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albert/Desktop/Gas_exchange_Aug_2022/Raw/LI-6800_TNF_Aug_2022/"/>
    </mc:Choice>
  </mc:AlternateContent>
  <xr:revisionPtr revIDLastSave="0" documentId="13_ncr:1_{C71A0B51-E261-5C47-8902-2D964BF3B658}" xr6:coauthVersionLast="47" xr6:coauthVersionMax="47" xr10:uidLastSave="{00000000-0000-0000-0000-000000000000}"/>
  <bookViews>
    <workbookView xWindow="3920" yWindow="500" windowWidth="21440" windowHeight="16160" xr2:uid="{00000000-000D-0000-FFFF-FFFF00000000}"/>
  </bookViews>
  <sheets>
    <sheet name="Measurements" sheetId="1" r:id="rId1"/>
    <sheet name="Remark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F1625" i="1" l="1"/>
  <c r="BE1625" i="1"/>
  <c r="BC1625" i="1"/>
  <c r="BD1625" i="1" s="1"/>
  <c r="BB1625" i="1"/>
  <c r="AZ1625" i="1"/>
  <c r="AS1625" i="1"/>
  <c r="P1625" i="1" s="1"/>
  <c r="O1625" i="1" s="1"/>
  <c r="AN1625" i="1"/>
  <c r="AF1625" i="1"/>
  <c r="AE1625" i="1"/>
  <c r="AD1625" i="1"/>
  <c r="Z1625" i="1"/>
  <c r="W1625" i="1"/>
  <c r="Q1625" i="1"/>
  <c r="BF1624" i="1"/>
  <c r="BE1624" i="1"/>
  <c r="BC1624" i="1"/>
  <c r="BB1624" i="1"/>
  <c r="AZ1624" i="1" s="1"/>
  <c r="AS1624" i="1"/>
  <c r="AN1624" i="1"/>
  <c r="Q1624" i="1" s="1"/>
  <c r="AF1624" i="1"/>
  <c r="AE1624" i="1"/>
  <c r="AD1624" i="1" s="1"/>
  <c r="W1624" i="1"/>
  <c r="P1624" i="1"/>
  <c r="O1624" i="1" s="1"/>
  <c r="BF1623" i="1"/>
  <c r="BE1623" i="1"/>
  <c r="BD1623" i="1"/>
  <c r="BC1623" i="1"/>
  <c r="BB1623" i="1"/>
  <c r="AZ1623" i="1"/>
  <c r="AS1623" i="1"/>
  <c r="AN1623" i="1"/>
  <c r="AF1623" i="1"/>
  <c r="AE1623" i="1"/>
  <c r="Z1623" i="1"/>
  <c r="W1623" i="1"/>
  <c r="Q1623" i="1"/>
  <c r="P1623" i="1"/>
  <c r="O1623" i="1"/>
  <c r="BF1622" i="1"/>
  <c r="BE1622" i="1"/>
  <c r="BC1622" i="1"/>
  <c r="BD1622" i="1" s="1"/>
  <c r="BB1622" i="1"/>
  <c r="AZ1622" i="1" s="1"/>
  <c r="AS1622" i="1"/>
  <c r="P1622" i="1" s="1"/>
  <c r="O1622" i="1" s="1"/>
  <c r="AH1622" i="1" s="1"/>
  <c r="AN1622" i="1"/>
  <c r="Q1622" i="1" s="1"/>
  <c r="AM1622" i="1"/>
  <c r="AF1622" i="1"/>
  <c r="AE1622" i="1"/>
  <c r="AD1622" i="1" s="1"/>
  <c r="Z1622" i="1"/>
  <c r="W1622" i="1"/>
  <c r="R1622" i="1"/>
  <c r="BF1621" i="1"/>
  <c r="BE1621" i="1"/>
  <c r="BC1621" i="1"/>
  <c r="BD1621" i="1" s="1"/>
  <c r="BB1621" i="1"/>
  <c r="BA1621" i="1"/>
  <c r="AZ1621" i="1"/>
  <c r="AS1621" i="1"/>
  <c r="P1621" i="1" s="1"/>
  <c r="O1621" i="1" s="1"/>
  <c r="AN1621" i="1"/>
  <c r="AF1621" i="1"/>
  <c r="AE1621" i="1"/>
  <c r="AD1621" i="1"/>
  <c r="Z1621" i="1"/>
  <c r="W1621" i="1"/>
  <c r="R1621" i="1"/>
  <c r="Q1621" i="1"/>
  <c r="BF1620" i="1"/>
  <c r="BE1620" i="1"/>
  <c r="BD1620" i="1" s="1"/>
  <c r="BC1620" i="1"/>
  <c r="BB1620" i="1"/>
  <c r="AZ1620" i="1" s="1"/>
  <c r="R1620" i="1" s="1"/>
  <c r="BA1620" i="1"/>
  <c r="AS1620" i="1"/>
  <c r="AN1620" i="1"/>
  <c r="Q1620" i="1" s="1"/>
  <c r="AM1620" i="1"/>
  <c r="AL1620" i="1"/>
  <c r="AF1620" i="1"/>
  <c r="AE1620" i="1"/>
  <c r="AD1620" i="1" s="1"/>
  <c r="W1620" i="1"/>
  <c r="U1620" i="1"/>
  <c r="P1620" i="1"/>
  <c r="O1620" i="1" s="1"/>
  <c r="BF1619" i="1"/>
  <c r="BE1619" i="1"/>
  <c r="BC1619" i="1"/>
  <c r="Z1619" i="1" s="1"/>
  <c r="BB1619" i="1"/>
  <c r="AZ1619" i="1"/>
  <c r="AS1619" i="1"/>
  <c r="P1619" i="1" s="1"/>
  <c r="O1619" i="1" s="1"/>
  <c r="AN1619" i="1"/>
  <c r="Q1619" i="1" s="1"/>
  <c r="AF1619" i="1"/>
  <c r="AE1619" i="1"/>
  <c r="AD1619" i="1" s="1"/>
  <c r="W1619" i="1"/>
  <c r="BF1618" i="1"/>
  <c r="BE1618" i="1"/>
  <c r="BC1618" i="1"/>
  <c r="BB1618" i="1"/>
  <c r="AZ1618" i="1" s="1"/>
  <c r="BA1618" i="1"/>
  <c r="AS1618" i="1"/>
  <c r="AN1618" i="1"/>
  <c r="Q1618" i="1" s="1"/>
  <c r="AM1618" i="1"/>
  <c r="AF1618" i="1"/>
  <c r="AE1618" i="1"/>
  <c r="AD1618" i="1" s="1"/>
  <c r="Z1618" i="1"/>
  <c r="W1618" i="1"/>
  <c r="R1618" i="1"/>
  <c r="P1618" i="1"/>
  <c r="O1618" i="1"/>
  <c r="BF1617" i="1"/>
  <c r="BE1617" i="1"/>
  <c r="BC1617" i="1"/>
  <c r="BD1617" i="1" s="1"/>
  <c r="BB1617" i="1"/>
  <c r="AZ1617" i="1" s="1"/>
  <c r="AS1617" i="1"/>
  <c r="P1617" i="1" s="1"/>
  <c r="O1617" i="1" s="1"/>
  <c r="AN1617" i="1"/>
  <c r="AL1617" i="1"/>
  <c r="AH1617" i="1"/>
  <c r="AF1617" i="1"/>
  <c r="AE1617" i="1"/>
  <c r="AD1617" i="1"/>
  <c r="Z1617" i="1"/>
  <c r="W1617" i="1"/>
  <c r="U1617" i="1"/>
  <c r="Q1617" i="1"/>
  <c r="BF1616" i="1"/>
  <c r="BE1616" i="1"/>
  <c r="BD1616" i="1"/>
  <c r="BC1616" i="1"/>
  <c r="Z1616" i="1" s="1"/>
  <c r="BB1616" i="1"/>
  <c r="AZ1616" i="1" s="1"/>
  <c r="R1616" i="1" s="1"/>
  <c r="BA1616" i="1"/>
  <c r="AS1616" i="1"/>
  <c r="AN1616" i="1"/>
  <c r="Q1616" i="1" s="1"/>
  <c r="AM1616" i="1"/>
  <c r="AL1616" i="1"/>
  <c r="AF1616" i="1"/>
  <c r="AE1616" i="1"/>
  <c r="AD1616" i="1" s="1"/>
  <c r="W1616" i="1"/>
  <c r="U1616" i="1"/>
  <c r="P1616" i="1"/>
  <c r="O1616" i="1"/>
  <c r="BF1615" i="1"/>
  <c r="BE1615" i="1"/>
  <c r="BC1615" i="1"/>
  <c r="BB1615" i="1"/>
  <c r="AZ1615" i="1"/>
  <c r="AS1615" i="1"/>
  <c r="P1615" i="1" s="1"/>
  <c r="O1615" i="1" s="1"/>
  <c r="AN1615" i="1"/>
  <c r="AM1615" i="1"/>
  <c r="AH1615" i="1"/>
  <c r="AF1615" i="1"/>
  <c r="AE1615" i="1"/>
  <c r="AD1615" i="1"/>
  <c r="W1615" i="1"/>
  <c r="U1615" i="1"/>
  <c r="R1615" i="1"/>
  <c r="Q1615" i="1"/>
  <c r="BF1614" i="1"/>
  <c r="BE1614" i="1"/>
  <c r="BC1614" i="1"/>
  <c r="BD1614" i="1" s="1"/>
  <c r="BB1614" i="1"/>
  <c r="AZ1614" i="1"/>
  <c r="AS1614" i="1"/>
  <c r="AN1614" i="1"/>
  <c r="AH1614" i="1"/>
  <c r="AF1614" i="1"/>
  <c r="AE1614" i="1"/>
  <c r="Z1614" i="1"/>
  <c r="W1614" i="1"/>
  <c r="Q1614" i="1"/>
  <c r="P1614" i="1"/>
  <c r="O1614" i="1"/>
  <c r="BF1613" i="1"/>
  <c r="BE1613" i="1"/>
  <c r="BD1613" i="1"/>
  <c r="BC1613" i="1"/>
  <c r="BB1613" i="1"/>
  <c r="AZ1613" i="1"/>
  <c r="AS1613" i="1"/>
  <c r="P1613" i="1" s="1"/>
  <c r="AN1613" i="1"/>
  <c r="AF1613" i="1"/>
  <c r="AE1613" i="1"/>
  <c r="AD1613" i="1"/>
  <c r="Z1613" i="1"/>
  <c r="W1613" i="1"/>
  <c r="Q1613" i="1"/>
  <c r="O1613" i="1"/>
  <c r="BF1612" i="1"/>
  <c r="BE1612" i="1"/>
  <c r="BD1612" i="1"/>
  <c r="BC1612" i="1"/>
  <c r="Z1612" i="1" s="1"/>
  <c r="BB1612" i="1"/>
  <c r="AZ1612" i="1" s="1"/>
  <c r="R1612" i="1" s="1"/>
  <c r="BA1612" i="1"/>
  <c r="AS1612" i="1"/>
  <c r="P1612" i="1" s="1"/>
  <c r="O1612" i="1" s="1"/>
  <c r="AN1612" i="1"/>
  <c r="Q1612" i="1" s="1"/>
  <c r="AM1612" i="1"/>
  <c r="AL1612" i="1"/>
  <c r="AF1612" i="1"/>
  <c r="AE1612" i="1"/>
  <c r="AD1612" i="1" s="1"/>
  <c r="W1612" i="1"/>
  <c r="U1612" i="1"/>
  <c r="BF1611" i="1"/>
  <c r="BE1611" i="1"/>
  <c r="BD1611" i="1"/>
  <c r="BC1611" i="1"/>
  <c r="Z1611" i="1" s="1"/>
  <c r="AA1611" i="1" s="1"/>
  <c r="AB1611" i="1" s="1"/>
  <c r="BB1611" i="1"/>
  <c r="BA1611" i="1"/>
  <c r="AZ1611" i="1"/>
  <c r="AS1611" i="1"/>
  <c r="AN1611" i="1"/>
  <c r="AM1611" i="1"/>
  <c r="AL1611" i="1"/>
  <c r="AH1611" i="1"/>
  <c r="AF1611" i="1"/>
  <c r="AE1611" i="1"/>
  <c r="AD1611" i="1" s="1"/>
  <c r="W1611" i="1"/>
  <c r="U1611" i="1"/>
  <c r="R1611" i="1"/>
  <c r="Q1611" i="1"/>
  <c r="P1611" i="1"/>
  <c r="O1611" i="1" s="1"/>
  <c r="BF1610" i="1"/>
  <c r="BE1610" i="1"/>
  <c r="BC1610" i="1"/>
  <c r="BB1610" i="1"/>
  <c r="AZ1610" i="1" s="1"/>
  <c r="AS1610" i="1"/>
  <c r="P1610" i="1" s="1"/>
  <c r="O1610" i="1" s="1"/>
  <c r="AH1610" i="1" s="1"/>
  <c r="AN1610" i="1"/>
  <c r="AF1610" i="1"/>
  <c r="AE1610" i="1"/>
  <c r="W1610" i="1"/>
  <c r="R1610" i="1"/>
  <c r="Q1610" i="1"/>
  <c r="BF1609" i="1"/>
  <c r="BE1609" i="1"/>
  <c r="BC1609" i="1"/>
  <c r="BD1609" i="1" s="1"/>
  <c r="BB1609" i="1"/>
  <c r="AZ1609" i="1"/>
  <c r="BA1609" i="1" s="1"/>
  <c r="AS1609" i="1"/>
  <c r="P1609" i="1" s="1"/>
  <c r="O1609" i="1" s="1"/>
  <c r="AN1609" i="1"/>
  <c r="AF1609" i="1"/>
  <c r="AE1609" i="1"/>
  <c r="AD1609" i="1"/>
  <c r="Z1609" i="1"/>
  <c r="W1609" i="1"/>
  <c r="Q1609" i="1"/>
  <c r="BF1608" i="1"/>
  <c r="BE1608" i="1"/>
  <c r="BC1608" i="1"/>
  <c r="BB1608" i="1"/>
  <c r="AZ1608" i="1" s="1"/>
  <c r="BA1608" i="1"/>
  <c r="AS1608" i="1"/>
  <c r="P1608" i="1" s="1"/>
  <c r="O1608" i="1" s="1"/>
  <c r="AN1608" i="1"/>
  <c r="AF1608" i="1"/>
  <c r="AE1608" i="1"/>
  <c r="AD1608" i="1"/>
  <c r="W1608" i="1"/>
  <c r="U1608" i="1"/>
  <c r="Q1608" i="1"/>
  <c r="BF1607" i="1"/>
  <c r="Z1607" i="1" s="1"/>
  <c r="BE1607" i="1"/>
  <c r="BD1607" i="1"/>
  <c r="BC1607" i="1"/>
  <c r="BB1607" i="1"/>
  <c r="BA1607" i="1"/>
  <c r="AZ1607" i="1"/>
  <c r="AS1607" i="1"/>
  <c r="AN1607" i="1"/>
  <c r="Q1607" i="1" s="1"/>
  <c r="AL1607" i="1"/>
  <c r="AF1607" i="1"/>
  <c r="AE1607" i="1"/>
  <c r="W1607" i="1"/>
  <c r="U1607" i="1"/>
  <c r="P1607" i="1"/>
  <c r="O1607" i="1" s="1"/>
  <c r="BF1606" i="1"/>
  <c r="BE1606" i="1"/>
  <c r="BC1606" i="1"/>
  <c r="BB1606" i="1"/>
  <c r="AZ1606" i="1" s="1"/>
  <c r="AS1606" i="1"/>
  <c r="P1606" i="1" s="1"/>
  <c r="O1606" i="1" s="1"/>
  <c r="AN1606" i="1"/>
  <c r="Q1606" i="1" s="1"/>
  <c r="AF1606" i="1"/>
  <c r="AE1606" i="1"/>
  <c r="W1606" i="1"/>
  <c r="U1606" i="1"/>
  <c r="BF1605" i="1"/>
  <c r="BE1605" i="1"/>
  <c r="BC1605" i="1"/>
  <c r="BB1605" i="1"/>
  <c r="AZ1605" i="1" s="1"/>
  <c r="BA1605" i="1"/>
  <c r="AS1605" i="1"/>
  <c r="P1605" i="1" s="1"/>
  <c r="AN1605" i="1"/>
  <c r="AF1605" i="1"/>
  <c r="AE1605" i="1"/>
  <c r="AD1605" i="1"/>
  <c r="W1605" i="1"/>
  <c r="R1605" i="1"/>
  <c r="Q1605" i="1"/>
  <c r="O1605" i="1"/>
  <c r="BF1604" i="1"/>
  <c r="BE1604" i="1"/>
  <c r="BC1604" i="1"/>
  <c r="Z1604" i="1" s="1"/>
  <c r="BB1604" i="1"/>
  <c r="AZ1604" i="1" s="1"/>
  <c r="BA1604" i="1"/>
  <c r="AS1604" i="1"/>
  <c r="AN1604" i="1"/>
  <c r="AF1604" i="1"/>
  <c r="AE1604" i="1"/>
  <c r="AD1604" i="1"/>
  <c r="W1604" i="1"/>
  <c r="Q1604" i="1"/>
  <c r="P1604" i="1"/>
  <c r="O1604" i="1" s="1"/>
  <c r="BF1603" i="1"/>
  <c r="BE1603" i="1"/>
  <c r="BC1603" i="1"/>
  <c r="BB1603" i="1"/>
  <c r="BA1603" i="1"/>
  <c r="AZ1603" i="1"/>
  <c r="AS1603" i="1"/>
  <c r="P1603" i="1" s="1"/>
  <c r="O1603" i="1" s="1"/>
  <c r="AN1603" i="1"/>
  <c r="AF1603" i="1"/>
  <c r="AD1603" i="1" s="1"/>
  <c r="AE1603" i="1"/>
  <c r="W1603" i="1"/>
  <c r="R1603" i="1"/>
  <c r="Q1603" i="1"/>
  <c r="BF1602" i="1"/>
  <c r="Z1602" i="1" s="1"/>
  <c r="BE1602" i="1"/>
  <c r="BC1602" i="1"/>
  <c r="BD1602" i="1" s="1"/>
  <c r="BB1602" i="1"/>
  <c r="AZ1602" i="1"/>
  <c r="AS1602" i="1"/>
  <c r="AN1602" i="1"/>
  <c r="AH1602" i="1"/>
  <c r="AF1602" i="1"/>
  <c r="AE1602" i="1"/>
  <c r="W1602" i="1"/>
  <c r="Q1602" i="1"/>
  <c r="P1602" i="1"/>
  <c r="O1602" i="1"/>
  <c r="BF1601" i="1"/>
  <c r="BE1601" i="1"/>
  <c r="BD1601" i="1" s="1"/>
  <c r="BC1601" i="1"/>
  <c r="BB1601" i="1"/>
  <c r="BA1601" i="1"/>
  <c r="AZ1601" i="1"/>
  <c r="AS1601" i="1"/>
  <c r="P1601" i="1" s="1"/>
  <c r="AN1601" i="1"/>
  <c r="AM1601" i="1"/>
  <c r="AL1601" i="1"/>
  <c r="AH1601" i="1"/>
  <c r="AF1601" i="1"/>
  <c r="AE1601" i="1"/>
  <c r="AD1601" i="1"/>
  <c r="Z1601" i="1"/>
  <c r="W1601" i="1"/>
  <c r="U1601" i="1"/>
  <c r="R1601" i="1"/>
  <c r="Q1601" i="1"/>
  <c r="O1601" i="1"/>
  <c r="BF1600" i="1"/>
  <c r="BE1600" i="1"/>
  <c r="BD1600" i="1"/>
  <c r="BC1600" i="1"/>
  <c r="BB1600" i="1"/>
  <c r="AZ1600" i="1" s="1"/>
  <c r="R1600" i="1" s="1"/>
  <c r="BA1600" i="1"/>
  <c r="AS1600" i="1"/>
  <c r="P1600" i="1" s="1"/>
  <c r="AN1600" i="1"/>
  <c r="Q1600" i="1" s="1"/>
  <c r="AM1600" i="1"/>
  <c r="AL1600" i="1"/>
  <c r="AF1600" i="1"/>
  <c r="AE1600" i="1"/>
  <c r="AD1600" i="1"/>
  <c r="W1600" i="1"/>
  <c r="U1600" i="1"/>
  <c r="O1600" i="1"/>
  <c r="BF1599" i="1"/>
  <c r="BE1599" i="1"/>
  <c r="BC1599" i="1"/>
  <c r="BB1599" i="1"/>
  <c r="AZ1599" i="1"/>
  <c r="BA1599" i="1" s="1"/>
  <c r="AS1599" i="1"/>
  <c r="AN1599" i="1"/>
  <c r="Q1599" i="1" s="1"/>
  <c r="AM1599" i="1"/>
  <c r="AL1599" i="1"/>
  <c r="AF1599" i="1"/>
  <c r="AE1599" i="1"/>
  <c r="AD1599" i="1"/>
  <c r="W1599" i="1"/>
  <c r="U1599" i="1"/>
  <c r="P1599" i="1"/>
  <c r="O1599" i="1" s="1"/>
  <c r="BF1598" i="1"/>
  <c r="BE1598" i="1"/>
  <c r="BC1598" i="1"/>
  <c r="BD1598" i="1" s="1"/>
  <c r="BB1598" i="1"/>
  <c r="AZ1598" i="1"/>
  <c r="AS1598" i="1"/>
  <c r="P1598" i="1" s="1"/>
  <c r="O1598" i="1" s="1"/>
  <c r="AN1598" i="1"/>
  <c r="Q1598" i="1" s="1"/>
  <c r="AM1598" i="1"/>
  <c r="AF1598" i="1"/>
  <c r="AE1598" i="1"/>
  <c r="AD1598" i="1" s="1"/>
  <c r="Z1598" i="1"/>
  <c r="W1598" i="1"/>
  <c r="R1598" i="1"/>
  <c r="BF1597" i="1"/>
  <c r="BE1597" i="1"/>
  <c r="BC1597" i="1"/>
  <c r="BB1597" i="1"/>
  <c r="AZ1597" i="1"/>
  <c r="AS1597" i="1"/>
  <c r="P1597" i="1" s="1"/>
  <c r="O1597" i="1" s="1"/>
  <c r="AN1597" i="1"/>
  <c r="AF1597" i="1"/>
  <c r="AE1597" i="1"/>
  <c r="AD1597" i="1" s="1"/>
  <c r="Z1597" i="1"/>
  <c r="W1597" i="1"/>
  <c r="Q1597" i="1"/>
  <c r="BF1596" i="1"/>
  <c r="BE1596" i="1"/>
  <c r="BC1596" i="1"/>
  <c r="BB1596" i="1"/>
  <c r="AZ1596" i="1"/>
  <c r="AS1596" i="1"/>
  <c r="P1596" i="1" s="1"/>
  <c r="O1596" i="1" s="1"/>
  <c r="AN1596" i="1"/>
  <c r="AL1596" i="1"/>
  <c r="AF1596" i="1"/>
  <c r="AE1596" i="1"/>
  <c r="AD1596" i="1"/>
  <c r="W1596" i="1"/>
  <c r="U1596" i="1"/>
  <c r="Q1596" i="1"/>
  <c r="BF1595" i="1"/>
  <c r="BE1595" i="1"/>
  <c r="BC1595" i="1"/>
  <c r="BB1595" i="1"/>
  <c r="AZ1595" i="1" s="1"/>
  <c r="BA1595" i="1" s="1"/>
  <c r="AS1595" i="1"/>
  <c r="AN1595" i="1"/>
  <c r="Q1595" i="1" s="1"/>
  <c r="AM1595" i="1"/>
  <c r="AL1595" i="1"/>
  <c r="AF1595" i="1"/>
  <c r="AD1595" i="1" s="1"/>
  <c r="AE1595" i="1"/>
  <c r="W1595" i="1"/>
  <c r="P1595" i="1"/>
  <c r="O1595" i="1"/>
  <c r="BF1594" i="1"/>
  <c r="Z1594" i="1" s="1"/>
  <c r="BE1594" i="1"/>
  <c r="BD1594" i="1"/>
  <c r="BC1594" i="1"/>
  <c r="BB1594" i="1"/>
  <c r="AZ1594" i="1"/>
  <c r="BA1594" i="1" s="1"/>
  <c r="AS1594" i="1"/>
  <c r="AN1594" i="1"/>
  <c r="Q1594" i="1" s="1"/>
  <c r="AM1594" i="1"/>
  <c r="AL1594" i="1"/>
  <c r="AF1594" i="1"/>
  <c r="AE1594" i="1"/>
  <c r="AD1594" i="1" s="1"/>
  <c r="W1594" i="1"/>
  <c r="U1594" i="1"/>
  <c r="R1594" i="1"/>
  <c r="P1594" i="1"/>
  <c r="O1594" i="1" s="1"/>
  <c r="BF1593" i="1"/>
  <c r="BE1593" i="1"/>
  <c r="BC1593" i="1"/>
  <c r="BB1593" i="1"/>
  <c r="AZ1593" i="1"/>
  <c r="BA1593" i="1" s="1"/>
  <c r="AS1593" i="1"/>
  <c r="AN1593" i="1"/>
  <c r="Q1593" i="1" s="1"/>
  <c r="AM1593" i="1"/>
  <c r="AL1593" i="1"/>
  <c r="AH1593" i="1"/>
  <c r="AF1593" i="1"/>
  <c r="AE1593" i="1"/>
  <c r="AD1593" i="1"/>
  <c r="W1593" i="1"/>
  <c r="U1593" i="1"/>
  <c r="R1593" i="1"/>
  <c r="P1593" i="1"/>
  <c r="O1593" i="1"/>
  <c r="BF1592" i="1"/>
  <c r="BE1592" i="1"/>
  <c r="BC1592" i="1"/>
  <c r="Z1592" i="1" s="1"/>
  <c r="BB1592" i="1"/>
  <c r="AZ1592" i="1" s="1"/>
  <c r="AS1592" i="1"/>
  <c r="AN1592" i="1"/>
  <c r="Q1592" i="1" s="1"/>
  <c r="AL1592" i="1"/>
  <c r="AF1592" i="1"/>
  <c r="AE1592" i="1"/>
  <c r="W1592" i="1"/>
  <c r="U1592" i="1"/>
  <c r="P1592" i="1"/>
  <c r="O1592" i="1" s="1"/>
  <c r="BF1591" i="1"/>
  <c r="Z1591" i="1" s="1"/>
  <c r="BE1591" i="1"/>
  <c r="BD1591" i="1" s="1"/>
  <c r="BC1591" i="1"/>
  <c r="BB1591" i="1"/>
  <c r="AZ1591" i="1"/>
  <c r="AS1591" i="1"/>
  <c r="AN1591" i="1"/>
  <c r="AL1591" i="1"/>
  <c r="AF1591" i="1"/>
  <c r="AE1591" i="1"/>
  <c r="AD1591" i="1"/>
  <c r="W1591" i="1"/>
  <c r="R1591" i="1"/>
  <c r="Q1591" i="1"/>
  <c r="P1591" i="1"/>
  <c r="O1591" i="1" s="1"/>
  <c r="BF1590" i="1"/>
  <c r="BE1590" i="1"/>
  <c r="BC1590" i="1"/>
  <c r="BD1590" i="1" s="1"/>
  <c r="BB1590" i="1"/>
  <c r="AZ1590" i="1"/>
  <c r="AS1590" i="1"/>
  <c r="P1590" i="1" s="1"/>
  <c r="O1590" i="1" s="1"/>
  <c r="AN1590" i="1"/>
  <c r="AF1590" i="1"/>
  <c r="AD1590" i="1" s="1"/>
  <c r="AE1590" i="1"/>
  <c r="Z1590" i="1"/>
  <c r="W1590" i="1"/>
  <c r="Q1590" i="1"/>
  <c r="BF1589" i="1"/>
  <c r="BE1589" i="1"/>
  <c r="BC1589" i="1"/>
  <c r="BB1589" i="1"/>
  <c r="AZ1589" i="1"/>
  <c r="AS1589" i="1"/>
  <c r="AN1589" i="1"/>
  <c r="Q1589" i="1" s="1"/>
  <c r="AH1589" i="1"/>
  <c r="AF1589" i="1"/>
  <c r="AE1589" i="1"/>
  <c r="AD1589" i="1"/>
  <c r="W1589" i="1"/>
  <c r="R1589" i="1"/>
  <c r="P1589" i="1"/>
  <c r="O1589" i="1"/>
  <c r="BF1588" i="1"/>
  <c r="BE1588" i="1"/>
  <c r="BC1588" i="1"/>
  <c r="BB1588" i="1"/>
  <c r="AZ1588" i="1" s="1"/>
  <c r="AS1588" i="1"/>
  <c r="AN1588" i="1"/>
  <c r="Q1588" i="1" s="1"/>
  <c r="AL1588" i="1"/>
  <c r="AF1588" i="1"/>
  <c r="AE1588" i="1"/>
  <c r="AD1588" i="1" s="1"/>
  <c r="W1588" i="1"/>
  <c r="U1588" i="1"/>
  <c r="P1588" i="1"/>
  <c r="O1588" i="1" s="1"/>
  <c r="BF1587" i="1"/>
  <c r="Z1587" i="1" s="1"/>
  <c r="BE1587" i="1"/>
  <c r="BD1587" i="1"/>
  <c r="BC1587" i="1"/>
  <c r="BB1587" i="1"/>
  <c r="AZ1587" i="1"/>
  <c r="AS1587" i="1"/>
  <c r="P1587" i="1" s="1"/>
  <c r="O1587" i="1" s="1"/>
  <c r="AN1587" i="1"/>
  <c r="AL1587" i="1"/>
  <c r="AF1587" i="1"/>
  <c r="AE1587" i="1"/>
  <c r="AD1587" i="1"/>
  <c r="W1587" i="1"/>
  <c r="Q1587" i="1"/>
  <c r="BF1586" i="1"/>
  <c r="BE1586" i="1"/>
  <c r="BC1586" i="1"/>
  <c r="BD1586" i="1" s="1"/>
  <c r="BB1586" i="1"/>
  <c r="AZ1586" i="1"/>
  <c r="AS1586" i="1"/>
  <c r="P1586" i="1" s="1"/>
  <c r="O1586" i="1" s="1"/>
  <c r="AH1586" i="1" s="1"/>
  <c r="AN1586" i="1"/>
  <c r="Q1586" i="1" s="1"/>
  <c r="AF1586" i="1"/>
  <c r="AD1586" i="1" s="1"/>
  <c r="AE1586" i="1"/>
  <c r="Z1586" i="1"/>
  <c r="W1586" i="1"/>
  <c r="BF1585" i="1"/>
  <c r="BE1585" i="1"/>
  <c r="BC1585" i="1"/>
  <c r="Z1585" i="1" s="1"/>
  <c r="AA1585" i="1" s="1"/>
  <c r="BB1585" i="1"/>
  <c r="AZ1585" i="1"/>
  <c r="BA1585" i="1" s="1"/>
  <c r="AS1585" i="1"/>
  <c r="AN1585" i="1"/>
  <c r="Q1585" i="1" s="1"/>
  <c r="AM1585" i="1"/>
  <c r="AL1585" i="1"/>
  <c r="AH1585" i="1"/>
  <c r="AF1585" i="1"/>
  <c r="AE1585" i="1"/>
  <c r="AD1585" i="1"/>
  <c r="AB1585" i="1"/>
  <c r="W1585" i="1"/>
  <c r="U1585" i="1"/>
  <c r="R1585" i="1"/>
  <c r="P1585" i="1"/>
  <c r="O1585" i="1"/>
  <c r="BF1584" i="1"/>
  <c r="BE1584" i="1"/>
  <c r="BC1584" i="1"/>
  <c r="BB1584" i="1"/>
  <c r="AZ1584" i="1" s="1"/>
  <c r="AS1584" i="1"/>
  <c r="AN1584" i="1"/>
  <c r="Q1584" i="1" s="1"/>
  <c r="AL1584" i="1"/>
  <c r="AF1584" i="1"/>
  <c r="AE1584" i="1"/>
  <c r="W1584" i="1"/>
  <c r="U1584" i="1"/>
  <c r="P1584" i="1"/>
  <c r="O1584" i="1" s="1"/>
  <c r="BF1583" i="1"/>
  <c r="Z1583" i="1" s="1"/>
  <c r="BE1583" i="1"/>
  <c r="BD1583" i="1"/>
  <c r="BC1583" i="1"/>
  <c r="BB1583" i="1"/>
  <c r="AZ1583" i="1"/>
  <c r="AS1583" i="1"/>
  <c r="P1583" i="1" s="1"/>
  <c r="O1583" i="1" s="1"/>
  <c r="AN1583" i="1"/>
  <c r="AF1583" i="1"/>
  <c r="AD1583" i="1" s="1"/>
  <c r="AE1583" i="1"/>
  <c r="AA1583" i="1"/>
  <c r="AB1583" i="1" s="1"/>
  <c r="W1583" i="1"/>
  <c r="Q1583" i="1"/>
  <c r="BF1582" i="1"/>
  <c r="BE1582" i="1"/>
  <c r="BC1582" i="1"/>
  <c r="BD1582" i="1" s="1"/>
  <c r="BB1582" i="1"/>
  <c r="AZ1582" i="1" s="1"/>
  <c r="BA1582" i="1"/>
  <c r="AS1582" i="1"/>
  <c r="AN1582" i="1"/>
  <c r="AF1582" i="1"/>
  <c r="AD1582" i="1" s="1"/>
  <c r="AE1582" i="1"/>
  <c r="Z1582" i="1"/>
  <c r="W1582" i="1"/>
  <c r="Q1582" i="1"/>
  <c r="P1582" i="1"/>
  <c r="O1582" i="1" s="1"/>
  <c r="BF1581" i="1"/>
  <c r="BE1581" i="1"/>
  <c r="BC1581" i="1"/>
  <c r="BB1581" i="1"/>
  <c r="AZ1581" i="1"/>
  <c r="AS1581" i="1"/>
  <c r="AN1581" i="1"/>
  <c r="Q1581" i="1" s="1"/>
  <c r="AM1581" i="1"/>
  <c r="AH1581" i="1"/>
  <c r="AF1581" i="1"/>
  <c r="AE1581" i="1"/>
  <c r="AD1581" i="1"/>
  <c r="W1581" i="1"/>
  <c r="U1581" i="1"/>
  <c r="R1581" i="1"/>
  <c r="P1581" i="1"/>
  <c r="O1581" i="1"/>
  <c r="BF1580" i="1"/>
  <c r="BE1580" i="1"/>
  <c r="BC1580" i="1"/>
  <c r="Z1580" i="1" s="1"/>
  <c r="BB1580" i="1"/>
  <c r="AZ1580" i="1" s="1"/>
  <c r="AS1580" i="1"/>
  <c r="P1580" i="1" s="1"/>
  <c r="O1580" i="1" s="1"/>
  <c r="AN1580" i="1"/>
  <c r="Q1580" i="1" s="1"/>
  <c r="AF1580" i="1"/>
  <c r="AE1580" i="1"/>
  <c r="AD1580" i="1" s="1"/>
  <c r="W1580" i="1"/>
  <c r="BF1579" i="1"/>
  <c r="BE1579" i="1"/>
  <c r="BD1579" i="1" s="1"/>
  <c r="BC1579" i="1"/>
  <c r="BB1579" i="1"/>
  <c r="AZ1579" i="1"/>
  <c r="AS1579" i="1"/>
  <c r="AN1579" i="1"/>
  <c r="Q1579" i="1" s="1"/>
  <c r="AM1579" i="1"/>
  <c r="AL1579" i="1"/>
  <c r="AF1579" i="1"/>
  <c r="AE1579" i="1"/>
  <c r="AD1579" i="1"/>
  <c r="Z1579" i="1"/>
  <c r="W1579" i="1"/>
  <c r="P1579" i="1"/>
  <c r="O1579" i="1" s="1"/>
  <c r="BF1578" i="1"/>
  <c r="BE1578" i="1"/>
  <c r="BC1578" i="1"/>
  <c r="BD1578" i="1" s="1"/>
  <c r="BB1578" i="1"/>
  <c r="AZ1578" i="1"/>
  <c r="AS1578" i="1"/>
  <c r="P1578" i="1" s="1"/>
  <c r="O1578" i="1" s="1"/>
  <c r="AN1578" i="1"/>
  <c r="Q1578" i="1" s="1"/>
  <c r="AF1578" i="1"/>
  <c r="AD1578" i="1" s="1"/>
  <c r="AE1578" i="1"/>
  <c r="Z1578" i="1"/>
  <c r="W1578" i="1"/>
  <c r="BF1577" i="1"/>
  <c r="BE1577" i="1"/>
  <c r="BC1577" i="1"/>
  <c r="BB1577" i="1"/>
  <c r="AZ1577" i="1"/>
  <c r="BA1577" i="1" s="1"/>
  <c r="AS1577" i="1"/>
  <c r="AN1577" i="1"/>
  <c r="Q1577" i="1" s="1"/>
  <c r="AM1577" i="1"/>
  <c r="AL1577" i="1"/>
  <c r="AH1577" i="1"/>
  <c r="AF1577" i="1"/>
  <c r="AE1577" i="1"/>
  <c r="AD1577" i="1" s="1"/>
  <c r="W1577" i="1"/>
  <c r="U1577" i="1"/>
  <c r="P1577" i="1"/>
  <c r="O1577" i="1"/>
  <c r="BF1576" i="1"/>
  <c r="BE1576" i="1"/>
  <c r="BC1576" i="1"/>
  <c r="BB1576" i="1"/>
  <c r="AZ1576" i="1" s="1"/>
  <c r="AS1576" i="1"/>
  <c r="AN1576" i="1"/>
  <c r="Q1576" i="1" s="1"/>
  <c r="AL1576" i="1"/>
  <c r="AF1576" i="1"/>
  <c r="AE1576" i="1"/>
  <c r="W1576" i="1"/>
  <c r="U1576" i="1"/>
  <c r="P1576" i="1"/>
  <c r="O1576" i="1" s="1"/>
  <c r="BF1575" i="1"/>
  <c r="BE1575" i="1"/>
  <c r="BD1575" i="1"/>
  <c r="BC1575" i="1"/>
  <c r="BB1575" i="1"/>
  <c r="AZ1575" i="1"/>
  <c r="AS1575" i="1"/>
  <c r="P1575" i="1" s="1"/>
  <c r="O1575" i="1" s="1"/>
  <c r="AN1575" i="1"/>
  <c r="AF1575" i="1"/>
  <c r="AD1575" i="1" s="1"/>
  <c r="AE1575" i="1"/>
  <c r="Z1575" i="1"/>
  <c r="W1575" i="1"/>
  <c r="Q1575" i="1"/>
  <c r="BF1574" i="1"/>
  <c r="BE1574" i="1"/>
  <c r="BC1574" i="1"/>
  <c r="BB1574" i="1"/>
  <c r="AZ1574" i="1" s="1"/>
  <c r="BA1574" i="1"/>
  <c r="AS1574" i="1"/>
  <c r="AN1574" i="1"/>
  <c r="AH1574" i="1"/>
  <c r="AF1574" i="1"/>
  <c r="AD1574" i="1" s="1"/>
  <c r="AE1574" i="1"/>
  <c r="W1574" i="1"/>
  <c r="Q1574" i="1"/>
  <c r="P1574" i="1"/>
  <c r="O1574" i="1" s="1"/>
  <c r="BF1573" i="1"/>
  <c r="BE1573" i="1"/>
  <c r="BC1573" i="1"/>
  <c r="BB1573" i="1"/>
  <c r="AZ1573" i="1"/>
  <c r="AS1573" i="1"/>
  <c r="AN1573" i="1"/>
  <c r="Q1573" i="1" s="1"/>
  <c r="AM1573" i="1"/>
  <c r="AH1573" i="1"/>
  <c r="AF1573" i="1"/>
  <c r="AE1573" i="1"/>
  <c r="AD1573" i="1" s="1"/>
  <c r="W1573" i="1"/>
  <c r="U1573" i="1"/>
  <c r="R1573" i="1"/>
  <c r="P1573" i="1"/>
  <c r="O1573" i="1"/>
  <c r="BF1572" i="1"/>
  <c r="BE1572" i="1"/>
  <c r="BD1572" i="1"/>
  <c r="BC1572" i="1"/>
  <c r="Z1572" i="1" s="1"/>
  <c r="BB1572" i="1"/>
  <c r="AZ1572" i="1" s="1"/>
  <c r="AS1572" i="1"/>
  <c r="AN1572" i="1"/>
  <c r="Q1572" i="1" s="1"/>
  <c r="AF1572" i="1"/>
  <c r="AE1572" i="1"/>
  <c r="AD1572" i="1" s="1"/>
  <c r="W1572" i="1"/>
  <c r="P1572" i="1"/>
  <c r="O1572" i="1" s="1"/>
  <c r="AH1572" i="1" s="1"/>
  <c r="BF1571" i="1"/>
  <c r="BE1571" i="1"/>
  <c r="BD1571" i="1"/>
  <c r="BC1571" i="1"/>
  <c r="BB1571" i="1"/>
  <c r="AZ1571" i="1"/>
  <c r="AS1571" i="1"/>
  <c r="P1571" i="1" s="1"/>
  <c r="O1571" i="1" s="1"/>
  <c r="AN1571" i="1"/>
  <c r="AM1571" i="1"/>
  <c r="AL1571" i="1"/>
  <c r="AI1571" i="1"/>
  <c r="AF1571" i="1"/>
  <c r="AE1571" i="1"/>
  <c r="AD1571" i="1"/>
  <c r="AA1571" i="1"/>
  <c r="AB1571" i="1" s="1"/>
  <c r="Z1571" i="1"/>
  <c r="W1571" i="1"/>
  <c r="Q1571" i="1"/>
  <c r="BF1570" i="1"/>
  <c r="BE1570" i="1"/>
  <c r="BC1570" i="1"/>
  <c r="BB1570" i="1"/>
  <c r="AZ1570" i="1"/>
  <c r="AS1570" i="1"/>
  <c r="AN1570" i="1"/>
  <c r="Q1570" i="1" s="1"/>
  <c r="AH1570" i="1"/>
  <c r="AF1570" i="1"/>
  <c r="AD1570" i="1" s="1"/>
  <c r="AE1570" i="1"/>
  <c r="W1570" i="1"/>
  <c r="U1570" i="1"/>
  <c r="P1570" i="1"/>
  <c r="O1570" i="1" s="1"/>
  <c r="BF1569" i="1"/>
  <c r="BE1569" i="1"/>
  <c r="BD1569" i="1"/>
  <c r="BC1569" i="1"/>
  <c r="Z1569" i="1" s="1"/>
  <c r="BB1569" i="1"/>
  <c r="AZ1569" i="1"/>
  <c r="BA1569" i="1" s="1"/>
  <c r="AS1569" i="1"/>
  <c r="AN1569" i="1"/>
  <c r="Q1569" i="1" s="1"/>
  <c r="AM1569" i="1"/>
  <c r="AL1569" i="1"/>
  <c r="AH1569" i="1"/>
  <c r="AF1569" i="1"/>
  <c r="AE1569" i="1"/>
  <c r="AD1569" i="1" s="1"/>
  <c r="W1569" i="1"/>
  <c r="U1569" i="1"/>
  <c r="P1569" i="1"/>
  <c r="O1569" i="1"/>
  <c r="BF1568" i="1"/>
  <c r="BE1568" i="1"/>
  <c r="BC1568" i="1"/>
  <c r="BB1568" i="1"/>
  <c r="AZ1568" i="1" s="1"/>
  <c r="AS1568" i="1"/>
  <c r="AN1568" i="1"/>
  <c r="Q1568" i="1" s="1"/>
  <c r="AL1568" i="1"/>
  <c r="AF1568" i="1"/>
  <c r="AE1568" i="1"/>
  <c r="W1568" i="1"/>
  <c r="U1568" i="1"/>
  <c r="P1568" i="1"/>
  <c r="O1568" i="1" s="1"/>
  <c r="BF1567" i="1"/>
  <c r="BE1567" i="1"/>
  <c r="BD1567" i="1" s="1"/>
  <c r="BC1567" i="1"/>
  <c r="BB1567" i="1"/>
  <c r="AZ1567" i="1"/>
  <c r="AS1567" i="1"/>
  <c r="AN1567" i="1"/>
  <c r="AF1567" i="1"/>
  <c r="AE1567" i="1"/>
  <c r="AD1567" i="1"/>
  <c r="AA1567" i="1"/>
  <c r="AB1567" i="1" s="1"/>
  <c r="Z1567" i="1"/>
  <c r="W1567" i="1"/>
  <c r="Q1567" i="1"/>
  <c r="P1567" i="1"/>
  <c r="O1567" i="1" s="1"/>
  <c r="BF1566" i="1"/>
  <c r="BE1566" i="1"/>
  <c r="BC1566" i="1"/>
  <c r="BB1566" i="1"/>
  <c r="AZ1566" i="1" s="1"/>
  <c r="BA1566" i="1"/>
  <c r="AS1566" i="1"/>
  <c r="AN1566" i="1"/>
  <c r="AF1566" i="1"/>
  <c r="AD1566" i="1" s="1"/>
  <c r="AE1566" i="1"/>
  <c r="W1566" i="1"/>
  <c r="U1566" i="1"/>
  <c r="Q1566" i="1"/>
  <c r="P1566" i="1"/>
  <c r="O1566" i="1" s="1"/>
  <c r="BF1565" i="1"/>
  <c r="BE1565" i="1"/>
  <c r="BC1565" i="1"/>
  <c r="BB1565" i="1"/>
  <c r="AZ1565" i="1"/>
  <c r="AS1565" i="1"/>
  <c r="AN1565" i="1"/>
  <c r="Q1565" i="1" s="1"/>
  <c r="AM1565" i="1"/>
  <c r="AH1565" i="1"/>
  <c r="AF1565" i="1"/>
  <c r="AE1565" i="1"/>
  <c r="AD1565" i="1"/>
  <c r="W1565" i="1"/>
  <c r="U1565" i="1"/>
  <c r="P1565" i="1"/>
  <c r="O1565" i="1"/>
  <c r="BF1564" i="1"/>
  <c r="BE1564" i="1"/>
  <c r="BD1564" i="1"/>
  <c r="BC1564" i="1"/>
  <c r="Z1564" i="1" s="1"/>
  <c r="BB1564" i="1"/>
  <c r="AZ1564" i="1" s="1"/>
  <c r="AS1564" i="1"/>
  <c r="AN1564" i="1"/>
  <c r="Q1564" i="1" s="1"/>
  <c r="AF1564" i="1"/>
  <c r="AE1564" i="1"/>
  <c r="AD1564" i="1" s="1"/>
  <c r="W1564" i="1"/>
  <c r="P1564" i="1"/>
  <c r="O1564" i="1"/>
  <c r="BF1563" i="1"/>
  <c r="Z1563" i="1" s="1"/>
  <c r="BE1563" i="1"/>
  <c r="BD1563" i="1" s="1"/>
  <c r="BC1563" i="1"/>
  <c r="BB1563" i="1"/>
  <c r="AZ1563" i="1"/>
  <c r="AS1563" i="1"/>
  <c r="P1563" i="1" s="1"/>
  <c r="AN1563" i="1"/>
  <c r="Q1563" i="1" s="1"/>
  <c r="AM1563" i="1"/>
  <c r="AL1563" i="1"/>
  <c r="AF1563" i="1"/>
  <c r="AE1563" i="1"/>
  <c r="AD1563" i="1"/>
  <c r="W1563" i="1"/>
  <c r="O1563" i="1"/>
  <c r="BF1562" i="1"/>
  <c r="BE1562" i="1"/>
  <c r="BC1562" i="1"/>
  <c r="BB1562" i="1"/>
  <c r="AZ1562" i="1"/>
  <c r="AS1562" i="1"/>
  <c r="AN1562" i="1"/>
  <c r="AH1562" i="1"/>
  <c r="AF1562" i="1"/>
  <c r="AD1562" i="1" s="1"/>
  <c r="AE1562" i="1"/>
  <c r="W1562" i="1"/>
  <c r="Q1562" i="1"/>
  <c r="P1562" i="1"/>
  <c r="O1562" i="1" s="1"/>
  <c r="BF1561" i="1"/>
  <c r="BE1561" i="1"/>
  <c r="BD1561" i="1" s="1"/>
  <c r="BC1561" i="1"/>
  <c r="Z1561" i="1" s="1"/>
  <c r="BB1561" i="1"/>
  <c r="AZ1561" i="1" s="1"/>
  <c r="AS1561" i="1"/>
  <c r="AN1561" i="1"/>
  <c r="Q1561" i="1" s="1"/>
  <c r="AH1561" i="1"/>
  <c r="AF1561" i="1"/>
  <c r="AE1561" i="1"/>
  <c r="AD1561" i="1"/>
  <c r="AC1561" i="1"/>
  <c r="AG1561" i="1" s="1"/>
  <c r="AB1561" i="1"/>
  <c r="AJ1561" i="1" s="1"/>
  <c r="AA1561" i="1"/>
  <c r="W1561" i="1"/>
  <c r="P1561" i="1"/>
  <c r="O1561" i="1"/>
  <c r="BF1560" i="1"/>
  <c r="BE1560" i="1"/>
  <c r="BC1560" i="1"/>
  <c r="BB1560" i="1"/>
  <c r="AZ1560" i="1" s="1"/>
  <c r="AS1560" i="1"/>
  <c r="P1560" i="1" s="1"/>
  <c r="O1560" i="1" s="1"/>
  <c r="AN1560" i="1"/>
  <c r="Q1560" i="1" s="1"/>
  <c r="AF1560" i="1"/>
  <c r="AE1560" i="1"/>
  <c r="AD1560" i="1"/>
  <c r="W1560" i="1"/>
  <c r="BF1559" i="1"/>
  <c r="BE1559" i="1"/>
  <c r="BD1559" i="1"/>
  <c r="BC1559" i="1"/>
  <c r="BB1559" i="1"/>
  <c r="AZ1559" i="1"/>
  <c r="AS1559" i="1"/>
  <c r="P1559" i="1" s="1"/>
  <c r="O1559" i="1" s="1"/>
  <c r="AN1559" i="1"/>
  <c r="Q1559" i="1" s="1"/>
  <c r="AF1559" i="1"/>
  <c r="AE1559" i="1"/>
  <c r="AD1559" i="1" s="1"/>
  <c r="Z1559" i="1"/>
  <c r="W1559" i="1"/>
  <c r="R1559" i="1"/>
  <c r="BF1558" i="1"/>
  <c r="BE1558" i="1"/>
  <c r="BC1558" i="1"/>
  <c r="BD1558" i="1" s="1"/>
  <c r="BB1558" i="1"/>
  <c r="AZ1558" i="1"/>
  <c r="AS1558" i="1"/>
  <c r="AN1558" i="1"/>
  <c r="AF1558" i="1"/>
  <c r="AE1558" i="1"/>
  <c r="AD1558" i="1" s="1"/>
  <c r="Z1558" i="1"/>
  <c r="W1558" i="1"/>
  <c r="Q1558" i="1"/>
  <c r="P1558" i="1"/>
  <c r="O1558" i="1" s="1"/>
  <c r="BF1557" i="1"/>
  <c r="BE1557" i="1"/>
  <c r="BC1557" i="1"/>
  <c r="BB1557" i="1"/>
  <c r="AZ1557" i="1" s="1"/>
  <c r="AS1557" i="1"/>
  <c r="P1557" i="1" s="1"/>
  <c r="O1557" i="1" s="1"/>
  <c r="AN1557" i="1"/>
  <c r="AM1557" i="1"/>
  <c r="AL1557" i="1"/>
  <c r="AH1557" i="1"/>
  <c r="AF1557" i="1"/>
  <c r="AE1557" i="1"/>
  <c r="AD1557" i="1"/>
  <c r="W1557" i="1"/>
  <c r="R1557" i="1"/>
  <c r="Q1557" i="1"/>
  <c r="BF1556" i="1"/>
  <c r="BE1556" i="1"/>
  <c r="BD1556" i="1" s="1"/>
  <c r="BC1556" i="1"/>
  <c r="BB1556" i="1"/>
  <c r="AZ1556" i="1" s="1"/>
  <c r="AS1556" i="1"/>
  <c r="P1556" i="1" s="1"/>
  <c r="AN1556" i="1"/>
  <c r="Q1556" i="1" s="1"/>
  <c r="AL1556" i="1"/>
  <c r="AF1556" i="1"/>
  <c r="AE1556" i="1"/>
  <c r="AD1556" i="1"/>
  <c r="W1556" i="1"/>
  <c r="U1556" i="1"/>
  <c r="O1556" i="1"/>
  <c r="BF1555" i="1"/>
  <c r="BE1555" i="1"/>
  <c r="BD1555" i="1" s="1"/>
  <c r="BC1555" i="1"/>
  <c r="BB1555" i="1"/>
  <c r="AZ1555" i="1"/>
  <c r="AS1555" i="1"/>
  <c r="P1555" i="1" s="1"/>
  <c r="O1555" i="1" s="1"/>
  <c r="AH1555" i="1" s="1"/>
  <c r="AN1555" i="1"/>
  <c r="Q1555" i="1" s="1"/>
  <c r="AM1555" i="1"/>
  <c r="AL1555" i="1"/>
  <c r="AF1555" i="1"/>
  <c r="AD1555" i="1" s="1"/>
  <c r="AE1555" i="1"/>
  <c r="W1555" i="1"/>
  <c r="U1555" i="1"/>
  <c r="BF1554" i="1"/>
  <c r="Z1554" i="1" s="1"/>
  <c r="BE1554" i="1"/>
  <c r="BC1554" i="1"/>
  <c r="BB1554" i="1"/>
  <c r="AZ1554" i="1" s="1"/>
  <c r="AS1554" i="1"/>
  <c r="P1554" i="1" s="1"/>
  <c r="O1554" i="1" s="1"/>
  <c r="AN1554" i="1"/>
  <c r="AM1554" i="1"/>
  <c r="AF1554" i="1"/>
  <c r="AE1554" i="1"/>
  <c r="AD1554" i="1" s="1"/>
  <c r="W1554" i="1"/>
  <c r="U1554" i="1"/>
  <c r="R1554" i="1"/>
  <c r="Q1554" i="1"/>
  <c r="BF1553" i="1"/>
  <c r="BE1553" i="1"/>
  <c r="BC1553" i="1"/>
  <c r="Z1553" i="1" s="1"/>
  <c r="BB1553" i="1"/>
  <c r="AZ1553" i="1" s="1"/>
  <c r="BA1553" i="1"/>
  <c r="AS1553" i="1"/>
  <c r="P1553" i="1" s="1"/>
  <c r="AN1553" i="1"/>
  <c r="AM1553" i="1"/>
  <c r="AL1553" i="1"/>
  <c r="AH1553" i="1"/>
  <c r="AF1553" i="1"/>
  <c r="AE1553" i="1"/>
  <c r="AD1553" i="1"/>
  <c r="W1553" i="1"/>
  <c r="U1553" i="1"/>
  <c r="R1553" i="1"/>
  <c r="Q1553" i="1"/>
  <c r="O1553" i="1"/>
  <c r="BF1552" i="1"/>
  <c r="BE1552" i="1"/>
  <c r="BC1552" i="1"/>
  <c r="BB1552" i="1"/>
  <c r="AZ1552" i="1" s="1"/>
  <c r="BA1552" i="1"/>
  <c r="AS1552" i="1"/>
  <c r="AN1552" i="1"/>
  <c r="Q1552" i="1" s="1"/>
  <c r="AF1552" i="1"/>
  <c r="AE1552" i="1"/>
  <c r="AD1552" i="1"/>
  <c r="W1552" i="1"/>
  <c r="U1552" i="1"/>
  <c r="P1552" i="1"/>
  <c r="O1552" i="1"/>
  <c r="BF1551" i="1"/>
  <c r="BE1551" i="1"/>
  <c r="BC1551" i="1"/>
  <c r="BD1551" i="1" s="1"/>
  <c r="BB1551" i="1"/>
  <c r="AZ1551" i="1"/>
  <c r="BA1551" i="1" s="1"/>
  <c r="AS1551" i="1"/>
  <c r="AN1551" i="1"/>
  <c r="Q1551" i="1" s="1"/>
  <c r="AM1551" i="1"/>
  <c r="AL1551" i="1"/>
  <c r="AF1551" i="1"/>
  <c r="AE1551" i="1"/>
  <c r="AD1551" i="1"/>
  <c r="Z1551" i="1"/>
  <c r="W1551" i="1"/>
  <c r="U1551" i="1"/>
  <c r="R1551" i="1"/>
  <c r="P1551" i="1"/>
  <c r="O1551" i="1"/>
  <c r="BF1550" i="1"/>
  <c r="BE1550" i="1"/>
  <c r="BD1550" i="1" s="1"/>
  <c r="BC1550" i="1"/>
  <c r="BB1550" i="1"/>
  <c r="AZ1550" i="1"/>
  <c r="AS1550" i="1"/>
  <c r="AN1550" i="1"/>
  <c r="AF1550" i="1"/>
  <c r="AE1550" i="1"/>
  <c r="AD1550" i="1" s="1"/>
  <c r="Z1550" i="1"/>
  <c r="W1550" i="1"/>
  <c r="R1550" i="1"/>
  <c r="Q1550" i="1"/>
  <c r="P1550" i="1"/>
  <c r="O1550" i="1" s="1"/>
  <c r="BF1549" i="1"/>
  <c r="BE1549" i="1"/>
  <c r="BC1549" i="1"/>
  <c r="BD1549" i="1" s="1"/>
  <c r="BB1549" i="1"/>
  <c r="AZ1549" i="1" s="1"/>
  <c r="AS1549" i="1"/>
  <c r="P1549" i="1" s="1"/>
  <c r="O1549" i="1" s="1"/>
  <c r="AN1549" i="1"/>
  <c r="AL1549" i="1"/>
  <c r="AH1549" i="1"/>
  <c r="AF1549" i="1"/>
  <c r="AE1549" i="1"/>
  <c r="AD1549" i="1"/>
  <c r="Z1549" i="1"/>
  <c r="W1549" i="1"/>
  <c r="Q1549" i="1"/>
  <c r="BF1548" i="1"/>
  <c r="BE1548" i="1"/>
  <c r="BC1548" i="1"/>
  <c r="BB1548" i="1"/>
  <c r="AZ1548" i="1" s="1"/>
  <c r="BA1548" i="1"/>
  <c r="AS1548" i="1"/>
  <c r="AN1548" i="1"/>
  <c r="Q1548" i="1" s="1"/>
  <c r="AM1548" i="1"/>
  <c r="AF1548" i="1"/>
  <c r="AD1548" i="1" s="1"/>
  <c r="AE1548" i="1"/>
  <c r="W1548" i="1"/>
  <c r="U1548" i="1"/>
  <c r="P1548" i="1"/>
  <c r="O1548" i="1"/>
  <c r="AH1548" i="1" s="1"/>
  <c r="BF1547" i="1"/>
  <c r="BE1547" i="1"/>
  <c r="BC1547" i="1"/>
  <c r="Z1547" i="1" s="1"/>
  <c r="BB1547" i="1"/>
  <c r="AZ1547" i="1"/>
  <c r="AS1547" i="1"/>
  <c r="AN1547" i="1"/>
  <c r="AF1547" i="1"/>
  <c r="AD1547" i="1" s="1"/>
  <c r="AE1547" i="1"/>
  <c r="W1547" i="1"/>
  <c r="Q1547" i="1"/>
  <c r="P1547" i="1"/>
  <c r="O1547" i="1" s="1"/>
  <c r="BF1546" i="1"/>
  <c r="BE1546" i="1"/>
  <c r="BD1546" i="1" s="1"/>
  <c r="BC1546" i="1"/>
  <c r="BB1546" i="1"/>
  <c r="AZ1546" i="1"/>
  <c r="AS1546" i="1"/>
  <c r="P1546" i="1" s="1"/>
  <c r="O1546" i="1" s="1"/>
  <c r="AN1546" i="1"/>
  <c r="Q1546" i="1" s="1"/>
  <c r="AF1546" i="1"/>
  <c r="AE1546" i="1"/>
  <c r="Z1546" i="1"/>
  <c r="W1546" i="1"/>
  <c r="R1546" i="1"/>
  <c r="BF1545" i="1"/>
  <c r="BE1545" i="1"/>
  <c r="BC1545" i="1"/>
  <c r="BB1545" i="1"/>
  <c r="AZ1545" i="1"/>
  <c r="AS1545" i="1"/>
  <c r="P1545" i="1" s="1"/>
  <c r="O1545" i="1" s="1"/>
  <c r="AN1545" i="1"/>
  <c r="AH1545" i="1"/>
  <c r="AF1545" i="1"/>
  <c r="AE1545" i="1"/>
  <c r="AD1545" i="1"/>
  <c r="W1545" i="1"/>
  <c r="Q1545" i="1"/>
  <c r="BF1544" i="1"/>
  <c r="BE1544" i="1"/>
  <c r="BC1544" i="1"/>
  <c r="BB1544" i="1"/>
  <c r="AZ1544" i="1" s="1"/>
  <c r="BA1544" i="1" s="1"/>
  <c r="AS1544" i="1"/>
  <c r="AN1544" i="1"/>
  <c r="Q1544" i="1" s="1"/>
  <c r="AM1544" i="1"/>
  <c r="AF1544" i="1"/>
  <c r="AE1544" i="1"/>
  <c r="AD1544" i="1" s="1"/>
  <c r="W1544" i="1"/>
  <c r="U1544" i="1"/>
  <c r="P1544" i="1"/>
  <c r="O1544" i="1" s="1"/>
  <c r="BF1543" i="1"/>
  <c r="BE1543" i="1"/>
  <c r="BC1543" i="1"/>
  <c r="BB1543" i="1"/>
  <c r="AZ1543" i="1"/>
  <c r="AS1543" i="1"/>
  <c r="AN1543" i="1"/>
  <c r="AH1543" i="1"/>
  <c r="AF1543" i="1"/>
  <c r="AE1543" i="1"/>
  <c r="AD1543" i="1" s="1"/>
  <c r="W1543" i="1"/>
  <c r="U1543" i="1"/>
  <c r="Q1543" i="1"/>
  <c r="P1543" i="1"/>
  <c r="O1543" i="1" s="1"/>
  <c r="BF1542" i="1"/>
  <c r="BE1542" i="1"/>
  <c r="BD1542" i="1" s="1"/>
  <c r="BC1542" i="1"/>
  <c r="BB1542" i="1"/>
  <c r="AZ1542" i="1" s="1"/>
  <c r="AS1542" i="1"/>
  <c r="P1542" i="1" s="1"/>
  <c r="O1542" i="1" s="1"/>
  <c r="AN1542" i="1"/>
  <c r="Q1542" i="1" s="1"/>
  <c r="AF1542" i="1"/>
  <c r="AE1542" i="1"/>
  <c r="AD1542" i="1" s="1"/>
  <c r="Z1542" i="1"/>
  <c r="W1542" i="1"/>
  <c r="BF1541" i="1"/>
  <c r="BE1541" i="1"/>
  <c r="BC1541" i="1"/>
  <c r="BD1541" i="1" s="1"/>
  <c r="BB1541" i="1"/>
  <c r="AZ1541" i="1"/>
  <c r="AS1541" i="1"/>
  <c r="P1541" i="1" s="1"/>
  <c r="O1541" i="1" s="1"/>
  <c r="AN1541" i="1"/>
  <c r="AF1541" i="1"/>
  <c r="AE1541" i="1"/>
  <c r="AD1541" i="1"/>
  <c r="Z1541" i="1"/>
  <c r="W1541" i="1"/>
  <c r="R1541" i="1"/>
  <c r="Q1541" i="1"/>
  <c r="BF1540" i="1"/>
  <c r="BE1540" i="1"/>
  <c r="BD1540" i="1" s="1"/>
  <c r="BC1540" i="1"/>
  <c r="BB1540" i="1"/>
  <c r="AZ1540" i="1" s="1"/>
  <c r="R1540" i="1" s="1"/>
  <c r="BA1540" i="1"/>
  <c r="AS1540" i="1"/>
  <c r="AN1540" i="1"/>
  <c r="Q1540" i="1" s="1"/>
  <c r="AM1540" i="1"/>
  <c r="AL1540" i="1"/>
  <c r="AF1540" i="1"/>
  <c r="AE1540" i="1"/>
  <c r="AD1540" i="1" s="1"/>
  <c r="W1540" i="1"/>
  <c r="U1540" i="1"/>
  <c r="P1540" i="1"/>
  <c r="O1540" i="1" s="1"/>
  <c r="BF1539" i="1"/>
  <c r="BE1539" i="1"/>
  <c r="BC1539" i="1"/>
  <c r="Z1539" i="1" s="1"/>
  <c r="BB1539" i="1"/>
  <c r="AZ1539" i="1"/>
  <c r="AS1539" i="1"/>
  <c r="P1539" i="1" s="1"/>
  <c r="O1539" i="1" s="1"/>
  <c r="AN1539" i="1"/>
  <c r="Q1539" i="1" s="1"/>
  <c r="AF1539" i="1"/>
  <c r="AE1539" i="1"/>
  <c r="AD1539" i="1"/>
  <c r="W1539" i="1"/>
  <c r="BF1538" i="1"/>
  <c r="Z1538" i="1" s="1"/>
  <c r="BE1538" i="1"/>
  <c r="BD1538" i="1" s="1"/>
  <c r="BC1538" i="1"/>
  <c r="BB1538" i="1"/>
  <c r="AZ1538" i="1" s="1"/>
  <c r="AS1538" i="1"/>
  <c r="AN1538" i="1"/>
  <c r="Q1538" i="1" s="1"/>
  <c r="AM1538" i="1"/>
  <c r="AF1538" i="1"/>
  <c r="AE1538" i="1"/>
  <c r="AD1538" i="1" s="1"/>
  <c r="W1538" i="1"/>
  <c r="P1538" i="1"/>
  <c r="O1538" i="1"/>
  <c r="BF1537" i="1"/>
  <c r="BE1537" i="1"/>
  <c r="BC1537" i="1"/>
  <c r="BD1537" i="1" s="1"/>
  <c r="BB1537" i="1"/>
  <c r="AZ1537" i="1" s="1"/>
  <c r="BA1537" i="1"/>
  <c r="AS1537" i="1"/>
  <c r="P1537" i="1" s="1"/>
  <c r="O1537" i="1" s="1"/>
  <c r="AN1537" i="1"/>
  <c r="AL1537" i="1"/>
  <c r="AH1537" i="1"/>
  <c r="AF1537" i="1"/>
  <c r="AE1537" i="1"/>
  <c r="AD1537" i="1"/>
  <c r="Z1537" i="1"/>
  <c r="W1537" i="1"/>
  <c r="U1537" i="1"/>
  <c r="Q1537" i="1"/>
  <c r="BF1536" i="1"/>
  <c r="BE1536" i="1"/>
  <c r="BC1536" i="1"/>
  <c r="Z1536" i="1" s="1"/>
  <c r="BB1536" i="1"/>
  <c r="AZ1536" i="1" s="1"/>
  <c r="R1536" i="1" s="1"/>
  <c r="BA1536" i="1"/>
  <c r="AS1536" i="1"/>
  <c r="AN1536" i="1"/>
  <c r="Q1536" i="1" s="1"/>
  <c r="AM1536" i="1"/>
  <c r="AL1536" i="1"/>
  <c r="AF1536" i="1"/>
  <c r="AE1536" i="1"/>
  <c r="AD1536" i="1" s="1"/>
  <c r="W1536" i="1"/>
  <c r="U1536" i="1"/>
  <c r="P1536" i="1"/>
  <c r="O1536" i="1"/>
  <c r="BF1535" i="1"/>
  <c r="BE1535" i="1"/>
  <c r="BC1535" i="1"/>
  <c r="BB1535" i="1"/>
  <c r="AZ1535" i="1"/>
  <c r="AS1535" i="1"/>
  <c r="P1535" i="1" s="1"/>
  <c r="O1535" i="1" s="1"/>
  <c r="AN1535" i="1"/>
  <c r="AM1535" i="1"/>
  <c r="AH1535" i="1"/>
  <c r="AF1535" i="1"/>
  <c r="AE1535" i="1"/>
  <c r="AD1535" i="1"/>
  <c r="W1535" i="1"/>
  <c r="Q1535" i="1"/>
  <c r="BF1534" i="1"/>
  <c r="Z1534" i="1" s="1"/>
  <c r="BE1534" i="1"/>
  <c r="BC1534" i="1"/>
  <c r="BD1534" i="1" s="1"/>
  <c r="BB1534" i="1"/>
  <c r="AZ1534" i="1" s="1"/>
  <c r="BA1534" i="1"/>
  <c r="AS1534" i="1"/>
  <c r="AN1534" i="1"/>
  <c r="AF1534" i="1"/>
  <c r="AE1534" i="1"/>
  <c r="W1534" i="1"/>
  <c r="Q1534" i="1"/>
  <c r="P1534" i="1"/>
  <c r="O1534" i="1" s="1"/>
  <c r="BF1533" i="1"/>
  <c r="BE1533" i="1"/>
  <c r="BD1533" i="1"/>
  <c r="BC1533" i="1"/>
  <c r="BB1533" i="1"/>
  <c r="BA1533" i="1"/>
  <c r="AZ1533" i="1"/>
  <c r="AS1533" i="1"/>
  <c r="P1533" i="1" s="1"/>
  <c r="O1533" i="1" s="1"/>
  <c r="AN1533" i="1"/>
  <c r="AH1533" i="1"/>
  <c r="AF1533" i="1"/>
  <c r="AE1533" i="1"/>
  <c r="AD1533" i="1"/>
  <c r="Z1533" i="1"/>
  <c r="W1533" i="1"/>
  <c r="Q1533" i="1"/>
  <c r="BF1532" i="1"/>
  <c r="BE1532" i="1"/>
  <c r="BC1532" i="1"/>
  <c r="BB1532" i="1"/>
  <c r="AZ1532" i="1" s="1"/>
  <c r="AS1532" i="1"/>
  <c r="AN1532" i="1"/>
  <c r="Q1532" i="1" s="1"/>
  <c r="AL1532" i="1"/>
  <c r="AF1532" i="1"/>
  <c r="AE1532" i="1"/>
  <c r="AD1532" i="1"/>
  <c r="W1532" i="1"/>
  <c r="P1532" i="1"/>
  <c r="O1532" i="1"/>
  <c r="BF1531" i="1"/>
  <c r="Z1531" i="1" s="1"/>
  <c r="BE1531" i="1"/>
  <c r="BC1531" i="1"/>
  <c r="BD1531" i="1" s="1"/>
  <c r="BB1531" i="1"/>
  <c r="AZ1531" i="1"/>
  <c r="AS1531" i="1"/>
  <c r="AN1531" i="1"/>
  <c r="AM1531" i="1"/>
  <c r="AL1531" i="1"/>
  <c r="AF1531" i="1"/>
  <c r="AE1531" i="1"/>
  <c r="AD1531" i="1"/>
  <c r="W1531" i="1"/>
  <c r="Q1531" i="1"/>
  <c r="P1531" i="1"/>
  <c r="O1531" i="1" s="1"/>
  <c r="BF1530" i="1"/>
  <c r="BE1530" i="1"/>
  <c r="BC1530" i="1"/>
  <c r="BD1530" i="1" s="1"/>
  <c r="BB1530" i="1"/>
  <c r="AZ1530" i="1" s="1"/>
  <c r="AS1530" i="1"/>
  <c r="P1530" i="1" s="1"/>
  <c r="O1530" i="1" s="1"/>
  <c r="AH1530" i="1" s="1"/>
  <c r="AN1530" i="1"/>
  <c r="AF1530" i="1"/>
  <c r="AE1530" i="1"/>
  <c r="AD1530" i="1" s="1"/>
  <c r="Z1530" i="1"/>
  <c r="W1530" i="1"/>
  <c r="Q1530" i="1"/>
  <c r="BF1529" i="1"/>
  <c r="BE1529" i="1"/>
  <c r="BC1529" i="1"/>
  <c r="BB1529" i="1"/>
  <c r="AZ1529" i="1"/>
  <c r="AS1529" i="1"/>
  <c r="P1529" i="1" s="1"/>
  <c r="O1529" i="1" s="1"/>
  <c r="AN1529" i="1"/>
  <c r="AL1529" i="1"/>
  <c r="AF1529" i="1"/>
  <c r="AE1529" i="1"/>
  <c r="AD1529" i="1"/>
  <c r="W1529" i="1"/>
  <c r="U1529" i="1"/>
  <c r="Q1529" i="1"/>
  <c r="BF1528" i="1"/>
  <c r="BE1528" i="1"/>
  <c r="BD1528" i="1"/>
  <c r="BC1528" i="1"/>
  <c r="BB1528" i="1"/>
  <c r="AZ1528" i="1" s="1"/>
  <c r="AS1528" i="1"/>
  <c r="AN1528" i="1"/>
  <c r="Q1528" i="1" s="1"/>
  <c r="AL1528" i="1"/>
  <c r="AF1528" i="1"/>
  <c r="AD1528" i="1" s="1"/>
  <c r="AE1528" i="1"/>
  <c r="W1528" i="1"/>
  <c r="P1528" i="1"/>
  <c r="O1528" i="1"/>
  <c r="AH1528" i="1" s="1"/>
  <c r="BF1527" i="1"/>
  <c r="BE1527" i="1"/>
  <c r="BD1527" i="1"/>
  <c r="BC1527" i="1"/>
  <c r="BB1527" i="1"/>
  <c r="AZ1527" i="1"/>
  <c r="BA1527" i="1" s="1"/>
  <c r="AS1527" i="1"/>
  <c r="AN1527" i="1"/>
  <c r="Q1527" i="1" s="1"/>
  <c r="AM1527" i="1"/>
  <c r="AL1527" i="1"/>
  <c r="AF1527" i="1"/>
  <c r="AE1527" i="1"/>
  <c r="AD1527" i="1" s="1"/>
  <c r="Z1527" i="1"/>
  <c r="W1527" i="1"/>
  <c r="U1527" i="1"/>
  <c r="R1527" i="1"/>
  <c r="P1527" i="1"/>
  <c r="O1527" i="1"/>
  <c r="BF1526" i="1"/>
  <c r="BE1526" i="1"/>
  <c r="BD1526" i="1" s="1"/>
  <c r="BC1526" i="1"/>
  <c r="BB1526" i="1"/>
  <c r="AZ1526" i="1" s="1"/>
  <c r="BA1526" i="1"/>
  <c r="AS1526" i="1"/>
  <c r="P1526" i="1" s="1"/>
  <c r="O1526" i="1" s="1"/>
  <c r="AN1526" i="1"/>
  <c r="Q1526" i="1" s="1"/>
  <c r="AH1526" i="1"/>
  <c r="AF1526" i="1"/>
  <c r="AE1526" i="1"/>
  <c r="Z1526" i="1"/>
  <c r="W1526" i="1"/>
  <c r="R1526" i="1"/>
  <c r="BF1525" i="1"/>
  <c r="BE1525" i="1"/>
  <c r="BC1525" i="1"/>
  <c r="BB1525" i="1"/>
  <c r="AZ1525" i="1" s="1"/>
  <c r="AS1525" i="1"/>
  <c r="P1525" i="1" s="1"/>
  <c r="O1525" i="1" s="1"/>
  <c r="AN1525" i="1"/>
  <c r="AF1525" i="1"/>
  <c r="AE1525" i="1"/>
  <c r="AD1525" i="1"/>
  <c r="W1525" i="1"/>
  <c r="R1525" i="1"/>
  <c r="Q1525" i="1"/>
  <c r="BF1524" i="1"/>
  <c r="BE1524" i="1"/>
  <c r="BC1524" i="1"/>
  <c r="Z1524" i="1" s="1"/>
  <c r="BB1524" i="1"/>
  <c r="AZ1524" i="1" s="1"/>
  <c r="BA1524" i="1"/>
  <c r="AS1524" i="1"/>
  <c r="AN1524" i="1"/>
  <c r="Q1524" i="1" s="1"/>
  <c r="AF1524" i="1"/>
  <c r="AE1524" i="1"/>
  <c r="W1524" i="1"/>
  <c r="U1524" i="1"/>
  <c r="P1524" i="1"/>
  <c r="O1524" i="1" s="1"/>
  <c r="BF1523" i="1"/>
  <c r="BE1523" i="1"/>
  <c r="BC1523" i="1"/>
  <c r="BD1523" i="1" s="1"/>
  <c r="BB1523" i="1"/>
  <c r="AZ1523" i="1"/>
  <c r="BA1523" i="1" s="1"/>
  <c r="AS1523" i="1"/>
  <c r="P1523" i="1" s="1"/>
  <c r="O1523" i="1" s="1"/>
  <c r="AN1523" i="1"/>
  <c r="Q1523" i="1" s="1"/>
  <c r="AM1523" i="1"/>
  <c r="AL1523" i="1"/>
  <c r="AF1523" i="1"/>
  <c r="AE1523" i="1"/>
  <c r="AD1523" i="1"/>
  <c r="Z1523" i="1"/>
  <c r="W1523" i="1"/>
  <c r="U1523" i="1"/>
  <c r="R1523" i="1"/>
  <c r="BF1522" i="1"/>
  <c r="Z1522" i="1" s="1"/>
  <c r="BE1522" i="1"/>
  <c r="BC1522" i="1"/>
  <c r="BD1522" i="1" s="1"/>
  <c r="BB1522" i="1"/>
  <c r="AZ1522" i="1" s="1"/>
  <c r="R1522" i="1" s="1"/>
  <c r="AS1522" i="1"/>
  <c r="P1522" i="1" s="1"/>
  <c r="O1522" i="1" s="1"/>
  <c r="AN1522" i="1"/>
  <c r="AF1522" i="1"/>
  <c r="AE1522" i="1"/>
  <c r="AD1522" i="1" s="1"/>
  <c r="W1522" i="1"/>
  <c r="Q1522" i="1"/>
  <c r="BF1521" i="1"/>
  <c r="BE1521" i="1"/>
  <c r="BD1521" i="1"/>
  <c r="BC1521" i="1"/>
  <c r="BB1521" i="1"/>
  <c r="AZ1521" i="1" s="1"/>
  <c r="AM1521" i="1" s="1"/>
  <c r="BA1521" i="1"/>
  <c r="AS1521" i="1"/>
  <c r="P1521" i="1" s="1"/>
  <c r="O1521" i="1" s="1"/>
  <c r="AN1521" i="1"/>
  <c r="AL1521" i="1"/>
  <c r="AH1521" i="1"/>
  <c r="AF1521" i="1"/>
  <c r="AE1521" i="1"/>
  <c r="AD1521" i="1"/>
  <c r="AA1521" i="1"/>
  <c r="AB1521" i="1" s="1"/>
  <c r="Z1521" i="1"/>
  <c r="W1521" i="1"/>
  <c r="U1521" i="1"/>
  <c r="R1521" i="1"/>
  <c r="Q1521" i="1"/>
  <c r="BF1520" i="1"/>
  <c r="BE1520" i="1"/>
  <c r="BD1520" i="1"/>
  <c r="BC1520" i="1"/>
  <c r="Z1520" i="1" s="1"/>
  <c r="BB1520" i="1"/>
  <c r="AZ1520" i="1" s="1"/>
  <c r="BA1520" i="1" s="1"/>
  <c r="AS1520" i="1"/>
  <c r="AN1520" i="1"/>
  <c r="Q1520" i="1" s="1"/>
  <c r="AF1520" i="1"/>
  <c r="AE1520" i="1"/>
  <c r="AD1520" i="1"/>
  <c r="AA1520" i="1"/>
  <c r="AB1520" i="1" s="1"/>
  <c r="W1520" i="1"/>
  <c r="U1520" i="1"/>
  <c r="P1520" i="1"/>
  <c r="O1520" i="1"/>
  <c r="BF1519" i="1"/>
  <c r="Z1519" i="1" s="1"/>
  <c r="BE1519" i="1"/>
  <c r="BC1519" i="1"/>
  <c r="BD1519" i="1" s="1"/>
  <c r="BB1519" i="1"/>
  <c r="AZ1519" i="1"/>
  <c r="BA1519" i="1" s="1"/>
  <c r="AS1519" i="1"/>
  <c r="AN1519" i="1"/>
  <c r="AM1519" i="1"/>
  <c r="AL1519" i="1"/>
  <c r="AF1519" i="1"/>
  <c r="AE1519" i="1"/>
  <c r="AD1519" i="1"/>
  <c r="W1519" i="1"/>
  <c r="U1519" i="1"/>
  <c r="R1519" i="1"/>
  <c r="Q1519" i="1"/>
  <c r="P1519" i="1"/>
  <c r="O1519" i="1"/>
  <c r="BF1518" i="1"/>
  <c r="BE1518" i="1"/>
  <c r="BC1518" i="1"/>
  <c r="BB1518" i="1"/>
  <c r="AZ1518" i="1"/>
  <c r="AS1518" i="1"/>
  <c r="AN1518" i="1"/>
  <c r="Q1518" i="1" s="1"/>
  <c r="AF1518" i="1"/>
  <c r="AE1518" i="1"/>
  <c r="AD1518" i="1" s="1"/>
  <c r="Z1518" i="1"/>
  <c r="W1518" i="1"/>
  <c r="P1518" i="1"/>
  <c r="O1518" i="1" s="1"/>
  <c r="BF1517" i="1"/>
  <c r="BE1517" i="1"/>
  <c r="BC1517" i="1"/>
  <c r="BD1517" i="1" s="1"/>
  <c r="BB1517" i="1"/>
  <c r="AZ1517" i="1" s="1"/>
  <c r="AS1517" i="1"/>
  <c r="P1517" i="1" s="1"/>
  <c r="O1517" i="1" s="1"/>
  <c r="AN1517" i="1"/>
  <c r="AH1517" i="1"/>
  <c r="AF1517" i="1"/>
  <c r="AE1517" i="1"/>
  <c r="AD1517" i="1"/>
  <c r="Z1517" i="1"/>
  <c r="W1517" i="1"/>
  <c r="Q1517" i="1"/>
  <c r="BF1516" i="1"/>
  <c r="BE1516" i="1"/>
  <c r="BC1516" i="1"/>
  <c r="BB1516" i="1"/>
  <c r="AZ1516" i="1" s="1"/>
  <c r="BA1516" i="1" s="1"/>
  <c r="AS1516" i="1"/>
  <c r="AN1516" i="1"/>
  <c r="Q1516" i="1" s="1"/>
  <c r="AF1516" i="1"/>
  <c r="AE1516" i="1"/>
  <c r="AD1516" i="1"/>
  <c r="W1516" i="1"/>
  <c r="P1516" i="1"/>
  <c r="O1516" i="1"/>
  <c r="AH1516" i="1" s="1"/>
  <c r="BF1515" i="1"/>
  <c r="BE1515" i="1"/>
  <c r="BD1515" i="1"/>
  <c r="BC1515" i="1"/>
  <c r="Z1515" i="1" s="1"/>
  <c r="BB1515" i="1"/>
  <c r="AZ1515" i="1"/>
  <c r="AS1515" i="1"/>
  <c r="AN1515" i="1"/>
  <c r="AH1515" i="1"/>
  <c r="AF1515" i="1"/>
  <c r="AD1515" i="1" s="1"/>
  <c r="AE1515" i="1"/>
  <c r="W1515" i="1"/>
  <c r="Q1515" i="1"/>
  <c r="P1515" i="1"/>
  <c r="O1515" i="1" s="1"/>
  <c r="BF1514" i="1"/>
  <c r="BE1514" i="1"/>
  <c r="BC1514" i="1"/>
  <c r="BD1514" i="1" s="1"/>
  <c r="BB1514" i="1"/>
  <c r="AZ1514" i="1"/>
  <c r="AS1514" i="1"/>
  <c r="AN1514" i="1"/>
  <c r="Q1514" i="1" s="1"/>
  <c r="AF1514" i="1"/>
  <c r="AE1514" i="1"/>
  <c r="AD1514" i="1" s="1"/>
  <c r="Z1514" i="1"/>
  <c r="W1514" i="1"/>
  <c r="P1514" i="1"/>
  <c r="O1514" i="1" s="1"/>
  <c r="BF1513" i="1"/>
  <c r="BE1513" i="1"/>
  <c r="BD1513" i="1"/>
  <c r="BC1513" i="1"/>
  <c r="BB1513" i="1"/>
  <c r="BA1513" i="1"/>
  <c r="AZ1513" i="1"/>
  <c r="AS1513" i="1"/>
  <c r="P1513" i="1" s="1"/>
  <c r="O1513" i="1" s="1"/>
  <c r="AN1513" i="1"/>
  <c r="AJ1513" i="1"/>
  <c r="AI1513" i="1"/>
  <c r="AF1513" i="1"/>
  <c r="AE1513" i="1"/>
  <c r="AD1513" i="1"/>
  <c r="AB1513" i="1"/>
  <c r="AC1513" i="1" s="1"/>
  <c r="AG1513" i="1" s="1"/>
  <c r="AA1513" i="1"/>
  <c r="Z1513" i="1"/>
  <c r="W1513" i="1"/>
  <c r="Q1513" i="1"/>
  <c r="BF1512" i="1"/>
  <c r="BE1512" i="1"/>
  <c r="BC1512" i="1"/>
  <c r="BB1512" i="1"/>
  <c r="AZ1512" i="1" s="1"/>
  <c r="AS1512" i="1"/>
  <c r="AN1512" i="1"/>
  <c r="Q1512" i="1" s="1"/>
  <c r="AM1512" i="1"/>
  <c r="AL1512" i="1"/>
  <c r="AF1512" i="1"/>
  <c r="AE1512" i="1"/>
  <c r="W1512" i="1"/>
  <c r="U1512" i="1"/>
  <c r="P1512" i="1"/>
  <c r="O1512" i="1" s="1"/>
  <c r="BF1511" i="1"/>
  <c r="BE1511" i="1"/>
  <c r="BC1511" i="1"/>
  <c r="BD1511" i="1" s="1"/>
  <c r="BB1511" i="1"/>
  <c r="AZ1511" i="1"/>
  <c r="AS1511" i="1"/>
  <c r="P1511" i="1" s="1"/>
  <c r="AN1511" i="1"/>
  <c r="AF1511" i="1"/>
  <c r="AE1511" i="1"/>
  <c r="AD1511" i="1" s="1"/>
  <c r="Z1511" i="1"/>
  <c r="W1511" i="1"/>
  <c r="U1511" i="1"/>
  <c r="Q1511" i="1"/>
  <c r="O1511" i="1"/>
  <c r="BF1510" i="1"/>
  <c r="Z1510" i="1" s="1"/>
  <c r="BE1510" i="1"/>
  <c r="BD1510" i="1" s="1"/>
  <c r="BC1510" i="1"/>
  <c r="BB1510" i="1"/>
  <c r="AZ1510" i="1" s="1"/>
  <c r="AS1510" i="1"/>
  <c r="AN1510" i="1"/>
  <c r="AF1510" i="1"/>
  <c r="AE1510" i="1"/>
  <c r="AD1510" i="1" s="1"/>
  <c r="W1510" i="1"/>
  <c r="R1510" i="1"/>
  <c r="Q1510" i="1"/>
  <c r="P1510" i="1"/>
  <c r="O1510" i="1" s="1"/>
  <c r="BF1509" i="1"/>
  <c r="BE1509" i="1"/>
  <c r="BC1509" i="1"/>
  <c r="BD1509" i="1" s="1"/>
  <c r="BB1509" i="1"/>
  <c r="AZ1509" i="1"/>
  <c r="AS1509" i="1"/>
  <c r="P1509" i="1" s="1"/>
  <c r="O1509" i="1" s="1"/>
  <c r="AN1509" i="1"/>
  <c r="AF1509" i="1"/>
  <c r="AE1509" i="1"/>
  <c r="AD1509" i="1"/>
  <c r="Z1509" i="1"/>
  <c r="W1509" i="1"/>
  <c r="Q1509" i="1"/>
  <c r="BF1508" i="1"/>
  <c r="BE1508" i="1"/>
  <c r="BD1508" i="1" s="1"/>
  <c r="BC1508" i="1"/>
  <c r="BB1508" i="1"/>
  <c r="AZ1508" i="1" s="1"/>
  <c r="R1508" i="1" s="1"/>
  <c r="BA1508" i="1"/>
  <c r="AS1508" i="1"/>
  <c r="AN1508" i="1"/>
  <c r="Q1508" i="1" s="1"/>
  <c r="AM1508" i="1"/>
  <c r="AL1508" i="1"/>
  <c r="AF1508" i="1"/>
  <c r="AE1508" i="1"/>
  <c r="AD1508" i="1" s="1"/>
  <c r="W1508" i="1"/>
  <c r="U1508" i="1"/>
  <c r="P1508" i="1"/>
  <c r="O1508" i="1"/>
  <c r="BF1507" i="1"/>
  <c r="BE1507" i="1"/>
  <c r="BC1507" i="1"/>
  <c r="Z1507" i="1" s="1"/>
  <c r="BB1507" i="1"/>
  <c r="AZ1507" i="1"/>
  <c r="AS1507" i="1"/>
  <c r="P1507" i="1" s="1"/>
  <c r="AN1507" i="1"/>
  <c r="Q1507" i="1" s="1"/>
  <c r="AF1507" i="1"/>
  <c r="AE1507" i="1"/>
  <c r="AD1507" i="1" s="1"/>
  <c r="W1507" i="1"/>
  <c r="O1507" i="1"/>
  <c r="AH1507" i="1" s="1"/>
  <c r="BF1506" i="1"/>
  <c r="BE1506" i="1"/>
  <c r="BC1506" i="1"/>
  <c r="BB1506" i="1"/>
  <c r="AZ1506" i="1" s="1"/>
  <c r="BA1506" i="1" s="1"/>
  <c r="AS1506" i="1"/>
  <c r="AN1506" i="1"/>
  <c r="Q1506" i="1" s="1"/>
  <c r="AM1506" i="1"/>
  <c r="AH1506" i="1"/>
  <c r="AF1506" i="1"/>
  <c r="AE1506" i="1"/>
  <c r="AD1506" i="1" s="1"/>
  <c r="Z1506" i="1"/>
  <c r="W1506" i="1"/>
  <c r="R1506" i="1"/>
  <c r="P1506" i="1"/>
  <c r="O1506" i="1"/>
  <c r="BF1505" i="1"/>
  <c r="BE1505" i="1"/>
  <c r="BC1505" i="1"/>
  <c r="BD1505" i="1" s="1"/>
  <c r="BB1505" i="1"/>
  <c r="AZ1505" i="1" s="1"/>
  <c r="AS1505" i="1"/>
  <c r="P1505" i="1" s="1"/>
  <c r="O1505" i="1" s="1"/>
  <c r="AN1505" i="1"/>
  <c r="AH1505" i="1"/>
  <c r="AF1505" i="1"/>
  <c r="AE1505" i="1"/>
  <c r="AD1505" i="1"/>
  <c r="AA1505" i="1"/>
  <c r="AB1505" i="1" s="1"/>
  <c r="Z1505" i="1"/>
  <c r="W1505" i="1"/>
  <c r="Q1505" i="1"/>
  <c r="BF1504" i="1"/>
  <c r="BE1504" i="1"/>
  <c r="BC1504" i="1"/>
  <c r="BB1504" i="1"/>
  <c r="AZ1504" i="1" s="1"/>
  <c r="R1504" i="1" s="1"/>
  <c r="BA1504" i="1"/>
  <c r="AS1504" i="1"/>
  <c r="AN1504" i="1"/>
  <c r="Q1504" i="1" s="1"/>
  <c r="AM1504" i="1"/>
  <c r="AL1504" i="1"/>
  <c r="AF1504" i="1"/>
  <c r="AE1504" i="1"/>
  <c r="AD1504" i="1" s="1"/>
  <c r="W1504" i="1"/>
  <c r="U1504" i="1"/>
  <c r="P1504" i="1"/>
  <c r="O1504" i="1"/>
  <c r="BF1503" i="1"/>
  <c r="BE1503" i="1"/>
  <c r="BC1503" i="1"/>
  <c r="BB1503" i="1"/>
  <c r="AZ1503" i="1"/>
  <c r="AS1503" i="1"/>
  <c r="P1503" i="1" s="1"/>
  <c r="O1503" i="1" s="1"/>
  <c r="AN1503" i="1"/>
  <c r="AM1503" i="1"/>
  <c r="AH1503" i="1"/>
  <c r="AF1503" i="1"/>
  <c r="AE1503" i="1"/>
  <c r="W1503" i="1"/>
  <c r="U1503" i="1"/>
  <c r="R1503" i="1"/>
  <c r="Q1503" i="1"/>
  <c r="BF1502" i="1"/>
  <c r="Z1502" i="1" s="1"/>
  <c r="BE1502" i="1"/>
  <c r="BC1502" i="1"/>
  <c r="BD1502" i="1" s="1"/>
  <c r="BB1502" i="1"/>
  <c r="BA1502" i="1"/>
  <c r="AZ1502" i="1"/>
  <c r="AS1502" i="1"/>
  <c r="AN1502" i="1"/>
  <c r="AM1502" i="1"/>
  <c r="AH1502" i="1"/>
  <c r="AF1502" i="1"/>
  <c r="AE1502" i="1"/>
  <c r="W1502" i="1"/>
  <c r="Q1502" i="1"/>
  <c r="P1502" i="1"/>
  <c r="O1502" i="1"/>
  <c r="BF1501" i="1"/>
  <c r="BE1501" i="1"/>
  <c r="BD1501" i="1"/>
  <c r="BC1501" i="1"/>
  <c r="BB1501" i="1"/>
  <c r="BA1501" i="1"/>
  <c r="AZ1501" i="1"/>
  <c r="AS1501" i="1"/>
  <c r="P1501" i="1" s="1"/>
  <c r="O1501" i="1" s="1"/>
  <c r="AN1501" i="1"/>
  <c r="AH1501" i="1"/>
  <c r="AF1501" i="1"/>
  <c r="AE1501" i="1"/>
  <c r="AD1501" i="1"/>
  <c r="Z1501" i="1"/>
  <c r="W1501" i="1"/>
  <c r="U1501" i="1"/>
  <c r="Q1501" i="1"/>
  <c r="BF1500" i="1"/>
  <c r="BE1500" i="1"/>
  <c r="BC1500" i="1"/>
  <c r="BB1500" i="1"/>
  <c r="AZ1500" i="1" s="1"/>
  <c r="AS1500" i="1"/>
  <c r="AN1500" i="1"/>
  <c r="Q1500" i="1" s="1"/>
  <c r="AM1500" i="1"/>
  <c r="AL1500" i="1"/>
  <c r="AF1500" i="1"/>
  <c r="AE1500" i="1"/>
  <c r="AD1500" i="1"/>
  <c r="W1500" i="1"/>
  <c r="P1500" i="1"/>
  <c r="O1500" i="1"/>
  <c r="BF1499" i="1"/>
  <c r="BE1499" i="1"/>
  <c r="BC1499" i="1"/>
  <c r="BD1499" i="1" s="1"/>
  <c r="BB1499" i="1"/>
  <c r="AZ1499" i="1"/>
  <c r="AS1499" i="1"/>
  <c r="P1499" i="1" s="1"/>
  <c r="O1499" i="1" s="1"/>
  <c r="AN1499" i="1"/>
  <c r="AF1499" i="1"/>
  <c r="AE1499" i="1"/>
  <c r="AD1499" i="1"/>
  <c r="Z1499" i="1"/>
  <c r="W1499" i="1"/>
  <c r="Q1499" i="1"/>
  <c r="BF1498" i="1"/>
  <c r="BE1498" i="1"/>
  <c r="BC1498" i="1"/>
  <c r="BB1498" i="1"/>
  <c r="AZ1498" i="1" s="1"/>
  <c r="AS1498" i="1"/>
  <c r="P1498" i="1" s="1"/>
  <c r="AN1498" i="1"/>
  <c r="AF1498" i="1"/>
  <c r="AE1498" i="1"/>
  <c r="AD1498" i="1" s="1"/>
  <c r="Z1498" i="1"/>
  <c r="W1498" i="1"/>
  <c r="Q1498" i="1"/>
  <c r="O1498" i="1"/>
  <c r="AH1498" i="1" s="1"/>
  <c r="BF1497" i="1"/>
  <c r="BE1497" i="1"/>
  <c r="BC1497" i="1"/>
  <c r="Z1497" i="1" s="1"/>
  <c r="BB1497" i="1"/>
  <c r="AZ1497" i="1"/>
  <c r="AS1497" i="1"/>
  <c r="P1497" i="1" s="1"/>
  <c r="O1497" i="1" s="1"/>
  <c r="AN1497" i="1"/>
  <c r="AL1497" i="1"/>
  <c r="AF1497" i="1"/>
  <c r="AE1497" i="1"/>
  <c r="AD1497" i="1"/>
  <c r="W1497" i="1"/>
  <c r="U1497" i="1"/>
  <c r="Q1497" i="1"/>
  <c r="BF1496" i="1"/>
  <c r="BE1496" i="1"/>
  <c r="BC1496" i="1"/>
  <c r="BB1496" i="1"/>
  <c r="AZ1496" i="1" s="1"/>
  <c r="AS1496" i="1"/>
  <c r="AN1496" i="1"/>
  <c r="Q1496" i="1" s="1"/>
  <c r="AM1496" i="1"/>
  <c r="AL1496" i="1"/>
  <c r="AF1496" i="1"/>
  <c r="AD1496" i="1" s="1"/>
  <c r="AE1496" i="1"/>
  <c r="W1496" i="1"/>
  <c r="P1496" i="1"/>
  <c r="O1496" i="1"/>
  <c r="AH1496" i="1" s="1"/>
  <c r="BF1495" i="1"/>
  <c r="Z1495" i="1" s="1"/>
  <c r="AA1495" i="1" s="1"/>
  <c r="AB1495" i="1" s="1"/>
  <c r="BE1495" i="1"/>
  <c r="BD1495" i="1"/>
  <c r="BC1495" i="1"/>
  <c r="BB1495" i="1"/>
  <c r="AZ1495" i="1"/>
  <c r="BA1495" i="1" s="1"/>
  <c r="AS1495" i="1"/>
  <c r="AN1495" i="1"/>
  <c r="Q1495" i="1" s="1"/>
  <c r="AM1495" i="1"/>
  <c r="AL1495" i="1"/>
  <c r="AF1495" i="1"/>
  <c r="AE1495" i="1"/>
  <c r="W1495" i="1"/>
  <c r="U1495" i="1"/>
  <c r="R1495" i="1"/>
  <c r="P1495" i="1"/>
  <c r="O1495" i="1"/>
  <c r="BF1494" i="1"/>
  <c r="BE1494" i="1"/>
  <c r="BD1494" i="1" s="1"/>
  <c r="BC1494" i="1"/>
  <c r="BB1494" i="1"/>
  <c r="AZ1494" i="1" s="1"/>
  <c r="BA1494" i="1" s="1"/>
  <c r="AS1494" i="1"/>
  <c r="P1494" i="1" s="1"/>
  <c r="O1494" i="1" s="1"/>
  <c r="AN1494" i="1"/>
  <c r="Q1494" i="1" s="1"/>
  <c r="AF1494" i="1"/>
  <c r="AE1494" i="1"/>
  <c r="AD1494" i="1" s="1"/>
  <c r="Z1494" i="1"/>
  <c r="W1494" i="1"/>
  <c r="R1494" i="1"/>
  <c r="BF1493" i="1"/>
  <c r="BE1493" i="1"/>
  <c r="BD1493" i="1"/>
  <c r="BC1493" i="1"/>
  <c r="Z1493" i="1" s="1"/>
  <c r="BB1493" i="1"/>
  <c r="AZ1493" i="1" s="1"/>
  <c r="AS1493" i="1"/>
  <c r="P1493" i="1" s="1"/>
  <c r="O1493" i="1" s="1"/>
  <c r="AN1493" i="1"/>
  <c r="AF1493" i="1"/>
  <c r="AE1493" i="1"/>
  <c r="AD1493" i="1"/>
  <c r="W1493" i="1"/>
  <c r="U1493" i="1"/>
  <c r="R1493" i="1"/>
  <c r="Q1493" i="1"/>
  <c r="BF1492" i="1"/>
  <c r="BE1492" i="1"/>
  <c r="BC1492" i="1"/>
  <c r="BB1492" i="1"/>
  <c r="AZ1492" i="1" s="1"/>
  <c r="BA1492" i="1"/>
  <c r="AS1492" i="1"/>
  <c r="AN1492" i="1"/>
  <c r="Q1492" i="1" s="1"/>
  <c r="AF1492" i="1"/>
  <c r="AE1492" i="1"/>
  <c r="AD1492" i="1" s="1"/>
  <c r="W1492" i="1"/>
  <c r="P1492" i="1"/>
  <c r="O1492" i="1"/>
  <c r="BF1491" i="1"/>
  <c r="BE1491" i="1"/>
  <c r="BC1491" i="1"/>
  <c r="BB1491" i="1"/>
  <c r="AZ1491" i="1"/>
  <c r="BA1491" i="1" s="1"/>
  <c r="AS1491" i="1"/>
  <c r="AN1491" i="1"/>
  <c r="AM1491" i="1"/>
  <c r="AL1491" i="1"/>
  <c r="AF1491" i="1"/>
  <c r="AE1491" i="1"/>
  <c r="AD1491" i="1"/>
  <c r="W1491" i="1"/>
  <c r="U1491" i="1"/>
  <c r="R1491" i="1"/>
  <c r="Q1491" i="1"/>
  <c r="P1491" i="1"/>
  <c r="O1491" i="1"/>
  <c r="BF1490" i="1"/>
  <c r="Z1490" i="1" s="1"/>
  <c r="BE1490" i="1"/>
  <c r="BC1490" i="1"/>
  <c r="BD1490" i="1" s="1"/>
  <c r="BB1490" i="1"/>
  <c r="AZ1490" i="1" s="1"/>
  <c r="AS1490" i="1"/>
  <c r="P1490" i="1" s="1"/>
  <c r="O1490" i="1" s="1"/>
  <c r="AH1490" i="1" s="1"/>
  <c r="AN1490" i="1"/>
  <c r="Q1490" i="1" s="1"/>
  <c r="AF1490" i="1"/>
  <c r="AE1490" i="1"/>
  <c r="AD1490" i="1" s="1"/>
  <c r="AA1490" i="1"/>
  <c r="AB1490" i="1" s="1"/>
  <c r="X1490" i="1"/>
  <c r="V1490" i="1" s="1"/>
  <c r="Y1490" i="1" s="1"/>
  <c r="W1490" i="1"/>
  <c r="BF1489" i="1"/>
  <c r="BE1489" i="1"/>
  <c r="BD1489" i="1"/>
  <c r="BC1489" i="1"/>
  <c r="BB1489" i="1"/>
  <c r="AZ1489" i="1" s="1"/>
  <c r="AM1489" i="1" s="1"/>
  <c r="BA1489" i="1"/>
  <c r="AS1489" i="1"/>
  <c r="P1489" i="1" s="1"/>
  <c r="O1489" i="1" s="1"/>
  <c r="AN1489" i="1"/>
  <c r="AL1489" i="1"/>
  <c r="AH1489" i="1"/>
  <c r="AF1489" i="1"/>
  <c r="AE1489" i="1"/>
  <c r="AD1489" i="1"/>
  <c r="AA1489" i="1"/>
  <c r="AB1489" i="1" s="1"/>
  <c r="Z1489" i="1"/>
  <c r="W1489" i="1"/>
  <c r="U1489" i="1"/>
  <c r="R1489" i="1"/>
  <c r="Q1489" i="1"/>
  <c r="BF1488" i="1"/>
  <c r="BE1488" i="1"/>
  <c r="BC1488" i="1"/>
  <c r="Z1488" i="1" s="1"/>
  <c r="BB1488" i="1"/>
  <c r="AZ1488" i="1" s="1"/>
  <c r="BA1488" i="1"/>
  <c r="AS1488" i="1"/>
  <c r="AN1488" i="1"/>
  <c r="Q1488" i="1" s="1"/>
  <c r="AF1488" i="1"/>
  <c r="AE1488" i="1"/>
  <c r="AD1488" i="1" s="1"/>
  <c r="W1488" i="1"/>
  <c r="U1488" i="1"/>
  <c r="P1488" i="1"/>
  <c r="O1488" i="1"/>
  <c r="BF1487" i="1"/>
  <c r="BE1487" i="1"/>
  <c r="BC1487" i="1"/>
  <c r="BD1487" i="1" s="1"/>
  <c r="BB1487" i="1"/>
  <c r="AZ1487" i="1"/>
  <c r="BA1487" i="1" s="1"/>
  <c r="AS1487" i="1"/>
  <c r="AN1487" i="1"/>
  <c r="Q1487" i="1" s="1"/>
  <c r="AM1487" i="1"/>
  <c r="AL1487" i="1"/>
  <c r="AF1487" i="1"/>
  <c r="AE1487" i="1"/>
  <c r="AD1487" i="1"/>
  <c r="Z1487" i="1"/>
  <c r="W1487" i="1"/>
  <c r="U1487" i="1"/>
  <c r="R1487" i="1"/>
  <c r="P1487" i="1"/>
  <c r="O1487" i="1" s="1"/>
  <c r="BF1486" i="1"/>
  <c r="BE1486" i="1"/>
  <c r="BC1486" i="1"/>
  <c r="BB1486" i="1"/>
  <c r="AZ1486" i="1"/>
  <c r="AS1486" i="1"/>
  <c r="P1486" i="1" s="1"/>
  <c r="O1486" i="1" s="1"/>
  <c r="AN1486" i="1"/>
  <c r="Q1486" i="1" s="1"/>
  <c r="AF1486" i="1"/>
  <c r="AE1486" i="1"/>
  <c r="AD1486" i="1" s="1"/>
  <c r="Z1486" i="1"/>
  <c r="W1486" i="1"/>
  <c r="R1486" i="1"/>
  <c r="BF1485" i="1"/>
  <c r="BE1485" i="1"/>
  <c r="BC1485" i="1"/>
  <c r="BD1485" i="1" s="1"/>
  <c r="BB1485" i="1"/>
  <c r="BA1485" i="1"/>
  <c r="AZ1485" i="1"/>
  <c r="AS1485" i="1"/>
  <c r="P1485" i="1" s="1"/>
  <c r="O1485" i="1" s="1"/>
  <c r="AN1485" i="1"/>
  <c r="AH1485" i="1"/>
  <c r="AF1485" i="1"/>
  <c r="AE1485" i="1"/>
  <c r="AD1485" i="1"/>
  <c r="AA1485" i="1"/>
  <c r="AB1485" i="1" s="1"/>
  <c r="Z1485" i="1"/>
  <c r="W1485" i="1"/>
  <c r="Q1485" i="1"/>
  <c r="BF1484" i="1"/>
  <c r="BE1484" i="1"/>
  <c r="BC1484" i="1"/>
  <c r="BB1484" i="1"/>
  <c r="AZ1484" i="1" s="1"/>
  <c r="BA1484" i="1"/>
  <c r="AS1484" i="1"/>
  <c r="AN1484" i="1"/>
  <c r="Q1484" i="1" s="1"/>
  <c r="AM1484" i="1"/>
  <c r="AF1484" i="1"/>
  <c r="AD1484" i="1" s="1"/>
  <c r="AE1484" i="1"/>
  <c r="W1484" i="1"/>
  <c r="U1484" i="1"/>
  <c r="P1484" i="1"/>
  <c r="O1484" i="1"/>
  <c r="AH1484" i="1" s="1"/>
  <c r="BF1483" i="1"/>
  <c r="BE1483" i="1"/>
  <c r="BD1483" i="1" s="1"/>
  <c r="BC1483" i="1"/>
  <c r="Z1483" i="1" s="1"/>
  <c r="BB1483" i="1"/>
  <c r="AZ1483" i="1"/>
  <c r="AS1483" i="1"/>
  <c r="AN1483" i="1"/>
  <c r="AH1483" i="1"/>
  <c r="AF1483" i="1"/>
  <c r="AD1483" i="1" s="1"/>
  <c r="AE1483" i="1"/>
  <c r="W1483" i="1"/>
  <c r="Q1483" i="1"/>
  <c r="P1483" i="1"/>
  <c r="O1483" i="1" s="1"/>
  <c r="BF1482" i="1"/>
  <c r="BE1482" i="1"/>
  <c r="BC1482" i="1"/>
  <c r="BB1482" i="1"/>
  <c r="AZ1482" i="1"/>
  <c r="AS1482" i="1"/>
  <c r="P1482" i="1" s="1"/>
  <c r="O1482" i="1" s="1"/>
  <c r="AN1482" i="1"/>
  <c r="AF1482" i="1"/>
  <c r="AE1482" i="1"/>
  <c r="Z1482" i="1"/>
  <c r="W1482" i="1"/>
  <c r="R1482" i="1"/>
  <c r="Q1482" i="1"/>
  <c r="BF1481" i="1"/>
  <c r="BE1481" i="1"/>
  <c r="BC1481" i="1"/>
  <c r="Z1481" i="1" s="1"/>
  <c r="BB1481" i="1"/>
  <c r="AZ1481" i="1" s="1"/>
  <c r="AS1481" i="1"/>
  <c r="P1481" i="1" s="1"/>
  <c r="O1481" i="1" s="1"/>
  <c r="AN1481" i="1"/>
  <c r="AH1481" i="1"/>
  <c r="AF1481" i="1"/>
  <c r="AE1481" i="1"/>
  <c r="AD1481" i="1"/>
  <c r="W1481" i="1"/>
  <c r="Q1481" i="1"/>
  <c r="BF1480" i="1"/>
  <c r="BE1480" i="1"/>
  <c r="BC1480" i="1"/>
  <c r="BB1480" i="1"/>
  <c r="AZ1480" i="1" s="1"/>
  <c r="BA1480" i="1"/>
  <c r="AS1480" i="1"/>
  <c r="AN1480" i="1"/>
  <c r="Q1480" i="1" s="1"/>
  <c r="AM1480" i="1"/>
  <c r="AF1480" i="1"/>
  <c r="AE1480" i="1"/>
  <c r="AD1480" i="1" s="1"/>
  <c r="W1480" i="1"/>
  <c r="U1480" i="1"/>
  <c r="P1480" i="1"/>
  <c r="O1480" i="1" s="1"/>
  <c r="BF1479" i="1"/>
  <c r="BE1479" i="1"/>
  <c r="BD1479" i="1"/>
  <c r="BC1479" i="1"/>
  <c r="BB1479" i="1"/>
  <c r="AZ1479" i="1"/>
  <c r="AS1479" i="1"/>
  <c r="AN1479" i="1"/>
  <c r="AF1479" i="1"/>
  <c r="AE1479" i="1"/>
  <c r="Z1479" i="1"/>
  <c r="W1479" i="1"/>
  <c r="U1479" i="1"/>
  <c r="Q1479" i="1"/>
  <c r="P1479" i="1"/>
  <c r="O1479" i="1" s="1"/>
  <c r="AH1479" i="1" s="1"/>
  <c r="BF1478" i="1"/>
  <c r="Z1478" i="1" s="1"/>
  <c r="BE1478" i="1"/>
  <c r="BD1478" i="1" s="1"/>
  <c r="BC1478" i="1"/>
  <c r="BB1478" i="1"/>
  <c r="AZ1478" i="1" s="1"/>
  <c r="AS1478" i="1"/>
  <c r="AN1478" i="1"/>
  <c r="Q1478" i="1" s="1"/>
  <c r="AM1478" i="1"/>
  <c r="AF1478" i="1"/>
  <c r="AE1478" i="1"/>
  <c r="AD1478" i="1"/>
  <c r="W1478" i="1"/>
  <c r="P1478" i="1"/>
  <c r="O1478" i="1"/>
  <c r="BF1477" i="1"/>
  <c r="BE1477" i="1"/>
  <c r="BC1477" i="1"/>
  <c r="BB1477" i="1"/>
  <c r="AZ1477" i="1"/>
  <c r="AS1477" i="1"/>
  <c r="P1477" i="1" s="1"/>
  <c r="O1477" i="1" s="1"/>
  <c r="AN1477" i="1"/>
  <c r="Q1477" i="1" s="1"/>
  <c r="AM1477" i="1"/>
  <c r="AH1477" i="1"/>
  <c r="AF1477" i="1"/>
  <c r="AD1477" i="1" s="1"/>
  <c r="AE1477" i="1"/>
  <c r="W1477" i="1"/>
  <c r="U1477" i="1"/>
  <c r="R1477" i="1"/>
  <c r="BF1476" i="1"/>
  <c r="BE1476" i="1"/>
  <c r="BC1476" i="1"/>
  <c r="BB1476" i="1"/>
  <c r="AZ1476" i="1" s="1"/>
  <c r="BA1476" i="1"/>
  <c r="AS1476" i="1"/>
  <c r="AN1476" i="1"/>
  <c r="AF1476" i="1"/>
  <c r="AE1476" i="1"/>
  <c r="Z1476" i="1"/>
  <c r="W1476" i="1"/>
  <c r="Q1476" i="1"/>
  <c r="P1476" i="1"/>
  <c r="O1476" i="1" s="1"/>
  <c r="AH1476" i="1" s="1"/>
  <c r="BF1475" i="1"/>
  <c r="BE1475" i="1"/>
  <c r="BD1475" i="1"/>
  <c r="BC1475" i="1"/>
  <c r="BB1475" i="1"/>
  <c r="AZ1475" i="1"/>
  <c r="AS1475" i="1"/>
  <c r="P1475" i="1" s="1"/>
  <c r="O1475" i="1" s="1"/>
  <c r="AN1475" i="1"/>
  <c r="AH1475" i="1"/>
  <c r="AF1475" i="1"/>
  <c r="AE1475" i="1"/>
  <c r="AD1475" i="1"/>
  <c r="Z1475" i="1"/>
  <c r="AA1475" i="1" s="1"/>
  <c r="AB1475" i="1" s="1"/>
  <c r="W1475" i="1"/>
  <c r="Q1475" i="1"/>
  <c r="BF1474" i="1"/>
  <c r="BE1474" i="1"/>
  <c r="BD1474" i="1" s="1"/>
  <c r="BC1474" i="1"/>
  <c r="Z1474" i="1" s="1"/>
  <c r="BB1474" i="1"/>
  <c r="AZ1474" i="1" s="1"/>
  <c r="AS1474" i="1"/>
  <c r="AN1474" i="1"/>
  <c r="Q1474" i="1" s="1"/>
  <c r="AF1474" i="1"/>
  <c r="AE1474" i="1"/>
  <c r="AD1474" i="1"/>
  <c r="W1474" i="1"/>
  <c r="P1474" i="1"/>
  <c r="O1474" i="1" s="1"/>
  <c r="BF1473" i="1"/>
  <c r="BE1473" i="1"/>
  <c r="BC1473" i="1"/>
  <c r="BB1473" i="1"/>
  <c r="AZ1473" i="1"/>
  <c r="AS1473" i="1"/>
  <c r="AN1473" i="1"/>
  <c r="AF1473" i="1"/>
  <c r="AE1473" i="1"/>
  <c r="Z1473" i="1"/>
  <c r="W1473" i="1"/>
  <c r="U1473" i="1"/>
  <c r="R1473" i="1"/>
  <c r="Q1473" i="1"/>
  <c r="P1473" i="1"/>
  <c r="O1473" i="1" s="1"/>
  <c r="BF1472" i="1"/>
  <c r="BE1472" i="1"/>
  <c r="BC1472" i="1"/>
  <c r="BB1472" i="1"/>
  <c r="AZ1472" i="1"/>
  <c r="AS1472" i="1"/>
  <c r="P1472" i="1" s="1"/>
  <c r="AN1472" i="1"/>
  <c r="AF1472" i="1"/>
  <c r="AE1472" i="1"/>
  <c r="AD1472" i="1" s="1"/>
  <c r="Z1472" i="1"/>
  <c r="W1472" i="1"/>
  <c r="Q1472" i="1"/>
  <c r="O1472" i="1"/>
  <c r="BF1471" i="1"/>
  <c r="BE1471" i="1"/>
  <c r="BD1471" i="1"/>
  <c r="BC1471" i="1"/>
  <c r="Z1471" i="1" s="1"/>
  <c r="BB1471" i="1"/>
  <c r="AZ1471" i="1"/>
  <c r="AS1471" i="1"/>
  <c r="P1471" i="1" s="1"/>
  <c r="O1471" i="1" s="1"/>
  <c r="AN1471" i="1"/>
  <c r="AL1471" i="1"/>
  <c r="AF1471" i="1"/>
  <c r="AE1471" i="1"/>
  <c r="AD1471" i="1"/>
  <c r="W1471" i="1"/>
  <c r="Q1471" i="1"/>
  <c r="BF1470" i="1"/>
  <c r="BE1470" i="1"/>
  <c r="BD1470" i="1"/>
  <c r="BC1470" i="1"/>
  <c r="BB1470" i="1"/>
  <c r="AZ1470" i="1" s="1"/>
  <c r="BA1470" i="1"/>
  <c r="AS1470" i="1"/>
  <c r="AN1470" i="1"/>
  <c r="Q1470" i="1" s="1"/>
  <c r="AM1470" i="1"/>
  <c r="AL1470" i="1"/>
  <c r="AF1470" i="1"/>
  <c r="AD1470" i="1" s="1"/>
  <c r="AE1470" i="1"/>
  <c r="W1470" i="1"/>
  <c r="P1470" i="1"/>
  <c r="O1470" i="1"/>
  <c r="BF1469" i="1"/>
  <c r="Z1469" i="1" s="1"/>
  <c r="AA1469" i="1" s="1"/>
  <c r="AB1469" i="1" s="1"/>
  <c r="BE1469" i="1"/>
  <c r="BD1469" i="1"/>
  <c r="BC1469" i="1"/>
  <c r="BB1469" i="1"/>
  <c r="AZ1469" i="1"/>
  <c r="AS1469" i="1"/>
  <c r="P1469" i="1" s="1"/>
  <c r="O1469" i="1" s="1"/>
  <c r="AN1469" i="1"/>
  <c r="Q1469" i="1" s="1"/>
  <c r="AL1469" i="1"/>
  <c r="AF1469" i="1"/>
  <c r="AE1469" i="1"/>
  <c r="AD1469" i="1"/>
  <c r="W1469" i="1"/>
  <c r="BF1468" i="1"/>
  <c r="BE1468" i="1"/>
  <c r="BC1468" i="1"/>
  <c r="BD1468" i="1" s="1"/>
  <c r="BB1468" i="1"/>
  <c r="AZ1468" i="1"/>
  <c r="AS1468" i="1"/>
  <c r="P1468" i="1" s="1"/>
  <c r="AN1468" i="1"/>
  <c r="Q1468" i="1" s="1"/>
  <c r="AF1468" i="1"/>
  <c r="AE1468" i="1"/>
  <c r="AD1468" i="1" s="1"/>
  <c r="Z1468" i="1"/>
  <c r="W1468" i="1"/>
  <c r="O1468" i="1"/>
  <c r="BF1467" i="1"/>
  <c r="BE1467" i="1"/>
  <c r="BD1467" i="1"/>
  <c r="BC1467" i="1"/>
  <c r="Z1467" i="1" s="1"/>
  <c r="BB1467" i="1"/>
  <c r="AZ1467" i="1" s="1"/>
  <c r="AS1467" i="1"/>
  <c r="P1467" i="1" s="1"/>
  <c r="O1467" i="1" s="1"/>
  <c r="AN1467" i="1"/>
  <c r="AL1467" i="1"/>
  <c r="AJ1467" i="1"/>
  <c r="AF1467" i="1"/>
  <c r="AE1467" i="1"/>
  <c r="AD1467" i="1"/>
  <c r="AA1467" i="1"/>
  <c r="AB1467" i="1" s="1"/>
  <c r="W1467" i="1"/>
  <c r="Q1467" i="1"/>
  <c r="BF1466" i="1"/>
  <c r="BE1466" i="1"/>
  <c r="BD1466" i="1"/>
  <c r="BC1466" i="1"/>
  <c r="Z1466" i="1" s="1"/>
  <c r="BB1466" i="1"/>
  <c r="AZ1466" i="1" s="1"/>
  <c r="AS1466" i="1"/>
  <c r="AN1466" i="1"/>
  <c r="Q1466" i="1" s="1"/>
  <c r="AL1466" i="1"/>
  <c r="AF1466" i="1"/>
  <c r="AE1466" i="1"/>
  <c r="W1466" i="1"/>
  <c r="U1466" i="1"/>
  <c r="P1466" i="1"/>
  <c r="O1466" i="1" s="1"/>
  <c r="BF1465" i="1"/>
  <c r="BE1465" i="1"/>
  <c r="BD1465" i="1" s="1"/>
  <c r="BC1465" i="1"/>
  <c r="Z1465" i="1" s="1"/>
  <c r="BB1465" i="1"/>
  <c r="AZ1465" i="1"/>
  <c r="BA1465" i="1" s="1"/>
  <c r="AS1465" i="1"/>
  <c r="P1465" i="1" s="1"/>
  <c r="O1465" i="1" s="1"/>
  <c r="AH1465" i="1" s="1"/>
  <c r="AN1465" i="1"/>
  <c r="AM1465" i="1"/>
  <c r="AL1465" i="1"/>
  <c r="AF1465" i="1"/>
  <c r="AE1465" i="1"/>
  <c r="AD1465" i="1"/>
  <c r="W1465" i="1"/>
  <c r="U1465" i="1"/>
  <c r="R1465" i="1"/>
  <c r="Q1465" i="1"/>
  <c r="BF1464" i="1"/>
  <c r="Z1464" i="1" s="1"/>
  <c r="BE1464" i="1"/>
  <c r="BC1464" i="1"/>
  <c r="BD1464" i="1" s="1"/>
  <c r="BB1464" i="1"/>
  <c r="AZ1464" i="1" s="1"/>
  <c r="AS1464" i="1"/>
  <c r="P1464" i="1" s="1"/>
  <c r="O1464" i="1" s="1"/>
  <c r="AN1464" i="1"/>
  <c r="AH1464" i="1"/>
  <c r="AF1464" i="1"/>
  <c r="AE1464" i="1"/>
  <c r="AD1464" i="1" s="1"/>
  <c r="W1464" i="1"/>
  <c r="Q1464" i="1"/>
  <c r="BF1463" i="1"/>
  <c r="BE1463" i="1"/>
  <c r="BC1463" i="1"/>
  <c r="BD1463" i="1" s="1"/>
  <c r="BB1463" i="1"/>
  <c r="AZ1463" i="1" s="1"/>
  <c r="BA1463" i="1"/>
  <c r="AS1463" i="1"/>
  <c r="P1463" i="1" s="1"/>
  <c r="O1463" i="1" s="1"/>
  <c r="AN1463" i="1"/>
  <c r="AL1463" i="1"/>
  <c r="AH1463" i="1"/>
  <c r="AF1463" i="1"/>
  <c r="AE1463" i="1"/>
  <c r="AD1463" i="1"/>
  <c r="Z1463" i="1"/>
  <c r="W1463" i="1"/>
  <c r="U1463" i="1"/>
  <c r="Q1463" i="1"/>
  <c r="BF1462" i="1"/>
  <c r="BE1462" i="1"/>
  <c r="BD1462" i="1"/>
  <c r="BC1462" i="1"/>
  <c r="Z1462" i="1" s="1"/>
  <c r="BB1462" i="1"/>
  <c r="AZ1462" i="1" s="1"/>
  <c r="AS1462" i="1"/>
  <c r="AN1462" i="1"/>
  <c r="Q1462" i="1" s="1"/>
  <c r="AF1462" i="1"/>
  <c r="AE1462" i="1"/>
  <c r="AD1462" i="1" s="1"/>
  <c r="W1462" i="1"/>
  <c r="U1462" i="1"/>
  <c r="P1462" i="1"/>
  <c r="O1462" i="1"/>
  <c r="BF1461" i="1"/>
  <c r="BE1461" i="1"/>
  <c r="BC1461" i="1"/>
  <c r="BB1461" i="1"/>
  <c r="AZ1461" i="1"/>
  <c r="BA1461" i="1" s="1"/>
  <c r="AS1461" i="1"/>
  <c r="AN1461" i="1"/>
  <c r="Q1461" i="1" s="1"/>
  <c r="AM1461" i="1"/>
  <c r="AL1461" i="1"/>
  <c r="AH1461" i="1"/>
  <c r="AF1461" i="1"/>
  <c r="AE1461" i="1"/>
  <c r="AD1461" i="1"/>
  <c r="W1461" i="1"/>
  <c r="U1461" i="1"/>
  <c r="R1461" i="1"/>
  <c r="P1461" i="1"/>
  <c r="O1461" i="1"/>
  <c r="BF1460" i="1"/>
  <c r="Z1460" i="1" s="1"/>
  <c r="BE1460" i="1"/>
  <c r="BC1460" i="1"/>
  <c r="BB1460" i="1"/>
  <c r="BA1460" i="1"/>
  <c r="AZ1460" i="1"/>
  <c r="AS1460" i="1"/>
  <c r="AN1460" i="1"/>
  <c r="AM1460" i="1"/>
  <c r="AF1460" i="1"/>
  <c r="AE1460" i="1"/>
  <c r="AD1460" i="1" s="1"/>
  <c r="W1460" i="1"/>
  <c r="Q1460" i="1"/>
  <c r="P1460" i="1"/>
  <c r="O1460" i="1" s="1"/>
  <c r="BF1459" i="1"/>
  <c r="BE1459" i="1"/>
  <c r="BD1459" i="1"/>
  <c r="BC1459" i="1"/>
  <c r="BB1459" i="1"/>
  <c r="AZ1459" i="1" s="1"/>
  <c r="AS1459" i="1"/>
  <c r="P1459" i="1" s="1"/>
  <c r="O1459" i="1" s="1"/>
  <c r="AN1459" i="1"/>
  <c r="AH1459" i="1"/>
  <c r="AF1459" i="1"/>
  <c r="AE1459" i="1"/>
  <c r="AD1459" i="1"/>
  <c r="Z1459" i="1"/>
  <c r="W1459" i="1"/>
  <c r="R1459" i="1"/>
  <c r="Q1459" i="1"/>
  <c r="BF1458" i="1"/>
  <c r="BE1458" i="1"/>
  <c r="BC1458" i="1"/>
  <c r="BB1458" i="1"/>
  <c r="AZ1458" i="1" s="1"/>
  <c r="BA1458" i="1"/>
  <c r="AS1458" i="1"/>
  <c r="AN1458" i="1"/>
  <c r="Q1458" i="1" s="1"/>
  <c r="AM1458" i="1"/>
  <c r="AF1458" i="1"/>
  <c r="AD1458" i="1" s="1"/>
  <c r="AE1458" i="1"/>
  <c r="W1458" i="1"/>
  <c r="U1458" i="1"/>
  <c r="P1458" i="1"/>
  <c r="O1458" i="1"/>
  <c r="AH1458" i="1" s="1"/>
  <c r="BF1457" i="1"/>
  <c r="BE1457" i="1"/>
  <c r="BD1457" i="1"/>
  <c r="BC1457" i="1"/>
  <c r="Z1457" i="1" s="1"/>
  <c r="BB1457" i="1"/>
  <c r="AZ1457" i="1"/>
  <c r="AS1457" i="1"/>
  <c r="AN1457" i="1"/>
  <c r="AM1457" i="1"/>
  <c r="AL1457" i="1"/>
  <c r="AH1457" i="1"/>
  <c r="AF1457" i="1"/>
  <c r="AD1457" i="1" s="1"/>
  <c r="AE1457" i="1"/>
  <c r="W1457" i="1"/>
  <c r="Q1457" i="1"/>
  <c r="P1457" i="1"/>
  <c r="O1457" i="1"/>
  <c r="BF1456" i="1"/>
  <c r="Z1456" i="1" s="1"/>
  <c r="BE1456" i="1"/>
  <c r="BC1456" i="1"/>
  <c r="BD1456" i="1" s="1"/>
  <c r="BB1456" i="1"/>
  <c r="AZ1456" i="1"/>
  <c r="AS1456" i="1"/>
  <c r="AN1456" i="1"/>
  <c r="AF1456" i="1"/>
  <c r="AE1456" i="1"/>
  <c r="AD1456" i="1" s="1"/>
  <c r="W1456" i="1"/>
  <c r="Q1456" i="1"/>
  <c r="P1456" i="1"/>
  <c r="O1456" i="1"/>
  <c r="BF1455" i="1"/>
  <c r="BE1455" i="1"/>
  <c r="BD1455" i="1"/>
  <c r="BC1455" i="1"/>
  <c r="BB1455" i="1"/>
  <c r="AZ1455" i="1" s="1"/>
  <c r="BA1455" i="1" s="1"/>
  <c r="AS1455" i="1"/>
  <c r="P1455" i="1" s="1"/>
  <c r="O1455" i="1" s="1"/>
  <c r="AN1455" i="1"/>
  <c r="AJ1455" i="1"/>
  <c r="AK1455" i="1" s="1"/>
  <c r="AH1455" i="1"/>
  <c r="AF1455" i="1"/>
  <c r="AE1455" i="1"/>
  <c r="AD1455" i="1"/>
  <c r="AC1455" i="1"/>
  <c r="AG1455" i="1" s="1"/>
  <c r="AB1455" i="1"/>
  <c r="AI1455" i="1" s="1"/>
  <c r="AA1455" i="1"/>
  <c r="Z1455" i="1"/>
  <c r="W1455" i="1"/>
  <c r="R1455" i="1"/>
  <c r="Q1455" i="1"/>
  <c r="BF1454" i="1"/>
  <c r="BE1454" i="1"/>
  <c r="BC1454" i="1"/>
  <c r="BB1454" i="1"/>
  <c r="AZ1454" i="1" s="1"/>
  <c r="R1454" i="1" s="1"/>
  <c r="BA1454" i="1"/>
  <c r="AS1454" i="1"/>
  <c r="AN1454" i="1"/>
  <c r="Q1454" i="1" s="1"/>
  <c r="AM1454" i="1"/>
  <c r="AL1454" i="1"/>
  <c r="AF1454" i="1"/>
  <c r="AD1454" i="1" s="1"/>
  <c r="AE1454" i="1"/>
  <c r="W1454" i="1"/>
  <c r="U1454" i="1"/>
  <c r="P1454" i="1"/>
  <c r="O1454" i="1" s="1"/>
  <c r="BF1453" i="1"/>
  <c r="BE1453" i="1"/>
  <c r="BD1453" i="1"/>
  <c r="BC1453" i="1"/>
  <c r="Z1453" i="1" s="1"/>
  <c r="BB1453" i="1"/>
  <c r="AZ1453" i="1"/>
  <c r="AS1453" i="1"/>
  <c r="AN1453" i="1"/>
  <c r="AH1453" i="1"/>
  <c r="AF1453" i="1"/>
  <c r="AE1453" i="1"/>
  <c r="AD1453" i="1" s="1"/>
  <c r="W1453" i="1"/>
  <c r="Q1453" i="1"/>
  <c r="P1453" i="1"/>
  <c r="O1453" i="1" s="1"/>
  <c r="BF1452" i="1"/>
  <c r="BE1452" i="1"/>
  <c r="BC1452" i="1"/>
  <c r="BB1452" i="1"/>
  <c r="AZ1452" i="1" s="1"/>
  <c r="AS1452" i="1"/>
  <c r="P1452" i="1" s="1"/>
  <c r="O1452" i="1" s="1"/>
  <c r="AN1452" i="1"/>
  <c r="AM1452" i="1"/>
  <c r="AF1452" i="1"/>
  <c r="AE1452" i="1"/>
  <c r="AD1452" i="1" s="1"/>
  <c r="Z1452" i="1"/>
  <c r="W1452" i="1"/>
  <c r="R1452" i="1"/>
  <c r="Q1452" i="1"/>
  <c r="BF1451" i="1"/>
  <c r="BE1451" i="1"/>
  <c r="BC1451" i="1"/>
  <c r="BB1451" i="1"/>
  <c r="AZ1451" i="1" s="1"/>
  <c r="AS1451" i="1"/>
  <c r="P1451" i="1" s="1"/>
  <c r="O1451" i="1" s="1"/>
  <c r="AN1451" i="1"/>
  <c r="AF1451" i="1"/>
  <c r="AE1451" i="1"/>
  <c r="AD1451" i="1"/>
  <c r="W1451" i="1"/>
  <c r="Q1451" i="1"/>
  <c r="BF1450" i="1"/>
  <c r="BE1450" i="1"/>
  <c r="BD1450" i="1"/>
  <c r="BC1450" i="1"/>
  <c r="BB1450" i="1"/>
  <c r="AZ1450" i="1" s="1"/>
  <c r="R1450" i="1" s="1"/>
  <c r="BA1450" i="1"/>
  <c r="AS1450" i="1"/>
  <c r="AN1450" i="1"/>
  <c r="Q1450" i="1" s="1"/>
  <c r="AM1450" i="1"/>
  <c r="AL1450" i="1"/>
  <c r="AF1450" i="1"/>
  <c r="AE1450" i="1"/>
  <c r="AD1450" i="1"/>
  <c r="W1450" i="1"/>
  <c r="U1450" i="1"/>
  <c r="P1450" i="1"/>
  <c r="O1450" i="1"/>
  <c r="BF1449" i="1"/>
  <c r="BE1449" i="1"/>
  <c r="BC1449" i="1"/>
  <c r="BB1449" i="1"/>
  <c r="AZ1449" i="1"/>
  <c r="AS1449" i="1"/>
  <c r="P1449" i="1" s="1"/>
  <c r="AN1449" i="1"/>
  <c r="Q1449" i="1" s="1"/>
  <c r="AF1449" i="1"/>
  <c r="AE1449" i="1"/>
  <c r="AD1449" i="1"/>
  <c r="W1449" i="1"/>
  <c r="U1449" i="1"/>
  <c r="R1449" i="1"/>
  <c r="O1449" i="1"/>
  <c r="BF1448" i="1"/>
  <c r="Z1448" i="1" s="1"/>
  <c r="BE1448" i="1"/>
  <c r="BC1448" i="1"/>
  <c r="BB1448" i="1"/>
  <c r="AZ1448" i="1" s="1"/>
  <c r="BA1448" i="1"/>
  <c r="AS1448" i="1"/>
  <c r="AN1448" i="1"/>
  <c r="AM1448" i="1"/>
  <c r="AF1448" i="1"/>
  <c r="AE1448" i="1"/>
  <c r="AD1448" i="1" s="1"/>
  <c r="W1448" i="1"/>
  <c r="R1448" i="1"/>
  <c r="Q1448" i="1"/>
  <c r="P1448" i="1"/>
  <c r="O1448" i="1"/>
  <c r="BF1447" i="1"/>
  <c r="BE1447" i="1"/>
  <c r="BC1447" i="1"/>
  <c r="BD1447" i="1" s="1"/>
  <c r="BB1447" i="1"/>
  <c r="AZ1447" i="1"/>
  <c r="AS1447" i="1"/>
  <c r="P1447" i="1" s="1"/>
  <c r="O1447" i="1" s="1"/>
  <c r="AN1447" i="1"/>
  <c r="AL1447" i="1"/>
  <c r="AF1447" i="1"/>
  <c r="AE1447" i="1"/>
  <c r="AD1447" i="1"/>
  <c r="Z1447" i="1"/>
  <c r="W1447" i="1"/>
  <c r="R1447" i="1"/>
  <c r="Q1447" i="1"/>
  <c r="BF1446" i="1"/>
  <c r="BE1446" i="1"/>
  <c r="BC1446" i="1"/>
  <c r="Z1446" i="1" s="1"/>
  <c r="BB1446" i="1"/>
  <c r="AZ1446" i="1" s="1"/>
  <c r="R1446" i="1" s="1"/>
  <c r="BA1446" i="1"/>
  <c r="AS1446" i="1"/>
  <c r="AN1446" i="1"/>
  <c r="Q1446" i="1" s="1"/>
  <c r="AM1446" i="1"/>
  <c r="AL1446" i="1"/>
  <c r="AF1446" i="1"/>
  <c r="AE1446" i="1"/>
  <c r="AD1446" i="1"/>
  <c r="W1446" i="1"/>
  <c r="U1446" i="1"/>
  <c r="P1446" i="1"/>
  <c r="O1446" i="1"/>
  <c r="BF1445" i="1"/>
  <c r="BE1445" i="1"/>
  <c r="BC1445" i="1"/>
  <c r="BB1445" i="1"/>
  <c r="AZ1445" i="1"/>
  <c r="AS1445" i="1"/>
  <c r="P1445" i="1" s="1"/>
  <c r="O1445" i="1" s="1"/>
  <c r="AN1445" i="1"/>
  <c r="Q1445" i="1" s="1"/>
  <c r="AM1445" i="1"/>
  <c r="AF1445" i="1"/>
  <c r="AD1445" i="1" s="1"/>
  <c r="AE1445" i="1"/>
  <c r="W1445" i="1"/>
  <c r="U1445" i="1"/>
  <c r="R1445" i="1"/>
  <c r="BF1444" i="1"/>
  <c r="BE1444" i="1"/>
  <c r="BC1444" i="1"/>
  <c r="BB1444" i="1"/>
  <c r="AZ1444" i="1"/>
  <c r="AS1444" i="1"/>
  <c r="AN1444" i="1"/>
  <c r="AH1444" i="1"/>
  <c r="AF1444" i="1"/>
  <c r="AE1444" i="1"/>
  <c r="Z1444" i="1"/>
  <c r="W1444" i="1"/>
  <c r="Q1444" i="1"/>
  <c r="P1444" i="1"/>
  <c r="O1444" i="1" s="1"/>
  <c r="BF1443" i="1"/>
  <c r="BE1443" i="1"/>
  <c r="BD1443" i="1"/>
  <c r="BC1443" i="1"/>
  <c r="BB1443" i="1"/>
  <c r="BA1443" i="1"/>
  <c r="AZ1443" i="1"/>
  <c r="AS1443" i="1"/>
  <c r="P1443" i="1" s="1"/>
  <c r="O1443" i="1" s="1"/>
  <c r="AN1443" i="1"/>
  <c r="AH1443" i="1"/>
  <c r="AF1443" i="1"/>
  <c r="AE1443" i="1"/>
  <c r="AD1443" i="1"/>
  <c r="Z1443" i="1"/>
  <c r="W1443" i="1"/>
  <c r="U1443" i="1"/>
  <c r="Q1443" i="1"/>
  <c r="BF1442" i="1"/>
  <c r="BE1442" i="1"/>
  <c r="BD1442" i="1" s="1"/>
  <c r="BC1442" i="1"/>
  <c r="Z1442" i="1" s="1"/>
  <c r="BB1442" i="1"/>
  <c r="AZ1442" i="1" s="1"/>
  <c r="AS1442" i="1"/>
  <c r="AN1442" i="1"/>
  <c r="Q1442" i="1" s="1"/>
  <c r="AF1442" i="1"/>
  <c r="AE1442" i="1"/>
  <c r="AD1442" i="1"/>
  <c r="W1442" i="1"/>
  <c r="P1442" i="1"/>
  <c r="O1442" i="1" s="1"/>
  <c r="AH1442" i="1" s="1"/>
  <c r="BF1441" i="1"/>
  <c r="BE1441" i="1"/>
  <c r="BC1441" i="1"/>
  <c r="BD1441" i="1" s="1"/>
  <c r="BB1441" i="1"/>
  <c r="AZ1441" i="1"/>
  <c r="U1441" i="1" s="1"/>
  <c r="AS1441" i="1"/>
  <c r="AN1441" i="1"/>
  <c r="Q1441" i="1" s="1"/>
  <c r="AF1441" i="1"/>
  <c r="AE1441" i="1"/>
  <c r="AD1441" i="1" s="1"/>
  <c r="Z1441" i="1"/>
  <c r="W1441" i="1"/>
  <c r="P1441" i="1"/>
  <c r="O1441" i="1" s="1"/>
  <c r="BF1440" i="1"/>
  <c r="BE1440" i="1"/>
  <c r="BC1440" i="1"/>
  <c r="BB1440" i="1"/>
  <c r="BA1440" i="1"/>
  <c r="AZ1440" i="1"/>
  <c r="AS1440" i="1"/>
  <c r="AN1440" i="1"/>
  <c r="AF1440" i="1"/>
  <c r="AE1440" i="1"/>
  <c r="AD1440" i="1" s="1"/>
  <c r="Z1440" i="1"/>
  <c r="W1440" i="1"/>
  <c r="R1440" i="1"/>
  <c r="Q1440" i="1"/>
  <c r="P1440" i="1"/>
  <c r="O1440" i="1"/>
  <c r="BF1439" i="1"/>
  <c r="BE1439" i="1"/>
  <c r="BC1439" i="1"/>
  <c r="BB1439" i="1"/>
  <c r="BA1439" i="1"/>
  <c r="AZ1439" i="1"/>
  <c r="AS1439" i="1"/>
  <c r="P1439" i="1" s="1"/>
  <c r="AN1439" i="1"/>
  <c r="AF1439" i="1"/>
  <c r="AE1439" i="1"/>
  <c r="AD1439" i="1" s="1"/>
  <c r="Z1439" i="1"/>
  <c r="W1439" i="1"/>
  <c r="R1439" i="1"/>
  <c r="Q1439" i="1"/>
  <c r="O1439" i="1"/>
  <c r="BF1438" i="1"/>
  <c r="BE1438" i="1"/>
  <c r="BC1438" i="1"/>
  <c r="BB1438" i="1"/>
  <c r="AZ1438" i="1" s="1"/>
  <c r="R1438" i="1" s="1"/>
  <c r="BA1438" i="1"/>
  <c r="AS1438" i="1"/>
  <c r="P1438" i="1" s="1"/>
  <c r="O1438" i="1" s="1"/>
  <c r="AH1438" i="1" s="1"/>
  <c r="AN1438" i="1"/>
  <c r="Q1438" i="1" s="1"/>
  <c r="AM1438" i="1"/>
  <c r="AL1438" i="1"/>
  <c r="AF1438" i="1"/>
  <c r="AE1438" i="1"/>
  <c r="W1438" i="1"/>
  <c r="U1438" i="1"/>
  <c r="BF1437" i="1"/>
  <c r="BE1437" i="1"/>
  <c r="BC1437" i="1"/>
  <c r="BB1437" i="1"/>
  <c r="AZ1437" i="1"/>
  <c r="AS1437" i="1"/>
  <c r="P1437" i="1" s="1"/>
  <c r="O1437" i="1" s="1"/>
  <c r="AN1437" i="1"/>
  <c r="Q1437" i="1" s="1"/>
  <c r="AL1437" i="1"/>
  <c r="AF1437" i="1"/>
  <c r="AE1437" i="1"/>
  <c r="W1437" i="1"/>
  <c r="R1437" i="1"/>
  <c r="BF1436" i="1"/>
  <c r="BE1436" i="1"/>
  <c r="BC1436" i="1"/>
  <c r="BB1436" i="1"/>
  <c r="AZ1436" i="1" s="1"/>
  <c r="AL1436" i="1" s="1"/>
  <c r="BA1436" i="1"/>
  <c r="AS1436" i="1"/>
  <c r="AN1436" i="1"/>
  <c r="AM1436" i="1"/>
  <c r="AF1436" i="1"/>
  <c r="AE1436" i="1"/>
  <c r="AD1436" i="1" s="1"/>
  <c r="Z1436" i="1"/>
  <c r="W1436" i="1"/>
  <c r="U1436" i="1"/>
  <c r="R1436" i="1"/>
  <c r="Q1436" i="1"/>
  <c r="P1436" i="1"/>
  <c r="O1436" i="1" s="1"/>
  <c r="BF1435" i="1"/>
  <c r="BE1435" i="1"/>
  <c r="BD1435" i="1"/>
  <c r="BC1435" i="1"/>
  <c r="Z1435" i="1" s="1"/>
  <c r="AA1435" i="1" s="1"/>
  <c r="BB1435" i="1"/>
  <c r="AZ1435" i="1"/>
  <c r="AS1435" i="1"/>
  <c r="P1435" i="1" s="1"/>
  <c r="AN1435" i="1"/>
  <c r="AH1435" i="1"/>
  <c r="AF1435" i="1"/>
  <c r="AE1435" i="1"/>
  <c r="AD1435" i="1"/>
  <c r="AB1435" i="1"/>
  <c r="W1435" i="1"/>
  <c r="Q1435" i="1"/>
  <c r="O1435" i="1"/>
  <c r="BF1434" i="1"/>
  <c r="BE1434" i="1"/>
  <c r="BC1434" i="1"/>
  <c r="Z1434" i="1" s="1"/>
  <c r="BB1434" i="1"/>
  <c r="AZ1434" i="1" s="1"/>
  <c r="BA1434" i="1" s="1"/>
  <c r="AS1434" i="1"/>
  <c r="P1434" i="1" s="1"/>
  <c r="O1434" i="1" s="1"/>
  <c r="AN1434" i="1"/>
  <c r="AL1434" i="1"/>
  <c r="AF1434" i="1"/>
  <c r="AD1434" i="1" s="1"/>
  <c r="AE1434" i="1"/>
  <c r="W1434" i="1"/>
  <c r="Q1434" i="1"/>
  <c r="BF1433" i="1"/>
  <c r="BE1433" i="1"/>
  <c r="BC1433" i="1"/>
  <c r="BD1433" i="1" s="1"/>
  <c r="BB1433" i="1"/>
  <c r="AZ1433" i="1"/>
  <c r="AS1433" i="1"/>
  <c r="P1433" i="1" s="1"/>
  <c r="O1433" i="1" s="1"/>
  <c r="AN1433" i="1"/>
  <c r="Q1433" i="1" s="1"/>
  <c r="AF1433" i="1"/>
  <c r="AD1433" i="1" s="1"/>
  <c r="AE1433" i="1"/>
  <c r="Z1433" i="1"/>
  <c r="W1433" i="1"/>
  <c r="U1433" i="1"/>
  <c r="BF1432" i="1"/>
  <c r="BE1432" i="1"/>
  <c r="BC1432" i="1"/>
  <c r="Z1432" i="1" s="1"/>
  <c r="AA1432" i="1" s="1"/>
  <c r="AB1432" i="1" s="1"/>
  <c r="BB1432" i="1"/>
  <c r="AZ1432" i="1"/>
  <c r="BA1432" i="1" s="1"/>
  <c r="AS1432" i="1"/>
  <c r="AN1432" i="1"/>
  <c r="Q1432" i="1" s="1"/>
  <c r="AM1432" i="1"/>
  <c r="AL1432" i="1"/>
  <c r="AH1432" i="1"/>
  <c r="AF1432" i="1"/>
  <c r="AE1432" i="1"/>
  <c r="AD1432" i="1" s="1"/>
  <c r="W1432" i="1"/>
  <c r="U1432" i="1"/>
  <c r="P1432" i="1"/>
  <c r="O1432" i="1"/>
  <c r="BF1431" i="1"/>
  <c r="BE1431" i="1"/>
  <c r="BC1431" i="1"/>
  <c r="BB1431" i="1"/>
  <c r="AZ1431" i="1" s="1"/>
  <c r="AS1431" i="1"/>
  <c r="AN1431" i="1"/>
  <c r="AL1431" i="1"/>
  <c r="AF1431" i="1"/>
  <c r="AE1431" i="1"/>
  <c r="W1431" i="1"/>
  <c r="U1431" i="1"/>
  <c r="Q1431" i="1"/>
  <c r="P1431" i="1"/>
  <c r="O1431" i="1" s="1"/>
  <c r="AH1431" i="1" s="1"/>
  <c r="BF1430" i="1"/>
  <c r="Z1430" i="1" s="1"/>
  <c r="BE1430" i="1"/>
  <c r="BD1430" i="1"/>
  <c r="BC1430" i="1"/>
  <c r="BB1430" i="1"/>
  <c r="AZ1430" i="1"/>
  <c r="AS1430" i="1"/>
  <c r="AN1430" i="1"/>
  <c r="AM1430" i="1"/>
  <c r="AL1430" i="1"/>
  <c r="AF1430" i="1"/>
  <c r="AE1430" i="1"/>
  <c r="AD1430" i="1" s="1"/>
  <c r="W1430" i="1"/>
  <c r="R1430" i="1"/>
  <c r="Q1430" i="1"/>
  <c r="P1430" i="1"/>
  <c r="O1430" i="1" s="1"/>
  <c r="BF1429" i="1"/>
  <c r="BE1429" i="1"/>
  <c r="BC1429" i="1"/>
  <c r="BB1429" i="1"/>
  <c r="AZ1429" i="1" s="1"/>
  <c r="AS1429" i="1"/>
  <c r="AN1429" i="1"/>
  <c r="AF1429" i="1"/>
  <c r="AD1429" i="1" s="1"/>
  <c r="AE1429" i="1"/>
  <c r="W1429" i="1"/>
  <c r="Q1429" i="1"/>
  <c r="P1429" i="1"/>
  <c r="O1429" i="1" s="1"/>
  <c r="BF1428" i="1"/>
  <c r="BE1428" i="1"/>
  <c r="BC1428" i="1"/>
  <c r="BB1428" i="1"/>
  <c r="AZ1428" i="1"/>
  <c r="AS1428" i="1"/>
  <c r="AN1428" i="1"/>
  <c r="Q1428" i="1" s="1"/>
  <c r="AH1428" i="1"/>
  <c r="AF1428" i="1"/>
  <c r="AE1428" i="1"/>
  <c r="AD1428" i="1" s="1"/>
  <c r="W1428" i="1"/>
  <c r="U1428" i="1"/>
  <c r="R1428" i="1"/>
  <c r="P1428" i="1"/>
  <c r="O1428" i="1"/>
  <c r="BF1427" i="1"/>
  <c r="BE1427" i="1"/>
  <c r="BC1427" i="1"/>
  <c r="Z1427" i="1" s="1"/>
  <c r="BB1427" i="1"/>
  <c r="AZ1427" i="1" s="1"/>
  <c r="AS1427" i="1"/>
  <c r="P1427" i="1" s="1"/>
  <c r="O1427" i="1" s="1"/>
  <c r="AN1427" i="1"/>
  <c r="AF1427" i="1"/>
  <c r="AE1427" i="1"/>
  <c r="AD1427" i="1" s="1"/>
  <c r="W1427" i="1"/>
  <c r="Q1427" i="1"/>
  <c r="BF1426" i="1"/>
  <c r="BE1426" i="1"/>
  <c r="BD1426" i="1"/>
  <c r="BC1426" i="1"/>
  <c r="BB1426" i="1"/>
  <c r="AZ1426" i="1"/>
  <c r="AS1426" i="1"/>
  <c r="P1426" i="1" s="1"/>
  <c r="O1426" i="1" s="1"/>
  <c r="AN1426" i="1"/>
  <c r="Q1426" i="1" s="1"/>
  <c r="AF1426" i="1"/>
  <c r="AE1426" i="1"/>
  <c r="AD1426" i="1" s="1"/>
  <c r="Z1426" i="1"/>
  <c r="W1426" i="1"/>
  <c r="BF1425" i="1"/>
  <c r="BE1425" i="1"/>
  <c r="BC1425" i="1"/>
  <c r="BD1425" i="1" s="1"/>
  <c r="BB1425" i="1"/>
  <c r="AZ1425" i="1" s="1"/>
  <c r="BA1425" i="1"/>
  <c r="AS1425" i="1"/>
  <c r="AN1425" i="1"/>
  <c r="AF1425" i="1"/>
  <c r="AD1425" i="1" s="1"/>
  <c r="AE1425" i="1"/>
  <c r="Z1425" i="1"/>
  <c r="W1425" i="1"/>
  <c r="Q1425" i="1"/>
  <c r="P1425" i="1"/>
  <c r="O1425" i="1" s="1"/>
  <c r="BF1424" i="1"/>
  <c r="BE1424" i="1"/>
  <c r="BD1424" i="1"/>
  <c r="BC1424" i="1"/>
  <c r="Z1424" i="1" s="1"/>
  <c r="BB1424" i="1"/>
  <c r="AZ1424" i="1"/>
  <c r="AS1424" i="1"/>
  <c r="AN1424" i="1"/>
  <c r="Q1424" i="1" s="1"/>
  <c r="AM1424" i="1"/>
  <c r="AL1424" i="1"/>
  <c r="AH1424" i="1"/>
  <c r="AF1424" i="1"/>
  <c r="AE1424" i="1"/>
  <c r="AD1424" i="1"/>
  <c r="W1424" i="1"/>
  <c r="P1424" i="1"/>
  <c r="O1424" i="1"/>
  <c r="BF1423" i="1"/>
  <c r="BE1423" i="1"/>
  <c r="BC1423" i="1"/>
  <c r="BB1423" i="1"/>
  <c r="AZ1423" i="1" s="1"/>
  <c r="AS1423" i="1"/>
  <c r="AN1423" i="1"/>
  <c r="AL1423" i="1"/>
  <c r="AF1423" i="1"/>
  <c r="AE1423" i="1"/>
  <c r="AD1423" i="1" s="1"/>
  <c r="W1423" i="1"/>
  <c r="Q1423" i="1"/>
  <c r="P1423" i="1"/>
  <c r="O1423" i="1" s="1"/>
  <c r="BF1422" i="1"/>
  <c r="BE1422" i="1"/>
  <c r="BD1422" i="1" s="1"/>
  <c r="BC1422" i="1"/>
  <c r="BB1422" i="1"/>
  <c r="AZ1422" i="1"/>
  <c r="AS1422" i="1"/>
  <c r="P1422" i="1" s="1"/>
  <c r="O1422" i="1" s="1"/>
  <c r="AN1422" i="1"/>
  <c r="Q1422" i="1" s="1"/>
  <c r="AM1422" i="1"/>
  <c r="AL1422" i="1"/>
  <c r="AF1422" i="1"/>
  <c r="AD1422" i="1" s="1"/>
  <c r="AE1422" i="1"/>
  <c r="Z1422" i="1"/>
  <c r="W1422" i="1"/>
  <c r="BF1421" i="1"/>
  <c r="BE1421" i="1"/>
  <c r="BC1421" i="1"/>
  <c r="BD1421" i="1" s="1"/>
  <c r="BB1421" i="1"/>
  <c r="AZ1421" i="1" s="1"/>
  <c r="AS1421" i="1"/>
  <c r="P1421" i="1" s="1"/>
  <c r="O1421" i="1" s="1"/>
  <c r="AN1421" i="1"/>
  <c r="Q1421" i="1" s="1"/>
  <c r="AH1421" i="1"/>
  <c r="AF1421" i="1"/>
  <c r="AD1421" i="1" s="1"/>
  <c r="AE1421" i="1"/>
  <c r="W1421" i="1"/>
  <c r="BF1420" i="1"/>
  <c r="BE1420" i="1"/>
  <c r="BD1420" i="1" s="1"/>
  <c r="BC1420" i="1"/>
  <c r="Z1420" i="1" s="1"/>
  <c r="BB1420" i="1"/>
  <c r="AZ1420" i="1"/>
  <c r="AS1420" i="1"/>
  <c r="AN1420" i="1"/>
  <c r="Q1420" i="1" s="1"/>
  <c r="AH1420" i="1"/>
  <c r="AF1420" i="1"/>
  <c r="AE1420" i="1"/>
  <c r="AD1420" i="1" s="1"/>
  <c r="W1420" i="1"/>
  <c r="P1420" i="1"/>
  <c r="O1420" i="1"/>
  <c r="BF1419" i="1"/>
  <c r="BE1419" i="1"/>
  <c r="BC1419" i="1"/>
  <c r="BB1419" i="1"/>
  <c r="AZ1419" i="1" s="1"/>
  <c r="AS1419" i="1"/>
  <c r="AN1419" i="1"/>
  <c r="AL1419" i="1"/>
  <c r="AF1419" i="1"/>
  <c r="AE1419" i="1"/>
  <c r="AD1419" i="1" s="1"/>
  <c r="W1419" i="1"/>
  <c r="Q1419" i="1"/>
  <c r="P1419" i="1"/>
  <c r="O1419" i="1" s="1"/>
  <c r="BF1418" i="1"/>
  <c r="Z1418" i="1" s="1"/>
  <c r="BE1418" i="1"/>
  <c r="BD1418" i="1" s="1"/>
  <c r="BC1418" i="1"/>
  <c r="BB1418" i="1"/>
  <c r="AZ1418" i="1"/>
  <c r="AS1418" i="1"/>
  <c r="P1418" i="1" s="1"/>
  <c r="O1418" i="1" s="1"/>
  <c r="AN1418" i="1"/>
  <c r="AL1418" i="1"/>
  <c r="AF1418" i="1"/>
  <c r="AE1418" i="1"/>
  <c r="AD1418" i="1"/>
  <c r="AA1418" i="1"/>
  <c r="AB1418" i="1" s="1"/>
  <c r="W1418" i="1"/>
  <c r="Q1418" i="1"/>
  <c r="BF1417" i="1"/>
  <c r="BE1417" i="1"/>
  <c r="BC1417" i="1"/>
  <c r="BB1417" i="1"/>
  <c r="AZ1417" i="1" s="1"/>
  <c r="AS1417" i="1"/>
  <c r="AN1417" i="1"/>
  <c r="AF1417" i="1"/>
  <c r="AD1417" i="1" s="1"/>
  <c r="AE1417" i="1"/>
  <c r="W1417" i="1"/>
  <c r="Q1417" i="1"/>
  <c r="P1417" i="1"/>
  <c r="O1417" i="1" s="1"/>
  <c r="BF1416" i="1"/>
  <c r="BE1416" i="1"/>
  <c r="BC1416" i="1"/>
  <c r="BB1416" i="1"/>
  <c r="AZ1416" i="1"/>
  <c r="AS1416" i="1"/>
  <c r="AN1416" i="1"/>
  <c r="Q1416" i="1" s="1"/>
  <c r="AM1416" i="1"/>
  <c r="AH1416" i="1"/>
  <c r="AF1416" i="1"/>
  <c r="AE1416" i="1"/>
  <c r="AD1416" i="1" s="1"/>
  <c r="W1416" i="1"/>
  <c r="U1416" i="1"/>
  <c r="R1416" i="1"/>
  <c r="P1416" i="1"/>
  <c r="O1416" i="1"/>
  <c r="BF1415" i="1"/>
  <c r="BE1415" i="1"/>
  <c r="BC1415" i="1"/>
  <c r="BB1415" i="1"/>
  <c r="AZ1415" i="1" s="1"/>
  <c r="AS1415" i="1"/>
  <c r="P1415" i="1" s="1"/>
  <c r="O1415" i="1" s="1"/>
  <c r="AN1415" i="1"/>
  <c r="AF1415" i="1"/>
  <c r="AE1415" i="1"/>
  <c r="W1415" i="1"/>
  <c r="Q1415" i="1"/>
  <c r="BF1414" i="1"/>
  <c r="BE1414" i="1"/>
  <c r="BD1414" i="1" s="1"/>
  <c r="BC1414" i="1"/>
  <c r="BB1414" i="1"/>
  <c r="AZ1414" i="1"/>
  <c r="AS1414" i="1"/>
  <c r="P1414" i="1" s="1"/>
  <c r="O1414" i="1" s="1"/>
  <c r="AN1414" i="1"/>
  <c r="AM1414" i="1"/>
  <c r="AL1414" i="1"/>
  <c r="AF1414" i="1"/>
  <c r="AE1414" i="1"/>
  <c r="AD1414" i="1" s="1"/>
  <c r="Z1414" i="1"/>
  <c r="W1414" i="1"/>
  <c r="R1414" i="1"/>
  <c r="Q1414" i="1"/>
  <c r="BF1413" i="1"/>
  <c r="BE1413" i="1"/>
  <c r="BC1413" i="1"/>
  <c r="BD1413" i="1" s="1"/>
  <c r="BB1413" i="1"/>
  <c r="AZ1413" i="1"/>
  <c r="BA1413" i="1" s="1"/>
  <c r="AS1413" i="1"/>
  <c r="P1413" i="1" s="1"/>
  <c r="O1413" i="1" s="1"/>
  <c r="AN1413" i="1"/>
  <c r="AF1413" i="1"/>
  <c r="AD1413" i="1" s="1"/>
  <c r="AE1413" i="1"/>
  <c r="Z1413" i="1"/>
  <c r="W1413" i="1"/>
  <c r="Q1413" i="1"/>
  <c r="BF1412" i="1"/>
  <c r="BE1412" i="1"/>
  <c r="BC1412" i="1"/>
  <c r="Z1412" i="1" s="1"/>
  <c r="BB1412" i="1"/>
  <c r="AZ1412" i="1"/>
  <c r="BA1412" i="1" s="1"/>
  <c r="AS1412" i="1"/>
  <c r="AN1412" i="1"/>
  <c r="Q1412" i="1" s="1"/>
  <c r="AM1412" i="1"/>
  <c r="AL1412" i="1"/>
  <c r="AH1412" i="1"/>
  <c r="AF1412" i="1"/>
  <c r="AE1412" i="1"/>
  <c r="AD1412" i="1"/>
  <c r="W1412" i="1"/>
  <c r="U1412" i="1"/>
  <c r="R1412" i="1"/>
  <c r="P1412" i="1"/>
  <c r="O1412" i="1"/>
  <c r="BF1411" i="1"/>
  <c r="BE1411" i="1"/>
  <c r="BD1411" i="1"/>
  <c r="BC1411" i="1"/>
  <c r="BB1411" i="1"/>
  <c r="AZ1411" i="1" s="1"/>
  <c r="AS1411" i="1"/>
  <c r="P1411" i="1" s="1"/>
  <c r="AN1411" i="1"/>
  <c r="AL1411" i="1"/>
  <c r="AF1411" i="1"/>
  <c r="AE1411" i="1"/>
  <c r="W1411" i="1"/>
  <c r="U1411" i="1"/>
  <c r="Q1411" i="1"/>
  <c r="O1411" i="1"/>
  <c r="BF1410" i="1"/>
  <c r="BE1410" i="1"/>
  <c r="BD1410" i="1"/>
  <c r="BC1410" i="1"/>
  <c r="BB1410" i="1"/>
  <c r="AZ1410" i="1"/>
  <c r="AS1410" i="1"/>
  <c r="AN1410" i="1"/>
  <c r="Q1410" i="1" s="1"/>
  <c r="AM1410" i="1"/>
  <c r="AL1410" i="1"/>
  <c r="AF1410" i="1"/>
  <c r="AE1410" i="1"/>
  <c r="Z1410" i="1"/>
  <c r="W1410" i="1"/>
  <c r="R1410" i="1"/>
  <c r="P1410" i="1"/>
  <c r="O1410" i="1"/>
  <c r="BF1409" i="1"/>
  <c r="BE1409" i="1"/>
  <c r="BC1409" i="1"/>
  <c r="BB1409" i="1"/>
  <c r="AZ1409" i="1" s="1"/>
  <c r="BA1409" i="1" s="1"/>
  <c r="AS1409" i="1"/>
  <c r="AN1409" i="1"/>
  <c r="AH1409" i="1"/>
  <c r="AF1409" i="1"/>
  <c r="AD1409" i="1" s="1"/>
  <c r="AE1409" i="1"/>
  <c r="W1409" i="1"/>
  <c r="U1409" i="1"/>
  <c r="Q1409" i="1"/>
  <c r="P1409" i="1"/>
  <c r="O1409" i="1" s="1"/>
  <c r="BF1408" i="1"/>
  <c r="BE1408" i="1"/>
  <c r="BD1408" i="1"/>
  <c r="BC1408" i="1"/>
  <c r="Z1408" i="1" s="1"/>
  <c r="BB1408" i="1"/>
  <c r="AZ1408" i="1"/>
  <c r="AS1408" i="1"/>
  <c r="AN1408" i="1"/>
  <c r="Q1408" i="1" s="1"/>
  <c r="AH1408" i="1"/>
  <c r="AF1408" i="1"/>
  <c r="AE1408" i="1"/>
  <c r="AD1408" i="1" s="1"/>
  <c r="W1408" i="1"/>
  <c r="P1408" i="1"/>
  <c r="O1408" i="1"/>
  <c r="BF1407" i="1"/>
  <c r="BE1407" i="1"/>
  <c r="BD1407" i="1" s="1"/>
  <c r="BC1407" i="1"/>
  <c r="BB1407" i="1"/>
  <c r="AZ1407" i="1" s="1"/>
  <c r="AS1407" i="1"/>
  <c r="P1407" i="1" s="1"/>
  <c r="O1407" i="1" s="1"/>
  <c r="AN1407" i="1"/>
  <c r="AF1407" i="1"/>
  <c r="AE1407" i="1"/>
  <c r="W1407" i="1"/>
  <c r="Q1407" i="1"/>
  <c r="BF1406" i="1"/>
  <c r="BE1406" i="1"/>
  <c r="BD1406" i="1"/>
  <c r="BC1406" i="1"/>
  <c r="BB1406" i="1"/>
  <c r="AZ1406" i="1"/>
  <c r="AS1406" i="1"/>
  <c r="AN1406" i="1"/>
  <c r="AF1406" i="1"/>
  <c r="AE1406" i="1"/>
  <c r="AD1406" i="1"/>
  <c r="Z1406" i="1"/>
  <c r="W1406" i="1"/>
  <c r="R1406" i="1"/>
  <c r="Q1406" i="1"/>
  <c r="P1406" i="1"/>
  <c r="O1406" i="1"/>
  <c r="BF1405" i="1"/>
  <c r="BE1405" i="1"/>
  <c r="BC1405" i="1"/>
  <c r="BD1405" i="1" s="1"/>
  <c r="BB1405" i="1"/>
  <c r="AZ1405" i="1"/>
  <c r="AS1405" i="1"/>
  <c r="P1405" i="1" s="1"/>
  <c r="O1405" i="1" s="1"/>
  <c r="AN1405" i="1"/>
  <c r="AF1405" i="1"/>
  <c r="AD1405" i="1" s="1"/>
  <c r="AE1405" i="1"/>
  <c r="Z1405" i="1"/>
  <c r="W1405" i="1"/>
  <c r="U1405" i="1"/>
  <c r="Q1405" i="1"/>
  <c r="BF1404" i="1"/>
  <c r="BE1404" i="1"/>
  <c r="BD1404" i="1" s="1"/>
  <c r="BC1404" i="1"/>
  <c r="Z1404" i="1" s="1"/>
  <c r="BB1404" i="1"/>
  <c r="AZ1404" i="1"/>
  <c r="AS1404" i="1"/>
  <c r="AN1404" i="1"/>
  <c r="Q1404" i="1" s="1"/>
  <c r="AH1404" i="1"/>
  <c r="AF1404" i="1"/>
  <c r="AE1404" i="1"/>
  <c r="AD1404" i="1" s="1"/>
  <c r="W1404" i="1"/>
  <c r="R1404" i="1"/>
  <c r="P1404" i="1"/>
  <c r="O1404" i="1"/>
  <c r="BF1403" i="1"/>
  <c r="BE1403" i="1"/>
  <c r="BC1403" i="1"/>
  <c r="BB1403" i="1"/>
  <c r="AZ1403" i="1" s="1"/>
  <c r="AS1403" i="1"/>
  <c r="P1403" i="1" s="1"/>
  <c r="O1403" i="1" s="1"/>
  <c r="AN1403" i="1"/>
  <c r="AL1403" i="1"/>
  <c r="AF1403" i="1"/>
  <c r="AE1403" i="1"/>
  <c r="AD1403" i="1" s="1"/>
  <c r="W1403" i="1"/>
  <c r="Q1403" i="1"/>
  <c r="BF1402" i="1"/>
  <c r="BE1402" i="1"/>
  <c r="BD1402" i="1" s="1"/>
  <c r="BC1402" i="1"/>
  <c r="BB1402" i="1"/>
  <c r="AZ1402" i="1"/>
  <c r="AS1402" i="1"/>
  <c r="P1402" i="1" s="1"/>
  <c r="O1402" i="1" s="1"/>
  <c r="AN1402" i="1"/>
  <c r="Q1402" i="1" s="1"/>
  <c r="AF1402" i="1"/>
  <c r="AE1402" i="1"/>
  <c r="AD1402" i="1"/>
  <c r="Z1402" i="1"/>
  <c r="AA1402" i="1" s="1"/>
  <c r="AB1402" i="1" s="1"/>
  <c r="W1402" i="1"/>
  <c r="BF1401" i="1"/>
  <c r="BE1401" i="1"/>
  <c r="BC1401" i="1"/>
  <c r="BD1401" i="1" s="1"/>
  <c r="BB1401" i="1"/>
  <c r="AZ1401" i="1"/>
  <c r="AS1401" i="1"/>
  <c r="P1401" i="1" s="1"/>
  <c r="O1401" i="1" s="1"/>
  <c r="AH1401" i="1" s="1"/>
  <c r="AN1401" i="1"/>
  <c r="Q1401" i="1" s="1"/>
  <c r="AF1401" i="1"/>
  <c r="AD1401" i="1" s="1"/>
  <c r="AE1401" i="1"/>
  <c r="W1401" i="1"/>
  <c r="U1401" i="1"/>
  <c r="BF1400" i="1"/>
  <c r="BE1400" i="1"/>
  <c r="BC1400" i="1"/>
  <c r="BB1400" i="1"/>
  <c r="AZ1400" i="1"/>
  <c r="BA1400" i="1" s="1"/>
  <c r="AS1400" i="1"/>
  <c r="AN1400" i="1"/>
  <c r="Q1400" i="1" s="1"/>
  <c r="AM1400" i="1"/>
  <c r="AL1400" i="1"/>
  <c r="AH1400" i="1"/>
  <c r="AF1400" i="1"/>
  <c r="AE1400" i="1"/>
  <c r="AD1400" i="1" s="1"/>
  <c r="W1400" i="1"/>
  <c r="U1400" i="1"/>
  <c r="P1400" i="1"/>
  <c r="O1400" i="1"/>
  <c r="BF1399" i="1"/>
  <c r="BE1399" i="1"/>
  <c r="BD1399" i="1" s="1"/>
  <c r="BC1399" i="1"/>
  <c r="BB1399" i="1"/>
  <c r="AZ1399" i="1" s="1"/>
  <c r="AS1399" i="1"/>
  <c r="AN1399" i="1"/>
  <c r="AL1399" i="1"/>
  <c r="AF1399" i="1"/>
  <c r="AE1399" i="1"/>
  <c r="W1399" i="1"/>
  <c r="U1399" i="1"/>
  <c r="Q1399" i="1"/>
  <c r="P1399" i="1"/>
  <c r="O1399" i="1" s="1"/>
  <c r="AH1399" i="1" s="1"/>
  <c r="BF1398" i="1"/>
  <c r="Z1398" i="1" s="1"/>
  <c r="BE1398" i="1"/>
  <c r="BD1398" i="1"/>
  <c r="BC1398" i="1"/>
  <c r="BB1398" i="1"/>
  <c r="AZ1398" i="1"/>
  <c r="AS1398" i="1"/>
  <c r="AN1398" i="1"/>
  <c r="AM1398" i="1"/>
  <c r="AF1398" i="1"/>
  <c r="AE1398" i="1"/>
  <c r="AD1398" i="1" s="1"/>
  <c r="W1398" i="1"/>
  <c r="R1398" i="1"/>
  <c r="Q1398" i="1"/>
  <c r="P1398" i="1"/>
  <c r="O1398" i="1" s="1"/>
  <c r="BF1397" i="1"/>
  <c r="BE1397" i="1"/>
  <c r="BC1397" i="1"/>
  <c r="BB1397" i="1"/>
  <c r="AZ1397" i="1"/>
  <c r="AS1397" i="1"/>
  <c r="AN1397" i="1"/>
  <c r="AF1397" i="1"/>
  <c r="AD1397" i="1" s="1"/>
  <c r="AE1397" i="1"/>
  <c r="W1397" i="1"/>
  <c r="U1397" i="1"/>
  <c r="Q1397" i="1"/>
  <c r="P1397" i="1"/>
  <c r="O1397" i="1" s="1"/>
  <c r="AH1397" i="1" s="1"/>
  <c r="BF1396" i="1"/>
  <c r="BE1396" i="1"/>
  <c r="BC1396" i="1"/>
  <c r="BB1396" i="1"/>
  <c r="AZ1396" i="1"/>
  <c r="AS1396" i="1"/>
  <c r="AN1396" i="1"/>
  <c r="Q1396" i="1" s="1"/>
  <c r="AH1396" i="1"/>
  <c r="AF1396" i="1"/>
  <c r="AE1396" i="1"/>
  <c r="AD1396" i="1" s="1"/>
  <c r="W1396" i="1"/>
  <c r="U1396" i="1"/>
  <c r="R1396" i="1"/>
  <c r="P1396" i="1"/>
  <c r="O1396" i="1"/>
  <c r="BF1395" i="1"/>
  <c r="BE1395" i="1"/>
  <c r="BD1395" i="1"/>
  <c r="BC1395" i="1"/>
  <c r="Z1395" i="1" s="1"/>
  <c r="BB1395" i="1"/>
  <c r="AZ1395" i="1" s="1"/>
  <c r="AS1395" i="1"/>
  <c r="AN1395" i="1"/>
  <c r="AF1395" i="1"/>
  <c r="AE1395" i="1"/>
  <c r="W1395" i="1"/>
  <c r="Q1395" i="1"/>
  <c r="P1395" i="1"/>
  <c r="O1395" i="1"/>
  <c r="BF1394" i="1"/>
  <c r="Z1394" i="1" s="1"/>
  <c r="BE1394" i="1"/>
  <c r="BD1394" i="1"/>
  <c r="BC1394" i="1"/>
  <c r="BB1394" i="1"/>
  <c r="AZ1394" i="1"/>
  <c r="AS1394" i="1"/>
  <c r="AN1394" i="1"/>
  <c r="Q1394" i="1" s="1"/>
  <c r="AM1394" i="1"/>
  <c r="AF1394" i="1"/>
  <c r="AD1394" i="1" s="1"/>
  <c r="AE1394" i="1"/>
  <c r="W1394" i="1"/>
  <c r="R1394" i="1"/>
  <c r="P1394" i="1"/>
  <c r="O1394" i="1" s="1"/>
  <c r="BF1393" i="1"/>
  <c r="BE1393" i="1"/>
  <c r="BC1393" i="1"/>
  <c r="BD1393" i="1" s="1"/>
  <c r="BB1393" i="1"/>
  <c r="AZ1393" i="1"/>
  <c r="AS1393" i="1"/>
  <c r="P1393" i="1" s="1"/>
  <c r="O1393" i="1" s="1"/>
  <c r="AN1393" i="1"/>
  <c r="AF1393" i="1"/>
  <c r="AD1393" i="1" s="1"/>
  <c r="AE1393" i="1"/>
  <c r="Z1393" i="1"/>
  <c r="W1393" i="1"/>
  <c r="Q1393" i="1"/>
  <c r="BF1392" i="1"/>
  <c r="BE1392" i="1"/>
  <c r="BD1392" i="1"/>
  <c r="BC1392" i="1"/>
  <c r="Z1392" i="1" s="1"/>
  <c r="BB1392" i="1"/>
  <c r="AZ1392" i="1"/>
  <c r="AS1392" i="1"/>
  <c r="AN1392" i="1"/>
  <c r="AM1392" i="1"/>
  <c r="AL1392" i="1"/>
  <c r="AF1392" i="1"/>
  <c r="AE1392" i="1"/>
  <c r="AD1392" i="1" s="1"/>
  <c r="W1392" i="1"/>
  <c r="R1392" i="1"/>
  <c r="Q1392" i="1"/>
  <c r="P1392" i="1"/>
  <c r="O1392" i="1"/>
  <c r="BF1391" i="1"/>
  <c r="BE1391" i="1"/>
  <c r="BC1391" i="1"/>
  <c r="BB1391" i="1"/>
  <c r="AZ1391" i="1" s="1"/>
  <c r="AS1391" i="1"/>
  <c r="AN1391" i="1"/>
  <c r="AL1391" i="1"/>
  <c r="AF1391" i="1"/>
  <c r="AD1391" i="1" s="1"/>
  <c r="AE1391" i="1"/>
  <c r="W1391" i="1"/>
  <c r="Q1391" i="1"/>
  <c r="P1391" i="1"/>
  <c r="O1391" i="1" s="1"/>
  <c r="BF1390" i="1"/>
  <c r="BE1390" i="1"/>
  <c r="BD1390" i="1" s="1"/>
  <c r="BC1390" i="1"/>
  <c r="BB1390" i="1"/>
  <c r="AZ1390" i="1"/>
  <c r="AS1390" i="1"/>
  <c r="P1390" i="1" s="1"/>
  <c r="O1390" i="1" s="1"/>
  <c r="AN1390" i="1"/>
  <c r="AF1390" i="1"/>
  <c r="AE1390" i="1"/>
  <c r="Z1390" i="1"/>
  <c r="W1390" i="1"/>
  <c r="Q1390" i="1"/>
  <c r="BF1389" i="1"/>
  <c r="BE1389" i="1"/>
  <c r="BC1389" i="1"/>
  <c r="BD1389" i="1" s="1"/>
  <c r="BB1389" i="1"/>
  <c r="AZ1389" i="1"/>
  <c r="AS1389" i="1"/>
  <c r="P1389" i="1" s="1"/>
  <c r="O1389" i="1" s="1"/>
  <c r="AN1389" i="1"/>
  <c r="AF1389" i="1"/>
  <c r="AE1389" i="1"/>
  <c r="AD1389" i="1" s="1"/>
  <c r="Z1389" i="1"/>
  <c r="W1389" i="1"/>
  <c r="Q1389" i="1"/>
  <c r="BF1388" i="1"/>
  <c r="BE1388" i="1"/>
  <c r="BD1388" i="1"/>
  <c r="BC1388" i="1"/>
  <c r="BB1388" i="1"/>
  <c r="AZ1388" i="1"/>
  <c r="AS1388" i="1"/>
  <c r="AN1388" i="1"/>
  <c r="AM1388" i="1"/>
  <c r="AL1388" i="1"/>
  <c r="AF1388" i="1"/>
  <c r="AE1388" i="1"/>
  <c r="AD1388" i="1" s="1"/>
  <c r="Z1388" i="1"/>
  <c r="W1388" i="1"/>
  <c r="Q1388" i="1"/>
  <c r="P1388" i="1"/>
  <c r="O1388" i="1"/>
  <c r="BF1387" i="1"/>
  <c r="BE1387" i="1"/>
  <c r="BC1387" i="1"/>
  <c r="BB1387" i="1"/>
  <c r="AZ1387" i="1" s="1"/>
  <c r="AS1387" i="1"/>
  <c r="AN1387" i="1"/>
  <c r="AM1387" i="1"/>
  <c r="AL1387" i="1"/>
  <c r="AF1387" i="1"/>
  <c r="AE1387" i="1"/>
  <c r="AD1387" i="1"/>
  <c r="W1387" i="1"/>
  <c r="U1387" i="1"/>
  <c r="Q1387" i="1"/>
  <c r="P1387" i="1"/>
  <c r="O1387" i="1"/>
  <c r="BF1386" i="1"/>
  <c r="Z1386" i="1" s="1"/>
  <c r="BE1386" i="1"/>
  <c r="BD1386" i="1" s="1"/>
  <c r="BC1386" i="1"/>
  <c r="BB1386" i="1"/>
  <c r="AZ1386" i="1"/>
  <c r="AS1386" i="1"/>
  <c r="P1386" i="1" s="1"/>
  <c r="O1386" i="1" s="1"/>
  <c r="AN1386" i="1"/>
  <c r="Q1386" i="1" s="1"/>
  <c r="AF1386" i="1"/>
  <c r="AE1386" i="1"/>
  <c r="AD1386" i="1" s="1"/>
  <c r="W1386" i="1"/>
  <c r="R1386" i="1"/>
  <c r="BF1385" i="1"/>
  <c r="BE1385" i="1"/>
  <c r="BC1385" i="1"/>
  <c r="BD1385" i="1" s="1"/>
  <c r="BB1385" i="1"/>
  <c r="AZ1385" i="1" s="1"/>
  <c r="AS1385" i="1"/>
  <c r="AN1385" i="1"/>
  <c r="AF1385" i="1"/>
  <c r="AE1385" i="1"/>
  <c r="Z1385" i="1"/>
  <c r="AA1385" i="1" s="1"/>
  <c r="AB1385" i="1" s="1"/>
  <c r="X1385" i="1"/>
  <c r="V1385" i="1" s="1"/>
  <c r="Y1385" i="1" s="1"/>
  <c r="W1385" i="1"/>
  <c r="Q1385" i="1"/>
  <c r="P1385" i="1"/>
  <c r="O1385" i="1" s="1"/>
  <c r="AH1385" i="1" s="1"/>
  <c r="BF1384" i="1"/>
  <c r="BE1384" i="1"/>
  <c r="BC1384" i="1"/>
  <c r="BD1384" i="1" s="1"/>
  <c r="BB1384" i="1"/>
  <c r="AZ1384" i="1"/>
  <c r="AS1384" i="1"/>
  <c r="P1384" i="1" s="1"/>
  <c r="AN1384" i="1"/>
  <c r="AM1384" i="1"/>
  <c r="AF1384" i="1"/>
  <c r="AE1384" i="1"/>
  <c r="AD1384" i="1" s="1"/>
  <c r="Z1384" i="1"/>
  <c r="W1384" i="1"/>
  <c r="Q1384" i="1"/>
  <c r="O1384" i="1"/>
  <c r="BF1383" i="1"/>
  <c r="BE1383" i="1"/>
  <c r="BC1383" i="1"/>
  <c r="BB1383" i="1"/>
  <c r="AZ1383" i="1" s="1"/>
  <c r="AS1383" i="1"/>
  <c r="AN1383" i="1"/>
  <c r="AM1383" i="1"/>
  <c r="AL1383" i="1"/>
  <c r="AF1383" i="1"/>
  <c r="AE1383" i="1"/>
  <c r="AD1383" i="1"/>
  <c r="W1383" i="1"/>
  <c r="U1383" i="1"/>
  <c r="Q1383" i="1"/>
  <c r="P1383" i="1"/>
  <c r="O1383" i="1"/>
  <c r="BF1382" i="1"/>
  <c r="Z1382" i="1" s="1"/>
  <c r="BE1382" i="1"/>
  <c r="BD1382" i="1" s="1"/>
  <c r="BC1382" i="1"/>
  <c r="BB1382" i="1"/>
  <c r="AZ1382" i="1"/>
  <c r="AS1382" i="1"/>
  <c r="P1382" i="1" s="1"/>
  <c r="O1382" i="1" s="1"/>
  <c r="AN1382" i="1"/>
  <c r="Q1382" i="1" s="1"/>
  <c r="AF1382" i="1"/>
  <c r="AE1382" i="1"/>
  <c r="AD1382" i="1"/>
  <c r="W1382" i="1"/>
  <c r="BF1381" i="1"/>
  <c r="BE1381" i="1"/>
  <c r="BC1381" i="1"/>
  <c r="BB1381" i="1"/>
  <c r="AZ1381" i="1"/>
  <c r="AS1381" i="1"/>
  <c r="AN1381" i="1"/>
  <c r="AF1381" i="1"/>
  <c r="AE1381" i="1"/>
  <c r="W1381" i="1"/>
  <c r="Q1381" i="1"/>
  <c r="P1381" i="1"/>
  <c r="O1381" i="1" s="1"/>
  <c r="AH1381" i="1" s="1"/>
  <c r="BF1380" i="1"/>
  <c r="BE1380" i="1"/>
  <c r="BC1380" i="1"/>
  <c r="BD1380" i="1" s="1"/>
  <c r="BB1380" i="1"/>
  <c r="AZ1380" i="1" s="1"/>
  <c r="BA1380" i="1"/>
  <c r="AS1380" i="1"/>
  <c r="AN1380" i="1"/>
  <c r="AF1380" i="1"/>
  <c r="AE1380" i="1"/>
  <c r="AD1380" i="1"/>
  <c r="Z1380" i="1"/>
  <c r="W1380" i="1"/>
  <c r="Q1380" i="1"/>
  <c r="P1380" i="1"/>
  <c r="O1380" i="1"/>
  <c r="BF1379" i="1"/>
  <c r="BE1379" i="1"/>
  <c r="BD1379" i="1" s="1"/>
  <c r="BC1379" i="1"/>
  <c r="BB1379" i="1"/>
  <c r="AZ1379" i="1" s="1"/>
  <c r="AS1379" i="1"/>
  <c r="AN1379" i="1"/>
  <c r="Q1379" i="1" s="1"/>
  <c r="AM1379" i="1"/>
  <c r="AL1379" i="1"/>
  <c r="AF1379" i="1"/>
  <c r="AE1379" i="1"/>
  <c r="AD1379" i="1" s="1"/>
  <c r="W1379" i="1"/>
  <c r="U1379" i="1"/>
  <c r="P1379" i="1"/>
  <c r="O1379" i="1"/>
  <c r="BF1378" i="1"/>
  <c r="Z1378" i="1" s="1"/>
  <c r="BE1378" i="1"/>
  <c r="BD1378" i="1"/>
  <c r="BC1378" i="1"/>
  <c r="BB1378" i="1"/>
  <c r="AZ1378" i="1"/>
  <c r="AS1378" i="1"/>
  <c r="P1378" i="1" s="1"/>
  <c r="O1378" i="1" s="1"/>
  <c r="AN1378" i="1"/>
  <c r="Q1378" i="1" s="1"/>
  <c r="AF1378" i="1"/>
  <c r="AD1378" i="1" s="1"/>
  <c r="AE1378" i="1"/>
  <c r="W1378" i="1"/>
  <c r="R1378" i="1"/>
  <c r="BF1377" i="1"/>
  <c r="BE1377" i="1"/>
  <c r="BC1377" i="1"/>
  <c r="BD1377" i="1" s="1"/>
  <c r="BB1377" i="1"/>
  <c r="AZ1377" i="1" s="1"/>
  <c r="AS1377" i="1"/>
  <c r="AN1377" i="1"/>
  <c r="Q1377" i="1" s="1"/>
  <c r="AH1377" i="1"/>
  <c r="AF1377" i="1"/>
  <c r="AE1377" i="1"/>
  <c r="AD1377" i="1" s="1"/>
  <c r="Z1377" i="1"/>
  <c r="W1377" i="1"/>
  <c r="P1377" i="1"/>
  <c r="O1377" i="1" s="1"/>
  <c r="BF1376" i="1"/>
  <c r="BE1376" i="1"/>
  <c r="BC1376" i="1"/>
  <c r="BB1376" i="1"/>
  <c r="AZ1376" i="1" s="1"/>
  <c r="BA1376" i="1"/>
  <c r="AS1376" i="1"/>
  <c r="AN1376" i="1"/>
  <c r="AH1376" i="1"/>
  <c r="AF1376" i="1"/>
  <c r="AE1376" i="1"/>
  <c r="AD1376" i="1" s="1"/>
  <c r="W1376" i="1"/>
  <c r="Q1376" i="1"/>
  <c r="P1376" i="1"/>
  <c r="O1376" i="1"/>
  <c r="BF1375" i="1"/>
  <c r="BE1375" i="1"/>
  <c r="BC1375" i="1"/>
  <c r="BB1375" i="1"/>
  <c r="AZ1375" i="1" s="1"/>
  <c r="AS1375" i="1"/>
  <c r="AN1375" i="1"/>
  <c r="AL1375" i="1"/>
  <c r="AF1375" i="1"/>
  <c r="AE1375" i="1"/>
  <c r="AD1375" i="1" s="1"/>
  <c r="W1375" i="1"/>
  <c r="U1375" i="1"/>
  <c r="Q1375" i="1"/>
  <c r="P1375" i="1"/>
  <c r="O1375" i="1" s="1"/>
  <c r="BF1374" i="1"/>
  <c r="BE1374" i="1"/>
  <c r="BD1374" i="1"/>
  <c r="BC1374" i="1"/>
  <c r="BB1374" i="1"/>
  <c r="BA1374" i="1"/>
  <c r="AZ1374" i="1"/>
  <c r="AS1374" i="1"/>
  <c r="AN1374" i="1"/>
  <c r="AL1374" i="1"/>
  <c r="AH1374" i="1"/>
  <c r="AF1374" i="1"/>
  <c r="AE1374" i="1"/>
  <c r="Z1374" i="1"/>
  <c r="W1374" i="1"/>
  <c r="Q1374" i="1"/>
  <c r="P1374" i="1"/>
  <c r="O1374" i="1" s="1"/>
  <c r="BF1373" i="1"/>
  <c r="BE1373" i="1"/>
  <c r="BC1373" i="1"/>
  <c r="BB1373" i="1"/>
  <c r="AZ1373" i="1" s="1"/>
  <c r="AS1373" i="1"/>
  <c r="P1373" i="1" s="1"/>
  <c r="O1373" i="1" s="1"/>
  <c r="AN1373" i="1"/>
  <c r="Q1373" i="1" s="1"/>
  <c r="AF1373" i="1"/>
  <c r="AE1373" i="1"/>
  <c r="AD1373" i="1" s="1"/>
  <c r="W1373" i="1"/>
  <c r="U1373" i="1"/>
  <c r="R1373" i="1"/>
  <c r="BF1372" i="1"/>
  <c r="BE1372" i="1"/>
  <c r="BD1372" i="1"/>
  <c r="BC1372" i="1"/>
  <c r="Z1372" i="1" s="1"/>
  <c r="BB1372" i="1"/>
  <c r="AZ1372" i="1"/>
  <c r="AS1372" i="1"/>
  <c r="AN1372" i="1"/>
  <c r="AL1372" i="1"/>
  <c r="AF1372" i="1"/>
  <c r="AE1372" i="1"/>
  <c r="AD1372" i="1"/>
  <c r="W1372" i="1"/>
  <c r="Q1372" i="1"/>
  <c r="P1372" i="1"/>
  <c r="O1372" i="1"/>
  <c r="BF1371" i="1"/>
  <c r="BE1371" i="1"/>
  <c r="BC1371" i="1"/>
  <c r="BB1371" i="1"/>
  <c r="AZ1371" i="1" s="1"/>
  <c r="AS1371" i="1"/>
  <c r="P1371" i="1" s="1"/>
  <c r="O1371" i="1" s="1"/>
  <c r="AN1371" i="1"/>
  <c r="AM1371" i="1"/>
  <c r="AL1371" i="1"/>
  <c r="AF1371" i="1"/>
  <c r="AE1371" i="1"/>
  <c r="W1371" i="1"/>
  <c r="U1371" i="1"/>
  <c r="Q1371" i="1"/>
  <c r="BF1370" i="1"/>
  <c r="BE1370" i="1"/>
  <c r="BD1370" i="1" s="1"/>
  <c r="BC1370" i="1"/>
  <c r="BB1370" i="1"/>
  <c r="BA1370" i="1"/>
  <c r="AZ1370" i="1"/>
  <c r="AS1370" i="1"/>
  <c r="AN1370" i="1"/>
  <c r="AH1370" i="1"/>
  <c r="AF1370" i="1"/>
  <c r="AD1370" i="1" s="1"/>
  <c r="AE1370" i="1"/>
  <c r="Z1370" i="1"/>
  <c r="W1370" i="1"/>
  <c r="Q1370" i="1"/>
  <c r="P1370" i="1"/>
  <c r="O1370" i="1"/>
  <c r="BF1369" i="1"/>
  <c r="BE1369" i="1"/>
  <c r="BC1369" i="1"/>
  <c r="BB1369" i="1"/>
  <c r="AZ1369" i="1"/>
  <c r="AS1369" i="1"/>
  <c r="P1369" i="1" s="1"/>
  <c r="O1369" i="1" s="1"/>
  <c r="AN1369" i="1"/>
  <c r="AF1369" i="1"/>
  <c r="AE1369" i="1"/>
  <c r="W1369" i="1"/>
  <c r="U1369" i="1"/>
  <c r="Q1369" i="1"/>
  <c r="BF1368" i="1"/>
  <c r="BE1368" i="1"/>
  <c r="BC1368" i="1"/>
  <c r="BD1368" i="1" s="1"/>
  <c r="BB1368" i="1"/>
  <c r="AZ1368" i="1" s="1"/>
  <c r="BA1368" i="1"/>
  <c r="AS1368" i="1"/>
  <c r="AN1368" i="1"/>
  <c r="AF1368" i="1"/>
  <c r="AE1368" i="1"/>
  <c r="AD1368" i="1"/>
  <c r="Z1368" i="1"/>
  <c r="W1368" i="1"/>
  <c r="Q1368" i="1"/>
  <c r="P1368" i="1"/>
  <c r="O1368" i="1"/>
  <c r="BF1367" i="1"/>
  <c r="BE1367" i="1"/>
  <c r="BD1367" i="1"/>
  <c r="BC1367" i="1"/>
  <c r="Z1367" i="1" s="1"/>
  <c r="BB1367" i="1"/>
  <c r="AZ1367" i="1" s="1"/>
  <c r="AS1367" i="1"/>
  <c r="P1367" i="1" s="1"/>
  <c r="O1367" i="1" s="1"/>
  <c r="AH1367" i="1" s="1"/>
  <c r="AN1367" i="1"/>
  <c r="Q1367" i="1" s="1"/>
  <c r="AM1367" i="1"/>
  <c r="AF1367" i="1"/>
  <c r="AD1367" i="1" s="1"/>
  <c r="AE1367" i="1"/>
  <c r="W1367" i="1"/>
  <c r="U1367" i="1"/>
  <c r="BF1366" i="1"/>
  <c r="BE1366" i="1"/>
  <c r="BD1366" i="1" s="1"/>
  <c r="BC1366" i="1"/>
  <c r="BB1366" i="1"/>
  <c r="BA1366" i="1"/>
  <c r="AZ1366" i="1"/>
  <c r="U1366" i="1" s="1"/>
  <c r="AS1366" i="1"/>
  <c r="AN1366" i="1"/>
  <c r="Q1366" i="1" s="1"/>
  <c r="AM1366" i="1"/>
  <c r="AL1366" i="1"/>
  <c r="AF1366" i="1"/>
  <c r="AE1366" i="1"/>
  <c r="AD1366" i="1"/>
  <c r="Z1366" i="1"/>
  <c r="W1366" i="1"/>
  <c r="R1366" i="1"/>
  <c r="P1366" i="1"/>
  <c r="O1366" i="1"/>
  <c r="BF1365" i="1"/>
  <c r="Z1365" i="1" s="1"/>
  <c r="AA1365" i="1" s="1"/>
  <c r="AB1365" i="1" s="1"/>
  <c r="BE1365" i="1"/>
  <c r="BC1365" i="1"/>
  <c r="BD1365" i="1" s="1"/>
  <c r="BB1365" i="1"/>
  <c r="BA1365" i="1"/>
  <c r="AZ1365" i="1"/>
  <c r="AS1365" i="1"/>
  <c r="P1365" i="1" s="1"/>
  <c r="O1365" i="1" s="1"/>
  <c r="AH1365" i="1" s="1"/>
  <c r="AN1365" i="1"/>
  <c r="Q1365" i="1" s="1"/>
  <c r="AF1365" i="1"/>
  <c r="AE1365" i="1"/>
  <c r="X1365" i="1"/>
  <c r="V1365" i="1" s="1"/>
  <c r="Y1365" i="1" s="1"/>
  <c r="S1365" i="1" s="1"/>
  <c r="T1365" i="1" s="1"/>
  <c r="W1365" i="1"/>
  <c r="U1365" i="1"/>
  <c r="R1365" i="1"/>
  <c r="BF1364" i="1"/>
  <c r="BE1364" i="1"/>
  <c r="BC1364" i="1"/>
  <c r="BB1364" i="1"/>
  <c r="AZ1364" i="1" s="1"/>
  <c r="AS1364" i="1"/>
  <c r="P1364" i="1" s="1"/>
  <c r="AN1364" i="1"/>
  <c r="AL1364" i="1"/>
  <c r="AF1364" i="1"/>
  <c r="AE1364" i="1"/>
  <c r="AD1364" i="1" s="1"/>
  <c r="Z1364" i="1"/>
  <c r="AA1364" i="1" s="1"/>
  <c r="AB1364" i="1" s="1"/>
  <c r="W1364" i="1"/>
  <c r="U1364" i="1"/>
  <c r="Q1364" i="1"/>
  <c r="O1364" i="1"/>
  <c r="BF1363" i="1"/>
  <c r="BE1363" i="1"/>
  <c r="BC1363" i="1"/>
  <c r="BB1363" i="1"/>
  <c r="AZ1363" i="1" s="1"/>
  <c r="AS1363" i="1"/>
  <c r="P1363" i="1" s="1"/>
  <c r="O1363" i="1" s="1"/>
  <c r="AH1363" i="1" s="1"/>
  <c r="AN1363" i="1"/>
  <c r="AM1363" i="1"/>
  <c r="AF1363" i="1"/>
  <c r="AE1363" i="1"/>
  <c r="AD1363" i="1" s="1"/>
  <c r="W1363" i="1"/>
  <c r="U1363" i="1"/>
  <c r="Q1363" i="1"/>
  <c r="BF1362" i="1"/>
  <c r="BE1362" i="1"/>
  <c r="BD1362" i="1"/>
  <c r="BC1362" i="1"/>
  <c r="BB1362" i="1"/>
  <c r="BA1362" i="1"/>
  <c r="AZ1362" i="1"/>
  <c r="U1362" i="1" s="1"/>
  <c r="AS1362" i="1"/>
  <c r="AN1362" i="1"/>
  <c r="AM1362" i="1"/>
  <c r="AL1362" i="1"/>
  <c r="AH1362" i="1"/>
  <c r="AF1362" i="1"/>
  <c r="AE1362" i="1"/>
  <c r="AD1362" i="1"/>
  <c r="Z1362" i="1"/>
  <c r="W1362" i="1"/>
  <c r="R1362" i="1"/>
  <c r="Q1362" i="1"/>
  <c r="P1362" i="1"/>
  <c r="O1362" i="1"/>
  <c r="BF1361" i="1"/>
  <c r="Z1361" i="1" s="1"/>
  <c r="AA1361" i="1" s="1"/>
  <c r="AB1361" i="1" s="1"/>
  <c r="BE1361" i="1"/>
  <c r="BC1361" i="1"/>
  <c r="BD1361" i="1" s="1"/>
  <c r="BB1361" i="1"/>
  <c r="BA1361" i="1"/>
  <c r="AZ1361" i="1"/>
  <c r="AS1361" i="1"/>
  <c r="P1361" i="1" s="1"/>
  <c r="O1361" i="1" s="1"/>
  <c r="AH1361" i="1" s="1"/>
  <c r="AN1361" i="1"/>
  <c r="Q1361" i="1" s="1"/>
  <c r="AJ1361" i="1"/>
  <c r="AF1361" i="1"/>
  <c r="AE1361" i="1"/>
  <c r="X1361" i="1"/>
  <c r="V1361" i="1" s="1"/>
  <c r="Y1361" i="1" s="1"/>
  <c r="S1361" i="1" s="1"/>
  <c r="T1361" i="1" s="1"/>
  <c r="W1361" i="1"/>
  <c r="U1361" i="1"/>
  <c r="R1361" i="1"/>
  <c r="BF1360" i="1"/>
  <c r="BE1360" i="1"/>
  <c r="BD1360" i="1"/>
  <c r="BC1360" i="1"/>
  <c r="BB1360" i="1"/>
  <c r="AZ1360" i="1" s="1"/>
  <c r="BA1360" i="1"/>
  <c r="AS1360" i="1"/>
  <c r="AN1360" i="1"/>
  <c r="AF1360" i="1"/>
  <c r="AE1360" i="1"/>
  <c r="AD1360" i="1" s="1"/>
  <c r="Z1360" i="1"/>
  <c r="W1360" i="1"/>
  <c r="Q1360" i="1"/>
  <c r="P1360" i="1"/>
  <c r="O1360" i="1"/>
  <c r="BF1359" i="1"/>
  <c r="BE1359" i="1"/>
  <c r="BC1359" i="1"/>
  <c r="BB1359" i="1"/>
  <c r="AZ1359" i="1" s="1"/>
  <c r="AS1359" i="1"/>
  <c r="P1359" i="1" s="1"/>
  <c r="AN1359" i="1"/>
  <c r="Q1359" i="1" s="1"/>
  <c r="AF1359" i="1"/>
  <c r="AE1359" i="1"/>
  <c r="AD1359" i="1" s="1"/>
  <c r="W1359" i="1"/>
  <c r="U1359" i="1"/>
  <c r="O1359" i="1"/>
  <c r="AH1359" i="1" s="1"/>
  <c r="BF1358" i="1"/>
  <c r="BE1358" i="1"/>
  <c r="BD1358" i="1"/>
  <c r="BC1358" i="1"/>
  <c r="BB1358" i="1"/>
  <c r="BA1358" i="1"/>
  <c r="AZ1358" i="1"/>
  <c r="U1358" i="1" s="1"/>
  <c r="AS1358" i="1"/>
  <c r="P1358" i="1" s="1"/>
  <c r="O1358" i="1" s="1"/>
  <c r="AN1358" i="1"/>
  <c r="AM1358" i="1"/>
  <c r="AL1358" i="1"/>
  <c r="AH1358" i="1"/>
  <c r="AF1358" i="1"/>
  <c r="AE1358" i="1"/>
  <c r="AD1358" i="1" s="1"/>
  <c r="Z1358" i="1"/>
  <c r="W1358" i="1"/>
  <c r="R1358" i="1"/>
  <c r="Q1358" i="1"/>
  <c r="BF1357" i="1"/>
  <c r="Z1357" i="1" s="1"/>
  <c r="BE1357" i="1"/>
  <c r="BC1357" i="1"/>
  <c r="BD1357" i="1" s="1"/>
  <c r="BB1357" i="1"/>
  <c r="AZ1357" i="1" s="1"/>
  <c r="AS1357" i="1"/>
  <c r="AN1357" i="1"/>
  <c r="Q1357" i="1" s="1"/>
  <c r="AF1357" i="1"/>
  <c r="AE1357" i="1"/>
  <c r="AD1357" i="1" s="1"/>
  <c r="W1357" i="1"/>
  <c r="P1357" i="1"/>
  <c r="O1357" i="1" s="1"/>
  <c r="AH1357" i="1" s="1"/>
  <c r="BF1356" i="1"/>
  <c r="BE1356" i="1"/>
  <c r="BC1356" i="1"/>
  <c r="BB1356" i="1"/>
  <c r="AZ1356" i="1" s="1"/>
  <c r="AS1356" i="1"/>
  <c r="P1356" i="1" s="1"/>
  <c r="O1356" i="1" s="1"/>
  <c r="AN1356" i="1"/>
  <c r="AM1356" i="1"/>
  <c r="AF1356" i="1"/>
  <c r="AE1356" i="1"/>
  <c r="AD1356" i="1"/>
  <c r="W1356" i="1"/>
  <c r="U1356" i="1"/>
  <c r="R1356" i="1"/>
  <c r="Q1356" i="1"/>
  <c r="BF1355" i="1"/>
  <c r="BE1355" i="1"/>
  <c r="BC1355" i="1"/>
  <c r="BB1355" i="1"/>
  <c r="AZ1355" i="1" s="1"/>
  <c r="AS1355" i="1"/>
  <c r="P1355" i="1" s="1"/>
  <c r="O1355" i="1" s="1"/>
  <c r="AH1355" i="1" s="1"/>
  <c r="AN1355" i="1"/>
  <c r="Q1355" i="1" s="1"/>
  <c r="AF1355" i="1"/>
  <c r="AE1355" i="1"/>
  <c r="AD1355" i="1"/>
  <c r="W1355" i="1"/>
  <c r="BF1354" i="1"/>
  <c r="BE1354" i="1"/>
  <c r="BD1354" i="1"/>
  <c r="BC1354" i="1"/>
  <c r="BB1354" i="1"/>
  <c r="AZ1354" i="1"/>
  <c r="U1354" i="1" s="1"/>
  <c r="AS1354" i="1"/>
  <c r="P1354" i="1" s="1"/>
  <c r="O1354" i="1" s="1"/>
  <c r="AN1354" i="1"/>
  <c r="AM1354" i="1"/>
  <c r="AL1354" i="1"/>
  <c r="AF1354" i="1"/>
  <c r="AE1354" i="1"/>
  <c r="AD1354" i="1"/>
  <c r="Z1354" i="1"/>
  <c r="W1354" i="1"/>
  <c r="R1354" i="1"/>
  <c r="Q1354" i="1"/>
  <c r="BF1353" i="1"/>
  <c r="Z1353" i="1" s="1"/>
  <c r="BE1353" i="1"/>
  <c r="BC1353" i="1"/>
  <c r="BD1353" i="1" s="1"/>
  <c r="BB1353" i="1"/>
  <c r="AZ1353" i="1"/>
  <c r="AS1353" i="1"/>
  <c r="AN1353" i="1"/>
  <c r="Q1353" i="1" s="1"/>
  <c r="AF1353" i="1"/>
  <c r="AE1353" i="1"/>
  <c r="AD1353" i="1" s="1"/>
  <c r="W1353" i="1"/>
  <c r="U1353" i="1"/>
  <c r="P1353" i="1"/>
  <c r="O1353" i="1" s="1"/>
  <c r="BF1352" i="1"/>
  <c r="BE1352" i="1"/>
  <c r="BC1352" i="1"/>
  <c r="Z1352" i="1" s="1"/>
  <c r="BB1352" i="1"/>
  <c r="AZ1352" i="1" s="1"/>
  <c r="AS1352" i="1"/>
  <c r="AN1352" i="1"/>
  <c r="AM1352" i="1"/>
  <c r="AL1352" i="1"/>
  <c r="AF1352" i="1"/>
  <c r="AE1352" i="1"/>
  <c r="AD1352" i="1" s="1"/>
  <c r="AA1352" i="1"/>
  <c r="AB1352" i="1" s="1"/>
  <c r="W1352" i="1"/>
  <c r="AI1352" i="1" s="1"/>
  <c r="U1352" i="1"/>
  <c r="Q1352" i="1"/>
  <c r="P1352" i="1"/>
  <c r="O1352" i="1"/>
  <c r="BF1351" i="1"/>
  <c r="BE1351" i="1"/>
  <c r="BD1351" i="1" s="1"/>
  <c r="BC1351" i="1"/>
  <c r="BB1351" i="1"/>
  <c r="AZ1351" i="1" s="1"/>
  <c r="AS1351" i="1"/>
  <c r="P1351" i="1" s="1"/>
  <c r="AN1351" i="1"/>
  <c r="AL1351" i="1"/>
  <c r="AF1351" i="1"/>
  <c r="AE1351" i="1"/>
  <c r="AD1351" i="1" s="1"/>
  <c r="W1351" i="1"/>
  <c r="U1351" i="1"/>
  <c r="Q1351" i="1"/>
  <c r="O1351" i="1"/>
  <c r="BF1350" i="1"/>
  <c r="Z1350" i="1" s="1"/>
  <c r="BE1350" i="1"/>
  <c r="BD1350" i="1" s="1"/>
  <c r="BC1350" i="1"/>
  <c r="BB1350" i="1"/>
  <c r="AZ1350" i="1"/>
  <c r="AS1350" i="1"/>
  <c r="AN1350" i="1"/>
  <c r="Q1350" i="1" s="1"/>
  <c r="AM1350" i="1"/>
  <c r="AL1350" i="1"/>
  <c r="AF1350" i="1"/>
  <c r="AE1350" i="1"/>
  <c r="W1350" i="1"/>
  <c r="R1350" i="1"/>
  <c r="P1350" i="1"/>
  <c r="O1350" i="1"/>
  <c r="BF1349" i="1"/>
  <c r="BE1349" i="1"/>
  <c r="BC1349" i="1"/>
  <c r="BB1349" i="1"/>
  <c r="AZ1349" i="1" s="1"/>
  <c r="AS1349" i="1"/>
  <c r="P1349" i="1" s="1"/>
  <c r="O1349" i="1" s="1"/>
  <c r="AN1349" i="1"/>
  <c r="AH1349" i="1"/>
  <c r="AF1349" i="1"/>
  <c r="AE1349" i="1"/>
  <c r="AD1349" i="1" s="1"/>
  <c r="W1349" i="1"/>
  <c r="U1349" i="1"/>
  <c r="Q1349" i="1"/>
  <c r="BF1348" i="1"/>
  <c r="BE1348" i="1"/>
  <c r="BD1348" i="1" s="1"/>
  <c r="BC1348" i="1"/>
  <c r="Z1348" i="1" s="1"/>
  <c r="BB1348" i="1"/>
  <c r="AZ1348" i="1"/>
  <c r="AS1348" i="1"/>
  <c r="AN1348" i="1"/>
  <c r="AF1348" i="1"/>
  <c r="AE1348" i="1"/>
  <c r="AD1348" i="1"/>
  <c r="W1348" i="1"/>
  <c r="Q1348" i="1"/>
  <c r="P1348" i="1"/>
  <c r="O1348" i="1"/>
  <c r="BF1347" i="1"/>
  <c r="BE1347" i="1"/>
  <c r="BD1347" i="1" s="1"/>
  <c r="BC1347" i="1"/>
  <c r="BB1347" i="1"/>
  <c r="AZ1347" i="1" s="1"/>
  <c r="AS1347" i="1"/>
  <c r="AN1347" i="1"/>
  <c r="AM1347" i="1"/>
  <c r="AL1347" i="1"/>
  <c r="AF1347" i="1"/>
  <c r="AD1347" i="1" s="1"/>
  <c r="AE1347" i="1"/>
  <c r="W1347" i="1"/>
  <c r="Q1347" i="1"/>
  <c r="P1347" i="1"/>
  <c r="O1347" i="1"/>
  <c r="AH1347" i="1" s="1"/>
  <c r="BF1346" i="1"/>
  <c r="Z1346" i="1" s="1"/>
  <c r="BE1346" i="1"/>
  <c r="BD1346" i="1"/>
  <c r="BC1346" i="1"/>
  <c r="BB1346" i="1"/>
  <c r="BA1346" i="1"/>
  <c r="AZ1346" i="1"/>
  <c r="U1346" i="1" s="1"/>
  <c r="AS1346" i="1"/>
  <c r="P1346" i="1" s="1"/>
  <c r="O1346" i="1" s="1"/>
  <c r="AN1346" i="1"/>
  <c r="Q1346" i="1" s="1"/>
  <c r="AM1346" i="1"/>
  <c r="AL1346" i="1"/>
  <c r="AF1346" i="1"/>
  <c r="AE1346" i="1"/>
  <c r="W1346" i="1"/>
  <c r="R1346" i="1"/>
  <c r="BF1345" i="1"/>
  <c r="BE1345" i="1"/>
  <c r="BC1345" i="1"/>
  <c r="BB1345" i="1"/>
  <c r="AZ1345" i="1"/>
  <c r="AS1345" i="1"/>
  <c r="AN1345" i="1"/>
  <c r="AF1345" i="1"/>
  <c r="AE1345" i="1"/>
  <c r="AD1345" i="1" s="1"/>
  <c r="W1345" i="1"/>
  <c r="Q1345" i="1"/>
  <c r="P1345" i="1"/>
  <c r="O1345" i="1" s="1"/>
  <c r="AH1345" i="1" s="1"/>
  <c r="BF1344" i="1"/>
  <c r="BE1344" i="1"/>
  <c r="BD1344" i="1"/>
  <c r="BC1344" i="1"/>
  <c r="BB1344" i="1"/>
  <c r="BA1344" i="1"/>
  <c r="AZ1344" i="1"/>
  <c r="AS1344" i="1"/>
  <c r="AN1344" i="1"/>
  <c r="AL1344" i="1"/>
  <c r="AH1344" i="1"/>
  <c r="AF1344" i="1"/>
  <c r="AE1344" i="1"/>
  <c r="AD1344" i="1" s="1"/>
  <c r="Z1344" i="1"/>
  <c r="W1344" i="1"/>
  <c r="U1344" i="1"/>
  <c r="Q1344" i="1"/>
  <c r="P1344" i="1"/>
  <c r="O1344" i="1"/>
  <c r="BF1343" i="1"/>
  <c r="BE1343" i="1"/>
  <c r="BC1343" i="1"/>
  <c r="BB1343" i="1"/>
  <c r="AZ1343" i="1" s="1"/>
  <c r="AS1343" i="1"/>
  <c r="AN1343" i="1"/>
  <c r="AM1343" i="1"/>
  <c r="AL1343" i="1"/>
  <c r="AF1343" i="1"/>
  <c r="AE1343" i="1"/>
  <c r="AD1343" i="1"/>
  <c r="W1343" i="1"/>
  <c r="U1343" i="1"/>
  <c r="Q1343" i="1"/>
  <c r="P1343" i="1"/>
  <c r="O1343" i="1"/>
  <c r="AH1343" i="1" s="1"/>
  <c r="BF1342" i="1"/>
  <c r="Z1342" i="1" s="1"/>
  <c r="BE1342" i="1"/>
  <c r="BD1342" i="1" s="1"/>
  <c r="BC1342" i="1"/>
  <c r="BB1342" i="1"/>
  <c r="BA1342" i="1"/>
  <c r="AZ1342" i="1"/>
  <c r="AS1342" i="1"/>
  <c r="P1342" i="1" s="1"/>
  <c r="O1342" i="1" s="1"/>
  <c r="AN1342" i="1"/>
  <c r="AM1342" i="1"/>
  <c r="AH1342" i="1"/>
  <c r="AF1342" i="1"/>
  <c r="AE1342" i="1"/>
  <c r="AD1342" i="1" s="1"/>
  <c r="W1342" i="1"/>
  <c r="R1342" i="1"/>
  <c r="Q1342" i="1"/>
  <c r="BF1341" i="1"/>
  <c r="BE1341" i="1"/>
  <c r="BC1341" i="1"/>
  <c r="BB1341" i="1"/>
  <c r="AZ1341" i="1"/>
  <c r="AS1341" i="1"/>
  <c r="AN1341" i="1"/>
  <c r="AH1341" i="1"/>
  <c r="AF1341" i="1"/>
  <c r="AE1341" i="1"/>
  <c r="W1341" i="1"/>
  <c r="Q1341" i="1"/>
  <c r="P1341" i="1"/>
  <c r="O1341" i="1" s="1"/>
  <c r="BF1340" i="1"/>
  <c r="BE1340" i="1"/>
  <c r="BC1340" i="1"/>
  <c r="BD1340" i="1" s="1"/>
  <c r="BB1340" i="1"/>
  <c r="AZ1340" i="1" s="1"/>
  <c r="BA1340" i="1"/>
  <c r="AS1340" i="1"/>
  <c r="AN1340" i="1"/>
  <c r="AH1340" i="1"/>
  <c r="AF1340" i="1"/>
  <c r="AE1340" i="1"/>
  <c r="AD1340" i="1" s="1"/>
  <c r="Z1340" i="1"/>
  <c r="W1340" i="1"/>
  <c r="U1340" i="1"/>
  <c r="Q1340" i="1"/>
  <c r="P1340" i="1"/>
  <c r="O1340" i="1"/>
  <c r="BF1339" i="1"/>
  <c r="BE1339" i="1"/>
  <c r="BD1339" i="1"/>
  <c r="BC1339" i="1"/>
  <c r="BB1339" i="1"/>
  <c r="AZ1339" i="1" s="1"/>
  <c r="AS1339" i="1"/>
  <c r="AN1339" i="1"/>
  <c r="AM1339" i="1"/>
  <c r="AL1339" i="1"/>
  <c r="AF1339" i="1"/>
  <c r="AE1339" i="1"/>
  <c r="AD1339" i="1" s="1"/>
  <c r="W1339" i="1"/>
  <c r="U1339" i="1"/>
  <c r="Q1339" i="1"/>
  <c r="P1339" i="1"/>
  <c r="O1339" i="1" s="1"/>
  <c r="BF1338" i="1"/>
  <c r="Z1338" i="1" s="1"/>
  <c r="BE1338" i="1"/>
  <c r="BD1338" i="1"/>
  <c r="BC1338" i="1"/>
  <c r="BB1338" i="1"/>
  <c r="AZ1338" i="1"/>
  <c r="AS1338" i="1"/>
  <c r="P1338" i="1" s="1"/>
  <c r="AN1338" i="1"/>
  <c r="Q1338" i="1" s="1"/>
  <c r="AH1338" i="1"/>
  <c r="AF1338" i="1"/>
  <c r="AE1338" i="1"/>
  <c r="AD1338" i="1" s="1"/>
  <c r="W1338" i="1"/>
  <c r="O1338" i="1"/>
  <c r="BF1337" i="1"/>
  <c r="BE1337" i="1"/>
  <c r="BC1337" i="1"/>
  <c r="BD1337" i="1" s="1"/>
  <c r="BB1337" i="1"/>
  <c r="AZ1337" i="1" s="1"/>
  <c r="AS1337" i="1"/>
  <c r="AN1337" i="1"/>
  <c r="AH1337" i="1"/>
  <c r="AF1337" i="1"/>
  <c r="AE1337" i="1"/>
  <c r="AD1337" i="1" s="1"/>
  <c r="W1337" i="1"/>
  <c r="Q1337" i="1"/>
  <c r="P1337" i="1"/>
  <c r="O1337" i="1" s="1"/>
  <c r="BF1336" i="1"/>
  <c r="BE1336" i="1"/>
  <c r="BC1336" i="1"/>
  <c r="BB1336" i="1"/>
  <c r="AZ1336" i="1"/>
  <c r="AS1336" i="1"/>
  <c r="AN1336" i="1"/>
  <c r="AH1336" i="1"/>
  <c r="AF1336" i="1"/>
  <c r="AE1336" i="1"/>
  <c r="AD1336" i="1" s="1"/>
  <c r="W1336" i="1"/>
  <c r="R1336" i="1"/>
  <c r="Q1336" i="1"/>
  <c r="P1336" i="1"/>
  <c r="O1336" i="1"/>
  <c r="BF1335" i="1"/>
  <c r="BE1335" i="1"/>
  <c r="BC1335" i="1"/>
  <c r="BB1335" i="1"/>
  <c r="AZ1335" i="1" s="1"/>
  <c r="AS1335" i="1"/>
  <c r="AN1335" i="1"/>
  <c r="Q1335" i="1" s="1"/>
  <c r="AM1335" i="1"/>
  <c r="AF1335" i="1"/>
  <c r="AE1335" i="1"/>
  <c r="AD1335" i="1" s="1"/>
  <c r="W1335" i="1"/>
  <c r="U1335" i="1"/>
  <c r="P1335" i="1"/>
  <c r="O1335" i="1" s="1"/>
  <c r="BF1334" i="1"/>
  <c r="BE1334" i="1"/>
  <c r="BD1334" i="1"/>
  <c r="BC1334" i="1"/>
  <c r="BB1334" i="1"/>
  <c r="BA1334" i="1"/>
  <c r="AZ1334" i="1"/>
  <c r="AS1334" i="1"/>
  <c r="AN1334" i="1"/>
  <c r="AF1334" i="1"/>
  <c r="AE1334" i="1"/>
  <c r="Z1334" i="1"/>
  <c r="W1334" i="1"/>
  <c r="Q1334" i="1"/>
  <c r="P1334" i="1"/>
  <c r="O1334" i="1"/>
  <c r="BF1333" i="1"/>
  <c r="Z1333" i="1" s="1"/>
  <c r="BE1333" i="1"/>
  <c r="BC1333" i="1"/>
  <c r="BD1333" i="1" s="1"/>
  <c r="BB1333" i="1"/>
  <c r="AZ1333" i="1" s="1"/>
  <c r="AS1333" i="1"/>
  <c r="AN1333" i="1"/>
  <c r="AF1333" i="1"/>
  <c r="AE1333" i="1"/>
  <c r="AD1333" i="1" s="1"/>
  <c r="W1333" i="1"/>
  <c r="R1333" i="1"/>
  <c r="Q1333" i="1"/>
  <c r="P1333" i="1"/>
  <c r="O1333" i="1" s="1"/>
  <c r="BF1332" i="1"/>
  <c r="BE1332" i="1"/>
  <c r="BC1332" i="1"/>
  <c r="BD1332" i="1" s="1"/>
  <c r="BB1332" i="1"/>
  <c r="AZ1332" i="1" s="1"/>
  <c r="AS1332" i="1"/>
  <c r="AN1332" i="1"/>
  <c r="AH1332" i="1"/>
  <c r="AF1332" i="1"/>
  <c r="AE1332" i="1"/>
  <c r="AD1332" i="1"/>
  <c r="Z1332" i="1"/>
  <c r="W1332" i="1"/>
  <c r="Q1332" i="1"/>
  <c r="P1332" i="1"/>
  <c r="O1332" i="1"/>
  <c r="BF1331" i="1"/>
  <c r="BE1331" i="1"/>
  <c r="BC1331" i="1"/>
  <c r="BB1331" i="1"/>
  <c r="AZ1331" i="1" s="1"/>
  <c r="AS1331" i="1"/>
  <c r="AN1331" i="1"/>
  <c r="AF1331" i="1"/>
  <c r="AE1331" i="1"/>
  <c r="AD1331" i="1"/>
  <c r="W1331" i="1"/>
  <c r="Q1331" i="1"/>
  <c r="P1331" i="1"/>
  <c r="O1331" i="1" s="1"/>
  <c r="BF1330" i="1"/>
  <c r="BE1330" i="1"/>
  <c r="BD1330" i="1"/>
  <c r="BC1330" i="1"/>
  <c r="BB1330" i="1"/>
  <c r="AZ1330" i="1"/>
  <c r="AS1330" i="1"/>
  <c r="AN1330" i="1"/>
  <c r="AF1330" i="1"/>
  <c r="AD1330" i="1" s="1"/>
  <c r="AE1330" i="1"/>
  <c r="Z1330" i="1"/>
  <c r="W1330" i="1"/>
  <c r="Q1330" i="1"/>
  <c r="P1330" i="1"/>
  <c r="O1330" i="1"/>
  <c r="BF1329" i="1"/>
  <c r="BE1329" i="1"/>
  <c r="BC1329" i="1"/>
  <c r="BB1329" i="1"/>
  <c r="AZ1329" i="1"/>
  <c r="AS1329" i="1"/>
  <c r="P1329" i="1" s="1"/>
  <c r="O1329" i="1" s="1"/>
  <c r="AN1329" i="1"/>
  <c r="AF1329" i="1"/>
  <c r="AE1329" i="1"/>
  <c r="AD1329" i="1" s="1"/>
  <c r="W1329" i="1"/>
  <c r="Q1329" i="1"/>
  <c r="BF1328" i="1"/>
  <c r="BE1328" i="1"/>
  <c r="BC1328" i="1"/>
  <c r="BB1328" i="1"/>
  <c r="AZ1328" i="1"/>
  <c r="AS1328" i="1"/>
  <c r="AN1328" i="1"/>
  <c r="AM1328" i="1"/>
  <c r="AF1328" i="1"/>
  <c r="AE1328" i="1"/>
  <c r="AD1328" i="1"/>
  <c r="Z1328" i="1"/>
  <c r="W1328" i="1"/>
  <c r="R1328" i="1"/>
  <c r="Q1328" i="1"/>
  <c r="P1328" i="1"/>
  <c r="O1328" i="1"/>
  <c r="BF1327" i="1"/>
  <c r="BE1327" i="1"/>
  <c r="BD1327" i="1"/>
  <c r="BC1327" i="1"/>
  <c r="Z1327" i="1" s="1"/>
  <c r="BB1327" i="1"/>
  <c r="AZ1327" i="1" s="1"/>
  <c r="U1327" i="1" s="1"/>
  <c r="AS1327" i="1"/>
  <c r="P1327" i="1" s="1"/>
  <c r="O1327" i="1" s="1"/>
  <c r="AH1327" i="1" s="1"/>
  <c r="AN1327" i="1"/>
  <c r="AM1327" i="1"/>
  <c r="AF1327" i="1"/>
  <c r="AE1327" i="1"/>
  <c r="AD1327" i="1"/>
  <c r="W1327" i="1"/>
  <c r="Q1327" i="1"/>
  <c r="BF1326" i="1"/>
  <c r="Z1326" i="1" s="1"/>
  <c r="BE1326" i="1"/>
  <c r="BD1326" i="1"/>
  <c r="BC1326" i="1"/>
  <c r="BB1326" i="1"/>
  <c r="BA1326" i="1"/>
  <c r="AZ1326" i="1"/>
  <c r="U1326" i="1" s="1"/>
  <c r="AS1326" i="1"/>
  <c r="AN1326" i="1"/>
  <c r="AM1326" i="1"/>
  <c r="AL1326" i="1"/>
  <c r="AH1326" i="1"/>
  <c r="AF1326" i="1"/>
  <c r="AE1326" i="1"/>
  <c r="AD1326" i="1"/>
  <c r="W1326" i="1"/>
  <c r="R1326" i="1"/>
  <c r="Q1326" i="1"/>
  <c r="P1326" i="1"/>
  <c r="O1326" i="1" s="1"/>
  <c r="BF1325" i="1"/>
  <c r="Z1325" i="1" s="1"/>
  <c r="BE1325" i="1"/>
  <c r="BC1325" i="1"/>
  <c r="BD1325" i="1" s="1"/>
  <c r="BB1325" i="1"/>
  <c r="AZ1325" i="1"/>
  <c r="AS1325" i="1"/>
  <c r="P1325" i="1" s="1"/>
  <c r="O1325" i="1" s="1"/>
  <c r="AN1325" i="1"/>
  <c r="Q1325" i="1" s="1"/>
  <c r="AF1325" i="1"/>
  <c r="AE1325" i="1"/>
  <c r="AD1325" i="1" s="1"/>
  <c r="W1325" i="1"/>
  <c r="U1325" i="1"/>
  <c r="BF1324" i="1"/>
  <c r="BE1324" i="1"/>
  <c r="BC1324" i="1"/>
  <c r="BB1324" i="1"/>
  <c r="AZ1324" i="1" s="1"/>
  <c r="BA1324" i="1"/>
  <c r="AS1324" i="1"/>
  <c r="AN1324" i="1"/>
  <c r="AF1324" i="1"/>
  <c r="AE1324" i="1"/>
  <c r="AD1324" i="1"/>
  <c r="W1324" i="1"/>
  <c r="U1324" i="1"/>
  <c r="R1324" i="1"/>
  <c r="Q1324" i="1"/>
  <c r="P1324" i="1"/>
  <c r="O1324" i="1"/>
  <c r="BF1323" i="1"/>
  <c r="BE1323" i="1"/>
  <c r="BC1323" i="1"/>
  <c r="Z1323" i="1" s="1"/>
  <c r="BB1323" i="1"/>
  <c r="AZ1323" i="1" s="1"/>
  <c r="AS1323" i="1"/>
  <c r="P1323" i="1" s="1"/>
  <c r="AN1323" i="1"/>
  <c r="Q1323" i="1" s="1"/>
  <c r="AF1323" i="1"/>
  <c r="AE1323" i="1"/>
  <c r="AD1323" i="1"/>
  <c r="W1323" i="1"/>
  <c r="O1323" i="1"/>
  <c r="BF1322" i="1"/>
  <c r="BE1322" i="1"/>
  <c r="BD1322" i="1"/>
  <c r="BC1322" i="1"/>
  <c r="BB1322" i="1"/>
  <c r="AZ1322" i="1"/>
  <c r="U1322" i="1" s="1"/>
  <c r="AS1322" i="1"/>
  <c r="AN1322" i="1"/>
  <c r="AM1322" i="1"/>
  <c r="AL1322" i="1"/>
  <c r="AH1322" i="1"/>
  <c r="AF1322" i="1"/>
  <c r="AE1322" i="1"/>
  <c r="AD1322" i="1" s="1"/>
  <c r="Z1322" i="1"/>
  <c r="W1322" i="1"/>
  <c r="R1322" i="1"/>
  <c r="Q1322" i="1"/>
  <c r="P1322" i="1"/>
  <c r="O1322" i="1" s="1"/>
  <c r="BF1321" i="1"/>
  <c r="Z1321" i="1" s="1"/>
  <c r="BE1321" i="1"/>
  <c r="BC1321" i="1"/>
  <c r="BD1321" i="1" s="1"/>
  <c r="BB1321" i="1"/>
  <c r="AZ1321" i="1" s="1"/>
  <c r="AS1321" i="1"/>
  <c r="AN1321" i="1"/>
  <c r="Q1321" i="1" s="1"/>
  <c r="AF1321" i="1"/>
  <c r="AE1321" i="1"/>
  <c r="AD1321" i="1" s="1"/>
  <c r="W1321" i="1"/>
  <c r="P1321" i="1"/>
  <c r="O1321" i="1" s="1"/>
  <c r="BF1320" i="1"/>
  <c r="BE1320" i="1"/>
  <c r="BC1320" i="1"/>
  <c r="Z1320" i="1" s="1"/>
  <c r="BB1320" i="1"/>
  <c r="AZ1320" i="1" s="1"/>
  <c r="AS1320" i="1"/>
  <c r="AN1320" i="1"/>
  <c r="AM1320" i="1"/>
  <c r="AF1320" i="1"/>
  <c r="AE1320" i="1"/>
  <c r="AD1320" i="1"/>
  <c r="AA1320" i="1"/>
  <c r="AB1320" i="1" s="1"/>
  <c r="W1320" i="1"/>
  <c r="AI1320" i="1" s="1"/>
  <c r="Q1320" i="1"/>
  <c r="P1320" i="1"/>
  <c r="O1320" i="1"/>
  <c r="BF1319" i="1"/>
  <c r="BE1319" i="1"/>
  <c r="BC1319" i="1"/>
  <c r="BB1319" i="1"/>
  <c r="AZ1319" i="1" s="1"/>
  <c r="AS1319" i="1"/>
  <c r="AN1319" i="1"/>
  <c r="AF1319" i="1"/>
  <c r="AE1319" i="1"/>
  <c r="AD1319" i="1" s="1"/>
  <c r="W1319" i="1"/>
  <c r="Q1319" i="1"/>
  <c r="P1319" i="1"/>
  <c r="O1319" i="1" s="1"/>
  <c r="BF1318" i="1"/>
  <c r="BE1318" i="1"/>
  <c r="BD1318" i="1" s="1"/>
  <c r="BC1318" i="1"/>
  <c r="BB1318" i="1"/>
  <c r="AZ1318" i="1"/>
  <c r="AS1318" i="1"/>
  <c r="P1318" i="1" s="1"/>
  <c r="O1318" i="1" s="1"/>
  <c r="AN1318" i="1"/>
  <c r="Q1318" i="1" s="1"/>
  <c r="AM1318" i="1"/>
  <c r="AL1318" i="1"/>
  <c r="AF1318" i="1"/>
  <c r="AE1318" i="1"/>
  <c r="AD1318" i="1" s="1"/>
  <c r="Z1318" i="1"/>
  <c r="W1318" i="1"/>
  <c r="R1318" i="1"/>
  <c r="BF1317" i="1"/>
  <c r="BE1317" i="1"/>
  <c r="BC1317" i="1"/>
  <c r="BD1317" i="1" s="1"/>
  <c r="BB1317" i="1"/>
  <c r="BA1317" i="1"/>
  <c r="AZ1317" i="1"/>
  <c r="AS1317" i="1"/>
  <c r="AN1317" i="1"/>
  <c r="AF1317" i="1"/>
  <c r="AE1317" i="1"/>
  <c r="AD1317" i="1" s="1"/>
  <c r="Z1317" i="1"/>
  <c r="W1317" i="1"/>
  <c r="Q1317" i="1"/>
  <c r="P1317" i="1"/>
  <c r="O1317" i="1" s="1"/>
  <c r="BF1316" i="1"/>
  <c r="BE1316" i="1"/>
  <c r="BC1316" i="1"/>
  <c r="Z1316" i="1" s="1"/>
  <c r="BB1316" i="1"/>
  <c r="AZ1316" i="1"/>
  <c r="BA1316" i="1" s="1"/>
  <c r="AS1316" i="1"/>
  <c r="AN1316" i="1"/>
  <c r="AM1316" i="1"/>
  <c r="AL1316" i="1"/>
  <c r="AF1316" i="1"/>
  <c r="AE1316" i="1"/>
  <c r="AD1316" i="1"/>
  <c r="W1316" i="1"/>
  <c r="U1316" i="1"/>
  <c r="R1316" i="1"/>
  <c r="Q1316" i="1"/>
  <c r="P1316" i="1"/>
  <c r="O1316" i="1"/>
  <c r="BF1315" i="1"/>
  <c r="BE1315" i="1"/>
  <c r="BC1315" i="1"/>
  <c r="BB1315" i="1"/>
  <c r="AZ1315" i="1" s="1"/>
  <c r="AS1315" i="1"/>
  <c r="AN1315" i="1"/>
  <c r="AL1315" i="1"/>
  <c r="AF1315" i="1"/>
  <c r="AD1315" i="1" s="1"/>
  <c r="AE1315" i="1"/>
  <c r="W1315" i="1"/>
  <c r="Q1315" i="1"/>
  <c r="P1315" i="1"/>
  <c r="O1315" i="1"/>
  <c r="BF1314" i="1"/>
  <c r="Z1314" i="1" s="1"/>
  <c r="BE1314" i="1"/>
  <c r="BD1314" i="1" s="1"/>
  <c r="BC1314" i="1"/>
  <c r="BB1314" i="1"/>
  <c r="AZ1314" i="1"/>
  <c r="AS1314" i="1"/>
  <c r="P1314" i="1" s="1"/>
  <c r="O1314" i="1" s="1"/>
  <c r="AN1314" i="1"/>
  <c r="Q1314" i="1" s="1"/>
  <c r="AF1314" i="1"/>
  <c r="AE1314" i="1"/>
  <c r="AD1314" i="1" s="1"/>
  <c r="W1314" i="1"/>
  <c r="BF1313" i="1"/>
  <c r="BE1313" i="1"/>
  <c r="BC1313" i="1"/>
  <c r="BB1313" i="1"/>
  <c r="AZ1313" i="1" s="1"/>
  <c r="AS1313" i="1"/>
  <c r="P1313" i="1" s="1"/>
  <c r="O1313" i="1" s="1"/>
  <c r="AH1313" i="1" s="1"/>
  <c r="AN1313" i="1"/>
  <c r="AF1313" i="1"/>
  <c r="AE1313" i="1"/>
  <c r="AD1313" i="1" s="1"/>
  <c r="W1313" i="1"/>
  <c r="Q1313" i="1"/>
  <c r="BF1312" i="1"/>
  <c r="BE1312" i="1"/>
  <c r="BD1312" i="1" s="1"/>
  <c r="BC1312" i="1"/>
  <c r="BB1312" i="1"/>
  <c r="AZ1312" i="1"/>
  <c r="R1312" i="1" s="1"/>
  <c r="AS1312" i="1"/>
  <c r="P1312" i="1" s="1"/>
  <c r="AN1312" i="1"/>
  <c r="AM1312" i="1"/>
  <c r="AL1312" i="1"/>
  <c r="AF1312" i="1"/>
  <c r="AE1312" i="1"/>
  <c r="AD1312" i="1"/>
  <c r="Z1312" i="1"/>
  <c r="W1312" i="1"/>
  <c r="U1312" i="1"/>
  <c r="Q1312" i="1"/>
  <c r="O1312" i="1"/>
  <c r="BF1311" i="1"/>
  <c r="BE1311" i="1"/>
  <c r="BD1311" i="1"/>
  <c r="BC1311" i="1"/>
  <c r="BB1311" i="1"/>
  <c r="AZ1311" i="1" s="1"/>
  <c r="AS1311" i="1"/>
  <c r="AN1311" i="1"/>
  <c r="AM1311" i="1"/>
  <c r="AL1311" i="1"/>
  <c r="AF1311" i="1"/>
  <c r="AD1311" i="1" s="1"/>
  <c r="AE1311" i="1"/>
  <c r="W1311" i="1"/>
  <c r="Q1311" i="1"/>
  <c r="P1311" i="1"/>
  <c r="O1311" i="1"/>
  <c r="BF1310" i="1"/>
  <c r="Z1310" i="1" s="1"/>
  <c r="BE1310" i="1"/>
  <c r="BD1310" i="1" s="1"/>
  <c r="BC1310" i="1"/>
  <c r="BB1310" i="1"/>
  <c r="AZ1310" i="1"/>
  <c r="U1310" i="1" s="1"/>
  <c r="AS1310" i="1"/>
  <c r="P1310" i="1" s="1"/>
  <c r="O1310" i="1" s="1"/>
  <c r="AN1310" i="1"/>
  <c r="Q1310" i="1" s="1"/>
  <c r="AM1310" i="1"/>
  <c r="AL1310" i="1"/>
  <c r="AF1310" i="1"/>
  <c r="AD1310" i="1" s="1"/>
  <c r="AE1310" i="1"/>
  <c r="W1310" i="1"/>
  <c r="R1310" i="1"/>
  <c r="BF1309" i="1"/>
  <c r="BE1309" i="1"/>
  <c r="BC1309" i="1"/>
  <c r="BB1309" i="1"/>
  <c r="AZ1309" i="1"/>
  <c r="AS1309" i="1"/>
  <c r="AN1309" i="1"/>
  <c r="AH1309" i="1"/>
  <c r="AF1309" i="1"/>
  <c r="AE1309" i="1"/>
  <c r="AD1309" i="1" s="1"/>
  <c r="W1309" i="1"/>
  <c r="Q1309" i="1"/>
  <c r="P1309" i="1"/>
  <c r="O1309" i="1" s="1"/>
  <c r="BF1308" i="1"/>
  <c r="BE1308" i="1"/>
  <c r="BD1308" i="1"/>
  <c r="BC1308" i="1"/>
  <c r="BB1308" i="1"/>
  <c r="AZ1308" i="1"/>
  <c r="AS1308" i="1"/>
  <c r="AN1308" i="1"/>
  <c r="AF1308" i="1"/>
  <c r="AE1308" i="1"/>
  <c r="AD1308" i="1" s="1"/>
  <c r="Z1308" i="1"/>
  <c r="W1308" i="1"/>
  <c r="Q1308" i="1"/>
  <c r="P1308" i="1"/>
  <c r="O1308" i="1"/>
  <c r="BF1307" i="1"/>
  <c r="BE1307" i="1"/>
  <c r="BD1307" i="1"/>
  <c r="BC1307" i="1"/>
  <c r="BB1307" i="1"/>
  <c r="AZ1307" i="1" s="1"/>
  <c r="AS1307" i="1"/>
  <c r="AN1307" i="1"/>
  <c r="AM1307" i="1"/>
  <c r="AL1307" i="1"/>
  <c r="AF1307" i="1"/>
  <c r="AE1307" i="1"/>
  <c r="AD1307" i="1"/>
  <c r="W1307" i="1"/>
  <c r="U1307" i="1"/>
  <c r="Q1307" i="1"/>
  <c r="P1307" i="1"/>
  <c r="O1307" i="1"/>
  <c r="BF1306" i="1"/>
  <c r="Z1306" i="1" s="1"/>
  <c r="BE1306" i="1"/>
  <c r="BD1306" i="1" s="1"/>
  <c r="BC1306" i="1"/>
  <c r="BB1306" i="1"/>
  <c r="AZ1306" i="1"/>
  <c r="AS1306" i="1"/>
  <c r="P1306" i="1" s="1"/>
  <c r="O1306" i="1" s="1"/>
  <c r="AN1306" i="1"/>
  <c r="Q1306" i="1" s="1"/>
  <c r="AM1306" i="1"/>
  <c r="AH1306" i="1"/>
  <c r="AF1306" i="1"/>
  <c r="AD1306" i="1" s="1"/>
  <c r="AE1306" i="1"/>
  <c r="W1306" i="1"/>
  <c r="R1306" i="1"/>
  <c r="BF1305" i="1"/>
  <c r="BE1305" i="1"/>
  <c r="BC1305" i="1"/>
  <c r="BD1305" i="1" s="1"/>
  <c r="BB1305" i="1"/>
  <c r="AZ1305" i="1"/>
  <c r="AS1305" i="1"/>
  <c r="AN1305" i="1"/>
  <c r="AH1305" i="1"/>
  <c r="AF1305" i="1"/>
  <c r="AE1305" i="1"/>
  <c r="Z1305" i="1"/>
  <c r="W1305" i="1"/>
  <c r="Q1305" i="1"/>
  <c r="P1305" i="1"/>
  <c r="O1305" i="1" s="1"/>
  <c r="BF1304" i="1"/>
  <c r="BE1304" i="1"/>
  <c r="BC1304" i="1"/>
  <c r="BD1304" i="1" s="1"/>
  <c r="BB1304" i="1"/>
  <c r="AZ1304" i="1" s="1"/>
  <c r="AS1304" i="1"/>
  <c r="AN1304" i="1"/>
  <c r="AM1304" i="1"/>
  <c r="AH1304" i="1"/>
  <c r="AF1304" i="1"/>
  <c r="AE1304" i="1"/>
  <c r="AD1304" i="1" s="1"/>
  <c r="Z1304" i="1"/>
  <c r="W1304" i="1"/>
  <c r="U1304" i="1"/>
  <c r="Q1304" i="1"/>
  <c r="P1304" i="1"/>
  <c r="O1304" i="1"/>
  <c r="BF1303" i="1"/>
  <c r="BE1303" i="1"/>
  <c r="BD1303" i="1" s="1"/>
  <c r="BC1303" i="1"/>
  <c r="BB1303" i="1"/>
  <c r="AZ1303" i="1" s="1"/>
  <c r="AS1303" i="1"/>
  <c r="P1303" i="1" s="1"/>
  <c r="O1303" i="1" s="1"/>
  <c r="AN1303" i="1"/>
  <c r="AM1303" i="1"/>
  <c r="AL1303" i="1"/>
  <c r="AF1303" i="1"/>
  <c r="AE1303" i="1"/>
  <c r="AD1303" i="1"/>
  <c r="W1303" i="1"/>
  <c r="U1303" i="1"/>
  <c r="Q1303" i="1"/>
  <c r="BF1302" i="1"/>
  <c r="Z1302" i="1" s="1"/>
  <c r="BE1302" i="1"/>
  <c r="BD1302" i="1"/>
  <c r="BC1302" i="1"/>
  <c r="BB1302" i="1"/>
  <c r="BA1302" i="1"/>
  <c r="AZ1302" i="1"/>
  <c r="AS1302" i="1"/>
  <c r="P1302" i="1" s="1"/>
  <c r="AN1302" i="1"/>
  <c r="Q1302" i="1" s="1"/>
  <c r="AH1302" i="1"/>
  <c r="AF1302" i="1"/>
  <c r="AE1302" i="1"/>
  <c r="AD1302" i="1" s="1"/>
  <c r="W1302" i="1"/>
  <c r="R1302" i="1"/>
  <c r="O1302" i="1"/>
  <c r="BF1301" i="1"/>
  <c r="BE1301" i="1"/>
  <c r="BC1301" i="1"/>
  <c r="BB1301" i="1"/>
  <c r="AZ1301" i="1" s="1"/>
  <c r="BA1301" i="1"/>
  <c r="AS1301" i="1"/>
  <c r="AN1301" i="1"/>
  <c r="Q1301" i="1" s="1"/>
  <c r="AH1301" i="1"/>
  <c r="AF1301" i="1"/>
  <c r="AE1301" i="1"/>
  <c r="AD1301" i="1" s="1"/>
  <c r="W1301" i="1"/>
  <c r="P1301" i="1"/>
  <c r="O1301" i="1" s="1"/>
  <c r="BF1300" i="1"/>
  <c r="BE1300" i="1"/>
  <c r="BC1300" i="1"/>
  <c r="BD1300" i="1" s="1"/>
  <c r="BB1300" i="1"/>
  <c r="AZ1300" i="1" s="1"/>
  <c r="BA1300" i="1"/>
  <c r="AS1300" i="1"/>
  <c r="AN1300" i="1"/>
  <c r="AH1300" i="1"/>
  <c r="AF1300" i="1"/>
  <c r="AE1300" i="1"/>
  <c r="AD1300" i="1" s="1"/>
  <c r="Z1300" i="1"/>
  <c r="AA1300" i="1" s="1"/>
  <c r="AB1300" i="1" s="1"/>
  <c r="W1300" i="1"/>
  <c r="Q1300" i="1"/>
  <c r="P1300" i="1"/>
  <c r="O1300" i="1"/>
  <c r="BF1299" i="1"/>
  <c r="Z1299" i="1" s="1"/>
  <c r="AA1299" i="1" s="1"/>
  <c r="AB1299" i="1" s="1"/>
  <c r="BE1299" i="1"/>
  <c r="BC1299" i="1"/>
  <c r="BD1299" i="1" s="1"/>
  <c r="BB1299" i="1"/>
  <c r="AZ1299" i="1" s="1"/>
  <c r="AS1299" i="1"/>
  <c r="P1299" i="1" s="1"/>
  <c r="O1299" i="1" s="1"/>
  <c r="AH1299" i="1" s="1"/>
  <c r="AN1299" i="1"/>
  <c r="AF1299" i="1"/>
  <c r="AD1299" i="1" s="1"/>
  <c r="AE1299" i="1"/>
  <c r="W1299" i="1"/>
  <c r="U1299" i="1"/>
  <c r="Q1299" i="1"/>
  <c r="BF1298" i="1"/>
  <c r="Z1298" i="1" s="1"/>
  <c r="BE1298" i="1"/>
  <c r="BD1298" i="1" s="1"/>
  <c r="BC1298" i="1"/>
  <c r="BB1298" i="1"/>
  <c r="BA1298" i="1"/>
  <c r="AZ1298" i="1"/>
  <c r="U1298" i="1" s="1"/>
  <c r="AS1298" i="1"/>
  <c r="AN1298" i="1"/>
  <c r="Q1298" i="1" s="1"/>
  <c r="AM1298" i="1"/>
  <c r="AL1298" i="1"/>
  <c r="AF1298" i="1"/>
  <c r="AE1298" i="1"/>
  <c r="AD1298" i="1"/>
  <c r="W1298" i="1"/>
  <c r="R1298" i="1"/>
  <c r="P1298" i="1"/>
  <c r="O1298" i="1" s="1"/>
  <c r="AH1298" i="1" s="1"/>
  <c r="BF1297" i="1"/>
  <c r="Z1297" i="1" s="1"/>
  <c r="BE1297" i="1"/>
  <c r="BC1297" i="1"/>
  <c r="BD1297" i="1" s="1"/>
  <c r="BB1297" i="1"/>
  <c r="BA1297" i="1"/>
  <c r="AZ1297" i="1"/>
  <c r="AS1297" i="1"/>
  <c r="P1297" i="1" s="1"/>
  <c r="O1297" i="1" s="1"/>
  <c r="AN1297" i="1"/>
  <c r="Q1297" i="1" s="1"/>
  <c r="AF1297" i="1"/>
  <c r="AE1297" i="1"/>
  <c r="AD1297" i="1" s="1"/>
  <c r="W1297" i="1"/>
  <c r="U1297" i="1"/>
  <c r="R1297" i="1"/>
  <c r="BF1296" i="1"/>
  <c r="BE1296" i="1"/>
  <c r="BC1296" i="1"/>
  <c r="BD1296" i="1" s="1"/>
  <c r="BB1296" i="1"/>
  <c r="AZ1296" i="1" s="1"/>
  <c r="AL1296" i="1" s="1"/>
  <c r="BA1296" i="1"/>
  <c r="AS1296" i="1"/>
  <c r="AN1296" i="1"/>
  <c r="AM1296" i="1"/>
  <c r="AF1296" i="1"/>
  <c r="AE1296" i="1"/>
  <c r="AD1296" i="1"/>
  <c r="Z1296" i="1"/>
  <c r="W1296" i="1"/>
  <c r="U1296" i="1"/>
  <c r="R1296" i="1"/>
  <c r="Q1296" i="1"/>
  <c r="P1296" i="1"/>
  <c r="O1296" i="1"/>
  <c r="BF1295" i="1"/>
  <c r="BE1295" i="1"/>
  <c r="BD1295" i="1" s="1"/>
  <c r="BC1295" i="1"/>
  <c r="Z1295" i="1" s="1"/>
  <c r="BB1295" i="1"/>
  <c r="AZ1295" i="1" s="1"/>
  <c r="AS1295" i="1"/>
  <c r="P1295" i="1" s="1"/>
  <c r="AN1295" i="1"/>
  <c r="Q1295" i="1" s="1"/>
  <c r="AF1295" i="1"/>
  <c r="AD1295" i="1" s="1"/>
  <c r="AE1295" i="1"/>
  <c r="W1295" i="1"/>
  <c r="U1295" i="1"/>
  <c r="O1295" i="1"/>
  <c r="BF1294" i="1"/>
  <c r="Z1294" i="1" s="1"/>
  <c r="BE1294" i="1"/>
  <c r="BD1294" i="1" s="1"/>
  <c r="BC1294" i="1"/>
  <c r="BB1294" i="1"/>
  <c r="AZ1294" i="1"/>
  <c r="U1294" i="1" s="1"/>
  <c r="AS1294" i="1"/>
  <c r="AN1294" i="1"/>
  <c r="Q1294" i="1" s="1"/>
  <c r="AM1294" i="1"/>
  <c r="AL1294" i="1"/>
  <c r="AF1294" i="1"/>
  <c r="AE1294" i="1"/>
  <c r="AD1294" i="1"/>
  <c r="W1294" i="1"/>
  <c r="R1294" i="1"/>
  <c r="P1294" i="1"/>
  <c r="O1294" i="1"/>
  <c r="BF1293" i="1"/>
  <c r="Z1293" i="1" s="1"/>
  <c r="BE1293" i="1"/>
  <c r="BC1293" i="1"/>
  <c r="BD1293" i="1" s="1"/>
  <c r="BB1293" i="1"/>
  <c r="AZ1293" i="1" s="1"/>
  <c r="AS1293" i="1"/>
  <c r="AN1293" i="1"/>
  <c r="Q1293" i="1" s="1"/>
  <c r="AF1293" i="1"/>
  <c r="AE1293" i="1"/>
  <c r="AD1293" i="1" s="1"/>
  <c r="W1293" i="1"/>
  <c r="U1293" i="1"/>
  <c r="P1293" i="1"/>
  <c r="O1293" i="1" s="1"/>
  <c r="BF1292" i="1"/>
  <c r="BE1292" i="1"/>
  <c r="BD1292" i="1" s="1"/>
  <c r="BC1292" i="1"/>
  <c r="Z1292" i="1" s="1"/>
  <c r="BB1292" i="1"/>
  <c r="AZ1292" i="1" s="1"/>
  <c r="AS1292" i="1"/>
  <c r="P1292" i="1" s="1"/>
  <c r="O1292" i="1" s="1"/>
  <c r="AN1292" i="1"/>
  <c r="AF1292" i="1"/>
  <c r="AE1292" i="1"/>
  <c r="AD1292" i="1"/>
  <c r="AA1292" i="1"/>
  <c r="AB1292" i="1" s="1"/>
  <c r="W1292" i="1"/>
  <c r="Q1292" i="1"/>
  <c r="BF1291" i="1"/>
  <c r="BE1291" i="1"/>
  <c r="BD1291" i="1" s="1"/>
  <c r="BC1291" i="1"/>
  <c r="Z1291" i="1" s="1"/>
  <c r="BB1291" i="1"/>
  <c r="AZ1291" i="1" s="1"/>
  <c r="AS1291" i="1"/>
  <c r="P1291" i="1" s="1"/>
  <c r="O1291" i="1" s="1"/>
  <c r="AN1291" i="1"/>
  <c r="Q1291" i="1" s="1"/>
  <c r="AF1291" i="1"/>
  <c r="AE1291" i="1"/>
  <c r="AD1291" i="1"/>
  <c r="W1291" i="1"/>
  <c r="U1291" i="1"/>
  <c r="BF1290" i="1"/>
  <c r="BE1290" i="1"/>
  <c r="BD1290" i="1"/>
  <c r="BC1290" i="1"/>
  <c r="BB1290" i="1"/>
  <c r="AZ1290" i="1"/>
  <c r="U1290" i="1" s="1"/>
  <c r="AS1290" i="1"/>
  <c r="P1290" i="1" s="1"/>
  <c r="O1290" i="1" s="1"/>
  <c r="AH1290" i="1" s="1"/>
  <c r="AN1290" i="1"/>
  <c r="AM1290" i="1"/>
  <c r="AL1290" i="1"/>
  <c r="AF1290" i="1"/>
  <c r="AE1290" i="1"/>
  <c r="AD1290" i="1" s="1"/>
  <c r="Z1290" i="1"/>
  <c r="W1290" i="1"/>
  <c r="R1290" i="1"/>
  <c r="Q1290" i="1"/>
  <c r="BF1289" i="1"/>
  <c r="Z1289" i="1" s="1"/>
  <c r="BE1289" i="1"/>
  <c r="BC1289" i="1"/>
  <c r="BD1289" i="1" s="1"/>
  <c r="BB1289" i="1"/>
  <c r="AZ1289" i="1" s="1"/>
  <c r="BA1289" i="1"/>
  <c r="AS1289" i="1"/>
  <c r="AN1289" i="1"/>
  <c r="Q1289" i="1" s="1"/>
  <c r="AH1289" i="1"/>
  <c r="AF1289" i="1"/>
  <c r="AE1289" i="1"/>
  <c r="W1289" i="1"/>
  <c r="P1289" i="1"/>
  <c r="O1289" i="1" s="1"/>
  <c r="BF1288" i="1"/>
  <c r="BE1288" i="1"/>
  <c r="BD1288" i="1"/>
  <c r="BC1288" i="1"/>
  <c r="Z1288" i="1" s="1"/>
  <c r="BB1288" i="1"/>
  <c r="AZ1288" i="1" s="1"/>
  <c r="AS1288" i="1"/>
  <c r="P1288" i="1" s="1"/>
  <c r="O1288" i="1" s="1"/>
  <c r="AN1288" i="1"/>
  <c r="AF1288" i="1"/>
  <c r="AE1288" i="1"/>
  <c r="AD1288" i="1" s="1"/>
  <c r="W1288" i="1"/>
  <c r="U1288" i="1"/>
  <c r="R1288" i="1"/>
  <c r="Q1288" i="1"/>
  <c r="BF1287" i="1"/>
  <c r="BE1287" i="1"/>
  <c r="BD1287" i="1" s="1"/>
  <c r="BC1287" i="1"/>
  <c r="Z1287" i="1" s="1"/>
  <c r="BB1287" i="1"/>
  <c r="AZ1287" i="1" s="1"/>
  <c r="AS1287" i="1"/>
  <c r="P1287" i="1" s="1"/>
  <c r="O1287" i="1" s="1"/>
  <c r="AN1287" i="1"/>
  <c r="Q1287" i="1" s="1"/>
  <c r="AF1287" i="1"/>
  <c r="AE1287" i="1"/>
  <c r="AD1287" i="1" s="1"/>
  <c r="W1287" i="1"/>
  <c r="U1287" i="1"/>
  <c r="BF1286" i="1"/>
  <c r="Z1286" i="1" s="1"/>
  <c r="BE1286" i="1"/>
  <c r="BD1286" i="1"/>
  <c r="BC1286" i="1"/>
  <c r="BB1286" i="1"/>
  <c r="AZ1286" i="1"/>
  <c r="U1286" i="1" s="1"/>
  <c r="AS1286" i="1"/>
  <c r="AN1286" i="1"/>
  <c r="AM1286" i="1"/>
  <c r="AL1286" i="1"/>
  <c r="AF1286" i="1"/>
  <c r="AE1286" i="1"/>
  <c r="AD1286" i="1" s="1"/>
  <c r="W1286" i="1"/>
  <c r="R1286" i="1"/>
  <c r="Q1286" i="1"/>
  <c r="P1286" i="1"/>
  <c r="O1286" i="1" s="1"/>
  <c r="AH1286" i="1" s="1"/>
  <c r="BF1285" i="1"/>
  <c r="Z1285" i="1" s="1"/>
  <c r="BE1285" i="1"/>
  <c r="BC1285" i="1"/>
  <c r="BD1285" i="1" s="1"/>
  <c r="BB1285" i="1"/>
  <c r="AZ1285" i="1"/>
  <c r="BA1285" i="1" s="1"/>
  <c r="AS1285" i="1"/>
  <c r="AN1285" i="1"/>
  <c r="Q1285" i="1" s="1"/>
  <c r="AF1285" i="1"/>
  <c r="AE1285" i="1"/>
  <c r="AD1285" i="1" s="1"/>
  <c r="W1285" i="1"/>
  <c r="P1285" i="1"/>
  <c r="O1285" i="1" s="1"/>
  <c r="BF1284" i="1"/>
  <c r="BE1284" i="1"/>
  <c r="BD1284" i="1"/>
  <c r="BC1284" i="1"/>
  <c r="Z1284" i="1" s="1"/>
  <c r="BB1284" i="1"/>
  <c r="AZ1284" i="1" s="1"/>
  <c r="BA1284" i="1" s="1"/>
  <c r="AS1284" i="1"/>
  <c r="P1284" i="1" s="1"/>
  <c r="O1284" i="1" s="1"/>
  <c r="AN1284" i="1"/>
  <c r="AM1284" i="1"/>
  <c r="AL1284" i="1"/>
  <c r="AJ1284" i="1"/>
  <c r="AF1284" i="1"/>
  <c r="AE1284" i="1"/>
  <c r="AD1284" i="1" s="1"/>
  <c r="AA1284" i="1"/>
  <c r="AB1284" i="1" s="1"/>
  <c r="AC1284" i="1" s="1"/>
  <c r="AG1284" i="1" s="1"/>
  <c r="W1284" i="1"/>
  <c r="U1284" i="1"/>
  <c r="R1284" i="1"/>
  <c r="Q1284" i="1"/>
  <c r="BF1283" i="1"/>
  <c r="BE1283" i="1"/>
  <c r="BC1283" i="1"/>
  <c r="Z1283" i="1" s="1"/>
  <c r="BB1283" i="1"/>
  <c r="AZ1283" i="1" s="1"/>
  <c r="AS1283" i="1"/>
  <c r="P1283" i="1" s="1"/>
  <c r="AN1283" i="1"/>
  <c r="Q1283" i="1" s="1"/>
  <c r="AF1283" i="1"/>
  <c r="AE1283" i="1"/>
  <c r="W1283" i="1"/>
  <c r="U1283" i="1"/>
  <c r="O1283" i="1"/>
  <c r="AH1283" i="1" s="1"/>
  <c r="BF1282" i="1"/>
  <c r="BE1282" i="1"/>
  <c r="BD1282" i="1"/>
  <c r="BC1282" i="1"/>
  <c r="BB1282" i="1"/>
  <c r="AZ1282" i="1"/>
  <c r="U1282" i="1" s="1"/>
  <c r="AS1282" i="1"/>
  <c r="AN1282" i="1"/>
  <c r="Q1282" i="1" s="1"/>
  <c r="AM1282" i="1"/>
  <c r="AL1282" i="1"/>
  <c r="AH1282" i="1"/>
  <c r="AF1282" i="1"/>
  <c r="AE1282" i="1"/>
  <c r="AD1282" i="1"/>
  <c r="AA1282" i="1"/>
  <c r="AB1282" i="1" s="1"/>
  <c r="Z1282" i="1"/>
  <c r="X1282" i="1"/>
  <c r="V1282" i="1" s="1"/>
  <c r="Y1282" i="1" s="1"/>
  <c r="S1282" i="1" s="1"/>
  <c r="T1282" i="1" s="1"/>
  <c r="W1282" i="1"/>
  <c r="R1282" i="1"/>
  <c r="P1282" i="1"/>
  <c r="O1282" i="1" s="1"/>
  <c r="BF1281" i="1"/>
  <c r="Z1281" i="1" s="1"/>
  <c r="BE1281" i="1"/>
  <c r="BC1281" i="1"/>
  <c r="BD1281" i="1" s="1"/>
  <c r="BB1281" i="1"/>
  <c r="AZ1281" i="1" s="1"/>
  <c r="AS1281" i="1"/>
  <c r="AN1281" i="1"/>
  <c r="Q1281" i="1" s="1"/>
  <c r="AF1281" i="1"/>
  <c r="AE1281" i="1"/>
  <c r="AD1281" i="1" s="1"/>
  <c r="W1281" i="1"/>
  <c r="P1281" i="1"/>
  <c r="O1281" i="1" s="1"/>
  <c r="BF1280" i="1"/>
  <c r="BE1280" i="1"/>
  <c r="BC1280" i="1"/>
  <c r="BB1280" i="1"/>
  <c r="AZ1280" i="1" s="1"/>
  <c r="BA1280" i="1" s="1"/>
  <c r="AS1280" i="1"/>
  <c r="P1280" i="1" s="1"/>
  <c r="O1280" i="1" s="1"/>
  <c r="AN1280" i="1"/>
  <c r="AM1280" i="1"/>
  <c r="AL1280" i="1"/>
  <c r="AF1280" i="1"/>
  <c r="AE1280" i="1"/>
  <c r="AD1280" i="1"/>
  <c r="W1280" i="1"/>
  <c r="U1280" i="1"/>
  <c r="R1280" i="1"/>
  <c r="Q1280" i="1"/>
  <c r="BF1279" i="1"/>
  <c r="BE1279" i="1"/>
  <c r="BC1279" i="1"/>
  <c r="BB1279" i="1"/>
  <c r="AZ1279" i="1" s="1"/>
  <c r="AS1279" i="1"/>
  <c r="P1279" i="1" s="1"/>
  <c r="O1279" i="1" s="1"/>
  <c r="AH1279" i="1" s="1"/>
  <c r="AN1279" i="1"/>
  <c r="Q1279" i="1" s="1"/>
  <c r="AF1279" i="1"/>
  <c r="AE1279" i="1"/>
  <c r="AD1279" i="1"/>
  <c r="W1279" i="1"/>
  <c r="BF1278" i="1"/>
  <c r="Z1278" i="1" s="1"/>
  <c r="BE1278" i="1"/>
  <c r="BD1278" i="1"/>
  <c r="BC1278" i="1"/>
  <c r="BB1278" i="1"/>
  <c r="AZ1278" i="1"/>
  <c r="U1278" i="1" s="1"/>
  <c r="AS1278" i="1"/>
  <c r="AN1278" i="1"/>
  <c r="Q1278" i="1" s="1"/>
  <c r="AM1278" i="1"/>
  <c r="AL1278" i="1"/>
  <c r="AF1278" i="1"/>
  <c r="AE1278" i="1"/>
  <c r="AD1278" i="1" s="1"/>
  <c r="W1278" i="1"/>
  <c r="R1278" i="1"/>
  <c r="P1278" i="1"/>
  <c r="O1278" i="1"/>
  <c r="AH1278" i="1" s="1"/>
  <c r="BF1277" i="1"/>
  <c r="Z1277" i="1" s="1"/>
  <c r="BE1277" i="1"/>
  <c r="BC1277" i="1"/>
  <c r="BD1277" i="1" s="1"/>
  <c r="BB1277" i="1"/>
  <c r="AZ1277" i="1" s="1"/>
  <c r="AS1277" i="1"/>
  <c r="P1277" i="1" s="1"/>
  <c r="O1277" i="1" s="1"/>
  <c r="AN1277" i="1"/>
  <c r="Q1277" i="1" s="1"/>
  <c r="AH1277" i="1"/>
  <c r="AF1277" i="1"/>
  <c r="AE1277" i="1"/>
  <c r="W1277" i="1"/>
  <c r="U1277" i="1"/>
  <c r="BF1276" i="1"/>
  <c r="BE1276" i="1"/>
  <c r="BC1276" i="1"/>
  <c r="BB1276" i="1"/>
  <c r="AZ1276" i="1" s="1"/>
  <c r="AS1276" i="1"/>
  <c r="AN1276" i="1"/>
  <c r="AF1276" i="1"/>
  <c r="AE1276" i="1"/>
  <c r="AD1276" i="1"/>
  <c r="W1276" i="1"/>
  <c r="Q1276" i="1"/>
  <c r="P1276" i="1"/>
  <c r="O1276" i="1"/>
  <c r="BF1275" i="1"/>
  <c r="BE1275" i="1"/>
  <c r="BC1275" i="1"/>
  <c r="BB1275" i="1"/>
  <c r="AZ1275" i="1" s="1"/>
  <c r="AS1275" i="1"/>
  <c r="AN1275" i="1"/>
  <c r="AL1275" i="1"/>
  <c r="AF1275" i="1"/>
  <c r="AE1275" i="1"/>
  <c r="W1275" i="1"/>
  <c r="U1275" i="1"/>
  <c r="Q1275" i="1"/>
  <c r="P1275" i="1"/>
  <c r="O1275" i="1" s="1"/>
  <c r="AH1275" i="1" s="1"/>
  <c r="BF1274" i="1"/>
  <c r="Z1274" i="1" s="1"/>
  <c r="BE1274" i="1"/>
  <c r="BD1274" i="1"/>
  <c r="BC1274" i="1"/>
  <c r="BB1274" i="1"/>
  <c r="AZ1274" i="1"/>
  <c r="AS1274" i="1"/>
  <c r="AN1274" i="1"/>
  <c r="AM1274" i="1"/>
  <c r="AL1274" i="1"/>
  <c r="AF1274" i="1"/>
  <c r="AE1274" i="1"/>
  <c r="W1274" i="1"/>
  <c r="R1274" i="1"/>
  <c r="Q1274" i="1"/>
  <c r="P1274" i="1"/>
  <c r="O1274" i="1" s="1"/>
  <c r="BF1273" i="1"/>
  <c r="BE1273" i="1"/>
  <c r="BC1273" i="1"/>
  <c r="BB1273" i="1"/>
  <c r="AZ1273" i="1"/>
  <c r="AS1273" i="1"/>
  <c r="AN1273" i="1"/>
  <c r="AF1273" i="1"/>
  <c r="AE1273" i="1"/>
  <c r="W1273" i="1"/>
  <c r="Q1273" i="1"/>
  <c r="P1273" i="1"/>
  <c r="O1273" i="1" s="1"/>
  <c r="BF1272" i="1"/>
  <c r="BE1272" i="1"/>
  <c r="BD1272" i="1"/>
  <c r="BC1272" i="1"/>
  <c r="Z1272" i="1" s="1"/>
  <c r="AA1272" i="1" s="1"/>
  <c r="AB1272" i="1" s="1"/>
  <c r="BB1272" i="1"/>
  <c r="AZ1272" i="1"/>
  <c r="AS1272" i="1"/>
  <c r="AN1272" i="1"/>
  <c r="AH1272" i="1"/>
  <c r="AF1272" i="1"/>
  <c r="AE1272" i="1"/>
  <c r="AD1272" i="1" s="1"/>
  <c r="W1272" i="1"/>
  <c r="U1272" i="1"/>
  <c r="R1272" i="1"/>
  <c r="Q1272" i="1"/>
  <c r="P1272" i="1"/>
  <c r="O1272" i="1"/>
  <c r="BF1271" i="1"/>
  <c r="BE1271" i="1"/>
  <c r="BC1271" i="1"/>
  <c r="Z1271" i="1" s="1"/>
  <c r="BB1271" i="1"/>
  <c r="AZ1271" i="1" s="1"/>
  <c r="AS1271" i="1"/>
  <c r="AN1271" i="1"/>
  <c r="AF1271" i="1"/>
  <c r="AD1271" i="1" s="1"/>
  <c r="AE1271" i="1"/>
  <c r="W1271" i="1"/>
  <c r="Q1271" i="1"/>
  <c r="P1271" i="1"/>
  <c r="O1271" i="1" s="1"/>
  <c r="BF1270" i="1"/>
  <c r="BE1270" i="1"/>
  <c r="BD1270" i="1" s="1"/>
  <c r="BC1270" i="1"/>
  <c r="BB1270" i="1"/>
  <c r="BA1270" i="1"/>
  <c r="AZ1270" i="1"/>
  <c r="AS1270" i="1"/>
  <c r="AN1270" i="1"/>
  <c r="AM1270" i="1"/>
  <c r="AF1270" i="1"/>
  <c r="AE1270" i="1"/>
  <c r="AD1270" i="1"/>
  <c r="Z1270" i="1"/>
  <c r="W1270" i="1"/>
  <c r="Q1270" i="1"/>
  <c r="P1270" i="1"/>
  <c r="O1270" i="1" s="1"/>
  <c r="BF1269" i="1"/>
  <c r="BE1269" i="1"/>
  <c r="BC1269" i="1"/>
  <c r="BB1269" i="1"/>
  <c r="AZ1269" i="1" s="1"/>
  <c r="U1269" i="1" s="1"/>
  <c r="AS1269" i="1"/>
  <c r="AN1269" i="1"/>
  <c r="AH1269" i="1"/>
  <c r="AF1269" i="1"/>
  <c r="AE1269" i="1"/>
  <c r="W1269" i="1"/>
  <c r="Q1269" i="1"/>
  <c r="P1269" i="1"/>
  <c r="O1269" i="1" s="1"/>
  <c r="BF1268" i="1"/>
  <c r="BE1268" i="1"/>
  <c r="BD1268" i="1" s="1"/>
  <c r="BC1268" i="1"/>
  <c r="BB1268" i="1"/>
  <c r="BA1268" i="1"/>
  <c r="AZ1268" i="1"/>
  <c r="AS1268" i="1"/>
  <c r="AN1268" i="1"/>
  <c r="AH1268" i="1"/>
  <c r="AF1268" i="1"/>
  <c r="AE1268" i="1"/>
  <c r="AD1268" i="1" s="1"/>
  <c r="Z1268" i="1"/>
  <c r="W1268" i="1"/>
  <c r="Q1268" i="1"/>
  <c r="P1268" i="1"/>
  <c r="O1268" i="1"/>
  <c r="BF1267" i="1"/>
  <c r="BE1267" i="1"/>
  <c r="BC1267" i="1"/>
  <c r="Z1267" i="1" s="1"/>
  <c r="BB1267" i="1"/>
  <c r="AZ1267" i="1" s="1"/>
  <c r="AS1267" i="1"/>
  <c r="AN1267" i="1"/>
  <c r="Q1267" i="1" s="1"/>
  <c r="AM1267" i="1"/>
  <c r="AL1267" i="1"/>
  <c r="AF1267" i="1"/>
  <c r="AE1267" i="1"/>
  <c r="AD1267" i="1"/>
  <c r="W1267" i="1"/>
  <c r="U1267" i="1"/>
  <c r="P1267" i="1"/>
  <c r="O1267" i="1" s="1"/>
  <c r="AH1267" i="1" s="1"/>
  <c r="BF1266" i="1"/>
  <c r="Z1266" i="1" s="1"/>
  <c r="BE1266" i="1"/>
  <c r="BD1266" i="1" s="1"/>
  <c r="BC1266" i="1"/>
  <c r="BB1266" i="1"/>
  <c r="AZ1266" i="1"/>
  <c r="AS1266" i="1"/>
  <c r="P1266" i="1" s="1"/>
  <c r="O1266" i="1" s="1"/>
  <c r="AN1266" i="1"/>
  <c r="AM1266" i="1"/>
  <c r="AH1266" i="1"/>
  <c r="AF1266" i="1"/>
  <c r="AD1266" i="1" s="1"/>
  <c r="AE1266" i="1"/>
  <c r="W1266" i="1"/>
  <c r="R1266" i="1"/>
  <c r="Q1266" i="1"/>
  <c r="BF1265" i="1"/>
  <c r="Z1265" i="1" s="1"/>
  <c r="BE1265" i="1"/>
  <c r="BC1265" i="1"/>
  <c r="BD1265" i="1" s="1"/>
  <c r="BB1265" i="1"/>
  <c r="AZ1265" i="1" s="1"/>
  <c r="BA1265" i="1"/>
  <c r="AS1265" i="1"/>
  <c r="AN1265" i="1"/>
  <c r="AF1265" i="1"/>
  <c r="AE1265" i="1"/>
  <c r="W1265" i="1"/>
  <c r="Q1265" i="1"/>
  <c r="P1265" i="1"/>
  <c r="O1265" i="1" s="1"/>
  <c r="BF1264" i="1"/>
  <c r="BE1264" i="1"/>
  <c r="BC1264" i="1"/>
  <c r="BD1264" i="1" s="1"/>
  <c r="BB1264" i="1"/>
  <c r="AZ1264" i="1" s="1"/>
  <c r="AS1264" i="1"/>
  <c r="P1264" i="1" s="1"/>
  <c r="O1264" i="1" s="1"/>
  <c r="AN1264" i="1"/>
  <c r="AH1264" i="1"/>
  <c r="AF1264" i="1"/>
  <c r="AE1264" i="1"/>
  <c r="AD1264" i="1" s="1"/>
  <c r="Z1264" i="1"/>
  <c r="W1264" i="1"/>
  <c r="Q1264" i="1"/>
  <c r="BF1263" i="1"/>
  <c r="BE1263" i="1"/>
  <c r="BC1263" i="1"/>
  <c r="BB1263" i="1"/>
  <c r="AZ1263" i="1" s="1"/>
  <c r="AS1263" i="1"/>
  <c r="AN1263" i="1"/>
  <c r="AM1263" i="1"/>
  <c r="AL1263" i="1"/>
  <c r="AF1263" i="1"/>
  <c r="AE1263" i="1"/>
  <c r="AD1263" i="1"/>
  <c r="W1263" i="1"/>
  <c r="U1263" i="1"/>
  <c r="Q1263" i="1"/>
  <c r="P1263" i="1"/>
  <c r="O1263" i="1"/>
  <c r="BF1262" i="1"/>
  <c r="Z1262" i="1" s="1"/>
  <c r="BE1262" i="1"/>
  <c r="BD1262" i="1" s="1"/>
  <c r="BC1262" i="1"/>
  <c r="BB1262" i="1"/>
  <c r="AZ1262" i="1"/>
  <c r="AS1262" i="1"/>
  <c r="P1262" i="1" s="1"/>
  <c r="O1262" i="1" s="1"/>
  <c r="AN1262" i="1"/>
  <c r="Q1262" i="1" s="1"/>
  <c r="AF1262" i="1"/>
  <c r="AE1262" i="1"/>
  <c r="W1262" i="1"/>
  <c r="R1262" i="1"/>
  <c r="BF1261" i="1"/>
  <c r="Z1261" i="1" s="1"/>
  <c r="BE1261" i="1"/>
  <c r="BC1261" i="1"/>
  <c r="BD1261" i="1" s="1"/>
  <c r="BB1261" i="1"/>
  <c r="AZ1261" i="1"/>
  <c r="AS1261" i="1"/>
  <c r="AN1261" i="1"/>
  <c r="AF1261" i="1"/>
  <c r="AE1261" i="1"/>
  <c r="W1261" i="1"/>
  <c r="Q1261" i="1"/>
  <c r="P1261" i="1"/>
  <c r="O1261" i="1" s="1"/>
  <c r="BF1260" i="1"/>
  <c r="BE1260" i="1"/>
  <c r="BC1260" i="1"/>
  <c r="BB1260" i="1"/>
  <c r="AZ1260" i="1"/>
  <c r="AS1260" i="1"/>
  <c r="AN1260" i="1"/>
  <c r="AM1260" i="1"/>
  <c r="AF1260" i="1"/>
  <c r="AE1260" i="1"/>
  <c r="AD1260" i="1" s="1"/>
  <c r="Z1260" i="1"/>
  <c r="W1260" i="1"/>
  <c r="Q1260" i="1"/>
  <c r="P1260" i="1"/>
  <c r="O1260" i="1"/>
  <c r="BF1259" i="1"/>
  <c r="BE1259" i="1"/>
  <c r="BD1259" i="1" s="1"/>
  <c r="BC1259" i="1"/>
  <c r="BB1259" i="1"/>
  <c r="AZ1259" i="1" s="1"/>
  <c r="AS1259" i="1"/>
  <c r="P1259" i="1" s="1"/>
  <c r="O1259" i="1" s="1"/>
  <c r="AN1259" i="1"/>
  <c r="AM1259" i="1"/>
  <c r="AL1259" i="1"/>
  <c r="AF1259" i="1"/>
  <c r="AE1259" i="1"/>
  <c r="AD1259" i="1"/>
  <c r="W1259" i="1"/>
  <c r="U1259" i="1"/>
  <c r="Q1259" i="1"/>
  <c r="BF1258" i="1"/>
  <c r="Z1258" i="1" s="1"/>
  <c r="BE1258" i="1"/>
  <c r="BD1258" i="1"/>
  <c r="BC1258" i="1"/>
  <c r="BB1258" i="1"/>
  <c r="BA1258" i="1"/>
  <c r="AZ1258" i="1"/>
  <c r="AS1258" i="1"/>
  <c r="P1258" i="1" s="1"/>
  <c r="AN1258" i="1"/>
  <c r="Q1258" i="1" s="1"/>
  <c r="AF1258" i="1"/>
  <c r="AE1258" i="1"/>
  <c r="AD1258" i="1"/>
  <c r="W1258" i="1"/>
  <c r="R1258" i="1"/>
  <c r="O1258" i="1"/>
  <c r="AH1258" i="1" s="1"/>
  <c r="BF1257" i="1"/>
  <c r="BE1257" i="1"/>
  <c r="BC1257" i="1"/>
  <c r="BB1257" i="1"/>
  <c r="AZ1257" i="1" s="1"/>
  <c r="AS1257" i="1"/>
  <c r="AN1257" i="1"/>
  <c r="Q1257" i="1" s="1"/>
  <c r="AF1257" i="1"/>
  <c r="AE1257" i="1"/>
  <c r="AD1257" i="1" s="1"/>
  <c r="W1257" i="1"/>
  <c r="P1257" i="1"/>
  <c r="O1257" i="1" s="1"/>
  <c r="AH1257" i="1" s="1"/>
  <c r="BF1256" i="1"/>
  <c r="BE1256" i="1"/>
  <c r="BC1256" i="1"/>
  <c r="BD1256" i="1" s="1"/>
  <c r="BB1256" i="1"/>
  <c r="BA1256" i="1"/>
  <c r="AZ1256" i="1"/>
  <c r="AS1256" i="1"/>
  <c r="AN1256" i="1"/>
  <c r="AF1256" i="1"/>
  <c r="AE1256" i="1"/>
  <c r="AD1256" i="1" s="1"/>
  <c r="Z1256" i="1"/>
  <c r="AA1256" i="1" s="1"/>
  <c r="AB1256" i="1" s="1"/>
  <c r="W1256" i="1"/>
  <c r="Q1256" i="1"/>
  <c r="P1256" i="1"/>
  <c r="O1256" i="1"/>
  <c r="BF1255" i="1"/>
  <c r="BE1255" i="1"/>
  <c r="BC1255" i="1"/>
  <c r="BB1255" i="1"/>
  <c r="AZ1255" i="1" s="1"/>
  <c r="AS1255" i="1"/>
  <c r="AN1255" i="1"/>
  <c r="Q1255" i="1" s="1"/>
  <c r="AM1255" i="1"/>
  <c r="AL1255" i="1"/>
  <c r="AF1255" i="1"/>
  <c r="AE1255" i="1"/>
  <c r="W1255" i="1"/>
  <c r="U1255" i="1"/>
  <c r="P1255" i="1"/>
  <c r="O1255" i="1"/>
  <c r="BF1254" i="1"/>
  <c r="BE1254" i="1"/>
  <c r="BD1254" i="1"/>
  <c r="BC1254" i="1"/>
  <c r="BB1254" i="1"/>
  <c r="AZ1254" i="1"/>
  <c r="AS1254" i="1"/>
  <c r="AN1254" i="1"/>
  <c r="AL1254" i="1"/>
  <c r="AF1254" i="1"/>
  <c r="AE1254" i="1"/>
  <c r="AD1254" i="1" s="1"/>
  <c r="Z1254" i="1"/>
  <c r="W1254" i="1"/>
  <c r="Q1254" i="1"/>
  <c r="P1254" i="1"/>
  <c r="O1254" i="1"/>
  <c r="BF1253" i="1"/>
  <c r="BE1253" i="1"/>
  <c r="BC1253" i="1"/>
  <c r="BB1253" i="1"/>
  <c r="AZ1253" i="1" s="1"/>
  <c r="AS1253" i="1"/>
  <c r="AN1253" i="1"/>
  <c r="AF1253" i="1"/>
  <c r="AE1253" i="1"/>
  <c r="AD1253" i="1" s="1"/>
  <c r="W1253" i="1"/>
  <c r="U1253" i="1"/>
  <c r="Q1253" i="1"/>
  <c r="P1253" i="1"/>
  <c r="O1253" i="1" s="1"/>
  <c r="BF1252" i="1"/>
  <c r="BE1252" i="1"/>
  <c r="BC1252" i="1"/>
  <c r="Z1252" i="1" s="1"/>
  <c r="BB1252" i="1"/>
  <c r="AZ1252" i="1"/>
  <c r="AS1252" i="1"/>
  <c r="AN1252" i="1"/>
  <c r="AF1252" i="1"/>
  <c r="AE1252" i="1"/>
  <c r="AD1252" i="1"/>
  <c r="W1252" i="1"/>
  <c r="Q1252" i="1"/>
  <c r="P1252" i="1"/>
  <c r="O1252" i="1"/>
  <c r="BF1251" i="1"/>
  <c r="BE1251" i="1"/>
  <c r="BC1251" i="1"/>
  <c r="BB1251" i="1"/>
  <c r="AZ1251" i="1" s="1"/>
  <c r="AS1251" i="1"/>
  <c r="P1251" i="1" s="1"/>
  <c r="O1251" i="1" s="1"/>
  <c r="AN1251" i="1"/>
  <c r="Q1251" i="1" s="1"/>
  <c r="AM1251" i="1"/>
  <c r="AL1251" i="1"/>
  <c r="AF1251" i="1"/>
  <c r="AE1251" i="1"/>
  <c r="AD1251" i="1"/>
  <c r="W1251" i="1"/>
  <c r="BF1250" i="1"/>
  <c r="BE1250" i="1"/>
  <c r="BD1250" i="1" s="1"/>
  <c r="BC1250" i="1"/>
  <c r="BB1250" i="1"/>
  <c r="AZ1250" i="1"/>
  <c r="AS1250" i="1"/>
  <c r="AN1250" i="1"/>
  <c r="AF1250" i="1"/>
  <c r="AD1250" i="1" s="1"/>
  <c r="AE1250" i="1"/>
  <c r="Z1250" i="1"/>
  <c r="W1250" i="1"/>
  <c r="Q1250" i="1"/>
  <c r="P1250" i="1"/>
  <c r="O1250" i="1"/>
  <c r="BF1249" i="1"/>
  <c r="BE1249" i="1"/>
  <c r="BC1249" i="1"/>
  <c r="BD1249" i="1" s="1"/>
  <c r="BB1249" i="1"/>
  <c r="AZ1249" i="1"/>
  <c r="AS1249" i="1"/>
  <c r="P1249" i="1" s="1"/>
  <c r="O1249" i="1" s="1"/>
  <c r="AN1249" i="1"/>
  <c r="Q1249" i="1" s="1"/>
  <c r="AF1249" i="1"/>
  <c r="AE1249" i="1"/>
  <c r="Z1249" i="1"/>
  <c r="AA1249" i="1" s="1"/>
  <c r="AB1249" i="1" s="1"/>
  <c r="W1249" i="1"/>
  <c r="U1249" i="1"/>
  <c r="R1249" i="1"/>
  <c r="BF1248" i="1"/>
  <c r="BE1248" i="1"/>
  <c r="BC1248" i="1"/>
  <c r="BB1248" i="1"/>
  <c r="AZ1248" i="1" s="1"/>
  <c r="AS1248" i="1"/>
  <c r="AN1248" i="1"/>
  <c r="AF1248" i="1"/>
  <c r="AE1248" i="1"/>
  <c r="AD1248" i="1"/>
  <c r="W1248" i="1"/>
  <c r="Q1248" i="1"/>
  <c r="P1248" i="1"/>
  <c r="O1248" i="1"/>
  <c r="BF1247" i="1"/>
  <c r="BE1247" i="1"/>
  <c r="BC1247" i="1"/>
  <c r="Z1247" i="1" s="1"/>
  <c r="BB1247" i="1"/>
  <c r="AZ1247" i="1" s="1"/>
  <c r="AS1247" i="1"/>
  <c r="P1247" i="1" s="1"/>
  <c r="O1247" i="1" s="1"/>
  <c r="AH1247" i="1" s="1"/>
  <c r="AN1247" i="1"/>
  <c r="AF1247" i="1"/>
  <c r="AE1247" i="1"/>
  <c r="AD1247" i="1" s="1"/>
  <c r="W1247" i="1"/>
  <c r="Q1247" i="1"/>
  <c r="BF1246" i="1"/>
  <c r="Z1246" i="1" s="1"/>
  <c r="BE1246" i="1"/>
  <c r="BD1246" i="1" s="1"/>
  <c r="BC1246" i="1"/>
  <c r="BB1246" i="1"/>
  <c r="BA1246" i="1"/>
  <c r="AZ1246" i="1"/>
  <c r="U1246" i="1" s="1"/>
  <c r="AS1246" i="1"/>
  <c r="AN1246" i="1"/>
  <c r="Q1246" i="1" s="1"/>
  <c r="AM1246" i="1"/>
  <c r="AL1246" i="1"/>
  <c r="AF1246" i="1"/>
  <c r="AE1246" i="1"/>
  <c r="AD1246" i="1"/>
  <c r="W1246" i="1"/>
  <c r="R1246" i="1"/>
  <c r="P1246" i="1"/>
  <c r="O1246" i="1" s="1"/>
  <c r="BF1245" i="1"/>
  <c r="Z1245" i="1" s="1"/>
  <c r="BE1245" i="1"/>
  <c r="BC1245" i="1"/>
  <c r="BD1245" i="1" s="1"/>
  <c r="BB1245" i="1"/>
  <c r="BA1245" i="1"/>
  <c r="AZ1245" i="1"/>
  <c r="AS1245" i="1"/>
  <c r="P1245" i="1" s="1"/>
  <c r="O1245" i="1" s="1"/>
  <c r="AN1245" i="1"/>
  <c r="Q1245" i="1" s="1"/>
  <c r="AJ1245" i="1"/>
  <c r="AF1245" i="1"/>
  <c r="AE1245" i="1"/>
  <c r="AD1245" i="1" s="1"/>
  <c r="AB1245" i="1"/>
  <c r="AI1245" i="1" s="1"/>
  <c r="AA1245" i="1"/>
  <c r="W1245" i="1"/>
  <c r="R1245" i="1"/>
  <c r="BF1244" i="1"/>
  <c r="BE1244" i="1"/>
  <c r="BC1244" i="1"/>
  <c r="Z1244" i="1" s="1"/>
  <c r="BB1244" i="1"/>
  <c r="AZ1244" i="1" s="1"/>
  <c r="BA1244" i="1" s="1"/>
  <c r="AS1244" i="1"/>
  <c r="P1244" i="1" s="1"/>
  <c r="AN1244" i="1"/>
  <c r="AM1244" i="1"/>
  <c r="AL1244" i="1"/>
  <c r="AF1244" i="1"/>
  <c r="AE1244" i="1"/>
  <c r="AD1244" i="1"/>
  <c r="AA1244" i="1"/>
  <c r="AB1244" i="1" s="1"/>
  <c r="W1244" i="1"/>
  <c r="R1244" i="1"/>
  <c r="Q1244" i="1"/>
  <c r="O1244" i="1"/>
  <c r="BF1243" i="1"/>
  <c r="BE1243" i="1"/>
  <c r="BC1243" i="1"/>
  <c r="BB1243" i="1"/>
  <c r="AZ1243" i="1" s="1"/>
  <c r="BA1243" i="1"/>
  <c r="AS1243" i="1"/>
  <c r="AN1243" i="1"/>
  <c r="Q1243" i="1" s="1"/>
  <c r="AM1243" i="1"/>
  <c r="AF1243" i="1"/>
  <c r="AE1243" i="1"/>
  <c r="AD1243" i="1"/>
  <c r="W1243" i="1"/>
  <c r="U1243" i="1"/>
  <c r="P1243" i="1"/>
  <c r="O1243" i="1" s="1"/>
  <c r="BF1242" i="1"/>
  <c r="BE1242" i="1"/>
  <c r="BD1242" i="1"/>
  <c r="BC1242" i="1"/>
  <c r="Z1242" i="1" s="1"/>
  <c r="BB1242" i="1"/>
  <c r="AZ1242" i="1"/>
  <c r="AS1242" i="1"/>
  <c r="AN1242" i="1"/>
  <c r="AF1242" i="1"/>
  <c r="AE1242" i="1"/>
  <c r="AD1242" i="1" s="1"/>
  <c r="W1242" i="1"/>
  <c r="Q1242" i="1"/>
  <c r="P1242" i="1"/>
  <c r="O1242" i="1" s="1"/>
  <c r="AH1242" i="1" s="1"/>
  <c r="BF1241" i="1"/>
  <c r="BE1241" i="1"/>
  <c r="BC1241" i="1"/>
  <c r="BD1241" i="1" s="1"/>
  <c r="BB1241" i="1"/>
  <c r="AZ1241" i="1"/>
  <c r="AS1241" i="1"/>
  <c r="P1241" i="1" s="1"/>
  <c r="O1241" i="1" s="1"/>
  <c r="AN1241" i="1"/>
  <c r="AF1241" i="1"/>
  <c r="AE1241" i="1"/>
  <c r="AD1241" i="1" s="1"/>
  <c r="Z1241" i="1"/>
  <c r="W1241" i="1"/>
  <c r="Q1241" i="1"/>
  <c r="BF1240" i="1"/>
  <c r="BE1240" i="1"/>
  <c r="BC1240" i="1"/>
  <c r="BD1240" i="1" s="1"/>
  <c r="BB1240" i="1"/>
  <c r="BA1240" i="1"/>
  <c r="AZ1240" i="1"/>
  <c r="AS1240" i="1"/>
  <c r="P1240" i="1" s="1"/>
  <c r="O1240" i="1" s="1"/>
  <c r="AN1240" i="1"/>
  <c r="AH1240" i="1"/>
  <c r="AF1240" i="1"/>
  <c r="AE1240" i="1"/>
  <c r="AD1240" i="1"/>
  <c r="Z1240" i="1"/>
  <c r="AA1240" i="1" s="1"/>
  <c r="AB1240" i="1" s="1"/>
  <c r="W1240" i="1"/>
  <c r="Q1240" i="1"/>
  <c r="BF1239" i="1"/>
  <c r="BE1239" i="1"/>
  <c r="BD1239" i="1" s="1"/>
  <c r="BC1239" i="1"/>
  <c r="BB1239" i="1"/>
  <c r="AZ1239" i="1" s="1"/>
  <c r="BA1239" i="1"/>
  <c r="AS1239" i="1"/>
  <c r="AN1239" i="1"/>
  <c r="Q1239" i="1" s="1"/>
  <c r="AL1239" i="1"/>
  <c r="AF1239" i="1"/>
  <c r="AE1239" i="1"/>
  <c r="AD1239" i="1" s="1"/>
  <c r="W1239" i="1"/>
  <c r="U1239" i="1"/>
  <c r="P1239" i="1"/>
  <c r="O1239" i="1" s="1"/>
  <c r="BF1238" i="1"/>
  <c r="BE1238" i="1"/>
  <c r="BC1238" i="1"/>
  <c r="BD1238" i="1" s="1"/>
  <c r="BB1238" i="1"/>
  <c r="AZ1238" i="1"/>
  <c r="AS1238" i="1"/>
  <c r="AN1238" i="1"/>
  <c r="Q1238" i="1" s="1"/>
  <c r="AL1238" i="1"/>
  <c r="AF1238" i="1"/>
  <c r="AE1238" i="1"/>
  <c r="W1238" i="1"/>
  <c r="U1238" i="1"/>
  <c r="P1238" i="1"/>
  <c r="O1238" i="1" s="1"/>
  <c r="BF1237" i="1"/>
  <c r="BE1237" i="1"/>
  <c r="BC1237" i="1"/>
  <c r="BD1237" i="1" s="1"/>
  <c r="BB1237" i="1"/>
  <c r="AZ1237" i="1" s="1"/>
  <c r="AS1237" i="1"/>
  <c r="AN1237" i="1"/>
  <c r="Q1237" i="1" s="1"/>
  <c r="AM1237" i="1"/>
  <c r="AF1237" i="1"/>
  <c r="AE1237" i="1"/>
  <c r="AD1237" i="1" s="1"/>
  <c r="Z1237" i="1"/>
  <c r="W1237" i="1"/>
  <c r="R1237" i="1"/>
  <c r="P1237" i="1"/>
  <c r="O1237" i="1"/>
  <c r="AH1237" i="1" s="1"/>
  <c r="BF1236" i="1"/>
  <c r="BE1236" i="1"/>
  <c r="BC1236" i="1"/>
  <c r="BD1236" i="1" s="1"/>
  <c r="BB1236" i="1"/>
  <c r="AZ1236" i="1" s="1"/>
  <c r="AS1236" i="1"/>
  <c r="P1236" i="1" s="1"/>
  <c r="O1236" i="1" s="1"/>
  <c r="AN1236" i="1"/>
  <c r="AH1236" i="1"/>
  <c r="AF1236" i="1"/>
  <c r="AE1236" i="1"/>
  <c r="AD1236" i="1"/>
  <c r="W1236" i="1"/>
  <c r="R1236" i="1"/>
  <c r="Q1236" i="1"/>
  <c r="BF1235" i="1"/>
  <c r="BE1235" i="1"/>
  <c r="BD1235" i="1" s="1"/>
  <c r="BC1235" i="1"/>
  <c r="BB1235" i="1"/>
  <c r="AZ1235" i="1" s="1"/>
  <c r="R1235" i="1" s="1"/>
  <c r="BA1235" i="1"/>
  <c r="AS1235" i="1"/>
  <c r="AN1235" i="1"/>
  <c r="Q1235" i="1" s="1"/>
  <c r="AM1235" i="1"/>
  <c r="AL1235" i="1"/>
  <c r="AF1235" i="1"/>
  <c r="AD1235" i="1" s="1"/>
  <c r="AE1235" i="1"/>
  <c r="W1235" i="1"/>
  <c r="U1235" i="1"/>
  <c r="P1235" i="1"/>
  <c r="O1235" i="1"/>
  <c r="BF1234" i="1"/>
  <c r="BE1234" i="1"/>
  <c r="BD1234" i="1"/>
  <c r="BC1234" i="1"/>
  <c r="Z1234" i="1" s="1"/>
  <c r="BB1234" i="1"/>
  <c r="AZ1234" i="1"/>
  <c r="AS1234" i="1"/>
  <c r="P1234" i="1" s="1"/>
  <c r="O1234" i="1" s="1"/>
  <c r="AN1234" i="1"/>
  <c r="Q1234" i="1" s="1"/>
  <c r="AH1234" i="1"/>
  <c r="AF1234" i="1"/>
  <c r="AD1234" i="1" s="1"/>
  <c r="AE1234" i="1"/>
  <c r="W1234" i="1"/>
  <c r="U1234" i="1"/>
  <c r="R1234" i="1"/>
  <c r="BF1233" i="1"/>
  <c r="BE1233" i="1"/>
  <c r="BC1233" i="1"/>
  <c r="BD1233" i="1" s="1"/>
  <c r="BB1233" i="1"/>
  <c r="AZ1233" i="1" s="1"/>
  <c r="BA1233" i="1" s="1"/>
  <c r="AS1233" i="1"/>
  <c r="AN1233" i="1"/>
  <c r="AF1233" i="1"/>
  <c r="AE1233" i="1"/>
  <c r="Z1233" i="1"/>
  <c r="W1233" i="1"/>
  <c r="R1233" i="1"/>
  <c r="Q1233" i="1"/>
  <c r="P1233" i="1"/>
  <c r="O1233" i="1" s="1"/>
  <c r="BF1232" i="1"/>
  <c r="BE1232" i="1"/>
  <c r="BD1232" i="1"/>
  <c r="BC1232" i="1"/>
  <c r="BB1232" i="1"/>
  <c r="AZ1232" i="1"/>
  <c r="BA1232" i="1" s="1"/>
  <c r="AS1232" i="1"/>
  <c r="P1232" i="1" s="1"/>
  <c r="O1232" i="1" s="1"/>
  <c r="AN1232" i="1"/>
  <c r="AL1232" i="1"/>
  <c r="AH1232" i="1"/>
  <c r="AF1232" i="1"/>
  <c r="AE1232" i="1"/>
  <c r="AD1232" i="1"/>
  <c r="Z1232" i="1"/>
  <c r="W1232" i="1"/>
  <c r="Q1232" i="1"/>
  <c r="BF1231" i="1"/>
  <c r="BE1231" i="1"/>
  <c r="BC1231" i="1"/>
  <c r="Z1231" i="1" s="1"/>
  <c r="AA1231" i="1" s="1"/>
  <c r="AB1231" i="1" s="1"/>
  <c r="X1231" i="1" s="1"/>
  <c r="V1231" i="1" s="1"/>
  <c r="Y1231" i="1" s="1"/>
  <c r="S1231" i="1" s="1"/>
  <c r="T1231" i="1" s="1"/>
  <c r="BB1231" i="1"/>
  <c r="AZ1231" i="1" s="1"/>
  <c r="R1231" i="1" s="1"/>
  <c r="AS1231" i="1"/>
  <c r="AN1231" i="1"/>
  <c r="Q1231" i="1" s="1"/>
  <c r="AM1231" i="1"/>
  <c r="AL1231" i="1"/>
  <c r="AF1231" i="1"/>
  <c r="AE1231" i="1"/>
  <c r="AD1231" i="1" s="1"/>
  <c r="AC1231" i="1"/>
  <c r="AG1231" i="1" s="1"/>
  <c r="W1231" i="1"/>
  <c r="U1231" i="1"/>
  <c r="P1231" i="1"/>
  <c r="O1231" i="1" s="1"/>
  <c r="AH1231" i="1" s="1"/>
  <c r="BF1230" i="1"/>
  <c r="BE1230" i="1"/>
  <c r="BC1230" i="1"/>
  <c r="BB1230" i="1"/>
  <c r="AZ1230" i="1"/>
  <c r="AS1230" i="1"/>
  <c r="P1230" i="1" s="1"/>
  <c r="O1230" i="1" s="1"/>
  <c r="AH1230" i="1" s="1"/>
  <c r="AN1230" i="1"/>
  <c r="Q1230" i="1" s="1"/>
  <c r="AF1230" i="1"/>
  <c r="AE1230" i="1"/>
  <c r="AD1230" i="1" s="1"/>
  <c r="W1230" i="1"/>
  <c r="U1230" i="1"/>
  <c r="BF1229" i="1"/>
  <c r="Z1229" i="1" s="1"/>
  <c r="BE1229" i="1"/>
  <c r="BC1229" i="1"/>
  <c r="BD1229" i="1" s="1"/>
  <c r="BB1229" i="1"/>
  <c r="AZ1229" i="1"/>
  <c r="AS1229" i="1"/>
  <c r="AN1229" i="1"/>
  <c r="AF1229" i="1"/>
  <c r="AE1229" i="1"/>
  <c r="AA1229" i="1"/>
  <c r="AB1229" i="1" s="1"/>
  <c r="W1229" i="1"/>
  <c r="Q1229" i="1"/>
  <c r="P1229" i="1"/>
  <c r="O1229" i="1"/>
  <c r="BF1228" i="1"/>
  <c r="BE1228" i="1"/>
  <c r="BD1228" i="1"/>
  <c r="BC1228" i="1"/>
  <c r="BB1228" i="1"/>
  <c r="AZ1228" i="1"/>
  <c r="AS1228" i="1"/>
  <c r="P1228" i="1" s="1"/>
  <c r="O1228" i="1" s="1"/>
  <c r="AN1228" i="1"/>
  <c r="AL1228" i="1"/>
  <c r="AF1228" i="1"/>
  <c r="AE1228" i="1"/>
  <c r="AD1228" i="1"/>
  <c r="Z1228" i="1"/>
  <c r="W1228" i="1"/>
  <c r="Q1228" i="1"/>
  <c r="BF1227" i="1"/>
  <c r="BE1227" i="1"/>
  <c r="BD1227" i="1" s="1"/>
  <c r="BC1227" i="1"/>
  <c r="BB1227" i="1"/>
  <c r="AZ1227" i="1" s="1"/>
  <c r="AS1227" i="1"/>
  <c r="AN1227" i="1"/>
  <c r="Q1227" i="1" s="1"/>
  <c r="AM1227" i="1"/>
  <c r="AL1227" i="1"/>
  <c r="AF1227" i="1"/>
  <c r="AE1227" i="1"/>
  <c r="AD1227" i="1"/>
  <c r="W1227" i="1"/>
  <c r="P1227" i="1"/>
  <c r="O1227" i="1" s="1"/>
  <c r="AH1227" i="1" s="1"/>
  <c r="BF1226" i="1"/>
  <c r="BE1226" i="1"/>
  <c r="BD1226" i="1" s="1"/>
  <c r="BC1226" i="1"/>
  <c r="BB1226" i="1"/>
  <c r="AZ1226" i="1"/>
  <c r="BA1226" i="1" s="1"/>
  <c r="AS1226" i="1"/>
  <c r="P1226" i="1" s="1"/>
  <c r="O1226" i="1" s="1"/>
  <c r="AN1226" i="1"/>
  <c r="Q1226" i="1" s="1"/>
  <c r="AM1226" i="1"/>
  <c r="AL1226" i="1"/>
  <c r="AF1226" i="1"/>
  <c r="AD1226" i="1" s="1"/>
  <c r="AE1226" i="1"/>
  <c r="Z1226" i="1"/>
  <c r="W1226" i="1"/>
  <c r="U1226" i="1"/>
  <c r="R1226" i="1"/>
  <c r="BF1225" i="1"/>
  <c r="BE1225" i="1"/>
  <c r="BC1225" i="1"/>
  <c r="BD1225" i="1" s="1"/>
  <c r="BB1225" i="1"/>
  <c r="AZ1225" i="1" s="1"/>
  <c r="AS1225" i="1"/>
  <c r="AN1225" i="1"/>
  <c r="Q1225" i="1" s="1"/>
  <c r="AF1225" i="1"/>
  <c r="AE1225" i="1"/>
  <c r="Z1225" i="1"/>
  <c r="W1225" i="1"/>
  <c r="P1225" i="1"/>
  <c r="O1225" i="1"/>
  <c r="BF1224" i="1"/>
  <c r="BE1224" i="1"/>
  <c r="BC1224" i="1"/>
  <c r="Z1224" i="1" s="1"/>
  <c r="BB1224" i="1"/>
  <c r="AZ1224" i="1"/>
  <c r="AS1224" i="1"/>
  <c r="P1224" i="1" s="1"/>
  <c r="O1224" i="1" s="1"/>
  <c r="AN1224" i="1"/>
  <c r="AF1224" i="1"/>
  <c r="AE1224" i="1"/>
  <c r="AD1224" i="1"/>
  <c r="W1224" i="1"/>
  <c r="Q1224" i="1"/>
  <c r="BF1223" i="1"/>
  <c r="BE1223" i="1"/>
  <c r="BC1223" i="1"/>
  <c r="Z1223" i="1" s="1"/>
  <c r="BB1223" i="1"/>
  <c r="AZ1223" i="1" s="1"/>
  <c r="BA1223" i="1" s="1"/>
  <c r="AS1223" i="1"/>
  <c r="AN1223" i="1"/>
  <c r="Q1223" i="1" s="1"/>
  <c r="AF1223" i="1"/>
  <c r="AE1223" i="1"/>
  <c r="W1223" i="1"/>
  <c r="P1223" i="1"/>
  <c r="O1223" i="1" s="1"/>
  <c r="BF1222" i="1"/>
  <c r="BE1222" i="1"/>
  <c r="BD1222" i="1"/>
  <c r="BC1222" i="1"/>
  <c r="BB1222" i="1"/>
  <c r="AZ1222" i="1"/>
  <c r="AS1222" i="1"/>
  <c r="AN1222" i="1"/>
  <c r="AF1222" i="1"/>
  <c r="AE1222" i="1"/>
  <c r="AD1222" i="1"/>
  <c r="Z1222" i="1"/>
  <c r="W1222" i="1"/>
  <c r="Q1222" i="1"/>
  <c r="P1222" i="1"/>
  <c r="O1222" i="1"/>
  <c r="BF1221" i="1"/>
  <c r="Z1221" i="1" s="1"/>
  <c r="BE1221" i="1"/>
  <c r="BC1221" i="1"/>
  <c r="BD1221" i="1" s="1"/>
  <c r="BB1221" i="1"/>
  <c r="AZ1221" i="1"/>
  <c r="R1221" i="1" s="1"/>
  <c r="AS1221" i="1"/>
  <c r="P1221" i="1" s="1"/>
  <c r="AN1221" i="1"/>
  <c r="Q1221" i="1" s="1"/>
  <c r="AF1221" i="1"/>
  <c r="AE1221" i="1"/>
  <c r="AD1221" i="1" s="1"/>
  <c r="W1221" i="1"/>
  <c r="O1221" i="1"/>
  <c r="AH1221" i="1" s="1"/>
  <c r="BF1220" i="1"/>
  <c r="BE1220" i="1"/>
  <c r="BD1220" i="1"/>
  <c r="BC1220" i="1"/>
  <c r="Z1220" i="1" s="1"/>
  <c r="BB1220" i="1"/>
  <c r="AZ1220" i="1" s="1"/>
  <c r="AS1220" i="1"/>
  <c r="P1220" i="1" s="1"/>
  <c r="O1220" i="1" s="1"/>
  <c r="AA1220" i="1" s="1"/>
  <c r="AB1220" i="1" s="1"/>
  <c r="AC1220" i="1" s="1"/>
  <c r="AG1220" i="1" s="1"/>
  <c r="AN1220" i="1"/>
  <c r="AL1220" i="1"/>
  <c r="AF1220" i="1"/>
  <c r="AE1220" i="1"/>
  <c r="AD1220" i="1"/>
  <c r="W1220" i="1"/>
  <c r="R1220" i="1"/>
  <c r="Q1220" i="1"/>
  <c r="BF1219" i="1"/>
  <c r="BE1219" i="1"/>
  <c r="BD1219" i="1" s="1"/>
  <c r="BC1219" i="1"/>
  <c r="Z1219" i="1" s="1"/>
  <c r="BB1219" i="1"/>
  <c r="AZ1219" i="1" s="1"/>
  <c r="BA1219" i="1"/>
  <c r="AS1219" i="1"/>
  <c r="AN1219" i="1"/>
  <c r="Q1219" i="1" s="1"/>
  <c r="AL1219" i="1"/>
  <c r="AF1219" i="1"/>
  <c r="AE1219" i="1"/>
  <c r="AD1219" i="1" s="1"/>
  <c r="W1219" i="1"/>
  <c r="P1219" i="1"/>
  <c r="O1219" i="1"/>
  <c r="AH1219" i="1" s="1"/>
  <c r="BF1218" i="1"/>
  <c r="BE1218" i="1"/>
  <c r="BC1218" i="1"/>
  <c r="Z1218" i="1" s="1"/>
  <c r="BB1218" i="1"/>
  <c r="AZ1218" i="1"/>
  <c r="BA1218" i="1" s="1"/>
  <c r="AS1218" i="1"/>
  <c r="AN1218" i="1"/>
  <c r="Q1218" i="1" s="1"/>
  <c r="AM1218" i="1"/>
  <c r="AL1218" i="1"/>
  <c r="AF1218" i="1"/>
  <c r="AE1218" i="1"/>
  <c r="AD1218" i="1"/>
  <c r="W1218" i="1"/>
  <c r="U1218" i="1"/>
  <c r="R1218" i="1"/>
  <c r="P1218" i="1"/>
  <c r="O1218" i="1" s="1"/>
  <c r="BF1217" i="1"/>
  <c r="Z1217" i="1" s="1"/>
  <c r="BE1217" i="1"/>
  <c r="BC1217" i="1"/>
  <c r="BB1217" i="1"/>
  <c r="AZ1217" i="1" s="1"/>
  <c r="AS1217" i="1"/>
  <c r="P1217" i="1" s="1"/>
  <c r="O1217" i="1" s="1"/>
  <c r="AH1217" i="1" s="1"/>
  <c r="AN1217" i="1"/>
  <c r="Q1217" i="1" s="1"/>
  <c r="AM1217" i="1"/>
  <c r="AF1217" i="1"/>
  <c r="AE1217" i="1"/>
  <c r="W1217" i="1"/>
  <c r="BF1216" i="1"/>
  <c r="BE1216" i="1"/>
  <c r="BC1216" i="1"/>
  <c r="Z1216" i="1" s="1"/>
  <c r="BB1216" i="1"/>
  <c r="AZ1216" i="1" s="1"/>
  <c r="BA1216" i="1" s="1"/>
  <c r="AS1216" i="1"/>
  <c r="P1216" i="1" s="1"/>
  <c r="O1216" i="1" s="1"/>
  <c r="AN1216" i="1"/>
  <c r="AH1216" i="1"/>
  <c r="AF1216" i="1"/>
  <c r="AE1216" i="1"/>
  <c r="AD1216" i="1"/>
  <c r="W1216" i="1"/>
  <c r="U1216" i="1"/>
  <c r="R1216" i="1"/>
  <c r="Q1216" i="1"/>
  <c r="BF1215" i="1"/>
  <c r="BE1215" i="1"/>
  <c r="BC1215" i="1"/>
  <c r="Z1215" i="1" s="1"/>
  <c r="BB1215" i="1"/>
  <c r="AZ1215" i="1" s="1"/>
  <c r="BA1215" i="1"/>
  <c r="AS1215" i="1"/>
  <c r="AN1215" i="1"/>
  <c r="Q1215" i="1" s="1"/>
  <c r="AF1215" i="1"/>
  <c r="AD1215" i="1" s="1"/>
  <c r="AE1215" i="1"/>
  <c r="AA1215" i="1"/>
  <c r="AB1215" i="1" s="1"/>
  <c r="X1215" i="1"/>
  <c r="V1215" i="1" s="1"/>
  <c r="Y1215" i="1" s="1"/>
  <c r="W1215" i="1"/>
  <c r="U1215" i="1"/>
  <c r="P1215" i="1"/>
  <c r="O1215" i="1"/>
  <c r="AH1215" i="1" s="1"/>
  <c r="BF1214" i="1"/>
  <c r="Z1214" i="1" s="1"/>
  <c r="BE1214" i="1"/>
  <c r="BD1214" i="1" s="1"/>
  <c r="BC1214" i="1"/>
  <c r="BB1214" i="1"/>
  <c r="AZ1214" i="1"/>
  <c r="BA1214" i="1" s="1"/>
  <c r="AS1214" i="1"/>
  <c r="AN1214" i="1"/>
  <c r="Q1214" i="1" s="1"/>
  <c r="AM1214" i="1"/>
  <c r="AL1214" i="1"/>
  <c r="AF1214" i="1"/>
  <c r="AE1214" i="1"/>
  <c r="AD1214" i="1"/>
  <c r="W1214" i="1"/>
  <c r="R1214" i="1"/>
  <c r="P1214" i="1"/>
  <c r="O1214" i="1"/>
  <c r="BF1213" i="1"/>
  <c r="BE1213" i="1"/>
  <c r="BC1213" i="1"/>
  <c r="BB1213" i="1"/>
  <c r="BA1213" i="1"/>
  <c r="AZ1213" i="1"/>
  <c r="AS1213" i="1"/>
  <c r="P1213" i="1" s="1"/>
  <c r="O1213" i="1" s="1"/>
  <c r="AN1213" i="1"/>
  <c r="Q1213" i="1" s="1"/>
  <c r="AM1213" i="1"/>
  <c r="AF1213" i="1"/>
  <c r="AE1213" i="1"/>
  <c r="AD1213" i="1" s="1"/>
  <c r="Z1213" i="1"/>
  <c r="W1213" i="1"/>
  <c r="R1213" i="1"/>
  <c r="BF1212" i="1"/>
  <c r="BE1212" i="1"/>
  <c r="BC1212" i="1"/>
  <c r="BD1212" i="1" s="1"/>
  <c r="BB1212" i="1"/>
  <c r="BA1212" i="1"/>
  <c r="AZ1212" i="1"/>
  <c r="AS1212" i="1"/>
  <c r="P1212" i="1" s="1"/>
  <c r="O1212" i="1" s="1"/>
  <c r="AN1212" i="1"/>
  <c r="AH1212" i="1"/>
  <c r="AF1212" i="1"/>
  <c r="AE1212" i="1"/>
  <c r="AD1212" i="1"/>
  <c r="Z1212" i="1"/>
  <c r="W1212" i="1"/>
  <c r="Q1212" i="1"/>
  <c r="BF1211" i="1"/>
  <c r="BE1211" i="1"/>
  <c r="BC1211" i="1"/>
  <c r="BB1211" i="1"/>
  <c r="AZ1211" i="1" s="1"/>
  <c r="BA1211" i="1"/>
  <c r="AS1211" i="1"/>
  <c r="AN1211" i="1"/>
  <c r="Q1211" i="1" s="1"/>
  <c r="AM1211" i="1"/>
  <c r="AF1211" i="1"/>
  <c r="AE1211" i="1"/>
  <c r="AD1211" i="1"/>
  <c r="W1211" i="1"/>
  <c r="U1211" i="1"/>
  <c r="P1211" i="1"/>
  <c r="O1211" i="1" s="1"/>
  <c r="BF1210" i="1"/>
  <c r="BE1210" i="1"/>
  <c r="BC1210" i="1"/>
  <c r="Z1210" i="1" s="1"/>
  <c r="BB1210" i="1"/>
  <c r="AZ1210" i="1"/>
  <c r="AS1210" i="1"/>
  <c r="AN1210" i="1"/>
  <c r="AM1210" i="1"/>
  <c r="AL1210" i="1"/>
  <c r="AF1210" i="1"/>
  <c r="AE1210" i="1"/>
  <c r="AD1210" i="1" s="1"/>
  <c r="W1210" i="1"/>
  <c r="Q1210" i="1"/>
  <c r="P1210" i="1"/>
  <c r="O1210" i="1"/>
  <c r="AH1210" i="1" s="1"/>
  <c r="BF1209" i="1"/>
  <c r="Z1209" i="1" s="1"/>
  <c r="BE1209" i="1"/>
  <c r="BC1209" i="1"/>
  <c r="BD1209" i="1" s="1"/>
  <c r="BB1209" i="1"/>
  <c r="AZ1209" i="1"/>
  <c r="AS1209" i="1"/>
  <c r="AN1209" i="1"/>
  <c r="AM1209" i="1"/>
  <c r="AF1209" i="1"/>
  <c r="AE1209" i="1"/>
  <c r="AD1209" i="1" s="1"/>
  <c r="W1209" i="1"/>
  <c r="Q1209" i="1"/>
  <c r="P1209" i="1"/>
  <c r="O1209" i="1"/>
  <c r="BF1208" i="1"/>
  <c r="BE1208" i="1"/>
  <c r="BD1208" i="1"/>
  <c r="BC1208" i="1"/>
  <c r="BB1208" i="1"/>
  <c r="AZ1208" i="1" s="1"/>
  <c r="BA1208" i="1"/>
  <c r="AS1208" i="1"/>
  <c r="P1208" i="1" s="1"/>
  <c r="O1208" i="1" s="1"/>
  <c r="AN1208" i="1"/>
  <c r="AH1208" i="1"/>
  <c r="AF1208" i="1"/>
  <c r="AE1208" i="1"/>
  <c r="AD1208" i="1"/>
  <c r="AA1208" i="1"/>
  <c r="AB1208" i="1" s="1"/>
  <c r="Z1208" i="1"/>
  <c r="W1208" i="1"/>
  <c r="R1208" i="1"/>
  <c r="Q1208" i="1"/>
  <c r="BF1207" i="1"/>
  <c r="BE1207" i="1"/>
  <c r="BD1207" i="1" s="1"/>
  <c r="BC1207" i="1"/>
  <c r="BB1207" i="1"/>
  <c r="AZ1207" i="1" s="1"/>
  <c r="R1207" i="1" s="1"/>
  <c r="BA1207" i="1"/>
  <c r="AS1207" i="1"/>
  <c r="AN1207" i="1"/>
  <c r="Q1207" i="1" s="1"/>
  <c r="AM1207" i="1"/>
  <c r="AL1207" i="1"/>
  <c r="AF1207" i="1"/>
  <c r="AD1207" i="1" s="1"/>
  <c r="AE1207" i="1"/>
  <c r="W1207" i="1"/>
  <c r="U1207" i="1"/>
  <c r="P1207" i="1"/>
  <c r="O1207" i="1" s="1"/>
  <c r="BF1206" i="1"/>
  <c r="BE1206" i="1"/>
  <c r="BC1206" i="1"/>
  <c r="Z1206" i="1" s="1"/>
  <c r="BB1206" i="1"/>
  <c r="AZ1206" i="1"/>
  <c r="AS1206" i="1"/>
  <c r="AN1206" i="1"/>
  <c r="Q1206" i="1" s="1"/>
  <c r="AF1206" i="1"/>
  <c r="AE1206" i="1"/>
  <c r="AD1206" i="1" s="1"/>
  <c r="W1206" i="1"/>
  <c r="U1206" i="1"/>
  <c r="P1206" i="1"/>
  <c r="O1206" i="1" s="1"/>
  <c r="BF1205" i="1"/>
  <c r="BE1205" i="1"/>
  <c r="BC1205" i="1"/>
  <c r="BD1205" i="1" s="1"/>
  <c r="BB1205" i="1"/>
  <c r="AZ1205" i="1" s="1"/>
  <c r="AS1205" i="1"/>
  <c r="AN1205" i="1"/>
  <c r="Q1205" i="1" s="1"/>
  <c r="AM1205" i="1"/>
  <c r="AF1205" i="1"/>
  <c r="AE1205" i="1"/>
  <c r="AD1205" i="1" s="1"/>
  <c r="Z1205" i="1"/>
  <c r="W1205" i="1"/>
  <c r="R1205" i="1"/>
  <c r="P1205" i="1"/>
  <c r="O1205" i="1" s="1"/>
  <c r="BF1204" i="1"/>
  <c r="BE1204" i="1"/>
  <c r="BC1204" i="1"/>
  <c r="BD1204" i="1" s="1"/>
  <c r="BB1204" i="1"/>
  <c r="AZ1204" i="1" s="1"/>
  <c r="AS1204" i="1"/>
  <c r="P1204" i="1" s="1"/>
  <c r="O1204" i="1" s="1"/>
  <c r="AN1204" i="1"/>
  <c r="AF1204" i="1"/>
  <c r="AE1204" i="1"/>
  <c r="AD1204" i="1"/>
  <c r="W1204" i="1"/>
  <c r="Q1204" i="1"/>
  <c r="BF1203" i="1"/>
  <c r="BE1203" i="1"/>
  <c r="BD1203" i="1"/>
  <c r="BC1203" i="1"/>
  <c r="BB1203" i="1"/>
  <c r="AZ1203" i="1" s="1"/>
  <c r="R1203" i="1" s="1"/>
  <c r="BA1203" i="1"/>
  <c r="AS1203" i="1"/>
  <c r="AN1203" i="1"/>
  <c r="Q1203" i="1" s="1"/>
  <c r="AM1203" i="1"/>
  <c r="AL1203" i="1"/>
  <c r="AF1203" i="1"/>
  <c r="AE1203" i="1"/>
  <c r="W1203" i="1"/>
  <c r="U1203" i="1"/>
  <c r="P1203" i="1"/>
  <c r="O1203" i="1"/>
  <c r="BF1202" i="1"/>
  <c r="BE1202" i="1"/>
  <c r="BC1202" i="1"/>
  <c r="BB1202" i="1"/>
  <c r="AZ1202" i="1"/>
  <c r="AS1202" i="1"/>
  <c r="P1202" i="1" s="1"/>
  <c r="AN1202" i="1"/>
  <c r="Q1202" i="1" s="1"/>
  <c r="AF1202" i="1"/>
  <c r="AE1202" i="1"/>
  <c r="AD1202" i="1"/>
  <c r="W1202" i="1"/>
  <c r="O1202" i="1"/>
  <c r="AH1202" i="1" s="1"/>
  <c r="BF1201" i="1"/>
  <c r="BE1201" i="1"/>
  <c r="BC1201" i="1"/>
  <c r="BD1201" i="1" s="1"/>
  <c r="BB1201" i="1"/>
  <c r="AZ1201" i="1" s="1"/>
  <c r="AS1201" i="1"/>
  <c r="AN1201" i="1"/>
  <c r="Q1201" i="1" s="1"/>
  <c r="AF1201" i="1"/>
  <c r="AE1201" i="1"/>
  <c r="Z1201" i="1"/>
  <c r="W1201" i="1"/>
  <c r="P1201" i="1"/>
  <c r="O1201" i="1"/>
  <c r="AH1201" i="1" s="1"/>
  <c r="BF1200" i="1"/>
  <c r="BE1200" i="1"/>
  <c r="BD1200" i="1"/>
  <c r="BC1200" i="1"/>
  <c r="BB1200" i="1"/>
  <c r="AZ1200" i="1"/>
  <c r="AS1200" i="1"/>
  <c r="P1200" i="1" s="1"/>
  <c r="O1200" i="1" s="1"/>
  <c r="AN1200" i="1"/>
  <c r="AH1200" i="1"/>
  <c r="AF1200" i="1"/>
  <c r="AE1200" i="1"/>
  <c r="AD1200" i="1"/>
  <c r="AA1200" i="1"/>
  <c r="AB1200" i="1" s="1"/>
  <c r="Z1200" i="1"/>
  <c r="W1200" i="1"/>
  <c r="R1200" i="1"/>
  <c r="Q1200" i="1"/>
  <c r="BF1199" i="1"/>
  <c r="BE1199" i="1"/>
  <c r="BC1199" i="1"/>
  <c r="Z1199" i="1" s="1"/>
  <c r="BB1199" i="1"/>
  <c r="AZ1199" i="1" s="1"/>
  <c r="R1199" i="1" s="1"/>
  <c r="AS1199" i="1"/>
  <c r="AN1199" i="1"/>
  <c r="Q1199" i="1" s="1"/>
  <c r="AM1199" i="1"/>
  <c r="AL1199" i="1"/>
  <c r="AF1199" i="1"/>
  <c r="AE1199" i="1"/>
  <c r="AD1199" i="1"/>
  <c r="W1199" i="1"/>
  <c r="U1199" i="1"/>
  <c r="P1199" i="1"/>
  <c r="O1199" i="1" s="1"/>
  <c r="AH1199" i="1" s="1"/>
  <c r="BF1198" i="1"/>
  <c r="BE1198" i="1"/>
  <c r="BC1198" i="1"/>
  <c r="BB1198" i="1"/>
  <c r="AZ1198" i="1"/>
  <c r="AS1198" i="1"/>
  <c r="P1198" i="1" s="1"/>
  <c r="O1198" i="1" s="1"/>
  <c r="AN1198" i="1"/>
  <c r="AM1198" i="1"/>
  <c r="AH1198" i="1"/>
  <c r="AF1198" i="1"/>
  <c r="AE1198" i="1"/>
  <c r="AD1198" i="1" s="1"/>
  <c r="W1198" i="1"/>
  <c r="U1198" i="1"/>
  <c r="R1198" i="1"/>
  <c r="Q1198" i="1"/>
  <c r="BF1197" i="1"/>
  <c r="BE1197" i="1"/>
  <c r="BC1197" i="1"/>
  <c r="BD1197" i="1" s="1"/>
  <c r="BB1197" i="1"/>
  <c r="AZ1197" i="1" s="1"/>
  <c r="AS1197" i="1"/>
  <c r="AN1197" i="1"/>
  <c r="AF1197" i="1"/>
  <c r="AE1197" i="1"/>
  <c r="Z1197" i="1"/>
  <c r="W1197" i="1"/>
  <c r="Q1197" i="1"/>
  <c r="P1197" i="1"/>
  <c r="O1197" i="1" s="1"/>
  <c r="AH1197" i="1" s="1"/>
  <c r="BF1196" i="1"/>
  <c r="BE1196" i="1"/>
  <c r="BD1196" i="1"/>
  <c r="BC1196" i="1"/>
  <c r="BB1196" i="1"/>
  <c r="BA1196" i="1"/>
  <c r="AZ1196" i="1"/>
  <c r="AS1196" i="1"/>
  <c r="P1196" i="1" s="1"/>
  <c r="O1196" i="1" s="1"/>
  <c r="AN1196" i="1"/>
  <c r="AH1196" i="1"/>
  <c r="AF1196" i="1"/>
  <c r="AE1196" i="1"/>
  <c r="AD1196" i="1"/>
  <c r="Z1196" i="1"/>
  <c r="W1196" i="1"/>
  <c r="U1196" i="1"/>
  <c r="Q1196" i="1"/>
  <c r="BF1195" i="1"/>
  <c r="BE1195" i="1"/>
  <c r="BC1195" i="1"/>
  <c r="BB1195" i="1"/>
  <c r="AZ1195" i="1" s="1"/>
  <c r="AS1195" i="1"/>
  <c r="AN1195" i="1"/>
  <c r="Q1195" i="1" s="1"/>
  <c r="AM1195" i="1"/>
  <c r="AF1195" i="1"/>
  <c r="AE1195" i="1"/>
  <c r="AD1195" i="1"/>
  <c r="W1195" i="1"/>
  <c r="P1195" i="1"/>
  <c r="O1195" i="1"/>
  <c r="AH1195" i="1" s="1"/>
  <c r="BF1194" i="1"/>
  <c r="BE1194" i="1"/>
  <c r="BD1194" i="1" s="1"/>
  <c r="BC1194" i="1"/>
  <c r="BB1194" i="1"/>
  <c r="AZ1194" i="1"/>
  <c r="AS1194" i="1"/>
  <c r="AN1194" i="1"/>
  <c r="AF1194" i="1"/>
  <c r="AE1194" i="1"/>
  <c r="AD1194" i="1"/>
  <c r="Z1194" i="1"/>
  <c r="W1194" i="1"/>
  <c r="Q1194" i="1"/>
  <c r="P1194" i="1"/>
  <c r="O1194" i="1" s="1"/>
  <c r="BF1193" i="1"/>
  <c r="BE1193" i="1"/>
  <c r="BC1193" i="1"/>
  <c r="BD1193" i="1" s="1"/>
  <c r="BB1193" i="1"/>
  <c r="AZ1193" i="1"/>
  <c r="AS1193" i="1"/>
  <c r="P1193" i="1" s="1"/>
  <c r="AN1193" i="1"/>
  <c r="Q1193" i="1" s="1"/>
  <c r="AH1193" i="1"/>
  <c r="AF1193" i="1"/>
  <c r="AE1193" i="1"/>
  <c r="AD1193" i="1" s="1"/>
  <c r="Z1193" i="1"/>
  <c r="W1193" i="1"/>
  <c r="O1193" i="1"/>
  <c r="BF1192" i="1"/>
  <c r="BE1192" i="1"/>
  <c r="BD1192" i="1"/>
  <c r="BC1192" i="1"/>
  <c r="Z1192" i="1" s="1"/>
  <c r="AA1192" i="1" s="1"/>
  <c r="BB1192" i="1"/>
  <c r="AZ1192" i="1"/>
  <c r="AS1192" i="1"/>
  <c r="P1192" i="1" s="1"/>
  <c r="O1192" i="1" s="1"/>
  <c r="AN1192" i="1"/>
  <c r="AL1192" i="1"/>
  <c r="AF1192" i="1"/>
  <c r="AE1192" i="1"/>
  <c r="AD1192" i="1"/>
  <c r="AC1192" i="1"/>
  <c r="AG1192" i="1" s="1"/>
  <c r="AB1192" i="1"/>
  <c r="W1192" i="1"/>
  <c r="U1192" i="1"/>
  <c r="Q1192" i="1"/>
  <c r="BF1191" i="1"/>
  <c r="BE1191" i="1"/>
  <c r="BD1191" i="1"/>
  <c r="BC1191" i="1"/>
  <c r="BB1191" i="1"/>
  <c r="AZ1191" i="1" s="1"/>
  <c r="AS1191" i="1"/>
  <c r="AN1191" i="1"/>
  <c r="Q1191" i="1" s="1"/>
  <c r="AM1191" i="1"/>
  <c r="AL1191" i="1"/>
  <c r="AF1191" i="1"/>
  <c r="AE1191" i="1"/>
  <c r="AD1191" i="1" s="1"/>
  <c r="W1191" i="1"/>
  <c r="P1191" i="1"/>
  <c r="O1191" i="1"/>
  <c r="AH1191" i="1" s="1"/>
  <c r="BF1190" i="1"/>
  <c r="Z1190" i="1" s="1"/>
  <c r="BE1190" i="1"/>
  <c r="BD1190" i="1"/>
  <c r="BC1190" i="1"/>
  <c r="BB1190" i="1"/>
  <c r="AZ1190" i="1"/>
  <c r="BA1190" i="1" s="1"/>
  <c r="AS1190" i="1"/>
  <c r="AN1190" i="1"/>
  <c r="Q1190" i="1" s="1"/>
  <c r="AM1190" i="1"/>
  <c r="AL1190" i="1"/>
  <c r="AF1190" i="1"/>
  <c r="AE1190" i="1"/>
  <c r="W1190" i="1"/>
  <c r="U1190" i="1"/>
  <c r="R1190" i="1"/>
  <c r="P1190" i="1"/>
  <c r="O1190" i="1"/>
  <c r="BF1189" i="1"/>
  <c r="Z1189" i="1" s="1"/>
  <c r="BE1189" i="1"/>
  <c r="BC1189" i="1"/>
  <c r="BD1189" i="1" s="1"/>
  <c r="BB1189" i="1"/>
  <c r="AZ1189" i="1" s="1"/>
  <c r="BA1189" i="1"/>
  <c r="AS1189" i="1"/>
  <c r="P1189" i="1" s="1"/>
  <c r="AN1189" i="1"/>
  <c r="Q1189" i="1" s="1"/>
  <c r="AH1189" i="1"/>
  <c r="AF1189" i="1"/>
  <c r="AE1189" i="1"/>
  <c r="AD1189" i="1" s="1"/>
  <c r="W1189" i="1"/>
  <c r="R1189" i="1"/>
  <c r="O1189" i="1"/>
  <c r="BF1188" i="1"/>
  <c r="BE1188" i="1"/>
  <c r="BC1188" i="1"/>
  <c r="Z1188" i="1" s="1"/>
  <c r="BB1188" i="1"/>
  <c r="AZ1188" i="1" s="1"/>
  <c r="AS1188" i="1"/>
  <c r="P1188" i="1" s="1"/>
  <c r="O1188" i="1" s="1"/>
  <c r="AN1188" i="1"/>
  <c r="AF1188" i="1"/>
  <c r="AE1188" i="1"/>
  <c r="AD1188" i="1"/>
  <c r="W1188" i="1"/>
  <c r="R1188" i="1"/>
  <c r="Q1188" i="1"/>
  <c r="BF1187" i="1"/>
  <c r="BE1187" i="1"/>
  <c r="BD1187" i="1"/>
  <c r="BC1187" i="1"/>
  <c r="Z1187" i="1" s="1"/>
  <c r="BB1187" i="1"/>
  <c r="AZ1187" i="1" s="1"/>
  <c r="U1187" i="1" s="1"/>
  <c r="BA1187" i="1"/>
  <c r="AS1187" i="1"/>
  <c r="AN1187" i="1"/>
  <c r="Q1187" i="1" s="1"/>
  <c r="AF1187" i="1"/>
  <c r="AE1187" i="1"/>
  <c r="AD1187" i="1" s="1"/>
  <c r="AA1187" i="1"/>
  <c r="AB1187" i="1" s="1"/>
  <c r="W1187" i="1"/>
  <c r="P1187" i="1"/>
  <c r="O1187" i="1" s="1"/>
  <c r="BF1186" i="1"/>
  <c r="BE1186" i="1"/>
  <c r="BC1186" i="1"/>
  <c r="BD1186" i="1" s="1"/>
  <c r="BB1186" i="1"/>
  <c r="AZ1186" i="1"/>
  <c r="BA1186" i="1" s="1"/>
  <c r="AS1186" i="1"/>
  <c r="AN1186" i="1"/>
  <c r="AM1186" i="1"/>
  <c r="AL1186" i="1"/>
  <c r="AF1186" i="1"/>
  <c r="AE1186" i="1"/>
  <c r="AD1186" i="1"/>
  <c r="Z1186" i="1"/>
  <c r="W1186" i="1"/>
  <c r="U1186" i="1"/>
  <c r="R1186" i="1"/>
  <c r="Q1186" i="1"/>
  <c r="P1186" i="1"/>
  <c r="O1186" i="1"/>
  <c r="BF1185" i="1"/>
  <c r="Z1185" i="1" s="1"/>
  <c r="BE1185" i="1"/>
  <c r="BC1185" i="1"/>
  <c r="BB1185" i="1"/>
  <c r="AZ1185" i="1"/>
  <c r="AS1185" i="1"/>
  <c r="P1185" i="1" s="1"/>
  <c r="O1185" i="1" s="1"/>
  <c r="AN1185" i="1"/>
  <c r="AF1185" i="1"/>
  <c r="AE1185" i="1"/>
  <c r="W1185" i="1"/>
  <c r="R1185" i="1"/>
  <c r="Q1185" i="1"/>
  <c r="BF1184" i="1"/>
  <c r="BE1184" i="1"/>
  <c r="BC1184" i="1"/>
  <c r="BD1184" i="1" s="1"/>
  <c r="BB1184" i="1"/>
  <c r="AZ1184" i="1" s="1"/>
  <c r="AM1184" i="1" s="1"/>
  <c r="BA1184" i="1"/>
  <c r="AS1184" i="1"/>
  <c r="P1184" i="1" s="1"/>
  <c r="O1184" i="1" s="1"/>
  <c r="AN1184" i="1"/>
  <c r="AL1184" i="1"/>
  <c r="AH1184" i="1"/>
  <c r="AF1184" i="1"/>
  <c r="AE1184" i="1"/>
  <c r="AD1184" i="1"/>
  <c r="Z1184" i="1"/>
  <c r="W1184" i="1"/>
  <c r="U1184" i="1"/>
  <c r="R1184" i="1"/>
  <c r="Q1184" i="1"/>
  <c r="BF1183" i="1"/>
  <c r="BE1183" i="1"/>
  <c r="BC1183" i="1"/>
  <c r="BB1183" i="1"/>
  <c r="AZ1183" i="1" s="1"/>
  <c r="BA1183" i="1" s="1"/>
  <c r="AS1183" i="1"/>
  <c r="AN1183" i="1"/>
  <c r="Q1183" i="1" s="1"/>
  <c r="AF1183" i="1"/>
  <c r="AE1183" i="1"/>
  <c r="AD1183" i="1"/>
  <c r="W1183" i="1"/>
  <c r="P1183" i="1"/>
  <c r="O1183" i="1"/>
  <c r="AH1183" i="1" s="1"/>
  <c r="BF1182" i="1"/>
  <c r="Z1182" i="1" s="1"/>
  <c r="BE1182" i="1"/>
  <c r="BD1182" i="1"/>
  <c r="BC1182" i="1"/>
  <c r="BB1182" i="1"/>
  <c r="AZ1182" i="1"/>
  <c r="BA1182" i="1" s="1"/>
  <c r="AS1182" i="1"/>
  <c r="AN1182" i="1"/>
  <c r="AM1182" i="1"/>
  <c r="AL1182" i="1"/>
  <c r="AF1182" i="1"/>
  <c r="AE1182" i="1"/>
  <c r="AD1182" i="1"/>
  <c r="W1182" i="1"/>
  <c r="R1182" i="1"/>
  <c r="Q1182" i="1"/>
  <c r="P1182" i="1"/>
  <c r="O1182" i="1" s="1"/>
  <c r="BF1181" i="1"/>
  <c r="BE1181" i="1"/>
  <c r="BC1181" i="1"/>
  <c r="BB1181" i="1"/>
  <c r="AZ1181" i="1"/>
  <c r="AS1181" i="1"/>
  <c r="P1181" i="1" s="1"/>
  <c r="O1181" i="1" s="1"/>
  <c r="AN1181" i="1"/>
  <c r="Q1181" i="1" s="1"/>
  <c r="AF1181" i="1"/>
  <c r="AE1181" i="1"/>
  <c r="AD1181" i="1" s="1"/>
  <c r="Z1181" i="1"/>
  <c r="W1181" i="1"/>
  <c r="BF1180" i="1"/>
  <c r="BE1180" i="1"/>
  <c r="BC1180" i="1"/>
  <c r="Z1180" i="1" s="1"/>
  <c r="AA1180" i="1" s="1"/>
  <c r="AB1180" i="1" s="1"/>
  <c r="BB1180" i="1"/>
  <c r="AZ1180" i="1"/>
  <c r="AS1180" i="1"/>
  <c r="P1180" i="1" s="1"/>
  <c r="O1180" i="1" s="1"/>
  <c r="AN1180" i="1"/>
  <c r="AL1180" i="1"/>
  <c r="AH1180" i="1"/>
  <c r="AF1180" i="1"/>
  <c r="AE1180" i="1"/>
  <c r="AD1180" i="1"/>
  <c r="W1180" i="1"/>
  <c r="U1180" i="1"/>
  <c r="R1180" i="1"/>
  <c r="Q1180" i="1"/>
  <c r="BF1179" i="1"/>
  <c r="BE1179" i="1"/>
  <c r="BC1179" i="1"/>
  <c r="BB1179" i="1"/>
  <c r="AZ1179" i="1" s="1"/>
  <c r="AS1179" i="1"/>
  <c r="AN1179" i="1"/>
  <c r="Q1179" i="1" s="1"/>
  <c r="AF1179" i="1"/>
  <c r="AE1179" i="1"/>
  <c r="AD1179" i="1" s="1"/>
  <c r="W1179" i="1"/>
  <c r="U1179" i="1"/>
  <c r="P1179" i="1"/>
  <c r="O1179" i="1" s="1"/>
  <c r="BF1178" i="1"/>
  <c r="Z1178" i="1" s="1"/>
  <c r="BE1178" i="1"/>
  <c r="BC1178" i="1"/>
  <c r="BB1178" i="1"/>
  <c r="AZ1178" i="1"/>
  <c r="AS1178" i="1"/>
  <c r="AN1178" i="1"/>
  <c r="AM1178" i="1"/>
  <c r="AL1178" i="1"/>
  <c r="AF1178" i="1"/>
  <c r="AE1178" i="1"/>
  <c r="AD1178" i="1" s="1"/>
  <c r="W1178" i="1"/>
  <c r="Q1178" i="1"/>
  <c r="P1178" i="1"/>
  <c r="O1178" i="1"/>
  <c r="BF1177" i="1"/>
  <c r="Z1177" i="1" s="1"/>
  <c r="BE1177" i="1"/>
  <c r="BC1177" i="1"/>
  <c r="BB1177" i="1"/>
  <c r="AZ1177" i="1"/>
  <c r="AS1177" i="1"/>
  <c r="AN1177" i="1"/>
  <c r="AF1177" i="1"/>
  <c r="AE1177" i="1"/>
  <c r="AD1177" i="1" s="1"/>
  <c r="AA1177" i="1"/>
  <c r="AB1177" i="1" s="1"/>
  <c r="W1177" i="1"/>
  <c r="Q1177" i="1"/>
  <c r="P1177" i="1"/>
  <c r="O1177" i="1"/>
  <c r="BF1176" i="1"/>
  <c r="BE1176" i="1"/>
  <c r="BD1176" i="1"/>
  <c r="BC1176" i="1"/>
  <c r="BB1176" i="1"/>
  <c r="AZ1176" i="1"/>
  <c r="AS1176" i="1"/>
  <c r="P1176" i="1" s="1"/>
  <c r="O1176" i="1" s="1"/>
  <c r="AN1176" i="1"/>
  <c r="AF1176" i="1"/>
  <c r="AE1176" i="1"/>
  <c r="AD1176" i="1"/>
  <c r="Z1176" i="1"/>
  <c r="W1176" i="1"/>
  <c r="Q1176" i="1"/>
  <c r="BF1175" i="1"/>
  <c r="BE1175" i="1"/>
  <c r="BD1175" i="1" s="1"/>
  <c r="BC1175" i="1"/>
  <c r="BB1175" i="1"/>
  <c r="AZ1175" i="1" s="1"/>
  <c r="BA1175" i="1"/>
  <c r="AS1175" i="1"/>
  <c r="AN1175" i="1"/>
  <c r="Q1175" i="1" s="1"/>
  <c r="AF1175" i="1"/>
  <c r="AD1175" i="1" s="1"/>
  <c r="AE1175" i="1"/>
  <c r="W1175" i="1"/>
  <c r="P1175" i="1"/>
  <c r="O1175" i="1" s="1"/>
  <c r="BF1174" i="1"/>
  <c r="BE1174" i="1"/>
  <c r="BD1174" i="1"/>
  <c r="BC1174" i="1"/>
  <c r="BB1174" i="1"/>
  <c r="AZ1174" i="1"/>
  <c r="AS1174" i="1"/>
  <c r="P1174" i="1" s="1"/>
  <c r="O1174" i="1" s="1"/>
  <c r="AH1174" i="1" s="1"/>
  <c r="AN1174" i="1"/>
  <c r="Q1174" i="1" s="1"/>
  <c r="AF1174" i="1"/>
  <c r="AE1174" i="1"/>
  <c r="AD1174" i="1" s="1"/>
  <c r="Z1174" i="1"/>
  <c r="W1174" i="1"/>
  <c r="BF1173" i="1"/>
  <c r="Z1173" i="1" s="1"/>
  <c r="BE1173" i="1"/>
  <c r="BC1173" i="1"/>
  <c r="BD1173" i="1" s="1"/>
  <c r="BB1173" i="1"/>
  <c r="AZ1173" i="1" s="1"/>
  <c r="AS1173" i="1"/>
  <c r="P1173" i="1" s="1"/>
  <c r="O1173" i="1" s="1"/>
  <c r="AN1173" i="1"/>
  <c r="AF1173" i="1"/>
  <c r="AE1173" i="1"/>
  <c r="AD1173" i="1" s="1"/>
  <c r="W1173" i="1"/>
  <c r="Q1173" i="1"/>
  <c r="BF1172" i="1"/>
  <c r="BE1172" i="1"/>
  <c r="BC1172" i="1"/>
  <c r="BD1172" i="1" s="1"/>
  <c r="BB1172" i="1"/>
  <c r="AZ1172" i="1"/>
  <c r="AS1172" i="1"/>
  <c r="P1172" i="1" s="1"/>
  <c r="O1172" i="1" s="1"/>
  <c r="AN1172" i="1"/>
  <c r="AH1172" i="1"/>
  <c r="AF1172" i="1"/>
  <c r="AE1172" i="1"/>
  <c r="AD1172" i="1"/>
  <c r="W1172" i="1"/>
  <c r="Q1172" i="1"/>
  <c r="BF1171" i="1"/>
  <c r="BE1171" i="1"/>
  <c r="BD1171" i="1"/>
  <c r="BC1171" i="1"/>
  <c r="BB1171" i="1"/>
  <c r="AZ1171" i="1" s="1"/>
  <c r="R1171" i="1" s="1"/>
  <c r="BA1171" i="1"/>
  <c r="AS1171" i="1"/>
  <c r="AN1171" i="1"/>
  <c r="Q1171" i="1" s="1"/>
  <c r="AM1171" i="1"/>
  <c r="AL1171" i="1"/>
  <c r="AF1171" i="1"/>
  <c r="AE1171" i="1"/>
  <c r="W1171" i="1"/>
  <c r="U1171" i="1"/>
  <c r="P1171" i="1"/>
  <c r="O1171" i="1"/>
  <c r="BF1170" i="1"/>
  <c r="BE1170" i="1"/>
  <c r="BC1170" i="1"/>
  <c r="Z1170" i="1" s="1"/>
  <c r="BB1170" i="1"/>
  <c r="AZ1170" i="1"/>
  <c r="AS1170" i="1"/>
  <c r="P1170" i="1" s="1"/>
  <c r="AN1170" i="1"/>
  <c r="Q1170" i="1" s="1"/>
  <c r="AF1170" i="1"/>
  <c r="AE1170" i="1"/>
  <c r="AD1170" i="1"/>
  <c r="W1170" i="1"/>
  <c r="R1170" i="1"/>
  <c r="O1170" i="1"/>
  <c r="BF1169" i="1"/>
  <c r="BE1169" i="1"/>
  <c r="BC1169" i="1"/>
  <c r="BD1169" i="1" s="1"/>
  <c r="BB1169" i="1"/>
  <c r="AZ1169" i="1" s="1"/>
  <c r="AS1169" i="1"/>
  <c r="AN1169" i="1"/>
  <c r="AM1169" i="1"/>
  <c r="AF1169" i="1"/>
  <c r="AE1169" i="1"/>
  <c r="Z1169" i="1"/>
  <c r="W1169" i="1"/>
  <c r="R1169" i="1"/>
  <c r="Q1169" i="1"/>
  <c r="P1169" i="1"/>
  <c r="O1169" i="1" s="1"/>
  <c r="BF1168" i="1"/>
  <c r="BE1168" i="1"/>
  <c r="BD1168" i="1"/>
  <c r="BC1168" i="1"/>
  <c r="BB1168" i="1"/>
  <c r="AZ1168" i="1"/>
  <c r="AS1168" i="1"/>
  <c r="P1168" i="1" s="1"/>
  <c r="O1168" i="1" s="1"/>
  <c r="AN1168" i="1"/>
  <c r="AF1168" i="1"/>
  <c r="AE1168" i="1"/>
  <c r="AD1168" i="1"/>
  <c r="AA1168" i="1"/>
  <c r="AB1168" i="1" s="1"/>
  <c r="Z1168" i="1"/>
  <c r="W1168" i="1"/>
  <c r="Q1168" i="1"/>
  <c r="BF1167" i="1"/>
  <c r="BE1167" i="1"/>
  <c r="BC1167" i="1"/>
  <c r="BB1167" i="1"/>
  <c r="AZ1167" i="1" s="1"/>
  <c r="R1167" i="1" s="1"/>
  <c r="AS1167" i="1"/>
  <c r="AN1167" i="1"/>
  <c r="Q1167" i="1" s="1"/>
  <c r="AM1167" i="1"/>
  <c r="AL1167" i="1"/>
  <c r="AF1167" i="1"/>
  <c r="AE1167" i="1"/>
  <c r="AD1167" i="1"/>
  <c r="W1167" i="1"/>
  <c r="U1167" i="1"/>
  <c r="P1167" i="1"/>
  <c r="O1167" i="1" s="1"/>
  <c r="BF1166" i="1"/>
  <c r="BE1166" i="1"/>
  <c r="BC1166" i="1"/>
  <c r="BB1166" i="1"/>
  <c r="AZ1166" i="1"/>
  <c r="AS1166" i="1"/>
  <c r="P1166" i="1" s="1"/>
  <c r="O1166" i="1" s="1"/>
  <c r="AH1166" i="1" s="1"/>
  <c r="AN1166" i="1"/>
  <c r="Q1166" i="1" s="1"/>
  <c r="AF1166" i="1"/>
  <c r="AE1166" i="1"/>
  <c r="AD1166" i="1"/>
  <c r="W1166" i="1"/>
  <c r="BF1165" i="1"/>
  <c r="Z1165" i="1" s="1"/>
  <c r="BE1165" i="1"/>
  <c r="BC1165" i="1"/>
  <c r="BD1165" i="1" s="1"/>
  <c r="BB1165" i="1"/>
  <c r="AZ1165" i="1" s="1"/>
  <c r="BA1165" i="1"/>
  <c r="AS1165" i="1"/>
  <c r="AN1165" i="1"/>
  <c r="AH1165" i="1"/>
  <c r="AF1165" i="1"/>
  <c r="AE1165" i="1"/>
  <c r="W1165" i="1"/>
  <c r="Q1165" i="1"/>
  <c r="P1165" i="1"/>
  <c r="O1165" i="1"/>
  <c r="BF1164" i="1"/>
  <c r="BE1164" i="1"/>
  <c r="BD1164" i="1"/>
  <c r="BC1164" i="1"/>
  <c r="BB1164" i="1"/>
  <c r="AZ1164" i="1"/>
  <c r="AS1164" i="1"/>
  <c r="P1164" i="1" s="1"/>
  <c r="O1164" i="1" s="1"/>
  <c r="AN1164" i="1"/>
  <c r="AL1164" i="1"/>
  <c r="AF1164" i="1"/>
  <c r="AE1164" i="1"/>
  <c r="AD1164" i="1"/>
  <c r="Z1164" i="1"/>
  <c r="W1164" i="1"/>
  <c r="Q1164" i="1"/>
  <c r="BF1163" i="1"/>
  <c r="BE1163" i="1"/>
  <c r="BC1163" i="1"/>
  <c r="BB1163" i="1"/>
  <c r="AZ1163" i="1" s="1"/>
  <c r="AL1163" i="1" s="1"/>
  <c r="AS1163" i="1"/>
  <c r="AN1163" i="1"/>
  <c r="Q1163" i="1" s="1"/>
  <c r="AF1163" i="1"/>
  <c r="AE1163" i="1"/>
  <c r="AD1163" i="1"/>
  <c r="W1163" i="1"/>
  <c r="P1163" i="1"/>
  <c r="O1163" i="1"/>
  <c r="BF1162" i="1"/>
  <c r="Z1162" i="1" s="1"/>
  <c r="BE1162" i="1"/>
  <c r="BD1162" i="1" s="1"/>
  <c r="BC1162" i="1"/>
  <c r="BB1162" i="1"/>
  <c r="AZ1162" i="1"/>
  <c r="BA1162" i="1" s="1"/>
  <c r="AS1162" i="1"/>
  <c r="AN1162" i="1"/>
  <c r="AM1162" i="1"/>
  <c r="AL1162" i="1"/>
  <c r="AF1162" i="1"/>
  <c r="AD1162" i="1" s="1"/>
  <c r="AE1162" i="1"/>
  <c r="W1162" i="1"/>
  <c r="U1162" i="1"/>
  <c r="R1162" i="1"/>
  <c r="Q1162" i="1"/>
  <c r="P1162" i="1"/>
  <c r="O1162" i="1" s="1"/>
  <c r="BF1161" i="1"/>
  <c r="BE1161" i="1"/>
  <c r="BC1161" i="1"/>
  <c r="BD1161" i="1" s="1"/>
  <c r="BB1161" i="1"/>
  <c r="AZ1161" i="1"/>
  <c r="AS1161" i="1"/>
  <c r="P1161" i="1" s="1"/>
  <c r="O1161" i="1" s="1"/>
  <c r="AN1161" i="1"/>
  <c r="Q1161" i="1" s="1"/>
  <c r="AF1161" i="1"/>
  <c r="AE1161" i="1"/>
  <c r="Z1161" i="1"/>
  <c r="W1161" i="1"/>
  <c r="BF1160" i="1"/>
  <c r="BE1160" i="1"/>
  <c r="BC1160" i="1"/>
  <c r="Z1160" i="1" s="1"/>
  <c r="BB1160" i="1"/>
  <c r="AZ1160" i="1"/>
  <c r="AS1160" i="1"/>
  <c r="P1160" i="1" s="1"/>
  <c r="O1160" i="1" s="1"/>
  <c r="AN1160" i="1"/>
  <c r="AL1160" i="1"/>
  <c r="AF1160" i="1"/>
  <c r="AE1160" i="1"/>
  <c r="AD1160" i="1"/>
  <c r="W1160" i="1"/>
  <c r="U1160" i="1"/>
  <c r="Q1160" i="1"/>
  <c r="BF1159" i="1"/>
  <c r="BE1159" i="1"/>
  <c r="BC1159" i="1"/>
  <c r="BB1159" i="1"/>
  <c r="AZ1159" i="1" s="1"/>
  <c r="BA1159" i="1"/>
  <c r="AS1159" i="1"/>
  <c r="AN1159" i="1"/>
  <c r="Q1159" i="1" s="1"/>
  <c r="AM1159" i="1"/>
  <c r="AF1159" i="1"/>
  <c r="AE1159" i="1"/>
  <c r="AD1159" i="1" s="1"/>
  <c r="W1159" i="1"/>
  <c r="P1159" i="1"/>
  <c r="O1159" i="1"/>
  <c r="BF1158" i="1"/>
  <c r="Z1158" i="1" s="1"/>
  <c r="BE1158" i="1"/>
  <c r="BD1158" i="1" s="1"/>
  <c r="BC1158" i="1"/>
  <c r="BB1158" i="1"/>
  <c r="AZ1158" i="1"/>
  <c r="AS1158" i="1"/>
  <c r="AN1158" i="1"/>
  <c r="AF1158" i="1"/>
  <c r="AE1158" i="1"/>
  <c r="AD1158" i="1"/>
  <c r="W1158" i="1"/>
  <c r="Q1158" i="1"/>
  <c r="P1158" i="1"/>
  <c r="O1158" i="1"/>
  <c r="BF1157" i="1"/>
  <c r="Z1157" i="1" s="1"/>
  <c r="BE1157" i="1"/>
  <c r="BC1157" i="1"/>
  <c r="BD1157" i="1" s="1"/>
  <c r="BB1157" i="1"/>
  <c r="BA1157" i="1"/>
  <c r="AZ1157" i="1"/>
  <c r="AS1157" i="1"/>
  <c r="P1157" i="1" s="1"/>
  <c r="O1157" i="1" s="1"/>
  <c r="AH1157" i="1" s="1"/>
  <c r="AN1157" i="1"/>
  <c r="Q1157" i="1" s="1"/>
  <c r="AF1157" i="1"/>
  <c r="AE1157" i="1"/>
  <c r="AD1157" i="1" s="1"/>
  <c r="W1157" i="1"/>
  <c r="BF1156" i="1"/>
  <c r="BE1156" i="1"/>
  <c r="BC1156" i="1"/>
  <c r="Z1156" i="1" s="1"/>
  <c r="BB1156" i="1"/>
  <c r="AZ1156" i="1" s="1"/>
  <c r="AS1156" i="1"/>
  <c r="P1156" i="1" s="1"/>
  <c r="O1156" i="1" s="1"/>
  <c r="AN1156" i="1"/>
  <c r="AF1156" i="1"/>
  <c r="AE1156" i="1"/>
  <c r="AD1156" i="1"/>
  <c r="W1156" i="1"/>
  <c r="U1156" i="1"/>
  <c r="Q1156" i="1"/>
  <c r="BF1155" i="1"/>
  <c r="BE1155" i="1"/>
  <c r="BC1155" i="1"/>
  <c r="Z1155" i="1" s="1"/>
  <c r="BB1155" i="1"/>
  <c r="AZ1155" i="1" s="1"/>
  <c r="AS1155" i="1"/>
  <c r="AN1155" i="1"/>
  <c r="Q1155" i="1" s="1"/>
  <c r="AL1155" i="1"/>
  <c r="AJ1155" i="1"/>
  <c r="AF1155" i="1"/>
  <c r="AE1155" i="1"/>
  <c r="W1155" i="1"/>
  <c r="AA1155" i="1" s="1"/>
  <c r="AB1155" i="1" s="1"/>
  <c r="U1155" i="1"/>
  <c r="P1155" i="1"/>
  <c r="O1155" i="1" s="1"/>
  <c r="AH1155" i="1" s="1"/>
  <c r="BF1154" i="1"/>
  <c r="BE1154" i="1"/>
  <c r="BC1154" i="1"/>
  <c r="Z1154" i="1" s="1"/>
  <c r="BB1154" i="1"/>
  <c r="AZ1154" i="1"/>
  <c r="BA1154" i="1" s="1"/>
  <c r="AS1154" i="1"/>
  <c r="P1154" i="1" s="1"/>
  <c r="O1154" i="1" s="1"/>
  <c r="AN1154" i="1"/>
  <c r="AM1154" i="1"/>
  <c r="AL1154" i="1"/>
  <c r="AF1154" i="1"/>
  <c r="AE1154" i="1"/>
  <c r="AD1154" i="1"/>
  <c r="W1154" i="1"/>
  <c r="U1154" i="1"/>
  <c r="R1154" i="1"/>
  <c r="Q1154" i="1"/>
  <c r="BF1153" i="1"/>
  <c r="Z1153" i="1" s="1"/>
  <c r="BE1153" i="1"/>
  <c r="BC1153" i="1"/>
  <c r="BB1153" i="1"/>
  <c r="AZ1153" i="1"/>
  <c r="AS1153" i="1"/>
  <c r="P1153" i="1" s="1"/>
  <c r="O1153" i="1" s="1"/>
  <c r="AN1153" i="1"/>
  <c r="AH1153" i="1"/>
  <c r="AF1153" i="1"/>
  <c r="AE1153" i="1"/>
  <c r="AD1153" i="1" s="1"/>
  <c r="W1153" i="1"/>
  <c r="Q1153" i="1"/>
  <c r="BF1152" i="1"/>
  <c r="BE1152" i="1"/>
  <c r="BC1152" i="1"/>
  <c r="BB1152" i="1"/>
  <c r="AZ1152" i="1" s="1"/>
  <c r="AS1152" i="1"/>
  <c r="P1152" i="1" s="1"/>
  <c r="O1152" i="1" s="1"/>
  <c r="AN1152" i="1"/>
  <c r="AH1152" i="1"/>
  <c r="AF1152" i="1"/>
  <c r="AE1152" i="1"/>
  <c r="AD1152" i="1"/>
  <c r="W1152" i="1"/>
  <c r="Q1152" i="1"/>
  <c r="BF1151" i="1"/>
  <c r="BE1151" i="1"/>
  <c r="BC1151" i="1"/>
  <c r="Z1151" i="1" s="1"/>
  <c r="BB1151" i="1"/>
  <c r="AZ1151" i="1" s="1"/>
  <c r="BA1151" i="1"/>
  <c r="AS1151" i="1"/>
  <c r="AN1151" i="1"/>
  <c r="Q1151" i="1" s="1"/>
  <c r="AF1151" i="1"/>
  <c r="AE1151" i="1"/>
  <c r="AD1151" i="1" s="1"/>
  <c r="W1151" i="1"/>
  <c r="U1151" i="1"/>
  <c r="P1151" i="1"/>
  <c r="O1151" i="1"/>
  <c r="BF1150" i="1"/>
  <c r="BE1150" i="1"/>
  <c r="BC1150" i="1"/>
  <c r="Z1150" i="1" s="1"/>
  <c r="BB1150" i="1"/>
  <c r="AZ1150" i="1"/>
  <c r="BA1150" i="1" s="1"/>
  <c r="AS1150" i="1"/>
  <c r="AN1150" i="1"/>
  <c r="AM1150" i="1"/>
  <c r="AL1150" i="1"/>
  <c r="AF1150" i="1"/>
  <c r="AE1150" i="1"/>
  <c r="AD1150" i="1"/>
  <c r="W1150" i="1"/>
  <c r="R1150" i="1"/>
  <c r="Q1150" i="1"/>
  <c r="P1150" i="1"/>
  <c r="O1150" i="1" s="1"/>
  <c r="BF1149" i="1"/>
  <c r="Z1149" i="1" s="1"/>
  <c r="BE1149" i="1"/>
  <c r="BC1149" i="1"/>
  <c r="BB1149" i="1"/>
  <c r="AZ1149" i="1"/>
  <c r="AS1149" i="1"/>
  <c r="AN1149" i="1"/>
  <c r="AF1149" i="1"/>
  <c r="AE1149" i="1"/>
  <c r="AD1149" i="1" s="1"/>
  <c r="W1149" i="1"/>
  <c r="Q1149" i="1"/>
  <c r="P1149" i="1"/>
  <c r="O1149" i="1" s="1"/>
  <c r="AA1149" i="1" s="1"/>
  <c r="AB1149" i="1" s="1"/>
  <c r="BF1148" i="1"/>
  <c r="BE1148" i="1"/>
  <c r="BC1148" i="1"/>
  <c r="BD1148" i="1" s="1"/>
  <c r="BB1148" i="1"/>
  <c r="AZ1148" i="1" s="1"/>
  <c r="AS1148" i="1"/>
  <c r="P1148" i="1" s="1"/>
  <c r="O1148" i="1" s="1"/>
  <c r="AN1148" i="1"/>
  <c r="AH1148" i="1"/>
  <c r="AF1148" i="1"/>
  <c r="AE1148" i="1"/>
  <c r="AD1148" i="1"/>
  <c r="Z1148" i="1"/>
  <c r="W1148" i="1"/>
  <c r="Q1148" i="1"/>
  <c r="BF1147" i="1"/>
  <c r="BE1147" i="1"/>
  <c r="BC1147" i="1"/>
  <c r="BB1147" i="1"/>
  <c r="AZ1147" i="1" s="1"/>
  <c r="AS1147" i="1"/>
  <c r="AN1147" i="1"/>
  <c r="Q1147" i="1" s="1"/>
  <c r="AF1147" i="1"/>
  <c r="AE1147" i="1"/>
  <c r="AD1147" i="1" s="1"/>
  <c r="W1147" i="1"/>
  <c r="P1147" i="1"/>
  <c r="O1147" i="1" s="1"/>
  <c r="AH1147" i="1" s="1"/>
  <c r="BF1146" i="1"/>
  <c r="BE1146" i="1"/>
  <c r="BD1146" i="1"/>
  <c r="BC1146" i="1"/>
  <c r="Z1146" i="1" s="1"/>
  <c r="BB1146" i="1"/>
  <c r="AZ1146" i="1"/>
  <c r="AS1146" i="1"/>
  <c r="AN1146" i="1"/>
  <c r="AH1146" i="1"/>
  <c r="AF1146" i="1"/>
  <c r="AE1146" i="1"/>
  <c r="AD1146" i="1" s="1"/>
  <c r="W1146" i="1"/>
  <c r="Q1146" i="1"/>
  <c r="P1146" i="1"/>
  <c r="O1146" i="1" s="1"/>
  <c r="BF1145" i="1"/>
  <c r="BE1145" i="1"/>
  <c r="BC1145" i="1"/>
  <c r="BD1145" i="1" s="1"/>
  <c r="BB1145" i="1"/>
  <c r="AZ1145" i="1"/>
  <c r="AS1145" i="1"/>
  <c r="AN1145" i="1"/>
  <c r="AF1145" i="1"/>
  <c r="AE1145" i="1"/>
  <c r="AD1145" i="1" s="1"/>
  <c r="Z1145" i="1"/>
  <c r="W1145" i="1"/>
  <c r="Q1145" i="1"/>
  <c r="P1145" i="1"/>
  <c r="O1145" i="1"/>
  <c r="BF1144" i="1"/>
  <c r="BE1144" i="1"/>
  <c r="BD1144" i="1"/>
  <c r="BC1144" i="1"/>
  <c r="BB1144" i="1"/>
  <c r="AZ1144" i="1"/>
  <c r="AS1144" i="1"/>
  <c r="P1144" i="1" s="1"/>
  <c r="O1144" i="1" s="1"/>
  <c r="AN1144" i="1"/>
  <c r="AF1144" i="1"/>
  <c r="AE1144" i="1"/>
  <c r="AD1144" i="1"/>
  <c r="Z1144" i="1"/>
  <c r="W1144" i="1"/>
  <c r="Q1144" i="1"/>
  <c r="BF1143" i="1"/>
  <c r="BE1143" i="1"/>
  <c r="BD1143" i="1" s="1"/>
  <c r="BC1143" i="1"/>
  <c r="BB1143" i="1"/>
  <c r="AZ1143" i="1" s="1"/>
  <c r="AS1143" i="1"/>
  <c r="AN1143" i="1"/>
  <c r="Q1143" i="1" s="1"/>
  <c r="AM1143" i="1"/>
  <c r="AL1143" i="1"/>
  <c r="AF1143" i="1"/>
  <c r="AE1143" i="1"/>
  <c r="AD1143" i="1" s="1"/>
  <c r="W1143" i="1"/>
  <c r="U1143" i="1"/>
  <c r="P1143" i="1"/>
  <c r="O1143" i="1" s="1"/>
  <c r="BF1142" i="1"/>
  <c r="BE1142" i="1"/>
  <c r="BC1142" i="1"/>
  <c r="BD1142" i="1" s="1"/>
  <c r="BB1142" i="1"/>
  <c r="AZ1142" i="1"/>
  <c r="AS1142" i="1"/>
  <c r="P1142" i="1" s="1"/>
  <c r="O1142" i="1" s="1"/>
  <c r="AN1142" i="1"/>
  <c r="Q1142" i="1" s="1"/>
  <c r="AF1142" i="1"/>
  <c r="AE1142" i="1"/>
  <c r="AD1142" i="1" s="1"/>
  <c r="W1142" i="1"/>
  <c r="U1142" i="1"/>
  <c r="BF1141" i="1"/>
  <c r="Z1141" i="1" s="1"/>
  <c r="BE1141" i="1"/>
  <c r="BC1141" i="1"/>
  <c r="BB1141" i="1"/>
  <c r="AZ1141" i="1" s="1"/>
  <c r="AS1141" i="1"/>
  <c r="P1141" i="1" s="1"/>
  <c r="O1141" i="1" s="1"/>
  <c r="AN1141" i="1"/>
  <c r="Q1141" i="1" s="1"/>
  <c r="AM1141" i="1"/>
  <c r="AF1141" i="1"/>
  <c r="AE1141" i="1"/>
  <c r="AD1141" i="1" s="1"/>
  <c r="W1141" i="1"/>
  <c r="R1141" i="1"/>
  <c r="BF1140" i="1"/>
  <c r="BE1140" i="1"/>
  <c r="BC1140" i="1"/>
  <c r="BD1140" i="1" s="1"/>
  <c r="BB1140" i="1"/>
  <c r="AZ1140" i="1"/>
  <c r="AS1140" i="1"/>
  <c r="P1140" i="1" s="1"/>
  <c r="O1140" i="1" s="1"/>
  <c r="AN1140" i="1"/>
  <c r="AF1140" i="1"/>
  <c r="AE1140" i="1"/>
  <c r="AD1140" i="1"/>
  <c r="W1140" i="1"/>
  <c r="Q1140" i="1"/>
  <c r="BF1139" i="1"/>
  <c r="BE1139" i="1"/>
  <c r="BD1139" i="1"/>
  <c r="BC1139" i="1"/>
  <c r="BB1139" i="1"/>
  <c r="AZ1139" i="1" s="1"/>
  <c r="R1139" i="1" s="1"/>
  <c r="BA1139" i="1"/>
  <c r="AS1139" i="1"/>
  <c r="AN1139" i="1"/>
  <c r="Q1139" i="1" s="1"/>
  <c r="AM1139" i="1"/>
  <c r="AL1139" i="1"/>
  <c r="AF1139" i="1"/>
  <c r="AE1139" i="1"/>
  <c r="AD1139" i="1"/>
  <c r="W1139" i="1"/>
  <c r="U1139" i="1"/>
  <c r="P1139" i="1"/>
  <c r="O1139" i="1"/>
  <c r="BF1138" i="1"/>
  <c r="BE1138" i="1"/>
  <c r="BD1138" i="1"/>
  <c r="BC1138" i="1"/>
  <c r="Z1138" i="1" s="1"/>
  <c r="BB1138" i="1"/>
  <c r="AZ1138" i="1"/>
  <c r="AS1138" i="1"/>
  <c r="P1138" i="1" s="1"/>
  <c r="O1138" i="1" s="1"/>
  <c r="AN1138" i="1"/>
  <c r="Q1138" i="1" s="1"/>
  <c r="AH1138" i="1"/>
  <c r="AF1138" i="1"/>
  <c r="AE1138" i="1"/>
  <c r="AD1138" i="1"/>
  <c r="W1138" i="1"/>
  <c r="U1138" i="1"/>
  <c r="BF1137" i="1"/>
  <c r="Z1137" i="1" s="1"/>
  <c r="BE1137" i="1"/>
  <c r="BC1137" i="1"/>
  <c r="BD1137" i="1" s="1"/>
  <c r="BB1137" i="1"/>
  <c r="AZ1137" i="1" s="1"/>
  <c r="BA1137" i="1"/>
  <c r="AS1137" i="1"/>
  <c r="AN1137" i="1"/>
  <c r="AH1137" i="1"/>
  <c r="AF1137" i="1"/>
  <c r="AE1137" i="1"/>
  <c r="W1137" i="1"/>
  <c r="Q1137" i="1"/>
  <c r="P1137" i="1"/>
  <c r="O1137" i="1"/>
  <c r="BF1136" i="1"/>
  <c r="BE1136" i="1"/>
  <c r="BD1136" i="1"/>
  <c r="BC1136" i="1"/>
  <c r="BB1136" i="1"/>
  <c r="AZ1136" i="1" s="1"/>
  <c r="BA1136" i="1"/>
  <c r="AS1136" i="1"/>
  <c r="P1136" i="1" s="1"/>
  <c r="O1136" i="1" s="1"/>
  <c r="AN1136" i="1"/>
  <c r="AL1136" i="1"/>
  <c r="AI1136" i="1"/>
  <c r="AH1136" i="1"/>
  <c r="AF1136" i="1"/>
  <c r="AE1136" i="1"/>
  <c r="AD1136" i="1"/>
  <c r="AA1136" i="1"/>
  <c r="AB1136" i="1" s="1"/>
  <c r="Z1136" i="1"/>
  <c r="W1136" i="1"/>
  <c r="U1136" i="1"/>
  <c r="Q1136" i="1"/>
  <c r="BF1135" i="1"/>
  <c r="BE1135" i="1"/>
  <c r="BC1135" i="1"/>
  <c r="BB1135" i="1"/>
  <c r="AZ1135" i="1" s="1"/>
  <c r="R1135" i="1" s="1"/>
  <c r="AS1135" i="1"/>
  <c r="AN1135" i="1"/>
  <c r="Q1135" i="1" s="1"/>
  <c r="AM1135" i="1"/>
  <c r="AL1135" i="1"/>
  <c r="AF1135" i="1"/>
  <c r="AE1135" i="1"/>
  <c r="AD1135" i="1"/>
  <c r="W1135" i="1"/>
  <c r="U1135" i="1"/>
  <c r="P1135" i="1"/>
  <c r="O1135" i="1"/>
  <c r="AH1135" i="1" s="1"/>
  <c r="BF1134" i="1"/>
  <c r="BE1134" i="1"/>
  <c r="BC1134" i="1"/>
  <c r="BB1134" i="1"/>
  <c r="AZ1134" i="1"/>
  <c r="AS1134" i="1"/>
  <c r="P1134" i="1" s="1"/>
  <c r="O1134" i="1" s="1"/>
  <c r="AN1134" i="1"/>
  <c r="AH1134" i="1"/>
  <c r="AF1134" i="1"/>
  <c r="AE1134" i="1"/>
  <c r="AD1134" i="1"/>
  <c r="W1134" i="1"/>
  <c r="Q1134" i="1"/>
  <c r="BF1133" i="1"/>
  <c r="Z1133" i="1" s="1"/>
  <c r="BE1133" i="1"/>
  <c r="BC1133" i="1"/>
  <c r="BB1133" i="1"/>
  <c r="BA1133" i="1"/>
  <c r="AZ1133" i="1"/>
  <c r="AS1133" i="1"/>
  <c r="AN1133" i="1"/>
  <c r="AM1133" i="1"/>
  <c r="AF1133" i="1"/>
  <c r="AE1133" i="1"/>
  <c r="W1133" i="1"/>
  <c r="Q1133" i="1"/>
  <c r="P1133" i="1"/>
  <c r="O1133" i="1"/>
  <c r="BF1132" i="1"/>
  <c r="BE1132" i="1"/>
  <c r="BD1132" i="1"/>
  <c r="BC1132" i="1"/>
  <c r="BB1132" i="1"/>
  <c r="AZ1132" i="1"/>
  <c r="AS1132" i="1"/>
  <c r="P1132" i="1" s="1"/>
  <c r="O1132" i="1" s="1"/>
  <c r="AN1132" i="1"/>
  <c r="AF1132" i="1"/>
  <c r="AE1132" i="1"/>
  <c r="AD1132" i="1"/>
  <c r="Z1132" i="1"/>
  <c r="W1132" i="1"/>
  <c r="Q1132" i="1"/>
  <c r="BF1131" i="1"/>
  <c r="BE1131" i="1"/>
  <c r="BC1131" i="1"/>
  <c r="BB1131" i="1"/>
  <c r="AZ1131" i="1" s="1"/>
  <c r="AS1131" i="1"/>
  <c r="AN1131" i="1"/>
  <c r="Q1131" i="1" s="1"/>
  <c r="AM1131" i="1"/>
  <c r="AL1131" i="1"/>
  <c r="AF1131" i="1"/>
  <c r="AE1131" i="1"/>
  <c r="AD1131" i="1"/>
  <c r="W1131" i="1"/>
  <c r="P1131" i="1"/>
  <c r="O1131" i="1" s="1"/>
  <c r="BF1130" i="1"/>
  <c r="BE1130" i="1"/>
  <c r="BD1130" i="1" s="1"/>
  <c r="BC1130" i="1"/>
  <c r="BB1130" i="1"/>
  <c r="AZ1130" i="1"/>
  <c r="AS1130" i="1"/>
  <c r="P1130" i="1" s="1"/>
  <c r="O1130" i="1" s="1"/>
  <c r="AN1130" i="1"/>
  <c r="Q1130" i="1" s="1"/>
  <c r="AF1130" i="1"/>
  <c r="AE1130" i="1"/>
  <c r="AD1130" i="1"/>
  <c r="Z1130" i="1"/>
  <c r="W1130" i="1"/>
  <c r="BF1129" i="1"/>
  <c r="BE1129" i="1"/>
  <c r="BD1129" i="1" s="1"/>
  <c r="BC1129" i="1"/>
  <c r="BB1129" i="1"/>
  <c r="AZ1129" i="1" s="1"/>
  <c r="BA1129" i="1"/>
  <c r="AS1129" i="1"/>
  <c r="AN1129" i="1"/>
  <c r="Q1129" i="1" s="1"/>
  <c r="AF1129" i="1"/>
  <c r="AE1129" i="1"/>
  <c r="Z1129" i="1"/>
  <c r="W1129" i="1"/>
  <c r="P1129" i="1"/>
  <c r="O1129" i="1" s="1"/>
  <c r="AH1129" i="1" s="1"/>
  <c r="BF1128" i="1"/>
  <c r="BE1128" i="1"/>
  <c r="BC1128" i="1"/>
  <c r="BB1128" i="1"/>
  <c r="AZ1128" i="1"/>
  <c r="AS1128" i="1"/>
  <c r="P1128" i="1" s="1"/>
  <c r="O1128" i="1" s="1"/>
  <c r="AN1128" i="1"/>
  <c r="AF1128" i="1"/>
  <c r="AE1128" i="1"/>
  <c r="AD1128" i="1"/>
  <c r="W1128" i="1"/>
  <c r="Q1128" i="1"/>
  <c r="BF1127" i="1"/>
  <c r="BE1127" i="1"/>
  <c r="BC1127" i="1"/>
  <c r="BB1127" i="1"/>
  <c r="AZ1127" i="1" s="1"/>
  <c r="BA1127" i="1"/>
  <c r="AS1127" i="1"/>
  <c r="AN1127" i="1"/>
  <c r="Q1127" i="1" s="1"/>
  <c r="AL1127" i="1"/>
  <c r="AF1127" i="1"/>
  <c r="AE1127" i="1"/>
  <c r="AD1127" i="1" s="1"/>
  <c r="W1127" i="1"/>
  <c r="P1127" i="1"/>
  <c r="O1127" i="1" s="1"/>
  <c r="BF1126" i="1"/>
  <c r="Z1126" i="1" s="1"/>
  <c r="BE1126" i="1"/>
  <c r="BD1126" i="1"/>
  <c r="BC1126" i="1"/>
  <c r="BB1126" i="1"/>
  <c r="AZ1126" i="1"/>
  <c r="AS1126" i="1"/>
  <c r="AN1126" i="1"/>
  <c r="AF1126" i="1"/>
  <c r="AE1126" i="1"/>
  <c r="AD1126" i="1" s="1"/>
  <c r="W1126" i="1"/>
  <c r="Q1126" i="1"/>
  <c r="P1126" i="1"/>
  <c r="O1126" i="1" s="1"/>
  <c r="BF1125" i="1"/>
  <c r="Z1125" i="1" s="1"/>
  <c r="BE1125" i="1"/>
  <c r="BC1125" i="1"/>
  <c r="BD1125" i="1" s="1"/>
  <c r="BB1125" i="1"/>
  <c r="AZ1125" i="1" s="1"/>
  <c r="AS1125" i="1"/>
  <c r="P1125" i="1" s="1"/>
  <c r="AN1125" i="1"/>
  <c r="Q1125" i="1" s="1"/>
  <c r="AF1125" i="1"/>
  <c r="AE1125" i="1"/>
  <c r="W1125" i="1"/>
  <c r="R1125" i="1"/>
  <c r="O1125" i="1"/>
  <c r="BF1124" i="1"/>
  <c r="BE1124" i="1"/>
  <c r="BC1124" i="1"/>
  <c r="Z1124" i="1" s="1"/>
  <c r="BB1124" i="1"/>
  <c r="AZ1124" i="1" s="1"/>
  <c r="AS1124" i="1"/>
  <c r="P1124" i="1" s="1"/>
  <c r="O1124" i="1" s="1"/>
  <c r="AN1124" i="1"/>
  <c r="AL1124" i="1"/>
  <c r="AF1124" i="1"/>
  <c r="AE1124" i="1"/>
  <c r="AD1124" i="1"/>
  <c r="AA1124" i="1"/>
  <c r="AB1124" i="1" s="1"/>
  <c r="AJ1124" i="1" s="1"/>
  <c r="W1124" i="1"/>
  <c r="Q1124" i="1"/>
  <c r="BF1123" i="1"/>
  <c r="BE1123" i="1"/>
  <c r="BC1123" i="1"/>
  <c r="Z1123" i="1" s="1"/>
  <c r="BB1123" i="1"/>
  <c r="AZ1123" i="1" s="1"/>
  <c r="BA1123" i="1"/>
  <c r="AS1123" i="1"/>
  <c r="AN1123" i="1"/>
  <c r="Q1123" i="1" s="1"/>
  <c r="AL1123" i="1"/>
  <c r="AF1123" i="1"/>
  <c r="AE1123" i="1"/>
  <c r="AD1123" i="1" s="1"/>
  <c r="W1123" i="1"/>
  <c r="P1123" i="1"/>
  <c r="O1123" i="1"/>
  <c r="BF1122" i="1"/>
  <c r="BE1122" i="1"/>
  <c r="BC1122" i="1"/>
  <c r="Z1122" i="1" s="1"/>
  <c r="BB1122" i="1"/>
  <c r="AZ1122" i="1"/>
  <c r="BA1122" i="1" s="1"/>
  <c r="AS1122" i="1"/>
  <c r="AN1122" i="1"/>
  <c r="AM1122" i="1"/>
  <c r="AL1122" i="1"/>
  <c r="AF1122" i="1"/>
  <c r="AE1122" i="1"/>
  <c r="AD1122" i="1"/>
  <c r="W1122" i="1"/>
  <c r="U1122" i="1"/>
  <c r="R1122" i="1"/>
  <c r="Q1122" i="1"/>
  <c r="P1122" i="1"/>
  <c r="O1122" i="1" s="1"/>
  <c r="BF1121" i="1"/>
  <c r="Z1121" i="1" s="1"/>
  <c r="BE1121" i="1"/>
  <c r="BC1121" i="1"/>
  <c r="BB1121" i="1"/>
  <c r="AZ1121" i="1"/>
  <c r="AS1121" i="1"/>
  <c r="P1121" i="1" s="1"/>
  <c r="O1121" i="1" s="1"/>
  <c r="AN1121" i="1"/>
  <c r="Q1121" i="1" s="1"/>
  <c r="AM1121" i="1"/>
  <c r="AF1121" i="1"/>
  <c r="AE1121" i="1"/>
  <c r="AD1121" i="1" s="1"/>
  <c r="W1121" i="1"/>
  <c r="BF1120" i="1"/>
  <c r="BE1120" i="1"/>
  <c r="BC1120" i="1"/>
  <c r="BD1120" i="1" s="1"/>
  <c r="BB1120" i="1"/>
  <c r="AZ1120" i="1" s="1"/>
  <c r="BA1120" i="1"/>
  <c r="AS1120" i="1"/>
  <c r="P1120" i="1" s="1"/>
  <c r="O1120" i="1" s="1"/>
  <c r="AN1120" i="1"/>
  <c r="AH1120" i="1"/>
  <c r="AF1120" i="1"/>
  <c r="AE1120" i="1"/>
  <c r="AD1120" i="1"/>
  <c r="W1120" i="1"/>
  <c r="Q1120" i="1"/>
  <c r="BF1119" i="1"/>
  <c r="BE1119" i="1"/>
  <c r="BD1119" i="1"/>
  <c r="BC1119" i="1"/>
  <c r="Z1119" i="1" s="1"/>
  <c r="BB1119" i="1"/>
  <c r="AZ1119" i="1" s="1"/>
  <c r="BA1119" i="1"/>
  <c r="AS1119" i="1"/>
  <c r="AN1119" i="1"/>
  <c r="Q1119" i="1" s="1"/>
  <c r="AF1119" i="1"/>
  <c r="AE1119" i="1"/>
  <c r="AD1119" i="1"/>
  <c r="W1119" i="1"/>
  <c r="U1119" i="1"/>
  <c r="P1119" i="1"/>
  <c r="O1119" i="1"/>
  <c r="BF1118" i="1"/>
  <c r="BE1118" i="1"/>
  <c r="BD1118" i="1"/>
  <c r="BC1118" i="1"/>
  <c r="BB1118" i="1"/>
  <c r="AZ1118" i="1"/>
  <c r="BA1118" i="1" s="1"/>
  <c r="AS1118" i="1"/>
  <c r="AN1118" i="1"/>
  <c r="Q1118" i="1" s="1"/>
  <c r="AM1118" i="1"/>
  <c r="AL1118" i="1"/>
  <c r="AF1118" i="1"/>
  <c r="AE1118" i="1"/>
  <c r="AD1118" i="1"/>
  <c r="Z1118" i="1"/>
  <c r="W1118" i="1"/>
  <c r="R1118" i="1"/>
  <c r="P1118" i="1"/>
  <c r="O1118" i="1"/>
  <c r="BF1117" i="1"/>
  <c r="Z1117" i="1" s="1"/>
  <c r="BE1117" i="1"/>
  <c r="BC1117" i="1"/>
  <c r="BB1117" i="1"/>
  <c r="AZ1117" i="1"/>
  <c r="AS1117" i="1"/>
  <c r="P1117" i="1" s="1"/>
  <c r="O1117" i="1" s="1"/>
  <c r="AN1117" i="1"/>
  <c r="Q1117" i="1" s="1"/>
  <c r="AM1117" i="1"/>
  <c r="AF1117" i="1"/>
  <c r="AE1117" i="1"/>
  <c r="W1117" i="1"/>
  <c r="R1117" i="1"/>
  <c r="BF1116" i="1"/>
  <c r="BE1116" i="1"/>
  <c r="BC1116" i="1"/>
  <c r="BD1116" i="1" s="1"/>
  <c r="BB1116" i="1"/>
  <c r="AZ1116" i="1" s="1"/>
  <c r="AM1116" i="1" s="1"/>
  <c r="BA1116" i="1"/>
  <c r="AS1116" i="1"/>
  <c r="P1116" i="1" s="1"/>
  <c r="O1116" i="1" s="1"/>
  <c r="AN1116" i="1"/>
  <c r="AL1116" i="1"/>
  <c r="AH1116" i="1"/>
  <c r="AF1116" i="1"/>
  <c r="AE1116" i="1"/>
  <c r="AD1116" i="1"/>
  <c r="Z1116" i="1"/>
  <c r="W1116" i="1"/>
  <c r="U1116" i="1"/>
  <c r="R1116" i="1"/>
  <c r="Q1116" i="1"/>
  <c r="BF1115" i="1"/>
  <c r="BE1115" i="1"/>
  <c r="BC1115" i="1"/>
  <c r="BB1115" i="1"/>
  <c r="AZ1115" i="1" s="1"/>
  <c r="BA1115" i="1"/>
  <c r="AS1115" i="1"/>
  <c r="AN1115" i="1"/>
  <c r="Q1115" i="1" s="1"/>
  <c r="AF1115" i="1"/>
  <c r="AE1115" i="1"/>
  <c r="AD1115" i="1"/>
  <c r="W1115" i="1"/>
  <c r="P1115" i="1"/>
  <c r="O1115" i="1" s="1"/>
  <c r="AH1115" i="1" s="1"/>
  <c r="BF1114" i="1"/>
  <c r="BE1114" i="1"/>
  <c r="BC1114" i="1"/>
  <c r="BD1114" i="1" s="1"/>
  <c r="BB1114" i="1"/>
  <c r="AZ1114" i="1"/>
  <c r="AS1114" i="1"/>
  <c r="AN1114" i="1"/>
  <c r="AM1114" i="1"/>
  <c r="AL1114" i="1"/>
  <c r="AF1114" i="1"/>
  <c r="AE1114" i="1"/>
  <c r="AD1114" i="1" s="1"/>
  <c r="Z1114" i="1"/>
  <c r="W1114" i="1"/>
  <c r="Q1114" i="1"/>
  <c r="P1114" i="1"/>
  <c r="O1114" i="1" s="1"/>
  <c r="AH1114" i="1" s="1"/>
  <c r="BF1113" i="1"/>
  <c r="BE1113" i="1"/>
  <c r="BC1113" i="1"/>
  <c r="BD1113" i="1" s="1"/>
  <c r="BB1113" i="1"/>
  <c r="AZ1113" i="1"/>
  <c r="AS1113" i="1"/>
  <c r="AN1113" i="1"/>
  <c r="Q1113" i="1" s="1"/>
  <c r="AM1113" i="1"/>
  <c r="AF1113" i="1"/>
  <c r="AE1113" i="1"/>
  <c r="AD1113" i="1" s="1"/>
  <c r="Z1113" i="1"/>
  <c r="W1113" i="1"/>
  <c r="R1113" i="1"/>
  <c r="P1113" i="1"/>
  <c r="O1113" i="1"/>
  <c r="BF1112" i="1"/>
  <c r="BE1112" i="1"/>
  <c r="BD1112" i="1"/>
  <c r="BC1112" i="1"/>
  <c r="BB1112" i="1"/>
  <c r="AZ1112" i="1" s="1"/>
  <c r="AS1112" i="1"/>
  <c r="P1112" i="1" s="1"/>
  <c r="O1112" i="1" s="1"/>
  <c r="AN1112" i="1"/>
  <c r="AF1112" i="1"/>
  <c r="AE1112" i="1"/>
  <c r="AD1112" i="1"/>
  <c r="Z1112" i="1"/>
  <c r="W1112" i="1"/>
  <c r="R1112" i="1"/>
  <c r="Q1112" i="1"/>
  <c r="BF1111" i="1"/>
  <c r="BE1111" i="1"/>
  <c r="BD1111" i="1" s="1"/>
  <c r="BC1111" i="1"/>
  <c r="BB1111" i="1"/>
  <c r="AZ1111" i="1" s="1"/>
  <c r="R1111" i="1" s="1"/>
  <c r="BA1111" i="1"/>
  <c r="AS1111" i="1"/>
  <c r="AN1111" i="1"/>
  <c r="Q1111" i="1" s="1"/>
  <c r="AM1111" i="1"/>
  <c r="AL1111" i="1"/>
  <c r="AF1111" i="1"/>
  <c r="AE1111" i="1"/>
  <c r="AD1111" i="1"/>
  <c r="W1111" i="1"/>
  <c r="U1111" i="1"/>
  <c r="P1111" i="1"/>
  <c r="O1111" i="1" s="1"/>
  <c r="BF1110" i="1"/>
  <c r="BE1110" i="1"/>
  <c r="BC1110" i="1"/>
  <c r="BB1110" i="1"/>
  <c r="AZ1110" i="1"/>
  <c r="AS1110" i="1"/>
  <c r="AN1110" i="1"/>
  <c r="Q1110" i="1" s="1"/>
  <c r="AL1110" i="1"/>
  <c r="AF1110" i="1"/>
  <c r="AE1110" i="1"/>
  <c r="W1110" i="1"/>
  <c r="U1110" i="1"/>
  <c r="P1110" i="1"/>
  <c r="O1110" i="1" s="1"/>
  <c r="AH1110" i="1" s="1"/>
  <c r="BF1109" i="1"/>
  <c r="BE1109" i="1"/>
  <c r="BD1109" i="1" s="1"/>
  <c r="BC1109" i="1"/>
  <c r="BB1109" i="1"/>
  <c r="AZ1109" i="1" s="1"/>
  <c r="AS1109" i="1"/>
  <c r="AN1109" i="1"/>
  <c r="AF1109" i="1"/>
  <c r="AE1109" i="1"/>
  <c r="AD1109" i="1" s="1"/>
  <c r="AA1109" i="1"/>
  <c r="AB1109" i="1" s="1"/>
  <c r="Z1109" i="1"/>
  <c r="W1109" i="1"/>
  <c r="R1109" i="1"/>
  <c r="Q1109" i="1"/>
  <c r="P1109" i="1"/>
  <c r="O1109" i="1"/>
  <c r="BF1108" i="1"/>
  <c r="BE1108" i="1"/>
  <c r="BC1108" i="1"/>
  <c r="BB1108" i="1"/>
  <c r="AZ1108" i="1"/>
  <c r="AS1108" i="1"/>
  <c r="P1108" i="1" s="1"/>
  <c r="O1108" i="1" s="1"/>
  <c r="AN1108" i="1"/>
  <c r="AH1108" i="1"/>
  <c r="AF1108" i="1"/>
  <c r="AE1108" i="1"/>
  <c r="AD1108" i="1"/>
  <c r="W1108" i="1"/>
  <c r="Q1108" i="1"/>
  <c r="BF1107" i="1"/>
  <c r="BE1107" i="1"/>
  <c r="BD1107" i="1"/>
  <c r="BC1107" i="1"/>
  <c r="BB1107" i="1"/>
  <c r="AZ1107" i="1" s="1"/>
  <c r="R1107" i="1" s="1"/>
  <c r="BA1107" i="1"/>
  <c r="AS1107" i="1"/>
  <c r="AN1107" i="1"/>
  <c r="Q1107" i="1" s="1"/>
  <c r="AM1107" i="1"/>
  <c r="AL1107" i="1"/>
  <c r="AF1107" i="1"/>
  <c r="AE1107" i="1"/>
  <c r="AD1107" i="1"/>
  <c r="W1107" i="1"/>
  <c r="U1107" i="1"/>
  <c r="P1107" i="1"/>
  <c r="O1107" i="1" s="1"/>
  <c r="BF1106" i="1"/>
  <c r="BE1106" i="1"/>
  <c r="BD1106" i="1"/>
  <c r="BC1106" i="1"/>
  <c r="Z1106" i="1" s="1"/>
  <c r="BB1106" i="1"/>
  <c r="AZ1106" i="1"/>
  <c r="AS1106" i="1"/>
  <c r="P1106" i="1" s="1"/>
  <c r="O1106" i="1" s="1"/>
  <c r="AN1106" i="1"/>
  <c r="Q1106" i="1" s="1"/>
  <c r="AF1106" i="1"/>
  <c r="AE1106" i="1"/>
  <c r="AD1106" i="1"/>
  <c r="W1106" i="1"/>
  <c r="BF1105" i="1"/>
  <c r="Z1105" i="1" s="1"/>
  <c r="BE1105" i="1"/>
  <c r="BC1105" i="1"/>
  <c r="BD1105" i="1" s="1"/>
  <c r="BB1105" i="1"/>
  <c r="AZ1105" i="1" s="1"/>
  <c r="BA1105" i="1"/>
  <c r="AS1105" i="1"/>
  <c r="AN1105" i="1"/>
  <c r="AM1105" i="1"/>
  <c r="AH1105" i="1"/>
  <c r="AF1105" i="1"/>
  <c r="AE1105" i="1"/>
  <c r="W1105" i="1"/>
  <c r="R1105" i="1"/>
  <c r="Q1105" i="1"/>
  <c r="P1105" i="1"/>
  <c r="O1105" i="1"/>
  <c r="BF1104" i="1"/>
  <c r="BE1104" i="1"/>
  <c r="BD1104" i="1"/>
  <c r="BC1104" i="1"/>
  <c r="BB1104" i="1"/>
  <c r="BA1104" i="1"/>
  <c r="AZ1104" i="1"/>
  <c r="AM1104" i="1" s="1"/>
  <c r="AS1104" i="1"/>
  <c r="P1104" i="1" s="1"/>
  <c r="O1104" i="1" s="1"/>
  <c r="AN1104" i="1"/>
  <c r="AL1104" i="1"/>
  <c r="AF1104" i="1"/>
  <c r="AE1104" i="1"/>
  <c r="AD1104" i="1"/>
  <c r="Z1104" i="1"/>
  <c r="W1104" i="1"/>
  <c r="U1104" i="1"/>
  <c r="R1104" i="1"/>
  <c r="Q1104" i="1"/>
  <c r="BF1103" i="1"/>
  <c r="BE1103" i="1"/>
  <c r="BD1103" i="1"/>
  <c r="BC1103" i="1"/>
  <c r="BB1103" i="1"/>
  <c r="AZ1103" i="1" s="1"/>
  <c r="R1103" i="1" s="1"/>
  <c r="AS1103" i="1"/>
  <c r="AN1103" i="1"/>
  <c r="Q1103" i="1" s="1"/>
  <c r="AM1103" i="1"/>
  <c r="AL1103" i="1"/>
  <c r="AF1103" i="1"/>
  <c r="AE1103" i="1"/>
  <c r="AD1103" i="1"/>
  <c r="W1103" i="1"/>
  <c r="U1103" i="1"/>
  <c r="P1103" i="1"/>
  <c r="O1103" i="1" s="1"/>
  <c r="BF1102" i="1"/>
  <c r="BE1102" i="1"/>
  <c r="BC1102" i="1"/>
  <c r="BB1102" i="1"/>
  <c r="AZ1102" i="1"/>
  <c r="AS1102" i="1"/>
  <c r="P1102" i="1" s="1"/>
  <c r="O1102" i="1" s="1"/>
  <c r="AH1102" i="1" s="1"/>
  <c r="AN1102" i="1"/>
  <c r="Q1102" i="1" s="1"/>
  <c r="AM1102" i="1"/>
  <c r="AF1102" i="1"/>
  <c r="AD1102" i="1" s="1"/>
  <c r="AE1102" i="1"/>
  <c r="W1102" i="1"/>
  <c r="U1102" i="1"/>
  <c r="R1102" i="1"/>
  <c r="BF1101" i="1"/>
  <c r="BE1101" i="1"/>
  <c r="BC1101" i="1"/>
  <c r="BD1101" i="1" s="1"/>
  <c r="BB1101" i="1"/>
  <c r="AZ1101" i="1" s="1"/>
  <c r="BA1101" i="1"/>
  <c r="AS1101" i="1"/>
  <c r="AN1101" i="1"/>
  <c r="AF1101" i="1"/>
  <c r="AE1101" i="1"/>
  <c r="Z1101" i="1"/>
  <c r="W1101" i="1"/>
  <c r="Q1101" i="1"/>
  <c r="P1101" i="1"/>
  <c r="O1101" i="1" s="1"/>
  <c r="BF1100" i="1"/>
  <c r="BE1100" i="1"/>
  <c r="BD1100" i="1"/>
  <c r="BC1100" i="1"/>
  <c r="BB1100" i="1"/>
  <c r="AZ1100" i="1"/>
  <c r="AS1100" i="1"/>
  <c r="P1100" i="1" s="1"/>
  <c r="O1100" i="1" s="1"/>
  <c r="AN1100" i="1"/>
  <c r="AL1100" i="1"/>
  <c r="AH1100" i="1"/>
  <c r="AF1100" i="1"/>
  <c r="AE1100" i="1"/>
  <c r="AD1100" i="1"/>
  <c r="Z1100" i="1"/>
  <c r="AA1100" i="1" s="1"/>
  <c r="AB1100" i="1" s="1"/>
  <c r="W1100" i="1"/>
  <c r="Q1100" i="1"/>
  <c r="BF1099" i="1"/>
  <c r="BE1099" i="1"/>
  <c r="BC1099" i="1"/>
  <c r="Z1099" i="1" s="1"/>
  <c r="BB1099" i="1"/>
  <c r="AZ1099" i="1" s="1"/>
  <c r="AS1099" i="1"/>
  <c r="AN1099" i="1"/>
  <c r="Q1099" i="1" s="1"/>
  <c r="AF1099" i="1"/>
  <c r="AE1099" i="1"/>
  <c r="AD1099" i="1"/>
  <c r="W1099" i="1"/>
  <c r="P1099" i="1"/>
  <c r="O1099" i="1" s="1"/>
  <c r="AH1099" i="1" s="1"/>
  <c r="BF1098" i="1"/>
  <c r="BE1098" i="1"/>
  <c r="BD1098" i="1" s="1"/>
  <c r="BC1098" i="1"/>
  <c r="BB1098" i="1"/>
  <c r="AZ1098" i="1"/>
  <c r="AS1098" i="1"/>
  <c r="P1098" i="1" s="1"/>
  <c r="O1098" i="1" s="1"/>
  <c r="AN1098" i="1"/>
  <c r="AF1098" i="1"/>
  <c r="AD1098" i="1" s="1"/>
  <c r="AE1098" i="1"/>
  <c r="Z1098" i="1"/>
  <c r="W1098" i="1"/>
  <c r="Q1098" i="1"/>
  <c r="BF1097" i="1"/>
  <c r="BE1097" i="1"/>
  <c r="BC1097" i="1"/>
  <c r="BB1097" i="1"/>
  <c r="BA1097" i="1"/>
  <c r="AZ1097" i="1"/>
  <c r="AS1097" i="1"/>
  <c r="P1097" i="1" s="1"/>
  <c r="AN1097" i="1"/>
  <c r="Q1097" i="1" s="1"/>
  <c r="AF1097" i="1"/>
  <c r="AE1097" i="1"/>
  <c r="AD1097" i="1" s="1"/>
  <c r="Z1097" i="1"/>
  <c r="W1097" i="1"/>
  <c r="O1097" i="1"/>
  <c r="AH1097" i="1" s="1"/>
  <c r="BF1096" i="1"/>
  <c r="BE1096" i="1"/>
  <c r="BC1096" i="1"/>
  <c r="BB1096" i="1"/>
  <c r="AZ1096" i="1"/>
  <c r="AS1096" i="1"/>
  <c r="P1096" i="1" s="1"/>
  <c r="O1096" i="1" s="1"/>
  <c r="AN1096" i="1"/>
  <c r="AL1096" i="1"/>
  <c r="AF1096" i="1"/>
  <c r="AE1096" i="1"/>
  <c r="AD1096" i="1"/>
  <c r="W1096" i="1"/>
  <c r="Q1096" i="1"/>
  <c r="BF1095" i="1"/>
  <c r="BE1095" i="1"/>
  <c r="BC1095" i="1"/>
  <c r="Z1095" i="1" s="1"/>
  <c r="AA1095" i="1" s="1"/>
  <c r="AB1095" i="1" s="1"/>
  <c r="AJ1095" i="1" s="1"/>
  <c r="BB1095" i="1"/>
  <c r="AZ1095" i="1" s="1"/>
  <c r="BA1095" i="1"/>
  <c r="AS1095" i="1"/>
  <c r="AN1095" i="1"/>
  <c r="Q1095" i="1" s="1"/>
  <c r="AM1095" i="1"/>
  <c r="AL1095" i="1"/>
  <c r="AF1095" i="1"/>
  <c r="AE1095" i="1"/>
  <c r="AD1095" i="1" s="1"/>
  <c r="AC1095" i="1"/>
  <c r="AG1095" i="1" s="1"/>
  <c r="W1095" i="1"/>
  <c r="P1095" i="1"/>
  <c r="O1095" i="1"/>
  <c r="AH1095" i="1" s="1"/>
  <c r="BF1094" i="1"/>
  <c r="Z1094" i="1" s="1"/>
  <c r="BE1094" i="1"/>
  <c r="BD1094" i="1" s="1"/>
  <c r="BC1094" i="1"/>
  <c r="BB1094" i="1"/>
  <c r="AZ1094" i="1"/>
  <c r="BA1094" i="1" s="1"/>
  <c r="AS1094" i="1"/>
  <c r="P1094" i="1" s="1"/>
  <c r="AN1094" i="1"/>
  <c r="Q1094" i="1" s="1"/>
  <c r="AM1094" i="1"/>
  <c r="AL1094" i="1"/>
  <c r="AF1094" i="1"/>
  <c r="AD1094" i="1" s="1"/>
  <c r="AE1094" i="1"/>
  <c r="W1094" i="1"/>
  <c r="U1094" i="1"/>
  <c r="O1094" i="1"/>
  <c r="BF1093" i="1"/>
  <c r="Z1093" i="1" s="1"/>
  <c r="BE1093" i="1"/>
  <c r="BD1093" i="1" s="1"/>
  <c r="BC1093" i="1"/>
  <c r="BB1093" i="1"/>
  <c r="AZ1093" i="1" s="1"/>
  <c r="AS1093" i="1"/>
  <c r="P1093" i="1" s="1"/>
  <c r="O1093" i="1" s="1"/>
  <c r="AN1093" i="1"/>
  <c r="Q1093" i="1" s="1"/>
  <c r="AH1093" i="1"/>
  <c r="AF1093" i="1"/>
  <c r="AE1093" i="1"/>
  <c r="W1093" i="1"/>
  <c r="R1093" i="1"/>
  <c r="BF1092" i="1"/>
  <c r="BE1092" i="1"/>
  <c r="BD1092" i="1"/>
  <c r="BC1092" i="1"/>
  <c r="Z1092" i="1" s="1"/>
  <c r="BB1092" i="1"/>
  <c r="AZ1092" i="1" s="1"/>
  <c r="AS1092" i="1"/>
  <c r="P1092" i="1" s="1"/>
  <c r="O1092" i="1" s="1"/>
  <c r="AN1092" i="1"/>
  <c r="AF1092" i="1"/>
  <c r="AE1092" i="1"/>
  <c r="AD1092" i="1"/>
  <c r="W1092" i="1"/>
  <c r="U1092" i="1"/>
  <c r="R1092" i="1"/>
  <c r="Q1092" i="1"/>
  <c r="BF1091" i="1"/>
  <c r="BE1091" i="1"/>
  <c r="BC1091" i="1"/>
  <c r="Z1091" i="1" s="1"/>
  <c r="BB1091" i="1"/>
  <c r="AZ1091" i="1" s="1"/>
  <c r="BA1091" i="1"/>
  <c r="AS1091" i="1"/>
  <c r="AN1091" i="1"/>
  <c r="Q1091" i="1" s="1"/>
  <c r="AF1091" i="1"/>
  <c r="AE1091" i="1"/>
  <c r="AD1091" i="1" s="1"/>
  <c r="W1091" i="1"/>
  <c r="P1091" i="1"/>
  <c r="O1091" i="1"/>
  <c r="BF1090" i="1"/>
  <c r="BE1090" i="1"/>
  <c r="BC1090" i="1"/>
  <c r="BB1090" i="1"/>
  <c r="AZ1090" i="1"/>
  <c r="BA1090" i="1" s="1"/>
  <c r="AS1090" i="1"/>
  <c r="AN1090" i="1"/>
  <c r="AM1090" i="1"/>
  <c r="AL1090" i="1"/>
  <c r="AF1090" i="1"/>
  <c r="AE1090" i="1"/>
  <c r="AD1090" i="1"/>
  <c r="W1090" i="1"/>
  <c r="U1090" i="1"/>
  <c r="R1090" i="1"/>
  <c r="Q1090" i="1"/>
  <c r="P1090" i="1"/>
  <c r="O1090" i="1"/>
  <c r="AH1090" i="1" s="1"/>
  <c r="BF1089" i="1"/>
  <c r="Z1089" i="1" s="1"/>
  <c r="BE1089" i="1"/>
  <c r="BC1089" i="1"/>
  <c r="BB1089" i="1"/>
  <c r="AZ1089" i="1" s="1"/>
  <c r="BA1089" i="1"/>
  <c r="AS1089" i="1"/>
  <c r="P1089" i="1" s="1"/>
  <c r="O1089" i="1" s="1"/>
  <c r="AH1089" i="1" s="1"/>
  <c r="AN1089" i="1"/>
  <c r="Q1089" i="1" s="1"/>
  <c r="AF1089" i="1"/>
  <c r="AE1089" i="1"/>
  <c r="AD1089" i="1" s="1"/>
  <c r="AA1089" i="1"/>
  <c r="AB1089" i="1" s="1"/>
  <c r="X1089" i="1"/>
  <c r="V1089" i="1" s="1"/>
  <c r="Y1089" i="1" s="1"/>
  <c r="W1089" i="1"/>
  <c r="BF1088" i="1"/>
  <c r="BE1088" i="1"/>
  <c r="BD1088" i="1"/>
  <c r="BC1088" i="1"/>
  <c r="BB1088" i="1"/>
  <c r="AZ1088" i="1" s="1"/>
  <c r="AM1088" i="1" s="1"/>
  <c r="BA1088" i="1"/>
  <c r="AS1088" i="1"/>
  <c r="P1088" i="1" s="1"/>
  <c r="O1088" i="1" s="1"/>
  <c r="AN1088" i="1"/>
  <c r="AL1088" i="1"/>
  <c r="AH1088" i="1"/>
  <c r="AF1088" i="1"/>
  <c r="AE1088" i="1"/>
  <c r="AD1088" i="1"/>
  <c r="AA1088" i="1"/>
  <c r="AB1088" i="1" s="1"/>
  <c r="Z1088" i="1"/>
  <c r="W1088" i="1"/>
  <c r="U1088" i="1"/>
  <c r="R1088" i="1"/>
  <c r="Q1088" i="1"/>
  <c r="BF1087" i="1"/>
  <c r="BE1087" i="1"/>
  <c r="BC1087" i="1"/>
  <c r="Z1087" i="1" s="1"/>
  <c r="BB1087" i="1"/>
  <c r="AZ1087" i="1" s="1"/>
  <c r="BA1087" i="1"/>
  <c r="AS1087" i="1"/>
  <c r="AN1087" i="1"/>
  <c r="Q1087" i="1" s="1"/>
  <c r="AF1087" i="1"/>
  <c r="AE1087" i="1"/>
  <c r="AD1087" i="1"/>
  <c r="W1087" i="1"/>
  <c r="U1087" i="1"/>
  <c r="P1087" i="1"/>
  <c r="O1087" i="1"/>
  <c r="BF1086" i="1"/>
  <c r="BE1086" i="1"/>
  <c r="BC1086" i="1"/>
  <c r="BD1086" i="1" s="1"/>
  <c r="BB1086" i="1"/>
  <c r="AZ1086" i="1"/>
  <c r="BA1086" i="1" s="1"/>
  <c r="AS1086" i="1"/>
  <c r="AN1086" i="1"/>
  <c r="Q1086" i="1" s="1"/>
  <c r="AM1086" i="1"/>
  <c r="AL1086" i="1"/>
  <c r="AF1086" i="1"/>
  <c r="AE1086" i="1"/>
  <c r="AD1086" i="1"/>
  <c r="Z1086" i="1"/>
  <c r="W1086" i="1"/>
  <c r="R1086" i="1"/>
  <c r="P1086" i="1"/>
  <c r="O1086" i="1"/>
  <c r="BF1085" i="1"/>
  <c r="Z1085" i="1" s="1"/>
  <c r="BE1085" i="1"/>
  <c r="BD1085" i="1" s="1"/>
  <c r="BC1085" i="1"/>
  <c r="BB1085" i="1"/>
  <c r="BA1085" i="1"/>
  <c r="AZ1085" i="1"/>
  <c r="AS1085" i="1"/>
  <c r="AN1085" i="1"/>
  <c r="Q1085" i="1" s="1"/>
  <c r="AM1085" i="1"/>
  <c r="AF1085" i="1"/>
  <c r="AE1085" i="1"/>
  <c r="AD1085" i="1" s="1"/>
  <c r="W1085" i="1"/>
  <c r="R1085" i="1"/>
  <c r="P1085" i="1"/>
  <c r="O1085" i="1" s="1"/>
  <c r="BF1084" i="1"/>
  <c r="BE1084" i="1"/>
  <c r="BD1084" i="1"/>
  <c r="BC1084" i="1"/>
  <c r="BB1084" i="1"/>
  <c r="AZ1084" i="1"/>
  <c r="AS1084" i="1"/>
  <c r="P1084" i="1" s="1"/>
  <c r="O1084" i="1" s="1"/>
  <c r="AN1084" i="1"/>
  <c r="AL1084" i="1"/>
  <c r="AH1084" i="1"/>
  <c r="AF1084" i="1"/>
  <c r="AE1084" i="1"/>
  <c r="AD1084" i="1"/>
  <c r="Z1084" i="1"/>
  <c r="AA1084" i="1" s="1"/>
  <c r="AB1084" i="1" s="1"/>
  <c r="W1084" i="1"/>
  <c r="Q1084" i="1"/>
  <c r="BF1083" i="1"/>
  <c r="BE1083" i="1"/>
  <c r="BC1083" i="1"/>
  <c r="BB1083" i="1"/>
  <c r="AZ1083" i="1" s="1"/>
  <c r="BA1083" i="1"/>
  <c r="AS1083" i="1"/>
  <c r="AN1083" i="1"/>
  <c r="Q1083" i="1" s="1"/>
  <c r="AF1083" i="1"/>
  <c r="AE1083" i="1"/>
  <c r="AD1083" i="1" s="1"/>
  <c r="W1083" i="1"/>
  <c r="U1083" i="1"/>
  <c r="P1083" i="1"/>
  <c r="O1083" i="1" s="1"/>
  <c r="BF1082" i="1"/>
  <c r="BE1082" i="1"/>
  <c r="BC1082" i="1"/>
  <c r="BD1082" i="1" s="1"/>
  <c r="BB1082" i="1"/>
  <c r="AZ1082" i="1"/>
  <c r="AS1082" i="1"/>
  <c r="AN1082" i="1"/>
  <c r="AM1082" i="1"/>
  <c r="AF1082" i="1"/>
  <c r="AE1082" i="1"/>
  <c r="AD1082" i="1" s="1"/>
  <c r="Z1082" i="1"/>
  <c r="W1082" i="1"/>
  <c r="Q1082" i="1"/>
  <c r="P1082" i="1"/>
  <c r="O1082" i="1"/>
  <c r="BF1081" i="1"/>
  <c r="Z1081" i="1" s="1"/>
  <c r="BE1081" i="1"/>
  <c r="BC1081" i="1"/>
  <c r="BD1081" i="1" s="1"/>
  <c r="BB1081" i="1"/>
  <c r="AZ1081" i="1"/>
  <c r="AS1081" i="1"/>
  <c r="AN1081" i="1"/>
  <c r="AM1081" i="1"/>
  <c r="AF1081" i="1"/>
  <c r="AE1081" i="1"/>
  <c r="AD1081" i="1" s="1"/>
  <c r="W1081" i="1"/>
  <c r="R1081" i="1"/>
  <c r="Q1081" i="1"/>
  <c r="P1081" i="1"/>
  <c r="O1081" i="1"/>
  <c r="BF1080" i="1"/>
  <c r="BE1080" i="1"/>
  <c r="BC1080" i="1"/>
  <c r="BD1080" i="1" s="1"/>
  <c r="BB1080" i="1"/>
  <c r="AZ1080" i="1"/>
  <c r="AS1080" i="1"/>
  <c r="P1080" i="1" s="1"/>
  <c r="O1080" i="1" s="1"/>
  <c r="AN1080" i="1"/>
  <c r="AF1080" i="1"/>
  <c r="AE1080" i="1"/>
  <c r="AD1080" i="1"/>
  <c r="Z1080" i="1"/>
  <c r="W1080" i="1"/>
  <c r="Q1080" i="1"/>
  <c r="BF1079" i="1"/>
  <c r="BE1079" i="1"/>
  <c r="BD1079" i="1" s="1"/>
  <c r="BC1079" i="1"/>
  <c r="BB1079" i="1"/>
  <c r="AZ1079" i="1" s="1"/>
  <c r="BA1079" i="1"/>
  <c r="AS1079" i="1"/>
  <c r="AN1079" i="1"/>
  <c r="Q1079" i="1" s="1"/>
  <c r="AF1079" i="1"/>
  <c r="AE1079" i="1"/>
  <c r="AD1079" i="1"/>
  <c r="W1079" i="1"/>
  <c r="U1079" i="1"/>
  <c r="P1079" i="1"/>
  <c r="O1079" i="1" s="1"/>
  <c r="BF1078" i="1"/>
  <c r="BE1078" i="1"/>
  <c r="BC1078" i="1"/>
  <c r="BD1078" i="1" s="1"/>
  <c r="BB1078" i="1"/>
  <c r="AZ1078" i="1"/>
  <c r="AS1078" i="1"/>
  <c r="P1078" i="1" s="1"/>
  <c r="O1078" i="1" s="1"/>
  <c r="AH1078" i="1" s="1"/>
  <c r="AN1078" i="1"/>
  <c r="Q1078" i="1" s="1"/>
  <c r="AF1078" i="1"/>
  <c r="AE1078" i="1"/>
  <c r="AD1078" i="1" s="1"/>
  <c r="Z1078" i="1"/>
  <c r="W1078" i="1"/>
  <c r="BF1077" i="1"/>
  <c r="BE1077" i="1"/>
  <c r="BC1077" i="1"/>
  <c r="BD1077" i="1" s="1"/>
  <c r="BB1077" i="1"/>
  <c r="AZ1077" i="1" s="1"/>
  <c r="AS1077" i="1"/>
  <c r="AN1077" i="1"/>
  <c r="Q1077" i="1" s="1"/>
  <c r="AF1077" i="1"/>
  <c r="AE1077" i="1"/>
  <c r="AD1077" i="1" s="1"/>
  <c r="Z1077" i="1"/>
  <c r="W1077" i="1"/>
  <c r="P1077" i="1"/>
  <c r="O1077" i="1"/>
  <c r="AH1077" i="1" s="1"/>
  <c r="BF1076" i="1"/>
  <c r="BE1076" i="1"/>
  <c r="BC1076" i="1"/>
  <c r="BD1076" i="1" s="1"/>
  <c r="BB1076" i="1"/>
  <c r="AZ1076" i="1" s="1"/>
  <c r="AS1076" i="1"/>
  <c r="P1076" i="1" s="1"/>
  <c r="O1076" i="1" s="1"/>
  <c r="AN1076" i="1"/>
  <c r="AH1076" i="1"/>
  <c r="AF1076" i="1"/>
  <c r="AE1076" i="1"/>
  <c r="AD1076" i="1"/>
  <c r="W1076" i="1"/>
  <c r="Q1076" i="1"/>
  <c r="BF1075" i="1"/>
  <c r="BE1075" i="1"/>
  <c r="BD1075" i="1" s="1"/>
  <c r="BC1075" i="1"/>
  <c r="BB1075" i="1"/>
  <c r="AZ1075" i="1" s="1"/>
  <c r="R1075" i="1" s="1"/>
  <c r="BA1075" i="1"/>
  <c r="AS1075" i="1"/>
  <c r="AN1075" i="1"/>
  <c r="Q1075" i="1" s="1"/>
  <c r="AM1075" i="1"/>
  <c r="AL1075" i="1"/>
  <c r="AF1075" i="1"/>
  <c r="AE1075" i="1"/>
  <c r="AD1075" i="1" s="1"/>
  <c r="W1075" i="1"/>
  <c r="U1075" i="1"/>
  <c r="P1075" i="1"/>
  <c r="O1075" i="1"/>
  <c r="BF1074" i="1"/>
  <c r="BE1074" i="1"/>
  <c r="BC1074" i="1"/>
  <c r="Z1074" i="1" s="1"/>
  <c r="BB1074" i="1"/>
  <c r="AZ1074" i="1"/>
  <c r="AS1074" i="1"/>
  <c r="P1074" i="1" s="1"/>
  <c r="AN1074" i="1"/>
  <c r="Q1074" i="1" s="1"/>
  <c r="AH1074" i="1"/>
  <c r="AF1074" i="1"/>
  <c r="AE1074" i="1"/>
  <c r="AD1074" i="1" s="1"/>
  <c r="W1074" i="1"/>
  <c r="U1074" i="1"/>
  <c r="R1074" i="1"/>
  <c r="O1074" i="1"/>
  <c r="BF1073" i="1"/>
  <c r="BE1073" i="1"/>
  <c r="BC1073" i="1"/>
  <c r="BD1073" i="1" s="1"/>
  <c r="BB1073" i="1"/>
  <c r="AZ1073" i="1" s="1"/>
  <c r="AS1073" i="1"/>
  <c r="AN1073" i="1"/>
  <c r="AF1073" i="1"/>
  <c r="AE1073" i="1"/>
  <c r="AA1073" i="1"/>
  <c r="AB1073" i="1" s="1"/>
  <c r="Z1073" i="1"/>
  <c r="W1073" i="1"/>
  <c r="Q1073" i="1"/>
  <c r="P1073" i="1"/>
  <c r="O1073" i="1"/>
  <c r="BF1072" i="1"/>
  <c r="BE1072" i="1"/>
  <c r="BD1072" i="1"/>
  <c r="BC1072" i="1"/>
  <c r="BB1072" i="1"/>
  <c r="AZ1072" i="1"/>
  <c r="AS1072" i="1"/>
  <c r="P1072" i="1" s="1"/>
  <c r="O1072" i="1" s="1"/>
  <c r="AN1072" i="1"/>
  <c r="AF1072" i="1"/>
  <c r="AE1072" i="1"/>
  <c r="AD1072" i="1"/>
  <c r="Z1072" i="1"/>
  <c r="W1072" i="1"/>
  <c r="R1072" i="1"/>
  <c r="Q1072" i="1"/>
  <c r="BF1071" i="1"/>
  <c r="BE1071" i="1"/>
  <c r="BC1071" i="1"/>
  <c r="Z1071" i="1" s="1"/>
  <c r="BB1071" i="1"/>
  <c r="AZ1071" i="1" s="1"/>
  <c r="R1071" i="1" s="1"/>
  <c r="AS1071" i="1"/>
  <c r="AN1071" i="1"/>
  <c r="Q1071" i="1" s="1"/>
  <c r="AM1071" i="1"/>
  <c r="AL1071" i="1"/>
  <c r="AF1071" i="1"/>
  <c r="AE1071" i="1"/>
  <c r="AD1071" i="1" s="1"/>
  <c r="W1071" i="1"/>
  <c r="U1071" i="1"/>
  <c r="P1071" i="1"/>
  <c r="O1071" i="1" s="1"/>
  <c r="BF1070" i="1"/>
  <c r="BE1070" i="1"/>
  <c r="BC1070" i="1"/>
  <c r="BB1070" i="1"/>
  <c r="AZ1070" i="1"/>
  <c r="AS1070" i="1"/>
  <c r="P1070" i="1" s="1"/>
  <c r="O1070" i="1" s="1"/>
  <c r="AN1070" i="1"/>
  <c r="Q1070" i="1" s="1"/>
  <c r="AF1070" i="1"/>
  <c r="AE1070" i="1"/>
  <c r="AD1070" i="1"/>
  <c r="W1070" i="1"/>
  <c r="BF1069" i="1"/>
  <c r="BE1069" i="1"/>
  <c r="BC1069" i="1"/>
  <c r="BD1069" i="1" s="1"/>
  <c r="BB1069" i="1"/>
  <c r="AZ1069" i="1" s="1"/>
  <c r="AS1069" i="1"/>
  <c r="AN1069" i="1"/>
  <c r="AM1069" i="1"/>
  <c r="AH1069" i="1"/>
  <c r="AF1069" i="1"/>
  <c r="AE1069" i="1"/>
  <c r="Z1069" i="1"/>
  <c r="W1069" i="1"/>
  <c r="Q1069" i="1"/>
  <c r="P1069" i="1"/>
  <c r="O1069" i="1" s="1"/>
  <c r="BF1068" i="1"/>
  <c r="BE1068" i="1"/>
  <c r="BD1068" i="1"/>
  <c r="BC1068" i="1"/>
  <c r="BB1068" i="1"/>
  <c r="AZ1068" i="1"/>
  <c r="AS1068" i="1"/>
  <c r="P1068" i="1" s="1"/>
  <c r="O1068" i="1" s="1"/>
  <c r="AN1068" i="1"/>
  <c r="AF1068" i="1"/>
  <c r="AE1068" i="1"/>
  <c r="AD1068" i="1"/>
  <c r="Z1068" i="1"/>
  <c r="W1068" i="1"/>
  <c r="Q1068" i="1"/>
  <c r="BF1067" i="1"/>
  <c r="BE1067" i="1"/>
  <c r="BD1067" i="1"/>
  <c r="BC1067" i="1"/>
  <c r="Z1067" i="1" s="1"/>
  <c r="BB1067" i="1"/>
  <c r="AZ1067" i="1" s="1"/>
  <c r="AS1067" i="1"/>
  <c r="AN1067" i="1"/>
  <c r="Q1067" i="1" s="1"/>
  <c r="AM1067" i="1"/>
  <c r="AL1067" i="1"/>
  <c r="AF1067" i="1"/>
  <c r="AE1067" i="1"/>
  <c r="AD1067" i="1"/>
  <c r="W1067" i="1"/>
  <c r="P1067" i="1"/>
  <c r="O1067" i="1" s="1"/>
  <c r="BF1066" i="1"/>
  <c r="BE1066" i="1"/>
  <c r="BD1066" i="1" s="1"/>
  <c r="BC1066" i="1"/>
  <c r="BB1066" i="1"/>
  <c r="AZ1066" i="1"/>
  <c r="BA1066" i="1" s="1"/>
  <c r="AS1066" i="1"/>
  <c r="P1066" i="1" s="1"/>
  <c r="O1066" i="1" s="1"/>
  <c r="AN1066" i="1"/>
  <c r="Q1066" i="1" s="1"/>
  <c r="AM1066" i="1"/>
  <c r="AL1066" i="1"/>
  <c r="AF1066" i="1"/>
  <c r="AE1066" i="1"/>
  <c r="AD1066" i="1" s="1"/>
  <c r="Z1066" i="1"/>
  <c r="W1066" i="1"/>
  <c r="U1066" i="1"/>
  <c r="R1066" i="1"/>
  <c r="BF1065" i="1"/>
  <c r="BE1065" i="1"/>
  <c r="BC1065" i="1"/>
  <c r="BD1065" i="1" s="1"/>
  <c r="BB1065" i="1"/>
  <c r="AZ1065" i="1"/>
  <c r="AS1065" i="1"/>
  <c r="P1065" i="1" s="1"/>
  <c r="O1065" i="1" s="1"/>
  <c r="AN1065" i="1"/>
  <c r="Q1065" i="1" s="1"/>
  <c r="AF1065" i="1"/>
  <c r="AE1065" i="1"/>
  <c r="AD1065" i="1" s="1"/>
  <c r="Z1065" i="1"/>
  <c r="W1065" i="1"/>
  <c r="BF1064" i="1"/>
  <c r="BE1064" i="1"/>
  <c r="BC1064" i="1"/>
  <c r="BB1064" i="1"/>
  <c r="AZ1064" i="1"/>
  <c r="AS1064" i="1"/>
  <c r="P1064" i="1" s="1"/>
  <c r="O1064" i="1" s="1"/>
  <c r="AN1064" i="1"/>
  <c r="AL1064" i="1"/>
  <c r="AF1064" i="1"/>
  <c r="AE1064" i="1"/>
  <c r="AD1064" i="1"/>
  <c r="W1064" i="1"/>
  <c r="U1064" i="1"/>
  <c r="Q1064" i="1"/>
  <c r="BF1063" i="1"/>
  <c r="BE1063" i="1"/>
  <c r="BC1063" i="1"/>
  <c r="BB1063" i="1"/>
  <c r="AZ1063" i="1" s="1"/>
  <c r="BA1063" i="1"/>
  <c r="AS1063" i="1"/>
  <c r="AN1063" i="1"/>
  <c r="Q1063" i="1" s="1"/>
  <c r="AF1063" i="1"/>
  <c r="AE1063" i="1"/>
  <c r="AD1063" i="1" s="1"/>
  <c r="W1063" i="1"/>
  <c r="P1063" i="1"/>
  <c r="O1063" i="1"/>
  <c r="BF1062" i="1"/>
  <c r="Z1062" i="1" s="1"/>
  <c r="BE1062" i="1"/>
  <c r="BD1062" i="1"/>
  <c r="BC1062" i="1"/>
  <c r="BB1062" i="1"/>
  <c r="AZ1062" i="1"/>
  <c r="AS1062" i="1"/>
  <c r="AN1062" i="1"/>
  <c r="AM1062" i="1"/>
  <c r="AF1062" i="1"/>
  <c r="AE1062" i="1"/>
  <c r="AD1062" i="1"/>
  <c r="W1062" i="1"/>
  <c r="U1062" i="1"/>
  <c r="R1062" i="1"/>
  <c r="Q1062" i="1"/>
  <c r="P1062" i="1"/>
  <c r="O1062" i="1"/>
  <c r="BF1061" i="1"/>
  <c r="Z1061" i="1" s="1"/>
  <c r="BE1061" i="1"/>
  <c r="BC1061" i="1"/>
  <c r="BD1061" i="1" s="1"/>
  <c r="BB1061" i="1"/>
  <c r="AZ1061" i="1"/>
  <c r="BA1061" i="1" s="1"/>
  <c r="AS1061" i="1"/>
  <c r="P1061" i="1" s="1"/>
  <c r="O1061" i="1" s="1"/>
  <c r="AH1061" i="1" s="1"/>
  <c r="AN1061" i="1"/>
  <c r="Q1061" i="1" s="1"/>
  <c r="AF1061" i="1"/>
  <c r="AE1061" i="1"/>
  <c r="AD1061" i="1" s="1"/>
  <c r="W1061" i="1"/>
  <c r="R1061" i="1"/>
  <c r="BF1060" i="1"/>
  <c r="BE1060" i="1"/>
  <c r="BD1060" i="1"/>
  <c r="BC1060" i="1"/>
  <c r="Z1060" i="1" s="1"/>
  <c r="BB1060" i="1"/>
  <c r="AZ1060" i="1" s="1"/>
  <c r="AS1060" i="1"/>
  <c r="P1060" i="1" s="1"/>
  <c r="O1060" i="1" s="1"/>
  <c r="AN1060" i="1"/>
  <c r="AL1060" i="1"/>
  <c r="AF1060" i="1"/>
  <c r="AE1060" i="1"/>
  <c r="AD1060" i="1"/>
  <c r="W1060" i="1"/>
  <c r="U1060" i="1"/>
  <c r="R1060" i="1"/>
  <c r="Q1060" i="1"/>
  <c r="BF1059" i="1"/>
  <c r="BE1059" i="1"/>
  <c r="BC1059" i="1"/>
  <c r="BB1059" i="1"/>
  <c r="AZ1059" i="1" s="1"/>
  <c r="BA1059" i="1"/>
  <c r="AS1059" i="1"/>
  <c r="AN1059" i="1"/>
  <c r="Q1059" i="1" s="1"/>
  <c r="AL1059" i="1"/>
  <c r="AF1059" i="1"/>
  <c r="AE1059" i="1"/>
  <c r="AD1059" i="1" s="1"/>
  <c r="W1059" i="1"/>
  <c r="U1059" i="1"/>
  <c r="P1059" i="1"/>
  <c r="O1059" i="1"/>
  <c r="AH1059" i="1" s="1"/>
  <c r="BF1058" i="1"/>
  <c r="BE1058" i="1"/>
  <c r="BD1058" i="1"/>
  <c r="BC1058" i="1"/>
  <c r="BB1058" i="1"/>
  <c r="AZ1058" i="1"/>
  <c r="BA1058" i="1" s="1"/>
  <c r="AS1058" i="1"/>
  <c r="AN1058" i="1"/>
  <c r="Q1058" i="1" s="1"/>
  <c r="AM1058" i="1"/>
  <c r="AL1058" i="1"/>
  <c r="AF1058" i="1"/>
  <c r="AE1058" i="1"/>
  <c r="AD1058" i="1" s="1"/>
  <c r="Z1058" i="1"/>
  <c r="W1058" i="1"/>
  <c r="U1058" i="1"/>
  <c r="R1058" i="1"/>
  <c r="P1058" i="1"/>
  <c r="O1058" i="1"/>
  <c r="BF1057" i="1"/>
  <c r="Z1057" i="1" s="1"/>
  <c r="BE1057" i="1"/>
  <c r="BC1057" i="1"/>
  <c r="BB1057" i="1"/>
  <c r="AZ1057" i="1" s="1"/>
  <c r="BA1057" i="1"/>
  <c r="AS1057" i="1"/>
  <c r="P1057" i="1" s="1"/>
  <c r="O1057" i="1" s="1"/>
  <c r="AN1057" i="1"/>
  <c r="AM1057" i="1"/>
  <c r="AH1057" i="1"/>
  <c r="AF1057" i="1"/>
  <c r="AE1057" i="1"/>
  <c r="AD1057" i="1" s="1"/>
  <c r="W1057" i="1"/>
  <c r="R1057" i="1"/>
  <c r="Q1057" i="1"/>
  <c r="BF1056" i="1"/>
  <c r="BE1056" i="1"/>
  <c r="BD1056" i="1"/>
  <c r="BC1056" i="1"/>
  <c r="BB1056" i="1"/>
  <c r="AZ1056" i="1" s="1"/>
  <c r="BA1056" i="1"/>
  <c r="AS1056" i="1"/>
  <c r="P1056" i="1" s="1"/>
  <c r="O1056" i="1" s="1"/>
  <c r="AN1056" i="1"/>
  <c r="AH1056" i="1"/>
  <c r="AF1056" i="1"/>
  <c r="AE1056" i="1"/>
  <c r="AD1056" i="1"/>
  <c r="Z1056" i="1"/>
  <c r="W1056" i="1"/>
  <c r="U1056" i="1"/>
  <c r="Q1056" i="1"/>
  <c r="BF1055" i="1"/>
  <c r="BE1055" i="1"/>
  <c r="BD1055" i="1"/>
  <c r="BC1055" i="1"/>
  <c r="Z1055" i="1" s="1"/>
  <c r="BB1055" i="1"/>
  <c r="AZ1055" i="1" s="1"/>
  <c r="AS1055" i="1"/>
  <c r="AN1055" i="1"/>
  <c r="Q1055" i="1" s="1"/>
  <c r="AF1055" i="1"/>
  <c r="AE1055" i="1"/>
  <c r="AD1055" i="1" s="1"/>
  <c r="W1055" i="1"/>
  <c r="P1055" i="1"/>
  <c r="O1055" i="1"/>
  <c r="AH1055" i="1" s="1"/>
  <c r="BF1054" i="1"/>
  <c r="BE1054" i="1"/>
  <c r="BD1054" i="1"/>
  <c r="BC1054" i="1"/>
  <c r="BB1054" i="1"/>
  <c r="AZ1054" i="1"/>
  <c r="BA1054" i="1" s="1"/>
  <c r="AS1054" i="1"/>
  <c r="AN1054" i="1"/>
  <c r="AM1054" i="1"/>
  <c r="AL1054" i="1"/>
  <c r="AH1054" i="1"/>
  <c r="AF1054" i="1"/>
  <c r="AE1054" i="1"/>
  <c r="AD1054" i="1"/>
  <c r="Z1054" i="1"/>
  <c r="AA1054" i="1" s="1"/>
  <c r="AB1054" i="1" s="1"/>
  <c r="X1054" i="1"/>
  <c r="V1054" i="1" s="1"/>
  <c r="Y1054" i="1" s="1"/>
  <c r="S1054" i="1" s="1"/>
  <c r="T1054" i="1" s="1"/>
  <c r="W1054" i="1"/>
  <c r="R1054" i="1"/>
  <c r="Q1054" i="1"/>
  <c r="P1054" i="1"/>
  <c r="O1054" i="1"/>
  <c r="BF1053" i="1"/>
  <c r="Z1053" i="1" s="1"/>
  <c r="BE1053" i="1"/>
  <c r="BC1053" i="1"/>
  <c r="BB1053" i="1"/>
  <c r="AZ1053" i="1"/>
  <c r="AS1053" i="1"/>
  <c r="AN1053" i="1"/>
  <c r="AF1053" i="1"/>
  <c r="AE1053" i="1"/>
  <c r="AD1053" i="1" s="1"/>
  <c r="W1053" i="1"/>
  <c r="Q1053" i="1"/>
  <c r="P1053" i="1"/>
  <c r="O1053" i="1" s="1"/>
  <c r="BF1052" i="1"/>
  <c r="BE1052" i="1"/>
  <c r="BD1052" i="1"/>
  <c r="BC1052" i="1"/>
  <c r="BB1052" i="1"/>
  <c r="AZ1052" i="1"/>
  <c r="BA1052" i="1" s="1"/>
  <c r="AS1052" i="1"/>
  <c r="P1052" i="1" s="1"/>
  <c r="O1052" i="1" s="1"/>
  <c r="AN1052" i="1"/>
  <c r="AH1052" i="1"/>
  <c r="AF1052" i="1"/>
  <c r="AE1052" i="1"/>
  <c r="AD1052" i="1"/>
  <c r="Z1052" i="1"/>
  <c r="AA1052" i="1" s="1"/>
  <c r="AB1052" i="1" s="1"/>
  <c r="AC1052" i="1" s="1"/>
  <c r="AG1052" i="1" s="1"/>
  <c r="W1052" i="1"/>
  <c r="Q1052" i="1"/>
  <c r="BF1051" i="1"/>
  <c r="BE1051" i="1"/>
  <c r="BC1051" i="1"/>
  <c r="BB1051" i="1"/>
  <c r="AZ1051" i="1" s="1"/>
  <c r="BA1051" i="1"/>
  <c r="AS1051" i="1"/>
  <c r="AN1051" i="1"/>
  <c r="Q1051" i="1" s="1"/>
  <c r="AM1051" i="1"/>
  <c r="AF1051" i="1"/>
  <c r="AD1051" i="1" s="1"/>
  <c r="AE1051" i="1"/>
  <c r="W1051" i="1"/>
  <c r="U1051" i="1"/>
  <c r="P1051" i="1"/>
  <c r="O1051" i="1" s="1"/>
  <c r="AH1051" i="1" s="1"/>
  <c r="BF1050" i="1"/>
  <c r="BE1050" i="1"/>
  <c r="BC1050" i="1"/>
  <c r="BD1050" i="1" s="1"/>
  <c r="BB1050" i="1"/>
  <c r="AZ1050" i="1"/>
  <c r="AS1050" i="1"/>
  <c r="AN1050" i="1"/>
  <c r="AM1050" i="1"/>
  <c r="AH1050" i="1"/>
  <c r="AF1050" i="1"/>
  <c r="AE1050" i="1"/>
  <c r="Z1050" i="1"/>
  <c r="W1050" i="1"/>
  <c r="Q1050" i="1"/>
  <c r="P1050" i="1"/>
  <c r="O1050" i="1"/>
  <c r="BF1049" i="1"/>
  <c r="Z1049" i="1" s="1"/>
  <c r="BE1049" i="1"/>
  <c r="BD1049" i="1" s="1"/>
  <c r="BC1049" i="1"/>
  <c r="BB1049" i="1"/>
  <c r="AZ1049" i="1"/>
  <c r="AS1049" i="1"/>
  <c r="AN1049" i="1"/>
  <c r="AF1049" i="1"/>
  <c r="AE1049" i="1"/>
  <c r="AD1049" i="1" s="1"/>
  <c r="W1049" i="1"/>
  <c r="R1049" i="1"/>
  <c r="Q1049" i="1"/>
  <c r="P1049" i="1"/>
  <c r="O1049" i="1" s="1"/>
  <c r="BF1048" i="1"/>
  <c r="BE1048" i="1"/>
  <c r="BD1048" i="1"/>
  <c r="BC1048" i="1"/>
  <c r="BB1048" i="1"/>
  <c r="AZ1048" i="1"/>
  <c r="AS1048" i="1"/>
  <c r="P1048" i="1" s="1"/>
  <c r="O1048" i="1" s="1"/>
  <c r="AN1048" i="1"/>
  <c r="AH1048" i="1"/>
  <c r="AF1048" i="1"/>
  <c r="AE1048" i="1"/>
  <c r="AD1048" i="1"/>
  <c r="Z1048" i="1"/>
  <c r="W1048" i="1"/>
  <c r="Q1048" i="1"/>
  <c r="BF1047" i="1"/>
  <c r="BE1047" i="1"/>
  <c r="BD1047" i="1" s="1"/>
  <c r="BC1047" i="1"/>
  <c r="BB1047" i="1"/>
  <c r="AZ1047" i="1" s="1"/>
  <c r="AS1047" i="1"/>
  <c r="AN1047" i="1"/>
  <c r="Q1047" i="1" s="1"/>
  <c r="AF1047" i="1"/>
  <c r="AE1047" i="1"/>
  <c r="AD1047" i="1" s="1"/>
  <c r="W1047" i="1"/>
  <c r="P1047" i="1"/>
  <c r="O1047" i="1" s="1"/>
  <c r="BF1046" i="1"/>
  <c r="BE1046" i="1"/>
  <c r="BC1046" i="1"/>
  <c r="Z1046" i="1" s="1"/>
  <c r="AA1046" i="1" s="1"/>
  <c r="AB1046" i="1" s="1"/>
  <c r="BB1046" i="1"/>
  <c r="AZ1046" i="1"/>
  <c r="AS1046" i="1"/>
  <c r="AN1046" i="1"/>
  <c r="Q1046" i="1" s="1"/>
  <c r="AF1046" i="1"/>
  <c r="AE1046" i="1"/>
  <c r="AD1046" i="1" s="1"/>
  <c r="W1046" i="1"/>
  <c r="U1046" i="1"/>
  <c r="P1046" i="1"/>
  <c r="O1046" i="1"/>
  <c r="BF1045" i="1"/>
  <c r="Z1045" i="1" s="1"/>
  <c r="BE1045" i="1"/>
  <c r="BC1045" i="1"/>
  <c r="BD1045" i="1" s="1"/>
  <c r="BB1045" i="1"/>
  <c r="AZ1045" i="1" s="1"/>
  <c r="AS1045" i="1"/>
  <c r="P1045" i="1" s="1"/>
  <c r="AN1045" i="1"/>
  <c r="Q1045" i="1" s="1"/>
  <c r="AM1045" i="1"/>
  <c r="AF1045" i="1"/>
  <c r="AE1045" i="1"/>
  <c r="AD1045" i="1" s="1"/>
  <c r="W1045" i="1"/>
  <c r="R1045" i="1"/>
  <c r="O1045" i="1"/>
  <c r="AH1045" i="1" s="1"/>
  <c r="BF1044" i="1"/>
  <c r="BE1044" i="1"/>
  <c r="BC1044" i="1"/>
  <c r="BD1044" i="1" s="1"/>
  <c r="BB1044" i="1"/>
  <c r="BA1044" i="1"/>
  <c r="AZ1044" i="1"/>
  <c r="AS1044" i="1"/>
  <c r="P1044" i="1" s="1"/>
  <c r="O1044" i="1" s="1"/>
  <c r="AN1044" i="1"/>
  <c r="AF1044" i="1"/>
  <c r="AE1044" i="1"/>
  <c r="AD1044" i="1"/>
  <c r="Z1044" i="1"/>
  <c r="W1044" i="1"/>
  <c r="R1044" i="1"/>
  <c r="Q1044" i="1"/>
  <c r="BF1043" i="1"/>
  <c r="BE1043" i="1"/>
  <c r="BD1043" i="1" s="1"/>
  <c r="BC1043" i="1"/>
  <c r="BB1043" i="1"/>
  <c r="AZ1043" i="1" s="1"/>
  <c r="R1043" i="1" s="1"/>
  <c r="BA1043" i="1"/>
  <c r="AS1043" i="1"/>
  <c r="AN1043" i="1"/>
  <c r="Q1043" i="1" s="1"/>
  <c r="AM1043" i="1"/>
  <c r="AL1043" i="1"/>
  <c r="AF1043" i="1"/>
  <c r="AE1043" i="1"/>
  <c r="AD1043" i="1"/>
  <c r="W1043" i="1"/>
  <c r="U1043" i="1"/>
  <c r="P1043" i="1"/>
  <c r="O1043" i="1"/>
  <c r="BF1042" i="1"/>
  <c r="BE1042" i="1"/>
  <c r="BC1042" i="1"/>
  <c r="Z1042" i="1" s="1"/>
  <c r="BB1042" i="1"/>
  <c r="AZ1042" i="1"/>
  <c r="AS1042" i="1"/>
  <c r="P1042" i="1" s="1"/>
  <c r="AN1042" i="1"/>
  <c r="Q1042" i="1" s="1"/>
  <c r="AH1042" i="1"/>
  <c r="AF1042" i="1"/>
  <c r="AE1042" i="1"/>
  <c r="AD1042" i="1" s="1"/>
  <c r="W1042" i="1"/>
  <c r="O1042" i="1"/>
  <c r="BF1041" i="1"/>
  <c r="Z1041" i="1" s="1"/>
  <c r="BE1041" i="1"/>
  <c r="BD1041" i="1" s="1"/>
  <c r="BC1041" i="1"/>
  <c r="BB1041" i="1"/>
  <c r="AZ1041" i="1" s="1"/>
  <c r="BA1041" i="1"/>
  <c r="AS1041" i="1"/>
  <c r="AN1041" i="1"/>
  <c r="Q1041" i="1" s="1"/>
  <c r="AM1041" i="1"/>
  <c r="AF1041" i="1"/>
  <c r="AE1041" i="1"/>
  <c r="W1041" i="1"/>
  <c r="R1041" i="1"/>
  <c r="P1041" i="1"/>
  <c r="O1041" i="1"/>
  <c r="BF1040" i="1"/>
  <c r="BE1040" i="1"/>
  <c r="BD1040" i="1"/>
  <c r="BC1040" i="1"/>
  <c r="BB1040" i="1"/>
  <c r="AZ1040" i="1" s="1"/>
  <c r="AS1040" i="1"/>
  <c r="P1040" i="1" s="1"/>
  <c r="O1040" i="1" s="1"/>
  <c r="AN1040" i="1"/>
  <c r="AL1040" i="1"/>
  <c r="AH1040" i="1"/>
  <c r="AF1040" i="1"/>
  <c r="AE1040" i="1"/>
  <c r="AD1040" i="1"/>
  <c r="Z1040" i="1"/>
  <c r="W1040" i="1"/>
  <c r="Q1040" i="1"/>
  <c r="BF1039" i="1"/>
  <c r="BE1039" i="1"/>
  <c r="BC1039" i="1"/>
  <c r="Z1039" i="1" s="1"/>
  <c r="BB1039" i="1"/>
  <c r="AZ1039" i="1" s="1"/>
  <c r="R1039" i="1" s="1"/>
  <c r="AS1039" i="1"/>
  <c r="AN1039" i="1"/>
  <c r="Q1039" i="1" s="1"/>
  <c r="AM1039" i="1"/>
  <c r="AL1039" i="1"/>
  <c r="AF1039" i="1"/>
  <c r="AE1039" i="1"/>
  <c r="AD1039" i="1" s="1"/>
  <c r="W1039" i="1"/>
  <c r="U1039" i="1"/>
  <c r="P1039" i="1"/>
  <c r="O1039" i="1"/>
  <c r="BF1038" i="1"/>
  <c r="BE1038" i="1"/>
  <c r="BC1038" i="1"/>
  <c r="BB1038" i="1"/>
  <c r="AZ1038" i="1"/>
  <c r="AS1038" i="1"/>
  <c r="P1038" i="1" s="1"/>
  <c r="O1038" i="1" s="1"/>
  <c r="AN1038" i="1"/>
  <c r="AM1038" i="1"/>
  <c r="AH1038" i="1"/>
  <c r="AF1038" i="1"/>
  <c r="AD1038" i="1" s="1"/>
  <c r="AE1038" i="1"/>
  <c r="W1038" i="1"/>
  <c r="U1038" i="1"/>
  <c r="R1038" i="1"/>
  <c r="Q1038" i="1"/>
  <c r="BF1037" i="1"/>
  <c r="BE1037" i="1"/>
  <c r="BC1037" i="1"/>
  <c r="BD1037" i="1" s="1"/>
  <c r="BB1037" i="1"/>
  <c r="AZ1037" i="1"/>
  <c r="AS1037" i="1"/>
  <c r="AN1037" i="1"/>
  <c r="AF1037" i="1"/>
  <c r="AE1037" i="1"/>
  <c r="Z1037" i="1"/>
  <c r="W1037" i="1"/>
  <c r="Q1037" i="1"/>
  <c r="P1037" i="1"/>
  <c r="O1037" i="1"/>
  <c r="BF1036" i="1"/>
  <c r="BE1036" i="1"/>
  <c r="BD1036" i="1"/>
  <c r="BC1036" i="1"/>
  <c r="BB1036" i="1"/>
  <c r="AZ1036" i="1"/>
  <c r="AS1036" i="1"/>
  <c r="P1036" i="1" s="1"/>
  <c r="O1036" i="1" s="1"/>
  <c r="AN1036" i="1"/>
  <c r="AH1036" i="1"/>
  <c r="AF1036" i="1"/>
  <c r="AE1036" i="1"/>
  <c r="AD1036" i="1"/>
  <c r="Z1036" i="1"/>
  <c r="W1036" i="1"/>
  <c r="U1036" i="1"/>
  <c r="Q1036" i="1"/>
  <c r="BF1035" i="1"/>
  <c r="BE1035" i="1"/>
  <c r="BC1035" i="1"/>
  <c r="BB1035" i="1"/>
  <c r="AZ1035" i="1" s="1"/>
  <c r="AS1035" i="1"/>
  <c r="AN1035" i="1"/>
  <c r="Q1035" i="1" s="1"/>
  <c r="AM1035" i="1"/>
  <c r="AL1035" i="1"/>
  <c r="AF1035" i="1"/>
  <c r="AE1035" i="1"/>
  <c r="AD1035" i="1"/>
  <c r="W1035" i="1"/>
  <c r="P1035" i="1"/>
  <c r="O1035" i="1"/>
  <c r="BF1034" i="1"/>
  <c r="Z1034" i="1" s="1"/>
  <c r="BE1034" i="1"/>
  <c r="BD1034" i="1" s="1"/>
  <c r="BC1034" i="1"/>
  <c r="BB1034" i="1"/>
  <c r="AZ1034" i="1"/>
  <c r="AS1034" i="1"/>
  <c r="AN1034" i="1"/>
  <c r="AM1034" i="1"/>
  <c r="AL1034" i="1"/>
  <c r="AF1034" i="1"/>
  <c r="AE1034" i="1"/>
  <c r="AD1034" i="1"/>
  <c r="W1034" i="1"/>
  <c r="Q1034" i="1"/>
  <c r="P1034" i="1"/>
  <c r="O1034" i="1" s="1"/>
  <c r="BF1033" i="1"/>
  <c r="BE1033" i="1"/>
  <c r="BC1033" i="1"/>
  <c r="BD1033" i="1" s="1"/>
  <c r="BB1033" i="1"/>
  <c r="AZ1033" i="1" s="1"/>
  <c r="AS1033" i="1"/>
  <c r="P1033" i="1" s="1"/>
  <c r="O1033" i="1" s="1"/>
  <c r="AN1033" i="1"/>
  <c r="Q1033" i="1" s="1"/>
  <c r="AH1033" i="1"/>
  <c r="AF1033" i="1"/>
  <c r="AE1033" i="1"/>
  <c r="AD1033" i="1" s="1"/>
  <c r="Z1033" i="1"/>
  <c r="W1033" i="1"/>
  <c r="BF1032" i="1"/>
  <c r="BE1032" i="1"/>
  <c r="BC1032" i="1"/>
  <c r="BB1032" i="1"/>
  <c r="AZ1032" i="1"/>
  <c r="AS1032" i="1"/>
  <c r="P1032" i="1" s="1"/>
  <c r="O1032" i="1" s="1"/>
  <c r="AN1032" i="1"/>
  <c r="AF1032" i="1"/>
  <c r="AE1032" i="1"/>
  <c r="AD1032" i="1"/>
  <c r="W1032" i="1"/>
  <c r="Q1032" i="1"/>
  <c r="BF1031" i="1"/>
  <c r="BE1031" i="1"/>
  <c r="BD1031" i="1"/>
  <c r="BC1031" i="1"/>
  <c r="BB1031" i="1"/>
  <c r="AZ1031" i="1" s="1"/>
  <c r="BA1031" i="1"/>
  <c r="AS1031" i="1"/>
  <c r="AN1031" i="1"/>
  <c r="Q1031" i="1" s="1"/>
  <c r="AM1031" i="1"/>
  <c r="AL1031" i="1"/>
  <c r="AF1031" i="1"/>
  <c r="AE1031" i="1"/>
  <c r="W1031" i="1"/>
  <c r="P1031" i="1"/>
  <c r="O1031" i="1"/>
  <c r="AH1031" i="1" s="1"/>
  <c r="BF1030" i="1"/>
  <c r="Z1030" i="1" s="1"/>
  <c r="BE1030" i="1"/>
  <c r="BD1030" i="1" s="1"/>
  <c r="BC1030" i="1"/>
  <c r="BB1030" i="1"/>
  <c r="AZ1030" i="1"/>
  <c r="BA1030" i="1" s="1"/>
  <c r="AS1030" i="1"/>
  <c r="AN1030" i="1"/>
  <c r="AM1030" i="1"/>
  <c r="AL1030" i="1"/>
  <c r="AF1030" i="1"/>
  <c r="AD1030" i="1" s="1"/>
  <c r="AE1030" i="1"/>
  <c r="W1030" i="1"/>
  <c r="U1030" i="1"/>
  <c r="R1030" i="1"/>
  <c r="Q1030" i="1"/>
  <c r="P1030" i="1"/>
  <c r="O1030" i="1"/>
  <c r="BF1029" i="1"/>
  <c r="Z1029" i="1" s="1"/>
  <c r="BE1029" i="1"/>
  <c r="BC1029" i="1"/>
  <c r="BD1029" i="1" s="1"/>
  <c r="BB1029" i="1"/>
  <c r="AZ1029" i="1" s="1"/>
  <c r="AS1029" i="1"/>
  <c r="P1029" i="1" s="1"/>
  <c r="AN1029" i="1"/>
  <c r="Q1029" i="1" s="1"/>
  <c r="AF1029" i="1"/>
  <c r="AE1029" i="1"/>
  <c r="W1029" i="1"/>
  <c r="O1029" i="1"/>
  <c r="BF1028" i="1"/>
  <c r="BE1028" i="1"/>
  <c r="BC1028" i="1"/>
  <c r="BB1028" i="1"/>
  <c r="AZ1028" i="1" s="1"/>
  <c r="AS1028" i="1"/>
  <c r="P1028" i="1" s="1"/>
  <c r="O1028" i="1" s="1"/>
  <c r="AN1028" i="1"/>
  <c r="AL1028" i="1"/>
  <c r="AF1028" i="1"/>
  <c r="AE1028" i="1"/>
  <c r="AD1028" i="1"/>
  <c r="W1028" i="1"/>
  <c r="U1028" i="1"/>
  <c r="R1028" i="1"/>
  <c r="Q1028" i="1"/>
  <c r="BF1027" i="1"/>
  <c r="BE1027" i="1"/>
  <c r="BC1027" i="1"/>
  <c r="BB1027" i="1"/>
  <c r="AZ1027" i="1" s="1"/>
  <c r="BA1027" i="1"/>
  <c r="AS1027" i="1"/>
  <c r="AN1027" i="1"/>
  <c r="Q1027" i="1" s="1"/>
  <c r="AF1027" i="1"/>
  <c r="AE1027" i="1"/>
  <c r="W1027" i="1"/>
  <c r="P1027" i="1"/>
  <c r="O1027" i="1"/>
  <c r="BF1026" i="1"/>
  <c r="Z1026" i="1" s="1"/>
  <c r="BE1026" i="1"/>
  <c r="BD1026" i="1" s="1"/>
  <c r="BC1026" i="1"/>
  <c r="BB1026" i="1"/>
  <c r="AZ1026" i="1"/>
  <c r="BA1026" i="1" s="1"/>
  <c r="AS1026" i="1"/>
  <c r="AN1026" i="1"/>
  <c r="Q1026" i="1" s="1"/>
  <c r="AM1026" i="1"/>
  <c r="AL1026" i="1"/>
  <c r="AF1026" i="1"/>
  <c r="AE1026" i="1"/>
  <c r="AD1026" i="1" s="1"/>
  <c r="W1026" i="1"/>
  <c r="U1026" i="1"/>
  <c r="R1026" i="1"/>
  <c r="P1026" i="1"/>
  <c r="O1026" i="1"/>
  <c r="AH1026" i="1" s="1"/>
  <c r="BF1025" i="1"/>
  <c r="Z1025" i="1" s="1"/>
  <c r="BE1025" i="1"/>
  <c r="BD1025" i="1" s="1"/>
  <c r="BC1025" i="1"/>
  <c r="BB1025" i="1"/>
  <c r="BA1025" i="1"/>
  <c r="AZ1025" i="1"/>
  <c r="AS1025" i="1"/>
  <c r="P1025" i="1" s="1"/>
  <c r="O1025" i="1" s="1"/>
  <c r="AN1025" i="1"/>
  <c r="Q1025" i="1" s="1"/>
  <c r="AM1025" i="1"/>
  <c r="AH1025" i="1"/>
  <c r="AF1025" i="1"/>
  <c r="AE1025" i="1"/>
  <c r="AD1025" i="1" s="1"/>
  <c r="W1025" i="1"/>
  <c r="BF1024" i="1"/>
  <c r="BE1024" i="1"/>
  <c r="BD1024" i="1"/>
  <c r="BC1024" i="1"/>
  <c r="BB1024" i="1"/>
  <c r="AZ1024" i="1" s="1"/>
  <c r="AS1024" i="1"/>
  <c r="P1024" i="1" s="1"/>
  <c r="O1024" i="1" s="1"/>
  <c r="AN1024" i="1"/>
  <c r="AL1024" i="1"/>
  <c r="AH1024" i="1"/>
  <c r="AF1024" i="1"/>
  <c r="AE1024" i="1"/>
  <c r="AD1024" i="1"/>
  <c r="Z1024" i="1"/>
  <c r="W1024" i="1"/>
  <c r="R1024" i="1"/>
  <c r="Q1024" i="1"/>
  <c r="BF1023" i="1"/>
  <c r="BE1023" i="1"/>
  <c r="BC1023" i="1"/>
  <c r="Z1023" i="1" s="1"/>
  <c r="BB1023" i="1"/>
  <c r="AZ1023" i="1" s="1"/>
  <c r="BA1023" i="1"/>
  <c r="AS1023" i="1"/>
  <c r="AN1023" i="1"/>
  <c r="Q1023" i="1" s="1"/>
  <c r="AF1023" i="1"/>
  <c r="AE1023" i="1"/>
  <c r="AD1023" i="1" s="1"/>
  <c r="W1023" i="1"/>
  <c r="P1023" i="1"/>
  <c r="O1023" i="1"/>
  <c r="BF1022" i="1"/>
  <c r="BE1022" i="1"/>
  <c r="BC1022" i="1"/>
  <c r="BD1022" i="1" s="1"/>
  <c r="BB1022" i="1"/>
  <c r="AZ1022" i="1"/>
  <c r="BA1022" i="1" s="1"/>
  <c r="AS1022" i="1"/>
  <c r="AN1022" i="1"/>
  <c r="AM1022" i="1"/>
  <c r="AL1022" i="1"/>
  <c r="AF1022" i="1"/>
  <c r="AE1022" i="1"/>
  <c r="AD1022" i="1"/>
  <c r="W1022" i="1"/>
  <c r="R1022" i="1"/>
  <c r="Q1022" i="1"/>
  <c r="P1022" i="1"/>
  <c r="O1022" i="1"/>
  <c r="BF1021" i="1"/>
  <c r="Z1021" i="1" s="1"/>
  <c r="BE1021" i="1"/>
  <c r="BC1021" i="1"/>
  <c r="BB1021" i="1"/>
  <c r="AZ1021" i="1"/>
  <c r="AS1021" i="1"/>
  <c r="P1021" i="1" s="1"/>
  <c r="O1021" i="1" s="1"/>
  <c r="AN1021" i="1"/>
  <c r="Q1021" i="1" s="1"/>
  <c r="AM1021" i="1"/>
  <c r="AF1021" i="1"/>
  <c r="AE1021" i="1"/>
  <c r="AD1021" i="1" s="1"/>
  <c r="W1021" i="1"/>
  <c r="BF1020" i="1"/>
  <c r="BE1020" i="1"/>
  <c r="BC1020" i="1"/>
  <c r="Z1020" i="1" s="1"/>
  <c r="BB1020" i="1"/>
  <c r="AZ1020" i="1" s="1"/>
  <c r="AS1020" i="1"/>
  <c r="P1020" i="1" s="1"/>
  <c r="O1020" i="1" s="1"/>
  <c r="AN1020" i="1"/>
  <c r="AH1020" i="1"/>
  <c r="AF1020" i="1"/>
  <c r="AE1020" i="1"/>
  <c r="AD1020" i="1"/>
  <c r="AA1020" i="1"/>
  <c r="AB1020" i="1" s="1"/>
  <c r="W1020" i="1"/>
  <c r="Q1020" i="1"/>
  <c r="BF1019" i="1"/>
  <c r="BE1019" i="1"/>
  <c r="BC1019" i="1"/>
  <c r="BB1019" i="1"/>
  <c r="AZ1019" i="1" s="1"/>
  <c r="AS1019" i="1"/>
  <c r="AN1019" i="1"/>
  <c r="Q1019" i="1" s="1"/>
  <c r="AF1019" i="1"/>
  <c r="AE1019" i="1"/>
  <c r="AD1019" i="1"/>
  <c r="W1019" i="1"/>
  <c r="P1019" i="1"/>
  <c r="O1019" i="1" s="1"/>
  <c r="AH1019" i="1" s="1"/>
  <c r="BF1018" i="1"/>
  <c r="Z1018" i="1" s="1"/>
  <c r="BE1018" i="1"/>
  <c r="BD1018" i="1"/>
  <c r="BC1018" i="1"/>
  <c r="BB1018" i="1"/>
  <c r="AZ1018" i="1"/>
  <c r="AS1018" i="1"/>
  <c r="AN1018" i="1"/>
  <c r="AM1018" i="1"/>
  <c r="AL1018" i="1"/>
  <c r="AF1018" i="1"/>
  <c r="AE1018" i="1"/>
  <c r="AD1018" i="1" s="1"/>
  <c r="W1018" i="1"/>
  <c r="Q1018" i="1"/>
  <c r="P1018" i="1"/>
  <c r="O1018" i="1"/>
  <c r="AH1018" i="1" s="1"/>
  <c r="BF1017" i="1"/>
  <c r="BE1017" i="1"/>
  <c r="BC1017" i="1"/>
  <c r="BD1017" i="1" s="1"/>
  <c r="BB1017" i="1"/>
  <c r="AZ1017" i="1"/>
  <c r="AS1017" i="1"/>
  <c r="AN1017" i="1"/>
  <c r="Q1017" i="1" s="1"/>
  <c r="AM1017" i="1"/>
  <c r="AF1017" i="1"/>
  <c r="AE1017" i="1"/>
  <c r="AA1017" i="1"/>
  <c r="AB1017" i="1" s="1"/>
  <c r="Z1017" i="1"/>
  <c r="W1017" i="1"/>
  <c r="P1017" i="1"/>
  <c r="O1017" i="1"/>
  <c r="BF1016" i="1"/>
  <c r="BE1016" i="1"/>
  <c r="BD1016" i="1"/>
  <c r="BC1016" i="1"/>
  <c r="Z1016" i="1" s="1"/>
  <c r="BB1016" i="1"/>
  <c r="AZ1016" i="1"/>
  <c r="AS1016" i="1"/>
  <c r="P1016" i="1" s="1"/>
  <c r="O1016" i="1" s="1"/>
  <c r="AN1016" i="1"/>
  <c r="AJ1016" i="1"/>
  <c r="AI1016" i="1"/>
  <c r="AF1016" i="1"/>
  <c r="AE1016" i="1"/>
  <c r="AD1016" i="1"/>
  <c r="AA1016" i="1"/>
  <c r="AB1016" i="1" s="1"/>
  <c r="AC1016" i="1" s="1"/>
  <c r="AG1016" i="1" s="1"/>
  <c r="W1016" i="1"/>
  <c r="Q1016" i="1"/>
  <c r="BF1015" i="1"/>
  <c r="BE1015" i="1"/>
  <c r="BD1015" i="1" s="1"/>
  <c r="BC1015" i="1"/>
  <c r="BB1015" i="1"/>
  <c r="AZ1015" i="1" s="1"/>
  <c r="BA1015" i="1"/>
  <c r="AS1015" i="1"/>
  <c r="AN1015" i="1"/>
  <c r="Q1015" i="1" s="1"/>
  <c r="AF1015" i="1"/>
  <c r="AE1015" i="1"/>
  <c r="AD1015" i="1"/>
  <c r="W1015" i="1"/>
  <c r="P1015" i="1"/>
  <c r="O1015" i="1" s="1"/>
  <c r="BF1014" i="1"/>
  <c r="BE1014" i="1"/>
  <c r="BC1014" i="1"/>
  <c r="Z1014" i="1" s="1"/>
  <c r="BB1014" i="1"/>
  <c r="AZ1014" i="1"/>
  <c r="AS1014" i="1"/>
  <c r="P1014" i="1" s="1"/>
  <c r="O1014" i="1" s="1"/>
  <c r="AN1014" i="1"/>
  <c r="Q1014" i="1" s="1"/>
  <c r="AL1014" i="1"/>
  <c r="AH1014" i="1"/>
  <c r="AF1014" i="1"/>
  <c r="AE1014" i="1"/>
  <c r="AD1014" i="1" s="1"/>
  <c r="W1014" i="1"/>
  <c r="U1014" i="1"/>
  <c r="BF1013" i="1"/>
  <c r="Z1013" i="1" s="1"/>
  <c r="BE1013" i="1"/>
  <c r="BC1013" i="1"/>
  <c r="BD1013" i="1" s="1"/>
  <c r="BB1013" i="1"/>
  <c r="AZ1013" i="1" s="1"/>
  <c r="AS1013" i="1"/>
  <c r="P1013" i="1" s="1"/>
  <c r="O1013" i="1" s="1"/>
  <c r="AA1013" i="1" s="1"/>
  <c r="AB1013" i="1" s="1"/>
  <c r="AN1013" i="1"/>
  <c r="Q1013" i="1" s="1"/>
  <c r="AH1013" i="1"/>
  <c r="AF1013" i="1"/>
  <c r="AE1013" i="1"/>
  <c r="AD1013" i="1" s="1"/>
  <c r="W1013" i="1"/>
  <c r="R1013" i="1"/>
  <c r="BF1012" i="1"/>
  <c r="BE1012" i="1"/>
  <c r="BC1012" i="1"/>
  <c r="BB1012" i="1"/>
  <c r="AZ1012" i="1"/>
  <c r="AS1012" i="1"/>
  <c r="P1012" i="1" s="1"/>
  <c r="O1012" i="1" s="1"/>
  <c r="AN1012" i="1"/>
  <c r="AH1012" i="1"/>
  <c r="AF1012" i="1"/>
  <c r="AE1012" i="1"/>
  <c r="AD1012" i="1"/>
  <c r="W1012" i="1"/>
  <c r="R1012" i="1"/>
  <c r="Q1012" i="1"/>
  <c r="BF1011" i="1"/>
  <c r="BE1011" i="1"/>
  <c r="BD1011" i="1" s="1"/>
  <c r="BC1011" i="1"/>
  <c r="BB1011" i="1"/>
  <c r="AZ1011" i="1" s="1"/>
  <c r="R1011" i="1" s="1"/>
  <c r="BA1011" i="1"/>
  <c r="AS1011" i="1"/>
  <c r="AN1011" i="1"/>
  <c r="Q1011" i="1" s="1"/>
  <c r="AM1011" i="1"/>
  <c r="AL1011" i="1"/>
  <c r="AF1011" i="1"/>
  <c r="AE1011" i="1"/>
  <c r="AD1011" i="1"/>
  <c r="W1011" i="1"/>
  <c r="U1011" i="1"/>
  <c r="P1011" i="1"/>
  <c r="O1011" i="1" s="1"/>
  <c r="BF1010" i="1"/>
  <c r="BE1010" i="1"/>
  <c r="BC1010" i="1"/>
  <c r="BB1010" i="1"/>
  <c r="AZ1010" i="1"/>
  <c r="AS1010" i="1"/>
  <c r="P1010" i="1" s="1"/>
  <c r="AN1010" i="1"/>
  <c r="Q1010" i="1" s="1"/>
  <c r="AF1010" i="1"/>
  <c r="AE1010" i="1"/>
  <c r="AD1010" i="1" s="1"/>
  <c r="W1010" i="1"/>
  <c r="U1010" i="1"/>
  <c r="R1010" i="1"/>
  <c r="O1010" i="1"/>
  <c r="AH1010" i="1" s="1"/>
  <c r="BF1009" i="1"/>
  <c r="Z1009" i="1" s="1"/>
  <c r="BE1009" i="1"/>
  <c r="BD1009" i="1" s="1"/>
  <c r="BC1009" i="1"/>
  <c r="BB1009" i="1"/>
  <c r="AZ1009" i="1" s="1"/>
  <c r="BA1009" i="1"/>
  <c r="AS1009" i="1"/>
  <c r="AN1009" i="1"/>
  <c r="Q1009" i="1" s="1"/>
  <c r="AM1009" i="1"/>
  <c r="AF1009" i="1"/>
  <c r="AE1009" i="1"/>
  <c r="W1009" i="1"/>
  <c r="R1009" i="1"/>
  <c r="P1009" i="1"/>
  <c r="O1009" i="1"/>
  <c r="BF1008" i="1"/>
  <c r="BE1008" i="1"/>
  <c r="BD1008" i="1"/>
  <c r="BC1008" i="1"/>
  <c r="BB1008" i="1"/>
  <c r="AZ1008" i="1"/>
  <c r="AS1008" i="1"/>
  <c r="P1008" i="1" s="1"/>
  <c r="O1008" i="1" s="1"/>
  <c r="AN1008" i="1"/>
  <c r="AL1008" i="1"/>
  <c r="AF1008" i="1"/>
  <c r="AE1008" i="1"/>
  <c r="AD1008" i="1"/>
  <c r="Z1008" i="1"/>
  <c r="W1008" i="1"/>
  <c r="Q1008" i="1"/>
  <c r="BF1007" i="1"/>
  <c r="BE1007" i="1"/>
  <c r="BC1007" i="1"/>
  <c r="BB1007" i="1"/>
  <c r="AZ1007" i="1" s="1"/>
  <c r="R1007" i="1" s="1"/>
  <c r="AS1007" i="1"/>
  <c r="AN1007" i="1"/>
  <c r="Q1007" i="1" s="1"/>
  <c r="AM1007" i="1"/>
  <c r="AL1007" i="1"/>
  <c r="AF1007" i="1"/>
  <c r="AE1007" i="1"/>
  <c r="AD1007" i="1"/>
  <c r="W1007" i="1"/>
  <c r="U1007" i="1"/>
  <c r="P1007" i="1"/>
  <c r="O1007" i="1"/>
  <c r="BF1006" i="1"/>
  <c r="BE1006" i="1"/>
  <c r="BC1006" i="1"/>
  <c r="BB1006" i="1"/>
  <c r="AZ1006" i="1"/>
  <c r="AS1006" i="1"/>
  <c r="P1006" i="1" s="1"/>
  <c r="O1006" i="1" s="1"/>
  <c r="AN1006" i="1"/>
  <c r="Q1006" i="1" s="1"/>
  <c r="AM1006" i="1"/>
  <c r="AH1006" i="1"/>
  <c r="AF1006" i="1"/>
  <c r="AE1006" i="1"/>
  <c r="AD1006" i="1"/>
  <c r="W1006" i="1"/>
  <c r="BF1005" i="1"/>
  <c r="BE1005" i="1"/>
  <c r="BC1005" i="1"/>
  <c r="BB1005" i="1"/>
  <c r="AZ1005" i="1"/>
  <c r="AS1005" i="1"/>
  <c r="AN1005" i="1"/>
  <c r="AH1005" i="1"/>
  <c r="AF1005" i="1"/>
  <c r="AE1005" i="1"/>
  <c r="Z1005" i="1"/>
  <c r="W1005" i="1"/>
  <c r="Q1005" i="1"/>
  <c r="P1005" i="1"/>
  <c r="O1005" i="1"/>
  <c r="BF1004" i="1"/>
  <c r="BE1004" i="1"/>
  <c r="BD1004" i="1"/>
  <c r="BC1004" i="1"/>
  <c r="BB1004" i="1"/>
  <c r="BA1004" i="1"/>
  <c r="AZ1004" i="1"/>
  <c r="AS1004" i="1"/>
  <c r="P1004" i="1" s="1"/>
  <c r="O1004" i="1" s="1"/>
  <c r="AN1004" i="1"/>
  <c r="AL1004" i="1"/>
  <c r="AH1004" i="1"/>
  <c r="AG1004" i="1"/>
  <c r="AF1004" i="1"/>
  <c r="AE1004" i="1"/>
  <c r="AD1004" i="1"/>
  <c r="AC1004" i="1"/>
  <c r="Z1004" i="1"/>
  <c r="AA1004" i="1" s="1"/>
  <c r="AB1004" i="1" s="1"/>
  <c r="W1004" i="1"/>
  <c r="U1004" i="1"/>
  <c r="Q1004" i="1"/>
  <c r="BF1003" i="1"/>
  <c r="BE1003" i="1"/>
  <c r="BC1003" i="1"/>
  <c r="BB1003" i="1"/>
  <c r="AZ1003" i="1" s="1"/>
  <c r="AS1003" i="1"/>
  <c r="AN1003" i="1"/>
  <c r="Q1003" i="1" s="1"/>
  <c r="AF1003" i="1"/>
  <c r="AE1003" i="1"/>
  <c r="AD1003" i="1"/>
  <c r="W1003" i="1"/>
  <c r="P1003" i="1"/>
  <c r="O1003" i="1"/>
  <c r="AH1003" i="1" s="1"/>
  <c r="BF1002" i="1"/>
  <c r="Z1002" i="1" s="1"/>
  <c r="BE1002" i="1"/>
  <c r="BD1002" i="1" s="1"/>
  <c r="BC1002" i="1"/>
  <c r="BB1002" i="1"/>
  <c r="AZ1002" i="1"/>
  <c r="AS1002" i="1"/>
  <c r="AN1002" i="1"/>
  <c r="AL1002" i="1"/>
  <c r="AF1002" i="1"/>
  <c r="AE1002" i="1"/>
  <c r="AD1002" i="1" s="1"/>
  <c r="W1002" i="1"/>
  <c r="U1002" i="1"/>
  <c r="R1002" i="1"/>
  <c r="Q1002" i="1"/>
  <c r="P1002" i="1"/>
  <c r="O1002" i="1" s="1"/>
  <c r="BF1001" i="1"/>
  <c r="BE1001" i="1"/>
  <c r="BC1001" i="1"/>
  <c r="BD1001" i="1" s="1"/>
  <c r="BB1001" i="1"/>
  <c r="AZ1001" i="1"/>
  <c r="AS1001" i="1"/>
  <c r="P1001" i="1" s="1"/>
  <c r="O1001" i="1" s="1"/>
  <c r="AN1001" i="1"/>
  <c r="Q1001" i="1" s="1"/>
  <c r="AF1001" i="1"/>
  <c r="AE1001" i="1"/>
  <c r="AD1001" i="1" s="1"/>
  <c r="Z1001" i="1"/>
  <c r="W1001" i="1"/>
  <c r="BF1000" i="1"/>
  <c r="BE1000" i="1"/>
  <c r="BD1000" i="1"/>
  <c r="BC1000" i="1"/>
  <c r="Z1000" i="1" s="1"/>
  <c r="BB1000" i="1"/>
  <c r="AZ1000" i="1"/>
  <c r="AS1000" i="1"/>
  <c r="P1000" i="1" s="1"/>
  <c r="O1000" i="1" s="1"/>
  <c r="AN1000" i="1"/>
  <c r="AL1000" i="1"/>
  <c r="AF1000" i="1"/>
  <c r="AE1000" i="1"/>
  <c r="AD1000" i="1"/>
  <c r="W1000" i="1"/>
  <c r="Q1000" i="1"/>
  <c r="BF999" i="1"/>
  <c r="BE999" i="1"/>
  <c r="BD999" i="1"/>
  <c r="BC999" i="1"/>
  <c r="BB999" i="1"/>
  <c r="AZ999" i="1" s="1"/>
  <c r="BA999" i="1"/>
  <c r="AS999" i="1"/>
  <c r="AN999" i="1"/>
  <c r="Q999" i="1" s="1"/>
  <c r="AM999" i="1"/>
  <c r="AL999" i="1"/>
  <c r="AF999" i="1"/>
  <c r="AE999" i="1"/>
  <c r="AD999" i="1" s="1"/>
  <c r="W999" i="1"/>
  <c r="P999" i="1"/>
  <c r="O999" i="1"/>
  <c r="BF998" i="1"/>
  <c r="Z998" i="1" s="1"/>
  <c r="BE998" i="1"/>
  <c r="BD998" i="1"/>
  <c r="BC998" i="1"/>
  <c r="BB998" i="1"/>
  <c r="AZ998" i="1"/>
  <c r="AS998" i="1"/>
  <c r="P998" i="1" s="1"/>
  <c r="O998" i="1" s="1"/>
  <c r="AN998" i="1"/>
  <c r="Q998" i="1" s="1"/>
  <c r="AM998" i="1"/>
  <c r="AL998" i="1"/>
  <c r="AF998" i="1"/>
  <c r="AE998" i="1"/>
  <c r="AD998" i="1"/>
  <c r="W998" i="1"/>
  <c r="BF997" i="1"/>
  <c r="Z997" i="1" s="1"/>
  <c r="BE997" i="1"/>
  <c r="BC997" i="1"/>
  <c r="BD997" i="1" s="1"/>
  <c r="BB997" i="1"/>
  <c r="AZ997" i="1"/>
  <c r="AS997" i="1"/>
  <c r="P997" i="1" s="1"/>
  <c r="O997" i="1" s="1"/>
  <c r="AN997" i="1"/>
  <c r="Q997" i="1" s="1"/>
  <c r="AH997" i="1"/>
  <c r="AF997" i="1"/>
  <c r="AE997" i="1"/>
  <c r="AD997" i="1" s="1"/>
  <c r="W997" i="1"/>
  <c r="BF996" i="1"/>
  <c r="BE996" i="1"/>
  <c r="BD996" i="1"/>
  <c r="BC996" i="1"/>
  <c r="Z996" i="1" s="1"/>
  <c r="BB996" i="1"/>
  <c r="AZ996" i="1" s="1"/>
  <c r="AS996" i="1"/>
  <c r="P996" i="1" s="1"/>
  <c r="O996" i="1" s="1"/>
  <c r="AN996" i="1"/>
  <c r="AF996" i="1"/>
  <c r="AE996" i="1"/>
  <c r="AD996" i="1"/>
  <c r="AA996" i="1"/>
  <c r="AB996" i="1" s="1"/>
  <c r="W996" i="1"/>
  <c r="U996" i="1"/>
  <c r="Q996" i="1"/>
  <c r="BF995" i="1"/>
  <c r="BE995" i="1"/>
  <c r="BD995" i="1"/>
  <c r="BC995" i="1"/>
  <c r="Z995" i="1" s="1"/>
  <c r="BB995" i="1"/>
  <c r="AZ995" i="1" s="1"/>
  <c r="BA995" i="1"/>
  <c r="AS995" i="1"/>
  <c r="AN995" i="1"/>
  <c r="Q995" i="1" s="1"/>
  <c r="AF995" i="1"/>
  <c r="AE995" i="1"/>
  <c r="W995" i="1"/>
  <c r="U995" i="1"/>
  <c r="P995" i="1"/>
  <c r="O995" i="1"/>
  <c r="BF994" i="1"/>
  <c r="BE994" i="1"/>
  <c r="BD994" i="1"/>
  <c r="BC994" i="1"/>
  <c r="Z994" i="1" s="1"/>
  <c r="BB994" i="1"/>
  <c r="AZ994" i="1"/>
  <c r="BA994" i="1" s="1"/>
  <c r="AS994" i="1"/>
  <c r="P994" i="1" s="1"/>
  <c r="O994" i="1" s="1"/>
  <c r="AH994" i="1" s="1"/>
  <c r="AN994" i="1"/>
  <c r="Q994" i="1" s="1"/>
  <c r="AM994" i="1"/>
  <c r="AL994" i="1"/>
  <c r="AF994" i="1"/>
  <c r="AE994" i="1"/>
  <c r="AD994" i="1"/>
  <c r="W994" i="1"/>
  <c r="U994" i="1"/>
  <c r="R994" i="1"/>
  <c r="BF993" i="1"/>
  <c r="Z993" i="1" s="1"/>
  <c r="BE993" i="1"/>
  <c r="BC993" i="1"/>
  <c r="BB993" i="1"/>
  <c r="AZ993" i="1" s="1"/>
  <c r="BA993" i="1"/>
  <c r="AS993" i="1"/>
  <c r="P993" i="1" s="1"/>
  <c r="O993" i="1" s="1"/>
  <c r="AN993" i="1"/>
  <c r="AH993" i="1"/>
  <c r="AF993" i="1"/>
  <c r="AE993" i="1"/>
  <c r="AD993" i="1" s="1"/>
  <c r="AB993" i="1"/>
  <c r="AA993" i="1"/>
  <c r="W993" i="1"/>
  <c r="Q993" i="1"/>
  <c r="BF992" i="1"/>
  <c r="BE992" i="1"/>
  <c r="BC992" i="1"/>
  <c r="BD992" i="1" s="1"/>
  <c r="BB992" i="1"/>
  <c r="AZ992" i="1" s="1"/>
  <c r="AM992" i="1" s="1"/>
  <c r="BA992" i="1"/>
  <c r="AS992" i="1"/>
  <c r="P992" i="1" s="1"/>
  <c r="O992" i="1" s="1"/>
  <c r="AN992" i="1"/>
  <c r="AL992" i="1"/>
  <c r="AH992" i="1"/>
  <c r="AF992" i="1"/>
  <c r="AE992" i="1"/>
  <c r="AD992" i="1"/>
  <c r="Z992" i="1"/>
  <c r="AA992" i="1" s="1"/>
  <c r="AB992" i="1" s="1"/>
  <c r="W992" i="1"/>
  <c r="U992" i="1"/>
  <c r="R992" i="1"/>
  <c r="Q992" i="1"/>
  <c r="BF991" i="1"/>
  <c r="BE991" i="1"/>
  <c r="BD991" i="1"/>
  <c r="BC991" i="1"/>
  <c r="Z991" i="1" s="1"/>
  <c r="BB991" i="1"/>
  <c r="AZ991" i="1" s="1"/>
  <c r="BA991" i="1"/>
  <c r="AS991" i="1"/>
  <c r="AN991" i="1"/>
  <c r="Q991" i="1" s="1"/>
  <c r="AF991" i="1"/>
  <c r="AE991" i="1"/>
  <c r="AD991" i="1" s="1"/>
  <c r="AA991" i="1"/>
  <c r="AB991" i="1" s="1"/>
  <c r="W991" i="1"/>
  <c r="U991" i="1"/>
  <c r="P991" i="1"/>
  <c r="O991" i="1"/>
  <c r="BF990" i="1"/>
  <c r="BE990" i="1"/>
  <c r="BC990" i="1"/>
  <c r="BB990" i="1"/>
  <c r="AZ990" i="1"/>
  <c r="BA990" i="1" s="1"/>
  <c r="AS990" i="1"/>
  <c r="AN990" i="1"/>
  <c r="AM990" i="1"/>
  <c r="AL990" i="1"/>
  <c r="AH990" i="1"/>
  <c r="AF990" i="1"/>
  <c r="AE990" i="1"/>
  <c r="AD990" i="1"/>
  <c r="W990" i="1"/>
  <c r="R990" i="1"/>
  <c r="Q990" i="1"/>
  <c r="P990" i="1"/>
  <c r="O990" i="1" s="1"/>
  <c r="BF989" i="1"/>
  <c r="BE989" i="1"/>
  <c r="BD989" i="1" s="1"/>
  <c r="BC989" i="1"/>
  <c r="BB989" i="1"/>
  <c r="BA989" i="1"/>
  <c r="AZ989" i="1"/>
  <c r="AS989" i="1"/>
  <c r="P989" i="1" s="1"/>
  <c r="O989" i="1" s="1"/>
  <c r="AN989" i="1"/>
  <c r="AF989" i="1"/>
  <c r="AE989" i="1"/>
  <c r="Z989" i="1"/>
  <c r="W989" i="1"/>
  <c r="Q989" i="1"/>
  <c r="BF988" i="1"/>
  <c r="BE988" i="1"/>
  <c r="BC988" i="1"/>
  <c r="BD988" i="1" s="1"/>
  <c r="BB988" i="1"/>
  <c r="AZ988" i="1" s="1"/>
  <c r="BA988" i="1"/>
  <c r="AS988" i="1"/>
  <c r="P988" i="1" s="1"/>
  <c r="O988" i="1" s="1"/>
  <c r="AN988" i="1"/>
  <c r="AI988" i="1"/>
  <c r="AH988" i="1"/>
  <c r="AF988" i="1"/>
  <c r="AE988" i="1"/>
  <c r="AD988" i="1"/>
  <c r="AA988" i="1"/>
  <c r="AB988" i="1" s="1"/>
  <c r="Z988" i="1"/>
  <c r="W988" i="1"/>
  <c r="Q988" i="1"/>
  <c r="BF987" i="1"/>
  <c r="BE987" i="1"/>
  <c r="BC987" i="1"/>
  <c r="BB987" i="1"/>
  <c r="AZ987" i="1" s="1"/>
  <c r="BA987" i="1"/>
  <c r="AS987" i="1"/>
  <c r="AN987" i="1"/>
  <c r="Q987" i="1" s="1"/>
  <c r="AM987" i="1"/>
  <c r="AF987" i="1"/>
  <c r="AE987" i="1"/>
  <c r="AD987" i="1"/>
  <c r="W987" i="1"/>
  <c r="U987" i="1"/>
  <c r="P987" i="1"/>
  <c r="O987" i="1" s="1"/>
  <c r="BF986" i="1"/>
  <c r="BE986" i="1"/>
  <c r="BC986" i="1"/>
  <c r="Z986" i="1" s="1"/>
  <c r="AA986" i="1" s="1"/>
  <c r="AB986" i="1" s="1"/>
  <c r="AJ986" i="1" s="1"/>
  <c r="BB986" i="1"/>
  <c r="AZ986" i="1"/>
  <c r="AS986" i="1"/>
  <c r="AN986" i="1"/>
  <c r="AF986" i="1"/>
  <c r="AE986" i="1"/>
  <c r="AD986" i="1" s="1"/>
  <c r="AC986" i="1"/>
  <c r="AG986" i="1" s="1"/>
  <c r="W986" i="1"/>
  <c r="Q986" i="1"/>
  <c r="P986" i="1"/>
  <c r="O986" i="1"/>
  <c r="BF985" i="1"/>
  <c r="BE985" i="1"/>
  <c r="BC985" i="1"/>
  <c r="BD985" i="1" s="1"/>
  <c r="BB985" i="1"/>
  <c r="AZ985" i="1"/>
  <c r="AS985" i="1"/>
  <c r="P985" i="1" s="1"/>
  <c r="O985" i="1" s="1"/>
  <c r="AN985" i="1"/>
  <c r="AM985" i="1"/>
  <c r="AF985" i="1"/>
  <c r="AE985" i="1"/>
  <c r="AD985" i="1" s="1"/>
  <c r="Z985" i="1"/>
  <c r="W985" i="1"/>
  <c r="R985" i="1"/>
  <c r="Q985" i="1"/>
  <c r="BF984" i="1"/>
  <c r="BE984" i="1"/>
  <c r="BC984" i="1"/>
  <c r="BB984" i="1"/>
  <c r="AZ984" i="1" s="1"/>
  <c r="AS984" i="1"/>
  <c r="P984" i="1" s="1"/>
  <c r="O984" i="1" s="1"/>
  <c r="AN984" i="1"/>
  <c r="AH984" i="1"/>
  <c r="AF984" i="1"/>
  <c r="AE984" i="1"/>
  <c r="AD984" i="1"/>
  <c r="W984" i="1"/>
  <c r="Q984" i="1"/>
  <c r="BF983" i="1"/>
  <c r="BE983" i="1"/>
  <c r="BD983" i="1" s="1"/>
  <c r="BC983" i="1"/>
  <c r="BB983" i="1"/>
  <c r="AZ983" i="1" s="1"/>
  <c r="BA983" i="1"/>
  <c r="AS983" i="1"/>
  <c r="AN983" i="1"/>
  <c r="Q983" i="1" s="1"/>
  <c r="AL983" i="1"/>
  <c r="AF983" i="1"/>
  <c r="AE983" i="1"/>
  <c r="AD983" i="1"/>
  <c r="W983" i="1"/>
  <c r="U983" i="1"/>
  <c r="P983" i="1"/>
  <c r="O983" i="1" s="1"/>
  <c r="BF982" i="1"/>
  <c r="BE982" i="1"/>
  <c r="BC982" i="1"/>
  <c r="BD982" i="1" s="1"/>
  <c r="BB982" i="1"/>
  <c r="AZ982" i="1"/>
  <c r="AS982" i="1"/>
  <c r="P982" i="1" s="1"/>
  <c r="O982" i="1" s="1"/>
  <c r="AN982" i="1"/>
  <c r="Q982" i="1" s="1"/>
  <c r="AF982" i="1"/>
  <c r="AE982" i="1"/>
  <c r="AD982" i="1" s="1"/>
  <c r="Z982" i="1"/>
  <c r="W982" i="1"/>
  <c r="BF981" i="1"/>
  <c r="Z981" i="1" s="1"/>
  <c r="BE981" i="1"/>
  <c r="BC981" i="1"/>
  <c r="BD981" i="1" s="1"/>
  <c r="BB981" i="1"/>
  <c r="AZ981" i="1" s="1"/>
  <c r="AS981" i="1"/>
  <c r="AN981" i="1"/>
  <c r="Q981" i="1" s="1"/>
  <c r="AM981" i="1"/>
  <c r="AF981" i="1"/>
  <c r="AE981" i="1"/>
  <c r="AD981" i="1" s="1"/>
  <c r="W981" i="1"/>
  <c r="R981" i="1"/>
  <c r="P981" i="1"/>
  <c r="O981" i="1" s="1"/>
  <c r="AH981" i="1" s="1"/>
  <c r="BF980" i="1"/>
  <c r="BE980" i="1"/>
  <c r="BC980" i="1"/>
  <c r="BB980" i="1"/>
  <c r="AZ980" i="1" s="1"/>
  <c r="AS980" i="1"/>
  <c r="P980" i="1" s="1"/>
  <c r="O980" i="1" s="1"/>
  <c r="AN980" i="1"/>
  <c r="AF980" i="1"/>
  <c r="AE980" i="1"/>
  <c r="AD980" i="1"/>
  <c r="W980" i="1"/>
  <c r="Q980" i="1"/>
  <c r="BF979" i="1"/>
  <c r="Z979" i="1" s="1"/>
  <c r="BE979" i="1"/>
  <c r="BD979" i="1" s="1"/>
  <c r="BC979" i="1"/>
  <c r="BB979" i="1"/>
  <c r="AZ979" i="1" s="1"/>
  <c r="U979" i="1" s="1"/>
  <c r="BA979" i="1"/>
  <c r="AS979" i="1"/>
  <c r="AN979" i="1"/>
  <c r="AM979" i="1"/>
  <c r="AL979" i="1"/>
  <c r="AF979" i="1"/>
  <c r="AE979" i="1"/>
  <c r="AD979" i="1" s="1"/>
  <c r="W979" i="1"/>
  <c r="R979" i="1"/>
  <c r="Q979" i="1"/>
  <c r="P979" i="1"/>
  <c r="O979" i="1" s="1"/>
  <c r="BF978" i="1"/>
  <c r="Z978" i="1" s="1"/>
  <c r="BE978" i="1"/>
  <c r="BC978" i="1"/>
  <c r="BD978" i="1" s="1"/>
  <c r="BB978" i="1"/>
  <c r="AZ978" i="1"/>
  <c r="BA978" i="1" s="1"/>
  <c r="AS978" i="1"/>
  <c r="AN978" i="1"/>
  <c r="Q978" i="1" s="1"/>
  <c r="AF978" i="1"/>
  <c r="AE978" i="1"/>
  <c r="AD978" i="1" s="1"/>
  <c r="W978" i="1"/>
  <c r="P978" i="1"/>
  <c r="O978" i="1" s="1"/>
  <c r="AH978" i="1" s="1"/>
  <c r="BF977" i="1"/>
  <c r="BE977" i="1"/>
  <c r="BD977" i="1"/>
  <c r="BC977" i="1"/>
  <c r="Z977" i="1" s="1"/>
  <c r="BB977" i="1"/>
  <c r="AZ977" i="1" s="1"/>
  <c r="BA977" i="1" s="1"/>
  <c r="AS977" i="1"/>
  <c r="P977" i="1" s="1"/>
  <c r="O977" i="1" s="1"/>
  <c r="AN977" i="1"/>
  <c r="AM977" i="1"/>
  <c r="AL977" i="1"/>
  <c r="AJ977" i="1"/>
  <c r="AF977" i="1"/>
  <c r="AE977" i="1"/>
  <c r="AD977" i="1" s="1"/>
  <c r="AA977" i="1"/>
  <c r="AB977" i="1" s="1"/>
  <c r="AC977" i="1" s="1"/>
  <c r="AG977" i="1" s="1"/>
  <c r="W977" i="1"/>
  <c r="U977" i="1"/>
  <c r="R977" i="1"/>
  <c r="Q977" i="1"/>
  <c r="BF976" i="1"/>
  <c r="BE976" i="1"/>
  <c r="BC976" i="1"/>
  <c r="Z976" i="1" s="1"/>
  <c r="BB976" i="1"/>
  <c r="AZ976" i="1" s="1"/>
  <c r="AS976" i="1"/>
  <c r="P976" i="1" s="1"/>
  <c r="AN976" i="1"/>
  <c r="Q976" i="1" s="1"/>
  <c r="AF976" i="1"/>
  <c r="AE976" i="1"/>
  <c r="AD976" i="1" s="1"/>
  <c r="W976" i="1"/>
  <c r="U976" i="1"/>
  <c r="O976" i="1"/>
  <c r="AH976" i="1" s="1"/>
  <c r="BF975" i="1"/>
  <c r="BE975" i="1"/>
  <c r="BD975" i="1"/>
  <c r="BC975" i="1"/>
  <c r="BB975" i="1"/>
  <c r="AZ975" i="1"/>
  <c r="U975" i="1" s="1"/>
  <c r="AS975" i="1"/>
  <c r="P975" i="1" s="1"/>
  <c r="O975" i="1" s="1"/>
  <c r="AN975" i="1"/>
  <c r="Q975" i="1" s="1"/>
  <c r="AM975" i="1"/>
  <c r="AL975" i="1"/>
  <c r="AH975" i="1"/>
  <c r="AF975" i="1"/>
  <c r="AE975" i="1"/>
  <c r="AD975" i="1"/>
  <c r="Z975" i="1"/>
  <c r="W975" i="1"/>
  <c r="R975" i="1"/>
  <c r="BF974" i="1"/>
  <c r="Z974" i="1" s="1"/>
  <c r="BE974" i="1"/>
  <c r="BC974" i="1"/>
  <c r="BD974" i="1" s="1"/>
  <c r="BB974" i="1"/>
  <c r="AZ974" i="1" s="1"/>
  <c r="BA974" i="1"/>
  <c r="AS974" i="1"/>
  <c r="AN974" i="1"/>
  <c r="Q974" i="1" s="1"/>
  <c r="AF974" i="1"/>
  <c r="AE974" i="1"/>
  <c r="AD974" i="1" s="1"/>
  <c r="W974" i="1"/>
  <c r="P974" i="1"/>
  <c r="O974" i="1" s="1"/>
  <c r="BF973" i="1"/>
  <c r="BE973" i="1"/>
  <c r="BC973" i="1"/>
  <c r="BB973" i="1"/>
  <c r="AZ973" i="1" s="1"/>
  <c r="BA973" i="1" s="1"/>
  <c r="AS973" i="1"/>
  <c r="P973" i="1" s="1"/>
  <c r="O973" i="1" s="1"/>
  <c r="AN973" i="1"/>
  <c r="AM973" i="1"/>
  <c r="AL973" i="1"/>
  <c r="AF973" i="1"/>
  <c r="AE973" i="1"/>
  <c r="AD973" i="1" s="1"/>
  <c r="W973" i="1"/>
  <c r="U973" i="1"/>
  <c r="R973" i="1"/>
  <c r="Q973" i="1"/>
  <c r="BF972" i="1"/>
  <c r="BE972" i="1"/>
  <c r="BC972" i="1"/>
  <c r="BB972" i="1"/>
  <c r="AZ972" i="1" s="1"/>
  <c r="AS972" i="1"/>
  <c r="P972" i="1" s="1"/>
  <c r="O972" i="1" s="1"/>
  <c r="AH972" i="1" s="1"/>
  <c r="AN972" i="1"/>
  <c r="Q972" i="1" s="1"/>
  <c r="AF972" i="1"/>
  <c r="AE972" i="1"/>
  <c r="AD972" i="1"/>
  <c r="W972" i="1"/>
  <c r="BF971" i="1"/>
  <c r="Z971" i="1" s="1"/>
  <c r="BE971" i="1"/>
  <c r="BD971" i="1"/>
  <c r="BC971" i="1"/>
  <c r="BB971" i="1"/>
  <c r="AZ971" i="1"/>
  <c r="U971" i="1" s="1"/>
  <c r="AS971" i="1"/>
  <c r="AN971" i="1"/>
  <c r="Q971" i="1" s="1"/>
  <c r="AM971" i="1"/>
  <c r="AL971" i="1"/>
  <c r="AF971" i="1"/>
  <c r="AE971" i="1"/>
  <c r="AD971" i="1" s="1"/>
  <c r="W971" i="1"/>
  <c r="R971" i="1"/>
  <c r="P971" i="1"/>
  <c r="O971" i="1" s="1"/>
  <c r="BF970" i="1"/>
  <c r="Z970" i="1" s="1"/>
  <c r="BE970" i="1"/>
  <c r="BC970" i="1"/>
  <c r="BD970" i="1" s="1"/>
  <c r="BB970" i="1"/>
  <c r="AZ970" i="1" s="1"/>
  <c r="AS970" i="1"/>
  <c r="P970" i="1" s="1"/>
  <c r="O970" i="1" s="1"/>
  <c r="AH970" i="1" s="1"/>
  <c r="AN970" i="1"/>
  <c r="Q970" i="1" s="1"/>
  <c r="AF970" i="1"/>
  <c r="AE970" i="1"/>
  <c r="W970" i="1"/>
  <c r="BF969" i="1"/>
  <c r="BE969" i="1"/>
  <c r="BC969" i="1"/>
  <c r="Z969" i="1" s="1"/>
  <c r="BB969" i="1"/>
  <c r="AZ969" i="1" s="1"/>
  <c r="AS969" i="1"/>
  <c r="P969" i="1" s="1"/>
  <c r="O969" i="1" s="1"/>
  <c r="AA969" i="1" s="1"/>
  <c r="AB969" i="1" s="1"/>
  <c r="AN969" i="1"/>
  <c r="AF969" i="1"/>
  <c r="AE969" i="1"/>
  <c r="AD969" i="1"/>
  <c r="W969" i="1"/>
  <c r="Q969" i="1"/>
  <c r="BF968" i="1"/>
  <c r="BE968" i="1"/>
  <c r="BD968" i="1" s="1"/>
  <c r="BC968" i="1"/>
  <c r="Z968" i="1" s="1"/>
  <c r="BB968" i="1"/>
  <c r="AZ968" i="1" s="1"/>
  <c r="AS968" i="1"/>
  <c r="P968" i="1" s="1"/>
  <c r="AN968" i="1"/>
  <c r="Q968" i="1" s="1"/>
  <c r="AF968" i="1"/>
  <c r="AE968" i="1"/>
  <c r="AD968" i="1" s="1"/>
  <c r="W968" i="1"/>
  <c r="U968" i="1"/>
  <c r="O968" i="1"/>
  <c r="BF967" i="1"/>
  <c r="BE967" i="1"/>
  <c r="BD967" i="1" s="1"/>
  <c r="BC967" i="1"/>
  <c r="BB967" i="1"/>
  <c r="AZ967" i="1"/>
  <c r="U967" i="1" s="1"/>
  <c r="AS967" i="1"/>
  <c r="P967" i="1" s="1"/>
  <c r="O967" i="1" s="1"/>
  <c r="AN967" i="1"/>
  <c r="Q967" i="1" s="1"/>
  <c r="AM967" i="1"/>
  <c r="AL967" i="1"/>
  <c r="AF967" i="1"/>
  <c r="AE967" i="1"/>
  <c r="AD967" i="1"/>
  <c r="Z967" i="1"/>
  <c r="W967" i="1"/>
  <c r="R967" i="1"/>
  <c r="BF966" i="1"/>
  <c r="Z966" i="1" s="1"/>
  <c r="BE966" i="1"/>
  <c r="BC966" i="1"/>
  <c r="BD966" i="1" s="1"/>
  <c r="BB966" i="1"/>
  <c r="AZ966" i="1"/>
  <c r="BA966" i="1" s="1"/>
  <c r="AS966" i="1"/>
  <c r="AN966" i="1"/>
  <c r="Q966" i="1" s="1"/>
  <c r="AF966" i="1"/>
  <c r="AE966" i="1"/>
  <c r="AD966" i="1" s="1"/>
  <c r="W966" i="1"/>
  <c r="P966" i="1"/>
  <c r="O966" i="1" s="1"/>
  <c r="BF965" i="1"/>
  <c r="BE965" i="1"/>
  <c r="BD965" i="1"/>
  <c r="BC965" i="1"/>
  <c r="Z965" i="1" s="1"/>
  <c r="BB965" i="1"/>
  <c r="AZ965" i="1" s="1"/>
  <c r="BA965" i="1" s="1"/>
  <c r="AS965" i="1"/>
  <c r="P965" i="1" s="1"/>
  <c r="O965" i="1" s="1"/>
  <c r="AN965" i="1"/>
  <c r="AM965" i="1"/>
  <c r="AL965" i="1"/>
  <c r="AF965" i="1"/>
  <c r="AE965" i="1"/>
  <c r="AD965" i="1"/>
  <c r="W965" i="1"/>
  <c r="U965" i="1"/>
  <c r="R965" i="1"/>
  <c r="Q965" i="1"/>
  <c r="BF964" i="1"/>
  <c r="BE964" i="1"/>
  <c r="BD964" i="1" s="1"/>
  <c r="BC964" i="1"/>
  <c r="Z964" i="1" s="1"/>
  <c r="BB964" i="1"/>
  <c r="AZ964" i="1" s="1"/>
  <c r="AS964" i="1"/>
  <c r="P964" i="1" s="1"/>
  <c r="O964" i="1" s="1"/>
  <c r="AH964" i="1" s="1"/>
  <c r="AN964" i="1"/>
  <c r="Q964" i="1" s="1"/>
  <c r="AF964" i="1"/>
  <c r="AE964" i="1"/>
  <c r="AD964" i="1" s="1"/>
  <c r="W964" i="1"/>
  <c r="U964" i="1"/>
  <c r="BF963" i="1"/>
  <c r="BE963" i="1"/>
  <c r="BD963" i="1"/>
  <c r="BC963" i="1"/>
  <c r="BB963" i="1"/>
  <c r="AZ963" i="1"/>
  <c r="U963" i="1" s="1"/>
  <c r="AS963" i="1"/>
  <c r="P963" i="1" s="1"/>
  <c r="O963" i="1" s="1"/>
  <c r="AN963" i="1"/>
  <c r="AM963" i="1"/>
  <c r="AL963" i="1"/>
  <c r="AF963" i="1"/>
  <c r="AE963" i="1"/>
  <c r="AD963" i="1" s="1"/>
  <c r="Z963" i="1"/>
  <c r="W963" i="1"/>
  <c r="R963" i="1"/>
  <c r="Q963" i="1"/>
  <c r="BF962" i="1"/>
  <c r="Z962" i="1" s="1"/>
  <c r="AA962" i="1" s="1"/>
  <c r="AB962" i="1" s="1"/>
  <c r="BE962" i="1"/>
  <c r="BC962" i="1"/>
  <c r="BD962" i="1" s="1"/>
  <c r="BB962" i="1"/>
  <c r="AZ962" i="1"/>
  <c r="AS962" i="1"/>
  <c r="AN962" i="1"/>
  <c r="Q962" i="1" s="1"/>
  <c r="AF962" i="1"/>
  <c r="AE962" i="1"/>
  <c r="AD962" i="1" s="1"/>
  <c r="W962" i="1"/>
  <c r="U962" i="1"/>
  <c r="P962" i="1"/>
  <c r="O962" i="1" s="1"/>
  <c r="AH962" i="1" s="1"/>
  <c r="BF961" i="1"/>
  <c r="BE961" i="1"/>
  <c r="BC961" i="1"/>
  <c r="BB961" i="1"/>
  <c r="AZ961" i="1" s="1"/>
  <c r="AS961" i="1"/>
  <c r="P961" i="1" s="1"/>
  <c r="O961" i="1" s="1"/>
  <c r="AN961" i="1"/>
  <c r="AF961" i="1"/>
  <c r="AE961" i="1"/>
  <c r="AD961" i="1"/>
  <c r="W961" i="1"/>
  <c r="R961" i="1"/>
  <c r="Q961" i="1"/>
  <c r="BF960" i="1"/>
  <c r="BE960" i="1"/>
  <c r="BC960" i="1"/>
  <c r="Z960" i="1" s="1"/>
  <c r="BB960" i="1"/>
  <c r="AZ960" i="1" s="1"/>
  <c r="AS960" i="1"/>
  <c r="P960" i="1" s="1"/>
  <c r="AN960" i="1"/>
  <c r="Q960" i="1" s="1"/>
  <c r="AF960" i="1"/>
  <c r="AE960" i="1"/>
  <c r="AD960" i="1"/>
  <c r="W960" i="1"/>
  <c r="O960" i="1"/>
  <c r="BF959" i="1"/>
  <c r="BE959" i="1"/>
  <c r="BD959" i="1"/>
  <c r="BC959" i="1"/>
  <c r="BB959" i="1"/>
  <c r="AZ959" i="1"/>
  <c r="U959" i="1" s="1"/>
  <c r="AS959" i="1"/>
  <c r="AN959" i="1"/>
  <c r="Q959" i="1" s="1"/>
  <c r="AM959" i="1"/>
  <c r="AL959" i="1"/>
  <c r="AF959" i="1"/>
  <c r="AE959" i="1"/>
  <c r="AD959" i="1"/>
  <c r="Z959" i="1"/>
  <c r="W959" i="1"/>
  <c r="R959" i="1"/>
  <c r="P959" i="1"/>
  <c r="O959" i="1"/>
  <c r="BF958" i="1"/>
  <c r="Z958" i="1" s="1"/>
  <c r="BE958" i="1"/>
  <c r="BC958" i="1"/>
  <c r="BD958" i="1" s="1"/>
  <c r="BB958" i="1"/>
  <c r="AZ958" i="1"/>
  <c r="U958" i="1" s="1"/>
  <c r="AS958" i="1"/>
  <c r="P958" i="1" s="1"/>
  <c r="O958" i="1" s="1"/>
  <c r="AH958" i="1" s="1"/>
  <c r="AN958" i="1"/>
  <c r="Q958" i="1" s="1"/>
  <c r="AF958" i="1"/>
  <c r="AE958" i="1"/>
  <c r="AD958" i="1" s="1"/>
  <c r="W958" i="1"/>
  <c r="BF957" i="1"/>
  <c r="BE957" i="1"/>
  <c r="BC957" i="1"/>
  <c r="BB957" i="1"/>
  <c r="AZ957" i="1" s="1"/>
  <c r="AS957" i="1"/>
  <c r="P957" i="1" s="1"/>
  <c r="O957" i="1" s="1"/>
  <c r="AN957" i="1"/>
  <c r="AF957" i="1"/>
  <c r="AE957" i="1"/>
  <c r="AD957" i="1" s="1"/>
  <c r="W957" i="1"/>
  <c r="Q957" i="1"/>
  <c r="BF956" i="1"/>
  <c r="BE956" i="1"/>
  <c r="BC956" i="1"/>
  <c r="Z956" i="1" s="1"/>
  <c r="BB956" i="1"/>
  <c r="AZ956" i="1" s="1"/>
  <c r="AS956" i="1"/>
  <c r="P956" i="1" s="1"/>
  <c r="AN956" i="1"/>
  <c r="Q956" i="1" s="1"/>
  <c r="AF956" i="1"/>
  <c r="AE956" i="1"/>
  <c r="AD956" i="1"/>
  <c r="W956" i="1"/>
  <c r="U956" i="1"/>
  <c r="O956" i="1"/>
  <c r="BF955" i="1"/>
  <c r="BE955" i="1"/>
  <c r="BD955" i="1"/>
  <c r="BC955" i="1"/>
  <c r="BB955" i="1"/>
  <c r="AZ955" i="1"/>
  <c r="U955" i="1" s="1"/>
  <c r="AS955" i="1"/>
  <c r="P955" i="1" s="1"/>
  <c r="AN955" i="1"/>
  <c r="AM955" i="1"/>
  <c r="AL955" i="1"/>
  <c r="AF955" i="1"/>
  <c r="AE955" i="1"/>
  <c r="AD955" i="1"/>
  <c r="Z955" i="1"/>
  <c r="W955" i="1"/>
  <c r="R955" i="1"/>
  <c r="Q955" i="1"/>
  <c r="O955" i="1"/>
  <c r="BF954" i="1"/>
  <c r="Z954" i="1" s="1"/>
  <c r="BE954" i="1"/>
  <c r="BC954" i="1"/>
  <c r="BD954" i="1" s="1"/>
  <c r="BB954" i="1"/>
  <c r="AZ954" i="1"/>
  <c r="BA954" i="1" s="1"/>
  <c r="AS954" i="1"/>
  <c r="P954" i="1" s="1"/>
  <c r="O954" i="1" s="1"/>
  <c r="AN954" i="1"/>
  <c r="Q954" i="1" s="1"/>
  <c r="AF954" i="1"/>
  <c r="AE954" i="1"/>
  <c r="W954" i="1"/>
  <c r="U954" i="1"/>
  <c r="BF953" i="1"/>
  <c r="BE953" i="1"/>
  <c r="BD953" i="1" s="1"/>
  <c r="BC953" i="1"/>
  <c r="Z953" i="1" s="1"/>
  <c r="BB953" i="1"/>
  <c r="AZ953" i="1" s="1"/>
  <c r="AS953" i="1"/>
  <c r="P953" i="1" s="1"/>
  <c r="O953" i="1" s="1"/>
  <c r="AN953" i="1"/>
  <c r="AF953" i="1"/>
  <c r="AE953" i="1"/>
  <c r="AD953" i="1"/>
  <c r="W953" i="1"/>
  <c r="Q953" i="1"/>
  <c r="BF952" i="1"/>
  <c r="BE952" i="1"/>
  <c r="BD952" i="1" s="1"/>
  <c r="BC952" i="1"/>
  <c r="Z952" i="1" s="1"/>
  <c r="BB952" i="1"/>
  <c r="AZ952" i="1" s="1"/>
  <c r="AS952" i="1"/>
  <c r="P952" i="1" s="1"/>
  <c r="O952" i="1" s="1"/>
  <c r="AH952" i="1" s="1"/>
  <c r="AN952" i="1"/>
  <c r="Q952" i="1" s="1"/>
  <c r="AF952" i="1"/>
  <c r="AE952" i="1"/>
  <c r="AD952" i="1"/>
  <c r="W952" i="1"/>
  <c r="U952" i="1"/>
  <c r="BF951" i="1"/>
  <c r="Z951" i="1" s="1"/>
  <c r="BE951" i="1"/>
  <c r="BD951" i="1" s="1"/>
  <c r="BC951" i="1"/>
  <c r="BB951" i="1"/>
  <c r="AZ951" i="1"/>
  <c r="U951" i="1" s="1"/>
  <c r="AS951" i="1"/>
  <c r="AN951" i="1"/>
  <c r="AM951" i="1"/>
  <c r="AL951" i="1"/>
  <c r="AF951" i="1"/>
  <c r="AE951" i="1"/>
  <c r="AD951" i="1" s="1"/>
  <c r="W951" i="1"/>
  <c r="R951" i="1"/>
  <c r="Q951" i="1"/>
  <c r="P951" i="1"/>
  <c r="O951" i="1"/>
  <c r="AH951" i="1" s="1"/>
  <c r="BF950" i="1"/>
  <c r="Z950" i="1" s="1"/>
  <c r="BE950" i="1"/>
  <c r="BC950" i="1"/>
  <c r="BD950" i="1" s="1"/>
  <c r="BB950" i="1"/>
  <c r="AZ950" i="1" s="1"/>
  <c r="BA950" i="1"/>
  <c r="AS950" i="1"/>
  <c r="P950" i="1" s="1"/>
  <c r="O950" i="1" s="1"/>
  <c r="AN950" i="1"/>
  <c r="Q950" i="1" s="1"/>
  <c r="AH950" i="1"/>
  <c r="AF950" i="1"/>
  <c r="AE950" i="1"/>
  <c r="W950" i="1"/>
  <c r="U950" i="1"/>
  <c r="BF949" i="1"/>
  <c r="BE949" i="1"/>
  <c r="BC949" i="1"/>
  <c r="Z949" i="1" s="1"/>
  <c r="BB949" i="1"/>
  <c r="AZ949" i="1" s="1"/>
  <c r="AS949" i="1"/>
  <c r="P949" i="1" s="1"/>
  <c r="O949" i="1" s="1"/>
  <c r="AN949" i="1"/>
  <c r="AF949" i="1"/>
  <c r="AE949" i="1"/>
  <c r="AD949" i="1"/>
  <c r="W949" i="1"/>
  <c r="U949" i="1"/>
  <c r="Q949" i="1"/>
  <c r="BF948" i="1"/>
  <c r="BE948" i="1"/>
  <c r="BD948" i="1"/>
  <c r="BC948" i="1"/>
  <c r="Z948" i="1" s="1"/>
  <c r="BB948" i="1"/>
  <c r="AZ948" i="1" s="1"/>
  <c r="AS948" i="1"/>
  <c r="P948" i="1" s="1"/>
  <c r="AN948" i="1"/>
  <c r="Q948" i="1" s="1"/>
  <c r="AF948" i="1"/>
  <c r="AE948" i="1"/>
  <c r="AD948" i="1"/>
  <c r="W948" i="1"/>
  <c r="U948" i="1"/>
  <c r="O948" i="1"/>
  <c r="AH948" i="1" s="1"/>
  <c r="BF947" i="1"/>
  <c r="Z947" i="1" s="1"/>
  <c r="BE947" i="1"/>
  <c r="BD947" i="1"/>
  <c r="BC947" i="1"/>
  <c r="BB947" i="1"/>
  <c r="AZ947" i="1"/>
  <c r="U947" i="1" s="1"/>
  <c r="AS947" i="1"/>
  <c r="P947" i="1" s="1"/>
  <c r="O947" i="1" s="1"/>
  <c r="AH947" i="1" s="1"/>
  <c r="AN947" i="1"/>
  <c r="Q947" i="1" s="1"/>
  <c r="AM947" i="1"/>
  <c r="AL947" i="1"/>
  <c r="AF947" i="1"/>
  <c r="AE947" i="1"/>
  <c r="AD947" i="1"/>
  <c r="W947" i="1"/>
  <c r="R947" i="1"/>
  <c r="BF946" i="1"/>
  <c r="Z946" i="1" s="1"/>
  <c r="BE946" i="1"/>
  <c r="BC946" i="1"/>
  <c r="BD946" i="1" s="1"/>
  <c r="BB946" i="1"/>
  <c r="BA946" i="1"/>
  <c r="AZ946" i="1"/>
  <c r="AS946" i="1"/>
  <c r="AN946" i="1"/>
  <c r="Q946" i="1" s="1"/>
  <c r="AF946" i="1"/>
  <c r="AE946" i="1"/>
  <c r="AD946" i="1" s="1"/>
  <c r="W946" i="1"/>
  <c r="P946" i="1"/>
  <c r="O946" i="1" s="1"/>
  <c r="BF945" i="1"/>
  <c r="BE945" i="1"/>
  <c r="BC945" i="1"/>
  <c r="Z945" i="1" s="1"/>
  <c r="BB945" i="1"/>
  <c r="AZ945" i="1" s="1"/>
  <c r="BA945" i="1" s="1"/>
  <c r="AS945" i="1"/>
  <c r="P945" i="1" s="1"/>
  <c r="O945" i="1" s="1"/>
  <c r="AN945" i="1"/>
  <c r="AM945" i="1"/>
  <c r="AL945" i="1"/>
  <c r="AF945" i="1"/>
  <c r="AE945" i="1"/>
  <c r="AD945" i="1" s="1"/>
  <c r="AA945" i="1"/>
  <c r="AB945" i="1" s="1"/>
  <c r="W945" i="1"/>
  <c r="AI945" i="1" s="1"/>
  <c r="U945" i="1"/>
  <c r="R945" i="1"/>
  <c r="Q945" i="1"/>
  <c r="BF944" i="1"/>
  <c r="BE944" i="1"/>
  <c r="BC944" i="1"/>
  <c r="Z944" i="1" s="1"/>
  <c r="BB944" i="1"/>
  <c r="AZ944" i="1" s="1"/>
  <c r="AS944" i="1"/>
  <c r="P944" i="1" s="1"/>
  <c r="AN944" i="1"/>
  <c r="Q944" i="1" s="1"/>
  <c r="AF944" i="1"/>
  <c r="AE944" i="1"/>
  <c r="AD944" i="1" s="1"/>
  <c r="W944" i="1"/>
  <c r="U944" i="1"/>
  <c r="O944" i="1"/>
  <c r="AH944" i="1" s="1"/>
  <c r="BF943" i="1"/>
  <c r="BE943" i="1"/>
  <c r="BD943" i="1"/>
  <c r="BC943" i="1"/>
  <c r="BB943" i="1"/>
  <c r="AZ943" i="1"/>
  <c r="U943" i="1" s="1"/>
  <c r="AS943" i="1"/>
  <c r="AN943" i="1"/>
  <c r="Q943" i="1" s="1"/>
  <c r="AM943" i="1"/>
  <c r="AL943" i="1"/>
  <c r="AF943" i="1"/>
  <c r="AE943" i="1"/>
  <c r="AD943" i="1"/>
  <c r="AA943" i="1"/>
  <c r="AB943" i="1" s="1"/>
  <c r="Z943" i="1"/>
  <c r="X943" i="1"/>
  <c r="V943" i="1" s="1"/>
  <c r="Y943" i="1" s="1"/>
  <c r="S943" i="1" s="1"/>
  <c r="T943" i="1" s="1"/>
  <c r="W943" i="1"/>
  <c r="R943" i="1"/>
  <c r="P943" i="1"/>
  <c r="O943" i="1" s="1"/>
  <c r="AH943" i="1" s="1"/>
  <c r="BF942" i="1"/>
  <c r="Z942" i="1" s="1"/>
  <c r="BE942" i="1"/>
  <c r="BC942" i="1"/>
  <c r="BD942" i="1" s="1"/>
  <c r="BB942" i="1"/>
  <c r="AZ942" i="1"/>
  <c r="BA942" i="1" s="1"/>
  <c r="AS942" i="1"/>
  <c r="AN942" i="1"/>
  <c r="Q942" i="1" s="1"/>
  <c r="AF942" i="1"/>
  <c r="AE942" i="1"/>
  <c r="W942" i="1"/>
  <c r="U942" i="1"/>
  <c r="P942" i="1"/>
  <c r="O942" i="1" s="1"/>
  <c r="BF941" i="1"/>
  <c r="BE941" i="1"/>
  <c r="BC941" i="1"/>
  <c r="BB941" i="1"/>
  <c r="AZ941" i="1" s="1"/>
  <c r="BA941" i="1" s="1"/>
  <c r="AS941" i="1"/>
  <c r="P941" i="1" s="1"/>
  <c r="O941" i="1" s="1"/>
  <c r="AN941" i="1"/>
  <c r="AM941" i="1"/>
  <c r="AL941" i="1"/>
  <c r="AF941" i="1"/>
  <c r="AE941" i="1"/>
  <c r="AD941" i="1"/>
  <c r="W941" i="1"/>
  <c r="U941" i="1"/>
  <c r="Q941" i="1"/>
  <c r="BF940" i="1"/>
  <c r="BE940" i="1"/>
  <c r="BC940" i="1"/>
  <c r="BB940" i="1"/>
  <c r="AZ940" i="1" s="1"/>
  <c r="AS940" i="1"/>
  <c r="P940" i="1" s="1"/>
  <c r="AN940" i="1"/>
  <c r="Q940" i="1" s="1"/>
  <c r="AF940" i="1"/>
  <c r="AE940" i="1"/>
  <c r="AD940" i="1"/>
  <c r="W940" i="1"/>
  <c r="O940" i="1"/>
  <c r="AH940" i="1" s="1"/>
  <c r="BF939" i="1"/>
  <c r="Z939" i="1" s="1"/>
  <c r="BE939" i="1"/>
  <c r="BD939" i="1"/>
  <c r="BC939" i="1"/>
  <c r="BB939" i="1"/>
  <c r="AZ939" i="1"/>
  <c r="U939" i="1" s="1"/>
  <c r="AS939" i="1"/>
  <c r="AN939" i="1"/>
  <c r="Q939" i="1" s="1"/>
  <c r="AM939" i="1"/>
  <c r="AL939" i="1"/>
  <c r="AH939" i="1"/>
  <c r="AF939" i="1"/>
  <c r="AE939" i="1"/>
  <c r="AD939" i="1" s="1"/>
  <c r="W939" i="1"/>
  <c r="R939" i="1"/>
  <c r="P939" i="1"/>
  <c r="O939" i="1"/>
  <c r="BF938" i="1"/>
  <c r="Z938" i="1" s="1"/>
  <c r="BE938" i="1"/>
  <c r="BC938" i="1"/>
  <c r="BD938" i="1" s="1"/>
  <c r="BB938" i="1"/>
  <c r="AZ938" i="1" s="1"/>
  <c r="AS938" i="1"/>
  <c r="P938" i="1" s="1"/>
  <c r="O938" i="1" s="1"/>
  <c r="AN938" i="1"/>
  <c r="Q938" i="1" s="1"/>
  <c r="AF938" i="1"/>
  <c r="AE938" i="1"/>
  <c r="W938" i="1"/>
  <c r="BF937" i="1"/>
  <c r="BE937" i="1"/>
  <c r="BC937" i="1"/>
  <c r="Z937" i="1" s="1"/>
  <c r="BB937" i="1"/>
  <c r="AZ937" i="1" s="1"/>
  <c r="AS937" i="1"/>
  <c r="P937" i="1" s="1"/>
  <c r="O937" i="1" s="1"/>
  <c r="AN937" i="1"/>
  <c r="AL937" i="1"/>
  <c r="AF937" i="1"/>
  <c r="AE937" i="1"/>
  <c r="AD937" i="1" s="1"/>
  <c r="W937" i="1"/>
  <c r="U937" i="1"/>
  <c r="Q937" i="1"/>
  <c r="BF936" i="1"/>
  <c r="BE936" i="1"/>
  <c r="BC936" i="1"/>
  <c r="Z936" i="1" s="1"/>
  <c r="BB936" i="1"/>
  <c r="AZ936" i="1" s="1"/>
  <c r="AS936" i="1"/>
  <c r="P936" i="1" s="1"/>
  <c r="O936" i="1" s="1"/>
  <c r="AN936" i="1"/>
  <c r="Q936" i="1" s="1"/>
  <c r="AF936" i="1"/>
  <c r="AE936" i="1"/>
  <c r="AD936" i="1"/>
  <c r="W936" i="1"/>
  <c r="U936" i="1"/>
  <c r="BF935" i="1"/>
  <c r="BE935" i="1"/>
  <c r="BD935" i="1" s="1"/>
  <c r="BC935" i="1"/>
  <c r="BB935" i="1"/>
  <c r="AZ935" i="1"/>
  <c r="U935" i="1" s="1"/>
  <c r="AS935" i="1"/>
  <c r="P935" i="1" s="1"/>
  <c r="O935" i="1" s="1"/>
  <c r="AN935" i="1"/>
  <c r="AM935" i="1"/>
  <c r="AL935" i="1"/>
  <c r="AF935" i="1"/>
  <c r="AE935" i="1"/>
  <c r="AD935" i="1"/>
  <c r="Z935" i="1"/>
  <c r="W935" i="1"/>
  <c r="R935" i="1"/>
  <c r="Q935" i="1"/>
  <c r="BF934" i="1"/>
  <c r="Z934" i="1" s="1"/>
  <c r="BE934" i="1"/>
  <c r="BC934" i="1"/>
  <c r="BD934" i="1" s="1"/>
  <c r="BB934" i="1"/>
  <c r="AZ934" i="1"/>
  <c r="AS934" i="1"/>
  <c r="P934" i="1" s="1"/>
  <c r="O934" i="1" s="1"/>
  <c r="AN934" i="1"/>
  <c r="Q934" i="1" s="1"/>
  <c r="AF934" i="1"/>
  <c r="AE934" i="1"/>
  <c r="AD934" i="1" s="1"/>
  <c r="W934" i="1"/>
  <c r="BF933" i="1"/>
  <c r="BE933" i="1"/>
  <c r="BD933" i="1"/>
  <c r="BC933" i="1"/>
  <c r="Z933" i="1" s="1"/>
  <c r="BB933" i="1"/>
  <c r="AZ933" i="1" s="1"/>
  <c r="BA933" i="1" s="1"/>
  <c r="AS933" i="1"/>
  <c r="AN933" i="1"/>
  <c r="AM933" i="1"/>
  <c r="AL933" i="1"/>
  <c r="AF933" i="1"/>
  <c r="AE933" i="1"/>
  <c r="AD933" i="1"/>
  <c r="AA933" i="1"/>
  <c r="AB933" i="1" s="1"/>
  <c r="W933" i="1"/>
  <c r="U933" i="1"/>
  <c r="R933" i="1"/>
  <c r="Q933" i="1"/>
  <c r="P933" i="1"/>
  <c r="O933" i="1"/>
  <c r="BF932" i="1"/>
  <c r="BE932" i="1"/>
  <c r="BC932" i="1"/>
  <c r="BB932" i="1"/>
  <c r="AZ932" i="1" s="1"/>
  <c r="AS932" i="1"/>
  <c r="P932" i="1" s="1"/>
  <c r="O932" i="1" s="1"/>
  <c r="AH932" i="1" s="1"/>
  <c r="AN932" i="1"/>
  <c r="AF932" i="1"/>
  <c r="AE932" i="1"/>
  <c r="AD932" i="1" s="1"/>
  <c r="W932" i="1"/>
  <c r="Q932" i="1"/>
  <c r="BF931" i="1"/>
  <c r="Z931" i="1" s="1"/>
  <c r="BE931" i="1"/>
  <c r="BD931" i="1"/>
  <c r="BC931" i="1"/>
  <c r="BB931" i="1"/>
  <c r="AZ931" i="1"/>
  <c r="AS931" i="1"/>
  <c r="P931" i="1" s="1"/>
  <c r="O931" i="1" s="1"/>
  <c r="AN931" i="1"/>
  <c r="AM931" i="1"/>
  <c r="AL931" i="1"/>
  <c r="AF931" i="1"/>
  <c r="AE931" i="1"/>
  <c r="AD931" i="1"/>
  <c r="W931" i="1"/>
  <c r="Q931" i="1"/>
  <c r="BF930" i="1"/>
  <c r="BE930" i="1"/>
  <c r="BC930" i="1"/>
  <c r="BD930" i="1" s="1"/>
  <c r="BB930" i="1"/>
  <c r="AZ930" i="1"/>
  <c r="AS930" i="1"/>
  <c r="P930" i="1" s="1"/>
  <c r="O930" i="1" s="1"/>
  <c r="AN930" i="1"/>
  <c r="Q930" i="1" s="1"/>
  <c r="AF930" i="1"/>
  <c r="AE930" i="1"/>
  <c r="Z930" i="1"/>
  <c r="W930" i="1"/>
  <c r="BF929" i="1"/>
  <c r="BE929" i="1"/>
  <c r="BD929" i="1"/>
  <c r="BC929" i="1"/>
  <c r="Z929" i="1" s="1"/>
  <c r="BB929" i="1"/>
  <c r="AZ929" i="1"/>
  <c r="BA929" i="1" s="1"/>
  <c r="AS929" i="1"/>
  <c r="P929" i="1" s="1"/>
  <c r="O929" i="1" s="1"/>
  <c r="AN929" i="1"/>
  <c r="AM929" i="1"/>
  <c r="AL929" i="1"/>
  <c r="AH929" i="1"/>
  <c r="AF929" i="1"/>
  <c r="AE929" i="1"/>
  <c r="AD929" i="1" s="1"/>
  <c r="W929" i="1"/>
  <c r="U929" i="1"/>
  <c r="Q929" i="1"/>
  <c r="BF928" i="1"/>
  <c r="BE928" i="1"/>
  <c r="BC928" i="1"/>
  <c r="Z928" i="1" s="1"/>
  <c r="AA928" i="1" s="1"/>
  <c r="AB928" i="1" s="1"/>
  <c r="AC928" i="1" s="1"/>
  <c r="AG928" i="1" s="1"/>
  <c r="BB928" i="1"/>
  <c r="AZ928" i="1" s="1"/>
  <c r="AS928" i="1"/>
  <c r="AN928" i="1"/>
  <c r="AF928" i="1"/>
  <c r="AE928" i="1"/>
  <c r="AD928" i="1" s="1"/>
  <c r="X928" i="1"/>
  <c r="V928" i="1" s="1"/>
  <c r="Y928" i="1" s="1"/>
  <c r="W928" i="1"/>
  <c r="Q928" i="1"/>
  <c r="P928" i="1"/>
  <c r="O928" i="1" s="1"/>
  <c r="AH928" i="1" s="1"/>
  <c r="BF927" i="1"/>
  <c r="BE927" i="1"/>
  <c r="BD927" i="1"/>
  <c r="BC927" i="1"/>
  <c r="BB927" i="1"/>
  <c r="AZ927" i="1"/>
  <c r="AS927" i="1"/>
  <c r="P927" i="1" s="1"/>
  <c r="O927" i="1" s="1"/>
  <c r="AN927" i="1"/>
  <c r="AL927" i="1"/>
  <c r="AF927" i="1"/>
  <c r="AE927" i="1"/>
  <c r="AD927" i="1" s="1"/>
  <c r="Z927" i="1"/>
  <c r="W927" i="1"/>
  <c r="R927" i="1"/>
  <c r="Q927" i="1"/>
  <c r="BF926" i="1"/>
  <c r="BE926" i="1"/>
  <c r="BC926" i="1"/>
  <c r="BD926" i="1" s="1"/>
  <c r="BB926" i="1"/>
  <c r="AZ926" i="1"/>
  <c r="AS926" i="1"/>
  <c r="AN926" i="1"/>
  <c r="AF926" i="1"/>
  <c r="AE926" i="1"/>
  <c r="AD926" i="1" s="1"/>
  <c r="Z926" i="1"/>
  <c r="W926" i="1"/>
  <c r="Q926" i="1"/>
  <c r="P926" i="1"/>
  <c r="O926" i="1" s="1"/>
  <c r="AH926" i="1" s="1"/>
  <c r="BF925" i="1"/>
  <c r="BE925" i="1"/>
  <c r="BC925" i="1"/>
  <c r="BB925" i="1"/>
  <c r="AZ925" i="1"/>
  <c r="AS925" i="1"/>
  <c r="AN925" i="1"/>
  <c r="AM925" i="1"/>
  <c r="AH925" i="1"/>
  <c r="AF925" i="1"/>
  <c r="AE925" i="1"/>
  <c r="AD925" i="1" s="1"/>
  <c r="W925" i="1"/>
  <c r="U925" i="1"/>
  <c r="R925" i="1"/>
  <c r="Q925" i="1"/>
  <c r="P925" i="1"/>
  <c r="O925" i="1"/>
  <c r="BF924" i="1"/>
  <c r="BE924" i="1"/>
  <c r="BC924" i="1"/>
  <c r="BB924" i="1"/>
  <c r="AZ924" i="1" s="1"/>
  <c r="AS924" i="1"/>
  <c r="AN924" i="1"/>
  <c r="AF924" i="1"/>
  <c r="AD924" i="1" s="1"/>
  <c r="AE924" i="1"/>
  <c r="W924" i="1"/>
  <c r="Q924" i="1"/>
  <c r="P924" i="1"/>
  <c r="O924" i="1"/>
  <c r="AH924" i="1" s="1"/>
  <c r="BF923" i="1"/>
  <c r="BE923" i="1"/>
  <c r="BD923" i="1"/>
  <c r="BC923" i="1"/>
  <c r="BB923" i="1"/>
  <c r="AZ923" i="1"/>
  <c r="R923" i="1" s="1"/>
  <c r="AS923" i="1"/>
  <c r="P923" i="1" s="1"/>
  <c r="O923" i="1" s="1"/>
  <c r="AN923" i="1"/>
  <c r="AL923" i="1"/>
  <c r="AF923" i="1"/>
  <c r="AE923" i="1"/>
  <c r="AD923" i="1"/>
  <c r="Z923" i="1"/>
  <c r="W923" i="1"/>
  <c r="Q923" i="1"/>
  <c r="BF922" i="1"/>
  <c r="BE922" i="1"/>
  <c r="BC922" i="1"/>
  <c r="BD922" i="1" s="1"/>
  <c r="BB922" i="1"/>
  <c r="AZ922" i="1" s="1"/>
  <c r="AS922" i="1"/>
  <c r="AN922" i="1"/>
  <c r="AF922" i="1"/>
  <c r="AE922" i="1"/>
  <c r="AD922" i="1" s="1"/>
  <c r="Z922" i="1"/>
  <c r="W922" i="1"/>
  <c r="Q922" i="1"/>
  <c r="P922" i="1"/>
  <c r="O922" i="1" s="1"/>
  <c r="BF921" i="1"/>
  <c r="BE921" i="1"/>
  <c r="BD921" i="1" s="1"/>
  <c r="BC921" i="1"/>
  <c r="BB921" i="1"/>
  <c r="AZ921" i="1"/>
  <c r="AS921" i="1"/>
  <c r="P921" i="1" s="1"/>
  <c r="O921" i="1" s="1"/>
  <c r="AN921" i="1"/>
  <c r="AF921" i="1"/>
  <c r="AE921" i="1"/>
  <c r="AD921" i="1"/>
  <c r="Z921" i="1"/>
  <c r="W921" i="1"/>
  <c r="Q921" i="1"/>
  <c r="BF920" i="1"/>
  <c r="BE920" i="1"/>
  <c r="BC920" i="1"/>
  <c r="BB920" i="1"/>
  <c r="AZ920" i="1" s="1"/>
  <c r="AS920" i="1"/>
  <c r="AN920" i="1"/>
  <c r="AM920" i="1"/>
  <c r="AL920" i="1"/>
  <c r="AF920" i="1"/>
  <c r="AD920" i="1" s="1"/>
  <c r="AE920" i="1"/>
  <c r="W920" i="1"/>
  <c r="Q920" i="1"/>
  <c r="P920" i="1"/>
  <c r="O920" i="1"/>
  <c r="BF919" i="1"/>
  <c r="BE919" i="1"/>
  <c r="BD919" i="1" s="1"/>
  <c r="BC919" i="1"/>
  <c r="BB919" i="1"/>
  <c r="AZ919" i="1"/>
  <c r="AS919" i="1"/>
  <c r="P919" i="1" s="1"/>
  <c r="O919" i="1" s="1"/>
  <c r="AN919" i="1"/>
  <c r="Q919" i="1" s="1"/>
  <c r="AF919" i="1"/>
  <c r="AE919" i="1"/>
  <c r="AD919" i="1"/>
  <c r="Z919" i="1"/>
  <c r="W919" i="1"/>
  <c r="R919" i="1"/>
  <c r="BF918" i="1"/>
  <c r="BE918" i="1"/>
  <c r="BC918" i="1"/>
  <c r="BD918" i="1" s="1"/>
  <c r="BB918" i="1"/>
  <c r="AZ918" i="1"/>
  <c r="AS918" i="1"/>
  <c r="P918" i="1" s="1"/>
  <c r="O918" i="1" s="1"/>
  <c r="AN918" i="1"/>
  <c r="AF918" i="1"/>
  <c r="AE918" i="1"/>
  <c r="AD918" i="1" s="1"/>
  <c r="Z918" i="1"/>
  <c r="W918" i="1"/>
  <c r="Q918" i="1"/>
  <c r="BF917" i="1"/>
  <c r="BE917" i="1"/>
  <c r="BD917" i="1"/>
  <c r="BC917" i="1"/>
  <c r="BB917" i="1"/>
  <c r="AZ917" i="1"/>
  <c r="AS917" i="1"/>
  <c r="P917" i="1" s="1"/>
  <c r="O917" i="1" s="1"/>
  <c r="AN917" i="1"/>
  <c r="AM917" i="1"/>
  <c r="AL917" i="1"/>
  <c r="AF917" i="1"/>
  <c r="AE917" i="1"/>
  <c r="AD917" i="1"/>
  <c r="Z917" i="1"/>
  <c r="W917" i="1"/>
  <c r="Q917" i="1"/>
  <c r="BF916" i="1"/>
  <c r="BE916" i="1"/>
  <c r="BD916" i="1"/>
  <c r="BC916" i="1"/>
  <c r="BB916" i="1"/>
  <c r="AZ916" i="1" s="1"/>
  <c r="AS916" i="1"/>
  <c r="AN916" i="1"/>
  <c r="AM916" i="1"/>
  <c r="AL916" i="1"/>
  <c r="AF916" i="1"/>
  <c r="AD916" i="1" s="1"/>
  <c r="AE916" i="1"/>
  <c r="W916" i="1"/>
  <c r="Q916" i="1"/>
  <c r="P916" i="1"/>
  <c r="O916" i="1"/>
  <c r="BF915" i="1"/>
  <c r="BE915" i="1"/>
  <c r="BD915" i="1" s="1"/>
  <c r="BC915" i="1"/>
  <c r="BB915" i="1"/>
  <c r="AZ915" i="1"/>
  <c r="AS915" i="1"/>
  <c r="P915" i="1" s="1"/>
  <c r="O915" i="1" s="1"/>
  <c r="AN915" i="1"/>
  <c r="Q915" i="1" s="1"/>
  <c r="AM915" i="1"/>
  <c r="AF915" i="1"/>
  <c r="AE915" i="1"/>
  <c r="AD915" i="1"/>
  <c r="Z915" i="1"/>
  <c r="W915" i="1"/>
  <c r="BF914" i="1"/>
  <c r="BE914" i="1"/>
  <c r="BC914" i="1"/>
  <c r="BD914" i="1" s="1"/>
  <c r="BB914" i="1"/>
  <c r="AZ914" i="1" s="1"/>
  <c r="BA914" i="1"/>
  <c r="AS914" i="1"/>
  <c r="AN914" i="1"/>
  <c r="AH914" i="1"/>
  <c r="AF914" i="1"/>
  <c r="AE914" i="1"/>
  <c r="W914" i="1"/>
  <c r="Q914" i="1"/>
  <c r="P914" i="1"/>
  <c r="O914" i="1" s="1"/>
  <c r="BF913" i="1"/>
  <c r="BE913" i="1"/>
  <c r="BD913" i="1"/>
  <c r="BC913" i="1"/>
  <c r="BB913" i="1"/>
  <c r="BA913" i="1"/>
  <c r="AZ913" i="1"/>
  <c r="R913" i="1" s="1"/>
  <c r="AS913" i="1"/>
  <c r="P913" i="1" s="1"/>
  <c r="AN913" i="1"/>
  <c r="AM913" i="1"/>
  <c r="AL913" i="1"/>
  <c r="AF913" i="1"/>
  <c r="AE913" i="1"/>
  <c r="AD913" i="1" s="1"/>
  <c r="Z913" i="1"/>
  <c r="W913" i="1"/>
  <c r="U913" i="1"/>
  <c r="Q913" i="1"/>
  <c r="O913" i="1"/>
  <c r="BF912" i="1"/>
  <c r="BE912" i="1"/>
  <c r="BC912" i="1"/>
  <c r="BB912" i="1"/>
  <c r="AZ912" i="1" s="1"/>
  <c r="AS912" i="1"/>
  <c r="AN912" i="1"/>
  <c r="AM912" i="1"/>
  <c r="AL912" i="1"/>
  <c r="AF912" i="1"/>
  <c r="AD912" i="1" s="1"/>
  <c r="AE912" i="1"/>
  <c r="W912" i="1"/>
  <c r="Q912" i="1"/>
  <c r="P912" i="1"/>
  <c r="O912" i="1" s="1"/>
  <c r="AH912" i="1" s="1"/>
  <c r="BF911" i="1"/>
  <c r="Z911" i="1" s="1"/>
  <c r="BE911" i="1"/>
  <c r="BD911" i="1"/>
  <c r="BC911" i="1"/>
  <c r="BB911" i="1"/>
  <c r="BA911" i="1"/>
  <c r="AZ911" i="1"/>
  <c r="U911" i="1" s="1"/>
  <c r="AS911" i="1"/>
  <c r="AN911" i="1"/>
  <c r="AM911" i="1"/>
  <c r="AL911" i="1"/>
  <c r="AF911" i="1"/>
  <c r="AE911" i="1"/>
  <c r="W911" i="1"/>
  <c r="R911" i="1"/>
  <c r="Q911" i="1"/>
  <c r="P911" i="1"/>
  <c r="O911" i="1" s="1"/>
  <c r="BF910" i="1"/>
  <c r="BE910" i="1"/>
  <c r="BC910" i="1"/>
  <c r="BB910" i="1"/>
  <c r="AZ910" i="1"/>
  <c r="AS910" i="1"/>
  <c r="P910" i="1" s="1"/>
  <c r="O910" i="1" s="1"/>
  <c r="AH910" i="1" s="1"/>
  <c r="AN910" i="1"/>
  <c r="AF910" i="1"/>
  <c r="AE910" i="1"/>
  <c r="AD910" i="1" s="1"/>
  <c r="W910" i="1"/>
  <c r="Q910" i="1"/>
  <c r="BF909" i="1"/>
  <c r="BE909" i="1"/>
  <c r="BD909" i="1"/>
  <c r="BC909" i="1"/>
  <c r="BB909" i="1"/>
  <c r="AZ909" i="1"/>
  <c r="BA909" i="1" s="1"/>
  <c r="AS909" i="1"/>
  <c r="AN909" i="1"/>
  <c r="AL909" i="1"/>
  <c r="AH909" i="1"/>
  <c r="AF909" i="1"/>
  <c r="AE909" i="1"/>
  <c r="AD909" i="1"/>
  <c r="Z909" i="1"/>
  <c r="W909" i="1"/>
  <c r="U909" i="1"/>
  <c r="Q909" i="1"/>
  <c r="P909" i="1"/>
  <c r="O909" i="1"/>
  <c r="BF908" i="1"/>
  <c r="BE908" i="1"/>
  <c r="BD908" i="1"/>
  <c r="BC908" i="1"/>
  <c r="BB908" i="1"/>
  <c r="AZ908" i="1" s="1"/>
  <c r="AS908" i="1"/>
  <c r="AN908" i="1"/>
  <c r="AM908" i="1"/>
  <c r="AL908" i="1"/>
  <c r="AF908" i="1"/>
  <c r="AE908" i="1"/>
  <c r="AD908" i="1"/>
  <c r="W908" i="1"/>
  <c r="U908" i="1"/>
  <c r="Q908" i="1"/>
  <c r="P908" i="1"/>
  <c r="O908" i="1"/>
  <c r="AH908" i="1" s="1"/>
  <c r="BF907" i="1"/>
  <c r="Z907" i="1" s="1"/>
  <c r="BE907" i="1"/>
  <c r="BD907" i="1" s="1"/>
  <c r="BC907" i="1"/>
  <c r="BB907" i="1"/>
  <c r="BA907" i="1"/>
  <c r="AZ907" i="1"/>
  <c r="AS907" i="1"/>
  <c r="P907" i="1" s="1"/>
  <c r="O907" i="1" s="1"/>
  <c r="AN907" i="1"/>
  <c r="AM907" i="1"/>
  <c r="AH907" i="1"/>
  <c r="AF907" i="1"/>
  <c r="AE907" i="1"/>
  <c r="W907" i="1"/>
  <c r="R907" i="1"/>
  <c r="Q907" i="1"/>
  <c r="BF906" i="1"/>
  <c r="BE906" i="1"/>
  <c r="BC906" i="1"/>
  <c r="BB906" i="1"/>
  <c r="AZ906" i="1"/>
  <c r="AS906" i="1"/>
  <c r="AN906" i="1"/>
  <c r="AH906" i="1"/>
  <c r="AF906" i="1"/>
  <c r="AE906" i="1"/>
  <c r="W906" i="1"/>
  <c r="Q906" i="1"/>
  <c r="P906" i="1"/>
  <c r="O906" i="1" s="1"/>
  <c r="BF905" i="1"/>
  <c r="BE905" i="1"/>
  <c r="BC905" i="1"/>
  <c r="BB905" i="1"/>
  <c r="AZ905" i="1"/>
  <c r="AS905" i="1"/>
  <c r="AN905" i="1"/>
  <c r="AH905" i="1"/>
  <c r="AF905" i="1"/>
  <c r="AE905" i="1"/>
  <c r="AD905" i="1"/>
  <c r="Z905" i="1"/>
  <c r="W905" i="1"/>
  <c r="U905" i="1"/>
  <c r="Q905" i="1"/>
  <c r="P905" i="1"/>
  <c r="O905" i="1"/>
  <c r="BF904" i="1"/>
  <c r="BE904" i="1"/>
  <c r="BD904" i="1"/>
  <c r="BC904" i="1"/>
  <c r="BB904" i="1"/>
  <c r="AZ904" i="1" s="1"/>
  <c r="AS904" i="1"/>
  <c r="AN904" i="1"/>
  <c r="AM904" i="1"/>
  <c r="AL904" i="1"/>
  <c r="AF904" i="1"/>
  <c r="AE904" i="1"/>
  <c r="AD904" i="1" s="1"/>
  <c r="W904" i="1"/>
  <c r="U904" i="1"/>
  <c r="Q904" i="1"/>
  <c r="P904" i="1"/>
  <c r="O904" i="1" s="1"/>
  <c r="BF903" i="1"/>
  <c r="Z903" i="1" s="1"/>
  <c r="BE903" i="1"/>
  <c r="BD903" i="1"/>
  <c r="BC903" i="1"/>
  <c r="BB903" i="1"/>
  <c r="AZ903" i="1"/>
  <c r="AS903" i="1"/>
  <c r="P903" i="1" s="1"/>
  <c r="AN903" i="1"/>
  <c r="Q903" i="1" s="1"/>
  <c r="AF903" i="1"/>
  <c r="AE903" i="1"/>
  <c r="AD903" i="1"/>
  <c r="W903" i="1"/>
  <c r="O903" i="1"/>
  <c r="BF902" i="1"/>
  <c r="Z902" i="1" s="1"/>
  <c r="AA902" i="1" s="1"/>
  <c r="AB902" i="1" s="1"/>
  <c r="BE902" i="1"/>
  <c r="BC902" i="1"/>
  <c r="BD902" i="1" s="1"/>
  <c r="BB902" i="1"/>
  <c r="AZ902" i="1" s="1"/>
  <c r="AS902" i="1"/>
  <c r="AN902" i="1"/>
  <c r="Q902" i="1" s="1"/>
  <c r="AF902" i="1"/>
  <c r="AE902" i="1"/>
  <c r="AD902" i="1" s="1"/>
  <c r="W902" i="1"/>
  <c r="R902" i="1"/>
  <c r="P902" i="1"/>
  <c r="O902" i="1" s="1"/>
  <c r="AH902" i="1" s="1"/>
  <c r="BF901" i="1"/>
  <c r="BE901" i="1"/>
  <c r="BC901" i="1"/>
  <c r="BB901" i="1"/>
  <c r="AZ901" i="1"/>
  <c r="AS901" i="1"/>
  <c r="AN901" i="1"/>
  <c r="AH901" i="1"/>
  <c r="AF901" i="1"/>
  <c r="AE901" i="1"/>
  <c r="AD901" i="1" s="1"/>
  <c r="W901" i="1"/>
  <c r="Q901" i="1"/>
  <c r="P901" i="1"/>
  <c r="O901" i="1"/>
  <c r="BF900" i="1"/>
  <c r="BE900" i="1"/>
  <c r="BC900" i="1"/>
  <c r="BB900" i="1"/>
  <c r="AZ900" i="1" s="1"/>
  <c r="AS900" i="1"/>
  <c r="P900" i="1" s="1"/>
  <c r="O900" i="1" s="1"/>
  <c r="AN900" i="1"/>
  <c r="AM900" i="1"/>
  <c r="AF900" i="1"/>
  <c r="AE900" i="1"/>
  <c r="AD900" i="1" s="1"/>
  <c r="W900" i="1"/>
  <c r="U900" i="1"/>
  <c r="Q900" i="1"/>
  <c r="BF899" i="1"/>
  <c r="BE899" i="1"/>
  <c r="BD899" i="1"/>
  <c r="BC899" i="1"/>
  <c r="BB899" i="1"/>
  <c r="BA899" i="1"/>
  <c r="AZ899" i="1"/>
  <c r="AS899" i="1"/>
  <c r="AN899" i="1"/>
  <c r="AF899" i="1"/>
  <c r="AE899" i="1"/>
  <c r="AD899" i="1" s="1"/>
  <c r="Z899" i="1"/>
  <c r="W899" i="1"/>
  <c r="Q899" i="1"/>
  <c r="P899" i="1"/>
  <c r="O899" i="1"/>
  <c r="BF898" i="1"/>
  <c r="Z898" i="1" s="1"/>
  <c r="BE898" i="1"/>
  <c r="BC898" i="1"/>
  <c r="BD898" i="1" s="1"/>
  <c r="BB898" i="1"/>
  <c r="AZ898" i="1" s="1"/>
  <c r="AS898" i="1"/>
  <c r="AN898" i="1"/>
  <c r="Q898" i="1" s="1"/>
  <c r="AF898" i="1"/>
  <c r="AE898" i="1"/>
  <c r="AD898" i="1" s="1"/>
  <c r="W898" i="1"/>
  <c r="P898" i="1"/>
  <c r="O898" i="1" s="1"/>
  <c r="BF897" i="1"/>
  <c r="BE897" i="1"/>
  <c r="BC897" i="1"/>
  <c r="BB897" i="1"/>
  <c r="AZ897" i="1"/>
  <c r="BA897" i="1" s="1"/>
  <c r="AS897" i="1"/>
  <c r="AN897" i="1"/>
  <c r="AH897" i="1"/>
  <c r="AF897" i="1"/>
  <c r="AE897" i="1"/>
  <c r="AD897" i="1"/>
  <c r="W897" i="1"/>
  <c r="Q897" i="1"/>
  <c r="P897" i="1"/>
  <c r="O897" i="1"/>
  <c r="BF896" i="1"/>
  <c r="BE896" i="1"/>
  <c r="BC896" i="1"/>
  <c r="BB896" i="1"/>
  <c r="AZ896" i="1" s="1"/>
  <c r="AS896" i="1"/>
  <c r="AN896" i="1"/>
  <c r="AF896" i="1"/>
  <c r="AE896" i="1"/>
  <c r="AD896" i="1"/>
  <c r="W896" i="1"/>
  <c r="Q896" i="1"/>
  <c r="P896" i="1"/>
  <c r="O896" i="1" s="1"/>
  <c r="BF895" i="1"/>
  <c r="BE895" i="1"/>
  <c r="BD895" i="1"/>
  <c r="BC895" i="1"/>
  <c r="BB895" i="1"/>
  <c r="AZ895" i="1"/>
  <c r="AS895" i="1"/>
  <c r="AN895" i="1"/>
  <c r="AF895" i="1"/>
  <c r="AD895" i="1" s="1"/>
  <c r="AE895" i="1"/>
  <c r="Z895" i="1"/>
  <c r="W895" i="1"/>
  <c r="AA895" i="1" s="1"/>
  <c r="AB895" i="1" s="1"/>
  <c r="X895" i="1" s="1"/>
  <c r="V895" i="1" s="1"/>
  <c r="Y895" i="1" s="1"/>
  <c r="Q895" i="1"/>
  <c r="P895" i="1"/>
  <c r="O895" i="1"/>
  <c r="AH895" i="1" s="1"/>
  <c r="BF894" i="1"/>
  <c r="BE894" i="1"/>
  <c r="BC894" i="1"/>
  <c r="BB894" i="1"/>
  <c r="AZ894" i="1"/>
  <c r="AS894" i="1"/>
  <c r="P894" i="1" s="1"/>
  <c r="O894" i="1" s="1"/>
  <c r="AN894" i="1"/>
  <c r="AF894" i="1"/>
  <c r="AE894" i="1"/>
  <c r="AD894" i="1" s="1"/>
  <c r="W894" i="1"/>
  <c r="R894" i="1"/>
  <c r="Q894" i="1"/>
  <c r="BF893" i="1"/>
  <c r="BE893" i="1"/>
  <c r="BC893" i="1"/>
  <c r="BB893" i="1"/>
  <c r="AZ893" i="1"/>
  <c r="AS893" i="1"/>
  <c r="AN893" i="1"/>
  <c r="AM893" i="1"/>
  <c r="AF893" i="1"/>
  <c r="AE893" i="1"/>
  <c r="AD893" i="1"/>
  <c r="Z893" i="1"/>
  <c r="AA893" i="1" s="1"/>
  <c r="AB893" i="1" s="1"/>
  <c r="W893" i="1"/>
  <c r="Q893" i="1"/>
  <c r="P893" i="1"/>
  <c r="O893" i="1"/>
  <c r="BF892" i="1"/>
  <c r="BE892" i="1"/>
  <c r="BC892" i="1"/>
  <c r="Z892" i="1" s="1"/>
  <c r="BB892" i="1"/>
  <c r="AZ892" i="1" s="1"/>
  <c r="AS892" i="1"/>
  <c r="P892" i="1" s="1"/>
  <c r="O892" i="1" s="1"/>
  <c r="AH892" i="1" s="1"/>
  <c r="AN892" i="1"/>
  <c r="AM892" i="1"/>
  <c r="AF892" i="1"/>
  <c r="AE892" i="1"/>
  <c r="AD892" i="1"/>
  <c r="W892" i="1"/>
  <c r="U892" i="1"/>
  <c r="Q892" i="1"/>
  <c r="BF891" i="1"/>
  <c r="Z891" i="1" s="1"/>
  <c r="BE891" i="1"/>
  <c r="BD891" i="1" s="1"/>
  <c r="BC891" i="1"/>
  <c r="BB891" i="1"/>
  <c r="BA891" i="1"/>
  <c r="AZ891" i="1"/>
  <c r="U891" i="1" s="1"/>
  <c r="AS891" i="1"/>
  <c r="AN891" i="1"/>
  <c r="AM891" i="1"/>
  <c r="AL891" i="1"/>
  <c r="AF891" i="1"/>
  <c r="AE891" i="1"/>
  <c r="AD891" i="1"/>
  <c r="W891" i="1"/>
  <c r="R891" i="1"/>
  <c r="Q891" i="1"/>
  <c r="P891" i="1"/>
  <c r="O891" i="1" s="1"/>
  <c r="BF890" i="1"/>
  <c r="Z890" i="1" s="1"/>
  <c r="BE890" i="1"/>
  <c r="BC890" i="1"/>
  <c r="BD890" i="1" s="1"/>
  <c r="BB890" i="1"/>
  <c r="AZ890" i="1"/>
  <c r="R890" i="1" s="1"/>
  <c r="AS890" i="1"/>
  <c r="P890" i="1" s="1"/>
  <c r="O890" i="1" s="1"/>
  <c r="AN890" i="1"/>
  <c r="Q890" i="1" s="1"/>
  <c r="AF890" i="1"/>
  <c r="AE890" i="1"/>
  <c r="AD890" i="1" s="1"/>
  <c r="W890" i="1"/>
  <c r="U890" i="1"/>
  <c r="BF889" i="1"/>
  <c r="BE889" i="1"/>
  <c r="BC889" i="1"/>
  <c r="BD889" i="1" s="1"/>
  <c r="BB889" i="1"/>
  <c r="AZ889" i="1" s="1"/>
  <c r="AL889" i="1" s="1"/>
  <c r="BA889" i="1"/>
  <c r="AS889" i="1"/>
  <c r="AN889" i="1"/>
  <c r="AF889" i="1"/>
  <c r="AE889" i="1"/>
  <c r="AD889" i="1"/>
  <c r="W889" i="1"/>
  <c r="R889" i="1"/>
  <c r="Q889" i="1"/>
  <c r="P889" i="1"/>
  <c r="O889" i="1"/>
  <c r="BF888" i="1"/>
  <c r="BE888" i="1"/>
  <c r="BC888" i="1"/>
  <c r="Z888" i="1" s="1"/>
  <c r="BB888" i="1"/>
  <c r="AZ888" i="1" s="1"/>
  <c r="AS888" i="1"/>
  <c r="P888" i="1" s="1"/>
  <c r="AN888" i="1"/>
  <c r="Q888" i="1" s="1"/>
  <c r="AF888" i="1"/>
  <c r="AE888" i="1"/>
  <c r="AD888" i="1"/>
  <c r="W888" i="1"/>
  <c r="O888" i="1"/>
  <c r="BF887" i="1"/>
  <c r="Z887" i="1" s="1"/>
  <c r="BE887" i="1"/>
  <c r="BD887" i="1" s="1"/>
  <c r="BC887" i="1"/>
  <c r="BB887" i="1"/>
  <c r="AZ887" i="1"/>
  <c r="U887" i="1" s="1"/>
  <c r="AS887" i="1"/>
  <c r="AN887" i="1"/>
  <c r="AM887" i="1"/>
  <c r="AL887" i="1"/>
  <c r="AF887" i="1"/>
  <c r="AE887" i="1"/>
  <c r="AD887" i="1"/>
  <c r="W887" i="1"/>
  <c r="R887" i="1"/>
  <c r="Q887" i="1"/>
  <c r="P887" i="1"/>
  <c r="O887" i="1"/>
  <c r="BF886" i="1"/>
  <c r="Z886" i="1" s="1"/>
  <c r="BE886" i="1"/>
  <c r="BC886" i="1"/>
  <c r="BD886" i="1" s="1"/>
  <c r="BB886" i="1"/>
  <c r="AZ886" i="1"/>
  <c r="AS886" i="1"/>
  <c r="P886" i="1" s="1"/>
  <c r="O886" i="1" s="1"/>
  <c r="AN886" i="1"/>
  <c r="Q886" i="1" s="1"/>
  <c r="AF886" i="1"/>
  <c r="AE886" i="1"/>
  <c r="AD886" i="1" s="1"/>
  <c r="W886" i="1"/>
  <c r="U886" i="1"/>
  <c r="BF885" i="1"/>
  <c r="BE885" i="1"/>
  <c r="BD885" i="1" s="1"/>
  <c r="BC885" i="1"/>
  <c r="Z885" i="1" s="1"/>
  <c r="BB885" i="1"/>
  <c r="AZ885" i="1" s="1"/>
  <c r="AS885" i="1"/>
  <c r="P885" i="1" s="1"/>
  <c r="O885" i="1" s="1"/>
  <c r="AN885" i="1"/>
  <c r="AF885" i="1"/>
  <c r="AE885" i="1"/>
  <c r="AD885" i="1"/>
  <c r="W885" i="1"/>
  <c r="Q885" i="1"/>
  <c r="BF884" i="1"/>
  <c r="BE884" i="1"/>
  <c r="BD884" i="1" s="1"/>
  <c r="BC884" i="1"/>
  <c r="Z884" i="1" s="1"/>
  <c r="BB884" i="1"/>
  <c r="AZ884" i="1" s="1"/>
  <c r="AS884" i="1"/>
  <c r="P884" i="1" s="1"/>
  <c r="O884" i="1" s="1"/>
  <c r="AH884" i="1" s="1"/>
  <c r="AN884" i="1"/>
  <c r="Q884" i="1" s="1"/>
  <c r="AF884" i="1"/>
  <c r="AE884" i="1"/>
  <c r="AD884" i="1"/>
  <c r="W884" i="1"/>
  <c r="U884" i="1"/>
  <c r="BF883" i="1"/>
  <c r="BE883" i="1"/>
  <c r="BD883" i="1"/>
  <c r="BC883" i="1"/>
  <c r="BB883" i="1"/>
  <c r="AZ883" i="1"/>
  <c r="U883" i="1" s="1"/>
  <c r="AS883" i="1"/>
  <c r="P883" i="1" s="1"/>
  <c r="O883" i="1" s="1"/>
  <c r="AN883" i="1"/>
  <c r="AM883" i="1"/>
  <c r="AL883" i="1"/>
  <c r="AF883" i="1"/>
  <c r="AE883" i="1"/>
  <c r="AD883" i="1" s="1"/>
  <c r="Z883" i="1"/>
  <c r="W883" i="1"/>
  <c r="R883" i="1"/>
  <c r="Q883" i="1"/>
  <c r="BF882" i="1"/>
  <c r="Z882" i="1" s="1"/>
  <c r="BE882" i="1"/>
  <c r="BC882" i="1"/>
  <c r="BD882" i="1" s="1"/>
  <c r="BB882" i="1"/>
  <c r="AZ882" i="1" s="1"/>
  <c r="BA882" i="1"/>
  <c r="AS882" i="1"/>
  <c r="AN882" i="1"/>
  <c r="Q882" i="1" s="1"/>
  <c r="AH882" i="1"/>
  <c r="AF882" i="1"/>
  <c r="AE882" i="1"/>
  <c r="W882" i="1"/>
  <c r="U882" i="1"/>
  <c r="P882" i="1"/>
  <c r="O882" i="1" s="1"/>
  <c r="BF881" i="1"/>
  <c r="BE881" i="1"/>
  <c r="BC881" i="1"/>
  <c r="Z881" i="1" s="1"/>
  <c r="AA881" i="1" s="1"/>
  <c r="AB881" i="1" s="1"/>
  <c r="AJ881" i="1" s="1"/>
  <c r="BB881" i="1"/>
  <c r="AZ881" i="1" s="1"/>
  <c r="AS881" i="1"/>
  <c r="AN881" i="1"/>
  <c r="AF881" i="1"/>
  <c r="AE881" i="1"/>
  <c r="AD881" i="1"/>
  <c r="AC881" i="1"/>
  <c r="AG881" i="1" s="1"/>
  <c r="W881" i="1"/>
  <c r="AI881" i="1" s="1"/>
  <c r="Q881" i="1"/>
  <c r="P881" i="1"/>
  <c r="O881" i="1"/>
  <c r="BF880" i="1"/>
  <c r="BE880" i="1"/>
  <c r="BC880" i="1"/>
  <c r="BD880" i="1" s="1"/>
  <c r="BB880" i="1"/>
  <c r="AZ880" i="1" s="1"/>
  <c r="AS880" i="1"/>
  <c r="AN880" i="1"/>
  <c r="AL880" i="1"/>
  <c r="AF880" i="1"/>
  <c r="AE880" i="1"/>
  <c r="AD880" i="1" s="1"/>
  <c r="W880" i="1"/>
  <c r="U880" i="1"/>
  <c r="Q880" i="1"/>
  <c r="P880" i="1"/>
  <c r="O880" i="1" s="1"/>
  <c r="AH880" i="1" s="1"/>
  <c r="BF879" i="1"/>
  <c r="BE879" i="1"/>
  <c r="BD879" i="1"/>
  <c r="BC879" i="1"/>
  <c r="BB879" i="1"/>
  <c r="AZ879" i="1"/>
  <c r="AS879" i="1"/>
  <c r="AN879" i="1"/>
  <c r="AF879" i="1"/>
  <c r="AE879" i="1"/>
  <c r="AD879" i="1"/>
  <c r="Z879" i="1"/>
  <c r="W879" i="1"/>
  <c r="Q879" i="1"/>
  <c r="P879" i="1"/>
  <c r="O879" i="1" s="1"/>
  <c r="BF878" i="1"/>
  <c r="BE878" i="1"/>
  <c r="BC878" i="1"/>
  <c r="BD878" i="1" s="1"/>
  <c r="BB878" i="1"/>
  <c r="AZ878" i="1"/>
  <c r="AS878" i="1"/>
  <c r="P878" i="1" s="1"/>
  <c r="O878" i="1" s="1"/>
  <c r="AN878" i="1"/>
  <c r="AH878" i="1"/>
  <c r="AF878" i="1"/>
  <c r="AE878" i="1"/>
  <c r="AD878" i="1" s="1"/>
  <c r="Z878" i="1"/>
  <c r="W878" i="1"/>
  <c r="U878" i="1"/>
  <c r="Q878" i="1"/>
  <c r="BF877" i="1"/>
  <c r="BE877" i="1"/>
  <c r="BC877" i="1"/>
  <c r="BB877" i="1"/>
  <c r="AZ877" i="1"/>
  <c r="AS877" i="1"/>
  <c r="AN877" i="1"/>
  <c r="AH877" i="1"/>
  <c r="AF877" i="1"/>
  <c r="AE877" i="1"/>
  <c r="AD877" i="1"/>
  <c r="W877" i="1"/>
  <c r="Q877" i="1"/>
  <c r="P877" i="1"/>
  <c r="O877" i="1"/>
  <c r="BF876" i="1"/>
  <c r="BE876" i="1"/>
  <c r="BC876" i="1"/>
  <c r="Z876" i="1" s="1"/>
  <c r="BB876" i="1"/>
  <c r="AZ876" i="1" s="1"/>
  <c r="AS876" i="1"/>
  <c r="AN876" i="1"/>
  <c r="AF876" i="1"/>
  <c r="AD876" i="1" s="1"/>
  <c r="AE876" i="1"/>
  <c r="W876" i="1"/>
  <c r="Q876" i="1"/>
  <c r="P876" i="1"/>
  <c r="O876" i="1"/>
  <c r="AH876" i="1" s="1"/>
  <c r="BF875" i="1"/>
  <c r="BE875" i="1"/>
  <c r="BD875" i="1"/>
  <c r="BC875" i="1"/>
  <c r="BB875" i="1"/>
  <c r="BA875" i="1"/>
  <c r="AZ875" i="1"/>
  <c r="AS875" i="1"/>
  <c r="P875" i="1" s="1"/>
  <c r="O875" i="1" s="1"/>
  <c r="AN875" i="1"/>
  <c r="AL875" i="1"/>
  <c r="AF875" i="1"/>
  <c r="AE875" i="1"/>
  <c r="AD875" i="1" s="1"/>
  <c r="Z875" i="1"/>
  <c r="W875" i="1"/>
  <c r="R875" i="1"/>
  <c r="Q875" i="1"/>
  <c r="BF874" i="1"/>
  <c r="BE874" i="1"/>
  <c r="BC874" i="1"/>
  <c r="BD874" i="1" s="1"/>
  <c r="BB874" i="1"/>
  <c r="AZ874" i="1"/>
  <c r="AS874" i="1"/>
  <c r="P874" i="1" s="1"/>
  <c r="O874" i="1" s="1"/>
  <c r="AN874" i="1"/>
  <c r="AF874" i="1"/>
  <c r="AE874" i="1"/>
  <c r="AD874" i="1" s="1"/>
  <c r="Z874" i="1"/>
  <c r="W874" i="1"/>
  <c r="Q874" i="1"/>
  <c r="BF873" i="1"/>
  <c r="BE873" i="1"/>
  <c r="BD873" i="1" s="1"/>
  <c r="BC873" i="1"/>
  <c r="BB873" i="1"/>
  <c r="AZ873" i="1"/>
  <c r="BA873" i="1" s="1"/>
  <c r="AS873" i="1"/>
  <c r="AN873" i="1"/>
  <c r="AM873" i="1"/>
  <c r="AH873" i="1"/>
  <c r="AF873" i="1"/>
  <c r="AE873" i="1"/>
  <c r="AD873" i="1" s="1"/>
  <c r="Z873" i="1"/>
  <c r="W873" i="1"/>
  <c r="U873" i="1"/>
  <c r="Q873" i="1"/>
  <c r="P873" i="1"/>
  <c r="O873" i="1"/>
  <c r="BF872" i="1"/>
  <c r="BE872" i="1"/>
  <c r="BC872" i="1"/>
  <c r="BB872" i="1"/>
  <c r="AZ872" i="1" s="1"/>
  <c r="AS872" i="1"/>
  <c r="AN872" i="1"/>
  <c r="AM872" i="1"/>
  <c r="AL872" i="1"/>
  <c r="AF872" i="1"/>
  <c r="AE872" i="1"/>
  <c r="AD872" i="1"/>
  <c r="W872" i="1"/>
  <c r="U872" i="1"/>
  <c r="Q872" i="1"/>
  <c r="P872" i="1"/>
  <c r="O872" i="1" s="1"/>
  <c r="BF871" i="1"/>
  <c r="Z871" i="1" s="1"/>
  <c r="BE871" i="1"/>
  <c r="BD871" i="1" s="1"/>
  <c r="BC871" i="1"/>
  <c r="BB871" i="1"/>
  <c r="AZ871" i="1"/>
  <c r="AS871" i="1"/>
  <c r="P871" i="1" s="1"/>
  <c r="O871" i="1" s="1"/>
  <c r="AN871" i="1"/>
  <c r="AF871" i="1"/>
  <c r="AE871" i="1"/>
  <c r="AD871" i="1"/>
  <c r="W871" i="1"/>
  <c r="Q871" i="1"/>
  <c r="BF870" i="1"/>
  <c r="Z870" i="1" s="1"/>
  <c r="BE870" i="1"/>
  <c r="BC870" i="1"/>
  <c r="BD870" i="1" s="1"/>
  <c r="BB870" i="1"/>
  <c r="BA870" i="1"/>
  <c r="AZ870" i="1"/>
  <c r="AS870" i="1"/>
  <c r="AN870" i="1"/>
  <c r="AF870" i="1"/>
  <c r="AE870" i="1"/>
  <c r="W870" i="1"/>
  <c r="R870" i="1"/>
  <c r="Q870" i="1"/>
  <c r="P870" i="1"/>
  <c r="O870" i="1" s="1"/>
  <c r="BF869" i="1"/>
  <c r="BE869" i="1"/>
  <c r="BC869" i="1"/>
  <c r="BB869" i="1"/>
  <c r="AZ869" i="1"/>
  <c r="AS869" i="1"/>
  <c r="AN869" i="1"/>
  <c r="AF869" i="1"/>
  <c r="AE869" i="1"/>
  <c r="AD869" i="1"/>
  <c r="Z869" i="1"/>
  <c r="W869" i="1"/>
  <c r="Q869" i="1"/>
  <c r="P869" i="1"/>
  <c r="O869" i="1"/>
  <c r="BF868" i="1"/>
  <c r="BE868" i="1"/>
  <c r="BD868" i="1" s="1"/>
  <c r="BC868" i="1"/>
  <c r="BB868" i="1"/>
  <c r="AZ868" i="1" s="1"/>
  <c r="AS868" i="1"/>
  <c r="AN868" i="1"/>
  <c r="AM868" i="1"/>
  <c r="AL868" i="1"/>
  <c r="AF868" i="1"/>
  <c r="AE868" i="1"/>
  <c r="AD868" i="1"/>
  <c r="W868" i="1"/>
  <c r="U868" i="1"/>
  <c r="Q868" i="1"/>
  <c r="P868" i="1"/>
  <c r="O868" i="1" s="1"/>
  <c r="BF867" i="1"/>
  <c r="Z867" i="1" s="1"/>
  <c r="BE867" i="1"/>
  <c r="BD867" i="1"/>
  <c r="BC867" i="1"/>
  <c r="BB867" i="1"/>
  <c r="AZ867" i="1"/>
  <c r="AS867" i="1"/>
  <c r="P867" i="1" s="1"/>
  <c r="AN867" i="1"/>
  <c r="Q867" i="1" s="1"/>
  <c r="AF867" i="1"/>
  <c r="AE867" i="1"/>
  <c r="AD867" i="1"/>
  <c r="W867" i="1"/>
  <c r="O867" i="1"/>
  <c r="AH867" i="1" s="1"/>
  <c r="BF866" i="1"/>
  <c r="BE866" i="1"/>
  <c r="BC866" i="1"/>
  <c r="BB866" i="1"/>
  <c r="AZ866" i="1" s="1"/>
  <c r="BA866" i="1" s="1"/>
  <c r="AS866" i="1"/>
  <c r="AN866" i="1"/>
  <c r="AH866" i="1"/>
  <c r="AF866" i="1"/>
  <c r="AE866" i="1"/>
  <c r="AD866" i="1" s="1"/>
  <c r="W866" i="1"/>
  <c r="R866" i="1"/>
  <c r="Q866" i="1"/>
  <c r="P866" i="1"/>
  <c r="O866" i="1" s="1"/>
  <c r="BF865" i="1"/>
  <c r="BE865" i="1"/>
  <c r="BC865" i="1"/>
  <c r="BD865" i="1" s="1"/>
  <c r="BB865" i="1"/>
  <c r="AZ865" i="1" s="1"/>
  <c r="BA865" i="1"/>
  <c r="AS865" i="1"/>
  <c r="P865" i="1" s="1"/>
  <c r="AN865" i="1"/>
  <c r="AF865" i="1"/>
  <c r="AE865" i="1"/>
  <c r="AD865" i="1" s="1"/>
  <c r="Z865" i="1"/>
  <c r="AA865" i="1" s="1"/>
  <c r="AB865" i="1" s="1"/>
  <c r="W865" i="1"/>
  <c r="Q865" i="1"/>
  <c r="O865" i="1"/>
  <c r="BF864" i="1"/>
  <c r="BE864" i="1"/>
  <c r="BD864" i="1" s="1"/>
  <c r="BC864" i="1"/>
  <c r="BB864" i="1"/>
  <c r="AZ864" i="1" s="1"/>
  <c r="AS864" i="1"/>
  <c r="P864" i="1" s="1"/>
  <c r="O864" i="1" s="1"/>
  <c r="AH864" i="1" s="1"/>
  <c r="AN864" i="1"/>
  <c r="Q864" i="1" s="1"/>
  <c r="AM864" i="1"/>
  <c r="AL864" i="1"/>
  <c r="AF864" i="1"/>
  <c r="AE864" i="1"/>
  <c r="AD864" i="1"/>
  <c r="W864" i="1"/>
  <c r="U864" i="1"/>
  <c r="BF863" i="1"/>
  <c r="Z863" i="1" s="1"/>
  <c r="BE863" i="1"/>
  <c r="BD863" i="1"/>
  <c r="BC863" i="1"/>
  <c r="BB863" i="1"/>
  <c r="AZ863" i="1"/>
  <c r="BA863" i="1" s="1"/>
  <c r="AS863" i="1"/>
  <c r="P863" i="1" s="1"/>
  <c r="AN863" i="1"/>
  <c r="Q863" i="1" s="1"/>
  <c r="AF863" i="1"/>
  <c r="AD863" i="1" s="1"/>
  <c r="AE863" i="1"/>
  <c r="W863" i="1"/>
  <c r="R863" i="1"/>
  <c r="O863" i="1"/>
  <c r="BF862" i="1"/>
  <c r="BE862" i="1"/>
  <c r="BC862" i="1"/>
  <c r="BD862" i="1" s="1"/>
  <c r="BB862" i="1"/>
  <c r="AZ862" i="1" s="1"/>
  <c r="AS862" i="1"/>
  <c r="AN862" i="1"/>
  <c r="AF862" i="1"/>
  <c r="AE862" i="1"/>
  <c r="AD862" i="1" s="1"/>
  <c r="Z862" i="1"/>
  <c r="W862" i="1"/>
  <c r="R862" i="1"/>
  <c r="Q862" i="1"/>
  <c r="P862" i="1"/>
  <c r="O862" i="1" s="1"/>
  <c r="BF861" i="1"/>
  <c r="BE861" i="1"/>
  <c r="BC861" i="1"/>
  <c r="BD861" i="1" s="1"/>
  <c r="BB861" i="1"/>
  <c r="AZ861" i="1"/>
  <c r="AS861" i="1"/>
  <c r="AN861" i="1"/>
  <c r="AF861" i="1"/>
  <c r="AE861" i="1"/>
  <c r="AD861" i="1" s="1"/>
  <c r="Z861" i="1"/>
  <c r="W861" i="1"/>
  <c r="R861" i="1"/>
  <c r="Q861" i="1"/>
  <c r="P861" i="1"/>
  <c r="O861" i="1"/>
  <c r="BF860" i="1"/>
  <c r="BE860" i="1"/>
  <c r="BC860" i="1"/>
  <c r="BB860" i="1"/>
  <c r="AZ860" i="1" s="1"/>
  <c r="AS860" i="1"/>
  <c r="P860" i="1" s="1"/>
  <c r="O860" i="1" s="1"/>
  <c r="AN860" i="1"/>
  <c r="Q860" i="1" s="1"/>
  <c r="AM860" i="1"/>
  <c r="AL860" i="1"/>
  <c r="AF860" i="1"/>
  <c r="AE860" i="1"/>
  <c r="AD860" i="1" s="1"/>
  <c r="W860" i="1"/>
  <c r="U860" i="1"/>
  <c r="BF859" i="1"/>
  <c r="BE859" i="1"/>
  <c r="BD859" i="1"/>
  <c r="BC859" i="1"/>
  <c r="BB859" i="1"/>
  <c r="AZ859" i="1"/>
  <c r="AS859" i="1"/>
  <c r="P859" i="1" s="1"/>
  <c r="O859" i="1" s="1"/>
  <c r="AN859" i="1"/>
  <c r="AL859" i="1"/>
  <c r="AF859" i="1"/>
  <c r="AE859" i="1"/>
  <c r="AD859" i="1" s="1"/>
  <c r="Z859" i="1"/>
  <c r="W859" i="1"/>
  <c r="Q859" i="1"/>
  <c r="BF858" i="1"/>
  <c r="BE858" i="1"/>
  <c r="BC858" i="1"/>
  <c r="BD858" i="1" s="1"/>
  <c r="BB858" i="1"/>
  <c r="AZ858" i="1" s="1"/>
  <c r="AS858" i="1"/>
  <c r="AN858" i="1"/>
  <c r="AF858" i="1"/>
  <c r="AE858" i="1"/>
  <c r="AD858" i="1" s="1"/>
  <c r="W858" i="1"/>
  <c r="Q858" i="1"/>
  <c r="P858" i="1"/>
  <c r="O858" i="1" s="1"/>
  <c r="BF857" i="1"/>
  <c r="BE857" i="1"/>
  <c r="BC857" i="1"/>
  <c r="Z857" i="1" s="1"/>
  <c r="BB857" i="1"/>
  <c r="AZ857" i="1"/>
  <c r="AS857" i="1"/>
  <c r="AN857" i="1"/>
  <c r="AL857" i="1"/>
  <c r="AF857" i="1"/>
  <c r="AE857" i="1"/>
  <c r="AD857" i="1"/>
  <c r="AA857" i="1"/>
  <c r="AB857" i="1" s="1"/>
  <c r="W857" i="1"/>
  <c r="Q857" i="1"/>
  <c r="P857" i="1"/>
  <c r="O857" i="1"/>
  <c r="BF856" i="1"/>
  <c r="BE856" i="1"/>
  <c r="BC856" i="1"/>
  <c r="BB856" i="1"/>
  <c r="AZ856" i="1" s="1"/>
  <c r="AS856" i="1"/>
  <c r="AN856" i="1"/>
  <c r="AM856" i="1"/>
  <c r="AL856" i="1"/>
  <c r="AF856" i="1"/>
  <c r="AE856" i="1"/>
  <c r="AD856" i="1"/>
  <c r="W856" i="1"/>
  <c r="Q856" i="1"/>
  <c r="P856" i="1"/>
  <c r="O856" i="1" s="1"/>
  <c r="BF855" i="1"/>
  <c r="BE855" i="1"/>
  <c r="BD855" i="1"/>
  <c r="BC855" i="1"/>
  <c r="BB855" i="1"/>
  <c r="AZ855" i="1"/>
  <c r="AS855" i="1"/>
  <c r="AN855" i="1"/>
  <c r="AF855" i="1"/>
  <c r="AD855" i="1" s="1"/>
  <c r="AE855" i="1"/>
  <c r="Z855" i="1"/>
  <c r="W855" i="1"/>
  <c r="Q855" i="1"/>
  <c r="P855" i="1"/>
  <c r="O855" i="1"/>
  <c r="AH855" i="1" s="1"/>
  <c r="BF854" i="1"/>
  <c r="BE854" i="1"/>
  <c r="BC854" i="1"/>
  <c r="BB854" i="1"/>
  <c r="AZ854" i="1"/>
  <c r="AS854" i="1"/>
  <c r="AN854" i="1"/>
  <c r="Q854" i="1" s="1"/>
  <c r="AM854" i="1"/>
  <c r="AF854" i="1"/>
  <c r="AE854" i="1"/>
  <c r="AD854" i="1"/>
  <c r="W854" i="1"/>
  <c r="U854" i="1"/>
  <c r="P854" i="1"/>
  <c r="O854" i="1"/>
  <c r="AH854" i="1" s="1"/>
  <c r="BF853" i="1"/>
  <c r="Z853" i="1" s="1"/>
  <c r="BE853" i="1"/>
  <c r="BD853" i="1" s="1"/>
  <c r="BC853" i="1"/>
  <c r="BB853" i="1"/>
  <c r="AZ853" i="1"/>
  <c r="AS853" i="1"/>
  <c r="P853" i="1" s="1"/>
  <c r="O853" i="1" s="1"/>
  <c r="AN853" i="1"/>
  <c r="Q853" i="1" s="1"/>
  <c r="AM853" i="1"/>
  <c r="AH853" i="1"/>
  <c r="AF853" i="1"/>
  <c r="AE853" i="1"/>
  <c r="AD853" i="1"/>
  <c r="W853" i="1"/>
  <c r="BF852" i="1"/>
  <c r="BE852" i="1"/>
  <c r="BC852" i="1"/>
  <c r="BD852" i="1" s="1"/>
  <c r="BB852" i="1"/>
  <c r="BA852" i="1"/>
  <c r="AZ852" i="1"/>
  <c r="AS852" i="1"/>
  <c r="AN852" i="1"/>
  <c r="AH852" i="1"/>
  <c r="AF852" i="1"/>
  <c r="AD852" i="1" s="1"/>
  <c r="AE852" i="1"/>
  <c r="W852" i="1"/>
  <c r="Q852" i="1"/>
  <c r="P852" i="1"/>
  <c r="O852" i="1" s="1"/>
  <c r="BF851" i="1"/>
  <c r="BE851" i="1"/>
  <c r="BD851" i="1" s="1"/>
  <c r="BC851" i="1"/>
  <c r="BB851" i="1"/>
  <c r="AZ851" i="1" s="1"/>
  <c r="BA851" i="1"/>
  <c r="AS851" i="1"/>
  <c r="AN851" i="1"/>
  <c r="Q851" i="1" s="1"/>
  <c r="AH851" i="1"/>
  <c r="AF851" i="1"/>
  <c r="AE851" i="1"/>
  <c r="AD851" i="1"/>
  <c r="Z851" i="1"/>
  <c r="W851" i="1"/>
  <c r="P851" i="1"/>
  <c r="O851" i="1"/>
  <c r="BF850" i="1"/>
  <c r="BE850" i="1"/>
  <c r="BC850" i="1"/>
  <c r="Z850" i="1" s="1"/>
  <c r="BB850" i="1"/>
  <c r="AZ850" i="1" s="1"/>
  <c r="U850" i="1" s="1"/>
  <c r="AS850" i="1"/>
  <c r="AN850" i="1"/>
  <c r="AM850" i="1"/>
  <c r="AL850" i="1"/>
  <c r="AF850" i="1"/>
  <c r="AE850" i="1"/>
  <c r="AD850" i="1"/>
  <c r="W850" i="1"/>
  <c r="Q850" i="1"/>
  <c r="P850" i="1"/>
  <c r="O850" i="1"/>
  <c r="AH850" i="1" s="1"/>
  <c r="BF849" i="1"/>
  <c r="Z849" i="1" s="1"/>
  <c r="BE849" i="1"/>
  <c r="BD849" i="1" s="1"/>
  <c r="BC849" i="1"/>
  <c r="BB849" i="1"/>
  <c r="AZ849" i="1"/>
  <c r="AS849" i="1"/>
  <c r="P849" i="1" s="1"/>
  <c r="O849" i="1" s="1"/>
  <c r="AN849" i="1"/>
  <c r="AH849" i="1"/>
  <c r="AF849" i="1"/>
  <c r="AE849" i="1"/>
  <c r="AD849" i="1"/>
  <c r="W849" i="1"/>
  <c r="Q849" i="1"/>
  <c r="BF848" i="1"/>
  <c r="BE848" i="1"/>
  <c r="BC848" i="1"/>
  <c r="BD848" i="1" s="1"/>
  <c r="BB848" i="1"/>
  <c r="AZ848" i="1"/>
  <c r="AS848" i="1"/>
  <c r="AN848" i="1"/>
  <c r="AF848" i="1"/>
  <c r="AD848" i="1" s="1"/>
  <c r="AE848" i="1"/>
  <c r="W848" i="1"/>
  <c r="R848" i="1"/>
  <c r="Q848" i="1"/>
  <c r="P848" i="1"/>
  <c r="O848" i="1" s="1"/>
  <c r="BF847" i="1"/>
  <c r="BE847" i="1"/>
  <c r="BD847" i="1" s="1"/>
  <c r="BC847" i="1"/>
  <c r="BB847" i="1"/>
  <c r="AZ847" i="1"/>
  <c r="AS847" i="1"/>
  <c r="AN847" i="1"/>
  <c r="Q847" i="1" s="1"/>
  <c r="AF847" i="1"/>
  <c r="AE847" i="1"/>
  <c r="AD847" i="1"/>
  <c r="AA847" i="1"/>
  <c r="AB847" i="1" s="1"/>
  <c r="Z847" i="1"/>
  <c r="W847" i="1"/>
  <c r="P847" i="1"/>
  <c r="O847" i="1"/>
  <c r="BF846" i="1"/>
  <c r="BE846" i="1"/>
  <c r="BC846" i="1"/>
  <c r="BB846" i="1"/>
  <c r="AZ846" i="1" s="1"/>
  <c r="U846" i="1" s="1"/>
  <c r="AS846" i="1"/>
  <c r="AN846" i="1"/>
  <c r="Q846" i="1" s="1"/>
  <c r="AM846" i="1"/>
  <c r="AL846" i="1"/>
  <c r="AF846" i="1"/>
  <c r="AE846" i="1"/>
  <c r="AD846" i="1"/>
  <c r="W846" i="1"/>
  <c r="P846" i="1"/>
  <c r="O846" i="1"/>
  <c r="BF845" i="1"/>
  <c r="Z845" i="1" s="1"/>
  <c r="BE845" i="1"/>
  <c r="BD845" i="1" s="1"/>
  <c r="BC845" i="1"/>
  <c r="BB845" i="1"/>
  <c r="AZ845" i="1"/>
  <c r="R845" i="1" s="1"/>
  <c r="AS845" i="1"/>
  <c r="P845" i="1" s="1"/>
  <c r="O845" i="1" s="1"/>
  <c r="AH845" i="1" s="1"/>
  <c r="AN845" i="1"/>
  <c r="Q845" i="1" s="1"/>
  <c r="AM845" i="1"/>
  <c r="AF845" i="1"/>
  <c r="AE845" i="1"/>
  <c r="AD845" i="1"/>
  <c r="W845" i="1"/>
  <c r="BF844" i="1"/>
  <c r="BE844" i="1"/>
  <c r="BC844" i="1"/>
  <c r="BB844" i="1"/>
  <c r="AZ844" i="1" s="1"/>
  <c r="AS844" i="1"/>
  <c r="AN844" i="1"/>
  <c r="AH844" i="1"/>
  <c r="AF844" i="1"/>
  <c r="AD844" i="1" s="1"/>
  <c r="AE844" i="1"/>
  <c r="W844" i="1"/>
  <c r="Q844" i="1"/>
  <c r="P844" i="1"/>
  <c r="O844" i="1" s="1"/>
  <c r="BF843" i="1"/>
  <c r="BE843" i="1"/>
  <c r="BD843" i="1" s="1"/>
  <c r="BC843" i="1"/>
  <c r="BB843" i="1"/>
  <c r="AZ843" i="1"/>
  <c r="AS843" i="1"/>
  <c r="AN843" i="1"/>
  <c r="Q843" i="1" s="1"/>
  <c r="AM843" i="1"/>
  <c r="AF843" i="1"/>
  <c r="AE843" i="1"/>
  <c r="AD843" i="1"/>
  <c r="Z843" i="1"/>
  <c r="W843" i="1"/>
  <c r="P843" i="1"/>
  <c r="O843" i="1"/>
  <c r="BF842" i="1"/>
  <c r="BE842" i="1"/>
  <c r="BC842" i="1"/>
  <c r="Z842" i="1" s="1"/>
  <c r="BB842" i="1"/>
  <c r="AZ842" i="1" s="1"/>
  <c r="U842" i="1" s="1"/>
  <c r="AS842" i="1"/>
  <c r="AN842" i="1"/>
  <c r="Q842" i="1" s="1"/>
  <c r="AM842" i="1"/>
  <c r="AL842" i="1"/>
  <c r="AF842" i="1"/>
  <c r="AE842" i="1"/>
  <c r="AD842" i="1"/>
  <c r="W842" i="1"/>
  <c r="P842" i="1"/>
  <c r="O842" i="1"/>
  <c r="AH842" i="1" s="1"/>
  <c r="BF841" i="1"/>
  <c r="Z841" i="1" s="1"/>
  <c r="AA841" i="1" s="1"/>
  <c r="AB841" i="1" s="1"/>
  <c r="BE841" i="1"/>
  <c r="BD841" i="1" s="1"/>
  <c r="BC841" i="1"/>
  <c r="BB841" i="1"/>
  <c r="AZ841" i="1"/>
  <c r="AS841" i="1"/>
  <c r="P841" i="1" s="1"/>
  <c r="O841" i="1" s="1"/>
  <c r="AN841" i="1"/>
  <c r="Q841" i="1" s="1"/>
  <c r="AM841" i="1"/>
  <c r="AH841" i="1"/>
  <c r="AF841" i="1"/>
  <c r="AD841" i="1" s="1"/>
  <c r="AE841" i="1"/>
  <c r="W841" i="1"/>
  <c r="R841" i="1"/>
  <c r="BF840" i="1"/>
  <c r="BE840" i="1"/>
  <c r="BC840" i="1"/>
  <c r="BD840" i="1" s="1"/>
  <c r="BB840" i="1"/>
  <c r="AZ840" i="1"/>
  <c r="AS840" i="1"/>
  <c r="AN840" i="1"/>
  <c r="AH840" i="1"/>
  <c r="AF840" i="1"/>
  <c r="AD840" i="1" s="1"/>
  <c r="AE840" i="1"/>
  <c r="W840" i="1"/>
  <c r="R840" i="1"/>
  <c r="Q840" i="1"/>
  <c r="P840" i="1"/>
  <c r="O840" i="1" s="1"/>
  <c r="BF839" i="1"/>
  <c r="BE839" i="1"/>
  <c r="BD839" i="1" s="1"/>
  <c r="BC839" i="1"/>
  <c r="BB839" i="1"/>
  <c r="AZ839" i="1"/>
  <c r="BA839" i="1" s="1"/>
  <c r="AS839" i="1"/>
  <c r="AN839" i="1"/>
  <c r="Q839" i="1" s="1"/>
  <c r="AH839" i="1"/>
  <c r="AF839" i="1"/>
  <c r="AE839" i="1"/>
  <c r="AD839" i="1" s="1"/>
  <c r="Z839" i="1"/>
  <c r="AA839" i="1" s="1"/>
  <c r="AB839" i="1" s="1"/>
  <c r="W839" i="1"/>
  <c r="P839" i="1"/>
  <c r="O839" i="1"/>
  <c r="BF838" i="1"/>
  <c r="BE838" i="1"/>
  <c r="BC838" i="1"/>
  <c r="Z838" i="1" s="1"/>
  <c r="BB838" i="1"/>
  <c r="AZ838" i="1" s="1"/>
  <c r="U838" i="1" s="1"/>
  <c r="AS838" i="1"/>
  <c r="AN838" i="1"/>
  <c r="Q838" i="1" s="1"/>
  <c r="AM838" i="1"/>
  <c r="AL838" i="1"/>
  <c r="AF838" i="1"/>
  <c r="AE838" i="1"/>
  <c r="AD838" i="1"/>
  <c r="W838" i="1"/>
  <c r="P838" i="1"/>
  <c r="O838" i="1" s="1"/>
  <c r="BF837" i="1"/>
  <c r="Z837" i="1" s="1"/>
  <c r="BE837" i="1"/>
  <c r="BD837" i="1" s="1"/>
  <c r="BC837" i="1"/>
  <c r="BB837" i="1"/>
  <c r="AZ837" i="1"/>
  <c r="AS837" i="1"/>
  <c r="P837" i="1" s="1"/>
  <c r="O837" i="1" s="1"/>
  <c r="AN837" i="1"/>
  <c r="AF837" i="1"/>
  <c r="AE837" i="1"/>
  <c r="AD837" i="1"/>
  <c r="AA837" i="1"/>
  <c r="AB837" i="1" s="1"/>
  <c r="W837" i="1"/>
  <c r="Q837" i="1"/>
  <c r="BF836" i="1"/>
  <c r="BE836" i="1"/>
  <c r="BC836" i="1"/>
  <c r="BD836" i="1" s="1"/>
  <c r="BB836" i="1"/>
  <c r="AZ836" i="1"/>
  <c r="AS836" i="1"/>
  <c r="AN836" i="1"/>
  <c r="AF836" i="1"/>
  <c r="AD836" i="1" s="1"/>
  <c r="AE836" i="1"/>
  <c r="Z836" i="1"/>
  <c r="AA836" i="1" s="1"/>
  <c r="AB836" i="1" s="1"/>
  <c r="W836" i="1"/>
  <c r="R836" i="1"/>
  <c r="Q836" i="1"/>
  <c r="P836" i="1"/>
  <c r="O836" i="1" s="1"/>
  <c r="BF835" i="1"/>
  <c r="BE835" i="1"/>
  <c r="BD835" i="1" s="1"/>
  <c r="BC835" i="1"/>
  <c r="BB835" i="1"/>
  <c r="AZ835" i="1"/>
  <c r="BA835" i="1" s="1"/>
  <c r="AS835" i="1"/>
  <c r="AN835" i="1"/>
  <c r="Q835" i="1" s="1"/>
  <c r="AM835" i="1"/>
  <c r="AF835" i="1"/>
  <c r="AE835" i="1"/>
  <c r="AD835" i="1"/>
  <c r="Z835" i="1"/>
  <c r="W835" i="1"/>
  <c r="P835" i="1"/>
  <c r="O835" i="1"/>
  <c r="BF834" i="1"/>
  <c r="BE834" i="1"/>
  <c r="BC834" i="1"/>
  <c r="BB834" i="1"/>
  <c r="AZ834" i="1" s="1"/>
  <c r="U834" i="1" s="1"/>
  <c r="AS834" i="1"/>
  <c r="AN834" i="1"/>
  <c r="Q834" i="1" s="1"/>
  <c r="AM834" i="1"/>
  <c r="AL834" i="1"/>
  <c r="AF834" i="1"/>
  <c r="AE834" i="1"/>
  <c r="AD834" i="1"/>
  <c r="W834" i="1"/>
  <c r="P834" i="1"/>
  <c r="O834" i="1"/>
  <c r="AH834" i="1" s="1"/>
  <c r="BF833" i="1"/>
  <c r="Z833" i="1" s="1"/>
  <c r="BE833" i="1"/>
  <c r="BD833" i="1" s="1"/>
  <c r="BC833" i="1"/>
  <c r="BB833" i="1"/>
  <c r="AZ833" i="1"/>
  <c r="AS833" i="1"/>
  <c r="P833" i="1" s="1"/>
  <c r="O833" i="1" s="1"/>
  <c r="AN833" i="1"/>
  <c r="Q833" i="1" s="1"/>
  <c r="AM833" i="1"/>
  <c r="AH833" i="1"/>
  <c r="AF833" i="1"/>
  <c r="AE833" i="1"/>
  <c r="AD833" i="1"/>
  <c r="W833" i="1"/>
  <c r="BF832" i="1"/>
  <c r="BE832" i="1"/>
  <c r="BC832" i="1"/>
  <c r="BD832" i="1" s="1"/>
  <c r="BB832" i="1"/>
  <c r="AZ832" i="1" s="1"/>
  <c r="BA832" i="1"/>
  <c r="AS832" i="1"/>
  <c r="AN832" i="1"/>
  <c r="AH832" i="1"/>
  <c r="AF832" i="1"/>
  <c r="AD832" i="1" s="1"/>
  <c r="AE832" i="1"/>
  <c r="W832" i="1"/>
  <c r="Q832" i="1"/>
  <c r="P832" i="1"/>
  <c r="O832" i="1" s="1"/>
  <c r="BF831" i="1"/>
  <c r="BE831" i="1"/>
  <c r="BD831" i="1" s="1"/>
  <c r="BC831" i="1"/>
  <c r="BB831" i="1"/>
  <c r="AZ831" i="1" s="1"/>
  <c r="AS831" i="1"/>
  <c r="AN831" i="1"/>
  <c r="Q831" i="1" s="1"/>
  <c r="AH831" i="1"/>
  <c r="AF831" i="1"/>
  <c r="AE831" i="1"/>
  <c r="AD831" i="1"/>
  <c r="Z831" i="1"/>
  <c r="W831" i="1"/>
  <c r="U831" i="1"/>
  <c r="P831" i="1"/>
  <c r="O831" i="1"/>
  <c r="BF830" i="1"/>
  <c r="BE830" i="1"/>
  <c r="BC830" i="1"/>
  <c r="BB830" i="1"/>
  <c r="AZ830" i="1" s="1"/>
  <c r="U830" i="1" s="1"/>
  <c r="AS830" i="1"/>
  <c r="AN830" i="1"/>
  <c r="Q830" i="1" s="1"/>
  <c r="AM830" i="1"/>
  <c r="AL830" i="1"/>
  <c r="AF830" i="1"/>
  <c r="AE830" i="1"/>
  <c r="AD830" i="1"/>
  <c r="W830" i="1"/>
  <c r="P830" i="1"/>
  <c r="O830" i="1"/>
  <c r="AH830" i="1" s="1"/>
  <c r="BF829" i="1"/>
  <c r="Z829" i="1" s="1"/>
  <c r="AA829" i="1" s="1"/>
  <c r="AB829" i="1" s="1"/>
  <c r="BE829" i="1"/>
  <c r="BD829" i="1" s="1"/>
  <c r="BC829" i="1"/>
  <c r="BB829" i="1"/>
  <c r="BA829" i="1"/>
  <c r="AZ829" i="1"/>
  <c r="AS829" i="1"/>
  <c r="P829" i="1" s="1"/>
  <c r="O829" i="1" s="1"/>
  <c r="AN829" i="1"/>
  <c r="AM829" i="1"/>
  <c r="AH829" i="1"/>
  <c r="AF829" i="1"/>
  <c r="AE829" i="1"/>
  <c r="AD829" i="1" s="1"/>
  <c r="W829" i="1"/>
  <c r="R829" i="1"/>
  <c r="Q829" i="1"/>
  <c r="BF828" i="1"/>
  <c r="BE828" i="1"/>
  <c r="BC828" i="1"/>
  <c r="BD828" i="1" s="1"/>
  <c r="BB828" i="1"/>
  <c r="AZ828" i="1"/>
  <c r="AS828" i="1"/>
  <c r="AN828" i="1"/>
  <c r="AH828" i="1"/>
  <c r="AF828" i="1"/>
  <c r="AD828" i="1" s="1"/>
  <c r="AE828" i="1"/>
  <c r="W828" i="1"/>
  <c r="R828" i="1"/>
  <c r="Q828" i="1"/>
  <c r="P828" i="1"/>
  <c r="O828" i="1" s="1"/>
  <c r="BF827" i="1"/>
  <c r="BE827" i="1"/>
  <c r="BD827" i="1" s="1"/>
  <c r="BC827" i="1"/>
  <c r="BB827" i="1"/>
  <c r="AZ827" i="1"/>
  <c r="AS827" i="1"/>
  <c r="AN827" i="1"/>
  <c r="Q827" i="1" s="1"/>
  <c r="AF827" i="1"/>
  <c r="AE827" i="1"/>
  <c r="AD827" i="1"/>
  <c r="Z827" i="1"/>
  <c r="W827" i="1"/>
  <c r="P827" i="1"/>
  <c r="O827" i="1"/>
  <c r="BF826" i="1"/>
  <c r="BE826" i="1"/>
  <c r="BC826" i="1"/>
  <c r="Z826" i="1" s="1"/>
  <c r="BB826" i="1"/>
  <c r="AZ826" i="1" s="1"/>
  <c r="U826" i="1" s="1"/>
  <c r="AS826" i="1"/>
  <c r="AN826" i="1"/>
  <c r="Q826" i="1" s="1"/>
  <c r="AM826" i="1"/>
  <c r="AL826" i="1"/>
  <c r="AF826" i="1"/>
  <c r="AE826" i="1"/>
  <c r="AD826" i="1"/>
  <c r="W826" i="1"/>
  <c r="P826" i="1"/>
  <c r="O826" i="1"/>
  <c r="BF825" i="1"/>
  <c r="Z825" i="1" s="1"/>
  <c r="BE825" i="1"/>
  <c r="BD825" i="1" s="1"/>
  <c r="BC825" i="1"/>
  <c r="BB825" i="1"/>
  <c r="AZ825" i="1"/>
  <c r="AS825" i="1"/>
  <c r="P825" i="1" s="1"/>
  <c r="O825" i="1" s="1"/>
  <c r="AH825" i="1" s="1"/>
  <c r="AN825" i="1"/>
  <c r="Q825" i="1" s="1"/>
  <c r="AF825" i="1"/>
  <c r="AE825" i="1"/>
  <c r="AD825" i="1"/>
  <c r="AA825" i="1"/>
  <c r="AB825" i="1" s="1"/>
  <c r="W825" i="1"/>
  <c r="BF824" i="1"/>
  <c r="BE824" i="1"/>
  <c r="BC824" i="1"/>
  <c r="BD824" i="1" s="1"/>
  <c r="BB824" i="1"/>
  <c r="AZ824" i="1"/>
  <c r="BA824" i="1" s="1"/>
  <c r="AS824" i="1"/>
  <c r="AN824" i="1"/>
  <c r="AF824" i="1"/>
  <c r="AD824" i="1" s="1"/>
  <c r="AE824" i="1"/>
  <c r="Z824" i="1"/>
  <c r="W824" i="1"/>
  <c r="R824" i="1"/>
  <c r="Q824" i="1"/>
  <c r="P824" i="1"/>
  <c r="O824" i="1" s="1"/>
  <c r="AH824" i="1" s="1"/>
  <c r="BF823" i="1"/>
  <c r="BE823" i="1"/>
  <c r="BD823" i="1" s="1"/>
  <c r="BC823" i="1"/>
  <c r="BB823" i="1"/>
  <c r="AZ823" i="1"/>
  <c r="U823" i="1" s="1"/>
  <c r="AS823" i="1"/>
  <c r="AN823" i="1"/>
  <c r="Q823" i="1" s="1"/>
  <c r="AM823" i="1"/>
  <c r="AF823" i="1"/>
  <c r="AE823" i="1"/>
  <c r="AD823" i="1"/>
  <c r="Z823" i="1"/>
  <c r="W823" i="1"/>
  <c r="P823" i="1"/>
  <c r="O823" i="1"/>
  <c r="BF822" i="1"/>
  <c r="BE822" i="1"/>
  <c r="BD822" i="1"/>
  <c r="BC822" i="1"/>
  <c r="BB822" i="1"/>
  <c r="AZ822" i="1" s="1"/>
  <c r="U822" i="1" s="1"/>
  <c r="AS822" i="1"/>
  <c r="AN822" i="1"/>
  <c r="Q822" i="1" s="1"/>
  <c r="AM822" i="1"/>
  <c r="AL822" i="1"/>
  <c r="AF822" i="1"/>
  <c r="AE822" i="1"/>
  <c r="AD822" i="1"/>
  <c r="W822" i="1"/>
  <c r="P822" i="1"/>
  <c r="O822" i="1"/>
  <c r="AH822" i="1" s="1"/>
  <c r="BF821" i="1"/>
  <c r="Z821" i="1" s="1"/>
  <c r="BE821" i="1"/>
  <c r="BD821" i="1" s="1"/>
  <c r="BC821" i="1"/>
  <c r="BB821" i="1"/>
  <c r="AZ821" i="1"/>
  <c r="BA821" i="1" s="1"/>
  <c r="AS821" i="1"/>
  <c r="P821" i="1" s="1"/>
  <c r="O821" i="1" s="1"/>
  <c r="AN821" i="1"/>
  <c r="Q821" i="1" s="1"/>
  <c r="AM821" i="1"/>
  <c r="AH821" i="1"/>
  <c r="AF821" i="1"/>
  <c r="AE821" i="1"/>
  <c r="AD821" i="1"/>
  <c r="W821" i="1"/>
  <c r="BF820" i="1"/>
  <c r="BE820" i="1"/>
  <c r="BC820" i="1"/>
  <c r="BD820" i="1" s="1"/>
  <c r="BB820" i="1"/>
  <c r="AZ820" i="1"/>
  <c r="BA820" i="1" s="1"/>
  <c r="AS820" i="1"/>
  <c r="AN820" i="1"/>
  <c r="AH820" i="1"/>
  <c r="AF820" i="1"/>
  <c r="AD820" i="1" s="1"/>
  <c r="AE820" i="1"/>
  <c r="W820" i="1"/>
  <c r="Q820" i="1"/>
  <c r="P820" i="1"/>
  <c r="O820" i="1" s="1"/>
  <c r="BF819" i="1"/>
  <c r="BE819" i="1"/>
  <c r="BD819" i="1" s="1"/>
  <c r="BC819" i="1"/>
  <c r="BB819" i="1"/>
  <c r="AZ819" i="1" s="1"/>
  <c r="BA819" i="1"/>
  <c r="AS819" i="1"/>
  <c r="AN819" i="1"/>
  <c r="Q819" i="1" s="1"/>
  <c r="AH819" i="1"/>
  <c r="AF819" i="1"/>
  <c r="AE819" i="1"/>
  <c r="AD819" i="1" s="1"/>
  <c r="Z819" i="1"/>
  <c r="AA819" i="1" s="1"/>
  <c r="AB819" i="1" s="1"/>
  <c r="W819" i="1"/>
  <c r="U819" i="1"/>
  <c r="P819" i="1"/>
  <c r="O819" i="1"/>
  <c r="BF818" i="1"/>
  <c r="BE818" i="1"/>
  <c r="BC818" i="1"/>
  <c r="Z818" i="1" s="1"/>
  <c r="BB818" i="1"/>
  <c r="AZ818" i="1" s="1"/>
  <c r="U818" i="1" s="1"/>
  <c r="AS818" i="1"/>
  <c r="AN818" i="1"/>
  <c r="AM818" i="1"/>
  <c r="AL818" i="1"/>
  <c r="AF818" i="1"/>
  <c r="AE818" i="1"/>
  <c r="AD818" i="1"/>
  <c r="W818" i="1"/>
  <c r="Q818" i="1"/>
  <c r="P818" i="1"/>
  <c r="O818" i="1" s="1"/>
  <c r="BF817" i="1"/>
  <c r="Z817" i="1" s="1"/>
  <c r="BE817" i="1"/>
  <c r="BD817" i="1" s="1"/>
  <c r="BC817" i="1"/>
  <c r="BB817" i="1"/>
  <c r="AZ817" i="1"/>
  <c r="BA817" i="1" s="1"/>
  <c r="AS817" i="1"/>
  <c r="P817" i="1" s="1"/>
  <c r="O817" i="1" s="1"/>
  <c r="AN817" i="1"/>
  <c r="AH817" i="1"/>
  <c r="AF817" i="1"/>
  <c r="AE817" i="1"/>
  <c r="AD817" i="1" s="1"/>
  <c r="W817" i="1"/>
  <c r="Q817" i="1"/>
  <c r="BF816" i="1"/>
  <c r="Z816" i="1" s="1"/>
  <c r="BE816" i="1"/>
  <c r="BC816" i="1"/>
  <c r="BD816" i="1" s="1"/>
  <c r="BB816" i="1"/>
  <c r="AZ816" i="1"/>
  <c r="AS816" i="1"/>
  <c r="AN816" i="1"/>
  <c r="AF816" i="1"/>
  <c r="AD816" i="1" s="1"/>
  <c r="AE816" i="1"/>
  <c r="AA816" i="1"/>
  <c r="AB816" i="1" s="1"/>
  <c r="W816" i="1"/>
  <c r="R816" i="1"/>
  <c r="Q816" i="1"/>
  <c r="P816" i="1"/>
  <c r="O816" i="1" s="1"/>
  <c r="BF815" i="1"/>
  <c r="BE815" i="1"/>
  <c r="BD815" i="1" s="1"/>
  <c r="BC815" i="1"/>
  <c r="BB815" i="1"/>
  <c r="AZ815" i="1"/>
  <c r="AS815" i="1"/>
  <c r="AN815" i="1"/>
  <c r="Q815" i="1" s="1"/>
  <c r="AF815" i="1"/>
  <c r="AE815" i="1"/>
  <c r="AD815" i="1"/>
  <c r="AA815" i="1"/>
  <c r="AB815" i="1" s="1"/>
  <c r="Z815" i="1"/>
  <c r="W815" i="1"/>
  <c r="P815" i="1"/>
  <c r="O815" i="1"/>
  <c r="BF814" i="1"/>
  <c r="BE814" i="1"/>
  <c r="BC814" i="1"/>
  <c r="BB814" i="1"/>
  <c r="AZ814" i="1" s="1"/>
  <c r="U814" i="1" s="1"/>
  <c r="AS814" i="1"/>
  <c r="AN814" i="1"/>
  <c r="Q814" i="1" s="1"/>
  <c r="AM814" i="1"/>
  <c r="AL814" i="1"/>
  <c r="AF814" i="1"/>
  <c r="AE814" i="1"/>
  <c r="AD814" i="1"/>
  <c r="W814" i="1"/>
  <c r="P814" i="1"/>
  <c r="O814" i="1"/>
  <c r="BF813" i="1"/>
  <c r="Z813" i="1" s="1"/>
  <c r="BE813" i="1"/>
  <c r="BD813" i="1" s="1"/>
  <c r="BC813" i="1"/>
  <c r="BB813" i="1"/>
  <c r="AZ813" i="1"/>
  <c r="AS813" i="1"/>
  <c r="P813" i="1" s="1"/>
  <c r="O813" i="1" s="1"/>
  <c r="AH813" i="1" s="1"/>
  <c r="AN813" i="1"/>
  <c r="Q813" i="1" s="1"/>
  <c r="AM813" i="1"/>
  <c r="AF813" i="1"/>
  <c r="AE813" i="1"/>
  <c r="AD813" i="1"/>
  <c r="W813" i="1"/>
  <c r="BF812" i="1"/>
  <c r="BE812" i="1"/>
  <c r="BC812" i="1"/>
  <c r="BB812" i="1"/>
  <c r="AZ812" i="1" s="1"/>
  <c r="AS812" i="1"/>
  <c r="AN812" i="1"/>
  <c r="AH812" i="1"/>
  <c r="AF812" i="1"/>
  <c r="AD812" i="1" s="1"/>
  <c r="AE812" i="1"/>
  <c r="W812" i="1"/>
  <c r="Q812" i="1"/>
  <c r="P812" i="1"/>
  <c r="O812" i="1" s="1"/>
  <c r="BF811" i="1"/>
  <c r="BE811" i="1"/>
  <c r="BD811" i="1" s="1"/>
  <c r="BC811" i="1"/>
  <c r="BB811" i="1"/>
  <c r="AZ811" i="1"/>
  <c r="BA811" i="1" s="1"/>
  <c r="AS811" i="1"/>
  <c r="AN811" i="1"/>
  <c r="Q811" i="1" s="1"/>
  <c r="AM811" i="1"/>
  <c r="AF811" i="1"/>
  <c r="AE811" i="1"/>
  <c r="AD811" i="1"/>
  <c r="Z811" i="1"/>
  <c r="W811" i="1"/>
  <c r="P811" i="1"/>
  <c r="O811" i="1"/>
  <c r="BF810" i="1"/>
  <c r="BE810" i="1"/>
  <c r="BC810" i="1"/>
  <c r="Z810" i="1" s="1"/>
  <c r="BB810" i="1"/>
  <c r="AZ810" i="1" s="1"/>
  <c r="U810" i="1" s="1"/>
  <c r="AS810" i="1"/>
  <c r="AN810" i="1"/>
  <c r="Q810" i="1" s="1"/>
  <c r="AM810" i="1"/>
  <c r="AL810" i="1"/>
  <c r="AF810" i="1"/>
  <c r="AE810" i="1"/>
  <c r="AD810" i="1"/>
  <c r="W810" i="1"/>
  <c r="P810" i="1"/>
  <c r="O810" i="1"/>
  <c r="AH810" i="1" s="1"/>
  <c r="BF809" i="1"/>
  <c r="Z809" i="1" s="1"/>
  <c r="BE809" i="1"/>
  <c r="BD809" i="1" s="1"/>
  <c r="BC809" i="1"/>
  <c r="BB809" i="1"/>
  <c r="AZ809" i="1"/>
  <c r="AS809" i="1"/>
  <c r="P809" i="1" s="1"/>
  <c r="O809" i="1" s="1"/>
  <c r="AN809" i="1"/>
  <c r="Q809" i="1" s="1"/>
  <c r="AM809" i="1"/>
  <c r="AH809" i="1"/>
  <c r="AF809" i="1"/>
  <c r="AD809" i="1" s="1"/>
  <c r="AE809" i="1"/>
  <c r="W809" i="1"/>
  <c r="R809" i="1"/>
  <c r="BF808" i="1"/>
  <c r="BE808" i="1"/>
  <c r="BC808" i="1"/>
  <c r="BD808" i="1" s="1"/>
  <c r="BB808" i="1"/>
  <c r="AZ808" i="1"/>
  <c r="AS808" i="1"/>
  <c r="AN808" i="1"/>
  <c r="AH808" i="1"/>
  <c r="AF808" i="1"/>
  <c r="AD808" i="1" s="1"/>
  <c r="AE808" i="1"/>
  <c r="W808" i="1"/>
  <c r="R808" i="1"/>
  <c r="Q808" i="1"/>
  <c r="P808" i="1"/>
  <c r="O808" i="1" s="1"/>
  <c r="BF807" i="1"/>
  <c r="BE807" i="1"/>
  <c r="BD807" i="1" s="1"/>
  <c r="BC807" i="1"/>
  <c r="BB807" i="1"/>
  <c r="AZ807" i="1"/>
  <c r="BA807" i="1" s="1"/>
  <c r="AS807" i="1"/>
  <c r="AN807" i="1"/>
  <c r="Q807" i="1" s="1"/>
  <c r="AH807" i="1"/>
  <c r="AF807" i="1"/>
  <c r="AE807" i="1"/>
  <c r="AD807" i="1" s="1"/>
  <c r="Z807" i="1"/>
  <c r="W807" i="1"/>
  <c r="P807" i="1"/>
  <c r="O807" i="1"/>
  <c r="BF806" i="1"/>
  <c r="BE806" i="1"/>
  <c r="BC806" i="1"/>
  <c r="Z806" i="1" s="1"/>
  <c r="BB806" i="1"/>
  <c r="AZ806" i="1" s="1"/>
  <c r="U806" i="1" s="1"/>
  <c r="AS806" i="1"/>
  <c r="AN806" i="1"/>
  <c r="Q806" i="1" s="1"/>
  <c r="AM806" i="1"/>
  <c r="AL806" i="1"/>
  <c r="AF806" i="1"/>
  <c r="AE806" i="1"/>
  <c r="AD806" i="1"/>
  <c r="W806" i="1"/>
  <c r="P806" i="1"/>
  <c r="O806" i="1" s="1"/>
  <c r="BF805" i="1"/>
  <c r="Z805" i="1" s="1"/>
  <c r="BE805" i="1"/>
  <c r="BD805" i="1" s="1"/>
  <c r="BC805" i="1"/>
  <c r="BB805" i="1"/>
  <c r="AZ805" i="1"/>
  <c r="AS805" i="1"/>
  <c r="P805" i="1" s="1"/>
  <c r="O805" i="1" s="1"/>
  <c r="AN805" i="1"/>
  <c r="AF805" i="1"/>
  <c r="AE805" i="1"/>
  <c r="AD805" i="1"/>
  <c r="W805" i="1"/>
  <c r="Q805" i="1"/>
  <c r="BF804" i="1"/>
  <c r="BE804" i="1"/>
  <c r="BC804" i="1"/>
  <c r="BD804" i="1" s="1"/>
  <c r="BB804" i="1"/>
  <c r="AZ804" i="1"/>
  <c r="AS804" i="1"/>
  <c r="AN804" i="1"/>
  <c r="AF804" i="1"/>
  <c r="AD804" i="1" s="1"/>
  <c r="AE804" i="1"/>
  <c r="Z804" i="1"/>
  <c r="W804" i="1"/>
  <c r="R804" i="1"/>
  <c r="Q804" i="1"/>
  <c r="P804" i="1"/>
  <c r="O804" i="1" s="1"/>
  <c r="BF803" i="1"/>
  <c r="BE803" i="1"/>
  <c r="BD803" i="1" s="1"/>
  <c r="BC803" i="1"/>
  <c r="BB803" i="1"/>
  <c r="AZ803" i="1"/>
  <c r="U803" i="1" s="1"/>
  <c r="AS803" i="1"/>
  <c r="AN803" i="1"/>
  <c r="AM803" i="1"/>
  <c r="AF803" i="1"/>
  <c r="AE803" i="1"/>
  <c r="AD803" i="1"/>
  <c r="AA803" i="1"/>
  <c r="AB803" i="1" s="1"/>
  <c r="Z803" i="1"/>
  <c r="W803" i="1"/>
  <c r="Q803" i="1"/>
  <c r="P803" i="1"/>
  <c r="O803" i="1"/>
  <c r="BF802" i="1"/>
  <c r="BE802" i="1"/>
  <c r="BD802" i="1"/>
  <c r="BC802" i="1"/>
  <c r="BB802" i="1"/>
  <c r="AZ802" i="1" s="1"/>
  <c r="AS802" i="1"/>
  <c r="AN802" i="1"/>
  <c r="Q802" i="1" s="1"/>
  <c r="AM802" i="1"/>
  <c r="AL802" i="1"/>
  <c r="AF802" i="1"/>
  <c r="AE802" i="1"/>
  <c r="AD802" i="1"/>
  <c r="W802" i="1"/>
  <c r="U802" i="1"/>
  <c r="P802" i="1"/>
  <c r="O802" i="1"/>
  <c r="BF801" i="1"/>
  <c r="Z801" i="1" s="1"/>
  <c r="BE801" i="1"/>
  <c r="BD801" i="1" s="1"/>
  <c r="BC801" i="1"/>
  <c r="BB801" i="1"/>
  <c r="AZ801" i="1"/>
  <c r="AS801" i="1"/>
  <c r="P801" i="1" s="1"/>
  <c r="O801" i="1" s="1"/>
  <c r="AH801" i="1" s="1"/>
  <c r="AN801" i="1"/>
  <c r="Q801" i="1" s="1"/>
  <c r="AF801" i="1"/>
  <c r="AE801" i="1"/>
  <c r="AD801" i="1"/>
  <c r="W801" i="1"/>
  <c r="BF800" i="1"/>
  <c r="BE800" i="1"/>
  <c r="BC800" i="1"/>
  <c r="BB800" i="1"/>
  <c r="AZ800" i="1" s="1"/>
  <c r="AS800" i="1"/>
  <c r="AN800" i="1"/>
  <c r="AH800" i="1"/>
  <c r="AF800" i="1"/>
  <c r="AE800" i="1"/>
  <c r="W800" i="1"/>
  <c r="Q800" i="1"/>
  <c r="P800" i="1"/>
  <c r="O800" i="1" s="1"/>
  <c r="BF799" i="1"/>
  <c r="BE799" i="1"/>
  <c r="BC799" i="1"/>
  <c r="BD799" i="1" s="1"/>
  <c r="BB799" i="1"/>
  <c r="AZ799" i="1"/>
  <c r="AS799" i="1"/>
  <c r="AN799" i="1"/>
  <c r="AF799" i="1"/>
  <c r="AE799" i="1"/>
  <c r="AD799" i="1" s="1"/>
  <c r="Z799" i="1"/>
  <c r="W799" i="1"/>
  <c r="Q799" i="1"/>
  <c r="P799" i="1"/>
  <c r="O799" i="1"/>
  <c r="BF798" i="1"/>
  <c r="BE798" i="1"/>
  <c r="BD798" i="1" s="1"/>
  <c r="BC798" i="1"/>
  <c r="BB798" i="1"/>
  <c r="AZ798" i="1" s="1"/>
  <c r="AS798" i="1"/>
  <c r="AN798" i="1"/>
  <c r="Q798" i="1" s="1"/>
  <c r="AM798" i="1"/>
  <c r="AL798" i="1"/>
  <c r="AF798" i="1"/>
  <c r="AD798" i="1" s="1"/>
  <c r="AE798" i="1"/>
  <c r="W798" i="1"/>
  <c r="U798" i="1"/>
  <c r="P798" i="1"/>
  <c r="O798" i="1"/>
  <c r="BF797" i="1"/>
  <c r="BE797" i="1"/>
  <c r="BD797" i="1"/>
  <c r="BC797" i="1"/>
  <c r="BB797" i="1"/>
  <c r="AZ797" i="1"/>
  <c r="BA797" i="1" s="1"/>
  <c r="AS797" i="1"/>
  <c r="P797" i="1" s="1"/>
  <c r="O797" i="1" s="1"/>
  <c r="AN797" i="1"/>
  <c r="Q797" i="1" s="1"/>
  <c r="AL797" i="1"/>
  <c r="AH797" i="1"/>
  <c r="AF797" i="1"/>
  <c r="AE797" i="1"/>
  <c r="AD797" i="1" s="1"/>
  <c r="Z797" i="1"/>
  <c r="W797" i="1"/>
  <c r="BF796" i="1"/>
  <c r="BE796" i="1"/>
  <c r="BC796" i="1"/>
  <c r="BD796" i="1" s="1"/>
  <c r="BB796" i="1"/>
  <c r="AZ796" i="1" s="1"/>
  <c r="AS796" i="1"/>
  <c r="P796" i="1" s="1"/>
  <c r="O796" i="1" s="1"/>
  <c r="AN796" i="1"/>
  <c r="AF796" i="1"/>
  <c r="AE796" i="1"/>
  <c r="AD796" i="1" s="1"/>
  <c r="W796" i="1"/>
  <c r="Q796" i="1"/>
  <c r="BF795" i="1"/>
  <c r="BE795" i="1"/>
  <c r="BC795" i="1"/>
  <c r="BD795" i="1" s="1"/>
  <c r="BB795" i="1"/>
  <c r="AZ795" i="1" s="1"/>
  <c r="AS795" i="1"/>
  <c r="AN795" i="1"/>
  <c r="AF795" i="1"/>
  <c r="AE795" i="1"/>
  <c r="AD795" i="1" s="1"/>
  <c r="Z795" i="1"/>
  <c r="W795" i="1"/>
  <c r="Q795" i="1"/>
  <c r="P795" i="1"/>
  <c r="O795" i="1"/>
  <c r="BF794" i="1"/>
  <c r="BE794" i="1"/>
  <c r="BC794" i="1"/>
  <c r="BB794" i="1"/>
  <c r="AZ794" i="1" s="1"/>
  <c r="AS794" i="1"/>
  <c r="P794" i="1" s="1"/>
  <c r="O794" i="1" s="1"/>
  <c r="AN794" i="1"/>
  <c r="Q794" i="1" s="1"/>
  <c r="AM794" i="1"/>
  <c r="AL794" i="1"/>
  <c r="AF794" i="1"/>
  <c r="AD794" i="1" s="1"/>
  <c r="AE794" i="1"/>
  <c r="W794" i="1"/>
  <c r="U794" i="1"/>
  <c r="BF793" i="1"/>
  <c r="BE793" i="1"/>
  <c r="BD793" i="1"/>
  <c r="BC793" i="1"/>
  <c r="BB793" i="1"/>
  <c r="BA793" i="1"/>
  <c r="AZ793" i="1"/>
  <c r="AS793" i="1"/>
  <c r="AN793" i="1"/>
  <c r="AM793" i="1"/>
  <c r="AL793" i="1"/>
  <c r="AH793" i="1"/>
  <c r="AF793" i="1"/>
  <c r="AE793" i="1"/>
  <c r="Z793" i="1"/>
  <c r="W793" i="1"/>
  <c r="Q793" i="1"/>
  <c r="P793" i="1"/>
  <c r="O793" i="1"/>
  <c r="BF792" i="1"/>
  <c r="BE792" i="1"/>
  <c r="BC792" i="1"/>
  <c r="BD792" i="1" s="1"/>
  <c r="BB792" i="1"/>
  <c r="AZ792" i="1"/>
  <c r="AS792" i="1"/>
  <c r="P792" i="1" s="1"/>
  <c r="O792" i="1" s="1"/>
  <c r="AN792" i="1"/>
  <c r="AF792" i="1"/>
  <c r="AE792" i="1"/>
  <c r="AD792" i="1" s="1"/>
  <c r="W792" i="1"/>
  <c r="Q792" i="1"/>
  <c r="BF791" i="1"/>
  <c r="BE791" i="1"/>
  <c r="BC791" i="1"/>
  <c r="BD791" i="1" s="1"/>
  <c r="BB791" i="1"/>
  <c r="AZ791" i="1"/>
  <c r="AS791" i="1"/>
  <c r="AN791" i="1"/>
  <c r="AH791" i="1"/>
  <c r="AF791" i="1"/>
  <c r="AE791" i="1"/>
  <c r="AD791" i="1"/>
  <c r="Z791" i="1"/>
  <c r="W791" i="1"/>
  <c r="Q791" i="1"/>
  <c r="P791" i="1"/>
  <c r="O791" i="1"/>
  <c r="BF790" i="1"/>
  <c r="BE790" i="1"/>
  <c r="BD790" i="1"/>
  <c r="BC790" i="1"/>
  <c r="Z790" i="1" s="1"/>
  <c r="BB790" i="1"/>
  <c r="AZ790" i="1" s="1"/>
  <c r="AS790" i="1"/>
  <c r="P790" i="1" s="1"/>
  <c r="O790" i="1" s="1"/>
  <c r="AH790" i="1" s="1"/>
  <c r="AN790" i="1"/>
  <c r="Q790" i="1" s="1"/>
  <c r="AM790" i="1"/>
  <c r="AF790" i="1"/>
  <c r="AE790" i="1"/>
  <c r="AD790" i="1"/>
  <c r="W790" i="1"/>
  <c r="U790" i="1"/>
  <c r="BF789" i="1"/>
  <c r="BE789" i="1"/>
  <c r="BD789" i="1"/>
  <c r="BC789" i="1"/>
  <c r="BB789" i="1"/>
  <c r="BA789" i="1"/>
  <c r="AZ789" i="1"/>
  <c r="U789" i="1" s="1"/>
  <c r="AS789" i="1"/>
  <c r="AN789" i="1"/>
  <c r="Q789" i="1" s="1"/>
  <c r="AM789" i="1"/>
  <c r="AL789" i="1"/>
  <c r="AH789" i="1"/>
  <c r="AF789" i="1"/>
  <c r="AE789" i="1"/>
  <c r="AD789" i="1"/>
  <c r="Z789" i="1"/>
  <c r="W789" i="1"/>
  <c r="R789" i="1"/>
  <c r="P789" i="1"/>
  <c r="O789" i="1"/>
  <c r="BF788" i="1"/>
  <c r="Z788" i="1" s="1"/>
  <c r="AA788" i="1" s="1"/>
  <c r="AB788" i="1" s="1"/>
  <c r="BE788" i="1"/>
  <c r="BC788" i="1"/>
  <c r="BD788" i="1" s="1"/>
  <c r="BB788" i="1"/>
  <c r="BA788" i="1"/>
  <c r="AZ788" i="1"/>
  <c r="AS788" i="1"/>
  <c r="P788" i="1" s="1"/>
  <c r="O788" i="1" s="1"/>
  <c r="AH788" i="1" s="1"/>
  <c r="AN788" i="1"/>
  <c r="Q788" i="1" s="1"/>
  <c r="AF788" i="1"/>
  <c r="AE788" i="1"/>
  <c r="W788" i="1"/>
  <c r="U788" i="1"/>
  <c r="R788" i="1"/>
  <c r="BF787" i="1"/>
  <c r="BE787" i="1"/>
  <c r="BC787" i="1"/>
  <c r="BD787" i="1" s="1"/>
  <c r="BB787" i="1"/>
  <c r="AZ787" i="1" s="1"/>
  <c r="BA787" i="1"/>
  <c r="AS787" i="1"/>
  <c r="P787" i="1" s="1"/>
  <c r="AN787" i="1"/>
  <c r="AF787" i="1"/>
  <c r="AE787" i="1"/>
  <c r="AD787" i="1" s="1"/>
  <c r="Z787" i="1"/>
  <c r="W787" i="1"/>
  <c r="U787" i="1"/>
  <c r="Q787" i="1"/>
  <c r="O787" i="1"/>
  <c r="BF786" i="1"/>
  <c r="BE786" i="1"/>
  <c r="BD786" i="1"/>
  <c r="BC786" i="1"/>
  <c r="Z786" i="1" s="1"/>
  <c r="BB786" i="1"/>
  <c r="AZ786" i="1" s="1"/>
  <c r="AS786" i="1"/>
  <c r="P786" i="1" s="1"/>
  <c r="O786" i="1" s="1"/>
  <c r="AH786" i="1" s="1"/>
  <c r="AN786" i="1"/>
  <c r="Q786" i="1" s="1"/>
  <c r="AM786" i="1"/>
  <c r="AF786" i="1"/>
  <c r="AE786" i="1"/>
  <c r="W786" i="1"/>
  <c r="U786" i="1"/>
  <c r="BF785" i="1"/>
  <c r="BE785" i="1"/>
  <c r="BD785" i="1"/>
  <c r="BC785" i="1"/>
  <c r="BB785" i="1"/>
  <c r="BA785" i="1"/>
  <c r="AZ785" i="1"/>
  <c r="U785" i="1" s="1"/>
  <c r="AS785" i="1"/>
  <c r="AN785" i="1"/>
  <c r="Q785" i="1" s="1"/>
  <c r="AM785" i="1"/>
  <c r="AL785" i="1"/>
  <c r="AH785" i="1"/>
  <c r="AF785" i="1"/>
  <c r="AE785" i="1"/>
  <c r="AD785" i="1"/>
  <c r="Z785" i="1"/>
  <c r="W785" i="1"/>
  <c r="R785" i="1"/>
  <c r="P785" i="1"/>
  <c r="O785" i="1"/>
  <c r="BF784" i="1"/>
  <c r="Z784" i="1" s="1"/>
  <c r="AA784" i="1" s="1"/>
  <c r="AB784" i="1" s="1"/>
  <c r="BE784" i="1"/>
  <c r="BC784" i="1"/>
  <c r="BD784" i="1" s="1"/>
  <c r="BB784" i="1"/>
  <c r="BA784" i="1"/>
  <c r="AZ784" i="1"/>
  <c r="AS784" i="1"/>
  <c r="P784" i="1" s="1"/>
  <c r="O784" i="1" s="1"/>
  <c r="AH784" i="1" s="1"/>
  <c r="AN784" i="1"/>
  <c r="Q784" i="1" s="1"/>
  <c r="AF784" i="1"/>
  <c r="AE784" i="1"/>
  <c r="AD784" i="1" s="1"/>
  <c r="W784" i="1"/>
  <c r="U784" i="1"/>
  <c r="R784" i="1"/>
  <c r="BF783" i="1"/>
  <c r="BE783" i="1"/>
  <c r="BC783" i="1"/>
  <c r="BD783" i="1" s="1"/>
  <c r="BB783" i="1"/>
  <c r="AZ783" i="1" s="1"/>
  <c r="AM783" i="1" s="1"/>
  <c r="BA783" i="1"/>
  <c r="AS783" i="1"/>
  <c r="AN783" i="1"/>
  <c r="AF783" i="1"/>
  <c r="AE783" i="1"/>
  <c r="AD783" i="1" s="1"/>
  <c r="Z783" i="1"/>
  <c r="W783" i="1"/>
  <c r="U783" i="1"/>
  <c r="Q783" i="1"/>
  <c r="P783" i="1"/>
  <c r="O783" i="1"/>
  <c r="BF782" i="1"/>
  <c r="BE782" i="1"/>
  <c r="BD782" i="1"/>
  <c r="BC782" i="1"/>
  <c r="Z782" i="1" s="1"/>
  <c r="BB782" i="1"/>
  <c r="AZ782" i="1" s="1"/>
  <c r="AS782" i="1"/>
  <c r="P782" i="1" s="1"/>
  <c r="O782" i="1" s="1"/>
  <c r="AN782" i="1"/>
  <c r="Q782" i="1" s="1"/>
  <c r="AF782" i="1"/>
  <c r="AD782" i="1" s="1"/>
  <c r="AE782" i="1"/>
  <c r="W782" i="1"/>
  <c r="U782" i="1"/>
  <c r="BF781" i="1"/>
  <c r="BE781" i="1"/>
  <c r="BD781" i="1"/>
  <c r="BC781" i="1"/>
  <c r="BB781" i="1"/>
  <c r="BA781" i="1"/>
  <c r="AZ781" i="1"/>
  <c r="U781" i="1" s="1"/>
  <c r="AS781" i="1"/>
  <c r="AN781" i="1"/>
  <c r="Q781" i="1" s="1"/>
  <c r="AM781" i="1"/>
  <c r="AL781" i="1"/>
  <c r="AH781" i="1"/>
  <c r="AF781" i="1"/>
  <c r="AE781" i="1"/>
  <c r="AD781" i="1" s="1"/>
  <c r="Z781" i="1"/>
  <c r="AA781" i="1" s="1"/>
  <c r="AB781" i="1" s="1"/>
  <c r="W781" i="1"/>
  <c r="R781" i="1"/>
  <c r="P781" i="1"/>
  <c r="O781" i="1"/>
  <c r="BF780" i="1"/>
  <c r="Z780" i="1" s="1"/>
  <c r="BE780" i="1"/>
  <c r="BC780" i="1"/>
  <c r="BD780" i="1" s="1"/>
  <c r="BB780" i="1"/>
  <c r="AZ780" i="1" s="1"/>
  <c r="BA780" i="1"/>
  <c r="AS780" i="1"/>
  <c r="P780" i="1" s="1"/>
  <c r="O780" i="1" s="1"/>
  <c r="AN780" i="1"/>
  <c r="Q780" i="1" s="1"/>
  <c r="AF780" i="1"/>
  <c r="AD780" i="1" s="1"/>
  <c r="AE780" i="1"/>
  <c r="W780" i="1"/>
  <c r="BF779" i="1"/>
  <c r="BE779" i="1"/>
  <c r="BC779" i="1"/>
  <c r="Z779" i="1" s="1"/>
  <c r="BB779" i="1"/>
  <c r="AZ779" i="1" s="1"/>
  <c r="BA779" i="1" s="1"/>
  <c r="AS779" i="1"/>
  <c r="AN779" i="1"/>
  <c r="AF779" i="1"/>
  <c r="AE779" i="1"/>
  <c r="AD779" i="1"/>
  <c r="W779" i="1"/>
  <c r="R779" i="1"/>
  <c r="Q779" i="1"/>
  <c r="P779" i="1"/>
  <c r="O779" i="1"/>
  <c r="BF778" i="1"/>
  <c r="BE778" i="1"/>
  <c r="BC778" i="1"/>
  <c r="BB778" i="1"/>
  <c r="AZ778" i="1" s="1"/>
  <c r="AS778" i="1"/>
  <c r="AN778" i="1"/>
  <c r="Q778" i="1" s="1"/>
  <c r="AF778" i="1"/>
  <c r="AE778" i="1"/>
  <c r="AD778" i="1" s="1"/>
  <c r="W778" i="1"/>
  <c r="P778" i="1"/>
  <c r="O778" i="1"/>
  <c r="BF777" i="1"/>
  <c r="BE777" i="1"/>
  <c r="BD777" i="1"/>
  <c r="BC777" i="1"/>
  <c r="BB777" i="1"/>
  <c r="AZ777" i="1"/>
  <c r="AS777" i="1"/>
  <c r="P777" i="1" s="1"/>
  <c r="O777" i="1" s="1"/>
  <c r="AN777" i="1"/>
  <c r="Q777" i="1" s="1"/>
  <c r="AF777" i="1"/>
  <c r="AE777" i="1"/>
  <c r="AD777" i="1"/>
  <c r="Z777" i="1"/>
  <c r="W777" i="1"/>
  <c r="BF776" i="1"/>
  <c r="BE776" i="1"/>
  <c r="BC776" i="1"/>
  <c r="BD776" i="1" s="1"/>
  <c r="BB776" i="1"/>
  <c r="AZ776" i="1"/>
  <c r="AS776" i="1"/>
  <c r="P776" i="1" s="1"/>
  <c r="O776" i="1" s="1"/>
  <c r="AN776" i="1"/>
  <c r="Q776" i="1" s="1"/>
  <c r="AF776" i="1"/>
  <c r="AD776" i="1" s="1"/>
  <c r="AE776" i="1"/>
  <c r="Z776" i="1"/>
  <c r="W776" i="1"/>
  <c r="BF775" i="1"/>
  <c r="BE775" i="1"/>
  <c r="BC775" i="1"/>
  <c r="Z775" i="1" s="1"/>
  <c r="BB775" i="1"/>
  <c r="AZ775" i="1"/>
  <c r="BA775" i="1" s="1"/>
  <c r="AS775" i="1"/>
  <c r="AN775" i="1"/>
  <c r="AM775" i="1"/>
  <c r="AL775" i="1"/>
  <c r="AF775" i="1"/>
  <c r="AE775" i="1"/>
  <c r="AD775" i="1"/>
  <c r="W775" i="1"/>
  <c r="R775" i="1"/>
  <c r="Q775" i="1"/>
  <c r="P775" i="1"/>
  <c r="O775" i="1"/>
  <c r="BF774" i="1"/>
  <c r="BE774" i="1"/>
  <c r="BC774" i="1"/>
  <c r="Z774" i="1" s="1"/>
  <c r="BB774" i="1"/>
  <c r="AZ774" i="1" s="1"/>
  <c r="AS774" i="1"/>
  <c r="AN774" i="1"/>
  <c r="AM774" i="1"/>
  <c r="AF774" i="1"/>
  <c r="AE774" i="1"/>
  <c r="AD774" i="1" s="1"/>
  <c r="W774" i="1"/>
  <c r="Q774" i="1"/>
  <c r="P774" i="1"/>
  <c r="O774" i="1"/>
  <c r="BF773" i="1"/>
  <c r="Z773" i="1" s="1"/>
  <c r="BE773" i="1"/>
  <c r="BD773" i="1"/>
  <c r="BC773" i="1"/>
  <c r="BB773" i="1"/>
  <c r="AZ773" i="1"/>
  <c r="U773" i="1" s="1"/>
  <c r="AS773" i="1"/>
  <c r="P773" i="1" s="1"/>
  <c r="O773" i="1" s="1"/>
  <c r="AN773" i="1"/>
  <c r="Q773" i="1" s="1"/>
  <c r="AF773" i="1"/>
  <c r="AE773" i="1"/>
  <c r="AD773" i="1"/>
  <c r="W773" i="1"/>
  <c r="BF772" i="1"/>
  <c r="BE772" i="1"/>
  <c r="BC772" i="1"/>
  <c r="BD772" i="1" s="1"/>
  <c r="BB772" i="1"/>
  <c r="AZ772" i="1"/>
  <c r="AS772" i="1"/>
  <c r="AN772" i="1"/>
  <c r="AF772" i="1"/>
  <c r="AE772" i="1"/>
  <c r="AD772" i="1" s="1"/>
  <c r="Z772" i="1"/>
  <c r="W772" i="1"/>
  <c r="Q772" i="1"/>
  <c r="P772" i="1"/>
  <c r="O772" i="1" s="1"/>
  <c r="AH772" i="1" s="1"/>
  <c r="BF771" i="1"/>
  <c r="BE771" i="1"/>
  <c r="BD771" i="1"/>
  <c r="BC771" i="1"/>
  <c r="BB771" i="1"/>
  <c r="AZ771" i="1"/>
  <c r="R771" i="1" s="1"/>
  <c r="AS771" i="1"/>
  <c r="P771" i="1" s="1"/>
  <c r="AN771" i="1"/>
  <c r="AM771" i="1"/>
  <c r="AL771" i="1"/>
  <c r="AF771" i="1"/>
  <c r="AE771" i="1"/>
  <c r="AD771" i="1"/>
  <c r="Z771" i="1"/>
  <c r="W771" i="1"/>
  <c r="Q771" i="1"/>
  <c r="O771" i="1"/>
  <c r="BF770" i="1"/>
  <c r="BE770" i="1"/>
  <c r="BD770" i="1" s="1"/>
  <c r="BC770" i="1"/>
  <c r="BB770" i="1"/>
  <c r="AZ770" i="1" s="1"/>
  <c r="AS770" i="1"/>
  <c r="AN770" i="1"/>
  <c r="AM770" i="1"/>
  <c r="AL770" i="1"/>
  <c r="AF770" i="1"/>
  <c r="AE770" i="1"/>
  <c r="AD770" i="1" s="1"/>
  <c r="W770" i="1"/>
  <c r="Q770" i="1"/>
  <c r="P770" i="1"/>
  <c r="O770" i="1"/>
  <c r="AH770" i="1" s="1"/>
  <c r="BF769" i="1"/>
  <c r="BE769" i="1"/>
  <c r="BD769" i="1" s="1"/>
  <c r="BC769" i="1"/>
  <c r="BB769" i="1"/>
  <c r="AZ769" i="1"/>
  <c r="U769" i="1" s="1"/>
  <c r="AS769" i="1"/>
  <c r="P769" i="1" s="1"/>
  <c r="O769" i="1" s="1"/>
  <c r="AN769" i="1"/>
  <c r="Q769" i="1" s="1"/>
  <c r="AM769" i="1"/>
  <c r="AL769" i="1"/>
  <c r="AF769" i="1"/>
  <c r="AE769" i="1"/>
  <c r="AD769" i="1"/>
  <c r="Z769" i="1"/>
  <c r="W769" i="1"/>
  <c r="BF768" i="1"/>
  <c r="BE768" i="1"/>
  <c r="BC768" i="1"/>
  <c r="BB768" i="1"/>
  <c r="AZ768" i="1" s="1"/>
  <c r="AS768" i="1"/>
  <c r="P768" i="1" s="1"/>
  <c r="O768" i="1" s="1"/>
  <c r="AN768" i="1"/>
  <c r="AH768" i="1"/>
  <c r="AF768" i="1"/>
  <c r="AD768" i="1" s="1"/>
  <c r="AE768" i="1"/>
  <c r="W768" i="1"/>
  <c r="U768" i="1"/>
  <c r="Q768" i="1"/>
  <c r="BF767" i="1"/>
  <c r="BE767" i="1"/>
  <c r="BD767" i="1"/>
  <c r="BC767" i="1"/>
  <c r="BB767" i="1"/>
  <c r="BA767" i="1"/>
  <c r="AZ767" i="1"/>
  <c r="R767" i="1" s="1"/>
  <c r="AS767" i="1"/>
  <c r="AN767" i="1"/>
  <c r="AM767" i="1"/>
  <c r="AL767" i="1"/>
  <c r="AH767" i="1"/>
  <c r="AF767" i="1"/>
  <c r="AE767" i="1"/>
  <c r="AD767" i="1"/>
  <c r="Z767" i="1"/>
  <c r="W767" i="1"/>
  <c r="U767" i="1"/>
  <c r="Q767" i="1"/>
  <c r="P767" i="1"/>
  <c r="O767" i="1"/>
  <c r="BF766" i="1"/>
  <c r="BE766" i="1"/>
  <c r="BD766" i="1"/>
  <c r="BC766" i="1"/>
  <c r="BB766" i="1"/>
  <c r="AZ766" i="1" s="1"/>
  <c r="U766" i="1" s="1"/>
  <c r="AS766" i="1"/>
  <c r="AN766" i="1"/>
  <c r="Q766" i="1" s="1"/>
  <c r="AM766" i="1"/>
  <c r="AL766" i="1"/>
  <c r="AF766" i="1"/>
  <c r="AE766" i="1"/>
  <c r="AD766" i="1"/>
  <c r="W766" i="1"/>
  <c r="P766" i="1"/>
  <c r="O766" i="1"/>
  <c r="AH766" i="1" s="1"/>
  <c r="BF765" i="1"/>
  <c r="Z765" i="1" s="1"/>
  <c r="BE765" i="1"/>
  <c r="BD765" i="1" s="1"/>
  <c r="BC765" i="1"/>
  <c r="BB765" i="1"/>
  <c r="AZ765" i="1"/>
  <c r="BA765" i="1" s="1"/>
  <c r="AS765" i="1"/>
  <c r="P765" i="1" s="1"/>
  <c r="O765" i="1" s="1"/>
  <c r="AN765" i="1"/>
  <c r="Q765" i="1" s="1"/>
  <c r="AM765" i="1"/>
  <c r="AH765" i="1"/>
  <c r="AF765" i="1"/>
  <c r="AE765" i="1"/>
  <c r="AD765" i="1"/>
  <c r="W765" i="1"/>
  <c r="BF764" i="1"/>
  <c r="BE764" i="1"/>
  <c r="BC764" i="1"/>
  <c r="BD764" i="1" s="1"/>
  <c r="BB764" i="1"/>
  <c r="AZ764" i="1"/>
  <c r="BA764" i="1" s="1"/>
  <c r="AS764" i="1"/>
  <c r="AN764" i="1"/>
  <c r="AH764" i="1"/>
  <c r="AF764" i="1"/>
  <c r="AE764" i="1"/>
  <c r="W764" i="1"/>
  <c r="Q764" i="1"/>
  <c r="P764" i="1"/>
  <c r="O764" i="1" s="1"/>
  <c r="BF763" i="1"/>
  <c r="BE763" i="1"/>
  <c r="BD763" i="1" s="1"/>
  <c r="BC763" i="1"/>
  <c r="BB763" i="1"/>
  <c r="AZ763" i="1" s="1"/>
  <c r="BA763" i="1"/>
  <c r="AS763" i="1"/>
  <c r="AN763" i="1"/>
  <c r="AH763" i="1"/>
  <c r="AF763" i="1"/>
  <c r="AE763" i="1"/>
  <c r="AD763" i="1" s="1"/>
  <c r="Z763" i="1"/>
  <c r="W763" i="1"/>
  <c r="U763" i="1"/>
  <c r="Q763" i="1"/>
  <c r="P763" i="1"/>
  <c r="O763" i="1"/>
  <c r="BF762" i="1"/>
  <c r="BE762" i="1"/>
  <c r="BD762" i="1"/>
  <c r="BC762" i="1"/>
  <c r="BB762" i="1"/>
  <c r="AZ762" i="1" s="1"/>
  <c r="AS762" i="1"/>
  <c r="P762" i="1" s="1"/>
  <c r="O762" i="1" s="1"/>
  <c r="AN762" i="1"/>
  <c r="AM762" i="1"/>
  <c r="AL762" i="1"/>
  <c r="AF762" i="1"/>
  <c r="AE762" i="1"/>
  <c r="AD762" i="1" s="1"/>
  <c r="W762" i="1"/>
  <c r="U762" i="1"/>
  <c r="Q762" i="1"/>
  <c r="BF761" i="1"/>
  <c r="Z761" i="1" s="1"/>
  <c r="BE761" i="1"/>
  <c r="BD761" i="1" s="1"/>
  <c r="BC761" i="1"/>
  <c r="BB761" i="1"/>
  <c r="BA761" i="1"/>
  <c r="AZ761" i="1"/>
  <c r="AS761" i="1"/>
  <c r="P761" i="1" s="1"/>
  <c r="AN761" i="1"/>
  <c r="Q761" i="1" s="1"/>
  <c r="AF761" i="1"/>
  <c r="AE761" i="1"/>
  <c r="AD761" i="1" s="1"/>
  <c r="W761" i="1"/>
  <c r="R761" i="1"/>
  <c r="O761" i="1"/>
  <c r="BF760" i="1"/>
  <c r="BE760" i="1"/>
  <c r="BC760" i="1"/>
  <c r="BD760" i="1" s="1"/>
  <c r="BB760" i="1"/>
  <c r="AZ760" i="1" s="1"/>
  <c r="BA760" i="1"/>
  <c r="AS760" i="1"/>
  <c r="AN760" i="1"/>
  <c r="Q760" i="1" s="1"/>
  <c r="AH760" i="1"/>
  <c r="AF760" i="1"/>
  <c r="AE760" i="1"/>
  <c r="W760" i="1"/>
  <c r="R760" i="1"/>
  <c r="P760" i="1"/>
  <c r="O760" i="1" s="1"/>
  <c r="BF759" i="1"/>
  <c r="BE759" i="1"/>
  <c r="BC759" i="1"/>
  <c r="BD759" i="1" s="1"/>
  <c r="BB759" i="1"/>
  <c r="BA759" i="1"/>
  <c r="AZ759" i="1"/>
  <c r="AS759" i="1"/>
  <c r="AN759" i="1"/>
  <c r="AH759" i="1"/>
  <c r="AF759" i="1"/>
  <c r="AE759" i="1"/>
  <c r="AD759" i="1" s="1"/>
  <c r="W759" i="1"/>
  <c r="R759" i="1"/>
  <c r="Q759" i="1"/>
  <c r="P759" i="1"/>
  <c r="O759" i="1"/>
  <c r="BF758" i="1"/>
  <c r="BE758" i="1"/>
  <c r="BD758" i="1" s="1"/>
  <c r="BC758" i="1"/>
  <c r="BB758" i="1"/>
  <c r="AZ758" i="1" s="1"/>
  <c r="AS758" i="1"/>
  <c r="P758" i="1" s="1"/>
  <c r="O758" i="1" s="1"/>
  <c r="AN758" i="1"/>
  <c r="Q758" i="1" s="1"/>
  <c r="AF758" i="1"/>
  <c r="AE758" i="1"/>
  <c r="AD758" i="1"/>
  <c r="W758" i="1"/>
  <c r="BF757" i="1"/>
  <c r="BE757" i="1"/>
  <c r="BD757" i="1"/>
  <c r="BC757" i="1"/>
  <c r="BB757" i="1"/>
  <c r="AZ757" i="1"/>
  <c r="AS757" i="1"/>
  <c r="P757" i="1" s="1"/>
  <c r="O757" i="1" s="1"/>
  <c r="AN757" i="1"/>
  <c r="Q757" i="1" s="1"/>
  <c r="AF757" i="1"/>
  <c r="AE757" i="1"/>
  <c r="AD757" i="1" s="1"/>
  <c r="Z757" i="1"/>
  <c r="W757" i="1"/>
  <c r="BF756" i="1"/>
  <c r="Z756" i="1" s="1"/>
  <c r="BE756" i="1"/>
  <c r="BC756" i="1"/>
  <c r="BD756" i="1" s="1"/>
  <c r="BB756" i="1"/>
  <c r="AZ756" i="1" s="1"/>
  <c r="U756" i="1" s="1"/>
  <c r="AS756" i="1"/>
  <c r="AN756" i="1"/>
  <c r="AF756" i="1"/>
  <c r="AE756" i="1"/>
  <c r="AD756" i="1" s="1"/>
  <c r="W756" i="1"/>
  <c r="R756" i="1"/>
  <c r="Q756" i="1"/>
  <c r="P756" i="1"/>
  <c r="O756" i="1" s="1"/>
  <c r="BF755" i="1"/>
  <c r="BE755" i="1"/>
  <c r="BC755" i="1"/>
  <c r="BD755" i="1" s="1"/>
  <c r="BB755" i="1"/>
  <c r="AZ755" i="1"/>
  <c r="AS755" i="1"/>
  <c r="P755" i="1" s="1"/>
  <c r="O755" i="1" s="1"/>
  <c r="AN755" i="1"/>
  <c r="AF755" i="1"/>
  <c r="AE755" i="1"/>
  <c r="AD755" i="1" s="1"/>
  <c r="Z755" i="1"/>
  <c r="W755" i="1"/>
  <c r="R755" i="1"/>
  <c r="Q755" i="1"/>
  <c r="BF754" i="1"/>
  <c r="BE754" i="1"/>
  <c r="BD754" i="1" s="1"/>
  <c r="BC754" i="1"/>
  <c r="BB754" i="1"/>
  <c r="AZ754" i="1" s="1"/>
  <c r="AS754" i="1"/>
  <c r="P754" i="1" s="1"/>
  <c r="AN754" i="1"/>
  <c r="Q754" i="1" s="1"/>
  <c r="AM754" i="1"/>
  <c r="AF754" i="1"/>
  <c r="AE754" i="1"/>
  <c r="AD754" i="1"/>
  <c r="W754" i="1"/>
  <c r="O754" i="1"/>
  <c r="BF753" i="1"/>
  <c r="BE753" i="1"/>
  <c r="BD753" i="1"/>
  <c r="BC753" i="1"/>
  <c r="BB753" i="1"/>
  <c r="AZ753" i="1"/>
  <c r="AS753" i="1"/>
  <c r="P753" i="1" s="1"/>
  <c r="O753" i="1" s="1"/>
  <c r="AN753" i="1"/>
  <c r="Q753" i="1" s="1"/>
  <c r="AF753" i="1"/>
  <c r="AE753" i="1"/>
  <c r="AD753" i="1" s="1"/>
  <c r="Z753" i="1"/>
  <c r="W753" i="1"/>
  <c r="BF752" i="1"/>
  <c r="Z752" i="1" s="1"/>
  <c r="BE752" i="1"/>
  <c r="BC752" i="1"/>
  <c r="BD752" i="1" s="1"/>
  <c r="BB752" i="1"/>
  <c r="AZ752" i="1" s="1"/>
  <c r="AS752" i="1"/>
  <c r="AN752" i="1"/>
  <c r="AH752" i="1"/>
  <c r="AF752" i="1"/>
  <c r="AE752" i="1"/>
  <c r="AD752" i="1" s="1"/>
  <c r="W752" i="1"/>
  <c r="U752" i="1"/>
  <c r="R752" i="1"/>
  <c r="Q752" i="1"/>
  <c r="P752" i="1"/>
  <c r="O752" i="1" s="1"/>
  <c r="BF751" i="1"/>
  <c r="BE751" i="1"/>
  <c r="BC751" i="1"/>
  <c r="BD751" i="1" s="1"/>
  <c r="BB751" i="1"/>
  <c r="AZ751" i="1"/>
  <c r="AS751" i="1"/>
  <c r="AN751" i="1"/>
  <c r="AL751" i="1"/>
  <c r="AH751" i="1"/>
  <c r="AF751" i="1"/>
  <c r="AE751" i="1"/>
  <c r="AD751" i="1" s="1"/>
  <c r="Z751" i="1"/>
  <c r="W751" i="1"/>
  <c r="R751" i="1"/>
  <c r="Q751" i="1"/>
  <c r="P751" i="1"/>
  <c r="O751" i="1"/>
  <c r="BF750" i="1"/>
  <c r="BE750" i="1"/>
  <c r="BC750" i="1"/>
  <c r="BB750" i="1"/>
  <c r="AZ750" i="1" s="1"/>
  <c r="U750" i="1" s="1"/>
  <c r="AS750" i="1"/>
  <c r="P750" i="1" s="1"/>
  <c r="O750" i="1" s="1"/>
  <c r="AN750" i="1"/>
  <c r="Q750" i="1" s="1"/>
  <c r="AM750" i="1"/>
  <c r="AF750" i="1"/>
  <c r="AE750" i="1"/>
  <c r="AD750" i="1"/>
  <c r="W750" i="1"/>
  <c r="BF749" i="1"/>
  <c r="BE749" i="1"/>
  <c r="BD749" i="1" s="1"/>
  <c r="BC749" i="1"/>
  <c r="BB749" i="1"/>
  <c r="AZ749" i="1"/>
  <c r="AS749" i="1"/>
  <c r="AN749" i="1"/>
  <c r="AM749" i="1"/>
  <c r="AL749" i="1"/>
  <c r="AF749" i="1"/>
  <c r="AE749" i="1"/>
  <c r="AD749" i="1" s="1"/>
  <c r="Z749" i="1"/>
  <c r="W749" i="1"/>
  <c r="Q749" i="1"/>
  <c r="P749" i="1"/>
  <c r="O749" i="1"/>
  <c r="BF748" i="1"/>
  <c r="Z748" i="1" s="1"/>
  <c r="BE748" i="1"/>
  <c r="BC748" i="1"/>
  <c r="BD748" i="1" s="1"/>
  <c r="BB748" i="1"/>
  <c r="AZ748" i="1"/>
  <c r="AS748" i="1"/>
  <c r="P748" i="1" s="1"/>
  <c r="O748" i="1" s="1"/>
  <c r="AN748" i="1"/>
  <c r="Q748" i="1" s="1"/>
  <c r="AF748" i="1"/>
  <c r="AE748" i="1"/>
  <c r="AD748" i="1" s="1"/>
  <c r="W748" i="1"/>
  <c r="U748" i="1"/>
  <c r="R748" i="1"/>
  <c r="BF747" i="1"/>
  <c r="BE747" i="1"/>
  <c r="BC747" i="1"/>
  <c r="Z747" i="1" s="1"/>
  <c r="AA747" i="1" s="1"/>
  <c r="BB747" i="1"/>
  <c r="AZ747" i="1"/>
  <c r="U747" i="1" s="1"/>
  <c r="AS747" i="1"/>
  <c r="AN747" i="1"/>
  <c r="AM747" i="1"/>
  <c r="AL747" i="1"/>
  <c r="AH747" i="1"/>
  <c r="AF747" i="1"/>
  <c r="AE747" i="1"/>
  <c r="AD747" i="1"/>
  <c r="AB747" i="1"/>
  <c r="AJ747" i="1" s="1"/>
  <c r="W747" i="1"/>
  <c r="AI747" i="1" s="1"/>
  <c r="R747" i="1"/>
  <c r="Q747" i="1"/>
  <c r="P747" i="1"/>
  <c r="O747" i="1"/>
  <c r="BF746" i="1"/>
  <c r="BE746" i="1"/>
  <c r="BC746" i="1"/>
  <c r="Z746" i="1" s="1"/>
  <c r="BB746" i="1"/>
  <c r="AZ746" i="1" s="1"/>
  <c r="AS746" i="1"/>
  <c r="P746" i="1" s="1"/>
  <c r="O746" i="1" s="1"/>
  <c r="AH746" i="1" s="1"/>
  <c r="AN746" i="1"/>
  <c r="Q746" i="1" s="1"/>
  <c r="AF746" i="1"/>
  <c r="AE746" i="1"/>
  <c r="AD746" i="1"/>
  <c r="W746" i="1"/>
  <c r="BF745" i="1"/>
  <c r="BE745" i="1"/>
  <c r="BD745" i="1"/>
  <c r="BC745" i="1"/>
  <c r="BB745" i="1"/>
  <c r="BA745" i="1"/>
  <c r="AZ745" i="1"/>
  <c r="U745" i="1" s="1"/>
  <c r="AS745" i="1"/>
  <c r="AN745" i="1"/>
  <c r="Q745" i="1" s="1"/>
  <c r="AM745" i="1"/>
  <c r="AL745" i="1"/>
  <c r="AF745" i="1"/>
  <c r="AE745" i="1"/>
  <c r="AD745" i="1"/>
  <c r="Z745" i="1"/>
  <c r="AA745" i="1" s="1"/>
  <c r="AB745" i="1" s="1"/>
  <c r="W745" i="1"/>
  <c r="R745" i="1"/>
  <c r="P745" i="1"/>
  <c r="O745" i="1"/>
  <c r="BF744" i="1"/>
  <c r="Z744" i="1" s="1"/>
  <c r="BE744" i="1"/>
  <c r="BC744" i="1"/>
  <c r="BD744" i="1" s="1"/>
  <c r="BB744" i="1"/>
  <c r="AZ744" i="1"/>
  <c r="AS744" i="1"/>
  <c r="P744" i="1" s="1"/>
  <c r="O744" i="1" s="1"/>
  <c r="AH744" i="1" s="1"/>
  <c r="AN744" i="1"/>
  <c r="Q744" i="1" s="1"/>
  <c r="AF744" i="1"/>
  <c r="AE744" i="1"/>
  <c r="AD744" i="1" s="1"/>
  <c r="AA744" i="1"/>
  <c r="AB744" i="1" s="1"/>
  <c r="X744" i="1"/>
  <c r="V744" i="1" s="1"/>
  <c r="Y744" i="1" s="1"/>
  <c r="S744" i="1" s="1"/>
  <c r="T744" i="1" s="1"/>
  <c r="W744" i="1"/>
  <c r="R744" i="1"/>
  <c r="BF743" i="1"/>
  <c r="BE743" i="1"/>
  <c r="BD743" i="1"/>
  <c r="BC743" i="1"/>
  <c r="BB743" i="1"/>
  <c r="AZ743" i="1" s="1"/>
  <c r="BA743" i="1"/>
  <c r="AS743" i="1"/>
  <c r="AN743" i="1"/>
  <c r="AM743" i="1"/>
  <c r="AL743" i="1"/>
  <c r="AF743" i="1"/>
  <c r="AE743" i="1"/>
  <c r="AD743" i="1"/>
  <c r="AA743" i="1"/>
  <c r="AB743" i="1" s="1"/>
  <c r="Z743" i="1"/>
  <c r="W743" i="1"/>
  <c r="U743" i="1"/>
  <c r="R743" i="1"/>
  <c r="Q743" i="1"/>
  <c r="P743" i="1"/>
  <c r="O743" i="1"/>
  <c r="BF742" i="1"/>
  <c r="BE742" i="1"/>
  <c r="BC742" i="1"/>
  <c r="Z742" i="1" s="1"/>
  <c r="BB742" i="1"/>
  <c r="AZ742" i="1" s="1"/>
  <c r="AS742" i="1"/>
  <c r="P742" i="1" s="1"/>
  <c r="O742" i="1" s="1"/>
  <c r="AH742" i="1" s="1"/>
  <c r="AN742" i="1"/>
  <c r="Q742" i="1" s="1"/>
  <c r="AF742" i="1"/>
  <c r="AE742" i="1"/>
  <c r="AD742" i="1"/>
  <c r="W742" i="1"/>
  <c r="BF741" i="1"/>
  <c r="BE741" i="1"/>
  <c r="BD741" i="1"/>
  <c r="BC741" i="1"/>
  <c r="BB741" i="1"/>
  <c r="BA741" i="1"/>
  <c r="AZ741" i="1"/>
  <c r="U741" i="1" s="1"/>
  <c r="AS741" i="1"/>
  <c r="AN741" i="1"/>
  <c r="Q741" i="1" s="1"/>
  <c r="AM741" i="1"/>
  <c r="AL741" i="1"/>
  <c r="AF741" i="1"/>
  <c r="AE741" i="1"/>
  <c r="AD741" i="1"/>
  <c r="Z741" i="1"/>
  <c r="W741" i="1"/>
  <c r="R741" i="1"/>
  <c r="P741" i="1"/>
  <c r="O741" i="1"/>
  <c r="BF740" i="1"/>
  <c r="Z740" i="1" s="1"/>
  <c r="BE740" i="1"/>
  <c r="BC740" i="1"/>
  <c r="BD740" i="1" s="1"/>
  <c r="BB740" i="1"/>
  <c r="AZ740" i="1"/>
  <c r="AS740" i="1"/>
  <c r="P740" i="1" s="1"/>
  <c r="O740" i="1" s="1"/>
  <c r="AH740" i="1" s="1"/>
  <c r="AN740" i="1"/>
  <c r="Q740" i="1" s="1"/>
  <c r="AF740" i="1"/>
  <c r="AE740" i="1"/>
  <c r="AD740" i="1" s="1"/>
  <c r="W740" i="1"/>
  <c r="BF739" i="1"/>
  <c r="BE739" i="1"/>
  <c r="BD739" i="1" s="1"/>
  <c r="BC739" i="1"/>
  <c r="Z739" i="1" s="1"/>
  <c r="BB739" i="1"/>
  <c r="AZ739" i="1" s="1"/>
  <c r="BA739" i="1" s="1"/>
  <c r="AS739" i="1"/>
  <c r="AN739" i="1"/>
  <c r="AM739" i="1"/>
  <c r="AL739" i="1"/>
  <c r="AF739" i="1"/>
  <c r="AE739" i="1"/>
  <c r="AD739" i="1"/>
  <c r="AA739" i="1"/>
  <c r="AB739" i="1" s="1"/>
  <c r="W739" i="1"/>
  <c r="U739" i="1"/>
  <c r="R739" i="1"/>
  <c r="Q739" i="1"/>
  <c r="P739" i="1"/>
  <c r="O739" i="1"/>
  <c r="BF738" i="1"/>
  <c r="BE738" i="1"/>
  <c r="BC738" i="1"/>
  <c r="BD738" i="1" s="1"/>
  <c r="BB738" i="1"/>
  <c r="AZ738" i="1" s="1"/>
  <c r="U738" i="1" s="1"/>
  <c r="AS738" i="1"/>
  <c r="P738" i="1" s="1"/>
  <c r="O738" i="1" s="1"/>
  <c r="AH738" i="1" s="1"/>
  <c r="AN738" i="1"/>
  <c r="Q738" i="1" s="1"/>
  <c r="AL738" i="1"/>
  <c r="AF738" i="1"/>
  <c r="AE738" i="1"/>
  <c r="AD738" i="1" s="1"/>
  <c r="W738" i="1"/>
  <c r="BF737" i="1"/>
  <c r="Z737" i="1" s="1"/>
  <c r="BE737" i="1"/>
  <c r="BD737" i="1"/>
  <c r="BC737" i="1"/>
  <c r="BB737" i="1"/>
  <c r="AZ737" i="1"/>
  <c r="AS737" i="1"/>
  <c r="AN737" i="1"/>
  <c r="Q737" i="1" s="1"/>
  <c r="AM737" i="1"/>
  <c r="AL737" i="1"/>
  <c r="AF737" i="1"/>
  <c r="AE737" i="1"/>
  <c r="AD737" i="1" s="1"/>
  <c r="W737" i="1"/>
  <c r="R737" i="1"/>
  <c r="P737" i="1"/>
  <c r="O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Z735" i="1" s="1"/>
  <c r="AA735" i="1" s="1"/>
  <c r="AB735" i="1" s="1"/>
  <c r="BB735" i="1"/>
  <c r="AZ735" i="1"/>
  <c r="AS735" i="1"/>
  <c r="AN735" i="1"/>
  <c r="AH735" i="1"/>
  <c r="AF735" i="1"/>
  <c r="AE735" i="1"/>
  <c r="AD735" i="1" s="1"/>
  <c r="W735" i="1"/>
  <c r="Q735" i="1"/>
  <c r="P735" i="1"/>
  <c r="O735" i="1"/>
  <c r="BF734" i="1"/>
  <c r="BE734" i="1"/>
  <c r="BC734" i="1"/>
  <c r="Z734" i="1" s="1"/>
  <c r="BB734" i="1"/>
  <c r="AZ734" i="1" s="1"/>
  <c r="AS734" i="1"/>
  <c r="AN734" i="1"/>
  <c r="AM734" i="1"/>
  <c r="AL734" i="1"/>
  <c r="AF734" i="1"/>
  <c r="AE734" i="1"/>
  <c r="W734" i="1"/>
  <c r="Q734" i="1"/>
  <c r="P734" i="1"/>
  <c r="O734" i="1"/>
  <c r="AH734" i="1" s="1"/>
  <c r="BF733" i="1"/>
  <c r="BE733" i="1"/>
  <c r="BD733" i="1"/>
  <c r="BC733" i="1"/>
  <c r="BB733" i="1"/>
  <c r="BA733" i="1"/>
  <c r="AZ733" i="1"/>
  <c r="U733" i="1" s="1"/>
  <c r="AS733" i="1"/>
  <c r="P733" i="1" s="1"/>
  <c r="O733" i="1" s="1"/>
  <c r="AN733" i="1"/>
  <c r="Q733" i="1" s="1"/>
  <c r="AM733" i="1"/>
  <c r="AL733" i="1"/>
  <c r="AF733" i="1"/>
  <c r="AE733" i="1"/>
  <c r="AD733" i="1" s="1"/>
  <c r="Z733" i="1"/>
  <c r="W733" i="1"/>
  <c r="R733" i="1"/>
  <c r="BF732" i="1"/>
  <c r="BE732" i="1"/>
  <c r="BC732" i="1"/>
  <c r="BD732" i="1" s="1"/>
  <c r="BB732" i="1"/>
  <c r="BA732" i="1"/>
  <c r="AZ732" i="1"/>
  <c r="AS732" i="1"/>
  <c r="AN732" i="1"/>
  <c r="AH732" i="1"/>
  <c r="AF732" i="1"/>
  <c r="AE732" i="1"/>
  <c r="AD732" i="1" s="1"/>
  <c r="W732" i="1"/>
  <c r="R732" i="1"/>
  <c r="Q732" i="1"/>
  <c r="P732" i="1"/>
  <c r="O732" i="1" s="1"/>
  <c r="BF731" i="1"/>
  <c r="BE731" i="1"/>
  <c r="BD731" i="1"/>
  <c r="BC731" i="1"/>
  <c r="BB731" i="1"/>
  <c r="BA731" i="1"/>
  <c r="AZ731" i="1"/>
  <c r="AS731" i="1"/>
  <c r="P731" i="1" s="1"/>
  <c r="O731" i="1" s="1"/>
  <c r="AN731" i="1"/>
  <c r="AF731" i="1"/>
  <c r="AE731" i="1"/>
  <c r="AD731" i="1" s="1"/>
  <c r="Z731" i="1"/>
  <c r="W731" i="1"/>
  <c r="Q731" i="1"/>
  <c r="BF730" i="1"/>
  <c r="BE730" i="1"/>
  <c r="BC730" i="1"/>
  <c r="Z730" i="1" s="1"/>
  <c r="BB730" i="1"/>
  <c r="AZ730" i="1" s="1"/>
  <c r="AS730" i="1"/>
  <c r="AN730" i="1"/>
  <c r="AF730" i="1"/>
  <c r="AE730" i="1"/>
  <c r="AD730" i="1" s="1"/>
  <c r="W730" i="1"/>
  <c r="Q730" i="1"/>
  <c r="P730" i="1"/>
  <c r="O730" i="1" s="1"/>
  <c r="BF729" i="1"/>
  <c r="BE729" i="1"/>
  <c r="BD729" i="1"/>
  <c r="BC729" i="1"/>
  <c r="BB729" i="1"/>
  <c r="AZ729" i="1"/>
  <c r="BA729" i="1" s="1"/>
  <c r="AS729" i="1"/>
  <c r="AN729" i="1"/>
  <c r="AF729" i="1"/>
  <c r="AE729" i="1"/>
  <c r="AD729" i="1" s="1"/>
  <c r="Z729" i="1"/>
  <c r="W729" i="1"/>
  <c r="Q729" i="1"/>
  <c r="P729" i="1"/>
  <c r="O729" i="1" s="1"/>
  <c r="BF728" i="1"/>
  <c r="BE728" i="1"/>
  <c r="BC728" i="1"/>
  <c r="BD728" i="1" s="1"/>
  <c r="BB728" i="1"/>
  <c r="AZ728" i="1"/>
  <c r="AS728" i="1"/>
  <c r="AN728" i="1"/>
  <c r="AF728" i="1"/>
  <c r="AE728" i="1"/>
  <c r="AD728" i="1" s="1"/>
  <c r="Z728" i="1"/>
  <c r="W728" i="1"/>
  <c r="Q728" i="1"/>
  <c r="P728" i="1"/>
  <c r="O728" i="1" s="1"/>
  <c r="BF727" i="1"/>
  <c r="BE727" i="1"/>
  <c r="BD727" i="1" s="1"/>
  <c r="BC727" i="1"/>
  <c r="BB727" i="1"/>
  <c r="AZ727" i="1"/>
  <c r="R727" i="1" s="1"/>
  <c r="AS727" i="1"/>
  <c r="P727" i="1" s="1"/>
  <c r="AN727" i="1"/>
  <c r="AF727" i="1"/>
  <c r="AE727" i="1"/>
  <c r="AD727" i="1"/>
  <c r="Z727" i="1"/>
  <c r="W727" i="1"/>
  <c r="Q727" i="1"/>
  <c r="O727" i="1"/>
  <c r="BF726" i="1"/>
  <c r="BE726" i="1"/>
  <c r="BC726" i="1"/>
  <c r="Z726" i="1" s="1"/>
  <c r="BB726" i="1"/>
  <c r="AZ726" i="1" s="1"/>
  <c r="AS726" i="1"/>
  <c r="AN726" i="1"/>
  <c r="AM726" i="1"/>
  <c r="AF726" i="1"/>
  <c r="AE726" i="1"/>
  <c r="AD726" i="1" s="1"/>
  <c r="W726" i="1"/>
  <c r="Q726" i="1"/>
  <c r="P726" i="1"/>
  <c r="O726" i="1"/>
  <c r="BF725" i="1"/>
  <c r="BE725" i="1"/>
  <c r="BD725" i="1" s="1"/>
  <c r="BC725" i="1"/>
  <c r="BB725" i="1"/>
  <c r="AZ725" i="1"/>
  <c r="U725" i="1" s="1"/>
  <c r="AS725" i="1"/>
  <c r="P725" i="1" s="1"/>
  <c r="O725" i="1" s="1"/>
  <c r="AN725" i="1"/>
  <c r="Q725" i="1" s="1"/>
  <c r="AF725" i="1"/>
  <c r="AE725" i="1"/>
  <c r="AD725" i="1"/>
  <c r="Z725" i="1"/>
  <c r="AA725" i="1" s="1"/>
  <c r="AB725" i="1" s="1"/>
  <c r="W725" i="1"/>
  <c r="BF724" i="1"/>
  <c r="BE724" i="1"/>
  <c r="BC724" i="1"/>
  <c r="BD724" i="1" s="1"/>
  <c r="BB724" i="1"/>
  <c r="AZ724" i="1"/>
  <c r="AS724" i="1"/>
  <c r="AN724" i="1"/>
  <c r="AF724" i="1"/>
  <c r="AE724" i="1"/>
  <c r="AD724" i="1" s="1"/>
  <c r="Z724" i="1"/>
  <c r="W724" i="1"/>
  <c r="Q724" i="1"/>
  <c r="P724" i="1"/>
  <c r="O724" i="1" s="1"/>
  <c r="AH724" i="1" s="1"/>
  <c r="BF723" i="1"/>
  <c r="BE723" i="1"/>
  <c r="BD723" i="1"/>
  <c r="BC723" i="1"/>
  <c r="BB723" i="1"/>
  <c r="AZ723" i="1"/>
  <c r="R723" i="1" s="1"/>
  <c r="AS723" i="1"/>
  <c r="AN723" i="1"/>
  <c r="AM723" i="1"/>
  <c r="AL723" i="1"/>
  <c r="AF723" i="1"/>
  <c r="AE723" i="1"/>
  <c r="AD723" i="1"/>
  <c r="Z723" i="1"/>
  <c r="W723" i="1"/>
  <c r="Q723" i="1"/>
  <c r="P723" i="1"/>
  <c r="O723" i="1"/>
  <c r="BF722" i="1"/>
  <c r="BE722" i="1"/>
  <c r="BC722" i="1"/>
  <c r="BB722" i="1"/>
  <c r="AZ722" i="1" s="1"/>
  <c r="U722" i="1" s="1"/>
  <c r="AS722" i="1"/>
  <c r="AN722" i="1"/>
  <c r="Q722" i="1" s="1"/>
  <c r="AM722" i="1"/>
  <c r="AL722" i="1"/>
  <c r="AF722" i="1"/>
  <c r="AE722" i="1"/>
  <c r="AD722" i="1"/>
  <c r="W722" i="1"/>
  <c r="P722" i="1"/>
  <c r="O722" i="1"/>
  <c r="BF721" i="1"/>
  <c r="Z721" i="1" s="1"/>
  <c r="BE721" i="1"/>
  <c r="BD721" i="1" s="1"/>
  <c r="BC721" i="1"/>
  <c r="BB721" i="1"/>
  <c r="AZ721" i="1"/>
  <c r="R721" i="1" s="1"/>
  <c r="AS721" i="1"/>
  <c r="P721" i="1" s="1"/>
  <c r="O721" i="1" s="1"/>
  <c r="AH721" i="1" s="1"/>
  <c r="AN721" i="1"/>
  <c r="Q721" i="1" s="1"/>
  <c r="AM721" i="1"/>
  <c r="AF721" i="1"/>
  <c r="AE721" i="1"/>
  <c r="AD721" i="1"/>
  <c r="W721" i="1"/>
  <c r="BF720" i="1"/>
  <c r="BE720" i="1"/>
  <c r="BC720" i="1"/>
  <c r="BB720" i="1"/>
  <c r="AZ720" i="1" s="1"/>
  <c r="AS720" i="1"/>
  <c r="AN720" i="1"/>
  <c r="AH720" i="1"/>
  <c r="AF720" i="1"/>
  <c r="AE720" i="1"/>
  <c r="W720" i="1"/>
  <c r="Q720" i="1"/>
  <c r="P720" i="1"/>
  <c r="O720" i="1" s="1"/>
  <c r="BF719" i="1"/>
  <c r="BE719" i="1"/>
  <c r="BD719" i="1" s="1"/>
  <c r="BC719" i="1"/>
  <c r="BB719" i="1"/>
  <c r="AZ719" i="1"/>
  <c r="AS719" i="1"/>
  <c r="AN719" i="1"/>
  <c r="AM719" i="1"/>
  <c r="AF719" i="1"/>
  <c r="AE719" i="1"/>
  <c r="AD719" i="1"/>
  <c r="Z719" i="1"/>
  <c r="W719" i="1"/>
  <c r="Q719" i="1"/>
  <c r="P719" i="1"/>
  <c r="O719" i="1"/>
  <c r="BF718" i="1"/>
  <c r="BE718" i="1"/>
  <c r="BD718" i="1"/>
  <c r="BC718" i="1"/>
  <c r="BB718" i="1"/>
  <c r="AZ718" i="1" s="1"/>
  <c r="AS718" i="1"/>
  <c r="AN718" i="1"/>
  <c r="Q718" i="1" s="1"/>
  <c r="AM718" i="1"/>
  <c r="AL718" i="1"/>
  <c r="AF718" i="1"/>
  <c r="AE718" i="1"/>
  <c r="AD718" i="1"/>
  <c r="W718" i="1"/>
  <c r="U718" i="1"/>
  <c r="P718" i="1"/>
  <c r="O718" i="1"/>
  <c r="AH718" i="1" s="1"/>
  <c r="BF717" i="1"/>
  <c r="Z717" i="1" s="1"/>
  <c r="BE717" i="1"/>
  <c r="BD717" i="1" s="1"/>
  <c r="BC717" i="1"/>
  <c r="BB717" i="1"/>
  <c r="AZ717" i="1"/>
  <c r="AS717" i="1"/>
  <c r="P717" i="1" s="1"/>
  <c r="O717" i="1" s="1"/>
  <c r="AN717" i="1"/>
  <c r="Q717" i="1" s="1"/>
  <c r="AH717" i="1"/>
  <c r="AF717" i="1"/>
  <c r="AE717" i="1"/>
  <c r="AD717" i="1"/>
  <c r="W717" i="1"/>
  <c r="BF716" i="1"/>
  <c r="BE716" i="1"/>
  <c r="BC716" i="1"/>
  <c r="BD716" i="1" s="1"/>
  <c r="BB716" i="1"/>
  <c r="AZ716" i="1" s="1"/>
  <c r="BA716" i="1"/>
  <c r="AS716" i="1"/>
  <c r="AN716" i="1"/>
  <c r="AH716" i="1"/>
  <c r="AF716" i="1"/>
  <c r="AE716" i="1"/>
  <c r="W716" i="1"/>
  <c r="Q716" i="1"/>
  <c r="P716" i="1"/>
  <c r="O716" i="1" s="1"/>
  <c r="BF715" i="1"/>
  <c r="BE715" i="1"/>
  <c r="BC715" i="1"/>
  <c r="BB715" i="1"/>
  <c r="AZ715" i="1" s="1"/>
  <c r="AS715" i="1"/>
  <c r="AN715" i="1"/>
  <c r="AH715" i="1"/>
  <c r="AF715" i="1"/>
  <c r="AE715" i="1"/>
  <c r="AD715" i="1" s="1"/>
  <c r="W715" i="1"/>
  <c r="U715" i="1"/>
  <c r="Q715" i="1"/>
  <c r="P715" i="1"/>
  <c r="O715" i="1"/>
  <c r="BF714" i="1"/>
  <c r="BE714" i="1"/>
  <c r="BD714" i="1" s="1"/>
  <c r="BC714" i="1"/>
  <c r="BB714" i="1"/>
  <c r="AZ714" i="1" s="1"/>
  <c r="AS714" i="1"/>
  <c r="AN714" i="1"/>
  <c r="AF714" i="1"/>
  <c r="AE714" i="1"/>
  <c r="AD714" i="1" s="1"/>
  <c r="W714" i="1"/>
  <c r="Q714" i="1"/>
  <c r="P714" i="1"/>
  <c r="O714" i="1" s="1"/>
  <c r="BF713" i="1"/>
  <c r="BE713" i="1"/>
  <c r="BD713" i="1"/>
  <c r="BC713" i="1"/>
  <c r="BB713" i="1"/>
  <c r="BA713" i="1"/>
  <c r="AZ713" i="1"/>
  <c r="AS713" i="1"/>
  <c r="AN713" i="1"/>
  <c r="AL713" i="1"/>
  <c r="AF713" i="1"/>
  <c r="AE713" i="1"/>
  <c r="Z713" i="1"/>
  <c r="W713" i="1"/>
  <c r="Q713" i="1"/>
  <c r="P713" i="1"/>
  <c r="O713" i="1" s="1"/>
  <c r="BF712" i="1"/>
  <c r="BE712" i="1"/>
  <c r="BC712" i="1"/>
  <c r="BD712" i="1" s="1"/>
  <c r="BB712" i="1"/>
  <c r="AZ712" i="1" s="1"/>
  <c r="AS712" i="1"/>
  <c r="P712" i="1" s="1"/>
  <c r="O712" i="1" s="1"/>
  <c r="AN712" i="1"/>
  <c r="Q712" i="1" s="1"/>
  <c r="AF712" i="1"/>
  <c r="AE712" i="1"/>
  <c r="AD712" i="1" s="1"/>
  <c r="W712" i="1"/>
  <c r="R712" i="1"/>
  <c r="BF711" i="1"/>
  <c r="BE711" i="1"/>
  <c r="BC711" i="1"/>
  <c r="BD711" i="1" s="1"/>
  <c r="BB711" i="1"/>
  <c r="AZ711" i="1" s="1"/>
  <c r="AS711" i="1"/>
  <c r="AN711" i="1"/>
  <c r="AH711" i="1"/>
  <c r="AF711" i="1"/>
  <c r="AE711" i="1"/>
  <c r="AD711" i="1"/>
  <c r="Z711" i="1"/>
  <c r="W711" i="1"/>
  <c r="Q711" i="1"/>
  <c r="P711" i="1"/>
  <c r="O711" i="1"/>
  <c r="BF710" i="1"/>
  <c r="BE710" i="1"/>
  <c r="BC710" i="1"/>
  <c r="BB710" i="1"/>
  <c r="AZ710" i="1" s="1"/>
  <c r="AS710" i="1"/>
  <c r="P710" i="1" s="1"/>
  <c r="O710" i="1" s="1"/>
  <c r="AN710" i="1"/>
  <c r="Q710" i="1" s="1"/>
  <c r="AM710" i="1"/>
  <c r="AL710" i="1"/>
  <c r="AF710" i="1"/>
  <c r="AE710" i="1"/>
  <c r="AD710" i="1" s="1"/>
  <c r="W710" i="1"/>
  <c r="U710" i="1"/>
  <c r="BF709" i="1"/>
  <c r="BE709" i="1"/>
  <c r="BD709" i="1"/>
  <c r="BC709" i="1"/>
  <c r="BB709" i="1"/>
  <c r="BA709" i="1"/>
  <c r="AZ709" i="1"/>
  <c r="AS709" i="1"/>
  <c r="AN709" i="1"/>
  <c r="AM709" i="1"/>
  <c r="AL709" i="1"/>
  <c r="AH709" i="1"/>
  <c r="AF709" i="1"/>
  <c r="AD709" i="1" s="1"/>
  <c r="AE709" i="1"/>
  <c r="Z709" i="1"/>
  <c r="W709" i="1"/>
  <c r="Q709" i="1"/>
  <c r="P709" i="1"/>
  <c r="O709" i="1"/>
  <c r="BF708" i="1"/>
  <c r="BE708" i="1"/>
  <c r="BC708" i="1"/>
  <c r="BD708" i="1" s="1"/>
  <c r="BB708" i="1"/>
  <c r="AZ708" i="1"/>
  <c r="AS708" i="1"/>
  <c r="P708" i="1" s="1"/>
  <c r="O708" i="1" s="1"/>
  <c r="AN708" i="1"/>
  <c r="AF708" i="1"/>
  <c r="AE708" i="1"/>
  <c r="AD708" i="1" s="1"/>
  <c r="W708" i="1"/>
  <c r="R708" i="1"/>
  <c r="Q708" i="1"/>
  <c r="BF707" i="1"/>
  <c r="BE707" i="1"/>
  <c r="BC707" i="1"/>
  <c r="BD707" i="1" s="1"/>
  <c r="BB707" i="1"/>
  <c r="AZ707" i="1"/>
  <c r="AS707" i="1"/>
  <c r="AN707" i="1"/>
  <c r="AH707" i="1"/>
  <c r="AF707" i="1"/>
  <c r="AE707" i="1"/>
  <c r="AD707" i="1"/>
  <c r="Z707" i="1"/>
  <c r="W707" i="1"/>
  <c r="Q707" i="1"/>
  <c r="P707" i="1"/>
  <c r="O707" i="1"/>
  <c r="BF706" i="1"/>
  <c r="BE706" i="1"/>
  <c r="BD706" i="1"/>
  <c r="BC706" i="1"/>
  <c r="Z706" i="1" s="1"/>
  <c r="BB706" i="1"/>
  <c r="AZ706" i="1" s="1"/>
  <c r="AS706" i="1"/>
  <c r="P706" i="1" s="1"/>
  <c r="O706" i="1" s="1"/>
  <c r="AH706" i="1" s="1"/>
  <c r="AN706" i="1"/>
  <c r="Q706" i="1" s="1"/>
  <c r="AM706" i="1"/>
  <c r="AF706" i="1"/>
  <c r="AE706" i="1"/>
  <c r="AD706" i="1"/>
  <c r="W706" i="1"/>
  <c r="U706" i="1"/>
  <c r="BF705" i="1"/>
  <c r="BE705" i="1"/>
  <c r="BD705" i="1"/>
  <c r="BC705" i="1"/>
  <c r="BB705" i="1"/>
  <c r="BA705" i="1"/>
  <c r="AZ705" i="1"/>
  <c r="U705" i="1" s="1"/>
  <c r="AS705" i="1"/>
  <c r="AN705" i="1"/>
  <c r="Q705" i="1" s="1"/>
  <c r="AM705" i="1"/>
  <c r="AL705" i="1"/>
  <c r="AH705" i="1"/>
  <c r="AF705" i="1"/>
  <c r="AE705" i="1"/>
  <c r="AD705" i="1"/>
  <c r="Z705" i="1"/>
  <c r="W705" i="1"/>
  <c r="R705" i="1"/>
  <c r="P705" i="1"/>
  <c r="O705" i="1"/>
  <c r="BF704" i="1"/>
  <c r="Z704" i="1" s="1"/>
  <c r="AA704" i="1" s="1"/>
  <c r="AB704" i="1" s="1"/>
  <c r="BE704" i="1"/>
  <c r="BC704" i="1"/>
  <c r="BD704" i="1" s="1"/>
  <c r="BB704" i="1"/>
  <c r="BA704" i="1"/>
  <c r="AZ704" i="1"/>
  <c r="AS704" i="1"/>
  <c r="P704" i="1" s="1"/>
  <c r="O704" i="1" s="1"/>
  <c r="AH704" i="1" s="1"/>
  <c r="AN704" i="1"/>
  <c r="Q704" i="1" s="1"/>
  <c r="AF704" i="1"/>
  <c r="AE704" i="1"/>
  <c r="W704" i="1"/>
  <c r="U704" i="1"/>
  <c r="R704" i="1"/>
  <c r="BF703" i="1"/>
  <c r="BE703" i="1"/>
  <c r="BC703" i="1"/>
  <c r="BD703" i="1" s="1"/>
  <c r="BB703" i="1"/>
  <c r="AZ703" i="1" s="1"/>
  <c r="BA703" i="1"/>
  <c r="AS703" i="1"/>
  <c r="AN703" i="1"/>
  <c r="AF703" i="1"/>
  <c r="AE703" i="1"/>
  <c r="AD703" i="1" s="1"/>
  <c r="Z703" i="1"/>
  <c r="W703" i="1"/>
  <c r="U703" i="1"/>
  <c r="Q703" i="1"/>
  <c r="P703" i="1"/>
  <c r="O703" i="1"/>
  <c r="BF702" i="1"/>
  <c r="BE702" i="1"/>
  <c r="BD702" i="1" s="1"/>
  <c r="BC702" i="1"/>
  <c r="Z702" i="1" s="1"/>
  <c r="BB702" i="1"/>
  <c r="AZ702" i="1" s="1"/>
  <c r="AS702" i="1"/>
  <c r="P702" i="1" s="1"/>
  <c r="O702" i="1" s="1"/>
  <c r="AN702" i="1"/>
  <c r="Q702" i="1" s="1"/>
  <c r="AF702" i="1"/>
  <c r="AE702" i="1"/>
  <c r="AD702" i="1"/>
  <c r="W702" i="1"/>
  <c r="U702" i="1"/>
  <c r="BF701" i="1"/>
  <c r="BE701" i="1"/>
  <c r="BD701" i="1"/>
  <c r="BC701" i="1"/>
  <c r="BB701" i="1"/>
  <c r="AZ701" i="1"/>
  <c r="U701" i="1" s="1"/>
  <c r="AS701" i="1"/>
  <c r="P701" i="1" s="1"/>
  <c r="O701" i="1" s="1"/>
  <c r="AN701" i="1"/>
  <c r="AM701" i="1"/>
  <c r="AL701" i="1"/>
  <c r="AF701" i="1"/>
  <c r="AE701" i="1"/>
  <c r="AD701" i="1" s="1"/>
  <c r="Z701" i="1"/>
  <c r="W701" i="1"/>
  <c r="R701" i="1"/>
  <c r="Q701" i="1"/>
  <c r="BF700" i="1"/>
  <c r="Z700" i="1" s="1"/>
  <c r="AA700" i="1" s="1"/>
  <c r="AB700" i="1" s="1"/>
  <c r="BE700" i="1"/>
  <c r="BC700" i="1"/>
  <c r="BD700" i="1" s="1"/>
  <c r="BB700" i="1"/>
  <c r="AZ700" i="1" s="1"/>
  <c r="AS700" i="1"/>
  <c r="AN700" i="1"/>
  <c r="Q700" i="1" s="1"/>
  <c r="AH700" i="1"/>
  <c r="AF700" i="1"/>
  <c r="AD700" i="1" s="1"/>
  <c r="AE700" i="1"/>
  <c r="W700" i="1"/>
  <c r="P700" i="1"/>
  <c r="O700" i="1" s="1"/>
  <c r="BF699" i="1"/>
  <c r="BE699" i="1"/>
  <c r="BC699" i="1"/>
  <c r="Z699" i="1" s="1"/>
  <c r="BB699" i="1"/>
  <c r="AZ699" i="1" s="1"/>
  <c r="BA699" i="1" s="1"/>
  <c r="AS699" i="1"/>
  <c r="AN699" i="1"/>
  <c r="Q699" i="1" s="1"/>
  <c r="AF699" i="1"/>
  <c r="AE699" i="1"/>
  <c r="AD699" i="1"/>
  <c r="W699" i="1"/>
  <c r="R699" i="1"/>
  <c r="P699" i="1"/>
  <c r="O699" i="1"/>
  <c r="AH699" i="1" s="1"/>
  <c r="BF698" i="1"/>
  <c r="BE698" i="1"/>
  <c r="BC698" i="1"/>
  <c r="Z698" i="1" s="1"/>
  <c r="BB698" i="1"/>
  <c r="AZ698" i="1" s="1"/>
  <c r="AS698" i="1"/>
  <c r="P698" i="1" s="1"/>
  <c r="O698" i="1" s="1"/>
  <c r="AN698" i="1"/>
  <c r="Q698" i="1" s="1"/>
  <c r="AF698" i="1"/>
  <c r="AE698" i="1"/>
  <c r="AD698" i="1"/>
  <c r="W698" i="1"/>
  <c r="BF697" i="1"/>
  <c r="Z697" i="1" s="1"/>
  <c r="BE697" i="1"/>
  <c r="BD697" i="1" s="1"/>
  <c r="BC697" i="1"/>
  <c r="BB697" i="1"/>
  <c r="AZ697" i="1"/>
  <c r="U697" i="1" s="1"/>
  <c r="AS697" i="1"/>
  <c r="AN697" i="1"/>
  <c r="Q697" i="1" s="1"/>
  <c r="AM697" i="1"/>
  <c r="AL697" i="1"/>
  <c r="AF697" i="1"/>
  <c r="AE697" i="1"/>
  <c r="AD697" i="1"/>
  <c r="W697" i="1"/>
  <c r="R697" i="1"/>
  <c r="P697" i="1"/>
  <c r="O697" i="1"/>
  <c r="BF696" i="1"/>
  <c r="Z696" i="1" s="1"/>
  <c r="AA696" i="1" s="1"/>
  <c r="AB696" i="1" s="1"/>
  <c r="BE696" i="1"/>
  <c r="BC696" i="1"/>
  <c r="BD696" i="1" s="1"/>
  <c r="BB696" i="1"/>
  <c r="AZ696" i="1"/>
  <c r="AS696" i="1"/>
  <c r="P696" i="1" s="1"/>
  <c r="O696" i="1" s="1"/>
  <c r="AH696" i="1" s="1"/>
  <c r="AN696" i="1"/>
  <c r="Q696" i="1" s="1"/>
  <c r="AF696" i="1"/>
  <c r="AD696" i="1" s="1"/>
  <c r="AE696" i="1"/>
  <c r="W696" i="1"/>
  <c r="BF695" i="1"/>
  <c r="BE695" i="1"/>
  <c r="BD695" i="1"/>
  <c r="BC695" i="1"/>
  <c r="Z695" i="1" s="1"/>
  <c r="BB695" i="1"/>
  <c r="AZ695" i="1" s="1"/>
  <c r="BA695" i="1" s="1"/>
  <c r="AS695" i="1"/>
  <c r="AN695" i="1"/>
  <c r="Q695" i="1" s="1"/>
  <c r="AM695" i="1"/>
  <c r="AL695" i="1"/>
  <c r="AJ695" i="1"/>
  <c r="AK695" i="1" s="1"/>
  <c r="AH695" i="1"/>
  <c r="AF695" i="1"/>
  <c r="AE695" i="1"/>
  <c r="AD695" i="1"/>
  <c r="AA695" i="1"/>
  <c r="AB695" i="1" s="1"/>
  <c r="AC695" i="1" s="1"/>
  <c r="AG695" i="1" s="1"/>
  <c r="W695" i="1"/>
  <c r="AI695" i="1" s="1"/>
  <c r="U695" i="1"/>
  <c r="R695" i="1"/>
  <c r="P695" i="1"/>
  <c r="O695" i="1"/>
  <c r="BF694" i="1"/>
  <c r="BE694" i="1"/>
  <c r="BC694" i="1"/>
  <c r="Z694" i="1" s="1"/>
  <c r="BB694" i="1"/>
  <c r="AZ694" i="1" s="1"/>
  <c r="AS694" i="1"/>
  <c r="P694" i="1" s="1"/>
  <c r="O694" i="1" s="1"/>
  <c r="AN694" i="1"/>
  <c r="Q694" i="1" s="1"/>
  <c r="AF694" i="1"/>
  <c r="AE694" i="1"/>
  <c r="AD694" i="1"/>
  <c r="W694" i="1"/>
  <c r="BF693" i="1"/>
  <c r="BE693" i="1"/>
  <c r="BD693" i="1"/>
  <c r="BC693" i="1"/>
  <c r="BB693" i="1"/>
  <c r="AZ693" i="1"/>
  <c r="U693" i="1" s="1"/>
  <c r="AS693" i="1"/>
  <c r="AN693" i="1"/>
  <c r="Q693" i="1" s="1"/>
  <c r="AM693" i="1"/>
  <c r="AL693" i="1"/>
  <c r="AH693" i="1"/>
  <c r="AF693" i="1"/>
  <c r="AE693" i="1"/>
  <c r="AD693" i="1" s="1"/>
  <c r="Z693" i="1"/>
  <c r="W693" i="1"/>
  <c r="R693" i="1"/>
  <c r="P693" i="1"/>
  <c r="O693" i="1"/>
  <c r="BF692" i="1"/>
  <c r="Z692" i="1" s="1"/>
  <c r="BE692" i="1"/>
  <c r="BC692" i="1"/>
  <c r="BD692" i="1" s="1"/>
  <c r="BB692" i="1"/>
  <c r="AZ692" i="1" s="1"/>
  <c r="AS692" i="1"/>
  <c r="P692" i="1" s="1"/>
  <c r="O692" i="1" s="1"/>
  <c r="AN692" i="1"/>
  <c r="Q692" i="1" s="1"/>
  <c r="AF692" i="1"/>
  <c r="AE692" i="1"/>
  <c r="W692" i="1"/>
  <c r="BF691" i="1"/>
  <c r="BE691" i="1"/>
  <c r="BC691" i="1"/>
  <c r="Z691" i="1" s="1"/>
  <c r="AA691" i="1" s="1"/>
  <c r="AB691" i="1" s="1"/>
  <c r="BB691" i="1"/>
  <c r="AZ691" i="1" s="1"/>
  <c r="AS691" i="1"/>
  <c r="P691" i="1" s="1"/>
  <c r="O691" i="1" s="1"/>
  <c r="AN691" i="1"/>
  <c r="AF691" i="1"/>
  <c r="AE691" i="1"/>
  <c r="AD691" i="1"/>
  <c r="W691" i="1"/>
  <c r="Q691" i="1"/>
  <c r="BF690" i="1"/>
  <c r="BE690" i="1"/>
  <c r="BC690" i="1"/>
  <c r="Z690" i="1" s="1"/>
  <c r="BB690" i="1"/>
  <c r="AZ690" i="1" s="1"/>
  <c r="AS690" i="1"/>
  <c r="P690" i="1" s="1"/>
  <c r="O690" i="1" s="1"/>
  <c r="AN690" i="1"/>
  <c r="Q690" i="1" s="1"/>
  <c r="AF690" i="1"/>
  <c r="AE690" i="1"/>
  <c r="AD690" i="1"/>
  <c r="W690" i="1"/>
  <c r="BF689" i="1"/>
  <c r="Z689" i="1" s="1"/>
  <c r="BE689" i="1"/>
  <c r="BD689" i="1" s="1"/>
  <c r="BC689" i="1"/>
  <c r="BB689" i="1"/>
  <c r="AZ689" i="1"/>
  <c r="U689" i="1" s="1"/>
  <c r="AS689" i="1"/>
  <c r="AN689" i="1"/>
  <c r="Q689" i="1" s="1"/>
  <c r="AM689" i="1"/>
  <c r="AL689" i="1"/>
  <c r="AF689" i="1"/>
  <c r="AE689" i="1"/>
  <c r="AD689" i="1"/>
  <c r="W689" i="1"/>
  <c r="R689" i="1"/>
  <c r="P689" i="1"/>
  <c r="O689" i="1"/>
  <c r="BF688" i="1"/>
  <c r="Z688" i="1" s="1"/>
  <c r="AA688" i="1" s="1"/>
  <c r="AB688" i="1" s="1"/>
  <c r="BE688" i="1"/>
  <c r="BC688" i="1"/>
  <c r="BD688" i="1" s="1"/>
  <c r="BB688" i="1"/>
  <c r="AZ688" i="1"/>
  <c r="U688" i="1" s="1"/>
  <c r="AS688" i="1"/>
  <c r="P688" i="1" s="1"/>
  <c r="O688" i="1" s="1"/>
  <c r="AH688" i="1" s="1"/>
  <c r="AN688" i="1"/>
  <c r="Q688" i="1" s="1"/>
  <c r="AF688" i="1"/>
  <c r="AE688" i="1"/>
  <c r="AD688" i="1" s="1"/>
  <c r="W688" i="1"/>
  <c r="BF687" i="1"/>
  <c r="BE687" i="1"/>
  <c r="BD687" i="1"/>
  <c r="BC687" i="1"/>
  <c r="Z687" i="1" s="1"/>
  <c r="BB687" i="1"/>
  <c r="AZ687" i="1" s="1"/>
  <c r="BA687" i="1" s="1"/>
  <c r="AS687" i="1"/>
  <c r="P687" i="1" s="1"/>
  <c r="O687" i="1" s="1"/>
  <c r="AN687" i="1"/>
  <c r="AM687" i="1"/>
  <c r="AL687" i="1"/>
  <c r="AJ687" i="1"/>
  <c r="AF687" i="1"/>
  <c r="AE687" i="1"/>
  <c r="AD687" i="1"/>
  <c r="AA687" i="1"/>
  <c r="AB687" i="1" s="1"/>
  <c r="AC687" i="1" s="1"/>
  <c r="AG687" i="1" s="1"/>
  <c r="W687" i="1"/>
  <c r="AI687" i="1" s="1"/>
  <c r="U687" i="1"/>
  <c r="R687" i="1"/>
  <c r="Q687" i="1"/>
  <c r="BF686" i="1"/>
  <c r="BE686" i="1"/>
  <c r="BD686" i="1"/>
  <c r="BC686" i="1"/>
  <c r="Z686" i="1" s="1"/>
  <c r="BB686" i="1"/>
  <c r="AZ686" i="1" s="1"/>
  <c r="AS686" i="1"/>
  <c r="P686" i="1" s="1"/>
  <c r="O686" i="1" s="1"/>
  <c r="AN686" i="1"/>
  <c r="Q686" i="1" s="1"/>
  <c r="AF686" i="1"/>
  <c r="AE686" i="1"/>
  <c r="W686" i="1"/>
  <c r="U686" i="1"/>
  <c r="BF685" i="1"/>
  <c r="BE685" i="1"/>
  <c r="BD685" i="1"/>
  <c r="BC685" i="1"/>
  <c r="BB685" i="1"/>
  <c r="AZ685" i="1"/>
  <c r="U685" i="1" s="1"/>
  <c r="AS685" i="1"/>
  <c r="P685" i="1" s="1"/>
  <c r="O685" i="1" s="1"/>
  <c r="AN685" i="1"/>
  <c r="AM685" i="1"/>
  <c r="AL685" i="1"/>
  <c r="AF685" i="1"/>
  <c r="AE685" i="1"/>
  <c r="AD685" i="1" s="1"/>
  <c r="Z685" i="1"/>
  <c r="W685" i="1"/>
  <c r="R685" i="1"/>
  <c r="Q685" i="1"/>
  <c r="BF684" i="1"/>
  <c r="Z684" i="1" s="1"/>
  <c r="BE684" i="1"/>
  <c r="BC684" i="1"/>
  <c r="BD684" i="1" s="1"/>
  <c r="BB684" i="1"/>
  <c r="AZ684" i="1"/>
  <c r="BA684" i="1" s="1"/>
  <c r="AS684" i="1"/>
  <c r="AN684" i="1"/>
  <c r="Q684" i="1" s="1"/>
  <c r="AF684" i="1"/>
  <c r="AE684" i="1"/>
  <c r="AD684" i="1" s="1"/>
  <c r="W684" i="1"/>
  <c r="P684" i="1"/>
  <c r="O684" i="1" s="1"/>
  <c r="BF683" i="1"/>
  <c r="BE683" i="1"/>
  <c r="BC683" i="1"/>
  <c r="Z683" i="1" s="1"/>
  <c r="AA683" i="1" s="1"/>
  <c r="BB683" i="1"/>
  <c r="AZ683" i="1" s="1"/>
  <c r="BA683" i="1" s="1"/>
  <c r="AS683" i="1"/>
  <c r="AN683" i="1"/>
  <c r="AM683" i="1"/>
  <c r="AF683" i="1"/>
  <c r="AE683" i="1"/>
  <c r="AD683" i="1"/>
  <c r="AB683" i="1"/>
  <c r="AJ683" i="1" s="1"/>
  <c r="W683" i="1"/>
  <c r="R683" i="1"/>
  <c r="Q683" i="1"/>
  <c r="P683" i="1"/>
  <c r="O683" i="1"/>
  <c r="BF682" i="1"/>
  <c r="BE682" i="1"/>
  <c r="BC682" i="1"/>
  <c r="Z682" i="1" s="1"/>
  <c r="BB682" i="1"/>
  <c r="AZ682" i="1" s="1"/>
  <c r="AS682" i="1"/>
  <c r="AN682" i="1"/>
  <c r="AF682" i="1"/>
  <c r="AE682" i="1"/>
  <c r="AD682" i="1" s="1"/>
  <c r="W682" i="1"/>
  <c r="Q682" i="1"/>
  <c r="P682" i="1"/>
  <c r="O682" i="1" s="1"/>
  <c r="BF681" i="1"/>
  <c r="BE681" i="1"/>
  <c r="BD681" i="1"/>
  <c r="BC681" i="1"/>
  <c r="BB681" i="1"/>
  <c r="AZ681" i="1"/>
  <c r="AS681" i="1"/>
  <c r="P681" i="1" s="1"/>
  <c r="O681" i="1" s="1"/>
  <c r="AN681" i="1"/>
  <c r="Q681" i="1" s="1"/>
  <c r="AF681" i="1"/>
  <c r="AE681" i="1"/>
  <c r="AD681" i="1"/>
  <c r="Z681" i="1"/>
  <c r="W681" i="1"/>
  <c r="BF680" i="1"/>
  <c r="BE680" i="1"/>
  <c r="BC680" i="1"/>
  <c r="BD680" i="1" s="1"/>
  <c r="BB680" i="1"/>
  <c r="AZ680" i="1"/>
  <c r="AS680" i="1"/>
  <c r="P680" i="1" s="1"/>
  <c r="O680" i="1" s="1"/>
  <c r="AN680" i="1"/>
  <c r="Q680" i="1" s="1"/>
  <c r="AF680" i="1"/>
  <c r="AE680" i="1"/>
  <c r="AD680" i="1" s="1"/>
  <c r="Z680" i="1"/>
  <c r="W680" i="1"/>
  <c r="BF679" i="1"/>
  <c r="BE679" i="1"/>
  <c r="BD679" i="1" s="1"/>
  <c r="BC679" i="1"/>
  <c r="Z679" i="1" s="1"/>
  <c r="BB679" i="1"/>
  <c r="AZ679" i="1"/>
  <c r="BA679" i="1" s="1"/>
  <c r="AS679" i="1"/>
  <c r="AN679" i="1"/>
  <c r="AM679" i="1"/>
  <c r="AL679" i="1"/>
  <c r="AF679" i="1"/>
  <c r="AE679" i="1"/>
  <c r="AD679" i="1"/>
  <c r="W679" i="1"/>
  <c r="R679" i="1"/>
  <c r="Q679" i="1"/>
  <c r="P679" i="1"/>
  <c r="O679" i="1"/>
  <c r="BF678" i="1"/>
  <c r="BE678" i="1"/>
  <c r="BC678" i="1"/>
  <c r="Z678" i="1" s="1"/>
  <c r="BB678" i="1"/>
  <c r="AZ678" i="1" s="1"/>
  <c r="AS678" i="1"/>
  <c r="AN678" i="1"/>
  <c r="AM678" i="1"/>
  <c r="AF678" i="1"/>
  <c r="AD678" i="1" s="1"/>
  <c r="AE678" i="1"/>
  <c r="W678" i="1"/>
  <c r="Q678" i="1"/>
  <c r="P678" i="1"/>
  <c r="O678" i="1"/>
  <c r="BF677" i="1"/>
  <c r="Z677" i="1" s="1"/>
  <c r="BE677" i="1"/>
  <c r="BD677" i="1" s="1"/>
  <c r="BC677" i="1"/>
  <c r="BB677" i="1"/>
  <c r="AZ677" i="1"/>
  <c r="U677" i="1" s="1"/>
  <c r="AS677" i="1"/>
  <c r="P677" i="1" s="1"/>
  <c r="O677" i="1" s="1"/>
  <c r="AN677" i="1"/>
  <c r="Q677" i="1" s="1"/>
  <c r="AF677" i="1"/>
  <c r="AE677" i="1"/>
  <c r="AD677" i="1"/>
  <c r="W677" i="1"/>
  <c r="BF676" i="1"/>
  <c r="BE676" i="1"/>
  <c r="BC676" i="1"/>
  <c r="BD676" i="1" s="1"/>
  <c r="BB676" i="1"/>
  <c r="AZ676" i="1"/>
  <c r="AS676" i="1"/>
  <c r="P676" i="1" s="1"/>
  <c r="O676" i="1" s="1"/>
  <c r="AH676" i="1" s="1"/>
  <c r="AN676" i="1"/>
  <c r="AF676" i="1"/>
  <c r="AE676" i="1"/>
  <c r="AD676" i="1" s="1"/>
  <c r="Z676" i="1"/>
  <c r="W676" i="1"/>
  <c r="Q676" i="1"/>
  <c r="BF675" i="1"/>
  <c r="BE675" i="1"/>
  <c r="BD675" i="1"/>
  <c r="BC675" i="1"/>
  <c r="BB675" i="1"/>
  <c r="AZ675" i="1"/>
  <c r="R675" i="1" s="1"/>
  <c r="AS675" i="1"/>
  <c r="AN675" i="1"/>
  <c r="AM675" i="1"/>
  <c r="AL675" i="1"/>
  <c r="AF675" i="1"/>
  <c r="AE675" i="1"/>
  <c r="AD675" i="1"/>
  <c r="Z675" i="1"/>
  <c r="W675" i="1"/>
  <c r="Q675" i="1"/>
  <c r="P675" i="1"/>
  <c r="O675" i="1"/>
  <c r="BF674" i="1"/>
  <c r="BE674" i="1"/>
  <c r="BC674" i="1"/>
  <c r="BB674" i="1"/>
  <c r="AZ674" i="1" s="1"/>
  <c r="AS674" i="1"/>
  <c r="AN674" i="1"/>
  <c r="Q674" i="1" s="1"/>
  <c r="AM674" i="1"/>
  <c r="AL674" i="1"/>
  <c r="AF674" i="1"/>
  <c r="AE674" i="1"/>
  <c r="AD674" i="1"/>
  <c r="W674" i="1"/>
  <c r="U674" i="1"/>
  <c r="P674" i="1"/>
  <c r="O674" i="1"/>
  <c r="BF673" i="1"/>
  <c r="Z673" i="1" s="1"/>
  <c r="BE673" i="1"/>
  <c r="BD673" i="1" s="1"/>
  <c r="BC673" i="1"/>
  <c r="BB673" i="1"/>
  <c r="AZ673" i="1"/>
  <c r="AS673" i="1"/>
  <c r="P673" i="1" s="1"/>
  <c r="O673" i="1" s="1"/>
  <c r="AH673" i="1" s="1"/>
  <c r="AN673" i="1"/>
  <c r="Q673" i="1" s="1"/>
  <c r="AF673" i="1"/>
  <c r="AE673" i="1"/>
  <c r="AD673" i="1"/>
  <c r="W673" i="1"/>
  <c r="BF672" i="1"/>
  <c r="BE672" i="1"/>
  <c r="BC672" i="1"/>
  <c r="BD672" i="1" s="1"/>
  <c r="BB672" i="1"/>
  <c r="AZ672" i="1"/>
  <c r="BA672" i="1" s="1"/>
  <c r="AS672" i="1"/>
  <c r="AN672" i="1"/>
  <c r="AF672" i="1"/>
  <c r="AE672" i="1"/>
  <c r="Z672" i="1"/>
  <c r="W672" i="1"/>
  <c r="R672" i="1"/>
  <c r="Q672" i="1"/>
  <c r="P672" i="1"/>
  <c r="O672" i="1" s="1"/>
  <c r="AH672" i="1" s="1"/>
  <c r="BF671" i="1"/>
  <c r="BE671" i="1"/>
  <c r="BC671" i="1"/>
  <c r="BB671" i="1"/>
  <c r="AZ671" i="1"/>
  <c r="U671" i="1" s="1"/>
  <c r="AS671" i="1"/>
  <c r="AN671" i="1"/>
  <c r="AM671" i="1"/>
  <c r="AF671" i="1"/>
  <c r="AE671" i="1"/>
  <c r="AD671" i="1"/>
  <c r="Z671" i="1"/>
  <c r="W671" i="1"/>
  <c r="Q671" i="1"/>
  <c r="P671" i="1"/>
  <c r="O671" i="1"/>
  <c r="BF670" i="1"/>
  <c r="BE670" i="1"/>
  <c r="BD670" i="1" s="1"/>
  <c r="BC670" i="1"/>
  <c r="BB670" i="1"/>
  <c r="AZ670" i="1" s="1"/>
  <c r="AS670" i="1"/>
  <c r="AN670" i="1"/>
  <c r="Q670" i="1" s="1"/>
  <c r="AM670" i="1"/>
  <c r="AL670" i="1"/>
  <c r="AF670" i="1"/>
  <c r="AE670" i="1"/>
  <c r="AD670" i="1"/>
  <c r="W670" i="1"/>
  <c r="U670" i="1"/>
  <c r="P670" i="1"/>
  <c r="O670" i="1"/>
  <c r="AH670" i="1" s="1"/>
  <c r="BF669" i="1"/>
  <c r="Z669" i="1" s="1"/>
  <c r="BE669" i="1"/>
  <c r="BD669" i="1"/>
  <c r="BC669" i="1"/>
  <c r="BB669" i="1"/>
  <c r="AZ669" i="1"/>
  <c r="AS669" i="1"/>
  <c r="P669" i="1" s="1"/>
  <c r="O669" i="1" s="1"/>
  <c r="AH669" i="1" s="1"/>
  <c r="AN669" i="1"/>
  <c r="Q669" i="1" s="1"/>
  <c r="AF669" i="1"/>
  <c r="AE669" i="1"/>
  <c r="AD669" i="1"/>
  <c r="W669" i="1"/>
  <c r="BF668" i="1"/>
  <c r="BE668" i="1"/>
  <c r="BC668" i="1"/>
  <c r="BB668" i="1"/>
  <c r="AZ668" i="1" s="1"/>
  <c r="AS668" i="1"/>
  <c r="AN668" i="1"/>
  <c r="AH668" i="1"/>
  <c r="AF668" i="1"/>
  <c r="AE668" i="1"/>
  <c r="AD668" i="1" s="1"/>
  <c r="W668" i="1"/>
  <c r="Q668" i="1"/>
  <c r="P668" i="1"/>
  <c r="O668" i="1" s="1"/>
  <c r="BF667" i="1"/>
  <c r="BE667" i="1"/>
  <c r="BC667" i="1"/>
  <c r="BD667" i="1" s="1"/>
  <c r="BB667" i="1"/>
  <c r="AZ667" i="1"/>
  <c r="U667" i="1" s="1"/>
  <c r="AS667" i="1"/>
  <c r="P667" i="1" s="1"/>
  <c r="AN667" i="1"/>
  <c r="AF667" i="1"/>
  <c r="AE667" i="1"/>
  <c r="AD667" i="1" s="1"/>
  <c r="Z667" i="1"/>
  <c r="AA667" i="1" s="1"/>
  <c r="AB667" i="1" s="1"/>
  <c r="AC667" i="1" s="1"/>
  <c r="AG667" i="1" s="1"/>
  <c r="W667" i="1"/>
  <c r="Q667" i="1"/>
  <c r="O667" i="1"/>
  <c r="BF666" i="1"/>
  <c r="BE666" i="1"/>
  <c r="BD666" i="1"/>
  <c r="BC666" i="1"/>
  <c r="BB666" i="1"/>
  <c r="AZ666" i="1" s="1"/>
  <c r="AS666" i="1"/>
  <c r="AN666" i="1"/>
  <c r="Q666" i="1" s="1"/>
  <c r="AM666" i="1"/>
  <c r="AL666" i="1"/>
  <c r="AF666" i="1"/>
  <c r="AE666" i="1"/>
  <c r="AD666" i="1"/>
  <c r="W666" i="1"/>
  <c r="U666" i="1"/>
  <c r="P666" i="1"/>
  <c r="O666" i="1"/>
  <c r="AH666" i="1" s="1"/>
  <c r="BF665" i="1"/>
  <c r="Z665" i="1" s="1"/>
  <c r="BE665" i="1"/>
  <c r="BD665" i="1"/>
  <c r="BC665" i="1"/>
  <c r="BB665" i="1"/>
  <c r="AZ665" i="1"/>
  <c r="R665" i="1" s="1"/>
  <c r="AS665" i="1"/>
  <c r="P665" i="1" s="1"/>
  <c r="O665" i="1" s="1"/>
  <c r="AN665" i="1"/>
  <c r="Q665" i="1" s="1"/>
  <c r="AH665" i="1"/>
  <c r="AF665" i="1"/>
  <c r="AE665" i="1"/>
  <c r="AD665" i="1"/>
  <c r="W665" i="1"/>
  <c r="BF664" i="1"/>
  <c r="BE664" i="1"/>
  <c r="BC664" i="1"/>
  <c r="BD664" i="1" s="1"/>
  <c r="BB664" i="1"/>
  <c r="AZ664" i="1" s="1"/>
  <c r="BA664" i="1"/>
  <c r="AS664" i="1"/>
  <c r="AN664" i="1"/>
  <c r="AH664" i="1"/>
  <c r="AF664" i="1"/>
  <c r="AE664" i="1"/>
  <c r="AD664" i="1" s="1"/>
  <c r="W664" i="1"/>
  <c r="Q664" i="1"/>
  <c r="P664" i="1"/>
  <c r="O664" i="1" s="1"/>
  <c r="BF663" i="1"/>
  <c r="BE663" i="1"/>
  <c r="BC663" i="1"/>
  <c r="BB663" i="1"/>
  <c r="AZ663" i="1"/>
  <c r="AS663" i="1"/>
  <c r="AN663" i="1"/>
  <c r="AF663" i="1"/>
  <c r="AE663" i="1"/>
  <c r="AD663" i="1" s="1"/>
  <c r="W663" i="1"/>
  <c r="Q663" i="1"/>
  <c r="P663" i="1"/>
  <c r="O663" i="1"/>
  <c r="BF662" i="1"/>
  <c r="BE662" i="1"/>
  <c r="BC662" i="1"/>
  <c r="BB662" i="1"/>
  <c r="AZ662" i="1" s="1"/>
  <c r="AS662" i="1"/>
  <c r="AN662" i="1"/>
  <c r="Q662" i="1" s="1"/>
  <c r="AM662" i="1"/>
  <c r="AL662" i="1"/>
  <c r="AF662" i="1"/>
  <c r="AE662" i="1"/>
  <c r="AD662" i="1" s="1"/>
  <c r="W662" i="1"/>
  <c r="U662" i="1"/>
  <c r="P662" i="1"/>
  <c r="O662" i="1"/>
  <c r="BF661" i="1"/>
  <c r="BE661" i="1"/>
  <c r="BD661" i="1"/>
  <c r="BC661" i="1"/>
  <c r="BB661" i="1"/>
  <c r="BA661" i="1"/>
  <c r="AZ661" i="1"/>
  <c r="AS661" i="1"/>
  <c r="P661" i="1" s="1"/>
  <c r="O661" i="1" s="1"/>
  <c r="AN661" i="1"/>
  <c r="AL661" i="1"/>
  <c r="AH661" i="1"/>
  <c r="AF661" i="1"/>
  <c r="AE661" i="1"/>
  <c r="Z661" i="1"/>
  <c r="W661" i="1"/>
  <c r="Q661" i="1"/>
  <c r="BF660" i="1"/>
  <c r="BE660" i="1"/>
  <c r="BC660" i="1"/>
  <c r="BD660" i="1" s="1"/>
  <c r="BB660" i="1"/>
  <c r="AZ660" i="1" s="1"/>
  <c r="AS660" i="1"/>
  <c r="P660" i="1" s="1"/>
  <c r="O660" i="1" s="1"/>
  <c r="AN660" i="1"/>
  <c r="Q660" i="1" s="1"/>
  <c r="AF660" i="1"/>
  <c r="AE660" i="1"/>
  <c r="AD660" i="1" s="1"/>
  <c r="W660" i="1"/>
  <c r="BF659" i="1"/>
  <c r="BE659" i="1"/>
  <c r="BC659" i="1"/>
  <c r="BD659" i="1" s="1"/>
  <c r="BB659" i="1"/>
  <c r="AZ659" i="1" s="1"/>
  <c r="AS659" i="1"/>
  <c r="AN659" i="1"/>
  <c r="AF659" i="1"/>
  <c r="AE659" i="1"/>
  <c r="AD659" i="1"/>
  <c r="Z659" i="1"/>
  <c r="AA659" i="1" s="1"/>
  <c r="AB659" i="1" s="1"/>
  <c r="W659" i="1"/>
  <c r="Q659" i="1"/>
  <c r="P659" i="1"/>
  <c r="O659" i="1"/>
  <c r="BF658" i="1"/>
  <c r="BE658" i="1"/>
  <c r="BC658" i="1"/>
  <c r="BB658" i="1"/>
  <c r="AZ658" i="1" s="1"/>
  <c r="AS658" i="1"/>
  <c r="P658" i="1" s="1"/>
  <c r="O658" i="1" s="1"/>
  <c r="AN658" i="1"/>
  <c r="Q658" i="1" s="1"/>
  <c r="AM658" i="1"/>
  <c r="AL658" i="1"/>
  <c r="AF658" i="1"/>
  <c r="AE658" i="1"/>
  <c r="AD658" i="1"/>
  <c r="W658" i="1"/>
  <c r="U658" i="1"/>
  <c r="BF657" i="1"/>
  <c r="BE657" i="1"/>
  <c r="BD657" i="1"/>
  <c r="BC657" i="1"/>
  <c r="BB657" i="1"/>
  <c r="BA657" i="1"/>
  <c r="AZ657" i="1"/>
  <c r="AS657" i="1"/>
  <c r="AN657" i="1"/>
  <c r="AM657" i="1"/>
  <c r="AL657" i="1"/>
  <c r="AH657" i="1"/>
  <c r="AF657" i="1"/>
  <c r="AD657" i="1" s="1"/>
  <c r="AE657" i="1"/>
  <c r="Z657" i="1"/>
  <c r="W657" i="1"/>
  <c r="Q657" i="1"/>
  <c r="P657" i="1"/>
  <c r="O657" i="1"/>
  <c r="BF656" i="1"/>
  <c r="BE656" i="1"/>
  <c r="BC656" i="1"/>
  <c r="BB656" i="1"/>
  <c r="AZ656" i="1"/>
  <c r="AS656" i="1"/>
  <c r="P656" i="1" s="1"/>
  <c r="O656" i="1" s="1"/>
  <c r="AN656" i="1"/>
  <c r="Q656" i="1" s="1"/>
  <c r="AF656" i="1"/>
  <c r="AE656" i="1"/>
  <c r="AD656" i="1" s="1"/>
  <c r="W656" i="1"/>
  <c r="U656" i="1"/>
  <c r="R656" i="1"/>
  <c r="BF655" i="1"/>
  <c r="BE655" i="1"/>
  <c r="BC655" i="1"/>
  <c r="BD655" i="1" s="1"/>
  <c r="BB655" i="1"/>
  <c r="AZ655" i="1" s="1"/>
  <c r="BA655" i="1"/>
  <c r="AS655" i="1"/>
  <c r="AN655" i="1"/>
  <c r="AF655" i="1"/>
  <c r="AE655" i="1"/>
  <c r="AD655" i="1"/>
  <c r="Z655" i="1"/>
  <c r="W655" i="1"/>
  <c r="Q655" i="1"/>
  <c r="P655" i="1"/>
  <c r="O655" i="1"/>
  <c r="BF654" i="1"/>
  <c r="BE654" i="1"/>
  <c r="BC654" i="1"/>
  <c r="Z654" i="1" s="1"/>
  <c r="BB654" i="1"/>
  <c r="AZ654" i="1" s="1"/>
  <c r="AS654" i="1"/>
  <c r="P654" i="1" s="1"/>
  <c r="O654" i="1" s="1"/>
  <c r="AH654" i="1" s="1"/>
  <c r="AN654" i="1"/>
  <c r="Q654" i="1" s="1"/>
  <c r="AM654" i="1"/>
  <c r="AF654" i="1"/>
  <c r="AE654" i="1"/>
  <c r="AD654" i="1"/>
  <c r="W654" i="1"/>
  <c r="BF653" i="1"/>
  <c r="BE653" i="1"/>
  <c r="BD653" i="1"/>
  <c r="BC653" i="1"/>
  <c r="BB653" i="1"/>
  <c r="BA653" i="1"/>
  <c r="AZ653" i="1"/>
  <c r="U653" i="1" s="1"/>
  <c r="AS653" i="1"/>
  <c r="AN653" i="1"/>
  <c r="Q653" i="1" s="1"/>
  <c r="AM653" i="1"/>
  <c r="AL653" i="1"/>
  <c r="AH653" i="1"/>
  <c r="AF653" i="1"/>
  <c r="AE653" i="1"/>
  <c r="AD653" i="1"/>
  <c r="Z653" i="1"/>
  <c r="W653" i="1"/>
  <c r="R653" i="1"/>
  <c r="P653" i="1"/>
  <c r="O653" i="1"/>
  <c r="BF652" i="1"/>
  <c r="Z652" i="1" s="1"/>
  <c r="AA652" i="1" s="1"/>
  <c r="AB652" i="1" s="1"/>
  <c r="BE652" i="1"/>
  <c r="BC652" i="1"/>
  <c r="BD652" i="1" s="1"/>
  <c r="BB652" i="1"/>
  <c r="AZ652" i="1"/>
  <c r="AS652" i="1"/>
  <c r="P652" i="1" s="1"/>
  <c r="O652" i="1" s="1"/>
  <c r="AH652" i="1" s="1"/>
  <c r="AN652" i="1"/>
  <c r="Q652" i="1" s="1"/>
  <c r="AF652" i="1"/>
  <c r="AE652" i="1"/>
  <c r="W652" i="1"/>
  <c r="U652" i="1"/>
  <c r="R652" i="1"/>
  <c r="BF651" i="1"/>
  <c r="BE651" i="1"/>
  <c r="BC651" i="1"/>
  <c r="BD651" i="1" s="1"/>
  <c r="BB651" i="1"/>
  <c r="AZ651" i="1" s="1"/>
  <c r="AS651" i="1"/>
  <c r="AN651" i="1"/>
  <c r="AF651" i="1"/>
  <c r="AE651" i="1"/>
  <c r="AD651" i="1"/>
  <c r="Z651" i="1"/>
  <c r="W651" i="1"/>
  <c r="Q651" i="1"/>
  <c r="P651" i="1"/>
  <c r="O651" i="1"/>
  <c r="BF650" i="1"/>
  <c r="BE650" i="1"/>
  <c r="BC650" i="1"/>
  <c r="Z650" i="1" s="1"/>
  <c r="BB650" i="1"/>
  <c r="AZ650" i="1" s="1"/>
  <c r="AS650" i="1"/>
  <c r="P650" i="1" s="1"/>
  <c r="O650" i="1" s="1"/>
  <c r="AN650" i="1"/>
  <c r="Q650" i="1" s="1"/>
  <c r="AF650" i="1"/>
  <c r="AE650" i="1"/>
  <c r="AD650" i="1"/>
  <c r="W650" i="1"/>
  <c r="BF649" i="1"/>
  <c r="BE649" i="1"/>
  <c r="BD649" i="1"/>
  <c r="BC649" i="1"/>
  <c r="BB649" i="1"/>
  <c r="AZ649" i="1"/>
  <c r="U649" i="1" s="1"/>
  <c r="AS649" i="1"/>
  <c r="AN649" i="1"/>
  <c r="Q649" i="1" s="1"/>
  <c r="AM649" i="1"/>
  <c r="AL649" i="1"/>
  <c r="AH649" i="1"/>
  <c r="AF649" i="1"/>
  <c r="AE649" i="1"/>
  <c r="AD649" i="1" s="1"/>
  <c r="Z649" i="1"/>
  <c r="W649" i="1"/>
  <c r="R649" i="1"/>
  <c r="P649" i="1"/>
  <c r="O649" i="1"/>
  <c r="BF648" i="1"/>
  <c r="Z648" i="1" s="1"/>
  <c r="BE648" i="1"/>
  <c r="BC648" i="1"/>
  <c r="BD648" i="1" s="1"/>
  <c r="BB648" i="1"/>
  <c r="AZ648" i="1" s="1"/>
  <c r="AS648" i="1"/>
  <c r="P648" i="1" s="1"/>
  <c r="O648" i="1" s="1"/>
  <c r="AN648" i="1"/>
  <c r="Q648" i="1" s="1"/>
  <c r="AF648" i="1"/>
  <c r="AE648" i="1"/>
  <c r="W648" i="1"/>
  <c r="BF647" i="1"/>
  <c r="BE647" i="1"/>
  <c r="BC647" i="1"/>
  <c r="Z647" i="1" s="1"/>
  <c r="AA647" i="1" s="1"/>
  <c r="AB647" i="1" s="1"/>
  <c r="BB647" i="1"/>
  <c r="AZ647" i="1" s="1"/>
  <c r="AS647" i="1"/>
  <c r="AN647" i="1"/>
  <c r="AF647" i="1"/>
  <c r="AE647" i="1"/>
  <c r="AD647" i="1"/>
  <c r="W647" i="1"/>
  <c r="Q647" i="1"/>
  <c r="P647" i="1"/>
  <c r="O647" i="1"/>
  <c r="BF646" i="1"/>
  <c r="BE646" i="1"/>
  <c r="BC646" i="1"/>
  <c r="Z646" i="1" s="1"/>
  <c r="BB646" i="1"/>
  <c r="AZ646" i="1" s="1"/>
  <c r="AS646" i="1"/>
  <c r="AN646" i="1"/>
  <c r="AL646" i="1"/>
  <c r="AF646" i="1"/>
  <c r="AE646" i="1"/>
  <c r="W646" i="1"/>
  <c r="U646" i="1"/>
  <c r="Q646" i="1"/>
  <c r="P646" i="1"/>
  <c r="O646" i="1" s="1"/>
  <c r="BF645" i="1"/>
  <c r="Z645" i="1" s="1"/>
  <c r="BE645" i="1"/>
  <c r="BD645" i="1"/>
  <c r="BC645" i="1"/>
  <c r="BB645" i="1"/>
  <c r="AZ645" i="1"/>
  <c r="AS645" i="1"/>
  <c r="AN645" i="1"/>
  <c r="AF645" i="1"/>
  <c r="AE645" i="1"/>
  <c r="AD645" i="1"/>
  <c r="W645" i="1"/>
  <c r="R645" i="1"/>
  <c r="Q645" i="1"/>
  <c r="P645" i="1"/>
  <c r="O645" i="1" s="1"/>
  <c r="BF644" i="1"/>
  <c r="BE644" i="1"/>
  <c r="BC644" i="1"/>
  <c r="BD644" i="1" s="1"/>
  <c r="BB644" i="1"/>
  <c r="AZ644" i="1"/>
  <c r="AS644" i="1"/>
  <c r="AN644" i="1"/>
  <c r="AF644" i="1"/>
  <c r="AE644" i="1"/>
  <c r="AD644" i="1" s="1"/>
  <c r="W644" i="1"/>
  <c r="Q644" i="1"/>
  <c r="P644" i="1"/>
  <c r="O644" i="1" s="1"/>
  <c r="BF643" i="1"/>
  <c r="BE643" i="1"/>
  <c r="BC643" i="1"/>
  <c r="Z643" i="1" s="1"/>
  <c r="AA643" i="1" s="1"/>
  <c r="AB643" i="1" s="1"/>
  <c r="AJ643" i="1" s="1"/>
  <c r="BB643" i="1"/>
  <c r="AZ643" i="1"/>
  <c r="BA643" i="1" s="1"/>
  <c r="AS643" i="1"/>
  <c r="AN643" i="1"/>
  <c r="AH643" i="1"/>
  <c r="AF643" i="1"/>
  <c r="AE643" i="1"/>
  <c r="AD643" i="1"/>
  <c r="AC643" i="1"/>
  <c r="AG643" i="1" s="1"/>
  <c r="W643" i="1"/>
  <c r="R643" i="1"/>
  <c r="Q643" i="1"/>
  <c r="P643" i="1"/>
  <c r="O643" i="1"/>
  <c r="BF642" i="1"/>
  <c r="BE642" i="1"/>
  <c r="BC642" i="1"/>
  <c r="Z642" i="1" s="1"/>
  <c r="BB642" i="1"/>
  <c r="AZ642" i="1" s="1"/>
  <c r="AS642" i="1"/>
  <c r="AN642" i="1"/>
  <c r="AF642" i="1"/>
  <c r="AD642" i="1" s="1"/>
  <c r="AE642" i="1"/>
  <c r="W642" i="1"/>
  <c r="Q642" i="1"/>
  <c r="P642" i="1"/>
  <c r="O642" i="1" s="1"/>
  <c r="BF641" i="1"/>
  <c r="BE641" i="1"/>
  <c r="BD641" i="1"/>
  <c r="BC641" i="1"/>
  <c r="BB641" i="1"/>
  <c r="AZ641" i="1"/>
  <c r="BA641" i="1" s="1"/>
  <c r="AS641" i="1"/>
  <c r="AN641" i="1"/>
  <c r="AF641" i="1"/>
  <c r="AE641" i="1"/>
  <c r="AD641" i="1"/>
  <c r="Z641" i="1"/>
  <c r="W641" i="1"/>
  <c r="Q641" i="1"/>
  <c r="P641" i="1"/>
  <c r="O641" i="1" s="1"/>
  <c r="BF640" i="1"/>
  <c r="BE640" i="1"/>
  <c r="BC640" i="1"/>
  <c r="BD640" i="1" s="1"/>
  <c r="BB640" i="1"/>
  <c r="AZ640" i="1"/>
  <c r="AS640" i="1"/>
  <c r="AN640" i="1"/>
  <c r="AF640" i="1"/>
  <c r="AE640" i="1"/>
  <c r="AD640" i="1" s="1"/>
  <c r="Z640" i="1"/>
  <c r="AA640" i="1" s="1"/>
  <c r="AB640" i="1" s="1"/>
  <c r="W640" i="1"/>
  <c r="Q640" i="1"/>
  <c r="P640" i="1"/>
  <c r="O640" i="1" s="1"/>
  <c r="BF639" i="1"/>
  <c r="BE639" i="1"/>
  <c r="BD639" i="1" s="1"/>
  <c r="BC639" i="1"/>
  <c r="BB639" i="1"/>
  <c r="AZ639" i="1"/>
  <c r="R639" i="1" s="1"/>
  <c r="AS639" i="1"/>
  <c r="AN639" i="1"/>
  <c r="AH639" i="1"/>
  <c r="AF639" i="1"/>
  <c r="AE639" i="1"/>
  <c r="AD639" i="1"/>
  <c r="Z639" i="1"/>
  <c r="W639" i="1"/>
  <c r="Q639" i="1"/>
  <c r="P639" i="1"/>
  <c r="O639" i="1"/>
  <c r="BF638" i="1"/>
  <c r="BE638" i="1"/>
  <c r="BC638" i="1"/>
  <c r="Z638" i="1" s="1"/>
  <c r="BB638" i="1"/>
  <c r="AZ638" i="1" s="1"/>
  <c r="AS638" i="1"/>
  <c r="AN638" i="1"/>
  <c r="AM638" i="1"/>
  <c r="AL638" i="1"/>
  <c r="AF638" i="1"/>
  <c r="AE638" i="1"/>
  <c r="AD638" i="1"/>
  <c r="W638" i="1"/>
  <c r="U638" i="1"/>
  <c r="Q638" i="1"/>
  <c r="P638" i="1"/>
  <c r="O638" i="1" s="1"/>
  <c r="BF637" i="1"/>
  <c r="Z637" i="1" s="1"/>
  <c r="BE637" i="1"/>
  <c r="BD637" i="1" s="1"/>
  <c r="BC637" i="1"/>
  <c r="BB637" i="1"/>
  <c r="BA637" i="1"/>
  <c r="AZ637" i="1"/>
  <c r="AS637" i="1"/>
  <c r="P637" i="1" s="1"/>
  <c r="O637" i="1" s="1"/>
  <c r="AN637" i="1"/>
  <c r="AH637" i="1"/>
  <c r="AF637" i="1"/>
  <c r="AE637" i="1"/>
  <c r="AD637" i="1"/>
  <c r="W637" i="1"/>
  <c r="Q637" i="1"/>
  <c r="BF636" i="1"/>
  <c r="Z636" i="1" s="1"/>
  <c r="BE636" i="1"/>
  <c r="BC636" i="1"/>
  <c r="BD636" i="1" s="1"/>
  <c r="BB636" i="1"/>
  <c r="AZ636" i="1"/>
  <c r="BA636" i="1" s="1"/>
  <c r="AS636" i="1"/>
  <c r="AN636" i="1"/>
  <c r="AF636" i="1"/>
  <c r="AE636" i="1"/>
  <c r="AA636" i="1"/>
  <c r="AB636" i="1" s="1"/>
  <c r="W636" i="1"/>
  <c r="R636" i="1"/>
  <c r="Q636" i="1"/>
  <c r="P636" i="1"/>
  <c r="O636" i="1" s="1"/>
  <c r="BF635" i="1"/>
  <c r="BE635" i="1"/>
  <c r="BC635" i="1"/>
  <c r="BD635" i="1" s="1"/>
  <c r="BB635" i="1"/>
  <c r="AZ635" i="1"/>
  <c r="AS635" i="1"/>
  <c r="P635" i="1" s="1"/>
  <c r="AN635" i="1"/>
  <c r="AF635" i="1"/>
  <c r="AE635" i="1"/>
  <c r="AD635" i="1"/>
  <c r="Z635" i="1"/>
  <c r="W635" i="1"/>
  <c r="Q635" i="1"/>
  <c r="O635" i="1"/>
  <c r="BF634" i="1"/>
  <c r="BE634" i="1"/>
  <c r="BC634" i="1"/>
  <c r="BD634" i="1" s="1"/>
  <c r="BB634" i="1"/>
  <c r="AZ634" i="1" s="1"/>
  <c r="AS634" i="1"/>
  <c r="AN634" i="1"/>
  <c r="Q634" i="1" s="1"/>
  <c r="AM634" i="1"/>
  <c r="AL634" i="1"/>
  <c r="AF634" i="1"/>
  <c r="AE634" i="1"/>
  <c r="AD634" i="1"/>
  <c r="W634" i="1"/>
  <c r="U634" i="1"/>
  <c r="P634" i="1"/>
  <c r="O634" i="1" s="1"/>
  <c r="BF633" i="1"/>
  <c r="Z633" i="1" s="1"/>
  <c r="BE633" i="1"/>
  <c r="BD633" i="1" s="1"/>
  <c r="BC633" i="1"/>
  <c r="BB633" i="1"/>
  <c r="AZ633" i="1"/>
  <c r="AS633" i="1"/>
  <c r="P633" i="1" s="1"/>
  <c r="O633" i="1" s="1"/>
  <c r="AH633" i="1" s="1"/>
  <c r="AN633" i="1"/>
  <c r="Q633" i="1" s="1"/>
  <c r="AF633" i="1"/>
  <c r="AE633" i="1"/>
  <c r="AD633" i="1"/>
  <c r="W633" i="1"/>
  <c r="BF632" i="1"/>
  <c r="BE632" i="1"/>
  <c r="BC632" i="1"/>
  <c r="BD632" i="1" s="1"/>
  <c r="BB632" i="1"/>
  <c r="AZ632" i="1"/>
  <c r="BA632" i="1" s="1"/>
  <c r="AS632" i="1"/>
  <c r="AN632" i="1"/>
  <c r="AF632" i="1"/>
  <c r="AE632" i="1"/>
  <c r="Z632" i="1"/>
  <c r="W632" i="1"/>
  <c r="R632" i="1"/>
  <c r="Q632" i="1"/>
  <c r="P632" i="1"/>
  <c r="O632" i="1" s="1"/>
  <c r="AH632" i="1" s="1"/>
  <c r="BF631" i="1"/>
  <c r="BE631" i="1"/>
  <c r="BC631" i="1"/>
  <c r="BB631" i="1"/>
  <c r="AZ631" i="1"/>
  <c r="AS631" i="1"/>
  <c r="AN631" i="1"/>
  <c r="AM631" i="1"/>
  <c r="AF631" i="1"/>
  <c r="AE631" i="1"/>
  <c r="AD631" i="1"/>
  <c r="Z631" i="1"/>
  <c r="W631" i="1"/>
  <c r="Q631" i="1"/>
  <c r="P631" i="1"/>
  <c r="O631" i="1"/>
  <c r="BF630" i="1"/>
  <c r="BE630" i="1"/>
  <c r="BD630" i="1" s="1"/>
  <c r="BC630" i="1"/>
  <c r="BB630" i="1"/>
  <c r="AZ630" i="1" s="1"/>
  <c r="AS630" i="1"/>
  <c r="AN630" i="1"/>
  <c r="Q630" i="1" s="1"/>
  <c r="AM630" i="1"/>
  <c r="AL630" i="1"/>
  <c r="AF630" i="1"/>
  <c r="AE630" i="1"/>
  <c r="AD630" i="1"/>
  <c r="W630" i="1"/>
  <c r="U630" i="1"/>
  <c r="P630" i="1"/>
  <c r="O630" i="1"/>
  <c r="AH630" i="1" s="1"/>
  <c r="BF629" i="1"/>
  <c r="Z629" i="1" s="1"/>
  <c r="BE629" i="1"/>
  <c r="BD629" i="1"/>
  <c r="BC629" i="1"/>
  <c r="BB629" i="1"/>
  <c r="AZ629" i="1"/>
  <c r="AS629" i="1"/>
  <c r="P629" i="1" s="1"/>
  <c r="O629" i="1" s="1"/>
  <c r="AH629" i="1" s="1"/>
  <c r="AN629" i="1"/>
  <c r="Q629" i="1" s="1"/>
  <c r="AF629" i="1"/>
  <c r="AE629" i="1"/>
  <c r="AD629" i="1"/>
  <c r="W629" i="1"/>
  <c r="BF628" i="1"/>
  <c r="BE628" i="1"/>
  <c r="BC628" i="1"/>
  <c r="BB628" i="1"/>
  <c r="AZ628" i="1" s="1"/>
  <c r="AS628" i="1"/>
  <c r="AN628" i="1"/>
  <c r="AH628" i="1"/>
  <c r="AF628" i="1"/>
  <c r="AE628" i="1"/>
  <c r="AD628" i="1" s="1"/>
  <c r="W628" i="1"/>
  <c r="Q628" i="1"/>
  <c r="P628" i="1"/>
  <c r="O628" i="1" s="1"/>
  <c r="BF627" i="1"/>
  <c r="BE627" i="1"/>
  <c r="BC627" i="1"/>
  <c r="BD627" i="1" s="1"/>
  <c r="BB627" i="1"/>
  <c r="AZ627" i="1"/>
  <c r="AS627" i="1"/>
  <c r="P627" i="1" s="1"/>
  <c r="O627" i="1" s="1"/>
  <c r="AN627" i="1"/>
  <c r="AF627" i="1"/>
  <c r="AE627" i="1"/>
  <c r="AD627" i="1" s="1"/>
  <c r="Z627" i="1"/>
  <c r="W627" i="1"/>
  <c r="Q627" i="1"/>
  <c r="BF626" i="1"/>
  <c r="BE626" i="1"/>
  <c r="BD626" i="1"/>
  <c r="BC626" i="1"/>
  <c r="BB626" i="1"/>
  <c r="AZ626" i="1" s="1"/>
  <c r="AS626" i="1"/>
  <c r="AN626" i="1"/>
  <c r="Q626" i="1" s="1"/>
  <c r="AM626" i="1"/>
  <c r="AL626" i="1"/>
  <c r="AF626" i="1"/>
  <c r="AE626" i="1"/>
  <c r="AD626" i="1"/>
  <c r="W626" i="1"/>
  <c r="U626" i="1"/>
  <c r="P626" i="1"/>
  <c r="O626" i="1"/>
  <c r="AH626" i="1" s="1"/>
  <c r="BF625" i="1"/>
  <c r="Z625" i="1" s="1"/>
  <c r="BE625" i="1"/>
  <c r="BD625" i="1"/>
  <c r="BC625" i="1"/>
  <c r="BB625" i="1"/>
  <c r="AZ625" i="1"/>
  <c r="AS625" i="1"/>
  <c r="P625" i="1" s="1"/>
  <c r="O625" i="1" s="1"/>
  <c r="AN625" i="1"/>
  <c r="Q625" i="1" s="1"/>
  <c r="AF625" i="1"/>
  <c r="AE625" i="1"/>
  <c r="AD625" i="1"/>
  <c r="W625" i="1"/>
  <c r="BF624" i="1"/>
  <c r="BE624" i="1"/>
  <c r="BC624" i="1"/>
  <c r="BD624" i="1" s="1"/>
  <c r="BB624" i="1"/>
  <c r="AZ624" i="1" s="1"/>
  <c r="BA624" i="1"/>
  <c r="AS624" i="1"/>
  <c r="AN624" i="1"/>
  <c r="AH624" i="1"/>
  <c r="AF624" i="1"/>
  <c r="AE624" i="1"/>
  <c r="AD624" i="1" s="1"/>
  <c r="W624" i="1"/>
  <c r="Q624" i="1"/>
  <c r="P624" i="1"/>
  <c r="O624" i="1" s="1"/>
  <c r="BF623" i="1"/>
  <c r="BE623" i="1"/>
  <c r="BC623" i="1"/>
  <c r="BB623" i="1"/>
  <c r="AZ623" i="1"/>
  <c r="BA623" i="1" s="1"/>
  <c r="AS623" i="1"/>
  <c r="AN623" i="1"/>
  <c r="AF623" i="1"/>
  <c r="AE623" i="1"/>
  <c r="AD623" i="1" s="1"/>
  <c r="W623" i="1"/>
  <c r="Q623" i="1"/>
  <c r="P623" i="1"/>
  <c r="O623" i="1"/>
  <c r="BF622" i="1"/>
  <c r="BE622" i="1"/>
  <c r="BC622" i="1"/>
  <c r="BB622" i="1"/>
  <c r="AZ622" i="1" s="1"/>
  <c r="AS622" i="1"/>
  <c r="AN622" i="1"/>
  <c r="Q622" i="1" s="1"/>
  <c r="AM622" i="1"/>
  <c r="AL622" i="1"/>
  <c r="AF622" i="1"/>
  <c r="AE622" i="1"/>
  <c r="AD622" i="1" s="1"/>
  <c r="W622" i="1"/>
  <c r="U622" i="1"/>
  <c r="P622" i="1"/>
  <c r="O622" i="1"/>
  <c r="BF621" i="1"/>
  <c r="BE621" i="1"/>
  <c r="BD621" i="1"/>
  <c r="BC621" i="1"/>
  <c r="BB621" i="1"/>
  <c r="BA621" i="1"/>
  <c r="AZ621" i="1"/>
  <c r="AS621" i="1"/>
  <c r="P621" i="1" s="1"/>
  <c r="O621" i="1" s="1"/>
  <c r="AN621" i="1"/>
  <c r="AL621" i="1"/>
  <c r="AH621" i="1"/>
  <c r="AF621" i="1"/>
  <c r="AE621" i="1"/>
  <c r="Z621" i="1"/>
  <c r="W621" i="1"/>
  <c r="Q621" i="1"/>
  <c r="BF620" i="1"/>
  <c r="BE620" i="1"/>
  <c r="BC620" i="1"/>
  <c r="BD620" i="1" s="1"/>
  <c r="BB620" i="1"/>
  <c r="AZ620" i="1" s="1"/>
  <c r="AS620" i="1"/>
  <c r="P620" i="1" s="1"/>
  <c r="O620" i="1" s="1"/>
  <c r="AN620" i="1"/>
  <c r="Q620" i="1" s="1"/>
  <c r="AF620" i="1"/>
  <c r="AE620" i="1"/>
  <c r="AD620" i="1" s="1"/>
  <c r="W620" i="1"/>
  <c r="BF619" i="1"/>
  <c r="BE619" i="1"/>
  <c r="BC619" i="1"/>
  <c r="BD619" i="1" s="1"/>
  <c r="BB619" i="1"/>
  <c r="AZ619" i="1" s="1"/>
  <c r="AS619" i="1"/>
  <c r="P619" i="1" s="1"/>
  <c r="AN619" i="1"/>
  <c r="AF619" i="1"/>
  <c r="AE619" i="1"/>
  <c r="AD619" i="1"/>
  <c r="W619" i="1"/>
  <c r="Q619" i="1"/>
  <c r="O619" i="1"/>
  <c r="BF618" i="1"/>
  <c r="BE618" i="1"/>
  <c r="BC618" i="1"/>
  <c r="BB618" i="1"/>
  <c r="AZ618" i="1" s="1"/>
  <c r="AS618" i="1"/>
  <c r="AN618" i="1"/>
  <c r="Q618" i="1" s="1"/>
  <c r="AM618" i="1"/>
  <c r="AL618" i="1"/>
  <c r="AF618" i="1"/>
  <c r="AE618" i="1"/>
  <c r="AD618" i="1" s="1"/>
  <c r="W618" i="1"/>
  <c r="U618" i="1"/>
  <c r="P618" i="1"/>
  <c r="O618" i="1"/>
  <c r="BF617" i="1"/>
  <c r="BE617" i="1"/>
  <c r="BD617" i="1"/>
  <c r="BC617" i="1"/>
  <c r="BB617" i="1"/>
  <c r="AZ617" i="1"/>
  <c r="AS617" i="1"/>
  <c r="P617" i="1" s="1"/>
  <c r="O617" i="1" s="1"/>
  <c r="AN617" i="1"/>
  <c r="AL617" i="1"/>
  <c r="AH617" i="1"/>
  <c r="AF617" i="1"/>
  <c r="AE617" i="1"/>
  <c r="AD617" i="1" s="1"/>
  <c r="Z617" i="1"/>
  <c r="W617" i="1"/>
  <c r="Q617" i="1"/>
  <c r="BF616" i="1"/>
  <c r="BE616" i="1"/>
  <c r="BC616" i="1"/>
  <c r="BB616" i="1"/>
  <c r="AZ616" i="1" s="1"/>
  <c r="AS616" i="1"/>
  <c r="AN616" i="1"/>
  <c r="AH616" i="1"/>
  <c r="AF616" i="1"/>
  <c r="AE616" i="1"/>
  <c r="AD616" i="1" s="1"/>
  <c r="W616" i="1"/>
  <c r="U616" i="1"/>
  <c r="Q616" i="1"/>
  <c r="P616" i="1"/>
  <c r="O616" i="1" s="1"/>
  <c r="BF615" i="1"/>
  <c r="BE615" i="1"/>
  <c r="BC615" i="1"/>
  <c r="Z615" i="1" s="1"/>
  <c r="AA615" i="1" s="1"/>
  <c r="AB615" i="1" s="1"/>
  <c r="BB615" i="1"/>
  <c r="AZ615" i="1"/>
  <c r="BA615" i="1" s="1"/>
  <c r="AS615" i="1"/>
  <c r="AN615" i="1"/>
  <c r="AL615" i="1"/>
  <c r="AF615" i="1"/>
  <c r="AE615" i="1"/>
  <c r="AD615" i="1"/>
  <c r="W615" i="1"/>
  <c r="R615" i="1"/>
  <c r="Q615" i="1"/>
  <c r="P615" i="1"/>
  <c r="O615" i="1"/>
  <c r="BF614" i="1"/>
  <c r="BE614" i="1"/>
  <c r="BC614" i="1"/>
  <c r="BB614" i="1"/>
  <c r="AZ614" i="1" s="1"/>
  <c r="AS614" i="1"/>
  <c r="P614" i="1" s="1"/>
  <c r="O614" i="1" s="1"/>
  <c r="AN614" i="1"/>
  <c r="Q614" i="1" s="1"/>
  <c r="AM614" i="1"/>
  <c r="AL614" i="1"/>
  <c r="AF614" i="1"/>
  <c r="AE614" i="1"/>
  <c r="AD614" i="1"/>
  <c r="W614" i="1"/>
  <c r="BF613" i="1"/>
  <c r="BE613" i="1"/>
  <c r="BD613" i="1"/>
  <c r="BC613" i="1"/>
  <c r="BB613" i="1"/>
  <c r="AZ613" i="1"/>
  <c r="BA613" i="1" s="1"/>
  <c r="AS613" i="1"/>
  <c r="AN613" i="1"/>
  <c r="AM613" i="1"/>
  <c r="AL613" i="1"/>
  <c r="AF613" i="1"/>
  <c r="AD613" i="1" s="1"/>
  <c r="AE613" i="1"/>
  <c r="Z613" i="1"/>
  <c r="W613" i="1"/>
  <c r="Q613" i="1"/>
  <c r="P613" i="1"/>
  <c r="O613" i="1"/>
  <c r="AH613" i="1" s="1"/>
  <c r="BF612" i="1"/>
  <c r="BE612" i="1"/>
  <c r="BC612" i="1"/>
  <c r="BB612" i="1"/>
  <c r="AZ612" i="1"/>
  <c r="AS612" i="1"/>
  <c r="P612" i="1" s="1"/>
  <c r="O612" i="1" s="1"/>
  <c r="AN612" i="1"/>
  <c r="Q612" i="1" s="1"/>
  <c r="AF612" i="1"/>
  <c r="AE612" i="1"/>
  <c r="W612" i="1"/>
  <c r="U612" i="1"/>
  <c r="R612" i="1"/>
  <c r="BF611" i="1"/>
  <c r="BE611" i="1"/>
  <c r="BC611" i="1"/>
  <c r="BB611" i="1"/>
  <c r="AZ611" i="1" s="1"/>
  <c r="AS611" i="1"/>
  <c r="AN611" i="1"/>
  <c r="AF611" i="1"/>
  <c r="AE611" i="1"/>
  <c r="AD611" i="1"/>
  <c r="W611" i="1"/>
  <c r="Q611" i="1"/>
  <c r="P611" i="1"/>
  <c r="O611" i="1"/>
  <c r="BF610" i="1"/>
  <c r="BE610" i="1"/>
  <c r="BC610" i="1"/>
  <c r="Z610" i="1" s="1"/>
  <c r="BB610" i="1"/>
  <c r="AZ610" i="1" s="1"/>
  <c r="AS610" i="1"/>
  <c r="P610" i="1" s="1"/>
  <c r="O610" i="1" s="1"/>
  <c r="AH610" i="1" s="1"/>
  <c r="AN610" i="1"/>
  <c r="Q610" i="1" s="1"/>
  <c r="AM610" i="1"/>
  <c r="AF610" i="1"/>
  <c r="AE610" i="1"/>
  <c r="AD610" i="1"/>
  <c r="W610" i="1"/>
  <c r="BF609" i="1"/>
  <c r="BE609" i="1"/>
  <c r="BD609" i="1"/>
  <c r="BC609" i="1"/>
  <c r="BB609" i="1"/>
  <c r="BA609" i="1"/>
  <c r="AZ609" i="1"/>
  <c r="U609" i="1" s="1"/>
  <c r="AS609" i="1"/>
  <c r="AN609" i="1"/>
  <c r="Q609" i="1" s="1"/>
  <c r="AM609" i="1"/>
  <c r="AL609" i="1"/>
  <c r="AF609" i="1"/>
  <c r="AE609" i="1"/>
  <c r="AD609" i="1"/>
  <c r="Z609" i="1"/>
  <c r="W609" i="1"/>
  <c r="R609" i="1"/>
  <c r="P609" i="1"/>
  <c r="O609" i="1"/>
  <c r="AH609" i="1" s="1"/>
  <c r="BF608" i="1"/>
  <c r="Z608" i="1" s="1"/>
  <c r="AA608" i="1" s="1"/>
  <c r="AB608" i="1" s="1"/>
  <c r="BE608" i="1"/>
  <c r="BC608" i="1"/>
  <c r="BD608" i="1" s="1"/>
  <c r="BB608" i="1"/>
  <c r="AZ608" i="1"/>
  <c r="AS608" i="1"/>
  <c r="P608" i="1" s="1"/>
  <c r="O608" i="1" s="1"/>
  <c r="AH608" i="1" s="1"/>
  <c r="AN608" i="1"/>
  <c r="Q608" i="1" s="1"/>
  <c r="AJ608" i="1"/>
  <c r="AF608" i="1"/>
  <c r="AE608" i="1"/>
  <c r="AD608" i="1" s="1"/>
  <c r="X608" i="1"/>
  <c r="V608" i="1" s="1"/>
  <c r="Y608" i="1" s="1"/>
  <c r="S608" i="1" s="1"/>
  <c r="T608" i="1" s="1"/>
  <c r="W608" i="1"/>
  <c r="R608" i="1"/>
  <c r="BF607" i="1"/>
  <c r="BE607" i="1"/>
  <c r="BC607" i="1"/>
  <c r="BD607" i="1" s="1"/>
  <c r="BB607" i="1"/>
  <c r="AZ607" i="1" s="1"/>
  <c r="BA607" i="1" s="1"/>
  <c r="AS607" i="1"/>
  <c r="P607" i="1" s="1"/>
  <c r="AN607" i="1"/>
  <c r="AM607" i="1"/>
  <c r="AL607" i="1"/>
  <c r="AF607" i="1"/>
  <c r="AE607" i="1"/>
  <c r="AD607" i="1"/>
  <c r="Z607" i="1"/>
  <c r="W607" i="1"/>
  <c r="R607" i="1"/>
  <c r="Q607" i="1"/>
  <c r="O607" i="1"/>
  <c r="BF606" i="1"/>
  <c r="BE606" i="1"/>
  <c r="BC606" i="1"/>
  <c r="Z606" i="1" s="1"/>
  <c r="BB606" i="1"/>
  <c r="AZ606" i="1" s="1"/>
  <c r="AS606" i="1"/>
  <c r="P606" i="1" s="1"/>
  <c r="O606" i="1" s="1"/>
  <c r="AH606" i="1" s="1"/>
  <c r="AN606" i="1"/>
  <c r="Q606" i="1" s="1"/>
  <c r="AM606" i="1"/>
  <c r="AF606" i="1"/>
  <c r="AE606" i="1"/>
  <c r="AD606" i="1"/>
  <c r="W606" i="1"/>
  <c r="BF605" i="1"/>
  <c r="BE605" i="1"/>
  <c r="BD605" i="1"/>
  <c r="BC605" i="1"/>
  <c r="BB605" i="1"/>
  <c r="BA605" i="1"/>
  <c r="AZ605" i="1"/>
  <c r="U605" i="1" s="1"/>
  <c r="AS605" i="1"/>
  <c r="AN605" i="1"/>
  <c r="Q605" i="1" s="1"/>
  <c r="AM605" i="1"/>
  <c r="AL605" i="1"/>
  <c r="AH605" i="1"/>
  <c r="AF605" i="1"/>
  <c r="AE605" i="1"/>
  <c r="AD605" i="1"/>
  <c r="Z605" i="1"/>
  <c r="W605" i="1"/>
  <c r="R605" i="1"/>
  <c r="P605" i="1"/>
  <c r="O605" i="1"/>
  <c r="BF604" i="1"/>
  <c r="Z604" i="1" s="1"/>
  <c r="BE604" i="1"/>
  <c r="BC604" i="1"/>
  <c r="BD604" i="1" s="1"/>
  <c r="BB604" i="1"/>
  <c r="AZ604" i="1"/>
  <c r="BA604" i="1" s="1"/>
  <c r="AS604" i="1"/>
  <c r="P604" i="1" s="1"/>
  <c r="O604" i="1" s="1"/>
  <c r="AH604" i="1" s="1"/>
  <c r="AN604" i="1"/>
  <c r="Q604" i="1" s="1"/>
  <c r="AF604" i="1"/>
  <c r="AE604" i="1"/>
  <c r="W604" i="1"/>
  <c r="U604" i="1"/>
  <c r="R604" i="1"/>
  <c r="BF603" i="1"/>
  <c r="BE603" i="1"/>
  <c r="BD603" i="1"/>
  <c r="BC603" i="1"/>
  <c r="BB603" i="1"/>
  <c r="AZ603" i="1" s="1"/>
  <c r="AS603" i="1"/>
  <c r="AN603" i="1"/>
  <c r="AF603" i="1"/>
  <c r="AE603" i="1"/>
  <c r="AD603" i="1"/>
  <c r="Z603" i="1"/>
  <c r="AA603" i="1" s="1"/>
  <c r="AB603" i="1" s="1"/>
  <c r="W603" i="1"/>
  <c r="Q603" i="1"/>
  <c r="P603" i="1"/>
  <c r="O603" i="1"/>
  <c r="BF602" i="1"/>
  <c r="BE602" i="1"/>
  <c r="BC602" i="1"/>
  <c r="Z602" i="1" s="1"/>
  <c r="BB602" i="1"/>
  <c r="AZ602" i="1" s="1"/>
  <c r="AS602" i="1"/>
  <c r="P602" i="1" s="1"/>
  <c r="O602" i="1" s="1"/>
  <c r="AH602" i="1" s="1"/>
  <c r="AN602" i="1"/>
  <c r="Q602" i="1" s="1"/>
  <c r="AF602" i="1"/>
  <c r="AE602" i="1"/>
  <c r="AD602" i="1"/>
  <c r="W602" i="1"/>
  <c r="BF601" i="1"/>
  <c r="BE601" i="1"/>
  <c r="BD601" i="1"/>
  <c r="BC601" i="1"/>
  <c r="BB601" i="1"/>
  <c r="AZ601" i="1"/>
  <c r="U601" i="1" s="1"/>
  <c r="AS601" i="1"/>
  <c r="AN601" i="1"/>
  <c r="Q601" i="1" s="1"/>
  <c r="AM601" i="1"/>
  <c r="AL601" i="1"/>
  <c r="AH601" i="1"/>
  <c r="AF601" i="1"/>
  <c r="AE601" i="1"/>
  <c r="AD601" i="1" s="1"/>
  <c r="Z601" i="1"/>
  <c r="AA601" i="1" s="1"/>
  <c r="AB601" i="1" s="1"/>
  <c r="X601" i="1"/>
  <c r="V601" i="1" s="1"/>
  <c r="Y601" i="1" s="1"/>
  <c r="W601" i="1"/>
  <c r="S601" i="1"/>
  <c r="T601" i="1" s="1"/>
  <c r="R601" i="1"/>
  <c r="P601" i="1"/>
  <c r="O601" i="1"/>
  <c r="BF600" i="1"/>
  <c r="Z600" i="1" s="1"/>
  <c r="BE600" i="1"/>
  <c r="BC600" i="1"/>
  <c r="BD600" i="1" s="1"/>
  <c r="BB600" i="1"/>
  <c r="AZ600" i="1" s="1"/>
  <c r="AS600" i="1"/>
  <c r="P600" i="1" s="1"/>
  <c r="O600" i="1" s="1"/>
  <c r="AH600" i="1" s="1"/>
  <c r="AN600" i="1"/>
  <c r="Q600" i="1" s="1"/>
  <c r="AF600" i="1"/>
  <c r="AE600" i="1"/>
  <c r="W600" i="1"/>
  <c r="U600" i="1"/>
  <c r="BF599" i="1"/>
  <c r="BE599" i="1"/>
  <c r="BC599" i="1"/>
  <c r="BB599" i="1"/>
  <c r="AZ599" i="1" s="1"/>
  <c r="AS599" i="1"/>
  <c r="AN599" i="1"/>
  <c r="AF599" i="1"/>
  <c r="AE599" i="1"/>
  <c r="AD599" i="1" s="1"/>
  <c r="W599" i="1"/>
  <c r="Q599" i="1"/>
  <c r="P599" i="1"/>
  <c r="O599" i="1"/>
  <c r="BF598" i="1"/>
  <c r="BE598" i="1"/>
  <c r="BC598" i="1"/>
  <c r="Z598" i="1" s="1"/>
  <c r="BB598" i="1"/>
  <c r="AZ598" i="1" s="1"/>
  <c r="AS598" i="1"/>
  <c r="AN598" i="1"/>
  <c r="AL598" i="1"/>
  <c r="AF598" i="1"/>
  <c r="AE598" i="1"/>
  <c r="W598" i="1"/>
  <c r="U598" i="1"/>
  <c r="Q598" i="1"/>
  <c r="P598" i="1"/>
  <c r="O598" i="1" s="1"/>
  <c r="BF597" i="1"/>
  <c r="Z597" i="1" s="1"/>
  <c r="BE597" i="1"/>
  <c r="BD597" i="1"/>
  <c r="BC597" i="1"/>
  <c r="BB597" i="1"/>
  <c r="AZ597" i="1"/>
  <c r="AS597" i="1"/>
  <c r="AN597" i="1"/>
  <c r="AF597" i="1"/>
  <c r="AE597" i="1"/>
  <c r="AD597" i="1"/>
  <c r="W597" i="1"/>
  <c r="R597" i="1"/>
  <c r="Q597" i="1"/>
  <c r="P597" i="1"/>
  <c r="O597" i="1" s="1"/>
  <c r="BF596" i="1"/>
  <c r="BE596" i="1"/>
  <c r="BC596" i="1"/>
  <c r="BD596" i="1" s="1"/>
  <c r="BB596" i="1"/>
  <c r="AZ596" i="1"/>
  <c r="AS596" i="1"/>
  <c r="AN596" i="1"/>
  <c r="AF596" i="1"/>
  <c r="AE596" i="1"/>
  <c r="AD596" i="1" s="1"/>
  <c r="W596" i="1"/>
  <c r="Q596" i="1"/>
  <c r="P596" i="1"/>
  <c r="O596" i="1" s="1"/>
  <c r="BF595" i="1"/>
  <c r="BE595" i="1"/>
  <c r="BC595" i="1"/>
  <c r="Z595" i="1" s="1"/>
  <c r="BB595" i="1"/>
  <c r="AZ595" i="1"/>
  <c r="AS595" i="1"/>
  <c r="P595" i="1" s="1"/>
  <c r="O595" i="1" s="1"/>
  <c r="AN595" i="1"/>
  <c r="AF595" i="1"/>
  <c r="AE595" i="1"/>
  <c r="AD595" i="1"/>
  <c r="W595" i="1"/>
  <c r="R595" i="1"/>
  <c r="Q595" i="1"/>
  <c r="BF594" i="1"/>
  <c r="BE594" i="1"/>
  <c r="BC594" i="1"/>
  <c r="Z594" i="1" s="1"/>
  <c r="BB594" i="1"/>
  <c r="AZ594" i="1" s="1"/>
  <c r="AS594" i="1"/>
  <c r="P594" i="1" s="1"/>
  <c r="AN594" i="1"/>
  <c r="AL594" i="1"/>
  <c r="AF594" i="1"/>
  <c r="AE594" i="1"/>
  <c r="AD594" i="1" s="1"/>
  <c r="W594" i="1"/>
  <c r="Q594" i="1"/>
  <c r="O594" i="1"/>
  <c r="AH594" i="1" s="1"/>
  <c r="BF593" i="1"/>
  <c r="Z593" i="1" s="1"/>
  <c r="BE593" i="1"/>
  <c r="BD593" i="1" s="1"/>
  <c r="BC593" i="1"/>
  <c r="BB593" i="1"/>
  <c r="AZ593" i="1"/>
  <c r="AS593" i="1"/>
  <c r="P593" i="1" s="1"/>
  <c r="AN593" i="1"/>
  <c r="Q593" i="1" s="1"/>
  <c r="AM593" i="1"/>
  <c r="AL593" i="1"/>
  <c r="AF593" i="1"/>
  <c r="AE593" i="1"/>
  <c r="AD593" i="1"/>
  <c r="W593" i="1"/>
  <c r="O593" i="1"/>
  <c r="BF592" i="1"/>
  <c r="BE592" i="1"/>
  <c r="BC592" i="1"/>
  <c r="BD592" i="1" s="1"/>
  <c r="BB592" i="1"/>
  <c r="AZ592" i="1"/>
  <c r="BA592" i="1" s="1"/>
  <c r="AS592" i="1"/>
  <c r="P592" i="1" s="1"/>
  <c r="O592" i="1" s="1"/>
  <c r="AN592" i="1"/>
  <c r="Q592" i="1" s="1"/>
  <c r="AH592" i="1"/>
  <c r="AF592" i="1"/>
  <c r="AE592" i="1"/>
  <c r="AD592" i="1" s="1"/>
  <c r="Z592" i="1"/>
  <c r="W592" i="1"/>
  <c r="BF591" i="1"/>
  <c r="BE591" i="1"/>
  <c r="BD591" i="1"/>
  <c r="BC591" i="1"/>
  <c r="Z591" i="1" s="1"/>
  <c r="BB591" i="1"/>
  <c r="AZ591" i="1"/>
  <c r="BA591" i="1" s="1"/>
  <c r="AS591" i="1"/>
  <c r="P591" i="1" s="1"/>
  <c r="O591" i="1" s="1"/>
  <c r="AN591" i="1"/>
  <c r="AM591" i="1"/>
  <c r="AL591" i="1"/>
  <c r="AH591" i="1"/>
  <c r="AF591" i="1"/>
  <c r="AE591" i="1"/>
  <c r="AD591" i="1"/>
  <c r="W591" i="1"/>
  <c r="U591" i="1"/>
  <c r="R591" i="1"/>
  <c r="Q591" i="1"/>
  <c r="BF590" i="1"/>
  <c r="BE590" i="1"/>
  <c r="BC590" i="1"/>
  <c r="Z590" i="1" s="1"/>
  <c r="BB590" i="1"/>
  <c r="AZ590" i="1" s="1"/>
  <c r="AS590" i="1"/>
  <c r="AN590" i="1"/>
  <c r="AL590" i="1"/>
  <c r="AF590" i="1"/>
  <c r="AE590" i="1"/>
  <c r="W590" i="1"/>
  <c r="U590" i="1"/>
  <c r="Q590" i="1"/>
  <c r="P590" i="1"/>
  <c r="O590" i="1"/>
  <c r="AH590" i="1" s="1"/>
  <c r="BF589" i="1"/>
  <c r="Z589" i="1" s="1"/>
  <c r="BE589" i="1"/>
  <c r="BD589" i="1"/>
  <c r="BC589" i="1"/>
  <c r="BB589" i="1"/>
  <c r="AZ589" i="1"/>
  <c r="AS589" i="1"/>
  <c r="AN589" i="1"/>
  <c r="AF589" i="1"/>
  <c r="AE589" i="1"/>
  <c r="AD589" i="1"/>
  <c r="W589" i="1"/>
  <c r="R589" i="1"/>
  <c r="Q589" i="1"/>
  <c r="P589" i="1"/>
  <c r="O589" i="1"/>
  <c r="BF588" i="1"/>
  <c r="BE588" i="1"/>
  <c r="BC588" i="1"/>
  <c r="BD588" i="1" s="1"/>
  <c r="BB588" i="1"/>
  <c r="AZ588" i="1" s="1"/>
  <c r="AS588" i="1"/>
  <c r="AN588" i="1"/>
  <c r="AF588" i="1"/>
  <c r="AE588" i="1"/>
  <c r="AD588" i="1" s="1"/>
  <c r="W588" i="1"/>
  <c r="Q588" i="1"/>
  <c r="P588" i="1"/>
  <c r="O588" i="1" s="1"/>
  <c r="BF587" i="1"/>
  <c r="BE587" i="1"/>
  <c r="BC587" i="1"/>
  <c r="Z587" i="1" s="1"/>
  <c r="AA587" i="1" s="1"/>
  <c r="AB587" i="1" s="1"/>
  <c r="AJ587" i="1" s="1"/>
  <c r="BB587" i="1"/>
  <c r="AZ587" i="1"/>
  <c r="R587" i="1" s="1"/>
  <c r="AS587" i="1"/>
  <c r="AN587" i="1"/>
  <c r="AH587" i="1"/>
  <c r="AF587" i="1"/>
  <c r="AE587" i="1"/>
  <c r="AD587" i="1"/>
  <c r="AC587" i="1"/>
  <c r="AG587" i="1" s="1"/>
  <c r="W587" i="1"/>
  <c r="Q587" i="1"/>
  <c r="P587" i="1"/>
  <c r="O587" i="1"/>
  <c r="BF586" i="1"/>
  <c r="BE586" i="1"/>
  <c r="BC586" i="1"/>
  <c r="BB586" i="1"/>
  <c r="AZ586" i="1" s="1"/>
  <c r="AS586" i="1"/>
  <c r="AN586" i="1"/>
  <c r="AF586" i="1"/>
  <c r="AD586" i="1" s="1"/>
  <c r="AE586" i="1"/>
  <c r="W586" i="1"/>
  <c r="Q586" i="1"/>
  <c r="P586" i="1"/>
  <c r="O586" i="1" s="1"/>
  <c r="BF585" i="1"/>
  <c r="BE585" i="1"/>
  <c r="BD585" i="1"/>
  <c r="BC585" i="1"/>
  <c r="BB585" i="1"/>
  <c r="BA585" i="1"/>
  <c r="AZ585" i="1"/>
  <c r="AS585" i="1"/>
  <c r="AN585" i="1"/>
  <c r="AF585" i="1"/>
  <c r="AE585" i="1"/>
  <c r="AD585" i="1"/>
  <c r="Z585" i="1"/>
  <c r="W585" i="1"/>
  <c r="R585" i="1"/>
  <c r="Q585" i="1"/>
  <c r="P585" i="1"/>
  <c r="O585" i="1" s="1"/>
  <c r="BF584" i="1"/>
  <c r="BE584" i="1"/>
  <c r="BC584" i="1"/>
  <c r="BD584" i="1" s="1"/>
  <c r="BB584" i="1"/>
  <c r="AZ584" i="1"/>
  <c r="AS584" i="1"/>
  <c r="AN584" i="1"/>
  <c r="AF584" i="1"/>
  <c r="AE584" i="1"/>
  <c r="AD584" i="1" s="1"/>
  <c r="Z584" i="1"/>
  <c r="W584" i="1"/>
  <c r="Q584" i="1"/>
  <c r="P584" i="1"/>
  <c r="O584" i="1" s="1"/>
  <c r="BF583" i="1"/>
  <c r="BE583" i="1"/>
  <c r="BD583" i="1"/>
  <c r="BC583" i="1"/>
  <c r="BB583" i="1"/>
  <c r="AZ583" i="1"/>
  <c r="AS583" i="1"/>
  <c r="P583" i="1" s="1"/>
  <c r="O583" i="1" s="1"/>
  <c r="AN583" i="1"/>
  <c r="AF583" i="1"/>
  <c r="AE583" i="1"/>
  <c r="AD583" i="1"/>
  <c r="Z583" i="1"/>
  <c r="W583" i="1"/>
  <c r="Q583" i="1"/>
  <c r="BF582" i="1"/>
  <c r="BE582" i="1"/>
  <c r="BC582" i="1"/>
  <c r="Z582" i="1" s="1"/>
  <c r="BB582" i="1"/>
  <c r="AZ582" i="1" s="1"/>
  <c r="AS582" i="1"/>
  <c r="AN582" i="1"/>
  <c r="AM582" i="1"/>
  <c r="AF582" i="1"/>
  <c r="AE582" i="1"/>
  <c r="AD582" i="1" s="1"/>
  <c r="W582" i="1"/>
  <c r="Q582" i="1"/>
  <c r="P582" i="1"/>
  <c r="O582" i="1" s="1"/>
  <c r="BF581" i="1"/>
  <c r="BE581" i="1"/>
  <c r="BD581" i="1"/>
  <c r="BC581" i="1"/>
  <c r="BB581" i="1"/>
  <c r="AZ581" i="1"/>
  <c r="AS581" i="1"/>
  <c r="P581" i="1" s="1"/>
  <c r="O581" i="1" s="1"/>
  <c r="AN581" i="1"/>
  <c r="Q581" i="1" s="1"/>
  <c r="AF581" i="1"/>
  <c r="AE581" i="1"/>
  <c r="AD581" i="1"/>
  <c r="Z581" i="1"/>
  <c r="W581" i="1"/>
  <c r="BF580" i="1"/>
  <c r="BE580" i="1"/>
  <c r="BC580" i="1"/>
  <c r="BD580" i="1" s="1"/>
  <c r="BB580" i="1"/>
  <c r="AZ580" i="1"/>
  <c r="AS580" i="1"/>
  <c r="AN580" i="1"/>
  <c r="AF580" i="1"/>
  <c r="AD580" i="1" s="1"/>
  <c r="AE580" i="1"/>
  <c r="Z580" i="1"/>
  <c r="W580" i="1"/>
  <c r="Q580" i="1"/>
  <c r="P580" i="1"/>
  <c r="O580" i="1" s="1"/>
  <c r="AH580" i="1" s="1"/>
  <c r="BF579" i="1"/>
  <c r="BE579" i="1"/>
  <c r="BD579" i="1"/>
  <c r="BC579" i="1"/>
  <c r="BB579" i="1"/>
  <c r="AZ579" i="1"/>
  <c r="R579" i="1" s="1"/>
  <c r="AS579" i="1"/>
  <c r="AN579" i="1"/>
  <c r="AM579" i="1"/>
  <c r="AL579" i="1"/>
  <c r="AF579" i="1"/>
  <c r="AE579" i="1"/>
  <c r="AD579" i="1"/>
  <c r="Z579" i="1"/>
  <c r="W579" i="1"/>
  <c r="Q579" i="1"/>
  <c r="P579" i="1"/>
  <c r="O579" i="1"/>
  <c r="BF578" i="1"/>
  <c r="BE578" i="1"/>
  <c r="BC578" i="1"/>
  <c r="BD578" i="1" s="1"/>
  <c r="BB578" i="1"/>
  <c r="AZ578" i="1" s="1"/>
  <c r="AS578" i="1"/>
  <c r="AN578" i="1"/>
  <c r="AM578" i="1"/>
  <c r="AL578" i="1"/>
  <c r="AF578" i="1"/>
  <c r="AE578" i="1"/>
  <c r="AD578" i="1"/>
  <c r="W578" i="1"/>
  <c r="U578" i="1"/>
  <c r="Q578" i="1"/>
  <c r="P578" i="1"/>
  <c r="O578" i="1"/>
  <c r="BF577" i="1"/>
  <c r="Z577" i="1" s="1"/>
  <c r="BE577" i="1"/>
  <c r="BD577" i="1" s="1"/>
  <c r="BC577" i="1"/>
  <c r="BB577" i="1"/>
  <c r="AZ577" i="1"/>
  <c r="AS577" i="1"/>
  <c r="P577" i="1" s="1"/>
  <c r="O577" i="1" s="1"/>
  <c r="AH577" i="1" s="1"/>
  <c r="AN577" i="1"/>
  <c r="Q577" i="1" s="1"/>
  <c r="AF577" i="1"/>
  <c r="AE577" i="1"/>
  <c r="AD577" i="1"/>
  <c r="W577" i="1"/>
  <c r="BF576" i="1"/>
  <c r="BE576" i="1"/>
  <c r="BC576" i="1"/>
  <c r="BD576" i="1" s="1"/>
  <c r="BB576" i="1"/>
  <c r="AZ576" i="1"/>
  <c r="BA576" i="1" s="1"/>
  <c r="AS576" i="1"/>
  <c r="AN576" i="1"/>
  <c r="AF576" i="1"/>
  <c r="AE576" i="1"/>
  <c r="W576" i="1"/>
  <c r="R576" i="1"/>
  <c r="Q576" i="1"/>
  <c r="P576" i="1"/>
  <c r="O576" i="1" s="1"/>
  <c r="BF575" i="1"/>
  <c r="BE575" i="1"/>
  <c r="BD575" i="1" s="1"/>
  <c r="BC575" i="1"/>
  <c r="BB575" i="1"/>
  <c r="AZ575" i="1"/>
  <c r="AS575" i="1"/>
  <c r="AN575" i="1"/>
  <c r="AM575" i="1"/>
  <c r="AF575" i="1"/>
  <c r="AE575" i="1"/>
  <c r="AD575" i="1"/>
  <c r="Z575" i="1"/>
  <c r="AA575" i="1" s="1"/>
  <c r="AB575" i="1" s="1"/>
  <c r="W575" i="1"/>
  <c r="Q575" i="1"/>
  <c r="P575" i="1"/>
  <c r="O575" i="1"/>
  <c r="BF574" i="1"/>
  <c r="BE574" i="1"/>
  <c r="BD574" i="1" s="1"/>
  <c r="BC574" i="1"/>
  <c r="BB574" i="1"/>
  <c r="AZ574" i="1" s="1"/>
  <c r="AS574" i="1"/>
  <c r="AN574" i="1"/>
  <c r="Q574" i="1" s="1"/>
  <c r="AM574" i="1"/>
  <c r="AL574" i="1"/>
  <c r="AF574" i="1"/>
  <c r="AE574" i="1"/>
  <c r="AD574" i="1"/>
  <c r="W574" i="1"/>
  <c r="U574" i="1"/>
  <c r="P574" i="1"/>
  <c r="O574" i="1"/>
  <c r="AH574" i="1" s="1"/>
  <c r="BF573" i="1"/>
  <c r="Z573" i="1" s="1"/>
  <c r="BE573" i="1"/>
  <c r="BD573" i="1" s="1"/>
  <c r="BC573" i="1"/>
  <c r="BB573" i="1"/>
  <c r="AZ573" i="1"/>
  <c r="AS573" i="1"/>
  <c r="P573" i="1" s="1"/>
  <c r="O573" i="1" s="1"/>
  <c r="AN573" i="1"/>
  <c r="Q573" i="1" s="1"/>
  <c r="AH573" i="1"/>
  <c r="AF573" i="1"/>
  <c r="AE573" i="1"/>
  <c r="AD573" i="1"/>
  <c r="W573" i="1"/>
  <c r="BF572" i="1"/>
  <c r="BE572" i="1"/>
  <c r="BC572" i="1"/>
  <c r="BB572" i="1"/>
  <c r="AZ572" i="1" s="1"/>
  <c r="BA572" i="1"/>
  <c r="AS572" i="1"/>
  <c r="AN572" i="1"/>
  <c r="AH572" i="1"/>
  <c r="AF572" i="1"/>
  <c r="AE572" i="1"/>
  <c r="W572" i="1"/>
  <c r="Q572" i="1"/>
  <c r="P572" i="1"/>
  <c r="O572" i="1" s="1"/>
  <c r="BF571" i="1"/>
  <c r="BE571" i="1"/>
  <c r="BC571" i="1"/>
  <c r="BD571" i="1" s="1"/>
  <c r="BB571" i="1"/>
  <c r="AZ571" i="1"/>
  <c r="AS571" i="1"/>
  <c r="AN571" i="1"/>
  <c r="AF571" i="1"/>
  <c r="AE571" i="1"/>
  <c r="AD571" i="1" s="1"/>
  <c r="Z571" i="1"/>
  <c r="W571" i="1"/>
  <c r="Q571" i="1"/>
  <c r="P571" i="1"/>
  <c r="O571" i="1"/>
  <c r="BF570" i="1"/>
  <c r="BE570" i="1"/>
  <c r="BD570" i="1" s="1"/>
  <c r="BC570" i="1"/>
  <c r="BB570" i="1"/>
  <c r="AZ570" i="1" s="1"/>
  <c r="AS570" i="1"/>
  <c r="AN570" i="1"/>
  <c r="Q570" i="1" s="1"/>
  <c r="AM570" i="1"/>
  <c r="AL570" i="1"/>
  <c r="AF570" i="1"/>
  <c r="AE570" i="1"/>
  <c r="AD570" i="1" s="1"/>
  <c r="W570" i="1"/>
  <c r="U570" i="1"/>
  <c r="P570" i="1"/>
  <c r="O570" i="1"/>
  <c r="BF569" i="1"/>
  <c r="BE569" i="1"/>
  <c r="BD569" i="1"/>
  <c r="BC569" i="1"/>
  <c r="BB569" i="1"/>
  <c r="BA569" i="1"/>
  <c r="AZ569" i="1"/>
  <c r="AS569" i="1"/>
  <c r="P569" i="1" s="1"/>
  <c r="O569" i="1" s="1"/>
  <c r="AN569" i="1"/>
  <c r="AL569" i="1"/>
  <c r="AF569" i="1"/>
  <c r="AE569" i="1"/>
  <c r="Z569" i="1"/>
  <c r="W569" i="1"/>
  <c r="Q569" i="1"/>
  <c r="BF568" i="1"/>
  <c r="BE568" i="1"/>
  <c r="BC568" i="1"/>
  <c r="BB568" i="1"/>
  <c r="AZ568" i="1" s="1"/>
  <c r="U568" i="1" s="1"/>
  <c r="AS568" i="1"/>
  <c r="P568" i="1" s="1"/>
  <c r="O568" i="1" s="1"/>
  <c r="AN568" i="1"/>
  <c r="Q568" i="1" s="1"/>
  <c r="AF568" i="1"/>
  <c r="AE568" i="1"/>
  <c r="AD568" i="1" s="1"/>
  <c r="W568" i="1"/>
  <c r="BF567" i="1"/>
  <c r="BE567" i="1"/>
  <c r="BC567" i="1"/>
  <c r="BD567" i="1" s="1"/>
  <c r="BB567" i="1"/>
  <c r="AZ567" i="1" s="1"/>
  <c r="AS567" i="1"/>
  <c r="AN567" i="1"/>
  <c r="AF567" i="1"/>
  <c r="AE567" i="1"/>
  <c r="AD567" i="1"/>
  <c r="Z567" i="1"/>
  <c r="AA567" i="1" s="1"/>
  <c r="AB567" i="1" s="1"/>
  <c r="W567" i="1"/>
  <c r="Q567" i="1"/>
  <c r="P567" i="1"/>
  <c r="O567" i="1"/>
  <c r="BF566" i="1"/>
  <c r="BE566" i="1"/>
  <c r="BC566" i="1"/>
  <c r="BB566" i="1"/>
  <c r="AZ566" i="1" s="1"/>
  <c r="AS566" i="1"/>
  <c r="P566" i="1" s="1"/>
  <c r="O566" i="1" s="1"/>
  <c r="AN566" i="1"/>
  <c r="Q566" i="1" s="1"/>
  <c r="AM566" i="1"/>
  <c r="AL566" i="1"/>
  <c r="AF566" i="1"/>
  <c r="AE566" i="1"/>
  <c r="AD566" i="1"/>
  <c r="W566" i="1"/>
  <c r="U566" i="1"/>
  <c r="BF565" i="1"/>
  <c r="BE565" i="1"/>
  <c r="BD565" i="1"/>
  <c r="BC565" i="1"/>
  <c r="BB565" i="1"/>
  <c r="BA565" i="1"/>
  <c r="AZ565" i="1"/>
  <c r="AS565" i="1"/>
  <c r="AN565" i="1"/>
  <c r="AM565" i="1"/>
  <c r="AL565" i="1"/>
  <c r="AH565" i="1"/>
  <c r="AF565" i="1"/>
  <c r="AD565" i="1" s="1"/>
  <c r="AE565" i="1"/>
  <c r="Z565" i="1"/>
  <c r="W565" i="1"/>
  <c r="Q565" i="1"/>
  <c r="P565" i="1"/>
  <c r="O565" i="1"/>
  <c r="BF564" i="1"/>
  <c r="BE564" i="1"/>
  <c r="BC564" i="1"/>
  <c r="BB564" i="1"/>
  <c r="AZ564" i="1"/>
  <c r="AS564" i="1"/>
  <c r="P564" i="1" s="1"/>
  <c r="O564" i="1" s="1"/>
  <c r="AN564" i="1"/>
  <c r="Q564" i="1" s="1"/>
  <c r="AF564" i="1"/>
  <c r="AE564" i="1"/>
  <c r="W564" i="1"/>
  <c r="U564" i="1"/>
  <c r="R564" i="1"/>
  <c r="BF563" i="1"/>
  <c r="BE563" i="1"/>
  <c r="BC563" i="1"/>
  <c r="BD563" i="1" s="1"/>
  <c r="BB563" i="1"/>
  <c r="AZ563" i="1" s="1"/>
  <c r="BA563" i="1"/>
  <c r="AS563" i="1"/>
  <c r="AN563" i="1"/>
  <c r="AF563" i="1"/>
  <c r="AE563" i="1"/>
  <c r="AD563" i="1"/>
  <c r="Z563" i="1"/>
  <c r="AA563" i="1" s="1"/>
  <c r="AB563" i="1" s="1"/>
  <c r="W563" i="1"/>
  <c r="Q563" i="1"/>
  <c r="P563" i="1"/>
  <c r="O563" i="1"/>
  <c r="BF562" i="1"/>
  <c r="BE562" i="1"/>
  <c r="BC562" i="1"/>
  <c r="Z562" i="1" s="1"/>
  <c r="BB562" i="1"/>
  <c r="AZ562" i="1" s="1"/>
  <c r="AS562" i="1"/>
  <c r="P562" i="1" s="1"/>
  <c r="O562" i="1" s="1"/>
  <c r="AH562" i="1" s="1"/>
  <c r="AN562" i="1"/>
  <c r="Q562" i="1" s="1"/>
  <c r="AM562" i="1"/>
  <c r="AF562" i="1"/>
  <c r="AE562" i="1"/>
  <c r="AD562" i="1"/>
  <c r="W562" i="1"/>
  <c r="BF561" i="1"/>
  <c r="BE561" i="1"/>
  <c r="BD561" i="1"/>
  <c r="BC561" i="1"/>
  <c r="BB561" i="1"/>
  <c r="BA561" i="1"/>
  <c r="AZ561" i="1"/>
  <c r="U561" i="1" s="1"/>
  <c r="AS561" i="1"/>
  <c r="AN561" i="1"/>
  <c r="Q561" i="1" s="1"/>
  <c r="AM561" i="1"/>
  <c r="AL561" i="1"/>
  <c r="AH561" i="1"/>
  <c r="AF561" i="1"/>
  <c r="AE561" i="1"/>
  <c r="AD561" i="1"/>
  <c r="Z561" i="1"/>
  <c r="W561" i="1"/>
  <c r="R561" i="1"/>
  <c r="P561" i="1"/>
  <c r="O561" i="1"/>
  <c r="BF560" i="1"/>
  <c r="Z560" i="1" s="1"/>
  <c r="AA560" i="1" s="1"/>
  <c r="AB560" i="1" s="1"/>
  <c r="BE560" i="1"/>
  <c r="BC560" i="1"/>
  <c r="BD560" i="1" s="1"/>
  <c r="BB560" i="1"/>
  <c r="AZ560" i="1"/>
  <c r="BA560" i="1" s="1"/>
  <c r="AS560" i="1"/>
  <c r="P560" i="1" s="1"/>
  <c r="O560" i="1" s="1"/>
  <c r="AH560" i="1" s="1"/>
  <c r="AN560" i="1"/>
  <c r="Q560" i="1" s="1"/>
  <c r="AF560" i="1"/>
  <c r="AE560" i="1"/>
  <c r="W560" i="1"/>
  <c r="U560" i="1"/>
  <c r="R560" i="1"/>
  <c r="BF559" i="1"/>
  <c r="BE559" i="1"/>
  <c r="BC559" i="1"/>
  <c r="BD559" i="1" s="1"/>
  <c r="BB559" i="1"/>
  <c r="AZ559" i="1" s="1"/>
  <c r="AS559" i="1"/>
  <c r="AN559" i="1"/>
  <c r="AF559" i="1"/>
  <c r="AE559" i="1"/>
  <c r="AD559" i="1"/>
  <c r="Z559" i="1"/>
  <c r="AA559" i="1" s="1"/>
  <c r="AB559" i="1" s="1"/>
  <c r="W559" i="1"/>
  <c r="Q559" i="1"/>
  <c r="P559" i="1"/>
  <c r="O559" i="1"/>
  <c r="BF558" i="1"/>
  <c r="BE558" i="1"/>
  <c r="BC558" i="1"/>
  <c r="Z558" i="1" s="1"/>
  <c r="BB558" i="1"/>
  <c r="AZ558" i="1" s="1"/>
  <c r="AS558" i="1"/>
  <c r="P558" i="1" s="1"/>
  <c r="O558" i="1" s="1"/>
  <c r="AH558" i="1" s="1"/>
  <c r="AN558" i="1"/>
  <c r="Q558" i="1" s="1"/>
  <c r="AF558" i="1"/>
  <c r="AE558" i="1"/>
  <c r="AD558" i="1"/>
  <c r="W558" i="1"/>
  <c r="BF557" i="1"/>
  <c r="BE557" i="1"/>
  <c r="BD557" i="1"/>
  <c r="BC557" i="1"/>
  <c r="BB557" i="1"/>
  <c r="BA557" i="1"/>
  <c r="AZ557" i="1"/>
  <c r="U557" i="1" s="1"/>
  <c r="AS557" i="1"/>
  <c r="AN557" i="1"/>
  <c r="Q557" i="1" s="1"/>
  <c r="AM557" i="1"/>
  <c r="AL557" i="1"/>
  <c r="AH557" i="1"/>
  <c r="AF557" i="1"/>
  <c r="AE557" i="1"/>
  <c r="AD557" i="1"/>
  <c r="Z557" i="1"/>
  <c r="W557" i="1"/>
  <c r="R557" i="1"/>
  <c r="P557" i="1"/>
  <c r="O557" i="1"/>
  <c r="BF556" i="1"/>
  <c r="Z556" i="1" s="1"/>
  <c r="AA556" i="1" s="1"/>
  <c r="AB556" i="1" s="1"/>
  <c r="BE556" i="1"/>
  <c r="BC556" i="1"/>
  <c r="BD556" i="1" s="1"/>
  <c r="BB556" i="1"/>
  <c r="AZ556" i="1"/>
  <c r="AS556" i="1"/>
  <c r="P556" i="1" s="1"/>
  <c r="O556" i="1" s="1"/>
  <c r="X556" i="1" s="1"/>
  <c r="V556" i="1" s="1"/>
  <c r="Y556" i="1" s="1"/>
  <c r="AN556" i="1"/>
  <c r="Q556" i="1" s="1"/>
  <c r="AH556" i="1"/>
  <c r="AF556" i="1"/>
  <c r="AE556" i="1"/>
  <c r="W556" i="1"/>
  <c r="U556" i="1"/>
  <c r="BF555" i="1"/>
  <c r="BE555" i="1"/>
  <c r="BC555" i="1"/>
  <c r="Z555" i="1" s="1"/>
  <c r="BB555" i="1"/>
  <c r="AZ555" i="1" s="1"/>
  <c r="AS555" i="1"/>
  <c r="AN555" i="1"/>
  <c r="AF555" i="1"/>
  <c r="AE555" i="1"/>
  <c r="AD555" i="1" s="1"/>
  <c r="W555" i="1"/>
  <c r="U555" i="1"/>
  <c r="Q555" i="1"/>
  <c r="P555" i="1"/>
  <c r="O555" i="1"/>
  <c r="BF554" i="1"/>
  <c r="BE554" i="1"/>
  <c r="BD554" i="1"/>
  <c r="BC554" i="1"/>
  <c r="BB554" i="1"/>
  <c r="AZ554" i="1" s="1"/>
  <c r="AS554" i="1"/>
  <c r="P554" i="1" s="1"/>
  <c r="O554" i="1" s="1"/>
  <c r="AN554" i="1"/>
  <c r="AL554" i="1"/>
  <c r="AF554" i="1"/>
  <c r="AE554" i="1"/>
  <c r="W554" i="1"/>
  <c r="U554" i="1"/>
  <c r="Q554" i="1"/>
  <c r="BF553" i="1"/>
  <c r="Z553" i="1" s="1"/>
  <c r="BE553" i="1"/>
  <c r="BD553" i="1"/>
  <c r="BC553" i="1"/>
  <c r="BB553" i="1"/>
  <c r="AZ553" i="1"/>
  <c r="AS553" i="1"/>
  <c r="AN553" i="1"/>
  <c r="Q553" i="1" s="1"/>
  <c r="AM553" i="1"/>
  <c r="AL553" i="1"/>
  <c r="AF553" i="1"/>
  <c r="AE553" i="1"/>
  <c r="AD553" i="1" s="1"/>
  <c r="W553" i="1"/>
  <c r="R553" i="1"/>
  <c r="P553" i="1"/>
  <c r="O553" i="1"/>
  <c r="BF552" i="1"/>
  <c r="BE552" i="1"/>
  <c r="BC552" i="1"/>
  <c r="BB552" i="1"/>
  <c r="AZ552" i="1" s="1"/>
  <c r="BA552" i="1"/>
  <c r="AS552" i="1"/>
  <c r="AN552" i="1"/>
  <c r="AH552" i="1"/>
  <c r="AF552" i="1"/>
  <c r="AE552" i="1"/>
  <c r="AD552" i="1" s="1"/>
  <c r="W552" i="1"/>
  <c r="U552" i="1"/>
  <c r="Q552" i="1"/>
  <c r="P552" i="1"/>
  <c r="O552" i="1" s="1"/>
  <c r="BF551" i="1"/>
  <c r="BE551" i="1"/>
  <c r="BC551" i="1"/>
  <c r="Z551" i="1" s="1"/>
  <c r="AA551" i="1" s="1"/>
  <c r="AB551" i="1" s="1"/>
  <c r="BB551" i="1"/>
  <c r="AZ551" i="1"/>
  <c r="R551" i="1" s="1"/>
  <c r="AS551" i="1"/>
  <c r="AN551" i="1"/>
  <c r="AH551" i="1"/>
  <c r="AF551" i="1"/>
  <c r="AE551" i="1"/>
  <c r="AD551" i="1"/>
  <c r="W551" i="1"/>
  <c r="Q551" i="1"/>
  <c r="P551" i="1"/>
  <c r="O551" i="1"/>
  <c r="BF550" i="1"/>
  <c r="BE550" i="1"/>
  <c r="BD550" i="1"/>
  <c r="BC550" i="1"/>
  <c r="Z550" i="1" s="1"/>
  <c r="BB550" i="1"/>
  <c r="AZ550" i="1" s="1"/>
  <c r="AS550" i="1"/>
  <c r="AN550" i="1"/>
  <c r="AF550" i="1"/>
  <c r="AD550" i="1" s="1"/>
  <c r="AE550" i="1"/>
  <c r="W550" i="1"/>
  <c r="Q550" i="1"/>
  <c r="P550" i="1"/>
  <c r="O550" i="1" s="1"/>
  <c r="BF549" i="1"/>
  <c r="Z549" i="1" s="1"/>
  <c r="BE549" i="1"/>
  <c r="BD549" i="1"/>
  <c r="BC549" i="1"/>
  <c r="BB549" i="1"/>
  <c r="BA549" i="1"/>
  <c r="AZ549" i="1"/>
  <c r="U549" i="1" s="1"/>
  <c r="AS549" i="1"/>
  <c r="AN549" i="1"/>
  <c r="AM549" i="1"/>
  <c r="AL549" i="1"/>
  <c r="AF549" i="1"/>
  <c r="AE549" i="1"/>
  <c r="AD549" i="1" s="1"/>
  <c r="W549" i="1"/>
  <c r="R549" i="1"/>
  <c r="Q549" i="1"/>
  <c r="P549" i="1"/>
  <c r="O549" i="1" s="1"/>
  <c r="BF548" i="1"/>
  <c r="BE548" i="1"/>
  <c r="BC548" i="1"/>
  <c r="BD548" i="1" s="1"/>
  <c r="BB548" i="1"/>
  <c r="AZ548" i="1"/>
  <c r="AS548" i="1"/>
  <c r="P548" i="1" s="1"/>
  <c r="O548" i="1" s="1"/>
  <c r="AN548" i="1"/>
  <c r="AF548" i="1"/>
  <c r="AD548" i="1" s="1"/>
  <c r="AE548" i="1"/>
  <c r="W548" i="1"/>
  <c r="Q548" i="1"/>
  <c r="BF547" i="1"/>
  <c r="BE547" i="1"/>
  <c r="BD547" i="1"/>
  <c r="BC547" i="1"/>
  <c r="BB547" i="1"/>
  <c r="AZ547" i="1"/>
  <c r="AS547" i="1"/>
  <c r="AN547" i="1"/>
  <c r="AH547" i="1"/>
  <c r="AF547" i="1"/>
  <c r="AE547" i="1"/>
  <c r="AD547" i="1"/>
  <c r="Z547" i="1"/>
  <c r="W547" i="1"/>
  <c r="Q547" i="1"/>
  <c r="P547" i="1"/>
  <c r="O547" i="1"/>
  <c r="BF546" i="1"/>
  <c r="BE546" i="1"/>
  <c r="BC546" i="1"/>
  <c r="BB546" i="1"/>
  <c r="AZ546" i="1" s="1"/>
  <c r="AS546" i="1"/>
  <c r="AN546" i="1"/>
  <c r="AM546" i="1"/>
  <c r="AL546" i="1"/>
  <c r="AF546" i="1"/>
  <c r="AE546" i="1"/>
  <c r="AD546" i="1"/>
  <c r="W546" i="1"/>
  <c r="U546" i="1"/>
  <c r="Q546" i="1"/>
  <c r="P546" i="1"/>
  <c r="O546" i="1"/>
  <c r="AH546" i="1" s="1"/>
  <c r="BF545" i="1"/>
  <c r="Z545" i="1" s="1"/>
  <c r="BE545" i="1"/>
  <c r="BD545" i="1" s="1"/>
  <c r="BC545" i="1"/>
  <c r="BB545" i="1"/>
  <c r="BA545" i="1"/>
  <c r="AZ545" i="1"/>
  <c r="AS545" i="1"/>
  <c r="P545" i="1" s="1"/>
  <c r="O545" i="1" s="1"/>
  <c r="AN545" i="1"/>
  <c r="AM545" i="1"/>
  <c r="AH545" i="1"/>
  <c r="AF545" i="1"/>
  <c r="AE545" i="1"/>
  <c r="W545" i="1"/>
  <c r="R545" i="1"/>
  <c r="Q545" i="1"/>
  <c r="BF544" i="1"/>
  <c r="BE544" i="1"/>
  <c r="BC544" i="1"/>
  <c r="BD544" i="1" s="1"/>
  <c r="BB544" i="1"/>
  <c r="AZ544" i="1"/>
  <c r="AS544" i="1"/>
  <c r="AN544" i="1"/>
  <c r="AH544" i="1"/>
  <c r="AF544" i="1"/>
  <c r="AE544" i="1"/>
  <c r="W544" i="1"/>
  <c r="R544" i="1"/>
  <c r="Q544" i="1"/>
  <c r="P544" i="1"/>
  <c r="O544" i="1" s="1"/>
  <c r="BF543" i="1"/>
  <c r="BE543" i="1"/>
  <c r="BC543" i="1"/>
  <c r="BD543" i="1" s="1"/>
  <c r="BB543" i="1"/>
  <c r="AZ543" i="1"/>
  <c r="BA543" i="1" s="1"/>
  <c r="AS543" i="1"/>
  <c r="AN543" i="1"/>
  <c r="AH543" i="1"/>
  <c r="AF543" i="1"/>
  <c r="AE543" i="1"/>
  <c r="AD543" i="1" s="1"/>
  <c r="Z543" i="1"/>
  <c r="W543" i="1"/>
  <c r="Q543" i="1"/>
  <c r="P543" i="1"/>
  <c r="O543" i="1"/>
  <c r="BF542" i="1"/>
  <c r="BE542" i="1"/>
  <c r="BD542" i="1"/>
  <c r="BC542" i="1"/>
  <c r="BB542" i="1"/>
  <c r="AZ542" i="1" s="1"/>
  <c r="AS542" i="1"/>
  <c r="P542" i="1" s="1"/>
  <c r="O542" i="1" s="1"/>
  <c r="AN542" i="1"/>
  <c r="AM542" i="1"/>
  <c r="AL542" i="1"/>
  <c r="AF542" i="1"/>
  <c r="AE542" i="1"/>
  <c r="AD542" i="1"/>
  <c r="W542" i="1"/>
  <c r="U542" i="1"/>
  <c r="Q542" i="1"/>
  <c r="BF541" i="1"/>
  <c r="Z541" i="1" s="1"/>
  <c r="BE541" i="1"/>
  <c r="BD541" i="1" s="1"/>
  <c r="BC541" i="1"/>
  <c r="BB541" i="1"/>
  <c r="AZ541" i="1"/>
  <c r="AS541" i="1"/>
  <c r="P541" i="1" s="1"/>
  <c r="O541" i="1" s="1"/>
  <c r="AN541" i="1"/>
  <c r="Q541" i="1" s="1"/>
  <c r="AF541" i="1"/>
  <c r="AE541" i="1"/>
  <c r="AD541" i="1"/>
  <c r="W541" i="1"/>
  <c r="BF540" i="1"/>
  <c r="Z540" i="1" s="1"/>
  <c r="BE540" i="1"/>
  <c r="BC540" i="1"/>
  <c r="BD540" i="1" s="1"/>
  <c r="BB540" i="1"/>
  <c r="AZ540" i="1" s="1"/>
  <c r="BA540" i="1"/>
  <c r="AS540" i="1"/>
  <c r="AN540" i="1"/>
  <c r="AF540" i="1"/>
  <c r="AE540" i="1"/>
  <c r="W540" i="1"/>
  <c r="R540" i="1"/>
  <c r="Q540" i="1"/>
  <c r="P540" i="1"/>
  <c r="O540" i="1" s="1"/>
  <c r="BF539" i="1"/>
  <c r="BE539" i="1"/>
  <c r="BC539" i="1"/>
  <c r="BD539" i="1" s="1"/>
  <c r="BB539" i="1"/>
  <c r="AZ539" i="1"/>
  <c r="AS539" i="1"/>
  <c r="AN539" i="1"/>
  <c r="AF539" i="1"/>
  <c r="AE539" i="1"/>
  <c r="AD539" i="1" s="1"/>
  <c r="W539" i="1"/>
  <c r="Q539" i="1"/>
  <c r="P539" i="1"/>
  <c r="O539" i="1"/>
  <c r="BF538" i="1"/>
  <c r="BE538" i="1"/>
  <c r="BD538" i="1" s="1"/>
  <c r="BC538" i="1"/>
  <c r="BB538" i="1"/>
  <c r="AZ538" i="1" s="1"/>
  <c r="U538" i="1" s="1"/>
  <c r="AS538" i="1"/>
  <c r="AN538" i="1"/>
  <c r="Q538" i="1" s="1"/>
  <c r="AM538" i="1"/>
  <c r="AL538" i="1"/>
  <c r="AF538" i="1"/>
  <c r="AE538" i="1"/>
  <c r="AD538" i="1"/>
  <c r="W538" i="1"/>
  <c r="P538" i="1"/>
  <c r="O538" i="1"/>
  <c r="BF537" i="1"/>
  <c r="BE537" i="1"/>
  <c r="BD537" i="1"/>
  <c r="BC537" i="1"/>
  <c r="BB537" i="1"/>
  <c r="AZ537" i="1"/>
  <c r="AS537" i="1"/>
  <c r="P537" i="1" s="1"/>
  <c r="O537" i="1" s="1"/>
  <c r="AN537" i="1"/>
  <c r="AL537" i="1"/>
  <c r="AF537" i="1"/>
  <c r="AE537" i="1"/>
  <c r="AD537" i="1" s="1"/>
  <c r="Z537" i="1"/>
  <c r="W537" i="1"/>
  <c r="Q537" i="1"/>
  <c r="BF536" i="1"/>
  <c r="BE536" i="1"/>
  <c r="BC536" i="1"/>
  <c r="BD536" i="1" s="1"/>
  <c r="BB536" i="1"/>
  <c r="AZ536" i="1" s="1"/>
  <c r="AS536" i="1"/>
  <c r="AN536" i="1"/>
  <c r="AF536" i="1"/>
  <c r="AE536" i="1"/>
  <c r="AD536" i="1" s="1"/>
  <c r="Z536" i="1"/>
  <c r="W536" i="1"/>
  <c r="R536" i="1"/>
  <c r="Q536" i="1"/>
  <c r="P536" i="1"/>
  <c r="O536" i="1" s="1"/>
  <c r="BF535" i="1"/>
  <c r="BE535" i="1"/>
  <c r="BC535" i="1"/>
  <c r="BD535" i="1" s="1"/>
  <c r="BB535" i="1"/>
  <c r="AZ535" i="1"/>
  <c r="AS535" i="1"/>
  <c r="AN535" i="1"/>
  <c r="AL535" i="1"/>
  <c r="AH535" i="1"/>
  <c r="AF535" i="1"/>
  <c r="AE535" i="1"/>
  <c r="AD535" i="1"/>
  <c r="Z535" i="1"/>
  <c r="W535" i="1"/>
  <c r="R535" i="1"/>
  <c r="Q535" i="1"/>
  <c r="P535" i="1"/>
  <c r="O535" i="1"/>
  <c r="BF534" i="1"/>
  <c r="BE534" i="1"/>
  <c r="BC534" i="1"/>
  <c r="BB534" i="1"/>
  <c r="AZ534" i="1" s="1"/>
  <c r="AS534" i="1"/>
  <c r="AN534" i="1"/>
  <c r="Q534" i="1" s="1"/>
  <c r="AF534" i="1"/>
  <c r="AE534" i="1"/>
  <c r="AD534" i="1"/>
  <c r="W534" i="1"/>
  <c r="P534" i="1"/>
  <c r="O534" i="1" s="1"/>
  <c r="BF533" i="1"/>
  <c r="BE533" i="1"/>
  <c r="BD533" i="1" s="1"/>
  <c r="BC533" i="1"/>
  <c r="BB533" i="1"/>
  <c r="AZ533" i="1"/>
  <c r="AS533" i="1"/>
  <c r="AN533" i="1"/>
  <c r="AM533" i="1"/>
  <c r="AF533" i="1"/>
  <c r="AD533" i="1" s="1"/>
  <c r="AE533" i="1"/>
  <c r="Z533" i="1"/>
  <c r="W533" i="1"/>
  <c r="Q533" i="1"/>
  <c r="P533" i="1"/>
  <c r="O533" i="1"/>
  <c r="BF532" i="1"/>
  <c r="Z532" i="1" s="1"/>
  <c r="BE532" i="1"/>
  <c r="BC532" i="1"/>
  <c r="BD532" i="1" s="1"/>
  <c r="BB532" i="1"/>
  <c r="AZ532" i="1"/>
  <c r="AS532" i="1"/>
  <c r="P532" i="1" s="1"/>
  <c r="O532" i="1" s="1"/>
  <c r="AN532" i="1"/>
  <c r="Q532" i="1" s="1"/>
  <c r="AF532" i="1"/>
  <c r="AE532" i="1"/>
  <c r="AD532" i="1" s="1"/>
  <c r="W532" i="1"/>
  <c r="R532" i="1"/>
  <c r="BF531" i="1"/>
  <c r="BE531" i="1"/>
  <c r="BD531" i="1"/>
  <c r="BC531" i="1"/>
  <c r="BB531" i="1"/>
  <c r="AZ531" i="1"/>
  <c r="U531" i="1" s="1"/>
  <c r="AS531" i="1"/>
  <c r="AN531" i="1"/>
  <c r="AM531" i="1"/>
  <c r="AL531" i="1"/>
  <c r="AH531" i="1"/>
  <c r="AF531" i="1"/>
  <c r="AE531" i="1"/>
  <c r="AD531" i="1"/>
  <c r="Z531" i="1"/>
  <c r="W531" i="1"/>
  <c r="R531" i="1"/>
  <c r="Q531" i="1"/>
  <c r="P531" i="1"/>
  <c r="O531" i="1"/>
  <c r="BF530" i="1"/>
  <c r="BE530" i="1"/>
  <c r="BC530" i="1"/>
  <c r="BB530" i="1"/>
  <c r="AZ530" i="1" s="1"/>
  <c r="AS530" i="1"/>
  <c r="P530" i="1" s="1"/>
  <c r="O530" i="1" s="1"/>
  <c r="AN530" i="1"/>
  <c r="AF530" i="1"/>
  <c r="AE530" i="1"/>
  <c r="AD530" i="1"/>
  <c r="W530" i="1"/>
  <c r="Q530" i="1"/>
  <c r="BF529" i="1"/>
  <c r="Z529" i="1" s="1"/>
  <c r="AA529" i="1" s="1"/>
  <c r="AB529" i="1" s="1"/>
  <c r="BE529" i="1"/>
  <c r="BD529" i="1" s="1"/>
  <c r="BC529" i="1"/>
  <c r="BB529" i="1"/>
  <c r="BA529" i="1"/>
  <c r="AZ529" i="1"/>
  <c r="U529" i="1" s="1"/>
  <c r="AS529" i="1"/>
  <c r="AN529" i="1"/>
  <c r="AM529" i="1"/>
  <c r="AL529" i="1"/>
  <c r="AF529" i="1"/>
  <c r="AE529" i="1"/>
  <c r="AD529" i="1"/>
  <c r="W529" i="1"/>
  <c r="R529" i="1"/>
  <c r="Q529" i="1"/>
  <c r="P529" i="1"/>
  <c r="O529" i="1"/>
  <c r="BF528" i="1"/>
  <c r="Z528" i="1" s="1"/>
  <c r="BE528" i="1"/>
  <c r="BC528" i="1"/>
  <c r="BD528" i="1" s="1"/>
  <c r="BB528" i="1"/>
  <c r="AZ528" i="1"/>
  <c r="AS528" i="1"/>
  <c r="P528" i="1" s="1"/>
  <c r="O528" i="1" s="1"/>
  <c r="AN528" i="1"/>
  <c r="Q528" i="1" s="1"/>
  <c r="AF528" i="1"/>
  <c r="AE528" i="1"/>
  <c r="AD528" i="1" s="1"/>
  <c r="W528" i="1"/>
  <c r="R528" i="1"/>
  <c r="BF527" i="1"/>
  <c r="BE527" i="1"/>
  <c r="BD527" i="1" s="1"/>
  <c r="BC527" i="1"/>
  <c r="BB527" i="1"/>
  <c r="AZ527" i="1" s="1"/>
  <c r="BA527" i="1"/>
  <c r="AS527" i="1"/>
  <c r="AN527" i="1"/>
  <c r="AM527" i="1"/>
  <c r="AL527" i="1"/>
  <c r="AF527" i="1"/>
  <c r="AE527" i="1"/>
  <c r="AD527" i="1"/>
  <c r="AB527" i="1"/>
  <c r="AA527" i="1"/>
  <c r="Z527" i="1"/>
  <c r="W527" i="1"/>
  <c r="U527" i="1"/>
  <c r="R527" i="1"/>
  <c r="Q527" i="1"/>
  <c r="P527" i="1"/>
  <c r="O527" i="1"/>
  <c r="BF526" i="1"/>
  <c r="BE526" i="1"/>
  <c r="BC526" i="1"/>
  <c r="BB526" i="1"/>
  <c r="AZ526" i="1" s="1"/>
  <c r="AS526" i="1"/>
  <c r="P526" i="1" s="1"/>
  <c r="O526" i="1" s="1"/>
  <c r="AN526" i="1"/>
  <c r="Q526" i="1" s="1"/>
  <c r="AF526" i="1"/>
  <c r="AE526" i="1"/>
  <c r="AD526" i="1"/>
  <c r="W526" i="1"/>
  <c r="BF525" i="1"/>
  <c r="BE525" i="1"/>
  <c r="BD525" i="1" s="1"/>
  <c r="BC525" i="1"/>
  <c r="BB525" i="1"/>
  <c r="BA525" i="1"/>
  <c r="AZ525" i="1"/>
  <c r="U525" i="1" s="1"/>
  <c r="AS525" i="1"/>
  <c r="P525" i="1" s="1"/>
  <c r="O525" i="1" s="1"/>
  <c r="AN525" i="1"/>
  <c r="AM525" i="1"/>
  <c r="AL525" i="1"/>
  <c r="AF525" i="1"/>
  <c r="AE525" i="1"/>
  <c r="AD525" i="1"/>
  <c r="Z525" i="1"/>
  <c r="W525" i="1"/>
  <c r="R525" i="1"/>
  <c r="Q525" i="1"/>
  <c r="BF524" i="1"/>
  <c r="Z524" i="1" s="1"/>
  <c r="BE524" i="1"/>
  <c r="BC524" i="1"/>
  <c r="BD524" i="1" s="1"/>
  <c r="BB524" i="1"/>
  <c r="AZ524" i="1"/>
  <c r="AS524" i="1"/>
  <c r="P524" i="1" s="1"/>
  <c r="O524" i="1" s="1"/>
  <c r="AN524" i="1"/>
  <c r="Q524" i="1" s="1"/>
  <c r="AF524" i="1"/>
  <c r="AD524" i="1" s="1"/>
  <c r="AE524" i="1"/>
  <c r="W524" i="1"/>
  <c r="BF523" i="1"/>
  <c r="BE523" i="1"/>
  <c r="BD523" i="1" s="1"/>
  <c r="BC523" i="1"/>
  <c r="Z523" i="1" s="1"/>
  <c r="BB523" i="1"/>
  <c r="AZ523" i="1" s="1"/>
  <c r="BA523" i="1" s="1"/>
  <c r="AS523" i="1"/>
  <c r="AN523" i="1"/>
  <c r="AM523" i="1"/>
  <c r="AL523" i="1"/>
  <c r="AF523" i="1"/>
  <c r="AE523" i="1"/>
  <c r="AD523" i="1"/>
  <c r="AB523" i="1"/>
  <c r="AA523" i="1"/>
  <c r="W523" i="1"/>
  <c r="R523" i="1"/>
  <c r="Q523" i="1"/>
  <c r="P523" i="1"/>
  <c r="O523" i="1"/>
  <c r="BF522" i="1"/>
  <c r="BE522" i="1"/>
  <c r="BC522" i="1"/>
  <c r="Z522" i="1" s="1"/>
  <c r="BB522" i="1"/>
  <c r="AZ522" i="1" s="1"/>
  <c r="AS522" i="1"/>
  <c r="P522" i="1" s="1"/>
  <c r="AN522" i="1"/>
  <c r="AL522" i="1"/>
  <c r="AF522" i="1"/>
  <c r="AE522" i="1"/>
  <c r="AD522" i="1" s="1"/>
  <c r="W522" i="1"/>
  <c r="Q522" i="1"/>
  <c r="O522" i="1"/>
  <c r="AH522" i="1" s="1"/>
  <c r="BF521" i="1"/>
  <c r="Z521" i="1" s="1"/>
  <c r="BE521" i="1"/>
  <c r="BD521" i="1" s="1"/>
  <c r="BC521" i="1"/>
  <c r="BB521" i="1"/>
  <c r="AZ521" i="1"/>
  <c r="AS521" i="1"/>
  <c r="AN521" i="1"/>
  <c r="Q521" i="1" s="1"/>
  <c r="AM521" i="1"/>
  <c r="AL521" i="1"/>
  <c r="AF521" i="1"/>
  <c r="AE521" i="1"/>
  <c r="AD521" i="1"/>
  <c r="W521" i="1"/>
  <c r="P521" i="1"/>
  <c r="O521" i="1"/>
  <c r="BF520" i="1"/>
  <c r="BE520" i="1"/>
  <c r="BC520" i="1"/>
  <c r="BD520" i="1" s="1"/>
  <c r="BB520" i="1"/>
  <c r="AZ520" i="1"/>
  <c r="AS520" i="1"/>
  <c r="P520" i="1" s="1"/>
  <c r="O520" i="1" s="1"/>
  <c r="AN520" i="1"/>
  <c r="Q520" i="1" s="1"/>
  <c r="AH520" i="1"/>
  <c r="AF520" i="1"/>
  <c r="AE520" i="1"/>
  <c r="AD520" i="1" s="1"/>
  <c r="Z520" i="1"/>
  <c r="W520" i="1"/>
  <c r="BF519" i="1"/>
  <c r="BE519" i="1"/>
  <c r="BD519" i="1"/>
  <c r="BC519" i="1"/>
  <c r="Z519" i="1" s="1"/>
  <c r="BB519" i="1"/>
  <c r="AZ519" i="1"/>
  <c r="BA519" i="1" s="1"/>
  <c r="AS519" i="1"/>
  <c r="AN519" i="1"/>
  <c r="AM519" i="1"/>
  <c r="AL519" i="1"/>
  <c r="AF519" i="1"/>
  <c r="AE519" i="1"/>
  <c r="AD519" i="1"/>
  <c r="W519" i="1"/>
  <c r="U519" i="1"/>
  <c r="R519" i="1"/>
  <c r="Q519" i="1"/>
  <c r="P519" i="1"/>
  <c r="O519" i="1"/>
  <c r="BF518" i="1"/>
  <c r="BE518" i="1"/>
  <c r="BD518" i="1" s="1"/>
  <c r="BC518" i="1"/>
  <c r="BB518" i="1"/>
  <c r="AZ518" i="1" s="1"/>
  <c r="AS518" i="1"/>
  <c r="AN518" i="1"/>
  <c r="AM518" i="1"/>
  <c r="AL518" i="1"/>
  <c r="AF518" i="1"/>
  <c r="AD518" i="1" s="1"/>
  <c r="AE518" i="1"/>
  <c r="W518" i="1"/>
  <c r="Q518" i="1"/>
  <c r="P518" i="1"/>
  <c r="O518" i="1"/>
  <c r="AH518" i="1" s="1"/>
  <c r="BF517" i="1"/>
  <c r="Z517" i="1" s="1"/>
  <c r="BE517" i="1"/>
  <c r="BD517" i="1"/>
  <c r="BC517" i="1"/>
  <c r="BB517" i="1"/>
  <c r="AZ517" i="1"/>
  <c r="U517" i="1" s="1"/>
  <c r="AS517" i="1"/>
  <c r="P517" i="1" s="1"/>
  <c r="O517" i="1" s="1"/>
  <c r="AN517" i="1"/>
  <c r="Q517" i="1" s="1"/>
  <c r="AM517" i="1"/>
  <c r="AL517" i="1"/>
  <c r="AF517" i="1"/>
  <c r="AE517" i="1"/>
  <c r="AD517" i="1"/>
  <c r="W517" i="1"/>
  <c r="BF516" i="1"/>
  <c r="BE516" i="1"/>
  <c r="BC516" i="1"/>
  <c r="BB516" i="1"/>
  <c r="AZ516" i="1" s="1"/>
  <c r="AS516" i="1"/>
  <c r="AN516" i="1"/>
  <c r="AH516" i="1"/>
  <c r="AF516" i="1"/>
  <c r="AE516" i="1"/>
  <c r="W516" i="1"/>
  <c r="U516" i="1"/>
  <c r="Q516" i="1"/>
  <c r="P516" i="1"/>
  <c r="O516" i="1" s="1"/>
  <c r="BF515" i="1"/>
  <c r="BE515" i="1"/>
  <c r="BD515" i="1"/>
  <c r="BC515" i="1"/>
  <c r="BB515" i="1"/>
  <c r="BA515" i="1"/>
  <c r="AZ515" i="1"/>
  <c r="R515" i="1" s="1"/>
  <c r="AS515" i="1"/>
  <c r="AN515" i="1"/>
  <c r="AM515" i="1"/>
  <c r="AL515" i="1"/>
  <c r="AH515" i="1"/>
  <c r="AF515" i="1"/>
  <c r="AE515" i="1"/>
  <c r="AD515" i="1"/>
  <c r="Z515" i="1"/>
  <c r="W515" i="1"/>
  <c r="U515" i="1"/>
  <c r="Q515" i="1"/>
  <c r="P515" i="1"/>
  <c r="O515" i="1"/>
  <c r="BF514" i="1"/>
  <c r="BE514" i="1"/>
  <c r="BD514" i="1"/>
  <c r="BC514" i="1"/>
  <c r="BB514" i="1"/>
  <c r="AZ514" i="1" s="1"/>
  <c r="AS514" i="1"/>
  <c r="AN514" i="1"/>
  <c r="Q514" i="1" s="1"/>
  <c r="AM514" i="1"/>
  <c r="AL514" i="1"/>
  <c r="AF514" i="1"/>
  <c r="AE514" i="1"/>
  <c r="AD514" i="1"/>
  <c r="W514" i="1"/>
  <c r="U514" i="1"/>
  <c r="P514" i="1"/>
  <c r="O514" i="1"/>
  <c r="AH514" i="1" s="1"/>
  <c r="BF513" i="1"/>
  <c r="Z513" i="1" s="1"/>
  <c r="BE513" i="1"/>
  <c r="BD513" i="1" s="1"/>
  <c r="BC513" i="1"/>
  <c r="BB513" i="1"/>
  <c r="AZ513" i="1"/>
  <c r="R513" i="1" s="1"/>
  <c r="AS513" i="1"/>
  <c r="P513" i="1" s="1"/>
  <c r="O513" i="1" s="1"/>
  <c r="AN513" i="1"/>
  <c r="Q513" i="1" s="1"/>
  <c r="AM513" i="1"/>
  <c r="AH513" i="1"/>
  <c r="AF513" i="1"/>
  <c r="AE513" i="1"/>
  <c r="AD513" i="1"/>
  <c r="W513" i="1"/>
  <c r="BF512" i="1"/>
  <c r="BE512" i="1"/>
  <c r="BC512" i="1"/>
  <c r="BB512" i="1"/>
  <c r="AZ512" i="1" s="1"/>
  <c r="BA512" i="1"/>
  <c r="AS512" i="1"/>
  <c r="AN512" i="1"/>
  <c r="AH512" i="1"/>
  <c r="AF512" i="1"/>
  <c r="AE512" i="1"/>
  <c r="W512" i="1"/>
  <c r="Q512" i="1"/>
  <c r="P512" i="1"/>
  <c r="O512" i="1" s="1"/>
  <c r="BF511" i="1"/>
  <c r="BE511" i="1"/>
  <c r="BC511" i="1"/>
  <c r="BD511" i="1" s="1"/>
  <c r="BB511" i="1"/>
  <c r="AZ511" i="1" s="1"/>
  <c r="AS511" i="1"/>
  <c r="AN511" i="1"/>
  <c r="AH511" i="1"/>
  <c r="AF511" i="1"/>
  <c r="AE511" i="1"/>
  <c r="AD511" i="1"/>
  <c r="Z511" i="1"/>
  <c r="W511" i="1"/>
  <c r="Q511" i="1"/>
  <c r="P511" i="1"/>
  <c r="O511" i="1"/>
  <c r="BF510" i="1"/>
  <c r="BE510" i="1"/>
  <c r="BD510" i="1"/>
  <c r="BC510" i="1"/>
  <c r="BB510" i="1"/>
  <c r="AZ510" i="1" s="1"/>
  <c r="AS510" i="1"/>
  <c r="AN510" i="1"/>
  <c r="Q510" i="1" s="1"/>
  <c r="AM510" i="1"/>
  <c r="AL510" i="1"/>
  <c r="AF510" i="1"/>
  <c r="AE510" i="1"/>
  <c r="AD510" i="1" s="1"/>
  <c r="W510" i="1"/>
  <c r="U510" i="1"/>
  <c r="P510" i="1"/>
  <c r="O510" i="1"/>
  <c r="AH510" i="1" s="1"/>
  <c r="BF509" i="1"/>
  <c r="Z509" i="1" s="1"/>
  <c r="BE509" i="1"/>
  <c r="BD509" i="1" s="1"/>
  <c r="BC509" i="1"/>
  <c r="BB509" i="1"/>
  <c r="BA509" i="1"/>
  <c r="AZ509" i="1"/>
  <c r="AS509" i="1"/>
  <c r="P509" i="1" s="1"/>
  <c r="O509" i="1" s="1"/>
  <c r="AN509" i="1"/>
  <c r="Q509" i="1" s="1"/>
  <c r="AH509" i="1"/>
  <c r="AF509" i="1"/>
  <c r="AE509" i="1"/>
  <c r="AD509" i="1" s="1"/>
  <c r="W509" i="1"/>
  <c r="R509" i="1"/>
  <c r="BF508" i="1"/>
  <c r="BE508" i="1"/>
  <c r="BC508" i="1"/>
  <c r="BD508" i="1" s="1"/>
  <c r="BB508" i="1"/>
  <c r="AZ508" i="1" s="1"/>
  <c r="BA508" i="1"/>
  <c r="AS508" i="1"/>
  <c r="AN508" i="1"/>
  <c r="Q508" i="1" s="1"/>
  <c r="AH508" i="1"/>
  <c r="AF508" i="1"/>
  <c r="AE508" i="1"/>
  <c r="W508" i="1"/>
  <c r="P508" i="1"/>
  <c r="O508" i="1" s="1"/>
  <c r="BF507" i="1"/>
  <c r="BE507" i="1"/>
  <c r="BC507" i="1"/>
  <c r="BB507" i="1"/>
  <c r="AZ507" i="1" s="1"/>
  <c r="BA507" i="1"/>
  <c r="AS507" i="1"/>
  <c r="P507" i="1" s="1"/>
  <c r="AN507" i="1"/>
  <c r="AH507" i="1"/>
  <c r="AF507" i="1"/>
  <c r="AE507" i="1"/>
  <c r="AD507" i="1" s="1"/>
  <c r="W507" i="1"/>
  <c r="U507" i="1"/>
  <c r="R507" i="1"/>
  <c r="Q507" i="1"/>
  <c r="O507" i="1"/>
  <c r="BF506" i="1"/>
  <c r="BE506" i="1"/>
  <c r="BD506" i="1"/>
  <c r="BC506" i="1"/>
  <c r="BB506" i="1"/>
  <c r="AZ506" i="1" s="1"/>
  <c r="AS506" i="1"/>
  <c r="P506" i="1" s="1"/>
  <c r="O506" i="1" s="1"/>
  <c r="AN506" i="1"/>
  <c r="AM506" i="1"/>
  <c r="AL506" i="1"/>
  <c r="AF506" i="1"/>
  <c r="AE506" i="1"/>
  <c r="AD506" i="1"/>
  <c r="W506" i="1"/>
  <c r="U506" i="1"/>
  <c r="Q506" i="1"/>
  <c r="BF505" i="1"/>
  <c r="Z505" i="1" s="1"/>
  <c r="BE505" i="1"/>
  <c r="BD505" i="1" s="1"/>
  <c r="BC505" i="1"/>
  <c r="BB505" i="1"/>
  <c r="AZ505" i="1"/>
  <c r="AS505" i="1"/>
  <c r="P505" i="1" s="1"/>
  <c r="AN505" i="1"/>
  <c r="Q505" i="1" s="1"/>
  <c r="AF505" i="1"/>
  <c r="AE505" i="1"/>
  <c r="AD505" i="1" s="1"/>
  <c r="W505" i="1"/>
  <c r="O505" i="1"/>
  <c r="BF504" i="1"/>
  <c r="Z504" i="1" s="1"/>
  <c r="AA504" i="1" s="1"/>
  <c r="AB504" i="1" s="1"/>
  <c r="BE504" i="1"/>
  <c r="BC504" i="1"/>
  <c r="BD504" i="1" s="1"/>
  <c r="BB504" i="1"/>
  <c r="AZ504" i="1" s="1"/>
  <c r="BA504" i="1"/>
  <c r="AS504" i="1"/>
  <c r="AN504" i="1"/>
  <c r="AF504" i="1"/>
  <c r="AD504" i="1" s="1"/>
  <c r="AE504" i="1"/>
  <c r="W504" i="1"/>
  <c r="R504" i="1"/>
  <c r="Q504" i="1"/>
  <c r="P504" i="1"/>
  <c r="O504" i="1" s="1"/>
  <c r="AH504" i="1" s="1"/>
  <c r="BF503" i="1"/>
  <c r="BE503" i="1"/>
  <c r="BC503" i="1"/>
  <c r="BD503" i="1" s="1"/>
  <c r="BB503" i="1"/>
  <c r="AZ503" i="1"/>
  <c r="BA503" i="1" s="1"/>
  <c r="AS503" i="1"/>
  <c r="AN503" i="1"/>
  <c r="AH503" i="1"/>
  <c r="AF503" i="1"/>
  <c r="AE503" i="1"/>
  <c r="AD503" i="1" s="1"/>
  <c r="W503" i="1"/>
  <c r="R503" i="1"/>
  <c r="Q503" i="1"/>
  <c r="P503" i="1"/>
  <c r="O503" i="1"/>
  <c r="BF502" i="1"/>
  <c r="BE502" i="1"/>
  <c r="BD502" i="1" s="1"/>
  <c r="BC502" i="1"/>
  <c r="BB502" i="1"/>
  <c r="AZ502" i="1" s="1"/>
  <c r="AS502" i="1"/>
  <c r="AN502" i="1"/>
  <c r="Q502" i="1" s="1"/>
  <c r="AM502" i="1"/>
  <c r="AF502" i="1"/>
  <c r="AE502" i="1"/>
  <c r="AD502" i="1"/>
  <c r="W502" i="1"/>
  <c r="P502" i="1"/>
  <c r="O502" i="1"/>
  <c r="BF501" i="1"/>
  <c r="BE501" i="1"/>
  <c r="BD501" i="1"/>
  <c r="BC501" i="1"/>
  <c r="BB501" i="1"/>
  <c r="AZ501" i="1"/>
  <c r="AS501" i="1"/>
  <c r="P501" i="1" s="1"/>
  <c r="O501" i="1" s="1"/>
  <c r="AN501" i="1"/>
  <c r="Q501" i="1" s="1"/>
  <c r="AF501" i="1"/>
  <c r="AE501" i="1"/>
  <c r="AD501" i="1" s="1"/>
  <c r="Z501" i="1"/>
  <c r="W501" i="1"/>
  <c r="BF500" i="1"/>
  <c r="Z500" i="1" s="1"/>
  <c r="BE500" i="1"/>
  <c r="BC500" i="1"/>
  <c r="BD500" i="1" s="1"/>
  <c r="BB500" i="1"/>
  <c r="AZ500" i="1" s="1"/>
  <c r="AS500" i="1"/>
  <c r="AN500" i="1"/>
  <c r="AF500" i="1"/>
  <c r="AE500" i="1"/>
  <c r="AD500" i="1" s="1"/>
  <c r="W500" i="1"/>
  <c r="R500" i="1"/>
  <c r="Q500" i="1"/>
  <c r="P500" i="1"/>
  <c r="O500" i="1" s="1"/>
  <c r="BF499" i="1"/>
  <c r="BE499" i="1"/>
  <c r="BC499" i="1"/>
  <c r="BD499" i="1" s="1"/>
  <c r="BB499" i="1"/>
  <c r="AZ499" i="1"/>
  <c r="AS499" i="1"/>
  <c r="P499" i="1" s="1"/>
  <c r="AN499" i="1"/>
  <c r="AL499" i="1"/>
  <c r="AF499" i="1"/>
  <c r="AE499" i="1"/>
  <c r="AD499" i="1" s="1"/>
  <c r="Z499" i="1"/>
  <c r="W499" i="1"/>
  <c r="R499" i="1"/>
  <c r="Q499" i="1"/>
  <c r="O499" i="1"/>
  <c r="BF498" i="1"/>
  <c r="BE498" i="1"/>
  <c r="BD498" i="1" s="1"/>
  <c r="BC498" i="1"/>
  <c r="BB498" i="1"/>
  <c r="AZ498" i="1" s="1"/>
  <c r="U498" i="1" s="1"/>
  <c r="AS498" i="1"/>
  <c r="AN498" i="1"/>
  <c r="Q498" i="1" s="1"/>
  <c r="AM498" i="1"/>
  <c r="AL498" i="1"/>
  <c r="AF498" i="1"/>
  <c r="AE498" i="1"/>
  <c r="AD498" i="1"/>
  <c r="W498" i="1"/>
  <c r="P498" i="1"/>
  <c r="O498" i="1"/>
  <c r="BF497" i="1"/>
  <c r="BE497" i="1"/>
  <c r="BD497" i="1"/>
  <c r="BC497" i="1"/>
  <c r="BB497" i="1"/>
  <c r="AZ497" i="1"/>
  <c r="AS497" i="1"/>
  <c r="P497" i="1" s="1"/>
  <c r="O497" i="1" s="1"/>
  <c r="AH497" i="1" s="1"/>
  <c r="AN497" i="1"/>
  <c r="Q497" i="1" s="1"/>
  <c r="AL497" i="1"/>
  <c r="AF497" i="1"/>
  <c r="AE497" i="1"/>
  <c r="AD497" i="1" s="1"/>
  <c r="Z497" i="1"/>
  <c r="W497" i="1"/>
  <c r="BF496" i="1"/>
  <c r="BE496" i="1"/>
  <c r="BC496" i="1"/>
  <c r="BB496" i="1"/>
  <c r="AZ496" i="1" s="1"/>
  <c r="AS496" i="1"/>
  <c r="AN496" i="1"/>
  <c r="AH496" i="1"/>
  <c r="AF496" i="1"/>
  <c r="AE496" i="1"/>
  <c r="AD496" i="1" s="1"/>
  <c r="W496" i="1"/>
  <c r="U496" i="1"/>
  <c r="R496" i="1"/>
  <c r="Q496" i="1"/>
  <c r="P496" i="1"/>
  <c r="O496" i="1" s="1"/>
  <c r="BF495" i="1"/>
  <c r="BE495" i="1"/>
  <c r="BD495" i="1"/>
  <c r="BC495" i="1"/>
  <c r="BB495" i="1"/>
  <c r="AZ495" i="1"/>
  <c r="AS495" i="1"/>
  <c r="P495" i="1" s="1"/>
  <c r="AN495" i="1"/>
  <c r="AL495" i="1"/>
  <c r="AF495" i="1"/>
  <c r="AE495" i="1"/>
  <c r="AD495" i="1"/>
  <c r="Z495" i="1"/>
  <c r="AA495" i="1" s="1"/>
  <c r="AB495" i="1" s="1"/>
  <c r="W495" i="1"/>
  <c r="R495" i="1"/>
  <c r="Q495" i="1"/>
  <c r="O495" i="1"/>
  <c r="BF494" i="1"/>
  <c r="BE494" i="1"/>
  <c r="BC494" i="1"/>
  <c r="BB494" i="1"/>
  <c r="AZ494" i="1" s="1"/>
  <c r="U494" i="1" s="1"/>
  <c r="AS494" i="1"/>
  <c r="P494" i="1" s="1"/>
  <c r="O494" i="1" s="1"/>
  <c r="AN494" i="1"/>
  <c r="Q494" i="1" s="1"/>
  <c r="AM494" i="1"/>
  <c r="AL494" i="1"/>
  <c r="AF494" i="1"/>
  <c r="AE494" i="1"/>
  <c r="AD494" i="1"/>
  <c r="W494" i="1"/>
  <c r="BF493" i="1"/>
  <c r="BE493" i="1"/>
  <c r="BD493" i="1"/>
  <c r="BC493" i="1"/>
  <c r="BB493" i="1"/>
  <c r="AZ493" i="1"/>
  <c r="AS493" i="1"/>
  <c r="P493" i="1" s="1"/>
  <c r="AN493" i="1"/>
  <c r="AL493" i="1"/>
  <c r="AF493" i="1"/>
  <c r="AE493" i="1"/>
  <c r="AD493" i="1" s="1"/>
  <c r="Z493" i="1"/>
  <c r="W493" i="1"/>
  <c r="Q493" i="1"/>
  <c r="O493" i="1"/>
  <c r="AH493" i="1" s="1"/>
  <c r="BF492" i="1"/>
  <c r="BE492" i="1"/>
  <c r="BC492" i="1"/>
  <c r="BD492" i="1" s="1"/>
  <c r="BB492" i="1"/>
  <c r="AZ492" i="1" s="1"/>
  <c r="AS492" i="1"/>
  <c r="AN492" i="1"/>
  <c r="AF492" i="1"/>
  <c r="AE492" i="1"/>
  <c r="AD492" i="1" s="1"/>
  <c r="Z492" i="1"/>
  <c r="W492" i="1"/>
  <c r="U492" i="1"/>
  <c r="R492" i="1"/>
  <c r="Q492" i="1"/>
  <c r="P492" i="1"/>
  <c r="O492" i="1" s="1"/>
  <c r="BF491" i="1"/>
  <c r="BE491" i="1"/>
  <c r="BD491" i="1"/>
  <c r="BC491" i="1"/>
  <c r="BB491" i="1"/>
  <c r="AZ491" i="1"/>
  <c r="AS491" i="1"/>
  <c r="AN491" i="1"/>
  <c r="AL491" i="1"/>
  <c r="AH491" i="1"/>
  <c r="AF491" i="1"/>
  <c r="AE491" i="1"/>
  <c r="AD491" i="1"/>
  <c r="Z491" i="1"/>
  <c r="W491" i="1"/>
  <c r="R491" i="1"/>
  <c r="Q491" i="1"/>
  <c r="P491" i="1"/>
  <c r="O491" i="1"/>
  <c r="BF490" i="1"/>
  <c r="BE490" i="1"/>
  <c r="BC490" i="1"/>
  <c r="BB490" i="1"/>
  <c r="AZ490" i="1" s="1"/>
  <c r="AS490" i="1"/>
  <c r="AN490" i="1"/>
  <c r="Q490" i="1" s="1"/>
  <c r="AF490" i="1"/>
  <c r="AE490" i="1"/>
  <c r="AD490" i="1"/>
  <c r="W490" i="1"/>
  <c r="P490" i="1"/>
  <c r="O490" i="1" s="1"/>
  <c r="BF489" i="1"/>
  <c r="BE489" i="1"/>
  <c r="BD489" i="1" s="1"/>
  <c r="BC489" i="1"/>
  <c r="BB489" i="1"/>
  <c r="AZ489" i="1"/>
  <c r="AS489" i="1"/>
  <c r="AN489" i="1"/>
  <c r="AM489" i="1"/>
  <c r="AF489" i="1"/>
  <c r="AD489" i="1" s="1"/>
  <c r="AE489" i="1"/>
  <c r="Z489" i="1"/>
  <c r="AA489" i="1" s="1"/>
  <c r="AB489" i="1" s="1"/>
  <c r="W489" i="1"/>
  <c r="Q489" i="1"/>
  <c r="P489" i="1"/>
  <c r="O489" i="1"/>
  <c r="BF488" i="1"/>
  <c r="Z488" i="1" s="1"/>
  <c r="BE488" i="1"/>
  <c r="BC488" i="1"/>
  <c r="BD488" i="1" s="1"/>
  <c r="BB488" i="1"/>
  <c r="AZ488" i="1"/>
  <c r="AS488" i="1"/>
  <c r="P488" i="1" s="1"/>
  <c r="O488" i="1" s="1"/>
  <c r="AN488" i="1"/>
  <c r="Q488" i="1" s="1"/>
  <c r="AF488" i="1"/>
  <c r="AE488" i="1"/>
  <c r="AD488" i="1" s="1"/>
  <c r="W488" i="1"/>
  <c r="R488" i="1"/>
  <c r="BF487" i="1"/>
  <c r="BE487" i="1"/>
  <c r="BD487" i="1" s="1"/>
  <c r="BC487" i="1"/>
  <c r="BB487" i="1"/>
  <c r="AZ487" i="1"/>
  <c r="U487" i="1" s="1"/>
  <c r="AS487" i="1"/>
  <c r="AN487" i="1"/>
  <c r="AM487" i="1"/>
  <c r="AL487" i="1"/>
  <c r="AH487" i="1"/>
  <c r="AF487" i="1"/>
  <c r="AE487" i="1"/>
  <c r="AD487" i="1"/>
  <c r="Z487" i="1"/>
  <c r="W487" i="1"/>
  <c r="R487" i="1"/>
  <c r="Q487" i="1"/>
  <c r="P487" i="1"/>
  <c r="O487" i="1"/>
  <c r="BF486" i="1"/>
  <c r="BE486" i="1"/>
  <c r="BC486" i="1"/>
  <c r="BB486" i="1"/>
  <c r="AZ486" i="1" s="1"/>
  <c r="AS486" i="1"/>
  <c r="P486" i="1" s="1"/>
  <c r="O486" i="1" s="1"/>
  <c r="AN486" i="1"/>
  <c r="AF486" i="1"/>
  <c r="AE486" i="1"/>
  <c r="AD486" i="1"/>
  <c r="W486" i="1"/>
  <c r="Q486" i="1"/>
  <c r="BF485" i="1"/>
  <c r="Z485" i="1" s="1"/>
  <c r="BE485" i="1"/>
  <c r="BD485" i="1" s="1"/>
  <c r="BC485" i="1"/>
  <c r="BB485" i="1"/>
  <c r="BA485" i="1"/>
  <c r="AZ485" i="1"/>
  <c r="U485" i="1" s="1"/>
  <c r="AS485" i="1"/>
  <c r="AN485" i="1"/>
  <c r="Q485" i="1" s="1"/>
  <c r="AM485" i="1"/>
  <c r="AL485" i="1"/>
  <c r="AF485" i="1"/>
  <c r="AE485" i="1"/>
  <c r="AD485" i="1"/>
  <c r="AA485" i="1"/>
  <c r="AB485" i="1" s="1"/>
  <c r="W485" i="1"/>
  <c r="AI485" i="1" s="1"/>
  <c r="R485" i="1"/>
  <c r="P485" i="1"/>
  <c r="O485" i="1"/>
  <c r="BF484" i="1"/>
  <c r="Z484" i="1" s="1"/>
  <c r="BE484" i="1"/>
  <c r="BC484" i="1"/>
  <c r="BD484" i="1" s="1"/>
  <c r="BB484" i="1"/>
  <c r="AZ484" i="1"/>
  <c r="AS484" i="1"/>
  <c r="P484" i="1" s="1"/>
  <c r="O484" i="1" s="1"/>
  <c r="AN484" i="1"/>
  <c r="Q484" i="1" s="1"/>
  <c r="AF484" i="1"/>
  <c r="AE484" i="1"/>
  <c r="AD484" i="1" s="1"/>
  <c r="AA484" i="1"/>
  <c r="AB484" i="1" s="1"/>
  <c r="W484" i="1"/>
  <c r="BF483" i="1"/>
  <c r="BE483" i="1"/>
  <c r="BD483" i="1" s="1"/>
  <c r="BC483" i="1"/>
  <c r="BB483" i="1"/>
  <c r="AZ483" i="1" s="1"/>
  <c r="BA483" i="1"/>
  <c r="AS483" i="1"/>
  <c r="P483" i="1" s="1"/>
  <c r="AN483" i="1"/>
  <c r="AM483" i="1"/>
  <c r="AL483" i="1"/>
  <c r="AF483" i="1"/>
  <c r="AE483" i="1"/>
  <c r="AD483" i="1"/>
  <c r="Z483" i="1"/>
  <c r="W483" i="1"/>
  <c r="U483" i="1"/>
  <c r="R483" i="1"/>
  <c r="Q483" i="1"/>
  <c r="O483" i="1"/>
  <c r="BF482" i="1"/>
  <c r="BE482" i="1"/>
  <c r="BC482" i="1"/>
  <c r="Z482" i="1" s="1"/>
  <c r="BB482" i="1"/>
  <c r="AZ482" i="1" s="1"/>
  <c r="AS482" i="1"/>
  <c r="P482" i="1" s="1"/>
  <c r="O482" i="1" s="1"/>
  <c r="AH482" i="1" s="1"/>
  <c r="AN482" i="1"/>
  <c r="Q482" i="1" s="1"/>
  <c r="AF482" i="1"/>
  <c r="AE482" i="1"/>
  <c r="AD482" i="1"/>
  <c r="W482" i="1"/>
  <c r="BF481" i="1"/>
  <c r="Z481" i="1" s="1"/>
  <c r="BE481" i="1"/>
  <c r="BD481" i="1"/>
  <c r="BC481" i="1"/>
  <c r="BB481" i="1"/>
  <c r="BA481" i="1"/>
  <c r="AZ481" i="1"/>
  <c r="U481" i="1" s="1"/>
  <c r="AS481" i="1"/>
  <c r="AN481" i="1"/>
  <c r="Q481" i="1" s="1"/>
  <c r="AM481" i="1"/>
  <c r="AL481" i="1"/>
  <c r="AF481" i="1"/>
  <c r="AE481" i="1"/>
  <c r="AD481" i="1"/>
  <c r="W481" i="1"/>
  <c r="R481" i="1"/>
  <c r="P481" i="1"/>
  <c r="O481" i="1"/>
  <c r="BF480" i="1"/>
  <c r="Z480" i="1" s="1"/>
  <c r="BE480" i="1"/>
  <c r="BC480" i="1"/>
  <c r="BD480" i="1" s="1"/>
  <c r="BB480" i="1"/>
  <c r="AZ480" i="1"/>
  <c r="AS480" i="1"/>
  <c r="P480" i="1" s="1"/>
  <c r="O480" i="1" s="1"/>
  <c r="AH480" i="1" s="1"/>
  <c r="AN480" i="1"/>
  <c r="Q480" i="1" s="1"/>
  <c r="AF480" i="1"/>
  <c r="AE480" i="1"/>
  <c r="AD480" i="1" s="1"/>
  <c r="W480" i="1"/>
  <c r="BF479" i="1"/>
  <c r="BE479" i="1"/>
  <c r="BD479" i="1"/>
  <c r="BC479" i="1"/>
  <c r="BB479" i="1"/>
  <c r="AZ479" i="1" s="1"/>
  <c r="BA479" i="1"/>
  <c r="AS479" i="1"/>
  <c r="P479" i="1" s="1"/>
  <c r="AN479" i="1"/>
  <c r="AM479" i="1"/>
  <c r="AL479" i="1"/>
  <c r="AF479" i="1"/>
  <c r="AE479" i="1"/>
  <c r="AD479" i="1"/>
  <c r="AA479" i="1"/>
  <c r="AB479" i="1" s="1"/>
  <c r="Z479" i="1"/>
  <c r="W479" i="1"/>
  <c r="U479" i="1"/>
  <c r="R479" i="1"/>
  <c r="Q479" i="1"/>
  <c r="O479" i="1"/>
  <c r="BF478" i="1"/>
  <c r="BE478" i="1"/>
  <c r="BC478" i="1"/>
  <c r="Z478" i="1" s="1"/>
  <c r="BB478" i="1"/>
  <c r="AZ478" i="1" s="1"/>
  <c r="U478" i="1" s="1"/>
  <c r="AS478" i="1"/>
  <c r="P478" i="1" s="1"/>
  <c r="O478" i="1" s="1"/>
  <c r="AH478" i="1" s="1"/>
  <c r="AN478" i="1"/>
  <c r="Q478" i="1" s="1"/>
  <c r="AM478" i="1"/>
  <c r="AF478" i="1"/>
  <c r="AE478" i="1"/>
  <c r="AD478" i="1"/>
  <c r="W478" i="1"/>
  <c r="BF477" i="1"/>
  <c r="BE477" i="1"/>
  <c r="BD477" i="1"/>
  <c r="BC477" i="1"/>
  <c r="BB477" i="1"/>
  <c r="BA477" i="1"/>
  <c r="AZ477" i="1"/>
  <c r="U477" i="1" s="1"/>
  <c r="AS477" i="1"/>
  <c r="AN477" i="1"/>
  <c r="Q477" i="1" s="1"/>
  <c r="AM477" i="1"/>
  <c r="AL477" i="1"/>
  <c r="AF477" i="1"/>
  <c r="AE477" i="1"/>
  <c r="AD477" i="1"/>
  <c r="AA477" i="1"/>
  <c r="AB477" i="1" s="1"/>
  <c r="Z477" i="1"/>
  <c r="W477" i="1"/>
  <c r="R477" i="1"/>
  <c r="P477" i="1"/>
  <c r="O477" i="1"/>
  <c r="BF476" i="1"/>
  <c r="Z476" i="1" s="1"/>
  <c r="AA476" i="1" s="1"/>
  <c r="AB476" i="1" s="1"/>
  <c r="BE476" i="1"/>
  <c r="BC476" i="1"/>
  <c r="BD476" i="1" s="1"/>
  <c r="BB476" i="1"/>
  <c r="AZ476" i="1"/>
  <c r="AS476" i="1"/>
  <c r="P476" i="1" s="1"/>
  <c r="O476" i="1" s="1"/>
  <c r="AH476" i="1" s="1"/>
  <c r="AN476" i="1"/>
  <c r="Q476" i="1" s="1"/>
  <c r="AF476" i="1"/>
  <c r="AD476" i="1" s="1"/>
  <c r="AE476" i="1"/>
  <c r="W476" i="1"/>
  <c r="R476" i="1"/>
  <c r="BF475" i="1"/>
  <c r="BE475" i="1"/>
  <c r="BD475" i="1"/>
  <c r="BC475" i="1"/>
  <c r="BB475" i="1"/>
  <c r="AZ475" i="1" s="1"/>
  <c r="BA475" i="1" s="1"/>
  <c r="AS475" i="1"/>
  <c r="AN475" i="1"/>
  <c r="Q475" i="1" s="1"/>
  <c r="AM475" i="1"/>
  <c r="AL475" i="1"/>
  <c r="AF475" i="1"/>
  <c r="AE475" i="1"/>
  <c r="AD475" i="1"/>
  <c r="Z475" i="1"/>
  <c r="AA475" i="1" s="1"/>
  <c r="AB475" i="1" s="1"/>
  <c r="W475" i="1"/>
  <c r="U475" i="1"/>
  <c r="R475" i="1"/>
  <c r="P475" i="1"/>
  <c r="O475" i="1"/>
  <c r="BF474" i="1"/>
  <c r="BE474" i="1"/>
  <c r="BC474" i="1"/>
  <c r="Z474" i="1" s="1"/>
  <c r="BB474" i="1"/>
  <c r="AZ474" i="1" s="1"/>
  <c r="AS474" i="1"/>
  <c r="P474" i="1" s="1"/>
  <c r="O474" i="1" s="1"/>
  <c r="AH474" i="1" s="1"/>
  <c r="AN474" i="1"/>
  <c r="Q474" i="1" s="1"/>
  <c r="AM474" i="1"/>
  <c r="AF474" i="1"/>
  <c r="AE474" i="1"/>
  <c r="AD474" i="1"/>
  <c r="W474" i="1"/>
  <c r="BF473" i="1"/>
  <c r="BE473" i="1"/>
  <c r="BD473" i="1"/>
  <c r="BC473" i="1"/>
  <c r="BB473" i="1"/>
  <c r="BA473" i="1"/>
  <c r="AZ473" i="1"/>
  <c r="U473" i="1" s="1"/>
  <c r="AS473" i="1"/>
  <c r="AN473" i="1"/>
  <c r="Q473" i="1" s="1"/>
  <c r="AM473" i="1"/>
  <c r="AL473" i="1"/>
  <c r="AH473" i="1"/>
  <c r="AF473" i="1"/>
  <c r="AE473" i="1"/>
  <c r="AD473" i="1"/>
  <c r="Z473" i="1"/>
  <c r="W473" i="1"/>
  <c r="R473" i="1"/>
  <c r="P473" i="1"/>
  <c r="O473" i="1"/>
  <c r="BF472" i="1"/>
  <c r="Z472" i="1" s="1"/>
  <c r="AA472" i="1" s="1"/>
  <c r="AB472" i="1" s="1"/>
  <c r="BE472" i="1"/>
  <c r="BC472" i="1"/>
  <c r="BD472" i="1" s="1"/>
  <c r="BB472" i="1"/>
  <c r="AZ472" i="1"/>
  <c r="BA472" i="1" s="1"/>
  <c r="AS472" i="1"/>
  <c r="P472" i="1" s="1"/>
  <c r="O472" i="1" s="1"/>
  <c r="AH472" i="1" s="1"/>
  <c r="AN472" i="1"/>
  <c r="Q472" i="1" s="1"/>
  <c r="AJ472" i="1"/>
  <c r="AF472" i="1"/>
  <c r="AE472" i="1"/>
  <c r="X472" i="1"/>
  <c r="V472" i="1" s="1"/>
  <c r="Y472" i="1" s="1"/>
  <c r="S472" i="1" s="1"/>
  <c r="T472" i="1" s="1"/>
  <c r="W472" i="1"/>
  <c r="U472" i="1"/>
  <c r="R472" i="1"/>
  <c r="BF471" i="1"/>
  <c r="BE471" i="1"/>
  <c r="BC471" i="1"/>
  <c r="BD471" i="1" s="1"/>
  <c r="BB471" i="1"/>
  <c r="AZ471" i="1" s="1"/>
  <c r="AS471" i="1"/>
  <c r="AN471" i="1"/>
  <c r="AF471" i="1"/>
  <c r="AE471" i="1"/>
  <c r="AD471" i="1"/>
  <c r="Z471" i="1"/>
  <c r="AA471" i="1" s="1"/>
  <c r="AB471" i="1" s="1"/>
  <c r="W471" i="1"/>
  <c r="Q471" i="1"/>
  <c r="P471" i="1"/>
  <c r="O471" i="1"/>
  <c r="BF470" i="1"/>
  <c r="BE470" i="1"/>
  <c r="BC470" i="1"/>
  <c r="Z470" i="1" s="1"/>
  <c r="BB470" i="1"/>
  <c r="AZ470" i="1" s="1"/>
  <c r="AS470" i="1"/>
  <c r="P470" i="1" s="1"/>
  <c r="O470" i="1" s="1"/>
  <c r="AH470" i="1" s="1"/>
  <c r="AN470" i="1"/>
  <c r="Q470" i="1" s="1"/>
  <c r="AF470" i="1"/>
  <c r="AE470" i="1"/>
  <c r="AD470" i="1"/>
  <c r="W470" i="1"/>
  <c r="BF469" i="1"/>
  <c r="BE469" i="1"/>
  <c r="BD469" i="1"/>
  <c r="BC469" i="1"/>
  <c r="BB469" i="1"/>
  <c r="BA469" i="1"/>
  <c r="AZ469" i="1"/>
  <c r="U469" i="1" s="1"/>
  <c r="AS469" i="1"/>
  <c r="AN469" i="1"/>
  <c r="Q469" i="1" s="1"/>
  <c r="AM469" i="1"/>
  <c r="AL469" i="1"/>
  <c r="AH469" i="1"/>
  <c r="AF469" i="1"/>
  <c r="AE469" i="1"/>
  <c r="AD469" i="1"/>
  <c r="Z469" i="1"/>
  <c r="W469" i="1"/>
  <c r="R469" i="1"/>
  <c r="P469" i="1"/>
  <c r="O469" i="1"/>
  <c r="BF468" i="1"/>
  <c r="Z468" i="1" s="1"/>
  <c r="BE468" i="1"/>
  <c r="BC468" i="1"/>
  <c r="BD468" i="1" s="1"/>
  <c r="BB468" i="1"/>
  <c r="AZ468" i="1"/>
  <c r="BA468" i="1" s="1"/>
  <c r="AS468" i="1"/>
  <c r="P468" i="1" s="1"/>
  <c r="O468" i="1" s="1"/>
  <c r="AH468" i="1" s="1"/>
  <c r="AN468" i="1"/>
  <c r="Q468" i="1" s="1"/>
  <c r="AF468" i="1"/>
  <c r="AE468" i="1"/>
  <c r="W468" i="1"/>
  <c r="U468" i="1"/>
  <c r="BF467" i="1"/>
  <c r="BE467" i="1"/>
  <c r="BC467" i="1"/>
  <c r="Z467" i="1" s="1"/>
  <c r="BB467" i="1"/>
  <c r="AZ467" i="1" s="1"/>
  <c r="U467" i="1" s="1"/>
  <c r="AS467" i="1"/>
  <c r="P467" i="1" s="1"/>
  <c r="O467" i="1" s="1"/>
  <c r="AN467" i="1"/>
  <c r="AF467" i="1"/>
  <c r="AE467" i="1"/>
  <c r="AD467" i="1" s="1"/>
  <c r="W467" i="1"/>
  <c r="Q467" i="1"/>
  <c r="BF466" i="1"/>
  <c r="BE466" i="1"/>
  <c r="BD466" i="1"/>
  <c r="BC466" i="1"/>
  <c r="Z466" i="1" s="1"/>
  <c r="BB466" i="1"/>
  <c r="AZ466" i="1" s="1"/>
  <c r="AS466" i="1"/>
  <c r="P466" i="1" s="1"/>
  <c r="AN466" i="1"/>
  <c r="Q466" i="1" s="1"/>
  <c r="AF466" i="1"/>
  <c r="AE466" i="1"/>
  <c r="AD466" i="1"/>
  <c r="W466" i="1"/>
  <c r="O466" i="1"/>
  <c r="BF465" i="1"/>
  <c r="Z465" i="1" s="1"/>
  <c r="BE465" i="1"/>
  <c r="BD465" i="1" s="1"/>
  <c r="BC465" i="1"/>
  <c r="BB465" i="1"/>
  <c r="AZ465" i="1"/>
  <c r="U465" i="1" s="1"/>
  <c r="AS465" i="1"/>
  <c r="AN465" i="1"/>
  <c r="AM465" i="1"/>
  <c r="AL465" i="1"/>
  <c r="AF465" i="1"/>
  <c r="AE465" i="1"/>
  <c r="AD465" i="1"/>
  <c r="W465" i="1"/>
  <c r="R465" i="1"/>
  <c r="Q465" i="1"/>
  <c r="P465" i="1"/>
  <c r="O465" i="1"/>
  <c r="BF464" i="1"/>
  <c r="Z464" i="1" s="1"/>
  <c r="BE464" i="1"/>
  <c r="BC464" i="1"/>
  <c r="BD464" i="1" s="1"/>
  <c r="BB464" i="1"/>
  <c r="AZ464" i="1"/>
  <c r="AS464" i="1"/>
  <c r="P464" i="1" s="1"/>
  <c r="O464" i="1" s="1"/>
  <c r="AN464" i="1"/>
  <c r="Q464" i="1" s="1"/>
  <c r="AF464" i="1"/>
  <c r="AE464" i="1"/>
  <c r="AD464" i="1" s="1"/>
  <c r="W464" i="1"/>
  <c r="BF463" i="1"/>
  <c r="BE463" i="1"/>
  <c r="BD463" i="1" s="1"/>
  <c r="BC463" i="1"/>
  <c r="Z463" i="1" s="1"/>
  <c r="BB463" i="1"/>
  <c r="AZ463" i="1" s="1"/>
  <c r="BA463" i="1" s="1"/>
  <c r="AS463" i="1"/>
  <c r="AN463" i="1"/>
  <c r="AM463" i="1"/>
  <c r="AL463" i="1"/>
  <c r="AF463" i="1"/>
  <c r="AE463" i="1"/>
  <c r="AD463" i="1"/>
  <c r="AB463" i="1"/>
  <c r="AA463" i="1"/>
  <c r="W463" i="1"/>
  <c r="AI463" i="1" s="1"/>
  <c r="R463" i="1"/>
  <c r="Q463" i="1"/>
  <c r="P463" i="1"/>
  <c r="O463" i="1"/>
  <c r="BF462" i="1"/>
  <c r="BE462" i="1"/>
  <c r="BC462" i="1"/>
  <c r="Z462" i="1" s="1"/>
  <c r="BB462" i="1"/>
  <c r="AZ462" i="1" s="1"/>
  <c r="U462" i="1" s="1"/>
  <c r="AS462" i="1"/>
  <c r="P462" i="1" s="1"/>
  <c r="AN462" i="1"/>
  <c r="AL462" i="1"/>
  <c r="AF462" i="1"/>
  <c r="AE462" i="1"/>
  <c r="AD462" i="1" s="1"/>
  <c r="W462" i="1"/>
  <c r="Q462" i="1"/>
  <c r="O462" i="1"/>
  <c r="AH462" i="1" s="1"/>
  <c r="BF461" i="1"/>
  <c r="Z461" i="1" s="1"/>
  <c r="BE461" i="1"/>
  <c r="BD461" i="1" s="1"/>
  <c r="BC461" i="1"/>
  <c r="BB461" i="1"/>
  <c r="AZ461" i="1"/>
  <c r="AS461" i="1"/>
  <c r="P461" i="1" s="1"/>
  <c r="AN461" i="1"/>
  <c r="Q461" i="1" s="1"/>
  <c r="AM461" i="1"/>
  <c r="AL461" i="1"/>
  <c r="AF461" i="1"/>
  <c r="AE461" i="1"/>
  <c r="AD461" i="1"/>
  <c r="W461" i="1"/>
  <c r="O461" i="1"/>
  <c r="BF460" i="1"/>
  <c r="BE460" i="1"/>
  <c r="BC460" i="1"/>
  <c r="BD460" i="1" s="1"/>
  <c r="BB460" i="1"/>
  <c r="AZ460" i="1"/>
  <c r="BA460" i="1" s="1"/>
  <c r="AS460" i="1"/>
  <c r="P460" i="1" s="1"/>
  <c r="O460" i="1" s="1"/>
  <c r="AN460" i="1"/>
  <c r="Q460" i="1" s="1"/>
  <c r="AH460" i="1"/>
  <c r="AF460" i="1"/>
  <c r="AE460" i="1"/>
  <c r="AD460" i="1" s="1"/>
  <c r="Z460" i="1"/>
  <c r="W460" i="1"/>
  <c r="BF459" i="1"/>
  <c r="BE459" i="1"/>
  <c r="BD459" i="1"/>
  <c r="BC459" i="1"/>
  <c r="Z459" i="1" s="1"/>
  <c r="BB459" i="1"/>
  <c r="AZ459" i="1"/>
  <c r="BA459" i="1" s="1"/>
  <c r="AS459" i="1"/>
  <c r="AN459" i="1"/>
  <c r="AM459" i="1"/>
  <c r="AL459" i="1"/>
  <c r="AF459" i="1"/>
  <c r="AE459" i="1"/>
  <c r="AD459" i="1"/>
  <c r="W459" i="1"/>
  <c r="U459" i="1"/>
  <c r="R459" i="1"/>
  <c r="Q459" i="1"/>
  <c r="P459" i="1"/>
  <c r="O459" i="1"/>
  <c r="BF458" i="1"/>
  <c r="BE458" i="1"/>
  <c r="BD458" i="1" s="1"/>
  <c r="BC458" i="1"/>
  <c r="BB458" i="1"/>
  <c r="AZ458" i="1" s="1"/>
  <c r="AS458" i="1"/>
  <c r="AN458" i="1"/>
  <c r="AM458" i="1"/>
  <c r="AL458" i="1"/>
  <c r="AF458" i="1"/>
  <c r="AD458" i="1" s="1"/>
  <c r="AE458" i="1"/>
  <c r="W458" i="1"/>
  <c r="Q458" i="1"/>
  <c r="P458" i="1"/>
  <c r="O458" i="1"/>
  <c r="AH458" i="1" s="1"/>
  <c r="BF457" i="1"/>
  <c r="Z457" i="1" s="1"/>
  <c r="BE457" i="1"/>
  <c r="BD457" i="1"/>
  <c r="BC457" i="1"/>
  <c r="BB457" i="1"/>
  <c r="AZ457" i="1"/>
  <c r="U457" i="1" s="1"/>
  <c r="AS457" i="1"/>
  <c r="P457" i="1" s="1"/>
  <c r="O457" i="1" s="1"/>
  <c r="AN457" i="1"/>
  <c r="Q457" i="1" s="1"/>
  <c r="AM457" i="1"/>
  <c r="AL457" i="1"/>
  <c r="AF457" i="1"/>
  <c r="AE457" i="1"/>
  <c r="AD457" i="1"/>
  <c r="W457" i="1"/>
  <c r="BF456" i="1"/>
  <c r="BE456" i="1"/>
  <c r="BC456" i="1"/>
  <c r="BB456" i="1"/>
  <c r="AZ456" i="1" s="1"/>
  <c r="AS456" i="1"/>
  <c r="AN456" i="1"/>
  <c r="AH456" i="1"/>
  <c r="AF456" i="1"/>
  <c r="AE456" i="1"/>
  <c r="W456" i="1"/>
  <c r="U456" i="1"/>
  <c r="Q456" i="1"/>
  <c r="P456" i="1"/>
  <c r="O456" i="1" s="1"/>
  <c r="BF455" i="1"/>
  <c r="BE455" i="1"/>
  <c r="BD455" i="1"/>
  <c r="BC455" i="1"/>
  <c r="BB455" i="1"/>
  <c r="BA455" i="1"/>
  <c r="AZ455" i="1"/>
  <c r="R455" i="1" s="1"/>
  <c r="AS455" i="1"/>
  <c r="AN455" i="1"/>
  <c r="AM455" i="1"/>
  <c r="AL455" i="1"/>
  <c r="AH455" i="1"/>
  <c r="AF455" i="1"/>
  <c r="AE455" i="1"/>
  <c r="AD455" i="1"/>
  <c r="Z455" i="1"/>
  <c r="W455" i="1"/>
  <c r="U455" i="1"/>
  <c r="Q455" i="1"/>
  <c r="P455" i="1"/>
  <c r="O455" i="1"/>
  <c r="BF454" i="1"/>
  <c r="BE454" i="1"/>
  <c r="BD454" i="1"/>
  <c r="BC454" i="1"/>
  <c r="BB454" i="1"/>
  <c r="AZ454" i="1" s="1"/>
  <c r="AS454" i="1"/>
  <c r="AN454" i="1"/>
  <c r="Q454" i="1" s="1"/>
  <c r="AM454" i="1"/>
  <c r="AL454" i="1"/>
  <c r="AF454" i="1"/>
  <c r="AE454" i="1"/>
  <c r="AD454" i="1"/>
  <c r="W454" i="1"/>
  <c r="U454" i="1"/>
  <c r="P454" i="1"/>
  <c r="O454" i="1"/>
  <c r="AH454" i="1" s="1"/>
  <c r="BF453" i="1"/>
  <c r="Z453" i="1" s="1"/>
  <c r="BE453" i="1"/>
  <c r="BD453" i="1" s="1"/>
  <c r="BC453" i="1"/>
  <c r="BB453" i="1"/>
  <c r="AZ453" i="1"/>
  <c r="R453" i="1" s="1"/>
  <c r="AS453" i="1"/>
  <c r="P453" i="1" s="1"/>
  <c r="O453" i="1" s="1"/>
  <c r="AN453" i="1"/>
  <c r="Q453" i="1" s="1"/>
  <c r="AM453" i="1"/>
  <c r="AH453" i="1"/>
  <c r="AF453" i="1"/>
  <c r="AE453" i="1"/>
  <c r="AD453" i="1"/>
  <c r="W453" i="1"/>
  <c r="BF452" i="1"/>
  <c r="BE452" i="1"/>
  <c r="BC452" i="1"/>
  <c r="BB452" i="1"/>
  <c r="AZ452" i="1" s="1"/>
  <c r="BA452" i="1"/>
  <c r="AS452" i="1"/>
  <c r="AN452" i="1"/>
  <c r="AH452" i="1"/>
  <c r="AF452" i="1"/>
  <c r="AE452" i="1"/>
  <c r="W452" i="1"/>
  <c r="Q452" i="1"/>
  <c r="P452" i="1"/>
  <c r="O452" i="1" s="1"/>
  <c r="BF451" i="1"/>
  <c r="BE451" i="1"/>
  <c r="BC451" i="1"/>
  <c r="BD451" i="1" s="1"/>
  <c r="BB451" i="1"/>
  <c r="AZ451" i="1" s="1"/>
  <c r="AS451" i="1"/>
  <c r="AN451" i="1"/>
  <c r="AH451" i="1"/>
  <c r="AF451" i="1"/>
  <c r="AE451" i="1"/>
  <c r="AD451" i="1"/>
  <c r="Z451" i="1"/>
  <c r="W451" i="1"/>
  <c r="Q451" i="1"/>
  <c r="P451" i="1"/>
  <c r="O451" i="1"/>
  <c r="BF450" i="1"/>
  <c r="BE450" i="1"/>
  <c r="BD450" i="1"/>
  <c r="BC450" i="1"/>
  <c r="BB450" i="1"/>
  <c r="AZ450" i="1" s="1"/>
  <c r="AS450" i="1"/>
  <c r="AN450" i="1"/>
  <c r="Q450" i="1" s="1"/>
  <c r="AM450" i="1"/>
  <c r="AL450" i="1"/>
  <c r="AF450" i="1"/>
  <c r="AE450" i="1"/>
  <c r="AD450" i="1" s="1"/>
  <c r="W450" i="1"/>
  <c r="U450" i="1"/>
  <c r="P450" i="1"/>
  <c r="O450" i="1"/>
  <c r="AH450" i="1" s="1"/>
  <c r="BF449" i="1"/>
  <c r="Z449" i="1" s="1"/>
  <c r="BE449" i="1"/>
  <c r="BD449" i="1"/>
  <c r="BC449" i="1"/>
  <c r="BB449" i="1"/>
  <c r="AZ449" i="1"/>
  <c r="AS449" i="1"/>
  <c r="P449" i="1" s="1"/>
  <c r="O449" i="1" s="1"/>
  <c r="AN449" i="1"/>
  <c r="Q449" i="1" s="1"/>
  <c r="AH449" i="1"/>
  <c r="AF449" i="1"/>
  <c r="AE449" i="1"/>
  <c r="AD449" i="1"/>
  <c r="W449" i="1"/>
  <c r="BF448" i="1"/>
  <c r="BE448" i="1"/>
  <c r="BC448" i="1"/>
  <c r="BD448" i="1" s="1"/>
  <c r="BB448" i="1"/>
  <c r="AZ448" i="1" s="1"/>
  <c r="BA448" i="1"/>
  <c r="AS448" i="1"/>
  <c r="AN448" i="1"/>
  <c r="AH448" i="1"/>
  <c r="AF448" i="1"/>
  <c r="AE448" i="1"/>
  <c r="AD448" i="1" s="1"/>
  <c r="W448" i="1"/>
  <c r="Q448" i="1"/>
  <c r="P448" i="1"/>
  <c r="O448" i="1" s="1"/>
  <c r="BF447" i="1"/>
  <c r="BE447" i="1"/>
  <c r="BC447" i="1"/>
  <c r="BB447" i="1"/>
  <c r="AZ447" i="1" s="1"/>
  <c r="AS447" i="1"/>
  <c r="P447" i="1" s="1"/>
  <c r="AN447" i="1"/>
  <c r="AH447" i="1"/>
  <c r="AF447" i="1"/>
  <c r="AE447" i="1"/>
  <c r="AD447" i="1" s="1"/>
  <c r="W447" i="1"/>
  <c r="U447" i="1"/>
  <c r="Q447" i="1"/>
  <c r="O447" i="1"/>
  <c r="BF446" i="1"/>
  <c r="BE446" i="1"/>
  <c r="BD446" i="1"/>
  <c r="BC446" i="1"/>
  <c r="BB446" i="1"/>
  <c r="AZ446" i="1" s="1"/>
  <c r="AS446" i="1"/>
  <c r="P446" i="1" s="1"/>
  <c r="O446" i="1" s="1"/>
  <c r="AN446" i="1"/>
  <c r="AM446" i="1"/>
  <c r="AL446" i="1"/>
  <c r="AF446" i="1"/>
  <c r="AE446" i="1"/>
  <c r="AD446" i="1" s="1"/>
  <c r="W446" i="1"/>
  <c r="U446" i="1"/>
  <c r="Q446" i="1"/>
  <c r="BF445" i="1"/>
  <c r="Z445" i="1" s="1"/>
  <c r="BE445" i="1"/>
  <c r="BD445" i="1" s="1"/>
  <c r="BC445" i="1"/>
  <c r="BB445" i="1"/>
  <c r="BA445" i="1"/>
  <c r="AZ445" i="1"/>
  <c r="AS445" i="1"/>
  <c r="P445" i="1" s="1"/>
  <c r="AN445" i="1"/>
  <c r="Q445" i="1" s="1"/>
  <c r="AF445" i="1"/>
  <c r="AE445" i="1"/>
  <c r="W445" i="1"/>
  <c r="R445" i="1"/>
  <c r="O445" i="1"/>
  <c r="BF444" i="1"/>
  <c r="BE444" i="1"/>
  <c r="BC444" i="1"/>
  <c r="BD444" i="1" s="1"/>
  <c r="BB444" i="1"/>
  <c r="AZ444" i="1" s="1"/>
  <c r="BA444" i="1"/>
  <c r="AS444" i="1"/>
  <c r="AN444" i="1"/>
  <c r="Q444" i="1" s="1"/>
  <c r="AH444" i="1"/>
  <c r="AF444" i="1"/>
  <c r="AE444" i="1"/>
  <c r="W444" i="1"/>
  <c r="R444" i="1"/>
  <c r="P444" i="1"/>
  <c r="O444" i="1" s="1"/>
  <c r="BF443" i="1"/>
  <c r="BE443" i="1"/>
  <c r="BC443" i="1"/>
  <c r="BD443" i="1" s="1"/>
  <c r="BB443" i="1"/>
  <c r="AZ443" i="1"/>
  <c r="U443" i="1" s="1"/>
  <c r="AS443" i="1"/>
  <c r="AN443" i="1"/>
  <c r="AH443" i="1"/>
  <c r="AF443" i="1"/>
  <c r="AE443" i="1"/>
  <c r="AD443" i="1" s="1"/>
  <c r="W443" i="1"/>
  <c r="Q443" i="1"/>
  <c r="P443" i="1"/>
  <c r="O443" i="1"/>
  <c r="BF442" i="1"/>
  <c r="BE442" i="1"/>
  <c r="BD442" i="1" s="1"/>
  <c r="BC442" i="1"/>
  <c r="BB442" i="1"/>
  <c r="AZ442" i="1" s="1"/>
  <c r="AS442" i="1"/>
  <c r="AN442" i="1"/>
  <c r="Q442" i="1" s="1"/>
  <c r="AF442" i="1"/>
  <c r="AE442" i="1"/>
  <c r="AD442" i="1"/>
  <c r="W442" i="1"/>
  <c r="P442" i="1"/>
  <c r="O442" i="1"/>
  <c r="BF441" i="1"/>
  <c r="BE441" i="1"/>
  <c r="BD441" i="1"/>
  <c r="BC441" i="1"/>
  <c r="BB441" i="1"/>
  <c r="AZ441" i="1"/>
  <c r="AS441" i="1"/>
  <c r="P441" i="1" s="1"/>
  <c r="O441" i="1" s="1"/>
  <c r="AN441" i="1"/>
  <c r="AF441" i="1"/>
  <c r="AE441" i="1"/>
  <c r="AD441" i="1" s="1"/>
  <c r="Z441" i="1"/>
  <c r="W441" i="1"/>
  <c r="Q441" i="1"/>
  <c r="BF440" i="1"/>
  <c r="BE440" i="1"/>
  <c r="BC440" i="1"/>
  <c r="BD440" i="1" s="1"/>
  <c r="BB440" i="1"/>
  <c r="AZ440" i="1" s="1"/>
  <c r="AS440" i="1"/>
  <c r="AN440" i="1"/>
  <c r="AF440" i="1"/>
  <c r="AE440" i="1"/>
  <c r="AD440" i="1" s="1"/>
  <c r="Z440" i="1"/>
  <c r="AA440" i="1" s="1"/>
  <c r="AB440" i="1" s="1"/>
  <c r="W440" i="1"/>
  <c r="R440" i="1"/>
  <c r="Q440" i="1"/>
  <c r="P440" i="1"/>
  <c r="O440" i="1" s="1"/>
  <c r="BF439" i="1"/>
  <c r="BE439" i="1"/>
  <c r="BC439" i="1"/>
  <c r="BD439" i="1" s="1"/>
  <c r="BB439" i="1"/>
  <c r="AZ439" i="1"/>
  <c r="BA439" i="1" s="1"/>
  <c r="AS439" i="1"/>
  <c r="AN439" i="1"/>
  <c r="AH439" i="1"/>
  <c r="AF439" i="1"/>
  <c r="AE439" i="1"/>
  <c r="AD439" i="1"/>
  <c r="Z439" i="1"/>
  <c r="W439" i="1"/>
  <c r="Q439" i="1"/>
  <c r="P439" i="1"/>
  <c r="O439" i="1"/>
  <c r="BF438" i="1"/>
  <c r="BE438" i="1"/>
  <c r="BC438" i="1"/>
  <c r="BB438" i="1"/>
  <c r="AZ438" i="1" s="1"/>
  <c r="AS438" i="1"/>
  <c r="AN438" i="1"/>
  <c r="AF438" i="1"/>
  <c r="AE438" i="1"/>
  <c r="AD438" i="1"/>
  <c r="W438" i="1"/>
  <c r="Q438" i="1"/>
  <c r="P438" i="1"/>
  <c r="O438" i="1" s="1"/>
  <c r="BF437" i="1"/>
  <c r="BE437" i="1"/>
  <c r="BD437" i="1"/>
  <c r="BC437" i="1"/>
  <c r="BB437" i="1"/>
  <c r="AZ437" i="1"/>
  <c r="AS437" i="1"/>
  <c r="AN437" i="1"/>
  <c r="AF437" i="1"/>
  <c r="AD437" i="1" s="1"/>
  <c r="AE437" i="1"/>
  <c r="Z437" i="1"/>
  <c r="W437" i="1"/>
  <c r="Q437" i="1"/>
  <c r="P437" i="1"/>
  <c r="O437" i="1" s="1"/>
  <c r="BF436" i="1"/>
  <c r="BE436" i="1"/>
  <c r="BC436" i="1"/>
  <c r="BD436" i="1" s="1"/>
  <c r="BB436" i="1"/>
  <c r="AZ436" i="1"/>
  <c r="AS436" i="1"/>
  <c r="P436" i="1" s="1"/>
  <c r="O436" i="1" s="1"/>
  <c r="AN436" i="1"/>
  <c r="AF436" i="1"/>
  <c r="AE436" i="1"/>
  <c r="AD436" i="1" s="1"/>
  <c r="W436" i="1"/>
  <c r="R436" i="1"/>
  <c r="Q436" i="1"/>
  <c r="BF435" i="1"/>
  <c r="BE435" i="1"/>
  <c r="BC435" i="1"/>
  <c r="BD435" i="1" s="1"/>
  <c r="BB435" i="1"/>
  <c r="AZ435" i="1"/>
  <c r="AS435" i="1"/>
  <c r="AN435" i="1"/>
  <c r="AH435" i="1"/>
  <c r="AF435" i="1"/>
  <c r="AE435" i="1"/>
  <c r="AD435" i="1"/>
  <c r="Z435" i="1"/>
  <c r="W435" i="1"/>
  <c r="Q435" i="1"/>
  <c r="P435" i="1"/>
  <c r="O435" i="1"/>
  <c r="BF434" i="1"/>
  <c r="BE434" i="1"/>
  <c r="BC434" i="1"/>
  <c r="Z434" i="1" s="1"/>
  <c r="BB434" i="1"/>
  <c r="AZ434" i="1" s="1"/>
  <c r="AS434" i="1"/>
  <c r="P434" i="1" s="1"/>
  <c r="O434" i="1" s="1"/>
  <c r="AH434" i="1" s="1"/>
  <c r="AN434" i="1"/>
  <c r="AM434" i="1"/>
  <c r="AF434" i="1"/>
  <c r="AE434" i="1"/>
  <c r="AD434" i="1" s="1"/>
  <c r="W434" i="1"/>
  <c r="U434" i="1"/>
  <c r="Q434" i="1"/>
  <c r="BF433" i="1"/>
  <c r="BE433" i="1"/>
  <c r="BD433" i="1"/>
  <c r="BC433" i="1"/>
  <c r="BB433" i="1"/>
  <c r="BA433" i="1"/>
  <c r="AZ433" i="1"/>
  <c r="U433" i="1" s="1"/>
  <c r="AS433" i="1"/>
  <c r="AN433" i="1"/>
  <c r="AM433" i="1"/>
  <c r="AL433" i="1"/>
  <c r="AF433" i="1"/>
  <c r="AE433" i="1"/>
  <c r="AD433" i="1"/>
  <c r="Z433" i="1"/>
  <c r="W433" i="1"/>
  <c r="R433" i="1"/>
  <c r="Q433" i="1"/>
  <c r="P433" i="1"/>
  <c r="O433" i="1" s="1"/>
  <c r="BF432" i="1"/>
  <c r="Z432" i="1" s="1"/>
  <c r="AA432" i="1" s="1"/>
  <c r="AB432" i="1" s="1"/>
  <c r="BE432" i="1"/>
  <c r="BC432" i="1"/>
  <c r="BD432" i="1" s="1"/>
  <c r="BB432" i="1"/>
  <c r="AZ432" i="1"/>
  <c r="AS432" i="1"/>
  <c r="P432" i="1" s="1"/>
  <c r="O432" i="1" s="1"/>
  <c r="AH432" i="1" s="1"/>
  <c r="AN432" i="1"/>
  <c r="Q432" i="1" s="1"/>
  <c r="AF432" i="1"/>
  <c r="AE432" i="1"/>
  <c r="AD432" i="1" s="1"/>
  <c r="W432" i="1"/>
  <c r="R432" i="1"/>
  <c r="BF431" i="1"/>
  <c r="BE431" i="1"/>
  <c r="BC431" i="1"/>
  <c r="BD431" i="1" s="1"/>
  <c r="BB431" i="1"/>
  <c r="AZ431" i="1" s="1"/>
  <c r="AM431" i="1" s="1"/>
  <c r="BA431" i="1"/>
  <c r="AS431" i="1"/>
  <c r="AN431" i="1"/>
  <c r="AF431" i="1"/>
  <c r="AE431" i="1"/>
  <c r="AD431" i="1"/>
  <c r="Z431" i="1"/>
  <c r="W431" i="1"/>
  <c r="U431" i="1"/>
  <c r="Q431" i="1"/>
  <c r="P431" i="1"/>
  <c r="O431" i="1"/>
  <c r="BF430" i="1"/>
  <c r="BE430" i="1"/>
  <c r="BC430" i="1"/>
  <c r="Z430" i="1" s="1"/>
  <c r="BB430" i="1"/>
  <c r="AZ430" i="1" s="1"/>
  <c r="AS430" i="1"/>
  <c r="P430" i="1" s="1"/>
  <c r="AN430" i="1"/>
  <c r="Q430" i="1" s="1"/>
  <c r="AF430" i="1"/>
  <c r="AE430" i="1"/>
  <c r="W430" i="1"/>
  <c r="U430" i="1"/>
  <c r="O430" i="1"/>
  <c r="BF429" i="1"/>
  <c r="Z429" i="1" s="1"/>
  <c r="BE429" i="1"/>
  <c r="BD429" i="1"/>
  <c r="BC429" i="1"/>
  <c r="BB429" i="1"/>
  <c r="BA429" i="1"/>
  <c r="AZ429" i="1"/>
  <c r="U429" i="1" s="1"/>
  <c r="AS429" i="1"/>
  <c r="P429" i="1" s="1"/>
  <c r="O429" i="1" s="1"/>
  <c r="AN429" i="1"/>
  <c r="AM429" i="1"/>
  <c r="AL429" i="1"/>
  <c r="AF429" i="1"/>
  <c r="AE429" i="1"/>
  <c r="AD429" i="1"/>
  <c r="W429" i="1"/>
  <c r="R429" i="1"/>
  <c r="Q429" i="1"/>
  <c r="BF428" i="1"/>
  <c r="Z428" i="1" s="1"/>
  <c r="BE428" i="1"/>
  <c r="BC428" i="1"/>
  <c r="BD428" i="1" s="1"/>
  <c r="BB428" i="1"/>
  <c r="AZ428" i="1"/>
  <c r="AS428" i="1"/>
  <c r="AN428" i="1"/>
  <c r="Q428" i="1" s="1"/>
  <c r="AF428" i="1"/>
  <c r="AE428" i="1"/>
  <c r="W428" i="1"/>
  <c r="P428" i="1"/>
  <c r="O428" i="1" s="1"/>
  <c r="BF427" i="1"/>
  <c r="BE427" i="1"/>
  <c r="BC427" i="1"/>
  <c r="Z427" i="1" s="1"/>
  <c r="AA427" i="1" s="1"/>
  <c r="AB427" i="1" s="1"/>
  <c r="BB427" i="1"/>
  <c r="AZ427" i="1" s="1"/>
  <c r="BA427" i="1" s="1"/>
  <c r="AS427" i="1"/>
  <c r="AN427" i="1"/>
  <c r="AM427" i="1"/>
  <c r="AF427" i="1"/>
  <c r="AE427" i="1"/>
  <c r="AD427" i="1"/>
  <c r="W427" i="1"/>
  <c r="R427" i="1"/>
  <c r="Q427" i="1"/>
  <c r="P427" i="1"/>
  <c r="O427" i="1"/>
  <c r="BF426" i="1"/>
  <c r="BE426" i="1"/>
  <c r="BC426" i="1"/>
  <c r="BB426" i="1"/>
  <c r="AZ426" i="1" s="1"/>
  <c r="AS426" i="1"/>
  <c r="P426" i="1" s="1"/>
  <c r="O426" i="1" s="1"/>
  <c r="AN426" i="1"/>
  <c r="AF426" i="1"/>
  <c r="AE426" i="1"/>
  <c r="AD426" i="1" s="1"/>
  <c r="W426" i="1"/>
  <c r="Q426" i="1"/>
  <c r="BF425" i="1"/>
  <c r="BE425" i="1"/>
  <c r="BD425" i="1"/>
  <c r="BC425" i="1"/>
  <c r="BB425" i="1"/>
  <c r="AZ425" i="1"/>
  <c r="AS425" i="1"/>
  <c r="AN425" i="1"/>
  <c r="Q425" i="1" s="1"/>
  <c r="AF425" i="1"/>
  <c r="AE425" i="1"/>
  <c r="AD425" i="1"/>
  <c r="Z425" i="1"/>
  <c r="W425" i="1"/>
  <c r="P425" i="1"/>
  <c r="O425" i="1"/>
  <c r="BF424" i="1"/>
  <c r="BE424" i="1"/>
  <c r="BC424" i="1"/>
  <c r="BD424" i="1" s="1"/>
  <c r="BB424" i="1"/>
  <c r="AZ424" i="1"/>
  <c r="AS424" i="1"/>
  <c r="P424" i="1" s="1"/>
  <c r="O424" i="1" s="1"/>
  <c r="AN424" i="1"/>
  <c r="Q424" i="1" s="1"/>
  <c r="AF424" i="1"/>
  <c r="AE424" i="1"/>
  <c r="AD424" i="1" s="1"/>
  <c r="Z424" i="1"/>
  <c r="W424" i="1"/>
  <c r="BF423" i="1"/>
  <c r="BE423" i="1"/>
  <c r="BD423" i="1" s="1"/>
  <c r="BC423" i="1"/>
  <c r="Z423" i="1" s="1"/>
  <c r="BB423" i="1"/>
  <c r="AZ423" i="1"/>
  <c r="BA423" i="1" s="1"/>
  <c r="AS423" i="1"/>
  <c r="AN423" i="1"/>
  <c r="AM423" i="1"/>
  <c r="AL423" i="1"/>
  <c r="AF423" i="1"/>
  <c r="AE423" i="1"/>
  <c r="AD423" i="1"/>
  <c r="W423" i="1"/>
  <c r="R423" i="1"/>
  <c r="Q423" i="1"/>
  <c r="P423" i="1"/>
  <c r="O423" i="1"/>
  <c r="BF422" i="1"/>
  <c r="BE422" i="1"/>
  <c r="BC422" i="1"/>
  <c r="Z422" i="1" s="1"/>
  <c r="BB422" i="1"/>
  <c r="AZ422" i="1" s="1"/>
  <c r="AS422" i="1"/>
  <c r="AN422" i="1"/>
  <c r="AM422" i="1"/>
  <c r="AF422" i="1"/>
  <c r="AE422" i="1"/>
  <c r="AD422" i="1" s="1"/>
  <c r="W422" i="1"/>
  <c r="Q422" i="1"/>
  <c r="P422" i="1"/>
  <c r="O422" i="1"/>
  <c r="BF421" i="1"/>
  <c r="Z421" i="1" s="1"/>
  <c r="BE421" i="1"/>
  <c r="BD421" i="1" s="1"/>
  <c r="BC421" i="1"/>
  <c r="BB421" i="1"/>
  <c r="AZ421" i="1"/>
  <c r="AS421" i="1"/>
  <c r="P421" i="1" s="1"/>
  <c r="O421" i="1" s="1"/>
  <c r="AN421" i="1"/>
  <c r="Q421" i="1" s="1"/>
  <c r="AF421" i="1"/>
  <c r="AE421" i="1"/>
  <c r="AD421" i="1"/>
  <c r="W421" i="1"/>
  <c r="BF420" i="1"/>
  <c r="BE420" i="1"/>
  <c r="BC420" i="1"/>
  <c r="BD420" i="1" s="1"/>
  <c r="BB420" i="1"/>
  <c r="AZ420" i="1"/>
  <c r="U420" i="1" s="1"/>
  <c r="AS420" i="1"/>
  <c r="AN420" i="1"/>
  <c r="AF420" i="1"/>
  <c r="AE420" i="1"/>
  <c r="AD420" i="1" s="1"/>
  <c r="Z420" i="1"/>
  <c r="W420" i="1"/>
  <c r="Q420" i="1"/>
  <c r="P420" i="1"/>
  <c r="O420" i="1" s="1"/>
  <c r="AH420" i="1" s="1"/>
  <c r="BF419" i="1"/>
  <c r="BE419" i="1"/>
  <c r="BD419" i="1"/>
  <c r="BC419" i="1"/>
  <c r="BB419" i="1"/>
  <c r="AZ419" i="1"/>
  <c r="R419" i="1" s="1"/>
  <c r="AS419" i="1"/>
  <c r="AN419" i="1"/>
  <c r="AM419" i="1"/>
  <c r="AL419" i="1"/>
  <c r="AF419" i="1"/>
  <c r="AE419" i="1"/>
  <c r="AD419" i="1"/>
  <c r="Z419" i="1"/>
  <c r="W419" i="1"/>
  <c r="Q419" i="1"/>
  <c r="P419" i="1"/>
  <c r="O419" i="1"/>
  <c r="BF418" i="1"/>
  <c r="BE418" i="1"/>
  <c r="BC418" i="1"/>
  <c r="BB418" i="1"/>
  <c r="AZ418" i="1" s="1"/>
  <c r="U418" i="1" s="1"/>
  <c r="AS418" i="1"/>
  <c r="AN418" i="1"/>
  <c r="Q418" i="1" s="1"/>
  <c r="AM418" i="1"/>
  <c r="AL418" i="1"/>
  <c r="AF418" i="1"/>
  <c r="AE418" i="1"/>
  <c r="AD418" i="1"/>
  <c r="W418" i="1"/>
  <c r="P418" i="1"/>
  <c r="O418" i="1"/>
  <c r="BF417" i="1"/>
  <c r="Z417" i="1" s="1"/>
  <c r="BE417" i="1"/>
  <c r="BD417" i="1" s="1"/>
  <c r="BC417" i="1"/>
  <c r="BB417" i="1"/>
  <c r="AZ417" i="1"/>
  <c r="BA417" i="1" s="1"/>
  <c r="AS417" i="1"/>
  <c r="P417" i="1" s="1"/>
  <c r="O417" i="1" s="1"/>
  <c r="AH417" i="1" s="1"/>
  <c r="AN417" i="1"/>
  <c r="Q417" i="1" s="1"/>
  <c r="AM417" i="1"/>
  <c r="AF417" i="1"/>
  <c r="AE417" i="1"/>
  <c r="AD417" i="1"/>
  <c r="W417" i="1"/>
  <c r="BF416" i="1"/>
  <c r="BE416" i="1"/>
  <c r="BC416" i="1"/>
  <c r="BD416" i="1" s="1"/>
  <c r="BB416" i="1"/>
  <c r="AZ416" i="1" s="1"/>
  <c r="AS416" i="1"/>
  <c r="AN416" i="1"/>
  <c r="AH416" i="1"/>
  <c r="AF416" i="1"/>
  <c r="AE416" i="1"/>
  <c r="W416" i="1"/>
  <c r="Q416" i="1"/>
  <c r="P416" i="1"/>
  <c r="O416" i="1" s="1"/>
  <c r="BF415" i="1"/>
  <c r="BE415" i="1"/>
  <c r="BD415" i="1" s="1"/>
  <c r="BC415" i="1"/>
  <c r="BB415" i="1"/>
  <c r="AZ415" i="1"/>
  <c r="BA415" i="1" s="1"/>
  <c r="AS415" i="1"/>
  <c r="AN415" i="1"/>
  <c r="AM415" i="1"/>
  <c r="AF415" i="1"/>
  <c r="AE415" i="1"/>
  <c r="AD415" i="1"/>
  <c r="Z415" i="1"/>
  <c r="W415" i="1"/>
  <c r="Q415" i="1"/>
  <c r="P415" i="1"/>
  <c r="O415" i="1"/>
  <c r="BF414" i="1"/>
  <c r="BE414" i="1"/>
  <c r="BD414" i="1"/>
  <c r="BC414" i="1"/>
  <c r="BB414" i="1"/>
  <c r="AZ414" i="1" s="1"/>
  <c r="AS414" i="1"/>
  <c r="AN414" i="1"/>
  <c r="Q414" i="1" s="1"/>
  <c r="AM414" i="1"/>
  <c r="AL414" i="1"/>
  <c r="AF414" i="1"/>
  <c r="AE414" i="1"/>
  <c r="AD414" i="1"/>
  <c r="W414" i="1"/>
  <c r="U414" i="1"/>
  <c r="P414" i="1"/>
  <c r="O414" i="1"/>
  <c r="AH414" i="1" s="1"/>
  <c r="BF413" i="1"/>
  <c r="Z413" i="1" s="1"/>
  <c r="BE413" i="1"/>
  <c r="BD413" i="1" s="1"/>
  <c r="BC413" i="1"/>
  <c r="BB413" i="1"/>
  <c r="AZ413" i="1"/>
  <c r="BA413" i="1" s="1"/>
  <c r="AS413" i="1"/>
  <c r="P413" i="1" s="1"/>
  <c r="O413" i="1" s="1"/>
  <c r="AN413" i="1"/>
  <c r="Q413" i="1" s="1"/>
  <c r="AH413" i="1"/>
  <c r="AF413" i="1"/>
  <c r="AE413" i="1"/>
  <c r="AD413" i="1"/>
  <c r="W413" i="1"/>
  <c r="BF412" i="1"/>
  <c r="BE412" i="1"/>
  <c r="BC412" i="1"/>
  <c r="BD412" i="1" s="1"/>
  <c r="BB412" i="1"/>
  <c r="AZ412" i="1" s="1"/>
  <c r="BA412" i="1"/>
  <c r="AS412" i="1"/>
  <c r="AN412" i="1"/>
  <c r="AH412" i="1"/>
  <c r="AF412" i="1"/>
  <c r="AE412" i="1"/>
  <c r="W412" i="1"/>
  <c r="Q412" i="1"/>
  <c r="P412" i="1"/>
  <c r="O412" i="1" s="1"/>
  <c r="BF411" i="1"/>
  <c r="BE411" i="1"/>
  <c r="BC411" i="1"/>
  <c r="BB411" i="1"/>
  <c r="AZ411" i="1" s="1"/>
  <c r="AS411" i="1"/>
  <c r="AN411" i="1"/>
  <c r="AH411" i="1"/>
  <c r="AF411" i="1"/>
  <c r="AE411" i="1"/>
  <c r="AD411" i="1" s="1"/>
  <c r="W411" i="1"/>
  <c r="U411" i="1"/>
  <c r="Q411" i="1"/>
  <c r="P411" i="1"/>
  <c r="O411" i="1"/>
  <c r="BF410" i="1"/>
  <c r="BE410" i="1"/>
  <c r="BD410" i="1" s="1"/>
  <c r="BC410" i="1"/>
  <c r="BB410" i="1"/>
  <c r="AZ410" i="1" s="1"/>
  <c r="AS410" i="1"/>
  <c r="AN410" i="1"/>
  <c r="AF410" i="1"/>
  <c r="AE410" i="1"/>
  <c r="AD410" i="1"/>
  <c r="W410" i="1"/>
  <c r="Q410" i="1"/>
  <c r="P410" i="1"/>
  <c r="O410" i="1" s="1"/>
  <c r="BF409" i="1"/>
  <c r="BE409" i="1"/>
  <c r="BD409" i="1"/>
  <c r="BC409" i="1"/>
  <c r="BB409" i="1"/>
  <c r="BA409" i="1"/>
  <c r="AZ409" i="1"/>
  <c r="AS409" i="1"/>
  <c r="AN409" i="1"/>
  <c r="Q409" i="1" s="1"/>
  <c r="AL409" i="1"/>
  <c r="AF409" i="1"/>
  <c r="AE409" i="1"/>
  <c r="Z409" i="1"/>
  <c r="W409" i="1"/>
  <c r="P409" i="1"/>
  <c r="O409" i="1" s="1"/>
  <c r="BF408" i="1"/>
  <c r="BE408" i="1"/>
  <c r="BC408" i="1"/>
  <c r="BD408" i="1" s="1"/>
  <c r="BB408" i="1"/>
  <c r="AZ408" i="1" s="1"/>
  <c r="U408" i="1" s="1"/>
  <c r="AS408" i="1"/>
  <c r="P408" i="1" s="1"/>
  <c r="O408" i="1" s="1"/>
  <c r="AN408" i="1"/>
  <c r="AF408" i="1"/>
  <c r="AE408" i="1"/>
  <c r="AD408" i="1" s="1"/>
  <c r="W408" i="1"/>
  <c r="R408" i="1"/>
  <c r="Q408" i="1"/>
  <c r="BF407" i="1"/>
  <c r="BE407" i="1"/>
  <c r="BC407" i="1"/>
  <c r="BD407" i="1" s="1"/>
  <c r="BB407" i="1"/>
  <c r="AZ407" i="1"/>
  <c r="BA407" i="1" s="1"/>
  <c r="AS407" i="1"/>
  <c r="AN407" i="1"/>
  <c r="AH407" i="1"/>
  <c r="AF407" i="1"/>
  <c r="AE407" i="1"/>
  <c r="AD407" i="1"/>
  <c r="Z407" i="1"/>
  <c r="W407" i="1"/>
  <c r="Q407" i="1"/>
  <c r="P407" i="1"/>
  <c r="O407" i="1"/>
  <c r="BF406" i="1"/>
  <c r="BE406" i="1"/>
  <c r="BC406" i="1"/>
  <c r="BB406" i="1"/>
  <c r="AZ406" i="1" s="1"/>
  <c r="AS406" i="1"/>
  <c r="AN406" i="1"/>
  <c r="AM406" i="1"/>
  <c r="AL406" i="1"/>
  <c r="AF406" i="1"/>
  <c r="AE406" i="1"/>
  <c r="AD406" i="1" s="1"/>
  <c r="W406" i="1"/>
  <c r="U406" i="1"/>
  <c r="Q406" i="1"/>
  <c r="P406" i="1"/>
  <c r="O406" i="1" s="1"/>
  <c r="BF405" i="1"/>
  <c r="BE405" i="1"/>
  <c r="BD405" i="1"/>
  <c r="BC405" i="1"/>
  <c r="BB405" i="1"/>
  <c r="BA405" i="1"/>
  <c r="AZ405" i="1"/>
  <c r="AS405" i="1"/>
  <c r="AN405" i="1"/>
  <c r="AF405" i="1"/>
  <c r="AD405" i="1" s="1"/>
  <c r="AE405" i="1"/>
  <c r="Z405" i="1"/>
  <c r="W405" i="1"/>
  <c r="Q405" i="1"/>
  <c r="P405" i="1"/>
  <c r="O405" i="1" s="1"/>
  <c r="BF404" i="1"/>
  <c r="BE404" i="1"/>
  <c r="BC404" i="1"/>
  <c r="BD404" i="1" s="1"/>
  <c r="BB404" i="1"/>
  <c r="AZ404" i="1"/>
  <c r="AS404" i="1"/>
  <c r="P404" i="1" s="1"/>
  <c r="O404" i="1" s="1"/>
  <c r="AN404" i="1"/>
  <c r="AF404" i="1"/>
  <c r="AE404" i="1"/>
  <c r="AD404" i="1" s="1"/>
  <c r="W404" i="1"/>
  <c r="R404" i="1"/>
  <c r="Q404" i="1"/>
  <c r="BF403" i="1"/>
  <c r="BE403" i="1"/>
  <c r="BC403" i="1"/>
  <c r="BD403" i="1" s="1"/>
  <c r="BB403" i="1"/>
  <c r="BA403" i="1"/>
  <c r="AZ403" i="1"/>
  <c r="AS403" i="1"/>
  <c r="AN403" i="1"/>
  <c r="AH403" i="1"/>
  <c r="AF403" i="1"/>
  <c r="AE403" i="1"/>
  <c r="AD403" i="1"/>
  <c r="Z403" i="1"/>
  <c r="W403" i="1"/>
  <c r="Q403" i="1"/>
  <c r="P403" i="1"/>
  <c r="O403" i="1"/>
  <c r="BF402" i="1"/>
  <c r="BE402" i="1"/>
  <c r="BD402" i="1"/>
  <c r="BC402" i="1"/>
  <c r="Z402" i="1" s="1"/>
  <c r="BB402" i="1"/>
  <c r="AZ402" i="1" s="1"/>
  <c r="AS402" i="1"/>
  <c r="P402" i="1" s="1"/>
  <c r="O402" i="1" s="1"/>
  <c r="AH402" i="1" s="1"/>
  <c r="AN402" i="1"/>
  <c r="Q402" i="1" s="1"/>
  <c r="AM402" i="1"/>
  <c r="AF402" i="1"/>
  <c r="AE402" i="1"/>
  <c r="AD402" i="1" s="1"/>
  <c r="W402" i="1"/>
  <c r="U402" i="1"/>
  <c r="BF401" i="1"/>
  <c r="BE401" i="1"/>
  <c r="BD401" i="1"/>
  <c r="BC401" i="1"/>
  <c r="BB401" i="1"/>
  <c r="BA401" i="1"/>
  <c r="AZ401" i="1"/>
  <c r="U401" i="1" s="1"/>
  <c r="AS401" i="1"/>
  <c r="AN401" i="1"/>
  <c r="AM401" i="1"/>
  <c r="AL401" i="1"/>
  <c r="AH401" i="1"/>
  <c r="AF401" i="1"/>
  <c r="AE401" i="1"/>
  <c r="AD401" i="1"/>
  <c r="Z401" i="1"/>
  <c r="W401" i="1"/>
  <c r="R401" i="1"/>
  <c r="Q401" i="1"/>
  <c r="P401" i="1"/>
  <c r="O401" i="1"/>
  <c r="BF400" i="1"/>
  <c r="Z400" i="1" s="1"/>
  <c r="AA400" i="1" s="1"/>
  <c r="AB400" i="1" s="1"/>
  <c r="BE400" i="1"/>
  <c r="BC400" i="1"/>
  <c r="BD400" i="1" s="1"/>
  <c r="BB400" i="1"/>
  <c r="BA400" i="1"/>
  <c r="AZ400" i="1"/>
  <c r="AS400" i="1"/>
  <c r="P400" i="1" s="1"/>
  <c r="O400" i="1" s="1"/>
  <c r="AH400" i="1" s="1"/>
  <c r="AN400" i="1"/>
  <c r="Q400" i="1" s="1"/>
  <c r="AF400" i="1"/>
  <c r="AE400" i="1"/>
  <c r="W400" i="1"/>
  <c r="U400" i="1"/>
  <c r="R400" i="1"/>
  <c r="BF399" i="1"/>
  <c r="BE399" i="1"/>
  <c r="BC399" i="1"/>
  <c r="BD399" i="1" s="1"/>
  <c r="BB399" i="1"/>
  <c r="AZ399" i="1" s="1"/>
  <c r="BA399" i="1"/>
  <c r="AS399" i="1"/>
  <c r="AN399" i="1"/>
  <c r="AF399" i="1"/>
  <c r="AE399" i="1"/>
  <c r="AD399" i="1" s="1"/>
  <c r="Z399" i="1"/>
  <c r="W399" i="1"/>
  <c r="U399" i="1"/>
  <c r="Q399" i="1"/>
  <c r="P399" i="1"/>
  <c r="O399" i="1"/>
  <c r="BF398" i="1"/>
  <c r="BE398" i="1"/>
  <c r="BD398" i="1" s="1"/>
  <c r="BC398" i="1"/>
  <c r="Z398" i="1" s="1"/>
  <c r="BB398" i="1"/>
  <c r="AZ398" i="1" s="1"/>
  <c r="AS398" i="1"/>
  <c r="P398" i="1" s="1"/>
  <c r="O398" i="1" s="1"/>
  <c r="AN398" i="1"/>
  <c r="Q398" i="1" s="1"/>
  <c r="AF398" i="1"/>
  <c r="AE398" i="1"/>
  <c r="W398" i="1"/>
  <c r="U398" i="1"/>
  <c r="BF397" i="1"/>
  <c r="BE397" i="1"/>
  <c r="BD397" i="1"/>
  <c r="BC397" i="1"/>
  <c r="BB397" i="1"/>
  <c r="BA397" i="1"/>
  <c r="AZ397" i="1"/>
  <c r="U397" i="1" s="1"/>
  <c r="AS397" i="1"/>
  <c r="AN397" i="1"/>
  <c r="AM397" i="1"/>
  <c r="AL397" i="1"/>
  <c r="AH397" i="1"/>
  <c r="AF397" i="1"/>
  <c r="AE397" i="1"/>
  <c r="AD397" i="1" s="1"/>
  <c r="Z397" i="1"/>
  <c r="AA397" i="1" s="1"/>
  <c r="AB397" i="1" s="1"/>
  <c r="W397" i="1"/>
  <c r="R397" i="1"/>
  <c r="Q397" i="1"/>
  <c r="P397" i="1"/>
  <c r="O397" i="1"/>
  <c r="BF396" i="1"/>
  <c r="Z396" i="1" s="1"/>
  <c r="AA396" i="1" s="1"/>
  <c r="AB396" i="1" s="1"/>
  <c r="BE396" i="1"/>
  <c r="BC396" i="1"/>
  <c r="BD396" i="1" s="1"/>
  <c r="BB396" i="1"/>
  <c r="AZ396" i="1" s="1"/>
  <c r="BA396" i="1"/>
  <c r="AS396" i="1"/>
  <c r="AN396" i="1"/>
  <c r="Q396" i="1" s="1"/>
  <c r="AH396" i="1"/>
  <c r="AF396" i="1"/>
  <c r="AE396" i="1"/>
  <c r="AD396" i="1" s="1"/>
  <c r="W396" i="1"/>
  <c r="U396" i="1"/>
  <c r="P396" i="1"/>
  <c r="O396" i="1" s="1"/>
  <c r="BF395" i="1"/>
  <c r="BE395" i="1"/>
  <c r="BC395" i="1"/>
  <c r="Z395" i="1" s="1"/>
  <c r="AA395" i="1" s="1"/>
  <c r="AB395" i="1" s="1"/>
  <c r="AJ395" i="1" s="1"/>
  <c r="BB395" i="1"/>
  <c r="AZ395" i="1" s="1"/>
  <c r="AS395" i="1"/>
  <c r="AN395" i="1"/>
  <c r="AF395" i="1"/>
  <c r="AE395" i="1"/>
  <c r="AD395" i="1"/>
  <c r="W395" i="1"/>
  <c r="Q395" i="1"/>
  <c r="P395" i="1"/>
  <c r="O395" i="1"/>
  <c r="BF394" i="1"/>
  <c r="BE394" i="1"/>
  <c r="BC394" i="1"/>
  <c r="Z394" i="1" s="1"/>
  <c r="BB394" i="1"/>
  <c r="AZ394" i="1" s="1"/>
  <c r="AS394" i="1"/>
  <c r="AN394" i="1"/>
  <c r="AF394" i="1"/>
  <c r="AE394" i="1"/>
  <c r="AD394" i="1" s="1"/>
  <c r="W394" i="1"/>
  <c r="U394" i="1"/>
  <c r="Q394" i="1"/>
  <c r="P394" i="1"/>
  <c r="O394" i="1" s="1"/>
  <c r="BF393" i="1"/>
  <c r="BE393" i="1"/>
  <c r="BD393" i="1"/>
  <c r="BC393" i="1"/>
  <c r="BB393" i="1"/>
  <c r="AZ393" i="1"/>
  <c r="AS393" i="1"/>
  <c r="AN393" i="1"/>
  <c r="AF393" i="1"/>
  <c r="AE393" i="1"/>
  <c r="AD393" i="1"/>
  <c r="AA393" i="1"/>
  <c r="AB393" i="1" s="1"/>
  <c r="Z393" i="1"/>
  <c r="W393" i="1"/>
  <c r="Q393" i="1"/>
  <c r="P393" i="1"/>
  <c r="O393" i="1" s="1"/>
  <c r="BF392" i="1"/>
  <c r="BE392" i="1"/>
  <c r="BC392" i="1"/>
  <c r="BD392" i="1" s="1"/>
  <c r="BB392" i="1"/>
  <c r="BA392" i="1"/>
  <c r="AZ392" i="1"/>
  <c r="AS392" i="1"/>
  <c r="AN392" i="1"/>
  <c r="AF392" i="1"/>
  <c r="AE392" i="1"/>
  <c r="AD392" i="1" s="1"/>
  <c r="Z392" i="1"/>
  <c r="W392" i="1"/>
  <c r="Q392" i="1"/>
  <c r="P392" i="1"/>
  <c r="O392" i="1" s="1"/>
  <c r="BF391" i="1"/>
  <c r="BE391" i="1"/>
  <c r="BC391" i="1"/>
  <c r="Z391" i="1" s="1"/>
  <c r="BB391" i="1"/>
  <c r="AZ391" i="1"/>
  <c r="BA391" i="1" s="1"/>
  <c r="AS391" i="1"/>
  <c r="P391" i="1" s="1"/>
  <c r="O391" i="1" s="1"/>
  <c r="AN391" i="1"/>
  <c r="AM391" i="1"/>
  <c r="AF391" i="1"/>
  <c r="AE391" i="1"/>
  <c r="AD391" i="1"/>
  <c r="W391" i="1"/>
  <c r="R391" i="1"/>
  <c r="Q391" i="1"/>
  <c r="BF390" i="1"/>
  <c r="BE390" i="1"/>
  <c r="BC390" i="1"/>
  <c r="BD390" i="1" s="1"/>
  <c r="BB390" i="1"/>
  <c r="AZ390" i="1" s="1"/>
  <c r="U390" i="1" s="1"/>
  <c r="AS390" i="1"/>
  <c r="P390" i="1" s="1"/>
  <c r="O390" i="1" s="1"/>
  <c r="AH390" i="1" s="1"/>
  <c r="AN390" i="1"/>
  <c r="AL390" i="1"/>
  <c r="AF390" i="1"/>
  <c r="AE390" i="1"/>
  <c r="AD390" i="1" s="1"/>
  <c r="W390" i="1"/>
  <c r="Q390" i="1"/>
  <c r="BF389" i="1"/>
  <c r="Z389" i="1" s="1"/>
  <c r="BE389" i="1"/>
  <c r="BD389" i="1"/>
  <c r="BC389" i="1"/>
  <c r="BB389" i="1"/>
  <c r="AZ389" i="1"/>
  <c r="R389" i="1" s="1"/>
  <c r="AS389" i="1"/>
  <c r="AN389" i="1"/>
  <c r="Q389" i="1" s="1"/>
  <c r="AM389" i="1"/>
  <c r="AL389" i="1"/>
  <c r="AF389" i="1"/>
  <c r="AE389" i="1"/>
  <c r="AD389" i="1"/>
  <c r="W389" i="1"/>
  <c r="P389" i="1"/>
  <c r="O389" i="1"/>
  <c r="BF388" i="1"/>
  <c r="BE388" i="1"/>
  <c r="BC388" i="1"/>
  <c r="BB388" i="1"/>
  <c r="AZ388" i="1"/>
  <c r="AS388" i="1"/>
  <c r="P388" i="1" s="1"/>
  <c r="O388" i="1" s="1"/>
  <c r="AN388" i="1"/>
  <c r="Q388" i="1" s="1"/>
  <c r="AH388" i="1"/>
  <c r="AF388" i="1"/>
  <c r="AE388" i="1"/>
  <c r="W388" i="1"/>
  <c r="U388" i="1"/>
  <c r="BF387" i="1"/>
  <c r="BE387" i="1"/>
  <c r="BC387" i="1"/>
  <c r="Z387" i="1" s="1"/>
  <c r="AA387" i="1" s="1"/>
  <c r="AB387" i="1" s="1"/>
  <c r="BB387" i="1"/>
  <c r="AZ387" i="1"/>
  <c r="BA387" i="1" s="1"/>
  <c r="AS387" i="1"/>
  <c r="AN387" i="1"/>
  <c r="AM387" i="1"/>
  <c r="AL387" i="1"/>
  <c r="AH387" i="1"/>
  <c r="AF387" i="1"/>
  <c r="AE387" i="1"/>
  <c r="AD387" i="1" s="1"/>
  <c r="W387" i="1"/>
  <c r="U387" i="1"/>
  <c r="Q387" i="1"/>
  <c r="P387" i="1"/>
  <c r="O387" i="1"/>
  <c r="BF386" i="1"/>
  <c r="BE386" i="1"/>
  <c r="BD386" i="1" s="1"/>
  <c r="BC386" i="1"/>
  <c r="BB386" i="1"/>
  <c r="AZ386" i="1" s="1"/>
  <c r="AS386" i="1"/>
  <c r="AN386" i="1"/>
  <c r="AM386" i="1"/>
  <c r="AL386" i="1"/>
  <c r="AF386" i="1"/>
  <c r="AD386" i="1" s="1"/>
  <c r="AE386" i="1"/>
  <c r="W386" i="1"/>
  <c r="Q386" i="1"/>
  <c r="P386" i="1"/>
  <c r="O386" i="1"/>
  <c r="AH386" i="1" s="1"/>
  <c r="BF385" i="1"/>
  <c r="BE385" i="1"/>
  <c r="BD385" i="1"/>
  <c r="BC385" i="1"/>
  <c r="BB385" i="1"/>
  <c r="AZ385" i="1"/>
  <c r="U385" i="1" s="1"/>
  <c r="AS385" i="1"/>
  <c r="P385" i="1" s="1"/>
  <c r="O385" i="1" s="1"/>
  <c r="AN385" i="1"/>
  <c r="Q385" i="1" s="1"/>
  <c r="AM385" i="1"/>
  <c r="AL385" i="1"/>
  <c r="AF385" i="1"/>
  <c r="AE385" i="1"/>
  <c r="AD385" i="1"/>
  <c r="Z385" i="1"/>
  <c r="W385" i="1"/>
  <c r="BF384" i="1"/>
  <c r="BE384" i="1"/>
  <c r="BC384" i="1"/>
  <c r="BB384" i="1"/>
  <c r="AZ384" i="1" s="1"/>
  <c r="R384" i="1" s="1"/>
  <c r="AS384" i="1"/>
  <c r="AN384" i="1"/>
  <c r="AH384" i="1"/>
  <c r="AF384" i="1"/>
  <c r="AE384" i="1"/>
  <c r="W384" i="1"/>
  <c r="Q384" i="1"/>
  <c r="P384" i="1"/>
  <c r="O384" i="1" s="1"/>
  <c r="BF383" i="1"/>
  <c r="BE383" i="1"/>
  <c r="BD383" i="1"/>
  <c r="BC383" i="1"/>
  <c r="BB383" i="1"/>
  <c r="BA383" i="1"/>
  <c r="AZ383" i="1"/>
  <c r="R383" i="1" s="1"/>
  <c r="AS383" i="1"/>
  <c r="AN383" i="1"/>
  <c r="AM383" i="1"/>
  <c r="AL383" i="1"/>
  <c r="AH383" i="1"/>
  <c r="AF383" i="1"/>
  <c r="AE383" i="1"/>
  <c r="AD383" i="1" s="1"/>
  <c r="Z383" i="1"/>
  <c r="W383" i="1"/>
  <c r="U383" i="1"/>
  <c r="Q383" i="1"/>
  <c r="P383" i="1"/>
  <c r="O383" i="1"/>
  <c r="BF382" i="1"/>
  <c r="BE382" i="1"/>
  <c r="BC382" i="1"/>
  <c r="Z382" i="1" s="1"/>
  <c r="AA382" i="1" s="1"/>
  <c r="AB382" i="1" s="1"/>
  <c r="AC382" i="1" s="1"/>
  <c r="AG382" i="1" s="1"/>
  <c r="BB382" i="1"/>
  <c r="AZ382" i="1" s="1"/>
  <c r="AS382" i="1"/>
  <c r="AN382" i="1"/>
  <c r="Q382" i="1" s="1"/>
  <c r="AM382" i="1"/>
  <c r="AL382" i="1"/>
  <c r="AF382" i="1"/>
  <c r="AE382" i="1"/>
  <c r="AD382" i="1"/>
  <c r="W382" i="1"/>
  <c r="U382" i="1"/>
  <c r="P382" i="1"/>
  <c r="O382" i="1"/>
  <c r="AH382" i="1" s="1"/>
  <c r="BF381" i="1"/>
  <c r="Z381" i="1" s="1"/>
  <c r="BE381" i="1"/>
  <c r="BD381" i="1" s="1"/>
  <c r="BC381" i="1"/>
  <c r="BB381" i="1"/>
  <c r="AZ381" i="1"/>
  <c r="BA381" i="1" s="1"/>
  <c r="AS381" i="1"/>
  <c r="P381" i="1" s="1"/>
  <c r="O381" i="1" s="1"/>
  <c r="AN381" i="1"/>
  <c r="Q381" i="1" s="1"/>
  <c r="AM381" i="1"/>
  <c r="AH381" i="1"/>
  <c r="AF381" i="1"/>
  <c r="AE381" i="1"/>
  <c r="AD381" i="1"/>
  <c r="W381" i="1"/>
  <c r="BF380" i="1"/>
  <c r="BE380" i="1"/>
  <c r="BC380" i="1"/>
  <c r="BD380" i="1" s="1"/>
  <c r="BB380" i="1"/>
  <c r="AZ380" i="1"/>
  <c r="AS380" i="1"/>
  <c r="AN380" i="1"/>
  <c r="AH380" i="1"/>
  <c r="AF380" i="1"/>
  <c r="AE380" i="1"/>
  <c r="W380" i="1"/>
  <c r="Q380" i="1"/>
  <c r="P380" i="1"/>
  <c r="O380" i="1" s="1"/>
  <c r="BF379" i="1"/>
  <c r="BE379" i="1"/>
  <c r="BC379" i="1"/>
  <c r="BD379" i="1" s="1"/>
  <c r="BB379" i="1"/>
  <c r="AZ379" i="1" s="1"/>
  <c r="BA379" i="1"/>
  <c r="AS379" i="1"/>
  <c r="AN379" i="1"/>
  <c r="AH379" i="1"/>
  <c r="AF379" i="1"/>
  <c r="AE379" i="1"/>
  <c r="AD379" i="1" s="1"/>
  <c r="Z379" i="1"/>
  <c r="W379" i="1"/>
  <c r="U379" i="1"/>
  <c r="Q379" i="1"/>
  <c r="P379" i="1"/>
  <c r="O379" i="1"/>
  <c r="BF378" i="1"/>
  <c r="BE378" i="1"/>
  <c r="BD378" i="1"/>
  <c r="BC378" i="1"/>
  <c r="BB378" i="1"/>
  <c r="AZ378" i="1" s="1"/>
  <c r="AS378" i="1"/>
  <c r="P378" i="1" s="1"/>
  <c r="O378" i="1" s="1"/>
  <c r="AN378" i="1"/>
  <c r="AM378" i="1"/>
  <c r="AL378" i="1"/>
  <c r="AF378" i="1"/>
  <c r="AE378" i="1"/>
  <c r="AD378" i="1" s="1"/>
  <c r="W378" i="1"/>
  <c r="U378" i="1"/>
  <c r="Q378" i="1"/>
  <c r="BF377" i="1"/>
  <c r="Z377" i="1" s="1"/>
  <c r="BE377" i="1"/>
  <c r="BD377" i="1" s="1"/>
  <c r="BC377" i="1"/>
  <c r="BB377" i="1"/>
  <c r="BA377" i="1"/>
  <c r="AZ377" i="1"/>
  <c r="AS377" i="1"/>
  <c r="P377" i="1" s="1"/>
  <c r="AN377" i="1"/>
  <c r="Q377" i="1" s="1"/>
  <c r="AF377" i="1"/>
  <c r="AE377" i="1"/>
  <c r="AD377" i="1" s="1"/>
  <c r="W377" i="1"/>
  <c r="R377" i="1"/>
  <c r="O377" i="1"/>
  <c r="BF376" i="1"/>
  <c r="BE376" i="1"/>
  <c r="BC376" i="1"/>
  <c r="BD376" i="1" s="1"/>
  <c r="BB376" i="1"/>
  <c r="AZ376" i="1" s="1"/>
  <c r="BA376" i="1"/>
  <c r="AS376" i="1"/>
  <c r="AN376" i="1"/>
  <c r="Q376" i="1" s="1"/>
  <c r="AH376" i="1"/>
  <c r="AF376" i="1"/>
  <c r="AE376" i="1"/>
  <c r="W376" i="1"/>
  <c r="R376" i="1"/>
  <c r="P376" i="1"/>
  <c r="O376" i="1" s="1"/>
  <c r="BF375" i="1"/>
  <c r="BE375" i="1"/>
  <c r="BC375" i="1"/>
  <c r="BD375" i="1" s="1"/>
  <c r="BB375" i="1"/>
  <c r="AZ375" i="1"/>
  <c r="BA375" i="1" s="1"/>
  <c r="AS375" i="1"/>
  <c r="AN375" i="1"/>
  <c r="AH375" i="1"/>
  <c r="AF375" i="1"/>
  <c r="AE375" i="1"/>
  <c r="AD375" i="1" s="1"/>
  <c r="W375" i="1"/>
  <c r="R375" i="1"/>
  <c r="Q375" i="1"/>
  <c r="P375" i="1"/>
  <c r="O375" i="1"/>
  <c r="BF374" i="1"/>
  <c r="BE374" i="1"/>
  <c r="BD374" i="1" s="1"/>
  <c r="BC374" i="1"/>
  <c r="BB374" i="1"/>
  <c r="AZ374" i="1" s="1"/>
  <c r="AS374" i="1"/>
  <c r="AN374" i="1"/>
  <c r="Q374" i="1" s="1"/>
  <c r="AF374" i="1"/>
  <c r="AE374" i="1"/>
  <c r="AD374" i="1"/>
  <c r="W374" i="1"/>
  <c r="P374" i="1"/>
  <c r="O374" i="1"/>
  <c r="BF373" i="1"/>
  <c r="BE373" i="1"/>
  <c r="BD373" i="1"/>
  <c r="BC373" i="1"/>
  <c r="BB373" i="1"/>
  <c r="AZ373" i="1"/>
  <c r="AS373" i="1"/>
  <c r="P373" i="1" s="1"/>
  <c r="O373" i="1" s="1"/>
  <c r="AN373" i="1"/>
  <c r="AF373" i="1"/>
  <c r="AE373" i="1"/>
  <c r="AD373" i="1" s="1"/>
  <c r="Z373" i="1"/>
  <c r="W373" i="1"/>
  <c r="Q373" i="1"/>
  <c r="BF372" i="1"/>
  <c r="BE372" i="1"/>
  <c r="BC372" i="1"/>
  <c r="BD372" i="1" s="1"/>
  <c r="BB372" i="1"/>
  <c r="AZ372" i="1" s="1"/>
  <c r="AS372" i="1"/>
  <c r="AN372" i="1"/>
  <c r="AF372" i="1"/>
  <c r="AE372" i="1"/>
  <c r="AD372" i="1" s="1"/>
  <c r="Z372" i="1"/>
  <c r="AA372" i="1" s="1"/>
  <c r="AB372" i="1" s="1"/>
  <c r="W372" i="1"/>
  <c r="R372" i="1"/>
  <c r="Q372" i="1"/>
  <c r="P372" i="1"/>
  <c r="O372" i="1" s="1"/>
  <c r="BF371" i="1"/>
  <c r="BE371" i="1"/>
  <c r="BC371" i="1"/>
  <c r="BD371" i="1" s="1"/>
  <c r="BB371" i="1"/>
  <c r="AZ371" i="1"/>
  <c r="AS371" i="1"/>
  <c r="AN371" i="1"/>
  <c r="AH371" i="1"/>
  <c r="AF371" i="1"/>
  <c r="AE371" i="1"/>
  <c r="AD371" i="1"/>
  <c r="Z371" i="1"/>
  <c r="W371" i="1"/>
  <c r="Q371" i="1"/>
  <c r="P371" i="1"/>
  <c r="O371" i="1"/>
  <c r="BF370" i="1"/>
  <c r="BE370" i="1"/>
  <c r="BC370" i="1"/>
  <c r="BB370" i="1"/>
  <c r="AZ370" i="1" s="1"/>
  <c r="AS370" i="1"/>
  <c r="AN370" i="1"/>
  <c r="AF370" i="1"/>
  <c r="AD370" i="1" s="1"/>
  <c r="AE370" i="1"/>
  <c r="W370" i="1"/>
  <c r="Q370" i="1"/>
  <c r="P370" i="1"/>
  <c r="O370" i="1" s="1"/>
  <c r="BF369" i="1"/>
  <c r="BE369" i="1"/>
  <c r="BD369" i="1"/>
  <c r="BC369" i="1"/>
  <c r="BB369" i="1"/>
  <c r="AZ369" i="1"/>
  <c r="AS369" i="1"/>
  <c r="AN369" i="1"/>
  <c r="AF369" i="1"/>
  <c r="AD369" i="1" s="1"/>
  <c r="AE369" i="1"/>
  <c r="Z369" i="1"/>
  <c r="W369" i="1"/>
  <c r="Q369" i="1"/>
  <c r="P369" i="1"/>
  <c r="O369" i="1" s="1"/>
  <c r="BF368" i="1"/>
  <c r="BE368" i="1"/>
  <c r="BC368" i="1"/>
  <c r="BD368" i="1" s="1"/>
  <c r="BB368" i="1"/>
  <c r="AZ368" i="1"/>
  <c r="AS368" i="1"/>
  <c r="P368" i="1" s="1"/>
  <c r="O368" i="1" s="1"/>
  <c r="AN368" i="1"/>
  <c r="Q368" i="1" s="1"/>
  <c r="AF368" i="1"/>
  <c r="AE368" i="1"/>
  <c r="AD368" i="1" s="1"/>
  <c r="W368" i="1"/>
  <c r="R368" i="1"/>
  <c r="BF367" i="1"/>
  <c r="BE367" i="1"/>
  <c r="BC367" i="1"/>
  <c r="BD367" i="1" s="1"/>
  <c r="BB367" i="1"/>
  <c r="AZ367" i="1"/>
  <c r="AS367" i="1"/>
  <c r="AN367" i="1"/>
  <c r="AH367" i="1"/>
  <c r="AF367" i="1"/>
  <c r="AE367" i="1"/>
  <c r="AD367" i="1"/>
  <c r="Z367" i="1"/>
  <c r="W367" i="1"/>
  <c r="Q367" i="1"/>
  <c r="P367" i="1"/>
  <c r="O367" i="1"/>
  <c r="BF366" i="1"/>
  <c r="BE366" i="1"/>
  <c r="BC366" i="1"/>
  <c r="Z366" i="1" s="1"/>
  <c r="BB366" i="1"/>
  <c r="AZ366" i="1" s="1"/>
  <c r="AS366" i="1"/>
  <c r="P366" i="1" s="1"/>
  <c r="O366" i="1" s="1"/>
  <c r="AH366" i="1" s="1"/>
  <c r="AN366" i="1"/>
  <c r="AM366" i="1"/>
  <c r="AF366" i="1"/>
  <c r="AE366" i="1"/>
  <c r="AD366" i="1" s="1"/>
  <c r="W366" i="1"/>
  <c r="U366" i="1"/>
  <c r="Q366" i="1"/>
  <c r="BF365" i="1"/>
  <c r="BE365" i="1"/>
  <c r="BD365" i="1"/>
  <c r="BC365" i="1"/>
  <c r="BB365" i="1"/>
  <c r="BA365" i="1"/>
  <c r="AZ365" i="1"/>
  <c r="U365" i="1" s="1"/>
  <c r="AS365" i="1"/>
  <c r="AN365" i="1"/>
  <c r="AM365" i="1"/>
  <c r="AL365" i="1"/>
  <c r="AF365" i="1"/>
  <c r="AE365" i="1"/>
  <c r="AD365" i="1"/>
  <c r="Z365" i="1"/>
  <c r="W365" i="1"/>
  <c r="R365" i="1"/>
  <c r="Q365" i="1"/>
  <c r="P365" i="1"/>
  <c r="O365" i="1" s="1"/>
  <c r="BF364" i="1"/>
  <c r="Z364" i="1" s="1"/>
  <c r="AA364" i="1" s="1"/>
  <c r="AB364" i="1" s="1"/>
  <c r="BE364" i="1"/>
  <c r="BC364" i="1"/>
  <c r="BD364" i="1" s="1"/>
  <c r="BB364" i="1"/>
  <c r="BA364" i="1"/>
  <c r="AZ364" i="1"/>
  <c r="AS364" i="1"/>
  <c r="P364" i="1" s="1"/>
  <c r="O364" i="1" s="1"/>
  <c r="AH364" i="1" s="1"/>
  <c r="AN364" i="1"/>
  <c r="Q364" i="1" s="1"/>
  <c r="AF364" i="1"/>
  <c r="AE364" i="1"/>
  <c r="AD364" i="1" s="1"/>
  <c r="AC364" i="1"/>
  <c r="AG364" i="1" s="1"/>
  <c r="W364" i="1"/>
  <c r="R364" i="1"/>
  <c r="BF363" i="1"/>
  <c r="BE363" i="1"/>
  <c r="BC363" i="1"/>
  <c r="BD363" i="1" s="1"/>
  <c r="BB363" i="1"/>
  <c r="AZ363" i="1" s="1"/>
  <c r="AM363" i="1" s="1"/>
  <c r="BA363" i="1"/>
  <c r="AS363" i="1"/>
  <c r="AN363" i="1"/>
  <c r="AF363" i="1"/>
  <c r="AE363" i="1"/>
  <c r="AD363" i="1"/>
  <c r="Z363" i="1"/>
  <c r="W363" i="1"/>
  <c r="U363" i="1"/>
  <c r="Q363" i="1"/>
  <c r="P363" i="1"/>
  <c r="O363" i="1"/>
  <c r="BF362" i="1"/>
  <c r="BE362" i="1"/>
  <c r="BC362" i="1"/>
  <c r="Z362" i="1" s="1"/>
  <c r="BB362" i="1"/>
  <c r="AZ362" i="1" s="1"/>
  <c r="AS362" i="1"/>
  <c r="P362" i="1" s="1"/>
  <c r="AN362" i="1"/>
  <c r="Q362" i="1" s="1"/>
  <c r="AF362" i="1"/>
  <c r="AE362" i="1"/>
  <c r="AD362" i="1" s="1"/>
  <c r="W362" i="1"/>
  <c r="U362" i="1"/>
  <c r="O362" i="1"/>
  <c r="BF361" i="1"/>
  <c r="BE361" i="1"/>
  <c r="BD361" i="1"/>
  <c r="BC361" i="1"/>
  <c r="BB361" i="1"/>
  <c r="AZ361" i="1"/>
  <c r="U361" i="1" s="1"/>
  <c r="AS361" i="1"/>
  <c r="AN361" i="1"/>
  <c r="AM361" i="1"/>
  <c r="AL361" i="1"/>
  <c r="AF361" i="1"/>
  <c r="AE361" i="1"/>
  <c r="AD361" i="1"/>
  <c r="AA361" i="1"/>
  <c r="AB361" i="1" s="1"/>
  <c r="Z361" i="1"/>
  <c r="W361" i="1"/>
  <c r="R361" i="1"/>
  <c r="Q361" i="1"/>
  <c r="P361" i="1"/>
  <c r="O361" i="1" s="1"/>
  <c r="BF360" i="1"/>
  <c r="Z360" i="1" s="1"/>
  <c r="BE360" i="1"/>
  <c r="BC360" i="1"/>
  <c r="BD360" i="1" s="1"/>
  <c r="BB360" i="1"/>
  <c r="AZ360" i="1"/>
  <c r="AS360" i="1"/>
  <c r="P360" i="1" s="1"/>
  <c r="O360" i="1" s="1"/>
  <c r="AN360" i="1"/>
  <c r="Q360" i="1" s="1"/>
  <c r="AF360" i="1"/>
  <c r="AE360" i="1"/>
  <c r="AD360" i="1" s="1"/>
  <c r="W360" i="1"/>
  <c r="BF359" i="1"/>
  <c r="BE359" i="1"/>
  <c r="BC359" i="1"/>
  <c r="Z359" i="1" s="1"/>
  <c r="BB359" i="1"/>
  <c r="AZ359" i="1" s="1"/>
  <c r="BA359" i="1" s="1"/>
  <c r="AS359" i="1"/>
  <c r="P359" i="1" s="1"/>
  <c r="O359" i="1" s="1"/>
  <c r="AN359" i="1"/>
  <c r="AM359" i="1"/>
  <c r="AL359" i="1"/>
  <c r="AF359" i="1"/>
  <c r="AE359" i="1"/>
  <c r="AD359" i="1"/>
  <c r="AA359" i="1"/>
  <c r="AB359" i="1" s="1"/>
  <c r="W359" i="1"/>
  <c r="R359" i="1"/>
  <c r="Q359" i="1"/>
  <c r="BF358" i="1"/>
  <c r="BE358" i="1"/>
  <c r="BC358" i="1"/>
  <c r="Z358" i="1" s="1"/>
  <c r="BB358" i="1"/>
  <c r="AZ358" i="1" s="1"/>
  <c r="AS358" i="1"/>
  <c r="P358" i="1" s="1"/>
  <c r="O358" i="1" s="1"/>
  <c r="AH358" i="1" s="1"/>
  <c r="AN358" i="1"/>
  <c r="Q358" i="1" s="1"/>
  <c r="AF358" i="1"/>
  <c r="AE358" i="1"/>
  <c r="AD358" i="1"/>
  <c r="W358" i="1"/>
  <c r="BF357" i="1"/>
  <c r="BE357" i="1"/>
  <c r="BD357" i="1"/>
  <c r="BC357" i="1"/>
  <c r="BB357" i="1"/>
  <c r="AZ357" i="1"/>
  <c r="U357" i="1" s="1"/>
  <c r="AS357" i="1"/>
  <c r="AN357" i="1"/>
  <c r="Q357" i="1" s="1"/>
  <c r="AM357" i="1"/>
  <c r="AL357" i="1"/>
  <c r="AH357" i="1"/>
  <c r="AF357" i="1"/>
  <c r="AE357" i="1"/>
  <c r="AD357" i="1" s="1"/>
  <c r="Z357" i="1"/>
  <c r="W357" i="1"/>
  <c r="R357" i="1"/>
  <c r="P357" i="1"/>
  <c r="O357" i="1"/>
  <c r="BF356" i="1"/>
  <c r="Z356" i="1" s="1"/>
  <c r="BE356" i="1"/>
  <c r="BC356" i="1"/>
  <c r="BD356" i="1" s="1"/>
  <c r="BB356" i="1"/>
  <c r="AZ356" i="1" s="1"/>
  <c r="AS356" i="1"/>
  <c r="P356" i="1" s="1"/>
  <c r="O356" i="1" s="1"/>
  <c r="AN356" i="1"/>
  <c r="Q356" i="1" s="1"/>
  <c r="AH356" i="1"/>
  <c r="AF356" i="1"/>
  <c r="AE356" i="1"/>
  <c r="W356" i="1"/>
  <c r="BF355" i="1"/>
  <c r="BE355" i="1"/>
  <c r="BC355" i="1"/>
  <c r="BB355" i="1"/>
  <c r="AZ355" i="1" s="1"/>
  <c r="AS355" i="1"/>
  <c r="AN355" i="1"/>
  <c r="AF355" i="1"/>
  <c r="AE355" i="1"/>
  <c r="AD355" i="1"/>
  <c r="W355" i="1"/>
  <c r="U355" i="1"/>
  <c r="Q355" i="1"/>
  <c r="P355" i="1"/>
  <c r="O355" i="1"/>
  <c r="BF354" i="1"/>
  <c r="BE354" i="1"/>
  <c r="BD354" i="1"/>
  <c r="BC354" i="1"/>
  <c r="Z354" i="1" s="1"/>
  <c r="BB354" i="1"/>
  <c r="AZ354" i="1" s="1"/>
  <c r="AS354" i="1"/>
  <c r="AN354" i="1"/>
  <c r="AL354" i="1"/>
  <c r="AF354" i="1"/>
  <c r="AE354" i="1"/>
  <c r="W354" i="1"/>
  <c r="U354" i="1"/>
  <c r="Q354" i="1"/>
  <c r="P354" i="1"/>
  <c r="O354" i="1" s="1"/>
  <c r="BF353" i="1"/>
  <c r="Z353" i="1" s="1"/>
  <c r="BE353" i="1"/>
  <c r="BD353" i="1"/>
  <c r="BC353" i="1"/>
  <c r="BB353" i="1"/>
  <c r="AZ353" i="1"/>
  <c r="AS353" i="1"/>
  <c r="AN353" i="1"/>
  <c r="AF353" i="1"/>
  <c r="AE353" i="1"/>
  <c r="AD353" i="1" s="1"/>
  <c r="W353" i="1"/>
  <c r="Q353" i="1"/>
  <c r="P353" i="1"/>
  <c r="O353" i="1" s="1"/>
  <c r="BF352" i="1"/>
  <c r="BE352" i="1"/>
  <c r="BC352" i="1"/>
  <c r="BD352" i="1" s="1"/>
  <c r="BB352" i="1"/>
  <c r="AZ352" i="1"/>
  <c r="AS352" i="1"/>
  <c r="AN352" i="1"/>
  <c r="AF352" i="1"/>
  <c r="AE352" i="1"/>
  <c r="AD352" i="1" s="1"/>
  <c r="W352" i="1"/>
  <c r="Q352" i="1"/>
  <c r="P352" i="1"/>
  <c r="O352" i="1" s="1"/>
  <c r="BF351" i="1"/>
  <c r="BE351" i="1"/>
  <c r="BC351" i="1"/>
  <c r="Z351" i="1" s="1"/>
  <c r="BB351" i="1"/>
  <c r="AZ351" i="1"/>
  <c r="AS351" i="1"/>
  <c r="P351" i="1" s="1"/>
  <c r="O351" i="1" s="1"/>
  <c r="AN351" i="1"/>
  <c r="AF351" i="1"/>
  <c r="AE351" i="1"/>
  <c r="AD351" i="1"/>
  <c r="W351" i="1"/>
  <c r="R351" i="1"/>
  <c r="Q351" i="1"/>
  <c r="BF350" i="1"/>
  <c r="BE350" i="1"/>
  <c r="BC350" i="1"/>
  <c r="Z350" i="1" s="1"/>
  <c r="BB350" i="1"/>
  <c r="AZ350" i="1" s="1"/>
  <c r="AS350" i="1"/>
  <c r="P350" i="1" s="1"/>
  <c r="AN350" i="1"/>
  <c r="AL350" i="1"/>
  <c r="AF350" i="1"/>
  <c r="AE350" i="1"/>
  <c r="AD350" i="1" s="1"/>
  <c r="W350" i="1"/>
  <c r="Q350" i="1"/>
  <c r="O350" i="1"/>
  <c r="AH350" i="1" s="1"/>
  <c r="BF349" i="1"/>
  <c r="BE349" i="1"/>
  <c r="BD349" i="1" s="1"/>
  <c r="BC349" i="1"/>
  <c r="BB349" i="1"/>
  <c r="AZ349" i="1"/>
  <c r="AS349" i="1"/>
  <c r="P349" i="1" s="1"/>
  <c r="AN349" i="1"/>
  <c r="Q349" i="1" s="1"/>
  <c r="AM349" i="1"/>
  <c r="AL349" i="1"/>
  <c r="AF349" i="1"/>
  <c r="AE349" i="1"/>
  <c r="AD349" i="1"/>
  <c r="Z349" i="1"/>
  <c r="W349" i="1"/>
  <c r="O349" i="1"/>
  <c r="BF348" i="1"/>
  <c r="BE348" i="1"/>
  <c r="BC348" i="1"/>
  <c r="BD348" i="1" s="1"/>
  <c r="BB348" i="1"/>
  <c r="AZ348" i="1"/>
  <c r="AS348" i="1"/>
  <c r="P348" i="1" s="1"/>
  <c r="O348" i="1" s="1"/>
  <c r="AN348" i="1"/>
  <c r="Q348" i="1" s="1"/>
  <c r="AH348" i="1"/>
  <c r="AF348" i="1"/>
  <c r="AE348" i="1"/>
  <c r="AD348" i="1" s="1"/>
  <c r="Z348" i="1"/>
  <c r="W348" i="1"/>
  <c r="BF347" i="1"/>
  <c r="BE347" i="1"/>
  <c r="BC347" i="1"/>
  <c r="Z347" i="1" s="1"/>
  <c r="AA347" i="1" s="1"/>
  <c r="AB347" i="1" s="1"/>
  <c r="BB347" i="1"/>
  <c r="AZ347" i="1"/>
  <c r="BA347" i="1" s="1"/>
  <c r="AS347" i="1"/>
  <c r="P347" i="1" s="1"/>
  <c r="O347" i="1" s="1"/>
  <c r="AN347" i="1"/>
  <c r="AM347" i="1"/>
  <c r="AL347" i="1"/>
  <c r="AH347" i="1"/>
  <c r="AF347" i="1"/>
  <c r="AE347" i="1"/>
  <c r="AD347" i="1"/>
  <c r="W347" i="1"/>
  <c r="U347" i="1"/>
  <c r="R347" i="1"/>
  <c r="Q347" i="1"/>
  <c r="BF346" i="1"/>
  <c r="BE346" i="1"/>
  <c r="BC346" i="1"/>
  <c r="Z346" i="1" s="1"/>
  <c r="BB346" i="1"/>
  <c r="AZ346" i="1" s="1"/>
  <c r="AS346" i="1"/>
  <c r="AN346" i="1"/>
  <c r="AL346" i="1"/>
  <c r="AF346" i="1"/>
  <c r="AE346" i="1"/>
  <c r="W346" i="1"/>
  <c r="U346" i="1"/>
  <c r="Q346" i="1"/>
  <c r="P346" i="1"/>
  <c r="O346" i="1" s="1"/>
  <c r="BF345" i="1"/>
  <c r="Z345" i="1" s="1"/>
  <c r="BE345" i="1"/>
  <c r="BD345" i="1"/>
  <c r="BC345" i="1"/>
  <c r="BB345" i="1"/>
  <c r="AZ345" i="1"/>
  <c r="R345" i="1" s="1"/>
  <c r="AS345" i="1"/>
  <c r="AN345" i="1"/>
  <c r="AF345" i="1"/>
  <c r="AD345" i="1" s="1"/>
  <c r="AE345" i="1"/>
  <c r="W345" i="1"/>
  <c r="Q345" i="1"/>
  <c r="P345" i="1"/>
  <c r="O345" i="1" s="1"/>
  <c r="BF344" i="1"/>
  <c r="BE344" i="1"/>
  <c r="BC344" i="1"/>
  <c r="BD344" i="1" s="1"/>
  <c r="BB344" i="1"/>
  <c r="AZ344" i="1"/>
  <c r="AS344" i="1"/>
  <c r="AN344" i="1"/>
  <c r="AF344" i="1"/>
  <c r="AE344" i="1"/>
  <c r="W344" i="1"/>
  <c r="Q344" i="1"/>
  <c r="P344" i="1"/>
  <c r="O344" i="1" s="1"/>
  <c r="BF343" i="1"/>
  <c r="BE343" i="1"/>
  <c r="BC343" i="1"/>
  <c r="Z343" i="1" s="1"/>
  <c r="AA343" i="1" s="1"/>
  <c r="AB343" i="1" s="1"/>
  <c r="AJ343" i="1" s="1"/>
  <c r="BB343" i="1"/>
  <c r="AZ343" i="1"/>
  <c r="AS343" i="1"/>
  <c r="AN343" i="1"/>
  <c r="AH343" i="1"/>
  <c r="AF343" i="1"/>
  <c r="AE343" i="1"/>
  <c r="AD343" i="1" s="1"/>
  <c r="AC343" i="1"/>
  <c r="AG343" i="1" s="1"/>
  <c r="W343" i="1"/>
  <c r="R343" i="1"/>
  <c r="Q343" i="1"/>
  <c r="P343" i="1"/>
  <c r="O343" i="1"/>
  <c r="BF342" i="1"/>
  <c r="BE342" i="1"/>
  <c r="BC342" i="1"/>
  <c r="BB342" i="1"/>
  <c r="AZ342" i="1" s="1"/>
  <c r="AS342" i="1"/>
  <c r="AN342" i="1"/>
  <c r="AF342" i="1"/>
  <c r="AD342" i="1" s="1"/>
  <c r="AE342" i="1"/>
  <c r="W342" i="1"/>
  <c r="Q342" i="1"/>
  <c r="P342" i="1"/>
  <c r="O342" i="1" s="1"/>
  <c r="BF341" i="1"/>
  <c r="BE341" i="1"/>
  <c r="BD341" i="1"/>
  <c r="BC341" i="1"/>
  <c r="BB341" i="1"/>
  <c r="AZ341" i="1"/>
  <c r="BA341" i="1" s="1"/>
  <c r="AS341" i="1"/>
  <c r="AN341" i="1"/>
  <c r="AF341" i="1"/>
  <c r="AE341" i="1"/>
  <c r="AD341" i="1" s="1"/>
  <c r="Z341" i="1"/>
  <c r="W341" i="1"/>
  <c r="R341" i="1"/>
  <c r="Q341" i="1"/>
  <c r="P341" i="1"/>
  <c r="O341" i="1" s="1"/>
  <c r="BF340" i="1"/>
  <c r="BE340" i="1"/>
  <c r="BC340" i="1"/>
  <c r="BD340" i="1" s="1"/>
  <c r="BB340" i="1"/>
  <c r="AZ340" i="1"/>
  <c r="AS340" i="1"/>
  <c r="P340" i="1" s="1"/>
  <c r="O340" i="1" s="1"/>
  <c r="AN340" i="1"/>
  <c r="AF340" i="1"/>
  <c r="AE340" i="1"/>
  <c r="AD340" i="1" s="1"/>
  <c r="Z340" i="1"/>
  <c r="W340" i="1"/>
  <c r="Q340" i="1"/>
  <c r="BF339" i="1"/>
  <c r="BE339" i="1"/>
  <c r="BD339" i="1"/>
  <c r="BC339" i="1"/>
  <c r="BB339" i="1"/>
  <c r="AZ339" i="1"/>
  <c r="AS339" i="1"/>
  <c r="P339" i="1" s="1"/>
  <c r="AN339" i="1"/>
  <c r="AF339" i="1"/>
  <c r="AE339" i="1"/>
  <c r="AD339" i="1"/>
  <c r="Z339" i="1"/>
  <c r="W339" i="1"/>
  <c r="Q339" i="1"/>
  <c r="O339" i="1"/>
  <c r="BF338" i="1"/>
  <c r="BE338" i="1"/>
  <c r="BC338" i="1"/>
  <c r="Z338" i="1" s="1"/>
  <c r="BB338" i="1"/>
  <c r="AZ338" i="1" s="1"/>
  <c r="AS338" i="1"/>
  <c r="AN338" i="1"/>
  <c r="AM338" i="1"/>
  <c r="AF338" i="1"/>
  <c r="AD338" i="1" s="1"/>
  <c r="AE338" i="1"/>
  <c r="W338" i="1"/>
  <c r="Q338" i="1"/>
  <c r="P338" i="1"/>
  <c r="O338" i="1"/>
  <c r="BF337" i="1"/>
  <c r="Z337" i="1" s="1"/>
  <c r="BE337" i="1"/>
  <c r="BD337" i="1"/>
  <c r="BC337" i="1"/>
  <c r="BB337" i="1"/>
  <c r="AZ337" i="1"/>
  <c r="AS337" i="1"/>
  <c r="P337" i="1" s="1"/>
  <c r="O337" i="1" s="1"/>
  <c r="AN337" i="1"/>
  <c r="Q337" i="1" s="1"/>
  <c r="AF337" i="1"/>
  <c r="AE337" i="1"/>
  <c r="AD337" i="1"/>
  <c r="W337" i="1"/>
  <c r="BF336" i="1"/>
  <c r="BE336" i="1"/>
  <c r="BC336" i="1"/>
  <c r="BD336" i="1" s="1"/>
  <c r="BB336" i="1"/>
  <c r="AZ336" i="1"/>
  <c r="U336" i="1" s="1"/>
  <c r="AS336" i="1"/>
  <c r="P336" i="1" s="1"/>
  <c r="O336" i="1" s="1"/>
  <c r="AH336" i="1" s="1"/>
  <c r="AN336" i="1"/>
  <c r="AF336" i="1"/>
  <c r="AE336" i="1"/>
  <c r="AD336" i="1" s="1"/>
  <c r="Z336" i="1"/>
  <c r="W336" i="1"/>
  <c r="Q336" i="1"/>
  <c r="BF335" i="1"/>
  <c r="BE335" i="1"/>
  <c r="BD335" i="1"/>
  <c r="BC335" i="1"/>
  <c r="BB335" i="1"/>
  <c r="AZ335" i="1"/>
  <c r="R335" i="1" s="1"/>
  <c r="AS335" i="1"/>
  <c r="AN335" i="1"/>
  <c r="AM335" i="1"/>
  <c r="AL335" i="1"/>
  <c r="AF335" i="1"/>
  <c r="AE335" i="1"/>
  <c r="AD335" i="1"/>
  <c r="Z335" i="1"/>
  <c r="W335" i="1"/>
  <c r="Q335" i="1"/>
  <c r="P335" i="1"/>
  <c r="O335" i="1"/>
  <c r="BF334" i="1"/>
  <c r="BE334" i="1"/>
  <c r="BC334" i="1"/>
  <c r="BD334" i="1" s="1"/>
  <c r="BB334" i="1"/>
  <c r="AZ334" i="1" s="1"/>
  <c r="AS334" i="1"/>
  <c r="AN334" i="1"/>
  <c r="AM334" i="1"/>
  <c r="AL334" i="1"/>
  <c r="AF334" i="1"/>
  <c r="AE334" i="1"/>
  <c r="AD334" i="1"/>
  <c r="W334" i="1"/>
  <c r="U334" i="1"/>
  <c r="Q334" i="1"/>
  <c r="P334" i="1"/>
  <c r="O334" i="1"/>
  <c r="BF333" i="1"/>
  <c r="Z333" i="1" s="1"/>
  <c r="BE333" i="1"/>
  <c r="BD333" i="1" s="1"/>
  <c r="BC333" i="1"/>
  <c r="BB333" i="1"/>
  <c r="AZ333" i="1"/>
  <c r="AS333" i="1"/>
  <c r="P333" i="1" s="1"/>
  <c r="O333" i="1" s="1"/>
  <c r="AH333" i="1" s="1"/>
  <c r="AN333" i="1"/>
  <c r="Q333" i="1" s="1"/>
  <c r="AF333" i="1"/>
  <c r="AE333" i="1"/>
  <c r="AD333" i="1"/>
  <c r="W333" i="1"/>
  <c r="BF332" i="1"/>
  <c r="BE332" i="1"/>
  <c r="BC332" i="1"/>
  <c r="BD332" i="1" s="1"/>
  <c r="BB332" i="1"/>
  <c r="AZ332" i="1"/>
  <c r="BA332" i="1" s="1"/>
  <c r="AS332" i="1"/>
  <c r="AN332" i="1"/>
  <c r="AF332" i="1"/>
  <c r="AE332" i="1"/>
  <c r="W332" i="1"/>
  <c r="R332" i="1"/>
  <c r="Q332" i="1"/>
  <c r="P332" i="1"/>
  <c r="O332" i="1" s="1"/>
  <c r="BF331" i="1"/>
  <c r="BE331" i="1"/>
  <c r="BC331" i="1"/>
  <c r="BB331" i="1"/>
  <c r="AZ331" i="1"/>
  <c r="U331" i="1" s="1"/>
  <c r="AS331" i="1"/>
  <c r="AN331" i="1"/>
  <c r="AM331" i="1"/>
  <c r="AF331" i="1"/>
  <c r="AE331" i="1"/>
  <c r="AD331" i="1"/>
  <c r="Z331" i="1"/>
  <c r="W331" i="1"/>
  <c r="Q331" i="1"/>
  <c r="P331" i="1"/>
  <c r="O331" i="1"/>
  <c r="BF330" i="1"/>
  <c r="BE330" i="1"/>
  <c r="BD330" i="1" s="1"/>
  <c r="BC330" i="1"/>
  <c r="BB330" i="1"/>
  <c r="AZ330" i="1" s="1"/>
  <c r="AS330" i="1"/>
  <c r="AN330" i="1"/>
  <c r="Q330" i="1" s="1"/>
  <c r="AM330" i="1"/>
  <c r="AL330" i="1"/>
  <c r="AF330" i="1"/>
  <c r="AE330" i="1"/>
  <c r="AD330" i="1"/>
  <c r="W330" i="1"/>
  <c r="U330" i="1"/>
  <c r="P330" i="1"/>
  <c r="O330" i="1"/>
  <c r="AH330" i="1" s="1"/>
  <c r="BF329" i="1"/>
  <c r="Z329" i="1" s="1"/>
  <c r="BE329" i="1"/>
  <c r="BD329" i="1"/>
  <c r="BC329" i="1"/>
  <c r="BB329" i="1"/>
  <c r="AZ329" i="1"/>
  <c r="R329" i="1" s="1"/>
  <c r="AS329" i="1"/>
  <c r="P329" i="1" s="1"/>
  <c r="O329" i="1" s="1"/>
  <c r="AH329" i="1" s="1"/>
  <c r="AN329" i="1"/>
  <c r="Q329" i="1" s="1"/>
  <c r="AF329" i="1"/>
  <c r="AE329" i="1"/>
  <c r="AD329" i="1"/>
  <c r="W329" i="1"/>
  <c r="BF328" i="1"/>
  <c r="BE328" i="1"/>
  <c r="BC328" i="1"/>
  <c r="BD328" i="1" s="1"/>
  <c r="BB328" i="1"/>
  <c r="AZ328" i="1" s="1"/>
  <c r="AS328" i="1"/>
  <c r="AN328" i="1"/>
  <c r="AF328" i="1"/>
  <c r="AE328" i="1"/>
  <c r="AD328" i="1" s="1"/>
  <c r="Z328" i="1"/>
  <c r="W328" i="1"/>
  <c r="Q328" i="1"/>
  <c r="P328" i="1"/>
  <c r="O328" i="1" s="1"/>
  <c r="AH328" i="1" s="1"/>
  <c r="BF327" i="1"/>
  <c r="BE327" i="1"/>
  <c r="BC327" i="1"/>
  <c r="BD327" i="1" s="1"/>
  <c r="BB327" i="1"/>
  <c r="AZ327" i="1"/>
  <c r="U327" i="1" s="1"/>
  <c r="AS327" i="1"/>
  <c r="AN327" i="1"/>
  <c r="AF327" i="1"/>
  <c r="AE327" i="1"/>
  <c r="AD327" i="1" s="1"/>
  <c r="Z327" i="1"/>
  <c r="AA327" i="1" s="1"/>
  <c r="AB327" i="1" s="1"/>
  <c r="W327" i="1"/>
  <c r="Q327" i="1"/>
  <c r="P327" i="1"/>
  <c r="O327" i="1"/>
  <c r="BF326" i="1"/>
  <c r="BE326" i="1"/>
  <c r="BD326" i="1" s="1"/>
  <c r="BC326" i="1"/>
  <c r="BB326" i="1"/>
  <c r="AZ326" i="1" s="1"/>
  <c r="AS326" i="1"/>
  <c r="P326" i="1" s="1"/>
  <c r="O326" i="1" s="1"/>
  <c r="AN326" i="1"/>
  <c r="Q326" i="1" s="1"/>
  <c r="AM326" i="1"/>
  <c r="AL326" i="1"/>
  <c r="AF326" i="1"/>
  <c r="AE326" i="1"/>
  <c r="W326" i="1"/>
  <c r="U326" i="1"/>
  <c r="BF325" i="1"/>
  <c r="BE325" i="1"/>
  <c r="BD325" i="1"/>
  <c r="BC325" i="1"/>
  <c r="BB325" i="1"/>
  <c r="AZ325" i="1"/>
  <c r="AS325" i="1"/>
  <c r="P325" i="1" s="1"/>
  <c r="O325" i="1" s="1"/>
  <c r="AN325" i="1"/>
  <c r="AL325" i="1"/>
  <c r="AH325" i="1"/>
  <c r="AF325" i="1"/>
  <c r="AE325" i="1"/>
  <c r="AD325" i="1" s="1"/>
  <c r="Z325" i="1"/>
  <c r="W325" i="1"/>
  <c r="Q325" i="1"/>
  <c r="BF324" i="1"/>
  <c r="BE324" i="1"/>
  <c r="BC324" i="1"/>
  <c r="BB324" i="1"/>
  <c r="AZ324" i="1" s="1"/>
  <c r="AS324" i="1"/>
  <c r="AN324" i="1"/>
  <c r="AH324" i="1"/>
  <c r="AF324" i="1"/>
  <c r="AE324" i="1"/>
  <c r="AD324" i="1" s="1"/>
  <c r="W324" i="1"/>
  <c r="Q324" i="1"/>
  <c r="P324" i="1"/>
  <c r="O324" i="1" s="1"/>
  <c r="BF323" i="1"/>
  <c r="BE323" i="1"/>
  <c r="BC323" i="1"/>
  <c r="Z323" i="1" s="1"/>
  <c r="AA323" i="1" s="1"/>
  <c r="AB323" i="1" s="1"/>
  <c r="BB323" i="1"/>
  <c r="AZ323" i="1"/>
  <c r="AS323" i="1"/>
  <c r="P323" i="1" s="1"/>
  <c r="AN323" i="1"/>
  <c r="AL323" i="1"/>
  <c r="AF323" i="1"/>
  <c r="AE323" i="1"/>
  <c r="AD323" i="1"/>
  <c r="W323" i="1"/>
  <c r="R323" i="1"/>
  <c r="Q323" i="1"/>
  <c r="O323" i="1"/>
  <c r="BF322" i="1"/>
  <c r="BE322" i="1"/>
  <c r="BC322" i="1"/>
  <c r="BB322" i="1"/>
  <c r="AZ322" i="1" s="1"/>
  <c r="AS322" i="1"/>
  <c r="P322" i="1" s="1"/>
  <c r="O322" i="1" s="1"/>
  <c r="AN322" i="1"/>
  <c r="Q322" i="1" s="1"/>
  <c r="AM322" i="1"/>
  <c r="AL322" i="1"/>
  <c r="AF322" i="1"/>
  <c r="AE322" i="1"/>
  <c r="AD322" i="1"/>
  <c r="W322" i="1"/>
  <c r="BF321" i="1"/>
  <c r="BE321" i="1"/>
  <c r="BD321" i="1"/>
  <c r="BC321" i="1"/>
  <c r="BB321" i="1"/>
  <c r="AZ321" i="1"/>
  <c r="AS321" i="1"/>
  <c r="P321" i="1" s="1"/>
  <c r="O321" i="1" s="1"/>
  <c r="AH321" i="1" s="1"/>
  <c r="AN321" i="1"/>
  <c r="AL321" i="1"/>
  <c r="AF321" i="1"/>
  <c r="AE321" i="1"/>
  <c r="AD321" i="1" s="1"/>
  <c r="Z321" i="1"/>
  <c r="W321" i="1"/>
  <c r="Q321" i="1"/>
  <c r="BF320" i="1"/>
  <c r="BE320" i="1"/>
  <c r="BC320" i="1"/>
  <c r="BB320" i="1"/>
  <c r="AZ320" i="1" s="1"/>
  <c r="AS320" i="1"/>
  <c r="AN320" i="1"/>
  <c r="AH320" i="1"/>
  <c r="AF320" i="1"/>
  <c r="AE320" i="1"/>
  <c r="AD320" i="1" s="1"/>
  <c r="W320" i="1"/>
  <c r="U320" i="1"/>
  <c r="R320" i="1"/>
  <c r="Q320" i="1"/>
  <c r="P320" i="1"/>
  <c r="O320" i="1" s="1"/>
  <c r="BF319" i="1"/>
  <c r="BE319" i="1"/>
  <c r="BD319" i="1"/>
  <c r="BC319" i="1"/>
  <c r="Z319" i="1" s="1"/>
  <c r="AA319" i="1" s="1"/>
  <c r="BB319" i="1"/>
  <c r="AZ319" i="1"/>
  <c r="AS319" i="1"/>
  <c r="P319" i="1" s="1"/>
  <c r="AN319" i="1"/>
  <c r="AL319" i="1"/>
  <c r="AF319" i="1"/>
  <c r="AE319" i="1"/>
  <c r="AD319" i="1"/>
  <c r="AB319" i="1"/>
  <c r="AJ319" i="1" s="1"/>
  <c r="W319" i="1"/>
  <c r="R319" i="1"/>
  <c r="Q319" i="1"/>
  <c r="O319" i="1"/>
  <c r="BF318" i="1"/>
  <c r="BE318" i="1"/>
  <c r="BC318" i="1"/>
  <c r="BB318" i="1"/>
  <c r="AZ318" i="1" s="1"/>
  <c r="U318" i="1" s="1"/>
  <c r="AS318" i="1"/>
  <c r="AN318" i="1"/>
  <c r="Q318" i="1" s="1"/>
  <c r="AM318" i="1"/>
  <c r="AL318" i="1"/>
  <c r="AF318" i="1"/>
  <c r="AE318" i="1"/>
  <c r="AD318" i="1"/>
  <c r="W318" i="1"/>
  <c r="P318" i="1"/>
  <c r="O318" i="1"/>
  <c r="BF317" i="1"/>
  <c r="BE317" i="1"/>
  <c r="BD317" i="1"/>
  <c r="BC317" i="1"/>
  <c r="BB317" i="1"/>
  <c r="AZ317" i="1"/>
  <c r="AS317" i="1"/>
  <c r="P317" i="1" s="1"/>
  <c r="AN317" i="1"/>
  <c r="AL317" i="1"/>
  <c r="AF317" i="1"/>
  <c r="AE317" i="1"/>
  <c r="AD317" i="1" s="1"/>
  <c r="Z317" i="1"/>
  <c r="W317" i="1"/>
  <c r="Q317" i="1"/>
  <c r="O317" i="1"/>
  <c r="AH317" i="1" s="1"/>
  <c r="BF316" i="1"/>
  <c r="Z316" i="1" s="1"/>
  <c r="BE316" i="1"/>
  <c r="BC316" i="1"/>
  <c r="BD316" i="1" s="1"/>
  <c r="BB316" i="1"/>
  <c r="AZ316" i="1" s="1"/>
  <c r="AS316" i="1"/>
  <c r="AN316" i="1"/>
  <c r="AF316" i="1"/>
  <c r="AE316" i="1"/>
  <c r="AD316" i="1" s="1"/>
  <c r="W316" i="1"/>
  <c r="U316" i="1"/>
  <c r="R316" i="1"/>
  <c r="Q316" i="1"/>
  <c r="P316" i="1"/>
  <c r="O316" i="1" s="1"/>
  <c r="BF315" i="1"/>
  <c r="BE315" i="1"/>
  <c r="BD315" i="1"/>
  <c r="BC315" i="1"/>
  <c r="BB315" i="1"/>
  <c r="AZ315" i="1"/>
  <c r="AS315" i="1"/>
  <c r="AN315" i="1"/>
  <c r="AL315" i="1"/>
  <c r="AH315" i="1"/>
  <c r="AF315" i="1"/>
  <c r="AE315" i="1"/>
  <c r="AD315" i="1"/>
  <c r="Z315" i="1"/>
  <c r="W315" i="1"/>
  <c r="R315" i="1"/>
  <c r="Q315" i="1"/>
  <c r="P315" i="1"/>
  <c r="O315" i="1"/>
  <c r="BF314" i="1"/>
  <c r="BE314" i="1"/>
  <c r="BC314" i="1"/>
  <c r="BB314" i="1"/>
  <c r="AZ314" i="1" s="1"/>
  <c r="AS314" i="1"/>
  <c r="AN314" i="1"/>
  <c r="Q314" i="1" s="1"/>
  <c r="AF314" i="1"/>
  <c r="AE314" i="1"/>
  <c r="AD314" i="1"/>
  <c r="W314" i="1"/>
  <c r="P314" i="1"/>
  <c r="O314" i="1" s="1"/>
  <c r="BF313" i="1"/>
  <c r="BE313" i="1"/>
  <c r="BD313" i="1" s="1"/>
  <c r="BC313" i="1"/>
  <c r="BB313" i="1"/>
  <c r="AZ313" i="1"/>
  <c r="BA313" i="1" s="1"/>
  <c r="AS313" i="1"/>
  <c r="AN313" i="1"/>
  <c r="AM313" i="1"/>
  <c r="AF313" i="1"/>
  <c r="AD313" i="1" s="1"/>
  <c r="AE313" i="1"/>
  <c r="Z313" i="1"/>
  <c r="W313" i="1"/>
  <c r="Q313" i="1"/>
  <c r="P313" i="1"/>
  <c r="O313" i="1" s="1"/>
  <c r="BF312" i="1"/>
  <c r="BE312" i="1"/>
  <c r="BC312" i="1"/>
  <c r="BD312" i="1" s="1"/>
  <c r="BB312" i="1"/>
  <c r="AZ312" i="1"/>
  <c r="AS312" i="1"/>
  <c r="P312" i="1" s="1"/>
  <c r="O312" i="1" s="1"/>
  <c r="AN312" i="1"/>
  <c r="Q312" i="1" s="1"/>
  <c r="AF312" i="1"/>
  <c r="AE312" i="1"/>
  <c r="AD312" i="1" s="1"/>
  <c r="Z312" i="1"/>
  <c r="W312" i="1"/>
  <c r="R312" i="1"/>
  <c r="BF311" i="1"/>
  <c r="BE311" i="1"/>
  <c r="BD311" i="1"/>
  <c r="BC311" i="1"/>
  <c r="BB311" i="1"/>
  <c r="AZ311" i="1"/>
  <c r="U311" i="1" s="1"/>
  <c r="AS311" i="1"/>
  <c r="AN311" i="1"/>
  <c r="AM311" i="1"/>
  <c r="AL311" i="1"/>
  <c r="AH311" i="1"/>
  <c r="AF311" i="1"/>
  <c r="AE311" i="1"/>
  <c r="AD311" i="1"/>
  <c r="Z311" i="1"/>
  <c r="W311" i="1"/>
  <c r="R311" i="1"/>
  <c r="Q311" i="1"/>
  <c r="P311" i="1"/>
  <c r="O311" i="1"/>
  <c r="BF310" i="1"/>
  <c r="BE310" i="1"/>
  <c r="BC310" i="1"/>
  <c r="BB310" i="1"/>
  <c r="AZ310" i="1" s="1"/>
  <c r="AS310" i="1"/>
  <c r="P310" i="1" s="1"/>
  <c r="O310" i="1" s="1"/>
  <c r="AN310" i="1"/>
  <c r="AF310" i="1"/>
  <c r="AE310" i="1"/>
  <c r="AD310" i="1"/>
  <c r="W310" i="1"/>
  <c r="Q310" i="1"/>
  <c r="BF309" i="1"/>
  <c r="Z309" i="1" s="1"/>
  <c r="BE309" i="1"/>
  <c r="BD309" i="1" s="1"/>
  <c r="BC309" i="1"/>
  <c r="BB309" i="1"/>
  <c r="BA309" i="1"/>
  <c r="AZ309" i="1"/>
  <c r="U309" i="1" s="1"/>
  <c r="AS309" i="1"/>
  <c r="AN309" i="1"/>
  <c r="AM309" i="1"/>
  <c r="AL309" i="1"/>
  <c r="AF309" i="1"/>
  <c r="AE309" i="1"/>
  <c r="AD309" i="1"/>
  <c r="AA309" i="1"/>
  <c r="AB309" i="1" s="1"/>
  <c r="W309" i="1"/>
  <c r="R309" i="1"/>
  <c r="Q309" i="1"/>
  <c r="P309" i="1"/>
  <c r="O309" i="1"/>
  <c r="BF308" i="1"/>
  <c r="Z308" i="1" s="1"/>
  <c r="BE308" i="1"/>
  <c r="BC308" i="1"/>
  <c r="BD308" i="1" s="1"/>
  <c r="BB308" i="1"/>
  <c r="AZ308" i="1"/>
  <c r="AS308" i="1"/>
  <c r="P308" i="1" s="1"/>
  <c r="O308" i="1" s="1"/>
  <c r="AN308" i="1"/>
  <c r="Q308" i="1" s="1"/>
  <c r="AF308" i="1"/>
  <c r="AE308" i="1"/>
  <c r="AD308" i="1" s="1"/>
  <c r="W308" i="1"/>
  <c r="R308" i="1"/>
  <c r="BF307" i="1"/>
  <c r="BE307" i="1"/>
  <c r="BD307" i="1" s="1"/>
  <c r="BC307" i="1"/>
  <c r="BB307" i="1"/>
  <c r="AZ307" i="1" s="1"/>
  <c r="BA307" i="1"/>
  <c r="AS307" i="1"/>
  <c r="AN307" i="1"/>
  <c r="AM307" i="1"/>
  <c r="AL307" i="1"/>
  <c r="AF307" i="1"/>
  <c r="AE307" i="1"/>
  <c r="AD307" i="1"/>
  <c r="AC307" i="1"/>
  <c r="AG307" i="1" s="1"/>
  <c r="AB307" i="1"/>
  <c r="AA307" i="1"/>
  <c r="Z307" i="1"/>
  <c r="W307" i="1"/>
  <c r="U307" i="1"/>
  <c r="R307" i="1"/>
  <c r="Q307" i="1"/>
  <c r="P307" i="1"/>
  <c r="O307" i="1"/>
  <c r="BF306" i="1"/>
  <c r="BE306" i="1"/>
  <c r="BC306" i="1"/>
  <c r="BB306" i="1"/>
  <c r="AZ306" i="1" s="1"/>
  <c r="AS306" i="1"/>
  <c r="P306" i="1" s="1"/>
  <c r="O306" i="1" s="1"/>
  <c r="AN306" i="1"/>
  <c r="Q306" i="1" s="1"/>
  <c r="AF306" i="1"/>
  <c r="AE306" i="1"/>
  <c r="AD306" i="1"/>
  <c r="W306" i="1"/>
  <c r="BF305" i="1"/>
  <c r="Z305" i="1" s="1"/>
  <c r="BE305" i="1"/>
  <c r="BD305" i="1" s="1"/>
  <c r="BC305" i="1"/>
  <c r="BB305" i="1"/>
  <c r="AZ305" i="1"/>
  <c r="U305" i="1" s="1"/>
  <c r="AS305" i="1"/>
  <c r="AN305" i="1"/>
  <c r="Q305" i="1" s="1"/>
  <c r="AM305" i="1"/>
  <c r="AL305" i="1"/>
  <c r="AF305" i="1"/>
  <c r="AE305" i="1"/>
  <c r="AD305" i="1"/>
  <c r="W305" i="1"/>
  <c r="R305" i="1"/>
  <c r="P305" i="1"/>
  <c r="O305" i="1" s="1"/>
  <c r="BF304" i="1"/>
  <c r="Z304" i="1" s="1"/>
  <c r="BE304" i="1"/>
  <c r="BC304" i="1"/>
  <c r="BD304" i="1" s="1"/>
  <c r="BB304" i="1"/>
  <c r="AZ304" i="1"/>
  <c r="AS304" i="1"/>
  <c r="P304" i="1" s="1"/>
  <c r="O304" i="1" s="1"/>
  <c r="AH304" i="1" s="1"/>
  <c r="AN304" i="1"/>
  <c r="Q304" i="1" s="1"/>
  <c r="AF304" i="1"/>
  <c r="AE304" i="1"/>
  <c r="AD304" i="1" s="1"/>
  <c r="W304" i="1"/>
  <c r="BF303" i="1"/>
  <c r="BE303" i="1"/>
  <c r="BD303" i="1"/>
  <c r="BC303" i="1"/>
  <c r="Z303" i="1" s="1"/>
  <c r="BB303" i="1"/>
  <c r="AZ303" i="1" s="1"/>
  <c r="BA303" i="1" s="1"/>
  <c r="AS303" i="1"/>
  <c r="P303" i="1" s="1"/>
  <c r="O303" i="1" s="1"/>
  <c r="AN303" i="1"/>
  <c r="AM303" i="1"/>
  <c r="AL303" i="1"/>
  <c r="AF303" i="1"/>
  <c r="AE303" i="1"/>
  <c r="AD303" i="1"/>
  <c r="AA303" i="1"/>
  <c r="AB303" i="1" s="1"/>
  <c r="AC303" i="1" s="1"/>
  <c r="AG303" i="1" s="1"/>
  <c r="W303" i="1"/>
  <c r="AI303" i="1" s="1"/>
  <c r="U303" i="1"/>
  <c r="R303" i="1"/>
  <c r="Q303" i="1"/>
  <c r="BF302" i="1"/>
  <c r="BE302" i="1"/>
  <c r="BD302" i="1"/>
  <c r="BC302" i="1"/>
  <c r="Z302" i="1" s="1"/>
  <c r="BB302" i="1"/>
  <c r="AZ302" i="1" s="1"/>
  <c r="AS302" i="1"/>
  <c r="P302" i="1" s="1"/>
  <c r="O302" i="1" s="1"/>
  <c r="AN302" i="1"/>
  <c r="Q302" i="1" s="1"/>
  <c r="AF302" i="1"/>
  <c r="AE302" i="1"/>
  <c r="AD302" i="1" s="1"/>
  <c r="W302" i="1"/>
  <c r="U302" i="1"/>
  <c r="BF301" i="1"/>
  <c r="BE301" i="1"/>
  <c r="BD301" i="1"/>
  <c r="BC301" i="1"/>
  <c r="BB301" i="1"/>
  <c r="AZ301" i="1"/>
  <c r="U301" i="1" s="1"/>
  <c r="AS301" i="1"/>
  <c r="P301" i="1" s="1"/>
  <c r="O301" i="1" s="1"/>
  <c r="AN301" i="1"/>
  <c r="AM301" i="1"/>
  <c r="AL301" i="1"/>
  <c r="AF301" i="1"/>
  <c r="AE301" i="1"/>
  <c r="AD301" i="1"/>
  <c r="Z301" i="1"/>
  <c r="W301" i="1"/>
  <c r="R301" i="1"/>
  <c r="Q301" i="1"/>
  <c r="BF300" i="1"/>
  <c r="Z300" i="1" s="1"/>
  <c r="BE300" i="1"/>
  <c r="BC300" i="1"/>
  <c r="BD300" i="1" s="1"/>
  <c r="BB300" i="1"/>
  <c r="AZ300" i="1" s="1"/>
  <c r="AS300" i="1"/>
  <c r="AN300" i="1"/>
  <c r="Q300" i="1" s="1"/>
  <c r="AF300" i="1"/>
  <c r="AE300" i="1"/>
  <c r="AD300" i="1" s="1"/>
  <c r="W300" i="1"/>
  <c r="P300" i="1"/>
  <c r="O300" i="1" s="1"/>
  <c r="BF299" i="1"/>
  <c r="BE299" i="1"/>
  <c r="BC299" i="1"/>
  <c r="Z299" i="1" s="1"/>
  <c r="BB299" i="1"/>
  <c r="AZ299" i="1" s="1"/>
  <c r="BA299" i="1" s="1"/>
  <c r="AS299" i="1"/>
  <c r="P299" i="1" s="1"/>
  <c r="O299" i="1" s="1"/>
  <c r="AN299" i="1"/>
  <c r="AM299" i="1"/>
  <c r="AF299" i="1"/>
  <c r="AE299" i="1"/>
  <c r="AD299" i="1"/>
  <c r="W299" i="1"/>
  <c r="R299" i="1"/>
  <c r="Q299" i="1"/>
  <c r="BF298" i="1"/>
  <c r="BE298" i="1"/>
  <c r="BC298" i="1"/>
  <c r="Z298" i="1" s="1"/>
  <c r="BB298" i="1"/>
  <c r="AZ298" i="1" s="1"/>
  <c r="U298" i="1" s="1"/>
  <c r="AS298" i="1"/>
  <c r="P298" i="1" s="1"/>
  <c r="O298" i="1" s="1"/>
  <c r="AH298" i="1" s="1"/>
  <c r="AN298" i="1"/>
  <c r="Q298" i="1" s="1"/>
  <c r="AF298" i="1"/>
  <c r="AE298" i="1"/>
  <c r="AD298" i="1"/>
  <c r="W298" i="1"/>
  <c r="BF297" i="1"/>
  <c r="BE297" i="1"/>
  <c r="BD297" i="1"/>
  <c r="BC297" i="1"/>
  <c r="BB297" i="1"/>
  <c r="AZ297" i="1"/>
  <c r="U297" i="1" s="1"/>
  <c r="AS297" i="1"/>
  <c r="AN297" i="1"/>
  <c r="Q297" i="1" s="1"/>
  <c r="AM297" i="1"/>
  <c r="AL297" i="1"/>
  <c r="AH297" i="1"/>
  <c r="AF297" i="1"/>
  <c r="AE297" i="1"/>
  <c r="AD297" i="1"/>
  <c r="Z297" i="1"/>
  <c r="W297" i="1"/>
  <c r="R297" i="1"/>
  <c r="P297" i="1"/>
  <c r="O297" i="1"/>
  <c r="BF296" i="1"/>
  <c r="Z296" i="1" s="1"/>
  <c r="AA296" i="1" s="1"/>
  <c r="AB296" i="1" s="1"/>
  <c r="BE296" i="1"/>
  <c r="BC296" i="1"/>
  <c r="BD296" i="1" s="1"/>
  <c r="BB296" i="1"/>
  <c r="AZ296" i="1"/>
  <c r="AS296" i="1"/>
  <c r="P296" i="1" s="1"/>
  <c r="O296" i="1" s="1"/>
  <c r="X296" i="1" s="1"/>
  <c r="V296" i="1" s="1"/>
  <c r="Y296" i="1" s="1"/>
  <c r="AN296" i="1"/>
  <c r="Q296" i="1" s="1"/>
  <c r="AH296" i="1"/>
  <c r="AF296" i="1"/>
  <c r="AE296" i="1"/>
  <c r="W296" i="1"/>
  <c r="U296" i="1"/>
  <c r="BF295" i="1"/>
  <c r="BE295" i="1"/>
  <c r="BD295" i="1"/>
  <c r="BC295" i="1"/>
  <c r="Z295" i="1" s="1"/>
  <c r="BB295" i="1"/>
  <c r="AZ295" i="1" s="1"/>
  <c r="AS295" i="1"/>
  <c r="AN295" i="1"/>
  <c r="AF295" i="1"/>
  <c r="AE295" i="1"/>
  <c r="AD295" i="1" s="1"/>
  <c r="W295" i="1"/>
  <c r="U295" i="1"/>
  <c r="Q295" i="1"/>
  <c r="P295" i="1"/>
  <c r="O295" i="1"/>
  <c r="BF294" i="1"/>
  <c r="BE294" i="1"/>
  <c r="BD294" i="1" s="1"/>
  <c r="BC294" i="1"/>
  <c r="BB294" i="1"/>
  <c r="AZ294" i="1" s="1"/>
  <c r="AS294" i="1"/>
  <c r="P294" i="1" s="1"/>
  <c r="O294" i="1" s="1"/>
  <c r="AN294" i="1"/>
  <c r="AL294" i="1"/>
  <c r="AF294" i="1"/>
  <c r="AE294" i="1"/>
  <c r="W294" i="1"/>
  <c r="U294" i="1"/>
  <c r="Q294" i="1"/>
  <c r="BF293" i="1"/>
  <c r="Z293" i="1" s="1"/>
  <c r="BE293" i="1"/>
  <c r="BD293" i="1"/>
  <c r="BC293" i="1"/>
  <c r="BB293" i="1"/>
  <c r="AZ293" i="1"/>
  <c r="AS293" i="1"/>
  <c r="AN293" i="1"/>
  <c r="Q293" i="1" s="1"/>
  <c r="AM293" i="1"/>
  <c r="AL293" i="1"/>
  <c r="AF293" i="1"/>
  <c r="AE293" i="1"/>
  <c r="AD293" i="1" s="1"/>
  <c r="W293" i="1"/>
  <c r="R293" i="1"/>
  <c r="P293" i="1"/>
  <c r="O293" i="1"/>
  <c r="BF292" i="1"/>
  <c r="BE292" i="1"/>
  <c r="BC292" i="1"/>
  <c r="BB292" i="1"/>
  <c r="AZ292" i="1" s="1"/>
  <c r="BA292" i="1"/>
  <c r="AS292" i="1"/>
  <c r="AN292" i="1"/>
  <c r="AH292" i="1"/>
  <c r="AF292" i="1"/>
  <c r="AE292" i="1"/>
  <c r="AD292" i="1" s="1"/>
  <c r="W292" i="1"/>
  <c r="U292" i="1"/>
  <c r="Q292" i="1"/>
  <c r="P292" i="1"/>
  <c r="O292" i="1" s="1"/>
  <c r="BF291" i="1"/>
  <c r="BE291" i="1"/>
  <c r="BC291" i="1"/>
  <c r="Z291" i="1" s="1"/>
  <c r="BB291" i="1"/>
  <c r="AZ291" i="1"/>
  <c r="AS291" i="1"/>
  <c r="P291" i="1" s="1"/>
  <c r="O291" i="1" s="1"/>
  <c r="AN291" i="1"/>
  <c r="AF291" i="1"/>
  <c r="AE291" i="1"/>
  <c r="AD291" i="1"/>
  <c r="W291" i="1"/>
  <c r="R291" i="1"/>
  <c r="Q291" i="1"/>
  <c r="BF290" i="1"/>
  <c r="BE290" i="1"/>
  <c r="BC290" i="1"/>
  <c r="Z290" i="1" s="1"/>
  <c r="BB290" i="1"/>
  <c r="AZ290" i="1" s="1"/>
  <c r="AS290" i="1"/>
  <c r="AN290" i="1"/>
  <c r="AF290" i="1"/>
  <c r="AE290" i="1"/>
  <c r="AD290" i="1" s="1"/>
  <c r="W290" i="1"/>
  <c r="Q290" i="1"/>
  <c r="P290" i="1"/>
  <c r="O290" i="1"/>
  <c r="BF289" i="1"/>
  <c r="Z289" i="1" s="1"/>
  <c r="BE289" i="1"/>
  <c r="BD289" i="1" s="1"/>
  <c r="BC289" i="1"/>
  <c r="BB289" i="1"/>
  <c r="AZ289" i="1"/>
  <c r="AS289" i="1"/>
  <c r="AN289" i="1"/>
  <c r="Q289" i="1" s="1"/>
  <c r="AM289" i="1"/>
  <c r="AF289" i="1"/>
  <c r="AE289" i="1"/>
  <c r="AD289" i="1"/>
  <c r="W289" i="1"/>
  <c r="P289" i="1"/>
  <c r="O289" i="1"/>
  <c r="BF288" i="1"/>
  <c r="BE288" i="1"/>
  <c r="BC288" i="1"/>
  <c r="BD288" i="1" s="1"/>
  <c r="BB288" i="1"/>
  <c r="AZ288" i="1"/>
  <c r="AS288" i="1"/>
  <c r="P288" i="1" s="1"/>
  <c r="O288" i="1" s="1"/>
  <c r="AH288" i="1" s="1"/>
  <c r="AN288" i="1"/>
  <c r="Q288" i="1" s="1"/>
  <c r="AF288" i="1"/>
  <c r="AE288" i="1"/>
  <c r="AD288" i="1" s="1"/>
  <c r="Z288" i="1"/>
  <c r="W288" i="1"/>
  <c r="BF287" i="1"/>
  <c r="BE287" i="1"/>
  <c r="BD287" i="1" s="1"/>
  <c r="BC287" i="1"/>
  <c r="Z287" i="1" s="1"/>
  <c r="BB287" i="1"/>
  <c r="AZ287" i="1"/>
  <c r="BA287" i="1" s="1"/>
  <c r="AS287" i="1"/>
  <c r="P287" i="1" s="1"/>
  <c r="O287" i="1" s="1"/>
  <c r="AN287" i="1"/>
  <c r="AM287" i="1"/>
  <c r="AL287" i="1"/>
  <c r="AF287" i="1"/>
  <c r="AE287" i="1"/>
  <c r="AD287" i="1"/>
  <c r="W287" i="1"/>
  <c r="R287" i="1"/>
  <c r="Q287" i="1"/>
  <c r="BF286" i="1"/>
  <c r="BE286" i="1"/>
  <c r="BD286" i="1"/>
  <c r="BC286" i="1"/>
  <c r="BB286" i="1"/>
  <c r="AZ286" i="1" s="1"/>
  <c r="AS286" i="1"/>
  <c r="P286" i="1" s="1"/>
  <c r="O286" i="1" s="1"/>
  <c r="AN286" i="1"/>
  <c r="AL286" i="1"/>
  <c r="AF286" i="1"/>
  <c r="AE286" i="1"/>
  <c r="W286" i="1"/>
  <c r="U286" i="1"/>
  <c r="Q286" i="1"/>
  <c r="BF285" i="1"/>
  <c r="Z285" i="1" s="1"/>
  <c r="BE285" i="1"/>
  <c r="BD285" i="1"/>
  <c r="BC285" i="1"/>
  <c r="BB285" i="1"/>
  <c r="AZ285" i="1"/>
  <c r="AS285" i="1"/>
  <c r="AN285" i="1"/>
  <c r="Q285" i="1" s="1"/>
  <c r="AM285" i="1"/>
  <c r="AL285" i="1"/>
  <c r="AF285" i="1"/>
  <c r="AE285" i="1"/>
  <c r="AD285" i="1" s="1"/>
  <c r="W285" i="1"/>
  <c r="R285" i="1"/>
  <c r="P285" i="1"/>
  <c r="O285" i="1"/>
  <c r="BF284" i="1"/>
  <c r="BE284" i="1"/>
  <c r="BC284" i="1"/>
  <c r="BB284" i="1"/>
  <c r="AZ284" i="1" s="1"/>
  <c r="BA284" i="1"/>
  <c r="AS284" i="1"/>
  <c r="P284" i="1" s="1"/>
  <c r="O284" i="1" s="1"/>
  <c r="AN284" i="1"/>
  <c r="AF284" i="1"/>
  <c r="AE284" i="1"/>
  <c r="AD284" i="1" s="1"/>
  <c r="W284" i="1"/>
  <c r="U284" i="1"/>
  <c r="Q284" i="1"/>
  <c r="BF283" i="1"/>
  <c r="BE283" i="1"/>
  <c r="BC283" i="1"/>
  <c r="Z283" i="1" s="1"/>
  <c r="BB283" i="1"/>
  <c r="AZ283" i="1"/>
  <c r="AS283" i="1"/>
  <c r="P283" i="1" s="1"/>
  <c r="O283" i="1" s="1"/>
  <c r="AN283" i="1"/>
  <c r="AF283" i="1"/>
  <c r="AE283" i="1"/>
  <c r="AD283" i="1"/>
  <c r="W283" i="1"/>
  <c r="Q283" i="1"/>
  <c r="BF282" i="1"/>
  <c r="BE282" i="1"/>
  <c r="BC282" i="1"/>
  <c r="Z282" i="1" s="1"/>
  <c r="BB282" i="1"/>
  <c r="AZ282" i="1" s="1"/>
  <c r="AS282" i="1"/>
  <c r="AN282" i="1"/>
  <c r="AF282" i="1"/>
  <c r="AE282" i="1"/>
  <c r="AD282" i="1" s="1"/>
  <c r="W282" i="1"/>
  <c r="Q282" i="1"/>
  <c r="P282" i="1"/>
  <c r="O282" i="1"/>
  <c r="BF281" i="1"/>
  <c r="BE281" i="1"/>
  <c r="BD281" i="1"/>
  <c r="BC281" i="1"/>
  <c r="BB281" i="1"/>
  <c r="AZ281" i="1"/>
  <c r="AS281" i="1"/>
  <c r="P281" i="1" s="1"/>
  <c r="O281" i="1" s="1"/>
  <c r="AN281" i="1"/>
  <c r="Q281" i="1" s="1"/>
  <c r="AM281" i="1"/>
  <c r="AF281" i="1"/>
  <c r="AE281" i="1"/>
  <c r="AD281" i="1"/>
  <c r="Z281" i="1"/>
  <c r="W281" i="1"/>
  <c r="BF280" i="1"/>
  <c r="BE280" i="1"/>
  <c r="BC280" i="1"/>
  <c r="BD280" i="1" s="1"/>
  <c r="BB280" i="1"/>
  <c r="AZ280" i="1"/>
  <c r="U280" i="1" s="1"/>
  <c r="AS280" i="1"/>
  <c r="P280" i="1" s="1"/>
  <c r="O280" i="1" s="1"/>
  <c r="AH280" i="1" s="1"/>
  <c r="AN280" i="1"/>
  <c r="Q280" i="1" s="1"/>
  <c r="AF280" i="1"/>
  <c r="AE280" i="1"/>
  <c r="AD280" i="1" s="1"/>
  <c r="Z280" i="1"/>
  <c r="W280" i="1"/>
  <c r="BF279" i="1"/>
  <c r="BE279" i="1"/>
  <c r="BD279" i="1"/>
  <c r="BC279" i="1"/>
  <c r="Z279" i="1" s="1"/>
  <c r="BB279" i="1"/>
  <c r="AZ279" i="1"/>
  <c r="BA279" i="1" s="1"/>
  <c r="AS279" i="1"/>
  <c r="P279" i="1" s="1"/>
  <c r="O279" i="1" s="1"/>
  <c r="AN279" i="1"/>
  <c r="AM279" i="1"/>
  <c r="AL279" i="1"/>
  <c r="AF279" i="1"/>
  <c r="AE279" i="1"/>
  <c r="AD279" i="1"/>
  <c r="W279" i="1"/>
  <c r="R279" i="1"/>
  <c r="Q279" i="1"/>
  <c r="BF278" i="1"/>
  <c r="BE278" i="1"/>
  <c r="BD278" i="1"/>
  <c r="BC278" i="1"/>
  <c r="BB278" i="1"/>
  <c r="AZ278" i="1" s="1"/>
  <c r="AS278" i="1"/>
  <c r="P278" i="1" s="1"/>
  <c r="O278" i="1" s="1"/>
  <c r="AN278" i="1"/>
  <c r="AL278" i="1"/>
  <c r="AF278" i="1"/>
  <c r="AE278" i="1"/>
  <c r="AD278" i="1" s="1"/>
  <c r="W278" i="1"/>
  <c r="U278" i="1"/>
  <c r="Q278" i="1"/>
  <c r="BF277" i="1"/>
  <c r="Z277" i="1" s="1"/>
  <c r="BE277" i="1"/>
  <c r="BD277" i="1"/>
  <c r="BC277" i="1"/>
  <c r="BB277" i="1"/>
  <c r="AZ277" i="1"/>
  <c r="AS277" i="1"/>
  <c r="AN277" i="1"/>
  <c r="Q277" i="1" s="1"/>
  <c r="AM277" i="1"/>
  <c r="AL277" i="1"/>
  <c r="AF277" i="1"/>
  <c r="AE277" i="1"/>
  <c r="W277" i="1"/>
  <c r="R277" i="1"/>
  <c r="P277" i="1"/>
  <c r="O277" i="1"/>
  <c r="BF276" i="1"/>
  <c r="BE276" i="1"/>
  <c r="BC276" i="1"/>
  <c r="BB276" i="1"/>
  <c r="AZ276" i="1" s="1"/>
  <c r="U276" i="1" s="1"/>
  <c r="BA276" i="1"/>
  <c r="AS276" i="1"/>
  <c r="P276" i="1" s="1"/>
  <c r="O276" i="1" s="1"/>
  <c r="AN276" i="1"/>
  <c r="AF276" i="1"/>
  <c r="AE276" i="1"/>
  <c r="W276" i="1"/>
  <c r="Q276" i="1"/>
  <c r="BF275" i="1"/>
  <c r="BE275" i="1"/>
  <c r="BC275" i="1"/>
  <c r="Z275" i="1" s="1"/>
  <c r="BB275" i="1"/>
  <c r="AZ275" i="1"/>
  <c r="AS275" i="1"/>
  <c r="P275" i="1" s="1"/>
  <c r="O275" i="1" s="1"/>
  <c r="AN275" i="1"/>
  <c r="AF275" i="1"/>
  <c r="AE275" i="1"/>
  <c r="AD275" i="1"/>
  <c r="W275" i="1"/>
  <c r="R275" i="1"/>
  <c r="Q275" i="1"/>
  <c r="BF274" i="1"/>
  <c r="BE274" i="1"/>
  <c r="BC274" i="1"/>
  <c r="Z274" i="1" s="1"/>
  <c r="BB274" i="1"/>
  <c r="AZ274" i="1" s="1"/>
  <c r="AS274" i="1"/>
  <c r="AN274" i="1"/>
  <c r="AF274" i="1"/>
  <c r="AE274" i="1"/>
  <c r="AD274" i="1" s="1"/>
  <c r="W274" i="1"/>
  <c r="Q274" i="1"/>
  <c r="P274" i="1"/>
  <c r="O274" i="1"/>
  <c r="BF273" i="1"/>
  <c r="BE273" i="1"/>
  <c r="BD273" i="1"/>
  <c r="BC273" i="1"/>
  <c r="BB273" i="1"/>
  <c r="AZ273" i="1"/>
  <c r="AS273" i="1"/>
  <c r="AN273" i="1"/>
  <c r="Q273" i="1" s="1"/>
  <c r="AM273" i="1"/>
  <c r="AF273" i="1"/>
  <c r="AE273" i="1"/>
  <c r="AD273" i="1"/>
  <c r="Z273" i="1"/>
  <c r="W273" i="1"/>
  <c r="P273" i="1"/>
  <c r="O273" i="1"/>
  <c r="BF272" i="1"/>
  <c r="BE272" i="1"/>
  <c r="BC272" i="1"/>
  <c r="BD272" i="1" s="1"/>
  <c r="BB272" i="1"/>
  <c r="AZ272" i="1"/>
  <c r="U272" i="1" s="1"/>
  <c r="AS272" i="1"/>
  <c r="P272" i="1" s="1"/>
  <c r="O272" i="1" s="1"/>
  <c r="AH272" i="1" s="1"/>
  <c r="AN272" i="1"/>
  <c r="Q272" i="1" s="1"/>
  <c r="AF272" i="1"/>
  <c r="AD272" i="1" s="1"/>
  <c r="AE272" i="1"/>
  <c r="Z272" i="1"/>
  <c r="W272" i="1"/>
  <c r="BF271" i="1"/>
  <c r="BE271" i="1"/>
  <c r="BD271" i="1"/>
  <c r="BC271" i="1"/>
  <c r="Z271" i="1" s="1"/>
  <c r="BB271" i="1"/>
  <c r="AZ271" i="1"/>
  <c r="BA271" i="1" s="1"/>
  <c r="AS271" i="1"/>
  <c r="AN271" i="1"/>
  <c r="AM271" i="1"/>
  <c r="AL271" i="1"/>
  <c r="AF271" i="1"/>
  <c r="AE271" i="1"/>
  <c r="AD271" i="1"/>
  <c r="W271" i="1"/>
  <c r="R271" i="1"/>
  <c r="Q271" i="1"/>
  <c r="P271" i="1"/>
  <c r="O271" i="1"/>
  <c r="BF270" i="1"/>
  <c r="BE270" i="1"/>
  <c r="BC270" i="1"/>
  <c r="BB270" i="1"/>
  <c r="AZ270" i="1" s="1"/>
  <c r="AS270" i="1"/>
  <c r="AN270" i="1"/>
  <c r="AM270" i="1"/>
  <c r="AL270" i="1"/>
  <c r="AF270" i="1"/>
  <c r="AD270" i="1" s="1"/>
  <c r="AE270" i="1"/>
  <c r="W270" i="1"/>
  <c r="Q270" i="1"/>
  <c r="P270" i="1"/>
  <c r="O270" i="1"/>
  <c r="BF269" i="1"/>
  <c r="BE269" i="1"/>
  <c r="BD269" i="1" s="1"/>
  <c r="BC269" i="1"/>
  <c r="BB269" i="1"/>
  <c r="AZ269" i="1"/>
  <c r="U269" i="1" s="1"/>
  <c r="AS269" i="1"/>
  <c r="P269" i="1" s="1"/>
  <c r="O269" i="1" s="1"/>
  <c r="AN269" i="1"/>
  <c r="Q269" i="1" s="1"/>
  <c r="AM269" i="1"/>
  <c r="AF269" i="1"/>
  <c r="AE269" i="1"/>
  <c r="AD269" i="1"/>
  <c r="Z269" i="1"/>
  <c r="W269" i="1"/>
  <c r="BF268" i="1"/>
  <c r="BE268" i="1"/>
  <c r="BC268" i="1"/>
  <c r="BB268" i="1"/>
  <c r="AZ268" i="1"/>
  <c r="AS268" i="1"/>
  <c r="P268" i="1" s="1"/>
  <c r="O268" i="1" s="1"/>
  <c r="AN268" i="1"/>
  <c r="AH268" i="1"/>
  <c r="AF268" i="1"/>
  <c r="AE268" i="1"/>
  <c r="AD268" i="1" s="1"/>
  <c r="W268" i="1"/>
  <c r="Q268" i="1"/>
  <c r="BF267" i="1"/>
  <c r="BE267" i="1"/>
  <c r="BD267" i="1" s="1"/>
  <c r="BC267" i="1"/>
  <c r="BB267" i="1"/>
  <c r="AZ267" i="1"/>
  <c r="R267" i="1" s="1"/>
  <c r="AS267" i="1"/>
  <c r="P267" i="1" s="1"/>
  <c r="AN267" i="1"/>
  <c r="AM267" i="1"/>
  <c r="AL267" i="1"/>
  <c r="AF267" i="1"/>
  <c r="AE267" i="1"/>
  <c r="AD267" i="1"/>
  <c r="Z267" i="1"/>
  <c r="W267" i="1"/>
  <c r="Q267" i="1"/>
  <c r="O267" i="1"/>
  <c r="BF266" i="1"/>
  <c r="BE266" i="1"/>
  <c r="BD266" i="1"/>
  <c r="BC266" i="1"/>
  <c r="BB266" i="1"/>
  <c r="AZ266" i="1" s="1"/>
  <c r="AS266" i="1"/>
  <c r="AN266" i="1"/>
  <c r="AM266" i="1"/>
  <c r="AL266" i="1"/>
  <c r="AF266" i="1"/>
  <c r="AD266" i="1" s="1"/>
  <c r="AE266" i="1"/>
  <c r="W266" i="1"/>
  <c r="Q266" i="1"/>
  <c r="P266" i="1"/>
  <c r="O266" i="1"/>
  <c r="AH266" i="1" s="1"/>
  <c r="BF265" i="1"/>
  <c r="BE265" i="1"/>
  <c r="BD265" i="1"/>
  <c r="BC265" i="1"/>
  <c r="BB265" i="1"/>
  <c r="AZ265" i="1"/>
  <c r="U265" i="1" s="1"/>
  <c r="AS265" i="1"/>
  <c r="P265" i="1" s="1"/>
  <c r="O265" i="1" s="1"/>
  <c r="AN265" i="1"/>
  <c r="Q265" i="1" s="1"/>
  <c r="AM265" i="1"/>
  <c r="AL265" i="1"/>
  <c r="AF265" i="1"/>
  <c r="AE265" i="1"/>
  <c r="AD265" i="1"/>
  <c r="Z265" i="1"/>
  <c r="W265" i="1"/>
  <c r="BF264" i="1"/>
  <c r="BE264" i="1"/>
  <c r="BC264" i="1"/>
  <c r="BB264" i="1"/>
  <c r="AZ264" i="1" s="1"/>
  <c r="BA264" i="1"/>
  <c r="AS264" i="1"/>
  <c r="AN264" i="1"/>
  <c r="AH264" i="1"/>
  <c r="AF264" i="1"/>
  <c r="AE264" i="1"/>
  <c r="W264" i="1"/>
  <c r="U264" i="1"/>
  <c r="R264" i="1"/>
  <c r="Q264" i="1"/>
  <c r="P264" i="1"/>
  <c r="O264" i="1" s="1"/>
  <c r="BF263" i="1"/>
  <c r="BE263" i="1"/>
  <c r="BD263" i="1"/>
  <c r="BC263" i="1"/>
  <c r="BB263" i="1"/>
  <c r="BA263" i="1"/>
  <c r="AZ263" i="1"/>
  <c r="R263" i="1" s="1"/>
  <c r="AS263" i="1"/>
  <c r="AN263" i="1"/>
  <c r="AM263" i="1"/>
  <c r="AL263" i="1"/>
  <c r="AH263" i="1"/>
  <c r="AF263" i="1"/>
  <c r="AE263" i="1"/>
  <c r="AD263" i="1"/>
  <c r="Z263" i="1"/>
  <c r="W263" i="1"/>
  <c r="U263" i="1"/>
  <c r="Q263" i="1"/>
  <c r="P263" i="1"/>
  <c r="O263" i="1"/>
  <c r="BF262" i="1"/>
  <c r="BE262" i="1"/>
  <c r="BC262" i="1"/>
  <c r="Z262" i="1" s="1"/>
  <c r="BB262" i="1"/>
  <c r="AZ262" i="1" s="1"/>
  <c r="AS262" i="1"/>
  <c r="AN262" i="1"/>
  <c r="AM262" i="1"/>
  <c r="AL262" i="1"/>
  <c r="AF262" i="1"/>
  <c r="AE262" i="1"/>
  <c r="AD262" i="1"/>
  <c r="W262" i="1"/>
  <c r="U262" i="1"/>
  <c r="Q262" i="1"/>
  <c r="P262" i="1"/>
  <c r="O262" i="1"/>
  <c r="AH262" i="1" s="1"/>
  <c r="BF261" i="1"/>
  <c r="Z261" i="1" s="1"/>
  <c r="BE261" i="1"/>
  <c r="BD261" i="1" s="1"/>
  <c r="BC261" i="1"/>
  <c r="BB261" i="1"/>
  <c r="AZ261" i="1"/>
  <c r="BA261" i="1" s="1"/>
  <c r="AS261" i="1"/>
  <c r="P261" i="1" s="1"/>
  <c r="O261" i="1" s="1"/>
  <c r="AN261" i="1"/>
  <c r="Q261" i="1" s="1"/>
  <c r="AM261" i="1"/>
  <c r="AH261" i="1"/>
  <c r="AF261" i="1"/>
  <c r="AE261" i="1"/>
  <c r="AD261" i="1"/>
  <c r="W261" i="1"/>
  <c r="BF260" i="1"/>
  <c r="BE260" i="1"/>
  <c r="BC260" i="1"/>
  <c r="BD260" i="1" s="1"/>
  <c r="BB260" i="1"/>
  <c r="AZ260" i="1" s="1"/>
  <c r="AS260" i="1"/>
  <c r="AN260" i="1"/>
  <c r="AH260" i="1"/>
  <c r="AF260" i="1"/>
  <c r="AE260" i="1"/>
  <c r="W260" i="1"/>
  <c r="Q260" i="1"/>
  <c r="P260" i="1"/>
  <c r="O260" i="1" s="1"/>
  <c r="BF259" i="1"/>
  <c r="BE259" i="1"/>
  <c r="BC259" i="1"/>
  <c r="BD259" i="1" s="1"/>
  <c r="BB259" i="1"/>
  <c r="AZ259" i="1" s="1"/>
  <c r="BA259" i="1"/>
  <c r="AS259" i="1"/>
  <c r="P259" i="1" s="1"/>
  <c r="AN259" i="1"/>
  <c r="AH259" i="1"/>
  <c r="AF259" i="1"/>
  <c r="AE259" i="1"/>
  <c r="AD259" i="1"/>
  <c r="Z259" i="1"/>
  <c r="W259" i="1"/>
  <c r="U259" i="1"/>
  <c r="Q259" i="1"/>
  <c r="O259" i="1"/>
  <c r="BF258" i="1"/>
  <c r="BE258" i="1"/>
  <c r="BC258" i="1"/>
  <c r="BB258" i="1"/>
  <c r="AZ258" i="1" s="1"/>
  <c r="AS258" i="1"/>
  <c r="AN258" i="1"/>
  <c r="AM258" i="1"/>
  <c r="AL258" i="1"/>
  <c r="AF258" i="1"/>
  <c r="AE258" i="1"/>
  <c r="AD258" i="1"/>
  <c r="W258" i="1"/>
  <c r="U258" i="1"/>
  <c r="Q258" i="1"/>
  <c r="P258" i="1"/>
  <c r="O258" i="1"/>
  <c r="AH258" i="1" s="1"/>
  <c r="BF257" i="1"/>
  <c r="Z257" i="1" s="1"/>
  <c r="BE257" i="1"/>
  <c r="BD257" i="1" s="1"/>
  <c r="BC257" i="1"/>
  <c r="BB257" i="1"/>
  <c r="BA257" i="1"/>
  <c r="AZ257" i="1"/>
  <c r="AS257" i="1"/>
  <c r="P257" i="1" s="1"/>
  <c r="O257" i="1" s="1"/>
  <c r="AN257" i="1"/>
  <c r="AM257" i="1"/>
  <c r="AH257" i="1"/>
  <c r="AF257" i="1"/>
  <c r="AE257" i="1"/>
  <c r="AD257" i="1" s="1"/>
  <c r="W257" i="1"/>
  <c r="R257" i="1"/>
  <c r="Q257" i="1"/>
  <c r="BF256" i="1"/>
  <c r="BE256" i="1"/>
  <c r="BC256" i="1"/>
  <c r="BD256" i="1" s="1"/>
  <c r="BB256" i="1"/>
  <c r="AZ256" i="1"/>
  <c r="AS256" i="1"/>
  <c r="AN256" i="1"/>
  <c r="Q256" i="1" s="1"/>
  <c r="AH256" i="1"/>
  <c r="AF256" i="1"/>
  <c r="AE256" i="1"/>
  <c r="AD256" i="1" s="1"/>
  <c r="Z256" i="1"/>
  <c r="W256" i="1"/>
  <c r="P256" i="1"/>
  <c r="O256" i="1"/>
  <c r="BF255" i="1"/>
  <c r="BE255" i="1"/>
  <c r="BD255" i="1"/>
  <c r="BC255" i="1"/>
  <c r="BB255" i="1"/>
  <c r="AZ255" i="1" s="1"/>
  <c r="AS255" i="1"/>
  <c r="AN255" i="1"/>
  <c r="AM255" i="1"/>
  <c r="AL255" i="1"/>
  <c r="AF255" i="1"/>
  <c r="AE255" i="1"/>
  <c r="AD255" i="1"/>
  <c r="W255" i="1"/>
  <c r="U255" i="1"/>
  <c r="Q255" i="1"/>
  <c r="P255" i="1"/>
  <c r="O255" i="1" s="1"/>
  <c r="BF254" i="1"/>
  <c r="Z254" i="1" s="1"/>
  <c r="BE254" i="1"/>
  <c r="BD254" i="1"/>
  <c r="BC254" i="1"/>
  <c r="BB254" i="1"/>
  <c r="AZ254" i="1"/>
  <c r="AS254" i="1"/>
  <c r="P254" i="1" s="1"/>
  <c r="O254" i="1" s="1"/>
  <c r="AN254" i="1"/>
  <c r="Q254" i="1" s="1"/>
  <c r="AF254" i="1"/>
  <c r="AE254" i="1"/>
  <c r="AD254" i="1"/>
  <c r="W254" i="1"/>
  <c r="R254" i="1"/>
  <c r="BF253" i="1"/>
  <c r="BE253" i="1"/>
  <c r="BC253" i="1"/>
  <c r="BD253" i="1" s="1"/>
  <c r="BB253" i="1"/>
  <c r="AZ253" i="1" s="1"/>
  <c r="BA253" i="1"/>
  <c r="AS253" i="1"/>
  <c r="AN253" i="1"/>
  <c r="AF253" i="1"/>
  <c r="AD253" i="1" s="1"/>
  <c r="AE253" i="1"/>
  <c r="Z253" i="1"/>
  <c r="W253" i="1"/>
  <c r="Q253" i="1"/>
  <c r="P253" i="1"/>
  <c r="O253" i="1" s="1"/>
  <c r="AH253" i="1" s="1"/>
  <c r="BF252" i="1"/>
  <c r="BE252" i="1"/>
  <c r="BC252" i="1"/>
  <c r="BD252" i="1" s="1"/>
  <c r="BB252" i="1"/>
  <c r="AZ252" i="1"/>
  <c r="AS252" i="1"/>
  <c r="AN252" i="1"/>
  <c r="Q252" i="1" s="1"/>
  <c r="AH252" i="1"/>
  <c r="AF252" i="1"/>
  <c r="AE252" i="1"/>
  <c r="AD252" i="1" s="1"/>
  <c r="Z252" i="1"/>
  <c r="W252" i="1"/>
  <c r="U252" i="1"/>
  <c r="P252" i="1"/>
  <c r="O252" i="1"/>
  <c r="BF251" i="1"/>
  <c r="BE251" i="1"/>
  <c r="BD251" i="1"/>
  <c r="BC251" i="1"/>
  <c r="BB251" i="1"/>
  <c r="AZ251" i="1" s="1"/>
  <c r="AS251" i="1"/>
  <c r="AN251" i="1"/>
  <c r="AM251" i="1"/>
  <c r="AL251" i="1"/>
  <c r="AF251" i="1"/>
  <c r="AE251" i="1"/>
  <c r="AD251" i="1"/>
  <c r="W251" i="1"/>
  <c r="U251" i="1"/>
  <c r="Q251" i="1"/>
  <c r="P251" i="1"/>
  <c r="O251" i="1"/>
  <c r="AH251" i="1" s="1"/>
  <c r="BF250" i="1"/>
  <c r="Z250" i="1" s="1"/>
  <c r="BE250" i="1"/>
  <c r="BD250" i="1"/>
  <c r="BC250" i="1"/>
  <c r="BB250" i="1"/>
  <c r="AZ250" i="1"/>
  <c r="AS250" i="1"/>
  <c r="P250" i="1" s="1"/>
  <c r="O250" i="1" s="1"/>
  <c r="AN250" i="1"/>
  <c r="Q250" i="1" s="1"/>
  <c r="AF250" i="1"/>
  <c r="AE250" i="1"/>
  <c r="AD250" i="1"/>
  <c r="W250" i="1"/>
  <c r="R250" i="1"/>
  <c r="BF249" i="1"/>
  <c r="BE249" i="1"/>
  <c r="BC249" i="1"/>
  <c r="BD249" i="1" s="1"/>
  <c r="BB249" i="1"/>
  <c r="AZ249" i="1" s="1"/>
  <c r="BA249" i="1"/>
  <c r="AS249" i="1"/>
  <c r="AN249" i="1"/>
  <c r="AH249" i="1"/>
  <c r="AF249" i="1"/>
  <c r="AD249" i="1" s="1"/>
  <c r="AE249" i="1"/>
  <c r="Z249" i="1"/>
  <c r="W249" i="1"/>
  <c r="Q249" i="1"/>
  <c r="P249" i="1"/>
  <c r="O249" i="1" s="1"/>
  <c r="BF248" i="1"/>
  <c r="BE248" i="1"/>
  <c r="BC248" i="1"/>
  <c r="BD248" i="1" s="1"/>
  <c r="BB248" i="1"/>
  <c r="AZ248" i="1"/>
  <c r="AS248" i="1"/>
  <c r="AN248" i="1"/>
  <c r="Q248" i="1" s="1"/>
  <c r="AH248" i="1"/>
  <c r="AF248" i="1"/>
  <c r="AE248" i="1"/>
  <c r="AD248" i="1" s="1"/>
  <c r="Z248" i="1"/>
  <c r="W248" i="1"/>
  <c r="U248" i="1"/>
  <c r="P248" i="1"/>
  <c r="O248" i="1"/>
  <c r="BF247" i="1"/>
  <c r="BE247" i="1"/>
  <c r="BD247" i="1"/>
  <c r="BC247" i="1"/>
  <c r="BB247" i="1"/>
  <c r="AZ247" i="1" s="1"/>
  <c r="AS247" i="1"/>
  <c r="AN247" i="1"/>
  <c r="AM247" i="1"/>
  <c r="AL247" i="1"/>
  <c r="AF247" i="1"/>
  <c r="AE247" i="1"/>
  <c r="AD247" i="1"/>
  <c r="W247" i="1"/>
  <c r="U247" i="1"/>
  <c r="Q247" i="1"/>
  <c r="P247" i="1"/>
  <c r="O247" i="1"/>
  <c r="AH247" i="1" s="1"/>
  <c r="BF246" i="1"/>
  <c r="Z246" i="1" s="1"/>
  <c r="BE246" i="1"/>
  <c r="BD246" i="1" s="1"/>
  <c r="BC246" i="1"/>
  <c r="BB246" i="1"/>
  <c r="AZ246" i="1"/>
  <c r="AS246" i="1"/>
  <c r="P246" i="1" s="1"/>
  <c r="O246" i="1" s="1"/>
  <c r="AN246" i="1"/>
  <c r="Q246" i="1" s="1"/>
  <c r="AF246" i="1"/>
  <c r="AE246" i="1"/>
  <c r="AD246" i="1" s="1"/>
  <c r="W246" i="1"/>
  <c r="R246" i="1"/>
  <c r="BF245" i="1"/>
  <c r="BE245" i="1"/>
  <c r="BC245" i="1"/>
  <c r="BD245" i="1" s="1"/>
  <c r="BB245" i="1"/>
  <c r="AZ245" i="1" s="1"/>
  <c r="BA245" i="1"/>
  <c r="AS245" i="1"/>
  <c r="AN245" i="1"/>
  <c r="AF245" i="1"/>
  <c r="AD245" i="1" s="1"/>
  <c r="AE245" i="1"/>
  <c r="W245" i="1"/>
  <c r="Q245" i="1"/>
  <c r="P245" i="1"/>
  <c r="O245" i="1" s="1"/>
  <c r="BF244" i="1"/>
  <c r="BE244" i="1"/>
  <c r="BC244" i="1"/>
  <c r="BD244" i="1" s="1"/>
  <c r="BB244" i="1"/>
  <c r="AZ244" i="1"/>
  <c r="AS244" i="1"/>
  <c r="AN244" i="1"/>
  <c r="Q244" i="1" s="1"/>
  <c r="AH244" i="1"/>
  <c r="AF244" i="1"/>
  <c r="AE244" i="1"/>
  <c r="AD244" i="1" s="1"/>
  <c r="Z244" i="1"/>
  <c r="W244" i="1"/>
  <c r="U244" i="1"/>
  <c r="P244" i="1"/>
  <c r="O244" i="1"/>
  <c r="BF243" i="1"/>
  <c r="BE243" i="1"/>
  <c r="BD243" i="1"/>
  <c r="BC243" i="1"/>
  <c r="BB243" i="1"/>
  <c r="AZ243" i="1" s="1"/>
  <c r="AS243" i="1"/>
  <c r="AN243" i="1"/>
  <c r="AM243" i="1"/>
  <c r="AL243" i="1"/>
  <c r="AF243" i="1"/>
  <c r="AE243" i="1"/>
  <c r="AD243" i="1"/>
  <c r="W243" i="1"/>
  <c r="U243" i="1"/>
  <c r="Q243" i="1"/>
  <c r="P243" i="1"/>
  <c r="O243" i="1"/>
  <c r="AH243" i="1" s="1"/>
  <c r="BF242" i="1"/>
  <c r="Z242" i="1" s="1"/>
  <c r="BE242" i="1"/>
  <c r="BD242" i="1" s="1"/>
  <c r="BC242" i="1"/>
  <c r="BB242" i="1"/>
  <c r="AZ242" i="1"/>
  <c r="AS242" i="1"/>
  <c r="P242" i="1" s="1"/>
  <c r="O242" i="1" s="1"/>
  <c r="AN242" i="1"/>
  <c r="Q242" i="1" s="1"/>
  <c r="AF242" i="1"/>
  <c r="AE242" i="1"/>
  <c r="AD242" i="1"/>
  <c r="W242" i="1"/>
  <c r="R242" i="1"/>
  <c r="BF241" i="1"/>
  <c r="BE241" i="1"/>
  <c r="BC241" i="1"/>
  <c r="BD241" i="1" s="1"/>
  <c r="BB241" i="1"/>
  <c r="AZ241" i="1" s="1"/>
  <c r="BA241" i="1"/>
  <c r="AS241" i="1"/>
  <c r="AN241" i="1"/>
  <c r="AF241" i="1"/>
  <c r="AD241" i="1" s="1"/>
  <c r="AE241" i="1"/>
  <c r="Z241" i="1"/>
  <c r="W241" i="1"/>
  <c r="Q241" i="1"/>
  <c r="P241" i="1"/>
  <c r="O241" i="1" s="1"/>
  <c r="BF240" i="1"/>
  <c r="BE240" i="1"/>
  <c r="BC240" i="1"/>
  <c r="BD240" i="1" s="1"/>
  <c r="BB240" i="1"/>
  <c r="AZ240" i="1"/>
  <c r="AS240" i="1"/>
  <c r="AN240" i="1"/>
  <c r="AF240" i="1"/>
  <c r="AE240" i="1"/>
  <c r="AD240" i="1" s="1"/>
  <c r="Z240" i="1"/>
  <c r="W240" i="1"/>
  <c r="U240" i="1"/>
  <c r="Q240" i="1"/>
  <c r="P240" i="1"/>
  <c r="O240" i="1"/>
  <c r="AH240" i="1" s="1"/>
  <c r="BF239" i="1"/>
  <c r="BE239" i="1"/>
  <c r="BD239" i="1" s="1"/>
  <c r="BC239" i="1"/>
  <c r="BB239" i="1"/>
  <c r="AZ239" i="1" s="1"/>
  <c r="AS239" i="1"/>
  <c r="AN239" i="1"/>
  <c r="AM239" i="1"/>
  <c r="AL239" i="1"/>
  <c r="AF239" i="1"/>
  <c r="AE239" i="1"/>
  <c r="AD239" i="1"/>
  <c r="W239" i="1"/>
  <c r="U239" i="1"/>
  <c r="Q239" i="1"/>
  <c r="P239" i="1"/>
  <c r="O239" i="1"/>
  <c r="BF238" i="1"/>
  <c r="BE238" i="1"/>
  <c r="BD238" i="1"/>
  <c r="BC238" i="1"/>
  <c r="BB238" i="1"/>
  <c r="BA238" i="1"/>
  <c r="AZ238" i="1"/>
  <c r="AS238" i="1"/>
  <c r="P238" i="1" s="1"/>
  <c r="O238" i="1" s="1"/>
  <c r="AN238" i="1"/>
  <c r="Q238" i="1" s="1"/>
  <c r="AF238" i="1"/>
  <c r="AE238" i="1"/>
  <c r="AD238" i="1" s="1"/>
  <c r="Z238" i="1"/>
  <c r="W238" i="1"/>
  <c r="BF237" i="1"/>
  <c r="BE237" i="1"/>
  <c r="BC237" i="1"/>
  <c r="BD237" i="1" s="1"/>
  <c r="BB237" i="1"/>
  <c r="AZ237" i="1" s="1"/>
  <c r="R237" i="1" s="1"/>
  <c r="AS237" i="1"/>
  <c r="AN237" i="1"/>
  <c r="AF237" i="1"/>
  <c r="AE237" i="1"/>
  <c r="AD237" i="1" s="1"/>
  <c r="Z237" i="1"/>
  <c r="AA237" i="1" s="1"/>
  <c r="AB237" i="1" s="1"/>
  <c r="W237" i="1"/>
  <c r="Q237" i="1"/>
  <c r="P237" i="1"/>
  <c r="O237" i="1" s="1"/>
  <c r="BF236" i="1"/>
  <c r="BE236" i="1"/>
  <c r="BC236" i="1"/>
  <c r="BD236" i="1" s="1"/>
  <c r="BB236" i="1"/>
  <c r="AZ236" i="1"/>
  <c r="AS236" i="1"/>
  <c r="AN236" i="1"/>
  <c r="AF236" i="1"/>
  <c r="AE236" i="1"/>
  <c r="AD236" i="1"/>
  <c r="Z236" i="1"/>
  <c r="W236" i="1"/>
  <c r="Q236" i="1"/>
  <c r="P236" i="1"/>
  <c r="O236" i="1"/>
  <c r="BF235" i="1"/>
  <c r="BE235" i="1"/>
  <c r="BC235" i="1"/>
  <c r="BD235" i="1" s="1"/>
  <c r="BB235" i="1"/>
  <c r="AZ235" i="1" s="1"/>
  <c r="AS235" i="1"/>
  <c r="AN235" i="1"/>
  <c r="AM235" i="1"/>
  <c r="AL235" i="1"/>
  <c r="AF235" i="1"/>
  <c r="AE235" i="1"/>
  <c r="AD235" i="1"/>
  <c r="W235" i="1"/>
  <c r="U235" i="1"/>
  <c r="Q235" i="1"/>
  <c r="P235" i="1"/>
  <c r="O235" i="1" s="1"/>
  <c r="BF234" i="1"/>
  <c r="BE234" i="1"/>
  <c r="BD234" i="1"/>
  <c r="BC234" i="1"/>
  <c r="BB234" i="1"/>
  <c r="AZ234" i="1"/>
  <c r="BA234" i="1" s="1"/>
  <c r="AS234" i="1"/>
  <c r="AN234" i="1"/>
  <c r="AH234" i="1"/>
  <c r="AF234" i="1"/>
  <c r="AD234" i="1" s="1"/>
  <c r="AE234" i="1"/>
  <c r="Z234" i="1"/>
  <c r="AA234" i="1" s="1"/>
  <c r="AB234" i="1" s="1"/>
  <c r="X234" i="1"/>
  <c r="V234" i="1" s="1"/>
  <c r="Y234" i="1" s="1"/>
  <c r="W234" i="1"/>
  <c r="Q234" i="1"/>
  <c r="P234" i="1"/>
  <c r="O234" i="1"/>
  <c r="BF233" i="1"/>
  <c r="BE233" i="1"/>
  <c r="BC233" i="1"/>
  <c r="BD233" i="1" s="1"/>
  <c r="BB233" i="1"/>
  <c r="AZ233" i="1"/>
  <c r="AS233" i="1"/>
  <c r="P233" i="1" s="1"/>
  <c r="O233" i="1" s="1"/>
  <c r="AN233" i="1"/>
  <c r="AF233" i="1"/>
  <c r="AE233" i="1"/>
  <c r="AD233" i="1" s="1"/>
  <c r="W233" i="1"/>
  <c r="U233" i="1"/>
  <c r="R233" i="1"/>
  <c r="Q233" i="1"/>
  <c r="BF232" i="1"/>
  <c r="BE232" i="1"/>
  <c r="BC232" i="1"/>
  <c r="BD232" i="1" s="1"/>
  <c r="BB232" i="1"/>
  <c r="AZ232" i="1"/>
  <c r="AS232" i="1"/>
  <c r="P232" i="1" s="1"/>
  <c r="AN232" i="1"/>
  <c r="AF232" i="1"/>
  <c r="AE232" i="1"/>
  <c r="AD232" i="1"/>
  <c r="AA232" i="1"/>
  <c r="AB232" i="1" s="1"/>
  <c r="AC232" i="1" s="1"/>
  <c r="AG232" i="1" s="1"/>
  <c r="Z232" i="1"/>
  <c r="W232" i="1"/>
  <c r="Q232" i="1"/>
  <c r="O232" i="1"/>
  <c r="BF231" i="1"/>
  <c r="BE231" i="1"/>
  <c r="BC231" i="1"/>
  <c r="BD231" i="1" s="1"/>
  <c r="BB231" i="1"/>
  <c r="AZ231" i="1" s="1"/>
  <c r="AS231" i="1"/>
  <c r="AN231" i="1"/>
  <c r="AM231" i="1"/>
  <c r="AL231" i="1"/>
  <c r="AF231" i="1"/>
  <c r="AE231" i="1"/>
  <c r="AD231" i="1"/>
  <c r="W231" i="1"/>
  <c r="U231" i="1"/>
  <c r="Q231" i="1"/>
  <c r="P231" i="1"/>
  <c r="O231" i="1" s="1"/>
  <c r="BF230" i="1"/>
  <c r="BE230" i="1"/>
  <c r="BD230" i="1"/>
  <c r="BC230" i="1"/>
  <c r="BB230" i="1"/>
  <c r="AZ230" i="1"/>
  <c r="BA230" i="1" s="1"/>
  <c r="AS230" i="1"/>
  <c r="AN230" i="1"/>
  <c r="AH230" i="1"/>
  <c r="AF230" i="1"/>
  <c r="AE230" i="1"/>
  <c r="AD230" i="1" s="1"/>
  <c r="Z230" i="1"/>
  <c r="W230" i="1"/>
  <c r="Q230" i="1"/>
  <c r="P230" i="1"/>
  <c r="O230" i="1"/>
  <c r="BF229" i="1"/>
  <c r="BE229" i="1"/>
  <c r="BC229" i="1"/>
  <c r="BD229" i="1" s="1"/>
  <c r="BB229" i="1"/>
  <c r="AZ229" i="1"/>
  <c r="AS229" i="1"/>
  <c r="P229" i="1" s="1"/>
  <c r="O229" i="1" s="1"/>
  <c r="AN229" i="1"/>
  <c r="AF229" i="1"/>
  <c r="AE229" i="1"/>
  <c r="AD229" i="1" s="1"/>
  <c r="W229" i="1"/>
  <c r="U229" i="1"/>
  <c r="R229" i="1"/>
  <c r="Q229" i="1"/>
  <c r="BF228" i="1"/>
  <c r="BE228" i="1"/>
  <c r="BC228" i="1"/>
  <c r="BD228" i="1" s="1"/>
  <c r="BB228" i="1"/>
  <c r="AZ228" i="1"/>
  <c r="AS228" i="1"/>
  <c r="P228" i="1" s="1"/>
  <c r="AN228" i="1"/>
  <c r="AF228" i="1"/>
  <c r="AE228" i="1"/>
  <c r="AD228" i="1"/>
  <c r="Z228" i="1"/>
  <c r="W228" i="1"/>
  <c r="Q228" i="1"/>
  <c r="O228" i="1"/>
  <c r="BF227" i="1"/>
  <c r="BE227" i="1"/>
  <c r="BC227" i="1"/>
  <c r="BD227" i="1" s="1"/>
  <c r="BB227" i="1"/>
  <c r="AZ227" i="1" s="1"/>
  <c r="AS227" i="1"/>
  <c r="AN227" i="1"/>
  <c r="Q227" i="1" s="1"/>
  <c r="AM227" i="1"/>
  <c r="AL227" i="1"/>
  <c r="AF227" i="1"/>
  <c r="AE227" i="1"/>
  <c r="AD227" i="1"/>
  <c r="W227" i="1"/>
  <c r="U227" i="1"/>
  <c r="P227" i="1"/>
  <c r="O227" i="1" s="1"/>
  <c r="BF226" i="1"/>
  <c r="BE226" i="1"/>
  <c r="BD226" i="1"/>
  <c r="BC226" i="1"/>
  <c r="BB226" i="1"/>
  <c r="AZ226" i="1"/>
  <c r="AS226" i="1"/>
  <c r="AN226" i="1"/>
  <c r="AH226" i="1"/>
  <c r="AF226" i="1"/>
  <c r="AE226" i="1"/>
  <c r="AD226" i="1" s="1"/>
  <c r="Z226" i="1"/>
  <c r="W226" i="1"/>
  <c r="Q226" i="1"/>
  <c r="P226" i="1"/>
  <c r="O226" i="1"/>
  <c r="BF225" i="1"/>
  <c r="Z225" i="1" s="1"/>
  <c r="BE225" i="1"/>
  <c r="BC225" i="1"/>
  <c r="BD225" i="1" s="1"/>
  <c r="BB225" i="1"/>
  <c r="AZ225" i="1"/>
  <c r="BA225" i="1" s="1"/>
  <c r="AS225" i="1"/>
  <c r="P225" i="1" s="1"/>
  <c r="O225" i="1" s="1"/>
  <c r="AN225" i="1"/>
  <c r="AF225" i="1"/>
  <c r="AE225" i="1"/>
  <c r="AD225" i="1" s="1"/>
  <c r="W225" i="1"/>
  <c r="U225" i="1"/>
  <c r="R225" i="1"/>
  <c r="Q225" i="1"/>
  <c r="BF224" i="1"/>
  <c r="BE224" i="1"/>
  <c r="BC224" i="1"/>
  <c r="BD224" i="1" s="1"/>
  <c r="BB224" i="1"/>
  <c r="AZ224" i="1" s="1"/>
  <c r="AS224" i="1"/>
  <c r="AN224" i="1"/>
  <c r="AF224" i="1"/>
  <c r="AE224" i="1"/>
  <c r="AD224" i="1"/>
  <c r="Z224" i="1"/>
  <c r="W224" i="1"/>
  <c r="Q224" i="1"/>
  <c r="P224" i="1"/>
  <c r="O224" i="1"/>
  <c r="AH224" i="1" s="1"/>
  <c r="BF223" i="1"/>
  <c r="BE223" i="1"/>
  <c r="BC223" i="1"/>
  <c r="Z223" i="1" s="1"/>
  <c r="BB223" i="1"/>
  <c r="AZ223" i="1" s="1"/>
  <c r="AS223" i="1"/>
  <c r="P223" i="1" s="1"/>
  <c r="O223" i="1" s="1"/>
  <c r="AN223" i="1"/>
  <c r="AM223" i="1"/>
  <c r="AF223" i="1"/>
  <c r="AE223" i="1"/>
  <c r="AD223" i="1" s="1"/>
  <c r="W223" i="1"/>
  <c r="U223" i="1"/>
  <c r="Q223" i="1"/>
  <c r="BF222" i="1"/>
  <c r="BE222" i="1"/>
  <c r="BD222" i="1"/>
  <c r="BC222" i="1"/>
  <c r="BB222" i="1"/>
  <c r="BA222" i="1"/>
  <c r="AZ222" i="1"/>
  <c r="U222" i="1" s="1"/>
  <c r="AS222" i="1"/>
  <c r="AN222" i="1"/>
  <c r="AM222" i="1"/>
  <c r="AL222" i="1"/>
  <c r="AF222" i="1"/>
  <c r="AE222" i="1"/>
  <c r="AD222" i="1"/>
  <c r="Z222" i="1"/>
  <c r="W222" i="1"/>
  <c r="R222" i="1"/>
  <c r="Q222" i="1"/>
  <c r="P222" i="1"/>
  <c r="O222" i="1"/>
  <c r="BF221" i="1"/>
  <c r="Z221" i="1" s="1"/>
  <c r="AA221" i="1" s="1"/>
  <c r="AB221" i="1" s="1"/>
  <c r="BE221" i="1"/>
  <c r="BC221" i="1"/>
  <c r="BD221" i="1" s="1"/>
  <c r="BB221" i="1"/>
  <c r="AZ221" i="1"/>
  <c r="AS221" i="1"/>
  <c r="P221" i="1" s="1"/>
  <c r="O221" i="1" s="1"/>
  <c r="AN221" i="1"/>
  <c r="Q221" i="1" s="1"/>
  <c r="AF221" i="1"/>
  <c r="AE221" i="1"/>
  <c r="AD221" i="1" s="1"/>
  <c r="W221" i="1"/>
  <c r="U221" i="1"/>
  <c r="R221" i="1"/>
  <c r="BF220" i="1"/>
  <c r="BE220" i="1"/>
  <c r="BC220" i="1"/>
  <c r="BD220" i="1" s="1"/>
  <c r="BB220" i="1"/>
  <c r="AZ220" i="1" s="1"/>
  <c r="R220" i="1" s="1"/>
  <c r="BA220" i="1"/>
  <c r="AS220" i="1"/>
  <c r="AN220" i="1"/>
  <c r="AF220" i="1"/>
  <c r="AE220" i="1"/>
  <c r="AD220" i="1"/>
  <c r="W220" i="1"/>
  <c r="Q220" i="1"/>
  <c r="P220" i="1"/>
  <c r="O220" i="1"/>
  <c r="BF219" i="1"/>
  <c r="BE219" i="1"/>
  <c r="BC219" i="1"/>
  <c r="Z219" i="1" s="1"/>
  <c r="BB219" i="1"/>
  <c r="AZ219" i="1" s="1"/>
  <c r="AS219" i="1"/>
  <c r="P219" i="1" s="1"/>
  <c r="O219" i="1" s="1"/>
  <c r="AN219" i="1"/>
  <c r="Q219" i="1" s="1"/>
  <c r="AF219" i="1"/>
  <c r="AE219" i="1"/>
  <c r="AD219" i="1"/>
  <c r="W219" i="1"/>
  <c r="BF218" i="1"/>
  <c r="BE218" i="1"/>
  <c r="BD218" i="1"/>
  <c r="BC218" i="1"/>
  <c r="BB218" i="1"/>
  <c r="BA218" i="1"/>
  <c r="AZ218" i="1"/>
  <c r="U218" i="1" s="1"/>
  <c r="AS218" i="1"/>
  <c r="AN218" i="1"/>
  <c r="AM218" i="1"/>
  <c r="AL218" i="1"/>
  <c r="AF218" i="1"/>
  <c r="AE218" i="1"/>
  <c r="AD218" i="1"/>
  <c r="Z218" i="1"/>
  <c r="W218" i="1"/>
  <c r="R218" i="1"/>
  <c r="Q218" i="1"/>
  <c r="P218" i="1"/>
  <c r="O218" i="1"/>
  <c r="AH218" i="1" s="1"/>
  <c r="BF217" i="1"/>
  <c r="Z217" i="1" s="1"/>
  <c r="AA217" i="1" s="1"/>
  <c r="BE217" i="1"/>
  <c r="BC217" i="1"/>
  <c r="BD217" i="1" s="1"/>
  <c r="BB217" i="1"/>
  <c r="AZ217" i="1"/>
  <c r="AS217" i="1"/>
  <c r="P217" i="1" s="1"/>
  <c r="O217" i="1" s="1"/>
  <c r="AN217" i="1"/>
  <c r="Q217" i="1" s="1"/>
  <c r="AF217" i="1"/>
  <c r="AE217" i="1"/>
  <c r="AD217" i="1" s="1"/>
  <c r="AB217" i="1"/>
  <c r="W217" i="1"/>
  <c r="U217" i="1"/>
  <c r="BF216" i="1"/>
  <c r="BE216" i="1"/>
  <c r="BC216" i="1"/>
  <c r="Z216" i="1" s="1"/>
  <c r="AA216" i="1" s="1"/>
  <c r="AB216" i="1" s="1"/>
  <c r="BB216" i="1"/>
  <c r="AZ216" i="1" s="1"/>
  <c r="AS216" i="1"/>
  <c r="P216" i="1" s="1"/>
  <c r="O216" i="1" s="1"/>
  <c r="AN216" i="1"/>
  <c r="AL216" i="1"/>
  <c r="AF216" i="1"/>
  <c r="AE216" i="1"/>
  <c r="AD216" i="1"/>
  <c r="W216" i="1"/>
  <c r="R216" i="1"/>
  <c r="Q216" i="1"/>
  <c r="BF215" i="1"/>
  <c r="BE215" i="1"/>
  <c r="BC215" i="1"/>
  <c r="Z215" i="1" s="1"/>
  <c r="BB215" i="1"/>
  <c r="AZ215" i="1" s="1"/>
  <c r="AS215" i="1"/>
  <c r="P215" i="1" s="1"/>
  <c r="O215" i="1" s="1"/>
  <c r="AN215" i="1"/>
  <c r="Q215" i="1" s="1"/>
  <c r="AF215" i="1"/>
  <c r="AE215" i="1"/>
  <c r="AD215" i="1" s="1"/>
  <c r="W215" i="1"/>
  <c r="BF214" i="1"/>
  <c r="BE214" i="1"/>
  <c r="BD214" i="1"/>
  <c r="BC214" i="1"/>
  <c r="BB214" i="1"/>
  <c r="AZ214" i="1"/>
  <c r="U214" i="1" s="1"/>
  <c r="AS214" i="1"/>
  <c r="AN214" i="1"/>
  <c r="AM214" i="1"/>
  <c r="AL214" i="1"/>
  <c r="AF214" i="1"/>
  <c r="AE214" i="1"/>
  <c r="AD214" i="1"/>
  <c r="Z214" i="1"/>
  <c r="W214" i="1"/>
  <c r="R214" i="1"/>
  <c r="Q214" i="1"/>
  <c r="P214" i="1"/>
  <c r="O214" i="1"/>
  <c r="AH214" i="1" s="1"/>
  <c r="BF213" i="1"/>
  <c r="Z213" i="1" s="1"/>
  <c r="AA213" i="1" s="1"/>
  <c r="BE213" i="1"/>
  <c r="BC213" i="1"/>
  <c r="BD213" i="1" s="1"/>
  <c r="BB213" i="1"/>
  <c r="AZ213" i="1"/>
  <c r="AS213" i="1"/>
  <c r="P213" i="1" s="1"/>
  <c r="O213" i="1" s="1"/>
  <c r="AN213" i="1"/>
  <c r="Q213" i="1" s="1"/>
  <c r="AF213" i="1"/>
  <c r="AE213" i="1"/>
  <c r="AD213" i="1" s="1"/>
  <c r="AB213" i="1"/>
  <c r="W213" i="1"/>
  <c r="U213" i="1"/>
  <c r="BF212" i="1"/>
  <c r="BE212" i="1"/>
  <c r="BC212" i="1"/>
  <c r="Z212" i="1" s="1"/>
  <c r="AA212" i="1" s="1"/>
  <c r="AB212" i="1" s="1"/>
  <c r="BB212" i="1"/>
  <c r="AZ212" i="1" s="1"/>
  <c r="AS212" i="1"/>
  <c r="AN212" i="1"/>
  <c r="AL212" i="1"/>
  <c r="AF212" i="1"/>
  <c r="AE212" i="1"/>
  <c r="AD212" i="1"/>
  <c r="W212" i="1"/>
  <c r="R212" i="1"/>
  <c r="Q212" i="1"/>
  <c r="P212" i="1"/>
  <c r="O212" i="1"/>
  <c r="BF211" i="1"/>
  <c r="BE211" i="1"/>
  <c r="BC211" i="1"/>
  <c r="BB211" i="1"/>
  <c r="AZ211" i="1" s="1"/>
  <c r="U211" i="1" s="1"/>
  <c r="AS211" i="1"/>
  <c r="P211" i="1" s="1"/>
  <c r="O211" i="1" s="1"/>
  <c r="AN211" i="1"/>
  <c r="AF211" i="1"/>
  <c r="AE211" i="1"/>
  <c r="AD211" i="1" s="1"/>
  <c r="W211" i="1"/>
  <c r="Q211" i="1"/>
  <c r="BF210" i="1"/>
  <c r="BE210" i="1"/>
  <c r="BD210" i="1"/>
  <c r="BC210" i="1"/>
  <c r="BB210" i="1"/>
  <c r="AZ210" i="1"/>
  <c r="U210" i="1" s="1"/>
  <c r="AS210" i="1"/>
  <c r="AN210" i="1"/>
  <c r="AM210" i="1"/>
  <c r="AL210" i="1"/>
  <c r="AF210" i="1"/>
  <c r="AE210" i="1"/>
  <c r="AD210" i="1"/>
  <c r="Z210" i="1"/>
  <c r="AA210" i="1" s="1"/>
  <c r="AB210" i="1" s="1"/>
  <c r="W210" i="1"/>
  <c r="R210" i="1"/>
  <c r="Q210" i="1"/>
  <c r="P210" i="1"/>
  <c r="O210" i="1"/>
  <c r="BF209" i="1"/>
  <c r="BE209" i="1"/>
  <c r="BC209" i="1"/>
  <c r="BD209" i="1" s="1"/>
  <c r="BB209" i="1"/>
  <c r="AZ209" i="1"/>
  <c r="AS209" i="1"/>
  <c r="P209" i="1" s="1"/>
  <c r="O209" i="1" s="1"/>
  <c r="AN209" i="1"/>
  <c r="Q209" i="1" s="1"/>
  <c r="AF209" i="1"/>
  <c r="AE209" i="1"/>
  <c r="AD209" i="1" s="1"/>
  <c r="W209" i="1"/>
  <c r="BF208" i="1"/>
  <c r="BE208" i="1"/>
  <c r="BC208" i="1"/>
  <c r="Z208" i="1" s="1"/>
  <c r="AA208" i="1" s="1"/>
  <c r="AB208" i="1" s="1"/>
  <c r="BB208" i="1"/>
  <c r="AZ208" i="1"/>
  <c r="BA208" i="1" s="1"/>
  <c r="AS208" i="1"/>
  <c r="AN208" i="1"/>
  <c r="AM208" i="1"/>
  <c r="AL208" i="1"/>
  <c r="AF208" i="1"/>
  <c r="AE208" i="1"/>
  <c r="AD208" i="1"/>
  <c r="W208" i="1"/>
  <c r="U208" i="1"/>
  <c r="R208" i="1"/>
  <c r="Q208" i="1"/>
  <c r="P208" i="1"/>
  <c r="O208" i="1"/>
  <c r="BF207" i="1"/>
  <c r="BE207" i="1"/>
  <c r="BC207" i="1"/>
  <c r="Z207" i="1" s="1"/>
  <c r="BB207" i="1"/>
  <c r="AZ207" i="1" s="1"/>
  <c r="AS207" i="1"/>
  <c r="AN207" i="1"/>
  <c r="AF207" i="1"/>
  <c r="AE207" i="1"/>
  <c r="AD207" i="1" s="1"/>
  <c r="W207" i="1"/>
  <c r="Q207" i="1"/>
  <c r="P207" i="1"/>
  <c r="O207" i="1"/>
  <c r="AH207" i="1" s="1"/>
  <c r="BF206" i="1"/>
  <c r="Z206" i="1" s="1"/>
  <c r="BE206" i="1"/>
  <c r="BD206" i="1"/>
  <c r="BC206" i="1"/>
  <c r="BB206" i="1"/>
  <c r="AZ206" i="1"/>
  <c r="U206" i="1" s="1"/>
  <c r="AS206" i="1"/>
  <c r="AN206" i="1"/>
  <c r="AM206" i="1"/>
  <c r="AL206" i="1"/>
  <c r="AF206" i="1"/>
  <c r="AE206" i="1"/>
  <c r="AD206" i="1"/>
  <c r="W206" i="1"/>
  <c r="R206" i="1"/>
  <c r="Q206" i="1"/>
  <c r="P206" i="1"/>
  <c r="O206" i="1" s="1"/>
  <c r="BF205" i="1"/>
  <c r="BE205" i="1"/>
  <c r="BC205" i="1"/>
  <c r="BD205" i="1" s="1"/>
  <c r="BB205" i="1"/>
  <c r="AZ205" i="1"/>
  <c r="BA205" i="1" s="1"/>
  <c r="AS205" i="1"/>
  <c r="P205" i="1" s="1"/>
  <c r="O205" i="1" s="1"/>
  <c r="AH205" i="1" s="1"/>
  <c r="AN205" i="1"/>
  <c r="AF205" i="1"/>
  <c r="AE205" i="1"/>
  <c r="W205" i="1"/>
  <c r="U205" i="1"/>
  <c r="Q205" i="1"/>
  <c r="BF204" i="1"/>
  <c r="BE204" i="1"/>
  <c r="BD204" i="1"/>
  <c r="BC204" i="1"/>
  <c r="BB204" i="1"/>
  <c r="AZ204" i="1"/>
  <c r="R204" i="1" s="1"/>
  <c r="AS204" i="1"/>
  <c r="P204" i="1" s="1"/>
  <c r="O204" i="1" s="1"/>
  <c r="AN204" i="1"/>
  <c r="AM204" i="1"/>
  <c r="AL204" i="1"/>
  <c r="AF204" i="1"/>
  <c r="AE204" i="1"/>
  <c r="AD204" i="1"/>
  <c r="Z204" i="1"/>
  <c r="W204" i="1"/>
  <c r="U204" i="1"/>
  <c r="Q204" i="1"/>
  <c r="BF203" i="1"/>
  <c r="BE203" i="1"/>
  <c r="BC203" i="1"/>
  <c r="Z203" i="1" s="1"/>
  <c r="BB203" i="1"/>
  <c r="AZ203" i="1" s="1"/>
  <c r="AS203" i="1"/>
  <c r="AN203" i="1"/>
  <c r="AF203" i="1"/>
  <c r="AE203" i="1"/>
  <c r="AD203" i="1" s="1"/>
  <c r="W203" i="1"/>
  <c r="Q203" i="1"/>
  <c r="P203" i="1"/>
  <c r="O203" i="1"/>
  <c r="AH203" i="1" s="1"/>
  <c r="BF202" i="1"/>
  <c r="Z202" i="1" s="1"/>
  <c r="BE202" i="1"/>
  <c r="BD202" i="1"/>
  <c r="BC202" i="1"/>
  <c r="BB202" i="1"/>
  <c r="AZ202" i="1"/>
  <c r="U202" i="1" s="1"/>
  <c r="AS202" i="1"/>
  <c r="AN202" i="1"/>
  <c r="AM202" i="1"/>
  <c r="AL202" i="1"/>
  <c r="AF202" i="1"/>
  <c r="AE202" i="1"/>
  <c r="AD202" i="1"/>
  <c r="W202" i="1"/>
  <c r="R202" i="1"/>
  <c r="Q202" i="1"/>
  <c r="P202" i="1"/>
  <c r="O202" i="1" s="1"/>
  <c r="BF201" i="1"/>
  <c r="BE201" i="1"/>
  <c r="BC201" i="1"/>
  <c r="BD201" i="1" s="1"/>
  <c r="BB201" i="1"/>
  <c r="AZ201" i="1"/>
  <c r="BA201" i="1" s="1"/>
  <c r="AS201" i="1"/>
  <c r="P201" i="1" s="1"/>
  <c r="O201" i="1" s="1"/>
  <c r="AH201" i="1" s="1"/>
  <c r="AN201" i="1"/>
  <c r="AF201" i="1"/>
  <c r="AE201" i="1"/>
  <c r="AD201" i="1" s="1"/>
  <c r="Z201" i="1"/>
  <c r="W201" i="1"/>
  <c r="U201" i="1"/>
  <c r="Q201" i="1"/>
  <c r="BF200" i="1"/>
  <c r="BE200" i="1"/>
  <c r="BD200" i="1"/>
  <c r="BC200" i="1"/>
  <c r="BB200" i="1"/>
  <c r="AZ200" i="1"/>
  <c r="R200" i="1" s="1"/>
  <c r="AS200" i="1"/>
  <c r="AN200" i="1"/>
  <c r="AM200" i="1"/>
  <c r="AL200" i="1"/>
  <c r="AF200" i="1"/>
  <c r="AE200" i="1"/>
  <c r="AD200" i="1"/>
  <c r="Z200" i="1"/>
  <c r="W200" i="1"/>
  <c r="U200" i="1"/>
  <c r="Q200" i="1"/>
  <c r="P200" i="1"/>
  <c r="O200" i="1"/>
  <c r="AH200" i="1" s="1"/>
  <c r="BF199" i="1"/>
  <c r="BE199" i="1"/>
  <c r="BC199" i="1"/>
  <c r="Z199" i="1" s="1"/>
  <c r="AA199" i="1" s="1"/>
  <c r="AB199" i="1" s="1"/>
  <c r="AC199" i="1" s="1"/>
  <c r="AG199" i="1" s="1"/>
  <c r="BB199" i="1"/>
  <c r="AZ199" i="1" s="1"/>
  <c r="AS199" i="1"/>
  <c r="AN199" i="1"/>
  <c r="AM199" i="1"/>
  <c r="AL199" i="1"/>
  <c r="AF199" i="1"/>
  <c r="AE199" i="1"/>
  <c r="AD199" i="1"/>
  <c r="W199" i="1"/>
  <c r="U199" i="1"/>
  <c r="Q199" i="1"/>
  <c r="P199" i="1"/>
  <c r="O199" i="1"/>
  <c r="AH199" i="1" s="1"/>
  <c r="BF198" i="1"/>
  <c r="Z198" i="1" s="1"/>
  <c r="BE198" i="1"/>
  <c r="BD198" i="1" s="1"/>
  <c r="BC198" i="1"/>
  <c r="BB198" i="1"/>
  <c r="AZ198" i="1"/>
  <c r="U198" i="1" s="1"/>
  <c r="AS198" i="1"/>
  <c r="P198" i="1" s="1"/>
  <c r="O198" i="1" s="1"/>
  <c r="AA198" i="1" s="1"/>
  <c r="AB198" i="1" s="1"/>
  <c r="AN198" i="1"/>
  <c r="Q198" i="1" s="1"/>
  <c r="AM198" i="1"/>
  <c r="AF198" i="1"/>
  <c r="AE198" i="1"/>
  <c r="AD198" i="1"/>
  <c r="W198" i="1"/>
  <c r="R198" i="1"/>
  <c r="BF197" i="1"/>
  <c r="BE197" i="1"/>
  <c r="BC197" i="1"/>
  <c r="BD197" i="1" s="1"/>
  <c r="BB197" i="1"/>
  <c r="AZ197" i="1"/>
  <c r="AS197" i="1"/>
  <c r="AN197" i="1"/>
  <c r="AF197" i="1"/>
  <c r="AE197" i="1"/>
  <c r="Z197" i="1"/>
  <c r="W197" i="1"/>
  <c r="Q197" i="1"/>
  <c r="P197" i="1"/>
  <c r="O197" i="1" s="1"/>
  <c r="AH197" i="1" s="1"/>
  <c r="BF196" i="1"/>
  <c r="BE196" i="1"/>
  <c r="BC196" i="1"/>
  <c r="BD196" i="1" s="1"/>
  <c r="BB196" i="1"/>
  <c r="AZ196" i="1"/>
  <c r="AL196" i="1" s="1"/>
  <c r="AS196" i="1"/>
  <c r="P196" i="1" s="1"/>
  <c r="O196" i="1" s="1"/>
  <c r="AN196" i="1"/>
  <c r="AM196" i="1"/>
  <c r="AF196" i="1"/>
  <c r="AE196" i="1"/>
  <c r="AD196" i="1"/>
  <c r="Z196" i="1"/>
  <c r="W196" i="1"/>
  <c r="U196" i="1"/>
  <c r="Q196" i="1"/>
  <c r="BF195" i="1"/>
  <c r="BE195" i="1"/>
  <c r="BC195" i="1"/>
  <c r="Z195" i="1" s="1"/>
  <c r="AA195" i="1" s="1"/>
  <c r="AB195" i="1" s="1"/>
  <c r="AC195" i="1" s="1"/>
  <c r="AG195" i="1" s="1"/>
  <c r="BB195" i="1"/>
  <c r="AZ195" i="1" s="1"/>
  <c r="AS195" i="1"/>
  <c r="AN195" i="1"/>
  <c r="AM195" i="1"/>
  <c r="AL195" i="1"/>
  <c r="AF195" i="1"/>
  <c r="AE195" i="1"/>
  <c r="AD195" i="1"/>
  <c r="W195" i="1"/>
  <c r="U195" i="1"/>
  <c r="Q195" i="1"/>
  <c r="P195" i="1"/>
  <c r="O195" i="1"/>
  <c r="AH195" i="1" s="1"/>
  <c r="BF194" i="1"/>
  <c r="Z194" i="1" s="1"/>
  <c r="BE194" i="1"/>
  <c r="BD194" i="1" s="1"/>
  <c r="BC194" i="1"/>
  <c r="BB194" i="1"/>
  <c r="AZ194" i="1"/>
  <c r="U194" i="1" s="1"/>
  <c r="AS194" i="1"/>
  <c r="P194" i="1" s="1"/>
  <c r="O194" i="1" s="1"/>
  <c r="AN194" i="1"/>
  <c r="AM194" i="1"/>
  <c r="AF194" i="1"/>
  <c r="AE194" i="1"/>
  <c r="AD194" i="1"/>
  <c r="W194" i="1"/>
  <c r="R194" i="1"/>
  <c r="Q194" i="1"/>
  <c r="BF193" i="1"/>
  <c r="BE193" i="1"/>
  <c r="BC193" i="1"/>
  <c r="BD193" i="1" s="1"/>
  <c r="BB193" i="1"/>
  <c r="AZ193" i="1"/>
  <c r="AS193" i="1"/>
  <c r="AN193" i="1"/>
  <c r="AF193" i="1"/>
  <c r="AE193" i="1"/>
  <c r="Z193" i="1"/>
  <c r="W193" i="1"/>
  <c r="Q193" i="1"/>
  <c r="P193" i="1"/>
  <c r="O193" i="1" s="1"/>
  <c r="BF192" i="1"/>
  <c r="BE192" i="1"/>
  <c r="BC192" i="1"/>
  <c r="BD192" i="1" s="1"/>
  <c r="BB192" i="1"/>
  <c r="AZ192" i="1"/>
  <c r="AL192" i="1" s="1"/>
  <c r="AS192" i="1"/>
  <c r="AN192" i="1"/>
  <c r="AM192" i="1"/>
  <c r="AF192" i="1"/>
  <c r="AE192" i="1"/>
  <c r="AD192" i="1"/>
  <c r="Z192" i="1"/>
  <c r="W192" i="1"/>
  <c r="U192" i="1"/>
  <c r="Q192" i="1"/>
  <c r="P192" i="1"/>
  <c r="O192" i="1"/>
  <c r="BF191" i="1"/>
  <c r="BE191" i="1"/>
  <c r="BD191" i="1"/>
  <c r="BC191" i="1"/>
  <c r="BB191" i="1"/>
  <c r="AZ191" i="1" s="1"/>
  <c r="AS191" i="1"/>
  <c r="AN191" i="1"/>
  <c r="AM191" i="1"/>
  <c r="AL191" i="1"/>
  <c r="AF191" i="1"/>
  <c r="AE191" i="1"/>
  <c r="AD191" i="1"/>
  <c r="W191" i="1"/>
  <c r="U191" i="1"/>
  <c r="Q191" i="1"/>
  <c r="P191" i="1"/>
  <c r="O191" i="1"/>
  <c r="AH191" i="1" s="1"/>
  <c r="BF190" i="1"/>
  <c r="Z190" i="1" s="1"/>
  <c r="BE190" i="1"/>
  <c r="BD190" i="1" s="1"/>
  <c r="BC190" i="1"/>
  <c r="BB190" i="1"/>
  <c r="AZ190" i="1"/>
  <c r="AS190" i="1"/>
  <c r="P190" i="1" s="1"/>
  <c r="O190" i="1" s="1"/>
  <c r="AN190" i="1"/>
  <c r="Q190" i="1" s="1"/>
  <c r="AF190" i="1"/>
  <c r="AE190" i="1"/>
  <c r="AD190" i="1"/>
  <c r="W190" i="1"/>
  <c r="R190" i="1"/>
  <c r="BF189" i="1"/>
  <c r="BE189" i="1"/>
  <c r="BC189" i="1"/>
  <c r="BD189" i="1" s="1"/>
  <c r="BB189" i="1"/>
  <c r="AZ189" i="1" s="1"/>
  <c r="BA189" i="1"/>
  <c r="AS189" i="1"/>
  <c r="AN189" i="1"/>
  <c r="AF189" i="1"/>
  <c r="AE189" i="1"/>
  <c r="Z189" i="1"/>
  <c r="W189" i="1"/>
  <c r="Q189" i="1"/>
  <c r="P189" i="1"/>
  <c r="O189" i="1" s="1"/>
  <c r="AH189" i="1" s="1"/>
  <c r="BF188" i="1"/>
  <c r="BE188" i="1"/>
  <c r="BC188" i="1"/>
  <c r="BD188" i="1" s="1"/>
  <c r="BB188" i="1"/>
  <c r="AZ188" i="1"/>
  <c r="AS188" i="1"/>
  <c r="AN188" i="1"/>
  <c r="AF188" i="1"/>
  <c r="AE188" i="1"/>
  <c r="AD188" i="1" s="1"/>
  <c r="Z188" i="1"/>
  <c r="W188" i="1"/>
  <c r="U188" i="1"/>
  <c r="Q188" i="1"/>
  <c r="P188" i="1"/>
  <c r="O188" i="1"/>
  <c r="BF187" i="1"/>
  <c r="BE187" i="1"/>
  <c r="BD187" i="1" s="1"/>
  <c r="BC187" i="1"/>
  <c r="BB187" i="1"/>
  <c r="AZ187" i="1" s="1"/>
  <c r="AS187" i="1"/>
  <c r="AN187" i="1"/>
  <c r="AM187" i="1"/>
  <c r="AL187" i="1"/>
  <c r="AF187" i="1"/>
  <c r="AE187" i="1"/>
  <c r="AD187" i="1"/>
  <c r="W187" i="1"/>
  <c r="U187" i="1"/>
  <c r="Q187" i="1"/>
  <c r="P187" i="1"/>
  <c r="O187" i="1"/>
  <c r="BF186" i="1"/>
  <c r="BE186" i="1"/>
  <c r="BD186" i="1"/>
  <c r="BC186" i="1"/>
  <c r="BB186" i="1"/>
  <c r="BA186" i="1"/>
  <c r="AZ186" i="1"/>
  <c r="AS186" i="1"/>
  <c r="P186" i="1" s="1"/>
  <c r="O186" i="1" s="1"/>
  <c r="AN186" i="1"/>
  <c r="Q186" i="1" s="1"/>
  <c r="AF186" i="1"/>
  <c r="AE186" i="1"/>
  <c r="AD186" i="1" s="1"/>
  <c r="Z186" i="1"/>
  <c r="W186" i="1"/>
  <c r="BF185" i="1"/>
  <c r="BE185" i="1"/>
  <c r="BC185" i="1"/>
  <c r="BD185" i="1" s="1"/>
  <c r="BB185" i="1"/>
  <c r="AZ185" i="1" s="1"/>
  <c r="AS185" i="1"/>
  <c r="AN185" i="1"/>
  <c r="AF185" i="1"/>
  <c r="AE185" i="1"/>
  <c r="AD185" i="1" s="1"/>
  <c r="Z185" i="1"/>
  <c r="W185" i="1"/>
  <c r="Q185" i="1"/>
  <c r="P185" i="1"/>
  <c r="O185" i="1" s="1"/>
  <c r="BF184" i="1"/>
  <c r="BE184" i="1"/>
  <c r="BC184" i="1"/>
  <c r="BD184" i="1" s="1"/>
  <c r="BB184" i="1"/>
  <c r="AZ184" i="1"/>
  <c r="AS184" i="1"/>
  <c r="AN184" i="1"/>
  <c r="AF184" i="1"/>
  <c r="AE184" i="1"/>
  <c r="AD184" i="1"/>
  <c r="Z184" i="1"/>
  <c r="W184" i="1"/>
  <c r="Q184" i="1"/>
  <c r="P184" i="1"/>
  <c r="O184" i="1"/>
  <c r="BF183" i="1"/>
  <c r="BE183" i="1"/>
  <c r="BC183" i="1"/>
  <c r="BB183" i="1"/>
  <c r="AZ183" i="1" s="1"/>
  <c r="AS183" i="1"/>
  <c r="AN183" i="1"/>
  <c r="AM183" i="1"/>
  <c r="AL183" i="1"/>
  <c r="AF183" i="1"/>
  <c r="AE183" i="1"/>
  <c r="AD183" i="1"/>
  <c r="W183" i="1"/>
  <c r="U183" i="1"/>
  <c r="Q183" i="1"/>
  <c r="P183" i="1"/>
  <c r="O183" i="1" s="1"/>
  <c r="BF182" i="1"/>
  <c r="BE182" i="1"/>
  <c r="BD182" i="1"/>
  <c r="BC182" i="1"/>
  <c r="BB182" i="1"/>
  <c r="AZ182" i="1"/>
  <c r="BA182" i="1" s="1"/>
  <c r="AS182" i="1"/>
  <c r="AN182" i="1"/>
  <c r="AH182" i="1"/>
  <c r="AF182" i="1"/>
  <c r="AD182" i="1" s="1"/>
  <c r="AE182" i="1"/>
  <c r="Z182" i="1"/>
  <c r="AA182" i="1" s="1"/>
  <c r="AB182" i="1" s="1"/>
  <c r="X182" i="1"/>
  <c r="V182" i="1" s="1"/>
  <c r="Y182" i="1" s="1"/>
  <c r="W182" i="1"/>
  <c r="Q182" i="1"/>
  <c r="P182" i="1"/>
  <c r="O182" i="1"/>
  <c r="BF181" i="1"/>
  <c r="BE181" i="1"/>
  <c r="BC181" i="1"/>
  <c r="BD181" i="1" s="1"/>
  <c r="BB181" i="1"/>
  <c r="AZ181" i="1"/>
  <c r="AS181" i="1"/>
  <c r="P181" i="1" s="1"/>
  <c r="O181" i="1" s="1"/>
  <c r="AN181" i="1"/>
  <c r="AF181" i="1"/>
  <c r="AE181" i="1"/>
  <c r="AD181" i="1" s="1"/>
  <c r="W181" i="1"/>
  <c r="U181" i="1"/>
  <c r="R181" i="1"/>
  <c r="Q181" i="1"/>
  <c r="BF180" i="1"/>
  <c r="BE180" i="1"/>
  <c r="BC180" i="1"/>
  <c r="BD180" i="1" s="1"/>
  <c r="BB180" i="1"/>
  <c r="AZ180" i="1"/>
  <c r="AS180" i="1"/>
  <c r="P180" i="1" s="1"/>
  <c r="AN180" i="1"/>
  <c r="AF180" i="1"/>
  <c r="AE180" i="1"/>
  <c r="AD180" i="1"/>
  <c r="AA180" i="1"/>
  <c r="AB180" i="1" s="1"/>
  <c r="AC180" i="1" s="1"/>
  <c r="AG180" i="1" s="1"/>
  <c r="Z180" i="1"/>
  <c r="W180" i="1"/>
  <c r="Q180" i="1"/>
  <c r="O180" i="1"/>
  <c r="BF179" i="1"/>
  <c r="BE179" i="1"/>
  <c r="BC179" i="1"/>
  <c r="BD179" i="1" s="1"/>
  <c r="BB179" i="1"/>
  <c r="AZ179" i="1" s="1"/>
  <c r="AS179" i="1"/>
  <c r="AN179" i="1"/>
  <c r="AM179" i="1"/>
  <c r="AL179" i="1"/>
  <c r="AF179" i="1"/>
  <c r="AE179" i="1"/>
  <c r="AD179" i="1"/>
  <c r="W179" i="1"/>
  <c r="U179" i="1"/>
  <c r="Q179" i="1"/>
  <c r="P179" i="1"/>
  <c r="O179" i="1" s="1"/>
  <c r="BF178" i="1"/>
  <c r="BE178" i="1"/>
  <c r="BD178" i="1"/>
  <c r="BC178" i="1"/>
  <c r="BB178" i="1"/>
  <c r="AZ178" i="1"/>
  <c r="BA178" i="1" s="1"/>
  <c r="AS178" i="1"/>
  <c r="AN178" i="1"/>
  <c r="AH178" i="1"/>
  <c r="AF178" i="1"/>
  <c r="AE178" i="1"/>
  <c r="AD178" i="1" s="1"/>
  <c r="Z178" i="1"/>
  <c r="W178" i="1"/>
  <c r="Q178" i="1"/>
  <c r="P178" i="1"/>
  <c r="O178" i="1"/>
  <c r="BF177" i="1"/>
  <c r="BE177" i="1"/>
  <c r="BC177" i="1"/>
  <c r="BD177" i="1" s="1"/>
  <c r="BB177" i="1"/>
  <c r="AZ177" i="1"/>
  <c r="AS177" i="1"/>
  <c r="P177" i="1" s="1"/>
  <c r="O177" i="1" s="1"/>
  <c r="AN177" i="1"/>
  <c r="AF177" i="1"/>
  <c r="AE177" i="1"/>
  <c r="AD177" i="1" s="1"/>
  <c r="W177" i="1"/>
  <c r="U177" i="1"/>
  <c r="R177" i="1"/>
  <c r="Q177" i="1"/>
  <c r="BF176" i="1"/>
  <c r="BE176" i="1"/>
  <c r="BC176" i="1"/>
  <c r="BD176" i="1" s="1"/>
  <c r="BB176" i="1"/>
  <c r="AZ176" i="1"/>
  <c r="BA176" i="1" s="1"/>
  <c r="AS176" i="1"/>
  <c r="AN176" i="1"/>
  <c r="AF176" i="1"/>
  <c r="AE176" i="1"/>
  <c r="AD176" i="1"/>
  <c r="Z176" i="1"/>
  <c r="W176" i="1"/>
  <c r="Q176" i="1"/>
  <c r="P176" i="1"/>
  <c r="O176" i="1"/>
  <c r="BF175" i="1"/>
  <c r="BE175" i="1"/>
  <c r="BC175" i="1"/>
  <c r="Z175" i="1" s="1"/>
  <c r="BB175" i="1"/>
  <c r="AZ175" i="1" s="1"/>
  <c r="AS175" i="1"/>
  <c r="P175" i="1" s="1"/>
  <c r="O175" i="1" s="1"/>
  <c r="AN175" i="1"/>
  <c r="Q175" i="1" s="1"/>
  <c r="AM175" i="1"/>
  <c r="AF175" i="1"/>
  <c r="AE175" i="1"/>
  <c r="AD175" i="1"/>
  <c r="W175" i="1"/>
  <c r="U175" i="1"/>
  <c r="BF174" i="1"/>
  <c r="BE174" i="1"/>
  <c r="BD174" i="1"/>
  <c r="BC174" i="1"/>
  <c r="BB174" i="1"/>
  <c r="BA174" i="1"/>
  <c r="AZ174" i="1"/>
  <c r="U174" i="1" s="1"/>
  <c r="AS174" i="1"/>
  <c r="AN174" i="1"/>
  <c r="AM174" i="1"/>
  <c r="AL174" i="1"/>
  <c r="AH174" i="1"/>
  <c r="AF174" i="1"/>
  <c r="AE174" i="1"/>
  <c r="AD174" i="1"/>
  <c r="Z174" i="1"/>
  <c r="W174" i="1"/>
  <c r="R174" i="1"/>
  <c r="Q174" i="1"/>
  <c r="P174" i="1"/>
  <c r="O174" i="1"/>
  <c r="BF173" i="1"/>
  <c r="Z173" i="1" s="1"/>
  <c r="BE173" i="1"/>
  <c r="BC173" i="1"/>
  <c r="BD173" i="1" s="1"/>
  <c r="BB173" i="1"/>
  <c r="AZ173" i="1"/>
  <c r="AS173" i="1"/>
  <c r="P173" i="1" s="1"/>
  <c r="O173" i="1" s="1"/>
  <c r="AN173" i="1"/>
  <c r="Q173" i="1" s="1"/>
  <c r="AF173" i="1"/>
  <c r="AE173" i="1"/>
  <c r="AD173" i="1" s="1"/>
  <c r="AA173" i="1"/>
  <c r="AB173" i="1" s="1"/>
  <c r="W173" i="1"/>
  <c r="U173" i="1"/>
  <c r="R173" i="1"/>
  <c r="BF172" i="1"/>
  <c r="BE172" i="1"/>
  <c r="BC172" i="1"/>
  <c r="BD172" i="1" s="1"/>
  <c r="BB172" i="1"/>
  <c r="AZ172" i="1" s="1"/>
  <c r="BA172" i="1"/>
  <c r="AS172" i="1"/>
  <c r="P172" i="1" s="1"/>
  <c r="AN172" i="1"/>
  <c r="AF172" i="1"/>
  <c r="AE172" i="1"/>
  <c r="AD172" i="1"/>
  <c r="W172" i="1"/>
  <c r="R172" i="1"/>
  <c r="Q172" i="1"/>
  <c r="O172" i="1"/>
  <c r="BF171" i="1"/>
  <c r="BE171" i="1"/>
  <c r="BC171" i="1"/>
  <c r="Z171" i="1" s="1"/>
  <c r="BB171" i="1"/>
  <c r="AZ171" i="1" s="1"/>
  <c r="AS171" i="1"/>
  <c r="P171" i="1" s="1"/>
  <c r="O171" i="1" s="1"/>
  <c r="AN171" i="1"/>
  <c r="AM171" i="1"/>
  <c r="AF171" i="1"/>
  <c r="AE171" i="1"/>
  <c r="AD171" i="1"/>
  <c r="W171" i="1"/>
  <c r="U171" i="1"/>
  <c r="Q171" i="1"/>
  <c r="BF170" i="1"/>
  <c r="BE170" i="1"/>
  <c r="BD170" i="1"/>
  <c r="BC170" i="1"/>
  <c r="BB170" i="1"/>
  <c r="BA170" i="1"/>
  <c r="AZ170" i="1"/>
  <c r="U170" i="1" s="1"/>
  <c r="AS170" i="1"/>
  <c r="AN170" i="1"/>
  <c r="AM170" i="1"/>
  <c r="AL170" i="1"/>
  <c r="AH170" i="1"/>
  <c r="AF170" i="1"/>
  <c r="AE170" i="1"/>
  <c r="AD170" i="1"/>
  <c r="Z170" i="1"/>
  <c r="W170" i="1"/>
  <c r="R170" i="1"/>
  <c r="Q170" i="1"/>
  <c r="P170" i="1"/>
  <c r="O170" i="1"/>
  <c r="BF169" i="1"/>
  <c r="Z169" i="1" s="1"/>
  <c r="BE169" i="1"/>
  <c r="BC169" i="1"/>
  <c r="BD169" i="1" s="1"/>
  <c r="BB169" i="1"/>
  <c r="AZ169" i="1"/>
  <c r="AS169" i="1"/>
  <c r="P169" i="1" s="1"/>
  <c r="O169" i="1" s="1"/>
  <c r="AN169" i="1"/>
  <c r="Q169" i="1" s="1"/>
  <c r="AF169" i="1"/>
  <c r="AE169" i="1"/>
  <c r="AD169" i="1" s="1"/>
  <c r="AA169" i="1"/>
  <c r="AB169" i="1" s="1"/>
  <c r="W169" i="1"/>
  <c r="U169" i="1"/>
  <c r="R169" i="1"/>
  <c r="BF168" i="1"/>
  <c r="BE168" i="1"/>
  <c r="BC168" i="1"/>
  <c r="BD168" i="1" s="1"/>
  <c r="BB168" i="1"/>
  <c r="AZ168" i="1" s="1"/>
  <c r="AS168" i="1"/>
  <c r="P168" i="1" s="1"/>
  <c r="AN168" i="1"/>
  <c r="AF168" i="1"/>
  <c r="AE168" i="1"/>
  <c r="AD168" i="1"/>
  <c r="W168" i="1"/>
  <c r="Q168" i="1"/>
  <c r="O168" i="1"/>
  <c r="BF167" i="1"/>
  <c r="BE167" i="1"/>
  <c r="BC167" i="1"/>
  <c r="Z167" i="1" s="1"/>
  <c r="BB167" i="1"/>
  <c r="AZ167" i="1" s="1"/>
  <c r="AS167" i="1"/>
  <c r="P167" i="1" s="1"/>
  <c r="O167" i="1" s="1"/>
  <c r="AN167" i="1"/>
  <c r="AM167" i="1"/>
  <c r="AF167" i="1"/>
  <c r="AE167" i="1"/>
  <c r="AD167" i="1"/>
  <c r="W167" i="1"/>
  <c r="U167" i="1"/>
  <c r="Q167" i="1"/>
  <c r="BF166" i="1"/>
  <c r="BE166" i="1"/>
  <c r="BD166" i="1"/>
  <c r="BC166" i="1"/>
  <c r="BB166" i="1"/>
  <c r="BA166" i="1"/>
  <c r="AZ166" i="1"/>
  <c r="U166" i="1" s="1"/>
  <c r="AS166" i="1"/>
  <c r="AN166" i="1"/>
  <c r="AM166" i="1"/>
  <c r="AL166" i="1"/>
  <c r="AF166" i="1"/>
  <c r="AE166" i="1"/>
  <c r="AD166" i="1"/>
  <c r="Z166" i="1"/>
  <c r="W166" i="1"/>
  <c r="R166" i="1"/>
  <c r="Q166" i="1"/>
  <c r="P166" i="1"/>
  <c r="O166" i="1"/>
  <c r="BF165" i="1"/>
  <c r="Z165" i="1" s="1"/>
  <c r="BE165" i="1"/>
  <c r="BC165" i="1"/>
  <c r="BD165" i="1" s="1"/>
  <c r="BB165" i="1"/>
  <c r="AZ165" i="1"/>
  <c r="AS165" i="1"/>
  <c r="P165" i="1" s="1"/>
  <c r="O165" i="1" s="1"/>
  <c r="AN165" i="1"/>
  <c r="Q165" i="1" s="1"/>
  <c r="AF165" i="1"/>
  <c r="AE165" i="1"/>
  <c r="AD165" i="1" s="1"/>
  <c r="W165" i="1"/>
  <c r="U165" i="1"/>
  <c r="R165" i="1"/>
  <c r="BF164" i="1"/>
  <c r="BE164" i="1"/>
  <c r="BC164" i="1"/>
  <c r="BD164" i="1" s="1"/>
  <c r="BB164" i="1"/>
  <c r="AZ164" i="1" s="1"/>
  <c r="BA164" i="1"/>
  <c r="AS164" i="1"/>
  <c r="AN164" i="1"/>
  <c r="AF164" i="1"/>
  <c r="AE164" i="1"/>
  <c r="AD164" i="1"/>
  <c r="W164" i="1"/>
  <c r="Q164" i="1"/>
  <c r="P164" i="1"/>
  <c r="O164" i="1"/>
  <c r="BF163" i="1"/>
  <c r="BE163" i="1"/>
  <c r="BC163" i="1"/>
  <c r="Z163" i="1" s="1"/>
  <c r="BB163" i="1"/>
  <c r="AZ163" i="1" s="1"/>
  <c r="U163" i="1" s="1"/>
  <c r="AS163" i="1"/>
  <c r="P163" i="1" s="1"/>
  <c r="O163" i="1" s="1"/>
  <c r="AN163" i="1"/>
  <c r="Q163" i="1" s="1"/>
  <c r="AF163" i="1"/>
  <c r="AE163" i="1"/>
  <c r="AD163" i="1" s="1"/>
  <c r="W163" i="1"/>
  <c r="BF162" i="1"/>
  <c r="BE162" i="1"/>
  <c r="BD162" i="1"/>
  <c r="BC162" i="1"/>
  <c r="BB162" i="1"/>
  <c r="BA162" i="1"/>
  <c r="AZ162" i="1"/>
  <c r="U162" i="1" s="1"/>
  <c r="AS162" i="1"/>
  <c r="AN162" i="1"/>
  <c r="AM162" i="1"/>
  <c r="AL162" i="1"/>
  <c r="AF162" i="1"/>
  <c r="AE162" i="1"/>
  <c r="AD162" i="1"/>
  <c r="Z162" i="1"/>
  <c r="W162" i="1"/>
  <c r="R162" i="1"/>
  <c r="Q162" i="1"/>
  <c r="P162" i="1"/>
  <c r="O162" i="1"/>
  <c r="AH162" i="1" s="1"/>
  <c r="BF161" i="1"/>
  <c r="Z161" i="1" s="1"/>
  <c r="AA161" i="1" s="1"/>
  <c r="AB161" i="1" s="1"/>
  <c r="BE161" i="1"/>
  <c r="BC161" i="1"/>
  <c r="BD161" i="1" s="1"/>
  <c r="BB161" i="1"/>
  <c r="AZ161" i="1"/>
  <c r="AS161" i="1"/>
  <c r="P161" i="1" s="1"/>
  <c r="O161" i="1" s="1"/>
  <c r="AN161" i="1"/>
  <c r="Q161" i="1" s="1"/>
  <c r="AF161" i="1"/>
  <c r="AE161" i="1"/>
  <c r="AD161" i="1" s="1"/>
  <c r="W161" i="1"/>
  <c r="U161" i="1"/>
  <c r="BF160" i="1"/>
  <c r="BE160" i="1"/>
  <c r="BD160" i="1"/>
  <c r="BC160" i="1"/>
  <c r="Z160" i="1" s="1"/>
  <c r="BB160" i="1"/>
  <c r="AZ160" i="1" s="1"/>
  <c r="AS160" i="1"/>
  <c r="AN160" i="1"/>
  <c r="AL160" i="1"/>
  <c r="AF160" i="1"/>
  <c r="AE160" i="1"/>
  <c r="AD160" i="1"/>
  <c r="AA160" i="1"/>
  <c r="AB160" i="1" s="1"/>
  <c r="W160" i="1"/>
  <c r="R160" i="1"/>
  <c r="Q160" i="1"/>
  <c r="P160" i="1"/>
  <c r="O160" i="1"/>
  <c r="BF159" i="1"/>
  <c r="BE159" i="1"/>
  <c r="BC159" i="1"/>
  <c r="BB159" i="1"/>
  <c r="AZ159" i="1" s="1"/>
  <c r="U159" i="1" s="1"/>
  <c r="AS159" i="1"/>
  <c r="P159" i="1" s="1"/>
  <c r="O159" i="1" s="1"/>
  <c r="AN159" i="1"/>
  <c r="Q159" i="1" s="1"/>
  <c r="AF159" i="1"/>
  <c r="AE159" i="1"/>
  <c r="AD159" i="1" s="1"/>
  <c r="W159" i="1"/>
  <c r="BF158" i="1"/>
  <c r="BE158" i="1"/>
  <c r="BD158" i="1"/>
  <c r="BC158" i="1"/>
  <c r="BB158" i="1"/>
  <c r="AZ158" i="1"/>
  <c r="U158" i="1" s="1"/>
  <c r="AS158" i="1"/>
  <c r="AN158" i="1"/>
  <c r="AM158" i="1"/>
  <c r="AL158" i="1"/>
  <c r="AF158" i="1"/>
  <c r="AE158" i="1"/>
  <c r="AD158" i="1"/>
  <c r="Z158" i="1"/>
  <c r="W158" i="1"/>
  <c r="R158" i="1"/>
  <c r="Q158" i="1"/>
  <c r="P158" i="1"/>
  <c r="O158" i="1"/>
  <c r="BF157" i="1"/>
  <c r="BE157" i="1"/>
  <c r="BC157" i="1"/>
  <c r="BD157" i="1" s="1"/>
  <c r="BB157" i="1"/>
  <c r="AZ157" i="1"/>
  <c r="AS157" i="1"/>
  <c r="P157" i="1" s="1"/>
  <c r="O157" i="1" s="1"/>
  <c r="AN157" i="1"/>
  <c r="Q157" i="1" s="1"/>
  <c r="AF157" i="1"/>
  <c r="AE157" i="1"/>
  <c r="AD157" i="1" s="1"/>
  <c r="Z157" i="1"/>
  <c r="W157" i="1"/>
  <c r="U157" i="1"/>
  <c r="BF156" i="1"/>
  <c r="BE156" i="1"/>
  <c r="BC156" i="1"/>
  <c r="Z156" i="1" s="1"/>
  <c r="AA156" i="1" s="1"/>
  <c r="AB156" i="1" s="1"/>
  <c r="BB156" i="1"/>
  <c r="AZ156" i="1"/>
  <c r="BA156" i="1" s="1"/>
  <c r="AS156" i="1"/>
  <c r="AN156" i="1"/>
  <c r="AM156" i="1"/>
  <c r="AL156" i="1"/>
  <c r="AF156" i="1"/>
  <c r="AE156" i="1"/>
  <c r="AD156" i="1"/>
  <c r="W156" i="1"/>
  <c r="U156" i="1"/>
  <c r="R156" i="1"/>
  <c r="Q156" i="1"/>
  <c r="P156" i="1"/>
  <c r="O156" i="1"/>
  <c r="AH156" i="1" s="1"/>
  <c r="BF155" i="1"/>
  <c r="BE155" i="1"/>
  <c r="BC155" i="1"/>
  <c r="Z155" i="1" s="1"/>
  <c r="BB155" i="1"/>
  <c r="AZ155" i="1" s="1"/>
  <c r="AS155" i="1"/>
  <c r="AN155" i="1"/>
  <c r="AF155" i="1"/>
  <c r="AE155" i="1"/>
  <c r="AD155" i="1" s="1"/>
  <c r="W155" i="1"/>
  <c r="Q155" i="1"/>
  <c r="P155" i="1"/>
  <c r="O155" i="1"/>
  <c r="AH155" i="1" s="1"/>
  <c r="BF154" i="1"/>
  <c r="Z154" i="1" s="1"/>
  <c r="BE154" i="1"/>
  <c r="BD154" i="1"/>
  <c r="BC154" i="1"/>
  <c r="BB154" i="1"/>
  <c r="AZ154" i="1"/>
  <c r="U154" i="1" s="1"/>
  <c r="AS154" i="1"/>
  <c r="AN154" i="1"/>
  <c r="AM154" i="1"/>
  <c r="AL154" i="1"/>
  <c r="AF154" i="1"/>
  <c r="AE154" i="1"/>
  <c r="AD154" i="1"/>
  <c r="W154" i="1"/>
  <c r="R154" i="1"/>
  <c r="Q154" i="1"/>
  <c r="P154" i="1"/>
  <c r="O154" i="1" s="1"/>
  <c r="BF153" i="1"/>
  <c r="BE153" i="1"/>
  <c r="BC153" i="1"/>
  <c r="BD153" i="1" s="1"/>
  <c r="BB153" i="1"/>
  <c r="AZ153" i="1"/>
  <c r="AS153" i="1"/>
  <c r="P153" i="1" s="1"/>
  <c r="O153" i="1" s="1"/>
  <c r="AH153" i="1" s="1"/>
  <c r="AN153" i="1"/>
  <c r="AF153" i="1"/>
  <c r="AE153" i="1"/>
  <c r="AD153" i="1" s="1"/>
  <c r="Z153" i="1"/>
  <c r="W153" i="1"/>
  <c r="U153" i="1"/>
  <c r="Q153" i="1"/>
  <c r="BF152" i="1"/>
  <c r="BE152" i="1"/>
  <c r="BD152" i="1" s="1"/>
  <c r="BC152" i="1"/>
  <c r="BB152" i="1"/>
  <c r="AZ152" i="1"/>
  <c r="R152" i="1" s="1"/>
  <c r="AS152" i="1"/>
  <c r="AN152" i="1"/>
  <c r="AM152" i="1"/>
  <c r="AL152" i="1"/>
  <c r="AF152" i="1"/>
  <c r="AE152" i="1"/>
  <c r="AD152" i="1"/>
  <c r="Z152" i="1"/>
  <c r="W152" i="1"/>
  <c r="U152" i="1"/>
  <c r="Q152" i="1"/>
  <c r="P152" i="1"/>
  <c r="O152" i="1"/>
  <c r="BF151" i="1"/>
  <c r="BE151" i="1"/>
  <c r="BD151" i="1"/>
  <c r="BC151" i="1"/>
  <c r="Z151" i="1" s="1"/>
  <c r="BB151" i="1"/>
  <c r="AZ151" i="1" s="1"/>
  <c r="U151" i="1" s="1"/>
  <c r="AS151" i="1"/>
  <c r="AN151" i="1"/>
  <c r="AM151" i="1"/>
  <c r="AL151" i="1"/>
  <c r="AF151" i="1"/>
  <c r="AE151" i="1"/>
  <c r="AD151" i="1"/>
  <c r="W151" i="1"/>
  <c r="Q151" i="1"/>
  <c r="P151" i="1"/>
  <c r="O151" i="1"/>
  <c r="AH151" i="1" s="1"/>
  <c r="BF150" i="1"/>
  <c r="Z150" i="1" s="1"/>
  <c r="BE150" i="1"/>
  <c r="BD150" i="1" s="1"/>
  <c r="BC150" i="1"/>
  <c r="BB150" i="1"/>
  <c r="AZ150" i="1"/>
  <c r="U150" i="1" s="1"/>
  <c r="AS150" i="1"/>
  <c r="P150" i="1" s="1"/>
  <c r="O150" i="1" s="1"/>
  <c r="AN150" i="1"/>
  <c r="Q150" i="1" s="1"/>
  <c r="AM150" i="1"/>
  <c r="AF150" i="1"/>
  <c r="AE150" i="1"/>
  <c r="AD150" i="1"/>
  <c r="W150" i="1"/>
  <c r="R150" i="1"/>
  <c r="BF149" i="1"/>
  <c r="BE149" i="1"/>
  <c r="BC149" i="1"/>
  <c r="BD149" i="1" s="1"/>
  <c r="BB149" i="1"/>
  <c r="AZ149" i="1"/>
  <c r="AS149" i="1"/>
  <c r="AN149" i="1"/>
  <c r="AF149" i="1"/>
  <c r="AE149" i="1"/>
  <c r="Z149" i="1"/>
  <c r="W149" i="1"/>
  <c r="Q149" i="1"/>
  <c r="P149" i="1"/>
  <c r="O149" i="1" s="1"/>
  <c r="BF148" i="1"/>
  <c r="BE148" i="1"/>
  <c r="BD148" i="1" s="1"/>
  <c r="BC148" i="1"/>
  <c r="BB148" i="1"/>
  <c r="AZ148" i="1"/>
  <c r="AL148" i="1" s="1"/>
  <c r="AS148" i="1"/>
  <c r="AN148" i="1"/>
  <c r="AM148" i="1"/>
  <c r="AF148" i="1"/>
  <c r="AE148" i="1"/>
  <c r="AD148" i="1"/>
  <c r="Z148" i="1"/>
  <c r="AA148" i="1" s="1"/>
  <c r="AB148" i="1" s="1"/>
  <c r="W148" i="1"/>
  <c r="U148" i="1"/>
  <c r="Q148" i="1"/>
  <c r="P148" i="1"/>
  <c r="O148" i="1"/>
  <c r="BF147" i="1"/>
  <c r="BE147" i="1"/>
  <c r="BD147" i="1" s="1"/>
  <c r="BC147" i="1"/>
  <c r="BB147" i="1"/>
  <c r="AZ147" i="1" s="1"/>
  <c r="AS147" i="1"/>
  <c r="AN147" i="1"/>
  <c r="AM147" i="1"/>
  <c r="AL147" i="1"/>
  <c r="AF147" i="1"/>
  <c r="AE147" i="1"/>
  <c r="AD147" i="1"/>
  <c r="W147" i="1"/>
  <c r="U147" i="1"/>
  <c r="Q147" i="1"/>
  <c r="P147" i="1"/>
  <c r="O147" i="1"/>
  <c r="AH147" i="1" s="1"/>
  <c r="BF146" i="1"/>
  <c r="Z146" i="1" s="1"/>
  <c r="BE146" i="1"/>
  <c r="BD146" i="1" s="1"/>
  <c r="BC146" i="1"/>
  <c r="BB146" i="1"/>
  <c r="AZ146" i="1"/>
  <c r="AS146" i="1"/>
  <c r="P146" i="1" s="1"/>
  <c r="O146" i="1" s="1"/>
  <c r="AN146" i="1"/>
  <c r="Q146" i="1" s="1"/>
  <c r="AF146" i="1"/>
  <c r="AE146" i="1"/>
  <c r="AD146" i="1"/>
  <c r="W146" i="1"/>
  <c r="R146" i="1"/>
  <c r="BF145" i="1"/>
  <c r="BE145" i="1"/>
  <c r="BC145" i="1"/>
  <c r="BD145" i="1" s="1"/>
  <c r="BB145" i="1"/>
  <c r="AZ145" i="1" s="1"/>
  <c r="BA145" i="1"/>
  <c r="AS145" i="1"/>
  <c r="AN145" i="1"/>
  <c r="AF145" i="1"/>
  <c r="AE145" i="1"/>
  <c r="Z145" i="1"/>
  <c r="W145" i="1"/>
  <c r="Q145" i="1"/>
  <c r="P145" i="1"/>
  <c r="O145" i="1" s="1"/>
  <c r="AH145" i="1" s="1"/>
  <c r="BF144" i="1"/>
  <c r="BE144" i="1"/>
  <c r="BC144" i="1"/>
  <c r="BD144" i="1" s="1"/>
  <c r="BB144" i="1"/>
  <c r="AZ144" i="1"/>
  <c r="AS144" i="1"/>
  <c r="AN144" i="1"/>
  <c r="AF144" i="1"/>
  <c r="AE144" i="1"/>
  <c r="AD144" i="1" s="1"/>
  <c r="Z144" i="1"/>
  <c r="W144" i="1"/>
  <c r="U144" i="1"/>
  <c r="Q144" i="1"/>
  <c r="P144" i="1"/>
  <c r="O144" i="1"/>
  <c r="BF143" i="1"/>
  <c r="BE143" i="1"/>
  <c r="BD143" i="1" s="1"/>
  <c r="BC143" i="1"/>
  <c r="BB143" i="1"/>
  <c r="AZ143" i="1" s="1"/>
  <c r="AS143" i="1"/>
  <c r="AN143" i="1"/>
  <c r="AM143" i="1"/>
  <c r="AL143" i="1"/>
  <c r="AF143" i="1"/>
  <c r="AE143" i="1"/>
  <c r="AD143" i="1"/>
  <c r="W143" i="1"/>
  <c r="U143" i="1"/>
  <c r="Q143" i="1"/>
  <c r="P143" i="1"/>
  <c r="O143" i="1" s="1"/>
  <c r="BF142" i="1"/>
  <c r="BE142" i="1"/>
  <c r="BD142" i="1"/>
  <c r="BC142" i="1"/>
  <c r="BB142" i="1"/>
  <c r="BA142" i="1"/>
  <c r="AZ142" i="1"/>
  <c r="AS142" i="1"/>
  <c r="P142" i="1" s="1"/>
  <c r="O142" i="1" s="1"/>
  <c r="AN142" i="1"/>
  <c r="Q142" i="1" s="1"/>
  <c r="AF142" i="1"/>
  <c r="AE142" i="1"/>
  <c r="AD142" i="1" s="1"/>
  <c r="Z142" i="1"/>
  <c r="W142" i="1"/>
  <c r="BF141" i="1"/>
  <c r="BE141" i="1"/>
  <c r="BC141" i="1"/>
  <c r="BD141" i="1" s="1"/>
  <c r="BB141" i="1"/>
  <c r="AZ141" i="1" s="1"/>
  <c r="R141" i="1" s="1"/>
  <c r="AS141" i="1"/>
  <c r="AN141" i="1"/>
  <c r="AF141" i="1"/>
  <c r="AE141" i="1"/>
  <c r="AD141" i="1" s="1"/>
  <c r="Z141" i="1"/>
  <c r="W141" i="1"/>
  <c r="Q141" i="1"/>
  <c r="P141" i="1"/>
  <c r="O141" i="1" s="1"/>
  <c r="AH141" i="1" s="1"/>
  <c r="BF140" i="1"/>
  <c r="BE140" i="1"/>
  <c r="BC140" i="1"/>
  <c r="BD140" i="1" s="1"/>
  <c r="BB140" i="1"/>
  <c r="BA140" i="1"/>
  <c r="AZ140" i="1"/>
  <c r="AS140" i="1"/>
  <c r="P140" i="1" s="1"/>
  <c r="AN140" i="1"/>
  <c r="AH140" i="1"/>
  <c r="AF140" i="1"/>
  <c r="AE140" i="1"/>
  <c r="AD140" i="1" s="1"/>
  <c r="Z140" i="1"/>
  <c r="W140" i="1"/>
  <c r="Q140" i="1"/>
  <c r="O140" i="1"/>
  <c r="BF139" i="1"/>
  <c r="BE139" i="1"/>
  <c r="BD139" i="1" s="1"/>
  <c r="BC139" i="1"/>
  <c r="BB139" i="1"/>
  <c r="AZ139" i="1" s="1"/>
  <c r="AS139" i="1"/>
  <c r="AN139" i="1"/>
  <c r="AM139" i="1"/>
  <c r="AL139" i="1"/>
  <c r="AF139" i="1"/>
  <c r="AE139" i="1"/>
  <c r="AD139" i="1"/>
  <c r="W139" i="1"/>
  <c r="U139" i="1"/>
  <c r="Q139" i="1"/>
  <c r="P139" i="1"/>
  <c r="O139" i="1" s="1"/>
  <c r="BF138" i="1"/>
  <c r="BE138" i="1"/>
  <c r="BD138" i="1"/>
  <c r="BC138" i="1"/>
  <c r="BB138" i="1"/>
  <c r="AZ138" i="1"/>
  <c r="AS138" i="1"/>
  <c r="P138" i="1" s="1"/>
  <c r="O138" i="1" s="1"/>
  <c r="AN138" i="1"/>
  <c r="Q138" i="1" s="1"/>
  <c r="AF138" i="1"/>
  <c r="AE138" i="1"/>
  <c r="AD138" i="1" s="1"/>
  <c r="Z138" i="1"/>
  <c r="W138" i="1"/>
  <c r="BF137" i="1"/>
  <c r="BE137" i="1"/>
  <c r="BC137" i="1"/>
  <c r="BD137" i="1" s="1"/>
  <c r="BB137" i="1"/>
  <c r="AZ137" i="1" s="1"/>
  <c r="AS137" i="1"/>
  <c r="AN137" i="1"/>
  <c r="AF137" i="1"/>
  <c r="AE137" i="1"/>
  <c r="AD137" i="1" s="1"/>
  <c r="Z137" i="1"/>
  <c r="W137" i="1"/>
  <c r="Q137" i="1"/>
  <c r="P137" i="1"/>
  <c r="O137" i="1" s="1"/>
  <c r="BF136" i="1"/>
  <c r="BE136" i="1"/>
  <c r="BC136" i="1"/>
  <c r="BD136" i="1" s="1"/>
  <c r="BB136" i="1"/>
  <c r="BA136" i="1"/>
  <c r="AZ136" i="1"/>
  <c r="AS136" i="1"/>
  <c r="P136" i="1" s="1"/>
  <c r="AN136" i="1"/>
  <c r="AF136" i="1"/>
  <c r="AE136" i="1"/>
  <c r="AD136" i="1"/>
  <c r="Z136" i="1"/>
  <c r="W136" i="1"/>
  <c r="Q136" i="1"/>
  <c r="O136" i="1"/>
  <c r="AH136" i="1" s="1"/>
  <c r="BF135" i="1"/>
  <c r="BE135" i="1"/>
  <c r="BC135" i="1"/>
  <c r="BB135" i="1"/>
  <c r="AZ135" i="1" s="1"/>
  <c r="AS135" i="1"/>
  <c r="AN135" i="1"/>
  <c r="AM135" i="1"/>
  <c r="AL135" i="1"/>
  <c r="AF135" i="1"/>
  <c r="AE135" i="1"/>
  <c r="AD135" i="1"/>
  <c r="W135" i="1"/>
  <c r="U135" i="1"/>
  <c r="Q135" i="1"/>
  <c r="P135" i="1"/>
  <c r="O135" i="1" s="1"/>
  <c r="BF134" i="1"/>
  <c r="BE134" i="1"/>
  <c r="BD134" i="1"/>
  <c r="BC134" i="1"/>
  <c r="BB134" i="1"/>
  <c r="AZ134" i="1"/>
  <c r="AS134" i="1"/>
  <c r="P134" i="1" s="1"/>
  <c r="O134" i="1" s="1"/>
  <c r="AN134" i="1"/>
  <c r="AF134" i="1"/>
  <c r="AE134" i="1"/>
  <c r="AD134" i="1" s="1"/>
  <c r="Z134" i="1"/>
  <c r="W134" i="1"/>
  <c r="Q134" i="1"/>
  <c r="BF133" i="1"/>
  <c r="BE133" i="1"/>
  <c r="BC133" i="1"/>
  <c r="BD133" i="1" s="1"/>
  <c r="BB133" i="1"/>
  <c r="AZ133" i="1" s="1"/>
  <c r="AS133" i="1"/>
  <c r="AN133" i="1"/>
  <c r="AF133" i="1"/>
  <c r="AE133" i="1"/>
  <c r="AD133" i="1" s="1"/>
  <c r="Z133" i="1"/>
  <c r="W133" i="1"/>
  <c r="Q133" i="1"/>
  <c r="P133" i="1"/>
  <c r="O133" i="1" s="1"/>
  <c r="AH133" i="1" s="1"/>
  <c r="BF132" i="1"/>
  <c r="BE132" i="1"/>
  <c r="BC132" i="1"/>
  <c r="BD132" i="1" s="1"/>
  <c r="BB132" i="1"/>
  <c r="BA132" i="1"/>
  <c r="AZ132" i="1"/>
  <c r="AS132" i="1"/>
  <c r="AN132" i="1"/>
  <c r="AF132" i="1"/>
  <c r="AE132" i="1"/>
  <c r="AD132" i="1"/>
  <c r="Z132" i="1"/>
  <c r="W132" i="1"/>
  <c r="Q132" i="1"/>
  <c r="P132" i="1"/>
  <c r="O132" i="1"/>
  <c r="BF131" i="1"/>
  <c r="BE131" i="1"/>
  <c r="BC131" i="1"/>
  <c r="BB131" i="1"/>
  <c r="AZ131" i="1" s="1"/>
  <c r="AS131" i="1"/>
  <c r="AN131" i="1"/>
  <c r="AM131" i="1"/>
  <c r="AL131" i="1"/>
  <c r="AF131" i="1"/>
  <c r="AE131" i="1"/>
  <c r="AD131" i="1"/>
  <c r="W131" i="1"/>
  <c r="U131" i="1"/>
  <c r="Q131" i="1"/>
  <c r="P131" i="1"/>
  <c r="O131" i="1" s="1"/>
  <c r="BF130" i="1"/>
  <c r="BE130" i="1"/>
  <c r="BD130" i="1"/>
  <c r="BC130" i="1"/>
  <c r="BB130" i="1"/>
  <c r="AZ130" i="1"/>
  <c r="AS130" i="1"/>
  <c r="AN130" i="1"/>
  <c r="AH130" i="1"/>
  <c r="AF130" i="1"/>
  <c r="AD130" i="1" s="1"/>
  <c r="AE130" i="1"/>
  <c r="Z130" i="1"/>
  <c r="W130" i="1"/>
  <c r="Q130" i="1"/>
  <c r="P130" i="1"/>
  <c r="O130" i="1"/>
  <c r="BF129" i="1"/>
  <c r="BE129" i="1"/>
  <c r="BC129" i="1"/>
  <c r="BD129" i="1" s="1"/>
  <c r="BB129" i="1"/>
  <c r="AZ129" i="1"/>
  <c r="BA129" i="1" s="1"/>
  <c r="AS129" i="1"/>
  <c r="P129" i="1" s="1"/>
  <c r="O129" i="1" s="1"/>
  <c r="AN129" i="1"/>
  <c r="AF129" i="1"/>
  <c r="AE129" i="1"/>
  <c r="AD129" i="1" s="1"/>
  <c r="W129" i="1"/>
  <c r="U129" i="1"/>
  <c r="R129" i="1"/>
  <c r="Q129" i="1"/>
  <c r="BF128" i="1"/>
  <c r="BE128" i="1"/>
  <c r="BC128" i="1"/>
  <c r="BD128" i="1" s="1"/>
  <c r="BB128" i="1"/>
  <c r="AZ128" i="1"/>
  <c r="BA128" i="1" s="1"/>
  <c r="AS128" i="1"/>
  <c r="P128" i="1" s="1"/>
  <c r="AN128" i="1"/>
  <c r="AF128" i="1"/>
  <c r="AE128" i="1"/>
  <c r="AD128" i="1"/>
  <c r="AA128" i="1"/>
  <c r="AB128" i="1" s="1"/>
  <c r="AC128" i="1" s="1"/>
  <c r="AG128" i="1" s="1"/>
  <c r="Z128" i="1"/>
  <c r="W128" i="1"/>
  <c r="Q128" i="1"/>
  <c r="O128" i="1"/>
  <c r="AH128" i="1" s="1"/>
  <c r="BF127" i="1"/>
  <c r="BE127" i="1"/>
  <c r="BC127" i="1"/>
  <c r="BB127" i="1"/>
  <c r="AZ127" i="1" s="1"/>
  <c r="AS127" i="1"/>
  <c r="AN127" i="1"/>
  <c r="AM127" i="1"/>
  <c r="AL127" i="1"/>
  <c r="AF127" i="1"/>
  <c r="AE127" i="1"/>
  <c r="AD127" i="1"/>
  <c r="W127" i="1"/>
  <c r="U127" i="1"/>
  <c r="Q127" i="1"/>
  <c r="P127" i="1"/>
  <c r="O127" i="1" s="1"/>
  <c r="BF126" i="1"/>
  <c r="BE126" i="1"/>
  <c r="BD126" i="1"/>
  <c r="BC126" i="1"/>
  <c r="BB126" i="1"/>
  <c r="AZ126" i="1"/>
  <c r="AS126" i="1"/>
  <c r="AN126" i="1"/>
  <c r="AH126" i="1"/>
  <c r="AF126" i="1"/>
  <c r="AD126" i="1" s="1"/>
  <c r="AE126" i="1"/>
  <c r="Z126" i="1"/>
  <c r="W126" i="1"/>
  <c r="Q126" i="1"/>
  <c r="P126" i="1"/>
  <c r="O126" i="1"/>
  <c r="BF125" i="1"/>
  <c r="BE125" i="1"/>
  <c r="BC125" i="1"/>
  <c r="BD125" i="1" s="1"/>
  <c r="BB125" i="1"/>
  <c r="AZ125" i="1"/>
  <c r="AS125" i="1"/>
  <c r="P125" i="1" s="1"/>
  <c r="O125" i="1" s="1"/>
  <c r="AN125" i="1"/>
  <c r="AF125" i="1"/>
  <c r="AE125" i="1"/>
  <c r="AD125" i="1" s="1"/>
  <c r="W125" i="1"/>
  <c r="U125" i="1"/>
  <c r="R125" i="1"/>
  <c r="Q125" i="1"/>
  <c r="BF124" i="1"/>
  <c r="BE124" i="1"/>
  <c r="BC124" i="1"/>
  <c r="BD124" i="1" s="1"/>
  <c r="BB124" i="1"/>
  <c r="AZ124" i="1"/>
  <c r="BA124" i="1" s="1"/>
  <c r="AS124" i="1"/>
  <c r="P124" i="1" s="1"/>
  <c r="AN124" i="1"/>
  <c r="AF124" i="1"/>
  <c r="AE124" i="1"/>
  <c r="AD124" i="1"/>
  <c r="Z124" i="1"/>
  <c r="AA124" i="1" s="1"/>
  <c r="AB124" i="1" s="1"/>
  <c r="W124" i="1"/>
  <c r="Q124" i="1"/>
  <c r="O124" i="1"/>
  <c r="BF123" i="1"/>
  <c r="BE123" i="1"/>
  <c r="BC123" i="1"/>
  <c r="BD123" i="1" s="1"/>
  <c r="BB123" i="1"/>
  <c r="AZ123" i="1" s="1"/>
  <c r="AS123" i="1"/>
  <c r="AN123" i="1"/>
  <c r="Q123" i="1" s="1"/>
  <c r="AM123" i="1"/>
  <c r="AL123" i="1"/>
  <c r="AF123" i="1"/>
  <c r="AE123" i="1"/>
  <c r="AD123" i="1"/>
  <c r="W123" i="1"/>
  <c r="U123" i="1"/>
  <c r="P123" i="1"/>
  <c r="O123" i="1" s="1"/>
  <c r="BF122" i="1"/>
  <c r="BE122" i="1"/>
  <c r="BD122" i="1"/>
  <c r="BC122" i="1"/>
  <c r="BB122" i="1"/>
  <c r="AZ122" i="1"/>
  <c r="AS122" i="1"/>
  <c r="AN122" i="1"/>
  <c r="AH122" i="1"/>
  <c r="AF122" i="1"/>
  <c r="AD122" i="1" s="1"/>
  <c r="AE122" i="1"/>
  <c r="Z122" i="1"/>
  <c r="W122" i="1"/>
  <c r="Q122" i="1"/>
  <c r="P122" i="1"/>
  <c r="O122" i="1"/>
  <c r="BF121" i="1"/>
  <c r="Z121" i="1" s="1"/>
  <c r="BE121" i="1"/>
  <c r="BC121" i="1"/>
  <c r="BD121" i="1" s="1"/>
  <c r="BB121" i="1"/>
  <c r="AZ121" i="1"/>
  <c r="AS121" i="1"/>
  <c r="P121" i="1" s="1"/>
  <c r="O121" i="1" s="1"/>
  <c r="AN121" i="1"/>
  <c r="AF121" i="1"/>
  <c r="AE121" i="1"/>
  <c r="AD121" i="1" s="1"/>
  <c r="W121" i="1"/>
  <c r="U121" i="1"/>
  <c r="R121" i="1"/>
  <c r="Q121" i="1"/>
  <c r="BF120" i="1"/>
  <c r="BE120" i="1"/>
  <c r="BC120" i="1"/>
  <c r="BD120" i="1" s="1"/>
  <c r="BB120" i="1"/>
  <c r="AZ120" i="1" s="1"/>
  <c r="AS120" i="1"/>
  <c r="AN120" i="1"/>
  <c r="AF120" i="1"/>
  <c r="AE120" i="1"/>
  <c r="AD120" i="1"/>
  <c r="Z120" i="1"/>
  <c r="W120" i="1"/>
  <c r="Q120" i="1"/>
  <c r="P120" i="1"/>
  <c r="O120" i="1"/>
  <c r="BF119" i="1"/>
  <c r="BE119" i="1"/>
  <c r="BC119" i="1"/>
  <c r="Z119" i="1" s="1"/>
  <c r="BB119" i="1"/>
  <c r="AZ119" i="1" s="1"/>
  <c r="AS119" i="1"/>
  <c r="P119" i="1" s="1"/>
  <c r="O119" i="1" s="1"/>
  <c r="AN119" i="1"/>
  <c r="AM119" i="1"/>
  <c r="AF119" i="1"/>
  <c r="AE119" i="1"/>
  <c r="AD119" i="1" s="1"/>
  <c r="W119" i="1"/>
  <c r="U119" i="1"/>
  <c r="Q119" i="1"/>
  <c r="BF118" i="1"/>
  <c r="BE118" i="1"/>
  <c r="BD118" i="1"/>
  <c r="BC118" i="1"/>
  <c r="BB118" i="1"/>
  <c r="BA118" i="1"/>
  <c r="AZ118" i="1"/>
  <c r="U118" i="1" s="1"/>
  <c r="AS118" i="1"/>
  <c r="AN118" i="1"/>
  <c r="AM118" i="1"/>
  <c r="AL118" i="1"/>
  <c r="AF118" i="1"/>
  <c r="AE118" i="1"/>
  <c r="AD118" i="1"/>
  <c r="Z118" i="1"/>
  <c r="AA118" i="1" s="1"/>
  <c r="AB118" i="1" s="1"/>
  <c r="W118" i="1"/>
  <c r="AI118" i="1" s="1"/>
  <c r="R118" i="1"/>
  <c r="Q118" i="1"/>
  <c r="P118" i="1"/>
  <c r="O118" i="1"/>
  <c r="X118" i="1" s="1"/>
  <c r="V118" i="1" s="1"/>
  <c r="Y118" i="1" s="1"/>
  <c r="S118" i="1" s="1"/>
  <c r="T118" i="1" s="1"/>
  <c r="BF117" i="1"/>
  <c r="Z117" i="1" s="1"/>
  <c r="AA117" i="1" s="1"/>
  <c r="AB117" i="1" s="1"/>
  <c r="BE117" i="1"/>
  <c r="BC117" i="1"/>
  <c r="BD117" i="1" s="1"/>
  <c r="BB117" i="1"/>
  <c r="AZ117" i="1"/>
  <c r="BA117" i="1" s="1"/>
  <c r="AS117" i="1"/>
  <c r="P117" i="1" s="1"/>
  <c r="O117" i="1" s="1"/>
  <c r="AN117" i="1"/>
  <c r="Q117" i="1" s="1"/>
  <c r="AF117" i="1"/>
  <c r="AE117" i="1"/>
  <c r="AD117" i="1" s="1"/>
  <c r="W117" i="1"/>
  <c r="U117" i="1"/>
  <c r="R117" i="1"/>
  <c r="BF116" i="1"/>
  <c r="BE116" i="1"/>
  <c r="BC116" i="1"/>
  <c r="BD116" i="1" s="1"/>
  <c r="BB116" i="1"/>
  <c r="AZ116" i="1" s="1"/>
  <c r="BA116" i="1"/>
  <c r="AS116" i="1"/>
  <c r="AN116" i="1"/>
  <c r="AF116" i="1"/>
  <c r="AE116" i="1"/>
  <c r="AD116" i="1"/>
  <c r="W116" i="1"/>
  <c r="Q116" i="1"/>
  <c r="P116" i="1"/>
  <c r="O116" i="1"/>
  <c r="BF115" i="1"/>
  <c r="BE115" i="1"/>
  <c r="BC115" i="1"/>
  <c r="Z115" i="1" s="1"/>
  <c r="BB115" i="1"/>
  <c r="AZ115" i="1" s="1"/>
  <c r="AS115" i="1"/>
  <c r="P115" i="1" s="1"/>
  <c r="O115" i="1" s="1"/>
  <c r="AN115" i="1"/>
  <c r="Q115" i="1" s="1"/>
  <c r="AF115" i="1"/>
  <c r="AE115" i="1"/>
  <c r="AD115" i="1"/>
  <c r="W115" i="1"/>
  <c r="BF114" i="1"/>
  <c r="BE114" i="1"/>
  <c r="BD114" i="1"/>
  <c r="BC114" i="1"/>
  <c r="BB114" i="1"/>
  <c r="BA114" i="1"/>
  <c r="AZ114" i="1"/>
  <c r="U114" i="1" s="1"/>
  <c r="AS114" i="1"/>
  <c r="AN114" i="1"/>
  <c r="AM114" i="1"/>
  <c r="AL114" i="1"/>
  <c r="AF114" i="1"/>
  <c r="AE114" i="1"/>
  <c r="AD114" i="1"/>
  <c r="Z114" i="1"/>
  <c r="W114" i="1"/>
  <c r="R114" i="1"/>
  <c r="Q114" i="1"/>
  <c r="P114" i="1"/>
  <c r="O114" i="1"/>
  <c r="AH114" i="1" s="1"/>
  <c r="BF113" i="1"/>
  <c r="Z113" i="1" s="1"/>
  <c r="AA113" i="1" s="1"/>
  <c r="BE113" i="1"/>
  <c r="BC113" i="1"/>
  <c r="BD113" i="1" s="1"/>
  <c r="BB113" i="1"/>
  <c r="AZ113" i="1"/>
  <c r="AS113" i="1"/>
  <c r="P113" i="1" s="1"/>
  <c r="O113" i="1" s="1"/>
  <c r="AN113" i="1"/>
  <c r="Q113" i="1" s="1"/>
  <c r="AF113" i="1"/>
  <c r="AE113" i="1"/>
  <c r="AD113" i="1" s="1"/>
  <c r="AB113" i="1"/>
  <c r="W113" i="1"/>
  <c r="U113" i="1"/>
  <c r="BF112" i="1"/>
  <c r="BE112" i="1"/>
  <c r="BC112" i="1"/>
  <c r="Z112" i="1" s="1"/>
  <c r="AA112" i="1" s="1"/>
  <c r="AB112" i="1" s="1"/>
  <c r="BB112" i="1"/>
  <c r="AZ112" i="1" s="1"/>
  <c r="AS112" i="1"/>
  <c r="AN112" i="1"/>
  <c r="AL112" i="1"/>
  <c r="AF112" i="1"/>
  <c r="AE112" i="1"/>
  <c r="AD112" i="1"/>
  <c r="W112" i="1"/>
  <c r="R112" i="1"/>
  <c r="Q112" i="1"/>
  <c r="P112" i="1"/>
  <c r="O112" i="1"/>
  <c r="BF111" i="1"/>
  <c r="BE111" i="1"/>
  <c r="BC111" i="1"/>
  <c r="BB111" i="1"/>
  <c r="AZ111" i="1" s="1"/>
  <c r="U111" i="1" s="1"/>
  <c r="AS111" i="1"/>
  <c r="P111" i="1" s="1"/>
  <c r="O111" i="1" s="1"/>
  <c r="AN111" i="1"/>
  <c r="Q111" i="1" s="1"/>
  <c r="AF111" i="1"/>
  <c r="AE111" i="1"/>
  <c r="AD111" i="1" s="1"/>
  <c r="W111" i="1"/>
  <c r="BF110" i="1"/>
  <c r="BE110" i="1"/>
  <c r="BD110" i="1" s="1"/>
  <c r="BC110" i="1"/>
  <c r="BB110" i="1"/>
  <c r="AZ110" i="1"/>
  <c r="U110" i="1" s="1"/>
  <c r="AS110" i="1"/>
  <c r="AN110" i="1"/>
  <c r="AM110" i="1"/>
  <c r="AL110" i="1"/>
  <c r="AF110" i="1"/>
  <c r="AE110" i="1"/>
  <c r="AD110" i="1"/>
  <c r="Z110" i="1"/>
  <c r="W110" i="1"/>
  <c r="R110" i="1"/>
  <c r="Q110" i="1"/>
  <c r="P110" i="1"/>
  <c r="O110" i="1"/>
  <c r="BF109" i="1"/>
  <c r="BE109" i="1"/>
  <c r="BC109" i="1"/>
  <c r="BD109" i="1" s="1"/>
  <c r="BB109" i="1"/>
  <c r="AZ109" i="1"/>
  <c r="AS109" i="1"/>
  <c r="P109" i="1" s="1"/>
  <c r="O109" i="1" s="1"/>
  <c r="AN109" i="1"/>
  <c r="Q109" i="1" s="1"/>
  <c r="AF109" i="1"/>
  <c r="AE109" i="1"/>
  <c r="AD109" i="1" s="1"/>
  <c r="Z109" i="1"/>
  <c r="W109" i="1"/>
  <c r="U109" i="1"/>
  <c r="BF108" i="1"/>
  <c r="BE108" i="1"/>
  <c r="BC108" i="1"/>
  <c r="Z108" i="1" s="1"/>
  <c r="AA108" i="1" s="1"/>
  <c r="AB108" i="1" s="1"/>
  <c r="BB108" i="1"/>
  <c r="AZ108" i="1"/>
  <c r="BA108" i="1" s="1"/>
  <c r="AS108" i="1"/>
  <c r="AN108" i="1"/>
  <c r="AM108" i="1"/>
  <c r="AL108" i="1"/>
  <c r="AF108" i="1"/>
  <c r="AE108" i="1"/>
  <c r="AD108" i="1"/>
  <c r="W108" i="1"/>
  <c r="U108" i="1"/>
  <c r="R108" i="1"/>
  <c r="Q108" i="1"/>
  <c r="P108" i="1"/>
  <c r="O108" i="1"/>
  <c r="AH108" i="1" s="1"/>
  <c r="BF107" i="1"/>
  <c r="BE107" i="1"/>
  <c r="BC107" i="1"/>
  <c r="Z107" i="1" s="1"/>
  <c r="BB107" i="1"/>
  <c r="AZ107" i="1" s="1"/>
  <c r="AS107" i="1"/>
  <c r="AN107" i="1"/>
  <c r="AF107" i="1"/>
  <c r="AE107" i="1"/>
  <c r="AD107" i="1" s="1"/>
  <c r="W107" i="1"/>
  <c r="Q107" i="1"/>
  <c r="P107" i="1"/>
  <c r="O107" i="1"/>
  <c r="AH107" i="1" s="1"/>
  <c r="BF106" i="1"/>
  <c r="Z106" i="1" s="1"/>
  <c r="BE106" i="1"/>
  <c r="BD106" i="1"/>
  <c r="BC106" i="1"/>
  <c r="BB106" i="1"/>
  <c r="AZ106" i="1"/>
  <c r="U106" i="1" s="1"/>
  <c r="AS106" i="1"/>
  <c r="AN106" i="1"/>
  <c r="AM106" i="1"/>
  <c r="AL106" i="1"/>
  <c r="AF106" i="1"/>
  <c r="AE106" i="1"/>
  <c r="AD106" i="1"/>
  <c r="W106" i="1"/>
  <c r="R106" i="1"/>
  <c r="Q106" i="1"/>
  <c r="P106" i="1"/>
  <c r="O106" i="1" s="1"/>
  <c r="BF105" i="1"/>
  <c r="BE105" i="1"/>
  <c r="BC105" i="1"/>
  <c r="BD105" i="1" s="1"/>
  <c r="BB105" i="1"/>
  <c r="AZ105" i="1"/>
  <c r="AS105" i="1"/>
  <c r="P105" i="1" s="1"/>
  <c r="O105" i="1" s="1"/>
  <c r="AH105" i="1" s="1"/>
  <c r="AN105" i="1"/>
  <c r="AF105" i="1"/>
  <c r="AE105" i="1"/>
  <c r="Z105" i="1"/>
  <c r="W105" i="1"/>
  <c r="U105" i="1"/>
  <c r="Q105" i="1"/>
  <c r="BF104" i="1"/>
  <c r="BE104" i="1"/>
  <c r="BD104" i="1" s="1"/>
  <c r="BC104" i="1"/>
  <c r="BB104" i="1"/>
  <c r="AZ104" i="1"/>
  <c r="R104" i="1" s="1"/>
  <c r="AS104" i="1"/>
  <c r="AN104" i="1"/>
  <c r="AM104" i="1"/>
  <c r="AL104" i="1"/>
  <c r="AF104" i="1"/>
  <c r="AE104" i="1"/>
  <c r="AD104" i="1"/>
  <c r="Z104" i="1"/>
  <c r="W104" i="1"/>
  <c r="U104" i="1"/>
  <c r="Q104" i="1"/>
  <c r="P104" i="1"/>
  <c r="O104" i="1"/>
  <c r="AH104" i="1" s="1"/>
  <c r="BF103" i="1"/>
  <c r="BE103" i="1"/>
  <c r="BC103" i="1"/>
  <c r="Z103" i="1" s="1"/>
  <c r="AA103" i="1" s="1"/>
  <c r="AB103" i="1" s="1"/>
  <c r="AC103" i="1" s="1"/>
  <c r="AG103" i="1" s="1"/>
  <c r="BB103" i="1"/>
  <c r="AZ103" i="1" s="1"/>
  <c r="U103" i="1" s="1"/>
  <c r="AS103" i="1"/>
  <c r="AN103" i="1"/>
  <c r="AM103" i="1"/>
  <c r="AL103" i="1"/>
  <c r="AF103" i="1"/>
  <c r="AE103" i="1"/>
  <c r="AD103" i="1"/>
  <c r="W103" i="1"/>
  <c r="Q103" i="1"/>
  <c r="P103" i="1"/>
  <c r="O103" i="1"/>
  <c r="AH103" i="1" s="1"/>
  <c r="BF102" i="1"/>
  <c r="Z102" i="1" s="1"/>
  <c r="BE102" i="1"/>
  <c r="BD102" i="1" s="1"/>
  <c r="BC102" i="1"/>
  <c r="BB102" i="1"/>
  <c r="AZ102" i="1"/>
  <c r="U102" i="1" s="1"/>
  <c r="AS102" i="1"/>
  <c r="P102" i="1" s="1"/>
  <c r="O102" i="1" s="1"/>
  <c r="AN102" i="1"/>
  <c r="Q102" i="1" s="1"/>
  <c r="AM102" i="1"/>
  <c r="AF102" i="1"/>
  <c r="AE102" i="1"/>
  <c r="AD102" i="1"/>
  <c r="W102" i="1"/>
  <c r="R102" i="1"/>
  <c r="BF101" i="1"/>
  <c r="BE101" i="1"/>
  <c r="BC101" i="1"/>
  <c r="BD101" i="1" s="1"/>
  <c r="BB101" i="1"/>
  <c r="AZ101" i="1"/>
  <c r="AS101" i="1"/>
  <c r="AN101" i="1"/>
  <c r="AF101" i="1"/>
  <c r="AE101" i="1"/>
  <c r="W101" i="1"/>
  <c r="Q101" i="1"/>
  <c r="P101" i="1"/>
  <c r="O101" i="1" s="1"/>
  <c r="AH101" i="1" s="1"/>
  <c r="BF100" i="1"/>
  <c r="BE100" i="1"/>
  <c r="BD100" i="1" s="1"/>
  <c r="BC100" i="1"/>
  <c r="BB100" i="1"/>
  <c r="AZ100" i="1"/>
  <c r="AL100" i="1" s="1"/>
  <c r="AS100" i="1"/>
  <c r="AN100" i="1"/>
  <c r="AM100" i="1"/>
  <c r="AF100" i="1"/>
  <c r="AE100" i="1"/>
  <c r="AD100" i="1"/>
  <c r="Z100" i="1"/>
  <c r="W100" i="1"/>
  <c r="U100" i="1"/>
  <c r="Q100" i="1"/>
  <c r="P100" i="1"/>
  <c r="O100" i="1"/>
  <c r="BF99" i="1"/>
  <c r="BE99" i="1"/>
  <c r="BD99" i="1"/>
  <c r="BC99" i="1"/>
  <c r="BB99" i="1"/>
  <c r="AZ99" i="1" s="1"/>
  <c r="AS99" i="1"/>
  <c r="AN99" i="1"/>
  <c r="AM99" i="1"/>
  <c r="AL99" i="1"/>
  <c r="AF99" i="1"/>
  <c r="AE99" i="1"/>
  <c r="AD99" i="1"/>
  <c r="W99" i="1"/>
  <c r="U99" i="1"/>
  <c r="Q99" i="1"/>
  <c r="P99" i="1"/>
  <c r="O99" i="1"/>
  <c r="AH99" i="1" s="1"/>
  <c r="BF98" i="1"/>
  <c r="Z98" i="1" s="1"/>
  <c r="BE98" i="1"/>
  <c r="BD98" i="1" s="1"/>
  <c r="BC98" i="1"/>
  <c r="BB98" i="1"/>
  <c r="AZ98" i="1"/>
  <c r="AS98" i="1"/>
  <c r="P98" i="1" s="1"/>
  <c r="O98" i="1" s="1"/>
  <c r="AN98" i="1"/>
  <c r="Q98" i="1" s="1"/>
  <c r="AF98" i="1"/>
  <c r="AE98" i="1"/>
  <c r="AD98" i="1"/>
  <c r="W98" i="1"/>
  <c r="BF97" i="1"/>
  <c r="BE97" i="1"/>
  <c r="BC97" i="1"/>
  <c r="BD97" i="1" s="1"/>
  <c r="BB97" i="1"/>
  <c r="AZ97" i="1" s="1"/>
  <c r="BA97" i="1"/>
  <c r="AS97" i="1"/>
  <c r="AN97" i="1"/>
  <c r="AF97" i="1"/>
  <c r="AE97" i="1"/>
  <c r="Z97" i="1"/>
  <c r="W97" i="1"/>
  <c r="Q97" i="1"/>
  <c r="P97" i="1"/>
  <c r="O97" i="1" s="1"/>
  <c r="AH97" i="1" s="1"/>
  <c r="BF96" i="1"/>
  <c r="BE96" i="1"/>
  <c r="BC96" i="1"/>
  <c r="BD96" i="1" s="1"/>
  <c r="BB96" i="1"/>
  <c r="AZ96" i="1"/>
  <c r="AS96" i="1"/>
  <c r="P96" i="1" s="1"/>
  <c r="O96" i="1" s="1"/>
  <c r="AN96" i="1"/>
  <c r="AH96" i="1"/>
  <c r="AF96" i="1"/>
  <c r="AE96" i="1"/>
  <c r="AD96" i="1" s="1"/>
  <c r="Z96" i="1"/>
  <c r="W96" i="1"/>
  <c r="Q96" i="1"/>
  <c r="BF95" i="1"/>
  <c r="BE95" i="1"/>
  <c r="BD95" i="1"/>
  <c r="BC95" i="1"/>
  <c r="BB95" i="1"/>
  <c r="AZ95" i="1" s="1"/>
  <c r="AS95" i="1"/>
  <c r="AN95" i="1"/>
  <c r="AM95" i="1"/>
  <c r="AL95" i="1"/>
  <c r="AF95" i="1"/>
  <c r="AE95" i="1"/>
  <c r="AD95" i="1"/>
  <c r="W95" i="1"/>
  <c r="U95" i="1"/>
  <c r="Q95" i="1"/>
  <c r="P95" i="1"/>
  <c r="O95" i="1"/>
  <c r="AH95" i="1" s="1"/>
  <c r="BF94" i="1"/>
  <c r="Z94" i="1" s="1"/>
  <c r="BE94" i="1"/>
  <c r="BD94" i="1" s="1"/>
  <c r="BC94" i="1"/>
  <c r="BB94" i="1"/>
  <c r="AZ94" i="1"/>
  <c r="AS94" i="1"/>
  <c r="P94" i="1" s="1"/>
  <c r="O94" i="1" s="1"/>
  <c r="AN94" i="1"/>
  <c r="Q94" i="1" s="1"/>
  <c r="AF94" i="1"/>
  <c r="AD94" i="1" s="1"/>
  <c r="AE94" i="1"/>
  <c r="W94" i="1"/>
  <c r="R94" i="1"/>
  <c r="BF93" i="1"/>
  <c r="BE93" i="1"/>
  <c r="BC93" i="1"/>
  <c r="BD93" i="1" s="1"/>
  <c r="BB93" i="1"/>
  <c r="AZ93" i="1" s="1"/>
  <c r="BA93" i="1"/>
  <c r="AS93" i="1"/>
  <c r="AN93" i="1"/>
  <c r="AF93" i="1"/>
  <c r="AE93" i="1"/>
  <c r="Z93" i="1"/>
  <c r="W93" i="1"/>
  <c r="Q93" i="1"/>
  <c r="P93" i="1"/>
  <c r="O93" i="1" s="1"/>
  <c r="BF92" i="1"/>
  <c r="BE92" i="1"/>
  <c r="BC92" i="1"/>
  <c r="BD92" i="1" s="1"/>
  <c r="BB92" i="1"/>
  <c r="AZ92" i="1"/>
  <c r="AS92" i="1"/>
  <c r="AN92" i="1"/>
  <c r="AH92" i="1"/>
  <c r="AF92" i="1"/>
  <c r="AE92" i="1"/>
  <c r="AD92" i="1" s="1"/>
  <c r="Z92" i="1"/>
  <c r="W92" i="1"/>
  <c r="U92" i="1"/>
  <c r="Q92" i="1"/>
  <c r="P92" i="1"/>
  <c r="O92" i="1"/>
  <c r="BF91" i="1"/>
  <c r="BE91" i="1"/>
  <c r="BD91" i="1" s="1"/>
  <c r="BC91" i="1"/>
  <c r="BB91" i="1"/>
  <c r="AZ91" i="1" s="1"/>
  <c r="AS91" i="1"/>
  <c r="AN91" i="1"/>
  <c r="AM91" i="1"/>
  <c r="AL91" i="1"/>
  <c r="AF91" i="1"/>
  <c r="AE91" i="1"/>
  <c r="AD91" i="1"/>
  <c r="W91" i="1"/>
  <c r="U91" i="1"/>
  <c r="Q91" i="1"/>
  <c r="P91" i="1"/>
  <c r="O91" i="1"/>
  <c r="BF90" i="1"/>
  <c r="BE90" i="1"/>
  <c r="BD90" i="1"/>
  <c r="BC90" i="1"/>
  <c r="BB90" i="1"/>
  <c r="AZ90" i="1"/>
  <c r="BA90" i="1" s="1"/>
  <c r="AS90" i="1"/>
  <c r="P90" i="1" s="1"/>
  <c r="O90" i="1" s="1"/>
  <c r="AN90" i="1"/>
  <c r="Q90" i="1" s="1"/>
  <c r="AF90" i="1"/>
  <c r="AE90" i="1"/>
  <c r="Z90" i="1"/>
  <c r="W90" i="1"/>
  <c r="BF89" i="1"/>
  <c r="BE89" i="1"/>
  <c r="BC89" i="1"/>
  <c r="BD89" i="1" s="1"/>
  <c r="BB89" i="1"/>
  <c r="AZ89" i="1" s="1"/>
  <c r="AS89" i="1"/>
  <c r="AN89" i="1"/>
  <c r="AF89" i="1"/>
  <c r="AE89" i="1"/>
  <c r="AD89" i="1" s="1"/>
  <c r="W89" i="1"/>
  <c r="R89" i="1"/>
  <c r="Q89" i="1"/>
  <c r="P89" i="1"/>
  <c r="O89" i="1" s="1"/>
  <c r="BF88" i="1"/>
  <c r="BE88" i="1"/>
  <c r="BC88" i="1"/>
  <c r="BD88" i="1" s="1"/>
  <c r="BB88" i="1"/>
  <c r="AZ88" i="1"/>
  <c r="AS88" i="1"/>
  <c r="AN88" i="1"/>
  <c r="AF88" i="1"/>
  <c r="AE88" i="1"/>
  <c r="AD88" i="1" s="1"/>
  <c r="Z88" i="1"/>
  <c r="W88" i="1"/>
  <c r="Q88" i="1"/>
  <c r="P88" i="1"/>
  <c r="O88" i="1"/>
  <c r="BF87" i="1"/>
  <c r="BE87" i="1"/>
  <c r="BC87" i="1"/>
  <c r="BD87" i="1" s="1"/>
  <c r="BB87" i="1"/>
  <c r="AZ87" i="1" s="1"/>
  <c r="AS87" i="1"/>
  <c r="AN87" i="1"/>
  <c r="Q87" i="1" s="1"/>
  <c r="AM87" i="1"/>
  <c r="AL87" i="1"/>
  <c r="AF87" i="1"/>
  <c r="AE87" i="1"/>
  <c r="AD87" i="1"/>
  <c r="W87" i="1"/>
  <c r="U87" i="1"/>
  <c r="P87" i="1"/>
  <c r="O87" i="1" s="1"/>
  <c r="BF86" i="1"/>
  <c r="BE86" i="1"/>
  <c r="BD86" i="1"/>
  <c r="BC86" i="1"/>
  <c r="BB86" i="1"/>
  <c r="BA86" i="1"/>
  <c r="AZ86" i="1"/>
  <c r="AS86" i="1"/>
  <c r="AN86" i="1"/>
  <c r="AH86" i="1"/>
  <c r="AF86" i="1"/>
  <c r="AE86" i="1"/>
  <c r="AD86" i="1" s="1"/>
  <c r="Z86" i="1"/>
  <c r="W86" i="1"/>
  <c r="Q86" i="1"/>
  <c r="P86" i="1"/>
  <c r="O86" i="1"/>
  <c r="BF85" i="1"/>
  <c r="Z85" i="1" s="1"/>
  <c r="BE85" i="1"/>
  <c r="BC85" i="1"/>
  <c r="BD85" i="1" s="1"/>
  <c r="BB85" i="1"/>
  <c r="AZ85" i="1"/>
  <c r="AS85" i="1"/>
  <c r="P85" i="1" s="1"/>
  <c r="O85" i="1" s="1"/>
  <c r="AN85" i="1"/>
  <c r="AF85" i="1"/>
  <c r="AE85" i="1"/>
  <c r="AD85" i="1" s="1"/>
  <c r="W85" i="1"/>
  <c r="U85" i="1"/>
  <c r="R85" i="1"/>
  <c r="Q85" i="1"/>
  <c r="BF84" i="1"/>
  <c r="BE84" i="1"/>
  <c r="BC84" i="1"/>
  <c r="BD84" i="1" s="1"/>
  <c r="BB84" i="1"/>
  <c r="AZ84" i="1" s="1"/>
  <c r="AS84" i="1"/>
  <c r="P84" i="1" s="1"/>
  <c r="AN84" i="1"/>
  <c r="AF84" i="1"/>
  <c r="AE84" i="1"/>
  <c r="AD84" i="1"/>
  <c r="Z84" i="1"/>
  <c r="AA84" i="1" s="1"/>
  <c r="AB84" i="1" s="1"/>
  <c r="W84" i="1"/>
  <c r="Q84" i="1"/>
  <c r="O84" i="1"/>
  <c r="BF83" i="1"/>
  <c r="BE83" i="1"/>
  <c r="BC83" i="1"/>
  <c r="BD83" i="1" s="1"/>
  <c r="BB83" i="1"/>
  <c r="AZ83" i="1" s="1"/>
  <c r="AS83" i="1"/>
  <c r="AN83" i="1"/>
  <c r="AM83" i="1"/>
  <c r="AL83" i="1"/>
  <c r="AF83" i="1"/>
  <c r="AE83" i="1"/>
  <c r="AD83" i="1"/>
  <c r="W83" i="1"/>
  <c r="U83" i="1"/>
  <c r="Q83" i="1"/>
  <c r="P83" i="1"/>
  <c r="O83" i="1" s="1"/>
  <c r="BF82" i="1"/>
  <c r="BE82" i="1"/>
  <c r="BD82" i="1"/>
  <c r="BC82" i="1"/>
  <c r="BB82" i="1"/>
  <c r="AZ82" i="1"/>
  <c r="AS82" i="1"/>
  <c r="AN82" i="1"/>
  <c r="AH82" i="1"/>
  <c r="AF82" i="1"/>
  <c r="AE82" i="1"/>
  <c r="AD82" i="1" s="1"/>
  <c r="Z82" i="1"/>
  <c r="W82" i="1"/>
  <c r="Q82" i="1"/>
  <c r="P82" i="1"/>
  <c r="O82" i="1"/>
  <c r="BF81" i="1"/>
  <c r="BE81" i="1"/>
  <c r="BC81" i="1"/>
  <c r="BD81" i="1" s="1"/>
  <c r="BB81" i="1"/>
  <c r="AZ81" i="1"/>
  <c r="AS81" i="1"/>
  <c r="P81" i="1" s="1"/>
  <c r="O81" i="1" s="1"/>
  <c r="AN81" i="1"/>
  <c r="AF81" i="1"/>
  <c r="AE81" i="1"/>
  <c r="AD81" i="1" s="1"/>
  <c r="W81" i="1"/>
  <c r="U81" i="1"/>
  <c r="R81" i="1"/>
  <c r="Q81" i="1"/>
  <c r="BF80" i="1"/>
  <c r="BE80" i="1"/>
  <c r="BC80" i="1"/>
  <c r="BD80" i="1" s="1"/>
  <c r="BB80" i="1"/>
  <c r="AZ80" i="1"/>
  <c r="AS80" i="1"/>
  <c r="AN80" i="1"/>
  <c r="AF80" i="1"/>
  <c r="AE80" i="1"/>
  <c r="AD80" i="1"/>
  <c r="Z80" i="1"/>
  <c r="W80" i="1"/>
  <c r="Q80" i="1"/>
  <c r="P80" i="1"/>
  <c r="O80" i="1"/>
  <c r="BF79" i="1"/>
  <c r="BE79" i="1"/>
  <c r="BC79" i="1"/>
  <c r="Z79" i="1" s="1"/>
  <c r="BB79" i="1"/>
  <c r="AZ79" i="1" s="1"/>
  <c r="AS79" i="1"/>
  <c r="P79" i="1" s="1"/>
  <c r="O79" i="1" s="1"/>
  <c r="AN79" i="1"/>
  <c r="AM79" i="1"/>
  <c r="AF79" i="1"/>
  <c r="AE79" i="1"/>
  <c r="AD79" i="1"/>
  <c r="W79" i="1"/>
  <c r="U79" i="1"/>
  <c r="Q79" i="1"/>
  <c r="BF78" i="1"/>
  <c r="BE78" i="1"/>
  <c r="BD78" i="1"/>
  <c r="BC78" i="1"/>
  <c r="BB78" i="1"/>
  <c r="BA78" i="1"/>
  <c r="AZ78" i="1"/>
  <c r="U78" i="1" s="1"/>
  <c r="AS78" i="1"/>
  <c r="AN78" i="1"/>
  <c r="AM78" i="1"/>
  <c r="AL78" i="1"/>
  <c r="AH78" i="1"/>
  <c r="AF78" i="1"/>
  <c r="AE78" i="1"/>
  <c r="AD78" i="1"/>
  <c r="Z78" i="1"/>
  <c r="W78" i="1"/>
  <c r="R78" i="1"/>
  <c r="Q78" i="1"/>
  <c r="P78" i="1"/>
  <c r="O78" i="1"/>
  <c r="BF77" i="1"/>
  <c r="Z77" i="1" s="1"/>
  <c r="AA77" i="1" s="1"/>
  <c r="AB77" i="1" s="1"/>
  <c r="BE77" i="1"/>
  <c r="BC77" i="1"/>
  <c r="BD77" i="1" s="1"/>
  <c r="BB77" i="1"/>
  <c r="AZ77" i="1"/>
  <c r="AS77" i="1"/>
  <c r="P77" i="1" s="1"/>
  <c r="O77" i="1" s="1"/>
  <c r="AN77" i="1"/>
  <c r="Q77" i="1" s="1"/>
  <c r="AF77" i="1"/>
  <c r="AE77" i="1"/>
  <c r="AD77" i="1" s="1"/>
  <c r="W77" i="1"/>
  <c r="U77" i="1"/>
  <c r="R77" i="1"/>
  <c r="BF76" i="1"/>
  <c r="BE76" i="1"/>
  <c r="BC76" i="1"/>
  <c r="BD76" i="1" s="1"/>
  <c r="BB76" i="1"/>
  <c r="AZ76" i="1" s="1"/>
  <c r="BA76" i="1"/>
  <c r="AS76" i="1"/>
  <c r="P76" i="1" s="1"/>
  <c r="AN76" i="1"/>
  <c r="AF76" i="1"/>
  <c r="AE76" i="1"/>
  <c r="AD76" i="1"/>
  <c r="Z76" i="1"/>
  <c r="AA76" i="1" s="1"/>
  <c r="AB76" i="1" s="1"/>
  <c r="W76" i="1"/>
  <c r="Q76" i="1"/>
  <c r="O76" i="1"/>
  <c r="BF75" i="1"/>
  <c r="BE75" i="1"/>
  <c r="BC75" i="1"/>
  <c r="Z75" i="1" s="1"/>
  <c r="BB75" i="1"/>
  <c r="AZ75" i="1" s="1"/>
  <c r="AS75" i="1"/>
  <c r="P75" i="1" s="1"/>
  <c r="O75" i="1" s="1"/>
  <c r="AN75" i="1"/>
  <c r="Q75" i="1" s="1"/>
  <c r="AM75" i="1"/>
  <c r="AF75" i="1"/>
  <c r="AE75" i="1"/>
  <c r="AD75" i="1"/>
  <c r="W75" i="1"/>
  <c r="U75" i="1"/>
  <c r="BF74" i="1"/>
  <c r="BE74" i="1"/>
  <c r="BD74" i="1"/>
  <c r="BC74" i="1"/>
  <c r="BB74" i="1"/>
  <c r="BA74" i="1"/>
  <c r="AZ74" i="1"/>
  <c r="U74" i="1" s="1"/>
  <c r="AS74" i="1"/>
  <c r="AN74" i="1"/>
  <c r="AM74" i="1"/>
  <c r="AL74" i="1"/>
  <c r="AH74" i="1"/>
  <c r="AF74" i="1"/>
  <c r="AE74" i="1"/>
  <c r="AD74" i="1"/>
  <c r="Z74" i="1"/>
  <c r="W74" i="1"/>
  <c r="R74" i="1"/>
  <c r="Q74" i="1"/>
  <c r="P74" i="1"/>
  <c r="O74" i="1"/>
  <c r="BF73" i="1"/>
  <c r="Z73" i="1" s="1"/>
  <c r="AA73" i="1" s="1"/>
  <c r="AB73" i="1" s="1"/>
  <c r="BE73" i="1"/>
  <c r="BC73" i="1"/>
  <c r="BD73" i="1" s="1"/>
  <c r="BB73" i="1"/>
  <c r="AZ73" i="1"/>
  <c r="AS73" i="1"/>
  <c r="P73" i="1" s="1"/>
  <c r="O73" i="1" s="1"/>
  <c r="AN73" i="1"/>
  <c r="Q73" i="1" s="1"/>
  <c r="AF73" i="1"/>
  <c r="AE73" i="1"/>
  <c r="AD73" i="1" s="1"/>
  <c r="W73" i="1"/>
  <c r="U73" i="1"/>
  <c r="R73" i="1"/>
  <c r="BF72" i="1"/>
  <c r="BE72" i="1"/>
  <c r="BC72" i="1"/>
  <c r="BD72" i="1" s="1"/>
  <c r="BB72" i="1"/>
  <c r="AZ72" i="1" s="1"/>
  <c r="BA72" i="1"/>
  <c r="AS72" i="1"/>
  <c r="AN72" i="1"/>
  <c r="AF72" i="1"/>
  <c r="AE72" i="1"/>
  <c r="AD72" i="1"/>
  <c r="Z72" i="1"/>
  <c r="AA72" i="1" s="1"/>
  <c r="AB72" i="1" s="1"/>
  <c r="W72" i="1"/>
  <c r="R72" i="1"/>
  <c r="Q72" i="1"/>
  <c r="P72" i="1"/>
  <c r="O72" i="1"/>
  <c r="BF71" i="1"/>
  <c r="BE71" i="1"/>
  <c r="BC71" i="1"/>
  <c r="Z71" i="1" s="1"/>
  <c r="BB71" i="1"/>
  <c r="AZ71" i="1" s="1"/>
  <c r="AS71" i="1"/>
  <c r="P71" i="1" s="1"/>
  <c r="O71" i="1" s="1"/>
  <c r="AN71" i="1"/>
  <c r="Q71" i="1" s="1"/>
  <c r="AF71" i="1"/>
  <c r="AE71" i="1"/>
  <c r="AD71" i="1"/>
  <c r="W71" i="1"/>
  <c r="U71" i="1"/>
  <c r="BF70" i="1"/>
  <c r="BE70" i="1"/>
  <c r="BD70" i="1"/>
  <c r="BC70" i="1"/>
  <c r="BB70" i="1"/>
  <c r="BA70" i="1"/>
  <c r="AZ70" i="1"/>
  <c r="U70" i="1" s="1"/>
  <c r="AS70" i="1"/>
  <c r="AN70" i="1"/>
  <c r="AM70" i="1"/>
  <c r="AL70" i="1"/>
  <c r="AF70" i="1"/>
  <c r="AE70" i="1"/>
  <c r="AD70" i="1"/>
  <c r="Z70" i="1"/>
  <c r="W70" i="1"/>
  <c r="R70" i="1"/>
  <c r="Q70" i="1"/>
  <c r="P70" i="1"/>
  <c r="O70" i="1"/>
  <c r="BF69" i="1"/>
  <c r="Z69" i="1" s="1"/>
  <c r="BE69" i="1"/>
  <c r="BC69" i="1"/>
  <c r="BD69" i="1" s="1"/>
  <c r="BB69" i="1"/>
  <c r="AZ69" i="1"/>
  <c r="AS69" i="1"/>
  <c r="P69" i="1" s="1"/>
  <c r="O69" i="1" s="1"/>
  <c r="AN69" i="1"/>
  <c r="Q69" i="1" s="1"/>
  <c r="AF69" i="1"/>
  <c r="AE69" i="1"/>
  <c r="AD69" i="1" s="1"/>
  <c r="W69" i="1"/>
  <c r="U69" i="1"/>
  <c r="BF68" i="1"/>
  <c r="BE68" i="1"/>
  <c r="BC68" i="1"/>
  <c r="Z68" i="1" s="1"/>
  <c r="BB68" i="1"/>
  <c r="AZ68" i="1" s="1"/>
  <c r="R68" i="1" s="1"/>
  <c r="AS68" i="1"/>
  <c r="AN68" i="1"/>
  <c r="AL68" i="1"/>
  <c r="AF68" i="1"/>
  <c r="AE68" i="1"/>
  <c r="AD68" i="1"/>
  <c r="AA68" i="1"/>
  <c r="AB68" i="1" s="1"/>
  <c r="W68" i="1"/>
  <c r="Q68" i="1"/>
  <c r="P68" i="1"/>
  <c r="O68" i="1"/>
  <c r="BF67" i="1"/>
  <c r="BE67" i="1"/>
  <c r="BC67" i="1"/>
  <c r="BB67" i="1"/>
  <c r="AZ67" i="1" s="1"/>
  <c r="AS67" i="1"/>
  <c r="P67" i="1" s="1"/>
  <c r="O67" i="1" s="1"/>
  <c r="AN67" i="1"/>
  <c r="Q67" i="1" s="1"/>
  <c r="AF67" i="1"/>
  <c r="AE67" i="1"/>
  <c r="AD67" i="1" s="1"/>
  <c r="W67" i="1"/>
  <c r="U67" i="1"/>
  <c r="BF66" i="1"/>
  <c r="BE66" i="1"/>
  <c r="BD66" i="1"/>
  <c r="BC66" i="1"/>
  <c r="BB66" i="1"/>
  <c r="AZ66" i="1"/>
  <c r="U66" i="1" s="1"/>
  <c r="AS66" i="1"/>
  <c r="AN66" i="1"/>
  <c r="AM66" i="1"/>
  <c r="AL66" i="1"/>
  <c r="AF66" i="1"/>
  <c r="AE66" i="1"/>
  <c r="AD66" i="1"/>
  <c r="Z66" i="1"/>
  <c r="W66" i="1"/>
  <c r="R66" i="1"/>
  <c r="Q66" i="1"/>
  <c r="P66" i="1"/>
  <c r="O66" i="1"/>
  <c r="BF65" i="1"/>
  <c r="BE65" i="1"/>
  <c r="BC65" i="1"/>
  <c r="BD65" i="1" s="1"/>
  <c r="BB65" i="1"/>
  <c r="AZ65" i="1"/>
  <c r="AS65" i="1"/>
  <c r="P65" i="1" s="1"/>
  <c r="O65" i="1" s="1"/>
  <c r="AN65" i="1"/>
  <c r="Q65" i="1" s="1"/>
  <c r="AF65" i="1"/>
  <c r="AE65" i="1"/>
  <c r="Z65" i="1"/>
  <c r="W65" i="1"/>
  <c r="BF64" i="1"/>
  <c r="BE64" i="1"/>
  <c r="BD64" i="1" s="1"/>
  <c r="BC64" i="1"/>
  <c r="Z64" i="1" s="1"/>
  <c r="BB64" i="1"/>
  <c r="AZ64" i="1"/>
  <c r="BA64" i="1" s="1"/>
  <c r="AS64" i="1"/>
  <c r="P64" i="1" s="1"/>
  <c r="O64" i="1" s="1"/>
  <c r="AN64" i="1"/>
  <c r="AM64" i="1"/>
  <c r="AL64" i="1"/>
  <c r="AF64" i="1"/>
  <c r="AE64" i="1"/>
  <c r="AD64" i="1"/>
  <c r="W64" i="1"/>
  <c r="U64" i="1"/>
  <c r="R64" i="1"/>
  <c r="Q64" i="1"/>
  <c r="BF63" i="1"/>
  <c r="BE63" i="1"/>
  <c r="BC63" i="1"/>
  <c r="BB63" i="1"/>
  <c r="AZ63" i="1" s="1"/>
  <c r="AS63" i="1"/>
  <c r="P63" i="1" s="1"/>
  <c r="O63" i="1" s="1"/>
  <c r="AN63" i="1"/>
  <c r="Q63" i="1" s="1"/>
  <c r="AF63" i="1"/>
  <c r="AE63" i="1"/>
  <c r="AD63" i="1" s="1"/>
  <c r="W63" i="1"/>
  <c r="BF62" i="1"/>
  <c r="BE62" i="1"/>
  <c r="BD62" i="1"/>
  <c r="BC62" i="1"/>
  <c r="BB62" i="1"/>
  <c r="AZ62" i="1"/>
  <c r="U62" i="1" s="1"/>
  <c r="AS62" i="1"/>
  <c r="AN62" i="1"/>
  <c r="AM62" i="1"/>
  <c r="AL62" i="1"/>
  <c r="AF62" i="1"/>
  <c r="AE62" i="1"/>
  <c r="AD62" i="1"/>
  <c r="Z62" i="1"/>
  <c r="AA62" i="1" s="1"/>
  <c r="AB62" i="1" s="1"/>
  <c r="W62" i="1"/>
  <c r="R62" i="1"/>
  <c r="Q62" i="1"/>
  <c r="P62" i="1"/>
  <c r="O62" i="1"/>
  <c r="BF61" i="1"/>
  <c r="BE61" i="1"/>
  <c r="BC61" i="1"/>
  <c r="BD61" i="1" s="1"/>
  <c r="BB61" i="1"/>
  <c r="AZ61" i="1"/>
  <c r="AS61" i="1"/>
  <c r="P61" i="1" s="1"/>
  <c r="O61" i="1" s="1"/>
  <c r="AN61" i="1"/>
  <c r="Q61" i="1" s="1"/>
  <c r="AF61" i="1"/>
  <c r="AE61" i="1"/>
  <c r="AD61" i="1" s="1"/>
  <c r="Z61" i="1"/>
  <c r="W61" i="1"/>
  <c r="U61" i="1"/>
  <c r="BF60" i="1"/>
  <c r="BE60" i="1"/>
  <c r="BC60" i="1"/>
  <c r="Z60" i="1" s="1"/>
  <c r="AA60" i="1" s="1"/>
  <c r="AB60" i="1" s="1"/>
  <c r="BB60" i="1"/>
  <c r="AZ60" i="1"/>
  <c r="BA60" i="1" s="1"/>
  <c r="AS60" i="1"/>
  <c r="P60" i="1" s="1"/>
  <c r="O60" i="1" s="1"/>
  <c r="AN60" i="1"/>
  <c r="AM60" i="1"/>
  <c r="AL60" i="1"/>
  <c r="AF60" i="1"/>
  <c r="AE60" i="1"/>
  <c r="AD60" i="1"/>
  <c r="W60" i="1"/>
  <c r="U60" i="1"/>
  <c r="R60" i="1"/>
  <c r="Q60" i="1"/>
  <c r="BF59" i="1"/>
  <c r="BE59" i="1"/>
  <c r="BC59" i="1"/>
  <c r="BB59" i="1"/>
  <c r="AZ59" i="1" s="1"/>
  <c r="AS59" i="1"/>
  <c r="P59" i="1" s="1"/>
  <c r="O59" i="1" s="1"/>
  <c r="AN59" i="1"/>
  <c r="Q59" i="1" s="1"/>
  <c r="AF59" i="1"/>
  <c r="AE59" i="1"/>
  <c r="AD59" i="1" s="1"/>
  <c r="W59" i="1"/>
  <c r="U59" i="1"/>
  <c r="BF58" i="1"/>
  <c r="BE58" i="1"/>
  <c r="BD58" i="1" s="1"/>
  <c r="BC58" i="1"/>
  <c r="BB58" i="1"/>
  <c r="AZ58" i="1"/>
  <c r="U58" i="1" s="1"/>
  <c r="AS58" i="1"/>
  <c r="AN58" i="1"/>
  <c r="AM58" i="1"/>
  <c r="AL58" i="1"/>
  <c r="AF58" i="1"/>
  <c r="AE58" i="1"/>
  <c r="AD58" i="1"/>
  <c r="Z58" i="1"/>
  <c r="W58" i="1"/>
  <c r="R58" i="1"/>
  <c r="Q58" i="1"/>
  <c r="P58" i="1"/>
  <c r="O58" i="1"/>
  <c r="BF57" i="1"/>
  <c r="BE57" i="1"/>
  <c r="BC57" i="1"/>
  <c r="BD57" i="1" s="1"/>
  <c r="BB57" i="1"/>
  <c r="AZ57" i="1"/>
  <c r="AS57" i="1"/>
  <c r="P57" i="1" s="1"/>
  <c r="O57" i="1" s="1"/>
  <c r="AN57" i="1"/>
  <c r="Q57" i="1" s="1"/>
  <c r="AF57" i="1"/>
  <c r="AE57" i="1"/>
  <c r="AD57" i="1" s="1"/>
  <c r="W57" i="1"/>
  <c r="U57" i="1"/>
  <c r="BF56" i="1"/>
  <c r="BE56" i="1"/>
  <c r="BC56" i="1"/>
  <c r="Z56" i="1" s="1"/>
  <c r="AA56" i="1" s="1"/>
  <c r="AB56" i="1" s="1"/>
  <c r="BB56" i="1"/>
  <c r="AZ56" i="1"/>
  <c r="BA56" i="1" s="1"/>
  <c r="AS56" i="1"/>
  <c r="AN56" i="1"/>
  <c r="AM56" i="1"/>
  <c r="AL56" i="1"/>
  <c r="AF56" i="1"/>
  <c r="AE56" i="1"/>
  <c r="AD56" i="1"/>
  <c r="W56" i="1"/>
  <c r="U56" i="1"/>
  <c r="R56" i="1"/>
  <c r="Q56" i="1"/>
  <c r="P56" i="1"/>
  <c r="O56" i="1"/>
  <c r="BF55" i="1"/>
  <c r="BE55" i="1"/>
  <c r="BC55" i="1"/>
  <c r="Z55" i="1" s="1"/>
  <c r="BB55" i="1"/>
  <c r="AZ55" i="1" s="1"/>
  <c r="AS55" i="1"/>
  <c r="AN55" i="1"/>
  <c r="AF55" i="1"/>
  <c r="AE55" i="1"/>
  <c r="AD55" i="1" s="1"/>
  <c r="W55" i="1"/>
  <c r="Q55" i="1"/>
  <c r="P55" i="1"/>
  <c r="O55" i="1"/>
  <c r="AH55" i="1" s="1"/>
  <c r="BF54" i="1"/>
  <c r="Z54" i="1" s="1"/>
  <c r="BE54" i="1"/>
  <c r="BD54" i="1"/>
  <c r="BC54" i="1"/>
  <c r="BB54" i="1"/>
  <c r="AZ54" i="1"/>
  <c r="U54" i="1" s="1"/>
  <c r="AS54" i="1"/>
  <c r="AN54" i="1"/>
  <c r="AM54" i="1"/>
  <c r="AL54" i="1"/>
  <c r="AF54" i="1"/>
  <c r="AE54" i="1"/>
  <c r="AD54" i="1"/>
  <c r="W54" i="1"/>
  <c r="R54" i="1"/>
  <c r="Q54" i="1"/>
  <c r="P54" i="1"/>
  <c r="O54" i="1" s="1"/>
  <c r="BF53" i="1"/>
  <c r="BE53" i="1"/>
  <c r="BC53" i="1"/>
  <c r="BD53" i="1" s="1"/>
  <c r="BB53" i="1"/>
  <c r="AZ53" i="1"/>
  <c r="BA53" i="1" s="1"/>
  <c r="AS53" i="1"/>
  <c r="P53" i="1" s="1"/>
  <c r="O53" i="1" s="1"/>
  <c r="AH53" i="1" s="1"/>
  <c r="AN53" i="1"/>
  <c r="AF53" i="1"/>
  <c r="AE53" i="1"/>
  <c r="AD53" i="1" s="1"/>
  <c r="Z53" i="1"/>
  <c r="W53" i="1"/>
  <c r="U53" i="1"/>
  <c r="Q53" i="1"/>
  <c r="BF52" i="1"/>
  <c r="BE52" i="1"/>
  <c r="BD52" i="1"/>
  <c r="BC52" i="1"/>
  <c r="BB52" i="1"/>
  <c r="AZ52" i="1"/>
  <c r="U52" i="1" s="1"/>
  <c r="AS52" i="1"/>
  <c r="AN52" i="1"/>
  <c r="AM52" i="1"/>
  <c r="AL52" i="1"/>
  <c r="AF52" i="1"/>
  <c r="AE52" i="1"/>
  <c r="AD52" i="1"/>
  <c r="Z52" i="1"/>
  <c r="W52" i="1"/>
  <c r="R52" i="1"/>
  <c r="Q52" i="1"/>
  <c r="P52" i="1"/>
  <c r="O52" i="1"/>
  <c r="AH52" i="1" s="1"/>
  <c r="BF51" i="1"/>
  <c r="BE51" i="1"/>
  <c r="BC51" i="1"/>
  <c r="BD51" i="1" s="1"/>
  <c r="BB51" i="1"/>
  <c r="AZ51" i="1"/>
  <c r="AS51" i="1"/>
  <c r="P51" i="1" s="1"/>
  <c r="O51" i="1" s="1"/>
  <c r="AN51" i="1"/>
  <c r="AF51" i="1"/>
  <c r="AE51" i="1"/>
  <c r="AD51" i="1" s="1"/>
  <c r="Z51" i="1"/>
  <c r="W51" i="1"/>
  <c r="Q51" i="1"/>
  <c r="BF50" i="1"/>
  <c r="BE50" i="1"/>
  <c r="BC50" i="1"/>
  <c r="BD50" i="1" s="1"/>
  <c r="BB50" i="1"/>
  <c r="AZ50" i="1" s="1"/>
  <c r="AS50" i="1"/>
  <c r="P50" i="1" s="1"/>
  <c r="O50" i="1" s="1"/>
  <c r="AN50" i="1"/>
  <c r="AH50" i="1"/>
  <c r="AF50" i="1"/>
  <c r="AE50" i="1"/>
  <c r="AD50" i="1"/>
  <c r="Z50" i="1"/>
  <c r="W50" i="1"/>
  <c r="Q50" i="1"/>
  <c r="BF49" i="1"/>
  <c r="BE49" i="1"/>
  <c r="BC49" i="1"/>
  <c r="Z49" i="1" s="1"/>
  <c r="AA49" i="1" s="1"/>
  <c r="AB49" i="1" s="1"/>
  <c r="BB49" i="1"/>
  <c r="AZ49" i="1" s="1"/>
  <c r="AL49" i="1" s="1"/>
  <c r="AS49" i="1"/>
  <c r="AN49" i="1"/>
  <c r="Q49" i="1" s="1"/>
  <c r="AF49" i="1"/>
  <c r="AE49" i="1"/>
  <c r="AD49" i="1"/>
  <c r="W49" i="1"/>
  <c r="P49" i="1"/>
  <c r="O49" i="1"/>
  <c r="BF48" i="1"/>
  <c r="Z48" i="1" s="1"/>
  <c r="BE48" i="1"/>
  <c r="BD48" i="1" s="1"/>
  <c r="BC48" i="1"/>
  <c r="BB48" i="1"/>
  <c r="AZ48" i="1"/>
  <c r="U48" i="1" s="1"/>
  <c r="AS48" i="1"/>
  <c r="AN48" i="1"/>
  <c r="Q48" i="1" s="1"/>
  <c r="AM48" i="1"/>
  <c r="AL48" i="1"/>
  <c r="AF48" i="1"/>
  <c r="AE48" i="1"/>
  <c r="AD48" i="1"/>
  <c r="W48" i="1"/>
  <c r="R48" i="1"/>
  <c r="P48" i="1"/>
  <c r="O48" i="1" s="1"/>
  <c r="BF47" i="1"/>
  <c r="BE47" i="1"/>
  <c r="BC47" i="1"/>
  <c r="BD47" i="1" s="1"/>
  <c r="BB47" i="1"/>
  <c r="AZ47" i="1"/>
  <c r="R47" i="1" s="1"/>
  <c r="AS47" i="1"/>
  <c r="P47" i="1" s="1"/>
  <c r="O47" i="1" s="1"/>
  <c r="AN47" i="1"/>
  <c r="AF47" i="1"/>
  <c r="AE47" i="1"/>
  <c r="AD47" i="1" s="1"/>
  <c r="Z47" i="1"/>
  <c r="W47" i="1"/>
  <c r="Q47" i="1"/>
  <c r="BF46" i="1"/>
  <c r="BE46" i="1"/>
  <c r="BC46" i="1"/>
  <c r="BD46" i="1" s="1"/>
  <c r="BB46" i="1"/>
  <c r="AZ46" i="1" s="1"/>
  <c r="AS46" i="1"/>
  <c r="P46" i="1" s="1"/>
  <c r="O46" i="1" s="1"/>
  <c r="AN46" i="1"/>
  <c r="AH46" i="1"/>
  <c r="AF46" i="1"/>
  <c r="AE46" i="1"/>
  <c r="AD46" i="1"/>
  <c r="Z46" i="1"/>
  <c r="W46" i="1"/>
  <c r="Q46" i="1"/>
  <c r="BF45" i="1"/>
  <c r="BE45" i="1"/>
  <c r="BC45" i="1"/>
  <c r="Z45" i="1" s="1"/>
  <c r="AA45" i="1" s="1"/>
  <c r="AB45" i="1" s="1"/>
  <c r="BB45" i="1"/>
  <c r="AZ45" i="1" s="1"/>
  <c r="AL45" i="1" s="1"/>
  <c r="AS45" i="1"/>
  <c r="AN45" i="1"/>
  <c r="Q45" i="1" s="1"/>
  <c r="AF45" i="1"/>
  <c r="AE45" i="1"/>
  <c r="AD45" i="1"/>
  <c r="W45" i="1"/>
  <c r="P45" i="1"/>
  <c r="O45" i="1"/>
  <c r="BF44" i="1"/>
  <c r="Z44" i="1" s="1"/>
  <c r="BE44" i="1"/>
  <c r="BD44" i="1" s="1"/>
  <c r="BC44" i="1"/>
  <c r="BB44" i="1"/>
  <c r="AZ44" i="1"/>
  <c r="U44" i="1" s="1"/>
  <c r="AS44" i="1"/>
  <c r="AN44" i="1"/>
  <c r="Q44" i="1" s="1"/>
  <c r="AM44" i="1"/>
  <c r="AL44" i="1"/>
  <c r="AF44" i="1"/>
  <c r="AE44" i="1"/>
  <c r="AD44" i="1"/>
  <c r="W44" i="1"/>
  <c r="P44" i="1"/>
  <c r="O44" i="1" s="1"/>
  <c r="BF43" i="1"/>
  <c r="BE43" i="1"/>
  <c r="BC43" i="1"/>
  <c r="BD43" i="1" s="1"/>
  <c r="BB43" i="1"/>
  <c r="AZ43" i="1"/>
  <c r="AS43" i="1"/>
  <c r="P43" i="1" s="1"/>
  <c r="O43" i="1" s="1"/>
  <c r="AN43" i="1"/>
  <c r="Q43" i="1" s="1"/>
  <c r="AF43" i="1"/>
  <c r="AE43" i="1"/>
  <c r="AD43" i="1" s="1"/>
  <c r="Z43" i="1"/>
  <c r="W43" i="1"/>
  <c r="BF42" i="1"/>
  <c r="BE42" i="1"/>
  <c r="BC42" i="1"/>
  <c r="BD42" i="1" s="1"/>
  <c r="BB42" i="1"/>
  <c r="AZ42" i="1" s="1"/>
  <c r="AS42" i="1"/>
  <c r="P42" i="1" s="1"/>
  <c r="O42" i="1" s="1"/>
  <c r="AN42" i="1"/>
  <c r="AH42" i="1"/>
  <c r="AF42" i="1"/>
  <c r="AE42" i="1"/>
  <c r="AD42" i="1"/>
  <c r="Z42" i="1"/>
  <c r="AA42" i="1" s="1"/>
  <c r="AB42" i="1" s="1"/>
  <c r="W42" i="1"/>
  <c r="Q42" i="1"/>
  <c r="BF41" i="1"/>
  <c r="BE41" i="1"/>
  <c r="BC41" i="1"/>
  <c r="Z41" i="1" s="1"/>
  <c r="AA41" i="1" s="1"/>
  <c r="BB41" i="1"/>
  <c r="AZ41" i="1" s="1"/>
  <c r="AS41" i="1"/>
  <c r="AN41" i="1"/>
  <c r="Q41" i="1" s="1"/>
  <c r="AF41" i="1"/>
  <c r="AE41" i="1"/>
  <c r="AD41" i="1"/>
  <c r="AB41" i="1"/>
  <c r="AC41" i="1" s="1"/>
  <c r="AG41" i="1" s="1"/>
  <c r="W41" i="1"/>
  <c r="P41" i="1"/>
  <c r="O41" i="1"/>
  <c r="BF40" i="1"/>
  <c r="Z40" i="1" s="1"/>
  <c r="BE40" i="1"/>
  <c r="BD40" i="1" s="1"/>
  <c r="BC40" i="1"/>
  <c r="BB40" i="1"/>
  <c r="AZ40" i="1"/>
  <c r="U40" i="1" s="1"/>
  <c r="AS40" i="1"/>
  <c r="AN40" i="1"/>
  <c r="Q40" i="1" s="1"/>
  <c r="AM40" i="1"/>
  <c r="AL40" i="1"/>
  <c r="AF40" i="1"/>
  <c r="AE40" i="1"/>
  <c r="AD40" i="1"/>
  <c r="W40" i="1"/>
  <c r="R40" i="1"/>
  <c r="P40" i="1"/>
  <c r="O40" i="1" s="1"/>
  <c r="BF39" i="1"/>
  <c r="BE39" i="1"/>
  <c r="BC39" i="1"/>
  <c r="BD39" i="1" s="1"/>
  <c r="BB39" i="1"/>
  <c r="AZ39" i="1"/>
  <c r="AS39" i="1"/>
  <c r="P39" i="1" s="1"/>
  <c r="O39" i="1" s="1"/>
  <c r="AN39" i="1"/>
  <c r="Q39" i="1" s="1"/>
  <c r="AF39" i="1"/>
  <c r="AE39" i="1"/>
  <c r="AD39" i="1" s="1"/>
  <c r="Z39" i="1"/>
  <c r="W39" i="1"/>
  <c r="BF38" i="1"/>
  <c r="BE38" i="1"/>
  <c r="BC38" i="1"/>
  <c r="BD38" i="1" s="1"/>
  <c r="BB38" i="1"/>
  <c r="AZ38" i="1" s="1"/>
  <c r="AS38" i="1"/>
  <c r="P38" i="1" s="1"/>
  <c r="O38" i="1" s="1"/>
  <c r="AN38" i="1"/>
  <c r="AH38" i="1"/>
  <c r="AF38" i="1"/>
  <c r="AE38" i="1"/>
  <c r="AD38" i="1"/>
  <c r="Z38" i="1"/>
  <c r="W38" i="1"/>
  <c r="Q38" i="1"/>
  <c r="BF37" i="1"/>
  <c r="BE37" i="1"/>
  <c r="BC37" i="1"/>
  <c r="Z37" i="1" s="1"/>
  <c r="AA37" i="1" s="1"/>
  <c r="BB37" i="1"/>
  <c r="AZ37" i="1" s="1"/>
  <c r="U37" i="1" s="1"/>
  <c r="AS37" i="1"/>
  <c r="AN37" i="1"/>
  <c r="Q37" i="1" s="1"/>
  <c r="AF37" i="1"/>
  <c r="AE37" i="1"/>
  <c r="AD37" i="1"/>
  <c r="AB37" i="1"/>
  <c r="AJ37" i="1" s="1"/>
  <c r="W37" i="1"/>
  <c r="P37" i="1"/>
  <c r="O37" i="1"/>
  <c r="AH37" i="1" s="1"/>
  <c r="BF36" i="1"/>
  <c r="Z36" i="1" s="1"/>
  <c r="BE36" i="1"/>
  <c r="BD36" i="1" s="1"/>
  <c r="BC36" i="1"/>
  <c r="BB36" i="1"/>
  <c r="AZ36" i="1"/>
  <c r="U36" i="1" s="1"/>
  <c r="AS36" i="1"/>
  <c r="AN36" i="1"/>
  <c r="Q36" i="1" s="1"/>
  <c r="AM36" i="1"/>
  <c r="AL36" i="1"/>
  <c r="AF36" i="1"/>
  <c r="AE36" i="1"/>
  <c r="AD36" i="1"/>
  <c r="W36" i="1"/>
  <c r="R36" i="1"/>
  <c r="P36" i="1"/>
  <c r="O36" i="1" s="1"/>
  <c r="BF35" i="1"/>
  <c r="BE35" i="1"/>
  <c r="BC35" i="1"/>
  <c r="BD35" i="1" s="1"/>
  <c r="BB35" i="1"/>
  <c r="AZ35" i="1"/>
  <c r="AS35" i="1"/>
  <c r="P35" i="1" s="1"/>
  <c r="O35" i="1" s="1"/>
  <c r="AN35" i="1"/>
  <c r="Q35" i="1" s="1"/>
  <c r="AF35" i="1"/>
  <c r="AE35" i="1"/>
  <c r="AD35" i="1" s="1"/>
  <c r="Z35" i="1"/>
  <c r="W35" i="1"/>
  <c r="BF34" i="1"/>
  <c r="BE34" i="1"/>
  <c r="BC34" i="1"/>
  <c r="BD34" i="1" s="1"/>
  <c r="BB34" i="1"/>
  <c r="AZ34" i="1" s="1"/>
  <c r="AS34" i="1"/>
  <c r="P34" i="1" s="1"/>
  <c r="O34" i="1" s="1"/>
  <c r="AN34" i="1"/>
  <c r="AH34" i="1"/>
  <c r="AF34" i="1"/>
  <c r="AE34" i="1"/>
  <c r="AD34" i="1"/>
  <c r="Z34" i="1"/>
  <c r="W34" i="1"/>
  <c r="Q34" i="1"/>
  <c r="BF33" i="1"/>
  <c r="BE33" i="1"/>
  <c r="BC33" i="1"/>
  <c r="Z33" i="1" s="1"/>
  <c r="AA33" i="1" s="1"/>
  <c r="BB33" i="1"/>
  <c r="AZ33" i="1" s="1"/>
  <c r="AS33" i="1"/>
  <c r="AN33" i="1"/>
  <c r="Q33" i="1" s="1"/>
  <c r="AF33" i="1"/>
  <c r="AE33" i="1"/>
  <c r="AD33" i="1"/>
  <c r="AB33" i="1"/>
  <c r="AC33" i="1" s="1"/>
  <c r="AG33" i="1" s="1"/>
  <c r="W33" i="1"/>
  <c r="P33" i="1"/>
  <c r="O33" i="1"/>
  <c r="AH33" i="1" s="1"/>
  <c r="BF32" i="1"/>
  <c r="Z32" i="1" s="1"/>
  <c r="BE32" i="1"/>
  <c r="BD32" i="1" s="1"/>
  <c r="BC32" i="1"/>
  <c r="BB32" i="1"/>
  <c r="AZ32" i="1"/>
  <c r="U32" i="1" s="1"/>
  <c r="AS32" i="1"/>
  <c r="AN32" i="1"/>
  <c r="Q32" i="1" s="1"/>
  <c r="AM32" i="1"/>
  <c r="AL32" i="1"/>
  <c r="AF32" i="1"/>
  <c r="AE32" i="1"/>
  <c r="AD32" i="1"/>
  <c r="W32" i="1"/>
  <c r="R32" i="1"/>
  <c r="P32" i="1"/>
  <c r="O32" i="1" s="1"/>
  <c r="BF31" i="1"/>
  <c r="BE31" i="1"/>
  <c r="BC31" i="1"/>
  <c r="BD31" i="1" s="1"/>
  <c r="BB31" i="1"/>
  <c r="AZ31" i="1"/>
  <c r="AS31" i="1"/>
  <c r="P31" i="1" s="1"/>
  <c r="O31" i="1" s="1"/>
  <c r="AN31" i="1"/>
  <c r="Q31" i="1" s="1"/>
  <c r="AF31" i="1"/>
  <c r="AE31" i="1"/>
  <c r="AD31" i="1" s="1"/>
  <c r="Z31" i="1"/>
  <c r="W31" i="1"/>
  <c r="BF30" i="1"/>
  <c r="BE30" i="1"/>
  <c r="BC30" i="1"/>
  <c r="BD30" i="1" s="1"/>
  <c r="BB30" i="1"/>
  <c r="AZ30" i="1" s="1"/>
  <c r="AS30" i="1"/>
  <c r="P30" i="1" s="1"/>
  <c r="O30" i="1" s="1"/>
  <c r="AN30" i="1"/>
  <c r="AH30" i="1"/>
  <c r="AF30" i="1"/>
  <c r="AE30" i="1"/>
  <c r="AD30" i="1"/>
  <c r="Z30" i="1"/>
  <c r="AA30" i="1" s="1"/>
  <c r="AB30" i="1" s="1"/>
  <c r="W30" i="1"/>
  <c r="Q30" i="1"/>
  <c r="BF29" i="1"/>
  <c r="BE29" i="1"/>
  <c r="BC29" i="1"/>
  <c r="Z29" i="1" s="1"/>
  <c r="AA29" i="1" s="1"/>
  <c r="BB29" i="1"/>
  <c r="AZ29" i="1" s="1"/>
  <c r="U29" i="1" s="1"/>
  <c r="AS29" i="1"/>
  <c r="AN29" i="1"/>
  <c r="Q29" i="1" s="1"/>
  <c r="AF29" i="1"/>
  <c r="AE29" i="1"/>
  <c r="AD29" i="1"/>
  <c r="AB29" i="1"/>
  <c r="AC29" i="1" s="1"/>
  <c r="AG29" i="1" s="1"/>
  <c r="W29" i="1"/>
  <c r="P29" i="1"/>
  <c r="O29" i="1"/>
  <c r="AH29" i="1" s="1"/>
  <c r="BF28" i="1"/>
  <c r="Z28" i="1" s="1"/>
  <c r="BE28" i="1"/>
  <c r="BD28" i="1" s="1"/>
  <c r="BC28" i="1"/>
  <c r="BB28" i="1"/>
  <c r="AZ28" i="1"/>
  <c r="U28" i="1" s="1"/>
  <c r="AS28" i="1"/>
  <c r="AN28" i="1"/>
  <c r="Q28" i="1" s="1"/>
  <c r="AM28" i="1"/>
  <c r="AL28" i="1"/>
  <c r="AF28" i="1"/>
  <c r="AE28" i="1"/>
  <c r="AD28" i="1"/>
  <c r="W28" i="1"/>
  <c r="P28" i="1"/>
  <c r="O28" i="1"/>
  <c r="AH28" i="1" s="1"/>
  <c r="BF27" i="1"/>
  <c r="BE27" i="1"/>
  <c r="BC27" i="1"/>
  <c r="BD27" i="1" s="1"/>
  <c r="BB27" i="1"/>
  <c r="AZ27" i="1"/>
  <c r="AS27" i="1"/>
  <c r="P27" i="1" s="1"/>
  <c r="O27" i="1" s="1"/>
  <c r="AN27" i="1"/>
  <c r="Q27" i="1" s="1"/>
  <c r="AF27" i="1"/>
  <c r="AE27" i="1"/>
  <c r="AD27" i="1" s="1"/>
  <c r="Z27" i="1"/>
  <c r="W27" i="1"/>
  <c r="R27" i="1"/>
  <c r="BF26" i="1"/>
  <c r="BE26" i="1"/>
  <c r="BC26" i="1"/>
  <c r="BD26" i="1" s="1"/>
  <c r="BB26" i="1"/>
  <c r="AZ26" i="1"/>
  <c r="AS26" i="1"/>
  <c r="AN26" i="1"/>
  <c r="AH26" i="1"/>
  <c r="AF26" i="1"/>
  <c r="AE26" i="1"/>
  <c r="AD26" i="1"/>
  <c r="Z26" i="1"/>
  <c r="AA26" i="1" s="1"/>
  <c r="AB26" i="1" s="1"/>
  <c r="W26" i="1"/>
  <c r="Q26" i="1"/>
  <c r="P26" i="1"/>
  <c r="O26" i="1"/>
  <c r="BF25" i="1"/>
  <c r="BE25" i="1"/>
  <c r="BC25" i="1"/>
  <c r="Z25" i="1" s="1"/>
  <c r="AA25" i="1" s="1"/>
  <c r="AB25" i="1" s="1"/>
  <c r="BB25" i="1"/>
  <c r="AZ25" i="1" s="1"/>
  <c r="AS25" i="1"/>
  <c r="AN25" i="1"/>
  <c r="Q25" i="1" s="1"/>
  <c r="AF25" i="1"/>
  <c r="AE25" i="1"/>
  <c r="AD25" i="1"/>
  <c r="W25" i="1"/>
  <c r="P25" i="1"/>
  <c r="O25" i="1"/>
  <c r="BF24" i="1"/>
  <c r="Z24" i="1" s="1"/>
  <c r="BE24" i="1"/>
  <c r="BD24" i="1" s="1"/>
  <c r="BC24" i="1"/>
  <c r="BB24" i="1"/>
  <c r="AZ24" i="1"/>
  <c r="U24" i="1" s="1"/>
  <c r="AS24" i="1"/>
  <c r="AN24" i="1"/>
  <c r="Q24" i="1" s="1"/>
  <c r="AM24" i="1"/>
  <c r="AL24" i="1"/>
  <c r="AF24" i="1"/>
  <c r="AE24" i="1"/>
  <c r="AD24" i="1"/>
  <c r="W24" i="1"/>
  <c r="R24" i="1"/>
  <c r="P24" i="1"/>
  <c r="O24" i="1" s="1"/>
  <c r="BF23" i="1"/>
  <c r="BE23" i="1"/>
  <c r="BC23" i="1"/>
  <c r="BD23" i="1" s="1"/>
  <c r="BB23" i="1"/>
  <c r="AZ23" i="1"/>
  <c r="AS23" i="1"/>
  <c r="P23" i="1" s="1"/>
  <c r="O23" i="1" s="1"/>
  <c r="AN23" i="1"/>
  <c r="AF23" i="1"/>
  <c r="AE23" i="1"/>
  <c r="AD23" i="1" s="1"/>
  <c r="Z23" i="1"/>
  <c r="W23" i="1"/>
  <c r="Q23" i="1"/>
  <c r="BF22" i="1"/>
  <c r="BE22" i="1"/>
  <c r="BC22" i="1"/>
  <c r="BD22" i="1" s="1"/>
  <c r="BB22" i="1"/>
  <c r="AZ22" i="1" s="1"/>
  <c r="AS22" i="1"/>
  <c r="AN22" i="1"/>
  <c r="AH22" i="1"/>
  <c r="AF22" i="1"/>
  <c r="AE22" i="1"/>
  <c r="AD22" i="1"/>
  <c r="Z22" i="1"/>
  <c r="AA22" i="1" s="1"/>
  <c r="AB22" i="1" s="1"/>
  <c r="W22" i="1"/>
  <c r="Q22" i="1"/>
  <c r="P22" i="1"/>
  <c r="O22" i="1"/>
  <c r="BF21" i="1"/>
  <c r="BE21" i="1"/>
  <c r="BC21" i="1"/>
  <c r="Z21" i="1" s="1"/>
  <c r="AA21" i="1" s="1"/>
  <c r="AB21" i="1" s="1"/>
  <c r="BB21" i="1"/>
  <c r="AZ21" i="1" s="1"/>
  <c r="AS21" i="1"/>
  <c r="AN21" i="1"/>
  <c r="Q21" i="1" s="1"/>
  <c r="AL21" i="1"/>
  <c r="AF21" i="1"/>
  <c r="AE21" i="1"/>
  <c r="AD21" i="1"/>
  <c r="W21" i="1"/>
  <c r="U21" i="1"/>
  <c r="P21" i="1"/>
  <c r="O21" i="1"/>
  <c r="AH21" i="1" s="1"/>
  <c r="BF20" i="1"/>
  <c r="Z20" i="1" s="1"/>
  <c r="BE20" i="1"/>
  <c r="BD20" i="1"/>
  <c r="BC20" i="1"/>
  <c r="BB20" i="1"/>
  <c r="AZ20" i="1"/>
  <c r="U20" i="1" s="1"/>
  <c r="AS20" i="1"/>
  <c r="AN20" i="1"/>
  <c r="Q20" i="1" s="1"/>
  <c r="AM20" i="1"/>
  <c r="AL20" i="1"/>
  <c r="AF20" i="1"/>
  <c r="AE20" i="1"/>
  <c r="AD20" i="1"/>
  <c r="W20" i="1"/>
  <c r="R20" i="1"/>
  <c r="P20" i="1"/>
  <c r="O20" i="1"/>
  <c r="AH20" i="1" s="1"/>
  <c r="BF19" i="1"/>
  <c r="BE19" i="1"/>
  <c r="BC19" i="1"/>
  <c r="BD19" i="1" s="1"/>
  <c r="BB19" i="1"/>
  <c r="AZ19" i="1"/>
  <c r="AS19" i="1"/>
  <c r="AN19" i="1"/>
  <c r="AF19" i="1"/>
  <c r="AE19" i="1"/>
  <c r="AD19" i="1" s="1"/>
  <c r="Z19" i="1"/>
  <c r="W19" i="1"/>
  <c r="R19" i="1"/>
  <c r="Q19" i="1"/>
  <c r="P19" i="1"/>
  <c r="O19" i="1" s="1"/>
  <c r="AH19" i="1" s="1"/>
  <c r="BF18" i="1"/>
  <c r="BE18" i="1"/>
  <c r="BC18" i="1"/>
  <c r="BD18" i="1" s="1"/>
  <c r="BB18" i="1"/>
  <c r="AZ18" i="1"/>
  <c r="AS18" i="1"/>
  <c r="P18" i="1" s="1"/>
  <c r="O18" i="1" s="1"/>
  <c r="AN18" i="1"/>
  <c r="AF18" i="1"/>
  <c r="AE18" i="1"/>
  <c r="AD18" i="1"/>
  <c r="Z18" i="1"/>
  <c r="AA18" i="1" s="1"/>
  <c r="AB18" i="1" s="1"/>
  <c r="W18" i="1"/>
  <c r="Q18" i="1"/>
  <c r="BF17" i="1"/>
  <c r="BE17" i="1"/>
  <c r="BC17" i="1"/>
  <c r="Z17" i="1" s="1"/>
  <c r="AA17" i="1" s="1"/>
  <c r="AB17" i="1" s="1"/>
  <c r="BB17" i="1"/>
  <c r="AZ17" i="1" s="1"/>
  <c r="AS17" i="1"/>
  <c r="AN17" i="1"/>
  <c r="Q17" i="1" s="1"/>
  <c r="AL17" i="1"/>
  <c r="AF17" i="1"/>
  <c r="AE17" i="1"/>
  <c r="AD17" i="1"/>
  <c r="W17" i="1"/>
  <c r="U17" i="1"/>
  <c r="P17" i="1"/>
  <c r="O17" i="1"/>
  <c r="AH32" i="1" l="1"/>
  <c r="AH40" i="1"/>
  <c r="AI77" i="1"/>
  <c r="AC77" i="1"/>
  <c r="AG77" i="1" s="1"/>
  <c r="AJ77" i="1"/>
  <c r="AK77" i="1" s="1"/>
  <c r="AJ108" i="1"/>
  <c r="AK108" i="1" s="1"/>
  <c r="AC108" i="1"/>
  <c r="AG108" i="1" s="1"/>
  <c r="AI221" i="1"/>
  <c r="AJ221" i="1"/>
  <c r="AC221" i="1"/>
  <c r="AG221" i="1" s="1"/>
  <c r="AM300" i="1"/>
  <c r="AL300" i="1"/>
  <c r="R300" i="1"/>
  <c r="U300" i="1"/>
  <c r="BA300" i="1"/>
  <c r="AH337" i="1"/>
  <c r="AI415" i="1"/>
  <c r="AH424" i="1"/>
  <c r="AH441" i="1"/>
  <c r="AJ479" i="1"/>
  <c r="AI479" i="1"/>
  <c r="AC479" i="1"/>
  <c r="AG479" i="1" s="1"/>
  <c r="AH526" i="1"/>
  <c r="AA532" i="1"/>
  <c r="AB532" i="1" s="1"/>
  <c r="AC567" i="1"/>
  <c r="AG567" i="1" s="1"/>
  <c r="AJ567" i="1"/>
  <c r="AI567" i="1"/>
  <c r="AC725" i="1"/>
  <c r="AG725" i="1" s="1"/>
  <c r="AJ725" i="1"/>
  <c r="AJ743" i="1"/>
  <c r="AI743" i="1"/>
  <c r="AC743" i="1"/>
  <c r="AG743" i="1" s="1"/>
  <c r="AC816" i="1"/>
  <c r="AG816" i="1" s="1"/>
  <c r="AJ816" i="1"/>
  <c r="AK816" i="1" s="1"/>
  <c r="AI816" i="1"/>
  <c r="AI857" i="1"/>
  <c r="AJ857" i="1"/>
  <c r="AC857" i="1"/>
  <c r="AG857" i="1" s="1"/>
  <c r="AC1073" i="1"/>
  <c r="AG1073" i="1" s="1"/>
  <c r="AJ1073" i="1"/>
  <c r="AC1109" i="1"/>
  <c r="AG1109" i="1" s="1"/>
  <c r="AJ1109" i="1"/>
  <c r="AI1109" i="1"/>
  <c r="AH1130" i="1"/>
  <c r="AM30" i="1"/>
  <c r="AL30" i="1"/>
  <c r="U30" i="1"/>
  <c r="BA30" i="1"/>
  <c r="R30" i="1"/>
  <c r="AM38" i="1"/>
  <c r="U38" i="1"/>
  <c r="AL38" i="1"/>
  <c r="BA38" i="1"/>
  <c r="R38" i="1"/>
  <c r="AH47" i="1"/>
  <c r="AC84" i="1"/>
  <c r="AG84" i="1" s="1"/>
  <c r="AJ84" i="1"/>
  <c r="AI84" i="1"/>
  <c r="AC124" i="1"/>
  <c r="AG124" i="1" s="1"/>
  <c r="AJ124" i="1"/>
  <c r="AK124" i="1" s="1"/>
  <c r="AI124" i="1"/>
  <c r="AH143" i="1"/>
  <c r="X149" i="1"/>
  <c r="V149" i="1" s="1"/>
  <c r="Y149" i="1" s="1"/>
  <c r="AI173" i="1"/>
  <c r="AC173" i="1"/>
  <c r="AG173" i="1" s="1"/>
  <c r="AJ173" i="1"/>
  <c r="AK173" i="1" s="1"/>
  <c r="AA202" i="1"/>
  <c r="AB202" i="1" s="1"/>
  <c r="AC210" i="1"/>
  <c r="AG210" i="1" s="1"/>
  <c r="AJ210" i="1"/>
  <c r="AI210" i="1"/>
  <c r="AM260" i="1"/>
  <c r="AL260" i="1"/>
  <c r="U260" i="1"/>
  <c r="R260" i="1"/>
  <c r="BA260" i="1"/>
  <c r="AA305" i="1"/>
  <c r="AB305" i="1" s="1"/>
  <c r="X340" i="1"/>
  <c r="V340" i="1" s="1"/>
  <c r="Y340" i="1" s="1"/>
  <c r="S340" i="1" s="1"/>
  <c r="T340" i="1" s="1"/>
  <c r="AH340" i="1"/>
  <c r="AA340" i="1"/>
  <c r="AB340" i="1" s="1"/>
  <c r="AH373" i="1"/>
  <c r="AI440" i="1"/>
  <c r="AC440" i="1"/>
  <c r="AG440" i="1" s="1"/>
  <c r="AJ440" i="1"/>
  <c r="AA481" i="1"/>
  <c r="AB481" i="1" s="1"/>
  <c r="AA521" i="1"/>
  <c r="AB521" i="1" s="1"/>
  <c r="AH537" i="1"/>
  <c r="AA593" i="1"/>
  <c r="AB593" i="1" s="1"/>
  <c r="AI625" i="1"/>
  <c r="AH634" i="1"/>
  <c r="AC636" i="1"/>
  <c r="AG636" i="1" s="1"/>
  <c r="AJ636" i="1"/>
  <c r="AI636" i="1"/>
  <c r="AA689" i="1"/>
  <c r="AB689" i="1" s="1"/>
  <c r="AA697" i="1"/>
  <c r="AB697" i="1" s="1"/>
  <c r="AA756" i="1"/>
  <c r="AB756" i="1" s="1"/>
  <c r="AC1177" i="1"/>
  <c r="AG1177" i="1" s="1"/>
  <c r="AJ1177" i="1"/>
  <c r="AI1177" i="1"/>
  <c r="S296" i="1"/>
  <c r="T296" i="1" s="1"/>
  <c r="AJ359" i="1"/>
  <c r="AK359" i="1" s="1"/>
  <c r="AC359" i="1"/>
  <c r="AG359" i="1" s="1"/>
  <c r="AH360" i="1"/>
  <c r="AI372" i="1"/>
  <c r="AC372" i="1"/>
  <c r="AG372" i="1" s="1"/>
  <c r="AJ372" i="1"/>
  <c r="AK372" i="1" s="1"/>
  <c r="AH426" i="1"/>
  <c r="AA461" i="1"/>
  <c r="AB461" i="1" s="1"/>
  <c r="AI476" i="1"/>
  <c r="AC476" i="1"/>
  <c r="AG476" i="1" s="1"/>
  <c r="AJ476" i="1"/>
  <c r="AK476" i="1" s="1"/>
  <c r="X476" i="1"/>
  <c r="V476" i="1" s="1"/>
  <c r="Y476" i="1" s="1"/>
  <c r="S476" i="1" s="1"/>
  <c r="T476" i="1" s="1"/>
  <c r="AC575" i="1"/>
  <c r="AG575" i="1" s="1"/>
  <c r="AJ575" i="1"/>
  <c r="AH582" i="1"/>
  <c r="X582" i="1"/>
  <c r="V582" i="1" s="1"/>
  <c r="Y582" i="1" s="1"/>
  <c r="S582" i="1" s="1"/>
  <c r="T582" i="1" s="1"/>
  <c r="AI475" i="1"/>
  <c r="AC475" i="1"/>
  <c r="AG475" i="1" s="1"/>
  <c r="AJ475" i="1"/>
  <c r="AK475" i="1" s="1"/>
  <c r="AA488" i="1"/>
  <c r="AB488" i="1" s="1"/>
  <c r="AI504" i="1"/>
  <c r="X504" i="1"/>
  <c r="V504" i="1" s="1"/>
  <c r="Y504" i="1" s="1"/>
  <c r="S504" i="1" s="1"/>
  <c r="T504" i="1" s="1"/>
  <c r="AJ504" i="1"/>
  <c r="AC504" i="1"/>
  <c r="AG504" i="1" s="1"/>
  <c r="AI571" i="1"/>
  <c r="AH581" i="1"/>
  <c r="AH36" i="1"/>
  <c r="AH501" i="1"/>
  <c r="AH524" i="1"/>
  <c r="AH525" i="1"/>
  <c r="X525" i="1"/>
  <c r="V525" i="1" s="1"/>
  <c r="Y525" i="1" s="1"/>
  <c r="S525" i="1" s="1"/>
  <c r="T525" i="1" s="1"/>
  <c r="AH542" i="1"/>
  <c r="AC22" i="1"/>
  <c r="AG22" i="1" s="1"/>
  <c r="AJ22" i="1"/>
  <c r="AI22" i="1"/>
  <c r="AJ60" i="1"/>
  <c r="AK60" i="1" s="1"/>
  <c r="AC60" i="1"/>
  <c r="AG60" i="1" s="1"/>
  <c r="AI112" i="1"/>
  <c r="AJ112" i="1"/>
  <c r="AC112" i="1"/>
  <c r="AG112" i="1" s="1"/>
  <c r="AJ156" i="1"/>
  <c r="AK156" i="1" s="1"/>
  <c r="AC156" i="1"/>
  <c r="AG156" i="1" s="1"/>
  <c r="AI160" i="1"/>
  <c r="AJ160" i="1"/>
  <c r="AK160" i="1" s="1"/>
  <c r="AC160" i="1"/>
  <c r="AG160" i="1" s="1"/>
  <c r="AC323" i="1"/>
  <c r="AG323" i="1" s="1"/>
  <c r="AJ323" i="1"/>
  <c r="AA337" i="1"/>
  <c r="AB337" i="1" s="1"/>
  <c r="AJ495" i="1"/>
  <c r="AK495" i="1" s="1"/>
  <c r="AC495" i="1"/>
  <c r="AG495" i="1" s="1"/>
  <c r="AA500" i="1"/>
  <c r="AB500" i="1" s="1"/>
  <c r="AC529" i="1"/>
  <c r="AG529" i="1" s="1"/>
  <c r="AJ529" i="1"/>
  <c r="AA677" i="1"/>
  <c r="AB677" i="1" s="1"/>
  <c r="AH681" i="1"/>
  <c r="AC836" i="1"/>
  <c r="AG836" i="1" s="1"/>
  <c r="AI836" i="1"/>
  <c r="AJ836" i="1"/>
  <c r="AK836" i="1" s="1"/>
  <c r="S895" i="1"/>
  <c r="T895" i="1" s="1"/>
  <c r="AC489" i="1"/>
  <c r="AG489" i="1" s="1"/>
  <c r="AJ489" i="1"/>
  <c r="AC1249" i="1"/>
  <c r="AG1249" i="1" s="1"/>
  <c r="AJ1249" i="1"/>
  <c r="AI1249" i="1"/>
  <c r="AK1249" i="1" s="1"/>
  <c r="AH1403" i="1"/>
  <c r="AC18" i="1"/>
  <c r="AG18" i="1" s="1"/>
  <c r="AI18" i="1"/>
  <c r="AJ18" i="1"/>
  <c r="AC30" i="1"/>
  <c r="AG30" i="1" s="1"/>
  <c r="AI30" i="1"/>
  <c r="AJ30" i="1"/>
  <c r="AK30" i="1" s="1"/>
  <c r="AH31" i="1"/>
  <c r="AH39" i="1"/>
  <c r="AC62" i="1"/>
  <c r="AG62" i="1" s="1"/>
  <c r="AJ62" i="1"/>
  <c r="AI62" i="1"/>
  <c r="AC76" i="1"/>
  <c r="AG76" i="1" s="1"/>
  <c r="AI76" i="1"/>
  <c r="AJ76" i="1"/>
  <c r="AH139" i="1"/>
  <c r="AA154" i="1"/>
  <c r="AB154" i="1" s="1"/>
  <c r="AI170" i="1"/>
  <c r="AI216" i="1"/>
  <c r="AC216" i="1"/>
  <c r="AG216" i="1" s="1"/>
  <c r="AJ216" i="1"/>
  <c r="AC237" i="1"/>
  <c r="AG237" i="1" s="1"/>
  <c r="AJ237" i="1"/>
  <c r="AI237" i="1"/>
  <c r="AK237" i="1" s="1"/>
  <c r="AA289" i="1"/>
  <c r="AB289" i="1" s="1"/>
  <c r="AK636" i="1"/>
  <c r="AC659" i="1"/>
  <c r="AG659" i="1" s="1"/>
  <c r="AJ659" i="1"/>
  <c r="AI659" i="1"/>
  <c r="AI791" i="1"/>
  <c r="AC865" i="1"/>
  <c r="AG865" i="1" s="1"/>
  <c r="AJ865" i="1"/>
  <c r="AC969" i="1"/>
  <c r="AG969" i="1" s="1"/>
  <c r="AJ969" i="1"/>
  <c r="AH1181" i="1"/>
  <c r="AJ45" i="1"/>
  <c r="AK45" i="1" s="1"/>
  <c r="AC45" i="1"/>
  <c r="AG45" i="1" s="1"/>
  <c r="AM50" i="1"/>
  <c r="AL50" i="1"/>
  <c r="U50" i="1"/>
  <c r="BA50" i="1"/>
  <c r="R50" i="1"/>
  <c r="AA54" i="1"/>
  <c r="AB54" i="1" s="1"/>
  <c r="AC198" i="1"/>
  <c r="AG198" i="1" s="1"/>
  <c r="AJ198" i="1"/>
  <c r="AA206" i="1"/>
  <c r="AB206" i="1" s="1"/>
  <c r="AI206" i="1" s="1"/>
  <c r="AM224" i="1"/>
  <c r="AL224" i="1"/>
  <c r="R224" i="1"/>
  <c r="U224" i="1"/>
  <c r="BA224" i="1"/>
  <c r="AA225" i="1"/>
  <c r="AB225" i="1" s="1"/>
  <c r="AH281" i="1"/>
  <c r="AH305" i="1"/>
  <c r="X313" i="1"/>
  <c r="V313" i="1" s="1"/>
  <c r="Y313" i="1" s="1"/>
  <c r="S313" i="1" s="1"/>
  <c r="T313" i="1" s="1"/>
  <c r="AH313" i="1"/>
  <c r="AA316" i="1"/>
  <c r="AB316" i="1" s="1"/>
  <c r="AI407" i="1"/>
  <c r="AJ427" i="1"/>
  <c r="AC427" i="1"/>
  <c r="AG427" i="1" s="1"/>
  <c r="AA465" i="1"/>
  <c r="AB465" i="1" s="1"/>
  <c r="AC603" i="1"/>
  <c r="AG603" i="1" s="1"/>
  <c r="AJ603" i="1"/>
  <c r="AI603" i="1"/>
  <c r="AC640" i="1"/>
  <c r="AG640" i="1" s="1"/>
  <c r="AJ640" i="1"/>
  <c r="AI640" i="1"/>
  <c r="AH758" i="1"/>
  <c r="AC893" i="1"/>
  <c r="AG893" i="1" s="1"/>
  <c r="AJ893" i="1"/>
  <c r="AK1124" i="1"/>
  <c r="AC1244" i="1"/>
  <c r="AG1244" i="1" s="1"/>
  <c r="AJ1244" i="1"/>
  <c r="AC26" i="1"/>
  <c r="AG26" i="1" s="1"/>
  <c r="AI26" i="1"/>
  <c r="AJ26" i="1"/>
  <c r="AH44" i="1"/>
  <c r="X44" i="1"/>
  <c r="V44" i="1" s="1"/>
  <c r="Y44" i="1" s="1"/>
  <c r="S44" i="1" s="1"/>
  <c r="T44" i="1" s="1"/>
  <c r="AA106" i="1"/>
  <c r="AB106" i="1" s="1"/>
  <c r="AI117" i="1"/>
  <c r="AC117" i="1"/>
  <c r="AG117" i="1" s="1"/>
  <c r="AJ117" i="1"/>
  <c r="AH135" i="1"/>
  <c r="AJ161" i="1"/>
  <c r="AK161" i="1" s="1"/>
  <c r="AI161" i="1"/>
  <c r="AC161" i="1"/>
  <c r="AG161" i="1" s="1"/>
  <c r="AI169" i="1"/>
  <c r="AC169" i="1"/>
  <c r="AG169" i="1" s="1"/>
  <c r="AJ169" i="1"/>
  <c r="S234" i="1"/>
  <c r="T234" i="1" s="1"/>
  <c r="AH255" i="1"/>
  <c r="AC327" i="1"/>
  <c r="AG327" i="1" s="1"/>
  <c r="AJ327" i="1"/>
  <c r="AA421" i="1"/>
  <c r="AB421" i="1" s="1"/>
  <c r="AH548" i="1"/>
  <c r="S556" i="1"/>
  <c r="T556" i="1" s="1"/>
  <c r="AC559" i="1"/>
  <c r="AG559" i="1" s="1"/>
  <c r="AI559" i="1"/>
  <c r="AJ559" i="1"/>
  <c r="AM588" i="1"/>
  <c r="AL588" i="1"/>
  <c r="R588" i="1"/>
  <c r="U588" i="1"/>
  <c r="BA588" i="1"/>
  <c r="AH935" i="1"/>
  <c r="AI1208" i="1"/>
  <c r="AC1208" i="1"/>
  <c r="AG1208" i="1" s="1"/>
  <c r="AJ1208" i="1"/>
  <c r="AK1208" i="1" s="1"/>
  <c r="AH1587" i="1"/>
  <c r="X1587" i="1"/>
  <c r="V1587" i="1" s="1"/>
  <c r="Y1587" i="1" s="1"/>
  <c r="AJ17" i="1"/>
  <c r="AK17" i="1" s="1"/>
  <c r="AC17" i="1"/>
  <c r="AG17" i="1" s="1"/>
  <c r="AL22" i="1"/>
  <c r="AM22" i="1"/>
  <c r="U22" i="1"/>
  <c r="BA22" i="1"/>
  <c r="R22" i="1"/>
  <c r="AH24" i="1"/>
  <c r="AJ25" i="1"/>
  <c r="AC25" i="1"/>
  <c r="AG25" i="1" s="1"/>
  <c r="AM34" i="1"/>
  <c r="AL34" i="1"/>
  <c r="U34" i="1"/>
  <c r="BA34" i="1"/>
  <c r="R34" i="1"/>
  <c r="AM42" i="1"/>
  <c r="AL42" i="1"/>
  <c r="U42" i="1"/>
  <c r="R42" i="1"/>
  <c r="BA42" i="1"/>
  <c r="X51" i="1"/>
  <c r="V51" i="1" s="1"/>
  <c r="Y51" i="1" s="1"/>
  <c r="S51" i="1" s="1"/>
  <c r="T51" i="1" s="1"/>
  <c r="AH51" i="1"/>
  <c r="AI68" i="1"/>
  <c r="AC68" i="1"/>
  <c r="AG68" i="1" s="1"/>
  <c r="AJ68" i="1"/>
  <c r="AI73" i="1"/>
  <c r="AC73" i="1"/>
  <c r="AG73" i="1" s="1"/>
  <c r="AJ73" i="1"/>
  <c r="AI78" i="1"/>
  <c r="X93" i="1"/>
  <c r="V93" i="1" s="1"/>
  <c r="Y93" i="1" s="1"/>
  <c r="S93" i="1" s="1"/>
  <c r="T93" i="1" s="1"/>
  <c r="AK169" i="1"/>
  <c r="AC212" i="1"/>
  <c r="AG212" i="1" s="1"/>
  <c r="AJ212" i="1"/>
  <c r="X464" i="1"/>
  <c r="V464" i="1" s="1"/>
  <c r="Y464" i="1" s="1"/>
  <c r="S464" i="1" s="1"/>
  <c r="T464" i="1" s="1"/>
  <c r="AH464" i="1"/>
  <c r="AH494" i="1"/>
  <c r="AA517" i="1"/>
  <c r="AB517" i="1" s="1"/>
  <c r="AA525" i="1"/>
  <c r="AB525" i="1" s="1"/>
  <c r="X541" i="1"/>
  <c r="V541" i="1" s="1"/>
  <c r="Y541" i="1" s="1"/>
  <c r="AH541" i="1"/>
  <c r="AC563" i="1"/>
  <c r="AG563" i="1" s="1"/>
  <c r="AJ563" i="1"/>
  <c r="AK563" i="1" s="1"/>
  <c r="AI563" i="1"/>
  <c r="AH583" i="1"/>
  <c r="AH682" i="1"/>
  <c r="X682" i="1"/>
  <c r="V682" i="1" s="1"/>
  <c r="Y682" i="1" s="1"/>
  <c r="S682" i="1" s="1"/>
  <c r="T682" i="1" s="1"/>
  <c r="AK977" i="1"/>
  <c r="AH982" i="1"/>
  <c r="X1065" i="1"/>
  <c r="V1065" i="1" s="1"/>
  <c r="Y1065" i="1" s="1"/>
  <c r="AH1065" i="1"/>
  <c r="X27" i="1"/>
  <c r="V27" i="1" s="1"/>
  <c r="Y27" i="1" s="1"/>
  <c r="S27" i="1" s="1"/>
  <c r="T27" i="1" s="1"/>
  <c r="AH27" i="1"/>
  <c r="AH35" i="1"/>
  <c r="X35" i="1"/>
  <c r="V35" i="1" s="1"/>
  <c r="Y35" i="1" s="1"/>
  <c r="AC42" i="1"/>
  <c r="AG42" i="1" s="1"/>
  <c r="AJ42" i="1"/>
  <c r="AI42" i="1"/>
  <c r="AH43" i="1"/>
  <c r="AJ21" i="1"/>
  <c r="AC21" i="1"/>
  <c r="AG21" i="1" s="1"/>
  <c r="AH23" i="1"/>
  <c r="U46" i="1"/>
  <c r="AM46" i="1"/>
  <c r="AL46" i="1"/>
  <c r="BA46" i="1"/>
  <c r="R46" i="1"/>
  <c r="AH48" i="1"/>
  <c r="X48" i="1"/>
  <c r="V48" i="1" s="1"/>
  <c r="Y48" i="1" s="1"/>
  <c r="S48" i="1" s="1"/>
  <c r="T48" i="1" s="1"/>
  <c r="AJ49" i="1"/>
  <c r="AK49" i="1" s="1"/>
  <c r="AC49" i="1"/>
  <c r="AG49" i="1" s="1"/>
  <c r="AJ56" i="1"/>
  <c r="AK56" i="1" s="1"/>
  <c r="AC56" i="1"/>
  <c r="AG56" i="1" s="1"/>
  <c r="AC72" i="1"/>
  <c r="AG72" i="1" s="1"/>
  <c r="AJ72" i="1"/>
  <c r="AI72" i="1"/>
  <c r="AM84" i="1"/>
  <c r="AL84" i="1"/>
  <c r="R84" i="1"/>
  <c r="U84" i="1"/>
  <c r="BA84" i="1"/>
  <c r="AA85" i="1"/>
  <c r="AB85" i="1" s="1"/>
  <c r="X85" i="1" s="1"/>
  <c r="V85" i="1" s="1"/>
  <c r="Y85" i="1" s="1"/>
  <c r="S85" i="1" s="1"/>
  <c r="T85" i="1" s="1"/>
  <c r="AL120" i="1"/>
  <c r="R120" i="1"/>
  <c r="U120" i="1"/>
  <c r="AM120" i="1"/>
  <c r="BA120" i="1"/>
  <c r="AA121" i="1"/>
  <c r="AB121" i="1" s="1"/>
  <c r="AJ208" i="1"/>
  <c r="AK208" i="1" s="1"/>
  <c r="AC208" i="1"/>
  <c r="AG208" i="1" s="1"/>
  <c r="AH306" i="1"/>
  <c r="AH421" i="1"/>
  <c r="X421" i="1"/>
  <c r="V421" i="1" s="1"/>
  <c r="Y421" i="1" s="1"/>
  <c r="S421" i="1" s="1"/>
  <c r="T421" i="1" s="1"/>
  <c r="AA457" i="1"/>
  <c r="AB457" i="1" s="1"/>
  <c r="AC471" i="1"/>
  <c r="AG471" i="1" s="1"/>
  <c r="AJ471" i="1"/>
  <c r="AI471" i="1"/>
  <c r="AI484" i="1"/>
  <c r="AJ484" i="1"/>
  <c r="AK484" i="1" s="1"/>
  <c r="AC484" i="1"/>
  <c r="AG484" i="1" s="1"/>
  <c r="AA540" i="1"/>
  <c r="AB540" i="1" s="1"/>
  <c r="AI615" i="1"/>
  <c r="AC615" i="1"/>
  <c r="AG615" i="1" s="1"/>
  <c r="AJ615" i="1"/>
  <c r="AK615" i="1" s="1"/>
  <c r="AC745" i="1"/>
  <c r="AG745" i="1" s="1"/>
  <c r="AJ745" i="1"/>
  <c r="X757" i="1"/>
  <c r="V757" i="1" s="1"/>
  <c r="Y757" i="1" s="1"/>
  <c r="S757" i="1" s="1"/>
  <c r="T757" i="1" s="1"/>
  <c r="AH757" i="1"/>
  <c r="AA773" i="1"/>
  <c r="AB773" i="1" s="1"/>
  <c r="AH777" i="1"/>
  <c r="AH1415" i="1"/>
  <c r="AJ33" i="1"/>
  <c r="AK33" i="1" s="1"/>
  <c r="AJ41" i="1"/>
  <c r="X60" i="1"/>
  <c r="V60" i="1" s="1"/>
  <c r="Y60" i="1" s="1"/>
  <c r="S60" i="1" s="1"/>
  <c r="T60" i="1" s="1"/>
  <c r="AH60" i="1"/>
  <c r="AM76" i="1"/>
  <c r="U76" i="1"/>
  <c r="AL76" i="1"/>
  <c r="BA115" i="1"/>
  <c r="R115" i="1"/>
  <c r="AM115" i="1"/>
  <c r="AL115" i="1"/>
  <c r="AH149" i="1"/>
  <c r="Z164" i="1"/>
  <c r="AH190" i="1"/>
  <c r="BA219" i="1"/>
  <c r="R219" i="1"/>
  <c r="AM219" i="1"/>
  <c r="AL219" i="1"/>
  <c r="AH222" i="1"/>
  <c r="AI232" i="1"/>
  <c r="AH242" i="1"/>
  <c r="X242" i="1"/>
  <c r="V242" i="1" s="1"/>
  <c r="Y242" i="1" s="1"/>
  <c r="S242" i="1" s="1"/>
  <c r="T242" i="1" s="1"/>
  <c r="AH265" i="1"/>
  <c r="X265" i="1"/>
  <c r="V265" i="1" s="1"/>
  <c r="Y265" i="1" s="1"/>
  <c r="S265" i="1" s="1"/>
  <c r="T265" i="1" s="1"/>
  <c r="X275" i="1"/>
  <c r="V275" i="1" s="1"/>
  <c r="Y275" i="1" s="1"/>
  <c r="S275" i="1" s="1"/>
  <c r="T275" i="1" s="1"/>
  <c r="AH275" i="1"/>
  <c r="AA285" i="1"/>
  <c r="AB285" i="1" s="1"/>
  <c r="AI327" i="1"/>
  <c r="Z332" i="1"/>
  <c r="AA333" i="1"/>
  <c r="AB333" i="1" s="1"/>
  <c r="AM340" i="1"/>
  <c r="AL340" i="1"/>
  <c r="BA340" i="1"/>
  <c r="R340" i="1"/>
  <c r="U340" i="1"/>
  <c r="AH365" i="1"/>
  <c r="BD366" i="1"/>
  <c r="U421" i="1"/>
  <c r="AM421" i="1"/>
  <c r="AL421" i="1"/>
  <c r="R421" i="1"/>
  <c r="BA421" i="1"/>
  <c r="U425" i="1"/>
  <c r="BA425" i="1"/>
  <c r="AM425" i="1"/>
  <c r="R425" i="1"/>
  <c r="AL425" i="1"/>
  <c r="AA430" i="1"/>
  <c r="AB430" i="1" s="1"/>
  <c r="AM448" i="1"/>
  <c r="AL448" i="1"/>
  <c r="U448" i="1"/>
  <c r="R448" i="1"/>
  <c r="AH466" i="1"/>
  <c r="X495" i="1"/>
  <c r="V495" i="1" s="1"/>
  <c r="Y495" i="1" s="1"/>
  <c r="S495" i="1" s="1"/>
  <c r="T495" i="1" s="1"/>
  <c r="AH495" i="1"/>
  <c r="X536" i="1"/>
  <c r="V536" i="1" s="1"/>
  <c r="Y536" i="1" s="1"/>
  <c r="S536" i="1" s="1"/>
  <c r="T536" i="1" s="1"/>
  <c r="U577" i="1"/>
  <c r="AL577" i="1"/>
  <c r="AM577" i="1"/>
  <c r="BA577" i="1"/>
  <c r="R577" i="1"/>
  <c r="AA19" i="1"/>
  <c r="AB19" i="1" s="1"/>
  <c r="AA44" i="1"/>
  <c r="AB44" i="1" s="1"/>
  <c r="BA63" i="1"/>
  <c r="R63" i="1"/>
  <c r="AM63" i="1"/>
  <c r="AL63" i="1"/>
  <c r="AH71" i="1"/>
  <c r="X71" i="1"/>
  <c r="V71" i="1" s="1"/>
  <c r="Y71" i="1" s="1"/>
  <c r="AC118" i="1"/>
  <c r="AG118" i="1" s="1"/>
  <c r="AJ118" i="1"/>
  <c r="AK118" i="1" s="1"/>
  <c r="AH125" i="1"/>
  <c r="AA145" i="1"/>
  <c r="AB145" i="1" s="1"/>
  <c r="AC148" i="1"/>
  <c r="AG148" i="1" s="1"/>
  <c r="AJ148" i="1"/>
  <c r="AK148" i="1" s="1"/>
  <c r="AM149" i="1"/>
  <c r="AL149" i="1"/>
  <c r="U149" i="1"/>
  <c r="R149" i="1"/>
  <c r="AH159" i="1"/>
  <c r="U168" i="1"/>
  <c r="AM168" i="1"/>
  <c r="AL168" i="1"/>
  <c r="X173" i="1"/>
  <c r="V173" i="1" s="1"/>
  <c r="Y173" i="1" s="1"/>
  <c r="S173" i="1" s="1"/>
  <c r="T173" i="1" s="1"/>
  <c r="AH173" i="1"/>
  <c r="AH177" i="1"/>
  <c r="AM193" i="1"/>
  <c r="AL193" i="1"/>
  <c r="U193" i="1"/>
  <c r="R193" i="1"/>
  <c r="AH194" i="1"/>
  <c r="AJ213" i="1"/>
  <c r="AI213" i="1"/>
  <c r="AJ217" i="1"/>
  <c r="AK217" i="1" s="1"/>
  <c r="AI217" i="1"/>
  <c r="AH229" i="1"/>
  <c r="AA246" i="1"/>
  <c r="AB246" i="1" s="1"/>
  <c r="AH270" i="1"/>
  <c r="BA274" i="1"/>
  <c r="R274" i="1"/>
  <c r="AM274" i="1"/>
  <c r="AL274" i="1"/>
  <c r="U274" i="1"/>
  <c r="BA283" i="1"/>
  <c r="AL283" i="1"/>
  <c r="AM283" i="1"/>
  <c r="U283" i="1"/>
  <c r="X291" i="1"/>
  <c r="V291" i="1" s="1"/>
  <c r="Y291" i="1" s="1"/>
  <c r="S291" i="1" s="1"/>
  <c r="T291" i="1" s="1"/>
  <c r="AH291" i="1"/>
  <c r="AA293" i="1"/>
  <c r="AB293" i="1" s="1"/>
  <c r="AH299" i="1"/>
  <c r="AA317" i="1"/>
  <c r="AB317" i="1" s="1"/>
  <c r="AM328" i="1"/>
  <c r="AL328" i="1"/>
  <c r="U328" i="1"/>
  <c r="BA328" i="1"/>
  <c r="R328" i="1"/>
  <c r="AH332" i="1"/>
  <c r="AH334" i="1"/>
  <c r="AA345" i="1"/>
  <c r="AB345" i="1" s="1"/>
  <c r="AC361" i="1"/>
  <c r="AG361" i="1" s="1"/>
  <c r="AJ361" i="1"/>
  <c r="AI361" i="1"/>
  <c r="AA362" i="1"/>
  <c r="AB362" i="1" s="1"/>
  <c r="AI377" i="1"/>
  <c r="X391" i="1"/>
  <c r="V391" i="1" s="1"/>
  <c r="Y391" i="1" s="1"/>
  <c r="S391" i="1" s="1"/>
  <c r="T391" i="1" s="1"/>
  <c r="AH391" i="1"/>
  <c r="AA394" i="1"/>
  <c r="AB394" i="1" s="1"/>
  <c r="AH418" i="1"/>
  <c r="X419" i="1"/>
  <c r="V419" i="1" s="1"/>
  <c r="Y419" i="1" s="1"/>
  <c r="S419" i="1" s="1"/>
  <c r="T419" i="1" s="1"/>
  <c r="AH419" i="1"/>
  <c r="AH436" i="1"/>
  <c r="U437" i="1"/>
  <c r="R437" i="1"/>
  <c r="AM437" i="1"/>
  <c r="AL437" i="1"/>
  <c r="BD456" i="1"/>
  <c r="Z456" i="1"/>
  <c r="AM484" i="1"/>
  <c r="AL484" i="1"/>
  <c r="U484" i="1"/>
  <c r="BA484" i="1"/>
  <c r="BD516" i="1"/>
  <c r="Z516" i="1"/>
  <c r="AJ523" i="1"/>
  <c r="AC523" i="1"/>
  <c r="AG523" i="1" s="1"/>
  <c r="Z526" i="1"/>
  <c r="BD526" i="1"/>
  <c r="AI537" i="1"/>
  <c r="AI560" i="1"/>
  <c r="AC560" i="1"/>
  <c r="AG560" i="1" s="1"/>
  <c r="X575" i="1"/>
  <c r="V575" i="1" s="1"/>
  <c r="Y575" i="1" s="1"/>
  <c r="AH575" i="1"/>
  <c r="AA579" i="1"/>
  <c r="AB579" i="1" s="1"/>
  <c r="AM584" i="1"/>
  <c r="AL584" i="1"/>
  <c r="BA584" i="1"/>
  <c r="R584" i="1"/>
  <c r="U584" i="1"/>
  <c r="Z586" i="1"/>
  <c r="BD586" i="1"/>
  <c r="AH596" i="1"/>
  <c r="AA604" i="1"/>
  <c r="AB604" i="1" s="1"/>
  <c r="X615" i="1"/>
  <c r="V615" i="1" s="1"/>
  <c r="Y615" i="1" s="1"/>
  <c r="S615" i="1" s="1"/>
  <c r="T615" i="1" s="1"/>
  <c r="AH615" i="1"/>
  <c r="U619" i="1"/>
  <c r="AM619" i="1"/>
  <c r="BA619" i="1"/>
  <c r="R619" i="1"/>
  <c r="AL619" i="1"/>
  <c r="AM644" i="1"/>
  <c r="AL644" i="1"/>
  <c r="R644" i="1"/>
  <c r="U644" i="1"/>
  <c r="AC647" i="1"/>
  <c r="AG647" i="1" s="1"/>
  <c r="AJ647" i="1"/>
  <c r="AK647" i="1" s="1"/>
  <c r="AH658" i="1"/>
  <c r="AA669" i="1"/>
  <c r="AB669" i="1" s="1"/>
  <c r="BA682" i="1"/>
  <c r="R682" i="1"/>
  <c r="AM682" i="1"/>
  <c r="U682" i="1"/>
  <c r="AL682" i="1"/>
  <c r="AM700" i="1"/>
  <c r="AL700" i="1"/>
  <c r="R700" i="1"/>
  <c r="U700" i="1"/>
  <c r="U711" i="1"/>
  <c r="AM711" i="1"/>
  <c r="R711" i="1"/>
  <c r="AL711" i="1"/>
  <c r="AA752" i="1"/>
  <c r="AB752" i="1" s="1"/>
  <c r="AI761" i="1"/>
  <c r="AH778" i="1"/>
  <c r="AI799" i="1"/>
  <c r="AM800" i="1"/>
  <c r="AL800" i="1"/>
  <c r="U800" i="1"/>
  <c r="BA800" i="1"/>
  <c r="R800" i="1"/>
  <c r="AA801" i="1"/>
  <c r="AB801" i="1" s="1"/>
  <c r="AC825" i="1"/>
  <c r="AG825" i="1" s="1"/>
  <c r="AJ825" i="1"/>
  <c r="AK825" i="1" s="1"/>
  <c r="AH863" i="1"/>
  <c r="X863" i="1"/>
  <c r="V863" i="1" s="1"/>
  <c r="Y863" i="1" s="1"/>
  <c r="S863" i="1" s="1"/>
  <c r="T863" i="1" s="1"/>
  <c r="AH870" i="1"/>
  <c r="AA874" i="1"/>
  <c r="AB874" i="1" s="1"/>
  <c r="AH879" i="1"/>
  <c r="X883" i="1"/>
  <c r="V883" i="1" s="1"/>
  <c r="Y883" i="1" s="1"/>
  <c r="S883" i="1" s="1"/>
  <c r="T883" i="1" s="1"/>
  <c r="AH883" i="1"/>
  <c r="Z896" i="1"/>
  <c r="BD896" i="1"/>
  <c r="AA911" i="1"/>
  <c r="AB911" i="1" s="1"/>
  <c r="AI911" i="1" s="1"/>
  <c r="AH913" i="1"/>
  <c r="BA928" i="1"/>
  <c r="R928" i="1"/>
  <c r="AM928" i="1"/>
  <c r="U928" i="1"/>
  <c r="AL928" i="1"/>
  <c r="AA937" i="1"/>
  <c r="AB937" i="1" s="1"/>
  <c r="AH946" i="1"/>
  <c r="BD984" i="1"/>
  <c r="Z984" i="1"/>
  <c r="AA1181" i="1"/>
  <c r="AB1181" i="1" s="1"/>
  <c r="AH1185" i="1"/>
  <c r="AA1185" i="1"/>
  <c r="AB1185" i="1" s="1"/>
  <c r="X1185" i="1" s="1"/>
  <c r="V1185" i="1" s="1"/>
  <c r="Y1185" i="1" s="1"/>
  <c r="S1185" i="1" s="1"/>
  <c r="T1185" i="1" s="1"/>
  <c r="X1218" i="1"/>
  <c r="V1218" i="1" s="1"/>
  <c r="Y1218" i="1" s="1"/>
  <c r="S1218" i="1" s="1"/>
  <c r="T1218" i="1" s="1"/>
  <c r="AH1218" i="1"/>
  <c r="AH1259" i="1"/>
  <c r="AA1323" i="1"/>
  <c r="AB1323" i="1" s="1"/>
  <c r="AM1357" i="1"/>
  <c r="AL1357" i="1"/>
  <c r="R1357" i="1"/>
  <c r="U1357" i="1"/>
  <c r="BA1357" i="1"/>
  <c r="AH1389" i="1"/>
  <c r="BA1404" i="1"/>
  <c r="U1404" i="1"/>
  <c r="AM1404" i="1"/>
  <c r="AL1404" i="1"/>
  <c r="AC1418" i="1"/>
  <c r="AG1418" i="1" s="1"/>
  <c r="AJ1418" i="1"/>
  <c r="AI1418" i="1"/>
  <c r="BA1515" i="1"/>
  <c r="U1515" i="1"/>
  <c r="R1515" i="1"/>
  <c r="AM1515" i="1"/>
  <c r="AL1515" i="1"/>
  <c r="Z1516" i="1"/>
  <c r="BD1516" i="1"/>
  <c r="AA1542" i="1"/>
  <c r="AB1542" i="1" s="1"/>
  <c r="X1597" i="1"/>
  <c r="V1597" i="1" s="1"/>
  <c r="Y1597" i="1" s="1"/>
  <c r="AH1597" i="1"/>
  <c r="BD17" i="1"/>
  <c r="AM23" i="1"/>
  <c r="AL23" i="1"/>
  <c r="U23" i="1"/>
  <c r="BA23" i="1"/>
  <c r="BA25" i="1"/>
  <c r="AM25" i="1"/>
  <c r="R25" i="1"/>
  <c r="AA40" i="1"/>
  <c r="AB40" i="1" s="1"/>
  <c r="X45" i="1"/>
  <c r="V45" i="1" s="1"/>
  <c r="Y45" i="1" s="1"/>
  <c r="X49" i="1"/>
  <c r="V49" i="1" s="1"/>
  <c r="Y49" i="1" s="1"/>
  <c r="AM51" i="1"/>
  <c r="AL51" i="1"/>
  <c r="U51" i="1"/>
  <c r="BA51" i="1"/>
  <c r="AH59" i="1"/>
  <c r="U82" i="1"/>
  <c r="AL82" i="1"/>
  <c r="R82" i="1"/>
  <c r="AM82" i="1"/>
  <c r="AH93" i="1"/>
  <c r="AH102" i="1"/>
  <c r="X102" i="1"/>
  <c r="V102" i="1" s="1"/>
  <c r="Y102" i="1" s="1"/>
  <c r="S102" i="1" s="1"/>
  <c r="T102" i="1" s="1"/>
  <c r="AJ103" i="1"/>
  <c r="BD103" i="1"/>
  <c r="BA107" i="1"/>
  <c r="R107" i="1"/>
  <c r="U107" i="1"/>
  <c r="AM107" i="1"/>
  <c r="AL107" i="1"/>
  <c r="AH111" i="1"/>
  <c r="AK117" i="1"/>
  <c r="BA149" i="1"/>
  <c r="AH169" i="1"/>
  <c r="X169" i="1"/>
  <c r="V169" i="1" s="1"/>
  <c r="Y169" i="1" s="1"/>
  <c r="S169" i="1" s="1"/>
  <c r="T169" i="1" s="1"/>
  <c r="AH175" i="1"/>
  <c r="AM180" i="1"/>
  <c r="AL180" i="1"/>
  <c r="R180" i="1"/>
  <c r="U180" i="1"/>
  <c r="X184" i="1"/>
  <c r="V184" i="1" s="1"/>
  <c r="Y184" i="1" s="1"/>
  <c r="S184" i="1" s="1"/>
  <c r="T184" i="1" s="1"/>
  <c r="AM189" i="1"/>
  <c r="AL189" i="1"/>
  <c r="U189" i="1"/>
  <c r="R189" i="1"/>
  <c r="BA207" i="1"/>
  <c r="R207" i="1"/>
  <c r="U207" i="1"/>
  <c r="AM207" i="1"/>
  <c r="AL207" i="1"/>
  <c r="AH211" i="1"/>
  <c r="BD212" i="1"/>
  <c r="AC213" i="1"/>
  <c r="AG213" i="1" s="1"/>
  <c r="BD216" i="1"/>
  <c r="AC217" i="1"/>
  <c r="AG217" i="1" s="1"/>
  <c r="AM232" i="1"/>
  <c r="U232" i="1"/>
  <c r="AL232" i="1"/>
  <c r="R232" i="1"/>
  <c r="AM241" i="1"/>
  <c r="AL241" i="1"/>
  <c r="U241" i="1"/>
  <c r="R241" i="1"/>
  <c r="U254" i="1"/>
  <c r="AM254" i="1"/>
  <c r="BA254" i="1"/>
  <c r="AL254" i="1"/>
  <c r="AA272" i="1"/>
  <c r="AB272" i="1" s="1"/>
  <c r="AH286" i="1"/>
  <c r="BA291" i="1"/>
  <c r="U291" i="1"/>
  <c r="AM291" i="1"/>
  <c r="AL291" i="1"/>
  <c r="AH345" i="1"/>
  <c r="AH346" i="1"/>
  <c r="AA392" i="1"/>
  <c r="AB392" i="1" s="1"/>
  <c r="BA395" i="1"/>
  <c r="AM395" i="1"/>
  <c r="U395" i="1"/>
  <c r="AL395" i="1"/>
  <c r="AI400" i="1"/>
  <c r="AC400" i="1"/>
  <c r="AG400" i="1" s="1"/>
  <c r="X400" i="1"/>
  <c r="V400" i="1" s="1"/>
  <c r="Y400" i="1" s="1"/>
  <c r="S400" i="1" s="1"/>
  <c r="T400" i="1" s="1"/>
  <c r="AJ400" i="1"/>
  <c r="AK400" i="1" s="1"/>
  <c r="AA413" i="1"/>
  <c r="AB413" i="1" s="1"/>
  <c r="AA434" i="1"/>
  <c r="AB434" i="1" s="1"/>
  <c r="BA437" i="1"/>
  <c r="Z438" i="1"/>
  <c r="BD438" i="1"/>
  <c r="AI453" i="1"/>
  <c r="X478" i="1"/>
  <c r="V478" i="1" s="1"/>
  <c r="Y478" i="1" s="1"/>
  <c r="S478" i="1" s="1"/>
  <c r="T478" i="1" s="1"/>
  <c r="Z486" i="1"/>
  <c r="BD486" i="1"/>
  <c r="AA533" i="1"/>
  <c r="AB533" i="1" s="1"/>
  <c r="AM539" i="1"/>
  <c r="AL539" i="1"/>
  <c r="U539" i="1"/>
  <c r="BA539" i="1"/>
  <c r="R539" i="1"/>
  <c r="U541" i="1"/>
  <c r="AM541" i="1"/>
  <c r="AL541" i="1"/>
  <c r="R541" i="1"/>
  <c r="AH566" i="1"/>
  <c r="R583" i="1"/>
  <c r="AM583" i="1"/>
  <c r="U583" i="1"/>
  <c r="BA583" i="1"/>
  <c r="AL583" i="1"/>
  <c r="AM596" i="1"/>
  <c r="AL596" i="1"/>
  <c r="R596" i="1"/>
  <c r="U596" i="1"/>
  <c r="U597" i="1"/>
  <c r="BA597" i="1"/>
  <c r="AM597" i="1"/>
  <c r="AL597" i="1"/>
  <c r="X625" i="1"/>
  <c r="V625" i="1" s="1"/>
  <c r="Y625" i="1" s="1"/>
  <c r="S625" i="1" s="1"/>
  <c r="T625" i="1" s="1"/>
  <c r="BD646" i="1"/>
  <c r="BD663" i="1"/>
  <c r="Z663" i="1"/>
  <c r="X679" i="1"/>
  <c r="V679" i="1" s="1"/>
  <c r="Y679" i="1" s="1"/>
  <c r="S679" i="1" s="1"/>
  <c r="T679" i="1" s="1"/>
  <c r="AH679" i="1"/>
  <c r="X680" i="1"/>
  <c r="V680" i="1" s="1"/>
  <c r="Y680" i="1" s="1"/>
  <c r="S680" i="1" s="1"/>
  <c r="T680" i="1" s="1"/>
  <c r="AH680" i="1"/>
  <c r="AC691" i="1"/>
  <c r="AG691" i="1" s="1"/>
  <c r="AJ691" i="1"/>
  <c r="AI704" i="1"/>
  <c r="X704" i="1"/>
  <c r="V704" i="1" s="1"/>
  <c r="Y704" i="1" s="1"/>
  <c r="S704" i="1" s="1"/>
  <c r="T704" i="1" s="1"/>
  <c r="AC704" i="1"/>
  <c r="AG704" i="1" s="1"/>
  <c r="AJ704" i="1"/>
  <c r="AK704" i="1" s="1"/>
  <c r="X713" i="1"/>
  <c r="V713" i="1" s="1"/>
  <c r="Y713" i="1" s="1"/>
  <c r="S713" i="1" s="1"/>
  <c r="T713" i="1" s="1"/>
  <c r="AH713" i="1"/>
  <c r="AH725" i="1"/>
  <c r="X725" i="1"/>
  <c r="V725" i="1" s="1"/>
  <c r="Y725" i="1" s="1"/>
  <c r="AM736" i="1"/>
  <c r="AL736" i="1"/>
  <c r="R736" i="1"/>
  <c r="BA736" i="1"/>
  <c r="AI744" i="1"/>
  <c r="AJ744" i="1"/>
  <c r="AK744" i="1" s="1"/>
  <c r="AC744" i="1"/>
  <c r="AG744" i="1" s="1"/>
  <c r="U757" i="1"/>
  <c r="R757" i="1"/>
  <c r="AM757" i="1"/>
  <c r="AL757" i="1"/>
  <c r="BA757" i="1"/>
  <c r="AM792" i="1"/>
  <c r="AL792" i="1"/>
  <c r="BA792" i="1"/>
  <c r="U792" i="1"/>
  <c r="AM796" i="1"/>
  <c r="AL796" i="1"/>
  <c r="BA796" i="1"/>
  <c r="R796" i="1"/>
  <c r="U796" i="1"/>
  <c r="BD800" i="1"/>
  <c r="Z800" i="1"/>
  <c r="AH802" i="1"/>
  <c r="AA804" i="1"/>
  <c r="AB804" i="1" s="1"/>
  <c r="AL851" i="1"/>
  <c r="R851" i="1"/>
  <c r="AM851" i="1"/>
  <c r="AI893" i="1"/>
  <c r="AM901" i="1"/>
  <c r="AL901" i="1"/>
  <c r="R901" i="1"/>
  <c r="U901" i="1"/>
  <c r="AM926" i="1"/>
  <c r="AL926" i="1"/>
  <c r="R926" i="1"/>
  <c r="U926" i="1"/>
  <c r="BD937" i="1"/>
  <c r="AH959" i="1"/>
  <c r="X967" i="1"/>
  <c r="V967" i="1" s="1"/>
  <c r="Y967" i="1" s="1"/>
  <c r="S967" i="1" s="1"/>
  <c r="T967" i="1" s="1"/>
  <c r="AH967" i="1"/>
  <c r="AA971" i="1"/>
  <c r="AB971" i="1" s="1"/>
  <c r="AM980" i="1"/>
  <c r="AL980" i="1"/>
  <c r="U980" i="1"/>
  <c r="BA980" i="1"/>
  <c r="R980" i="1"/>
  <c r="AC996" i="1"/>
  <c r="AG996" i="1" s="1"/>
  <c r="AJ996" i="1"/>
  <c r="AI996" i="1"/>
  <c r="AH998" i="1"/>
  <c r="AH1009" i="1"/>
  <c r="AM1032" i="1"/>
  <c r="R1032" i="1"/>
  <c r="BA1032" i="1"/>
  <c r="AL1032" i="1"/>
  <c r="U1032" i="1"/>
  <c r="AA1057" i="1"/>
  <c r="AB1057" i="1" s="1"/>
  <c r="BA1134" i="1"/>
  <c r="AL1134" i="1"/>
  <c r="AM1134" i="1"/>
  <c r="R1134" i="1"/>
  <c r="U1134" i="1"/>
  <c r="AM1152" i="1"/>
  <c r="R1152" i="1"/>
  <c r="AL1152" i="1"/>
  <c r="BA1152" i="1"/>
  <c r="U1152" i="1"/>
  <c r="AH1238" i="1"/>
  <c r="AA1250" i="1"/>
  <c r="AB1250" i="1" s="1"/>
  <c r="AA1289" i="1"/>
  <c r="AB1289" i="1" s="1"/>
  <c r="AM1305" i="1"/>
  <c r="AL1305" i="1"/>
  <c r="U1305" i="1"/>
  <c r="R1305" i="1"/>
  <c r="BA1305" i="1"/>
  <c r="AH1315" i="1"/>
  <c r="AI1323" i="1"/>
  <c r="BD1323" i="1"/>
  <c r="AM1389" i="1"/>
  <c r="AL1389" i="1"/>
  <c r="U1389" i="1"/>
  <c r="BA1389" i="1"/>
  <c r="R1389" i="1"/>
  <c r="X1413" i="1"/>
  <c r="V1413" i="1" s="1"/>
  <c r="Y1413" i="1" s="1"/>
  <c r="S1413" i="1" s="1"/>
  <c r="T1413" i="1" s="1"/>
  <c r="AH1413" i="1"/>
  <c r="AH1436" i="1"/>
  <c r="AA1436" i="1"/>
  <c r="AB1436" i="1" s="1"/>
  <c r="Z1484" i="1"/>
  <c r="BD1484" i="1"/>
  <c r="AA1531" i="1"/>
  <c r="AB1531" i="1" s="1"/>
  <c r="AH1534" i="1"/>
  <c r="AA1534" i="1"/>
  <c r="AB1534" i="1" s="1"/>
  <c r="Z1595" i="1"/>
  <c r="BD1595" i="1"/>
  <c r="AA23" i="1"/>
  <c r="AB23" i="1" s="1"/>
  <c r="BA29" i="1"/>
  <c r="AM29" i="1"/>
  <c r="R29" i="1"/>
  <c r="AM35" i="1"/>
  <c r="BA35" i="1"/>
  <c r="AL35" i="1"/>
  <c r="U35" i="1"/>
  <c r="BA41" i="1"/>
  <c r="AM41" i="1"/>
  <c r="R41" i="1"/>
  <c r="AA47" i="1"/>
  <c r="AB47" i="1" s="1"/>
  <c r="AI55" i="1"/>
  <c r="X69" i="1"/>
  <c r="V69" i="1" s="1"/>
  <c r="Y69" i="1" s="1"/>
  <c r="S69" i="1" s="1"/>
  <c r="T69" i="1" s="1"/>
  <c r="AH69" i="1"/>
  <c r="AA97" i="1"/>
  <c r="AB97" i="1" s="1"/>
  <c r="AI103" i="1"/>
  <c r="AK103" i="1"/>
  <c r="AH106" i="1"/>
  <c r="AA107" i="1"/>
  <c r="AB107" i="1" s="1"/>
  <c r="U116" i="1"/>
  <c r="AM116" i="1"/>
  <c r="AL116" i="1"/>
  <c r="AH127" i="1"/>
  <c r="AM133" i="1"/>
  <c r="AL133" i="1"/>
  <c r="BA133" i="1"/>
  <c r="U133" i="1"/>
  <c r="AA141" i="1"/>
  <c r="AB141" i="1" s="1"/>
  <c r="BD155" i="1"/>
  <c r="BD156" i="1"/>
  <c r="AA158" i="1"/>
  <c r="AB158" i="1" s="1"/>
  <c r="Z159" i="1"/>
  <c r="BD159" i="1"/>
  <c r="AA162" i="1"/>
  <c r="AB162" i="1" s="1"/>
  <c r="AH165" i="1"/>
  <c r="R168" i="1"/>
  <c r="AH179" i="1"/>
  <c r="AM185" i="1"/>
  <c r="AL185" i="1"/>
  <c r="BA185" i="1"/>
  <c r="U185" i="1"/>
  <c r="AA190" i="1"/>
  <c r="AB190" i="1" s="1"/>
  <c r="AA194" i="1"/>
  <c r="AB194" i="1" s="1"/>
  <c r="AI198" i="1"/>
  <c r="AJ199" i="1"/>
  <c r="BA203" i="1"/>
  <c r="R203" i="1"/>
  <c r="U203" i="1"/>
  <c r="AL203" i="1"/>
  <c r="AM203" i="1"/>
  <c r="AH231" i="1"/>
  <c r="AA242" i="1"/>
  <c r="AB242" i="1" s="1"/>
  <c r="AM248" i="1"/>
  <c r="R248" i="1"/>
  <c r="BA248" i="1"/>
  <c r="AL248" i="1"/>
  <c r="AI287" i="1"/>
  <c r="AI313" i="1"/>
  <c r="AH322" i="1"/>
  <c r="AK323" i="1"/>
  <c r="AH335" i="1"/>
  <c r="AH341" i="1"/>
  <c r="AH344" i="1"/>
  <c r="AH354" i="1"/>
  <c r="X372" i="1"/>
  <c r="V372" i="1" s="1"/>
  <c r="Y372" i="1" s="1"/>
  <c r="S372" i="1" s="1"/>
  <c r="T372" i="1" s="1"/>
  <c r="AH372" i="1"/>
  <c r="AM380" i="1"/>
  <c r="AL380" i="1"/>
  <c r="U380" i="1"/>
  <c r="R380" i="1"/>
  <c r="BD382" i="1"/>
  <c r="AJ387" i="1"/>
  <c r="AC387" i="1"/>
  <c r="AG387" i="1" s="1"/>
  <c r="BD388" i="1"/>
  <c r="Z388" i="1"/>
  <c r="AC393" i="1"/>
  <c r="AG393" i="1" s="1"/>
  <c r="AJ393" i="1"/>
  <c r="AK393" i="1" s="1"/>
  <c r="AI393" i="1"/>
  <c r="AI417" i="1"/>
  <c r="AH422" i="1"/>
  <c r="AH425" i="1"/>
  <c r="AH428" i="1"/>
  <c r="AA429" i="1"/>
  <c r="AB429" i="1" s="1"/>
  <c r="AH433" i="1"/>
  <c r="BD434" i="1"/>
  <c r="U435" i="1"/>
  <c r="AM435" i="1"/>
  <c r="R435" i="1"/>
  <c r="BA435" i="1"/>
  <c r="AL435" i="1"/>
  <c r="R443" i="1"/>
  <c r="AH445" i="1"/>
  <c r="AH461" i="1"/>
  <c r="X461" i="1"/>
  <c r="V461" i="1" s="1"/>
  <c r="Y461" i="1" s="1"/>
  <c r="S461" i="1" s="1"/>
  <c r="T461" i="1" s="1"/>
  <c r="AC485" i="1"/>
  <c r="AG485" i="1" s="1"/>
  <c r="AJ485" i="1"/>
  <c r="AA493" i="1"/>
  <c r="AB493" i="1" s="1"/>
  <c r="X497" i="1"/>
  <c r="V497" i="1" s="1"/>
  <c r="Y497" i="1" s="1"/>
  <c r="S497" i="1" s="1"/>
  <c r="T497" i="1" s="1"/>
  <c r="U501" i="1"/>
  <c r="R501" i="1"/>
  <c r="AM501" i="1"/>
  <c r="AL501" i="1"/>
  <c r="BA501" i="1"/>
  <c r="AH528" i="1"/>
  <c r="X528" i="1"/>
  <c r="V528" i="1" s="1"/>
  <c r="Y528" i="1" s="1"/>
  <c r="S528" i="1" s="1"/>
  <c r="T528" i="1" s="1"/>
  <c r="AH530" i="1"/>
  <c r="BA541" i="1"/>
  <c r="AJ551" i="1"/>
  <c r="AK551" i="1" s="1"/>
  <c r="AC551" i="1"/>
  <c r="AG551" i="1" s="1"/>
  <c r="BD552" i="1"/>
  <c r="Z552" i="1"/>
  <c r="AM572" i="1"/>
  <c r="AL572" i="1"/>
  <c r="U572" i="1"/>
  <c r="R572" i="1"/>
  <c r="AH578" i="1"/>
  <c r="AH593" i="1"/>
  <c r="AA607" i="1"/>
  <c r="AB607" i="1" s="1"/>
  <c r="BD615" i="1"/>
  <c r="X648" i="1"/>
  <c r="V648" i="1" s="1"/>
  <c r="Y648" i="1" s="1"/>
  <c r="AH648" i="1"/>
  <c r="AH650" i="1"/>
  <c r="AH674" i="1"/>
  <c r="AC683" i="1"/>
  <c r="AG683" i="1" s="1"/>
  <c r="AH689" i="1"/>
  <c r="AH690" i="1"/>
  <c r="AH697" i="1"/>
  <c r="AH698" i="1"/>
  <c r="U736" i="1"/>
  <c r="X756" i="1"/>
  <c r="V756" i="1" s="1"/>
  <c r="Y756" i="1" s="1"/>
  <c r="S756" i="1" s="1"/>
  <c r="T756" i="1" s="1"/>
  <c r="AH756" i="1"/>
  <c r="AH775" i="1"/>
  <c r="AI785" i="1"/>
  <c r="AA791" i="1"/>
  <c r="AB791" i="1" s="1"/>
  <c r="U791" i="1"/>
  <c r="AM791" i="1"/>
  <c r="R791" i="1"/>
  <c r="AL791" i="1"/>
  <c r="AI845" i="1"/>
  <c r="X878" i="1"/>
  <c r="V878" i="1" s="1"/>
  <c r="Y878" i="1" s="1"/>
  <c r="S878" i="1" s="1"/>
  <c r="T878" i="1" s="1"/>
  <c r="AA883" i="1"/>
  <c r="AB883" i="1" s="1"/>
  <c r="BD897" i="1"/>
  <c r="Z897" i="1"/>
  <c r="AI902" i="1"/>
  <c r="AC902" i="1"/>
  <c r="AG902" i="1" s="1"/>
  <c r="AJ902" i="1"/>
  <c r="AK902" i="1" s="1"/>
  <c r="X902" i="1"/>
  <c r="V902" i="1" s="1"/>
  <c r="Y902" i="1" s="1"/>
  <c r="S902" i="1" s="1"/>
  <c r="T902" i="1" s="1"/>
  <c r="AM910" i="1"/>
  <c r="AL910" i="1"/>
  <c r="R910" i="1"/>
  <c r="U910" i="1"/>
  <c r="BA910" i="1"/>
  <c r="AH923" i="1"/>
  <c r="AA923" i="1"/>
  <c r="AB923" i="1" s="1"/>
  <c r="AH938" i="1"/>
  <c r="BA940" i="1"/>
  <c r="R940" i="1"/>
  <c r="AM940" i="1"/>
  <c r="AL940" i="1"/>
  <c r="U940" i="1"/>
  <c r="BA961" i="1"/>
  <c r="AL961" i="1"/>
  <c r="U961" i="1"/>
  <c r="AM961" i="1"/>
  <c r="AA989" i="1"/>
  <c r="AB989" i="1" s="1"/>
  <c r="AJ992" i="1"/>
  <c r="AI992" i="1"/>
  <c r="AC992" i="1"/>
  <c r="AG992" i="1" s="1"/>
  <c r="AA1014" i="1"/>
  <c r="AB1014" i="1" s="1"/>
  <c r="AA1039" i="1"/>
  <c r="AB1039" i="1" s="1"/>
  <c r="AH1058" i="1"/>
  <c r="AH1066" i="1"/>
  <c r="AL1073" i="1"/>
  <c r="U1073" i="1"/>
  <c r="AM1073" i="1"/>
  <c r="BA1073" i="1"/>
  <c r="R1073" i="1"/>
  <c r="AL1077" i="1"/>
  <c r="U1077" i="1"/>
  <c r="BA1077" i="1"/>
  <c r="R1077" i="1"/>
  <c r="AM1077" i="1"/>
  <c r="AA1114" i="1"/>
  <c r="AB1114" i="1" s="1"/>
  <c r="AA1117" i="1"/>
  <c r="AB1117" i="1" s="1"/>
  <c r="AA1178" i="1"/>
  <c r="AB1178" i="1" s="1"/>
  <c r="X1178" i="1" s="1"/>
  <c r="V1178" i="1" s="1"/>
  <c r="Y1178" i="1" s="1"/>
  <c r="S1178" i="1" s="1"/>
  <c r="T1178" i="1" s="1"/>
  <c r="AH1190" i="1"/>
  <c r="AA1216" i="1"/>
  <c r="AB1216" i="1" s="1"/>
  <c r="AH1223" i="1"/>
  <c r="U1252" i="1"/>
  <c r="AM1252" i="1"/>
  <c r="BA1252" i="1"/>
  <c r="AL1252" i="1"/>
  <c r="BA1276" i="1"/>
  <c r="R1276" i="1"/>
  <c r="AM1276" i="1"/>
  <c r="AL1276" i="1"/>
  <c r="U1276" i="1"/>
  <c r="AH1317" i="1"/>
  <c r="AA1322" i="1"/>
  <c r="AB1322" i="1" s="1"/>
  <c r="BA1331" i="1"/>
  <c r="R1331" i="1"/>
  <c r="AM1331" i="1"/>
  <c r="AL1331" i="1"/>
  <c r="U1331" i="1"/>
  <c r="AM1337" i="1"/>
  <c r="AL1337" i="1"/>
  <c r="U1337" i="1"/>
  <c r="BA1337" i="1"/>
  <c r="R1337" i="1"/>
  <c r="AM1417" i="1"/>
  <c r="AL1417" i="1"/>
  <c r="R1417" i="1"/>
  <c r="U1417" i="1"/>
  <c r="BA1417" i="1"/>
  <c r="AA1459" i="1"/>
  <c r="AB1459" i="1" s="1"/>
  <c r="AH1472" i="1"/>
  <c r="AL1472" i="1"/>
  <c r="U1472" i="1"/>
  <c r="R1472" i="1"/>
  <c r="AM1472" i="1"/>
  <c r="BA1472" i="1"/>
  <c r="AL1514" i="1"/>
  <c r="U1514" i="1"/>
  <c r="BA1514" i="1"/>
  <c r="AM1514" i="1"/>
  <c r="R1514" i="1"/>
  <c r="AH1588" i="1"/>
  <c r="Z1589" i="1"/>
  <c r="BD1589" i="1"/>
  <c r="AH1625" i="1"/>
  <c r="AI28" i="1"/>
  <c r="AA31" i="1"/>
  <c r="AB31" i="1" s="1"/>
  <c r="AA35" i="1"/>
  <c r="AB35" i="1" s="1"/>
  <c r="AA39" i="1"/>
  <c r="AB39" i="1" s="1"/>
  <c r="AI40" i="1"/>
  <c r="AI52" i="1"/>
  <c r="AH54" i="1"/>
  <c r="AA55" i="1"/>
  <c r="AB55" i="1" s="1"/>
  <c r="Z59" i="1"/>
  <c r="BD59" i="1"/>
  <c r="AM65" i="1"/>
  <c r="AL65" i="1"/>
  <c r="R65" i="1"/>
  <c r="BA65" i="1"/>
  <c r="AH70" i="1"/>
  <c r="AA78" i="1"/>
  <c r="AB78" i="1" s="1"/>
  <c r="X90" i="1"/>
  <c r="V90" i="1" s="1"/>
  <c r="Y90" i="1" s="1"/>
  <c r="S90" i="1" s="1"/>
  <c r="T90" i="1" s="1"/>
  <c r="AH90" i="1"/>
  <c r="AM92" i="1"/>
  <c r="BA92" i="1"/>
  <c r="AL92" i="1"/>
  <c r="R92" i="1"/>
  <c r="AA102" i="1"/>
  <c r="AB102" i="1" s="1"/>
  <c r="X103" i="1"/>
  <c r="V103" i="1" s="1"/>
  <c r="Y103" i="1" s="1"/>
  <c r="BD108" i="1"/>
  <c r="AA110" i="1"/>
  <c r="AB110" i="1" s="1"/>
  <c r="X110" i="1" s="1"/>
  <c r="V110" i="1" s="1"/>
  <c r="Y110" i="1" s="1"/>
  <c r="S110" i="1" s="1"/>
  <c r="T110" i="1" s="1"/>
  <c r="Z111" i="1"/>
  <c r="BD111" i="1"/>
  <c r="AH117" i="1"/>
  <c r="X117" i="1"/>
  <c r="V117" i="1" s="1"/>
  <c r="Y117" i="1" s="1"/>
  <c r="S117" i="1" s="1"/>
  <c r="T117" i="1" s="1"/>
  <c r="AH121" i="1"/>
  <c r="X121" i="1"/>
  <c r="V121" i="1" s="1"/>
  <c r="Y121" i="1" s="1"/>
  <c r="S121" i="1" s="1"/>
  <c r="T121" i="1" s="1"/>
  <c r="AA137" i="1"/>
  <c r="AB137" i="1" s="1"/>
  <c r="X137" i="1" s="1"/>
  <c r="V137" i="1" s="1"/>
  <c r="Y137" i="1" s="1"/>
  <c r="S137" i="1" s="1"/>
  <c r="T137" i="1" s="1"/>
  <c r="AM153" i="1"/>
  <c r="AL153" i="1"/>
  <c r="R153" i="1"/>
  <c r="AH158" i="1"/>
  <c r="X158" i="1"/>
  <c r="V158" i="1" s="1"/>
  <c r="Y158" i="1" s="1"/>
  <c r="S158" i="1" s="1"/>
  <c r="T158" i="1" s="1"/>
  <c r="AA176" i="1"/>
  <c r="AB176" i="1" s="1"/>
  <c r="X195" i="1"/>
  <c r="V195" i="1" s="1"/>
  <c r="Y195" i="1" s="1"/>
  <c r="AH202" i="1"/>
  <c r="X202" i="1"/>
  <c r="V202" i="1" s="1"/>
  <c r="Y202" i="1" s="1"/>
  <c r="S202" i="1" s="1"/>
  <c r="T202" i="1" s="1"/>
  <c r="BD207" i="1"/>
  <c r="BD208" i="1"/>
  <c r="AH210" i="1"/>
  <c r="X210" i="1"/>
  <c r="V210" i="1" s="1"/>
  <c r="Y210" i="1" s="1"/>
  <c r="S210" i="1" s="1"/>
  <c r="T210" i="1" s="1"/>
  <c r="AI212" i="1"/>
  <c r="AH221" i="1"/>
  <c r="X221" i="1"/>
  <c r="V221" i="1" s="1"/>
  <c r="Y221" i="1" s="1"/>
  <c r="S221" i="1" s="1"/>
  <c r="T221" i="1" s="1"/>
  <c r="AA228" i="1"/>
  <c r="AB228" i="1" s="1"/>
  <c r="AA277" i="1"/>
  <c r="AB277" i="1" s="1"/>
  <c r="AA280" i="1"/>
  <c r="AB280" i="1" s="1"/>
  <c r="AA281" i="1"/>
  <c r="AB281" i="1" s="1"/>
  <c r="BA290" i="1"/>
  <c r="R290" i="1"/>
  <c r="AM290" i="1"/>
  <c r="AL290" i="1"/>
  <c r="U290" i="1"/>
  <c r="Z306" i="1"/>
  <c r="BD306" i="1"/>
  <c r="AA331" i="1"/>
  <c r="AB331" i="1" s="1"/>
  <c r="U333" i="1"/>
  <c r="AL333" i="1"/>
  <c r="AM333" i="1"/>
  <c r="R333" i="1"/>
  <c r="BA333" i="1"/>
  <c r="AH339" i="1"/>
  <c r="AM344" i="1"/>
  <c r="AL344" i="1"/>
  <c r="R344" i="1"/>
  <c r="U344" i="1"/>
  <c r="BD347" i="1"/>
  <c r="AH352" i="1"/>
  <c r="U369" i="1"/>
  <c r="R369" i="1"/>
  <c r="AL369" i="1"/>
  <c r="AM369" i="1"/>
  <c r="AL379" i="1"/>
  <c r="R379" i="1"/>
  <c r="AM379" i="1"/>
  <c r="BA380" i="1"/>
  <c r="AC395" i="1"/>
  <c r="AG395" i="1" s="1"/>
  <c r="AH398" i="1"/>
  <c r="X405" i="1"/>
  <c r="V405" i="1" s="1"/>
  <c r="Y405" i="1" s="1"/>
  <c r="AH405" i="1"/>
  <c r="AI409" i="1"/>
  <c r="AH410" i="1"/>
  <c r="AA415" i="1"/>
  <c r="AB415" i="1" s="1"/>
  <c r="AM428" i="1"/>
  <c r="AL428" i="1"/>
  <c r="R428" i="1"/>
  <c r="U428" i="1"/>
  <c r="AH430" i="1"/>
  <c r="X430" i="1"/>
  <c r="V430" i="1" s="1"/>
  <c r="Y430" i="1" s="1"/>
  <c r="S430" i="1" s="1"/>
  <c r="T430" i="1" s="1"/>
  <c r="AH446" i="1"/>
  <c r="X449" i="1"/>
  <c r="V449" i="1" s="1"/>
  <c r="Y449" i="1" s="1"/>
  <c r="S449" i="1" s="1"/>
  <c r="T449" i="1" s="1"/>
  <c r="AI499" i="1"/>
  <c r="AI501" i="1"/>
  <c r="AM528" i="1"/>
  <c r="AL528" i="1"/>
  <c r="U528" i="1"/>
  <c r="BA528" i="1"/>
  <c r="BA530" i="1"/>
  <c r="R530" i="1"/>
  <c r="AL530" i="1"/>
  <c r="U530" i="1"/>
  <c r="AM530" i="1"/>
  <c r="AA537" i="1"/>
  <c r="AB537" i="1" s="1"/>
  <c r="R547" i="1"/>
  <c r="AL547" i="1"/>
  <c r="AM547" i="1"/>
  <c r="U547" i="1"/>
  <c r="AM548" i="1"/>
  <c r="AL548" i="1"/>
  <c r="U548" i="1"/>
  <c r="AH554" i="1"/>
  <c r="X569" i="1"/>
  <c r="V569" i="1" s="1"/>
  <c r="Y569" i="1" s="1"/>
  <c r="S569" i="1" s="1"/>
  <c r="T569" i="1" s="1"/>
  <c r="BD572" i="1"/>
  <c r="Z572" i="1"/>
  <c r="BA595" i="1"/>
  <c r="AM595" i="1"/>
  <c r="U595" i="1"/>
  <c r="AL595" i="1"/>
  <c r="AC601" i="1"/>
  <c r="AG601" i="1" s="1"/>
  <c r="AJ601" i="1"/>
  <c r="AK601" i="1" s="1"/>
  <c r="AH614" i="1"/>
  <c r="AI621" i="1"/>
  <c r="AI631" i="1"/>
  <c r="X633" i="1"/>
  <c r="V633" i="1" s="1"/>
  <c r="Y633" i="1" s="1"/>
  <c r="BA642" i="1"/>
  <c r="R642" i="1"/>
  <c r="U642" i="1"/>
  <c r="AM642" i="1"/>
  <c r="AL642" i="1"/>
  <c r="AM648" i="1"/>
  <c r="AL648" i="1"/>
  <c r="R648" i="1"/>
  <c r="BA648" i="1"/>
  <c r="BA651" i="1"/>
  <c r="U651" i="1"/>
  <c r="AL651" i="1"/>
  <c r="AM651" i="1"/>
  <c r="R651" i="1"/>
  <c r="AJ667" i="1"/>
  <c r="AA681" i="1"/>
  <c r="AB681" i="1" s="1"/>
  <c r="AH686" i="1"/>
  <c r="AH692" i="1"/>
  <c r="AH694" i="1"/>
  <c r="X694" i="1"/>
  <c r="V694" i="1" s="1"/>
  <c r="Y694" i="1" s="1"/>
  <c r="BA698" i="1"/>
  <c r="R698" i="1"/>
  <c r="AM698" i="1"/>
  <c r="AL698" i="1"/>
  <c r="U698" i="1"/>
  <c r="AH714" i="1"/>
  <c r="AH729" i="1"/>
  <c r="AA729" i="1"/>
  <c r="AB729" i="1" s="1"/>
  <c r="AI734" i="1"/>
  <c r="AI739" i="1"/>
  <c r="AC739" i="1"/>
  <c r="AG739" i="1" s="1"/>
  <c r="AI749" i="1"/>
  <c r="AA753" i="1"/>
  <c r="AB753" i="1" s="1"/>
  <c r="AH774" i="1"/>
  <c r="X774" i="1"/>
  <c r="V774" i="1" s="1"/>
  <c r="Y774" i="1" s="1"/>
  <c r="S774" i="1" s="1"/>
  <c r="T774" i="1" s="1"/>
  <c r="AM780" i="1"/>
  <c r="AL780" i="1"/>
  <c r="R780" i="1"/>
  <c r="U780" i="1"/>
  <c r="AA793" i="1"/>
  <c r="AB793" i="1" s="1"/>
  <c r="X803" i="1"/>
  <c r="V803" i="1" s="1"/>
  <c r="Y803" i="1" s="1"/>
  <c r="AH803" i="1"/>
  <c r="AK803" i="1" s="1"/>
  <c r="AH826" i="1"/>
  <c r="AL831" i="1"/>
  <c r="R831" i="1"/>
  <c r="BA831" i="1"/>
  <c r="AM831" i="1"/>
  <c r="AM840" i="1"/>
  <c r="AL840" i="1"/>
  <c r="U840" i="1"/>
  <c r="BA840" i="1"/>
  <c r="AH859" i="1"/>
  <c r="X859" i="1"/>
  <c r="V859" i="1" s="1"/>
  <c r="Y859" i="1" s="1"/>
  <c r="S928" i="1"/>
  <c r="T928" i="1" s="1"/>
  <c r="AK962" i="1"/>
  <c r="AH966" i="1"/>
  <c r="AH971" i="1"/>
  <c r="BA986" i="1"/>
  <c r="U986" i="1"/>
  <c r="R986" i="1"/>
  <c r="AM986" i="1"/>
  <c r="AL986" i="1"/>
  <c r="AH1035" i="1"/>
  <c r="AL1037" i="1"/>
  <c r="U1037" i="1"/>
  <c r="R1037" i="1"/>
  <c r="AM1037" i="1"/>
  <c r="BA1037" i="1"/>
  <c r="BD1039" i="1"/>
  <c r="AA1041" i="1"/>
  <c r="AB1041" i="1" s="1"/>
  <c r="AL1053" i="1"/>
  <c r="U1053" i="1"/>
  <c r="BA1053" i="1"/>
  <c r="AM1053" i="1"/>
  <c r="R1053" i="1"/>
  <c r="AL1065" i="1"/>
  <c r="U1065" i="1"/>
  <c r="R1065" i="1"/>
  <c r="AM1065" i="1"/>
  <c r="BA1065" i="1"/>
  <c r="AA1082" i="1"/>
  <c r="AB1082" i="1" s="1"/>
  <c r="AC1089" i="1"/>
  <c r="AG1089" i="1" s="1"/>
  <c r="AJ1089" i="1"/>
  <c r="AA1093" i="1"/>
  <c r="AB1093" i="1" s="1"/>
  <c r="BA1158" i="1"/>
  <c r="U1158" i="1"/>
  <c r="R1158" i="1"/>
  <c r="AL1158" i="1"/>
  <c r="AM1158" i="1"/>
  <c r="AH1169" i="1"/>
  <c r="AI1180" i="1"/>
  <c r="AC1180" i="1"/>
  <c r="AG1180" i="1" s="1"/>
  <c r="AJ1180" i="1"/>
  <c r="AC1200" i="1"/>
  <c r="AG1200" i="1" s="1"/>
  <c r="AJ1200" i="1"/>
  <c r="AI1200" i="1"/>
  <c r="AA1219" i="1"/>
  <c r="AB1219" i="1" s="1"/>
  <c r="AH1241" i="1"/>
  <c r="U1248" i="1"/>
  <c r="BA1248" i="1"/>
  <c r="AM1248" i="1"/>
  <c r="AL1248" i="1"/>
  <c r="R1248" i="1"/>
  <c r="AH1251" i="1"/>
  <c r="AM1257" i="1"/>
  <c r="AL1257" i="1"/>
  <c r="U1257" i="1"/>
  <c r="BA1257" i="1"/>
  <c r="R1257" i="1"/>
  <c r="Z1276" i="1"/>
  <c r="BD1276" i="1"/>
  <c r="AI1302" i="1"/>
  <c r="AA1305" i="1"/>
  <c r="AB1305" i="1" s="1"/>
  <c r="S1385" i="1"/>
  <c r="T1385" i="1" s="1"/>
  <c r="AH1417" i="1"/>
  <c r="AH1539" i="1"/>
  <c r="AH1590" i="1"/>
  <c r="AM1625" i="1"/>
  <c r="AL1625" i="1"/>
  <c r="U1625" i="1"/>
  <c r="R1625" i="1"/>
  <c r="BA1625" i="1"/>
  <c r="AI17" i="1"/>
  <c r="X28" i="1"/>
  <c r="V28" i="1" s="1"/>
  <c r="Y28" i="1" s="1"/>
  <c r="BD29" i="1"/>
  <c r="BD33" i="1"/>
  <c r="AK42" i="1"/>
  <c r="BD56" i="1"/>
  <c r="AH58" i="1"/>
  <c r="X58" i="1"/>
  <c r="V58" i="1" s="1"/>
  <c r="Y58" i="1" s="1"/>
  <c r="S58" i="1" s="1"/>
  <c r="T58" i="1" s="1"/>
  <c r="AH61" i="1"/>
  <c r="X80" i="1"/>
  <c r="V80" i="1" s="1"/>
  <c r="Y80" i="1" s="1"/>
  <c r="S80" i="1" s="1"/>
  <c r="T80" i="1" s="1"/>
  <c r="AM105" i="1"/>
  <c r="AL105" i="1"/>
  <c r="R105" i="1"/>
  <c r="AH115" i="1"/>
  <c r="AA126" i="1"/>
  <c r="AB126" i="1" s="1"/>
  <c r="X141" i="1"/>
  <c r="V141" i="1" s="1"/>
  <c r="Y141" i="1" s="1"/>
  <c r="S141" i="1" s="1"/>
  <c r="T141" i="1" s="1"/>
  <c r="AI156" i="1"/>
  <c r="AH166" i="1"/>
  <c r="Z168" i="1"/>
  <c r="X180" i="1"/>
  <c r="V180" i="1" s="1"/>
  <c r="Y180" i="1" s="1"/>
  <c r="S180" i="1" s="1"/>
  <c r="T180" i="1" s="1"/>
  <c r="Z181" i="1"/>
  <c r="X185" i="1"/>
  <c r="V185" i="1" s="1"/>
  <c r="Y185" i="1" s="1"/>
  <c r="S185" i="1" s="1"/>
  <c r="T185" i="1" s="1"/>
  <c r="X199" i="1"/>
  <c r="V199" i="1" s="1"/>
  <c r="Y199" i="1" s="1"/>
  <c r="BA215" i="1"/>
  <c r="R215" i="1"/>
  <c r="AM215" i="1"/>
  <c r="AL215" i="1"/>
  <c r="AH223" i="1"/>
  <c r="AM228" i="1"/>
  <c r="R228" i="1"/>
  <c r="U228" i="1"/>
  <c r="AL228" i="1"/>
  <c r="Z233" i="1"/>
  <c r="X237" i="1"/>
  <c r="V237" i="1" s="1"/>
  <c r="Y237" i="1" s="1"/>
  <c r="S237" i="1" s="1"/>
  <c r="T237" i="1" s="1"/>
  <c r="AH241" i="1"/>
  <c r="AM244" i="1"/>
  <c r="R244" i="1"/>
  <c r="AL244" i="1"/>
  <c r="BA244" i="1"/>
  <c r="AM253" i="1"/>
  <c r="AL253" i="1"/>
  <c r="R253" i="1"/>
  <c r="U253" i="1"/>
  <c r="AH273" i="1"/>
  <c r="X273" i="1"/>
  <c r="V273" i="1" s="1"/>
  <c r="Y273" i="1" s="1"/>
  <c r="S273" i="1" s="1"/>
  <c r="T273" i="1" s="1"/>
  <c r="AA313" i="1"/>
  <c r="AB313" i="1" s="1"/>
  <c r="AH318" i="1"/>
  <c r="X319" i="1"/>
  <c r="V319" i="1" s="1"/>
  <c r="Y319" i="1" s="1"/>
  <c r="S319" i="1" s="1"/>
  <c r="T319" i="1" s="1"/>
  <c r="AH319" i="1"/>
  <c r="AK319" i="1" s="1"/>
  <c r="BD320" i="1"/>
  <c r="Z320" i="1"/>
  <c r="X333" i="1"/>
  <c r="V333" i="1" s="1"/>
  <c r="Y333" i="1" s="1"/>
  <c r="S333" i="1" s="1"/>
  <c r="T333" i="1" s="1"/>
  <c r="BA342" i="1"/>
  <c r="R342" i="1"/>
  <c r="U342" i="1"/>
  <c r="AM342" i="1"/>
  <c r="AL342" i="1"/>
  <c r="U353" i="1"/>
  <c r="BA353" i="1"/>
  <c r="AM353" i="1"/>
  <c r="AL353" i="1"/>
  <c r="AM356" i="1"/>
  <c r="AL356" i="1"/>
  <c r="R356" i="1"/>
  <c r="BA356" i="1"/>
  <c r="AA366" i="1"/>
  <c r="AB366" i="1" s="1"/>
  <c r="AM368" i="1"/>
  <c r="AL368" i="1"/>
  <c r="BA368" i="1"/>
  <c r="U368" i="1"/>
  <c r="BA369" i="1"/>
  <c r="Z370" i="1"/>
  <c r="BD370" i="1"/>
  <c r="U371" i="1"/>
  <c r="AM371" i="1"/>
  <c r="R371" i="1"/>
  <c r="AL371" i="1"/>
  <c r="X382" i="1"/>
  <c r="V382" i="1" s="1"/>
  <c r="Y382" i="1" s="1"/>
  <c r="S382" i="1" s="1"/>
  <c r="T382" i="1" s="1"/>
  <c r="AJ396" i="1"/>
  <c r="AI396" i="1"/>
  <c r="AC396" i="1"/>
  <c r="AG396" i="1" s="1"/>
  <c r="X396" i="1"/>
  <c r="V396" i="1" s="1"/>
  <c r="Y396" i="1" s="1"/>
  <c r="AA419" i="1"/>
  <c r="AB419" i="1" s="1"/>
  <c r="BA426" i="1"/>
  <c r="R426" i="1"/>
  <c r="AM426" i="1"/>
  <c r="AL426" i="1"/>
  <c r="U426" i="1"/>
  <c r="AM432" i="1"/>
  <c r="AL432" i="1"/>
  <c r="U432" i="1"/>
  <c r="AH492" i="1"/>
  <c r="AK504" i="1"/>
  <c r="U505" i="1"/>
  <c r="AM505" i="1"/>
  <c r="AL505" i="1"/>
  <c r="AM512" i="1"/>
  <c r="AL512" i="1"/>
  <c r="U512" i="1"/>
  <c r="R512" i="1"/>
  <c r="AH517" i="1"/>
  <c r="X517" i="1"/>
  <c r="V517" i="1" s="1"/>
  <c r="Y517" i="1" s="1"/>
  <c r="S517" i="1" s="1"/>
  <c r="T517" i="1" s="1"/>
  <c r="AI527" i="1"/>
  <c r="AJ527" i="1"/>
  <c r="Z530" i="1"/>
  <c r="BD530" i="1"/>
  <c r="AI531" i="1"/>
  <c r="R548" i="1"/>
  <c r="AH550" i="1"/>
  <c r="X550" i="1"/>
  <c r="V550" i="1" s="1"/>
  <c r="Y550" i="1" s="1"/>
  <c r="S550" i="1" s="1"/>
  <c r="T550" i="1" s="1"/>
  <c r="X560" i="1"/>
  <c r="V560" i="1" s="1"/>
  <c r="Y560" i="1" s="1"/>
  <c r="S560" i="1" s="1"/>
  <c r="T560" i="1" s="1"/>
  <c r="AA573" i="1"/>
  <c r="AB573" i="1" s="1"/>
  <c r="X579" i="1"/>
  <c r="V579" i="1" s="1"/>
  <c r="Y579" i="1" s="1"/>
  <c r="S579" i="1" s="1"/>
  <c r="T579" i="1" s="1"/>
  <c r="AH579" i="1"/>
  <c r="AI610" i="1"/>
  <c r="BD612" i="1"/>
  <c r="Z612" i="1"/>
  <c r="AA631" i="1"/>
  <c r="AB631" i="1" s="1"/>
  <c r="AA633" i="1"/>
  <c r="AB633" i="1" s="1"/>
  <c r="AH641" i="1"/>
  <c r="AA641" i="1"/>
  <c r="AB641" i="1" s="1"/>
  <c r="AH642" i="1"/>
  <c r="AI652" i="1"/>
  <c r="AC652" i="1"/>
  <c r="AG652" i="1" s="1"/>
  <c r="X652" i="1"/>
  <c r="V652" i="1" s="1"/>
  <c r="Y652" i="1" s="1"/>
  <c r="S652" i="1" s="1"/>
  <c r="T652" i="1" s="1"/>
  <c r="AI694" i="1"/>
  <c r="AA707" i="1"/>
  <c r="AB707" i="1" s="1"/>
  <c r="U707" i="1"/>
  <c r="AM707" i="1"/>
  <c r="R707" i="1"/>
  <c r="AL707" i="1"/>
  <c r="BA735" i="1"/>
  <c r="R735" i="1"/>
  <c r="AL735" i="1"/>
  <c r="AM735" i="1"/>
  <c r="U735" i="1"/>
  <c r="AA741" i="1"/>
  <c r="AB741" i="1" s="1"/>
  <c r="AH745" i="1"/>
  <c r="X745" i="1"/>
  <c r="V745" i="1" s="1"/>
  <c r="Y745" i="1" s="1"/>
  <c r="S745" i="1" s="1"/>
  <c r="T745" i="1" s="1"/>
  <c r="AA757" i="1"/>
  <c r="AB757" i="1" s="1"/>
  <c r="AI757" i="1" s="1"/>
  <c r="AH762" i="1"/>
  <c r="AC781" i="1"/>
  <c r="AG781" i="1" s="1"/>
  <c r="AJ781" i="1"/>
  <c r="AK781" i="1" s="1"/>
  <c r="AI781" i="1"/>
  <c r="X781" i="1"/>
  <c r="V781" i="1" s="1"/>
  <c r="Y781" i="1" s="1"/>
  <c r="S781" i="1" s="1"/>
  <c r="T781" i="1" s="1"/>
  <c r="AH794" i="1"/>
  <c r="U795" i="1"/>
  <c r="AM795" i="1"/>
  <c r="BA795" i="1"/>
  <c r="AL795" i="1"/>
  <c r="R795" i="1"/>
  <c r="AA810" i="1"/>
  <c r="AB810" i="1" s="1"/>
  <c r="BD854" i="1"/>
  <c r="Z854" i="1"/>
  <c r="AA855" i="1"/>
  <c r="AB855" i="1" s="1"/>
  <c r="AI861" i="1"/>
  <c r="BA877" i="1"/>
  <c r="AL877" i="1"/>
  <c r="AM877" i="1"/>
  <c r="U877" i="1"/>
  <c r="R877" i="1"/>
  <c r="AH919" i="1"/>
  <c r="X919" i="1"/>
  <c r="V919" i="1" s="1"/>
  <c r="Y919" i="1" s="1"/>
  <c r="S919" i="1" s="1"/>
  <c r="T919" i="1" s="1"/>
  <c r="X930" i="1"/>
  <c r="V930" i="1" s="1"/>
  <c r="Y930" i="1" s="1"/>
  <c r="S930" i="1" s="1"/>
  <c r="T930" i="1" s="1"/>
  <c r="AH930" i="1"/>
  <c r="AH931" i="1"/>
  <c r="AA935" i="1"/>
  <c r="AB935" i="1" s="1"/>
  <c r="X942" i="1"/>
  <c r="V942" i="1" s="1"/>
  <c r="Y942" i="1" s="1"/>
  <c r="AH942" i="1"/>
  <c r="AA947" i="1"/>
  <c r="AB947" i="1" s="1"/>
  <c r="BA969" i="1"/>
  <c r="R969" i="1"/>
  <c r="AM969" i="1"/>
  <c r="U969" i="1"/>
  <c r="AL969" i="1"/>
  <c r="X1042" i="1"/>
  <c r="V1042" i="1" s="1"/>
  <c r="Y1042" i="1" s="1"/>
  <c r="S1042" i="1" s="1"/>
  <c r="T1042" i="1" s="1"/>
  <c r="AA1048" i="1"/>
  <c r="AB1048" i="1" s="1"/>
  <c r="BA1070" i="1"/>
  <c r="AL1070" i="1"/>
  <c r="U1070" i="1"/>
  <c r="AM1070" i="1"/>
  <c r="AM1076" i="1"/>
  <c r="AL1076" i="1"/>
  <c r="U1076" i="1"/>
  <c r="R1076" i="1"/>
  <c r="BA1076" i="1"/>
  <c r="AH1106" i="1"/>
  <c r="AM1168" i="1"/>
  <c r="AL1168" i="1"/>
  <c r="R1168" i="1"/>
  <c r="U1168" i="1"/>
  <c r="AH1173" i="1"/>
  <c r="BD1199" i="1"/>
  <c r="Z1248" i="1"/>
  <c r="BD1248" i="1"/>
  <c r="AH1263" i="1"/>
  <c r="AM1301" i="1"/>
  <c r="AL1301" i="1"/>
  <c r="U1301" i="1"/>
  <c r="R1301" i="1"/>
  <c r="BD1313" i="1"/>
  <c r="Z1313" i="1"/>
  <c r="AM1345" i="1"/>
  <c r="AL1345" i="1"/>
  <c r="R1345" i="1"/>
  <c r="U1345" i="1"/>
  <c r="BA1345" i="1"/>
  <c r="AH1382" i="1"/>
  <c r="AA1382" i="1"/>
  <c r="AB1382" i="1" s="1"/>
  <c r="AI1382" i="1" s="1"/>
  <c r="AC1385" i="1"/>
  <c r="AG1385" i="1" s="1"/>
  <c r="AI1385" i="1"/>
  <c r="AJ1385" i="1"/>
  <c r="AK1385" i="1" s="1"/>
  <c r="AI1388" i="1"/>
  <c r="Z1401" i="1"/>
  <c r="AH1434" i="1"/>
  <c r="AA1434" i="1"/>
  <c r="AB1434" i="1" s="1"/>
  <c r="AJ1435" i="1"/>
  <c r="AI1435" i="1"/>
  <c r="AC1435" i="1"/>
  <c r="AG1435" i="1" s="1"/>
  <c r="AH1511" i="1"/>
  <c r="AH1523" i="1"/>
  <c r="Z1543" i="1"/>
  <c r="BD1543" i="1"/>
  <c r="AM1545" i="1"/>
  <c r="AL1545" i="1"/>
  <c r="U1545" i="1"/>
  <c r="R1545" i="1"/>
  <c r="AA1563" i="1"/>
  <c r="AB1563" i="1" s="1"/>
  <c r="AJ29" i="1"/>
  <c r="AK29" i="1" s="1"/>
  <c r="AA38" i="1"/>
  <c r="AB38" i="1" s="1"/>
  <c r="X46" i="1"/>
  <c r="V46" i="1" s="1"/>
  <c r="Y46" i="1" s="1"/>
  <c r="S46" i="1" s="1"/>
  <c r="T46" i="1" s="1"/>
  <c r="AM61" i="1"/>
  <c r="AL61" i="1"/>
  <c r="BA61" i="1"/>
  <c r="R61" i="1"/>
  <c r="AH67" i="1"/>
  <c r="AI90" i="1"/>
  <c r="AI108" i="1"/>
  <c r="AH118" i="1"/>
  <c r="AH123" i="1"/>
  <c r="AH146" i="1"/>
  <c r="AA153" i="1"/>
  <c r="AB153" i="1" s="1"/>
  <c r="AH161" i="1"/>
  <c r="X161" i="1"/>
  <c r="V161" i="1" s="1"/>
  <c r="Y161" i="1" s="1"/>
  <c r="S161" i="1" s="1"/>
  <c r="T161" i="1" s="1"/>
  <c r="AI180" i="1"/>
  <c r="AH185" i="1"/>
  <c r="AH193" i="1"/>
  <c r="AH209" i="1"/>
  <c r="AH227" i="1"/>
  <c r="BA228" i="1"/>
  <c r="AH233" i="1"/>
  <c r="AM249" i="1"/>
  <c r="AL249" i="1"/>
  <c r="R249" i="1"/>
  <c r="U249" i="1"/>
  <c r="AA288" i="1"/>
  <c r="AB288" i="1" s="1"/>
  <c r="AI317" i="1"/>
  <c r="AI335" i="1"/>
  <c r="BA343" i="1"/>
  <c r="AM343" i="1"/>
  <c r="AL343" i="1"/>
  <c r="U343" i="1"/>
  <c r="AH351" i="1"/>
  <c r="AM360" i="1"/>
  <c r="AL360" i="1"/>
  <c r="R360" i="1"/>
  <c r="U360" i="1"/>
  <c r="U367" i="1"/>
  <c r="AM367" i="1"/>
  <c r="R367" i="1"/>
  <c r="AL367" i="1"/>
  <c r="BA367" i="1"/>
  <c r="BA371" i="1"/>
  <c r="AH393" i="1"/>
  <c r="X393" i="1"/>
  <c r="V393" i="1" s="1"/>
  <c r="Y393" i="1" s="1"/>
  <c r="S393" i="1" s="1"/>
  <c r="T393" i="1" s="1"/>
  <c r="BA410" i="1"/>
  <c r="R410" i="1"/>
  <c r="AM410" i="1"/>
  <c r="AL410" i="1"/>
  <c r="AM424" i="1"/>
  <c r="AL424" i="1"/>
  <c r="R424" i="1"/>
  <c r="U424" i="1"/>
  <c r="BA424" i="1"/>
  <c r="AM447" i="1"/>
  <c r="AL447" i="1"/>
  <c r="BA447" i="1"/>
  <c r="R447" i="1"/>
  <c r="X462" i="1"/>
  <c r="V462" i="1" s="1"/>
  <c r="Y462" i="1" s="1"/>
  <c r="AM464" i="1"/>
  <c r="AL464" i="1"/>
  <c r="R464" i="1"/>
  <c r="BA464" i="1"/>
  <c r="U464" i="1"/>
  <c r="BA466" i="1"/>
  <c r="R466" i="1"/>
  <c r="AM466" i="1"/>
  <c r="AL466" i="1"/>
  <c r="U466" i="1"/>
  <c r="X479" i="1"/>
  <c r="V479" i="1" s="1"/>
  <c r="Y479" i="1" s="1"/>
  <c r="S479" i="1" s="1"/>
  <c r="T479" i="1" s="1"/>
  <c r="AH479" i="1"/>
  <c r="AH485" i="1"/>
  <c r="AK485" i="1" s="1"/>
  <c r="X485" i="1"/>
  <c r="V485" i="1" s="1"/>
  <c r="Y485" i="1" s="1"/>
  <c r="S485" i="1" s="1"/>
  <c r="T485" i="1" s="1"/>
  <c r="AA501" i="1"/>
  <c r="AB501" i="1" s="1"/>
  <c r="R505" i="1"/>
  <c r="X519" i="1"/>
  <c r="V519" i="1" s="1"/>
  <c r="Y519" i="1" s="1"/>
  <c r="S519" i="1" s="1"/>
  <c r="T519" i="1" s="1"/>
  <c r="AC527" i="1"/>
  <c r="AG527" i="1" s="1"/>
  <c r="BA555" i="1"/>
  <c r="AM555" i="1"/>
  <c r="AL555" i="1"/>
  <c r="R555" i="1"/>
  <c r="U567" i="1"/>
  <c r="AM567" i="1"/>
  <c r="BA567" i="1"/>
  <c r="R567" i="1"/>
  <c r="AL567" i="1"/>
  <c r="AH585" i="1"/>
  <c r="AH588" i="1"/>
  <c r="X594" i="1"/>
  <c r="V594" i="1" s="1"/>
  <c r="Y594" i="1" s="1"/>
  <c r="S594" i="1" s="1"/>
  <c r="T594" i="1" s="1"/>
  <c r="Z599" i="1"/>
  <c r="BD599" i="1"/>
  <c r="AM624" i="1"/>
  <c r="AL624" i="1"/>
  <c r="U624" i="1"/>
  <c r="R624" i="1"/>
  <c r="AA629" i="1"/>
  <c r="AB629" i="1" s="1"/>
  <c r="AH638" i="1"/>
  <c r="X659" i="1"/>
  <c r="V659" i="1" s="1"/>
  <c r="Y659" i="1" s="1"/>
  <c r="AH659" i="1"/>
  <c r="AK659" i="1" s="1"/>
  <c r="AI679" i="1"/>
  <c r="AA685" i="1"/>
  <c r="AB685" i="1" s="1"/>
  <c r="X685" i="1" s="1"/>
  <c r="V685" i="1" s="1"/>
  <c r="Y685" i="1" s="1"/>
  <c r="S685" i="1" s="1"/>
  <c r="T685" i="1" s="1"/>
  <c r="AH685" i="1"/>
  <c r="BD715" i="1"/>
  <c r="Z715" i="1"/>
  <c r="X728" i="1"/>
  <c r="V728" i="1" s="1"/>
  <c r="Y728" i="1" s="1"/>
  <c r="AH728" i="1"/>
  <c r="AA749" i="1"/>
  <c r="AB749" i="1" s="1"/>
  <c r="AM787" i="1"/>
  <c r="R787" i="1"/>
  <c r="AL787" i="1"/>
  <c r="AA795" i="1"/>
  <c r="AB795" i="1" s="1"/>
  <c r="U805" i="1"/>
  <c r="AL805" i="1"/>
  <c r="R805" i="1"/>
  <c r="AM805" i="1"/>
  <c r="BA805" i="1"/>
  <c r="BD810" i="1"/>
  <c r="AA813" i="1"/>
  <c r="AB813" i="1" s="1"/>
  <c r="AH836" i="1"/>
  <c r="X836" i="1"/>
  <c r="V836" i="1" s="1"/>
  <c r="Y836" i="1" s="1"/>
  <c r="S836" i="1" s="1"/>
  <c r="T836" i="1" s="1"/>
  <c r="X837" i="1"/>
  <c r="V837" i="1" s="1"/>
  <c r="Y837" i="1" s="1"/>
  <c r="S837" i="1" s="1"/>
  <c r="T837" i="1" s="1"/>
  <c r="AH837" i="1"/>
  <c r="AA870" i="1"/>
  <c r="AB870" i="1" s="1"/>
  <c r="AM874" i="1"/>
  <c r="AL874" i="1"/>
  <c r="R874" i="1"/>
  <c r="U874" i="1"/>
  <c r="BA874" i="1"/>
  <c r="BA885" i="1"/>
  <c r="U885" i="1"/>
  <c r="AL885" i="1"/>
  <c r="AM885" i="1"/>
  <c r="R885" i="1"/>
  <c r="AI895" i="1"/>
  <c r="Z920" i="1"/>
  <c r="BD920" i="1"/>
  <c r="AA944" i="1"/>
  <c r="AB944" i="1" s="1"/>
  <c r="AK945" i="1"/>
  <c r="AA963" i="1"/>
  <c r="AB963" i="1" s="1"/>
  <c r="X963" i="1"/>
  <c r="V963" i="1" s="1"/>
  <c r="Y963" i="1" s="1"/>
  <c r="S963" i="1" s="1"/>
  <c r="T963" i="1" s="1"/>
  <c r="AH963" i="1"/>
  <c r="AA975" i="1"/>
  <c r="AB975" i="1" s="1"/>
  <c r="X975" i="1"/>
  <c r="V975" i="1" s="1"/>
  <c r="Y975" i="1" s="1"/>
  <c r="S975" i="1" s="1"/>
  <c r="T975" i="1" s="1"/>
  <c r="Z1019" i="1"/>
  <c r="BD1019" i="1"/>
  <c r="R1047" i="1"/>
  <c r="BA1047" i="1"/>
  <c r="AL1047" i="1"/>
  <c r="U1047" i="1"/>
  <c r="AM1047" i="1"/>
  <c r="AA1097" i="1"/>
  <c r="AB1097" i="1" s="1"/>
  <c r="X1097" i="1" s="1"/>
  <c r="V1097" i="1" s="1"/>
  <c r="Y1097" i="1" s="1"/>
  <c r="AH1103" i="1"/>
  <c r="Z1110" i="1"/>
  <c r="BD1110" i="1"/>
  <c r="AL1153" i="1"/>
  <c r="U1153" i="1"/>
  <c r="AM1153" i="1"/>
  <c r="R1153" i="1"/>
  <c r="AL1181" i="1"/>
  <c r="U1181" i="1"/>
  <c r="R1181" i="1"/>
  <c r="AM1181" i="1"/>
  <c r="BA1181" i="1"/>
  <c r="AH1214" i="1"/>
  <c r="X1214" i="1"/>
  <c r="V1214" i="1" s="1"/>
  <c r="Y1214" i="1" s="1"/>
  <c r="S1214" i="1" s="1"/>
  <c r="T1214" i="1" s="1"/>
  <c r="AL1225" i="1"/>
  <c r="U1225" i="1"/>
  <c r="R1225" i="1"/>
  <c r="AM1225" i="1"/>
  <c r="BA1225" i="1"/>
  <c r="Z1275" i="1"/>
  <c r="BD1275" i="1"/>
  <c r="AA1290" i="1"/>
  <c r="AB1290" i="1" s="1"/>
  <c r="AA1304" i="1"/>
  <c r="AB1304" i="1" s="1"/>
  <c r="AH1308" i="1"/>
  <c r="AM1329" i="1"/>
  <c r="AL1329" i="1"/>
  <c r="BA1329" i="1"/>
  <c r="U1329" i="1"/>
  <c r="R1329" i="1"/>
  <c r="BA1355" i="1"/>
  <c r="R1355" i="1"/>
  <c r="AM1355" i="1"/>
  <c r="AL1355" i="1"/>
  <c r="U1355" i="1"/>
  <c r="AA1377" i="1"/>
  <c r="AB1377" i="1" s="1"/>
  <c r="AH1379" i="1"/>
  <c r="U1382" i="1"/>
  <c r="AL1382" i="1"/>
  <c r="R1382" i="1"/>
  <c r="BA1382" i="1"/>
  <c r="AM1382" i="1"/>
  <c r="AM1425" i="1"/>
  <c r="AL1425" i="1"/>
  <c r="R1425" i="1"/>
  <c r="U1425" i="1"/>
  <c r="AL1542" i="1"/>
  <c r="U1542" i="1"/>
  <c r="BA1542" i="1"/>
  <c r="R1542" i="1"/>
  <c r="AM1542" i="1"/>
  <c r="BA1545" i="1"/>
  <c r="AH1564" i="1"/>
  <c r="AA20" i="1"/>
  <c r="AB20" i="1" s="1"/>
  <c r="R23" i="1"/>
  <c r="AI25" i="1"/>
  <c r="AK25" i="1" s="1"/>
  <c r="AL25" i="1"/>
  <c r="X26" i="1"/>
  <c r="V26" i="1" s="1"/>
  <c r="Y26" i="1" s="1"/>
  <c r="X30" i="1"/>
  <c r="V30" i="1" s="1"/>
  <c r="Y30" i="1" s="1"/>
  <c r="X38" i="1"/>
  <c r="V38" i="1" s="1"/>
  <c r="Y38" i="1" s="1"/>
  <c r="S38" i="1" s="1"/>
  <c r="T38" i="1" s="1"/>
  <c r="AK41" i="1"/>
  <c r="X42" i="1"/>
  <c r="V42" i="1" s="1"/>
  <c r="Y42" i="1" s="1"/>
  <c r="S42" i="1" s="1"/>
  <c r="T42" i="1" s="1"/>
  <c r="AI45" i="1"/>
  <c r="AI49" i="1"/>
  <c r="R51" i="1"/>
  <c r="X53" i="1"/>
  <c r="V53" i="1" s="1"/>
  <c r="Y53" i="1" s="1"/>
  <c r="AI54" i="1"/>
  <c r="AI56" i="1"/>
  <c r="AH57" i="1"/>
  <c r="AA64" i="1"/>
  <c r="AB64" i="1" s="1"/>
  <c r="AI64" i="1" s="1"/>
  <c r="BA67" i="1"/>
  <c r="R67" i="1"/>
  <c r="AL67" i="1"/>
  <c r="AM67" i="1"/>
  <c r="AM72" i="1"/>
  <c r="U72" i="1"/>
  <c r="AL72" i="1"/>
  <c r="X77" i="1"/>
  <c r="V77" i="1" s="1"/>
  <c r="Y77" i="1" s="1"/>
  <c r="S77" i="1" s="1"/>
  <c r="T77" i="1" s="1"/>
  <c r="AH77" i="1"/>
  <c r="AH81" i="1"/>
  <c r="U86" i="1"/>
  <c r="AM86" i="1"/>
  <c r="AL86" i="1"/>
  <c r="R86" i="1"/>
  <c r="Z89" i="1"/>
  <c r="AM93" i="1"/>
  <c r="AL93" i="1"/>
  <c r="R93" i="1"/>
  <c r="U93" i="1"/>
  <c r="AH109" i="1"/>
  <c r="X113" i="1"/>
  <c r="V113" i="1" s="1"/>
  <c r="Y113" i="1" s="1"/>
  <c r="AH113" i="1"/>
  <c r="Z116" i="1"/>
  <c r="AA120" i="1"/>
  <c r="AB120" i="1" s="1"/>
  <c r="U122" i="1"/>
  <c r="R122" i="1"/>
  <c r="AM122" i="1"/>
  <c r="AL122" i="1"/>
  <c r="AJ128" i="1"/>
  <c r="AA132" i="1"/>
  <c r="AB132" i="1" s="1"/>
  <c r="U132" i="1"/>
  <c r="R132" i="1"/>
  <c r="AM132" i="1"/>
  <c r="AL132" i="1"/>
  <c r="R133" i="1"/>
  <c r="AH137" i="1"/>
  <c r="U140" i="1"/>
  <c r="AL140" i="1"/>
  <c r="AM140" i="1"/>
  <c r="R140" i="1"/>
  <c r="AH142" i="1"/>
  <c r="AM144" i="1"/>
  <c r="BA144" i="1"/>
  <c r="AL144" i="1"/>
  <c r="R144" i="1"/>
  <c r="U146" i="1"/>
  <c r="AM146" i="1"/>
  <c r="AL146" i="1"/>
  <c r="BA146" i="1"/>
  <c r="AM157" i="1"/>
  <c r="AL157" i="1"/>
  <c r="R157" i="1"/>
  <c r="BA157" i="1"/>
  <c r="BA160" i="1"/>
  <c r="U160" i="1"/>
  <c r="AM160" i="1"/>
  <c r="AJ180" i="1"/>
  <c r="AA184" i="1"/>
  <c r="AB184" i="1" s="1"/>
  <c r="U184" i="1"/>
  <c r="AM184" i="1"/>
  <c r="AL184" i="1"/>
  <c r="R184" i="1"/>
  <c r="R185" i="1"/>
  <c r="AH186" i="1"/>
  <c r="AH187" i="1"/>
  <c r="AM188" i="1"/>
  <c r="AL188" i="1"/>
  <c r="R188" i="1"/>
  <c r="BA188" i="1"/>
  <c r="U190" i="1"/>
  <c r="AM190" i="1"/>
  <c r="AL190" i="1"/>
  <c r="BA190" i="1"/>
  <c r="AK198" i="1"/>
  <c r="AI202" i="1"/>
  <c r="AM209" i="1"/>
  <c r="AL209" i="1"/>
  <c r="BA209" i="1"/>
  <c r="R209" i="1"/>
  <c r="AH213" i="1"/>
  <c r="X213" i="1"/>
  <c r="V213" i="1" s="1"/>
  <c r="Y213" i="1" s="1"/>
  <c r="X216" i="1"/>
  <c r="V216" i="1" s="1"/>
  <c r="Y216" i="1" s="1"/>
  <c r="S216" i="1" s="1"/>
  <c r="T216" i="1" s="1"/>
  <c r="AH216" i="1"/>
  <c r="AH217" i="1"/>
  <c r="X217" i="1"/>
  <c r="V217" i="1" s="1"/>
  <c r="Y217" i="1" s="1"/>
  <c r="Z220" i="1"/>
  <c r="AA224" i="1"/>
  <c r="AB224" i="1" s="1"/>
  <c r="U226" i="1"/>
  <c r="AM226" i="1"/>
  <c r="R226" i="1"/>
  <c r="AL226" i="1"/>
  <c r="AJ232" i="1"/>
  <c r="AA236" i="1"/>
  <c r="AB236" i="1" s="1"/>
  <c r="U236" i="1"/>
  <c r="AL236" i="1"/>
  <c r="R236" i="1"/>
  <c r="AM236" i="1"/>
  <c r="AH238" i="1"/>
  <c r="AH239" i="1"/>
  <c r="AM240" i="1"/>
  <c r="AL240" i="1"/>
  <c r="R240" i="1"/>
  <c r="BA240" i="1"/>
  <c r="U242" i="1"/>
  <c r="AM242" i="1"/>
  <c r="BA242" i="1"/>
  <c r="AL242" i="1"/>
  <c r="Z245" i="1"/>
  <c r="AA254" i="1"/>
  <c r="AB254" i="1" s="1"/>
  <c r="AA262" i="1"/>
  <c r="AB262" i="1" s="1"/>
  <c r="AM264" i="1"/>
  <c r="AL264" i="1"/>
  <c r="AH274" i="1"/>
  <c r="BA275" i="1"/>
  <c r="U275" i="1"/>
  <c r="AM275" i="1"/>
  <c r="AL275" i="1"/>
  <c r="BD276" i="1"/>
  <c r="Z276" i="1"/>
  <c r="BA295" i="1"/>
  <c r="AM295" i="1"/>
  <c r="R295" i="1"/>
  <c r="AL295" i="1"/>
  <c r="AJ303" i="1"/>
  <c r="AA304" i="1"/>
  <c r="AB304" i="1" s="1"/>
  <c r="AM308" i="1"/>
  <c r="AL308" i="1"/>
  <c r="U308" i="1"/>
  <c r="BA308" i="1"/>
  <c r="BA310" i="1"/>
  <c r="R310" i="1"/>
  <c r="AL310" i="1"/>
  <c r="AM310" i="1"/>
  <c r="U310" i="1"/>
  <c r="AM324" i="1"/>
  <c r="AL324" i="1"/>
  <c r="BA324" i="1"/>
  <c r="R324" i="1"/>
  <c r="AH331" i="1"/>
  <c r="AA335" i="1"/>
  <c r="AB335" i="1" s="1"/>
  <c r="U337" i="1"/>
  <c r="AM337" i="1"/>
  <c r="BA337" i="1"/>
  <c r="AL337" i="1"/>
  <c r="R337" i="1"/>
  <c r="R339" i="1"/>
  <c r="AM339" i="1"/>
  <c r="U339" i="1"/>
  <c r="BA339" i="1"/>
  <c r="AL339" i="1"/>
  <c r="AA346" i="1"/>
  <c r="AB346" i="1" s="1"/>
  <c r="AI347" i="1"/>
  <c r="AK347" i="1" s="1"/>
  <c r="BA351" i="1"/>
  <c r="AM351" i="1"/>
  <c r="U351" i="1"/>
  <c r="AL351" i="1"/>
  <c r="BA360" i="1"/>
  <c r="AH362" i="1"/>
  <c r="X362" i="1"/>
  <c r="V362" i="1" s="1"/>
  <c r="Y362" i="1" s="1"/>
  <c r="S362" i="1" s="1"/>
  <c r="T362" i="1" s="1"/>
  <c r="AA367" i="1"/>
  <c r="AB367" i="1" s="1"/>
  <c r="BA374" i="1"/>
  <c r="R374" i="1"/>
  <c r="AM374" i="1"/>
  <c r="AL374" i="1"/>
  <c r="U374" i="1"/>
  <c r="U375" i="1"/>
  <c r="AH378" i="1"/>
  <c r="AH392" i="1"/>
  <c r="AH394" i="1"/>
  <c r="X394" i="1"/>
  <c r="V394" i="1" s="1"/>
  <c r="Y394" i="1" s="1"/>
  <c r="S394" i="1" s="1"/>
  <c r="T394" i="1" s="1"/>
  <c r="AD398" i="1"/>
  <c r="AM399" i="1"/>
  <c r="R399" i="1"/>
  <c r="AL399" i="1"/>
  <c r="AA403" i="1"/>
  <c r="AB403" i="1" s="1"/>
  <c r="U403" i="1"/>
  <c r="AL403" i="1"/>
  <c r="AM403" i="1"/>
  <c r="R403" i="1"/>
  <c r="AM404" i="1"/>
  <c r="AL404" i="1"/>
  <c r="BA404" i="1"/>
  <c r="U404" i="1"/>
  <c r="AI405" i="1"/>
  <c r="U405" i="1"/>
  <c r="R405" i="1"/>
  <c r="AM405" i="1"/>
  <c r="AL405" i="1"/>
  <c r="U410" i="1"/>
  <c r="AM411" i="1"/>
  <c r="AL411" i="1"/>
  <c r="BA411" i="1"/>
  <c r="R411" i="1"/>
  <c r="AM412" i="1"/>
  <c r="AL412" i="1"/>
  <c r="U412" i="1"/>
  <c r="R412" i="1"/>
  <c r="Z416" i="1"/>
  <c r="AM416" i="1"/>
  <c r="AL416" i="1"/>
  <c r="U416" i="1"/>
  <c r="BA416" i="1"/>
  <c r="R416" i="1"/>
  <c r="BD430" i="1"/>
  <c r="AA437" i="1"/>
  <c r="AB437" i="1" s="1"/>
  <c r="AI437" i="1" s="1"/>
  <c r="X437" i="1"/>
  <c r="V437" i="1" s="1"/>
  <c r="Y437" i="1" s="1"/>
  <c r="S437" i="1" s="1"/>
  <c r="T437" i="1" s="1"/>
  <c r="AH437" i="1"/>
  <c r="AD445" i="1"/>
  <c r="BD447" i="1"/>
  <c r="Z447" i="1"/>
  <c r="AA453" i="1"/>
  <c r="AB453" i="1" s="1"/>
  <c r="AA466" i="1"/>
  <c r="AB466" i="1" s="1"/>
  <c r="BD467" i="1"/>
  <c r="AA473" i="1"/>
  <c r="AB473" i="1" s="1"/>
  <c r="AA480" i="1"/>
  <c r="AB480" i="1" s="1"/>
  <c r="BA482" i="1"/>
  <c r="R482" i="1"/>
  <c r="AL482" i="1"/>
  <c r="AM482" i="1"/>
  <c r="U482" i="1"/>
  <c r="BD496" i="1"/>
  <c r="Z496" i="1"/>
  <c r="AA513" i="1"/>
  <c r="AB513" i="1" s="1"/>
  <c r="AI513" i="1" s="1"/>
  <c r="AI523" i="1"/>
  <c r="AM524" i="1"/>
  <c r="AL524" i="1"/>
  <c r="R524" i="1"/>
  <c r="U524" i="1"/>
  <c r="BA524" i="1"/>
  <c r="AI535" i="1"/>
  <c r="AH540" i="1"/>
  <c r="X540" i="1"/>
  <c r="V540" i="1" s="1"/>
  <c r="Y540" i="1" s="1"/>
  <c r="S540" i="1" s="1"/>
  <c r="T540" i="1" s="1"/>
  <c r="AM544" i="1"/>
  <c r="AL544" i="1"/>
  <c r="U544" i="1"/>
  <c r="BA544" i="1"/>
  <c r="BA550" i="1"/>
  <c r="R550" i="1"/>
  <c r="U550" i="1"/>
  <c r="AM550" i="1"/>
  <c r="AL550" i="1"/>
  <c r="AA555" i="1"/>
  <c r="AB555" i="1" s="1"/>
  <c r="X563" i="1"/>
  <c r="V563" i="1" s="1"/>
  <c r="Y563" i="1" s="1"/>
  <c r="AH563" i="1"/>
  <c r="U563" i="1"/>
  <c r="AM563" i="1"/>
  <c r="R563" i="1"/>
  <c r="AL563" i="1"/>
  <c r="BD564" i="1"/>
  <c r="Z564" i="1"/>
  <c r="X567" i="1"/>
  <c r="V567" i="1" s="1"/>
  <c r="Y567" i="1" s="1"/>
  <c r="S567" i="1" s="1"/>
  <c r="T567" i="1" s="1"/>
  <c r="AH567" i="1"/>
  <c r="AH586" i="1"/>
  <c r="AA597" i="1"/>
  <c r="AB597" i="1" s="1"/>
  <c r="BA603" i="1"/>
  <c r="U603" i="1"/>
  <c r="AM603" i="1"/>
  <c r="R603" i="1"/>
  <c r="AL603" i="1"/>
  <c r="AI608" i="1"/>
  <c r="AK608" i="1" s="1"/>
  <c r="AC608" i="1"/>
  <c r="AG608" i="1" s="1"/>
  <c r="Z611" i="1"/>
  <c r="BD611" i="1"/>
  <c r="AH625" i="1"/>
  <c r="AA632" i="1"/>
  <c r="AB632" i="1" s="1"/>
  <c r="X640" i="1"/>
  <c r="V640" i="1" s="1"/>
  <c r="Y640" i="1" s="1"/>
  <c r="S640" i="1" s="1"/>
  <c r="T640" i="1" s="1"/>
  <c r="AH640" i="1"/>
  <c r="AH645" i="1"/>
  <c r="AA655" i="1"/>
  <c r="AB655" i="1" s="1"/>
  <c r="BD656" i="1"/>
  <c r="Z656" i="1"/>
  <c r="AA657" i="1"/>
  <c r="AB657" i="1" s="1"/>
  <c r="AM660" i="1"/>
  <c r="AL660" i="1"/>
  <c r="BA660" i="1"/>
  <c r="R660" i="1"/>
  <c r="U660" i="1"/>
  <c r="AI671" i="1"/>
  <c r="X673" i="1"/>
  <c r="V673" i="1" s="1"/>
  <c r="Y673" i="1" s="1"/>
  <c r="AI675" i="1"/>
  <c r="X688" i="1"/>
  <c r="V688" i="1" s="1"/>
  <c r="Y688" i="1" s="1"/>
  <c r="X696" i="1"/>
  <c r="V696" i="1" s="1"/>
  <c r="Y696" i="1" s="1"/>
  <c r="AH701" i="1"/>
  <c r="AH702" i="1"/>
  <c r="X702" i="1"/>
  <c r="V702" i="1" s="1"/>
  <c r="Y702" i="1" s="1"/>
  <c r="AH710" i="1"/>
  <c r="AM720" i="1"/>
  <c r="AL720" i="1"/>
  <c r="U720" i="1"/>
  <c r="BA720" i="1"/>
  <c r="R720" i="1"/>
  <c r="AA721" i="1"/>
  <c r="AB721" i="1" s="1"/>
  <c r="AI721" i="1" s="1"/>
  <c r="X727" i="1"/>
  <c r="V727" i="1" s="1"/>
  <c r="Y727" i="1" s="1"/>
  <c r="S727" i="1" s="1"/>
  <c r="T727" i="1" s="1"/>
  <c r="AH727" i="1"/>
  <c r="AH731" i="1"/>
  <c r="BD734" i="1"/>
  <c r="AJ735" i="1"/>
  <c r="AK735" i="1" s="1"/>
  <c r="AC735" i="1"/>
  <c r="AG735" i="1" s="1"/>
  <c r="AA740" i="1"/>
  <c r="AB740" i="1" s="1"/>
  <c r="AH754" i="1"/>
  <c r="AH761" i="1"/>
  <c r="X761" i="1"/>
  <c r="V761" i="1" s="1"/>
  <c r="Y761" i="1" s="1"/>
  <c r="S761" i="1" s="1"/>
  <c r="T761" i="1" s="1"/>
  <c r="AM768" i="1"/>
  <c r="AL768" i="1"/>
  <c r="BA768" i="1"/>
  <c r="R768" i="1"/>
  <c r="AA771" i="1"/>
  <c r="AB771" i="1" s="1"/>
  <c r="AI771" i="1" s="1"/>
  <c r="AA776" i="1"/>
  <c r="AB776" i="1" s="1"/>
  <c r="AI784" i="1"/>
  <c r="AK784" i="1" s="1"/>
  <c r="AC784" i="1"/>
  <c r="AG784" i="1" s="1"/>
  <c r="X784" i="1"/>
  <c r="V784" i="1" s="1"/>
  <c r="Y784" i="1" s="1"/>
  <c r="S784" i="1" s="1"/>
  <c r="T784" i="1" s="1"/>
  <c r="AJ784" i="1"/>
  <c r="BD812" i="1"/>
  <c r="Z812" i="1"/>
  <c r="AH814" i="1"/>
  <c r="X815" i="1"/>
  <c r="V815" i="1" s="1"/>
  <c r="Y815" i="1" s="1"/>
  <c r="S815" i="1" s="1"/>
  <c r="T815" i="1" s="1"/>
  <c r="AH815" i="1"/>
  <c r="AL819" i="1"/>
  <c r="R819" i="1"/>
  <c r="AM819" i="1"/>
  <c r="U837" i="1"/>
  <c r="AL837" i="1"/>
  <c r="AM837" i="1"/>
  <c r="R837" i="1"/>
  <c r="BA837" i="1"/>
  <c r="AC841" i="1"/>
  <c r="AG841" i="1" s="1"/>
  <c r="AJ841" i="1"/>
  <c r="X841" i="1"/>
  <c r="V841" i="1" s="1"/>
  <c r="Y841" i="1" s="1"/>
  <c r="S841" i="1" s="1"/>
  <c r="T841" i="1" s="1"/>
  <c r="BD842" i="1"/>
  <c r="AM844" i="1"/>
  <c r="AL844" i="1"/>
  <c r="U844" i="1"/>
  <c r="BA844" i="1"/>
  <c r="R844" i="1"/>
  <c r="AA845" i="1"/>
  <c r="AB845" i="1" s="1"/>
  <c r="AH848" i="1"/>
  <c r="U849" i="1"/>
  <c r="AL849" i="1"/>
  <c r="AM849" i="1"/>
  <c r="R849" i="1"/>
  <c r="AH858" i="1"/>
  <c r="AM858" i="1"/>
  <c r="AL858" i="1"/>
  <c r="BA858" i="1"/>
  <c r="R858" i="1"/>
  <c r="U858" i="1"/>
  <c r="AH886" i="1"/>
  <c r="AH891" i="1"/>
  <c r="X891" i="1"/>
  <c r="V891" i="1" s="1"/>
  <c r="Y891" i="1" s="1"/>
  <c r="S891" i="1" s="1"/>
  <c r="T891" i="1" s="1"/>
  <c r="X893" i="1"/>
  <c r="V893" i="1" s="1"/>
  <c r="Y893" i="1" s="1"/>
  <c r="S893" i="1" s="1"/>
  <c r="T893" i="1" s="1"/>
  <c r="AH893" i="1"/>
  <c r="AA899" i="1"/>
  <c r="AB899" i="1" s="1"/>
  <c r="AC933" i="1"/>
  <c r="AG933" i="1" s="1"/>
  <c r="AJ933" i="1"/>
  <c r="AK933" i="1" s="1"/>
  <c r="AA934" i="1"/>
  <c r="AB934" i="1" s="1"/>
  <c r="BD944" i="1"/>
  <c r="AH953" i="1"/>
  <c r="AA953" i="1"/>
  <c r="AB953" i="1" s="1"/>
  <c r="AA959" i="1"/>
  <c r="AB959" i="1" s="1"/>
  <c r="AI976" i="1"/>
  <c r="AH995" i="1"/>
  <c r="X995" i="1"/>
  <c r="V995" i="1" s="1"/>
  <c r="Y995" i="1" s="1"/>
  <c r="S995" i="1" s="1"/>
  <c r="T995" i="1" s="1"/>
  <c r="X996" i="1"/>
  <c r="V996" i="1" s="1"/>
  <c r="Y996" i="1" s="1"/>
  <c r="AH996" i="1"/>
  <c r="AH1041" i="1"/>
  <c r="X1041" i="1"/>
  <c r="V1041" i="1" s="1"/>
  <c r="Y1041" i="1" s="1"/>
  <c r="S1041" i="1" s="1"/>
  <c r="T1041" i="1" s="1"/>
  <c r="BA1078" i="1"/>
  <c r="R1078" i="1"/>
  <c r="AM1078" i="1"/>
  <c r="U1078" i="1"/>
  <c r="AL1078" i="1"/>
  <c r="AA1105" i="1"/>
  <c r="AB1105" i="1" s="1"/>
  <c r="AH1119" i="1"/>
  <c r="AA1119" i="1"/>
  <c r="AB1119" i="1" s="1"/>
  <c r="AH1141" i="1"/>
  <c r="AA1141" i="1"/>
  <c r="AB1141" i="1" s="1"/>
  <c r="X1141" i="1"/>
  <c r="V1141" i="1" s="1"/>
  <c r="Y1141" i="1" s="1"/>
  <c r="S1141" i="1" s="1"/>
  <c r="T1141" i="1" s="1"/>
  <c r="AC1149" i="1"/>
  <c r="AG1149" i="1" s="1"/>
  <c r="AJ1149" i="1"/>
  <c r="AK1149" i="1" s="1"/>
  <c r="AI1153" i="1"/>
  <c r="BA1153" i="1"/>
  <c r="AC1168" i="1"/>
  <c r="AG1168" i="1" s="1"/>
  <c r="AJ1168" i="1"/>
  <c r="AI1168" i="1"/>
  <c r="AL1177" i="1"/>
  <c r="U1177" i="1"/>
  <c r="BA1177" i="1"/>
  <c r="R1177" i="1"/>
  <c r="AM1177" i="1"/>
  <c r="Z1183" i="1"/>
  <c r="BD1183" i="1"/>
  <c r="AH1186" i="1"/>
  <c r="AH1206" i="1"/>
  <c r="AH1211" i="1"/>
  <c r="AH1213" i="1"/>
  <c r="AA1222" i="1"/>
  <c r="AB1222" i="1" s="1"/>
  <c r="X1224" i="1"/>
  <c r="V1224" i="1" s="1"/>
  <c r="Y1224" i="1" s="1"/>
  <c r="S1224" i="1" s="1"/>
  <c r="T1224" i="1" s="1"/>
  <c r="AH1224" i="1"/>
  <c r="AH1239" i="1"/>
  <c r="U1250" i="1"/>
  <c r="R1250" i="1"/>
  <c r="BA1250" i="1"/>
  <c r="AM1250" i="1"/>
  <c r="AL1250" i="1"/>
  <c r="AH1254" i="1"/>
  <c r="AH1255" i="1"/>
  <c r="X1266" i="1"/>
  <c r="V1266" i="1" s="1"/>
  <c r="Y1266" i="1" s="1"/>
  <c r="S1266" i="1" s="1"/>
  <c r="T1266" i="1" s="1"/>
  <c r="AI1312" i="1"/>
  <c r="AH1325" i="1"/>
  <c r="AH1334" i="1"/>
  <c r="AH1335" i="1"/>
  <c r="AI1344" i="1"/>
  <c r="Z1355" i="1"/>
  <c r="BD1355" i="1"/>
  <c r="Z1400" i="1"/>
  <c r="BD1400" i="1"/>
  <c r="AJ1432" i="1"/>
  <c r="AK1432" i="1" s="1"/>
  <c r="AC1432" i="1"/>
  <c r="AG1432" i="1" s="1"/>
  <c r="AH1448" i="1"/>
  <c r="X1448" i="1"/>
  <c r="V1448" i="1" s="1"/>
  <c r="Y1448" i="1" s="1"/>
  <c r="S1448" i="1" s="1"/>
  <c r="T1448" i="1" s="1"/>
  <c r="AL1464" i="1"/>
  <c r="U1464" i="1"/>
  <c r="BA1464" i="1"/>
  <c r="AM1464" i="1"/>
  <c r="BA1561" i="1"/>
  <c r="AM1561" i="1"/>
  <c r="AL1561" i="1"/>
  <c r="U1561" i="1"/>
  <c r="R1561" i="1"/>
  <c r="AI20" i="1"/>
  <c r="AA24" i="1"/>
  <c r="AB24" i="1" s="1"/>
  <c r="AL26" i="1"/>
  <c r="U26" i="1"/>
  <c r="AM26" i="1"/>
  <c r="AA48" i="1"/>
  <c r="AB48" i="1" s="1"/>
  <c r="U63" i="1"/>
  <c r="AH66" i="1"/>
  <c r="AH75" i="1"/>
  <c r="AH83" i="1"/>
  <c r="AM96" i="1"/>
  <c r="R96" i="1"/>
  <c r="BA96" i="1"/>
  <c r="AL96" i="1"/>
  <c r="U98" i="1"/>
  <c r="AM98" i="1"/>
  <c r="AL98" i="1"/>
  <c r="BA98" i="1"/>
  <c r="AJ113" i="1"/>
  <c r="AI113" i="1"/>
  <c r="U130" i="1"/>
  <c r="AM130" i="1"/>
  <c r="AL130" i="1"/>
  <c r="R130" i="1"/>
  <c r="U134" i="1"/>
  <c r="R134" i="1"/>
  <c r="AL134" i="1"/>
  <c r="AM134" i="1"/>
  <c r="U138" i="1"/>
  <c r="R138" i="1"/>
  <c r="AM138" i="1"/>
  <c r="AL138" i="1"/>
  <c r="AH150" i="1"/>
  <c r="BA155" i="1"/>
  <c r="R155" i="1"/>
  <c r="U155" i="1"/>
  <c r="AM155" i="1"/>
  <c r="AL155" i="1"/>
  <c r="AH168" i="1"/>
  <c r="U182" i="1"/>
  <c r="AM182" i="1"/>
  <c r="R182" i="1"/>
  <c r="S182" i="1" s="1"/>
  <c r="T182" i="1" s="1"/>
  <c r="AL182" i="1"/>
  <c r="AA189" i="1"/>
  <c r="AB189" i="1" s="1"/>
  <c r="AI190" i="1"/>
  <c r="AI196" i="1"/>
  <c r="U234" i="1"/>
  <c r="AL234" i="1"/>
  <c r="R234" i="1"/>
  <c r="AM234" i="1"/>
  <c r="AA241" i="1"/>
  <c r="AB241" i="1" s="1"/>
  <c r="X241" i="1" s="1"/>
  <c r="V241" i="1" s="1"/>
  <c r="Y241" i="1" s="1"/>
  <c r="S241" i="1" s="1"/>
  <c r="T241" i="1" s="1"/>
  <c r="AI242" i="1"/>
  <c r="AH254" i="1"/>
  <c r="X254" i="1"/>
  <c r="V254" i="1" s="1"/>
  <c r="Y254" i="1" s="1"/>
  <c r="S254" i="1" s="1"/>
  <c r="T254" i="1" s="1"/>
  <c r="AM256" i="1"/>
  <c r="R256" i="1"/>
  <c r="AL256" i="1"/>
  <c r="BA256" i="1"/>
  <c r="AI279" i="1"/>
  <c r="AH282" i="1"/>
  <c r="X282" i="1"/>
  <c r="V282" i="1" s="1"/>
  <c r="Y282" i="1" s="1"/>
  <c r="S282" i="1" s="1"/>
  <c r="T282" i="1" s="1"/>
  <c r="BD284" i="1"/>
  <c r="Z284" i="1"/>
  <c r="AH289" i="1"/>
  <c r="AC309" i="1"/>
  <c r="AG309" i="1" s="1"/>
  <c r="AJ309" i="1"/>
  <c r="BA314" i="1"/>
  <c r="R314" i="1"/>
  <c r="AM314" i="1"/>
  <c r="AL314" i="1"/>
  <c r="U314" i="1"/>
  <c r="AA328" i="1"/>
  <c r="AB328" i="1" s="1"/>
  <c r="AA349" i="1"/>
  <c r="AB349" i="1" s="1"/>
  <c r="Z355" i="1"/>
  <c r="BD355" i="1"/>
  <c r="AM384" i="1"/>
  <c r="AL384" i="1"/>
  <c r="U393" i="1"/>
  <c r="BA393" i="1"/>
  <c r="AM393" i="1"/>
  <c r="AL393" i="1"/>
  <c r="AH409" i="1"/>
  <c r="AA420" i="1"/>
  <c r="AB420" i="1" s="1"/>
  <c r="BA438" i="1"/>
  <c r="R438" i="1"/>
  <c r="AM438" i="1"/>
  <c r="AL438" i="1"/>
  <c r="U438" i="1"/>
  <c r="AH442" i="1"/>
  <c r="AC477" i="1"/>
  <c r="AG477" i="1" s="1"/>
  <c r="AJ477" i="1"/>
  <c r="AK477" i="1" s="1"/>
  <c r="BA486" i="1"/>
  <c r="R486" i="1"/>
  <c r="AL486" i="1"/>
  <c r="U486" i="1"/>
  <c r="AM486" i="1"/>
  <c r="AI495" i="1"/>
  <c r="AH498" i="1"/>
  <c r="X499" i="1"/>
  <c r="V499" i="1" s="1"/>
  <c r="Y499" i="1" s="1"/>
  <c r="S499" i="1" s="1"/>
  <c r="T499" i="1" s="1"/>
  <c r="AH499" i="1"/>
  <c r="AH502" i="1"/>
  <c r="BD507" i="1"/>
  <c r="Z507" i="1"/>
  <c r="AH529" i="1"/>
  <c r="X529" i="1"/>
  <c r="V529" i="1" s="1"/>
  <c r="Y529" i="1" s="1"/>
  <c r="S529" i="1" s="1"/>
  <c r="T529" i="1" s="1"/>
  <c r="BA551" i="1"/>
  <c r="U551" i="1"/>
  <c r="AM551" i="1"/>
  <c r="AL551" i="1"/>
  <c r="AJ556" i="1"/>
  <c r="AK556" i="1" s="1"/>
  <c r="AI556" i="1"/>
  <c r="AC556" i="1"/>
  <c r="AG556" i="1" s="1"/>
  <c r="AJ560" i="1"/>
  <c r="AK560" i="1" s="1"/>
  <c r="BA587" i="1"/>
  <c r="AM587" i="1"/>
  <c r="U587" i="1"/>
  <c r="AL587" i="1"/>
  <c r="X600" i="1"/>
  <c r="V600" i="1" s="1"/>
  <c r="Y600" i="1" s="1"/>
  <c r="AH611" i="1"/>
  <c r="BD616" i="1"/>
  <c r="Z616" i="1"/>
  <c r="AH635" i="1"/>
  <c r="AH644" i="1"/>
  <c r="AA646" i="1"/>
  <c r="AB646" i="1" s="1"/>
  <c r="BD668" i="1"/>
  <c r="Z668" i="1"/>
  <c r="BA691" i="1"/>
  <c r="R691" i="1"/>
  <c r="AL691" i="1"/>
  <c r="AM691" i="1"/>
  <c r="U691" i="1"/>
  <c r="AI717" i="1"/>
  <c r="AH736" i="1"/>
  <c r="X749" i="1"/>
  <c r="V749" i="1" s="1"/>
  <c r="Y749" i="1" s="1"/>
  <c r="Z778" i="1"/>
  <c r="BD778" i="1"/>
  <c r="AH796" i="1"/>
  <c r="AC803" i="1"/>
  <c r="AG803" i="1" s="1"/>
  <c r="AJ803" i="1"/>
  <c r="AI803" i="1"/>
  <c r="AA823" i="1"/>
  <c r="AB823" i="1" s="1"/>
  <c r="AC837" i="1"/>
  <c r="AG837" i="1" s="1"/>
  <c r="AJ837" i="1"/>
  <c r="AK837" i="1" s="1"/>
  <c r="AH862" i="1"/>
  <c r="X862" i="1"/>
  <c r="V862" i="1" s="1"/>
  <c r="Y862" i="1" s="1"/>
  <c r="S862" i="1" s="1"/>
  <c r="T862" i="1" s="1"/>
  <c r="AC895" i="1"/>
  <c r="AG895" i="1" s="1"/>
  <c r="AJ895" i="1"/>
  <c r="AH904" i="1"/>
  <c r="AI915" i="1"/>
  <c r="AM918" i="1"/>
  <c r="AL918" i="1"/>
  <c r="U918" i="1"/>
  <c r="BA918" i="1"/>
  <c r="R918" i="1"/>
  <c r="AH955" i="1"/>
  <c r="BA957" i="1"/>
  <c r="R957" i="1"/>
  <c r="AM957" i="1"/>
  <c r="AL957" i="1"/>
  <c r="U957" i="1"/>
  <c r="AH980" i="1"/>
  <c r="AH1001" i="1"/>
  <c r="AH1007" i="1"/>
  <c r="AA1026" i="1"/>
  <c r="AB1026" i="1" s="1"/>
  <c r="AH1067" i="1"/>
  <c r="AA1067" i="1"/>
  <c r="AB1067" i="1" s="1"/>
  <c r="X1067" i="1"/>
  <c r="V1067" i="1" s="1"/>
  <c r="Y1067" i="1" s="1"/>
  <c r="S1067" i="1" s="1"/>
  <c r="T1067" i="1" s="1"/>
  <c r="AH1068" i="1"/>
  <c r="AH1081" i="1"/>
  <c r="AH1122" i="1"/>
  <c r="Z1167" i="1"/>
  <c r="BD1167" i="1"/>
  <c r="AJ1220" i="1"/>
  <c r="AK1220" i="1" s="1"/>
  <c r="AI1220" i="1"/>
  <c r="AH1333" i="1"/>
  <c r="BD1349" i="1"/>
  <c r="Z1349" i="1"/>
  <c r="Z1363" i="1"/>
  <c r="BD1363" i="1"/>
  <c r="AA1390" i="1"/>
  <c r="AB1390" i="1" s="1"/>
  <c r="BA1453" i="1"/>
  <c r="R1453" i="1"/>
  <c r="AM1453" i="1"/>
  <c r="U1453" i="1"/>
  <c r="AL1453" i="1"/>
  <c r="AH1518" i="1"/>
  <c r="X1518" i="1"/>
  <c r="V1518" i="1" s="1"/>
  <c r="Y1518" i="1" s="1"/>
  <c r="S1518" i="1" s="1"/>
  <c r="T1518" i="1" s="1"/>
  <c r="AA1518" i="1"/>
  <c r="AB1518" i="1" s="1"/>
  <c r="AH1541" i="1"/>
  <c r="AK18" i="1"/>
  <c r="BD21" i="1"/>
  <c r="X25" i="1"/>
  <c r="V25" i="1" s="1"/>
  <c r="Y25" i="1" s="1"/>
  <c r="R26" i="1"/>
  <c r="BA26" i="1"/>
  <c r="AA28" i="1"/>
  <c r="AB28" i="1" s="1"/>
  <c r="AA32" i="1"/>
  <c r="AB32" i="1" s="1"/>
  <c r="X32" i="1" s="1"/>
  <c r="V32" i="1" s="1"/>
  <c r="Y32" i="1" s="1"/>
  <c r="S32" i="1" s="1"/>
  <c r="T32" i="1" s="1"/>
  <c r="AA36" i="1"/>
  <c r="AB36" i="1" s="1"/>
  <c r="AC37" i="1"/>
  <c r="AG37" i="1" s="1"/>
  <c r="BA45" i="1"/>
  <c r="AM45" i="1"/>
  <c r="R45" i="1"/>
  <c r="AM47" i="1"/>
  <c r="BA47" i="1"/>
  <c r="AL47" i="1"/>
  <c r="U47" i="1"/>
  <c r="BA49" i="1"/>
  <c r="R49" i="1"/>
  <c r="AM49" i="1"/>
  <c r="BD60" i="1"/>
  <c r="Z63" i="1"/>
  <c r="BD63" i="1"/>
  <c r="BA71" i="1"/>
  <c r="R71" i="1"/>
  <c r="AM71" i="1"/>
  <c r="AL71" i="1"/>
  <c r="AA80" i="1"/>
  <c r="AB80" i="1" s="1"/>
  <c r="AM101" i="1"/>
  <c r="AL101" i="1"/>
  <c r="U101" i="1"/>
  <c r="R101" i="1"/>
  <c r="AI107" i="1"/>
  <c r="BD112" i="1"/>
  <c r="AC113" i="1"/>
  <c r="AG113" i="1" s="1"/>
  <c r="AL128" i="1"/>
  <c r="U128" i="1"/>
  <c r="AM128" i="1"/>
  <c r="R128" i="1"/>
  <c r="BA130" i="1"/>
  <c r="BA134" i="1"/>
  <c r="BA138" i="1"/>
  <c r="AM145" i="1"/>
  <c r="AL145" i="1"/>
  <c r="R145" i="1"/>
  <c r="U145" i="1"/>
  <c r="AH154" i="1"/>
  <c r="X154" i="1"/>
  <c r="V154" i="1" s="1"/>
  <c r="Y154" i="1" s="1"/>
  <c r="S154" i="1" s="1"/>
  <c r="T154" i="1" s="1"/>
  <c r="AA155" i="1"/>
  <c r="AB155" i="1" s="1"/>
  <c r="BA159" i="1"/>
  <c r="R159" i="1"/>
  <c r="AL159" i="1"/>
  <c r="AM159" i="1"/>
  <c r="U164" i="1"/>
  <c r="AM164" i="1"/>
  <c r="AL164" i="1"/>
  <c r="AC182" i="1"/>
  <c r="AG182" i="1" s="1"/>
  <c r="AJ182" i="1"/>
  <c r="AK182" i="1" s="1"/>
  <c r="BA193" i="1"/>
  <c r="AJ195" i="1"/>
  <c r="AK195" i="1" s="1"/>
  <c r="BD195" i="1"/>
  <c r="AM197" i="1"/>
  <c r="AL197" i="1"/>
  <c r="U197" i="1"/>
  <c r="R197" i="1"/>
  <c r="X198" i="1"/>
  <c r="V198" i="1" s="1"/>
  <c r="Y198" i="1" s="1"/>
  <c r="S198" i="1" s="1"/>
  <c r="T198" i="1" s="1"/>
  <c r="AH198" i="1"/>
  <c r="AI207" i="1"/>
  <c r="AK210" i="1"/>
  <c r="AK221" i="1"/>
  <c r="AC234" i="1"/>
  <c r="AG234" i="1" s="1"/>
  <c r="AJ234" i="1"/>
  <c r="AH250" i="1"/>
  <c r="AM252" i="1"/>
  <c r="BA252" i="1"/>
  <c r="AL252" i="1"/>
  <c r="R252" i="1"/>
  <c r="AH271" i="1"/>
  <c r="AA273" i="1"/>
  <c r="AB273" i="1" s="1"/>
  <c r="X280" i="1"/>
  <c r="V280" i="1" s="1"/>
  <c r="Y280" i="1" s="1"/>
  <c r="S280" i="1" s="1"/>
  <c r="T280" i="1" s="1"/>
  <c r="AH290" i="1"/>
  <c r="AJ296" i="1"/>
  <c r="AK296" i="1" s="1"/>
  <c r="AI296" i="1"/>
  <c r="AC296" i="1"/>
  <c r="AG296" i="1" s="1"/>
  <c r="AC319" i="1"/>
  <c r="AG319" i="1" s="1"/>
  <c r="BD323" i="1"/>
  <c r="AA336" i="1"/>
  <c r="AB336" i="1" s="1"/>
  <c r="AA353" i="1"/>
  <c r="AB353" i="1" s="1"/>
  <c r="BD362" i="1"/>
  <c r="AA369" i="1"/>
  <c r="AB369" i="1" s="1"/>
  <c r="AH369" i="1"/>
  <c r="BD384" i="1"/>
  <c r="Z384" i="1"/>
  <c r="BD394" i="1"/>
  <c r="AM396" i="1"/>
  <c r="AL396" i="1"/>
  <c r="R396" i="1"/>
  <c r="AH423" i="1"/>
  <c r="AI432" i="1"/>
  <c r="AJ432" i="1"/>
  <c r="X432" i="1"/>
  <c r="V432" i="1" s="1"/>
  <c r="Y432" i="1" s="1"/>
  <c r="S432" i="1" s="1"/>
  <c r="T432" i="1" s="1"/>
  <c r="AM436" i="1"/>
  <c r="AL436" i="1"/>
  <c r="BA436" i="1"/>
  <c r="U436" i="1"/>
  <c r="U439" i="1"/>
  <c r="AM439" i="1"/>
  <c r="R439" i="1"/>
  <c r="AL439" i="1"/>
  <c r="U441" i="1"/>
  <c r="R441" i="1"/>
  <c r="AM441" i="1"/>
  <c r="AL441" i="1"/>
  <c r="AH489" i="1"/>
  <c r="X489" i="1"/>
  <c r="V489" i="1" s="1"/>
  <c r="Y489" i="1" s="1"/>
  <c r="S489" i="1" s="1"/>
  <c r="T489" i="1" s="1"/>
  <c r="AH490" i="1"/>
  <c r="AA492" i="1"/>
  <c r="AB492" i="1" s="1"/>
  <c r="X500" i="1"/>
  <c r="V500" i="1" s="1"/>
  <c r="Y500" i="1" s="1"/>
  <c r="S500" i="1" s="1"/>
  <c r="T500" i="1" s="1"/>
  <c r="AH500" i="1"/>
  <c r="AM552" i="1"/>
  <c r="AL552" i="1"/>
  <c r="R552" i="1"/>
  <c r="AA571" i="1"/>
  <c r="AB571" i="1" s="1"/>
  <c r="U581" i="1"/>
  <c r="AM581" i="1"/>
  <c r="AL581" i="1"/>
  <c r="R581" i="1"/>
  <c r="BA581" i="1"/>
  <c r="AM600" i="1"/>
  <c r="AL600" i="1"/>
  <c r="R600" i="1"/>
  <c r="BA600" i="1"/>
  <c r="AK640" i="1"/>
  <c r="BA644" i="1"/>
  <c r="X655" i="1"/>
  <c r="V655" i="1" s="1"/>
  <c r="Y655" i="1" s="1"/>
  <c r="S655" i="1" s="1"/>
  <c r="T655" i="1" s="1"/>
  <c r="AH655" i="1"/>
  <c r="AA672" i="1"/>
  <c r="AB672" i="1" s="1"/>
  <c r="AJ688" i="1"/>
  <c r="AI688" i="1"/>
  <c r="AK688" i="1" s="1"/>
  <c r="AC688" i="1"/>
  <c r="AG688" i="1" s="1"/>
  <c r="AJ696" i="1"/>
  <c r="AK696" i="1" s="1"/>
  <c r="AI696" i="1"/>
  <c r="AC696" i="1"/>
  <c r="AG696" i="1" s="1"/>
  <c r="AA728" i="1"/>
  <c r="AB728" i="1" s="1"/>
  <c r="AH750" i="1"/>
  <c r="AI753" i="1"/>
  <c r="AH780" i="1"/>
  <c r="R792" i="1"/>
  <c r="AA799" i="1"/>
  <c r="AB799" i="1" s="1"/>
  <c r="AA835" i="1"/>
  <c r="AB835" i="1" s="1"/>
  <c r="AI891" i="1"/>
  <c r="AA898" i="1"/>
  <c r="AB898" i="1" s="1"/>
  <c r="AA915" i="1"/>
  <c r="AB915" i="1" s="1"/>
  <c r="AH917" i="1"/>
  <c r="AH927" i="1"/>
  <c r="AA927" i="1"/>
  <c r="AB927" i="1" s="1"/>
  <c r="AH934" i="1"/>
  <c r="AH936" i="1"/>
  <c r="X936" i="1"/>
  <c r="V936" i="1" s="1"/>
  <c r="Y936" i="1" s="1"/>
  <c r="AA939" i="1"/>
  <c r="AB939" i="1" s="1"/>
  <c r="AA951" i="1"/>
  <c r="AB951" i="1" s="1"/>
  <c r="Z957" i="1"/>
  <c r="BD957" i="1"/>
  <c r="AH979" i="1"/>
  <c r="AL993" i="1"/>
  <c r="U993" i="1"/>
  <c r="AM993" i="1"/>
  <c r="R993" i="1"/>
  <c r="AH1027" i="1"/>
  <c r="AA1040" i="1"/>
  <c r="AB1040" i="1" s="1"/>
  <c r="R1063" i="1"/>
  <c r="U1063" i="1"/>
  <c r="AL1063" i="1"/>
  <c r="AM1063" i="1"/>
  <c r="AM1068" i="1"/>
  <c r="R1068" i="1"/>
  <c r="BA1068" i="1"/>
  <c r="U1068" i="1"/>
  <c r="AL1068" i="1"/>
  <c r="AA1086" i="1"/>
  <c r="AB1086" i="1" s="1"/>
  <c r="AL1089" i="1"/>
  <c r="U1089" i="1"/>
  <c r="AM1089" i="1"/>
  <c r="R1089" i="1"/>
  <c r="Z1127" i="1"/>
  <c r="BD1127" i="1"/>
  <c r="AH1142" i="1"/>
  <c r="AA1156" i="1"/>
  <c r="AB1156" i="1" s="1"/>
  <c r="AH1162" i="1"/>
  <c r="AM1172" i="1"/>
  <c r="AL1172" i="1"/>
  <c r="U1172" i="1"/>
  <c r="R1172" i="1"/>
  <c r="BA1172" i="1"/>
  <c r="BA1174" i="1"/>
  <c r="R1174" i="1"/>
  <c r="AM1174" i="1"/>
  <c r="U1174" i="1"/>
  <c r="AL1174" i="1"/>
  <c r="AA1189" i="1"/>
  <c r="AB1189" i="1" s="1"/>
  <c r="AC1256" i="1"/>
  <c r="AG1256" i="1" s="1"/>
  <c r="AJ1256" i="1"/>
  <c r="AK1256" i="1" s="1"/>
  <c r="AH1265" i="1"/>
  <c r="AA1265" i="1"/>
  <c r="AB1265" i="1" s="1"/>
  <c r="AM1381" i="1"/>
  <c r="AL1381" i="1"/>
  <c r="U1381" i="1"/>
  <c r="R1381" i="1"/>
  <c r="BA1381" i="1"/>
  <c r="AM31" i="1"/>
  <c r="U31" i="1"/>
  <c r="BA31" i="1"/>
  <c r="AL31" i="1"/>
  <c r="BA33" i="1"/>
  <c r="R33" i="1"/>
  <c r="AM33" i="1"/>
  <c r="BA37" i="1"/>
  <c r="R37" i="1"/>
  <c r="AM37" i="1"/>
  <c r="AM39" i="1"/>
  <c r="U39" i="1"/>
  <c r="AL39" i="1"/>
  <c r="BA39" i="1"/>
  <c r="X41" i="1"/>
  <c r="V41" i="1" s="1"/>
  <c r="Y41" i="1" s="1"/>
  <c r="AM43" i="1"/>
  <c r="U43" i="1"/>
  <c r="AL43" i="1"/>
  <c r="BA43" i="1"/>
  <c r="AI44" i="1"/>
  <c r="AI48" i="1"/>
  <c r="AA51" i="1"/>
  <c r="AB51" i="1" s="1"/>
  <c r="BA55" i="1"/>
  <c r="R55" i="1"/>
  <c r="U55" i="1"/>
  <c r="AL55" i="1"/>
  <c r="AM55" i="1"/>
  <c r="BA59" i="1"/>
  <c r="R59" i="1"/>
  <c r="AL59" i="1"/>
  <c r="AM59" i="1"/>
  <c r="AH62" i="1"/>
  <c r="AK62" i="1" s="1"/>
  <c r="X62" i="1"/>
  <c r="V62" i="1" s="1"/>
  <c r="Y62" i="1" s="1"/>
  <c r="S62" i="1" s="1"/>
  <c r="T62" i="1" s="1"/>
  <c r="AH65" i="1"/>
  <c r="X65" i="1"/>
  <c r="V65" i="1" s="1"/>
  <c r="Y65" i="1" s="1"/>
  <c r="S65" i="1" s="1"/>
  <c r="T65" i="1" s="1"/>
  <c r="AM80" i="1"/>
  <c r="AL80" i="1"/>
  <c r="U80" i="1"/>
  <c r="R80" i="1"/>
  <c r="BA82" i="1"/>
  <c r="X84" i="1"/>
  <c r="V84" i="1" s="1"/>
  <c r="Y84" i="1" s="1"/>
  <c r="S84" i="1" s="1"/>
  <c r="T84" i="1" s="1"/>
  <c r="AH84" i="1"/>
  <c r="AH89" i="1"/>
  <c r="AH94" i="1"/>
  <c r="BA101" i="1"/>
  <c r="AI102" i="1"/>
  <c r="AI104" i="1"/>
  <c r="BA111" i="1"/>
  <c r="R111" i="1"/>
  <c r="AM111" i="1"/>
  <c r="AL111" i="1"/>
  <c r="AH120" i="1"/>
  <c r="AH132" i="1"/>
  <c r="AA133" i="1"/>
  <c r="AB133" i="1" s="1"/>
  <c r="AA134" i="1"/>
  <c r="AB134" i="1" s="1"/>
  <c r="AA138" i="1"/>
  <c r="AB138" i="1" s="1"/>
  <c r="AM141" i="1"/>
  <c r="AL141" i="1"/>
  <c r="BA141" i="1"/>
  <c r="U141" i="1"/>
  <c r="AA146" i="1"/>
  <c r="AB146" i="1" s="1"/>
  <c r="AA150" i="1"/>
  <c r="AB150" i="1" s="1"/>
  <c r="AA165" i="1"/>
  <c r="AB165" i="1" s="1"/>
  <c r="AH171" i="1"/>
  <c r="X171" i="1"/>
  <c r="V171" i="1" s="1"/>
  <c r="Y171" i="1" s="1"/>
  <c r="S171" i="1" s="1"/>
  <c r="T171" i="1" s="1"/>
  <c r="BA180" i="1"/>
  <c r="AH184" i="1"/>
  <c r="AA185" i="1"/>
  <c r="AB185" i="1" s="1"/>
  <c r="AI195" i="1"/>
  <c r="BA197" i="1"/>
  <c r="BD199" i="1"/>
  <c r="AH206" i="1"/>
  <c r="X206" i="1"/>
  <c r="V206" i="1" s="1"/>
  <c r="Y206" i="1" s="1"/>
  <c r="S206" i="1" s="1"/>
  <c r="T206" i="1" s="1"/>
  <c r="AA207" i="1"/>
  <c r="AB207" i="1" s="1"/>
  <c r="BA211" i="1"/>
  <c r="R211" i="1"/>
  <c r="AM211" i="1"/>
  <c r="AL211" i="1"/>
  <c r="U220" i="1"/>
  <c r="AM220" i="1"/>
  <c r="AL220" i="1"/>
  <c r="BA232" i="1"/>
  <c r="AH236" i="1"/>
  <c r="AM237" i="1"/>
  <c r="AL237" i="1"/>
  <c r="BA237" i="1"/>
  <c r="U237" i="1"/>
  <c r="AH245" i="1"/>
  <c r="U250" i="1"/>
  <c r="AM250" i="1"/>
  <c r="BA250" i="1"/>
  <c r="AL250" i="1"/>
  <c r="AH269" i="1"/>
  <c r="X269" i="1"/>
  <c r="V269" i="1" s="1"/>
  <c r="Y269" i="1" s="1"/>
  <c r="S269" i="1" s="1"/>
  <c r="T269" i="1" s="1"/>
  <c r="BA282" i="1"/>
  <c r="R282" i="1"/>
  <c r="AM282" i="1"/>
  <c r="AL282" i="1"/>
  <c r="U282" i="1"/>
  <c r="AM292" i="1"/>
  <c r="AL292" i="1"/>
  <c r="R292" i="1"/>
  <c r="AA299" i="1"/>
  <c r="AB299" i="1" s="1"/>
  <c r="BA306" i="1"/>
  <c r="R306" i="1"/>
  <c r="AM306" i="1"/>
  <c r="AL306" i="1"/>
  <c r="U306" i="1"/>
  <c r="AH316" i="1"/>
  <c r="AI323" i="1"/>
  <c r="X327" i="1"/>
  <c r="V327" i="1" s="1"/>
  <c r="Y327" i="1" s="1"/>
  <c r="S327" i="1" s="1"/>
  <c r="T327" i="1" s="1"/>
  <c r="AH327" i="1"/>
  <c r="AA329" i="1"/>
  <c r="AB329" i="1" s="1"/>
  <c r="AJ347" i="1"/>
  <c r="AC347" i="1"/>
  <c r="AG347" i="1" s="1"/>
  <c r="AH353" i="1"/>
  <c r="X353" i="1"/>
  <c r="V353" i="1" s="1"/>
  <c r="Y353" i="1" s="1"/>
  <c r="AH370" i="1"/>
  <c r="AI381" i="1"/>
  <c r="AJ382" i="1"/>
  <c r="AK382" i="1" s="1"/>
  <c r="Z406" i="1"/>
  <c r="BD406" i="1"/>
  <c r="AA407" i="1"/>
  <c r="AB407" i="1" s="1"/>
  <c r="U407" i="1"/>
  <c r="AM407" i="1"/>
  <c r="AL407" i="1"/>
  <c r="R407" i="1"/>
  <c r="BA441" i="1"/>
  <c r="AM443" i="1"/>
  <c r="AL443" i="1"/>
  <c r="X465" i="1"/>
  <c r="V465" i="1" s="1"/>
  <c r="Y465" i="1" s="1"/>
  <c r="S465" i="1" s="1"/>
  <c r="T465" i="1" s="1"/>
  <c r="AH465" i="1"/>
  <c r="AH477" i="1"/>
  <c r="X477" i="1"/>
  <c r="V477" i="1" s="1"/>
  <c r="Y477" i="1" s="1"/>
  <c r="S477" i="1" s="1"/>
  <c r="T477" i="1" s="1"/>
  <c r="AH481" i="1"/>
  <c r="BA490" i="1"/>
  <c r="R490" i="1"/>
  <c r="AM490" i="1"/>
  <c r="U490" i="1"/>
  <c r="AL490" i="1"/>
  <c r="AH521" i="1"/>
  <c r="X521" i="1"/>
  <c r="V521" i="1" s="1"/>
  <c r="Y521" i="1" s="1"/>
  <c r="AA536" i="1"/>
  <c r="AB536" i="1" s="1"/>
  <c r="AI541" i="1"/>
  <c r="X558" i="1"/>
  <c r="V558" i="1" s="1"/>
  <c r="Y558" i="1" s="1"/>
  <c r="S558" i="1" s="1"/>
  <c r="T558" i="1" s="1"/>
  <c r="AK567" i="1"/>
  <c r="AH568" i="1"/>
  <c r="AH576" i="1"/>
  <c r="X595" i="1"/>
  <c r="V595" i="1" s="1"/>
  <c r="Y595" i="1" s="1"/>
  <c r="S595" i="1" s="1"/>
  <c r="T595" i="1" s="1"/>
  <c r="AH595" i="1"/>
  <c r="BA596" i="1"/>
  <c r="U659" i="1"/>
  <c r="AM659" i="1"/>
  <c r="BA659" i="1"/>
  <c r="AL659" i="1"/>
  <c r="R659" i="1"/>
  <c r="AH678" i="1"/>
  <c r="X678" i="1"/>
  <c r="V678" i="1" s="1"/>
  <c r="Y678" i="1" s="1"/>
  <c r="S678" i="1" s="1"/>
  <c r="T678" i="1" s="1"/>
  <c r="BA730" i="1"/>
  <c r="R730" i="1"/>
  <c r="U730" i="1"/>
  <c r="AL730" i="1"/>
  <c r="AM730" i="1"/>
  <c r="BD736" i="1"/>
  <c r="Z736" i="1"/>
  <c r="AC747" i="1"/>
  <c r="AG747" i="1" s="1"/>
  <c r="X776" i="1"/>
  <c r="V776" i="1" s="1"/>
  <c r="Y776" i="1" s="1"/>
  <c r="AH776" i="1"/>
  <c r="AH782" i="1"/>
  <c r="X782" i="1"/>
  <c r="V782" i="1" s="1"/>
  <c r="Y782" i="1" s="1"/>
  <c r="S782" i="1" s="1"/>
  <c r="T782" i="1" s="1"/>
  <c r="AI793" i="1"/>
  <c r="AH806" i="1"/>
  <c r="AL807" i="1"/>
  <c r="R807" i="1"/>
  <c r="AM807" i="1"/>
  <c r="U807" i="1"/>
  <c r="AM808" i="1"/>
  <c r="AL808" i="1"/>
  <c r="U808" i="1"/>
  <c r="BA808" i="1"/>
  <c r="AC815" i="1"/>
  <c r="AG815" i="1" s="1"/>
  <c r="AI815" i="1"/>
  <c r="AJ815" i="1"/>
  <c r="AK815" i="1" s="1"/>
  <c r="AA824" i="1"/>
  <c r="AB824" i="1" s="1"/>
  <c r="X827" i="1"/>
  <c r="V827" i="1" s="1"/>
  <c r="Y827" i="1" s="1"/>
  <c r="S827" i="1" s="1"/>
  <c r="T827" i="1" s="1"/>
  <c r="AH827" i="1"/>
  <c r="AM832" i="1"/>
  <c r="AL832" i="1"/>
  <c r="U832" i="1"/>
  <c r="R832" i="1"/>
  <c r="AH868" i="1"/>
  <c r="AH875" i="1"/>
  <c r="X875" i="1"/>
  <c r="V875" i="1" s="1"/>
  <c r="Y875" i="1" s="1"/>
  <c r="S875" i="1" s="1"/>
  <c r="T875" i="1" s="1"/>
  <c r="AA875" i="1"/>
  <c r="AB875" i="1" s="1"/>
  <c r="U879" i="1"/>
  <c r="BA879" i="1"/>
  <c r="AM879" i="1"/>
  <c r="AL879" i="1"/>
  <c r="R879" i="1"/>
  <c r="AK893" i="1"/>
  <c r="BD894" i="1"/>
  <c r="Z894" i="1"/>
  <c r="X899" i="1"/>
  <c r="V899" i="1" s="1"/>
  <c r="Y899" i="1" s="1"/>
  <c r="AH899" i="1"/>
  <c r="AH900" i="1"/>
  <c r="BA901" i="1"/>
  <c r="U903" i="1"/>
  <c r="AM903" i="1"/>
  <c r="AL903" i="1"/>
  <c r="R903" i="1"/>
  <c r="BA903" i="1"/>
  <c r="AH920" i="1"/>
  <c r="AA921" i="1"/>
  <c r="AB921" i="1" s="1"/>
  <c r="BA924" i="1"/>
  <c r="R924" i="1"/>
  <c r="U924" i="1"/>
  <c r="AM924" i="1"/>
  <c r="AL924" i="1"/>
  <c r="BA926" i="1"/>
  <c r="AA931" i="1"/>
  <c r="AB931" i="1" s="1"/>
  <c r="AH954" i="1"/>
  <c r="AJ962" i="1"/>
  <c r="AI962" i="1"/>
  <c r="AC962" i="1"/>
  <c r="AG962" i="1" s="1"/>
  <c r="X962" i="1"/>
  <c r="V962" i="1" s="1"/>
  <c r="Y962" i="1" s="1"/>
  <c r="S962" i="1" s="1"/>
  <c r="T962" i="1" s="1"/>
  <c r="AC991" i="1"/>
  <c r="AG991" i="1" s="1"/>
  <c r="AJ991" i="1"/>
  <c r="AK991" i="1" s="1"/>
  <c r="AI991" i="1"/>
  <c r="AC993" i="1"/>
  <c r="AG993" i="1" s="1"/>
  <c r="AJ993" i="1"/>
  <c r="Z1010" i="1"/>
  <c r="BD1010" i="1"/>
  <c r="AC1020" i="1"/>
  <c r="AG1020" i="1" s="1"/>
  <c r="AI1020" i="1"/>
  <c r="AL1029" i="1"/>
  <c r="U1029" i="1"/>
  <c r="AM1029" i="1"/>
  <c r="BA1029" i="1"/>
  <c r="R1029" i="1"/>
  <c r="AA1034" i="1"/>
  <c r="AB1034" i="1" s="1"/>
  <c r="S1089" i="1"/>
  <c r="T1089" i="1" s="1"/>
  <c r="AA1094" i="1"/>
  <c r="AB1094" i="1" s="1"/>
  <c r="AA1098" i="1"/>
  <c r="AB1098" i="1" s="1"/>
  <c r="X1098" i="1" s="1"/>
  <c r="V1098" i="1" s="1"/>
  <c r="Y1098" i="1" s="1"/>
  <c r="S1098" i="1" s="1"/>
  <c r="T1098" i="1" s="1"/>
  <c r="AH1121" i="1"/>
  <c r="AA1121" i="1"/>
  <c r="AB1121" i="1" s="1"/>
  <c r="AH1123" i="1"/>
  <c r="AA1123" i="1"/>
  <c r="AB1123" i="1" s="1"/>
  <c r="AI1124" i="1"/>
  <c r="AC1124" i="1"/>
  <c r="AG1124" i="1" s="1"/>
  <c r="AH1126" i="1"/>
  <c r="AM1140" i="1"/>
  <c r="AL1140" i="1"/>
  <c r="U1140" i="1"/>
  <c r="BA1140" i="1"/>
  <c r="R1140" i="1"/>
  <c r="AA1145" i="1"/>
  <c r="AB1145" i="1" s="1"/>
  <c r="BD1152" i="1"/>
  <c r="Z1152" i="1"/>
  <c r="BD1156" i="1"/>
  <c r="X1170" i="1"/>
  <c r="V1170" i="1" s="1"/>
  <c r="Y1170" i="1" s="1"/>
  <c r="S1170" i="1" s="1"/>
  <c r="T1170" i="1" s="1"/>
  <c r="AH1170" i="1"/>
  <c r="AH1182" i="1"/>
  <c r="X1182" i="1"/>
  <c r="V1182" i="1" s="1"/>
  <c r="Y1182" i="1" s="1"/>
  <c r="S1182" i="1" s="1"/>
  <c r="T1182" i="1" s="1"/>
  <c r="AA1190" i="1"/>
  <c r="AB1190" i="1" s="1"/>
  <c r="AM1321" i="1"/>
  <c r="AL1321" i="1"/>
  <c r="R1321" i="1"/>
  <c r="U1321" i="1"/>
  <c r="BA1321" i="1"/>
  <c r="AH1346" i="1"/>
  <c r="BA1348" i="1"/>
  <c r="AM1348" i="1"/>
  <c r="R1348" i="1"/>
  <c r="U1348" i="1"/>
  <c r="AL1348" i="1"/>
  <c r="AA1394" i="1"/>
  <c r="AB1394" i="1" s="1"/>
  <c r="AA1426" i="1"/>
  <c r="AB1426" i="1" s="1"/>
  <c r="AH1452" i="1"/>
  <c r="AA1502" i="1"/>
  <c r="AB1502" i="1" s="1"/>
  <c r="AI1521" i="1"/>
  <c r="AJ1521" i="1"/>
  <c r="AK1521" i="1" s="1"/>
  <c r="AC1521" i="1"/>
  <c r="AG1521" i="1" s="1"/>
  <c r="X18" i="1"/>
  <c r="V18" i="1" s="1"/>
  <c r="Y18" i="1" s="1"/>
  <c r="S18" i="1" s="1"/>
  <c r="T18" i="1" s="1"/>
  <c r="AK22" i="1"/>
  <c r="BD25" i="1"/>
  <c r="AM27" i="1"/>
  <c r="U27" i="1"/>
  <c r="BA27" i="1"/>
  <c r="AL27" i="1"/>
  <c r="AI32" i="1"/>
  <c r="AA43" i="1"/>
  <c r="AB43" i="1" s="1"/>
  <c r="BD45" i="1"/>
  <c r="BD49" i="1"/>
  <c r="AA58" i="1"/>
  <c r="AB58" i="1" s="1"/>
  <c r="AI60" i="1"/>
  <c r="X64" i="1"/>
  <c r="V64" i="1" s="1"/>
  <c r="Y64" i="1" s="1"/>
  <c r="S64" i="1" s="1"/>
  <c r="T64" i="1" s="1"/>
  <c r="AH64" i="1"/>
  <c r="U65" i="1"/>
  <c r="BA68" i="1"/>
  <c r="U68" i="1"/>
  <c r="AM68" i="1"/>
  <c r="BA80" i="1"/>
  <c r="AH85" i="1"/>
  <c r="U88" i="1"/>
  <c r="R88" i="1"/>
  <c r="AM88" i="1"/>
  <c r="AL88" i="1"/>
  <c r="AH91" i="1"/>
  <c r="U94" i="1"/>
  <c r="AM94" i="1"/>
  <c r="AL94" i="1"/>
  <c r="BA94" i="1"/>
  <c r="AM97" i="1"/>
  <c r="AL97" i="1"/>
  <c r="R97" i="1"/>
  <c r="U97" i="1"/>
  <c r="BD107" i="1"/>
  <c r="AA114" i="1"/>
  <c r="AB114" i="1" s="1"/>
  <c r="U126" i="1"/>
  <c r="R126" i="1"/>
  <c r="AM126" i="1"/>
  <c r="AL126" i="1"/>
  <c r="AM137" i="1"/>
  <c r="AL137" i="1"/>
  <c r="BA137" i="1"/>
  <c r="U137" i="1"/>
  <c r="X140" i="1"/>
  <c r="V140" i="1" s="1"/>
  <c r="Y140" i="1" s="1"/>
  <c r="S140" i="1" s="1"/>
  <c r="T140" i="1" s="1"/>
  <c r="AH144" i="1"/>
  <c r="AH163" i="1"/>
  <c r="R164" i="1"/>
  <c r="AH167" i="1"/>
  <c r="Z172" i="1"/>
  <c r="U178" i="1"/>
  <c r="AM178" i="1"/>
  <c r="R178" i="1"/>
  <c r="AL178" i="1"/>
  <c r="AH188" i="1"/>
  <c r="AI199" i="1"/>
  <c r="AK199" i="1"/>
  <c r="AI200" i="1"/>
  <c r="AA203" i="1"/>
  <c r="AB203" i="1" s="1"/>
  <c r="Z211" i="1"/>
  <c r="BD211" i="1"/>
  <c r="AA214" i="1"/>
  <c r="AB214" i="1" s="1"/>
  <c r="AH215" i="1"/>
  <c r="X215" i="1"/>
  <c r="V215" i="1" s="1"/>
  <c r="Y215" i="1" s="1"/>
  <c r="S215" i="1" s="1"/>
  <c r="T215" i="1" s="1"/>
  <c r="AA218" i="1"/>
  <c r="AB218" i="1" s="1"/>
  <c r="AH225" i="1"/>
  <c r="U230" i="1"/>
  <c r="R230" i="1"/>
  <c r="AM230" i="1"/>
  <c r="AL230" i="1"/>
  <c r="AH246" i="1"/>
  <c r="AA253" i="1"/>
  <c r="AB253" i="1" s="1"/>
  <c r="AI254" i="1"/>
  <c r="AA261" i="1"/>
  <c r="AB261" i="1" s="1"/>
  <c r="AA267" i="1"/>
  <c r="AB267" i="1" s="1"/>
  <c r="AH276" i="1"/>
  <c r="BD292" i="1"/>
  <c r="Z292" i="1"/>
  <c r="AH309" i="1"/>
  <c r="X309" i="1"/>
  <c r="V309" i="1" s="1"/>
  <c r="Y309" i="1" s="1"/>
  <c r="S309" i="1" s="1"/>
  <c r="T309" i="1" s="1"/>
  <c r="AA312" i="1"/>
  <c r="AB312" i="1" s="1"/>
  <c r="AH342" i="1"/>
  <c r="U345" i="1"/>
  <c r="BA345" i="1"/>
  <c r="AL345" i="1"/>
  <c r="AM345" i="1"/>
  <c r="AH361" i="1"/>
  <c r="X361" i="1"/>
  <c r="V361" i="1" s="1"/>
  <c r="Y361" i="1" s="1"/>
  <c r="S361" i="1" s="1"/>
  <c r="T361" i="1" s="1"/>
  <c r="AH368" i="1"/>
  <c r="BA370" i="1"/>
  <c r="R370" i="1"/>
  <c r="AM370" i="1"/>
  <c r="AL370" i="1"/>
  <c r="U370" i="1"/>
  <c r="AH374" i="1"/>
  <c r="AI382" i="1"/>
  <c r="BD387" i="1"/>
  <c r="AC397" i="1"/>
  <c r="AG397" i="1" s="1"/>
  <c r="AJ397" i="1"/>
  <c r="AI397" i="1"/>
  <c r="X397" i="1"/>
  <c r="V397" i="1" s="1"/>
  <c r="Y397" i="1" s="1"/>
  <c r="S397" i="1" s="1"/>
  <c r="T397" i="1" s="1"/>
  <c r="AH408" i="1"/>
  <c r="AI419" i="1"/>
  <c r="AH429" i="1"/>
  <c r="BA442" i="1"/>
  <c r="R442" i="1"/>
  <c r="AM442" i="1"/>
  <c r="U442" i="1"/>
  <c r="AL442" i="1"/>
  <c r="BA443" i="1"/>
  <c r="AL451" i="1"/>
  <c r="R451" i="1"/>
  <c r="BA451" i="1"/>
  <c r="AM451" i="1"/>
  <c r="X468" i="1"/>
  <c r="V468" i="1" s="1"/>
  <c r="Y468" i="1" s="1"/>
  <c r="BA471" i="1"/>
  <c r="U471" i="1"/>
  <c r="AL471" i="1"/>
  <c r="AM471" i="1"/>
  <c r="R471" i="1"/>
  <c r="AM503" i="1"/>
  <c r="AL503" i="1"/>
  <c r="U503" i="1"/>
  <c r="AL511" i="1"/>
  <c r="R511" i="1"/>
  <c r="BA511" i="1"/>
  <c r="AM511" i="1"/>
  <c r="Z546" i="1"/>
  <c r="BD546" i="1"/>
  <c r="AA549" i="1"/>
  <c r="AB549" i="1" s="1"/>
  <c r="AM568" i="1"/>
  <c r="AL568" i="1"/>
  <c r="BA568" i="1"/>
  <c r="R568" i="1"/>
  <c r="AI575" i="1"/>
  <c r="AK575" i="1" s="1"/>
  <c r="AA581" i="1"/>
  <c r="AB581" i="1" s="1"/>
  <c r="AA584" i="1"/>
  <c r="AB584" i="1" s="1"/>
  <c r="AA590" i="1"/>
  <c r="AB590" i="1" s="1"/>
  <c r="AH620" i="1"/>
  <c r="X621" i="1"/>
  <c r="V621" i="1" s="1"/>
  <c r="Y621" i="1" s="1"/>
  <c r="AH627" i="1"/>
  <c r="AI650" i="1"/>
  <c r="AA651" i="1"/>
  <c r="AB651" i="1" s="1"/>
  <c r="AH675" i="1"/>
  <c r="BA690" i="1"/>
  <c r="R690" i="1"/>
  <c r="AM690" i="1"/>
  <c r="AL690" i="1"/>
  <c r="U690" i="1"/>
  <c r="AJ700" i="1"/>
  <c r="AI700" i="1"/>
  <c r="AK700" i="1" s="1"/>
  <c r="AC700" i="1"/>
  <c r="AG700" i="1" s="1"/>
  <c r="X700" i="1"/>
  <c r="V700" i="1" s="1"/>
  <c r="Y700" i="1" s="1"/>
  <c r="S700" i="1" s="1"/>
  <c r="T700" i="1" s="1"/>
  <c r="AM708" i="1"/>
  <c r="AL708" i="1"/>
  <c r="BA708" i="1"/>
  <c r="U708" i="1"/>
  <c r="AA723" i="1"/>
  <c r="AB723" i="1" s="1"/>
  <c r="AH730" i="1"/>
  <c r="X730" i="1"/>
  <c r="V730" i="1" s="1"/>
  <c r="Y730" i="1" s="1"/>
  <c r="S730" i="1" s="1"/>
  <c r="T730" i="1" s="1"/>
  <c r="AH769" i="1"/>
  <c r="AA785" i="1"/>
  <c r="AB785" i="1" s="1"/>
  <c r="AI789" i="1"/>
  <c r="BA791" i="1"/>
  <c r="AH818" i="1"/>
  <c r="AL827" i="1"/>
  <c r="R827" i="1"/>
  <c r="U827" i="1"/>
  <c r="AM827" i="1"/>
  <c r="BA827" i="1"/>
  <c r="Z830" i="1"/>
  <c r="BD830" i="1"/>
  <c r="AA833" i="1"/>
  <c r="AB833" i="1" s="1"/>
  <c r="AH838" i="1"/>
  <c r="X838" i="1"/>
  <c r="V838" i="1" s="1"/>
  <c r="Y838" i="1" s="1"/>
  <c r="S838" i="1" s="1"/>
  <c r="T838" i="1" s="1"/>
  <c r="AL839" i="1"/>
  <c r="R839" i="1"/>
  <c r="AM839" i="1"/>
  <c r="U839" i="1"/>
  <c r="AC847" i="1"/>
  <c r="AG847" i="1" s="1"/>
  <c r="AI847" i="1"/>
  <c r="AJ847" i="1"/>
  <c r="AH860" i="1"/>
  <c r="U867" i="1"/>
  <c r="AM867" i="1"/>
  <c r="AL867" i="1"/>
  <c r="R867" i="1"/>
  <c r="AH872" i="1"/>
  <c r="AA918" i="1"/>
  <c r="AB918" i="1" s="1"/>
  <c r="Z924" i="1"/>
  <c r="BD924" i="1"/>
  <c r="AA926" i="1"/>
  <c r="AB926" i="1" s="1"/>
  <c r="BA932" i="1"/>
  <c r="R932" i="1"/>
  <c r="AM932" i="1"/>
  <c r="U932" i="1"/>
  <c r="AL932" i="1"/>
  <c r="AM938" i="1"/>
  <c r="AL938" i="1"/>
  <c r="R938" i="1"/>
  <c r="BA938" i="1"/>
  <c r="U938" i="1"/>
  <c r="Z940" i="1"/>
  <c r="BD940" i="1"/>
  <c r="Z961" i="1"/>
  <c r="BD961" i="1"/>
  <c r="X969" i="1"/>
  <c r="V969" i="1" s="1"/>
  <c r="Y969" i="1" s="1"/>
  <c r="S969" i="1" s="1"/>
  <c r="T969" i="1" s="1"/>
  <c r="AH969" i="1"/>
  <c r="AM978" i="1"/>
  <c r="AL978" i="1"/>
  <c r="R978" i="1"/>
  <c r="U978" i="1"/>
  <c r="AC1013" i="1"/>
  <c r="AG1013" i="1" s="1"/>
  <c r="AJ1013" i="1"/>
  <c r="AK1013" i="1" s="1"/>
  <c r="AI1013" i="1"/>
  <c r="AA1021" i="1"/>
  <c r="AB1021" i="1" s="1"/>
  <c r="AH1070" i="1"/>
  <c r="AI1088" i="1"/>
  <c r="AC1088" i="1"/>
  <c r="AG1088" i="1" s="1"/>
  <c r="AJ1088" i="1"/>
  <c r="AK1088" i="1" s="1"/>
  <c r="AL1101" i="1"/>
  <c r="U1101" i="1"/>
  <c r="R1101" i="1"/>
  <c r="AM1101" i="1"/>
  <c r="AA1112" i="1"/>
  <c r="AB1112" i="1" s="1"/>
  <c r="AH1161" i="1"/>
  <c r="AH1179" i="1"/>
  <c r="AA1199" i="1"/>
  <c r="AB1199" i="1" s="1"/>
  <c r="AC1215" i="1"/>
  <c r="AG1215" i="1" s="1"/>
  <c r="AJ1215" i="1"/>
  <c r="AI1215" i="1"/>
  <c r="AK1215" i="1" s="1"/>
  <c r="BD1216" i="1"/>
  <c r="AC1229" i="1"/>
  <c r="AG1229" i="1" s="1"/>
  <c r="AI1229" i="1"/>
  <c r="AJ1229" i="1"/>
  <c r="R1252" i="1"/>
  <c r="Z1279" i="1"/>
  <c r="BD1279" i="1"/>
  <c r="AM1313" i="1"/>
  <c r="AL1313" i="1"/>
  <c r="BA1313" i="1"/>
  <c r="R1313" i="1"/>
  <c r="U1313" i="1"/>
  <c r="Z1331" i="1"/>
  <c r="BD1331" i="1"/>
  <c r="X1380" i="1"/>
  <c r="V1380" i="1" s="1"/>
  <c r="Y1380" i="1" s="1"/>
  <c r="S1380" i="1" s="1"/>
  <c r="T1380" i="1" s="1"/>
  <c r="AH1380" i="1"/>
  <c r="AA1380" i="1"/>
  <c r="AB1380" i="1" s="1"/>
  <c r="U1435" i="1"/>
  <c r="AM1435" i="1"/>
  <c r="AL1435" i="1"/>
  <c r="R1435" i="1"/>
  <c r="BA1435" i="1"/>
  <c r="X1439" i="1"/>
  <c r="V1439" i="1" s="1"/>
  <c r="Y1439" i="1" s="1"/>
  <c r="S1439" i="1" s="1"/>
  <c r="T1439" i="1" s="1"/>
  <c r="AH1439" i="1"/>
  <c r="AA1439" i="1"/>
  <c r="AB1439" i="1" s="1"/>
  <c r="AA1578" i="1"/>
  <c r="AB1578" i="1" s="1"/>
  <c r="AM18" i="1"/>
  <c r="U18" i="1"/>
  <c r="AL18" i="1"/>
  <c r="AI21" i="1"/>
  <c r="X22" i="1"/>
  <c r="V22" i="1" s="1"/>
  <c r="Y22" i="1" s="1"/>
  <c r="S22" i="1" s="1"/>
  <c r="T22" i="1" s="1"/>
  <c r="U25" i="1"/>
  <c r="AA27" i="1"/>
  <c r="AB27" i="1" s="1"/>
  <c r="BD37" i="1"/>
  <c r="BD41" i="1"/>
  <c r="U45" i="1"/>
  <c r="AA46" i="1"/>
  <c r="AB46" i="1" s="1"/>
  <c r="U49" i="1"/>
  <c r="AA50" i="1"/>
  <c r="AB50" i="1" s="1"/>
  <c r="BD55" i="1"/>
  <c r="AA88" i="1"/>
  <c r="AB88" i="1" s="1"/>
  <c r="BA88" i="1"/>
  <c r="U90" i="1"/>
  <c r="R90" i="1"/>
  <c r="AM90" i="1"/>
  <c r="AL90" i="1"/>
  <c r="AA98" i="1"/>
  <c r="AB98" i="1" s="1"/>
  <c r="AH110" i="1"/>
  <c r="R116" i="1"/>
  <c r="AH119" i="1"/>
  <c r="AM124" i="1"/>
  <c r="U124" i="1"/>
  <c r="AL124" i="1"/>
  <c r="R124" i="1"/>
  <c r="BA126" i="1"/>
  <c r="X128" i="1"/>
  <c r="V128" i="1" s="1"/>
  <c r="Y128" i="1" s="1"/>
  <c r="Z129" i="1"/>
  <c r="BA153" i="1"/>
  <c r="AI154" i="1"/>
  <c r="BA163" i="1"/>
  <c r="R163" i="1"/>
  <c r="AM163" i="1"/>
  <c r="AL163" i="1"/>
  <c r="AM176" i="1"/>
  <c r="R176" i="1"/>
  <c r="U176" i="1"/>
  <c r="AL176" i="1"/>
  <c r="AH180" i="1"/>
  <c r="AK180" i="1" s="1"/>
  <c r="BD203" i="1"/>
  <c r="AH204" i="1"/>
  <c r="AM205" i="1"/>
  <c r="AL205" i="1"/>
  <c r="R205" i="1"/>
  <c r="U215" i="1"/>
  <c r="AH219" i="1"/>
  <c r="X219" i="1"/>
  <c r="V219" i="1" s="1"/>
  <c r="Y219" i="1" s="1"/>
  <c r="S219" i="1" s="1"/>
  <c r="T219" i="1" s="1"/>
  <c r="AA230" i="1"/>
  <c r="AB230" i="1" s="1"/>
  <c r="AI230" i="1" s="1"/>
  <c r="X232" i="1"/>
  <c r="V232" i="1" s="1"/>
  <c r="Y232" i="1" s="1"/>
  <c r="S232" i="1" s="1"/>
  <c r="T232" i="1" s="1"/>
  <c r="AH232" i="1"/>
  <c r="U246" i="1"/>
  <c r="AM246" i="1"/>
  <c r="BA246" i="1"/>
  <c r="AL246" i="1"/>
  <c r="AA249" i="1"/>
  <c r="AB249" i="1" s="1"/>
  <c r="AA269" i="1"/>
  <c r="AB269" i="1" s="1"/>
  <c r="AH294" i="1"/>
  <c r="AH338" i="1"/>
  <c r="U341" i="1"/>
  <c r="AM341" i="1"/>
  <c r="AL341" i="1"/>
  <c r="BA344" i="1"/>
  <c r="AM352" i="1"/>
  <c r="AL352" i="1"/>
  <c r="R352" i="1"/>
  <c r="U352" i="1"/>
  <c r="R353" i="1"/>
  <c r="U356" i="1"/>
  <c r="AI364" i="1"/>
  <c r="X364" i="1"/>
  <c r="V364" i="1" s="1"/>
  <c r="Y364" i="1" s="1"/>
  <c r="S364" i="1" s="1"/>
  <c r="T364" i="1" s="1"/>
  <c r="AJ364" i="1"/>
  <c r="AI371" i="1"/>
  <c r="U373" i="1"/>
  <c r="R373" i="1"/>
  <c r="AM373" i="1"/>
  <c r="AL373" i="1"/>
  <c r="AA417" i="1"/>
  <c r="AB417" i="1" s="1"/>
  <c r="BA428" i="1"/>
  <c r="AA441" i="1"/>
  <c r="AB441" i="1" s="1"/>
  <c r="AM452" i="1"/>
  <c r="AL452" i="1"/>
  <c r="U452" i="1"/>
  <c r="R452" i="1"/>
  <c r="AH457" i="1"/>
  <c r="BA467" i="1"/>
  <c r="AL467" i="1"/>
  <c r="R467" i="1"/>
  <c r="AM467" i="1"/>
  <c r="AI477" i="1"/>
  <c r="AI489" i="1"/>
  <c r="AA497" i="1"/>
  <c r="AB497" i="1" s="1"/>
  <c r="AH505" i="1"/>
  <c r="AH506" i="1"/>
  <c r="AA528" i="1"/>
  <c r="AB528" i="1" s="1"/>
  <c r="AI529" i="1"/>
  <c r="X533" i="1"/>
  <c r="V533" i="1" s="1"/>
  <c r="Y533" i="1" s="1"/>
  <c r="S533" i="1" s="1"/>
  <c r="T533" i="1" s="1"/>
  <c r="AH533" i="1"/>
  <c r="AH534" i="1"/>
  <c r="BA547" i="1"/>
  <c r="BA548" i="1"/>
  <c r="BA559" i="1"/>
  <c r="U559" i="1"/>
  <c r="AM559" i="1"/>
  <c r="R559" i="1"/>
  <c r="AL559" i="1"/>
  <c r="BD568" i="1"/>
  <c r="Z568" i="1"/>
  <c r="AA580" i="1"/>
  <c r="AB580" i="1" s="1"/>
  <c r="AA589" i="1"/>
  <c r="AB589" i="1" s="1"/>
  <c r="BD590" i="1"/>
  <c r="AA598" i="1"/>
  <c r="AB598" i="1" s="1"/>
  <c r="BA599" i="1"/>
  <c r="R599" i="1"/>
  <c r="AL599" i="1"/>
  <c r="AM599" i="1"/>
  <c r="X602" i="1"/>
  <c r="V602" i="1" s="1"/>
  <c r="Y602" i="1" s="1"/>
  <c r="AA609" i="1"/>
  <c r="AB609" i="1" s="1"/>
  <c r="AM620" i="1"/>
  <c r="AL620" i="1"/>
  <c r="BA620" i="1"/>
  <c r="R620" i="1"/>
  <c r="U620" i="1"/>
  <c r="AM628" i="1"/>
  <c r="AL628" i="1"/>
  <c r="U628" i="1"/>
  <c r="BA628" i="1"/>
  <c r="R628" i="1"/>
  <c r="AA635" i="1"/>
  <c r="AB635" i="1" s="1"/>
  <c r="AA645" i="1"/>
  <c r="AB645" i="1" s="1"/>
  <c r="U648" i="1"/>
  <c r="AK667" i="1"/>
  <c r="AH677" i="1"/>
  <c r="AM692" i="1"/>
  <c r="AL692" i="1"/>
  <c r="R692" i="1"/>
  <c r="BA692" i="1"/>
  <c r="AI709" i="1"/>
  <c r="AH712" i="1"/>
  <c r="BA714" i="1"/>
  <c r="R714" i="1"/>
  <c r="AL714" i="1"/>
  <c r="AM714" i="1"/>
  <c r="U714" i="1"/>
  <c r="AM715" i="1"/>
  <c r="AL715" i="1"/>
  <c r="BA715" i="1"/>
  <c r="R715" i="1"/>
  <c r="U729" i="1"/>
  <c r="AM729" i="1"/>
  <c r="AL729" i="1"/>
  <c r="R729" i="1"/>
  <c r="X755" i="1"/>
  <c r="V755" i="1" s="1"/>
  <c r="Y755" i="1" s="1"/>
  <c r="S755" i="1" s="1"/>
  <c r="T755" i="1" s="1"/>
  <c r="AH755" i="1"/>
  <c r="AH773" i="1"/>
  <c r="X773" i="1"/>
  <c r="V773" i="1" s="1"/>
  <c r="Y773" i="1" s="1"/>
  <c r="AA777" i="1"/>
  <c r="AB777" i="1" s="1"/>
  <c r="AH804" i="1"/>
  <c r="X804" i="1"/>
  <c r="V804" i="1" s="1"/>
  <c r="Y804" i="1" s="1"/>
  <c r="S804" i="1" s="1"/>
  <c r="T804" i="1" s="1"/>
  <c r="X805" i="1"/>
  <c r="V805" i="1" s="1"/>
  <c r="Y805" i="1" s="1"/>
  <c r="S805" i="1" s="1"/>
  <c r="T805" i="1" s="1"/>
  <c r="AH805" i="1"/>
  <c r="AM820" i="1"/>
  <c r="AL820" i="1"/>
  <c r="U820" i="1"/>
  <c r="R820" i="1"/>
  <c r="BA867" i="1"/>
  <c r="AH874" i="1"/>
  <c r="AA879" i="1"/>
  <c r="AB879" i="1" s="1"/>
  <c r="X879" i="1" s="1"/>
  <c r="V879" i="1" s="1"/>
  <c r="Y879" i="1" s="1"/>
  <c r="AH885" i="1"/>
  <c r="AA885" i="1"/>
  <c r="AB885" i="1" s="1"/>
  <c r="X885" i="1" s="1"/>
  <c r="V885" i="1" s="1"/>
  <c r="Y885" i="1" s="1"/>
  <c r="S885" i="1" s="1"/>
  <c r="T885" i="1" s="1"/>
  <c r="AH887" i="1"/>
  <c r="AA887" i="1"/>
  <c r="AB887" i="1" s="1"/>
  <c r="AM914" i="1"/>
  <c r="AL914" i="1"/>
  <c r="U914" i="1"/>
  <c r="R914" i="1"/>
  <c r="AH960" i="1"/>
  <c r="X960" i="1"/>
  <c r="V960" i="1" s="1"/>
  <c r="Y960" i="1" s="1"/>
  <c r="S960" i="1" s="1"/>
  <c r="T960" i="1" s="1"/>
  <c r="AM988" i="1"/>
  <c r="R988" i="1"/>
  <c r="AL988" i="1"/>
  <c r="U988" i="1"/>
  <c r="R1019" i="1"/>
  <c r="AL1019" i="1"/>
  <c r="U1019" i="1"/>
  <c r="AM1019" i="1"/>
  <c r="BA1019" i="1"/>
  <c r="AH1022" i="1"/>
  <c r="AH1034" i="1"/>
  <c r="AJ1052" i="1"/>
  <c r="AI1052" i="1"/>
  <c r="AI1121" i="1"/>
  <c r="AM1128" i="1"/>
  <c r="R1128" i="1"/>
  <c r="BA1128" i="1"/>
  <c r="AL1128" i="1"/>
  <c r="U1128" i="1"/>
  <c r="AH1131" i="1"/>
  <c r="AC1187" i="1"/>
  <c r="AG1187" i="1" s="1"/>
  <c r="AI1187" i="1"/>
  <c r="AK1187" i="1" s="1"/>
  <c r="AJ1187" i="1"/>
  <c r="AM1204" i="1"/>
  <c r="AL1204" i="1"/>
  <c r="U1204" i="1"/>
  <c r="BA1204" i="1"/>
  <c r="R1204" i="1"/>
  <c r="BA1222" i="1"/>
  <c r="AM1222" i="1"/>
  <c r="AL1222" i="1"/>
  <c r="U1222" i="1"/>
  <c r="R1222" i="1"/>
  <c r="AH1225" i="1"/>
  <c r="AK1229" i="1"/>
  <c r="AL1241" i="1"/>
  <c r="U1241" i="1"/>
  <c r="BA1241" i="1"/>
  <c r="AM1241" i="1"/>
  <c r="R1241" i="1"/>
  <c r="AA1294" i="1"/>
  <c r="AB1294" i="1" s="1"/>
  <c r="BD1373" i="1"/>
  <c r="Z1373" i="1"/>
  <c r="R18" i="1"/>
  <c r="BA18" i="1"/>
  <c r="AK26" i="1"/>
  <c r="U33" i="1"/>
  <c r="AA34" i="1"/>
  <c r="AB34" i="1" s="1"/>
  <c r="U41" i="1"/>
  <c r="X50" i="1"/>
  <c r="V50" i="1" s="1"/>
  <c r="Y50" i="1" s="1"/>
  <c r="S50" i="1" s="1"/>
  <c r="T50" i="1" s="1"/>
  <c r="AM53" i="1"/>
  <c r="AL53" i="1"/>
  <c r="R53" i="1"/>
  <c r="BD68" i="1"/>
  <c r="X76" i="1"/>
  <c r="V76" i="1" s="1"/>
  <c r="Y76" i="1" s="1"/>
  <c r="AH76" i="1"/>
  <c r="AH80" i="1"/>
  <c r="Z81" i="1"/>
  <c r="AH87" i="1"/>
  <c r="AA93" i="1"/>
  <c r="AB93" i="1" s="1"/>
  <c r="BA105" i="1"/>
  <c r="U115" i="1"/>
  <c r="AI128" i="1"/>
  <c r="AH129" i="1"/>
  <c r="AH157" i="1"/>
  <c r="X157" i="1"/>
  <c r="V157" i="1" s="1"/>
  <c r="Y157" i="1" s="1"/>
  <c r="S157" i="1" s="1"/>
  <c r="T157" i="1" s="1"/>
  <c r="AA174" i="1"/>
  <c r="AB174" i="1" s="1"/>
  <c r="AI174" i="1" s="1"/>
  <c r="AH181" i="1"/>
  <c r="AM201" i="1"/>
  <c r="AL201" i="1"/>
  <c r="R201" i="1"/>
  <c r="AI208" i="1"/>
  <c r="U219" i="1"/>
  <c r="AH237" i="1"/>
  <c r="Z258" i="1"/>
  <c r="BD258" i="1"/>
  <c r="AM276" i="1"/>
  <c r="AL276" i="1"/>
  <c r="R276" i="1"/>
  <c r="AH284" i="1"/>
  <c r="AH300" i="1"/>
  <c r="AH308" i="1"/>
  <c r="X308" i="1"/>
  <c r="V308" i="1" s="1"/>
  <c r="Y308" i="1" s="1"/>
  <c r="S308" i="1" s="1"/>
  <c r="T308" i="1" s="1"/>
  <c r="AH310" i="1"/>
  <c r="AH326" i="1"/>
  <c r="Z342" i="1"/>
  <c r="BD342" i="1"/>
  <c r="AH349" i="1"/>
  <c r="X349" i="1"/>
  <c r="V349" i="1" s="1"/>
  <c r="Y349" i="1" s="1"/>
  <c r="S349" i="1" s="1"/>
  <c r="T349" i="1" s="1"/>
  <c r="BA352" i="1"/>
  <c r="AI367" i="1"/>
  <c r="BA373" i="1"/>
  <c r="AM375" i="1"/>
  <c r="AL375" i="1"/>
  <c r="X377" i="1"/>
  <c r="V377" i="1" s="1"/>
  <c r="Y377" i="1" s="1"/>
  <c r="S377" i="1" s="1"/>
  <c r="T377" i="1" s="1"/>
  <c r="AH377" i="1"/>
  <c r="AH404" i="1"/>
  <c r="Z426" i="1"/>
  <c r="BD426" i="1"/>
  <c r="BA432" i="1"/>
  <c r="BD452" i="1"/>
  <c r="Z452" i="1"/>
  <c r="AA467" i="1"/>
  <c r="AB467" i="1" s="1"/>
  <c r="X475" i="1"/>
  <c r="V475" i="1" s="1"/>
  <c r="Y475" i="1" s="1"/>
  <c r="S475" i="1" s="1"/>
  <c r="T475" i="1" s="1"/>
  <c r="AH475" i="1"/>
  <c r="X480" i="1"/>
  <c r="V480" i="1" s="1"/>
  <c r="Y480" i="1" s="1"/>
  <c r="AK489" i="1"/>
  <c r="BA505" i="1"/>
  <c r="AI509" i="1"/>
  <c r="BD512" i="1"/>
  <c r="Z512" i="1"/>
  <c r="BA534" i="1"/>
  <c r="R534" i="1"/>
  <c r="AM534" i="1"/>
  <c r="AL534" i="1"/>
  <c r="U534" i="1"/>
  <c r="AH536" i="1"/>
  <c r="AL543" i="1"/>
  <c r="R543" i="1"/>
  <c r="AM543" i="1"/>
  <c r="U543" i="1"/>
  <c r="BD598" i="1"/>
  <c r="U599" i="1"/>
  <c r="X607" i="1"/>
  <c r="V607" i="1" s="1"/>
  <c r="Y607" i="1" s="1"/>
  <c r="S607" i="1" s="1"/>
  <c r="T607" i="1" s="1"/>
  <c r="AH607" i="1"/>
  <c r="U611" i="1"/>
  <c r="BA611" i="1"/>
  <c r="AM611" i="1"/>
  <c r="R611" i="1"/>
  <c r="AL611" i="1"/>
  <c r="AA627" i="1"/>
  <c r="AB627" i="1" s="1"/>
  <c r="X627" i="1" s="1"/>
  <c r="V627" i="1" s="1"/>
  <c r="Y627" i="1" s="1"/>
  <c r="S627" i="1" s="1"/>
  <c r="T627" i="1" s="1"/>
  <c r="BD628" i="1"/>
  <c r="Z628" i="1"/>
  <c r="U641" i="1"/>
  <c r="AM641" i="1"/>
  <c r="AL641" i="1"/>
  <c r="R641" i="1"/>
  <c r="AH646" i="1"/>
  <c r="X646" i="1"/>
  <c r="V646" i="1" s="1"/>
  <c r="Y646" i="1" s="1"/>
  <c r="AJ652" i="1"/>
  <c r="AK652" i="1" s="1"/>
  <c r="AH660" i="1"/>
  <c r="AA680" i="1"/>
  <c r="AB680" i="1" s="1"/>
  <c r="AH684" i="1"/>
  <c r="AM684" i="1"/>
  <c r="AL684" i="1"/>
  <c r="R684" i="1"/>
  <c r="U684" i="1"/>
  <c r="U692" i="1"/>
  <c r="BA707" i="1"/>
  <c r="AA734" i="1"/>
  <c r="AB734" i="1" s="1"/>
  <c r="AM764" i="1"/>
  <c r="AL764" i="1"/>
  <c r="U764" i="1"/>
  <c r="R764" i="1"/>
  <c r="X801" i="1"/>
  <c r="V801" i="1" s="1"/>
  <c r="Y801" i="1" s="1"/>
  <c r="AM812" i="1"/>
  <c r="AL812" i="1"/>
  <c r="U812" i="1"/>
  <c r="BA812" i="1"/>
  <c r="R812" i="1"/>
  <c r="AH816" i="1"/>
  <c r="X816" i="1"/>
  <c r="V816" i="1" s="1"/>
  <c r="Y816" i="1" s="1"/>
  <c r="S816" i="1" s="1"/>
  <c r="T816" i="1" s="1"/>
  <c r="U817" i="1"/>
  <c r="AL817" i="1"/>
  <c r="AM817" i="1"/>
  <c r="R817" i="1"/>
  <c r="AC829" i="1"/>
  <c r="AG829" i="1" s="1"/>
  <c r="AJ829" i="1"/>
  <c r="X829" i="1"/>
  <c r="V829" i="1" s="1"/>
  <c r="Y829" i="1" s="1"/>
  <c r="S829" i="1" s="1"/>
  <c r="T829" i="1" s="1"/>
  <c r="AC839" i="1"/>
  <c r="AG839" i="1" s="1"/>
  <c r="AI839" i="1"/>
  <c r="AJ839" i="1"/>
  <c r="AA842" i="1"/>
  <c r="AB842" i="1" s="1"/>
  <c r="X857" i="1"/>
  <c r="V857" i="1" s="1"/>
  <c r="Y857" i="1" s="1"/>
  <c r="AH857" i="1"/>
  <c r="AA861" i="1"/>
  <c r="AB861" i="1" s="1"/>
  <c r="AA862" i="1"/>
  <c r="AB862" i="1" s="1"/>
  <c r="X865" i="1"/>
  <c r="V865" i="1" s="1"/>
  <c r="Y865" i="1" s="1"/>
  <c r="AH865" i="1"/>
  <c r="AA869" i="1"/>
  <c r="AB869" i="1" s="1"/>
  <c r="AH871" i="1"/>
  <c r="AA871" i="1"/>
  <c r="AB871" i="1" s="1"/>
  <c r="AA882" i="1"/>
  <c r="AB882" i="1" s="1"/>
  <c r="AH916" i="1"/>
  <c r="AH922" i="1"/>
  <c r="AA922" i="1"/>
  <c r="AB922" i="1" s="1"/>
  <c r="AM922" i="1"/>
  <c r="AL922" i="1"/>
  <c r="BA922" i="1"/>
  <c r="U922" i="1"/>
  <c r="R922" i="1"/>
  <c r="Z925" i="1"/>
  <c r="BD925" i="1"/>
  <c r="AM930" i="1"/>
  <c r="AL930" i="1"/>
  <c r="R930" i="1"/>
  <c r="BA930" i="1"/>
  <c r="U930" i="1"/>
  <c r="AC945" i="1"/>
  <c r="AG945" i="1" s="1"/>
  <c r="AJ945" i="1"/>
  <c r="AA955" i="1"/>
  <c r="AB955" i="1" s="1"/>
  <c r="X958" i="1"/>
  <c r="V958" i="1" s="1"/>
  <c r="Y958" i="1" s="1"/>
  <c r="AM974" i="1"/>
  <c r="AL974" i="1"/>
  <c r="R974" i="1"/>
  <c r="U974" i="1"/>
  <c r="AA1024" i="1"/>
  <c r="AB1024" i="1" s="1"/>
  <c r="AI1065" i="1"/>
  <c r="R1070" i="1"/>
  <c r="AI1099" i="1"/>
  <c r="AC1155" i="1"/>
  <c r="AG1155" i="1" s="1"/>
  <c r="X1155" i="1"/>
  <c r="V1155" i="1" s="1"/>
  <c r="Y1155" i="1" s="1"/>
  <c r="BA1168" i="1"/>
  <c r="AA1184" i="1"/>
  <c r="AB1184" i="1" s="1"/>
  <c r="AI1197" i="1"/>
  <c r="AA1214" i="1"/>
  <c r="AB1214" i="1" s="1"/>
  <c r="X1256" i="1"/>
  <c r="V1256" i="1" s="1"/>
  <c r="Y1256" i="1" s="1"/>
  <c r="AH1256" i="1"/>
  <c r="AM1281" i="1"/>
  <c r="AL1281" i="1"/>
  <c r="R1281" i="1"/>
  <c r="U1281" i="1"/>
  <c r="BA1281" i="1"/>
  <c r="BA1292" i="1"/>
  <c r="U1292" i="1"/>
  <c r="R1292" i="1"/>
  <c r="AM1292" i="1"/>
  <c r="AL1292" i="1"/>
  <c r="AI1444" i="1"/>
  <c r="AA1448" i="1"/>
  <c r="AB1448" i="1" s="1"/>
  <c r="AH1450" i="1"/>
  <c r="X17" i="1"/>
  <c r="V17" i="1" s="1"/>
  <c r="Y17" i="1" s="1"/>
  <c r="S17" i="1" s="1"/>
  <c r="T17" i="1" s="1"/>
  <c r="BA17" i="1"/>
  <c r="R17" i="1"/>
  <c r="AM17" i="1"/>
  <c r="AH18" i="1"/>
  <c r="AM19" i="1"/>
  <c r="BA19" i="1"/>
  <c r="AL19" i="1"/>
  <c r="U19" i="1"/>
  <c r="BA21" i="1"/>
  <c r="AM21" i="1"/>
  <c r="R21" i="1"/>
  <c r="AI29" i="1"/>
  <c r="AL29" i="1"/>
  <c r="R31" i="1"/>
  <c r="AI33" i="1"/>
  <c r="AL33" i="1"/>
  <c r="R35" i="1"/>
  <c r="AI37" i="1"/>
  <c r="AK37" i="1" s="1"/>
  <c r="AL37" i="1"/>
  <c r="R39" i="1"/>
  <c r="AI41" i="1"/>
  <c r="AL41" i="1"/>
  <c r="R43" i="1"/>
  <c r="AM57" i="1"/>
  <c r="AL57" i="1"/>
  <c r="BA57" i="1"/>
  <c r="R57" i="1"/>
  <c r="AH63" i="1"/>
  <c r="AD65" i="1"/>
  <c r="AA66" i="1"/>
  <c r="AB66" i="1" s="1"/>
  <c r="X66" i="1" s="1"/>
  <c r="V66" i="1" s="1"/>
  <c r="Y66" i="1" s="1"/>
  <c r="S66" i="1" s="1"/>
  <c r="T66" i="1" s="1"/>
  <c r="Z67" i="1"/>
  <c r="BD67" i="1"/>
  <c r="AA69" i="1"/>
  <c r="AB69" i="1" s="1"/>
  <c r="AA70" i="1"/>
  <c r="AB70" i="1" s="1"/>
  <c r="AH73" i="1"/>
  <c r="AK73" i="1" s="1"/>
  <c r="X73" i="1"/>
  <c r="V73" i="1" s="1"/>
  <c r="Y73" i="1" s="1"/>
  <c r="S73" i="1" s="1"/>
  <c r="T73" i="1" s="1"/>
  <c r="R76" i="1"/>
  <c r="AH79" i="1"/>
  <c r="AH88" i="1"/>
  <c r="AM89" i="1"/>
  <c r="AL89" i="1"/>
  <c r="BA89" i="1"/>
  <c r="U89" i="1"/>
  <c r="AD90" i="1"/>
  <c r="AA94" i="1"/>
  <c r="AB94" i="1" s="1"/>
  <c r="U96" i="1"/>
  <c r="X96" i="1"/>
  <c r="V96" i="1" s="1"/>
  <c r="Y96" i="1" s="1"/>
  <c r="R98" i="1"/>
  <c r="AH98" i="1"/>
  <c r="AD105" i="1"/>
  <c r="AM109" i="1"/>
  <c r="AL109" i="1"/>
  <c r="BA109" i="1"/>
  <c r="R109" i="1"/>
  <c r="BA112" i="1"/>
  <c r="U112" i="1"/>
  <c r="AM112" i="1"/>
  <c r="BA122" i="1"/>
  <c r="X124" i="1"/>
  <c r="V124" i="1" s="1"/>
  <c r="Y124" i="1" s="1"/>
  <c r="AH124" i="1"/>
  <c r="Z125" i="1"/>
  <c r="AK128" i="1"/>
  <c r="AI130" i="1"/>
  <c r="AH131" i="1"/>
  <c r="AH134" i="1"/>
  <c r="AA136" i="1"/>
  <c r="AB136" i="1" s="1"/>
  <c r="U136" i="1"/>
  <c r="AL136" i="1"/>
  <c r="R136" i="1"/>
  <c r="AM136" i="1"/>
  <c r="R137" i="1"/>
  <c r="AH138" i="1"/>
  <c r="AA140" i="1"/>
  <c r="AB140" i="1" s="1"/>
  <c r="U142" i="1"/>
  <c r="R142" i="1"/>
  <c r="AL142" i="1"/>
  <c r="AM142" i="1"/>
  <c r="AI148" i="1"/>
  <c r="AA151" i="1"/>
  <c r="AB151" i="1" s="1"/>
  <c r="BA168" i="1"/>
  <c r="AH172" i="1"/>
  <c r="AM172" i="1"/>
  <c r="U172" i="1"/>
  <c r="AL172" i="1"/>
  <c r="AH176" i="1"/>
  <c r="Z177" i="1"/>
  <c r="AI182" i="1"/>
  <c r="AH183" i="1"/>
  <c r="BA184" i="1"/>
  <c r="U186" i="1"/>
  <c r="R186" i="1"/>
  <c r="AL186" i="1"/>
  <c r="AM186" i="1"/>
  <c r="AI192" i="1"/>
  <c r="X196" i="1"/>
  <c r="V196" i="1" s="1"/>
  <c r="Y196" i="1" s="1"/>
  <c r="S196" i="1" s="1"/>
  <c r="T196" i="1" s="1"/>
  <c r="AH196" i="1"/>
  <c r="AA201" i="1"/>
  <c r="AB201" i="1" s="1"/>
  <c r="AD205" i="1"/>
  <c r="U209" i="1"/>
  <c r="BA212" i="1"/>
  <c r="U212" i="1"/>
  <c r="AM212" i="1"/>
  <c r="BA216" i="1"/>
  <c r="U216" i="1"/>
  <c r="AM216" i="1"/>
  <c r="BA226" i="1"/>
  <c r="X228" i="1"/>
  <c r="V228" i="1" s="1"/>
  <c r="Y228" i="1" s="1"/>
  <c r="AH228" i="1"/>
  <c r="Z229" i="1"/>
  <c r="AK232" i="1"/>
  <c r="AI234" i="1"/>
  <c r="AK234" i="1" s="1"/>
  <c r="AH235" i="1"/>
  <c r="BA236" i="1"/>
  <c r="U238" i="1"/>
  <c r="R238" i="1"/>
  <c r="AL238" i="1"/>
  <c r="AM238" i="1"/>
  <c r="AI240" i="1"/>
  <c r="AM245" i="1"/>
  <c r="AL245" i="1"/>
  <c r="U245" i="1"/>
  <c r="R245" i="1"/>
  <c r="AA250" i="1"/>
  <c r="AB250" i="1" s="1"/>
  <c r="U256" i="1"/>
  <c r="AL259" i="1"/>
  <c r="R259" i="1"/>
  <c r="AM259" i="1"/>
  <c r="BD262" i="1"/>
  <c r="BD264" i="1"/>
  <c r="Z264" i="1"/>
  <c r="BD268" i="1"/>
  <c r="Z268" i="1"/>
  <c r="AD276" i="1"/>
  <c r="AD277" i="1"/>
  <c r="AH278" i="1"/>
  <c r="R283" i="1"/>
  <c r="X283" i="1"/>
  <c r="V283" i="1" s="1"/>
  <c r="Y283" i="1" s="1"/>
  <c r="S283" i="1" s="1"/>
  <c r="T283" i="1" s="1"/>
  <c r="AH283" i="1"/>
  <c r="AM284" i="1"/>
  <c r="AL284" i="1"/>
  <c r="R284" i="1"/>
  <c r="AA295" i="1"/>
  <c r="AB295" i="1" s="1"/>
  <c r="AA301" i="1"/>
  <c r="AB301" i="1" s="1"/>
  <c r="X301" i="1"/>
  <c r="V301" i="1" s="1"/>
  <c r="Y301" i="1" s="1"/>
  <c r="S301" i="1" s="1"/>
  <c r="T301" i="1" s="1"/>
  <c r="AH301" i="1"/>
  <c r="AH302" i="1"/>
  <c r="AI307" i="1"/>
  <c r="AJ307" i="1"/>
  <c r="AK307" i="1" s="1"/>
  <c r="AA308" i="1"/>
  <c r="AB308" i="1" s="1"/>
  <c r="AI309" i="1"/>
  <c r="Z310" i="1"/>
  <c r="BD310" i="1"/>
  <c r="AI311" i="1"/>
  <c r="AH314" i="1"/>
  <c r="AI319" i="1"/>
  <c r="X323" i="1"/>
  <c r="V323" i="1" s="1"/>
  <c r="Y323" i="1" s="1"/>
  <c r="S323" i="1" s="1"/>
  <c r="T323" i="1" s="1"/>
  <c r="AH323" i="1"/>
  <c r="U324" i="1"/>
  <c r="BD324" i="1"/>
  <c r="Z324" i="1"/>
  <c r="AD326" i="1"/>
  <c r="AD344" i="1"/>
  <c r="BD346" i="1"/>
  <c r="AA354" i="1"/>
  <c r="AB354" i="1" s="1"/>
  <c r="BA355" i="1"/>
  <c r="R355" i="1"/>
  <c r="AL355" i="1"/>
  <c r="AM355" i="1"/>
  <c r="X358" i="1"/>
  <c r="V358" i="1" s="1"/>
  <c r="Y358" i="1" s="1"/>
  <c r="S358" i="1" s="1"/>
  <c r="T358" i="1" s="1"/>
  <c r="AM364" i="1"/>
  <c r="AL364" i="1"/>
  <c r="U364" i="1"/>
  <c r="AA373" i="1"/>
  <c r="AB373" i="1" s="1"/>
  <c r="AA381" i="1"/>
  <c r="AB381" i="1" s="1"/>
  <c r="U384" i="1"/>
  <c r="BA384" i="1"/>
  <c r="AH385" i="1"/>
  <c r="AA389" i="1"/>
  <c r="AB389" i="1" s="1"/>
  <c r="AM392" i="1"/>
  <c r="AL392" i="1"/>
  <c r="R392" i="1"/>
  <c r="U392" i="1"/>
  <c r="R393" i="1"/>
  <c r="BA394" i="1"/>
  <c r="R394" i="1"/>
  <c r="AM394" i="1"/>
  <c r="AL394" i="1"/>
  <c r="R395" i="1"/>
  <c r="AD400" i="1"/>
  <c r="AA405" i="1"/>
  <c r="AB405" i="1" s="1"/>
  <c r="BD411" i="1"/>
  <c r="Z411" i="1"/>
  <c r="AA424" i="1"/>
  <c r="AB424" i="1" s="1"/>
  <c r="AA425" i="1"/>
  <c r="AB425" i="1" s="1"/>
  <c r="AD428" i="1"/>
  <c r="AD430" i="1"/>
  <c r="AC432" i="1"/>
  <c r="AG432" i="1" s="1"/>
  <c r="AH438" i="1"/>
  <c r="X440" i="1"/>
  <c r="V440" i="1" s="1"/>
  <c r="Y440" i="1" s="1"/>
  <c r="S440" i="1" s="1"/>
  <c r="T440" i="1" s="1"/>
  <c r="AH440" i="1"/>
  <c r="U451" i="1"/>
  <c r="AM456" i="1"/>
  <c r="AL456" i="1"/>
  <c r="BA456" i="1"/>
  <c r="R456" i="1"/>
  <c r="AH459" i="1"/>
  <c r="AA459" i="1"/>
  <c r="AB459" i="1" s="1"/>
  <c r="AJ463" i="1"/>
  <c r="AK463" i="1" s="1"/>
  <c r="AC463" i="1"/>
  <c r="AG463" i="1" s="1"/>
  <c r="AA468" i="1"/>
  <c r="AB468" i="1" s="1"/>
  <c r="AI472" i="1"/>
  <c r="AK472" i="1" s="1"/>
  <c r="AC472" i="1"/>
  <c r="AG472" i="1" s="1"/>
  <c r="X482" i="1"/>
  <c r="V482" i="1" s="1"/>
  <c r="Y482" i="1" s="1"/>
  <c r="S482" i="1" s="1"/>
  <c r="T482" i="1" s="1"/>
  <c r="R484" i="1"/>
  <c r="AH484" i="1"/>
  <c r="X484" i="1"/>
  <c r="V484" i="1" s="1"/>
  <c r="Y484" i="1" s="1"/>
  <c r="S484" i="1" s="1"/>
  <c r="T484" i="1" s="1"/>
  <c r="AH486" i="1"/>
  <c r="AI493" i="1"/>
  <c r="AM507" i="1"/>
  <c r="AL507" i="1"/>
  <c r="U511" i="1"/>
  <c r="AM516" i="1"/>
  <c r="AL516" i="1"/>
  <c r="BA516" i="1"/>
  <c r="R516" i="1"/>
  <c r="AH519" i="1"/>
  <c r="AA519" i="1"/>
  <c r="AB519" i="1" s="1"/>
  <c r="BA526" i="1"/>
  <c r="R526" i="1"/>
  <c r="AM526" i="1"/>
  <c r="AL526" i="1"/>
  <c r="U526" i="1"/>
  <c r="AH538" i="1"/>
  <c r="AH539" i="1"/>
  <c r="AD545" i="1"/>
  <c r="AA550" i="1"/>
  <c r="AB550" i="1" s="1"/>
  <c r="AA553" i="1"/>
  <c r="AB553" i="1" s="1"/>
  <c r="BD555" i="1"/>
  <c r="AA561" i="1"/>
  <c r="AB561" i="1" s="1"/>
  <c r="AD564" i="1"/>
  <c r="AH569" i="1"/>
  <c r="Z576" i="1"/>
  <c r="AA577" i="1"/>
  <c r="AB577" i="1" s="1"/>
  <c r="AI579" i="1"/>
  <c r="AH584" i="1"/>
  <c r="U585" i="1"/>
  <c r="AL585" i="1"/>
  <c r="AM585" i="1"/>
  <c r="BA586" i="1"/>
  <c r="R586" i="1"/>
  <c r="U586" i="1"/>
  <c r="AL586" i="1"/>
  <c r="AM586" i="1"/>
  <c r="U589" i="1"/>
  <c r="BA589" i="1"/>
  <c r="AM589" i="1"/>
  <c r="AL589" i="1"/>
  <c r="AA591" i="1"/>
  <c r="AB591" i="1" s="1"/>
  <c r="AH597" i="1"/>
  <c r="X597" i="1"/>
  <c r="V597" i="1" s="1"/>
  <c r="Y597" i="1" s="1"/>
  <c r="S597" i="1" s="1"/>
  <c r="T597" i="1" s="1"/>
  <c r="AH598" i="1"/>
  <c r="AI601" i="1"/>
  <c r="AM616" i="1"/>
  <c r="AL616" i="1"/>
  <c r="BA616" i="1"/>
  <c r="R616" i="1"/>
  <c r="Z619" i="1"/>
  <c r="BD623" i="1"/>
  <c r="Z623" i="1"/>
  <c r="AH636" i="1"/>
  <c r="X636" i="1"/>
  <c r="V636" i="1" s="1"/>
  <c r="Y636" i="1" s="1"/>
  <c r="S636" i="1" s="1"/>
  <c r="T636" i="1" s="1"/>
  <c r="U637" i="1"/>
  <c r="AL637" i="1"/>
  <c r="AM637" i="1"/>
  <c r="R637" i="1"/>
  <c r="U645" i="1"/>
  <c r="BA645" i="1"/>
  <c r="AM645" i="1"/>
  <c r="AL645" i="1"/>
  <c r="BA647" i="1"/>
  <c r="R647" i="1"/>
  <c r="AM647" i="1"/>
  <c r="AL647" i="1"/>
  <c r="U647" i="1"/>
  <c r="U655" i="1"/>
  <c r="AM655" i="1"/>
  <c r="R655" i="1"/>
  <c r="AL655" i="1"/>
  <c r="AM664" i="1"/>
  <c r="AL664" i="1"/>
  <c r="U664" i="1"/>
  <c r="R664" i="1"/>
  <c r="AI667" i="1"/>
  <c r="AM668" i="1"/>
  <c r="AL668" i="1"/>
  <c r="U668" i="1"/>
  <c r="BA668" i="1"/>
  <c r="R668" i="1"/>
  <c r="AA671" i="1"/>
  <c r="AB671" i="1" s="1"/>
  <c r="AA673" i="1"/>
  <c r="AB673" i="1" s="1"/>
  <c r="AA675" i="1"/>
  <c r="AB675" i="1" s="1"/>
  <c r="AD686" i="1"/>
  <c r="X691" i="1"/>
  <c r="V691" i="1" s="1"/>
  <c r="Y691" i="1" s="1"/>
  <c r="S691" i="1" s="1"/>
  <c r="T691" i="1" s="1"/>
  <c r="AH691" i="1"/>
  <c r="AK691" i="1" s="1"/>
  <c r="BA700" i="1"/>
  <c r="AM703" i="1"/>
  <c r="R703" i="1"/>
  <c r="AL703" i="1"/>
  <c r="AA711" i="1"/>
  <c r="AB711" i="1" s="1"/>
  <c r="BA711" i="1"/>
  <c r="X717" i="1"/>
  <c r="V717" i="1" s="1"/>
  <c r="Y717" i="1" s="1"/>
  <c r="S717" i="1" s="1"/>
  <c r="T717" i="1" s="1"/>
  <c r="BD720" i="1"/>
  <c r="Z720" i="1"/>
  <c r="AH722" i="1"/>
  <c r="X723" i="1"/>
  <c r="V723" i="1" s="1"/>
  <c r="Y723" i="1" s="1"/>
  <c r="S723" i="1" s="1"/>
  <c r="T723" i="1" s="1"/>
  <c r="AH723" i="1"/>
  <c r="AH726" i="1"/>
  <c r="R731" i="1"/>
  <c r="AM731" i="1"/>
  <c r="AL731" i="1"/>
  <c r="U731" i="1"/>
  <c r="AM732" i="1"/>
  <c r="AL732" i="1"/>
  <c r="U732" i="1"/>
  <c r="AH733" i="1"/>
  <c r="AA737" i="1"/>
  <c r="AB737" i="1" s="1"/>
  <c r="AJ739" i="1"/>
  <c r="X741" i="1"/>
  <c r="V741" i="1" s="1"/>
  <c r="Y741" i="1" s="1"/>
  <c r="S741" i="1" s="1"/>
  <c r="T741" i="1" s="1"/>
  <c r="AH741" i="1"/>
  <c r="AI745" i="1"/>
  <c r="AK747" i="1"/>
  <c r="BD747" i="1"/>
  <c r="AA748" i="1"/>
  <c r="AB748" i="1" s="1"/>
  <c r="X753" i="1"/>
  <c r="V753" i="1" s="1"/>
  <c r="Y753" i="1" s="1"/>
  <c r="AH753" i="1"/>
  <c r="AM759" i="1"/>
  <c r="AL759" i="1"/>
  <c r="U759" i="1"/>
  <c r="AL763" i="1"/>
  <c r="R763" i="1"/>
  <c r="AM763" i="1"/>
  <c r="BD768" i="1"/>
  <c r="Z768" i="1"/>
  <c r="BA778" i="1"/>
  <c r="R778" i="1"/>
  <c r="AM778" i="1"/>
  <c r="AL778" i="1"/>
  <c r="U778" i="1"/>
  <c r="AD786" i="1"/>
  <c r="AI788" i="1"/>
  <c r="AC788" i="1"/>
  <c r="AG788" i="1" s="1"/>
  <c r="X788" i="1"/>
  <c r="V788" i="1" s="1"/>
  <c r="Y788" i="1" s="1"/>
  <c r="S788" i="1" s="1"/>
  <c r="T788" i="1" s="1"/>
  <c r="AJ788" i="1"/>
  <c r="AA805" i="1"/>
  <c r="AB805" i="1" s="1"/>
  <c r="AC819" i="1"/>
  <c r="AG819" i="1" s="1"/>
  <c r="AJ819" i="1"/>
  <c r="AI819" i="1"/>
  <c r="AI823" i="1"/>
  <c r="X825" i="1"/>
  <c r="V825" i="1" s="1"/>
  <c r="Y825" i="1" s="1"/>
  <c r="AI833" i="1"/>
  <c r="BD844" i="1"/>
  <c r="Z844" i="1"/>
  <c r="AH846" i="1"/>
  <c r="X847" i="1"/>
  <c r="V847" i="1" s="1"/>
  <c r="Y847" i="1" s="1"/>
  <c r="S847" i="1" s="1"/>
  <c r="T847" i="1" s="1"/>
  <c r="AH847" i="1"/>
  <c r="BA849" i="1"/>
  <c r="U851" i="1"/>
  <c r="AM852" i="1"/>
  <c r="AL852" i="1"/>
  <c r="U852" i="1"/>
  <c r="R852" i="1"/>
  <c r="AH856" i="1"/>
  <c r="AM865" i="1"/>
  <c r="AL865" i="1"/>
  <c r="U865" i="1"/>
  <c r="R865" i="1"/>
  <c r="BD866" i="1"/>
  <c r="Z866" i="1"/>
  <c r="Z872" i="1"/>
  <c r="BD872" i="1"/>
  <c r="BA896" i="1"/>
  <c r="R896" i="1"/>
  <c r="AM896" i="1"/>
  <c r="AL896" i="1"/>
  <c r="U896" i="1"/>
  <c r="AM902" i="1"/>
  <c r="AL902" i="1"/>
  <c r="U902" i="1"/>
  <c r="BA902" i="1"/>
  <c r="BD905" i="1"/>
  <c r="AH915" i="1"/>
  <c r="X915" i="1"/>
  <c r="V915" i="1" s="1"/>
  <c r="Y915" i="1" s="1"/>
  <c r="S915" i="1" s="1"/>
  <c r="T915" i="1" s="1"/>
  <c r="AH918" i="1"/>
  <c r="X918" i="1"/>
  <c r="V918" i="1" s="1"/>
  <c r="Y918" i="1" s="1"/>
  <c r="S918" i="1" s="1"/>
  <c r="T918" i="1" s="1"/>
  <c r="AH921" i="1"/>
  <c r="AA930" i="1"/>
  <c r="AB930" i="1" s="1"/>
  <c r="AA948" i="1"/>
  <c r="AB948" i="1" s="1"/>
  <c r="AA950" i="1"/>
  <c r="AB950" i="1" s="1"/>
  <c r="AH968" i="1"/>
  <c r="AA979" i="1"/>
  <c r="AB979" i="1" s="1"/>
  <c r="AM984" i="1"/>
  <c r="AL984" i="1"/>
  <c r="U984" i="1"/>
  <c r="R984" i="1"/>
  <c r="BA984" i="1"/>
  <c r="AA985" i="1"/>
  <c r="AB985" i="1" s="1"/>
  <c r="AL989" i="1"/>
  <c r="U989" i="1"/>
  <c r="AM989" i="1"/>
  <c r="R989" i="1"/>
  <c r="AA998" i="1"/>
  <c r="AB998" i="1" s="1"/>
  <c r="X998" i="1" s="1"/>
  <c r="V998" i="1" s="1"/>
  <c r="Y998" i="1" s="1"/>
  <c r="S998" i="1" s="1"/>
  <c r="T998" i="1" s="1"/>
  <c r="R1003" i="1"/>
  <c r="BA1003" i="1"/>
  <c r="U1003" i="1"/>
  <c r="AM1003" i="1"/>
  <c r="AL1003" i="1"/>
  <c r="AA1009" i="1"/>
  <c r="AB1009" i="1" s="1"/>
  <c r="AC1017" i="1"/>
  <c r="AG1017" i="1" s="1"/>
  <c r="AJ1017" i="1"/>
  <c r="AI1017" i="1"/>
  <c r="AJ1020" i="1"/>
  <c r="AA1030" i="1"/>
  <c r="AB1030" i="1" s="1"/>
  <c r="AH1039" i="1"/>
  <c r="AA1045" i="1"/>
  <c r="AB1045" i="1" s="1"/>
  <c r="AA1055" i="1"/>
  <c r="AB1055" i="1" s="1"/>
  <c r="AA1056" i="1"/>
  <c r="AB1056" i="1" s="1"/>
  <c r="AA1058" i="1"/>
  <c r="AB1058" i="1" s="1"/>
  <c r="X1069" i="1"/>
  <c r="V1069" i="1" s="1"/>
  <c r="Y1069" i="1" s="1"/>
  <c r="S1069" i="1" s="1"/>
  <c r="T1069" i="1" s="1"/>
  <c r="AH1091" i="1"/>
  <c r="X1093" i="1"/>
  <c r="V1093" i="1" s="1"/>
  <c r="Y1093" i="1" s="1"/>
  <c r="S1093" i="1" s="1"/>
  <c r="T1093" i="1" s="1"/>
  <c r="Z1096" i="1"/>
  <c r="BD1096" i="1"/>
  <c r="BA1098" i="1"/>
  <c r="AM1098" i="1"/>
  <c r="AL1098" i="1"/>
  <c r="U1098" i="1"/>
  <c r="R1098" i="1"/>
  <c r="R1115" i="1"/>
  <c r="AL1115" i="1"/>
  <c r="U1115" i="1"/>
  <c r="AM1115" i="1"/>
  <c r="AA1118" i="1"/>
  <c r="AB1118" i="1" s="1"/>
  <c r="AA1122" i="1"/>
  <c r="AB1122" i="1" s="1"/>
  <c r="AH1127" i="1"/>
  <c r="AA1137" i="1"/>
  <c r="AB1137" i="1" s="1"/>
  <c r="AL1145" i="1"/>
  <c r="U1145" i="1"/>
  <c r="BA1145" i="1"/>
  <c r="AM1145" i="1"/>
  <c r="R1145" i="1"/>
  <c r="AI1181" i="1"/>
  <c r="AD1190" i="1"/>
  <c r="BA1202" i="1"/>
  <c r="AM1202" i="1"/>
  <c r="AL1202" i="1"/>
  <c r="U1202" i="1"/>
  <c r="R1202" i="1"/>
  <c r="AA1212" i="1"/>
  <c r="AB1212" i="1" s="1"/>
  <c r="AM1212" i="1"/>
  <c r="U1212" i="1"/>
  <c r="AL1212" i="1"/>
  <c r="R1212" i="1"/>
  <c r="AC1240" i="1"/>
  <c r="AG1240" i="1" s="1"/>
  <c r="AJ1240" i="1"/>
  <c r="AI1240" i="1"/>
  <c r="AH1243" i="1"/>
  <c r="AA1246" i="1"/>
  <c r="AB1246" i="1" s="1"/>
  <c r="AA1261" i="1"/>
  <c r="AB1261" i="1" s="1"/>
  <c r="AH1270" i="1"/>
  <c r="AA1270" i="1"/>
  <c r="AB1270" i="1" s="1"/>
  <c r="AH1271" i="1"/>
  <c r="AD1273" i="1"/>
  <c r="AA1312" i="1"/>
  <c r="AB1312" i="1" s="1"/>
  <c r="X1316" i="1"/>
  <c r="V1316" i="1" s="1"/>
  <c r="Y1316" i="1" s="1"/>
  <c r="S1316" i="1" s="1"/>
  <c r="T1316" i="1" s="1"/>
  <c r="AH1316" i="1"/>
  <c r="Z1319" i="1"/>
  <c r="BD1319" i="1"/>
  <c r="AA1354" i="1"/>
  <c r="AB1354" i="1" s="1"/>
  <c r="X1354" i="1"/>
  <c r="V1354" i="1" s="1"/>
  <c r="Y1354" i="1" s="1"/>
  <c r="S1354" i="1" s="1"/>
  <c r="T1354" i="1" s="1"/>
  <c r="AH1354" i="1"/>
  <c r="X1382" i="1"/>
  <c r="V1382" i="1" s="1"/>
  <c r="Y1382" i="1" s="1"/>
  <c r="S1382" i="1" s="1"/>
  <c r="T1382" i="1" s="1"/>
  <c r="AI1386" i="1"/>
  <c r="AI1390" i="1"/>
  <c r="AH1393" i="1"/>
  <c r="AD1395" i="1"/>
  <c r="AC1402" i="1"/>
  <c r="AG1402" i="1" s="1"/>
  <c r="AJ1402" i="1"/>
  <c r="AI1402" i="1"/>
  <c r="AA1406" i="1"/>
  <c r="AB1406" i="1" s="1"/>
  <c r="AA1425" i="1"/>
  <c r="AB1425" i="1" s="1"/>
  <c r="BD1432" i="1"/>
  <c r="AA1442" i="1"/>
  <c r="AB1442" i="1" s="1"/>
  <c r="AI1442" i="1"/>
  <c r="R1464" i="1"/>
  <c r="Z1596" i="1"/>
  <c r="BD1596" i="1"/>
  <c r="AL1602" i="1"/>
  <c r="R1602" i="1"/>
  <c r="AM1602" i="1"/>
  <c r="U1602" i="1"/>
  <c r="BA1602" i="1"/>
  <c r="AM640" i="1"/>
  <c r="AL640" i="1"/>
  <c r="AA642" i="1"/>
  <c r="AB642" i="1" s="1"/>
  <c r="X671" i="1"/>
  <c r="V671" i="1" s="1"/>
  <c r="Y671" i="1" s="1"/>
  <c r="S671" i="1" s="1"/>
  <c r="T671" i="1" s="1"/>
  <c r="AA682" i="1"/>
  <c r="AB682" i="1" s="1"/>
  <c r="AM716" i="1"/>
  <c r="AL716" i="1"/>
  <c r="U716" i="1"/>
  <c r="AA717" i="1"/>
  <c r="AB717" i="1" s="1"/>
  <c r="AA730" i="1"/>
  <c r="AB730" i="1" s="1"/>
  <c r="BA746" i="1"/>
  <c r="R746" i="1"/>
  <c r="AL746" i="1"/>
  <c r="AA625" i="1"/>
  <c r="AB625" i="1" s="1"/>
  <c r="X631" i="1"/>
  <c r="V631" i="1" s="1"/>
  <c r="Y631" i="1" s="1"/>
  <c r="U633" i="1"/>
  <c r="AL633" i="1"/>
  <c r="AL635" i="1"/>
  <c r="R635" i="1"/>
  <c r="AA665" i="1"/>
  <c r="AB665" i="1" s="1"/>
  <c r="X665" i="1" s="1"/>
  <c r="V665" i="1" s="1"/>
  <c r="Y665" i="1" s="1"/>
  <c r="S665" i="1" s="1"/>
  <c r="T665" i="1" s="1"/>
  <c r="U673" i="1"/>
  <c r="AL673" i="1"/>
  <c r="AM680" i="1"/>
  <c r="AL680" i="1"/>
  <c r="R680" i="1"/>
  <c r="U681" i="1"/>
  <c r="BA681" i="1"/>
  <c r="AA690" i="1"/>
  <c r="AB690" i="1" s="1"/>
  <c r="AA698" i="1"/>
  <c r="AB698" i="1" s="1"/>
  <c r="AI702" i="1"/>
  <c r="AM712" i="1"/>
  <c r="AL712" i="1"/>
  <c r="BA712" i="1"/>
  <c r="AM728" i="1"/>
  <c r="AL728" i="1"/>
  <c r="BA742" i="1"/>
  <c r="R742" i="1"/>
  <c r="AM742" i="1"/>
  <c r="AL742" i="1"/>
  <c r="X752" i="1"/>
  <c r="V752" i="1" s="1"/>
  <c r="Y752" i="1" s="1"/>
  <c r="S752" i="1" s="1"/>
  <c r="T752" i="1" s="1"/>
  <c r="U753" i="1"/>
  <c r="R753" i="1"/>
  <c r="AM753" i="1"/>
  <c r="U755" i="1"/>
  <c r="AM755" i="1"/>
  <c r="BA758" i="1"/>
  <c r="R758" i="1"/>
  <c r="AI765" i="1"/>
  <c r="X771" i="1"/>
  <c r="V771" i="1" s="1"/>
  <c r="Y771" i="1" s="1"/>
  <c r="S771" i="1" s="1"/>
  <c r="T771" i="1" s="1"/>
  <c r="AM776" i="1"/>
  <c r="AL776" i="1"/>
  <c r="R776" i="1"/>
  <c r="U777" i="1"/>
  <c r="BA777" i="1"/>
  <c r="AI790" i="1"/>
  <c r="X791" i="1"/>
  <c r="V791" i="1" s="1"/>
  <c r="Y791" i="1" s="1"/>
  <c r="S791" i="1" s="1"/>
  <c r="T791" i="1" s="1"/>
  <c r="X799" i="1"/>
  <c r="V799" i="1" s="1"/>
  <c r="Y799" i="1" s="1"/>
  <c r="AL815" i="1"/>
  <c r="R815" i="1"/>
  <c r="AA818" i="1"/>
  <c r="AB818" i="1" s="1"/>
  <c r="AI821" i="1"/>
  <c r="U825" i="1"/>
  <c r="AL825" i="1"/>
  <c r="AM828" i="1"/>
  <c r="AL828" i="1"/>
  <c r="U828" i="1"/>
  <c r="X835" i="1"/>
  <c r="V835" i="1" s="1"/>
  <c r="Y835" i="1" s="1"/>
  <c r="S835" i="1" s="1"/>
  <c r="T835" i="1" s="1"/>
  <c r="AL847" i="1"/>
  <c r="R847" i="1"/>
  <c r="AA850" i="1"/>
  <c r="AB850" i="1" s="1"/>
  <c r="AI853" i="1"/>
  <c r="U855" i="1"/>
  <c r="R855" i="1"/>
  <c r="BA855" i="1"/>
  <c r="AA863" i="1"/>
  <c r="AB863" i="1" s="1"/>
  <c r="AL869" i="1"/>
  <c r="R869" i="1"/>
  <c r="U871" i="1"/>
  <c r="AL871" i="1"/>
  <c r="AM871" i="1"/>
  <c r="BA881" i="1"/>
  <c r="AM881" i="1"/>
  <c r="AL881" i="1"/>
  <c r="AI884" i="1"/>
  <c r="AM886" i="1"/>
  <c r="AL886" i="1"/>
  <c r="R886" i="1"/>
  <c r="BA888" i="1"/>
  <c r="R888" i="1"/>
  <c r="AM888" i="1"/>
  <c r="AL888" i="1"/>
  <c r="AH890" i="1"/>
  <c r="AA890" i="1"/>
  <c r="AB890" i="1" s="1"/>
  <c r="X890" i="1"/>
  <c r="V890" i="1" s="1"/>
  <c r="Y890" i="1" s="1"/>
  <c r="S890" i="1" s="1"/>
  <c r="T890" i="1" s="1"/>
  <c r="AH896" i="1"/>
  <c r="AM906" i="1"/>
  <c r="AL906" i="1"/>
  <c r="U906" i="1"/>
  <c r="AA907" i="1"/>
  <c r="AB907" i="1" s="1"/>
  <c r="U919" i="1"/>
  <c r="AL919" i="1"/>
  <c r="R921" i="1"/>
  <c r="AL921" i="1"/>
  <c r="AI929" i="1"/>
  <c r="Z932" i="1"/>
  <c r="BD932" i="1"/>
  <c r="AC943" i="1"/>
  <c r="AG943" i="1" s="1"/>
  <c r="AJ943" i="1"/>
  <c r="AH949" i="1"/>
  <c r="BA953" i="1"/>
  <c r="U953" i="1"/>
  <c r="AI960" i="1"/>
  <c r="AI964" i="1"/>
  <c r="AH965" i="1"/>
  <c r="AA966" i="1"/>
  <c r="AB966" i="1" s="1"/>
  <c r="BA972" i="1"/>
  <c r="R972" i="1"/>
  <c r="AM972" i="1"/>
  <c r="AL972" i="1"/>
  <c r="U972" i="1"/>
  <c r="AA976" i="1"/>
  <c r="AB976" i="1" s="1"/>
  <c r="AI977" i="1"/>
  <c r="BD980" i="1"/>
  <c r="Z980" i="1"/>
  <c r="BA982" i="1"/>
  <c r="R982" i="1"/>
  <c r="AM982" i="1"/>
  <c r="AL982" i="1"/>
  <c r="U982" i="1"/>
  <c r="AL997" i="1"/>
  <c r="U997" i="1"/>
  <c r="AM997" i="1"/>
  <c r="R997" i="1"/>
  <c r="BA997" i="1"/>
  <c r="AH1002" i="1"/>
  <c r="X1002" i="1"/>
  <c r="V1002" i="1" s="1"/>
  <c r="Y1002" i="1" s="1"/>
  <c r="S1002" i="1" s="1"/>
  <c r="T1002" i="1" s="1"/>
  <c r="AA1002" i="1"/>
  <c r="AB1002" i="1" s="1"/>
  <c r="Z1003" i="1"/>
  <c r="BD1003" i="1"/>
  <c r="X1008" i="1"/>
  <c r="V1008" i="1" s="1"/>
  <c r="Y1008" i="1" s="1"/>
  <c r="S1008" i="1" s="1"/>
  <c r="T1008" i="1" s="1"/>
  <c r="AH1008" i="1"/>
  <c r="R1015" i="1"/>
  <c r="U1015" i="1"/>
  <c r="AM1015" i="1"/>
  <c r="AI1021" i="1"/>
  <c r="X1029" i="1"/>
  <c r="V1029" i="1" s="1"/>
  <c r="Y1029" i="1" s="1"/>
  <c r="S1029" i="1" s="1"/>
  <c r="T1029" i="1" s="1"/>
  <c r="AH1029" i="1"/>
  <c r="AJ1046" i="1"/>
  <c r="AC1046" i="1"/>
  <c r="AG1046" i="1" s="1"/>
  <c r="AA1050" i="1"/>
  <c r="AB1050" i="1" s="1"/>
  <c r="AH1062" i="1"/>
  <c r="X1062" i="1"/>
  <c r="V1062" i="1" s="1"/>
  <c r="Y1062" i="1" s="1"/>
  <c r="S1062" i="1" s="1"/>
  <c r="T1062" i="1" s="1"/>
  <c r="Z1063" i="1"/>
  <c r="BD1063" i="1"/>
  <c r="AA1065" i="1"/>
  <c r="AB1065" i="1" s="1"/>
  <c r="AI1069" i="1"/>
  <c r="AI1071" i="1"/>
  <c r="X1072" i="1"/>
  <c r="V1072" i="1" s="1"/>
  <c r="Y1072" i="1" s="1"/>
  <c r="S1072" i="1" s="1"/>
  <c r="T1072" i="1" s="1"/>
  <c r="AH1072" i="1"/>
  <c r="X1073" i="1"/>
  <c r="V1073" i="1" s="1"/>
  <c r="Y1073" i="1" s="1"/>
  <c r="AH1073" i="1"/>
  <c r="AA1077" i="1"/>
  <c r="AB1077" i="1" s="1"/>
  <c r="AA1078" i="1"/>
  <c r="AB1078" i="1" s="1"/>
  <c r="AH1080" i="1"/>
  <c r="Z1083" i="1"/>
  <c r="BD1083" i="1"/>
  <c r="AJ1084" i="1"/>
  <c r="AI1084" i="1"/>
  <c r="AH1094" i="1"/>
  <c r="X1094" i="1"/>
  <c r="V1094" i="1" s="1"/>
  <c r="Y1094" i="1" s="1"/>
  <c r="X1109" i="1"/>
  <c r="V1109" i="1" s="1"/>
  <c r="Y1109" i="1" s="1"/>
  <c r="S1109" i="1" s="1"/>
  <c r="T1109" i="1" s="1"/>
  <c r="AH1113" i="1"/>
  <c r="X1113" i="1"/>
  <c r="V1113" i="1" s="1"/>
  <c r="Y1113" i="1" s="1"/>
  <c r="S1113" i="1" s="1"/>
  <c r="T1113" i="1" s="1"/>
  <c r="AM1120" i="1"/>
  <c r="U1120" i="1"/>
  <c r="AH1125" i="1"/>
  <c r="Z1128" i="1"/>
  <c r="BD1128" i="1"/>
  <c r="AA1130" i="1"/>
  <c r="AB1130" i="1" s="1"/>
  <c r="BA1130" i="1"/>
  <c r="R1130" i="1"/>
  <c r="AL1130" i="1"/>
  <c r="U1130" i="1"/>
  <c r="X1132" i="1"/>
  <c r="V1132" i="1" s="1"/>
  <c r="Y1132" i="1" s="1"/>
  <c r="AH1132" i="1"/>
  <c r="X1133" i="1"/>
  <c r="V1133" i="1" s="1"/>
  <c r="Y1133" i="1" s="1"/>
  <c r="S1133" i="1" s="1"/>
  <c r="T1133" i="1" s="1"/>
  <c r="AH1133" i="1"/>
  <c r="Z1134" i="1"/>
  <c r="BD1134" i="1"/>
  <c r="BA1142" i="1"/>
  <c r="R1142" i="1"/>
  <c r="AM1142" i="1"/>
  <c r="AL1142" i="1"/>
  <c r="BA1146" i="1"/>
  <c r="U1146" i="1"/>
  <c r="R1146" i="1"/>
  <c r="AM1146" i="1"/>
  <c r="AA1162" i="1"/>
  <c r="AB1162" i="1" s="1"/>
  <c r="AI1170" i="1"/>
  <c r="AL1173" i="1"/>
  <c r="U1173" i="1"/>
  <c r="BA1173" i="1"/>
  <c r="AM1173" i="1"/>
  <c r="R1175" i="1"/>
  <c r="AL1175" i="1"/>
  <c r="U1175" i="1"/>
  <c r="AI1185" i="1"/>
  <c r="AL1185" i="1"/>
  <c r="U1185" i="1"/>
  <c r="AH1188" i="1"/>
  <c r="BA1194" i="1"/>
  <c r="AL1194" i="1"/>
  <c r="U1194" i="1"/>
  <c r="R1194" i="1"/>
  <c r="AA1201" i="1"/>
  <c r="AB1201" i="1" s="1"/>
  <c r="AI1201" i="1" s="1"/>
  <c r="BA1206" i="1"/>
  <c r="R1206" i="1"/>
  <c r="AM1206" i="1"/>
  <c r="AL1206" i="1"/>
  <c r="X1233" i="1"/>
  <c r="V1233" i="1" s="1"/>
  <c r="Y1233" i="1" s="1"/>
  <c r="S1233" i="1" s="1"/>
  <c r="T1233" i="1" s="1"/>
  <c r="AH1233" i="1"/>
  <c r="AH1246" i="1"/>
  <c r="X1246" i="1"/>
  <c r="V1246" i="1" s="1"/>
  <c r="Y1246" i="1" s="1"/>
  <c r="S1246" i="1" s="1"/>
  <c r="T1246" i="1" s="1"/>
  <c r="AH1260" i="1"/>
  <c r="AC1282" i="1"/>
  <c r="AG1282" i="1" s="1"/>
  <c r="AJ1282" i="1"/>
  <c r="AK1282" i="1" s="1"/>
  <c r="X1285" i="1"/>
  <c r="V1285" i="1" s="1"/>
  <c r="Y1285" i="1" s="1"/>
  <c r="AH1285" i="1"/>
  <c r="AM1300" i="1"/>
  <c r="AL1300" i="1"/>
  <c r="U1300" i="1"/>
  <c r="R1300" i="1"/>
  <c r="AH1314" i="1"/>
  <c r="AM1325" i="1"/>
  <c r="AL1325" i="1"/>
  <c r="R1325" i="1"/>
  <c r="BD1336" i="1"/>
  <c r="Z1336" i="1"/>
  <c r="AI1346" i="1"/>
  <c r="AC1352" i="1"/>
  <c r="AG1352" i="1" s="1"/>
  <c r="AJ1352" i="1"/>
  <c r="Z1356" i="1"/>
  <c r="BD1356" i="1"/>
  <c r="AC1364" i="1"/>
  <c r="AG1364" i="1" s="1"/>
  <c r="AI1364" i="1"/>
  <c r="AH1372" i="1"/>
  <c r="AH1378" i="1"/>
  <c r="X1378" i="1"/>
  <c r="V1378" i="1" s="1"/>
  <c r="Y1378" i="1" s="1"/>
  <c r="S1378" i="1" s="1"/>
  <c r="T1378" i="1" s="1"/>
  <c r="AH1394" i="1"/>
  <c r="X1394" i="1"/>
  <c r="V1394" i="1" s="1"/>
  <c r="Y1394" i="1" s="1"/>
  <c r="S1394" i="1" s="1"/>
  <c r="T1394" i="1" s="1"/>
  <c r="AH1395" i="1"/>
  <c r="AH1414" i="1"/>
  <c r="X1414" i="1"/>
  <c r="V1414" i="1" s="1"/>
  <c r="Y1414" i="1" s="1"/>
  <c r="S1414" i="1" s="1"/>
  <c r="T1414" i="1" s="1"/>
  <c r="BD1417" i="1"/>
  <c r="Z1417" i="1"/>
  <c r="AH1427" i="1"/>
  <c r="AH1429" i="1"/>
  <c r="AH1449" i="1"/>
  <c r="Z1458" i="1"/>
  <c r="BD1458" i="1"/>
  <c r="AH1460" i="1"/>
  <c r="AL1490" i="1"/>
  <c r="U1490" i="1"/>
  <c r="AM1490" i="1"/>
  <c r="R1490" i="1"/>
  <c r="BA1490" i="1"/>
  <c r="AA1538" i="1"/>
  <c r="AB1538" i="1" s="1"/>
  <c r="U1575" i="1"/>
  <c r="BA1575" i="1"/>
  <c r="AM1575" i="1"/>
  <c r="AL1575" i="1"/>
  <c r="R1575" i="1"/>
  <c r="AM69" i="1"/>
  <c r="AL69" i="1"/>
  <c r="BA75" i="1"/>
  <c r="R75" i="1"/>
  <c r="AH100" i="1"/>
  <c r="AA115" i="1"/>
  <c r="AB115" i="1" s="1"/>
  <c r="X148" i="1"/>
  <c r="V148" i="1" s="1"/>
  <c r="Y148" i="1" s="1"/>
  <c r="AH148" i="1"/>
  <c r="AM161" i="1"/>
  <c r="AL161" i="1"/>
  <c r="BA167" i="1"/>
  <c r="R167" i="1"/>
  <c r="BA171" i="1"/>
  <c r="R171" i="1"/>
  <c r="AH192" i="1"/>
  <c r="AA215" i="1"/>
  <c r="AB215" i="1" s="1"/>
  <c r="AA219" i="1"/>
  <c r="AB219" i="1" s="1"/>
  <c r="X244" i="1"/>
  <c r="V244" i="1" s="1"/>
  <c r="Y244" i="1" s="1"/>
  <c r="S244" i="1" s="1"/>
  <c r="T244" i="1" s="1"/>
  <c r="X267" i="1"/>
  <c r="V267" i="1" s="1"/>
  <c r="Y267" i="1" s="1"/>
  <c r="S267" i="1" s="1"/>
  <c r="T267" i="1" s="1"/>
  <c r="U273" i="1"/>
  <c r="BA273" i="1"/>
  <c r="AA275" i="1"/>
  <c r="AB275" i="1" s="1"/>
  <c r="AA282" i="1"/>
  <c r="AB282" i="1" s="1"/>
  <c r="AM288" i="1"/>
  <c r="AL288" i="1"/>
  <c r="R288" i="1"/>
  <c r="AA290" i="1"/>
  <c r="AB290" i="1" s="1"/>
  <c r="AA291" i="1"/>
  <c r="AB291" i="1" s="1"/>
  <c r="AM304" i="1"/>
  <c r="AL304" i="1"/>
  <c r="R304" i="1"/>
  <c r="Z314" i="1"/>
  <c r="BD314" i="1"/>
  <c r="U317" i="1"/>
  <c r="R317" i="1"/>
  <c r="AM317" i="1"/>
  <c r="AI346" i="1"/>
  <c r="AA348" i="1"/>
  <c r="AB348" i="1" s="1"/>
  <c r="BA350" i="1"/>
  <c r="R350" i="1"/>
  <c r="AM350" i="1"/>
  <c r="AI354" i="1"/>
  <c r="X359" i="1"/>
  <c r="V359" i="1" s="1"/>
  <c r="Y359" i="1" s="1"/>
  <c r="S359" i="1" s="1"/>
  <c r="T359" i="1" s="1"/>
  <c r="AH359" i="1"/>
  <c r="X387" i="1"/>
  <c r="V387" i="1" s="1"/>
  <c r="Y387" i="1" s="1"/>
  <c r="AH389" i="1"/>
  <c r="X455" i="1"/>
  <c r="V455" i="1" s="1"/>
  <c r="Y455" i="1" s="1"/>
  <c r="S455" i="1" s="1"/>
  <c r="T455" i="1" s="1"/>
  <c r="AA460" i="1"/>
  <c r="AB460" i="1" s="1"/>
  <c r="AM480" i="1"/>
  <c r="AL480" i="1"/>
  <c r="AA482" i="1"/>
  <c r="AB482" i="1" s="1"/>
  <c r="AH488" i="1"/>
  <c r="X488" i="1"/>
  <c r="V488" i="1" s="1"/>
  <c r="Y488" i="1" s="1"/>
  <c r="S488" i="1" s="1"/>
  <c r="T488" i="1" s="1"/>
  <c r="U489" i="1"/>
  <c r="R489" i="1"/>
  <c r="Z490" i="1"/>
  <c r="BD490" i="1"/>
  <c r="U493" i="1"/>
  <c r="R493" i="1"/>
  <c r="AM493" i="1"/>
  <c r="U497" i="1"/>
  <c r="R497" i="1"/>
  <c r="AM497" i="1"/>
  <c r="BA502" i="1"/>
  <c r="R502" i="1"/>
  <c r="AA515" i="1"/>
  <c r="AB515" i="1" s="1"/>
  <c r="AI515" i="1" s="1"/>
  <c r="BA522" i="1"/>
  <c r="R522" i="1"/>
  <c r="AM522" i="1"/>
  <c r="U537" i="1"/>
  <c r="R537" i="1"/>
  <c r="AM537" i="1"/>
  <c r="AA605" i="1"/>
  <c r="AB605" i="1" s="1"/>
  <c r="BA610" i="1"/>
  <c r="R610" i="1"/>
  <c r="AL610" i="1"/>
  <c r="Z624" i="1"/>
  <c r="U629" i="1"/>
  <c r="AM629" i="1"/>
  <c r="AL629" i="1"/>
  <c r="BA633" i="1"/>
  <c r="AI638" i="1"/>
  <c r="BA639" i="1"/>
  <c r="AI642" i="1"/>
  <c r="BD642" i="1"/>
  <c r="BD647" i="1"/>
  <c r="X667" i="1"/>
  <c r="V667" i="1" s="1"/>
  <c r="Y667" i="1" s="1"/>
  <c r="U669" i="1"/>
  <c r="AM669" i="1"/>
  <c r="AL669" i="1"/>
  <c r="BA677" i="1"/>
  <c r="R681" i="1"/>
  <c r="BD682" i="1"/>
  <c r="BD690" i="1"/>
  <c r="BD691" i="1"/>
  <c r="AM696" i="1"/>
  <c r="AL696" i="1"/>
  <c r="R696" i="1"/>
  <c r="BD698" i="1"/>
  <c r="U699" i="1"/>
  <c r="U712" i="1"/>
  <c r="AI730" i="1"/>
  <c r="AM740" i="1"/>
  <c r="AL740" i="1"/>
  <c r="R740" i="1"/>
  <c r="AM744" i="1"/>
  <c r="AL744" i="1"/>
  <c r="U751" i="1"/>
  <c r="AM751" i="1"/>
  <c r="BA753" i="1"/>
  <c r="BA754" i="1"/>
  <c r="R754" i="1"/>
  <c r="BA755" i="1"/>
  <c r="AA767" i="1"/>
  <c r="AB767" i="1" s="1"/>
  <c r="AA769" i="1"/>
  <c r="AB769" i="1" s="1"/>
  <c r="AA772" i="1"/>
  <c r="AB772" i="1" s="1"/>
  <c r="BA776" i="1"/>
  <c r="R777" i="1"/>
  <c r="U779" i="1"/>
  <c r="AH787" i="1"/>
  <c r="AA787" i="1"/>
  <c r="AB787" i="1" s="1"/>
  <c r="X787" i="1" s="1"/>
  <c r="V787" i="1" s="1"/>
  <c r="Y787" i="1" s="1"/>
  <c r="S787" i="1" s="1"/>
  <c r="T787" i="1" s="1"/>
  <c r="U801" i="1"/>
  <c r="AM801" i="1"/>
  <c r="AL801" i="1"/>
  <c r="AA811" i="1"/>
  <c r="AB811" i="1" s="1"/>
  <c r="BA815" i="1"/>
  <c r="X823" i="1"/>
  <c r="V823" i="1" s="1"/>
  <c r="Y823" i="1" s="1"/>
  <c r="S823" i="1" s="1"/>
  <c r="T823" i="1" s="1"/>
  <c r="Z832" i="1"/>
  <c r="AA838" i="1"/>
  <c r="AB838" i="1" s="1"/>
  <c r="AI841" i="1"/>
  <c r="BA847" i="1"/>
  <c r="AM861" i="1"/>
  <c r="AL861" i="1"/>
  <c r="U861" i="1"/>
  <c r="BA869" i="1"/>
  <c r="BA871" i="1"/>
  <c r="AA878" i="1"/>
  <c r="AB878" i="1" s="1"/>
  <c r="AM878" i="1"/>
  <c r="AL878" i="1"/>
  <c r="R878" i="1"/>
  <c r="AA888" i="1"/>
  <c r="AB888" i="1" s="1"/>
  <c r="AI892" i="1"/>
  <c r="U895" i="1"/>
  <c r="R895" i="1"/>
  <c r="AM895" i="1"/>
  <c r="AL895" i="1"/>
  <c r="AA917" i="1"/>
  <c r="AB917" i="1" s="1"/>
  <c r="AA919" i="1"/>
  <c r="AB919" i="1" s="1"/>
  <c r="BA921" i="1"/>
  <c r="AA946" i="1"/>
  <c r="AB946" i="1" s="1"/>
  <c r="X946" i="1" s="1"/>
  <c r="V946" i="1" s="1"/>
  <c r="Y946" i="1" s="1"/>
  <c r="S946" i="1" s="1"/>
  <c r="T946" i="1" s="1"/>
  <c r="BA949" i="1"/>
  <c r="AM949" i="1"/>
  <c r="AL949" i="1"/>
  <c r="R953" i="1"/>
  <c r="AI956" i="1"/>
  <c r="BA960" i="1"/>
  <c r="R960" i="1"/>
  <c r="AM960" i="1"/>
  <c r="AL960" i="1"/>
  <c r="U960" i="1"/>
  <c r="X964" i="1"/>
  <c r="V964" i="1" s="1"/>
  <c r="Y964" i="1" s="1"/>
  <c r="S964" i="1" s="1"/>
  <c r="T964" i="1" s="1"/>
  <c r="AM970" i="1"/>
  <c r="AL970" i="1"/>
  <c r="R970" i="1"/>
  <c r="BA970" i="1"/>
  <c r="AL1005" i="1"/>
  <c r="U1005" i="1"/>
  <c r="R1005" i="1"/>
  <c r="AM1005" i="1"/>
  <c r="AM1008" i="1"/>
  <c r="BA1008" i="1"/>
  <c r="AH1021" i="1"/>
  <c r="X1021" i="1"/>
  <c r="V1021" i="1" s="1"/>
  <c r="Y1021" i="1" s="1"/>
  <c r="AA1029" i="1"/>
  <c r="AB1029" i="1" s="1"/>
  <c r="Z1032" i="1"/>
  <c r="BD1032" i="1"/>
  <c r="AA1037" i="1"/>
  <c r="AB1037" i="1" s="1"/>
  <c r="AI1037" i="1" s="1"/>
  <c r="AH1043" i="1"/>
  <c r="AA1049" i="1"/>
  <c r="AB1049" i="1" s="1"/>
  <c r="Z1070" i="1"/>
  <c r="BD1070" i="1"/>
  <c r="AM1072" i="1"/>
  <c r="AL1072" i="1"/>
  <c r="U1072" i="1"/>
  <c r="AM1080" i="1"/>
  <c r="AL1080" i="1"/>
  <c r="U1080" i="1"/>
  <c r="AA1087" i="1"/>
  <c r="AB1087" i="1" s="1"/>
  <c r="R1091" i="1"/>
  <c r="AM1091" i="1"/>
  <c r="AL1091" i="1"/>
  <c r="U1091" i="1"/>
  <c r="AA1099" i="1"/>
  <c r="AB1099" i="1" s="1"/>
  <c r="AH1111" i="1"/>
  <c r="AA1116" i="1"/>
  <c r="AB1116" i="1" s="1"/>
  <c r="BA1126" i="1"/>
  <c r="AM1126" i="1"/>
  <c r="AL1126" i="1"/>
  <c r="U1126" i="1"/>
  <c r="R1126" i="1"/>
  <c r="AM1132" i="1"/>
  <c r="R1132" i="1"/>
  <c r="AL1132" i="1"/>
  <c r="U1132" i="1"/>
  <c r="AL1161" i="1"/>
  <c r="U1161" i="1"/>
  <c r="R1161" i="1"/>
  <c r="AM1161" i="1"/>
  <c r="AH1163" i="1"/>
  <c r="AH1167" i="1"/>
  <c r="AH1176" i="1"/>
  <c r="BA1185" i="1"/>
  <c r="AI1214" i="1"/>
  <c r="BD1215" i="1"/>
  <c r="BD1218" i="1"/>
  <c r="AH1229" i="1"/>
  <c r="X1229" i="1"/>
  <c r="V1229" i="1" s="1"/>
  <c r="Y1229" i="1" s="1"/>
  <c r="BD1231" i="1"/>
  <c r="BA1238" i="1"/>
  <c r="R1238" i="1"/>
  <c r="AM1238" i="1"/>
  <c r="AA1241" i="1"/>
  <c r="AB1241" i="1" s="1"/>
  <c r="AI1254" i="1"/>
  <c r="U1254" i="1"/>
  <c r="R1254" i="1"/>
  <c r="AM1254" i="1"/>
  <c r="BA1254" i="1"/>
  <c r="AH1261" i="1"/>
  <c r="X1261" i="1"/>
  <c r="V1261" i="1" s="1"/>
  <c r="Y1261" i="1" s="1"/>
  <c r="S1261" i="1" s="1"/>
  <c r="T1261" i="1" s="1"/>
  <c r="AH1262" i="1"/>
  <c r="AA1262" i="1"/>
  <c r="AB1262" i="1" s="1"/>
  <c r="X1262" i="1"/>
  <c r="V1262" i="1" s="1"/>
  <c r="Y1262" i="1" s="1"/>
  <c r="S1262" i="1" s="1"/>
  <c r="T1262" i="1" s="1"/>
  <c r="AM1265" i="1"/>
  <c r="AL1265" i="1"/>
  <c r="U1265" i="1"/>
  <c r="R1265" i="1"/>
  <c r="BA1271" i="1"/>
  <c r="R1271" i="1"/>
  <c r="U1271" i="1"/>
  <c r="AM1271" i="1"/>
  <c r="AL1271" i="1"/>
  <c r="AI1284" i="1"/>
  <c r="AA1306" i="1"/>
  <c r="AB1306" i="1" s="1"/>
  <c r="R1308" i="1"/>
  <c r="BA1308" i="1"/>
  <c r="AM1308" i="1"/>
  <c r="U1308" i="1"/>
  <c r="AL1308" i="1"/>
  <c r="AH1311" i="1"/>
  <c r="AA1317" i="1"/>
  <c r="AB1317" i="1" s="1"/>
  <c r="BA1320" i="1"/>
  <c r="U1320" i="1"/>
  <c r="R1320" i="1"/>
  <c r="BD1329" i="1"/>
  <c r="Z1329" i="1"/>
  <c r="AA1332" i="1"/>
  <c r="AB1332" i="1" s="1"/>
  <c r="AH1339" i="1"/>
  <c r="AA1360" i="1"/>
  <c r="AB1360" i="1" s="1"/>
  <c r="U1368" i="1"/>
  <c r="AM1368" i="1"/>
  <c r="R1368" i="1"/>
  <c r="AL1368" i="1"/>
  <c r="AH1369" i="1"/>
  <c r="BD1376" i="1"/>
  <c r="Z1376" i="1"/>
  <c r="AH1402" i="1"/>
  <c r="X1402" i="1"/>
  <c r="V1402" i="1" s="1"/>
  <c r="Y1402" i="1" s="1"/>
  <c r="Z1415" i="1"/>
  <c r="BD1415" i="1"/>
  <c r="Z1421" i="1"/>
  <c r="AA1452" i="1"/>
  <c r="AB1452" i="1" s="1"/>
  <c r="AA1481" i="1"/>
  <c r="AB1481" i="1" s="1"/>
  <c r="AI1524" i="1"/>
  <c r="AH1544" i="1"/>
  <c r="AM1549" i="1"/>
  <c r="R1549" i="1"/>
  <c r="BA1549" i="1"/>
  <c r="U1549" i="1"/>
  <c r="AH1563" i="1"/>
  <c r="X1563" i="1"/>
  <c r="V1563" i="1" s="1"/>
  <c r="Y1563" i="1" s="1"/>
  <c r="AA1625" i="1"/>
  <c r="AB1625" i="1" s="1"/>
  <c r="X21" i="1"/>
  <c r="V21" i="1" s="1"/>
  <c r="Y21" i="1" s="1"/>
  <c r="S21" i="1" s="1"/>
  <c r="T21" i="1" s="1"/>
  <c r="X29" i="1"/>
  <c r="V29" i="1" s="1"/>
  <c r="Y29" i="1" s="1"/>
  <c r="X33" i="1"/>
  <c r="V33" i="1" s="1"/>
  <c r="Y33" i="1" s="1"/>
  <c r="S33" i="1" s="1"/>
  <c r="T33" i="1" s="1"/>
  <c r="X37" i="1"/>
  <c r="V37" i="1" s="1"/>
  <c r="Y37" i="1" s="1"/>
  <c r="S37" i="1" s="1"/>
  <c r="T37" i="1" s="1"/>
  <c r="R44" i="1"/>
  <c r="BA69" i="1"/>
  <c r="AA74" i="1"/>
  <c r="AB74" i="1" s="1"/>
  <c r="AA75" i="1"/>
  <c r="AB75" i="1" s="1"/>
  <c r="AM77" i="1"/>
  <c r="AL77" i="1"/>
  <c r="BA83" i="1"/>
  <c r="R83" i="1"/>
  <c r="BA87" i="1"/>
  <c r="R87" i="1"/>
  <c r="AA92" i="1"/>
  <c r="AB92" i="1" s="1"/>
  <c r="AA96" i="1"/>
  <c r="AB96" i="1" s="1"/>
  <c r="BA100" i="1"/>
  <c r="BA102" i="1"/>
  <c r="BD115" i="1"/>
  <c r="AA119" i="1"/>
  <c r="AB119" i="1" s="1"/>
  <c r="BA123" i="1"/>
  <c r="R123" i="1"/>
  <c r="BA127" i="1"/>
  <c r="R127" i="1"/>
  <c r="BA161" i="1"/>
  <c r="BD163" i="1"/>
  <c r="AM165" i="1"/>
  <c r="AL165" i="1"/>
  <c r="AA167" i="1"/>
  <c r="AB167" i="1" s="1"/>
  <c r="AM169" i="1"/>
  <c r="AL169" i="1"/>
  <c r="AA170" i="1"/>
  <c r="AB170" i="1" s="1"/>
  <c r="AA171" i="1"/>
  <c r="AB171" i="1" s="1"/>
  <c r="AM173" i="1"/>
  <c r="AL173" i="1"/>
  <c r="AA175" i="1"/>
  <c r="AB175" i="1" s="1"/>
  <c r="BA192" i="1"/>
  <c r="AA193" i="1"/>
  <c r="AB193" i="1" s="1"/>
  <c r="BA194" i="1"/>
  <c r="BA198" i="1"/>
  <c r="BD219" i="1"/>
  <c r="AM221" i="1"/>
  <c r="AL221" i="1"/>
  <c r="AA223" i="1"/>
  <c r="AB223" i="1" s="1"/>
  <c r="BA227" i="1"/>
  <c r="R227" i="1"/>
  <c r="AA240" i="1"/>
  <c r="AB240" i="1" s="1"/>
  <c r="AA244" i="1"/>
  <c r="AB244" i="1" s="1"/>
  <c r="AA248" i="1"/>
  <c r="AB248" i="1" s="1"/>
  <c r="AA252" i="1"/>
  <c r="AB252" i="1" s="1"/>
  <c r="AA256" i="1"/>
  <c r="AB256" i="1" s="1"/>
  <c r="Z260" i="1"/>
  <c r="AA263" i="1"/>
  <c r="AB263" i="1" s="1"/>
  <c r="BA270" i="1"/>
  <c r="R270" i="1"/>
  <c r="U270" i="1"/>
  <c r="BA272" i="1"/>
  <c r="BD274" i="1"/>
  <c r="BD275" i="1"/>
  <c r="X279" i="1"/>
  <c r="V279" i="1" s="1"/>
  <c r="Y279" i="1" s="1"/>
  <c r="S279" i="1" s="1"/>
  <c r="T279" i="1" s="1"/>
  <c r="BA280" i="1"/>
  <c r="BD282" i="1"/>
  <c r="BD283" i="1"/>
  <c r="BA288" i="1"/>
  <c r="BD290" i="1"/>
  <c r="AM312" i="1"/>
  <c r="AL312" i="1"/>
  <c r="BA312" i="1"/>
  <c r="BA329" i="1"/>
  <c r="AA338" i="1"/>
  <c r="AB338" i="1" s="1"/>
  <c r="X338" i="1" s="1"/>
  <c r="V338" i="1" s="1"/>
  <c r="Y338" i="1" s="1"/>
  <c r="S338" i="1" s="1"/>
  <c r="T338" i="1" s="1"/>
  <c r="AM348" i="1"/>
  <c r="AL348" i="1"/>
  <c r="R348" i="1"/>
  <c r="AA350" i="1"/>
  <c r="AB350" i="1" s="1"/>
  <c r="BA358" i="1"/>
  <c r="R358" i="1"/>
  <c r="AM358" i="1"/>
  <c r="AL358" i="1"/>
  <c r="AI362" i="1"/>
  <c r="AA371" i="1"/>
  <c r="AB371" i="1" s="1"/>
  <c r="AM372" i="1"/>
  <c r="AL372" i="1"/>
  <c r="BA372" i="1"/>
  <c r="AM376" i="1"/>
  <c r="AL376" i="1"/>
  <c r="U376" i="1"/>
  <c r="AA377" i="1"/>
  <c r="AB377" i="1" s="1"/>
  <c r="Z380" i="1"/>
  <c r="AA385" i="1"/>
  <c r="AB385" i="1" s="1"/>
  <c r="AI394" i="1"/>
  <c r="BD395" i="1"/>
  <c r="AA399" i="1"/>
  <c r="AB399" i="1" s="1"/>
  <c r="Z412" i="1"/>
  <c r="U427" i="1"/>
  <c r="AA435" i="1"/>
  <c r="AB435" i="1" s="1"/>
  <c r="Z448" i="1"/>
  <c r="AA451" i="1"/>
  <c r="AB451" i="1" s="1"/>
  <c r="U461" i="1"/>
  <c r="BA461" i="1"/>
  <c r="BA470" i="1"/>
  <c r="R470" i="1"/>
  <c r="AM470" i="1"/>
  <c r="AL470" i="1"/>
  <c r="BA474" i="1"/>
  <c r="R474" i="1"/>
  <c r="AL474" i="1"/>
  <c r="AM476" i="1"/>
  <c r="AL476" i="1"/>
  <c r="BD482" i="1"/>
  <c r="BA493" i="1"/>
  <c r="BA497" i="1"/>
  <c r="AM520" i="1"/>
  <c r="AL520" i="1"/>
  <c r="R520" i="1"/>
  <c r="AA522" i="1"/>
  <c r="AB522" i="1" s="1"/>
  <c r="BA537" i="1"/>
  <c r="BA558" i="1"/>
  <c r="R558" i="1"/>
  <c r="AM558" i="1"/>
  <c r="AL558" i="1"/>
  <c r="BA562" i="1"/>
  <c r="R562" i="1"/>
  <c r="AL562" i="1"/>
  <c r="U573" i="1"/>
  <c r="AM573" i="1"/>
  <c r="AL573" i="1"/>
  <c r="AL575" i="1"/>
  <c r="R575" i="1"/>
  <c r="AM580" i="1"/>
  <c r="AL580" i="1"/>
  <c r="AA582" i="1"/>
  <c r="AB582" i="1" s="1"/>
  <c r="U593" i="1"/>
  <c r="BA593" i="1"/>
  <c r="AA595" i="1"/>
  <c r="AB595" i="1" s="1"/>
  <c r="BA602" i="1"/>
  <c r="R602" i="1"/>
  <c r="AM602" i="1"/>
  <c r="AL602" i="1"/>
  <c r="BA614" i="1"/>
  <c r="R614" i="1"/>
  <c r="AH618" i="1"/>
  <c r="U625" i="1"/>
  <c r="AM625" i="1"/>
  <c r="AL625" i="1"/>
  <c r="AM627" i="1"/>
  <c r="AL627" i="1"/>
  <c r="BA629" i="1"/>
  <c r="AL631" i="1"/>
  <c r="R631" i="1"/>
  <c r="R633" i="1"/>
  <c r="BD638" i="1"/>
  <c r="U640" i="1"/>
  <c r="AI647" i="1"/>
  <c r="BA650" i="1"/>
  <c r="R650" i="1"/>
  <c r="AM650" i="1"/>
  <c r="AL650" i="1"/>
  <c r="AM676" i="1"/>
  <c r="AL676" i="1"/>
  <c r="BA694" i="1"/>
  <c r="R694" i="1"/>
  <c r="AM694" i="1"/>
  <c r="AL694" i="1"/>
  <c r="BD699" i="1"/>
  <c r="Z716" i="1"/>
  <c r="AM724" i="1"/>
  <c r="AL724" i="1"/>
  <c r="X735" i="1"/>
  <c r="V735" i="1" s="1"/>
  <c r="Y735" i="1" s="1"/>
  <c r="AH737" i="1"/>
  <c r="BA744" i="1"/>
  <c r="U749" i="1"/>
  <c r="R749" i="1"/>
  <c r="AM760" i="1"/>
  <c r="AL760" i="1"/>
  <c r="U760" i="1"/>
  <c r="AA761" i="1"/>
  <c r="AB761" i="1" s="1"/>
  <c r="AM772" i="1"/>
  <c r="AL772" i="1"/>
  <c r="AA780" i="1"/>
  <c r="AB780" i="1" s="1"/>
  <c r="AA783" i="1"/>
  <c r="AB783" i="1" s="1"/>
  <c r="AA789" i="1"/>
  <c r="AB789" i="1" s="1"/>
  <c r="AA797" i="1"/>
  <c r="AB797" i="1" s="1"/>
  <c r="AM799" i="1"/>
  <c r="AL799" i="1"/>
  <c r="BA801" i="1"/>
  <c r="AM804" i="1"/>
  <c r="AL804" i="1"/>
  <c r="U804" i="1"/>
  <c r="U815" i="1"/>
  <c r="Z820" i="1"/>
  <c r="AI829" i="1"/>
  <c r="AA831" i="1"/>
  <c r="AB831" i="1" s="1"/>
  <c r="U833" i="1"/>
  <c r="AL833" i="1"/>
  <c r="AA853" i="1"/>
  <c r="AB853" i="1" s="1"/>
  <c r="U859" i="1"/>
  <c r="R859" i="1"/>
  <c r="AM859" i="1"/>
  <c r="BA859" i="1"/>
  <c r="AA876" i="1"/>
  <c r="AB876" i="1" s="1"/>
  <c r="AI876" i="1" s="1"/>
  <c r="BD888" i="1"/>
  <c r="BA890" i="1"/>
  <c r="BA892" i="1"/>
  <c r="R892" i="1"/>
  <c r="AL892" i="1"/>
  <c r="AA936" i="1"/>
  <c r="AB936" i="1" s="1"/>
  <c r="AA949" i="1"/>
  <c r="AB949" i="1" s="1"/>
  <c r="AA960" i="1"/>
  <c r="AB960" i="1" s="1"/>
  <c r="AH974" i="1"/>
  <c r="AA982" i="1"/>
  <c r="AB982" i="1" s="1"/>
  <c r="BD986" i="1"/>
  <c r="AL1001" i="1"/>
  <c r="U1001" i="1"/>
  <c r="R1001" i="1"/>
  <c r="AM1001" i="1"/>
  <c r="BA1006" i="1"/>
  <c r="AL1006" i="1"/>
  <c r="R1006" i="1"/>
  <c r="U1006" i="1"/>
  <c r="AM1012" i="1"/>
  <c r="AL1012" i="1"/>
  <c r="U1012" i="1"/>
  <c r="AI1014" i="1"/>
  <c r="R1027" i="1"/>
  <c r="AM1027" i="1"/>
  <c r="AL1027" i="1"/>
  <c r="U1027" i="1"/>
  <c r="AA1044" i="1"/>
  <c r="AB1044" i="1" s="1"/>
  <c r="X1046" i="1"/>
  <c r="V1046" i="1" s="1"/>
  <c r="Y1046" i="1" s="1"/>
  <c r="AH1046" i="1"/>
  <c r="AA1053" i="1"/>
  <c r="AB1053" i="1" s="1"/>
  <c r="AI1053" i="1" s="1"/>
  <c r="AA1062" i="1"/>
  <c r="AB1062" i="1" s="1"/>
  <c r="BA1080" i="1"/>
  <c r="AH1083" i="1"/>
  <c r="AM1084" i="1"/>
  <c r="R1084" i="1"/>
  <c r="U1084" i="1"/>
  <c r="AH1086" i="1"/>
  <c r="BD1087" i="1"/>
  <c r="BD1095" i="1"/>
  <c r="BD1099" i="1"/>
  <c r="AM1100" i="1"/>
  <c r="R1100" i="1"/>
  <c r="U1100" i="1"/>
  <c r="AH1101" i="1"/>
  <c r="BA1132" i="1"/>
  <c r="AI1138" i="1"/>
  <c r="R1143" i="1"/>
  <c r="BA1143" i="1"/>
  <c r="AA1144" i="1"/>
  <c r="AB1144" i="1" s="1"/>
  <c r="AL1149" i="1"/>
  <c r="U1149" i="1"/>
  <c r="AM1149" i="1"/>
  <c r="R1149" i="1"/>
  <c r="AH1150" i="1"/>
  <c r="AL1169" i="1"/>
  <c r="U1169" i="1"/>
  <c r="BA1169" i="1"/>
  <c r="AA1170" i="1"/>
  <c r="AB1170" i="1" s="1"/>
  <c r="AM1176" i="1"/>
  <c r="AL1176" i="1"/>
  <c r="U1176" i="1"/>
  <c r="R1195" i="1"/>
  <c r="BA1195" i="1"/>
  <c r="U1195" i="1"/>
  <c r="AL1195" i="1"/>
  <c r="Z1198" i="1"/>
  <c r="BD1198" i="1"/>
  <c r="AH1205" i="1"/>
  <c r="AA1205" i="1"/>
  <c r="AB1205" i="1" s="1"/>
  <c r="AH1222" i="1"/>
  <c r="X1222" i="1"/>
  <c r="V1222" i="1" s="1"/>
  <c r="Y1222" i="1" s="1"/>
  <c r="S1222" i="1" s="1"/>
  <c r="T1222" i="1" s="1"/>
  <c r="AA1223" i="1"/>
  <c r="AB1223" i="1" s="1"/>
  <c r="X1223" i="1" s="1"/>
  <c r="V1223" i="1" s="1"/>
  <c r="Y1223" i="1" s="1"/>
  <c r="AA1224" i="1"/>
  <c r="AB1224" i="1" s="1"/>
  <c r="AA1228" i="1"/>
  <c r="AB1228" i="1" s="1"/>
  <c r="BA1247" i="1"/>
  <c r="R1247" i="1"/>
  <c r="AL1247" i="1"/>
  <c r="U1247" i="1"/>
  <c r="AM1247" i="1"/>
  <c r="BD1252" i="1"/>
  <c r="U1262" i="1"/>
  <c r="AL1262" i="1"/>
  <c r="AM1262" i="1"/>
  <c r="BA1262" i="1"/>
  <c r="AA1271" i="1"/>
  <c r="AB1271" i="1" s="1"/>
  <c r="AA1283" i="1"/>
  <c r="AB1283" i="1" s="1"/>
  <c r="AH1287" i="1"/>
  <c r="X1287" i="1"/>
  <c r="V1287" i="1" s="1"/>
  <c r="Y1287" i="1" s="1"/>
  <c r="BA1315" i="1"/>
  <c r="R1315" i="1"/>
  <c r="U1315" i="1"/>
  <c r="AM1315" i="1"/>
  <c r="AA1316" i="1"/>
  <c r="AB1316" i="1" s="1"/>
  <c r="AH1328" i="1"/>
  <c r="AA1328" i="1"/>
  <c r="AB1328" i="1" s="1"/>
  <c r="X1328" i="1" s="1"/>
  <c r="V1328" i="1" s="1"/>
  <c r="Y1328" i="1" s="1"/>
  <c r="S1328" i="1" s="1"/>
  <c r="T1328" i="1" s="1"/>
  <c r="AH1351" i="1"/>
  <c r="AI1365" i="1"/>
  <c r="AK1365" i="1" s="1"/>
  <c r="AC1365" i="1"/>
  <c r="AG1365" i="1" s="1"/>
  <c r="AJ1365" i="1"/>
  <c r="AL1380" i="1"/>
  <c r="R1380" i="1"/>
  <c r="AM1380" i="1"/>
  <c r="U1380" i="1"/>
  <c r="AH1391" i="1"/>
  <c r="AM1397" i="1"/>
  <c r="AL1397" i="1"/>
  <c r="R1397" i="1"/>
  <c r="AA1414" i="1"/>
  <c r="AB1414" i="1" s="1"/>
  <c r="S1490" i="1"/>
  <c r="T1490" i="1" s="1"/>
  <c r="AC1505" i="1"/>
  <c r="AG1505" i="1" s="1"/>
  <c r="AJ1505" i="1"/>
  <c r="AI1505" i="1"/>
  <c r="AM1517" i="1"/>
  <c r="R1517" i="1"/>
  <c r="BA1517" i="1"/>
  <c r="U1517" i="1"/>
  <c r="AL1517" i="1"/>
  <c r="AA1541" i="1"/>
  <c r="AB1541" i="1" s="1"/>
  <c r="BD1570" i="1"/>
  <c r="Z1570" i="1"/>
  <c r="BA20" i="1"/>
  <c r="BA24" i="1"/>
  <c r="BA28" i="1"/>
  <c r="BA40" i="1"/>
  <c r="BA44" i="1"/>
  <c r="BA48" i="1"/>
  <c r="AA52" i="1"/>
  <c r="AB52" i="1" s="1"/>
  <c r="BA52" i="1"/>
  <c r="AA53" i="1"/>
  <c r="AB53" i="1" s="1"/>
  <c r="BA54" i="1"/>
  <c r="X56" i="1"/>
  <c r="V56" i="1" s="1"/>
  <c r="Y56" i="1" s="1"/>
  <c r="S56" i="1" s="1"/>
  <c r="T56" i="1" s="1"/>
  <c r="Z57" i="1"/>
  <c r="BD79" i="1"/>
  <c r="AM81" i="1"/>
  <c r="AL81" i="1"/>
  <c r="AA82" i="1"/>
  <c r="AB82" i="1" s="1"/>
  <c r="AM85" i="1"/>
  <c r="AL85" i="1"/>
  <c r="AA100" i="1"/>
  <c r="AB100" i="1" s="1"/>
  <c r="BA104" i="1"/>
  <c r="AA105" i="1"/>
  <c r="AB105" i="1" s="1"/>
  <c r="BD119" i="1"/>
  <c r="AM121" i="1"/>
  <c r="AL121" i="1"/>
  <c r="AM125" i="1"/>
  <c r="AL125" i="1"/>
  <c r="Z127" i="1"/>
  <c r="Z131" i="1"/>
  <c r="BA135" i="1"/>
  <c r="R135" i="1"/>
  <c r="BA139" i="1"/>
  <c r="R139" i="1"/>
  <c r="BD167" i="1"/>
  <c r="BA169" i="1"/>
  <c r="BD171" i="1"/>
  <c r="AM177" i="1"/>
  <c r="AL177" i="1"/>
  <c r="AA178" i="1"/>
  <c r="AB178" i="1" s="1"/>
  <c r="AM181" i="1"/>
  <c r="AL181" i="1"/>
  <c r="Z183" i="1"/>
  <c r="AA192" i="1"/>
  <c r="AB192" i="1" s="1"/>
  <c r="AA196" i="1"/>
  <c r="AB196" i="1" s="1"/>
  <c r="BA202" i="1"/>
  <c r="BA204" i="1"/>
  <c r="BA221" i="1"/>
  <c r="AM229" i="1"/>
  <c r="AL229" i="1"/>
  <c r="AM233" i="1"/>
  <c r="AL233" i="1"/>
  <c r="BA239" i="1"/>
  <c r="R239" i="1"/>
  <c r="AA259" i="1"/>
  <c r="AB259" i="1" s="1"/>
  <c r="AM268" i="1"/>
  <c r="AL268" i="1"/>
  <c r="R269" i="1"/>
  <c r="Z270" i="1"/>
  <c r="AI275" i="1"/>
  <c r="AH285" i="1"/>
  <c r="X285" i="1"/>
  <c r="V285" i="1" s="1"/>
  <c r="Y285" i="1" s="1"/>
  <c r="S285" i="1" s="1"/>
  <c r="T285" i="1" s="1"/>
  <c r="AI291" i="1"/>
  <c r="AH293" i="1"/>
  <c r="AM296" i="1"/>
  <c r="AL296" i="1"/>
  <c r="R296" i="1"/>
  <c r="BD299" i="1"/>
  <c r="U323" i="1"/>
  <c r="AM323" i="1"/>
  <c r="U325" i="1"/>
  <c r="R325" i="1"/>
  <c r="AM325" i="1"/>
  <c r="R327" i="1"/>
  <c r="BA327" i="1"/>
  <c r="BA335" i="1"/>
  <c r="R336" i="1"/>
  <c r="BA336" i="1"/>
  <c r="BA348" i="1"/>
  <c r="AA357" i="1"/>
  <c r="AB357" i="1" s="1"/>
  <c r="U359" i="1"/>
  <c r="AA363" i="1"/>
  <c r="AB363" i="1" s="1"/>
  <c r="AK364" i="1"/>
  <c r="Z375" i="1"/>
  <c r="AA379" i="1"/>
  <c r="AB379" i="1" s="1"/>
  <c r="AM388" i="1"/>
  <c r="AL388" i="1"/>
  <c r="R388" i="1"/>
  <c r="AA391" i="1"/>
  <c r="AB391" i="1" s="1"/>
  <c r="AI395" i="1"/>
  <c r="AA401" i="1"/>
  <c r="AB401" i="1" s="1"/>
  <c r="Z418" i="1"/>
  <c r="BA419" i="1"/>
  <c r="R420" i="1"/>
  <c r="BA420" i="1"/>
  <c r="BD422" i="1"/>
  <c r="BD427" i="1"/>
  <c r="AA431" i="1"/>
  <c r="AB431" i="1" s="1"/>
  <c r="AK432" i="1"/>
  <c r="U449" i="1"/>
  <c r="AM449" i="1"/>
  <c r="AL449" i="1"/>
  <c r="BA453" i="1"/>
  <c r="BA457" i="1"/>
  <c r="BA458" i="1"/>
  <c r="R458" i="1"/>
  <c r="U458" i="1"/>
  <c r="BD462" i="1"/>
  <c r="AA470" i="1"/>
  <c r="AB470" i="1" s="1"/>
  <c r="Z508" i="1"/>
  <c r="BA513" i="1"/>
  <c r="BA517" i="1"/>
  <c r="BA518" i="1"/>
  <c r="R518" i="1"/>
  <c r="U518" i="1"/>
  <c r="U522" i="1"/>
  <c r="BD522" i="1"/>
  <c r="BA531" i="1"/>
  <c r="AI551" i="1"/>
  <c r="AM556" i="1"/>
  <c r="AL556" i="1"/>
  <c r="R556" i="1"/>
  <c r="AA558" i="1"/>
  <c r="AB558" i="1" s="1"/>
  <c r="AI558" i="1" s="1"/>
  <c r="BA566" i="1"/>
  <c r="R566" i="1"/>
  <c r="AA569" i="1"/>
  <c r="AB569" i="1" s="1"/>
  <c r="AH570" i="1"/>
  <c r="AM571" i="1"/>
  <c r="AL571" i="1"/>
  <c r="BA575" i="1"/>
  <c r="R580" i="1"/>
  <c r="AI582" i="1"/>
  <c r="BD582" i="1"/>
  <c r="R593" i="1"/>
  <c r="BD595" i="1"/>
  <c r="AA602" i="1"/>
  <c r="AB602" i="1" s="1"/>
  <c r="AA606" i="1"/>
  <c r="AB606" i="1" s="1"/>
  <c r="AI606" i="1" s="1"/>
  <c r="BD610" i="1"/>
  <c r="Z614" i="1"/>
  <c r="BD614" i="1"/>
  <c r="U617" i="1"/>
  <c r="R617" i="1"/>
  <c r="AM617" i="1"/>
  <c r="AA621" i="1"/>
  <c r="AB621" i="1" s="1"/>
  <c r="AH622" i="1"/>
  <c r="BA625" i="1"/>
  <c r="R627" i="1"/>
  <c r="BA627" i="1"/>
  <c r="AA650" i="1"/>
  <c r="AB650" i="1" s="1"/>
  <c r="X650" i="1" s="1"/>
  <c r="V650" i="1" s="1"/>
  <c r="Y650" i="1" s="1"/>
  <c r="AM652" i="1"/>
  <c r="AL652" i="1"/>
  <c r="AA654" i="1"/>
  <c r="AB654" i="1" s="1"/>
  <c r="AI654" i="1" s="1"/>
  <c r="BA658" i="1"/>
  <c r="R658" i="1"/>
  <c r="Z660" i="1"/>
  <c r="AH662" i="1"/>
  <c r="AM663" i="1"/>
  <c r="AL663" i="1"/>
  <c r="BA671" i="1"/>
  <c r="Z674" i="1"/>
  <c r="BA675" i="1"/>
  <c r="R676" i="1"/>
  <c r="BA676" i="1"/>
  <c r="BD678" i="1"/>
  <c r="AA684" i="1"/>
  <c r="AB684" i="1" s="1"/>
  <c r="X687" i="1"/>
  <c r="V687" i="1" s="1"/>
  <c r="Y687" i="1" s="1"/>
  <c r="S687" i="1" s="1"/>
  <c r="T687" i="1" s="1"/>
  <c r="AH687" i="1"/>
  <c r="AK687" i="1" s="1"/>
  <c r="U717" i="1"/>
  <c r="AM717" i="1"/>
  <c r="AL717" i="1"/>
  <c r="AL719" i="1"/>
  <c r="R719" i="1"/>
  <c r="Z722" i="1"/>
  <c r="BA723" i="1"/>
  <c r="R724" i="1"/>
  <c r="BA724" i="1"/>
  <c r="BD726" i="1"/>
  <c r="AA731" i="1"/>
  <c r="AB731" i="1" s="1"/>
  <c r="U754" i="1"/>
  <c r="Z759" i="1"/>
  <c r="BA769" i="1"/>
  <c r="BA771" i="1"/>
  <c r="R772" i="1"/>
  <c r="BA772" i="1"/>
  <c r="U776" i="1"/>
  <c r="AL783" i="1"/>
  <c r="Z792" i="1"/>
  <c r="Z808" i="1"/>
  <c r="AA809" i="1"/>
  <c r="AB809" i="1" s="1"/>
  <c r="Z814" i="1"/>
  <c r="AI817" i="1"/>
  <c r="BA823" i="1"/>
  <c r="BD826" i="1"/>
  <c r="AL843" i="1"/>
  <c r="R843" i="1"/>
  <c r="Z846" i="1"/>
  <c r="AI849" i="1"/>
  <c r="U853" i="1"/>
  <c r="AL853" i="1"/>
  <c r="BA856" i="1"/>
  <c r="R856" i="1"/>
  <c r="U856" i="1"/>
  <c r="X861" i="1"/>
  <c r="V861" i="1" s="1"/>
  <c r="Y861" i="1" s="1"/>
  <c r="S861" i="1" s="1"/>
  <c r="T861" i="1" s="1"/>
  <c r="AH861" i="1"/>
  <c r="AM862" i="1"/>
  <c r="AL862" i="1"/>
  <c r="U862" i="1"/>
  <c r="BA862" i="1"/>
  <c r="AI865" i="1"/>
  <c r="BD876" i="1"/>
  <c r="AI885" i="1"/>
  <c r="U889" i="1"/>
  <c r="AM898" i="1"/>
  <c r="AL898" i="1"/>
  <c r="BA898" i="1"/>
  <c r="U898" i="1"/>
  <c r="AL905" i="1"/>
  <c r="R905" i="1"/>
  <c r="AM905" i="1"/>
  <c r="R906" i="1"/>
  <c r="Z912" i="1"/>
  <c r="AI937" i="1"/>
  <c r="R941" i="1"/>
  <c r="R949" i="1"/>
  <c r="AA956" i="1"/>
  <c r="AB956" i="1" s="1"/>
  <c r="BA968" i="1"/>
  <c r="R968" i="1"/>
  <c r="AM968" i="1"/>
  <c r="AL968" i="1"/>
  <c r="AH973" i="1"/>
  <c r="AH1011" i="1"/>
  <c r="BA1012" i="1"/>
  <c r="X1013" i="1"/>
  <c r="V1013" i="1" s="1"/>
  <c r="Y1013" i="1" s="1"/>
  <c r="S1013" i="1" s="1"/>
  <c r="T1013" i="1" s="1"/>
  <c r="AA1018" i="1"/>
  <c r="AB1018" i="1" s="1"/>
  <c r="AH1023" i="1"/>
  <c r="AA1023" i="1"/>
  <c r="AB1023" i="1" s="1"/>
  <c r="AK1046" i="1"/>
  <c r="AA1069" i="1"/>
  <c r="AB1069" i="1" s="1"/>
  <c r="BD1071" i="1"/>
  <c r="AH1075" i="1"/>
  <c r="Z1076" i="1"/>
  <c r="BA1084" i="1"/>
  <c r="BD1090" i="1"/>
  <c r="Z1090" i="1"/>
  <c r="BD1091" i="1"/>
  <c r="BA1100" i="1"/>
  <c r="AI1117" i="1"/>
  <c r="BD1122" i="1"/>
  <c r="AL1125" i="1"/>
  <c r="U1125" i="1"/>
  <c r="AM1125" i="1"/>
  <c r="BA1125" i="1"/>
  <c r="Z1135" i="1"/>
  <c r="AH1139" i="1"/>
  <c r="AM1144" i="1"/>
  <c r="AL1144" i="1"/>
  <c r="U1144" i="1"/>
  <c r="R1144" i="1"/>
  <c r="BA1149" i="1"/>
  <c r="AA1154" i="1"/>
  <c r="AB1154" i="1" s="1"/>
  <c r="AA1158" i="1"/>
  <c r="AB1158" i="1" s="1"/>
  <c r="AA1173" i="1"/>
  <c r="AB1173" i="1" s="1"/>
  <c r="BD1180" i="1"/>
  <c r="AH1187" i="1"/>
  <c r="X1187" i="1"/>
  <c r="V1187" i="1" s="1"/>
  <c r="Y1187" i="1" s="1"/>
  <c r="BD1188" i="1"/>
  <c r="AL1189" i="1"/>
  <c r="U1189" i="1"/>
  <c r="AM1189" i="1"/>
  <c r="Z1195" i="1"/>
  <c r="BD1195" i="1"/>
  <c r="AH1204" i="1"/>
  <c r="BD1206" i="1"/>
  <c r="AA1210" i="1"/>
  <c r="AB1210" i="1" s="1"/>
  <c r="BD1224" i="1"/>
  <c r="AH1235" i="1"/>
  <c r="Z1236" i="1"/>
  <c r="X1240" i="1"/>
  <c r="V1240" i="1" s="1"/>
  <c r="Y1240" i="1" s="1"/>
  <c r="AA1247" i="1"/>
  <c r="AB1247" i="1" s="1"/>
  <c r="AH1273" i="1"/>
  <c r="X1283" i="1"/>
  <c r="V1283" i="1" s="1"/>
  <c r="Y1283" i="1" s="1"/>
  <c r="S1283" i="1" s="1"/>
  <c r="T1283" i="1" s="1"/>
  <c r="AJ1299" i="1"/>
  <c r="AC1299" i="1"/>
  <c r="AG1299" i="1" s="1"/>
  <c r="X1299" i="1"/>
  <c r="V1299" i="1" s="1"/>
  <c r="Y1299" i="1" s="1"/>
  <c r="AI1310" i="1"/>
  <c r="BD1316" i="1"/>
  <c r="AA1366" i="1"/>
  <c r="AB1366" i="1" s="1"/>
  <c r="AH1386" i="1"/>
  <c r="AA1386" i="1"/>
  <c r="AB1386" i="1" s="1"/>
  <c r="X1386" i="1"/>
  <c r="V1386" i="1" s="1"/>
  <c r="Y1386" i="1" s="1"/>
  <c r="S1386" i="1" s="1"/>
  <c r="T1386" i="1" s="1"/>
  <c r="AH1390" i="1"/>
  <c r="X1390" i="1"/>
  <c r="V1390" i="1" s="1"/>
  <c r="Y1390" i="1" s="1"/>
  <c r="BA1397" i="1"/>
  <c r="U1398" i="1"/>
  <c r="BA1398" i="1"/>
  <c r="AL1398" i="1"/>
  <c r="AH1407" i="1"/>
  <c r="AA1413" i="1"/>
  <c r="AB1413" i="1" s="1"/>
  <c r="Z1416" i="1"/>
  <c r="BD1416" i="1"/>
  <c r="AI1424" i="1"/>
  <c r="U1426" i="1"/>
  <c r="BA1426" i="1"/>
  <c r="AL1426" i="1"/>
  <c r="AM1426" i="1"/>
  <c r="R1426" i="1"/>
  <c r="BD1427" i="1"/>
  <c r="BD1451" i="1"/>
  <c r="Z1451" i="1"/>
  <c r="AC1490" i="1"/>
  <c r="AG1490" i="1" s="1"/>
  <c r="AJ1490" i="1"/>
  <c r="AA1506" i="1"/>
  <c r="AB1506" i="1" s="1"/>
  <c r="AM1509" i="1"/>
  <c r="AL1509" i="1"/>
  <c r="U1509" i="1"/>
  <c r="R1509" i="1"/>
  <c r="BA1509" i="1"/>
  <c r="Z1532" i="1"/>
  <c r="BD1532" i="1"/>
  <c r="X1538" i="1"/>
  <c r="V1538" i="1" s="1"/>
  <c r="Y1538" i="1" s="1"/>
  <c r="AH1538" i="1"/>
  <c r="U1567" i="1"/>
  <c r="BA1567" i="1"/>
  <c r="AM1567" i="1"/>
  <c r="R1567" i="1"/>
  <c r="AL1567" i="1"/>
  <c r="R1624" i="1"/>
  <c r="BA1624" i="1"/>
  <c r="AM1624" i="1"/>
  <c r="AL1624" i="1"/>
  <c r="U1624" i="1"/>
  <c r="AH17" i="1"/>
  <c r="AH25" i="1"/>
  <c r="AH41" i="1"/>
  <c r="AH45" i="1"/>
  <c r="AH49" i="1"/>
  <c r="BA58" i="1"/>
  <c r="AA61" i="1"/>
  <c r="AB61" i="1" s="1"/>
  <c r="BA62" i="1"/>
  <c r="AA65" i="1"/>
  <c r="AB65" i="1" s="1"/>
  <c r="BA66" i="1"/>
  <c r="X68" i="1"/>
  <c r="V68" i="1" s="1"/>
  <c r="Y68" i="1" s="1"/>
  <c r="S68" i="1" s="1"/>
  <c r="T68" i="1" s="1"/>
  <c r="AH68" i="1"/>
  <c r="BA81" i="1"/>
  <c r="BA85" i="1"/>
  <c r="AA90" i="1"/>
  <c r="AB90" i="1" s="1"/>
  <c r="Z91" i="1"/>
  <c r="AD93" i="1"/>
  <c r="BA95" i="1"/>
  <c r="R95" i="1"/>
  <c r="AD97" i="1"/>
  <c r="BA99" i="1"/>
  <c r="R99" i="1"/>
  <c r="R100" i="1"/>
  <c r="AA104" i="1"/>
  <c r="AB104" i="1" s="1"/>
  <c r="AA109" i="1"/>
  <c r="AB109" i="1" s="1"/>
  <c r="BA110" i="1"/>
  <c r="X112" i="1"/>
  <c r="V112" i="1" s="1"/>
  <c r="Y112" i="1" s="1"/>
  <c r="S112" i="1" s="1"/>
  <c r="T112" i="1" s="1"/>
  <c r="AH112" i="1"/>
  <c r="AK112" i="1" s="1"/>
  <c r="BA121" i="1"/>
  <c r="BA125" i="1"/>
  <c r="BD127" i="1"/>
  <c r="BD131" i="1"/>
  <c r="Z135" i="1"/>
  <c r="Z139" i="1"/>
  <c r="AA142" i="1"/>
  <c r="AB142" i="1" s="1"/>
  <c r="AI142" i="1" s="1"/>
  <c r="Z143" i="1"/>
  <c r="AD145" i="1"/>
  <c r="BA147" i="1"/>
  <c r="R147" i="1"/>
  <c r="R148" i="1"/>
  <c r="AA152" i="1"/>
  <c r="AB152" i="1" s="1"/>
  <c r="AI152" i="1" s="1"/>
  <c r="AA157" i="1"/>
  <c r="AB157" i="1" s="1"/>
  <c r="BA158" i="1"/>
  <c r="X160" i="1"/>
  <c r="V160" i="1" s="1"/>
  <c r="Y160" i="1" s="1"/>
  <c r="S160" i="1" s="1"/>
  <c r="T160" i="1" s="1"/>
  <c r="AH160" i="1"/>
  <c r="BA177" i="1"/>
  <c r="BA181" i="1"/>
  <c r="BD183" i="1"/>
  <c r="AA186" i="1"/>
  <c r="AB186" i="1" s="1"/>
  <c r="AI186" i="1" s="1"/>
  <c r="Z187" i="1"/>
  <c r="AD189" i="1"/>
  <c r="BA191" i="1"/>
  <c r="R191" i="1"/>
  <c r="R192" i="1"/>
  <c r="R196" i="1"/>
  <c r="AA200" i="1"/>
  <c r="AB200" i="1" s="1"/>
  <c r="AA204" i="1"/>
  <c r="AB204" i="1" s="1"/>
  <c r="BA210" i="1"/>
  <c r="X212" i="1"/>
  <c r="V212" i="1" s="1"/>
  <c r="Y212" i="1" s="1"/>
  <c r="S212" i="1" s="1"/>
  <c r="T212" i="1" s="1"/>
  <c r="AH212" i="1"/>
  <c r="BA229" i="1"/>
  <c r="BA233" i="1"/>
  <c r="AA238" i="1"/>
  <c r="AB238" i="1" s="1"/>
  <c r="Z239" i="1"/>
  <c r="BA243" i="1"/>
  <c r="R243" i="1"/>
  <c r="BA247" i="1"/>
  <c r="R247" i="1"/>
  <c r="BA251" i="1"/>
  <c r="R251" i="1"/>
  <c r="BA255" i="1"/>
  <c r="R255" i="1"/>
  <c r="AA257" i="1"/>
  <c r="AB257" i="1" s="1"/>
  <c r="BA265" i="1"/>
  <c r="BA266" i="1"/>
  <c r="R266" i="1"/>
  <c r="U266" i="1"/>
  <c r="BA267" i="1"/>
  <c r="R268" i="1"/>
  <c r="BA268" i="1"/>
  <c r="BD270" i="1"/>
  <c r="AI274" i="1"/>
  <c r="BA278" i="1"/>
  <c r="R278" i="1"/>
  <c r="AM278" i="1"/>
  <c r="AI282" i="1"/>
  <c r="AD286" i="1"/>
  <c r="BA286" i="1"/>
  <c r="R286" i="1"/>
  <c r="AM286" i="1"/>
  <c r="U288" i="1"/>
  <c r="AD294" i="1"/>
  <c r="BA294" i="1"/>
  <c r="R294" i="1"/>
  <c r="AM294" i="1"/>
  <c r="AD296" i="1"/>
  <c r="BA296" i="1"/>
  <c r="AI299" i="1"/>
  <c r="BA302" i="1"/>
  <c r="R302" i="1"/>
  <c r="AM302" i="1"/>
  <c r="AL302" i="1"/>
  <c r="U304" i="1"/>
  <c r="X311" i="1"/>
  <c r="V311" i="1" s="1"/>
  <c r="Y311" i="1" s="1"/>
  <c r="S311" i="1" s="1"/>
  <c r="T311" i="1" s="1"/>
  <c r="AA311" i="1"/>
  <c r="AB311" i="1" s="1"/>
  <c r="AA315" i="1"/>
  <c r="AB315" i="1" s="1"/>
  <c r="X315" i="1" s="1"/>
  <c r="V315" i="1" s="1"/>
  <c r="Y315" i="1" s="1"/>
  <c r="S315" i="1" s="1"/>
  <c r="T315" i="1" s="1"/>
  <c r="AM316" i="1"/>
  <c r="AL316" i="1"/>
  <c r="BA316" i="1"/>
  <c r="BA323" i="1"/>
  <c r="BA325" i="1"/>
  <c r="BA326" i="1"/>
  <c r="R326" i="1"/>
  <c r="U335" i="1"/>
  <c r="X343" i="1"/>
  <c r="V343" i="1" s="1"/>
  <c r="Y343" i="1" s="1"/>
  <c r="S343" i="1" s="1"/>
  <c r="T343" i="1" s="1"/>
  <c r="AI343" i="1"/>
  <c r="AK343" i="1" s="1"/>
  <c r="BD358" i="1"/>
  <c r="BD359" i="1"/>
  <c r="AA360" i="1"/>
  <c r="AB360" i="1" s="1"/>
  <c r="AL363" i="1"/>
  <c r="AA365" i="1"/>
  <c r="AB365" i="1" s="1"/>
  <c r="Z376" i="1"/>
  <c r="BA385" i="1"/>
  <c r="BA386" i="1"/>
  <c r="R386" i="1"/>
  <c r="U386" i="1"/>
  <c r="R387" i="1"/>
  <c r="AD388" i="1"/>
  <c r="BA388" i="1"/>
  <c r="BD391" i="1"/>
  <c r="BA398" i="1"/>
  <c r="R398" i="1"/>
  <c r="AM398" i="1"/>
  <c r="AL398" i="1"/>
  <c r="BA402" i="1"/>
  <c r="R402" i="1"/>
  <c r="AL402" i="1"/>
  <c r="Z404" i="1"/>
  <c r="AA409" i="1"/>
  <c r="AB409" i="1" s="1"/>
  <c r="BD418" i="1"/>
  <c r="U419" i="1"/>
  <c r="U423" i="1"/>
  <c r="AA423" i="1"/>
  <c r="AB423" i="1" s="1"/>
  <c r="AI427" i="1"/>
  <c r="AL431" i="1"/>
  <c r="AA433" i="1"/>
  <c r="AB433" i="1" s="1"/>
  <c r="X433" i="1" s="1"/>
  <c r="V433" i="1" s="1"/>
  <c r="Y433" i="1" s="1"/>
  <c r="S433" i="1" s="1"/>
  <c r="T433" i="1" s="1"/>
  <c r="Z444" i="1"/>
  <c r="BA449" i="1"/>
  <c r="AD456" i="1"/>
  <c r="R457" i="1"/>
  <c r="Z458" i="1"/>
  <c r="U463" i="1"/>
  <c r="AD468" i="1"/>
  <c r="BD470" i="1"/>
  <c r="AD472" i="1"/>
  <c r="BD474" i="1"/>
  <c r="U480" i="1"/>
  <c r="AA487" i="1"/>
  <c r="AB487" i="1" s="1"/>
  <c r="AA491" i="1"/>
  <c r="AB491" i="1" s="1"/>
  <c r="AM492" i="1"/>
  <c r="AL492" i="1"/>
  <c r="BA492" i="1"/>
  <c r="AM500" i="1"/>
  <c r="AL500" i="1"/>
  <c r="BA500" i="1"/>
  <c r="Z503" i="1"/>
  <c r="U509" i="1"/>
  <c r="AM509" i="1"/>
  <c r="AL509" i="1"/>
  <c r="AD516" i="1"/>
  <c r="R517" i="1"/>
  <c r="Z518" i="1"/>
  <c r="U523" i="1"/>
  <c r="X531" i="1"/>
  <c r="V531" i="1" s="1"/>
  <c r="Y531" i="1" s="1"/>
  <c r="S531" i="1" s="1"/>
  <c r="T531" i="1" s="1"/>
  <c r="AA531" i="1"/>
  <c r="AB531" i="1" s="1"/>
  <c r="AA535" i="1"/>
  <c r="AB535" i="1" s="1"/>
  <c r="AM536" i="1"/>
  <c r="AL536" i="1"/>
  <c r="BA536" i="1"/>
  <c r="AM540" i="1"/>
  <c r="AL540" i="1"/>
  <c r="U540" i="1"/>
  <c r="AA541" i="1"/>
  <c r="AB541" i="1" s="1"/>
  <c r="Z544" i="1"/>
  <c r="AA545" i="1"/>
  <c r="AB545" i="1" s="1"/>
  <c r="X547" i="1"/>
  <c r="V547" i="1" s="1"/>
  <c r="Y547" i="1" s="1"/>
  <c r="S547" i="1" s="1"/>
  <c r="T547" i="1" s="1"/>
  <c r="AA547" i="1"/>
  <c r="AB547" i="1" s="1"/>
  <c r="AD554" i="1"/>
  <c r="BA554" i="1"/>
  <c r="R554" i="1"/>
  <c r="AM554" i="1"/>
  <c r="AD556" i="1"/>
  <c r="BA556" i="1"/>
  <c r="BD558" i="1"/>
  <c r="AD560" i="1"/>
  <c r="BD562" i="1"/>
  <c r="AH564" i="1"/>
  <c r="U565" i="1"/>
  <c r="R565" i="1"/>
  <c r="Z566" i="1"/>
  <c r="BD566" i="1"/>
  <c r="AD569" i="1"/>
  <c r="U569" i="1"/>
  <c r="R569" i="1"/>
  <c r="AM569" i="1"/>
  <c r="R571" i="1"/>
  <c r="BA571" i="1"/>
  <c r="R573" i="1"/>
  <c r="U575" i="1"/>
  <c r="U579" i="1"/>
  <c r="U580" i="1"/>
  <c r="X587" i="1"/>
  <c r="V587" i="1" s="1"/>
  <c r="Y587" i="1" s="1"/>
  <c r="S587" i="1" s="1"/>
  <c r="T587" i="1" s="1"/>
  <c r="AI587" i="1"/>
  <c r="AK587" i="1" s="1"/>
  <c r="AH589" i="1"/>
  <c r="X589" i="1"/>
  <c r="V589" i="1" s="1"/>
  <c r="Y589" i="1" s="1"/>
  <c r="S589" i="1" s="1"/>
  <c r="T589" i="1" s="1"/>
  <c r="BD602" i="1"/>
  <c r="AD604" i="1"/>
  <c r="BD606" i="1"/>
  <c r="U607" i="1"/>
  <c r="U610" i="1"/>
  <c r="AM612" i="1"/>
  <c r="AL612" i="1"/>
  <c r="BA612" i="1"/>
  <c r="BA617" i="1"/>
  <c r="BA618" i="1"/>
  <c r="R618" i="1"/>
  <c r="AD621" i="1"/>
  <c r="U621" i="1"/>
  <c r="R621" i="1"/>
  <c r="AM621" i="1"/>
  <c r="R623" i="1"/>
  <c r="R625" i="1"/>
  <c r="U627" i="1"/>
  <c r="U631" i="1"/>
  <c r="AH631" i="1"/>
  <c r="AL639" i="1"/>
  <c r="X643" i="1"/>
  <c r="V643" i="1" s="1"/>
  <c r="Y643" i="1" s="1"/>
  <c r="S643" i="1" s="1"/>
  <c r="T643" i="1" s="1"/>
  <c r="AI643" i="1"/>
  <c r="AK643" i="1" s="1"/>
  <c r="AL643" i="1"/>
  <c r="BD650" i="1"/>
  <c r="AD652" i="1"/>
  <c r="BA652" i="1"/>
  <c r="BD654" i="1"/>
  <c r="AH656" i="1"/>
  <c r="U657" i="1"/>
  <c r="R657" i="1"/>
  <c r="Z658" i="1"/>
  <c r="BD658" i="1"/>
  <c r="AD661" i="1"/>
  <c r="U661" i="1"/>
  <c r="R661" i="1"/>
  <c r="AM661" i="1"/>
  <c r="R663" i="1"/>
  <c r="BA663" i="1"/>
  <c r="AH667" i="1"/>
  <c r="AH671" i="1"/>
  <c r="BD674" i="1"/>
  <c r="U675" i="1"/>
  <c r="U676" i="1"/>
  <c r="AL677" i="1"/>
  <c r="U679" i="1"/>
  <c r="AA679" i="1"/>
  <c r="AB679" i="1" s="1"/>
  <c r="AL681" i="1"/>
  <c r="AI683" i="1"/>
  <c r="AK683" i="1"/>
  <c r="BA686" i="1"/>
  <c r="R686" i="1"/>
  <c r="AM686" i="1"/>
  <c r="AL686" i="1"/>
  <c r="BD694" i="1"/>
  <c r="U696" i="1"/>
  <c r="AA699" i="1"/>
  <c r="AB699" i="1" s="1"/>
  <c r="AL699" i="1"/>
  <c r="AA701" i="1"/>
  <c r="AB701" i="1" s="1"/>
  <c r="AA702" i="1"/>
  <c r="AB702" i="1" s="1"/>
  <c r="AM704" i="1"/>
  <c r="AL704" i="1"/>
  <c r="AA706" i="1"/>
  <c r="AB706" i="1" s="1"/>
  <c r="BA710" i="1"/>
  <c r="R710" i="1"/>
  <c r="Z712" i="1"/>
  <c r="AA713" i="1"/>
  <c r="AB713" i="1" s="1"/>
  <c r="AI713" i="1" s="1"/>
  <c r="R716" i="1"/>
  <c r="BA717" i="1"/>
  <c r="BA719" i="1"/>
  <c r="BD722" i="1"/>
  <c r="U723" i="1"/>
  <c r="U724" i="1"/>
  <c r="AL725" i="1"/>
  <c r="AL727" i="1"/>
  <c r="Z732" i="1"/>
  <c r="AD734" i="1"/>
  <c r="U737" i="1"/>
  <c r="BA737" i="1"/>
  <c r="U740" i="1"/>
  <c r="U744" i="1"/>
  <c r="BA747" i="1"/>
  <c r="AH749" i="1"/>
  <c r="AM752" i="1"/>
  <c r="AL752" i="1"/>
  <c r="BA752" i="1"/>
  <c r="AA755" i="1"/>
  <c r="AB755" i="1" s="1"/>
  <c r="AL758" i="1"/>
  <c r="Z760" i="1"/>
  <c r="R769" i="1"/>
  <c r="Z770" i="1"/>
  <c r="U771" i="1"/>
  <c r="AH771" i="1"/>
  <c r="U772" i="1"/>
  <c r="AL773" i="1"/>
  <c r="U775" i="1"/>
  <c r="AA775" i="1"/>
  <c r="AB775" i="1" s="1"/>
  <c r="AL777" i="1"/>
  <c r="AA779" i="1"/>
  <c r="AB779" i="1" s="1"/>
  <c r="AL779" i="1"/>
  <c r="BA782" i="1"/>
  <c r="R782" i="1"/>
  <c r="AM782" i="1"/>
  <c r="AL782" i="1"/>
  <c r="R783" i="1"/>
  <c r="BA786" i="1"/>
  <c r="R786" i="1"/>
  <c r="AL786" i="1"/>
  <c r="AM788" i="1"/>
  <c r="AL788" i="1"/>
  <c r="AA790" i="1"/>
  <c r="AB790" i="1" s="1"/>
  <c r="AD793" i="1"/>
  <c r="BA794" i="1"/>
  <c r="R794" i="1"/>
  <c r="BA798" i="1"/>
  <c r="R798" i="1"/>
  <c r="U799" i="1"/>
  <c r="AH799" i="1"/>
  <c r="AI805" i="1"/>
  <c r="AA807" i="1"/>
  <c r="AB807" i="1" s="1"/>
  <c r="U809" i="1"/>
  <c r="AL809" i="1"/>
  <c r="BD814" i="1"/>
  <c r="X819" i="1"/>
  <c r="V819" i="1" s="1"/>
  <c r="Y819" i="1" s="1"/>
  <c r="AH823" i="1"/>
  <c r="Z828" i="1"/>
  <c r="R833" i="1"/>
  <c r="Z834" i="1"/>
  <c r="AI837" i="1"/>
  <c r="U841" i="1"/>
  <c r="AL841" i="1"/>
  <c r="BA843" i="1"/>
  <c r="BD846" i="1"/>
  <c r="X851" i="1"/>
  <c r="V851" i="1" s="1"/>
  <c r="Y851" i="1" s="1"/>
  <c r="BA853" i="1"/>
  <c r="AL855" i="1"/>
  <c r="Z856" i="1"/>
  <c r="BD856" i="1"/>
  <c r="BD857" i="1"/>
  <c r="AA867" i="1"/>
  <c r="AB867" i="1" s="1"/>
  <c r="AH869" i="1"/>
  <c r="R871" i="1"/>
  <c r="U875" i="1"/>
  <c r="AM875" i="1"/>
  <c r="AD882" i="1"/>
  <c r="AM882" i="1"/>
  <c r="AL882" i="1"/>
  <c r="R882" i="1"/>
  <c r="AM889" i="1"/>
  <c r="AA891" i="1"/>
  <c r="AB891" i="1" s="1"/>
  <c r="BD892" i="1"/>
  <c r="BD893" i="1"/>
  <c r="AH894" i="1"/>
  <c r="AI899" i="1"/>
  <c r="BA905" i="1"/>
  <c r="AD907" i="1"/>
  <c r="AD911" i="1"/>
  <c r="BD912" i="1"/>
  <c r="BA925" i="1"/>
  <c r="AL925" i="1"/>
  <c r="U931" i="1"/>
  <c r="BA931" i="1"/>
  <c r="R931" i="1"/>
  <c r="X937" i="1"/>
  <c r="V937" i="1" s="1"/>
  <c r="Y937" i="1" s="1"/>
  <c r="AH937" i="1"/>
  <c r="AI944" i="1"/>
  <c r="BD945" i="1"/>
  <c r="AM946" i="1"/>
  <c r="AL946" i="1"/>
  <c r="R946" i="1"/>
  <c r="U946" i="1"/>
  <c r="AD950" i="1"/>
  <c r="AM950" i="1"/>
  <c r="AL950" i="1"/>
  <c r="R950" i="1"/>
  <c r="BA952" i="1"/>
  <c r="R952" i="1"/>
  <c r="AM952" i="1"/>
  <c r="AL952" i="1"/>
  <c r="AL953" i="1"/>
  <c r="AD954" i="1"/>
  <c r="BD956" i="1"/>
  <c r="AA968" i="1"/>
  <c r="AB968" i="1" s="1"/>
  <c r="AA970" i="1"/>
  <c r="AB970" i="1" s="1"/>
  <c r="AA981" i="1"/>
  <c r="AB981" i="1" s="1"/>
  <c r="AH985" i="1"/>
  <c r="X985" i="1"/>
  <c r="V985" i="1" s="1"/>
  <c r="Y985" i="1" s="1"/>
  <c r="S985" i="1" s="1"/>
  <c r="T985" i="1" s="1"/>
  <c r="AD995" i="1"/>
  <c r="R995" i="1"/>
  <c r="AM995" i="1"/>
  <c r="AL995" i="1"/>
  <c r="AA997" i="1"/>
  <c r="AB997" i="1" s="1"/>
  <c r="BD1005" i="1"/>
  <c r="R1008" i="1"/>
  <c r="AL1013" i="1"/>
  <c r="U1013" i="1"/>
  <c r="BA1013" i="1"/>
  <c r="AM1013" i="1"/>
  <c r="AH1015" i="1"/>
  <c r="AL1015" i="1"/>
  <c r="BD1020" i="1"/>
  <c r="Z1022" i="1"/>
  <c r="R1035" i="1"/>
  <c r="BA1035" i="1"/>
  <c r="U1035" i="1"/>
  <c r="X1036" i="1"/>
  <c r="V1036" i="1" s="1"/>
  <c r="Y1036" i="1" s="1"/>
  <c r="S1036" i="1" s="1"/>
  <c r="T1036" i="1" s="1"/>
  <c r="AH1071" i="1"/>
  <c r="X1071" i="1"/>
  <c r="V1071" i="1" s="1"/>
  <c r="Y1071" i="1" s="1"/>
  <c r="S1071" i="1" s="1"/>
  <c r="T1071" i="1" s="1"/>
  <c r="AH1079" i="1"/>
  <c r="AA1081" i="1"/>
  <c r="AB1081" i="1" s="1"/>
  <c r="AL1081" i="1"/>
  <c r="U1081" i="1"/>
  <c r="BA1081" i="1"/>
  <c r="AH1087" i="1"/>
  <c r="AL1093" i="1"/>
  <c r="U1093" i="1"/>
  <c r="AM1093" i="1"/>
  <c r="BA1093" i="1"/>
  <c r="AI1095" i="1"/>
  <c r="AK1095" i="1" s="1"/>
  <c r="AL1120" i="1"/>
  <c r="AM1124" i="1"/>
  <c r="BA1124" i="1"/>
  <c r="U1124" i="1"/>
  <c r="R1124" i="1"/>
  <c r="BD1135" i="1"/>
  <c r="AK1136" i="1"/>
  <c r="AL1137" i="1"/>
  <c r="U1137" i="1"/>
  <c r="AM1137" i="1"/>
  <c r="R1137" i="1"/>
  <c r="BA1144" i="1"/>
  <c r="AM1148" i="1"/>
  <c r="AL1148" i="1"/>
  <c r="BA1148" i="1"/>
  <c r="U1148" i="1"/>
  <c r="R1148" i="1"/>
  <c r="R1151" i="1"/>
  <c r="AM1151" i="1"/>
  <c r="AL1151" i="1"/>
  <c r="BD1154" i="1"/>
  <c r="R1155" i="1"/>
  <c r="AM1155" i="1"/>
  <c r="BA1155" i="1"/>
  <c r="X1157" i="1"/>
  <c r="V1157" i="1" s="1"/>
  <c r="Y1157" i="1" s="1"/>
  <c r="S1157" i="1" s="1"/>
  <c r="T1157" i="1" s="1"/>
  <c r="AL1157" i="1"/>
  <c r="U1157" i="1"/>
  <c r="AM1157" i="1"/>
  <c r="R1157" i="1"/>
  <c r="AH1159" i="1"/>
  <c r="AA1161" i="1"/>
  <c r="AB1161" i="1" s="1"/>
  <c r="BA1166" i="1"/>
  <c r="AL1166" i="1"/>
  <c r="U1166" i="1"/>
  <c r="R1166" i="1"/>
  <c r="AM1166" i="1"/>
  <c r="AH1175" i="1"/>
  <c r="AM1175" i="1"/>
  <c r="Z1179" i="1"/>
  <c r="BD1179" i="1"/>
  <c r="AK1180" i="1"/>
  <c r="AM1196" i="1"/>
  <c r="R1196" i="1"/>
  <c r="AL1196" i="1"/>
  <c r="X1200" i="1"/>
  <c r="V1200" i="1" s="1"/>
  <c r="Y1200" i="1" s="1"/>
  <c r="S1200" i="1" s="1"/>
  <c r="T1200" i="1" s="1"/>
  <c r="AH1203" i="1"/>
  <c r="AD1203" i="1"/>
  <c r="AL1209" i="1"/>
  <c r="U1209" i="1"/>
  <c r="BA1209" i="1"/>
  <c r="R1209" i="1"/>
  <c r="BD1210" i="1"/>
  <c r="AI1226" i="1"/>
  <c r="AI1231" i="1"/>
  <c r="R1239" i="1"/>
  <c r="AM1239" i="1"/>
  <c r="AM1240" i="1"/>
  <c r="AL1240" i="1"/>
  <c r="U1240" i="1"/>
  <c r="R1240" i="1"/>
  <c r="R1243" i="1"/>
  <c r="AL1243" i="1"/>
  <c r="BD1244" i="1"/>
  <c r="AC1245" i="1"/>
  <c r="AG1245" i="1" s="1"/>
  <c r="X1247" i="1"/>
  <c r="V1247" i="1" s="1"/>
  <c r="Y1247" i="1" s="1"/>
  <c r="BD1247" i="1"/>
  <c r="AD1255" i="1"/>
  <c r="AI1260" i="1"/>
  <c r="AA1266" i="1"/>
  <c r="AB1266" i="1" s="1"/>
  <c r="BD1269" i="1"/>
  <c r="Z1269" i="1"/>
  <c r="AD1274" i="1"/>
  <c r="AA1278" i="1"/>
  <c r="AB1278" i="1" s="1"/>
  <c r="AD1283" i="1"/>
  <c r="AK1284" i="1"/>
  <c r="AM1289" i="1"/>
  <c r="AL1289" i="1"/>
  <c r="R1289" i="1"/>
  <c r="U1289" i="1"/>
  <c r="AI1292" i="1"/>
  <c r="AI1316" i="1"/>
  <c r="AH1319" i="1"/>
  <c r="AA1330" i="1"/>
  <c r="AB1330" i="1" s="1"/>
  <c r="AH1330" i="1"/>
  <c r="AD1334" i="1"/>
  <c r="AA1342" i="1"/>
  <c r="AB1342" i="1" s="1"/>
  <c r="AH1353" i="1"/>
  <c r="AH1366" i="1"/>
  <c r="X1368" i="1"/>
  <c r="V1368" i="1" s="1"/>
  <c r="Y1368" i="1" s="1"/>
  <c r="S1368" i="1" s="1"/>
  <c r="T1368" i="1" s="1"/>
  <c r="AA1372" i="1"/>
  <c r="AB1372" i="1" s="1"/>
  <c r="AH1383" i="1"/>
  <c r="U1386" i="1"/>
  <c r="AL1386" i="1"/>
  <c r="AM1386" i="1"/>
  <c r="U1390" i="1"/>
  <c r="AL1390" i="1"/>
  <c r="AM1390" i="1"/>
  <c r="BA1407" i="1"/>
  <c r="R1407" i="1"/>
  <c r="AM1407" i="1"/>
  <c r="AL1407" i="1"/>
  <c r="U1407" i="1"/>
  <c r="AI1408" i="1"/>
  <c r="AH1411" i="1"/>
  <c r="BA1419" i="1"/>
  <c r="R1419" i="1"/>
  <c r="AM1419" i="1"/>
  <c r="U1419" i="1"/>
  <c r="AH1422" i="1"/>
  <c r="X1422" i="1"/>
  <c r="V1422" i="1" s="1"/>
  <c r="Y1422" i="1" s="1"/>
  <c r="S1422" i="1" s="1"/>
  <c r="T1422" i="1" s="1"/>
  <c r="AA1433" i="1"/>
  <c r="AB1433" i="1" s="1"/>
  <c r="AH1445" i="1"/>
  <c r="AA1479" i="1"/>
  <c r="AB1479" i="1" s="1"/>
  <c r="AH1491" i="1"/>
  <c r="AA1497" i="1"/>
  <c r="AB1497" i="1" s="1"/>
  <c r="AH1546" i="1"/>
  <c r="X1546" i="1"/>
  <c r="V1546" i="1" s="1"/>
  <c r="Y1546" i="1" s="1"/>
  <c r="S1546" i="1" s="1"/>
  <c r="T1546" i="1" s="1"/>
  <c r="AH1566" i="1"/>
  <c r="AH1592" i="1"/>
  <c r="X1592" i="1"/>
  <c r="V1592" i="1" s="1"/>
  <c r="Y1592" i="1" s="1"/>
  <c r="S1592" i="1" s="1"/>
  <c r="T1592" i="1" s="1"/>
  <c r="AH1149" i="1"/>
  <c r="X1149" i="1"/>
  <c r="V1149" i="1" s="1"/>
  <c r="Y1149" i="1" s="1"/>
  <c r="R1163" i="1"/>
  <c r="BA1163" i="1"/>
  <c r="U1163" i="1"/>
  <c r="AL1165" i="1"/>
  <c r="U1165" i="1"/>
  <c r="R1165" i="1"/>
  <c r="AM1165" i="1"/>
  <c r="BA1170" i="1"/>
  <c r="AM1170" i="1"/>
  <c r="AL1170" i="1"/>
  <c r="U1170" i="1"/>
  <c r="AA1174" i="1"/>
  <c r="AB1174" i="1" s="1"/>
  <c r="AA1182" i="1"/>
  <c r="AB1182" i="1" s="1"/>
  <c r="R1187" i="1"/>
  <c r="AM1187" i="1"/>
  <c r="AL1187" i="1"/>
  <c r="AA1194" i="1"/>
  <c r="AB1194" i="1" s="1"/>
  <c r="AL1197" i="1"/>
  <c r="U1197" i="1"/>
  <c r="R1197" i="1"/>
  <c r="AM1197" i="1"/>
  <c r="BA1197" i="1"/>
  <c r="AI1213" i="1"/>
  <c r="AA1218" i="1"/>
  <c r="AB1218" i="1" s="1"/>
  <c r="AM1224" i="1"/>
  <c r="R1224" i="1"/>
  <c r="BA1224" i="1"/>
  <c r="AL1224" i="1"/>
  <c r="U1224" i="1"/>
  <c r="AA1232" i="1"/>
  <c r="AB1232" i="1" s="1"/>
  <c r="BA1242" i="1"/>
  <c r="U1242" i="1"/>
  <c r="R1242" i="1"/>
  <c r="AM1242" i="1"/>
  <c r="AL1242" i="1"/>
  <c r="AI1266" i="1"/>
  <c r="AH1274" i="1"/>
  <c r="X1274" i="1"/>
  <c r="V1274" i="1" s="1"/>
  <c r="Y1274" i="1" s="1"/>
  <c r="S1274" i="1" s="1"/>
  <c r="T1274" i="1" s="1"/>
  <c r="AA1274" i="1"/>
  <c r="AB1274" i="1" s="1"/>
  <c r="Z1280" i="1"/>
  <c r="BD1280" i="1"/>
  <c r="AH1294" i="1"/>
  <c r="AC1300" i="1"/>
  <c r="AG1300" i="1" s="1"/>
  <c r="AJ1300" i="1"/>
  <c r="AK1300" i="1" s="1"/>
  <c r="BD1301" i="1"/>
  <c r="Z1301" i="1"/>
  <c r="AA1310" i="1"/>
  <c r="AB1310" i="1" s="1"/>
  <c r="AA1318" i="1"/>
  <c r="AB1318" i="1" s="1"/>
  <c r="AI1330" i="1"/>
  <c r="AM1376" i="1"/>
  <c r="AL1376" i="1"/>
  <c r="U1376" i="1"/>
  <c r="AA1384" i="1"/>
  <c r="AB1384" i="1" s="1"/>
  <c r="AA1388" i="1"/>
  <c r="AB1388" i="1" s="1"/>
  <c r="AA1398" i="1"/>
  <c r="AB1398" i="1" s="1"/>
  <c r="AM1413" i="1"/>
  <c r="AL1413" i="1"/>
  <c r="R1413" i="1"/>
  <c r="U1413" i="1"/>
  <c r="BA1415" i="1"/>
  <c r="R1415" i="1"/>
  <c r="AM1415" i="1"/>
  <c r="AL1415" i="1"/>
  <c r="U1415" i="1"/>
  <c r="AM1421" i="1"/>
  <c r="AL1421" i="1"/>
  <c r="R1421" i="1"/>
  <c r="BA1421" i="1"/>
  <c r="U1421" i="1"/>
  <c r="AM1429" i="1"/>
  <c r="AL1429" i="1"/>
  <c r="R1429" i="1"/>
  <c r="U1429" i="1"/>
  <c r="BA1429" i="1"/>
  <c r="AH1441" i="1"/>
  <c r="X1441" i="1"/>
  <c r="V1441" i="1" s="1"/>
  <c r="Y1441" i="1" s="1"/>
  <c r="S1441" i="1" s="1"/>
  <c r="T1441" i="1" s="1"/>
  <c r="BA1441" i="1"/>
  <c r="AM1441" i="1"/>
  <c r="AL1441" i="1"/>
  <c r="R1441" i="1"/>
  <c r="AL1456" i="1"/>
  <c r="U1456" i="1"/>
  <c r="BA1456" i="1"/>
  <c r="AM1456" i="1"/>
  <c r="R1456" i="1"/>
  <c r="X1479" i="1"/>
  <c r="V1479" i="1" s="1"/>
  <c r="Y1479" i="1" s="1"/>
  <c r="S1479" i="1" s="1"/>
  <c r="T1479" i="1" s="1"/>
  <c r="AM1481" i="1"/>
  <c r="AL1481" i="1"/>
  <c r="U1481" i="1"/>
  <c r="R1481" i="1"/>
  <c r="BA1481" i="1"/>
  <c r="Z1492" i="1"/>
  <c r="BD1492" i="1"/>
  <c r="AA1523" i="1"/>
  <c r="AB1523" i="1" s="1"/>
  <c r="AA1524" i="1"/>
  <c r="AB1524" i="1" s="1"/>
  <c r="AH1532" i="1"/>
  <c r="AH1604" i="1"/>
  <c r="AA1604" i="1"/>
  <c r="AB1604" i="1" s="1"/>
  <c r="AA1618" i="1"/>
  <c r="AB1618" i="1" s="1"/>
  <c r="AA71" i="1"/>
  <c r="AB71" i="1" s="1"/>
  <c r="BA79" i="1"/>
  <c r="R79" i="1"/>
  <c r="Z101" i="1"/>
  <c r="AM113" i="1"/>
  <c r="AL113" i="1"/>
  <c r="BA119" i="1"/>
  <c r="R119" i="1"/>
  <c r="AA163" i="1"/>
  <c r="AB163" i="1" s="1"/>
  <c r="BA175" i="1"/>
  <c r="R175" i="1"/>
  <c r="AM213" i="1"/>
  <c r="AL213" i="1"/>
  <c r="AI215" i="1"/>
  <c r="AM217" i="1"/>
  <c r="AL217" i="1"/>
  <c r="AI219" i="1"/>
  <c r="BA223" i="1"/>
  <c r="R223" i="1"/>
  <c r="AM272" i="1"/>
  <c r="AL272" i="1"/>
  <c r="R272" i="1"/>
  <c r="AA274" i="1"/>
  <c r="AB274" i="1" s="1"/>
  <c r="X274" i="1" s="1"/>
  <c r="V274" i="1" s="1"/>
  <c r="Y274" i="1" s="1"/>
  <c r="S274" i="1" s="1"/>
  <c r="T274" i="1" s="1"/>
  <c r="AM280" i="1"/>
  <c r="AL280" i="1"/>
  <c r="R280" i="1"/>
  <c r="U281" i="1"/>
  <c r="BA281" i="1"/>
  <c r="AA283" i="1"/>
  <c r="AB283" i="1" s="1"/>
  <c r="U289" i="1"/>
  <c r="BA289" i="1"/>
  <c r="BA298" i="1"/>
  <c r="R298" i="1"/>
  <c r="AM298" i="1"/>
  <c r="AL298" i="1"/>
  <c r="AH312" i="1"/>
  <c r="X312" i="1"/>
  <c r="V312" i="1" s="1"/>
  <c r="Y312" i="1" s="1"/>
  <c r="S312" i="1" s="1"/>
  <c r="T312" i="1" s="1"/>
  <c r="U313" i="1"/>
  <c r="R313" i="1"/>
  <c r="U315" i="1"/>
  <c r="AM315" i="1"/>
  <c r="AA321" i="1"/>
  <c r="AB321" i="1" s="1"/>
  <c r="U329" i="1"/>
  <c r="AM329" i="1"/>
  <c r="AL329" i="1"/>
  <c r="BA338" i="1"/>
  <c r="R338" i="1"/>
  <c r="U338" i="1"/>
  <c r="AA356" i="1"/>
  <c r="AB356" i="1" s="1"/>
  <c r="AI387" i="1"/>
  <c r="AK387" i="1" s="1"/>
  <c r="X403" i="1"/>
  <c r="V403" i="1" s="1"/>
  <c r="Y403" i="1" s="1"/>
  <c r="S403" i="1" s="1"/>
  <c r="T403" i="1" s="1"/>
  <c r="AM408" i="1"/>
  <c r="AL408" i="1"/>
  <c r="BA408" i="1"/>
  <c r="X415" i="1"/>
  <c r="V415" i="1" s="1"/>
  <c r="Y415" i="1" s="1"/>
  <c r="U417" i="1"/>
  <c r="AL417" i="1"/>
  <c r="BA422" i="1"/>
  <c r="R422" i="1"/>
  <c r="U422" i="1"/>
  <c r="AA449" i="1"/>
  <c r="AB449" i="1" s="1"/>
  <c r="AA455" i="1"/>
  <c r="AB455" i="1" s="1"/>
  <c r="AI455" i="1" s="1"/>
  <c r="BA462" i="1"/>
  <c r="R462" i="1"/>
  <c r="AM462" i="1"/>
  <c r="BA478" i="1"/>
  <c r="R478" i="1"/>
  <c r="AL478" i="1"/>
  <c r="R480" i="1"/>
  <c r="U491" i="1"/>
  <c r="AM491" i="1"/>
  <c r="U499" i="1"/>
  <c r="AM499" i="1"/>
  <c r="AM508" i="1"/>
  <c r="AL508" i="1"/>
  <c r="U508" i="1"/>
  <c r="AA509" i="1"/>
  <c r="AB509" i="1" s="1"/>
  <c r="AA520" i="1"/>
  <c r="AB520" i="1" s="1"/>
  <c r="AH532" i="1"/>
  <c r="X532" i="1"/>
  <c r="V532" i="1" s="1"/>
  <c r="Y532" i="1" s="1"/>
  <c r="S532" i="1" s="1"/>
  <c r="T532" i="1" s="1"/>
  <c r="U533" i="1"/>
  <c r="R533" i="1"/>
  <c r="Z534" i="1"/>
  <c r="BD534" i="1"/>
  <c r="U535" i="1"/>
  <c r="AM535" i="1"/>
  <c r="BA582" i="1"/>
  <c r="R582" i="1"/>
  <c r="U582" i="1"/>
  <c r="AA592" i="1"/>
  <c r="AB592" i="1" s="1"/>
  <c r="BA594" i="1"/>
  <c r="R594" i="1"/>
  <c r="AM594" i="1"/>
  <c r="AA600" i="1"/>
  <c r="AB600" i="1" s="1"/>
  <c r="AA613" i="1"/>
  <c r="AB613" i="1" s="1"/>
  <c r="BA635" i="1"/>
  <c r="AM636" i="1"/>
  <c r="AL636" i="1"/>
  <c r="U636" i="1"/>
  <c r="AA638" i="1"/>
  <c r="AB638" i="1" s="1"/>
  <c r="R640" i="1"/>
  <c r="BA640" i="1"/>
  <c r="AA648" i="1"/>
  <c r="AB648" i="1" s="1"/>
  <c r="AA653" i="1"/>
  <c r="AB653" i="1" s="1"/>
  <c r="Z664" i="1"/>
  <c r="BA673" i="1"/>
  <c r="AA676" i="1"/>
  <c r="AB676" i="1" s="1"/>
  <c r="BA678" i="1"/>
  <c r="R678" i="1"/>
  <c r="U678" i="1"/>
  <c r="BA680" i="1"/>
  <c r="AM688" i="1"/>
  <c r="AL688" i="1"/>
  <c r="R688" i="1"/>
  <c r="AA692" i="1"/>
  <c r="AB692" i="1" s="1"/>
  <c r="AA703" i="1"/>
  <c r="AB703" i="1" s="1"/>
  <c r="AA719" i="1"/>
  <c r="AB719" i="1" s="1"/>
  <c r="U721" i="1"/>
  <c r="AL721" i="1"/>
  <c r="AA724" i="1"/>
  <c r="AB724" i="1" s="1"/>
  <c r="BA725" i="1"/>
  <c r="BA726" i="1"/>
  <c r="R726" i="1"/>
  <c r="U726" i="1"/>
  <c r="BA727" i="1"/>
  <c r="R728" i="1"/>
  <c r="BA728" i="1"/>
  <c r="BD730" i="1"/>
  <c r="BD735" i="1"/>
  <c r="AA742" i="1"/>
  <c r="AB742" i="1" s="1"/>
  <c r="AA746" i="1"/>
  <c r="AB746" i="1" s="1"/>
  <c r="BA750" i="1"/>
  <c r="R750" i="1"/>
  <c r="BA773" i="1"/>
  <c r="BA774" i="1"/>
  <c r="R774" i="1"/>
  <c r="U774" i="1"/>
  <c r="AI782" i="1"/>
  <c r="AL803" i="1"/>
  <c r="R803" i="1"/>
  <c r="AA806" i="1"/>
  <c r="AB806" i="1" s="1"/>
  <c r="X806" i="1" s="1"/>
  <c r="V806" i="1" s="1"/>
  <c r="Y806" i="1" s="1"/>
  <c r="S806" i="1" s="1"/>
  <c r="T806" i="1" s="1"/>
  <c r="U813" i="1"/>
  <c r="AL813" i="1"/>
  <c r="AM816" i="1"/>
  <c r="AL816" i="1"/>
  <c r="U816" i="1"/>
  <c r="BD818" i="1"/>
  <c r="BA825" i="1"/>
  <c r="BA828" i="1"/>
  <c r="AL835" i="1"/>
  <c r="R835" i="1"/>
  <c r="AI838" i="1"/>
  <c r="AK841" i="1"/>
  <c r="AA843" i="1"/>
  <c r="AB843" i="1" s="1"/>
  <c r="U845" i="1"/>
  <c r="AL845" i="1"/>
  <c r="AM848" i="1"/>
  <c r="AL848" i="1"/>
  <c r="U848" i="1"/>
  <c r="BD850" i="1"/>
  <c r="U857" i="1"/>
  <c r="AM857" i="1"/>
  <c r="BA857" i="1"/>
  <c r="BA876" i="1"/>
  <c r="R876" i="1"/>
  <c r="U876" i="1"/>
  <c r="AM876" i="1"/>
  <c r="AL876" i="1"/>
  <c r="Z877" i="1"/>
  <c r="BD877" i="1"/>
  <c r="BA886" i="1"/>
  <c r="AM890" i="1"/>
  <c r="AL890" i="1"/>
  <c r="U893" i="1"/>
  <c r="AL893" i="1"/>
  <c r="X898" i="1"/>
  <c r="V898" i="1" s="1"/>
  <c r="Y898" i="1" s="1"/>
  <c r="S898" i="1" s="1"/>
  <c r="T898" i="1" s="1"/>
  <c r="AH898" i="1"/>
  <c r="BD901" i="1"/>
  <c r="Z901" i="1"/>
  <c r="BA906" i="1"/>
  <c r="U915" i="1"/>
  <c r="R915" i="1"/>
  <c r="BA915" i="1"/>
  <c r="BA919" i="1"/>
  <c r="U923" i="1"/>
  <c r="AM923" i="1"/>
  <c r="BD928" i="1"/>
  <c r="AM934" i="1"/>
  <c r="AL934" i="1"/>
  <c r="R934" i="1"/>
  <c r="U934" i="1"/>
  <c r="BA936" i="1"/>
  <c r="R936" i="1"/>
  <c r="AM936" i="1"/>
  <c r="AL936" i="1"/>
  <c r="AH941" i="1"/>
  <c r="AM954" i="1"/>
  <c r="AL954" i="1"/>
  <c r="R954" i="1"/>
  <c r="AM958" i="1"/>
  <c r="AL958" i="1"/>
  <c r="R958" i="1"/>
  <c r="BA958" i="1"/>
  <c r="AM962" i="1"/>
  <c r="AL962" i="1"/>
  <c r="R962" i="1"/>
  <c r="AA967" i="1"/>
  <c r="AB967" i="1" s="1"/>
  <c r="BD969" i="1"/>
  <c r="Z972" i="1"/>
  <c r="BD972" i="1"/>
  <c r="BD976" i="1"/>
  <c r="AH999" i="1"/>
  <c r="AA1008" i="1"/>
  <c r="AB1008" i="1" s="1"/>
  <c r="BD1014" i="1"/>
  <c r="AH1017" i="1"/>
  <c r="AK1017" i="1" s="1"/>
  <c r="X1017" i="1"/>
  <c r="V1017" i="1" s="1"/>
  <c r="Y1017" i="1" s="1"/>
  <c r="AA1025" i="1"/>
  <c r="AB1025" i="1" s="1"/>
  <c r="BD1046" i="1"/>
  <c r="AH1049" i="1"/>
  <c r="X1049" i="1"/>
  <c r="V1049" i="1" s="1"/>
  <c r="Y1049" i="1" s="1"/>
  <c r="S1049" i="1" s="1"/>
  <c r="T1049" i="1" s="1"/>
  <c r="BA1050" i="1"/>
  <c r="U1050" i="1"/>
  <c r="R1050" i="1"/>
  <c r="AM1052" i="1"/>
  <c r="U1052" i="1"/>
  <c r="AL1052" i="1"/>
  <c r="R1052" i="1"/>
  <c r="AA1066" i="1"/>
  <c r="AB1066" i="1" s="1"/>
  <c r="AA1080" i="1"/>
  <c r="AB1080" i="1" s="1"/>
  <c r="X1082" i="1"/>
  <c r="V1082" i="1" s="1"/>
  <c r="Y1082" i="1" s="1"/>
  <c r="S1082" i="1" s="1"/>
  <c r="T1082" i="1" s="1"/>
  <c r="AH1082" i="1"/>
  <c r="AC1084" i="1"/>
  <c r="AG1084" i="1" s="1"/>
  <c r="AH1085" i="1"/>
  <c r="AJ1100" i="1"/>
  <c r="AI1100" i="1"/>
  <c r="AC1100" i="1"/>
  <c r="AG1100" i="1" s="1"/>
  <c r="AH1107" i="1"/>
  <c r="AH1118" i="1"/>
  <c r="X1118" i="1"/>
  <c r="V1118" i="1" s="1"/>
  <c r="Y1118" i="1" s="1"/>
  <c r="S1118" i="1" s="1"/>
  <c r="T1118" i="1" s="1"/>
  <c r="R1120" i="1"/>
  <c r="R1147" i="1"/>
  <c r="AL1147" i="1"/>
  <c r="BA1147" i="1"/>
  <c r="AM1147" i="1"/>
  <c r="U1147" i="1"/>
  <c r="AA1148" i="1"/>
  <c r="AB1148" i="1" s="1"/>
  <c r="AA1157" i="1"/>
  <c r="AB1157" i="1" s="1"/>
  <c r="X1164" i="1"/>
  <c r="V1164" i="1" s="1"/>
  <c r="Y1164" i="1" s="1"/>
  <c r="S1164" i="1" s="1"/>
  <c r="T1164" i="1" s="1"/>
  <c r="AI1169" i="1"/>
  <c r="AH1177" i="1"/>
  <c r="AK1177" i="1" s="1"/>
  <c r="X1177" i="1"/>
  <c r="V1177" i="1" s="1"/>
  <c r="Y1177" i="1" s="1"/>
  <c r="S1177" i="1" s="1"/>
  <c r="T1177" i="1" s="1"/>
  <c r="AM1188" i="1"/>
  <c r="BA1188" i="1"/>
  <c r="AL1188" i="1"/>
  <c r="U1188" i="1"/>
  <c r="AL1201" i="1"/>
  <c r="U1201" i="1"/>
  <c r="BA1201" i="1"/>
  <c r="R1201" i="1"/>
  <c r="AM1201" i="1"/>
  <c r="Z1202" i="1"/>
  <c r="BD1202" i="1"/>
  <c r="AA1213" i="1"/>
  <c r="AB1213" i="1" s="1"/>
  <c r="X1213" i="1" s="1"/>
  <c r="V1213" i="1" s="1"/>
  <c r="Y1213" i="1" s="1"/>
  <c r="S1213" i="1" s="1"/>
  <c r="T1213" i="1" s="1"/>
  <c r="X1228" i="1"/>
  <c r="V1228" i="1" s="1"/>
  <c r="Y1228" i="1" s="1"/>
  <c r="S1228" i="1" s="1"/>
  <c r="T1228" i="1" s="1"/>
  <c r="AH1228" i="1"/>
  <c r="AJ1231" i="1"/>
  <c r="AK1231" i="1" s="1"/>
  <c r="AM1232" i="1"/>
  <c r="U1232" i="1"/>
  <c r="AA1252" i="1"/>
  <c r="AB1252" i="1" s="1"/>
  <c r="BA1325" i="1"/>
  <c r="AA1368" i="1"/>
  <c r="AB1368" i="1" s="1"/>
  <c r="AH1410" i="1"/>
  <c r="X1410" i="1"/>
  <c r="V1410" i="1" s="1"/>
  <c r="Y1410" i="1" s="1"/>
  <c r="S1410" i="1" s="1"/>
  <c r="T1410" i="1" s="1"/>
  <c r="BA1427" i="1"/>
  <c r="R1427" i="1"/>
  <c r="AM1427" i="1"/>
  <c r="AL1427" i="1"/>
  <c r="U1427" i="1"/>
  <c r="BD1429" i="1"/>
  <c r="Z1429" i="1"/>
  <c r="X1447" i="1"/>
  <c r="V1447" i="1" s="1"/>
  <c r="Y1447" i="1" s="1"/>
  <c r="S1447" i="1" s="1"/>
  <c r="T1447" i="1" s="1"/>
  <c r="AH1447" i="1"/>
  <c r="AH1451" i="1"/>
  <c r="AH1486" i="1"/>
  <c r="AM1505" i="1"/>
  <c r="R1505" i="1"/>
  <c r="AL1505" i="1"/>
  <c r="U1505" i="1"/>
  <c r="BA1505" i="1"/>
  <c r="BD1524" i="1"/>
  <c r="AH1527" i="1"/>
  <c r="AH1531" i="1"/>
  <c r="AI1551" i="1"/>
  <c r="AC1583" i="1"/>
  <c r="AG1583" i="1" s="1"/>
  <c r="AJ1583" i="1"/>
  <c r="AK1583" i="1" s="1"/>
  <c r="AI1583" i="1"/>
  <c r="Z1593" i="1"/>
  <c r="BD1593" i="1"/>
  <c r="AH1603" i="1"/>
  <c r="R28" i="1"/>
  <c r="BD71" i="1"/>
  <c r="AM73" i="1"/>
  <c r="AL73" i="1"/>
  <c r="AA79" i="1"/>
  <c r="AB79" i="1" s="1"/>
  <c r="X104" i="1"/>
  <c r="V104" i="1" s="1"/>
  <c r="Y104" i="1" s="1"/>
  <c r="S104" i="1" s="1"/>
  <c r="T104" i="1" s="1"/>
  <c r="BA113" i="1"/>
  <c r="AM117" i="1"/>
  <c r="AL117" i="1"/>
  <c r="BA131" i="1"/>
  <c r="R131" i="1"/>
  <c r="AA144" i="1"/>
  <c r="AB144" i="1" s="1"/>
  <c r="BA148" i="1"/>
  <c r="AA149" i="1"/>
  <c r="AB149" i="1" s="1"/>
  <c r="BA150" i="1"/>
  <c r="AH152" i="1"/>
  <c r="AA166" i="1"/>
  <c r="AB166" i="1" s="1"/>
  <c r="AI171" i="1"/>
  <c r="BA179" i="1"/>
  <c r="R179" i="1"/>
  <c r="BA183" i="1"/>
  <c r="R183" i="1"/>
  <c r="AA188" i="1"/>
  <c r="AB188" i="1" s="1"/>
  <c r="AI188" i="1" s="1"/>
  <c r="BA196" i="1"/>
  <c r="AA197" i="1"/>
  <c r="AB197" i="1" s="1"/>
  <c r="Z205" i="1"/>
  <c r="BA213" i="1"/>
  <c r="BD215" i="1"/>
  <c r="BA217" i="1"/>
  <c r="AA222" i="1"/>
  <c r="AB222" i="1" s="1"/>
  <c r="BA231" i="1"/>
  <c r="R231" i="1"/>
  <c r="BA235" i="1"/>
  <c r="R235" i="1"/>
  <c r="AI257" i="1"/>
  <c r="AA265" i="1"/>
  <c r="AB265" i="1" s="1"/>
  <c r="BA269" i="1"/>
  <c r="R273" i="1"/>
  <c r="R281" i="1"/>
  <c r="X287" i="1"/>
  <c r="V287" i="1" s="1"/>
  <c r="Y287" i="1" s="1"/>
  <c r="S287" i="1" s="1"/>
  <c r="T287" i="1" s="1"/>
  <c r="R289" i="1"/>
  <c r="BD291" i="1"/>
  <c r="AA297" i="1"/>
  <c r="AB297" i="1" s="1"/>
  <c r="AA298" i="1"/>
  <c r="AB298" i="1" s="1"/>
  <c r="U299" i="1"/>
  <c r="BA304" i="1"/>
  <c r="BA315" i="1"/>
  <c r="BA317" i="1"/>
  <c r="BA318" i="1"/>
  <c r="R318" i="1"/>
  <c r="U319" i="1"/>
  <c r="AM319" i="1"/>
  <c r="U321" i="1"/>
  <c r="R321" i="1"/>
  <c r="AM321" i="1"/>
  <c r="AA325" i="1"/>
  <c r="AB325" i="1" s="1"/>
  <c r="AM327" i="1"/>
  <c r="AL327" i="1"/>
  <c r="AL331" i="1"/>
  <c r="R331" i="1"/>
  <c r="AM336" i="1"/>
  <c r="AL336" i="1"/>
  <c r="U349" i="1"/>
  <c r="BA349" i="1"/>
  <c r="AA351" i="1"/>
  <c r="AB351" i="1" s="1"/>
  <c r="AA383" i="1"/>
  <c r="AB383" i="1" s="1"/>
  <c r="BA390" i="1"/>
  <c r="R390" i="1"/>
  <c r="AM390" i="1"/>
  <c r="AM420" i="1"/>
  <c r="AL420" i="1"/>
  <c r="AA422" i="1"/>
  <c r="AB422" i="1" s="1"/>
  <c r="AI430" i="1"/>
  <c r="AA439" i="1"/>
  <c r="AB439" i="1" s="1"/>
  <c r="AI439" i="1" s="1"/>
  <c r="AM440" i="1"/>
  <c r="AL440" i="1"/>
  <c r="BA440" i="1"/>
  <c r="AM444" i="1"/>
  <c r="AL444" i="1"/>
  <c r="U444" i="1"/>
  <c r="AA445" i="1"/>
  <c r="AB445" i="1" s="1"/>
  <c r="U453" i="1"/>
  <c r="AL453" i="1"/>
  <c r="AM460" i="1"/>
  <c r="AL460" i="1"/>
  <c r="R460" i="1"/>
  <c r="AA462" i="1"/>
  <c r="AB462" i="1" s="1"/>
  <c r="AA469" i="1"/>
  <c r="AB469" i="1" s="1"/>
  <c r="AA478" i="1"/>
  <c r="AB478" i="1" s="1"/>
  <c r="BA480" i="1"/>
  <c r="AM488" i="1"/>
  <c r="AL488" i="1"/>
  <c r="BA488" i="1"/>
  <c r="BA489" i="1"/>
  <c r="BA491" i="1"/>
  <c r="BA494" i="1"/>
  <c r="R494" i="1"/>
  <c r="U495" i="1"/>
  <c r="AM495" i="1"/>
  <c r="BA498" i="1"/>
  <c r="R498" i="1"/>
  <c r="BA499" i="1"/>
  <c r="AA511" i="1"/>
  <c r="AB511" i="1" s="1"/>
  <c r="U513" i="1"/>
  <c r="AL513" i="1"/>
  <c r="U521" i="1"/>
  <c r="BA521" i="1"/>
  <c r="AM532" i="1"/>
  <c r="AL532" i="1"/>
  <c r="BA532" i="1"/>
  <c r="BA533" i="1"/>
  <c r="BA535" i="1"/>
  <c r="BA538" i="1"/>
  <c r="R538" i="1"/>
  <c r="BD551" i="1"/>
  <c r="AA557" i="1"/>
  <c r="AB557" i="1" s="1"/>
  <c r="AA565" i="1"/>
  <c r="AB565" i="1" s="1"/>
  <c r="AM592" i="1"/>
  <c r="AL592" i="1"/>
  <c r="R592" i="1"/>
  <c r="AA594" i="1"/>
  <c r="AB594" i="1" s="1"/>
  <c r="BA606" i="1"/>
  <c r="R606" i="1"/>
  <c r="AL606" i="1"/>
  <c r="AM608" i="1"/>
  <c r="AL608" i="1"/>
  <c r="AA610" i="1"/>
  <c r="AB610" i="1" s="1"/>
  <c r="AA617" i="1"/>
  <c r="AB617" i="1" s="1"/>
  <c r="X617" i="1" s="1"/>
  <c r="V617" i="1" s="1"/>
  <c r="Y617" i="1" s="1"/>
  <c r="S617" i="1" s="1"/>
  <c r="T617" i="1" s="1"/>
  <c r="U635" i="1"/>
  <c r="U639" i="1"/>
  <c r="U643" i="1"/>
  <c r="BA654" i="1"/>
  <c r="R654" i="1"/>
  <c r="AL654" i="1"/>
  <c r="U665" i="1"/>
  <c r="AM665" i="1"/>
  <c r="AL665" i="1"/>
  <c r="AM667" i="1"/>
  <c r="AL667" i="1"/>
  <c r="BA669" i="1"/>
  <c r="AL671" i="1"/>
  <c r="R671" i="1"/>
  <c r="R673" i="1"/>
  <c r="R677" i="1"/>
  <c r="AA678" i="1"/>
  <c r="AB678" i="1" s="1"/>
  <c r="U683" i="1"/>
  <c r="BA688" i="1"/>
  <c r="AI691" i="1"/>
  <c r="BA696" i="1"/>
  <c r="AA705" i="1"/>
  <c r="AB705" i="1" s="1"/>
  <c r="BA721" i="1"/>
  <c r="R725" i="1"/>
  <c r="AA726" i="1"/>
  <c r="AB726" i="1" s="1"/>
  <c r="U727" i="1"/>
  <c r="U728" i="1"/>
  <c r="AI735" i="1"/>
  <c r="BA738" i="1"/>
  <c r="R738" i="1"/>
  <c r="AM738" i="1"/>
  <c r="BA740" i="1"/>
  <c r="BD742" i="1"/>
  <c r="BD746" i="1"/>
  <c r="AH748" i="1"/>
  <c r="X748" i="1"/>
  <c r="V748" i="1" s="1"/>
  <c r="Y748" i="1" s="1"/>
  <c r="S748" i="1" s="1"/>
  <c r="T748" i="1" s="1"/>
  <c r="Z750" i="1"/>
  <c r="BD750" i="1"/>
  <c r="BA751" i="1"/>
  <c r="U758" i="1"/>
  <c r="Z764" i="1"/>
  <c r="AA765" i="1"/>
  <c r="AB765" i="1" s="1"/>
  <c r="R773" i="1"/>
  <c r="AA774" i="1"/>
  <c r="AB774" i="1" s="1"/>
  <c r="BD779" i="1"/>
  <c r="AH798" i="1"/>
  <c r="BA803" i="1"/>
  <c r="BD806" i="1"/>
  <c r="BA813" i="1"/>
  <c r="BA816" i="1"/>
  <c r="AA821" i="1"/>
  <c r="AB821" i="1" s="1"/>
  <c r="AL823" i="1"/>
  <c r="R823" i="1"/>
  <c r="R825" i="1"/>
  <c r="AA826" i="1"/>
  <c r="AB826" i="1" s="1"/>
  <c r="AK829" i="1"/>
  <c r="AM836" i="1"/>
  <c r="AL836" i="1"/>
  <c r="U836" i="1"/>
  <c r="BD838" i="1"/>
  <c r="BA845" i="1"/>
  <c r="U847" i="1"/>
  <c r="BA848" i="1"/>
  <c r="Z852" i="1"/>
  <c r="R857" i="1"/>
  <c r="AA859" i="1"/>
  <c r="AB859" i="1" s="1"/>
  <c r="BA861" i="1"/>
  <c r="U863" i="1"/>
  <c r="AM863" i="1"/>
  <c r="AL863" i="1"/>
  <c r="AA873" i="1"/>
  <c r="AB873" i="1" s="1"/>
  <c r="BA878" i="1"/>
  <c r="BA880" i="1"/>
  <c r="R880" i="1"/>
  <c r="AM880" i="1"/>
  <c r="R881" i="1"/>
  <c r="BD881" i="1"/>
  <c r="R893" i="1"/>
  <c r="BA893" i="1"/>
  <c r="BA895" i="1"/>
  <c r="X903" i="1"/>
  <c r="V903" i="1" s="1"/>
  <c r="Y903" i="1" s="1"/>
  <c r="S903" i="1" s="1"/>
  <c r="T903" i="1" s="1"/>
  <c r="R909" i="1"/>
  <c r="AM909" i="1"/>
  <c r="BD910" i="1"/>
  <c r="Z910" i="1"/>
  <c r="BA912" i="1"/>
  <c r="R912" i="1"/>
  <c r="U912" i="1"/>
  <c r="BA923" i="1"/>
  <c r="AJ928" i="1"/>
  <c r="AI933" i="1"/>
  <c r="BA934" i="1"/>
  <c r="AA938" i="1"/>
  <c r="AB938" i="1" s="1"/>
  <c r="BA956" i="1"/>
  <c r="R956" i="1"/>
  <c r="AM956" i="1"/>
  <c r="AL956" i="1"/>
  <c r="BA962" i="1"/>
  <c r="X986" i="1"/>
  <c r="V986" i="1" s="1"/>
  <c r="Y986" i="1" s="1"/>
  <c r="R987" i="1"/>
  <c r="AL987" i="1"/>
  <c r="BA1005" i="1"/>
  <c r="X1016" i="1"/>
  <c r="V1016" i="1" s="1"/>
  <c r="Y1016" i="1" s="1"/>
  <c r="S1016" i="1" s="1"/>
  <c r="T1016" i="1" s="1"/>
  <c r="AH1016" i="1"/>
  <c r="AK1016" i="1" s="1"/>
  <c r="AM1020" i="1"/>
  <c r="BA1020" i="1"/>
  <c r="R1020" i="1"/>
  <c r="AL1020" i="1"/>
  <c r="AL1021" i="1"/>
  <c r="U1021" i="1"/>
  <c r="R1021" i="1"/>
  <c r="BA1021" i="1"/>
  <c r="BA1034" i="1"/>
  <c r="U1034" i="1"/>
  <c r="R1034" i="1"/>
  <c r="AM1048" i="1"/>
  <c r="AL1048" i="1"/>
  <c r="U1048" i="1"/>
  <c r="AJ1054" i="1"/>
  <c r="AC1054" i="1"/>
  <c r="AG1054" i="1" s="1"/>
  <c r="AL1061" i="1"/>
  <c r="U1061" i="1"/>
  <c r="AM1061" i="1"/>
  <c r="Z1064" i="1"/>
  <c r="BD1064" i="1"/>
  <c r="AL1069" i="1"/>
  <c r="U1069" i="1"/>
  <c r="R1069" i="1"/>
  <c r="BA1069" i="1"/>
  <c r="AA1071" i="1"/>
  <c r="AB1071" i="1" s="1"/>
  <c r="BA1072" i="1"/>
  <c r="AA1091" i="1"/>
  <c r="AB1091" i="1" s="1"/>
  <c r="X1091" i="1" s="1"/>
  <c r="V1091" i="1" s="1"/>
  <c r="Y1091" i="1" s="1"/>
  <c r="S1091" i="1" s="1"/>
  <c r="T1091" i="1" s="1"/>
  <c r="AM1108" i="1"/>
  <c r="AL1108" i="1"/>
  <c r="U1108" i="1"/>
  <c r="R1108" i="1"/>
  <c r="AH1109" i="1"/>
  <c r="X1112" i="1"/>
  <c r="V1112" i="1" s="1"/>
  <c r="Y1112" i="1" s="1"/>
  <c r="S1112" i="1" s="1"/>
  <c r="T1112" i="1" s="1"/>
  <c r="R1123" i="1"/>
  <c r="AM1123" i="1"/>
  <c r="U1123" i="1"/>
  <c r="AL1129" i="1"/>
  <c r="U1129" i="1"/>
  <c r="R1129" i="1"/>
  <c r="AM1129" i="1"/>
  <c r="AA1132" i="1"/>
  <c r="AB1132" i="1" s="1"/>
  <c r="Z1142" i="1"/>
  <c r="X1144" i="1"/>
  <c r="V1144" i="1" s="1"/>
  <c r="Y1144" i="1" s="1"/>
  <c r="S1144" i="1" s="1"/>
  <c r="T1144" i="1" s="1"/>
  <c r="AH1144" i="1"/>
  <c r="AH1145" i="1"/>
  <c r="Z1147" i="1"/>
  <c r="BD1147" i="1"/>
  <c r="AA1150" i="1"/>
  <c r="AB1150" i="1" s="1"/>
  <c r="AI1155" i="1"/>
  <c r="AK1155" i="1" s="1"/>
  <c r="AH1158" i="1"/>
  <c r="R1159" i="1"/>
  <c r="U1159" i="1"/>
  <c r="BA1161" i="1"/>
  <c r="AA1169" i="1"/>
  <c r="AB1169" i="1" s="1"/>
  <c r="BA1178" i="1"/>
  <c r="U1178" i="1"/>
  <c r="R1178" i="1"/>
  <c r="AA1188" i="1"/>
  <c r="AB1188" i="1" s="1"/>
  <c r="AA1206" i="1"/>
  <c r="AB1206" i="1" s="1"/>
  <c r="AM1228" i="1"/>
  <c r="R1228" i="1"/>
  <c r="U1228" i="1"/>
  <c r="AA1237" i="1"/>
  <c r="AB1237" i="1" s="1"/>
  <c r="AM1253" i="1"/>
  <c r="AL1253" i="1"/>
  <c r="BA1253" i="1"/>
  <c r="R1253" i="1"/>
  <c r="AL1264" i="1"/>
  <c r="R1264" i="1"/>
  <c r="AM1264" i="1"/>
  <c r="BA1264" i="1"/>
  <c r="U1264" i="1"/>
  <c r="AI1283" i="1"/>
  <c r="AA1286" i="1"/>
  <c r="AB1286" i="1" s="1"/>
  <c r="X1293" i="1"/>
  <c r="V1293" i="1" s="1"/>
  <c r="Y1293" i="1" s="1"/>
  <c r="S1293" i="1" s="1"/>
  <c r="T1293" i="1" s="1"/>
  <c r="AH1293" i="1"/>
  <c r="AH1307" i="1"/>
  <c r="AM1309" i="1"/>
  <c r="AL1309" i="1"/>
  <c r="U1309" i="1"/>
  <c r="R1309" i="1"/>
  <c r="AH1310" i="1"/>
  <c r="X1310" i="1"/>
  <c r="V1310" i="1" s="1"/>
  <c r="Y1310" i="1" s="1"/>
  <c r="S1310" i="1" s="1"/>
  <c r="T1310" i="1" s="1"/>
  <c r="Z1359" i="1"/>
  <c r="BD1359" i="1"/>
  <c r="AM1369" i="1"/>
  <c r="AL1369" i="1"/>
  <c r="BA1369" i="1"/>
  <c r="R1369" i="1"/>
  <c r="AH1387" i="1"/>
  <c r="AA1389" i="1"/>
  <c r="AB1389" i="1" s="1"/>
  <c r="U1402" i="1"/>
  <c r="BA1402" i="1"/>
  <c r="R1402" i="1"/>
  <c r="AL1402" i="1"/>
  <c r="AM1402" i="1"/>
  <c r="AH1406" i="1"/>
  <c r="AH1419" i="1"/>
  <c r="BA1420" i="1"/>
  <c r="R1420" i="1"/>
  <c r="AM1420" i="1"/>
  <c r="U1420" i="1"/>
  <c r="AL1420" i="1"/>
  <c r="AH1423" i="1"/>
  <c r="AA1427" i="1"/>
  <c r="AB1427" i="1" s="1"/>
  <c r="AH1446" i="1"/>
  <c r="X1446" i="1"/>
  <c r="V1446" i="1" s="1"/>
  <c r="Y1446" i="1" s="1"/>
  <c r="S1446" i="1" s="1"/>
  <c r="T1446" i="1" s="1"/>
  <c r="AA1446" i="1"/>
  <c r="AB1446" i="1" s="1"/>
  <c r="AM1451" i="1"/>
  <c r="AL1451" i="1"/>
  <c r="U1451" i="1"/>
  <c r="R1451" i="1"/>
  <c r="BA1451" i="1"/>
  <c r="BD1481" i="1"/>
  <c r="AH1494" i="1"/>
  <c r="AC1520" i="1"/>
  <c r="AG1520" i="1" s="1"/>
  <c r="AJ1520" i="1"/>
  <c r="AI1520" i="1"/>
  <c r="AK1520" i="1" s="1"/>
  <c r="AH1536" i="1"/>
  <c r="X1536" i="1"/>
  <c r="V1536" i="1" s="1"/>
  <c r="Y1536" i="1" s="1"/>
  <c r="S1536" i="1" s="1"/>
  <c r="T1536" i="1" s="1"/>
  <c r="AA1551" i="1"/>
  <c r="AB1551" i="1" s="1"/>
  <c r="X1578" i="1"/>
  <c r="V1578" i="1" s="1"/>
  <c r="Y1578" i="1" s="1"/>
  <c r="AH1578" i="1"/>
  <c r="AM1609" i="1"/>
  <c r="AL1609" i="1"/>
  <c r="U1609" i="1"/>
  <c r="R1609" i="1"/>
  <c r="BA32" i="1"/>
  <c r="BA36" i="1"/>
  <c r="AH56" i="1"/>
  <c r="BA73" i="1"/>
  <c r="BD75" i="1"/>
  <c r="BA77" i="1"/>
  <c r="Z83" i="1"/>
  <c r="AA86" i="1"/>
  <c r="AB86" i="1" s="1"/>
  <c r="Z87" i="1"/>
  <c r="BA91" i="1"/>
  <c r="R91" i="1"/>
  <c r="BA106" i="1"/>
  <c r="X108" i="1"/>
  <c r="V108" i="1" s="1"/>
  <c r="Y108" i="1" s="1"/>
  <c r="S108" i="1" s="1"/>
  <c r="T108" i="1" s="1"/>
  <c r="AA122" i="1"/>
  <c r="AB122" i="1" s="1"/>
  <c r="Z123" i="1"/>
  <c r="AM129" i="1"/>
  <c r="AL129" i="1"/>
  <c r="AA130" i="1"/>
  <c r="AB130" i="1" s="1"/>
  <c r="BA143" i="1"/>
  <c r="R143" i="1"/>
  <c r="BA152" i="1"/>
  <c r="BA154" i="1"/>
  <c r="X156" i="1"/>
  <c r="V156" i="1" s="1"/>
  <c r="Y156" i="1" s="1"/>
  <c r="S156" i="1" s="1"/>
  <c r="T156" i="1" s="1"/>
  <c r="BA165" i="1"/>
  <c r="BA173" i="1"/>
  <c r="BD175" i="1"/>
  <c r="Z179" i="1"/>
  <c r="BA187" i="1"/>
  <c r="R187" i="1"/>
  <c r="BA200" i="1"/>
  <c r="BA206" i="1"/>
  <c r="X208" i="1"/>
  <c r="V208" i="1" s="1"/>
  <c r="Y208" i="1" s="1"/>
  <c r="S208" i="1" s="1"/>
  <c r="T208" i="1" s="1"/>
  <c r="AH208" i="1"/>
  <c r="Z209" i="1"/>
  <c r="BD223" i="1"/>
  <c r="AM225" i="1"/>
  <c r="AL225" i="1"/>
  <c r="AA226" i="1"/>
  <c r="AB226" i="1" s="1"/>
  <c r="Z227" i="1"/>
  <c r="Z231" i="1"/>
  <c r="Z235" i="1"/>
  <c r="U261" i="1"/>
  <c r="AL261" i="1"/>
  <c r="AH277" i="1"/>
  <c r="X277" i="1"/>
  <c r="V277" i="1" s="1"/>
  <c r="Y277" i="1" s="1"/>
  <c r="S277" i="1" s="1"/>
  <c r="T277" i="1" s="1"/>
  <c r="BD298" i="1"/>
  <c r="AA300" i="1"/>
  <c r="AB300" i="1" s="1"/>
  <c r="X303" i="1"/>
  <c r="V303" i="1" s="1"/>
  <c r="Y303" i="1" s="1"/>
  <c r="S303" i="1" s="1"/>
  <c r="T303" i="1" s="1"/>
  <c r="AH303" i="1"/>
  <c r="BA311" i="1"/>
  <c r="BA319" i="1"/>
  <c r="BA321" i="1"/>
  <c r="BA322" i="1"/>
  <c r="R322" i="1"/>
  <c r="BA331" i="1"/>
  <c r="AM332" i="1"/>
  <c r="AL332" i="1"/>
  <c r="U332" i="1"/>
  <c r="Z334" i="1"/>
  <c r="BD338" i="1"/>
  <c r="BD343" i="1"/>
  <c r="X347" i="1"/>
  <c r="V347" i="1" s="1"/>
  <c r="Y347" i="1" s="1"/>
  <c r="S347" i="1" s="1"/>
  <c r="T347" i="1" s="1"/>
  <c r="R349" i="1"/>
  <c r="U350" i="1"/>
  <c r="BD350" i="1"/>
  <c r="BD351" i="1"/>
  <c r="AA358" i="1"/>
  <c r="AB358" i="1" s="1"/>
  <c r="U372" i="1"/>
  <c r="X379" i="1"/>
  <c r="V379" i="1" s="1"/>
  <c r="Y379" i="1" s="1"/>
  <c r="S379" i="1" s="1"/>
  <c r="T379" i="1" s="1"/>
  <c r="U381" i="1"/>
  <c r="AL381" i="1"/>
  <c r="U389" i="1"/>
  <c r="BA389" i="1"/>
  <c r="Z390" i="1"/>
  <c r="U391" i="1"/>
  <c r="AK397" i="1"/>
  <c r="U413" i="1"/>
  <c r="AM413" i="1"/>
  <c r="AL413" i="1"/>
  <c r="AL415" i="1"/>
  <c r="R415" i="1"/>
  <c r="R417" i="1"/>
  <c r="AI422" i="1"/>
  <c r="AA428" i="1"/>
  <c r="AB428" i="1" s="1"/>
  <c r="U440" i="1"/>
  <c r="Z443" i="1"/>
  <c r="R461" i="1"/>
  <c r="AI466" i="1"/>
  <c r="AM468" i="1"/>
  <c r="AL468" i="1"/>
  <c r="R468" i="1"/>
  <c r="AM472" i="1"/>
  <c r="AL472" i="1"/>
  <c r="AA474" i="1"/>
  <c r="AB474" i="1" s="1"/>
  <c r="BA476" i="1"/>
  <c r="BD478" i="1"/>
  <c r="BA487" i="1"/>
  <c r="BA495" i="1"/>
  <c r="U502" i="1"/>
  <c r="AM504" i="1"/>
  <c r="AL504" i="1"/>
  <c r="U504" i="1"/>
  <c r="AA505" i="1"/>
  <c r="AB505" i="1" s="1"/>
  <c r="BA520" i="1"/>
  <c r="R521" i="1"/>
  <c r="X551" i="1"/>
  <c r="V551" i="1" s="1"/>
  <c r="Y551" i="1" s="1"/>
  <c r="S551" i="1" s="1"/>
  <c r="T551" i="1" s="1"/>
  <c r="AH553" i="1"/>
  <c r="AM560" i="1"/>
  <c r="AL560" i="1"/>
  <c r="AA562" i="1"/>
  <c r="AB562" i="1" s="1"/>
  <c r="BA573" i="1"/>
  <c r="AM576" i="1"/>
  <c r="AL576" i="1"/>
  <c r="U576" i="1"/>
  <c r="Z578" i="1"/>
  <c r="BA579" i="1"/>
  <c r="BA580" i="1"/>
  <c r="BD587" i="1"/>
  <c r="U594" i="1"/>
  <c r="BD594" i="1"/>
  <c r="AM604" i="1"/>
  <c r="AL604" i="1"/>
  <c r="BA608" i="1"/>
  <c r="AH612" i="1"/>
  <c r="U613" i="1"/>
  <c r="R613" i="1"/>
  <c r="U615" i="1"/>
  <c r="AM615" i="1"/>
  <c r="Z620" i="1"/>
  <c r="AM623" i="1"/>
  <c r="AL623" i="1"/>
  <c r="R629" i="1"/>
  <c r="BA631" i="1"/>
  <c r="AM632" i="1"/>
  <c r="AL632" i="1"/>
  <c r="U632" i="1"/>
  <c r="Z634" i="1"/>
  <c r="BD643" i="1"/>
  <c r="AA649" i="1"/>
  <c r="AB649" i="1" s="1"/>
  <c r="AA661" i="1"/>
  <c r="AB661" i="1" s="1"/>
  <c r="X661" i="1" s="1"/>
  <c r="V661" i="1" s="1"/>
  <c r="Y661" i="1" s="1"/>
  <c r="S661" i="1" s="1"/>
  <c r="T661" i="1" s="1"/>
  <c r="BA665" i="1"/>
  <c r="R667" i="1"/>
  <c r="BA667" i="1"/>
  <c r="R669" i="1"/>
  <c r="AM672" i="1"/>
  <c r="AL672" i="1"/>
  <c r="U672" i="1"/>
  <c r="AI678" i="1"/>
  <c r="U680" i="1"/>
  <c r="BD683" i="1"/>
  <c r="AA693" i="1"/>
  <c r="AB693" i="1" s="1"/>
  <c r="AA694" i="1"/>
  <c r="AB694" i="1" s="1"/>
  <c r="BA702" i="1"/>
  <c r="R702" i="1"/>
  <c r="AM702" i="1"/>
  <c r="AL702" i="1"/>
  <c r="BA706" i="1"/>
  <c r="R706" i="1"/>
  <c r="AL706" i="1"/>
  <c r="Z708" i="1"/>
  <c r="AA709" i="1"/>
  <c r="AB709" i="1" s="1"/>
  <c r="AI726" i="1"/>
  <c r="AI729" i="1"/>
  <c r="AA733" i="1"/>
  <c r="AB733" i="1" s="1"/>
  <c r="Z738" i="1"/>
  <c r="U742" i="1"/>
  <c r="U746" i="1"/>
  <c r="AM748" i="1"/>
  <c r="AL748" i="1"/>
  <c r="BA748" i="1"/>
  <c r="BA749" i="1"/>
  <c r="AM756" i="1"/>
  <c r="AL756" i="1"/>
  <c r="BA756" i="1"/>
  <c r="AA763" i="1"/>
  <c r="AB763" i="1" s="1"/>
  <c r="U765" i="1"/>
  <c r="AL765" i="1"/>
  <c r="BA770" i="1"/>
  <c r="R770" i="1"/>
  <c r="U770" i="1"/>
  <c r="BD774" i="1"/>
  <c r="BA790" i="1"/>
  <c r="R790" i="1"/>
  <c r="AL790" i="1"/>
  <c r="Z796" i="1"/>
  <c r="U797" i="1"/>
  <c r="R797" i="1"/>
  <c r="AM797" i="1"/>
  <c r="R799" i="1"/>
  <c r="BA799" i="1"/>
  <c r="R801" i="1"/>
  <c r="BA804" i="1"/>
  <c r="AL811" i="1"/>
  <c r="R811" i="1"/>
  <c r="R813" i="1"/>
  <c r="U821" i="1"/>
  <c r="AL821" i="1"/>
  <c r="AM824" i="1"/>
  <c r="AL824" i="1"/>
  <c r="U824" i="1"/>
  <c r="BA833" i="1"/>
  <c r="U835" i="1"/>
  <c r="AH835" i="1"/>
  <c r="BA836" i="1"/>
  <c r="AK839" i="1"/>
  <c r="Z840" i="1"/>
  <c r="AA851" i="1"/>
  <c r="AB851" i="1" s="1"/>
  <c r="R873" i="1"/>
  <c r="AL873" i="1"/>
  <c r="Z880" i="1"/>
  <c r="BA884" i="1"/>
  <c r="R884" i="1"/>
  <c r="AM884" i="1"/>
  <c r="AL884" i="1"/>
  <c r="AH888" i="1"/>
  <c r="AA892" i="1"/>
  <c r="AB892" i="1" s="1"/>
  <c r="U897" i="1"/>
  <c r="AM897" i="1"/>
  <c r="AL897" i="1"/>
  <c r="R898" i="1"/>
  <c r="BA900" i="1"/>
  <c r="R900" i="1"/>
  <c r="AL900" i="1"/>
  <c r="AH903" i="1"/>
  <c r="BD906" i="1"/>
  <c r="Z906" i="1"/>
  <c r="R917" i="1"/>
  <c r="U917" i="1"/>
  <c r="BA917" i="1"/>
  <c r="U927" i="1"/>
  <c r="BA927" i="1"/>
  <c r="AM927" i="1"/>
  <c r="AK928" i="1"/>
  <c r="BD936" i="1"/>
  <c r="Z941" i="1"/>
  <c r="BD941" i="1"/>
  <c r="AM942" i="1"/>
  <c r="AL942" i="1"/>
  <c r="R942" i="1"/>
  <c r="BD949" i="1"/>
  <c r="BD960" i="1"/>
  <c r="AM966" i="1"/>
  <c r="AL966" i="1"/>
  <c r="R966" i="1"/>
  <c r="U966" i="1"/>
  <c r="AA978" i="1"/>
  <c r="AB978" i="1" s="1"/>
  <c r="R983" i="1"/>
  <c r="AM983" i="1"/>
  <c r="AH986" i="1"/>
  <c r="AK986" i="1" s="1"/>
  <c r="BA998" i="1"/>
  <c r="U998" i="1"/>
  <c r="R998" i="1"/>
  <c r="BA1001" i="1"/>
  <c r="Z1027" i="1"/>
  <c r="BD1027" i="1"/>
  <c r="X1037" i="1"/>
  <c r="V1037" i="1" s="1"/>
  <c r="Y1037" i="1" s="1"/>
  <c r="S1037" i="1" s="1"/>
  <c r="T1037" i="1" s="1"/>
  <c r="AH1037" i="1"/>
  <c r="Z1038" i="1"/>
  <c r="BD1038" i="1"/>
  <c r="X1045" i="1"/>
  <c r="V1045" i="1" s="1"/>
  <c r="Y1045" i="1" s="1"/>
  <c r="S1045" i="1" s="1"/>
  <c r="T1045" i="1" s="1"/>
  <c r="R1048" i="1"/>
  <c r="BA1048" i="1"/>
  <c r="AL1057" i="1"/>
  <c r="U1057" i="1"/>
  <c r="Z1059" i="1"/>
  <c r="BD1059" i="1"/>
  <c r="AH1063" i="1"/>
  <c r="BA1106" i="1"/>
  <c r="AM1106" i="1"/>
  <c r="AL1106" i="1"/>
  <c r="U1106" i="1"/>
  <c r="R1106" i="1"/>
  <c r="BA1108" i="1"/>
  <c r="AH1117" i="1"/>
  <c r="X1117" i="1"/>
  <c r="V1117" i="1" s="1"/>
  <c r="Y1117" i="1" s="1"/>
  <c r="S1117" i="1" s="1"/>
  <c r="T1117" i="1" s="1"/>
  <c r="X1124" i="1"/>
  <c r="V1124" i="1" s="1"/>
  <c r="Y1124" i="1" s="1"/>
  <c r="S1124" i="1" s="1"/>
  <c r="T1124" i="1" s="1"/>
  <c r="AH1124" i="1"/>
  <c r="R1131" i="1"/>
  <c r="BA1131" i="1"/>
  <c r="U1131" i="1"/>
  <c r="BD1150" i="1"/>
  <c r="AA1153" i="1"/>
  <c r="AB1153" i="1" s="1"/>
  <c r="AH1154" i="1"/>
  <c r="AM1160" i="1"/>
  <c r="R1160" i="1"/>
  <c r="BA1160" i="1"/>
  <c r="AA1165" i="1"/>
  <c r="AB1165" i="1" s="1"/>
  <c r="BD1170" i="1"/>
  <c r="BA1176" i="1"/>
  <c r="R1179" i="1"/>
  <c r="AL1179" i="1"/>
  <c r="AM1179" i="1"/>
  <c r="BA1179" i="1"/>
  <c r="AA1197" i="1"/>
  <c r="AB1197" i="1" s="1"/>
  <c r="AL1217" i="1"/>
  <c r="U1217" i="1"/>
  <c r="BA1217" i="1"/>
  <c r="R1217" i="1"/>
  <c r="BD1223" i="1"/>
  <c r="BA1228" i="1"/>
  <c r="BA1230" i="1"/>
  <c r="AL1230" i="1"/>
  <c r="AM1230" i="1"/>
  <c r="R1230" i="1"/>
  <c r="AK1240" i="1"/>
  <c r="AI1247" i="1"/>
  <c r="AH1250" i="1"/>
  <c r="AH1252" i="1"/>
  <c r="AA1258" i="1"/>
  <c r="AB1258" i="1" s="1"/>
  <c r="AM1269" i="1"/>
  <c r="AL1269" i="1"/>
  <c r="BA1269" i="1"/>
  <c r="R1269" i="1"/>
  <c r="BD1271" i="1"/>
  <c r="AM1273" i="1"/>
  <c r="AL1273" i="1"/>
  <c r="R1273" i="1"/>
  <c r="U1273" i="1"/>
  <c r="BA1273" i="1"/>
  <c r="AH1281" i="1"/>
  <c r="BD1283" i="1"/>
  <c r="AM1285" i="1"/>
  <c r="AL1285" i="1"/>
  <c r="R1285" i="1"/>
  <c r="U1285" i="1"/>
  <c r="AA1308" i="1"/>
  <c r="AB1308" i="1" s="1"/>
  <c r="BA1309" i="1"/>
  <c r="AA1314" i="1"/>
  <c r="AB1314" i="1" s="1"/>
  <c r="AA1334" i="1"/>
  <c r="AB1334" i="1" s="1"/>
  <c r="AJ1364" i="1"/>
  <c r="AK1364" i="1" s="1"/>
  <c r="AM1393" i="1"/>
  <c r="AL1393" i="1"/>
  <c r="R1393" i="1"/>
  <c r="U1393" i="1"/>
  <c r="BA1393" i="1"/>
  <c r="AK1402" i="1"/>
  <c r="BA1408" i="1"/>
  <c r="AM1408" i="1"/>
  <c r="AL1408" i="1"/>
  <c r="U1408" i="1"/>
  <c r="R1408" i="1"/>
  <c r="BD1446" i="1"/>
  <c r="AA1447" i="1"/>
  <c r="AB1447" i="1" s="1"/>
  <c r="BA1469" i="1"/>
  <c r="U1469" i="1"/>
  <c r="R1469" i="1"/>
  <c r="AM1469" i="1"/>
  <c r="AH1473" i="1"/>
  <c r="X1473" i="1"/>
  <c r="V1473" i="1" s="1"/>
  <c r="Y1473" i="1" s="1"/>
  <c r="S1473" i="1" s="1"/>
  <c r="T1473" i="1" s="1"/>
  <c r="AH1474" i="1"/>
  <c r="X1474" i="1"/>
  <c r="V1474" i="1" s="1"/>
  <c r="Y1474" i="1" s="1"/>
  <c r="S1474" i="1" s="1"/>
  <c r="T1474" i="1" s="1"/>
  <c r="AI1489" i="1"/>
  <c r="AC1489" i="1"/>
  <c r="AG1489" i="1" s="1"/>
  <c r="AJ1489" i="1"/>
  <c r="AK1489" i="1" s="1"/>
  <c r="AH1519" i="1"/>
  <c r="R69" i="1"/>
  <c r="X72" i="1"/>
  <c r="V72" i="1" s="1"/>
  <c r="Y72" i="1" s="1"/>
  <c r="S72" i="1" s="1"/>
  <c r="T72" i="1" s="1"/>
  <c r="AH72" i="1"/>
  <c r="AL75" i="1"/>
  <c r="AL79" i="1"/>
  <c r="Z95" i="1"/>
  <c r="Z99" i="1"/>
  <c r="AD101" i="1"/>
  <c r="AL102" i="1"/>
  <c r="BA103" i="1"/>
  <c r="R103" i="1"/>
  <c r="R113" i="1"/>
  <c r="AH116" i="1"/>
  <c r="AL119" i="1"/>
  <c r="BD135" i="1"/>
  <c r="Z147" i="1"/>
  <c r="AD149" i="1"/>
  <c r="AL150" i="1"/>
  <c r="BA151" i="1"/>
  <c r="R151" i="1"/>
  <c r="R161" i="1"/>
  <c r="AH164" i="1"/>
  <c r="AL167" i="1"/>
  <c r="AL171" i="1"/>
  <c r="AL175" i="1"/>
  <c r="Z191" i="1"/>
  <c r="AD193" i="1"/>
  <c r="AL194" i="1"/>
  <c r="BA195" i="1"/>
  <c r="R195" i="1"/>
  <c r="AD197" i="1"/>
  <c r="AL198" i="1"/>
  <c r="BA199" i="1"/>
  <c r="R199" i="1"/>
  <c r="R213" i="1"/>
  <c r="BA214" i="1"/>
  <c r="R217" i="1"/>
  <c r="AH220" i="1"/>
  <c r="AL223" i="1"/>
  <c r="Z243" i="1"/>
  <c r="Z247" i="1"/>
  <c r="Z251" i="1"/>
  <c r="Z255" i="1"/>
  <c r="U257" i="1"/>
  <c r="AL257" i="1"/>
  <c r="R261" i="1"/>
  <c r="AD264" i="1"/>
  <c r="R265" i="1"/>
  <c r="Z266" i="1"/>
  <c r="U267" i="1"/>
  <c r="AH267" i="1"/>
  <c r="U268" i="1"/>
  <c r="AL269" i="1"/>
  <c r="U271" i="1"/>
  <c r="AA271" i="1"/>
  <c r="AB271" i="1" s="1"/>
  <c r="X271" i="1" s="1"/>
  <c r="V271" i="1" s="1"/>
  <c r="Y271" i="1" s="1"/>
  <c r="S271" i="1" s="1"/>
  <c r="T271" i="1" s="1"/>
  <c r="AL273" i="1"/>
  <c r="U277" i="1"/>
  <c r="BA277" i="1"/>
  <c r="Z278" i="1"/>
  <c r="U279" i="1"/>
  <c r="AH279" i="1"/>
  <c r="AA279" i="1"/>
  <c r="AB279" i="1" s="1"/>
  <c r="AL281" i="1"/>
  <c r="U285" i="1"/>
  <c r="BA285" i="1"/>
  <c r="Z286" i="1"/>
  <c r="U287" i="1"/>
  <c r="AH287" i="1"/>
  <c r="AA287" i="1"/>
  <c r="AB287" i="1" s="1"/>
  <c r="AL289" i="1"/>
  <c r="U293" i="1"/>
  <c r="BA293" i="1"/>
  <c r="Z294" i="1"/>
  <c r="AL299" i="1"/>
  <c r="AA302" i="1"/>
  <c r="AB302" i="1" s="1"/>
  <c r="U312" i="1"/>
  <c r="AL313" i="1"/>
  <c r="AM320" i="1"/>
  <c r="AL320" i="1"/>
  <c r="BA320" i="1"/>
  <c r="U322" i="1"/>
  <c r="BD331" i="1"/>
  <c r="AL338" i="1"/>
  <c r="AA339" i="1"/>
  <c r="AB339" i="1" s="1"/>
  <c r="AA341" i="1"/>
  <c r="AB341" i="1" s="1"/>
  <c r="Z344" i="1"/>
  <c r="AD346" i="1"/>
  <c r="BA346" i="1"/>
  <c r="R346" i="1"/>
  <c r="AM346" i="1"/>
  <c r="U348" i="1"/>
  <c r="AI350" i="1"/>
  <c r="Z352" i="1"/>
  <c r="AD354" i="1"/>
  <c r="BA354" i="1"/>
  <c r="R354" i="1"/>
  <c r="AM354" i="1"/>
  <c r="AD356" i="1"/>
  <c r="U358" i="1"/>
  <c r="AI359" i="1"/>
  <c r="AK361" i="1"/>
  <c r="BA362" i="1"/>
  <c r="R362" i="1"/>
  <c r="AM362" i="1"/>
  <c r="AL362" i="1"/>
  <c r="R363" i="1"/>
  <c r="BA366" i="1"/>
  <c r="R366" i="1"/>
  <c r="AL366" i="1"/>
  <c r="Z368" i="1"/>
  <c r="U377" i="1"/>
  <c r="AM377" i="1"/>
  <c r="AL377" i="1"/>
  <c r="R381" i="1"/>
  <c r="AD384" i="1"/>
  <c r="R385" i="1"/>
  <c r="Z386" i="1"/>
  <c r="AL391" i="1"/>
  <c r="AA398" i="1"/>
  <c r="AB398" i="1" s="1"/>
  <c r="AM400" i="1"/>
  <c r="AL400" i="1"/>
  <c r="AA402" i="1"/>
  <c r="AB402" i="1" s="1"/>
  <c r="AH406" i="1"/>
  <c r="BA406" i="1"/>
  <c r="R406" i="1"/>
  <c r="Z408" i="1"/>
  <c r="AD409" i="1"/>
  <c r="U409" i="1"/>
  <c r="R409" i="1"/>
  <c r="AM409" i="1"/>
  <c r="R413" i="1"/>
  <c r="U415" i="1"/>
  <c r="AH415" i="1"/>
  <c r="AI421" i="1"/>
  <c r="AL422" i="1"/>
  <c r="AL427" i="1"/>
  <c r="BA430" i="1"/>
  <c r="R430" i="1"/>
  <c r="AM430" i="1"/>
  <c r="AL430" i="1"/>
  <c r="R431" i="1"/>
  <c r="BA434" i="1"/>
  <c r="R434" i="1"/>
  <c r="AL434" i="1"/>
  <c r="Z436" i="1"/>
  <c r="U445" i="1"/>
  <c r="AM445" i="1"/>
  <c r="AL445" i="1"/>
  <c r="R449" i="1"/>
  <c r="Z454" i="1"/>
  <c r="U460" i="1"/>
  <c r="AA464" i="1"/>
  <c r="AB464" i="1" s="1"/>
  <c r="AH467" i="1"/>
  <c r="U470" i="1"/>
  <c r="U474" i="1"/>
  <c r="U476" i="1"/>
  <c r="AH483" i="1"/>
  <c r="AA483" i="1"/>
  <c r="AB483" i="1" s="1"/>
  <c r="X483" i="1" s="1"/>
  <c r="V483" i="1" s="1"/>
  <c r="Y483" i="1" s="1"/>
  <c r="S483" i="1" s="1"/>
  <c r="T483" i="1" s="1"/>
  <c r="U488" i="1"/>
  <c r="AL489" i="1"/>
  <c r="AM496" i="1"/>
  <c r="AL496" i="1"/>
  <c r="BA496" i="1"/>
  <c r="AA499" i="1"/>
  <c r="AB499" i="1" s="1"/>
  <c r="U500" i="1"/>
  <c r="AL502" i="1"/>
  <c r="R508" i="1"/>
  <c r="Z514" i="1"/>
  <c r="U520" i="1"/>
  <c r="AA524" i="1"/>
  <c r="AB524" i="1" s="1"/>
  <c r="U532" i="1"/>
  <c r="AL533" i="1"/>
  <c r="U536" i="1"/>
  <c r="Z539" i="1"/>
  <c r="AA543" i="1"/>
  <c r="AB543" i="1" s="1"/>
  <c r="U545" i="1"/>
  <c r="AL545" i="1"/>
  <c r="Z548" i="1"/>
  <c r="AH549" i="1"/>
  <c r="U553" i="1"/>
  <c r="BA553" i="1"/>
  <c r="Z554" i="1"/>
  <c r="U558" i="1"/>
  <c r="U562" i="1"/>
  <c r="AM564" i="1"/>
  <c r="AL564" i="1"/>
  <c r="BA564" i="1"/>
  <c r="BA570" i="1"/>
  <c r="R570" i="1"/>
  <c r="U571" i="1"/>
  <c r="AH571" i="1"/>
  <c r="AI577" i="1"/>
  <c r="AL582" i="1"/>
  <c r="AA583" i="1"/>
  <c r="AB583" i="1" s="1"/>
  <c r="X583" i="1" s="1"/>
  <c r="V583" i="1" s="1"/>
  <c r="Y583" i="1" s="1"/>
  <c r="S583" i="1" s="1"/>
  <c r="T583" i="1" s="1"/>
  <c r="AA585" i="1"/>
  <c r="AB585" i="1" s="1"/>
  <c r="Z588" i="1"/>
  <c r="AD590" i="1"/>
  <c r="BA590" i="1"/>
  <c r="R590" i="1"/>
  <c r="AM590" i="1"/>
  <c r="U592" i="1"/>
  <c r="AI594" i="1"/>
  <c r="Z596" i="1"/>
  <c r="AD598" i="1"/>
  <c r="BA598" i="1"/>
  <c r="R598" i="1"/>
  <c r="AM598" i="1"/>
  <c r="AD600" i="1"/>
  <c r="U602" i="1"/>
  <c r="U606" i="1"/>
  <c r="U608" i="1"/>
  <c r="X609" i="1"/>
  <c r="V609" i="1" s="1"/>
  <c r="Y609" i="1" s="1"/>
  <c r="S609" i="1" s="1"/>
  <c r="T609" i="1" s="1"/>
  <c r="AD612" i="1"/>
  <c r="U614" i="1"/>
  <c r="AH619" i="1"/>
  <c r="BA622" i="1"/>
  <c r="R622" i="1"/>
  <c r="U623" i="1"/>
  <c r="AH623" i="1"/>
  <c r="BD631" i="1"/>
  <c r="X632" i="1"/>
  <c r="V632" i="1" s="1"/>
  <c r="Y632" i="1" s="1"/>
  <c r="S632" i="1" s="1"/>
  <c r="T632" i="1" s="1"/>
  <c r="AM633" i="1"/>
  <c r="AM635" i="1"/>
  <c r="AA637" i="1"/>
  <c r="AB637" i="1" s="1"/>
  <c r="AI637" i="1" s="1"/>
  <c r="X639" i="1"/>
  <c r="V639" i="1" s="1"/>
  <c r="Y639" i="1" s="1"/>
  <c r="S639" i="1" s="1"/>
  <c r="T639" i="1" s="1"/>
  <c r="AA639" i="1"/>
  <c r="AB639" i="1" s="1"/>
  <c r="AM639" i="1"/>
  <c r="AM643" i="1"/>
  <c r="Z644" i="1"/>
  <c r="AD646" i="1"/>
  <c r="BA646" i="1"/>
  <c r="R646" i="1"/>
  <c r="AM646" i="1"/>
  <c r="AD648" i="1"/>
  <c r="U650" i="1"/>
  <c r="U654" i="1"/>
  <c r="AM656" i="1"/>
  <c r="AL656" i="1"/>
  <c r="BA656" i="1"/>
  <c r="BA662" i="1"/>
  <c r="R662" i="1"/>
  <c r="U663" i="1"/>
  <c r="AH663" i="1"/>
  <c r="BD671" i="1"/>
  <c r="X672" i="1"/>
  <c r="V672" i="1" s="1"/>
  <c r="Y672" i="1" s="1"/>
  <c r="S672" i="1" s="1"/>
  <c r="T672" i="1" s="1"/>
  <c r="AI673" i="1"/>
  <c r="AM673" i="1"/>
  <c r="AI677" i="1"/>
  <c r="AM677" i="1"/>
  <c r="AL678" i="1"/>
  <c r="AM681" i="1"/>
  <c r="AL683" i="1"/>
  <c r="AA686" i="1"/>
  <c r="AB686" i="1" s="1"/>
  <c r="AD692" i="1"/>
  <c r="U694" i="1"/>
  <c r="AM699" i="1"/>
  <c r="AD704" i="1"/>
  <c r="AH708" i="1"/>
  <c r="U709" i="1"/>
  <c r="R709" i="1"/>
  <c r="Z710" i="1"/>
  <c r="BD710" i="1"/>
  <c r="AD713" i="1"/>
  <c r="U713" i="1"/>
  <c r="R713" i="1"/>
  <c r="AM713" i="1"/>
  <c r="R717" i="1"/>
  <c r="U719" i="1"/>
  <c r="AH719" i="1"/>
  <c r="AI725" i="1"/>
  <c r="AM725" i="1"/>
  <c r="AL726" i="1"/>
  <c r="AA727" i="1"/>
  <c r="AB727" i="1" s="1"/>
  <c r="AM727" i="1"/>
  <c r="BA734" i="1"/>
  <c r="R734" i="1"/>
  <c r="U734" i="1"/>
  <c r="AD736" i="1"/>
  <c r="AM746" i="1"/>
  <c r="X747" i="1"/>
  <c r="V747" i="1" s="1"/>
  <c r="Y747" i="1" s="1"/>
  <c r="S747" i="1" s="1"/>
  <c r="T747" i="1" s="1"/>
  <c r="AL750" i="1"/>
  <c r="AA751" i="1"/>
  <c r="AB751" i="1" s="1"/>
  <c r="X751" i="1" s="1"/>
  <c r="V751" i="1" s="1"/>
  <c r="Y751" i="1" s="1"/>
  <c r="S751" i="1" s="1"/>
  <c r="T751" i="1" s="1"/>
  <c r="AL753" i="1"/>
  <c r="AL754" i="1"/>
  <c r="AL755" i="1"/>
  <c r="AM758" i="1"/>
  <c r="U761" i="1"/>
  <c r="AM761" i="1"/>
  <c r="AL761" i="1"/>
  <c r="R765" i="1"/>
  <c r="Z766" i="1"/>
  <c r="AI773" i="1"/>
  <c r="AM773" i="1"/>
  <c r="AL774" i="1"/>
  <c r="BD775" i="1"/>
  <c r="AM777" i="1"/>
  <c r="AM779" i="1"/>
  <c r="AA782" i="1"/>
  <c r="AB782" i="1" s="1"/>
  <c r="AM784" i="1"/>
  <c r="AL784" i="1"/>
  <c r="AA786" i="1"/>
  <c r="AB786" i="1" s="1"/>
  <c r="AD788" i="1"/>
  <c r="AH792" i="1"/>
  <c r="U793" i="1"/>
  <c r="R793" i="1"/>
  <c r="Z794" i="1"/>
  <c r="BD794" i="1"/>
  <c r="AH795" i="1"/>
  <c r="X807" i="1"/>
  <c r="V807" i="1" s="1"/>
  <c r="Y807" i="1" s="1"/>
  <c r="S807" i="1" s="1"/>
  <c r="T807" i="1" s="1"/>
  <c r="BA809" i="1"/>
  <c r="U811" i="1"/>
  <c r="AH811" i="1"/>
  <c r="AM815" i="1"/>
  <c r="AA817" i="1"/>
  <c r="AB817" i="1" s="1"/>
  <c r="X817" i="1" s="1"/>
  <c r="V817" i="1" s="1"/>
  <c r="Y817" i="1" s="1"/>
  <c r="S817" i="1" s="1"/>
  <c r="T817" i="1" s="1"/>
  <c r="R821" i="1"/>
  <c r="Z822" i="1"/>
  <c r="AI825" i="1"/>
  <c r="AM825" i="1"/>
  <c r="AA827" i="1"/>
  <c r="AB827" i="1" s="1"/>
  <c r="U829" i="1"/>
  <c r="AL829" i="1"/>
  <c r="BD834" i="1"/>
  <c r="X839" i="1"/>
  <c r="V839" i="1" s="1"/>
  <c r="Y839" i="1" s="1"/>
  <c r="BA841" i="1"/>
  <c r="U843" i="1"/>
  <c r="AH843" i="1"/>
  <c r="AK847" i="1"/>
  <c r="AM847" i="1"/>
  <c r="Z848" i="1"/>
  <c r="AA849" i="1"/>
  <c r="AB849" i="1" s="1"/>
  <c r="R853" i="1"/>
  <c r="X855" i="1"/>
  <c r="V855" i="1" s="1"/>
  <c r="Y855" i="1" s="1"/>
  <c r="AM855" i="1"/>
  <c r="Z858" i="1"/>
  <c r="AI867" i="1"/>
  <c r="U869" i="1"/>
  <c r="AM869" i="1"/>
  <c r="AM870" i="1"/>
  <c r="AL870" i="1"/>
  <c r="U870" i="1"/>
  <c r="U881" i="1"/>
  <c r="AK881" i="1"/>
  <c r="U888" i="1"/>
  <c r="Z889" i="1"/>
  <c r="AM894" i="1"/>
  <c r="AL894" i="1"/>
  <c r="BA894" i="1"/>
  <c r="U894" i="1"/>
  <c r="R897" i="1"/>
  <c r="U899" i="1"/>
  <c r="R899" i="1"/>
  <c r="AM899" i="1"/>
  <c r="AL899" i="1"/>
  <c r="Z908" i="1"/>
  <c r="AA913" i="1"/>
  <c r="AB913" i="1" s="1"/>
  <c r="Z914" i="1"/>
  <c r="AL915" i="1"/>
  <c r="AM919" i="1"/>
  <c r="BA920" i="1"/>
  <c r="R920" i="1"/>
  <c r="U920" i="1"/>
  <c r="U921" i="1"/>
  <c r="AM921" i="1"/>
  <c r="AI928" i="1"/>
  <c r="AA929" i="1"/>
  <c r="AB929" i="1" s="1"/>
  <c r="BA937" i="1"/>
  <c r="R937" i="1"/>
  <c r="AM937" i="1"/>
  <c r="AD942" i="1"/>
  <c r="AI943" i="1"/>
  <c r="BA948" i="1"/>
  <c r="R948" i="1"/>
  <c r="AM948" i="1"/>
  <c r="AL948" i="1"/>
  <c r="AM953" i="1"/>
  <c r="AH956" i="1"/>
  <c r="X956" i="1"/>
  <c r="V956" i="1" s="1"/>
  <c r="Y956" i="1" s="1"/>
  <c r="AA958" i="1"/>
  <c r="AB958" i="1" s="1"/>
  <c r="AH961" i="1"/>
  <c r="AA965" i="1"/>
  <c r="AB965" i="1" s="1"/>
  <c r="X965" i="1" s="1"/>
  <c r="V965" i="1" s="1"/>
  <c r="Y965" i="1" s="1"/>
  <c r="S965" i="1" s="1"/>
  <c r="T965" i="1" s="1"/>
  <c r="AI969" i="1"/>
  <c r="U970" i="1"/>
  <c r="Z973" i="1"/>
  <c r="BD973" i="1"/>
  <c r="AL985" i="1"/>
  <c r="U985" i="1"/>
  <c r="BA985" i="1"/>
  <c r="AH989" i="1"/>
  <c r="X989" i="1"/>
  <c r="V989" i="1" s="1"/>
  <c r="Y989" i="1" s="1"/>
  <c r="S989" i="1" s="1"/>
  <c r="T989" i="1" s="1"/>
  <c r="Z990" i="1"/>
  <c r="BD990" i="1"/>
  <c r="AA995" i="1"/>
  <c r="AB995" i="1" s="1"/>
  <c r="AA1001" i="1"/>
  <c r="AB1001" i="1" s="1"/>
  <c r="U1008" i="1"/>
  <c r="BD1012" i="1"/>
  <c r="Z1012" i="1"/>
  <c r="U1020" i="1"/>
  <c r="AD1027" i="1"/>
  <c r="Z1028" i="1"/>
  <c r="BD1028" i="1"/>
  <c r="AD1029" i="1"/>
  <c r="Z1035" i="1"/>
  <c r="BD1035" i="1"/>
  <c r="AL1050" i="1"/>
  <c r="Z1051" i="1"/>
  <c r="BD1051" i="1"/>
  <c r="R1055" i="1"/>
  <c r="AM1055" i="1"/>
  <c r="AL1055" i="1"/>
  <c r="BA1055" i="1"/>
  <c r="U1055" i="1"/>
  <c r="AA1060" i="1"/>
  <c r="AB1060" i="1" s="1"/>
  <c r="AA1068" i="1"/>
  <c r="AB1068" i="1" s="1"/>
  <c r="AI1078" i="1"/>
  <c r="R1080" i="1"/>
  <c r="BA1082" i="1"/>
  <c r="U1082" i="1"/>
  <c r="R1082" i="1"/>
  <c r="AL1082" i="1"/>
  <c r="AA1085" i="1"/>
  <c r="AB1085" i="1" s="1"/>
  <c r="AI1086" i="1"/>
  <c r="AA1092" i="1"/>
  <c r="AB1092" i="1" s="1"/>
  <c r="X1095" i="1"/>
  <c r="V1095" i="1" s="1"/>
  <c r="Y1095" i="1" s="1"/>
  <c r="AL1097" i="1"/>
  <c r="U1097" i="1"/>
  <c r="R1097" i="1"/>
  <c r="AM1097" i="1"/>
  <c r="AH1098" i="1"/>
  <c r="AA1106" i="1"/>
  <c r="AB1106" i="1" s="1"/>
  <c r="X1106" i="1" s="1"/>
  <c r="V1106" i="1" s="1"/>
  <c r="Y1106" i="1" s="1"/>
  <c r="S1106" i="1" s="1"/>
  <c r="T1106" i="1" s="1"/>
  <c r="AK1109" i="1"/>
  <c r="AL1109" i="1"/>
  <c r="U1109" i="1"/>
  <c r="BA1109" i="1"/>
  <c r="AM1109" i="1"/>
  <c r="AH1112" i="1"/>
  <c r="AA1113" i="1"/>
  <c r="AB1113" i="1" s="1"/>
  <c r="Z1120" i="1"/>
  <c r="AD1125" i="1"/>
  <c r="AH1128" i="1"/>
  <c r="AM1130" i="1"/>
  <c r="AA1133" i="1"/>
  <c r="AB1133" i="1" s="1"/>
  <c r="AL1133" i="1"/>
  <c r="U1133" i="1"/>
  <c r="R1133" i="1"/>
  <c r="AC1136" i="1"/>
  <c r="AG1136" i="1" s="1"/>
  <c r="AJ1136" i="1"/>
  <c r="Z1140" i="1"/>
  <c r="AH1140" i="1"/>
  <c r="AH1143" i="1"/>
  <c r="AL1146" i="1"/>
  <c r="AM1156" i="1"/>
  <c r="BA1156" i="1"/>
  <c r="R1156" i="1"/>
  <c r="AL1156" i="1"/>
  <c r="AL1159" i="1"/>
  <c r="AD1161" i="1"/>
  <c r="AM1163" i="1"/>
  <c r="AH1164" i="1"/>
  <c r="X1168" i="1"/>
  <c r="V1168" i="1" s="1"/>
  <c r="Y1168" i="1" s="1"/>
  <c r="AH1168" i="1"/>
  <c r="AK1168" i="1" s="1"/>
  <c r="AD1171" i="1"/>
  <c r="Z1172" i="1"/>
  <c r="R1173" i="1"/>
  <c r="R1176" i="1"/>
  <c r="R1183" i="1"/>
  <c r="AM1183" i="1"/>
  <c r="AL1183" i="1"/>
  <c r="U1183" i="1"/>
  <c r="AM1185" i="1"/>
  <c r="AA1186" i="1"/>
  <c r="AB1186" i="1" s="1"/>
  <c r="Z1191" i="1"/>
  <c r="AI1192" i="1"/>
  <c r="AJ1192" i="1"/>
  <c r="AH1194" i="1"/>
  <c r="AM1194" i="1"/>
  <c r="AK1200" i="1"/>
  <c r="AM1200" i="1"/>
  <c r="BA1200" i="1"/>
  <c r="U1200" i="1"/>
  <c r="AL1200" i="1"/>
  <c r="AM1216" i="1"/>
  <c r="AL1216" i="1"/>
  <c r="AA1217" i="1"/>
  <c r="AB1217" i="1" s="1"/>
  <c r="X1220" i="1"/>
  <c r="V1220" i="1" s="1"/>
  <c r="Y1220" i="1" s="1"/>
  <c r="S1220" i="1" s="1"/>
  <c r="T1220" i="1" s="1"/>
  <c r="AH1220" i="1"/>
  <c r="AL1221" i="1"/>
  <c r="U1221" i="1"/>
  <c r="AM1221" i="1"/>
  <c r="BA1221" i="1"/>
  <c r="AA1226" i="1"/>
  <c r="AB1226" i="1" s="1"/>
  <c r="AH1226" i="1"/>
  <c r="AL1229" i="1"/>
  <c r="U1229" i="1"/>
  <c r="R1229" i="1"/>
  <c r="BA1229" i="1"/>
  <c r="AM1229" i="1"/>
  <c r="Z1230" i="1"/>
  <c r="BD1230" i="1"/>
  <c r="R1232" i="1"/>
  <c r="AL1233" i="1"/>
  <c r="U1233" i="1"/>
  <c r="AM1233" i="1"/>
  <c r="Z1243" i="1"/>
  <c r="BD1243" i="1"/>
  <c r="AI1244" i="1"/>
  <c r="AH1249" i="1"/>
  <c r="X1249" i="1"/>
  <c r="V1249" i="1" s="1"/>
  <c r="Y1249" i="1" s="1"/>
  <c r="S1249" i="1" s="1"/>
  <c r="T1249" i="1" s="1"/>
  <c r="U1258" i="1"/>
  <c r="AM1258" i="1"/>
  <c r="AL1258" i="1"/>
  <c r="AA1260" i="1"/>
  <c r="AB1260" i="1" s="1"/>
  <c r="AD1262" i="1"/>
  <c r="Z1263" i="1"/>
  <c r="BD1263" i="1"/>
  <c r="AD1269" i="1"/>
  <c r="BD1273" i="1"/>
  <c r="Z1273" i="1"/>
  <c r="AM1277" i="1"/>
  <c r="AL1277" i="1"/>
  <c r="R1277" i="1"/>
  <c r="BA1277" i="1"/>
  <c r="AI1282" i="1"/>
  <c r="X1286" i="1"/>
  <c r="V1286" i="1" s="1"/>
  <c r="Y1286" i="1" s="1"/>
  <c r="S1286" i="1" s="1"/>
  <c r="T1286" i="1" s="1"/>
  <c r="AI1288" i="1"/>
  <c r="AD1289" i="1"/>
  <c r="AH1291" i="1"/>
  <c r="AJ1292" i="1"/>
  <c r="AC1292" i="1"/>
  <c r="AG1292" i="1" s="1"/>
  <c r="AA1298" i="1"/>
  <c r="AB1298" i="1" s="1"/>
  <c r="AA1302" i="1"/>
  <c r="AB1302" i="1" s="1"/>
  <c r="AL1304" i="1"/>
  <c r="R1304" i="1"/>
  <c r="BA1304" i="1"/>
  <c r="AL1320" i="1"/>
  <c r="X1321" i="1"/>
  <c r="V1321" i="1" s="1"/>
  <c r="Y1321" i="1" s="1"/>
  <c r="AH1321" i="1"/>
  <c r="BA1323" i="1"/>
  <c r="R1323" i="1"/>
  <c r="AM1323" i="1"/>
  <c r="AL1323" i="1"/>
  <c r="U1323" i="1"/>
  <c r="AA1325" i="1"/>
  <c r="AB1325" i="1" s="1"/>
  <c r="BA1327" i="1"/>
  <c r="R1327" i="1"/>
  <c r="AL1327" i="1"/>
  <c r="AH1331" i="1"/>
  <c r="AA1333" i="1"/>
  <c r="AB1333" i="1" s="1"/>
  <c r="AA1346" i="1"/>
  <c r="AB1346" i="1" s="1"/>
  <c r="AM1349" i="1"/>
  <c r="AL1349" i="1"/>
  <c r="R1349" i="1"/>
  <c r="BA1349" i="1"/>
  <c r="AH1368" i="1"/>
  <c r="U1372" i="1"/>
  <c r="AM1372" i="1"/>
  <c r="R1372" i="1"/>
  <c r="BA1372" i="1"/>
  <c r="AH1375" i="1"/>
  <c r="R1376" i="1"/>
  <c r="AM1377" i="1"/>
  <c r="AL1377" i="1"/>
  <c r="U1377" i="1"/>
  <c r="R1377" i="1"/>
  <c r="BA1377" i="1"/>
  <c r="AH1384" i="1"/>
  <c r="BA1386" i="1"/>
  <c r="R1390" i="1"/>
  <c r="BA1390" i="1"/>
  <c r="Z1391" i="1"/>
  <c r="BD1391" i="1"/>
  <c r="Z1396" i="1"/>
  <c r="BD1396" i="1"/>
  <c r="AM1405" i="1"/>
  <c r="AL1405" i="1"/>
  <c r="R1405" i="1"/>
  <c r="BA1405" i="1"/>
  <c r="AA1408" i="1"/>
  <c r="AB1408" i="1" s="1"/>
  <c r="Z1428" i="1"/>
  <c r="BD1428" i="1"/>
  <c r="AD1437" i="1"/>
  <c r="AA1460" i="1"/>
  <c r="AB1460" i="1" s="1"/>
  <c r="AH1468" i="1"/>
  <c r="BA1483" i="1"/>
  <c r="U1483" i="1"/>
  <c r="R1483" i="1"/>
  <c r="AM1483" i="1"/>
  <c r="AL1483" i="1"/>
  <c r="AC1485" i="1"/>
  <c r="AG1485" i="1" s="1"/>
  <c r="AJ1485" i="1"/>
  <c r="AI1485" i="1"/>
  <c r="BD1497" i="1"/>
  <c r="AH1499" i="1"/>
  <c r="X1499" i="1"/>
  <c r="V1499" i="1" s="1"/>
  <c r="Y1499" i="1" s="1"/>
  <c r="S1499" i="1" s="1"/>
  <c r="T1499" i="1" s="1"/>
  <c r="AA1510" i="1"/>
  <c r="AB1510" i="1" s="1"/>
  <c r="AH1512" i="1"/>
  <c r="AA1519" i="1"/>
  <c r="AB1519" i="1" s="1"/>
  <c r="BA1535" i="1"/>
  <c r="AL1535" i="1"/>
  <c r="R1535" i="1"/>
  <c r="U1535" i="1"/>
  <c r="AI1536" i="1"/>
  <c r="AL1538" i="1"/>
  <c r="U1538" i="1"/>
  <c r="BA1538" i="1"/>
  <c r="R1538" i="1"/>
  <c r="AH1542" i="1"/>
  <c r="X1542" i="1"/>
  <c r="V1542" i="1" s="1"/>
  <c r="Y1542" i="1" s="1"/>
  <c r="S1542" i="1" s="1"/>
  <c r="T1542" i="1" s="1"/>
  <c r="AH1550" i="1"/>
  <c r="AH1551" i="1"/>
  <c r="X1551" i="1"/>
  <c r="V1551" i="1" s="1"/>
  <c r="Y1551" i="1" s="1"/>
  <c r="S1551" i="1" s="1"/>
  <c r="T1551" i="1" s="1"/>
  <c r="AC1567" i="1"/>
  <c r="AG1567" i="1" s="1"/>
  <c r="AJ1567" i="1"/>
  <c r="AI1567" i="1"/>
  <c r="AA1586" i="1"/>
  <c r="AB1586" i="1" s="1"/>
  <c r="AA1587" i="1"/>
  <c r="AB1587" i="1" s="1"/>
  <c r="AH295" i="1"/>
  <c r="Z318" i="1"/>
  <c r="Z322" i="1"/>
  <c r="Z326" i="1"/>
  <c r="BA330" i="1"/>
  <c r="R330" i="1"/>
  <c r="AH355" i="1"/>
  <c r="Z374" i="1"/>
  <c r="AD376" i="1"/>
  <c r="BA378" i="1"/>
  <c r="R378" i="1"/>
  <c r="X395" i="1"/>
  <c r="V395" i="1" s="1"/>
  <c r="Y395" i="1" s="1"/>
  <c r="AH395" i="1"/>
  <c r="AK395" i="1" s="1"/>
  <c r="Z410" i="1"/>
  <c r="AD412" i="1"/>
  <c r="BA414" i="1"/>
  <c r="R414" i="1"/>
  <c r="X427" i="1"/>
  <c r="V427" i="1" s="1"/>
  <c r="Y427" i="1" s="1"/>
  <c r="S427" i="1" s="1"/>
  <c r="T427" i="1" s="1"/>
  <c r="AH427" i="1"/>
  <c r="AK427" i="1" s="1"/>
  <c r="Z442" i="1"/>
  <c r="AD444" i="1"/>
  <c r="BA446" i="1"/>
  <c r="R446" i="1"/>
  <c r="BA450" i="1"/>
  <c r="R450" i="1"/>
  <c r="X463" i="1"/>
  <c r="V463" i="1" s="1"/>
  <c r="Y463" i="1" s="1"/>
  <c r="S463" i="1" s="1"/>
  <c r="T463" i="1" s="1"/>
  <c r="AH463" i="1"/>
  <c r="Z494" i="1"/>
  <c r="Z498" i="1"/>
  <c r="Z502" i="1"/>
  <c r="BA506" i="1"/>
  <c r="R506" i="1"/>
  <c r="AD508" i="1"/>
  <c r="BA510" i="1"/>
  <c r="R510" i="1"/>
  <c r="X523" i="1"/>
  <c r="V523" i="1" s="1"/>
  <c r="Y523" i="1" s="1"/>
  <c r="S523" i="1" s="1"/>
  <c r="T523" i="1" s="1"/>
  <c r="AH523" i="1"/>
  <c r="Z538" i="1"/>
  <c r="AD540" i="1"/>
  <c r="BA542" i="1"/>
  <c r="R542" i="1"/>
  <c r="AH555" i="1"/>
  <c r="Z570" i="1"/>
  <c r="AD572" i="1"/>
  <c r="BA574" i="1"/>
  <c r="R574" i="1"/>
  <c r="AH599" i="1"/>
  <c r="Z618" i="1"/>
  <c r="Z622" i="1"/>
  <c r="BA626" i="1"/>
  <c r="R626" i="1"/>
  <c r="BA630" i="1"/>
  <c r="R630" i="1"/>
  <c r="X647" i="1"/>
  <c r="V647" i="1" s="1"/>
  <c r="Y647" i="1" s="1"/>
  <c r="AH647" i="1"/>
  <c r="Z662" i="1"/>
  <c r="BA666" i="1"/>
  <c r="R666" i="1"/>
  <c r="BA670" i="1"/>
  <c r="R670" i="1"/>
  <c r="X683" i="1"/>
  <c r="V683" i="1" s="1"/>
  <c r="Y683" i="1" s="1"/>
  <c r="S683" i="1" s="1"/>
  <c r="T683" i="1" s="1"/>
  <c r="AH683" i="1"/>
  <c r="Z714" i="1"/>
  <c r="AD716" i="1"/>
  <c r="BA718" i="1"/>
  <c r="R718" i="1"/>
  <c r="X739" i="1"/>
  <c r="V739" i="1" s="1"/>
  <c r="Y739" i="1" s="1"/>
  <c r="S739" i="1" s="1"/>
  <c r="T739" i="1" s="1"/>
  <c r="AH739" i="1"/>
  <c r="Z754" i="1"/>
  <c r="Z758" i="1"/>
  <c r="AD760" i="1"/>
  <c r="BA762" i="1"/>
  <c r="R762" i="1"/>
  <c r="AH779" i="1"/>
  <c r="Z798" i="1"/>
  <c r="AD800" i="1"/>
  <c r="BA802" i="1"/>
  <c r="R802" i="1"/>
  <c r="AL854" i="1"/>
  <c r="BA854" i="1"/>
  <c r="R854" i="1"/>
  <c r="BA860" i="1"/>
  <c r="R860" i="1"/>
  <c r="BD869" i="1"/>
  <c r="AI871" i="1"/>
  <c r="AI875" i="1"/>
  <c r="AA884" i="1"/>
  <c r="AB884" i="1" s="1"/>
  <c r="AA903" i="1"/>
  <c r="AB903" i="1" s="1"/>
  <c r="AA909" i="1"/>
  <c r="AB909" i="1" s="1"/>
  <c r="BA916" i="1"/>
  <c r="R916" i="1"/>
  <c r="U916" i="1"/>
  <c r="R929" i="1"/>
  <c r="X929" i="1"/>
  <c r="V929" i="1" s="1"/>
  <c r="Y929" i="1" s="1"/>
  <c r="S929" i="1" s="1"/>
  <c r="T929" i="1" s="1"/>
  <c r="AD930" i="1"/>
  <c r="AI936" i="1"/>
  <c r="AA942" i="1"/>
  <c r="AB942" i="1" s="1"/>
  <c r="X945" i="1"/>
  <c r="V945" i="1" s="1"/>
  <c r="Y945" i="1" s="1"/>
  <c r="S945" i="1" s="1"/>
  <c r="T945" i="1" s="1"/>
  <c r="AH945" i="1"/>
  <c r="AA952" i="1"/>
  <c r="AB952" i="1" s="1"/>
  <c r="BA964" i="1"/>
  <c r="R964" i="1"/>
  <c r="AM964" i="1"/>
  <c r="AL964" i="1"/>
  <c r="AA974" i="1"/>
  <c r="AB974" i="1" s="1"/>
  <c r="X977" i="1"/>
  <c r="V977" i="1" s="1"/>
  <c r="Y977" i="1" s="1"/>
  <c r="S977" i="1" s="1"/>
  <c r="T977" i="1" s="1"/>
  <c r="AH977" i="1"/>
  <c r="AH983" i="1"/>
  <c r="AI986" i="1"/>
  <c r="AH987" i="1"/>
  <c r="Z987" i="1"/>
  <c r="BD987" i="1"/>
  <c r="AK988" i="1"/>
  <c r="R991" i="1"/>
  <c r="AM991" i="1"/>
  <c r="AL991" i="1"/>
  <c r="X993" i="1"/>
  <c r="V993" i="1" s="1"/>
  <c r="Y993" i="1" s="1"/>
  <c r="AM996" i="1"/>
  <c r="BA996" i="1"/>
  <c r="R996" i="1"/>
  <c r="AL996" i="1"/>
  <c r="AH1000" i="1"/>
  <c r="BA1002" i="1"/>
  <c r="AM1002" i="1"/>
  <c r="AJ1004" i="1"/>
  <c r="AI1004" i="1"/>
  <c r="BA1010" i="1"/>
  <c r="AM1010" i="1"/>
  <c r="AL1010" i="1"/>
  <c r="AM1016" i="1"/>
  <c r="AL1016" i="1"/>
  <c r="U1016" i="1"/>
  <c r="BA1016" i="1"/>
  <c r="AM1024" i="1"/>
  <c r="BA1024" i="1"/>
  <c r="U1024" i="1"/>
  <c r="AH1028" i="1"/>
  <c r="R1031" i="1"/>
  <c r="U1031" i="1"/>
  <c r="AA1033" i="1"/>
  <c r="AB1033" i="1" s="1"/>
  <c r="AI1034" i="1"/>
  <c r="AM1036" i="1"/>
  <c r="R1036" i="1"/>
  <c r="AL1036" i="1"/>
  <c r="BA1038" i="1"/>
  <c r="AL1038" i="1"/>
  <c r="X1040" i="1"/>
  <c r="V1040" i="1" s="1"/>
  <c r="Y1040" i="1" s="1"/>
  <c r="S1040" i="1" s="1"/>
  <c r="T1040" i="1" s="1"/>
  <c r="AL1041" i="1"/>
  <c r="U1041" i="1"/>
  <c r="BA1042" i="1"/>
  <c r="AM1042" i="1"/>
  <c r="AL1042" i="1"/>
  <c r="U1042" i="1"/>
  <c r="R1042" i="1"/>
  <c r="X1044" i="1"/>
  <c r="V1044" i="1" s="1"/>
  <c r="Y1044" i="1" s="1"/>
  <c r="S1044" i="1" s="1"/>
  <c r="T1044" i="1" s="1"/>
  <c r="AH1044" i="1"/>
  <c r="AL1045" i="1"/>
  <c r="U1045" i="1"/>
  <c r="BA1045" i="1"/>
  <c r="AI1046" i="1"/>
  <c r="AL1049" i="1"/>
  <c r="U1049" i="1"/>
  <c r="BA1049" i="1"/>
  <c r="AM1049" i="1"/>
  <c r="AM1056" i="1"/>
  <c r="AL1056" i="1"/>
  <c r="R1056" i="1"/>
  <c r="AH1064" i="1"/>
  <c r="AI1073" i="1"/>
  <c r="AA1074" i="1"/>
  <c r="AB1074" i="1" s="1"/>
  <c r="AI1085" i="1"/>
  <c r="X1092" i="1"/>
  <c r="V1092" i="1" s="1"/>
  <c r="Y1092" i="1" s="1"/>
  <c r="S1092" i="1" s="1"/>
  <c r="T1092" i="1" s="1"/>
  <c r="AH1092" i="1"/>
  <c r="AH1096" i="1"/>
  <c r="AH1104" i="1"/>
  <c r="AM1112" i="1"/>
  <c r="AL1112" i="1"/>
  <c r="U1112" i="1"/>
  <c r="BA1112" i="1"/>
  <c r="AI1118" i="1"/>
  <c r="AL1121" i="1"/>
  <c r="U1121" i="1"/>
  <c r="R1121" i="1"/>
  <c r="BA1121" i="1"/>
  <c r="AI1123" i="1"/>
  <c r="BA1138" i="1"/>
  <c r="AM1138" i="1"/>
  <c r="AL1138" i="1"/>
  <c r="R1138" i="1"/>
  <c r="AH1151" i="1"/>
  <c r="AA1151" i="1"/>
  <c r="AB1151" i="1" s="1"/>
  <c r="Z1163" i="1"/>
  <c r="AA1164" i="1"/>
  <c r="AB1164" i="1" s="1"/>
  <c r="AH1178" i="1"/>
  <c r="AM1208" i="1"/>
  <c r="AL1208" i="1"/>
  <c r="U1208" i="1"/>
  <c r="AA1234" i="1"/>
  <c r="AB1234" i="1" s="1"/>
  <c r="Z1238" i="1"/>
  <c r="AA1242" i="1"/>
  <c r="AB1242" i="1" s="1"/>
  <c r="AH1245" i="1"/>
  <c r="AK1245" i="1" s="1"/>
  <c r="X1245" i="1"/>
  <c r="V1245" i="1" s="1"/>
  <c r="Y1245" i="1" s="1"/>
  <c r="S1245" i="1" s="1"/>
  <c r="T1245" i="1" s="1"/>
  <c r="BA1251" i="1"/>
  <c r="R1251" i="1"/>
  <c r="U1251" i="1"/>
  <c r="BD1253" i="1"/>
  <c r="Z1253" i="1"/>
  <c r="BD1257" i="1"/>
  <c r="Z1257" i="1"/>
  <c r="AM1261" i="1"/>
  <c r="AL1261" i="1"/>
  <c r="U1261" i="1"/>
  <c r="BA1261" i="1"/>
  <c r="R1261" i="1"/>
  <c r="BA1287" i="1"/>
  <c r="R1287" i="1"/>
  <c r="AM1287" i="1"/>
  <c r="AL1287" i="1"/>
  <c r="BA1291" i="1"/>
  <c r="R1291" i="1"/>
  <c r="AM1291" i="1"/>
  <c r="AL1291" i="1"/>
  <c r="AH1295" i="1"/>
  <c r="AA1296" i="1"/>
  <c r="AB1296" i="1" s="1"/>
  <c r="AH1312" i="1"/>
  <c r="AH1318" i="1"/>
  <c r="X1318" i="1"/>
  <c r="V1318" i="1" s="1"/>
  <c r="Y1318" i="1" s="1"/>
  <c r="S1318" i="1" s="1"/>
  <c r="T1318" i="1" s="1"/>
  <c r="U1328" i="1"/>
  <c r="AL1328" i="1"/>
  <c r="U1332" i="1"/>
  <c r="AM1332" i="1"/>
  <c r="AL1332" i="1"/>
  <c r="BA1332" i="1"/>
  <c r="R1332" i="1"/>
  <c r="U1334" i="1"/>
  <c r="R1334" i="1"/>
  <c r="AM1334" i="1"/>
  <c r="AL1334" i="1"/>
  <c r="AM1336" i="1"/>
  <c r="AL1336" i="1"/>
  <c r="U1336" i="1"/>
  <c r="BA1336" i="1"/>
  <c r="U1338" i="1"/>
  <c r="AM1338" i="1"/>
  <c r="AL1338" i="1"/>
  <c r="R1338" i="1"/>
  <c r="Z1343" i="1"/>
  <c r="AM1353" i="1"/>
  <c r="AL1353" i="1"/>
  <c r="R1353" i="1"/>
  <c r="BA1353" i="1"/>
  <c r="AM1364" i="1"/>
  <c r="R1364" i="1"/>
  <c r="BA1364" i="1"/>
  <c r="AH1371" i="1"/>
  <c r="BA1375" i="1"/>
  <c r="R1375" i="1"/>
  <c r="AM1375" i="1"/>
  <c r="AI1378" i="1"/>
  <c r="Z1383" i="1"/>
  <c r="BD1383" i="1"/>
  <c r="AH1398" i="1"/>
  <c r="AA1412" i="1"/>
  <c r="AB1412" i="1" s="1"/>
  <c r="AH1418" i="1"/>
  <c r="AK1418" i="1" s="1"/>
  <c r="X1418" i="1"/>
  <c r="V1418" i="1" s="1"/>
  <c r="Y1418" i="1" s="1"/>
  <c r="BA1423" i="1"/>
  <c r="R1423" i="1"/>
  <c r="AM1423" i="1"/>
  <c r="U1423" i="1"/>
  <c r="AH1430" i="1"/>
  <c r="Z1431" i="1"/>
  <c r="BD1431" i="1"/>
  <c r="AH1433" i="1"/>
  <c r="AI1434" i="1"/>
  <c r="AH1440" i="1"/>
  <c r="AA1440" i="1"/>
  <c r="AB1440" i="1" s="1"/>
  <c r="AL1444" i="1"/>
  <c r="U1444" i="1"/>
  <c r="R1444" i="1"/>
  <c r="AM1444" i="1"/>
  <c r="AA1463" i="1"/>
  <c r="AB1463" i="1" s="1"/>
  <c r="AH1466" i="1"/>
  <c r="AJ1469" i="1"/>
  <c r="AK1469" i="1" s="1"/>
  <c r="AC1469" i="1"/>
  <c r="AG1469" i="1" s="1"/>
  <c r="AL1476" i="1"/>
  <c r="U1476" i="1"/>
  <c r="R1476" i="1"/>
  <c r="AM1476" i="1"/>
  <c r="BA1507" i="1"/>
  <c r="AM1507" i="1"/>
  <c r="AL1507" i="1"/>
  <c r="U1507" i="1"/>
  <c r="R1507" i="1"/>
  <c r="AL1518" i="1"/>
  <c r="U1518" i="1"/>
  <c r="AM1518" i="1"/>
  <c r="R1518" i="1"/>
  <c r="BA1518" i="1"/>
  <c r="AM1525" i="1"/>
  <c r="BA1525" i="1"/>
  <c r="AL1525" i="1"/>
  <c r="U1525" i="1"/>
  <c r="AL1534" i="1"/>
  <c r="U1534" i="1"/>
  <c r="R1534" i="1"/>
  <c r="AM1534" i="1"/>
  <c r="AA1536" i="1"/>
  <c r="AB1536" i="1" s="1"/>
  <c r="AM1558" i="1"/>
  <c r="AL1558" i="1"/>
  <c r="R1558" i="1"/>
  <c r="U1558" i="1"/>
  <c r="BA1558" i="1"/>
  <c r="AC1571" i="1"/>
  <c r="AG1571" i="1" s="1"/>
  <c r="AJ1571" i="1"/>
  <c r="AH1571" i="1"/>
  <c r="X1571" i="1"/>
  <c r="V1571" i="1" s="1"/>
  <c r="Y1571" i="1" s="1"/>
  <c r="BA1572" i="1"/>
  <c r="R1572" i="1"/>
  <c r="AM1572" i="1"/>
  <c r="AL1572" i="1"/>
  <c r="U1572" i="1"/>
  <c r="AM1578" i="1"/>
  <c r="AL1578" i="1"/>
  <c r="R1578" i="1"/>
  <c r="BA1578" i="1"/>
  <c r="U1578" i="1"/>
  <c r="AA1579" i="1"/>
  <c r="AB1579" i="1" s="1"/>
  <c r="BA258" i="1"/>
  <c r="R258" i="1"/>
  <c r="AD260" i="1"/>
  <c r="BA262" i="1"/>
  <c r="R262" i="1"/>
  <c r="BA297" i="1"/>
  <c r="BA301" i="1"/>
  <c r="BA305" i="1"/>
  <c r="X307" i="1"/>
  <c r="V307" i="1" s="1"/>
  <c r="Y307" i="1" s="1"/>
  <c r="S307" i="1" s="1"/>
  <c r="T307" i="1" s="1"/>
  <c r="AH307" i="1"/>
  <c r="BD318" i="1"/>
  <c r="BD322" i="1"/>
  <c r="Z330" i="1"/>
  <c r="AD332" i="1"/>
  <c r="BA334" i="1"/>
  <c r="R334" i="1"/>
  <c r="BA357" i="1"/>
  <c r="BA361" i="1"/>
  <c r="X363" i="1"/>
  <c r="V363" i="1" s="1"/>
  <c r="Y363" i="1" s="1"/>
  <c r="AH363" i="1"/>
  <c r="Z378" i="1"/>
  <c r="AD380" i="1"/>
  <c r="BA382" i="1"/>
  <c r="R382" i="1"/>
  <c r="X399" i="1"/>
  <c r="V399" i="1" s="1"/>
  <c r="Y399" i="1" s="1"/>
  <c r="S399" i="1" s="1"/>
  <c r="T399" i="1" s="1"/>
  <c r="AH399" i="1"/>
  <c r="Z414" i="1"/>
  <c r="AD416" i="1"/>
  <c r="BA418" i="1"/>
  <c r="R418" i="1"/>
  <c r="X431" i="1"/>
  <c r="V431" i="1" s="1"/>
  <c r="Y431" i="1" s="1"/>
  <c r="AH431" i="1"/>
  <c r="Z446" i="1"/>
  <c r="Z450" i="1"/>
  <c r="AD452" i="1"/>
  <c r="BA454" i="1"/>
  <c r="R454" i="1"/>
  <c r="BA465" i="1"/>
  <c r="X471" i="1"/>
  <c r="V471" i="1" s="1"/>
  <c r="Y471" i="1" s="1"/>
  <c r="S471" i="1" s="1"/>
  <c r="T471" i="1" s="1"/>
  <c r="AH471" i="1"/>
  <c r="BD494" i="1"/>
  <c r="Z506" i="1"/>
  <c r="Z510" i="1"/>
  <c r="AD512" i="1"/>
  <c r="BA514" i="1"/>
  <c r="R514" i="1"/>
  <c r="X527" i="1"/>
  <c r="V527" i="1" s="1"/>
  <c r="Y527" i="1" s="1"/>
  <c r="S527" i="1" s="1"/>
  <c r="T527" i="1" s="1"/>
  <c r="AH527" i="1"/>
  <c r="Z542" i="1"/>
  <c r="AD544" i="1"/>
  <c r="BA546" i="1"/>
  <c r="R546" i="1"/>
  <c r="X559" i="1"/>
  <c r="V559" i="1" s="1"/>
  <c r="Y559" i="1" s="1"/>
  <c r="S559" i="1" s="1"/>
  <c r="T559" i="1" s="1"/>
  <c r="AH559" i="1"/>
  <c r="Z574" i="1"/>
  <c r="AD576" i="1"/>
  <c r="BA578" i="1"/>
  <c r="R578" i="1"/>
  <c r="BA601" i="1"/>
  <c r="X603" i="1"/>
  <c r="V603" i="1" s="1"/>
  <c r="Y603" i="1" s="1"/>
  <c r="S603" i="1" s="1"/>
  <c r="T603" i="1" s="1"/>
  <c r="AH603" i="1"/>
  <c r="BD618" i="1"/>
  <c r="BD622" i="1"/>
  <c r="Z626" i="1"/>
  <c r="Z630" i="1"/>
  <c r="AD632" i="1"/>
  <c r="BA634" i="1"/>
  <c r="R634" i="1"/>
  <c r="AD636" i="1"/>
  <c r="BA638" i="1"/>
  <c r="R638" i="1"/>
  <c r="BA649" i="1"/>
  <c r="X651" i="1"/>
  <c r="V651" i="1" s="1"/>
  <c r="Y651" i="1" s="1"/>
  <c r="S651" i="1" s="1"/>
  <c r="T651" i="1" s="1"/>
  <c r="AH651" i="1"/>
  <c r="BD662" i="1"/>
  <c r="Z666" i="1"/>
  <c r="Z670" i="1"/>
  <c r="AD672" i="1"/>
  <c r="BA674" i="1"/>
  <c r="R674" i="1"/>
  <c r="BA685" i="1"/>
  <c r="BA689" i="1"/>
  <c r="BA693" i="1"/>
  <c r="X695" i="1"/>
  <c r="V695" i="1" s="1"/>
  <c r="Y695" i="1" s="1"/>
  <c r="S695" i="1" s="1"/>
  <c r="T695" i="1" s="1"/>
  <c r="BA697" i="1"/>
  <c r="X699" i="1"/>
  <c r="V699" i="1" s="1"/>
  <c r="Y699" i="1" s="1"/>
  <c r="S699" i="1" s="1"/>
  <c r="T699" i="1" s="1"/>
  <c r="BA701" i="1"/>
  <c r="X703" i="1"/>
  <c r="V703" i="1" s="1"/>
  <c r="Y703" i="1" s="1"/>
  <c r="S703" i="1" s="1"/>
  <c r="T703" i="1" s="1"/>
  <c r="AH703" i="1"/>
  <c r="Z718" i="1"/>
  <c r="AD720" i="1"/>
  <c r="BA722" i="1"/>
  <c r="R722" i="1"/>
  <c r="X743" i="1"/>
  <c r="V743" i="1" s="1"/>
  <c r="Y743" i="1" s="1"/>
  <c r="S743" i="1" s="1"/>
  <c r="T743" i="1" s="1"/>
  <c r="AH743" i="1"/>
  <c r="Z762" i="1"/>
  <c r="AD764" i="1"/>
  <c r="BA766" i="1"/>
  <c r="R766" i="1"/>
  <c r="AH783" i="1"/>
  <c r="Z802" i="1"/>
  <c r="BA806" i="1"/>
  <c r="R806" i="1"/>
  <c r="BA810" i="1"/>
  <c r="R810" i="1"/>
  <c r="BA814" i="1"/>
  <c r="R814" i="1"/>
  <c r="BA818" i="1"/>
  <c r="R818" i="1"/>
  <c r="BA822" i="1"/>
  <c r="R822" i="1"/>
  <c r="BA826" i="1"/>
  <c r="R826" i="1"/>
  <c r="BA830" i="1"/>
  <c r="R830" i="1"/>
  <c r="BA834" i="1"/>
  <c r="R834" i="1"/>
  <c r="BA838" i="1"/>
  <c r="R838" i="1"/>
  <c r="BA842" i="1"/>
  <c r="R842" i="1"/>
  <c r="BA846" i="1"/>
  <c r="R846" i="1"/>
  <c r="BA850" i="1"/>
  <c r="R850" i="1"/>
  <c r="AM866" i="1"/>
  <c r="AL866" i="1"/>
  <c r="U866" i="1"/>
  <c r="AA886" i="1"/>
  <c r="AB886" i="1" s="1"/>
  <c r="AK895" i="1"/>
  <c r="AA905" i="1"/>
  <c r="AB905" i="1" s="1"/>
  <c r="U907" i="1"/>
  <c r="AL907" i="1"/>
  <c r="AH911" i="1"/>
  <c r="AD914" i="1"/>
  <c r="Z916" i="1"/>
  <c r="AD938" i="1"/>
  <c r="AK943" i="1"/>
  <c r="BA944" i="1"/>
  <c r="R944" i="1"/>
  <c r="AM944" i="1"/>
  <c r="AL944" i="1"/>
  <c r="AI948" i="1"/>
  <c r="AA954" i="1"/>
  <c r="AB954" i="1" s="1"/>
  <c r="AH957" i="1"/>
  <c r="AA964" i="1"/>
  <c r="AB964" i="1" s="1"/>
  <c r="AD970" i="1"/>
  <c r="BA976" i="1"/>
  <c r="R976" i="1"/>
  <c r="AM976" i="1"/>
  <c r="AL976" i="1"/>
  <c r="AC988" i="1"/>
  <c r="AG988" i="1" s="1"/>
  <c r="AJ988" i="1"/>
  <c r="AD989" i="1"/>
  <c r="AH991" i="1"/>
  <c r="X991" i="1"/>
  <c r="V991" i="1" s="1"/>
  <c r="Y991" i="1" s="1"/>
  <c r="S991" i="1" s="1"/>
  <c r="T991" i="1" s="1"/>
  <c r="AA994" i="1"/>
  <c r="AB994" i="1" s="1"/>
  <c r="AM1000" i="1"/>
  <c r="R1000" i="1"/>
  <c r="BA1000" i="1"/>
  <c r="U1000" i="1"/>
  <c r="AA1005" i="1"/>
  <c r="AB1005" i="1" s="1"/>
  <c r="R1016" i="1"/>
  <c r="BA1018" i="1"/>
  <c r="U1018" i="1"/>
  <c r="R1018" i="1"/>
  <c r="R1023" i="1"/>
  <c r="AM1023" i="1"/>
  <c r="AL1023" i="1"/>
  <c r="U1023" i="1"/>
  <c r="AL1025" i="1"/>
  <c r="U1025" i="1"/>
  <c r="R1025" i="1"/>
  <c r="AM1028" i="1"/>
  <c r="BA1028" i="1"/>
  <c r="Z1031" i="1"/>
  <c r="AL1033" i="1"/>
  <c r="U1033" i="1"/>
  <c r="R1033" i="1"/>
  <c r="AM1033" i="1"/>
  <c r="BA1033" i="1"/>
  <c r="BA1036" i="1"/>
  <c r="AM1040" i="1"/>
  <c r="BA1040" i="1"/>
  <c r="U1040" i="1"/>
  <c r="R1040" i="1"/>
  <c r="AM1044" i="1"/>
  <c r="AL1044" i="1"/>
  <c r="U1044" i="1"/>
  <c r="BA1046" i="1"/>
  <c r="R1046" i="1"/>
  <c r="AM1046" i="1"/>
  <c r="AL1046" i="1"/>
  <c r="AH1053" i="1"/>
  <c r="AI1054" i="1"/>
  <c r="AI1057" i="1"/>
  <c r="AA1061" i="1"/>
  <c r="AB1061" i="1" s="1"/>
  <c r="BA1062" i="1"/>
  <c r="AL1062" i="1"/>
  <c r="AM1064" i="1"/>
  <c r="R1064" i="1"/>
  <c r="BA1064" i="1"/>
  <c r="BD1074" i="1"/>
  <c r="R1079" i="1"/>
  <c r="AM1079" i="1"/>
  <c r="AL1079" i="1"/>
  <c r="R1083" i="1"/>
  <c r="AL1083" i="1"/>
  <c r="AM1083" i="1"/>
  <c r="AL1085" i="1"/>
  <c r="U1085" i="1"/>
  <c r="R1087" i="1"/>
  <c r="AM1087" i="1"/>
  <c r="AL1087" i="1"/>
  <c r="AM1092" i="1"/>
  <c r="BA1092" i="1"/>
  <c r="AL1092" i="1"/>
  <c r="R1099" i="1"/>
  <c r="BA1099" i="1"/>
  <c r="U1099" i="1"/>
  <c r="AM1099" i="1"/>
  <c r="AL1099" i="1"/>
  <c r="Z1102" i="1"/>
  <c r="BD1102" i="1"/>
  <c r="AA1104" i="1"/>
  <c r="AB1104" i="1" s="1"/>
  <c r="BD1108" i="1"/>
  <c r="Z1108" i="1"/>
  <c r="AA1126" i="1"/>
  <c r="AB1126" i="1" s="1"/>
  <c r="R1127" i="1"/>
  <c r="U1127" i="1"/>
  <c r="AM1127" i="1"/>
  <c r="AM1136" i="1"/>
  <c r="R1136" i="1"/>
  <c r="AA1146" i="1"/>
  <c r="AB1146" i="1" s="1"/>
  <c r="BD1151" i="1"/>
  <c r="BD1155" i="1"/>
  <c r="AH1160" i="1"/>
  <c r="BD1163" i="1"/>
  <c r="AI1174" i="1"/>
  <c r="AA1176" i="1"/>
  <c r="AB1176" i="1" s="1"/>
  <c r="BD1178" i="1"/>
  <c r="AM1180" i="1"/>
  <c r="BA1180" i="1"/>
  <c r="AD1185" i="1"/>
  <c r="R1191" i="1"/>
  <c r="U1191" i="1"/>
  <c r="BA1191" i="1"/>
  <c r="AA1193" i="1"/>
  <c r="AB1193" i="1" s="1"/>
  <c r="AL1193" i="1"/>
  <c r="U1193" i="1"/>
  <c r="R1193" i="1"/>
  <c r="AM1193" i="1"/>
  <c r="BA1193" i="1"/>
  <c r="X1196" i="1"/>
  <c r="V1196" i="1" s="1"/>
  <c r="Y1196" i="1" s="1"/>
  <c r="S1196" i="1" s="1"/>
  <c r="T1196" i="1" s="1"/>
  <c r="AL1205" i="1"/>
  <c r="U1205" i="1"/>
  <c r="BA1205" i="1"/>
  <c r="AA1209" i="1"/>
  <c r="AB1209" i="1" s="1"/>
  <c r="AD1223" i="1"/>
  <c r="R1223" i="1"/>
  <c r="U1223" i="1"/>
  <c r="AM1223" i="1"/>
  <c r="AL1223" i="1"/>
  <c r="AD1225" i="1"/>
  <c r="AM1236" i="1"/>
  <c r="AL1236" i="1"/>
  <c r="U1236" i="1"/>
  <c r="BA1236" i="1"/>
  <c r="AD1238" i="1"/>
  <c r="AM1245" i="1"/>
  <c r="AL1245" i="1"/>
  <c r="U1245" i="1"/>
  <c r="Z1251" i="1"/>
  <c r="BD1251" i="1"/>
  <c r="AH1253" i="1"/>
  <c r="AA1254" i="1"/>
  <c r="AB1254" i="1" s="1"/>
  <c r="AI1256" i="1"/>
  <c r="AM1256" i="1"/>
  <c r="AL1256" i="1"/>
  <c r="U1256" i="1"/>
  <c r="R1256" i="1"/>
  <c r="AA1264" i="1"/>
  <c r="AB1264" i="1" s="1"/>
  <c r="R1268" i="1"/>
  <c r="AM1268" i="1"/>
  <c r="AL1268" i="1"/>
  <c r="U1268" i="1"/>
  <c r="U1270" i="1"/>
  <c r="AL1270" i="1"/>
  <c r="R1270" i="1"/>
  <c r="AJ1272" i="1"/>
  <c r="AC1272" i="1"/>
  <c r="AG1272" i="1" s="1"/>
  <c r="BA1279" i="1"/>
  <c r="R1279" i="1"/>
  <c r="AM1279" i="1"/>
  <c r="AL1279" i="1"/>
  <c r="U1279" i="1"/>
  <c r="AA1287" i="1"/>
  <c r="AB1287" i="1" s="1"/>
  <c r="AH1288" i="1"/>
  <c r="X1292" i="1"/>
  <c r="V1292" i="1" s="1"/>
  <c r="Y1292" i="1" s="1"/>
  <c r="S1292" i="1" s="1"/>
  <c r="T1292" i="1" s="1"/>
  <c r="AH1292" i="1"/>
  <c r="AM1293" i="1"/>
  <c r="AL1293" i="1"/>
  <c r="R1293" i="1"/>
  <c r="BA1293" i="1"/>
  <c r="AM1317" i="1"/>
  <c r="AL1317" i="1"/>
  <c r="R1317" i="1"/>
  <c r="U1317" i="1"/>
  <c r="BA1319" i="1"/>
  <c r="R1319" i="1"/>
  <c r="AM1319" i="1"/>
  <c r="AL1319" i="1"/>
  <c r="U1319" i="1"/>
  <c r="BA1328" i="1"/>
  <c r="BA1338" i="1"/>
  <c r="AL1340" i="1"/>
  <c r="R1340" i="1"/>
  <c r="AM1340" i="1"/>
  <c r="BD1343" i="1"/>
  <c r="AH1350" i="1"/>
  <c r="X1350" i="1"/>
  <c r="V1350" i="1" s="1"/>
  <c r="Y1350" i="1" s="1"/>
  <c r="S1350" i="1" s="1"/>
  <c r="T1350" i="1" s="1"/>
  <c r="AA1350" i="1"/>
  <c r="AB1350" i="1" s="1"/>
  <c r="AI1361" i="1"/>
  <c r="AK1361" i="1" s="1"/>
  <c r="AC1361" i="1"/>
  <c r="AG1361" i="1" s="1"/>
  <c r="AA1362" i="1"/>
  <c r="AB1362" i="1" s="1"/>
  <c r="BD1364" i="1"/>
  <c r="AM1385" i="1"/>
  <c r="AL1385" i="1"/>
  <c r="U1385" i="1"/>
  <c r="BA1385" i="1"/>
  <c r="R1385" i="1"/>
  <c r="AH1392" i="1"/>
  <c r="AA1395" i="1"/>
  <c r="AB1395" i="1" s="1"/>
  <c r="X1405" i="1"/>
  <c r="V1405" i="1" s="1"/>
  <c r="Y1405" i="1" s="1"/>
  <c r="AH1405" i="1"/>
  <c r="BD1412" i="1"/>
  <c r="U1418" i="1"/>
  <c r="BA1418" i="1"/>
  <c r="AM1418" i="1"/>
  <c r="R1418" i="1"/>
  <c r="AA1422" i="1"/>
  <c r="AB1422" i="1" s="1"/>
  <c r="AH1425" i="1"/>
  <c r="X1425" i="1"/>
  <c r="V1425" i="1" s="1"/>
  <c r="Y1425" i="1" s="1"/>
  <c r="AH1426" i="1"/>
  <c r="X1426" i="1"/>
  <c r="V1426" i="1" s="1"/>
  <c r="Y1426" i="1" s="1"/>
  <c r="S1426" i="1" s="1"/>
  <c r="T1426" i="1" s="1"/>
  <c r="AM1433" i="1"/>
  <c r="AL1433" i="1"/>
  <c r="R1433" i="1"/>
  <c r="BA1433" i="1"/>
  <c r="BA1437" i="1"/>
  <c r="AM1437" i="1"/>
  <c r="U1437" i="1"/>
  <c r="BA1444" i="1"/>
  <c r="Z1449" i="1"/>
  <c r="BD1449" i="1"/>
  <c r="AA1462" i="1"/>
  <c r="AB1462" i="1" s="1"/>
  <c r="AA1472" i="1"/>
  <c r="AB1472" i="1" s="1"/>
  <c r="AD1473" i="1"/>
  <c r="AM1485" i="1"/>
  <c r="R1485" i="1"/>
  <c r="AL1485" i="1"/>
  <c r="U1485" i="1"/>
  <c r="AA1487" i="1"/>
  <c r="AB1487" i="1" s="1"/>
  <c r="R1492" i="1"/>
  <c r="AM1492" i="1"/>
  <c r="AL1492" i="1"/>
  <c r="U1492" i="1"/>
  <c r="AA1509" i="1"/>
  <c r="AB1509" i="1" s="1"/>
  <c r="AA1514" i="1"/>
  <c r="AB1514" i="1" s="1"/>
  <c r="Z1525" i="1"/>
  <c r="BD1525" i="1"/>
  <c r="BD1536" i="1"/>
  <c r="AA1537" i="1"/>
  <c r="AB1537" i="1" s="1"/>
  <c r="X1547" i="1"/>
  <c r="V1547" i="1" s="1"/>
  <c r="Y1547" i="1" s="1"/>
  <c r="AH1547" i="1"/>
  <c r="AA1554" i="1"/>
  <c r="AB1554" i="1" s="1"/>
  <c r="AH1556" i="1"/>
  <c r="AM1562" i="1"/>
  <c r="AL1562" i="1"/>
  <c r="R1562" i="1"/>
  <c r="BA1562" i="1"/>
  <c r="U1562" i="1"/>
  <c r="Z1568" i="1"/>
  <c r="BD1568" i="1"/>
  <c r="AA1572" i="1"/>
  <c r="AB1572" i="1" s="1"/>
  <c r="AH1580" i="1"/>
  <c r="AA1597" i="1"/>
  <c r="AB1597" i="1" s="1"/>
  <c r="AD1602" i="1"/>
  <c r="Z860" i="1"/>
  <c r="BA864" i="1"/>
  <c r="R864" i="1"/>
  <c r="BA868" i="1"/>
  <c r="R868" i="1"/>
  <c r="X881" i="1"/>
  <c r="V881" i="1" s="1"/>
  <c r="Y881" i="1" s="1"/>
  <c r="AH881" i="1"/>
  <c r="Z900" i="1"/>
  <c r="BA904" i="1"/>
  <c r="R904" i="1"/>
  <c r="X933" i="1"/>
  <c r="V933" i="1" s="1"/>
  <c r="Y933" i="1" s="1"/>
  <c r="S933" i="1" s="1"/>
  <c r="T933" i="1" s="1"/>
  <c r="AH933" i="1"/>
  <c r="AI993" i="1"/>
  <c r="AK993" i="1"/>
  <c r="R999" i="1"/>
  <c r="U999" i="1"/>
  <c r="AI1002" i="1"/>
  <c r="X1004" i="1"/>
  <c r="V1004" i="1" s="1"/>
  <c r="Y1004" i="1" s="1"/>
  <c r="S1004" i="1" s="1"/>
  <c r="T1004" i="1" s="1"/>
  <c r="Z1007" i="1"/>
  <c r="AL1009" i="1"/>
  <c r="U1009" i="1"/>
  <c r="BA1014" i="1"/>
  <c r="R1014" i="1"/>
  <c r="AM1014" i="1"/>
  <c r="AL1017" i="1"/>
  <c r="U1017" i="1"/>
  <c r="BA1017" i="1"/>
  <c r="AH1030" i="1"/>
  <c r="AA1042" i="1"/>
  <c r="AB1042" i="1" s="1"/>
  <c r="X1060" i="1"/>
  <c r="V1060" i="1" s="1"/>
  <c r="Y1060" i="1" s="1"/>
  <c r="S1060" i="1" s="1"/>
  <c r="T1060" i="1" s="1"/>
  <c r="AH1060" i="1"/>
  <c r="AM1096" i="1"/>
  <c r="R1096" i="1"/>
  <c r="BA1096" i="1"/>
  <c r="BA1102" i="1"/>
  <c r="AL1102" i="1"/>
  <c r="BA1114" i="1"/>
  <c r="U1114" i="1"/>
  <c r="R1114" i="1"/>
  <c r="Z1115" i="1"/>
  <c r="BD1115" i="1"/>
  <c r="AL1117" i="1"/>
  <c r="U1117" i="1"/>
  <c r="R1119" i="1"/>
  <c r="AM1119" i="1"/>
  <c r="AL1119" i="1"/>
  <c r="AA1125" i="1"/>
  <c r="AB1125" i="1" s="1"/>
  <c r="AI1125" i="1" s="1"/>
  <c r="AA1129" i="1"/>
  <c r="AB1129" i="1" s="1"/>
  <c r="Z1131" i="1"/>
  <c r="X1136" i="1"/>
  <c r="V1136" i="1" s="1"/>
  <c r="Y1136" i="1" s="1"/>
  <c r="AL1141" i="1"/>
  <c r="U1141" i="1"/>
  <c r="BA1141" i="1"/>
  <c r="AI1149" i="1"/>
  <c r="Z1159" i="1"/>
  <c r="AA1160" i="1"/>
  <c r="AB1160" i="1" s="1"/>
  <c r="AM1164" i="1"/>
  <c r="R1164" i="1"/>
  <c r="Z1166" i="1"/>
  <c r="BD1166" i="1"/>
  <c r="AH1171" i="1"/>
  <c r="AI1178" i="1"/>
  <c r="AI1182" i="1"/>
  <c r="X1192" i="1"/>
  <c r="V1192" i="1" s="1"/>
  <c r="Y1192" i="1" s="1"/>
  <c r="AH1192" i="1"/>
  <c r="AA1196" i="1"/>
  <c r="AB1196" i="1" s="1"/>
  <c r="AH1207" i="1"/>
  <c r="X1208" i="1"/>
  <c r="V1208" i="1" s="1"/>
  <c r="Y1208" i="1" s="1"/>
  <c r="S1208" i="1" s="1"/>
  <c r="T1208" i="1" s="1"/>
  <c r="AH1209" i="1"/>
  <c r="R1211" i="1"/>
  <c r="AL1211" i="1"/>
  <c r="R1219" i="1"/>
  <c r="AM1219" i="1"/>
  <c r="AM1220" i="1"/>
  <c r="BA1220" i="1"/>
  <c r="R1227" i="1"/>
  <c r="BA1227" i="1"/>
  <c r="U1227" i="1"/>
  <c r="BA1234" i="1"/>
  <c r="AM1234" i="1"/>
  <c r="AL1234" i="1"/>
  <c r="AH1248" i="1"/>
  <c r="AL1260" i="1"/>
  <c r="R1260" i="1"/>
  <c r="U1260" i="1"/>
  <c r="U1266" i="1"/>
  <c r="AL1266" i="1"/>
  <c r="AA1267" i="1"/>
  <c r="AB1267" i="1" s="1"/>
  <c r="BA1272" i="1"/>
  <c r="AM1272" i="1"/>
  <c r="AL1272" i="1"/>
  <c r="AH1280" i="1"/>
  <c r="AA1285" i="1"/>
  <c r="AB1285" i="1" s="1"/>
  <c r="BA1288" i="1"/>
  <c r="AM1288" i="1"/>
  <c r="AL1288" i="1"/>
  <c r="AI1291" i="1"/>
  <c r="BA1295" i="1"/>
  <c r="R1295" i="1"/>
  <c r="AM1295" i="1"/>
  <c r="AL1295" i="1"/>
  <c r="AH1297" i="1"/>
  <c r="AA1297" i="1"/>
  <c r="AB1297" i="1" s="1"/>
  <c r="X1297" i="1"/>
  <c r="V1297" i="1" s="1"/>
  <c r="Y1297" i="1" s="1"/>
  <c r="S1297" i="1" s="1"/>
  <c r="T1297" i="1" s="1"/>
  <c r="AH1303" i="1"/>
  <c r="U1314" i="1"/>
  <c r="R1314" i="1"/>
  <c r="AM1314" i="1"/>
  <c r="AL1314" i="1"/>
  <c r="AL1324" i="1"/>
  <c r="AM1324" i="1"/>
  <c r="U1330" i="1"/>
  <c r="R1330" i="1"/>
  <c r="AM1330" i="1"/>
  <c r="AL1330" i="1"/>
  <c r="AM1341" i="1"/>
  <c r="AL1341" i="1"/>
  <c r="U1341" i="1"/>
  <c r="R1341" i="1"/>
  <c r="X1348" i="1"/>
  <c r="V1348" i="1" s="1"/>
  <c r="Y1348" i="1" s="1"/>
  <c r="AH1348" i="1"/>
  <c r="AM1360" i="1"/>
  <c r="R1360" i="1"/>
  <c r="AL1360" i="1"/>
  <c r="U1360" i="1"/>
  <c r="AH1373" i="1"/>
  <c r="AI1380" i="1"/>
  <c r="BD1381" i="1"/>
  <c r="Z1381" i="1"/>
  <c r="AA1393" i="1"/>
  <c r="AB1393" i="1" s="1"/>
  <c r="BD1409" i="1"/>
  <c r="Z1409" i="1"/>
  <c r="AA1410" i="1"/>
  <c r="AB1410" i="1" s="1"/>
  <c r="Z1419" i="1"/>
  <c r="AA1430" i="1"/>
  <c r="AB1430" i="1" s="1"/>
  <c r="AA1441" i="1"/>
  <c r="AB1441" i="1" s="1"/>
  <c r="AH1462" i="1"/>
  <c r="X1462" i="1"/>
  <c r="V1462" i="1" s="1"/>
  <c r="Y1462" i="1" s="1"/>
  <c r="S1462" i="1" s="1"/>
  <c r="T1462" i="1" s="1"/>
  <c r="AC1467" i="1"/>
  <c r="AG1467" i="1" s="1"/>
  <c r="AI1467" i="1"/>
  <c r="AL1468" i="1"/>
  <c r="U1468" i="1"/>
  <c r="AM1468" i="1"/>
  <c r="BA1468" i="1"/>
  <c r="R1468" i="1"/>
  <c r="AH1470" i="1"/>
  <c r="AJ1475" i="1"/>
  <c r="AK1475" i="1" s="1"/>
  <c r="AI1475" i="1"/>
  <c r="AC1475" i="1"/>
  <c r="AG1475" i="1" s="1"/>
  <c r="AM1475" i="1"/>
  <c r="R1475" i="1"/>
  <c r="U1475" i="1"/>
  <c r="BA1475" i="1"/>
  <c r="AL1475" i="1"/>
  <c r="AI1476" i="1"/>
  <c r="AH1478" i="1"/>
  <c r="X1478" i="1"/>
  <c r="V1478" i="1" s="1"/>
  <c r="Y1478" i="1" s="1"/>
  <c r="AA1478" i="1"/>
  <c r="AB1478" i="1" s="1"/>
  <c r="AH1480" i="1"/>
  <c r="AH1487" i="1"/>
  <c r="X1487" i="1"/>
  <c r="V1487" i="1" s="1"/>
  <c r="Y1487" i="1" s="1"/>
  <c r="S1487" i="1" s="1"/>
  <c r="T1487" i="1" s="1"/>
  <c r="AI1494" i="1"/>
  <c r="AI1498" i="1"/>
  <c r="AL1498" i="1"/>
  <c r="U1498" i="1"/>
  <c r="R1498" i="1"/>
  <c r="AM1498" i="1"/>
  <c r="BA1498" i="1"/>
  <c r="AH1510" i="1"/>
  <c r="X1510" i="1"/>
  <c r="V1510" i="1" s="1"/>
  <c r="Y1510" i="1" s="1"/>
  <c r="S1510" i="1" s="1"/>
  <c r="T1510" i="1" s="1"/>
  <c r="AH1520" i="1"/>
  <c r="X1520" i="1"/>
  <c r="V1520" i="1" s="1"/>
  <c r="Y1520" i="1" s="1"/>
  <c r="AH1524" i="1"/>
  <c r="X1524" i="1"/>
  <c r="V1524" i="1" s="1"/>
  <c r="Y1524" i="1" s="1"/>
  <c r="S1524" i="1" s="1"/>
  <c r="T1524" i="1" s="1"/>
  <c r="AH1540" i="1"/>
  <c r="Z1545" i="1"/>
  <c r="BD1545" i="1"/>
  <c r="BD1566" i="1"/>
  <c r="Z1566" i="1"/>
  <c r="AH1616" i="1"/>
  <c r="X1616" i="1"/>
  <c r="V1616" i="1" s="1"/>
  <c r="Y1616" i="1" s="1"/>
  <c r="S1616" i="1" s="1"/>
  <c r="T1616" i="1" s="1"/>
  <c r="BD860" i="1"/>
  <c r="Z864" i="1"/>
  <c r="Z868" i="1"/>
  <c r="AD870" i="1"/>
  <c r="BA872" i="1"/>
  <c r="R872" i="1"/>
  <c r="BA883" i="1"/>
  <c r="BA887" i="1"/>
  <c r="AH889" i="1"/>
  <c r="BD900" i="1"/>
  <c r="Z904" i="1"/>
  <c r="AD906" i="1"/>
  <c r="BA908" i="1"/>
  <c r="R908" i="1"/>
  <c r="BA935" i="1"/>
  <c r="BA939" i="1"/>
  <c r="BA943" i="1"/>
  <c r="BA947" i="1"/>
  <c r="BA951" i="1"/>
  <c r="BA955" i="1"/>
  <c r="BA959" i="1"/>
  <c r="BA963" i="1"/>
  <c r="BA967" i="1"/>
  <c r="BA971" i="1"/>
  <c r="BA975" i="1"/>
  <c r="AL981" i="1"/>
  <c r="U981" i="1"/>
  <c r="BA981" i="1"/>
  <c r="AI989" i="1"/>
  <c r="Z999" i="1"/>
  <c r="AA1000" i="1"/>
  <c r="AB1000" i="1" s="1"/>
  <c r="AM1004" i="1"/>
  <c r="R1004" i="1"/>
  <c r="Z1006" i="1"/>
  <c r="BD1006" i="1"/>
  <c r="BD1007" i="1"/>
  <c r="R1017" i="1"/>
  <c r="AD1017" i="1"/>
  <c r="BD1023" i="1"/>
  <c r="AD1031" i="1"/>
  <c r="AH1032" i="1"/>
  <c r="AA1036" i="1"/>
  <c r="AB1036" i="1" s="1"/>
  <c r="BD1042" i="1"/>
  <c r="AH1047" i="1"/>
  <c r="AD1050" i="1"/>
  <c r="R1051" i="1"/>
  <c r="AL1051" i="1"/>
  <c r="R1059" i="1"/>
  <c r="AM1059" i="1"/>
  <c r="AM1060" i="1"/>
  <c r="BA1060" i="1"/>
  <c r="R1067" i="1"/>
  <c r="BA1067" i="1"/>
  <c r="U1067" i="1"/>
  <c r="AA1072" i="1"/>
  <c r="AB1072" i="1" s="1"/>
  <c r="AK1073" i="1"/>
  <c r="BA1074" i="1"/>
  <c r="AM1074" i="1"/>
  <c r="AL1074" i="1"/>
  <c r="AI1089" i="1"/>
  <c r="AK1089" i="1"/>
  <c r="AD1093" i="1"/>
  <c r="R1094" i="1"/>
  <c r="R1095" i="1"/>
  <c r="U1095" i="1"/>
  <c r="U1096" i="1"/>
  <c r="BD1097" i="1"/>
  <c r="AI1098" i="1"/>
  <c r="X1100" i="1"/>
  <c r="V1100" i="1" s="1"/>
  <c r="Y1100" i="1" s="1"/>
  <c r="S1100" i="1" s="1"/>
  <c r="T1100" i="1" s="1"/>
  <c r="AA1101" i="1"/>
  <c r="AB1101" i="1" s="1"/>
  <c r="Z1103" i="1"/>
  <c r="AL1105" i="1"/>
  <c r="U1105" i="1"/>
  <c r="AD1110" i="1"/>
  <c r="BA1110" i="1"/>
  <c r="R1110" i="1"/>
  <c r="AM1110" i="1"/>
  <c r="AL1113" i="1"/>
  <c r="U1113" i="1"/>
  <c r="BA1113" i="1"/>
  <c r="AD1117" i="1"/>
  <c r="BA1117" i="1"/>
  <c r="BD1123" i="1"/>
  <c r="BD1124" i="1"/>
  <c r="AD1129" i="1"/>
  <c r="BD1131" i="1"/>
  <c r="BD1133" i="1"/>
  <c r="AA1138" i="1"/>
  <c r="AB1138" i="1" s="1"/>
  <c r="BD1141" i="1"/>
  <c r="AD1155" i="1"/>
  <c r="AH1156" i="1"/>
  <c r="BD1159" i="1"/>
  <c r="BD1160" i="1"/>
  <c r="U1164" i="1"/>
  <c r="BA1164" i="1"/>
  <c r="BD1177" i="1"/>
  <c r="AM1192" i="1"/>
  <c r="R1192" i="1"/>
  <c r="BA1192" i="1"/>
  <c r="BA1198" i="1"/>
  <c r="AL1198" i="1"/>
  <c r="Z1204" i="1"/>
  <c r="BA1210" i="1"/>
  <c r="U1210" i="1"/>
  <c r="R1210" i="1"/>
  <c r="Z1211" i="1"/>
  <c r="BD1211" i="1"/>
  <c r="AL1213" i="1"/>
  <c r="U1213" i="1"/>
  <c r="R1215" i="1"/>
  <c r="S1215" i="1" s="1"/>
  <c r="T1215" i="1" s="1"/>
  <c r="AM1215" i="1"/>
  <c r="AL1215" i="1"/>
  <c r="AD1217" i="1"/>
  <c r="U1219" i="1"/>
  <c r="U1220" i="1"/>
  <c r="AA1221" i="1"/>
  <c r="AB1221" i="1" s="1"/>
  <c r="AA1225" i="1"/>
  <c r="AB1225" i="1" s="1"/>
  <c r="Z1227" i="1"/>
  <c r="AA1233" i="1"/>
  <c r="AB1233" i="1" s="1"/>
  <c r="AL1237" i="1"/>
  <c r="U1237" i="1"/>
  <c r="BA1237" i="1"/>
  <c r="BA1260" i="1"/>
  <c r="BA1266" i="1"/>
  <c r="BD1267" i="1"/>
  <c r="U1274" i="1"/>
  <c r="BA1274" i="1"/>
  <c r="AA1277" i="1"/>
  <c r="AB1277" i="1" s="1"/>
  <c r="AA1288" i="1"/>
  <c r="AB1288" i="1" s="1"/>
  <c r="X1288" i="1" s="1"/>
  <c r="V1288" i="1" s="1"/>
  <c r="Y1288" i="1" s="1"/>
  <c r="S1288" i="1" s="1"/>
  <c r="T1288" i="1" s="1"/>
  <c r="AA1295" i="1"/>
  <c r="AB1295" i="1" s="1"/>
  <c r="X1295" i="1" s="1"/>
  <c r="V1295" i="1" s="1"/>
  <c r="Y1295" i="1" s="1"/>
  <c r="S1295" i="1" s="1"/>
  <c r="T1295" i="1" s="1"/>
  <c r="AM1297" i="1"/>
  <c r="AL1297" i="1"/>
  <c r="AI1299" i="1"/>
  <c r="AK1299" i="1" s="1"/>
  <c r="AI1300" i="1"/>
  <c r="Z1307" i="1"/>
  <c r="BA1314" i="1"/>
  <c r="AJ1320" i="1"/>
  <c r="AK1320" i="1" s="1"/>
  <c r="AC1320" i="1"/>
  <c r="AG1320" i="1" s="1"/>
  <c r="AH1323" i="1"/>
  <c r="X1323" i="1"/>
  <c r="V1323" i="1" s="1"/>
  <c r="Y1323" i="1" s="1"/>
  <c r="S1323" i="1" s="1"/>
  <c r="T1323" i="1" s="1"/>
  <c r="BD1324" i="1"/>
  <c r="Z1324" i="1"/>
  <c r="BA1330" i="1"/>
  <c r="BA1341" i="1"/>
  <c r="AD1350" i="1"/>
  <c r="BD1352" i="1"/>
  <c r="AD1365" i="1"/>
  <c r="AA1370" i="1"/>
  <c r="AB1370" i="1" s="1"/>
  <c r="U1370" i="1"/>
  <c r="R1370" i="1"/>
  <c r="AM1370" i="1"/>
  <c r="AL1370" i="1"/>
  <c r="AM1373" i="1"/>
  <c r="AL1373" i="1"/>
  <c r="BA1373" i="1"/>
  <c r="AA1378" i="1"/>
  <c r="AB1378" i="1" s="1"/>
  <c r="AD1390" i="1"/>
  <c r="BA1391" i="1"/>
  <c r="R1391" i="1"/>
  <c r="U1391" i="1"/>
  <c r="AM1391" i="1"/>
  <c r="BA1395" i="1"/>
  <c r="R1395" i="1"/>
  <c r="AM1395" i="1"/>
  <c r="AL1395" i="1"/>
  <c r="U1395" i="1"/>
  <c r="AA1405" i="1"/>
  <c r="AB1405" i="1" s="1"/>
  <c r="U1406" i="1"/>
  <c r="BA1406" i="1"/>
  <c r="AM1406" i="1"/>
  <c r="AL1406" i="1"/>
  <c r="AD1410" i="1"/>
  <c r="AD1415" i="1"/>
  <c r="BD1419" i="1"/>
  <c r="BA1424" i="1"/>
  <c r="U1424" i="1"/>
  <c r="R1424" i="1"/>
  <c r="AH1437" i="1"/>
  <c r="AM1467" i="1"/>
  <c r="BA1467" i="1"/>
  <c r="R1467" i="1"/>
  <c r="U1467" i="1"/>
  <c r="AH1469" i="1"/>
  <c r="X1469" i="1"/>
  <c r="V1469" i="1" s="1"/>
  <c r="Y1469" i="1" s="1"/>
  <c r="AA1473" i="1"/>
  <c r="AB1473" i="1" s="1"/>
  <c r="AA1474" i="1"/>
  <c r="AB1474" i="1" s="1"/>
  <c r="AH1482" i="1"/>
  <c r="BD1491" i="1"/>
  <c r="Z1491" i="1"/>
  <c r="BD1498" i="1"/>
  <c r="AH1509" i="1"/>
  <c r="BA1511" i="1"/>
  <c r="R1511" i="1"/>
  <c r="AM1511" i="1"/>
  <c r="AL1511" i="1"/>
  <c r="AA1517" i="1"/>
  <c r="AB1517" i="1" s="1"/>
  <c r="AH1525" i="1"/>
  <c r="Z1552" i="1"/>
  <c r="BD1552" i="1"/>
  <c r="Z1560" i="1"/>
  <c r="BD1560" i="1"/>
  <c r="AK1561" i="1"/>
  <c r="BA1565" i="1"/>
  <c r="AL1565" i="1"/>
  <c r="R1565" i="1"/>
  <c r="Z1577" i="1"/>
  <c r="BD1577" i="1"/>
  <c r="Z1581" i="1"/>
  <c r="BD1581" i="1"/>
  <c r="Z1584" i="1"/>
  <c r="BD1584" i="1"/>
  <c r="AJ1585" i="1"/>
  <c r="AC1585" i="1"/>
  <c r="AG1585" i="1" s="1"/>
  <c r="AA1591" i="1"/>
  <c r="AB1591" i="1" s="1"/>
  <c r="AH1599" i="1"/>
  <c r="AH1600" i="1"/>
  <c r="AA1601" i="1"/>
  <c r="AB1601" i="1" s="1"/>
  <c r="Z1605" i="1"/>
  <c r="BD1605" i="1"/>
  <c r="X1614" i="1"/>
  <c r="V1614" i="1" s="1"/>
  <c r="Y1614" i="1" s="1"/>
  <c r="S1614" i="1" s="1"/>
  <c r="T1614" i="1" s="1"/>
  <c r="Z983" i="1"/>
  <c r="U990" i="1"/>
  <c r="X992" i="1"/>
  <c r="V992" i="1" s="1"/>
  <c r="Y992" i="1" s="1"/>
  <c r="S992" i="1" s="1"/>
  <c r="T992" i="1" s="1"/>
  <c r="BD993" i="1"/>
  <c r="AI998" i="1"/>
  <c r="BA1007" i="1"/>
  <c r="AD1009" i="1"/>
  <c r="Z1015" i="1"/>
  <c r="U1022" i="1"/>
  <c r="X1024" i="1"/>
  <c r="V1024" i="1" s="1"/>
  <c r="Y1024" i="1" s="1"/>
  <c r="S1024" i="1" s="1"/>
  <c r="T1024" i="1" s="1"/>
  <c r="BA1039" i="1"/>
  <c r="AD1041" i="1"/>
  <c r="Z1047" i="1"/>
  <c r="U1054" i="1"/>
  <c r="X1056" i="1"/>
  <c r="V1056" i="1" s="1"/>
  <c r="Y1056" i="1" s="1"/>
  <c r="S1056" i="1" s="1"/>
  <c r="T1056" i="1" s="1"/>
  <c r="BD1057" i="1"/>
  <c r="AI1062" i="1"/>
  <c r="BA1071" i="1"/>
  <c r="AD1073" i="1"/>
  <c r="Z1079" i="1"/>
  <c r="U1086" i="1"/>
  <c r="X1088" i="1"/>
  <c r="V1088" i="1" s="1"/>
  <c r="Y1088" i="1" s="1"/>
  <c r="S1088" i="1" s="1"/>
  <c r="T1088" i="1" s="1"/>
  <c r="BD1089" i="1"/>
  <c r="AI1094" i="1"/>
  <c r="BA1103" i="1"/>
  <c r="AD1105" i="1"/>
  <c r="Z1111" i="1"/>
  <c r="U1118" i="1"/>
  <c r="BD1121" i="1"/>
  <c r="AI1126" i="1"/>
  <c r="BA1135" i="1"/>
  <c r="AD1137" i="1"/>
  <c r="Z1143" i="1"/>
  <c r="U1150" i="1"/>
  <c r="BD1153" i="1"/>
  <c r="AI1158" i="1"/>
  <c r="BA1167" i="1"/>
  <c r="AD1169" i="1"/>
  <c r="Z1175" i="1"/>
  <c r="U1182" i="1"/>
  <c r="BD1185" i="1"/>
  <c r="BA1199" i="1"/>
  <c r="AD1201" i="1"/>
  <c r="Z1207" i="1"/>
  <c r="U1214" i="1"/>
  <c r="BD1217" i="1"/>
  <c r="BA1231" i="1"/>
  <c r="AD1233" i="1"/>
  <c r="Z1239" i="1"/>
  <c r="U1244" i="1"/>
  <c r="AM1249" i="1"/>
  <c r="AL1249" i="1"/>
  <c r="BA1249" i="1"/>
  <c r="BA1255" i="1"/>
  <c r="R1255" i="1"/>
  <c r="X1272" i="1"/>
  <c r="V1272" i="1" s="1"/>
  <c r="Y1272" i="1" s="1"/>
  <c r="S1272" i="1" s="1"/>
  <c r="T1272" i="1" s="1"/>
  <c r="AI1272" i="1"/>
  <c r="AA1281" i="1"/>
  <c r="AB1281" i="1" s="1"/>
  <c r="X1284" i="1"/>
  <c r="V1284" i="1" s="1"/>
  <c r="Y1284" i="1" s="1"/>
  <c r="S1284" i="1" s="1"/>
  <c r="T1284" i="1" s="1"/>
  <c r="AH1284" i="1"/>
  <c r="AA1291" i="1"/>
  <c r="AB1291" i="1" s="1"/>
  <c r="BD1309" i="1"/>
  <c r="Z1309" i="1"/>
  <c r="U1318" i="1"/>
  <c r="BA1318" i="1"/>
  <c r="AA1327" i="1"/>
  <c r="AB1327" i="1" s="1"/>
  <c r="AM1333" i="1"/>
  <c r="AL1333" i="1"/>
  <c r="BA1333" i="1"/>
  <c r="U1333" i="1"/>
  <c r="BA1335" i="1"/>
  <c r="R1335" i="1"/>
  <c r="AL1335" i="1"/>
  <c r="R1344" i="1"/>
  <c r="AM1344" i="1"/>
  <c r="BD1345" i="1"/>
  <c r="Z1345" i="1"/>
  <c r="BA1347" i="1"/>
  <c r="R1347" i="1"/>
  <c r="U1347" i="1"/>
  <c r="AA1348" i="1"/>
  <c r="AB1348" i="1" s="1"/>
  <c r="AA1353" i="1"/>
  <c r="AB1353" i="1" s="1"/>
  <c r="AH1356" i="1"/>
  <c r="AM1361" i="1"/>
  <c r="AL1361" i="1"/>
  <c r="AD1369" i="1"/>
  <c r="BD1369" i="1"/>
  <c r="Z1369" i="1"/>
  <c r="AD1374" i="1"/>
  <c r="U1374" i="1"/>
  <c r="R1374" i="1"/>
  <c r="AM1374" i="1"/>
  <c r="BA1392" i="1"/>
  <c r="U1392" i="1"/>
  <c r="U1394" i="1"/>
  <c r="BA1394" i="1"/>
  <c r="AL1394" i="1"/>
  <c r="BD1397" i="1"/>
  <c r="Z1397" i="1"/>
  <c r="Z1399" i="1"/>
  <c r="AM1401" i="1"/>
  <c r="AL1401" i="1"/>
  <c r="R1401" i="1"/>
  <c r="BA1401" i="1"/>
  <c r="BA1403" i="1"/>
  <c r="R1403" i="1"/>
  <c r="AM1403" i="1"/>
  <c r="U1403" i="1"/>
  <c r="AD1407" i="1"/>
  <c r="Z1407" i="1"/>
  <c r="U1414" i="1"/>
  <c r="BA1414" i="1"/>
  <c r="BA1416" i="1"/>
  <c r="AL1416" i="1"/>
  <c r="BA1428" i="1"/>
  <c r="AM1428" i="1"/>
  <c r="AL1428" i="1"/>
  <c r="AI1432" i="1"/>
  <c r="R1442" i="1"/>
  <c r="BA1442" i="1"/>
  <c r="U1442" i="1"/>
  <c r="AM1442" i="1"/>
  <c r="AL1442" i="1"/>
  <c r="AI1446" i="1"/>
  <c r="R1466" i="1"/>
  <c r="AM1466" i="1"/>
  <c r="BA1466" i="1"/>
  <c r="BA1473" i="1"/>
  <c r="AM1473" i="1"/>
  <c r="AL1473" i="1"/>
  <c r="AA1488" i="1"/>
  <c r="AB1488" i="1" s="1"/>
  <c r="BA1499" i="1"/>
  <c r="U1499" i="1"/>
  <c r="R1499" i="1"/>
  <c r="AM1499" i="1"/>
  <c r="AL1499" i="1"/>
  <c r="AI1502" i="1"/>
  <c r="AH1504" i="1"/>
  <c r="AL1510" i="1"/>
  <c r="U1510" i="1"/>
  <c r="BA1510" i="1"/>
  <c r="AM1510" i="1"/>
  <c r="AH1514" i="1"/>
  <c r="X1514" i="1"/>
  <c r="V1514" i="1" s="1"/>
  <c r="Y1514" i="1" s="1"/>
  <c r="S1514" i="1" s="1"/>
  <c r="T1514" i="1" s="1"/>
  <c r="AI1519" i="1"/>
  <c r="AL1530" i="1"/>
  <c r="U1530" i="1"/>
  <c r="R1530" i="1"/>
  <c r="AM1530" i="1"/>
  <c r="BA1530" i="1"/>
  <c r="AI1538" i="1"/>
  <c r="BA1539" i="1"/>
  <c r="AM1539" i="1"/>
  <c r="AL1539" i="1"/>
  <c r="U1539" i="1"/>
  <c r="R1539" i="1"/>
  <c r="AA1547" i="1"/>
  <c r="AB1547" i="1" s="1"/>
  <c r="AH1560" i="1"/>
  <c r="AM1590" i="1"/>
  <c r="AL1590" i="1"/>
  <c r="R1590" i="1"/>
  <c r="BA1590" i="1"/>
  <c r="U1590" i="1"/>
  <c r="AH1613" i="1"/>
  <c r="X988" i="1"/>
  <c r="V988" i="1" s="1"/>
  <c r="Y988" i="1" s="1"/>
  <c r="S988" i="1" s="1"/>
  <c r="T988" i="1" s="1"/>
  <c r="AD1005" i="1"/>
  <c r="Z1011" i="1"/>
  <c r="X1020" i="1"/>
  <c r="V1020" i="1" s="1"/>
  <c r="Y1020" i="1" s="1"/>
  <c r="S1020" i="1" s="1"/>
  <c r="T1020" i="1" s="1"/>
  <c r="BD1021" i="1"/>
  <c r="AI1026" i="1"/>
  <c r="AD1037" i="1"/>
  <c r="Z1043" i="1"/>
  <c r="X1052" i="1"/>
  <c r="V1052" i="1" s="1"/>
  <c r="Y1052" i="1" s="1"/>
  <c r="S1052" i="1" s="1"/>
  <c r="T1052" i="1" s="1"/>
  <c r="BD1053" i="1"/>
  <c r="AD1069" i="1"/>
  <c r="Z1075" i="1"/>
  <c r="X1084" i="1"/>
  <c r="V1084" i="1" s="1"/>
  <c r="Y1084" i="1" s="1"/>
  <c r="S1084" i="1" s="1"/>
  <c r="T1084" i="1" s="1"/>
  <c r="AD1101" i="1"/>
  <c r="Z1107" i="1"/>
  <c r="BD1117" i="1"/>
  <c r="AI1122" i="1"/>
  <c r="AD1133" i="1"/>
  <c r="Z1139" i="1"/>
  <c r="X1148" i="1"/>
  <c r="V1148" i="1" s="1"/>
  <c r="Y1148" i="1" s="1"/>
  <c r="S1148" i="1" s="1"/>
  <c r="T1148" i="1" s="1"/>
  <c r="BD1149" i="1"/>
  <c r="AI1154" i="1"/>
  <c r="AD1165" i="1"/>
  <c r="Z1171" i="1"/>
  <c r="X1180" i="1"/>
  <c r="V1180" i="1" s="1"/>
  <c r="Y1180" i="1" s="1"/>
  <c r="S1180" i="1" s="1"/>
  <c r="T1180" i="1" s="1"/>
  <c r="BD1181" i="1"/>
  <c r="AI1186" i="1"/>
  <c r="AD1197" i="1"/>
  <c r="Z1203" i="1"/>
  <c r="BD1213" i="1"/>
  <c r="AD1229" i="1"/>
  <c r="Z1235" i="1"/>
  <c r="AD1249" i="1"/>
  <c r="BD1260" i="1"/>
  <c r="AI1262" i="1"/>
  <c r="AA1268" i="1"/>
  <c r="AB1268" i="1" s="1"/>
  <c r="AD1275" i="1"/>
  <c r="BA1275" i="1"/>
  <c r="R1275" i="1"/>
  <c r="AM1275" i="1"/>
  <c r="AD1277" i="1"/>
  <c r="BA1283" i="1"/>
  <c r="R1283" i="1"/>
  <c r="AM1283" i="1"/>
  <c r="AL1283" i="1"/>
  <c r="AI1287" i="1"/>
  <c r="AA1293" i="1"/>
  <c r="AB1293" i="1" s="1"/>
  <c r="BA1299" i="1"/>
  <c r="R1299" i="1"/>
  <c r="AM1299" i="1"/>
  <c r="AL1299" i="1"/>
  <c r="Z1311" i="1"/>
  <c r="AA1326" i="1"/>
  <c r="AB1326" i="1" s="1"/>
  <c r="BD1328" i="1"/>
  <c r="AH1329" i="1"/>
  <c r="BD1341" i="1"/>
  <c r="Z1341" i="1"/>
  <c r="AD1346" i="1"/>
  <c r="Z1347" i="1"/>
  <c r="BA1352" i="1"/>
  <c r="R1352" i="1"/>
  <c r="BA1356" i="1"/>
  <c r="AL1356" i="1"/>
  <c r="AA1357" i="1"/>
  <c r="AB1357" i="1" s="1"/>
  <c r="AD1361" i="1"/>
  <c r="X1364" i="1"/>
  <c r="V1364" i="1" s="1"/>
  <c r="Y1364" i="1" s="1"/>
  <c r="S1364" i="1" s="1"/>
  <c r="T1364" i="1" s="1"/>
  <c r="AH1364" i="1"/>
  <c r="AD1371" i="1"/>
  <c r="Z1371" i="1"/>
  <c r="BD1371" i="1"/>
  <c r="AL1384" i="1"/>
  <c r="R1384" i="1"/>
  <c r="U1384" i="1"/>
  <c r="BA1384" i="1"/>
  <c r="AH1388" i="1"/>
  <c r="R1388" i="1"/>
  <c r="U1388" i="1"/>
  <c r="BA1388" i="1"/>
  <c r="BA1396" i="1"/>
  <c r="AM1396" i="1"/>
  <c r="AL1396" i="1"/>
  <c r="Z1403" i="1"/>
  <c r="BD1403" i="1"/>
  <c r="AI1404" i="1"/>
  <c r="AM1409" i="1"/>
  <c r="AL1409" i="1"/>
  <c r="R1409" i="1"/>
  <c r="AA1420" i="1"/>
  <c r="AB1420" i="1" s="1"/>
  <c r="AI1420" i="1" s="1"/>
  <c r="U1430" i="1"/>
  <c r="BA1430" i="1"/>
  <c r="R1434" i="1"/>
  <c r="AM1434" i="1"/>
  <c r="U1434" i="1"/>
  <c r="AD1438" i="1"/>
  <c r="AL1439" i="1"/>
  <c r="U1439" i="1"/>
  <c r="AM1439" i="1"/>
  <c r="AA1443" i="1"/>
  <c r="AB1443" i="1" s="1"/>
  <c r="AM1443" i="1"/>
  <c r="R1443" i="1"/>
  <c r="AL1443" i="1"/>
  <c r="BD1444" i="1"/>
  <c r="Z1445" i="1"/>
  <c r="BD1445" i="1"/>
  <c r="AA1453" i="1"/>
  <c r="AB1453" i="1" s="1"/>
  <c r="AM1455" i="1"/>
  <c r="AL1455" i="1"/>
  <c r="U1455" i="1"/>
  <c r="AA1457" i="1"/>
  <c r="AB1457" i="1" s="1"/>
  <c r="AM1459" i="1"/>
  <c r="U1459" i="1"/>
  <c r="AL1459" i="1"/>
  <c r="BA1459" i="1"/>
  <c r="AL1460" i="1"/>
  <c r="U1460" i="1"/>
  <c r="R1460" i="1"/>
  <c r="Z1461" i="1"/>
  <c r="BD1461" i="1"/>
  <c r="R1462" i="1"/>
  <c r="AM1462" i="1"/>
  <c r="AL1462" i="1"/>
  <c r="BA1462" i="1"/>
  <c r="AA1464" i="1"/>
  <c r="AB1464" i="1" s="1"/>
  <c r="AA1466" i="1"/>
  <c r="AB1466" i="1" s="1"/>
  <c r="R1474" i="1"/>
  <c r="BA1474" i="1"/>
  <c r="U1474" i="1"/>
  <c r="AM1474" i="1"/>
  <c r="AL1474" i="1"/>
  <c r="Z1477" i="1"/>
  <c r="BD1477" i="1"/>
  <c r="BA1478" i="1"/>
  <c r="R1478" i="1"/>
  <c r="U1478" i="1"/>
  <c r="AL1478" i="1"/>
  <c r="R1480" i="1"/>
  <c r="AL1480" i="1"/>
  <c r="AK1485" i="1"/>
  <c r="BD1488" i="1"/>
  <c r="AH1492" i="1"/>
  <c r="R1496" i="1"/>
  <c r="U1496" i="1"/>
  <c r="BA1496" i="1"/>
  <c r="AA1499" i="1"/>
  <c r="AB1499" i="1" s="1"/>
  <c r="AL1502" i="1"/>
  <c r="U1502" i="1"/>
  <c r="R1502" i="1"/>
  <c r="BD1506" i="1"/>
  <c r="AD1512" i="1"/>
  <c r="AM1513" i="1"/>
  <c r="AL1513" i="1"/>
  <c r="U1513" i="1"/>
  <c r="R1513" i="1"/>
  <c r="AA1527" i="1"/>
  <c r="AB1527" i="1" s="1"/>
  <c r="AI1527" i="1" s="1"/>
  <c r="Z1529" i="1"/>
  <c r="BD1529" i="1"/>
  <c r="R1532" i="1"/>
  <c r="BA1532" i="1"/>
  <c r="U1532" i="1"/>
  <c r="AM1532" i="1"/>
  <c r="AD1546" i="1"/>
  <c r="BD1547" i="1"/>
  <c r="Z1548" i="1"/>
  <c r="BD1548" i="1"/>
  <c r="AA1549" i="1"/>
  <c r="AB1549" i="1" s="1"/>
  <c r="AH1552" i="1"/>
  <c r="AA1558" i="1"/>
  <c r="AB1558" i="1" s="1"/>
  <c r="AH1567" i="1"/>
  <c r="X1567" i="1"/>
  <c r="V1567" i="1" s="1"/>
  <c r="Y1567" i="1" s="1"/>
  <c r="S1567" i="1" s="1"/>
  <c r="T1567" i="1" s="1"/>
  <c r="AM1586" i="1"/>
  <c r="AL1586" i="1"/>
  <c r="R1586" i="1"/>
  <c r="BA1586" i="1"/>
  <c r="U1586" i="1"/>
  <c r="AL1610" i="1"/>
  <c r="U1610" i="1"/>
  <c r="AM1610" i="1"/>
  <c r="BA1610" i="1"/>
  <c r="AM1613" i="1"/>
  <c r="R1613" i="1"/>
  <c r="AL1613" i="1"/>
  <c r="U1613" i="1"/>
  <c r="BA1613" i="1"/>
  <c r="AA1617" i="1"/>
  <c r="AB1617" i="1" s="1"/>
  <c r="AH1619" i="1"/>
  <c r="X1619" i="1"/>
  <c r="V1619" i="1" s="1"/>
  <c r="Y1619" i="1" s="1"/>
  <c r="S1619" i="1" s="1"/>
  <c r="T1619" i="1" s="1"/>
  <c r="X1244" i="1"/>
  <c r="V1244" i="1" s="1"/>
  <c r="Y1244" i="1" s="1"/>
  <c r="S1244" i="1" s="1"/>
  <c r="T1244" i="1" s="1"/>
  <c r="Z1255" i="1"/>
  <c r="BA1259" i="1"/>
  <c r="R1259" i="1"/>
  <c r="AH1276" i="1"/>
  <c r="X1300" i="1"/>
  <c r="V1300" i="1" s="1"/>
  <c r="Y1300" i="1" s="1"/>
  <c r="S1300" i="1" s="1"/>
  <c r="T1300" i="1" s="1"/>
  <c r="X1304" i="1"/>
  <c r="V1304" i="1" s="1"/>
  <c r="Y1304" i="1" s="1"/>
  <c r="S1304" i="1" s="1"/>
  <c r="T1304" i="1" s="1"/>
  <c r="U1306" i="1"/>
  <c r="AL1306" i="1"/>
  <c r="Z1315" i="1"/>
  <c r="AA1338" i="1"/>
  <c r="AB1338" i="1" s="1"/>
  <c r="X1344" i="1"/>
  <c r="V1344" i="1" s="1"/>
  <c r="Y1344" i="1" s="1"/>
  <c r="S1344" i="1" s="1"/>
  <c r="T1344" i="1" s="1"/>
  <c r="AA1344" i="1"/>
  <c r="AB1344" i="1" s="1"/>
  <c r="BA1351" i="1"/>
  <c r="R1351" i="1"/>
  <c r="AM1351" i="1"/>
  <c r="BA1367" i="1"/>
  <c r="R1367" i="1"/>
  <c r="AL1367" i="1"/>
  <c r="U1378" i="1"/>
  <c r="AM1378" i="1"/>
  <c r="AL1378" i="1"/>
  <c r="Z1387" i="1"/>
  <c r="AI1395" i="1"/>
  <c r="R1400" i="1"/>
  <c r="AA1404" i="1"/>
  <c r="AB1404" i="1" s="1"/>
  <c r="AD1411" i="1"/>
  <c r="BA1411" i="1"/>
  <c r="R1411" i="1"/>
  <c r="AM1411" i="1"/>
  <c r="U1422" i="1"/>
  <c r="BA1422" i="1"/>
  <c r="Z1423" i="1"/>
  <c r="R1432" i="1"/>
  <c r="AM1447" i="1"/>
  <c r="BA1447" i="1"/>
  <c r="U1447" i="1"/>
  <c r="BA1449" i="1"/>
  <c r="AM1449" i="1"/>
  <c r="AL1449" i="1"/>
  <c r="AL1452" i="1"/>
  <c r="U1452" i="1"/>
  <c r="BA1452" i="1"/>
  <c r="AI1453" i="1"/>
  <c r="AA1456" i="1"/>
  <c r="AB1456" i="1" s="1"/>
  <c r="AM1463" i="1"/>
  <c r="R1463" i="1"/>
  <c r="AI1464" i="1"/>
  <c r="AA1465" i="1"/>
  <c r="AB1465" i="1" s="1"/>
  <c r="X1471" i="1"/>
  <c r="V1471" i="1" s="1"/>
  <c r="Y1471" i="1" s="1"/>
  <c r="AH1471" i="1"/>
  <c r="BD1476" i="1"/>
  <c r="AI1478" i="1"/>
  <c r="AD1479" i="1"/>
  <c r="BD1482" i="1"/>
  <c r="AH1488" i="1"/>
  <c r="X1488" i="1"/>
  <c r="V1488" i="1" s="1"/>
  <c r="Y1488" i="1" s="1"/>
  <c r="S1488" i="1" s="1"/>
  <c r="T1488" i="1" s="1"/>
  <c r="AJ1495" i="1"/>
  <c r="AC1495" i="1"/>
  <c r="AG1495" i="1" s="1"/>
  <c r="R1500" i="1"/>
  <c r="BA1500" i="1"/>
  <c r="U1500" i="1"/>
  <c r="AD1503" i="1"/>
  <c r="AK1513" i="1"/>
  <c r="AH1522" i="1"/>
  <c r="AA1522" i="1"/>
  <c r="AB1522" i="1" s="1"/>
  <c r="R1528" i="1"/>
  <c r="U1528" i="1"/>
  <c r="BA1528" i="1"/>
  <c r="AM1528" i="1"/>
  <c r="AA1530" i="1"/>
  <c r="AB1530" i="1" s="1"/>
  <c r="BA1531" i="1"/>
  <c r="U1531" i="1"/>
  <c r="R1531" i="1"/>
  <c r="Z1535" i="1"/>
  <c r="BD1535" i="1"/>
  <c r="AH1576" i="1"/>
  <c r="BA1580" i="1"/>
  <c r="R1580" i="1"/>
  <c r="AM1580" i="1"/>
  <c r="AL1580" i="1"/>
  <c r="U1580" i="1"/>
  <c r="AM1582" i="1"/>
  <c r="AL1582" i="1"/>
  <c r="R1582" i="1"/>
  <c r="U1582" i="1"/>
  <c r="AH1598" i="1"/>
  <c r="AH1244" i="1"/>
  <c r="BD1255" i="1"/>
  <c r="Z1259" i="1"/>
  <c r="AD1261" i="1"/>
  <c r="BA1263" i="1"/>
  <c r="R1263" i="1"/>
  <c r="AD1265" i="1"/>
  <c r="BA1267" i="1"/>
  <c r="R1267" i="1"/>
  <c r="BA1278" i="1"/>
  <c r="BA1282" i="1"/>
  <c r="BA1286" i="1"/>
  <c r="BA1290" i="1"/>
  <c r="BA1294" i="1"/>
  <c r="X1296" i="1"/>
  <c r="V1296" i="1" s="1"/>
  <c r="Y1296" i="1" s="1"/>
  <c r="S1296" i="1" s="1"/>
  <c r="T1296" i="1" s="1"/>
  <c r="AH1296" i="1"/>
  <c r="U1302" i="1"/>
  <c r="AM1302" i="1"/>
  <c r="AL1302" i="1"/>
  <c r="BA1306" i="1"/>
  <c r="BA1310" i="1"/>
  <c r="BA1311" i="1"/>
  <c r="R1311" i="1"/>
  <c r="U1311" i="1"/>
  <c r="BA1312" i="1"/>
  <c r="BD1315" i="1"/>
  <c r="BD1320" i="1"/>
  <c r="AA1321" i="1"/>
  <c r="AB1321" i="1" s="1"/>
  <c r="Z1337" i="1"/>
  <c r="AA1340" i="1"/>
  <c r="AB1340" i="1" s="1"/>
  <c r="U1342" i="1"/>
  <c r="AL1342" i="1"/>
  <c r="U1350" i="1"/>
  <c r="BA1350" i="1"/>
  <c r="Z1351" i="1"/>
  <c r="AA1358" i="1"/>
  <c r="AB1358" i="1" s="1"/>
  <c r="BA1359" i="1"/>
  <c r="R1359" i="1"/>
  <c r="AM1359" i="1"/>
  <c r="AL1359" i="1"/>
  <c r="BA1363" i="1"/>
  <c r="R1363" i="1"/>
  <c r="AL1363" i="1"/>
  <c r="AM1365" i="1"/>
  <c r="AL1365" i="1"/>
  <c r="AA1367" i="1"/>
  <c r="AB1367" i="1" s="1"/>
  <c r="BA1371" i="1"/>
  <c r="R1371" i="1"/>
  <c r="AA1374" i="1"/>
  <c r="AB1374" i="1" s="1"/>
  <c r="BA1378" i="1"/>
  <c r="BD1387" i="1"/>
  <c r="AA1392" i="1"/>
  <c r="AB1392" i="1" s="1"/>
  <c r="AD1399" i="1"/>
  <c r="BA1399" i="1"/>
  <c r="R1399" i="1"/>
  <c r="AM1399" i="1"/>
  <c r="U1410" i="1"/>
  <c r="BA1410" i="1"/>
  <c r="Z1411" i="1"/>
  <c r="R1422" i="1"/>
  <c r="BD1423" i="1"/>
  <c r="AA1424" i="1"/>
  <c r="AB1424" i="1" s="1"/>
  <c r="AD1431" i="1"/>
  <c r="BA1431" i="1"/>
  <c r="R1431" i="1"/>
  <c r="AM1431" i="1"/>
  <c r="AI1439" i="1"/>
  <c r="AL1440" i="1"/>
  <c r="AM1440" i="1"/>
  <c r="U1440" i="1"/>
  <c r="BD1448" i="1"/>
  <c r="BD1452" i="1"/>
  <c r="AM1471" i="1"/>
  <c r="R1471" i="1"/>
  <c r="BA1471" i="1"/>
  <c r="U1471" i="1"/>
  <c r="BD1473" i="1"/>
  <c r="AD1482" i="1"/>
  <c r="AA1483" i="1"/>
  <c r="AB1483" i="1" s="1"/>
  <c r="AI1487" i="1"/>
  <c r="AA1493" i="1"/>
  <c r="AB1493" i="1" s="1"/>
  <c r="AL1494" i="1"/>
  <c r="U1494" i="1"/>
  <c r="AM1494" i="1"/>
  <c r="Z1503" i="1"/>
  <c r="BD1503" i="1"/>
  <c r="AL1506" i="1"/>
  <c r="U1506" i="1"/>
  <c r="AA1511" i="1"/>
  <c r="AB1511" i="1" s="1"/>
  <c r="R1512" i="1"/>
  <c r="BA1512" i="1"/>
  <c r="X1513" i="1"/>
  <c r="V1513" i="1" s="1"/>
  <c r="Y1513" i="1" s="1"/>
  <c r="S1513" i="1" s="1"/>
  <c r="T1513" i="1" s="1"/>
  <c r="AH1513" i="1"/>
  <c r="R1516" i="1"/>
  <c r="AL1516" i="1"/>
  <c r="AM1516" i="1"/>
  <c r="U1516" i="1"/>
  <c r="R1520" i="1"/>
  <c r="AM1520" i="1"/>
  <c r="AL1520" i="1"/>
  <c r="AL1522" i="1"/>
  <c r="U1522" i="1"/>
  <c r="AM1522" i="1"/>
  <c r="BA1522" i="1"/>
  <c r="Z1528" i="1"/>
  <c r="AM1533" i="1"/>
  <c r="R1533" i="1"/>
  <c r="AL1533" i="1"/>
  <c r="U1533" i="1"/>
  <c r="AI1539" i="1"/>
  <c r="R1544" i="1"/>
  <c r="AL1544" i="1"/>
  <c r="BA1547" i="1"/>
  <c r="U1547" i="1"/>
  <c r="R1547" i="1"/>
  <c r="AM1547" i="1"/>
  <c r="AL1547" i="1"/>
  <c r="AH1558" i="1"/>
  <c r="AA1559" i="1"/>
  <c r="AB1559" i="1" s="1"/>
  <c r="AH1559" i="1"/>
  <c r="X1559" i="1"/>
  <c r="V1559" i="1" s="1"/>
  <c r="Y1559" i="1" s="1"/>
  <c r="S1559" i="1" s="1"/>
  <c r="T1559" i="1" s="1"/>
  <c r="BA1560" i="1"/>
  <c r="R1560" i="1"/>
  <c r="AM1560" i="1"/>
  <c r="AL1560" i="1"/>
  <c r="U1560" i="1"/>
  <c r="AA1564" i="1"/>
  <c r="AB1564" i="1" s="1"/>
  <c r="AI1569" i="1"/>
  <c r="AK1571" i="1"/>
  <c r="AH1575" i="1"/>
  <c r="X1575" i="1"/>
  <c r="V1575" i="1" s="1"/>
  <c r="Y1575" i="1" s="1"/>
  <c r="S1575" i="1" s="1"/>
  <c r="T1575" i="1" s="1"/>
  <c r="AA1575" i="1"/>
  <c r="AB1575" i="1" s="1"/>
  <c r="AA1582" i="1"/>
  <c r="AB1582" i="1" s="1"/>
  <c r="AH1595" i="1"/>
  <c r="AJ1611" i="1"/>
  <c r="AK1611" i="1" s="1"/>
  <c r="AC1611" i="1"/>
  <c r="AG1611" i="1" s="1"/>
  <c r="AI1611" i="1"/>
  <c r="X1623" i="1"/>
  <c r="V1623" i="1" s="1"/>
  <c r="Y1623" i="1" s="1"/>
  <c r="AH1623" i="1"/>
  <c r="BA1303" i="1"/>
  <c r="R1303" i="1"/>
  <c r="X1320" i="1"/>
  <c r="V1320" i="1" s="1"/>
  <c r="Y1320" i="1" s="1"/>
  <c r="S1320" i="1" s="1"/>
  <c r="T1320" i="1" s="1"/>
  <c r="AH1320" i="1"/>
  <c r="Z1335" i="1"/>
  <c r="BA1339" i="1"/>
  <c r="R1339" i="1"/>
  <c r="X1352" i="1"/>
  <c r="V1352" i="1" s="1"/>
  <c r="Y1352" i="1" s="1"/>
  <c r="S1352" i="1" s="1"/>
  <c r="T1352" i="1" s="1"/>
  <c r="AH1352" i="1"/>
  <c r="Z1375" i="1"/>
  <c r="BA1379" i="1"/>
  <c r="R1379" i="1"/>
  <c r="X1404" i="1"/>
  <c r="V1404" i="1" s="1"/>
  <c r="Y1404" i="1" s="1"/>
  <c r="S1404" i="1" s="1"/>
  <c r="T1404" i="1" s="1"/>
  <c r="X1408" i="1"/>
  <c r="V1408" i="1" s="1"/>
  <c r="Y1408" i="1" s="1"/>
  <c r="S1408" i="1" s="1"/>
  <c r="T1408" i="1" s="1"/>
  <c r="X1412" i="1"/>
  <c r="V1412" i="1" s="1"/>
  <c r="Y1412" i="1" s="1"/>
  <c r="S1412" i="1" s="1"/>
  <c r="T1412" i="1" s="1"/>
  <c r="X1420" i="1"/>
  <c r="V1420" i="1" s="1"/>
  <c r="Y1420" i="1" s="1"/>
  <c r="X1432" i="1"/>
  <c r="V1432" i="1" s="1"/>
  <c r="Y1432" i="1" s="1"/>
  <c r="Z1437" i="1"/>
  <c r="BA1445" i="1"/>
  <c r="AL1445" i="1"/>
  <c r="AH1454" i="1"/>
  <c r="X1455" i="1"/>
  <c r="V1455" i="1" s="1"/>
  <c r="Y1455" i="1" s="1"/>
  <c r="S1455" i="1" s="1"/>
  <c r="T1455" i="1" s="1"/>
  <c r="AH1456" i="1"/>
  <c r="X1456" i="1"/>
  <c r="V1456" i="1" s="1"/>
  <c r="Y1456" i="1" s="1"/>
  <c r="S1456" i="1" s="1"/>
  <c r="T1456" i="1" s="1"/>
  <c r="R1470" i="1"/>
  <c r="U1470" i="1"/>
  <c r="BA1477" i="1"/>
  <c r="AL1477" i="1"/>
  <c r="AL1482" i="1"/>
  <c r="U1482" i="1"/>
  <c r="BA1482" i="1"/>
  <c r="AM1482" i="1"/>
  <c r="AL1486" i="1"/>
  <c r="U1486" i="1"/>
  <c r="AM1486" i="1"/>
  <c r="AH1493" i="1"/>
  <c r="Z1496" i="1"/>
  <c r="AH1500" i="1"/>
  <c r="Z1500" i="1"/>
  <c r="BD1500" i="1"/>
  <c r="X1501" i="1"/>
  <c r="V1501" i="1" s="1"/>
  <c r="Y1501" i="1" s="1"/>
  <c r="S1501" i="1" s="1"/>
  <c r="T1501" i="1" s="1"/>
  <c r="X1502" i="1"/>
  <c r="V1502" i="1" s="1"/>
  <c r="Y1502" i="1" s="1"/>
  <c r="S1502" i="1" s="1"/>
  <c r="T1502" i="1" s="1"/>
  <c r="Z1504" i="1"/>
  <c r="AH1508" i="1"/>
  <c r="AM1541" i="1"/>
  <c r="AL1541" i="1"/>
  <c r="U1541" i="1"/>
  <c r="AL1546" i="1"/>
  <c r="U1546" i="1"/>
  <c r="BA1546" i="1"/>
  <c r="AM1546" i="1"/>
  <c r="AI1547" i="1"/>
  <c r="AL1550" i="1"/>
  <c r="U1550" i="1"/>
  <c r="AM1550" i="1"/>
  <c r="AH1554" i="1"/>
  <c r="X1554" i="1"/>
  <c r="V1554" i="1" s="1"/>
  <c r="Y1554" i="1" s="1"/>
  <c r="S1554" i="1" s="1"/>
  <c r="T1554" i="1" s="1"/>
  <c r="Z1557" i="1"/>
  <c r="BD1557" i="1"/>
  <c r="AM1574" i="1"/>
  <c r="AL1574" i="1"/>
  <c r="R1574" i="1"/>
  <c r="U1574" i="1"/>
  <c r="AH1579" i="1"/>
  <c r="X1579" i="1"/>
  <c r="V1579" i="1" s="1"/>
  <c r="Y1579" i="1" s="1"/>
  <c r="AH1583" i="1"/>
  <c r="X1583" i="1"/>
  <c r="V1583" i="1" s="1"/>
  <c r="Y1583" i="1" s="1"/>
  <c r="S1583" i="1" s="1"/>
  <c r="T1583" i="1" s="1"/>
  <c r="U1587" i="1"/>
  <c r="BA1587" i="1"/>
  <c r="R1587" i="1"/>
  <c r="AM1587" i="1"/>
  <c r="BA1589" i="1"/>
  <c r="AL1589" i="1"/>
  <c r="AM1589" i="1"/>
  <c r="U1589" i="1"/>
  <c r="AA1590" i="1"/>
  <c r="AB1590" i="1" s="1"/>
  <c r="AI1592" i="1"/>
  <c r="AH1594" i="1"/>
  <c r="Z1303" i="1"/>
  <c r="AD1305" i="1"/>
  <c r="BA1307" i="1"/>
  <c r="R1307" i="1"/>
  <c r="BA1322" i="1"/>
  <c r="AH1324" i="1"/>
  <c r="BD1335" i="1"/>
  <c r="Z1339" i="1"/>
  <c r="AD1341" i="1"/>
  <c r="BA1343" i="1"/>
  <c r="R1343" i="1"/>
  <c r="BA1354" i="1"/>
  <c r="AH1360" i="1"/>
  <c r="BD1375" i="1"/>
  <c r="Z1379" i="1"/>
  <c r="AD1381" i="1"/>
  <c r="BA1383" i="1"/>
  <c r="R1383" i="1"/>
  <c r="AD1385" i="1"/>
  <c r="BA1387" i="1"/>
  <c r="R1387" i="1"/>
  <c r="BD1434" i="1"/>
  <c r="BD1436" i="1"/>
  <c r="BD1437" i="1"/>
  <c r="BD1439" i="1"/>
  <c r="BD1440" i="1"/>
  <c r="AI1441" i="1"/>
  <c r="X1443" i="1"/>
  <c r="V1443" i="1" s="1"/>
  <c r="Y1443" i="1" s="1"/>
  <c r="S1443" i="1" s="1"/>
  <c r="T1443" i="1" s="1"/>
  <c r="AA1444" i="1"/>
  <c r="AB1444" i="1" s="1"/>
  <c r="AL1448" i="1"/>
  <c r="U1448" i="1"/>
  <c r="BA1457" i="1"/>
  <c r="U1457" i="1"/>
  <c r="R1457" i="1"/>
  <c r="R1458" i="1"/>
  <c r="AL1458" i="1"/>
  <c r="AD1466" i="1"/>
  <c r="X1467" i="1"/>
  <c r="V1467" i="1" s="1"/>
  <c r="Y1467" i="1" s="1"/>
  <c r="AH1467" i="1"/>
  <c r="Z1470" i="1"/>
  <c r="AA1471" i="1"/>
  <c r="AB1471" i="1" s="1"/>
  <c r="BD1472" i="1"/>
  <c r="AI1473" i="1"/>
  <c r="X1475" i="1"/>
  <c r="V1475" i="1" s="1"/>
  <c r="Y1475" i="1" s="1"/>
  <c r="S1475" i="1" s="1"/>
  <c r="T1475" i="1" s="1"/>
  <c r="AA1476" i="1"/>
  <c r="AB1476" i="1" s="1"/>
  <c r="BA1479" i="1"/>
  <c r="R1479" i="1"/>
  <c r="AM1479" i="1"/>
  <c r="AL1479" i="1"/>
  <c r="X1481" i="1"/>
  <c r="V1481" i="1" s="1"/>
  <c r="Y1481" i="1" s="1"/>
  <c r="S1481" i="1" s="1"/>
  <c r="T1481" i="1" s="1"/>
  <c r="AA1482" i="1"/>
  <c r="AB1482" i="1" s="1"/>
  <c r="R1484" i="1"/>
  <c r="AL1484" i="1"/>
  <c r="AA1486" i="1"/>
  <c r="AB1486" i="1" s="1"/>
  <c r="BA1486" i="1"/>
  <c r="R1488" i="1"/>
  <c r="AM1488" i="1"/>
  <c r="AL1488" i="1"/>
  <c r="AM1493" i="1"/>
  <c r="BA1493" i="1"/>
  <c r="AL1493" i="1"/>
  <c r="AH1495" i="1"/>
  <c r="X1495" i="1"/>
  <c r="V1495" i="1" s="1"/>
  <c r="Y1495" i="1" s="1"/>
  <c r="S1495" i="1" s="1"/>
  <c r="T1495" i="1" s="1"/>
  <c r="AD1495" i="1"/>
  <c r="BD1496" i="1"/>
  <c r="AA1498" i="1"/>
  <c r="AB1498" i="1" s="1"/>
  <c r="AI1499" i="1"/>
  <c r="AM1501" i="1"/>
  <c r="R1501" i="1"/>
  <c r="AL1501" i="1"/>
  <c r="BA1503" i="1"/>
  <c r="AL1503" i="1"/>
  <c r="BD1504" i="1"/>
  <c r="AK1505" i="1"/>
  <c r="AI1507" i="1"/>
  <c r="AA1515" i="1"/>
  <c r="AB1515" i="1" s="1"/>
  <c r="AD1524" i="1"/>
  <c r="R1524" i="1"/>
  <c r="AM1524" i="1"/>
  <c r="AL1524" i="1"/>
  <c r="AD1526" i="1"/>
  <c r="AL1526" i="1"/>
  <c r="U1526" i="1"/>
  <c r="AM1526" i="1"/>
  <c r="AM1537" i="1"/>
  <c r="R1537" i="1"/>
  <c r="BA1541" i="1"/>
  <c r="BA1543" i="1"/>
  <c r="R1543" i="1"/>
  <c r="AM1543" i="1"/>
  <c r="AL1543" i="1"/>
  <c r="AA1546" i="1"/>
  <c r="AB1546" i="1" s="1"/>
  <c r="R1548" i="1"/>
  <c r="AL1548" i="1"/>
  <c r="AA1550" i="1"/>
  <c r="AB1550" i="1" s="1"/>
  <c r="BA1550" i="1"/>
  <c r="R1552" i="1"/>
  <c r="AM1552" i="1"/>
  <c r="AL1552" i="1"/>
  <c r="R1555" i="1"/>
  <c r="BA1555" i="1"/>
  <c r="BA1564" i="1"/>
  <c r="R1564" i="1"/>
  <c r="AM1564" i="1"/>
  <c r="U1564" i="1"/>
  <c r="AL1564" i="1"/>
  <c r="Z1573" i="1"/>
  <c r="BD1573" i="1"/>
  <c r="BD1574" i="1"/>
  <c r="Z1574" i="1"/>
  <c r="X1582" i="1"/>
  <c r="V1582" i="1" s="1"/>
  <c r="Y1582" i="1" s="1"/>
  <c r="AH1582" i="1"/>
  <c r="U1583" i="1"/>
  <c r="BA1583" i="1"/>
  <c r="AM1583" i="1"/>
  <c r="AL1583" i="1"/>
  <c r="R1583" i="1"/>
  <c r="AK1585" i="1"/>
  <c r="BD1585" i="1"/>
  <c r="Z1588" i="1"/>
  <c r="BD1588" i="1"/>
  <c r="AA1594" i="1"/>
  <c r="AB1594" i="1" s="1"/>
  <c r="AA1614" i="1"/>
  <c r="AB1614" i="1" s="1"/>
  <c r="AH1620" i="1"/>
  <c r="BA1623" i="1"/>
  <c r="R1623" i="1"/>
  <c r="AM1623" i="1"/>
  <c r="AL1623" i="1"/>
  <c r="U1623" i="1"/>
  <c r="Z1438" i="1"/>
  <c r="Z1454" i="1"/>
  <c r="AI1469" i="1"/>
  <c r="AI1479" i="1"/>
  <c r="X1497" i="1"/>
  <c r="V1497" i="1" s="1"/>
  <c r="Y1497" i="1" s="1"/>
  <c r="S1497" i="1" s="1"/>
  <c r="T1497" i="1" s="1"/>
  <c r="AH1497" i="1"/>
  <c r="X1505" i="1"/>
  <c r="V1505" i="1" s="1"/>
  <c r="Y1505" i="1" s="1"/>
  <c r="AA1507" i="1"/>
  <c r="AB1507" i="1" s="1"/>
  <c r="AI1511" i="1"/>
  <c r="AH1529" i="1"/>
  <c r="X1537" i="1"/>
  <c r="V1537" i="1" s="1"/>
  <c r="Y1537" i="1" s="1"/>
  <c r="S1537" i="1" s="1"/>
  <c r="T1537" i="1" s="1"/>
  <c r="AA1539" i="1"/>
  <c r="AB1539" i="1" s="1"/>
  <c r="BD1562" i="1"/>
  <c r="Z1562" i="1"/>
  <c r="AH1568" i="1"/>
  <c r="Z1576" i="1"/>
  <c r="AA1580" i="1"/>
  <c r="AB1580" i="1" s="1"/>
  <c r="AA1592" i="1"/>
  <c r="AB1592" i="1" s="1"/>
  <c r="AL1597" i="1"/>
  <c r="U1597" i="1"/>
  <c r="R1597" i="1"/>
  <c r="AM1597" i="1"/>
  <c r="BA1597" i="1"/>
  <c r="AH1618" i="1"/>
  <c r="X1618" i="1"/>
  <c r="V1618" i="1" s="1"/>
  <c r="Y1618" i="1" s="1"/>
  <c r="S1618" i="1" s="1"/>
  <c r="T1618" i="1" s="1"/>
  <c r="X1435" i="1"/>
  <c r="V1435" i="1" s="1"/>
  <c r="Y1435" i="1" s="1"/>
  <c r="S1435" i="1" s="1"/>
  <c r="T1435" i="1" s="1"/>
  <c r="BD1438" i="1"/>
  <c r="AD1444" i="1"/>
  <c r="Z1450" i="1"/>
  <c r="BD1454" i="1"/>
  <c r="X1459" i="1"/>
  <c r="V1459" i="1" s="1"/>
  <c r="Y1459" i="1" s="1"/>
  <c r="S1459" i="1" s="1"/>
  <c r="T1459" i="1" s="1"/>
  <c r="BD1460" i="1"/>
  <c r="AA1468" i="1"/>
  <c r="AB1468" i="1" s="1"/>
  <c r="AI1468" i="1" s="1"/>
  <c r="AD1476" i="1"/>
  <c r="AI1486" i="1"/>
  <c r="AI1490" i="1"/>
  <c r="AK1490" i="1" s="1"/>
  <c r="AM1497" i="1"/>
  <c r="R1497" i="1"/>
  <c r="BA1497" i="1"/>
  <c r="AA1501" i="1"/>
  <c r="AB1501" i="1" s="1"/>
  <c r="BD1507" i="1"/>
  <c r="AI1518" i="1"/>
  <c r="AI1522" i="1"/>
  <c r="AM1529" i="1"/>
  <c r="R1529" i="1"/>
  <c r="BA1529" i="1"/>
  <c r="AA1533" i="1"/>
  <c r="AB1533" i="1" s="1"/>
  <c r="BD1539" i="1"/>
  <c r="AI1550" i="1"/>
  <c r="AA1553" i="1"/>
  <c r="AB1553" i="1" s="1"/>
  <c r="BD1553" i="1"/>
  <c r="BA1557" i="1"/>
  <c r="U1557" i="1"/>
  <c r="U1563" i="1"/>
  <c r="BA1563" i="1"/>
  <c r="R1563" i="1"/>
  <c r="AM1566" i="1"/>
  <c r="AL1566" i="1"/>
  <c r="R1566" i="1"/>
  <c r="AM1570" i="1"/>
  <c r="AL1570" i="1"/>
  <c r="R1570" i="1"/>
  <c r="BA1570" i="1"/>
  <c r="BD1576" i="1"/>
  <c r="BD1580" i="1"/>
  <c r="AH1584" i="1"/>
  <c r="AI1585" i="1"/>
  <c r="BA1588" i="1"/>
  <c r="R1588" i="1"/>
  <c r="AM1588" i="1"/>
  <c r="AH1591" i="1"/>
  <c r="BD1592" i="1"/>
  <c r="R1604" i="1"/>
  <c r="U1604" i="1"/>
  <c r="AM1604" i="1"/>
  <c r="AL1604" i="1"/>
  <c r="AL1605" i="1"/>
  <c r="AM1605" i="1"/>
  <c r="U1605" i="1"/>
  <c r="AA1616" i="1"/>
  <c r="AB1616" i="1" s="1"/>
  <c r="AA1622" i="1"/>
  <c r="AB1622" i="1" s="1"/>
  <c r="Z1480" i="1"/>
  <c r="X1489" i="1"/>
  <c r="V1489" i="1" s="1"/>
  <c r="Y1489" i="1" s="1"/>
  <c r="S1489" i="1" s="1"/>
  <c r="T1489" i="1" s="1"/>
  <c r="AI1495" i="1"/>
  <c r="Z1512" i="1"/>
  <c r="X1521" i="1"/>
  <c r="V1521" i="1" s="1"/>
  <c r="Y1521" i="1" s="1"/>
  <c r="S1521" i="1" s="1"/>
  <c r="T1521" i="1" s="1"/>
  <c r="Z1544" i="1"/>
  <c r="AL1554" i="1"/>
  <c r="BA1554" i="1"/>
  <c r="U1559" i="1"/>
  <c r="BA1559" i="1"/>
  <c r="AM1559" i="1"/>
  <c r="AL1559" i="1"/>
  <c r="U1571" i="1"/>
  <c r="BA1571" i="1"/>
  <c r="R1571" i="1"/>
  <c r="BA1573" i="1"/>
  <c r="AL1573" i="1"/>
  <c r="AH1606" i="1"/>
  <c r="AI1607" i="1"/>
  <c r="BD1610" i="1"/>
  <c r="Z1610" i="1"/>
  <c r="AM1617" i="1"/>
  <c r="R1617" i="1"/>
  <c r="BA1617" i="1"/>
  <c r="AI1619" i="1"/>
  <c r="AA1621" i="1"/>
  <c r="AB1621" i="1" s="1"/>
  <c r="BD1480" i="1"/>
  <c r="X1485" i="1"/>
  <c r="V1485" i="1" s="1"/>
  <c r="Y1485" i="1" s="1"/>
  <c r="S1485" i="1" s="1"/>
  <c r="T1485" i="1" s="1"/>
  <c r="BD1486" i="1"/>
  <c r="AA1494" i="1"/>
  <c r="AB1494" i="1" s="1"/>
  <c r="AD1502" i="1"/>
  <c r="Z1508" i="1"/>
  <c r="BD1512" i="1"/>
  <c r="BD1518" i="1"/>
  <c r="AA1526" i="1"/>
  <c r="AB1526" i="1" s="1"/>
  <c r="AD1534" i="1"/>
  <c r="Z1540" i="1"/>
  <c r="BD1544" i="1"/>
  <c r="BD1554" i="1"/>
  <c r="Z1555" i="1"/>
  <c r="Z1565" i="1"/>
  <c r="BD1565" i="1"/>
  <c r="AA1569" i="1"/>
  <c r="AB1569" i="1" s="1"/>
  <c r="U1579" i="1"/>
  <c r="BA1579" i="1"/>
  <c r="R1579" i="1"/>
  <c r="BA1581" i="1"/>
  <c r="AL1581" i="1"/>
  <c r="U1591" i="1"/>
  <c r="BA1591" i="1"/>
  <c r="AM1591" i="1"/>
  <c r="Z1599" i="1"/>
  <c r="BD1599" i="1"/>
  <c r="X1601" i="1"/>
  <c r="V1601" i="1" s="1"/>
  <c r="Y1601" i="1" s="1"/>
  <c r="S1601" i="1" s="1"/>
  <c r="T1601" i="1" s="1"/>
  <c r="AL1606" i="1"/>
  <c r="BA1606" i="1"/>
  <c r="R1606" i="1"/>
  <c r="AM1606" i="1"/>
  <c r="AD1607" i="1"/>
  <c r="AH1608" i="1"/>
  <c r="AA1612" i="1"/>
  <c r="AB1612" i="1" s="1"/>
  <c r="AL1614" i="1"/>
  <c r="U1614" i="1"/>
  <c r="R1614" i="1"/>
  <c r="AM1614" i="1"/>
  <c r="BA1614" i="1"/>
  <c r="AI1616" i="1"/>
  <c r="BA1556" i="1"/>
  <c r="R1556" i="1"/>
  <c r="AM1556" i="1"/>
  <c r="AI1561" i="1"/>
  <c r="R1569" i="1"/>
  <c r="R1577" i="1"/>
  <c r="AA1598" i="1"/>
  <c r="AB1598" i="1" s="1"/>
  <c r="BA1598" i="1"/>
  <c r="AL1598" i="1"/>
  <c r="U1598" i="1"/>
  <c r="AH1607" i="1"/>
  <c r="R1608" i="1"/>
  <c r="AL1608" i="1"/>
  <c r="AM1608" i="1"/>
  <c r="AI1609" i="1"/>
  <c r="AA1623" i="1"/>
  <c r="AB1623" i="1" s="1"/>
  <c r="Z1556" i="1"/>
  <c r="AI1564" i="1"/>
  <c r="AK1567" i="1"/>
  <c r="AD1568" i="1"/>
  <c r="BA1568" i="1"/>
  <c r="R1568" i="1"/>
  <c r="AM1568" i="1"/>
  <c r="AD1576" i="1"/>
  <c r="BA1576" i="1"/>
  <c r="R1576" i="1"/>
  <c r="AM1576" i="1"/>
  <c r="AD1584" i="1"/>
  <c r="BA1584" i="1"/>
  <c r="R1584" i="1"/>
  <c r="AM1584" i="1"/>
  <c r="AD1592" i="1"/>
  <c r="BA1592" i="1"/>
  <c r="R1592" i="1"/>
  <c r="AM1592" i="1"/>
  <c r="AH1596" i="1"/>
  <c r="BD1597" i="1"/>
  <c r="BD1603" i="1"/>
  <c r="Z1603" i="1"/>
  <c r="BD1604" i="1"/>
  <c r="X1609" i="1"/>
  <c r="V1609" i="1" s="1"/>
  <c r="Y1609" i="1" s="1"/>
  <c r="S1609" i="1" s="1"/>
  <c r="T1609" i="1" s="1"/>
  <c r="AH1609" i="1"/>
  <c r="BA1615" i="1"/>
  <c r="AL1615" i="1"/>
  <c r="AD1623" i="1"/>
  <c r="X1561" i="1"/>
  <c r="V1561" i="1" s="1"/>
  <c r="Y1561" i="1" s="1"/>
  <c r="S1561" i="1" s="1"/>
  <c r="T1561" i="1" s="1"/>
  <c r="X1569" i="1"/>
  <c r="V1569" i="1" s="1"/>
  <c r="Y1569" i="1" s="1"/>
  <c r="X1585" i="1"/>
  <c r="V1585" i="1" s="1"/>
  <c r="Y1585" i="1" s="1"/>
  <c r="S1585" i="1" s="1"/>
  <c r="T1585" i="1" s="1"/>
  <c r="AM1596" i="1"/>
  <c r="R1596" i="1"/>
  <c r="BA1596" i="1"/>
  <c r="AM1603" i="1"/>
  <c r="U1603" i="1"/>
  <c r="AL1603" i="1"/>
  <c r="BD1606" i="1"/>
  <c r="Z1606" i="1"/>
  <c r="Z1608" i="1"/>
  <c r="BD1608" i="1"/>
  <c r="X1611" i="1"/>
  <c r="V1611" i="1" s="1"/>
  <c r="Y1611" i="1" s="1"/>
  <c r="S1611" i="1" s="1"/>
  <c r="T1611" i="1" s="1"/>
  <c r="AH1612" i="1"/>
  <c r="Z1615" i="1"/>
  <c r="BD1615" i="1"/>
  <c r="AL1618" i="1"/>
  <c r="U1618" i="1"/>
  <c r="BA1619" i="1"/>
  <c r="AM1619" i="1"/>
  <c r="AL1619" i="1"/>
  <c r="U1619" i="1"/>
  <c r="R1619" i="1"/>
  <c r="AH1621" i="1"/>
  <c r="AL1622" i="1"/>
  <c r="U1622" i="1"/>
  <c r="BA1622" i="1"/>
  <c r="AH1624" i="1"/>
  <c r="R1595" i="1"/>
  <c r="U1595" i="1"/>
  <c r="AA1602" i="1"/>
  <c r="AB1602" i="1" s="1"/>
  <c r="AD1606" i="1"/>
  <c r="R1607" i="1"/>
  <c r="AM1607" i="1"/>
  <c r="AA1609" i="1"/>
  <c r="AB1609" i="1" s="1"/>
  <c r="AI1614" i="1"/>
  <c r="BD1618" i="1"/>
  <c r="AM1621" i="1"/>
  <c r="AL1621" i="1"/>
  <c r="U1621" i="1"/>
  <c r="AA1619" i="1"/>
  <c r="AB1619" i="1" s="1"/>
  <c r="AI1623" i="1"/>
  <c r="AA1607" i="1"/>
  <c r="AB1607" i="1" s="1"/>
  <c r="AA1613" i="1"/>
  <c r="AB1613" i="1" s="1"/>
  <c r="BD1619" i="1"/>
  <c r="Z1624" i="1"/>
  <c r="R1599" i="1"/>
  <c r="Z1600" i="1"/>
  <c r="AH1605" i="1"/>
  <c r="AD1610" i="1"/>
  <c r="AD1614" i="1"/>
  <c r="Z1620" i="1"/>
  <c r="BD1624" i="1"/>
  <c r="AC126" i="1" l="1"/>
  <c r="AG126" i="1" s="1"/>
  <c r="AJ126" i="1"/>
  <c r="X126" i="1"/>
  <c r="V126" i="1" s="1"/>
  <c r="Y126" i="1" s="1"/>
  <c r="S126" i="1" s="1"/>
  <c r="T126" i="1" s="1"/>
  <c r="AI126" i="1"/>
  <c r="AC316" i="1"/>
  <c r="AG316" i="1" s="1"/>
  <c r="AI316" i="1"/>
  <c r="AJ316" i="1"/>
  <c r="AK316" i="1" s="1"/>
  <c r="X316" i="1"/>
  <c r="V316" i="1" s="1"/>
  <c r="Y316" i="1" s="1"/>
  <c r="S316" i="1" s="1"/>
  <c r="T316" i="1" s="1"/>
  <c r="AJ921" i="1"/>
  <c r="AC921" i="1"/>
  <c r="AG921" i="1" s="1"/>
  <c r="X921" i="1"/>
  <c r="V921" i="1" s="1"/>
  <c r="Y921" i="1" s="1"/>
  <c r="S921" i="1" s="1"/>
  <c r="T921" i="1" s="1"/>
  <c r="AI921" i="1"/>
  <c r="AC795" i="1"/>
  <c r="AG795" i="1" s="1"/>
  <c r="AI795" i="1"/>
  <c r="AJ795" i="1"/>
  <c r="AK795" i="1" s="1"/>
  <c r="X795" i="1"/>
  <c r="V795" i="1" s="1"/>
  <c r="Y795" i="1" s="1"/>
  <c r="S795" i="1" s="1"/>
  <c r="T795" i="1" s="1"/>
  <c r="X434" i="1"/>
  <c r="V434" i="1" s="1"/>
  <c r="Y434" i="1" s="1"/>
  <c r="S434" i="1" s="1"/>
  <c r="T434" i="1" s="1"/>
  <c r="AJ434" i="1"/>
  <c r="AC434" i="1"/>
  <c r="AG434" i="1" s="1"/>
  <c r="AI434" i="1"/>
  <c r="AC98" i="1"/>
  <c r="AG98" i="1" s="1"/>
  <c r="AJ98" i="1"/>
  <c r="AI98" i="1"/>
  <c r="X98" i="1"/>
  <c r="V98" i="1" s="1"/>
  <c r="Y98" i="1" s="1"/>
  <c r="S98" i="1" s="1"/>
  <c r="T98" i="1" s="1"/>
  <c r="AJ1590" i="1"/>
  <c r="AK1590" i="1" s="1"/>
  <c r="AI1590" i="1"/>
  <c r="AC1590" i="1"/>
  <c r="AG1590" i="1" s="1"/>
  <c r="X1590" i="1"/>
  <c r="V1590" i="1" s="1"/>
  <c r="Y1590" i="1" s="1"/>
  <c r="S1590" i="1" s="1"/>
  <c r="T1590" i="1" s="1"/>
  <c r="AA1461" i="1"/>
  <c r="AB1461" i="1" s="1"/>
  <c r="AC1033" i="1"/>
  <c r="AG1033" i="1" s="1"/>
  <c r="X1033" i="1"/>
  <c r="V1033" i="1" s="1"/>
  <c r="Y1033" i="1" s="1"/>
  <c r="S1033" i="1" s="1"/>
  <c r="T1033" i="1" s="1"/>
  <c r="AJ1033" i="1"/>
  <c r="AK1033" i="1" s="1"/>
  <c r="AI1033" i="1"/>
  <c r="AJ1194" i="1"/>
  <c r="AC1194" i="1"/>
  <c r="AG1194" i="1" s="1"/>
  <c r="X1194" i="1"/>
  <c r="V1194" i="1" s="1"/>
  <c r="Y1194" i="1" s="1"/>
  <c r="S1194" i="1" s="1"/>
  <c r="T1194" i="1" s="1"/>
  <c r="AI1194" i="1"/>
  <c r="AA1195" i="1"/>
  <c r="AB1195" i="1" s="1"/>
  <c r="AA1596" i="1"/>
  <c r="AB1596" i="1" s="1"/>
  <c r="AJ23" i="1"/>
  <c r="AC23" i="1"/>
  <c r="AG23" i="1" s="1"/>
  <c r="AI23" i="1"/>
  <c r="X23" i="1"/>
  <c r="V23" i="1" s="1"/>
  <c r="Y23" i="1" s="1"/>
  <c r="S23" i="1" s="1"/>
  <c r="T23" i="1" s="1"/>
  <c r="AA147" i="1"/>
  <c r="AB147" i="1" s="1"/>
  <c r="AC511" i="1"/>
  <c r="AG511" i="1" s="1"/>
  <c r="AJ511" i="1"/>
  <c r="X511" i="1"/>
  <c r="V511" i="1" s="1"/>
  <c r="Y511" i="1" s="1"/>
  <c r="S511" i="1" s="1"/>
  <c r="T511" i="1" s="1"/>
  <c r="AI511" i="1"/>
  <c r="AJ423" i="1"/>
  <c r="AC423" i="1"/>
  <c r="AG423" i="1" s="1"/>
  <c r="X423" i="1"/>
  <c r="V423" i="1" s="1"/>
  <c r="Y423" i="1" s="1"/>
  <c r="S423" i="1" s="1"/>
  <c r="T423" i="1" s="1"/>
  <c r="AI423" i="1"/>
  <c r="AA1491" i="1"/>
  <c r="AB1491" i="1" s="1"/>
  <c r="AC1101" i="1"/>
  <c r="AG1101" i="1" s="1"/>
  <c r="AJ1101" i="1"/>
  <c r="AI1101" i="1"/>
  <c r="X1101" i="1"/>
  <c r="V1101" i="1" s="1"/>
  <c r="Y1101" i="1" s="1"/>
  <c r="S1101" i="1" s="1"/>
  <c r="T1101" i="1" s="1"/>
  <c r="AC1267" i="1"/>
  <c r="AG1267" i="1" s="1"/>
  <c r="AJ1267" i="1"/>
  <c r="AK1267" i="1" s="1"/>
  <c r="X1267" i="1"/>
  <c r="V1267" i="1" s="1"/>
  <c r="Y1267" i="1" s="1"/>
  <c r="S1267" i="1" s="1"/>
  <c r="T1267" i="1" s="1"/>
  <c r="AI1267" i="1"/>
  <c r="AA1257" i="1"/>
  <c r="AB1257" i="1" s="1"/>
  <c r="AA941" i="1"/>
  <c r="AB941" i="1" s="1"/>
  <c r="AA1301" i="1"/>
  <c r="AB1301" i="1" s="1"/>
  <c r="AC1482" i="1"/>
  <c r="AG1482" i="1" s="1"/>
  <c r="AJ1482" i="1"/>
  <c r="AI1482" i="1"/>
  <c r="X1482" i="1"/>
  <c r="V1482" i="1" s="1"/>
  <c r="Y1482" i="1" s="1"/>
  <c r="S1482" i="1" s="1"/>
  <c r="T1482" i="1" s="1"/>
  <c r="AA1139" i="1"/>
  <c r="AB1139" i="1" s="1"/>
  <c r="AA1309" i="1"/>
  <c r="AB1309" i="1" s="1"/>
  <c r="AA1015" i="1"/>
  <c r="AB1015" i="1" s="1"/>
  <c r="AC1225" i="1"/>
  <c r="AG1225" i="1" s="1"/>
  <c r="AI1225" i="1"/>
  <c r="AJ1225" i="1"/>
  <c r="AK1225" i="1" s="1"/>
  <c r="X1225" i="1"/>
  <c r="V1225" i="1" s="1"/>
  <c r="Y1225" i="1" s="1"/>
  <c r="S1225" i="1" s="1"/>
  <c r="T1225" i="1" s="1"/>
  <c r="AI1297" i="1"/>
  <c r="AJ1297" i="1"/>
  <c r="AK1297" i="1" s="1"/>
  <c r="AC1297" i="1"/>
  <c r="AG1297" i="1" s="1"/>
  <c r="AJ909" i="1"/>
  <c r="AC909" i="1"/>
  <c r="AG909" i="1" s="1"/>
  <c r="AI909" i="1"/>
  <c r="X909" i="1"/>
  <c r="V909" i="1" s="1"/>
  <c r="Y909" i="1" s="1"/>
  <c r="S909" i="1" s="1"/>
  <c r="T909" i="1" s="1"/>
  <c r="AC1333" i="1"/>
  <c r="AG1333" i="1" s="1"/>
  <c r="AJ1333" i="1"/>
  <c r="AI1333" i="1"/>
  <c r="X1333" i="1"/>
  <c r="V1333" i="1" s="1"/>
  <c r="Y1333" i="1" s="1"/>
  <c r="S1333" i="1" s="1"/>
  <c r="T1333" i="1" s="1"/>
  <c r="AA1038" i="1"/>
  <c r="AB1038" i="1" s="1"/>
  <c r="AC321" i="1"/>
  <c r="AG321" i="1" s="1"/>
  <c r="AJ321" i="1"/>
  <c r="X321" i="1"/>
  <c r="V321" i="1" s="1"/>
  <c r="Y321" i="1" s="1"/>
  <c r="S321" i="1" s="1"/>
  <c r="T321" i="1" s="1"/>
  <c r="AI321" i="1"/>
  <c r="AA1416" i="1"/>
  <c r="AB1416" i="1" s="1"/>
  <c r="AJ223" i="1"/>
  <c r="AC223" i="1"/>
  <c r="AG223" i="1" s="1"/>
  <c r="X223" i="1"/>
  <c r="V223" i="1" s="1"/>
  <c r="Y223" i="1" s="1"/>
  <c r="S223" i="1" s="1"/>
  <c r="T223" i="1" s="1"/>
  <c r="AI223" i="1"/>
  <c r="AJ167" i="1"/>
  <c r="AK167" i="1" s="1"/>
  <c r="AC167" i="1"/>
  <c r="AG167" i="1" s="1"/>
  <c r="X167" i="1"/>
  <c r="V167" i="1" s="1"/>
  <c r="Y167" i="1" s="1"/>
  <c r="S167" i="1" s="1"/>
  <c r="T167" i="1" s="1"/>
  <c r="AI167" i="1"/>
  <c r="AC115" i="1"/>
  <c r="AG115" i="1" s="1"/>
  <c r="AJ115" i="1"/>
  <c r="AI115" i="1"/>
  <c r="X115" i="1"/>
  <c r="V115" i="1" s="1"/>
  <c r="Y115" i="1" s="1"/>
  <c r="S115" i="1" s="1"/>
  <c r="T115" i="1" s="1"/>
  <c r="AC931" i="1"/>
  <c r="AG931" i="1" s="1"/>
  <c r="AJ931" i="1"/>
  <c r="AI931" i="1"/>
  <c r="X931" i="1"/>
  <c r="V931" i="1" s="1"/>
  <c r="Y931" i="1" s="1"/>
  <c r="S931" i="1" s="1"/>
  <c r="T931" i="1" s="1"/>
  <c r="AC813" i="1"/>
  <c r="AG813" i="1" s="1"/>
  <c r="AJ813" i="1"/>
  <c r="X813" i="1"/>
  <c r="V813" i="1" s="1"/>
  <c r="Y813" i="1" s="1"/>
  <c r="S813" i="1" s="1"/>
  <c r="T813" i="1" s="1"/>
  <c r="AI813" i="1"/>
  <c r="AC1039" i="1"/>
  <c r="AG1039" i="1" s="1"/>
  <c r="AJ1039" i="1"/>
  <c r="AK1039" i="1" s="1"/>
  <c r="X1039" i="1"/>
  <c r="V1039" i="1" s="1"/>
  <c r="Y1039" i="1" s="1"/>
  <c r="S1039" i="1" s="1"/>
  <c r="T1039" i="1" s="1"/>
  <c r="AI1039" i="1"/>
  <c r="AA456" i="1"/>
  <c r="AB456" i="1" s="1"/>
  <c r="AJ1357" i="1"/>
  <c r="AI1357" i="1"/>
  <c r="AC1357" i="1"/>
  <c r="AG1357" i="1" s="1"/>
  <c r="X1357" i="1"/>
  <c r="V1357" i="1" s="1"/>
  <c r="Y1357" i="1" s="1"/>
  <c r="S1357" i="1" s="1"/>
  <c r="T1357" i="1" s="1"/>
  <c r="AC1217" i="1"/>
  <c r="AG1217" i="1" s="1"/>
  <c r="AJ1217" i="1"/>
  <c r="AK1217" i="1" s="1"/>
  <c r="AI1217" i="1"/>
  <c r="X1217" i="1"/>
  <c r="V1217" i="1" s="1"/>
  <c r="Y1217" i="1" s="1"/>
  <c r="S1217" i="1" s="1"/>
  <c r="T1217" i="1" s="1"/>
  <c r="AA1051" i="1"/>
  <c r="AB1051" i="1" s="1"/>
  <c r="AA984" i="1"/>
  <c r="AB984" i="1" s="1"/>
  <c r="AA864" i="1"/>
  <c r="AB864" i="1" s="1"/>
  <c r="AA1545" i="1"/>
  <c r="AB1545" i="1" s="1"/>
  <c r="AK1004" i="1"/>
  <c r="AA758" i="1"/>
  <c r="AB758" i="1" s="1"/>
  <c r="AA1012" i="1"/>
  <c r="AB1012" i="1" s="1"/>
  <c r="AA840" i="1"/>
  <c r="AB840" i="1" s="1"/>
  <c r="AC365" i="1"/>
  <c r="AG365" i="1" s="1"/>
  <c r="AJ365" i="1"/>
  <c r="X365" i="1"/>
  <c r="V365" i="1" s="1"/>
  <c r="Y365" i="1" s="1"/>
  <c r="S365" i="1" s="1"/>
  <c r="T365" i="1" s="1"/>
  <c r="AI365" i="1"/>
  <c r="AC907" i="1"/>
  <c r="AG907" i="1" s="1"/>
  <c r="AJ907" i="1"/>
  <c r="AK907" i="1" s="1"/>
  <c r="X907" i="1"/>
  <c r="V907" i="1" s="1"/>
  <c r="Y907" i="1" s="1"/>
  <c r="S907" i="1" s="1"/>
  <c r="T907" i="1" s="1"/>
  <c r="AI907" i="1"/>
  <c r="AC138" i="1"/>
  <c r="AG138" i="1" s="1"/>
  <c r="AJ138" i="1"/>
  <c r="AI138" i="1"/>
  <c r="X138" i="1"/>
  <c r="V138" i="1" s="1"/>
  <c r="Y138" i="1" s="1"/>
  <c r="S138" i="1" s="1"/>
  <c r="T138" i="1" s="1"/>
  <c r="AJ934" i="1"/>
  <c r="AI934" i="1"/>
  <c r="AC934" i="1"/>
  <c r="AG934" i="1" s="1"/>
  <c r="X934" i="1"/>
  <c r="V934" i="1" s="1"/>
  <c r="Y934" i="1" s="1"/>
  <c r="S934" i="1" s="1"/>
  <c r="T934" i="1" s="1"/>
  <c r="AJ1457" i="1"/>
  <c r="AC1457" i="1"/>
  <c r="AG1457" i="1" s="1"/>
  <c r="X1457" i="1"/>
  <c r="V1457" i="1" s="1"/>
  <c r="Y1457" i="1" s="1"/>
  <c r="S1457" i="1" s="1"/>
  <c r="T1457" i="1" s="1"/>
  <c r="AI1457" i="1"/>
  <c r="S728" i="1"/>
  <c r="T728" i="1" s="1"/>
  <c r="AC1466" i="1"/>
  <c r="AG1466" i="1" s="1"/>
  <c r="AJ1466" i="1"/>
  <c r="AK1466" i="1" s="1"/>
  <c r="AI1466" i="1"/>
  <c r="X1466" i="1"/>
  <c r="V1466" i="1" s="1"/>
  <c r="Y1466" i="1" s="1"/>
  <c r="S1466" i="1" s="1"/>
  <c r="T1466" i="1" s="1"/>
  <c r="AC1530" i="1"/>
  <c r="AG1530" i="1" s="1"/>
  <c r="AJ1530" i="1"/>
  <c r="AI1530" i="1"/>
  <c r="X1530" i="1"/>
  <c r="V1530" i="1" s="1"/>
  <c r="Y1530" i="1" s="1"/>
  <c r="S1530" i="1" s="1"/>
  <c r="T1530" i="1" s="1"/>
  <c r="AJ1533" i="1"/>
  <c r="AK1533" i="1" s="1"/>
  <c r="AI1533" i="1"/>
  <c r="AC1533" i="1"/>
  <c r="AG1533" i="1" s="1"/>
  <c r="X1533" i="1"/>
  <c r="V1533" i="1" s="1"/>
  <c r="Y1533" i="1" s="1"/>
  <c r="S1533" i="1" s="1"/>
  <c r="T1533" i="1" s="1"/>
  <c r="AA1419" i="1"/>
  <c r="AB1419" i="1" s="1"/>
  <c r="AC1395" i="1"/>
  <c r="AG1395" i="1" s="1"/>
  <c r="AJ1395" i="1"/>
  <c r="AK1395" i="1" s="1"/>
  <c r="X1395" i="1"/>
  <c r="V1395" i="1" s="1"/>
  <c r="Y1395" i="1" s="1"/>
  <c r="S1395" i="1" s="1"/>
  <c r="T1395" i="1" s="1"/>
  <c r="AJ1146" i="1"/>
  <c r="AC1146" i="1"/>
  <c r="AG1146" i="1" s="1"/>
  <c r="X1146" i="1"/>
  <c r="V1146" i="1" s="1"/>
  <c r="Y1146" i="1" s="1"/>
  <c r="S1146" i="1" s="1"/>
  <c r="T1146" i="1" s="1"/>
  <c r="AI1146" i="1"/>
  <c r="AA1172" i="1"/>
  <c r="AB1172" i="1" s="1"/>
  <c r="AC585" i="1"/>
  <c r="AG585" i="1" s="1"/>
  <c r="AJ585" i="1"/>
  <c r="AK585" i="1" s="1"/>
  <c r="X585" i="1"/>
  <c r="V585" i="1" s="1"/>
  <c r="Y585" i="1" s="1"/>
  <c r="S585" i="1" s="1"/>
  <c r="T585" i="1" s="1"/>
  <c r="AI585" i="1"/>
  <c r="AA732" i="1"/>
  <c r="AB732" i="1" s="1"/>
  <c r="AJ256" i="1"/>
  <c r="AC256" i="1"/>
  <c r="AG256" i="1" s="1"/>
  <c r="AI256" i="1"/>
  <c r="X256" i="1"/>
  <c r="V256" i="1" s="1"/>
  <c r="Y256" i="1" s="1"/>
  <c r="S256" i="1" s="1"/>
  <c r="T256" i="1" s="1"/>
  <c r="AA1083" i="1"/>
  <c r="AB1083" i="1" s="1"/>
  <c r="AC250" i="1"/>
  <c r="AG250" i="1" s="1"/>
  <c r="AJ250" i="1"/>
  <c r="AI250" i="1"/>
  <c r="X250" i="1"/>
  <c r="V250" i="1" s="1"/>
  <c r="Y250" i="1" s="1"/>
  <c r="S250" i="1" s="1"/>
  <c r="T250" i="1" s="1"/>
  <c r="AC43" i="1"/>
  <c r="AG43" i="1" s="1"/>
  <c r="AJ43" i="1"/>
  <c r="AK43" i="1" s="1"/>
  <c r="AI43" i="1"/>
  <c r="X43" i="1"/>
  <c r="V43" i="1" s="1"/>
  <c r="Y43" i="1" s="1"/>
  <c r="S43" i="1" s="1"/>
  <c r="T43" i="1" s="1"/>
  <c r="AC1290" i="1"/>
  <c r="AG1290" i="1" s="1"/>
  <c r="AJ1290" i="1"/>
  <c r="AI1290" i="1"/>
  <c r="X1290" i="1"/>
  <c r="V1290" i="1" s="1"/>
  <c r="Y1290" i="1" s="1"/>
  <c r="S1290" i="1" s="1"/>
  <c r="T1290" i="1" s="1"/>
  <c r="S1587" i="1"/>
  <c r="T1587" i="1" s="1"/>
  <c r="AI1176" i="1"/>
  <c r="AJ1176" i="1"/>
  <c r="AC1176" i="1"/>
  <c r="AG1176" i="1" s="1"/>
  <c r="X1176" i="1"/>
  <c r="V1176" i="1" s="1"/>
  <c r="Y1176" i="1" s="1"/>
  <c r="S1176" i="1" s="1"/>
  <c r="T1176" i="1" s="1"/>
  <c r="AC1604" i="1"/>
  <c r="AG1604" i="1" s="1"/>
  <c r="AI1604" i="1"/>
  <c r="AJ1604" i="1"/>
  <c r="AK1604" i="1" s="1"/>
  <c r="X1604" i="1"/>
  <c r="V1604" i="1" s="1"/>
  <c r="Y1604" i="1" s="1"/>
  <c r="S1604" i="1" s="1"/>
  <c r="T1604" i="1" s="1"/>
  <c r="AC451" i="1"/>
  <c r="AG451" i="1" s="1"/>
  <c r="AJ451" i="1"/>
  <c r="AK451" i="1" s="1"/>
  <c r="AI451" i="1"/>
  <c r="X451" i="1"/>
  <c r="V451" i="1" s="1"/>
  <c r="Y451" i="1" s="1"/>
  <c r="S451" i="1" s="1"/>
  <c r="T451" i="1" s="1"/>
  <c r="AC711" i="1"/>
  <c r="AG711" i="1" s="1"/>
  <c r="AJ711" i="1"/>
  <c r="AI711" i="1"/>
  <c r="X711" i="1"/>
  <c r="V711" i="1" s="1"/>
  <c r="Y711" i="1" s="1"/>
  <c r="S711" i="1" s="1"/>
  <c r="T711" i="1" s="1"/>
  <c r="AC369" i="1"/>
  <c r="AG369" i="1" s="1"/>
  <c r="AJ369" i="1"/>
  <c r="AK369" i="1" s="1"/>
  <c r="AI369" i="1"/>
  <c r="X369" i="1"/>
  <c r="V369" i="1" s="1"/>
  <c r="Y369" i="1" s="1"/>
  <c r="S369" i="1" s="1"/>
  <c r="T369" i="1" s="1"/>
  <c r="AJ1586" i="1"/>
  <c r="AC1586" i="1"/>
  <c r="AG1586" i="1" s="1"/>
  <c r="AI1586" i="1"/>
  <c r="X1586" i="1"/>
  <c r="V1586" i="1" s="1"/>
  <c r="Y1586" i="1" s="1"/>
  <c r="S1586" i="1" s="1"/>
  <c r="T1586" i="1" s="1"/>
  <c r="AJ965" i="1"/>
  <c r="AK965" i="1" s="1"/>
  <c r="AC965" i="1"/>
  <c r="AG965" i="1" s="1"/>
  <c r="AI965" i="1"/>
  <c r="AC981" i="1"/>
  <c r="AG981" i="1" s="1"/>
  <c r="AJ981" i="1"/>
  <c r="AI981" i="1"/>
  <c r="X981" i="1"/>
  <c r="V981" i="1" s="1"/>
  <c r="Y981" i="1" s="1"/>
  <c r="S981" i="1" s="1"/>
  <c r="T981" i="1" s="1"/>
  <c r="AC810" i="1"/>
  <c r="AG810" i="1" s="1"/>
  <c r="AJ810" i="1"/>
  <c r="AK810" i="1" s="1"/>
  <c r="X810" i="1"/>
  <c r="V810" i="1" s="1"/>
  <c r="Y810" i="1" s="1"/>
  <c r="S810" i="1" s="1"/>
  <c r="T810" i="1" s="1"/>
  <c r="AI810" i="1"/>
  <c r="AA762" i="1"/>
  <c r="AB762" i="1" s="1"/>
  <c r="AC997" i="1"/>
  <c r="AG997" i="1" s="1"/>
  <c r="AJ997" i="1"/>
  <c r="X997" i="1"/>
  <c r="V997" i="1" s="1"/>
  <c r="Y997" i="1" s="1"/>
  <c r="S997" i="1" s="1"/>
  <c r="T997" i="1" s="1"/>
  <c r="AI997" i="1"/>
  <c r="AC1173" i="1"/>
  <c r="AG1173" i="1" s="1"/>
  <c r="AJ1173" i="1"/>
  <c r="AI1173" i="1"/>
  <c r="X1173" i="1"/>
  <c r="V1173" i="1" s="1"/>
  <c r="Y1173" i="1" s="1"/>
  <c r="S1173" i="1" s="1"/>
  <c r="T1173" i="1" s="1"/>
  <c r="AA1608" i="1"/>
  <c r="AB1608" i="1" s="1"/>
  <c r="AC1591" i="1"/>
  <c r="AG1591" i="1" s="1"/>
  <c r="AJ1591" i="1"/>
  <c r="AK1591" i="1" s="1"/>
  <c r="AI1591" i="1"/>
  <c r="X1591" i="1"/>
  <c r="V1591" i="1" s="1"/>
  <c r="Y1591" i="1" s="1"/>
  <c r="S1591" i="1" s="1"/>
  <c r="T1591" i="1" s="1"/>
  <c r="AC1264" i="1"/>
  <c r="AG1264" i="1" s="1"/>
  <c r="AJ1264" i="1"/>
  <c r="AI1264" i="1"/>
  <c r="X1264" i="1"/>
  <c r="V1264" i="1" s="1"/>
  <c r="Y1264" i="1" s="1"/>
  <c r="S1264" i="1" s="1"/>
  <c r="T1264" i="1" s="1"/>
  <c r="AJ1515" i="1"/>
  <c r="AK1515" i="1" s="1"/>
  <c r="AC1515" i="1"/>
  <c r="AG1515" i="1" s="1"/>
  <c r="X1515" i="1"/>
  <c r="V1515" i="1" s="1"/>
  <c r="Y1515" i="1" s="1"/>
  <c r="S1515" i="1" s="1"/>
  <c r="T1515" i="1" s="1"/>
  <c r="AI1515" i="1"/>
  <c r="AJ1483" i="1"/>
  <c r="AC1483" i="1"/>
  <c r="AG1483" i="1" s="1"/>
  <c r="AI1483" i="1"/>
  <c r="X1483" i="1"/>
  <c r="V1483" i="1" s="1"/>
  <c r="Y1483" i="1" s="1"/>
  <c r="S1483" i="1" s="1"/>
  <c r="T1483" i="1" s="1"/>
  <c r="AA1239" i="1"/>
  <c r="AB1239" i="1" s="1"/>
  <c r="AA983" i="1"/>
  <c r="AB983" i="1" s="1"/>
  <c r="AJ1594" i="1"/>
  <c r="AC1594" i="1"/>
  <c r="AG1594" i="1" s="1"/>
  <c r="AI1594" i="1"/>
  <c r="X1594" i="1"/>
  <c r="V1594" i="1" s="1"/>
  <c r="Y1594" i="1" s="1"/>
  <c r="S1594" i="1" s="1"/>
  <c r="T1594" i="1" s="1"/>
  <c r="AA1341" i="1"/>
  <c r="AB1341" i="1" s="1"/>
  <c r="AC1295" i="1"/>
  <c r="AG1295" i="1" s="1"/>
  <c r="AJ1295" i="1"/>
  <c r="AI1295" i="1"/>
  <c r="AC1572" i="1"/>
  <c r="AG1572" i="1" s="1"/>
  <c r="AJ1572" i="1"/>
  <c r="X1572" i="1"/>
  <c r="V1572" i="1" s="1"/>
  <c r="Y1572" i="1" s="1"/>
  <c r="S1572" i="1" s="1"/>
  <c r="T1572" i="1" s="1"/>
  <c r="AI1572" i="1"/>
  <c r="AA1449" i="1"/>
  <c r="AB1449" i="1" s="1"/>
  <c r="AC1193" i="1"/>
  <c r="AG1193" i="1" s="1"/>
  <c r="AJ1193" i="1"/>
  <c r="X1193" i="1"/>
  <c r="V1193" i="1" s="1"/>
  <c r="Y1193" i="1" s="1"/>
  <c r="S1193" i="1" s="1"/>
  <c r="T1193" i="1" s="1"/>
  <c r="AI1193" i="1"/>
  <c r="AC1104" i="1"/>
  <c r="AG1104" i="1" s="1"/>
  <c r="AJ1104" i="1"/>
  <c r="AI1104" i="1"/>
  <c r="X1104" i="1"/>
  <c r="V1104" i="1" s="1"/>
  <c r="Y1104" i="1" s="1"/>
  <c r="S1104" i="1" s="1"/>
  <c r="T1104" i="1" s="1"/>
  <c r="AC1440" i="1"/>
  <c r="AG1440" i="1" s="1"/>
  <c r="AI1440" i="1"/>
  <c r="AJ1440" i="1"/>
  <c r="AK1440" i="1" s="1"/>
  <c r="X1440" i="1"/>
  <c r="V1440" i="1" s="1"/>
  <c r="Y1440" i="1" s="1"/>
  <c r="S1440" i="1" s="1"/>
  <c r="T1440" i="1" s="1"/>
  <c r="AA987" i="1"/>
  <c r="AB987" i="1" s="1"/>
  <c r="AJ339" i="1"/>
  <c r="AK339" i="1" s="1"/>
  <c r="AI339" i="1"/>
  <c r="AC339" i="1"/>
  <c r="AG339" i="1" s="1"/>
  <c r="X339" i="1"/>
  <c r="V339" i="1" s="1"/>
  <c r="Y339" i="1" s="1"/>
  <c r="S339" i="1" s="1"/>
  <c r="T339" i="1" s="1"/>
  <c r="AC772" i="1"/>
  <c r="AG772" i="1" s="1"/>
  <c r="X772" i="1"/>
  <c r="V772" i="1" s="1"/>
  <c r="Y772" i="1" s="1"/>
  <c r="S772" i="1" s="1"/>
  <c r="T772" i="1" s="1"/>
  <c r="AJ772" i="1"/>
  <c r="AI772" i="1"/>
  <c r="S602" i="1"/>
  <c r="T602" i="1" s="1"/>
  <c r="AJ926" i="1"/>
  <c r="AK926" i="1" s="1"/>
  <c r="AI926" i="1"/>
  <c r="AC926" i="1"/>
  <c r="AG926" i="1" s="1"/>
  <c r="X926" i="1"/>
  <c r="V926" i="1" s="1"/>
  <c r="Y926" i="1" s="1"/>
  <c r="S926" i="1" s="1"/>
  <c r="T926" i="1" s="1"/>
  <c r="AA1355" i="1"/>
  <c r="AB1355" i="1" s="1"/>
  <c r="AC786" i="1"/>
  <c r="AG786" i="1" s="1"/>
  <c r="X786" i="1"/>
  <c r="V786" i="1" s="1"/>
  <c r="Y786" i="1" s="1"/>
  <c r="S786" i="1" s="1"/>
  <c r="T786" i="1" s="1"/>
  <c r="AJ786" i="1"/>
  <c r="AK786" i="1" s="1"/>
  <c r="AI786" i="1"/>
  <c r="AA436" i="1"/>
  <c r="AB436" i="1" s="1"/>
  <c r="X402" i="1"/>
  <c r="V402" i="1" s="1"/>
  <c r="Y402" i="1" s="1"/>
  <c r="S402" i="1" s="1"/>
  <c r="T402" i="1" s="1"/>
  <c r="AC402" i="1"/>
  <c r="AG402" i="1" s="1"/>
  <c r="AJ402" i="1"/>
  <c r="AK402" i="1" s="1"/>
  <c r="AC1258" i="1"/>
  <c r="AG1258" i="1" s="1"/>
  <c r="AJ1258" i="1"/>
  <c r="AK1258" i="1" s="1"/>
  <c r="AI1258" i="1"/>
  <c r="X1258" i="1"/>
  <c r="V1258" i="1" s="1"/>
  <c r="Y1258" i="1" s="1"/>
  <c r="S1258" i="1" s="1"/>
  <c r="T1258" i="1" s="1"/>
  <c r="AA1059" i="1"/>
  <c r="AB1059" i="1" s="1"/>
  <c r="AA906" i="1"/>
  <c r="AB906" i="1" s="1"/>
  <c r="AK1054" i="1"/>
  <c r="AJ351" i="1"/>
  <c r="AC351" i="1"/>
  <c r="AG351" i="1" s="1"/>
  <c r="AI351" i="1"/>
  <c r="AJ1080" i="1"/>
  <c r="AI1080" i="1"/>
  <c r="AC1080" i="1"/>
  <c r="AG1080" i="1" s="1"/>
  <c r="X1080" i="1"/>
  <c r="V1080" i="1" s="1"/>
  <c r="Y1080" i="1" s="1"/>
  <c r="S1080" i="1" s="1"/>
  <c r="T1080" i="1" s="1"/>
  <c r="AC1232" i="1"/>
  <c r="AG1232" i="1" s="1"/>
  <c r="AJ1232" i="1"/>
  <c r="AK1232" i="1" s="1"/>
  <c r="AI1232" i="1"/>
  <c r="AI779" i="1"/>
  <c r="AJ779" i="1"/>
  <c r="AK779" i="1" s="1"/>
  <c r="AC779" i="1"/>
  <c r="AG779" i="1" s="1"/>
  <c r="X779" i="1"/>
  <c r="V779" i="1" s="1"/>
  <c r="Y779" i="1" s="1"/>
  <c r="S779" i="1" s="1"/>
  <c r="T779" i="1" s="1"/>
  <c r="AA770" i="1"/>
  <c r="AB770" i="1" s="1"/>
  <c r="AC238" i="1"/>
  <c r="AG238" i="1" s="1"/>
  <c r="AJ238" i="1"/>
  <c r="AI238" i="1"/>
  <c r="X238" i="1"/>
  <c r="V238" i="1" s="1"/>
  <c r="Y238" i="1" s="1"/>
  <c r="S238" i="1" s="1"/>
  <c r="T238" i="1" s="1"/>
  <c r="AJ61" i="1"/>
  <c r="AI61" i="1"/>
  <c r="AC61" i="1"/>
  <c r="AG61" i="1" s="1"/>
  <c r="X61" i="1"/>
  <c r="V61" i="1" s="1"/>
  <c r="Y61" i="1" s="1"/>
  <c r="S61" i="1" s="1"/>
  <c r="T61" i="1" s="1"/>
  <c r="AA674" i="1"/>
  <c r="AB674" i="1" s="1"/>
  <c r="AC470" i="1"/>
  <c r="AG470" i="1" s="1"/>
  <c r="AJ470" i="1"/>
  <c r="AK470" i="1" s="1"/>
  <c r="X470" i="1"/>
  <c r="V470" i="1" s="1"/>
  <c r="Y470" i="1" s="1"/>
  <c r="S470" i="1" s="1"/>
  <c r="T470" i="1" s="1"/>
  <c r="AJ982" i="1"/>
  <c r="AC982" i="1"/>
  <c r="AG982" i="1" s="1"/>
  <c r="X982" i="1"/>
  <c r="V982" i="1" s="1"/>
  <c r="Y982" i="1" s="1"/>
  <c r="S982" i="1" s="1"/>
  <c r="T982" i="1" s="1"/>
  <c r="AC783" i="1"/>
  <c r="AG783" i="1" s="1"/>
  <c r="AJ783" i="1"/>
  <c r="AI783" i="1"/>
  <c r="X783" i="1"/>
  <c r="V783" i="1" s="1"/>
  <c r="Y783" i="1" s="1"/>
  <c r="S783" i="1" s="1"/>
  <c r="T783" i="1" s="1"/>
  <c r="AC385" i="1"/>
  <c r="AG385" i="1" s="1"/>
  <c r="AJ385" i="1"/>
  <c r="AI385" i="1"/>
  <c r="X385" i="1"/>
  <c r="V385" i="1" s="1"/>
  <c r="Y385" i="1" s="1"/>
  <c r="S385" i="1" s="1"/>
  <c r="T385" i="1" s="1"/>
  <c r="AJ252" i="1"/>
  <c r="AC252" i="1"/>
  <c r="AG252" i="1" s="1"/>
  <c r="X252" i="1"/>
  <c r="V252" i="1" s="1"/>
  <c r="Y252" i="1" s="1"/>
  <c r="S252" i="1" s="1"/>
  <c r="T252" i="1" s="1"/>
  <c r="AJ175" i="1"/>
  <c r="AC175" i="1"/>
  <c r="AG175" i="1" s="1"/>
  <c r="X175" i="1"/>
  <c r="V175" i="1" s="1"/>
  <c r="Y175" i="1" s="1"/>
  <c r="S175" i="1" s="1"/>
  <c r="T175" i="1" s="1"/>
  <c r="AJ119" i="1"/>
  <c r="AK119" i="1" s="1"/>
  <c r="AC119" i="1"/>
  <c r="AG119" i="1" s="1"/>
  <c r="AI119" i="1"/>
  <c r="X119" i="1"/>
  <c r="V119" i="1" s="1"/>
  <c r="Y119" i="1" s="1"/>
  <c r="S119" i="1" s="1"/>
  <c r="T119" i="1" s="1"/>
  <c r="AA1376" i="1"/>
  <c r="AB1376" i="1" s="1"/>
  <c r="AC1360" i="1"/>
  <c r="AG1360" i="1" s="1"/>
  <c r="AJ1360" i="1"/>
  <c r="AI1360" i="1"/>
  <c r="X1360" i="1"/>
  <c r="V1360" i="1" s="1"/>
  <c r="Y1360" i="1" s="1"/>
  <c r="S1360" i="1" s="1"/>
  <c r="T1360" i="1" s="1"/>
  <c r="AJ460" i="1"/>
  <c r="AC460" i="1"/>
  <c r="AG460" i="1" s="1"/>
  <c r="AI460" i="1"/>
  <c r="X460" i="1"/>
  <c r="V460" i="1" s="1"/>
  <c r="Y460" i="1" s="1"/>
  <c r="S460" i="1" s="1"/>
  <c r="T460" i="1" s="1"/>
  <c r="AC290" i="1"/>
  <c r="AG290" i="1" s="1"/>
  <c r="AJ290" i="1"/>
  <c r="AK290" i="1" s="1"/>
  <c r="X290" i="1"/>
  <c r="V290" i="1" s="1"/>
  <c r="Y290" i="1" s="1"/>
  <c r="S290" i="1" s="1"/>
  <c r="T290" i="1" s="1"/>
  <c r="AA1417" i="1"/>
  <c r="AB1417" i="1" s="1"/>
  <c r="AJ818" i="1"/>
  <c r="AC818" i="1"/>
  <c r="AG818" i="1" s="1"/>
  <c r="X818" i="1"/>
  <c r="V818" i="1" s="1"/>
  <c r="Y818" i="1" s="1"/>
  <c r="S818" i="1" s="1"/>
  <c r="T818" i="1" s="1"/>
  <c r="AC1212" i="1"/>
  <c r="AG1212" i="1" s="1"/>
  <c r="AJ1212" i="1"/>
  <c r="AI1212" i="1"/>
  <c r="AJ1030" i="1"/>
  <c r="AK1030" i="1" s="1"/>
  <c r="AC1030" i="1"/>
  <c r="AG1030" i="1" s="1"/>
  <c r="AI1030" i="1"/>
  <c r="X1030" i="1"/>
  <c r="V1030" i="1" s="1"/>
  <c r="Y1030" i="1" s="1"/>
  <c r="S1030" i="1" s="1"/>
  <c r="T1030" i="1" s="1"/>
  <c r="AC425" i="1"/>
  <c r="AG425" i="1" s="1"/>
  <c r="AJ425" i="1"/>
  <c r="AI425" i="1"/>
  <c r="X425" i="1"/>
  <c r="V425" i="1" s="1"/>
  <c r="Y425" i="1" s="1"/>
  <c r="S425" i="1" s="1"/>
  <c r="T425" i="1" s="1"/>
  <c r="AC301" i="1"/>
  <c r="AG301" i="1" s="1"/>
  <c r="AJ301" i="1"/>
  <c r="AK301" i="1" s="1"/>
  <c r="AI301" i="1"/>
  <c r="AA67" i="1"/>
  <c r="AB67" i="1" s="1"/>
  <c r="AC869" i="1"/>
  <c r="AG869" i="1" s="1"/>
  <c r="AJ869" i="1"/>
  <c r="AA426" i="1"/>
  <c r="AB426" i="1" s="1"/>
  <c r="AC590" i="1"/>
  <c r="AG590" i="1" s="1"/>
  <c r="X590" i="1"/>
  <c r="V590" i="1" s="1"/>
  <c r="Y590" i="1" s="1"/>
  <c r="S590" i="1" s="1"/>
  <c r="T590" i="1" s="1"/>
  <c r="AJ590" i="1"/>
  <c r="AI590" i="1"/>
  <c r="AA292" i="1"/>
  <c r="AB292" i="1" s="1"/>
  <c r="AC824" i="1"/>
  <c r="AG824" i="1" s="1"/>
  <c r="AJ824" i="1"/>
  <c r="AK824" i="1" s="1"/>
  <c r="AI824" i="1"/>
  <c r="X824" i="1"/>
  <c r="V824" i="1" s="1"/>
  <c r="Y824" i="1" s="1"/>
  <c r="S824" i="1" s="1"/>
  <c r="T824" i="1" s="1"/>
  <c r="AC134" i="1"/>
  <c r="AG134" i="1" s="1"/>
  <c r="AJ134" i="1"/>
  <c r="X134" i="1"/>
  <c r="V134" i="1" s="1"/>
  <c r="Y134" i="1" s="1"/>
  <c r="S134" i="1" s="1"/>
  <c r="T134" i="1" s="1"/>
  <c r="AC927" i="1"/>
  <c r="AG927" i="1" s="1"/>
  <c r="AJ927" i="1"/>
  <c r="AI927" i="1"/>
  <c r="AC657" i="1"/>
  <c r="AG657" i="1" s="1"/>
  <c r="AJ657" i="1"/>
  <c r="X657" i="1"/>
  <c r="V657" i="1" s="1"/>
  <c r="Y657" i="1" s="1"/>
  <c r="S657" i="1" s="1"/>
  <c r="T657" i="1" s="1"/>
  <c r="AI657" i="1"/>
  <c r="AC555" i="1"/>
  <c r="AG555" i="1" s="1"/>
  <c r="AJ555" i="1"/>
  <c r="AK555" i="1" s="1"/>
  <c r="S462" i="1"/>
  <c r="T462" i="1" s="1"/>
  <c r="AI869" i="1"/>
  <c r="AC681" i="1"/>
  <c r="AG681" i="1" s="1"/>
  <c r="AJ681" i="1"/>
  <c r="AI681" i="1"/>
  <c r="X681" i="1"/>
  <c r="V681" i="1" s="1"/>
  <c r="Y681" i="1" s="1"/>
  <c r="S681" i="1" s="1"/>
  <c r="T681" i="1" s="1"/>
  <c r="S633" i="1"/>
  <c r="T633" i="1" s="1"/>
  <c r="AA1589" i="1"/>
  <c r="AB1589" i="1" s="1"/>
  <c r="AC923" i="1"/>
  <c r="AG923" i="1" s="1"/>
  <c r="AJ923" i="1"/>
  <c r="AC429" i="1"/>
  <c r="AG429" i="1" s="1"/>
  <c r="AJ429" i="1"/>
  <c r="AI429" i="1"/>
  <c r="X429" i="1"/>
  <c r="V429" i="1" s="1"/>
  <c r="Y429" i="1" s="1"/>
  <c r="S429" i="1" s="1"/>
  <c r="T429" i="1" s="1"/>
  <c r="AC971" i="1"/>
  <c r="AG971" i="1" s="1"/>
  <c r="AJ971" i="1"/>
  <c r="AI971" i="1"/>
  <c r="X971" i="1"/>
  <c r="V971" i="1" s="1"/>
  <c r="Y971" i="1" s="1"/>
  <c r="S971" i="1" s="1"/>
  <c r="T971" i="1" s="1"/>
  <c r="AC413" i="1"/>
  <c r="AG413" i="1" s="1"/>
  <c r="AJ413" i="1"/>
  <c r="AI413" i="1"/>
  <c r="X413" i="1"/>
  <c r="V413" i="1" s="1"/>
  <c r="Y413" i="1" s="1"/>
  <c r="S413" i="1" s="1"/>
  <c r="T413" i="1" s="1"/>
  <c r="AA516" i="1"/>
  <c r="AB516" i="1" s="1"/>
  <c r="S35" i="1"/>
  <c r="T35" i="1" s="1"/>
  <c r="AC106" i="1"/>
  <c r="AG106" i="1" s="1"/>
  <c r="AJ106" i="1"/>
  <c r="X106" i="1"/>
  <c r="V106" i="1" s="1"/>
  <c r="Y106" i="1" s="1"/>
  <c r="S106" i="1" s="1"/>
  <c r="T106" i="1" s="1"/>
  <c r="AI106" i="1"/>
  <c r="AC677" i="1"/>
  <c r="AG677" i="1" s="1"/>
  <c r="AJ677" i="1"/>
  <c r="AK677" i="1" s="1"/>
  <c r="X677" i="1"/>
  <c r="V677" i="1" s="1"/>
  <c r="Y677" i="1" s="1"/>
  <c r="S677" i="1" s="1"/>
  <c r="T677" i="1" s="1"/>
  <c r="AC337" i="1"/>
  <c r="AG337" i="1" s="1"/>
  <c r="AJ337" i="1"/>
  <c r="AK337" i="1" s="1"/>
  <c r="AI337" i="1"/>
  <c r="X337" i="1"/>
  <c r="V337" i="1" s="1"/>
  <c r="Y337" i="1" s="1"/>
  <c r="S337" i="1" s="1"/>
  <c r="T337" i="1" s="1"/>
  <c r="AC697" i="1"/>
  <c r="AG697" i="1" s="1"/>
  <c r="AJ697" i="1"/>
  <c r="AI697" i="1"/>
  <c r="X697" i="1"/>
  <c r="V697" i="1" s="1"/>
  <c r="Y697" i="1" s="1"/>
  <c r="S697" i="1" s="1"/>
  <c r="T697" i="1" s="1"/>
  <c r="AC593" i="1"/>
  <c r="AG593" i="1" s="1"/>
  <c r="AJ593" i="1"/>
  <c r="AK593" i="1" s="1"/>
  <c r="AI593" i="1"/>
  <c r="X593" i="1"/>
  <c r="V593" i="1" s="1"/>
  <c r="Y593" i="1" s="1"/>
  <c r="S593" i="1" s="1"/>
  <c r="T593" i="1" s="1"/>
  <c r="AA1606" i="1"/>
  <c r="AB1606" i="1" s="1"/>
  <c r="AA1450" i="1"/>
  <c r="AB1450" i="1" s="1"/>
  <c r="AC1498" i="1"/>
  <c r="AG1498" i="1" s="1"/>
  <c r="AJ1498" i="1"/>
  <c r="AK1498" i="1" s="1"/>
  <c r="X1498" i="1"/>
  <c r="V1498" i="1" s="1"/>
  <c r="Y1498" i="1" s="1"/>
  <c r="S1498" i="1" s="1"/>
  <c r="T1498" i="1" s="1"/>
  <c r="AA1437" i="1"/>
  <c r="AB1437" i="1" s="1"/>
  <c r="AC1464" i="1"/>
  <c r="AG1464" i="1" s="1"/>
  <c r="AJ1464" i="1"/>
  <c r="AK1464" i="1" s="1"/>
  <c r="X1464" i="1"/>
  <c r="V1464" i="1" s="1"/>
  <c r="Y1464" i="1" s="1"/>
  <c r="S1464" i="1" s="1"/>
  <c r="T1464" i="1" s="1"/>
  <c r="AA999" i="1"/>
  <c r="AB999" i="1" s="1"/>
  <c r="AA900" i="1"/>
  <c r="AB900" i="1" s="1"/>
  <c r="AA860" i="1"/>
  <c r="AB860" i="1" s="1"/>
  <c r="AJ424" i="1"/>
  <c r="AI424" i="1"/>
  <c r="AC424" i="1"/>
  <c r="AG424" i="1" s="1"/>
  <c r="AC549" i="1"/>
  <c r="AG549" i="1" s="1"/>
  <c r="AJ549" i="1"/>
  <c r="X549" i="1"/>
  <c r="V549" i="1" s="1"/>
  <c r="Y549" i="1" s="1"/>
  <c r="S549" i="1" s="1"/>
  <c r="T549" i="1" s="1"/>
  <c r="AI549" i="1"/>
  <c r="AC214" i="1"/>
  <c r="AG214" i="1" s="1"/>
  <c r="AJ214" i="1"/>
  <c r="X214" i="1"/>
  <c r="V214" i="1" s="1"/>
  <c r="Y214" i="1" s="1"/>
  <c r="S214" i="1" s="1"/>
  <c r="T214" i="1" s="1"/>
  <c r="AI214" i="1"/>
  <c r="AC150" i="1"/>
  <c r="AG150" i="1" s="1"/>
  <c r="AJ150" i="1"/>
  <c r="AI150" i="1"/>
  <c r="X150" i="1"/>
  <c r="V150" i="1" s="1"/>
  <c r="Y150" i="1" s="1"/>
  <c r="S150" i="1" s="1"/>
  <c r="T150" i="1" s="1"/>
  <c r="AC1189" i="1"/>
  <c r="AG1189" i="1" s="1"/>
  <c r="AJ1189" i="1"/>
  <c r="X1189" i="1"/>
  <c r="V1189" i="1" s="1"/>
  <c r="Y1189" i="1" s="1"/>
  <c r="S1189" i="1" s="1"/>
  <c r="T1189" i="1" s="1"/>
  <c r="AI1189" i="1"/>
  <c r="AA957" i="1"/>
  <c r="AB957" i="1" s="1"/>
  <c r="X927" i="1"/>
  <c r="V927" i="1" s="1"/>
  <c r="Y927" i="1" s="1"/>
  <c r="S927" i="1" s="1"/>
  <c r="T927" i="1" s="1"/>
  <c r="AA1167" i="1"/>
  <c r="AB1167" i="1" s="1"/>
  <c r="AA616" i="1"/>
  <c r="AB616" i="1" s="1"/>
  <c r="AC262" i="1"/>
  <c r="AG262" i="1" s="1"/>
  <c r="AJ262" i="1"/>
  <c r="X262" i="1"/>
  <c r="V262" i="1" s="1"/>
  <c r="Y262" i="1" s="1"/>
  <c r="S262" i="1" s="1"/>
  <c r="T262" i="1" s="1"/>
  <c r="AJ1377" i="1"/>
  <c r="AI1377" i="1"/>
  <c r="AC1377" i="1"/>
  <c r="AG1377" i="1" s="1"/>
  <c r="AC629" i="1"/>
  <c r="AG629" i="1" s="1"/>
  <c r="AJ629" i="1"/>
  <c r="AK629" i="1" s="1"/>
  <c r="X629" i="1"/>
  <c r="V629" i="1" s="1"/>
  <c r="Y629" i="1" s="1"/>
  <c r="S629" i="1" s="1"/>
  <c r="T629" i="1" s="1"/>
  <c r="AI629" i="1"/>
  <c r="AC641" i="1"/>
  <c r="AG641" i="1" s="1"/>
  <c r="AJ641" i="1"/>
  <c r="AI641" i="1"/>
  <c r="AA181" i="1"/>
  <c r="AB181" i="1" s="1"/>
  <c r="AC331" i="1"/>
  <c r="AG331" i="1" s="1"/>
  <c r="AJ331" i="1"/>
  <c r="AK331" i="1" s="1"/>
  <c r="S648" i="1"/>
  <c r="T648" i="1" s="1"/>
  <c r="AK996" i="1"/>
  <c r="AA486" i="1"/>
  <c r="AB486" i="1" s="1"/>
  <c r="AC874" i="1"/>
  <c r="AG874" i="1" s="1"/>
  <c r="AI874" i="1"/>
  <c r="AJ874" i="1"/>
  <c r="AK874" i="1" s="1"/>
  <c r="AJ145" i="1"/>
  <c r="AK145" i="1" s="1"/>
  <c r="AC145" i="1"/>
  <c r="AG145" i="1" s="1"/>
  <c r="AI145" i="1"/>
  <c r="AK745" i="1"/>
  <c r="AK603" i="1"/>
  <c r="AK969" i="1"/>
  <c r="AK84" i="1"/>
  <c r="AA1588" i="1"/>
  <c r="AB1588" i="1" s="1"/>
  <c r="AA1375" i="1"/>
  <c r="AB1375" i="1" s="1"/>
  <c r="AA1387" i="1"/>
  <c r="AB1387" i="1" s="1"/>
  <c r="AA1477" i="1"/>
  <c r="AB1477" i="1" s="1"/>
  <c r="AA1399" i="1"/>
  <c r="AB1399" i="1" s="1"/>
  <c r="AA1345" i="1"/>
  <c r="AB1345" i="1" s="1"/>
  <c r="AA450" i="1"/>
  <c r="AB450" i="1" s="1"/>
  <c r="AA378" i="1"/>
  <c r="AB378" i="1" s="1"/>
  <c r="AA1379" i="1"/>
  <c r="AB1379" i="1" s="1"/>
  <c r="AJ1392" i="1"/>
  <c r="AC1392" i="1"/>
  <c r="AG1392" i="1" s="1"/>
  <c r="AI1392" i="1"/>
  <c r="X1392" i="1"/>
  <c r="V1392" i="1" s="1"/>
  <c r="Y1392" i="1" s="1"/>
  <c r="S1392" i="1" s="1"/>
  <c r="T1392" i="1" s="1"/>
  <c r="AC1522" i="1"/>
  <c r="AG1522" i="1" s="1"/>
  <c r="AJ1522" i="1"/>
  <c r="AK1522" i="1" s="1"/>
  <c r="X1522" i="1"/>
  <c r="V1522" i="1" s="1"/>
  <c r="Y1522" i="1" s="1"/>
  <c r="S1522" i="1" s="1"/>
  <c r="T1522" i="1" s="1"/>
  <c r="AK1495" i="1"/>
  <c r="AA1311" i="1"/>
  <c r="AB1311" i="1" s="1"/>
  <c r="X1212" i="1"/>
  <c r="V1212" i="1" s="1"/>
  <c r="Y1212" i="1" s="1"/>
  <c r="S1212" i="1" s="1"/>
  <c r="T1212" i="1" s="1"/>
  <c r="AC1327" i="1"/>
  <c r="AG1327" i="1" s="1"/>
  <c r="X1327" i="1"/>
  <c r="V1327" i="1" s="1"/>
  <c r="Y1327" i="1" s="1"/>
  <c r="S1327" i="1" s="1"/>
  <c r="T1327" i="1" s="1"/>
  <c r="AJ1327" i="1"/>
  <c r="AI1327" i="1"/>
  <c r="AJ1281" i="1"/>
  <c r="AK1281" i="1" s="1"/>
  <c r="AI1281" i="1"/>
  <c r="AC1281" i="1"/>
  <c r="AG1281" i="1" s="1"/>
  <c r="X1281" i="1"/>
  <c r="V1281" i="1" s="1"/>
  <c r="Y1281" i="1" s="1"/>
  <c r="S1281" i="1" s="1"/>
  <c r="T1281" i="1" s="1"/>
  <c r="AA1581" i="1"/>
  <c r="AB1581" i="1" s="1"/>
  <c r="AA1560" i="1"/>
  <c r="AB1560" i="1" s="1"/>
  <c r="AC1430" i="1"/>
  <c r="AG1430" i="1" s="1"/>
  <c r="AJ1430" i="1"/>
  <c r="AK1430" i="1" s="1"/>
  <c r="AI1430" i="1"/>
  <c r="AA1381" i="1"/>
  <c r="AB1381" i="1" s="1"/>
  <c r="AC1129" i="1"/>
  <c r="AG1129" i="1" s="1"/>
  <c r="AJ1129" i="1"/>
  <c r="X1129" i="1"/>
  <c r="V1129" i="1" s="1"/>
  <c r="Y1129" i="1" s="1"/>
  <c r="S1129" i="1" s="1"/>
  <c r="T1129" i="1" s="1"/>
  <c r="AI1129" i="1"/>
  <c r="AC1350" i="1"/>
  <c r="AG1350" i="1" s="1"/>
  <c r="AJ1350" i="1"/>
  <c r="AI1350" i="1"/>
  <c r="AJ1126" i="1"/>
  <c r="AK1126" i="1" s="1"/>
  <c r="AC1126" i="1"/>
  <c r="AG1126" i="1" s="1"/>
  <c r="AC1061" i="1"/>
  <c r="AG1061" i="1" s="1"/>
  <c r="AJ1061" i="1"/>
  <c r="AK1061" i="1" s="1"/>
  <c r="X1061" i="1"/>
  <c r="V1061" i="1" s="1"/>
  <c r="Y1061" i="1" s="1"/>
  <c r="S1061" i="1" s="1"/>
  <c r="T1061" i="1" s="1"/>
  <c r="X911" i="1"/>
  <c r="V911" i="1" s="1"/>
  <c r="Y911" i="1" s="1"/>
  <c r="S911" i="1" s="1"/>
  <c r="T911" i="1" s="1"/>
  <c r="S363" i="1"/>
  <c r="T363" i="1" s="1"/>
  <c r="S1571" i="1"/>
  <c r="T1571" i="1" s="1"/>
  <c r="AJ974" i="1"/>
  <c r="AI974" i="1"/>
  <c r="AC974" i="1"/>
  <c r="AG974" i="1" s="1"/>
  <c r="X974" i="1"/>
  <c r="V974" i="1" s="1"/>
  <c r="Y974" i="1" s="1"/>
  <c r="S974" i="1" s="1"/>
  <c r="T974" i="1" s="1"/>
  <c r="X555" i="1"/>
  <c r="V555" i="1" s="1"/>
  <c r="Y555" i="1" s="1"/>
  <c r="S555" i="1" s="1"/>
  <c r="T555" i="1" s="1"/>
  <c r="AA442" i="1"/>
  <c r="AB442" i="1" s="1"/>
  <c r="AC1510" i="1"/>
  <c r="AG1510" i="1" s="1"/>
  <c r="AJ1510" i="1"/>
  <c r="AI1510" i="1"/>
  <c r="S1321" i="1"/>
  <c r="T1321" i="1" s="1"/>
  <c r="AC1113" i="1"/>
  <c r="AG1113" i="1" s="1"/>
  <c r="AJ1113" i="1"/>
  <c r="AK1113" i="1" s="1"/>
  <c r="AI1113" i="1"/>
  <c r="AJ1068" i="1"/>
  <c r="AI1068" i="1"/>
  <c r="AC1068" i="1"/>
  <c r="AG1068" i="1" s="1"/>
  <c r="AA1028" i="1"/>
  <c r="AB1028" i="1" s="1"/>
  <c r="AJ913" i="1"/>
  <c r="AI913" i="1"/>
  <c r="AC913" i="1"/>
  <c r="AG913" i="1" s="1"/>
  <c r="X913" i="1"/>
  <c r="V913" i="1" s="1"/>
  <c r="Y913" i="1" s="1"/>
  <c r="S913" i="1" s="1"/>
  <c r="T913" i="1" s="1"/>
  <c r="AA554" i="1"/>
  <c r="AB554" i="1" s="1"/>
  <c r="AA386" i="1"/>
  <c r="AB386" i="1" s="1"/>
  <c r="AA352" i="1"/>
  <c r="AB352" i="1" s="1"/>
  <c r="AA344" i="1"/>
  <c r="AB344" i="1" s="1"/>
  <c r="AC1447" i="1"/>
  <c r="AG1447" i="1" s="1"/>
  <c r="AJ1447" i="1"/>
  <c r="AI1447" i="1"/>
  <c r="AC1314" i="1"/>
  <c r="AG1314" i="1" s="1"/>
  <c r="AJ1314" i="1"/>
  <c r="AI1314" i="1"/>
  <c r="AJ428" i="1"/>
  <c r="AK428" i="1" s="1"/>
  <c r="AI428" i="1"/>
  <c r="AC428" i="1"/>
  <c r="AG428" i="1" s="1"/>
  <c r="X428" i="1"/>
  <c r="V428" i="1" s="1"/>
  <c r="Y428" i="1" s="1"/>
  <c r="S428" i="1" s="1"/>
  <c r="T428" i="1" s="1"/>
  <c r="AC298" i="1"/>
  <c r="AG298" i="1" s="1"/>
  <c r="AJ298" i="1"/>
  <c r="AC265" i="1"/>
  <c r="AG265" i="1" s="1"/>
  <c r="AJ265" i="1"/>
  <c r="AK265" i="1" s="1"/>
  <c r="AI265" i="1"/>
  <c r="AC222" i="1"/>
  <c r="AG222" i="1" s="1"/>
  <c r="AJ222" i="1"/>
  <c r="X222" i="1"/>
  <c r="V222" i="1" s="1"/>
  <c r="Y222" i="1" s="1"/>
  <c r="S222" i="1" s="1"/>
  <c r="T222" i="1" s="1"/>
  <c r="AI222" i="1"/>
  <c r="AC1025" i="1"/>
  <c r="AG1025" i="1" s="1"/>
  <c r="AJ1025" i="1"/>
  <c r="AK1025" i="1" s="1"/>
  <c r="X1025" i="1"/>
  <c r="V1025" i="1" s="1"/>
  <c r="Y1025" i="1" s="1"/>
  <c r="S1025" i="1" s="1"/>
  <c r="T1025" i="1" s="1"/>
  <c r="AI1025" i="1"/>
  <c r="AC724" i="1"/>
  <c r="AG724" i="1" s="1"/>
  <c r="X724" i="1"/>
  <c r="V724" i="1" s="1"/>
  <c r="Y724" i="1" s="1"/>
  <c r="S724" i="1" s="1"/>
  <c r="T724" i="1" s="1"/>
  <c r="AI724" i="1"/>
  <c r="AJ724" i="1"/>
  <c r="AK724" i="1" s="1"/>
  <c r="AJ283" i="1"/>
  <c r="AC283" i="1"/>
  <c r="AG283" i="1" s="1"/>
  <c r="AI283" i="1"/>
  <c r="AJ1523" i="1"/>
  <c r="AC1523" i="1"/>
  <c r="AG1523" i="1" s="1"/>
  <c r="AI1523" i="1"/>
  <c r="X1523" i="1"/>
  <c r="V1523" i="1" s="1"/>
  <c r="Y1523" i="1" s="1"/>
  <c r="S1523" i="1" s="1"/>
  <c r="T1523" i="1" s="1"/>
  <c r="AJ1174" i="1"/>
  <c r="AK1174" i="1" s="1"/>
  <c r="AC1174" i="1"/>
  <c r="AG1174" i="1" s="1"/>
  <c r="X1174" i="1"/>
  <c r="V1174" i="1" s="1"/>
  <c r="Y1174" i="1" s="1"/>
  <c r="S1174" i="1" s="1"/>
  <c r="T1174" i="1" s="1"/>
  <c r="X1377" i="1"/>
  <c r="V1377" i="1" s="1"/>
  <c r="Y1377" i="1" s="1"/>
  <c r="S1377" i="1" s="1"/>
  <c r="T1377" i="1" s="1"/>
  <c r="AA1451" i="1"/>
  <c r="AB1451" i="1" s="1"/>
  <c r="AA792" i="1"/>
  <c r="AB792" i="1" s="1"/>
  <c r="AJ391" i="1"/>
  <c r="AC391" i="1"/>
  <c r="AG391" i="1" s="1"/>
  <c r="AI391" i="1"/>
  <c r="AC363" i="1"/>
  <c r="AG363" i="1" s="1"/>
  <c r="AI363" i="1"/>
  <c r="AJ363" i="1"/>
  <c r="AK363" i="1" s="1"/>
  <c r="AC1144" i="1"/>
  <c r="AG1144" i="1" s="1"/>
  <c r="AJ1144" i="1"/>
  <c r="AI1144" i="1"/>
  <c r="S735" i="1"/>
  <c r="T735" i="1" s="1"/>
  <c r="AC522" i="1"/>
  <c r="AG522" i="1" s="1"/>
  <c r="AJ522" i="1"/>
  <c r="AK522" i="1" s="1"/>
  <c r="AI522" i="1"/>
  <c r="X522" i="1"/>
  <c r="V522" i="1" s="1"/>
  <c r="Y522" i="1" s="1"/>
  <c r="S522" i="1" s="1"/>
  <c r="T522" i="1" s="1"/>
  <c r="AC74" i="1"/>
  <c r="AG74" i="1" s="1"/>
  <c r="AJ74" i="1"/>
  <c r="X74" i="1"/>
  <c r="V74" i="1" s="1"/>
  <c r="Y74" i="1" s="1"/>
  <c r="S74" i="1" s="1"/>
  <c r="T74" i="1" s="1"/>
  <c r="AI74" i="1"/>
  <c r="AC1262" i="1"/>
  <c r="AG1262" i="1" s="1"/>
  <c r="AJ1262" i="1"/>
  <c r="AK1262" i="1" s="1"/>
  <c r="AJ917" i="1"/>
  <c r="AC917" i="1"/>
  <c r="AG917" i="1" s="1"/>
  <c r="AI917" i="1"/>
  <c r="X917" i="1"/>
  <c r="V917" i="1" s="1"/>
  <c r="Y917" i="1" s="1"/>
  <c r="S917" i="1" s="1"/>
  <c r="T917" i="1" s="1"/>
  <c r="X515" i="1"/>
  <c r="V515" i="1" s="1"/>
  <c r="Y515" i="1" s="1"/>
  <c r="S515" i="1" s="1"/>
  <c r="T515" i="1" s="1"/>
  <c r="S1285" i="1"/>
  <c r="T1285" i="1" s="1"/>
  <c r="S1073" i="1"/>
  <c r="T1073" i="1" s="1"/>
  <c r="AI890" i="1"/>
  <c r="AC890" i="1"/>
  <c r="AG890" i="1" s="1"/>
  <c r="AJ890" i="1"/>
  <c r="AC1137" i="1"/>
  <c r="AG1137" i="1" s="1"/>
  <c r="X1137" i="1"/>
  <c r="V1137" i="1" s="1"/>
  <c r="Y1137" i="1" s="1"/>
  <c r="S1137" i="1" s="1"/>
  <c r="T1137" i="1" s="1"/>
  <c r="AJ1137" i="1"/>
  <c r="AI1137" i="1"/>
  <c r="AC1009" i="1"/>
  <c r="AG1009" i="1" s="1"/>
  <c r="AI1009" i="1"/>
  <c r="AJ1009" i="1"/>
  <c r="X1009" i="1"/>
  <c r="V1009" i="1" s="1"/>
  <c r="Y1009" i="1" s="1"/>
  <c r="S1009" i="1" s="1"/>
  <c r="T1009" i="1" s="1"/>
  <c r="AA872" i="1"/>
  <c r="AB872" i="1" s="1"/>
  <c r="AK819" i="1"/>
  <c r="AA268" i="1"/>
  <c r="AB268" i="1" s="1"/>
  <c r="AA229" i="1"/>
  <c r="AB229" i="1" s="1"/>
  <c r="AC34" i="1"/>
  <c r="AG34" i="1" s="1"/>
  <c r="AJ34" i="1"/>
  <c r="AI34" i="1"/>
  <c r="X34" i="1"/>
  <c r="V34" i="1" s="1"/>
  <c r="Y34" i="1" s="1"/>
  <c r="S34" i="1" s="1"/>
  <c r="T34" i="1" s="1"/>
  <c r="AC887" i="1"/>
  <c r="AG887" i="1" s="1"/>
  <c r="AJ887" i="1"/>
  <c r="AI887" i="1"/>
  <c r="X887" i="1"/>
  <c r="V887" i="1" s="1"/>
  <c r="Y887" i="1" s="1"/>
  <c r="S887" i="1" s="1"/>
  <c r="T887" i="1" s="1"/>
  <c r="AC609" i="1"/>
  <c r="AG609" i="1" s="1"/>
  <c r="AJ609" i="1"/>
  <c r="AI609" i="1"/>
  <c r="AC598" i="1"/>
  <c r="AG598" i="1" s="1"/>
  <c r="AJ598" i="1"/>
  <c r="X598" i="1"/>
  <c r="V598" i="1" s="1"/>
  <c r="Y598" i="1" s="1"/>
  <c r="S598" i="1" s="1"/>
  <c r="T598" i="1" s="1"/>
  <c r="AI598" i="1"/>
  <c r="AC88" i="1"/>
  <c r="AG88" i="1" s="1"/>
  <c r="AJ88" i="1"/>
  <c r="AI88" i="1"/>
  <c r="X88" i="1"/>
  <c r="V88" i="1" s="1"/>
  <c r="Y88" i="1" s="1"/>
  <c r="S88" i="1" s="1"/>
  <c r="T88" i="1" s="1"/>
  <c r="AA830" i="1"/>
  <c r="AB830" i="1" s="1"/>
  <c r="AA172" i="1"/>
  <c r="AB172" i="1" s="1"/>
  <c r="AC1145" i="1"/>
  <c r="AG1145" i="1" s="1"/>
  <c r="AJ1145" i="1"/>
  <c r="AI1145" i="1"/>
  <c r="X1145" i="1"/>
  <c r="V1145" i="1" s="1"/>
  <c r="Y1145" i="1" s="1"/>
  <c r="S1145" i="1" s="1"/>
  <c r="T1145" i="1" s="1"/>
  <c r="X1126" i="1"/>
  <c r="V1126" i="1" s="1"/>
  <c r="Y1126" i="1" s="1"/>
  <c r="S1126" i="1" s="1"/>
  <c r="T1126" i="1" s="1"/>
  <c r="X298" i="1"/>
  <c r="V298" i="1" s="1"/>
  <c r="Y298" i="1" s="1"/>
  <c r="S298" i="1" s="1"/>
  <c r="T298" i="1" s="1"/>
  <c r="X1068" i="1"/>
  <c r="V1068" i="1" s="1"/>
  <c r="Y1068" i="1" s="1"/>
  <c r="S1068" i="1" s="1"/>
  <c r="T1068" i="1" s="1"/>
  <c r="X145" i="1"/>
  <c r="V145" i="1" s="1"/>
  <c r="Y145" i="1" s="1"/>
  <c r="S145" i="1" s="1"/>
  <c r="T145" i="1" s="1"/>
  <c r="AC1304" i="1"/>
  <c r="AG1304" i="1" s="1"/>
  <c r="AJ1304" i="1"/>
  <c r="AI1304" i="1"/>
  <c r="S803" i="1"/>
  <c r="T803" i="1" s="1"/>
  <c r="AC989" i="1"/>
  <c r="AG989" i="1" s="1"/>
  <c r="AJ989" i="1"/>
  <c r="AK989" i="1" s="1"/>
  <c r="AC40" i="1"/>
  <c r="AG40" i="1" s="1"/>
  <c r="AJ40" i="1"/>
  <c r="AK40" i="1" s="1"/>
  <c r="X40" i="1"/>
  <c r="V40" i="1" s="1"/>
  <c r="Y40" i="1" s="1"/>
  <c r="S40" i="1" s="1"/>
  <c r="T40" i="1" s="1"/>
  <c r="AI604" i="1"/>
  <c r="AC604" i="1"/>
  <c r="AG604" i="1" s="1"/>
  <c r="X604" i="1"/>
  <c r="V604" i="1" s="1"/>
  <c r="Y604" i="1" s="1"/>
  <c r="S604" i="1" s="1"/>
  <c r="T604" i="1" s="1"/>
  <c r="AJ604" i="1"/>
  <c r="AK604" i="1" s="1"/>
  <c r="AI298" i="1"/>
  <c r="AC246" i="1"/>
  <c r="AG246" i="1" s="1"/>
  <c r="AJ246" i="1"/>
  <c r="AK246" i="1" s="1"/>
  <c r="AI246" i="1"/>
  <c r="X246" i="1"/>
  <c r="V246" i="1" s="1"/>
  <c r="Y246" i="1" s="1"/>
  <c r="S246" i="1" s="1"/>
  <c r="T246" i="1" s="1"/>
  <c r="AC333" i="1"/>
  <c r="AG333" i="1" s="1"/>
  <c r="AJ333" i="1"/>
  <c r="AI333" i="1"/>
  <c r="AC457" i="1"/>
  <c r="AG457" i="1" s="1"/>
  <c r="AJ457" i="1"/>
  <c r="AI457" i="1"/>
  <c r="X457" i="1"/>
  <c r="V457" i="1" s="1"/>
  <c r="Y457" i="1" s="1"/>
  <c r="S457" i="1" s="1"/>
  <c r="T457" i="1" s="1"/>
  <c r="AK212" i="1"/>
  <c r="AK68" i="1"/>
  <c r="AC225" i="1"/>
  <c r="AG225" i="1" s="1"/>
  <c r="AI225" i="1"/>
  <c r="AJ225" i="1"/>
  <c r="AK225" i="1" s="1"/>
  <c r="X225" i="1"/>
  <c r="V225" i="1" s="1"/>
  <c r="Y225" i="1" s="1"/>
  <c r="S225" i="1" s="1"/>
  <c r="T225" i="1" s="1"/>
  <c r="AK76" i="1"/>
  <c r="AI488" i="1"/>
  <c r="AC488" i="1"/>
  <c r="AG488" i="1" s="1"/>
  <c r="AJ488" i="1"/>
  <c r="AK488" i="1" s="1"/>
  <c r="AK440" i="1"/>
  <c r="AK743" i="1"/>
  <c r="AA1175" i="1"/>
  <c r="AB1175" i="1" s="1"/>
  <c r="AC1517" i="1"/>
  <c r="AG1517" i="1" s="1"/>
  <c r="AJ1517" i="1"/>
  <c r="AK1517" i="1" s="1"/>
  <c r="AI1517" i="1"/>
  <c r="AJ954" i="1"/>
  <c r="AI954" i="1"/>
  <c r="AC954" i="1"/>
  <c r="AG954" i="1" s="1"/>
  <c r="X954" i="1"/>
  <c r="V954" i="1" s="1"/>
  <c r="Y954" i="1" s="1"/>
  <c r="S954" i="1" s="1"/>
  <c r="T954" i="1" s="1"/>
  <c r="AA802" i="1"/>
  <c r="AB802" i="1" s="1"/>
  <c r="AA630" i="1"/>
  <c r="AB630" i="1" s="1"/>
  <c r="AJ1242" i="1"/>
  <c r="AC1242" i="1"/>
  <c r="AG1242" i="1" s="1"/>
  <c r="X1242" i="1"/>
  <c r="V1242" i="1" s="1"/>
  <c r="Y1242" i="1" s="1"/>
  <c r="S1242" i="1" s="1"/>
  <c r="T1242" i="1" s="1"/>
  <c r="AI1242" i="1"/>
  <c r="AA1391" i="1"/>
  <c r="AB1391" i="1" s="1"/>
  <c r="AA1230" i="1"/>
  <c r="AB1230" i="1" s="1"/>
  <c r="AJ1226" i="1"/>
  <c r="AK1226" i="1" s="1"/>
  <c r="AC1226" i="1"/>
  <c r="AG1226" i="1" s="1"/>
  <c r="X1226" i="1"/>
  <c r="V1226" i="1" s="1"/>
  <c r="Y1226" i="1" s="1"/>
  <c r="S1226" i="1" s="1"/>
  <c r="T1226" i="1" s="1"/>
  <c r="AC637" i="1"/>
  <c r="AG637" i="1" s="1"/>
  <c r="AJ637" i="1"/>
  <c r="AK637" i="1" s="1"/>
  <c r="X637" i="1"/>
  <c r="V637" i="1" s="1"/>
  <c r="Y637" i="1" s="1"/>
  <c r="S637" i="1" s="1"/>
  <c r="T637" i="1" s="1"/>
  <c r="AA548" i="1"/>
  <c r="AB548" i="1" s="1"/>
  <c r="AJ524" i="1"/>
  <c r="AI524" i="1"/>
  <c r="AC524" i="1"/>
  <c r="AG524" i="1" s="1"/>
  <c r="X524" i="1"/>
  <c r="V524" i="1" s="1"/>
  <c r="Y524" i="1" s="1"/>
  <c r="S524" i="1" s="1"/>
  <c r="T524" i="1" s="1"/>
  <c r="AC302" i="1"/>
  <c r="AG302" i="1" s="1"/>
  <c r="AJ302" i="1"/>
  <c r="AK302" i="1" s="1"/>
  <c r="X302" i="1"/>
  <c r="V302" i="1" s="1"/>
  <c r="Y302" i="1" s="1"/>
  <c r="S302" i="1" s="1"/>
  <c r="T302" i="1" s="1"/>
  <c r="AA278" i="1"/>
  <c r="AB278" i="1" s="1"/>
  <c r="AA255" i="1"/>
  <c r="AB255" i="1" s="1"/>
  <c r="AC1165" i="1"/>
  <c r="AG1165" i="1" s="1"/>
  <c r="X1165" i="1"/>
  <c r="V1165" i="1" s="1"/>
  <c r="Y1165" i="1" s="1"/>
  <c r="S1165" i="1" s="1"/>
  <c r="T1165" i="1" s="1"/>
  <c r="AJ1165" i="1"/>
  <c r="AK1165" i="1" s="1"/>
  <c r="AI1165" i="1"/>
  <c r="AA880" i="1"/>
  <c r="AB880" i="1" s="1"/>
  <c r="AC733" i="1"/>
  <c r="AG733" i="1" s="1"/>
  <c r="AJ733" i="1"/>
  <c r="X733" i="1"/>
  <c r="V733" i="1" s="1"/>
  <c r="Y733" i="1" s="1"/>
  <c r="S733" i="1" s="1"/>
  <c r="T733" i="1" s="1"/>
  <c r="AI733" i="1"/>
  <c r="AC661" i="1"/>
  <c r="AG661" i="1" s="1"/>
  <c r="AJ661" i="1"/>
  <c r="AK661" i="1" s="1"/>
  <c r="AI661" i="1"/>
  <c r="AA1142" i="1"/>
  <c r="AB1142" i="1" s="1"/>
  <c r="AA852" i="1"/>
  <c r="AB852" i="1" s="1"/>
  <c r="AC565" i="1"/>
  <c r="AG565" i="1" s="1"/>
  <c r="AJ565" i="1"/>
  <c r="AK565" i="1" s="1"/>
  <c r="X565" i="1"/>
  <c r="V565" i="1" s="1"/>
  <c r="Y565" i="1" s="1"/>
  <c r="S565" i="1" s="1"/>
  <c r="T565" i="1" s="1"/>
  <c r="AI565" i="1"/>
  <c r="AC325" i="1"/>
  <c r="AG325" i="1" s="1"/>
  <c r="AJ325" i="1"/>
  <c r="AI325" i="1"/>
  <c r="X325" i="1"/>
  <c r="V325" i="1" s="1"/>
  <c r="Y325" i="1" s="1"/>
  <c r="S325" i="1" s="1"/>
  <c r="T325" i="1" s="1"/>
  <c r="AI175" i="1"/>
  <c r="AC144" i="1"/>
  <c r="AG144" i="1" s="1"/>
  <c r="AJ144" i="1"/>
  <c r="X144" i="1"/>
  <c r="V144" i="1" s="1"/>
  <c r="Y144" i="1" s="1"/>
  <c r="S144" i="1" s="1"/>
  <c r="T144" i="1" s="1"/>
  <c r="AI144" i="1"/>
  <c r="AA877" i="1"/>
  <c r="AB877" i="1" s="1"/>
  <c r="AC843" i="1"/>
  <c r="AG843" i="1" s="1"/>
  <c r="AJ843" i="1"/>
  <c r="AI843" i="1"/>
  <c r="X843" i="1"/>
  <c r="V843" i="1" s="1"/>
  <c r="Y843" i="1" s="1"/>
  <c r="S843" i="1" s="1"/>
  <c r="T843" i="1" s="1"/>
  <c r="AJ520" i="1"/>
  <c r="AC520" i="1"/>
  <c r="AG520" i="1" s="1"/>
  <c r="AI520" i="1"/>
  <c r="X520" i="1"/>
  <c r="V520" i="1" s="1"/>
  <c r="Y520" i="1" s="1"/>
  <c r="S520" i="1" s="1"/>
  <c r="T520" i="1" s="1"/>
  <c r="AA101" i="1"/>
  <c r="AB101" i="1" s="1"/>
  <c r="AC1161" i="1"/>
  <c r="AG1161" i="1" s="1"/>
  <c r="AJ1161" i="1"/>
  <c r="AK1161" i="1" s="1"/>
  <c r="AI1161" i="1"/>
  <c r="X1161" i="1"/>
  <c r="V1161" i="1" s="1"/>
  <c r="Y1161" i="1" s="1"/>
  <c r="S1161" i="1" s="1"/>
  <c r="T1161" i="1" s="1"/>
  <c r="AC968" i="1"/>
  <c r="AG968" i="1" s="1"/>
  <c r="AJ968" i="1"/>
  <c r="X968" i="1"/>
  <c r="V968" i="1" s="1"/>
  <c r="Y968" i="1" s="1"/>
  <c r="S968" i="1" s="1"/>
  <c r="T968" i="1" s="1"/>
  <c r="AI968" i="1"/>
  <c r="AA566" i="1"/>
  <c r="AB566" i="1" s="1"/>
  <c r="AC545" i="1"/>
  <c r="AG545" i="1" s="1"/>
  <c r="AJ545" i="1"/>
  <c r="X545" i="1"/>
  <c r="V545" i="1" s="1"/>
  <c r="Y545" i="1" s="1"/>
  <c r="S545" i="1" s="1"/>
  <c r="T545" i="1" s="1"/>
  <c r="AI545" i="1"/>
  <c r="AC259" i="1"/>
  <c r="AG259" i="1" s="1"/>
  <c r="AJ259" i="1"/>
  <c r="AI259" i="1"/>
  <c r="X259" i="1"/>
  <c r="V259" i="1" s="1"/>
  <c r="Y259" i="1" s="1"/>
  <c r="S259" i="1" s="1"/>
  <c r="T259" i="1" s="1"/>
  <c r="AC1271" i="1"/>
  <c r="AG1271" i="1" s="1"/>
  <c r="AJ1271" i="1"/>
  <c r="X1271" i="1"/>
  <c r="V1271" i="1" s="1"/>
  <c r="Y1271" i="1" s="1"/>
  <c r="S1271" i="1" s="1"/>
  <c r="T1271" i="1" s="1"/>
  <c r="AC1205" i="1"/>
  <c r="AG1205" i="1" s="1"/>
  <c r="AI1205" i="1"/>
  <c r="AJ1205" i="1"/>
  <c r="AK1205" i="1" s="1"/>
  <c r="X1205" i="1"/>
  <c r="V1205" i="1" s="1"/>
  <c r="Y1205" i="1" s="1"/>
  <c r="S1205" i="1" s="1"/>
  <c r="T1205" i="1" s="1"/>
  <c r="AC1053" i="1"/>
  <c r="AG1053" i="1" s="1"/>
  <c r="AJ1053" i="1"/>
  <c r="AK1053" i="1" s="1"/>
  <c r="X1053" i="1"/>
  <c r="V1053" i="1" s="1"/>
  <c r="Y1053" i="1" s="1"/>
  <c r="S1053" i="1" s="1"/>
  <c r="T1053" i="1" s="1"/>
  <c r="AJ780" i="1"/>
  <c r="AI780" i="1"/>
  <c r="AC780" i="1"/>
  <c r="AG780" i="1" s="1"/>
  <c r="AC1452" i="1"/>
  <c r="AG1452" i="1" s="1"/>
  <c r="AJ1452" i="1"/>
  <c r="AK1452" i="1" s="1"/>
  <c r="AI1452" i="1"/>
  <c r="X1452" i="1"/>
  <c r="V1452" i="1" s="1"/>
  <c r="Y1452" i="1" s="1"/>
  <c r="S1452" i="1" s="1"/>
  <c r="T1452" i="1" s="1"/>
  <c r="AA832" i="1"/>
  <c r="AB832" i="1" s="1"/>
  <c r="AJ1130" i="1"/>
  <c r="AC1130" i="1"/>
  <c r="AG1130" i="1" s="1"/>
  <c r="AI1130" i="1"/>
  <c r="AI818" i="1"/>
  <c r="S631" i="1"/>
  <c r="T631" i="1" s="1"/>
  <c r="AJ950" i="1"/>
  <c r="AI950" i="1"/>
  <c r="AC950" i="1"/>
  <c r="AG950" i="1" s="1"/>
  <c r="X950" i="1"/>
  <c r="V950" i="1" s="1"/>
  <c r="Y950" i="1" s="1"/>
  <c r="S950" i="1" s="1"/>
  <c r="T950" i="1" s="1"/>
  <c r="AC66" i="1"/>
  <c r="AG66" i="1" s="1"/>
  <c r="AJ66" i="1"/>
  <c r="AI66" i="1"/>
  <c r="AC842" i="1"/>
  <c r="AG842" i="1" s="1"/>
  <c r="AJ842" i="1"/>
  <c r="X842" i="1"/>
  <c r="V842" i="1" s="1"/>
  <c r="Y842" i="1" s="1"/>
  <c r="S842" i="1" s="1"/>
  <c r="T842" i="1" s="1"/>
  <c r="AI842" i="1"/>
  <c r="AA512" i="1"/>
  <c r="AB512" i="1" s="1"/>
  <c r="AC174" i="1"/>
  <c r="AG174" i="1" s="1"/>
  <c r="AJ174" i="1"/>
  <c r="AK174" i="1" s="1"/>
  <c r="X174" i="1"/>
  <c r="V174" i="1" s="1"/>
  <c r="Y174" i="1" s="1"/>
  <c r="S174" i="1" s="1"/>
  <c r="T174" i="1" s="1"/>
  <c r="AC645" i="1"/>
  <c r="AG645" i="1" s="1"/>
  <c r="AJ645" i="1"/>
  <c r="AI645" i="1"/>
  <c r="X645" i="1"/>
  <c r="V645" i="1" s="1"/>
  <c r="Y645" i="1" s="1"/>
  <c r="S645" i="1" s="1"/>
  <c r="T645" i="1" s="1"/>
  <c r="AA568" i="1"/>
  <c r="AB568" i="1" s="1"/>
  <c r="AJ249" i="1"/>
  <c r="AK249" i="1" s="1"/>
  <c r="AC249" i="1"/>
  <c r="AG249" i="1" s="1"/>
  <c r="X249" i="1"/>
  <c r="V249" i="1" s="1"/>
  <c r="Y249" i="1" s="1"/>
  <c r="S249" i="1" s="1"/>
  <c r="T249" i="1" s="1"/>
  <c r="AI249" i="1"/>
  <c r="AA1279" i="1"/>
  <c r="AB1279" i="1" s="1"/>
  <c r="AC584" i="1"/>
  <c r="AG584" i="1" s="1"/>
  <c r="AJ584" i="1"/>
  <c r="AI584" i="1"/>
  <c r="AC133" i="1"/>
  <c r="AG133" i="1" s="1"/>
  <c r="AJ133" i="1"/>
  <c r="AI133" i="1"/>
  <c r="X133" i="1"/>
  <c r="V133" i="1" s="1"/>
  <c r="Y133" i="1" s="1"/>
  <c r="S133" i="1" s="1"/>
  <c r="T133" i="1" s="1"/>
  <c r="AC1119" i="1"/>
  <c r="AG1119" i="1" s="1"/>
  <c r="AJ1119" i="1"/>
  <c r="AI1119" i="1"/>
  <c r="AC501" i="1"/>
  <c r="AG501" i="1" s="1"/>
  <c r="AJ501" i="1"/>
  <c r="AK501" i="1" s="1"/>
  <c r="X501" i="1"/>
  <c r="V501" i="1" s="1"/>
  <c r="Y501" i="1" s="1"/>
  <c r="S501" i="1" s="1"/>
  <c r="T501" i="1" s="1"/>
  <c r="AC947" i="1"/>
  <c r="AG947" i="1" s="1"/>
  <c r="AJ947" i="1"/>
  <c r="AI947" i="1"/>
  <c r="X947" i="1"/>
  <c r="V947" i="1" s="1"/>
  <c r="Y947" i="1" s="1"/>
  <c r="S947" i="1" s="1"/>
  <c r="T947" i="1" s="1"/>
  <c r="S396" i="1"/>
  <c r="T396" i="1" s="1"/>
  <c r="AA320" i="1"/>
  <c r="AB320" i="1" s="1"/>
  <c r="AC110" i="1"/>
  <c r="AG110" i="1" s="1"/>
  <c r="AJ110" i="1"/>
  <c r="AI110" i="1"/>
  <c r="X923" i="1"/>
  <c r="V923" i="1" s="1"/>
  <c r="Y923" i="1" s="1"/>
  <c r="S923" i="1" s="1"/>
  <c r="T923" i="1" s="1"/>
  <c r="AJ1602" i="1"/>
  <c r="AK1602" i="1" s="1"/>
  <c r="AC1602" i="1"/>
  <c r="AG1602" i="1" s="1"/>
  <c r="X1602" i="1"/>
  <c r="V1602" i="1" s="1"/>
  <c r="Y1602" i="1" s="1"/>
  <c r="S1602" i="1" s="1"/>
  <c r="T1602" i="1" s="1"/>
  <c r="AA1610" i="1"/>
  <c r="AB1610" i="1" s="1"/>
  <c r="AI1602" i="1"/>
  <c r="AA1259" i="1"/>
  <c r="AB1259" i="1" s="1"/>
  <c r="AJ1558" i="1"/>
  <c r="AC1558" i="1"/>
  <c r="AG1558" i="1" s="1"/>
  <c r="AI1558" i="1"/>
  <c r="X1558" i="1"/>
  <c r="V1558" i="1" s="1"/>
  <c r="Y1558" i="1" s="1"/>
  <c r="S1558" i="1" s="1"/>
  <c r="T1558" i="1" s="1"/>
  <c r="AA1211" i="1"/>
  <c r="AB1211" i="1" s="1"/>
  <c r="AC1509" i="1"/>
  <c r="AG1509" i="1" s="1"/>
  <c r="AJ1509" i="1"/>
  <c r="AI1509" i="1"/>
  <c r="X1509" i="1"/>
  <c r="V1509" i="1" s="1"/>
  <c r="Y1509" i="1" s="1"/>
  <c r="S1509" i="1" s="1"/>
  <c r="T1509" i="1" s="1"/>
  <c r="AJ994" i="1"/>
  <c r="AK994" i="1" s="1"/>
  <c r="AC994" i="1"/>
  <c r="AG994" i="1" s="1"/>
  <c r="X994" i="1"/>
  <c r="V994" i="1" s="1"/>
  <c r="Y994" i="1" s="1"/>
  <c r="S994" i="1" s="1"/>
  <c r="T994" i="1" s="1"/>
  <c r="AA1253" i="1"/>
  <c r="AB1253" i="1" s="1"/>
  <c r="AA1238" i="1"/>
  <c r="AB1238" i="1" s="1"/>
  <c r="AA1163" i="1"/>
  <c r="AB1163" i="1" s="1"/>
  <c r="AJ1074" i="1"/>
  <c r="AC1074" i="1"/>
  <c r="AG1074" i="1" s="1"/>
  <c r="X1074" i="1"/>
  <c r="V1074" i="1" s="1"/>
  <c r="Y1074" i="1" s="1"/>
  <c r="S1074" i="1" s="1"/>
  <c r="T1074" i="1" s="1"/>
  <c r="AI1074" i="1"/>
  <c r="AA322" i="1"/>
  <c r="AB322" i="1" s="1"/>
  <c r="AC1260" i="1"/>
  <c r="AG1260" i="1" s="1"/>
  <c r="AJ1260" i="1"/>
  <c r="AK1260" i="1" s="1"/>
  <c r="X1260" i="1"/>
  <c r="V1260" i="1" s="1"/>
  <c r="Y1260" i="1" s="1"/>
  <c r="S1260" i="1" s="1"/>
  <c r="T1260" i="1" s="1"/>
  <c r="AC817" i="1"/>
  <c r="AG817" i="1" s="1"/>
  <c r="AJ817" i="1"/>
  <c r="AK817" i="1" s="1"/>
  <c r="AA794" i="1"/>
  <c r="AB794" i="1" s="1"/>
  <c r="AA710" i="1"/>
  <c r="AB710" i="1" s="1"/>
  <c r="AC686" i="1"/>
  <c r="AG686" i="1" s="1"/>
  <c r="AJ686" i="1"/>
  <c r="AK686" i="1" s="1"/>
  <c r="AI686" i="1"/>
  <c r="AA454" i="1"/>
  <c r="AB454" i="1" s="1"/>
  <c r="AA286" i="1"/>
  <c r="AB286" i="1" s="1"/>
  <c r="AC505" i="1"/>
  <c r="AG505" i="1" s="1"/>
  <c r="AJ505" i="1"/>
  <c r="AK505" i="1" s="1"/>
  <c r="AI505" i="1"/>
  <c r="AA235" i="1"/>
  <c r="AB235" i="1" s="1"/>
  <c r="AJ826" i="1"/>
  <c r="AC826" i="1"/>
  <c r="AG826" i="1" s="1"/>
  <c r="X826" i="1"/>
  <c r="V826" i="1" s="1"/>
  <c r="Y826" i="1" s="1"/>
  <c r="S826" i="1" s="1"/>
  <c r="T826" i="1" s="1"/>
  <c r="AI826" i="1"/>
  <c r="AJ197" i="1"/>
  <c r="AK197" i="1" s="1"/>
  <c r="AI197" i="1"/>
  <c r="AC197" i="1"/>
  <c r="AG197" i="1" s="1"/>
  <c r="X197" i="1"/>
  <c r="V197" i="1" s="1"/>
  <c r="Y197" i="1" s="1"/>
  <c r="S197" i="1" s="1"/>
  <c r="T197" i="1" s="1"/>
  <c r="AC638" i="1"/>
  <c r="AG638" i="1" s="1"/>
  <c r="AJ638" i="1"/>
  <c r="AK638" i="1" s="1"/>
  <c r="X638" i="1"/>
  <c r="V638" i="1" s="1"/>
  <c r="Y638" i="1" s="1"/>
  <c r="S638" i="1" s="1"/>
  <c r="T638" i="1" s="1"/>
  <c r="AC1342" i="1"/>
  <c r="AG1342" i="1" s="1"/>
  <c r="AJ1342" i="1"/>
  <c r="AK1342" i="1" s="1"/>
  <c r="X1342" i="1"/>
  <c r="V1342" i="1" s="1"/>
  <c r="Y1342" i="1" s="1"/>
  <c r="S1342" i="1" s="1"/>
  <c r="T1342" i="1" s="1"/>
  <c r="AI1342" i="1"/>
  <c r="AC1278" i="1"/>
  <c r="AG1278" i="1" s="1"/>
  <c r="AJ1278" i="1"/>
  <c r="AI1278" i="1"/>
  <c r="X1278" i="1"/>
  <c r="V1278" i="1" s="1"/>
  <c r="Y1278" i="1" s="1"/>
  <c r="S1278" i="1" s="1"/>
  <c r="T1278" i="1" s="1"/>
  <c r="AA834" i="1"/>
  <c r="AB834" i="1" s="1"/>
  <c r="AA444" i="1"/>
  <c r="AB444" i="1" s="1"/>
  <c r="AI290" i="1"/>
  <c r="AA139" i="1"/>
  <c r="AB139" i="1" s="1"/>
  <c r="S1538" i="1"/>
  <c r="T1538" i="1" s="1"/>
  <c r="AC558" i="1"/>
  <c r="AG558" i="1" s="1"/>
  <c r="AJ558" i="1"/>
  <c r="AK558" i="1" s="1"/>
  <c r="AJ1317" i="1"/>
  <c r="AK1317" i="1" s="1"/>
  <c r="AI1317" i="1"/>
  <c r="AC1317" i="1"/>
  <c r="AG1317" i="1" s="1"/>
  <c r="X1317" i="1"/>
  <c r="V1317" i="1" s="1"/>
  <c r="Y1317" i="1" s="1"/>
  <c r="S1317" i="1" s="1"/>
  <c r="T1317" i="1" s="1"/>
  <c r="AJ1116" i="1"/>
  <c r="AC1116" i="1"/>
  <c r="AG1116" i="1" s="1"/>
  <c r="AI1116" i="1"/>
  <c r="X1116" i="1"/>
  <c r="V1116" i="1" s="1"/>
  <c r="Y1116" i="1" s="1"/>
  <c r="S1116" i="1" s="1"/>
  <c r="T1116" i="1" s="1"/>
  <c r="X869" i="1"/>
  <c r="V869" i="1" s="1"/>
  <c r="Y869" i="1" s="1"/>
  <c r="S869" i="1" s="1"/>
  <c r="T869" i="1" s="1"/>
  <c r="AC698" i="1"/>
  <c r="AG698" i="1" s="1"/>
  <c r="AJ698" i="1"/>
  <c r="AC1270" i="1"/>
  <c r="AG1270" i="1" s="1"/>
  <c r="AJ1270" i="1"/>
  <c r="AJ1058" i="1"/>
  <c r="AK1058" i="1" s="1"/>
  <c r="AC1058" i="1"/>
  <c r="AG1058" i="1" s="1"/>
  <c r="X1058" i="1"/>
  <c r="V1058" i="1" s="1"/>
  <c r="Y1058" i="1" s="1"/>
  <c r="S1058" i="1" s="1"/>
  <c r="T1058" i="1" s="1"/>
  <c r="AI1058" i="1"/>
  <c r="X584" i="1"/>
  <c r="V584" i="1" s="1"/>
  <c r="Y584" i="1" s="1"/>
  <c r="S584" i="1" s="1"/>
  <c r="T584" i="1" s="1"/>
  <c r="AI308" i="1"/>
  <c r="AJ308" i="1"/>
  <c r="AK308" i="1" s="1"/>
  <c r="AC308" i="1"/>
  <c r="AG308" i="1" s="1"/>
  <c r="AJ1184" i="1"/>
  <c r="AI1184" i="1"/>
  <c r="AC1184" i="1"/>
  <c r="AG1184" i="1" s="1"/>
  <c r="X1184" i="1"/>
  <c r="V1184" i="1" s="1"/>
  <c r="Y1184" i="1" s="1"/>
  <c r="S1184" i="1" s="1"/>
  <c r="T1184" i="1" s="1"/>
  <c r="AI467" i="1"/>
  <c r="AC467" i="1"/>
  <c r="AG467" i="1" s="1"/>
  <c r="AJ467" i="1"/>
  <c r="AK467" i="1" s="1"/>
  <c r="X467" i="1"/>
  <c r="V467" i="1" s="1"/>
  <c r="Y467" i="1" s="1"/>
  <c r="S467" i="1" s="1"/>
  <c r="T467" i="1" s="1"/>
  <c r="AA1373" i="1"/>
  <c r="AB1373" i="1" s="1"/>
  <c r="S879" i="1"/>
  <c r="T879" i="1" s="1"/>
  <c r="X505" i="1"/>
  <c r="V505" i="1" s="1"/>
  <c r="Y505" i="1" s="1"/>
  <c r="S505" i="1" s="1"/>
  <c r="T505" i="1" s="1"/>
  <c r="AC581" i="1"/>
  <c r="AG581" i="1" s="1"/>
  <c r="AJ581" i="1"/>
  <c r="AI581" i="1"/>
  <c r="AC329" i="1"/>
  <c r="AG329" i="1" s="1"/>
  <c r="AJ329" i="1"/>
  <c r="AI329" i="1"/>
  <c r="X329" i="1"/>
  <c r="V329" i="1" s="1"/>
  <c r="Y329" i="1" s="1"/>
  <c r="S329" i="1" s="1"/>
  <c r="T329" i="1" s="1"/>
  <c r="AC185" i="1"/>
  <c r="AG185" i="1" s="1"/>
  <c r="AJ185" i="1"/>
  <c r="AI185" i="1"/>
  <c r="AC146" i="1"/>
  <c r="AG146" i="1" s="1"/>
  <c r="AJ146" i="1"/>
  <c r="X146" i="1"/>
  <c r="V146" i="1" s="1"/>
  <c r="Y146" i="1" s="1"/>
  <c r="S146" i="1" s="1"/>
  <c r="T146" i="1" s="1"/>
  <c r="AI146" i="1"/>
  <c r="AC951" i="1"/>
  <c r="AG951" i="1" s="1"/>
  <c r="AJ951" i="1"/>
  <c r="AK951" i="1" s="1"/>
  <c r="AI951" i="1"/>
  <c r="X951" i="1"/>
  <c r="V951" i="1" s="1"/>
  <c r="Y951" i="1" s="1"/>
  <c r="S951" i="1" s="1"/>
  <c r="T951" i="1" s="1"/>
  <c r="AC492" i="1"/>
  <c r="AG492" i="1" s="1"/>
  <c r="AJ492" i="1"/>
  <c r="AI492" i="1"/>
  <c r="AA1363" i="1"/>
  <c r="AB1363" i="1" s="1"/>
  <c r="AC349" i="1"/>
  <c r="AG349" i="1" s="1"/>
  <c r="AJ349" i="1"/>
  <c r="AI349" i="1"/>
  <c r="AK113" i="1"/>
  <c r="X1119" i="1"/>
  <c r="V1119" i="1" s="1"/>
  <c r="Y1119" i="1" s="1"/>
  <c r="S1119" i="1" s="1"/>
  <c r="T1119" i="1" s="1"/>
  <c r="AC721" i="1"/>
  <c r="AG721" i="1" s="1"/>
  <c r="AJ721" i="1"/>
  <c r="AK721" i="1" s="1"/>
  <c r="X721" i="1"/>
  <c r="V721" i="1" s="1"/>
  <c r="Y721" i="1" s="1"/>
  <c r="S721" i="1" s="1"/>
  <c r="T721" i="1" s="1"/>
  <c r="AA611" i="1"/>
  <c r="AB611" i="1" s="1"/>
  <c r="AC597" i="1"/>
  <c r="AG597" i="1" s="1"/>
  <c r="AJ597" i="1"/>
  <c r="AI597" i="1"/>
  <c r="AJ304" i="1"/>
  <c r="AI304" i="1"/>
  <c r="AC304" i="1"/>
  <c r="AG304" i="1" s="1"/>
  <c r="X304" i="1"/>
  <c r="V304" i="1" s="1"/>
  <c r="Y304" i="1" s="1"/>
  <c r="S304" i="1" s="1"/>
  <c r="T304" i="1" s="1"/>
  <c r="AC224" i="1"/>
  <c r="AG224" i="1" s="1"/>
  <c r="AJ224" i="1"/>
  <c r="AI224" i="1"/>
  <c r="S26" i="1"/>
  <c r="T26" i="1" s="1"/>
  <c r="AC963" i="1"/>
  <c r="AG963" i="1" s="1"/>
  <c r="AJ963" i="1"/>
  <c r="AI963" i="1"/>
  <c r="AC870" i="1"/>
  <c r="AG870" i="1" s="1"/>
  <c r="AI870" i="1"/>
  <c r="AJ870" i="1"/>
  <c r="AK870" i="1" s="1"/>
  <c r="AJ288" i="1"/>
  <c r="AC288" i="1"/>
  <c r="AG288" i="1" s="1"/>
  <c r="AI288" i="1"/>
  <c r="X288" i="1"/>
  <c r="V288" i="1" s="1"/>
  <c r="Y288" i="1" s="1"/>
  <c r="S288" i="1" s="1"/>
  <c r="T288" i="1" s="1"/>
  <c r="AC38" i="1"/>
  <c r="AG38" i="1" s="1"/>
  <c r="AJ38" i="1"/>
  <c r="AK38" i="1" s="1"/>
  <c r="AI38" i="1"/>
  <c r="AC1048" i="1"/>
  <c r="AG1048" i="1" s="1"/>
  <c r="AJ1048" i="1"/>
  <c r="AI1048" i="1"/>
  <c r="X1048" i="1"/>
  <c r="V1048" i="1" s="1"/>
  <c r="Y1048" i="1" s="1"/>
  <c r="S1048" i="1" s="1"/>
  <c r="T1048" i="1" s="1"/>
  <c r="AC707" i="1"/>
  <c r="AG707" i="1" s="1"/>
  <c r="AJ707" i="1"/>
  <c r="AK707" i="1" s="1"/>
  <c r="AI707" i="1"/>
  <c r="X707" i="1"/>
  <c r="V707" i="1" s="1"/>
  <c r="Y707" i="1" s="1"/>
  <c r="S707" i="1" s="1"/>
  <c r="T707" i="1" s="1"/>
  <c r="X641" i="1"/>
  <c r="V641" i="1" s="1"/>
  <c r="Y641" i="1" s="1"/>
  <c r="S641" i="1" s="1"/>
  <c r="T641" i="1" s="1"/>
  <c r="X366" i="1"/>
  <c r="V366" i="1" s="1"/>
  <c r="Y366" i="1" s="1"/>
  <c r="S366" i="1" s="1"/>
  <c r="T366" i="1" s="1"/>
  <c r="AJ366" i="1"/>
  <c r="AC366" i="1"/>
  <c r="AG366" i="1" s="1"/>
  <c r="AI366" i="1"/>
  <c r="X492" i="1"/>
  <c r="V492" i="1" s="1"/>
  <c r="Y492" i="1" s="1"/>
  <c r="S492" i="1" s="1"/>
  <c r="T492" i="1" s="1"/>
  <c r="S195" i="1"/>
  <c r="T195" i="1" s="1"/>
  <c r="AC137" i="1"/>
  <c r="AG137" i="1" s="1"/>
  <c r="AI137" i="1"/>
  <c r="AJ137" i="1"/>
  <c r="AK137" i="1" s="1"/>
  <c r="AJ1114" i="1"/>
  <c r="AC1114" i="1"/>
  <c r="AG1114" i="1" s="1"/>
  <c r="X1114" i="1"/>
  <c r="V1114" i="1" s="1"/>
  <c r="Y1114" i="1" s="1"/>
  <c r="S1114" i="1" s="1"/>
  <c r="T1114" i="1" s="1"/>
  <c r="AI1114" i="1"/>
  <c r="AJ1289" i="1"/>
  <c r="AK1289" i="1" s="1"/>
  <c r="AI1289" i="1"/>
  <c r="AC1289" i="1"/>
  <c r="AG1289" i="1" s="1"/>
  <c r="X1289" i="1"/>
  <c r="V1289" i="1" s="1"/>
  <c r="Y1289" i="1" s="1"/>
  <c r="S1289" i="1" s="1"/>
  <c r="T1289" i="1" s="1"/>
  <c r="AI134" i="1"/>
  <c r="AC911" i="1"/>
  <c r="AG911" i="1" s="1"/>
  <c r="AJ911" i="1"/>
  <c r="AK911" i="1" s="1"/>
  <c r="AC394" i="1"/>
  <c r="AG394" i="1" s="1"/>
  <c r="AJ394" i="1"/>
  <c r="AK394" i="1" s="1"/>
  <c r="AC345" i="1"/>
  <c r="AG345" i="1" s="1"/>
  <c r="AJ345" i="1"/>
  <c r="AI345" i="1"/>
  <c r="AC289" i="1"/>
  <c r="AG289" i="1" s="1"/>
  <c r="AJ289" i="1"/>
  <c r="AI289" i="1"/>
  <c r="X289" i="1"/>
  <c r="V289" i="1" s="1"/>
  <c r="Y289" i="1" s="1"/>
  <c r="S289" i="1" s="1"/>
  <c r="T289" i="1" s="1"/>
  <c r="AC689" i="1"/>
  <c r="AG689" i="1" s="1"/>
  <c r="AJ689" i="1"/>
  <c r="AI689" i="1"/>
  <c r="AJ1539" i="1"/>
  <c r="AK1539" i="1" s="1"/>
  <c r="AC1539" i="1"/>
  <c r="AG1539" i="1" s="1"/>
  <c r="X1539" i="1"/>
  <c r="V1539" i="1" s="1"/>
  <c r="Y1539" i="1" s="1"/>
  <c r="S1539" i="1" s="1"/>
  <c r="T1539" i="1" s="1"/>
  <c r="S1582" i="1"/>
  <c r="T1582" i="1" s="1"/>
  <c r="AC1338" i="1"/>
  <c r="AG1338" i="1" s="1"/>
  <c r="AJ1338" i="1"/>
  <c r="X1338" i="1"/>
  <c r="V1338" i="1" s="1"/>
  <c r="Y1338" i="1" s="1"/>
  <c r="S1338" i="1" s="1"/>
  <c r="T1338" i="1" s="1"/>
  <c r="AC1326" i="1"/>
  <c r="AG1326" i="1" s="1"/>
  <c r="AJ1326" i="1"/>
  <c r="AI1326" i="1"/>
  <c r="AI994" i="1"/>
  <c r="AA1397" i="1"/>
  <c r="AB1397" i="1" s="1"/>
  <c r="AA1584" i="1"/>
  <c r="AB1584" i="1" s="1"/>
  <c r="AJ1036" i="1"/>
  <c r="AI1036" i="1"/>
  <c r="AC1036" i="1"/>
  <c r="AG1036" i="1" s="1"/>
  <c r="AI982" i="1"/>
  <c r="AJ1393" i="1"/>
  <c r="AI1393" i="1"/>
  <c r="AC1393" i="1"/>
  <c r="AG1393" i="1" s="1"/>
  <c r="X1393" i="1"/>
  <c r="V1393" i="1" s="1"/>
  <c r="Y1393" i="1" s="1"/>
  <c r="S1393" i="1" s="1"/>
  <c r="T1393" i="1" s="1"/>
  <c r="AI1160" i="1"/>
  <c r="AJ1160" i="1"/>
  <c r="AK1160" i="1" s="1"/>
  <c r="AC1160" i="1"/>
  <c r="AG1160" i="1" s="1"/>
  <c r="X1160" i="1"/>
  <c r="V1160" i="1" s="1"/>
  <c r="Y1160" i="1" s="1"/>
  <c r="S1160" i="1" s="1"/>
  <c r="T1160" i="1" s="1"/>
  <c r="S1547" i="1"/>
  <c r="T1547" i="1" s="1"/>
  <c r="AI1270" i="1"/>
  <c r="AC1209" i="1"/>
  <c r="AG1209" i="1" s="1"/>
  <c r="AJ1209" i="1"/>
  <c r="AI1209" i="1"/>
  <c r="X1209" i="1"/>
  <c r="V1209" i="1" s="1"/>
  <c r="Y1209" i="1" s="1"/>
  <c r="S1209" i="1" s="1"/>
  <c r="T1209" i="1" s="1"/>
  <c r="AJ886" i="1"/>
  <c r="AI886" i="1"/>
  <c r="AC886" i="1"/>
  <c r="AG886" i="1" s="1"/>
  <c r="X886" i="1"/>
  <c r="V886" i="1" s="1"/>
  <c r="Y886" i="1" s="1"/>
  <c r="S886" i="1" s="1"/>
  <c r="T886" i="1" s="1"/>
  <c r="AA414" i="1"/>
  <c r="AB414" i="1" s="1"/>
  <c r="AA330" i="1"/>
  <c r="AB330" i="1" s="1"/>
  <c r="AJ1463" i="1"/>
  <c r="AI1463" i="1"/>
  <c r="AC1463" i="1"/>
  <c r="AG1463" i="1" s="1"/>
  <c r="X1463" i="1"/>
  <c r="V1463" i="1" s="1"/>
  <c r="Y1463" i="1" s="1"/>
  <c r="S1463" i="1" s="1"/>
  <c r="T1463" i="1" s="1"/>
  <c r="AC1151" i="1"/>
  <c r="AG1151" i="1" s="1"/>
  <c r="AJ1151" i="1"/>
  <c r="AI1151" i="1"/>
  <c r="AA374" i="1"/>
  <c r="AB374" i="1" s="1"/>
  <c r="AC1460" i="1"/>
  <c r="AG1460" i="1" s="1"/>
  <c r="AJ1460" i="1"/>
  <c r="AK1460" i="1" s="1"/>
  <c r="X1460" i="1"/>
  <c r="V1460" i="1" s="1"/>
  <c r="Y1460" i="1" s="1"/>
  <c r="S1460" i="1" s="1"/>
  <c r="T1460" i="1" s="1"/>
  <c r="AI1460" i="1"/>
  <c r="AA1243" i="1"/>
  <c r="AB1243" i="1" s="1"/>
  <c r="AC1001" i="1"/>
  <c r="AG1001" i="1" s="1"/>
  <c r="AJ1001" i="1"/>
  <c r="X1001" i="1"/>
  <c r="V1001" i="1" s="1"/>
  <c r="Y1001" i="1" s="1"/>
  <c r="S1001" i="1" s="1"/>
  <c r="T1001" i="1" s="1"/>
  <c r="AI1001" i="1"/>
  <c r="AC827" i="1"/>
  <c r="AG827" i="1" s="1"/>
  <c r="AJ827" i="1"/>
  <c r="AK827" i="1" s="1"/>
  <c r="AI827" i="1"/>
  <c r="AA408" i="1"/>
  <c r="AB408" i="1" s="1"/>
  <c r="AA294" i="1"/>
  <c r="AB294" i="1" s="1"/>
  <c r="AA266" i="1"/>
  <c r="AB266" i="1" s="1"/>
  <c r="AA251" i="1"/>
  <c r="AB251" i="1" s="1"/>
  <c r="AC1334" i="1"/>
  <c r="AG1334" i="1" s="1"/>
  <c r="AJ1334" i="1"/>
  <c r="X1334" i="1"/>
  <c r="V1334" i="1" s="1"/>
  <c r="Y1334" i="1" s="1"/>
  <c r="S1334" i="1" s="1"/>
  <c r="T1334" i="1" s="1"/>
  <c r="AI1334" i="1"/>
  <c r="AC562" i="1"/>
  <c r="AG562" i="1" s="1"/>
  <c r="AJ562" i="1"/>
  <c r="AK562" i="1" s="1"/>
  <c r="X562" i="1"/>
  <c r="V562" i="1" s="1"/>
  <c r="Y562" i="1" s="1"/>
  <c r="S562" i="1" s="1"/>
  <c r="T562" i="1" s="1"/>
  <c r="AJ1150" i="1"/>
  <c r="AC1150" i="1"/>
  <c r="AG1150" i="1" s="1"/>
  <c r="AI1150" i="1"/>
  <c r="AC1081" i="1"/>
  <c r="AG1081" i="1" s="1"/>
  <c r="AI1081" i="1"/>
  <c r="AJ1081" i="1"/>
  <c r="AK1081" i="1" s="1"/>
  <c r="X1081" i="1"/>
  <c r="V1081" i="1" s="1"/>
  <c r="Y1081" i="1" s="1"/>
  <c r="S1081" i="1" s="1"/>
  <c r="T1081" i="1" s="1"/>
  <c r="AC807" i="1"/>
  <c r="AG807" i="1" s="1"/>
  <c r="AJ807" i="1"/>
  <c r="AI807" i="1"/>
  <c r="AC1366" i="1"/>
  <c r="AG1366" i="1" s="1"/>
  <c r="AJ1366" i="1"/>
  <c r="AI1366" i="1"/>
  <c r="AC1023" i="1"/>
  <c r="AG1023" i="1" s="1"/>
  <c r="AJ1023" i="1"/>
  <c r="AK1023" i="1" s="1"/>
  <c r="X1023" i="1"/>
  <c r="V1023" i="1" s="1"/>
  <c r="Y1023" i="1" s="1"/>
  <c r="S1023" i="1" s="1"/>
  <c r="T1023" i="1" s="1"/>
  <c r="AI1023" i="1"/>
  <c r="AA912" i="1"/>
  <c r="AB912" i="1" s="1"/>
  <c r="AA722" i="1"/>
  <c r="AB722" i="1" s="1"/>
  <c r="AJ684" i="1"/>
  <c r="AI684" i="1"/>
  <c r="AC684" i="1"/>
  <c r="AG684" i="1" s="1"/>
  <c r="X684" i="1"/>
  <c r="V684" i="1" s="1"/>
  <c r="Y684" i="1" s="1"/>
  <c r="S684" i="1" s="1"/>
  <c r="T684" i="1" s="1"/>
  <c r="AC606" i="1"/>
  <c r="AG606" i="1" s="1"/>
  <c r="X606" i="1"/>
  <c r="V606" i="1" s="1"/>
  <c r="Y606" i="1" s="1"/>
  <c r="S606" i="1" s="1"/>
  <c r="T606" i="1" s="1"/>
  <c r="AJ606" i="1"/>
  <c r="AK606" i="1" s="1"/>
  <c r="AA412" i="1"/>
  <c r="AB412" i="1" s="1"/>
  <c r="AJ338" i="1"/>
  <c r="AK338" i="1" s="1"/>
  <c r="AC338" i="1"/>
  <c r="AG338" i="1" s="1"/>
  <c r="AI338" i="1"/>
  <c r="AA1421" i="1"/>
  <c r="AB1421" i="1" s="1"/>
  <c r="S1021" i="1"/>
  <c r="T1021" i="1" s="1"/>
  <c r="AC888" i="1"/>
  <c r="AG888" i="1" s="1"/>
  <c r="AJ888" i="1"/>
  <c r="AI888" i="1"/>
  <c r="X888" i="1"/>
  <c r="V888" i="1" s="1"/>
  <c r="Y888" i="1" s="1"/>
  <c r="S888" i="1" s="1"/>
  <c r="T888" i="1" s="1"/>
  <c r="AJ515" i="1"/>
  <c r="AK515" i="1" s="1"/>
  <c r="AC515" i="1"/>
  <c r="AG515" i="1" s="1"/>
  <c r="AA314" i="1"/>
  <c r="AB314" i="1" s="1"/>
  <c r="AA1458" i="1"/>
  <c r="AB1458" i="1" s="1"/>
  <c r="AC690" i="1"/>
  <c r="AG690" i="1" s="1"/>
  <c r="AJ690" i="1"/>
  <c r="AK690" i="1" s="1"/>
  <c r="X690" i="1"/>
  <c r="V690" i="1" s="1"/>
  <c r="Y690" i="1" s="1"/>
  <c r="S690" i="1" s="1"/>
  <c r="T690" i="1" s="1"/>
  <c r="AI690" i="1"/>
  <c r="AC682" i="1"/>
  <c r="AG682" i="1" s="1"/>
  <c r="AJ682" i="1"/>
  <c r="AI682" i="1"/>
  <c r="X1270" i="1"/>
  <c r="V1270" i="1" s="1"/>
  <c r="Y1270" i="1" s="1"/>
  <c r="S1270" i="1" s="1"/>
  <c r="T1270" i="1" s="1"/>
  <c r="AC948" i="1"/>
  <c r="AG948" i="1" s="1"/>
  <c r="AJ948" i="1"/>
  <c r="AK948" i="1" s="1"/>
  <c r="X948" i="1"/>
  <c r="V948" i="1" s="1"/>
  <c r="Y948" i="1" s="1"/>
  <c r="S948" i="1" s="1"/>
  <c r="T948" i="1" s="1"/>
  <c r="AA768" i="1"/>
  <c r="AB768" i="1" s="1"/>
  <c r="AA619" i="1"/>
  <c r="AB619" i="1" s="1"/>
  <c r="AC553" i="1"/>
  <c r="AG553" i="1" s="1"/>
  <c r="AJ553" i="1"/>
  <c r="AK553" i="1" s="1"/>
  <c r="AI553" i="1"/>
  <c r="X553" i="1"/>
  <c r="V553" i="1" s="1"/>
  <c r="Y553" i="1" s="1"/>
  <c r="S553" i="1" s="1"/>
  <c r="T553" i="1" s="1"/>
  <c r="AJ459" i="1"/>
  <c r="AC459" i="1"/>
  <c r="AG459" i="1" s="1"/>
  <c r="AI459" i="1"/>
  <c r="AA628" i="1"/>
  <c r="AB628" i="1" s="1"/>
  <c r="X459" i="1"/>
  <c r="V459" i="1" s="1"/>
  <c r="Y459" i="1" s="1"/>
  <c r="S459" i="1" s="1"/>
  <c r="T459" i="1" s="1"/>
  <c r="AC1121" i="1"/>
  <c r="AG1121" i="1" s="1"/>
  <c r="AJ1121" i="1"/>
  <c r="AK1121" i="1" s="1"/>
  <c r="X1121" i="1"/>
  <c r="V1121" i="1" s="1"/>
  <c r="Y1121" i="1" s="1"/>
  <c r="S1121" i="1" s="1"/>
  <c r="T1121" i="1" s="1"/>
  <c r="AJ1034" i="1"/>
  <c r="AK1034" i="1" s="1"/>
  <c r="AC1034" i="1"/>
  <c r="AG1034" i="1" s="1"/>
  <c r="X1034" i="1"/>
  <c r="V1034" i="1" s="1"/>
  <c r="Y1034" i="1" s="1"/>
  <c r="S1034" i="1" s="1"/>
  <c r="T1034" i="1" s="1"/>
  <c r="S25" i="1"/>
  <c r="T25" i="1" s="1"/>
  <c r="AA668" i="1"/>
  <c r="AB668" i="1" s="1"/>
  <c r="AK309" i="1"/>
  <c r="AJ740" i="1"/>
  <c r="AI740" i="1"/>
  <c r="AC740" i="1"/>
  <c r="AG740" i="1" s="1"/>
  <c r="X740" i="1"/>
  <c r="V740" i="1" s="1"/>
  <c r="Y740" i="1" s="1"/>
  <c r="S740" i="1" s="1"/>
  <c r="T740" i="1" s="1"/>
  <c r="X331" i="1"/>
  <c r="V331" i="1" s="1"/>
  <c r="Y331" i="1" s="1"/>
  <c r="S331" i="1" s="1"/>
  <c r="T331" i="1" s="1"/>
  <c r="AK303" i="1"/>
  <c r="AA245" i="1"/>
  <c r="AB245" i="1" s="1"/>
  <c r="AA220" i="1"/>
  <c r="AB220" i="1" s="1"/>
  <c r="AC120" i="1"/>
  <c r="AG120" i="1" s="1"/>
  <c r="AJ120" i="1"/>
  <c r="AI120" i="1"/>
  <c r="X120" i="1"/>
  <c r="V120" i="1" s="1"/>
  <c r="Y120" i="1" s="1"/>
  <c r="S120" i="1" s="1"/>
  <c r="T120" i="1" s="1"/>
  <c r="AA1110" i="1"/>
  <c r="AB1110" i="1" s="1"/>
  <c r="X351" i="1"/>
  <c r="V351" i="1" s="1"/>
  <c r="Y351" i="1" s="1"/>
  <c r="S351" i="1" s="1"/>
  <c r="T351" i="1" s="1"/>
  <c r="AA370" i="1"/>
  <c r="AB370" i="1" s="1"/>
  <c r="AC1305" i="1"/>
  <c r="AG1305" i="1" s="1"/>
  <c r="AJ1305" i="1"/>
  <c r="AI1305" i="1"/>
  <c r="X1305" i="1"/>
  <c r="V1305" i="1" s="1"/>
  <c r="Y1305" i="1" s="1"/>
  <c r="S1305" i="1" s="1"/>
  <c r="T1305" i="1" s="1"/>
  <c r="AC729" i="1"/>
  <c r="AG729" i="1" s="1"/>
  <c r="AJ729" i="1"/>
  <c r="AK729" i="1" s="1"/>
  <c r="X729" i="1"/>
  <c r="V729" i="1" s="1"/>
  <c r="Y729" i="1" s="1"/>
  <c r="S729" i="1" s="1"/>
  <c r="T729" i="1" s="1"/>
  <c r="AA572" i="1"/>
  <c r="AB572" i="1" s="1"/>
  <c r="AC176" i="1"/>
  <c r="AG176" i="1" s="1"/>
  <c r="AJ176" i="1"/>
  <c r="AK176" i="1" s="1"/>
  <c r="AI176" i="1"/>
  <c r="X176" i="1"/>
  <c r="V176" i="1" s="1"/>
  <c r="Y176" i="1" s="1"/>
  <c r="S176" i="1" s="1"/>
  <c r="T176" i="1" s="1"/>
  <c r="AJ31" i="1"/>
  <c r="AI31" i="1"/>
  <c r="AC31" i="1"/>
  <c r="AG31" i="1" s="1"/>
  <c r="AC1216" i="1"/>
  <c r="AG1216" i="1" s="1"/>
  <c r="AJ1216" i="1"/>
  <c r="AI1216" i="1"/>
  <c r="X1216" i="1"/>
  <c r="V1216" i="1" s="1"/>
  <c r="Y1216" i="1" s="1"/>
  <c r="S1216" i="1" s="1"/>
  <c r="T1216" i="1" s="1"/>
  <c r="X689" i="1"/>
  <c r="V689" i="1" s="1"/>
  <c r="Y689" i="1" s="1"/>
  <c r="S689" i="1" s="1"/>
  <c r="T689" i="1" s="1"/>
  <c r="AA159" i="1"/>
  <c r="AB159" i="1" s="1"/>
  <c r="AC1250" i="1"/>
  <c r="AG1250" i="1" s="1"/>
  <c r="AJ1250" i="1"/>
  <c r="AI1250" i="1"/>
  <c r="X1250" i="1"/>
  <c r="V1250" i="1" s="1"/>
  <c r="Y1250" i="1" s="1"/>
  <c r="S1250" i="1" s="1"/>
  <c r="T1250" i="1" s="1"/>
  <c r="AA1516" i="1"/>
  <c r="AB1516" i="1" s="1"/>
  <c r="X870" i="1"/>
  <c r="V870" i="1" s="1"/>
  <c r="Y870" i="1" s="1"/>
  <c r="S870" i="1" s="1"/>
  <c r="T870" i="1" s="1"/>
  <c r="AC669" i="1"/>
  <c r="AG669" i="1" s="1"/>
  <c r="AJ669" i="1"/>
  <c r="AI669" i="1"/>
  <c r="X669" i="1"/>
  <c r="V669" i="1" s="1"/>
  <c r="Y669" i="1" s="1"/>
  <c r="S669" i="1" s="1"/>
  <c r="T669" i="1" s="1"/>
  <c r="AK213" i="1"/>
  <c r="AK21" i="1"/>
  <c r="AK865" i="1"/>
  <c r="AK529" i="1"/>
  <c r="AC481" i="1"/>
  <c r="AG481" i="1" s="1"/>
  <c r="AJ481" i="1"/>
  <c r="AI481" i="1"/>
  <c r="X481" i="1"/>
  <c r="V481" i="1" s="1"/>
  <c r="Y481" i="1" s="1"/>
  <c r="S481" i="1" s="1"/>
  <c r="T481" i="1" s="1"/>
  <c r="AA1620" i="1"/>
  <c r="AB1620" i="1" s="1"/>
  <c r="AJ1613" i="1"/>
  <c r="AI1613" i="1"/>
  <c r="AC1613" i="1"/>
  <c r="AG1613" i="1" s="1"/>
  <c r="S1569" i="1"/>
  <c r="T1569" i="1" s="1"/>
  <c r="AJ1612" i="1"/>
  <c r="AK1612" i="1" s="1"/>
  <c r="AC1612" i="1"/>
  <c r="AG1612" i="1" s="1"/>
  <c r="X1612" i="1"/>
  <c r="V1612" i="1" s="1"/>
  <c r="Y1612" i="1" s="1"/>
  <c r="S1612" i="1" s="1"/>
  <c r="T1612" i="1" s="1"/>
  <c r="AI1612" i="1"/>
  <c r="X1517" i="1"/>
  <c r="V1517" i="1" s="1"/>
  <c r="Y1517" i="1" s="1"/>
  <c r="S1517" i="1" s="1"/>
  <c r="T1517" i="1" s="1"/>
  <c r="AC1621" i="1"/>
  <c r="AG1621" i="1" s="1"/>
  <c r="AJ1621" i="1"/>
  <c r="AI1621" i="1"/>
  <c r="X1621" i="1"/>
  <c r="V1621" i="1" s="1"/>
  <c r="Y1621" i="1" s="1"/>
  <c r="S1621" i="1" s="1"/>
  <c r="T1621" i="1" s="1"/>
  <c r="AJ1553" i="1"/>
  <c r="AK1553" i="1" s="1"/>
  <c r="AC1553" i="1"/>
  <c r="AG1553" i="1" s="1"/>
  <c r="AI1553" i="1"/>
  <c r="AK1467" i="1"/>
  <c r="AA1496" i="1"/>
  <c r="AB1496" i="1" s="1"/>
  <c r="AC1367" i="1"/>
  <c r="AG1367" i="1" s="1"/>
  <c r="X1367" i="1"/>
  <c r="V1367" i="1" s="1"/>
  <c r="Y1367" i="1" s="1"/>
  <c r="S1367" i="1" s="1"/>
  <c r="T1367" i="1" s="1"/>
  <c r="AJ1367" i="1"/>
  <c r="AI1367" i="1"/>
  <c r="AC1340" i="1"/>
  <c r="AG1340" i="1" s="1"/>
  <c r="AJ1340" i="1"/>
  <c r="AK1340" i="1" s="1"/>
  <c r="AI1340" i="1"/>
  <c r="AJ1499" i="1"/>
  <c r="AK1499" i="1" s="1"/>
  <c r="AC1499" i="1"/>
  <c r="AG1499" i="1" s="1"/>
  <c r="AA1107" i="1"/>
  <c r="AB1107" i="1" s="1"/>
  <c r="AA1043" i="1"/>
  <c r="AB1043" i="1" s="1"/>
  <c r="AA1207" i="1"/>
  <c r="AB1207" i="1" s="1"/>
  <c r="X1232" i="1"/>
  <c r="V1232" i="1" s="1"/>
  <c r="Y1232" i="1" s="1"/>
  <c r="S1232" i="1" s="1"/>
  <c r="T1232" i="1" s="1"/>
  <c r="AA1159" i="1"/>
  <c r="AB1159" i="1" s="1"/>
  <c r="AA1131" i="1"/>
  <c r="AB1131" i="1" s="1"/>
  <c r="AJ1042" i="1"/>
  <c r="AC1042" i="1"/>
  <c r="AG1042" i="1" s="1"/>
  <c r="AI1042" i="1"/>
  <c r="AC1537" i="1"/>
  <c r="AG1537" i="1" s="1"/>
  <c r="AJ1537" i="1"/>
  <c r="AI1537" i="1"/>
  <c r="AA1031" i="1"/>
  <c r="AB1031" i="1" s="1"/>
  <c r="AC1005" i="1"/>
  <c r="AG1005" i="1" s="1"/>
  <c r="X1005" i="1"/>
  <c r="V1005" i="1" s="1"/>
  <c r="Y1005" i="1" s="1"/>
  <c r="S1005" i="1" s="1"/>
  <c r="T1005" i="1" s="1"/>
  <c r="AJ1005" i="1"/>
  <c r="AI1005" i="1"/>
  <c r="AA446" i="1"/>
  <c r="AB446" i="1" s="1"/>
  <c r="S1418" i="1"/>
  <c r="T1418" i="1" s="1"/>
  <c r="X1151" i="1"/>
  <c r="V1151" i="1" s="1"/>
  <c r="Y1151" i="1" s="1"/>
  <c r="S1151" i="1" s="1"/>
  <c r="T1151" i="1" s="1"/>
  <c r="AC952" i="1"/>
  <c r="AG952" i="1" s="1"/>
  <c r="X952" i="1"/>
  <c r="V952" i="1" s="1"/>
  <c r="Y952" i="1" s="1"/>
  <c r="S952" i="1" s="1"/>
  <c r="T952" i="1" s="1"/>
  <c r="AJ952" i="1"/>
  <c r="AI923" i="1"/>
  <c r="AA494" i="1"/>
  <c r="AB494" i="1" s="1"/>
  <c r="AA410" i="1"/>
  <c r="AB410" i="1" s="1"/>
  <c r="AA318" i="1"/>
  <c r="AB318" i="1" s="1"/>
  <c r="AA1273" i="1"/>
  <c r="AB1273" i="1" s="1"/>
  <c r="AA1191" i="1"/>
  <c r="AB1191" i="1" s="1"/>
  <c r="AA1120" i="1"/>
  <c r="AB1120" i="1" s="1"/>
  <c r="AA914" i="1"/>
  <c r="AB914" i="1" s="1"/>
  <c r="AA858" i="1"/>
  <c r="AB858" i="1" s="1"/>
  <c r="AJ751" i="1"/>
  <c r="AC751" i="1"/>
  <c r="AG751" i="1" s="1"/>
  <c r="AI751" i="1"/>
  <c r="AC543" i="1"/>
  <c r="AG543" i="1" s="1"/>
  <c r="AJ543" i="1"/>
  <c r="AI543" i="1"/>
  <c r="X543" i="1"/>
  <c r="V543" i="1" s="1"/>
  <c r="Y543" i="1" s="1"/>
  <c r="S543" i="1" s="1"/>
  <c r="T543" i="1" s="1"/>
  <c r="AA796" i="1"/>
  <c r="AB796" i="1" s="1"/>
  <c r="AJ300" i="1"/>
  <c r="AI300" i="1"/>
  <c r="AC300" i="1"/>
  <c r="AG300" i="1" s="1"/>
  <c r="X300" i="1"/>
  <c r="V300" i="1" s="1"/>
  <c r="Y300" i="1" s="1"/>
  <c r="S300" i="1" s="1"/>
  <c r="T300" i="1" s="1"/>
  <c r="AC130" i="1"/>
  <c r="AG130" i="1" s="1"/>
  <c r="AJ130" i="1"/>
  <c r="AK130" i="1" s="1"/>
  <c r="X130" i="1"/>
  <c r="V130" i="1" s="1"/>
  <c r="Y130" i="1" s="1"/>
  <c r="S130" i="1" s="1"/>
  <c r="T130" i="1" s="1"/>
  <c r="AC1169" i="1"/>
  <c r="AG1169" i="1" s="1"/>
  <c r="AJ1169" i="1"/>
  <c r="AK1169" i="1" s="1"/>
  <c r="X1169" i="1"/>
  <c r="V1169" i="1" s="1"/>
  <c r="Y1169" i="1" s="1"/>
  <c r="S1169" i="1" s="1"/>
  <c r="T1169" i="1" s="1"/>
  <c r="S986" i="1"/>
  <c r="T986" i="1" s="1"/>
  <c r="AJ726" i="1"/>
  <c r="AK726" i="1" s="1"/>
  <c r="AC726" i="1"/>
  <c r="AG726" i="1" s="1"/>
  <c r="AJ678" i="1"/>
  <c r="AK678" i="1" s="1"/>
  <c r="AC678" i="1"/>
  <c r="AG678" i="1" s="1"/>
  <c r="AC188" i="1"/>
  <c r="AG188" i="1" s="1"/>
  <c r="AJ188" i="1"/>
  <c r="AK188" i="1" s="1"/>
  <c r="X188" i="1"/>
  <c r="V188" i="1" s="1"/>
  <c r="Y188" i="1" s="1"/>
  <c r="S188" i="1" s="1"/>
  <c r="T188" i="1" s="1"/>
  <c r="AI1271" i="1"/>
  <c r="AI952" i="1"/>
  <c r="AA664" i="1"/>
  <c r="AB664" i="1" s="1"/>
  <c r="AC1398" i="1"/>
  <c r="AG1398" i="1" s="1"/>
  <c r="AJ1398" i="1"/>
  <c r="AI1398" i="1"/>
  <c r="X1398" i="1"/>
  <c r="V1398" i="1" s="1"/>
  <c r="Y1398" i="1" s="1"/>
  <c r="S1398" i="1" s="1"/>
  <c r="T1398" i="1" s="1"/>
  <c r="S851" i="1"/>
  <c r="T851" i="1" s="1"/>
  <c r="AA135" i="1"/>
  <c r="AB135" i="1" s="1"/>
  <c r="X1366" i="1"/>
  <c r="V1366" i="1" s="1"/>
  <c r="Y1366" i="1" s="1"/>
  <c r="S1366" i="1" s="1"/>
  <c r="T1366" i="1" s="1"/>
  <c r="AA759" i="1"/>
  <c r="AB759" i="1" s="1"/>
  <c r="S650" i="1"/>
  <c r="T650" i="1" s="1"/>
  <c r="AC602" i="1"/>
  <c r="AG602" i="1" s="1"/>
  <c r="AJ602" i="1"/>
  <c r="AK602" i="1" s="1"/>
  <c r="AC1541" i="1"/>
  <c r="AG1541" i="1" s="1"/>
  <c r="AJ1541" i="1"/>
  <c r="AI1541" i="1"/>
  <c r="X1541" i="1"/>
  <c r="V1541" i="1" s="1"/>
  <c r="Y1541" i="1" s="1"/>
  <c r="S1541" i="1" s="1"/>
  <c r="T1541" i="1" s="1"/>
  <c r="AC831" i="1"/>
  <c r="AG831" i="1" s="1"/>
  <c r="AJ831" i="1"/>
  <c r="AI831" i="1"/>
  <c r="X831" i="1"/>
  <c r="V831" i="1" s="1"/>
  <c r="Y831" i="1" s="1"/>
  <c r="S831" i="1" s="1"/>
  <c r="T831" i="1" s="1"/>
  <c r="AJ75" i="1"/>
  <c r="AC75" i="1"/>
  <c r="AG75" i="1" s="1"/>
  <c r="X75" i="1"/>
  <c r="V75" i="1" s="1"/>
  <c r="Y75" i="1" s="1"/>
  <c r="S75" i="1" s="1"/>
  <c r="T75" i="1" s="1"/>
  <c r="AI75" i="1"/>
  <c r="AC1625" i="1"/>
  <c r="AG1625" i="1" s="1"/>
  <c r="AJ1625" i="1"/>
  <c r="AI1625" i="1"/>
  <c r="X1625" i="1"/>
  <c r="V1625" i="1" s="1"/>
  <c r="Y1625" i="1" s="1"/>
  <c r="S1625" i="1" s="1"/>
  <c r="T1625" i="1" s="1"/>
  <c r="AC919" i="1"/>
  <c r="AG919" i="1" s="1"/>
  <c r="AJ919" i="1"/>
  <c r="AI919" i="1"/>
  <c r="AI555" i="1"/>
  <c r="S387" i="1"/>
  <c r="T387" i="1" s="1"/>
  <c r="AJ348" i="1"/>
  <c r="AK348" i="1" s="1"/>
  <c r="AC348" i="1"/>
  <c r="AG348" i="1" s="1"/>
  <c r="X348" i="1"/>
  <c r="V348" i="1" s="1"/>
  <c r="Y348" i="1" s="1"/>
  <c r="S348" i="1" s="1"/>
  <c r="T348" i="1" s="1"/>
  <c r="AI348" i="1"/>
  <c r="AA1063" i="1"/>
  <c r="AB1063" i="1" s="1"/>
  <c r="AA1319" i="1"/>
  <c r="AB1319" i="1" s="1"/>
  <c r="X1326" i="1"/>
  <c r="V1326" i="1" s="1"/>
  <c r="Y1326" i="1" s="1"/>
  <c r="S1326" i="1" s="1"/>
  <c r="T1326" i="1" s="1"/>
  <c r="X874" i="1"/>
  <c r="V874" i="1" s="1"/>
  <c r="Y874" i="1" s="1"/>
  <c r="S874" i="1" s="1"/>
  <c r="T874" i="1" s="1"/>
  <c r="AC261" i="1"/>
  <c r="AG261" i="1" s="1"/>
  <c r="AJ261" i="1"/>
  <c r="X261" i="1"/>
  <c r="V261" i="1" s="1"/>
  <c r="Y261" i="1" s="1"/>
  <c r="S261" i="1" s="1"/>
  <c r="T261" i="1" s="1"/>
  <c r="AI261" i="1"/>
  <c r="AC203" i="1"/>
  <c r="AG203" i="1" s="1"/>
  <c r="AJ203" i="1"/>
  <c r="AK203" i="1" s="1"/>
  <c r="X203" i="1"/>
  <c r="V203" i="1" s="1"/>
  <c r="Y203" i="1" s="1"/>
  <c r="S203" i="1" s="1"/>
  <c r="T203" i="1" s="1"/>
  <c r="AJ1190" i="1"/>
  <c r="AK1190" i="1" s="1"/>
  <c r="AC1190" i="1"/>
  <c r="AG1190" i="1" s="1"/>
  <c r="AI1190" i="1"/>
  <c r="X1150" i="1"/>
  <c r="V1150" i="1" s="1"/>
  <c r="Y1150" i="1" s="1"/>
  <c r="S1150" i="1" s="1"/>
  <c r="T1150" i="1" s="1"/>
  <c r="X780" i="1"/>
  <c r="V780" i="1" s="1"/>
  <c r="Y780" i="1" s="1"/>
  <c r="S780" i="1" s="1"/>
  <c r="T780" i="1" s="1"/>
  <c r="AC328" i="1"/>
  <c r="AG328" i="1" s="1"/>
  <c r="AJ328" i="1"/>
  <c r="AI328" i="1"/>
  <c r="AC24" i="1"/>
  <c r="AG24" i="1" s="1"/>
  <c r="AJ24" i="1"/>
  <c r="AK24" i="1" s="1"/>
  <c r="AI24" i="1"/>
  <c r="AJ367" i="1"/>
  <c r="AK367" i="1" s="1"/>
  <c r="AC367" i="1"/>
  <c r="AG367" i="1" s="1"/>
  <c r="X367" i="1"/>
  <c r="V367" i="1" s="1"/>
  <c r="Y367" i="1" s="1"/>
  <c r="S367" i="1" s="1"/>
  <c r="T367" i="1" s="1"/>
  <c r="X328" i="1"/>
  <c r="V328" i="1" s="1"/>
  <c r="Y328" i="1" s="1"/>
  <c r="S328" i="1" s="1"/>
  <c r="T328" i="1" s="1"/>
  <c r="AC236" i="1"/>
  <c r="AG236" i="1" s="1"/>
  <c r="AJ236" i="1"/>
  <c r="AI236" i="1"/>
  <c r="X236" i="1"/>
  <c r="V236" i="1" s="1"/>
  <c r="Y236" i="1" s="1"/>
  <c r="S236" i="1" s="1"/>
  <c r="T236" i="1" s="1"/>
  <c r="AC757" i="1"/>
  <c r="AG757" i="1" s="1"/>
  <c r="AJ757" i="1"/>
  <c r="AK757" i="1" s="1"/>
  <c r="AK396" i="1"/>
  <c r="AJ1082" i="1"/>
  <c r="AC1082" i="1"/>
  <c r="AG1082" i="1" s="1"/>
  <c r="AI1082" i="1"/>
  <c r="AI602" i="1"/>
  <c r="X1190" i="1"/>
  <c r="V1190" i="1" s="1"/>
  <c r="Y1190" i="1" s="1"/>
  <c r="S1190" i="1" s="1"/>
  <c r="T1190" i="1" s="1"/>
  <c r="AK992" i="1"/>
  <c r="AJ1531" i="1"/>
  <c r="AC1531" i="1"/>
  <c r="AG1531" i="1" s="1"/>
  <c r="X1531" i="1"/>
  <c r="V1531" i="1" s="1"/>
  <c r="Y1531" i="1" s="1"/>
  <c r="S1531" i="1" s="1"/>
  <c r="T1531" i="1" s="1"/>
  <c r="AI1531" i="1"/>
  <c r="AA800" i="1"/>
  <c r="AB800" i="1" s="1"/>
  <c r="AI562" i="1"/>
  <c r="X345" i="1"/>
  <c r="V345" i="1" s="1"/>
  <c r="Y345" i="1" s="1"/>
  <c r="S345" i="1" s="1"/>
  <c r="T345" i="1" s="1"/>
  <c r="AI262" i="1"/>
  <c r="AC44" i="1"/>
  <c r="AG44" i="1" s="1"/>
  <c r="AJ44" i="1"/>
  <c r="AK44" i="1" s="1"/>
  <c r="AK72" i="1"/>
  <c r="AC206" i="1"/>
  <c r="AG206" i="1" s="1"/>
  <c r="AJ206" i="1"/>
  <c r="AK206" i="1" s="1"/>
  <c r="X31" i="1"/>
  <c r="V31" i="1" s="1"/>
  <c r="Y31" i="1" s="1"/>
  <c r="S31" i="1" s="1"/>
  <c r="T31" i="1" s="1"/>
  <c r="X424" i="1"/>
  <c r="V424" i="1" s="1"/>
  <c r="Y424" i="1" s="1"/>
  <c r="S424" i="1" s="1"/>
  <c r="T424" i="1" s="1"/>
  <c r="AJ1607" i="1"/>
  <c r="AK1607" i="1" s="1"/>
  <c r="AC1607" i="1"/>
  <c r="AG1607" i="1" s="1"/>
  <c r="X1607" i="1"/>
  <c r="V1607" i="1" s="1"/>
  <c r="Y1607" i="1" s="1"/>
  <c r="S1607" i="1" s="1"/>
  <c r="T1607" i="1" s="1"/>
  <c r="X1553" i="1"/>
  <c r="V1553" i="1" s="1"/>
  <c r="Y1553" i="1" s="1"/>
  <c r="S1553" i="1" s="1"/>
  <c r="T1553" i="1" s="1"/>
  <c r="AC1468" i="1"/>
  <c r="AG1468" i="1" s="1"/>
  <c r="AJ1468" i="1"/>
  <c r="AK1468" i="1" s="1"/>
  <c r="X1468" i="1"/>
  <c r="V1468" i="1" s="1"/>
  <c r="Y1468" i="1" s="1"/>
  <c r="S1468" i="1" s="1"/>
  <c r="T1468" i="1" s="1"/>
  <c r="AC1580" i="1"/>
  <c r="AG1580" i="1" s="1"/>
  <c r="AJ1580" i="1"/>
  <c r="X1580" i="1"/>
  <c r="V1580" i="1" s="1"/>
  <c r="Y1580" i="1" s="1"/>
  <c r="S1580" i="1" s="1"/>
  <c r="T1580" i="1" s="1"/>
  <c r="AI1580" i="1"/>
  <c r="AC1486" i="1"/>
  <c r="AG1486" i="1" s="1"/>
  <c r="AJ1486" i="1"/>
  <c r="AK1486" i="1" s="1"/>
  <c r="X1486" i="1"/>
  <c r="V1486" i="1" s="1"/>
  <c r="Y1486" i="1" s="1"/>
  <c r="S1486" i="1" s="1"/>
  <c r="T1486" i="1" s="1"/>
  <c r="S1467" i="1"/>
  <c r="T1467" i="1" s="1"/>
  <c r="AA1339" i="1"/>
  <c r="AB1339" i="1" s="1"/>
  <c r="AA1303" i="1"/>
  <c r="AB1303" i="1" s="1"/>
  <c r="AA1504" i="1"/>
  <c r="AB1504" i="1" s="1"/>
  <c r="AC1493" i="1"/>
  <c r="AG1493" i="1" s="1"/>
  <c r="AJ1493" i="1"/>
  <c r="AI1493" i="1"/>
  <c r="X1340" i="1"/>
  <c r="V1340" i="1" s="1"/>
  <c r="Y1340" i="1" s="1"/>
  <c r="S1340" i="1" s="1"/>
  <c r="T1340" i="1" s="1"/>
  <c r="AK1244" i="1"/>
  <c r="S1471" i="1"/>
  <c r="T1471" i="1" s="1"/>
  <c r="AC1549" i="1"/>
  <c r="AG1549" i="1" s="1"/>
  <c r="AJ1549" i="1"/>
  <c r="AI1549" i="1"/>
  <c r="AA1347" i="1"/>
  <c r="AB1347" i="1" s="1"/>
  <c r="AJ1598" i="1"/>
  <c r="AC1598" i="1"/>
  <c r="AG1598" i="1" s="1"/>
  <c r="AI1598" i="1"/>
  <c r="X1598" i="1"/>
  <c r="V1598" i="1" s="1"/>
  <c r="Y1598" i="1" s="1"/>
  <c r="S1598" i="1" s="1"/>
  <c r="T1598" i="1" s="1"/>
  <c r="AA1599" i="1"/>
  <c r="AB1599" i="1" s="1"/>
  <c r="X1549" i="1"/>
  <c r="V1549" i="1" s="1"/>
  <c r="Y1549" i="1" s="1"/>
  <c r="S1549" i="1" s="1"/>
  <c r="T1549" i="1" s="1"/>
  <c r="AA1508" i="1"/>
  <c r="AB1508" i="1" s="1"/>
  <c r="AA1512" i="1"/>
  <c r="AB1512" i="1" s="1"/>
  <c r="AJ1501" i="1"/>
  <c r="AI1501" i="1"/>
  <c r="AC1501" i="1"/>
  <c r="AG1501" i="1" s="1"/>
  <c r="AA1576" i="1"/>
  <c r="AB1576" i="1" s="1"/>
  <c r="AC1476" i="1"/>
  <c r="AG1476" i="1" s="1"/>
  <c r="X1476" i="1"/>
  <c r="V1476" i="1" s="1"/>
  <c r="Y1476" i="1" s="1"/>
  <c r="S1476" i="1" s="1"/>
  <c r="T1476" i="1" s="1"/>
  <c r="AJ1476" i="1"/>
  <c r="AK1476" i="1" s="1"/>
  <c r="AC1444" i="1"/>
  <c r="AG1444" i="1" s="1"/>
  <c r="AJ1444" i="1"/>
  <c r="AK1444" i="1" s="1"/>
  <c r="X1444" i="1"/>
  <c r="V1444" i="1" s="1"/>
  <c r="Y1444" i="1" s="1"/>
  <c r="S1444" i="1" s="1"/>
  <c r="T1444" i="1" s="1"/>
  <c r="X1493" i="1"/>
  <c r="V1493" i="1" s="1"/>
  <c r="Y1493" i="1" s="1"/>
  <c r="S1493" i="1" s="1"/>
  <c r="T1493" i="1" s="1"/>
  <c r="AA1411" i="1"/>
  <c r="AB1411" i="1" s="1"/>
  <c r="AC1358" i="1"/>
  <c r="AG1358" i="1" s="1"/>
  <c r="AJ1358" i="1"/>
  <c r="AI1358" i="1"/>
  <c r="X1358" i="1"/>
  <c r="V1358" i="1" s="1"/>
  <c r="Y1358" i="1" s="1"/>
  <c r="S1358" i="1" s="1"/>
  <c r="T1358" i="1" s="1"/>
  <c r="AA1337" i="1"/>
  <c r="AB1337" i="1" s="1"/>
  <c r="AJ1465" i="1"/>
  <c r="AC1465" i="1"/>
  <c r="AG1465" i="1" s="1"/>
  <c r="AI1465" i="1"/>
  <c r="X1465" i="1"/>
  <c r="V1465" i="1" s="1"/>
  <c r="Y1465" i="1" s="1"/>
  <c r="S1465" i="1" s="1"/>
  <c r="T1465" i="1" s="1"/>
  <c r="AA1203" i="1"/>
  <c r="AB1203" i="1" s="1"/>
  <c r="X1613" i="1"/>
  <c r="V1613" i="1" s="1"/>
  <c r="Y1613" i="1" s="1"/>
  <c r="S1613" i="1" s="1"/>
  <c r="T1613" i="1" s="1"/>
  <c r="S1469" i="1"/>
  <c r="T1469" i="1" s="1"/>
  <c r="AA1227" i="1"/>
  <c r="AB1227" i="1" s="1"/>
  <c r="AA1103" i="1"/>
  <c r="AB1103" i="1" s="1"/>
  <c r="AC1072" i="1"/>
  <c r="AG1072" i="1" s="1"/>
  <c r="AJ1072" i="1"/>
  <c r="AI1072" i="1"/>
  <c r="S1405" i="1"/>
  <c r="T1405" i="1" s="1"/>
  <c r="AI1338" i="1"/>
  <c r="AA1108" i="1"/>
  <c r="AB1108" i="1" s="1"/>
  <c r="X1430" i="1"/>
  <c r="V1430" i="1" s="1"/>
  <c r="Y1430" i="1" s="1"/>
  <c r="S1430" i="1" s="1"/>
  <c r="T1430" i="1" s="1"/>
  <c r="AJ1412" i="1"/>
  <c r="AC1412" i="1"/>
  <c r="AG1412" i="1" s="1"/>
  <c r="AI1412" i="1"/>
  <c r="AC1346" i="1"/>
  <c r="AG1346" i="1" s="1"/>
  <c r="AJ1346" i="1"/>
  <c r="AK1346" i="1" s="1"/>
  <c r="X1346" i="1"/>
  <c r="V1346" i="1" s="1"/>
  <c r="Y1346" i="1" s="1"/>
  <c r="S1346" i="1" s="1"/>
  <c r="T1346" i="1" s="1"/>
  <c r="AI1325" i="1"/>
  <c r="AC1325" i="1"/>
  <c r="AG1325" i="1" s="1"/>
  <c r="AJ1325" i="1"/>
  <c r="AK1325" i="1" s="1"/>
  <c r="X1325" i="1"/>
  <c r="V1325" i="1" s="1"/>
  <c r="Y1325" i="1" s="1"/>
  <c r="S1325" i="1" s="1"/>
  <c r="T1325" i="1" s="1"/>
  <c r="AC1298" i="1"/>
  <c r="AG1298" i="1" s="1"/>
  <c r="AJ1298" i="1"/>
  <c r="AK1298" i="1" s="1"/>
  <c r="X1298" i="1"/>
  <c r="V1298" i="1" s="1"/>
  <c r="Y1298" i="1" s="1"/>
  <c r="S1298" i="1" s="1"/>
  <c r="T1298" i="1" s="1"/>
  <c r="AI1298" i="1"/>
  <c r="AJ1186" i="1"/>
  <c r="AK1186" i="1" s="1"/>
  <c r="AC1186" i="1"/>
  <c r="AG1186" i="1" s="1"/>
  <c r="X1186" i="1"/>
  <c r="V1186" i="1" s="1"/>
  <c r="Y1186" i="1" s="1"/>
  <c r="S1186" i="1" s="1"/>
  <c r="T1186" i="1" s="1"/>
  <c r="AC1085" i="1"/>
  <c r="AG1085" i="1" s="1"/>
  <c r="AJ1085" i="1"/>
  <c r="AK1085" i="1" s="1"/>
  <c r="X1085" i="1"/>
  <c r="V1085" i="1" s="1"/>
  <c r="Y1085" i="1" s="1"/>
  <c r="S1085" i="1" s="1"/>
  <c r="T1085" i="1" s="1"/>
  <c r="AC1060" i="1"/>
  <c r="AG1060" i="1" s="1"/>
  <c r="AJ1060" i="1"/>
  <c r="AI1060" i="1"/>
  <c r="AA596" i="1"/>
  <c r="AB596" i="1" s="1"/>
  <c r="AA588" i="1"/>
  <c r="AB588" i="1" s="1"/>
  <c r="AC341" i="1"/>
  <c r="AG341" i="1" s="1"/>
  <c r="AJ341" i="1"/>
  <c r="X341" i="1"/>
  <c r="V341" i="1" s="1"/>
  <c r="Y341" i="1" s="1"/>
  <c r="S341" i="1" s="1"/>
  <c r="T341" i="1" s="1"/>
  <c r="AI341" i="1"/>
  <c r="AC1153" i="1"/>
  <c r="AG1153" i="1" s="1"/>
  <c r="AJ1153" i="1"/>
  <c r="AK1153" i="1" s="1"/>
  <c r="X1153" i="1"/>
  <c r="V1153" i="1" s="1"/>
  <c r="Y1153" i="1" s="1"/>
  <c r="S1153" i="1" s="1"/>
  <c r="T1153" i="1" s="1"/>
  <c r="AA634" i="1"/>
  <c r="AB634" i="1" s="1"/>
  <c r="AA620" i="1"/>
  <c r="AB620" i="1" s="1"/>
  <c r="AC1427" i="1"/>
  <c r="AG1427" i="1" s="1"/>
  <c r="AJ1427" i="1"/>
  <c r="X1427" i="1"/>
  <c r="V1427" i="1" s="1"/>
  <c r="Y1427" i="1" s="1"/>
  <c r="S1427" i="1" s="1"/>
  <c r="T1427" i="1" s="1"/>
  <c r="AI1427" i="1"/>
  <c r="AC1286" i="1"/>
  <c r="AG1286" i="1" s="1"/>
  <c r="AJ1286" i="1"/>
  <c r="AK1286" i="1" s="1"/>
  <c r="AI1286" i="1"/>
  <c r="AJ1206" i="1"/>
  <c r="AC1206" i="1"/>
  <c r="AG1206" i="1" s="1"/>
  <c r="AI1206" i="1"/>
  <c r="AI1061" i="1"/>
  <c r="AJ478" i="1"/>
  <c r="AK478" i="1" s="1"/>
  <c r="AC478" i="1"/>
  <c r="AG478" i="1" s="1"/>
  <c r="AI478" i="1"/>
  <c r="AC297" i="1"/>
  <c r="AG297" i="1" s="1"/>
  <c r="AJ297" i="1"/>
  <c r="X297" i="1"/>
  <c r="V297" i="1" s="1"/>
  <c r="Y297" i="1" s="1"/>
  <c r="S297" i="1" s="1"/>
  <c r="T297" i="1" s="1"/>
  <c r="AI297" i="1"/>
  <c r="AI402" i="1"/>
  <c r="AI302" i="1"/>
  <c r="AJ1388" i="1"/>
  <c r="AK1388" i="1" s="1"/>
  <c r="AC1388" i="1"/>
  <c r="AG1388" i="1" s="1"/>
  <c r="X1388" i="1"/>
  <c r="V1388" i="1" s="1"/>
  <c r="Y1388" i="1" s="1"/>
  <c r="S1388" i="1" s="1"/>
  <c r="T1388" i="1" s="1"/>
  <c r="AC1274" i="1"/>
  <c r="AG1274" i="1" s="1"/>
  <c r="AJ1274" i="1"/>
  <c r="AI1274" i="1"/>
  <c r="AJ1218" i="1"/>
  <c r="AC1218" i="1"/>
  <c r="AG1218" i="1" s="1"/>
  <c r="AI1218" i="1"/>
  <c r="AJ1433" i="1"/>
  <c r="AK1433" i="1" s="1"/>
  <c r="AI1433" i="1"/>
  <c r="AC1433" i="1"/>
  <c r="AG1433" i="1" s="1"/>
  <c r="X1433" i="1"/>
  <c r="V1433" i="1" s="1"/>
  <c r="Y1433" i="1" s="1"/>
  <c r="S1433" i="1" s="1"/>
  <c r="T1433" i="1" s="1"/>
  <c r="AI1372" i="1"/>
  <c r="AJ1372" i="1"/>
  <c r="AK1372" i="1" s="1"/>
  <c r="AC1372" i="1"/>
  <c r="AG1372" i="1" s="1"/>
  <c r="X1372" i="1"/>
  <c r="V1372" i="1" s="1"/>
  <c r="Y1372" i="1" s="1"/>
  <c r="S1372" i="1" s="1"/>
  <c r="T1372" i="1" s="1"/>
  <c r="AC867" i="1"/>
  <c r="AG867" i="1" s="1"/>
  <c r="AJ867" i="1"/>
  <c r="AK867" i="1" s="1"/>
  <c r="X867" i="1"/>
  <c r="V867" i="1" s="1"/>
  <c r="Y867" i="1" s="1"/>
  <c r="S867" i="1" s="1"/>
  <c r="T867" i="1" s="1"/>
  <c r="AC706" i="1"/>
  <c r="AG706" i="1" s="1"/>
  <c r="X706" i="1"/>
  <c r="V706" i="1" s="1"/>
  <c r="Y706" i="1" s="1"/>
  <c r="S706" i="1" s="1"/>
  <c r="T706" i="1" s="1"/>
  <c r="AJ706" i="1"/>
  <c r="AI706" i="1"/>
  <c r="AI698" i="1"/>
  <c r="AJ491" i="1"/>
  <c r="AK491" i="1" s="1"/>
  <c r="AC491" i="1"/>
  <c r="AG491" i="1" s="1"/>
  <c r="AI491" i="1"/>
  <c r="X491" i="1"/>
  <c r="V491" i="1" s="1"/>
  <c r="Y491" i="1" s="1"/>
  <c r="S491" i="1" s="1"/>
  <c r="T491" i="1" s="1"/>
  <c r="AA239" i="1"/>
  <c r="AB239" i="1" s="1"/>
  <c r="AJ204" i="1"/>
  <c r="AK204" i="1" s="1"/>
  <c r="AC204" i="1"/>
  <c r="AG204" i="1" s="1"/>
  <c r="X204" i="1"/>
  <c r="V204" i="1" s="1"/>
  <c r="Y204" i="1" s="1"/>
  <c r="S204" i="1" s="1"/>
  <c r="T204" i="1" s="1"/>
  <c r="AI204" i="1"/>
  <c r="AA187" i="1"/>
  <c r="AB187" i="1" s="1"/>
  <c r="AA1076" i="1"/>
  <c r="AB1076" i="1" s="1"/>
  <c r="AJ731" i="1"/>
  <c r="AK731" i="1" s="1"/>
  <c r="AC731" i="1"/>
  <c r="AG731" i="1" s="1"/>
  <c r="AI731" i="1"/>
  <c r="X731" i="1"/>
  <c r="V731" i="1" s="1"/>
  <c r="Y731" i="1" s="1"/>
  <c r="S731" i="1" s="1"/>
  <c r="T731" i="1" s="1"/>
  <c r="AA660" i="1"/>
  <c r="AB660" i="1" s="1"/>
  <c r="AA127" i="1"/>
  <c r="AB127" i="1" s="1"/>
  <c r="AC100" i="1"/>
  <c r="AG100" i="1" s="1"/>
  <c r="AJ100" i="1"/>
  <c r="AK100" i="1" s="1"/>
  <c r="AI100" i="1"/>
  <c r="X100" i="1"/>
  <c r="V100" i="1" s="1"/>
  <c r="Y100" i="1" s="1"/>
  <c r="S100" i="1" s="1"/>
  <c r="T100" i="1" s="1"/>
  <c r="AA57" i="1"/>
  <c r="AB57" i="1" s="1"/>
  <c r="S1223" i="1"/>
  <c r="T1223" i="1" s="1"/>
  <c r="S1563" i="1"/>
  <c r="T1563" i="1" s="1"/>
  <c r="AC1241" i="1"/>
  <c r="AG1241" i="1" s="1"/>
  <c r="AJ1241" i="1"/>
  <c r="AK1241" i="1" s="1"/>
  <c r="AI1241" i="1"/>
  <c r="X1241" i="1"/>
  <c r="V1241" i="1" s="1"/>
  <c r="Y1241" i="1" s="1"/>
  <c r="S1241" i="1" s="1"/>
  <c r="T1241" i="1" s="1"/>
  <c r="S148" i="1"/>
  <c r="T148" i="1" s="1"/>
  <c r="AK1352" i="1"/>
  <c r="X1314" i="1"/>
  <c r="V1314" i="1" s="1"/>
  <c r="Y1314" i="1" s="1"/>
  <c r="S1314" i="1" s="1"/>
  <c r="T1314" i="1" s="1"/>
  <c r="AC730" i="1"/>
  <c r="AG730" i="1" s="1"/>
  <c r="AJ730" i="1"/>
  <c r="AK730" i="1" s="1"/>
  <c r="AC1406" i="1"/>
  <c r="AG1406" i="1" s="1"/>
  <c r="AJ1406" i="1"/>
  <c r="AI1406" i="1"/>
  <c r="X1406" i="1"/>
  <c r="V1406" i="1" s="1"/>
  <c r="Y1406" i="1" s="1"/>
  <c r="S1406" i="1" s="1"/>
  <c r="T1406" i="1" s="1"/>
  <c r="AA866" i="1"/>
  <c r="AB866" i="1" s="1"/>
  <c r="X726" i="1"/>
  <c r="V726" i="1" s="1"/>
  <c r="Y726" i="1" s="1"/>
  <c r="S726" i="1" s="1"/>
  <c r="T726" i="1" s="1"/>
  <c r="AC381" i="1"/>
  <c r="AG381" i="1" s="1"/>
  <c r="AJ381" i="1"/>
  <c r="AK381" i="1" s="1"/>
  <c r="X381" i="1"/>
  <c r="V381" i="1" s="1"/>
  <c r="Y381" i="1" s="1"/>
  <c r="S381" i="1" s="1"/>
  <c r="T381" i="1" s="1"/>
  <c r="S76" i="1"/>
  <c r="T76" i="1" s="1"/>
  <c r="AI203" i="1"/>
  <c r="AC1156" i="1"/>
  <c r="AG1156" i="1" s="1"/>
  <c r="AJ1156" i="1"/>
  <c r="AI1156" i="1"/>
  <c r="X1156" i="1"/>
  <c r="V1156" i="1" s="1"/>
  <c r="Y1156" i="1" s="1"/>
  <c r="S1156" i="1" s="1"/>
  <c r="T1156" i="1" s="1"/>
  <c r="AC898" i="1"/>
  <c r="AG898" i="1" s="1"/>
  <c r="AJ898" i="1"/>
  <c r="AK898" i="1" s="1"/>
  <c r="AI898" i="1"/>
  <c r="X224" i="1"/>
  <c r="V224" i="1" s="1"/>
  <c r="Y224" i="1" s="1"/>
  <c r="S224" i="1" s="1"/>
  <c r="T224" i="1" s="1"/>
  <c r="AC155" i="1"/>
  <c r="AG155" i="1" s="1"/>
  <c r="X155" i="1"/>
  <c r="V155" i="1" s="1"/>
  <c r="Y155" i="1" s="1"/>
  <c r="S155" i="1" s="1"/>
  <c r="T155" i="1" s="1"/>
  <c r="AJ155" i="1"/>
  <c r="AI155" i="1"/>
  <c r="AC36" i="1"/>
  <c r="AG36" i="1" s="1"/>
  <c r="AJ36" i="1"/>
  <c r="X36" i="1"/>
  <c r="V36" i="1" s="1"/>
  <c r="Y36" i="1" s="1"/>
  <c r="S36" i="1" s="1"/>
  <c r="T36" i="1" s="1"/>
  <c r="AI36" i="1"/>
  <c r="X1206" i="1"/>
  <c r="V1206" i="1" s="1"/>
  <c r="Y1206" i="1" s="1"/>
  <c r="S1206" i="1" s="1"/>
  <c r="T1206" i="1" s="1"/>
  <c r="S688" i="1"/>
  <c r="T688" i="1" s="1"/>
  <c r="AK216" i="1"/>
  <c r="S1097" i="1"/>
  <c r="T1097" i="1" s="1"/>
  <c r="AA612" i="1"/>
  <c r="AB612" i="1" s="1"/>
  <c r="AC793" i="1"/>
  <c r="AG793" i="1" s="1"/>
  <c r="AJ793" i="1"/>
  <c r="AK793" i="1" s="1"/>
  <c r="X793" i="1"/>
  <c r="V793" i="1" s="1"/>
  <c r="Y793" i="1" s="1"/>
  <c r="S793" i="1" s="1"/>
  <c r="T793" i="1" s="1"/>
  <c r="X686" i="1"/>
  <c r="V686" i="1" s="1"/>
  <c r="Y686" i="1" s="1"/>
  <c r="S686" i="1" s="1"/>
  <c r="T686" i="1" s="1"/>
  <c r="AC1322" i="1"/>
  <c r="AG1322" i="1" s="1"/>
  <c r="AJ1322" i="1"/>
  <c r="AI1322" i="1"/>
  <c r="X1322" i="1"/>
  <c r="V1322" i="1" s="1"/>
  <c r="Y1322" i="1" s="1"/>
  <c r="S1322" i="1" s="1"/>
  <c r="T1322" i="1" s="1"/>
  <c r="X698" i="1"/>
  <c r="V698" i="1" s="1"/>
  <c r="Y698" i="1" s="1"/>
  <c r="S698" i="1" s="1"/>
  <c r="T698" i="1" s="1"/>
  <c r="AI252" i="1"/>
  <c r="AC194" i="1"/>
  <c r="AG194" i="1" s="1"/>
  <c r="AJ194" i="1"/>
  <c r="AI194" i="1"/>
  <c r="X194" i="1"/>
  <c r="V194" i="1" s="1"/>
  <c r="Y194" i="1" s="1"/>
  <c r="S194" i="1" s="1"/>
  <c r="T194" i="1" s="1"/>
  <c r="AA1484" i="1"/>
  <c r="AB1484" i="1" s="1"/>
  <c r="AI331" i="1"/>
  <c r="AI470" i="1"/>
  <c r="AC293" i="1"/>
  <c r="AG293" i="1" s="1"/>
  <c r="AJ293" i="1"/>
  <c r="AI293" i="1"/>
  <c r="X293" i="1"/>
  <c r="V293" i="1" s="1"/>
  <c r="Y293" i="1" s="1"/>
  <c r="S293" i="1" s="1"/>
  <c r="T293" i="1" s="1"/>
  <c r="AA332" i="1"/>
  <c r="AB332" i="1" s="1"/>
  <c r="AC540" i="1"/>
  <c r="AG540" i="1" s="1"/>
  <c r="AI540" i="1"/>
  <c r="AJ540" i="1"/>
  <c r="AK540" i="1" s="1"/>
  <c r="X24" i="1"/>
  <c r="V24" i="1" s="1"/>
  <c r="Y24" i="1" s="1"/>
  <c r="S24" i="1" s="1"/>
  <c r="T24" i="1" s="1"/>
  <c r="X581" i="1"/>
  <c r="V581" i="1" s="1"/>
  <c r="Y581" i="1" s="1"/>
  <c r="S581" i="1" s="1"/>
  <c r="T581" i="1" s="1"/>
  <c r="X1130" i="1"/>
  <c r="V1130" i="1" s="1"/>
  <c r="Y1130" i="1" s="1"/>
  <c r="S1130" i="1" s="1"/>
  <c r="T1130" i="1" s="1"/>
  <c r="AK857" i="1"/>
  <c r="AK725" i="1"/>
  <c r="AC358" i="1"/>
  <c r="AG358" i="1" s="1"/>
  <c r="AJ358" i="1"/>
  <c r="AA87" i="1"/>
  <c r="AB87" i="1" s="1"/>
  <c r="AC1389" i="1"/>
  <c r="AG1389" i="1" s="1"/>
  <c r="AI1389" i="1"/>
  <c r="AJ1389" i="1"/>
  <c r="AK1389" i="1" s="1"/>
  <c r="AA750" i="1"/>
  <c r="AB750" i="1" s="1"/>
  <c r="AC557" i="1"/>
  <c r="AG557" i="1" s="1"/>
  <c r="AJ557" i="1"/>
  <c r="X557" i="1"/>
  <c r="V557" i="1" s="1"/>
  <c r="Y557" i="1" s="1"/>
  <c r="S557" i="1" s="1"/>
  <c r="T557" i="1" s="1"/>
  <c r="AI557" i="1"/>
  <c r="AC469" i="1"/>
  <c r="AG469" i="1" s="1"/>
  <c r="AJ469" i="1"/>
  <c r="AK469" i="1" s="1"/>
  <c r="AI469" i="1"/>
  <c r="X469" i="1"/>
  <c r="V469" i="1" s="1"/>
  <c r="Y469" i="1" s="1"/>
  <c r="S469" i="1" s="1"/>
  <c r="T469" i="1" s="1"/>
  <c r="AJ383" i="1"/>
  <c r="AC383" i="1"/>
  <c r="AG383" i="1" s="1"/>
  <c r="AI383" i="1"/>
  <c r="AJ746" i="1"/>
  <c r="AK746" i="1" s="1"/>
  <c r="AC746" i="1"/>
  <c r="AG746" i="1" s="1"/>
  <c r="X746" i="1"/>
  <c r="V746" i="1" s="1"/>
  <c r="Y746" i="1" s="1"/>
  <c r="S746" i="1" s="1"/>
  <c r="T746" i="1" s="1"/>
  <c r="AJ592" i="1"/>
  <c r="AK592" i="1" s="1"/>
  <c r="AC592" i="1"/>
  <c r="AG592" i="1" s="1"/>
  <c r="AI592" i="1"/>
  <c r="AC509" i="1"/>
  <c r="AG509" i="1" s="1"/>
  <c r="AJ509" i="1"/>
  <c r="AK509" i="1" s="1"/>
  <c r="AA828" i="1"/>
  <c r="AB828" i="1" s="1"/>
  <c r="AJ775" i="1"/>
  <c r="AK775" i="1" s="1"/>
  <c r="AC775" i="1"/>
  <c r="AG775" i="1" s="1"/>
  <c r="AA503" i="1"/>
  <c r="AB503" i="1" s="1"/>
  <c r="AJ1413" i="1"/>
  <c r="AI1413" i="1"/>
  <c r="AC1413" i="1"/>
  <c r="AG1413" i="1" s="1"/>
  <c r="AJ1018" i="1"/>
  <c r="AK1018" i="1" s="1"/>
  <c r="AC1018" i="1"/>
  <c r="AG1018" i="1" s="1"/>
  <c r="AA814" i="1"/>
  <c r="AB814" i="1" s="1"/>
  <c r="AC960" i="1"/>
  <c r="AG960" i="1" s="1"/>
  <c r="AJ960" i="1"/>
  <c r="AK960" i="1" s="1"/>
  <c r="AA448" i="1"/>
  <c r="AB448" i="1" s="1"/>
  <c r="AJ248" i="1"/>
  <c r="AK248" i="1" s="1"/>
  <c r="AC248" i="1"/>
  <c r="AG248" i="1" s="1"/>
  <c r="AC769" i="1"/>
  <c r="AG769" i="1" s="1"/>
  <c r="AJ769" i="1"/>
  <c r="AC219" i="1"/>
  <c r="AG219" i="1" s="1"/>
  <c r="AJ219" i="1"/>
  <c r="AK219" i="1" s="1"/>
  <c r="AA1336" i="1"/>
  <c r="AB1336" i="1" s="1"/>
  <c r="AJ1162" i="1"/>
  <c r="AK1162" i="1" s="1"/>
  <c r="AC1162" i="1"/>
  <c r="AG1162" i="1" s="1"/>
  <c r="AA980" i="1"/>
  <c r="AB980" i="1" s="1"/>
  <c r="AJ519" i="1"/>
  <c r="AC519" i="1"/>
  <c r="AG519" i="1" s="1"/>
  <c r="AC389" i="1"/>
  <c r="AG389" i="1" s="1"/>
  <c r="AJ389" i="1"/>
  <c r="AI389" i="1"/>
  <c r="AC295" i="1"/>
  <c r="AG295" i="1" s="1"/>
  <c r="AJ295" i="1"/>
  <c r="AJ140" i="1"/>
  <c r="AC140" i="1"/>
  <c r="AG140" i="1" s="1"/>
  <c r="AI140" i="1"/>
  <c r="S801" i="1"/>
  <c r="T801" i="1" s="1"/>
  <c r="S646" i="1"/>
  <c r="T646" i="1" s="1"/>
  <c r="AA452" i="1"/>
  <c r="AB452" i="1" s="1"/>
  <c r="AK1052" i="1"/>
  <c r="AC441" i="1"/>
  <c r="AG441" i="1" s="1"/>
  <c r="AJ441" i="1"/>
  <c r="AA961" i="1"/>
  <c r="AB961" i="1" s="1"/>
  <c r="AA924" i="1"/>
  <c r="AB924" i="1" s="1"/>
  <c r="AC939" i="1"/>
  <c r="AG939" i="1" s="1"/>
  <c r="AJ939" i="1"/>
  <c r="AK939" i="1" s="1"/>
  <c r="X939" i="1"/>
  <c r="V939" i="1" s="1"/>
  <c r="Y939" i="1" s="1"/>
  <c r="S939" i="1" s="1"/>
  <c r="T939" i="1" s="1"/>
  <c r="AI939" i="1"/>
  <c r="AC1067" i="1"/>
  <c r="AG1067" i="1" s="1"/>
  <c r="AJ1067" i="1"/>
  <c r="AC189" i="1"/>
  <c r="AG189" i="1" s="1"/>
  <c r="AJ189" i="1"/>
  <c r="AI189" i="1"/>
  <c r="AC1105" i="1"/>
  <c r="AG1105" i="1" s="1"/>
  <c r="X1105" i="1"/>
  <c r="V1105" i="1" s="1"/>
  <c r="Y1105" i="1" s="1"/>
  <c r="S1105" i="1" s="1"/>
  <c r="T1105" i="1" s="1"/>
  <c r="AJ1105" i="1"/>
  <c r="AI1105" i="1"/>
  <c r="AA812" i="1"/>
  <c r="AB812" i="1" s="1"/>
  <c r="AA656" i="1"/>
  <c r="AB656" i="1" s="1"/>
  <c r="AC466" i="1"/>
  <c r="AG466" i="1" s="1"/>
  <c r="AJ466" i="1"/>
  <c r="AK466" i="1" s="1"/>
  <c r="AC346" i="1"/>
  <c r="AG346" i="1" s="1"/>
  <c r="AJ346" i="1"/>
  <c r="AK346" i="1" s="1"/>
  <c r="AK1435" i="1"/>
  <c r="AI248" i="1"/>
  <c r="X775" i="1"/>
  <c r="V775" i="1" s="1"/>
  <c r="Y775" i="1" s="1"/>
  <c r="S775" i="1" s="1"/>
  <c r="T775" i="1" s="1"/>
  <c r="AC190" i="1"/>
  <c r="AG190" i="1" s="1"/>
  <c r="AJ190" i="1"/>
  <c r="AK190" i="1" s="1"/>
  <c r="AJ97" i="1"/>
  <c r="AC97" i="1"/>
  <c r="AG97" i="1" s="1"/>
  <c r="AI97" i="1"/>
  <c r="X97" i="1"/>
  <c r="V97" i="1" s="1"/>
  <c r="Y97" i="1" s="1"/>
  <c r="S97" i="1" s="1"/>
  <c r="T97" i="1" s="1"/>
  <c r="AI1091" i="1"/>
  <c r="AA1562" i="1"/>
  <c r="AB1562" i="1" s="1"/>
  <c r="AC1550" i="1"/>
  <c r="AG1550" i="1" s="1"/>
  <c r="AJ1550" i="1"/>
  <c r="AK1550" i="1" s="1"/>
  <c r="AA1503" i="1"/>
  <c r="AB1503" i="1" s="1"/>
  <c r="AC1617" i="1"/>
  <c r="AG1617" i="1" s="1"/>
  <c r="AJ1617" i="1"/>
  <c r="AI1617" i="1"/>
  <c r="AJ1453" i="1"/>
  <c r="AK1453" i="1" s="1"/>
  <c r="AC1453" i="1"/>
  <c r="AG1453" i="1" s="1"/>
  <c r="AA1577" i="1"/>
  <c r="AB1577" i="1" s="1"/>
  <c r="AC1378" i="1"/>
  <c r="AG1378" i="1" s="1"/>
  <c r="AJ1378" i="1"/>
  <c r="AK1378" i="1" s="1"/>
  <c r="AJ1196" i="1"/>
  <c r="AI1196" i="1"/>
  <c r="AC1196" i="1"/>
  <c r="AG1196" i="1" s="1"/>
  <c r="AC1472" i="1"/>
  <c r="AG1472" i="1" s="1"/>
  <c r="AJ1472" i="1"/>
  <c r="S395" i="1"/>
  <c r="T395" i="1" s="1"/>
  <c r="AA644" i="1"/>
  <c r="AB644" i="1" s="1"/>
  <c r="AJ978" i="1"/>
  <c r="AI978" i="1"/>
  <c r="AC978" i="1"/>
  <c r="AG978" i="1" s="1"/>
  <c r="AC649" i="1"/>
  <c r="AG649" i="1" s="1"/>
  <c r="AJ649" i="1"/>
  <c r="X649" i="1"/>
  <c r="V649" i="1" s="1"/>
  <c r="Y649" i="1" s="1"/>
  <c r="S649" i="1" s="1"/>
  <c r="T649" i="1" s="1"/>
  <c r="AI649" i="1"/>
  <c r="AC86" i="1"/>
  <c r="AG86" i="1" s="1"/>
  <c r="AJ86" i="1"/>
  <c r="AK86" i="1" s="1"/>
  <c r="X86" i="1"/>
  <c r="V86" i="1" s="1"/>
  <c r="Y86" i="1" s="1"/>
  <c r="S86" i="1" s="1"/>
  <c r="T86" i="1" s="1"/>
  <c r="AJ1132" i="1"/>
  <c r="AK1132" i="1" s="1"/>
  <c r="AI1132" i="1"/>
  <c r="AC1132" i="1"/>
  <c r="AG1132" i="1" s="1"/>
  <c r="AA1064" i="1"/>
  <c r="AB1064" i="1" s="1"/>
  <c r="AJ774" i="1"/>
  <c r="AK774" i="1" s="1"/>
  <c r="AC774" i="1"/>
  <c r="AG774" i="1" s="1"/>
  <c r="AC1157" i="1"/>
  <c r="AG1157" i="1" s="1"/>
  <c r="AJ1157" i="1"/>
  <c r="AK1157" i="1" s="1"/>
  <c r="AI1157" i="1"/>
  <c r="AK1100" i="1"/>
  <c r="AJ648" i="1"/>
  <c r="AI648" i="1"/>
  <c r="AC648" i="1"/>
  <c r="AG648" i="1" s="1"/>
  <c r="AA534" i="1"/>
  <c r="AB534" i="1" s="1"/>
  <c r="AA1269" i="1"/>
  <c r="AB1269" i="1" s="1"/>
  <c r="AJ487" i="1"/>
  <c r="AC487" i="1"/>
  <c r="AG487" i="1" s="1"/>
  <c r="AC409" i="1"/>
  <c r="AG409" i="1" s="1"/>
  <c r="AJ409" i="1"/>
  <c r="AK409" i="1" s="1"/>
  <c r="AI109" i="1"/>
  <c r="AJ109" i="1"/>
  <c r="AK109" i="1" s="1"/>
  <c r="AC109" i="1"/>
  <c r="AG109" i="1" s="1"/>
  <c r="AA1532" i="1"/>
  <c r="AB1532" i="1" s="1"/>
  <c r="AJ1154" i="1"/>
  <c r="AK1154" i="1" s="1"/>
  <c r="AC1154" i="1"/>
  <c r="AG1154" i="1" s="1"/>
  <c r="AC357" i="1"/>
  <c r="AG357" i="1" s="1"/>
  <c r="AJ357" i="1"/>
  <c r="AI357" i="1"/>
  <c r="X357" i="1"/>
  <c r="V357" i="1" s="1"/>
  <c r="Y357" i="1" s="1"/>
  <c r="S357" i="1" s="1"/>
  <c r="T357" i="1" s="1"/>
  <c r="AC196" i="1"/>
  <c r="AG196" i="1" s="1"/>
  <c r="AJ196" i="1"/>
  <c r="AK196" i="1" s="1"/>
  <c r="AC1044" i="1"/>
  <c r="AG1044" i="1" s="1"/>
  <c r="AJ1044" i="1"/>
  <c r="AI1044" i="1"/>
  <c r="AC853" i="1"/>
  <c r="AG853" i="1" s="1"/>
  <c r="AJ853" i="1"/>
  <c r="AK853" i="1" s="1"/>
  <c r="X853" i="1"/>
  <c r="V853" i="1" s="1"/>
  <c r="Y853" i="1" s="1"/>
  <c r="S853" i="1" s="1"/>
  <c r="T853" i="1" s="1"/>
  <c r="AA820" i="1"/>
  <c r="AB820" i="1" s="1"/>
  <c r="AC244" i="1"/>
  <c r="AG244" i="1" s="1"/>
  <c r="AJ244" i="1"/>
  <c r="AA1415" i="1"/>
  <c r="AB1415" i="1" s="1"/>
  <c r="AC1087" i="1"/>
  <c r="AG1087" i="1" s="1"/>
  <c r="AJ1087" i="1"/>
  <c r="AK1087" i="1" s="1"/>
  <c r="AI1087" i="1"/>
  <c r="AC811" i="1"/>
  <c r="AG811" i="1" s="1"/>
  <c r="AJ811" i="1"/>
  <c r="AI811" i="1"/>
  <c r="AJ482" i="1"/>
  <c r="AK482" i="1" s="1"/>
  <c r="AC482" i="1"/>
  <c r="AG482" i="1" s="1"/>
  <c r="AC215" i="1"/>
  <c r="AG215" i="1" s="1"/>
  <c r="AJ215" i="1"/>
  <c r="AK215" i="1" s="1"/>
  <c r="AJ1078" i="1"/>
  <c r="AK1078" i="1" s="1"/>
  <c r="AC1078" i="1"/>
  <c r="AG1078" i="1" s="1"/>
  <c r="AA1003" i="1"/>
  <c r="AB1003" i="1" s="1"/>
  <c r="AJ850" i="1"/>
  <c r="X850" i="1"/>
  <c r="V850" i="1" s="1"/>
  <c r="Y850" i="1" s="1"/>
  <c r="S850" i="1" s="1"/>
  <c r="T850" i="1" s="1"/>
  <c r="AC850" i="1"/>
  <c r="AG850" i="1" s="1"/>
  <c r="AC1442" i="1"/>
  <c r="AG1442" i="1" s="1"/>
  <c r="AJ1442" i="1"/>
  <c r="AK1442" i="1" s="1"/>
  <c r="X1442" i="1"/>
  <c r="V1442" i="1" s="1"/>
  <c r="Y1442" i="1" s="1"/>
  <c r="S1442" i="1" s="1"/>
  <c r="T1442" i="1" s="1"/>
  <c r="AC1261" i="1"/>
  <c r="AG1261" i="1" s="1"/>
  <c r="AI1261" i="1"/>
  <c r="AJ1261" i="1"/>
  <c r="AK1261" i="1" s="1"/>
  <c r="AC985" i="1"/>
  <c r="AG985" i="1" s="1"/>
  <c r="AJ985" i="1"/>
  <c r="AI985" i="1"/>
  <c r="AC805" i="1"/>
  <c r="AG805" i="1" s="1"/>
  <c r="AJ805" i="1"/>
  <c r="AK805" i="1" s="1"/>
  <c r="AA576" i="1"/>
  <c r="AB576" i="1" s="1"/>
  <c r="AJ136" i="1"/>
  <c r="AC136" i="1"/>
  <c r="AG136" i="1" s="1"/>
  <c r="AI136" i="1"/>
  <c r="AA125" i="1"/>
  <c r="AB125" i="1" s="1"/>
  <c r="S958" i="1"/>
  <c r="T958" i="1" s="1"/>
  <c r="AC862" i="1"/>
  <c r="AG862" i="1" s="1"/>
  <c r="AJ862" i="1"/>
  <c r="AI862" i="1"/>
  <c r="AC777" i="1"/>
  <c r="AG777" i="1" s="1"/>
  <c r="AJ777" i="1"/>
  <c r="AI777" i="1"/>
  <c r="AC918" i="1"/>
  <c r="AG918" i="1" s="1"/>
  <c r="AI918" i="1"/>
  <c r="AJ918" i="1"/>
  <c r="AJ723" i="1"/>
  <c r="AK723" i="1" s="1"/>
  <c r="AC723" i="1"/>
  <c r="AG723" i="1" s="1"/>
  <c r="AC253" i="1"/>
  <c r="AG253" i="1" s="1"/>
  <c r="AJ253" i="1"/>
  <c r="AK253" i="1" s="1"/>
  <c r="X253" i="1"/>
  <c r="V253" i="1" s="1"/>
  <c r="Y253" i="1" s="1"/>
  <c r="S253" i="1" s="1"/>
  <c r="T253" i="1" s="1"/>
  <c r="AI253" i="1"/>
  <c r="S353" i="1"/>
  <c r="T353" i="1" s="1"/>
  <c r="AC672" i="1"/>
  <c r="AG672" i="1" s="1"/>
  <c r="AJ672" i="1"/>
  <c r="AI672" i="1"/>
  <c r="AC353" i="1"/>
  <c r="AG353" i="1" s="1"/>
  <c r="AJ353" i="1"/>
  <c r="AI353" i="1"/>
  <c r="AC420" i="1"/>
  <c r="AG420" i="1" s="1"/>
  <c r="AJ420" i="1"/>
  <c r="AK420" i="1" s="1"/>
  <c r="AI420" i="1"/>
  <c r="X420" i="1"/>
  <c r="V420" i="1" s="1"/>
  <c r="Y420" i="1" s="1"/>
  <c r="S420" i="1" s="1"/>
  <c r="T420" i="1" s="1"/>
  <c r="AJ953" i="1"/>
  <c r="AK953" i="1" s="1"/>
  <c r="AC953" i="1"/>
  <c r="AG953" i="1" s="1"/>
  <c r="AC184" i="1"/>
  <c r="AG184" i="1" s="1"/>
  <c r="AJ184" i="1"/>
  <c r="AK184" i="1" s="1"/>
  <c r="AI184" i="1"/>
  <c r="AC944" i="1"/>
  <c r="AG944" i="1" s="1"/>
  <c r="AJ944" i="1"/>
  <c r="AK944" i="1" s="1"/>
  <c r="AC1563" i="1"/>
  <c r="AG1563" i="1" s="1"/>
  <c r="AJ1563" i="1"/>
  <c r="AI1563" i="1"/>
  <c r="AA231" i="1"/>
  <c r="AB231" i="1" s="1"/>
  <c r="AJ1188" i="1"/>
  <c r="AI1188" i="1"/>
  <c r="AC1188" i="1"/>
  <c r="AG1188" i="1" s="1"/>
  <c r="AC705" i="1"/>
  <c r="AG705" i="1" s="1"/>
  <c r="AJ705" i="1"/>
  <c r="X705" i="1"/>
  <c r="V705" i="1" s="1"/>
  <c r="Y705" i="1" s="1"/>
  <c r="S705" i="1" s="1"/>
  <c r="T705" i="1" s="1"/>
  <c r="AC445" i="1"/>
  <c r="AG445" i="1" s="1"/>
  <c r="AJ445" i="1"/>
  <c r="AK445" i="1" s="1"/>
  <c r="AC166" i="1"/>
  <c r="AG166" i="1" s="1"/>
  <c r="AJ166" i="1"/>
  <c r="AI1252" i="1"/>
  <c r="AJ1252" i="1"/>
  <c r="AK1252" i="1" s="1"/>
  <c r="AC1252" i="1"/>
  <c r="AG1252" i="1" s="1"/>
  <c r="S1017" i="1"/>
  <c r="T1017" i="1" s="1"/>
  <c r="AC653" i="1"/>
  <c r="AG653" i="1" s="1"/>
  <c r="AJ653" i="1"/>
  <c r="AK653" i="1" s="1"/>
  <c r="X653" i="1"/>
  <c r="V653" i="1" s="1"/>
  <c r="Y653" i="1" s="1"/>
  <c r="S653" i="1" s="1"/>
  <c r="T653" i="1" s="1"/>
  <c r="AI653" i="1"/>
  <c r="AJ356" i="1"/>
  <c r="AI356" i="1"/>
  <c r="AC356" i="1"/>
  <c r="AG356" i="1" s="1"/>
  <c r="AC163" i="1"/>
  <c r="AG163" i="1" s="1"/>
  <c r="AJ163" i="1"/>
  <c r="AK163" i="1" s="1"/>
  <c r="AA1492" i="1"/>
  <c r="AB1492" i="1" s="1"/>
  <c r="S1247" i="1"/>
  <c r="T1247" i="1" s="1"/>
  <c r="AA544" i="1"/>
  <c r="AB544" i="1" s="1"/>
  <c r="AJ200" i="1"/>
  <c r="AK200" i="1" s="1"/>
  <c r="AC200" i="1"/>
  <c r="AG200" i="1" s="1"/>
  <c r="S1390" i="1"/>
  <c r="T1390" i="1" s="1"/>
  <c r="AJ1158" i="1"/>
  <c r="AK1158" i="1" s="1"/>
  <c r="AC1158" i="1"/>
  <c r="AG1158" i="1" s="1"/>
  <c r="AA380" i="1"/>
  <c r="AB380" i="1" s="1"/>
  <c r="AJ263" i="1"/>
  <c r="AC263" i="1"/>
  <c r="AG263" i="1" s="1"/>
  <c r="AI263" i="1"/>
  <c r="AC1306" i="1"/>
  <c r="AG1306" i="1" s="1"/>
  <c r="AJ1306" i="1"/>
  <c r="AK1306" i="1" s="1"/>
  <c r="X1306" i="1"/>
  <c r="V1306" i="1" s="1"/>
  <c r="Y1306" i="1" s="1"/>
  <c r="S1306" i="1" s="1"/>
  <c r="T1306" i="1" s="1"/>
  <c r="AC605" i="1"/>
  <c r="AG605" i="1" s="1"/>
  <c r="AJ605" i="1"/>
  <c r="X605" i="1"/>
  <c r="V605" i="1" s="1"/>
  <c r="Y605" i="1" s="1"/>
  <c r="S605" i="1" s="1"/>
  <c r="T605" i="1" s="1"/>
  <c r="AI605" i="1"/>
  <c r="S1132" i="1"/>
  <c r="T1132" i="1" s="1"/>
  <c r="AA1128" i="1"/>
  <c r="AB1128" i="1" s="1"/>
  <c r="AC625" i="1"/>
  <c r="AG625" i="1" s="1"/>
  <c r="AJ625" i="1"/>
  <c r="AK625" i="1" s="1"/>
  <c r="AJ1312" i="1"/>
  <c r="AK1312" i="1" s="1"/>
  <c r="AC1312" i="1"/>
  <c r="AG1312" i="1" s="1"/>
  <c r="AC1056" i="1"/>
  <c r="AG1056" i="1" s="1"/>
  <c r="AJ1056" i="1"/>
  <c r="AI1056" i="1"/>
  <c r="AC979" i="1"/>
  <c r="AG979" i="1" s="1"/>
  <c r="AJ979" i="1"/>
  <c r="AK979" i="1" s="1"/>
  <c r="AI979" i="1"/>
  <c r="AA844" i="1"/>
  <c r="AB844" i="1" s="1"/>
  <c r="AC373" i="1"/>
  <c r="AG373" i="1" s="1"/>
  <c r="AJ373" i="1"/>
  <c r="AK373" i="1" s="1"/>
  <c r="AA264" i="1"/>
  <c r="AB264" i="1" s="1"/>
  <c r="AC1294" i="1"/>
  <c r="AG1294" i="1" s="1"/>
  <c r="AJ1294" i="1"/>
  <c r="AK1294" i="1" s="1"/>
  <c r="AI1294" i="1"/>
  <c r="AA1331" i="1"/>
  <c r="AB1331" i="1" s="1"/>
  <c r="AC114" i="1"/>
  <c r="AG114" i="1" s="1"/>
  <c r="AJ114" i="1"/>
  <c r="AK114" i="1" s="1"/>
  <c r="X114" i="1"/>
  <c r="V114" i="1" s="1"/>
  <c r="Y114" i="1" s="1"/>
  <c r="S114" i="1" s="1"/>
  <c r="T114" i="1" s="1"/>
  <c r="AI114" i="1"/>
  <c r="AA1010" i="1"/>
  <c r="AB1010" i="1" s="1"/>
  <c r="AC407" i="1"/>
  <c r="AG407" i="1" s="1"/>
  <c r="AJ407" i="1"/>
  <c r="AK407" i="1" s="1"/>
  <c r="AJ1086" i="1"/>
  <c r="AK1086" i="1" s="1"/>
  <c r="AC1086" i="1"/>
  <c r="AG1086" i="1" s="1"/>
  <c r="AC835" i="1"/>
  <c r="AG835" i="1" s="1"/>
  <c r="AJ835" i="1"/>
  <c r="AK835" i="1" s="1"/>
  <c r="AI835" i="1"/>
  <c r="AC273" i="1"/>
  <c r="AG273" i="1" s="1"/>
  <c r="AJ273" i="1"/>
  <c r="AI273" i="1"/>
  <c r="AC646" i="1"/>
  <c r="AG646" i="1" s="1"/>
  <c r="AJ646" i="1"/>
  <c r="AC959" i="1"/>
  <c r="AG959" i="1" s="1"/>
  <c r="AJ959" i="1"/>
  <c r="AK959" i="1" s="1"/>
  <c r="AI959" i="1"/>
  <c r="AC845" i="1"/>
  <c r="AG845" i="1" s="1"/>
  <c r="AJ845" i="1"/>
  <c r="AK845" i="1" s="1"/>
  <c r="X845" i="1"/>
  <c r="V845" i="1" s="1"/>
  <c r="Y845" i="1" s="1"/>
  <c r="S845" i="1" s="1"/>
  <c r="T845" i="1" s="1"/>
  <c r="S673" i="1"/>
  <c r="T673" i="1" s="1"/>
  <c r="AC403" i="1"/>
  <c r="AG403" i="1" s="1"/>
  <c r="AJ403" i="1"/>
  <c r="AK403" i="1" s="1"/>
  <c r="AI403" i="1"/>
  <c r="AJ132" i="1"/>
  <c r="AC132" i="1"/>
  <c r="AG132" i="1" s="1"/>
  <c r="AI132" i="1"/>
  <c r="AC1097" i="1"/>
  <c r="AG1097" i="1" s="1"/>
  <c r="AJ1097" i="1"/>
  <c r="AI1097" i="1"/>
  <c r="AA1019" i="1"/>
  <c r="AB1019" i="1" s="1"/>
  <c r="AA715" i="1"/>
  <c r="AB715" i="1" s="1"/>
  <c r="S859" i="1"/>
  <c r="T859" i="1" s="1"/>
  <c r="AC281" i="1"/>
  <c r="AG281" i="1" s="1"/>
  <c r="AJ281" i="1"/>
  <c r="AI281" i="1"/>
  <c r="AA59" i="1"/>
  <c r="AB59" i="1" s="1"/>
  <c r="AI607" i="1"/>
  <c r="AC607" i="1"/>
  <c r="AG607" i="1" s="1"/>
  <c r="AJ607" i="1"/>
  <c r="AK607" i="1" s="1"/>
  <c r="AC47" i="1"/>
  <c r="AG47" i="1" s="1"/>
  <c r="AI47" i="1"/>
  <c r="AJ47" i="1"/>
  <c r="AK47" i="1" s="1"/>
  <c r="AJ392" i="1"/>
  <c r="AK392" i="1" s="1"/>
  <c r="AI392" i="1"/>
  <c r="AC392" i="1"/>
  <c r="AG392" i="1" s="1"/>
  <c r="S1597" i="1"/>
  <c r="T1597" i="1" s="1"/>
  <c r="AC801" i="1"/>
  <c r="AG801" i="1" s="1"/>
  <c r="AJ801" i="1"/>
  <c r="AI801" i="1"/>
  <c r="AA1556" i="1"/>
  <c r="AB1556" i="1" s="1"/>
  <c r="AJ1569" i="1"/>
  <c r="AK1569" i="1" s="1"/>
  <c r="AC1569" i="1"/>
  <c r="AG1569" i="1" s="1"/>
  <c r="AA1574" i="1"/>
  <c r="AB1574" i="1" s="1"/>
  <c r="AJ1268" i="1"/>
  <c r="AC1268" i="1"/>
  <c r="AG1268" i="1" s="1"/>
  <c r="AI1268" i="1"/>
  <c r="AA1075" i="1"/>
  <c r="AB1075" i="1" s="1"/>
  <c r="AA1605" i="1"/>
  <c r="AB1605" i="1" s="1"/>
  <c r="AC1474" i="1"/>
  <c r="AG1474" i="1" s="1"/>
  <c r="AJ1474" i="1"/>
  <c r="AI1474" i="1"/>
  <c r="AJ1285" i="1"/>
  <c r="AI1285" i="1"/>
  <c r="AC1285" i="1"/>
  <c r="AG1285" i="1" s="1"/>
  <c r="AA1115" i="1"/>
  <c r="AB1115" i="1" s="1"/>
  <c r="AA1251" i="1"/>
  <c r="AB1251" i="1" s="1"/>
  <c r="AC903" i="1"/>
  <c r="AG903" i="1" s="1"/>
  <c r="AJ903" i="1"/>
  <c r="AK903" i="1" s="1"/>
  <c r="AA798" i="1"/>
  <c r="AB798" i="1" s="1"/>
  <c r="AA714" i="1"/>
  <c r="AB714" i="1" s="1"/>
  <c r="AA662" i="1"/>
  <c r="AB662" i="1" s="1"/>
  <c r="AA622" i="1"/>
  <c r="AB622" i="1" s="1"/>
  <c r="AA538" i="1"/>
  <c r="AB538" i="1" s="1"/>
  <c r="AC398" i="1"/>
  <c r="AG398" i="1" s="1"/>
  <c r="AJ398" i="1"/>
  <c r="AC1197" i="1"/>
  <c r="AG1197" i="1" s="1"/>
  <c r="AJ1197" i="1"/>
  <c r="AK1197" i="1" s="1"/>
  <c r="X1197" i="1"/>
  <c r="V1197" i="1" s="1"/>
  <c r="Y1197" i="1" s="1"/>
  <c r="S1197" i="1" s="1"/>
  <c r="T1197" i="1" s="1"/>
  <c r="AC892" i="1"/>
  <c r="AG892" i="1" s="1"/>
  <c r="X892" i="1"/>
  <c r="V892" i="1" s="1"/>
  <c r="Y892" i="1" s="1"/>
  <c r="S892" i="1" s="1"/>
  <c r="T892" i="1" s="1"/>
  <c r="AJ892" i="1"/>
  <c r="AK892" i="1" s="1"/>
  <c r="AC462" i="1"/>
  <c r="AG462" i="1" s="1"/>
  <c r="AJ462" i="1"/>
  <c r="AJ1066" i="1"/>
  <c r="AK1066" i="1" s="1"/>
  <c r="AC1066" i="1"/>
  <c r="AG1066" i="1" s="1"/>
  <c r="AA972" i="1"/>
  <c r="AB972" i="1" s="1"/>
  <c r="AC1384" i="1"/>
  <c r="AG1384" i="1" s="1"/>
  <c r="AI1384" i="1"/>
  <c r="AJ1384" i="1"/>
  <c r="AK1384" i="1" s="1"/>
  <c r="X978" i="1"/>
  <c r="V978" i="1" s="1"/>
  <c r="Y978" i="1" s="1"/>
  <c r="S978" i="1" s="1"/>
  <c r="T978" i="1" s="1"/>
  <c r="AC702" i="1"/>
  <c r="AG702" i="1" s="1"/>
  <c r="AJ702" i="1"/>
  <c r="AK702" i="1" s="1"/>
  <c r="AJ360" i="1"/>
  <c r="AI360" i="1"/>
  <c r="AC360" i="1"/>
  <c r="AG360" i="1" s="1"/>
  <c r="AJ1247" i="1"/>
  <c r="AK1247" i="1" s="1"/>
  <c r="AC1247" i="1"/>
  <c r="AG1247" i="1" s="1"/>
  <c r="S1287" i="1"/>
  <c r="T1287" i="1" s="1"/>
  <c r="AJ949" i="1"/>
  <c r="AK949" i="1" s="1"/>
  <c r="AC949" i="1"/>
  <c r="AG949" i="1" s="1"/>
  <c r="AA716" i="1"/>
  <c r="AB716" i="1" s="1"/>
  <c r="AJ767" i="1"/>
  <c r="AK767" i="1" s="1"/>
  <c r="AC767" i="1"/>
  <c r="AG767" i="1" s="1"/>
  <c r="AI767" i="1"/>
  <c r="X407" i="1"/>
  <c r="V407" i="1" s="1"/>
  <c r="Y407" i="1" s="1"/>
  <c r="S407" i="1" s="1"/>
  <c r="T407" i="1" s="1"/>
  <c r="AC282" i="1"/>
  <c r="AG282" i="1" s="1"/>
  <c r="AJ282" i="1"/>
  <c r="AK282" i="1" s="1"/>
  <c r="AI163" i="1"/>
  <c r="X1154" i="1"/>
  <c r="V1154" i="1" s="1"/>
  <c r="Y1154" i="1" s="1"/>
  <c r="S1154" i="1" s="1"/>
  <c r="T1154" i="1" s="1"/>
  <c r="AK739" i="1"/>
  <c r="AJ675" i="1"/>
  <c r="AK675" i="1" s="1"/>
  <c r="AC675" i="1"/>
  <c r="AG675" i="1" s="1"/>
  <c r="AC151" i="1"/>
  <c r="AG151" i="1" s="1"/>
  <c r="X151" i="1"/>
  <c r="V151" i="1" s="1"/>
  <c r="Y151" i="1" s="1"/>
  <c r="S151" i="1" s="1"/>
  <c r="T151" i="1" s="1"/>
  <c r="AJ151" i="1"/>
  <c r="AK151" i="1" s="1"/>
  <c r="AC70" i="1"/>
  <c r="AG70" i="1" s="1"/>
  <c r="AJ70" i="1"/>
  <c r="AI70" i="1"/>
  <c r="S1256" i="1"/>
  <c r="T1256" i="1" s="1"/>
  <c r="AC1024" i="1"/>
  <c r="AG1024" i="1" s="1"/>
  <c r="AJ1024" i="1"/>
  <c r="AI1024" i="1"/>
  <c r="AJ882" i="1"/>
  <c r="AI882" i="1"/>
  <c r="AC882" i="1"/>
  <c r="AG882" i="1" s="1"/>
  <c r="X882" i="1"/>
  <c r="V882" i="1" s="1"/>
  <c r="Y882" i="1" s="1"/>
  <c r="S882" i="1" s="1"/>
  <c r="T882" i="1" s="1"/>
  <c r="AC1112" i="1"/>
  <c r="AG1112" i="1" s="1"/>
  <c r="AI1112" i="1"/>
  <c r="AJ1112" i="1"/>
  <c r="AK1112" i="1" s="1"/>
  <c r="S621" i="1"/>
  <c r="T621" i="1" s="1"/>
  <c r="AA546" i="1"/>
  <c r="AB546" i="1" s="1"/>
  <c r="S776" i="1"/>
  <c r="T776" i="1" s="1"/>
  <c r="AC571" i="1"/>
  <c r="AG571" i="1" s="1"/>
  <c r="AJ571" i="1"/>
  <c r="AK571" i="1" s="1"/>
  <c r="AC823" i="1"/>
  <c r="AG823" i="1" s="1"/>
  <c r="AJ823" i="1"/>
  <c r="AK823" i="1" s="1"/>
  <c r="AA507" i="1"/>
  <c r="AB507" i="1" s="1"/>
  <c r="AJ1222" i="1"/>
  <c r="AK1222" i="1" s="1"/>
  <c r="AC1222" i="1"/>
  <c r="AG1222" i="1" s="1"/>
  <c r="AJ776" i="1"/>
  <c r="AK776" i="1" s="1"/>
  <c r="AI776" i="1"/>
  <c r="AC776" i="1"/>
  <c r="AG776" i="1" s="1"/>
  <c r="AC632" i="1"/>
  <c r="AG632" i="1" s="1"/>
  <c r="AJ632" i="1"/>
  <c r="AI632" i="1"/>
  <c r="AC453" i="1"/>
  <c r="AG453" i="1" s="1"/>
  <c r="AJ453" i="1"/>
  <c r="AK453" i="1" s="1"/>
  <c r="X453" i="1"/>
  <c r="V453" i="1" s="1"/>
  <c r="Y453" i="1" s="1"/>
  <c r="S453" i="1" s="1"/>
  <c r="T453" i="1" s="1"/>
  <c r="AA416" i="1"/>
  <c r="AB416" i="1" s="1"/>
  <c r="AC20" i="1"/>
  <c r="AG20" i="1" s="1"/>
  <c r="AJ20" i="1"/>
  <c r="AK20" i="1" s="1"/>
  <c r="X20" i="1"/>
  <c r="V20" i="1" s="1"/>
  <c r="Y20" i="1" s="1"/>
  <c r="S20" i="1" s="1"/>
  <c r="T20" i="1" s="1"/>
  <c r="AJ1434" i="1"/>
  <c r="AK1434" i="1" s="1"/>
  <c r="AC1434" i="1"/>
  <c r="AG1434" i="1" s="1"/>
  <c r="AA1313" i="1"/>
  <c r="AB1313" i="1" s="1"/>
  <c r="AC855" i="1"/>
  <c r="AG855" i="1" s="1"/>
  <c r="AJ855" i="1"/>
  <c r="AI855" i="1"/>
  <c r="AC633" i="1"/>
  <c r="AG633" i="1" s="1"/>
  <c r="AJ633" i="1"/>
  <c r="S28" i="1"/>
  <c r="T28" i="1" s="1"/>
  <c r="AC1093" i="1"/>
  <c r="AG1093" i="1" s="1"/>
  <c r="AJ1093" i="1"/>
  <c r="AK1093" i="1" s="1"/>
  <c r="AI1093" i="1"/>
  <c r="AC537" i="1"/>
  <c r="AG537" i="1" s="1"/>
  <c r="AJ537" i="1"/>
  <c r="AK537" i="1" s="1"/>
  <c r="AJ280" i="1"/>
  <c r="AC280" i="1"/>
  <c r="AG280" i="1" s="1"/>
  <c r="AI280" i="1"/>
  <c r="S103" i="1"/>
  <c r="T103" i="1" s="1"/>
  <c r="AA388" i="1"/>
  <c r="AB388" i="1" s="1"/>
  <c r="AC1534" i="1"/>
  <c r="AG1534" i="1" s="1"/>
  <c r="AJ1534" i="1"/>
  <c r="AI1436" i="1"/>
  <c r="AC1436" i="1"/>
  <c r="AG1436" i="1" s="1"/>
  <c r="AJ1436" i="1"/>
  <c r="AK1436" i="1" s="1"/>
  <c r="AI1067" i="1"/>
  <c r="X959" i="1"/>
  <c r="V959" i="1" s="1"/>
  <c r="Y959" i="1" s="1"/>
  <c r="S959" i="1" s="1"/>
  <c r="T959" i="1" s="1"/>
  <c r="AC533" i="1"/>
  <c r="AG533" i="1" s="1"/>
  <c r="AJ533" i="1"/>
  <c r="AA438" i="1"/>
  <c r="AB438" i="1" s="1"/>
  <c r="AI315" i="1"/>
  <c r="AJ579" i="1"/>
  <c r="AK579" i="1" s="1"/>
  <c r="AC579" i="1"/>
  <c r="AG579" i="1" s="1"/>
  <c r="AC317" i="1"/>
  <c r="AG317" i="1" s="1"/>
  <c r="AJ317" i="1"/>
  <c r="AK317" i="1" s="1"/>
  <c r="X777" i="1"/>
  <c r="V777" i="1" s="1"/>
  <c r="Y777" i="1" s="1"/>
  <c r="S777" i="1" s="1"/>
  <c r="T777" i="1" s="1"/>
  <c r="AC121" i="1"/>
  <c r="AG121" i="1" s="1"/>
  <c r="AI121" i="1"/>
  <c r="AJ121" i="1"/>
  <c r="AK121" i="1" s="1"/>
  <c r="AC525" i="1"/>
  <c r="AG525" i="1" s="1"/>
  <c r="AJ525" i="1"/>
  <c r="AK525" i="1" s="1"/>
  <c r="AI525" i="1"/>
  <c r="AC465" i="1"/>
  <c r="AG465" i="1" s="1"/>
  <c r="AJ465" i="1"/>
  <c r="AI465" i="1"/>
  <c r="X70" i="1"/>
  <c r="V70" i="1" s="1"/>
  <c r="Y70" i="1" s="1"/>
  <c r="S70" i="1" s="1"/>
  <c r="T70" i="1" s="1"/>
  <c r="AC154" i="1"/>
  <c r="AG154" i="1" s="1"/>
  <c r="AJ154" i="1"/>
  <c r="AK154" i="1" s="1"/>
  <c r="X537" i="1"/>
  <c r="V537" i="1" s="1"/>
  <c r="Y537" i="1" s="1"/>
  <c r="S537" i="1" s="1"/>
  <c r="T537" i="1" s="1"/>
  <c r="AC305" i="1"/>
  <c r="AG305" i="1" s="1"/>
  <c r="AJ305" i="1"/>
  <c r="AI305" i="1"/>
  <c r="S149" i="1"/>
  <c r="T149" i="1" s="1"/>
  <c r="AJ1619" i="1"/>
  <c r="AK1619" i="1" s="1"/>
  <c r="AC1619" i="1"/>
  <c r="AG1619" i="1" s="1"/>
  <c r="AJ1609" i="1"/>
  <c r="AK1609" i="1" s="1"/>
  <c r="AC1609" i="1"/>
  <c r="AG1609" i="1" s="1"/>
  <c r="AA1615" i="1"/>
  <c r="AB1615" i="1" s="1"/>
  <c r="AC1494" i="1"/>
  <c r="AG1494" i="1" s="1"/>
  <c r="AJ1494" i="1"/>
  <c r="AK1494" i="1" s="1"/>
  <c r="AA1544" i="1"/>
  <c r="AB1544" i="1" s="1"/>
  <c r="AA1480" i="1"/>
  <c r="AB1480" i="1" s="1"/>
  <c r="AC1592" i="1"/>
  <c r="AG1592" i="1" s="1"/>
  <c r="AJ1592" i="1"/>
  <c r="AK1592" i="1" s="1"/>
  <c r="AJ1507" i="1"/>
  <c r="AK1507" i="1" s="1"/>
  <c r="AC1507" i="1"/>
  <c r="AG1507" i="1" s="1"/>
  <c r="X1507" i="1"/>
  <c r="V1507" i="1" s="1"/>
  <c r="Y1507" i="1" s="1"/>
  <c r="S1507" i="1" s="1"/>
  <c r="T1507" i="1" s="1"/>
  <c r="AA1454" i="1"/>
  <c r="AB1454" i="1" s="1"/>
  <c r="AI1471" i="1"/>
  <c r="AC1471" i="1"/>
  <c r="AG1471" i="1" s="1"/>
  <c r="AJ1471" i="1"/>
  <c r="S1579" i="1"/>
  <c r="T1579" i="1" s="1"/>
  <c r="AA1557" i="1"/>
  <c r="AB1557" i="1" s="1"/>
  <c r="AI1534" i="1"/>
  <c r="AA1500" i="1"/>
  <c r="AB1500" i="1" s="1"/>
  <c r="S1623" i="1"/>
  <c r="T1623" i="1" s="1"/>
  <c r="AJ1582" i="1"/>
  <c r="AI1582" i="1"/>
  <c r="AC1582" i="1"/>
  <c r="AG1582" i="1" s="1"/>
  <c r="AC1564" i="1"/>
  <c r="AG1564" i="1" s="1"/>
  <c r="AJ1564" i="1"/>
  <c r="AK1564" i="1" s="1"/>
  <c r="AC1559" i="1"/>
  <c r="AG1559" i="1" s="1"/>
  <c r="AJ1559" i="1"/>
  <c r="AK1559" i="1" s="1"/>
  <c r="AI1559" i="1"/>
  <c r="AJ1424" i="1"/>
  <c r="AK1424" i="1" s="1"/>
  <c r="AC1424" i="1"/>
  <c r="AG1424" i="1" s="1"/>
  <c r="AJ1404" i="1"/>
  <c r="AK1404" i="1" s="1"/>
  <c r="AC1404" i="1"/>
  <c r="AG1404" i="1" s="1"/>
  <c r="AA1548" i="1"/>
  <c r="AB1548" i="1" s="1"/>
  <c r="AA1403" i="1"/>
  <c r="AB1403" i="1" s="1"/>
  <c r="AA1371" i="1"/>
  <c r="AB1371" i="1" s="1"/>
  <c r="AA1369" i="1"/>
  <c r="AB1369" i="1" s="1"/>
  <c r="AJ1353" i="1"/>
  <c r="AI1353" i="1"/>
  <c r="AC1353" i="1"/>
  <c r="AG1353" i="1" s="1"/>
  <c r="AC1291" i="1"/>
  <c r="AG1291" i="1" s="1"/>
  <c r="AJ1291" i="1"/>
  <c r="AK1291" i="1" s="1"/>
  <c r="AI1222" i="1"/>
  <c r="AA1079" i="1"/>
  <c r="AB1079" i="1" s="1"/>
  <c r="AC1601" i="1"/>
  <c r="AG1601" i="1" s="1"/>
  <c r="AJ1601" i="1"/>
  <c r="AK1601" i="1" s="1"/>
  <c r="AC1370" i="1"/>
  <c r="AG1370" i="1" s="1"/>
  <c r="AJ1370" i="1"/>
  <c r="AK1370" i="1" s="1"/>
  <c r="X1370" i="1"/>
  <c r="V1370" i="1" s="1"/>
  <c r="Y1370" i="1" s="1"/>
  <c r="S1370" i="1" s="1"/>
  <c r="T1370" i="1" s="1"/>
  <c r="AI1370" i="1"/>
  <c r="AA1324" i="1"/>
  <c r="AB1324" i="1" s="1"/>
  <c r="AA1307" i="1"/>
  <c r="AB1307" i="1" s="1"/>
  <c r="AJ1277" i="1"/>
  <c r="AK1277" i="1" s="1"/>
  <c r="AI1277" i="1"/>
  <c r="AC1277" i="1"/>
  <c r="AG1277" i="1" s="1"/>
  <c r="X1277" i="1"/>
  <c r="V1277" i="1" s="1"/>
  <c r="Y1277" i="1" s="1"/>
  <c r="S1277" i="1" s="1"/>
  <c r="T1277" i="1" s="1"/>
  <c r="AC1221" i="1"/>
  <c r="AG1221" i="1" s="1"/>
  <c r="AJ1221" i="1"/>
  <c r="X1221" i="1"/>
  <c r="V1221" i="1" s="1"/>
  <c r="Y1221" i="1" s="1"/>
  <c r="S1221" i="1" s="1"/>
  <c r="T1221" i="1" s="1"/>
  <c r="AA1566" i="1"/>
  <c r="AB1566" i="1" s="1"/>
  <c r="S1348" i="1"/>
  <c r="T1348" i="1" s="1"/>
  <c r="AA1166" i="1"/>
  <c r="AB1166" i="1" s="1"/>
  <c r="S881" i="1"/>
  <c r="T881" i="1" s="1"/>
  <c r="AC1597" i="1"/>
  <c r="AG1597" i="1" s="1"/>
  <c r="AJ1597" i="1"/>
  <c r="AI1597" i="1"/>
  <c r="S1425" i="1"/>
  <c r="T1425" i="1" s="1"/>
  <c r="AC1362" i="1"/>
  <c r="AG1362" i="1" s="1"/>
  <c r="AJ1362" i="1"/>
  <c r="X1362" i="1"/>
  <c r="V1362" i="1" s="1"/>
  <c r="Y1362" i="1" s="1"/>
  <c r="S1362" i="1" s="1"/>
  <c r="T1362" i="1" s="1"/>
  <c r="AI1362" i="1"/>
  <c r="AA1102" i="1"/>
  <c r="AB1102" i="1" s="1"/>
  <c r="AC905" i="1"/>
  <c r="AG905" i="1" s="1"/>
  <c r="AJ905" i="1"/>
  <c r="AK905" i="1" s="1"/>
  <c r="AI905" i="1"/>
  <c r="AA670" i="1"/>
  <c r="AB670" i="1" s="1"/>
  <c r="AA626" i="1"/>
  <c r="AB626" i="1" s="1"/>
  <c r="AA510" i="1"/>
  <c r="AB510" i="1" s="1"/>
  <c r="S431" i="1"/>
  <c r="T431" i="1" s="1"/>
  <c r="AC1536" i="1"/>
  <c r="AG1536" i="1" s="1"/>
  <c r="AJ1536" i="1"/>
  <c r="AK1536" i="1" s="1"/>
  <c r="AA1343" i="1"/>
  <c r="AB1343" i="1" s="1"/>
  <c r="X1312" i="1"/>
  <c r="V1312" i="1" s="1"/>
  <c r="Y1312" i="1" s="1"/>
  <c r="S1312" i="1" s="1"/>
  <c r="T1312" i="1" s="1"/>
  <c r="AA754" i="1"/>
  <c r="AB754" i="1" s="1"/>
  <c r="AA570" i="1"/>
  <c r="AB570" i="1" s="1"/>
  <c r="AA502" i="1"/>
  <c r="AB502" i="1" s="1"/>
  <c r="X295" i="1"/>
  <c r="V295" i="1" s="1"/>
  <c r="Y295" i="1" s="1"/>
  <c r="S295" i="1" s="1"/>
  <c r="T295" i="1" s="1"/>
  <c r="AC1133" i="1"/>
  <c r="AG1133" i="1" s="1"/>
  <c r="AJ1133" i="1"/>
  <c r="S1095" i="1"/>
  <c r="T1095" i="1" s="1"/>
  <c r="AC995" i="1"/>
  <c r="AG995" i="1" s="1"/>
  <c r="AJ995" i="1"/>
  <c r="AI995" i="1"/>
  <c r="AJ958" i="1"/>
  <c r="AI958" i="1"/>
  <c r="AC958" i="1"/>
  <c r="AG958" i="1" s="1"/>
  <c r="AA908" i="1"/>
  <c r="AB908" i="1" s="1"/>
  <c r="S839" i="1"/>
  <c r="T839" i="1" s="1"/>
  <c r="AC782" i="1"/>
  <c r="AG782" i="1" s="1"/>
  <c r="AJ782" i="1"/>
  <c r="AK782" i="1" s="1"/>
  <c r="AI746" i="1"/>
  <c r="AJ727" i="1"/>
  <c r="AI727" i="1"/>
  <c r="AC727" i="1"/>
  <c r="AG727" i="1" s="1"/>
  <c r="AA539" i="1"/>
  <c r="AB539" i="1" s="1"/>
  <c r="AJ499" i="1"/>
  <c r="AK499" i="1" s="1"/>
  <c r="AC499" i="1"/>
  <c r="AG499" i="1" s="1"/>
  <c r="AJ464" i="1"/>
  <c r="AI464" i="1"/>
  <c r="AC464" i="1"/>
  <c r="AG464" i="1" s="1"/>
  <c r="AJ279" i="1"/>
  <c r="AK279" i="1" s="1"/>
  <c r="AC279" i="1"/>
  <c r="AG279" i="1" s="1"/>
  <c r="AA99" i="1"/>
  <c r="AB99" i="1" s="1"/>
  <c r="AJ1308" i="1"/>
  <c r="AC1308" i="1"/>
  <c r="AG1308" i="1" s="1"/>
  <c r="AI1308" i="1"/>
  <c r="X1252" i="1"/>
  <c r="V1252" i="1" s="1"/>
  <c r="Y1252" i="1" s="1"/>
  <c r="S1252" i="1" s="1"/>
  <c r="T1252" i="1" s="1"/>
  <c r="AC763" i="1"/>
  <c r="AG763" i="1" s="1"/>
  <c r="AJ763" i="1"/>
  <c r="AI763" i="1"/>
  <c r="AA708" i="1"/>
  <c r="AB708" i="1" s="1"/>
  <c r="AC694" i="1"/>
  <c r="AG694" i="1" s="1"/>
  <c r="AJ694" i="1"/>
  <c r="AK694" i="1" s="1"/>
  <c r="AC474" i="1"/>
  <c r="AG474" i="1" s="1"/>
  <c r="AJ474" i="1"/>
  <c r="X474" i="1"/>
  <c r="V474" i="1" s="1"/>
  <c r="Y474" i="1" s="1"/>
  <c r="S474" i="1" s="1"/>
  <c r="T474" i="1" s="1"/>
  <c r="AA443" i="1"/>
  <c r="AB443" i="1" s="1"/>
  <c r="AA227" i="1"/>
  <c r="AB227" i="1" s="1"/>
  <c r="AC122" i="1"/>
  <c r="AG122" i="1" s="1"/>
  <c r="AJ122" i="1"/>
  <c r="AK122" i="1" s="1"/>
  <c r="X122" i="1"/>
  <c r="V122" i="1" s="1"/>
  <c r="Y122" i="1" s="1"/>
  <c r="S122" i="1" s="1"/>
  <c r="T122" i="1" s="1"/>
  <c r="AA83" i="1"/>
  <c r="AB83" i="1" s="1"/>
  <c r="AJ1551" i="1"/>
  <c r="AK1551" i="1" s="1"/>
  <c r="AC1551" i="1"/>
  <c r="AG1551" i="1" s="1"/>
  <c r="X1494" i="1"/>
  <c r="V1494" i="1" s="1"/>
  <c r="Y1494" i="1" s="1"/>
  <c r="S1494" i="1" s="1"/>
  <c r="T1494" i="1" s="1"/>
  <c r="AA1359" i="1"/>
  <c r="AB1359" i="1" s="1"/>
  <c r="AC1237" i="1"/>
  <c r="AG1237" i="1" s="1"/>
  <c r="AI1237" i="1"/>
  <c r="AJ1237" i="1"/>
  <c r="AK1237" i="1" s="1"/>
  <c r="X1237" i="1"/>
  <c r="V1237" i="1" s="1"/>
  <c r="Y1237" i="1" s="1"/>
  <c r="S1237" i="1" s="1"/>
  <c r="T1237" i="1" s="1"/>
  <c r="AC859" i="1"/>
  <c r="AG859" i="1" s="1"/>
  <c r="AJ859" i="1"/>
  <c r="AI859" i="1"/>
  <c r="AJ422" i="1"/>
  <c r="AK422" i="1" s="1"/>
  <c r="AC422" i="1"/>
  <c r="AG422" i="1" s="1"/>
  <c r="X383" i="1"/>
  <c r="V383" i="1" s="1"/>
  <c r="Y383" i="1" s="1"/>
  <c r="S383" i="1" s="1"/>
  <c r="T383" i="1" s="1"/>
  <c r="X152" i="1"/>
  <c r="V152" i="1" s="1"/>
  <c r="Y152" i="1" s="1"/>
  <c r="S152" i="1" s="1"/>
  <c r="T152" i="1" s="1"/>
  <c r="AJ79" i="1"/>
  <c r="AC79" i="1"/>
  <c r="AG79" i="1" s="1"/>
  <c r="X1527" i="1"/>
  <c r="V1527" i="1" s="1"/>
  <c r="Y1527" i="1" s="1"/>
  <c r="S1527" i="1" s="1"/>
  <c r="T1527" i="1" s="1"/>
  <c r="AC1368" i="1"/>
  <c r="AG1368" i="1" s="1"/>
  <c r="AJ1368" i="1"/>
  <c r="AI1368" i="1"/>
  <c r="AI646" i="1"/>
  <c r="AC449" i="1"/>
  <c r="AG449" i="1" s="1"/>
  <c r="AJ449" i="1"/>
  <c r="AK449" i="1" s="1"/>
  <c r="AI449" i="1"/>
  <c r="X248" i="1"/>
  <c r="V248" i="1" s="1"/>
  <c r="Y248" i="1" s="1"/>
  <c r="S248" i="1" s="1"/>
  <c r="T248" i="1" s="1"/>
  <c r="X1294" i="1"/>
  <c r="V1294" i="1" s="1"/>
  <c r="Y1294" i="1" s="1"/>
  <c r="S1294" i="1" s="1"/>
  <c r="T1294" i="1" s="1"/>
  <c r="S1149" i="1"/>
  <c r="T1149" i="1" s="1"/>
  <c r="AI1133" i="1"/>
  <c r="X1087" i="1"/>
  <c r="V1087" i="1" s="1"/>
  <c r="Y1087" i="1" s="1"/>
  <c r="S1087" i="1" s="1"/>
  <c r="T1087" i="1" s="1"/>
  <c r="AA1022" i="1"/>
  <c r="AB1022" i="1" s="1"/>
  <c r="AI953" i="1"/>
  <c r="AC790" i="1"/>
  <c r="AG790" i="1" s="1"/>
  <c r="X790" i="1"/>
  <c r="V790" i="1" s="1"/>
  <c r="Y790" i="1" s="1"/>
  <c r="S790" i="1" s="1"/>
  <c r="T790" i="1" s="1"/>
  <c r="AJ790" i="1"/>
  <c r="AK790" i="1" s="1"/>
  <c r="AA712" i="1"/>
  <c r="AB712" i="1" s="1"/>
  <c r="AC701" i="1"/>
  <c r="AG701" i="1" s="1"/>
  <c r="AJ701" i="1"/>
  <c r="AK701" i="1" s="1"/>
  <c r="AI701" i="1"/>
  <c r="AA658" i="1"/>
  <c r="AB658" i="1" s="1"/>
  <c r="AC541" i="1"/>
  <c r="AG541" i="1" s="1"/>
  <c r="AJ541" i="1"/>
  <c r="AK541" i="1" s="1"/>
  <c r="AJ535" i="1"/>
  <c r="AK535" i="1" s="1"/>
  <c r="AC535" i="1"/>
  <c r="AG535" i="1" s="1"/>
  <c r="X487" i="1"/>
  <c r="V487" i="1" s="1"/>
  <c r="Y487" i="1" s="1"/>
  <c r="S487" i="1" s="1"/>
  <c r="T487" i="1" s="1"/>
  <c r="AA458" i="1"/>
  <c r="AB458" i="1" s="1"/>
  <c r="AI157" i="1"/>
  <c r="AJ157" i="1"/>
  <c r="AK157" i="1" s="1"/>
  <c r="AC157" i="1"/>
  <c r="AG157" i="1" s="1"/>
  <c r="AA143" i="1"/>
  <c r="AB143" i="1" s="1"/>
  <c r="AJ104" i="1"/>
  <c r="AK104" i="1" s="1"/>
  <c r="AC104" i="1"/>
  <c r="AG104" i="1" s="1"/>
  <c r="AA91" i="1"/>
  <c r="AB91" i="1" s="1"/>
  <c r="S1299" i="1"/>
  <c r="T1299" i="1" s="1"/>
  <c r="S1240" i="1"/>
  <c r="T1240" i="1" s="1"/>
  <c r="S1187" i="1"/>
  <c r="T1187" i="1" s="1"/>
  <c r="AA1135" i="1"/>
  <c r="AB1135" i="1" s="1"/>
  <c r="AC809" i="1"/>
  <c r="AG809" i="1" s="1"/>
  <c r="AJ809" i="1"/>
  <c r="X809" i="1"/>
  <c r="V809" i="1" s="1"/>
  <c r="Y809" i="1" s="1"/>
  <c r="S809" i="1" s="1"/>
  <c r="T809" i="1" s="1"/>
  <c r="AA614" i="1"/>
  <c r="AB614" i="1" s="1"/>
  <c r="AC431" i="1"/>
  <c r="AG431" i="1" s="1"/>
  <c r="AI431" i="1"/>
  <c r="AJ431" i="1"/>
  <c r="AC401" i="1"/>
  <c r="AG401" i="1" s="1"/>
  <c r="AJ401" i="1"/>
  <c r="X401" i="1"/>
  <c r="V401" i="1" s="1"/>
  <c r="Y401" i="1" s="1"/>
  <c r="S401" i="1" s="1"/>
  <c r="T401" i="1" s="1"/>
  <c r="AA375" i="1"/>
  <c r="AB375" i="1" s="1"/>
  <c r="AC192" i="1"/>
  <c r="AG192" i="1" s="1"/>
  <c r="AJ192" i="1"/>
  <c r="AK192" i="1" s="1"/>
  <c r="AC53" i="1"/>
  <c r="AG53" i="1" s="1"/>
  <c r="AI53" i="1"/>
  <c r="AJ53" i="1"/>
  <c r="AK53" i="1" s="1"/>
  <c r="X1086" i="1"/>
  <c r="V1086" i="1" s="1"/>
  <c r="Y1086" i="1" s="1"/>
  <c r="S1086" i="1" s="1"/>
  <c r="T1086" i="1" s="1"/>
  <c r="AC797" i="1"/>
  <c r="AG797" i="1" s="1"/>
  <c r="AJ797" i="1"/>
  <c r="AI797" i="1"/>
  <c r="AC435" i="1"/>
  <c r="AG435" i="1" s="1"/>
  <c r="AJ435" i="1"/>
  <c r="AC377" i="1"/>
  <c r="AG377" i="1" s="1"/>
  <c r="AJ377" i="1"/>
  <c r="AK377" i="1" s="1"/>
  <c r="AC371" i="1"/>
  <c r="AG371" i="1" s="1"/>
  <c r="AJ371" i="1"/>
  <c r="AK371" i="1" s="1"/>
  <c r="AC350" i="1"/>
  <c r="AG350" i="1" s="1"/>
  <c r="AJ350" i="1"/>
  <c r="AK350" i="1" s="1"/>
  <c r="X350" i="1"/>
  <c r="V350" i="1" s="1"/>
  <c r="Y350" i="1" s="1"/>
  <c r="S350" i="1" s="1"/>
  <c r="T350" i="1" s="1"/>
  <c r="X263" i="1"/>
  <c r="V263" i="1" s="1"/>
  <c r="Y263" i="1" s="1"/>
  <c r="S263" i="1" s="1"/>
  <c r="T263" i="1" s="1"/>
  <c r="AJ240" i="1"/>
  <c r="AK240" i="1" s="1"/>
  <c r="AC240" i="1"/>
  <c r="AG240" i="1" s="1"/>
  <c r="AJ171" i="1"/>
  <c r="AK171" i="1" s="1"/>
  <c r="AC171" i="1"/>
  <c r="AG171" i="1" s="1"/>
  <c r="AI79" i="1"/>
  <c r="AC1481" i="1"/>
  <c r="AG1481" i="1" s="1"/>
  <c r="AJ1481" i="1"/>
  <c r="AK1481" i="1" s="1"/>
  <c r="AI1481" i="1"/>
  <c r="AA1329" i="1"/>
  <c r="AB1329" i="1" s="1"/>
  <c r="AA1032" i="1"/>
  <c r="AB1032" i="1" s="1"/>
  <c r="AJ878" i="1"/>
  <c r="AI878" i="1"/>
  <c r="AC878" i="1"/>
  <c r="AG878" i="1" s="1"/>
  <c r="AI398" i="1"/>
  <c r="AJ275" i="1"/>
  <c r="AK275" i="1" s="1"/>
  <c r="AC275" i="1"/>
  <c r="AG275" i="1" s="1"/>
  <c r="X1125" i="1"/>
  <c r="V1125" i="1" s="1"/>
  <c r="Y1125" i="1" s="1"/>
  <c r="S1125" i="1" s="1"/>
  <c r="T1125" i="1" s="1"/>
  <c r="AC1077" i="1"/>
  <c r="AG1077" i="1" s="1"/>
  <c r="AI1077" i="1"/>
  <c r="AJ1077" i="1"/>
  <c r="AK1077" i="1" s="1"/>
  <c r="X1077" i="1"/>
  <c r="V1077" i="1" s="1"/>
  <c r="Y1077" i="1" s="1"/>
  <c r="S1077" i="1" s="1"/>
  <c r="T1077" i="1" s="1"/>
  <c r="AI1066" i="1"/>
  <c r="AJ1050" i="1"/>
  <c r="AC1050" i="1"/>
  <c r="AG1050" i="1" s="1"/>
  <c r="X1050" i="1"/>
  <c r="V1050" i="1" s="1"/>
  <c r="Y1050" i="1" s="1"/>
  <c r="S1050" i="1" s="1"/>
  <c r="T1050" i="1" s="1"/>
  <c r="AC863" i="1"/>
  <c r="AG863" i="1" s="1"/>
  <c r="AJ863" i="1"/>
  <c r="AI863" i="1"/>
  <c r="AI850" i="1"/>
  <c r="AC717" i="1"/>
  <c r="AG717" i="1" s="1"/>
  <c r="AJ717" i="1"/>
  <c r="AK717" i="1" s="1"/>
  <c r="AC1246" i="1"/>
  <c r="AG1246" i="1" s="1"/>
  <c r="AJ1246" i="1"/>
  <c r="AI1246" i="1"/>
  <c r="AI1221" i="1"/>
  <c r="AJ1122" i="1"/>
  <c r="AK1122" i="1" s="1"/>
  <c r="AC1122" i="1"/>
  <c r="AG1122" i="1" s="1"/>
  <c r="AC1055" i="1"/>
  <c r="AG1055" i="1" s="1"/>
  <c r="AJ1055" i="1"/>
  <c r="AI1055" i="1"/>
  <c r="X1055" i="1"/>
  <c r="V1055" i="1" s="1"/>
  <c r="Y1055" i="1" s="1"/>
  <c r="S1055" i="1" s="1"/>
  <c r="T1055" i="1" s="1"/>
  <c r="AC748" i="1"/>
  <c r="AG748" i="1" s="1"/>
  <c r="AI748" i="1"/>
  <c r="AJ748" i="1"/>
  <c r="AK748" i="1" s="1"/>
  <c r="AC737" i="1"/>
  <c r="AG737" i="1" s="1"/>
  <c r="AJ737" i="1"/>
  <c r="AK737" i="1" s="1"/>
  <c r="AI737" i="1"/>
  <c r="AC550" i="1"/>
  <c r="AG550" i="1" s="1"/>
  <c r="AJ550" i="1"/>
  <c r="AI533" i="1"/>
  <c r="AA324" i="1"/>
  <c r="AB324" i="1" s="1"/>
  <c r="AC94" i="1"/>
  <c r="AG94" i="1" s="1"/>
  <c r="AJ94" i="1"/>
  <c r="AI1223" i="1"/>
  <c r="AC955" i="1"/>
  <c r="AG955" i="1" s="1"/>
  <c r="AJ955" i="1"/>
  <c r="AI955" i="1"/>
  <c r="AC922" i="1"/>
  <c r="AG922" i="1" s="1"/>
  <c r="AI922" i="1"/>
  <c r="AJ922" i="1"/>
  <c r="AK922" i="1" s="1"/>
  <c r="AC871" i="1"/>
  <c r="AG871" i="1" s="1"/>
  <c r="AJ871" i="1"/>
  <c r="AK871" i="1" s="1"/>
  <c r="AC861" i="1"/>
  <c r="AG861" i="1" s="1"/>
  <c r="AJ861" i="1"/>
  <c r="AK861" i="1" s="1"/>
  <c r="AI705" i="1"/>
  <c r="AJ680" i="1"/>
  <c r="AI680" i="1"/>
  <c r="AC680" i="1"/>
  <c r="AG680" i="1" s="1"/>
  <c r="S480" i="1"/>
  <c r="T480" i="1" s="1"/>
  <c r="AI445" i="1"/>
  <c r="AA342" i="1"/>
  <c r="AB342" i="1" s="1"/>
  <c r="S773" i="1"/>
  <c r="T773" i="1" s="1"/>
  <c r="AC580" i="1"/>
  <c r="AG580" i="1" s="1"/>
  <c r="AI580" i="1"/>
  <c r="X580" i="1"/>
  <c r="V580" i="1" s="1"/>
  <c r="Y580" i="1" s="1"/>
  <c r="S580" i="1" s="1"/>
  <c r="T580" i="1" s="1"/>
  <c r="AJ580" i="1"/>
  <c r="AC497" i="1"/>
  <c r="AG497" i="1" s="1"/>
  <c r="AJ497" i="1"/>
  <c r="AC269" i="1"/>
  <c r="AG269" i="1" s="1"/>
  <c r="AJ269" i="1"/>
  <c r="AA129" i="1"/>
  <c r="AB129" i="1" s="1"/>
  <c r="AC50" i="1"/>
  <c r="AG50" i="1" s="1"/>
  <c r="AJ50" i="1"/>
  <c r="AK50" i="1" s="1"/>
  <c r="AI50" i="1"/>
  <c r="AJ27" i="1"/>
  <c r="AC27" i="1"/>
  <c r="AG27" i="1" s="1"/>
  <c r="AI27" i="1"/>
  <c r="AJ1578" i="1"/>
  <c r="AI1578" i="1"/>
  <c r="AC1578" i="1"/>
  <c r="AG1578" i="1" s="1"/>
  <c r="AA940" i="1"/>
  <c r="AB940" i="1" s="1"/>
  <c r="X675" i="1"/>
  <c r="V675" i="1" s="1"/>
  <c r="Y675" i="1" s="1"/>
  <c r="S675" i="1" s="1"/>
  <c r="T675" i="1" s="1"/>
  <c r="AI519" i="1"/>
  <c r="AC218" i="1"/>
  <c r="AG218" i="1" s="1"/>
  <c r="AJ218" i="1"/>
  <c r="X218" i="1"/>
  <c r="V218" i="1" s="1"/>
  <c r="Y218" i="1" s="1"/>
  <c r="S218" i="1" s="1"/>
  <c r="T218" i="1" s="1"/>
  <c r="AI218" i="1"/>
  <c r="AA211" i="1"/>
  <c r="AB211" i="1" s="1"/>
  <c r="X163" i="1"/>
  <c r="V163" i="1" s="1"/>
  <c r="Y163" i="1" s="1"/>
  <c r="S163" i="1" s="1"/>
  <c r="T163" i="1" s="1"/>
  <c r="AC1123" i="1"/>
  <c r="AG1123" i="1" s="1"/>
  <c r="AJ1123" i="1"/>
  <c r="AK1123" i="1" s="1"/>
  <c r="S899" i="1"/>
  <c r="T899" i="1" s="1"/>
  <c r="AJ299" i="1"/>
  <c r="AK299" i="1" s="1"/>
  <c r="AC299" i="1"/>
  <c r="AG299" i="1" s="1"/>
  <c r="AC1265" i="1"/>
  <c r="AG1265" i="1" s="1"/>
  <c r="AJ1265" i="1"/>
  <c r="AI1265" i="1"/>
  <c r="AA1127" i="1"/>
  <c r="AB1127" i="1" s="1"/>
  <c r="X979" i="1"/>
  <c r="V979" i="1" s="1"/>
  <c r="Y979" i="1" s="1"/>
  <c r="S979" i="1" s="1"/>
  <c r="T979" i="1" s="1"/>
  <c r="S936" i="1"/>
  <c r="T936" i="1" s="1"/>
  <c r="AC728" i="1"/>
  <c r="AG728" i="1" s="1"/>
  <c r="AJ728" i="1"/>
  <c r="AK728" i="1" s="1"/>
  <c r="AI728" i="1"/>
  <c r="AA384" i="1"/>
  <c r="AB384" i="1" s="1"/>
  <c r="AA63" i="1"/>
  <c r="AB63" i="1" s="1"/>
  <c r="X1122" i="1"/>
  <c r="V1122" i="1" s="1"/>
  <c r="Y1122" i="1" s="1"/>
  <c r="S1122" i="1" s="1"/>
  <c r="T1122" i="1" s="1"/>
  <c r="X955" i="1"/>
  <c r="V955" i="1" s="1"/>
  <c r="Y955" i="1" s="1"/>
  <c r="S955" i="1" s="1"/>
  <c r="T955" i="1" s="1"/>
  <c r="AA778" i="1"/>
  <c r="AB778" i="1" s="1"/>
  <c r="AC48" i="1"/>
  <c r="AG48" i="1" s="1"/>
  <c r="AJ48" i="1"/>
  <c r="AK48" i="1" s="1"/>
  <c r="AA1400" i="1"/>
  <c r="AB1400" i="1" s="1"/>
  <c r="AC899" i="1"/>
  <c r="AG899" i="1" s="1"/>
  <c r="AJ899" i="1"/>
  <c r="AK899" i="1" s="1"/>
  <c r="X797" i="1"/>
  <c r="V797" i="1" s="1"/>
  <c r="Y797" i="1" s="1"/>
  <c r="S797" i="1" s="1"/>
  <c r="T797" i="1" s="1"/>
  <c r="AC655" i="1"/>
  <c r="AG655" i="1" s="1"/>
  <c r="AI655" i="1"/>
  <c r="AJ655" i="1"/>
  <c r="AK655" i="1" s="1"/>
  <c r="AI401" i="1"/>
  <c r="X392" i="1"/>
  <c r="V392" i="1" s="1"/>
  <c r="Y392" i="1" s="1"/>
  <c r="S392" i="1" s="1"/>
  <c r="T392" i="1" s="1"/>
  <c r="X189" i="1"/>
  <c r="V189" i="1" s="1"/>
  <c r="Y189" i="1" s="1"/>
  <c r="S189" i="1" s="1"/>
  <c r="T189" i="1" s="1"/>
  <c r="S113" i="1"/>
  <c r="T113" i="1" s="1"/>
  <c r="AA1275" i="1"/>
  <c r="AB1275" i="1" s="1"/>
  <c r="X1434" i="1"/>
  <c r="V1434" i="1" s="1"/>
  <c r="Y1434" i="1" s="1"/>
  <c r="S1434" i="1" s="1"/>
  <c r="T1434" i="1" s="1"/>
  <c r="AA1248" i="1"/>
  <c r="AB1248" i="1" s="1"/>
  <c r="AC935" i="1"/>
  <c r="AG935" i="1" s="1"/>
  <c r="AJ935" i="1"/>
  <c r="AI935" i="1"/>
  <c r="AC741" i="1"/>
  <c r="AG741" i="1" s="1"/>
  <c r="AJ741" i="1"/>
  <c r="AI741" i="1"/>
  <c r="AC631" i="1"/>
  <c r="AG631" i="1" s="1"/>
  <c r="AJ631" i="1"/>
  <c r="AK631" i="1" s="1"/>
  <c r="AC573" i="1"/>
  <c r="AG573" i="1" s="1"/>
  <c r="AJ573" i="1"/>
  <c r="AK573" i="1" s="1"/>
  <c r="X573" i="1"/>
  <c r="V573" i="1" s="1"/>
  <c r="Y573" i="1" s="1"/>
  <c r="S573" i="1" s="1"/>
  <c r="T573" i="1" s="1"/>
  <c r="AI573" i="1"/>
  <c r="AA530" i="1"/>
  <c r="AB530" i="1" s="1"/>
  <c r="AJ419" i="1"/>
  <c r="AK419" i="1" s="1"/>
  <c r="AC419" i="1"/>
  <c r="AG419" i="1" s="1"/>
  <c r="AC1219" i="1"/>
  <c r="AG1219" i="1" s="1"/>
  <c r="AJ1219" i="1"/>
  <c r="X1219" i="1"/>
  <c r="V1219" i="1" s="1"/>
  <c r="Y1219" i="1" s="1"/>
  <c r="S1219" i="1" s="1"/>
  <c r="T1219" i="1" s="1"/>
  <c r="AC1041" i="1"/>
  <c r="AG1041" i="1" s="1"/>
  <c r="AJ1041" i="1"/>
  <c r="AI1041" i="1"/>
  <c r="S405" i="1"/>
  <c r="T405" i="1" s="1"/>
  <c r="AC102" i="1"/>
  <c r="AG102" i="1" s="1"/>
  <c r="AJ102" i="1"/>
  <c r="AK102" i="1" s="1"/>
  <c r="AC55" i="1"/>
  <c r="AG55" i="1" s="1"/>
  <c r="AJ55" i="1"/>
  <c r="AK55" i="1" s="1"/>
  <c r="X55" i="1"/>
  <c r="V55" i="1" s="1"/>
  <c r="Y55" i="1" s="1"/>
  <c r="S55" i="1" s="1"/>
  <c r="T55" i="1" s="1"/>
  <c r="X1472" i="1"/>
  <c r="V1472" i="1" s="1"/>
  <c r="Y1472" i="1" s="1"/>
  <c r="S1472" i="1" s="1"/>
  <c r="T1472" i="1" s="1"/>
  <c r="X1066" i="1"/>
  <c r="V1066" i="1" s="1"/>
  <c r="Y1066" i="1" s="1"/>
  <c r="S1066" i="1" s="1"/>
  <c r="T1066" i="1" s="1"/>
  <c r="AJ1014" i="1"/>
  <c r="AK1014" i="1" s="1"/>
  <c r="AC1014" i="1"/>
  <c r="AG1014" i="1" s="1"/>
  <c r="X1014" i="1"/>
  <c r="V1014" i="1" s="1"/>
  <c r="Y1014" i="1" s="1"/>
  <c r="S1014" i="1" s="1"/>
  <c r="T1014" i="1" s="1"/>
  <c r="AA897" i="1"/>
  <c r="AB897" i="1" s="1"/>
  <c r="AA552" i="1"/>
  <c r="AB552" i="1" s="1"/>
  <c r="X445" i="1"/>
  <c r="V445" i="1" s="1"/>
  <c r="Y445" i="1" s="1"/>
  <c r="S445" i="1" s="1"/>
  <c r="T445" i="1" s="1"/>
  <c r="AC242" i="1"/>
  <c r="AG242" i="1" s="1"/>
  <c r="AJ242" i="1"/>
  <c r="AK242" i="1" s="1"/>
  <c r="AC107" i="1"/>
  <c r="AG107" i="1" s="1"/>
  <c r="AJ107" i="1"/>
  <c r="AK107" i="1" s="1"/>
  <c r="X107" i="1"/>
  <c r="V107" i="1" s="1"/>
  <c r="Y107" i="1" s="1"/>
  <c r="S107" i="1" s="1"/>
  <c r="T107" i="1" s="1"/>
  <c r="AC1057" i="1"/>
  <c r="AG1057" i="1" s="1"/>
  <c r="AJ1057" i="1"/>
  <c r="AK1057" i="1" s="1"/>
  <c r="X1057" i="1"/>
  <c r="V1057" i="1" s="1"/>
  <c r="Y1057" i="1" s="1"/>
  <c r="S1057" i="1" s="1"/>
  <c r="T1057" i="1" s="1"/>
  <c r="AC804" i="1"/>
  <c r="AG804" i="1" s="1"/>
  <c r="AI804" i="1"/>
  <c r="AJ804" i="1"/>
  <c r="AK804" i="1" s="1"/>
  <c r="AA663" i="1"/>
  <c r="AB663" i="1" s="1"/>
  <c r="AC1542" i="1"/>
  <c r="AG1542" i="1" s="1"/>
  <c r="AJ1542" i="1"/>
  <c r="AI1542" i="1"/>
  <c r="X1389" i="1"/>
  <c r="V1389" i="1" s="1"/>
  <c r="Y1389" i="1" s="1"/>
  <c r="S1389" i="1" s="1"/>
  <c r="T1389" i="1" s="1"/>
  <c r="AA526" i="1"/>
  <c r="AB526" i="1" s="1"/>
  <c r="AC362" i="1"/>
  <c r="AG362" i="1" s="1"/>
  <c r="AJ362" i="1"/>
  <c r="AK362" i="1" s="1"/>
  <c r="AC19" i="1"/>
  <c r="AG19" i="1" s="1"/>
  <c r="AJ19" i="1"/>
  <c r="AI19" i="1"/>
  <c r="AC285" i="1"/>
  <c r="AG285" i="1" s="1"/>
  <c r="AJ285" i="1"/>
  <c r="AI285" i="1"/>
  <c r="AA164" i="1"/>
  <c r="AB164" i="1" s="1"/>
  <c r="AI94" i="1"/>
  <c r="S1065" i="1"/>
  <c r="T1065" i="1" s="1"/>
  <c r="AC517" i="1"/>
  <c r="AG517" i="1" s="1"/>
  <c r="AJ517" i="1"/>
  <c r="AK517" i="1" s="1"/>
  <c r="AC421" i="1"/>
  <c r="AG421" i="1" s="1"/>
  <c r="AJ421" i="1"/>
  <c r="AK421" i="1" s="1"/>
  <c r="AC54" i="1"/>
  <c r="AG54" i="1" s="1"/>
  <c r="AJ54" i="1"/>
  <c r="AK54" i="1" s="1"/>
  <c r="AC461" i="1"/>
  <c r="AG461" i="1" s="1"/>
  <c r="AJ461" i="1"/>
  <c r="AI461" i="1"/>
  <c r="X360" i="1"/>
  <c r="V360" i="1" s="1"/>
  <c r="Y360" i="1" s="1"/>
  <c r="S360" i="1" s="1"/>
  <c r="T360" i="1" s="1"/>
  <c r="AK479" i="1"/>
  <c r="AA1624" i="1"/>
  <c r="AB1624" i="1" s="1"/>
  <c r="X1617" i="1"/>
  <c r="V1617" i="1" s="1"/>
  <c r="Y1617" i="1" s="1"/>
  <c r="S1617" i="1" s="1"/>
  <c r="T1617" i="1" s="1"/>
  <c r="AJ1623" i="1"/>
  <c r="AK1623" i="1" s="1"/>
  <c r="AC1623" i="1"/>
  <c r="AG1623" i="1" s="1"/>
  <c r="AA1565" i="1"/>
  <c r="AB1565" i="1" s="1"/>
  <c r="AC1526" i="1"/>
  <c r="AG1526" i="1" s="1"/>
  <c r="AJ1526" i="1"/>
  <c r="AI1526" i="1"/>
  <c r="X1526" i="1"/>
  <c r="V1526" i="1" s="1"/>
  <c r="Y1526" i="1" s="1"/>
  <c r="S1526" i="1" s="1"/>
  <c r="T1526" i="1" s="1"/>
  <c r="AC1622" i="1"/>
  <c r="AG1622" i="1" s="1"/>
  <c r="AI1622" i="1"/>
  <c r="X1622" i="1"/>
  <c r="V1622" i="1" s="1"/>
  <c r="Y1622" i="1" s="1"/>
  <c r="S1622" i="1" s="1"/>
  <c r="T1622" i="1" s="1"/>
  <c r="AJ1622" i="1"/>
  <c r="AK1622" i="1" s="1"/>
  <c r="S1505" i="1"/>
  <c r="T1505" i="1" s="1"/>
  <c r="AA1438" i="1"/>
  <c r="AB1438" i="1" s="1"/>
  <c r="AC1614" i="1"/>
  <c r="AG1614" i="1" s="1"/>
  <c r="AJ1614" i="1"/>
  <c r="AK1614" i="1" s="1"/>
  <c r="AA1470" i="1"/>
  <c r="AB1470" i="1" s="1"/>
  <c r="X1424" i="1"/>
  <c r="V1424" i="1" s="1"/>
  <c r="Y1424" i="1" s="1"/>
  <c r="S1424" i="1" s="1"/>
  <c r="T1424" i="1" s="1"/>
  <c r="AA1335" i="1"/>
  <c r="AB1335" i="1" s="1"/>
  <c r="AA1528" i="1"/>
  <c r="AB1528" i="1" s="1"/>
  <c r="AJ1321" i="1"/>
  <c r="AK1321" i="1" s="1"/>
  <c r="AI1321" i="1"/>
  <c r="AC1321" i="1"/>
  <c r="AG1321" i="1" s="1"/>
  <c r="AA1423" i="1"/>
  <c r="AB1423" i="1" s="1"/>
  <c r="AA1315" i="1"/>
  <c r="AB1315" i="1" s="1"/>
  <c r="AA1529" i="1"/>
  <c r="AB1529" i="1" s="1"/>
  <c r="AA1445" i="1"/>
  <c r="AB1445" i="1" s="1"/>
  <c r="X1268" i="1"/>
  <c r="V1268" i="1" s="1"/>
  <c r="Y1268" i="1" s="1"/>
  <c r="S1268" i="1" s="1"/>
  <c r="T1268" i="1" s="1"/>
  <c r="AA1171" i="1"/>
  <c r="AB1171" i="1" s="1"/>
  <c r="AA1011" i="1"/>
  <c r="AB1011" i="1" s="1"/>
  <c r="AJ1348" i="1"/>
  <c r="AC1348" i="1"/>
  <c r="AG1348" i="1" s="1"/>
  <c r="AA1111" i="1"/>
  <c r="AB1111" i="1" s="1"/>
  <c r="AI1601" i="1"/>
  <c r="AJ1473" i="1"/>
  <c r="AK1473" i="1" s="1"/>
  <c r="AC1473" i="1"/>
  <c r="AG1473" i="1" s="1"/>
  <c r="X1453" i="1"/>
  <c r="V1453" i="1" s="1"/>
  <c r="Y1453" i="1" s="1"/>
  <c r="S1453" i="1" s="1"/>
  <c r="T1453" i="1" s="1"/>
  <c r="AJ1405" i="1"/>
  <c r="AK1405" i="1" s="1"/>
  <c r="AI1405" i="1"/>
  <c r="AC1405" i="1"/>
  <c r="AG1405" i="1" s="1"/>
  <c r="AI1106" i="1"/>
  <c r="AI1018" i="1"/>
  <c r="AA868" i="1"/>
  <c r="AB868" i="1" s="1"/>
  <c r="S1520" i="1"/>
  <c r="T1520" i="1" s="1"/>
  <c r="AJ1478" i="1"/>
  <c r="AK1478" i="1" s="1"/>
  <c r="AC1478" i="1"/>
  <c r="AG1478" i="1" s="1"/>
  <c r="AA1409" i="1"/>
  <c r="AB1409" i="1" s="1"/>
  <c r="AI1328" i="1"/>
  <c r="AI1306" i="1"/>
  <c r="S1192" i="1"/>
  <c r="T1192" i="1" s="1"/>
  <c r="AC1554" i="1"/>
  <c r="AG1554" i="1" s="1"/>
  <c r="AI1554" i="1"/>
  <c r="AJ1554" i="1"/>
  <c r="AK1554" i="1" s="1"/>
  <c r="AA1525" i="1"/>
  <c r="AB1525" i="1" s="1"/>
  <c r="AJ1487" i="1"/>
  <c r="AK1487" i="1" s="1"/>
  <c r="AC1487" i="1"/>
  <c r="AG1487" i="1" s="1"/>
  <c r="AI1050" i="1"/>
  <c r="X905" i="1"/>
  <c r="V905" i="1" s="1"/>
  <c r="Y905" i="1" s="1"/>
  <c r="S905" i="1" s="1"/>
  <c r="T905" i="1" s="1"/>
  <c r="AA542" i="1"/>
  <c r="AB542" i="1" s="1"/>
  <c r="AC1296" i="1"/>
  <c r="AG1296" i="1" s="1"/>
  <c r="AI1296" i="1"/>
  <c r="AJ1296" i="1"/>
  <c r="AK1296" i="1" s="1"/>
  <c r="AJ1234" i="1"/>
  <c r="AK1234" i="1" s="1"/>
  <c r="AC1234" i="1"/>
  <c r="AG1234" i="1" s="1"/>
  <c r="X1234" i="1"/>
  <c r="V1234" i="1" s="1"/>
  <c r="Y1234" i="1" s="1"/>
  <c r="S1234" i="1" s="1"/>
  <c r="T1234" i="1" s="1"/>
  <c r="AJ942" i="1"/>
  <c r="AK942" i="1" s="1"/>
  <c r="AI942" i="1"/>
  <c r="AC942" i="1"/>
  <c r="AG942" i="1" s="1"/>
  <c r="AA618" i="1"/>
  <c r="AB618" i="1" s="1"/>
  <c r="AA326" i="1"/>
  <c r="AB326" i="1" s="1"/>
  <c r="AC1587" i="1"/>
  <c r="AG1587" i="1" s="1"/>
  <c r="AJ1587" i="1"/>
  <c r="AK1587" i="1" s="1"/>
  <c r="AI1587" i="1"/>
  <c r="AJ1519" i="1"/>
  <c r="AK1519" i="1" s="1"/>
  <c r="AC1519" i="1"/>
  <c r="AG1519" i="1" s="1"/>
  <c r="AJ1408" i="1"/>
  <c r="AK1408" i="1" s="1"/>
  <c r="AC1408" i="1"/>
  <c r="AG1408" i="1" s="1"/>
  <c r="AA1396" i="1"/>
  <c r="AB1396" i="1" s="1"/>
  <c r="X1384" i="1"/>
  <c r="V1384" i="1" s="1"/>
  <c r="Y1384" i="1" s="1"/>
  <c r="S1384" i="1" s="1"/>
  <c r="T1384" i="1" s="1"/>
  <c r="AK1292" i="1"/>
  <c r="AA1263" i="1"/>
  <c r="AB1263" i="1" s="1"/>
  <c r="AK1192" i="1"/>
  <c r="S1168" i="1"/>
  <c r="T1168" i="1" s="1"/>
  <c r="AA1140" i="1"/>
  <c r="AB1140" i="1" s="1"/>
  <c r="AC1092" i="1"/>
  <c r="AG1092" i="1" s="1"/>
  <c r="AJ1092" i="1"/>
  <c r="AI1092" i="1"/>
  <c r="X1018" i="1"/>
  <c r="V1018" i="1" s="1"/>
  <c r="Y1018" i="1" s="1"/>
  <c r="S1018" i="1" s="1"/>
  <c r="T1018" i="1" s="1"/>
  <c r="AA973" i="1"/>
  <c r="AB973" i="1" s="1"/>
  <c r="S956" i="1"/>
  <c r="T956" i="1" s="1"/>
  <c r="AC849" i="1"/>
  <c r="AG849" i="1" s="1"/>
  <c r="AJ849" i="1"/>
  <c r="AK849" i="1" s="1"/>
  <c r="X849" i="1"/>
  <c r="V849" i="1" s="1"/>
  <c r="Y849" i="1" s="1"/>
  <c r="S849" i="1" s="1"/>
  <c r="T849" i="1" s="1"/>
  <c r="AA766" i="1"/>
  <c r="AB766" i="1" s="1"/>
  <c r="AJ287" i="1"/>
  <c r="AK287" i="1" s="1"/>
  <c r="AC287" i="1"/>
  <c r="AG287" i="1" s="1"/>
  <c r="AA243" i="1"/>
  <c r="AB243" i="1" s="1"/>
  <c r="AA191" i="1"/>
  <c r="AB191" i="1" s="1"/>
  <c r="X1519" i="1"/>
  <c r="V1519" i="1" s="1"/>
  <c r="Y1519" i="1" s="1"/>
  <c r="S1519" i="1" s="1"/>
  <c r="T1519" i="1" s="1"/>
  <c r="AC693" i="1"/>
  <c r="AG693" i="1" s="1"/>
  <c r="AJ693" i="1"/>
  <c r="AI693" i="1"/>
  <c r="X693" i="1"/>
  <c r="V693" i="1" s="1"/>
  <c r="Y693" i="1" s="1"/>
  <c r="S693" i="1" s="1"/>
  <c r="T693" i="1" s="1"/>
  <c r="AA334" i="1"/>
  <c r="AB334" i="1" s="1"/>
  <c r="AC226" i="1"/>
  <c r="AG226" i="1" s="1"/>
  <c r="AJ226" i="1"/>
  <c r="X226" i="1"/>
  <c r="V226" i="1" s="1"/>
  <c r="Y226" i="1" s="1"/>
  <c r="S226" i="1" s="1"/>
  <c r="T226" i="1" s="1"/>
  <c r="AC1446" i="1"/>
  <c r="AG1446" i="1" s="1"/>
  <c r="AJ1446" i="1"/>
  <c r="AK1446" i="1" s="1"/>
  <c r="AC1071" i="1"/>
  <c r="AG1071" i="1" s="1"/>
  <c r="AJ1071" i="1"/>
  <c r="AK1071" i="1" s="1"/>
  <c r="AJ938" i="1"/>
  <c r="AK938" i="1" s="1"/>
  <c r="AI938" i="1"/>
  <c r="AC938" i="1"/>
  <c r="AG938" i="1" s="1"/>
  <c r="AA910" i="1"/>
  <c r="AB910" i="1" s="1"/>
  <c r="AJ873" i="1"/>
  <c r="AK873" i="1" s="1"/>
  <c r="AC873" i="1"/>
  <c r="AG873" i="1" s="1"/>
  <c r="AC821" i="1"/>
  <c r="AG821" i="1" s="1"/>
  <c r="AJ821" i="1"/>
  <c r="AK821" i="1" s="1"/>
  <c r="X821" i="1"/>
  <c r="V821" i="1" s="1"/>
  <c r="Y821" i="1" s="1"/>
  <c r="S821" i="1" s="1"/>
  <c r="T821" i="1" s="1"/>
  <c r="AC765" i="1"/>
  <c r="AG765" i="1" s="1"/>
  <c r="AJ765" i="1"/>
  <c r="AK765" i="1" s="1"/>
  <c r="X765" i="1"/>
  <c r="V765" i="1" s="1"/>
  <c r="Y765" i="1" s="1"/>
  <c r="S765" i="1" s="1"/>
  <c r="T765" i="1" s="1"/>
  <c r="AC594" i="1"/>
  <c r="AG594" i="1" s="1"/>
  <c r="AJ594" i="1"/>
  <c r="AK594" i="1" s="1"/>
  <c r="X371" i="1"/>
  <c r="V371" i="1" s="1"/>
  <c r="Y371" i="1" s="1"/>
  <c r="S371" i="1" s="1"/>
  <c r="T371" i="1" s="1"/>
  <c r="AA205" i="1"/>
  <c r="AB205" i="1" s="1"/>
  <c r="AA1593" i="1"/>
  <c r="AB1593" i="1" s="1"/>
  <c r="AA1202" i="1"/>
  <c r="AB1202" i="1" s="1"/>
  <c r="AC1148" i="1"/>
  <c r="AG1148" i="1" s="1"/>
  <c r="AJ1148" i="1"/>
  <c r="AK1148" i="1" s="1"/>
  <c r="AI1148" i="1"/>
  <c r="AC1008" i="1"/>
  <c r="AG1008" i="1" s="1"/>
  <c r="AJ1008" i="1"/>
  <c r="AI1008" i="1"/>
  <c r="AC967" i="1"/>
  <c r="AG967" i="1" s="1"/>
  <c r="AJ967" i="1"/>
  <c r="AI967" i="1"/>
  <c r="AA901" i="1"/>
  <c r="AB901" i="1" s="1"/>
  <c r="AI873" i="1"/>
  <c r="AI809" i="1"/>
  <c r="AC703" i="1"/>
  <c r="AG703" i="1" s="1"/>
  <c r="AJ703" i="1"/>
  <c r="AI703" i="1"/>
  <c r="AC613" i="1"/>
  <c r="AG613" i="1" s="1"/>
  <c r="AJ613" i="1"/>
  <c r="AK613" i="1" s="1"/>
  <c r="X613" i="1"/>
  <c r="V613" i="1" s="1"/>
  <c r="Y613" i="1" s="1"/>
  <c r="S613" i="1" s="1"/>
  <c r="T613" i="1" s="1"/>
  <c r="AI613" i="1"/>
  <c r="AC71" i="1"/>
  <c r="AG71" i="1" s="1"/>
  <c r="AJ71" i="1"/>
  <c r="AC1310" i="1"/>
  <c r="AG1310" i="1" s="1"/>
  <c r="AJ1310" i="1"/>
  <c r="AK1310" i="1" s="1"/>
  <c r="AJ1182" i="1"/>
  <c r="AK1182" i="1" s="1"/>
  <c r="AC1182" i="1"/>
  <c r="AG1182" i="1" s="1"/>
  <c r="AC1266" i="1"/>
  <c r="AG1266" i="1" s="1"/>
  <c r="AJ1266" i="1"/>
  <c r="AK1266" i="1" s="1"/>
  <c r="AI1234" i="1"/>
  <c r="AJ970" i="1"/>
  <c r="AI970" i="1"/>
  <c r="AC970" i="1"/>
  <c r="AG970" i="1" s="1"/>
  <c r="X970" i="1"/>
  <c r="V970" i="1" s="1"/>
  <c r="Y970" i="1" s="1"/>
  <c r="S970" i="1" s="1"/>
  <c r="T970" i="1" s="1"/>
  <c r="S937" i="1"/>
  <c r="T937" i="1" s="1"/>
  <c r="AA856" i="1"/>
  <c r="AB856" i="1" s="1"/>
  <c r="S819" i="1"/>
  <c r="T819" i="1" s="1"/>
  <c r="AJ755" i="1"/>
  <c r="AK755" i="1" s="1"/>
  <c r="AC755" i="1"/>
  <c r="AG755" i="1" s="1"/>
  <c r="AJ679" i="1"/>
  <c r="AK679" i="1" s="1"/>
  <c r="AC679" i="1"/>
  <c r="AG679" i="1" s="1"/>
  <c r="X535" i="1"/>
  <c r="V535" i="1" s="1"/>
  <c r="Y535" i="1" s="1"/>
  <c r="S535" i="1" s="1"/>
  <c r="T535" i="1" s="1"/>
  <c r="AA404" i="1"/>
  <c r="AB404" i="1" s="1"/>
  <c r="AJ311" i="1"/>
  <c r="AK311" i="1" s="1"/>
  <c r="AC311" i="1"/>
  <c r="AG311" i="1" s="1"/>
  <c r="AI65" i="1"/>
  <c r="AJ65" i="1"/>
  <c r="AK65" i="1" s="1"/>
  <c r="AC65" i="1"/>
  <c r="AG65" i="1" s="1"/>
  <c r="AC1386" i="1"/>
  <c r="AG1386" i="1" s="1"/>
  <c r="AJ1386" i="1"/>
  <c r="AK1386" i="1" s="1"/>
  <c r="AA1236" i="1"/>
  <c r="AB1236" i="1" s="1"/>
  <c r="AC1069" i="1"/>
  <c r="AG1069" i="1" s="1"/>
  <c r="AJ1069" i="1"/>
  <c r="AK1069" i="1" s="1"/>
  <c r="AC956" i="1"/>
  <c r="AG956" i="1" s="1"/>
  <c r="AJ956" i="1"/>
  <c r="AK956" i="1" s="1"/>
  <c r="X873" i="1"/>
  <c r="V873" i="1" s="1"/>
  <c r="Y873" i="1" s="1"/>
  <c r="S873" i="1" s="1"/>
  <c r="T873" i="1" s="1"/>
  <c r="AA808" i="1"/>
  <c r="AB808" i="1" s="1"/>
  <c r="AC569" i="1"/>
  <c r="AG569" i="1" s="1"/>
  <c r="AJ569" i="1"/>
  <c r="AI569" i="1"/>
  <c r="AA131" i="1"/>
  <c r="AB131" i="1" s="1"/>
  <c r="AC82" i="1"/>
  <c r="AG82" i="1" s="1"/>
  <c r="AJ82" i="1"/>
  <c r="X82" i="1"/>
  <c r="V82" i="1" s="1"/>
  <c r="Y82" i="1" s="1"/>
  <c r="S82" i="1" s="1"/>
  <c r="T82" i="1" s="1"/>
  <c r="AA1570" i="1"/>
  <c r="AB1570" i="1" s="1"/>
  <c r="AI1224" i="1"/>
  <c r="AJ1224" i="1"/>
  <c r="AK1224" i="1" s="1"/>
  <c r="AC1224" i="1"/>
  <c r="AG1224" i="1" s="1"/>
  <c r="AA1198" i="1"/>
  <c r="AB1198" i="1" s="1"/>
  <c r="AC936" i="1"/>
  <c r="AG936" i="1" s="1"/>
  <c r="AJ936" i="1"/>
  <c r="AK936" i="1" s="1"/>
  <c r="X811" i="1"/>
  <c r="V811" i="1" s="1"/>
  <c r="Y811" i="1" s="1"/>
  <c r="S811" i="1" s="1"/>
  <c r="T811" i="1" s="1"/>
  <c r="AC761" i="1"/>
  <c r="AG761" i="1" s="1"/>
  <c r="AJ761" i="1"/>
  <c r="AK761" i="1" s="1"/>
  <c r="X737" i="1"/>
  <c r="V737" i="1" s="1"/>
  <c r="Y737" i="1" s="1"/>
  <c r="S737" i="1" s="1"/>
  <c r="T737" i="1" s="1"/>
  <c r="AJ582" i="1"/>
  <c r="AK582" i="1" s="1"/>
  <c r="AC582" i="1"/>
  <c r="AG582" i="1" s="1"/>
  <c r="X435" i="1"/>
  <c r="V435" i="1" s="1"/>
  <c r="Y435" i="1" s="1"/>
  <c r="S435" i="1" s="1"/>
  <c r="T435" i="1" s="1"/>
  <c r="AC399" i="1"/>
  <c r="AG399" i="1" s="1"/>
  <c r="AJ399" i="1"/>
  <c r="AI399" i="1"/>
  <c r="AA260" i="1"/>
  <c r="AB260" i="1" s="1"/>
  <c r="AC170" i="1"/>
  <c r="AG170" i="1" s="1"/>
  <c r="AJ170" i="1"/>
  <c r="AK170" i="1" s="1"/>
  <c r="X170" i="1"/>
  <c r="V170" i="1" s="1"/>
  <c r="Y170" i="1" s="1"/>
  <c r="S170" i="1" s="1"/>
  <c r="T170" i="1" s="1"/>
  <c r="AC96" i="1"/>
  <c r="AG96" i="1" s="1"/>
  <c r="AJ96" i="1"/>
  <c r="S29" i="1"/>
  <c r="T29" i="1" s="1"/>
  <c r="S1402" i="1"/>
  <c r="T1402" i="1" s="1"/>
  <c r="AA1070" i="1"/>
  <c r="AB1070" i="1" s="1"/>
  <c r="AC1029" i="1"/>
  <c r="AG1029" i="1" s="1"/>
  <c r="AJ1029" i="1"/>
  <c r="AK1029" i="1" s="1"/>
  <c r="AI1029" i="1"/>
  <c r="AI806" i="1"/>
  <c r="X767" i="1"/>
  <c r="V767" i="1" s="1"/>
  <c r="Y767" i="1" s="1"/>
  <c r="S767" i="1" s="1"/>
  <c r="T767" i="1" s="1"/>
  <c r="AA490" i="1"/>
  <c r="AB490" i="1" s="1"/>
  <c r="X389" i="1"/>
  <c r="V389" i="1" s="1"/>
  <c r="Y389" i="1" s="1"/>
  <c r="S389" i="1" s="1"/>
  <c r="T389" i="1" s="1"/>
  <c r="AI295" i="1"/>
  <c r="X192" i="1"/>
  <c r="V192" i="1" s="1"/>
  <c r="Y192" i="1" s="1"/>
  <c r="S192" i="1" s="1"/>
  <c r="T192" i="1" s="1"/>
  <c r="X1188" i="1"/>
  <c r="V1188" i="1" s="1"/>
  <c r="Y1188" i="1" s="1"/>
  <c r="S1188" i="1" s="1"/>
  <c r="T1188" i="1" s="1"/>
  <c r="AK1084" i="1"/>
  <c r="AC1065" i="1"/>
  <c r="AG1065" i="1" s="1"/>
  <c r="AJ1065" i="1"/>
  <c r="AK1065" i="1" s="1"/>
  <c r="AJ1002" i="1"/>
  <c r="AK1002" i="1" s="1"/>
  <c r="AC1002" i="1"/>
  <c r="AG1002" i="1" s="1"/>
  <c r="AC976" i="1"/>
  <c r="AG976" i="1" s="1"/>
  <c r="AJ976" i="1"/>
  <c r="AK976" i="1" s="1"/>
  <c r="X976" i="1"/>
  <c r="V976" i="1" s="1"/>
  <c r="Y976" i="1" s="1"/>
  <c r="S976" i="1" s="1"/>
  <c r="T976" i="1" s="1"/>
  <c r="AJ966" i="1"/>
  <c r="AI966" i="1"/>
  <c r="AC966" i="1"/>
  <c r="AG966" i="1" s="1"/>
  <c r="X949" i="1"/>
  <c r="V949" i="1" s="1"/>
  <c r="Y949" i="1" s="1"/>
  <c r="S949" i="1" s="1"/>
  <c r="T949" i="1" s="1"/>
  <c r="S799" i="1"/>
  <c r="T799" i="1" s="1"/>
  <c r="AC642" i="1"/>
  <c r="AG642" i="1" s="1"/>
  <c r="AJ642" i="1"/>
  <c r="AK642" i="1" s="1"/>
  <c r="AC1354" i="1"/>
  <c r="AG1354" i="1" s="1"/>
  <c r="AJ1354" i="1"/>
  <c r="AI1354" i="1"/>
  <c r="AC1045" i="1"/>
  <c r="AG1045" i="1" s="1"/>
  <c r="AJ1045" i="1"/>
  <c r="AI1045" i="1"/>
  <c r="AK788" i="1"/>
  <c r="AA720" i="1"/>
  <c r="AB720" i="1" s="1"/>
  <c r="AC673" i="1"/>
  <c r="AG673" i="1" s="1"/>
  <c r="AJ673" i="1"/>
  <c r="AK673" i="1" s="1"/>
  <c r="AA623" i="1"/>
  <c r="AB623" i="1" s="1"/>
  <c r="AI550" i="1"/>
  <c r="AC405" i="1"/>
  <c r="AG405" i="1" s="1"/>
  <c r="AJ405" i="1"/>
  <c r="AK405" i="1" s="1"/>
  <c r="AC201" i="1"/>
  <c r="AG201" i="1" s="1"/>
  <c r="AJ201" i="1"/>
  <c r="AI201" i="1"/>
  <c r="S124" i="1"/>
  <c r="T124" i="1" s="1"/>
  <c r="AJ69" i="1"/>
  <c r="AI69" i="1"/>
  <c r="AC69" i="1"/>
  <c r="AG69" i="1" s="1"/>
  <c r="AC1448" i="1"/>
  <c r="AG1448" i="1" s="1"/>
  <c r="AI1448" i="1"/>
  <c r="AJ1448" i="1"/>
  <c r="AK1448" i="1" s="1"/>
  <c r="AI528" i="1"/>
  <c r="AJ528" i="1"/>
  <c r="AK528" i="1" s="1"/>
  <c r="AC528" i="1"/>
  <c r="AG528" i="1" s="1"/>
  <c r="AC417" i="1"/>
  <c r="AG417" i="1" s="1"/>
  <c r="AJ417" i="1"/>
  <c r="AK417" i="1" s="1"/>
  <c r="S128" i="1"/>
  <c r="T128" i="1" s="1"/>
  <c r="AC1199" i="1"/>
  <c r="AG1199" i="1" s="1"/>
  <c r="X1199" i="1"/>
  <c r="V1199" i="1" s="1"/>
  <c r="Y1199" i="1" s="1"/>
  <c r="S1199" i="1" s="1"/>
  <c r="T1199" i="1" s="1"/>
  <c r="AJ1199" i="1"/>
  <c r="AK1199" i="1" s="1"/>
  <c r="AC1021" i="1"/>
  <c r="AG1021" i="1" s="1"/>
  <c r="AJ1021" i="1"/>
  <c r="AK1021" i="1" s="1"/>
  <c r="AC833" i="1"/>
  <c r="AG833" i="1" s="1"/>
  <c r="AJ833" i="1"/>
  <c r="AK833" i="1" s="1"/>
  <c r="X833" i="1"/>
  <c r="V833" i="1" s="1"/>
  <c r="Y833" i="1" s="1"/>
  <c r="S833" i="1" s="1"/>
  <c r="T833" i="1" s="1"/>
  <c r="AI769" i="1"/>
  <c r="AI312" i="1"/>
  <c r="AC312" i="1"/>
  <c r="AG312" i="1" s="1"/>
  <c r="AJ312" i="1"/>
  <c r="AK312" i="1" s="1"/>
  <c r="AJ267" i="1"/>
  <c r="AK267" i="1" s="1"/>
  <c r="AC267" i="1"/>
  <c r="AG267" i="1" s="1"/>
  <c r="X136" i="1"/>
  <c r="V136" i="1" s="1"/>
  <c r="Y136" i="1" s="1"/>
  <c r="S136" i="1" s="1"/>
  <c r="T136" i="1" s="1"/>
  <c r="AC58" i="1"/>
  <c r="AG58" i="1" s="1"/>
  <c r="AJ58" i="1"/>
  <c r="AI58" i="1"/>
  <c r="AC1394" i="1"/>
  <c r="AG1394" i="1" s="1"/>
  <c r="AJ1394" i="1"/>
  <c r="AI1394" i="1"/>
  <c r="AA1152" i="1"/>
  <c r="AB1152" i="1" s="1"/>
  <c r="X1123" i="1"/>
  <c r="V1123" i="1" s="1"/>
  <c r="Y1123" i="1" s="1"/>
  <c r="S1123" i="1" s="1"/>
  <c r="T1123" i="1" s="1"/>
  <c r="AJ1094" i="1"/>
  <c r="AK1094" i="1" s="1"/>
  <c r="AC1094" i="1"/>
  <c r="AG1094" i="1" s="1"/>
  <c r="AA894" i="1"/>
  <c r="AB894" i="1" s="1"/>
  <c r="AC875" i="1"/>
  <c r="AG875" i="1" s="1"/>
  <c r="AJ875" i="1"/>
  <c r="AK875" i="1" s="1"/>
  <c r="AI723" i="1"/>
  <c r="S521" i="1"/>
  <c r="T521" i="1" s="1"/>
  <c r="AI435" i="1"/>
  <c r="AA406" i="1"/>
  <c r="AB406" i="1" s="1"/>
  <c r="AI165" i="1"/>
  <c r="AJ165" i="1"/>
  <c r="AK165" i="1" s="1"/>
  <c r="AC165" i="1"/>
  <c r="AG165" i="1" s="1"/>
  <c r="X94" i="1"/>
  <c r="V94" i="1" s="1"/>
  <c r="Y94" i="1" s="1"/>
  <c r="S94" i="1" s="1"/>
  <c r="T94" i="1" s="1"/>
  <c r="AI51" i="1"/>
  <c r="AC51" i="1"/>
  <c r="AG51" i="1" s="1"/>
  <c r="AJ51" i="1"/>
  <c r="AK51" i="1" s="1"/>
  <c r="S41" i="1"/>
  <c r="T41" i="1" s="1"/>
  <c r="X1265" i="1"/>
  <c r="V1265" i="1" s="1"/>
  <c r="Y1265" i="1" s="1"/>
  <c r="S1265" i="1" s="1"/>
  <c r="T1265" i="1" s="1"/>
  <c r="X1162" i="1"/>
  <c r="V1162" i="1" s="1"/>
  <c r="Y1162" i="1" s="1"/>
  <c r="S1162" i="1" s="1"/>
  <c r="T1162" i="1" s="1"/>
  <c r="AC1040" i="1"/>
  <c r="AG1040" i="1" s="1"/>
  <c r="AJ1040" i="1"/>
  <c r="AI1040" i="1"/>
  <c r="AC915" i="1"/>
  <c r="AG915" i="1" s="1"/>
  <c r="AJ915" i="1"/>
  <c r="AK915" i="1" s="1"/>
  <c r="AC799" i="1"/>
  <c r="AG799" i="1" s="1"/>
  <c r="AJ799" i="1"/>
  <c r="AK799" i="1" s="1"/>
  <c r="AI497" i="1"/>
  <c r="AC336" i="1"/>
  <c r="AG336" i="1" s="1"/>
  <c r="X336" i="1"/>
  <c r="V336" i="1" s="1"/>
  <c r="Y336" i="1" s="1"/>
  <c r="S336" i="1" s="1"/>
  <c r="T336" i="1" s="1"/>
  <c r="AJ336" i="1"/>
  <c r="AK336" i="1" s="1"/>
  <c r="AI336" i="1"/>
  <c r="AI151" i="1"/>
  <c r="AC80" i="1"/>
  <c r="AG80" i="1" s="1"/>
  <c r="AJ80" i="1"/>
  <c r="AK80" i="1" s="1"/>
  <c r="AC28" i="1"/>
  <c r="AG28" i="1" s="1"/>
  <c r="AJ28" i="1"/>
  <c r="AK28" i="1" s="1"/>
  <c r="S749" i="1"/>
  <c r="T749" i="1" s="1"/>
  <c r="AA284" i="1"/>
  <c r="AB284" i="1" s="1"/>
  <c r="AI82" i="1"/>
  <c r="AC1141" i="1"/>
  <c r="AG1141" i="1" s="1"/>
  <c r="AJ1141" i="1"/>
  <c r="AI1141" i="1"/>
  <c r="X953" i="1"/>
  <c r="V953" i="1" s="1"/>
  <c r="Y953" i="1" s="1"/>
  <c r="S953" i="1" s="1"/>
  <c r="T953" i="1" s="1"/>
  <c r="AI775" i="1"/>
  <c r="X701" i="1"/>
  <c r="V701" i="1" s="1"/>
  <c r="Y701" i="1" s="1"/>
  <c r="S701" i="1" s="1"/>
  <c r="T701" i="1" s="1"/>
  <c r="S563" i="1"/>
  <c r="T563" i="1" s="1"/>
  <c r="AI480" i="1"/>
  <c r="AJ480" i="1"/>
  <c r="AK480" i="1" s="1"/>
  <c r="AC480" i="1"/>
  <c r="AG480" i="1" s="1"/>
  <c r="AA447" i="1"/>
  <c r="AB447" i="1" s="1"/>
  <c r="AJ335" i="1"/>
  <c r="AK335" i="1" s="1"/>
  <c r="AC335" i="1"/>
  <c r="AG335" i="1" s="1"/>
  <c r="X109" i="1"/>
  <c r="V109" i="1" s="1"/>
  <c r="Y109" i="1" s="1"/>
  <c r="S109" i="1" s="1"/>
  <c r="T109" i="1" s="1"/>
  <c r="AA89" i="1"/>
  <c r="AB89" i="1" s="1"/>
  <c r="S30" i="1"/>
  <c r="T30" i="1" s="1"/>
  <c r="X19" i="1"/>
  <c r="V19" i="1" s="1"/>
  <c r="Y19" i="1" s="1"/>
  <c r="S19" i="1" s="1"/>
  <c r="T19" i="1" s="1"/>
  <c r="AC975" i="1"/>
  <c r="AG975" i="1" s="1"/>
  <c r="AJ975" i="1"/>
  <c r="AI975" i="1"/>
  <c r="AA920" i="1"/>
  <c r="AB920" i="1" s="1"/>
  <c r="AC153" i="1"/>
  <c r="AG153" i="1" s="1"/>
  <c r="AJ153" i="1"/>
  <c r="AI153" i="1"/>
  <c r="AI1348" i="1"/>
  <c r="AA854" i="1"/>
  <c r="AB854" i="1" s="1"/>
  <c r="AK527" i="1"/>
  <c r="X153" i="1"/>
  <c r="V153" i="1" s="1"/>
  <c r="Y153" i="1" s="1"/>
  <c r="S153" i="1" s="1"/>
  <c r="T153" i="1" s="1"/>
  <c r="AA1276" i="1"/>
  <c r="AB1276" i="1" s="1"/>
  <c r="AI1219" i="1"/>
  <c r="X966" i="1"/>
  <c r="V966" i="1" s="1"/>
  <c r="Y966" i="1" s="1"/>
  <c r="S966" i="1" s="1"/>
  <c r="T966" i="1" s="1"/>
  <c r="AI441" i="1"/>
  <c r="X417" i="1"/>
  <c r="V417" i="1" s="1"/>
  <c r="Y417" i="1" s="1"/>
  <c r="S417" i="1" s="1"/>
  <c r="T417" i="1" s="1"/>
  <c r="X398" i="1"/>
  <c r="V398" i="1" s="1"/>
  <c r="Y398" i="1" s="1"/>
  <c r="S398" i="1" s="1"/>
  <c r="T398" i="1" s="1"/>
  <c r="AC277" i="1"/>
  <c r="AG277" i="1" s="1"/>
  <c r="AJ277" i="1"/>
  <c r="AI277" i="1"/>
  <c r="X54" i="1"/>
  <c r="V54" i="1" s="1"/>
  <c r="Y54" i="1" s="1"/>
  <c r="S54" i="1" s="1"/>
  <c r="T54" i="1" s="1"/>
  <c r="AJ35" i="1"/>
  <c r="AK35" i="1" s="1"/>
  <c r="AC35" i="1"/>
  <c r="AG35" i="1" s="1"/>
  <c r="AI35" i="1"/>
  <c r="X422" i="1"/>
  <c r="V422" i="1" s="1"/>
  <c r="Y422" i="1" s="1"/>
  <c r="S422" i="1" s="1"/>
  <c r="T422" i="1" s="1"/>
  <c r="X335" i="1"/>
  <c r="V335" i="1" s="1"/>
  <c r="Y335" i="1" s="1"/>
  <c r="S335" i="1" s="1"/>
  <c r="T335" i="1" s="1"/>
  <c r="AI269" i="1"/>
  <c r="X165" i="1"/>
  <c r="V165" i="1" s="1"/>
  <c r="Y165" i="1" s="1"/>
  <c r="S165" i="1" s="1"/>
  <c r="T165" i="1" s="1"/>
  <c r="X1534" i="1"/>
  <c r="V1534" i="1" s="1"/>
  <c r="Y1534" i="1" s="1"/>
  <c r="S1534" i="1" s="1"/>
  <c r="T1534" i="1" s="1"/>
  <c r="X1436" i="1"/>
  <c r="V1436" i="1" s="1"/>
  <c r="Y1436" i="1" s="1"/>
  <c r="S1436" i="1" s="1"/>
  <c r="T1436" i="1" s="1"/>
  <c r="AI1199" i="1"/>
  <c r="AI487" i="1"/>
  <c r="X346" i="1"/>
  <c r="V346" i="1" s="1"/>
  <c r="Y346" i="1" s="1"/>
  <c r="S346" i="1" s="1"/>
  <c r="T346" i="1" s="1"/>
  <c r="AI96" i="1"/>
  <c r="S49" i="1"/>
  <c r="T49" i="1" s="1"/>
  <c r="AC1323" i="1"/>
  <c r="AG1323" i="1" s="1"/>
  <c r="AJ1323" i="1"/>
  <c r="AK1323" i="1" s="1"/>
  <c r="AC1181" i="1"/>
  <c r="AG1181" i="1" s="1"/>
  <c r="AJ1181" i="1"/>
  <c r="AK1181" i="1" s="1"/>
  <c r="AA586" i="1"/>
  <c r="AB586" i="1" s="1"/>
  <c r="X409" i="1"/>
  <c r="V409" i="1" s="1"/>
  <c r="Y409" i="1" s="1"/>
  <c r="S409" i="1" s="1"/>
  <c r="T409" i="1" s="1"/>
  <c r="AC430" i="1"/>
  <c r="AG430" i="1" s="1"/>
  <c r="AJ430" i="1"/>
  <c r="AK430" i="1" s="1"/>
  <c r="AC773" i="1"/>
  <c r="AG773" i="1" s="1"/>
  <c r="AJ773" i="1"/>
  <c r="AK773" i="1" s="1"/>
  <c r="AK471" i="1"/>
  <c r="AK559" i="1"/>
  <c r="X305" i="1"/>
  <c r="V305" i="1" s="1"/>
  <c r="Y305" i="1" s="1"/>
  <c r="S305" i="1" s="1"/>
  <c r="T305" i="1" s="1"/>
  <c r="X1181" i="1"/>
  <c r="V1181" i="1" s="1"/>
  <c r="Y1181" i="1" s="1"/>
  <c r="S1181" i="1" s="1"/>
  <c r="T1181" i="1" s="1"/>
  <c r="AI267" i="1"/>
  <c r="AC521" i="1"/>
  <c r="AG521" i="1" s="1"/>
  <c r="AJ521" i="1"/>
  <c r="AI521" i="1"/>
  <c r="X373" i="1"/>
  <c r="V373" i="1" s="1"/>
  <c r="Y373" i="1" s="1"/>
  <c r="S373" i="1" s="1"/>
  <c r="T373" i="1" s="1"/>
  <c r="X47" i="1"/>
  <c r="V47" i="1" s="1"/>
  <c r="Y47" i="1" s="1"/>
  <c r="S47" i="1" s="1"/>
  <c r="T47" i="1" s="1"/>
  <c r="AI532" i="1"/>
  <c r="AC532" i="1"/>
  <c r="AG532" i="1" s="1"/>
  <c r="AJ532" i="1"/>
  <c r="AK532" i="1" s="1"/>
  <c r="X441" i="1"/>
  <c r="V441" i="1" s="1"/>
  <c r="Y441" i="1" s="1"/>
  <c r="S441" i="1" s="1"/>
  <c r="T441" i="1" s="1"/>
  <c r="AI166" i="1"/>
  <c r="S1578" i="1"/>
  <c r="T1578" i="1" s="1"/>
  <c r="AC1091" i="1"/>
  <c r="AG1091" i="1" s="1"/>
  <c r="AJ1091" i="1"/>
  <c r="AC617" i="1"/>
  <c r="AG617" i="1" s="1"/>
  <c r="AJ617" i="1"/>
  <c r="AI617" i="1"/>
  <c r="AJ439" i="1"/>
  <c r="AK439" i="1" s="1"/>
  <c r="AC439" i="1"/>
  <c r="AG439" i="1" s="1"/>
  <c r="AA1429" i="1"/>
  <c r="AB1429" i="1" s="1"/>
  <c r="AC1213" i="1"/>
  <c r="AG1213" i="1" s="1"/>
  <c r="AJ1213" i="1"/>
  <c r="AK1213" i="1" s="1"/>
  <c r="AC719" i="1"/>
  <c r="AG719" i="1" s="1"/>
  <c r="AJ719" i="1"/>
  <c r="AI719" i="1"/>
  <c r="AJ455" i="1"/>
  <c r="AK455" i="1" s="1"/>
  <c r="AC455" i="1"/>
  <c r="AG455" i="1" s="1"/>
  <c r="AJ1479" i="1"/>
  <c r="AK1479" i="1" s="1"/>
  <c r="AC1479" i="1"/>
  <c r="AG1479" i="1" s="1"/>
  <c r="AA1179" i="1"/>
  <c r="AB1179" i="1" s="1"/>
  <c r="AA760" i="1"/>
  <c r="AB760" i="1" s="1"/>
  <c r="AC713" i="1"/>
  <c r="AG713" i="1" s="1"/>
  <c r="AJ713" i="1"/>
  <c r="AK713" i="1" s="1"/>
  <c r="AC186" i="1"/>
  <c r="AG186" i="1" s="1"/>
  <c r="AJ186" i="1"/>
  <c r="AK186" i="1" s="1"/>
  <c r="AC1506" i="1"/>
  <c r="AG1506" i="1" s="1"/>
  <c r="AJ1506" i="1"/>
  <c r="AI1506" i="1"/>
  <c r="X1506" i="1"/>
  <c r="V1506" i="1" s="1"/>
  <c r="Y1506" i="1" s="1"/>
  <c r="S1506" i="1" s="1"/>
  <c r="T1506" i="1" s="1"/>
  <c r="AJ1210" i="1"/>
  <c r="AK1210" i="1" s="1"/>
  <c r="AC1210" i="1"/>
  <c r="AG1210" i="1" s="1"/>
  <c r="X1210" i="1"/>
  <c r="V1210" i="1" s="1"/>
  <c r="Y1210" i="1" s="1"/>
  <c r="S1210" i="1" s="1"/>
  <c r="T1210" i="1" s="1"/>
  <c r="AA418" i="1"/>
  <c r="AB418" i="1" s="1"/>
  <c r="AC178" i="1"/>
  <c r="AG178" i="1" s="1"/>
  <c r="AJ178" i="1"/>
  <c r="AK178" i="1" s="1"/>
  <c r="X178" i="1"/>
  <c r="V178" i="1" s="1"/>
  <c r="Y178" i="1" s="1"/>
  <c r="S178" i="1" s="1"/>
  <c r="T178" i="1" s="1"/>
  <c r="AC1414" i="1"/>
  <c r="AG1414" i="1" s="1"/>
  <c r="AJ1414" i="1"/>
  <c r="AK1414" i="1" s="1"/>
  <c r="AI1414" i="1"/>
  <c r="S1046" i="1"/>
  <c r="T1046" i="1" s="1"/>
  <c r="AJ595" i="1"/>
  <c r="AC595" i="1"/>
  <c r="AG595" i="1" s="1"/>
  <c r="AC1037" i="1"/>
  <c r="AG1037" i="1" s="1"/>
  <c r="AJ1037" i="1"/>
  <c r="AK1037" i="1" s="1"/>
  <c r="AC787" i="1"/>
  <c r="AG787" i="1" s="1"/>
  <c r="AJ787" i="1"/>
  <c r="AK787" i="1" s="1"/>
  <c r="AI787" i="1"/>
  <c r="X719" i="1"/>
  <c r="V719" i="1" s="1"/>
  <c r="Y719" i="1" s="1"/>
  <c r="S719" i="1" s="1"/>
  <c r="T719" i="1" s="1"/>
  <c r="S1094" i="1"/>
  <c r="T1094" i="1" s="1"/>
  <c r="AA932" i="1"/>
  <c r="AB932" i="1" s="1"/>
  <c r="AC665" i="1"/>
  <c r="AG665" i="1" s="1"/>
  <c r="AJ665" i="1"/>
  <c r="AI665" i="1"/>
  <c r="AA1096" i="1"/>
  <c r="AB1096" i="1" s="1"/>
  <c r="S753" i="1"/>
  <c r="T753" i="1" s="1"/>
  <c r="AJ591" i="1"/>
  <c r="AC591" i="1"/>
  <c r="AG591" i="1" s="1"/>
  <c r="AC577" i="1"/>
  <c r="AG577" i="1" s="1"/>
  <c r="AJ577" i="1"/>
  <c r="AK577" i="1" s="1"/>
  <c r="S96" i="1"/>
  <c r="T96" i="1" s="1"/>
  <c r="S865" i="1"/>
  <c r="T865" i="1" s="1"/>
  <c r="AC734" i="1"/>
  <c r="AG734" i="1" s="1"/>
  <c r="X734" i="1"/>
  <c r="V734" i="1" s="1"/>
  <c r="Y734" i="1" s="1"/>
  <c r="S734" i="1" s="1"/>
  <c r="T734" i="1" s="1"/>
  <c r="AJ734" i="1"/>
  <c r="AK734" i="1" s="1"/>
  <c r="AC627" i="1"/>
  <c r="AG627" i="1" s="1"/>
  <c r="AJ627" i="1"/>
  <c r="AC93" i="1"/>
  <c r="AG93" i="1" s="1"/>
  <c r="AJ93" i="1"/>
  <c r="AK93" i="1" s="1"/>
  <c r="AI93" i="1"/>
  <c r="AC589" i="1"/>
  <c r="AG589" i="1" s="1"/>
  <c r="AJ589" i="1"/>
  <c r="AI589" i="1"/>
  <c r="AC785" i="1"/>
  <c r="AG785" i="1" s="1"/>
  <c r="AJ785" i="1"/>
  <c r="AK785" i="1" s="1"/>
  <c r="X785" i="1"/>
  <c r="V785" i="1" s="1"/>
  <c r="Y785" i="1" s="1"/>
  <c r="S785" i="1" s="1"/>
  <c r="T785" i="1" s="1"/>
  <c r="S468" i="1"/>
  <c r="T468" i="1" s="1"/>
  <c r="AI178" i="1"/>
  <c r="AA1349" i="1"/>
  <c r="AB1349" i="1" s="1"/>
  <c r="AC241" i="1"/>
  <c r="AG241" i="1" s="1"/>
  <c r="AJ241" i="1"/>
  <c r="AI241" i="1"/>
  <c r="S702" i="1"/>
  <c r="T702" i="1" s="1"/>
  <c r="AC437" i="1"/>
  <c r="AG437" i="1" s="1"/>
  <c r="AJ437" i="1"/>
  <c r="AK437" i="1" s="1"/>
  <c r="S217" i="1"/>
  <c r="T217" i="1" s="1"/>
  <c r="AA116" i="1"/>
  <c r="AB116" i="1" s="1"/>
  <c r="S659" i="1"/>
  <c r="T659" i="1" s="1"/>
  <c r="AA1543" i="1"/>
  <c r="AB1543" i="1" s="1"/>
  <c r="AA168" i="1"/>
  <c r="AB168" i="1" s="1"/>
  <c r="AC753" i="1"/>
  <c r="AG753" i="1" s="1"/>
  <c r="AJ753" i="1"/>
  <c r="AK753" i="1" s="1"/>
  <c r="AJ39" i="1"/>
  <c r="AI39" i="1"/>
  <c r="AC39" i="1"/>
  <c r="AG39" i="1" s="1"/>
  <c r="AC158" i="1"/>
  <c r="AG158" i="1" s="1"/>
  <c r="AJ158" i="1"/>
  <c r="AK158" i="1" s="1"/>
  <c r="AI158" i="1"/>
  <c r="AA1595" i="1"/>
  <c r="AB1595" i="1" s="1"/>
  <c r="AJ272" i="1"/>
  <c r="AC272" i="1"/>
  <c r="AG272" i="1" s="1"/>
  <c r="AI272" i="1"/>
  <c r="AC1185" i="1"/>
  <c r="AG1185" i="1" s="1"/>
  <c r="AJ1185" i="1"/>
  <c r="AK1185" i="1" s="1"/>
  <c r="AA896" i="1"/>
  <c r="AB896" i="1" s="1"/>
  <c r="S71" i="1"/>
  <c r="T71" i="1" s="1"/>
  <c r="X190" i="1"/>
  <c r="V190" i="1" s="1"/>
  <c r="Y190" i="1" s="1"/>
  <c r="S190" i="1" s="1"/>
  <c r="T190" i="1" s="1"/>
  <c r="AC85" i="1"/>
  <c r="AG85" i="1" s="1"/>
  <c r="AI85" i="1"/>
  <c r="AJ85" i="1"/>
  <c r="AK85" i="1" s="1"/>
  <c r="S541" i="1"/>
  <c r="T541" i="1" s="1"/>
  <c r="X592" i="1"/>
  <c r="V592" i="1" s="1"/>
  <c r="Y592" i="1" s="1"/>
  <c r="S592" i="1" s="1"/>
  <c r="T592" i="1" s="1"/>
  <c r="AA1600" i="1"/>
  <c r="AB1600" i="1" s="1"/>
  <c r="AA1603" i="1"/>
  <c r="AB1603" i="1" s="1"/>
  <c r="AA1540" i="1"/>
  <c r="AB1540" i="1" s="1"/>
  <c r="S1432" i="1"/>
  <c r="T1432" i="1" s="1"/>
  <c r="AC1374" i="1"/>
  <c r="AG1374" i="1" s="1"/>
  <c r="AJ1374" i="1"/>
  <c r="AK1374" i="1" s="1"/>
  <c r="AI1374" i="1"/>
  <c r="X1374" i="1"/>
  <c r="V1374" i="1" s="1"/>
  <c r="Y1374" i="1" s="1"/>
  <c r="S1374" i="1" s="1"/>
  <c r="T1374" i="1" s="1"/>
  <c r="AA1351" i="1"/>
  <c r="AB1351" i="1" s="1"/>
  <c r="AA1535" i="1"/>
  <c r="AB1535" i="1" s="1"/>
  <c r="AJ1443" i="1"/>
  <c r="AK1443" i="1" s="1"/>
  <c r="AI1443" i="1"/>
  <c r="AC1443" i="1"/>
  <c r="AG1443" i="1" s="1"/>
  <c r="AA1235" i="1"/>
  <c r="AB1235" i="1" s="1"/>
  <c r="AJ1547" i="1"/>
  <c r="AK1547" i="1" s="1"/>
  <c r="AC1547" i="1"/>
  <c r="AG1547" i="1" s="1"/>
  <c r="AA1047" i="1"/>
  <c r="AB1047" i="1" s="1"/>
  <c r="AA1552" i="1"/>
  <c r="AB1552" i="1" s="1"/>
  <c r="AC1288" i="1"/>
  <c r="AG1288" i="1" s="1"/>
  <c r="AJ1288" i="1"/>
  <c r="AK1288" i="1" s="1"/>
  <c r="AA1204" i="1"/>
  <c r="AB1204" i="1" s="1"/>
  <c r="AA1006" i="1"/>
  <c r="AB1006" i="1" s="1"/>
  <c r="AA904" i="1"/>
  <c r="AB904" i="1" s="1"/>
  <c r="AC1410" i="1"/>
  <c r="AG1410" i="1" s="1"/>
  <c r="AJ1410" i="1"/>
  <c r="AI1410" i="1"/>
  <c r="AC1125" i="1"/>
  <c r="AG1125" i="1" s="1"/>
  <c r="AJ1125" i="1"/>
  <c r="AK1125" i="1" s="1"/>
  <c r="AA1568" i="1"/>
  <c r="AB1568" i="1" s="1"/>
  <c r="S993" i="1"/>
  <c r="T993" i="1" s="1"/>
  <c r="AA1428" i="1"/>
  <c r="AB1428" i="1" s="1"/>
  <c r="AI1210" i="1"/>
  <c r="AJ1106" i="1"/>
  <c r="AK1106" i="1" s="1"/>
  <c r="AC1106" i="1"/>
  <c r="AG1106" i="1" s="1"/>
  <c r="S855" i="1"/>
  <c r="T855" i="1" s="1"/>
  <c r="AJ583" i="1"/>
  <c r="AK583" i="1" s="1"/>
  <c r="AI583" i="1"/>
  <c r="AC583" i="1"/>
  <c r="AG583" i="1" s="1"/>
  <c r="AI483" i="1"/>
  <c r="AJ483" i="1"/>
  <c r="AK483" i="1" s="1"/>
  <c r="AC483" i="1"/>
  <c r="AG483" i="1" s="1"/>
  <c r="AJ271" i="1"/>
  <c r="AK271" i="1" s="1"/>
  <c r="AC271" i="1"/>
  <c r="AG271" i="1" s="1"/>
  <c r="AA247" i="1"/>
  <c r="AB247" i="1" s="1"/>
  <c r="AA1027" i="1"/>
  <c r="AB1027" i="1" s="1"/>
  <c r="AC709" i="1"/>
  <c r="AG709" i="1" s="1"/>
  <c r="AJ709" i="1"/>
  <c r="AK709" i="1" s="1"/>
  <c r="X709" i="1"/>
  <c r="V709" i="1" s="1"/>
  <c r="Y709" i="1" s="1"/>
  <c r="S709" i="1" s="1"/>
  <c r="T709" i="1" s="1"/>
  <c r="AA578" i="1"/>
  <c r="AB578" i="1" s="1"/>
  <c r="AA390" i="1"/>
  <c r="AB390" i="1" s="1"/>
  <c r="AA209" i="1"/>
  <c r="AB209" i="1" s="1"/>
  <c r="AA179" i="1"/>
  <c r="AB179" i="1" s="1"/>
  <c r="AA123" i="1"/>
  <c r="AB123" i="1" s="1"/>
  <c r="AA1147" i="1"/>
  <c r="AB1147" i="1" s="1"/>
  <c r="AC742" i="1"/>
  <c r="AG742" i="1" s="1"/>
  <c r="AJ742" i="1"/>
  <c r="AK742" i="1" s="1"/>
  <c r="S415" i="1"/>
  <c r="T415" i="1" s="1"/>
  <c r="AC1318" i="1"/>
  <c r="AG1318" i="1" s="1"/>
  <c r="AJ1318" i="1"/>
  <c r="AK1318" i="1" s="1"/>
  <c r="AI1318" i="1"/>
  <c r="AC1330" i="1"/>
  <c r="AG1330" i="1" s="1"/>
  <c r="AJ1330" i="1"/>
  <c r="AK1330" i="1" s="1"/>
  <c r="X1330" i="1"/>
  <c r="V1330" i="1" s="1"/>
  <c r="Y1330" i="1" s="1"/>
  <c r="S1330" i="1" s="1"/>
  <c r="T1330" i="1" s="1"/>
  <c r="AA518" i="1"/>
  <c r="AB518" i="1" s="1"/>
  <c r="AC433" i="1"/>
  <c r="AG433" i="1" s="1"/>
  <c r="AJ433" i="1"/>
  <c r="AJ315" i="1"/>
  <c r="AC315" i="1"/>
  <c r="AG315" i="1" s="1"/>
  <c r="AA846" i="1"/>
  <c r="AB846" i="1" s="1"/>
  <c r="AC654" i="1"/>
  <c r="AG654" i="1" s="1"/>
  <c r="X654" i="1"/>
  <c r="V654" i="1" s="1"/>
  <c r="Y654" i="1" s="1"/>
  <c r="S654" i="1" s="1"/>
  <c r="T654" i="1" s="1"/>
  <c r="AJ654" i="1"/>
  <c r="AK654" i="1" s="1"/>
  <c r="AC379" i="1"/>
  <c r="AG379" i="1" s="1"/>
  <c r="AJ379" i="1"/>
  <c r="AK379" i="1" s="1"/>
  <c r="AI379" i="1"/>
  <c r="AA270" i="1"/>
  <c r="AB270" i="1" s="1"/>
  <c r="AC1328" i="1"/>
  <c r="AG1328" i="1" s="1"/>
  <c r="AJ1328" i="1"/>
  <c r="AK1328" i="1" s="1"/>
  <c r="AJ1228" i="1"/>
  <c r="AK1228" i="1" s="1"/>
  <c r="AI1228" i="1"/>
  <c r="AC1228" i="1"/>
  <c r="AG1228" i="1" s="1"/>
  <c r="X439" i="1"/>
  <c r="V439" i="1" s="1"/>
  <c r="Y439" i="1" s="1"/>
  <c r="S439" i="1" s="1"/>
  <c r="T439" i="1" s="1"/>
  <c r="AC1332" i="1"/>
  <c r="AG1332" i="1" s="1"/>
  <c r="AJ1332" i="1"/>
  <c r="AI1332" i="1"/>
  <c r="S667" i="1"/>
  <c r="T667" i="1" s="1"/>
  <c r="AK1020" i="1"/>
  <c r="AJ930" i="1"/>
  <c r="AK930" i="1" s="1"/>
  <c r="AI930" i="1"/>
  <c r="AC930" i="1"/>
  <c r="AG930" i="1" s="1"/>
  <c r="AA411" i="1"/>
  <c r="AB411" i="1" s="1"/>
  <c r="S228" i="1"/>
  <c r="T228" i="1" s="1"/>
  <c r="AA177" i="1"/>
  <c r="AB177" i="1" s="1"/>
  <c r="S1155" i="1"/>
  <c r="T1155" i="1" s="1"/>
  <c r="AA258" i="1"/>
  <c r="AB258" i="1" s="1"/>
  <c r="AJ885" i="1"/>
  <c r="AK885" i="1" s="1"/>
  <c r="AC885" i="1"/>
  <c r="AG885" i="1" s="1"/>
  <c r="AC635" i="1"/>
  <c r="AG635" i="1" s="1"/>
  <c r="AJ635" i="1"/>
  <c r="AI635" i="1"/>
  <c r="X769" i="1"/>
  <c r="V769" i="1" s="1"/>
  <c r="Y769" i="1" s="1"/>
  <c r="S769" i="1" s="1"/>
  <c r="T769" i="1" s="1"/>
  <c r="AC1426" i="1"/>
  <c r="AG1426" i="1" s="1"/>
  <c r="AJ1426" i="1"/>
  <c r="AI1426" i="1"/>
  <c r="AJ1098" i="1"/>
  <c r="AK1098" i="1" s="1"/>
  <c r="AC1098" i="1"/>
  <c r="AG1098" i="1" s="1"/>
  <c r="AC536" i="1"/>
  <c r="AG536" i="1" s="1"/>
  <c r="AJ536" i="1"/>
  <c r="AK536" i="1" s="1"/>
  <c r="AI536" i="1"/>
  <c r="AC32" i="1"/>
  <c r="AG32" i="1" s="1"/>
  <c r="AJ32" i="1"/>
  <c r="AK32" i="1" s="1"/>
  <c r="S600" i="1"/>
  <c r="T600" i="1" s="1"/>
  <c r="X577" i="1"/>
  <c r="V577" i="1" s="1"/>
  <c r="Y577" i="1" s="1"/>
  <c r="S577" i="1" s="1"/>
  <c r="T577" i="1" s="1"/>
  <c r="AC513" i="1"/>
  <c r="AG513" i="1" s="1"/>
  <c r="AJ513" i="1"/>
  <c r="AK513" i="1" s="1"/>
  <c r="X513" i="1"/>
  <c r="V513" i="1" s="1"/>
  <c r="Y513" i="1" s="1"/>
  <c r="S513" i="1" s="1"/>
  <c r="T513" i="1" s="1"/>
  <c r="AI358" i="1"/>
  <c r="AC254" i="1"/>
  <c r="AG254" i="1" s="1"/>
  <c r="AJ254" i="1"/>
  <c r="AK254" i="1" s="1"/>
  <c r="X186" i="1"/>
  <c r="V186" i="1" s="1"/>
  <c r="Y186" i="1" s="1"/>
  <c r="S186" i="1" s="1"/>
  <c r="T186" i="1" s="1"/>
  <c r="S53" i="1"/>
  <c r="T53" i="1" s="1"/>
  <c r="AC1382" i="1"/>
  <c r="AG1382" i="1" s="1"/>
  <c r="AJ1382" i="1"/>
  <c r="AK1382" i="1" s="1"/>
  <c r="S942" i="1"/>
  <c r="T942" i="1" s="1"/>
  <c r="AI903" i="1"/>
  <c r="X742" i="1"/>
  <c r="V742" i="1" s="1"/>
  <c r="Y742" i="1" s="1"/>
  <c r="S742" i="1" s="1"/>
  <c r="T742" i="1" s="1"/>
  <c r="S694" i="1"/>
  <c r="T694" i="1" s="1"/>
  <c r="AA306" i="1"/>
  <c r="AB306" i="1" s="1"/>
  <c r="AC228" i="1"/>
  <c r="AG228" i="1" s="1"/>
  <c r="AJ228" i="1"/>
  <c r="AI228" i="1"/>
  <c r="AC78" i="1"/>
  <c r="AG78" i="1" s="1"/>
  <c r="AJ78" i="1"/>
  <c r="AK78" i="1" s="1"/>
  <c r="X78" i="1"/>
  <c r="V78" i="1" s="1"/>
  <c r="Y78" i="1" s="1"/>
  <c r="S78" i="1" s="1"/>
  <c r="T78" i="1" s="1"/>
  <c r="AJ1178" i="1"/>
  <c r="AK1178" i="1" s="1"/>
  <c r="AC1178" i="1"/>
  <c r="AG1178" i="1" s="1"/>
  <c r="AC493" i="1"/>
  <c r="AG493" i="1" s="1"/>
  <c r="AJ493" i="1"/>
  <c r="AK493" i="1" s="1"/>
  <c r="X493" i="1"/>
  <c r="V493" i="1" s="1"/>
  <c r="Y493" i="1" s="1"/>
  <c r="S493" i="1" s="1"/>
  <c r="T493" i="1" s="1"/>
  <c r="AA1555" i="1"/>
  <c r="AB1555" i="1" s="1"/>
  <c r="AC1616" i="1"/>
  <c r="AG1616" i="1" s="1"/>
  <c r="AJ1616" i="1"/>
  <c r="AK1616" i="1" s="1"/>
  <c r="AA1573" i="1"/>
  <c r="AB1573" i="1" s="1"/>
  <c r="AC1546" i="1"/>
  <c r="AG1546" i="1" s="1"/>
  <c r="AJ1546" i="1"/>
  <c r="AK1546" i="1" s="1"/>
  <c r="AI1546" i="1"/>
  <c r="S1420" i="1"/>
  <c r="T1420" i="1" s="1"/>
  <c r="AC1575" i="1"/>
  <c r="AG1575" i="1" s="1"/>
  <c r="AJ1575" i="1"/>
  <c r="AI1575" i="1"/>
  <c r="AJ1511" i="1"/>
  <c r="AK1511" i="1" s="1"/>
  <c r="AC1511" i="1"/>
  <c r="AG1511" i="1" s="1"/>
  <c r="AC1456" i="1"/>
  <c r="AG1456" i="1" s="1"/>
  <c r="AJ1456" i="1"/>
  <c r="AI1456" i="1"/>
  <c r="AJ1344" i="1"/>
  <c r="AK1344" i="1" s="1"/>
  <c r="AC1344" i="1"/>
  <c r="AG1344" i="1" s="1"/>
  <c r="AA1255" i="1"/>
  <c r="AB1255" i="1" s="1"/>
  <c r="AJ1527" i="1"/>
  <c r="AK1527" i="1" s="1"/>
  <c r="AC1527" i="1"/>
  <c r="AG1527" i="1" s="1"/>
  <c r="AJ1420" i="1"/>
  <c r="AK1420" i="1" s="1"/>
  <c r="AC1420" i="1"/>
  <c r="AG1420" i="1" s="1"/>
  <c r="AJ1293" i="1"/>
  <c r="AI1293" i="1"/>
  <c r="AC1293" i="1"/>
  <c r="AG1293" i="1" s="1"/>
  <c r="AC1488" i="1"/>
  <c r="AG1488" i="1" s="1"/>
  <c r="AJ1488" i="1"/>
  <c r="AK1488" i="1" s="1"/>
  <c r="AI1488" i="1"/>
  <c r="AA1407" i="1"/>
  <c r="AB1407" i="1" s="1"/>
  <c r="AA1143" i="1"/>
  <c r="AB1143" i="1" s="1"/>
  <c r="AI1472" i="1"/>
  <c r="AC1233" i="1"/>
  <c r="AG1233" i="1" s="1"/>
  <c r="AJ1233" i="1"/>
  <c r="AI1233" i="1"/>
  <c r="AJ1138" i="1"/>
  <c r="AK1138" i="1" s="1"/>
  <c r="AC1138" i="1"/>
  <c r="AG1138" i="1" s="1"/>
  <c r="X1138" i="1"/>
  <c r="V1138" i="1" s="1"/>
  <c r="Y1138" i="1" s="1"/>
  <c r="S1138" i="1" s="1"/>
  <c r="T1138" i="1" s="1"/>
  <c r="AI1000" i="1"/>
  <c r="AC1000" i="1"/>
  <c r="AG1000" i="1" s="1"/>
  <c r="AJ1000" i="1"/>
  <c r="AK1000" i="1" s="1"/>
  <c r="S1478" i="1"/>
  <c r="T1478" i="1" s="1"/>
  <c r="AJ1441" i="1"/>
  <c r="AK1441" i="1" s="1"/>
  <c r="AC1441" i="1"/>
  <c r="AG1441" i="1" s="1"/>
  <c r="S1136" i="1"/>
  <c r="T1136" i="1" s="1"/>
  <c r="AA1007" i="1"/>
  <c r="AB1007" i="1" s="1"/>
  <c r="AC1514" i="1"/>
  <c r="AG1514" i="1" s="1"/>
  <c r="AJ1514" i="1"/>
  <c r="AI1514" i="1"/>
  <c r="AC1462" i="1"/>
  <c r="AG1462" i="1" s="1"/>
  <c r="AJ1462" i="1"/>
  <c r="AK1462" i="1" s="1"/>
  <c r="AI1462" i="1"/>
  <c r="AC1422" i="1"/>
  <c r="AG1422" i="1" s="1"/>
  <c r="AJ1422" i="1"/>
  <c r="AI1422" i="1"/>
  <c r="AC1287" i="1"/>
  <c r="AG1287" i="1" s="1"/>
  <c r="AJ1287" i="1"/>
  <c r="AK1287" i="1" s="1"/>
  <c r="AK1272" i="1"/>
  <c r="AC1254" i="1"/>
  <c r="AG1254" i="1" s="1"/>
  <c r="AJ1254" i="1"/>
  <c r="AK1254" i="1" s="1"/>
  <c r="AC964" i="1"/>
  <c r="AG964" i="1" s="1"/>
  <c r="AJ964" i="1"/>
  <c r="AK964" i="1" s="1"/>
  <c r="AA916" i="1"/>
  <c r="AB916" i="1" s="1"/>
  <c r="AA718" i="1"/>
  <c r="AB718" i="1" s="1"/>
  <c r="AA666" i="1"/>
  <c r="AB666" i="1" s="1"/>
  <c r="AA574" i="1"/>
  <c r="AB574" i="1" s="1"/>
  <c r="AA506" i="1"/>
  <c r="AB506" i="1" s="1"/>
  <c r="AC1579" i="1"/>
  <c r="AG1579" i="1" s="1"/>
  <c r="AJ1579" i="1"/>
  <c r="AK1579" i="1" s="1"/>
  <c r="AI1579" i="1"/>
  <c r="AA1431" i="1"/>
  <c r="AB1431" i="1" s="1"/>
  <c r="AA1383" i="1"/>
  <c r="AB1383" i="1" s="1"/>
  <c r="X1332" i="1"/>
  <c r="V1332" i="1" s="1"/>
  <c r="Y1332" i="1" s="1"/>
  <c r="S1332" i="1" s="1"/>
  <c r="T1332" i="1" s="1"/>
  <c r="AJ1164" i="1"/>
  <c r="AI1164" i="1"/>
  <c r="AC1164" i="1"/>
  <c r="AG1164" i="1" s="1"/>
  <c r="X1000" i="1"/>
  <c r="V1000" i="1" s="1"/>
  <c r="Y1000" i="1" s="1"/>
  <c r="S1000" i="1" s="1"/>
  <c r="T1000" i="1" s="1"/>
  <c r="AC884" i="1"/>
  <c r="AG884" i="1" s="1"/>
  <c r="X884" i="1"/>
  <c r="V884" i="1" s="1"/>
  <c r="Y884" i="1" s="1"/>
  <c r="S884" i="1" s="1"/>
  <c r="T884" i="1" s="1"/>
  <c r="AJ884" i="1"/>
  <c r="AK884" i="1" s="1"/>
  <c r="S647" i="1"/>
  <c r="T647" i="1" s="1"/>
  <c r="AA498" i="1"/>
  <c r="AB498" i="1" s="1"/>
  <c r="X1550" i="1"/>
  <c r="V1550" i="1" s="1"/>
  <c r="Y1550" i="1" s="1"/>
  <c r="S1550" i="1" s="1"/>
  <c r="T1550" i="1" s="1"/>
  <c r="AC1302" i="1"/>
  <c r="AG1302" i="1" s="1"/>
  <c r="AJ1302" i="1"/>
  <c r="AK1302" i="1" s="1"/>
  <c r="X1302" i="1"/>
  <c r="V1302" i="1" s="1"/>
  <c r="Y1302" i="1" s="1"/>
  <c r="S1302" i="1" s="1"/>
  <c r="T1302" i="1" s="1"/>
  <c r="X1291" i="1"/>
  <c r="V1291" i="1" s="1"/>
  <c r="Y1291" i="1" s="1"/>
  <c r="S1291" i="1" s="1"/>
  <c r="T1291" i="1" s="1"/>
  <c r="AA1035" i="1"/>
  <c r="AB1035" i="1" s="1"/>
  <c r="AA990" i="1"/>
  <c r="AB990" i="1" s="1"/>
  <c r="X944" i="1"/>
  <c r="V944" i="1" s="1"/>
  <c r="Y944" i="1" s="1"/>
  <c r="S944" i="1" s="1"/>
  <c r="T944" i="1" s="1"/>
  <c r="AJ929" i="1"/>
  <c r="AK929" i="1" s="1"/>
  <c r="AC929" i="1"/>
  <c r="AG929" i="1" s="1"/>
  <c r="AA889" i="1"/>
  <c r="AB889" i="1" s="1"/>
  <c r="AA848" i="1"/>
  <c r="AB848" i="1" s="1"/>
  <c r="AA822" i="1"/>
  <c r="AB822" i="1" s="1"/>
  <c r="AI742" i="1"/>
  <c r="AJ639" i="1"/>
  <c r="AI639" i="1"/>
  <c r="AC639" i="1"/>
  <c r="AG639" i="1" s="1"/>
  <c r="AI633" i="1"/>
  <c r="AA514" i="1"/>
  <c r="AB514" i="1" s="1"/>
  <c r="AI482" i="1"/>
  <c r="AI462" i="1"/>
  <c r="AA368" i="1"/>
  <c r="AB368" i="1" s="1"/>
  <c r="AA95" i="1"/>
  <c r="AB95" i="1" s="1"/>
  <c r="AC851" i="1"/>
  <c r="AG851" i="1" s="1"/>
  <c r="AJ851" i="1"/>
  <c r="AI851" i="1"/>
  <c r="AI774" i="1"/>
  <c r="AA738" i="1"/>
  <c r="AB738" i="1" s="1"/>
  <c r="X591" i="1"/>
  <c r="V591" i="1" s="1"/>
  <c r="Y591" i="1" s="1"/>
  <c r="S591" i="1" s="1"/>
  <c r="T591" i="1" s="1"/>
  <c r="X1158" i="1"/>
  <c r="V1158" i="1" s="1"/>
  <c r="Y1158" i="1" s="1"/>
  <c r="S1158" i="1" s="1"/>
  <c r="T1158" i="1" s="1"/>
  <c r="AA764" i="1"/>
  <c r="AB764" i="1" s="1"/>
  <c r="AJ610" i="1"/>
  <c r="AK610" i="1" s="1"/>
  <c r="AC610" i="1"/>
  <c r="AG610" i="1" s="1"/>
  <c r="X610" i="1"/>
  <c r="V610" i="1" s="1"/>
  <c r="Y610" i="1" s="1"/>
  <c r="S610" i="1" s="1"/>
  <c r="T610" i="1" s="1"/>
  <c r="X200" i="1"/>
  <c r="V200" i="1" s="1"/>
  <c r="Y200" i="1" s="1"/>
  <c r="S200" i="1" s="1"/>
  <c r="T200" i="1" s="1"/>
  <c r="AJ149" i="1"/>
  <c r="AI149" i="1"/>
  <c r="AC149" i="1"/>
  <c r="AG149" i="1" s="1"/>
  <c r="AC806" i="1"/>
  <c r="AG806" i="1" s="1"/>
  <c r="AJ806" i="1"/>
  <c r="AJ692" i="1"/>
  <c r="AI692" i="1"/>
  <c r="AC692" i="1"/>
  <c r="AG692" i="1" s="1"/>
  <c r="AC676" i="1"/>
  <c r="AG676" i="1" s="1"/>
  <c r="X676" i="1"/>
  <c r="V676" i="1" s="1"/>
  <c r="Y676" i="1" s="1"/>
  <c r="S676" i="1" s="1"/>
  <c r="T676" i="1" s="1"/>
  <c r="AJ676" i="1"/>
  <c r="AK676" i="1" s="1"/>
  <c r="AI676" i="1"/>
  <c r="AJ600" i="1"/>
  <c r="AK600" i="1" s="1"/>
  <c r="AI600" i="1"/>
  <c r="AC600" i="1"/>
  <c r="AG600" i="1" s="1"/>
  <c r="AC274" i="1"/>
  <c r="AG274" i="1" s="1"/>
  <c r="AJ274" i="1"/>
  <c r="AK274" i="1" s="1"/>
  <c r="AC1618" i="1"/>
  <c r="AG1618" i="1" s="1"/>
  <c r="AJ1618" i="1"/>
  <c r="AK1618" i="1" s="1"/>
  <c r="AI1618" i="1"/>
  <c r="AC1524" i="1"/>
  <c r="AG1524" i="1" s="1"/>
  <c r="AJ1524" i="1"/>
  <c r="AK1524" i="1" s="1"/>
  <c r="AA1280" i="1"/>
  <c r="AB1280" i="1" s="1"/>
  <c r="AI1497" i="1"/>
  <c r="AC1497" i="1"/>
  <c r="AG1497" i="1" s="1"/>
  <c r="AJ1497" i="1"/>
  <c r="AK1497" i="1" s="1"/>
  <c r="X1353" i="1"/>
  <c r="V1353" i="1" s="1"/>
  <c r="Y1353" i="1" s="1"/>
  <c r="S1353" i="1" s="1"/>
  <c r="T1353" i="1" s="1"/>
  <c r="AI1162" i="1"/>
  <c r="AC891" i="1"/>
  <c r="AG891" i="1" s="1"/>
  <c r="AJ891" i="1"/>
  <c r="AK891" i="1" s="1"/>
  <c r="AJ699" i="1"/>
  <c r="AK699" i="1" s="1"/>
  <c r="AC699" i="1"/>
  <c r="AG699" i="1" s="1"/>
  <c r="AI595" i="1"/>
  <c r="AJ547" i="1"/>
  <c r="AK547" i="1" s="1"/>
  <c r="AC547" i="1"/>
  <c r="AG547" i="1" s="1"/>
  <c r="AI547" i="1"/>
  <c r="AJ531" i="1"/>
  <c r="AK531" i="1" s="1"/>
  <c r="AC531" i="1"/>
  <c r="AG531" i="1" s="1"/>
  <c r="AA376" i="1"/>
  <c r="AB376" i="1" s="1"/>
  <c r="AC257" i="1"/>
  <c r="AG257" i="1" s="1"/>
  <c r="AJ257" i="1"/>
  <c r="AK257" i="1" s="1"/>
  <c r="X257" i="1"/>
  <c r="V257" i="1" s="1"/>
  <c r="Y257" i="1" s="1"/>
  <c r="S257" i="1" s="1"/>
  <c r="T257" i="1" s="1"/>
  <c r="AJ152" i="1"/>
  <c r="AK152" i="1" s="1"/>
  <c r="AC152" i="1"/>
  <c r="AG152" i="1" s="1"/>
  <c r="AC142" i="1"/>
  <c r="AG142" i="1" s="1"/>
  <c r="AJ142" i="1"/>
  <c r="AK142" i="1" s="1"/>
  <c r="AC90" i="1"/>
  <c r="AG90" i="1" s="1"/>
  <c r="AJ90" i="1"/>
  <c r="AK90" i="1" s="1"/>
  <c r="AA1090" i="1"/>
  <c r="AB1090" i="1" s="1"/>
  <c r="X763" i="1"/>
  <c r="V763" i="1" s="1"/>
  <c r="Y763" i="1" s="1"/>
  <c r="S763" i="1" s="1"/>
  <c r="T763" i="1" s="1"/>
  <c r="AI699" i="1"/>
  <c r="AC650" i="1"/>
  <c r="AG650" i="1" s="1"/>
  <c r="AJ650" i="1"/>
  <c r="AK650" i="1" s="1"/>
  <c r="AC621" i="1"/>
  <c r="AG621" i="1" s="1"/>
  <c r="AJ621" i="1"/>
  <c r="AK621" i="1" s="1"/>
  <c r="AA508" i="1"/>
  <c r="AB508" i="1" s="1"/>
  <c r="AA183" i="1"/>
  <c r="AB183" i="1" s="1"/>
  <c r="AC105" i="1"/>
  <c r="AG105" i="1" s="1"/>
  <c r="AI105" i="1"/>
  <c r="AJ105" i="1"/>
  <c r="AK105" i="1" s="1"/>
  <c r="AC52" i="1"/>
  <c r="AG52" i="1" s="1"/>
  <c r="AJ52" i="1"/>
  <c r="AK52" i="1" s="1"/>
  <c r="X52" i="1"/>
  <c r="V52" i="1" s="1"/>
  <c r="Y52" i="1" s="1"/>
  <c r="S52" i="1" s="1"/>
  <c r="T52" i="1" s="1"/>
  <c r="AJ1316" i="1"/>
  <c r="AK1316" i="1" s="1"/>
  <c r="AC1316" i="1"/>
  <c r="AG1316" i="1" s="1"/>
  <c r="AC1283" i="1"/>
  <c r="AG1283" i="1" s="1"/>
  <c r="AJ1283" i="1"/>
  <c r="AK1283" i="1" s="1"/>
  <c r="AC1223" i="1"/>
  <c r="AG1223" i="1" s="1"/>
  <c r="AJ1223" i="1"/>
  <c r="AK1223" i="1" s="1"/>
  <c r="AJ1170" i="1"/>
  <c r="AK1170" i="1" s="1"/>
  <c r="AC1170" i="1"/>
  <c r="AG1170" i="1" s="1"/>
  <c r="AJ1062" i="1"/>
  <c r="AK1062" i="1" s="1"/>
  <c r="AC1062" i="1"/>
  <c r="AG1062" i="1" s="1"/>
  <c r="AJ876" i="1"/>
  <c r="AK876" i="1" s="1"/>
  <c r="AC876" i="1"/>
  <c r="AG876" i="1" s="1"/>
  <c r="X876" i="1"/>
  <c r="V876" i="1" s="1"/>
  <c r="Y876" i="1" s="1"/>
  <c r="S876" i="1" s="1"/>
  <c r="T876" i="1" s="1"/>
  <c r="AC789" i="1"/>
  <c r="AG789" i="1" s="1"/>
  <c r="AJ789" i="1"/>
  <c r="AK789" i="1" s="1"/>
  <c r="X789" i="1"/>
  <c r="V789" i="1" s="1"/>
  <c r="Y789" i="1" s="1"/>
  <c r="S789" i="1" s="1"/>
  <c r="T789" i="1" s="1"/>
  <c r="AC193" i="1"/>
  <c r="AG193" i="1" s="1"/>
  <c r="AJ193" i="1"/>
  <c r="AI193" i="1"/>
  <c r="AJ92" i="1"/>
  <c r="AK92" i="1" s="1"/>
  <c r="AC92" i="1"/>
  <c r="AG92" i="1" s="1"/>
  <c r="S1229" i="1"/>
  <c r="T1229" i="1" s="1"/>
  <c r="AC1099" i="1"/>
  <c r="AG1099" i="1" s="1"/>
  <c r="AJ1099" i="1"/>
  <c r="AK1099" i="1" s="1"/>
  <c r="X1099" i="1"/>
  <c r="V1099" i="1" s="1"/>
  <c r="Y1099" i="1" s="1"/>
  <c r="S1099" i="1" s="1"/>
  <c r="T1099" i="1" s="1"/>
  <c r="AC1049" i="1"/>
  <c r="AG1049" i="1" s="1"/>
  <c r="AJ1049" i="1"/>
  <c r="AI1049" i="1"/>
  <c r="AJ946" i="1"/>
  <c r="AI946" i="1"/>
  <c r="AC946" i="1"/>
  <c r="AG946" i="1" s="1"/>
  <c r="AC838" i="1"/>
  <c r="AG838" i="1" s="1"/>
  <c r="AJ838" i="1"/>
  <c r="AK838" i="1" s="1"/>
  <c r="AA624" i="1"/>
  <c r="AB624" i="1" s="1"/>
  <c r="X571" i="1"/>
  <c r="V571" i="1" s="1"/>
  <c r="Y571" i="1" s="1"/>
  <c r="S571" i="1" s="1"/>
  <c r="T571" i="1" s="1"/>
  <c r="AJ291" i="1"/>
  <c r="AK291" i="1" s="1"/>
  <c r="AC291" i="1"/>
  <c r="AG291" i="1" s="1"/>
  <c r="AI71" i="1"/>
  <c r="AC1538" i="1"/>
  <c r="AG1538" i="1" s="1"/>
  <c r="AJ1538" i="1"/>
  <c r="AK1538" i="1" s="1"/>
  <c r="AA1356" i="1"/>
  <c r="AB1356" i="1" s="1"/>
  <c r="AC1201" i="1"/>
  <c r="AG1201" i="1" s="1"/>
  <c r="X1201" i="1"/>
  <c r="V1201" i="1" s="1"/>
  <c r="Y1201" i="1" s="1"/>
  <c r="S1201" i="1" s="1"/>
  <c r="T1201" i="1" s="1"/>
  <c r="AJ1201" i="1"/>
  <c r="AK1201" i="1" s="1"/>
  <c r="AA1134" i="1"/>
  <c r="AB1134" i="1" s="1"/>
  <c r="AI949" i="1"/>
  <c r="AJ1425" i="1"/>
  <c r="AI1425" i="1"/>
  <c r="AC1425" i="1"/>
  <c r="AG1425" i="1" s="1"/>
  <c r="AJ1118" i="1"/>
  <c r="AK1118" i="1" s="1"/>
  <c r="AC1118" i="1"/>
  <c r="AG1118" i="1" s="1"/>
  <c r="X1078" i="1"/>
  <c r="V1078" i="1" s="1"/>
  <c r="Y1078" i="1" s="1"/>
  <c r="S1078" i="1" s="1"/>
  <c r="T1078" i="1" s="1"/>
  <c r="AJ998" i="1"/>
  <c r="AK998" i="1" s="1"/>
  <c r="AC998" i="1"/>
  <c r="AG998" i="1" s="1"/>
  <c r="S825" i="1"/>
  <c r="T825" i="1" s="1"/>
  <c r="AC671" i="1"/>
  <c r="AG671" i="1" s="1"/>
  <c r="AJ671" i="1"/>
  <c r="AK671" i="1" s="1"/>
  <c r="AC561" i="1"/>
  <c r="AG561" i="1" s="1"/>
  <c r="AJ561" i="1"/>
  <c r="AK561" i="1" s="1"/>
  <c r="AI561" i="1"/>
  <c r="X561" i="1"/>
  <c r="V561" i="1" s="1"/>
  <c r="Y561" i="1" s="1"/>
  <c r="S561" i="1" s="1"/>
  <c r="T561" i="1" s="1"/>
  <c r="AJ468" i="1"/>
  <c r="AK468" i="1" s="1"/>
  <c r="AI468" i="1"/>
  <c r="AC468" i="1"/>
  <c r="AG468" i="1" s="1"/>
  <c r="AC354" i="1"/>
  <c r="AG354" i="1" s="1"/>
  <c r="AJ354" i="1"/>
  <c r="AK354" i="1" s="1"/>
  <c r="AA310" i="1"/>
  <c r="AB310" i="1" s="1"/>
  <c r="X272" i="1"/>
  <c r="V272" i="1" s="1"/>
  <c r="Y272" i="1" s="1"/>
  <c r="S272" i="1" s="1"/>
  <c r="T272" i="1" s="1"/>
  <c r="X92" i="1"/>
  <c r="V92" i="1" s="1"/>
  <c r="Y92" i="1" s="1"/>
  <c r="S92" i="1" s="1"/>
  <c r="T92" i="1" s="1"/>
  <c r="X79" i="1"/>
  <c r="V79" i="1" s="1"/>
  <c r="Y79" i="1" s="1"/>
  <c r="S79" i="1" s="1"/>
  <c r="T79" i="1" s="1"/>
  <c r="AJ1214" i="1"/>
  <c r="AK1214" i="1" s="1"/>
  <c r="AC1214" i="1"/>
  <c r="AG1214" i="1" s="1"/>
  <c r="AA925" i="1"/>
  <c r="AB925" i="1" s="1"/>
  <c r="X922" i="1"/>
  <c r="V922" i="1" s="1"/>
  <c r="Y922" i="1" s="1"/>
  <c r="S922" i="1" s="1"/>
  <c r="T922" i="1" s="1"/>
  <c r="X871" i="1"/>
  <c r="V871" i="1" s="1"/>
  <c r="Y871" i="1" s="1"/>
  <c r="S871" i="1" s="1"/>
  <c r="T871" i="1" s="1"/>
  <c r="S857" i="1"/>
  <c r="T857" i="1" s="1"/>
  <c r="AI226" i="1"/>
  <c r="AI122" i="1"/>
  <c r="AA81" i="1"/>
  <c r="AB81" i="1" s="1"/>
  <c r="AC879" i="1"/>
  <c r="AG879" i="1" s="1"/>
  <c r="AJ879" i="1"/>
  <c r="AK879" i="1" s="1"/>
  <c r="AI879" i="1"/>
  <c r="AI517" i="1"/>
  <c r="AC230" i="1"/>
  <c r="AG230" i="1" s="1"/>
  <c r="AJ230" i="1"/>
  <c r="AK230" i="1" s="1"/>
  <c r="X230" i="1"/>
  <c r="V230" i="1" s="1"/>
  <c r="Y230" i="1" s="1"/>
  <c r="S230" i="1" s="1"/>
  <c r="T230" i="1" s="1"/>
  <c r="AC46" i="1"/>
  <c r="AG46" i="1" s="1"/>
  <c r="AJ46" i="1"/>
  <c r="AK46" i="1" s="1"/>
  <c r="AI46" i="1"/>
  <c r="AC1439" i="1"/>
  <c r="AG1439" i="1" s="1"/>
  <c r="AJ1439" i="1"/>
  <c r="AK1439" i="1" s="1"/>
  <c r="AC1380" i="1"/>
  <c r="AG1380" i="1" s="1"/>
  <c r="AJ1380" i="1"/>
  <c r="AK1380" i="1" s="1"/>
  <c r="AC651" i="1"/>
  <c r="AG651" i="1" s="1"/>
  <c r="AI651" i="1"/>
  <c r="AJ651" i="1"/>
  <c r="AK651" i="1" s="1"/>
  <c r="X356" i="1"/>
  <c r="V356" i="1" s="1"/>
  <c r="Y356" i="1" s="1"/>
  <c r="S356" i="1" s="1"/>
  <c r="T356" i="1" s="1"/>
  <c r="AC1502" i="1"/>
  <c r="AG1502" i="1" s="1"/>
  <c r="AJ1502" i="1"/>
  <c r="AK1502" i="1" s="1"/>
  <c r="AA736" i="1"/>
  <c r="AB736" i="1" s="1"/>
  <c r="X240" i="1"/>
  <c r="V240" i="1" s="1"/>
  <c r="Y240" i="1" s="1"/>
  <c r="S240" i="1" s="1"/>
  <c r="T240" i="1" s="1"/>
  <c r="AC207" i="1"/>
  <c r="AG207" i="1" s="1"/>
  <c r="X207" i="1"/>
  <c r="V207" i="1" s="1"/>
  <c r="Y207" i="1" s="1"/>
  <c r="S207" i="1" s="1"/>
  <c r="T207" i="1" s="1"/>
  <c r="AJ207" i="1"/>
  <c r="AK207" i="1" s="1"/>
  <c r="X132" i="1"/>
  <c r="V132" i="1" s="1"/>
  <c r="Y132" i="1" s="1"/>
  <c r="S132" i="1" s="1"/>
  <c r="T132" i="1" s="1"/>
  <c r="AC1518" i="1"/>
  <c r="AG1518" i="1" s="1"/>
  <c r="AJ1518" i="1"/>
  <c r="AK1518" i="1" s="1"/>
  <c r="AC1390" i="1"/>
  <c r="AG1390" i="1" s="1"/>
  <c r="AJ1390" i="1"/>
  <c r="AK1390" i="1" s="1"/>
  <c r="AJ1026" i="1"/>
  <c r="AK1026" i="1" s="1"/>
  <c r="AC1026" i="1"/>
  <c r="AG1026" i="1" s="1"/>
  <c r="X1026" i="1"/>
  <c r="V1026" i="1" s="1"/>
  <c r="Y1026" i="1" s="1"/>
  <c r="S1026" i="1" s="1"/>
  <c r="T1026" i="1" s="1"/>
  <c r="X635" i="1"/>
  <c r="V635" i="1" s="1"/>
  <c r="Y635" i="1" s="1"/>
  <c r="S635" i="1" s="1"/>
  <c r="T635" i="1" s="1"/>
  <c r="AA355" i="1"/>
  <c r="AB355" i="1" s="1"/>
  <c r="X1254" i="1"/>
  <c r="V1254" i="1" s="1"/>
  <c r="Y1254" i="1" s="1"/>
  <c r="S1254" i="1" s="1"/>
  <c r="T1254" i="1" s="1"/>
  <c r="AA1183" i="1"/>
  <c r="AB1183" i="1" s="1"/>
  <c r="S996" i="1"/>
  <c r="T996" i="1" s="1"/>
  <c r="AJ771" i="1"/>
  <c r="AK771" i="1" s="1"/>
  <c r="AC771" i="1"/>
  <c r="AG771" i="1" s="1"/>
  <c r="AI755" i="1"/>
  <c r="S696" i="1"/>
  <c r="T696" i="1" s="1"/>
  <c r="AA564" i="1"/>
  <c r="AB564" i="1" s="1"/>
  <c r="AA496" i="1"/>
  <c r="AB496" i="1" s="1"/>
  <c r="AC473" i="1"/>
  <c r="AG473" i="1" s="1"/>
  <c r="AJ473" i="1"/>
  <c r="AK473" i="1" s="1"/>
  <c r="X473" i="1"/>
  <c r="V473" i="1" s="1"/>
  <c r="Y473" i="1" s="1"/>
  <c r="S473" i="1" s="1"/>
  <c r="T473" i="1" s="1"/>
  <c r="AI473" i="1"/>
  <c r="AI373" i="1"/>
  <c r="X317" i="1"/>
  <c r="V317" i="1" s="1"/>
  <c r="Y317" i="1" s="1"/>
  <c r="S317" i="1" s="1"/>
  <c r="T317" i="1" s="1"/>
  <c r="AA276" i="1"/>
  <c r="AB276" i="1" s="1"/>
  <c r="AI271" i="1"/>
  <c r="S213" i="1"/>
  <c r="T213" i="1" s="1"/>
  <c r="X201" i="1"/>
  <c r="V201" i="1" s="1"/>
  <c r="Y201" i="1" s="1"/>
  <c r="S201" i="1" s="1"/>
  <c r="T201" i="1" s="1"/>
  <c r="X142" i="1"/>
  <c r="V142" i="1" s="1"/>
  <c r="Y142" i="1" s="1"/>
  <c r="S142" i="1" s="1"/>
  <c r="T142" i="1" s="1"/>
  <c r="AJ64" i="1"/>
  <c r="AK64" i="1" s="1"/>
  <c r="AC64" i="1"/>
  <c r="AG64" i="1" s="1"/>
  <c r="X1564" i="1"/>
  <c r="V1564" i="1" s="1"/>
  <c r="Y1564" i="1" s="1"/>
  <c r="S1564" i="1" s="1"/>
  <c r="T1564" i="1" s="1"/>
  <c r="X1308" i="1"/>
  <c r="V1308" i="1" s="1"/>
  <c r="Y1308" i="1" s="1"/>
  <c r="S1308" i="1" s="1"/>
  <c r="T1308" i="1" s="1"/>
  <c r="AC749" i="1"/>
  <c r="AG749" i="1" s="1"/>
  <c r="AJ749" i="1"/>
  <c r="AK749" i="1" s="1"/>
  <c r="AC685" i="1"/>
  <c r="AG685" i="1" s="1"/>
  <c r="AJ685" i="1"/>
  <c r="AI685" i="1"/>
  <c r="AA599" i="1"/>
  <c r="AB599" i="1" s="1"/>
  <c r="AI433" i="1"/>
  <c r="AI244" i="1"/>
  <c r="X105" i="1"/>
  <c r="V105" i="1" s="1"/>
  <c r="Y105" i="1" s="1"/>
  <c r="S105" i="1" s="1"/>
  <c r="T105" i="1" s="1"/>
  <c r="X1511" i="1"/>
  <c r="V1511" i="1" s="1"/>
  <c r="Y1511" i="1" s="1"/>
  <c r="S1511" i="1" s="1"/>
  <c r="T1511" i="1" s="1"/>
  <c r="AA1401" i="1"/>
  <c r="AB1401" i="1" s="1"/>
  <c r="X642" i="1"/>
  <c r="V642" i="1" s="1"/>
  <c r="Y642" i="1" s="1"/>
  <c r="S642" i="1" s="1"/>
  <c r="T642" i="1" s="1"/>
  <c r="AI627" i="1"/>
  <c r="AC313" i="1"/>
  <c r="AG313" i="1" s="1"/>
  <c r="AJ313" i="1"/>
  <c r="AK313" i="1" s="1"/>
  <c r="AA233" i="1"/>
  <c r="AB233" i="1" s="1"/>
  <c r="S199" i="1"/>
  <c r="T199" i="1" s="1"/>
  <c r="AI92" i="1"/>
  <c r="X692" i="1"/>
  <c r="V692" i="1" s="1"/>
  <c r="Y692" i="1" s="1"/>
  <c r="S692" i="1" s="1"/>
  <c r="T692" i="1" s="1"/>
  <c r="AI591" i="1"/>
  <c r="X509" i="1"/>
  <c r="V509" i="1" s="1"/>
  <c r="Y509" i="1" s="1"/>
  <c r="S509" i="1" s="1"/>
  <c r="T509" i="1" s="1"/>
  <c r="AC415" i="1"/>
  <c r="AG415" i="1" s="1"/>
  <c r="AJ415" i="1"/>
  <c r="AK415" i="1" s="1"/>
  <c r="AA111" i="1"/>
  <c r="AB111" i="1" s="1"/>
  <c r="AC1459" i="1"/>
  <c r="AG1459" i="1" s="1"/>
  <c r="AI1459" i="1"/>
  <c r="AJ1459" i="1"/>
  <c r="AK1459" i="1" s="1"/>
  <c r="AC1117" i="1"/>
  <c r="AG1117" i="1" s="1"/>
  <c r="AJ1117" i="1"/>
  <c r="AK1117" i="1" s="1"/>
  <c r="X938" i="1"/>
  <c r="V938" i="1" s="1"/>
  <c r="Y938" i="1" s="1"/>
  <c r="S938" i="1" s="1"/>
  <c r="T938" i="1" s="1"/>
  <c r="AC883" i="1"/>
  <c r="AG883" i="1" s="1"/>
  <c r="AJ883" i="1"/>
  <c r="AI883" i="1"/>
  <c r="AC791" i="1"/>
  <c r="AG791" i="1" s="1"/>
  <c r="AJ791" i="1"/>
  <c r="AK791" i="1" s="1"/>
  <c r="X354" i="1"/>
  <c r="V354" i="1" s="1"/>
  <c r="Y354" i="1" s="1"/>
  <c r="S354" i="1" s="1"/>
  <c r="T354" i="1" s="1"/>
  <c r="AC162" i="1"/>
  <c r="AG162" i="1" s="1"/>
  <c r="AJ162" i="1"/>
  <c r="AK162" i="1" s="1"/>
  <c r="AI162" i="1"/>
  <c r="X162" i="1"/>
  <c r="V162" i="1" s="1"/>
  <c r="Y162" i="1" s="1"/>
  <c r="S162" i="1" s="1"/>
  <c r="T162" i="1" s="1"/>
  <c r="AC141" i="1"/>
  <c r="AG141" i="1" s="1"/>
  <c r="AJ141" i="1"/>
  <c r="AI141" i="1"/>
  <c r="S725" i="1"/>
  <c r="T725" i="1" s="1"/>
  <c r="S45" i="1"/>
  <c r="T45" i="1" s="1"/>
  <c r="AC937" i="1"/>
  <c r="AG937" i="1" s="1"/>
  <c r="AJ937" i="1"/>
  <c r="AK937" i="1" s="1"/>
  <c r="AC752" i="1"/>
  <c r="AG752" i="1" s="1"/>
  <c r="AJ752" i="1"/>
  <c r="AI752" i="1"/>
  <c r="S575" i="1"/>
  <c r="T575" i="1" s="1"/>
  <c r="AK523" i="1"/>
  <c r="AI474" i="1"/>
  <c r="X299" i="1"/>
  <c r="V299" i="1" s="1"/>
  <c r="Y299" i="1" s="1"/>
  <c r="S299" i="1" s="1"/>
  <c r="T299" i="1" s="1"/>
  <c r="X466" i="1"/>
  <c r="V466" i="1" s="1"/>
  <c r="Y466" i="1" s="1"/>
  <c r="S466" i="1" s="1"/>
  <c r="T466" i="1" s="1"/>
  <c r="AI86" i="1"/>
  <c r="X193" i="1"/>
  <c r="V193" i="1" s="1"/>
  <c r="Y193" i="1" s="1"/>
  <c r="S193" i="1" s="1"/>
  <c r="T193" i="1" s="1"/>
  <c r="X935" i="1"/>
  <c r="V935" i="1" s="1"/>
  <c r="Y935" i="1" s="1"/>
  <c r="S935" i="1" s="1"/>
  <c r="T935" i="1" s="1"/>
  <c r="AK327" i="1"/>
  <c r="X166" i="1"/>
  <c r="V166" i="1" s="1"/>
  <c r="Y166" i="1" s="1"/>
  <c r="S166" i="1" s="1"/>
  <c r="T166" i="1" s="1"/>
  <c r="X281" i="1"/>
  <c r="V281" i="1" s="1"/>
  <c r="Y281" i="1" s="1"/>
  <c r="S281" i="1" s="1"/>
  <c r="T281" i="1" s="1"/>
  <c r="X39" i="1"/>
  <c r="V39" i="1" s="1"/>
  <c r="Y39" i="1" s="1"/>
  <c r="S39" i="1" s="1"/>
  <c r="T39" i="1" s="1"/>
  <c r="AC500" i="1"/>
  <c r="AG500" i="1" s="1"/>
  <c r="AJ500" i="1"/>
  <c r="AI500" i="1"/>
  <c r="AI80" i="1"/>
  <c r="AC756" i="1"/>
  <c r="AG756" i="1" s="1"/>
  <c r="AJ756" i="1"/>
  <c r="AI756" i="1"/>
  <c r="AC340" i="1"/>
  <c r="AG340" i="1" s="1"/>
  <c r="AJ340" i="1"/>
  <c r="AK340" i="1" s="1"/>
  <c r="AI340" i="1"/>
  <c r="AC202" i="1"/>
  <c r="AG202" i="1" s="1"/>
  <c r="AJ202" i="1"/>
  <c r="AK202" i="1" s="1"/>
  <c r="AC1492" i="1" l="1"/>
  <c r="AG1492" i="1" s="1"/>
  <c r="AJ1492" i="1"/>
  <c r="X1492" i="1"/>
  <c r="V1492" i="1" s="1"/>
  <c r="Y1492" i="1" s="1"/>
  <c r="S1492" i="1" s="1"/>
  <c r="T1492" i="1" s="1"/>
  <c r="AI1492" i="1"/>
  <c r="AC901" i="1"/>
  <c r="AG901" i="1" s="1"/>
  <c r="AJ901" i="1"/>
  <c r="AI901" i="1"/>
  <c r="X901" i="1"/>
  <c r="V901" i="1" s="1"/>
  <c r="Y901" i="1" s="1"/>
  <c r="S901" i="1" s="1"/>
  <c r="T901" i="1" s="1"/>
  <c r="AJ538" i="1"/>
  <c r="AC538" i="1"/>
  <c r="AG538" i="1" s="1"/>
  <c r="AI538" i="1"/>
  <c r="X538" i="1"/>
  <c r="V538" i="1" s="1"/>
  <c r="Y538" i="1" s="1"/>
  <c r="S538" i="1" s="1"/>
  <c r="T538" i="1" s="1"/>
  <c r="AJ634" i="1"/>
  <c r="AC634" i="1"/>
  <c r="AG634" i="1" s="1"/>
  <c r="X634" i="1"/>
  <c r="V634" i="1" s="1"/>
  <c r="Y634" i="1" s="1"/>
  <c r="S634" i="1" s="1"/>
  <c r="T634" i="1" s="1"/>
  <c r="AI634" i="1"/>
  <c r="AJ588" i="1"/>
  <c r="AI588" i="1"/>
  <c r="AC588" i="1"/>
  <c r="AG588" i="1" s="1"/>
  <c r="X588" i="1"/>
  <c r="V588" i="1" s="1"/>
  <c r="Y588" i="1" s="1"/>
  <c r="S588" i="1" s="1"/>
  <c r="T588" i="1" s="1"/>
  <c r="AJ352" i="1"/>
  <c r="AI352" i="1"/>
  <c r="AC352" i="1"/>
  <c r="AG352" i="1" s="1"/>
  <c r="X352" i="1"/>
  <c r="V352" i="1" s="1"/>
  <c r="Y352" i="1" s="1"/>
  <c r="S352" i="1" s="1"/>
  <c r="T352" i="1" s="1"/>
  <c r="AJ1239" i="1"/>
  <c r="AC1239" i="1"/>
  <c r="AG1239" i="1" s="1"/>
  <c r="AI1239" i="1"/>
  <c r="X1239" i="1"/>
  <c r="V1239" i="1" s="1"/>
  <c r="Y1239" i="1" s="1"/>
  <c r="S1239" i="1" s="1"/>
  <c r="T1239" i="1" s="1"/>
  <c r="AC1012" i="1"/>
  <c r="AG1012" i="1" s="1"/>
  <c r="AJ1012" i="1"/>
  <c r="AI1012" i="1"/>
  <c r="X1012" i="1"/>
  <c r="V1012" i="1" s="1"/>
  <c r="Y1012" i="1" s="1"/>
  <c r="S1012" i="1" s="1"/>
  <c r="T1012" i="1" s="1"/>
  <c r="AJ1416" i="1"/>
  <c r="AC1416" i="1"/>
  <c r="AG1416" i="1" s="1"/>
  <c r="AI1416" i="1"/>
  <c r="X1416" i="1"/>
  <c r="V1416" i="1" s="1"/>
  <c r="Y1416" i="1" s="1"/>
  <c r="S1416" i="1" s="1"/>
  <c r="T1416" i="1" s="1"/>
  <c r="AC1195" i="1"/>
  <c r="AG1195" i="1" s="1"/>
  <c r="X1195" i="1"/>
  <c r="V1195" i="1" s="1"/>
  <c r="Y1195" i="1" s="1"/>
  <c r="S1195" i="1" s="1"/>
  <c r="T1195" i="1" s="1"/>
  <c r="AJ1195" i="1"/>
  <c r="AI1195" i="1"/>
  <c r="AJ498" i="1"/>
  <c r="AC498" i="1"/>
  <c r="AG498" i="1" s="1"/>
  <c r="AI498" i="1"/>
  <c r="X498" i="1"/>
  <c r="V498" i="1" s="1"/>
  <c r="Y498" i="1" s="1"/>
  <c r="S498" i="1" s="1"/>
  <c r="T498" i="1" s="1"/>
  <c r="AJ1198" i="1"/>
  <c r="AC1198" i="1"/>
  <c r="AG1198" i="1" s="1"/>
  <c r="X1198" i="1"/>
  <c r="V1198" i="1" s="1"/>
  <c r="Y1198" i="1" s="1"/>
  <c r="S1198" i="1" s="1"/>
  <c r="T1198" i="1" s="1"/>
  <c r="AI1198" i="1"/>
  <c r="AJ1566" i="1"/>
  <c r="AI1566" i="1"/>
  <c r="AC1566" i="1"/>
  <c r="AG1566" i="1" s="1"/>
  <c r="X1566" i="1"/>
  <c r="V1566" i="1" s="1"/>
  <c r="Y1566" i="1" s="1"/>
  <c r="S1566" i="1" s="1"/>
  <c r="T1566" i="1" s="1"/>
  <c r="AJ566" i="1"/>
  <c r="AC566" i="1"/>
  <c r="AG566" i="1" s="1"/>
  <c r="X566" i="1"/>
  <c r="V566" i="1" s="1"/>
  <c r="Y566" i="1" s="1"/>
  <c r="S566" i="1" s="1"/>
  <c r="T566" i="1" s="1"/>
  <c r="AI566" i="1"/>
  <c r="AJ999" i="1"/>
  <c r="AI999" i="1"/>
  <c r="AC999" i="1"/>
  <c r="AG999" i="1" s="1"/>
  <c r="X999" i="1"/>
  <c r="V999" i="1" s="1"/>
  <c r="Y999" i="1" s="1"/>
  <c r="S999" i="1" s="1"/>
  <c r="T999" i="1" s="1"/>
  <c r="AJ1535" i="1"/>
  <c r="AC1535" i="1"/>
  <c r="AG1535" i="1" s="1"/>
  <c r="X1535" i="1"/>
  <c r="V1535" i="1" s="1"/>
  <c r="Y1535" i="1" s="1"/>
  <c r="S1535" i="1" s="1"/>
  <c r="T1535" i="1" s="1"/>
  <c r="AI1535" i="1"/>
  <c r="AJ1449" i="1"/>
  <c r="AC1449" i="1"/>
  <c r="AG1449" i="1" s="1"/>
  <c r="AI1449" i="1"/>
  <c r="X1449" i="1"/>
  <c r="V1449" i="1" s="1"/>
  <c r="Y1449" i="1" s="1"/>
  <c r="S1449" i="1" s="1"/>
  <c r="T1449" i="1" s="1"/>
  <c r="AC1341" i="1"/>
  <c r="AG1341" i="1" s="1"/>
  <c r="AJ1341" i="1"/>
  <c r="X1341" i="1"/>
  <c r="V1341" i="1" s="1"/>
  <c r="Y1341" i="1" s="1"/>
  <c r="S1341" i="1" s="1"/>
  <c r="T1341" i="1" s="1"/>
  <c r="AI1341" i="1"/>
  <c r="AK1164" i="1"/>
  <c r="AJ1500" i="1"/>
  <c r="AC1500" i="1"/>
  <c r="AG1500" i="1" s="1"/>
  <c r="AI1500" i="1"/>
  <c r="X1500" i="1"/>
  <c r="V1500" i="1" s="1"/>
  <c r="Y1500" i="1" s="1"/>
  <c r="S1500" i="1" s="1"/>
  <c r="T1500" i="1" s="1"/>
  <c r="AC1309" i="1"/>
  <c r="AG1309" i="1" s="1"/>
  <c r="AI1309" i="1"/>
  <c r="X1309" i="1"/>
  <c r="V1309" i="1" s="1"/>
  <c r="Y1309" i="1" s="1"/>
  <c r="S1309" i="1" s="1"/>
  <c r="T1309" i="1" s="1"/>
  <c r="AJ1309" i="1"/>
  <c r="AC177" i="1"/>
  <c r="AG177" i="1" s="1"/>
  <c r="AJ177" i="1"/>
  <c r="AI177" i="1"/>
  <c r="X177" i="1"/>
  <c r="V177" i="1" s="1"/>
  <c r="Y177" i="1" s="1"/>
  <c r="S177" i="1" s="1"/>
  <c r="T177" i="1" s="1"/>
  <c r="AI1529" i="1"/>
  <c r="AJ1529" i="1"/>
  <c r="AC1529" i="1"/>
  <c r="AG1529" i="1" s="1"/>
  <c r="X1529" i="1"/>
  <c r="V1529" i="1" s="1"/>
  <c r="Y1529" i="1" s="1"/>
  <c r="S1529" i="1" s="1"/>
  <c r="T1529" i="1" s="1"/>
  <c r="AC1403" i="1"/>
  <c r="AG1403" i="1" s="1"/>
  <c r="AJ1403" i="1"/>
  <c r="AI1403" i="1"/>
  <c r="X1403" i="1"/>
  <c r="V1403" i="1" s="1"/>
  <c r="Y1403" i="1" s="1"/>
  <c r="S1403" i="1" s="1"/>
  <c r="T1403" i="1" s="1"/>
  <c r="AJ1396" i="1"/>
  <c r="AK1396" i="1" s="1"/>
  <c r="AC1396" i="1"/>
  <c r="AG1396" i="1" s="1"/>
  <c r="AI1396" i="1"/>
  <c r="X1396" i="1"/>
  <c r="V1396" i="1" s="1"/>
  <c r="Y1396" i="1" s="1"/>
  <c r="S1396" i="1" s="1"/>
  <c r="T1396" i="1" s="1"/>
  <c r="AC514" i="1"/>
  <c r="AG514" i="1" s="1"/>
  <c r="X514" i="1"/>
  <c r="V514" i="1" s="1"/>
  <c r="Y514" i="1" s="1"/>
  <c r="S514" i="1" s="1"/>
  <c r="T514" i="1" s="1"/>
  <c r="AJ514" i="1"/>
  <c r="AI514" i="1"/>
  <c r="AJ1006" i="1"/>
  <c r="AK1006" i="1" s="1"/>
  <c r="AC1006" i="1"/>
  <c r="AG1006" i="1" s="1"/>
  <c r="X1006" i="1"/>
  <c r="V1006" i="1" s="1"/>
  <c r="Y1006" i="1" s="1"/>
  <c r="S1006" i="1" s="1"/>
  <c r="T1006" i="1" s="1"/>
  <c r="AI1006" i="1"/>
  <c r="AJ1070" i="1"/>
  <c r="AC1070" i="1"/>
  <c r="AG1070" i="1" s="1"/>
  <c r="X1070" i="1"/>
  <c r="V1070" i="1" s="1"/>
  <c r="Y1070" i="1" s="1"/>
  <c r="S1070" i="1" s="1"/>
  <c r="T1070" i="1" s="1"/>
  <c r="AI1070" i="1"/>
  <c r="AC164" i="1"/>
  <c r="AG164" i="1" s="1"/>
  <c r="AJ164" i="1"/>
  <c r="AI164" i="1"/>
  <c r="X164" i="1"/>
  <c r="V164" i="1" s="1"/>
  <c r="Y164" i="1" s="1"/>
  <c r="S164" i="1" s="1"/>
  <c r="T164" i="1" s="1"/>
  <c r="AC539" i="1"/>
  <c r="AG539" i="1" s="1"/>
  <c r="AJ539" i="1"/>
  <c r="AI539" i="1"/>
  <c r="X539" i="1"/>
  <c r="V539" i="1" s="1"/>
  <c r="Y539" i="1" s="1"/>
  <c r="S539" i="1" s="1"/>
  <c r="T539" i="1" s="1"/>
  <c r="AJ1120" i="1"/>
  <c r="AK1120" i="1" s="1"/>
  <c r="AI1120" i="1"/>
  <c r="AC1120" i="1"/>
  <c r="AG1120" i="1" s="1"/>
  <c r="X1120" i="1"/>
  <c r="V1120" i="1" s="1"/>
  <c r="Y1120" i="1" s="1"/>
  <c r="S1120" i="1" s="1"/>
  <c r="T1120" i="1" s="1"/>
  <c r="AJ276" i="1"/>
  <c r="AC276" i="1"/>
  <c r="AG276" i="1" s="1"/>
  <c r="AI276" i="1"/>
  <c r="X276" i="1"/>
  <c r="V276" i="1" s="1"/>
  <c r="Y276" i="1" s="1"/>
  <c r="S276" i="1" s="1"/>
  <c r="T276" i="1" s="1"/>
  <c r="AJ1134" i="1"/>
  <c r="AK1134" i="1" s="1"/>
  <c r="AC1134" i="1"/>
  <c r="AG1134" i="1" s="1"/>
  <c r="X1134" i="1"/>
  <c r="V1134" i="1" s="1"/>
  <c r="Y1134" i="1" s="1"/>
  <c r="S1134" i="1" s="1"/>
  <c r="T1134" i="1" s="1"/>
  <c r="AI1134" i="1"/>
  <c r="AK228" i="1"/>
  <c r="AC1204" i="1"/>
  <c r="AG1204" i="1" s="1"/>
  <c r="AI1204" i="1"/>
  <c r="AJ1204" i="1"/>
  <c r="AK1204" i="1" s="1"/>
  <c r="X1204" i="1"/>
  <c r="V1204" i="1" s="1"/>
  <c r="Y1204" i="1" s="1"/>
  <c r="S1204" i="1" s="1"/>
  <c r="T1204" i="1" s="1"/>
  <c r="AK521" i="1"/>
  <c r="AK69" i="1"/>
  <c r="AC452" i="1"/>
  <c r="AG452" i="1" s="1"/>
  <c r="AJ452" i="1"/>
  <c r="X452" i="1"/>
  <c r="V452" i="1" s="1"/>
  <c r="Y452" i="1" s="1"/>
  <c r="S452" i="1" s="1"/>
  <c r="T452" i="1" s="1"/>
  <c r="AI452" i="1"/>
  <c r="AC800" i="1"/>
  <c r="AG800" i="1" s="1"/>
  <c r="AJ800" i="1"/>
  <c r="AK800" i="1" s="1"/>
  <c r="AI800" i="1"/>
  <c r="X800" i="1"/>
  <c r="V800" i="1" s="1"/>
  <c r="Y800" i="1" s="1"/>
  <c r="S800" i="1" s="1"/>
  <c r="T800" i="1" s="1"/>
  <c r="AJ179" i="1"/>
  <c r="AC179" i="1"/>
  <c r="AG179" i="1" s="1"/>
  <c r="X179" i="1"/>
  <c r="V179" i="1" s="1"/>
  <c r="Y179" i="1" s="1"/>
  <c r="S179" i="1" s="1"/>
  <c r="T179" i="1" s="1"/>
  <c r="AI179" i="1"/>
  <c r="AJ334" i="1"/>
  <c r="AC334" i="1"/>
  <c r="AG334" i="1" s="1"/>
  <c r="X334" i="1"/>
  <c r="V334" i="1" s="1"/>
  <c r="Y334" i="1" s="1"/>
  <c r="S334" i="1" s="1"/>
  <c r="T334" i="1" s="1"/>
  <c r="AI334" i="1"/>
  <c r="AC243" i="1"/>
  <c r="AG243" i="1" s="1"/>
  <c r="X243" i="1"/>
  <c r="V243" i="1" s="1"/>
  <c r="Y243" i="1" s="1"/>
  <c r="S243" i="1" s="1"/>
  <c r="T243" i="1" s="1"/>
  <c r="AJ243" i="1"/>
  <c r="AI243" i="1"/>
  <c r="AJ1011" i="1"/>
  <c r="AC1011" i="1"/>
  <c r="AG1011" i="1" s="1"/>
  <c r="X1011" i="1"/>
  <c r="V1011" i="1" s="1"/>
  <c r="Y1011" i="1" s="1"/>
  <c r="S1011" i="1" s="1"/>
  <c r="T1011" i="1" s="1"/>
  <c r="AI1011" i="1"/>
  <c r="AJ1624" i="1"/>
  <c r="AC1624" i="1"/>
  <c r="AG1624" i="1" s="1"/>
  <c r="X1624" i="1"/>
  <c r="V1624" i="1" s="1"/>
  <c r="Y1624" i="1" s="1"/>
  <c r="S1624" i="1" s="1"/>
  <c r="T1624" i="1" s="1"/>
  <c r="AI1624" i="1"/>
  <c r="AC1135" i="1"/>
  <c r="AG1135" i="1" s="1"/>
  <c r="X1135" i="1"/>
  <c r="V1135" i="1" s="1"/>
  <c r="Y1135" i="1" s="1"/>
  <c r="S1135" i="1" s="1"/>
  <c r="T1135" i="1" s="1"/>
  <c r="AJ1135" i="1"/>
  <c r="AI1135" i="1"/>
  <c r="AC443" i="1"/>
  <c r="AG443" i="1" s="1"/>
  <c r="AJ443" i="1"/>
  <c r="AI443" i="1"/>
  <c r="X443" i="1"/>
  <c r="V443" i="1" s="1"/>
  <c r="Y443" i="1" s="1"/>
  <c r="S443" i="1" s="1"/>
  <c r="T443" i="1" s="1"/>
  <c r="AJ1480" i="1"/>
  <c r="AC1480" i="1"/>
  <c r="AG1480" i="1" s="1"/>
  <c r="AI1480" i="1"/>
  <c r="X1480" i="1"/>
  <c r="V1480" i="1" s="1"/>
  <c r="Y1480" i="1" s="1"/>
  <c r="S1480" i="1" s="1"/>
  <c r="T1480" i="1" s="1"/>
  <c r="AJ1438" i="1"/>
  <c r="AC1438" i="1"/>
  <c r="AG1438" i="1" s="1"/>
  <c r="X1438" i="1"/>
  <c r="V1438" i="1" s="1"/>
  <c r="Y1438" i="1" s="1"/>
  <c r="S1438" i="1" s="1"/>
  <c r="T1438" i="1" s="1"/>
  <c r="AI1438" i="1"/>
  <c r="AK756" i="1"/>
  <c r="AJ1090" i="1"/>
  <c r="AK1090" i="1" s="1"/>
  <c r="AC1090" i="1"/>
  <c r="AG1090" i="1" s="1"/>
  <c r="X1090" i="1"/>
  <c r="V1090" i="1" s="1"/>
  <c r="Y1090" i="1" s="1"/>
  <c r="S1090" i="1" s="1"/>
  <c r="T1090" i="1" s="1"/>
  <c r="AI1090" i="1"/>
  <c r="AJ990" i="1"/>
  <c r="AC990" i="1"/>
  <c r="AG990" i="1" s="1"/>
  <c r="X990" i="1"/>
  <c r="V990" i="1" s="1"/>
  <c r="Y990" i="1" s="1"/>
  <c r="S990" i="1" s="1"/>
  <c r="T990" i="1" s="1"/>
  <c r="AI990" i="1"/>
  <c r="AJ1540" i="1"/>
  <c r="AK1540" i="1" s="1"/>
  <c r="AC1540" i="1"/>
  <c r="AG1540" i="1" s="1"/>
  <c r="AI1540" i="1"/>
  <c r="X1540" i="1"/>
  <c r="V1540" i="1" s="1"/>
  <c r="Y1540" i="1" s="1"/>
  <c r="S1540" i="1" s="1"/>
  <c r="T1540" i="1" s="1"/>
  <c r="AK665" i="1"/>
  <c r="AC1528" i="1"/>
  <c r="AG1528" i="1" s="1"/>
  <c r="AJ1528" i="1"/>
  <c r="X1528" i="1"/>
  <c r="V1528" i="1" s="1"/>
  <c r="Y1528" i="1" s="1"/>
  <c r="S1528" i="1" s="1"/>
  <c r="T1528" i="1" s="1"/>
  <c r="AI1528" i="1"/>
  <c r="AC897" i="1"/>
  <c r="AG897" i="1" s="1"/>
  <c r="AJ897" i="1"/>
  <c r="AK897" i="1" s="1"/>
  <c r="AI897" i="1"/>
  <c r="X897" i="1"/>
  <c r="V897" i="1" s="1"/>
  <c r="Y897" i="1" s="1"/>
  <c r="S897" i="1" s="1"/>
  <c r="T897" i="1" s="1"/>
  <c r="AJ1022" i="1"/>
  <c r="AC1022" i="1"/>
  <c r="AG1022" i="1" s="1"/>
  <c r="X1022" i="1"/>
  <c r="V1022" i="1" s="1"/>
  <c r="Y1022" i="1" s="1"/>
  <c r="S1022" i="1" s="1"/>
  <c r="T1022" i="1" s="1"/>
  <c r="AI1022" i="1"/>
  <c r="AJ320" i="1"/>
  <c r="AK320" i="1" s="1"/>
  <c r="AC320" i="1"/>
  <c r="AG320" i="1" s="1"/>
  <c r="AI320" i="1"/>
  <c r="X320" i="1"/>
  <c r="V320" i="1" s="1"/>
  <c r="Y320" i="1" s="1"/>
  <c r="S320" i="1" s="1"/>
  <c r="T320" i="1" s="1"/>
  <c r="AJ1035" i="1"/>
  <c r="AC1035" i="1"/>
  <c r="AG1035" i="1" s="1"/>
  <c r="AI1035" i="1"/>
  <c r="X1035" i="1"/>
  <c r="V1035" i="1" s="1"/>
  <c r="Y1035" i="1" s="1"/>
  <c r="S1035" i="1" s="1"/>
  <c r="T1035" i="1" s="1"/>
  <c r="AK1233" i="1"/>
  <c r="AJ59" i="1"/>
  <c r="AK59" i="1" s="1"/>
  <c r="AC59" i="1"/>
  <c r="AG59" i="1" s="1"/>
  <c r="AI59" i="1"/>
  <c r="X59" i="1"/>
  <c r="V59" i="1" s="1"/>
  <c r="Y59" i="1" s="1"/>
  <c r="S59" i="1" s="1"/>
  <c r="T59" i="1" s="1"/>
  <c r="AJ1397" i="1"/>
  <c r="AC1397" i="1"/>
  <c r="AG1397" i="1" s="1"/>
  <c r="X1397" i="1"/>
  <c r="V1397" i="1" s="1"/>
  <c r="Y1397" i="1" s="1"/>
  <c r="S1397" i="1" s="1"/>
  <c r="T1397" i="1" s="1"/>
  <c r="AI1397" i="1"/>
  <c r="AC1140" i="1"/>
  <c r="AG1140" i="1" s="1"/>
  <c r="AI1140" i="1"/>
  <c r="AJ1140" i="1"/>
  <c r="X1140" i="1"/>
  <c r="V1140" i="1" s="1"/>
  <c r="Y1140" i="1" s="1"/>
  <c r="S1140" i="1" s="1"/>
  <c r="T1140" i="1" s="1"/>
  <c r="AC848" i="1"/>
  <c r="AG848" i="1" s="1"/>
  <c r="AJ848" i="1"/>
  <c r="AI848" i="1"/>
  <c r="X848" i="1"/>
  <c r="V848" i="1" s="1"/>
  <c r="Y848" i="1" s="1"/>
  <c r="S848" i="1" s="1"/>
  <c r="T848" i="1" s="1"/>
  <c r="AC718" i="1"/>
  <c r="AG718" i="1" s="1"/>
  <c r="AJ718" i="1"/>
  <c r="X718" i="1"/>
  <c r="V718" i="1" s="1"/>
  <c r="Y718" i="1" s="1"/>
  <c r="S718" i="1" s="1"/>
  <c r="T718" i="1" s="1"/>
  <c r="AI718" i="1"/>
  <c r="AK635" i="1"/>
  <c r="AK1045" i="1"/>
  <c r="AC260" i="1"/>
  <c r="AG260" i="1" s="1"/>
  <c r="AI260" i="1"/>
  <c r="AJ260" i="1"/>
  <c r="AK260" i="1" s="1"/>
  <c r="X260" i="1"/>
  <c r="V260" i="1" s="1"/>
  <c r="Y260" i="1" s="1"/>
  <c r="S260" i="1" s="1"/>
  <c r="T260" i="1" s="1"/>
  <c r="AC99" i="1"/>
  <c r="AG99" i="1" s="1"/>
  <c r="AJ99" i="1"/>
  <c r="X99" i="1"/>
  <c r="V99" i="1" s="1"/>
  <c r="Y99" i="1" s="1"/>
  <c r="S99" i="1" s="1"/>
  <c r="T99" i="1" s="1"/>
  <c r="AI99" i="1"/>
  <c r="AJ310" i="1"/>
  <c r="AK310" i="1" s="1"/>
  <c r="AC310" i="1"/>
  <c r="AG310" i="1" s="1"/>
  <c r="AI310" i="1"/>
  <c r="X310" i="1"/>
  <c r="V310" i="1" s="1"/>
  <c r="Y310" i="1" s="1"/>
  <c r="S310" i="1" s="1"/>
  <c r="T310" i="1" s="1"/>
  <c r="AC447" i="1"/>
  <c r="AG447" i="1" s="1"/>
  <c r="AI447" i="1"/>
  <c r="AJ447" i="1"/>
  <c r="AK447" i="1" s="1"/>
  <c r="X447" i="1"/>
  <c r="V447" i="1" s="1"/>
  <c r="Y447" i="1" s="1"/>
  <c r="S447" i="1" s="1"/>
  <c r="T447" i="1" s="1"/>
  <c r="AJ798" i="1"/>
  <c r="AK798" i="1" s="1"/>
  <c r="AC798" i="1"/>
  <c r="AG798" i="1" s="1"/>
  <c r="X798" i="1"/>
  <c r="V798" i="1" s="1"/>
  <c r="Y798" i="1" s="1"/>
  <c r="S798" i="1" s="1"/>
  <c r="T798" i="1" s="1"/>
  <c r="AI798" i="1"/>
  <c r="AC264" i="1"/>
  <c r="AG264" i="1" s="1"/>
  <c r="AJ264" i="1"/>
  <c r="AI264" i="1"/>
  <c r="X264" i="1"/>
  <c r="V264" i="1" s="1"/>
  <c r="Y264" i="1" s="1"/>
  <c r="S264" i="1" s="1"/>
  <c r="T264" i="1" s="1"/>
  <c r="AJ864" i="1"/>
  <c r="AK864" i="1" s="1"/>
  <c r="AC864" i="1"/>
  <c r="AG864" i="1" s="1"/>
  <c r="X864" i="1"/>
  <c r="V864" i="1" s="1"/>
  <c r="Y864" i="1" s="1"/>
  <c r="S864" i="1" s="1"/>
  <c r="T864" i="1" s="1"/>
  <c r="AI864" i="1"/>
  <c r="AJ570" i="1"/>
  <c r="AC570" i="1"/>
  <c r="AG570" i="1" s="1"/>
  <c r="X570" i="1"/>
  <c r="V570" i="1" s="1"/>
  <c r="Y570" i="1" s="1"/>
  <c r="S570" i="1" s="1"/>
  <c r="T570" i="1" s="1"/>
  <c r="AI570" i="1"/>
  <c r="AJ143" i="1"/>
  <c r="AK143" i="1" s="1"/>
  <c r="AC143" i="1"/>
  <c r="AG143" i="1" s="1"/>
  <c r="AI143" i="1"/>
  <c r="X143" i="1"/>
  <c r="V143" i="1" s="1"/>
  <c r="Y143" i="1" s="1"/>
  <c r="S143" i="1" s="1"/>
  <c r="T143" i="1" s="1"/>
  <c r="AK353" i="1"/>
  <c r="AK1219" i="1"/>
  <c r="AC129" i="1"/>
  <c r="AG129" i="1" s="1"/>
  <c r="AJ129" i="1"/>
  <c r="AI129" i="1"/>
  <c r="X129" i="1"/>
  <c r="V129" i="1" s="1"/>
  <c r="Y129" i="1" s="1"/>
  <c r="S129" i="1" s="1"/>
  <c r="T129" i="1" s="1"/>
  <c r="AK763" i="1"/>
  <c r="AC1548" i="1"/>
  <c r="AG1548" i="1" s="1"/>
  <c r="X1548" i="1"/>
  <c r="V1548" i="1" s="1"/>
  <c r="Y1548" i="1" s="1"/>
  <c r="S1548" i="1" s="1"/>
  <c r="T1548" i="1" s="1"/>
  <c r="AJ1548" i="1"/>
  <c r="AI1548" i="1"/>
  <c r="AK70" i="1"/>
  <c r="AK1285" i="1"/>
  <c r="AC828" i="1"/>
  <c r="AG828" i="1" s="1"/>
  <c r="X828" i="1"/>
  <c r="V828" i="1" s="1"/>
  <c r="Y828" i="1" s="1"/>
  <c r="S828" i="1" s="1"/>
  <c r="T828" i="1" s="1"/>
  <c r="AJ828" i="1"/>
  <c r="AK828" i="1" s="1"/>
  <c r="AI828" i="1"/>
  <c r="AK1322" i="1"/>
  <c r="AJ1203" i="1"/>
  <c r="AC1203" i="1"/>
  <c r="AG1203" i="1" s="1"/>
  <c r="AI1203" i="1"/>
  <c r="X1203" i="1"/>
  <c r="V1203" i="1" s="1"/>
  <c r="Y1203" i="1" s="1"/>
  <c r="S1203" i="1" s="1"/>
  <c r="T1203" i="1" s="1"/>
  <c r="AJ1599" i="1"/>
  <c r="AK1599" i="1" s="1"/>
  <c r="AC1599" i="1"/>
  <c r="AG1599" i="1" s="1"/>
  <c r="AI1599" i="1"/>
  <c r="X1599" i="1"/>
  <c r="V1599" i="1" s="1"/>
  <c r="Y1599" i="1" s="1"/>
  <c r="S1599" i="1" s="1"/>
  <c r="T1599" i="1" s="1"/>
  <c r="AK1549" i="1"/>
  <c r="AK236" i="1"/>
  <c r="AC1031" i="1"/>
  <c r="AG1031" i="1" s="1"/>
  <c r="AJ1031" i="1"/>
  <c r="AK1031" i="1" s="1"/>
  <c r="X1031" i="1"/>
  <c r="V1031" i="1" s="1"/>
  <c r="Y1031" i="1" s="1"/>
  <c r="S1031" i="1" s="1"/>
  <c r="T1031" i="1" s="1"/>
  <c r="AI1031" i="1"/>
  <c r="AK888" i="1"/>
  <c r="AK963" i="1"/>
  <c r="AJ568" i="1"/>
  <c r="AI568" i="1"/>
  <c r="AC568" i="1"/>
  <c r="AG568" i="1" s="1"/>
  <c r="X568" i="1"/>
  <c r="V568" i="1" s="1"/>
  <c r="Y568" i="1" s="1"/>
  <c r="S568" i="1" s="1"/>
  <c r="T568" i="1" s="1"/>
  <c r="AJ1391" i="1"/>
  <c r="AK1391" i="1" s="1"/>
  <c r="AC1391" i="1"/>
  <c r="AG1391" i="1" s="1"/>
  <c r="X1391" i="1"/>
  <c r="V1391" i="1" s="1"/>
  <c r="Y1391" i="1" s="1"/>
  <c r="S1391" i="1" s="1"/>
  <c r="T1391" i="1" s="1"/>
  <c r="AI1391" i="1"/>
  <c r="AJ1175" i="1"/>
  <c r="AC1175" i="1"/>
  <c r="AG1175" i="1" s="1"/>
  <c r="AI1175" i="1"/>
  <c r="X1175" i="1"/>
  <c r="V1175" i="1" s="1"/>
  <c r="Y1175" i="1" s="1"/>
  <c r="S1175" i="1" s="1"/>
  <c r="T1175" i="1" s="1"/>
  <c r="AK457" i="1"/>
  <c r="AC172" i="1"/>
  <c r="AG172" i="1" s="1"/>
  <c r="AJ172" i="1"/>
  <c r="AI172" i="1"/>
  <c r="X172" i="1"/>
  <c r="V172" i="1" s="1"/>
  <c r="Y172" i="1" s="1"/>
  <c r="S172" i="1" s="1"/>
  <c r="T172" i="1" s="1"/>
  <c r="AC268" i="1"/>
  <c r="AG268" i="1" s="1"/>
  <c r="AJ268" i="1"/>
  <c r="AK268" i="1" s="1"/>
  <c r="X268" i="1"/>
  <c r="V268" i="1" s="1"/>
  <c r="Y268" i="1" s="1"/>
  <c r="S268" i="1" s="1"/>
  <c r="T268" i="1" s="1"/>
  <c r="AI268" i="1"/>
  <c r="AK1314" i="1"/>
  <c r="AK913" i="1"/>
  <c r="AC1399" i="1"/>
  <c r="AG1399" i="1" s="1"/>
  <c r="AJ1399" i="1"/>
  <c r="X1399" i="1"/>
  <c r="V1399" i="1" s="1"/>
  <c r="Y1399" i="1" s="1"/>
  <c r="S1399" i="1" s="1"/>
  <c r="T1399" i="1" s="1"/>
  <c r="AI1399" i="1"/>
  <c r="AC906" i="1"/>
  <c r="AG906" i="1" s="1"/>
  <c r="AJ906" i="1"/>
  <c r="AK906" i="1" s="1"/>
  <c r="AI906" i="1"/>
  <c r="X906" i="1"/>
  <c r="V906" i="1" s="1"/>
  <c r="Y906" i="1" s="1"/>
  <c r="S906" i="1" s="1"/>
  <c r="T906" i="1" s="1"/>
  <c r="AC987" i="1"/>
  <c r="AG987" i="1" s="1"/>
  <c r="AJ987" i="1"/>
  <c r="X987" i="1"/>
  <c r="V987" i="1" s="1"/>
  <c r="Y987" i="1" s="1"/>
  <c r="S987" i="1" s="1"/>
  <c r="T987" i="1" s="1"/>
  <c r="AI987" i="1"/>
  <c r="AK1333" i="1"/>
  <c r="AC147" i="1"/>
  <c r="AG147" i="1" s="1"/>
  <c r="AJ147" i="1"/>
  <c r="X147" i="1"/>
  <c r="V147" i="1" s="1"/>
  <c r="Y147" i="1" s="1"/>
  <c r="S147" i="1" s="1"/>
  <c r="T147" i="1" s="1"/>
  <c r="AI147" i="1"/>
  <c r="AJ925" i="1"/>
  <c r="AC925" i="1"/>
  <c r="AG925" i="1" s="1"/>
  <c r="X925" i="1"/>
  <c r="V925" i="1" s="1"/>
  <c r="Y925" i="1" s="1"/>
  <c r="S925" i="1" s="1"/>
  <c r="T925" i="1" s="1"/>
  <c r="AI925" i="1"/>
  <c r="AK149" i="1"/>
  <c r="AI209" i="1"/>
  <c r="AJ209" i="1"/>
  <c r="AK209" i="1" s="1"/>
  <c r="AC209" i="1"/>
  <c r="AG209" i="1" s="1"/>
  <c r="X209" i="1"/>
  <c r="V209" i="1" s="1"/>
  <c r="Y209" i="1" s="1"/>
  <c r="S209" i="1" s="1"/>
  <c r="T209" i="1" s="1"/>
  <c r="AJ1543" i="1"/>
  <c r="AC1543" i="1"/>
  <c r="AG1543" i="1" s="1"/>
  <c r="AI1543" i="1"/>
  <c r="X1543" i="1"/>
  <c r="V1543" i="1" s="1"/>
  <c r="Y1543" i="1" s="1"/>
  <c r="S1543" i="1" s="1"/>
  <c r="T1543" i="1" s="1"/>
  <c r="AK627" i="1"/>
  <c r="AK1141" i="1"/>
  <c r="AJ131" i="1"/>
  <c r="AC131" i="1"/>
  <c r="AG131" i="1" s="1"/>
  <c r="AI131" i="1"/>
  <c r="X131" i="1"/>
  <c r="V131" i="1" s="1"/>
  <c r="Y131" i="1" s="1"/>
  <c r="S131" i="1" s="1"/>
  <c r="T131" i="1" s="1"/>
  <c r="AJ326" i="1"/>
  <c r="AK326" i="1" s="1"/>
  <c r="AC326" i="1"/>
  <c r="AG326" i="1" s="1"/>
  <c r="AI326" i="1"/>
  <c r="X326" i="1"/>
  <c r="V326" i="1" s="1"/>
  <c r="Y326" i="1" s="1"/>
  <c r="S326" i="1" s="1"/>
  <c r="T326" i="1" s="1"/>
  <c r="AJ1315" i="1"/>
  <c r="AC1315" i="1"/>
  <c r="AG1315" i="1" s="1"/>
  <c r="AI1315" i="1"/>
  <c r="X1315" i="1"/>
  <c r="V1315" i="1" s="1"/>
  <c r="Y1315" i="1" s="1"/>
  <c r="S1315" i="1" s="1"/>
  <c r="T1315" i="1" s="1"/>
  <c r="AC324" i="1"/>
  <c r="AG324" i="1" s="1"/>
  <c r="AI324" i="1"/>
  <c r="AJ324" i="1"/>
  <c r="X324" i="1"/>
  <c r="V324" i="1" s="1"/>
  <c r="Y324" i="1" s="1"/>
  <c r="S324" i="1" s="1"/>
  <c r="T324" i="1" s="1"/>
  <c r="AK878" i="1"/>
  <c r="AC908" i="1"/>
  <c r="AG908" i="1" s="1"/>
  <c r="X908" i="1"/>
  <c r="V908" i="1" s="1"/>
  <c r="Y908" i="1" s="1"/>
  <c r="S908" i="1" s="1"/>
  <c r="T908" i="1" s="1"/>
  <c r="AJ908" i="1"/>
  <c r="AK908" i="1" s="1"/>
  <c r="AI908" i="1"/>
  <c r="AJ1544" i="1"/>
  <c r="AK1544" i="1" s="1"/>
  <c r="AC1544" i="1"/>
  <c r="AG1544" i="1" s="1"/>
  <c r="AI1544" i="1"/>
  <c r="X1544" i="1"/>
  <c r="V1544" i="1" s="1"/>
  <c r="Y1544" i="1" s="1"/>
  <c r="S1544" i="1" s="1"/>
  <c r="T1544" i="1" s="1"/>
  <c r="AC716" i="1"/>
  <c r="AG716" i="1" s="1"/>
  <c r="AJ716" i="1"/>
  <c r="AI716" i="1"/>
  <c r="X716" i="1"/>
  <c r="V716" i="1" s="1"/>
  <c r="Y716" i="1" s="1"/>
  <c r="S716" i="1" s="1"/>
  <c r="T716" i="1" s="1"/>
  <c r="AC972" i="1"/>
  <c r="AG972" i="1" s="1"/>
  <c r="AJ972" i="1"/>
  <c r="X972" i="1"/>
  <c r="V972" i="1" s="1"/>
  <c r="Y972" i="1" s="1"/>
  <c r="S972" i="1" s="1"/>
  <c r="T972" i="1" s="1"/>
  <c r="AI972" i="1"/>
  <c r="AK1056" i="1"/>
  <c r="AK1617" i="1"/>
  <c r="AJ924" i="1"/>
  <c r="AK924" i="1" s="1"/>
  <c r="AC924" i="1"/>
  <c r="AG924" i="1" s="1"/>
  <c r="AI924" i="1"/>
  <c r="X924" i="1"/>
  <c r="V924" i="1" s="1"/>
  <c r="Y924" i="1" s="1"/>
  <c r="S924" i="1" s="1"/>
  <c r="T924" i="1" s="1"/>
  <c r="AK155" i="1"/>
  <c r="AC1076" i="1"/>
  <c r="AG1076" i="1" s="1"/>
  <c r="AI1076" i="1"/>
  <c r="AJ1076" i="1"/>
  <c r="AK1076" i="1" s="1"/>
  <c r="X1076" i="1"/>
  <c r="V1076" i="1" s="1"/>
  <c r="Y1076" i="1" s="1"/>
  <c r="S1076" i="1" s="1"/>
  <c r="T1076" i="1" s="1"/>
  <c r="AK1625" i="1"/>
  <c r="AK1250" i="1"/>
  <c r="AK120" i="1"/>
  <c r="AJ628" i="1"/>
  <c r="AC628" i="1"/>
  <c r="AG628" i="1" s="1"/>
  <c r="AI628" i="1"/>
  <c r="X628" i="1"/>
  <c r="V628" i="1" s="1"/>
  <c r="Y628" i="1" s="1"/>
  <c r="S628" i="1" s="1"/>
  <c r="T628" i="1" s="1"/>
  <c r="AC412" i="1"/>
  <c r="AG412" i="1" s="1"/>
  <c r="AJ412" i="1"/>
  <c r="AI412" i="1"/>
  <c r="X412" i="1"/>
  <c r="V412" i="1" s="1"/>
  <c r="Y412" i="1" s="1"/>
  <c r="S412" i="1" s="1"/>
  <c r="T412" i="1" s="1"/>
  <c r="AK1184" i="1"/>
  <c r="AJ710" i="1"/>
  <c r="AC710" i="1"/>
  <c r="AG710" i="1" s="1"/>
  <c r="AI710" i="1"/>
  <c r="X710" i="1"/>
  <c r="V710" i="1" s="1"/>
  <c r="Y710" i="1" s="1"/>
  <c r="S710" i="1" s="1"/>
  <c r="T710" i="1" s="1"/>
  <c r="AC512" i="1"/>
  <c r="AG512" i="1" s="1"/>
  <c r="AJ512" i="1"/>
  <c r="AK512" i="1" s="1"/>
  <c r="X512" i="1"/>
  <c r="V512" i="1" s="1"/>
  <c r="Y512" i="1" s="1"/>
  <c r="S512" i="1" s="1"/>
  <c r="T512" i="1" s="1"/>
  <c r="AI512" i="1"/>
  <c r="AK598" i="1"/>
  <c r="AK298" i="1"/>
  <c r="AK214" i="1"/>
  <c r="AJ1589" i="1"/>
  <c r="AK1589" i="1" s="1"/>
  <c r="AC1589" i="1"/>
  <c r="AG1589" i="1" s="1"/>
  <c r="AI1589" i="1"/>
  <c r="X1589" i="1"/>
  <c r="V1589" i="1" s="1"/>
  <c r="Y1589" i="1" s="1"/>
  <c r="S1589" i="1" s="1"/>
  <c r="T1589" i="1" s="1"/>
  <c r="AK869" i="1"/>
  <c r="AK1360" i="1"/>
  <c r="AK982" i="1"/>
  <c r="AJ941" i="1"/>
  <c r="AC941" i="1"/>
  <c r="AG941" i="1" s="1"/>
  <c r="X941" i="1"/>
  <c r="V941" i="1" s="1"/>
  <c r="Y941" i="1" s="1"/>
  <c r="S941" i="1" s="1"/>
  <c r="T941" i="1" s="1"/>
  <c r="AI941" i="1"/>
  <c r="AK141" i="1"/>
  <c r="AC599" i="1"/>
  <c r="AG599" i="1" s="1"/>
  <c r="AJ599" i="1"/>
  <c r="AI599" i="1"/>
  <c r="X599" i="1"/>
  <c r="V599" i="1" s="1"/>
  <c r="Y599" i="1" s="1"/>
  <c r="S599" i="1" s="1"/>
  <c r="T599" i="1" s="1"/>
  <c r="AJ376" i="1"/>
  <c r="AK376" i="1" s="1"/>
  <c r="AI376" i="1"/>
  <c r="X376" i="1"/>
  <c r="V376" i="1" s="1"/>
  <c r="Y376" i="1" s="1"/>
  <c r="S376" i="1" s="1"/>
  <c r="T376" i="1" s="1"/>
  <c r="AC376" i="1"/>
  <c r="AG376" i="1" s="1"/>
  <c r="AC506" i="1"/>
  <c r="AG506" i="1" s="1"/>
  <c r="AJ506" i="1"/>
  <c r="AI506" i="1"/>
  <c r="X506" i="1"/>
  <c r="V506" i="1" s="1"/>
  <c r="Y506" i="1" s="1"/>
  <c r="S506" i="1" s="1"/>
  <c r="T506" i="1" s="1"/>
  <c r="AC1027" i="1"/>
  <c r="AG1027" i="1" s="1"/>
  <c r="AJ1027" i="1"/>
  <c r="AI1027" i="1"/>
  <c r="X1027" i="1"/>
  <c r="V1027" i="1" s="1"/>
  <c r="Y1027" i="1" s="1"/>
  <c r="S1027" i="1" s="1"/>
  <c r="T1027" i="1" s="1"/>
  <c r="AK1410" i="1"/>
  <c r="AK241" i="1"/>
  <c r="AK719" i="1"/>
  <c r="AC89" i="1"/>
  <c r="AG89" i="1" s="1"/>
  <c r="AJ89" i="1"/>
  <c r="AK89" i="1" s="1"/>
  <c r="AI89" i="1"/>
  <c r="X89" i="1"/>
  <c r="V89" i="1" s="1"/>
  <c r="Y89" i="1" s="1"/>
  <c r="S89" i="1" s="1"/>
  <c r="T89" i="1" s="1"/>
  <c r="AK703" i="1"/>
  <c r="AJ1202" i="1"/>
  <c r="AC1202" i="1"/>
  <c r="AG1202" i="1" s="1"/>
  <c r="X1202" i="1"/>
  <c r="V1202" i="1" s="1"/>
  <c r="Y1202" i="1" s="1"/>
  <c r="S1202" i="1" s="1"/>
  <c r="T1202" i="1" s="1"/>
  <c r="AI1202" i="1"/>
  <c r="AJ1400" i="1"/>
  <c r="AK1400" i="1" s="1"/>
  <c r="AC1400" i="1"/>
  <c r="AG1400" i="1" s="1"/>
  <c r="AI1400" i="1"/>
  <c r="X1400" i="1"/>
  <c r="V1400" i="1" s="1"/>
  <c r="Y1400" i="1" s="1"/>
  <c r="S1400" i="1" s="1"/>
  <c r="T1400" i="1" s="1"/>
  <c r="AK269" i="1"/>
  <c r="AK1368" i="1"/>
  <c r="AC1324" i="1"/>
  <c r="AG1324" i="1" s="1"/>
  <c r="AI1324" i="1"/>
  <c r="AJ1324" i="1"/>
  <c r="AK1324" i="1" s="1"/>
  <c r="X1324" i="1"/>
  <c r="V1324" i="1" s="1"/>
  <c r="Y1324" i="1" s="1"/>
  <c r="S1324" i="1" s="1"/>
  <c r="T1324" i="1" s="1"/>
  <c r="AJ1557" i="1"/>
  <c r="AK1557" i="1" s="1"/>
  <c r="AC1557" i="1"/>
  <c r="AG1557" i="1" s="1"/>
  <c r="X1557" i="1"/>
  <c r="V1557" i="1" s="1"/>
  <c r="Y1557" i="1" s="1"/>
  <c r="S1557" i="1" s="1"/>
  <c r="T1557" i="1" s="1"/>
  <c r="AI1557" i="1"/>
  <c r="AK705" i="1"/>
  <c r="AK136" i="1"/>
  <c r="AK850" i="1"/>
  <c r="AK1067" i="1"/>
  <c r="AK293" i="1"/>
  <c r="AK1156" i="1"/>
  <c r="AJ239" i="1"/>
  <c r="AC239" i="1"/>
  <c r="AG239" i="1" s="1"/>
  <c r="X239" i="1"/>
  <c r="V239" i="1" s="1"/>
  <c r="Y239" i="1" s="1"/>
  <c r="S239" i="1" s="1"/>
  <c r="T239" i="1" s="1"/>
  <c r="AI239" i="1"/>
  <c r="AK1358" i="1"/>
  <c r="AK1082" i="1"/>
  <c r="AK328" i="1"/>
  <c r="AK1398" i="1"/>
  <c r="AC1191" i="1"/>
  <c r="AG1191" i="1" s="1"/>
  <c r="X1191" i="1"/>
  <c r="V1191" i="1" s="1"/>
  <c r="Y1191" i="1" s="1"/>
  <c r="S1191" i="1" s="1"/>
  <c r="T1191" i="1" s="1"/>
  <c r="AJ1191" i="1"/>
  <c r="AI1191" i="1"/>
  <c r="AK1537" i="1"/>
  <c r="AK682" i="1"/>
  <c r="AJ722" i="1"/>
  <c r="AK722" i="1" s="1"/>
  <c r="AC722" i="1"/>
  <c r="AG722" i="1" s="1"/>
  <c r="X722" i="1"/>
  <c r="V722" i="1" s="1"/>
  <c r="Y722" i="1" s="1"/>
  <c r="S722" i="1" s="1"/>
  <c r="T722" i="1" s="1"/>
  <c r="AI722" i="1"/>
  <c r="AK1366" i="1"/>
  <c r="AK1001" i="1"/>
  <c r="AK1114" i="1"/>
  <c r="AK492" i="1"/>
  <c r="AK1116" i="1"/>
  <c r="AJ322" i="1"/>
  <c r="AC322" i="1"/>
  <c r="AG322" i="1" s="1"/>
  <c r="AI322" i="1"/>
  <c r="X322" i="1"/>
  <c r="V322" i="1" s="1"/>
  <c r="Y322" i="1" s="1"/>
  <c r="S322" i="1" s="1"/>
  <c r="T322" i="1" s="1"/>
  <c r="AK733" i="1"/>
  <c r="AC386" i="1"/>
  <c r="AG386" i="1" s="1"/>
  <c r="X386" i="1"/>
  <c r="V386" i="1" s="1"/>
  <c r="Y386" i="1" s="1"/>
  <c r="S386" i="1" s="1"/>
  <c r="T386" i="1" s="1"/>
  <c r="AJ386" i="1"/>
  <c r="AK386" i="1" s="1"/>
  <c r="AI386" i="1"/>
  <c r="AJ1477" i="1"/>
  <c r="AC1477" i="1"/>
  <c r="AG1477" i="1" s="1"/>
  <c r="AI1477" i="1"/>
  <c r="X1477" i="1"/>
  <c r="V1477" i="1" s="1"/>
  <c r="Y1477" i="1" s="1"/>
  <c r="S1477" i="1" s="1"/>
  <c r="T1477" i="1" s="1"/>
  <c r="AJ1167" i="1"/>
  <c r="AK1167" i="1" s="1"/>
  <c r="AC1167" i="1"/>
  <c r="AG1167" i="1" s="1"/>
  <c r="X1167" i="1"/>
  <c r="V1167" i="1" s="1"/>
  <c r="Y1167" i="1" s="1"/>
  <c r="S1167" i="1" s="1"/>
  <c r="T1167" i="1" s="1"/>
  <c r="AI1167" i="1"/>
  <c r="AK697" i="1"/>
  <c r="AK425" i="1"/>
  <c r="AC1355" i="1"/>
  <c r="AG1355" i="1" s="1"/>
  <c r="AJ1355" i="1"/>
  <c r="X1355" i="1"/>
  <c r="V1355" i="1" s="1"/>
  <c r="Y1355" i="1" s="1"/>
  <c r="S1355" i="1" s="1"/>
  <c r="T1355" i="1" s="1"/>
  <c r="AI1355" i="1"/>
  <c r="AK1572" i="1"/>
  <c r="AC564" i="1"/>
  <c r="AG564" i="1" s="1"/>
  <c r="AJ564" i="1"/>
  <c r="AI564" i="1"/>
  <c r="X564" i="1"/>
  <c r="V564" i="1" s="1"/>
  <c r="Y564" i="1" s="1"/>
  <c r="S564" i="1" s="1"/>
  <c r="T564" i="1" s="1"/>
  <c r="AK1049" i="1"/>
  <c r="AK639" i="1"/>
  <c r="AJ1383" i="1"/>
  <c r="AK1383" i="1" s="1"/>
  <c r="AC1383" i="1"/>
  <c r="AG1383" i="1" s="1"/>
  <c r="X1383" i="1"/>
  <c r="V1383" i="1" s="1"/>
  <c r="Y1383" i="1" s="1"/>
  <c r="S1383" i="1" s="1"/>
  <c r="T1383" i="1" s="1"/>
  <c r="AI1383" i="1"/>
  <c r="AJ1007" i="1"/>
  <c r="AC1007" i="1"/>
  <c r="AG1007" i="1" s="1"/>
  <c r="X1007" i="1"/>
  <c r="V1007" i="1" s="1"/>
  <c r="Y1007" i="1" s="1"/>
  <c r="S1007" i="1" s="1"/>
  <c r="T1007" i="1" s="1"/>
  <c r="AI1007" i="1"/>
  <c r="AK1575" i="1"/>
  <c r="AC306" i="1"/>
  <c r="AG306" i="1" s="1"/>
  <c r="AJ306" i="1"/>
  <c r="X306" i="1"/>
  <c r="V306" i="1" s="1"/>
  <c r="Y306" i="1" s="1"/>
  <c r="S306" i="1" s="1"/>
  <c r="T306" i="1" s="1"/>
  <c r="AI306" i="1"/>
  <c r="AC411" i="1"/>
  <c r="AG411" i="1" s="1"/>
  <c r="AJ411" i="1"/>
  <c r="AI411" i="1"/>
  <c r="X411" i="1"/>
  <c r="V411" i="1" s="1"/>
  <c r="Y411" i="1" s="1"/>
  <c r="S411" i="1" s="1"/>
  <c r="T411" i="1" s="1"/>
  <c r="AJ846" i="1"/>
  <c r="AK846" i="1" s="1"/>
  <c r="AC846" i="1"/>
  <c r="AG846" i="1" s="1"/>
  <c r="AI846" i="1"/>
  <c r="X846" i="1"/>
  <c r="V846" i="1" s="1"/>
  <c r="Y846" i="1" s="1"/>
  <c r="S846" i="1" s="1"/>
  <c r="T846" i="1" s="1"/>
  <c r="AJ1428" i="1"/>
  <c r="AC1428" i="1"/>
  <c r="AG1428" i="1" s="1"/>
  <c r="X1428" i="1"/>
  <c r="V1428" i="1" s="1"/>
  <c r="Y1428" i="1" s="1"/>
  <c r="S1428" i="1" s="1"/>
  <c r="T1428" i="1" s="1"/>
  <c r="AI1428" i="1"/>
  <c r="AK272" i="1"/>
  <c r="AK591" i="1"/>
  <c r="AK1506" i="1"/>
  <c r="AK617" i="1"/>
  <c r="AK966" i="1"/>
  <c r="AJ1570" i="1"/>
  <c r="AK1570" i="1" s="1"/>
  <c r="AI1570" i="1"/>
  <c r="AC1570" i="1"/>
  <c r="AG1570" i="1" s="1"/>
  <c r="X1570" i="1"/>
  <c r="V1570" i="1" s="1"/>
  <c r="Y1570" i="1" s="1"/>
  <c r="S1570" i="1" s="1"/>
  <c r="T1570" i="1" s="1"/>
  <c r="AI1525" i="1"/>
  <c r="AC1525" i="1"/>
  <c r="AG1525" i="1" s="1"/>
  <c r="AJ1525" i="1"/>
  <c r="AK1525" i="1" s="1"/>
  <c r="X1525" i="1"/>
  <c r="V1525" i="1" s="1"/>
  <c r="Y1525" i="1" s="1"/>
  <c r="S1525" i="1" s="1"/>
  <c r="T1525" i="1" s="1"/>
  <c r="AI1248" i="1"/>
  <c r="AC1248" i="1"/>
  <c r="AG1248" i="1" s="1"/>
  <c r="AJ1248" i="1"/>
  <c r="X1248" i="1"/>
  <c r="V1248" i="1" s="1"/>
  <c r="Y1248" i="1" s="1"/>
  <c r="S1248" i="1" s="1"/>
  <c r="T1248" i="1" s="1"/>
  <c r="AK550" i="1"/>
  <c r="AK1534" i="1"/>
  <c r="AC507" i="1"/>
  <c r="AG507" i="1" s="1"/>
  <c r="AJ507" i="1"/>
  <c r="AI507" i="1"/>
  <c r="X507" i="1"/>
  <c r="V507" i="1" s="1"/>
  <c r="Y507" i="1" s="1"/>
  <c r="S507" i="1" s="1"/>
  <c r="T507" i="1" s="1"/>
  <c r="AJ662" i="1"/>
  <c r="AK662" i="1" s="1"/>
  <c r="AC662" i="1"/>
  <c r="AG662" i="1" s="1"/>
  <c r="X662" i="1"/>
  <c r="V662" i="1" s="1"/>
  <c r="Y662" i="1" s="1"/>
  <c r="S662" i="1" s="1"/>
  <c r="T662" i="1" s="1"/>
  <c r="AI662" i="1"/>
  <c r="AC844" i="1"/>
  <c r="AG844" i="1" s="1"/>
  <c r="AJ844" i="1"/>
  <c r="X844" i="1"/>
  <c r="V844" i="1" s="1"/>
  <c r="Y844" i="1" s="1"/>
  <c r="S844" i="1" s="1"/>
  <c r="T844" i="1" s="1"/>
  <c r="AI844" i="1"/>
  <c r="AC544" i="1"/>
  <c r="AG544" i="1" s="1"/>
  <c r="AI544" i="1"/>
  <c r="AJ544" i="1"/>
  <c r="X544" i="1"/>
  <c r="V544" i="1" s="1"/>
  <c r="Y544" i="1" s="1"/>
  <c r="S544" i="1" s="1"/>
  <c r="T544" i="1" s="1"/>
  <c r="AC1003" i="1"/>
  <c r="AG1003" i="1" s="1"/>
  <c r="AJ1003" i="1"/>
  <c r="X1003" i="1"/>
  <c r="V1003" i="1" s="1"/>
  <c r="Y1003" i="1" s="1"/>
  <c r="S1003" i="1" s="1"/>
  <c r="T1003" i="1" s="1"/>
  <c r="AI1003" i="1"/>
  <c r="AK1044" i="1"/>
  <c r="AK1413" i="1"/>
  <c r="AK557" i="1"/>
  <c r="AK1274" i="1"/>
  <c r="AC1303" i="1"/>
  <c r="AG1303" i="1" s="1"/>
  <c r="AJ1303" i="1"/>
  <c r="X1303" i="1"/>
  <c r="V1303" i="1" s="1"/>
  <c r="Y1303" i="1" s="1"/>
  <c r="S1303" i="1" s="1"/>
  <c r="T1303" i="1" s="1"/>
  <c r="AI1303" i="1"/>
  <c r="AK1621" i="1"/>
  <c r="AK1334" i="1"/>
  <c r="AJ374" i="1"/>
  <c r="AC374" i="1"/>
  <c r="AG374" i="1" s="1"/>
  <c r="X374" i="1"/>
  <c r="V374" i="1" s="1"/>
  <c r="Y374" i="1" s="1"/>
  <c r="S374" i="1" s="1"/>
  <c r="T374" i="1" s="1"/>
  <c r="AI374" i="1"/>
  <c r="AK597" i="1"/>
  <c r="AK1278" i="1"/>
  <c r="AJ1259" i="1"/>
  <c r="AK1259" i="1" s="1"/>
  <c r="AC1259" i="1"/>
  <c r="AG1259" i="1" s="1"/>
  <c r="X1259" i="1"/>
  <c r="V1259" i="1" s="1"/>
  <c r="Y1259" i="1" s="1"/>
  <c r="S1259" i="1" s="1"/>
  <c r="T1259" i="1" s="1"/>
  <c r="AI1259" i="1"/>
  <c r="AK947" i="1"/>
  <c r="AC832" i="1"/>
  <c r="AG832" i="1" s="1"/>
  <c r="AJ832" i="1"/>
  <c r="AI832" i="1"/>
  <c r="X832" i="1"/>
  <c r="V832" i="1" s="1"/>
  <c r="Y832" i="1" s="1"/>
  <c r="S832" i="1" s="1"/>
  <c r="T832" i="1" s="1"/>
  <c r="AK780" i="1"/>
  <c r="AJ877" i="1"/>
  <c r="AC877" i="1"/>
  <c r="AG877" i="1" s="1"/>
  <c r="X877" i="1"/>
  <c r="V877" i="1" s="1"/>
  <c r="Y877" i="1" s="1"/>
  <c r="S877" i="1" s="1"/>
  <c r="T877" i="1" s="1"/>
  <c r="AI877" i="1"/>
  <c r="AK74" i="1"/>
  <c r="AK1144" i="1"/>
  <c r="AK1510" i="1"/>
  <c r="AJ860" i="1"/>
  <c r="AK860" i="1" s="1"/>
  <c r="AC860" i="1"/>
  <c r="AG860" i="1" s="1"/>
  <c r="X860" i="1"/>
  <c r="V860" i="1" s="1"/>
  <c r="Y860" i="1" s="1"/>
  <c r="S860" i="1" s="1"/>
  <c r="T860" i="1" s="1"/>
  <c r="AI860" i="1"/>
  <c r="AK134" i="1"/>
  <c r="AK1586" i="1"/>
  <c r="AK1290" i="1"/>
  <c r="AK250" i="1"/>
  <c r="AC732" i="1"/>
  <c r="AG732" i="1" s="1"/>
  <c r="AJ732" i="1"/>
  <c r="AK732" i="1" s="1"/>
  <c r="AI732" i="1"/>
  <c r="X732" i="1"/>
  <c r="V732" i="1" s="1"/>
  <c r="Y732" i="1" s="1"/>
  <c r="S732" i="1" s="1"/>
  <c r="T732" i="1" s="1"/>
  <c r="AC1419" i="1"/>
  <c r="AG1419" i="1" s="1"/>
  <c r="AJ1419" i="1"/>
  <c r="AI1419" i="1"/>
  <c r="X1419" i="1"/>
  <c r="V1419" i="1" s="1"/>
  <c r="Y1419" i="1" s="1"/>
  <c r="S1419" i="1" s="1"/>
  <c r="T1419" i="1" s="1"/>
  <c r="AK138" i="1"/>
  <c r="AK365" i="1"/>
  <c r="AK1357" i="1"/>
  <c r="AK1101" i="1"/>
  <c r="AK500" i="1"/>
  <c r="AK883" i="1"/>
  <c r="AK685" i="1"/>
  <c r="AK1425" i="1"/>
  <c r="AC1356" i="1"/>
  <c r="AG1356" i="1" s="1"/>
  <c r="AJ1356" i="1"/>
  <c r="X1356" i="1"/>
  <c r="V1356" i="1" s="1"/>
  <c r="Y1356" i="1" s="1"/>
  <c r="S1356" i="1" s="1"/>
  <c r="T1356" i="1" s="1"/>
  <c r="AI1356" i="1"/>
  <c r="AK193" i="1"/>
  <c r="AK692" i="1"/>
  <c r="AJ574" i="1"/>
  <c r="AK574" i="1" s="1"/>
  <c r="AC574" i="1"/>
  <c r="AG574" i="1" s="1"/>
  <c r="X574" i="1"/>
  <c r="V574" i="1" s="1"/>
  <c r="Y574" i="1" s="1"/>
  <c r="S574" i="1" s="1"/>
  <c r="T574" i="1" s="1"/>
  <c r="AI574" i="1"/>
  <c r="AK1293" i="1"/>
  <c r="AK1426" i="1"/>
  <c r="AC390" i="1"/>
  <c r="AG390" i="1" s="1"/>
  <c r="AJ390" i="1"/>
  <c r="AK390" i="1" s="1"/>
  <c r="X390" i="1"/>
  <c r="V390" i="1" s="1"/>
  <c r="Y390" i="1" s="1"/>
  <c r="S390" i="1" s="1"/>
  <c r="T390" i="1" s="1"/>
  <c r="AI390" i="1"/>
  <c r="AC1552" i="1"/>
  <c r="AG1552" i="1" s="1"/>
  <c r="AJ1552" i="1"/>
  <c r="AI1552" i="1"/>
  <c r="X1552" i="1"/>
  <c r="V1552" i="1" s="1"/>
  <c r="Y1552" i="1" s="1"/>
  <c r="S1552" i="1" s="1"/>
  <c r="T1552" i="1" s="1"/>
  <c r="AC116" i="1"/>
  <c r="AG116" i="1" s="1"/>
  <c r="AI116" i="1"/>
  <c r="AJ116" i="1"/>
  <c r="AK116" i="1" s="1"/>
  <c r="X116" i="1"/>
  <c r="V116" i="1" s="1"/>
  <c r="Y116" i="1" s="1"/>
  <c r="S116" i="1" s="1"/>
  <c r="T116" i="1" s="1"/>
  <c r="AJ1349" i="1"/>
  <c r="AK1349" i="1" s="1"/>
  <c r="AC1349" i="1"/>
  <c r="AG1349" i="1" s="1"/>
  <c r="X1349" i="1"/>
  <c r="V1349" i="1" s="1"/>
  <c r="Y1349" i="1" s="1"/>
  <c r="S1349" i="1" s="1"/>
  <c r="T1349" i="1" s="1"/>
  <c r="AI1349" i="1"/>
  <c r="AK589" i="1"/>
  <c r="AK595" i="1"/>
  <c r="AJ920" i="1"/>
  <c r="AK920" i="1" s="1"/>
  <c r="AC920" i="1"/>
  <c r="AG920" i="1" s="1"/>
  <c r="AI920" i="1"/>
  <c r="X920" i="1"/>
  <c r="V920" i="1" s="1"/>
  <c r="Y920" i="1" s="1"/>
  <c r="S920" i="1" s="1"/>
  <c r="T920" i="1" s="1"/>
  <c r="AJ284" i="1"/>
  <c r="AC284" i="1"/>
  <c r="AG284" i="1" s="1"/>
  <c r="AI284" i="1"/>
  <c r="X284" i="1"/>
  <c r="V284" i="1" s="1"/>
  <c r="Y284" i="1" s="1"/>
  <c r="S284" i="1" s="1"/>
  <c r="T284" i="1" s="1"/>
  <c r="AK58" i="1"/>
  <c r="AC720" i="1"/>
  <c r="AG720" i="1" s="1"/>
  <c r="AJ720" i="1"/>
  <c r="AK720" i="1" s="1"/>
  <c r="X720" i="1"/>
  <c r="V720" i="1" s="1"/>
  <c r="Y720" i="1" s="1"/>
  <c r="S720" i="1" s="1"/>
  <c r="T720" i="1" s="1"/>
  <c r="AI720" i="1"/>
  <c r="AC1236" i="1"/>
  <c r="AG1236" i="1" s="1"/>
  <c r="AI1236" i="1"/>
  <c r="AJ1236" i="1"/>
  <c r="AK1236" i="1" s="1"/>
  <c r="X1236" i="1"/>
  <c r="V1236" i="1" s="1"/>
  <c r="Y1236" i="1" s="1"/>
  <c r="S1236" i="1" s="1"/>
  <c r="T1236" i="1" s="1"/>
  <c r="AK1008" i="1"/>
  <c r="AJ1593" i="1"/>
  <c r="AK1593" i="1" s="1"/>
  <c r="AC1593" i="1"/>
  <c r="AG1593" i="1" s="1"/>
  <c r="AI1593" i="1"/>
  <c r="X1593" i="1"/>
  <c r="V1593" i="1" s="1"/>
  <c r="Y1593" i="1" s="1"/>
  <c r="S1593" i="1" s="1"/>
  <c r="T1593" i="1" s="1"/>
  <c r="AK226" i="1"/>
  <c r="AC766" i="1"/>
  <c r="AG766" i="1" s="1"/>
  <c r="X766" i="1"/>
  <c r="V766" i="1" s="1"/>
  <c r="Y766" i="1" s="1"/>
  <c r="S766" i="1" s="1"/>
  <c r="T766" i="1" s="1"/>
  <c r="AJ766" i="1"/>
  <c r="AI766" i="1"/>
  <c r="AJ1263" i="1"/>
  <c r="AC1263" i="1"/>
  <c r="AG1263" i="1" s="1"/>
  <c r="AI1263" i="1"/>
  <c r="X1263" i="1"/>
  <c r="V1263" i="1" s="1"/>
  <c r="Y1263" i="1" s="1"/>
  <c r="S1263" i="1" s="1"/>
  <c r="T1263" i="1" s="1"/>
  <c r="AJ1565" i="1"/>
  <c r="AK1565" i="1" s="1"/>
  <c r="AC1565" i="1"/>
  <c r="AG1565" i="1" s="1"/>
  <c r="X1565" i="1"/>
  <c r="V1565" i="1" s="1"/>
  <c r="Y1565" i="1" s="1"/>
  <c r="S1565" i="1" s="1"/>
  <c r="T1565" i="1" s="1"/>
  <c r="AI1565" i="1"/>
  <c r="AK27" i="1"/>
  <c r="AK497" i="1"/>
  <c r="AC342" i="1"/>
  <c r="AG342" i="1" s="1"/>
  <c r="AJ342" i="1"/>
  <c r="AI342" i="1"/>
  <c r="X342" i="1"/>
  <c r="V342" i="1" s="1"/>
  <c r="Y342" i="1" s="1"/>
  <c r="S342" i="1" s="1"/>
  <c r="T342" i="1" s="1"/>
  <c r="AJ1329" i="1"/>
  <c r="AI1329" i="1"/>
  <c r="AC1329" i="1"/>
  <c r="AG1329" i="1" s="1"/>
  <c r="X1329" i="1"/>
  <c r="V1329" i="1" s="1"/>
  <c r="Y1329" i="1" s="1"/>
  <c r="S1329" i="1" s="1"/>
  <c r="T1329" i="1" s="1"/>
  <c r="AK401" i="1"/>
  <c r="AK809" i="1"/>
  <c r="AJ91" i="1"/>
  <c r="AK91" i="1" s="1"/>
  <c r="AC91" i="1"/>
  <c r="AG91" i="1" s="1"/>
  <c r="X91" i="1"/>
  <c r="V91" i="1" s="1"/>
  <c r="Y91" i="1" s="1"/>
  <c r="S91" i="1" s="1"/>
  <c r="T91" i="1" s="1"/>
  <c r="AI91" i="1"/>
  <c r="AJ658" i="1"/>
  <c r="AC658" i="1"/>
  <c r="AG658" i="1" s="1"/>
  <c r="AI658" i="1"/>
  <c r="X658" i="1"/>
  <c r="V658" i="1" s="1"/>
  <c r="Y658" i="1" s="1"/>
  <c r="S658" i="1" s="1"/>
  <c r="T658" i="1" s="1"/>
  <c r="AK859" i="1"/>
  <c r="AK464" i="1"/>
  <c r="AK958" i="1"/>
  <c r="AC1343" i="1"/>
  <c r="AG1343" i="1" s="1"/>
  <c r="AJ1343" i="1"/>
  <c r="X1343" i="1"/>
  <c r="V1343" i="1" s="1"/>
  <c r="Y1343" i="1" s="1"/>
  <c r="S1343" i="1" s="1"/>
  <c r="T1343" i="1" s="1"/>
  <c r="AI1343" i="1"/>
  <c r="AK465" i="1"/>
  <c r="AK533" i="1"/>
  <c r="AK855" i="1"/>
  <c r="AK1024" i="1"/>
  <c r="AK462" i="1"/>
  <c r="AK398" i="1"/>
  <c r="AJ1115" i="1"/>
  <c r="AC1115" i="1"/>
  <c r="AG1115" i="1" s="1"/>
  <c r="X1115" i="1"/>
  <c r="V1115" i="1" s="1"/>
  <c r="Y1115" i="1" s="1"/>
  <c r="S1115" i="1" s="1"/>
  <c r="T1115" i="1" s="1"/>
  <c r="AI1115" i="1"/>
  <c r="AJ1605" i="1"/>
  <c r="AK1605" i="1" s="1"/>
  <c r="AI1605" i="1"/>
  <c r="AC1605" i="1"/>
  <c r="AG1605" i="1" s="1"/>
  <c r="X1605" i="1"/>
  <c r="V1605" i="1" s="1"/>
  <c r="Y1605" i="1" s="1"/>
  <c r="S1605" i="1" s="1"/>
  <c r="T1605" i="1" s="1"/>
  <c r="AK605" i="1"/>
  <c r="AC380" i="1"/>
  <c r="AG380" i="1" s="1"/>
  <c r="AJ380" i="1"/>
  <c r="AI380" i="1"/>
  <c r="X380" i="1"/>
  <c r="V380" i="1" s="1"/>
  <c r="Y380" i="1" s="1"/>
  <c r="S380" i="1" s="1"/>
  <c r="T380" i="1" s="1"/>
  <c r="AK356" i="1"/>
  <c r="AK918" i="1"/>
  <c r="AK811" i="1"/>
  <c r="AK648" i="1"/>
  <c r="AI1064" i="1"/>
  <c r="AJ1064" i="1"/>
  <c r="AK1064" i="1" s="1"/>
  <c r="AC1064" i="1"/>
  <c r="AG1064" i="1" s="1"/>
  <c r="X1064" i="1"/>
  <c r="V1064" i="1" s="1"/>
  <c r="Y1064" i="1" s="1"/>
  <c r="S1064" i="1" s="1"/>
  <c r="T1064" i="1" s="1"/>
  <c r="AJ1503" i="1"/>
  <c r="AK1503" i="1" s="1"/>
  <c r="AC1503" i="1"/>
  <c r="AG1503" i="1" s="1"/>
  <c r="X1503" i="1"/>
  <c r="V1503" i="1" s="1"/>
  <c r="Y1503" i="1" s="1"/>
  <c r="S1503" i="1" s="1"/>
  <c r="T1503" i="1" s="1"/>
  <c r="AI1503" i="1"/>
  <c r="AK1105" i="1"/>
  <c r="AK441" i="1"/>
  <c r="AK519" i="1"/>
  <c r="AK383" i="1"/>
  <c r="AK358" i="1"/>
  <c r="AJ187" i="1"/>
  <c r="AK187" i="1" s="1"/>
  <c r="AC187" i="1"/>
  <c r="AG187" i="1" s="1"/>
  <c r="X187" i="1"/>
  <c r="V187" i="1" s="1"/>
  <c r="Y187" i="1" s="1"/>
  <c r="S187" i="1" s="1"/>
  <c r="T187" i="1" s="1"/>
  <c r="AI187" i="1"/>
  <c r="AK297" i="1"/>
  <c r="AK1206" i="1"/>
  <c r="AI620" i="1"/>
  <c r="AJ620" i="1"/>
  <c r="AC620" i="1"/>
  <c r="AG620" i="1" s="1"/>
  <c r="X620" i="1"/>
  <c r="V620" i="1" s="1"/>
  <c r="Y620" i="1" s="1"/>
  <c r="S620" i="1" s="1"/>
  <c r="T620" i="1" s="1"/>
  <c r="AK1060" i="1"/>
  <c r="AC1227" i="1"/>
  <c r="AG1227" i="1" s="1"/>
  <c r="AJ1227" i="1"/>
  <c r="X1227" i="1"/>
  <c r="V1227" i="1" s="1"/>
  <c r="Y1227" i="1" s="1"/>
  <c r="S1227" i="1" s="1"/>
  <c r="T1227" i="1" s="1"/>
  <c r="AI1227" i="1"/>
  <c r="AJ1508" i="1"/>
  <c r="AK1508" i="1" s="1"/>
  <c r="AC1508" i="1"/>
  <c r="AG1508" i="1" s="1"/>
  <c r="X1508" i="1"/>
  <c r="V1508" i="1" s="1"/>
  <c r="Y1508" i="1" s="1"/>
  <c r="S1508" i="1" s="1"/>
  <c r="T1508" i="1" s="1"/>
  <c r="AI1508" i="1"/>
  <c r="AK1598" i="1"/>
  <c r="AK1580" i="1"/>
  <c r="AK1531" i="1"/>
  <c r="AI664" i="1"/>
  <c r="AC664" i="1"/>
  <c r="AG664" i="1" s="1"/>
  <c r="AJ664" i="1"/>
  <c r="X664" i="1"/>
  <c r="V664" i="1" s="1"/>
  <c r="Y664" i="1" s="1"/>
  <c r="S664" i="1" s="1"/>
  <c r="T664" i="1" s="1"/>
  <c r="AK952" i="1"/>
  <c r="AK1005" i="1"/>
  <c r="AJ1207" i="1"/>
  <c r="AC1207" i="1"/>
  <c r="AG1207" i="1" s="1"/>
  <c r="AI1207" i="1"/>
  <c r="X1207" i="1"/>
  <c r="V1207" i="1" s="1"/>
  <c r="Y1207" i="1" s="1"/>
  <c r="S1207" i="1" s="1"/>
  <c r="T1207" i="1" s="1"/>
  <c r="AJ1496" i="1"/>
  <c r="AK1496" i="1" s="1"/>
  <c r="AI1496" i="1"/>
  <c r="AC1496" i="1"/>
  <c r="AG1496" i="1" s="1"/>
  <c r="X1496" i="1"/>
  <c r="V1496" i="1" s="1"/>
  <c r="Y1496" i="1" s="1"/>
  <c r="S1496" i="1" s="1"/>
  <c r="T1496" i="1" s="1"/>
  <c r="AC159" i="1"/>
  <c r="AG159" i="1" s="1"/>
  <c r="AJ159" i="1"/>
  <c r="AI159" i="1"/>
  <c r="X159" i="1"/>
  <c r="V159" i="1" s="1"/>
  <c r="Y159" i="1" s="1"/>
  <c r="S159" i="1" s="1"/>
  <c r="T159" i="1" s="1"/>
  <c r="AK31" i="1"/>
  <c r="AC220" i="1"/>
  <c r="AG220" i="1" s="1"/>
  <c r="AI220" i="1"/>
  <c r="AJ220" i="1"/>
  <c r="AK220" i="1" s="1"/>
  <c r="X220" i="1"/>
  <c r="V220" i="1" s="1"/>
  <c r="Y220" i="1" s="1"/>
  <c r="S220" i="1" s="1"/>
  <c r="T220" i="1" s="1"/>
  <c r="AK740" i="1"/>
  <c r="AK459" i="1"/>
  <c r="AC912" i="1"/>
  <c r="AG912" i="1" s="1"/>
  <c r="AJ912" i="1"/>
  <c r="AK912" i="1" s="1"/>
  <c r="X912" i="1"/>
  <c r="V912" i="1" s="1"/>
  <c r="Y912" i="1" s="1"/>
  <c r="S912" i="1" s="1"/>
  <c r="T912" i="1" s="1"/>
  <c r="AI912" i="1"/>
  <c r="AC1243" i="1"/>
  <c r="AG1243" i="1" s="1"/>
  <c r="AJ1243" i="1"/>
  <c r="AI1243" i="1"/>
  <c r="X1243" i="1"/>
  <c r="V1243" i="1" s="1"/>
  <c r="Y1243" i="1" s="1"/>
  <c r="S1243" i="1" s="1"/>
  <c r="T1243" i="1" s="1"/>
  <c r="AJ330" i="1"/>
  <c r="AK330" i="1" s="1"/>
  <c r="AC330" i="1"/>
  <c r="AG330" i="1" s="1"/>
  <c r="X330" i="1"/>
  <c r="V330" i="1" s="1"/>
  <c r="Y330" i="1" s="1"/>
  <c r="S330" i="1" s="1"/>
  <c r="T330" i="1" s="1"/>
  <c r="AI330" i="1"/>
  <c r="AK1036" i="1"/>
  <c r="AK345" i="1"/>
  <c r="AK224" i="1"/>
  <c r="AK581" i="1"/>
  <c r="AK698" i="1"/>
  <c r="AC454" i="1"/>
  <c r="AG454" i="1" s="1"/>
  <c r="X454" i="1"/>
  <c r="V454" i="1" s="1"/>
  <c r="Y454" i="1" s="1"/>
  <c r="S454" i="1" s="1"/>
  <c r="T454" i="1" s="1"/>
  <c r="AJ454" i="1"/>
  <c r="AI454" i="1"/>
  <c r="AC1253" i="1"/>
  <c r="AG1253" i="1" s="1"/>
  <c r="AI1253" i="1"/>
  <c r="AJ1253" i="1"/>
  <c r="AK1253" i="1" s="1"/>
  <c r="X1253" i="1"/>
  <c r="V1253" i="1" s="1"/>
  <c r="Y1253" i="1" s="1"/>
  <c r="S1253" i="1" s="1"/>
  <c r="T1253" i="1" s="1"/>
  <c r="AC1211" i="1"/>
  <c r="AG1211" i="1" s="1"/>
  <c r="AJ1211" i="1"/>
  <c r="AK1211" i="1" s="1"/>
  <c r="AI1211" i="1"/>
  <c r="X1211" i="1"/>
  <c r="V1211" i="1" s="1"/>
  <c r="Y1211" i="1" s="1"/>
  <c r="S1211" i="1" s="1"/>
  <c r="T1211" i="1" s="1"/>
  <c r="AK110" i="1"/>
  <c r="AK645" i="1"/>
  <c r="AK1271" i="1"/>
  <c r="AK545" i="1"/>
  <c r="AJ1142" i="1"/>
  <c r="AK1142" i="1" s="1"/>
  <c r="AC1142" i="1"/>
  <c r="AG1142" i="1" s="1"/>
  <c r="X1142" i="1"/>
  <c r="V1142" i="1" s="1"/>
  <c r="Y1142" i="1" s="1"/>
  <c r="S1142" i="1" s="1"/>
  <c r="T1142" i="1" s="1"/>
  <c r="AI1142" i="1"/>
  <c r="AK524" i="1"/>
  <c r="AK1242" i="1"/>
  <c r="AK954" i="1"/>
  <c r="AK609" i="1"/>
  <c r="AK34" i="1"/>
  <c r="AC872" i="1"/>
  <c r="AG872" i="1" s="1"/>
  <c r="AJ872" i="1"/>
  <c r="X872" i="1"/>
  <c r="V872" i="1" s="1"/>
  <c r="Y872" i="1" s="1"/>
  <c r="S872" i="1" s="1"/>
  <c r="T872" i="1" s="1"/>
  <c r="AI872" i="1"/>
  <c r="AK222" i="1"/>
  <c r="AC554" i="1"/>
  <c r="AG554" i="1" s="1"/>
  <c r="AJ554" i="1"/>
  <c r="AK554" i="1" s="1"/>
  <c r="X554" i="1"/>
  <c r="V554" i="1" s="1"/>
  <c r="Y554" i="1" s="1"/>
  <c r="S554" i="1" s="1"/>
  <c r="T554" i="1" s="1"/>
  <c r="AI554" i="1"/>
  <c r="AC1381" i="1"/>
  <c r="AG1381" i="1" s="1"/>
  <c r="AI1381" i="1"/>
  <c r="AJ1381" i="1"/>
  <c r="AK1381" i="1" s="1"/>
  <c r="X1381" i="1"/>
  <c r="V1381" i="1" s="1"/>
  <c r="Y1381" i="1" s="1"/>
  <c r="S1381" i="1" s="1"/>
  <c r="T1381" i="1" s="1"/>
  <c r="AC450" i="1"/>
  <c r="AG450" i="1" s="1"/>
  <c r="AJ450" i="1"/>
  <c r="AK450" i="1" s="1"/>
  <c r="X450" i="1"/>
  <c r="V450" i="1" s="1"/>
  <c r="Y450" i="1" s="1"/>
  <c r="S450" i="1" s="1"/>
  <c r="T450" i="1" s="1"/>
  <c r="AI450" i="1"/>
  <c r="AJ1387" i="1"/>
  <c r="AC1387" i="1"/>
  <c r="AG1387" i="1" s="1"/>
  <c r="X1387" i="1"/>
  <c r="V1387" i="1" s="1"/>
  <c r="Y1387" i="1" s="1"/>
  <c r="S1387" i="1" s="1"/>
  <c r="T1387" i="1" s="1"/>
  <c r="AI1387" i="1"/>
  <c r="AJ486" i="1"/>
  <c r="AK486" i="1" s="1"/>
  <c r="AC486" i="1"/>
  <c r="AG486" i="1" s="1"/>
  <c r="AI486" i="1"/>
  <c r="X486" i="1"/>
  <c r="V486" i="1" s="1"/>
  <c r="Y486" i="1" s="1"/>
  <c r="S486" i="1" s="1"/>
  <c r="T486" i="1" s="1"/>
  <c r="AK641" i="1"/>
  <c r="AK1377" i="1"/>
  <c r="AK413" i="1"/>
  <c r="AK429" i="1"/>
  <c r="AK590" i="1"/>
  <c r="AC67" i="1"/>
  <c r="AG67" i="1" s="1"/>
  <c r="AJ67" i="1"/>
  <c r="AK67" i="1" s="1"/>
  <c r="AI67" i="1"/>
  <c r="X67" i="1"/>
  <c r="V67" i="1" s="1"/>
  <c r="Y67" i="1" s="1"/>
  <c r="S67" i="1" s="1"/>
  <c r="T67" i="1" s="1"/>
  <c r="AC1376" i="1"/>
  <c r="AG1376" i="1" s="1"/>
  <c r="AI1376" i="1"/>
  <c r="AJ1376" i="1"/>
  <c r="AK1376" i="1" s="1"/>
  <c r="X1376" i="1"/>
  <c r="V1376" i="1" s="1"/>
  <c r="Y1376" i="1" s="1"/>
  <c r="S1376" i="1" s="1"/>
  <c r="T1376" i="1" s="1"/>
  <c r="AK1193" i="1"/>
  <c r="AK1594" i="1"/>
  <c r="AK1483" i="1"/>
  <c r="AC762" i="1"/>
  <c r="AG762" i="1" s="1"/>
  <c r="AJ762" i="1"/>
  <c r="X762" i="1"/>
  <c r="V762" i="1" s="1"/>
  <c r="Y762" i="1" s="1"/>
  <c r="S762" i="1" s="1"/>
  <c r="T762" i="1" s="1"/>
  <c r="AI762" i="1"/>
  <c r="AK1457" i="1"/>
  <c r="AC1545" i="1"/>
  <c r="AG1545" i="1" s="1"/>
  <c r="AJ1545" i="1"/>
  <c r="AK1545" i="1" s="1"/>
  <c r="AI1545" i="1"/>
  <c r="X1545" i="1"/>
  <c r="V1545" i="1" s="1"/>
  <c r="Y1545" i="1" s="1"/>
  <c r="S1545" i="1" s="1"/>
  <c r="T1545" i="1" s="1"/>
  <c r="AC456" i="1"/>
  <c r="AG456" i="1" s="1"/>
  <c r="AJ456" i="1"/>
  <c r="X456" i="1"/>
  <c r="V456" i="1" s="1"/>
  <c r="Y456" i="1" s="1"/>
  <c r="S456" i="1" s="1"/>
  <c r="T456" i="1" s="1"/>
  <c r="AI456" i="1"/>
  <c r="AK813" i="1"/>
  <c r="AK115" i="1"/>
  <c r="AI1257" i="1"/>
  <c r="AJ1257" i="1"/>
  <c r="AC1257" i="1"/>
  <c r="AG1257" i="1" s="1"/>
  <c r="X1257" i="1"/>
  <c r="V1257" i="1" s="1"/>
  <c r="Y1257" i="1" s="1"/>
  <c r="S1257" i="1" s="1"/>
  <c r="T1257" i="1" s="1"/>
  <c r="AK23" i="1"/>
  <c r="AK1194" i="1"/>
  <c r="AJ83" i="1"/>
  <c r="AK83" i="1" s="1"/>
  <c r="AC83" i="1"/>
  <c r="AG83" i="1" s="1"/>
  <c r="AI83" i="1"/>
  <c r="X83" i="1"/>
  <c r="V83" i="1" s="1"/>
  <c r="Y83" i="1" s="1"/>
  <c r="S83" i="1" s="1"/>
  <c r="T83" i="1" s="1"/>
  <c r="AJ1454" i="1"/>
  <c r="AC1454" i="1"/>
  <c r="AG1454" i="1" s="1"/>
  <c r="AI1454" i="1"/>
  <c r="X1454" i="1"/>
  <c r="V1454" i="1" s="1"/>
  <c r="Y1454" i="1" s="1"/>
  <c r="S1454" i="1" s="1"/>
  <c r="T1454" i="1" s="1"/>
  <c r="AI1128" i="1"/>
  <c r="AC1128" i="1"/>
  <c r="AG1128" i="1" s="1"/>
  <c r="AJ1128" i="1"/>
  <c r="X1128" i="1"/>
  <c r="V1128" i="1" s="1"/>
  <c r="Y1128" i="1" s="1"/>
  <c r="S1128" i="1" s="1"/>
  <c r="T1128" i="1" s="1"/>
  <c r="AJ231" i="1"/>
  <c r="AC231" i="1"/>
  <c r="AG231" i="1" s="1"/>
  <c r="X231" i="1"/>
  <c r="V231" i="1" s="1"/>
  <c r="Y231" i="1" s="1"/>
  <c r="S231" i="1" s="1"/>
  <c r="T231" i="1" s="1"/>
  <c r="AI231" i="1"/>
  <c r="AK985" i="1"/>
  <c r="AJ1562" i="1"/>
  <c r="AK1562" i="1" s="1"/>
  <c r="AI1562" i="1"/>
  <c r="X1562" i="1"/>
  <c r="V1562" i="1" s="1"/>
  <c r="Y1562" i="1" s="1"/>
  <c r="S1562" i="1" s="1"/>
  <c r="T1562" i="1" s="1"/>
  <c r="AC1562" i="1"/>
  <c r="AG1562" i="1" s="1"/>
  <c r="AK189" i="1"/>
  <c r="AK684" i="1"/>
  <c r="AC266" i="1"/>
  <c r="AG266" i="1" s="1"/>
  <c r="AJ266" i="1"/>
  <c r="AK266" i="1" s="1"/>
  <c r="X266" i="1"/>
  <c r="V266" i="1" s="1"/>
  <c r="Y266" i="1" s="1"/>
  <c r="S266" i="1" s="1"/>
  <c r="T266" i="1" s="1"/>
  <c r="AI266" i="1"/>
  <c r="AK1393" i="1"/>
  <c r="AC1363" i="1"/>
  <c r="AG1363" i="1" s="1"/>
  <c r="AJ1363" i="1"/>
  <c r="X1363" i="1"/>
  <c r="V1363" i="1" s="1"/>
  <c r="Y1363" i="1" s="1"/>
  <c r="S1363" i="1" s="1"/>
  <c r="T1363" i="1" s="1"/>
  <c r="AI1363" i="1"/>
  <c r="AK584" i="1"/>
  <c r="AK66" i="1"/>
  <c r="AK259" i="1"/>
  <c r="AK843" i="1"/>
  <c r="AJ802" i="1"/>
  <c r="AC802" i="1"/>
  <c r="AG802" i="1" s="1"/>
  <c r="X802" i="1"/>
  <c r="V802" i="1" s="1"/>
  <c r="Y802" i="1" s="1"/>
  <c r="S802" i="1" s="1"/>
  <c r="T802" i="1" s="1"/>
  <c r="AI802" i="1"/>
  <c r="AC1379" i="1"/>
  <c r="AG1379" i="1" s="1"/>
  <c r="AJ1379" i="1"/>
  <c r="AK1379" i="1" s="1"/>
  <c r="AI1379" i="1"/>
  <c r="X1379" i="1"/>
  <c r="V1379" i="1" s="1"/>
  <c r="Y1379" i="1" s="1"/>
  <c r="S1379" i="1" s="1"/>
  <c r="T1379" i="1" s="1"/>
  <c r="AC616" i="1"/>
  <c r="AG616" i="1" s="1"/>
  <c r="AJ616" i="1"/>
  <c r="AI616" i="1"/>
  <c r="X616" i="1"/>
  <c r="V616" i="1" s="1"/>
  <c r="Y616" i="1" s="1"/>
  <c r="S616" i="1" s="1"/>
  <c r="T616" i="1" s="1"/>
  <c r="AC516" i="1"/>
  <c r="AG516" i="1" s="1"/>
  <c r="AJ516" i="1"/>
  <c r="AK516" i="1" s="1"/>
  <c r="X516" i="1"/>
  <c r="V516" i="1" s="1"/>
  <c r="Y516" i="1" s="1"/>
  <c r="S516" i="1" s="1"/>
  <c r="T516" i="1" s="1"/>
  <c r="AI516" i="1"/>
  <c r="AJ770" i="1"/>
  <c r="AC770" i="1"/>
  <c r="AG770" i="1" s="1"/>
  <c r="X770" i="1"/>
  <c r="V770" i="1" s="1"/>
  <c r="Y770" i="1" s="1"/>
  <c r="S770" i="1" s="1"/>
  <c r="T770" i="1" s="1"/>
  <c r="AI770" i="1"/>
  <c r="AK1104" i="1"/>
  <c r="AK934" i="1"/>
  <c r="AC496" i="1"/>
  <c r="AG496" i="1" s="1"/>
  <c r="AJ496" i="1"/>
  <c r="AI496" i="1"/>
  <c r="X496" i="1"/>
  <c r="V496" i="1" s="1"/>
  <c r="Y496" i="1" s="1"/>
  <c r="S496" i="1" s="1"/>
  <c r="T496" i="1" s="1"/>
  <c r="AJ889" i="1"/>
  <c r="AI889" i="1"/>
  <c r="AC889" i="1"/>
  <c r="AG889" i="1" s="1"/>
  <c r="X889" i="1"/>
  <c r="V889" i="1" s="1"/>
  <c r="Y889" i="1" s="1"/>
  <c r="S889" i="1" s="1"/>
  <c r="T889" i="1" s="1"/>
  <c r="AC1276" i="1"/>
  <c r="AG1276" i="1" s="1"/>
  <c r="AJ1276" i="1"/>
  <c r="X1276" i="1"/>
  <c r="V1276" i="1" s="1"/>
  <c r="Y1276" i="1" s="1"/>
  <c r="S1276" i="1" s="1"/>
  <c r="T1276" i="1" s="1"/>
  <c r="AI1276" i="1"/>
  <c r="AJ490" i="1"/>
  <c r="AK490" i="1" s="1"/>
  <c r="AC490" i="1"/>
  <c r="AG490" i="1" s="1"/>
  <c r="AI490" i="1"/>
  <c r="X490" i="1"/>
  <c r="V490" i="1" s="1"/>
  <c r="Y490" i="1" s="1"/>
  <c r="S490" i="1" s="1"/>
  <c r="T490" i="1" s="1"/>
  <c r="AK967" i="1"/>
  <c r="AJ973" i="1"/>
  <c r="AC973" i="1"/>
  <c r="AG973" i="1" s="1"/>
  <c r="AI973" i="1"/>
  <c r="X973" i="1"/>
  <c r="V973" i="1" s="1"/>
  <c r="Y973" i="1" s="1"/>
  <c r="S973" i="1" s="1"/>
  <c r="T973" i="1" s="1"/>
  <c r="AK218" i="1"/>
  <c r="AK863" i="1"/>
  <c r="AK797" i="1"/>
  <c r="AK474" i="1"/>
  <c r="AK1133" i="1"/>
  <c r="AC510" i="1"/>
  <c r="AG510" i="1" s="1"/>
  <c r="X510" i="1"/>
  <c r="V510" i="1" s="1"/>
  <c r="Y510" i="1" s="1"/>
  <c r="S510" i="1" s="1"/>
  <c r="T510" i="1" s="1"/>
  <c r="AJ510" i="1"/>
  <c r="AI510" i="1"/>
  <c r="AK1597" i="1"/>
  <c r="AK1097" i="1"/>
  <c r="AJ534" i="1"/>
  <c r="AC534" i="1"/>
  <c r="AG534" i="1" s="1"/>
  <c r="AI534" i="1"/>
  <c r="X534" i="1"/>
  <c r="V534" i="1" s="1"/>
  <c r="Y534" i="1" s="1"/>
  <c r="S534" i="1" s="1"/>
  <c r="T534" i="1" s="1"/>
  <c r="AK978" i="1"/>
  <c r="AC812" i="1"/>
  <c r="AG812" i="1" s="1"/>
  <c r="AJ812" i="1"/>
  <c r="AK812" i="1" s="1"/>
  <c r="X812" i="1"/>
  <c r="V812" i="1" s="1"/>
  <c r="Y812" i="1" s="1"/>
  <c r="S812" i="1" s="1"/>
  <c r="T812" i="1" s="1"/>
  <c r="AI812" i="1"/>
  <c r="AK300" i="1"/>
  <c r="AJ1159" i="1"/>
  <c r="AI1159" i="1"/>
  <c r="AC1159" i="1"/>
  <c r="AG1159" i="1" s="1"/>
  <c r="X1159" i="1"/>
  <c r="V1159" i="1" s="1"/>
  <c r="Y1159" i="1" s="1"/>
  <c r="S1159" i="1" s="1"/>
  <c r="T1159" i="1" s="1"/>
  <c r="AJ1107" i="1"/>
  <c r="AK1107" i="1" s="1"/>
  <c r="AC1107" i="1"/>
  <c r="AG1107" i="1" s="1"/>
  <c r="AI1107" i="1"/>
  <c r="X1107" i="1"/>
  <c r="V1107" i="1" s="1"/>
  <c r="Y1107" i="1" s="1"/>
  <c r="S1107" i="1" s="1"/>
  <c r="T1107" i="1" s="1"/>
  <c r="AC619" i="1"/>
  <c r="AG619" i="1" s="1"/>
  <c r="AJ619" i="1"/>
  <c r="AI619" i="1"/>
  <c r="X619" i="1"/>
  <c r="V619" i="1" s="1"/>
  <c r="Y619" i="1" s="1"/>
  <c r="S619" i="1" s="1"/>
  <c r="T619" i="1" s="1"/>
  <c r="AK289" i="1"/>
  <c r="AJ1373" i="1"/>
  <c r="AK1373" i="1" s="1"/>
  <c r="AI1373" i="1"/>
  <c r="AC1373" i="1"/>
  <c r="AG1373" i="1" s="1"/>
  <c r="X1373" i="1"/>
  <c r="V1373" i="1" s="1"/>
  <c r="Y1373" i="1" s="1"/>
  <c r="S1373" i="1" s="1"/>
  <c r="T1373" i="1" s="1"/>
  <c r="AK1558" i="1"/>
  <c r="AK1119" i="1"/>
  <c r="AC1560" i="1"/>
  <c r="AG1560" i="1" s="1"/>
  <c r="AJ1560" i="1"/>
  <c r="AI1560" i="1"/>
  <c r="X1560" i="1"/>
  <c r="V1560" i="1" s="1"/>
  <c r="Y1560" i="1" s="1"/>
  <c r="S1560" i="1" s="1"/>
  <c r="T1560" i="1" s="1"/>
  <c r="AK1189" i="1"/>
  <c r="AK424" i="1"/>
  <c r="AK385" i="1"/>
  <c r="AK997" i="1"/>
  <c r="AC1172" i="1"/>
  <c r="AG1172" i="1" s="1"/>
  <c r="AI1172" i="1"/>
  <c r="AJ1172" i="1"/>
  <c r="AK1172" i="1" s="1"/>
  <c r="X1172" i="1"/>
  <c r="V1172" i="1" s="1"/>
  <c r="Y1172" i="1" s="1"/>
  <c r="S1172" i="1" s="1"/>
  <c r="T1172" i="1" s="1"/>
  <c r="AK98" i="1"/>
  <c r="AJ916" i="1"/>
  <c r="AC916" i="1"/>
  <c r="AG916" i="1" s="1"/>
  <c r="AI916" i="1"/>
  <c r="X916" i="1"/>
  <c r="V916" i="1" s="1"/>
  <c r="Y916" i="1" s="1"/>
  <c r="S916" i="1" s="1"/>
  <c r="T916" i="1" s="1"/>
  <c r="AJ1573" i="1"/>
  <c r="AK1573" i="1" s="1"/>
  <c r="AC1573" i="1"/>
  <c r="AG1573" i="1" s="1"/>
  <c r="X1573" i="1"/>
  <c r="V1573" i="1" s="1"/>
  <c r="Y1573" i="1" s="1"/>
  <c r="S1573" i="1" s="1"/>
  <c r="T1573" i="1" s="1"/>
  <c r="AI1573" i="1"/>
  <c r="AC1351" i="1"/>
  <c r="AG1351" i="1" s="1"/>
  <c r="AJ1351" i="1"/>
  <c r="X1351" i="1"/>
  <c r="V1351" i="1" s="1"/>
  <c r="Y1351" i="1" s="1"/>
  <c r="S1351" i="1" s="1"/>
  <c r="T1351" i="1" s="1"/>
  <c r="AI1351" i="1"/>
  <c r="AK277" i="1"/>
  <c r="AJ894" i="1"/>
  <c r="AK894" i="1" s="1"/>
  <c r="AI894" i="1"/>
  <c r="AC894" i="1"/>
  <c r="AG894" i="1" s="1"/>
  <c r="X894" i="1"/>
  <c r="V894" i="1" s="1"/>
  <c r="Y894" i="1" s="1"/>
  <c r="S894" i="1" s="1"/>
  <c r="T894" i="1" s="1"/>
  <c r="AJ1171" i="1"/>
  <c r="AC1171" i="1"/>
  <c r="AG1171" i="1" s="1"/>
  <c r="AI1171" i="1"/>
  <c r="X1171" i="1"/>
  <c r="V1171" i="1" s="1"/>
  <c r="Y1171" i="1" s="1"/>
  <c r="S1171" i="1" s="1"/>
  <c r="T1171" i="1" s="1"/>
  <c r="AC526" i="1"/>
  <c r="AG526" i="1" s="1"/>
  <c r="AJ526" i="1"/>
  <c r="AK526" i="1" s="1"/>
  <c r="AI526" i="1"/>
  <c r="X526" i="1"/>
  <c r="V526" i="1" s="1"/>
  <c r="Y526" i="1" s="1"/>
  <c r="S526" i="1" s="1"/>
  <c r="T526" i="1" s="1"/>
  <c r="AC63" i="1"/>
  <c r="AG63" i="1" s="1"/>
  <c r="AJ63" i="1"/>
  <c r="AK63" i="1" s="1"/>
  <c r="X63" i="1"/>
  <c r="V63" i="1" s="1"/>
  <c r="Y63" i="1" s="1"/>
  <c r="S63" i="1" s="1"/>
  <c r="T63" i="1" s="1"/>
  <c r="AI63" i="1"/>
  <c r="AJ1102" i="1"/>
  <c r="AK1102" i="1" s="1"/>
  <c r="AC1102" i="1"/>
  <c r="AG1102" i="1" s="1"/>
  <c r="X1102" i="1"/>
  <c r="V1102" i="1" s="1"/>
  <c r="Y1102" i="1" s="1"/>
  <c r="S1102" i="1" s="1"/>
  <c r="T1102" i="1" s="1"/>
  <c r="AI1102" i="1"/>
  <c r="AJ1079" i="1"/>
  <c r="AC1079" i="1"/>
  <c r="AG1079" i="1" s="1"/>
  <c r="AI1079" i="1"/>
  <c r="X1079" i="1"/>
  <c r="V1079" i="1" s="1"/>
  <c r="Y1079" i="1" s="1"/>
  <c r="S1079" i="1" s="1"/>
  <c r="T1079" i="1" s="1"/>
  <c r="AJ546" i="1"/>
  <c r="AK546" i="1" s="1"/>
  <c r="AC546" i="1"/>
  <c r="AG546" i="1" s="1"/>
  <c r="X546" i="1"/>
  <c r="V546" i="1" s="1"/>
  <c r="Y546" i="1" s="1"/>
  <c r="S546" i="1" s="1"/>
  <c r="T546" i="1" s="1"/>
  <c r="AI546" i="1"/>
  <c r="AK1474" i="1"/>
  <c r="AK801" i="1"/>
  <c r="AK1563" i="1"/>
  <c r="AJ644" i="1"/>
  <c r="AI644" i="1"/>
  <c r="AC644" i="1"/>
  <c r="AG644" i="1" s="1"/>
  <c r="X644" i="1"/>
  <c r="V644" i="1" s="1"/>
  <c r="Y644" i="1" s="1"/>
  <c r="S644" i="1" s="1"/>
  <c r="T644" i="1" s="1"/>
  <c r="AC448" i="1"/>
  <c r="AG448" i="1" s="1"/>
  <c r="AJ448" i="1"/>
  <c r="AI448" i="1"/>
  <c r="X448" i="1"/>
  <c r="V448" i="1" s="1"/>
  <c r="Y448" i="1" s="1"/>
  <c r="S448" i="1" s="1"/>
  <c r="T448" i="1" s="1"/>
  <c r="AC866" i="1"/>
  <c r="AG866" i="1" s="1"/>
  <c r="AJ866" i="1"/>
  <c r="AK866" i="1" s="1"/>
  <c r="AI866" i="1"/>
  <c r="X866" i="1"/>
  <c r="V866" i="1" s="1"/>
  <c r="Y866" i="1" s="1"/>
  <c r="S866" i="1" s="1"/>
  <c r="T866" i="1" s="1"/>
  <c r="AJ127" i="1"/>
  <c r="AC127" i="1"/>
  <c r="AG127" i="1" s="1"/>
  <c r="X127" i="1"/>
  <c r="V127" i="1" s="1"/>
  <c r="Y127" i="1" s="1"/>
  <c r="S127" i="1" s="1"/>
  <c r="T127" i="1" s="1"/>
  <c r="AI127" i="1"/>
  <c r="AK1427" i="1"/>
  <c r="AJ1103" i="1"/>
  <c r="AK1103" i="1" s="1"/>
  <c r="AC1103" i="1"/>
  <c r="AG1103" i="1" s="1"/>
  <c r="AI1103" i="1"/>
  <c r="X1103" i="1"/>
  <c r="V1103" i="1" s="1"/>
  <c r="Y1103" i="1" s="1"/>
  <c r="S1103" i="1" s="1"/>
  <c r="T1103" i="1" s="1"/>
  <c r="AJ1512" i="1"/>
  <c r="AC1512" i="1"/>
  <c r="AG1512" i="1" s="1"/>
  <c r="AI1512" i="1"/>
  <c r="X1512" i="1"/>
  <c r="V1512" i="1" s="1"/>
  <c r="Y1512" i="1" s="1"/>
  <c r="S1512" i="1" s="1"/>
  <c r="T1512" i="1" s="1"/>
  <c r="AK751" i="1"/>
  <c r="AC446" i="1"/>
  <c r="AG446" i="1" s="1"/>
  <c r="AJ446" i="1"/>
  <c r="X446" i="1"/>
  <c r="V446" i="1" s="1"/>
  <c r="Y446" i="1" s="1"/>
  <c r="S446" i="1" s="1"/>
  <c r="T446" i="1" s="1"/>
  <c r="AI446" i="1"/>
  <c r="AK481" i="1"/>
  <c r="AK1463" i="1"/>
  <c r="AK146" i="1"/>
  <c r="AK1270" i="1"/>
  <c r="AC286" i="1"/>
  <c r="AG286" i="1" s="1"/>
  <c r="AJ286" i="1"/>
  <c r="X286" i="1"/>
  <c r="V286" i="1" s="1"/>
  <c r="Y286" i="1" s="1"/>
  <c r="S286" i="1" s="1"/>
  <c r="T286" i="1" s="1"/>
  <c r="AI286" i="1"/>
  <c r="AJ1238" i="1"/>
  <c r="AK1238" i="1" s="1"/>
  <c r="AC1238" i="1"/>
  <c r="AG1238" i="1" s="1"/>
  <c r="X1238" i="1"/>
  <c r="V1238" i="1" s="1"/>
  <c r="Y1238" i="1" s="1"/>
  <c r="S1238" i="1" s="1"/>
  <c r="T1238" i="1" s="1"/>
  <c r="AI1238" i="1"/>
  <c r="AK1509" i="1"/>
  <c r="AK968" i="1"/>
  <c r="AK1137" i="1"/>
  <c r="AK391" i="1"/>
  <c r="AJ1028" i="1"/>
  <c r="AI1028" i="1"/>
  <c r="AC1028" i="1"/>
  <c r="AG1028" i="1" s="1"/>
  <c r="X1028" i="1"/>
  <c r="V1028" i="1" s="1"/>
  <c r="Y1028" i="1" s="1"/>
  <c r="S1028" i="1" s="1"/>
  <c r="T1028" i="1" s="1"/>
  <c r="AC378" i="1"/>
  <c r="AG378" i="1" s="1"/>
  <c r="AJ378" i="1"/>
  <c r="X378" i="1"/>
  <c r="V378" i="1" s="1"/>
  <c r="Y378" i="1" s="1"/>
  <c r="S378" i="1" s="1"/>
  <c r="T378" i="1" s="1"/>
  <c r="AI378" i="1"/>
  <c r="AJ1606" i="1"/>
  <c r="AK1606" i="1" s="1"/>
  <c r="AC1606" i="1"/>
  <c r="AG1606" i="1" s="1"/>
  <c r="AI1606" i="1"/>
  <c r="X1606" i="1"/>
  <c r="V1606" i="1" s="1"/>
  <c r="Y1606" i="1" s="1"/>
  <c r="S1606" i="1" s="1"/>
  <c r="T1606" i="1" s="1"/>
  <c r="AK61" i="1"/>
  <c r="AK256" i="1"/>
  <c r="AK1530" i="1"/>
  <c r="AJ624" i="1"/>
  <c r="AI624" i="1"/>
  <c r="AC624" i="1"/>
  <c r="AG624" i="1" s="1"/>
  <c r="X624" i="1"/>
  <c r="V624" i="1" s="1"/>
  <c r="Y624" i="1" s="1"/>
  <c r="S624" i="1" s="1"/>
  <c r="T624" i="1" s="1"/>
  <c r="AK1422" i="1"/>
  <c r="AJ270" i="1"/>
  <c r="AC270" i="1"/>
  <c r="AG270" i="1" s="1"/>
  <c r="X270" i="1"/>
  <c r="V270" i="1" s="1"/>
  <c r="Y270" i="1" s="1"/>
  <c r="S270" i="1" s="1"/>
  <c r="T270" i="1" s="1"/>
  <c r="AI270" i="1"/>
  <c r="AJ1603" i="1"/>
  <c r="AK1603" i="1" s="1"/>
  <c r="AC1603" i="1"/>
  <c r="AG1603" i="1" s="1"/>
  <c r="AI1603" i="1"/>
  <c r="X1603" i="1"/>
  <c r="V1603" i="1" s="1"/>
  <c r="Y1603" i="1" s="1"/>
  <c r="S1603" i="1" s="1"/>
  <c r="T1603" i="1" s="1"/>
  <c r="AK39" i="1"/>
  <c r="AC932" i="1"/>
  <c r="AG932" i="1" s="1"/>
  <c r="AJ932" i="1"/>
  <c r="AI932" i="1"/>
  <c r="X932" i="1"/>
  <c r="V932" i="1" s="1"/>
  <c r="Y932" i="1" s="1"/>
  <c r="S932" i="1" s="1"/>
  <c r="T932" i="1" s="1"/>
  <c r="AJ406" i="1"/>
  <c r="AK406" i="1" s="1"/>
  <c r="AC406" i="1"/>
  <c r="AG406" i="1" s="1"/>
  <c r="X406" i="1"/>
  <c r="V406" i="1" s="1"/>
  <c r="Y406" i="1" s="1"/>
  <c r="S406" i="1" s="1"/>
  <c r="T406" i="1" s="1"/>
  <c r="AI406" i="1"/>
  <c r="AK71" i="1"/>
  <c r="AJ618" i="1"/>
  <c r="AC618" i="1"/>
  <c r="AG618" i="1" s="1"/>
  <c r="AI618" i="1"/>
  <c r="X618" i="1"/>
  <c r="V618" i="1" s="1"/>
  <c r="Y618" i="1" s="1"/>
  <c r="S618" i="1" s="1"/>
  <c r="T618" i="1" s="1"/>
  <c r="AJ1409" i="1"/>
  <c r="AK1409" i="1" s="1"/>
  <c r="AC1409" i="1"/>
  <c r="AG1409" i="1" s="1"/>
  <c r="AI1409" i="1"/>
  <c r="X1409" i="1"/>
  <c r="V1409" i="1" s="1"/>
  <c r="Y1409" i="1" s="1"/>
  <c r="S1409" i="1" s="1"/>
  <c r="T1409" i="1" s="1"/>
  <c r="AC1423" i="1"/>
  <c r="AG1423" i="1" s="1"/>
  <c r="AJ1423" i="1"/>
  <c r="X1423" i="1"/>
  <c r="V1423" i="1" s="1"/>
  <c r="Y1423" i="1" s="1"/>
  <c r="S1423" i="1" s="1"/>
  <c r="T1423" i="1" s="1"/>
  <c r="AI1423" i="1"/>
  <c r="AC1127" i="1"/>
  <c r="AG1127" i="1" s="1"/>
  <c r="AJ1127" i="1"/>
  <c r="AK1127" i="1" s="1"/>
  <c r="AI1127" i="1"/>
  <c r="X1127" i="1"/>
  <c r="V1127" i="1" s="1"/>
  <c r="Y1127" i="1" s="1"/>
  <c r="S1127" i="1" s="1"/>
  <c r="T1127" i="1" s="1"/>
  <c r="AK955" i="1"/>
  <c r="AC1359" i="1"/>
  <c r="AG1359" i="1" s="1"/>
  <c r="AJ1359" i="1"/>
  <c r="AK1359" i="1" s="1"/>
  <c r="X1359" i="1"/>
  <c r="V1359" i="1" s="1"/>
  <c r="Y1359" i="1" s="1"/>
  <c r="S1359" i="1" s="1"/>
  <c r="T1359" i="1" s="1"/>
  <c r="AI1359" i="1"/>
  <c r="AC626" i="1"/>
  <c r="AG626" i="1" s="1"/>
  <c r="X626" i="1"/>
  <c r="V626" i="1" s="1"/>
  <c r="Y626" i="1" s="1"/>
  <c r="S626" i="1" s="1"/>
  <c r="T626" i="1" s="1"/>
  <c r="AJ626" i="1"/>
  <c r="AI626" i="1"/>
  <c r="AK632" i="1"/>
  <c r="AJ1251" i="1"/>
  <c r="AK1251" i="1" s="1"/>
  <c r="AC1251" i="1"/>
  <c r="AG1251" i="1" s="1"/>
  <c r="AI1251" i="1"/>
  <c r="X1251" i="1"/>
  <c r="V1251" i="1" s="1"/>
  <c r="Y1251" i="1" s="1"/>
  <c r="S1251" i="1" s="1"/>
  <c r="T1251" i="1" s="1"/>
  <c r="AC576" i="1"/>
  <c r="AG576" i="1" s="1"/>
  <c r="AI576" i="1"/>
  <c r="AJ576" i="1"/>
  <c r="AK576" i="1" s="1"/>
  <c r="X576" i="1"/>
  <c r="V576" i="1" s="1"/>
  <c r="Y576" i="1" s="1"/>
  <c r="S576" i="1" s="1"/>
  <c r="T576" i="1" s="1"/>
  <c r="AJ57" i="1"/>
  <c r="AI57" i="1"/>
  <c r="AC57" i="1"/>
  <c r="AG57" i="1" s="1"/>
  <c r="X57" i="1"/>
  <c r="V57" i="1" s="1"/>
  <c r="Y57" i="1" s="1"/>
  <c r="S57" i="1" s="1"/>
  <c r="T57" i="1" s="1"/>
  <c r="AC1319" i="1"/>
  <c r="AG1319" i="1" s="1"/>
  <c r="AJ1319" i="1"/>
  <c r="X1319" i="1"/>
  <c r="V1319" i="1" s="1"/>
  <c r="Y1319" i="1" s="1"/>
  <c r="S1319" i="1" s="1"/>
  <c r="T1319" i="1" s="1"/>
  <c r="AI1319" i="1"/>
  <c r="AC858" i="1"/>
  <c r="AG858" i="1" s="1"/>
  <c r="AJ858" i="1"/>
  <c r="AK858" i="1" s="1"/>
  <c r="AI858" i="1"/>
  <c r="X858" i="1"/>
  <c r="V858" i="1" s="1"/>
  <c r="Y858" i="1" s="1"/>
  <c r="S858" i="1" s="1"/>
  <c r="T858" i="1" s="1"/>
  <c r="AJ370" i="1"/>
  <c r="AC370" i="1"/>
  <c r="AG370" i="1" s="1"/>
  <c r="AI370" i="1"/>
  <c r="X370" i="1"/>
  <c r="V370" i="1" s="1"/>
  <c r="Y370" i="1" s="1"/>
  <c r="S370" i="1" s="1"/>
  <c r="T370" i="1" s="1"/>
  <c r="AC768" i="1"/>
  <c r="AG768" i="1" s="1"/>
  <c r="AJ768" i="1"/>
  <c r="AK768" i="1" s="1"/>
  <c r="AI768" i="1"/>
  <c r="X768" i="1"/>
  <c r="V768" i="1" s="1"/>
  <c r="Y768" i="1" s="1"/>
  <c r="S768" i="1" s="1"/>
  <c r="T768" i="1" s="1"/>
  <c r="AJ314" i="1"/>
  <c r="AC314" i="1"/>
  <c r="AG314" i="1" s="1"/>
  <c r="X314" i="1"/>
  <c r="V314" i="1" s="1"/>
  <c r="Y314" i="1" s="1"/>
  <c r="S314" i="1" s="1"/>
  <c r="T314" i="1" s="1"/>
  <c r="AI314" i="1"/>
  <c r="AJ408" i="1"/>
  <c r="AI408" i="1"/>
  <c r="AC408" i="1"/>
  <c r="AG408" i="1" s="1"/>
  <c r="X408" i="1"/>
  <c r="V408" i="1" s="1"/>
  <c r="Y408" i="1" s="1"/>
  <c r="S408" i="1" s="1"/>
  <c r="T408" i="1" s="1"/>
  <c r="AK1048" i="1"/>
  <c r="AK826" i="1"/>
  <c r="AK325" i="1"/>
  <c r="AK1447" i="1"/>
  <c r="AK974" i="1"/>
  <c r="AJ1581" i="1"/>
  <c r="AK1581" i="1" s="1"/>
  <c r="AC1581" i="1"/>
  <c r="AG1581" i="1" s="1"/>
  <c r="X1581" i="1"/>
  <c r="V1581" i="1" s="1"/>
  <c r="Y1581" i="1" s="1"/>
  <c r="S1581" i="1" s="1"/>
  <c r="T1581" i="1" s="1"/>
  <c r="AI1581" i="1"/>
  <c r="AK175" i="1"/>
  <c r="AK1264" i="1"/>
  <c r="AC111" i="1"/>
  <c r="AG111" i="1" s="1"/>
  <c r="AJ111" i="1"/>
  <c r="AI111" i="1"/>
  <c r="X111" i="1"/>
  <c r="V111" i="1" s="1"/>
  <c r="Y111" i="1" s="1"/>
  <c r="S111" i="1" s="1"/>
  <c r="T111" i="1" s="1"/>
  <c r="AC233" i="1"/>
  <c r="AG233" i="1" s="1"/>
  <c r="AJ233" i="1"/>
  <c r="AI233" i="1"/>
  <c r="X233" i="1"/>
  <c r="V233" i="1" s="1"/>
  <c r="Y233" i="1" s="1"/>
  <c r="S233" i="1" s="1"/>
  <c r="T233" i="1" s="1"/>
  <c r="AC355" i="1"/>
  <c r="AG355" i="1" s="1"/>
  <c r="AJ355" i="1"/>
  <c r="AK355" i="1" s="1"/>
  <c r="X355" i="1"/>
  <c r="V355" i="1" s="1"/>
  <c r="Y355" i="1" s="1"/>
  <c r="S355" i="1" s="1"/>
  <c r="T355" i="1" s="1"/>
  <c r="AI355" i="1"/>
  <c r="AJ183" i="1"/>
  <c r="AK183" i="1" s="1"/>
  <c r="AC183" i="1"/>
  <c r="AG183" i="1" s="1"/>
  <c r="AI183" i="1"/>
  <c r="X183" i="1"/>
  <c r="V183" i="1" s="1"/>
  <c r="Y183" i="1" s="1"/>
  <c r="S183" i="1" s="1"/>
  <c r="T183" i="1" s="1"/>
  <c r="AK806" i="1"/>
  <c r="AC1431" i="1"/>
  <c r="AG1431" i="1" s="1"/>
  <c r="AJ1431" i="1"/>
  <c r="AK1431" i="1" s="1"/>
  <c r="X1431" i="1"/>
  <c r="V1431" i="1" s="1"/>
  <c r="Y1431" i="1" s="1"/>
  <c r="S1431" i="1" s="1"/>
  <c r="T1431" i="1" s="1"/>
  <c r="AI1431" i="1"/>
  <c r="AJ1555" i="1"/>
  <c r="X1555" i="1"/>
  <c r="V1555" i="1" s="1"/>
  <c r="Y1555" i="1" s="1"/>
  <c r="S1555" i="1" s="1"/>
  <c r="T1555" i="1" s="1"/>
  <c r="AC1555" i="1"/>
  <c r="AG1555" i="1" s="1"/>
  <c r="AI1555" i="1"/>
  <c r="AC258" i="1"/>
  <c r="AG258" i="1" s="1"/>
  <c r="AJ258" i="1"/>
  <c r="AK258" i="1" s="1"/>
  <c r="X258" i="1"/>
  <c r="V258" i="1" s="1"/>
  <c r="Y258" i="1" s="1"/>
  <c r="S258" i="1" s="1"/>
  <c r="T258" i="1" s="1"/>
  <c r="AI258" i="1"/>
  <c r="AK315" i="1"/>
  <c r="AC247" i="1"/>
  <c r="AG247" i="1" s="1"/>
  <c r="AJ247" i="1"/>
  <c r="X247" i="1"/>
  <c r="V247" i="1" s="1"/>
  <c r="Y247" i="1" s="1"/>
  <c r="S247" i="1" s="1"/>
  <c r="T247" i="1" s="1"/>
  <c r="AI247" i="1"/>
  <c r="AC904" i="1"/>
  <c r="AG904" i="1" s="1"/>
  <c r="AJ904" i="1"/>
  <c r="AI904" i="1"/>
  <c r="X904" i="1"/>
  <c r="V904" i="1" s="1"/>
  <c r="Y904" i="1" s="1"/>
  <c r="S904" i="1" s="1"/>
  <c r="T904" i="1" s="1"/>
  <c r="AJ1600" i="1"/>
  <c r="AC1600" i="1"/>
  <c r="AG1600" i="1" s="1"/>
  <c r="X1600" i="1"/>
  <c r="V1600" i="1" s="1"/>
  <c r="Y1600" i="1" s="1"/>
  <c r="S1600" i="1" s="1"/>
  <c r="T1600" i="1" s="1"/>
  <c r="AI1600" i="1"/>
  <c r="AJ1595" i="1"/>
  <c r="AK1595" i="1" s="1"/>
  <c r="AC1595" i="1"/>
  <c r="AG1595" i="1" s="1"/>
  <c r="X1595" i="1"/>
  <c r="V1595" i="1" s="1"/>
  <c r="Y1595" i="1" s="1"/>
  <c r="S1595" i="1" s="1"/>
  <c r="T1595" i="1" s="1"/>
  <c r="AI1595" i="1"/>
  <c r="AJ418" i="1"/>
  <c r="AC418" i="1"/>
  <c r="AG418" i="1" s="1"/>
  <c r="X418" i="1"/>
  <c r="V418" i="1" s="1"/>
  <c r="Y418" i="1" s="1"/>
  <c r="S418" i="1" s="1"/>
  <c r="T418" i="1" s="1"/>
  <c r="AI418" i="1"/>
  <c r="AK1091" i="1"/>
  <c r="AC586" i="1"/>
  <c r="AG586" i="1" s="1"/>
  <c r="AJ586" i="1"/>
  <c r="AK586" i="1" s="1"/>
  <c r="AI586" i="1"/>
  <c r="X586" i="1"/>
  <c r="V586" i="1" s="1"/>
  <c r="Y586" i="1" s="1"/>
  <c r="S586" i="1" s="1"/>
  <c r="T586" i="1" s="1"/>
  <c r="AC808" i="1"/>
  <c r="AG808" i="1" s="1"/>
  <c r="AI808" i="1"/>
  <c r="X808" i="1"/>
  <c r="V808" i="1" s="1"/>
  <c r="Y808" i="1" s="1"/>
  <c r="S808" i="1" s="1"/>
  <c r="T808" i="1" s="1"/>
  <c r="AJ808" i="1"/>
  <c r="AK808" i="1" s="1"/>
  <c r="AC205" i="1"/>
  <c r="AG205" i="1" s="1"/>
  <c r="AI205" i="1"/>
  <c r="AJ205" i="1"/>
  <c r="X205" i="1"/>
  <c r="V205" i="1" s="1"/>
  <c r="Y205" i="1" s="1"/>
  <c r="S205" i="1" s="1"/>
  <c r="T205" i="1" s="1"/>
  <c r="AK1092" i="1"/>
  <c r="AJ1445" i="1"/>
  <c r="AC1445" i="1"/>
  <c r="AG1445" i="1" s="1"/>
  <c r="X1445" i="1"/>
  <c r="V1445" i="1" s="1"/>
  <c r="Y1445" i="1" s="1"/>
  <c r="S1445" i="1" s="1"/>
  <c r="T1445" i="1" s="1"/>
  <c r="AI1445" i="1"/>
  <c r="AJ1470" i="1"/>
  <c r="AK1470" i="1" s="1"/>
  <c r="AI1470" i="1"/>
  <c r="AC1470" i="1"/>
  <c r="AG1470" i="1" s="1"/>
  <c r="X1470" i="1"/>
  <c r="V1470" i="1" s="1"/>
  <c r="Y1470" i="1" s="1"/>
  <c r="S1470" i="1" s="1"/>
  <c r="T1470" i="1" s="1"/>
  <c r="AK461" i="1"/>
  <c r="AK19" i="1"/>
  <c r="AK1542" i="1"/>
  <c r="AJ552" i="1"/>
  <c r="AK552" i="1" s="1"/>
  <c r="AC552" i="1"/>
  <c r="AG552" i="1" s="1"/>
  <c r="AI552" i="1"/>
  <c r="X552" i="1"/>
  <c r="V552" i="1" s="1"/>
  <c r="Y552" i="1" s="1"/>
  <c r="S552" i="1" s="1"/>
  <c r="T552" i="1" s="1"/>
  <c r="AK1041" i="1"/>
  <c r="AJ530" i="1"/>
  <c r="AC530" i="1"/>
  <c r="AG530" i="1" s="1"/>
  <c r="AI530" i="1"/>
  <c r="X530" i="1"/>
  <c r="V530" i="1" s="1"/>
  <c r="Y530" i="1" s="1"/>
  <c r="S530" i="1" s="1"/>
  <c r="T530" i="1" s="1"/>
  <c r="AK741" i="1"/>
  <c r="AK1265" i="1"/>
  <c r="AK1055" i="1"/>
  <c r="AK1050" i="1"/>
  <c r="AJ458" i="1"/>
  <c r="AC458" i="1"/>
  <c r="AG458" i="1" s="1"/>
  <c r="X458" i="1"/>
  <c r="V458" i="1" s="1"/>
  <c r="Y458" i="1" s="1"/>
  <c r="S458" i="1" s="1"/>
  <c r="T458" i="1" s="1"/>
  <c r="AI458" i="1"/>
  <c r="AJ227" i="1"/>
  <c r="AK227" i="1" s="1"/>
  <c r="AC227" i="1"/>
  <c r="AG227" i="1" s="1"/>
  <c r="X227" i="1"/>
  <c r="V227" i="1" s="1"/>
  <c r="Y227" i="1" s="1"/>
  <c r="S227" i="1" s="1"/>
  <c r="T227" i="1" s="1"/>
  <c r="AI227" i="1"/>
  <c r="AK1308" i="1"/>
  <c r="AJ502" i="1"/>
  <c r="AK502" i="1" s="1"/>
  <c r="AC502" i="1"/>
  <c r="AG502" i="1" s="1"/>
  <c r="X502" i="1"/>
  <c r="V502" i="1" s="1"/>
  <c r="Y502" i="1" s="1"/>
  <c r="S502" i="1" s="1"/>
  <c r="T502" i="1" s="1"/>
  <c r="AI502" i="1"/>
  <c r="AJ670" i="1"/>
  <c r="AC670" i="1"/>
  <c r="AG670" i="1" s="1"/>
  <c r="X670" i="1"/>
  <c r="V670" i="1" s="1"/>
  <c r="Y670" i="1" s="1"/>
  <c r="S670" i="1" s="1"/>
  <c r="T670" i="1" s="1"/>
  <c r="AI670" i="1"/>
  <c r="AK1362" i="1"/>
  <c r="AJ1166" i="1"/>
  <c r="AK1166" i="1" s="1"/>
  <c r="AC1166" i="1"/>
  <c r="AG1166" i="1" s="1"/>
  <c r="X1166" i="1"/>
  <c r="V1166" i="1" s="1"/>
  <c r="Y1166" i="1" s="1"/>
  <c r="S1166" i="1" s="1"/>
  <c r="T1166" i="1" s="1"/>
  <c r="AI1166" i="1"/>
  <c r="AJ1371" i="1"/>
  <c r="AC1371" i="1"/>
  <c r="AG1371" i="1" s="1"/>
  <c r="X1371" i="1"/>
  <c r="V1371" i="1" s="1"/>
  <c r="Y1371" i="1" s="1"/>
  <c r="S1371" i="1" s="1"/>
  <c r="T1371" i="1" s="1"/>
  <c r="AI1371" i="1"/>
  <c r="AK1582" i="1"/>
  <c r="AK1471" i="1"/>
  <c r="AK305" i="1"/>
  <c r="AJ388" i="1"/>
  <c r="AC388" i="1"/>
  <c r="AG388" i="1" s="1"/>
  <c r="X388" i="1"/>
  <c r="V388" i="1" s="1"/>
  <c r="Y388" i="1" s="1"/>
  <c r="S388" i="1" s="1"/>
  <c r="T388" i="1" s="1"/>
  <c r="AI388" i="1"/>
  <c r="AC416" i="1"/>
  <c r="AG416" i="1" s="1"/>
  <c r="AI416" i="1"/>
  <c r="X416" i="1"/>
  <c r="V416" i="1" s="1"/>
  <c r="Y416" i="1" s="1"/>
  <c r="S416" i="1" s="1"/>
  <c r="T416" i="1" s="1"/>
  <c r="AJ416" i="1"/>
  <c r="AJ714" i="1"/>
  <c r="AC714" i="1"/>
  <c r="AG714" i="1" s="1"/>
  <c r="X714" i="1"/>
  <c r="V714" i="1" s="1"/>
  <c r="Y714" i="1" s="1"/>
  <c r="S714" i="1" s="1"/>
  <c r="T714" i="1" s="1"/>
  <c r="AI714" i="1"/>
  <c r="AC715" i="1"/>
  <c r="AG715" i="1" s="1"/>
  <c r="AJ715" i="1"/>
  <c r="AK715" i="1" s="1"/>
  <c r="AI715" i="1"/>
  <c r="X715" i="1"/>
  <c r="V715" i="1" s="1"/>
  <c r="Y715" i="1" s="1"/>
  <c r="S715" i="1" s="1"/>
  <c r="T715" i="1" s="1"/>
  <c r="AK132" i="1"/>
  <c r="AJ1010" i="1"/>
  <c r="AC1010" i="1"/>
  <c r="AG1010" i="1" s="1"/>
  <c r="AI1010" i="1"/>
  <c r="X1010" i="1"/>
  <c r="V1010" i="1" s="1"/>
  <c r="Y1010" i="1" s="1"/>
  <c r="S1010" i="1" s="1"/>
  <c r="T1010" i="1" s="1"/>
  <c r="AK166" i="1"/>
  <c r="AC820" i="1"/>
  <c r="AG820" i="1" s="1"/>
  <c r="AJ820" i="1"/>
  <c r="AK820" i="1" s="1"/>
  <c r="AI820" i="1"/>
  <c r="X820" i="1"/>
  <c r="V820" i="1" s="1"/>
  <c r="Y820" i="1" s="1"/>
  <c r="S820" i="1" s="1"/>
  <c r="T820" i="1" s="1"/>
  <c r="AJ1532" i="1"/>
  <c r="AC1532" i="1"/>
  <c r="AG1532" i="1" s="1"/>
  <c r="AI1532" i="1"/>
  <c r="X1532" i="1"/>
  <c r="V1532" i="1" s="1"/>
  <c r="Y1532" i="1" s="1"/>
  <c r="S1532" i="1" s="1"/>
  <c r="T1532" i="1" s="1"/>
  <c r="AK487" i="1"/>
  <c r="AK649" i="1"/>
  <c r="AK1472" i="1"/>
  <c r="AJ1577" i="1"/>
  <c r="AC1577" i="1"/>
  <c r="AG1577" i="1" s="1"/>
  <c r="X1577" i="1"/>
  <c r="V1577" i="1" s="1"/>
  <c r="Y1577" i="1" s="1"/>
  <c r="S1577" i="1" s="1"/>
  <c r="T1577" i="1" s="1"/>
  <c r="AI1577" i="1"/>
  <c r="AK97" i="1"/>
  <c r="AK140" i="1"/>
  <c r="AC980" i="1"/>
  <c r="AG980" i="1" s="1"/>
  <c r="AI980" i="1"/>
  <c r="AJ980" i="1"/>
  <c r="AK980" i="1" s="1"/>
  <c r="X980" i="1"/>
  <c r="V980" i="1" s="1"/>
  <c r="Y980" i="1" s="1"/>
  <c r="S980" i="1" s="1"/>
  <c r="T980" i="1" s="1"/>
  <c r="AK769" i="1"/>
  <c r="AC503" i="1"/>
  <c r="AG503" i="1" s="1"/>
  <c r="AJ503" i="1"/>
  <c r="AK503" i="1" s="1"/>
  <c r="AI503" i="1"/>
  <c r="X503" i="1"/>
  <c r="V503" i="1" s="1"/>
  <c r="Y503" i="1" s="1"/>
  <c r="S503" i="1" s="1"/>
  <c r="T503" i="1" s="1"/>
  <c r="AK341" i="1"/>
  <c r="AK1465" i="1"/>
  <c r="AC1411" i="1"/>
  <c r="AG1411" i="1" s="1"/>
  <c r="AJ1411" i="1"/>
  <c r="X1411" i="1"/>
  <c r="V1411" i="1" s="1"/>
  <c r="Y1411" i="1" s="1"/>
  <c r="S1411" i="1" s="1"/>
  <c r="T1411" i="1" s="1"/>
  <c r="AI1411" i="1"/>
  <c r="AC1339" i="1"/>
  <c r="AG1339" i="1" s="1"/>
  <c r="AJ1339" i="1"/>
  <c r="AK1339" i="1" s="1"/>
  <c r="AI1339" i="1"/>
  <c r="X1339" i="1"/>
  <c r="V1339" i="1" s="1"/>
  <c r="Y1339" i="1" s="1"/>
  <c r="S1339" i="1" s="1"/>
  <c r="T1339" i="1" s="1"/>
  <c r="AJ1063" i="1"/>
  <c r="AC1063" i="1"/>
  <c r="AG1063" i="1" s="1"/>
  <c r="X1063" i="1"/>
  <c r="V1063" i="1" s="1"/>
  <c r="Y1063" i="1" s="1"/>
  <c r="S1063" i="1" s="1"/>
  <c r="T1063" i="1" s="1"/>
  <c r="AI1063" i="1"/>
  <c r="AK919" i="1"/>
  <c r="AK1541" i="1"/>
  <c r="AC914" i="1"/>
  <c r="AG914" i="1" s="1"/>
  <c r="AJ914" i="1"/>
  <c r="AI914" i="1"/>
  <c r="X914" i="1"/>
  <c r="V914" i="1" s="1"/>
  <c r="Y914" i="1" s="1"/>
  <c r="S914" i="1" s="1"/>
  <c r="T914" i="1" s="1"/>
  <c r="AK1613" i="1"/>
  <c r="AC1516" i="1"/>
  <c r="AG1516" i="1" s="1"/>
  <c r="X1516" i="1"/>
  <c r="V1516" i="1" s="1"/>
  <c r="Y1516" i="1" s="1"/>
  <c r="S1516" i="1" s="1"/>
  <c r="T1516" i="1" s="1"/>
  <c r="AJ1516" i="1"/>
  <c r="AK1516" i="1" s="1"/>
  <c r="AI1516" i="1"/>
  <c r="AC245" i="1"/>
  <c r="AG245" i="1" s="1"/>
  <c r="AJ245" i="1"/>
  <c r="AI245" i="1"/>
  <c r="X245" i="1"/>
  <c r="V245" i="1" s="1"/>
  <c r="Y245" i="1" s="1"/>
  <c r="S245" i="1" s="1"/>
  <c r="T245" i="1" s="1"/>
  <c r="AK807" i="1"/>
  <c r="AK1150" i="1"/>
  <c r="AK1151" i="1"/>
  <c r="AK1209" i="1"/>
  <c r="AK689" i="1"/>
  <c r="AI611" i="1"/>
  <c r="AC611" i="1"/>
  <c r="AG611" i="1" s="1"/>
  <c r="AJ611" i="1"/>
  <c r="AK611" i="1" s="1"/>
  <c r="X611" i="1"/>
  <c r="V611" i="1" s="1"/>
  <c r="Y611" i="1" s="1"/>
  <c r="S611" i="1" s="1"/>
  <c r="T611" i="1" s="1"/>
  <c r="AK349" i="1"/>
  <c r="AK185" i="1"/>
  <c r="AJ235" i="1"/>
  <c r="AC235" i="1"/>
  <c r="AG235" i="1" s="1"/>
  <c r="X235" i="1"/>
  <c r="V235" i="1" s="1"/>
  <c r="Y235" i="1" s="1"/>
  <c r="S235" i="1" s="1"/>
  <c r="T235" i="1" s="1"/>
  <c r="AI235" i="1"/>
  <c r="AC1610" i="1"/>
  <c r="AG1610" i="1" s="1"/>
  <c r="AJ1610" i="1"/>
  <c r="AK1610" i="1" s="1"/>
  <c r="AI1610" i="1"/>
  <c r="X1610" i="1"/>
  <c r="V1610" i="1" s="1"/>
  <c r="Y1610" i="1" s="1"/>
  <c r="S1610" i="1" s="1"/>
  <c r="T1610" i="1" s="1"/>
  <c r="AK133" i="1"/>
  <c r="AK842" i="1"/>
  <c r="AK950" i="1"/>
  <c r="AK520" i="1"/>
  <c r="AC880" i="1"/>
  <c r="AG880" i="1" s="1"/>
  <c r="AJ880" i="1"/>
  <c r="AK880" i="1" s="1"/>
  <c r="X880" i="1"/>
  <c r="V880" i="1" s="1"/>
  <c r="Y880" i="1" s="1"/>
  <c r="S880" i="1" s="1"/>
  <c r="T880" i="1" s="1"/>
  <c r="AI880" i="1"/>
  <c r="AC278" i="1"/>
  <c r="AG278" i="1" s="1"/>
  <c r="AJ278" i="1"/>
  <c r="AI278" i="1"/>
  <c r="X278" i="1"/>
  <c r="V278" i="1" s="1"/>
  <c r="Y278" i="1" s="1"/>
  <c r="S278" i="1" s="1"/>
  <c r="T278" i="1" s="1"/>
  <c r="AC548" i="1"/>
  <c r="AG548" i="1" s="1"/>
  <c r="AI548" i="1"/>
  <c r="AJ548" i="1"/>
  <c r="X548" i="1"/>
  <c r="V548" i="1" s="1"/>
  <c r="Y548" i="1" s="1"/>
  <c r="S548" i="1" s="1"/>
  <c r="T548" i="1" s="1"/>
  <c r="AK1304" i="1"/>
  <c r="AK1145" i="1"/>
  <c r="AK88" i="1"/>
  <c r="AK890" i="1"/>
  <c r="AC1451" i="1"/>
  <c r="AG1451" i="1" s="1"/>
  <c r="AJ1451" i="1"/>
  <c r="AK1451" i="1" s="1"/>
  <c r="AI1451" i="1"/>
  <c r="X1451" i="1"/>
  <c r="V1451" i="1" s="1"/>
  <c r="Y1451" i="1" s="1"/>
  <c r="S1451" i="1" s="1"/>
  <c r="T1451" i="1" s="1"/>
  <c r="AJ344" i="1"/>
  <c r="AI344" i="1"/>
  <c r="AC344" i="1"/>
  <c r="AG344" i="1" s="1"/>
  <c r="X344" i="1"/>
  <c r="V344" i="1" s="1"/>
  <c r="Y344" i="1" s="1"/>
  <c r="S344" i="1" s="1"/>
  <c r="T344" i="1" s="1"/>
  <c r="AK1068" i="1"/>
  <c r="AK1350" i="1"/>
  <c r="AC1345" i="1"/>
  <c r="AG1345" i="1" s="1"/>
  <c r="AJ1345" i="1"/>
  <c r="AK1345" i="1" s="1"/>
  <c r="X1345" i="1"/>
  <c r="V1345" i="1" s="1"/>
  <c r="Y1345" i="1" s="1"/>
  <c r="S1345" i="1" s="1"/>
  <c r="T1345" i="1" s="1"/>
  <c r="AI1345" i="1"/>
  <c r="AK150" i="1"/>
  <c r="AK549" i="1"/>
  <c r="AJ900" i="1"/>
  <c r="AK900" i="1" s="1"/>
  <c r="AC900" i="1"/>
  <c r="AG900" i="1" s="1"/>
  <c r="AI900" i="1"/>
  <c r="X900" i="1"/>
  <c r="V900" i="1" s="1"/>
  <c r="Y900" i="1" s="1"/>
  <c r="S900" i="1" s="1"/>
  <c r="T900" i="1" s="1"/>
  <c r="AK106" i="1"/>
  <c r="AK681" i="1"/>
  <c r="AK657" i="1"/>
  <c r="AK818" i="1"/>
  <c r="AK783" i="1"/>
  <c r="AK238" i="1"/>
  <c r="AK1295" i="1"/>
  <c r="AJ983" i="1"/>
  <c r="AK983" i="1" s="1"/>
  <c r="AC983" i="1"/>
  <c r="AG983" i="1" s="1"/>
  <c r="AI983" i="1"/>
  <c r="X983" i="1"/>
  <c r="V983" i="1" s="1"/>
  <c r="Y983" i="1" s="1"/>
  <c r="S983" i="1" s="1"/>
  <c r="T983" i="1" s="1"/>
  <c r="AK1173" i="1"/>
  <c r="AC1083" i="1"/>
  <c r="AG1083" i="1" s="1"/>
  <c r="AJ1083" i="1"/>
  <c r="AK1083" i="1" s="1"/>
  <c r="AI1083" i="1"/>
  <c r="X1083" i="1"/>
  <c r="V1083" i="1" s="1"/>
  <c r="Y1083" i="1" s="1"/>
  <c r="S1083" i="1" s="1"/>
  <c r="T1083" i="1" s="1"/>
  <c r="AC840" i="1"/>
  <c r="AG840" i="1" s="1"/>
  <c r="X840" i="1"/>
  <c r="V840" i="1" s="1"/>
  <c r="Y840" i="1" s="1"/>
  <c r="S840" i="1" s="1"/>
  <c r="T840" i="1" s="1"/>
  <c r="AJ840" i="1"/>
  <c r="AI840" i="1"/>
  <c r="AK223" i="1"/>
  <c r="AJ1038" i="1"/>
  <c r="AK1038" i="1" s="1"/>
  <c r="AC1038" i="1"/>
  <c r="AG1038" i="1" s="1"/>
  <c r="X1038" i="1"/>
  <c r="V1038" i="1" s="1"/>
  <c r="Y1038" i="1" s="1"/>
  <c r="S1038" i="1" s="1"/>
  <c r="T1038" i="1" s="1"/>
  <c r="AI1038" i="1"/>
  <c r="AK909" i="1"/>
  <c r="AJ1015" i="1"/>
  <c r="AC1015" i="1"/>
  <c r="AG1015" i="1" s="1"/>
  <c r="AI1015" i="1"/>
  <c r="X1015" i="1"/>
  <c r="V1015" i="1" s="1"/>
  <c r="Y1015" i="1" s="1"/>
  <c r="S1015" i="1" s="1"/>
  <c r="T1015" i="1" s="1"/>
  <c r="AK1482" i="1"/>
  <c r="AK511" i="1"/>
  <c r="AK434" i="1"/>
  <c r="AK126" i="1"/>
  <c r="AC663" i="1"/>
  <c r="AG663" i="1" s="1"/>
  <c r="AJ663" i="1"/>
  <c r="X663" i="1"/>
  <c r="V663" i="1" s="1"/>
  <c r="Y663" i="1" s="1"/>
  <c r="S663" i="1" s="1"/>
  <c r="T663" i="1" s="1"/>
  <c r="AI663" i="1"/>
  <c r="AK935" i="1"/>
  <c r="AI712" i="1"/>
  <c r="AJ712" i="1"/>
  <c r="AC712" i="1"/>
  <c r="AG712" i="1" s="1"/>
  <c r="X712" i="1"/>
  <c r="V712" i="1" s="1"/>
  <c r="Y712" i="1" s="1"/>
  <c r="S712" i="1" s="1"/>
  <c r="T712" i="1" s="1"/>
  <c r="AC1556" i="1"/>
  <c r="AG1556" i="1" s="1"/>
  <c r="AJ1556" i="1"/>
  <c r="AI1556" i="1"/>
  <c r="X1556" i="1"/>
  <c r="V1556" i="1" s="1"/>
  <c r="Y1556" i="1" s="1"/>
  <c r="S1556" i="1" s="1"/>
  <c r="T1556" i="1" s="1"/>
  <c r="AK646" i="1"/>
  <c r="AK777" i="1"/>
  <c r="AC656" i="1"/>
  <c r="AG656" i="1" s="1"/>
  <c r="AJ656" i="1"/>
  <c r="AI656" i="1"/>
  <c r="X656" i="1"/>
  <c r="V656" i="1" s="1"/>
  <c r="Y656" i="1" s="1"/>
  <c r="S656" i="1" s="1"/>
  <c r="T656" i="1" s="1"/>
  <c r="AK1072" i="1"/>
  <c r="AC1504" i="1"/>
  <c r="AG1504" i="1" s="1"/>
  <c r="AJ1504" i="1"/>
  <c r="AK1504" i="1" s="1"/>
  <c r="X1504" i="1"/>
  <c r="V1504" i="1" s="1"/>
  <c r="Y1504" i="1" s="1"/>
  <c r="S1504" i="1" s="1"/>
  <c r="T1504" i="1" s="1"/>
  <c r="AI1504" i="1"/>
  <c r="AJ410" i="1"/>
  <c r="AC410" i="1"/>
  <c r="AG410" i="1" s="1"/>
  <c r="X410" i="1"/>
  <c r="V410" i="1" s="1"/>
  <c r="Y410" i="1" s="1"/>
  <c r="S410" i="1" s="1"/>
  <c r="T410" i="1" s="1"/>
  <c r="AI410" i="1"/>
  <c r="AJ1131" i="1"/>
  <c r="AK1131" i="1" s="1"/>
  <c r="AC1131" i="1"/>
  <c r="AG1131" i="1" s="1"/>
  <c r="AI1131" i="1"/>
  <c r="X1131" i="1"/>
  <c r="V1131" i="1" s="1"/>
  <c r="Y1131" i="1" s="1"/>
  <c r="S1131" i="1" s="1"/>
  <c r="T1131" i="1" s="1"/>
  <c r="AK1367" i="1"/>
  <c r="AK1216" i="1"/>
  <c r="AK1305" i="1"/>
  <c r="AC1458" i="1"/>
  <c r="AG1458" i="1" s="1"/>
  <c r="AJ1458" i="1"/>
  <c r="AI1458" i="1"/>
  <c r="X1458" i="1"/>
  <c r="V1458" i="1" s="1"/>
  <c r="Y1458" i="1" s="1"/>
  <c r="S1458" i="1" s="1"/>
  <c r="T1458" i="1" s="1"/>
  <c r="AJ834" i="1"/>
  <c r="AC834" i="1"/>
  <c r="AG834" i="1" s="1"/>
  <c r="X834" i="1"/>
  <c r="V834" i="1" s="1"/>
  <c r="Y834" i="1" s="1"/>
  <c r="S834" i="1" s="1"/>
  <c r="T834" i="1" s="1"/>
  <c r="AI834" i="1"/>
  <c r="AJ1163" i="1"/>
  <c r="AK1163" i="1" s="1"/>
  <c r="AC1163" i="1"/>
  <c r="AG1163" i="1" s="1"/>
  <c r="AI1163" i="1"/>
  <c r="X1163" i="1"/>
  <c r="V1163" i="1" s="1"/>
  <c r="Y1163" i="1" s="1"/>
  <c r="S1163" i="1" s="1"/>
  <c r="T1163" i="1" s="1"/>
  <c r="AI101" i="1"/>
  <c r="AC101" i="1"/>
  <c r="AG101" i="1" s="1"/>
  <c r="AJ101" i="1"/>
  <c r="AK101" i="1" s="1"/>
  <c r="X101" i="1"/>
  <c r="V101" i="1" s="1"/>
  <c r="Y101" i="1" s="1"/>
  <c r="S101" i="1" s="1"/>
  <c r="T101" i="1" s="1"/>
  <c r="AK887" i="1"/>
  <c r="AC1588" i="1"/>
  <c r="AG1588" i="1" s="1"/>
  <c r="AJ1588" i="1"/>
  <c r="AK1588" i="1" s="1"/>
  <c r="AI1588" i="1"/>
  <c r="X1588" i="1"/>
  <c r="V1588" i="1" s="1"/>
  <c r="Y1588" i="1" s="1"/>
  <c r="S1588" i="1" s="1"/>
  <c r="T1588" i="1" s="1"/>
  <c r="AK971" i="1"/>
  <c r="AK927" i="1"/>
  <c r="AC426" i="1"/>
  <c r="AG426" i="1" s="1"/>
  <c r="AJ426" i="1"/>
  <c r="AK426" i="1" s="1"/>
  <c r="AI426" i="1"/>
  <c r="X426" i="1"/>
  <c r="V426" i="1" s="1"/>
  <c r="Y426" i="1" s="1"/>
  <c r="S426" i="1" s="1"/>
  <c r="T426" i="1" s="1"/>
  <c r="AC984" i="1"/>
  <c r="AG984" i="1" s="1"/>
  <c r="AJ984" i="1"/>
  <c r="AI984" i="1"/>
  <c r="X984" i="1"/>
  <c r="V984" i="1" s="1"/>
  <c r="Y984" i="1" s="1"/>
  <c r="S984" i="1" s="1"/>
  <c r="T984" i="1" s="1"/>
  <c r="AK931" i="1"/>
  <c r="AJ1301" i="1"/>
  <c r="AK1301" i="1" s="1"/>
  <c r="AI1301" i="1"/>
  <c r="X1301" i="1"/>
  <c r="V1301" i="1" s="1"/>
  <c r="Y1301" i="1" s="1"/>
  <c r="S1301" i="1" s="1"/>
  <c r="T1301" i="1" s="1"/>
  <c r="AC1301" i="1"/>
  <c r="AG1301" i="1" s="1"/>
  <c r="AC1183" i="1"/>
  <c r="AG1183" i="1" s="1"/>
  <c r="AJ1183" i="1"/>
  <c r="X1183" i="1"/>
  <c r="V1183" i="1" s="1"/>
  <c r="Y1183" i="1" s="1"/>
  <c r="S1183" i="1" s="1"/>
  <c r="T1183" i="1" s="1"/>
  <c r="AI1183" i="1"/>
  <c r="AC81" i="1"/>
  <c r="AG81" i="1" s="1"/>
  <c r="AI81" i="1"/>
  <c r="AJ81" i="1"/>
  <c r="AK81" i="1" s="1"/>
  <c r="X81" i="1"/>
  <c r="V81" i="1" s="1"/>
  <c r="Y81" i="1" s="1"/>
  <c r="S81" i="1" s="1"/>
  <c r="T81" i="1" s="1"/>
  <c r="AK946" i="1"/>
  <c r="AC95" i="1"/>
  <c r="AG95" i="1" s="1"/>
  <c r="AJ95" i="1"/>
  <c r="X95" i="1"/>
  <c r="V95" i="1" s="1"/>
  <c r="Y95" i="1" s="1"/>
  <c r="S95" i="1" s="1"/>
  <c r="T95" i="1" s="1"/>
  <c r="AI95" i="1"/>
  <c r="AK1514" i="1"/>
  <c r="AJ518" i="1"/>
  <c r="AK518" i="1" s="1"/>
  <c r="AC518" i="1"/>
  <c r="AG518" i="1" s="1"/>
  <c r="X518" i="1"/>
  <c r="V518" i="1" s="1"/>
  <c r="Y518" i="1" s="1"/>
  <c r="S518" i="1" s="1"/>
  <c r="T518" i="1" s="1"/>
  <c r="AI518" i="1"/>
  <c r="AK153" i="1"/>
  <c r="AK1394" i="1"/>
  <c r="AC623" i="1"/>
  <c r="AG623" i="1" s="1"/>
  <c r="AJ623" i="1"/>
  <c r="AI623" i="1"/>
  <c r="X623" i="1"/>
  <c r="V623" i="1" s="1"/>
  <c r="Y623" i="1" s="1"/>
  <c r="S623" i="1" s="1"/>
  <c r="T623" i="1" s="1"/>
  <c r="AJ868" i="1"/>
  <c r="AC868" i="1"/>
  <c r="AG868" i="1" s="1"/>
  <c r="AI868" i="1"/>
  <c r="X868" i="1"/>
  <c r="V868" i="1" s="1"/>
  <c r="Y868" i="1" s="1"/>
  <c r="S868" i="1" s="1"/>
  <c r="T868" i="1" s="1"/>
  <c r="AK1526" i="1"/>
  <c r="AK1578" i="1"/>
  <c r="AK680" i="1"/>
  <c r="AC375" i="1"/>
  <c r="AG375" i="1" s="1"/>
  <c r="AJ375" i="1"/>
  <c r="AI375" i="1"/>
  <c r="X375" i="1"/>
  <c r="V375" i="1" s="1"/>
  <c r="Y375" i="1" s="1"/>
  <c r="S375" i="1" s="1"/>
  <c r="T375" i="1" s="1"/>
  <c r="AJ754" i="1"/>
  <c r="AK754" i="1" s="1"/>
  <c r="AC754" i="1"/>
  <c r="AG754" i="1" s="1"/>
  <c r="AI754" i="1"/>
  <c r="X754" i="1"/>
  <c r="V754" i="1" s="1"/>
  <c r="Y754" i="1" s="1"/>
  <c r="S754" i="1" s="1"/>
  <c r="T754" i="1" s="1"/>
  <c r="AC1307" i="1"/>
  <c r="AG1307" i="1" s="1"/>
  <c r="AJ1307" i="1"/>
  <c r="AI1307" i="1"/>
  <c r="X1307" i="1"/>
  <c r="V1307" i="1" s="1"/>
  <c r="Y1307" i="1" s="1"/>
  <c r="S1307" i="1" s="1"/>
  <c r="T1307" i="1" s="1"/>
  <c r="AK1353" i="1"/>
  <c r="AK633" i="1"/>
  <c r="AK360" i="1"/>
  <c r="AJ622" i="1"/>
  <c r="AK622" i="1" s="1"/>
  <c r="AC622" i="1"/>
  <c r="AG622" i="1" s="1"/>
  <c r="X622" i="1"/>
  <c r="V622" i="1" s="1"/>
  <c r="Y622" i="1" s="1"/>
  <c r="S622" i="1" s="1"/>
  <c r="T622" i="1" s="1"/>
  <c r="AI622" i="1"/>
  <c r="AK281" i="1"/>
  <c r="AK357" i="1"/>
  <c r="AK1196" i="1"/>
  <c r="AK389" i="1"/>
  <c r="AK706" i="1"/>
  <c r="AK1218" i="1"/>
  <c r="AJ596" i="1"/>
  <c r="AI596" i="1"/>
  <c r="AC596" i="1"/>
  <c r="AG596" i="1" s="1"/>
  <c r="X596" i="1"/>
  <c r="V596" i="1" s="1"/>
  <c r="Y596" i="1" s="1"/>
  <c r="S596" i="1" s="1"/>
  <c r="T596" i="1" s="1"/>
  <c r="AK1412" i="1"/>
  <c r="AK1501" i="1"/>
  <c r="AK831" i="1"/>
  <c r="AC572" i="1"/>
  <c r="AG572" i="1" s="1"/>
  <c r="AJ572" i="1"/>
  <c r="AI572" i="1"/>
  <c r="X572" i="1"/>
  <c r="V572" i="1" s="1"/>
  <c r="Y572" i="1" s="1"/>
  <c r="S572" i="1" s="1"/>
  <c r="T572" i="1" s="1"/>
  <c r="AK304" i="1"/>
  <c r="AK329" i="1"/>
  <c r="AC852" i="1"/>
  <c r="AG852" i="1" s="1"/>
  <c r="AJ852" i="1"/>
  <c r="AK852" i="1" s="1"/>
  <c r="AI852" i="1"/>
  <c r="X852" i="1"/>
  <c r="V852" i="1" s="1"/>
  <c r="Y852" i="1" s="1"/>
  <c r="S852" i="1" s="1"/>
  <c r="T852" i="1" s="1"/>
  <c r="AK283" i="1"/>
  <c r="AK1129" i="1"/>
  <c r="AK1327" i="1"/>
  <c r="AJ1450" i="1"/>
  <c r="AK1450" i="1" s="1"/>
  <c r="AC1450" i="1"/>
  <c r="AG1450" i="1" s="1"/>
  <c r="AI1450" i="1"/>
  <c r="X1450" i="1"/>
  <c r="V1450" i="1" s="1"/>
  <c r="Y1450" i="1" s="1"/>
  <c r="S1450" i="1" s="1"/>
  <c r="T1450" i="1" s="1"/>
  <c r="AJ292" i="1"/>
  <c r="AC292" i="1"/>
  <c r="AG292" i="1" s="1"/>
  <c r="X292" i="1"/>
  <c r="V292" i="1" s="1"/>
  <c r="Y292" i="1" s="1"/>
  <c r="S292" i="1" s="1"/>
  <c r="T292" i="1" s="1"/>
  <c r="AI292" i="1"/>
  <c r="AK1212" i="1"/>
  <c r="AK772" i="1"/>
  <c r="AC1608" i="1"/>
  <c r="AG1608" i="1" s="1"/>
  <c r="AJ1608" i="1"/>
  <c r="AI1608" i="1"/>
  <c r="X1608" i="1"/>
  <c r="V1608" i="1" s="1"/>
  <c r="Y1608" i="1" s="1"/>
  <c r="S1608" i="1" s="1"/>
  <c r="T1608" i="1" s="1"/>
  <c r="AJ1280" i="1"/>
  <c r="AC1280" i="1"/>
  <c r="AG1280" i="1" s="1"/>
  <c r="X1280" i="1"/>
  <c r="V1280" i="1" s="1"/>
  <c r="Y1280" i="1" s="1"/>
  <c r="S1280" i="1" s="1"/>
  <c r="T1280" i="1" s="1"/>
  <c r="AI1280" i="1"/>
  <c r="AI368" i="1"/>
  <c r="AJ368" i="1"/>
  <c r="AC368" i="1"/>
  <c r="AG368" i="1" s="1"/>
  <c r="X368" i="1"/>
  <c r="V368" i="1" s="1"/>
  <c r="Y368" i="1" s="1"/>
  <c r="S368" i="1" s="1"/>
  <c r="T368" i="1" s="1"/>
  <c r="AJ1255" i="1"/>
  <c r="AC1255" i="1"/>
  <c r="AG1255" i="1" s="1"/>
  <c r="X1255" i="1"/>
  <c r="V1255" i="1" s="1"/>
  <c r="Y1255" i="1" s="1"/>
  <c r="S1255" i="1" s="1"/>
  <c r="T1255" i="1" s="1"/>
  <c r="AI1255" i="1"/>
  <c r="AK1332" i="1"/>
  <c r="AJ760" i="1"/>
  <c r="AI760" i="1"/>
  <c r="X760" i="1"/>
  <c r="V760" i="1" s="1"/>
  <c r="Y760" i="1" s="1"/>
  <c r="S760" i="1" s="1"/>
  <c r="T760" i="1" s="1"/>
  <c r="AC760" i="1"/>
  <c r="AG760" i="1" s="1"/>
  <c r="AC910" i="1"/>
  <c r="AG910" i="1" s="1"/>
  <c r="AJ910" i="1"/>
  <c r="AK910" i="1" s="1"/>
  <c r="AI910" i="1"/>
  <c r="X910" i="1"/>
  <c r="V910" i="1" s="1"/>
  <c r="Y910" i="1" s="1"/>
  <c r="S910" i="1" s="1"/>
  <c r="T910" i="1" s="1"/>
  <c r="AK693" i="1"/>
  <c r="AJ1335" i="1"/>
  <c r="AC1335" i="1"/>
  <c r="AG1335" i="1" s="1"/>
  <c r="AI1335" i="1"/>
  <c r="X1335" i="1"/>
  <c r="V1335" i="1" s="1"/>
  <c r="Y1335" i="1" s="1"/>
  <c r="S1335" i="1" s="1"/>
  <c r="T1335" i="1" s="1"/>
  <c r="AK285" i="1"/>
  <c r="AJ614" i="1"/>
  <c r="AK614" i="1" s="1"/>
  <c r="AC614" i="1"/>
  <c r="AG614" i="1" s="1"/>
  <c r="AI614" i="1"/>
  <c r="X614" i="1"/>
  <c r="V614" i="1" s="1"/>
  <c r="Y614" i="1" s="1"/>
  <c r="S614" i="1" s="1"/>
  <c r="T614" i="1" s="1"/>
  <c r="AK1221" i="1"/>
  <c r="AK280" i="1"/>
  <c r="AK882" i="1"/>
  <c r="AK1268" i="1"/>
  <c r="AC1415" i="1"/>
  <c r="AG1415" i="1" s="1"/>
  <c r="AJ1415" i="1"/>
  <c r="AK1415" i="1" s="1"/>
  <c r="AI1415" i="1"/>
  <c r="X1415" i="1"/>
  <c r="V1415" i="1" s="1"/>
  <c r="Y1415" i="1" s="1"/>
  <c r="S1415" i="1" s="1"/>
  <c r="T1415" i="1" s="1"/>
  <c r="AC1336" i="1"/>
  <c r="AG1336" i="1" s="1"/>
  <c r="AJ1336" i="1"/>
  <c r="AI1336" i="1"/>
  <c r="X1336" i="1"/>
  <c r="V1336" i="1" s="1"/>
  <c r="Y1336" i="1" s="1"/>
  <c r="S1336" i="1" s="1"/>
  <c r="T1336" i="1" s="1"/>
  <c r="AK194" i="1"/>
  <c r="AC759" i="1"/>
  <c r="AG759" i="1" s="1"/>
  <c r="AJ759" i="1"/>
  <c r="AI759" i="1"/>
  <c r="X759" i="1"/>
  <c r="V759" i="1" s="1"/>
  <c r="Y759" i="1" s="1"/>
  <c r="S759" i="1" s="1"/>
  <c r="T759" i="1" s="1"/>
  <c r="AI796" i="1"/>
  <c r="AJ796" i="1"/>
  <c r="AK796" i="1" s="1"/>
  <c r="AC796" i="1"/>
  <c r="AG796" i="1" s="1"/>
  <c r="X796" i="1"/>
  <c r="V796" i="1" s="1"/>
  <c r="Y796" i="1" s="1"/>
  <c r="S796" i="1" s="1"/>
  <c r="T796" i="1" s="1"/>
  <c r="AJ494" i="1"/>
  <c r="AK494" i="1" s="1"/>
  <c r="AC494" i="1"/>
  <c r="AG494" i="1" s="1"/>
  <c r="X494" i="1"/>
  <c r="V494" i="1" s="1"/>
  <c r="Y494" i="1" s="1"/>
  <c r="S494" i="1" s="1"/>
  <c r="T494" i="1" s="1"/>
  <c r="AI494" i="1"/>
  <c r="AK669" i="1"/>
  <c r="AC294" i="1"/>
  <c r="AG294" i="1" s="1"/>
  <c r="AJ294" i="1"/>
  <c r="AK294" i="1" s="1"/>
  <c r="X294" i="1"/>
  <c r="V294" i="1" s="1"/>
  <c r="Y294" i="1" s="1"/>
  <c r="S294" i="1" s="1"/>
  <c r="T294" i="1" s="1"/>
  <c r="AI294" i="1"/>
  <c r="AK886" i="1"/>
  <c r="AK366" i="1"/>
  <c r="AK1130" i="1"/>
  <c r="AC830" i="1"/>
  <c r="AG830" i="1" s="1"/>
  <c r="AJ830" i="1"/>
  <c r="AK830" i="1" s="1"/>
  <c r="X830" i="1"/>
  <c r="V830" i="1" s="1"/>
  <c r="Y830" i="1" s="1"/>
  <c r="S830" i="1" s="1"/>
  <c r="T830" i="1" s="1"/>
  <c r="AI830" i="1"/>
  <c r="AC181" i="1"/>
  <c r="AG181" i="1" s="1"/>
  <c r="AJ181" i="1"/>
  <c r="AI181" i="1"/>
  <c r="X181" i="1"/>
  <c r="V181" i="1" s="1"/>
  <c r="Y181" i="1" s="1"/>
  <c r="S181" i="1" s="1"/>
  <c r="T181" i="1" s="1"/>
  <c r="AC1059" i="1"/>
  <c r="AG1059" i="1" s="1"/>
  <c r="AJ1059" i="1"/>
  <c r="AI1059" i="1"/>
  <c r="X1059" i="1"/>
  <c r="V1059" i="1" s="1"/>
  <c r="Y1059" i="1" s="1"/>
  <c r="S1059" i="1" s="1"/>
  <c r="T1059" i="1" s="1"/>
  <c r="AK711" i="1"/>
  <c r="AJ758" i="1"/>
  <c r="AC758" i="1"/>
  <c r="AG758" i="1" s="1"/>
  <c r="X758" i="1"/>
  <c r="V758" i="1" s="1"/>
  <c r="Y758" i="1" s="1"/>
  <c r="S758" i="1" s="1"/>
  <c r="T758" i="1" s="1"/>
  <c r="AI758" i="1"/>
  <c r="X1051" i="1"/>
  <c r="V1051" i="1" s="1"/>
  <c r="Y1051" i="1" s="1"/>
  <c r="S1051" i="1" s="1"/>
  <c r="T1051" i="1" s="1"/>
  <c r="AC1051" i="1"/>
  <c r="AG1051" i="1" s="1"/>
  <c r="AI1051" i="1"/>
  <c r="AJ1051" i="1"/>
  <c r="AK1051" i="1" s="1"/>
  <c r="AK321" i="1"/>
  <c r="AJ1139" i="1"/>
  <c r="AC1139" i="1"/>
  <c r="AG1139" i="1" s="1"/>
  <c r="X1139" i="1"/>
  <c r="V1139" i="1" s="1"/>
  <c r="Y1139" i="1" s="1"/>
  <c r="S1139" i="1" s="1"/>
  <c r="T1139" i="1" s="1"/>
  <c r="AI1139" i="1"/>
  <c r="AK423" i="1"/>
  <c r="AJ1461" i="1"/>
  <c r="AK1461" i="1" s="1"/>
  <c r="AC1461" i="1"/>
  <c r="AG1461" i="1" s="1"/>
  <c r="X1461" i="1"/>
  <c r="V1461" i="1" s="1"/>
  <c r="Y1461" i="1" s="1"/>
  <c r="S1461" i="1" s="1"/>
  <c r="T1461" i="1" s="1"/>
  <c r="AI1461" i="1"/>
  <c r="AK752" i="1"/>
  <c r="AJ1401" i="1"/>
  <c r="AC1401" i="1"/>
  <c r="AG1401" i="1" s="1"/>
  <c r="AI1401" i="1"/>
  <c r="X1401" i="1"/>
  <c r="V1401" i="1" s="1"/>
  <c r="Y1401" i="1" s="1"/>
  <c r="S1401" i="1" s="1"/>
  <c r="T1401" i="1" s="1"/>
  <c r="AJ736" i="1"/>
  <c r="AK736" i="1" s="1"/>
  <c r="AI736" i="1"/>
  <c r="AC736" i="1"/>
  <c r="AG736" i="1" s="1"/>
  <c r="X736" i="1"/>
  <c r="V736" i="1" s="1"/>
  <c r="Y736" i="1" s="1"/>
  <c r="S736" i="1" s="1"/>
  <c r="T736" i="1" s="1"/>
  <c r="AC738" i="1"/>
  <c r="AG738" i="1" s="1"/>
  <c r="AJ738" i="1"/>
  <c r="AK738" i="1" s="1"/>
  <c r="X738" i="1"/>
  <c r="V738" i="1" s="1"/>
  <c r="Y738" i="1" s="1"/>
  <c r="S738" i="1" s="1"/>
  <c r="T738" i="1" s="1"/>
  <c r="AI738" i="1"/>
  <c r="AJ1143" i="1"/>
  <c r="AK1143" i="1" s="1"/>
  <c r="AC1143" i="1"/>
  <c r="AG1143" i="1" s="1"/>
  <c r="AI1143" i="1"/>
  <c r="X1143" i="1"/>
  <c r="V1143" i="1" s="1"/>
  <c r="Y1143" i="1" s="1"/>
  <c r="S1143" i="1" s="1"/>
  <c r="T1143" i="1" s="1"/>
  <c r="AC1147" i="1"/>
  <c r="AG1147" i="1" s="1"/>
  <c r="X1147" i="1"/>
  <c r="V1147" i="1" s="1"/>
  <c r="Y1147" i="1" s="1"/>
  <c r="S1147" i="1" s="1"/>
  <c r="T1147" i="1" s="1"/>
  <c r="AJ1147" i="1"/>
  <c r="AK1147" i="1" s="1"/>
  <c r="AI1147" i="1"/>
  <c r="AJ1235" i="1"/>
  <c r="AK1235" i="1" s="1"/>
  <c r="AC1235" i="1"/>
  <c r="AG1235" i="1" s="1"/>
  <c r="X1235" i="1"/>
  <c r="V1235" i="1" s="1"/>
  <c r="Y1235" i="1" s="1"/>
  <c r="S1235" i="1" s="1"/>
  <c r="T1235" i="1" s="1"/>
  <c r="AI1235" i="1"/>
  <c r="AJ1179" i="1"/>
  <c r="AC1179" i="1"/>
  <c r="AG1179" i="1" s="1"/>
  <c r="AI1179" i="1"/>
  <c r="X1179" i="1"/>
  <c r="V1179" i="1" s="1"/>
  <c r="Y1179" i="1" s="1"/>
  <c r="S1179" i="1" s="1"/>
  <c r="T1179" i="1" s="1"/>
  <c r="AK201" i="1"/>
  <c r="AK1354" i="1"/>
  <c r="AK96" i="1"/>
  <c r="AK399" i="1"/>
  <c r="AK569" i="1"/>
  <c r="AK970" i="1"/>
  <c r="AJ1111" i="1"/>
  <c r="AK1111" i="1" s="1"/>
  <c r="AC1111" i="1"/>
  <c r="AG1111" i="1" s="1"/>
  <c r="AI1111" i="1"/>
  <c r="X1111" i="1"/>
  <c r="V1111" i="1" s="1"/>
  <c r="Y1111" i="1" s="1"/>
  <c r="S1111" i="1" s="1"/>
  <c r="T1111" i="1" s="1"/>
  <c r="AC384" i="1"/>
  <c r="AG384" i="1" s="1"/>
  <c r="AI384" i="1"/>
  <c r="AJ384" i="1"/>
  <c r="AK384" i="1" s="1"/>
  <c r="X384" i="1"/>
  <c r="V384" i="1" s="1"/>
  <c r="Y384" i="1" s="1"/>
  <c r="S384" i="1" s="1"/>
  <c r="T384" i="1" s="1"/>
  <c r="AK1246" i="1"/>
  <c r="AI1032" i="1"/>
  <c r="AC1032" i="1"/>
  <c r="AG1032" i="1" s="1"/>
  <c r="AJ1032" i="1"/>
  <c r="X1032" i="1"/>
  <c r="V1032" i="1" s="1"/>
  <c r="Y1032" i="1" s="1"/>
  <c r="S1032" i="1" s="1"/>
  <c r="T1032" i="1" s="1"/>
  <c r="AK727" i="1"/>
  <c r="AC1369" i="1"/>
  <c r="AG1369" i="1" s="1"/>
  <c r="AJ1369" i="1"/>
  <c r="AI1369" i="1"/>
  <c r="X1369" i="1"/>
  <c r="V1369" i="1" s="1"/>
  <c r="Y1369" i="1" s="1"/>
  <c r="S1369" i="1" s="1"/>
  <c r="T1369" i="1" s="1"/>
  <c r="AJ438" i="1"/>
  <c r="AK438" i="1" s="1"/>
  <c r="AC438" i="1"/>
  <c r="AG438" i="1" s="1"/>
  <c r="AI438" i="1"/>
  <c r="X438" i="1"/>
  <c r="V438" i="1" s="1"/>
  <c r="Y438" i="1" s="1"/>
  <c r="S438" i="1" s="1"/>
  <c r="T438" i="1" s="1"/>
  <c r="AJ1574" i="1"/>
  <c r="AI1574" i="1"/>
  <c r="AC1574" i="1"/>
  <c r="AG1574" i="1" s="1"/>
  <c r="X1574" i="1"/>
  <c r="V1574" i="1" s="1"/>
  <c r="Y1574" i="1" s="1"/>
  <c r="S1574" i="1" s="1"/>
  <c r="T1574" i="1" s="1"/>
  <c r="AK273" i="1"/>
  <c r="AJ1331" i="1"/>
  <c r="AC1331" i="1"/>
  <c r="AG1331" i="1" s="1"/>
  <c r="AI1331" i="1"/>
  <c r="X1331" i="1"/>
  <c r="V1331" i="1" s="1"/>
  <c r="Y1331" i="1" s="1"/>
  <c r="S1331" i="1" s="1"/>
  <c r="T1331" i="1" s="1"/>
  <c r="AK263" i="1"/>
  <c r="AK672" i="1"/>
  <c r="AK862" i="1"/>
  <c r="AK244" i="1"/>
  <c r="AJ961" i="1"/>
  <c r="AC961" i="1"/>
  <c r="AG961" i="1" s="1"/>
  <c r="AI961" i="1"/>
  <c r="X961" i="1"/>
  <c r="V961" i="1" s="1"/>
  <c r="Y961" i="1" s="1"/>
  <c r="S961" i="1" s="1"/>
  <c r="T961" i="1" s="1"/>
  <c r="AJ87" i="1"/>
  <c r="AK87" i="1" s="1"/>
  <c r="AC87" i="1"/>
  <c r="AG87" i="1" s="1"/>
  <c r="AI87" i="1"/>
  <c r="X87" i="1"/>
  <c r="V87" i="1" s="1"/>
  <c r="Y87" i="1" s="1"/>
  <c r="S87" i="1" s="1"/>
  <c r="T87" i="1" s="1"/>
  <c r="AJ660" i="1"/>
  <c r="AI660" i="1"/>
  <c r="AC660" i="1"/>
  <c r="AG660" i="1" s="1"/>
  <c r="X660" i="1"/>
  <c r="V660" i="1" s="1"/>
  <c r="Y660" i="1" s="1"/>
  <c r="S660" i="1" s="1"/>
  <c r="T660" i="1" s="1"/>
  <c r="AC1108" i="1"/>
  <c r="AG1108" i="1" s="1"/>
  <c r="AJ1108" i="1"/>
  <c r="AK1108" i="1" s="1"/>
  <c r="AI1108" i="1"/>
  <c r="X1108" i="1"/>
  <c r="V1108" i="1" s="1"/>
  <c r="Y1108" i="1" s="1"/>
  <c r="S1108" i="1" s="1"/>
  <c r="T1108" i="1" s="1"/>
  <c r="AJ1273" i="1"/>
  <c r="AI1273" i="1"/>
  <c r="AC1273" i="1"/>
  <c r="AG1273" i="1" s="1"/>
  <c r="X1273" i="1"/>
  <c r="V1273" i="1" s="1"/>
  <c r="Y1273" i="1" s="1"/>
  <c r="S1273" i="1" s="1"/>
  <c r="T1273" i="1" s="1"/>
  <c r="AJ1421" i="1"/>
  <c r="AK1421" i="1" s="1"/>
  <c r="AC1421" i="1"/>
  <c r="AG1421" i="1" s="1"/>
  <c r="AI1421" i="1"/>
  <c r="X1421" i="1"/>
  <c r="V1421" i="1" s="1"/>
  <c r="Y1421" i="1" s="1"/>
  <c r="S1421" i="1" s="1"/>
  <c r="T1421" i="1" s="1"/>
  <c r="AK1326" i="1"/>
  <c r="AK288" i="1"/>
  <c r="AJ139" i="1"/>
  <c r="AC139" i="1"/>
  <c r="AG139" i="1" s="1"/>
  <c r="X139" i="1"/>
  <c r="V139" i="1" s="1"/>
  <c r="Y139" i="1" s="1"/>
  <c r="S139" i="1" s="1"/>
  <c r="T139" i="1" s="1"/>
  <c r="AI139" i="1"/>
  <c r="AJ794" i="1"/>
  <c r="AK794" i="1" s="1"/>
  <c r="AC794" i="1"/>
  <c r="AG794" i="1" s="1"/>
  <c r="AI794" i="1"/>
  <c r="X794" i="1"/>
  <c r="V794" i="1" s="1"/>
  <c r="Y794" i="1" s="1"/>
  <c r="S794" i="1" s="1"/>
  <c r="T794" i="1" s="1"/>
  <c r="AC1279" i="1"/>
  <c r="AG1279" i="1" s="1"/>
  <c r="AJ1279" i="1"/>
  <c r="X1279" i="1"/>
  <c r="V1279" i="1" s="1"/>
  <c r="Y1279" i="1" s="1"/>
  <c r="S1279" i="1" s="1"/>
  <c r="T1279" i="1" s="1"/>
  <c r="AI1279" i="1"/>
  <c r="AC255" i="1"/>
  <c r="AG255" i="1" s="1"/>
  <c r="AJ255" i="1"/>
  <c r="AK255" i="1" s="1"/>
  <c r="X255" i="1"/>
  <c r="V255" i="1" s="1"/>
  <c r="Y255" i="1" s="1"/>
  <c r="S255" i="1" s="1"/>
  <c r="T255" i="1" s="1"/>
  <c r="AI255" i="1"/>
  <c r="AK333" i="1"/>
  <c r="AJ792" i="1"/>
  <c r="AI792" i="1"/>
  <c r="AC792" i="1"/>
  <c r="AG792" i="1" s="1"/>
  <c r="X792" i="1"/>
  <c r="V792" i="1" s="1"/>
  <c r="Y792" i="1" s="1"/>
  <c r="S792" i="1" s="1"/>
  <c r="T792" i="1" s="1"/>
  <c r="AJ1437" i="1"/>
  <c r="AK1437" i="1" s="1"/>
  <c r="AC1437" i="1"/>
  <c r="AG1437" i="1" s="1"/>
  <c r="X1437" i="1"/>
  <c r="V1437" i="1" s="1"/>
  <c r="Y1437" i="1" s="1"/>
  <c r="S1437" i="1" s="1"/>
  <c r="T1437" i="1" s="1"/>
  <c r="AI1437" i="1"/>
  <c r="AK1080" i="1"/>
  <c r="AJ436" i="1"/>
  <c r="AI436" i="1"/>
  <c r="AC436" i="1"/>
  <c r="AG436" i="1" s="1"/>
  <c r="X436" i="1"/>
  <c r="V436" i="1" s="1"/>
  <c r="Y436" i="1" s="1"/>
  <c r="S436" i="1" s="1"/>
  <c r="T436" i="1" s="1"/>
  <c r="AK981" i="1"/>
  <c r="AI508" i="1"/>
  <c r="X508" i="1"/>
  <c r="V508" i="1" s="1"/>
  <c r="Y508" i="1" s="1"/>
  <c r="S508" i="1" s="1"/>
  <c r="T508" i="1" s="1"/>
  <c r="AJ508" i="1"/>
  <c r="AK508" i="1" s="1"/>
  <c r="AC508" i="1"/>
  <c r="AG508" i="1" s="1"/>
  <c r="AC764" i="1"/>
  <c r="AG764" i="1" s="1"/>
  <c r="AJ764" i="1"/>
  <c r="AI764" i="1"/>
  <c r="X764" i="1"/>
  <c r="V764" i="1" s="1"/>
  <c r="Y764" i="1" s="1"/>
  <c r="S764" i="1" s="1"/>
  <c r="T764" i="1" s="1"/>
  <c r="AK851" i="1"/>
  <c r="AC822" i="1"/>
  <c r="AG822" i="1" s="1"/>
  <c r="AJ822" i="1"/>
  <c r="X822" i="1"/>
  <c r="V822" i="1" s="1"/>
  <c r="Y822" i="1" s="1"/>
  <c r="S822" i="1" s="1"/>
  <c r="T822" i="1" s="1"/>
  <c r="AI822" i="1"/>
  <c r="AC666" i="1"/>
  <c r="AG666" i="1" s="1"/>
  <c r="X666" i="1"/>
  <c r="V666" i="1" s="1"/>
  <c r="Y666" i="1" s="1"/>
  <c r="S666" i="1" s="1"/>
  <c r="T666" i="1" s="1"/>
  <c r="AJ666" i="1"/>
  <c r="AI666" i="1"/>
  <c r="AC1407" i="1"/>
  <c r="AG1407" i="1" s="1"/>
  <c r="AJ1407" i="1"/>
  <c r="AI1407" i="1"/>
  <c r="X1407" i="1"/>
  <c r="V1407" i="1" s="1"/>
  <c r="Y1407" i="1" s="1"/>
  <c r="S1407" i="1" s="1"/>
  <c r="T1407" i="1" s="1"/>
  <c r="AK1456" i="1"/>
  <c r="AK433" i="1"/>
  <c r="AJ123" i="1"/>
  <c r="AC123" i="1"/>
  <c r="AG123" i="1" s="1"/>
  <c r="AI123" i="1"/>
  <c r="X123" i="1"/>
  <c r="V123" i="1" s="1"/>
  <c r="Y123" i="1" s="1"/>
  <c r="S123" i="1" s="1"/>
  <c r="T123" i="1" s="1"/>
  <c r="AJ578" i="1"/>
  <c r="AK578" i="1" s="1"/>
  <c r="AC578" i="1"/>
  <c r="AG578" i="1" s="1"/>
  <c r="X578" i="1"/>
  <c r="V578" i="1" s="1"/>
  <c r="Y578" i="1" s="1"/>
  <c r="S578" i="1" s="1"/>
  <c r="T578" i="1" s="1"/>
  <c r="AI578" i="1"/>
  <c r="AC1568" i="1"/>
  <c r="AG1568" i="1" s="1"/>
  <c r="AJ1568" i="1"/>
  <c r="AI1568" i="1"/>
  <c r="X1568" i="1"/>
  <c r="V1568" i="1" s="1"/>
  <c r="Y1568" i="1" s="1"/>
  <c r="S1568" i="1" s="1"/>
  <c r="T1568" i="1" s="1"/>
  <c r="AJ1047" i="1"/>
  <c r="AK1047" i="1" s="1"/>
  <c r="AC1047" i="1"/>
  <c r="AG1047" i="1" s="1"/>
  <c r="AI1047" i="1"/>
  <c r="X1047" i="1"/>
  <c r="V1047" i="1" s="1"/>
  <c r="Y1047" i="1" s="1"/>
  <c r="S1047" i="1" s="1"/>
  <c r="T1047" i="1" s="1"/>
  <c r="AJ896" i="1"/>
  <c r="AC896" i="1"/>
  <c r="AG896" i="1" s="1"/>
  <c r="X896" i="1"/>
  <c r="V896" i="1" s="1"/>
  <c r="Y896" i="1" s="1"/>
  <c r="S896" i="1" s="1"/>
  <c r="T896" i="1" s="1"/>
  <c r="AI896" i="1"/>
  <c r="AC168" i="1"/>
  <c r="AG168" i="1" s="1"/>
  <c r="AJ168" i="1"/>
  <c r="AK168" i="1" s="1"/>
  <c r="AI168" i="1"/>
  <c r="X168" i="1"/>
  <c r="V168" i="1" s="1"/>
  <c r="Y168" i="1" s="1"/>
  <c r="S168" i="1" s="1"/>
  <c r="T168" i="1" s="1"/>
  <c r="AI1096" i="1"/>
  <c r="AC1096" i="1"/>
  <c r="AG1096" i="1" s="1"/>
  <c r="AJ1096" i="1"/>
  <c r="AK1096" i="1" s="1"/>
  <c r="X1096" i="1"/>
  <c r="V1096" i="1" s="1"/>
  <c r="Y1096" i="1" s="1"/>
  <c r="S1096" i="1" s="1"/>
  <c r="T1096" i="1" s="1"/>
  <c r="AJ1429" i="1"/>
  <c r="AI1429" i="1"/>
  <c r="AC1429" i="1"/>
  <c r="AG1429" i="1" s="1"/>
  <c r="X1429" i="1"/>
  <c r="V1429" i="1" s="1"/>
  <c r="Y1429" i="1" s="1"/>
  <c r="S1429" i="1" s="1"/>
  <c r="T1429" i="1" s="1"/>
  <c r="AC854" i="1"/>
  <c r="AG854" i="1" s="1"/>
  <c r="AJ854" i="1"/>
  <c r="X854" i="1"/>
  <c r="V854" i="1" s="1"/>
  <c r="Y854" i="1" s="1"/>
  <c r="S854" i="1" s="1"/>
  <c r="T854" i="1" s="1"/>
  <c r="AI854" i="1"/>
  <c r="AK975" i="1"/>
  <c r="AK1040" i="1"/>
  <c r="AJ1152" i="1"/>
  <c r="AI1152" i="1"/>
  <c r="AC1152" i="1"/>
  <c r="AG1152" i="1" s="1"/>
  <c r="X1152" i="1"/>
  <c r="V1152" i="1" s="1"/>
  <c r="Y1152" i="1" s="1"/>
  <c r="S1152" i="1" s="1"/>
  <c r="T1152" i="1" s="1"/>
  <c r="AK82" i="1"/>
  <c r="AJ404" i="1"/>
  <c r="AI404" i="1"/>
  <c r="AC404" i="1"/>
  <c r="AG404" i="1" s="1"/>
  <c r="X404" i="1"/>
  <c r="V404" i="1" s="1"/>
  <c r="Y404" i="1" s="1"/>
  <c r="S404" i="1" s="1"/>
  <c r="T404" i="1" s="1"/>
  <c r="AJ856" i="1"/>
  <c r="AK856" i="1" s="1"/>
  <c r="AC856" i="1"/>
  <c r="AG856" i="1" s="1"/>
  <c r="X856" i="1"/>
  <c r="V856" i="1" s="1"/>
  <c r="Y856" i="1" s="1"/>
  <c r="S856" i="1" s="1"/>
  <c r="T856" i="1" s="1"/>
  <c r="AI856" i="1"/>
  <c r="AC191" i="1"/>
  <c r="AG191" i="1" s="1"/>
  <c r="AJ191" i="1"/>
  <c r="AK191" i="1" s="1"/>
  <c r="X191" i="1"/>
  <c r="V191" i="1" s="1"/>
  <c r="Y191" i="1" s="1"/>
  <c r="S191" i="1" s="1"/>
  <c r="T191" i="1" s="1"/>
  <c r="AI191" i="1"/>
  <c r="AJ542" i="1"/>
  <c r="AK542" i="1" s="1"/>
  <c r="AC542" i="1"/>
  <c r="AG542" i="1" s="1"/>
  <c r="AI542" i="1"/>
  <c r="X542" i="1"/>
  <c r="V542" i="1" s="1"/>
  <c r="Y542" i="1" s="1"/>
  <c r="S542" i="1" s="1"/>
  <c r="T542" i="1" s="1"/>
  <c r="AK1348" i="1"/>
  <c r="AC1275" i="1"/>
  <c r="AG1275" i="1" s="1"/>
  <c r="AJ1275" i="1"/>
  <c r="AK1275" i="1" s="1"/>
  <c r="X1275" i="1"/>
  <c r="V1275" i="1" s="1"/>
  <c r="Y1275" i="1" s="1"/>
  <c r="S1275" i="1" s="1"/>
  <c r="T1275" i="1" s="1"/>
  <c r="AI1275" i="1"/>
  <c r="AC778" i="1"/>
  <c r="AG778" i="1" s="1"/>
  <c r="AJ778" i="1"/>
  <c r="X778" i="1"/>
  <c r="V778" i="1" s="1"/>
  <c r="Y778" i="1" s="1"/>
  <c r="S778" i="1" s="1"/>
  <c r="T778" i="1" s="1"/>
  <c r="AI778" i="1"/>
  <c r="AC211" i="1"/>
  <c r="AG211" i="1" s="1"/>
  <c r="AJ211" i="1"/>
  <c r="AK211" i="1" s="1"/>
  <c r="AI211" i="1"/>
  <c r="X211" i="1"/>
  <c r="V211" i="1" s="1"/>
  <c r="Y211" i="1" s="1"/>
  <c r="S211" i="1" s="1"/>
  <c r="T211" i="1" s="1"/>
  <c r="AC940" i="1"/>
  <c r="AG940" i="1" s="1"/>
  <c r="AJ940" i="1"/>
  <c r="AI940" i="1"/>
  <c r="X940" i="1"/>
  <c r="V940" i="1" s="1"/>
  <c r="Y940" i="1" s="1"/>
  <c r="S940" i="1" s="1"/>
  <c r="T940" i="1" s="1"/>
  <c r="AK580" i="1"/>
  <c r="AK94" i="1"/>
  <c r="AK435" i="1"/>
  <c r="AK431" i="1"/>
  <c r="AK79" i="1"/>
  <c r="AI708" i="1"/>
  <c r="AJ708" i="1"/>
  <c r="AK708" i="1" s="1"/>
  <c r="AC708" i="1"/>
  <c r="AG708" i="1" s="1"/>
  <c r="X708" i="1"/>
  <c r="V708" i="1" s="1"/>
  <c r="Y708" i="1" s="1"/>
  <c r="S708" i="1" s="1"/>
  <c r="T708" i="1" s="1"/>
  <c r="AK995" i="1"/>
  <c r="AJ1615" i="1"/>
  <c r="AK1615" i="1" s="1"/>
  <c r="AC1615" i="1"/>
  <c r="AG1615" i="1" s="1"/>
  <c r="X1615" i="1"/>
  <c r="V1615" i="1" s="1"/>
  <c r="Y1615" i="1" s="1"/>
  <c r="S1615" i="1" s="1"/>
  <c r="T1615" i="1" s="1"/>
  <c r="AI1615" i="1"/>
  <c r="AC1313" i="1"/>
  <c r="AG1313" i="1" s="1"/>
  <c r="AJ1313" i="1"/>
  <c r="AI1313" i="1"/>
  <c r="X1313" i="1"/>
  <c r="V1313" i="1" s="1"/>
  <c r="Y1313" i="1" s="1"/>
  <c r="S1313" i="1" s="1"/>
  <c r="T1313" i="1" s="1"/>
  <c r="AJ1075" i="1"/>
  <c r="AK1075" i="1" s="1"/>
  <c r="AC1075" i="1"/>
  <c r="AG1075" i="1" s="1"/>
  <c r="X1075" i="1"/>
  <c r="V1075" i="1" s="1"/>
  <c r="Y1075" i="1" s="1"/>
  <c r="S1075" i="1" s="1"/>
  <c r="T1075" i="1" s="1"/>
  <c r="AI1075" i="1"/>
  <c r="AJ1019" i="1"/>
  <c r="X1019" i="1"/>
  <c r="V1019" i="1" s="1"/>
  <c r="Y1019" i="1" s="1"/>
  <c r="S1019" i="1" s="1"/>
  <c r="T1019" i="1" s="1"/>
  <c r="AC1019" i="1"/>
  <c r="AG1019" i="1" s="1"/>
  <c r="AI1019" i="1"/>
  <c r="AK1188" i="1"/>
  <c r="AC125" i="1"/>
  <c r="AG125" i="1" s="1"/>
  <c r="AI125" i="1"/>
  <c r="AJ125" i="1"/>
  <c r="AK125" i="1" s="1"/>
  <c r="X125" i="1"/>
  <c r="V125" i="1" s="1"/>
  <c r="Y125" i="1" s="1"/>
  <c r="S125" i="1" s="1"/>
  <c r="T125" i="1" s="1"/>
  <c r="AC1269" i="1"/>
  <c r="AG1269" i="1" s="1"/>
  <c r="AJ1269" i="1"/>
  <c r="AI1269" i="1"/>
  <c r="X1269" i="1"/>
  <c r="V1269" i="1" s="1"/>
  <c r="Y1269" i="1" s="1"/>
  <c r="S1269" i="1" s="1"/>
  <c r="T1269" i="1" s="1"/>
  <c r="AK295" i="1"/>
  <c r="AJ814" i="1"/>
  <c r="AC814" i="1"/>
  <c r="AG814" i="1" s="1"/>
  <c r="AI814" i="1"/>
  <c r="X814" i="1"/>
  <c r="V814" i="1" s="1"/>
  <c r="Y814" i="1" s="1"/>
  <c r="S814" i="1" s="1"/>
  <c r="T814" i="1" s="1"/>
  <c r="AJ750" i="1"/>
  <c r="AK750" i="1" s="1"/>
  <c r="AC750" i="1"/>
  <c r="AG750" i="1" s="1"/>
  <c r="X750" i="1"/>
  <c r="V750" i="1" s="1"/>
  <c r="Y750" i="1" s="1"/>
  <c r="S750" i="1" s="1"/>
  <c r="T750" i="1" s="1"/>
  <c r="AI750" i="1"/>
  <c r="AC332" i="1"/>
  <c r="AG332" i="1" s="1"/>
  <c r="AJ332" i="1"/>
  <c r="AI332" i="1"/>
  <c r="X332" i="1"/>
  <c r="V332" i="1" s="1"/>
  <c r="Y332" i="1" s="1"/>
  <c r="S332" i="1" s="1"/>
  <c r="T332" i="1" s="1"/>
  <c r="AC1484" i="1"/>
  <c r="AG1484" i="1" s="1"/>
  <c r="X1484" i="1"/>
  <c r="V1484" i="1" s="1"/>
  <c r="Y1484" i="1" s="1"/>
  <c r="S1484" i="1" s="1"/>
  <c r="T1484" i="1" s="1"/>
  <c r="AI1484" i="1"/>
  <c r="AJ1484" i="1"/>
  <c r="AK1484" i="1" s="1"/>
  <c r="AC612" i="1"/>
  <c r="AG612" i="1" s="1"/>
  <c r="AJ612" i="1"/>
  <c r="AI612" i="1"/>
  <c r="X612" i="1"/>
  <c r="V612" i="1" s="1"/>
  <c r="Y612" i="1" s="1"/>
  <c r="S612" i="1" s="1"/>
  <c r="T612" i="1" s="1"/>
  <c r="AK36" i="1"/>
  <c r="AK1406" i="1"/>
  <c r="AI1337" i="1"/>
  <c r="AJ1337" i="1"/>
  <c r="AK1337" i="1" s="1"/>
  <c r="X1337" i="1"/>
  <c r="V1337" i="1" s="1"/>
  <c r="Y1337" i="1" s="1"/>
  <c r="S1337" i="1" s="1"/>
  <c r="T1337" i="1" s="1"/>
  <c r="AC1337" i="1"/>
  <c r="AG1337" i="1" s="1"/>
  <c r="AC1576" i="1"/>
  <c r="AG1576" i="1" s="1"/>
  <c r="AJ1576" i="1"/>
  <c r="AI1576" i="1"/>
  <c r="X1576" i="1"/>
  <c r="V1576" i="1" s="1"/>
  <c r="Y1576" i="1" s="1"/>
  <c r="S1576" i="1" s="1"/>
  <c r="T1576" i="1" s="1"/>
  <c r="AC1347" i="1"/>
  <c r="AG1347" i="1" s="1"/>
  <c r="X1347" i="1"/>
  <c r="V1347" i="1" s="1"/>
  <c r="Y1347" i="1" s="1"/>
  <c r="S1347" i="1" s="1"/>
  <c r="T1347" i="1" s="1"/>
  <c r="AJ1347" i="1"/>
  <c r="AI1347" i="1"/>
  <c r="AK1493" i="1"/>
  <c r="AK261" i="1"/>
  <c r="AK75" i="1"/>
  <c r="AJ135" i="1"/>
  <c r="AK135" i="1" s="1"/>
  <c r="AC135" i="1"/>
  <c r="AG135" i="1" s="1"/>
  <c r="X135" i="1"/>
  <c r="V135" i="1" s="1"/>
  <c r="Y135" i="1" s="1"/>
  <c r="S135" i="1" s="1"/>
  <c r="T135" i="1" s="1"/>
  <c r="AI135" i="1"/>
  <c r="AK543" i="1"/>
  <c r="AJ318" i="1"/>
  <c r="AC318" i="1"/>
  <c r="AG318" i="1" s="1"/>
  <c r="X318" i="1"/>
  <c r="V318" i="1" s="1"/>
  <c r="Y318" i="1" s="1"/>
  <c r="S318" i="1" s="1"/>
  <c r="T318" i="1" s="1"/>
  <c r="AI318" i="1"/>
  <c r="AK1042" i="1"/>
  <c r="AJ1043" i="1"/>
  <c r="AK1043" i="1" s="1"/>
  <c r="AC1043" i="1"/>
  <c r="AG1043" i="1" s="1"/>
  <c r="AI1043" i="1"/>
  <c r="X1043" i="1"/>
  <c r="V1043" i="1" s="1"/>
  <c r="Y1043" i="1" s="1"/>
  <c r="S1043" i="1" s="1"/>
  <c r="T1043" i="1" s="1"/>
  <c r="AJ1620" i="1"/>
  <c r="AK1620" i="1" s="1"/>
  <c r="AC1620" i="1"/>
  <c r="AG1620" i="1" s="1"/>
  <c r="X1620" i="1"/>
  <c r="V1620" i="1" s="1"/>
  <c r="Y1620" i="1" s="1"/>
  <c r="S1620" i="1" s="1"/>
  <c r="T1620" i="1" s="1"/>
  <c r="AI1620" i="1"/>
  <c r="AJ1110" i="1"/>
  <c r="AK1110" i="1" s="1"/>
  <c r="AC1110" i="1"/>
  <c r="AG1110" i="1" s="1"/>
  <c r="X1110" i="1"/>
  <c r="V1110" i="1" s="1"/>
  <c r="Y1110" i="1" s="1"/>
  <c r="S1110" i="1" s="1"/>
  <c r="T1110" i="1" s="1"/>
  <c r="AI1110" i="1"/>
  <c r="AC668" i="1"/>
  <c r="AG668" i="1" s="1"/>
  <c r="AJ668" i="1"/>
  <c r="AI668" i="1"/>
  <c r="X668" i="1"/>
  <c r="V668" i="1" s="1"/>
  <c r="Y668" i="1" s="1"/>
  <c r="S668" i="1" s="1"/>
  <c r="T668" i="1" s="1"/>
  <c r="AC251" i="1"/>
  <c r="AG251" i="1" s="1"/>
  <c r="AJ251" i="1"/>
  <c r="X251" i="1"/>
  <c r="V251" i="1" s="1"/>
  <c r="Y251" i="1" s="1"/>
  <c r="S251" i="1" s="1"/>
  <c r="T251" i="1" s="1"/>
  <c r="AI251" i="1"/>
  <c r="AC414" i="1"/>
  <c r="AG414" i="1" s="1"/>
  <c r="AJ414" i="1"/>
  <c r="AK414" i="1" s="1"/>
  <c r="X414" i="1"/>
  <c r="V414" i="1" s="1"/>
  <c r="Y414" i="1" s="1"/>
  <c r="S414" i="1" s="1"/>
  <c r="T414" i="1" s="1"/>
  <c r="AI414" i="1"/>
  <c r="AC1584" i="1"/>
  <c r="AG1584" i="1" s="1"/>
  <c r="AJ1584" i="1"/>
  <c r="AI1584" i="1"/>
  <c r="X1584" i="1"/>
  <c r="V1584" i="1" s="1"/>
  <c r="Y1584" i="1" s="1"/>
  <c r="S1584" i="1" s="1"/>
  <c r="T1584" i="1" s="1"/>
  <c r="AK1338" i="1"/>
  <c r="AJ444" i="1"/>
  <c r="AK444" i="1" s="1"/>
  <c r="X444" i="1"/>
  <c r="V444" i="1" s="1"/>
  <c r="Y444" i="1" s="1"/>
  <c r="S444" i="1" s="1"/>
  <c r="T444" i="1" s="1"/>
  <c r="AI444" i="1"/>
  <c r="AC444" i="1"/>
  <c r="AG444" i="1" s="1"/>
  <c r="AK1074" i="1"/>
  <c r="AK144" i="1"/>
  <c r="AJ1230" i="1"/>
  <c r="AC1230" i="1"/>
  <c r="AG1230" i="1" s="1"/>
  <c r="AI1230" i="1"/>
  <c r="X1230" i="1"/>
  <c r="V1230" i="1" s="1"/>
  <c r="Y1230" i="1" s="1"/>
  <c r="S1230" i="1" s="1"/>
  <c r="T1230" i="1" s="1"/>
  <c r="AJ630" i="1"/>
  <c r="AK630" i="1" s="1"/>
  <c r="AC630" i="1"/>
  <c r="AG630" i="1" s="1"/>
  <c r="X630" i="1"/>
  <c r="V630" i="1" s="1"/>
  <c r="Y630" i="1" s="1"/>
  <c r="S630" i="1" s="1"/>
  <c r="T630" i="1" s="1"/>
  <c r="AI630" i="1"/>
  <c r="AC229" i="1"/>
  <c r="AG229" i="1" s="1"/>
  <c r="AJ229" i="1"/>
  <c r="AI229" i="1"/>
  <c r="X229" i="1"/>
  <c r="V229" i="1" s="1"/>
  <c r="Y229" i="1" s="1"/>
  <c r="S229" i="1" s="1"/>
  <c r="T229" i="1" s="1"/>
  <c r="AK1009" i="1"/>
  <c r="AK917" i="1"/>
  <c r="AK1523" i="1"/>
  <c r="AJ442" i="1"/>
  <c r="AC442" i="1"/>
  <c r="AG442" i="1" s="1"/>
  <c r="X442" i="1"/>
  <c r="V442" i="1" s="1"/>
  <c r="Y442" i="1" s="1"/>
  <c r="S442" i="1" s="1"/>
  <c r="T442" i="1" s="1"/>
  <c r="AI442" i="1"/>
  <c r="AJ1311" i="1"/>
  <c r="AK1311" i="1" s="1"/>
  <c r="AC1311" i="1"/>
  <c r="AG1311" i="1" s="1"/>
  <c r="X1311" i="1"/>
  <c r="V1311" i="1" s="1"/>
  <c r="Y1311" i="1" s="1"/>
  <c r="S1311" i="1" s="1"/>
  <c r="T1311" i="1" s="1"/>
  <c r="AI1311" i="1"/>
  <c r="AK1392" i="1"/>
  <c r="AJ1375" i="1"/>
  <c r="AC1375" i="1"/>
  <c r="AG1375" i="1" s="1"/>
  <c r="X1375" i="1"/>
  <c r="V1375" i="1" s="1"/>
  <c r="Y1375" i="1" s="1"/>
  <c r="S1375" i="1" s="1"/>
  <c r="T1375" i="1" s="1"/>
  <c r="AI1375" i="1"/>
  <c r="AK262" i="1"/>
  <c r="AC957" i="1"/>
  <c r="AG957" i="1" s="1"/>
  <c r="AJ957" i="1"/>
  <c r="AI957" i="1"/>
  <c r="X957" i="1"/>
  <c r="V957" i="1" s="1"/>
  <c r="Y957" i="1" s="1"/>
  <c r="S957" i="1" s="1"/>
  <c r="T957" i="1" s="1"/>
  <c r="AK923" i="1"/>
  <c r="AJ1417" i="1"/>
  <c r="AI1417" i="1"/>
  <c r="AC1417" i="1"/>
  <c r="AG1417" i="1" s="1"/>
  <c r="X1417" i="1"/>
  <c r="V1417" i="1" s="1"/>
  <c r="Y1417" i="1" s="1"/>
  <c r="S1417" i="1" s="1"/>
  <c r="T1417" i="1" s="1"/>
  <c r="AK460" i="1"/>
  <c r="AK252" i="1"/>
  <c r="AJ674" i="1"/>
  <c r="AC674" i="1"/>
  <c r="AG674" i="1" s="1"/>
  <c r="X674" i="1"/>
  <c r="V674" i="1" s="1"/>
  <c r="Y674" i="1" s="1"/>
  <c r="S674" i="1" s="1"/>
  <c r="T674" i="1" s="1"/>
  <c r="AI674" i="1"/>
  <c r="AK351" i="1"/>
  <c r="AK1176" i="1"/>
  <c r="AK1146" i="1"/>
  <c r="AJ1491" i="1"/>
  <c r="AC1491" i="1"/>
  <c r="AG1491" i="1" s="1"/>
  <c r="AI1491" i="1"/>
  <c r="X1491" i="1"/>
  <c r="V1491" i="1" s="1"/>
  <c r="Y1491" i="1" s="1"/>
  <c r="S1491" i="1" s="1"/>
  <c r="T1491" i="1" s="1"/>
  <c r="AI1596" i="1"/>
  <c r="AC1596" i="1"/>
  <c r="AG1596" i="1" s="1"/>
  <c r="AJ1596" i="1"/>
  <c r="X1596" i="1"/>
  <c r="V1596" i="1" s="1"/>
  <c r="Y1596" i="1" s="1"/>
  <c r="S1596" i="1" s="1"/>
  <c r="T1596" i="1" s="1"/>
  <c r="AK921" i="1"/>
  <c r="AK1417" i="1" l="1"/>
  <c r="AK668" i="1"/>
  <c r="AK1269" i="1"/>
  <c r="AK1429" i="1"/>
  <c r="AK436" i="1"/>
  <c r="AK1369" i="1"/>
  <c r="AK1059" i="1"/>
  <c r="AK1556" i="1"/>
  <c r="AK111" i="1"/>
  <c r="AK408" i="1"/>
  <c r="AK57" i="1"/>
  <c r="AK1028" i="1"/>
  <c r="AK1596" i="1"/>
  <c r="AK416" i="1"/>
  <c r="AK664" i="1"/>
  <c r="AK1152" i="1"/>
  <c r="AK764" i="1"/>
  <c r="AK623" i="1"/>
  <c r="AK1458" i="1"/>
  <c r="AK548" i="1"/>
  <c r="AK904" i="1"/>
  <c r="AK644" i="1"/>
  <c r="AK1560" i="1"/>
  <c r="AK620" i="1"/>
  <c r="AK1329" i="1"/>
  <c r="AK766" i="1"/>
  <c r="AK1248" i="1"/>
  <c r="AK1027" i="1"/>
  <c r="AK412" i="1"/>
  <c r="AK1135" i="1"/>
  <c r="AK164" i="1"/>
  <c r="AK1529" i="1"/>
  <c r="AK1195" i="1"/>
  <c r="AK1341" i="1"/>
  <c r="AK1012" i="1"/>
  <c r="AK901" i="1"/>
  <c r="AK411" i="1"/>
  <c r="AK1355" i="1"/>
  <c r="AK941" i="1"/>
  <c r="AK716" i="1"/>
  <c r="AK1543" i="1"/>
  <c r="AK129" i="1"/>
  <c r="AK848" i="1"/>
  <c r="AK1480" i="1"/>
  <c r="AK1011" i="1"/>
  <c r="AK334" i="1"/>
  <c r="AK1535" i="1"/>
  <c r="AK566" i="1"/>
  <c r="AK1198" i="1"/>
  <c r="AK352" i="1"/>
  <c r="AK634" i="1"/>
  <c r="AK1411" i="1"/>
  <c r="AK458" i="1"/>
  <c r="AK530" i="1"/>
  <c r="AK1445" i="1"/>
  <c r="AK1423" i="1"/>
  <c r="AK624" i="1"/>
  <c r="AK1512" i="1"/>
  <c r="AK448" i="1"/>
  <c r="AK1079" i="1"/>
  <c r="AK1171" i="1"/>
  <c r="AK1351" i="1"/>
  <c r="AK619" i="1"/>
  <c r="AK616" i="1"/>
  <c r="AK1363" i="1"/>
  <c r="AK456" i="1"/>
  <c r="AK1243" i="1"/>
  <c r="AK1207" i="1"/>
  <c r="AK1227" i="1"/>
  <c r="AK380" i="1"/>
  <c r="AK342" i="1"/>
  <c r="AK1303" i="1"/>
  <c r="AK1003" i="1"/>
  <c r="AK844" i="1"/>
  <c r="AK507" i="1"/>
  <c r="AK1428" i="1"/>
  <c r="AK1191" i="1"/>
  <c r="AK925" i="1"/>
  <c r="AK987" i="1"/>
  <c r="AK1399" i="1"/>
  <c r="AK1175" i="1"/>
  <c r="AK568" i="1"/>
  <c r="AK1203" i="1"/>
  <c r="AK1397" i="1"/>
  <c r="AK1528" i="1"/>
  <c r="AK514" i="1"/>
  <c r="AK674" i="1"/>
  <c r="AK1375" i="1"/>
  <c r="AK1230" i="1"/>
  <c r="AK318" i="1"/>
  <c r="AK1019" i="1"/>
  <c r="AK139" i="1"/>
  <c r="AK1183" i="1"/>
  <c r="AK410" i="1"/>
  <c r="AK656" i="1"/>
  <c r="AK1015" i="1"/>
  <c r="AK840" i="1"/>
  <c r="AK245" i="1"/>
  <c r="AK1063" i="1"/>
  <c r="AK1532" i="1"/>
  <c r="AK247" i="1"/>
  <c r="AK1307" i="1"/>
  <c r="AK375" i="1"/>
  <c r="AK868" i="1"/>
  <c r="AK984" i="1"/>
  <c r="AK834" i="1"/>
  <c r="AK278" i="1"/>
  <c r="AK914" i="1"/>
  <c r="AK1577" i="1"/>
  <c r="AK1010" i="1"/>
  <c r="AK1371" i="1"/>
  <c r="AK418" i="1"/>
  <c r="AK1600" i="1"/>
  <c r="AK1319" i="1"/>
  <c r="AK626" i="1"/>
  <c r="AK378" i="1"/>
  <c r="AK286" i="1"/>
  <c r="AK446" i="1"/>
  <c r="AK973" i="1"/>
  <c r="AK1276" i="1"/>
  <c r="AK496" i="1"/>
  <c r="AK1257" i="1"/>
  <c r="AK1387" i="1"/>
  <c r="AK872" i="1"/>
  <c r="AK454" i="1"/>
  <c r="AK1115" i="1"/>
  <c r="AK284" i="1"/>
  <c r="AK564" i="1"/>
  <c r="AK1477" i="1"/>
  <c r="AK239" i="1"/>
  <c r="AK1202" i="1"/>
  <c r="AK628" i="1"/>
  <c r="AK172" i="1"/>
  <c r="AK570" i="1"/>
  <c r="AK1140" i="1"/>
  <c r="AK990" i="1"/>
  <c r="AK443" i="1"/>
  <c r="AK452" i="1"/>
  <c r="AK276" i="1"/>
  <c r="AK1070" i="1"/>
  <c r="AK1500" i="1"/>
  <c r="AK1492" i="1"/>
  <c r="AK510" i="1"/>
  <c r="AK889" i="1"/>
  <c r="AK159" i="1"/>
  <c r="AK1419" i="1"/>
  <c r="AK832" i="1"/>
  <c r="AK229" i="1"/>
  <c r="AK1576" i="1"/>
  <c r="AK1313" i="1"/>
  <c r="AK404" i="1"/>
  <c r="AK1407" i="1"/>
  <c r="AK822" i="1"/>
  <c r="AK792" i="1"/>
  <c r="AK1279" i="1"/>
  <c r="AK1574" i="1"/>
  <c r="AK1179" i="1"/>
  <c r="AK1401" i="1"/>
  <c r="AK1336" i="1"/>
  <c r="AK1255" i="1"/>
  <c r="AK1280" i="1"/>
  <c r="AK95" i="1"/>
  <c r="AK663" i="1"/>
  <c r="AK618" i="1"/>
  <c r="AK932" i="1"/>
  <c r="AK127" i="1"/>
  <c r="AK916" i="1"/>
  <c r="AK1159" i="1"/>
  <c r="AK770" i="1"/>
  <c r="AK802" i="1"/>
  <c r="AK231" i="1"/>
  <c r="AK1454" i="1"/>
  <c r="AK762" i="1"/>
  <c r="AK1007" i="1"/>
  <c r="AK506" i="1"/>
  <c r="AK599" i="1"/>
  <c r="AK710" i="1"/>
  <c r="AK1315" i="1"/>
  <c r="AK131" i="1"/>
  <c r="AK1548" i="1"/>
  <c r="AK264" i="1"/>
  <c r="AK99" i="1"/>
  <c r="AK1035" i="1"/>
  <c r="AK1022" i="1"/>
  <c r="AK243" i="1"/>
  <c r="AK539" i="1"/>
  <c r="AK1403" i="1"/>
  <c r="AK177" i="1"/>
  <c r="AK1491" i="1"/>
  <c r="AK442" i="1"/>
  <c r="AK612" i="1"/>
  <c r="AK332" i="1"/>
  <c r="AK940" i="1"/>
  <c r="AK778" i="1"/>
  <c r="AK854" i="1"/>
  <c r="AK1568" i="1"/>
  <c r="AK1139" i="1"/>
  <c r="AK1335" i="1"/>
  <c r="AK292" i="1"/>
  <c r="AK572" i="1"/>
  <c r="AK596" i="1"/>
  <c r="AK957" i="1"/>
  <c r="AK1584" i="1"/>
  <c r="AK251" i="1"/>
  <c r="AK1347" i="1"/>
  <c r="AK814" i="1"/>
  <c r="AK896" i="1"/>
  <c r="AK123" i="1"/>
  <c r="AK666" i="1"/>
  <c r="AK1273" i="1"/>
  <c r="AK660" i="1"/>
  <c r="AK961" i="1"/>
  <c r="AK1331" i="1"/>
  <c r="AK1032" i="1"/>
  <c r="AK758" i="1"/>
  <c r="AK181" i="1"/>
  <c r="AK759" i="1"/>
  <c r="AK760" i="1"/>
  <c r="AK368" i="1"/>
  <c r="AK1608" i="1"/>
  <c r="AK712" i="1"/>
  <c r="AK344" i="1"/>
  <c r="AK235" i="1"/>
  <c r="AK714" i="1"/>
  <c r="AK388" i="1"/>
  <c r="AK670" i="1"/>
  <c r="AK205" i="1"/>
  <c r="AK1555" i="1"/>
  <c r="AK233" i="1"/>
  <c r="AK314" i="1"/>
  <c r="AK370" i="1"/>
  <c r="AK270" i="1"/>
  <c r="AK534" i="1"/>
  <c r="AK1128" i="1"/>
  <c r="AK1343" i="1"/>
  <c r="AK658" i="1"/>
  <c r="AK1263" i="1"/>
  <c r="AK1552" i="1"/>
  <c r="AK1356" i="1"/>
  <c r="AK877" i="1"/>
  <c r="AK374" i="1"/>
  <c r="AK544" i="1"/>
  <c r="AK306" i="1"/>
  <c r="AK322" i="1"/>
  <c r="AK972" i="1"/>
  <c r="AK324" i="1"/>
  <c r="AK147" i="1"/>
  <c r="AK718" i="1"/>
  <c r="AK1438" i="1"/>
  <c r="AK1624" i="1"/>
  <c r="AK179" i="1"/>
  <c r="AK1309" i="1"/>
  <c r="AK1449" i="1"/>
  <c r="AK999" i="1"/>
  <c r="AK1566" i="1"/>
  <c r="AK498" i="1"/>
  <c r="AK1416" i="1"/>
  <c r="AK1239" i="1"/>
  <c r="AK588" i="1"/>
  <c r="AK538" i="1"/>
</calcChain>
</file>

<file path=xl/sharedStrings.xml><?xml version="1.0" encoding="utf-8"?>
<sst xmlns="http://schemas.openxmlformats.org/spreadsheetml/2006/main" count="29389" uniqueCount="3546">
  <si>
    <t>File opened</t>
  </si>
  <si>
    <t>2022-08-07 09:41:25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</si>
  <si>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</si>
  <si>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</si>
  <si>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</si>
  <si>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</si>
  <si>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</si>
  <si>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</si>
  <si>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</si>
  <si>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</si>
  <si>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</si>
  <si>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</si>
  <si>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</si>
  <si>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</si>
  <si>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</si>
  <si>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 7 08:57</t>
  </si>
  <si>
    <t>H2O rangematch</t>
  </si>
  <si>
    <t>Sun Aug  7 09:07</t>
  </si>
  <si>
    <t>Chamber type</t>
  </si>
  <si>
    <t>6800-01A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</si>
  <si>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</si>
  <si>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</si>
  <si>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</si>
  <si>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</si>
  <si>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</si>
  <si>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</si>
  <si>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</si>
  <si>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09:41:25</t>
  </si>
  <si>
    <t>Stability Definition:	ΔCO2 (Meas2): Slp&lt;1 Std&lt;1 Per=15	ΔH2O (Meas2): Slp&lt;0.15 Per=20	Ci (GasEx): Slp&lt;2 Std&lt;5 Per=15	VPDleaf (GasEx): Slp&lt;1 Per=15	Adyn (Dynamic): Slp&lt;0.5 Per=15</t>
  </si>
  <si>
    <t>09:45:58</t>
  </si>
  <si>
    <t>Stability Definition:	ΔCO2 (Meas2): Slp&lt;1 Std&lt;1 Per=15	ΔH2O (Meas2): Slp&lt;0.15 Per=20	Ci (GasEx): Slp&lt;2 Std&lt;5 Per=15	VPDleaf (GasEx): Slp&lt;1 Per=15	Asty (GasEx): Per=15	Adyn (Dynamic): Slp&lt;0.5 Per=15</t>
  </si>
  <si>
    <t>09:46:08</t>
  </si>
  <si>
    <t>09:46:11</t>
  </si>
  <si>
    <t>09:46:14</t>
  </si>
  <si>
    <t>Stability Definition:	ΔCO2 (Meas2): Slp&lt;1 Std&lt;1 Per=15	ΔH2O (Meas2): Slp&lt;0.15 Per=20	Ci (GasEx): Slp&lt;2 Std&lt;5 Per=15	VPDleaf (GasEx): Slp&lt;1 Per=15	Asty (GasEx): Slp&lt;0.5 Per=15	Adyn (Dynamic): Slp&lt;0.5 Per=15</t>
  </si>
  <si>
    <t>09:46:16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</si>
  <si>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</si>
  <si>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</si>
  <si>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</si>
  <si>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</si>
  <si>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</si>
  <si>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</si>
  <si>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</si>
  <si>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</si>
  <si>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</si>
  <si>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</si>
  <si>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</si>
  <si>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</si>
  <si>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</si>
  <si>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</si>
  <si>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</si>
  <si>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</si>
  <si>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</si>
  <si>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</si>
  <si>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</si>
  <si>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</si>
  <si>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</si>
  <si>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</si>
  <si>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</si>
  <si>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</si>
  <si>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</si>
  <si>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</si>
  <si>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</si>
  <si>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</si>
  <si>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</si>
  <si>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</si>
  <si>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</si>
  <si>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</si>
  <si>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</si>
  <si>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</si>
  <si>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</si>
  <si>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</si>
  <si>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</si>
  <si>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</si>
  <si>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</si>
  <si>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</si>
  <si>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</si>
  <si>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</si>
  <si>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</si>
  <si>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</si>
  <si>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</si>
  <si>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</si>
  <si>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</si>
  <si>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</si>
  <si>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</si>
  <si>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</si>
  <si>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</si>
  <si>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1.58467 101.288 383.803 614.123 855.174 1052.24 1213.6 1361.51</t>
  </si>
  <si>
    <t>Fs_true</t>
  </si>
  <si>
    <t>0.332986 108.77 401.54 601.263 800.349 1001.43 1200.85 1401.72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</si>
  <si>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</si>
  <si>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</si>
  <si>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</si>
  <si>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</si>
  <si>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</si>
  <si>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</si>
  <si>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</si>
  <si>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</si>
  <si>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</si>
  <si>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</si>
  <si>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</si>
  <si>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</si>
  <si>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</si>
  <si>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</si>
  <si>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</si>
  <si>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</si>
  <si>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</si>
  <si>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</si>
  <si>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</si>
  <si>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</si>
  <si>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</si>
  <si>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</si>
  <si>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</si>
  <si>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</si>
  <si>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</si>
  <si>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</si>
  <si>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</si>
  <si>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</si>
  <si>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</si>
  <si>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</si>
  <si>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</si>
  <si>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</si>
  <si>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</si>
  <si>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</si>
  <si>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</si>
  <si>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</si>
  <si>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</si>
  <si>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</si>
  <si>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</si>
  <si>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</si>
  <si>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</si>
  <si>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</si>
  <si>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</si>
  <si>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</si>
  <si>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</si>
  <si>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</si>
  <si>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</si>
  <si>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</si>
  <si>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</si>
  <si>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</si>
  <si>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</si>
  <si>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</si>
  <si>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</si>
  <si>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</si>
  <si>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</si>
  <si>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</si>
  <si>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</si>
  <si>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</si>
  <si>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</si>
  <si>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</si>
  <si>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</si>
  <si>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</si>
  <si>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</si>
  <si>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</si>
  <si>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</si>
  <si>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</si>
  <si>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</si>
  <si>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</si>
  <si>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</si>
  <si>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</si>
  <si>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</si>
  <si>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</si>
  <si>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</si>
  <si>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</si>
  <si>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</si>
  <si>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</si>
  <si>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</si>
  <si>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</si>
  <si>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</si>
  <si>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</si>
  <si>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</si>
  <si>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</si>
  <si>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</si>
  <si>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</si>
  <si>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</si>
  <si>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</si>
  <si>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</si>
  <si>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</si>
  <si>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</si>
  <si>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</si>
  <si>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</si>
  <si>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</si>
  <si>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</si>
  <si>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</si>
  <si>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</si>
  <si>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</si>
  <si>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</si>
  <si>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</si>
  <si>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</si>
  <si>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</si>
  <si>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</si>
  <si>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</si>
  <si>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</si>
  <si>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</si>
  <si>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</si>
  <si>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</si>
  <si>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</si>
  <si>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</si>
  <si>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</si>
  <si>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</si>
  <si>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</si>
  <si>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</si>
  <si>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</si>
  <si>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</si>
  <si>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</si>
  <si>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</si>
  <si>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</si>
  <si>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</si>
  <si>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</si>
  <si>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</si>
  <si>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</si>
  <si>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</si>
  <si>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</si>
  <si>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</si>
  <si>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</si>
  <si>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</si>
  <si>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</si>
  <si>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</si>
  <si>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</si>
  <si>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</si>
  <si>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</si>
  <si>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</si>
  <si>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</si>
  <si>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</si>
  <si>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</si>
  <si>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</si>
  <si>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</si>
  <si>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</si>
  <si>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</si>
  <si>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</si>
  <si>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</si>
  <si>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</si>
  <si>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</si>
  <si>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</si>
  <si>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</si>
  <si>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</si>
  <si>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</si>
  <si>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</si>
  <si>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</si>
  <si>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</si>
  <si>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</si>
  <si>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</si>
  <si>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</si>
  <si>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</si>
  <si>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</si>
  <si>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</si>
  <si>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</si>
  <si>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</si>
  <si>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</si>
  <si>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</si>
  <si>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</si>
  <si>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</si>
  <si>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</si>
  <si>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</si>
  <si>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</si>
  <si>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</si>
  <si>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</si>
  <si>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</si>
  <si>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</si>
  <si>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</si>
  <si>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</si>
  <si>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</si>
  <si>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</si>
  <si>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</si>
  <si>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</si>
  <si>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</si>
  <si>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</si>
  <si>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</si>
  <si>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</si>
  <si>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</si>
  <si>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</si>
  <si>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</si>
  <si>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</si>
  <si>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</si>
  <si>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</si>
  <si>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</si>
  <si>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</si>
  <si>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</si>
  <si>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</si>
  <si>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</si>
  <si>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</si>
  <si>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</si>
  <si>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</si>
  <si>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</si>
  <si>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</si>
  <si>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</si>
  <si>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</si>
  <si>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</si>
  <si>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</si>
  <si>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</si>
  <si>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</si>
  <si>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</si>
  <si>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</si>
  <si>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</si>
  <si>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</si>
  <si>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</si>
  <si>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</si>
  <si>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</si>
  <si>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</si>
  <si>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</si>
  <si>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</si>
  <si>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</si>
  <si>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</si>
  <si>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</si>
  <si>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</si>
  <si>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</si>
  <si>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</si>
  <si>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</si>
  <si>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</si>
  <si>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</si>
  <si>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</si>
  <si>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</si>
  <si>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</si>
  <si>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</si>
  <si>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</si>
  <si>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</si>
  <si>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</si>
  <si>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</si>
  <si>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</si>
  <si>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</si>
  <si>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</si>
  <si>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</si>
  <si>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</si>
  <si>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</si>
  <si>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</si>
  <si>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</si>
  <si>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</si>
  <si>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</si>
  <si>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</si>
  <si>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</si>
  <si>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</si>
  <si>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</si>
  <si>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</si>
  <si>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</si>
  <si>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</si>
  <si>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</si>
  <si>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</si>
  <si>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</si>
  <si>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</si>
  <si>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</si>
  <si>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</si>
  <si>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</si>
  <si>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</si>
  <si>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</si>
  <si>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</si>
  <si>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</si>
  <si>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</si>
  <si>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</si>
  <si>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</si>
  <si>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</si>
  <si>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</si>
  <si>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</si>
  <si>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</si>
  <si>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</si>
  <si>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</si>
  <si>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</si>
  <si>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</si>
  <si>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</si>
  <si>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</si>
  <si>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</si>
  <si>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</si>
  <si>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</si>
  <si>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</si>
  <si>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</si>
  <si>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</si>
  <si>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</si>
  <si>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</si>
  <si>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</si>
  <si>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</si>
  <si>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</si>
  <si>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</si>
  <si>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</si>
  <si>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</si>
  <si>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</si>
  <si>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</si>
  <si>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</si>
  <si>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</si>
  <si>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20220807 09:50:57</t>
  </si>
  <si>
    <t>09:50:57</t>
  </si>
  <si>
    <t>Emmy</t>
  </si>
  <si>
    <t>Before_DAT</t>
  </si>
  <si>
    <t>0: Broadleaf</t>
  </si>
  <si>
    <t>--:--:--</t>
  </si>
  <si>
    <t>4/5</t>
  </si>
  <si>
    <t>00000000</t>
  </si>
  <si>
    <t>iiiiiiii</t>
  </si>
  <si>
    <t>off</t>
  </si>
  <si>
    <t>20220807 09:50:58</t>
  </si>
  <si>
    <t>09:50:58</t>
  </si>
  <si>
    <t>20220807 09:50:59</t>
  </si>
  <si>
    <t>09:50:59</t>
  </si>
  <si>
    <t>20220807 09:51:00</t>
  </si>
  <si>
    <t>09:51:00</t>
  </si>
  <si>
    <t>20220807 09:51:01</t>
  </si>
  <si>
    <t>09:51:01</t>
  </si>
  <si>
    <t>20220807 09:51:02</t>
  </si>
  <si>
    <t>09:51:02</t>
  </si>
  <si>
    <t>20220807 09:51:03</t>
  </si>
  <si>
    <t>09:51:03</t>
  </si>
  <si>
    <t>20220807 09:51:04</t>
  </si>
  <si>
    <t>09:51:04</t>
  </si>
  <si>
    <t>3/5</t>
  </si>
  <si>
    <t>20220807 09:51:05</t>
  </si>
  <si>
    <t>09:51:05</t>
  </si>
  <si>
    <t>1/5</t>
  </si>
  <si>
    <t>20220807 09:51:06</t>
  </si>
  <si>
    <t>09:51:06</t>
  </si>
  <si>
    <t>20220807 09:51:07</t>
  </si>
  <si>
    <t>09:51:07</t>
  </si>
  <si>
    <t>20220807 09:51:08</t>
  </si>
  <si>
    <t>09:51:08</t>
  </si>
  <si>
    <t>20220807 09:51:09</t>
  </si>
  <si>
    <t>09:51:09</t>
  </si>
  <si>
    <t>20220807 09:51:10</t>
  </si>
  <si>
    <t>09:51:10</t>
  </si>
  <si>
    <t>20220807 09:51:11</t>
  </si>
  <si>
    <t>09:51:11</t>
  </si>
  <si>
    <t>20220807 09:51:12</t>
  </si>
  <si>
    <t>09:51:12</t>
  </si>
  <si>
    <t>2/5</t>
  </si>
  <si>
    <t>20220807 09:51:13</t>
  </si>
  <si>
    <t>09:51:13</t>
  </si>
  <si>
    <t>20220807 09:51:14</t>
  </si>
  <si>
    <t>09:51:14</t>
  </si>
  <si>
    <t>20220807 09:51:15</t>
  </si>
  <si>
    <t>09:51:15</t>
  </si>
  <si>
    <t>20220807 09:51:16</t>
  </si>
  <si>
    <t>09:51:16</t>
  </si>
  <si>
    <t>20220807 09:51:17</t>
  </si>
  <si>
    <t>09:51:17</t>
  </si>
  <si>
    <t>20220807 09:51:18</t>
  </si>
  <si>
    <t>09:51:18</t>
  </si>
  <si>
    <t>20220807 09:51:19</t>
  </si>
  <si>
    <t>09:51:19</t>
  </si>
  <si>
    <t>20220807 09:51:20</t>
  </si>
  <si>
    <t>09:51:20</t>
  </si>
  <si>
    <t>20220807 09:51:21</t>
  </si>
  <si>
    <t>09:51:21</t>
  </si>
  <si>
    <t>20220807 09:51:22</t>
  </si>
  <si>
    <t>09:51:22</t>
  </si>
  <si>
    <t>20220807 09:51:23</t>
  </si>
  <si>
    <t>09:51:23</t>
  </si>
  <si>
    <t>20220807 09:51:24</t>
  </si>
  <si>
    <t>09:51:24</t>
  </si>
  <si>
    <t>20220807 09:51:25</t>
  </si>
  <si>
    <t>09:51:25</t>
  </si>
  <si>
    <t>20220807 09:51:26</t>
  </si>
  <si>
    <t>09:51:26</t>
  </si>
  <si>
    <t>20220807 09:51:27</t>
  </si>
  <si>
    <t>09:51:27</t>
  </si>
  <si>
    <t>20220807 09:51:28</t>
  </si>
  <si>
    <t>09:51:28</t>
  </si>
  <si>
    <t>20220807 09:51:29</t>
  </si>
  <si>
    <t>09:51:29</t>
  </si>
  <si>
    <t>20220807 09:51:30</t>
  </si>
  <si>
    <t>09:51:30</t>
  </si>
  <si>
    <t>20220807 09:51:31</t>
  </si>
  <si>
    <t>09:51:31</t>
  </si>
  <si>
    <t>20220807 09:51:32</t>
  </si>
  <si>
    <t>09:51:32</t>
  </si>
  <si>
    <t>20220807 09:51:33</t>
  </si>
  <si>
    <t>09:51:33</t>
  </si>
  <si>
    <t>20220807 09:51:34</t>
  </si>
  <si>
    <t>09:51:34</t>
  </si>
  <si>
    <t>20220807 09:51:35</t>
  </si>
  <si>
    <t>09:51:35</t>
  </si>
  <si>
    <t>20220807 09:51:36</t>
  </si>
  <si>
    <t>09:51:36</t>
  </si>
  <si>
    <t>20220807 09:51:37</t>
  </si>
  <si>
    <t>09:51:37</t>
  </si>
  <si>
    <t>20220807 09:51:38</t>
  </si>
  <si>
    <t>09:51:38</t>
  </si>
  <si>
    <t>20220807 09:51:39</t>
  </si>
  <si>
    <t>09:51:39</t>
  </si>
  <si>
    <t>20220807 09:51:40</t>
  </si>
  <si>
    <t>09:51:40</t>
  </si>
  <si>
    <t>20220807 09:51:41</t>
  </si>
  <si>
    <t>09:51:41</t>
  </si>
  <si>
    <t>20220807 09:51:42</t>
  </si>
  <si>
    <t>09:51:42</t>
  </si>
  <si>
    <t>20220807 09:51:43</t>
  </si>
  <si>
    <t>09:51:43</t>
  </si>
  <si>
    <t>20220807 09:51:44</t>
  </si>
  <si>
    <t>09:51:44</t>
  </si>
  <si>
    <t>20220807 09:51:45</t>
  </si>
  <si>
    <t>09:51:45</t>
  </si>
  <si>
    <t>20220807 09:51:46</t>
  </si>
  <si>
    <t>09:51:46</t>
  </si>
  <si>
    <t>20220807 09:51:47</t>
  </si>
  <si>
    <t>09:51:47</t>
  </si>
  <si>
    <t>20220807 09:51:48</t>
  </si>
  <si>
    <t>09:51:48</t>
  </si>
  <si>
    <t>20220807 09:51:49</t>
  </si>
  <si>
    <t>09:51:49</t>
  </si>
  <si>
    <t>20220807 09:51:50</t>
  </si>
  <si>
    <t>09:51:50</t>
  </si>
  <si>
    <t>20220807 09:51:51</t>
  </si>
  <si>
    <t>09:51:51</t>
  </si>
  <si>
    <t>20220807 09:51:52</t>
  </si>
  <si>
    <t>09:51:52</t>
  </si>
  <si>
    <t>20220807 09:51:53</t>
  </si>
  <si>
    <t>09:51:53</t>
  </si>
  <si>
    <t>20220807 09:51:54</t>
  </si>
  <si>
    <t>09:51:54</t>
  </si>
  <si>
    <t>20220807 09:51:55</t>
  </si>
  <si>
    <t>09:51:55</t>
  </si>
  <si>
    <t>20220807 09:51:56</t>
  </si>
  <si>
    <t>09:51:56</t>
  </si>
  <si>
    <t>20220807 09:51:57</t>
  </si>
  <si>
    <t>09:51:57</t>
  </si>
  <si>
    <t>20220807 09:51:58</t>
  </si>
  <si>
    <t>09:51:58</t>
  </si>
  <si>
    <t>20220807 09:51:59</t>
  </si>
  <si>
    <t>09:51:59</t>
  </si>
  <si>
    <t>20220807 09:52:00</t>
  </si>
  <si>
    <t>09:52:00</t>
  </si>
  <si>
    <t>20220807 09:52:01</t>
  </si>
  <si>
    <t>09:52:01</t>
  </si>
  <si>
    <t>20220807 09:52:02</t>
  </si>
  <si>
    <t>09:52:02</t>
  </si>
  <si>
    <t>20220807 09:52:03</t>
  </si>
  <si>
    <t>09:52:03</t>
  </si>
  <si>
    <t>20220807 09:52:04</t>
  </si>
  <si>
    <t>09:52:04</t>
  </si>
  <si>
    <t>20220807 09:52:05</t>
  </si>
  <si>
    <t>09:52:05</t>
  </si>
  <si>
    <t>20220807 09:52:06</t>
  </si>
  <si>
    <t>09:52:06</t>
  </si>
  <si>
    <t>20220807 09:52:07</t>
  </si>
  <si>
    <t>09:52:07</t>
  </si>
  <si>
    <t>20220807 09:52:08</t>
  </si>
  <si>
    <t>09:52:08</t>
  </si>
  <si>
    <t>20220807 09:52:09</t>
  </si>
  <si>
    <t>09:52:09</t>
  </si>
  <si>
    <t>20220807 09:52:10</t>
  </si>
  <si>
    <t>09:52:10</t>
  </si>
  <si>
    <t>20220807 09:52:11</t>
  </si>
  <si>
    <t>09:52:11</t>
  </si>
  <si>
    <t>20220807 09:52:12</t>
  </si>
  <si>
    <t>09:52:12</t>
  </si>
  <si>
    <t>20220807 09:52:13</t>
  </si>
  <si>
    <t>09:52:13</t>
  </si>
  <si>
    <t>20220807 09:52:14</t>
  </si>
  <si>
    <t>09:52:14</t>
  </si>
  <si>
    <t>20220807 09:52:15</t>
  </si>
  <si>
    <t>09:52:15</t>
  </si>
  <si>
    <t>20220807 09:52:16</t>
  </si>
  <si>
    <t>09:52:16</t>
  </si>
  <si>
    <t>20220807 09:52:17</t>
  </si>
  <si>
    <t>09:52:17</t>
  </si>
  <si>
    <t>20220807 09:52:18</t>
  </si>
  <si>
    <t>09:52:18</t>
  </si>
  <si>
    <t>20220807 09:52:19</t>
  </si>
  <si>
    <t>09:52:19</t>
  </si>
  <si>
    <t>20220807 09:52:20</t>
  </si>
  <si>
    <t>09:52:20</t>
  </si>
  <si>
    <t>20220807 09:52:21</t>
  </si>
  <si>
    <t>09:52:21</t>
  </si>
  <si>
    <t>20220807 09:52:22</t>
  </si>
  <si>
    <t>09:52:22</t>
  </si>
  <si>
    <t>20220807 09:52:23</t>
  </si>
  <si>
    <t>09:52:23</t>
  </si>
  <si>
    <t>20220807 09:52:24</t>
  </si>
  <si>
    <t>09:52:24</t>
  </si>
  <si>
    <t>20220807 09:52:25</t>
  </si>
  <si>
    <t>09:52:25</t>
  </si>
  <si>
    <t>20220807 09:52:26</t>
  </si>
  <si>
    <t>09:52:26</t>
  </si>
  <si>
    <t>20220807 09:52:27</t>
  </si>
  <si>
    <t>09:52:27</t>
  </si>
  <si>
    <t>20220807 09:52:28</t>
  </si>
  <si>
    <t>09:52:28</t>
  </si>
  <si>
    <t>20220807 09:52:29</t>
  </si>
  <si>
    <t>09:52:29</t>
  </si>
  <si>
    <t>20220807 09:52:30</t>
  </si>
  <si>
    <t>09:52:30</t>
  </si>
  <si>
    <t>20220807 09:52:31</t>
  </si>
  <si>
    <t>09:52:31</t>
  </si>
  <si>
    <t>20220807 09:52:32</t>
  </si>
  <si>
    <t>09:52:32</t>
  </si>
  <si>
    <t>20220807 09:52:33</t>
  </si>
  <si>
    <t>09:52:33</t>
  </si>
  <si>
    <t>20220807 09:52:34</t>
  </si>
  <si>
    <t>09:52:34</t>
  </si>
  <si>
    <t>20220807 09:52:35</t>
  </si>
  <si>
    <t>09:52:35</t>
  </si>
  <si>
    <t>20220807 09:52:36</t>
  </si>
  <si>
    <t>09:52:36</t>
  </si>
  <si>
    <t>20220807 09:52:37</t>
  </si>
  <si>
    <t>09:52:37</t>
  </si>
  <si>
    <t>20220807 09:52:38</t>
  </si>
  <si>
    <t>09:52:38</t>
  </si>
  <si>
    <t>20220807 09:52:39</t>
  </si>
  <si>
    <t>09:52:39</t>
  </si>
  <si>
    <t>20220807 09:52:40</t>
  </si>
  <si>
    <t>09:52:40</t>
  </si>
  <si>
    <t>20220807 09:52:41</t>
  </si>
  <si>
    <t>09:52:41</t>
  </si>
  <si>
    <t>20220807 09:52:42</t>
  </si>
  <si>
    <t>09:52:42</t>
  </si>
  <si>
    <t>20220807 09:52:43</t>
  </si>
  <si>
    <t>09:52:43</t>
  </si>
  <si>
    <t>20220807 09:52:44</t>
  </si>
  <si>
    <t>09:52:44</t>
  </si>
  <si>
    <t>20220807 09:52:45</t>
  </si>
  <si>
    <t>09:52:45</t>
  </si>
  <si>
    <t>20220807 09:52:46</t>
  </si>
  <si>
    <t>09:52:46</t>
  </si>
  <si>
    <t>20220807 09:52:47</t>
  </si>
  <si>
    <t>09:52:47</t>
  </si>
  <si>
    <t>20220807 09:52:48</t>
  </si>
  <si>
    <t>09:52:48</t>
  </si>
  <si>
    <t>20220807 09:52:49</t>
  </si>
  <si>
    <t>09:52:49</t>
  </si>
  <si>
    <t>20220807 09:52:50</t>
  </si>
  <si>
    <t>09:52:50</t>
  </si>
  <si>
    <t>20220807 09:52:51</t>
  </si>
  <si>
    <t>09:52:51</t>
  </si>
  <si>
    <t>20220807 09:52:52</t>
  </si>
  <si>
    <t>09:52:52</t>
  </si>
  <si>
    <t>20220807 09:52:53</t>
  </si>
  <si>
    <t>09:52:53</t>
  </si>
  <si>
    <t>20220807 09:52:54</t>
  </si>
  <si>
    <t>09:52:54</t>
  </si>
  <si>
    <t>20220807 09:52:55</t>
  </si>
  <si>
    <t>09:52:55</t>
  </si>
  <si>
    <t>20220807 09:52:56</t>
  </si>
  <si>
    <t>09:52:56</t>
  </si>
  <si>
    <t>20220807 09:52:57</t>
  </si>
  <si>
    <t>09:52:57</t>
  </si>
  <si>
    <t>20220807 09:52:58</t>
  </si>
  <si>
    <t>09:52:58</t>
  </si>
  <si>
    <t>20220807 09:52:59</t>
  </si>
  <si>
    <t>09:52:59</t>
  </si>
  <si>
    <t>20220807 09:53:00</t>
  </si>
  <si>
    <t>09:53:00</t>
  </si>
  <si>
    <t>20220807 09:53:01</t>
  </si>
  <si>
    <t>09:53:01</t>
  </si>
  <si>
    <t>20220807 09:53:02</t>
  </si>
  <si>
    <t>09:53:02</t>
  </si>
  <si>
    <t>20220807 09:53:03</t>
  </si>
  <si>
    <t>09:53:03</t>
  </si>
  <si>
    <t>20220807 09:53:04</t>
  </si>
  <si>
    <t>09:53:04</t>
  </si>
  <si>
    <t>20220807 09:53:05</t>
  </si>
  <si>
    <t>09:53:05</t>
  </si>
  <si>
    <t>20220807 09:53:06</t>
  </si>
  <si>
    <t>09:53:06</t>
  </si>
  <si>
    <t>20220807 09:53:07</t>
  </si>
  <si>
    <t>09:53:07</t>
  </si>
  <si>
    <t>20220807 09:53:09</t>
  </si>
  <si>
    <t>09:53:09</t>
  </si>
  <si>
    <t>20220807 09:53:11</t>
  </si>
  <si>
    <t>09:53:11</t>
  </si>
  <si>
    <t>20220807 09:53:13</t>
  </si>
  <si>
    <t>09:53:13</t>
  </si>
  <si>
    <t>20220807 09:53:15</t>
  </si>
  <si>
    <t>09:53:15</t>
  </si>
  <si>
    <t>20220807 09:53:17</t>
  </si>
  <si>
    <t>09:53:17</t>
  </si>
  <si>
    <t>20220807 09:53:19</t>
  </si>
  <si>
    <t>09:53:19</t>
  </si>
  <si>
    <t>20220807 09:53:21</t>
  </si>
  <si>
    <t>09:53:21</t>
  </si>
  <si>
    <t>20220807 09:53:23</t>
  </si>
  <si>
    <t>09:53:23</t>
  </si>
  <si>
    <t>20220807 09:53:25</t>
  </si>
  <si>
    <t>09:53:25</t>
  </si>
  <si>
    <t>20220807 09:53:26</t>
  </si>
  <si>
    <t>09:53:26</t>
  </si>
  <si>
    <t>20220807 09:53:27</t>
  </si>
  <si>
    <t>09:53:27</t>
  </si>
  <si>
    <t>20220807 09:53:28</t>
  </si>
  <si>
    <t>09:53:28</t>
  </si>
  <si>
    <t>20220807 09:53:29</t>
  </si>
  <si>
    <t>09:53:29</t>
  </si>
  <si>
    <t>20220807 09:53:30</t>
  </si>
  <si>
    <t>09:53:30</t>
  </si>
  <si>
    <t>20220807 09:53:31</t>
  </si>
  <si>
    <t>09:53:31</t>
  </si>
  <si>
    <t>20220807 09:53:32</t>
  </si>
  <si>
    <t>09:53:32</t>
  </si>
  <si>
    <t>20220807 09:53:33</t>
  </si>
  <si>
    <t>09:53:33</t>
  </si>
  <si>
    <t>20220807 09:53:34</t>
  </si>
  <si>
    <t>09:53:34</t>
  </si>
  <si>
    <t>20220807 09:53:35</t>
  </si>
  <si>
    <t>09:53:35</t>
  </si>
  <si>
    <t>20220807 09:53:36</t>
  </si>
  <si>
    <t>09:53:36</t>
  </si>
  <si>
    <t>20220807 09:53:37</t>
  </si>
  <si>
    <t>09:53:37</t>
  </si>
  <si>
    <t>20220807 09:53:38</t>
  </si>
  <si>
    <t>09:53:38</t>
  </si>
  <si>
    <t>20220807 09:53:39</t>
  </si>
  <si>
    <t>09:53:39</t>
  </si>
  <si>
    <t>20220807 09:53:40</t>
  </si>
  <si>
    <t>09:53:40</t>
  </si>
  <si>
    <t>20220807 09:53:41</t>
  </si>
  <si>
    <t>09:53:41</t>
  </si>
  <si>
    <t>20220807 09:53:42</t>
  </si>
  <si>
    <t>09:53:42</t>
  </si>
  <si>
    <t>20220807 09:53:43</t>
  </si>
  <si>
    <t>09:53:43</t>
  </si>
  <si>
    <t>20220807 09:53:44</t>
  </si>
  <si>
    <t>09:53:44</t>
  </si>
  <si>
    <t>20220807 09:53:45</t>
  </si>
  <si>
    <t>09:53:45</t>
  </si>
  <si>
    <t>20220807 09:53:46</t>
  </si>
  <si>
    <t>09:53:46</t>
  </si>
  <si>
    <t>20220807 09:53:47</t>
  </si>
  <si>
    <t>09:53:47</t>
  </si>
  <si>
    <t>20220807 09:53:48</t>
  </si>
  <si>
    <t>09:53:48</t>
  </si>
  <si>
    <t>20220807 09:53:49</t>
  </si>
  <si>
    <t>09:53:49</t>
  </si>
  <si>
    <t>20220807 09:53:50</t>
  </si>
  <si>
    <t>09:53:50</t>
  </si>
  <si>
    <t>20220807 09:53:51</t>
  </si>
  <si>
    <t>09:53:51</t>
  </si>
  <si>
    <t>20220807 09:53:52</t>
  </si>
  <si>
    <t>09:53:52</t>
  </si>
  <si>
    <t>20220807 09:53:53</t>
  </si>
  <si>
    <t>09:53:53</t>
  </si>
  <si>
    <t>20220807 09:53:54</t>
  </si>
  <si>
    <t>09:53:54</t>
  </si>
  <si>
    <t>20220807 09:53:55</t>
  </si>
  <si>
    <t>09:53:55</t>
  </si>
  <si>
    <t>20220807 09:53:56</t>
  </si>
  <si>
    <t>09:53:56</t>
  </si>
  <si>
    <t>20220807 09:53:57</t>
  </si>
  <si>
    <t>09:53:57</t>
  </si>
  <si>
    <t>20220807 09:53:58</t>
  </si>
  <si>
    <t>09:53:58</t>
  </si>
  <si>
    <t>20220807 09:53:59</t>
  </si>
  <si>
    <t>09:53:59</t>
  </si>
  <si>
    <t>20220807 09:54:00</t>
  </si>
  <si>
    <t>09:54:00</t>
  </si>
  <si>
    <t>20220807 09:54:01</t>
  </si>
  <si>
    <t>09:54:01</t>
  </si>
  <si>
    <t>20220807 09:54:02</t>
  </si>
  <si>
    <t>09:54:02</t>
  </si>
  <si>
    <t>20220807 09:54:03</t>
  </si>
  <si>
    <t>09:54:03</t>
  </si>
  <si>
    <t>20220807 09:54:04</t>
  </si>
  <si>
    <t>09:54:04</t>
  </si>
  <si>
    <t>20220807 09:54:05</t>
  </si>
  <si>
    <t>09:54:05</t>
  </si>
  <si>
    <t>20220807 09:54:06</t>
  </si>
  <si>
    <t>09:54:06</t>
  </si>
  <si>
    <t>20220807 09:54:07</t>
  </si>
  <si>
    <t>09:54:07</t>
  </si>
  <si>
    <t>20220807 09:54:08</t>
  </si>
  <si>
    <t>09:54:08</t>
  </si>
  <si>
    <t>20220807 09:54:09</t>
  </si>
  <si>
    <t>09:54:09</t>
  </si>
  <si>
    <t>20220807 09:54:10</t>
  </si>
  <si>
    <t>09:54:10</t>
  </si>
  <si>
    <t>20220807 09:54:11</t>
  </si>
  <si>
    <t>09:54:11</t>
  </si>
  <si>
    <t>20220807 09:54:12</t>
  </si>
  <si>
    <t>09:54:12</t>
  </si>
  <si>
    <t>20220807 09:54:13</t>
  </si>
  <si>
    <t>09:54:13</t>
  </si>
  <si>
    <t>20220807 09:54:14</t>
  </si>
  <si>
    <t>09:54:14</t>
  </si>
  <si>
    <t>20220807 09:54:15</t>
  </si>
  <si>
    <t>09:54:15</t>
  </si>
  <si>
    <t>20220807 09:54:16</t>
  </si>
  <si>
    <t>09:54:16</t>
  </si>
  <si>
    <t>20220807 09:54:17</t>
  </si>
  <si>
    <t>09:54:17</t>
  </si>
  <si>
    <t>20220807 09:54:18</t>
  </si>
  <si>
    <t>09:54:18</t>
  </si>
  <si>
    <t>20220807 09:54:19</t>
  </si>
  <si>
    <t>09:54:19</t>
  </si>
  <si>
    <t>20220807 09:54:20</t>
  </si>
  <si>
    <t>09:54:20</t>
  </si>
  <si>
    <t>20220807 09:54:21</t>
  </si>
  <si>
    <t>09:54:21</t>
  </si>
  <si>
    <t>20220807 09:54:22</t>
  </si>
  <si>
    <t>09:54:22</t>
  </si>
  <si>
    <t>20220807 09:54:23</t>
  </si>
  <si>
    <t>09:54:23</t>
  </si>
  <si>
    <t>20220807 09:54:24</t>
  </si>
  <si>
    <t>09:54:24</t>
  </si>
  <si>
    <t>20220807 09:54:25</t>
  </si>
  <si>
    <t>09:54:25</t>
  </si>
  <si>
    <t>20220807 09:54:26</t>
  </si>
  <si>
    <t>09:54:26</t>
  </si>
  <si>
    <t>20220807 09:54:27</t>
  </si>
  <si>
    <t>09:54:27</t>
  </si>
  <si>
    <t>20220807 09:54:28</t>
  </si>
  <si>
    <t>09:54:28</t>
  </si>
  <si>
    <t>20220807 09:54:29</t>
  </si>
  <si>
    <t>09:54:29</t>
  </si>
  <si>
    <t>20220807 09:54:30</t>
  </si>
  <si>
    <t>09:54:30</t>
  </si>
  <si>
    <t>20220807 09:54:31</t>
  </si>
  <si>
    <t>09:54:31</t>
  </si>
  <si>
    <t>20220807 09:54:32</t>
  </si>
  <si>
    <t>09:54:32</t>
  </si>
  <si>
    <t>20220807 09:54:33</t>
  </si>
  <si>
    <t>09:54:33</t>
  </si>
  <si>
    <t>20220807 09:54:34</t>
  </si>
  <si>
    <t>09:54:34</t>
  </si>
  <si>
    <t>20220807 09:54:35</t>
  </si>
  <si>
    <t>09:54:35</t>
  </si>
  <si>
    <t>20220807 09:54:36</t>
  </si>
  <si>
    <t>09:54:36</t>
  </si>
  <si>
    <t>20220807 09:54:37</t>
  </si>
  <si>
    <t>09:54:37</t>
  </si>
  <si>
    <t>20220807 09:54:38</t>
  </si>
  <si>
    <t>09:54:38</t>
  </si>
  <si>
    <t>20220807 09:54:39</t>
  </si>
  <si>
    <t>09:54:39</t>
  </si>
  <si>
    <t>20220807 09:54:40</t>
  </si>
  <si>
    <t>09:54:40</t>
  </si>
  <si>
    <t>20220807 09:54:41</t>
  </si>
  <si>
    <t>09:54:41</t>
  </si>
  <si>
    <t>20220807 09:54:42</t>
  </si>
  <si>
    <t>09:54:42</t>
  </si>
  <si>
    <t>20220807 09:54:43</t>
  </si>
  <si>
    <t>09:54:43</t>
  </si>
  <si>
    <t>20220807 09:54:44</t>
  </si>
  <si>
    <t>09:54:44</t>
  </si>
  <si>
    <t>20220807 09:54:45</t>
  </si>
  <si>
    <t>09:54:45</t>
  </si>
  <si>
    <t>20220807 09:54:46</t>
  </si>
  <si>
    <t>09:54:46</t>
  </si>
  <si>
    <t>20220807 09:54:47</t>
  </si>
  <si>
    <t>09:54:47</t>
  </si>
  <si>
    <t>20220807 09:54:48</t>
  </si>
  <si>
    <t>09:54:48</t>
  </si>
  <si>
    <t>20220807 09:54:49</t>
  </si>
  <si>
    <t>09:54:49</t>
  </si>
  <si>
    <t>20220807 09:54:50</t>
  </si>
  <si>
    <t>09:54:50</t>
  </si>
  <si>
    <t>20220807 09:54:51</t>
  </si>
  <si>
    <t>09:54:51</t>
  </si>
  <si>
    <t>20220807 09:54:52</t>
  </si>
  <si>
    <t>09:54:52</t>
  </si>
  <si>
    <t>20220807 09:54:53</t>
  </si>
  <si>
    <t>09:54:53</t>
  </si>
  <si>
    <t>20220807 09:54:54</t>
  </si>
  <si>
    <t>09:54:54</t>
  </si>
  <si>
    <t>20220807 09:54:55</t>
  </si>
  <si>
    <t>09:54:55</t>
  </si>
  <si>
    <t>20220807 09:54:56</t>
  </si>
  <si>
    <t>09:54:56</t>
  </si>
  <si>
    <t>20220807 09:54:57</t>
  </si>
  <si>
    <t>09:54:57</t>
  </si>
  <si>
    <t>20220807 09:54:58</t>
  </si>
  <si>
    <t>09:54:58</t>
  </si>
  <si>
    <t>20220807 09:54:59</t>
  </si>
  <si>
    <t>09:54:59</t>
  </si>
  <si>
    <t>20220807 09:55:00</t>
  </si>
  <si>
    <t>09:55:00</t>
  </si>
  <si>
    <t>20220807 09:55:01</t>
  </si>
  <si>
    <t>09:55:01</t>
  </si>
  <si>
    <t>20220807 09:55:02</t>
  </si>
  <si>
    <t>09:55:02</t>
  </si>
  <si>
    <t>20220807 09:55:03</t>
  </si>
  <si>
    <t>09:55:03</t>
  </si>
  <si>
    <t>20220807 09:55:04</t>
  </si>
  <si>
    <t>09:55:04</t>
  </si>
  <si>
    <t>20220807 09:55:05</t>
  </si>
  <si>
    <t>09:55:05</t>
  </si>
  <si>
    <t>20220807 09:55:06</t>
  </si>
  <si>
    <t>09:55:06</t>
  </si>
  <si>
    <t>20220807 09:55:07</t>
  </si>
  <si>
    <t>09:55:07</t>
  </si>
  <si>
    <t>20220807 09:55:08</t>
  </si>
  <si>
    <t>09:55:08</t>
  </si>
  <si>
    <t>20220807 09:55:09</t>
  </si>
  <si>
    <t>09:55:09</t>
  </si>
  <si>
    <t>20220807 09:55:10</t>
  </si>
  <si>
    <t>09:55:10</t>
  </si>
  <si>
    <t>20220807 09:55:11</t>
  </si>
  <si>
    <t>09:55:11</t>
  </si>
  <si>
    <t>20220807 09:55:12</t>
  </si>
  <si>
    <t>09:55:12</t>
  </si>
  <si>
    <t>20220807 09:55:13</t>
  </si>
  <si>
    <t>09:55:13</t>
  </si>
  <si>
    <t>20220807 09:55:14</t>
  </si>
  <si>
    <t>09:55:14</t>
  </si>
  <si>
    <t>20220807 09:55:15</t>
  </si>
  <si>
    <t>09:55:15</t>
  </si>
  <si>
    <t>20220807 09:55:16</t>
  </si>
  <si>
    <t>09:55:16</t>
  </si>
  <si>
    <t>20220807 09:55:17</t>
  </si>
  <si>
    <t>09:55:17</t>
  </si>
  <si>
    <t>20220807 09:55:18</t>
  </si>
  <si>
    <t>09:55:18</t>
  </si>
  <si>
    <t>20220807 09:55:19</t>
  </si>
  <si>
    <t>09:55:19</t>
  </si>
  <si>
    <t>20220807 09:55:20</t>
  </si>
  <si>
    <t>09:55:20</t>
  </si>
  <si>
    <t>20220807 09:55:22</t>
  </si>
  <si>
    <t>09:55:22</t>
  </si>
  <si>
    <t>20220807 09:55:24</t>
  </si>
  <si>
    <t>09:55:24</t>
  </si>
  <si>
    <t>20220807 09:55:25</t>
  </si>
  <si>
    <t>09:55:25</t>
  </si>
  <si>
    <t>20220807 09:55:26</t>
  </si>
  <si>
    <t>09:55:26</t>
  </si>
  <si>
    <t>20220807 09:55:28</t>
  </si>
  <si>
    <t>09:55:28</t>
  </si>
  <si>
    <t>20220807 09:55:30</t>
  </si>
  <si>
    <t>09:55:30</t>
  </si>
  <si>
    <t>20220807 09:55:32</t>
  </si>
  <si>
    <t>09:55:32</t>
  </si>
  <si>
    <t>20220807 09:55:34</t>
  </si>
  <si>
    <t>09:55:34</t>
  </si>
  <si>
    <t>20220807 09:55:36</t>
  </si>
  <si>
    <t>09:55:36</t>
  </si>
  <si>
    <t>20220807 09:55:38</t>
  </si>
  <si>
    <t>09:55:38</t>
  </si>
  <si>
    <t>20220807 09:55:39</t>
  </si>
  <si>
    <t>09:55:39</t>
  </si>
  <si>
    <t>20220807 09:55:40</t>
  </si>
  <si>
    <t>09:55:40</t>
  </si>
  <si>
    <t>20220807 09:55:41</t>
  </si>
  <si>
    <t>09:55:41</t>
  </si>
  <si>
    <t>20220807 09:55:42</t>
  </si>
  <si>
    <t>09:55:42</t>
  </si>
  <si>
    <t>20220807 09:55:43</t>
  </si>
  <si>
    <t>09:55:43</t>
  </si>
  <si>
    <t>20220807 09:55:44</t>
  </si>
  <si>
    <t>09:55:44</t>
  </si>
  <si>
    <t>20220807 09:55:45</t>
  </si>
  <si>
    <t>09:55:45</t>
  </si>
  <si>
    <t>20220807 09:55:46</t>
  </si>
  <si>
    <t>09:55:46</t>
  </si>
  <si>
    <t>20220807 09:55:47</t>
  </si>
  <si>
    <t>09:55:47</t>
  </si>
  <si>
    <t>20220807 09:55:48</t>
  </si>
  <si>
    <t>09:55:48</t>
  </si>
  <si>
    <t>20220807 09:55:49</t>
  </si>
  <si>
    <t>09:55:49</t>
  </si>
  <si>
    <t>20220807 09:55:50</t>
  </si>
  <si>
    <t>09:55:50</t>
  </si>
  <si>
    <t>20220807 09:55:51</t>
  </si>
  <si>
    <t>09:55:51</t>
  </si>
  <si>
    <t>20220807 09:55:52</t>
  </si>
  <si>
    <t>09:55:52</t>
  </si>
  <si>
    <t>20220807 09:55:53</t>
  </si>
  <si>
    <t>09:55:53</t>
  </si>
  <si>
    <t>20220807 09:55:54</t>
  </si>
  <si>
    <t>09:55:54</t>
  </si>
  <si>
    <t>20220807 09:55:55</t>
  </si>
  <si>
    <t>09:55:55</t>
  </si>
  <si>
    <t>20220807 09:55:56</t>
  </si>
  <si>
    <t>09:55:56</t>
  </si>
  <si>
    <t>20220807 09:55:57</t>
  </si>
  <si>
    <t>09:55:57</t>
  </si>
  <si>
    <t>20220807 09:55:58</t>
  </si>
  <si>
    <t>09:55:58</t>
  </si>
  <si>
    <t>20220807 09:55:59</t>
  </si>
  <si>
    <t>09:55:59</t>
  </si>
  <si>
    <t>20220807 09:56:00</t>
  </si>
  <si>
    <t>09:56:00</t>
  </si>
  <si>
    <t>20220807 09:56:01</t>
  </si>
  <si>
    <t>09:56:01</t>
  </si>
  <si>
    <t>20220807 09:56:02</t>
  </si>
  <si>
    <t>09:56:02</t>
  </si>
  <si>
    <t>20220807 09:56:03</t>
  </si>
  <si>
    <t>09:56:03</t>
  </si>
  <si>
    <t>20220807 09:56:04</t>
  </si>
  <si>
    <t>09:56:04</t>
  </si>
  <si>
    <t>20220807 09:56:05</t>
  </si>
  <si>
    <t>09:56:05</t>
  </si>
  <si>
    <t>20220807 09:56:06</t>
  </si>
  <si>
    <t>09:56:06</t>
  </si>
  <si>
    <t>20220807 09:56:07</t>
  </si>
  <si>
    <t>09:56:07</t>
  </si>
  <si>
    <t>20220807 09:56:08</t>
  </si>
  <si>
    <t>09:56:08</t>
  </si>
  <si>
    <t>20220807 09:56:09</t>
  </si>
  <si>
    <t>09:56:09</t>
  </si>
  <si>
    <t>20220807 09:56:10</t>
  </si>
  <si>
    <t>09:56:10</t>
  </si>
  <si>
    <t>20220807 09:56:11</t>
  </si>
  <si>
    <t>09:56:11</t>
  </si>
  <si>
    <t>20220807 09:56:12</t>
  </si>
  <si>
    <t>09:56:12</t>
  </si>
  <si>
    <t>20220807 09:56:13</t>
  </si>
  <si>
    <t>09:56:13</t>
  </si>
  <si>
    <t>20220807 09:56:14</t>
  </si>
  <si>
    <t>09:56:14</t>
  </si>
  <si>
    <t>20220807 09:56:15</t>
  </si>
  <si>
    <t>09:56:15</t>
  </si>
  <si>
    <t>20220807 09:56:16</t>
  </si>
  <si>
    <t>09:56:16</t>
  </si>
  <si>
    <t>20220807 09:56:17</t>
  </si>
  <si>
    <t>09:56:17</t>
  </si>
  <si>
    <t>20220807 09:56:18</t>
  </si>
  <si>
    <t>09:56:18</t>
  </si>
  <si>
    <t>20220807 09:56:19</t>
  </si>
  <si>
    <t>09:56:19</t>
  </si>
  <si>
    <t>20220807 09:56:20</t>
  </si>
  <si>
    <t>09:56:20</t>
  </si>
  <si>
    <t>20220807 09:56:21</t>
  </si>
  <si>
    <t>09:56:21</t>
  </si>
  <si>
    <t>20220807 09:56:22</t>
  </si>
  <si>
    <t>09:56:22</t>
  </si>
  <si>
    <t>20220807 09:56:23</t>
  </si>
  <si>
    <t>09:56:23</t>
  </si>
  <si>
    <t>20220807 09:56:24</t>
  </si>
  <si>
    <t>09:56:24</t>
  </si>
  <si>
    <t>20220807 09:56:25</t>
  </si>
  <si>
    <t>09:56:25</t>
  </si>
  <si>
    <t>20220807 09:56:26</t>
  </si>
  <si>
    <t>09:56:26</t>
  </si>
  <si>
    <t>20220807 09:56:27</t>
  </si>
  <si>
    <t>09:56:27</t>
  </si>
  <si>
    <t>20220807 09:56:28</t>
  </si>
  <si>
    <t>09:56:28</t>
  </si>
  <si>
    <t>20220807 09:56:29</t>
  </si>
  <si>
    <t>09:56:29</t>
  </si>
  <si>
    <t>20220807 09:56:30</t>
  </si>
  <si>
    <t>09:56:30</t>
  </si>
  <si>
    <t>20220807 09:56:31</t>
  </si>
  <si>
    <t>09:56:31</t>
  </si>
  <si>
    <t>20220807 09:56:32</t>
  </si>
  <si>
    <t>09:56:32</t>
  </si>
  <si>
    <t>20220807 09:56:33</t>
  </si>
  <si>
    <t>09:56:33</t>
  </si>
  <si>
    <t>20220807 09:56:34</t>
  </si>
  <si>
    <t>09:56:34</t>
  </si>
  <si>
    <t>20220807 09:56:35</t>
  </si>
  <si>
    <t>09:56:35</t>
  </si>
  <si>
    <t>20220807 09:56:36</t>
  </si>
  <si>
    <t>09:56:36</t>
  </si>
  <si>
    <t>20220807 09:56:37</t>
  </si>
  <si>
    <t>09:56:37</t>
  </si>
  <si>
    <t>20220807 09:56:38</t>
  </si>
  <si>
    <t>09:56:38</t>
  </si>
  <si>
    <t>20220807 09:56:39</t>
  </si>
  <si>
    <t>09:56:39</t>
  </si>
  <si>
    <t>20220807 09:56:40</t>
  </si>
  <si>
    <t>09:56:40</t>
  </si>
  <si>
    <t>20220807 09:56:41</t>
  </si>
  <si>
    <t>09:56:41</t>
  </si>
  <si>
    <t>20220807 09:56:42</t>
  </si>
  <si>
    <t>09:56:42</t>
  </si>
  <si>
    <t>20220807 09:56:43</t>
  </si>
  <si>
    <t>09:56:43</t>
  </si>
  <si>
    <t>20220807 09:56:44</t>
  </si>
  <si>
    <t>09:56:44</t>
  </si>
  <si>
    <t>20220807 09:56:45</t>
  </si>
  <si>
    <t>09:56:45</t>
  </si>
  <si>
    <t>20220807 09:56:46</t>
  </si>
  <si>
    <t>09:56:46</t>
  </si>
  <si>
    <t>20220807 09:56:47</t>
  </si>
  <si>
    <t>09:56:47</t>
  </si>
  <si>
    <t>20220807 09:56:48</t>
  </si>
  <si>
    <t>09:56:48</t>
  </si>
  <si>
    <t>20220807 09:56:49</t>
  </si>
  <si>
    <t>09:56:49</t>
  </si>
  <si>
    <t>20220807 09:56:50</t>
  </si>
  <si>
    <t>09:56:50</t>
  </si>
  <si>
    <t>20220807 09:56:51</t>
  </si>
  <si>
    <t>09:56:51</t>
  </si>
  <si>
    <t>20220807 09:56:52</t>
  </si>
  <si>
    <t>09:56:52</t>
  </si>
  <si>
    <t>20220807 09:56:53</t>
  </si>
  <si>
    <t>09:56:53</t>
  </si>
  <si>
    <t>20220807 09:56:54</t>
  </si>
  <si>
    <t>09:56:54</t>
  </si>
  <si>
    <t>20220807 09:56:55</t>
  </si>
  <si>
    <t>09:56:55</t>
  </si>
  <si>
    <t>20220807 09:56:56</t>
  </si>
  <si>
    <t>09:56:56</t>
  </si>
  <si>
    <t>20220807 09:56:57</t>
  </si>
  <si>
    <t>09:56:57</t>
  </si>
  <si>
    <t>20220807 09:56:58</t>
  </si>
  <si>
    <t>09:56:58</t>
  </si>
  <si>
    <t>20220807 09:56:59</t>
  </si>
  <si>
    <t>09:56:59</t>
  </si>
  <si>
    <t>20220807 09:57:00</t>
  </si>
  <si>
    <t>09:57:00</t>
  </si>
  <si>
    <t>20220807 09:57:01</t>
  </si>
  <si>
    <t>09:57:01</t>
  </si>
  <si>
    <t>20220807 09:57:02</t>
  </si>
  <si>
    <t>09:57:02</t>
  </si>
  <si>
    <t>20220807 09:57:03</t>
  </si>
  <si>
    <t>09:57:03</t>
  </si>
  <si>
    <t>20220807 09:57:04</t>
  </si>
  <si>
    <t>09:57:04</t>
  </si>
  <si>
    <t>20220807 09:57:05</t>
  </si>
  <si>
    <t>09:57:05</t>
  </si>
  <si>
    <t>20220807 09:57:06</t>
  </si>
  <si>
    <t>09:57:06</t>
  </si>
  <si>
    <t>20220807 09:57:07</t>
  </si>
  <si>
    <t>09:57:07</t>
  </si>
  <si>
    <t>20220807 09:57:08</t>
  </si>
  <si>
    <t>09:57:08</t>
  </si>
  <si>
    <t>20220807 09:57:09</t>
  </si>
  <si>
    <t>09:57:09</t>
  </si>
  <si>
    <t>20220807 09:57:10</t>
  </si>
  <si>
    <t>09:57:10</t>
  </si>
  <si>
    <t>20220807 09:57:11</t>
  </si>
  <si>
    <t>09:57:11</t>
  </si>
  <si>
    <t>20220807 09:57:12</t>
  </si>
  <si>
    <t>09:57:12</t>
  </si>
  <si>
    <t>20220807 09:57:13</t>
  </si>
  <si>
    <t>09:57:13</t>
  </si>
  <si>
    <t>20220807 09:57:14</t>
  </si>
  <si>
    <t>09:57:14</t>
  </si>
  <si>
    <t>20220807 09:57:15</t>
  </si>
  <si>
    <t>09:57:15</t>
  </si>
  <si>
    <t>20220807 09:57:16</t>
  </si>
  <si>
    <t>09:57:16</t>
  </si>
  <si>
    <t>20220807 09:57:17</t>
  </si>
  <si>
    <t>09:57:17</t>
  </si>
  <si>
    <t>20220807 09:57:18</t>
  </si>
  <si>
    <t>09:57:18</t>
  </si>
  <si>
    <t>20220807 09:57:19</t>
  </si>
  <si>
    <t>09:57:19</t>
  </si>
  <si>
    <t>20220807 09:57:20</t>
  </si>
  <si>
    <t>09:57:20</t>
  </si>
  <si>
    <t>20220807 09:57:21</t>
  </si>
  <si>
    <t>09:57:21</t>
  </si>
  <si>
    <t>20220807 09:57:22</t>
  </si>
  <si>
    <t>09:57:22</t>
  </si>
  <si>
    <t>20220807 09:57:23</t>
  </si>
  <si>
    <t>09:57:23</t>
  </si>
  <si>
    <t>20220807 09:57:24</t>
  </si>
  <si>
    <t>09:57:24</t>
  </si>
  <si>
    <t>20220807 09:57:25</t>
  </si>
  <si>
    <t>09:57:25</t>
  </si>
  <si>
    <t>20220807 09:58:09</t>
  </si>
  <si>
    <t>09:58:09</t>
  </si>
  <si>
    <t>4</t>
  </si>
  <si>
    <t>walkup_tower</t>
  </si>
  <si>
    <t>Macaranduba</t>
  </si>
  <si>
    <t>Maca1</t>
  </si>
  <si>
    <t>3</t>
  </si>
  <si>
    <t>After_DAT</t>
  </si>
  <si>
    <t>09:58:34</t>
  </si>
  <si>
    <t>10:00:30</t>
  </si>
  <si>
    <t>ignore last curve-bad leaf</t>
  </si>
  <si>
    <t>20220807 10:06:43</t>
  </si>
  <si>
    <t>10:06:43</t>
  </si>
  <si>
    <t>5/5</t>
  </si>
  <si>
    <t>10:12:39</t>
  </si>
  <si>
    <t>leaf tore, restarting</t>
  </si>
  <si>
    <t>20220807 10:44:04</t>
  </si>
  <si>
    <t>10:44:04</t>
  </si>
  <si>
    <t>tbd</t>
  </si>
  <si>
    <t>Tree3</t>
  </si>
  <si>
    <t>1</t>
  </si>
  <si>
    <t>10:44:29</t>
  </si>
  <si>
    <t>20220807 10:48:38</t>
  </si>
  <si>
    <t>10:48:38</t>
  </si>
  <si>
    <t>20220807 10:48:39</t>
  </si>
  <si>
    <t>10:48:39</t>
  </si>
  <si>
    <t>20220807 10:48:40</t>
  </si>
  <si>
    <t>10:48:40</t>
  </si>
  <si>
    <t>20220807 10:48:41</t>
  </si>
  <si>
    <t>10:48:41</t>
  </si>
  <si>
    <t>20220807 10:48:42</t>
  </si>
  <si>
    <t>10:48:42</t>
  </si>
  <si>
    <t>20220807 10:48:43</t>
  </si>
  <si>
    <t>10:48:43</t>
  </si>
  <si>
    <t>20220807 10:48:44</t>
  </si>
  <si>
    <t>10:48:44</t>
  </si>
  <si>
    <t>20220807 10:48:45</t>
  </si>
  <si>
    <t>10:48:45</t>
  </si>
  <si>
    <t>20220807 10:48:46</t>
  </si>
  <si>
    <t>10:48:46</t>
  </si>
  <si>
    <t>20220807 10:48:47</t>
  </si>
  <si>
    <t>10:48:47</t>
  </si>
  <si>
    <t>20220807 10:48:48</t>
  </si>
  <si>
    <t>10:48:48</t>
  </si>
  <si>
    <t>20220807 10:48:49</t>
  </si>
  <si>
    <t>10:48:49</t>
  </si>
  <si>
    <t>20220807 10:48:50</t>
  </si>
  <si>
    <t>10:48:50</t>
  </si>
  <si>
    <t>20220807 10:48:51</t>
  </si>
  <si>
    <t>10:48:51</t>
  </si>
  <si>
    <t>20220807 10:48:52</t>
  </si>
  <si>
    <t>10:48:52</t>
  </si>
  <si>
    <t>20220807 10:48:53</t>
  </si>
  <si>
    <t>10:48:53</t>
  </si>
  <si>
    <t>20220807 10:48:54</t>
  </si>
  <si>
    <t>10:48:54</t>
  </si>
  <si>
    <t>20220807 10:48:55</t>
  </si>
  <si>
    <t>10:48:55</t>
  </si>
  <si>
    <t>20220807 10:48:56</t>
  </si>
  <si>
    <t>10:48:56</t>
  </si>
  <si>
    <t>20220807 10:48:57</t>
  </si>
  <si>
    <t>10:48:57</t>
  </si>
  <si>
    <t>20220807 10:48:58</t>
  </si>
  <si>
    <t>10:48:58</t>
  </si>
  <si>
    <t>20220807 10:48:59</t>
  </si>
  <si>
    <t>10:48:59</t>
  </si>
  <si>
    <t>20220807 10:49:00</t>
  </si>
  <si>
    <t>10:49:00</t>
  </si>
  <si>
    <t>20220807 10:49:01</t>
  </si>
  <si>
    <t>10:49:01</t>
  </si>
  <si>
    <t>20220807 10:49:02</t>
  </si>
  <si>
    <t>10:49:02</t>
  </si>
  <si>
    <t>20220807 10:49:03</t>
  </si>
  <si>
    <t>10:49:03</t>
  </si>
  <si>
    <t>20220807 10:49:04</t>
  </si>
  <si>
    <t>10:49:04</t>
  </si>
  <si>
    <t>20220807 10:49:05</t>
  </si>
  <si>
    <t>10:49:05</t>
  </si>
  <si>
    <t>20220807 10:49:06</t>
  </si>
  <si>
    <t>10:49:06</t>
  </si>
  <si>
    <t>20220807 10:49:07</t>
  </si>
  <si>
    <t>10:49:07</t>
  </si>
  <si>
    <t>20220807 10:49:08</t>
  </si>
  <si>
    <t>10:49:08</t>
  </si>
  <si>
    <t>20220807 10:49:09</t>
  </si>
  <si>
    <t>10:49:09</t>
  </si>
  <si>
    <t>20220807 10:49:10</t>
  </si>
  <si>
    <t>10:49:10</t>
  </si>
  <si>
    <t>20220807 10:49:11</t>
  </si>
  <si>
    <t>10:49:11</t>
  </si>
  <si>
    <t>20220807 10:49:12</t>
  </si>
  <si>
    <t>10:49:12</t>
  </si>
  <si>
    <t>20220807 10:49:13</t>
  </si>
  <si>
    <t>10:49:13</t>
  </si>
  <si>
    <t>20220807 10:49:14</t>
  </si>
  <si>
    <t>10:49:14</t>
  </si>
  <si>
    <t>20220807 10:49:15</t>
  </si>
  <si>
    <t>10:49:15</t>
  </si>
  <si>
    <t>20220807 10:49:16</t>
  </si>
  <si>
    <t>10:49:16</t>
  </si>
  <si>
    <t>20220807 10:49:17</t>
  </si>
  <si>
    <t>10:49:17</t>
  </si>
  <si>
    <t>20220807 10:49:18</t>
  </si>
  <si>
    <t>10:49:18</t>
  </si>
  <si>
    <t>20220807 10:49:19</t>
  </si>
  <si>
    <t>10:49:19</t>
  </si>
  <si>
    <t>20220807 10:49:20</t>
  </si>
  <si>
    <t>10:49:20</t>
  </si>
  <si>
    <t>20220807 10:49:21</t>
  </si>
  <si>
    <t>10:49:21</t>
  </si>
  <si>
    <t>20220807 10:49:22</t>
  </si>
  <si>
    <t>10:49:22</t>
  </si>
  <si>
    <t>20220807 10:49:23</t>
  </si>
  <si>
    <t>10:49:23</t>
  </si>
  <si>
    <t>20220807 10:49:24</t>
  </si>
  <si>
    <t>10:49:24</t>
  </si>
  <si>
    <t>20220807 10:49:25</t>
  </si>
  <si>
    <t>10:49:25</t>
  </si>
  <si>
    <t>20220807 10:49:26</t>
  </si>
  <si>
    <t>10:49:26</t>
  </si>
  <si>
    <t>20220807 10:49:27</t>
  </si>
  <si>
    <t>10:49:27</t>
  </si>
  <si>
    <t>20220807 10:49:28</t>
  </si>
  <si>
    <t>10:49:28</t>
  </si>
  <si>
    <t>20220807 10:49:29</t>
  </si>
  <si>
    <t>10:49:29</t>
  </si>
  <si>
    <t>20220807 10:49:30</t>
  </si>
  <si>
    <t>10:49:30</t>
  </si>
  <si>
    <t>20220807 10:49:31</t>
  </si>
  <si>
    <t>10:49:31</t>
  </si>
  <si>
    <t>20220807 10:49:32</t>
  </si>
  <si>
    <t>10:49:32</t>
  </si>
  <si>
    <t>20220807 10:49:33</t>
  </si>
  <si>
    <t>10:49:33</t>
  </si>
  <si>
    <t>20220807 10:49:34</t>
  </si>
  <si>
    <t>10:49:34</t>
  </si>
  <si>
    <t>20220807 10:49:35</t>
  </si>
  <si>
    <t>10:49:35</t>
  </si>
  <si>
    <t>20220807 10:49:36</t>
  </si>
  <si>
    <t>10:49:36</t>
  </si>
  <si>
    <t>20220807 10:49:37</t>
  </si>
  <si>
    <t>10:49:37</t>
  </si>
  <si>
    <t>20220807 10:49:38</t>
  </si>
  <si>
    <t>10:49:38</t>
  </si>
  <si>
    <t>20220807 10:49:39</t>
  </si>
  <si>
    <t>10:49:39</t>
  </si>
  <si>
    <t>20220807 10:49:40</t>
  </si>
  <si>
    <t>10:49:40</t>
  </si>
  <si>
    <t>20220807 10:49:41</t>
  </si>
  <si>
    <t>10:49:41</t>
  </si>
  <si>
    <t>20220807 10:49:42</t>
  </si>
  <si>
    <t>10:49:42</t>
  </si>
  <si>
    <t>20220807 10:49:43</t>
  </si>
  <si>
    <t>10:49:43</t>
  </si>
  <si>
    <t>20220807 10:49:44</t>
  </si>
  <si>
    <t>10:49:44</t>
  </si>
  <si>
    <t>20220807 10:49:45</t>
  </si>
  <si>
    <t>10:49:45</t>
  </si>
  <si>
    <t>20220807 10:49:46</t>
  </si>
  <si>
    <t>10:49:46</t>
  </si>
  <si>
    <t>20220807 10:49:47</t>
  </si>
  <si>
    <t>10:49:47</t>
  </si>
  <si>
    <t>20220807 10:49:48</t>
  </si>
  <si>
    <t>10:49:48</t>
  </si>
  <si>
    <t>20220807 10:49:49</t>
  </si>
  <si>
    <t>10:49:49</t>
  </si>
  <si>
    <t>20220807 10:49:50</t>
  </si>
  <si>
    <t>10:49:50</t>
  </si>
  <si>
    <t>20220807 10:49:51</t>
  </si>
  <si>
    <t>10:49:51</t>
  </si>
  <si>
    <t>20220807 10:49:52</t>
  </si>
  <si>
    <t>10:49:52</t>
  </si>
  <si>
    <t>20220807 10:49:53</t>
  </si>
  <si>
    <t>10:49:53</t>
  </si>
  <si>
    <t>20220807 10:49:54</t>
  </si>
  <si>
    <t>10:49:54</t>
  </si>
  <si>
    <t>20220807 10:49:55</t>
  </si>
  <si>
    <t>10:49:55</t>
  </si>
  <si>
    <t>20220807 10:49:56</t>
  </si>
  <si>
    <t>10:49:56</t>
  </si>
  <si>
    <t>20220807 10:49:57</t>
  </si>
  <si>
    <t>10:49:57</t>
  </si>
  <si>
    <t>20220807 10:49:58</t>
  </si>
  <si>
    <t>10:49:58</t>
  </si>
  <si>
    <t>20220807 10:49:59</t>
  </si>
  <si>
    <t>10:49:59</t>
  </si>
  <si>
    <t>20220807 10:50:00</t>
  </si>
  <si>
    <t>10:50:00</t>
  </si>
  <si>
    <t>20220807 10:50:01</t>
  </si>
  <si>
    <t>10:50:01</t>
  </si>
  <si>
    <t>20220807 10:50:02</t>
  </si>
  <si>
    <t>10:50:02</t>
  </si>
  <si>
    <t>20220807 10:50:03</t>
  </si>
  <si>
    <t>10:50:03</t>
  </si>
  <si>
    <t>20220807 10:50:04</t>
  </si>
  <si>
    <t>10:50:04</t>
  </si>
  <si>
    <t>20220807 10:50:05</t>
  </si>
  <si>
    <t>10:50:05</t>
  </si>
  <si>
    <t>20220807 10:50:06</t>
  </si>
  <si>
    <t>10:50:06</t>
  </si>
  <si>
    <t>20220807 10:50:07</t>
  </si>
  <si>
    <t>10:50:07</t>
  </si>
  <si>
    <t>20220807 10:50:08</t>
  </si>
  <si>
    <t>10:50:08</t>
  </si>
  <si>
    <t>20220807 10:50:09</t>
  </si>
  <si>
    <t>10:50:09</t>
  </si>
  <si>
    <t>20220807 10:50:10</t>
  </si>
  <si>
    <t>10:50:10</t>
  </si>
  <si>
    <t>20220807 10:50:11</t>
  </si>
  <si>
    <t>10:50:11</t>
  </si>
  <si>
    <t>20220807 10:50:12</t>
  </si>
  <si>
    <t>10:50:12</t>
  </si>
  <si>
    <t>20220807 10:50:13</t>
  </si>
  <si>
    <t>10:50:13</t>
  </si>
  <si>
    <t>20220807 10:50:14</t>
  </si>
  <si>
    <t>10:50:14</t>
  </si>
  <si>
    <t>20220807 10:50:15</t>
  </si>
  <si>
    <t>10:50:15</t>
  </si>
  <si>
    <t>20220807 10:50:16</t>
  </si>
  <si>
    <t>10:50:16</t>
  </si>
  <si>
    <t>20220807 10:50:17</t>
  </si>
  <si>
    <t>10:50:17</t>
  </si>
  <si>
    <t>20220807 10:50:18</t>
  </si>
  <si>
    <t>10:50:18</t>
  </si>
  <si>
    <t>20220807 10:50:19</t>
  </si>
  <si>
    <t>10:50:19</t>
  </si>
  <si>
    <t>20220807 10:50:20</t>
  </si>
  <si>
    <t>10:50:20</t>
  </si>
  <si>
    <t>20220807 10:50:21</t>
  </si>
  <si>
    <t>10:50:21</t>
  </si>
  <si>
    <t>20220807 10:50:22</t>
  </si>
  <si>
    <t>10:50:22</t>
  </si>
  <si>
    <t>20220807 10:50:23</t>
  </si>
  <si>
    <t>10:50:23</t>
  </si>
  <si>
    <t>20220807 10:50:24</t>
  </si>
  <si>
    <t>10:50:24</t>
  </si>
  <si>
    <t>20220807 10:50:25</t>
  </si>
  <si>
    <t>10:50:25</t>
  </si>
  <si>
    <t>20220807 10:50:26</t>
  </si>
  <si>
    <t>10:50:26</t>
  </si>
  <si>
    <t>20220807 10:50:27</t>
  </si>
  <si>
    <t>10:50:27</t>
  </si>
  <si>
    <t>20220807 10:50:28</t>
  </si>
  <si>
    <t>10:50:28</t>
  </si>
  <si>
    <t>20220807 10:50:29</t>
  </si>
  <si>
    <t>10:50:29</t>
  </si>
  <si>
    <t>20220807 10:50:30</t>
  </si>
  <si>
    <t>10:50:30</t>
  </si>
  <si>
    <t>20220807 10:50:31</t>
  </si>
  <si>
    <t>10:50:31</t>
  </si>
  <si>
    <t>20220807 10:50:32</t>
  </si>
  <si>
    <t>10:50:32</t>
  </si>
  <si>
    <t>20220807 10:50:33</t>
  </si>
  <si>
    <t>10:50:33</t>
  </si>
  <si>
    <t>20220807 10:50:34</t>
  </si>
  <si>
    <t>10:50:34</t>
  </si>
  <si>
    <t>20220807 10:50:35</t>
  </si>
  <si>
    <t>10:50:35</t>
  </si>
  <si>
    <t>20220807 10:50:36</t>
  </si>
  <si>
    <t>10:50:36</t>
  </si>
  <si>
    <t>20220807 10:50:37</t>
  </si>
  <si>
    <t>10:50:37</t>
  </si>
  <si>
    <t>20220807 10:50:38</t>
  </si>
  <si>
    <t>10:50:38</t>
  </si>
  <si>
    <t>20220807 10:50:39</t>
  </si>
  <si>
    <t>10:50:39</t>
  </si>
  <si>
    <t>20220807 10:50:40</t>
  </si>
  <si>
    <t>10:50:40</t>
  </si>
  <si>
    <t>20220807 10:50:41</t>
  </si>
  <si>
    <t>10:50:41</t>
  </si>
  <si>
    <t>20220807 10:50:42</t>
  </si>
  <si>
    <t>10:50:42</t>
  </si>
  <si>
    <t>20220807 10:50:43</t>
  </si>
  <si>
    <t>10:50:43</t>
  </si>
  <si>
    <t>20220807 10:50:44</t>
  </si>
  <si>
    <t>10:50:44</t>
  </si>
  <si>
    <t>20220807 10:50:45</t>
  </si>
  <si>
    <t>10:50:45</t>
  </si>
  <si>
    <t>20220807 10:50:46</t>
  </si>
  <si>
    <t>10:50:46</t>
  </si>
  <si>
    <t>20220807 10:50:47</t>
  </si>
  <si>
    <t>10:50:47</t>
  </si>
  <si>
    <t>20220807 10:50:48</t>
  </si>
  <si>
    <t>10:50:48</t>
  </si>
  <si>
    <t>20220807 10:50:49</t>
  </si>
  <si>
    <t>10:50:49</t>
  </si>
  <si>
    <t>20220807 10:50:50</t>
  </si>
  <si>
    <t>10:50:50</t>
  </si>
  <si>
    <t>20220807 10:50:51</t>
  </si>
  <si>
    <t>10:50:51</t>
  </si>
  <si>
    <t>20220807 10:50:52</t>
  </si>
  <si>
    <t>10:50:52</t>
  </si>
  <si>
    <t>20220807 10:50:53</t>
  </si>
  <si>
    <t>10:50:53</t>
  </si>
  <si>
    <t>20220807 10:50:54</t>
  </si>
  <si>
    <t>10:50:54</t>
  </si>
  <si>
    <t>20220807 10:50:55</t>
  </si>
  <si>
    <t>10:50:55</t>
  </si>
  <si>
    <t>20220807 10:50:56</t>
  </si>
  <si>
    <t>10:50:56</t>
  </si>
  <si>
    <t>20220807 10:50:57</t>
  </si>
  <si>
    <t>10:50:57</t>
  </si>
  <si>
    <t>20220807 10:50:58</t>
  </si>
  <si>
    <t>10:50:58</t>
  </si>
  <si>
    <t>20220807 10:50:59</t>
  </si>
  <si>
    <t>10:50:59</t>
  </si>
  <si>
    <t>20220807 10:51:00</t>
  </si>
  <si>
    <t>10:51:00</t>
  </si>
  <si>
    <t>20220807 10:51:01</t>
  </si>
  <si>
    <t>10:51:01</t>
  </si>
  <si>
    <t>20220807 10:51:02</t>
  </si>
  <si>
    <t>10:51:02</t>
  </si>
  <si>
    <t>20220807 10:51:03</t>
  </si>
  <si>
    <t>10:51:03</t>
  </si>
  <si>
    <t>20220807 10:51:04</t>
  </si>
  <si>
    <t>10:51:04</t>
  </si>
  <si>
    <t>20220807 10:51:05</t>
  </si>
  <si>
    <t>10:51:05</t>
  </si>
  <si>
    <t>20220807 10:51:06</t>
  </si>
  <si>
    <t>10:51:06</t>
  </si>
  <si>
    <t>20220807 10:51:07</t>
  </si>
  <si>
    <t>10:51:07</t>
  </si>
  <si>
    <t>20220807 10:51:08</t>
  </si>
  <si>
    <t>10:51:08</t>
  </si>
  <si>
    <t>20220807 10:51:09</t>
  </si>
  <si>
    <t>10:51:09</t>
  </si>
  <si>
    <t>20220807 10:51:10</t>
  </si>
  <si>
    <t>10:51:10</t>
  </si>
  <si>
    <t>20220807 10:51:11</t>
  </si>
  <si>
    <t>10:51:11</t>
  </si>
  <si>
    <t>20220807 10:51:12</t>
  </si>
  <si>
    <t>10:51:12</t>
  </si>
  <si>
    <t>20220807 10:51:13</t>
  </si>
  <si>
    <t>10:51:13</t>
  </si>
  <si>
    <t>20220807 10:51:14</t>
  </si>
  <si>
    <t>10:51:14</t>
  </si>
  <si>
    <t>20220807 10:51:15</t>
  </si>
  <si>
    <t>10:51:15</t>
  </si>
  <si>
    <t>20220807 10:51:16</t>
  </si>
  <si>
    <t>10:51:16</t>
  </si>
  <si>
    <t>20220807 10:51:17</t>
  </si>
  <si>
    <t>10:51:17</t>
  </si>
  <si>
    <t>20220807 10:51:18</t>
  </si>
  <si>
    <t>10:51:18</t>
  </si>
  <si>
    <t>20220807 10:51:19</t>
  </si>
  <si>
    <t>10:51:19</t>
  </si>
  <si>
    <t>20220807 10:51:20</t>
  </si>
  <si>
    <t>10:51:20</t>
  </si>
  <si>
    <t>20220807 10:51:21</t>
  </si>
  <si>
    <t>10:51:21</t>
  </si>
  <si>
    <t>20220807 10:51:22</t>
  </si>
  <si>
    <t>10:51:22</t>
  </si>
  <si>
    <t>20220807 10:51:23</t>
  </si>
  <si>
    <t>10:51:23</t>
  </si>
  <si>
    <t>20220807 10:51:24</t>
  </si>
  <si>
    <t>10:51:24</t>
  </si>
  <si>
    <t>20220807 10:51:25</t>
  </si>
  <si>
    <t>10:51:25</t>
  </si>
  <si>
    <t>20220807 10:51:26</t>
  </si>
  <si>
    <t>10:51:26</t>
  </si>
  <si>
    <t>20220807 10:51:27</t>
  </si>
  <si>
    <t>10:51:27</t>
  </si>
  <si>
    <t>20220807 10:51:28</t>
  </si>
  <si>
    <t>10:51:28</t>
  </si>
  <si>
    <t>20220807 10:51:29</t>
  </si>
  <si>
    <t>10:51:29</t>
  </si>
  <si>
    <t>20220807 10:51:30</t>
  </si>
  <si>
    <t>10:51:30</t>
  </si>
  <si>
    <t>20220807 10:51:31</t>
  </si>
  <si>
    <t>10:51:31</t>
  </si>
  <si>
    <t>20220807 10:51:33</t>
  </si>
  <si>
    <t>10:51:33</t>
  </si>
  <si>
    <t>20220807 10:51:35</t>
  </si>
  <si>
    <t>10:51:35</t>
  </si>
  <si>
    <t>20220807 10:51:37</t>
  </si>
  <si>
    <t>10:51:37</t>
  </si>
  <si>
    <t>20220807 10:51:39</t>
  </si>
  <si>
    <t>10:51:39</t>
  </si>
  <si>
    <t>20220807 10:51:41</t>
  </si>
  <si>
    <t>10:51:41</t>
  </si>
  <si>
    <t>20220807 10:51:43</t>
  </si>
  <si>
    <t>10:51:43</t>
  </si>
  <si>
    <t>20220807 10:51:45</t>
  </si>
  <si>
    <t>10:51:45</t>
  </si>
  <si>
    <t>20220807 10:51:47</t>
  </si>
  <si>
    <t>10:51:47</t>
  </si>
  <si>
    <t>20220807 10:51:48</t>
  </si>
  <si>
    <t>10:51:48</t>
  </si>
  <si>
    <t>20220807 10:51:49</t>
  </si>
  <si>
    <t>10:51:49</t>
  </si>
  <si>
    <t>20220807 10:51:50</t>
  </si>
  <si>
    <t>10:51:50</t>
  </si>
  <si>
    <t>20220807 10:51:51</t>
  </si>
  <si>
    <t>10:51:51</t>
  </si>
  <si>
    <t>20220807 10:51:52</t>
  </si>
  <si>
    <t>10:51:52</t>
  </si>
  <si>
    <t>20220807 10:51:53</t>
  </si>
  <si>
    <t>10:51:53</t>
  </si>
  <si>
    <t>20220807 10:51:54</t>
  </si>
  <si>
    <t>10:51:54</t>
  </si>
  <si>
    <t>20220807 10:51:55</t>
  </si>
  <si>
    <t>10:51:55</t>
  </si>
  <si>
    <t>20220807 10:51:56</t>
  </si>
  <si>
    <t>10:51:56</t>
  </si>
  <si>
    <t>20220807 10:51:57</t>
  </si>
  <si>
    <t>10:51:57</t>
  </si>
  <si>
    <t>20220807 10:51:58</t>
  </si>
  <si>
    <t>10:51:58</t>
  </si>
  <si>
    <t>20220807 10:51:59</t>
  </si>
  <si>
    <t>10:51:59</t>
  </si>
  <si>
    <t>20220807 10:52:00</t>
  </si>
  <si>
    <t>10:52:00</t>
  </si>
  <si>
    <t>20220807 10:52:01</t>
  </si>
  <si>
    <t>10:52:01</t>
  </si>
  <si>
    <t>20220807 10:52:02</t>
  </si>
  <si>
    <t>10:52:02</t>
  </si>
  <si>
    <t>20220807 10:52:03</t>
  </si>
  <si>
    <t>10:52:03</t>
  </si>
  <si>
    <t>20220807 10:52:04</t>
  </si>
  <si>
    <t>10:52:04</t>
  </si>
  <si>
    <t>20220807 10:52:05</t>
  </si>
  <si>
    <t>10:52:05</t>
  </si>
  <si>
    <t>20220807 10:52:06</t>
  </si>
  <si>
    <t>10:52:06</t>
  </si>
  <si>
    <t>20220807 10:52:07</t>
  </si>
  <si>
    <t>10:52:07</t>
  </si>
  <si>
    <t>20220807 10:52:08</t>
  </si>
  <si>
    <t>10:52:08</t>
  </si>
  <si>
    <t>20220807 10:52:09</t>
  </si>
  <si>
    <t>10:52:09</t>
  </si>
  <si>
    <t>20220807 10:52:10</t>
  </si>
  <si>
    <t>10:52:10</t>
  </si>
  <si>
    <t>20220807 10:52:11</t>
  </si>
  <si>
    <t>10:52:11</t>
  </si>
  <si>
    <t>20220807 10:52:12</t>
  </si>
  <si>
    <t>10:52:12</t>
  </si>
  <si>
    <t>20220807 10:52:13</t>
  </si>
  <si>
    <t>10:52:13</t>
  </si>
  <si>
    <t>20220807 10:52:14</t>
  </si>
  <si>
    <t>10:52:14</t>
  </si>
  <si>
    <t>20220807 10:52:15</t>
  </si>
  <si>
    <t>10:52:15</t>
  </si>
  <si>
    <t>20220807 10:52:16</t>
  </si>
  <si>
    <t>10:52:16</t>
  </si>
  <si>
    <t>20220807 10:52:17</t>
  </si>
  <si>
    <t>10:52:17</t>
  </si>
  <si>
    <t>20220807 10:52:18</t>
  </si>
  <si>
    <t>10:52:18</t>
  </si>
  <si>
    <t>20220807 10:52:19</t>
  </si>
  <si>
    <t>10:52:19</t>
  </si>
  <si>
    <t>20220807 10:52:20</t>
  </si>
  <si>
    <t>10:52:20</t>
  </si>
  <si>
    <t>20220807 10:52:21</t>
  </si>
  <si>
    <t>10:52:21</t>
  </si>
  <si>
    <t>20220807 10:52:22</t>
  </si>
  <si>
    <t>10:52:22</t>
  </si>
  <si>
    <t>20220807 10:52:23</t>
  </si>
  <si>
    <t>10:52:23</t>
  </si>
  <si>
    <t>20220807 10:52:24</t>
  </si>
  <si>
    <t>10:52:24</t>
  </si>
  <si>
    <t>20220807 10:52:25</t>
  </si>
  <si>
    <t>10:52:25</t>
  </si>
  <si>
    <t>20220807 10:52:26</t>
  </si>
  <si>
    <t>10:52:26</t>
  </si>
  <si>
    <t>20220807 10:52:27</t>
  </si>
  <si>
    <t>10:52:27</t>
  </si>
  <si>
    <t>20220807 10:52:28</t>
  </si>
  <si>
    <t>10:52:28</t>
  </si>
  <si>
    <t>20220807 10:52:29</t>
  </si>
  <si>
    <t>10:52:29</t>
  </si>
  <si>
    <t>20220807 10:52:30</t>
  </si>
  <si>
    <t>10:52:30</t>
  </si>
  <si>
    <t>20220807 10:52:31</t>
  </si>
  <si>
    <t>10:52:31</t>
  </si>
  <si>
    <t>20220807 10:52:32</t>
  </si>
  <si>
    <t>10:52:32</t>
  </si>
  <si>
    <t>20220807 10:52:33</t>
  </si>
  <si>
    <t>10:52:33</t>
  </si>
  <si>
    <t>20220807 10:52:34</t>
  </si>
  <si>
    <t>10:52:34</t>
  </si>
  <si>
    <t>20220807 10:52:35</t>
  </si>
  <si>
    <t>10:52:35</t>
  </si>
  <si>
    <t>20220807 10:52:36</t>
  </si>
  <si>
    <t>10:52:36</t>
  </si>
  <si>
    <t>20220807 10:52:37</t>
  </si>
  <si>
    <t>10:52:37</t>
  </si>
  <si>
    <t>20220807 10:52:38</t>
  </si>
  <si>
    <t>10:52:38</t>
  </si>
  <si>
    <t>20220807 10:52:39</t>
  </si>
  <si>
    <t>10:52:39</t>
  </si>
  <si>
    <t>20220807 10:52:40</t>
  </si>
  <si>
    <t>10:52:40</t>
  </si>
  <si>
    <t>20220807 10:52:41</t>
  </si>
  <si>
    <t>10:52:41</t>
  </si>
  <si>
    <t>20220807 10:52:42</t>
  </si>
  <si>
    <t>10:52:42</t>
  </si>
  <si>
    <t>20220807 10:52:43</t>
  </si>
  <si>
    <t>10:52:43</t>
  </si>
  <si>
    <t>20220807 10:52:44</t>
  </si>
  <si>
    <t>10:52:44</t>
  </si>
  <si>
    <t>20220807 10:52:45</t>
  </si>
  <si>
    <t>10:52:45</t>
  </si>
  <si>
    <t>20220807 10:52:46</t>
  </si>
  <si>
    <t>10:52:46</t>
  </si>
  <si>
    <t>20220807 10:52:47</t>
  </si>
  <si>
    <t>10:52:47</t>
  </si>
  <si>
    <t>20220807 10:52:48</t>
  </si>
  <si>
    <t>10:52:48</t>
  </si>
  <si>
    <t>20220807 10:52:49</t>
  </si>
  <si>
    <t>10:52:49</t>
  </si>
  <si>
    <t>20220807 10:52:50</t>
  </si>
  <si>
    <t>10:52:50</t>
  </si>
  <si>
    <t>20220807 10:52:51</t>
  </si>
  <si>
    <t>10:52:51</t>
  </si>
  <si>
    <t>20220807 10:52:52</t>
  </si>
  <si>
    <t>10:52:52</t>
  </si>
  <si>
    <t>20220807 10:52:53</t>
  </si>
  <si>
    <t>10:52:53</t>
  </si>
  <si>
    <t>20220807 10:52:54</t>
  </si>
  <si>
    <t>10:52:54</t>
  </si>
  <si>
    <t>20220807 10:52:55</t>
  </si>
  <si>
    <t>10:52:55</t>
  </si>
  <si>
    <t>20220807 10:52:56</t>
  </si>
  <si>
    <t>10:52:56</t>
  </si>
  <si>
    <t>20220807 10:52:57</t>
  </si>
  <si>
    <t>10:52:57</t>
  </si>
  <si>
    <t>20220807 10:52:58</t>
  </si>
  <si>
    <t>10:52:58</t>
  </si>
  <si>
    <t>20220807 10:52:59</t>
  </si>
  <si>
    <t>10:52:59</t>
  </si>
  <si>
    <t>20220807 10:53:00</t>
  </si>
  <si>
    <t>10:53:00</t>
  </si>
  <si>
    <t>20220807 10:53:01</t>
  </si>
  <si>
    <t>10:53:01</t>
  </si>
  <si>
    <t>20220807 10:53:02</t>
  </si>
  <si>
    <t>10:53:02</t>
  </si>
  <si>
    <t>20220807 10:53:03</t>
  </si>
  <si>
    <t>10:53:03</t>
  </si>
  <si>
    <t>20220807 10:53:04</t>
  </si>
  <si>
    <t>10:53:04</t>
  </si>
  <si>
    <t>20220807 10:53:05</t>
  </si>
  <si>
    <t>10:53:05</t>
  </si>
  <si>
    <t>20220807 10:53:06</t>
  </si>
  <si>
    <t>10:53:06</t>
  </si>
  <si>
    <t>20220807 10:53:07</t>
  </si>
  <si>
    <t>10:53:07</t>
  </si>
  <si>
    <t>20220807 10:53:08</t>
  </si>
  <si>
    <t>10:53:08</t>
  </si>
  <si>
    <t>20220807 10:53:09</t>
  </si>
  <si>
    <t>10:53:09</t>
  </si>
  <si>
    <t>20220807 10:53:10</t>
  </si>
  <si>
    <t>10:53:10</t>
  </si>
  <si>
    <t>20220807 10:53:11</t>
  </si>
  <si>
    <t>10:53:11</t>
  </si>
  <si>
    <t>20220807 10:53:12</t>
  </si>
  <si>
    <t>10:53:12</t>
  </si>
  <si>
    <t>20220807 10:53:13</t>
  </si>
  <si>
    <t>10:53:13</t>
  </si>
  <si>
    <t>20220807 10:53:14</t>
  </si>
  <si>
    <t>10:53:14</t>
  </si>
  <si>
    <t>20220807 10:53:15</t>
  </si>
  <si>
    <t>10:53:15</t>
  </si>
  <si>
    <t>20220807 10:53:16</t>
  </si>
  <si>
    <t>10:53:16</t>
  </si>
  <si>
    <t>20220807 10:53:17</t>
  </si>
  <si>
    <t>10:53:17</t>
  </si>
  <si>
    <t>20220807 10:53:18</t>
  </si>
  <si>
    <t>10:53:18</t>
  </si>
  <si>
    <t>20220807 10:53:19</t>
  </si>
  <si>
    <t>10:53:19</t>
  </si>
  <si>
    <t>20220807 10:53:20</t>
  </si>
  <si>
    <t>10:53:20</t>
  </si>
  <si>
    <t>20220807 10:53:21</t>
  </si>
  <si>
    <t>10:53:21</t>
  </si>
  <si>
    <t>20220807 10:53:22</t>
  </si>
  <si>
    <t>10:53:22</t>
  </si>
  <si>
    <t>20220807 10:53:23</t>
  </si>
  <si>
    <t>10:53:23</t>
  </si>
  <si>
    <t>20220807 10:53:24</t>
  </si>
  <si>
    <t>10:53:24</t>
  </si>
  <si>
    <t>20220807 10:53:25</t>
  </si>
  <si>
    <t>10:53:25</t>
  </si>
  <si>
    <t>20220807 10:53:26</t>
  </si>
  <si>
    <t>10:53:26</t>
  </si>
  <si>
    <t>20220807 10:53:27</t>
  </si>
  <si>
    <t>10:53:27</t>
  </si>
  <si>
    <t>20220807 10:53:28</t>
  </si>
  <si>
    <t>10:53:28</t>
  </si>
  <si>
    <t>20220807 10:53:29</t>
  </si>
  <si>
    <t>10:53:29</t>
  </si>
  <si>
    <t>20220807 10:53:30</t>
  </si>
  <si>
    <t>10:53:30</t>
  </si>
  <si>
    <t>20220807 10:53:31</t>
  </si>
  <si>
    <t>10:53:31</t>
  </si>
  <si>
    <t>20220807 10:53:32</t>
  </si>
  <si>
    <t>10:53:32</t>
  </si>
  <si>
    <t>20220807 10:53:33</t>
  </si>
  <si>
    <t>10:53:33</t>
  </si>
  <si>
    <t>20220807 10:53:34</t>
  </si>
  <si>
    <t>10:53:34</t>
  </si>
  <si>
    <t>20220807 10:53:35</t>
  </si>
  <si>
    <t>10:53:35</t>
  </si>
  <si>
    <t>20220807 10:53:36</t>
  </si>
  <si>
    <t>10:53:36</t>
  </si>
  <si>
    <t>20220807 10:53:37</t>
  </si>
  <si>
    <t>10:53:37</t>
  </si>
  <si>
    <t>20220807 10:53:38</t>
  </si>
  <si>
    <t>10:53:38</t>
  </si>
  <si>
    <t>20220807 10:53:39</t>
  </si>
  <si>
    <t>10:53:39</t>
  </si>
  <si>
    <t>20220807 10:53:40</t>
  </si>
  <si>
    <t>10:53:40</t>
  </si>
  <si>
    <t>20220807 10:53:41</t>
  </si>
  <si>
    <t>10:53:41</t>
  </si>
  <si>
    <t>20220807 10:53:42</t>
  </si>
  <si>
    <t>10:53:42</t>
  </si>
  <si>
    <t>20220807 10:53:43</t>
  </si>
  <si>
    <t>10:53:43</t>
  </si>
  <si>
    <t>20220807 10:53:44</t>
  </si>
  <si>
    <t>10:53:44</t>
  </si>
  <si>
    <t>20220807 10:53:45</t>
  </si>
  <si>
    <t>10:53:45</t>
  </si>
  <si>
    <t>20220807 10:53:46</t>
  </si>
  <si>
    <t>10:53:46</t>
  </si>
  <si>
    <t>20220807 10:53:47</t>
  </si>
  <si>
    <t>10:53:47</t>
  </si>
  <si>
    <t>20220807 10:53:48</t>
  </si>
  <si>
    <t>10:53:48</t>
  </si>
  <si>
    <t>20220807 10:53:49</t>
  </si>
  <si>
    <t>10:53:49</t>
  </si>
  <si>
    <t>20220807 10:53:50</t>
  </si>
  <si>
    <t>10:53:50</t>
  </si>
  <si>
    <t>20220807 10:53:51</t>
  </si>
  <si>
    <t>10:53:51</t>
  </si>
  <si>
    <t>20220807 10:53:52</t>
  </si>
  <si>
    <t>10:53:52</t>
  </si>
  <si>
    <t>20220807 10:53:53</t>
  </si>
  <si>
    <t>10:53:53</t>
  </si>
  <si>
    <t>20220807 10:53:54</t>
  </si>
  <si>
    <t>10:53:54</t>
  </si>
  <si>
    <t>20220807 10:53:55</t>
  </si>
  <si>
    <t>10:53:55</t>
  </si>
  <si>
    <t>20220807 10:53:56</t>
  </si>
  <si>
    <t>10:53:56</t>
  </si>
  <si>
    <t>20220807 10:53:57</t>
  </si>
  <si>
    <t>10:53:57</t>
  </si>
  <si>
    <t>20220807 10:53:58</t>
  </si>
  <si>
    <t>10:53:58</t>
  </si>
  <si>
    <t>20220807 10:53:59</t>
  </si>
  <si>
    <t>10:53:59</t>
  </si>
  <si>
    <t>20220807 10:54:00</t>
  </si>
  <si>
    <t>10:54:00</t>
  </si>
  <si>
    <t>20220807 10:54:01</t>
  </si>
  <si>
    <t>10:54:01</t>
  </si>
  <si>
    <t>20220807 10:54:02</t>
  </si>
  <si>
    <t>10:54:02</t>
  </si>
  <si>
    <t>20220807 10:54:03</t>
  </si>
  <si>
    <t>10:54:03</t>
  </si>
  <si>
    <t>20220807 10:54:04</t>
  </si>
  <si>
    <t>10:54:04</t>
  </si>
  <si>
    <t>20220807 10:54:05</t>
  </si>
  <si>
    <t>10:54:05</t>
  </si>
  <si>
    <t>20220807 10:54:06</t>
  </si>
  <si>
    <t>10:54:06</t>
  </si>
  <si>
    <t>20220807 10:54:07</t>
  </si>
  <si>
    <t>10:54:07</t>
  </si>
  <si>
    <t>20220807 10:54:08</t>
  </si>
  <si>
    <t>10:54:08</t>
  </si>
  <si>
    <t>20220807 10:54:09</t>
  </si>
  <si>
    <t>10:54:09</t>
  </si>
  <si>
    <t>20220807 10:54:10</t>
  </si>
  <si>
    <t>10:54:10</t>
  </si>
  <si>
    <t>20220807 10:54:11</t>
  </si>
  <si>
    <t>10:54:11</t>
  </si>
  <si>
    <t>20220807 10:54:12</t>
  </si>
  <si>
    <t>10:54:12</t>
  </si>
  <si>
    <t>20220807 10:54:13</t>
  </si>
  <si>
    <t>10:54:13</t>
  </si>
  <si>
    <t>20220807 10:54:14</t>
  </si>
  <si>
    <t>10:54:14</t>
  </si>
  <si>
    <t>20220807 10:54:16</t>
  </si>
  <si>
    <t>10:54:16</t>
  </si>
  <si>
    <t>20220807 10:54:18</t>
  </si>
  <si>
    <t>10:54:18</t>
  </si>
  <si>
    <t>20220807 10:54:20</t>
  </si>
  <si>
    <t>10:54:20</t>
  </si>
  <si>
    <t>20220807 10:54:22</t>
  </si>
  <si>
    <t>10:54:22</t>
  </si>
  <si>
    <t>20220807 10:54:24</t>
  </si>
  <si>
    <t>10:54:24</t>
  </si>
  <si>
    <t>20220807 10:54:26</t>
  </si>
  <si>
    <t>10:54:26</t>
  </si>
  <si>
    <t>20220807 10:54:28</t>
  </si>
  <si>
    <t>10:54:28</t>
  </si>
  <si>
    <t>20220807 10:54:30</t>
  </si>
  <si>
    <t>10:54:30</t>
  </si>
  <si>
    <t>20220807 10:54:31</t>
  </si>
  <si>
    <t>10:54:31</t>
  </si>
  <si>
    <t>20220807 10:54:32</t>
  </si>
  <si>
    <t>10:54:32</t>
  </si>
  <si>
    <t>20220807 10:54:33</t>
  </si>
  <si>
    <t>10:54:33</t>
  </si>
  <si>
    <t>20220807 10:54:34</t>
  </si>
  <si>
    <t>10:54:34</t>
  </si>
  <si>
    <t>20220807 10:54:35</t>
  </si>
  <si>
    <t>10:54:35</t>
  </si>
  <si>
    <t>20220807 10:54:36</t>
  </si>
  <si>
    <t>10:54:36</t>
  </si>
  <si>
    <t>20220807 10:54:37</t>
  </si>
  <si>
    <t>10:54:37</t>
  </si>
  <si>
    <t>20220807 10:54:38</t>
  </si>
  <si>
    <t>10:54:38</t>
  </si>
  <si>
    <t>20220807 10:54:39</t>
  </si>
  <si>
    <t>10:54:39</t>
  </si>
  <si>
    <t>20220807 10:54:40</t>
  </si>
  <si>
    <t>10:54:40</t>
  </si>
  <si>
    <t>20220807 10:54:41</t>
  </si>
  <si>
    <t>10:54:41</t>
  </si>
  <si>
    <t>20220807 10:54:42</t>
  </si>
  <si>
    <t>10:54:42</t>
  </si>
  <si>
    <t>20220807 10:54:43</t>
  </si>
  <si>
    <t>10:54:43</t>
  </si>
  <si>
    <t>20220807 10:54:44</t>
  </si>
  <si>
    <t>10:54:44</t>
  </si>
  <si>
    <t>20220807 10:54:45</t>
  </si>
  <si>
    <t>10:54:45</t>
  </si>
  <si>
    <t>20220807 10:54:46</t>
  </si>
  <si>
    <t>10:54:46</t>
  </si>
  <si>
    <t>20220807 10:54:47</t>
  </si>
  <si>
    <t>10:54:47</t>
  </si>
  <si>
    <t>20220807 10:54:48</t>
  </si>
  <si>
    <t>10:54:48</t>
  </si>
  <si>
    <t>20220807 10:54:49</t>
  </si>
  <si>
    <t>10:54:49</t>
  </si>
  <si>
    <t>20220807 10:54:50</t>
  </si>
  <si>
    <t>10:54:50</t>
  </si>
  <si>
    <t>20220807 10:54:51</t>
  </si>
  <si>
    <t>10:54:51</t>
  </si>
  <si>
    <t>20220807 10:54:52</t>
  </si>
  <si>
    <t>10:54:52</t>
  </si>
  <si>
    <t>20220807 10:54:53</t>
  </si>
  <si>
    <t>10:54:53</t>
  </si>
  <si>
    <t>20220807 10:54:54</t>
  </si>
  <si>
    <t>10:54:54</t>
  </si>
  <si>
    <t>20220807 10:54:55</t>
  </si>
  <si>
    <t>10:54:55</t>
  </si>
  <si>
    <t>20220807 10:54:56</t>
  </si>
  <si>
    <t>10:54:56</t>
  </si>
  <si>
    <t>20220807 10:54:57</t>
  </si>
  <si>
    <t>10:54:57</t>
  </si>
  <si>
    <t>20220807 10:54:58</t>
  </si>
  <si>
    <t>10:54:58</t>
  </si>
  <si>
    <t>20220807 10:54:59</t>
  </si>
  <si>
    <t>10:54:59</t>
  </si>
  <si>
    <t>20220807 10:55:00</t>
  </si>
  <si>
    <t>10:55:00</t>
  </si>
  <si>
    <t>20220807 10:55:01</t>
  </si>
  <si>
    <t>10:55:01</t>
  </si>
  <si>
    <t>20220807 10:55:02</t>
  </si>
  <si>
    <t>10:55:02</t>
  </si>
  <si>
    <t>20220807 10:55:03</t>
  </si>
  <si>
    <t>10:55:03</t>
  </si>
  <si>
    <t>20220807 10:55:04</t>
  </si>
  <si>
    <t>10:55:04</t>
  </si>
  <si>
    <t>20220807 10:55:05</t>
  </si>
  <si>
    <t>10:55:05</t>
  </si>
  <si>
    <t>20220807 10:55:06</t>
  </si>
  <si>
    <t>10:55:06</t>
  </si>
  <si>
    <t>20220807 10:56:39</t>
  </si>
  <si>
    <t>10:56:39</t>
  </si>
  <si>
    <t>10:57:01</t>
  </si>
  <si>
    <t>20220807 11:00:31</t>
  </si>
  <si>
    <t>11:00:31</t>
  </si>
  <si>
    <t>Traditional</t>
  </si>
  <si>
    <t>11:00:52</t>
  </si>
  <si>
    <t>0/5</t>
  </si>
  <si>
    <t>20220807 11:03:41</t>
  </si>
  <si>
    <t>11:03:41</t>
  </si>
  <si>
    <t>11:04:04</t>
  </si>
  <si>
    <t>20220807 11:07:09</t>
  </si>
  <si>
    <t>11:07:09</t>
  </si>
  <si>
    <t>11:07:42</t>
  </si>
  <si>
    <t>20220807 11:10:23</t>
  </si>
  <si>
    <t>11:10:23</t>
  </si>
  <si>
    <t>11:10:45</t>
  </si>
  <si>
    <t>20220807 11:13:39</t>
  </si>
  <si>
    <t>11:13:39</t>
  </si>
  <si>
    <t>11:14:05</t>
  </si>
  <si>
    <t>20220807 11:17:08</t>
  </si>
  <si>
    <t>11:17:08</t>
  </si>
  <si>
    <t>11:17:44</t>
  </si>
  <si>
    <t>20220807 11:20:24</t>
  </si>
  <si>
    <t>11:20:24</t>
  </si>
  <si>
    <t>11:20:54</t>
  </si>
  <si>
    <t>20220807 11:23:39</t>
  </si>
  <si>
    <t>11:23:39</t>
  </si>
  <si>
    <t>11:24:19</t>
  </si>
  <si>
    <t>20220807 11:27:12</t>
  </si>
  <si>
    <t>11:27:12</t>
  </si>
  <si>
    <t>11:27:49</t>
  </si>
  <si>
    <t>20220807 11:30:14</t>
  </si>
  <si>
    <t>11:30:14</t>
  </si>
  <si>
    <t>11:30:55</t>
  </si>
  <si>
    <t>20220807 11:32:37</t>
  </si>
  <si>
    <t>11:32:37</t>
  </si>
  <si>
    <t>11:33:17</t>
  </si>
  <si>
    <t>20220807 11:42:53</t>
  </si>
  <si>
    <t>11:42:53</t>
  </si>
  <si>
    <t>2</t>
  </si>
  <si>
    <t>11:43:22</t>
  </si>
  <si>
    <t>20220807 11:47:29</t>
  </si>
  <si>
    <t>11:47:29</t>
  </si>
  <si>
    <t>20220807 11:47:30</t>
  </si>
  <si>
    <t>11:47:30</t>
  </si>
  <si>
    <t>20220807 11:47:31</t>
  </si>
  <si>
    <t>11:47:31</t>
  </si>
  <si>
    <t>20220807 11:47:32</t>
  </si>
  <si>
    <t>11:47:32</t>
  </si>
  <si>
    <t>20220807 11:47:33</t>
  </si>
  <si>
    <t>11:47:33</t>
  </si>
  <si>
    <t>20220807 11:47:34</t>
  </si>
  <si>
    <t>11:47:34</t>
  </si>
  <si>
    <t>20220807 11:47:35</t>
  </si>
  <si>
    <t>11:47:35</t>
  </si>
  <si>
    <t>20220807 11:47:36</t>
  </si>
  <si>
    <t>11:47:36</t>
  </si>
  <si>
    <t>20220807 11:47:37</t>
  </si>
  <si>
    <t>11:47:37</t>
  </si>
  <si>
    <t>20220807 11:47:38</t>
  </si>
  <si>
    <t>11:47:38</t>
  </si>
  <si>
    <t>20220807 11:47:39</t>
  </si>
  <si>
    <t>11:47:39</t>
  </si>
  <si>
    <t>20220807 11:47:40</t>
  </si>
  <si>
    <t>11:47:40</t>
  </si>
  <si>
    <t>20220807 11:47:41</t>
  </si>
  <si>
    <t>11:47:41</t>
  </si>
  <si>
    <t>20220807 11:47:42</t>
  </si>
  <si>
    <t>11:47:42</t>
  </si>
  <si>
    <t>20220807 11:47:43</t>
  </si>
  <si>
    <t>11:47:43</t>
  </si>
  <si>
    <t>20220807 11:47:44</t>
  </si>
  <si>
    <t>11:47:44</t>
  </si>
  <si>
    <t>20220807 11:47:45</t>
  </si>
  <si>
    <t>11:47:45</t>
  </si>
  <si>
    <t>20220807 11:47:46</t>
  </si>
  <si>
    <t>11:47:46</t>
  </si>
  <si>
    <t>20220807 11:47:47</t>
  </si>
  <si>
    <t>11:47:47</t>
  </si>
  <si>
    <t>20220807 11:47:48</t>
  </si>
  <si>
    <t>11:47:48</t>
  </si>
  <si>
    <t>20220807 11:47:49</t>
  </si>
  <si>
    <t>11:47:49</t>
  </si>
  <si>
    <t>20220807 11:47:50</t>
  </si>
  <si>
    <t>11:47:50</t>
  </si>
  <si>
    <t>20220807 11:47:51</t>
  </si>
  <si>
    <t>11:47:51</t>
  </si>
  <si>
    <t>20220807 11:47:52</t>
  </si>
  <si>
    <t>11:47:52</t>
  </si>
  <si>
    <t>20220807 11:47:53</t>
  </si>
  <si>
    <t>11:47:53</t>
  </si>
  <si>
    <t>20220807 11:47:54</t>
  </si>
  <si>
    <t>11:47:54</t>
  </si>
  <si>
    <t>20220807 11:47:55</t>
  </si>
  <si>
    <t>11:47:55</t>
  </si>
  <si>
    <t>20220807 11:47:56</t>
  </si>
  <si>
    <t>11:47:56</t>
  </si>
  <si>
    <t>20220807 11:47:57</t>
  </si>
  <si>
    <t>11:47:57</t>
  </si>
  <si>
    <t>20220807 11:47:58</t>
  </si>
  <si>
    <t>11:47:58</t>
  </si>
  <si>
    <t>20220807 11:47:59</t>
  </si>
  <si>
    <t>11:47:59</t>
  </si>
  <si>
    <t>20220807 11:48:00</t>
  </si>
  <si>
    <t>11:48:00</t>
  </si>
  <si>
    <t>20220807 11:48:01</t>
  </si>
  <si>
    <t>11:48:01</t>
  </si>
  <si>
    <t>20220807 11:48:02</t>
  </si>
  <si>
    <t>11:48:02</t>
  </si>
  <si>
    <t>20220807 11:48:03</t>
  </si>
  <si>
    <t>11:48:03</t>
  </si>
  <si>
    <t>20220807 11:48:04</t>
  </si>
  <si>
    <t>11:48:04</t>
  </si>
  <si>
    <t>20220807 11:48:05</t>
  </si>
  <si>
    <t>11:48:05</t>
  </si>
  <si>
    <t>20220807 11:48:06</t>
  </si>
  <si>
    <t>11:48:06</t>
  </si>
  <si>
    <t>20220807 11:48:07</t>
  </si>
  <si>
    <t>11:48:07</t>
  </si>
  <si>
    <t>20220807 11:48:08</t>
  </si>
  <si>
    <t>11:48:08</t>
  </si>
  <si>
    <t>20220807 11:48:09</t>
  </si>
  <si>
    <t>11:48:09</t>
  </si>
  <si>
    <t>20220807 11:48:10</t>
  </si>
  <si>
    <t>11:48:10</t>
  </si>
  <si>
    <t>20220807 11:48:11</t>
  </si>
  <si>
    <t>11:48:11</t>
  </si>
  <si>
    <t>20220807 11:48:12</t>
  </si>
  <si>
    <t>11:48:12</t>
  </si>
  <si>
    <t>20220807 11:48:13</t>
  </si>
  <si>
    <t>11:48:13</t>
  </si>
  <si>
    <t>20220807 11:48:14</t>
  </si>
  <si>
    <t>11:48:14</t>
  </si>
  <si>
    <t>20220807 11:48:15</t>
  </si>
  <si>
    <t>11:48:15</t>
  </si>
  <si>
    <t>20220807 11:48:16</t>
  </si>
  <si>
    <t>11:48:16</t>
  </si>
  <si>
    <t>20220807 11:48:17</t>
  </si>
  <si>
    <t>11:48:17</t>
  </si>
  <si>
    <t>20220807 11:48:18</t>
  </si>
  <si>
    <t>11:48:18</t>
  </si>
  <si>
    <t>20220807 11:48:19</t>
  </si>
  <si>
    <t>11:48:19</t>
  </si>
  <si>
    <t>20220807 11:48:20</t>
  </si>
  <si>
    <t>11:48:20</t>
  </si>
  <si>
    <t>20220807 11:48:21</t>
  </si>
  <si>
    <t>11:48:21</t>
  </si>
  <si>
    <t>20220807 11:48:22</t>
  </si>
  <si>
    <t>11:48:22</t>
  </si>
  <si>
    <t>20220807 11:48:23</t>
  </si>
  <si>
    <t>11:48:23</t>
  </si>
  <si>
    <t>20220807 11:48:24</t>
  </si>
  <si>
    <t>11:48:24</t>
  </si>
  <si>
    <t>20220807 11:48:25</t>
  </si>
  <si>
    <t>11:48:25</t>
  </si>
  <si>
    <t>20220807 11:48:26</t>
  </si>
  <si>
    <t>11:48:26</t>
  </si>
  <si>
    <t>20220807 11:48:27</t>
  </si>
  <si>
    <t>11:48:27</t>
  </si>
  <si>
    <t>20220807 11:48:28</t>
  </si>
  <si>
    <t>11:48:28</t>
  </si>
  <si>
    <t>20220807 11:48:29</t>
  </si>
  <si>
    <t>11:48:29</t>
  </si>
  <si>
    <t>20220807 11:48:30</t>
  </si>
  <si>
    <t>11:48:30</t>
  </si>
  <si>
    <t>20220807 11:48:31</t>
  </si>
  <si>
    <t>11:48:31</t>
  </si>
  <si>
    <t>20220807 11:48:32</t>
  </si>
  <si>
    <t>11:48:32</t>
  </si>
  <si>
    <t>20220807 11:48:33</t>
  </si>
  <si>
    <t>11:48:33</t>
  </si>
  <si>
    <t>20220807 11:48:34</t>
  </si>
  <si>
    <t>11:48:34</t>
  </si>
  <si>
    <t>20220807 11:48:35</t>
  </si>
  <si>
    <t>11:48:35</t>
  </si>
  <si>
    <t>20220807 11:48:36</t>
  </si>
  <si>
    <t>11:48:36</t>
  </si>
  <si>
    <t>20220807 11:48:37</t>
  </si>
  <si>
    <t>11:48:37</t>
  </si>
  <si>
    <t>20220807 11:48:38</t>
  </si>
  <si>
    <t>11:48:38</t>
  </si>
  <si>
    <t>20220807 11:48:39</t>
  </si>
  <si>
    <t>11:48:39</t>
  </si>
  <si>
    <t>20220807 11:48:40</t>
  </si>
  <si>
    <t>11:48:40</t>
  </si>
  <si>
    <t>20220807 11:48:41</t>
  </si>
  <si>
    <t>11:48:41</t>
  </si>
  <si>
    <t>20220807 11:48:42</t>
  </si>
  <si>
    <t>11:48:42</t>
  </si>
  <si>
    <t>20220807 11:48:43</t>
  </si>
  <si>
    <t>11:48:43</t>
  </si>
  <si>
    <t>20220807 11:48:44</t>
  </si>
  <si>
    <t>11:48:44</t>
  </si>
  <si>
    <t>20220807 11:48:45</t>
  </si>
  <si>
    <t>11:48:45</t>
  </si>
  <si>
    <t>20220807 11:48:46</t>
  </si>
  <si>
    <t>11:48:46</t>
  </si>
  <si>
    <t>20220807 11:48:47</t>
  </si>
  <si>
    <t>11:48:47</t>
  </si>
  <si>
    <t>20220807 11:48:48</t>
  </si>
  <si>
    <t>11:48:48</t>
  </si>
  <si>
    <t>20220807 11:48:49</t>
  </si>
  <si>
    <t>11:48:49</t>
  </si>
  <si>
    <t>20220807 11:48:50</t>
  </si>
  <si>
    <t>11:48:50</t>
  </si>
  <si>
    <t>20220807 11:48:51</t>
  </si>
  <si>
    <t>11:48:51</t>
  </si>
  <si>
    <t>20220807 11:48:52</t>
  </si>
  <si>
    <t>11:48:52</t>
  </si>
  <si>
    <t>20220807 11:48:53</t>
  </si>
  <si>
    <t>11:48:53</t>
  </si>
  <si>
    <t>20220807 11:48:54</t>
  </si>
  <si>
    <t>11:48:54</t>
  </si>
  <si>
    <t>20220807 11:48:55</t>
  </si>
  <si>
    <t>11:48:55</t>
  </si>
  <si>
    <t>20220807 11:48:56</t>
  </si>
  <si>
    <t>11:48:56</t>
  </si>
  <si>
    <t>20220807 11:48:57</t>
  </si>
  <si>
    <t>11:48:57</t>
  </si>
  <si>
    <t>20220807 11:48:58</t>
  </si>
  <si>
    <t>11:48:58</t>
  </si>
  <si>
    <t>20220807 11:48:59</t>
  </si>
  <si>
    <t>11:48:59</t>
  </si>
  <si>
    <t>20220807 11:49:00</t>
  </si>
  <si>
    <t>11:49:00</t>
  </si>
  <si>
    <t>20220807 11:49:01</t>
  </si>
  <si>
    <t>11:49:01</t>
  </si>
  <si>
    <t>20220807 11:49:02</t>
  </si>
  <si>
    <t>11:49:02</t>
  </si>
  <si>
    <t>20220807 11:49:03</t>
  </si>
  <si>
    <t>11:49:03</t>
  </si>
  <si>
    <t>20220807 11:49:04</t>
  </si>
  <si>
    <t>11:49:04</t>
  </si>
  <si>
    <t>20220807 11:49:05</t>
  </si>
  <si>
    <t>11:49:05</t>
  </si>
  <si>
    <t>20220807 11:49:06</t>
  </si>
  <si>
    <t>11:49:06</t>
  </si>
  <si>
    <t>20220807 11:49:07</t>
  </si>
  <si>
    <t>11:49:07</t>
  </si>
  <si>
    <t>20220807 11:49:08</t>
  </si>
  <si>
    <t>11:49:08</t>
  </si>
  <si>
    <t>20220807 11:49:09</t>
  </si>
  <si>
    <t>11:49:09</t>
  </si>
  <si>
    <t>20220807 11:49:10</t>
  </si>
  <si>
    <t>11:49:10</t>
  </si>
  <si>
    <t>20220807 11:49:11</t>
  </si>
  <si>
    <t>11:49:11</t>
  </si>
  <si>
    <t>20220807 11:49:12</t>
  </si>
  <si>
    <t>11:49:12</t>
  </si>
  <si>
    <t>20220807 11:49:13</t>
  </si>
  <si>
    <t>11:49:13</t>
  </si>
  <si>
    <t>20220807 11:49:14</t>
  </si>
  <si>
    <t>11:49:14</t>
  </si>
  <si>
    <t>20220807 11:49:15</t>
  </si>
  <si>
    <t>11:49:15</t>
  </si>
  <si>
    <t>20220807 11:49:16</t>
  </si>
  <si>
    <t>11:49:16</t>
  </si>
  <si>
    <t>20220807 11:49:17</t>
  </si>
  <si>
    <t>11:49:17</t>
  </si>
  <si>
    <t>20220807 11:49:18</t>
  </si>
  <si>
    <t>11:49:18</t>
  </si>
  <si>
    <t>20220807 11:49:19</t>
  </si>
  <si>
    <t>11:49:19</t>
  </si>
  <si>
    <t>20220807 11:49:20</t>
  </si>
  <si>
    <t>11:49:20</t>
  </si>
  <si>
    <t>20220807 11:49:21</t>
  </si>
  <si>
    <t>11:49:21</t>
  </si>
  <si>
    <t>20220807 11:49:22</t>
  </si>
  <si>
    <t>11:49:22</t>
  </si>
  <si>
    <t>20220807 11:49:23</t>
  </si>
  <si>
    <t>11:49:23</t>
  </si>
  <si>
    <t>20220807 11:49:24</t>
  </si>
  <si>
    <t>11:49:24</t>
  </si>
  <si>
    <t>20220807 11:49:25</t>
  </si>
  <si>
    <t>11:49:25</t>
  </si>
  <si>
    <t>20220807 11:49:26</t>
  </si>
  <si>
    <t>11:49:26</t>
  </si>
  <si>
    <t>20220807 11:49:27</t>
  </si>
  <si>
    <t>11:49:27</t>
  </si>
  <si>
    <t>20220807 11:49:28</t>
  </si>
  <si>
    <t>11:49:28</t>
  </si>
  <si>
    <t>20220807 11:49:29</t>
  </si>
  <si>
    <t>11:49:29</t>
  </si>
  <si>
    <t>20220807 11:49:30</t>
  </si>
  <si>
    <t>11:49:30</t>
  </si>
  <si>
    <t>20220807 11:49:31</t>
  </si>
  <si>
    <t>11:49:31</t>
  </si>
  <si>
    <t>20220807 11:49:32</t>
  </si>
  <si>
    <t>11:49:32</t>
  </si>
  <si>
    <t>20220807 11:49:33</t>
  </si>
  <si>
    <t>11:49:33</t>
  </si>
  <si>
    <t>20220807 11:49:34</t>
  </si>
  <si>
    <t>11:49:34</t>
  </si>
  <si>
    <t>20220807 11:49:35</t>
  </si>
  <si>
    <t>11:49:35</t>
  </si>
  <si>
    <t>20220807 11:49:36</t>
  </si>
  <si>
    <t>11:49:36</t>
  </si>
  <si>
    <t>20220807 11:49:37</t>
  </si>
  <si>
    <t>11:49:37</t>
  </si>
  <si>
    <t>20220807 11:49:38</t>
  </si>
  <si>
    <t>11:49:38</t>
  </si>
  <si>
    <t>20220807 11:49:39</t>
  </si>
  <si>
    <t>11:49:39</t>
  </si>
  <si>
    <t>20220807 11:49:40</t>
  </si>
  <si>
    <t>11:49:40</t>
  </si>
  <si>
    <t>20220807 11:49:41</t>
  </si>
  <si>
    <t>11:49:41</t>
  </si>
  <si>
    <t>20220807 11:49:42</t>
  </si>
  <si>
    <t>11:49:42</t>
  </si>
  <si>
    <t>20220807 11:49:43</t>
  </si>
  <si>
    <t>11:49:43</t>
  </si>
  <si>
    <t>20220807 11:49:44</t>
  </si>
  <si>
    <t>11:49:44</t>
  </si>
  <si>
    <t>20220807 11:49:45</t>
  </si>
  <si>
    <t>11:49:45</t>
  </si>
  <si>
    <t>20220807 11:49:46</t>
  </si>
  <si>
    <t>11:49:46</t>
  </si>
  <si>
    <t>20220807 11:49:47</t>
  </si>
  <si>
    <t>11:49:47</t>
  </si>
  <si>
    <t>20220807 11:49:48</t>
  </si>
  <si>
    <t>11:49:48</t>
  </si>
  <si>
    <t>20220807 11:49:49</t>
  </si>
  <si>
    <t>11:49:49</t>
  </si>
  <si>
    <t>20220807 11:49:50</t>
  </si>
  <si>
    <t>11:49:50</t>
  </si>
  <si>
    <t>20220807 11:49:51</t>
  </si>
  <si>
    <t>11:49:51</t>
  </si>
  <si>
    <t>20220807 11:49:52</t>
  </si>
  <si>
    <t>11:49:52</t>
  </si>
  <si>
    <t>20220807 11:49:53</t>
  </si>
  <si>
    <t>11:49:53</t>
  </si>
  <si>
    <t>20220807 11:49:54</t>
  </si>
  <si>
    <t>11:49:54</t>
  </si>
  <si>
    <t>20220807 11:49:55</t>
  </si>
  <si>
    <t>11:49:55</t>
  </si>
  <si>
    <t>20220807 11:49:56</t>
  </si>
  <si>
    <t>11:49:56</t>
  </si>
  <si>
    <t>20220807 11:49:57</t>
  </si>
  <si>
    <t>11:49:57</t>
  </si>
  <si>
    <t>20220807 11:49:58</t>
  </si>
  <si>
    <t>11:49:58</t>
  </si>
  <si>
    <t>20220807 11:49:59</t>
  </si>
  <si>
    <t>11:49:59</t>
  </si>
  <si>
    <t>20220807 11:50:00</t>
  </si>
  <si>
    <t>11:50:00</t>
  </si>
  <si>
    <t>20220807 11:50:01</t>
  </si>
  <si>
    <t>11:50:01</t>
  </si>
  <si>
    <t>20220807 11:50:02</t>
  </si>
  <si>
    <t>11:50:02</t>
  </si>
  <si>
    <t>20220807 11:50:03</t>
  </si>
  <si>
    <t>11:50:03</t>
  </si>
  <si>
    <t>20220807 11:50:05</t>
  </si>
  <si>
    <t>11:50:05</t>
  </si>
  <si>
    <t>20220807 11:50:07</t>
  </si>
  <si>
    <t>11:50:07</t>
  </si>
  <si>
    <t>20220807 11:50:09</t>
  </si>
  <si>
    <t>11:50:09</t>
  </si>
  <si>
    <t>20220807 11:50:11</t>
  </si>
  <si>
    <t>11:50:11</t>
  </si>
  <si>
    <t>20220807 11:50:13</t>
  </si>
  <si>
    <t>11:50:13</t>
  </si>
  <si>
    <t>20220807 11:50:14</t>
  </si>
  <si>
    <t>11:50:14</t>
  </si>
  <si>
    <t>20220807 11:50:15</t>
  </si>
  <si>
    <t>11:50:15</t>
  </si>
  <si>
    <t>20220807 11:50:16</t>
  </si>
  <si>
    <t>11:50:16</t>
  </si>
  <si>
    <t>20220807 11:50:17</t>
  </si>
  <si>
    <t>11:50:17</t>
  </si>
  <si>
    <t>20220807 11:50:18</t>
  </si>
  <si>
    <t>11:50:18</t>
  </si>
  <si>
    <t>20220807 11:50:19</t>
  </si>
  <si>
    <t>11:50:19</t>
  </si>
  <si>
    <t>20220807 11:50:20</t>
  </si>
  <si>
    <t>11:50:20</t>
  </si>
  <si>
    <t>20220807 11:50:21</t>
  </si>
  <si>
    <t>11:50:21</t>
  </si>
  <si>
    <t>20220807 11:50:22</t>
  </si>
  <si>
    <t>11:50:22</t>
  </si>
  <si>
    <t>20220807 11:50:23</t>
  </si>
  <si>
    <t>11:50:23</t>
  </si>
  <si>
    <t>20220807 11:50:24</t>
  </si>
  <si>
    <t>11:50:24</t>
  </si>
  <si>
    <t>20220807 11:50:25</t>
  </si>
  <si>
    <t>11:50:25</t>
  </si>
  <si>
    <t>20220807 11:50:26</t>
  </si>
  <si>
    <t>11:50:26</t>
  </si>
  <si>
    <t>20220807 11:50:27</t>
  </si>
  <si>
    <t>11:50:27</t>
  </si>
  <si>
    <t>20220807 11:50:28</t>
  </si>
  <si>
    <t>11:50:28</t>
  </si>
  <si>
    <t>20220807 11:50:29</t>
  </si>
  <si>
    <t>11:50:29</t>
  </si>
  <si>
    <t>20220807 11:50:30</t>
  </si>
  <si>
    <t>11:50:30</t>
  </si>
  <si>
    <t>20220807 11:50:31</t>
  </si>
  <si>
    <t>11:50:31</t>
  </si>
  <si>
    <t>20220807 11:50:32</t>
  </si>
  <si>
    <t>11:50:32</t>
  </si>
  <si>
    <t>20220807 11:50:33</t>
  </si>
  <si>
    <t>11:50:33</t>
  </si>
  <si>
    <t>20220807 11:50:34</t>
  </si>
  <si>
    <t>11:50:34</t>
  </si>
  <si>
    <t>20220807 11:50:35</t>
  </si>
  <si>
    <t>11:50:35</t>
  </si>
  <si>
    <t>20220807 11:50:36</t>
  </si>
  <si>
    <t>11:50:36</t>
  </si>
  <si>
    <t>20220807 11:50:37</t>
  </si>
  <si>
    <t>11:50:37</t>
  </si>
  <si>
    <t>20220807 11:50:38</t>
  </si>
  <si>
    <t>11:50:38</t>
  </si>
  <si>
    <t>20220807 11:50:39</t>
  </si>
  <si>
    <t>11:50:39</t>
  </si>
  <si>
    <t>20220807 11:50:40</t>
  </si>
  <si>
    <t>11:50:40</t>
  </si>
  <si>
    <t>20220807 11:50:41</t>
  </si>
  <si>
    <t>11:50:41</t>
  </si>
  <si>
    <t>20220807 11:50:42</t>
  </si>
  <si>
    <t>11:50:42</t>
  </si>
  <si>
    <t>20220807 11:50:43</t>
  </si>
  <si>
    <t>11:50:43</t>
  </si>
  <si>
    <t>20220807 11:50:44</t>
  </si>
  <si>
    <t>11:50:44</t>
  </si>
  <si>
    <t>20220807 11:50:45</t>
  </si>
  <si>
    <t>11:50:45</t>
  </si>
  <si>
    <t>20220807 11:50:46</t>
  </si>
  <si>
    <t>11:50:46</t>
  </si>
  <si>
    <t>20220807 11:50:47</t>
  </si>
  <si>
    <t>11:50:47</t>
  </si>
  <si>
    <t>20220807 11:50:48</t>
  </si>
  <si>
    <t>11:50:48</t>
  </si>
  <si>
    <t>20220807 11:50:49</t>
  </si>
  <si>
    <t>11:50:49</t>
  </si>
  <si>
    <t>20220807 11:50:50</t>
  </si>
  <si>
    <t>11:50:50</t>
  </si>
  <si>
    <t>20220807 11:50:51</t>
  </si>
  <si>
    <t>11:50:51</t>
  </si>
  <si>
    <t>20220807 11:50:52</t>
  </si>
  <si>
    <t>11:50:52</t>
  </si>
  <si>
    <t>20220807 11:50:53</t>
  </si>
  <si>
    <t>11:50:53</t>
  </si>
  <si>
    <t>20220807 11:50:54</t>
  </si>
  <si>
    <t>11:50:54</t>
  </si>
  <si>
    <t>20220807 11:50:55</t>
  </si>
  <si>
    <t>11:50:55</t>
  </si>
  <si>
    <t>20220807 11:50:56</t>
  </si>
  <si>
    <t>11:50:56</t>
  </si>
  <si>
    <t>20220807 11:50:57</t>
  </si>
  <si>
    <t>11:50:57</t>
  </si>
  <si>
    <t>20220807 11:50:58</t>
  </si>
  <si>
    <t>11:50:58</t>
  </si>
  <si>
    <t>20220807 11:50:59</t>
  </si>
  <si>
    <t>11:50:59</t>
  </si>
  <si>
    <t>20220807 11:51:00</t>
  </si>
  <si>
    <t>11:51:00</t>
  </si>
  <si>
    <t>20220807 11:51:01</t>
  </si>
  <si>
    <t>11:51:01</t>
  </si>
  <si>
    <t>20220807 11:51:02</t>
  </si>
  <si>
    <t>11:51:02</t>
  </si>
  <si>
    <t>20220807 11:51:03</t>
  </si>
  <si>
    <t>11:51:03</t>
  </si>
  <si>
    <t>20220807 11:51:04</t>
  </si>
  <si>
    <t>11:51:04</t>
  </si>
  <si>
    <t>20220807 11:51:05</t>
  </si>
  <si>
    <t>11:51:05</t>
  </si>
  <si>
    <t>20220807 11:51:06</t>
  </si>
  <si>
    <t>11:51:06</t>
  </si>
  <si>
    <t>20220807 11:51:07</t>
  </si>
  <si>
    <t>11:51:07</t>
  </si>
  <si>
    <t>20220807 11:51:08</t>
  </si>
  <si>
    <t>11:51:08</t>
  </si>
  <si>
    <t>20220807 11:51:09</t>
  </si>
  <si>
    <t>11:51:09</t>
  </si>
  <si>
    <t>20220807 11:51:10</t>
  </si>
  <si>
    <t>11:51:10</t>
  </si>
  <si>
    <t>20220807 11:51:11</t>
  </si>
  <si>
    <t>11:51:11</t>
  </si>
  <si>
    <t>20220807 11:51:12</t>
  </si>
  <si>
    <t>11:51:12</t>
  </si>
  <si>
    <t>20220807 11:51:13</t>
  </si>
  <si>
    <t>11:51:13</t>
  </si>
  <si>
    <t>20220807 11:51:14</t>
  </si>
  <si>
    <t>11:51:14</t>
  </si>
  <si>
    <t>20220807 11:51:15</t>
  </si>
  <si>
    <t>11:51:15</t>
  </si>
  <si>
    <t>20220807 11:51:16</t>
  </si>
  <si>
    <t>11:51:16</t>
  </si>
  <si>
    <t>20220807 11:51:17</t>
  </si>
  <si>
    <t>11:51:17</t>
  </si>
  <si>
    <t>20220807 11:51:18</t>
  </si>
  <si>
    <t>11:51:18</t>
  </si>
  <si>
    <t>20220807 11:51:19</t>
  </si>
  <si>
    <t>11:51:19</t>
  </si>
  <si>
    <t>20220807 11:51:20</t>
  </si>
  <si>
    <t>11:51:20</t>
  </si>
  <si>
    <t>20220807 11:51:21</t>
  </si>
  <si>
    <t>11:51:21</t>
  </si>
  <si>
    <t>20220807 11:51:22</t>
  </si>
  <si>
    <t>11:51:22</t>
  </si>
  <si>
    <t>20220807 11:51:23</t>
  </si>
  <si>
    <t>11:51:23</t>
  </si>
  <si>
    <t>20220807 11:51:24</t>
  </si>
  <si>
    <t>11:51:24</t>
  </si>
  <si>
    <t>20220807 11:51:25</t>
  </si>
  <si>
    <t>11:51:25</t>
  </si>
  <si>
    <t>20220807 11:51:26</t>
  </si>
  <si>
    <t>11:51:26</t>
  </si>
  <si>
    <t>20220807 11:51:27</t>
  </si>
  <si>
    <t>11:51:27</t>
  </si>
  <si>
    <t>20220807 11:51:28</t>
  </si>
  <si>
    <t>11:51:28</t>
  </si>
  <si>
    <t>20220807 11:51:29</t>
  </si>
  <si>
    <t>11:51:29</t>
  </si>
  <si>
    <t>20220807 11:51:30</t>
  </si>
  <si>
    <t>11:51:30</t>
  </si>
  <si>
    <t>20220807 11:51:31</t>
  </si>
  <si>
    <t>11:51:31</t>
  </si>
  <si>
    <t>20220807 11:51:32</t>
  </si>
  <si>
    <t>11:51:32</t>
  </si>
  <si>
    <t>20220807 11:51:33</t>
  </si>
  <si>
    <t>11:51:33</t>
  </si>
  <si>
    <t>20220807 11:51:34</t>
  </si>
  <si>
    <t>11:51:34</t>
  </si>
  <si>
    <t>20220807 11:51:35</t>
  </si>
  <si>
    <t>11:51:35</t>
  </si>
  <si>
    <t>20220807 11:51:36</t>
  </si>
  <si>
    <t>11:51:36</t>
  </si>
  <si>
    <t>20220807 11:51:37</t>
  </si>
  <si>
    <t>11:51:37</t>
  </si>
  <si>
    <t>20220807 11:51:38</t>
  </si>
  <si>
    <t>11:51:38</t>
  </si>
  <si>
    <t>20220807 11:51:39</t>
  </si>
  <si>
    <t>11:51:39</t>
  </si>
  <si>
    <t>20220807 11:51:40</t>
  </si>
  <si>
    <t>11:51:40</t>
  </si>
  <si>
    <t>20220807 11:51:41</t>
  </si>
  <si>
    <t>11:51:41</t>
  </si>
  <si>
    <t>20220807 11:51:42</t>
  </si>
  <si>
    <t>11:51:42</t>
  </si>
  <si>
    <t>20220807 11:51:43</t>
  </si>
  <si>
    <t>11:51:43</t>
  </si>
  <si>
    <t>20220807 11:51:44</t>
  </si>
  <si>
    <t>11:51:44</t>
  </si>
  <si>
    <t>20220807 11:51:45</t>
  </si>
  <si>
    <t>11:51:45</t>
  </si>
  <si>
    <t>20220807 11:51:46</t>
  </si>
  <si>
    <t>11:51:46</t>
  </si>
  <si>
    <t>20220807 11:51:47</t>
  </si>
  <si>
    <t>11:51:47</t>
  </si>
  <si>
    <t>20220807 11:51:48</t>
  </si>
  <si>
    <t>11:51:48</t>
  </si>
  <si>
    <t>20220807 11:51:49</t>
  </si>
  <si>
    <t>11:51:49</t>
  </si>
  <si>
    <t>20220807 11:51:50</t>
  </si>
  <si>
    <t>11:51:50</t>
  </si>
  <si>
    <t>20220807 11:51:51</t>
  </si>
  <si>
    <t>11:51:51</t>
  </si>
  <si>
    <t>20220807 11:51:52</t>
  </si>
  <si>
    <t>11:51:52</t>
  </si>
  <si>
    <t>20220807 11:51:53</t>
  </si>
  <si>
    <t>11:51:53</t>
  </si>
  <si>
    <t>20220807 11:51:54</t>
  </si>
  <si>
    <t>11:51:54</t>
  </si>
  <si>
    <t>20220807 11:51:55</t>
  </si>
  <si>
    <t>11:51:55</t>
  </si>
  <si>
    <t>20220807 11:51:56</t>
  </si>
  <si>
    <t>11:51:56</t>
  </si>
  <si>
    <t>20220807 11:51:57</t>
  </si>
  <si>
    <t>11:51:57</t>
  </si>
  <si>
    <t>20220807 11:51:58</t>
  </si>
  <si>
    <t>11:51:58</t>
  </si>
  <si>
    <t>20220807 11:51:59</t>
  </si>
  <si>
    <t>11:51:59</t>
  </si>
  <si>
    <t>20220807 11:52:00</t>
  </si>
  <si>
    <t>11:52:00</t>
  </si>
  <si>
    <t>20220807 11:52:01</t>
  </si>
  <si>
    <t>11:52:01</t>
  </si>
  <si>
    <t>20220807 11:52:02</t>
  </si>
  <si>
    <t>11:52:02</t>
  </si>
  <si>
    <t>20220807 11:52:03</t>
  </si>
  <si>
    <t>11:52:03</t>
  </si>
  <si>
    <t>20220807 11:52:04</t>
  </si>
  <si>
    <t>11:52:04</t>
  </si>
  <si>
    <t>20220807 11:52:05</t>
  </si>
  <si>
    <t>11:52:05</t>
  </si>
  <si>
    <t>20220807 11:52:06</t>
  </si>
  <si>
    <t>11:52:06</t>
  </si>
  <si>
    <t>20220807 11:52:07</t>
  </si>
  <si>
    <t>11:52:07</t>
  </si>
  <si>
    <t>20220807 11:52:08</t>
  </si>
  <si>
    <t>11:52:08</t>
  </si>
  <si>
    <t>20220807 11:52:09</t>
  </si>
  <si>
    <t>11:52:09</t>
  </si>
  <si>
    <t>20220807 11:52:10</t>
  </si>
  <si>
    <t>11:52:10</t>
  </si>
  <si>
    <t>20220807 11:52:11</t>
  </si>
  <si>
    <t>11:52:11</t>
  </si>
  <si>
    <t>20220807 11:52:12</t>
  </si>
  <si>
    <t>11:52:12</t>
  </si>
  <si>
    <t>20220807 11:52:13</t>
  </si>
  <si>
    <t>11:52:13</t>
  </si>
  <si>
    <t>20220807 11:52:14</t>
  </si>
  <si>
    <t>11:52:14</t>
  </si>
  <si>
    <t>20220807 11:52:15</t>
  </si>
  <si>
    <t>11:52:15</t>
  </si>
  <si>
    <t>20220807 11:52:16</t>
  </si>
  <si>
    <t>11:52:16</t>
  </si>
  <si>
    <t>20220807 11:52:17</t>
  </si>
  <si>
    <t>11:52:17</t>
  </si>
  <si>
    <t>20220807 11:52:18</t>
  </si>
  <si>
    <t>11:52:18</t>
  </si>
  <si>
    <t>20220807 11:52:20</t>
  </si>
  <si>
    <t>11:52:20</t>
  </si>
  <si>
    <t>20220807 11:52:21</t>
  </si>
  <si>
    <t>11:52:21</t>
  </si>
  <si>
    <t>20220807 11:52:22</t>
  </si>
  <si>
    <t>11:52:22</t>
  </si>
  <si>
    <t>20220807 11:52:24</t>
  </si>
  <si>
    <t>11:52:24</t>
  </si>
  <si>
    <t>20220807 11:52:25</t>
  </si>
  <si>
    <t>11:52:25</t>
  </si>
  <si>
    <t>20220807 11:52:26</t>
  </si>
  <si>
    <t>11:52:26</t>
  </si>
  <si>
    <t>20220807 11:52:28</t>
  </si>
  <si>
    <t>11:52:28</t>
  </si>
  <si>
    <t>20220807 11:52:30</t>
  </si>
  <si>
    <t>11:52:30</t>
  </si>
  <si>
    <t>20220807 11:52:32</t>
  </si>
  <si>
    <t>11:52:32</t>
  </si>
  <si>
    <t>20220807 11:52:33</t>
  </si>
  <si>
    <t>11:52:33</t>
  </si>
  <si>
    <t>20220807 11:52:34</t>
  </si>
  <si>
    <t>11:52:34</t>
  </si>
  <si>
    <t>20220807 11:52:35</t>
  </si>
  <si>
    <t>11:52:35</t>
  </si>
  <si>
    <t>20220807 11:52:36</t>
  </si>
  <si>
    <t>11:52:36</t>
  </si>
  <si>
    <t>20220807 11:52:37</t>
  </si>
  <si>
    <t>11:52:37</t>
  </si>
  <si>
    <t>20220807 11:52:38</t>
  </si>
  <si>
    <t>11:52:38</t>
  </si>
  <si>
    <t>20220807 11:52:39</t>
  </si>
  <si>
    <t>11:52:39</t>
  </si>
  <si>
    <t>20220807 11:52:40</t>
  </si>
  <si>
    <t>11:52:40</t>
  </si>
  <si>
    <t>20220807 11:52:41</t>
  </si>
  <si>
    <t>11:52:41</t>
  </si>
  <si>
    <t>20220807 11:52:42</t>
  </si>
  <si>
    <t>11:52:42</t>
  </si>
  <si>
    <t>20220807 11:52:43</t>
  </si>
  <si>
    <t>11:52:43</t>
  </si>
  <si>
    <t>20220807 11:52:44</t>
  </si>
  <si>
    <t>11:52:44</t>
  </si>
  <si>
    <t>20220807 11:52:45</t>
  </si>
  <si>
    <t>11:52:45</t>
  </si>
  <si>
    <t>20220807 11:52:46</t>
  </si>
  <si>
    <t>11:52:46</t>
  </si>
  <si>
    <t>20220807 11:52:47</t>
  </si>
  <si>
    <t>11:52:47</t>
  </si>
  <si>
    <t>20220807 11:52:48</t>
  </si>
  <si>
    <t>11:52:48</t>
  </si>
  <si>
    <t>20220807 11:52:49</t>
  </si>
  <si>
    <t>11:52:49</t>
  </si>
  <si>
    <t>20220807 11:52:50</t>
  </si>
  <si>
    <t>11:52:50</t>
  </si>
  <si>
    <t>20220807 11:52:51</t>
  </si>
  <si>
    <t>11:52:51</t>
  </si>
  <si>
    <t>20220807 11:52:52</t>
  </si>
  <si>
    <t>11:52:52</t>
  </si>
  <si>
    <t>20220807 11:52:53</t>
  </si>
  <si>
    <t>11:52:53</t>
  </si>
  <si>
    <t>20220807 11:52:54</t>
  </si>
  <si>
    <t>11:52:54</t>
  </si>
  <si>
    <t>20220807 11:52:55</t>
  </si>
  <si>
    <t>11:52:55</t>
  </si>
  <si>
    <t>20220807 11:52:56</t>
  </si>
  <si>
    <t>11:52:56</t>
  </si>
  <si>
    <t>20220807 11:52:57</t>
  </si>
  <si>
    <t>11:52:57</t>
  </si>
  <si>
    <t>20220807 11:52:58</t>
  </si>
  <si>
    <t>11:52:58</t>
  </si>
  <si>
    <t>20220807 11:52:59</t>
  </si>
  <si>
    <t>11:52:59</t>
  </si>
  <si>
    <t>20220807 11:53:00</t>
  </si>
  <si>
    <t>11:53:00</t>
  </si>
  <si>
    <t>20220807 11:53:01</t>
  </si>
  <si>
    <t>11:53:01</t>
  </si>
  <si>
    <t>20220807 11:53:02</t>
  </si>
  <si>
    <t>11:53:02</t>
  </si>
  <si>
    <t>20220807 11:53:03</t>
  </si>
  <si>
    <t>11:53:03</t>
  </si>
  <si>
    <t>20220807 11:53:04</t>
  </si>
  <si>
    <t>11:53:04</t>
  </si>
  <si>
    <t>20220807 11:53:05</t>
  </si>
  <si>
    <t>11:53:05</t>
  </si>
  <si>
    <t>20220807 11:53:06</t>
  </si>
  <si>
    <t>11:53:06</t>
  </si>
  <si>
    <t>20220807 11:53:07</t>
  </si>
  <si>
    <t>11:53:07</t>
  </si>
  <si>
    <t>20220807 11:53:08</t>
  </si>
  <si>
    <t>11:53:08</t>
  </si>
  <si>
    <t>20220807 11:53:09</t>
  </si>
  <si>
    <t>11:53:09</t>
  </si>
  <si>
    <t>20220807 11:53:10</t>
  </si>
  <si>
    <t>11:53:10</t>
  </si>
  <si>
    <t>20220807 11:53:11</t>
  </si>
  <si>
    <t>11:53:11</t>
  </si>
  <si>
    <t>20220807 11:53:12</t>
  </si>
  <si>
    <t>11:53:12</t>
  </si>
  <si>
    <t>20220807 11:53:13</t>
  </si>
  <si>
    <t>11:53:13</t>
  </si>
  <si>
    <t>20220807 11:53:14</t>
  </si>
  <si>
    <t>11:53:14</t>
  </si>
  <si>
    <t>20220807 11:53:15</t>
  </si>
  <si>
    <t>11:53:15</t>
  </si>
  <si>
    <t>20220807 11:53:16</t>
  </si>
  <si>
    <t>11:53:16</t>
  </si>
  <si>
    <t>20220807 11:53:17</t>
  </si>
  <si>
    <t>11:53:17</t>
  </si>
  <si>
    <t>20220807 11:53:18</t>
  </si>
  <si>
    <t>11:53:18</t>
  </si>
  <si>
    <t>20220807 11:53:19</t>
  </si>
  <si>
    <t>11:53:19</t>
  </si>
  <si>
    <t>20220807 11:53:20</t>
  </si>
  <si>
    <t>11:53:20</t>
  </si>
  <si>
    <t>20220807 11:53:21</t>
  </si>
  <si>
    <t>11:53:21</t>
  </si>
  <si>
    <t>20220807 11:53:22</t>
  </si>
  <si>
    <t>11:53:22</t>
  </si>
  <si>
    <t>20220807 11:53:23</t>
  </si>
  <si>
    <t>11:53:23</t>
  </si>
  <si>
    <t>20220807 11:53:24</t>
  </si>
  <si>
    <t>11:53:24</t>
  </si>
  <si>
    <t>20220807 11:53:25</t>
  </si>
  <si>
    <t>11:53:25</t>
  </si>
  <si>
    <t>20220807 11:53:26</t>
  </si>
  <si>
    <t>11:53:26</t>
  </si>
  <si>
    <t>20220807 11:53:27</t>
  </si>
  <si>
    <t>11:53:27</t>
  </si>
  <si>
    <t>20220807 11:53:28</t>
  </si>
  <si>
    <t>11:53:28</t>
  </si>
  <si>
    <t>20220807 11:53:29</t>
  </si>
  <si>
    <t>11:53:29</t>
  </si>
  <si>
    <t>20220807 11:53:30</t>
  </si>
  <si>
    <t>11:53:30</t>
  </si>
  <si>
    <t>20220807 11:53:31</t>
  </si>
  <si>
    <t>11:53:31</t>
  </si>
  <si>
    <t>20220807 11:53:32</t>
  </si>
  <si>
    <t>11:53:32</t>
  </si>
  <si>
    <t>20220807 11:53:33</t>
  </si>
  <si>
    <t>11:53:33</t>
  </si>
  <si>
    <t>20220807 11:53:34</t>
  </si>
  <si>
    <t>11:53:34</t>
  </si>
  <si>
    <t>20220807 11:53:35</t>
  </si>
  <si>
    <t>11:53:35</t>
  </si>
  <si>
    <t>20220807 11:53:36</t>
  </si>
  <si>
    <t>11:53:36</t>
  </si>
  <si>
    <t>20220807 11:53:37</t>
  </si>
  <si>
    <t>11:53:37</t>
  </si>
  <si>
    <t>20220807 11:53:38</t>
  </si>
  <si>
    <t>11:53:38</t>
  </si>
  <si>
    <t>20220807 11:53:39</t>
  </si>
  <si>
    <t>11:53:39</t>
  </si>
  <si>
    <t>20220807 11:53:40</t>
  </si>
  <si>
    <t>11:53:40</t>
  </si>
  <si>
    <t>20220807 11:53:41</t>
  </si>
  <si>
    <t>11:53:41</t>
  </si>
  <si>
    <t>20220807 11:53:42</t>
  </si>
  <si>
    <t>11:53:42</t>
  </si>
  <si>
    <t>20220807 11:53:43</t>
  </si>
  <si>
    <t>11:53:43</t>
  </si>
  <si>
    <t>20220807 11:53:44</t>
  </si>
  <si>
    <t>11:53:44</t>
  </si>
  <si>
    <t>20220807 11:53:45</t>
  </si>
  <si>
    <t>11:53:45</t>
  </si>
  <si>
    <t>20220807 11:53:46</t>
  </si>
  <si>
    <t>11:53:46</t>
  </si>
  <si>
    <t>20220807 11:53:47</t>
  </si>
  <si>
    <t>11:53:47</t>
  </si>
  <si>
    <t>20220807 11:53:48</t>
  </si>
  <si>
    <t>11:53:48</t>
  </si>
  <si>
    <t>20220807 11:53:49</t>
  </si>
  <si>
    <t>11:53:49</t>
  </si>
  <si>
    <t>20220807 11:53:50</t>
  </si>
  <si>
    <t>11:53:50</t>
  </si>
  <si>
    <t>20220807 11:53:51</t>
  </si>
  <si>
    <t>11:53:51</t>
  </si>
  <si>
    <t>20220807 11:53:52</t>
  </si>
  <si>
    <t>11:53:52</t>
  </si>
  <si>
    <t>20220807 11:53:53</t>
  </si>
  <si>
    <t>11:53:53</t>
  </si>
  <si>
    <t>20220807 11:53:54</t>
  </si>
  <si>
    <t>11:53:54</t>
  </si>
  <si>
    <t>20220807 11:53:55</t>
  </si>
  <si>
    <t>11:53:55</t>
  </si>
  <si>
    <t>20220807 11:53:56</t>
  </si>
  <si>
    <t>11:53:56</t>
  </si>
  <si>
    <t>20220807 11:53:57</t>
  </si>
  <si>
    <t>11:53:57</t>
  </si>
  <si>
    <t>20220807 11:53:58</t>
  </si>
  <si>
    <t>11:53:58</t>
  </si>
  <si>
    <t>20220807 11:55:15</t>
  </si>
  <si>
    <t>11:55:15</t>
  </si>
  <si>
    <t>11:55:40</t>
  </si>
  <si>
    <t>20220807 11:57:29</t>
  </si>
  <si>
    <t>11:57:29</t>
  </si>
  <si>
    <t>11:57:55</t>
  </si>
  <si>
    <t>20220807 12:00:48</t>
  </si>
  <si>
    <t>12:00:48</t>
  </si>
  <si>
    <t>12:01:11</t>
  </si>
  <si>
    <t>20220807 12:02:56</t>
  </si>
  <si>
    <t>12:02:56</t>
  </si>
  <si>
    <t>12:03:21</t>
  </si>
  <si>
    <t>20220807 12:05:45</t>
  </si>
  <si>
    <t>12:05:45</t>
  </si>
  <si>
    <t>12:06:09</t>
  </si>
  <si>
    <t>20220807 12:09:21</t>
  </si>
  <si>
    <t>12:09:21</t>
  </si>
  <si>
    <t>12:09:46</t>
  </si>
  <si>
    <t>20220807 12:12:00</t>
  </si>
  <si>
    <t>12:12:00</t>
  </si>
  <si>
    <t>12:12:39</t>
  </si>
  <si>
    <t>20220807 12:14:53</t>
  </si>
  <si>
    <t>12:14:53</t>
  </si>
  <si>
    <t>12:15:18</t>
  </si>
  <si>
    <t>20220807 12:17:28</t>
  </si>
  <si>
    <t>12:17:28</t>
  </si>
  <si>
    <t>12:17:56</t>
  </si>
  <si>
    <t>20220807 12:19:51</t>
  </si>
  <si>
    <t>12:19:51</t>
  </si>
  <si>
    <t>12:20:19</t>
  </si>
  <si>
    <t>20220807 12:22:30</t>
  </si>
  <si>
    <t>12:22:30</t>
  </si>
  <si>
    <t>12:23:02</t>
  </si>
  <si>
    <t>20220807 12:25:24</t>
  </si>
  <si>
    <t>12:25:24</t>
  </si>
  <si>
    <t>12:26:04</t>
  </si>
  <si>
    <t>20220807 12:51:27</t>
  </si>
  <si>
    <t>12:51:27</t>
  </si>
  <si>
    <t>5</t>
  </si>
  <si>
    <t>6</t>
  </si>
  <si>
    <t>12:51:53</t>
  </si>
  <si>
    <t>20220807 12:57:37</t>
  </si>
  <si>
    <t>12:57:37</t>
  </si>
  <si>
    <t>20220807 12:57:38</t>
  </si>
  <si>
    <t>12:57:38</t>
  </si>
  <si>
    <t>20220807 12:57:39</t>
  </si>
  <si>
    <t>12:57:39</t>
  </si>
  <si>
    <t>20220807 12:57:40</t>
  </si>
  <si>
    <t>12:57:40</t>
  </si>
  <si>
    <t>20220807 12:57:41</t>
  </si>
  <si>
    <t>12:57:41</t>
  </si>
  <si>
    <t>20220807 12:57:42</t>
  </si>
  <si>
    <t>12:57:42</t>
  </si>
  <si>
    <t>20220807 12:57:43</t>
  </si>
  <si>
    <t>12:57:43</t>
  </si>
  <si>
    <t>20220807 12:57:44</t>
  </si>
  <si>
    <t>12:57:44</t>
  </si>
  <si>
    <t>20220807 12:57:45</t>
  </si>
  <si>
    <t>12:57:45</t>
  </si>
  <si>
    <t>20220807 12:57:46</t>
  </si>
  <si>
    <t>12:57:46</t>
  </si>
  <si>
    <t>20220807 12:57:47</t>
  </si>
  <si>
    <t>12:57:47</t>
  </si>
  <si>
    <t>20220807 12:57:48</t>
  </si>
  <si>
    <t>12:57:48</t>
  </si>
  <si>
    <t>20220807 12:57:49</t>
  </si>
  <si>
    <t>12:57:49</t>
  </si>
  <si>
    <t>20220807 12:57:50</t>
  </si>
  <si>
    <t>12:57:50</t>
  </si>
  <si>
    <t>20220807 12:57:51</t>
  </si>
  <si>
    <t>12:57:51</t>
  </si>
  <si>
    <t>20220807 12:57:52</t>
  </si>
  <si>
    <t>12:57:52</t>
  </si>
  <si>
    <t>20220807 12:57:53</t>
  </si>
  <si>
    <t>12:57:53</t>
  </si>
  <si>
    <t>20220807 12:57:54</t>
  </si>
  <si>
    <t>12:57:54</t>
  </si>
  <si>
    <t>20220807 12:57:55</t>
  </si>
  <si>
    <t>12:57:55</t>
  </si>
  <si>
    <t>20220807 12:57:56</t>
  </si>
  <si>
    <t>12:57:56</t>
  </si>
  <si>
    <t>20220807 12:57:57</t>
  </si>
  <si>
    <t>12:57:57</t>
  </si>
  <si>
    <t>20220807 12:57:58</t>
  </si>
  <si>
    <t>12:57:58</t>
  </si>
  <si>
    <t>20220807 12:57:59</t>
  </si>
  <si>
    <t>12:57:59</t>
  </si>
  <si>
    <t>20220807 12:58:00</t>
  </si>
  <si>
    <t>12:58:00</t>
  </si>
  <si>
    <t>20220807 12:58:01</t>
  </si>
  <si>
    <t>12:58:01</t>
  </si>
  <si>
    <t>20220807 12:58:02</t>
  </si>
  <si>
    <t>12:58:02</t>
  </si>
  <si>
    <t>20220807 12:58:03</t>
  </si>
  <si>
    <t>12:58:03</t>
  </si>
  <si>
    <t>20220807 12:58:04</t>
  </si>
  <si>
    <t>12:58:04</t>
  </si>
  <si>
    <t>20220807 12:58:05</t>
  </si>
  <si>
    <t>12:58:05</t>
  </si>
  <si>
    <t>20220807 12:58:06</t>
  </si>
  <si>
    <t>12:58:06</t>
  </si>
  <si>
    <t>20220807 12:58:07</t>
  </si>
  <si>
    <t>12:58:07</t>
  </si>
  <si>
    <t>20220807 12:58:08</t>
  </si>
  <si>
    <t>12:58:08</t>
  </si>
  <si>
    <t>20220807 12:58:09</t>
  </si>
  <si>
    <t>12:58:09</t>
  </si>
  <si>
    <t>20220807 12:58:10</t>
  </si>
  <si>
    <t>12:58:10</t>
  </si>
  <si>
    <t>20220807 12:58:11</t>
  </si>
  <si>
    <t>12:58:11</t>
  </si>
  <si>
    <t>20220807 12:58:12</t>
  </si>
  <si>
    <t>12:58:12</t>
  </si>
  <si>
    <t>20220807 12:58:13</t>
  </si>
  <si>
    <t>12:58:13</t>
  </si>
  <si>
    <t>20220807 12:58:14</t>
  </si>
  <si>
    <t>12:58:14</t>
  </si>
  <si>
    <t>20220807 12:58:15</t>
  </si>
  <si>
    <t>12:58:15</t>
  </si>
  <si>
    <t>20220807 12:58:16</t>
  </si>
  <si>
    <t>12:58:16</t>
  </si>
  <si>
    <t>20220807 12:58:17</t>
  </si>
  <si>
    <t>12:58:17</t>
  </si>
  <si>
    <t>20220807 12:58:18</t>
  </si>
  <si>
    <t>12:58:18</t>
  </si>
  <si>
    <t>20220807 12:58:19</t>
  </si>
  <si>
    <t>12:58:19</t>
  </si>
  <si>
    <t>20220807 12:58:20</t>
  </si>
  <si>
    <t>12:58:20</t>
  </si>
  <si>
    <t>20220807 12:58:21</t>
  </si>
  <si>
    <t>12:58:21</t>
  </si>
  <si>
    <t>20220807 12:58:22</t>
  </si>
  <si>
    <t>12:58:22</t>
  </si>
  <si>
    <t>20220807 12:58:23</t>
  </si>
  <si>
    <t>12:58:23</t>
  </si>
  <si>
    <t>20220807 12:58:24</t>
  </si>
  <si>
    <t>12:58:24</t>
  </si>
  <si>
    <t>20220807 12:58:25</t>
  </si>
  <si>
    <t>12:58:25</t>
  </si>
  <si>
    <t>20220807 12:58:26</t>
  </si>
  <si>
    <t>12:58:26</t>
  </si>
  <si>
    <t>20220807 12:58:27</t>
  </si>
  <si>
    <t>12:58:27</t>
  </si>
  <si>
    <t>20220807 12:58:28</t>
  </si>
  <si>
    <t>12:58:28</t>
  </si>
  <si>
    <t>20220807 12:58:29</t>
  </si>
  <si>
    <t>12:58:29</t>
  </si>
  <si>
    <t>20220807 12:58:30</t>
  </si>
  <si>
    <t>12:58:30</t>
  </si>
  <si>
    <t>20220807 12:58:31</t>
  </si>
  <si>
    <t>12:58:31</t>
  </si>
  <si>
    <t>20220807 12:58:32</t>
  </si>
  <si>
    <t>12:58:32</t>
  </si>
  <si>
    <t>20220807 12:58:33</t>
  </si>
  <si>
    <t>12:58:33</t>
  </si>
  <si>
    <t>20220807 12:58:34</t>
  </si>
  <si>
    <t>12:58:34</t>
  </si>
  <si>
    <t>20220807 12:58:35</t>
  </si>
  <si>
    <t>12:58:35</t>
  </si>
  <si>
    <t>20220807 12:58:36</t>
  </si>
  <si>
    <t>12:58:36</t>
  </si>
  <si>
    <t>20220807 12:58:37</t>
  </si>
  <si>
    <t>12:58:37</t>
  </si>
  <si>
    <t>20220807 12:58:38</t>
  </si>
  <si>
    <t>12:58:38</t>
  </si>
  <si>
    <t>20220807 12:58:39</t>
  </si>
  <si>
    <t>12:58:39</t>
  </si>
  <si>
    <t>20220807 12:58:40</t>
  </si>
  <si>
    <t>12:58:40</t>
  </si>
  <si>
    <t>20220807 12:58:41</t>
  </si>
  <si>
    <t>12:58:41</t>
  </si>
  <si>
    <t>20220807 12:58:42</t>
  </si>
  <si>
    <t>12:58:42</t>
  </si>
  <si>
    <t>20220807 12:58:43</t>
  </si>
  <si>
    <t>12:58:43</t>
  </si>
  <si>
    <t>20220807 12:58:44</t>
  </si>
  <si>
    <t>12:58:44</t>
  </si>
  <si>
    <t>20220807 12:58:45</t>
  </si>
  <si>
    <t>12:58:45</t>
  </si>
  <si>
    <t>20220807 12:58:46</t>
  </si>
  <si>
    <t>12:58:46</t>
  </si>
  <si>
    <t>20220807 12:58:47</t>
  </si>
  <si>
    <t>12:58:47</t>
  </si>
  <si>
    <t>20220807 12:58:48</t>
  </si>
  <si>
    <t>12:58:48</t>
  </si>
  <si>
    <t>20220807 12:58:49</t>
  </si>
  <si>
    <t>12:58:49</t>
  </si>
  <si>
    <t>20220807 12:58:50</t>
  </si>
  <si>
    <t>12:58:50</t>
  </si>
  <si>
    <t>20220807 12:58:51</t>
  </si>
  <si>
    <t>12:58:51</t>
  </si>
  <si>
    <t>20220807 12:58:52</t>
  </si>
  <si>
    <t>12:58:52</t>
  </si>
  <si>
    <t>20220807 12:58:53</t>
  </si>
  <si>
    <t>12:58:53</t>
  </si>
  <si>
    <t>20220807 12:58:54</t>
  </si>
  <si>
    <t>12:58:54</t>
  </si>
  <si>
    <t>20220807 12:58:55</t>
  </si>
  <si>
    <t>12:58:55</t>
  </si>
  <si>
    <t>20220807 12:58:56</t>
  </si>
  <si>
    <t>12:58:56</t>
  </si>
  <si>
    <t>20220807 12:58:57</t>
  </si>
  <si>
    <t>12:58:57</t>
  </si>
  <si>
    <t>20220807 12:58:58</t>
  </si>
  <si>
    <t>12:58:58</t>
  </si>
  <si>
    <t>20220807 12:58:59</t>
  </si>
  <si>
    <t>12:58:59</t>
  </si>
  <si>
    <t>20220807 12:59:00</t>
  </si>
  <si>
    <t>12:59:00</t>
  </si>
  <si>
    <t>20220807 12:59:01</t>
  </si>
  <si>
    <t>12:59:01</t>
  </si>
  <si>
    <t>20220807 12:59:02</t>
  </si>
  <si>
    <t>12:59:02</t>
  </si>
  <si>
    <t>20220807 12:59:03</t>
  </si>
  <si>
    <t>12:59:03</t>
  </si>
  <si>
    <t>20220807 12:59:04</t>
  </si>
  <si>
    <t>12:59:04</t>
  </si>
  <si>
    <t>20220807 12:59:05</t>
  </si>
  <si>
    <t>12:59:05</t>
  </si>
  <si>
    <t>20220807 12:59:06</t>
  </si>
  <si>
    <t>12:59:06</t>
  </si>
  <si>
    <t>20220807 12:59:07</t>
  </si>
  <si>
    <t>12:59:07</t>
  </si>
  <si>
    <t>20220807 12:59:08</t>
  </si>
  <si>
    <t>12:59:08</t>
  </si>
  <si>
    <t>20220807 12:59:09</t>
  </si>
  <si>
    <t>12:59:09</t>
  </si>
  <si>
    <t>20220807 12:59:10</t>
  </si>
  <si>
    <t>12:59:10</t>
  </si>
  <si>
    <t>20220807 12:59:11</t>
  </si>
  <si>
    <t>12:59:11</t>
  </si>
  <si>
    <t>20220807 12:59:12</t>
  </si>
  <si>
    <t>12:59:12</t>
  </si>
  <si>
    <t>20220807 12:59:13</t>
  </si>
  <si>
    <t>12:59:13</t>
  </si>
  <si>
    <t>20220807 12:59:14</t>
  </si>
  <si>
    <t>12:59:14</t>
  </si>
  <si>
    <t>20220807 12:59:15</t>
  </si>
  <si>
    <t>12:59:15</t>
  </si>
  <si>
    <t>20220807 12:59:16</t>
  </si>
  <si>
    <t>12:59:16</t>
  </si>
  <si>
    <t>20220807 12:59:17</t>
  </si>
  <si>
    <t>12:59:17</t>
  </si>
  <si>
    <t>20220807 12:59:18</t>
  </si>
  <si>
    <t>12:59:18</t>
  </si>
  <si>
    <t>20220807 12:59:19</t>
  </si>
  <si>
    <t>12:59:19</t>
  </si>
  <si>
    <t>20220807 12:59:20</t>
  </si>
  <si>
    <t>12:59:20</t>
  </si>
  <si>
    <t>20220807 12:59:21</t>
  </si>
  <si>
    <t>12:59:21</t>
  </si>
  <si>
    <t>20220807 12:59:22</t>
  </si>
  <si>
    <t>12:59:22</t>
  </si>
  <si>
    <t>20220807 12:59:23</t>
  </si>
  <si>
    <t>12:59:23</t>
  </si>
  <si>
    <t>20220807 12:59:24</t>
  </si>
  <si>
    <t>12:59:24</t>
  </si>
  <si>
    <t>20220807 12:59:25</t>
  </si>
  <si>
    <t>12:59:25</t>
  </si>
  <si>
    <t>20220807 12:59:26</t>
  </si>
  <si>
    <t>12:59:26</t>
  </si>
  <si>
    <t>20220807 12:59:27</t>
  </si>
  <si>
    <t>12:59:27</t>
  </si>
  <si>
    <t>20220807 12:59:28</t>
  </si>
  <si>
    <t>12:59:28</t>
  </si>
  <si>
    <t>20220807 12:59:29</t>
  </si>
  <si>
    <t>12:59:29</t>
  </si>
  <si>
    <t>20220807 12:59:30</t>
  </si>
  <si>
    <t>12:59:30</t>
  </si>
  <si>
    <t>20220807 12:59:31</t>
  </si>
  <si>
    <t>12:59:31</t>
  </si>
  <si>
    <t>20220807 12:59:33</t>
  </si>
  <si>
    <t>12:59:33</t>
  </si>
  <si>
    <t>20220807 12:59:35</t>
  </si>
  <si>
    <t>12:59:35</t>
  </si>
  <si>
    <t>20220807 12:59:37</t>
  </si>
  <si>
    <t>12:59:37</t>
  </si>
  <si>
    <t>20220807 12:59:39</t>
  </si>
  <si>
    <t>12:59:39</t>
  </si>
  <si>
    <t>20220807 12:59:41</t>
  </si>
  <si>
    <t>12:59:41</t>
  </si>
  <si>
    <t>20220807 12:59:43</t>
  </si>
  <si>
    <t>12:59:43</t>
  </si>
  <si>
    <t>20220807 12:59:44</t>
  </si>
  <si>
    <t>12:59:44</t>
  </si>
  <si>
    <t>20220807 12:59:45</t>
  </si>
  <si>
    <t>12:59:45</t>
  </si>
  <si>
    <t>20220807 12:59:47</t>
  </si>
  <si>
    <t>12:59:47</t>
  </si>
  <si>
    <t>20220807 12:59:48</t>
  </si>
  <si>
    <t>12:59:48</t>
  </si>
  <si>
    <t>20220807 12:59:49</t>
  </si>
  <si>
    <t>12:59:49</t>
  </si>
  <si>
    <t>20220807 12:59:50</t>
  </si>
  <si>
    <t>12:59:50</t>
  </si>
  <si>
    <t>20220807 12:59:51</t>
  </si>
  <si>
    <t>12:59:51</t>
  </si>
  <si>
    <t>20220807 12:59:52</t>
  </si>
  <si>
    <t>12:59:52</t>
  </si>
  <si>
    <t>20220807 12:59:53</t>
  </si>
  <si>
    <t>12:59:53</t>
  </si>
  <si>
    <t>20220807 12:59:54</t>
  </si>
  <si>
    <t>12:59:54</t>
  </si>
  <si>
    <t>20220807 12:59:55</t>
  </si>
  <si>
    <t>12:59:55</t>
  </si>
  <si>
    <t>20220807 12:59:56</t>
  </si>
  <si>
    <t>12:59:56</t>
  </si>
  <si>
    <t>20220807 12:59:57</t>
  </si>
  <si>
    <t>12:59:57</t>
  </si>
  <si>
    <t>20220807 12:59:58</t>
  </si>
  <si>
    <t>12:59:58</t>
  </si>
  <si>
    <t>20220807 12:59:59</t>
  </si>
  <si>
    <t>12:59:59</t>
  </si>
  <si>
    <t>20220807 13:00:00</t>
  </si>
  <si>
    <t>13:00:00</t>
  </si>
  <si>
    <t>20220807 13:00:01</t>
  </si>
  <si>
    <t>13:00:01</t>
  </si>
  <si>
    <t>20220807 13:00:02</t>
  </si>
  <si>
    <t>13:00:02</t>
  </si>
  <si>
    <t>20220807 13:00:03</t>
  </si>
  <si>
    <t>13:00:03</t>
  </si>
  <si>
    <t>20220807 13:00:04</t>
  </si>
  <si>
    <t>13:00:04</t>
  </si>
  <si>
    <t>20220807 13:00:05</t>
  </si>
  <si>
    <t>13:00:05</t>
  </si>
  <si>
    <t>20220807 13:00:06</t>
  </si>
  <si>
    <t>13:00:06</t>
  </si>
  <si>
    <t>20220807 13:00:07</t>
  </si>
  <si>
    <t>13:00:07</t>
  </si>
  <si>
    <t>20220807 13:00:08</t>
  </si>
  <si>
    <t>13:00:08</t>
  </si>
  <si>
    <t>20220807 13:00:09</t>
  </si>
  <si>
    <t>13:00:09</t>
  </si>
  <si>
    <t>20220807 13:00:10</t>
  </si>
  <si>
    <t>13:00:10</t>
  </si>
  <si>
    <t>20220807 13:00:11</t>
  </si>
  <si>
    <t>13:00:11</t>
  </si>
  <si>
    <t>20220807 13:00:12</t>
  </si>
  <si>
    <t>13:00:12</t>
  </si>
  <si>
    <t>20220807 13:00:13</t>
  </si>
  <si>
    <t>13:00:13</t>
  </si>
  <si>
    <t>20220807 13:00:14</t>
  </si>
  <si>
    <t>13:00:14</t>
  </si>
  <si>
    <t>20220807 13:00:15</t>
  </si>
  <si>
    <t>13:00:15</t>
  </si>
  <si>
    <t>20220807 13:00:16</t>
  </si>
  <si>
    <t>13:00:16</t>
  </si>
  <si>
    <t>20220807 13:00:17</t>
  </si>
  <si>
    <t>13:00:17</t>
  </si>
  <si>
    <t>20220807 13:00:18</t>
  </si>
  <si>
    <t>13:00:18</t>
  </si>
  <si>
    <t>20220807 13:00:19</t>
  </si>
  <si>
    <t>13:00:19</t>
  </si>
  <si>
    <t>20220807 13:00:20</t>
  </si>
  <si>
    <t>13:00:20</t>
  </si>
  <si>
    <t>20220807 13:00:21</t>
  </si>
  <si>
    <t>13:00:21</t>
  </si>
  <si>
    <t>20220807 13:00:22</t>
  </si>
  <si>
    <t>13:00:22</t>
  </si>
  <si>
    <t>20220807 13:00:23</t>
  </si>
  <si>
    <t>13:00:23</t>
  </si>
  <si>
    <t>20220807 13:00:24</t>
  </si>
  <si>
    <t>13:00:24</t>
  </si>
  <si>
    <t>20220807 13:00:25</t>
  </si>
  <si>
    <t>13:00:25</t>
  </si>
  <si>
    <t>20220807 13:00:26</t>
  </si>
  <si>
    <t>13:00:26</t>
  </si>
  <si>
    <t>20220807 13:00:27</t>
  </si>
  <si>
    <t>13:00:27</t>
  </si>
  <si>
    <t>20220807 13:00:28</t>
  </si>
  <si>
    <t>13:00:28</t>
  </si>
  <si>
    <t>20220807 13:00:29</t>
  </si>
  <si>
    <t>13:00:29</t>
  </si>
  <si>
    <t>20220807 13:00:30</t>
  </si>
  <si>
    <t>13:00:30</t>
  </si>
  <si>
    <t>20220807 13:00:31</t>
  </si>
  <si>
    <t>13:00:31</t>
  </si>
  <si>
    <t>20220807 13:00:32</t>
  </si>
  <si>
    <t>13:00:32</t>
  </si>
  <si>
    <t>20220807 13:00:33</t>
  </si>
  <si>
    <t>13:00:33</t>
  </si>
  <si>
    <t>20220807 13:00:34</t>
  </si>
  <si>
    <t>13:00:34</t>
  </si>
  <si>
    <t>20220807 13:00:35</t>
  </si>
  <si>
    <t>13:00:35</t>
  </si>
  <si>
    <t>20220807 13:00:36</t>
  </si>
  <si>
    <t>13:00:36</t>
  </si>
  <si>
    <t>20220807 13:00:37</t>
  </si>
  <si>
    <t>13:00:37</t>
  </si>
  <si>
    <t>20220807 13:00:38</t>
  </si>
  <si>
    <t>13:00:38</t>
  </si>
  <si>
    <t>20220807 13:00:39</t>
  </si>
  <si>
    <t>13:00:39</t>
  </si>
  <si>
    <t>20220807 13:00:40</t>
  </si>
  <si>
    <t>13:00:40</t>
  </si>
  <si>
    <t>20220807 13:00:41</t>
  </si>
  <si>
    <t>13:00:41</t>
  </si>
  <si>
    <t>20220807 13:00:42</t>
  </si>
  <si>
    <t>13:00:42</t>
  </si>
  <si>
    <t>20220807 13:00:43</t>
  </si>
  <si>
    <t>13:00:43</t>
  </si>
  <si>
    <t>20220807 13:00:44</t>
  </si>
  <si>
    <t>13:00:44</t>
  </si>
  <si>
    <t>20220807 13:00:45</t>
  </si>
  <si>
    <t>13:00:45</t>
  </si>
  <si>
    <t>20220807 13:00:46</t>
  </si>
  <si>
    <t>13:00:46</t>
  </si>
  <si>
    <t>20220807 13:00:47</t>
  </si>
  <si>
    <t>13:00:47</t>
  </si>
  <si>
    <t>20220807 13:00:48</t>
  </si>
  <si>
    <t>13:00:48</t>
  </si>
  <si>
    <t>20220807 13:00:49</t>
  </si>
  <si>
    <t>13:00:49</t>
  </si>
  <si>
    <t>20220807 13:00:50</t>
  </si>
  <si>
    <t>13:00:50</t>
  </si>
  <si>
    <t>20220807 13:00:51</t>
  </si>
  <si>
    <t>13:00:51</t>
  </si>
  <si>
    <t>20220807 13:00:52</t>
  </si>
  <si>
    <t>13:00:52</t>
  </si>
  <si>
    <t>20220807 13:00:53</t>
  </si>
  <si>
    <t>13:00:53</t>
  </si>
  <si>
    <t>20220807 13:00:54</t>
  </si>
  <si>
    <t>13:00:54</t>
  </si>
  <si>
    <t>20220807 13:00:55</t>
  </si>
  <si>
    <t>13:00:55</t>
  </si>
  <si>
    <t>20220807 13:00:56</t>
  </si>
  <si>
    <t>13:00:56</t>
  </si>
  <si>
    <t>20220807 13:00:57</t>
  </si>
  <si>
    <t>13:00:57</t>
  </si>
  <si>
    <t>20220807 13:00:58</t>
  </si>
  <si>
    <t>13:00:58</t>
  </si>
  <si>
    <t>20220807 13:00:59</t>
  </si>
  <si>
    <t>13:00:59</t>
  </si>
  <si>
    <t>20220807 13:01:00</t>
  </si>
  <si>
    <t>13:01:00</t>
  </si>
  <si>
    <t>20220807 13:01:01</t>
  </si>
  <si>
    <t>13:01:01</t>
  </si>
  <si>
    <t>20220807 13:01:02</t>
  </si>
  <si>
    <t>13:01:02</t>
  </si>
  <si>
    <t>20220807 13:01:03</t>
  </si>
  <si>
    <t>13:01:03</t>
  </si>
  <si>
    <t>20220807 13:01:04</t>
  </si>
  <si>
    <t>13:01:04</t>
  </si>
  <si>
    <t>20220807 13:01:05</t>
  </si>
  <si>
    <t>13:01:05</t>
  </si>
  <si>
    <t>20220807 13:01:06</t>
  </si>
  <si>
    <t>13:01:06</t>
  </si>
  <si>
    <t>20220807 13:01:07</t>
  </si>
  <si>
    <t>13:01:07</t>
  </si>
  <si>
    <t>20220807 13:01:08</t>
  </si>
  <si>
    <t>13:01:08</t>
  </si>
  <si>
    <t>20220807 13:01:09</t>
  </si>
  <si>
    <t>13:01:09</t>
  </si>
  <si>
    <t>20220807 13:01:10</t>
  </si>
  <si>
    <t>13:01:10</t>
  </si>
  <si>
    <t>20220807 13:01:11</t>
  </si>
  <si>
    <t>13:01:11</t>
  </si>
  <si>
    <t>20220807 13:01:12</t>
  </si>
  <si>
    <t>13:01:12</t>
  </si>
  <si>
    <t>20220807 13:01:13</t>
  </si>
  <si>
    <t>13:01:13</t>
  </si>
  <si>
    <t>20220807 13:01:14</t>
  </si>
  <si>
    <t>13:01:14</t>
  </si>
  <si>
    <t>20220807 13:01:15</t>
  </si>
  <si>
    <t>13:01:15</t>
  </si>
  <si>
    <t>20220807 13:01:16</t>
  </si>
  <si>
    <t>13:01:16</t>
  </si>
  <si>
    <t>20220807 13:01:17</t>
  </si>
  <si>
    <t>13:01:17</t>
  </si>
  <si>
    <t>20220807 13:01:18</t>
  </si>
  <si>
    <t>13:01:18</t>
  </si>
  <si>
    <t>20220807 13:01:19</t>
  </si>
  <si>
    <t>13:01:19</t>
  </si>
  <si>
    <t>20220807 13:01:20</t>
  </si>
  <si>
    <t>13:01:20</t>
  </si>
  <si>
    <t>20220807 13:01:21</t>
  </si>
  <si>
    <t>13:01:21</t>
  </si>
  <si>
    <t>20220807 13:01:22</t>
  </si>
  <si>
    <t>13:01:22</t>
  </si>
  <si>
    <t>20220807 13:01:23</t>
  </si>
  <si>
    <t>13:01:23</t>
  </si>
  <si>
    <t>20220807 13:01:24</t>
  </si>
  <si>
    <t>13:01:24</t>
  </si>
  <si>
    <t>20220807 13:01:25</t>
  </si>
  <si>
    <t>13:01:25</t>
  </si>
  <si>
    <t>20220807 13:01:26</t>
  </si>
  <si>
    <t>13:01:26</t>
  </si>
  <si>
    <t>20220807 13:01:27</t>
  </si>
  <si>
    <t>13:01:27</t>
  </si>
  <si>
    <t>20220807 13:01:28</t>
  </si>
  <si>
    <t>13:01:28</t>
  </si>
  <si>
    <t>20220807 13:01:29</t>
  </si>
  <si>
    <t>13:01:29</t>
  </si>
  <si>
    <t>20220807 13:01:30</t>
  </si>
  <si>
    <t>13:01:30</t>
  </si>
  <si>
    <t>20220807 13:01:31</t>
  </si>
  <si>
    <t>13:01:31</t>
  </si>
  <si>
    <t>20220807 13:01:32</t>
  </si>
  <si>
    <t>13:01:32</t>
  </si>
  <si>
    <t>20220807 13:01:33</t>
  </si>
  <si>
    <t>13:01:33</t>
  </si>
  <si>
    <t>20220807 13:01:34</t>
  </si>
  <si>
    <t>13:01:34</t>
  </si>
  <si>
    <t>20220807 13:01:35</t>
  </si>
  <si>
    <t>13:01:35</t>
  </si>
  <si>
    <t>20220807 13:01:36</t>
  </si>
  <si>
    <t>13:01:36</t>
  </si>
  <si>
    <t>20220807 13:01:37</t>
  </si>
  <si>
    <t>13:01:37</t>
  </si>
  <si>
    <t>20220807 13:01:38</t>
  </si>
  <si>
    <t>13:01:38</t>
  </si>
  <si>
    <t>20220807 13:01:39</t>
  </si>
  <si>
    <t>13:01:39</t>
  </si>
  <si>
    <t>20220807 13:01:40</t>
  </si>
  <si>
    <t>13:01:40</t>
  </si>
  <si>
    <t>20220807 13:01:41</t>
  </si>
  <si>
    <t>13:01:41</t>
  </si>
  <si>
    <t>20220807 13:01:42</t>
  </si>
  <si>
    <t>13:01:42</t>
  </si>
  <si>
    <t>20220807 13:01:43</t>
  </si>
  <si>
    <t>13:01:43</t>
  </si>
  <si>
    <t>20220807 13:01:44</t>
  </si>
  <si>
    <t>13:01:44</t>
  </si>
  <si>
    <t>20220807 13:01:45</t>
  </si>
  <si>
    <t>13:01:45</t>
  </si>
  <si>
    <t>20220807 13:01:46</t>
  </si>
  <si>
    <t>13:01:46</t>
  </si>
  <si>
    <t>20220807 13:01:47</t>
  </si>
  <si>
    <t>13:01:47</t>
  </si>
  <si>
    <t>20220807 13:01:48</t>
  </si>
  <si>
    <t>13:01:48</t>
  </si>
  <si>
    <t>20220807 13:01:49</t>
  </si>
  <si>
    <t>13:01:49</t>
  </si>
  <si>
    <t>20220807 13:01:50</t>
  </si>
  <si>
    <t>13:01:50</t>
  </si>
  <si>
    <t>20220807 13:01:51</t>
  </si>
  <si>
    <t>13:01:51</t>
  </si>
  <si>
    <t>20220807 13:01:52</t>
  </si>
  <si>
    <t>13:01:52</t>
  </si>
  <si>
    <t>20220807 13:01:53</t>
  </si>
  <si>
    <t>13:01:53</t>
  </si>
  <si>
    <t>20220807 13:01:54</t>
  </si>
  <si>
    <t>13:01:54</t>
  </si>
  <si>
    <t>20220807 13:01:55</t>
  </si>
  <si>
    <t>13:01:55</t>
  </si>
  <si>
    <t>20220807 13:01:56</t>
  </si>
  <si>
    <t>13:01:56</t>
  </si>
  <si>
    <t>20220807 13:01:57</t>
  </si>
  <si>
    <t>13:01:57</t>
  </si>
  <si>
    <t>20220807 13:01:58</t>
  </si>
  <si>
    <t>13:01:58</t>
  </si>
  <si>
    <t>20220807 13:01:59</t>
  </si>
  <si>
    <t>13:01:59</t>
  </si>
  <si>
    <t>20220807 13:02:00</t>
  </si>
  <si>
    <t>13:02:00</t>
  </si>
  <si>
    <t>20220807 13:02:01</t>
  </si>
  <si>
    <t>13:02:01</t>
  </si>
  <si>
    <t>20220807 13:02:02</t>
  </si>
  <si>
    <t>13:02:02</t>
  </si>
  <si>
    <t>20220807 13:02:04</t>
  </si>
  <si>
    <t>13:02:04</t>
  </si>
  <si>
    <t>20220807 13:02:05</t>
  </si>
  <si>
    <t>13:02:05</t>
  </si>
  <si>
    <t>20220807 13:02:06</t>
  </si>
  <si>
    <t>13:02:06</t>
  </si>
  <si>
    <t>20220807 13:02:08</t>
  </si>
  <si>
    <t>13:02:08</t>
  </si>
  <si>
    <t>20220807 13:02:10</t>
  </si>
  <si>
    <t>13:02:10</t>
  </si>
  <si>
    <t>20220807 13:02:11</t>
  </si>
  <si>
    <t>13:02:11</t>
  </si>
  <si>
    <t>20220807 13:02:12</t>
  </si>
  <si>
    <t>13:02:12</t>
  </si>
  <si>
    <t>20220807 13:02:13</t>
  </si>
  <si>
    <t>13:02:13</t>
  </si>
  <si>
    <t>20220807 13:02:14</t>
  </si>
  <si>
    <t>13:02:14</t>
  </si>
  <si>
    <t>20220807 13:02:15</t>
  </si>
  <si>
    <t>13:02:15</t>
  </si>
  <si>
    <t>20220807 13:02:16</t>
  </si>
  <si>
    <t>13:02:16</t>
  </si>
  <si>
    <t>20220807 13:02:17</t>
  </si>
  <si>
    <t>13:02:17</t>
  </si>
  <si>
    <t>20220807 13:02:18</t>
  </si>
  <si>
    <t>13:02:18</t>
  </si>
  <si>
    <t>20220807 13:02:19</t>
  </si>
  <si>
    <t>13:02:19</t>
  </si>
  <si>
    <t>20220807 13:02:20</t>
  </si>
  <si>
    <t>13:02:20</t>
  </si>
  <si>
    <t>20220807 13:02:21</t>
  </si>
  <si>
    <t>13:02:21</t>
  </si>
  <si>
    <t>20220807 13:02:22</t>
  </si>
  <si>
    <t>13:02:22</t>
  </si>
  <si>
    <t>20220807 13:02:23</t>
  </si>
  <si>
    <t>13:02:23</t>
  </si>
  <si>
    <t>20220807 13:02:24</t>
  </si>
  <si>
    <t>13:02:24</t>
  </si>
  <si>
    <t>20220807 13:02:25</t>
  </si>
  <si>
    <t>13:02:25</t>
  </si>
  <si>
    <t>20220807 13:02:26</t>
  </si>
  <si>
    <t>13:02:26</t>
  </si>
  <si>
    <t>20220807 13:02:27</t>
  </si>
  <si>
    <t>13:02:27</t>
  </si>
  <si>
    <t>20220807 13:02:28</t>
  </si>
  <si>
    <t>13:02:28</t>
  </si>
  <si>
    <t>20220807 13:02:29</t>
  </si>
  <si>
    <t>13:02:29</t>
  </si>
  <si>
    <t>20220807 13:02:30</t>
  </si>
  <si>
    <t>13:02:30</t>
  </si>
  <si>
    <t>20220807 13:02:31</t>
  </si>
  <si>
    <t>13:02:31</t>
  </si>
  <si>
    <t>20220807 13:02:32</t>
  </si>
  <si>
    <t>13:02:32</t>
  </si>
  <si>
    <t>20220807 13:02:33</t>
  </si>
  <si>
    <t>13:02:33</t>
  </si>
  <si>
    <t>20220807 13:02:34</t>
  </si>
  <si>
    <t>13:02:34</t>
  </si>
  <si>
    <t>20220807 13:02:35</t>
  </si>
  <si>
    <t>13:02:35</t>
  </si>
  <si>
    <t>20220807 13:02:36</t>
  </si>
  <si>
    <t>13:02:36</t>
  </si>
  <si>
    <t>20220807 13:02:37</t>
  </si>
  <si>
    <t>13:02:37</t>
  </si>
  <si>
    <t>20220807 13:02:38</t>
  </si>
  <si>
    <t>13:02:38</t>
  </si>
  <si>
    <t>20220807 13:02:39</t>
  </si>
  <si>
    <t>13:02:39</t>
  </si>
  <si>
    <t>20220807 13:02:40</t>
  </si>
  <si>
    <t>13:02:40</t>
  </si>
  <si>
    <t>20220807 13:02:41</t>
  </si>
  <si>
    <t>13:02:41</t>
  </si>
  <si>
    <t>20220807 13:02:42</t>
  </si>
  <si>
    <t>13:02:42</t>
  </si>
  <si>
    <t>20220807 13:02:43</t>
  </si>
  <si>
    <t>13:02:43</t>
  </si>
  <si>
    <t>20220807 13:02:44</t>
  </si>
  <si>
    <t>13:02:44</t>
  </si>
  <si>
    <t>20220807 13:02:45</t>
  </si>
  <si>
    <t>13:02:45</t>
  </si>
  <si>
    <t>20220807 13:02:46</t>
  </si>
  <si>
    <t>13:02:46</t>
  </si>
  <si>
    <t>20220807 13:02:47</t>
  </si>
  <si>
    <t>13:02:47</t>
  </si>
  <si>
    <t>20220807 13:02:48</t>
  </si>
  <si>
    <t>13:02:48</t>
  </si>
  <si>
    <t>20220807 13:02:49</t>
  </si>
  <si>
    <t>13:02:49</t>
  </si>
  <si>
    <t>20220807 13:02:50</t>
  </si>
  <si>
    <t>13:02:50</t>
  </si>
  <si>
    <t>20220807 13:02:51</t>
  </si>
  <si>
    <t>13:02:51</t>
  </si>
  <si>
    <t>20220807 13:02:52</t>
  </si>
  <si>
    <t>13:02:52</t>
  </si>
  <si>
    <t>20220807 13:02:53</t>
  </si>
  <si>
    <t>13:02:53</t>
  </si>
  <si>
    <t>20220807 13:02:54</t>
  </si>
  <si>
    <t>13:02:54</t>
  </si>
  <si>
    <t>20220807 13:02:55</t>
  </si>
  <si>
    <t>13:02:55</t>
  </si>
  <si>
    <t>20220807 13:02:56</t>
  </si>
  <si>
    <t>13:02:56</t>
  </si>
  <si>
    <t>20220807 13:02:57</t>
  </si>
  <si>
    <t>13:02:57</t>
  </si>
  <si>
    <t>20220807 13:02:58</t>
  </si>
  <si>
    <t>13:02:58</t>
  </si>
  <si>
    <t>20220807 13:02:59</t>
  </si>
  <si>
    <t>13:02:59</t>
  </si>
  <si>
    <t>20220807 13:03:00</t>
  </si>
  <si>
    <t>13:03:00</t>
  </si>
  <si>
    <t>20220807 13:03:01</t>
  </si>
  <si>
    <t>13:03:01</t>
  </si>
  <si>
    <t>20220807 13:03:02</t>
  </si>
  <si>
    <t>13:03:02</t>
  </si>
  <si>
    <t>20220807 13:03:03</t>
  </si>
  <si>
    <t>13:03:03</t>
  </si>
  <si>
    <t>20220807 13:03:04</t>
  </si>
  <si>
    <t>13:03:04</t>
  </si>
  <si>
    <t>20220807 13:03:05</t>
  </si>
  <si>
    <t>13:03:05</t>
  </si>
  <si>
    <t>20220807 13:03:06</t>
  </si>
  <si>
    <t>13:03:06</t>
  </si>
  <si>
    <t>20220807 13:03:07</t>
  </si>
  <si>
    <t>13:03:07</t>
  </si>
  <si>
    <t>20220807 13:03:08</t>
  </si>
  <si>
    <t>13:03:08</t>
  </si>
  <si>
    <t>20220807 13:03:09</t>
  </si>
  <si>
    <t>13:03:09</t>
  </si>
  <si>
    <t>20220807 13:03:10</t>
  </si>
  <si>
    <t>13:03:10</t>
  </si>
  <si>
    <t>20220807 13:03:11</t>
  </si>
  <si>
    <t>13:03:11</t>
  </si>
  <si>
    <t>20220807 13:03:12</t>
  </si>
  <si>
    <t>13:03:12</t>
  </si>
  <si>
    <t>20220807 13:03:13</t>
  </si>
  <si>
    <t>13:03:13</t>
  </si>
  <si>
    <t>20220807 13:03:14</t>
  </si>
  <si>
    <t>13:03:14</t>
  </si>
  <si>
    <t>20220807 13:03:15</t>
  </si>
  <si>
    <t>13:03:15</t>
  </si>
  <si>
    <t>20220807 13:03:16</t>
  </si>
  <si>
    <t>13:03:16</t>
  </si>
  <si>
    <t>20220807 13:03:17</t>
  </si>
  <si>
    <t>13:03:17</t>
  </si>
  <si>
    <t>20220807 13:03:18</t>
  </si>
  <si>
    <t>13:03:18</t>
  </si>
  <si>
    <t>20220807 13:03:19</t>
  </si>
  <si>
    <t>13:03:19</t>
  </si>
  <si>
    <t>20220807 13:03:20</t>
  </si>
  <si>
    <t>13:03:20</t>
  </si>
  <si>
    <t>20220807 13:03:21</t>
  </si>
  <si>
    <t>13:03:21</t>
  </si>
  <si>
    <t>20220807 13:03:22</t>
  </si>
  <si>
    <t>13:03:22</t>
  </si>
  <si>
    <t>20220807 13:03:23</t>
  </si>
  <si>
    <t>13:03:23</t>
  </si>
  <si>
    <t>20220807 13:03:24</t>
  </si>
  <si>
    <t>13:03:24</t>
  </si>
  <si>
    <t>20220807 13:03:25</t>
  </si>
  <si>
    <t>13:03:25</t>
  </si>
  <si>
    <t>20220807 13:03:26</t>
  </si>
  <si>
    <t>13:03:26</t>
  </si>
  <si>
    <t>20220807 13:03:27</t>
  </si>
  <si>
    <t>13:03:27</t>
  </si>
  <si>
    <t>20220807 13:03:28</t>
  </si>
  <si>
    <t>13:03:28</t>
  </si>
  <si>
    <t>20220807 13:03:29</t>
  </si>
  <si>
    <t>13:03:29</t>
  </si>
  <si>
    <t>20220807 13:03:30</t>
  </si>
  <si>
    <t>13:03:30</t>
  </si>
  <si>
    <t>20220807 13:03:31</t>
  </si>
  <si>
    <t>13:03:31</t>
  </si>
  <si>
    <t>20220807 13:03:32</t>
  </si>
  <si>
    <t>13:03:32</t>
  </si>
  <si>
    <t>20220807 13:03:33</t>
  </si>
  <si>
    <t>13:03:33</t>
  </si>
  <si>
    <t>20220807 13:03:34</t>
  </si>
  <si>
    <t>13:03:34</t>
  </si>
  <si>
    <t>20220807 13:03:35</t>
  </si>
  <si>
    <t>13:03:35</t>
  </si>
  <si>
    <t>20220807 13:03:36</t>
  </si>
  <si>
    <t>13:03:36</t>
  </si>
  <si>
    <t>20220807 13:03:37</t>
  </si>
  <si>
    <t>13:03:37</t>
  </si>
  <si>
    <t>20220807 13:03:38</t>
  </si>
  <si>
    <t>13:03:38</t>
  </si>
  <si>
    <t>20220807 13:03:39</t>
  </si>
  <si>
    <t>13:03:39</t>
  </si>
  <si>
    <t>20220807 13:03:40</t>
  </si>
  <si>
    <t>13:03:40</t>
  </si>
  <si>
    <t>20220807 13:03:41</t>
  </si>
  <si>
    <t>13:03:41</t>
  </si>
  <si>
    <t>20220807 13:03:42</t>
  </si>
  <si>
    <t>13:03:42</t>
  </si>
  <si>
    <t>20220807 13:03:43</t>
  </si>
  <si>
    <t>13:03:43</t>
  </si>
  <si>
    <t>20220807 13:03:44</t>
  </si>
  <si>
    <t>13:03:44</t>
  </si>
  <si>
    <t>20220807 13:03:45</t>
  </si>
  <si>
    <t>13:03:45</t>
  </si>
  <si>
    <t>20220807 13:03:46</t>
  </si>
  <si>
    <t>13:03:46</t>
  </si>
  <si>
    <t>20220807 13:03:47</t>
  </si>
  <si>
    <t>13:03:47</t>
  </si>
  <si>
    <t>20220807 13:03:48</t>
  </si>
  <si>
    <t>13:03:48</t>
  </si>
  <si>
    <t>20220807 13:03:49</t>
  </si>
  <si>
    <t>13:03:49</t>
  </si>
  <si>
    <t>20220807 13:03:50</t>
  </si>
  <si>
    <t>13:03:50</t>
  </si>
  <si>
    <t>20220807 13:03:51</t>
  </si>
  <si>
    <t>13:03:51</t>
  </si>
  <si>
    <t>20220807 13:03:52</t>
  </si>
  <si>
    <t>13:03:52</t>
  </si>
  <si>
    <t>20220807 13:03:53</t>
  </si>
  <si>
    <t>13:03:53</t>
  </si>
  <si>
    <t>20220807 13:03:54</t>
  </si>
  <si>
    <t>13:03:54</t>
  </si>
  <si>
    <t>20220807 13:03:55</t>
  </si>
  <si>
    <t>13:03:55</t>
  </si>
  <si>
    <t>20220807 13:03:56</t>
  </si>
  <si>
    <t>13:03:56</t>
  </si>
  <si>
    <t>20220807 13:03:57</t>
  </si>
  <si>
    <t>13:03:57</t>
  </si>
  <si>
    <t>20220807 13:03:58</t>
  </si>
  <si>
    <t>13:03:58</t>
  </si>
  <si>
    <t>20220807 13:03:59</t>
  </si>
  <si>
    <t>13:03:59</t>
  </si>
  <si>
    <t>20220807 13:04:00</t>
  </si>
  <si>
    <t>13:04:00</t>
  </si>
  <si>
    <t>20220807 13:04:01</t>
  </si>
  <si>
    <t>13:04:01</t>
  </si>
  <si>
    <t>20220807 13:04:02</t>
  </si>
  <si>
    <t>13:04:02</t>
  </si>
  <si>
    <t>20220807 13:04:03</t>
  </si>
  <si>
    <t>13:04:03</t>
  </si>
  <si>
    <t>20220807 13:04:04</t>
  </si>
  <si>
    <t>13:04:04</t>
  </si>
  <si>
    <t>20220807 13:04:05</t>
  </si>
  <si>
    <t>13:04:05</t>
  </si>
  <si>
    <t>20220807 13:08:05</t>
  </si>
  <si>
    <t>13:08:05</t>
  </si>
  <si>
    <t>13:08:29</t>
  </si>
  <si>
    <t>20220807 13:10:01</t>
  </si>
  <si>
    <t>13:10:01</t>
  </si>
  <si>
    <t>13:10:30</t>
  </si>
  <si>
    <t>20220807 13:12:55</t>
  </si>
  <si>
    <t>13:12:55</t>
  </si>
  <si>
    <t>13:13:28</t>
  </si>
  <si>
    <t>20220807 13:14:48</t>
  </si>
  <si>
    <t>13:14:48</t>
  </si>
  <si>
    <t>13:15:16</t>
  </si>
  <si>
    <t>20220807 13:17:23</t>
  </si>
  <si>
    <t>13:17:23</t>
  </si>
  <si>
    <t>13:17:53</t>
  </si>
  <si>
    <t>20220807 13:20:26</t>
  </si>
  <si>
    <t>13:20:26</t>
  </si>
  <si>
    <t>13:20:53</t>
  </si>
  <si>
    <t>20220807 13:24:26</t>
  </si>
  <si>
    <t>13:24:26</t>
  </si>
  <si>
    <t>13:24:52</t>
  </si>
  <si>
    <t>20220807 13:27:19</t>
  </si>
  <si>
    <t>13:27:19</t>
  </si>
  <si>
    <t>13:27:46</t>
  </si>
  <si>
    <t>20220807 13:30:50</t>
  </si>
  <si>
    <t>13:30:50</t>
  </si>
  <si>
    <t>13:31:21</t>
  </si>
  <si>
    <t>20220807 13:33:48</t>
  </si>
  <si>
    <t>13:33:48</t>
  </si>
  <si>
    <t>13:34:21</t>
  </si>
  <si>
    <t>20220807 13:38:26</t>
  </si>
  <si>
    <t>13:38:26</t>
  </si>
  <si>
    <t>13:38:55</t>
  </si>
  <si>
    <t>20220807 13:43:43</t>
  </si>
  <si>
    <t>13:43:43</t>
  </si>
  <si>
    <t>13:44:24</t>
  </si>
  <si>
    <t>13:46:31</t>
  </si>
  <si>
    <t>13:46:38</t>
  </si>
  <si>
    <t>Stability Definition:	ΔCO2 (Meas2): Slp&lt;1 Std&lt;1 Per=15	ΔH2O (Meas2): Slp&lt;0.15 Per=20	Ci (GasEx): Slp&lt;2 Std&lt;5 Per=15	VPDleaf (GasEx): Slp&lt;1 Per=15	Asty (GasEx): Per=15	Adyn (Dynamic): Slp&lt;1 Per=15</t>
  </si>
  <si>
    <t>20220807 13:49:24</t>
  </si>
  <si>
    <t>13:49:24</t>
  </si>
  <si>
    <t>13:50:04</t>
  </si>
  <si>
    <t>Data_QC</t>
  </si>
  <si>
    <t>exclude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</si>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</sst>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625"/>
  <sheetViews>
    <sheetView tabSelected="1" topLeftCell="C1610" workbookViewId="0">
      <selection activeCell="M1209" sqref="M1209"/>
    </sheetView>
  </sheetViews>
  <sheetFormatPr baseColWidth="10" defaultColWidth="8.83203125" defaultRowHeight="15" x14ac:dyDescent="0.2"/>
  <cols>
    <col min="9" max="9" width="14" customWidth="1"/>
    <col min="13" max="13" width="15.33203125" customWidth="1"/>
  </cols>
  <sheetData>
    <row r="2" spans="1:244" x14ac:dyDescent="0.2">
      <c r="A2" t="s">
        <v>36</v>
      </c>
      <c r="B2" t="s">
        <v>37</v>
      </c>
      <c r="C2" t="s">
        <v>38</v>
      </c>
    </row>
    <row r="3" spans="1:244" x14ac:dyDescent="0.2">
      <c r="B3">
        <v>4</v>
      </c>
      <c r="C3">
        <v>21</v>
      </c>
    </row>
    <row r="4" spans="1:244" x14ac:dyDescent="0.2">
      <c r="A4" t="s">
        <v>39</v>
      </c>
      <c r="B4" t="s">
        <v>40</v>
      </c>
      <c r="C4" t="s">
        <v>41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</row>
    <row r="5" spans="1:244" x14ac:dyDescent="0.2">
      <c r="B5" t="s">
        <v>19</v>
      </c>
      <c r="C5" t="s">
        <v>42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44" x14ac:dyDescent="0.2">
      <c r="A6" t="s">
        <v>51</v>
      </c>
      <c r="B6" t="s">
        <v>52</v>
      </c>
      <c r="C6" t="s">
        <v>53</v>
      </c>
      <c r="D6" t="s">
        <v>54</v>
      </c>
      <c r="E6" t="s">
        <v>55</v>
      </c>
    </row>
    <row r="7" spans="1:244" x14ac:dyDescent="0.2">
      <c r="B7">
        <v>0</v>
      </c>
      <c r="C7">
        <v>1</v>
      </c>
      <c r="D7">
        <v>0</v>
      </c>
      <c r="E7">
        <v>0</v>
      </c>
    </row>
    <row r="8" spans="1:244" x14ac:dyDescent="0.2">
      <c r="A8" t="s">
        <v>56</v>
      </c>
      <c r="B8" t="s">
        <v>57</v>
      </c>
      <c r="C8" t="s">
        <v>59</v>
      </c>
      <c r="D8" t="s">
        <v>61</v>
      </c>
      <c r="E8" t="s">
        <v>62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 t="s">
        <v>68</v>
      </c>
      <c r="L8" t="s">
        <v>69</v>
      </c>
      <c r="M8" t="s">
        <v>70</v>
      </c>
      <c r="N8" t="s">
        <v>71</v>
      </c>
      <c r="O8" t="s">
        <v>72</v>
      </c>
      <c r="P8" t="s">
        <v>73</v>
      </c>
      <c r="Q8" t="s">
        <v>74</v>
      </c>
    </row>
    <row r="9" spans="1:244" x14ac:dyDescent="0.2">
      <c r="B9" t="s">
        <v>58</v>
      </c>
      <c r="C9" t="s">
        <v>60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44" x14ac:dyDescent="0.2">
      <c r="A10" t="s">
        <v>75</v>
      </c>
      <c r="B10" t="s">
        <v>76</v>
      </c>
      <c r="C10" t="s">
        <v>77</v>
      </c>
      <c r="D10" t="s">
        <v>78</v>
      </c>
      <c r="E10" t="s">
        <v>79</v>
      </c>
      <c r="F10" t="s">
        <v>80</v>
      </c>
    </row>
    <row r="11" spans="1:244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44" x14ac:dyDescent="0.2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88</v>
      </c>
      <c r="H12" t="s">
        <v>90</v>
      </c>
    </row>
    <row r="13" spans="1:244" x14ac:dyDescent="0.2">
      <c r="B13">
        <v>-6276</v>
      </c>
      <c r="C13">
        <v>6.6</v>
      </c>
      <c r="D13">
        <v>1.7090000000000001E-5</v>
      </c>
      <c r="E13">
        <v>3.11</v>
      </c>
      <c r="F13" t="s">
        <v>87</v>
      </c>
      <c r="G13" t="s">
        <v>89</v>
      </c>
      <c r="H13">
        <v>0</v>
      </c>
    </row>
    <row r="14" spans="1:244" x14ac:dyDescent="0.2">
      <c r="A14" t="s">
        <v>91</v>
      </c>
      <c r="B14" t="s">
        <v>91</v>
      </c>
      <c r="C14" t="s">
        <v>91</v>
      </c>
      <c r="D14" t="s">
        <v>91</v>
      </c>
      <c r="E14" t="s">
        <v>91</v>
      </c>
      <c r="F14" t="s">
        <v>91</v>
      </c>
      <c r="G14" t="s">
        <v>92</v>
      </c>
      <c r="H14" t="s">
        <v>92</v>
      </c>
      <c r="I14" t="s">
        <v>92</v>
      </c>
      <c r="J14" t="s">
        <v>92</v>
      </c>
      <c r="K14" t="s">
        <v>92</v>
      </c>
      <c r="L14" t="s">
        <v>92</v>
      </c>
      <c r="M14" t="s">
        <v>92</v>
      </c>
      <c r="N14" t="s">
        <v>93</v>
      </c>
      <c r="O14" t="s">
        <v>93</v>
      </c>
      <c r="P14" t="s">
        <v>93</v>
      </c>
      <c r="Q14" t="s">
        <v>93</v>
      </c>
      <c r="R14" t="s">
        <v>93</v>
      </c>
      <c r="S14" t="s">
        <v>93</v>
      </c>
      <c r="T14" t="s">
        <v>93</v>
      </c>
      <c r="U14" t="s">
        <v>93</v>
      </c>
      <c r="V14" t="s">
        <v>93</v>
      </c>
      <c r="W14" t="s">
        <v>93</v>
      </c>
      <c r="X14" t="s">
        <v>93</v>
      </c>
      <c r="Y14" t="s">
        <v>93</v>
      </c>
      <c r="Z14" t="s">
        <v>93</v>
      </c>
      <c r="AA14" t="s">
        <v>93</v>
      </c>
      <c r="AB14" t="s">
        <v>93</v>
      </c>
      <c r="AC14" t="s">
        <v>93</v>
      </c>
      <c r="AD14" t="s">
        <v>93</v>
      </c>
      <c r="AE14" t="s">
        <v>93</v>
      </c>
      <c r="AF14" t="s">
        <v>93</v>
      </c>
      <c r="AG14" t="s">
        <v>93</v>
      </c>
      <c r="AH14" t="s">
        <v>93</v>
      </c>
      <c r="AI14" t="s">
        <v>93</v>
      </c>
      <c r="AJ14" t="s">
        <v>93</v>
      </c>
      <c r="AK14" t="s">
        <v>93</v>
      </c>
      <c r="AL14" t="s">
        <v>93</v>
      </c>
      <c r="AM14" t="s">
        <v>93</v>
      </c>
      <c r="AN14" t="s">
        <v>94</v>
      </c>
      <c r="AO14" t="s">
        <v>94</v>
      </c>
      <c r="AP14" t="s">
        <v>94</v>
      </c>
      <c r="AQ14" t="s">
        <v>94</v>
      </c>
      <c r="AR14" t="s">
        <v>94</v>
      </c>
      <c r="AS14" t="s">
        <v>94</v>
      </c>
      <c r="AT14" t="s">
        <v>94</v>
      </c>
      <c r="AU14" t="s">
        <v>94</v>
      </c>
      <c r="AV14" t="s">
        <v>94</v>
      </c>
      <c r="AW14" t="s">
        <v>94</v>
      </c>
      <c r="AX14" t="s">
        <v>95</v>
      </c>
      <c r="AY14" t="s">
        <v>95</v>
      </c>
      <c r="AZ14" t="s">
        <v>95</v>
      </c>
      <c r="BA14" t="s">
        <v>95</v>
      </c>
      <c r="BB14" t="s">
        <v>95</v>
      </c>
      <c r="BC14" t="s">
        <v>96</v>
      </c>
      <c r="BD14" t="s">
        <v>96</v>
      </c>
      <c r="BE14" t="s">
        <v>96</v>
      </c>
      <c r="BF14" t="s">
        <v>96</v>
      </c>
      <c r="BG14" t="s">
        <v>97</v>
      </c>
      <c r="BH14" t="s">
        <v>97</v>
      </c>
      <c r="BI14" t="s">
        <v>97</v>
      </c>
      <c r="BJ14" t="s">
        <v>97</v>
      </c>
      <c r="BK14" t="s">
        <v>97</v>
      </c>
      <c r="BL14" t="s">
        <v>98</v>
      </c>
      <c r="BM14" t="s">
        <v>98</v>
      </c>
      <c r="BN14" t="s">
        <v>98</v>
      </c>
      <c r="BO14" t="s">
        <v>98</v>
      </c>
      <c r="BP14" t="s">
        <v>98</v>
      </c>
      <c r="BQ14" t="s">
        <v>98</v>
      </c>
      <c r="BR14" t="s">
        <v>98</v>
      </c>
      <c r="BS14" t="s">
        <v>98</v>
      </c>
      <c r="BT14" t="s">
        <v>98</v>
      </c>
      <c r="BU14" t="s">
        <v>98</v>
      </c>
      <c r="BV14" t="s">
        <v>98</v>
      </c>
      <c r="BW14" t="s">
        <v>98</v>
      </c>
      <c r="BX14" t="s">
        <v>98</v>
      </c>
      <c r="BY14" t="s">
        <v>98</v>
      </c>
      <c r="BZ14" t="s">
        <v>98</v>
      </c>
      <c r="CA14" t="s">
        <v>98</v>
      </c>
      <c r="CB14" t="s">
        <v>98</v>
      </c>
      <c r="CC14" t="s">
        <v>98</v>
      </c>
      <c r="CD14" t="s">
        <v>99</v>
      </c>
      <c r="CE14" t="s">
        <v>99</v>
      </c>
      <c r="CF14" t="s">
        <v>99</v>
      </c>
      <c r="CG14" t="s">
        <v>99</v>
      </c>
      <c r="CH14" t="s">
        <v>99</v>
      </c>
      <c r="CI14" t="s">
        <v>99</v>
      </c>
      <c r="CJ14" t="s">
        <v>99</v>
      </c>
      <c r="CK14" t="s">
        <v>99</v>
      </c>
      <c r="CL14" t="s">
        <v>99</v>
      </c>
      <c r="CM14" t="s">
        <v>99</v>
      </c>
      <c r="CN14" t="s">
        <v>100</v>
      </c>
      <c r="CO14" t="s">
        <v>100</v>
      </c>
      <c r="CP14" t="s">
        <v>100</v>
      </c>
      <c r="CQ14" t="s">
        <v>100</v>
      </c>
      <c r="CR14" t="s">
        <v>100</v>
      </c>
      <c r="CS14" t="s">
        <v>100</v>
      </c>
      <c r="CT14" t="s">
        <v>100</v>
      </c>
      <c r="CU14" t="s">
        <v>100</v>
      </c>
      <c r="CV14" t="s">
        <v>100</v>
      </c>
      <c r="CW14" t="s">
        <v>100</v>
      </c>
      <c r="CX14" t="s">
        <v>100</v>
      </c>
      <c r="CY14" t="s">
        <v>100</v>
      </c>
      <c r="CZ14" t="s">
        <v>100</v>
      </c>
      <c r="DA14" t="s">
        <v>100</v>
      </c>
      <c r="DB14" t="s">
        <v>100</v>
      </c>
      <c r="DC14" t="s">
        <v>100</v>
      </c>
      <c r="DD14" t="s">
        <v>100</v>
      </c>
      <c r="DE14" t="s">
        <v>100</v>
      </c>
      <c r="DF14" t="s">
        <v>101</v>
      </c>
      <c r="DG14" t="s">
        <v>101</v>
      </c>
      <c r="DH14" t="s">
        <v>101</v>
      </c>
      <c r="DI14" t="s">
        <v>101</v>
      </c>
      <c r="DJ14" t="s">
        <v>101</v>
      </c>
      <c r="DK14" t="s">
        <v>101</v>
      </c>
      <c r="DL14" t="s">
        <v>101</v>
      </c>
      <c r="DM14" t="s">
        <v>101</v>
      </c>
      <c r="DN14" t="s">
        <v>101</v>
      </c>
      <c r="DO14" t="s">
        <v>101</v>
      </c>
      <c r="DP14" t="s">
        <v>101</v>
      </c>
      <c r="DQ14" t="s">
        <v>101</v>
      </c>
      <c r="DR14" t="s">
        <v>101</v>
      </c>
      <c r="DS14" t="s">
        <v>102</v>
      </c>
      <c r="DT14" t="s">
        <v>102</v>
      </c>
      <c r="DU14" t="s">
        <v>102</v>
      </c>
      <c r="DV14" t="s">
        <v>102</v>
      </c>
      <c r="DW14" t="s">
        <v>102</v>
      </c>
      <c r="DX14" t="s">
        <v>102</v>
      </c>
      <c r="DY14" t="s">
        <v>102</v>
      </c>
      <c r="DZ14" t="s">
        <v>102</v>
      </c>
      <c r="EA14" t="s">
        <v>102</v>
      </c>
      <c r="EB14" t="s">
        <v>102</v>
      </c>
      <c r="EC14" t="s">
        <v>102</v>
      </c>
      <c r="ED14" t="s">
        <v>102</v>
      </c>
      <c r="EE14" t="s">
        <v>102</v>
      </c>
      <c r="EF14" t="s">
        <v>102</v>
      </c>
      <c r="EG14" t="s">
        <v>102</v>
      </c>
      <c r="EH14" t="s">
        <v>102</v>
      </c>
      <c r="EI14" t="s">
        <v>102</v>
      </c>
      <c r="EJ14" t="s">
        <v>102</v>
      </c>
      <c r="EK14" t="s">
        <v>102</v>
      </c>
      <c r="EL14" t="s">
        <v>102</v>
      </c>
      <c r="EM14" t="s">
        <v>102</v>
      </c>
      <c r="EN14" t="s">
        <v>102</v>
      </c>
      <c r="EO14" t="s">
        <v>102</v>
      </c>
      <c r="EP14" t="s">
        <v>103</v>
      </c>
      <c r="EQ14" t="s">
        <v>103</v>
      </c>
      <c r="ER14" t="s">
        <v>103</v>
      </c>
      <c r="ES14" t="s">
        <v>103</v>
      </c>
      <c r="ET14" t="s">
        <v>103</v>
      </c>
      <c r="EU14" t="s">
        <v>103</v>
      </c>
      <c r="EV14" t="s">
        <v>103</v>
      </c>
      <c r="EW14" t="s">
        <v>103</v>
      </c>
      <c r="EX14" t="s">
        <v>103</v>
      </c>
      <c r="EY14" t="s">
        <v>103</v>
      </c>
      <c r="EZ14" t="s">
        <v>103</v>
      </c>
      <c r="FA14" t="s">
        <v>103</v>
      </c>
      <c r="FB14" t="s">
        <v>103</v>
      </c>
      <c r="FC14" t="s">
        <v>103</v>
      </c>
      <c r="FD14" t="s">
        <v>103</v>
      </c>
      <c r="FE14" t="s">
        <v>103</v>
      </c>
      <c r="FF14" t="s">
        <v>103</v>
      </c>
      <c r="FG14" t="s">
        <v>103</v>
      </c>
      <c r="FH14" t="s">
        <v>104</v>
      </c>
      <c r="FI14" t="s">
        <v>104</v>
      </c>
      <c r="FJ14" t="s">
        <v>104</v>
      </c>
      <c r="FK14" t="s">
        <v>104</v>
      </c>
      <c r="FL14" t="s">
        <v>104</v>
      </c>
      <c r="FM14" t="s">
        <v>104</v>
      </c>
      <c r="FN14" t="s">
        <v>104</v>
      </c>
      <c r="FO14" t="s">
        <v>104</v>
      </c>
      <c r="FP14" t="s">
        <v>104</v>
      </c>
      <c r="FQ14" t="s">
        <v>104</v>
      </c>
      <c r="FR14" t="s">
        <v>104</v>
      </c>
      <c r="FS14" t="s">
        <v>104</v>
      </c>
      <c r="FT14" t="s">
        <v>104</v>
      </c>
      <c r="FU14" t="s">
        <v>104</v>
      </c>
      <c r="FV14" t="s">
        <v>104</v>
      </c>
      <c r="FW14" t="s">
        <v>104</v>
      </c>
      <c r="FX14" t="s">
        <v>104</v>
      </c>
      <c r="FY14" t="s">
        <v>104</v>
      </c>
      <c r="FZ14" t="s">
        <v>104</v>
      </c>
      <c r="GA14" t="s">
        <v>105</v>
      </c>
      <c r="GB14" t="s">
        <v>105</v>
      </c>
      <c r="GC14" t="s">
        <v>105</v>
      </c>
      <c r="GD14" t="s">
        <v>105</v>
      </c>
      <c r="GE14" t="s">
        <v>105</v>
      </c>
      <c r="GF14" t="s">
        <v>105</v>
      </c>
      <c r="GG14" t="s">
        <v>105</v>
      </c>
      <c r="GH14" t="s">
        <v>105</v>
      </c>
      <c r="GI14" t="s">
        <v>105</v>
      </c>
      <c r="GJ14" t="s">
        <v>105</v>
      </c>
      <c r="GK14" t="s">
        <v>105</v>
      </c>
      <c r="GL14" t="s">
        <v>105</v>
      </c>
      <c r="GM14" t="s">
        <v>105</v>
      </c>
      <c r="GN14" t="s">
        <v>105</v>
      </c>
      <c r="GO14" t="s">
        <v>105</v>
      </c>
      <c r="GP14" t="s">
        <v>105</v>
      </c>
      <c r="GQ14" t="s">
        <v>105</v>
      </c>
      <c r="GR14" t="s">
        <v>105</v>
      </c>
      <c r="GS14" t="s">
        <v>105</v>
      </c>
      <c r="GT14" t="s">
        <v>106</v>
      </c>
      <c r="GU14" t="s">
        <v>106</v>
      </c>
      <c r="GV14" t="s">
        <v>106</v>
      </c>
      <c r="GW14" t="s">
        <v>106</v>
      </c>
      <c r="GX14" t="s">
        <v>106</v>
      </c>
      <c r="GY14" t="s">
        <v>106</v>
      </c>
      <c r="GZ14" t="s">
        <v>106</v>
      </c>
      <c r="HA14" t="s">
        <v>106</v>
      </c>
      <c r="HB14" t="s">
        <v>106</v>
      </c>
      <c r="HC14" t="s">
        <v>106</v>
      </c>
      <c r="HD14" t="s">
        <v>106</v>
      </c>
      <c r="HE14" t="s">
        <v>106</v>
      </c>
      <c r="HF14" t="s">
        <v>106</v>
      </c>
      <c r="HG14" t="s">
        <v>106</v>
      </c>
      <c r="HH14" t="s">
        <v>106</v>
      </c>
      <c r="HI14" t="s">
        <v>106</v>
      </c>
      <c r="HJ14" t="s">
        <v>106</v>
      </c>
      <c r="HK14" t="s">
        <v>106</v>
      </c>
      <c r="HL14" t="s">
        <v>107</v>
      </c>
      <c r="HM14" t="s">
        <v>107</v>
      </c>
      <c r="HN14" t="s">
        <v>107</v>
      </c>
      <c r="HO14" t="s">
        <v>107</v>
      </c>
      <c r="HP14" t="s">
        <v>107</v>
      </c>
      <c r="HQ14" t="s">
        <v>107</v>
      </c>
      <c r="HR14" t="s">
        <v>107</v>
      </c>
      <c r="HS14" t="s">
        <v>107</v>
      </c>
      <c r="HT14" t="s">
        <v>108</v>
      </c>
      <c r="HU14" t="s">
        <v>108</v>
      </c>
      <c r="HV14" t="s">
        <v>108</v>
      </c>
      <c r="HW14" t="s">
        <v>108</v>
      </c>
      <c r="HX14" t="s">
        <v>108</v>
      </c>
      <c r="HY14" t="s">
        <v>108</v>
      </c>
      <c r="HZ14" t="s">
        <v>108</v>
      </c>
      <c r="IA14" t="s">
        <v>108</v>
      </c>
      <c r="IB14" t="s">
        <v>108</v>
      </c>
      <c r="IC14" t="s">
        <v>108</v>
      </c>
      <c r="ID14" t="s">
        <v>108</v>
      </c>
      <c r="IE14" t="s">
        <v>108</v>
      </c>
      <c r="IF14" t="s">
        <v>108</v>
      </c>
      <c r="IG14" t="s">
        <v>108</v>
      </c>
      <c r="IH14" t="s">
        <v>108</v>
      </c>
      <c r="II14" t="s">
        <v>108</v>
      </c>
      <c r="IJ14" t="s">
        <v>3543</v>
      </c>
    </row>
    <row r="15" spans="1:244" x14ac:dyDescent="0.2">
      <c r="A15" t="s">
        <v>109</v>
      </c>
      <c r="B15" t="s">
        <v>110</v>
      </c>
      <c r="C15" t="s">
        <v>111</v>
      </c>
      <c r="D15" t="s">
        <v>112</v>
      </c>
      <c r="E15" t="s">
        <v>113</v>
      </c>
      <c r="F15" t="s">
        <v>114</v>
      </c>
      <c r="G15" t="s">
        <v>115</v>
      </c>
      <c r="H15" t="s">
        <v>116</v>
      </c>
      <c r="I15" t="s">
        <v>117</v>
      </c>
      <c r="J15" t="s">
        <v>118</v>
      </c>
      <c r="K15" t="s">
        <v>119</v>
      </c>
      <c r="L15" t="s">
        <v>120</v>
      </c>
      <c r="M15" t="s">
        <v>121</v>
      </c>
      <c r="N15" t="s">
        <v>122</v>
      </c>
      <c r="O15" t="s">
        <v>123</v>
      </c>
      <c r="P15" t="s">
        <v>124</v>
      </c>
      <c r="Q15" t="s">
        <v>125</v>
      </c>
      <c r="R15" t="s">
        <v>126</v>
      </c>
      <c r="S15" t="s">
        <v>127</v>
      </c>
      <c r="T15" t="s">
        <v>128</v>
      </c>
      <c r="U15" t="s">
        <v>129</v>
      </c>
      <c r="V15" t="s">
        <v>130</v>
      </c>
      <c r="W15" t="s">
        <v>131</v>
      </c>
      <c r="X15" t="s">
        <v>132</v>
      </c>
      <c r="Y15" t="s">
        <v>133</v>
      </c>
      <c r="Z15" t="s">
        <v>134</v>
      </c>
      <c r="AA15" t="s">
        <v>135</v>
      </c>
      <c r="AB15" t="s">
        <v>136</v>
      </c>
      <c r="AC15" t="s">
        <v>137</v>
      </c>
      <c r="AD15" t="s">
        <v>138</v>
      </c>
      <c r="AE15" t="s">
        <v>139</v>
      </c>
      <c r="AF15" t="s">
        <v>140</v>
      </c>
      <c r="AG15" t="s">
        <v>141</v>
      </c>
      <c r="AH15" t="s">
        <v>142</v>
      </c>
      <c r="AI15" t="s">
        <v>143</v>
      </c>
      <c r="AJ15" t="s">
        <v>144</v>
      </c>
      <c r="AK15" t="s">
        <v>145</v>
      </c>
      <c r="AL15" t="s">
        <v>146</v>
      </c>
      <c r="AM15" t="s">
        <v>147</v>
      </c>
      <c r="AN15" t="s">
        <v>148</v>
      </c>
      <c r="AO15" t="s">
        <v>149</v>
      </c>
      <c r="AP15" t="s">
        <v>150</v>
      </c>
      <c r="AQ15" t="s">
        <v>151</v>
      </c>
      <c r="AR15" t="s">
        <v>152</v>
      </c>
      <c r="AS15" t="s">
        <v>153</v>
      </c>
      <c r="AT15" t="s">
        <v>154</v>
      </c>
      <c r="AU15" t="s">
        <v>155</v>
      </c>
      <c r="AV15" t="s">
        <v>156</v>
      </c>
      <c r="AW15" t="s">
        <v>157</v>
      </c>
      <c r="AX15" t="s">
        <v>95</v>
      </c>
      <c r="AY15" t="s">
        <v>158</v>
      </c>
      <c r="AZ15" t="s">
        <v>159</v>
      </c>
      <c r="BA15" t="s">
        <v>160</v>
      </c>
      <c r="BB15" t="s">
        <v>161</v>
      </c>
      <c r="BC15" t="s">
        <v>162</v>
      </c>
      <c r="BD15" t="s">
        <v>163</v>
      </c>
      <c r="BE15" t="s">
        <v>164</v>
      </c>
      <c r="BF15" t="s">
        <v>165</v>
      </c>
      <c r="BG15" t="s">
        <v>166</v>
      </c>
      <c r="BH15" t="s">
        <v>167</v>
      </c>
      <c r="BI15" t="s">
        <v>168</v>
      </c>
      <c r="BJ15" t="s">
        <v>169</v>
      </c>
      <c r="BK15" t="s">
        <v>170</v>
      </c>
      <c r="BL15" t="s">
        <v>122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206</v>
      </c>
      <c r="CW15" t="s">
        <v>207</v>
      </c>
      <c r="CX15" t="s">
        <v>208</v>
      </c>
      <c r="CY15" t="s">
        <v>209</v>
      </c>
      <c r="CZ15" t="s">
        <v>210</v>
      </c>
      <c r="DA15" t="s">
        <v>211</v>
      </c>
      <c r="DB15" t="s">
        <v>212</v>
      </c>
      <c r="DC15" t="s">
        <v>213</v>
      </c>
      <c r="DD15" t="s">
        <v>214</v>
      </c>
      <c r="DE15" t="s">
        <v>215</v>
      </c>
      <c r="DF15" t="s">
        <v>110</v>
      </c>
      <c r="DG15" t="s">
        <v>113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226</v>
      </c>
      <c r="DS15" t="s">
        <v>227</v>
      </c>
      <c r="DT15" t="s">
        <v>228</v>
      </c>
      <c r="DU15" t="s">
        <v>229</v>
      </c>
      <c r="DV15" t="s">
        <v>230</v>
      </c>
      <c r="DW15" t="s">
        <v>231</v>
      </c>
      <c r="DX15" t="s">
        <v>232</v>
      </c>
      <c r="DY15" t="s">
        <v>233</v>
      </c>
      <c r="DZ15" t="s">
        <v>234</v>
      </c>
      <c r="EA15" t="s">
        <v>235</v>
      </c>
      <c r="EB15" t="s">
        <v>236</v>
      </c>
      <c r="EC15" t="s">
        <v>237</v>
      </c>
      <c r="ED15" t="s">
        <v>238</v>
      </c>
      <c r="EE15" t="s">
        <v>239</v>
      </c>
      <c r="EF15" t="s">
        <v>240</v>
      </c>
      <c r="EG15" t="s">
        <v>241</v>
      </c>
      <c r="EH15" t="s">
        <v>242</v>
      </c>
      <c r="EI15" t="s">
        <v>243</v>
      </c>
      <c r="EJ15" t="s">
        <v>244</v>
      </c>
      <c r="EK15" t="s">
        <v>245</v>
      </c>
      <c r="EL15" t="s">
        <v>246</v>
      </c>
      <c r="EM15" t="s">
        <v>247</v>
      </c>
      <c r="EN15" t="s">
        <v>248</v>
      </c>
      <c r="EO15" t="s">
        <v>249</v>
      </c>
      <c r="EP15" t="s">
        <v>250</v>
      </c>
      <c r="EQ15" t="s">
        <v>251</v>
      </c>
      <c r="ER15" t="s">
        <v>252</v>
      </c>
      <c r="ES15" t="s">
        <v>253</v>
      </c>
      <c r="ET15" t="s">
        <v>254</v>
      </c>
      <c r="EU15" t="s">
        <v>255</v>
      </c>
      <c r="EV15" t="s">
        <v>256</v>
      </c>
      <c r="EW15" t="s">
        <v>257</v>
      </c>
      <c r="EX15" t="s">
        <v>258</v>
      </c>
      <c r="EY15" t="s">
        <v>259</v>
      </c>
      <c r="EZ15" t="s">
        <v>260</v>
      </c>
      <c r="FA15" t="s">
        <v>261</v>
      </c>
      <c r="FB15" t="s">
        <v>262</v>
      </c>
      <c r="FC15" t="s">
        <v>263</v>
      </c>
      <c r="FD15" t="s">
        <v>264</v>
      </c>
      <c r="FE15" t="s">
        <v>265</v>
      </c>
      <c r="FF15" t="s">
        <v>266</v>
      </c>
      <c r="FG15" t="s">
        <v>267</v>
      </c>
      <c r="FH15" t="s">
        <v>268</v>
      </c>
      <c r="FI15" t="s">
        <v>269</v>
      </c>
      <c r="FJ15" t="s">
        <v>270</v>
      </c>
      <c r="FK15" t="s">
        <v>271</v>
      </c>
      <c r="FL15" t="s">
        <v>272</v>
      </c>
      <c r="FM15" t="s">
        <v>273</v>
      </c>
      <c r="FN15" t="s">
        <v>274</v>
      </c>
      <c r="FO15" t="s">
        <v>275</v>
      </c>
      <c r="FP15" t="s">
        <v>276</v>
      </c>
      <c r="FQ15" t="s">
        <v>277</v>
      </c>
      <c r="FR15" t="s">
        <v>278</v>
      </c>
      <c r="FS15" t="s">
        <v>279</v>
      </c>
      <c r="FT15" t="s">
        <v>280</v>
      </c>
      <c r="FU15" t="s">
        <v>281</v>
      </c>
      <c r="FV15" t="s">
        <v>282</v>
      </c>
      <c r="FW15" t="s">
        <v>283</v>
      </c>
      <c r="FX15" t="s">
        <v>284</v>
      </c>
      <c r="FY15" t="s">
        <v>285</v>
      </c>
      <c r="FZ15" t="s">
        <v>286</v>
      </c>
      <c r="GA15" t="s">
        <v>287</v>
      </c>
      <c r="GB15" t="s">
        <v>288</v>
      </c>
      <c r="GC15" t="s">
        <v>289</v>
      </c>
      <c r="GD15" t="s">
        <v>290</v>
      </c>
      <c r="GE15" t="s">
        <v>291</v>
      </c>
      <c r="GF15" t="s">
        <v>292</v>
      </c>
      <c r="GG15" t="s">
        <v>293</v>
      </c>
      <c r="GH15" t="s">
        <v>294</v>
      </c>
      <c r="GI15" t="s">
        <v>295</v>
      </c>
      <c r="GJ15" t="s">
        <v>296</v>
      </c>
      <c r="GK15" t="s">
        <v>297</v>
      </c>
      <c r="GL15" t="s">
        <v>298</v>
      </c>
      <c r="GM15" t="s">
        <v>299</v>
      </c>
      <c r="GN15" t="s">
        <v>300</v>
      </c>
      <c r="GO15" t="s">
        <v>301</v>
      </c>
      <c r="GP15" t="s">
        <v>302</v>
      </c>
      <c r="GQ15" t="s">
        <v>303</v>
      </c>
      <c r="GR15" t="s">
        <v>304</v>
      </c>
      <c r="GS15" t="s">
        <v>305</v>
      </c>
      <c r="GT15" t="s">
        <v>306</v>
      </c>
      <c r="GU15" t="s">
        <v>307</v>
      </c>
      <c r="GV15" t="s">
        <v>308</v>
      </c>
      <c r="GW15" t="s">
        <v>309</v>
      </c>
      <c r="GX15" t="s">
        <v>310</v>
      </c>
      <c r="GY15" t="s">
        <v>311</v>
      </c>
      <c r="GZ15" t="s">
        <v>312</v>
      </c>
      <c r="HA15" t="s">
        <v>313</v>
      </c>
      <c r="HB15" t="s">
        <v>314</v>
      </c>
      <c r="HC15" t="s">
        <v>315</v>
      </c>
      <c r="HD15" t="s">
        <v>316</v>
      </c>
      <c r="HE15" t="s">
        <v>317</v>
      </c>
      <c r="HF15" t="s">
        <v>318</v>
      </c>
      <c r="HG15" t="s">
        <v>319</v>
      </c>
      <c r="HH15" t="s">
        <v>320</v>
      </c>
      <c r="HI15" t="s">
        <v>321</v>
      </c>
      <c r="HJ15" t="s">
        <v>322</v>
      </c>
      <c r="HK15" t="s">
        <v>323</v>
      </c>
      <c r="HL15" t="s">
        <v>324</v>
      </c>
      <c r="HM15" t="s">
        <v>325</v>
      </c>
      <c r="HN15" t="s">
        <v>326</v>
      </c>
      <c r="HO15" t="s">
        <v>327</v>
      </c>
      <c r="HP15" t="s">
        <v>328</v>
      </c>
      <c r="HQ15" t="s">
        <v>329</v>
      </c>
      <c r="HR15" t="s">
        <v>330</v>
      </c>
      <c r="HS15" t="s">
        <v>331</v>
      </c>
      <c r="HT15" t="s">
        <v>332</v>
      </c>
      <c r="HU15" t="s">
        <v>333</v>
      </c>
      <c r="HV15" t="s">
        <v>334</v>
      </c>
      <c r="HW15" t="s">
        <v>335</v>
      </c>
      <c r="HX15" t="s">
        <v>336</v>
      </c>
      <c r="HY15" t="s">
        <v>337</v>
      </c>
      <c r="HZ15" t="s">
        <v>338</v>
      </c>
      <c r="IA15" t="s">
        <v>339</v>
      </c>
      <c r="IB15" t="s">
        <v>340</v>
      </c>
      <c r="IC15" t="s">
        <v>341</v>
      </c>
      <c r="ID15" t="s">
        <v>342</v>
      </c>
      <c r="IE15" t="s">
        <v>343</v>
      </c>
      <c r="IF15" t="s">
        <v>344</v>
      </c>
      <c r="IG15" t="s">
        <v>345</v>
      </c>
      <c r="IH15" t="s">
        <v>346</v>
      </c>
      <c r="II15" t="s">
        <v>347</v>
      </c>
    </row>
    <row r="16" spans="1:244" x14ac:dyDescent="0.2">
      <c r="B16" t="s">
        <v>348</v>
      </c>
      <c r="C16" t="s">
        <v>348</v>
      </c>
      <c r="F16" t="s">
        <v>348</v>
      </c>
      <c r="N16" t="s">
        <v>348</v>
      </c>
      <c r="O16" t="s">
        <v>349</v>
      </c>
      <c r="P16" t="s">
        <v>350</v>
      </c>
      <c r="Q16" t="s">
        <v>351</v>
      </c>
      <c r="R16" t="s">
        <v>352</v>
      </c>
      <c r="S16" t="s">
        <v>352</v>
      </c>
      <c r="T16" t="s">
        <v>178</v>
      </c>
      <c r="U16" t="s">
        <v>178</v>
      </c>
      <c r="V16" t="s">
        <v>349</v>
      </c>
      <c r="W16" t="s">
        <v>349</v>
      </c>
      <c r="X16" t="s">
        <v>349</v>
      </c>
      <c r="Y16" t="s">
        <v>349</v>
      </c>
      <c r="Z16" t="s">
        <v>353</v>
      </c>
      <c r="AA16" t="s">
        <v>354</v>
      </c>
      <c r="AB16" t="s">
        <v>354</v>
      </c>
      <c r="AC16" t="s">
        <v>355</v>
      </c>
      <c r="AD16" t="s">
        <v>356</v>
      </c>
      <c r="AE16" t="s">
        <v>355</v>
      </c>
      <c r="AF16" t="s">
        <v>355</v>
      </c>
      <c r="AG16" t="s">
        <v>355</v>
      </c>
      <c r="AH16" t="s">
        <v>353</v>
      </c>
      <c r="AI16" t="s">
        <v>353</v>
      </c>
      <c r="AJ16" t="s">
        <v>353</v>
      </c>
      <c r="AK16" t="s">
        <v>353</v>
      </c>
      <c r="AL16" t="s">
        <v>351</v>
      </c>
      <c r="AM16" t="s">
        <v>350</v>
      </c>
      <c r="AN16" t="s">
        <v>351</v>
      </c>
      <c r="AO16" t="s">
        <v>352</v>
      </c>
      <c r="AP16" t="s">
        <v>352</v>
      </c>
      <c r="AQ16" t="s">
        <v>357</v>
      </c>
      <c r="AR16" t="s">
        <v>358</v>
      </c>
      <c r="AS16" t="s">
        <v>350</v>
      </c>
      <c r="AT16" t="s">
        <v>359</v>
      </c>
      <c r="AU16" t="s">
        <v>359</v>
      </c>
      <c r="AV16" t="s">
        <v>360</v>
      </c>
      <c r="AW16" t="s">
        <v>358</v>
      </c>
      <c r="AX16" t="s">
        <v>361</v>
      </c>
      <c r="AY16" t="s">
        <v>356</v>
      </c>
      <c r="BA16" t="s">
        <v>356</v>
      </c>
      <c r="BB16" t="s">
        <v>361</v>
      </c>
      <c r="BC16" t="s">
        <v>351</v>
      </c>
      <c r="BD16" t="s">
        <v>351</v>
      </c>
      <c r="BF16" t="s">
        <v>362</v>
      </c>
      <c r="BG16" t="s">
        <v>363</v>
      </c>
      <c r="BJ16" t="s">
        <v>349</v>
      </c>
      <c r="BL16" t="s">
        <v>348</v>
      </c>
      <c r="BM16" t="s">
        <v>352</v>
      </c>
      <c r="BN16" t="s">
        <v>352</v>
      </c>
      <c r="BO16" t="s">
        <v>359</v>
      </c>
      <c r="BP16" t="s">
        <v>359</v>
      </c>
      <c r="BQ16" t="s">
        <v>352</v>
      </c>
      <c r="BR16" t="s">
        <v>359</v>
      </c>
      <c r="BS16" t="s">
        <v>361</v>
      </c>
      <c r="BT16" t="s">
        <v>355</v>
      </c>
      <c r="BU16" t="s">
        <v>355</v>
      </c>
      <c r="BV16" t="s">
        <v>354</v>
      </c>
      <c r="BW16" t="s">
        <v>354</v>
      </c>
      <c r="BX16" t="s">
        <v>354</v>
      </c>
      <c r="BY16" t="s">
        <v>354</v>
      </c>
      <c r="BZ16" t="s">
        <v>354</v>
      </c>
      <c r="CA16" t="s">
        <v>364</v>
      </c>
      <c r="CB16" t="s">
        <v>351</v>
      </c>
      <c r="CC16" t="s">
        <v>351</v>
      </c>
      <c r="CD16" t="s">
        <v>352</v>
      </c>
      <c r="CE16" t="s">
        <v>352</v>
      </c>
      <c r="CF16" t="s">
        <v>352</v>
      </c>
      <c r="CG16" t="s">
        <v>359</v>
      </c>
      <c r="CH16" t="s">
        <v>352</v>
      </c>
      <c r="CI16" t="s">
        <v>359</v>
      </c>
      <c r="CJ16" t="s">
        <v>355</v>
      </c>
      <c r="CK16" t="s">
        <v>355</v>
      </c>
      <c r="CL16" t="s">
        <v>354</v>
      </c>
      <c r="CM16" t="s">
        <v>354</v>
      </c>
      <c r="CN16" t="s">
        <v>351</v>
      </c>
      <c r="CS16" t="s">
        <v>351</v>
      </c>
      <c r="CV16" t="s">
        <v>354</v>
      </c>
      <c r="CW16" t="s">
        <v>354</v>
      </c>
      <c r="CX16" t="s">
        <v>354</v>
      </c>
      <c r="CY16" t="s">
        <v>354</v>
      </c>
      <c r="CZ16" t="s">
        <v>354</v>
      </c>
      <c r="DA16" t="s">
        <v>351</v>
      </c>
      <c r="DB16" t="s">
        <v>351</v>
      </c>
      <c r="DC16" t="s">
        <v>351</v>
      </c>
      <c r="DD16" t="s">
        <v>348</v>
      </c>
      <c r="DF16" t="s">
        <v>365</v>
      </c>
      <c r="DH16" t="s">
        <v>348</v>
      </c>
      <c r="DI16" t="s">
        <v>348</v>
      </c>
      <c r="DK16" t="s">
        <v>366</v>
      </c>
      <c r="DL16" t="s">
        <v>367</v>
      </c>
      <c r="DM16" t="s">
        <v>366</v>
      </c>
      <c r="DN16" t="s">
        <v>367</v>
      </c>
      <c r="DO16" t="s">
        <v>366</v>
      </c>
      <c r="DP16" t="s">
        <v>367</v>
      </c>
      <c r="DQ16" t="s">
        <v>356</v>
      </c>
      <c r="DR16" t="s">
        <v>356</v>
      </c>
      <c r="DS16" t="s">
        <v>351</v>
      </c>
      <c r="DT16" t="s">
        <v>368</v>
      </c>
      <c r="DU16" t="s">
        <v>351</v>
      </c>
      <c r="DW16" t="s">
        <v>352</v>
      </c>
      <c r="DX16" t="s">
        <v>369</v>
      </c>
      <c r="DY16" t="s">
        <v>352</v>
      </c>
      <c r="EA16" t="s">
        <v>352</v>
      </c>
      <c r="EB16" t="s">
        <v>369</v>
      </c>
      <c r="EC16" t="s">
        <v>352</v>
      </c>
      <c r="EE16" t="s">
        <v>359</v>
      </c>
      <c r="EF16" t="s">
        <v>370</v>
      </c>
      <c r="EG16" t="s">
        <v>359</v>
      </c>
      <c r="EI16" t="s">
        <v>355</v>
      </c>
      <c r="EJ16" t="s">
        <v>371</v>
      </c>
      <c r="EK16" t="s">
        <v>355</v>
      </c>
      <c r="EP16" t="s">
        <v>372</v>
      </c>
      <c r="EQ16" t="s">
        <v>372</v>
      </c>
      <c r="FD16" t="s">
        <v>372</v>
      </c>
      <c r="FE16" t="s">
        <v>372</v>
      </c>
      <c r="FF16" t="s">
        <v>373</v>
      </c>
      <c r="FG16" t="s">
        <v>373</v>
      </c>
      <c r="FH16" t="s">
        <v>354</v>
      </c>
      <c r="FI16" t="s">
        <v>354</v>
      </c>
      <c r="FJ16" t="s">
        <v>356</v>
      </c>
      <c r="FK16" t="s">
        <v>354</v>
      </c>
      <c r="FL16" t="s">
        <v>359</v>
      </c>
      <c r="FM16" t="s">
        <v>356</v>
      </c>
      <c r="FN16" t="s">
        <v>356</v>
      </c>
      <c r="FP16" t="s">
        <v>372</v>
      </c>
      <c r="FQ16" t="s">
        <v>372</v>
      </c>
      <c r="FR16" t="s">
        <v>372</v>
      </c>
      <c r="FS16" t="s">
        <v>372</v>
      </c>
      <c r="FT16" t="s">
        <v>372</v>
      </c>
      <c r="FU16" t="s">
        <v>372</v>
      </c>
      <c r="FV16" t="s">
        <v>372</v>
      </c>
      <c r="FW16" t="s">
        <v>374</v>
      </c>
      <c r="FX16" t="s">
        <v>374</v>
      </c>
      <c r="FY16" t="s">
        <v>374</v>
      </c>
      <c r="FZ16" t="s">
        <v>375</v>
      </c>
      <c r="GA16" t="s">
        <v>372</v>
      </c>
      <c r="GB16" t="s">
        <v>372</v>
      </c>
      <c r="GC16" t="s">
        <v>372</v>
      </c>
      <c r="GD16" t="s">
        <v>372</v>
      </c>
      <c r="GE16" t="s">
        <v>372</v>
      </c>
      <c r="GF16" t="s">
        <v>372</v>
      </c>
      <c r="GG16" t="s">
        <v>372</v>
      </c>
      <c r="GH16" t="s">
        <v>372</v>
      </c>
      <c r="GI16" t="s">
        <v>372</v>
      </c>
      <c r="GJ16" t="s">
        <v>372</v>
      </c>
      <c r="GK16" t="s">
        <v>372</v>
      </c>
      <c r="GL16" t="s">
        <v>372</v>
      </c>
      <c r="GS16" t="s">
        <v>372</v>
      </c>
      <c r="GT16" t="s">
        <v>356</v>
      </c>
      <c r="GU16" t="s">
        <v>356</v>
      </c>
      <c r="GV16" t="s">
        <v>366</v>
      </c>
      <c r="GW16" t="s">
        <v>367</v>
      </c>
      <c r="GX16" t="s">
        <v>367</v>
      </c>
      <c r="HB16" t="s">
        <v>367</v>
      </c>
      <c r="HF16" t="s">
        <v>352</v>
      </c>
      <c r="HG16" t="s">
        <v>352</v>
      </c>
      <c r="HH16" t="s">
        <v>359</v>
      </c>
      <c r="HI16" t="s">
        <v>359</v>
      </c>
      <c r="HJ16" t="s">
        <v>376</v>
      </c>
      <c r="HK16" t="s">
        <v>376</v>
      </c>
      <c r="HL16" t="s">
        <v>372</v>
      </c>
      <c r="HM16" t="s">
        <v>372</v>
      </c>
      <c r="HN16" t="s">
        <v>372</v>
      </c>
      <c r="HO16" t="s">
        <v>372</v>
      </c>
      <c r="HP16" t="s">
        <v>372</v>
      </c>
      <c r="HQ16" t="s">
        <v>372</v>
      </c>
      <c r="HR16" t="s">
        <v>354</v>
      </c>
      <c r="HS16" t="s">
        <v>372</v>
      </c>
      <c r="HU16" t="s">
        <v>361</v>
      </c>
      <c r="HV16" t="s">
        <v>361</v>
      </c>
      <c r="HW16" t="s">
        <v>354</v>
      </c>
      <c r="HX16" t="s">
        <v>354</v>
      </c>
      <c r="HY16" t="s">
        <v>354</v>
      </c>
      <c r="HZ16" t="s">
        <v>354</v>
      </c>
      <c r="IA16" t="s">
        <v>354</v>
      </c>
      <c r="IB16" t="s">
        <v>356</v>
      </c>
      <c r="IC16" t="s">
        <v>356</v>
      </c>
      <c r="ID16" t="s">
        <v>356</v>
      </c>
      <c r="IE16" t="s">
        <v>354</v>
      </c>
      <c r="IF16" t="s">
        <v>352</v>
      </c>
      <c r="IG16" t="s">
        <v>359</v>
      </c>
      <c r="IH16" t="s">
        <v>356</v>
      </c>
      <c r="II16" t="s">
        <v>356</v>
      </c>
    </row>
    <row r="17" spans="1:244" x14ac:dyDescent="0.2">
      <c r="A17">
        <v>1</v>
      </c>
      <c r="B17">
        <v>1659880257.0999999</v>
      </c>
      <c r="C17">
        <v>0</v>
      </c>
      <c r="D17" t="s">
        <v>377</v>
      </c>
      <c r="E17" t="s">
        <v>378</v>
      </c>
      <c r="F17">
        <v>1</v>
      </c>
      <c r="H17" t="s">
        <v>379</v>
      </c>
      <c r="M17" t="s">
        <v>380</v>
      </c>
      <c r="N17">
        <v>1659880249.099999</v>
      </c>
      <c r="O17">
        <f t="shared" ref="O17:O80" si="0">(P17)/1000</f>
        <v>7.4566628296928838E-4</v>
      </c>
      <c r="P17">
        <f t="shared" ref="P17:P80" si="1">IF(BK17, AS17, AM17)</f>
        <v>0.74566628296928839</v>
      </c>
      <c r="Q17">
        <f t="shared" ref="Q17:Q80" si="2">IF(BK17, AN17, AL17)</f>
        <v>-0.43371562506886085</v>
      </c>
      <c r="R17">
        <f t="shared" ref="R17:R80" si="3">BM17 - IF(AZ17&gt;1, Q17*BG17*100/(BB17*CA17), 0)</f>
        <v>50.462316129032253</v>
      </c>
      <c r="S17">
        <f t="shared" ref="S17:S80" si="4">((Y17-O17/2)*R17-Q17)/(Y17+O17/2)</f>
        <v>68.227127437668742</v>
      </c>
      <c r="T17">
        <f t="shared" ref="T17:T80" si="5">S17*(BT17+BU17)/1000</f>
        <v>6.7677175596742263</v>
      </c>
      <c r="U17">
        <f t="shared" ref="U17:U80" si="6">(BM17 - IF(AZ17&gt;1, Q17*BG17*100/(BB17*CA17), 0))*(BT17+BU17)/1000</f>
        <v>5.0055559393188016</v>
      </c>
      <c r="V17">
        <f t="shared" ref="V17:V80" si="7">2/((1/X17-1/W17)+SIGN(X17)*SQRT((1/X17-1/W17)*(1/X17-1/W17) + 4*BH17/((BH17+1)*(BH17+1))*(2*1/X17*1/W17-1/W17*1/W17)))</f>
        <v>3.5279297767099864E-2</v>
      </c>
      <c r="W17">
        <f t="shared" ref="W17:W80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2.9139081244635037</v>
      </c>
      <c r="X17">
        <f t="shared" ref="X17:X80" si="9">O17*(1000-(1000*0.61365*EXP(17.502*AB17/(240.97+AB17))/(BT17+BU17)+BO17)/2)/(1000*0.61365*EXP(17.502*AB17/(240.97+AB17))/(BT17+BU17)-BO17)</f>
        <v>3.5043711934575859E-2</v>
      </c>
      <c r="Y17">
        <f t="shared" ref="Y17:Y80" si="10">1/((BH17+1)/(V17/1.6)+1/(W17/1.37)) + BH17/((BH17+1)/(V17/1.6) + BH17/(W17/1.37))</f>
        <v>2.1923355120213549E-2</v>
      </c>
      <c r="Z17">
        <f t="shared" ref="Z17:Z80" si="11">(BC17*BF17)</f>
        <v>321.51423260746242</v>
      </c>
      <c r="AA17">
        <f t="shared" ref="AA17:AA80" si="12">(BV17+(Z17+2*0.95*0.0000000567*(((BV17+$B$7)+273)^4-(BV17+273)^4)-44100*O17)/(1.84*29.3*W17+8*0.95*0.0000000567*(BV17+273)^3))</f>
        <v>32.745323644150972</v>
      </c>
      <c r="AB17">
        <f t="shared" ref="AB17:AB80" si="13">($C$7*BW17+$D$7*BX17+$E$7*AA17)</f>
        <v>31.882848387096779</v>
      </c>
      <c r="AC17">
        <f t="shared" ref="AC17:AC80" si="14">0.61365*EXP(17.502*AB17/(240.97+AB17))</f>
        <v>4.7435116149631469</v>
      </c>
      <c r="AD17">
        <f t="shared" ref="AD17:AD80" si="15">(AE17/AF17*100)</f>
        <v>59.983044324348569</v>
      </c>
      <c r="AE17">
        <f t="shared" ref="AE17:AE80" si="16">BO17*(BT17+BU17)/1000</f>
        <v>2.712167096769607</v>
      </c>
      <c r="AF17">
        <f t="shared" ref="AF17:AF80" si="17">0.61365*EXP(17.502*BV17/(240.97+BV17))</f>
        <v>4.5215562619729734</v>
      </c>
      <c r="AG17">
        <f t="shared" ref="AG17:AG80" si="18">(AC17-BO17*(BT17+BU17)/1000)</f>
        <v>2.0313445181935399</v>
      </c>
      <c r="AH17">
        <f t="shared" ref="AH17:AH80" si="19">(-O17*44100)</f>
        <v>-32.883883078945615</v>
      </c>
      <c r="AI17">
        <f t="shared" ref="AI17:AI80" si="20">2*29.3*W17*0.92*(BV17-AB17)</f>
        <v>-132.48092920689584</v>
      </c>
      <c r="AJ17">
        <f t="shared" ref="AJ17:AJ80" si="21">2*0.95*0.0000000567*(((BV17+$B$7)+273)^4-(AB17+273)^4)</f>
        <v>-10.256173711745815</v>
      </c>
      <c r="AK17">
        <f t="shared" ref="AK17:AK80" si="22">Z17+AJ17+AH17+AI17</f>
        <v>145.89324660987512</v>
      </c>
      <c r="AL17">
        <f t="shared" ref="AL17:AL80" si="23">BS17*AZ17*(BN17-BM17*(1000-AZ17*BP17)/(1000-AZ17*BO17))/(100*BG17)</f>
        <v>-0.43027593164719236</v>
      </c>
      <c r="AM17">
        <f t="shared" ref="AM17:AM80" si="24">1000*BS17*AZ17*(BO17-BP17)/(100*BG17*(1000-AZ17*BO17))</f>
        <v>0.74877748028642765</v>
      </c>
      <c r="AN17">
        <f t="shared" ref="AN17:AN80" si="25">(AO17 - AP17 - BT17*1000/(8.314*(BV17+273.15)) * AR17/BS17 * AQ17) * BS17/(100*BG17) * (1000 - BP17)/1000</f>
        <v>-0.43371562506886085</v>
      </c>
      <c r="AO17">
        <v>51.33917790909441</v>
      </c>
      <c r="AP17">
        <v>51.873157575757553</v>
      </c>
      <c r="AQ17">
        <v>9.8616854252072013E-5</v>
      </c>
      <c r="AR17">
        <v>65.044434554698469</v>
      </c>
      <c r="AS17">
        <f t="shared" ref="AS17:AS80" si="26">(AU17 - AT17 + BT17*1000/(8.314*(BV17+273.15)) * AW17/BS17 * AV17) * BS17/(100*BG17) * 1000/(1000 - AU17)</f>
        <v>0.74566628296928839</v>
      </c>
      <c r="AT17">
        <v>26.463671704520522</v>
      </c>
      <c r="AU17">
        <v>27.333849090909091</v>
      </c>
      <c r="AV17">
        <v>-6.5721744390399957E-6</v>
      </c>
      <c r="AW17">
        <v>82.478048087778163</v>
      </c>
      <c r="AX17">
        <v>194</v>
      </c>
      <c r="AY17">
        <v>39</v>
      </c>
      <c r="AZ17">
        <f t="shared" ref="AZ17:AZ80" si="27">IF(AX17*$H$13&gt;=BB17,1,(BB17/(BB17-AX17*$H$13)))</f>
        <v>1</v>
      </c>
      <c r="BA17">
        <f t="shared" ref="BA17:BA80" si="28">(AZ17-1)*100</f>
        <v>0</v>
      </c>
      <c r="BB17">
        <f t="shared" ref="BB17:BB80" si="29">MAX(0,($B$13+$C$13*CA17)/(1+$D$13*CA17)*BT17/(BV17+273)*$E$13)</f>
        <v>51710.461662878181</v>
      </c>
      <c r="BC17">
        <f t="shared" ref="BC17:BC80" si="30">$B$11*CB17+$C$11*CC17+$F$11*CN17*(1-CQ17)</f>
        <v>1999.9896774193551</v>
      </c>
      <c r="BD17">
        <f t="shared" ref="BD17:BD80" si="31">BC17*BE17</f>
        <v>1681.1912669034152</v>
      </c>
      <c r="BE17">
        <f t="shared" ref="BE17:BE80" si="32">($B$11*$D$9+$C$11*$D$9+$F$11*((DA17+CS17)/MAX(DA17+CS17+DB17, 0.1)*$I$9+DB17/MAX(DA17+CS17+DB17, 0.1)*$J$9))/($B$11+$C$11+$F$11)</f>
        <v>0.84059997203220838</v>
      </c>
      <c r="BF17">
        <f t="shared" ref="BF17:BF80" si="33">($B$11*$K$9+$C$11*$K$9+$F$11*((DA17+CS17)/MAX(DA17+CS17+DB17, 0.1)*$P$9+DB17/MAX(DA17+CS17+DB17, 0.1)*$Q$9))/($B$11+$C$11+$F$11)</f>
        <v>0.16075794602216228</v>
      </c>
      <c r="BG17">
        <v>6</v>
      </c>
      <c r="BH17">
        <v>0.5</v>
      </c>
      <c r="BI17" t="s">
        <v>381</v>
      </c>
      <c r="BJ17">
        <v>2</v>
      </c>
      <c r="BK17" t="b">
        <v>1</v>
      </c>
      <c r="BL17">
        <v>1659880249.099999</v>
      </c>
      <c r="BM17">
        <v>50.462316129032253</v>
      </c>
      <c r="BN17">
        <v>49.991438709677411</v>
      </c>
      <c r="BO17">
        <v>27.342064516129032</v>
      </c>
      <c r="BP17">
        <v>26.4683064516129</v>
      </c>
      <c r="BQ17">
        <v>49.921832258064519</v>
      </c>
      <c r="BR17">
        <v>27.299777419354839</v>
      </c>
      <c r="BS17">
        <v>500.11854838709672</v>
      </c>
      <c r="BT17">
        <v>99.094058064516105</v>
      </c>
      <c r="BU17">
        <v>9.9881558064516138E-2</v>
      </c>
      <c r="BV17">
        <v>31.03952903225807</v>
      </c>
      <c r="BW17">
        <v>31.882848387096779</v>
      </c>
      <c r="BX17">
        <v>999.90000000000032</v>
      </c>
      <c r="BY17">
        <v>0</v>
      </c>
      <c r="BZ17">
        <v>0</v>
      </c>
      <c r="CA17">
        <v>10001.71387096774</v>
      </c>
      <c r="CB17">
        <v>0</v>
      </c>
      <c r="CC17">
        <v>295.03729032258059</v>
      </c>
      <c r="CD17">
        <v>0.47088251612903242</v>
      </c>
      <c r="CE17">
        <v>51.880845161290317</v>
      </c>
      <c r="CF17">
        <v>51.350596774193548</v>
      </c>
      <c r="CG17">
        <v>0.87377258064516128</v>
      </c>
      <c r="CH17">
        <v>49.991438709677411</v>
      </c>
      <c r="CI17">
        <v>26.4683064516129</v>
      </c>
      <c r="CJ17">
        <v>2.7094364516129028</v>
      </c>
      <c r="CK17">
        <v>2.6228506451612912</v>
      </c>
      <c r="CL17">
        <v>22.342461290322589</v>
      </c>
      <c r="CM17">
        <v>21.809593548387099</v>
      </c>
      <c r="CN17">
        <v>1999.9896774193551</v>
      </c>
      <c r="CO17">
        <v>0.98000248387096756</v>
      </c>
      <c r="CP17">
        <v>1.9997816129032269E-2</v>
      </c>
      <c r="CQ17">
        <v>0</v>
      </c>
      <c r="CR17">
        <v>2.7428387096774189</v>
      </c>
      <c r="CS17">
        <v>0</v>
      </c>
      <c r="CT17">
        <v>18744.145161290329</v>
      </c>
      <c r="CU17">
        <v>17412.241935483871</v>
      </c>
      <c r="CV17">
        <v>40.307999999999993</v>
      </c>
      <c r="CW17">
        <v>41.125</v>
      </c>
      <c r="CX17">
        <v>40.186999999999983</v>
      </c>
      <c r="CY17">
        <v>39.628999999999991</v>
      </c>
      <c r="CZ17">
        <v>40.436999999999983</v>
      </c>
      <c r="DA17">
        <v>1959.9983870967751</v>
      </c>
      <c r="DB17">
        <v>39.998064516129027</v>
      </c>
      <c r="DC17">
        <v>0</v>
      </c>
      <c r="DD17">
        <v>1659880255.7</v>
      </c>
      <c r="DE17">
        <v>0</v>
      </c>
      <c r="DF17">
        <v>0</v>
      </c>
      <c r="DG17" t="s">
        <v>382</v>
      </c>
      <c r="DH17">
        <v>1659812590.0999999</v>
      </c>
      <c r="DI17">
        <v>1659812570.5999999</v>
      </c>
      <c r="DJ17">
        <v>0</v>
      </c>
      <c r="DK17">
        <v>-4.8000000000000001E-2</v>
      </c>
      <c r="DL17">
        <v>0</v>
      </c>
      <c r="DM17">
        <v>2.9860000000000002</v>
      </c>
      <c r="DN17">
        <v>1.6E-2</v>
      </c>
      <c r="DO17">
        <v>2000</v>
      </c>
      <c r="DP17">
        <v>27</v>
      </c>
      <c r="DQ17">
        <v>0.33</v>
      </c>
      <c r="DR17">
        <v>0.43</v>
      </c>
      <c r="DS17">
        <v>-0.42481207480188687</v>
      </c>
      <c r="DT17">
        <v>0.1097821072663656</v>
      </c>
      <c r="DU17">
        <v>2.5004108102984451E-2</v>
      </c>
      <c r="DV17">
        <v>1</v>
      </c>
      <c r="DW17">
        <v>0.47088251612903242</v>
      </c>
      <c r="DX17">
        <v>-0.17229953225806471</v>
      </c>
      <c r="DY17">
        <v>3.3105292376695808E-2</v>
      </c>
      <c r="DZ17">
        <v>1</v>
      </c>
      <c r="EA17">
        <v>67.797767392291902</v>
      </c>
      <c r="EB17">
        <v>-2.9248353939387268</v>
      </c>
      <c r="EC17">
        <v>1.1004896736308909</v>
      </c>
      <c r="ED17">
        <v>0</v>
      </c>
      <c r="EE17">
        <v>0.87526931707317079</v>
      </c>
      <c r="EF17">
        <v>-3.3491393728222428E-2</v>
      </c>
      <c r="EG17">
        <v>6.5843632039783214E-3</v>
      </c>
      <c r="EH17">
        <v>1</v>
      </c>
      <c r="EI17">
        <v>2.0311550460906198</v>
      </c>
      <c r="EJ17">
        <v>3.2674158526907388E-2</v>
      </c>
      <c r="EK17">
        <v>2.4723896505383738E-3</v>
      </c>
      <c r="EL17">
        <v>1</v>
      </c>
      <c r="EM17">
        <v>4</v>
      </c>
      <c r="EN17">
        <v>5</v>
      </c>
      <c r="EO17" t="s">
        <v>383</v>
      </c>
      <c r="EP17">
        <v>2.94312</v>
      </c>
      <c r="EQ17">
        <v>2.8005499999999999</v>
      </c>
      <c r="ER17">
        <v>1.3357600000000001E-2</v>
      </c>
      <c r="ES17">
        <v>1.33134E-2</v>
      </c>
      <c r="ET17">
        <v>0.11784500000000001</v>
      </c>
      <c r="EU17">
        <v>0.11531</v>
      </c>
      <c r="EV17">
        <v>20269.099999999999</v>
      </c>
      <c r="EW17">
        <v>21255.1</v>
      </c>
      <c r="EX17">
        <v>23886.6</v>
      </c>
      <c r="EY17">
        <v>25065.3</v>
      </c>
      <c r="EZ17">
        <v>33718.5</v>
      </c>
      <c r="FA17">
        <v>35399.800000000003</v>
      </c>
      <c r="FB17">
        <v>43542.3</v>
      </c>
      <c r="FC17">
        <v>46332</v>
      </c>
      <c r="FD17">
        <v>1.5519499999999999</v>
      </c>
      <c r="FE17">
        <v>1.88815</v>
      </c>
      <c r="FF17">
        <v>0.14963000000000001</v>
      </c>
      <c r="FG17">
        <v>0</v>
      </c>
      <c r="FH17">
        <v>29.4681</v>
      </c>
      <c r="FI17">
        <v>999.9</v>
      </c>
      <c r="FJ17">
        <v>65.400000000000006</v>
      </c>
      <c r="FK17">
        <v>32.799999999999997</v>
      </c>
      <c r="FL17">
        <v>32.972099999999998</v>
      </c>
      <c r="FM17">
        <v>64.305800000000005</v>
      </c>
      <c r="FN17">
        <v>26.1859</v>
      </c>
      <c r="FO17">
        <v>1</v>
      </c>
      <c r="FP17">
        <v>0.318496</v>
      </c>
      <c r="FQ17">
        <v>0.85481799999999997</v>
      </c>
      <c r="FR17">
        <v>20.3203</v>
      </c>
      <c r="FS17">
        <v>5.2123499999999998</v>
      </c>
      <c r="FT17">
        <v>11.9053</v>
      </c>
      <c r="FU17">
        <v>5.0034999999999998</v>
      </c>
      <c r="FV17">
        <v>3.29</v>
      </c>
      <c r="FW17">
        <v>9999</v>
      </c>
      <c r="FX17">
        <v>9999</v>
      </c>
      <c r="FY17">
        <v>9999</v>
      </c>
      <c r="FZ17">
        <v>999.9</v>
      </c>
      <c r="GA17">
        <v>1.8593500000000001</v>
      </c>
      <c r="GB17">
        <v>1.8542700000000001</v>
      </c>
      <c r="GC17">
        <v>1.85758</v>
      </c>
      <c r="GD17">
        <v>1.8559300000000001</v>
      </c>
      <c r="GE17">
        <v>1.8547100000000001</v>
      </c>
      <c r="GF17">
        <v>1.8544099999999999</v>
      </c>
      <c r="GG17">
        <v>1.853</v>
      </c>
      <c r="GH17">
        <v>1.85623</v>
      </c>
      <c r="GI17">
        <v>0</v>
      </c>
      <c r="GJ17">
        <v>0</v>
      </c>
      <c r="GK17">
        <v>0</v>
      </c>
      <c r="GL17">
        <v>0</v>
      </c>
      <c r="GM17" t="s">
        <v>384</v>
      </c>
      <c r="GN17" t="s">
        <v>385</v>
      </c>
      <c r="GO17" t="s">
        <v>386</v>
      </c>
      <c r="GP17" t="s">
        <v>386</v>
      </c>
      <c r="GQ17" t="s">
        <v>386</v>
      </c>
      <c r="GR17" t="s">
        <v>386</v>
      </c>
      <c r="GS17">
        <v>0</v>
      </c>
      <c r="GT17">
        <v>100</v>
      </c>
      <c r="GU17">
        <v>100</v>
      </c>
      <c r="GV17">
        <v>0.54</v>
      </c>
      <c r="GW17">
        <v>4.2299999999999997E-2</v>
      </c>
      <c r="GX17">
        <v>0.39266368898363929</v>
      </c>
      <c r="GY17">
        <v>3.036990343597491E-3</v>
      </c>
      <c r="GZ17">
        <v>-1.538114387597119E-6</v>
      </c>
      <c r="HA17">
        <v>3.3909691194327332E-10</v>
      </c>
      <c r="HB17">
        <v>-2.894341138822331E-2</v>
      </c>
      <c r="HC17">
        <v>9.7621983196103414E-3</v>
      </c>
      <c r="HD17">
        <v>-3.3387782167185642E-4</v>
      </c>
      <c r="HE17">
        <v>2.632278881966732E-6</v>
      </c>
      <c r="HF17">
        <v>6</v>
      </c>
      <c r="HG17">
        <v>2134</v>
      </c>
      <c r="HH17">
        <v>2</v>
      </c>
      <c r="HI17">
        <v>31</v>
      </c>
      <c r="HJ17">
        <v>1127.8</v>
      </c>
      <c r="HK17">
        <v>1128.0999999999999</v>
      </c>
      <c r="HL17">
        <v>0.26489299999999999</v>
      </c>
      <c r="HM17">
        <v>2.4011200000000001</v>
      </c>
      <c r="HN17">
        <v>1.4978</v>
      </c>
      <c r="HO17">
        <v>2.3095699999999999</v>
      </c>
      <c r="HP17">
        <v>1.5478499999999999</v>
      </c>
      <c r="HQ17">
        <v>2.2741699999999998</v>
      </c>
      <c r="HR17">
        <v>35.824399999999997</v>
      </c>
      <c r="HS17">
        <v>15.804399999999999</v>
      </c>
      <c r="HT17">
        <v>18</v>
      </c>
      <c r="HU17">
        <v>291.14800000000002</v>
      </c>
      <c r="HV17">
        <v>510.93400000000003</v>
      </c>
      <c r="HW17">
        <v>28.760300000000001</v>
      </c>
      <c r="HX17">
        <v>31.121300000000002</v>
      </c>
      <c r="HY17">
        <v>29.999300000000002</v>
      </c>
      <c r="HZ17">
        <v>30.98</v>
      </c>
      <c r="IA17">
        <v>31.046900000000001</v>
      </c>
      <c r="IB17">
        <v>5.3404299999999996</v>
      </c>
      <c r="IC17">
        <v>23.010300000000001</v>
      </c>
      <c r="ID17">
        <v>58.055599999999998</v>
      </c>
      <c r="IE17">
        <v>28.790099999999999</v>
      </c>
      <c r="IF17">
        <v>60.182200000000002</v>
      </c>
      <c r="IG17">
        <v>26.354099999999999</v>
      </c>
      <c r="IH17">
        <v>100.69499999999999</v>
      </c>
      <c r="II17">
        <v>100.416</v>
      </c>
      <c r="IJ17" t="s">
        <v>3544</v>
      </c>
    </row>
    <row r="18" spans="1:244" x14ac:dyDescent="0.2">
      <c r="A18">
        <v>2</v>
      </c>
      <c r="B18">
        <v>1659880258.0999999</v>
      </c>
      <c r="C18">
        <v>1</v>
      </c>
      <c r="D18" t="s">
        <v>387</v>
      </c>
      <c r="E18" t="s">
        <v>388</v>
      </c>
      <c r="F18">
        <v>1</v>
      </c>
      <c r="H18" t="s">
        <v>379</v>
      </c>
      <c r="M18" t="s">
        <v>380</v>
      </c>
      <c r="N18">
        <v>1659880250.1172409</v>
      </c>
      <c r="O18">
        <f t="shared" si="0"/>
        <v>7.5170462386632249E-4</v>
      </c>
      <c r="P18">
        <f t="shared" si="1"/>
        <v>0.75170462386632253</v>
      </c>
      <c r="Q18">
        <f t="shared" si="2"/>
        <v>-0.42297857920076393</v>
      </c>
      <c r="R18">
        <f t="shared" si="3"/>
        <v>50.458627586206902</v>
      </c>
      <c r="S18">
        <f t="shared" si="4"/>
        <v>67.594818703199337</v>
      </c>
      <c r="T18">
        <f t="shared" si="5"/>
        <v>6.7050086804264151</v>
      </c>
      <c r="U18">
        <f t="shared" si="6"/>
        <v>5.0051992513430275</v>
      </c>
      <c r="V18">
        <f t="shared" si="7"/>
        <v>3.5555616374006588E-2</v>
      </c>
      <c r="W18">
        <f t="shared" si="8"/>
        <v>2.9133930289313579</v>
      </c>
      <c r="X18">
        <f t="shared" si="9"/>
        <v>3.5316297232774525E-2</v>
      </c>
      <c r="Y18">
        <f t="shared" si="10"/>
        <v>2.2094053217332592E-2</v>
      </c>
      <c r="Z18">
        <f t="shared" si="11"/>
        <v>321.51361540799087</v>
      </c>
      <c r="AA18">
        <f t="shared" si="12"/>
        <v>32.744523921061521</v>
      </c>
      <c r="AB18">
        <f t="shared" si="13"/>
        <v>31.884741379310348</v>
      </c>
      <c r="AC18">
        <f t="shared" si="14"/>
        <v>4.7440203161401442</v>
      </c>
      <c r="AD18">
        <f t="shared" si="15"/>
        <v>59.9783506162103</v>
      </c>
      <c r="AE18">
        <f t="shared" si="16"/>
        <v>2.7120319375926303</v>
      </c>
      <c r="AF18">
        <f t="shared" si="17"/>
        <v>4.5216847574658914</v>
      </c>
      <c r="AG18">
        <f t="shared" si="18"/>
        <v>2.0319883785475139</v>
      </c>
      <c r="AH18">
        <f t="shared" si="19"/>
        <v>-33.150173912504819</v>
      </c>
      <c r="AI18">
        <f t="shared" si="20"/>
        <v>-132.67653039025487</v>
      </c>
      <c r="AJ18">
        <f t="shared" si="21"/>
        <v>-10.273253521985302</v>
      </c>
      <c r="AK18">
        <f t="shared" si="22"/>
        <v>145.41365758324588</v>
      </c>
      <c r="AL18">
        <f t="shared" si="23"/>
        <v>-0.43218119561808349</v>
      </c>
      <c r="AM18">
        <f t="shared" si="24"/>
        <v>0.74863169015888242</v>
      </c>
      <c r="AN18">
        <f t="shared" si="25"/>
        <v>-0.42297857920076393</v>
      </c>
      <c r="AO18">
        <v>51.346928854601657</v>
      </c>
      <c r="AP18">
        <v>51.867604242424221</v>
      </c>
      <c r="AQ18">
        <v>1.136022200978917E-4</v>
      </c>
      <c r="AR18">
        <v>65.044434554698469</v>
      </c>
      <c r="AS18">
        <f t="shared" si="26"/>
        <v>0.75170462386632253</v>
      </c>
      <c r="AT18">
        <v>26.457362850343291</v>
      </c>
      <c r="AU18">
        <v>27.33453878787877</v>
      </c>
      <c r="AV18">
        <v>1.8583071199444679E-6</v>
      </c>
      <c r="AW18">
        <v>82.478048087778163</v>
      </c>
      <c r="AX18">
        <v>195</v>
      </c>
      <c r="AY18">
        <v>39</v>
      </c>
      <c r="AZ18">
        <f t="shared" si="27"/>
        <v>1</v>
      </c>
      <c r="BA18">
        <f t="shared" si="28"/>
        <v>0</v>
      </c>
      <c r="BB18">
        <f t="shared" si="29"/>
        <v>51695.77695506157</v>
      </c>
      <c r="BC18">
        <f t="shared" si="30"/>
        <v>1999.9858620689649</v>
      </c>
      <c r="BD18">
        <f t="shared" si="31"/>
        <v>1681.1880577243471</v>
      </c>
      <c r="BE18">
        <f t="shared" si="32"/>
        <v>0.84059997103438289</v>
      </c>
      <c r="BF18">
        <f t="shared" si="33"/>
        <v>0.16075794409635893</v>
      </c>
      <c r="BG18">
        <v>6</v>
      </c>
      <c r="BH18">
        <v>0.5</v>
      </c>
      <c r="BI18" t="s">
        <v>381</v>
      </c>
      <c r="BJ18">
        <v>2</v>
      </c>
      <c r="BK18" t="b">
        <v>1</v>
      </c>
      <c r="BL18">
        <v>1659880250.1172409</v>
      </c>
      <c r="BM18">
        <v>50.458627586206902</v>
      </c>
      <c r="BN18">
        <v>49.985448275862069</v>
      </c>
      <c r="BO18">
        <v>27.340651724137931</v>
      </c>
      <c r="BP18">
        <v>26.46705517241379</v>
      </c>
      <c r="BQ18">
        <v>49.918155172413798</v>
      </c>
      <c r="BR18">
        <v>27.298358620689651</v>
      </c>
      <c r="BS18">
        <v>500.11434482758631</v>
      </c>
      <c r="BT18">
        <v>99.094244827586195</v>
      </c>
      <c r="BU18">
        <v>9.9876986206896542E-2</v>
      </c>
      <c r="BV18">
        <v>31.0400275862069</v>
      </c>
      <c r="BW18">
        <v>31.884741379310348</v>
      </c>
      <c r="BX18">
        <v>999.9000000000002</v>
      </c>
      <c r="BY18">
        <v>0</v>
      </c>
      <c r="BZ18">
        <v>0</v>
      </c>
      <c r="CA18">
        <v>9998.75</v>
      </c>
      <c r="CB18">
        <v>0</v>
      </c>
      <c r="CC18">
        <v>294.96575862068971</v>
      </c>
      <c r="CD18">
        <v>0.47318279310344841</v>
      </c>
      <c r="CE18">
        <v>51.876972413793098</v>
      </c>
      <c r="CF18">
        <v>51.344382758620696</v>
      </c>
      <c r="CG18">
        <v>0.8736115862068965</v>
      </c>
      <c r="CH18">
        <v>49.985448275862069</v>
      </c>
      <c r="CI18">
        <v>26.46705517241379</v>
      </c>
      <c r="CJ18">
        <v>2.709301379310344</v>
      </c>
      <c r="CK18">
        <v>2.6227317241379309</v>
      </c>
      <c r="CL18">
        <v>22.341641379310349</v>
      </c>
      <c r="CM18">
        <v>21.808848275862061</v>
      </c>
      <c r="CN18">
        <v>1999.9858620689649</v>
      </c>
      <c r="CO18">
        <v>0.9800025172413791</v>
      </c>
      <c r="CP18">
        <v>1.99977827586207E-2</v>
      </c>
      <c r="CQ18">
        <v>0</v>
      </c>
      <c r="CR18">
        <v>2.787724137931034</v>
      </c>
      <c r="CS18">
        <v>0</v>
      </c>
      <c r="CT18">
        <v>18743.87586206897</v>
      </c>
      <c r="CU18">
        <v>17412.210344827588</v>
      </c>
      <c r="CV18">
        <v>40.311999999999983</v>
      </c>
      <c r="CW18">
        <v>41.125</v>
      </c>
      <c r="CX18">
        <v>40.186999999999983</v>
      </c>
      <c r="CY18">
        <v>39.629275862068972</v>
      </c>
      <c r="CZ18">
        <v>40.436999999999983</v>
      </c>
      <c r="DA18">
        <v>1959.9951724137929</v>
      </c>
      <c r="DB18">
        <v>39.997931034482761</v>
      </c>
      <c r="DC18">
        <v>0</v>
      </c>
      <c r="DD18">
        <v>1659880256.9000001</v>
      </c>
      <c r="DE18">
        <v>0</v>
      </c>
      <c r="DF18">
        <v>0</v>
      </c>
      <c r="DG18" t="s">
        <v>382</v>
      </c>
      <c r="DH18">
        <v>1659812590.0999999</v>
      </c>
      <c r="DI18">
        <v>1659812570.5999999</v>
      </c>
      <c r="DJ18">
        <v>0</v>
      </c>
      <c r="DK18">
        <v>-4.8000000000000001E-2</v>
      </c>
      <c r="DL18">
        <v>0</v>
      </c>
      <c r="DM18">
        <v>2.9860000000000002</v>
      </c>
      <c r="DN18">
        <v>1.6E-2</v>
      </c>
      <c r="DO18">
        <v>2000</v>
      </c>
      <c r="DP18">
        <v>27</v>
      </c>
      <c r="DQ18">
        <v>0.33</v>
      </c>
      <c r="DR18">
        <v>0.43</v>
      </c>
      <c r="DS18">
        <v>-0.42481207480188687</v>
      </c>
      <c r="DT18">
        <v>0.1097821072663656</v>
      </c>
      <c r="DU18">
        <v>2.5004108102984451E-2</v>
      </c>
      <c r="DV18">
        <v>1</v>
      </c>
      <c r="DW18">
        <v>0.47088251612903242</v>
      </c>
      <c r="DX18">
        <v>-0.17229953225806471</v>
      </c>
      <c r="DY18">
        <v>3.3105292376695808E-2</v>
      </c>
      <c r="DZ18">
        <v>1</v>
      </c>
      <c r="EA18">
        <v>67.797767392291902</v>
      </c>
      <c r="EB18">
        <v>-2.9248353939387268</v>
      </c>
      <c r="EC18">
        <v>1.1004896736308909</v>
      </c>
      <c r="ED18">
        <v>0</v>
      </c>
      <c r="EE18">
        <v>0.87526931707317079</v>
      </c>
      <c r="EF18">
        <v>-3.3491393728222428E-2</v>
      </c>
      <c r="EG18">
        <v>6.5843632039783214E-3</v>
      </c>
      <c r="EH18">
        <v>1</v>
      </c>
      <c r="EI18">
        <v>2.0311550460906198</v>
      </c>
      <c r="EJ18">
        <v>3.2674158526907388E-2</v>
      </c>
      <c r="EK18">
        <v>2.4723896505383738E-3</v>
      </c>
      <c r="EL18">
        <v>1</v>
      </c>
      <c r="EM18">
        <v>4</v>
      </c>
      <c r="EN18">
        <v>5</v>
      </c>
      <c r="EO18" t="s">
        <v>383</v>
      </c>
      <c r="EP18">
        <v>2.9431699999999998</v>
      </c>
      <c r="EQ18">
        <v>2.8003499999999999</v>
      </c>
      <c r="ER18">
        <v>1.3360500000000001E-2</v>
      </c>
      <c r="ES18">
        <v>1.33145E-2</v>
      </c>
      <c r="ET18">
        <v>0.11784500000000001</v>
      </c>
      <c r="EU18">
        <v>0.115297</v>
      </c>
      <c r="EV18">
        <v>20269.099999999999</v>
      </c>
      <c r="EW18">
        <v>21255</v>
      </c>
      <c r="EX18">
        <v>23886.6</v>
      </c>
      <c r="EY18">
        <v>25065.1</v>
      </c>
      <c r="EZ18">
        <v>33718.6</v>
      </c>
      <c r="FA18">
        <v>35400.1</v>
      </c>
      <c r="FB18">
        <v>43542.3</v>
      </c>
      <c r="FC18">
        <v>46331.6</v>
      </c>
      <c r="FD18">
        <v>1.55017</v>
      </c>
      <c r="FE18">
        <v>1.88805</v>
      </c>
      <c r="FF18">
        <v>0.14957799999999999</v>
      </c>
      <c r="FG18">
        <v>0</v>
      </c>
      <c r="FH18">
        <v>29.469100000000001</v>
      </c>
      <c r="FI18">
        <v>999.9</v>
      </c>
      <c r="FJ18">
        <v>65.400000000000006</v>
      </c>
      <c r="FK18">
        <v>32.700000000000003</v>
      </c>
      <c r="FL18">
        <v>32.783299999999997</v>
      </c>
      <c r="FM18">
        <v>64.535799999999995</v>
      </c>
      <c r="FN18">
        <v>25.741199999999999</v>
      </c>
      <c r="FO18">
        <v>1</v>
      </c>
      <c r="FP18">
        <v>0.31847300000000001</v>
      </c>
      <c r="FQ18">
        <v>0.83856799999999998</v>
      </c>
      <c r="FR18">
        <v>20.32</v>
      </c>
      <c r="FS18">
        <v>5.2102500000000003</v>
      </c>
      <c r="FT18">
        <v>11.905099999999999</v>
      </c>
      <c r="FU18">
        <v>5.0026999999999999</v>
      </c>
      <c r="FV18">
        <v>3.2895500000000002</v>
      </c>
      <c r="FW18">
        <v>9999</v>
      </c>
      <c r="FX18">
        <v>9999</v>
      </c>
      <c r="FY18">
        <v>9999</v>
      </c>
      <c r="FZ18">
        <v>999.9</v>
      </c>
      <c r="GA18">
        <v>1.8593599999999999</v>
      </c>
      <c r="GB18">
        <v>1.8543000000000001</v>
      </c>
      <c r="GC18">
        <v>1.85758</v>
      </c>
      <c r="GD18">
        <v>1.8559300000000001</v>
      </c>
      <c r="GE18">
        <v>1.8547100000000001</v>
      </c>
      <c r="GF18">
        <v>1.85443</v>
      </c>
      <c r="GG18">
        <v>1.853</v>
      </c>
      <c r="GH18">
        <v>1.85623</v>
      </c>
      <c r="GI18">
        <v>0</v>
      </c>
      <c r="GJ18">
        <v>0</v>
      </c>
      <c r="GK18">
        <v>0</v>
      </c>
      <c r="GL18">
        <v>0</v>
      </c>
      <c r="GM18" t="s">
        <v>384</v>
      </c>
      <c r="GN18" t="s">
        <v>385</v>
      </c>
      <c r="GO18" t="s">
        <v>386</v>
      </c>
      <c r="GP18" t="s">
        <v>386</v>
      </c>
      <c r="GQ18" t="s">
        <v>386</v>
      </c>
      <c r="GR18" t="s">
        <v>386</v>
      </c>
      <c r="GS18">
        <v>0</v>
      </c>
      <c r="GT18">
        <v>100</v>
      </c>
      <c r="GU18">
        <v>100</v>
      </c>
      <c r="GV18">
        <v>0.54</v>
      </c>
      <c r="GW18">
        <v>4.2299999999999997E-2</v>
      </c>
      <c r="GX18">
        <v>0.39266368898363929</v>
      </c>
      <c r="GY18">
        <v>3.036990343597491E-3</v>
      </c>
      <c r="GZ18">
        <v>-1.538114387597119E-6</v>
      </c>
      <c r="HA18">
        <v>3.3909691194327332E-10</v>
      </c>
      <c r="HB18">
        <v>-2.894341138822331E-2</v>
      </c>
      <c r="HC18">
        <v>9.7621983196103414E-3</v>
      </c>
      <c r="HD18">
        <v>-3.3387782167185642E-4</v>
      </c>
      <c r="HE18">
        <v>2.632278881966732E-6</v>
      </c>
      <c r="HF18">
        <v>6</v>
      </c>
      <c r="HG18">
        <v>2134</v>
      </c>
      <c r="HH18">
        <v>2</v>
      </c>
      <c r="HI18">
        <v>31</v>
      </c>
      <c r="HJ18">
        <v>1127.8</v>
      </c>
      <c r="HK18">
        <v>1128.0999999999999</v>
      </c>
      <c r="HL18">
        <v>0.27221699999999999</v>
      </c>
      <c r="HM18">
        <v>2.3730500000000001</v>
      </c>
      <c r="HN18">
        <v>1.4978</v>
      </c>
      <c r="HO18">
        <v>2.3083499999999999</v>
      </c>
      <c r="HP18">
        <v>1.5478499999999999</v>
      </c>
      <c r="HQ18">
        <v>2.4389599999999998</v>
      </c>
      <c r="HR18">
        <v>35.824399999999997</v>
      </c>
      <c r="HS18">
        <v>15.8132</v>
      </c>
      <c r="HT18">
        <v>18</v>
      </c>
      <c r="HU18">
        <v>290.42899999999997</v>
      </c>
      <c r="HV18">
        <v>510.86599999999999</v>
      </c>
      <c r="HW18">
        <v>28.7545</v>
      </c>
      <c r="HX18">
        <v>31.120799999999999</v>
      </c>
      <c r="HY18">
        <v>29.999400000000001</v>
      </c>
      <c r="HZ18">
        <v>30.98</v>
      </c>
      <c r="IA18">
        <v>31.046900000000001</v>
      </c>
      <c r="IB18">
        <v>5.5034900000000002</v>
      </c>
      <c r="IC18">
        <v>23.010300000000001</v>
      </c>
      <c r="ID18">
        <v>58.055599999999998</v>
      </c>
      <c r="IE18">
        <v>28.790099999999999</v>
      </c>
      <c r="IF18">
        <v>60.182200000000002</v>
      </c>
      <c r="IG18">
        <v>26.351900000000001</v>
      </c>
      <c r="IH18">
        <v>100.69499999999999</v>
      </c>
      <c r="II18">
        <v>100.41500000000001</v>
      </c>
      <c r="IJ18" t="s">
        <v>3544</v>
      </c>
    </row>
    <row r="19" spans="1:244" x14ac:dyDescent="0.2">
      <c r="A19">
        <v>3</v>
      </c>
      <c r="B19">
        <v>1659880259.0999999</v>
      </c>
      <c r="C19">
        <v>2</v>
      </c>
      <c r="D19" t="s">
        <v>389</v>
      </c>
      <c r="E19" t="s">
        <v>390</v>
      </c>
      <c r="F19">
        <v>1</v>
      </c>
      <c r="H19" t="s">
        <v>379</v>
      </c>
      <c r="M19" t="s">
        <v>380</v>
      </c>
      <c r="N19">
        <v>1659880250.9035709</v>
      </c>
      <c r="O19">
        <f t="shared" si="0"/>
        <v>7.5579472569051393E-4</v>
      </c>
      <c r="P19">
        <f t="shared" si="1"/>
        <v>0.75579472569051398</v>
      </c>
      <c r="Q19">
        <f t="shared" si="2"/>
        <v>-0.42559413228007453</v>
      </c>
      <c r="R19">
        <f t="shared" si="3"/>
        <v>50.45594642857143</v>
      </c>
      <c r="S19">
        <f t="shared" si="4"/>
        <v>67.60962314721823</v>
      </c>
      <c r="T19">
        <f t="shared" si="5"/>
        <v>6.7064846079197569</v>
      </c>
      <c r="U19">
        <f t="shared" si="6"/>
        <v>5.0049388289655141</v>
      </c>
      <c r="V19">
        <f t="shared" si="7"/>
        <v>3.5742779932496971E-2</v>
      </c>
      <c r="W19">
        <f t="shared" si="8"/>
        <v>2.9130902568325174</v>
      </c>
      <c r="X19">
        <f t="shared" si="9"/>
        <v>3.5500918919815862E-2</v>
      </c>
      <c r="Y19">
        <f t="shared" si="10"/>
        <v>2.2209667999655208E-2</v>
      </c>
      <c r="Z19">
        <f t="shared" si="11"/>
        <v>321.51387265756381</v>
      </c>
      <c r="AA19">
        <f t="shared" si="12"/>
        <v>32.743788708935043</v>
      </c>
      <c r="AB19">
        <f t="shared" si="13"/>
        <v>31.885903571428571</v>
      </c>
      <c r="AC19">
        <f t="shared" si="14"/>
        <v>4.7443326539493631</v>
      </c>
      <c r="AD19">
        <f t="shared" si="15"/>
        <v>59.975145127184234</v>
      </c>
      <c r="AE19">
        <f t="shared" si="16"/>
        <v>2.7119125431178954</v>
      </c>
      <c r="AF19">
        <f t="shared" si="17"/>
        <v>4.5217273545015537</v>
      </c>
      <c r="AG19">
        <f t="shared" si="18"/>
        <v>2.0324201108314677</v>
      </c>
      <c r="AH19">
        <f t="shared" si="19"/>
        <v>-33.330547402951666</v>
      </c>
      <c r="AI19">
        <f t="shared" si="20"/>
        <v>-132.81930907728128</v>
      </c>
      <c r="AJ19">
        <f t="shared" si="21"/>
        <v>-10.285445207267673</v>
      </c>
      <c r="AK19">
        <f t="shared" si="22"/>
        <v>145.0785709700632</v>
      </c>
      <c r="AL19">
        <f t="shared" si="23"/>
        <v>-0.4300955707444592</v>
      </c>
      <c r="AM19">
        <f t="shared" si="24"/>
        <v>0.74870512045626236</v>
      </c>
      <c r="AN19">
        <f t="shared" si="25"/>
        <v>-0.42559413228007453</v>
      </c>
      <c r="AO19">
        <v>51.33790841861348</v>
      </c>
      <c r="AP19">
        <v>51.862200606060561</v>
      </c>
      <c r="AQ19">
        <v>3.7776451249120812E-5</v>
      </c>
      <c r="AR19">
        <v>65.044434554698469</v>
      </c>
      <c r="AS19">
        <f t="shared" si="26"/>
        <v>0.75579472569051398</v>
      </c>
      <c r="AT19">
        <v>26.45206656181248</v>
      </c>
      <c r="AU19">
        <v>27.334004242424239</v>
      </c>
      <c r="AV19">
        <v>5.6985424196461747E-6</v>
      </c>
      <c r="AW19">
        <v>82.478048087778163</v>
      </c>
      <c r="AX19">
        <v>196</v>
      </c>
      <c r="AY19">
        <v>39</v>
      </c>
      <c r="AZ19">
        <f t="shared" si="27"/>
        <v>1</v>
      </c>
      <c r="BA19">
        <f t="shared" si="28"/>
        <v>0</v>
      </c>
      <c r="BB19">
        <f t="shared" si="29"/>
        <v>51687.16801727999</v>
      </c>
      <c r="BC19">
        <f t="shared" si="30"/>
        <v>1999.9875</v>
      </c>
      <c r="BD19">
        <f t="shared" si="31"/>
        <v>1681.1894314287895</v>
      </c>
      <c r="BE19">
        <f t="shared" si="32"/>
        <v>0.8405999694642039</v>
      </c>
      <c r="BF19">
        <f t="shared" si="33"/>
        <v>0.16075794106591357</v>
      </c>
      <c r="BG19">
        <v>6</v>
      </c>
      <c r="BH19">
        <v>0.5</v>
      </c>
      <c r="BI19" t="s">
        <v>381</v>
      </c>
      <c r="BJ19">
        <v>2</v>
      </c>
      <c r="BK19" t="b">
        <v>1</v>
      </c>
      <c r="BL19">
        <v>1659880250.9035709</v>
      </c>
      <c r="BM19">
        <v>50.45594642857143</v>
      </c>
      <c r="BN19">
        <v>49.98526428571428</v>
      </c>
      <c r="BO19">
        <v>27.339417857142859</v>
      </c>
      <c r="BP19">
        <v>26.465721428571431</v>
      </c>
      <c r="BQ19">
        <v>49.915485714285722</v>
      </c>
      <c r="BR19">
        <v>27.297125000000001</v>
      </c>
      <c r="BS19">
        <v>500.10685714285722</v>
      </c>
      <c r="BT19">
        <v>99.094364285714278</v>
      </c>
      <c r="BU19">
        <v>9.9867182142857155E-2</v>
      </c>
      <c r="BV19">
        <v>31.040192857142859</v>
      </c>
      <c r="BW19">
        <v>31.885903571428571</v>
      </c>
      <c r="BX19">
        <v>999.9000000000002</v>
      </c>
      <c r="BY19">
        <v>0</v>
      </c>
      <c r="BZ19">
        <v>0</v>
      </c>
      <c r="CA19">
        <v>9997.0071428571428</v>
      </c>
      <c r="CB19">
        <v>0</v>
      </c>
      <c r="CC19">
        <v>294.67217857142862</v>
      </c>
      <c r="CD19">
        <v>0.47068621428571428</v>
      </c>
      <c r="CE19">
        <v>51.874153571428579</v>
      </c>
      <c r="CF19">
        <v>51.344128571428563</v>
      </c>
      <c r="CG19">
        <v>0.87371271428571429</v>
      </c>
      <c r="CH19">
        <v>49.98526428571428</v>
      </c>
      <c r="CI19">
        <v>26.465721428571431</v>
      </c>
      <c r="CJ19">
        <v>2.7091824999999989</v>
      </c>
      <c r="CK19">
        <v>2.6226025000000002</v>
      </c>
      <c r="CL19">
        <v>22.340921428571431</v>
      </c>
      <c r="CM19">
        <v>21.808042857142858</v>
      </c>
      <c r="CN19">
        <v>1999.9875</v>
      </c>
      <c r="CO19">
        <v>0.98000253571428553</v>
      </c>
      <c r="CP19">
        <v>1.999776428571429E-2</v>
      </c>
      <c r="CQ19">
        <v>0</v>
      </c>
      <c r="CR19">
        <v>2.8579642857142851</v>
      </c>
      <c r="CS19">
        <v>0</v>
      </c>
      <c r="CT19">
        <v>18743.33928571429</v>
      </c>
      <c r="CU19">
        <v>17412.224999999999</v>
      </c>
      <c r="CV19">
        <v>40.311999999999991</v>
      </c>
      <c r="CW19">
        <v>41.125</v>
      </c>
      <c r="CX19">
        <v>40.186999999999991</v>
      </c>
      <c r="CY19">
        <v>39.629428571428569</v>
      </c>
      <c r="CZ19">
        <v>40.436999999999991</v>
      </c>
      <c r="DA19">
        <v>1959.996785714286</v>
      </c>
      <c r="DB19">
        <v>39.997857142857143</v>
      </c>
      <c r="DC19">
        <v>0</v>
      </c>
      <c r="DD19">
        <v>1659880258.0999999</v>
      </c>
      <c r="DE19">
        <v>0</v>
      </c>
      <c r="DF19">
        <v>0</v>
      </c>
      <c r="DG19" t="s">
        <v>382</v>
      </c>
      <c r="DH19">
        <v>1659812590.0999999</v>
      </c>
      <c r="DI19">
        <v>1659812570.5999999</v>
      </c>
      <c r="DJ19">
        <v>0</v>
      </c>
      <c r="DK19">
        <v>-4.8000000000000001E-2</v>
      </c>
      <c r="DL19">
        <v>0</v>
      </c>
      <c r="DM19">
        <v>2.9860000000000002</v>
      </c>
      <c r="DN19">
        <v>1.6E-2</v>
      </c>
      <c r="DO19">
        <v>2000</v>
      </c>
      <c r="DP19">
        <v>27</v>
      </c>
      <c r="DQ19">
        <v>0.33</v>
      </c>
      <c r="DR19">
        <v>0.43</v>
      </c>
      <c r="DS19">
        <v>-0.42394475474867982</v>
      </c>
      <c r="DT19">
        <v>7.9493132901204924E-2</v>
      </c>
      <c r="DU19">
        <v>2.479108989414823E-2</v>
      </c>
      <c r="DV19">
        <v>1</v>
      </c>
      <c r="DW19">
        <v>0.47356296666666681</v>
      </c>
      <c r="DX19">
        <v>-0.17056586429365811</v>
      </c>
      <c r="DY19">
        <v>3.2935611340394987E-2</v>
      </c>
      <c r="DZ19">
        <v>1</v>
      </c>
      <c r="EA19">
        <v>67.783659554720685</v>
      </c>
      <c r="EB19">
        <v>-2.0238314660803089</v>
      </c>
      <c r="EC19">
        <v>1.0831292537658499</v>
      </c>
      <c r="ED19">
        <v>0</v>
      </c>
      <c r="EE19">
        <v>0.8760998000000001</v>
      </c>
      <c r="EF19">
        <v>-1.6278236397752641E-2</v>
      </c>
      <c r="EG19">
        <v>7.5279186638804738E-3</v>
      </c>
      <c r="EH19">
        <v>1</v>
      </c>
      <c r="EI19">
        <v>2.0320040917528521</v>
      </c>
      <c r="EJ19">
        <v>3.3833222345483777E-2</v>
      </c>
      <c r="EK19">
        <v>2.640616207748931E-3</v>
      </c>
      <c r="EL19">
        <v>1</v>
      </c>
      <c r="EM19">
        <v>4</v>
      </c>
      <c r="EN19">
        <v>5</v>
      </c>
      <c r="EO19" t="s">
        <v>383</v>
      </c>
      <c r="EP19">
        <v>2.9432399999999999</v>
      </c>
      <c r="EQ19">
        <v>2.8005</v>
      </c>
      <c r="ER19">
        <v>1.3358099999999999E-2</v>
      </c>
      <c r="ES19">
        <v>1.33326E-2</v>
      </c>
      <c r="ET19">
        <v>0.117844</v>
      </c>
      <c r="EU19">
        <v>0.115277</v>
      </c>
      <c r="EV19">
        <v>20269.099999999999</v>
      </c>
      <c r="EW19">
        <v>21254.5</v>
      </c>
      <c r="EX19">
        <v>23886.6</v>
      </c>
      <c r="EY19">
        <v>25065</v>
      </c>
      <c r="EZ19">
        <v>33718.6</v>
      </c>
      <c r="FA19">
        <v>35400.699999999997</v>
      </c>
      <c r="FB19">
        <v>43542.3</v>
      </c>
      <c r="FC19">
        <v>46331.5</v>
      </c>
      <c r="FD19">
        <v>1.5484199999999999</v>
      </c>
      <c r="FE19">
        <v>1.88792</v>
      </c>
      <c r="FF19">
        <v>0.14936199999999999</v>
      </c>
      <c r="FG19">
        <v>0</v>
      </c>
      <c r="FH19">
        <v>29.470400000000001</v>
      </c>
      <c r="FI19">
        <v>999.9</v>
      </c>
      <c r="FJ19">
        <v>65.400000000000006</v>
      </c>
      <c r="FK19">
        <v>32.700000000000003</v>
      </c>
      <c r="FL19">
        <v>32.7864</v>
      </c>
      <c r="FM19">
        <v>64.765799999999999</v>
      </c>
      <c r="FN19">
        <v>26.23</v>
      </c>
      <c r="FO19">
        <v>1</v>
      </c>
      <c r="FP19">
        <v>0.31836599999999998</v>
      </c>
      <c r="FQ19">
        <v>0.77866599999999997</v>
      </c>
      <c r="FR19">
        <v>20.320399999999999</v>
      </c>
      <c r="FS19">
        <v>5.2108499999999998</v>
      </c>
      <c r="FT19">
        <v>11.905099999999999</v>
      </c>
      <c r="FU19">
        <v>5.0027999999999997</v>
      </c>
      <c r="FV19">
        <v>3.28965</v>
      </c>
      <c r="FW19">
        <v>9999</v>
      </c>
      <c r="FX19">
        <v>9999</v>
      </c>
      <c r="FY19">
        <v>9999</v>
      </c>
      <c r="FZ19">
        <v>999.9</v>
      </c>
      <c r="GA19">
        <v>1.85937</v>
      </c>
      <c r="GB19">
        <v>1.85432</v>
      </c>
      <c r="GC19">
        <v>1.85758</v>
      </c>
      <c r="GD19">
        <v>1.8559300000000001</v>
      </c>
      <c r="GE19">
        <v>1.8547100000000001</v>
      </c>
      <c r="GF19">
        <v>1.8544499999999999</v>
      </c>
      <c r="GG19">
        <v>1.85301</v>
      </c>
      <c r="GH19">
        <v>1.85623</v>
      </c>
      <c r="GI19">
        <v>0</v>
      </c>
      <c r="GJ19">
        <v>0</v>
      </c>
      <c r="GK19">
        <v>0</v>
      </c>
      <c r="GL19">
        <v>0</v>
      </c>
      <c r="GM19" t="s">
        <v>384</v>
      </c>
      <c r="GN19" t="s">
        <v>385</v>
      </c>
      <c r="GO19" t="s">
        <v>386</v>
      </c>
      <c r="GP19" t="s">
        <v>386</v>
      </c>
      <c r="GQ19" t="s">
        <v>386</v>
      </c>
      <c r="GR19" t="s">
        <v>386</v>
      </c>
      <c r="GS19">
        <v>0</v>
      </c>
      <c r="GT19">
        <v>100</v>
      </c>
      <c r="GU19">
        <v>100</v>
      </c>
      <c r="GV19">
        <v>0.54</v>
      </c>
      <c r="GW19">
        <v>4.2299999999999997E-2</v>
      </c>
      <c r="GX19">
        <v>0.39266368898363929</v>
      </c>
      <c r="GY19">
        <v>3.036990343597491E-3</v>
      </c>
      <c r="GZ19">
        <v>-1.538114387597119E-6</v>
      </c>
      <c r="HA19">
        <v>3.3909691194327332E-10</v>
      </c>
      <c r="HB19">
        <v>-2.894341138822331E-2</v>
      </c>
      <c r="HC19">
        <v>9.7621983196103414E-3</v>
      </c>
      <c r="HD19">
        <v>-3.3387782167185642E-4</v>
      </c>
      <c r="HE19">
        <v>2.632278881966732E-6</v>
      </c>
      <c r="HF19">
        <v>6</v>
      </c>
      <c r="HG19">
        <v>2134</v>
      </c>
      <c r="HH19">
        <v>2</v>
      </c>
      <c r="HI19">
        <v>31</v>
      </c>
      <c r="HJ19">
        <v>1127.8</v>
      </c>
      <c r="HK19">
        <v>1128.0999999999999</v>
      </c>
      <c r="HL19">
        <v>0.27710000000000001</v>
      </c>
      <c r="HM19">
        <v>2.3999000000000001</v>
      </c>
      <c r="HN19">
        <v>1.4978</v>
      </c>
      <c r="HO19">
        <v>2.3083499999999999</v>
      </c>
      <c r="HP19">
        <v>1.5478499999999999</v>
      </c>
      <c r="HQ19">
        <v>2.2656200000000002</v>
      </c>
      <c r="HR19">
        <v>35.824399999999997</v>
      </c>
      <c r="HS19">
        <v>15.7957</v>
      </c>
      <c r="HT19">
        <v>18</v>
      </c>
      <c r="HU19">
        <v>289.72000000000003</v>
      </c>
      <c r="HV19">
        <v>510.78100000000001</v>
      </c>
      <c r="HW19">
        <v>28.748899999999999</v>
      </c>
      <c r="HX19">
        <v>31.120100000000001</v>
      </c>
      <c r="HY19">
        <v>29.999400000000001</v>
      </c>
      <c r="HZ19">
        <v>30.98</v>
      </c>
      <c r="IA19">
        <v>31.046900000000001</v>
      </c>
      <c r="IB19">
        <v>5.5842499999999999</v>
      </c>
      <c r="IC19">
        <v>23.010300000000001</v>
      </c>
      <c r="ID19">
        <v>58.055599999999998</v>
      </c>
      <c r="IE19">
        <v>28.7501</v>
      </c>
      <c r="IF19">
        <v>70.4863</v>
      </c>
      <c r="IG19">
        <v>26.352599999999999</v>
      </c>
      <c r="IH19">
        <v>100.69499999999999</v>
      </c>
      <c r="II19">
        <v>100.41500000000001</v>
      </c>
      <c r="IJ19" t="s">
        <v>3544</v>
      </c>
    </row>
    <row r="20" spans="1:244" x14ac:dyDescent="0.2">
      <c r="A20">
        <v>4</v>
      </c>
      <c r="B20">
        <v>1659880260.0999999</v>
      </c>
      <c r="C20">
        <v>3</v>
      </c>
      <c r="D20" t="s">
        <v>391</v>
      </c>
      <c r="E20" t="s">
        <v>392</v>
      </c>
      <c r="F20">
        <v>1</v>
      </c>
      <c r="H20" t="s">
        <v>379</v>
      </c>
      <c r="M20" t="s">
        <v>380</v>
      </c>
      <c r="N20">
        <v>1659880251.7111111</v>
      </c>
      <c r="O20">
        <f t="shared" si="0"/>
        <v>7.5901884860571074E-4</v>
      </c>
      <c r="P20">
        <f t="shared" si="1"/>
        <v>0.75901884860571078</v>
      </c>
      <c r="Q20">
        <f t="shared" si="2"/>
        <v>-0.4716546486812907</v>
      </c>
      <c r="R20">
        <f t="shared" si="3"/>
        <v>50.453833333333343</v>
      </c>
      <c r="S20">
        <f t="shared" si="4"/>
        <v>69.561617489547885</v>
      </c>
      <c r="T20">
        <f t="shared" si="5"/>
        <v>6.9001126650247659</v>
      </c>
      <c r="U20">
        <f t="shared" si="6"/>
        <v>5.0047302944715462</v>
      </c>
      <c r="V20">
        <f t="shared" si="7"/>
        <v>3.5889367217269229E-2</v>
      </c>
      <c r="W20">
        <f t="shared" si="8"/>
        <v>2.9128526125341754</v>
      </c>
      <c r="X20">
        <f t="shared" si="9"/>
        <v>3.5645505864557739E-2</v>
      </c>
      <c r="Y20">
        <f t="shared" si="10"/>
        <v>2.2300212863429567E-2</v>
      </c>
      <c r="Z20">
        <f t="shared" si="11"/>
        <v>321.51462228042453</v>
      </c>
      <c r="AA20">
        <f t="shared" si="12"/>
        <v>32.743103524286788</v>
      </c>
      <c r="AB20">
        <f t="shared" si="13"/>
        <v>31.886903703703709</v>
      </c>
      <c r="AC20">
        <f t="shared" si="14"/>
        <v>4.7446014526923532</v>
      </c>
      <c r="AD20">
        <f t="shared" si="15"/>
        <v>59.972395023212989</v>
      </c>
      <c r="AE20">
        <f t="shared" si="16"/>
        <v>2.711791584998414</v>
      </c>
      <c r="AF20">
        <f t="shared" si="17"/>
        <v>4.521733013912125</v>
      </c>
      <c r="AG20">
        <f t="shared" si="18"/>
        <v>2.0328098676939392</v>
      </c>
      <c r="AH20">
        <f t="shared" si="19"/>
        <v>-33.472731223511843</v>
      </c>
      <c r="AI20">
        <f t="shared" si="20"/>
        <v>-132.96208423330279</v>
      </c>
      <c r="AJ20">
        <f t="shared" si="21"/>
        <v>-10.29739356306855</v>
      </c>
      <c r="AK20">
        <f t="shared" si="22"/>
        <v>144.78241326054132</v>
      </c>
      <c r="AL20">
        <f t="shared" si="23"/>
        <v>-0.41781402746456187</v>
      </c>
      <c r="AM20">
        <f t="shared" si="24"/>
        <v>0.74900809168897031</v>
      </c>
      <c r="AN20">
        <f t="shared" si="25"/>
        <v>-0.4716546486812907</v>
      </c>
      <c r="AO20">
        <v>51.282583258421369</v>
      </c>
      <c r="AP20">
        <v>51.863858787878783</v>
      </c>
      <c r="AQ20">
        <v>-5.045362689689504E-6</v>
      </c>
      <c r="AR20">
        <v>65.044434554698469</v>
      </c>
      <c r="AS20">
        <f t="shared" si="26"/>
        <v>0.75901884860571078</v>
      </c>
      <c r="AT20">
        <v>26.44809929295192</v>
      </c>
      <c r="AU20">
        <v>27.333815757575749</v>
      </c>
      <c r="AV20">
        <v>3.8899192837363016E-6</v>
      </c>
      <c r="AW20">
        <v>82.478048087778163</v>
      </c>
      <c r="AX20">
        <v>196</v>
      </c>
      <c r="AY20">
        <v>39</v>
      </c>
      <c r="AZ20">
        <f t="shared" si="27"/>
        <v>1</v>
      </c>
      <c r="BA20">
        <f t="shared" si="28"/>
        <v>0</v>
      </c>
      <c r="BB20">
        <f t="shared" si="29"/>
        <v>51680.42830605073</v>
      </c>
      <c r="BC20">
        <f t="shared" si="30"/>
        <v>1999.9922222222219</v>
      </c>
      <c r="BD20">
        <f t="shared" si="31"/>
        <v>1681.1933960002198</v>
      </c>
      <c r="BE20">
        <f t="shared" si="32"/>
        <v>0.84059996699998163</v>
      </c>
      <c r="BF20">
        <f t="shared" si="33"/>
        <v>0.1607579363099646</v>
      </c>
      <c r="BG20">
        <v>6</v>
      </c>
      <c r="BH20">
        <v>0.5</v>
      </c>
      <c r="BI20" t="s">
        <v>381</v>
      </c>
      <c r="BJ20">
        <v>2</v>
      </c>
      <c r="BK20" t="b">
        <v>1</v>
      </c>
      <c r="BL20">
        <v>1659880251.7111111</v>
      </c>
      <c r="BM20">
        <v>50.453833333333343</v>
      </c>
      <c r="BN20">
        <v>49.997899999999987</v>
      </c>
      <c r="BO20">
        <v>27.338192592592598</v>
      </c>
      <c r="BP20">
        <v>26.464137037037041</v>
      </c>
      <c r="BQ20">
        <v>49.913377777777782</v>
      </c>
      <c r="BR20">
        <v>27.295896296296291</v>
      </c>
      <c r="BS20">
        <v>500.10429629629618</v>
      </c>
      <c r="BT20">
        <v>99.094396296296296</v>
      </c>
      <c r="BU20">
        <v>9.9856425925925918E-2</v>
      </c>
      <c r="BV20">
        <v>31.04021481481481</v>
      </c>
      <c r="BW20">
        <v>31.886903703703709</v>
      </c>
      <c r="BX20">
        <v>999.90000000000009</v>
      </c>
      <c r="BY20">
        <v>0</v>
      </c>
      <c r="BZ20">
        <v>0</v>
      </c>
      <c r="CA20">
        <v>9995.6455555555549</v>
      </c>
      <c r="CB20">
        <v>0</v>
      </c>
      <c r="CC20">
        <v>294.24581481481482</v>
      </c>
      <c r="CD20">
        <v>0.45593766666666657</v>
      </c>
      <c r="CE20">
        <v>51.871914814814822</v>
      </c>
      <c r="CF20">
        <v>51.357022222222213</v>
      </c>
      <c r="CG20">
        <v>0.87407359259259243</v>
      </c>
      <c r="CH20">
        <v>49.997899999999987</v>
      </c>
      <c r="CI20">
        <v>26.464137037037041</v>
      </c>
      <c r="CJ20">
        <v>2.709061851851851</v>
      </c>
      <c r="CK20">
        <v>2.6224459259259261</v>
      </c>
      <c r="CL20">
        <v>22.340188888888889</v>
      </c>
      <c r="CM20">
        <v>21.807066666666671</v>
      </c>
      <c r="CN20">
        <v>1999.9922222222219</v>
      </c>
      <c r="CO20">
        <v>0.98000255555555549</v>
      </c>
      <c r="CP20">
        <v>1.9997744444444451E-2</v>
      </c>
      <c r="CQ20">
        <v>0</v>
      </c>
      <c r="CR20">
        <v>2.9094444444444441</v>
      </c>
      <c r="CS20">
        <v>0</v>
      </c>
      <c r="CT20">
        <v>18743.018518518511</v>
      </c>
      <c r="CU20">
        <v>17412.26666666667</v>
      </c>
      <c r="CV20">
        <v>40.311999999999991</v>
      </c>
      <c r="CW20">
        <v>41.125</v>
      </c>
      <c r="CX20">
        <v>40.186999999999991</v>
      </c>
      <c r="CY20">
        <v>39.629592592592587</v>
      </c>
      <c r="CZ20">
        <v>40.436999999999991</v>
      </c>
      <c r="DA20">
        <v>1960.001111111111</v>
      </c>
      <c r="DB20">
        <v>39.997777777777777</v>
      </c>
      <c r="DC20">
        <v>0</v>
      </c>
      <c r="DD20">
        <v>1659880258.7</v>
      </c>
      <c r="DE20">
        <v>0</v>
      </c>
      <c r="DF20">
        <v>0</v>
      </c>
      <c r="DG20" t="s">
        <v>382</v>
      </c>
      <c r="DH20">
        <v>1659812590.0999999</v>
      </c>
      <c r="DI20">
        <v>1659812570.5999999</v>
      </c>
      <c r="DJ20">
        <v>0</v>
      </c>
      <c r="DK20">
        <v>-4.8000000000000001E-2</v>
      </c>
      <c r="DL20">
        <v>0</v>
      </c>
      <c r="DM20">
        <v>2.9860000000000002</v>
      </c>
      <c r="DN20">
        <v>1.6E-2</v>
      </c>
      <c r="DO20">
        <v>2000</v>
      </c>
      <c r="DP20">
        <v>27</v>
      </c>
      <c r="DQ20">
        <v>0.33</v>
      </c>
      <c r="DR20">
        <v>0.43</v>
      </c>
      <c r="DS20">
        <v>-0.42383755744509832</v>
      </c>
      <c r="DT20">
        <v>7.007659929807683E-2</v>
      </c>
      <c r="DU20">
        <v>2.471467230431287E-2</v>
      </c>
      <c r="DV20">
        <v>1</v>
      </c>
      <c r="DW20">
        <v>0.46847860000000002</v>
      </c>
      <c r="DX20">
        <v>-0.119106954393772</v>
      </c>
      <c r="DY20">
        <v>3.1385706041232628E-2</v>
      </c>
      <c r="DZ20">
        <v>1</v>
      </c>
      <c r="EA20">
        <v>67.785010724235164</v>
      </c>
      <c r="EB20">
        <v>-2.3448418353044609</v>
      </c>
      <c r="EC20">
        <v>1.080152884916969</v>
      </c>
      <c r="ED20">
        <v>0</v>
      </c>
      <c r="EE20">
        <v>0.87671267499999994</v>
      </c>
      <c r="EF20">
        <v>5.0535422138816496E-3</v>
      </c>
      <c r="EG20">
        <v>8.4496270639227052E-3</v>
      </c>
      <c r="EH20">
        <v>1</v>
      </c>
      <c r="EI20">
        <v>2.0325786612771859</v>
      </c>
      <c r="EJ20">
        <v>3.3947072775536942E-2</v>
      </c>
      <c r="EK20">
        <v>2.6493544966960168E-3</v>
      </c>
      <c r="EL20">
        <v>1</v>
      </c>
      <c r="EM20">
        <v>4</v>
      </c>
      <c r="EN20">
        <v>5</v>
      </c>
      <c r="EO20" t="s">
        <v>383</v>
      </c>
      <c r="EP20">
        <v>2.9431699999999998</v>
      </c>
      <c r="EQ20">
        <v>2.8006600000000001</v>
      </c>
      <c r="ER20">
        <v>1.3354700000000001E-2</v>
      </c>
      <c r="ES20">
        <v>1.3486E-2</v>
      </c>
      <c r="ET20">
        <v>0.117841</v>
      </c>
      <c r="EU20">
        <v>0.115248</v>
      </c>
      <c r="EV20">
        <v>20269.2</v>
      </c>
      <c r="EW20">
        <v>21251.200000000001</v>
      </c>
      <c r="EX20">
        <v>23886.6</v>
      </c>
      <c r="EY20">
        <v>25065.1</v>
      </c>
      <c r="EZ20">
        <v>33718.6</v>
      </c>
      <c r="FA20">
        <v>35401.9</v>
      </c>
      <c r="FB20">
        <v>43542.2</v>
      </c>
      <c r="FC20">
        <v>46331.4</v>
      </c>
      <c r="FD20">
        <v>1.54725</v>
      </c>
      <c r="FE20">
        <v>1.88795</v>
      </c>
      <c r="FF20">
        <v>0.14910100000000001</v>
      </c>
      <c r="FG20">
        <v>0</v>
      </c>
      <c r="FH20">
        <v>29.471599999999999</v>
      </c>
      <c r="FI20">
        <v>999.9</v>
      </c>
      <c r="FJ20">
        <v>65.400000000000006</v>
      </c>
      <c r="FK20">
        <v>32.700000000000003</v>
      </c>
      <c r="FL20">
        <v>32.784599999999998</v>
      </c>
      <c r="FM20">
        <v>64.605800000000002</v>
      </c>
      <c r="FN20">
        <v>25.781199999999998</v>
      </c>
      <c r="FO20">
        <v>1</v>
      </c>
      <c r="FP20">
        <v>0.31815500000000002</v>
      </c>
      <c r="FQ20">
        <v>0.77248099999999997</v>
      </c>
      <c r="FR20">
        <v>20.320399999999999</v>
      </c>
      <c r="FS20">
        <v>5.2110000000000003</v>
      </c>
      <c r="FT20">
        <v>11.9047</v>
      </c>
      <c r="FU20">
        <v>5.0029000000000003</v>
      </c>
      <c r="FV20">
        <v>3.28965</v>
      </c>
      <c r="FW20">
        <v>9999</v>
      </c>
      <c r="FX20">
        <v>9999</v>
      </c>
      <c r="FY20">
        <v>9999</v>
      </c>
      <c r="FZ20">
        <v>999.9</v>
      </c>
      <c r="GA20">
        <v>1.8593999999999999</v>
      </c>
      <c r="GB20">
        <v>1.85433</v>
      </c>
      <c r="GC20">
        <v>1.8575900000000001</v>
      </c>
      <c r="GD20">
        <v>1.8559300000000001</v>
      </c>
      <c r="GE20">
        <v>1.8547199999999999</v>
      </c>
      <c r="GF20">
        <v>1.85446</v>
      </c>
      <c r="GG20">
        <v>1.85303</v>
      </c>
      <c r="GH20">
        <v>1.85623</v>
      </c>
      <c r="GI20">
        <v>0</v>
      </c>
      <c r="GJ20">
        <v>0</v>
      </c>
      <c r="GK20">
        <v>0</v>
      </c>
      <c r="GL20">
        <v>0</v>
      </c>
      <c r="GM20" t="s">
        <v>384</v>
      </c>
      <c r="GN20" t="s">
        <v>385</v>
      </c>
      <c r="GO20" t="s">
        <v>386</v>
      </c>
      <c r="GP20" t="s">
        <v>386</v>
      </c>
      <c r="GQ20" t="s">
        <v>386</v>
      </c>
      <c r="GR20" t="s">
        <v>386</v>
      </c>
      <c r="GS20">
        <v>0</v>
      </c>
      <c r="GT20">
        <v>100</v>
      </c>
      <c r="GU20">
        <v>100</v>
      </c>
      <c r="GV20">
        <v>0.54</v>
      </c>
      <c r="GW20">
        <v>4.2299999999999997E-2</v>
      </c>
      <c r="GX20">
        <v>0.39266368898363929</v>
      </c>
      <c r="GY20">
        <v>3.036990343597491E-3</v>
      </c>
      <c r="GZ20">
        <v>-1.538114387597119E-6</v>
      </c>
      <c r="HA20">
        <v>3.3909691194327332E-10</v>
      </c>
      <c r="HB20">
        <v>-2.894341138822331E-2</v>
      </c>
      <c r="HC20">
        <v>9.7621983196103414E-3</v>
      </c>
      <c r="HD20">
        <v>-3.3387782167185642E-4</v>
      </c>
      <c r="HE20">
        <v>2.632278881966732E-6</v>
      </c>
      <c r="HF20">
        <v>6</v>
      </c>
      <c r="HG20">
        <v>2134</v>
      </c>
      <c r="HH20">
        <v>2</v>
      </c>
      <c r="HI20">
        <v>31</v>
      </c>
      <c r="HJ20">
        <v>1127.8</v>
      </c>
      <c r="HK20">
        <v>1128.2</v>
      </c>
      <c r="HL20">
        <v>0.28808600000000001</v>
      </c>
      <c r="HM20">
        <v>2.36816</v>
      </c>
      <c r="HN20">
        <v>1.4978</v>
      </c>
      <c r="HO20">
        <v>2.3083499999999999</v>
      </c>
      <c r="HP20">
        <v>1.5478499999999999</v>
      </c>
      <c r="HQ20">
        <v>2.4462899999999999</v>
      </c>
      <c r="HR20">
        <v>35.824399999999997</v>
      </c>
      <c r="HS20">
        <v>15.8132</v>
      </c>
      <c r="HT20">
        <v>18</v>
      </c>
      <c r="HU20">
        <v>289.245</v>
      </c>
      <c r="HV20">
        <v>510.798</v>
      </c>
      <c r="HW20">
        <v>28.7454</v>
      </c>
      <c r="HX20">
        <v>31.119399999999999</v>
      </c>
      <c r="HY20">
        <v>29.999300000000002</v>
      </c>
      <c r="HZ20">
        <v>30.98</v>
      </c>
      <c r="IA20">
        <v>31.046900000000001</v>
      </c>
      <c r="IB20">
        <v>5.8022200000000002</v>
      </c>
      <c r="IC20">
        <v>23.010300000000001</v>
      </c>
      <c r="ID20">
        <v>58.055599999999998</v>
      </c>
      <c r="IE20">
        <v>28.7501</v>
      </c>
      <c r="IF20">
        <v>70.4863</v>
      </c>
      <c r="IG20">
        <v>26.351800000000001</v>
      </c>
      <c r="IH20">
        <v>100.69499999999999</v>
      </c>
      <c r="II20">
        <v>100.41500000000001</v>
      </c>
      <c r="IJ20" t="s">
        <v>3544</v>
      </c>
    </row>
    <row r="21" spans="1:244" x14ac:dyDescent="0.2">
      <c r="A21">
        <v>5</v>
      </c>
      <c r="B21">
        <v>1659880261.0999999</v>
      </c>
      <c r="C21">
        <v>4</v>
      </c>
      <c r="D21" t="s">
        <v>393</v>
      </c>
      <c r="E21" t="s">
        <v>394</v>
      </c>
      <c r="F21">
        <v>1</v>
      </c>
      <c r="H21" t="s">
        <v>379</v>
      </c>
      <c r="M21" t="s">
        <v>380</v>
      </c>
      <c r="N21">
        <v>1659880252.5423069</v>
      </c>
      <c r="O21">
        <f t="shared" si="0"/>
        <v>7.6087636319253904E-4</v>
      </c>
      <c r="P21">
        <f t="shared" si="1"/>
        <v>0.76087636319253904</v>
      </c>
      <c r="Q21">
        <f t="shared" si="2"/>
        <v>-0.50368504574563588</v>
      </c>
      <c r="R21">
        <f t="shared" si="3"/>
        <v>50.45163461538462</v>
      </c>
      <c r="S21">
        <f t="shared" si="4"/>
        <v>70.920843615768248</v>
      </c>
      <c r="T21">
        <f t="shared" si="5"/>
        <v>7.0349415767489996</v>
      </c>
      <c r="U21">
        <f t="shared" si="6"/>
        <v>5.0045132555615277</v>
      </c>
      <c r="V21">
        <f t="shared" si="7"/>
        <v>3.5971814046020775E-2</v>
      </c>
      <c r="W21">
        <f t="shared" si="8"/>
        <v>2.9129630785168841</v>
      </c>
      <c r="X21">
        <f t="shared" si="9"/>
        <v>3.5726844334404768E-2</v>
      </c>
      <c r="Y21">
        <f t="shared" si="10"/>
        <v>2.2351148049881593E-2</v>
      </c>
      <c r="Z21">
        <f t="shared" si="11"/>
        <v>321.51532862114482</v>
      </c>
      <c r="AA21">
        <f t="shared" si="12"/>
        <v>32.742464167310942</v>
      </c>
      <c r="AB21">
        <f t="shared" si="13"/>
        <v>31.88769615384615</v>
      </c>
      <c r="AC21">
        <f t="shared" si="14"/>
        <v>4.7448144435369928</v>
      </c>
      <c r="AD21">
        <f t="shared" si="15"/>
        <v>59.970038597485676</v>
      </c>
      <c r="AE21">
        <f t="shared" si="16"/>
        <v>2.711669665033221</v>
      </c>
      <c r="AF21">
        <f t="shared" si="17"/>
        <v>4.5217073866397532</v>
      </c>
      <c r="AG21">
        <f t="shared" si="18"/>
        <v>2.0331447785037717</v>
      </c>
      <c r="AH21">
        <f t="shared" si="19"/>
        <v>-33.554647616790973</v>
      </c>
      <c r="AI21">
        <f t="shared" si="20"/>
        <v>-133.10719079798832</v>
      </c>
      <c r="AJ21">
        <f t="shared" si="21"/>
        <v>-10.308275810553274</v>
      </c>
      <c r="AK21">
        <f t="shared" si="22"/>
        <v>144.54521439581225</v>
      </c>
      <c r="AL21">
        <f t="shared" si="23"/>
        <v>-0.37677552120785884</v>
      </c>
      <c r="AM21">
        <f t="shared" si="24"/>
        <v>0.74976885994250342</v>
      </c>
      <c r="AN21">
        <f t="shared" si="25"/>
        <v>-0.50368504574563588</v>
      </c>
      <c r="AO21">
        <v>51.232628867740473</v>
      </c>
      <c r="AP21">
        <v>51.853678787878749</v>
      </c>
      <c r="AQ21">
        <v>-6.3127521146187071E-5</v>
      </c>
      <c r="AR21">
        <v>65.044434554698469</v>
      </c>
      <c r="AS21">
        <f t="shared" si="26"/>
        <v>0.76087636319253904</v>
      </c>
      <c r="AT21">
        <v>26.445003861435591</v>
      </c>
      <c r="AU21">
        <v>27.332915151515159</v>
      </c>
      <c r="AV21">
        <v>1.286164710313799E-6</v>
      </c>
      <c r="AW21">
        <v>82.478048087778163</v>
      </c>
      <c r="AX21">
        <v>197</v>
      </c>
      <c r="AY21">
        <v>39</v>
      </c>
      <c r="AZ21">
        <f t="shared" si="27"/>
        <v>1</v>
      </c>
      <c r="BA21">
        <f t="shared" si="28"/>
        <v>0</v>
      </c>
      <c r="BB21">
        <f t="shared" si="29"/>
        <v>51683.577759397798</v>
      </c>
      <c r="BC21">
        <f t="shared" si="30"/>
        <v>1999.996538461538</v>
      </c>
      <c r="BD21">
        <f t="shared" si="31"/>
        <v>1681.1970306925018</v>
      </c>
      <c r="BE21">
        <f t="shared" si="32"/>
        <v>0.84059997023081501</v>
      </c>
      <c r="BF21">
        <f t="shared" si="33"/>
        <v>0.16075794254547301</v>
      </c>
      <c r="BG21">
        <v>6</v>
      </c>
      <c r="BH21">
        <v>0.5</v>
      </c>
      <c r="BI21" t="s">
        <v>381</v>
      </c>
      <c r="BJ21">
        <v>2</v>
      </c>
      <c r="BK21" t="b">
        <v>1</v>
      </c>
      <c r="BL21">
        <v>1659880252.5423069</v>
      </c>
      <c r="BM21">
        <v>50.45163461538462</v>
      </c>
      <c r="BN21">
        <v>50.044976923076923</v>
      </c>
      <c r="BO21">
        <v>27.336957692307688</v>
      </c>
      <c r="BP21">
        <v>26.462003846153848</v>
      </c>
      <c r="BQ21">
        <v>49.91118461538462</v>
      </c>
      <c r="BR21">
        <v>27.294661538461529</v>
      </c>
      <c r="BS21">
        <v>500.09892307692309</v>
      </c>
      <c r="BT21">
        <v>99.094449999999995</v>
      </c>
      <c r="BU21">
        <v>9.982375769230771E-2</v>
      </c>
      <c r="BV21">
        <v>31.04011538461538</v>
      </c>
      <c r="BW21">
        <v>31.88769615384615</v>
      </c>
      <c r="BX21">
        <v>999.90000000000009</v>
      </c>
      <c r="BY21">
        <v>0</v>
      </c>
      <c r="BZ21">
        <v>0</v>
      </c>
      <c r="CA21">
        <v>9996.2715384615403</v>
      </c>
      <c r="CB21">
        <v>0</v>
      </c>
      <c r="CC21">
        <v>293.73276923076918</v>
      </c>
      <c r="CD21">
        <v>0.40666138461538459</v>
      </c>
      <c r="CE21">
        <v>51.869588461538463</v>
      </c>
      <c r="CF21">
        <v>51.405261538461552</v>
      </c>
      <c r="CG21">
        <v>0.87497411538461545</v>
      </c>
      <c r="CH21">
        <v>50.044976923076923</v>
      </c>
      <c r="CI21">
        <v>26.462003846153848</v>
      </c>
      <c r="CJ21">
        <v>2.7089411538461539</v>
      </c>
      <c r="CK21">
        <v>2.622236153846154</v>
      </c>
      <c r="CL21">
        <v>22.339453846153841</v>
      </c>
      <c r="CM21">
        <v>21.805753846153841</v>
      </c>
      <c r="CN21">
        <v>1999.996538461538</v>
      </c>
      <c r="CO21">
        <v>0.98000257692307691</v>
      </c>
      <c r="CP21">
        <v>1.9997723076923081E-2</v>
      </c>
      <c r="CQ21">
        <v>0</v>
      </c>
      <c r="CR21">
        <v>2.8789615384615388</v>
      </c>
      <c r="CS21">
        <v>0</v>
      </c>
      <c r="CT21">
        <v>18742.526923076919</v>
      </c>
      <c r="CU21">
        <v>17412.303846153849</v>
      </c>
      <c r="CV21">
        <v>40.311999999999998</v>
      </c>
      <c r="CW21">
        <v>41.125</v>
      </c>
      <c r="CX21">
        <v>40.186999999999998</v>
      </c>
      <c r="CY21">
        <v>39.629769230769227</v>
      </c>
      <c r="CZ21">
        <v>40.436999999999998</v>
      </c>
      <c r="DA21">
        <v>1960.0050000000001</v>
      </c>
      <c r="DB21">
        <v>39.998076923076923</v>
      </c>
      <c r="DC21">
        <v>0</v>
      </c>
      <c r="DD21">
        <v>1659880259.9000001</v>
      </c>
      <c r="DE21">
        <v>0</v>
      </c>
      <c r="DF21">
        <v>0</v>
      </c>
      <c r="DG21" t="s">
        <v>382</v>
      </c>
      <c r="DH21">
        <v>1659812590.0999999</v>
      </c>
      <c r="DI21">
        <v>1659812570.5999999</v>
      </c>
      <c r="DJ21">
        <v>0</v>
      </c>
      <c r="DK21">
        <v>-4.8000000000000001E-2</v>
      </c>
      <c r="DL21">
        <v>0</v>
      </c>
      <c r="DM21">
        <v>2.9860000000000002</v>
      </c>
      <c r="DN21">
        <v>1.6E-2</v>
      </c>
      <c r="DO21">
        <v>2000</v>
      </c>
      <c r="DP21">
        <v>27</v>
      </c>
      <c r="DQ21">
        <v>0.33</v>
      </c>
      <c r="DR21">
        <v>0.43</v>
      </c>
      <c r="DS21">
        <v>-0.42971225824451431</v>
      </c>
      <c r="DT21">
        <v>2.3549082081752201E-2</v>
      </c>
      <c r="DU21">
        <v>2.8492538496720579E-2</v>
      </c>
      <c r="DV21">
        <v>1</v>
      </c>
      <c r="DW21">
        <v>0.39736616129032248</v>
      </c>
      <c r="DX21">
        <v>-1.442084612903227</v>
      </c>
      <c r="DY21">
        <v>0.22983992330218581</v>
      </c>
      <c r="DZ21">
        <v>0</v>
      </c>
      <c r="EA21">
        <v>68.045503825175771</v>
      </c>
      <c r="EB21">
        <v>-1.8096966131042</v>
      </c>
      <c r="EC21">
        <v>1.182321257868417</v>
      </c>
      <c r="ED21">
        <v>1</v>
      </c>
      <c r="EE21">
        <v>0.87843624390243902</v>
      </c>
      <c r="EF21">
        <v>4.2002445993033308E-2</v>
      </c>
      <c r="EG21">
        <v>1.0998602553762621E-2</v>
      </c>
      <c r="EH21">
        <v>1</v>
      </c>
      <c r="EI21">
        <v>2.0333922064085419</v>
      </c>
      <c r="EJ21">
        <v>3.1419854312946603E-2</v>
      </c>
      <c r="EK21">
        <v>2.4390107295909152E-3</v>
      </c>
      <c r="EL21">
        <v>1</v>
      </c>
      <c r="EM21">
        <v>4</v>
      </c>
      <c r="EN21">
        <v>5</v>
      </c>
      <c r="EO21" t="s">
        <v>383</v>
      </c>
      <c r="EP21">
        <v>2.9433699999999998</v>
      </c>
      <c r="EQ21">
        <v>2.8007200000000001</v>
      </c>
      <c r="ER21">
        <v>1.3359599999999999E-2</v>
      </c>
      <c r="ES21">
        <v>1.3779700000000001E-2</v>
      </c>
      <c r="ET21">
        <v>0.11783399999999999</v>
      </c>
      <c r="EU21">
        <v>0.11522</v>
      </c>
      <c r="EV21">
        <v>20269.2</v>
      </c>
      <c r="EW21">
        <v>21245</v>
      </c>
      <c r="EX21">
        <v>23886.7</v>
      </c>
      <c r="EY21">
        <v>25065.1</v>
      </c>
      <c r="EZ21">
        <v>33718.800000000003</v>
      </c>
      <c r="FA21">
        <v>35403</v>
      </c>
      <c r="FB21">
        <v>43542.1</v>
      </c>
      <c r="FC21">
        <v>46331.4</v>
      </c>
      <c r="FD21">
        <v>1.5463199999999999</v>
      </c>
      <c r="FE21">
        <v>1.8878699999999999</v>
      </c>
      <c r="FF21">
        <v>0.14893000000000001</v>
      </c>
      <c r="FG21">
        <v>0</v>
      </c>
      <c r="FH21">
        <v>29.472899999999999</v>
      </c>
      <c r="FI21">
        <v>999.9</v>
      </c>
      <c r="FJ21">
        <v>65.400000000000006</v>
      </c>
      <c r="FK21">
        <v>32.700000000000003</v>
      </c>
      <c r="FL21">
        <v>32.785800000000002</v>
      </c>
      <c r="FM21">
        <v>64.475800000000007</v>
      </c>
      <c r="FN21">
        <v>26.165900000000001</v>
      </c>
      <c r="FO21">
        <v>1</v>
      </c>
      <c r="FP21">
        <v>0.31796000000000002</v>
      </c>
      <c r="FQ21">
        <v>0.77744599999999997</v>
      </c>
      <c r="FR21">
        <v>20.320399999999999</v>
      </c>
      <c r="FS21">
        <v>5.2111499999999999</v>
      </c>
      <c r="FT21">
        <v>11.9048</v>
      </c>
      <c r="FU21">
        <v>5.0027999999999997</v>
      </c>
      <c r="FV21">
        <v>3.28965</v>
      </c>
      <c r="FW21">
        <v>9999</v>
      </c>
      <c r="FX21">
        <v>9999</v>
      </c>
      <c r="FY21">
        <v>9999</v>
      </c>
      <c r="FZ21">
        <v>999.9</v>
      </c>
      <c r="GA21">
        <v>1.8594200000000001</v>
      </c>
      <c r="GB21">
        <v>1.8543499999999999</v>
      </c>
      <c r="GC21">
        <v>1.8575999999999999</v>
      </c>
      <c r="GD21">
        <v>1.8559300000000001</v>
      </c>
      <c r="GE21">
        <v>1.8547199999999999</v>
      </c>
      <c r="GF21">
        <v>1.8544799999999999</v>
      </c>
      <c r="GG21">
        <v>1.85303</v>
      </c>
      <c r="GH21">
        <v>1.85623</v>
      </c>
      <c r="GI21">
        <v>0</v>
      </c>
      <c r="GJ21">
        <v>0</v>
      </c>
      <c r="GK21">
        <v>0</v>
      </c>
      <c r="GL21">
        <v>0</v>
      </c>
      <c r="GM21" t="s">
        <v>384</v>
      </c>
      <c r="GN21" t="s">
        <v>385</v>
      </c>
      <c r="GO21" t="s">
        <v>386</v>
      </c>
      <c r="GP21" t="s">
        <v>386</v>
      </c>
      <c r="GQ21" t="s">
        <v>386</v>
      </c>
      <c r="GR21" t="s">
        <v>386</v>
      </c>
      <c r="GS21">
        <v>0</v>
      </c>
      <c r="GT21">
        <v>100</v>
      </c>
      <c r="GU21">
        <v>100</v>
      </c>
      <c r="GV21">
        <v>0.54</v>
      </c>
      <c r="GW21">
        <v>4.2299999999999997E-2</v>
      </c>
      <c r="GX21">
        <v>0.39266368898363929</v>
      </c>
      <c r="GY21">
        <v>3.036990343597491E-3</v>
      </c>
      <c r="GZ21">
        <v>-1.538114387597119E-6</v>
      </c>
      <c r="HA21">
        <v>3.3909691194327332E-10</v>
      </c>
      <c r="HB21">
        <v>-2.894341138822331E-2</v>
      </c>
      <c r="HC21">
        <v>9.7621983196103414E-3</v>
      </c>
      <c r="HD21">
        <v>-3.3387782167185642E-4</v>
      </c>
      <c r="HE21">
        <v>2.632278881966732E-6</v>
      </c>
      <c r="HF21">
        <v>6</v>
      </c>
      <c r="HG21">
        <v>2134</v>
      </c>
      <c r="HH21">
        <v>2</v>
      </c>
      <c r="HI21">
        <v>31</v>
      </c>
      <c r="HJ21">
        <v>1127.8</v>
      </c>
      <c r="HK21">
        <v>1128.2</v>
      </c>
      <c r="HL21">
        <v>0.29418899999999998</v>
      </c>
      <c r="HM21">
        <v>2.3950200000000001</v>
      </c>
      <c r="HN21">
        <v>1.4978</v>
      </c>
      <c r="HO21">
        <v>2.3083499999999999</v>
      </c>
      <c r="HP21">
        <v>1.5478499999999999</v>
      </c>
      <c r="HQ21">
        <v>2.2802699999999998</v>
      </c>
      <c r="HR21">
        <v>35.824399999999997</v>
      </c>
      <c r="HS21">
        <v>15.7957</v>
      </c>
      <c r="HT21">
        <v>18</v>
      </c>
      <c r="HU21">
        <v>288.87099999999998</v>
      </c>
      <c r="HV21">
        <v>510.74700000000001</v>
      </c>
      <c r="HW21">
        <v>28.742699999999999</v>
      </c>
      <c r="HX21">
        <v>31.1188</v>
      </c>
      <c r="HY21">
        <v>29.999300000000002</v>
      </c>
      <c r="HZ21">
        <v>30.98</v>
      </c>
      <c r="IA21">
        <v>31.046900000000001</v>
      </c>
      <c r="IB21">
        <v>5.9265499999999998</v>
      </c>
      <c r="IC21">
        <v>23.010300000000001</v>
      </c>
      <c r="ID21">
        <v>58.055599999999998</v>
      </c>
      <c r="IE21">
        <v>28.7501</v>
      </c>
      <c r="IF21">
        <v>80.648399999999995</v>
      </c>
      <c r="IG21">
        <v>26.347999999999999</v>
      </c>
      <c r="IH21">
        <v>100.69499999999999</v>
      </c>
      <c r="II21">
        <v>100.414</v>
      </c>
      <c r="IJ21" t="s">
        <v>3544</v>
      </c>
    </row>
    <row r="22" spans="1:244" x14ac:dyDescent="0.2">
      <c r="A22">
        <v>6</v>
      </c>
      <c r="B22">
        <v>1659880262.0999999</v>
      </c>
      <c r="C22">
        <v>5</v>
      </c>
      <c r="D22" t="s">
        <v>395</v>
      </c>
      <c r="E22" t="s">
        <v>396</v>
      </c>
      <c r="F22">
        <v>1</v>
      </c>
      <c r="H22" t="s">
        <v>379</v>
      </c>
      <c r="M22" t="s">
        <v>380</v>
      </c>
      <c r="N22">
        <v>1659880253.4000001</v>
      </c>
      <c r="O22">
        <f t="shared" si="0"/>
        <v>7.6452598187381235E-4</v>
      </c>
      <c r="P22">
        <f t="shared" si="1"/>
        <v>0.76452598187381238</v>
      </c>
      <c r="Q22">
        <f t="shared" si="2"/>
        <v>-0.42036481564353601</v>
      </c>
      <c r="R22">
        <f t="shared" si="3"/>
        <v>50.451152</v>
      </c>
      <c r="S22">
        <f t="shared" si="4"/>
        <v>67.169195933596001</v>
      </c>
      <c r="T22">
        <f t="shared" si="5"/>
        <v>6.6628012488732562</v>
      </c>
      <c r="U22">
        <f t="shared" si="6"/>
        <v>5.0044666142052838</v>
      </c>
      <c r="V22">
        <f t="shared" si="7"/>
        <v>3.6139842188652099E-2</v>
      </c>
      <c r="W22">
        <f t="shared" si="8"/>
        <v>2.9132615840437159</v>
      </c>
      <c r="X22">
        <f t="shared" si="9"/>
        <v>3.5892612209328677E-2</v>
      </c>
      <c r="Y22">
        <f t="shared" si="10"/>
        <v>2.2454954128515194E-2</v>
      </c>
      <c r="Z22">
        <f t="shared" si="11"/>
        <v>321.51424010908164</v>
      </c>
      <c r="AA22">
        <f t="shared" si="12"/>
        <v>32.741149247412771</v>
      </c>
      <c r="AB22">
        <f t="shared" si="13"/>
        <v>31.888459999999998</v>
      </c>
      <c r="AC22">
        <f t="shared" si="14"/>
        <v>4.7450197542214134</v>
      </c>
      <c r="AD22">
        <f t="shared" si="15"/>
        <v>59.968242973998912</v>
      </c>
      <c r="AE22">
        <f t="shared" si="16"/>
        <v>2.7115582731918191</v>
      </c>
      <c r="AF22">
        <f t="shared" si="17"/>
        <v>4.5216570283166364</v>
      </c>
      <c r="AG22">
        <f t="shared" si="18"/>
        <v>2.0334614810295943</v>
      </c>
      <c r="AH22">
        <f t="shared" si="19"/>
        <v>-33.715595800635121</v>
      </c>
      <c r="AI22">
        <f t="shared" si="20"/>
        <v>-133.2714874936824</v>
      </c>
      <c r="AJ22">
        <f t="shared" si="21"/>
        <v>-10.319970921128942</v>
      </c>
      <c r="AK22">
        <f t="shared" si="22"/>
        <v>144.2071858936352</v>
      </c>
      <c r="AL22">
        <f t="shared" si="23"/>
        <v>-0.2847336863784799</v>
      </c>
      <c r="AM22">
        <f t="shared" si="24"/>
        <v>0.75106393570996077</v>
      </c>
      <c r="AN22">
        <f t="shared" si="25"/>
        <v>-0.42036481564353601</v>
      </c>
      <c r="AO22">
        <v>51.36401565184665</v>
      </c>
      <c r="AP22">
        <v>51.881621212121182</v>
      </c>
      <c r="AQ22">
        <v>8.6467761243824904E-5</v>
      </c>
      <c r="AR22">
        <v>65.044434554698469</v>
      </c>
      <c r="AS22">
        <f t="shared" si="26"/>
        <v>0.76452598187381238</v>
      </c>
      <c r="AT22">
        <v>26.438963345763948</v>
      </c>
      <c r="AU22">
        <v>27.331168484848479</v>
      </c>
      <c r="AV22">
        <v>-3.5716349740971888E-6</v>
      </c>
      <c r="AW22">
        <v>82.478048087778163</v>
      </c>
      <c r="AX22">
        <v>197</v>
      </c>
      <c r="AY22">
        <v>39</v>
      </c>
      <c r="AZ22">
        <f t="shared" si="27"/>
        <v>1</v>
      </c>
      <c r="BA22">
        <f t="shared" si="28"/>
        <v>0</v>
      </c>
      <c r="BB22">
        <f t="shared" si="29"/>
        <v>51692.074749187217</v>
      </c>
      <c r="BC22">
        <f t="shared" si="30"/>
        <v>1999.9896000000001</v>
      </c>
      <c r="BD22">
        <f t="shared" si="31"/>
        <v>1681.1912121601461</v>
      </c>
      <c r="BE22">
        <f t="shared" si="32"/>
        <v>0.84059997719995438</v>
      </c>
      <c r="BF22">
        <f t="shared" si="33"/>
        <v>0.160757955995912</v>
      </c>
      <c r="BG22">
        <v>6</v>
      </c>
      <c r="BH22">
        <v>0.5</v>
      </c>
      <c r="BI22" t="s">
        <v>381</v>
      </c>
      <c r="BJ22">
        <v>2</v>
      </c>
      <c r="BK22" t="b">
        <v>1</v>
      </c>
      <c r="BL22">
        <v>1659880253.4000001</v>
      </c>
      <c r="BM22">
        <v>50.451152</v>
      </c>
      <c r="BN22">
        <v>50.155000000000001</v>
      </c>
      <c r="BO22">
        <v>27.335827999999999</v>
      </c>
      <c r="BP22">
        <v>26.459360000000011</v>
      </c>
      <c r="BQ22">
        <v>49.910699999999999</v>
      </c>
      <c r="BR22">
        <v>27.293531999999999</v>
      </c>
      <c r="BS22">
        <v>500.09787999999998</v>
      </c>
      <c r="BT22">
        <v>99.094523999999979</v>
      </c>
      <c r="BU22">
        <v>9.9774164000000012E-2</v>
      </c>
      <c r="BV22">
        <v>31.039919999999999</v>
      </c>
      <c r="BW22">
        <v>31.888459999999998</v>
      </c>
      <c r="BX22">
        <v>999.9</v>
      </c>
      <c r="BY22">
        <v>0</v>
      </c>
      <c r="BZ22">
        <v>0</v>
      </c>
      <c r="CA22">
        <v>9997.9704000000002</v>
      </c>
      <c r="CB22">
        <v>0</v>
      </c>
      <c r="CC22">
        <v>293.15532000000002</v>
      </c>
      <c r="CD22">
        <v>0.29615296000000002</v>
      </c>
      <c r="CE22">
        <v>51.869031999999997</v>
      </c>
      <c r="CF22">
        <v>51.518131999999987</v>
      </c>
      <c r="CG22">
        <v>0.87648855999999997</v>
      </c>
      <c r="CH22">
        <v>50.155000000000001</v>
      </c>
      <c r="CI22">
        <v>26.459360000000011</v>
      </c>
      <c r="CJ22">
        <v>2.708831200000001</v>
      </c>
      <c r="CK22">
        <v>2.6219760000000001</v>
      </c>
      <c r="CL22">
        <v>22.338788000000001</v>
      </c>
      <c r="CM22">
        <v>21.804131999999999</v>
      </c>
      <c r="CN22">
        <v>1999.9896000000001</v>
      </c>
      <c r="CO22">
        <v>0.98000248000000001</v>
      </c>
      <c r="CP22">
        <v>1.9997819999999999E-2</v>
      </c>
      <c r="CQ22">
        <v>0</v>
      </c>
      <c r="CR22">
        <v>2.8253200000000001</v>
      </c>
      <c r="CS22">
        <v>0</v>
      </c>
      <c r="CT22">
        <v>18741.276000000002</v>
      </c>
      <c r="CU22">
        <v>17412.243999999999</v>
      </c>
      <c r="CV22">
        <v>40.311999999999998</v>
      </c>
      <c r="CW22">
        <v>41.125</v>
      </c>
      <c r="CX22">
        <v>40.186999999999998</v>
      </c>
      <c r="CY22">
        <v>39.629959999999997</v>
      </c>
      <c r="CZ22">
        <v>40.436999999999998</v>
      </c>
      <c r="DA22">
        <v>1959.9975999999999</v>
      </c>
      <c r="DB22">
        <v>39.998399999999997</v>
      </c>
      <c r="DC22">
        <v>0</v>
      </c>
      <c r="DD22">
        <v>1659880261.0999999</v>
      </c>
      <c r="DE22">
        <v>0</v>
      </c>
      <c r="DF22">
        <v>0</v>
      </c>
      <c r="DG22" t="s">
        <v>382</v>
      </c>
      <c r="DH22">
        <v>1659812590.0999999</v>
      </c>
      <c r="DI22">
        <v>1659812570.5999999</v>
      </c>
      <c r="DJ22">
        <v>0</v>
      </c>
      <c r="DK22">
        <v>-4.8000000000000001E-2</v>
      </c>
      <c r="DL22">
        <v>0</v>
      </c>
      <c r="DM22">
        <v>2.9860000000000002</v>
      </c>
      <c r="DN22">
        <v>1.6E-2</v>
      </c>
      <c r="DO22">
        <v>2000</v>
      </c>
      <c r="DP22">
        <v>27</v>
      </c>
      <c r="DQ22">
        <v>0.33</v>
      </c>
      <c r="DR22">
        <v>0.43</v>
      </c>
      <c r="DS22">
        <v>-0.42971225824451431</v>
      </c>
      <c r="DT22">
        <v>2.3549082081752201E-2</v>
      </c>
      <c r="DU22">
        <v>2.8492538496720579E-2</v>
      </c>
      <c r="DV22">
        <v>1</v>
      </c>
      <c r="DW22">
        <v>0.39736616129032248</v>
      </c>
      <c r="DX22">
        <v>-1.442084612903227</v>
      </c>
      <c r="DY22">
        <v>0.22983992330218581</v>
      </c>
      <c r="DZ22">
        <v>0</v>
      </c>
      <c r="EA22">
        <v>68.045503825175771</v>
      </c>
      <c r="EB22">
        <v>-1.8096966131042</v>
      </c>
      <c r="EC22">
        <v>1.182321257868417</v>
      </c>
      <c r="ED22">
        <v>1</v>
      </c>
      <c r="EE22">
        <v>0.87843624390243902</v>
      </c>
      <c r="EF22">
        <v>4.2002445993033308E-2</v>
      </c>
      <c r="EG22">
        <v>1.0998602553762621E-2</v>
      </c>
      <c r="EH22">
        <v>1</v>
      </c>
      <c r="EI22">
        <v>2.0333922064085419</v>
      </c>
      <c r="EJ22">
        <v>3.1419854312946603E-2</v>
      </c>
      <c r="EK22">
        <v>2.4390107295909152E-3</v>
      </c>
      <c r="EL22">
        <v>1</v>
      </c>
      <c r="EM22">
        <v>4</v>
      </c>
      <c r="EN22">
        <v>5</v>
      </c>
      <c r="EO22" t="s">
        <v>383</v>
      </c>
      <c r="EP22">
        <v>2.9432700000000001</v>
      </c>
      <c r="EQ22">
        <v>2.8008299999999999</v>
      </c>
      <c r="ER22">
        <v>1.3375E-2</v>
      </c>
      <c r="ES22">
        <v>1.4303700000000001E-2</v>
      </c>
      <c r="ET22">
        <v>0.11783</v>
      </c>
      <c r="EU22">
        <v>0.115193</v>
      </c>
      <c r="EV22">
        <v>20269</v>
      </c>
      <c r="EW22">
        <v>21233.8</v>
      </c>
      <c r="EX22">
        <v>23886.799999999999</v>
      </c>
      <c r="EY22">
        <v>25065.200000000001</v>
      </c>
      <c r="EZ22">
        <v>33719.1</v>
      </c>
      <c r="FA22">
        <v>35404.1</v>
      </c>
      <c r="FB22">
        <v>43542.3</v>
      </c>
      <c r="FC22">
        <v>46331.4</v>
      </c>
      <c r="FD22">
        <v>1.5452999999999999</v>
      </c>
      <c r="FE22">
        <v>1.8880999999999999</v>
      </c>
      <c r="FF22">
        <v>0.14884</v>
      </c>
      <c r="FG22">
        <v>0</v>
      </c>
      <c r="FH22">
        <v>29.4742</v>
      </c>
      <c r="FI22">
        <v>999.9</v>
      </c>
      <c r="FJ22">
        <v>65.400000000000006</v>
      </c>
      <c r="FK22">
        <v>32.700000000000003</v>
      </c>
      <c r="FL22">
        <v>32.787199999999999</v>
      </c>
      <c r="FM22">
        <v>64.405799999999999</v>
      </c>
      <c r="FN22">
        <v>25.833300000000001</v>
      </c>
      <c r="FO22">
        <v>1</v>
      </c>
      <c r="FP22">
        <v>0.31787100000000001</v>
      </c>
      <c r="FQ22">
        <v>0.78455900000000001</v>
      </c>
      <c r="FR22">
        <v>20.320399999999999</v>
      </c>
      <c r="FS22">
        <v>5.2108499999999998</v>
      </c>
      <c r="FT22">
        <v>11.9047</v>
      </c>
      <c r="FU22">
        <v>5.0027999999999997</v>
      </c>
      <c r="FV22">
        <v>3.2895799999999999</v>
      </c>
      <c r="FW22">
        <v>9999</v>
      </c>
      <c r="FX22">
        <v>9999</v>
      </c>
      <c r="FY22">
        <v>9999</v>
      </c>
      <c r="FZ22">
        <v>999.9</v>
      </c>
      <c r="GA22">
        <v>1.85944</v>
      </c>
      <c r="GB22">
        <v>1.8543499999999999</v>
      </c>
      <c r="GC22">
        <v>1.8575999999999999</v>
      </c>
      <c r="GD22">
        <v>1.8559300000000001</v>
      </c>
      <c r="GE22">
        <v>1.8547199999999999</v>
      </c>
      <c r="GF22">
        <v>1.8544799999999999</v>
      </c>
      <c r="GG22">
        <v>1.85303</v>
      </c>
      <c r="GH22">
        <v>1.85623</v>
      </c>
      <c r="GI22">
        <v>0</v>
      </c>
      <c r="GJ22">
        <v>0</v>
      </c>
      <c r="GK22">
        <v>0</v>
      </c>
      <c r="GL22">
        <v>0</v>
      </c>
      <c r="GM22" t="s">
        <v>384</v>
      </c>
      <c r="GN22" t="s">
        <v>385</v>
      </c>
      <c r="GO22" t="s">
        <v>386</v>
      </c>
      <c r="GP22" t="s">
        <v>386</v>
      </c>
      <c r="GQ22" t="s">
        <v>386</v>
      </c>
      <c r="GR22" t="s">
        <v>386</v>
      </c>
      <c r="GS22">
        <v>0</v>
      </c>
      <c r="GT22">
        <v>100</v>
      </c>
      <c r="GU22">
        <v>100</v>
      </c>
      <c r="GV22">
        <v>0.54100000000000004</v>
      </c>
      <c r="GW22">
        <v>4.2299999999999997E-2</v>
      </c>
      <c r="GX22">
        <v>0.39266368898363929</v>
      </c>
      <c r="GY22">
        <v>3.036990343597491E-3</v>
      </c>
      <c r="GZ22">
        <v>-1.538114387597119E-6</v>
      </c>
      <c r="HA22">
        <v>3.3909691194327332E-10</v>
      </c>
      <c r="HB22">
        <v>-2.894341138822331E-2</v>
      </c>
      <c r="HC22">
        <v>9.7621983196103414E-3</v>
      </c>
      <c r="HD22">
        <v>-3.3387782167185642E-4</v>
      </c>
      <c r="HE22">
        <v>2.632278881966732E-6</v>
      </c>
      <c r="HF22">
        <v>6</v>
      </c>
      <c r="HG22">
        <v>2134</v>
      </c>
      <c r="HH22">
        <v>2</v>
      </c>
      <c r="HI22">
        <v>31</v>
      </c>
      <c r="HJ22">
        <v>1127.9000000000001</v>
      </c>
      <c r="HK22">
        <v>1128.2</v>
      </c>
      <c r="HL22">
        <v>0.306396</v>
      </c>
      <c r="HM22">
        <v>2.36572</v>
      </c>
      <c r="HN22">
        <v>1.4978</v>
      </c>
      <c r="HO22">
        <v>2.3083499999999999</v>
      </c>
      <c r="HP22">
        <v>1.5478499999999999</v>
      </c>
      <c r="HQ22">
        <v>2.4365199999999998</v>
      </c>
      <c r="HR22">
        <v>35.824399999999997</v>
      </c>
      <c r="HS22">
        <v>15.8132</v>
      </c>
      <c r="HT22">
        <v>18</v>
      </c>
      <c r="HU22">
        <v>288.45800000000003</v>
      </c>
      <c r="HV22">
        <v>510.9</v>
      </c>
      <c r="HW22">
        <v>28.739100000000001</v>
      </c>
      <c r="HX22">
        <v>31.118600000000001</v>
      </c>
      <c r="HY22">
        <v>29.999300000000002</v>
      </c>
      <c r="HZ22">
        <v>30.98</v>
      </c>
      <c r="IA22">
        <v>31.046900000000001</v>
      </c>
      <c r="IB22">
        <v>6.1711600000000004</v>
      </c>
      <c r="IC22">
        <v>23.010300000000001</v>
      </c>
      <c r="ID22">
        <v>58.055599999999998</v>
      </c>
      <c r="IE22">
        <v>28.7501</v>
      </c>
      <c r="IF22">
        <v>80.648399999999995</v>
      </c>
      <c r="IG22">
        <v>26.3474</v>
      </c>
      <c r="IH22">
        <v>100.69499999999999</v>
      </c>
      <c r="II22">
        <v>100.41500000000001</v>
      </c>
      <c r="IJ22" t="s">
        <v>3544</v>
      </c>
    </row>
    <row r="23" spans="1:244" x14ac:dyDescent="0.2">
      <c r="A23">
        <v>7</v>
      </c>
      <c r="B23">
        <v>1659880263.0999999</v>
      </c>
      <c r="C23">
        <v>6</v>
      </c>
      <c r="D23" t="s">
        <v>397</v>
      </c>
      <c r="E23" t="s">
        <v>398</v>
      </c>
      <c r="F23">
        <v>1</v>
      </c>
      <c r="H23" t="s">
        <v>379</v>
      </c>
      <c r="M23" t="s">
        <v>380</v>
      </c>
      <c r="N23">
        <v>1659880254.2874999</v>
      </c>
      <c r="O23">
        <f t="shared" si="0"/>
        <v>7.7086765953059795E-4</v>
      </c>
      <c r="P23">
        <f t="shared" si="1"/>
        <v>0.77086765953059799</v>
      </c>
      <c r="Q23">
        <f t="shared" si="2"/>
        <v>-0.23360679689218913</v>
      </c>
      <c r="R23">
        <f t="shared" si="3"/>
        <v>50.455737499999998</v>
      </c>
      <c r="S23">
        <f t="shared" si="4"/>
        <v>58.912965663959817</v>
      </c>
      <c r="T23">
        <f t="shared" si="5"/>
        <v>5.8438316939008352</v>
      </c>
      <c r="U23">
        <f t="shared" si="6"/>
        <v>5.0049226790499057</v>
      </c>
      <c r="V23">
        <f t="shared" si="7"/>
        <v>3.6435728980228996E-2</v>
      </c>
      <c r="W23">
        <f t="shared" si="8"/>
        <v>2.9135121910340969</v>
      </c>
      <c r="X23">
        <f t="shared" si="9"/>
        <v>3.6184470791183733E-2</v>
      </c>
      <c r="Y23">
        <f t="shared" si="10"/>
        <v>2.2637724212184272E-2</v>
      </c>
      <c r="Z23">
        <f t="shared" si="11"/>
        <v>321.51503224528278</v>
      </c>
      <c r="AA23">
        <f t="shared" si="12"/>
        <v>32.739099523181473</v>
      </c>
      <c r="AB23">
        <f t="shared" si="13"/>
        <v>31.88934583333333</v>
      </c>
      <c r="AC23">
        <f t="shared" si="14"/>
        <v>4.7452578629628839</v>
      </c>
      <c r="AD23">
        <f t="shared" si="15"/>
        <v>59.967148595845501</v>
      </c>
      <c r="AE23">
        <f t="shared" si="16"/>
        <v>2.7114677027018041</v>
      </c>
      <c r="AF23">
        <f t="shared" si="17"/>
        <v>4.5215885133642217</v>
      </c>
      <c r="AG23">
        <f t="shared" si="18"/>
        <v>2.0337901602610797</v>
      </c>
      <c r="AH23">
        <f t="shared" si="19"/>
        <v>-33.995263785299372</v>
      </c>
      <c r="AI23">
        <f t="shared" si="20"/>
        <v>-133.46384793189273</v>
      </c>
      <c r="AJ23">
        <f t="shared" si="21"/>
        <v>-10.334009148486224</v>
      </c>
      <c r="AK23">
        <f t="shared" si="22"/>
        <v>143.72191137960445</v>
      </c>
      <c r="AL23">
        <f t="shared" si="23"/>
        <v>-0.10951026505993715</v>
      </c>
      <c r="AM23">
        <f t="shared" si="24"/>
        <v>0.7530049816121841</v>
      </c>
      <c r="AN23">
        <f t="shared" si="25"/>
        <v>-0.23360679689218913</v>
      </c>
      <c r="AO23">
        <v>51.911806221901287</v>
      </c>
      <c r="AP23">
        <v>51.993840000000013</v>
      </c>
      <c r="AQ23">
        <v>4.039376756938394E-2</v>
      </c>
      <c r="AR23">
        <v>65.044434554698469</v>
      </c>
      <c r="AS23">
        <f t="shared" si="26"/>
        <v>0.77086765953059799</v>
      </c>
      <c r="AT23">
        <v>26.430114996212819</v>
      </c>
      <c r="AU23">
        <v>27.329764848484839</v>
      </c>
      <c r="AV23">
        <v>-8.9818387532215614E-6</v>
      </c>
      <c r="AW23">
        <v>82.478048087778163</v>
      </c>
      <c r="AX23">
        <v>198</v>
      </c>
      <c r="AY23">
        <v>40</v>
      </c>
      <c r="AZ23">
        <f t="shared" si="27"/>
        <v>1</v>
      </c>
      <c r="BA23">
        <f t="shared" si="28"/>
        <v>0</v>
      </c>
      <c r="BB23">
        <f t="shared" si="29"/>
        <v>51699.226164204796</v>
      </c>
      <c r="BC23">
        <f t="shared" si="30"/>
        <v>1999.9945833333329</v>
      </c>
      <c r="BD23">
        <f t="shared" si="31"/>
        <v>1681.195396500146</v>
      </c>
      <c r="BE23">
        <f t="shared" si="32"/>
        <v>0.84059997487500515</v>
      </c>
      <c r="BF23">
        <f t="shared" si="33"/>
        <v>0.1607579515087601</v>
      </c>
      <c r="BG23">
        <v>6</v>
      </c>
      <c r="BH23">
        <v>0.5</v>
      </c>
      <c r="BI23" t="s">
        <v>381</v>
      </c>
      <c r="BJ23">
        <v>2</v>
      </c>
      <c r="BK23" t="b">
        <v>1</v>
      </c>
      <c r="BL23">
        <v>1659880254.2874999</v>
      </c>
      <c r="BM23">
        <v>50.455737499999998</v>
      </c>
      <c r="BN23">
        <v>50.369933333333343</v>
      </c>
      <c r="BO23">
        <v>27.334908333333331</v>
      </c>
      <c r="BP23">
        <v>26.456166666666672</v>
      </c>
      <c r="BQ23">
        <v>49.915270833333331</v>
      </c>
      <c r="BR23">
        <v>27.29260833333333</v>
      </c>
      <c r="BS23">
        <v>500.09349999999989</v>
      </c>
      <c r="BT23">
        <v>99.094591666666659</v>
      </c>
      <c r="BU23">
        <v>9.973046666666667E-2</v>
      </c>
      <c r="BV23">
        <v>31.039654166666661</v>
      </c>
      <c r="BW23">
        <v>31.88934583333333</v>
      </c>
      <c r="BX23">
        <v>999.9</v>
      </c>
      <c r="BY23">
        <v>0</v>
      </c>
      <c r="BZ23">
        <v>0</v>
      </c>
      <c r="CA23">
        <v>9999.3962499999998</v>
      </c>
      <c r="CB23">
        <v>0</v>
      </c>
      <c r="CC23">
        <v>292.55733333333342</v>
      </c>
      <c r="CD23">
        <v>8.5804791666666588E-2</v>
      </c>
      <c r="CE23">
        <v>51.873695833333329</v>
      </c>
      <c r="CF23">
        <v>51.738729166666673</v>
      </c>
      <c r="CG23">
        <v>0.87876445833333339</v>
      </c>
      <c r="CH23">
        <v>50.369933333333343</v>
      </c>
      <c r="CI23">
        <v>26.456166666666672</v>
      </c>
      <c r="CJ23">
        <v>2.708741666666667</v>
      </c>
      <c r="CK23">
        <v>2.6216608333333329</v>
      </c>
      <c r="CL23">
        <v>22.338249999999999</v>
      </c>
      <c r="CM23">
        <v>21.802166666666661</v>
      </c>
      <c r="CN23">
        <v>1999.9945833333329</v>
      </c>
      <c r="CO23">
        <v>0.9800025</v>
      </c>
      <c r="CP23">
        <v>1.99978E-2</v>
      </c>
      <c r="CQ23">
        <v>0</v>
      </c>
      <c r="CR23">
        <v>2.788125</v>
      </c>
      <c r="CS23">
        <v>0</v>
      </c>
      <c r="CT23">
        <v>18739.95416666667</v>
      </c>
      <c r="CU23">
        <v>17412.291666666672</v>
      </c>
      <c r="CV23">
        <v>40.311999999999998</v>
      </c>
      <c r="CW23">
        <v>41.125</v>
      </c>
      <c r="CX23">
        <v>40.186999999999998</v>
      </c>
      <c r="CY23">
        <v>39.630166666666668</v>
      </c>
      <c r="CZ23">
        <v>40.436999999999998</v>
      </c>
      <c r="DA23">
        <v>1960.002083333334</v>
      </c>
      <c r="DB23">
        <v>39.998333333333328</v>
      </c>
      <c r="DC23">
        <v>0</v>
      </c>
      <c r="DD23">
        <v>1659880261.7</v>
      </c>
      <c r="DE23">
        <v>0</v>
      </c>
      <c r="DF23">
        <v>0</v>
      </c>
      <c r="DG23" t="s">
        <v>382</v>
      </c>
      <c r="DH23">
        <v>1659812590.0999999</v>
      </c>
      <c r="DI23">
        <v>1659812570.5999999</v>
      </c>
      <c r="DJ23">
        <v>0</v>
      </c>
      <c r="DK23">
        <v>-4.8000000000000001E-2</v>
      </c>
      <c r="DL23">
        <v>0</v>
      </c>
      <c r="DM23">
        <v>2.9860000000000002</v>
      </c>
      <c r="DN23">
        <v>1.6E-2</v>
      </c>
      <c r="DO23">
        <v>2000</v>
      </c>
      <c r="DP23">
        <v>27</v>
      </c>
      <c r="DQ23">
        <v>0.33</v>
      </c>
      <c r="DR23">
        <v>0.43</v>
      </c>
      <c r="DS23">
        <v>-0.4325170992198753</v>
      </c>
      <c r="DT23">
        <v>-7.6540880445682982E-2</v>
      </c>
      <c r="DU23">
        <v>3.2083983776873937E-2</v>
      </c>
      <c r="DV23">
        <v>1</v>
      </c>
      <c r="DW23">
        <v>0.1218721666666666</v>
      </c>
      <c r="DX23">
        <v>-7.0010164805339246</v>
      </c>
      <c r="DY23">
        <v>0.85331359724750211</v>
      </c>
      <c r="DZ23">
        <v>0</v>
      </c>
      <c r="EA23">
        <v>68.13996336598187</v>
      </c>
      <c r="EB23">
        <v>1.655093101393714</v>
      </c>
      <c r="EC23">
        <v>1.316047117977428</v>
      </c>
      <c r="ED23">
        <v>1</v>
      </c>
      <c r="EE23">
        <v>0.88100215000000015</v>
      </c>
      <c r="EF23">
        <v>9.7304622889305012E-2</v>
      </c>
      <c r="EG23">
        <v>1.49339156746481E-2</v>
      </c>
      <c r="EH23">
        <v>1</v>
      </c>
      <c r="EI23">
        <v>2.033797183757176</v>
      </c>
      <c r="EJ23">
        <v>2.7045713266149341E-2</v>
      </c>
      <c r="EK23">
        <v>2.2864103828501969E-3</v>
      </c>
      <c r="EL23">
        <v>1</v>
      </c>
      <c r="EM23">
        <v>4</v>
      </c>
      <c r="EN23">
        <v>5</v>
      </c>
      <c r="EO23" t="s">
        <v>383</v>
      </c>
      <c r="EP23">
        <v>2.9433799999999999</v>
      </c>
      <c r="EQ23">
        <v>2.8010299999999999</v>
      </c>
      <c r="ER23">
        <v>1.34217E-2</v>
      </c>
      <c r="ES23">
        <v>1.50379E-2</v>
      </c>
      <c r="ET23">
        <v>0.117822</v>
      </c>
      <c r="EU23">
        <v>0.11518</v>
      </c>
      <c r="EV23">
        <v>20268</v>
      </c>
      <c r="EW23">
        <v>21218.1</v>
      </c>
      <c r="EX23">
        <v>23886.799999999999</v>
      </c>
      <c r="EY23">
        <v>25065.4</v>
      </c>
      <c r="EZ23">
        <v>33719.4</v>
      </c>
      <c r="FA23">
        <v>35404.699999999997</v>
      </c>
      <c r="FB23">
        <v>43542.3</v>
      </c>
      <c r="FC23">
        <v>46331.5</v>
      </c>
      <c r="FD23">
        <v>1.5448999999999999</v>
      </c>
      <c r="FE23">
        <v>1.8880300000000001</v>
      </c>
      <c r="FF23">
        <v>0.14894499999999999</v>
      </c>
      <c r="FG23">
        <v>0</v>
      </c>
      <c r="FH23">
        <v>29.4755</v>
      </c>
      <c r="FI23">
        <v>999.9</v>
      </c>
      <c r="FJ23">
        <v>65.400000000000006</v>
      </c>
      <c r="FK23">
        <v>32.700000000000003</v>
      </c>
      <c r="FL23">
        <v>32.784199999999998</v>
      </c>
      <c r="FM23">
        <v>64.515799999999999</v>
      </c>
      <c r="FN23">
        <v>26.149799999999999</v>
      </c>
      <c r="FO23">
        <v>1</v>
      </c>
      <c r="FP23">
        <v>0.31789400000000001</v>
      </c>
      <c r="FQ23">
        <v>0.79099399999999997</v>
      </c>
      <c r="FR23">
        <v>20.320499999999999</v>
      </c>
      <c r="FS23">
        <v>5.2105499999999996</v>
      </c>
      <c r="FT23">
        <v>11.9041</v>
      </c>
      <c r="FU23">
        <v>5.0027499999999998</v>
      </c>
      <c r="FV23">
        <v>3.2895799999999999</v>
      </c>
      <c r="FW23">
        <v>9999</v>
      </c>
      <c r="FX23">
        <v>9999</v>
      </c>
      <c r="FY23">
        <v>9999</v>
      </c>
      <c r="FZ23">
        <v>999.9</v>
      </c>
      <c r="GA23">
        <v>1.85944</v>
      </c>
      <c r="GB23">
        <v>1.8543400000000001</v>
      </c>
      <c r="GC23">
        <v>1.8575999999999999</v>
      </c>
      <c r="GD23">
        <v>1.8559300000000001</v>
      </c>
      <c r="GE23">
        <v>1.8547199999999999</v>
      </c>
      <c r="GF23">
        <v>1.8544799999999999</v>
      </c>
      <c r="GG23">
        <v>1.85303</v>
      </c>
      <c r="GH23">
        <v>1.85623</v>
      </c>
      <c r="GI23">
        <v>0</v>
      </c>
      <c r="GJ23">
        <v>0</v>
      </c>
      <c r="GK23">
        <v>0</v>
      </c>
      <c r="GL23">
        <v>0</v>
      </c>
      <c r="GM23" t="s">
        <v>384</v>
      </c>
      <c r="GN23" t="s">
        <v>385</v>
      </c>
      <c r="GO23" t="s">
        <v>386</v>
      </c>
      <c r="GP23" t="s">
        <v>386</v>
      </c>
      <c r="GQ23" t="s">
        <v>386</v>
      </c>
      <c r="GR23" t="s">
        <v>386</v>
      </c>
      <c r="GS23">
        <v>0</v>
      </c>
      <c r="GT23">
        <v>100</v>
      </c>
      <c r="GU23">
        <v>100</v>
      </c>
      <c r="GV23">
        <v>0.54100000000000004</v>
      </c>
      <c r="GW23">
        <v>4.24E-2</v>
      </c>
      <c r="GX23">
        <v>0.39266368898363929</v>
      </c>
      <c r="GY23">
        <v>3.036990343597491E-3</v>
      </c>
      <c r="GZ23">
        <v>-1.538114387597119E-6</v>
      </c>
      <c r="HA23">
        <v>3.3909691194327332E-10</v>
      </c>
      <c r="HB23">
        <v>-2.894341138822331E-2</v>
      </c>
      <c r="HC23">
        <v>9.7621983196103414E-3</v>
      </c>
      <c r="HD23">
        <v>-3.3387782167185642E-4</v>
      </c>
      <c r="HE23">
        <v>2.632278881966732E-6</v>
      </c>
      <c r="HF23">
        <v>6</v>
      </c>
      <c r="HG23">
        <v>2134</v>
      </c>
      <c r="HH23">
        <v>2</v>
      </c>
      <c r="HI23">
        <v>31</v>
      </c>
      <c r="HJ23">
        <v>1127.9000000000001</v>
      </c>
      <c r="HK23">
        <v>1128.2</v>
      </c>
      <c r="HL23">
        <v>0.31372100000000003</v>
      </c>
      <c r="HM23">
        <v>2.3938000000000001</v>
      </c>
      <c r="HN23">
        <v>1.4978</v>
      </c>
      <c r="HO23">
        <v>2.3083499999999999</v>
      </c>
      <c r="HP23">
        <v>1.5478499999999999</v>
      </c>
      <c r="HQ23">
        <v>2.2814899999999998</v>
      </c>
      <c r="HR23">
        <v>35.824399999999997</v>
      </c>
      <c r="HS23">
        <v>15.7957</v>
      </c>
      <c r="HT23">
        <v>18</v>
      </c>
      <c r="HU23">
        <v>288.29700000000003</v>
      </c>
      <c r="HV23">
        <v>510.84899999999999</v>
      </c>
      <c r="HW23">
        <v>28.734100000000002</v>
      </c>
      <c r="HX23">
        <v>31.118600000000001</v>
      </c>
      <c r="HY23">
        <v>29.999500000000001</v>
      </c>
      <c r="HZ23">
        <v>30.98</v>
      </c>
      <c r="IA23">
        <v>31.046900000000001</v>
      </c>
      <c r="IB23">
        <v>6.3105399999999996</v>
      </c>
      <c r="IC23">
        <v>23.010300000000001</v>
      </c>
      <c r="ID23">
        <v>58.055599999999998</v>
      </c>
      <c r="IE23">
        <v>28.7501</v>
      </c>
      <c r="IF23">
        <v>90.710400000000007</v>
      </c>
      <c r="IG23">
        <v>26.349599999999999</v>
      </c>
      <c r="IH23">
        <v>100.69499999999999</v>
      </c>
      <c r="II23">
        <v>100.41500000000001</v>
      </c>
      <c r="IJ23" t="s">
        <v>3544</v>
      </c>
    </row>
    <row r="24" spans="1:244" x14ac:dyDescent="0.2">
      <c r="A24">
        <v>8</v>
      </c>
      <c r="B24">
        <v>1659880264.0999999</v>
      </c>
      <c r="C24">
        <v>7</v>
      </c>
      <c r="D24" t="s">
        <v>399</v>
      </c>
      <c r="E24" t="s">
        <v>400</v>
      </c>
      <c r="F24">
        <v>1</v>
      </c>
      <c r="H24" t="s">
        <v>379</v>
      </c>
      <c r="M24" t="s">
        <v>380</v>
      </c>
      <c r="N24">
        <v>1659880255.2086949</v>
      </c>
      <c r="O24">
        <f t="shared" si="0"/>
        <v>7.7658626809331535E-4</v>
      </c>
      <c r="P24">
        <f t="shared" si="1"/>
        <v>0.77658626809331532</v>
      </c>
      <c r="Q24">
        <f t="shared" si="2"/>
        <v>0.22236902088591248</v>
      </c>
      <c r="R24">
        <f t="shared" si="3"/>
        <v>50.471934782608692</v>
      </c>
      <c r="S24">
        <f t="shared" si="4"/>
        <v>39.192791017816695</v>
      </c>
      <c r="T24">
        <f t="shared" si="5"/>
        <v>3.88770715096847</v>
      </c>
      <c r="U24">
        <f t="shared" si="6"/>
        <v>5.0065355562037457</v>
      </c>
      <c r="V24">
        <f t="shared" si="7"/>
        <v>3.6701432942528867E-2</v>
      </c>
      <c r="W24">
        <f t="shared" si="8"/>
        <v>2.9138054116754057</v>
      </c>
      <c r="X24">
        <f t="shared" si="9"/>
        <v>3.6446536136414583E-2</v>
      </c>
      <c r="Y24">
        <f t="shared" si="10"/>
        <v>2.2801838831348273E-2</v>
      </c>
      <c r="Z24">
        <f t="shared" si="11"/>
        <v>321.51568458551623</v>
      </c>
      <c r="AA24">
        <f t="shared" si="12"/>
        <v>32.7371611708367</v>
      </c>
      <c r="AB24">
        <f t="shared" si="13"/>
        <v>31.890356521739129</v>
      </c>
      <c r="AC24">
        <f t="shared" si="14"/>
        <v>4.7455295449935013</v>
      </c>
      <c r="AD24">
        <f t="shared" si="15"/>
        <v>59.966289895242298</v>
      </c>
      <c r="AE24">
        <f t="shared" si="16"/>
        <v>2.7113835458850502</v>
      </c>
      <c r="AF24">
        <f t="shared" si="17"/>
        <v>4.5215129210456126</v>
      </c>
      <c r="AG24">
        <f t="shared" si="18"/>
        <v>2.0341459991084512</v>
      </c>
      <c r="AH24">
        <f t="shared" si="19"/>
        <v>-34.247454422915204</v>
      </c>
      <c r="AI24">
        <f t="shared" si="20"/>
        <v>-133.68212183247317</v>
      </c>
      <c r="AJ24">
        <f t="shared" si="21"/>
        <v>-10.349904952971839</v>
      </c>
      <c r="AK24">
        <f t="shared" si="22"/>
        <v>143.23620337715602</v>
      </c>
      <c r="AL24">
        <f t="shared" si="23"/>
        <v>0.18276627768308654</v>
      </c>
      <c r="AM24">
        <f t="shared" si="24"/>
        <v>0.75537488881549553</v>
      </c>
      <c r="AN24">
        <f t="shared" si="25"/>
        <v>0.22236902088591248</v>
      </c>
      <c r="AO24">
        <v>53.14082994679962</v>
      </c>
      <c r="AP24">
        <v>52.258522424242408</v>
      </c>
      <c r="AQ24">
        <v>0.11935321273624171</v>
      </c>
      <c r="AR24">
        <v>65.044434554698469</v>
      </c>
      <c r="AS24">
        <f t="shared" si="26"/>
        <v>0.77658626809331532</v>
      </c>
      <c r="AT24">
        <v>26.420634453893371</v>
      </c>
      <c r="AU24">
        <v>27.326998787878789</v>
      </c>
      <c r="AV24">
        <v>-1.413257160679937E-5</v>
      </c>
      <c r="AW24">
        <v>82.478048087778163</v>
      </c>
      <c r="AX24">
        <v>198</v>
      </c>
      <c r="AY24">
        <v>40</v>
      </c>
      <c r="AZ24">
        <f t="shared" si="27"/>
        <v>1</v>
      </c>
      <c r="BA24">
        <f t="shared" si="28"/>
        <v>0</v>
      </c>
      <c r="BB24">
        <f t="shared" si="29"/>
        <v>51707.59275339052</v>
      </c>
      <c r="BC24">
        <f t="shared" si="30"/>
        <v>1999.9986956521741</v>
      </c>
      <c r="BD24">
        <f t="shared" si="31"/>
        <v>1681.1988487827637</v>
      </c>
      <c r="BE24">
        <f t="shared" si="32"/>
        <v>0.84059997260875519</v>
      </c>
      <c r="BF24">
        <f t="shared" si="33"/>
        <v>0.16075794713489752</v>
      </c>
      <c r="BG24">
        <v>6</v>
      </c>
      <c r="BH24">
        <v>0.5</v>
      </c>
      <c r="BI24" t="s">
        <v>381</v>
      </c>
      <c r="BJ24">
        <v>2</v>
      </c>
      <c r="BK24" t="b">
        <v>1</v>
      </c>
      <c r="BL24">
        <v>1659880255.2086949</v>
      </c>
      <c r="BM24">
        <v>50.471934782608692</v>
      </c>
      <c r="BN24">
        <v>50.736956521739117</v>
      </c>
      <c r="BO24">
        <v>27.33402608695652</v>
      </c>
      <c r="BP24">
        <v>26.452513043478259</v>
      </c>
      <c r="BQ24">
        <v>49.931426086956527</v>
      </c>
      <c r="BR24">
        <v>27.291726086956519</v>
      </c>
      <c r="BS24">
        <v>500.09069565217391</v>
      </c>
      <c r="BT24">
        <v>99.094747826086945</v>
      </c>
      <c r="BU24">
        <v>9.9697121739130451E-2</v>
      </c>
      <c r="BV24">
        <v>31.039360869565218</v>
      </c>
      <c r="BW24">
        <v>31.890356521739129</v>
      </c>
      <c r="BX24">
        <v>999.90000000000032</v>
      </c>
      <c r="BY24">
        <v>0</v>
      </c>
      <c r="BZ24">
        <v>0</v>
      </c>
      <c r="CA24">
        <v>10001.056956521739</v>
      </c>
      <c r="CB24">
        <v>0</v>
      </c>
      <c r="CC24">
        <v>291.87982608695648</v>
      </c>
      <c r="CD24">
        <v>-0.26501843478260872</v>
      </c>
      <c r="CE24">
        <v>51.890304347826088</v>
      </c>
      <c r="CF24">
        <v>52.115517391304358</v>
      </c>
      <c r="CG24">
        <v>0.88153360869565223</v>
      </c>
      <c r="CH24">
        <v>50.736956521739117</v>
      </c>
      <c r="CI24">
        <v>26.452513043478259</v>
      </c>
      <c r="CJ24">
        <v>2.7086582608695648</v>
      </c>
      <c r="CK24">
        <v>2.6213034782608702</v>
      </c>
      <c r="CL24">
        <v>22.337743478260869</v>
      </c>
      <c r="CM24">
        <v>21.79993043478261</v>
      </c>
      <c r="CN24">
        <v>1999.9986956521741</v>
      </c>
      <c r="CO24">
        <v>0.98000252173913005</v>
      </c>
      <c r="CP24">
        <v>1.999777826086957E-2</v>
      </c>
      <c r="CQ24">
        <v>0</v>
      </c>
      <c r="CR24">
        <v>2.727913043478261</v>
      </c>
      <c r="CS24">
        <v>0</v>
      </c>
      <c r="CT24">
        <v>18738.186956521738</v>
      </c>
      <c r="CU24">
        <v>17412.32608695652</v>
      </c>
      <c r="CV24">
        <v>40.311999999999998</v>
      </c>
      <c r="CW24">
        <v>41.125</v>
      </c>
      <c r="CX24">
        <v>40.186999999999998</v>
      </c>
      <c r="CY24">
        <v>39.630391304347818</v>
      </c>
      <c r="CZ24">
        <v>40.436999999999998</v>
      </c>
      <c r="DA24">
        <v>1960.006086956522</v>
      </c>
      <c r="DB24">
        <v>39.998260869565222</v>
      </c>
      <c r="DC24">
        <v>0</v>
      </c>
      <c r="DD24">
        <v>1659880262.9000001</v>
      </c>
      <c r="DE24">
        <v>0</v>
      </c>
      <c r="DF24">
        <v>0</v>
      </c>
      <c r="DG24" t="s">
        <v>382</v>
      </c>
      <c r="DH24">
        <v>1659812590.0999999</v>
      </c>
      <c r="DI24">
        <v>1659812570.5999999</v>
      </c>
      <c r="DJ24">
        <v>0</v>
      </c>
      <c r="DK24">
        <v>-4.8000000000000001E-2</v>
      </c>
      <c r="DL24">
        <v>0</v>
      </c>
      <c r="DM24">
        <v>2.9860000000000002</v>
      </c>
      <c r="DN24">
        <v>1.6E-2</v>
      </c>
      <c r="DO24">
        <v>2000</v>
      </c>
      <c r="DP24">
        <v>27</v>
      </c>
      <c r="DQ24">
        <v>0.33</v>
      </c>
      <c r="DR24">
        <v>0.43</v>
      </c>
      <c r="DS24">
        <v>-0.4190369370135108</v>
      </c>
      <c r="DT24">
        <v>0.1070670475979027</v>
      </c>
      <c r="DU24">
        <v>5.2257558838472128E-2</v>
      </c>
      <c r="DV24">
        <v>1</v>
      </c>
      <c r="DW24">
        <v>-0.25014906666666681</v>
      </c>
      <c r="DX24">
        <v>-14.415104195773081</v>
      </c>
      <c r="DY24">
        <v>1.572840915353805</v>
      </c>
      <c r="DZ24">
        <v>0</v>
      </c>
      <c r="EA24">
        <v>67.525301840979211</v>
      </c>
      <c r="EB24">
        <v>-7.0773613202468084</v>
      </c>
      <c r="EC24">
        <v>2.3158306613459301</v>
      </c>
      <c r="ED24">
        <v>0</v>
      </c>
      <c r="EE24">
        <v>0.88298419999999989</v>
      </c>
      <c r="EF24">
        <v>0.13187768105065539</v>
      </c>
      <c r="EG24">
        <v>1.7295412337091021E-2</v>
      </c>
      <c r="EH24">
        <v>1</v>
      </c>
      <c r="EI24">
        <v>2.034126529700246</v>
      </c>
      <c r="EJ24">
        <v>2.4226876917146999E-2</v>
      </c>
      <c r="EK24">
        <v>2.1469997900970478E-3</v>
      </c>
      <c r="EL24">
        <v>1</v>
      </c>
      <c r="EM24">
        <v>3</v>
      </c>
      <c r="EN24">
        <v>5</v>
      </c>
      <c r="EO24" t="s">
        <v>401</v>
      </c>
      <c r="EP24">
        <v>2.94347</v>
      </c>
      <c r="EQ24">
        <v>2.8010700000000002</v>
      </c>
      <c r="ER24">
        <v>1.3527300000000001E-2</v>
      </c>
      <c r="ES24">
        <v>1.5923E-2</v>
      </c>
      <c r="ET24">
        <v>0.117816</v>
      </c>
      <c r="EU24">
        <v>0.115171</v>
      </c>
      <c r="EV24">
        <v>20265.8</v>
      </c>
      <c r="EW24">
        <v>21199.1</v>
      </c>
      <c r="EX24">
        <v>23886.799999999999</v>
      </c>
      <c r="EY24">
        <v>25065.4</v>
      </c>
      <c r="EZ24">
        <v>33719.599999999999</v>
      </c>
      <c r="FA24">
        <v>35405.1</v>
      </c>
      <c r="FB24">
        <v>43542.3</v>
      </c>
      <c r="FC24">
        <v>46331.5</v>
      </c>
      <c r="FD24">
        <v>1.5446</v>
      </c>
      <c r="FE24">
        <v>1.8878999999999999</v>
      </c>
      <c r="FF24">
        <v>0.149004</v>
      </c>
      <c r="FG24">
        <v>0</v>
      </c>
      <c r="FH24">
        <v>29.476700000000001</v>
      </c>
      <c r="FI24">
        <v>999.9</v>
      </c>
      <c r="FJ24">
        <v>65.400000000000006</v>
      </c>
      <c r="FK24">
        <v>32.700000000000003</v>
      </c>
      <c r="FL24">
        <v>32.782600000000002</v>
      </c>
      <c r="FM24">
        <v>64.535799999999995</v>
      </c>
      <c r="FN24">
        <v>25.853400000000001</v>
      </c>
      <c r="FO24">
        <v>1</v>
      </c>
      <c r="FP24">
        <v>0.31795200000000001</v>
      </c>
      <c r="FQ24">
        <v>0.74992899999999996</v>
      </c>
      <c r="FR24">
        <v>20.320699999999999</v>
      </c>
      <c r="FS24">
        <v>5.2102500000000003</v>
      </c>
      <c r="FT24">
        <v>11.904500000000001</v>
      </c>
      <c r="FU24">
        <v>5.0026000000000002</v>
      </c>
      <c r="FV24">
        <v>3.2894999999999999</v>
      </c>
      <c r="FW24">
        <v>9999</v>
      </c>
      <c r="FX24">
        <v>9999</v>
      </c>
      <c r="FY24">
        <v>9999</v>
      </c>
      <c r="FZ24">
        <v>999.9</v>
      </c>
      <c r="GA24">
        <v>1.85944</v>
      </c>
      <c r="GB24">
        <v>1.8543400000000001</v>
      </c>
      <c r="GC24">
        <v>1.8575999999999999</v>
      </c>
      <c r="GD24">
        <v>1.8559300000000001</v>
      </c>
      <c r="GE24">
        <v>1.8547100000000001</v>
      </c>
      <c r="GF24">
        <v>1.8544700000000001</v>
      </c>
      <c r="GG24">
        <v>1.85303</v>
      </c>
      <c r="GH24">
        <v>1.85623</v>
      </c>
      <c r="GI24">
        <v>0</v>
      </c>
      <c r="GJ24">
        <v>0</v>
      </c>
      <c r="GK24">
        <v>0</v>
      </c>
      <c r="GL24">
        <v>0</v>
      </c>
      <c r="GM24" t="s">
        <v>384</v>
      </c>
      <c r="GN24" t="s">
        <v>385</v>
      </c>
      <c r="GO24" t="s">
        <v>386</v>
      </c>
      <c r="GP24" t="s">
        <v>386</v>
      </c>
      <c r="GQ24" t="s">
        <v>386</v>
      </c>
      <c r="GR24" t="s">
        <v>386</v>
      </c>
      <c r="GS24">
        <v>0</v>
      </c>
      <c r="GT24">
        <v>100</v>
      </c>
      <c r="GU24">
        <v>100</v>
      </c>
      <c r="GV24">
        <v>0.54200000000000004</v>
      </c>
      <c r="GW24">
        <v>4.2299999999999997E-2</v>
      </c>
      <c r="GX24">
        <v>0.39266368898363929</v>
      </c>
      <c r="GY24">
        <v>3.036990343597491E-3</v>
      </c>
      <c r="GZ24">
        <v>-1.538114387597119E-6</v>
      </c>
      <c r="HA24">
        <v>3.3909691194327332E-10</v>
      </c>
      <c r="HB24">
        <v>-2.894341138822331E-2</v>
      </c>
      <c r="HC24">
        <v>9.7621983196103414E-3</v>
      </c>
      <c r="HD24">
        <v>-3.3387782167185642E-4</v>
      </c>
      <c r="HE24">
        <v>2.632278881966732E-6</v>
      </c>
      <c r="HF24">
        <v>6</v>
      </c>
      <c r="HG24">
        <v>2134</v>
      </c>
      <c r="HH24">
        <v>2</v>
      </c>
      <c r="HI24">
        <v>31</v>
      </c>
      <c r="HJ24">
        <v>1127.9000000000001</v>
      </c>
      <c r="HK24">
        <v>1128.2</v>
      </c>
      <c r="HL24">
        <v>0.325928</v>
      </c>
      <c r="HM24">
        <v>2.36084</v>
      </c>
      <c r="HN24">
        <v>1.4978</v>
      </c>
      <c r="HO24">
        <v>2.3083499999999999</v>
      </c>
      <c r="HP24">
        <v>1.5478499999999999</v>
      </c>
      <c r="HQ24">
        <v>2.4267599999999998</v>
      </c>
      <c r="HR24">
        <v>35.824399999999997</v>
      </c>
      <c r="HS24">
        <v>15.8132</v>
      </c>
      <c r="HT24">
        <v>18</v>
      </c>
      <c r="HU24">
        <v>288.17599999999999</v>
      </c>
      <c r="HV24">
        <v>510.76400000000001</v>
      </c>
      <c r="HW24">
        <v>28.7287</v>
      </c>
      <c r="HX24">
        <v>31.118600000000001</v>
      </c>
      <c r="HY24">
        <v>29.999600000000001</v>
      </c>
      <c r="HZ24">
        <v>30.98</v>
      </c>
      <c r="IA24">
        <v>31.046900000000001</v>
      </c>
      <c r="IB24">
        <v>6.5681200000000004</v>
      </c>
      <c r="IC24">
        <v>23.010300000000001</v>
      </c>
      <c r="ID24">
        <v>58.055599999999998</v>
      </c>
      <c r="IE24">
        <v>28.7118</v>
      </c>
      <c r="IF24">
        <v>90.710400000000007</v>
      </c>
      <c r="IG24">
        <v>26.345300000000002</v>
      </c>
      <c r="IH24">
        <v>100.69499999999999</v>
      </c>
      <c r="II24">
        <v>100.41500000000001</v>
      </c>
      <c r="IJ24" t="s">
        <v>3544</v>
      </c>
    </row>
    <row r="25" spans="1:244" x14ac:dyDescent="0.2">
      <c r="A25">
        <v>9</v>
      </c>
      <c r="B25">
        <v>1659880265.0999999</v>
      </c>
      <c r="C25">
        <v>8</v>
      </c>
      <c r="D25" t="s">
        <v>402</v>
      </c>
      <c r="E25" t="s">
        <v>403</v>
      </c>
      <c r="F25">
        <v>1</v>
      </c>
      <c r="H25" t="s">
        <v>379</v>
      </c>
      <c r="M25" t="s">
        <v>380</v>
      </c>
      <c r="N25">
        <v>1659880256.1681809</v>
      </c>
      <c r="O25">
        <f t="shared" si="0"/>
        <v>7.8197832741441721E-4</v>
      </c>
      <c r="P25">
        <f t="shared" si="1"/>
        <v>0.7819783274144172</v>
      </c>
      <c r="Q25">
        <f t="shared" si="2"/>
        <v>0.79419070590992469</v>
      </c>
      <c r="R25">
        <f t="shared" si="3"/>
        <v>50.514177272727281</v>
      </c>
      <c r="S25">
        <f t="shared" si="4"/>
        <v>14.805993357151594</v>
      </c>
      <c r="T25">
        <f t="shared" si="5"/>
        <v>1.4686736480136318</v>
      </c>
      <c r="U25">
        <f t="shared" si="6"/>
        <v>5.0107303996397476</v>
      </c>
      <c r="V25">
        <f t="shared" si="7"/>
        <v>3.6951647143511367E-2</v>
      </c>
      <c r="W25">
        <f t="shared" si="8"/>
        <v>2.91394996673271</v>
      </c>
      <c r="X25">
        <f t="shared" si="9"/>
        <v>3.6693288864761552E-2</v>
      </c>
      <c r="Y25">
        <f t="shared" si="10"/>
        <v>2.2956367278038806E-2</v>
      </c>
      <c r="Z25">
        <f t="shared" si="11"/>
        <v>321.51588841121344</v>
      </c>
      <c r="AA25">
        <f t="shared" si="12"/>
        <v>32.735359291917007</v>
      </c>
      <c r="AB25">
        <f t="shared" si="13"/>
        <v>31.89135454545454</v>
      </c>
      <c r="AC25">
        <f t="shared" si="14"/>
        <v>4.7457978359311506</v>
      </c>
      <c r="AD25">
        <f t="shared" si="15"/>
        <v>59.965586684757199</v>
      </c>
      <c r="AE25">
        <f t="shared" si="16"/>
        <v>2.7113023006550812</v>
      </c>
      <c r="AF25">
        <f t="shared" si="17"/>
        <v>4.5214304579534348</v>
      </c>
      <c r="AG25">
        <f t="shared" si="18"/>
        <v>2.0344955352760694</v>
      </c>
      <c r="AH25">
        <f t="shared" si="19"/>
        <v>-34.485244238975795</v>
      </c>
      <c r="AI25">
        <f t="shared" si="20"/>
        <v>-133.89580504796729</v>
      </c>
      <c r="AJ25">
        <f t="shared" si="21"/>
        <v>-10.365969116284459</v>
      </c>
      <c r="AK25">
        <f t="shared" si="22"/>
        <v>142.7688700079859</v>
      </c>
      <c r="AL25">
        <f t="shared" si="23"/>
        <v>0.62092221073728426</v>
      </c>
      <c r="AM25">
        <f t="shared" si="24"/>
        <v>0.75793565175907507</v>
      </c>
      <c r="AN25">
        <f t="shared" si="25"/>
        <v>0.79419070590992469</v>
      </c>
      <c r="AO25">
        <v>55.188994131043877</v>
      </c>
      <c r="AP25">
        <v>52.80395939393938</v>
      </c>
      <c r="AQ25">
        <v>0.27594002800084189</v>
      </c>
      <c r="AR25">
        <v>65.044434554698469</v>
      </c>
      <c r="AS25">
        <f t="shared" si="26"/>
        <v>0.7819783274144172</v>
      </c>
      <c r="AT25">
        <v>26.41209285153932</v>
      </c>
      <c r="AU25">
        <v>27.324789090909078</v>
      </c>
      <c r="AV25">
        <v>-1.9531547334963319E-5</v>
      </c>
      <c r="AW25">
        <v>82.478048087778163</v>
      </c>
      <c r="AX25">
        <v>198</v>
      </c>
      <c r="AY25">
        <v>40</v>
      </c>
      <c r="AZ25">
        <f t="shared" si="27"/>
        <v>1</v>
      </c>
      <c r="BA25">
        <f t="shared" si="28"/>
        <v>0</v>
      </c>
      <c r="BB25">
        <f t="shared" si="29"/>
        <v>51711.748263334957</v>
      </c>
      <c r="BC25">
        <f t="shared" si="30"/>
        <v>2000</v>
      </c>
      <c r="BD25">
        <f t="shared" si="31"/>
        <v>1681.199942181976</v>
      </c>
      <c r="BE25">
        <f t="shared" si="32"/>
        <v>0.84059997109098794</v>
      </c>
      <c r="BF25">
        <f t="shared" si="33"/>
        <v>0.16075794420560671</v>
      </c>
      <c r="BG25">
        <v>6</v>
      </c>
      <c r="BH25">
        <v>0.5</v>
      </c>
      <c r="BI25" t="s">
        <v>381</v>
      </c>
      <c r="BJ25">
        <v>2</v>
      </c>
      <c r="BK25" t="b">
        <v>1</v>
      </c>
      <c r="BL25">
        <v>1659880256.1681809</v>
      </c>
      <c r="BM25">
        <v>50.514177272727281</v>
      </c>
      <c r="BN25">
        <v>51.305086363636363</v>
      </c>
      <c r="BO25">
        <v>27.333181818181821</v>
      </c>
      <c r="BP25">
        <v>26.44867727272727</v>
      </c>
      <c r="BQ25">
        <v>49.973550000000003</v>
      </c>
      <c r="BR25">
        <v>27.290877272727279</v>
      </c>
      <c r="BS25">
        <v>500.08936363636371</v>
      </c>
      <c r="BT25">
        <v>99.094863636363641</v>
      </c>
      <c r="BU25">
        <v>9.9672831818181817E-2</v>
      </c>
      <c r="BV25">
        <v>31.039040909090911</v>
      </c>
      <c r="BW25">
        <v>31.89135454545454</v>
      </c>
      <c r="BX25">
        <v>999.90000000000032</v>
      </c>
      <c r="BY25">
        <v>0</v>
      </c>
      <c r="BZ25">
        <v>0</v>
      </c>
      <c r="CA25">
        <v>10001.87181818182</v>
      </c>
      <c r="CB25">
        <v>0</v>
      </c>
      <c r="CC25">
        <v>291.05845454545448</v>
      </c>
      <c r="CD25">
        <v>-0.79090681818181818</v>
      </c>
      <c r="CE25">
        <v>51.933686363636362</v>
      </c>
      <c r="CF25">
        <v>52.698854545454537</v>
      </c>
      <c r="CG25">
        <v>0.88452222727272733</v>
      </c>
      <c r="CH25">
        <v>51.305086363636363</v>
      </c>
      <c r="CI25">
        <v>26.44867727272727</v>
      </c>
      <c r="CJ25">
        <v>2.7085777272727269</v>
      </c>
      <c r="CK25">
        <v>2.620926363636364</v>
      </c>
      <c r="CL25">
        <v>22.337254545454549</v>
      </c>
      <c r="CM25">
        <v>21.797572727272719</v>
      </c>
      <c r="CN25">
        <v>2000</v>
      </c>
      <c r="CO25">
        <v>0.98000254545454513</v>
      </c>
      <c r="CP25">
        <v>1.9997754545454549E-2</v>
      </c>
      <c r="CQ25">
        <v>0</v>
      </c>
      <c r="CR25">
        <v>2.6890454545454539</v>
      </c>
      <c r="CS25">
        <v>0</v>
      </c>
      <c r="CT25">
        <v>18735.69090909091</v>
      </c>
      <c r="CU25">
        <v>17412.340909090912</v>
      </c>
      <c r="CV25">
        <v>40.311999999999998</v>
      </c>
      <c r="CW25">
        <v>41.125</v>
      </c>
      <c r="CX25">
        <v>40.186999999999998</v>
      </c>
      <c r="CY25">
        <v>39.630636363636363</v>
      </c>
      <c r="CZ25">
        <v>40.436999999999998</v>
      </c>
      <c r="DA25">
        <v>1960.007272727272</v>
      </c>
      <c r="DB25">
        <v>39.99818181818182</v>
      </c>
      <c r="DC25">
        <v>0</v>
      </c>
      <c r="DD25">
        <v>1659880264.0999999</v>
      </c>
      <c r="DE25">
        <v>0</v>
      </c>
      <c r="DF25">
        <v>0</v>
      </c>
      <c r="DG25" t="s">
        <v>382</v>
      </c>
      <c r="DH25">
        <v>1659812590.0999999</v>
      </c>
      <c r="DI25">
        <v>1659812570.5999999</v>
      </c>
      <c r="DJ25">
        <v>0</v>
      </c>
      <c r="DK25">
        <v>-4.8000000000000001E-2</v>
      </c>
      <c r="DL25">
        <v>0</v>
      </c>
      <c r="DM25">
        <v>2.9860000000000002</v>
      </c>
      <c r="DN25">
        <v>1.6E-2</v>
      </c>
      <c r="DO25">
        <v>2000</v>
      </c>
      <c r="DP25">
        <v>27</v>
      </c>
      <c r="DQ25">
        <v>0.33</v>
      </c>
      <c r="DR25">
        <v>0.43</v>
      </c>
      <c r="DS25">
        <v>-0.34893464691832032</v>
      </c>
      <c r="DT25">
        <v>1.3870154680306019</v>
      </c>
      <c r="DU25">
        <v>0.2105240820757048</v>
      </c>
      <c r="DV25">
        <v>0</v>
      </c>
      <c r="DW25">
        <v>-1.1266753548387101</v>
      </c>
      <c r="DX25">
        <v>-29.588171661290328</v>
      </c>
      <c r="DY25">
        <v>2.9842736207242599</v>
      </c>
      <c r="DZ25">
        <v>0</v>
      </c>
      <c r="EA25">
        <v>64.455877443711714</v>
      </c>
      <c r="EB25">
        <v>-63.281247655819307</v>
      </c>
      <c r="EC25">
        <v>9.1407376158759135</v>
      </c>
      <c r="ED25">
        <v>0</v>
      </c>
      <c r="EE25">
        <v>0.8859314146341466</v>
      </c>
      <c r="EF25">
        <v>0.1671305435540098</v>
      </c>
      <c r="EG25">
        <v>1.986325628497787E-2</v>
      </c>
      <c r="EH25">
        <v>0</v>
      </c>
      <c r="EI25">
        <v>2.034782551503747</v>
      </c>
      <c r="EJ25">
        <v>2.2239855536350189E-2</v>
      </c>
      <c r="EK25">
        <v>1.997180582728205E-3</v>
      </c>
      <c r="EL25">
        <v>1</v>
      </c>
      <c r="EM25">
        <v>1</v>
      </c>
      <c r="EN25">
        <v>5</v>
      </c>
      <c r="EO25" t="s">
        <v>404</v>
      </c>
      <c r="EP25">
        <v>2.9434399999999998</v>
      </c>
      <c r="EQ25">
        <v>2.8012299999999999</v>
      </c>
      <c r="ER25">
        <v>1.37068E-2</v>
      </c>
      <c r="ES25">
        <v>1.6918900000000001E-2</v>
      </c>
      <c r="ET25">
        <v>0.117809</v>
      </c>
      <c r="EU25">
        <v>0.115165</v>
      </c>
      <c r="EV25">
        <v>20262.099999999999</v>
      </c>
      <c r="EW25">
        <v>21177.7</v>
      </c>
      <c r="EX25">
        <v>23886.799999999999</v>
      </c>
      <c r="EY25">
        <v>25065.599999999999</v>
      </c>
      <c r="EZ25">
        <v>33719.9</v>
      </c>
      <c r="FA25">
        <v>35405.5</v>
      </c>
      <c r="FB25">
        <v>43542.2</v>
      </c>
      <c r="FC25">
        <v>46331.7</v>
      </c>
      <c r="FD25">
        <v>1.5444500000000001</v>
      </c>
      <c r="FE25">
        <v>1.8878999999999999</v>
      </c>
      <c r="FF25">
        <v>0.148892</v>
      </c>
      <c r="FG25">
        <v>0</v>
      </c>
      <c r="FH25">
        <v>29.478000000000002</v>
      </c>
      <c r="FI25">
        <v>999.9</v>
      </c>
      <c r="FJ25">
        <v>65.400000000000006</v>
      </c>
      <c r="FK25">
        <v>32.700000000000003</v>
      </c>
      <c r="FL25">
        <v>32.786999999999999</v>
      </c>
      <c r="FM25">
        <v>64.735799999999998</v>
      </c>
      <c r="FN25">
        <v>26.117799999999999</v>
      </c>
      <c r="FO25">
        <v>1</v>
      </c>
      <c r="FP25">
        <v>0.31784600000000002</v>
      </c>
      <c r="FQ25">
        <v>0.75650300000000004</v>
      </c>
      <c r="FR25">
        <v>20.320699999999999</v>
      </c>
      <c r="FS25">
        <v>5.2100999999999997</v>
      </c>
      <c r="FT25">
        <v>11.904199999999999</v>
      </c>
      <c r="FU25">
        <v>5.00265</v>
      </c>
      <c r="FV25">
        <v>3.2894999999999999</v>
      </c>
      <c r="FW25">
        <v>9999</v>
      </c>
      <c r="FX25">
        <v>9999</v>
      </c>
      <c r="FY25">
        <v>9999</v>
      </c>
      <c r="FZ25">
        <v>999.9</v>
      </c>
      <c r="GA25">
        <v>1.8594299999999999</v>
      </c>
      <c r="GB25">
        <v>1.85433</v>
      </c>
      <c r="GC25">
        <v>1.8575999999999999</v>
      </c>
      <c r="GD25">
        <v>1.8559300000000001</v>
      </c>
      <c r="GE25">
        <v>1.8547100000000001</v>
      </c>
      <c r="GF25">
        <v>1.85446</v>
      </c>
      <c r="GG25">
        <v>1.85303</v>
      </c>
      <c r="GH25">
        <v>1.85623</v>
      </c>
      <c r="GI25">
        <v>0</v>
      </c>
      <c r="GJ25">
        <v>0</v>
      </c>
      <c r="GK25">
        <v>0</v>
      </c>
      <c r="GL25">
        <v>0</v>
      </c>
      <c r="GM25" t="s">
        <v>384</v>
      </c>
      <c r="GN25" t="s">
        <v>385</v>
      </c>
      <c r="GO25" t="s">
        <v>386</v>
      </c>
      <c r="GP25" t="s">
        <v>386</v>
      </c>
      <c r="GQ25" t="s">
        <v>386</v>
      </c>
      <c r="GR25" t="s">
        <v>386</v>
      </c>
      <c r="GS25">
        <v>0</v>
      </c>
      <c r="GT25">
        <v>100</v>
      </c>
      <c r="GU25">
        <v>100</v>
      </c>
      <c r="GV25">
        <v>0.54400000000000004</v>
      </c>
      <c r="GW25">
        <v>4.24E-2</v>
      </c>
      <c r="GX25">
        <v>0.39266368898363929</v>
      </c>
      <c r="GY25">
        <v>3.036990343597491E-3</v>
      </c>
      <c r="GZ25">
        <v>-1.538114387597119E-6</v>
      </c>
      <c r="HA25">
        <v>3.3909691194327332E-10</v>
      </c>
      <c r="HB25">
        <v>-2.894341138822331E-2</v>
      </c>
      <c r="HC25">
        <v>9.7621983196103414E-3</v>
      </c>
      <c r="HD25">
        <v>-3.3387782167185642E-4</v>
      </c>
      <c r="HE25">
        <v>2.632278881966732E-6</v>
      </c>
      <c r="HF25">
        <v>6</v>
      </c>
      <c r="HG25">
        <v>2134</v>
      </c>
      <c r="HH25">
        <v>2</v>
      </c>
      <c r="HI25">
        <v>31</v>
      </c>
      <c r="HJ25">
        <v>1127.9000000000001</v>
      </c>
      <c r="HK25">
        <v>1128.2</v>
      </c>
      <c r="HL25">
        <v>0.33447300000000002</v>
      </c>
      <c r="HM25">
        <v>2.3828100000000001</v>
      </c>
      <c r="HN25">
        <v>1.4978</v>
      </c>
      <c r="HO25">
        <v>2.3095699999999999</v>
      </c>
      <c r="HP25">
        <v>1.5478499999999999</v>
      </c>
      <c r="HQ25">
        <v>2.2912599999999999</v>
      </c>
      <c r="HR25">
        <v>35.824399999999997</v>
      </c>
      <c r="HS25">
        <v>15.7957</v>
      </c>
      <c r="HT25">
        <v>18</v>
      </c>
      <c r="HU25">
        <v>288.11500000000001</v>
      </c>
      <c r="HV25">
        <v>510.76400000000001</v>
      </c>
      <c r="HW25">
        <v>28.724499999999999</v>
      </c>
      <c r="HX25">
        <v>31.118600000000001</v>
      </c>
      <c r="HY25">
        <v>29.999600000000001</v>
      </c>
      <c r="HZ25">
        <v>30.98</v>
      </c>
      <c r="IA25">
        <v>31.046900000000001</v>
      </c>
      <c r="IB25">
        <v>6.7187000000000001</v>
      </c>
      <c r="IC25">
        <v>23.010300000000001</v>
      </c>
      <c r="ID25">
        <v>58.055599999999998</v>
      </c>
      <c r="IE25">
        <v>28.7118</v>
      </c>
      <c r="IF25">
        <v>100.761</v>
      </c>
      <c r="IG25">
        <v>26.347799999999999</v>
      </c>
      <c r="IH25">
        <v>100.69499999999999</v>
      </c>
      <c r="II25">
        <v>100.41500000000001</v>
      </c>
      <c r="IJ25" t="s">
        <v>3544</v>
      </c>
    </row>
    <row r="26" spans="1:244" x14ac:dyDescent="0.2">
      <c r="A26">
        <v>10</v>
      </c>
      <c r="B26">
        <v>1659880265.5999999</v>
      </c>
      <c r="C26">
        <v>8.5</v>
      </c>
      <c r="D26" t="s">
        <v>402</v>
      </c>
      <c r="E26" t="s">
        <v>403</v>
      </c>
      <c r="F26">
        <v>1</v>
      </c>
      <c r="H26" t="s">
        <v>379</v>
      </c>
      <c r="M26" t="s">
        <v>380</v>
      </c>
      <c r="N26">
        <v>1659880256.1681809</v>
      </c>
      <c r="O26">
        <f t="shared" si="0"/>
        <v>7.8366077827871723E-4</v>
      </c>
      <c r="P26">
        <f t="shared" si="1"/>
        <v>0.78366077827871727</v>
      </c>
      <c r="Q26">
        <f t="shared" si="2"/>
        <v>1.1084987280673413</v>
      </c>
      <c r="R26">
        <f t="shared" si="3"/>
        <v>50.514177272727281</v>
      </c>
      <c r="S26">
        <f t="shared" si="4"/>
        <v>1.445776797878509</v>
      </c>
      <c r="T26">
        <f t="shared" si="5"/>
        <v>0.1434131593020109</v>
      </c>
      <c r="U26">
        <f t="shared" si="6"/>
        <v>5.0107303996397476</v>
      </c>
      <c r="V26">
        <f t="shared" si="7"/>
        <v>3.7031710446703461E-2</v>
      </c>
      <c r="W26">
        <f t="shared" si="8"/>
        <v>2.91394996673271</v>
      </c>
      <c r="X26">
        <f t="shared" si="9"/>
        <v>3.6772235625049207E-2</v>
      </c>
      <c r="Y26">
        <f t="shared" si="10"/>
        <v>2.3005808344397007E-2</v>
      </c>
      <c r="Z26">
        <f t="shared" si="11"/>
        <v>321.51588841121344</v>
      </c>
      <c r="AA26">
        <f t="shared" si="12"/>
        <v>32.734920801524858</v>
      </c>
      <c r="AB26">
        <f t="shared" si="13"/>
        <v>31.89135454545454</v>
      </c>
      <c r="AC26">
        <f t="shared" si="14"/>
        <v>4.7457978359311506</v>
      </c>
      <c r="AD26">
        <f t="shared" si="15"/>
        <v>59.965586684757199</v>
      </c>
      <c r="AE26">
        <f t="shared" si="16"/>
        <v>2.7113023006550812</v>
      </c>
      <c r="AF26">
        <f t="shared" si="17"/>
        <v>4.5214304579534348</v>
      </c>
      <c r="AG26">
        <f t="shared" si="18"/>
        <v>2.0344955352760694</v>
      </c>
      <c r="AH26">
        <f t="shared" si="19"/>
        <v>-34.559440322091433</v>
      </c>
      <c r="AI26">
        <f t="shared" si="20"/>
        <v>-133.89580504796729</v>
      </c>
      <c r="AJ26">
        <f t="shared" si="21"/>
        <v>-10.365969116284459</v>
      </c>
      <c r="AK26">
        <f t="shared" si="22"/>
        <v>142.69467392487027</v>
      </c>
      <c r="AL26">
        <f t="shared" si="23"/>
        <v>0.62092221073728426</v>
      </c>
      <c r="AM26">
        <f t="shared" si="24"/>
        <v>0.75793565175907507</v>
      </c>
      <c r="AN26">
        <f t="shared" si="25"/>
        <v>1.1084987280673413</v>
      </c>
      <c r="AO26">
        <v>56.522372389438537</v>
      </c>
      <c r="AP26">
        <v>53.199157575757567</v>
      </c>
      <c r="AQ26">
        <v>0.38402364997454769</v>
      </c>
      <c r="AR26">
        <v>65.044434554698469</v>
      </c>
      <c r="AS26">
        <f t="shared" si="26"/>
        <v>0.78366077827871727</v>
      </c>
      <c r="AT26">
        <v>26.40931620073582</v>
      </c>
      <c r="AU26">
        <v>27.323990909090909</v>
      </c>
      <c r="AV26">
        <v>-2.174368441567514E-5</v>
      </c>
      <c r="AW26">
        <v>82.478048087778163</v>
      </c>
      <c r="AX26">
        <v>198</v>
      </c>
      <c r="AY26">
        <v>40</v>
      </c>
      <c r="AZ26">
        <f t="shared" si="27"/>
        <v>1</v>
      </c>
      <c r="BA26">
        <f t="shared" si="28"/>
        <v>0</v>
      </c>
      <c r="BB26">
        <f t="shared" si="29"/>
        <v>51711.748263334957</v>
      </c>
      <c r="BC26">
        <f t="shared" si="30"/>
        <v>2000</v>
      </c>
      <c r="BD26">
        <f t="shared" si="31"/>
        <v>1681.199942181976</v>
      </c>
      <c r="BE26">
        <f t="shared" si="32"/>
        <v>0.84059997109098794</v>
      </c>
      <c r="BF26">
        <f t="shared" si="33"/>
        <v>0.16075794420560671</v>
      </c>
      <c r="BG26">
        <v>6</v>
      </c>
      <c r="BH26">
        <v>0.5</v>
      </c>
      <c r="BI26" t="s">
        <v>381</v>
      </c>
      <c r="BJ26">
        <v>2</v>
      </c>
      <c r="BK26" t="b">
        <v>1</v>
      </c>
      <c r="BL26">
        <v>1659880256.1681809</v>
      </c>
      <c r="BM26">
        <v>50.514177272727281</v>
      </c>
      <c r="BN26">
        <v>51.305086363636363</v>
      </c>
      <c r="BO26">
        <v>27.333181818181821</v>
      </c>
      <c r="BP26">
        <v>26.44867727272727</v>
      </c>
      <c r="BQ26">
        <v>49.973550000000003</v>
      </c>
      <c r="BR26">
        <v>27.290877272727279</v>
      </c>
      <c r="BS26">
        <v>500.08936363636371</v>
      </c>
      <c r="BT26">
        <v>99.094863636363641</v>
      </c>
      <c r="BU26">
        <v>9.9672831818181817E-2</v>
      </c>
      <c r="BV26">
        <v>31.039040909090911</v>
      </c>
      <c r="BW26">
        <v>31.89135454545454</v>
      </c>
      <c r="BX26">
        <v>999.90000000000032</v>
      </c>
      <c r="BY26">
        <v>0</v>
      </c>
      <c r="BZ26">
        <v>0</v>
      </c>
      <c r="CA26">
        <v>10001.87181818182</v>
      </c>
      <c r="CB26">
        <v>0</v>
      </c>
      <c r="CC26">
        <v>291.05845454545448</v>
      </c>
      <c r="CD26">
        <v>-0.79090681818181818</v>
      </c>
      <c r="CE26">
        <v>51.933686363636362</v>
      </c>
      <c r="CF26">
        <v>52.698854545454537</v>
      </c>
      <c r="CG26">
        <v>0.88452222727272733</v>
      </c>
      <c r="CH26">
        <v>51.305086363636363</v>
      </c>
      <c r="CI26">
        <v>26.44867727272727</v>
      </c>
      <c r="CJ26">
        <v>2.7085777272727269</v>
      </c>
      <c r="CK26">
        <v>2.620926363636364</v>
      </c>
      <c r="CL26">
        <v>22.337254545454549</v>
      </c>
      <c r="CM26">
        <v>21.797572727272719</v>
      </c>
      <c r="CN26">
        <v>2000</v>
      </c>
      <c r="CO26">
        <v>0.98000254545454513</v>
      </c>
      <c r="CP26">
        <v>1.9997754545454549E-2</v>
      </c>
      <c r="CQ26">
        <v>0</v>
      </c>
      <c r="CR26">
        <v>2.6890454545454539</v>
      </c>
      <c r="CS26">
        <v>0</v>
      </c>
      <c r="CT26">
        <v>18735.69090909091</v>
      </c>
      <c r="CU26">
        <v>17412.340909090912</v>
      </c>
      <c r="CV26">
        <v>40.311999999999998</v>
      </c>
      <c r="CW26">
        <v>41.125</v>
      </c>
      <c r="CX26">
        <v>40.186999999999998</v>
      </c>
      <c r="CY26">
        <v>39.630636363636363</v>
      </c>
      <c r="CZ26">
        <v>40.436999999999998</v>
      </c>
      <c r="DA26">
        <v>1960.007272727272</v>
      </c>
      <c r="DB26">
        <v>39.99818181818182</v>
      </c>
      <c r="DC26">
        <v>0</v>
      </c>
      <c r="DD26">
        <v>1659880264.0999999</v>
      </c>
      <c r="DE26">
        <v>0</v>
      </c>
      <c r="DF26">
        <v>0</v>
      </c>
      <c r="DG26" t="s">
        <v>382</v>
      </c>
      <c r="DH26">
        <v>1659812590.0999999</v>
      </c>
      <c r="DI26">
        <v>1659812570.5999999</v>
      </c>
      <c r="DJ26">
        <v>0</v>
      </c>
      <c r="DK26">
        <v>-4.8000000000000001E-2</v>
      </c>
      <c r="DL26">
        <v>0</v>
      </c>
      <c r="DM26">
        <v>2.9860000000000002</v>
      </c>
      <c r="DN26">
        <v>1.6E-2</v>
      </c>
      <c r="DO26">
        <v>2000</v>
      </c>
      <c r="DP26">
        <v>27</v>
      </c>
      <c r="DQ26">
        <v>0.33</v>
      </c>
      <c r="DR26">
        <v>0.43</v>
      </c>
      <c r="DS26">
        <v>-0.34893464691832032</v>
      </c>
      <c r="DT26">
        <v>1.3870154680306019</v>
      </c>
      <c r="DU26">
        <v>0.2105240820757048</v>
      </c>
      <c r="DV26">
        <v>0</v>
      </c>
      <c r="DW26">
        <v>-1.1266753548387101</v>
      </c>
      <c r="DX26">
        <v>-29.588171661290328</v>
      </c>
      <c r="DY26">
        <v>2.9842736207242599</v>
      </c>
      <c r="DZ26">
        <v>0</v>
      </c>
      <c r="EA26">
        <v>64.455877443711714</v>
      </c>
      <c r="EB26">
        <v>-63.281247655819307</v>
      </c>
      <c r="EC26">
        <v>9.1407376158759135</v>
      </c>
      <c r="ED26">
        <v>0</v>
      </c>
      <c r="EE26">
        <v>0.8859314146341466</v>
      </c>
      <c r="EF26">
        <v>0.1671305435540098</v>
      </c>
      <c r="EG26">
        <v>1.986325628497787E-2</v>
      </c>
      <c r="EH26">
        <v>0</v>
      </c>
      <c r="EI26">
        <v>2.034782551503747</v>
      </c>
      <c r="EJ26">
        <v>2.2239855536350189E-2</v>
      </c>
      <c r="EK26">
        <v>1.997180582728205E-3</v>
      </c>
      <c r="EL26">
        <v>1</v>
      </c>
      <c r="EM26">
        <v>1</v>
      </c>
      <c r="EN26">
        <v>5</v>
      </c>
      <c r="EO26" t="s">
        <v>404</v>
      </c>
      <c r="EP26">
        <v>2.9434200000000001</v>
      </c>
      <c r="EQ26">
        <v>2.8012999999999999</v>
      </c>
      <c r="ER26">
        <v>1.3833399999999999E-2</v>
      </c>
      <c r="ES26">
        <v>1.7436900000000002E-2</v>
      </c>
      <c r="ET26">
        <v>0.11780400000000001</v>
      </c>
      <c r="EU26">
        <v>0.115173</v>
      </c>
      <c r="EV26">
        <v>20259.5</v>
      </c>
      <c r="EW26">
        <v>21166.6</v>
      </c>
      <c r="EX26">
        <v>23886.799999999999</v>
      </c>
      <c r="EY26">
        <v>25065.5</v>
      </c>
      <c r="EZ26">
        <v>33720</v>
      </c>
      <c r="FA26">
        <v>35405.5</v>
      </c>
      <c r="FB26">
        <v>43542.2</v>
      </c>
      <c r="FC26">
        <v>46331.9</v>
      </c>
      <c r="FD26">
        <v>1.5447</v>
      </c>
      <c r="FE26">
        <v>1.8878299999999999</v>
      </c>
      <c r="FF26">
        <v>0.14879600000000001</v>
      </c>
      <c r="FG26">
        <v>0</v>
      </c>
      <c r="FH26">
        <v>29.4786</v>
      </c>
      <c r="FI26">
        <v>999.9</v>
      </c>
      <c r="FJ26">
        <v>65.400000000000006</v>
      </c>
      <c r="FK26">
        <v>32.700000000000003</v>
      </c>
      <c r="FL26">
        <v>32.784799999999997</v>
      </c>
      <c r="FM26">
        <v>64.735799999999998</v>
      </c>
      <c r="FN26">
        <v>26.478400000000001</v>
      </c>
      <c r="FO26">
        <v>1</v>
      </c>
      <c r="FP26">
        <v>0.317772</v>
      </c>
      <c r="FQ26">
        <v>0.76270199999999999</v>
      </c>
      <c r="FR26">
        <v>20.320699999999999</v>
      </c>
      <c r="FS26">
        <v>5.2102500000000003</v>
      </c>
      <c r="FT26">
        <v>11.904400000000001</v>
      </c>
      <c r="FU26">
        <v>5.0027499999999998</v>
      </c>
      <c r="FV26">
        <v>3.2894999999999999</v>
      </c>
      <c r="FW26">
        <v>9999</v>
      </c>
      <c r="FX26">
        <v>9999</v>
      </c>
      <c r="FY26">
        <v>9999</v>
      </c>
      <c r="FZ26">
        <v>999.9</v>
      </c>
      <c r="GA26">
        <v>1.8594299999999999</v>
      </c>
      <c r="GB26">
        <v>1.8543099999999999</v>
      </c>
      <c r="GC26">
        <v>1.8575999999999999</v>
      </c>
      <c r="GD26">
        <v>1.8559300000000001</v>
      </c>
      <c r="GE26">
        <v>1.8547100000000001</v>
      </c>
      <c r="GF26">
        <v>1.85446</v>
      </c>
      <c r="GG26">
        <v>1.85303</v>
      </c>
      <c r="GH26">
        <v>1.85623</v>
      </c>
      <c r="GI26">
        <v>0</v>
      </c>
      <c r="GJ26">
        <v>0</v>
      </c>
      <c r="GK26">
        <v>0</v>
      </c>
      <c r="GL26">
        <v>0</v>
      </c>
      <c r="GM26" t="s">
        <v>384</v>
      </c>
      <c r="GN26" t="s">
        <v>385</v>
      </c>
      <c r="GO26" t="s">
        <v>386</v>
      </c>
      <c r="GP26" t="s">
        <v>386</v>
      </c>
      <c r="GQ26" t="s">
        <v>386</v>
      </c>
      <c r="GR26" t="s">
        <v>386</v>
      </c>
      <c r="GS26">
        <v>0</v>
      </c>
      <c r="GT26">
        <v>100</v>
      </c>
      <c r="GU26">
        <v>100</v>
      </c>
      <c r="GV26">
        <v>0.54600000000000004</v>
      </c>
      <c r="GW26">
        <v>4.24E-2</v>
      </c>
      <c r="GX26">
        <v>0.39266368898363929</v>
      </c>
      <c r="GY26">
        <v>3.036990343597491E-3</v>
      </c>
      <c r="GZ26">
        <v>-1.538114387597119E-6</v>
      </c>
      <c r="HA26">
        <v>3.3909691194327332E-10</v>
      </c>
      <c r="HB26">
        <v>-2.894341138822331E-2</v>
      </c>
      <c r="HC26">
        <v>9.7621983196103414E-3</v>
      </c>
      <c r="HD26">
        <v>-3.3387782167185642E-4</v>
      </c>
      <c r="HE26">
        <v>2.632278881966732E-6</v>
      </c>
      <c r="HF26">
        <v>6</v>
      </c>
      <c r="HG26">
        <v>2134</v>
      </c>
      <c r="HH26">
        <v>2</v>
      </c>
      <c r="HI26">
        <v>31</v>
      </c>
      <c r="HJ26">
        <v>1127.9000000000001</v>
      </c>
      <c r="HK26">
        <v>1128.2</v>
      </c>
      <c r="HL26">
        <v>0.34179700000000002</v>
      </c>
      <c r="HM26">
        <v>2.3706100000000001</v>
      </c>
      <c r="HN26">
        <v>1.4978</v>
      </c>
      <c r="HO26">
        <v>2.3095699999999999</v>
      </c>
      <c r="HP26">
        <v>1.5478499999999999</v>
      </c>
      <c r="HQ26">
        <v>2.3156699999999999</v>
      </c>
      <c r="HR26">
        <v>35.824399999999997</v>
      </c>
      <c r="HS26">
        <v>15.7957</v>
      </c>
      <c r="HT26">
        <v>18</v>
      </c>
      <c r="HU26">
        <v>288.21600000000001</v>
      </c>
      <c r="HV26">
        <v>510.71300000000002</v>
      </c>
      <c r="HW26">
        <v>28.7226</v>
      </c>
      <c r="HX26">
        <v>31.118600000000001</v>
      </c>
      <c r="HY26">
        <v>29.999600000000001</v>
      </c>
      <c r="HZ26">
        <v>30.98</v>
      </c>
      <c r="IA26">
        <v>31.046800000000001</v>
      </c>
      <c r="IB26">
        <v>6.9001900000000003</v>
      </c>
      <c r="IC26">
        <v>23.010300000000001</v>
      </c>
      <c r="ID26">
        <v>58.055599999999998</v>
      </c>
      <c r="IE26">
        <v>28.7118</v>
      </c>
      <c r="IF26">
        <v>100.761</v>
      </c>
      <c r="IG26">
        <v>26.345600000000001</v>
      </c>
      <c r="IH26">
        <v>100.69499999999999</v>
      </c>
      <c r="II26">
        <v>100.416</v>
      </c>
      <c r="IJ26" t="s">
        <v>3544</v>
      </c>
    </row>
    <row r="27" spans="1:244" x14ac:dyDescent="0.2">
      <c r="A27">
        <v>11</v>
      </c>
      <c r="B27">
        <v>1659880266.5999999</v>
      </c>
      <c r="C27">
        <v>9.5</v>
      </c>
      <c r="D27" t="s">
        <v>405</v>
      </c>
      <c r="E27" t="s">
        <v>406</v>
      </c>
      <c r="F27">
        <v>1</v>
      </c>
      <c r="H27" t="s">
        <v>379</v>
      </c>
      <c r="M27" t="s">
        <v>380</v>
      </c>
      <c r="N27">
        <v>1659880257.5</v>
      </c>
      <c r="O27">
        <f t="shared" si="0"/>
        <v>7.8534563674724446E-4</v>
      </c>
      <c r="P27">
        <f t="shared" si="1"/>
        <v>0.78534563674724445</v>
      </c>
      <c r="Q27">
        <f t="shared" si="2"/>
        <v>1.6629743468661824</v>
      </c>
      <c r="R27">
        <f t="shared" si="3"/>
        <v>50.637810000000002</v>
      </c>
      <c r="S27">
        <f t="shared" si="4"/>
        <v>-21.997294540258782</v>
      </c>
      <c r="T27">
        <f t="shared" si="5"/>
        <v>-2.1820148883203694</v>
      </c>
      <c r="U27">
        <f t="shared" si="6"/>
        <v>5.0230020391697785</v>
      </c>
      <c r="V27">
        <f t="shared" si="7"/>
        <v>3.7102850312550902E-2</v>
      </c>
      <c r="W27">
        <f t="shared" si="8"/>
        <v>2.9141170619583221</v>
      </c>
      <c r="X27">
        <f t="shared" si="9"/>
        <v>3.6842396209536617E-2</v>
      </c>
      <c r="Y27">
        <f t="shared" si="10"/>
        <v>2.3049745841055101E-2</v>
      </c>
      <c r="Z27">
        <f t="shared" si="11"/>
        <v>321.51739518929696</v>
      </c>
      <c r="AA27">
        <f t="shared" si="12"/>
        <v>32.734014882514082</v>
      </c>
      <c r="AB27">
        <f t="shared" si="13"/>
        <v>31.892795</v>
      </c>
      <c r="AC27">
        <f t="shared" si="14"/>
        <v>4.7461850853847194</v>
      </c>
      <c r="AD27">
        <f t="shared" si="15"/>
        <v>59.964594334596001</v>
      </c>
      <c r="AE27">
        <f t="shared" si="16"/>
        <v>2.7111977925143633</v>
      </c>
      <c r="AF27">
        <f t="shared" si="17"/>
        <v>4.5213309997332267</v>
      </c>
      <c r="AG27">
        <f t="shared" si="18"/>
        <v>2.0349872928703561</v>
      </c>
      <c r="AH27">
        <f t="shared" si="19"/>
        <v>-34.633742580553481</v>
      </c>
      <c r="AI27">
        <f t="shared" si="20"/>
        <v>-134.19041552689438</v>
      </c>
      <c r="AJ27">
        <f t="shared" si="21"/>
        <v>-10.388235688920888</v>
      </c>
      <c r="AK27">
        <f t="shared" si="22"/>
        <v>142.30500139292823</v>
      </c>
      <c r="AL27">
        <f t="shared" si="23"/>
        <v>1.3687417723675295</v>
      </c>
      <c r="AM27">
        <f t="shared" si="24"/>
        <v>0.76167132341361254</v>
      </c>
      <c r="AN27">
        <f t="shared" si="25"/>
        <v>1.6629743468661824</v>
      </c>
      <c r="AO27">
        <v>59.710401897176098</v>
      </c>
      <c r="AP27">
        <v>54.282835151515151</v>
      </c>
      <c r="AQ27">
        <v>0.66283771084750664</v>
      </c>
      <c r="AR27">
        <v>65.044434554698469</v>
      </c>
      <c r="AS27">
        <f t="shared" si="26"/>
        <v>0.78534563674724445</v>
      </c>
      <c r="AT27">
        <v>26.405206860986642</v>
      </c>
      <c r="AU27">
        <v>27.32189575757576</v>
      </c>
      <c r="AV27">
        <v>-2.64721215431703E-5</v>
      </c>
      <c r="AW27">
        <v>82.478048087778163</v>
      </c>
      <c r="AX27">
        <v>197</v>
      </c>
      <c r="AY27">
        <v>39</v>
      </c>
      <c r="AZ27">
        <f t="shared" si="27"/>
        <v>1</v>
      </c>
      <c r="BA27">
        <f t="shared" si="28"/>
        <v>0</v>
      </c>
      <c r="BB27">
        <f t="shared" si="29"/>
        <v>51716.555653792195</v>
      </c>
      <c r="BC27">
        <f t="shared" si="30"/>
        <v>2000.0094999999999</v>
      </c>
      <c r="BD27">
        <f t="shared" si="31"/>
        <v>1681.2079173001537</v>
      </c>
      <c r="BE27">
        <f t="shared" si="32"/>
        <v>0.84059996580023932</v>
      </c>
      <c r="BF27">
        <f t="shared" si="33"/>
        <v>0.160757933994462</v>
      </c>
      <c r="BG27">
        <v>6</v>
      </c>
      <c r="BH27">
        <v>0.5</v>
      </c>
      <c r="BI27" t="s">
        <v>381</v>
      </c>
      <c r="BJ27">
        <v>2</v>
      </c>
      <c r="BK27" t="b">
        <v>1</v>
      </c>
      <c r="BL27">
        <v>1659880257.5</v>
      </c>
      <c r="BM27">
        <v>50.637810000000002</v>
      </c>
      <c r="BN27">
        <v>52.326309999999999</v>
      </c>
      <c r="BO27">
        <v>27.33208500000001</v>
      </c>
      <c r="BP27">
        <v>26.443204999999999</v>
      </c>
      <c r="BQ27">
        <v>50.096834999999999</v>
      </c>
      <c r="BR27">
        <v>27.289774999999999</v>
      </c>
      <c r="BS27">
        <v>500.08094999999997</v>
      </c>
      <c r="BT27">
        <v>99.095044999999999</v>
      </c>
      <c r="BU27">
        <v>9.9648435000000007E-2</v>
      </c>
      <c r="BV27">
        <v>31.038655000000009</v>
      </c>
      <c r="BW27">
        <v>31.892795</v>
      </c>
      <c r="BX27">
        <v>999.9000000000002</v>
      </c>
      <c r="BY27">
        <v>0</v>
      </c>
      <c r="BZ27">
        <v>0</v>
      </c>
      <c r="CA27">
        <v>10002.808999999999</v>
      </c>
      <c r="CB27">
        <v>0</v>
      </c>
      <c r="CC27">
        <v>289.80900000000003</v>
      </c>
      <c r="CD27">
        <v>-1.68849475</v>
      </c>
      <c r="CE27">
        <v>52.060740000000003</v>
      </c>
      <c r="CF27">
        <v>53.747484999999998</v>
      </c>
      <c r="CG27">
        <v>0.88889244999999995</v>
      </c>
      <c r="CH27">
        <v>52.326309999999999</v>
      </c>
      <c r="CI27">
        <v>26.443204999999999</v>
      </c>
      <c r="CJ27">
        <v>2.7084735000000002</v>
      </c>
      <c r="CK27">
        <v>2.6203889999999999</v>
      </c>
      <c r="CL27">
        <v>22.33662</v>
      </c>
      <c r="CM27">
        <v>21.794215000000001</v>
      </c>
      <c r="CN27">
        <v>2000.0094999999999</v>
      </c>
      <c r="CO27">
        <v>0.98000259999999972</v>
      </c>
      <c r="CP27">
        <v>1.99977E-2</v>
      </c>
      <c r="CQ27">
        <v>0</v>
      </c>
      <c r="CR27">
        <v>2.60785</v>
      </c>
      <c r="CS27">
        <v>0</v>
      </c>
      <c r="CT27">
        <v>18731.21</v>
      </c>
      <c r="CU27">
        <v>17412.424999999999</v>
      </c>
      <c r="CV27">
        <v>40.311999999999998</v>
      </c>
      <c r="CW27">
        <v>41.125</v>
      </c>
      <c r="CX27">
        <v>40.186999999999998</v>
      </c>
      <c r="CY27">
        <v>39.6312</v>
      </c>
      <c r="CZ27">
        <v>40.436999999999998</v>
      </c>
      <c r="DA27">
        <v>1960.0160000000001</v>
      </c>
      <c r="DB27">
        <v>39.997999999999998</v>
      </c>
      <c r="DC27">
        <v>0</v>
      </c>
      <c r="DD27">
        <v>1659880265.3</v>
      </c>
      <c r="DE27">
        <v>0</v>
      </c>
      <c r="DF27">
        <v>0</v>
      </c>
      <c r="DG27" t="s">
        <v>382</v>
      </c>
      <c r="DH27">
        <v>1659812590.0999999</v>
      </c>
      <c r="DI27">
        <v>1659812570.5999999</v>
      </c>
      <c r="DJ27">
        <v>0</v>
      </c>
      <c r="DK27">
        <v>-4.8000000000000001E-2</v>
      </c>
      <c r="DL27">
        <v>0</v>
      </c>
      <c r="DM27">
        <v>2.9860000000000002</v>
      </c>
      <c r="DN27">
        <v>1.6E-2</v>
      </c>
      <c r="DO27">
        <v>2000</v>
      </c>
      <c r="DP27">
        <v>27</v>
      </c>
      <c r="DQ27">
        <v>0.33</v>
      </c>
      <c r="DR27">
        <v>0.43</v>
      </c>
      <c r="DS27">
        <v>-0.25812756312647089</v>
      </c>
      <c r="DT27">
        <v>3.2069277903052589</v>
      </c>
      <c r="DU27">
        <v>0.38759261713760379</v>
      </c>
      <c r="DV27">
        <v>0</v>
      </c>
      <c r="DW27">
        <v>-1.979218806451613</v>
      </c>
      <c r="DX27">
        <v>-43.394541822580649</v>
      </c>
      <c r="DY27">
        <v>4.0949875491008436</v>
      </c>
      <c r="DZ27">
        <v>0</v>
      </c>
      <c r="EA27">
        <v>60.575826929663172</v>
      </c>
      <c r="EB27">
        <v>-141.53260795957729</v>
      </c>
      <c r="EC27">
        <v>16.586568064567789</v>
      </c>
      <c r="ED27">
        <v>0</v>
      </c>
      <c r="EE27">
        <v>0.88784343902439045</v>
      </c>
      <c r="EF27">
        <v>0.18959117770034989</v>
      </c>
      <c r="EG27">
        <v>2.1094289975331131E-2</v>
      </c>
      <c r="EH27">
        <v>0</v>
      </c>
      <c r="EI27">
        <v>2.0351248327405411</v>
      </c>
      <c r="EJ27">
        <v>2.162900925963988E-2</v>
      </c>
      <c r="EK27">
        <v>1.9644044402916221E-3</v>
      </c>
      <c r="EL27">
        <v>1</v>
      </c>
      <c r="EM27">
        <v>1</v>
      </c>
      <c r="EN27">
        <v>5</v>
      </c>
      <c r="EO27" t="s">
        <v>404</v>
      </c>
      <c r="EP27">
        <v>2.9435699999999998</v>
      </c>
      <c r="EQ27">
        <v>2.8012999999999999</v>
      </c>
      <c r="ER27">
        <v>1.41555E-2</v>
      </c>
      <c r="ES27">
        <v>1.8518799999999998E-2</v>
      </c>
      <c r="ET27">
        <v>0.117799</v>
      </c>
      <c r="EU27">
        <v>0.115171</v>
      </c>
      <c r="EV27">
        <v>20252.900000000001</v>
      </c>
      <c r="EW27">
        <v>21143.200000000001</v>
      </c>
      <c r="EX27">
        <v>23886.799999999999</v>
      </c>
      <c r="EY27">
        <v>25065.5</v>
      </c>
      <c r="EZ27">
        <v>33720.1</v>
      </c>
      <c r="FA27">
        <v>35405.5</v>
      </c>
      <c r="FB27">
        <v>43542</v>
      </c>
      <c r="FC27">
        <v>46331.9</v>
      </c>
      <c r="FD27">
        <v>1.54525</v>
      </c>
      <c r="FE27">
        <v>1.8877299999999999</v>
      </c>
      <c r="FF27">
        <v>0.14849399999999999</v>
      </c>
      <c r="FG27">
        <v>0</v>
      </c>
      <c r="FH27">
        <v>29.479299999999999</v>
      </c>
      <c r="FI27">
        <v>999.9</v>
      </c>
      <c r="FJ27">
        <v>65.400000000000006</v>
      </c>
      <c r="FK27">
        <v>32.700000000000003</v>
      </c>
      <c r="FL27">
        <v>32.785499999999999</v>
      </c>
      <c r="FM27">
        <v>64.605800000000002</v>
      </c>
      <c r="FN27">
        <v>25.520800000000001</v>
      </c>
      <c r="FO27">
        <v>1</v>
      </c>
      <c r="FP27">
        <v>0.31762699999999999</v>
      </c>
      <c r="FQ27">
        <v>0.775447</v>
      </c>
      <c r="FR27">
        <v>20.320499999999999</v>
      </c>
      <c r="FS27">
        <v>5.2100999999999997</v>
      </c>
      <c r="FT27">
        <v>11.905099999999999</v>
      </c>
      <c r="FU27">
        <v>5.0027499999999998</v>
      </c>
      <c r="FV27">
        <v>3.2894999999999999</v>
      </c>
      <c r="FW27">
        <v>9999</v>
      </c>
      <c r="FX27">
        <v>9999</v>
      </c>
      <c r="FY27">
        <v>9999</v>
      </c>
      <c r="FZ27">
        <v>999.9</v>
      </c>
      <c r="GA27">
        <v>1.8594299999999999</v>
      </c>
      <c r="GB27">
        <v>1.8543099999999999</v>
      </c>
      <c r="GC27">
        <v>1.8575999999999999</v>
      </c>
      <c r="GD27">
        <v>1.8559300000000001</v>
      </c>
      <c r="GE27">
        <v>1.8547100000000001</v>
      </c>
      <c r="GF27">
        <v>1.8544499999999999</v>
      </c>
      <c r="GG27">
        <v>1.85303</v>
      </c>
      <c r="GH27">
        <v>1.85623</v>
      </c>
      <c r="GI27">
        <v>0</v>
      </c>
      <c r="GJ27">
        <v>0</v>
      </c>
      <c r="GK27">
        <v>0</v>
      </c>
      <c r="GL27">
        <v>0</v>
      </c>
      <c r="GM27" t="s">
        <v>384</v>
      </c>
      <c r="GN27" t="s">
        <v>385</v>
      </c>
      <c r="GO27" t="s">
        <v>386</v>
      </c>
      <c r="GP27" t="s">
        <v>386</v>
      </c>
      <c r="GQ27" t="s">
        <v>386</v>
      </c>
      <c r="GR27" t="s">
        <v>386</v>
      </c>
      <c r="GS27">
        <v>0</v>
      </c>
      <c r="GT27">
        <v>100</v>
      </c>
      <c r="GU27">
        <v>100</v>
      </c>
      <c r="GV27">
        <v>0.54900000000000004</v>
      </c>
      <c r="GW27">
        <v>4.24E-2</v>
      </c>
      <c r="GX27">
        <v>0.39266368898363929</v>
      </c>
      <c r="GY27">
        <v>3.036990343597491E-3</v>
      </c>
      <c r="GZ27">
        <v>-1.538114387597119E-6</v>
      </c>
      <c r="HA27">
        <v>3.3909691194327332E-10</v>
      </c>
      <c r="HB27">
        <v>-2.894341138822331E-2</v>
      </c>
      <c r="HC27">
        <v>9.7621983196103414E-3</v>
      </c>
      <c r="HD27">
        <v>-3.3387782167185642E-4</v>
      </c>
      <c r="HE27">
        <v>2.632278881966732E-6</v>
      </c>
      <c r="HF27">
        <v>6</v>
      </c>
      <c r="HG27">
        <v>2134</v>
      </c>
      <c r="HH27">
        <v>2</v>
      </c>
      <c r="HI27">
        <v>31</v>
      </c>
      <c r="HJ27">
        <v>1127.9000000000001</v>
      </c>
      <c r="HK27">
        <v>1128.3</v>
      </c>
      <c r="HL27">
        <v>0.35156199999999999</v>
      </c>
      <c r="HM27">
        <v>2.36938</v>
      </c>
      <c r="HN27">
        <v>1.4978</v>
      </c>
      <c r="HO27">
        <v>2.3083499999999999</v>
      </c>
      <c r="HP27">
        <v>1.5478499999999999</v>
      </c>
      <c r="HQ27">
        <v>2.3999000000000001</v>
      </c>
      <c r="HR27">
        <v>35.824399999999997</v>
      </c>
      <c r="HS27">
        <v>15.8132</v>
      </c>
      <c r="HT27">
        <v>18</v>
      </c>
      <c r="HU27">
        <v>288.43799999999999</v>
      </c>
      <c r="HV27">
        <v>510.63900000000001</v>
      </c>
      <c r="HW27">
        <v>28.718</v>
      </c>
      <c r="HX27">
        <v>31.118600000000001</v>
      </c>
      <c r="HY27">
        <v>29.999600000000001</v>
      </c>
      <c r="HZ27">
        <v>30.98</v>
      </c>
      <c r="IA27">
        <v>31.046199999999999</v>
      </c>
      <c r="IB27">
        <v>7.0711199999999996</v>
      </c>
      <c r="IC27">
        <v>23.010300000000001</v>
      </c>
      <c r="ID27">
        <v>58.055599999999998</v>
      </c>
      <c r="IE27">
        <v>28.7118</v>
      </c>
      <c r="IF27">
        <v>100.761</v>
      </c>
      <c r="IG27">
        <v>26.344200000000001</v>
      </c>
      <c r="IH27">
        <v>100.69499999999999</v>
      </c>
      <c r="II27">
        <v>100.416</v>
      </c>
      <c r="IJ27" t="s">
        <v>3544</v>
      </c>
    </row>
    <row r="28" spans="1:244" x14ac:dyDescent="0.2">
      <c r="A28">
        <v>12</v>
      </c>
      <c r="B28">
        <v>1659880267.5999999</v>
      </c>
      <c r="C28">
        <v>10.5</v>
      </c>
      <c r="D28" t="s">
        <v>407</v>
      </c>
      <c r="E28" t="s">
        <v>408</v>
      </c>
      <c r="F28">
        <v>1</v>
      </c>
      <c r="H28" t="s">
        <v>379</v>
      </c>
      <c r="M28" t="s">
        <v>380</v>
      </c>
      <c r="N28">
        <v>1659880258.5999999</v>
      </c>
      <c r="O28">
        <f t="shared" si="0"/>
        <v>7.852488812137554E-4</v>
      </c>
      <c r="P28">
        <f t="shared" si="1"/>
        <v>0.78524888121375536</v>
      </c>
      <c r="Q28">
        <f t="shared" si="2"/>
        <v>2.0691326953761293</v>
      </c>
      <c r="R28">
        <f t="shared" si="3"/>
        <v>50.84846842105263</v>
      </c>
      <c r="S28">
        <f t="shared" si="4"/>
        <v>-39.148945899775754</v>
      </c>
      <c r="T28">
        <f t="shared" si="5"/>
        <v>-3.8833662239694786</v>
      </c>
      <c r="U28">
        <f t="shared" si="6"/>
        <v>5.043896336632284</v>
      </c>
      <c r="V28">
        <f t="shared" si="7"/>
        <v>3.7090416340167638E-2</v>
      </c>
      <c r="W28">
        <f t="shared" si="8"/>
        <v>2.9140446494135666</v>
      </c>
      <c r="X28">
        <f t="shared" si="9"/>
        <v>3.68301296959321E-2</v>
      </c>
      <c r="Y28">
        <f t="shared" si="10"/>
        <v>2.3042064369414715E-2</v>
      </c>
      <c r="Z28">
        <f t="shared" si="11"/>
        <v>321.51691109393113</v>
      </c>
      <c r="AA28">
        <f t="shared" si="12"/>
        <v>32.733658694239942</v>
      </c>
      <c r="AB28">
        <f t="shared" si="13"/>
        <v>31.894021052631579</v>
      </c>
      <c r="AC28">
        <f t="shared" si="14"/>
        <v>4.7465147170495383</v>
      </c>
      <c r="AD28">
        <f t="shared" si="15"/>
        <v>59.963943911523558</v>
      </c>
      <c r="AE28">
        <f t="shared" si="16"/>
        <v>2.7111037631658572</v>
      </c>
      <c r="AF28">
        <f t="shared" si="17"/>
        <v>4.5212232323578894</v>
      </c>
      <c r="AG28">
        <f t="shared" si="18"/>
        <v>2.0354109538836811</v>
      </c>
      <c r="AH28">
        <f t="shared" si="19"/>
        <v>-34.629475661526612</v>
      </c>
      <c r="AI28">
        <f t="shared" si="20"/>
        <v>-134.44538976661062</v>
      </c>
      <c r="AJ28">
        <f t="shared" si="21"/>
        <v>-10.408274439509343</v>
      </c>
      <c r="AK28">
        <f t="shared" si="22"/>
        <v>142.03377122628456</v>
      </c>
      <c r="AL28">
        <f t="shared" si="23"/>
        <v>2.2657797819860974</v>
      </c>
      <c r="AM28">
        <f t="shared" si="24"/>
        <v>0.76502982858414292</v>
      </c>
      <c r="AN28">
        <f t="shared" si="25"/>
        <v>2.0691326953761293</v>
      </c>
      <c r="AO28">
        <v>63.422924114688961</v>
      </c>
      <c r="AP28">
        <v>55.756266060606031</v>
      </c>
      <c r="AQ28">
        <v>1.003958686152703</v>
      </c>
      <c r="AR28">
        <v>65.044434554698469</v>
      </c>
      <c r="AS28">
        <f t="shared" si="26"/>
        <v>0.78524888121375536</v>
      </c>
      <c r="AT28">
        <v>26.40405122995065</v>
      </c>
      <c r="AU28">
        <v>27.320609696969679</v>
      </c>
      <c r="AV28">
        <v>-2.278270332175696E-5</v>
      </c>
      <c r="AW28">
        <v>82.478048087778163</v>
      </c>
      <c r="AX28">
        <v>197</v>
      </c>
      <c r="AY28">
        <v>39</v>
      </c>
      <c r="AZ28">
        <f t="shared" si="27"/>
        <v>1</v>
      </c>
      <c r="BA28">
        <f t="shared" si="28"/>
        <v>0</v>
      </c>
      <c r="BB28">
        <f t="shared" si="29"/>
        <v>51714.572359271799</v>
      </c>
      <c r="BC28">
        <f t="shared" si="30"/>
        <v>2000.006315789474</v>
      </c>
      <c r="BD28">
        <f t="shared" si="31"/>
        <v>1681.2052550527596</v>
      </c>
      <c r="BE28">
        <f t="shared" si="32"/>
        <v>0.84059997300014921</v>
      </c>
      <c r="BF28">
        <f t="shared" si="33"/>
        <v>0.16075794789028799</v>
      </c>
      <c r="BG28">
        <v>6</v>
      </c>
      <c r="BH28">
        <v>0.5</v>
      </c>
      <c r="BI28" t="s">
        <v>381</v>
      </c>
      <c r="BJ28">
        <v>2</v>
      </c>
      <c r="BK28" t="b">
        <v>1</v>
      </c>
      <c r="BL28">
        <v>1659880258.5999999</v>
      </c>
      <c r="BM28">
        <v>50.84846842105263</v>
      </c>
      <c r="BN28">
        <v>53.613652631578951</v>
      </c>
      <c r="BO28">
        <v>27.33114736842105</v>
      </c>
      <c r="BP28">
        <v>26.43834210526316</v>
      </c>
      <c r="BQ28">
        <v>50.306884210526313</v>
      </c>
      <c r="BR28">
        <v>27.28883157894737</v>
      </c>
      <c r="BS28">
        <v>500.07815789473688</v>
      </c>
      <c r="BT28">
        <v>99.094989473684208</v>
      </c>
      <c r="BU28">
        <v>9.9666594736842112E-2</v>
      </c>
      <c r="BV28">
        <v>31.03823684210527</v>
      </c>
      <c r="BW28">
        <v>31.894021052631579</v>
      </c>
      <c r="BX28">
        <v>999.90000000000009</v>
      </c>
      <c r="BY28">
        <v>0</v>
      </c>
      <c r="BZ28">
        <v>0</v>
      </c>
      <c r="CA28">
        <v>10002.400526315791</v>
      </c>
      <c r="CB28">
        <v>0</v>
      </c>
      <c r="CC28">
        <v>288.3017368421053</v>
      </c>
      <c r="CD28">
        <v>-2.7651865789473682</v>
      </c>
      <c r="CE28">
        <v>52.277257894736842</v>
      </c>
      <c r="CF28">
        <v>55.069489473684207</v>
      </c>
      <c r="CG28">
        <v>0.89281784210526305</v>
      </c>
      <c r="CH28">
        <v>53.613652631578951</v>
      </c>
      <c r="CI28">
        <v>26.43834210526316</v>
      </c>
      <c r="CJ28">
        <v>2.7083789473684212</v>
      </c>
      <c r="CK28">
        <v>2.6199052631578938</v>
      </c>
      <c r="CL28">
        <v>22.336042105263161</v>
      </c>
      <c r="CM28">
        <v>21.791194736842101</v>
      </c>
      <c r="CN28">
        <v>2000.006315789474</v>
      </c>
      <c r="CO28">
        <v>0.98000263157894718</v>
      </c>
      <c r="CP28">
        <v>1.999766842105263E-2</v>
      </c>
      <c r="CQ28">
        <v>0</v>
      </c>
      <c r="CR28">
        <v>2.6053157894736838</v>
      </c>
      <c r="CS28">
        <v>0</v>
      </c>
      <c r="CT28">
        <v>18726.784210526319</v>
      </c>
      <c r="CU28">
        <v>17412.400000000001</v>
      </c>
      <c r="CV28">
        <v>40.311999999999998</v>
      </c>
      <c r="CW28">
        <v>41.125</v>
      </c>
      <c r="CX28">
        <v>40.186999999999998</v>
      </c>
      <c r="CY28">
        <v>39.631526315789472</v>
      </c>
      <c r="CZ28">
        <v>40.436999999999998</v>
      </c>
      <c r="DA28">
        <v>1960.0126315789471</v>
      </c>
      <c r="DB28">
        <v>39.998421052631578</v>
      </c>
      <c r="DC28">
        <v>0</v>
      </c>
      <c r="DD28">
        <v>1659880266.5</v>
      </c>
      <c r="DE28">
        <v>0</v>
      </c>
      <c r="DF28">
        <v>0</v>
      </c>
      <c r="DG28" t="s">
        <v>382</v>
      </c>
      <c r="DH28">
        <v>1659812590.0999999</v>
      </c>
      <c r="DI28">
        <v>1659812570.5999999</v>
      </c>
      <c r="DJ28">
        <v>0</v>
      </c>
      <c r="DK28">
        <v>-4.8000000000000001E-2</v>
      </c>
      <c r="DL28">
        <v>0</v>
      </c>
      <c r="DM28">
        <v>2.9860000000000002</v>
      </c>
      <c r="DN28">
        <v>1.6E-2</v>
      </c>
      <c r="DO28">
        <v>2000</v>
      </c>
      <c r="DP28">
        <v>27</v>
      </c>
      <c r="DQ28">
        <v>0.33</v>
      </c>
      <c r="DR28">
        <v>0.43</v>
      </c>
      <c r="DS28">
        <v>-0.13827093944038801</v>
      </c>
      <c r="DT28">
        <v>5.2817214922046194</v>
      </c>
      <c r="DU28">
        <v>0.58147557979282616</v>
      </c>
      <c r="DV28">
        <v>0</v>
      </c>
      <c r="DW28">
        <v>-3.0231453870967742</v>
      </c>
      <c r="DX28">
        <v>-58.876210887096782</v>
      </c>
      <c r="DY28">
        <v>5.2490501372735734</v>
      </c>
      <c r="DZ28">
        <v>0</v>
      </c>
      <c r="EA28">
        <v>55.164433337369822</v>
      </c>
      <c r="EB28">
        <v>-244.02658330065771</v>
      </c>
      <c r="EC28">
        <v>24.946542476561319</v>
      </c>
      <c r="ED28">
        <v>0</v>
      </c>
      <c r="EE28">
        <v>0.8896578780487806</v>
      </c>
      <c r="EF28">
        <v>0.20498784668989919</v>
      </c>
      <c r="EG28">
        <v>2.185288822814864E-2</v>
      </c>
      <c r="EH28">
        <v>0</v>
      </c>
      <c r="EI28">
        <v>2.03547063429908</v>
      </c>
      <c r="EJ28">
        <v>1.89130221624343E-2</v>
      </c>
      <c r="EK28">
        <v>1.807550865255314E-3</v>
      </c>
      <c r="EL28">
        <v>1</v>
      </c>
      <c r="EM28">
        <v>1</v>
      </c>
      <c r="EN28">
        <v>5</v>
      </c>
      <c r="EO28" t="s">
        <v>404</v>
      </c>
      <c r="EP28">
        <v>2.94353</v>
      </c>
      <c r="EQ28">
        <v>2.8013400000000002</v>
      </c>
      <c r="ER28">
        <v>1.4575400000000001E-2</v>
      </c>
      <c r="ES28">
        <v>1.9627800000000001E-2</v>
      </c>
      <c r="ET28">
        <v>0.117794</v>
      </c>
      <c r="EU28">
        <v>0.115179</v>
      </c>
      <c r="EV28">
        <v>20244.2</v>
      </c>
      <c r="EW28">
        <v>21119.4</v>
      </c>
      <c r="EX28">
        <v>23886.6</v>
      </c>
      <c r="EY28">
        <v>25065.5</v>
      </c>
      <c r="EZ28">
        <v>33720.199999999997</v>
      </c>
      <c r="FA28">
        <v>35405.4</v>
      </c>
      <c r="FB28">
        <v>43541.9</v>
      </c>
      <c r="FC28">
        <v>46332</v>
      </c>
      <c r="FD28">
        <v>1.5459000000000001</v>
      </c>
      <c r="FE28">
        <v>1.88792</v>
      </c>
      <c r="FF28">
        <v>0.14807699999999999</v>
      </c>
      <c r="FG28">
        <v>0</v>
      </c>
      <c r="FH28">
        <v>29.480499999999999</v>
      </c>
      <c r="FI28">
        <v>999.9</v>
      </c>
      <c r="FJ28">
        <v>65.400000000000006</v>
      </c>
      <c r="FK28">
        <v>32.700000000000003</v>
      </c>
      <c r="FL28">
        <v>32.784999999999997</v>
      </c>
      <c r="FM28">
        <v>64.595799999999997</v>
      </c>
      <c r="FN28">
        <v>26.514399999999998</v>
      </c>
      <c r="FO28">
        <v>1</v>
      </c>
      <c r="FP28">
        <v>0.31752999999999998</v>
      </c>
      <c r="FQ28">
        <v>0.78682700000000005</v>
      </c>
      <c r="FR28">
        <v>20.320599999999999</v>
      </c>
      <c r="FS28">
        <v>5.2108499999999998</v>
      </c>
      <c r="FT28">
        <v>11.9053</v>
      </c>
      <c r="FU28">
        <v>5.0029000000000003</v>
      </c>
      <c r="FV28">
        <v>3.28965</v>
      </c>
      <c r="FW28">
        <v>9999</v>
      </c>
      <c r="FX28">
        <v>9999</v>
      </c>
      <c r="FY28">
        <v>9999</v>
      </c>
      <c r="FZ28">
        <v>999.9</v>
      </c>
      <c r="GA28">
        <v>1.8594200000000001</v>
      </c>
      <c r="GB28">
        <v>1.8543000000000001</v>
      </c>
      <c r="GC28">
        <v>1.8575999999999999</v>
      </c>
      <c r="GD28">
        <v>1.8559300000000001</v>
      </c>
      <c r="GE28">
        <v>1.8547100000000001</v>
      </c>
      <c r="GF28">
        <v>1.8544400000000001</v>
      </c>
      <c r="GG28">
        <v>1.85303</v>
      </c>
      <c r="GH28">
        <v>1.85623</v>
      </c>
      <c r="GI28">
        <v>0</v>
      </c>
      <c r="GJ28">
        <v>0</v>
      </c>
      <c r="GK28">
        <v>0</v>
      </c>
      <c r="GL28">
        <v>0</v>
      </c>
      <c r="GM28" t="s">
        <v>384</v>
      </c>
      <c r="GN28" t="s">
        <v>385</v>
      </c>
      <c r="GO28" t="s">
        <v>386</v>
      </c>
      <c r="GP28" t="s">
        <v>386</v>
      </c>
      <c r="GQ28" t="s">
        <v>386</v>
      </c>
      <c r="GR28" t="s">
        <v>386</v>
      </c>
      <c r="GS28">
        <v>0</v>
      </c>
      <c r="GT28">
        <v>100</v>
      </c>
      <c r="GU28">
        <v>100</v>
      </c>
      <c r="GV28">
        <v>0.55400000000000005</v>
      </c>
      <c r="GW28">
        <v>4.2299999999999997E-2</v>
      </c>
      <c r="GX28">
        <v>0.39266368898363929</v>
      </c>
      <c r="GY28">
        <v>3.036990343597491E-3</v>
      </c>
      <c r="GZ28">
        <v>-1.538114387597119E-6</v>
      </c>
      <c r="HA28">
        <v>3.3909691194327332E-10</v>
      </c>
      <c r="HB28">
        <v>-2.894341138822331E-2</v>
      </c>
      <c r="HC28">
        <v>9.7621983196103414E-3</v>
      </c>
      <c r="HD28">
        <v>-3.3387782167185642E-4</v>
      </c>
      <c r="HE28">
        <v>2.632278881966732E-6</v>
      </c>
      <c r="HF28">
        <v>6</v>
      </c>
      <c r="HG28">
        <v>2134</v>
      </c>
      <c r="HH28">
        <v>2</v>
      </c>
      <c r="HI28">
        <v>31</v>
      </c>
      <c r="HJ28">
        <v>1128</v>
      </c>
      <c r="HK28">
        <v>1128.3</v>
      </c>
      <c r="HL28">
        <v>0.36376999999999998</v>
      </c>
      <c r="HM28">
        <v>2.36938</v>
      </c>
      <c r="HN28">
        <v>1.4978</v>
      </c>
      <c r="HO28">
        <v>2.3083499999999999</v>
      </c>
      <c r="HP28">
        <v>1.5478499999999999</v>
      </c>
      <c r="HQ28">
        <v>2.3120099999999999</v>
      </c>
      <c r="HR28">
        <v>35.824399999999997</v>
      </c>
      <c r="HS28">
        <v>15.804399999999999</v>
      </c>
      <c r="HT28">
        <v>18</v>
      </c>
      <c r="HU28">
        <v>288.7</v>
      </c>
      <c r="HV28">
        <v>510.77</v>
      </c>
      <c r="HW28">
        <v>28.712199999999999</v>
      </c>
      <c r="HX28">
        <v>31.118600000000001</v>
      </c>
      <c r="HY28">
        <v>29.999700000000001</v>
      </c>
      <c r="HZ28">
        <v>30.98</v>
      </c>
      <c r="IA28">
        <v>31.045500000000001</v>
      </c>
      <c r="IB28">
        <v>7.3327900000000001</v>
      </c>
      <c r="IC28">
        <v>23.010300000000001</v>
      </c>
      <c r="ID28">
        <v>58.055599999999998</v>
      </c>
      <c r="IE28">
        <v>28.7118</v>
      </c>
      <c r="IF28">
        <v>110.807</v>
      </c>
      <c r="IG28">
        <v>26.3429</v>
      </c>
      <c r="IH28">
        <v>100.69499999999999</v>
      </c>
      <c r="II28">
        <v>100.416</v>
      </c>
      <c r="IJ28" t="s">
        <v>3544</v>
      </c>
    </row>
    <row r="29" spans="1:244" x14ac:dyDescent="0.2">
      <c r="A29">
        <v>13</v>
      </c>
      <c r="B29">
        <v>1659880268.5999999</v>
      </c>
      <c r="C29">
        <v>11.5</v>
      </c>
      <c r="D29" t="s">
        <v>409</v>
      </c>
      <c r="E29" t="s">
        <v>410</v>
      </c>
      <c r="F29">
        <v>1</v>
      </c>
      <c r="H29" t="s">
        <v>379</v>
      </c>
      <c r="M29" t="s">
        <v>380</v>
      </c>
      <c r="N29">
        <v>1659880259.7666659</v>
      </c>
      <c r="O29">
        <f t="shared" si="0"/>
        <v>7.8307021864489784E-4</v>
      </c>
      <c r="P29">
        <f t="shared" si="1"/>
        <v>0.78307021864489779</v>
      </c>
      <c r="Q29">
        <f t="shared" si="2"/>
        <v>2.3523259063887147</v>
      </c>
      <c r="R29">
        <f t="shared" si="3"/>
        <v>51.180433333333333</v>
      </c>
      <c r="S29">
        <f t="shared" si="4"/>
        <v>-51.207693640864917</v>
      </c>
      <c r="T29">
        <f t="shared" si="5"/>
        <v>-5.0795224456396957</v>
      </c>
      <c r="U29">
        <f t="shared" si="6"/>
        <v>5.0768183725964366</v>
      </c>
      <c r="V29">
        <f t="shared" si="7"/>
        <v>3.6981002126213323E-2</v>
      </c>
      <c r="W29">
        <f t="shared" si="8"/>
        <v>2.9138955809136222</v>
      </c>
      <c r="X29">
        <f t="shared" si="9"/>
        <v>3.6722229954353383E-2</v>
      </c>
      <c r="Y29">
        <f t="shared" si="10"/>
        <v>2.2974492282821106E-2</v>
      </c>
      <c r="Z29">
        <f t="shared" si="11"/>
        <v>321.51530985347767</v>
      </c>
      <c r="AA29">
        <f t="shared" si="12"/>
        <v>32.7337114439487</v>
      </c>
      <c r="AB29">
        <f t="shared" si="13"/>
        <v>31.894777777777779</v>
      </c>
      <c r="AC29">
        <f t="shared" si="14"/>
        <v>4.7467181771285114</v>
      </c>
      <c r="AD29">
        <f t="shared" si="15"/>
        <v>59.963531279254227</v>
      </c>
      <c r="AE29">
        <f t="shared" si="16"/>
        <v>2.7109944202229297</v>
      </c>
      <c r="AF29">
        <f t="shared" si="17"/>
        <v>4.5210719955728509</v>
      </c>
      <c r="AG29">
        <f t="shared" si="18"/>
        <v>2.0357237569055817</v>
      </c>
      <c r="AH29">
        <f t="shared" si="19"/>
        <v>-34.533396642239993</v>
      </c>
      <c r="AI29">
        <f t="shared" si="20"/>
        <v>-134.64957845876214</v>
      </c>
      <c r="AJ29">
        <f t="shared" si="21"/>
        <v>-10.424624050236968</v>
      </c>
      <c r="AK29">
        <f t="shared" si="22"/>
        <v>141.90771070223857</v>
      </c>
      <c r="AL29">
        <f t="shared" si="23"/>
        <v>3.3848227703905933</v>
      </c>
      <c r="AM29">
        <f t="shared" si="24"/>
        <v>0.76855139623594459</v>
      </c>
      <c r="AN29">
        <f t="shared" si="25"/>
        <v>2.3523259063887147</v>
      </c>
      <c r="AO29">
        <v>67.477143205708586</v>
      </c>
      <c r="AP29">
        <v>57.594746060606042</v>
      </c>
      <c r="AQ29">
        <v>1.3702375170075609</v>
      </c>
      <c r="AR29">
        <v>65.044434554698469</v>
      </c>
      <c r="AS29">
        <f t="shared" si="26"/>
        <v>0.78307021864489779</v>
      </c>
      <c r="AT29">
        <v>26.404346121054711</v>
      </c>
      <c r="AU29">
        <v>27.3183527272727</v>
      </c>
      <c r="AV29">
        <v>-2.0909531466794811E-5</v>
      </c>
      <c r="AW29">
        <v>82.478048087778163</v>
      </c>
      <c r="AX29">
        <v>197</v>
      </c>
      <c r="AY29">
        <v>39</v>
      </c>
      <c r="AZ29">
        <f t="shared" si="27"/>
        <v>1</v>
      </c>
      <c r="BA29">
        <f t="shared" si="28"/>
        <v>0</v>
      </c>
      <c r="BB29">
        <f t="shared" si="29"/>
        <v>51710.442380715227</v>
      </c>
      <c r="BC29">
        <f t="shared" si="30"/>
        <v>1999.9961111111111</v>
      </c>
      <c r="BD29">
        <f t="shared" si="31"/>
        <v>1681.1966973334081</v>
      </c>
      <c r="BE29">
        <f t="shared" si="32"/>
        <v>0.84059998316667128</v>
      </c>
      <c r="BF29">
        <f t="shared" si="33"/>
        <v>0.16075796751167568</v>
      </c>
      <c r="BG29">
        <v>6</v>
      </c>
      <c r="BH29">
        <v>0.5</v>
      </c>
      <c r="BI29" t="s">
        <v>381</v>
      </c>
      <c r="BJ29">
        <v>2</v>
      </c>
      <c r="BK29" t="b">
        <v>1</v>
      </c>
      <c r="BL29">
        <v>1659880259.7666659</v>
      </c>
      <c r="BM29">
        <v>51.180433333333333</v>
      </c>
      <c r="BN29">
        <v>55.288783333333328</v>
      </c>
      <c r="BO29">
        <v>27.330083333333331</v>
      </c>
      <c r="BP29">
        <v>26.433166666666661</v>
      </c>
      <c r="BQ29">
        <v>50.637894444444449</v>
      </c>
      <c r="BR29">
        <v>27.287766666666659</v>
      </c>
      <c r="BS29">
        <v>500.07777777777778</v>
      </c>
      <c r="BT29">
        <v>99.094844444444448</v>
      </c>
      <c r="BU29">
        <v>9.9672716666666675E-2</v>
      </c>
      <c r="BV29">
        <v>31.037649999999999</v>
      </c>
      <c r="BW29">
        <v>31.894777777777779</v>
      </c>
      <c r="BX29">
        <v>999.90000000000009</v>
      </c>
      <c r="BY29">
        <v>0</v>
      </c>
      <c r="BZ29">
        <v>0</v>
      </c>
      <c r="CA29">
        <v>10001.562777777781</v>
      </c>
      <c r="CB29">
        <v>0</v>
      </c>
      <c r="CC29">
        <v>286.43911111111112</v>
      </c>
      <c r="CD29">
        <v>-4.1083503333333331</v>
      </c>
      <c r="CE29">
        <v>52.618483333333337</v>
      </c>
      <c r="CF29">
        <v>56.789783333333332</v>
      </c>
      <c r="CG29">
        <v>0.89692427777777772</v>
      </c>
      <c r="CH29">
        <v>55.288783333333328</v>
      </c>
      <c r="CI29">
        <v>26.433166666666661</v>
      </c>
      <c r="CJ29">
        <v>2.7082688888888891</v>
      </c>
      <c r="CK29">
        <v>2.619388888888889</v>
      </c>
      <c r="CL29">
        <v>22.335377777777779</v>
      </c>
      <c r="CM29">
        <v>21.787966666666669</v>
      </c>
      <c r="CN29">
        <v>1999.9961111111111</v>
      </c>
      <c r="CO29">
        <v>0.98000249999999989</v>
      </c>
      <c r="CP29">
        <v>1.99978E-2</v>
      </c>
      <c r="CQ29">
        <v>0</v>
      </c>
      <c r="CR29">
        <v>2.6684999999999999</v>
      </c>
      <c r="CS29">
        <v>0</v>
      </c>
      <c r="CT29">
        <v>18721.611111111109</v>
      </c>
      <c r="CU29">
        <v>17412.305555555551</v>
      </c>
      <c r="CV29">
        <v>40.308555555555557</v>
      </c>
      <c r="CW29">
        <v>41.125</v>
      </c>
      <c r="CX29">
        <v>40.186999999999998</v>
      </c>
      <c r="CY29">
        <v>39.631888888888888</v>
      </c>
      <c r="CZ29">
        <v>40.436999999999998</v>
      </c>
      <c r="DA29">
        <v>1960.001666666667</v>
      </c>
      <c r="DB29">
        <v>39.998888888888892</v>
      </c>
      <c r="DC29">
        <v>0</v>
      </c>
      <c r="DD29">
        <v>1659880267.0999999</v>
      </c>
      <c r="DE29">
        <v>0</v>
      </c>
      <c r="DF29">
        <v>0</v>
      </c>
      <c r="DG29" t="s">
        <v>382</v>
      </c>
      <c r="DH29">
        <v>1659812590.0999999</v>
      </c>
      <c r="DI29">
        <v>1659812570.5999999</v>
      </c>
      <c r="DJ29">
        <v>0</v>
      </c>
      <c r="DK29">
        <v>-4.8000000000000001E-2</v>
      </c>
      <c r="DL29">
        <v>0</v>
      </c>
      <c r="DM29">
        <v>2.9860000000000002</v>
      </c>
      <c r="DN29">
        <v>1.6E-2</v>
      </c>
      <c r="DO29">
        <v>2000</v>
      </c>
      <c r="DP29">
        <v>27</v>
      </c>
      <c r="DQ29">
        <v>0.33</v>
      </c>
      <c r="DR29">
        <v>0.43</v>
      </c>
      <c r="DS29">
        <v>0.11536863358976809</v>
      </c>
      <c r="DT29">
        <v>9.6719673024985315</v>
      </c>
      <c r="DU29">
        <v>0.87362241580433986</v>
      </c>
      <c r="DV29">
        <v>0</v>
      </c>
      <c r="DW29">
        <v>-5.102123933333333</v>
      </c>
      <c r="DX29">
        <v>-87.273097735261373</v>
      </c>
      <c r="DY29">
        <v>6.973669470322263</v>
      </c>
      <c r="DZ29">
        <v>0</v>
      </c>
      <c r="EA29">
        <v>45.667617843693577</v>
      </c>
      <c r="EB29">
        <v>-388.6046574824843</v>
      </c>
      <c r="EC29">
        <v>36.113995646843833</v>
      </c>
      <c r="ED29">
        <v>0</v>
      </c>
      <c r="EE29">
        <v>0.89312497499999988</v>
      </c>
      <c r="EF29">
        <v>0.21378795872419959</v>
      </c>
      <c r="EG29">
        <v>2.1999298976885039E-2</v>
      </c>
      <c r="EH29">
        <v>0</v>
      </c>
      <c r="EI29">
        <v>2.0357521439190012</v>
      </c>
      <c r="EJ29">
        <v>1.076261710055487E-2</v>
      </c>
      <c r="EK29">
        <v>1.4166238509792761E-3</v>
      </c>
      <c r="EL29">
        <v>1</v>
      </c>
      <c r="EM29">
        <v>1</v>
      </c>
      <c r="EN29">
        <v>5</v>
      </c>
      <c r="EO29" t="s">
        <v>404</v>
      </c>
      <c r="EP29">
        <v>2.9435500000000001</v>
      </c>
      <c r="EQ29">
        <v>2.8012299999999999</v>
      </c>
      <c r="ER29">
        <v>1.50849E-2</v>
      </c>
      <c r="ES29">
        <v>2.0776099999999999E-2</v>
      </c>
      <c r="ET29">
        <v>0.117785</v>
      </c>
      <c r="EU29">
        <v>0.11518100000000001</v>
      </c>
      <c r="EV29">
        <v>20233.599999999999</v>
      </c>
      <c r="EW29">
        <v>21094.7</v>
      </c>
      <c r="EX29">
        <v>23886.5</v>
      </c>
      <c r="EY29">
        <v>25065.5</v>
      </c>
      <c r="EZ29">
        <v>33720.300000000003</v>
      </c>
      <c r="FA29">
        <v>35405.300000000003</v>
      </c>
      <c r="FB29">
        <v>43541.599999999999</v>
      </c>
      <c r="FC29">
        <v>46332</v>
      </c>
      <c r="FD29">
        <v>1.5464500000000001</v>
      </c>
      <c r="FE29">
        <v>1.8879699999999999</v>
      </c>
      <c r="FF29">
        <v>0.14790500000000001</v>
      </c>
      <c r="FG29">
        <v>0</v>
      </c>
      <c r="FH29">
        <v>29.481100000000001</v>
      </c>
      <c r="FI29">
        <v>999.9</v>
      </c>
      <c r="FJ29">
        <v>65.400000000000006</v>
      </c>
      <c r="FK29">
        <v>32.700000000000003</v>
      </c>
      <c r="FL29">
        <v>32.7806</v>
      </c>
      <c r="FM29">
        <v>64.585800000000006</v>
      </c>
      <c r="FN29">
        <v>25.4527</v>
      </c>
      <c r="FO29">
        <v>1</v>
      </c>
      <c r="FP29">
        <v>0.31758399999999998</v>
      </c>
      <c r="FQ29">
        <v>0.77497799999999994</v>
      </c>
      <c r="FR29">
        <v>20.320499999999999</v>
      </c>
      <c r="FS29">
        <v>5.2100999999999997</v>
      </c>
      <c r="FT29">
        <v>11.9053</v>
      </c>
      <c r="FU29">
        <v>5.0028499999999996</v>
      </c>
      <c r="FV29">
        <v>3.2894999999999999</v>
      </c>
      <c r="FW29">
        <v>9999</v>
      </c>
      <c r="FX29">
        <v>9999</v>
      </c>
      <c r="FY29">
        <v>9999</v>
      </c>
      <c r="FZ29">
        <v>999.9</v>
      </c>
      <c r="GA29">
        <v>1.8594200000000001</v>
      </c>
      <c r="GB29">
        <v>1.8543000000000001</v>
      </c>
      <c r="GC29">
        <v>1.8575999999999999</v>
      </c>
      <c r="GD29">
        <v>1.8559300000000001</v>
      </c>
      <c r="GE29">
        <v>1.8547100000000001</v>
      </c>
      <c r="GF29">
        <v>1.85443</v>
      </c>
      <c r="GG29">
        <v>1.8530199999999999</v>
      </c>
      <c r="GH29">
        <v>1.85623</v>
      </c>
      <c r="GI29">
        <v>0</v>
      </c>
      <c r="GJ29">
        <v>0</v>
      </c>
      <c r="GK29">
        <v>0</v>
      </c>
      <c r="GL29">
        <v>0</v>
      </c>
      <c r="GM29" t="s">
        <v>384</v>
      </c>
      <c r="GN29" t="s">
        <v>385</v>
      </c>
      <c r="GO29" t="s">
        <v>386</v>
      </c>
      <c r="GP29" t="s">
        <v>386</v>
      </c>
      <c r="GQ29" t="s">
        <v>386</v>
      </c>
      <c r="GR29" t="s">
        <v>386</v>
      </c>
      <c r="GS29">
        <v>0</v>
      </c>
      <c r="GT29">
        <v>100</v>
      </c>
      <c r="GU29">
        <v>100</v>
      </c>
      <c r="GV29">
        <v>0.55900000000000005</v>
      </c>
      <c r="GW29">
        <v>4.24E-2</v>
      </c>
      <c r="GX29">
        <v>0.39266368898363929</v>
      </c>
      <c r="GY29">
        <v>3.036990343597491E-3</v>
      </c>
      <c r="GZ29">
        <v>-1.538114387597119E-6</v>
      </c>
      <c r="HA29">
        <v>3.3909691194327332E-10</v>
      </c>
      <c r="HB29">
        <v>-2.894341138822331E-2</v>
      </c>
      <c r="HC29">
        <v>9.7621983196103414E-3</v>
      </c>
      <c r="HD29">
        <v>-3.3387782167185642E-4</v>
      </c>
      <c r="HE29">
        <v>2.632278881966732E-6</v>
      </c>
      <c r="HF29">
        <v>6</v>
      </c>
      <c r="HG29">
        <v>2134</v>
      </c>
      <c r="HH29">
        <v>2</v>
      </c>
      <c r="HI29">
        <v>31</v>
      </c>
      <c r="HJ29">
        <v>1128</v>
      </c>
      <c r="HK29">
        <v>1128.3</v>
      </c>
      <c r="HL29">
        <v>0.37353500000000001</v>
      </c>
      <c r="HM29">
        <v>2.36694</v>
      </c>
      <c r="HN29">
        <v>1.4978</v>
      </c>
      <c r="HO29">
        <v>2.3083499999999999</v>
      </c>
      <c r="HP29">
        <v>1.5478499999999999</v>
      </c>
      <c r="HQ29">
        <v>2.4060100000000002</v>
      </c>
      <c r="HR29">
        <v>35.847700000000003</v>
      </c>
      <c r="HS29">
        <v>15.8132</v>
      </c>
      <c r="HT29">
        <v>18</v>
      </c>
      <c r="HU29">
        <v>288.92200000000003</v>
      </c>
      <c r="HV29">
        <v>510.798</v>
      </c>
      <c r="HW29">
        <v>28.705500000000001</v>
      </c>
      <c r="HX29">
        <v>31.118600000000001</v>
      </c>
      <c r="HY29">
        <v>29.9998</v>
      </c>
      <c r="HZ29">
        <v>30.98</v>
      </c>
      <c r="IA29">
        <v>31.044799999999999</v>
      </c>
      <c r="IB29">
        <v>7.5088299999999997</v>
      </c>
      <c r="IC29">
        <v>23.010300000000001</v>
      </c>
      <c r="ID29">
        <v>58.055599999999998</v>
      </c>
      <c r="IE29">
        <v>28.7118</v>
      </c>
      <c r="IF29">
        <v>110.807</v>
      </c>
      <c r="IG29">
        <v>26.347999999999999</v>
      </c>
      <c r="IH29">
        <v>100.694</v>
      </c>
      <c r="II29">
        <v>100.416</v>
      </c>
      <c r="IJ29" t="s">
        <v>3544</v>
      </c>
    </row>
    <row r="30" spans="1:244" x14ac:dyDescent="0.2">
      <c r="A30">
        <v>14</v>
      </c>
      <c r="B30">
        <v>1659880269.5999999</v>
      </c>
      <c r="C30">
        <v>12.5</v>
      </c>
      <c r="D30" t="s">
        <v>411</v>
      </c>
      <c r="E30" t="s">
        <v>412</v>
      </c>
      <c r="F30">
        <v>1</v>
      </c>
      <c r="H30" t="s">
        <v>379</v>
      </c>
      <c r="M30" t="s">
        <v>380</v>
      </c>
      <c r="N30">
        <v>1659880261.011765</v>
      </c>
      <c r="O30">
        <f t="shared" si="0"/>
        <v>7.7985496258066531E-4</v>
      </c>
      <c r="P30">
        <f t="shared" si="1"/>
        <v>0.77985496258066533</v>
      </c>
      <c r="Q30">
        <f t="shared" si="2"/>
        <v>2.527961696873624</v>
      </c>
      <c r="R30">
        <f t="shared" si="3"/>
        <v>51.678023529411767</v>
      </c>
      <c r="S30">
        <f t="shared" si="4"/>
        <v>-58.702683320309148</v>
      </c>
      <c r="T30">
        <f t="shared" si="5"/>
        <v>-5.8229688593830238</v>
      </c>
      <c r="U30">
        <f t="shared" si="6"/>
        <v>5.1261629742591328</v>
      </c>
      <c r="V30">
        <f t="shared" si="7"/>
        <v>3.682376889070197E-2</v>
      </c>
      <c r="W30">
        <f t="shared" si="8"/>
        <v>2.913829562962909</v>
      </c>
      <c r="X30">
        <f t="shared" si="9"/>
        <v>3.6567178491847825E-2</v>
      </c>
      <c r="Y30">
        <f t="shared" si="10"/>
        <v>2.2877390995624185E-2</v>
      </c>
      <c r="Z30">
        <f t="shared" si="11"/>
        <v>321.51652446714706</v>
      </c>
      <c r="AA30">
        <f t="shared" si="12"/>
        <v>32.733843210284583</v>
      </c>
      <c r="AB30">
        <f t="shared" si="13"/>
        <v>31.895176470588229</v>
      </c>
      <c r="AC30">
        <f t="shared" si="14"/>
        <v>4.7468253763965045</v>
      </c>
      <c r="AD30">
        <f t="shared" si="15"/>
        <v>59.963326261829344</v>
      </c>
      <c r="AE30">
        <f t="shared" si="16"/>
        <v>2.7108692551602545</v>
      </c>
      <c r="AF30">
        <f t="shared" si="17"/>
        <v>4.5208787173067542</v>
      </c>
      <c r="AG30">
        <f t="shared" si="18"/>
        <v>2.03595612123625</v>
      </c>
      <c r="AH30">
        <f t="shared" si="19"/>
        <v>-34.391603849807339</v>
      </c>
      <c r="AI30">
        <f t="shared" si="20"/>
        <v>-134.82697639347307</v>
      </c>
      <c r="AJ30">
        <f t="shared" si="21"/>
        <v>-10.438576757205693</v>
      </c>
      <c r="AK30">
        <f t="shared" si="22"/>
        <v>141.85936746666098</v>
      </c>
      <c r="AL30">
        <f t="shared" si="23"/>
        <v>4.7511118823912533</v>
      </c>
      <c r="AM30">
        <f t="shared" si="24"/>
        <v>0.7719944636787347</v>
      </c>
      <c r="AN30">
        <f t="shared" si="25"/>
        <v>2.527961696873624</v>
      </c>
      <c r="AO30">
        <v>71.744204499483033</v>
      </c>
      <c r="AP30">
        <v>59.772621212121209</v>
      </c>
      <c r="AQ30">
        <v>1.7377286622698001</v>
      </c>
      <c r="AR30">
        <v>65.044434554698469</v>
      </c>
      <c r="AS30">
        <f t="shared" si="26"/>
        <v>0.77985496258066533</v>
      </c>
      <c r="AT30">
        <v>26.405604777581502</v>
      </c>
      <c r="AU30">
        <v>27.315843636363621</v>
      </c>
      <c r="AV30">
        <v>-2.009395106867217E-5</v>
      </c>
      <c r="AW30">
        <v>82.478048087778163</v>
      </c>
      <c r="AX30">
        <v>197</v>
      </c>
      <c r="AY30">
        <v>39</v>
      </c>
      <c r="AZ30">
        <f t="shared" si="27"/>
        <v>1</v>
      </c>
      <c r="BA30">
        <f t="shared" si="28"/>
        <v>0</v>
      </c>
      <c r="BB30">
        <f t="shared" si="29"/>
        <v>51708.692131519143</v>
      </c>
      <c r="BC30">
        <f t="shared" si="30"/>
        <v>2000.003529411764</v>
      </c>
      <c r="BD30">
        <f t="shared" si="31"/>
        <v>1681.2029445882804</v>
      </c>
      <c r="BE30">
        <f t="shared" si="32"/>
        <v>0.8405999888823954</v>
      </c>
      <c r="BF30">
        <f t="shared" si="33"/>
        <v>0.16075797854302321</v>
      </c>
      <c r="BG30">
        <v>6</v>
      </c>
      <c r="BH30">
        <v>0.5</v>
      </c>
      <c r="BI30" t="s">
        <v>381</v>
      </c>
      <c r="BJ30">
        <v>2</v>
      </c>
      <c r="BK30" t="b">
        <v>1</v>
      </c>
      <c r="BL30">
        <v>1659880261.011765</v>
      </c>
      <c r="BM30">
        <v>51.678023529411767</v>
      </c>
      <c r="BN30">
        <v>57.426258823529409</v>
      </c>
      <c r="BO30">
        <v>27.32889411764706</v>
      </c>
      <c r="BP30">
        <v>26.427970588235301</v>
      </c>
      <c r="BQ30">
        <v>51.134064705882352</v>
      </c>
      <c r="BR30">
        <v>27.286576470588241</v>
      </c>
      <c r="BS30">
        <v>500.08464705882352</v>
      </c>
      <c r="BT30">
        <v>99.094564705882348</v>
      </c>
      <c r="BU30">
        <v>9.9688947058823529E-2</v>
      </c>
      <c r="BV30">
        <v>31.036899999999999</v>
      </c>
      <c r="BW30">
        <v>31.895176470588229</v>
      </c>
      <c r="BX30">
        <v>999.9</v>
      </c>
      <c r="BY30">
        <v>0</v>
      </c>
      <c r="BZ30">
        <v>0</v>
      </c>
      <c r="CA30">
        <v>10001.213529411771</v>
      </c>
      <c r="CB30">
        <v>0</v>
      </c>
      <c r="CC30">
        <v>284.08235294117651</v>
      </c>
      <c r="CD30">
        <v>-5.7482273529411767</v>
      </c>
      <c r="CE30">
        <v>53.129988235294121</v>
      </c>
      <c r="CF30">
        <v>58.984958823529418</v>
      </c>
      <c r="CG30">
        <v>0.90092947058823536</v>
      </c>
      <c r="CH30">
        <v>57.426258823529409</v>
      </c>
      <c r="CI30">
        <v>26.427970588235301</v>
      </c>
      <c r="CJ30">
        <v>2.7081435294117648</v>
      </c>
      <c r="CK30">
        <v>2.6188664705882352</v>
      </c>
      <c r="CL30">
        <v>22.33461764705882</v>
      </c>
      <c r="CM30">
        <v>21.784705882352942</v>
      </c>
      <c r="CN30">
        <v>2000.003529411764</v>
      </c>
      <c r="CO30">
        <v>0.98000252941176458</v>
      </c>
      <c r="CP30">
        <v>1.9997770588235299E-2</v>
      </c>
      <c r="CQ30">
        <v>0</v>
      </c>
      <c r="CR30">
        <v>2.6903529411764699</v>
      </c>
      <c r="CS30">
        <v>0</v>
      </c>
      <c r="CT30">
        <v>18715.770588235289</v>
      </c>
      <c r="CU30">
        <v>17412.370588235299</v>
      </c>
      <c r="CV30">
        <v>40.308352941176473</v>
      </c>
      <c r="CW30">
        <v>41.125</v>
      </c>
      <c r="CX30">
        <v>40.186999999999998</v>
      </c>
      <c r="CY30">
        <v>39.632294117647056</v>
      </c>
      <c r="CZ30">
        <v>40.436999999999998</v>
      </c>
      <c r="DA30">
        <v>1960.0082352941181</v>
      </c>
      <c r="DB30">
        <v>39.999411764705883</v>
      </c>
      <c r="DC30">
        <v>0</v>
      </c>
      <c r="DD30">
        <v>1659880268.3</v>
      </c>
      <c r="DE30">
        <v>0</v>
      </c>
      <c r="DF30">
        <v>0</v>
      </c>
      <c r="DG30" t="s">
        <v>382</v>
      </c>
      <c r="DH30">
        <v>1659812590.0999999</v>
      </c>
      <c r="DI30">
        <v>1659812570.5999999</v>
      </c>
      <c r="DJ30">
        <v>0</v>
      </c>
      <c r="DK30">
        <v>-4.8000000000000001E-2</v>
      </c>
      <c r="DL30">
        <v>0</v>
      </c>
      <c r="DM30">
        <v>2.9860000000000002</v>
      </c>
      <c r="DN30">
        <v>1.6E-2</v>
      </c>
      <c r="DO30">
        <v>2000</v>
      </c>
      <c r="DP30">
        <v>27</v>
      </c>
      <c r="DQ30">
        <v>0.33</v>
      </c>
      <c r="DR30">
        <v>0.43</v>
      </c>
      <c r="DS30">
        <v>0.30246280439710183</v>
      </c>
      <c r="DT30">
        <v>12.192120498736649</v>
      </c>
      <c r="DU30">
        <v>1.029065848900343</v>
      </c>
      <c r="DV30">
        <v>0</v>
      </c>
      <c r="DW30">
        <v>-6.617679233333333</v>
      </c>
      <c r="DX30">
        <v>-103.50056753726361</v>
      </c>
      <c r="DY30">
        <v>7.9987305665561816</v>
      </c>
      <c r="DZ30">
        <v>0</v>
      </c>
      <c r="EA30">
        <v>38.251495631961582</v>
      </c>
      <c r="EB30">
        <v>-486.75823930352618</v>
      </c>
      <c r="EC30">
        <v>42.299002524237324</v>
      </c>
      <c r="ED30">
        <v>0</v>
      </c>
      <c r="EE30">
        <v>0.89507812499999984</v>
      </c>
      <c r="EF30">
        <v>0.20364984990619051</v>
      </c>
      <c r="EG30">
        <v>2.1493483003212278E-2</v>
      </c>
      <c r="EH30">
        <v>0</v>
      </c>
      <c r="EI30">
        <v>2.035907251711778</v>
      </c>
      <c r="EJ30">
        <v>3.4300641917161712E-3</v>
      </c>
      <c r="EK30">
        <v>1.113187309599415E-3</v>
      </c>
      <c r="EL30">
        <v>1</v>
      </c>
      <c r="EM30">
        <v>1</v>
      </c>
      <c r="EN30">
        <v>5</v>
      </c>
      <c r="EO30" t="s">
        <v>404</v>
      </c>
      <c r="EP30">
        <v>2.9434399999999998</v>
      </c>
      <c r="EQ30">
        <v>2.8012899999999998</v>
      </c>
      <c r="ER30">
        <v>1.56747E-2</v>
      </c>
      <c r="ES30">
        <v>2.1936799999999999E-2</v>
      </c>
      <c r="ET30">
        <v>0.11778</v>
      </c>
      <c r="EU30">
        <v>0.11518399999999999</v>
      </c>
      <c r="EV30">
        <v>20221.400000000001</v>
      </c>
      <c r="EW30">
        <v>21069.7</v>
      </c>
      <c r="EX30">
        <v>23886.400000000001</v>
      </c>
      <c r="EY30">
        <v>25065.5</v>
      </c>
      <c r="EZ30">
        <v>33720.400000000001</v>
      </c>
      <c r="FA30">
        <v>35405.300000000003</v>
      </c>
      <c r="FB30">
        <v>43541.5</v>
      </c>
      <c r="FC30">
        <v>46332</v>
      </c>
      <c r="FD30">
        <v>1.5466</v>
      </c>
      <c r="FE30">
        <v>1.8879999999999999</v>
      </c>
      <c r="FF30">
        <v>0.14782000000000001</v>
      </c>
      <c r="FG30">
        <v>0</v>
      </c>
      <c r="FH30">
        <v>29.4818</v>
      </c>
      <c r="FI30">
        <v>999.9</v>
      </c>
      <c r="FJ30">
        <v>65.400000000000006</v>
      </c>
      <c r="FK30">
        <v>32.700000000000003</v>
      </c>
      <c r="FL30">
        <v>32.7866</v>
      </c>
      <c r="FM30">
        <v>64.635800000000003</v>
      </c>
      <c r="FN30">
        <v>26.446300000000001</v>
      </c>
      <c r="FO30">
        <v>1</v>
      </c>
      <c r="FP30">
        <v>0.31764700000000001</v>
      </c>
      <c r="FQ30">
        <v>0.75265800000000005</v>
      </c>
      <c r="FR30">
        <v>20.320699999999999</v>
      </c>
      <c r="FS30">
        <v>5.2108499999999998</v>
      </c>
      <c r="FT30">
        <v>11.905900000000001</v>
      </c>
      <c r="FU30">
        <v>5.0031499999999998</v>
      </c>
      <c r="FV30">
        <v>3.28965</v>
      </c>
      <c r="FW30">
        <v>9999</v>
      </c>
      <c r="FX30">
        <v>9999</v>
      </c>
      <c r="FY30">
        <v>9999</v>
      </c>
      <c r="FZ30">
        <v>999.9</v>
      </c>
      <c r="GA30">
        <v>1.8594200000000001</v>
      </c>
      <c r="GB30">
        <v>1.8543000000000001</v>
      </c>
      <c r="GC30">
        <v>1.8575999999999999</v>
      </c>
      <c r="GD30">
        <v>1.8559300000000001</v>
      </c>
      <c r="GE30">
        <v>1.8547100000000001</v>
      </c>
      <c r="GF30">
        <v>1.85442</v>
      </c>
      <c r="GG30">
        <v>1.8530199999999999</v>
      </c>
      <c r="GH30">
        <v>1.85623</v>
      </c>
      <c r="GI30">
        <v>0</v>
      </c>
      <c r="GJ30">
        <v>0</v>
      </c>
      <c r="GK30">
        <v>0</v>
      </c>
      <c r="GL30">
        <v>0</v>
      </c>
      <c r="GM30" t="s">
        <v>384</v>
      </c>
      <c r="GN30" t="s">
        <v>385</v>
      </c>
      <c r="GO30" t="s">
        <v>386</v>
      </c>
      <c r="GP30" t="s">
        <v>386</v>
      </c>
      <c r="GQ30" t="s">
        <v>386</v>
      </c>
      <c r="GR30" t="s">
        <v>386</v>
      </c>
      <c r="GS30">
        <v>0</v>
      </c>
      <c r="GT30">
        <v>100</v>
      </c>
      <c r="GU30">
        <v>100</v>
      </c>
      <c r="GV30">
        <v>0.56599999999999995</v>
      </c>
      <c r="GW30">
        <v>4.24E-2</v>
      </c>
      <c r="GX30">
        <v>0.39266368898363929</v>
      </c>
      <c r="GY30">
        <v>3.036990343597491E-3</v>
      </c>
      <c r="GZ30">
        <v>-1.538114387597119E-6</v>
      </c>
      <c r="HA30">
        <v>3.3909691194327332E-10</v>
      </c>
      <c r="HB30">
        <v>-2.894341138822331E-2</v>
      </c>
      <c r="HC30">
        <v>9.7621983196103414E-3</v>
      </c>
      <c r="HD30">
        <v>-3.3387782167185642E-4</v>
      </c>
      <c r="HE30">
        <v>2.632278881966732E-6</v>
      </c>
      <c r="HF30">
        <v>6</v>
      </c>
      <c r="HG30">
        <v>2134</v>
      </c>
      <c r="HH30">
        <v>2</v>
      </c>
      <c r="HI30">
        <v>31</v>
      </c>
      <c r="HJ30">
        <v>1128</v>
      </c>
      <c r="HK30">
        <v>1128.3</v>
      </c>
      <c r="HL30">
        <v>0.38574199999999997</v>
      </c>
      <c r="HM30">
        <v>2.36938</v>
      </c>
      <c r="HN30">
        <v>1.4978</v>
      </c>
      <c r="HO30">
        <v>2.3083499999999999</v>
      </c>
      <c r="HP30">
        <v>1.5478499999999999</v>
      </c>
      <c r="HQ30">
        <v>2.2839399999999999</v>
      </c>
      <c r="HR30">
        <v>35.847700000000003</v>
      </c>
      <c r="HS30">
        <v>15.804399999999999</v>
      </c>
      <c r="HT30">
        <v>18</v>
      </c>
      <c r="HU30">
        <v>288.98200000000003</v>
      </c>
      <c r="HV30">
        <v>510.81</v>
      </c>
      <c r="HW30">
        <v>28.699400000000001</v>
      </c>
      <c r="HX30">
        <v>31.118600000000001</v>
      </c>
      <c r="HY30">
        <v>29.9999</v>
      </c>
      <c r="HZ30">
        <v>30.979800000000001</v>
      </c>
      <c r="IA30">
        <v>31.0442</v>
      </c>
      <c r="IB30">
        <v>7.7748799999999996</v>
      </c>
      <c r="IC30">
        <v>23.010300000000001</v>
      </c>
      <c r="ID30">
        <v>58.055599999999998</v>
      </c>
      <c r="IE30">
        <v>28.680399999999999</v>
      </c>
      <c r="IF30">
        <v>120.861</v>
      </c>
      <c r="IG30">
        <v>26.346699999999998</v>
      </c>
      <c r="IH30">
        <v>100.694</v>
      </c>
      <c r="II30">
        <v>100.416</v>
      </c>
      <c r="IJ30" t="s">
        <v>3544</v>
      </c>
    </row>
    <row r="31" spans="1:244" x14ac:dyDescent="0.2">
      <c r="A31">
        <v>15</v>
      </c>
      <c r="B31">
        <v>1659880270.5999999</v>
      </c>
      <c r="C31">
        <v>13.5</v>
      </c>
      <c r="D31" t="s">
        <v>413</v>
      </c>
      <c r="E31" t="s">
        <v>414</v>
      </c>
      <c r="F31">
        <v>1</v>
      </c>
      <c r="H31" t="s">
        <v>379</v>
      </c>
      <c r="M31" t="s">
        <v>380</v>
      </c>
      <c r="N31">
        <v>1659880262.3499999</v>
      </c>
      <c r="O31">
        <f t="shared" si="0"/>
        <v>7.7680204046235584E-4</v>
      </c>
      <c r="P31">
        <f t="shared" si="1"/>
        <v>0.77680204046235579</v>
      </c>
      <c r="Q31">
        <f t="shared" si="2"/>
        <v>2.6935665930776511</v>
      </c>
      <c r="R31">
        <f t="shared" si="3"/>
        <v>52.387768749999999</v>
      </c>
      <c r="S31">
        <f t="shared" si="4"/>
        <v>-65.59194105065751</v>
      </c>
      <c r="T31">
        <f t="shared" si="5"/>
        <v>-6.5063230326764376</v>
      </c>
      <c r="U31">
        <f t="shared" si="6"/>
        <v>5.1965491642549138</v>
      </c>
      <c r="V31">
        <f t="shared" si="7"/>
        <v>3.6677908391786196E-2</v>
      </c>
      <c r="W31">
        <f t="shared" si="8"/>
        <v>2.9134059053832226</v>
      </c>
      <c r="X31">
        <f t="shared" si="9"/>
        <v>3.6423302373744977E-2</v>
      </c>
      <c r="Y31">
        <f t="shared" si="10"/>
        <v>2.2787291845582966E-2</v>
      </c>
      <c r="Z31">
        <f t="shared" si="11"/>
        <v>321.51745644382919</v>
      </c>
      <c r="AA31">
        <f t="shared" si="12"/>
        <v>32.733818644695688</v>
      </c>
      <c r="AB31">
        <f t="shared" si="13"/>
        <v>31.89474375</v>
      </c>
      <c r="AC31">
        <f t="shared" si="14"/>
        <v>4.7467090279443447</v>
      </c>
      <c r="AD31">
        <f t="shared" si="15"/>
        <v>59.963550569470414</v>
      </c>
      <c r="AE31">
        <f t="shared" si="16"/>
        <v>2.7107161822358274</v>
      </c>
      <c r="AF31">
        <f t="shared" si="17"/>
        <v>4.5206065292870594</v>
      </c>
      <c r="AG31">
        <f t="shared" si="18"/>
        <v>2.0359928457085172</v>
      </c>
      <c r="AH31">
        <f t="shared" si="19"/>
        <v>-34.25696998438989</v>
      </c>
      <c r="AI31">
        <f t="shared" si="20"/>
        <v>-134.90530939398911</v>
      </c>
      <c r="AJ31">
        <f t="shared" si="21"/>
        <v>-10.446083681610789</v>
      </c>
      <c r="AK31">
        <f t="shared" si="22"/>
        <v>141.90909338383938</v>
      </c>
      <c r="AL31">
        <f t="shared" si="23"/>
        <v>6.4037052285303231</v>
      </c>
      <c r="AM31">
        <f t="shared" si="24"/>
        <v>0.77501153091772534</v>
      </c>
      <c r="AN31">
        <f t="shared" si="25"/>
        <v>2.6935665930776511</v>
      </c>
      <c r="AO31">
        <v>76.182292226985012</v>
      </c>
      <c r="AP31">
        <v>62.251297575757569</v>
      </c>
      <c r="AQ31">
        <v>2.0821800018810421</v>
      </c>
      <c r="AR31">
        <v>65.044434554698469</v>
      </c>
      <c r="AS31">
        <f t="shared" si="26"/>
        <v>0.77680204046235579</v>
      </c>
      <c r="AT31">
        <v>26.407053327506961</v>
      </c>
      <c r="AU31">
        <v>27.313729696969709</v>
      </c>
      <c r="AV31">
        <v>-2.1133415086269809E-5</v>
      </c>
      <c r="AW31">
        <v>82.478048087778163</v>
      </c>
      <c r="AX31">
        <v>197</v>
      </c>
      <c r="AY31">
        <v>39</v>
      </c>
      <c r="AZ31">
        <f t="shared" si="27"/>
        <v>1</v>
      </c>
      <c r="BA31">
        <f t="shared" si="28"/>
        <v>0</v>
      </c>
      <c r="BB31">
        <f t="shared" si="29"/>
        <v>51696.852707804348</v>
      </c>
      <c r="BC31">
        <f t="shared" si="30"/>
        <v>2000.0093750000001</v>
      </c>
      <c r="BD31">
        <f t="shared" si="31"/>
        <v>1681.2078543750411</v>
      </c>
      <c r="BE31">
        <f t="shared" si="32"/>
        <v>0.84059998687508197</v>
      </c>
      <c r="BF31">
        <f t="shared" si="33"/>
        <v>0.16075797466890832</v>
      </c>
      <c r="BG31">
        <v>6</v>
      </c>
      <c r="BH31">
        <v>0.5</v>
      </c>
      <c r="BI31" t="s">
        <v>381</v>
      </c>
      <c r="BJ31">
        <v>2</v>
      </c>
      <c r="BK31" t="b">
        <v>1</v>
      </c>
      <c r="BL31">
        <v>1659880262.3499999</v>
      </c>
      <c r="BM31">
        <v>52.387768749999999</v>
      </c>
      <c r="BN31">
        <v>60.119556250000002</v>
      </c>
      <c r="BO31">
        <v>27.327437499999998</v>
      </c>
      <c r="BP31">
        <v>26.422999999999998</v>
      </c>
      <c r="BQ31">
        <v>51.841781249999997</v>
      </c>
      <c r="BR31">
        <v>27.2851125</v>
      </c>
      <c r="BS31">
        <v>500.08924999999999</v>
      </c>
      <c r="BT31">
        <v>99.094212499999998</v>
      </c>
      <c r="BU31">
        <v>9.972700625E-2</v>
      </c>
      <c r="BV31">
        <v>31.035843750000002</v>
      </c>
      <c r="BW31">
        <v>31.89474375</v>
      </c>
      <c r="BX31">
        <v>999.9</v>
      </c>
      <c r="BY31">
        <v>0</v>
      </c>
      <c r="BZ31">
        <v>0</v>
      </c>
      <c r="CA31">
        <v>9998.8268749999988</v>
      </c>
      <c r="CB31">
        <v>0</v>
      </c>
      <c r="CC31">
        <v>280.89825000000002</v>
      </c>
      <c r="CD31">
        <v>-7.7317855624999998</v>
      </c>
      <c r="CE31">
        <v>53.859587500000004</v>
      </c>
      <c r="CF31">
        <v>61.751056249999998</v>
      </c>
      <c r="CG31">
        <v>0.90443362500000002</v>
      </c>
      <c r="CH31">
        <v>60.119556250000002</v>
      </c>
      <c r="CI31">
        <v>26.422999999999998</v>
      </c>
      <c r="CJ31">
        <v>2.7079893749999999</v>
      </c>
      <c r="CK31">
        <v>2.618365625</v>
      </c>
      <c r="CL31">
        <v>22.333681250000001</v>
      </c>
      <c r="CM31">
        <v>21.781575</v>
      </c>
      <c r="CN31">
        <v>2000.0093750000001</v>
      </c>
      <c r="CO31">
        <v>0.98000256249999995</v>
      </c>
      <c r="CP31">
        <v>1.9997737500000001E-2</v>
      </c>
      <c r="CQ31">
        <v>0</v>
      </c>
      <c r="CR31">
        <v>2.6593125</v>
      </c>
      <c r="CS31">
        <v>0</v>
      </c>
      <c r="CT31">
        <v>18709.506249999999</v>
      </c>
      <c r="CU31">
        <v>17412.424999999999</v>
      </c>
      <c r="CV31">
        <v>40.308124999999997</v>
      </c>
      <c r="CW31">
        <v>41.125</v>
      </c>
      <c r="CX31">
        <v>40.186999999999998</v>
      </c>
      <c r="CY31">
        <v>39.625</v>
      </c>
      <c r="CZ31">
        <v>40.436999999999998</v>
      </c>
      <c r="DA31">
        <v>1960.0131249999999</v>
      </c>
      <c r="DB31">
        <v>39.999375000000001</v>
      </c>
      <c r="DC31">
        <v>0</v>
      </c>
      <c r="DD31">
        <v>1659880269.5</v>
      </c>
      <c r="DE31">
        <v>0</v>
      </c>
      <c r="DF31">
        <v>0</v>
      </c>
      <c r="DG31" t="s">
        <v>382</v>
      </c>
      <c r="DH31">
        <v>1659812590.0999999</v>
      </c>
      <c r="DI31">
        <v>1659812570.5999999</v>
      </c>
      <c r="DJ31">
        <v>0</v>
      </c>
      <c r="DK31">
        <v>-4.8000000000000001E-2</v>
      </c>
      <c r="DL31">
        <v>0</v>
      </c>
      <c r="DM31">
        <v>2.9860000000000002</v>
      </c>
      <c r="DN31">
        <v>1.6E-2</v>
      </c>
      <c r="DO31">
        <v>2000</v>
      </c>
      <c r="DP31">
        <v>27</v>
      </c>
      <c r="DQ31">
        <v>0.33</v>
      </c>
      <c r="DR31">
        <v>0.43</v>
      </c>
      <c r="DS31">
        <v>0.30246280439710183</v>
      </c>
      <c r="DT31">
        <v>12.192120498736649</v>
      </c>
      <c r="DU31">
        <v>1.029065848900343</v>
      </c>
      <c r="DV31">
        <v>0</v>
      </c>
      <c r="DW31">
        <v>-6.617679233333333</v>
      </c>
      <c r="DX31">
        <v>-103.50056753726361</v>
      </c>
      <c r="DY31">
        <v>7.9987305665561816</v>
      </c>
      <c r="DZ31">
        <v>0</v>
      </c>
      <c r="EA31">
        <v>38.251495631961582</v>
      </c>
      <c r="EB31">
        <v>-486.75823930352618</v>
      </c>
      <c r="EC31">
        <v>42.299002524237324</v>
      </c>
      <c r="ED31">
        <v>0</v>
      </c>
      <c r="EE31">
        <v>0.89507812499999984</v>
      </c>
      <c r="EF31">
        <v>0.20364984990619051</v>
      </c>
      <c r="EG31">
        <v>2.1493483003212278E-2</v>
      </c>
      <c r="EH31">
        <v>0</v>
      </c>
      <c r="EI31">
        <v>2.035907251711778</v>
      </c>
      <c r="EJ31">
        <v>3.4300641917161712E-3</v>
      </c>
      <c r="EK31">
        <v>1.113187309599415E-3</v>
      </c>
      <c r="EL31">
        <v>1</v>
      </c>
      <c r="EM31">
        <v>1</v>
      </c>
      <c r="EN31">
        <v>5</v>
      </c>
      <c r="EO31" t="s">
        <v>404</v>
      </c>
      <c r="EP31">
        <v>2.9434200000000001</v>
      </c>
      <c r="EQ31">
        <v>2.80111</v>
      </c>
      <c r="ER31">
        <v>1.6342599999999999E-2</v>
      </c>
      <c r="ES31">
        <v>2.31249E-2</v>
      </c>
      <c r="ET31">
        <v>0.117774</v>
      </c>
      <c r="EU31">
        <v>0.115185</v>
      </c>
      <c r="EV31">
        <v>20207.900000000001</v>
      </c>
      <c r="EW31">
        <v>21044.1</v>
      </c>
      <c r="EX31">
        <v>23886.6</v>
      </c>
      <c r="EY31">
        <v>25065.5</v>
      </c>
      <c r="EZ31">
        <v>33720.9</v>
      </c>
      <c r="FA31">
        <v>35405.300000000003</v>
      </c>
      <c r="FB31">
        <v>43541.7</v>
      </c>
      <c r="FC31">
        <v>46332</v>
      </c>
      <c r="FD31">
        <v>1.5464</v>
      </c>
      <c r="FE31">
        <v>1.8880300000000001</v>
      </c>
      <c r="FF31">
        <v>0.147536</v>
      </c>
      <c r="FG31">
        <v>0</v>
      </c>
      <c r="FH31">
        <v>29.482299999999999</v>
      </c>
      <c r="FI31">
        <v>999.9</v>
      </c>
      <c r="FJ31">
        <v>65.400000000000006</v>
      </c>
      <c r="FK31">
        <v>32.700000000000003</v>
      </c>
      <c r="FL31">
        <v>32.782699999999998</v>
      </c>
      <c r="FM31">
        <v>64.655799999999999</v>
      </c>
      <c r="FN31">
        <v>25.488800000000001</v>
      </c>
      <c r="FO31">
        <v>1</v>
      </c>
      <c r="FP31">
        <v>0.31763200000000003</v>
      </c>
      <c r="FQ31">
        <v>0.76279699999999995</v>
      </c>
      <c r="FR31">
        <v>20.320599999999999</v>
      </c>
      <c r="FS31">
        <v>5.2105499999999996</v>
      </c>
      <c r="FT31">
        <v>11.9054</v>
      </c>
      <c r="FU31">
        <v>5.0029500000000002</v>
      </c>
      <c r="FV31">
        <v>3.2895799999999999</v>
      </c>
      <c r="FW31">
        <v>9999</v>
      </c>
      <c r="FX31">
        <v>9999</v>
      </c>
      <c r="FY31">
        <v>9999</v>
      </c>
      <c r="FZ31">
        <v>999.9</v>
      </c>
      <c r="GA31">
        <v>1.8594200000000001</v>
      </c>
      <c r="GB31">
        <v>1.8543099999999999</v>
      </c>
      <c r="GC31">
        <v>1.8575999999999999</v>
      </c>
      <c r="GD31">
        <v>1.8559300000000001</v>
      </c>
      <c r="GE31">
        <v>1.8547100000000001</v>
      </c>
      <c r="GF31">
        <v>1.8544099999999999</v>
      </c>
      <c r="GG31">
        <v>1.8530199999999999</v>
      </c>
      <c r="GH31">
        <v>1.85623</v>
      </c>
      <c r="GI31">
        <v>0</v>
      </c>
      <c r="GJ31">
        <v>0</v>
      </c>
      <c r="GK31">
        <v>0</v>
      </c>
      <c r="GL31">
        <v>0</v>
      </c>
      <c r="GM31" t="s">
        <v>384</v>
      </c>
      <c r="GN31" t="s">
        <v>385</v>
      </c>
      <c r="GO31" t="s">
        <v>386</v>
      </c>
      <c r="GP31" t="s">
        <v>386</v>
      </c>
      <c r="GQ31" t="s">
        <v>386</v>
      </c>
      <c r="GR31" t="s">
        <v>386</v>
      </c>
      <c r="GS31">
        <v>0</v>
      </c>
      <c r="GT31">
        <v>100</v>
      </c>
      <c r="GU31">
        <v>100</v>
      </c>
      <c r="GV31">
        <v>0.57299999999999995</v>
      </c>
      <c r="GW31">
        <v>4.24E-2</v>
      </c>
      <c r="GX31">
        <v>0.39266368898363929</v>
      </c>
      <c r="GY31">
        <v>3.036990343597491E-3</v>
      </c>
      <c r="GZ31">
        <v>-1.538114387597119E-6</v>
      </c>
      <c r="HA31">
        <v>3.3909691194327332E-10</v>
      </c>
      <c r="HB31">
        <v>-2.894341138822331E-2</v>
      </c>
      <c r="HC31">
        <v>9.7621983196103414E-3</v>
      </c>
      <c r="HD31">
        <v>-3.3387782167185642E-4</v>
      </c>
      <c r="HE31">
        <v>2.632278881966732E-6</v>
      </c>
      <c r="HF31">
        <v>6</v>
      </c>
      <c r="HG31">
        <v>2134</v>
      </c>
      <c r="HH31">
        <v>2</v>
      </c>
      <c r="HI31">
        <v>31</v>
      </c>
      <c r="HJ31">
        <v>1128</v>
      </c>
      <c r="HK31">
        <v>1128.3</v>
      </c>
      <c r="HL31">
        <v>0.396729</v>
      </c>
      <c r="HM31">
        <v>2.3584000000000001</v>
      </c>
      <c r="HN31">
        <v>1.4978</v>
      </c>
      <c r="HO31">
        <v>2.3083499999999999</v>
      </c>
      <c r="HP31">
        <v>1.5478499999999999</v>
      </c>
      <c r="HQ31">
        <v>2.4218799999999998</v>
      </c>
      <c r="HR31">
        <v>35.847700000000003</v>
      </c>
      <c r="HS31">
        <v>15.804399999999999</v>
      </c>
      <c r="HT31">
        <v>18</v>
      </c>
      <c r="HU31">
        <v>288.89800000000002</v>
      </c>
      <c r="HV31">
        <v>510.827</v>
      </c>
      <c r="HW31">
        <v>28.6953</v>
      </c>
      <c r="HX31">
        <v>31.118600000000001</v>
      </c>
      <c r="HY31">
        <v>29.9999</v>
      </c>
      <c r="HZ31">
        <v>30.979199999999999</v>
      </c>
      <c r="IA31">
        <v>31.0442</v>
      </c>
      <c r="IB31">
        <v>7.9533500000000004</v>
      </c>
      <c r="IC31">
        <v>23.010300000000001</v>
      </c>
      <c r="ID31">
        <v>58.055599999999998</v>
      </c>
      <c r="IE31">
        <v>28.680399999999999</v>
      </c>
      <c r="IF31">
        <v>120.861</v>
      </c>
      <c r="IG31">
        <v>26.346800000000002</v>
      </c>
      <c r="IH31">
        <v>100.694</v>
      </c>
      <c r="II31">
        <v>100.416</v>
      </c>
      <c r="IJ31" t="s">
        <v>3544</v>
      </c>
    </row>
    <row r="32" spans="1:244" x14ac:dyDescent="0.2">
      <c r="A32">
        <v>16</v>
      </c>
      <c r="B32">
        <v>1659880271.5999999</v>
      </c>
      <c r="C32">
        <v>14.5</v>
      </c>
      <c r="D32" t="s">
        <v>415</v>
      </c>
      <c r="E32" t="s">
        <v>416</v>
      </c>
      <c r="F32">
        <v>1</v>
      </c>
      <c r="H32" t="s">
        <v>379</v>
      </c>
      <c r="M32" t="s">
        <v>380</v>
      </c>
      <c r="N32">
        <v>1659880263.799999</v>
      </c>
      <c r="O32">
        <f t="shared" si="0"/>
        <v>7.7436412758887137E-4</v>
      </c>
      <c r="P32">
        <f t="shared" si="1"/>
        <v>0.77436412758887141</v>
      </c>
      <c r="Q32">
        <f t="shared" si="2"/>
        <v>2.8341600983467239</v>
      </c>
      <c r="R32">
        <f t="shared" si="3"/>
        <v>53.369660000000003</v>
      </c>
      <c r="S32">
        <f t="shared" si="4"/>
        <v>-71.082715310908625</v>
      </c>
      <c r="T32">
        <f t="shared" si="5"/>
        <v>-7.0509483168858473</v>
      </c>
      <c r="U32">
        <f t="shared" si="6"/>
        <v>5.2939271200297053</v>
      </c>
      <c r="V32">
        <f t="shared" si="7"/>
        <v>3.6565646912077455E-2</v>
      </c>
      <c r="W32">
        <f t="shared" si="8"/>
        <v>2.9130418417558772</v>
      </c>
      <c r="X32">
        <f t="shared" si="9"/>
        <v>3.6312559881299021E-2</v>
      </c>
      <c r="Y32">
        <f t="shared" si="10"/>
        <v>2.2717942618388255E-2</v>
      </c>
      <c r="Z32">
        <f t="shared" si="11"/>
        <v>321.51567771200098</v>
      </c>
      <c r="AA32">
        <f t="shared" si="12"/>
        <v>32.733271941437778</v>
      </c>
      <c r="AB32">
        <f t="shared" si="13"/>
        <v>31.89327333333334</v>
      </c>
      <c r="AC32">
        <f t="shared" si="14"/>
        <v>4.7463136858231749</v>
      </c>
      <c r="AD32">
        <f t="shared" si="15"/>
        <v>59.963950229691186</v>
      </c>
      <c r="AE32">
        <f t="shared" si="16"/>
        <v>2.7105225014622314</v>
      </c>
      <c r="AF32">
        <f t="shared" si="17"/>
        <v>4.5202534040529478</v>
      </c>
      <c r="AG32">
        <f t="shared" si="18"/>
        <v>2.0357911843609435</v>
      </c>
      <c r="AH32">
        <f t="shared" si="19"/>
        <v>-34.14945802666923</v>
      </c>
      <c r="AI32">
        <f t="shared" si="20"/>
        <v>-134.87274663043306</v>
      </c>
      <c r="AJ32">
        <f t="shared" si="21"/>
        <v>-10.444721276351876</v>
      </c>
      <c r="AK32">
        <f t="shared" si="22"/>
        <v>142.04875177854686</v>
      </c>
      <c r="AL32">
        <f t="shared" si="23"/>
        <v>8.3901296367895544</v>
      </c>
      <c r="AM32">
        <f t="shared" si="24"/>
        <v>0.77757290734943196</v>
      </c>
      <c r="AN32">
        <f t="shared" si="25"/>
        <v>2.8341600983467239</v>
      </c>
      <c r="AO32">
        <v>80.757779848396495</v>
      </c>
      <c r="AP32">
        <v>65.02248121212115</v>
      </c>
      <c r="AQ32">
        <v>2.4022962883835448</v>
      </c>
      <c r="AR32">
        <v>65.044434554698469</v>
      </c>
      <c r="AS32">
        <f t="shared" si="26"/>
        <v>0.77436412758887141</v>
      </c>
      <c r="AT32">
        <v>26.408177280001681</v>
      </c>
      <c r="AU32">
        <v>27.312023030303031</v>
      </c>
      <c r="AV32">
        <v>-2.6468112747766569E-5</v>
      </c>
      <c r="AW32">
        <v>82.478048087778163</v>
      </c>
      <c r="AX32">
        <v>197</v>
      </c>
      <c r="AY32">
        <v>39</v>
      </c>
      <c r="AZ32">
        <f t="shared" si="27"/>
        <v>1</v>
      </c>
      <c r="BA32">
        <f t="shared" si="28"/>
        <v>0</v>
      </c>
      <c r="BB32">
        <f t="shared" si="29"/>
        <v>51686.755562229489</v>
      </c>
      <c r="BC32">
        <f t="shared" si="30"/>
        <v>1999.998</v>
      </c>
      <c r="BD32">
        <f t="shared" si="31"/>
        <v>1681.1983184000005</v>
      </c>
      <c r="BE32">
        <f t="shared" si="32"/>
        <v>0.8405999998</v>
      </c>
      <c r="BF32">
        <f t="shared" si="33"/>
        <v>0.16075799961400011</v>
      </c>
      <c r="BG32">
        <v>6</v>
      </c>
      <c r="BH32">
        <v>0.5</v>
      </c>
      <c r="BI32" t="s">
        <v>381</v>
      </c>
      <c r="BJ32">
        <v>2</v>
      </c>
      <c r="BK32" t="b">
        <v>1</v>
      </c>
      <c r="BL32">
        <v>1659880263.799999</v>
      </c>
      <c r="BM32">
        <v>53.369660000000003</v>
      </c>
      <c r="BN32">
        <v>63.485566666666678</v>
      </c>
      <c r="BO32">
        <v>27.32558666666667</v>
      </c>
      <c r="BP32">
        <v>26.41818</v>
      </c>
      <c r="BQ32">
        <v>52.82086000000001</v>
      </c>
      <c r="BR32">
        <v>27.283253333333331</v>
      </c>
      <c r="BS32">
        <v>500.10120000000001</v>
      </c>
      <c r="BT32">
        <v>99.093786666666674</v>
      </c>
      <c r="BU32">
        <v>9.9783613333333354E-2</v>
      </c>
      <c r="BV32">
        <v>31.034473333333331</v>
      </c>
      <c r="BW32">
        <v>31.89327333333334</v>
      </c>
      <c r="BX32">
        <v>999.89999999999986</v>
      </c>
      <c r="BY32">
        <v>0</v>
      </c>
      <c r="BZ32">
        <v>0</v>
      </c>
      <c r="CA32">
        <v>9996.7886666666673</v>
      </c>
      <c r="CB32">
        <v>0</v>
      </c>
      <c r="CC32">
        <v>276.64546666666672</v>
      </c>
      <c r="CD32">
        <v>-10.1159096</v>
      </c>
      <c r="CE32">
        <v>54.868946666666673</v>
      </c>
      <c r="CF32">
        <v>65.208119999999994</v>
      </c>
      <c r="CG32">
        <v>0.90740673333333322</v>
      </c>
      <c r="CH32">
        <v>63.485566666666678</v>
      </c>
      <c r="CI32">
        <v>26.41818</v>
      </c>
      <c r="CJ32">
        <v>2.707794666666667</v>
      </c>
      <c r="CK32">
        <v>2.6178766666666671</v>
      </c>
      <c r="CL32">
        <v>22.3325</v>
      </c>
      <c r="CM32">
        <v>21.77852</v>
      </c>
      <c r="CN32">
        <v>1999.998</v>
      </c>
      <c r="CO32">
        <v>0.98000240000000027</v>
      </c>
      <c r="CP32">
        <v>1.9997899999999999E-2</v>
      </c>
      <c r="CQ32">
        <v>0</v>
      </c>
      <c r="CR32">
        <v>2.7034000000000011</v>
      </c>
      <c r="CS32">
        <v>0</v>
      </c>
      <c r="CT32">
        <v>18701.046666666669</v>
      </c>
      <c r="CU32">
        <v>17412.32666666666</v>
      </c>
      <c r="CV32">
        <v>40.307866666666669</v>
      </c>
      <c r="CW32">
        <v>41.125</v>
      </c>
      <c r="CX32">
        <v>40.186999999999998</v>
      </c>
      <c r="CY32">
        <v>39.625</v>
      </c>
      <c r="CZ32">
        <v>40.436999999999998</v>
      </c>
      <c r="DA32">
        <v>1960.000666666667</v>
      </c>
      <c r="DB32">
        <v>40</v>
      </c>
      <c r="DC32">
        <v>0</v>
      </c>
      <c r="DD32">
        <v>1659880270.0999999</v>
      </c>
      <c r="DE32">
        <v>0</v>
      </c>
      <c r="DF32">
        <v>0</v>
      </c>
      <c r="DG32" t="s">
        <v>382</v>
      </c>
      <c r="DH32">
        <v>1659812590.0999999</v>
      </c>
      <c r="DI32">
        <v>1659812570.5999999</v>
      </c>
      <c r="DJ32">
        <v>0</v>
      </c>
      <c r="DK32">
        <v>-4.8000000000000001E-2</v>
      </c>
      <c r="DL32">
        <v>0</v>
      </c>
      <c r="DM32">
        <v>2.9860000000000002</v>
      </c>
      <c r="DN32">
        <v>1.6E-2</v>
      </c>
      <c r="DO32">
        <v>2000</v>
      </c>
      <c r="DP32">
        <v>27</v>
      </c>
      <c r="DQ32">
        <v>0.33</v>
      </c>
      <c r="DR32">
        <v>0.43</v>
      </c>
      <c r="DS32">
        <v>0.57260346467028089</v>
      </c>
      <c r="DT32">
        <v>14.64232408870741</v>
      </c>
      <c r="DU32">
        <v>1.198749035223198</v>
      </c>
      <c r="DV32">
        <v>0</v>
      </c>
      <c r="DW32">
        <v>-8.8582768064516131</v>
      </c>
      <c r="DX32">
        <v>-120.0845240806452</v>
      </c>
      <c r="DY32">
        <v>9.3084927141891001</v>
      </c>
      <c r="DZ32">
        <v>0</v>
      </c>
      <c r="EA32">
        <v>25.000907083129349</v>
      </c>
      <c r="EB32">
        <v>-633.27407397325999</v>
      </c>
      <c r="EC32">
        <v>49.32561697161556</v>
      </c>
      <c r="ED32">
        <v>0</v>
      </c>
      <c r="EE32">
        <v>0.89717578048780489</v>
      </c>
      <c r="EF32">
        <v>0.1755554006968644</v>
      </c>
      <c r="EG32">
        <v>2.0368731207431531E-2</v>
      </c>
      <c r="EH32">
        <v>0</v>
      </c>
      <c r="EI32">
        <v>2.036019017535672</v>
      </c>
      <c r="EJ32">
        <v>-6.5618407644174766E-3</v>
      </c>
      <c r="EK32">
        <v>9.5506484042408562E-4</v>
      </c>
      <c r="EL32">
        <v>1</v>
      </c>
      <c r="EM32">
        <v>1</v>
      </c>
      <c r="EN32">
        <v>5</v>
      </c>
      <c r="EO32" t="s">
        <v>404</v>
      </c>
      <c r="EP32">
        <v>2.9434300000000002</v>
      </c>
      <c r="EQ32">
        <v>2.8008799999999998</v>
      </c>
      <c r="ER32">
        <v>1.7074700000000002E-2</v>
      </c>
      <c r="ES32">
        <v>2.4336699999999999E-2</v>
      </c>
      <c r="ET32">
        <v>0.117768</v>
      </c>
      <c r="EU32">
        <v>0.115185</v>
      </c>
      <c r="EV32">
        <v>20193.099999999999</v>
      </c>
      <c r="EW32">
        <v>21018.1</v>
      </c>
      <c r="EX32">
        <v>23887</v>
      </c>
      <c r="EY32">
        <v>25065.599999999999</v>
      </c>
      <c r="EZ32">
        <v>33721.599999999999</v>
      </c>
      <c r="FA32">
        <v>35405.4</v>
      </c>
      <c r="FB32">
        <v>43542.3</v>
      </c>
      <c r="FC32">
        <v>46332.1</v>
      </c>
      <c r="FD32">
        <v>1.5459000000000001</v>
      </c>
      <c r="FE32">
        <v>1.8878699999999999</v>
      </c>
      <c r="FF32">
        <v>0.147484</v>
      </c>
      <c r="FG32">
        <v>0</v>
      </c>
      <c r="FH32">
        <v>29.482399999999998</v>
      </c>
      <c r="FI32">
        <v>999.9</v>
      </c>
      <c r="FJ32">
        <v>65.400000000000006</v>
      </c>
      <c r="FK32">
        <v>32.700000000000003</v>
      </c>
      <c r="FL32">
        <v>32.784500000000001</v>
      </c>
      <c r="FM32">
        <v>64.675799999999995</v>
      </c>
      <c r="FN32">
        <v>26.514399999999998</v>
      </c>
      <c r="FO32">
        <v>1</v>
      </c>
      <c r="FP32">
        <v>0.317637</v>
      </c>
      <c r="FQ32">
        <v>0.77704499999999999</v>
      </c>
      <c r="FR32">
        <v>20.320599999999999</v>
      </c>
      <c r="FS32">
        <v>5.2108499999999998</v>
      </c>
      <c r="FT32">
        <v>11.9053</v>
      </c>
      <c r="FU32">
        <v>5.0030999999999999</v>
      </c>
      <c r="FV32">
        <v>3.2895799999999999</v>
      </c>
      <c r="FW32">
        <v>9999</v>
      </c>
      <c r="FX32">
        <v>9999</v>
      </c>
      <c r="FY32">
        <v>9999</v>
      </c>
      <c r="FZ32">
        <v>999.9</v>
      </c>
      <c r="GA32">
        <v>1.8594299999999999</v>
      </c>
      <c r="GB32">
        <v>1.85432</v>
      </c>
      <c r="GC32">
        <v>1.8575999999999999</v>
      </c>
      <c r="GD32">
        <v>1.8559300000000001</v>
      </c>
      <c r="GE32">
        <v>1.8547100000000001</v>
      </c>
      <c r="GF32">
        <v>1.8544099999999999</v>
      </c>
      <c r="GG32">
        <v>1.8530199999999999</v>
      </c>
      <c r="GH32">
        <v>1.85623</v>
      </c>
      <c r="GI32">
        <v>0</v>
      </c>
      <c r="GJ32">
        <v>0</v>
      </c>
      <c r="GK32">
        <v>0</v>
      </c>
      <c r="GL32">
        <v>0</v>
      </c>
      <c r="GM32" t="s">
        <v>384</v>
      </c>
      <c r="GN32" t="s">
        <v>385</v>
      </c>
      <c r="GO32" t="s">
        <v>386</v>
      </c>
      <c r="GP32" t="s">
        <v>386</v>
      </c>
      <c r="GQ32" t="s">
        <v>386</v>
      </c>
      <c r="GR32" t="s">
        <v>386</v>
      </c>
      <c r="GS32">
        <v>0</v>
      </c>
      <c r="GT32">
        <v>100</v>
      </c>
      <c r="GU32">
        <v>100</v>
      </c>
      <c r="GV32">
        <v>0.58099999999999996</v>
      </c>
      <c r="GW32">
        <v>4.24E-2</v>
      </c>
      <c r="GX32">
        <v>0.39266368898363929</v>
      </c>
      <c r="GY32">
        <v>3.036990343597491E-3</v>
      </c>
      <c r="GZ32">
        <v>-1.538114387597119E-6</v>
      </c>
      <c r="HA32">
        <v>3.3909691194327332E-10</v>
      </c>
      <c r="HB32">
        <v>-2.894341138822331E-2</v>
      </c>
      <c r="HC32">
        <v>9.7621983196103414E-3</v>
      </c>
      <c r="HD32">
        <v>-3.3387782167185642E-4</v>
      </c>
      <c r="HE32">
        <v>2.632278881966732E-6</v>
      </c>
      <c r="HF32">
        <v>6</v>
      </c>
      <c r="HG32">
        <v>2134</v>
      </c>
      <c r="HH32">
        <v>2</v>
      </c>
      <c r="HI32">
        <v>31</v>
      </c>
      <c r="HJ32">
        <v>1128</v>
      </c>
      <c r="HK32">
        <v>1128.3</v>
      </c>
      <c r="HL32">
        <v>0.40893600000000002</v>
      </c>
      <c r="HM32">
        <v>2.36206</v>
      </c>
      <c r="HN32">
        <v>1.4978</v>
      </c>
      <c r="HO32">
        <v>2.3083499999999999</v>
      </c>
      <c r="HP32">
        <v>1.5478499999999999</v>
      </c>
      <c r="HQ32">
        <v>2.2705099999999998</v>
      </c>
      <c r="HR32">
        <v>35.824399999999997</v>
      </c>
      <c r="HS32">
        <v>15.804399999999999</v>
      </c>
      <c r="HT32">
        <v>18</v>
      </c>
      <c r="HU32">
        <v>288.69400000000002</v>
      </c>
      <c r="HV32">
        <v>510.72500000000002</v>
      </c>
      <c r="HW32">
        <v>28.691299999999998</v>
      </c>
      <c r="HX32">
        <v>31.118600000000001</v>
      </c>
      <c r="HY32">
        <v>29.9999</v>
      </c>
      <c r="HZ32">
        <v>30.9785</v>
      </c>
      <c r="IA32">
        <v>31.0442</v>
      </c>
      <c r="IB32">
        <v>8.2215500000000006</v>
      </c>
      <c r="IC32">
        <v>23.010300000000001</v>
      </c>
      <c r="ID32">
        <v>58.055599999999998</v>
      </c>
      <c r="IE32">
        <v>28.680399999999999</v>
      </c>
      <c r="IF32">
        <v>130.934</v>
      </c>
      <c r="IG32">
        <v>26.347200000000001</v>
      </c>
      <c r="IH32">
        <v>100.696</v>
      </c>
      <c r="II32">
        <v>100.416</v>
      </c>
      <c r="IJ32" t="s">
        <v>3544</v>
      </c>
    </row>
    <row r="33" spans="1:244" x14ac:dyDescent="0.2">
      <c r="A33">
        <v>17</v>
      </c>
      <c r="B33">
        <v>1659880272.5999999</v>
      </c>
      <c r="C33">
        <v>15.5</v>
      </c>
      <c r="D33" t="s">
        <v>417</v>
      </c>
      <c r="E33" t="s">
        <v>418</v>
      </c>
      <c r="F33">
        <v>1</v>
      </c>
      <c r="H33" t="s">
        <v>379</v>
      </c>
      <c r="M33" t="s">
        <v>380</v>
      </c>
      <c r="N33">
        <v>1659880264.833333</v>
      </c>
      <c r="O33">
        <f t="shared" si="0"/>
        <v>7.7237221747216149E-4</v>
      </c>
      <c r="P33">
        <f t="shared" si="1"/>
        <v>0.77237221747216145</v>
      </c>
      <c r="Q33">
        <f t="shared" si="2"/>
        <v>2.9997335461006731</v>
      </c>
      <c r="R33">
        <f t="shared" si="3"/>
        <v>54.417726666666667</v>
      </c>
      <c r="S33">
        <f t="shared" si="4"/>
        <v>-77.557284785160689</v>
      </c>
      <c r="T33">
        <f t="shared" si="5"/>
        <v>-7.6931634139731768</v>
      </c>
      <c r="U33">
        <f t="shared" si="6"/>
        <v>5.3978741651834268</v>
      </c>
      <c r="V33">
        <f t="shared" si="7"/>
        <v>3.6474820055764932E-2</v>
      </c>
      <c r="W33">
        <f t="shared" si="8"/>
        <v>2.9130300200132453</v>
      </c>
      <c r="X33">
        <f t="shared" si="9"/>
        <v>3.6222983082223568E-2</v>
      </c>
      <c r="Y33">
        <f t="shared" si="10"/>
        <v>2.2661845885004531E-2</v>
      </c>
      <c r="Z33">
        <f t="shared" si="11"/>
        <v>321.51610408400313</v>
      </c>
      <c r="AA33">
        <f t="shared" si="12"/>
        <v>32.732574965826082</v>
      </c>
      <c r="AB33">
        <f t="shared" si="13"/>
        <v>31.89188</v>
      </c>
      <c r="AC33">
        <f t="shared" si="14"/>
        <v>4.7459390950880715</v>
      </c>
      <c r="AD33">
        <f t="shared" si="15"/>
        <v>59.964617987940308</v>
      </c>
      <c r="AE33">
        <f t="shared" si="16"/>
        <v>2.7103631594084869</v>
      </c>
      <c r="AF33">
        <f t="shared" si="17"/>
        <v>4.5199373403055407</v>
      </c>
      <c r="AG33">
        <f t="shared" si="18"/>
        <v>2.0355759356795846</v>
      </c>
      <c r="AH33">
        <f t="shared" si="19"/>
        <v>-34.06161479052232</v>
      </c>
      <c r="AI33">
        <f t="shared" si="20"/>
        <v>-134.84602474243511</v>
      </c>
      <c r="AJ33">
        <f t="shared" si="21"/>
        <v>-10.442559476265199</v>
      </c>
      <c r="AK33">
        <f t="shared" si="22"/>
        <v>142.16590507478051</v>
      </c>
      <c r="AL33">
        <f t="shared" si="23"/>
        <v>10.026709908971972</v>
      </c>
      <c r="AM33">
        <f t="shared" si="24"/>
        <v>0.77856092594373427</v>
      </c>
      <c r="AN33">
        <f t="shared" si="25"/>
        <v>2.9997335461006731</v>
      </c>
      <c r="AO33">
        <v>85.453699486880055</v>
      </c>
      <c r="AP33">
        <v>68.038432727272749</v>
      </c>
      <c r="AQ33">
        <v>2.6919093340640412</v>
      </c>
      <c r="AR33">
        <v>65.044434554698469</v>
      </c>
      <c r="AS33">
        <f t="shared" si="26"/>
        <v>0.77237221747216145</v>
      </c>
      <c r="AT33">
        <v>26.408891529250791</v>
      </c>
      <c r="AU33">
        <v>27.310384242424249</v>
      </c>
      <c r="AV33">
        <v>-2.1990313895176749E-5</v>
      </c>
      <c r="AW33">
        <v>82.478048087778163</v>
      </c>
      <c r="AX33">
        <v>197</v>
      </c>
      <c r="AY33">
        <v>39</v>
      </c>
      <c r="AZ33">
        <f t="shared" si="27"/>
        <v>1</v>
      </c>
      <c r="BA33">
        <f t="shared" si="28"/>
        <v>0</v>
      </c>
      <c r="BB33">
        <f t="shared" si="29"/>
        <v>51686.623153555243</v>
      </c>
      <c r="BC33">
        <f t="shared" si="30"/>
        <v>2000.000666666667</v>
      </c>
      <c r="BD33">
        <f t="shared" si="31"/>
        <v>1681.200558800002</v>
      </c>
      <c r="BE33">
        <f t="shared" si="32"/>
        <v>0.84059999920000106</v>
      </c>
      <c r="BF33">
        <f t="shared" si="33"/>
        <v>0.16075799845600205</v>
      </c>
      <c r="BG33">
        <v>6</v>
      </c>
      <c r="BH33">
        <v>0.5</v>
      </c>
      <c r="BI33" t="s">
        <v>381</v>
      </c>
      <c r="BJ33">
        <v>2</v>
      </c>
      <c r="BK33" t="b">
        <v>1</v>
      </c>
      <c r="BL33">
        <v>1659880264.833333</v>
      </c>
      <c r="BM33">
        <v>54.417726666666667</v>
      </c>
      <c r="BN33">
        <v>66.498159999999999</v>
      </c>
      <c r="BO33">
        <v>27.324053333333339</v>
      </c>
      <c r="BP33">
        <v>26.415493333333341</v>
      </c>
      <c r="BQ33">
        <v>53.865933333333338</v>
      </c>
      <c r="BR33">
        <v>27.281713333333339</v>
      </c>
      <c r="BS33">
        <v>500.10180000000003</v>
      </c>
      <c r="BT33">
        <v>99.09351333333332</v>
      </c>
      <c r="BU33">
        <v>9.9791786666666674E-2</v>
      </c>
      <c r="BV33">
        <v>31.03324666666666</v>
      </c>
      <c r="BW33">
        <v>31.89188</v>
      </c>
      <c r="BX33">
        <v>999.89999999999986</v>
      </c>
      <c r="BY33">
        <v>0</v>
      </c>
      <c r="BZ33">
        <v>0</v>
      </c>
      <c r="CA33">
        <v>9996.7486666666682</v>
      </c>
      <c r="CB33">
        <v>0</v>
      </c>
      <c r="CC33">
        <v>272.27333333333343</v>
      </c>
      <c r="CD33">
        <v>-12.0804428</v>
      </c>
      <c r="CE33">
        <v>55.946353333333327</v>
      </c>
      <c r="CF33">
        <v>68.302293333333338</v>
      </c>
      <c r="CG33">
        <v>0.90855546666666653</v>
      </c>
      <c r="CH33">
        <v>66.498159999999999</v>
      </c>
      <c r="CI33">
        <v>26.415493333333341</v>
      </c>
      <c r="CJ33">
        <v>2.7076346666666682</v>
      </c>
      <c r="CK33">
        <v>2.617602666666667</v>
      </c>
      <c r="CL33">
        <v>22.331526666666669</v>
      </c>
      <c r="CM33">
        <v>21.77681333333334</v>
      </c>
      <c r="CN33">
        <v>2000.000666666667</v>
      </c>
      <c r="CO33">
        <v>0.98000240000000027</v>
      </c>
      <c r="CP33">
        <v>1.9997900000000009E-2</v>
      </c>
      <c r="CQ33">
        <v>0</v>
      </c>
      <c r="CR33">
        <v>2.7309333333333341</v>
      </c>
      <c r="CS33">
        <v>0</v>
      </c>
      <c r="CT33">
        <v>18694.88</v>
      </c>
      <c r="CU33">
        <v>17412.34</v>
      </c>
      <c r="CV33">
        <v>40.307866666666669</v>
      </c>
      <c r="CW33">
        <v>41.125</v>
      </c>
      <c r="CX33">
        <v>40.186999999999998</v>
      </c>
      <c r="CY33">
        <v>39.625</v>
      </c>
      <c r="CZ33">
        <v>40.436999999999998</v>
      </c>
      <c r="DA33">
        <v>1960.002666666667</v>
      </c>
      <c r="DB33">
        <v>40</v>
      </c>
      <c r="DC33">
        <v>0</v>
      </c>
      <c r="DD33">
        <v>1659880271.3</v>
      </c>
      <c r="DE33">
        <v>0</v>
      </c>
      <c r="DF33">
        <v>0</v>
      </c>
      <c r="DG33" t="s">
        <v>382</v>
      </c>
      <c r="DH33">
        <v>1659812590.0999999</v>
      </c>
      <c r="DI33">
        <v>1659812570.5999999</v>
      </c>
      <c r="DJ33">
        <v>0</v>
      </c>
      <c r="DK33">
        <v>-4.8000000000000001E-2</v>
      </c>
      <c r="DL33">
        <v>0</v>
      </c>
      <c r="DM33">
        <v>2.9860000000000002</v>
      </c>
      <c r="DN33">
        <v>1.6E-2</v>
      </c>
      <c r="DO33">
        <v>2000</v>
      </c>
      <c r="DP33">
        <v>27</v>
      </c>
      <c r="DQ33">
        <v>0.33</v>
      </c>
      <c r="DR33">
        <v>0.43</v>
      </c>
      <c r="DS33">
        <v>0.93283531551663612</v>
      </c>
      <c r="DT33">
        <v>17.511176706863861</v>
      </c>
      <c r="DU33">
        <v>1.317003466650889</v>
      </c>
      <c r="DV33">
        <v>0</v>
      </c>
      <c r="DW33">
        <v>-12.022533433333329</v>
      </c>
      <c r="DX33">
        <v>-140.28968016907669</v>
      </c>
      <c r="DY33">
        <v>10.24128445438677</v>
      </c>
      <c r="DZ33">
        <v>0</v>
      </c>
      <c r="EA33">
        <v>13.831622740405249</v>
      </c>
      <c r="EB33">
        <v>-680.88555781782304</v>
      </c>
      <c r="EC33">
        <v>53.23690817731228</v>
      </c>
      <c r="ED33">
        <v>0</v>
      </c>
      <c r="EE33">
        <v>0.90075037499999999</v>
      </c>
      <c r="EF33">
        <v>0.13198188742964109</v>
      </c>
      <c r="EG33">
        <v>1.7662221558580191E-2</v>
      </c>
      <c r="EH33">
        <v>1</v>
      </c>
      <c r="EI33">
        <v>2.0357743318590842</v>
      </c>
      <c r="EJ33">
        <v>-1.004620361171994E-2</v>
      </c>
      <c r="EK33">
        <v>1.1444354539201561E-3</v>
      </c>
      <c r="EL33">
        <v>1</v>
      </c>
      <c r="EM33">
        <v>2</v>
      </c>
      <c r="EN33">
        <v>5</v>
      </c>
      <c r="EO33" t="s">
        <v>419</v>
      </c>
      <c r="EP33">
        <v>2.9432</v>
      </c>
      <c r="EQ33">
        <v>2.8008999999999999</v>
      </c>
      <c r="ER33">
        <v>1.7867600000000001E-2</v>
      </c>
      <c r="ES33">
        <v>2.55477E-2</v>
      </c>
      <c r="ET33">
        <v>0.117766</v>
      </c>
      <c r="EU33">
        <v>0.11518299999999999</v>
      </c>
      <c r="EV33">
        <v>20177.099999999999</v>
      </c>
      <c r="EW33">
        <v>20991.9</v>
      </c>
      <c r="EX33">
        <v>23887.200000000001</v>
      </c>
      <c r="EY33">
        <v>25065.5</v>
      </c>
      <c r="EZ33">
        <v>33722.199999999997</v>
      </c>
      <c r="FA33">
        <v>35405.5</v>
      </c>
      <c r="FB33">
        <v>43542.9</v>
      </c>
      <c r="FC33">
        <v>46332.1</v>
      </c>
      <c r="FD33">
        <v>1.5452699999999999</v>
      </c>
      <c r="FE33">
        <v>1.8879999999999999</v>
      </c>
      <c r="FF33">
        <v>0.14735000000000001</v>
      </c>
      <c r="FG33">
        <v>0</v>
      </c>
      <c r="FH33">
        <v>29.483000000000001</v>
      </c>
      <c r="FI33">
        <v>999.9</v>
      </c>
      <c r="FJ33">
        <v>65.400000000000006</v>
      </c>
      <c r="FK33">
        <v>32.700000000000003</v>
      </c>
      <c r="FL33">
        <v>32.786200000000001</v>
      </c>
      <c r="FM33">
        <v>64.575800000000001</v>
      </c>
      <c r="FN33">
        <v>25.568899999999999</v>
      </c>
      <c r="FO33">
        <v>1</v>
      </c>
      <c r="FP33">
        <v>0.31764500000000001</v>
      </c>
      <c r="FQ33">
        <v>0.78924799999999995</v>
      </c>
      <c r="FR33">
        <v>20.320499999999999</v>
      </c>
      <c r="FS33">
        <v>5.2111499999999999</v>
      </c>
      <c r="FT33">
        <v>11.904999999999999</v>
      </c>
      <c r="FU33">
        <v>5.0030000000000001</v>
      </c>
      <c r="FV33">
        <v>3.28965</v>
      </c>
      <c r="FW33">
        <v>9999</v>
      </c>
      <c r="FX33">
        <v>9999</v>
      </c>
      <c r="FY33">
        <v>9999</v>
      </c>
      <c r="FZ33">
        <v>999.9</v>
      </c>
      <c r="GA33">
        <v>1.8594200000000001</v>
      </c>
      <c r="GB33">
        <v>1.85432</v>
      </c>
      <c r="GC33">
        <v>1.8575999999999999</v>
      </c>
      <c r="GD33">
        <v>1.8559300000000001</v>
      </c>
      <c r="GE33">
        <v>1.8547100000000001</v>
      </c>
      <c r="GF33">
        <v>1.85442</v>
      </c>
      <c r="GG33">
        <v>1.85303</v>
      </c>
      <c r="GH33">
        <v>1.85623</v>
      </c>
      <c r="GI33">
        <v>0</v>
      </c>
      <c r="GJ33">
        <v>0</v>
      </c>
      <c r="GK33">
        <v>0</v>
      </c>
      <c r="GL33">
        <v>0</v>
      </c>
      <c r="GM33" t="s">
        <v>384</v>
      </c>
      <c r="GN33" t="s">
        <v>385</v>
      </c>
      <c r="GO33" t="s">
        <v>386</v>
      </c>
      <c r="GP33" t="s">
        <v>386</v>
      </c>
      <c r="GQ33" t="s">
        <v>386</v>
      </c>
      <c r="GR33" t="s">
        <v>386</v>
      </c>
      <c r="GS33">
        <v>0</v>
      </c>
      <c r="GT33">
        <v>100</v>
      </c>
      <c r="GU33">
        <v>100</v>
      </c>
      <c r="GV33">
        <v>0.59</v>
      </c>
      <c r="GW33">
        <v>4.24E-2</v>
      </c>
      <c r="GX33">
        <v>0.39266368898363929</v>
      </c>
      <c r="GY33">
        <v>3.036990343597491E-3</v>
      </c>
      <c r="GZ33">
        <v>-1.538114387597119E-6</v>
      </c>
      <c r="HA33">
        <v>3.3909691194327332E-10</v>
      </c>
      <c r="HB33">
        <v>-2.894341138822331E-2</v>
      </c>
      <c r="HC33">
        <v>9.7621983196103414E-3</v>
      </c>
      <c r="HD33">
        <v>-3.3387782167185642E-4</v>
      </c>
      <c r="HE33">
        <v>2.632278881966732E-6</v>
      </c>
      <c r="HF33">
        <v>6</v>
      </c>
      <c r="HG33">
        <v>2134</v>
      </c>
      <c r="HH33">
        <v>2</v>
      </c>
      <c r="HI33">
        <v>31</v>
      </c>
      <c r="HJ33">
        <v>1128</v>
      </c>
      <c r="HK33">
        <v>1128.4000000000001</v>
      </c>
      <c r="HL33">
        <v>0.41870099999999999</v>
      </c>
      <c r="HM33">
        <v>2.3559600000000001</v>
      </c>
      <c r="HN33">
        <v>1.4978</v>
      </c>
      <c r="HO33">
        <v>2.3083499999999999</v>
      </c>
      <c r="HP33">
        <v>1.5478499999999999</v>
      </c>
      <c r="HQ33">
        <v>2.4206500000000002</v>
      </c>
      <c r="HR33">
        <v>35.824399999999997</v>
      </c>
      <c r="HS33">
        <v>15.8132</v>
      </c>
      <c r="HT33">
        <v>18</v>
      </c>
      <c r="HU33">
        <v>288.43900000000002</v>
      </c>
      <c r="HV33">
        <v>510.81</v>
      </c>
      <c r="HW33">
        <v>28.6861</v>
      </c>
      <c r="HX33">
        <v>31.118600000000001</v>
      </c>
      <c r="HY33">
        <v>29.9999</v>
      </c>
      <c r="HZ33">
        <v>30.977799999999998</v>
      </c>
      <c r="IA33">
        <v>31.0442</v>
      </c>
      <c r="IB33">
        <v>8.4023000000000003</v>
      </c>
      <c r="IC33">
        <v>23.010300000000001</v>
      </c>
      <c r="ID33">
        <v>58.055599999999998</v>
      </c>
      <c r="IE33">
        <v>28.680399999999999</v>
      </c>
      <c r="IF33">
        <v>130.934</v>
      </c>
      <c r="IG33">
        <v>26.345099999999999</v>
      </c>
      <c r="IH33">
        <v>100.697</v>
      </c>
      <c r="II33">
        <v>100.416</v>
      </c>
      <c r="IJ33" t="s">
        <v>3544</v>
      </c>
    </row>
    <row r="34" spans="1:244" x14ac:dyDescent="0.2">
      <c r="A34">
        <v>18</v>
      </c>
      <c r="B34">
        <v>1659880273.5999999</v>
      </c>
      <c r="C34">
        <v>16.5</v>
      </c>
      <c r="D34" t="s">
        <v>420</v>
      </c>
      <c r="E34" t="s">
        <v>421</v>
      </c>
      <c r="F34">
        <v>1</v>
      </c>
      <c r="H34" t="s">
        <v>379</v>
      </c>
      <c r="M34" t="s">
        <v>380</v>
      </c>
      <c r="N34">
        <v>1659880265.8666661</v>
      </c>
      <c r="O34">
        <f t="shared" si="0"/>
        <v>7.7154296655975038E-4</v>
      </c>
      <c r="P34">
        <f t="shared" si="1"/>
        <v>0.77154296655975041</v>
      </c>
      <c r="Q34">
        <f t="shared" si="2"/>
        <v>3.1433100532281379</v>
      </c>
      <c r="R34">
        <f t="shared" si="3"/>
        <v>55.67788666666668</v>
      </c>
      <c r="S34">
        <f t="shared" si="4"/>
        <v>-82.698218230141549</v>
      </c>
      <c r="T34">
        <f t="shared" si="5"/>
        <v>-8.2030890631231177</v>
      </c>
      <c r="U34">
        <f t="shared" si="6"/>
        <v>5.5228597779713029</v>
      </c>
      <c r="V34">
        <f t="shared" si="7"/>
        <v>3.6440056305099083E-2</v>
      </c>
      <c r="W34">
        <f t="shared" si="8"/>
        <v>2.9129521829774747</v>
      </c>
      <c r="X34">
        <f t="shared" si="9"/>
        <v>3.6188690697258795E-2</v>
      </c>
      <c r="Y34">
        <f t="shared" si="10"/>
        <v>2.2640371198325623E-2</v>
      </c>
      <c r="Z34">
        <f t="shared" si="11"/>
        <v>321.51684965600515</v>
      </c>
      <c r="AA34">
        <f t="shared" si="12"/>
        <v>32.731552602454279</v>
      </c>
      <c r="AB34">
        <f t="shared" si="13"/>
        <v>31.890286666666668</v>
      </c>
      <c r="AC34">
        <f t="shared" si="14"/>
        <v>4.7455107668932364</v>
      </c>
      <c r="AD34">
        <f t="shared" si="15"/>
        <v>59.965237547995841</v>
      </c>
      <c r="AE34">
        <f t="shared" si="16"/>
        <v>2.7101923767516634</v>
      </c>
      <c r="AF34">
        <f t="shared" si="17"/>
        <v>4.5196058376028949</v>
      </c>
      <c r="AG34">
        <f t="shared" si="18"/>
        <v>2.035318390141573</v>
      </c>
      <c r="AH34">
        <f t="shared" si="19"/>
        <v>-34.025044825284994</v>
      </c>
      <c r="AI34">
        <f t="shared" si="20"/>
        <v>-134.79426173893282</v>
      </c>
      <c r="AJ34">
        <f t="shared" si="21"/>
        <v>-10.43868171613342</v>
      </c>
      <c r="AK34">
        <f t="shared" si="22"/>
        <v>142.25886137565388</v>
      </c>
      <c r="AL34">
        <f t="shared" si="23"/>
        <v>11.757947540895181</v>
      </c>
      <c r="AM34">
        <f t="shared" si="24"/>
        <v>0.77920711953766786</v>
      </c>
      <c r="AN34">
        <f t="shared" si="25"/>
        <v>3.1433100532281379</v>
      </c>
      <c r="AO34">
        <v>90.260519956898648</v>
      </c>
      <c r="AP34">
        <v>71.305355757575768</v>
      </c>
      <c r="AQ34">
        <v>2.9593611945859659</v>
      </c>
      <c r="AR34">
        <v>65.044434554698469</v>
      </c>
      <c r="AS34">
        <f t="shared" si="26"/>
        <v>0.77154296655975041</v>
      </c>
      <c r="AT34">
        <v>26.409029757974402</v>
      </c>
      <c r="AU34">
        <v>27.309552121212121</v>
      </c>
      <c r="AV34">
        <v>-2.181822726379071E-5</v>
      </c>
      <c r="AW34">
        <v>82.478048087778163</v>
      </c>
      <c r="AX34">
        <v>197</v>
      </c>
      <c r="AY34">
        <v>39</v>
      </c>
      <c r="AZ34">
        <f t="shared" si="27"/>
        <v>1</v>
      </c>
      <c r="BA34">
        <f t="shared" si="28"/>
        <v>0</v>
      </c>
      <c r="BB34">
        <f t="shared" si="29"/>
        <v>51684.629232626132</v>
      </c>
      <c r="BC34">
        <f t="shared" si="30"/>
        <v>2000.0053333333331</v>
      </c>
      <c r="BD34">
        <f t="shared" si="31"/>
        <v>1681.2044792000024</v>
      </c>
      <c r="BE34">
        <f t="shared" si="32"/>
        <v>0.84059999800000662</v>
      </c>
      <c r="BF34">
        <f t="shared" si="33"/>
        <v>0.16075799614001288</v>
      </c>
      <c r="BG34">
        <v>6</v>
      </c>
      <c r="BH34">
        <v>0.5</v>
      </c>
      <c r="BI34" t="s">
        <v>381</v>
      </c>
      <c r="BJ34">
        <v>2</v>
      </c>
      <c r="BK34" t="b">
        <v>1</v>
      </c>
      <c r="BL34">
        <v>1659880265.8666661</v>
      </c>
      <c r="BM34">
        <v>55.67788666666668</v>
      </c>
      <c r="BN34">
        <v>69.83656666666667</v>
      </c>
      <c r="BO34">
        <v>27.322399999999998</v>
      </c>
      <c r="BP34">
        <v>26.413086666666668</v>
      </c>
      <c r="BQ34">
        <v>55.122500000000009</v>
      </c>
      <c r="BR34">
        <v>27.280053333333331</v>
      </c>
      <c r="BS34">
        <v>500.10306666666662</v>
      </c>
      <c r="BT34">
        <v>99.093226666666652</v>
      </c>
      <c r="BU34">
        <v>9.9830193333333345E-2</v>
      </c>
      <c r="BV34">
        <v>31.031959999999991</v>
      </c>
      <c r="BW34">
        <v>31.890286666666668</v>
      </c>
      <c r="BX34">
        <v>999.89999999999986</v>
      </c>
      <c r="BY34">
        <v>0</v>
      </c>
      <c r="BZ34">
        <v>0</v>
      </c>
      <c r="CA34">
        <v>9996.3326666666653</v>
      </c>
      <c r="CB34">
        <v>0</v>
      </c>
      <c r="CC34">
        <v>267.51813333333331</v>
      </c>
      <c r="CD34">
        <v>-14.15869073333333</v>
      </c>
      <c r="CE34">
        <v>57.24181333333334</v>
      </c>
      <c r="CF34">
        <v>71.731153333333339</v>
      </c>
      <c r="CG34">
        <v>0.90931059999999997</v>
      </c>
      <c r="CH34">
        <v>69.83656666666667</v>
      </c>
      <c r="CI34">
        <v>26.413086666666668</v>
      </c>
      <c r="CJ34">
        <v>2.707463333333334</v>
      </c>
      <c r="CK34">
        <v>2.617356</v>
      </c>
      <c r="CL34">
        <v>22.330486666666669</v>
      </c>
      <c r="CM34">
        <v>21.775273333333331</v>
      </c>
      <c r="CN34">
        <v>2000.0053333333331</v>
      </c>
      <c r="CO34">
        <v>0.98000240000000027</v>
      </c>
      <c r="CP34">
        <v>1.9997900000000009E-2</v>
      </c>
      <c r="CQ34">
        <v>0</v>
      </c>
      <c r="CR34">
        <v>2.6522666666666672</v>
      </c>
      <c r="CS34">
        <v>0</v>
      </c>
      <c r="CT34">
        <v>18688.599999999999</v>
      </c>
      <c r="CU34">
        <v>17412.386666666669</v>
      </c>
      <c r="CV34">
        <v>40.307866666666669</v>
      </c>
      <c r="CW34">
        <v>41.125</v>
      </c>
      <c r="CX34">
        <v>40.186999999999998</v>
      </c>
      <c r="CY34">
        <v>39.625</v>
      </c>
      <c r="CZ34">
        <v>40.436999999999998</v>
      </c>
      <c r="DA34">
        <v>1960.0066666666669</v>
      </c>
      <c r="DB34">
        <v>40</v>
      </c>
      <c r="DC34">
        <v>0</v>
      </c>
      <c r="DD34">
        <v>1659880272.5</v>
      </c>
      <c r="DE34">
        <v>0</v>
      </c>
      <c r="DF34">
        <v>0</v>
      </c>
      <c r="DG34" t="s">
        <v>382</v>
      </c>
      <c r="DH34">
        <v>1659812590.0999999</v>
      </c>
      <c r="DI34">
        <v>1659812570.5999999</v>
      </c>
      <c r="DJ34">
        <v>0</v>
      </c>
      <c r="DK34">
        <v>-4.8000000000000001E-2</v>
      </c>
      <c r="DL34">
        <v>0</v>
      </c>
      <c r="DM34">
        <v>2.9860000000000002</v>
      </c>
      <c r="DN34">
        <v>1.6E-2</v>
      </c>
      <c r="DO34">
        <v>2000</v>
      </c>
      <c r="DP34">
        <v>27</v>
      </c>
      <c r="DQ34">
        <v>0.33</v>
      </c>
      <c r="DR34">
        <v>0.43</v>
      </c>
      <c r="DS34">
        <v>1.1635972664213969</v>
      </c>
      <c r="DT34">
        <v>18.30492402094508</v>
      </c>
      <c r="DU34">
        <v>1.361725206372959</v>
      </c>
      <c r="DV34">
        <v>0</v>
      </c>
      <c r="DW34">
        <v>-14.072994266666671</v>
      </c>
      <c r="DX34">
        <v>-146.20213155951049</v>
      </c>
      <c r="DY34">
        <v>10.603553273955971</v>
      </c>
      <c r="DZ34">
        <v>0</v>
      </c>
      <c r="EA34">
        <v>5.1190110418852814</v>
      </c>
      <c r="EB34">
        <v>-707.95261799904699</v>
      </c>
      <c r="EC34">
        <v>54.692230212011793</v>
      </c>
      <c r="ED34">
        <v>0</v>
      </c>
      <c r="EE34">
        <v>0.90258630000000006</v>
      </c>
      <c r="EF34">
        <v>9.7770641651030846E-2</v>
      </c>
      <c r="EG34">
        <v>1.5563996620726951E-2</v>
      </c>
      <c r="EH34">
        <v>1</v>
      </c>
      <c r="EI34">
        <v>2.0355593338524351</v>
      </c>
      <c r="EJ34">
        <v>-1.126754569041491E-2</v>
      </c>
      <c r="EK34">
        <v>1.219131816624621E-3</v>
      </c>
      <c r="EL34">
        <v>1</v>
      </c>
      <c r="EM34">
        <v>2</v>
      </c>
      <c r="EN34">
        <v>5</v>
      </c>
      <c r="EO34" t="s">
        <v>419</v>
      </c>
      <c r="EP34">
        <v>2.9434300000000002</v>
      </c>
      <c r="EQ34">
        <v>2.8009300000000001</v>
      </c>
      <c r="ER34">
        <v>1.8718599999999998E-2</v>
      </c>
      <c r="ES34">
        <v>2.6773700000000001E-2</v>
      </c>
      <c r="ET34">
        <v>0.117766</v>
      </c>
      <c r="EU34">
        <v>0.115185</v>
      </c>
      <c r="EV34">
        <v>20159.8</v>
      </c>
      <c r="EW34">
        <v>20965.5</v>
      </c>
      <c r="EX34">
        <v>23887.5</v>
      </c>
      <c r="EY34">
        <v>25065.4</v>
      </c>
      <c r="EZ34">
        <v>33722.800000000003</v>
      </c>
      <c r="FA34">
        <v>35405.5</v>
      </c>
      <c r="FB34">
        <v>43543.7</v>
      </c>
      <c r="FC34">
        <v>46332.1</v>
      </c>
      <c r="FD34">
        <v>1.5451699999999999</v>
      </c>
      <c r="FE34">
        <v>1.8879699999999999</v>
      </c>
      <c r="FF34">
        <v>0.147093</v>
      </c>
      <c r="FG34">
        <v>0</v>
      </c>
      <c r="FH34">
        <v>29.483699999999999</v>
      </c>
      <c r="FI34">
        <v>999.9</v>
      </c>
      <c r="FJ34">
        <v>65.400000000000006</v>
      </c>
      <c r="FK34">
        <v>32.700000000000003</v>
      </c>
      <c r="FL34">
        <v>32.785699999999999</v>
      </c>
      <c r="FM34">
        <v>64.655799999999999</v>
      </c>
      <c r="FN34">
        <v>26.510400000000001</v>
      </c>
      <c r="FO34">
        <v>1</v>
      </c>
      <c r="FP34">
        <v>0.31765199999999999</v>
      </c>
      <c r="FQ34">
        <v>0.78544099999999994</v>
      </c>
      <c r="FR34">
        <v>20.320499999999999</v>
      </c>
      <c r="FS34">
        <v>5.2111499999999999</v>
      </c>
      <c r="FT34">
        <v>11.9047</v>
      </c>
      <c r="FU34">
        <v>5.0029500000000002</v>
      </c>
      <c r="FV34">
        <v>3.28965</v>
      </c>
      <c r="FW34">
        <v>9999</v>
      </c>
      <c r="FX34">
        <v>9999</v>
      </c>
      <c r="FY34">
        <v>9999</v>
      </c>
      <c r="FZ34">
        <v>999.9</v>
      </c>
      <c r="GA34">
        <v>1.8594200000000001</v>
      </c>
      <c r="GB34">
        <v>1.85432</v>
      </c>
      <c r="GC34">
        <v>1.8575999999999999</v>
      </c>
      <c r="GD34">
        <v>1.8559300000000001</v>
      </c>
      <c r="GE34">
        <v>1.8547100000000001</v>
      </c>
      <c r="GF34">
        <v>1.85443</v>
      </c>
      <c r="GG34">
        <v>1.85303</v>
      </c>
      <c r="GH34">
        <v>1.85623</v>
      </c>
      <c r="GI34">
        <v>0</v>
      </c>
      <c r="GJ34">
        <v>0</v>
      </c>
      <c r="GK34">
        <v>0</v>
      </c>
      <c r="GL34">
        <v>0</v>
      </c>
      <c r="GM34" t="s">
        <v>384</v>
      </c>
      <c r="GN34" t="s">
        <v>385</v>
      </c>
      <c r="GO34" t="s">
        <v>386</v>
      </c>
      <c r="GP34" t="s">
        <v>386</v>
      </c>
      <c r="GQ34" t="s">
        <v>386</v>
      </c>
      <c r="GR34" t="s">
        <v>386</v>
      </c>
      <c r="GS34">
        <v>0</v>
      </c>
      <c r="GT34">
        <v>100</v>
      </c>
      <c r="GU34">
        <v>100</v>
      </c>
      <c r="GV34">
        <v>0.59899999999999998</v>
      </c>
      <c r="GW34">
        <v>4.24E-2</v>
      </c>
      <c r="GX34">
        <v>0.39266368898363929</v>
      </c>
      <c r="GY34">
        <v>3.036990343597491E-3</v>
      </c>
      <c r="GZ34">
        <v>-1.538114387597119E-6</v>
      </c>
      <c r="HA34">
        <v>3.3909691194327332E-10</v>
      </c>
      <c r="HB34">
        <v>-2.894341138822331E-2</v>
      </c>
      <c r="HC34">
        <v>9.7621983196103414E-3</v>
      </c>
      <c r="HD34">
        <v>-3.3387782167185642E-4</v>
      </c>
      <c r="HE34">
        <v>2.632278881966732E-6</v>
      </c>
      <c r="HF34">
        <v>6</v>
      </c>
      <c r="HG34">
        <v>2134</v>
      </c>
      <c r="HH34">
        <v>2</v>
      </c>
      <c r="HI34">
        <v>31</v>
      </c>
      <c r="HJ34">
        <v>1128.0999999999999</v>
      </c>
      <c r="HK34">
        <v>1128.4000000000001</v>
      </c>
      <c r="HL34">
        <v>0.43090800000000001</v>
      </c>
      <c r="HM34">
        <v>2.3596200000000001</v>
      </c>
      <c r="HN34">
        <v>1.4978</v>
      </c>
      <c r="HO34">
        <v>2.3095699999999999</v>
      </c>
      <c r="HP34">
        <v>1.5478499999999999</v>
      </c>
      <c r="HQ34">
        <v>2.2814899999999998</v>
      </c>
      <c r="HR34">
        <v>35.824399999999997</v>
      </c>
      <c r="HS34">
        <v>15.7957</v>
      </c>
      <c r="HT34">
        <v>18</v>
      </c>
      <c r="HU34">
        <v>288.39699999999999</v>
      </c>
      <c r="HV34">
        <v>510.79300000000001</v>
      </c>
      <c r="HW34">
        <v>28.680199999999999</v>
      </c>
      <c r="HX34">
        <v>31.118600000000001</v>
      </c>
      <c r="HY34">
        <v>29.9999</v>
      </c>
      <c r="HZ34">
        <v>30.977399999999999</v>
      </c>
      <c r="IA34">
        <v>31.0442</v>
      </c>
      <c r="IB34">
        <v>8.6715699999999991</v>
      </c>
      <c r="IC34">
        <v>23.010300000000001</v>
      </c>
      <c r="ID34">
        <v>58.055599999999998</v>
      </c>
      <c r="IE34">
        <v>28.680399999999999</v>
      </c>
      <c r="IF34">
        <v>140.96299999999999</v>
      </c>
      <c r="IG34">
        <v>26.342400000000001</v>
      </c>
      <c r="IH34">
        <v>100.69799999999999</v>
      </c>
      <c r="II34">
        <v>100.416</v>
      </c>
      <c r="IJ34" t="s">
        <v>3544</v>
      </c>
    </row>
    <row r="35" spans="1:244" x14ac:dyDescent="0.2">
      <c r="A35">
        <v>19</v>
      </c>
      <c r="B35">
        <v>1659880274.5999999</v>
      </c>
      <c r="C35">
        <v>17.5</v>
      </c>
      <c r="D35" t="s">
        <v>422</v>
      </c>
      <c r="E35" t="s">
        <v>423</v>
      </c>
      <c r="F35">
        <v>1</v>
      </c>
      <c r="H35" t="s">
        <v>379</v>
      </c>
      <c r="M35" t="s">
        <v>380</v>
      </c>
      <c r="N35">
        <v>1659880266.8999989</v>
      </c>
      <c r="O35">
        <f t="shared" si="0"/>
        <v>7.7172009660858142E-4</v>
      </c>
      <c r="P35">
        <f t="shared" si="1"/>
        <v>0.77172009660858143</v>
      </c>
      <c r="Q35">
        <f t="shared" si="2"/>
        <v>3.2558366488131258</v>
      </c>
      <c r="R35">
        <f t="shared" si="3"/>
        <v>57.16546000000001</v>
      </c>
      <c r="S35">
        <f t="shared" si="4"/>
        <v>-86.097453758032842</v>
      </c>
      <c r="T35">
        <f t="shared" si="5"/>
        <v>-8.5402500240274843</v>
      </c>
      <c r="U35">
        <f t="shared" si="6"/>
        <v>5.6704037091572275</v>
      </c>
      <c r="V35">
        <f t="shared" si="7"/>
        <v>3.6453015345191402E-2</v>
      </c>
      <c r="W35">
        <f t="shared" si="8"/>
        <v>2.9130643419216127</v>
      </c>
      <c r="X35">
        <f t="shared" si="9"/>
        <v>3.6201481199923703E-2</v>
      </c>
      <c r="Y35">
        <f t="shared" si="10"/>
        <v>2.2648380262489116E-2</v>
      </c>
      <c r="Z35">
        <f t="shared" si="11"/>
        <v>321.51440322799641</v>
      </c>
      <c r="AA35">
        <f t="shared" si="12"/>
        <v>32.730019572610132</v>
      </c>
      <c r="AB35">
        <f t="shared" si="13"/>
        <v>31.888733333333331</v>
      </c>
      <c r="AC35">
        <f t="shared" si="14"/>
        <v>4.7450932241063084</v>
      </c>
      <c r="AD35">
        <f t="shared" si="15"/>
        <v>59.966375535943449</v>
      </c>
      <c r="AE35">
        <f t="shared" si="16"/>
        <v>2.7100254637865002</v>
      </c>
      <c r="AF35">
        <f t="shared" si="17"/>
        <v>4.519241724326208</v>
      </c>
      <c r="AG35">
        <f t="shared" si="18"/>
        <v>2.0350677603198082</v>
      </c>
      <c r="AH35">
        <f t="shared" si="19"/>
        <v>-34.032856260438443</v>
      </c>
      <c r="AI35">
        <f t="shared" si="20"/>
        <v>-134.77746491646855</v>
      </c>
      <c r="AJ35">
        <f t="shared" si="21"/>
        <v>-10.4368265304022</v>
      </c>
      <c r="AK35">
        <f t="shared" si="22"/>
        <v>142.26725552068723</v>
      </c>
      <c r="AL35">
        <f t="shared" si="23"/>
        <v>13.57242770274333</v>
      </c>
      <c r="AM35">
        <f t="shared" si="24"/>
        <v>0.77969006414780739</v>
      </c>
      <c r="AN35">
        <f t="shared" si="25"/>
        <v>3.2558366488131258</v>
      </c>
      <c r="AO35">
        <v>95.162525479171705</v>
      </c>
      <c r="AP35">
        <v>74.802416363636368</v>
      </c>
      <c r="AQ35">
        <v>3.2078802271412079</v>
      </c>
      <c r="AR35">
        <v>65.044434554698469</v>
      </c>
      <c r="AS35">
        <f t="shared" si="26"/>
        <v>0.77172009660858143</v>
      </c>
      <c r="AT35">
        <v>26.408879399333632</v>
      </c>
      <c r="AU35">
        <v>27.309568484848469</v>
      </c>
      <c r="AV35">
        <v>-1.7435044676244951E-5</v>
      </c>
      <c r="AW35">
        <v>82.478048087778163</v>
      </c>
      <c r="AX35">
        <v>198</v>
      </c>
      <c r="AY35">
        <v>40</v>
      </c>
      <c r="AZ35">
        <f t="shared" si="27"/>
        <v>1</v>
      </c>
      <c r="BA35">
        <f t="shared" si="28"/>
        <v>0</v>
      </c>
      <c r="BB35">
        <f t="shared" si="29"/>
        <v>51688.043664324134</v>
      </c>
      <c r="BC35">
        <f t="shared" si="30"/>
        <v>1999.99</v>
      </c>
      <c r="BD35">
        <f t="shared" si="31"/>
        <v>1681.191599599998</v>
      </c>
      <c r="BE35">
        <f t="shared" si="32"/>
        <v>0.84060000280001301</v>
      </c>
      <c r="BF35">
        <f t="shared" si="33"/>
        <v>0.16075800540402521</v>
      </c>
      <c r="BG35">
        <v>6</v>
      </c>
      <c r="BH35">
        <v>0.5</v>
      </c>
      <c r="BI35" t="s">
        <v>381</v>
      </c>
      <c r="BJ35">
        <v>2</v>
      </c>
      <c r="BK35" t="b">
        <v>1</v>
      </c>
      <c r="BL35">
        <v>1659880266.8999989</v>
      </c>
      <c r="BM35">
        <v>57.16546000000001</v>
      </c>
      <c r="BN35">
        <v>73.502279999999999</v>
      </c>
      <c r="BO35">
        <v>27.32078000000001</v>
      </c>
      <c r="BP35">
        <v>26.41091333333334</v>
      </c>
      <c r="BQ35">
        <v>56.605840000000008</v>
      </c>
      <c r="BR35">
        <v>27.278426666666661</v>
      </c>
      <c r="BS35">
        <v>500.10953333333327</v>
      </c>
      <c r="BT35">
        <v>99.092973333333333</v>
      </c>
      <c r="BU35">
        <v>9.9855853333333328E-2</v>
      </c>
      <c r="BV35">
        <v>31.03054666666667</v>
      </c>
      <c r="BW35">
        <v>31.888733333333331</v>
      </c>
      <c r="BX35">
        <v>999.89999999999986</v>
      </c>
      <c r="BY35">
        <v>0</v>
      </c>
      <c r="BZ35">
        <v>0</v>
      </c>
      <c r="CA35">
        <v>9996.9993333333314</v>
      </c>
      <c r="CB35">
        <v>0</v>
      </c>
      <c r="CC35">
        <v>262.6581333333333</v>
      </c>
      <c r="CD35">
        <v>-16.336804399999998</v>
      </c>
      <c r="CE35">
        <v>58.771060000000013</v>
      </c>
      <c r="CF35">
        <v>75.496133333333333</v>
      </c>
      <c r="CG35">
        <v>0.90985700000000003</v>
      </c>
      <c r="CH35">
        <v>73.502279999999999</v>
      </c>
      <c r="CI35">
        <v>26.41091333333334</v>
      </c>
      <c r="CJ35">
        <v>2.707295999999999</v>
      </c>
      <c r="CK35">
        <v>2.6171346666666668</v>
      </c>
      <c r="CL35">
        <v>22.329466666666669</v>
      </c>
      <c r="CM35">
        <v>21.773886666666669</v>
      </c>
      <c r="CN35">
        <v>1999.99</v>
      </c>
      <c r="CO35">
        <v>0.98000220000000027</v>
      </c>
      <c r="CP35">
        <v>1.9998100000000001E-2</v>
      </c>
      <c r="CQ35">
        <v>0</v>
      </c>
      <c r="CR35">
        <v>2.5966666666666658</v>
      </c>
      <c r="CS35">
        <v>0</v>
      </c>
      <c r="CT35">
        <v>18682.22</v>
      </c>
      <c r="CU35">
        <v>17412.246666666659</v>
      </c>
      <c r="CV35">
        <v>40.307866666666669</v>
      </c>
      <c r="CW35">
        <v>41.125</v>
      </c>
      <c r="CX35">
        <v>40.186999999999998</v>
      </c>
      <c r="CY35">
        <v>39.625</v>
      </c>
      <c r="CZ35">
        <v>40.436999999999998</v>
      </c>
      <c r="DA35">
        <v>1959.9906666666659</v>
      </c>
      <c r="DB35">
        <v>40</v>
      </c>
      <c r="DC35">
        <v>0</v>
      </c>
      <c r="DD35">
        <v>1659880273.0999999</v>
      </c>
      <c r="DE35">
        <v>0</v>
      </c>
      <c r="DF35">
        <v>0</v>
      </c>
      <c r="DG35" t="s">
        <v>382</v>
      </c>
      <c r="DH35">
        <v>1659812590.0999999</v>
      </c>
      <c r="DI35">
        <v>1659812570.5999999</v>
      </c>
      <c r="DJ35">
        <v>0</v>
      </c>
      <c r="DK35">
        <v>-4.8000000000000001E-2</v>
      </c>
      <c r="DL35">
        <v>0</v>
      </c>
      <c r="DM35">
        <v>2.9860000000000002</v>
      </c>
      <c r="DN35">
        <v>1.6E-2</v>
      </c>
      <c r="DO35">
        <v>2000</v>
      </c>
      <c r="DP35">
        <v>27</v>
      </c>
      <c r="DQ35">
        <v>0.33</v>
      </c>
      <c r="DR35">
        <v>0.43</v>
      </c>
      <c r="DS35">
        <v>1.1635972664213969</v>
      </c>
      <c r="DT35">
        <v>18.30492402094508</v>
      </c>
      <c r="DU35">
        <v>1.361725206372959</v>
      </c>
      <c r="DV35">
        <v>0</v>
      </c>
      <c r="DW35">
        <v>-14.072994266666671</v>
      </c>
      <c r="DX35">
        <v>-146.20213155951049</v>
      </c>
      <c r="DY35">
        <v>10.603553273955971</v>
      </c>
      <c r="DZ35">
        <v>0</v>
      </c>
      <c r="EA35">
        <v>5.1190110418852814</v>
      </c>
      <c r="EB35">
        <v>-707.95261799904699</v>
      </c>
      <c r="EC35">
        <v>54.692230212011793</v>
      </c>
      <c r="ED35">
        <v>0</v>
      </c>
      <c r="EE35">
        <v>0.90258630000000006</v>
      </c>
      <c r="EF35">
        <v>9.7770641651030846E-2</v>
      </c>
      <c r="EG35">
        <v>1.5563996620726951E-2</v>
      </c>
      <c r="EH35">
        <v>1</v>
      </c>
      <c r="EI35">
        <v>2.0355593338524351</v>
      </c>
      <c r="EJ35">
        <v>-1.126754569041491E-2</v>
      </c>
      <c r="EK35">
        <v>1.219131816624621E-3</v>
      </c>
      <c r="EL35">
        <v>1</v>
      </c>
      <c r="EM35">
        <v>2</v>
      </c>
      <c r="EN35">
        <v>5</v>
      </c>
      <c r="EO35" t="s">
        <v>419</v>
      </c>
      <c r="EP35">
        <v>2.9433799999999999</v>
      </c>
      <c r="EQ35">
        <v>2.80105</v>
      </c>
      <c r="ER35">
        <v>1.96163E-2</v>
      </c>
      <c r="ES35">
        <v>2.8003500000000001E-2</v>
      </c>
      <c r="ET35">
        <v>0.11776399999999999</v>
      </c>
      <c r="EU35">
        <v>0.115186</v>
      </c>
      <c r="EV35">
        <v>20141.400000000001</v>
      </c>
      <c r="EW35">
        <v>20939.099999999999</v>
      </c>
      <c r="EX35">
        <v>23887.5</v>
      </c>
      <c r="EY35">
        <v>25065.599999999999</v>
      </c>
      <c r="EZ35">
        <v>33723.1</v>
      </c>
      <c r="FA35">
        <v>35405.5</v>
      </c>
      <c r="FB35">
        <v>43543.9</v>
      </c>
      <c r="FC35">
        <v>46332.1</v>
      </c>
      <c r="FD35">
        <v>1.54495</v>
      </c>
      <c r="FE35">
        <v>1.88805</v>
      </c>
      <c r="FF35">
        <v>0.147235</v>
      </c>
      <c r="FG35">
        <v>0</v>
      </c>
      <c r="FH35">
        <v>29.484300000000001</v>
      </c>
      <c r="FI35">
        <v>999.9</v>
      </c>
      <c r="FJ35">
        <v>65.400000000000006</v>
      </c>
      <c r="FK35">
        <v>32.700000000000003</v>
      </c>
      <c r="FL35">
        <v>32.784700000000001</v>
      </c>
      <c r="FM35">
        <v>64.555800000000005</v>
      </c>
      <c r="FN35">
        <v>25.524799999999999</v>
      </c>
      <c r="FO35">
        <v>1</v>
      </c>
      <c r="FP35">
        <v>0.31752999999999998</v>
      </c>
      <c r="FQ35">
        <v>0.76831199999999999</v>
      </c>
      <c r="FR35">
        <v>20.320599999999999</v>
      </c>
      <c r="FS35">
        <v>5.2111499999999999</v>
      </c>
      <c r="FT35">
        <v>11.9048</v>
      </c>
      <c r="FU35">
        <v>5.0028499999999996</v>
      </c>
      <c r="FV35">
        <v>3.28965</v>
      </c>
      <c r="FW35">
        <v>9999</v>
      </c>
      <c r="FX35">
        <v>9999</v>
      </c>
      <c r="FY35">
        <v>9999</v>
      </c>
      <c r="FZ35">
        <v>999.9</v>
      </c>
      <c r="GA35">
        <v>1.8593999999999999</v>
      </c>
      <c r="GB35">
        <v>1.8543099999999999</v>
      </c>
      <c r="GC35">
        <v>1.8575999999999999</v>
      </c>
      <c r="GD35">
        <v>1.8559300000000001</v>
      </c>
      <c r="GE35">
        <v>1.8547100000000001</v>
      </c>
      <c r="GF35">
        <v>1.85443</v>
      </c>
      <c r="GG35">
        <v>1.85303</v>
      </c>
      <c r="GH35">
        <v>1.85623</v>
      </c>
      <c r="GI35">
        <v>0</v>
      </c>
      <c r="GJ35">
        <v>0</v>
      </c>
      <c r="GK35">
        <v>0</v>
      </c>
      <c r="GL35">
        <v>0</v>
      </c>
      <c r="GM35" t="s">
        <v>384</v>
      </c>
      <c r="GN35" t="s">
        <v>385</v>
      </c>
      <c r="GO35" t="s">
        <v>386</v>
      </c>
      <c r="GP35" t="s">
        <v>386</v>
      </c>
      <c r="GQ35" t="s">
        <v>386</v>
      </c>
      <c r="GR35" t="s">
        <v>386</v>
      </c>
      <c r="GS35">
        <v>0</v>
      </c>
      <c r="GT35">
        <v>100</v>
      </c>
      <c r="GU35">
        <v>100</v>
      </c>
      <c r="GV35">
        <v>0.60899999999999999</v>
      </c>
      <c r="GW35">
        <v>4.24E-2</v>
      </c>
      <c r="GX35">
        <v>0.39266368898363929</v>
      </c>
      <c r="GY35">
        <v>3.036990343597491E-3</v>
      </c>
      <c r="GZ35">
        <v>-1.538114387597119E-6</v>
      </c>
      <c r="HA35">
        <v>3.3909691194327332E-10</v>
      </c>
      <c r="HB35">
        <v>-2.894341138822331E-2</v>
      </c>
      <c r="HC35">
        <v>9.7621983196103414E-3</v>
      </c>
      <c r="HD35">
        <v>-3.3387782167185642E-4</v>
      </c>
      <c r="HE35">
        <v>2.632278881966732E-6</v>
      </c>
      <c r="HF35">
        <v>6</v>
      </c>
      <c r="HG35">
        <v>2134</v>
      </c>
      <c r="HH35">
        <v>2</v>
      </c>
      <c r="HI35">
        <v>31</v>
      </c>
      <c r="HJ35">
        <v>1128.0999999999999</v>
      </c>
      <c r="HK35">
        <v>1128.4000000000001</v>
      </c>
      <c r="HL35">
        <v>0.44067400000000001</v>
      </c>
      <c r="HM35">
        <v>2.3559600000000001</v>
      </c>
      <c r="HN35">
        <v>1.4978</v>
      </c>
      <c r="HO35">
        <v>2.3083499999999999</v>
      </c>
      <c r="HP35">
        <v>1.5478499999999999</v>
      </c>
      <c r="HQ35">
        <v>2.4230999999999998</v>
      </c>
      <c r="HR35">
        <v>35.824399999999997</v>
      </c>
      <c r="HS35">
        <v>15.8132</v>
      </c>
      <c r="HT35">
        <v>18</v>
      </c>
      <c r="HU35">
        <v>288.30599999999998</v>
      </c>
      <c r="HV35">
        <v>510.84399999999999</v>
      </c>
      <c r="HW35">
        <v>28.674299999999999</v>
      </c>
      <c r="HX35">
        <v>31.118400000000001</v>
      </c>
      <c r="HY35">
        <v>29.9999</v>
      </c>
      <c r="HZ35">
        <v>30.977399999999999</v>
      </c>
      <c r="IA35">
        <v>31.0442</v>
      </c>
      <c r="IB35">
        <v>8.8528500000000001</v>
      </c>
      <c r="IC35">
        <v>23.010300000000001</v>
      </c>
      <c r="ID35">
        <v>58.055599999999998</v>
      </c>
      <c r="IE35">
        <v>28.658200000000001</v>
      </c>
      <c r="IF35">
        <v>140.96299999999999</v>
      </c>
      <c r="IG35">
        <v>26.3444</v>
      </c>
      <c r="IH35">
        <v>100.699</v>
      </c>
      <c r="II35">
        <v>100.416</v>
      </c>
      <c r="IJ35" t="s">
        <v>3544</v>
      </c>
    </row>
    <row r="36" spans="1:244" x14ac:dyDescent="0.2">
      <c r="A36">
        <v>20</v>
      </c>
      <c r="B36">
        <v>1659880275.5999999</v>
      </c>
      <c r="C36">
        <v>18.5</v>
      </c>
      <c r="D36" t="s">
        <v>424</v>
      </c>
      <c r="E36" t="s">
        <v>425</v>
      </c>
      <c r="F36">
        <v>1</v>
      </c>
      <c r="H36" t="s">
        <v>379</v>
      </c>
      <c r="M36" t="s">
        <v>380</v>
      </c>
      <c r="N36">
        <v>1659880267.9333329</v>
      </c>
      <c r="O36">
        <f t="shared" si="0"/>
        <v>7.7102860761849099E-4</v>
      </c>
      <c r="P36">
        <f t="shared" si="1"/>
        <v>0.77102860761849101</v>
      </c>
      <c r="Q36">
        <f t="shared" si="2"/>
        <v>3.3914797272384347</v>
      </c>
      <c r="R36">
        <f t="shared" si="3"/>
        <v>58.890346666666673</v>
      </c>
      <c r="S36">
        <f t="shared" si="4"/>
        <v>-90.439024709676985</v>
      </c>
      <c r="T36">
        <f t="shared" si="5"/>
        <v>-8.970891252520552</v>
      </c>
      <c r="U36">
        <f t="shared" si="6"/>
        <v>5.8414926240726581</v>
      </c>
      <c r="V36">
        <f t="shared" si="7"/>
        <v>3.6423158112084957E-2</v>
      </c>
      <c r="W36">
        <f t="shared" si="8"/>
        <v>2.9134481119015128</v>
      </c>
      <c r="X36">
        <f t="shared" si="9"/>
        <v>3.6172067142699944E-2</v>
      </c>
      <c r="Y36">
        <f t="shared" si="10"/>
        <v>2.2629957050243926E-2</v>
      </c>
      <c r="Z36">
        <f t="shared" si="11"/>
        <v>321.5138712279952</v>
      </c>
      <c r="AA36">
        <f t="shared" si="12"/>
        <v>32.72848398327244</v>
      </c>
      <c r="AB36">
        <f t="shared" si="13"/>
        <v>31.88748</v>
      </c>
      <c r="AC36">
        <f t="shared" si="14"/>
        <v>4.7447563459456816</v>
      </c>
      <c r="AD36">
        <f t="shared" si="15"/>
        <v>59.967776290828901</v>
      </c>
      <c r="AE36">
        <f t="shared" si="16"/>
        <v>2.7098560141422303</v>
      </c>
      <c r="AF36">
        <f t="shared" si="17"/>
        <v>4.5188535939703653</v>
      </c>
      <c r="AG36">
        <f t="shared" si="18"/>
        <v>2.0349003318034513</v>
      </c>
      <c r="AH36">
        <f t="shared" si="19"/>
        <v>-34.002361595975451</v>
      </c>
      <c r="AI36">
        <f t="shared" si="20"/>
        <v>-134.83501165280805</v>
      </c>
      <c r="AJ36">
        <f t="shared" si="21"/>
        <v>-10.439765493262616</v>
      </c>
      <c r="AK36">
        <f t="shared" si="22"/>
        <v>142.23673248594909</v>
      </c>
      <c r="AL36">
        <f t="shared" si="23"/>
        <v>15.446397873182992</v>
      </c>
      <c r="AM36">
        <f t="shared" si="24"/>
        <v>0.77980942462888647</v>
      </c>
      <c r="AN36">
        <f t="shared" si="25"/>
        <v>3.3914797272384347</v>
      </c>
      <c r="AO36">
        <v>100.13396705712969</v>
      </c>
      <c r="AP36">
        <v>78.477306060606082</v>
      </c>
      <c r="AQ36">
        <v>3.42952110358938</v>
      </c>
      <c r="AR36">
        <v>65.044434554698469</v>
      </c>
      <c r="AS36">
        <f t="shared" si="26"/>
        <v>0.77102860761849101</v>
      </c>
      <c r="AT36">
        <v>26.408721849120329</v>
      </c>
      <c r="AU36">
        <v>27.308546060606041</v>
      </c>
      <c r="AV36">
        <v>-9.475697900486059E-6</v>
      </c>
      <c r="AW36">
        <v>82.478048087778163</v>
      </c>
      <c r="AX36">
        <v>198</v>
      </c>
      <c r="AY36">
        <v>40</v>
      </c>
      <c r="AZ36">
        <f t="shared" si="27"/>
        <v>1</v>
      </c>
      <c r="BA36">
        <f t="shared" si="28"/>
        <v>0</v>
      </c>
      <c r="BB36">
        <f t="shared" si="29"/>
        <v>51699.176834662139</v>
      </c>
      <c r="BC36">
        <f t="shared" si="30"/>
        <v>1999.9866666666669</v>
      </c>
      <c r="BD36">
        <f t="shared" si="31"/>
        <v>1681.1887995999978</v>
      </c>
      <c r="BE36">
        <f t="shared" si="32"/>
        <v>0.84060000380002409</v>
      </c>
      <c r="BF36">
        <f t="shared" si="33"/>
        <v>0.16075800733404647</v>
      </c>
      <c r="BG36">
        <v>6</v>
      </c>
      <c r="BH36">
        <v>0.5</v>
      </c>
      <c r="BI36" t="s">
        <v>381</v>
      </c>
      <c r="BJ36">
        <v>2</v>
      </c>
      <c r="BK36" t="b">
        <v>1</v>
      </c>
      <c r="BL36">
        <v>1659880267.9333329</v>
      </c>
      <c r="BM36">
        <v>58.890346666666673</v>
      </c>
      <c r="BN36">
        <v>77.476906666666665</v>
      </c>
      <c r="BO36">
        <v>27.31910666666667</v>
      </c>
      <c r="BP36">
        <v>26.40910666666667</v>
      </c>
      <c r="BQ36">
        <v>58.325826666666678</v>
      </c>
      <c r="BR36">
        <v>27.276753333333328</v>
      </c>
      <c r="BS36">
        <v>500.11366666666669</v>
      </c>
      <c r="BT36">
        <v>99.092833333333346</v>
      </c>
      <c r="BU36">
        <v>9.9868946666666653E-2</v>
      </c>
      <c r="BV36">
        <v>31.029039999999998</v>
      </c>
      <c r="BW36">
        <v>31.88748</v>
      </c>
      <c r="BX36">
        <v>999.89999999999986</v>
      </c>
      <c r="BY36">
        <v>0</v>
      </c>
      <c r="BZ36">
        <v>0</v>
      </c>
      <c r="CA36">
        <v>9999.2073333333319</v>
      </c>
      <c r="CB36">
        <v>0</v>
      </c>
      <c r="CC36">
        <v>258.11506666666668</v>
      </c>
      <c r="CD36">
        <v>-18.586565266666661</v>
      </c>
      <c r="CE36">
        <v>60.544286666666679</v>
      </c>
      <c r="CF36">
        <v>79.578479999999999</v>
      </c>
      <c r="CG36">
        <v>0.90999113333333348</v>
      </c>
      <c r="CH36">
        <v>77.476906666666665</v>
      </c>
      <c r="CI36">
        <v>26.40910666666667</v>
      </c>
      <c r="CJ36">
        <v>2.707126666666666</v>
      </c>
      <c r="CK36">
        <v>2.6169526666666671</v>
      </c>
      <c r="CL36">
        <v>22.328433333333329</v>
      </c>
      <c r="CM36">
        <v>21.77274666666667</v>
      </c>
      <c r="CN36">
        <v>1999.9866666666669</v>
      </c>
      <c r="CO36">
        <v>0.98000220000000027</v>
      </c>
      <c r="CP36">
        <v>1.9998100000000001E-2</v>
      </c>
      <c r="CQ36">
        <v>0</v>
      </c>
      <c r="CR36">
        <v>2.5057999999999989</v>
      </c>
      <c r="CS36">
        <v>0</v>
      </c>
      <c r="CT36">
        <v>18675.993333333339</v>
      </c>
      <c r="CU36">
        <v>17412.22</v>
      </c>
      <c r="CV36">
        <v>40.303733333333327</v>
      </c>
      <c r="CW36">
        <v>41.125</v>
      </c>
      <c r="CX36">
        <v>40.186999999999998</v>
      </c>
      <c r="CY36">
        <v>39.625</v>
      </c>
      <c r="CZ36">
        <v>40.436999999999998</v>
      </c>
      <c r="DA36">
        <v>1959.987333333333</v>
      </c>
      <c r="DB36">
        <v>40</v>
      </c>
      <c r="DC36">
        <v>0</v>
      </c>
      <c r="DD36">
        <v>1659880274.3</v>
      </c>
      <c r="DE36">
        <v>0</v>
      </c>
      <c r="DF36">
        <v>0</v>
      </c>
      <c r="DG36" t="s">
        <v>382</v>
      </c>
      <c r="DH36">
        <v>1659812590.0999999</v>
      </c>
      <c r="DI36">
        <v>1659812570.5999999</v>
      </c>
      <c r="DJ36">
        <v>0</v>
      </c>
      <c r="DK36">
        <v>-4.8000000000000001E-2</v>
      </c>
      <c r="DL36">
        <v>0</v>
      </c>
      <c r="DM36">
        <v>2.9860000000000002</v>
      </c>
      <c r="DN36">
        <v>1.6E-2</v>
      </c>
      <c r="DO36">
        <v>2000</v>
      </c>
      <c r="DP36">
        <v>27</v>
      </c>
      <c r="DQ36">
        <v>0.33</v>
      </c>
      <c r="DR36">
        <v>0.43</v>
      </c>
      <c r="DS36">
        <v>1.463368000896508</v>
      </c>
      <c r="DT36">
        <v>18.22258268427165</v>
      </c>
      <c r="DU36">
        <v>1.3941657796530269</v>
      </c>
      <c r="DV36">
        <v>0</v>
      </c>
      <c r="DW36">
        <v>-16.763371451612901</v>
      </c>
      <c r="DX36">
        <v>-146.19825106451611</v>
      </c>
      <c r="DY36">
        <v>10.943890205079439</v>
      </c>
      <c r="DZ36">
        <v>0</v>
      </c>
      <c r="EA36">
        <v>-10.764024522377451</v>
      </c>
      <c r="EB36">
        <v>-716.68716582475247</v>
      </c>
      <c r="EC36">
        <v>53.688627193229387</v>
      </c>
      <c r="ED36">
        <v>0</v>
      </c>
      <c r="EE36">
        <v>0.904094487804878</v>
      </c>
      <c r="EF36">
        <v>5.6932369337979703E-2</v>
      </c>
      <c r="EG36">
        <v>1.328184776691519E-2</v>
      </c>
      <c r="EH36">
        <v>1</v>
      </c>
      <c r="EI36">
        <v>2.0351349044193889</v>
      </c>
      <c r="EJ36">
        <v>-1.452969139119278E-2</v>
      </c>
      <c r="EK36">
        <v>1.4086604247378789E-3</v>
      </c>
      <c r="EL36">
        <v>1</v>
      </c>
      <c r="EM36">
        <v>2</v>
      </c>
      <c r="EN36">
        <v>5</v>
      </c>
      <c r="EO36" t="s">
        <v>419</v>
      </c>
      <c r="EP36">
        <v>2.9433799999999999</v>
      </c>
      <c r="EQ36">
        <v>2.8011300000000001</v>
      </c>
      <c r="ER36">
        <v>2.0561599999999999E-2</v>
      </c>
      <c r="ES36">
        <v>2.92159E-2</v>
      </c>
      <c r="ET36">
        <v>0.117766</v>
      </c>
      <c r="EU36">
        <v>0.115187</v>
      </c>
      <c r="EV36">
        <v>20121.900000000001</v>
      </c>
      <c r="EW36">
        <v>20913</v>
      </c>
      <c r="EX36">
        <v>23887.4</v>
      </c>
      <c r="EY36">
        <v>25065.5</v>
      </c>
      <c r="EZ36">
        <v>33723</v>
      </c>
      <c r="FA36">
        <v>35405.4</v>
      </c>
      <c r="FB36">
        <v>43543.7</v>
      </c>
      <c r="FC36">
        <v>46332</v>
      </c>
      <c r="FD36">
        <v>1.5446500000000001</v>
      </c>
      <c r="FE36">
        <v>1.88818</v>
      </c>
      <c r="FF36">
        <v>0.14718200000000001</v>
      </c>
      <c r="FG36">
        <v>0</v>
      </c>
      <c r="FH36">
        <v>29.4849</v>
      </c>
      <c r="FI36">
        <v>999.9</v>
      </c>
      <c r="FJ36">
        <v>65.400000000000006</v>
      </c>
      <c r="FK36">
        <v>32.700000000000003</v>
      </c>
      <c r="FL36">
        <v>32.783099999999997</v>
      </c>
      <c r="FM36">
        <v>64.635800000000003</v>
      </c>
      <c r="FN36">
        <v>26.502400000000002</v>
      </c>
      <c r="FO36">
        <v>1</v>
      </c>
      <c r="FP36">
        <v>0.31737300000000002</v>
      </c>
      <c r="FQ36">
        <v>0.76900299999999999</v>
      </c>
      <c r="FR36">
        <v>20.320499999999999</v>
      </c>
      <c r="FS36">
        <v>5.2110000000000003</v>
      </c>
      <c r="FT36">
        <v>11.9047</v>
      </c>
      <c r="FU36">
        <v>5.0026999999999999</v>
      </c>
      <c r="FV36">
        <v>3.28965</v>
      </c>
      <c r="FW36">
        <v>9999</v>
      </c>
      <c r="FX36">
        <v>9999</v>
      </c>
      <c r="FY36">
        <v>9999</v>
      </c>
      <c r="FZ36">
        <v>999.9</v>
      </c>
      <c r="GA36">
        <v>1.85938</v>
      </c>
      <c r="GB36">
        <v>1.8543000000000001</v>
      </c>
      <c r="GC36">
        <v>1.8575999999999999</v>
      </c>
      <c r="GD36">
        <v>1.8559300000000001</v>
      </c>
      <c r="GE36">
        <v>1.8547100000000001</v>
      </c>
      <c r="GF36">
        <v>1.8544400000000001</v>
      </c>
      <c r="GG36">
        <v>1.85301</v>
      </c>
      <c r="GH36">
        <v>1.85623</v>
      </c>
      <c r="GI36">
        <v>0</v>
      </c>
      <c r="GJ36">
        <v>0</v>
      </c>
      <c r="GK36">
        <v>0</v>
      </c>
      <c r="GL36">
        <v>0</v>
      </c>
      <c r="GM36" t="s">
        <v>384</v>
      </c>
      <c r="GN36" t="s">
        <v>385</v>
      </c>
      <c r="GO36" t="s">
        <v>386</v>
      </c>
      <c r="GP36" t="s">
        <v>386</v>
      </c>
      <c r="GQ36" t="s">
        <v>386</v>
      </c>
      <c r="GR36" t="s">
        <v>386</v>
      </c>
      <c r="GS36">
        <v>0</v>
      </c>
      <c r="GT36">
        <v>100</v>
      </c>
      <c r="GU36">
        <v>100</v>
      </c>
      <c r="GV36">
        <v>0.61899999999999999</v>
      </c>
      <c r="GW36">
        <v>4.24E-2</v>
      </c>
      <c r="GX36">
        <v>0.39266368898363929</v>
      </c>
      <c r="GY36">
        <v>3.036990343597491E-3</v>
      </c>
      <c r="GZ36">
        <v>-1.538114387597119E-6</v>
      </c>
      <c r="HA36">
        <v>3.3909691194327332E-10</v>
      </c>
      <c r="HB36">
        <v>-2.894341138822331E-2</v>
      </c>
      <c r="HC36">
        <v>9.7621983196103414E-3</v>
      </c>
      <c r="HD36">
        <v>-3.3387782167185642E-4</v>
      </c>
      <c r="HE36">
        <v>2.632278881966732E-6</v>
      </c>
      <c r="HF36">
        <v>6</v>
      </c>
      <c r="HG36">
        <v>2134</v>
      </c>
      <c r="HH36">
        <v>2</v>
      </c>
      <c r="HI36">
        <v>31</v>
      </c>
      <c r="HJ36">
        <v>1128.0999999999999</v>
      </c>
      <c r="HK36">
        <v>1128.4000000000001</v>
      </c>
      <c r="HL36">
        <v>0.45410200000000001</v>
      </c>
      <c r="HM36">
        <v>2.3596200000000001</v>
      </c>
      <c r="HN36">
        <v>1.4978</v>
      </c>
      <c r="HO36">
        <v>2.3083499999999999</v>
      </c>
      <c r="HP36">
        <v>1.5478499999999999</v>
      </c>
      <c r="HQ36">
        <v>2.2656200000000002</v>
      </c>
      <c r="HR36">
        <v>35.824399999999997</v>
      </c>
      <c r="HS36">
        <v>15.7957</v>
      </c>
      <c r="HT36">
        <v>18</v>
      </c>
      <c r="HU36">
        <v>288.185</v>
      </c>
      <c r="HV36">
        <v>510.92899999999997</v>
      </c>
      <c r="HW36">
        <v>28.669499999999999</v>
      </c>
      <c r="HX36">
        <v>31.117699999999999</v>
      </c>
      <c r="HY36">
        <v>29.9999</v>
      </c>
      <c r="HZ36">
        <v>30.977399999999999</v>
      </c>
      <c r="IA36">
        <v>31.0442</v>
      </c>
      <c r="IB36">
        <v>9.1226599999999998</v>
      </c>
      <c r="IC36">
        <v>23.010300000000001</v>
      </c>
      <c r="ID36">
        <v>58.055599999999998</v>
      </c>
      <c r="IE36">
        <v>28.658200000000001</v>
      </c>
      <c r="IF36">
        <v>151.05099999999999</v>
      </c>
      <c r="IG36">
        <v>26.3415</v>
      </c>
      <c r="IH36">
        <v>100.699</v>
      </c>
      <c r="II36">
        <v>100.416</v>
      </c>
      <c r="IJ36" t="s">
        <v>3544</v>
      </c>
    </row>
    <row r="37" spans="1:244" x14ac:dyDescent="0.2">
      <c r="A37">
        <v>21</v>
      </c>
      <c r="B37">
        <v>1659880276.5999999</v>
      </c>
      <c r="C37">
        <v>19.5</v>
      </c>
      <c r="D37" t="s">
        <v>426</v>
      </c>
      <c r="E37" t="s">
        <v>427</v>
      </c>
      <c r="F37">
        <v>1</v>
      </c>
      <c r="H37" t="s">
        <v>379</v>
      </c>
      <c r="M37" t="s">
        <v>380</v>
      </c>
      <c r="N37">
        <v>1659880268.966666</v>
      </c>
      <c r="O37">
        <f t="shared" si="0"/>
        <v>7.7171334297165535E-4</v>
      </c>
      <c r="P37">
        <f t="shared" si="1"/>
        <v>0.77171334297165539</v>
      </c>
      <c r="Q37">
        <f t="shared" si="2"/>
        <v>3.4759886000571565</v>
      </c>
      <c r="R37">
        <f t="shared" si="3"/>
        <v>60.867486666666657</v>
      </c>
      <c r="S37">
        <f t="shared" si="4"/>
        <v>-92.052066188481334</v>
      </c>
      <c r="T37">
        <f t="shared" si="5"/>
        <v>-9.1308812829281596</v>
      </c>
      <c r="U37">
        <f t="shared" si="6"/>
        <v>6.037602606394195</v>
      </c>
      <c r="V37">
        <f t="shared" si="7"/>
        <v>3.6459073708673365E-2</v>
      </c>
      <c r="W37">
        <f t="shared" si="8"/>
        <v>2.913553848367167</v>
      </c>
      <c r="X37">
        <f t="shared" si="9"/>
        <v>3.6207498219142709E-2</v>
      </c>
      <c r="Y37">
        <f t="shared" si="10"/>
        <v>2.2652144590576934E-2</v>
      </c>
      <c r="Z37">
        <f t="shared" si="11"/>
        <v>321.5139776279953</v>
      </c>
      <c r="AA37">
        <f t="shared" si="12"/>
        <v>32.726624153756738</v>
      </c>
      <c r="AB37">
        <f t="shared" si="13"/>
        <v>31.88620666666667</v>
      </c>
      <c r="AC37">
        <f t="shared" si="14"/>
        <v>4.744414113392966</v>
      </c>
      <c r="AD37">
        <f t="shared" si="15"/>
        <v>59.969819792882241</v>
      </c>
      <c r="AE37">
        <f t="shared" si="16"/>
        <v>2.7096970769880819</v>
      </c>
      <c r="AF37">
        <f t="shared" si="17"/>
        <v>4.5184345831729402</v>
      </c>
      <c r="AG37">
        <f t="shared" si="18"/>
        <v>2.0347170364048841</v>
      </c>
      <c r="AH37">
        <f t="shared" si="19"/>
        <v>-34.032558425049999</v>
      </c>
      <c r="AI37">
        <f t="shared" si="20"/>
        <v>-134.89540517473816</v>
      </c>
      <c r="AJ37">
        <f t="shared" si="21"/>
        <v>-10.443913290451643</v>
      </c>
      <c r="AK37">
        <f t="shared" si="22"/>
        <v>142.1421007377555</v>
      </c>
      <c r="AL37">
        <f t="shared" si="23"/>
        <v>17.339097519368</v>
      </c>
      <c r="AM37">
        <f t="shared" si="24"/>
        <v>0.77915388735356184</v>
      </c>
      <c r="AN37">
        <f t="shared" si="25"/>
        <v>3.4759886000571565</v>
      </c>
      <c r="AO37">
        <v>105.164957189351</v>
      </c>
      <c r="AP37">
        <v>82.349156969696949</v>
      </c>
      <c r="AQ37">
        <v>3.6365750760654341</v>
      </c>
      <c r="AR37">
        <v>65.044434554698469</v>
      </c>
      <c r="AS37">
        <f t="shared" si="26"/>
        <v>0.77171334297165539</v>
      </c>
      <c r="AT37">
        <v>26.40862280952588</v>
      </c>
      <c r="AU37">
        <v>27.309223030303031</v>
      </c>
      <c r="AV37">
        <v>-7.5101301925542218E-6</v>
      </c>
      <c r="AW37">
        <v>82.478048087778163</v>
      </c>
      <c r="AX37">
        <v>198</v>
      </c>
      <c r="AY37">
        <v>40</v>
      </c>
      <c r="AZ37">
        <f t="shared" si="27"/>
        <v>1</v>
      </c>
      <c r="BA37">
        <f t="shared" si="28"/>
        <v>0</v>
      </c>
      <c r="BB37">
        <f t="shared" si="29"/>
        <v>51702.447729114487</v>
      </c>
      <c r="BC37">
        <f t="shared" si="30"/>
        <v>1999.987333333333</v>
      </c>
      <c r="BD37">
        <f t="shared" si="31"/>
        <v>1681.1893595999975</v>
      </c>
      <c r="BE37">
        <f t="shared" si="32"/>
        <v>0.84060000360002163</v>
      </c>
      <c r="BF37">
        <f t="shared" si="33"/>
        <v>0.16075800694804168</v>
      </c>
      <c r="BG37">
        <v>6</v>
      </c>
      <c r="BH37">
        <v>0.5</v>
      </c>
      <c r="BI37" t="s">
        <v>381</v>
      </c>
      <c r="BJ37">
        <v>2</v>
      </c>
      <c r="BK37" t="b">
        <v>1</v>
      </c>
      <c r="BL37">
        <v>1659880268.966666</v>
      </c>
      <c r="BM37">
        <v>60.867486666666657</v>
      </c>
      <c r="BN37">
        <v>81.726346666666657</v>
      </c>
      <c r="BO37">
        <v>27.317540000000001</v>
      </c>
      <c r="BP37">
        <v>26.408313333333339</v>
      </c>
      <c r="BQ37">
        <v>60.297366666666669</v>
      </c>
      <c r="BR37">
        <v>27.27518666666667</v>
      </c>
      <c r="BS37">
        <v>500.11906666666658</v>
      </c>
      <c r="BT37">
        <v>99.092666666666673</v>
      </c>
      <c r="BU37">
        <v>9.9906199999999987E-2</v>
      </c>
      <c r="BV37">
        <v>31.027413333333339</v>
      </c>
      <c r="BW37">
        <v>31.88620666666667</v>
      </c>
      <c r="BX37">
        <v>999.89999999999986</v>
      </c>
      <c r="BY37">
        <v>0</v>
      </c>
      <c r="BZ37">
        <v>0</v>
      </c>
      <c r="CA37">
        <v>9999.8286666666663</v>
      </c>
      <c r="CB37">
        <v>0</v>
      </c>
      <c r="CC37">
        <v>253.84219999999999</v>
      </c>
      <c r="CD37">
        <v>-20.85883333333333</v>
      </c>
      <c r="CE37">
        <v>62.576860000000003</v>
      </c>
      <c r="CF37">
        <v>83.943133333333336</v>
      </c>
      <c r="CG37">
        <v>0.90922166666666682</v>
      </c>
      <c r="CH37">
        <v>81.726346666666657</v>
      </c>
      <c r="CI37">
        <v>26.408313333333339</v>
      </c>
      <c r="CJ37">
        <v>2.7069673333333339</v>
      </c>
      <c r="CK37">
        <v>2.61687</v>
      </c>
      <c r="CL37">
        <v>22.32746666666667</v>
      </c>
      <c r="CM37">
        <v>21.772226666666668</v>
      </c>
      <c r="CN37">
        <v>1999.987333333333</v>
      </c>
      <c r="CO37">
        <v>0.98000220000000027</v>
      </c>
      <c r="CP37">
        <v>1.9998100000000001E-2</v>
      </c>
      <c r="CQ37">
        <v>0</v>
      </c>
      <c r="CR37">
        <v>2.474533333333333</v>
      </c>
      <c r="CS37">
        <v>0</v>
      </c>
      <c r="CT37">
        <v>18670.58666666667</v>
      </c>
      <c r="CU37">
        <v>17412.23333333333</v>
      </c>
      <c r="CV37">
        <v>40.299600000000012</v>
      </c>
      <c r="CW37">
        <v>41.125</v>
      </c>
      <c r="CX37">
        <v>40.186999999999998</v>
      </c>
      <c r="CY37">
        <v>39.625</v>
      </c>
      <c r="CZ37">
        <v>40.436999999999998</v>
      </c>
      <c r="DA37">
        <v>1959.9880000000001</v>
      </c>
      <c r="DB37">
        <v>40</v>
      </c>
      <c r="DC37">
        <v>0</v>
      </c>
      <c r="DD37">
        <v>1659880275.5</v>
      </c>
      <c r="DE37">
        <v>0</v>
      </c>
      <c r="DF37">
        <v>0</v>
      </c>
      <c r="DG37" t="s">
        <v>382</v>
      </c>
      <c r="DH37">
        <v>1659812590.0999999</v>
      </c>
      <c r="DI37">
        <v>1659812570.5999999</v>
      </c>
      <c r="DJ37">
        <v>0</v>
      </c>
      <c r="DK37">
        <v>-4.8000000000000001E-2</v>
      </c>
      <c r="DL37">
        <v>0</v>
      </c>
      <c r="DM37">
        <v>2.9860000000000002</v>
      </c>
      <c r="DN37">
        <v>1.6E-2</v>
      </c>
      <c r="DO37">
        <v>2000</v>
      </c>
      <c r="DP37">
        <v>27</v>
      </c>
      <c r="DQ37">
        <v>0.33</v>
      </c>
      <c r="DR37">
        <v>0.43</v>
      </c>
      <c r="DS37">
        <v>1.70928865259712</v>
      </c>
      <c r="DT37">
        <v>17.80776890326749</v>
      </c>
      <c r="DU37">
        <v>1.3702570492901549</v>
      </c>
      <c r="DV37">
        <v>0</v>
      </c>
      <c r="DW37">
        <v>-18.94792351612903</v>
      </c>
      <c r="DX37">
        <v>-143.43649620967739</v>
      </c>
      <c r="DY37">
        <v>10.758345942402411</v>
      </c>
      <c r="DZ37">
        <v>0</v>
      </c>
      <c r="EA37">
        <v>-20.291139835852508</v>
      </c>
      <c r="EB37">
        <v>-671.52269927892326</v>
      </c>
      <c r="EC37">
        <v>51.122537513201813</v>
      </c>
      <c r="ED37">
        <v>0</v>
      </c>
      <c r="EE37">
        <v>0.90528868292682929</v>
      </c>
      <c r="EF37">
        <v>2.692055749128909E-2</v>
      </c>
      <c r="EG37">
        <v>1.159739167361231E-2</v>
      </c>
      <c r="EH37">
        <v>1</v>
      </c>
      <c r="EI37">
        <v>2.0349770705228192</v>
      </c>
      <c r="EJ37">
        <v>-1.6138168104022809E-2</v>
      </c>
      <c r="EK37">
        <v>1.4634578828826869E-3</v>
      </c>
      <c r="EL37">
        <v>1</v>
      </c>
      <c r="EM37">
        <v>2</v>
      </c>
      <c r="EN37">
        <v>5</v>
      </c>
      <c r="EO37" t="s">
        <v>419</v>
      </c>
      <c r="EP37">
        <v>2.9435500000000001</v>
      </c>
      <c r="EQ37">
        <v>2.8014000000000001</v>
      </c>
      <c r="ER37">
        <v>2.1541399999999999E-2</v>
      </c>
      <c r="ES37">
        <v>3.0440499999999999E-2</v>
      </c>
      <c r="ET37">
        <v>0.11776499999999999</v>
      </c>
      <c r="EU37">
        <v>0.115193</v>
      </c>
      <c r="EV37">
        <v>20101.8</v>
      </c>
      <c r="EW37">
        <v>20886.599999999999</v>
      </c>
      <c r="EX37">
        <v>23887.4</v>
      </c>
      <c r="EY37">
        <v>25065.5</v>
      </c>
      <c r="EZ37">
        <v>33722.9</v>
      </c>
      <c r="FA37">
        <v>35405.199999999997</v>
      </c>
      <c r="FB37">
        <v>43543.6</v>
      </c>
      <c r="FC37">
        <v>46331.9</v>
      </c>
      <c r="FD37">
        <v>1.54467</v>
      </c>
      <c r="FE37">
        <v>1.8881300000000001</v>
      </c>
      <c r="FF37">
        <v>0.14699999999999999</v>
      </c>
      <c r="FG37">
        <v>0</v>
      </c>
      <c r="FH37">
        <v>29.4848</v>
      </c>
      <c r="FI37">
        <v>999.9</v>
      </c>
      <c r="FJ37">
        <v>65.400000000000006</v>
      </c>
      <c r="FK37">
        <v>32.700000000000003</v>
      </c>
      <c r="FL37">
        <v>32.785600000000002</v>
      </c>
      <c r="FM37">
        <v>64.655799999999999</v>
      </c>
      <c r="FN37">
        <v>25.532900000000001</v>
      </c>
      <c r="FO37">
        <v>1</v>
      </c>
      <c r="FP37">
        <v>0.31723600000000002</v>
      </c>
      <c r="FQ37">
        <v>0.772339</v>
      </c>
      <c r="FR37">
        <v>20.320599999999999</v>
      </c>
      <c r="FS37">
        <v>5.2111499999999999</v>
      </c>
      <c r="FT37">
        <v>11.9047</v>
      </c>
      <c r="FU37">
        <v>5.0027499999999998</v>
      </c>
      <c r="FV37">
        <v>3.28965</v>
      </c>
      <c r="FW37">
        <v>9999</v>
      </c>
      <c r="FX37">
        <v>9999</v>
      </c>
      <c r="FY37">
        <v>9999</v>
      </c>
      <c r="FZ37">
        <v>999.9</v>
      </c>
      <c r="GA37">
        <v>1.85938</v>
      </c>
      <c r="GB37">
        <v>1.8543000000000001</v>
      </c>
      <c r="GC37">
        <v>1.8575999999999999</v>
      </c>
      <c r="GD37">
        <v>1.8559300000000001</v>
      </c>
      <c r="GE37">
        <v>1.8547100000000001</v>
      </c>
      <c r="GF37">
        <v>1.85443</v>
      </c>
      <c r="GG37">
        <v>1.85301</v>
      </c>
      <c r="GH37">
        <v>1.85623</v>
      </c>
      <c r="GI37">
        <v>0</v>
      </c>
      <c r="GJ37">
        <v>0</v>
      </c>
      <c r="GK37">
        <v>0</v>
      </c>
      <c r="GL37">
        <v>0</v>
      </c>
      <c r="GM37" t="s">
        <v>384</v>
      </c>
      <c r="GN37" t="s">
        <v>385</v>
      </c>
      <c r="GO37" t="s">
        <v>386</v>
      </c>
      <c r="GP37" t="s">
        <v>386</v>
      </c>
      <c r="GQ37" t="s">
        <v>386</v>
      </c>
      <c r="GR37" t="s">
        <v>386</v>
      </c>
      <c r="GS37">
        <v>0</v>
      </c>
      <c r="GT37">
        <v>100</v>
      </c>
      <c r="GU37">
        <v>100</v>
      </c>
      <c r="GV37">
        <v>0.63</v>
      </c>
      <c r="GW37">
        <v>4.24E-2</v>
      </c>
      <c r="GX37">
        <v>0.39266368898363929</v>
      </c>
      <c r="GY37">
        <v>3.036990343597491E-3</v>
      </c>
      <c r="GZ37">
        <v>-1.538114387597119E-6</v>
      </c>
      <c r="HA37">
        <v>3.3909691194327332E-10</v>
      </c>
      <c r="HB37">
        <v>-2.894341138822331E-2</v>
      </c>
      <c r="HC37">
        <v>9.7621983196103414E-3</v>
      </c>
      <c r="HD37">
        <v>-3.3387782167185642E-4</v>
      </c>
      <c r="HE37">
        <v>2.632278881966732E-6</v>
      </c>
      <c r="HF37">
        <v>6</v>
      </c>
      <c r="HG37">
        <v>2134</v>
      </c>
      <c r="HH37">
        <v>2</v>
      </c>
      <c r="HI37">
        <v>31</v>
      </c>
      <c r="HJ37">
        <v>1128.0999999999999</v>
      </c>
      <c r="HK37">
        <v>1128.4000000000001</v>
      </c>
      <c r="HL37">
        <v>0.46386699999999997</v>
      </c>
      <c r="HM37">
        <v>2.34985</v>
      </c>
      <c r="HN37">
        <v>1.4978</v>
      </c>
      <c r="HO37">
        <v>2.3083499999999999</v>
      </c>
      <c r="HP37">
        <v>1.5478499999999999</v>
      </c>
      <c r="HQ37">
        <v>2.4255399999999998</v>
      </c>
      <c r="HR37">
        <v>35.824399999999997</v>
      </c>
      <c r="HS37">
        <v>15.804399999999999</v>
      </c>
      <c r="HT37">
        <v>18</v>
      </c>
      <c r="HU37">
        <v>288.19499999999999</v>
      </c>
      <c r="HV37">
        <v>510.89499999999998</v>
      </c>
      <c r="HW37">
        <v>28.664999999999999</v>
      </c>
      <c r="HX37">
        <v>31.117100000000001</v>
      </c>
      <c r="HY37">
        <v>29.9999</v>
      </c>
      <c r="HZ37">
        <v>30.977399999999999</v>
      </c>
      <c r="IA37">
        <v>31.0442</v>
      </c>
      <c r="IB37">
        <v>9.3050899999999999</v>
      </c>
      <c r="IC37">
        <v>23.010300000000001</v>
      </c>
      <c r="ID37">
        <v>58.055599999999998</v>
      </c>
      <c r="IE37">
        <v>28.658200000000001</v>
      </c>
      <c r="IF37">
        <v>151.05099999999999</v>
      </c>
      <c r="IG37">
        <v>26.340800000000002</v>
      </c>
      <c r="IH37">
        <v>100.69799999999999</v>
      </c>
      <c r="II37">
        <v>100.416</v>
      </c>
      <c r="IJ37" t="s">
        <v>3544</v>
      </c>
    </row>
    <row r="38" spans="1:244" x14ac:dyDescent="0.2">
      <c r="A38">
        <v>22</v>
      </c>
      <c r="B38">
        <v>1659880277.5999999</v>
      </c>
      <c r="C38">
        <v>20.5</v>
      </c>
      <c r="D38" t="s">
        <v>428</v>
      </c>
      <c r="E38" t="s">
        <v>429</v>
      </c>
      <c r="F38">
        <v>1</v>
      </c>
      <c r="H38" t="s">
        <v>379</v>
      </c>
      <c r="M38" t="s">
        <v>380</v>
      </c>
      <c r="N38">
        <v>1659880270</v>
      </c>
      <c r="O38">
        <f t="shared" si="0"/>
        <v>7.7138087045353228E-4</v>
      </c>
      <c r="P38">
        <f t="shared" si="1"/>
        <v>0.77138087045353232</v>
      </c>
      <c r="Q38">
        <f t="shared" si="2"/>
        <v>3.569713301506118</v>
      </c>
      <c r="R38">
        <f t="shared" si="3"/>
        <v>63.102839999999993</v>
      </c>
      <c r="S38">
        <f t="shared" si="4"/>
        <v>-94.011512517441417</v>
      </c>
      <c r="T38">
        <f t="shared" si="5"/>
        <v>-9.3252343644290221</v>
      </c>
      <c r="U38">
        <f t="shared" si="6"/>
        <v>6.2593267175857283</v>
      </c>
      <c r="V38">
        <f t="shared" si="7"/>
        <v>3.6446865929727554E-2</v>
      </c>
      <c r="W38">
        <f t="shared" si="8"/>
        <v>2.9135149941413636</v>
      </c>
      <c r="X38">
        <f t="shared" si="9"/>
        <v>3.6195454929972143E-2</v>
      </c>
      <c r="Y38">
        <f t="shared" si="10"/>
        <v>2.2644602896833572E-2</v>
      </c>
      <c r="Z38">
        <f t="shared" si="11"/>
        <v>321.5139776279953</v>
      </c>
      <c r="AA38">
        <f t="shared" si="12"/>
        <v>32.725053872268298</v>
      </c>
      <c r="AB38">
        <f t="shared" si="13"/>
        <v>31.88491333333333</v>
      </c>
      <c r="AC38">
        <f t="shared" si="14"/>
        <v>4.7440665274597107</v>
      </c>
      <c r="AD38">
        <f t="shared" si="15"/>
        <v>59.972224098450042</v>
      </c>
      <c r="AE38">
        <f t="shared" si="16"/>
        <v>2.7095462061530871</v>
      </c>
      <c r="AF38">
        <f t="shared" si="17"/>
        <v>4.5180018698407984</v>
      </c>
      <c r="AG38">
        <f t="shared" si="18"/>
        <v>2.0345203213066236</v>
      </c>
      <c r="AH38">
        <f t="shared" si="19"/>
        <v>-34.017896387000775</v>
      </c>
      <c r="AI38">
        <f t="shared" si="20"/>
        <v>-134.95434130846837</v>
      </c>
      <c r="AJ38">
        <f t="shared" si="21"/>
        <v>-10.448462558701161</v>
      </c>
      <c r="AK38">
        <f t="shared" si="22"/>
        <v>142.09327737382495</v>
      </c>
      <c r="AL38">
        <f t="shared" si="23"/>
        <v>19.208223187133086</v>
      </c>
      <c r="AM38">
        <f t="shared" si="24"/>
        <v>0.77803740708935998</v>
      </c>
      <c r="AN38">
        <f t="shared" si="25"/>
        <v>3.569713301506118</v>
      </c>
      <c r="AO38">
        <v>110.2214533303694</v>
      </c>
      <c r="AP38">
        <v>86.368495757575758</v>
      </c>
      <c r="AQ38">
        <v>3.8174766550058692</v>
      </c>
      <c r="AR38">
        <v>65.044434554698469</v>
      </c>
      <c r="AS38">
        <f t="shared" si="26"/>
        <v>0.77138087045353232</v>
      </c>
      <c r="AT38">
        <v>26.40906862325798</v>
      </c>
      <c r="AU38">
        <v>27.309243636363622</v>
      </c>
      <c r="AV38">
        <v>-3.5717354860562178E-6</v>
      </c>
      <c r="AW38">
        <v>82.478048087778163</v>
      </c>
      <c r="AX38">
        <v>198</v>
      </c>
      <c r="AY38">
        <v>40</v>
      </c>
      <c r="AZ38">
        <f t="shared" si="27"/>
        <v>1</v>
      </c>
      <c r="BA38">
        <f t="shared" si="28"/>
        <v>0</v>
      </c>
      <c r="BB38">
        <f t="shared" si="29"/>
        <v>51701.628552376817</v>
      </c>
      <c r="BC38">
        <f t="shared" si="30"/>
        <v>1999.987333333333</v>
      </c>
      <c r="BD38">
        <f t="shared" si="31"/>
        <v>1681.1893595999975</v>
      </c>
      <c r="BE38">
        <f t="shared" si="32"/>
        <v>0.84060000360002163</v>
      </c>
      <c r="BF38">
        <f t="shared" si="33"/>
        <v>0.16075800694804168</v>
      </c>
      <c r="BG38">
        <v>6</v>
      </c>
      <c r="BH38">
        <v>0.5</v>
      </c>
      <c r="BI38" t="s">
        <v>381</v>
      </c>
      <c r="BJ38">
        <v>2</v>
      </c>
      <c r="BK38" t="b">
        <v>1</v>
      </c>
      <c r="BL38">
        <v>1659880270</v>
      </c>
      <c r="BM38">
        <v>63.102839999999993</v>
      </c>
      <c r="BN38">
        <v>86.205819999999989</v>
      </c>
      <c r="BO38">
        <v>27.316046666666669</v>
      </c>
      <c r="BP38">
        <v>26.408133333333328</v>
      </c>
      <c r="BQ38">
        <v>62.526400000000002</v>
      </c>
      <c r="BR38">
        <v>27.27368666666667</v>
      </c>
      <c r="BS38">
        <v>500.12560000000002</v>
      </c>
      <c r="BT38">
        <v>99.092513333333329</v>
      </c>
      <c r="BU38">
        <v>9.9959106666666658E-2</v>
      </c>
      <c r="BV38">
        <v>31.025733333333338</v>
      </c>
      <c r="BW38">
        <v>31.88491333333333</v>
      </c>
      <c r="BX38">
        <v>999.89999999999986</v>
      </c>
      <c r="BY38">
        <v>0</v>
      </c>
      <c r="BZ38">
        <v>0</v>
      </c>
      <c r="CA38">
        <v>9999.6220000000012</v>
      </c>
      <c r="CB38">
        <v>0</v>
      </c>
      <c r="CC38">
        <v>249.6555333333333</v>
      </c>
      <c r="CD38">
        <v>-23.10294133333333</v>
      </c>
      <c r="CE38">
        <v>64.874893333333347</v>
      </c>
      <c r="CF38">
        <v>88.544120000000007</v>
      </c>
      <c r="CG38">
        <v>0.90790726666666677</v>
      </c>
      <c r="CH38">
        <v>86.205819999999989</v>
      </c>
      <c r="CI38">
        <v>26.408133333333328</v>
      </c>
      <c r="CJ38">
        <v>2.7068146666666668</v>
      </c>
      <c r="CK38">
        <v>2.6168480000000001</v>
      </c>
      <c r="CL38">
        <v>22.326540000000001</v>
      </c>
      <c r="CM38">
        <v>21.77208666666667</v>
      </c>
      <c r="CN38">
        <v>1999.987333333333</v>
      </c>
      <c r="CO38">
        <v>0.98000220000000027</v>
      </c>
      <c r="CP38">
        <v>1.9998100000000001E-2</v>
      </c>
      <c r="CQ38">
        <v>0</v>
      </c>
      <c r="CR38">
        <v>2.543200000000001</v>
      </c>
      <c r="CS38">
        <v>0</v>
      </c>
      <c r="CT38">
        <v>18665.939999999999</v>
      </c>
      <c r="CU38">
        <v>17412.23333333333</v>
      </c>
      <c r="CV38">
        <v>40.29546666666667</v>
      </c>
      <c r="CW38">
        <v>41.125</v>
      </c>
      <c r="CX38">
        <v>40.186999999999998</v>
      </c>
      <c r="CY38">
        <v>39.625</v>
      </c>
      <c r="CZ38">
        <v>40.436999999999998</v>
      </c>
      <c r="DA38">
        <v>1959.9880000000001</v>
      </c>
      <c r="DB38">
        <v>40</v>
      </c>
      <c r="DC38">
        <v>0</v>
      </c>
      <c r="DD38">
        <v>1659880276.0999999</v>
      </c>
      <c r="DE38">
        <v>0</v>
      </c>
      <c r="DF38">
        <v>0</v>
      </c>
      <c r="DG38" t="s">
        <v>382</v>
      </c>
      <c r="DH38">
        <v>1659812590.0999999</v>
      </c>
      <c r="DI38">
        <v>1659812570.5999999</v>
      </c>
      <c r="DJ38">
        <v>0</v>
      </c>
      <c r="DK38">
        <v>-4.8000000000000001E-2</v>
      </c>
      <c r="DL38">
        <v>0</v>
      </c>
      <c r="DM38">
        <v>2.9860000000000002</v>
      </c>
      <c r="DN38">
        <v>1.6E-2</v>
      </c>
      <c r="DO38">
        <v>2000</v>
      </c>
      <c r="DP38">
        <v>27</v>
      </c>
      <c r="DQ38">
        <v>0.33</v>
      </c>
      <c r="DR38">
        <v>0.43</v>
      </c>
      <c r="DS38">
        <v>2.1774679105029389</v>
      </c>
      <c r="DT38">
        <v>15.53726102444223</v>
      </c>
      <c r="DU38">
        <v>1.182411399356802</v>
      </c>
      <c r="DV38">
        <v>0</v>
      </c>
      <c r="DW38">
        <v>-22.864716999999999</v>
      </c>
      <c r="DX38">
        <v>-131.31743119021129</v>
      </c>
      <c r="DY38">
        <v>9.5826108797971994</v>
      </c>
      <c r="DZ38">
        <v>0</v>
      </c>
      <c r="EA38">
        <v>-31.288458417193659</v>
      </c>
      <c r="EB38">
        <v>-571.6846860687715</v>
      </c>
      <c r="EC38">
        <v>46.373958125316918</v>
      </c>
      <c r="ED38">
        <v>0</v>
      </c>
      <c r="EE38">
        <v>0.90689554999999999</v>
      </c>
      <c r="EF38">
        <v>-2.4297523452157341E-2</v>
      </c>
      <c r="EG38">
        <v>9.5605149755387149E-3</v>
      </c>
      <c r="EH38">
        <v>1</v>
      </c>
      <c r="EI38">
        <v>2.0347343884604752</v>
      </c>
      <c r="EJ38">
        <v>-1.869468445544056E-2</v>
      </c>
      <c r="EK38">
        <v>1.58565999121679E-3</v>
      </c>
      <c r="EL38">
        <v>1</v>
      </c>
      <c r="EM38">
        <v>2</v>
      </c>
      <c r="EN38">
        <v>5</v>
      </c>
      <c r="EO38" t="s">
        <v>419</v>
      </c>
      <c r="EP38">
        <v>2.9435199999999999</v>
      </c>
      <c r="EQ38">
        <v>2.8014800000000002</v>
      </c>
      <c r="ER38">
        <v>2.25583E-2</v>
      </c>
      <c r="ES38">
        <v>3.1658800000000001E-2</v>
      </c>
      <c r="ET38">
        <v>0.117761</v>
      </c>
      <c r="EU38">
        <v>0.11519699999999999</v>
      </c>
      <c r="EV38">
        <v>20080.900000000001</v>
      </c>
      <c r="EW38">
        <v>20860.400000000001</v>
      </c>
      <c r="EX38">
        <v>23887.3</v>
      </c>
      <c r="EY38">
        <v>25065.5</v>
      </c>
      <c r="EZ38">
        <v>33722.800000000003</v>
      </c>
      <c r="FA38">
        <v>35405</v>
      </c>
      <c r="FB38">
        <v>43543.199999999997</v>
      </c>
      <c r="FC38">
        <v>46331.8</v>
      </c>
      <c r="FD38">
        <v>1.5445500000000001</v>
      </c>
      <c r="FE38">
        <v>1.8881300000000001</v>
      </c>
      <c r="FF38">
        <v>0.14696600000000001</v>
      </c>
      <c r="FG38">
        <v>0</v>
      </c>
      <c r="FH38">
        <v>29.484200000000001</v>
      </c>
      <c r="FI38">
        <v>999.9</v>
      </c>
      <c r="FJ38">
        <v>65.400000000000006</v>
      </c>
      <c r="FK38">
        <v>32.700000000000003</v>
      </c>
      <c r="FL38">
        <v>32.784199999999998</v>
      </c>
      <c r="FM38">
        <v>64.555800000000005</v>
      </c>
      <c r="FN38">
        <v>26.438300000000002</v>
      </c>
      <c r="FO38">
        <v>1</v>
      </c>
      <c r="FP38">
        <v>0.317083</v>
      </c>
      <c r="FQ38">
        <v>0.77532699999999999</v>
      </c>
      <c r="FR38">
        <v>20.320499999999999</v>
      </c>
      <c r="FS38">
        <v>5.2107000000000001</v>
      </c>
      <c r="FT38">
        <v>11.904999999999999</v>
      </c>
      <c r="FU38">
        <v>5.0025500000000003</v>
      </c>
      <c r="FV38">
        <v>3.2895500000000002</v>
      </c>
      <c r="FW38">
        <v>9999</v>
      </c>
      <c r="FX38">
        <v>9999</v>
      </c>
      <c r="FY38">
        <v>9999</v>
      </c>
      <c r="FZ38">
        <v>999.9</v>
      </c>
      <c r="GA38">
        <v>1.85938</v>
      </c>
      <c r="GB38">
        <v>1.8543099999999999</v>
      </c>
      <c r="GC38">
        <v>1.8575999999999999</v>
      </c>
      <c r="GD38">
        <v>1.8559300000000001</v>
      </c>
      <c r="GE38">
        <v>1.8547100000000001</v>
      </c>
      <c r="GF38">
        <v>1.85443</v>
      </c>
      <c r="GG38">
        <v>1.85301</v>
      </c>
      <c r="GH38">
        <v>1.85623</v>
      </c>
      <c r="GI38">
        <v>0</v>
      </c>
      <c r="GJ38">
        <v>0</v>
      </c>
      <c r="GK38">
        <v>0</v>
      </c>
      <c r="GL38">
        <v>0</v>
      </c>
      <c r="GM38" t="s">
        <v>384</v>
      </c>
      <c r="GN38" t="s">
        <v>385</v>
      </c>
      <c r="GO38" t="s">
        <v>386</v>
      </c>
      <c r="GP38" t="s">
        <v>386</v>
      </c>
      <c r="GQ38" t="s">
        <v>386</v>
      </c>
      <c r="GR38" t="s">
        <v>386</v>
      </c>
      <c r="GS38">
        <v>0</v>
      </c>
      <c r="GT38">
        <v>100</v>
      </c>
      <c r="GU38">
        <v>100</v>
      </c>
      <c r="GV38">
        <v>0.64100000000000001</v>
      </c>
      <c r="GW38">
        <v>4.24E-2</v>
      </c>
      <c r="GX38">
        <v>0.39266368898363929</v>
      </c>
      <c r="GY38">
        <v>3.036990343597491E-3</v>
      </c>
      <c r="GZ38">
        <v>-1.538114387597119E-6</v>
      </c>
      <c r="HA38">
        <v>3.3909691194327332E-10</v>
      </c>
      <c r="HB38">
        <v>-2.894341138822331E-2</v>
      </c>
      <c r="HC38">
        <v>9.7621983196103414E-3</v>
      </c>
      <c r="HD38">
        <v>-3.3387782167185642E-4</v>
      </c>
      <c r="HE38">
        <v>2.632278881966732E-6</v>
      </c>
      <c r="HF38">
        <v>6</v>
      </c>
      <c r="HG38">
        <v>2134</v>
      </c>
      <c r="HH38">
        <v>2</v>
      </c>
      <c r="HI38">
        <v>31</v>
      </c>
      <c r="HJ38">
        <v>1128.0999999999999</v>
      </c>
      <c r="HK38">
        <v>1128.5</v>
      </c>
      <c r="HL38">
        <v>0.47729500000000002</v>
      </c>
      <c r="HM38">
        <v>2.3559600000000001</v>
      </c>
      <c r="HN38">
        <v>1.4978</v>
      </c>
      <c r="HO38">
        <v>2.3083499999999999</v>
      </c>
      <c r="HP38">
        <v>1.5478499999999999</v>
      </c>
      <c r="HQ38">
        <v>2.2375500000000001</v>
      </c>
      <c r="HR38">
        <v>35.824399999999997</v>
      </c>
      <c r="HS38">
        <v>15.7957</v>
      </c>
      <c r="HT38">
        <v>18</v>
      </c>
      <c r="HU38">
        <v>288.14499999999998</v>
      </c>
      <c r="HV38">
        <v>510.89499999999998</v>
      </c>
      <c r="HW38">
        <v>28.660299999999999</v>
      </c>
      <c r="HX38">
        <v>31.116399999999999</v>
      </c>
      <c r="HY38">
        <v>29.9999</v>
      </c>
      <c r="HZ38">
        <v>30.977399999999999</v>
      </c>
      <c r="IA38">
        <v>31.0442</v>
      </c>
      <c r="IB38">
        <v>9.5754699999999993</v>
      </c>
      <c r="IC38">
        <v>23.010300000000001</v>
      </c>
      <c r="ID38">
        <v>58.055599999999998</v>
      </c>
      <c r="IE38">
        <v>28.658200000000001</v>
      </c>
      <c r="IF38">
        <v>161.22900000000001</v>
      </c>
      <c r="IG38">
        <v>26.343699999999998</v>
      </c>
      <c r="IH38">
        <v>100.69799999999999</v>
      </c>
      <c r="II38">
        <v>100.416</v>
      </c>
      <c r="IJ38" t="s">
        <v>3544</v>
      </c>
    </row>
    <row r="39" spans="1:244" x14ac:dyDescent="0.2">
      <c r="A39">
        <v>23</v>
      </c>
      <c r="B39">
        <v>1659880278.5999999</v>
      </c>
      <c r="C39">
        <v>21.5</v>
      </c>
      <c r="D39" t="s">
        <v>430</v>
      </c>
      <c r="E39" t="s">
        <v>431</v>
      </c>
      <c r="F39">
        <v>1</v>
      </c>
      <c r="H39" t="s">
        <v>379</v>
      </c>
      <c r="M39" t="s">
        <v>380</v>
      </c>
      <c r="N39">
        <v>1659880271.0333331</v>
      </c>
      <c r="O39">
        <f t="shared" si="0"/>
        <v>7.6921904981971608E-4</v>
      </c>
      <c r="P39">
        <f t="shared" si="1"/>
        <v>0.76921904981971612</v>
      </c>
      <c r="Q39">
        <f t="shared" si="2"/>
        <v>3.615380215281899</v>
      </c>
      <c r="R39">
        <f t="shared" si="3"/>
        <v>65.600966666666665</v>
      </c>
      <c r="S39">
        <f t="shared" si="4"/>
        <v>-94.001086320606134</v>
      </c>
      <c r="T39">
        <f t="shared" si="5"/>
        <v>-9.3241999128905455</v>
      </c>
      <c r="U39">
        <f t="shared" si="6"/>
        <v>6.507121902747441</v>
      </c>
      <c r="V39">
        <f t="shared" si="7"/>
        <v>3.634879402173017E-2</v>
      </c>
      <c r="W39">
        <f t="shared" si="8"/>
        <v>2.9134851363100611</v>
      </c>
      <c r="X39">
        <f t="shared" si="9"/>
        <v>3.6098726651622261E-2</v>
      </c>
      <c r="Y39">
        <f t="shared" si="10"/>
        <v>2.258402815809547E-2</v>
      </c>
      <c r="Z39">
        <f t="shared" si="11"/>
        <v>321.51408402799564</v>
      </c>
      <c r="AA39">
        <f t="shared" si="12"/>
        <v>32.723956201969322</v>
      </c>
      <c r="AB39">
        <f t="shared" si="13"/>
        <v>31.883393333333331</v>
      </c>
      <c r="AC39">
        <f t="shared" si="14"/>
        <v>4.7436580527428767</v>
      </c>
      <c r="AD39">
        <f t="shared" si="15"/>
        <v>59.974672858573207</v>
      </c>
      <c r="AE39">
        <f t="shared" si="16"/>
        <v>2.7093973444235395</v>
      </c>
      <c r="AF39">
        <f t="shared" si="17"/>
        <v>4.5175691926033386</v>
      </c>
      <c r="AG39">
        <f t="shared" si="18"/>
        <v>2.0342607083193371</v>
      </c>
      <c r="AH39">
        <f t="shared" si="19"/>
        <v>-33.922560097049477</v>
      </c>
      <c r="AI39">
        <f t="shared" si="20"/>
        <v>-134.97808978008186</v>
      </c>
      <c r="AJ39">
        <f t="shared" si="21"/>
        <v>-10.450243563128204</v>
      </c>
      <c r="AK39">
        <f t="shared" si="22"/>
        <v>142.1631905877361</v>
      </c>
      <c r="AL39">
        <f t="shared" si="23"/>
        <v>21.001393221925682</v>
      </c>
      <c r="AM39">
        <f t="shared" si="24"/>
        <v>0.77644795239131326</v>
      </c>
      <c r="AN39">
        <f t="shared" si="25"/>
        <v>3.615380215281899</v>
      </c>
      <c r="AO39">
        <v>115.3057181386129</v>
      </c>
      <c r="AP39">
        <v>90.544369696969667</v>
      </c>
      <c r="AQ39">
        <v>3.9847372943833141</v>
      </c>
      <c r="AR39">
        <v>65.044434554698469</v>
      </c>
      <c r="AS39">
        <f t="shared" si="26"/>
        <v>0.76921904981971612</v>
      </c>
      <c r="AT39">
        <v>26.409863390483451</v>
      </c>
      <c r="AU39">
        <v>27.307475757575759</v>
      </c>
      <c r="AV39">
        <v>8.2473975295693104E-7</v>
      </c>
      <c r="AW39">
        <v>82.478048087778163</v>
      </c>
      <c r="AX39">
        <v>198</v>
      </c>
      <c r="AY39">
        <v>40</v>
      </c>
      <c r="AZ39">
        <f t="shared" si="27"/>
        <v>1</v>
      </c>
      <c r="BA39">
        <f t="shared" si="28"/>
        <v>0</v>
      </c>
      <c r="BB39">
        <f t="shared" si="29"/>
        <v>51701.06685976842</v>
      </c>
      <c r="BC39">
        <f t="shared" si="30"/>
        <v>1999.9880000000001</v>
      </c>
      <c r="BD39">
        <f t="shared" si="31"/>
        <v>1681.1899195999977</v>
      </c>
      <c r="BE39">
        <f t="shared" si="32"/>
        <v>0.84060000340001917</v>
      </c>
      <c r="BF39">
        <f t="shared" si="33"/>
        <v>0.16075800656203718</v>
      </c>
      <c r="BG39">
        <v>6</v>
      </c>
      <c r="BH39">
        <v>0.5</v>
      </c>
      <c r="BI39" t="s">
        <v>381</v>
      </c>
      <c r="BJ39">
        <v>2</v>
      </c>
      <c r="BK39" t="b">
        <v>1</v>
      </c>
      <c r="BL39">
        <v>1659880271.0333331</v>
      </c>
      <c r="BM39">
        <v>65.600966666666665</v>
      </c>
      <c r="BN39">
        <v>90.857046666666676</v>
      </c>
      <c r="BO39">
        <v>27.314546666666669</v>
      </c>
      <c r="BP39">
        <v>26.4085</v>
      </c>
      <c r="BQ39">
        <v>65.017480000000006</v>
      </c>
      <c r="BR39">
        <v>27.27218666666667</v>
      </c>
      <c r="BS39">
        <v>500.13293333333331</v>
      </c>
      <c r="BT39">
        <v>99.092473333333331</v>
      </c>
      <c r="BU39">
        <v>9.9996433333333329E-2</v>
      </c>
      <c r="BV39">
        <v>31.024053333333331</v>
      </c>
      <c r="BW39">
        <v>31.883393333333331</v>
      </c>
      <c r="BX39">
        <v>999.89999999999986</v>
      </c>
      <c r="BY39">
        <v>0</v>
      </c>
      <c r="BZ39">
        <v>0</v>
      </c>
      <c r="CA39">
        <v>9999.4553333333333</v>
      </c>
      <c r="CB39">
        <v>0</v>
      </c>
      <c r="CC39">
        <v>245.33326666666659</v>
      </c>
      <c r="CD39">
        <v>-25.256067999999999</v>
      </c>
      <c r="CE39">
        <v>67.443073333333345</v>
      </c>
      <c r="CF39">
        <v>93.32159333333334</v>
      </c>
      <c r="CG39">
        <v>0.90604146666666674</v>
      </c>
      <c r="CH39">
        <v>90.857046666666676</v>
      </c>
      <c r="CI39">
        <v>26.4085</v>
      </c>
      <c r="CJ39">
        <v>2.7066653333333339</v>
      </c>
      <c r="CK39">
        <v>2.616883333333333</v>
      </c>
      <c r="CL39">
        <v>22.325626666666661</v>
      </c>
      <c r="CM39">
        <v>21.772313333333329</v>
      </c>
      <c r="CN39">
        <v>1999.9880000000001</v>
      </c>
      <c r="CO39">
        <v>0.98000220000000027</v>
      </c>
      <c r="CP39">
        <v>1.9998100000000001E-2</v>
      </c>
      <c r="CQ39">
        <v>0</v>
      </c>
      <c r="CR39">
        <v>2.4885999999999999</v>
      </c>
      <c r="CS39">
        <v>0</v>
      </c>
      <c r="CT39">
        <v>18661.48</v>
      </c>
      <c r="CU39">
        <v>17412.240000000002</v>
      </c>
      <c r="CV39">
        <v>40.291333333333327</v>
      </c>
      <c r="CW39">
        <v>41.120800000000003</v>
      </c>
      <c r="CX39">
        <v>40.186999999999998</v>
      </c>
      <c r="CY39">
        <v>39.625</v>
      </c>
      <c r="CZ39">
        <v>40.436999999999998</v>
      </c>
      <c r="DA39">
        <v>1959.9886666666671</v>
      </c>
      <c r="DB39">
        <v>40</v>
      </c>
      <c r="DC39">
        <v>0</v>
      </c>
      <c r="DD39">
        <v>1659880277.3</v>
      </c>
      <c r="DE39">
        <v>0</v>
      </c>
      <c r="DF39">
        <v>0</v>
      </c>
      <c r="DG39" t="s">
        <v>382</v>
      </c>
      <c r="DH39">
        <v>1659812590.0999999</v>
      </c>
      <c r="DI39">
        <v>1659812570.5999999</v>
      </c>
      <c r="DJ39">
        <v>0</v>
      </c>
      <c r="DK39">
        <v>-4.8000000000000001E-2</v>
      </c>
      <c r="DL39">
        <v>0</v>
      </c>
      <c r="DM39">
        <v>2.9860000000000002</v>
      </c>
      <c r="DN39">
        <v>1.6E-2</v>
      </c>
      <c r="DO39">
        <v>2000</v>
      </c>
      <c r="DP39">
        <v>27</v>
      </c>
      <c r="DQ39">
        <v>0.33</v>
      </c>
      <c r="DR39">
        <v>0.43</v>
      </c>
      <c r="DS39">
        <v>2.1774679105029389</v>
      </c>
      <c r="DT39">
        <v>15.53726102444223</v>
      </c>
      <c r="DU39">
        <v>1.182411399356802</v>
      </c>
      <c r="DV39">
        <v>0</v>
      </c>
      <c r="DW39">
        <v>-22.864716999999999</v>
      </c>
      <c r="DX39">
        <v>-131.31743119021129</v>
      </c>
      <c r="DY39">
        <v>9.5826108797971994</v>
      </c>
      <c r="DZ39">
        <v>0</v>
      </c>
      <c r="EA39">
        <v>-31.288458417193659</v>
      </c>
      <c r="EB39">
        <v>-571.6846860687715</v>
      </c>
      <c r="EC39">
        <v>46.373958125316918</v>
      </c>
      <c r="ED39">
        <v>0</v>
      </c>
      <c r="EE39">
        <v>0.90689554999999999</v>
      </c>
      <c r="EF39">
        <v>-2.4297523452157341E-2</v>
      </c>
      <c r="EG39">
        <v>9.5605149755387149E-3</v>
      </c>
      <c r="EH39">
        <v>1</v>
      </c>
      <c r="EI39">
        <v>2.0347343884604752</v>
      </c>
      <c r="EJ39">
        <v>-1.869468445544056E-2</v>
      </c>
      <c r="EK39">
        <v>1.58565999121679E-3</v>
      </c>
      <c r="EL39">
        <v>1</v>
      </c>
      <c r="EM39">
        <v>2</v>
      </c>
      <c r="EN39">
        <v>5</v>
      </c>
      <c r="EO39" t="s">
        <v>419</v>
      </c>
      <c r="EP39">
        <v>2.94353</v>
      </c>
      <c r="EQ39">
        <v>2.8014199999999998</v>
      </c>
      <c r="ER39">
        <v>2.3602000000000001E-2</v>
      </c>
      <c r="ES39">
        <v>3.2868399999999999E-2</v>
      </c>
      <c r="ET39">
        <v>0.117761</v>
      </c>
      <c r="EU39">
        <v>0.115205</v>
      </c>
      <c r="EV39">
        <v>20059.3</v>
      </c>
      <c r="EW39">
        <v>20834.400000000001</v>
      </c>
      <c r="EX39">
        <v>23887.200000000001</v>
      </c>
      <c r="EY39">
        <v>25065.5</v>
      </c>
      <c r="EZ39">
        <v>33722.6</v>
      </c>
      <c r="FA39">
        <v>35404.800000000003</v>
      </c>
      <c r="FB39">
        <v>43542.8</v>
      </c>
      <c r="FC39">
        <v>46332</v>
      </c>
      <c r="FD39">
        <v>1.5448200000000001</v>
      </c>
      <c r="FE39">
        <v>1.8880300000000001</v>
      </c>
      <c r="FF39">
        <v>0.14683199999999999</v>
      </c>
      <c r="FG39">
        <v>0</v>
      </c>
      <c r="FH39">
        <v>29.483499999999999</v>
      </c>
      <c r="FI39">
        <v>999.9</v>
      </c>
      <c r="FJ39">
        <v>65.400000000000006</v>
      </c>
      <c r="FK39">
        <v>32.700000000000003</v>
      </c>
      <c r="FL39">
        <v>32.785299999999999</v>
      </c>
      <c r="FM39">
        <v>64.515799999999999</v>
      </c>
      <c r="FN39">
        <v>25.5929</v>
      </c>
      <c r="FO39">
        <v>1</v>
      </c>
      <c r="FP39">
        <v>0.31709900000000002</v>
      </c>
      <c r="FQ39">
        <v>0.76518200000000003</v>
      </c>
      <c r="FR39">
        <v>20.320599999999999</v>
      </c>
      <c r="FS39">
        <v>5.2107000000000001</v>
      </c>
      <c r="FT39">
        <v>11.904500000000001</v>
      </c>
      <c r="FU39">
        <v>5.0024499999999996</v>
      </c>
      <c r="FV39">
        <v>3.2895500000000002</v>
      </c>
      <c r="FW39">
        <v>9999</v>
      </c>
      <c r="FX39">
        <v>9999</v>
      </c>
      <c r="FY39">
        <v>9999</v>
      </c>
      <c r="FZ39">
        <v>999.9</v>
      </c>
      <c r="GA39">
        <v>1.8593900000000001</v>
      </c>
      <c r="GB39">
        <v>1.8543099999999999</v>
      </c>
      <c r="GC39">
        <v>1.8575999999999999</v>
      </c>
      <c r="GD39">
        <v>1.8559300000000001</v>
      </c>
      <c r="GE39">
        <v>1.8547100000000001</v>
      </c>
      <c r="GF39">
        <v>1.85443</v>
      </c>
      <c r="GG39">
        <v>1.85301</v>
      </c>
      <c r="GH39">
        <v>1.85623</v>
      </c>
      <c r="GI39">
        <v>0</v>
      </c>
      <c r="GJ39">
        <v>0</v>
      </c>
      <c r="GK39">
        <v>0</v>
      </c>
      <c r="GL39">
        <v>0</v>
      </c>
      <c r="GM39" t="s">
        <v>384</v>
      </c>
      <c r="GN39" t="s">
        <v>385</v>
      </c>
      <c r="GO39" t="s">
        <v>386</v>
      </c>
      <c r="GP39" t="s">
        <v>386</v>
      </c>
      <c r="GQ39" t="s">
        <v>386</v>
      </c>
      <c r="GR39" t="s">
        <v>386</v>
      </c>
      <c r="GS39">
        <v>0</v>
      </c>
      <c r="GT39">
        <v>100</v>
      </c>
      <c r="GU39">
        <v>100</v>
      </c>
      <c r="GV39">
        <v>0.65200000000000002</v>
      </c>
      <c r="GW39">
        <v>4.24E-2</v>
      </c>
      <c r="GX39">
        <v>0.39266368898363929</v>
      </c>
      <c r="GY39">
        <v>3.036990343597491E-3</v>
      </c>
      <c r="GZ39">
        <v>-1.538114387597119E-6</v>
      </c>
      <c r="HA39">
        <v>3.3909691194327332E-10</v>
      </c>
      <c r="HB39">
        <v>-2.894341138822331E-2</v>
      </c>
      <c r="HC39">
        <v>9.7621983196103414E-3</v>
      </c>
      <c r="HD39">
        <v>-3.3387782167185642E-4</v>
      </c>
      <c r="HE39">
        <v>2.632278881966732E-6</v>
      </c>
      <c r="HF39">
        <v>6</v>
      </c>
      <c r="HG39">
        <v>2134</v>
      </c>
      <c r="HH39">
        <v>2</v>
      </c>
      <c r="HI39">
        <v>31</v>
      </c>
      <c r="HJ39">
        <v>1128.0999999999999</v>
      </c>
      <c r="HK39">
        <v>1128.5</v>
      </c>
      <c r="HL39">
        <v>0.48583999999999999</v>
      </c>
      <c r="HM39">
        <v>2.34253</v>
      </c>
      <c r="HN39">
        <v>1.4978</v>
      </c>
      <c r="HO39">
        <v>2.3083499999999999</v>
      </c>
      <c r="HP39">
        <v>1.5478499999999999</v>
      </c>
      <c r="HQ39">
        <v>2.4182100000000002</v>
      </c>
      <c r="HR39">
        <v>35.824399999999997</v>
      </c>
      <c r="HS39">
        <v>15.8132</v>
      </c>
      <c r="HT39">
        <v>18</v>
      </c>
      <c r="HU39">
        <v>288.25599999999997</v>
      </c>
      <c r="HV39">
        <v>510.827</v>
      </c>
      <c r="HW39">
        <v>28.6554</v>
      </c>
      <c r="HX39">
        <v>31.1159</v>
      </c>
      <c r="HY39">
        <v>29.9999</v>
      </c>
      <c r="HZ39">
        <v>30.977399999999999</v>
      </c>
      <c r="IA39">
        <v>31.0442</v>
      </c>
      <c r="IB39">
        <v>9.7599800000000005</v>
      </c>
      <c r="IC39">
        <v>23.010300000000001</v>
      </c>
      <c r="ID39">
        <v>58.055599999999998</v>
      </c>
      <c r="IE39">
        <v>28.658200000000001</v>
      </c>
      <c r="IF39">
        <v>161.22900000000001</v>
      </c>
      <c r="IG39">
        <v>26.340800000000002</v>
      </c>
      <c r="IH39">
        <v>100.697</v>
      </c>
      <c r="II39">
        <v>100.416</v>
      </c>
      <c r="IJ39" t="s">
        <v>3544</v>
      </c>
    </row>
    <row r="40" spans="1:244" x14ac:dyDescent="0.2">
      <c r="A40">
        <v>24</v>
      </c>
      <c r="B40">
        <v>1659880279.5999999</v>
      </c>
      <c r="C40">
        <v>22.5</v>
      </c>
      <c r="D40" t="s">
        <v>432</v>
      </c>
      <c r="E40" t="s">
        <v>433</v>
      </c>
      <c r="F40">
        <v>1</v>
      </c>
      <c r="H40" t="s">
        <v>379</v>
      </c>
      <c r="M40" t="s">
        <v>380</v>
      </c>
      <c r="N40">
        <v>1659880272.0666659</v>
      </c>
      <c r="O40">
        <f t="shared" si="0"/>
        <v>7.6750901523602944E-4</v>
      </c>
      <c r="P40">
        <f t="shared" si="1"/>
        <v>0.76750901523602943</v>
      </c>
      <c r="Q40">
        <f t="shared" si="2"/>
        <v>3.6500618568107628</v>
      </c>
      <c r="R40">
        <f t="shared" si="3"/>
        <v>68.360746666666671</v>
      </c>
      <c r="S40">
        <f t="shared" si="4"/>
        <v>-93.167777300983573</v>
      </c>
      <c r="T40">
        <f t="shared" si="5"/>
        <v>-9.2415400101724234</v>
      </c>
      <c r="U40">
        <f t="shared" si="6"/>
        <v>6.7808698859942815</v>
      </c>
      <c r="V40">
        <f t="shared" si="7"/>
        <v>3.627440287701935E-2</v>
      </c>
      <c r="W40">
        <f t="shared" si="8"/>
        <v>2.9133888100789624</v>
      </c>
      <c r="X40">
        <f t="shared" si="9"/>
        <v>3.6025346073493732E-2</v>
      </c>
      <c r="Y40">
        <f t="shared" si="10"/>
        <v>2.2538075366263649E-2</v>
      </c>
      <c r="Z40">
        <f t="shared" si="11"/>
        <v>321.51419120000003</v>
      </c>
      <c r="AA40">
        <f t="shared" si="12"/>
        <v>32.722830067644388</v>
      </c>
      <c r="AB40">
        <f t="shared" si="13"/>
        <v>31.881486666666671</v>
      </c>
      <c r="AC40">
        <f t="shared" si="14"/>
        <v>4.7431457110856856</v>
      </c>
      <c r="AD40">
        <f t="shared" si="15"/>
        <v>59.97733829163122</v>
      </c>
      <c r="AE40">
        <f t="shared" si="16"/>
        <v>2.7092665079014431</v>
      </c>
      <c r="AF40">
        <f t="shared" si="17"/>
        <v>4.5171502855428871</v>
      </c>
      <c r="AG40">
        <f t="shared" si="18"/>
        <v>2.0338792031842425</v>
      </c>
      <c r="AH40">
        <f t="shared" si="19"/>
        <v>-33.847147571908899</v>
      </c>
      <c r="AI40">
        <f t="shared" si="20"/>
        <v>-134.92964845444291</v>
      </c>
      <c r="AJ40">
        <f t="shared" si="21"/>
        <v>-10.446656671879893</v>
      </c>
      <c r="AK40">
        <f t="shared" si="22"/>
        <v>142.29073850176829</v>
      </c>
      <c r="AL40">
        <f t="shared" si="23"/>
        <v>22.683434531989278</v>
      </c>
      <c r="AM40">
        <f t="shared" si="24"/>
        <v>0.77463530895354171</v>
      </c>
      <c r="AN40">
        <f t="shared" si="25"/>
        <v>3.6500618568107628</v>
      </c>
      <c r="AO40">
        <v>120.4111138659003</v>
      </c>
      <c r="AP40">
        <v>94.84460848484855</v>
      </c>
      <c r="AQ40">
        <v>4.1343600112833609</v>
      </c>
      <c r="AR40">
        <v>65.044434554698469</v>
      </c>
      <c r="AS40">
        <f t="shared" si="26"/>
        <v>0.76750901523602943</v>
      </c>
      <c r="AT40">
        <v>26.41139981710997</v>
      </c>
      <c r="AU40">
        <v>27.3070315151515</v>
      </c>
      <c r="AV40">
        <v>-2.3269593155817649E-6</v>
      </c>
      <c r="AW40">
        <v>82.478048087778163</v>
      </c>
      <c r="AX40">
        <v>197</v>
      </c>
      <c r="AY40">
        <v>39</v>
      </c>
      <c r="AZ40">
        <f t="shared" si="27"/>
        <v>1</v>
      </c>
      <c r="BA40">
        <f t="shared" si="28"/>
        <v>0</v>
      </c>
      <c r="BB40">
        <f t="shared" si="29"/>
        <v>51698.611590313129</v>
      </c>
      <c r="BC40">
        <f t="shared" si="30"/>
        <v>1999.9886666666671</v>
      </c>
      <c r="BD40">
        <f t="shared" si="31"/>
        <v>1681.1904800000002</v>
      </c>
      <c r="BE40">
        <f t="shared" si="32"/>
        <v>0.84060000340001917</v>
      </c>
      <c r="BF40">
        <f t="shared" si="33"/>
        <v>0.16075800656203718</v>
      </c>
      <c r="BG40">
        <v>6</v>
      </c>
      <c r="BH40">
        <v>0.5</v>
      </c>
      <c r="BI40" t="s">
        <v>381</v>
      </c>
      <c r="BJ40">
        <v>2</v>
      </c>
      <c r="BK40" t="b">
        <v>1</v>
      </c>
      <c r="BL40">
        <v>1659880272.0666659</v>
      </c>
      <c r="BM40">
        <v>68.360746666666671</v>
      </c>
      <c r="BN40">
        <v>95.636980000000008</v>
      </c>
      <c r="BO40">
        <v>27.31323333333334</v>
      </c>
      <c r="BP40">
        <v>26.409306666666669</v>
      </c>
      <c r="BQ40">
        <v>67.769486666666666</v>
      </c>
      <c r="BR40">
        <v>27.27086666666667</v>
      </c>
      <c r="BS40">
        <v>500.13626666666659</v>
      </c>
      <c r="BT40">
        <v>99.092433333333332</v>
      </c>
      <c r="BU40">
        <v>0.1000157933333333</v>
      </c>
      <c r="BV40">
        <v>31.022426666666671</v>
      </c>
      <c r="BW40">
        <v>31.881486666666671</v>
      </c>
      <c r="BX40">
        <v>999.89999999999986</v>
      </c>
      <c r="BY40">
        <v>0</v>
      </c>
      <c r="BZ40">
        <v>0</v>
      </c>
      <c r="CA40">
        <v>9998.9086666666681</v>
      </c>
      <c r="CB40">
        <v>0</v>
      </c>
      <c r="CC40">
        <v>240.96079999999989</v>
      </c>
      <c r="CD40">
        <v>-27.276213333333331</v>
      </c>
      <c r="CE40">
        <v>70.280260000000013</v>
      </c>
      <c r="CF40">
        <v>98.23126666666667</v>
      </c>
      <c r="CG40">
        <v>0.90392580000000011</v>
      </c>
      <c r="CH40">
        <v>95.636980000000008</v>
      </c>
      <c r="CI40">
        <v>26.409306666666669</v>
      </c>
      <c r="CJ40">
        <v>2.706534</v>
      </c>
      <c r="CK40">
        <v>2.616962</v>
      </c>
      <c r="CL40">
        <v>22.324833333333331</v>
      </c>
      <c r="CM40">
        <v>21.772806666666671</v>
      </c>
      <c r="CN40">
        <v>1999.9886666666671</v>
      </c>
      <c r="CO40">
        <v>0.98000220000000027</v>
      </c>
      <c r="CP40">
        <v>1.9998100000000001E-2</v>
      </c>
      <c r="CQ40">
        <v>0</v>
      </c>
      <c r="CR40">
        <v>2.5803333333333329</v>
      </c>
      <c r="CS40">
        <v>0</v>
      </c>
      <c r="CT40">
        <v>18657.013333333329</v>
      </c>
      <c r="CU40">
        <v>17412.24666666667</v>
      </c>
      <c r="CV40">
        <v>40.287199999999999</v>
      </c>
      <c r="CW40">
        <v>41.120800000000003</v>
      </c>
      <c r="CX40">
        <v>40.182866666666669</v>
      </c>
      <c r="CY40">
        <v>39.625</v>
      </c>
      <c r="CZ40">
        <v>40.436999999999998</v>
      </c>
      <c r="DA40">
        <v>1959.9886666666671</v>
      </c>
      <c r="DB40">
        <v>40</v>
      </c>
      <c r="DC40">
        <v>0</v>
      </c>
      <c r="DD40">
        <v>1659880278.5</v>
      </c>
      <c r="DE40">
        <v>0</v>
      </c>
      <c r="DF40">
        <v>0</v>
      </c>
      <c r="DG40" t="s">
        <v>382</v>
      </c>
      <c r="DH40">
        <v>1659812590.0999999</v>
      </c>
      <c r="DI40">
        <v>1659812570.5999999</v>
      </c>
      <c r="DJ40">
        <v>0</v>
      </c>
      <c r="DK40">
        <v>-4.8000000000000001E-2</v>
      </c>
      <c r="DL40">
        <v>0</v>
      </c>
      <c r="DM40">
        <v>2.9860000000000002</v>
      </c>
      <c r="DN40">
        <v>1.6E-2</v>
      </c>
      <c r="DO40">
        <v>2000</v>
      </c>
      <c r="DP40">
        <v>27</v>
      </c>
      <c r="DQ40">
        <v>0.33</v>
      </c>
      <c r="DR40">
        <v>0.43</v>
      </c>
      <c r="DS40">
        <v>2.4716638829643069</v>
      </c>
      <c r="DT40">
        <v>13.10086499766669</v>
      </c>
      <c r="DU40">
        <v>1.0377886580931599</v>
      </c>
      <c r="DV40">
        <v>0</v>
      </c>
      <c r="DW40">
        <v>-25.351544516129032</v>
      </c>
      <c r="DX40">
        <v>-118.9720625806451</v>
      </c>
      <c r="DY40">
        <v>9.0059653623666218</v>
      </c>
      <c r="DZ40">
        <v>0</v>
      </c>
      <c r="EA40">
        <v>-47.542296982196909</v>
      </c>
      <c r="EB40">
        <v>-389.8528156455331</v>
      </c>
      <c r="EC40">
        <v>32.072392771904731</v>
      </c>
      <c r="ED40">
        <v>0</v>
      </c>
      <c r="EE40">
        <v>0.90674595121951218</v>
      </c>
      <c r="EF40">
        <v>-5.3987289198605147E-2</v>
      </c>
      <c r="EG40">
        <v>9.3914614306027204E-3</v>
      </c>
      <c r="EH40">
        <v>1</v>
      </c>
      <c r="EI40">
        <v>2.034342253493826</v>
      </c>
      <c r="EJ40">
        <v>-2.271108444747744E-2</v>
      </c>
      <c r="EK40">
        <v>1.719164835715061E-3</v>
      </c>
      <c r="EL40">
        <v>1</v>
      </c>
      <c r="EM40">
        <v>2</v>
      </c>
      <c r="EN40">
        <v>5</v>
      </c>
      <c r="EO40" t="s">
        <v>419</v>
      </c>
      <c r="EP40">
        <v>2.9436</v>
      </c>
      <c r="EQ40">
        <v>2.8014100000000002</v>
      </c>
      <c r="ER40">
        <v>2.4667499999999998E-2</v>
      </c>
      <c r="ES40">
        <v>3.4080800000000001E-2</v>
      </c>
      <c r="ET40">
        <v>0.117761</v>
      </c>
      <c r="EU40">
        <v>0.115204</v>
      </c>
      <c r="EV40">
        <v>20037.400000000001</v>
      </c>
      <c r="EW40">
        <v>20808.3</v>
      </c>
      <c r="EX40">
        <v>23887.1</v>
      </c>
      <c r="EY40">
        <v>25065.5</v>
      </c>
      <c r="EZ40">
        <v>33722.6</v>
      </c>
      <c r="FA40">
        <v>35404.9</v>
      </c>
      <c r="FB40">
        <v>43542.8</v>
      </c>
      <c r="FC40">
        <v>46331.9</v>
      </c>
      <c r="FD40">
        <v>1.5452999999999999</v>
      </c>
      <c r="FE40">
        <v>1.88805</v>
      </c>
      <c r="FF40">
        <v>0.146624</v>
      </c>
      <c r="FG40">
        <v>0</v>
      </c>
      <c r="FH40">
        <v>29.482900000000001</v>
      </c>
      <c r="FI40">
        <v>999.9</v>
      </c>
      <c r="FJ40">
        <v>65.400000000000006</v>
      </c>
      <c r="FK40">
        <v>32.700000000000003</v>
      </c>
      <c r="FL40">
        <v>32.784799999999997</v>
      </c>
      <c r="FM40">
        <v>64.415800000000004</v>
      </c>
      <c r="FN40">
        <v>26.394200000000001</v>
      </c>
      <c r="FO40">
        <v>1</v>
      </c>
      <c r="FP40">
        <v>0.31711899999999998</v>
      </c>
      <c r="FQ40">
        <v>0.74642200000000003</v>
      </c>
      <c r="FR40">
        <v>20.320699999999999</v>
      </c>
      <c r="FS40">
        <v>5.2103999999999999</v>
      </c>
      <c r="FT40">
        <v>11.904500000000001</v>
      </c>
      <c r="FU40">
        <v>5.0023999999999997</v>
      </c>
      <c r="FV40">
        <v>3.2895500000000002</v>
      </c>
      <c r="FW40">
        <v>9999</v>
      </c>
      <c r="FX40">
        <v>9999</v>
      </c>
      <c r="FY40">
        <v>9999</v>
      </c>
      <c r="FZ40">
        <v>999.9</v>
      </c>
      <c r="GA40">
        <v>1.85941</v>
      </c>
      <c r="GB40">
        <v>1.85433</v>
      </c>
      <c r="GC40">
        <v>1.8575999999999999</v>
      </c>
      <c r="GD40">
        <v>1.8559300000000001</v>
      </c>
      <c r="GE40">
        <v>1.8547100000000001</v>
      </c>
      <c r="GF40">
        <v>1.8544499999999999</v>
      </c>
      <c r="GG40">
        <v>1.85303</v>
      </c>
      <c r="GH40">
        <v>1.85623</v>
      </c>
      <c r="GI40">
        <v>0</v>
      </c>
      <c r="GJ40">
        <v>0</v>
      </c>
      <c r="GK40">
        <v>0</v>
      </c>
      <c r="GL40">
        <v>0</v>
      </c>
      <c r="GM40" t="s">
        <v>384</v>
      </c>
      <c r="GN40" t="s">
        <v>385</v>
      </c>
      <c r="GO40" t="s">
        <v>386</v>
      </c>
      <c r="GP40" t="s">
        <v>386</v>
      </c>
      <c r="GQ40" t="s">
        <v>386</v>
      </c>
      <c r="GR40" t="s">
        <v>386</v>
      </c>
      <c r="GS40">
        <v>0</v>
      </c>
      <c r="GT40">
        <v>100</v>
      </c>
      <c r="GU40">
        <v>100</v>
      </c>
      <c r="GV40">
        <v>0.66400000000000003</v>
      </c>
      <c r="GW40">
        <v>4.24E-2</v>
      </c>
      <c r="GX40">
        <v>0.39266368898363929</v>
      </c>
      <c r="GY40">
        <v>3.036990343597491E-3</v>
      </c>
      <c r="GZ40">
        <v>-1.538114387597119E-6</v>
      </c>
      <c r="HA40">
        <v>3.3909691194327332E-10</v>
      </c>
      <c r="HB40">
        <v>-2.894341138822331E-2</v>
      </c>
      <c r="HC40">
        <v>9.7621983196103414E-3</v>
      </c>
      <c r="HD40">
        <v>-3.3387782167185642E-4</v>
      </c>
      <c r="HE40">
        <v>2.632278881966732E-6</v>
      </c>
      <c r="HF40">
        <v>6</v>
      </c>
      <c r="HG40">
        <v>2134</v>
      </c>
      <c r="HH40">
        <v>2</v>
      </c>
      <c r="HI40">
        <v>31</v>
      </c>
      <c r="HJ40">
        <v>1128.2</v>
      </c>
      <c r="HK40">
        <v>1128.5</v>
      </c>
      <c r="HL40">
        <v>0.49926799999999999</v>
      </c>
      <c r="HM40">
        <v>2.3584000000000001</v>
      </c>
      <c r="HN40">
        <v>1.4978</v>
      </c>
      <c r="HO40">
        <v>2.3083499999999999</v>
      </c>
      <c r="HP40">
        <v>1.5478499999999999</v>
      </c>
      <c r="HQ40">
        <v>2.2460900000000001</v>
      </c>
      <c r="HR40">
        <v>35.847700000000003</v>
      </c>
      <c r="HS40">
        <v>15.7957</v>
      </c>
      <c r="HT40">
        <v>18</v>
      </c>
      <c r="HU40">
        <v>288.44799999999998</v>
      </c>
      <c r="HV40">
        <v>510.84399999999999</v>
      </c>
      <c r="HW40">
        <v>28.651</v>
      </c>
      <c r="HX40">
        <v>31.1159</v>
      </c>
      <c r="HY40">
        <v>29.9999</v>
      </c>
      <c r="HZ40">
        <v>30.977399999999999</v>
      </c>
      <c r="IA40">
        <v>31.0442</v>
      </c>
      <c r="IB40">
        <v>10.0299</v>
      </c>
      <c r="IC40">
        <v>23.010300000000001</v>
      </c>
      <c r="ID40">
        <v>58.055599999999998</v>
      </c>
      <c r="IE40">
        <v>28.643699999999999</v>
      </c>
      <c r="IF40">
        <v>171.24799999999999</v>
      </c>
      <c r="IG40">
        <v>26.339099999999998</v>
      </c>
      <c r="IH40">
        <v>100.697</v>
      </c>
      <c r="II40">
        <v>100.416</v>
      </c>
      <c r="IJ40" t="s">
        <v>3544</v>
      </c>
    </row>
    <row r="41" spans="1:244" x14ac:dyDescent="0.2">
      <c r="A41">
        <v>25</v>
      </c>
      <c r="B41">
        <v>1659880280.5999999</v>
      </c>
      <c r="C41">
        <v>23.5</v>
      </c>
      <c r="D41" t="s">
        <v>434</v>
      </c>
      <c r="E41" t="s">
        <v>435</v>
      </c>
      <c r="F41">
        <v>1</v>
      </c>
      <c r="H41" t="s">
        <v>379</v>
      </c>
      <c r="M41" t="s">
        <v>380</v>
      </c>
      <c r="N41">
        <v>1659880273.099999</v>
      </c>
      <c r="O41">
        <f t="shared" si="0"/>
        <v>7.6639163695559575E-4</v>
      </c>
      <c r="P41">
        <f t="shared" si="1"/>
        <v>0.76639163695559576</v>
      </c>
      <c r="Q41">
        <f t="shared" si="2"/>
        <v>3.7066708951114831</v>
      </c>
      <c r="R41">
        <f t="shared" si="3"/>
        <v>71.369853333333324</v>
      </c>
      <c r="S41">
        <f t="shared" si="4"/>
        <v>-92.923804599362057</v>
      </c>
      <c r="T41">
        <f t="shared" si="5"/>
        <v>-9.2173405812054749</v>
      </c>
      <c r="U41">
        <f t="shared" si="6"/>
        <v>7.0793511763780312</v>
      </c>
      <c r="V41">
        <f t="shared" si="7"/>
        <v>3.6230541175272253E-2</v>
      </c>
      <c r="W41">
        <f t="shared" si="8"/>
        <v>2.9133524268327911</v>
      </c>
      <c r="X41">
        <f t="shared" si="9"/>
        <v>3.5982081002685434E-2</v>
      </c>
      <c r="Y41">
        <f t="shared" si="10"/>
        <v>2.2510981602404639E-2</v>
      </c>
      <c r="Z41">
        <f t="shared" si="11"/>
        <v>321.51099920000001</v>
      </c>
      <c r="AA41">
        <f t="shared" si="12"/>
        <v>32.7215374308158</v>
      </c>
      <c r="AB41">
        <f t="shared" si="13"/>
        <v>31.879159999999999</v>
      </c>
      <c r="AC41">
        <f t="shared" si="14"/>
        <v>4.7425205762149316</v>
      </c>
      <c r="AD41">
        <f t="shared" si="15"/>
        <v>59.980236194577266</v>
      </c>
      <c r="AE41">
        <f t="shared" si="16"/>
        <v>2.7091523472001566</v>
      </c>
      <c r="AF41">
        <f t="shared" si="17"/>
        <v>4.5167417120726308</v>
      </c>
      <c r="AG41">
        <f t="shared" si="18"/>
        <v>2.033368229014775</v>
      </c>
      <c r="AH41">
        <f t="shared" si="19"/>
        <v>-33.79787118974177</v>
      </c>
      <c r="AI41">
        <f t="shared" si="20"/>
        <v>-134.81173556831249</v>
      </c>
      <c r="AJ41">
        <f t="shared" si="21"/>
        <v>-10.437456574352771</v>
      </c>
      <c r="AK41">
        <f t="shared" si="22"/>
        <v>142.46393586759297</v>
      </c>
      <c r="AL41">
        <f t="shared" si="23"/>
        <v>24.235910919520038</v>
      </c>
      <c r="AM41">
        <f t="shared" si="24"/>
        <v>0.77314178189855731</v>
      </c>
      <c r="AN41">
        <f t="shared" si="25"/>
        <v>3.7066708951114831</v>
      </c>
      <c r="AO41">
        <v>125.5356057385156</v>
      </c>
      <c r="AP41">
        <v>99.245828484848445</v>
      </c>
      <c r="AQ41">
        <v>4.262605777862686</v>
      </c>
      <c r="AR41">
        <v>65.044434554698469</v>
      </c>
      <c r="AS41">
        <f t="shared" si="26"/>
        <v>0.76639163695559576</v>
      </c>
      <c r="AT41">
        <v>26.41329113461294</v>
      </c>
      <c r="AU41">
        <v>27.307659393939389</v>
      </c>
      <c r="AV41">
        <v>-9.4316701827022211E-6</v>
      </c>
      <c r="AW41">
        <v>82.478048087778163</v>
      </c>
      <c r="AX41">
        <v>197</v>
      </c>
      <c r="AY41">
        <v>39</v>
      </c>
      <c r="AZ41">
        <f t="shared" si="27"/>
        <v>1</v>
      </c>
      <c r="BA41">
        <f t="shared" si="28"/>
        <v>0</v>
      </c>
      <c r="BB41">
        <f t="shared" si="29"/>
        <v>51697.849873528117</v>
      </c>
      <c r="BC41">
        <f t="shared" si="30"/>
        <v>1999.9686666666671</v>
      </c>
      <c r="BD41">
        <f t="shared" si="31"/>
        <v>1681.1736800000003</v>
      </c>
      <c r="BE41">
        <f t="shared" si="32"/>
        <v>0.84060000940014723</v>
      </c>
      <c r="BF41">
        <f t="shared" si="33"/>
        <v>0.16075801814228421</v>
      </c>
      <c r="BG41">
        <v>6</v>
      </c>
      <c r="BH41">
        <v>0.5</v>
      </c>
      <c r="BI41" t="s">
        <v>381</v>
      </c>
      <c r="BJ41">
        <v>2</v>
      </c>
      <c r="BK41" t="b">
        <v>1</v>
      </c>
      <c r="BL41">
        <v>1659880273.099999</v>
      </c>
      <c r="BM41">
        <v>71.369853333333324</v>
      </c>
      <c r="BN41">
        <v>100.51106</v>
      </c>
      <c r="BO41">
        <v>27.312080000000002</v>
      </c>
      <c r="BP41">
        <v>26.4099</v>
      </c>
      <c r="BQ41">
        <v>70.770133333333334</v>
      </c>
      <c r="BR41">
        <v>27.26972</v>
      </c>
      <c r="BS41">
        <v>500.13900000000012</v>
      </c>
      <c r="BT41">
        <v>99.092433333333332</v>
      </c>
      <c r="BU41">
        <v>0.1000246266666667</v>
      </c>
      <c r="BV41">
        <v>31.02084</v>
      </c>
      <c r="BW41">
        <v>31.879159999999999</v>
      </c>
      <c r="BX41">
        <v>999.89999999999986</v>
      </c>
      <c r="BY41">
        <v>0</v>
      </c>
      <c r="BZ41">
        <v>0</v>
      </c>
      <c r="CA41">
        <v>9998.7006666666675</v>
      </c>
      <c r="CB41">
        <v>0</v>
      </c>
      <c r="CC41">
        <v>236.6374666666666</v>
      </c>
      <c r="CD41">
        <v>-29.141193333333341</v>
      </c>
      <c r="CE41">
        <v>73.373779999999996</v>
      </c>
      <c r="CF41">
        <v>103.23760666666669</v>
      </c>
      <c r="CG41">
        <v>0.90217853333333342</v>
      </c>
      <c r="CH41">
        <v>100.51106</v>
      </c>
      <c r="CI41">
        <v>26.4099</v>
      </c>
      <c r="CJ41">
        <v>2.70642</v>
      </c>
      <c r="CK41">
        <v>2.6170213333333332</v>
      </c>
      <c r="CL41">
        <v>22.32414</v>
      </c>
      <c r="CM41">
        <v>21.77318</v>
      </c>
      <c r="CN41">
        <v>1999.9686666666671</v>
      </c>
      <c r="CO41">
        <v>0.98000200000000037</v>
      </c>
      <c r="CP41">
        <v>1.99983E-2</v>
      </c>
      <c r="CQ41">
        <v>0</v>
      </c>
      <c r="CR41">
        <v>2.6172</v>
      </c>
      <c r="CS41">
        <v>0</v>
      </c>
      <c r="CT41">
        <v>18652.386666666669</v>
      </c>
      <c r="CU41">
        <v>17412.066666666669</v>
      </c>
      <c r="CV41">
        <v>40.283066666666663</v>
      </c>
      <c r="CW41">
        <v>41.120800000000003</v>
      </c>
      <c r="CX41">
        <v>40.182866666666669</v>
      </c>
      <c r="CY41">
        <v>39.625</v>
      </c>
      <c r="CZ41">
        <v>40.436999999999998</v>
      </c>
      <c r="DA41">
        <v>1959.9686666666671</v>
      </c>
      <c r="DB41">
        <v>40</v>
      </c>
      <c r="DC41">
        <v>0</v>
      </c>
      <c r="DD41">
        <v>1659880279.0999999</v>
      </c>
      <c r="DE41">
        <v>0</v>
      </c>
      <c r="DF41">
        <v>0</v>
      </c>
      <c r="DG41" t="s">
        <v>382</v>
      </c>
      <c r="DH41">
        <v>1659812590.0999999</v>
      </c>
      <c r="DI41">
        <v>1659812570.5999999</v>
      </c>
      <c r="DJ41">
        <v>0</v>
      </c>
      <c r="DK41">
        <v>-4.8000000000000001E-2</v>
      </c>
      <c r="DL41">
        <v>0</v>
      </c>
      <c r="DM41">
        <v>2.9860000000000002</v>
      </c>
      <c r="DN41">
        <v>1.6E-2</v>
      </c>
      <c r="DO41">
        <v>2000</v>
      </c>
      <c r="DP41">
        <v>27</v>
      </c>
      <c r="DQ41">
        <v>0.33</v>
      </c>
      <c r="DR41">
        <v>0.43</v>
      </c>
      <c r="DS41">
        <v>2.8703175995598831</v>
      </c>
      <c r="DT41">
        <v>9.318028965312827</v>
      </c>
      <c r="DU41">
        <v>0.70271135054484912</v>
      </c>
      <c r="DV41">
        <v>0</v>
      </c>
      <c r="DW41">
        <v>-28.711516666666672</v>
      </c>
      <c r="DX41">
        <v>-101.1789250278087</v>
      </c>
      <c r="DY41">
        <v>7.4277272313982792</v>
      </c>
      <c r="DZ41">
        <v>0</v>
      </c>
      <c r="EA41">
        <v>-54.977585037574357</v>
      </c>
      <c r="EB41">
        <v>-268.93607537226558</v>
      </c>
      <c r="EC41">
        <v>23.671640734001979</v>
      </c>
      <c r="ED41">
        <v>0</v>
      </c>
      <c r="EE41">
        <v>0.90662635000000003</v>
      </c>
      <c r="EF41">
        <v>-9.3699647279552836E-2</v>
      </c>
      <c r="EG41">
        <v>9.7016192966689896E-3</v>
      </c>
      <c r="EH41">
        <v>1</v>
      </c>
      <c r="EI41">
        <v>2.0338410542342231</v>
      </c>
      <c r="EJ41">
        <v>-2.310628329697462E-2</v>
      </c>
      <c r="EK41">
        <v>1.799206060689589E-3</v>
      </c>
      <c r="EL41">
        <v>1</v>
      </c>
      <c r="EM41">
        <v>2</v>
      </c>
      <c r="EN41">
        <v>5</v>
      </c>
      <c r="EO41" t="s">
        <v>419</v>
      </c>
      <c r="EP41">
        <v>2.9434999999999998</v>
      </c>
      <c r="EQ41">
        <v>2.8011699999999999</v>
      </c>
      <c r="ER41">
        <v>2.57551E-2</v>
      </c>
      <c r="ES41">
        <v>3.5285400000000001E-2</v>
      </c>
      <c r="ET41">
        <v>0.11776200000000001</v>
      </c>
      <c r="EU41">
        <v>0.115204</v>
      </c>
      <c r="EV41">
        <v>20015</v>
      </c>
      <c r="EW41">
        <v>20782.400000000001</v>
      </c>
      <c r="EX41">
        <v>23887</v>
      </c>
      <c r="EY41">
        <v>25065.599999999999</v>
      </c>
      <c r="EZ41">
        <v>33722.6</v>
      </c>
      <c r="FA41">
        <v>35404.9</v>
      </c>
      <c r="FB41">
        <v>43542.9</v>
      </c>
      <c r="FC41">
        <v>46331.9</v>
      </c>
      <c r="FD41">
        <v>1.5454300000000001</v>
      </c>
      <c r="FE41">
        <v>1.88808</v>
      </c>
      <c r="FF41">
        <v>0.14635200000000001</v>
      </c>
      <c r="FG41">
        <v>0</v>
      </c>
      <c r="FH41">
        <v>29.482299999999999</v>
      </c>
      <c r="FI41">
        <v>999.9</v>
      </c>
      <c r="FJ41">
        <v>65.400000000000006</v>
      </c>
      <c r="FK41">
        <v>32.700000000000003</v>
      </c>
      <c r="FL41">
        <v>32.786200000000001</v>
      </c>
      <c r="FM41">
        <v>64.645799999999994</v>
      </c>
      <c r="FN41">
        <v>25.572900000000001</v>
      </c>
      <c r="FO41">
        <v>1</v>
      </c>
      <c r="FP41">
        <v>0.31712699999999999</v>
      </c>
      <c r="FQ41">
        <v>0.74464300000000005</v>
      </c>
      <c r="FR41">
        <v>20.320699999999999</v>
      </c>
      <c r="FS41">
        <v>5.2103999999999999</v>
      </c>
      <c r="FT41">
        <v>11.904999999999999</v>
      </c>
      <c r="FU41">
        <v>5.0024499999999996</v>
      </c>
      <c r="FV41">
        <v>3.2895500000000002</v>
      </c>
      <c r="FW41">
        <v>9999</v>
      </c>
      <c r="FX41">
        <v>9999</v>
      </c>
      <c r="FY41">
        <v>9999</v>
      </c>
      <c r="FZ41">
        <v>999.9</v>
      </c>
      <c r="GA41">
        <v>1.8594200000000001</v>
      </c>
      <c r="GB41">
        <v>1.8543400000000001</v>
      </c>
      <c r="GC41">
        <v>1.8575999999999999</v>
      </c>
      <c r="GD41">
        <v>1.8559300000000001</v>
      </c>
      <c r="GE41">
        <v>1.8547100000000001</v>
      </c>
      <c r="GF41">
        <v>1.8544700000000001</v>
      </c>
      <c r="GG41">
        <v>1.85303</v>
      </c>
      <c r="GH41">
        <v>1.8562399999999999</v>
      </c>
      <c r="GI41">
        <v>0</v>
      </c>
      <c r="GJ41">
        <v>0</v>
      </c>
      <c r="GK41">
        <v>0</v>
      </c>
      <c r="GL41">
        <v>0</v>
      </c>
      <c r="GM41" t="s">
        <v>384</v>
      </c>
      <c r="GN41" t="s">
        <v>385</v>
      </c>
      <c r="GO41" t="s">
        <v>386</v>
      </c>
      <c r="GP41" t="s">
        <v>386</v>
      </c>
      <c r="GQ41" t="s">
        <v>386</v>
      </c>
      <c r="GR41" t="s">
        <v>386</v>
      </c>
      <c r="GS41">
        <v>0</v>
      </c>
      <c r="GT41">
        <v>100</v>
      </c>
      <c r="GU41">
        <v>100</v>
      </c>
      <c r="GV41">
        <v>0.67600000000000005</v>
      </c>
      <c r="GW41">
        <v>4.24E-2</v>
      </c>
      <c r="GX41">
        <v>0.39266368898363929</v>
      </c>
      <c r="GY41">
        <v>3.036990343597491E-3</v>
      </c>
      <c r="GZ41">
        <v>-1.538114387597119E-6</v>
      </c>
      <c r="HA41">
        <v>3.3909691194327332E-10</v>
      </c>
      <c r="HB41">
        <v>-2.894341138822331E-2</v>
      </c>
      <c r="HC41">
        <v>9.7621983196103414E-3</v>
      </c>
      <c r="HD41">
        <v>-3.3387782167185642E-4</v>
      </c>
      <c r="HE41">
        <v>2.632278881966732E-6</v>
      </c>
      <c r="HF41">
        <v>6</v>
      </c>
      <c r="HG41">
        <v>2134</v>
      </c>
      <c r="HH41">
        <v>2</v>
      </c>
      <c r="HI41">
        <v>31</v>
      </c>
      <c r="HJ41">
        <v>1128.2</v>
      </c>
      <c r="HK41">
        <v>1128.5</v>
      </c>
      <c r="HL41">
        <v>0.50903299999999996</v>
      </c>
      <c r="HM41">
        <v>2.33887</v>
      </c>
      <c r="HN41">
        <v>1.4978</v>
      </c>
      <c r="HO41">
        <v>2.3083499999999999</v>
      </c>
      <c r="HP41">
        <v>1.5478499999999999</v>
      </c>
      <c r="HQ41">
        <v>2.4255399999999998</v>
      </c>
      <c r="HR41">
        <v>35.824399999999997</v>
      </c>
      <c r="HS41">
        <v>15.804399999999999</v>
      </c>
      <c r="HT41">
        <v>18</v>
      </c>
      <c r="HU41">
        <v>288.49799999999999</v>
      </c>
      <c r="HV41">
        <v>510.86099999999999</v>
      </c>
      <c r="HW41">
        <v>28.648099999999999</v>
      </c>
      <c r="HX41">
        <v>31.1159</v>
      </c>
      <c r="HY41">
        <v>30</v>
      </c>
      <c r="HZ41">
        <v>30.977399999999999</v>
      </c>
      <c r="IA41">
        <v>31.0442</v>
      </c>
      <c r="IB41">
        <v>10.209899999999999</v>
      </c>
      <c r="IC41">
        <v>23.010300000000001</v>
      </c>
      <c r="ID41">
        <v>58.055599999999998</v>
      </c>
      <c r="IE41">
        <v>28.643699999999999</v>
      </c>
      <c r="IF41">
        <v>171.24799999999999</v>
      </c>
      <c r="IG41">
        <v>26.335100000000001</v>
      </c>
      <c r="IH41">
        <v>100.697</v>
      </c>
      <c r="II41">
        <v>100.416</v>
      </c>
      <c r="IJ41" t="s">
        <v>3544</v>
      </c>
    </row>
    <row r="42" spans="1:244" x14ac:dyDescent="0.2">
      <c r="A42">
        <v>26</v>
      </c>
      <c r="B42">
        <v>1659880281.5999999</v>
      </c>
      <c r="C42">
        <v>24.5</v>
      </c>
      <c r="D42" t="s">
        <v>436</v>
      </c>
      <c r="E42" t="s">
        <v>437</v>
      </c>
      <c r="F42">
        <v>1</v>
      </c>
      <c r="H42" t="s">
        <v>379</v>
      </c>
      <c r="M42" t="s">
        <v>380</v>
      </c>
      <c r="N42">
        <v>1659880273.5999999</v>
      </c>
      <c r="O42">
        <f t="shared" si="0"/>
        <v>7.6609318592708365E-4</v>
      </c>
      <c r="P42">
        <f t="shared" si="1"/>
        <v>0.76609318592708364</v>
      </c>
      <c r="Q42">
        <f t="shared" si="2"/>
        <v>3.7848781293882094</v>
      </c>
      <c r="R42">
        <f t="shared" si="3"/>
        <v>73.215362499999998</v>
      </c>
      <c r="S42">
        <f t="shared" si="4"/>
        <v>-94.595763084573846</v>
      </c>
      <c r="T42">
        <f t="shared" si="5"/>
        <v>-9.3831929612192493</v>
      </c>
      <c r="U42">
        <f t="shared" si="6"/>
        <v>7.2624169588748417</v>
      </c>
      <c r="V42">
        <f t="shared" si="7"/>
        <v>3.6221815190791928E-2</v>
      </c>
      <c r="W42">
        <f t="shared" si="8"/>
        <v>2.9133200340667043</v>
      </c>
      <c r="X42">
        <f t="shared" si="9"/>
        <v>3.5973471501619073E-2</v>
      </c>
      <c r="Y42">
        <f t="shared" si="10"/>
        <v>2.2505590297615327E-2</v>
      </c>
      <c r="Z42">
        <f t="shared" si="11"/>
        <v>321.51091274999999</v>
      </c>
      <c r="AA42">
        <f t="shared" si="12"/>
        <v>32.72098056061747</v>
      </c>
      <c r="AB42">
        <f t="shared" si="13"/>
        <v>31.877962499999999</v>
      </c>
      <c r="AC42">
        <f t="shared" si="14"/>
        <v>4.7421988567513802</v>
      </c>
      <c r="AD42">
        <f t="shared" si="15"/>
        <v>59.981991434836871</v>
      </c>
      <c r="AE42">
        <f t="shared" si="16"/>
        <v>2.7091308498013631</v>
      </c>
      <c r="AF42">
        <f t="shared" si="17"/>
        <v>4.5165736998654067</v>
      </c>
      <c r="AG42">
        <f t="shared" si="18"/>
        <v>2.0330680069500171</v>
      </c>
      <c r="AH42">
        <f t="shared" si="19"/>
        <v>-33.784709499384391</v>
      </c>
      <c r="AI42">
        <f t="shared" si="20"/>
        <v>-134.72463734784915</v>
      </c>
      <c r="AJ42">
        <f t="shared" si="21"/>
        <v>-10.430734092361213</v>
      </c>
      <c r="AK42">
        <f t="shared" si="22"/>
        <v>142.57083181040522</v>
      </c>
      <c r="AL42">
        <f t="shared" si="23"/>
        <v>24.750177395652173</v>
      </c>
      <c r="AM42">
        <f t="shared" si="24"/>
        <v>0.77268923440294535</v>
      </c>
      <c r="AN42">
        <f t="shared" si="25"/>
        <v>3.7848781293882094</v>
      </c>
      <c r="AO42">
        <v>130.68734217303279</v>
      </c>
      <c r="AP42">
        <v>103.7353018181818</v>
      </c>
      <c r="AQ42">
        <v>4.3736517040273286</v>
      </c>
      <c r="AR42">
        <v>65.044434554698469</v>
      </c>
      <c r="AS42">
        <f t="shared" si="26"/>
        <v>0.76609318592708364</v>
      </c>
      <c r="AT42">
        <v>26.414343441144119</v>
      </c>
      <c r="AU42">
        <v>27.308331515151512</v>
      </c>
      <c r="AV42">
        <v>-4.9158741105890946E-6</v>
      </c>
      <c r="AW42">
        <v>82.478048087778163</v>
      </c>
      <c r="AX42">
        <v>197</v>
      </c>
      <c r="AY42">
        <v>39</v>
      </c>
      <c r="AZ42">
        <f t="shared" si="27"/>
        <v>1</v>
      </c>
      <c r="BA42">
        <f t="shared" si="28"/>
        <v>0</v>
      </c>
      <c r="BB42">
        <f t="shared" si="29"/>
        <v>51697.043996153516</v>
      </c>
      <c r="BC42">
        <f t="shared" si="30"/>
        <v>1999.9681250000001</v>
      </c>
      <c r="BD42">
        <f t="shared" si="31"/>
        <v>1681.173225</v>
      </c>
      <c r="BE42">
        <f t="shared" si="32"/>
        <v>0.84060000956265235</v>
      </c>
      <c r="BF42">
        <f t="shared" si="33"/>
        <v>0.16075801845591914</v>
      </c>
      <c r="BG42">
        <v>6</v>
      </c>
      <c r="BH42">
        <v>0.5</v>
      </c>
      <c r="BI42" t="s">
        <v>381</v>
      </c>
      <c r="BJ42">
        <v>2</v>
      </c>
      <c r="BK42" t="b">
        <v>1</v>
      </c>
      <c r="BL42">
        <v>1659880273.5999999</v>
      </c>
      <c r="BM42">
        <v>73.215362499999998</v>
      </c>
      <c r="BN42">
        <v>102.97511874999999</v>
      </c>
      <c r="BO42">
        <v>27.311843750000001</v>
      </c>
      <c r="BP42">
        <v>26.410193750000001</v>
      </c>
      <c r="BQ42">
        <v>72.610500000000002</v>
      </c>
      <c r="BR42">
        <v>27.269481249999998</v>
      </c>
      <c r="BS42">
        <v>500.14018750000002</v>
      </c>
      <c r="BT42">
        <v>99.09250625</v>
      </c>
      <c r="BU42">
        <v>0.100022625</v>
      </c>
      <c r="BV42">
        <v>31.020187499999999</v>
      </c>
      <c r="BW42">
        <v>31.877962499999999</v>
      </c>
      <c r="BX42">
        <v>999.9</v>
      </c>
      <c r="BY42">
        <v>0</v>
      </c>
      <c r="BZ42">
        <v>0</v>
      </c>
      <c r="CA42">
        <v>9998.5081250000003</v>
      </c>
      <c r="CB42">
        <v>0</v>
      </c>
      <c r="CC42">
        <v>234.90587500000001</v>
      </c>
      <c r="CD42">
        <v>-29.7597375</v>
      </c>
      <c r="CE42">
        <v>75.271106250000003</v>
      </c>
      <c r="CF42">
        <v>105.76856875</v>
      </c>
      <c r="CG42">
        <v>0.90164524999999995</v>
      </c>
      <c r="CH42">
        <v>102.97511874999999</v>
      </c>
      <c r="CI42">
        <v>26.410193750000001</v>
      </c>
      <c r="CJ42">
        <v>2.70639875</v>
      </c>
      <c r="CK42">
        <v>2.6170524999999998</v>
      </c>
      <c r="CL42">
        <v>22.324012499999998</v>
      </c>
      <c r="CM42">
        <v>21.773375000000001</v>
      </c>
      <c r="CN42">
        <v>1999.9681250000001</v>
      </c>
      <c r="CO42">
        <v>0.98000200000000004</v>
      </c>
      <c r="CP42">
        <v>1.99983E-2</v>
      </c>
      <c r="CQ42">
        <v>0</v>
      </c>
      <c r="CR42">
        <v>2.5570624999999998</v>
      </c>
      <c r="CS42">
        <v>0</v>
      </c>
      <c r="CT42">
        <v>18650.46875</v>
      </c>
      <c r="CU42">
        <v>17412.0625</v>
      </c>
      <c r="CV42">
        <v>40.280999999999999</v>
      </c>
      <c r="CW42">
        <v>41.121062500000001</v>
      </c>
      <c r="CX42">
        <v>40.183124999999997</v>
      </c>
      <c r="CY42">
        <v>39.625</v>
      </c>
      <c r="CZ42">
        <v>40.436999999999998</v>
      </c>
      <c r="DA42">
        <v>1959.9681250000001</v>
      </c>
      <c r="DB42">
        <v>40</v>
      </c>
      <c r="DC42">
        <v>0</v>
      </c>
      <c r="DD42">
        <v>1659880280.3</v>
      </c>
      <c r="DE42">
        <v>0</v>
      </c>
      <c r="DF42">
        <v>0</v>
      </c>
      <c r="DG42" t="s">
        <v>382</v>
      </c>
      <c r="DH42">
        <v>1659812590.0999999</v>
      </c>
      <c r="DI42">
        <v>1659812570.5999999</v>
      </c>
      <c r="DJ42">
        <v>0</v>
      </c>
      <c r="DK42">
        <v>-4.8000000000000001E-2</v>
      </c>
      <c r="DL42">
        <v>0</v>
      </c>
      <c r="DM42">
        <v>2.9860000000000002</v>
      </c>
      <c r="DN42">
        <v>1.6E-2</v>
      </c>
      <c r="DO42">
        <v>2000</v>
      </c>
      <c r="DP42">
        <v>27</v>
      </c>
      <c r="DQ42">
        <v>0.33</v>
      </c>
      <c r="DR42">
        <v>0.43</v>
      </c>
      <c r="DS42">
        <v>3.0350624907353621</v>
      </c>
      <c r="DT42">
        <v>7.8343152577081572</v>
      </c>
      <c r="DU42">
        <v>0.58289268145244721</v>
      </c>
      <c r="DV42">
        <v>0</v>
      </c>
      <c r="DW42">
        <v>-30.352540000000001</v>
      </c>
      <c r="DX42">
        <v>-91.659315684093372</v>
      </c>
      <c r="DY42">
        <v>6.7390317683675196</v>
      </c>
      <c r="DZ42">
        <v>0</v>
      </c>
      <c r="EA42">
        <v>-59.95407816577265</v>
      </c>
      <c r="EB42">
        <v>-184.63342423815399</v>
      </c>
      <c r="EC42">
        <v>16.704072268597098</v>
      </c>
      <c r="ED42">
        <v>0</v>
      </c>
      <c r="EE42">
        <v>0.90576562500000013</v>
      </c>
      <c r="EF42">
        <v>-0.1011400412758001</v>
      </c>
      <c r="EG42">
        <v>1.005688893914888E-2</v>
      </c>
      <c r="EH42">
        <v>1</v>
      </c>
      <c r="EI42">
        <v>2.0333255494280298</v>
      </c>
      <c r="EJ42">
        <v>-2.3858499642100819E-2</v>
      </c>
      <c r="EK42">
        <v>1.8703815173121529E-3</v>
      </c>
      <c r="EL42">
        <v>1</v>
      </c>
      <c r="EM42">
        <v>2</v>
      </c>
      <c r="EN42">
        <v>5</v>
      </c>
      <c r="EO42" t="s">
        <v>419</v>
      </c>
      <c r="EP42">
        <v>2.94353</v>
      </c>
      <c r="EQ42">
        <v>2.8010899999999999</v>
      </c>
      <c r="ER42">
        <v>2.68563E-2</v>
      </c>
      <c r="ES42">
        <v>3.6477000000000002E-2</v>
      </c>
      <c r="ET42">
        <v>0.11776499999999999</v>
      </c>
      <c r="EU42">
        <v>0.115202</v>
      </c>
      <c r="EV42">
        <v>19992.400000000001</v>
      </c>
      <c r="EW42">
        <v>20756.7</v>
      </c>
      <c r="EX42">
        <v>23887</v>
      </c>
      <c r="EY42">
        <v>25065.599999999999</v>
      </c>
      <c r="EZ42">
        <v>33722.699999999997</v>
      </c>
      <c r="FA42">
        <v>35405</v>
      </c>
      <c r="FB42">
        <v>43543</v>
      </c>
      <c r="FC42">
        <v>46331.8</v>
      </c>
      <c r="FD42">
        <v>1.54562</v>
      </c>
      <c r="FE42">
        <v>1.8880300000000001</v>
      </c>
      <c r="FF42">
        <v>0.14605399999999999</v>
      </c>
      <c r="FG42">
        <v>0</v>
      </c>
      <c r="FH42">
        <v>29.482299999999999</v>
      </c>
      <c r="FI42">
        <v>999.9</v>
      </c>
      <c r="FJ42">
        <v>65.400000000000006</v>
      </c>
      <c r="FK42">
        <v>32.700000000000003</v>
      </c>
      <c r="FL42">
        <v>32.786499999999997</v>
      </c>
      <c r="FM42">
        <v>64.665800000000004</v>
      </c>
      <c r="FN42">
        <v>26.398199999999999</v>
      </c>
      <c r="FO42">
        <v>1</v>
      </c>
      <c r="FP42">
        <v>0.31712699999999999</v>
      </c>
      <c r="FQ42">
        <v>0.74689499999999998</v>
      </c>
      <c r="FR42">
        <v>20.320699999999999</v>
      </c>
      <c r="FS42">
        <v>5.2102500000000003</v>
      </c>
      <c r="FT42">
        <v>11.9047</v>
      </c>
      <c r="FU42">
        <v>5.0025000000000004</v>
      </c>
      <c r="FV42">
        <v>3.2895500000000002</v>
      </c>
      <c r="FW42">
        <v>9999</v>
      </c>
      <c r="FX42">
        <v>9999</v>
      </c>
      <c r="FY42">
        <v>9999</v>
      </c>
      <c r="FZ42">
        <v>999.9</v>
      </c>
      <c r="GA42">
        <v>1.8594200000000001</v>
      </c>
      <c r="GB42">
        <v>1.8543499999999999</v>
      </c>
      <c r="GC42">
        <v>1.8575999999999999</v>
      </c>
      <c r="GD42">
        <v>1.8559300000000001</v>
      </c>
      <c r="GE42">
        <v>1.8547199999999999</v>
      </c>
      <c r="GF42">
        <v>1.8544799999999999</v>
      </c>
      <c r="GG42">
        <v>1.85303</v>
      </c>
      <c r="GH42">
        <v>1.85625</v>
      </c>
      <c r="GI42">
        <v>0</v>
      </c>
      <c r="GJ42">
        <v>0</v>
      </c>
      <c r="GK42">
        <v>0</v>
      </c>
      <c r="GL42">
        <v>0</v>
      </c>
      <c r="GM42" t="s">
        <v>384</v>
      </c>
      <c r="GN42" t="s">
        <v>385</v>
      </c>
      <c r="GO42" t="s">
        <v>386</v>
      </c>
      <c r="GP42" t="s">
        <v>386</v>
      </c>
      <c r="GQ42" t="s">
        <v>386</v>
      </c>
      <c r="GR42" t="s">
        <v>386</v>
      </c>
      <c r="GS42">
        <v>0</v>
      </c>
      <c r="GT42">
        <v>100</v>
      </c>
      <c r="GU42">
        <v>100</v>
      </c>
      <c r="GV42">
        <v>0.68799999999999994</v>
      </c>
      <c r="GW42">
        <v>4.2299999999999997E-2</v>
      </c>
      <c r="GX42">
        <v>0.39266368898363929</v>
      </c>
      <c r="GY42">
        <v>3.036990343597491E-3</v>
      </c>
      <c r="GZ42">
        <v>-1.538114387597119E-6</v>
      </c>
      <c r="HA42">
        <v>3.3909691194327332E-10</v>
      </c>
      <c r="HB42">
        <v>-2.894341138822331E-2</v>
      </c>
      <c r="HC42">
        <v>9.7621983196103414E-3</v>
      </c>
      <c r="HD42">
        <v>-3.3387782167185642E-4</v>
      </c>
      <c r="HE42">
        <v>2.632278881966732E-6</v>
      </c>
      <c r="HF42">
        <v>6</v>
      </c>
      <c r="HG42">
        <v>2134</v>
      </c>
      <c r="HH42">
        <v>2</v>
      </c>
      <c r="HI42">
        <v>31</v>
      </c>
      <c r="HJ42">
        <v>1128.2</v>
      </c>
      <c r="HK42">
        <v>1128.5</v>
      </c>
      <c r="HL42">
        <v>0.52246099999999995</v>
      </c>
      <c r="HM42">
        <v>2.3547400000000001</v>
      </c>
      <c r="HN42">
        <v>1.4978</v>
      </c>
      <c r="HO42">
        <v>2.3083499999999999</v>
      </c>
      <c r="HP42">
        <v>1.5478499999999999</v>
      </c>
      <c r="HQ42">
        <v>2.2363300000000002</v>
      </c>
      <c r="HR42">
        <v>35.847700000000003</v>
      </c>
      <c r="HS42">
        <v>15.7957</v>
      </c>
      <c r="HT42">
        <v>18</v>
      </c>
      <c r="HU42">
        <v>288.57799999999997</v>
      </c>
      <c r="HV42">
        <v>510.827</v>
      </c>
      <c r="HW42">
        <v>28.645900000000001</v>
      </c>
      <c r="HX42">
        <v>31.1159</v>
      </c>
      <c r="HY42">
        <v>30</v>
      </c>
      <c r="HZ42">
        <v>30.977399999999999</v>
      </c>
      <c r="IA42">
        <v>31.0442</v>
      </c>
      <c r="IB42">
        <v>10.481299999999999</v>
      </c>
      <c r="IC42">
        <v>23.010300000000001</v>
      </c>
      <c r="ID42">
        <v>58.055599999999998</v>
      </c>
      <c r="IE42">
        <v>28.643699999999999</v>
      </c>
      <c r="IF42">
        <v>181.267</v>
      </c>
      <c r="IG42">
        <v>26.337399999999999</v>
      </c>
      <c r="IH42">
        <v>100.697</v>
      </c>
      <c r="II42">
        <v>100.416</v>
      </c>
      <c r="IJ42" t="s">
        <v>3544</v>
      </c>
    </row>
    <row r="43" spans="1:244" x14ac:dyDescent="0.2">
      <c r="A43">
        <v>27</v>
      </c>
      <c r="B43">
        <v>1659880282.5999999</v>
      </c>
      <c r="C43">
        <v>25.5</v>
      </c>
      <c r="D43" t="s">
        <v>438</v>
      </c>
      <c r="E43" t="s">
        <v>439</v>
      </c>
      <c r="F43">
        <v>1</v>
      </c>
      <c r="H43" t="s">
        <v>379</v>
      </c>
      <c r="M43" t="s">
        <v>380</v>
      </c>
      <c r="N43">
        <v>1659880275.099999</v>
      </c>
      <c r="O43">
        <f t="shared" si="0"/>
        <v>7.6680068387892245E-4</v>
      </c>
      <c r="P43">
        <f t="shared" si="1"/>
        <v>0.76680068387892242</v>
      </c>
      <c r="Q43">
        <f t="shared" si="2"/>
        <v>3.8814605450852322</v>
      </c>
      <c r="R43">
        <f t="shared" si="3"/>
        <v>77.981213333333329</v>
      </c>
      <c r="S43">
        <f t="shared" si="4"/>
        <v>-93.981192740703463</v>
      </c>
      <c r="T43">
        <f t="shared" si="5"/>
        <v>-9.3222349807609479</v>
      </c>
      <c r="U43">
        <f t="shared" si="6"/>
        <v>7.7351560836632629</v>
      </c>
      <c r="V43">
        <f t="shared" si="7"/>
        <v>3.6270856499052526E-2</v>
      </c>
      <c r="W43">
        <f t="shared" si="8"/>
        <v>2.9135370422806162</v>
      </c>
      <c r="X43">
        <f t="shared" si="9"/>
        <v>3.6021860785938997E-2</v>
      </c>
      <c r="Y43">
        <f t="shared" si="10"/>
        <v>2.2535891628783892E-2</v>
      </c>
      <c r="Z43">
        <f t="shared" si="11"/>
        <v>321.51110559999989</v>
      </c>
      <c r="AA43">
        <f t="shared" si="12"/>
        <v>32.718275059866798</v>
      </c>
      <c r="AB43">
        <f t="shared" si="13"/>
        <v>31.874300000000002</v>
      </c>
      <c r="AC43">
        <f t="shared" si="14"/>
        <v>4.7412150101335229</v>
      </c>
      <c r="AD43">
        <f t="shared" si="15"/>
        <v>59.98711536811502</v>
      </c>
      <c r="AE43">
        <f t="shared" si="16"/>
        <v>2.7089904398820015</v>
      </c>
      <c r="AF43">
        <f t="shared" si="17"/>
        <v>4.5159538398506029</v>
      </c>
      <c r="AG43">
        <f t="shared" si="18"/>
        <v>2.0322245702515214</v>
      </c>
      <c r="AH43">
        <f t="shared" si="19"/>
        <v>-33.815910159060479</v>
      </c>
      <c r="AI43">
        <f t="shared" si="20"/>
        <v>-134.53754412075099</v>
      </c>
      <c r="AJ43">
        <f t="shared" si="21"/>
        <v>-10.415161467188652</v>
      </c>
      <c r="AK43">
        <f t="shared" si="22"/>
        <v>142.7424898529998</v>
      </c>
      <c r="AL43">
        <f t="shared" si="23"/>
        <v>26.776558798702609</v>
      </c>
      <c r="AM43">
        <f t="shared" si="24"/>
        <v>0.77076088414101673</v>
      </c>
      <c r="AN43">
        <f t="shared" si="25"/>
        <v>3.8814605450852322</v>
      </c>
      <c r="AO43">
        <v>135.8612329398195</v>
      </c>
      <c r="AP43">
        <v>108.3067048484848</v>
      </c>
      <c r="AQ43">
        <v>4.4684125363853413</v>
      </c>
      <c r="AR43">
        <v>65.044434554698469</v>
      </c>
      <c r="AS43">
        <f t="shared" si="26"/>
        <v>0.76680068387892242</v>
      </c>
      <c r="AT43">
        <v>26.414744487426301</v>
      </c>
      <c r="AU43">
        <v>27.309530303030311</v>
      </c>
      <c r="AV43">
        <v>1.1009633635729639E-6</v>
      </c>
      <c r="AW43">
        <v>82.478048087778163</v>
      </c>
      <c r="AX43">
        <v>197</v>
      </c>
      <c r="AY43">
        <v>39</v>
      </c>
      <c r="AZ43">
        <f t="shared" si="27"/>
        <v>1</v>
      </c>
      <c r="BA43">
        <f t="shared" si="28"/>
        <v>0</v>
      </c>
      <c r="BB43">
        <f t="shared" si="29"/>
        <v>51703.607516011041</v>
      </c>
      <c r="BC43">
        <f t="shared" si="30"/>
        <v>1999.969333333333</v>
      </c>
      <c r="BD43">
        <f t="shared" si="31"/>
        <v>1681.1742399999996</v>
      </c>
      <c r="BE43">
        <f t="shared" si="32"/>
        <v>0.840600009200141</v>
      </c>
      <c r="BF43">
        <f t="shared" si="33"/>
        <v>0.16075801775627224</v>
      </c>
      <c r="BG43">
        <v>6</v>
      </c>
      <c r="BH43">
        <v>0.5</v>
      </c>
      <c r="BI43" t="s">
        <v>381</v>
      </c>
      <c r="BJ43">
        <v>2</v>
      </c>
      <c r="BK43" t="b">
        <v>1</v>
      </c>
      <c r="BL43">
        <v>1659880275.099999</v>
      </c>
      <c r="BM43">
        <v>77.981213333333329</v>
      </c>
      <c r="BN43">
        <v>110.17662</v>
      </c>
      <c r="BO43">
        <v>27.310420000000001</v>
      </c>
      <c r="BP43">
        <v>26.411006666666669</v>
      </c>
      <c r="BQ43">
        <v>77.362999999999985</v>
      </c>
      <c r="BR43">
        <v>27.268066666666659</v>
      </c>
      <c r="BS43">
        <v>500.13340000000011</v>
      </c>
      <c r="BT43">
        <v>99.092573333333334</v>
      </c>
      <c r="BU43">
        <v>9.9985399999999988E-2</v>
      </c>
      <c r="BV43">
        <v>31.017779999999998</v>
      </c>
      <c r="BW43">
        <v>31.874300000000002</v>
      </c>
      <c r="BX43">
        <v>999.89999999999986</v>
      </c>
      <c r="BY43">
        <v>0</v>
      </c>
      <c r="BZ43">
        <v>0</v>
      </c>
      <c r="CA43">
        <v>9999.7420000000002</v>
      </c>
      <c r="CB43">
        <v>0</v>
      </c>
      <c r="CC43">
        <v>228.61340000000001</v>
      </c>
      <c r="CD43">
        <v>-32.195366666666672</v>
      </c>
      <c r="CE43">
        <v>80.170706666666675</v>
      </c>
      <c r="CF43">
        <v>113.16551333333329</v>
      </c>
      <c r="CG43">
        <v>0.89941119999999997</v>
      </c>
      <c r="CH43">
        <v>110.17662</v>
      </c>
      <c r="CI43">
        <v>26.411006666666669</v>
      </c>
      <c r="CJ43">
        <v>2.7062599999999999</v>
      </c>
      <c r="CK43">
        <v>2.6171346666666659</v>
      </c>
      <c r="CL43">
        <v>22.32317333333333</v>
      </c>
      <c r="CM43">
        <v>21.77389333333333</v>
      </c>
      <c r="CN43">
        <v>1999.969333333333</v>
      </c>
      <c r="CO43">
        <v>0.98000200000000037</v>
      </c>
      <c r="CP43">
        <v>1.99983E-2</v>
      </c>
      <c r="CQ43">
        <v>0</v>
      </c>
      <c r="CR43">
        <v>2.373133333333334</v>
      </c>
      <c r="CS43">
        <v>0</v>
      </c>
      <c r="CT43">
        <v>18643.919999999991</v>
      </c>
      <c r="CU43">
        <v>17412.073333333341</v>
      </c>
      <c r="CV43">
        <v>40.274799999999999</v>
      </c>
      <c r="CW43">
        <v>41.120800000000003</v>
      </c>
      <c r="CX43">
        <v>40.182866666666669</v>
      </c>
      <c r="CY43">
        <v>39.625</v>
      </c>
      <c r="CZ43">
        <v>40.436999999999998</v>
      </c>
      <c r="DA43">
        <v>1959.969333333333</v>
      </c>
      <c r="DB43">
        <v>40</v>
      </c>
      <c r="DC43">
        <v>0</v>
      </c>
      <c r="DD43">
        <v>1659880281.5</v>
      </c>
      <c r="DE43">
        <v>0</v>
      </c>
      <c r="DF43">
        <v>0</v>
      </c>
      <c r="DG43" t="s">
        <v>382</v>
      </c>
      <c r="DH43">
        <v>1659812590.0999999</v>
      </c>
      <c r="DI43">
        <v>1659812570.5999999</v>
      </c>
      <c r="DJ43">
        <v>0</v>
      </c>
      <c r="DK43">
        <v>-4.8000000000000001E-2</v>
      </c>
      <c r="DL43">
        <v>0</v>
      </c>
      <c r="DM43">
        <v>2.9860000000000002</v>
      </c>
      <c r="DN43">
        <v>1.6E-2</v>
      </c>
      <c r="DO43">
        <v>2000</v>
      </c>
      <c r="DP43">
        <v>27</v>
      </c>
      <c r="DQ43">
        <v>0.33</v>
      </c>
      <c r="DR43">
        <v>0.43</v>
      </c>
      <c r="DS43">
        <v>3.0350624907353621</v>
      </c>
      <c r="DT43">
        <v>7.8343152577081572</v>
      </c>
      <c r="DU43">
        <v>0.58289268145244721</v>
      </c>
      <c r="DV43">
        <v>0</v>
      </c>
      <c r="DW43">
        <v>-30.352540000000001</v>
      </c>
      <c r="DX43">
        <v>-91.659315684093372</v>
      </c>
      <c r="DY43">
        <v>6.7390317683675196</v>
      </c>
      <c r="DZ43">
        <v>0</v>
      </c>
      <c r="EA43">
        <v>-59.95407816577265</v>
      </c>
      <c r="EB43">
        <v>-184.63342423815399</v>
      </c>
      <c r="EC43">
        <v>16.704072268597098</v>
      </c>
      <c r="ED43">
        <v>0</v>
      </c>
      <c r="EE43">
        <v>0.90576562500000013</v>
      </c>
      <c r="EF43">
        <v>-0.1011400412758001</v>
      </c>
      <c r="EG43">
        <v>1.005688893914888E-2</v>
      </c>
      <c r="EH43">
        <v>1</v>
      </c>
      <c r="EI43">
        <v>2.0333255494280298</v>
      </c>
      <c r="EJ43">
        <v>-2.3858499642100819E-2</v>
      </c>
      <c r="EK43">
        <v>1.8703815173121529E-3</v>
      </c>
      <c r="EL43">
        <v>1</v>
      </c>
      <c r="EM43">
        <v>2</v>
      </c>
      <c r="EN43">
        <v>5</v>
      </c>
      <c r="EO43" t="s">
        <v>419</v>
      </c>
      <c r="EP43">
        <v>2.9433699999999998</v>
      </c>
      <c r="EQ43">
        <v>2.8012299999999999</v>
      </c>
      <c r="ER43">
        <v>2.79685E-2</v>
      </c>
      <c r="ES43">
        <v>3.7657000000000003E-2</v>
      </c>
      <c r="ET43">
        <v>0.11777</v>
      </c>
      <c r="EU43">
        <v>0.11519699999999999</v>
      </c>
      <c r="EV43">
        <v>19969.7</v>
      </c>
      <c r="EW43">
        <v>20731.3</v>
      </c>
      <c r="EX43">
        <v>23887.1</v>
      </c>
      <c r="EY43">
        <v>25065.5</v>
      </c>
      <c r="EZ43">
        <v>33722.800000000003</v>
      </c>
      <c r="FA43">
        <v>35405.199999999997</v>
      </c>
      <c r="FB43">
        <v>43543.3</v>
      </c>
      <c r="FC43">
        <v>46331.7</v>
      </c>
      <c r="FD43">
        <v>1.5456799999999999</v>
      </c>
      <c r="FE43">
        <v>1.8880999999999999</v>
      </c>
      <c r="FF43">
        <v>0.145812</v>
      </c>
      <c r="FG43">
        <v>0</v>
      </c>
      <c r="FH43">
        <v>29.482299999999999</v>
      </c>
      <c r="FI43">
        <v>999.9</v>
      </c>
      <c r="FJ43">
        <v>65.400000000000006</v>
      </c>
      <c r="FK43">
        <v>32.700000000000003</v>
      </c>
      <c r="FL43">
        <v>32.784799999999997</v>
      </c>
      <c r="FM43">
        <v>64.655799999999999</v>
      </c>
      <c r="FN43">
        <v>25.637</v>
      </c>
      <c r="FO43">
        <v>1</v>
      </c>
      <c r="FP43">
        <v>0.31712099999999999</v>
      </c>
      <c r="FQ43">
        <v>0.74883200000000005</v>
      </c>
      <c r="FR43">
        <v>20.320699999999999</v>
      </c>
      <c r="FS43">
        <v>5.2103999999999999</v>
      </c>
      <c r="FT43">
        <v>11.9053</v>
      </c>
      <c r="FU43">
        <v>5.00265</v>
      </c>
      <c r="FV43">
        <v>3.2895500000000002</v>
      </c>
      <c r="FW43">
        <v>9999</v>
      </c>
      <c r="FX43">
        <v>9999</v>
      </c>
      <c r="FY43">
        <v>9999</v>
      </c>
      <c r="FZ43">
        <v>999.9</v>
      </c>
      <c r="GA43">
        <v>1.8594299999999999</v>
      </c>
      <c r="GB43">
        <v>1.8543700000000001</v>
      </c>
      <c r="GC43">
        <v>1.8575999999999999</v>
      </c>
      <c r="GD43">
        <v>1.8559300000000001</v>
      </c>
      <c r="GE43">
        <v>1.8547199999999999</v>
      </c>
      <c r="GF43">
        <v>1.8545</v>
      </c>
      <c r="GG43">
        <v>1.85303</v>
      </c>
      <c r="GH43">
        <v>1.85625</v>
      </c>
      <c r="GI43">
        <v>0</v>
      </c>
      <c r="GJ43">
        <v>0</v>
      </c>
      <c r="GK43">
        <v>0</v>
      </c>
      <c r="GL43">
        <v>0</v>
      </c>
      <c r="GM43" t="s">
        <v>384</v>
      </c>
      <c r="GN43" t="s">
        <v>385</v>
      </c>
      <c r="GO43" t="s">
        <v>386</v>
      </c>
      <c r="GP43" t="s">
        <v>386</v>
      </c>
      <c r="GQ43" t="s">
        <v>386</v>
      </c>
      <c r="GR43" t="s">
        <v>386</v>
      </c>
      <c r="GS43">
        <v>0</v>
      </c>
      <c r="GT43">
        <v>100</v>
      </c>
      <c r="GU43">
        <v>100</v>
      </c>
      <c r="GV43">
        <v>0.7</v>
      </c>
      <c r="GW43">
        <v>4.2299999999999997E-2</v>
      </c>
      <c r="GX43">
        <v>0.39266368898363929</v>
      </c>
      <c r="GY43">
        <v>3.036990343597491E-3</v>
      </c>
      <c r="GZ43">
        <v>-1.538114387597119E-6</v>
      </c>
      <c r="HA43">
        <v>3.3909691194327332E-10</v>
      </c>
      <c r="HB43">
        <v>-2.894341138822331E-2</v>
      </c>
      <c r="HC43">
        <v>9.7621983196103414E-3</v>
      </c>
      <c r="HD43">
        <v>-3.3387782167185642E-4</v>
      </c>
      <c r="HE43">
        <v>2.632278881966732E-6</v>
      </c>
      <c r="HF43">
        <v>6</v>
      </c>
      <c r="HG43">
        <v>2134</v>
      </c>
      <c r="HH43">
        <v>2</v>
      </c>
      <c r="HI43">
        <v>31</v>
      </c>
      <c r="HJ43">
        <v>1128.2</v>
      </c>
      <c r="HK43">
        <v>1128.5</v>
      </c>
      <c r="HL43">
        <v>0.53100599999999998</v>
      </c>
      <c r="HM43">
        <v>2.33521</v>
      </c>
      <c r="HN43">
        <v>1.4978</v>
      </c>
      <c r="HO43">
        <v>2.3083499999999999</v>
      </c>
      <c r="HP43">
        <v>1.5478499999999999</v>
      </c>
      <c r="HQ43">
        <v>2.4401899999999999</v>
      </c>
      <c r="HR43">
        <v>35.847700000000003</v>
      </c>
      <c r="HS43">
        <v>15.804399999999999</v>
      </c>
      <c r="HT43">
        <v>18</v>
      </c>
      <c r="HU43">
        <v>288.59899999999999</v>
      </c>
      <c r="HV43">
        <v>510.87200000000001</v>
      </c>
      <c r="HW43">
        <v>28.6433</v>
      </c>
      <c r="HX43">
        <v>31.1159</v>
      </c>
      <c r="HY43">
        <v>29.9999</v>
      </c>
      <c r="HZ43">
        <v>30.977399999999999</v>
      </c>
      <c r="IA43">
        <v>31.043500000000002</v>
      </c>
      <c r="IB43">
        <v>10.6645</v>
      </c>
      <c r="IC43">
        <v>23.010300000000001</v>
      </c>
      <c r="ID43">
        <v>58.055599999999998</v>
      </c>
      <c r="IE43">
        <v>28.643699999999999</v>
      </c>
      <c r="IF43">
        <v>181.267</v>
      </c>
      <c r="IG43">
        <v>26.332000000000001</v>
      </c>
      <c r="IH43">
        <v>100.697</v>
      </c>
      <c r="II43">
        <v>100.41500000000001</v>
      </c>
      <c r="IJ43" t="s">
        <v>3544</v>
      </c>
    </row>
    <row r="44" spans="1:244" x14ac:dyDescent="0.2">
      <c r="A44">
        <v>28</v>
      </c>
      <c r="B44">
        <v>1659880283.5999999</v>
      </c>
      <c r="C44">
        <v>26.5</v>
      </c>
      <c r="D44" t="s">
        <v>440</v>
      </c>
      <c r="E44" t="s">
        <v>441</v>
      </c>
      <c r="F44">
        <v>1</v>
      </c>
      <c r="H44" t="s">
        <v>379</v>
      </c>
      <c r="M44" t="s">
        <v>380</v>
      </c>
      <c r="N44">
        <v>1659880275.5999999</v>
      </c>
      <c r="O44">
        <f t="shared" si="0"/>
        <v>7.6814732069871753E-4</v>
      </c>
      <c r="P44">
        <f t="shared" si="1"/>
        <v>0.7681473206987175</v>
      </c>
      <c r="Q44">
        <f t="shared" si="2"/>
        <v>3.9825028605197499</v>
      </c>
      <c r="R44">
        <f t="shared" si="3"/>
        <v>79.973262500000004</v>
      </c>
      <c r="S44">
        <f t="shared" si="4"/>
        <v>-96.126858655471665</v>
      </c>
      <c r="T44">
        <f t="shared" si="5"/>
        <v>-9.5350727755198772</v>
      </c>
      <c r="U44">
        <f t="shared" si="6"/>
        <v>7.9327556179310275</v>
      </c>
      <c r="V44">
        <f t="shared" si="7"/>
        <v>3.6341888740413809E-2</v>
      </c>
      <c r="W44">
        <f t="shared" si="8"/>
        <v>2.9134445682809109</v>
      </c>
      <c r="X44">
        <f t="shared" si="9"/>
        <v>3.6091912565800549E-2</v>
      </c>
      <c r="Y44">
        <f t="shared" si="10"/>
        <v>2.2579761238244688E-2</v>
      </c>
      <c r="Z44">
        <f t="shared" si="11"/>
        <v>321.51111224999994</v>
      </c>
      <c r="AA44">
        <f t="shared" si="12"/>
        <v>32.717363664175778</v>
      </c>
      <c r="AB44">
        <f t="shared" si="13"/>
        <v>31.872900000000001</v>
      </c>
      <c r="AC44">
        <f t="shared" si="14"/>
        <v>4.7408389791951535</v>
      </c>
      <c r="AD44">
        <f t="shared" si="15"/>
        <v>59.989240082766756</v>
      </c>
      <c r="AE44">
        <f t="shared" si="16"/>
        <v>2.7089919877513307</v>
      </c>
      <c r="AF44">
        <f t="shared" si="17"/>
        <v>4.515796472857053</v>
      </c>
      <c r="AG44">
        <f t="shared" si="18"/>
        <v>2.0318469914438229</v>
      </c>
      <c r="AH44">
        <f t="shared" si="19"/>
        <v>-33.875296842813441</v>
      </c>
      <c r="AI44">
        <f t="shared" si="20"/>
        <v>-134.40938531044449</v>
      </c>
      <c r="AJ44">
        <f t="shared" si="21"/>
        <v>-10.405467228991228</v>
      </c>
      <c r="AK44">
        <f t="shared" si="22"/>
        <v>142.82096286775081</v>
      </c>
      <c r="AL44">
        <f t="shared" si="23"/>
        <v>27.187488290000921</v>
      </c>
      <c r="AM44">
        <f t="shared" si="24"/>
        <v>0.77067613573126093</v>
      </c>
      <c r="AN44">
        <f t="shared" si="25"/>
        <v>3.9825028605197499</v>
      </c>
      <c r="AO44">
        <v>141.0385242345283</v>
      </c>
      <c r="AP44">
        <v>112.94445636363631</v>
      </c>
      <c r="AQ44">
        <v>4.5498164080599617</v>
      </c>
      <c r="AR44">
        <v>65.044434554698469</v>
      </c>
      <c r="AS44">
        <f t="shared" si="26"/>
        <v>0.7681473206987175</v>
      </c>
      <c r="AT44">
        <v>26.41454586802033</v>
      </c>
      <c r="AU44">
        <v>27.31087333333334</v>
      </c>
      <c r="AV44">
        <v>6.1810052205037674E-6</v>
      </c>
      <c r="AW44">
        <v>82.478048087778163</v>
      </c>
      <c r="AX44">
        <v>197</v>
      </c>
      <c r="AY44">
        <v>39</v>
      </c>
      <c r="AZ44">
        <f t="shared" si="27"/>
        <v>1</v>
      </c>
      <c r="BA44">
        <f t="shared" si="28"/>
        <v>0</v>
      </c>
      <c r="BB44">
        <f t="shared" si="29"/>
        <v>51701.090004446043</v>
      </c>
      <c r="BC44">
        <f t="shared" si="30"/>
        <v>1999.9693749999999</v>
      </c>
      <c r="BD44">
        <f t="shared" si="31"/>
        <v>1681.1742749999999</v>
      </c>
      <c r="BE44">
        <f t="shared" si="32"/>
        <v>0.84060000918764066</v>
      </c>
      <c r="BF44">
        <f t="shared" si="33"/>
        <v>0.16075801773214651</v>
      </c>
      <c r="BG44">
        <v>6</v>
      </c>
      <c r="BH44">
        <v>0.5</v>
      </c>
      <c r="BI44" t="s">
        <v>381</v>
      </c>
      <c r="BJ44">
        <v>2</v>
      </c>
      <c r="BK44" t="b">
        <v>1</v>
      </c>
      <c r="BL44">
        <v>1659880275.5999999</v>
      </c>
      <c r="BM44">
        <v>79.973262500000004</v>
      </c>
      <c r="BN44">
        <v>112.66364375000001</v>
      </c>
      <c r="BO44">
        <v>27.310424999999999</v>
      </c>
      <c r="BP44">
        <v>26.41110625</v>
      </c>
      <c r="BQ44">
        <v>79.34956249999999</v>
      </c>
      <c r="BR44">
        <v>27.268068750000001</v>
      </c>
      <c r="BS44">
        <v>500.13099999999997</v>
      </c>
      <c r="BT44">
        <v>99.092593749999992</v>
      </c>
      <c r="BU44">
        <v>0.1000035</v>
      </c>
      <c r="BV44">
        <v>31.01716875</v>
      </c>
      <c r="BW44">
        <v>31.872900000000001</v>
      </c>
      <c r="BX44">
        <v>999.9</v>
      </c>
      <c r="BY44">
        <v>0</v>
      </c>
      <c r="BZ44">
        <v>0</v>
      </c>
      <c r="CA44">
        <v>9999.2112500000003</v>
      </c>
      <c r="CB44">
        <v>0</v>
      </c>
      <c r="CC44">
        <v>227.44868750000001</v>
      </c>
      <c r="CD44">
        <v>-32.690375000000003</v>
      </c>
      <c r="CE44">
        <v>82.218662500000008</v>
      </c>
      <c r="CF44">
        <v>115.72004375</v>
      </c>
      <c r="CG44">
        <v>0.899316</v>
      </c>
      <c r="CH44">
        <v>112.66364375000001</v>
      </c>
      <c r="CI44">
        <v>26.41110625</v>
      </c>
      <c r="CJ44">
        <v>2.7062612499999998</v>
      </c>
      <c r="CK44">
        <v>2.6171449999999998</v>
      </c>
      <c r="CL44">
        <v>22.323181250000001</v>
      </c>
      <c r="CM44">
        <v>21.773956250000001</v>
      </c>
      <c r="CN44">
        <v>1999.9693749999999</v>
      </c>
      <c r="CO44">
        <v>0.98000200000000004</v>
      </c>
      <c r="CP44">
        <v>1.99983E-2</v>
      </c>
      <c r="CQ44">
        <v>0</v>
      </c>
      <c r="CR44">
        <v>2.4110624999999999</v>
      </c>
      <c r="CS44">
        <v>0</v>
      </c>
      <c r="CT44">
        <v>18642</v>
      </c>
      <c r="CU44">
        <v>17412.075000000001</v>
      </c>
      <c r="CV44">
        <v>40.273249999999997</v>
      </c>
      <c r="CW44">
        <v>41.117125000000001</v>
      </c>
      <c r="CX44">
        <v>40.179250000000003</v>
      </c>
      <c r="CY44">
        <v>39.625</v>
      </c>
      <c r="CZ44">
        <v>40.436999999999998</v>
      </c>
      <c r="DA44">
        <v>1959.9693749999999</v>
      </c>
      <c r="DB44">
        <v>40</v>
      </c>
      <c r="DC44">
        <v>0</v>
      </c>
      <c r="DD44">
        <v>1659880282.0999999</v>
      </c>
      <c r="DE44">
        <v>0</v>
      </c>
      <c r="DF44">
        <v>0</v>
      </c>
      <c r="DG44" t="s">
        <v>382</v>
      </c>
      <c r="DH44">
        <v>1659812590.0999999</v>
      </c>
      <c r="DI44">
        <v>1659812570.5999999</v>
      </c>
      <c r="DJ44">
        <v>0</v>
      </c>
      <c r="DK44">
        <v>-4.8000000000000001E-2</v>
      </c>
      <c r="DL44">
        <v>0</v>
      </c>
      <c r="DM44">
        <v>2.9860000000000002</v>
      </c>
      <c r="DN44">
        <v>1.6E-2</v>
      </c>
      <c r="DO44">
        <v>2000</v>
      </c>
      <c r="DP44">
        <v>27</v>
      </c>
      <c r="DQ44">
        <v>0.33</v>
      </c>
      <c r="DR44">
        <v>0.43</v>
      </c>
      <c r="DS44">
        <v>3.1932088536693799</v>
      </c>
      <c r="DT44">
        <v>6.7187700426710029</v>
      </c>
      <c r="DU44">
        <v>0.51217376162427497</v>
      </c>
      <c r="DV44">
        <v>0</v>
      </c>
      <c r="DW44">
        <v>-32.099577419354837</v>
      </c>
      <c r="DX44">
        <v>-80.763706451612904</v>
      </c>
      <c r="DY44">
        <v>6.1558585515153217</v>
      </c>
      <c r="DZ44">
        <v>0</v>
      </c>
      <c r="EA44">
        <v>-65.531163745079539</v>
      </c>
      <c r="EB44">
        <v>-84.7644088683777</v>
      </c>
      <c r="EC44">
        <v>8.5070221594382645</v>
      </c>
      <c r="ED44">
        <v>0</v>
      </c>
      <c r="EE44">
        <v>0.90447534146341468</v>
      </c>
      <c r="EF44">
        <v>-9.4174348432057742E-2</v>
      </c>
      <c r="EG44">
        <v>9.8137606913860018E-3</v>
      </c>
      <c r="EH44">
        <v>1</v>
      </c>
      <c r="EI44">
        <v>2.032337381630926</v>
      </c>
      <c r="EJ44">
        <v>-2.6913571832625181E-2</v>
      </c>
      <c r="EK44">
        <v>2.113980994742558E-3</v>
      </c>
      <c r="EL44">
        <v>1</v>
      </c>
      <c r="EM44">
        <v>2</v>
      </c>
      <c r="EN44">
        <v>5</v>
      </c>
      <c r="EO44" t="s">
        <v>419</v>
      </c>
      <c r="EP44">
        <v>2.9434900000000002</v>
      </c>
      <c r="EQ44">
        <v>2.80132</v>
      </c>
      <c r="ER44">
        <v>2.9091100000000002E-2</v>
      </c>
      <c r="ES44">
        <v>3.8841100000000003E-2</v>
      </c>
      <c r="ET44">
        <v>0.117771</v>
      </c>
      <c r="EU44">
        <v>0.115202</v>
      </c>
      <c r="EV44">
        <v>19946.599999999999</v>
      </c>
      <c r="EW44">
        <v>20705.8</v>
      </c>
      <c r="EX44">
        <v>23887.1</v>
      </c>
      <c r="EY44">
        <v>25065.5</v>
      </c>
      <c r="EZ44">
        <v>33722.699999999997</v>
      </c>
      <c r="FA44">
        <v>35405.1</v>
      </c>
      <c r="FB44">
        <v>43543.199999999997</v>
      </c>
      <c r="FC44">
        <v>46331.8</v>
      </c>
      <c r="FD44">
        <v>1.54613</v>
      </c>
      <c r="FE44">
        <v>1.8879699999999999</v>
      </c>
      <c r="FF44">
        <v>0.14574500000000001</v>
      </c>
      <c r="FG44">
        <v>0</v>
      </c>
      <c r="FH44">
        <v>29.4816</v>
      </c>
      <c r="FI44">
        <v>999.9</v>
      </c>
      <c r="FJ44">
        <v>65.400000000000006</v>
      </c>
      <c r="FK44">
        <v>32.700000000000003</v>
      </c>
      <c r="FL44">
        <v>32.786200000000001</v>
      </c>
      <c r="FM44">
        <v>64.375799999999998</v>
      </c>
      <c r="FN44">
        <v>26.338100000000001</v>
      </c>
      <c r="FO44">
        <v>1</v>
      </c>
      <c r="FP44">
        <v>0.31711400000000001</v>
      </c>
      <c r="FQ44">
        <v>0.74449100000000001</v>
      </c>
      <c r="FR44">
        <v>20.320699999999999</v>
      </c>
      <c r="FS44">
        <v>5.2102500000000003</v>
      </c>
      <c r="FT44">
        <v>11.905099999999999</v>
      </c>
      <c r="FU44">
        <v>5.0026999999999999</v>
      </c>
      <c r="FV44">
        <v>3.2894999999999999</v>
      </c>
      <c r="FW44">
        <v>9999</v>
      </c>
      <c r="FX44">
        <v>9999</v>
      </c>
      <c r="FY44">
        <v>9999</v>
      </c>
      <c r="FZ44">
        <v>999.9</v>
      </c>
      <c r="GA44">
        <v>1.8594299999999999</v>
      </c>
      <c r="GB44">
        <v>1.8543499999999999</v>
      </c>
      <c r="GC44">
        <v>1.8575999999999999</v>
      </c>
      <c r="GD44">
        <v>1.8559300000000001</v>
      </c>
      <c r="GE44">
        <v>1.8547199999999999</v>
      </c>
      <c r="GF44">
        <v>1.8545</v>
      </c>
      <c r="GG44">
        <v>1.8530199999999999</v>
      </c>
      <c r="GH44">
        <v>1.85625</v>
      </c>
      <c r="GI44">
        <v>0</v>
      </c>
      <c r="GJ44">
        <v>0</v>
      </c>
      <c r="GK44">
        <v>0</v>
      </c>
      <c r="GL44">
        <v>0</v>
      </c>
      <c r="GM44" t="s">
        <v>384</v>
      </c>
      <c r="GN44" t="s">
        <v>385</v>
      </c>
      <c r="GO44" t="s">
        <v>386</v>
      </c>
      <c r="GP44" t="s">
        <v>386</v>
      </c>
      <c r="GQ44" t="s">
        <v>386</v>
      </c>
      <c r="GR44" t="s">
        <v>386</v>
      </c>
      <c r="GS44">
        <v>0</v>
      </c>
      <c r="GT44">
        <v>100</v>
      </c>
      <c r="GU44">
        <v>100</v>
      </c>
      <c r="GV44">
        <v>0.71199999999999997</v>
      </c>
      <c r="GW44">
        <v>4.24E-2</v>
      </c>
      <c r="GX44">
        <v>0.39266368898363929</v>
      </c>
      <c r="GY44">
        <v>3.036990343597491E-3</v>
      </c>
      <c r="GZ44">
        <v>-1.538114387597119E-6</v>
      </c>
      <c r="HA44">
        <v>3.3909691194327332E-10</v>
      </c>
      <c r="HB44">
        <v>-2.894341138822331E-2</v>
      </c>
      <c r="HC44">
        <v>9.7621983196103414E-3</v>
      </c>
      <c r="HD44">
        <v>-3.3387782167185642E-4</v>
      </c>
      <c r="HE44">
        <v>2.632278881966732E-6</v>
      </c>
      <c r="HF44">
        <v>6</v>
      </c>
      <c r="HG44">
        <v>2134</v>
      </c>
      <c r="HH44">
        <v>2</v>
      </c>
      <c r="HI44">
        <v>31</v>
      </c>
      <c r="HJ44">
        <v>1128.2</v>
      </c>
      <c r="HK44">
        <v>1128.5</v>
      </c>
      <c r="HL44">
        <v>0.54443399999999997</v>
      </c>
      <c r="HM44">
        <v>2.3547400000000001</v>
      </c>
      <c r="HN44">
        <v>1.4978</v>
      </c>
      <c r="HO44">
        <v>2.3083499999999999</v>
      </c>
      <c r="HP44">
        <v>1.5478499999999999</v>
      </c>
      <c r="HQ44">
        <v>2.2412100000000001</v>
      </c>
      <c r="HR44">
        <v>35.847700000000003</v>
      </c>
      <c r="HS44">
        <v>15.7957</v>
      </c>
      <c r="HT44">
        <v>18</v>
      </c>
      <c r="HU44">
        <v>288.78100000000001</v>
      </c>
      <c r="HV44">
        <v>510.78199999999998</v>
      </c>
      <c r="HW44">
        <v>28.640499999999999</v>
      </c>
      <c r="HX44">
        <v>31.1159</v>
      </c>
      <c r="HY44">
        <v>29.9999</v>
      </c>
      <c r="HZ44">
        <v>30.977399999999999</v>
      </c>
      <c r="IA44">
        <v>31.0428</v>
      </c>
      <c r="IB44">
        <v>10.9335</v>
      </c>
      <c r="IC44">
        <v>23.2864</v>
      </c>
      <c r="ID44">
        <v>58.055599999999998</v>
      </c>
      <c r="IE44">
        <v>28.643699999999999</v>
      </c>
      <c r="IF44">
        <v>191.286</v>
      </c>
      <c r="IG44">
        <v>26.3355</v>
      </c>
      <c r="IH44">
        <v>100.697</v>
      </c>
      <c r="II44">
        <v>100.416</v>
      </c>
      <c r="IJ44" t="s">
        <v>3544</v>
      </c>
    </row>
    <row r="45" spans="1:244" x14ac:dyDescent="0.2">
      <c r="A45">
        <v>29</v>
      </c>
      <c r="B45">
        <v>1659880284.5999999</v>
      </c>
      <c r="C45">
        <v>27.5</v>
      </c>
      <c r="D45" t="s">
        <v>442</v>
      </c>
      <c r="E45" t="s">
        <v>443</v>
      </c>
      <c r="F45">
        <v>1</v>
      </c>
      <c r="H45" t="s">
        <v>379</v>
      </c>
      <c r="M45" t="s">
        <v>380</v>
      </c>
      <c r="N45">
        <v>1659880277.099999</v>
      </c>
      <c r="O45">
        <f t="shared" si="0"/>
        <v>7.6856849534773198E-4</v>
      </c>
      <c r="P45">
        <f t="shared" si="1"/>
        <v>0.76856849534773197</v>
      </c>
      <c r="Q45">
        <f t="shared" si="2"/>
        <v>4.0275796157401382</v>
      </c>
      <c r="R45">
        <f t="shared" si="3"/>
        <v>85.324366666666677</v>
      </c>
      <c r="S45">
        <f t="shared" si="4"/>
        <v>-92.75339443263276</v>
      </c>
      <c r="T45">
        <f t="shared" si="5"/>
        <v>-9.2004713581504287</v>
      </c>
      <c r="U45">
        <f t="shared" si="6"/>
        <v>8.4635650961449063</v>
      </c>
      <c r="V45">
        <f t="shared" si="7"/>
        <v>3.6376170466483525E-2</v>
      </c>
      <c r="W45">
        <f t="shared" si="8"/>
        <v>2.9135417459012372</v>
      </c>
      <c r="X45">
        <f t="shared" si="9"/>
        <v>3.6125732503575314E-2</v>
      </c>
      <c r="Y45">
        <f t="shared" si="10"/>
        <v>2.2600939794778108E-2</v>
      </c>
      <c r="Z45">
        <f t="shared" si="11"/>
        <v>321.51185040000001</v>
      </c>
      <c r="AA45">
        <f t="shared" si="12"/>
        <v>32.715026129411818</v>
      </c>
      <c r="AB45">
        <f t="shared" si="13"/>
        <v>31.86971333333333</v>
      </c>
      <c r="AC45">
        <f t="shared" si="14"/>
        <v>4.7399831579653107</v>
      </c>
      <c r="AD45">
        <f t="shared" si="15"/>
        <v>59.994897782099379</v>
      </c>
      <c r="AE45">
        <f t="shared" si="16"/>
        <v>2.7089104621044915</v>
      </c>
      <c r="AF45">
        <f t="shared" si="17"/>
        <v>4.5152347320320736</v>
      </c>
      <c r="AG45">
        <f t="shared" si="18"/>
        <v>2.0310726958608192</v>
      </c>
      <c r="AH45">
        <f t="shared" si="19"/>
        <v>-33.893870644834983</v>
      </c>
      <c r="AI45">
        <f t="shared" si="20"/>
        <v>-134.25607373151891</v>
      </c>
      <c r="AJ45">
        <f t="shared" si="21"/>
        <v>-10.392976793727851</v>
      </c>
      <c r="AK45">
        <f t="shared" si="22"/>
        <v>142.9689292299183</v>
      </c>
      <c r="AL45">
        <f t="shared" si="23"/>
        <v>28.847318358396247</v>
      </c>
      <c r="AM45">
        <f t="shared" si="24"/>
        <v>0.76941694167649533</v>
      </c>
      <c r="AN45">
        <f t="shared" si="25"/>
        <v>4.0275796157401382</v>
      </c>
      <c r="AO45">
        <v>146.19331296476341</v>
      </c>
      <c r="AP45">
        <v>117.65842000000001</v>
      </c>
      <c r="AQ45">
        <v>4.6253125657330418</v>
      </c>
      <c r="AR45">
        <v>65.044434554698469</v>
      </c>
      <c r="AS45">
        <f t="shared" si="26"/>
        <v>0.76856849534773197</v>
      </c>
      <c r="AT45">
        <v>26.413723946766709</v>
      </c>
      <c r="AU45">
        <v>27.310517575757569</v>
      </c>
      <c r="AV45">
        <v>1.166585710498538E-5</v>
      </c>
      <c r="AW45">
        <v>82.478048087778163</v>
      </c>
      <c r="AX45">
        <v>197</v>
      </c>
      <c r="AY45">
        <v>39</v>
      </c>
      <c r="AZ45">
        <f t="shared" si="27"/>
        <v>1</v>
      </c>
      <c r="BA45">
        <f t="shared" si="28"/>
        <v>0</v>
      </c>
      <c r="BB45">
        <f t="shared" si="29"/>
        <v>51704.221199319021</v>
      </c>
      <c r="BC45">
        <f t="shared" si="30"/>
        <v>1999.9739999999999</v>
      </c>
      <c r="BD45">
        <f t="shared" si="31"/>
        <v>1681.1781599999999</v>
      </c>
      <c r="BE45">
        <f t="shared" si="32"/>
        <v>0.84060000780010136</v>
      </c>
      <c r="BF45">
        <f t="shared" si="33"/>
        <v>0.16075801505419571</v>
      </c>
      <c r="BG45">
        <v>6</v>
      </c>
      <c r="BH45">
        <v>0.5</v>
      </c>
      <c r="BI45" t="s">
        <v>381</v>
      </c>
      <c r="BJ45">
        <v>2</v>
      </c>
      <c r="BK45" t="b">
        <v>1</v>
      </c>
      <c r="BL45">
        <v>1659880277.099999</v>
      </c>
      <c r="BM45">
        <v>85.324366666666677</v>
      </c>
      <c r="BN45">
        <v>120.01121999999999</v>
      </c>
      <c r="BO45">
        <v>27.309539999999991</v>
      </c>
      <c r="BP45">
        <v>26.41168</v>
      </c>
      <c r="BQ45">
        <v>84.685813333333329</v>
      </c>
      <c r="BR45">
        <v>27.267173333333329</v>
      </c>
      <c r="BS45">
        <v>500.12553333333341</v>
      </c>
      <c r="BT45">
        <v>99.092820000000017</v>
      </c>
      <c r="BU45">
        <v>0.1000064666666667</v>
      </c>
      <c r="BV45">
        <v>31.014986666666669</v>
      </c>
      <c r="BW45">
        <v>31.86971333333333</v>
      </c>
      <c r="BX45">
        <v>999.89999999999986</v>
      </c>
      <c r="BY45">
        <v>0</v>
      </c>
      <c r="BZ45">
        <v>0</v>
      </c>
      <c r="CA45">
        <v>9999.7440000000006</v>
      </c>
      <c r="CB45">
        <v>0</v>
      </c>
      <c r="CC45">
        <v>221.35233333333329</v>
      </c>
      <c r="CD45">
        <v>-34.686839999999997</v>
      </c>
      <c r="CE45">
        <v>87.719940000000008</v>
      </c>
      <c r="CF45">
        <v>123.26702666666669</v>
      </c>
      <c r="CG45">
        <v>0.89785846666666669</v>
      </c>
      <c r="CH45">
        <v>120.01121999999999</v>
      </c>
      <c r="CI45">
        <v>26.41168</v>
      </c>
      <c r="CJ45">
        <v>2.706179333333333</v>
      </c>
      <c r="CK45">
        <v>2.617207333333333</v>
      </c>
      <c r="CL45">
        <v>22.322686666666669</v>
      </c>
      <c r="CM45">
        <v>21.77434666666667</v>
      </c>
      <c r="CN45">
        <v>1999.9739999999999</v>
      </c>
      <c r="CO45">
        <v>0.98000200000000037</v>
      </c>
      <c r="CP45">
        <v>1.99983E-2</v>
      </c>
      <c r="CQ45">
        <v>0</v>
      </c>
      <c r="CR45">
        <v>2.3774000000000002</v>
      </c>
      <c r="CS45">
        <v>0</v>
      </c>
      <c r="CT45">
        <v>18636.113333333331</v>
      </c>
      <c r="CU45">
        <v>17412.113333333331</v>
      </c>
      <c r="CV45">
        <v>40.270666666666664</v>
      </c>
      <c r="CW45">
        <v>41.116599999999998</v>
      </c>
      <c r="CX45">
        <v>40.178733333333327</v>
      </c>
      <c r="CY45">
        <v>39.625</v>
      </c>
      <c r="CZ45">
        <v>40.436999999999998</v>
      </c>
      <c r="DA45">
        <v>1959.9739999999999</v>
      </c>
      <c r="DB45">
        <v>40</v>
      </c>
      <c r="DC45">
        <v>0</v>
      </c>
      <c r="DD45">
        <v>1659880283.3</v>
      </c>
      <c r="DE45">
        <v>0</v>
      </c>
      <c r="DF45">
        <v>0</v>
      </c>
      <c r="DG45" t="s">
        <v>382</v>
      </c>
      <c r="DH45">
        <v>1659812590.0999999</v>
      </c>
      <c r="DI45">
        <v>1659812570.5999999</v>
      </c>
      <c r="DJ45">
        <v>0</v>
      </c>
      <c r="DK45">
        <v>-4.8000000000000001E-2</v>
      </c>
      <c r="DL45">
        <v>0</v>
      </c>
      <c r="DM45">
        <v>2.9860000000000002</v>
      </c>
      <c r="DN45">
        <v>1.6E-2</v>
      </c>
      <c r="DO45">
        <v>2000</v>
      </c>
      <c r="DP45">
        <v>27</v>
      </c>
      <c r="DQ45">
        <v>0.33</v>
      </c>
      <c r="DR45">
        <v>0.43</v>
      </c>
      <c r="DS45">
        <v>3.3630686648065771</v>
      </c>
      <c r="DT45">
        <v>5.8774014080404067</v>
      </c>
      <c r="DU45">
        <v>0.44604353824215992</v>
      </c>
      <c r="DV45">
        <v>0</v>
      </c>
      <c r="DW45">
        <v>-34.39873</v>
      </c>
      <c r="DX45">
        <v>-66.523603114571728</v>
      </c>
      <c r="DY45">
        <v>4.9130489521375624</v>
      </c>
      <c r="DZ45">
        <v>0</v>
      </c>
      <c r="EA45">
        <v>-66.983258868643304</v>
      </c>
      <c r="EB45">
        <v>-44.185859642671247</v>
      </c>
      <c r="EC45">
        <v>6.1892542908222037</v>
      </c>
      <c r="ED45">
        <v>0</v>
      </c>
      <c r="EE45">
        <v>0.90215234999999994</v>
      </c>
      <c r="EF45">
        <v>-7.6132818011257999E-2</v>
      </c>
      <c r="EG45">
        <v>8.1586849569952151E-3</v>
      </c>
      <c r="EH45">
        <v>1</v>
      </c>
      <c r="EI45">
        <v>2.0315828113721022</v>
      </c>
      <c r="EJ45">
        <v>-3.3130103686669778E-2</v>
      </c>
      <c r="EK45">
        <v>2.6623973175011321E-3</v>
      </c>
      <c r="EL45">
        <v>1</v>
      </c>
      <c r="EM45">
        <v>2</v>
      </c>
      <c r="EN45">
        <v>5</v>
      </c>
      <c r="EO45" t="s">
        <v>419</v>
      </c>
      <c r="EP45">
        <v>2.9434900000000002</v>
      </c>
      <c r="EQ45">
        <v>2.8014100000000002</v>
      </c>
      <c r="ER45">
        <v>3.0226599999999999E-2</v>
      </c>
      <c r="ES45">
        <v>4.0011900000000003E-2</v>
      </c>
      <c r="ET45">
        <v>0.117772</v>
      </c>
      <c r="EU45">
        <v>0.115205</v>
      </c>
      <c r="EV45">
        <v>19923.5</v>
      </c>
      <c r="EW45">
        <v>20680.599999999999</v>
      </c>
      <c r="EX45">
        <v>23887.4</v>
      </c>
      <c r="EY45">
        <v>25065.599999999999</v>
      </c>
      <c r="EZ45">
        <v>33722.9</v>
      </c>
      <c r="FA45">
        <v>35405.199999999997</v>
      </c>
      <c r="FB45">
        <v>43543.4</v>
      </c>
      <c r="FC45">
        <v>46332.1</v>
      </c>
      <c r="FD45">
        <v>1.5468299999999999</v>
      </c>
      <c r="FE45">
        <v>1.8878699999999999</v>
      </c>
      <c r="FF45">
        <v>0.145871</v>
      </c>
      <c r="FG45">
        <v>0</v>
      </c>
      <c r="FH45">
        <v>29.481000000000002</v>
      </c>
      <c r="FI45">
        <v>999.9</v>
      </c>
      <c r="FJ45">
        <v>65.400000000000006</v>
      </c>
      <c r="FK45">
        <v>32.700000000000003</v>
      </c>
      <c r="FL45">
        <v>32.784100000000002</v>
      </c>
      <c r="FM45">
        <v>64.5458</v>
      </c>
      <c r="FN45">
        <v>25.552900000000001</v>
      </c>
      <c r="FO45">
        <v>1</v>
      </c>
      <c r="FP45">
        <v>0.317081</v>
      </c>
      <c r="FQ45">
        <v>0.73219800000000002</v>
      </c>
      <c r="FR45">
        <v>20.320799999999998</v>
      </c>
      <c r="FS45">
        <v>5.2102500000000003</v>
      </c>
      <c r="FT45">
        <v>11.905099999999999</v>
      </c>
      <c r="FU45">
        <v>5.0025500000000003</v>
      </c>
      <c r="FV45">
        <v>3.2894999999999999</v>
      </c>
      <c r="FW45">
        <v>9999</v>
      </c>
      <c r="FX45">
        <v>9999</v>
      </c>
      <c r="FY45">
        <v>9999</v>
      </c>
      <c r="FZ45">
        <v>999.9</v>
      </c>
      <c r="GA45">
        <v>1.8594299999999999</v>
      </c>
      <c r="GB45">
        <v>1.85433</v>
      </c>
      <c r="GC45">
        <v>1.8575999999999999</v>
      </c>
      <c r="GD45">
        <v>1.8559300000000001</v>
      </c>
      <c r="GE45">
        <v>1.85473</v>
      </c>
      <c r="GF45">
        <v>1.8545</v>
      </c>
      <c r="GG45">
        <v>1.8530199999999999</v>
      </c>
      <c r="GH45">
        <v>1.8562399999999999</v>
      </c>
      <c r="GI45">
        <v>0</v>
      </c>
      <c r="GJ45">
        <v>0</v>
      </c>
      <c r="GK45">
        <v>0</v>
      </c>
      <c r="GL45">
        <v>0</v>
      </c>
      <c r="GM45" t="s">
        <v>384</v>
      </c>
      <c r="GN45" t="s">
        <v>385</v>
      </c>
      <c r="GO45" t="s">
        <v>386</v>
      </c>
      <c r="GP45" t="s">
        <v>386</v>
      </c>
      <c r="GQ45" t="s">
        <v>386</v>
      </c>
      <c r="GR45" t="s">
        <v>386</v>
      </c>
      <c r="GS45">
        <v>0</v>
      </c>
      <c r="GT45">
        <v>100</v>
      </c>
      <c r="GU45">
        <v>100</v>
      </c>
      <c r="GV45">
        <v>0.72499999999999998</v>
      </c>
      <c r="GW45">
        <v>4.24E-2</v>
      </c>
      <c r="GX45">
        <v>0.39266368898363929</v>
      </c>
      <c r="GY45">
        <v>3.036990343597491E-3</v>
      </c>
      <c r="GZ45">
        <v>-1.538114387597119E-6</v>
      </c>
      <c r="HA45">
        <v>3.3909691194327332E-10</v>
      </c>
      <c r="HB45">
        <v>-2.894341138822331E-2</v>
      </c>
      <c r="HC45">
        <v>9.7621983196103414E-3</v>
      </c>
      <c r="HD45">
        <v>-3.3387782167185642E-4</v>
      </c>
      <c r="HE45">
        <v>2.632278881966732E-6</v>
      </c>
      <c r="HF45">
        <v>6</v>
      </c>
      <c r="HG45">
        <v>2134</v>
      </c>
      <c r="HH45">
        <v>2</v>
      </c>
      <c r="HI45">
        <v>31</v>
      </c>
      <c r="HJ45">
        <v>1128.2</v>
      </c>
      <c r="HK45">
        <v>1128.5999999999999</v>
      </c>
      <c r="HL45">
        <v>0.554199</v>
      </c>
      <c r="HM45">
        <v>2.3315399999999999</v>
      </c>
      <c r="HN45">
        <v>1.4978</v>
      </c>
      <c r="HO45">
        <v>2.3083499999999999</v>
      </c>
      <c r="HP45">
        <v>1.5478499999999999</v>
      </c>
      <c r="HQ45">
        <v>2.4475099999999999</v>
      </c>
      <c r="HR45">
        <v>35.847700000000003</v>
      </c>
      <c r="HS45">
        <v>15.804399999999999</v>
      </c>
      <c r="HT45">
        <v>18</v>
      </c>
      <c r="HU45">
        <v>289.06299999999999</v>
      </c>
      <c r="HV45">
        <v>510.70800000000003</v>
      </c>
      <c r="HW45">
        <v>28.637599999999999</v>
      </c>
      <c r="HX45">
        <v>31.1159</v>
      </c>
      <c r="HY45">
        <v>29.9999</v>
      </c>
      <c r="HZ45">
        <v>30.9772</v>
      </c>
      <c r="IA45">
        <v>31.042100000000001</v>
      </c>
      <c r="IB45">
        <v>11.112500000000001</v>
      </c>
      <c r="IC45">
        <v>23.2864</v>
      </c>
      <c r="ID45">
        <v>58.055599999999998</v>
      </c>
      <c r="IE45">
        <v>28.634599999999999</v>
      </c>
      <c r="IF45">
        <v>191.286</v>
      </c>
      <c r="IG45">
        <v>26.334599999999998</v>
      </c>
      <c r="IH45">
        <v>100.69799999999999</v>
      </c>
      <c r="II45">
        <v>100.416</v>
      </c>
      <c r="IJ45" t="s">
        <v>3544</v>
      </c>
    </row>
    <row r="46" spans="1:244" x14ac:dyDescent="0.2">
      <c r="A46">
        <v>30</v>
      </c>
      <c r="B46">
        <v>1659880285.5999999</v>
      </c>
      <c r="C46">
        <v>28.5</v>
      </c>
      <c r="D46" t="s">
        <v>444</v>
      </c>
      <c r="E46" t="s">
        <v>445</v>
      </c>
      <c r="F46">
        <v>1</v>
      </c>
      <c r="H46" t="s">
        <v>379</v>
      </c>
      <c r="M46" t="s">
        <v>380</v>
      </c>
      <c r="N46">
        <v>1659880277.5999999</v>
      </c>
      <c r="O46">
        <f t="shared" si="0"/>
        <v>7.6924140628925207E-4</v>
      </c>
      <c r="P46">
        <f t="shared" si="1"/>
        <v>0.76924140628925208</v>
      </c>
      <c r="Q46">
        <f t="shared" si="2"/>
        <v>4.0499240529227842</v>
      </c>
      <c r="R46">
        <f t="shared" si="3"/>
        <v>87.434281249999998</v>
      </c>
      <c r="S46">
        <f t="shared" si="4"/>
        <v>-91.507370737217499</v>
      </c>
      <c r="T46">
        <f t="shared" si="5"/>
        <v>-9.0768781290614999</v>
      </c>
      <c r="U46">
        <f t="shared" si="6"/>
        <v>8.6728567197872177</v>
      </c>
      <c r="V46">
        <f t="shared" si="7"/>
        <v>3.641333431864302E-2</v>
      </c>
      <c r="W46">
        <f t="shared" si="8"/>
        <v>2.9136061808899689</v>
      </c>
      <c r="X46">
        <f t="shared" si="9"/>
        <v>3.6162391785953922E-2</v>
      </c>
      <c r="Y46">
        <f t="shared" si="10"/>
        <v>2.2623896747468442E-2</v>
      </c>
      <c r="Z46">
        <f t="shared" si="11"/>
        <v>321.51500249999998</v>
      </c>
      <c r="AA46">
        <f t="shared" si="12"/>
        <v>32.714186066684846</v>
      </c>
      <c r="AB46">
        <f t="shared" si="13"/>
        <v>31.868718749999999</v>
      </c>
      <c r="AC46">
        <f t="shared" si="14"/>
        <v>4.7397160770774578</v>
      </c>
      <c r="AD46">
        <f t="shared" si="15"/>
        <v>59.99738225322433</v>
      </c>
      <c r="AE46">
        <f t="shared" si="16"/>
        <v>2.7089223829759219</v>
      </c>
      <c r="AF46">
        <f t="shared" si="17"/>
        <v>4.5150676266885652</v>
      </c>
      <c r="AG46">
        <f t="shared" si="18"/>
        <v>2.0307936941015359</v>
      </c>
      <c r="AH46">
        <f t="shared" si="19"/>
        <v>-33.923546017356017</v>
      </c>
      <c r="AI46">
        <f t="shared" si="20"/>
        <v>-134.20478542197719</v>
      </c>
      <c r="AJ46">
        <f t="shared" si="21"/>
        <v>-10.388692575831318</v>
      </c>
      <c r="AK46">
        <f t="shared" si="22"/>
        <v>142.99797848483541</v>
      </c>
      <c r="AL46">
        <f t="shared" si="23"/>
        <v>29.174218642799012</v>
      </c>
      <c r="AM46">
        <f t="shared" si="24"/>
        <v>0.76939759998545443</v>
      </c>
      <c r="AN46">
        <f t="shared" si="25"/>
        <v>4.0499240529227842</v>
      </c>
      <c r="AO46">
        <v>151.35237368159659</v>
      </c>
      <c r="AP46">
        <v>122.4347515151515</v>
      </c>
      <c r="AQ46">
        <v>4.6949970673611903</v>
      </c>
      <c r="AR46">
        <v>65.044434554698469</v>
      </c>
      <c r="AS46">
        <f t="shared" si="26"/>
        <v>0.76924140628925208</v>
      </c>
      <c r="AT46">
        <v>26.413353698130411</v>
      </c>
      <c r="AU46">
        <v>27.310946060606049</v>
      </c>
      <c r="AV46">
        <v>9.5436571860370502E-6</v>
      </c>
      <c r="AW46">
        <v>82.478048087778163</v>
      </c>
      <c r="AX46">
        <v>197</v>
      </c>
      <c r="AY46">
        <v>39</v>
      </c>
      <c r="AZ46">
        <f t="shared" si="27"/>
        <v>1</v>
      </c>
      <c r="BA46">
        <f t="shared" si="28"/>
        <v>0</v>
      </c>
      <c r="BB46">
        <f t="shared" si="29"/>
        <v>51706.159077117161</v>
      </c>
      <c r="BC46">
        <f t="shared" si="30"/>
        <v>1999.9937500000001</v>
      </c>
      <c r="BD46">
        <f t="shared" si="31"/>
        <v>1681.1947500000001</v>
      </c>
      <c r="BE46">
        <f t="shared" si="32"/>
        <v>0.84060000187500583</v>
      </c>
      <c r="BF46">
        <f t="shared" si="33"/>
        <v>0.1607580036187613</v>
      </c>
      <c r="BG46">
        <v>6</v>
      </c>
      <c r="BH46">
        <v>0.5</v>
      </c>
      <c r="BI46" t="s">
        <v>381</v>
      </c>
      <c r="BJ46">
        <v>2</v>
      </c>
      <c r="BK46" t="b">
        <v>1</v>
      </c>
      <c r="BL46">
        <v>1659880277.5999999</v>
      </c>
      <c r="BM46">
        <v>87.434281249999998</v>
      </c>
      <c r="BN46">
        <v>122.51526875</v>
      </c>
      <c r="BO46">
        <v>27.309650000000001</v>
      </c>
      <c r="BP46">
        <v>26.4118125</v>
      </c>
      <c r="BQ46">
        <v>86.78994999999999</v>
      </c>
      <c r="BR46">
        <v>27.26728125</v>
      </c>
      <c r="BS46">
        <v>500.12543749999998</v>
      </c>
      <c r="BT46">
        <v>99.092843750000014</v>
      </c>
      <c r="BU46">
        <v>0.1000196875</v>
      </c>
      <c r="BV46">
        <v>31.0143375</v>
      </c>
      <c r="BW46">
        <v>31.868718749999999</v>
      </c>
      <c r="BX46">
        <v>999.9</v>
      </c>
      <c r="BY46">
        <v>0</v>
      </c>
      <c r="BZ46">
        <v>0</v>
      </c>
      <c r="CA46">
        <v>10000.11</v>
      </c>
      <c r="CB46">
        <v>0</v>
      </c>
      <c r="CC46">
        <v>220.94925000000001</v>
      </c>
      <c r="CD46">
        <v>-35.080987500000013</v>
      </c>
      <c r="CE46">
        <v>89.889068750000007</v>
      </c>
      <c r="CF46">
        <v>125.83902500000001</v>
      </c>
      <c r="CG46">
        <v>0.89783731249999998</v>
      </c>
      <c r="CH46">
        <v>122.51526875</v>
      </c>
      <c r="CI46">
        <v>26.4118125</v>
      </c>
      <c r="CJ46">
        <v>2.7061912499999998</v>
      </c>
      <c r="CK46">
        <v>2.6172212500000001</v>
      </c>
      <c r="CL46">
        <v>22.322756250000001</v>
      </c>
      <c r="CM46">
        <v>21.774431249999999</v>
      </c>
      <c r="CN46">
        <v>1999.9937500000001</v>
      </c>
      <c r="CO46">
        <v>0.98000218750000001</v>
      </c>
      <c r="CP46">
        <v>1.9998112500000002E-2</v>
      </c>
      <c r="CQ46">
        <v>0</v>
      </c>
      <c r="CR46">
        <v>2.4264375</v>
      </c>
      <c r="CS46">
        <v>0</v>
      </c>
      <c r="CT46">
        <v>18634.368750000001</v>
      </c>
      <c r="CU46">
        <v>17412.287499999999</v>
      </c>
      <c r="CV46">
        <v>40.269374999999997</v>
      </c>
      <c r="CW46">
        <v>41.117125000000001</v>
      </c>
      <c r="CX46">
        <v>40.179250000000003</v>
      </c>
      <c r="CY46">
        <v>39.625</v>
      </c>
      <c r="CZ46">
        <v>40.436999999999998</v>
      </c>
      <c r="DA46">
        <v>1959.9937500000001</v>
      </c>
      <c r="DB46">
        <v>40</v>
      </c>
      <c r="DC46">
        <v>0</v>
      </c>
      <c r="DD46">
        <v>1659880284.5</v>
      </c>
      <c r="DE46">
        <v>0</v>
      </c>
      <c r="DF46">
        <v>0</v>
      </c>
      <c r="DG46" t="s">
        <v>382</v>
      </c>
      <c r="DH46">
        <v>1659812590.0999999</v>
      </c>
      <c r="DI46">
        <v>1659812570.5999999</v>
      </c>
      <c r="DJ46">
        <v>0</v>
      </c>
      <c r="DK46">
        <v>-4.8000000000000001E-2</v>
      </c>
      <c r="DL46">
        <v>0</v>
      </c>
      <c r="DM46">
        <v>2.9860000000000002</v>
      </c>
      <c r="DN46">
        <v>1.6E-2</v>
      </c>
      <c r="DO46">
        <v>2000</v>
      </c>
      <c r="DP46">
        <v>27</v>
      </c>
      <c r="DQ46">
        <v>0.33</v>
      </c>
      <c r="DR46">
        <v>0.43</v>
      </c>
      <c r="DS46">
        <v>3.4622017745925149</v>
      </c>
      <c r="DT46">
        <v>5.4133475245351486</v>
      </c>
      <c r="DU46">
        <v>0.41022611890522009</v>
      </c>
      <c r="DV46">
        <v>0</v>
      </c>
      <c r="DW46">
        <v>-35.488753333333342</v>
      </c>
      <c r="DX46">
        <v>-59.345309899888768</v>
      </c>
      <c r="DY46">
        <v>4.3874683242718566</v>
      </c>
      <c r="DZ46">
        <v>0</v>
      </c>
      <c r="EA46">
        <v>-67.743850696722049</v>
      </c>
      <c r="EB46">
        <v>-13.1779307053607</v>
      </c>
      <c r="EC46">
        <v>4.7562216128445867</v>
      </c>
      <c r="ED46">
        <v>0</v>
      </c>
      <c r="EE46">
        <v>0.90095822499999989</v>
      </c>
      <c r="EF46">
        <v>-6.3074983114450991E-2</v>
      </c>
      <c r="EG46">
        <v>7.0155391399645836E-3</v>
      </c>
      <c r="EH46">
        <v>1</v>
      </c>
      <c r="EI46">
        <v>2.031027570972872</v>
      </c>
      <c r="EJ46">
        <v>-3.5869197224801953E-2</v>
      </c>
      <c r="EK46">
        <v>2.8467351447406261E-3</v>
      </c>
      <c r="EL46">
        <v>1</v>
      </c>
      <c r="EM46">
        <v>2</v>
      </c>
      <c r="EN46">
        <v>5</v>
      </c>
      <c r="EO46" t="s">
        <v>419</v>
      </c>
      <c r="EP46">
        <v>2.9435199999999999</v>
      </c>
      <c r="EQ46">
        <v>2.8014299999999999</v>
      </c>
      <c r="ER46">
        <v>3.1359600000000001E-2</v>
      </c>
      <c r="ES46">
        <v>4.1182299999999998E-2</v>
      </c>
      <c r="ET46">
        <v>0.11777600000000001</v>
      </c>
      <c r="EU46">
        <v>0.11519600000000001</v>
      </c>
      <c r="EV46">
        <v>19900.400000000001</v>
      </c>
      <c r="EW46">
        <v>20655.400000000001</v>
      </c>
      <c r="EX46">
        <v>23887.5</v>
      </c>
      <c r="EY46">
        <v>25065.599999999999</v>
      </c>
      <c r="EZ46">
        <v>33722.9</v>
      </c>
      <c r="FA46">
        <v>35405.699999999997</v>
      </c>
      <c r="FB46">
        <v>43543.5</v>
      </c>
      <c r="FC46">
        <v>46332.2</v>
      </c>
      <c r="FD46">
        <v>1.5475000000000001</v>
      </c>
      <c r="FE46">
        <v>1.8878699999999999</v>
      </c>
      <c r="FF46">
        <v>0.14607200000000001</v>
      </c>
      <c r="FG46">
        <v>0</v>
      </c>
      <c r="FH46">
        <v>29.480399999999999</v>
      </c>
      <c r="FI46">
        <v>999.9</v>
      </c>
      <c r="FJ46">
        <v>65.400000000000006</v>
      </c>
      <c r="FK46">
        <v>32.799999999999997</v>
      </c>
      <c r="FL46">
        <v>32.971299999999999</v>
      </c>
      <c r="FM46">
        <v>64.625799999999998</v>
      </c>
      <c r="FN46">
        <v>26.3462</v>
      </c>
      <c r="FO46">
        <v>1</v>
      </c>
      <c r="FP46">
        <v>0.31707299999999999</v>
      </c>
      <c r="FQ46">
        <v>0.72694999999999999</v>
      </c>
      <c r="FR46">
        <v>20.320799999999998</v>
      </c>
      <c r="FS46">
        <v>5.2100999999999997</v>
      </c>
      <c r="FT46">
        <v>11.9047</v>
      </c>
      <c r="FU46">
        <v>5.0026000000000002</v>
      </c>
      <c r="FV46">
        <v>3.2895500000000002</v>
      </c>
      <c r="FW46">
        <v>9999</v>
      </c>
      <c r="FX46">
        <v>9999</v>
      </c>
      <c r="FY46">
        <v>9999</v>
      </c>
      <c r="FZ46">
        <v>999.9</v>
      </c>
      <c r="GA46">
        <v>1.8594200000000001</v>
      </c>
      <c r="GB46">
        <v>1.85432</v>
      </c>
      <c r="GC46">
        <v>1.8575999999999999</v>
      </c>
      <c r="GD46">
        <v>1.8559300000000001</v>
      </c>
      <c r="GE46">
        <v>1.8547199999999999</v>
      </c>
      <c r="GF46">
        <v>1.8544799999999999</v>
      </c>
      <c r="GG46">
        <v>1.85301</v>
      </c>
      <c r="GH46">
        <v>1.85623</v>
      </c>
      <c r="GI46">
        <v>0</v>
      </c>
      <c r="GJ46">
        <v>0</v>
      </c>
      <c r="GK46">
        <v>0</v>
      </c>
      <c r="GL46">
        <v>0</v>
      </c>
      <c r="GM46" t="s">
        <v>384</v>
      </c>
      <c r="GN46" t="s">
        <v>385</v>
      </c>
      <c r="GO46" t="s">
        <v>386</v>
      </c>
      <c r="GP46" t="s">
        <v>386</v>
      </c>
      <c r="GQ46" t="s">
        <v>386</v>
      </c>
      <c r="GR46" t="s">
        <v>386</v>
      </c>
      <c r="GS46">
        <v>0</v>
      </c>
      <c r="GT46">
        <v>100</v>
      </c>
      <c r="GU46">
        <v>100</v>
      </c>
      <c r="GV46">
        <v>0.73699999999999999</v>
      </c>
      <c r="GW46">
        <v>4.24E-2</v>
      </c>
      <c r="GX46">
        <v>0.39266368898363929</v>
      </c>
      <c r="GY46">
        <v>3.036990343597491E-3</v>
      </c>
      <c r="GZ46">
        <v>-1.538114387597119E-6</v>
      </c>
      <c r="HA46">
        <v>3.3909691194327332E-10</v>
      </c>
      <c r="HB46">
        <v>-2.894341138822331E-2</v>
      </c>
      <c r="HC46">
        <v>9.7621983196103414E-3</v>
      </c>
      <c r="HD46">
        <v>-3.3387782167185642E-4</v>
      </c>
      <c r="HE46">
        <v>2.632278881966732E-6</v>
      </c>
      <c r="HF46">
        <v>6</v>
      </c>
      <c r="HG46">
        <v>2134</v>
      </c>
      <c r="HH46">
        <v>2</v>
      </c>
      <c r="HI46">
        <v>31</v>
      </c>
      <c r="HJ46">
        <v>1128.3</v>
      </c>
      <c r="HK46">
        <v>1128.5999999999999</v>
      </c>
      <c r="HL46">
        <v>0.56762699999999999</v>
      </c>
      <c r="HM46">
        <v>2.34985</v>
      </c>
      <c r="HN46">
        <v>1.4978</v>
      </c>
      <c r="HO46">
        <v>2.3095699999999999</v>
      </c>
      <c r="HP46">
        <v>1.5478499999999999</v>
      </c>
      <c r="HQ46">
        <v>2.2509800000000002</v>
      </c>
      <c r="HR46">
        <v>35.824399999999997</v>
      </c>
      <c r="HS46">
        <v>15.7957</v>
      </c>
      <c r="HT46">
        <v>18</v>
      </c>
      <c r="HU46">
        <v>289.33300000000003</v>
      </c>
      <c r="HV46">
        <v>510.70299999999997</v>
      </c>
      <c r="HW46">
        <v>28.635200000000001</v>
      </c>
      <c r="HX46">
        <v>31.1159</v>
      </c>
      <c r="HY46">
        <v>29.9999</v>
      </c>
      <c r="HZ46">
        <v>30.976500000000001</v>
      </c>
      <c r="IA46">
        <v>31.041499999999999</v>
      </c>
      <c r="IB46">
        <v>11.3817</v>
      </c>
      <c r="IC46">
        <v>23.2864</v>
      </c>
      <c r="ID46">
        <v>58.055599999999998</v>
      </c>
      <c r="IE46">
        <v>28.634599999999999</v>
      </c>
      <c r="IF46">
        <v>201.30600000000001</v>
      </c>
      <c r="IG46">
        <v>26.330100000000002</v>
      </c>
      <c r="IH46">
        <v>100.69799999999999</v>
      </c>
      <c r="II46">
        <v>100.416</v>
      </c>
      <c r="IJ46" t="s">
        <v>3544</v>
      </c>
    </row>
    <row r="47" spans="1:244" x14ac:dyDescent="0.2">
      <c r="A47">
        <v>31</v>
      </c>
      <c r="B47">
        <v>1659880286.5999999</v>
      </c>
      <c r="C47">
        <v>29.5</v>
      </c>
      <c r="D47" t="s">
        <v>446</v>
      </c>
      <c r="E47" t="s">
        <v>447</v>
      </c>
      <c r="F47">
        <v>1</v>
      </c>
      <c r="H47" t="s">
        <v>379</v>
      </c>
      <c r="M47" t="s">
        <v>380</v>
      </c>
      <c r="N47">
        <v>1659880279.099999</v>
      </c>
      <c r="O47">
        <f t="shared" si="0"/>
        <v>7.696318528406861E-4</v>
      </c>
      <c r="P47">
        <f t="shared" si="1"/>
        <v>0.76963185284068614</v>
      </c>
      <c r="Q47">
        <f t="shared" si="2"/>
        <v>4.1141741418883582</v>
      </c>
      <c r="R47">
        <f t="shared" si="3"/>
        <v>93.261846666666671</v>
      </c>
      <c r="S47">
        <f t="shared" si="4"/>
        <v>-88.51387777419022</v>
      </c>
      <c r="T47">
        <f t="shared" si="5"/>
        <v>-8.7799655936803873</v>
      </c>
      <c r="U47">
        <f t="shared" si="6"/>
        <v>9.2509313288180639</v>
      </c>
      <c r="V47">
        <f t="shared" si="7"/>
        <v>3.6444728181854569E-2</v>
      </c>
      <c r="W47">
        <f t="shared" si="8"/>
        <v>2.9137720699203604</v>
      </c>
      <c r="X47">
        <f t="shared" si="9"/>
        <v>3.6193368577671567E-2</v>
      </c>
      <c r="Y47">
        <f t="shared" si="10"/>
        <v>2.2643294359558589E-2</v>
      </c>
      <c r="Z47">
        <f t="shared" si="11"/>
        <v>321.51568079999998</v>
      </c>
      <c r="AA47">
        <f t="shared" si="12"/>
        <v>32.712023329770247</v>
      </c>
      <c r="AB47">
        <f t="shared" si="13"/>
        <v>31.866060000000001</v>
      </c>
      <c r="AC47">
        <f t="shared" si="14"/>
        <v>4.7390021727621274</v>
      </c>
      <c r="AD47">
        <f t="shared" si="15"/>
        <v>60.003738321290953</v>
      </c>
      <c r="AE47">
        <f t="shared" si="16"/>
        <v>2.7089039415463434</v>
      </c>
      <c r="AF47">
        <f t="shared" si="17"/>
        <v>4.5145586214003446</v>
      </c>
      <c r="AG47">
        <f t="shared" si="18"/>
        <v>2.030098231215784</v>
      </c>
      <c r="AH47">
        <f t="shared" si="19"/>
        <v>-33.940764710274259</v>
      </c>
      <c r="AI47">
        <f t="shared" si="20"/>
        <v>-134.10541079389861</v>
      </c>
      <c r="AJ47">
        <f t="shared" si="21"/>
        <v>-10.380171890298634</v>
      </c>
      <c r="AK47">
        <f t="shared" si="22"/>
        <v>143.08933340552846</v>
      </c>
      <c r="AL47">
        <f t="shared" si="23"/>
        <v>30.519424779643455</v>
      </c>
      <c r="AM47">
        <f t="shared" si="24"/>
        <v>0.7690443132847804</v>
      </c>
      <c r="AN47">
        <f t="shared" si="25"/>
        <v>4.1141741418883582</v>
      </c>
      <c r="AO47">
        <v>156.52173749324459</v>
      </c>
      <c r="AP47">
        <v>127.23939393939391</v>
      </c>
      <c r="AQ47">
        <v>4.7510643765140799</v>
      </c>
      <c r="AR47">
        <v>65.044434554698469</v>
      </c>
      <c r="AS47">
        <f t="shared" si="26"/>
        <v>0.76963185284068614</v>
      </c>
      <c r="AT47">
        <v>26.414228362085769</v>
      </c>
      <c r="AU47">
        <v>27.3123</v>
      </c>
      <c r="AV47">
        <v>3.8113221705115041E-6</v>
      </c>
      <c r="AW47">
        <v>82.478048087778163</v>
      </c>
      <c r="AX47">
        <v>196</v>
      </c>
      <c r="AY47">
        <v>39</v>
      </c>
      <c r="AZ47">
        <f t="shared" si="27"/>
        <v>1</v>
      </c>
      <c r="BA47">
        <f t="shared" si="28"/>
        <v>0</v>
      </c>
      <c r="BB47">
        <f t="shared" si="29"/>
        <v>51711.203587500742</v>
      </c>
      <c r="BC47">
        <f t="shared" si="30"/>
        <v>1999.998</v>
      </c>
      <c r="BD47">
        <f t="shared" si="31"/>
        <v>1681.19832</v>
      </c>
      <c r="BE47">
        <f t="shared" si="32"/>
        <v>0.84060000060000062</v>
      </c>
      <c r="BF47">
        <f t="shared" si="33"/>
        <v>0.16075800115800115</v>
      </c>
      <c r="BG47">
        <v>6</v>
      </c>
      <c r="BH47">
        <v>0.5</v>
      </c>
      <c r="BI47" t="s">
        <v>381</v>
      </c>
      <c r="BJ47">
        <v>2</v>
      </c>
      <c r="BK47" t="b">
        <v>1</v>
      </c>
      <c r="BL47">
        <v>1659880279.099999</v>
      </c>
      <c r="BM47">
        <v>93.261846666666671</v>
      </c>
      <c r="BN47">
        <v>129.96152000000001</v>
      </c>
      <c r="BO47">
        <v>27.3094</v>
      </c>
      <c r="BP47">
        <v>26.41198666666666</v>
      </c>
      <c r="BQ47">
        <v>92.601446666666689</v>
      </c>
      <c r="BR47">
        <v>27.26703333333333</v>
      </c>
      <c r="BS47">
        <v>500.13220000000001</v>
      </c>
      <c r="BT47">
        <v>99.093053333333359</v>
      </c>
      <c r="BU47">
        <v>0.1000428733333333</v>
      </c>
      <c r="BV47">
        <v>31.012360000000001</v>
      </c>
      <c r="BW47">
        <v>31.866060000000001</v>
      </c>
      <c r="BX47">
        <v>999.89999999999986</v>
      </c>
      <c r="BY47">
        <v>0</v>
      </c>
      <c r="BZ47">
        <v>0</v>
      </c>
      <c r="CA47">
        <v>10001.03733333333</v>
      </c>
      <c r="CB47">
        <v>0</v>
      </c>
      <c r="CC47">
        <v>216.6268</v>
      </c>
      <c r="CD47">
        <v>-36.699666666666673</v>
      </c>
      <c r="CE47">
        <v>95.880240000000001</v>
      </c>
      <c r="CF47">
        <v>133.48728</v>
      </c>
      <c r="CG47">
        <v>0.89741406666666679</v>
      </c>
      <c r="CH47">
        <v>129.96152000000001</v>
      </c>
      <c r="CI47">
        <v>26.41198666666666</v>
      </c>
      <c r="CJ47">
        <v>2.706172</v>
      </c>
      <c r="CK47">
        <v>2.6172433333333331</v>
      </c>
      <c r="CL47">
        <v>22.32264</v>
      </c>
      <c r="CM47">
        <v>21.774573333333329</v>
      </c>
      <c r="CN47">
        <v>1999.998</v>
      </c>
      <c r="CO47">
        <v>0.98000220000000027</v>
      </c>
      <c r="CP47">
        <v>1.9998100000000001E-2</v>
      </c>
      <c r="CQ47">
        <v>0</v>
      </c>
      <c r="CR47">
        <v>2.4830666666666659</v>
      </c>
      <c r="CS47">
        <v>0</v>
      </c>
      <c r="CT47">
        <v>18628.773333333331</v>
      </c>
      <c r="CU47">
        <v>17412.326666666671</v>
      </c>
      <c r="CV47">
        <v>40.262399999999992</v>
      </c>
      <c r="CW47">
        <v>41.116599999999998</v>
      </c>
      <c r="CX47">
        <v>40.174600000000012</v>
      </c>
      <c r="CY47">
        <v>39.625</v>
      </c>
      <c r="CZ47">
        <v>40.436999999999998</v>
      </c>
      <c r="DA47">
        <v>1959.998</v>
      </c>
      <c r="DB47">
        <v>40</v>
      </c>
      <c r="DC47">
        <v>0</v>
      </c>
      <c r="DD47">
        <v>1659880285.0999999</v>
      </c>
      <c r="DE47">
        <v>0</v>
      </c>
      <c r="DF47">
        <v>0</v>
      </c>
      <c r="DG47" t="s">
        <v>382</v>
      </c>
      <c r="DH47">
        <v>1659812590.0999999</v>
      </c>
      <c r="DI47">
        <v>1659812570.5999999</v>
      </c>
      <c r="DJ47">
        <v>0</v>
      </c>
      <c r="DK47">
        <v>-4.8000000000000001E-2</v>
      </c>
      <c r="DL47">
        <v>0</v>
      </c>
      <c r="DM47">
        <v>2.9860000000000002</v>
      </c>
      <c r="DN47">
        <v>1.6E-2</v>
      </c>
      <c r="DO47">
        <v>2000</v>
      </c>
      <c r="DP47">
        <v>27</v>
      </c>
      <c r="DQ47">
        <v>0.33</v>
      </c>
      <c r="DR47">
        <v>0.43</v>
      </c>
      <c r="DS47">
        <v>3.4622017745925149</v>
      </c>
      <c r="DT47">
        <v>5.4133475245351486</v>
      </c>
      <c r="DU47">
        <v>0.41022611890522009</v>
      </c>
      <c r="DV47">
        <v>0</v>
      </c>
      <c r="DW47">
        <v>-35.488753333333342</v>
      </c>
      <c r="DX47">
        <v>-59.345309899888768</v>
      </c>
      <c r="DY47">
        <v>4.3874683242718566</v>
      </c>
      <c r="DZ47">
        <v>0</v>
      </c>
      <c r="EA47">
        <v>-67.743850696722049</v>
      </c>
      <c r="EB47">
        <v>-13.1779307053607</v>
      </c>
      <c r="EC47">
        <v>4.7562216128445867</v>
      </c>
      <c r="ED47">
        <v>0</v>
      </c>
      <c r="EE47">
        <v>0.90095822499999989</v>
      </c>
      <c r="EF47">
        <v>-6.3074983114450991E-2</v>
      </c>
      <c r="EG47">
        <v>7.0155391399645836E-3</v>
      </c>
      <c r="EH47">
        <v>1</v>
      </c>
      <c r="EI47">
        <v>2.031027570972872</v>
      </c>
      <c r="EJ47">
        <v>-3.5869197224801953E-2</v>
      </c>
      <c r="EK47">
        <v>2.8467351447406261E-3</v>
      </c>
      <c r="EL47">
        <v>1</v>
      </c>
      <c r="EM47">
        <v>2</v>
      </c>
      <c r="EN47">
        <v>5</v>
      </c>
      <c r="EO47" t="s">
        <v>419</v>
      </c>
      <c r="EP47">
        <v>2.94367</v>
      </c>
      <c r="EQ47">
        <v>2.80132</v>
      </c>
      <c r="ER47">
        <v>3.2499500000000001E-2</v>
      </c>
      <c r="ES47">
        <v>4.2349499999999998E-2</v>
      </c>
      <c r="ET47">
        <v>0.11777700000000001</v>
      </c>
      <c r="EU47">
        <v>0.115179</v>
      </c>
      <c r="EV47">
        <v>19877</v>
      </c>
      <c r="EW47">
        <v>20630.400000000001</v>
      </c>
      <c r="EX47">
        <v>23887.599999999999</v>
      </c>
      <c r="EY47">
        <v>25065.7</v>
      </c>
      <c r="EZ47">
        <v>33722.9</v>
      </c>
      <c r="FA47">
        <v>35406.6</v>
      </c>
      <c r="FB47">
        <v>43543.6</v>
      </c>
      <c r="FC47">
        <v>46332.4</v>
      </c>
      <c r="FD47">
        <v>1.5482</v>
      </c>
      <c r="FE47">
        <v>1.88785</v>
      </c>
      <c r="FF47">
        <v>0.14605000000000001</v>
      </c>
      <c r="FG47">
        <v>0</v>
      </c>
      <c r="FH47">
        <v>29.479700000000001</v>
      </c>
      <c r="FI47">
        <v>999.9</v>
      </c>
      <c r="FJ47">
        <v>65.400000000000006</v>
      </c>
      <c r="FK47">
        <v>32.799999999999997</v>
      </c>
      <c r="FL47">
        <v>32.9711</v>
      </c>
      <c r="FM47">
        <v>64.495800000000003</v>
      </c>
      <c r="FN47">
        <v>25.5809</v>
      </c>
      <c r="FO47">
        <v>1</v>
      </c>
      <c r="FP47">
        <v>0.31703999999999999</v>
      </c>
      <c r="FQ47">
        <v>0.72357800000000005</v>
      </c>
      <c r="FR47">
        <v>20.320799999999998</v>
      </c>
      <c r="FS47">
        <v>5.2099500000000001</v>
      </c>
      <c r="FT47">
        <v>11.904400000000001</v>
      </c>
      <c r="FU47">
        <v>5.00265</v>
      </c>
      <c r="FV47">
        <v>3.2895500000000002</v>
      </c>
      <c r="FW47">
        <v>9999</v>
      </c>
      <c r="FX47">
        <v>9999</v>
      </c>
      <c r="FY47">
        <v>9999</v>
      </c>
      <c r="FZ47">
        <v>999.9</v>
      </c>
      <c r="GA47">
        <v>1.85941</v>
      </c>
      <c r="GB47">
        <v>1.85429</v>
      </c>
      <c r="GC47">
        <v>1.8575999999999999</v>
      </c>
      <c r="GD47">
        <v>1.8559300000000001</v>
      </c>
      <c r="GE47">
        <v>1.8547199999999999</v>
      </c>
      <c r="GF47">
        <v>1.8544499999999999</v>
      </c>
      <c r="GG47">
        <v>1.85301</v>
      </c>
      <c r="GH47">
        <v>1.85623</v>
      </c>
      <c r="GI47">
        <v>0</v>
      </c>
      <c r="GJ47">
        <v>0</v>
      </c>
      <c r="GK47">
        <v>0</v>
      </c>
      <c r="GL47">
        <v>0</v>
      </c>
      <c r="GM47" t="s">
        <v>384</v>
      </c>
      <c r="GN47" t="s">
        <v>385</v>
      </c>
      <c r="GO47" t="s">
        <v>386</v>
      </c>
      <c r="GP47" t="s">
        <v>386</v>
      </c>
      <c r="GQ47" t="s">
        <v>386</v>
      </c>
      <c r="GR47" t="s">
        <v>386</v>
      </c>
      <c r="GS47">
        <v>0</v>
      </c>
      <c r="GT47">
        <v>100</v>
      </c>
      <c r="GU47">
        <v>100</v>
      </c>
      <c r="GV47">
        <v>0.749</v>
      </c>
      <c r="GW47">
        <v>4.2299999999999997E-2</v>
      </c>
      <c r="GX47">
        <v>0.39266368898363929</v>
      </c>
      <c r="GY47">
        <v>3.036990343597491E-3</v>
      </c>
      <c r="GZ47">
        <v>-1.538114387597119E-6</v>
      </c>
      <c r="HA47">
        <v>3.3909691194327332E-10</v>
      </c>
      <c r="HB47">
        <v>-2.894341138822331E-2</v>
      </c>
      <c r="HC47">
        <v>9.7621983196103414E-3</v>
      </c>
      <c r="HD47">
        <v>-3.3387782167185642E-4</v>
      </c>
      <c r="HE47">
        <v>2.632278881966732E-6</v>
      </c>
      <c r="HF47">
        <v>6</v>
      </c>
      <c r="HG47">
        <v>2134</v>
      </c>
      <c r="HH47">
        <v>2</v>
      </c>
      <c r="HI47">
        <v>31</v>
      </c>
      <c r="HJ47">
        <v>1128.3</v>
      </c>
      <c r="HK47">
        <v>1128.5999999999999</v>
      </c>
      <c r="HL47">
        <v>0.57617200000000002</v>
      </c>
      <c r="HM47">
        <v>2.33521</v>
      </c>
      <c r="HN47">
        <v>1.4978</v>
      </c>
      <c r="HO47">
        <v>2.3083499999999999</v>
      </c>
      <c r="HP47">
        <v>1.5478499999999999</v>
      </c>
      <c r="HQ47">
        <v>2.4255399999999998</v>
      </c>
      <c r="HR47">
        <v>35.847700000000003</v>
      </c>
      <c r="HS47">
        <v>15.804399999999999</v>
      </c>
      <c r="HT47">
        <v>18</v>
      </c>
      <c r="HU47">
        <v>289.613</v>
      </c>
      <c r="HV47">
        <v>510.68599999999998</v>
      </c>
      <c r="HW47">
        <v>28.633099999999999</v>
      </c>
      <c r="HX47">
        <v>31.1159</v>
      </c>
      <c r="HY47">
        <v>29.9999</v>
      </c>
      <c r="HZ47">
        <v>30.9758</v>
      </c>
      <c r="IA47">
        <v>31.041499999999999</v>
      </c>
      <c r="IB47">
        <v>11.5626</v>
      </c>
      <c r="IC47">
        <v>23.2864</v>
      </c>
      <c r="ID47">
        <v>58.055599999999998</v>
      </c>
      <c r="IE47">
        <v>28.634599999999999</v>
      </c>
      <c r="IF47">
        <v>201.30600000000001</v>
      </c>
      <c r="IG47">
        <v>26.3276</v>
      </c>
      <c r="IH47">
        <v>100.699</v>
      </c>
      <c r="II47">
        <v>100.417</v>
      </c>
      <c r="IJ47" t="s">
        <v>3544</v>
      </c>
    </row>
    <row r="48" spans="1:244" x14ac:dyDescent="0.2">
      <c r="A48">
        <v>32</v>
      </c>
      <c r="B48">
        <v>1659880287.5999999</v>
      </c>
      <c r="C48">
        <v>30.5</v>
      </c>
      <c r="D48" t="s">
        <v>448</v>
      </c>
      <c r="E48" t="s">
        <v>449</v>
      </c>
      <c r="F48">
        <v>1</v>
      </c>
      <c r="H48" t="s">
        <v>379</v>
      </c>
      <c r="M48" t="s">
        <v>380</v>
      </c>
      <c r="N48">
        <v>1659880279.5999999</v>
      </c>
      <c r="O48">
        <f t="shared" si="0"/>
        <v>7.7111500900711586E-4</v>
      </c>
      <c r="P48">
        <f t="shared" si="1"/>
        <v>0.77111500900711583</v>
      </c>
      <c r="Q48">
        <f t="shared" si="2"/>
        <v>4.2100982059081113</v>
      </c>
      <c r="R48">
        <f t="shared" si="3"/>
        <v>95.462418749999998</v>
      </c>
      <c r="S48">
        <f t="shared" si="4"/>
        <v>-90.180478483849669</v>
      </c>
      <c r="T48">
        <f t="shared" si="5"/>
        <v>-8.9452778729097133</v>
      </c>
      <c r="U48">
        <f t="shared" si="6"/>
        <v>9.4692097058649694</v>
      </c>
      <c r="V48">
        <f t="shared" si="7"/>
        <v>3.6519454118463253E-2</v>
      </c>
      <c r="W48">
        <f t="shared" si="8"/>
        <v>2.9137731272446286</v>
      </c>
      <c r="X48">
        <f t="shared" si="9"/>
        <v>3.6267066629431563E-2</v>
      </c>
      <c r="Y48">
        <f t="shared" si="10"/>
        <v>2.2689447107206828E-2</v>
      </c>
      <c r="Z48">
        <f t="shared" si="11"/>
        <v>321.5154015</v>
      </c>
      <c r="AA48">
        <f t="shared" si="12"/>
        <v>32.711031502799528</v>
      </c>
      <c r="AB48">
        <f t="shared" si="13"/>
        <v>31.865349999999999</v>
      </c>
      <c r="AC48">
        <f t="shared" si="14"/>
        <v>4.7388115456053663</v>
      </c>
      <c r="AD48">
        <f t="shared" si="15"/>
        <v>60.006456513865871</v>
      </c>
      <c r="AE48">
        <f t="shared" si="16"/>
        <v>2.7089334093247164</v>
      </c>
      <c r="AF48">
        <f t="shared" si="17"/>
        <v>4.5144032270906633</v>
      </c>
      <c r="AG48">
        <f t="shared" si="18"/>
        <v>2.0298781362806499</v>
      </c>
      <c r="AH48">
        <f t="shared" si="19"/>
        <v>-34.006171897213811</v>
      </c>
      <c r="AI48">
        <f t="shared" si="20"/>
        <v>-134.08876892736467</v>
      </c>
      <c r="AJ48">
        <f t="shared" si="21"/>
        <v>-10.378812805373014</v>
      </c>
      <c r="AK48">
        <f t="shared" si="22"/>
        <v>143.04164787004854</v>
      </c>
      <c r="AL48">
        <f t="shared" si="23"/>
        <v>30.782200836217932</v>
      </c>
      <c r="AM48">
        <f t="shared" si="24"/>
        <v>0.7697538242856935</v>
      </c>
      <c r="AN48">
        <f t="shared" si="25"/>
        <v>4.2100982059081113</v>
      </c>
      <c r="AO48">
        <v>161.71411344483019</v>
      </c>
      <c r="AP48">
        <v>132.08011515151509</v>
      </c>
      <c r="AQ48">
        <v>4.7969292480899606</v>
      </c>
      <c r="AR48">
        <v>65.044434554698469</v>
      </c>
      <c r="AS48">
        <f t="shared" si="26"/>
        <v>0.77111500900711583</v>
      </c>
      <c r="AT48">
        <v>26.414266463304379</v>
      </c>
      <c r="AU48">
        <v>27.314052727272731</v>
      </c>
      <c r="AV48">
        <v>4.5404954105151613E-6</v>
      </c>
      <c r="AW48">
        <v>82.478048087778163</v>
      </c>
      <c r="AX48">
        <v>196</v>
      </c>
      <c r="AY48">
        <v>39</v>
      </c>
      <c r="AZ48">
        <f t="shared" si="27"/>
        <v>1</v>
      </c>
      <c r="BA48">
        <f t="shared" si="28"/>
        <v>0</v>
      </c>
      <c r="BB48">
        <f t="shared" si="29"/>
        <v>51711.335392073619</v>
      </c>
      <c r="BC48">
        <f t="shared" si="30"/>
        <v>1999.9962499999999</v>
      </c>
      <c r="BD48">
        <f t="shared" si="31"/>
        <v>1681.1968499999998</v>
      </c>
      <c r="BE48">
        <f t="shared" si="32"/>
        <v>0.84060000112500211</v>
      </c>
      <c r="BF48">
        <f t="shared" si="33"/>
        <v>0.16075800217125408</v>
      </c>
      <c r="BG48">
        <v>6</v>
      </c>
      <c r="BH48">
        <v>0.5</v>
      </c>
      <c r="BI48" t="s">
        <v>381</v>
      </c>
      <c r="BJ48">
        <v>2</v>
      </c>
      <c r="BK48" t="b">
        <v>1</v>
      </c>
      <c r="BL48">
        <v>1659880279.5999999</v>
      </c>
      <c r="BM48">
        <v>95.462418749999998</v>
      </c>
      <c r="BN48">
        <v>132.47905</v>
      </c>
      <c r="BO48">
        <v>27.309706250000001</v>
      </c>
      <c r="BP48">
        <v>26.411474999999999</v>
      </c>
      <c r="BQ48">
        <v>94.796043749999995</v>
      </c>
      <c r="BR48">
        <v>27.2673375</v>
      </c>
      <c r="BS48">
        <v>500.13762500000001</v>
      </c>
      <c r="BT48">
        <v>99.0930125</v>
      </c>
      <c r="BU48">
        <v>0.10005038125</v>
      </c>
      <c r="BV48">
        <v>31.011756250000001</v>
      </c>
      <c r="BW48">
        <v>31.865349999999999</v>
      </c>
      <c r="BX48">
        <v>999.9</v>
      </c>
      <c r="BY48">
        <v>0</v>
      </c>
      <c r="BZ48">
        <v>0</v>
      </c>
      <c r="CA48">
        <v>10001.047500000001</v>
      </c>
      <c r="CB48">
        <v>0</v>
      </c>
      <c r="CC48">
        <v>216.9465625</v>
      </c>
      <c r="CD48">
        <v>-37.016624999999998</v>
      </c>
      <c r="CE48">
        <v>98.142600000000002</v>
      </c>
      <c r="CF48">
        <v>136.0730125</v>
      </c>
      <c r="CG48">
        <v>0.89822931250000004</v>
      </c>
      <c r="CH48">
        <v>132.47905</v>
      </c>
      <c r="CI48">
        <v>26.411474999999999</v>
      </c>
      <c r="CJ48">
        <v>2.7062012499999999</v>
      </c>
      <c r="CK48">
        <v>2.6171918750000001</v>
      </c>
      <c r="CL48">
        <v>22.32281875</v>
      </c>
      <c r="CM48">
        <v>21.774249999999999</v>
      </c>
      <c r="CN48">
        <v>1999.9962499999999</v>
      </c>
      <c r="CO48">
        <v>0.98000218750000001</v>
      </c>
      <c r="CP48">
        <v>1.9998112500000002E-2</v>
      </c>
      <c r="CQ48">
        <v>0</v>
      </c>
      <c r="CR48">
        <v>2.5071875000000001</v>
      </c>
      <c r="CS48">
        <v>0</v>
      </c>
      <c r="CT48">
        <v>18626.987499999999</v>
      </c>
      <c r="CU48">
        <v>17412.306250000001</v>
      </c>
      <c r="CV48">
        <v>40.261625000000002</v>
      </c>
      <c r="CW48">
        <v>41.117125000000001</v>
      </c>
      <c r="CX48">
        <v>40.175375000000003</v>
      </c>
      <c r="CY48">
        <v>39.625</v>
      </c>
      <c r="CZ48">
        <v>40.436999999999998</v>
      </c>
      <c r="DA48">
        <v>1959.9962499999999</v>
      </c>
      <c r="DB48">
        <v>40</v>
      </c>
      <c r="DC48">
        <v>0</v>
      </c>
      <c r="DD48">
        <v>1659880286.3</v>
      </c>
      <c r="DE48">
        <v>0</v>
      </c>
      <c r="DF48">
        <v>0</v>
      </c>
      <c r="DG48" t="s">
        <v>382</v>
      </c>
      <c r="DH48">
        <v>1659812590.0999999</v>
      </c>
      <c r="DI48">
        <v>1659812570.5999999</v>
      </c>
      <c r="DJ48">
        <v>0</v>
      </c>
      <c r="DK48">
        <v>-4.8000000000000001E-2</v>
      </c>
      <c r="DL48">
        <v>0</v>
      </c>
      <c r="DM48">
        <v>2.9860000000000002</v>
      </c>
      <c r="DN48">
        <v>1.6E-2</v>
      </c>
      <c r="DO48">
        <v>2000</v>
      </c>
      <c r="DP48">
        <v>27</v>
      </c>
      <c r="DQ48">
        <v>0.33</v>
      </c>
      <c r="DR48">
        <v>0.43</v>
      </c>
      <c r="DS48">
        <v>3.5964895407319211</v>
      </c>
      <c r="DT48">
        <v>4.7802157191814798</v>
      </c>
      <c r="DU48">
        <v>0.36091229423180421</v>
      </c>
      <c r="DV48">
        <v>0</v>
      </c>
      <c r="DW48">
        <v>-36.633845161290317</v>
      </c>
      <c r="DX48">
        <v>-51.617564516128951</v>
      </c>
      <c r="DY48">
        <v>3.9499816843869939</v>
      </c>
      <c r="DZ48">
        <v>0</v>
      </c>
      <c r="EA48">
        <v>-68.157182736777756</v>
      </c>
      <c r="EB48">
        <v>36.938746833827921</v>
      </c>
      <c r="EC48">
        <v>4.2367691476589862</v>
      </c>
      <c r="ED48">
        <v>0</v>
      </c>
      <c r="EE48">
        <v>0.90035765853658523</v>
      </c>
      <c r="EF48">
        <v>-4.1106898954701043E-2</v>
      </c>
      <c r="EG48">
        <v>6.0007117244936766E-3</v>
      </c>
      <c r="EH48">
        <v>1</v>
      </c>
      <c r="EI48">
        <v>2.0301925662395539</v>
      </c>
      <c r="EJ48">
        <v>-3.813921067609128E-2</v>
      </c>
      <c r="EK48">
        <v>2.8964262590490978E-3</v>
      </c>
      <c r="EL48">
        <v>1</v>
      </c>
      <c r="EM48">
        <v>2</v>
      </c>
      <c r="EN48">
        <v>5</v>
      </c>
      <c r="EO48" t="s">
        <v>419</v>
      </c>
      <c r="EP48">
        <v>2.94354</v>
      </c>
      <c r="EQ48">
        <v>2.8013400000000002</v>
      </c>
      <c r="ER48">
        <v>3.3637100000000003E-2</v>
      </c>
      <c r="ES48">
        <v>4.3494199999999997E-2</v>
      </c>
      <c r="ET48">
        <v>0.117782</v>
      </c>
      <c r="EU48">
        <v>0.115157</v>
      </c>
      <c r="EV48">
        <v>19853.7</v>
      </c>
      <c r="EW48">
        <v>20605.8</v>
      </c>
      <c r="EX48">
        <v>23887.599999999999</v>
      </c>
      <c r="EY48">
        <v>25065.7</v>
      </c>
      <c r="EZ48">
        <v>33723</v>
      </c>
      <c r="FA48">
        <v>35407.699999999997</v>
      </c>
      <c r="FB48">
        <v>43543.9</v>
      </c>
      <c r="FC48">
        <v>46332.5</v>
      </c>
      <c r="FD48">
        <v>1.5483499999999999</v>
      </c>
      <c r="FE48">
        <v>1.88792</v>
      </c>
      <c r="FF48">
        <v>0.146236</v>
      </c>
      <c r="FG48">
        <v>0</v>
      </c>
      <c r="FH48">
        <v>29.479099999999999</v>
      </c>
      <c r="FI48">
        <v>999.9</v>
      </c>
      <c r="FJ48">
        <v>65.400000000000006</v>
      </c>
      <c r="FK48">
        <v>32.799999999999997</v>
      </c>
      <c r="FL48">
        <v>32.9651</v>
      </c>
      <c r="FM48">
        <v>64.575800000000001</v>
      </c>
      <c r="FN48">
        <v>26.274000000000001</v>
      </c>
      <c r="FO48">
        <v>1</v>
      </c>
      <c r="FP48">
        <v>0.31700200000000001</v>
      </c>
      <c r="FQ48">
        <v>0.72080599999999995</v>
      </c>
      <c r="FR48">
        <v>20.320799999999998</v>
      </c>
      <c r="FS48">
        <v>5.2105499999999996</v>
      </c>
      <c r="FT48">
        <v>11.904999999999999</v>
      </c>
      <c r="FU48">
        <v>5.0027499999999998</v>
      </c>
      <c r="FV48">
        <v>3.2896000000000001</v>
      </c>
      <c r="FW48">
        <v>9999</v>
      </c>
      <c r="FX48">
        <v>9999</v>
      </c>
      <c r="FY48">
        <v>9999</v>
      </c>
      <c r="FZ48">
        <v>999.9</v>
      </c>
      <c r="GA48">
        <v>1.8593999999999999</v>
      </c>
      <c r="GB48">
        <v>1.8542799999999999</v>
      </c>
      <c r="GC48">
        <v>1.8575900000000001</v>
      </c>
      <c r="GD48">
        <v>1.8559300000000001</v>
      </c>
      <c r="GE48">
        <v>1.8547199999999999</v>
      </c>
      <c r="GF48">
        <v>1.8544499999999999</v>
      </c>
      <c r="GG48">
        <v>1.8530199999999999</v>
      </c>
      <c r="GH48">
        <v>1.85623</v>
      </c>
      <c r="GI48">
        <v>0</v>
      </c>
      <c r="GJ48">
        <v>0</v>
      </c>
      <c r="GK48">
        <v>0</v>
      </c>
      <c r="GL48">
        <v>0</v>
      </c>
      <c r="GM48" t="s">
        <v>384</v>
      </c>
      <c r="GN48" t="s">
        <v>385</v>
      </c>
      <c r="GO48" t="s">
        <v>386</v>
      </c>
      <c r="GP48" t="s">
        <v>386</v>
      </c>
      <c r="GQ48" t="s">
        <v>386</v>
      </c>
      <c r="GR48" t="s">
        <v>386</v>
      </c>
      <c r="GS48">
        <v>0</v>
      </c>
      <c r="GT48">
        <v>100</v>
      </c>
      <c r="GU48">
        <v>100</v>
      </c>
      <c r="GV48">
        <v>0.76200000000000001</v>
      </c>
      <c r="GW48">
        <v>4.24E-2</v>
      </c>
      <c r="GX48">
        <v>0.39266368898363929</v>
      </c>
      <c r="GY48">
        <v>3.036990343597491E-3</v>
      </c>
      <c r="GZ48">
        <v>-1.538114387597119E-6</v>
      </c>
      <c r="HA48">
        <v>3.3909691194327332E-10</v>
      </c>
      <c r="HB48">
        <v>-2.894341138822331E-2</v>
      </c>
      <c r="HC48">
        <v>9.7621983196103414E-3</v>
      </c>
      <c r="HD48">
        <v>-3.3387782167185642E-4</v>
      </c>
      <c r="HE48">
        <v>2.632278881966732E-6</v>
      </c>
      <c r="HF48">
        <v>6</v>
      </c>
      <c r="HG48">
        <v>2134</v>
      </c>
      <c r="HH48">
        <v>2</v>
      </c>
      <c r="HI48">
        <v>31</v>
      </c>
      <c r="HJ48">
        <v>1128.3</v>
      </c>
      <c r="HK48">
        <v>1128.5999999999999</v>
      </c>
      <c r="HL48">
        <v>0.58960000000000001</v>
      </c>
      <c r="HM48">
        <v>2.35107</v>
      </c>
      <c r="HN48">
        <v>1.4978</v>
      </c>
      <c r="HO48">
        <v>2.3083499999999999</v>
      </c>
      <c r="HP48">
        <v>1.5478499999999999</v>
      </c>
      <c r="HQ48">
        <v>2.2509800000000002</v>
      </c>
      <c r="HR48">
        <v>35.847700000000003</v>
      </c>
      <c r="HS48">
        <v>15.7957</v>
      </c>
      <c r="HT48">
        <v>18</v>
      </c>
      <c r="HU48">
        <v>289.67099999999999</v>
      </c>
      <c r="HV48">
        <v>510.73700000000002</v>
      </c>
      <c r="HW48">
        <v>28.6312</v>
      </c>
      <c r="HX48">
        <v>31.1157</v>
      </c>
      <c r="HY48">
        <v>29.9998</v>
      </c>
      <c r="HZ48">
        <v>30.975100000000001</v>
      </c>
      <c r="IA48">
        <v>31.041499999999999</v>
      </c>
      <c r="IB48">
        <v>11.829599999999999</v>
      </c>
      <c r="IC48">
        <v>23.2864</v>
      </c>
      <c r="ID48">
        <v>58.055599999999998</v>
      </c>
      <c r="IE48">
        <v>28.634599999999999</v>
      </c>
      <c r="IF48">
        <v>211.357</v>
      </c>
      <c r="IG48">
        <v>26.3216</v>
      </c>
      <c r="IH48">
        <v>100.699</v>
      </c>
      <c r="II48">
        <v>100.417</v>
      </c>
      <c r="IJ48" t="s">
        <v>3544</v>
      </c>
    </row>
    <row r="49" spans="1:244" x14ac:dyDescent="0.2">
      <c r="A49">
        <v>33</v>
      </c>
      <c r="B49">
        <v>1659880288.5999999</v>
      </c>
      <c r="C49">
        <v>31.5</v>
      </c>
      <c r="D49" t="s">
        <v>450</v>
      </c>
      <c r="E49" t="s">
        <v>451</v>
      </c>
      <c r="F49">
        <v>1</v>
      </c>
      <c r="H49" t="s">
        <v>379</v>
      </c>
      <c r="M49" t="s">
        <v>380</v>
      </c>
      <c r="N49">
        <v>1659880281.099999</v>
      </c>
      <c r="O49">
        <f t="shared" si="0"/>
        <v>7.7424677367782051E-4</v>
      </c>
      <c r="P49">
        <f t="shared" si="1"/>
        <v>0.77424677367782047</v>
      </c>
      <c r="Q49">
        <f t="shared" si="2"/>
        <v>4.3676138214227924</v>
      </c>
      <c r="R49">
        <f t="shared" si="3"/>
        <v>101.67112</v>
      </c>
      <c r="S49">
        <f t="shared" si="4"/>
        <v>-90.178625442967586</v>
      </c>
      <c r="T49">
        <f t="shared" si="5"/>
        <v>-8.9451081312606284</v>
      </c>
      <c r="U49">
        <f t="shared" si="6"/>
        <v>10.085085659256938</v>
      </c>
      <c r="V49">
        <f t="shared" si="7"/>
        <v>3.668063969849808E-2</v>
      </c>
      <c r="W49">
        <f t="shared" si="8"/>
        <v>2.9137509757052635</v>
      </c>
      <c r="X49">
        <f t="shared" si="9"/>
        <v>3.6426025832530809E-2</v>
      </c>
      <c r="Y49">
        <f t="shared" si="10"/>
        <v>2.2788994714296611E-2</v>
      </c>
      <c r="Z49">
        <f t="shared" si="11"/>
        <v>321.51536160000001</v>
      </c>
      <c r="AA49">
        <f t="shared" si="12"/>
        <v>32.708392926820522</v>
      </c>
      <c r="AB49">
        <f t="shared" si="13"/>
        <v>31.863099999999999</v>
      </c>
      <c r="AC49">
        <f t="shared" si="14"/>
        <v>4.7382074895598283</v>
      </c>
      <c r="AD49">
        <f t="shared" si="15"/>
        <v>60.013552067416619</v>
      </c>
      <c r="AE49">
        <f t="shared" si="16"/>
        <v>2.708970113871362</v>
      </c>
      <c r="AF49">
        <f t="shared" si="17"/>
        <v>4.5139306382468787</v>
      </c>
      <c r="AG49">
        <f t="shared" si="18"/>
        <v>2.0292373756884663</v>
      </c>
      <c r="AH49">
        <f t="shared" si="19"/>
        <v>-34.144282719191885</v>
      </c>
      <c r="AI49">
        <f t="shared" si="20"/>
        <v>-134.02275514536365</v>
      </c>
      <c r="AJ49">
        <f t="shared" si="21"/>
        <v>-10.373573158099971</v>
      </c>
      <c r="AK49">
        <f t="shared" si="22"/>
        <v>142.97475057734448</v>
      </c>
      <c r="AL49">
        <f t="shared" si="23"/>
        <v>31.856642644852126</v>
      </c>
      <c r="AM49">
        <f t="shared" si="24"/>
        <v>0.77063936189236959</v>
      </c>
      <c r="AN49">
        <f t="shared" si="25"/>
        <v>4.3676138214227924</v>
      </c>
      <c r="AO49">
        <v>166.9301686582734</v>
      </c>
      <c r="AP49">
        <v>136.93976969696971</v>
      </c>
      <c r="AQ49">
        <v>4.828903439922688</v>
      </c>
      <c r="AR49">
        <v>65.044434554698469</v>
      </c>
      <c r="AS49">
        <f t="shared" si="26"/>
        <v>0.77424677367782047</v>
      </c>
      <c r="AT49">
        <v>26.412071545213031</v>
      </c>
      <c r="AU49">
        <v>27.315443636363629</v>
      </c>
      <c r="AV49">
        <v>1.1185846990371799E-5</v>
      </c>
      <c r="AW49">
        <v>82.478048087778163</v>
      </c>
      <c r="AX49">
        <v>196</v>
      </c>
      <c r="AY49">
        <v>39</v>
      </c>
      <c r="AZ49">
        <f t="shared" si="27"/>
        <v>1</v>
      </c>
      <c r="BA49">
        <f t="shared" si="28"/>
        <v>0</v>
      </c>
      <c r="BB49">
        <f t="shared" si="29"/>
        <v>51711.021773690889</v>
      </c>
      <c r="BC49">
        <f t="shared" si="30"/>
        <v>1999.9960000000001</v>
      </c>
      <c r="BD49">
        <f t="shared" si="31"/>
        <v>1681.1966399999999</v>
      </c>
      <c r="BE49">
        <f t="shared" si="32"/>
        <v>0.84060000120000233</v>
      </c>
      <c r="BF49">
        <f t="shared" si="33"/>
        <v>0.16075800231600462</v>
      </c>
      <c r="BG49">
        <v>6</v>
      </c>
      <c r="BH49">
        <v>0.5</v>
      </c>
      <c r="BI49" t="s">
        <v>381</v>
      </c>
      <c r="BJ49">
        <v>2</v>
      </c>
      <c r="BK49" t="b">
        <v>1</v>
      </c>
      <c r="BL49">
        <v>1659880281.099999</v>
      </c>
      <c r="BM49">
        <v>101.67112</v>
      </c>
      <c r="BN49">
        <v>139.98153333333329</v>
      </c>
      <c r="BO49">
        <v>27.31003333333333</v>
      </c>
      <c r="BP49">
        <v>26.410793333333331</v>
      </c>
      <c r="BQ49">
        <v>100.98775999999999</v>
      </c>
      <c r="BR49">
        <v>27.267673333333331</v>
      </c>
      <c r="BS49">
        <v>500.15113333333329</v>
      </c>
      <c r="BT49">
        <v>99.093113333333335</v>
      </c>
      <c r="BU49">
        <v>0.10010554000000001</v>
      </c>
      <c r="BV49">
        <v>31.009920000000001</v>
      </c>
      <c r="BW49">
        <v>31.863099999999999</v>
      </c>
      <c r="BX49">
        <v>999.89999999999986</v>
      </c>
      <c r="BY49">
        <v>0</v>
      </c>
      <c r="BZ49">
        <v>0</v>
      </c>
      <c r="CA49">
        <v>10000.91066666667</v>
      </c>
      <c r="CB49">
        <v>0</v>
      </c>
      <c r="CC49">
        <v>216.27959999999999</v>
      </c>
      <c r="CD49">
        <v>-38.310373333333331</v>
      </c>
      <c r="CE49">
        <v>104.52570666666669</v>
      </c>
      <c r="CF49">
        <v>143.77886666666669</v>
      </c>
      <c r="CG49">
        <v>0.89923946666666665</v>
      </c>
      <c r="CH49">
        <v>139.98153333333329</v>
      </c>
      <c r="CI49">
        <v>26.410793333333331</v>
      </c>
      <c r="CJ49">
        <v>2.706237333333334</v>
      </c>
      <c r="CK49">
        <v>2.6171280000000001</v>
      </c>
      <c r="CL49">
        <v>22.323033333333331</v>
      </c>
      <c r="CM49">
        <v>21.773846666666671</v>
      </c>
      <c r="CN49">
        <v>1999.9960000000001</v>
      </c>
      <c r="CO49">
        <v>0.98000220000000027</v>
      </c>
      <c r="CP49">
        <v>1.9998100000000001E-2</v>
      </c>
      <c r="CQ49">
        <v>0</v>
      </c>
      <c r="CR49">
        <v>2.5247333333333328</v>
      </c>
      <c r="CS49">
        <v>0</v>
      </c>
      <c r="CT49">
        <v>18621.36</v>
      </c>
      <c r="CU49">
        <v>17412.306666666671</v>
      </c>
      <c r="CV49">
        <v>40.254133333333343</v>
      </c>
      <c r="CW49">
        <v>41.116599999999998</v>
      </c>
      <c r="CX49">
        <v>40.174600000000012</v>
      </c>
      <c r="CY49">
        <v>39.625</v>
      </c>
      <c r="CZ49">
        <v>40.436999999999998</v>
      </c>
      <c r="DA49">
        <v>1959.9960000000001</v>
      </c>
      <c r="DB49">
        <v>40</v>
      </c>
      <c r="DC49">
        <v>0</v>
      </c>
      <c r="DD49">
        <v>1659880287.5</v>
      </c>
      <c r="DE49">
        <v>0</v>
      </c>
      <c r="DF49">
        <v>0</v>
      </c>
      <c r="DG49" t="s">
        <v>382</v>
      </c>
      <c r="DH49">
        <v>1659812590.0999999</v>
      </c>
      <c r="DI49">
        <v>1659812570.5999999</v>
      </c>
      <c r="DJ49">
        <v>0</v>
      </c>
      <c r="DK49">
        <v>-4.8000000000000001E-2</v>
      </c>
      <c r="DL49">
        <v>0</v>
      </c>
      <c r="DM49">
        <v>2.9860000000000002</v>
      </c>
      <c r="DN49">
        <v>1.6E-2</v>
      </c>
      <c r="DO49">
        <v>2000</v>
      </c>
      <c r="DP49">
        <v>27</v>
      </c>
      <c r="DQ49">
        <v>0.33</v>
      </c>
      <c r="DR49">
        <v>0.43</v>
      </c>
      <c r="DS49">
        <v>3.7224282816045431</v>
      </c>
      <c r="DT49">
        <v>4.3526452930460042</v>
      </c>
      <c r="DU49">
        <v>0.32626865268480648</v>
      </c>
      <c r="DV49">
        <v>0</v>
      </c>
      <c r="DW49">
        <v>-38.126446666666673</v>
      </c>
      <c r="DX49">
        <v>-41.915004226918711</v>
      </c>
      <c r="DY49">
        <v>3.0970416198616961</v>
      </c>
      <c r="DZ49">
        <v>0</v>
      </c>
      <c r="EA49">
        <v>-67.412779788707681</v>
      </c>
      <c r="EB49">
        <v>58.984197868692867</v>
      </c>
      <c r="EC49">
        <v>5.0511696166131781</v>
      </c>
      <c r="ED49">
        <v>0</v>
      </c>
      <c r="EE49">
        <v>0.90019110000000002</v>
      </c>
      <c r="EF49">
        <v>3.1154971857351958E-4</v>
      </c>
      <c r="EG49">
        <v>6.1297597375427381E-3</v>
      </c>
      <c r="EH49">
        <v>1</v>
      </c>
      <c r="EI49">
        <v>2.029623876543206</v>
      </c>
      <c r="EJ49">
        <v>-3.5929307794557809E-2</v>
      </c>
      <c r="EK49">
        <v>2.8554274481720088E-3</v>
      </c>
      <c r="EL49">
        <v>1</v>
      </c>
      <c r="EM49">
        <v>2</v>
      </c>
      <c r="EN49">
        <v>5</v>
      </c>
      <c r="EO49" t="s">
        <v>419</v>
      </c>
      <c r="EP49">
        <v>2.94354</v>
      </c>
      <c r="EQ49">
        <v>2.8013300000000001</v>
      </c>
      <c r="ER49">
        <v>3.4772600000000001E-2</v>
      </c>
      <c r="ES49">
        <v>4.4634600000000003E-2</v>
      </c>
      <c r="ET49">
        <v>0.117786</v>
      </c>
      <c r="EU49">
        <v>0.115133</v>
      </c>
      <c r="EV49">
        <v>19830.3</v>
      </c>
      <c r="EW49">
        <v>20581.400000000001</v>
      </c>
      <c r="EX49">
        <v>23887.5</v>
      </c>
      <c r="EY49">
        <v>25065.9</v>
      </c>
      <c r="EZ49">
        <v>33722.9</v>
      </c>
      <c r="FA49">
        <v>35408.800000000003</v>
      </c>
      <c r="FB49">
        <v>43544</v>
      </c>
      <c r="FC49">
        <v>46332.7</v>
      </c>
      <c r="FD49">
        <v>1.5487299999999999</v>
      </c>
      <c r="FE49">
        <v>1.8879699999999999</v>
      </c>
      <c r="FF49">
        <v>0.14632200000000001</v>
      </c>
      <c r="FG49">
        <v>0</v>
      </c>
      <c r="FH49">
        <v>29.4785</v>
      </c>
      <c r="FI49">
        <v>999.9</v>
      </c>
      <c r="FJ49">
        <v>65.400000000000006</v>
      </c>
      <c r="FK49">
        <v>32.799999999999997</v>
      </c>
      <c r="FL49">
        <v>32.9679</v>
      </c>
      <c r="FM49">
        <v>64.655799999999999</v>
      </c>
      <c r="FN49">
        <v>25.568899999999999</v>
      </c>
      <c r="FO49">
        <v>1</v>
      </c>
      <c r="FP49">
        <v>0.31697399999999998</v>
      </c>
      <c r="FQ49">
        <v>0.71346100000000001</v>
      </c>
      <c r="FR49">
        <v>20.320799999999998</v>
      </c>
      <c r="FS49">
        <v>5.2103999999999999</v>
      </c>
      <c r="FT49">
        <v>11.9048</v>
      </c>
      <c r="FU49">
        <v>5.0027999999999997</v>
      </c>
      <c r="FV49">
        <v>3.2896000000000001</v>
      </c>
      <c r="FW49">
        <v>9999</v>
      </c>
      <c r="FX49">
        <v>9999</v>
      </c>
      <c r="FY49">
        <v>9999</v>
      </c>
      <c r="FZ49">
        <v>999.9</v>
      </c>
      <c r="GA49">
        <v>1.8593999999999999</v>
      </c>
      <c r="GB49">
        <v>1.8542799999999999</v>
      </c>
      <c r="GC49">
        <v>1.8575900000000001</v>
      </c>
      <c r="GD49">
        <v>1.8559300000000001</v>
      </c>
      <c r="GE49">
        <v>1.8547100000000001</v>
      </c>
      <c r="GF49">
        <v>1.8544400000000001</v>
      </c>
      <c r="GG49">
        <v>1.8530199999999999</v>
      </c>
      <c r="GH49">
        <v>1.85623</v>
      </c>
      <c r="GI49">
        <v>0</v>
      </c>
      <c r="GJ49">
        <v>0</v>
      </c>
      <c r="GK49">
        <v>0</v>
      </c>
      <c r="GL49">
        <v>0</v>
      </c>
      <c r="GM49" t="s">
        <v>384</v>
      </c>
      <c r="GN49" t="s">
        <v>385</v>
      </c>
      <c r="GO49" t="s">
        <v>386</v>
      </c>
      <c r="GP49" t="s">
        <v>386</v>
      </c>
      <c r="GQ49" t="s">
        <v>386</v>
      </c>
      <c r="GR49" t="s">
        <v>386</v>
      </c>
      <c r="GS49">
        <v>0</v>
      </c>
      <c r="GT49">
        <v>100</v>
      </c>
      <c r="GU49">
        <v>100</v>
      </c>
      <c r="GV49">
        <v>0.77500000000000002</v>
      </c>
      <c r="GW49">
        <v>4.24E-2</v>
      </c>
      <c r="GX49">
        <v>0.39266368898363929</v>
      </c>
      <c r="GY49">
        <v>3.036990343597491E-3</v>
      </c>
      <c r="GZ49">
        <v>-1.538114387597119E-6</v>
      </c>
      <c r="HA49">
        <v>3.3909691194327332E-10</v>
      </c>
      <c r="HB49">
        <v>-2.894341138822331E-2</v>
      </c>
      <c r="HC49">
        <v>9.7621983196103414E-3</v>
      </c>
      <c r="HD49">
        <v>-3.3387782167185642E-4</v>
      </c>
      <c r="HE49">
        <v>2.632278881966732E-6</v>
      </c>
      <c r="HF49">
        <v>6</v>
      </c>
      <c r="HG49">
        <v>2134</v>
      </c>
      <c r="HH49">
        <v>2</v>
      </c>
      <c r="HI49">
        <v>31</v>
      </c>
      <c r="HJ49">
        <v>1128.3</v>
      </c>
      <c r="HK49">
        <v>1128.5999999999999</v>
      </c>
      <c r="HL49">
        <v>0.59936500000000004</v>
      </c>
      <c r="HM49">
        <v>2.3290999999999999</v>
      </c>
      <c r="HN49">
        <v>1.4978</v>
      </c>
      <c r="HO49">
        <v>2.3083499999999999</v>
      </c>
      <c r="HP49">
        <v>1.5478499999999999</v>
      </c>
      <c r="HQ49">
        <v>2.4291999999999998</v>
      </c>
      <c r="HR49">
        <v>35.824399999999997</v>
      </c>
      <c r="HS49">
        <v>15.804399999999999</v>
      </c>
      <c r="HT49">
        <v>18</v>
      </c>
      <c r="HU49">
        <v>289.82100000000003</v>
      </c>
      <c r="HV49">
        <v>510.77100000000002</v>
      </c>
      <c r="HW49">
        <v>28.629300000000001</v>
      </c>
      <c r="HX49">
        <v>31.114999999999998</v>
      </c>
      <c r="HY49">
        <v>29.9998</v>
      </c>
      <c r="HZ49">
        <v>30.974699999999999</v>
      </c>
      <c r="IA49">
        <v>31.041499999999999</v>
      </c>
      <c r="IB49">
        <v>12.0098</v>
      </c>
      <c r="IC49">
        <v>23.2864</v>
      </c>
      <c r="ID49">
        <v>58.055599999999998</v>
      </c>
      <c r="IE49">
        <v>28.634599999999999</v>
      </c>
      <c r="IF49">
        <v>211.357</v>
      </c>
      <c r="IG49">
        <v>26.322099999999999</v>
      </c>
      <c r="IH49">
        <v>100.699</v>
      </c>
      <c r="II49">
        <v>100.417</v>
      </c>
      <c r="IJ49" t="s">
        <v>3544</v>
      </c>
    </row>
    <row r="50" spans="1:244" x14ac:dyDescent="0.2">
      <c r="A50">
        <v>34</v>
      </c>
      <c r="B50">
        <v>1659880289.5999999</v>
      </c>
      <c r="C50">
        <v>32.5</v>
      </c>
      <c r="D50" t="s">
        <v>452</v>
      </c>
      <c r="E50" t="s">
        <v>453</v>
      </c>
      <c r="F50">
        <v>1</v>
      </c>
      <c r="H50" t="s">
        <v>379</v>
      </c>
      <c r="M50" t="s">
        <v>380</v>
      </c>
      <c r="N50">
        <v>1659880281.5999999</v>
      </c>
      <c r="O50">
        <f t="shared" si="0"/>
        <v>7.7941293806136941E-4</v>
      </c>
      <c r="P50">
        <f t="shared" si="1"/>
        <v>0.77941293806136946</v>
      </c>
      <c r="Q50">
        <f t="shared" si="2"/>
        <v>4.4707002378708287</v>
      </c>
      <c r="R50">
        <f t="shared" si="3"/>
        <v>103.9401125</v>
      </c>
      <c r="S50">
        <f t="shared" si="4"/>
        <v>-91.13867065209601</v>
      </c>
      <c r="T50">
        <f t="shared" si="5"/>
        <v>-9.0403405843721227</v>
      </c>
      <c r="U50">
        <f t="shared" si="6"/>
        <v>10.310157155626056</v>
      </c>
      <c r="V50">
        <f t="shared" si="7"/>
        <v>3.6929997911263904E-2</v>
      </c>
      <c r="W50">
        <f t="shared" si="8"/>
        <v>2.913611474106383</v>
      </c>
      <c r="X50">
        <f t="shared" si="9"/>
        <v>3.6671911382963426E-2</v>
      </c>
      <c r="Y50">
        <f t="shared" si="10"/>
        <v>2.2942982164710045E-2</v>
      </c>
      <c r="Z50">
        <f t="shared" si="11"/>
        <v>321.51500249999998</v>
      </c>
      <c r="AA50">
        <f t="shared" si="12"/>
        <v>32.706806322763875</v>
      </c>
      <c r="AB50">
        <f t="shared" si="13"/>
        <v>31.862668750000001</v>
      </c>
      <c r="AC50">
        <f t="shared" si="14"/>
        <v>4.7380917198070973</v>
      </c>
      <c r="AD50">
        <f t="shared" si="15"/>
        <v>60.01550275158791</v>
      </c>
      <c r="AE50">
        <f t="shared" si="16"/>
        <v>2.7090097072671413</v>
      </c>
      <c r="AF50">
        <f t="shared" si="17"/>
        <v>4.5138498938850686</v>
      </c>
      <c r="AG50">
        <f t="shared" si="18"/>
        <v>2.029082012539956</v>
      </c>
      <c r="AH50">
        <f t="shared" si="19"/>
        <v>-34.372110568506393</v>
      </c>
      <c r="AI50">
        <f t="shared" si="20"/>
        <v>-133.99788180245793</v>
      </c>
      <c r="AJ50">
        <f t="shared" si="21"/>
        <v>-10.372106430282203</v>
      </c>
      <c r="AK50">
        <f t="shared" si="22"/>
        <v>142.77290369875345</v>
      </c>
      <c r="AL50">
        <f t="shared" si="23"/>
        <v>32.066619598065174</v>
      </c>
      <c r="AM50">
        <f t="shared" si="24"/>
        <v>0.77225291383175854</v>
      </c>
      <c r="AN50">
        <f t="shared" si="25"/>
        <v>4.4707002378708287</v>
      </c>
      <c r="AO50">
        <v>172.13211141073239</v>
      </c>
      <c r="AP50">
        <v>141.84311515151509</v>
      </c>
      <c r="AQ50">
        <v>4.8625915680993153</v>
      </c>
      <c r="AR50">
        <v>65.044434554698469</v>
      </c>
      <c r="AS50">
        <f t="shared" si="26"/>
        <v>0.77941293806136946</v>
      </c>
      <c r="AT50">
        <v>26.407098498376431</v>
      </c>
      <c r="AU50">
        <v>27.316483030303019</v>
      </c>
      <c r="AV50">
        <v>1.290174729364846E-5</v>
      </c>
      <c r="AW50">
        <v>82.478048087778163</v>
      </c>
      <c r="AX50">
        <v>196</v>
      </c>
      <c r="AY50">
        <v>39</v>
      </c>
      <c r="AZ50">
        <f t="shared" si="27"/>
        <v>1</v>
      </c>
      <c r="BA50">
        <f t="shared" si="28"/>
        <v>0</v>
      </c>
      <c r="BB50">
        <f t="shared" si="29"/>
        <v>51707.119988861217</v>
      </c>
      <c r="BC50">
        <f t="shared" si="30"/>
        <v>1999.9937500000001</v>
      </c>
      <c r="BD50">
        <f t="shared" si="31"/>
        <v>1681.1947500000001</v>
      </c>
      <c r="BE50">
        <f t="shared" si="32"/>
        <v>0.84060000187500583</v>
      </c>
      <c r="BF50">
        <f t="shared" si="33"/>
        <v>0.1607580036187613</v>
      </c>
      <c r="BG50">
        <v>6</v>
      </c>
      <c r="BH50">
        <v>0.5</v>
      </c>
      <c r="BI50" t="s">
        <v>381</v>
      </c>
      <c r="BJ50">
        <v>2</v>
      </c>
      <c r="BK50" t="b">
        <v>1</v>
      </c>
      <c r="BL50">
        <v>1659880281.5999999</v>
      </c>
      <c r="BM50">
        <v>103.9401125</v>
      </c>
      <c r="BN50">
        <v>142.50456249999999</v>
      </c>
      <c r="BO50">
        <v>27.310424999999999</v>
      </c>
      <c r="BP50">
        <v>26.40930625</v>
      </c>
      <c r="BQ50">
        <v>103.25064999999999</v>
      </c>
      <c r="BR50">
        <v>27.268068750000001</v>
      </c>
      <c r="BS50">
        <v>500.15318750000012</v>
      </c>
      <c r="BT50">
        <v>99.093131249999999</v>
      </c>
      <c r="BU50">
        <v>0.10011481875</v>
      </c>
      <c r="BV50">
        <v>31.009606250000001</v>
      </c>
      <c r="BW50">
        <v>31.862668750000001</v>
      </c>
      <c r="BX50">
        <v>999.9</v>
      </c>
      <c r="BY50">
        <v>0</v>
      </c>
      <c r="BZ50">
        <v>0</v>
      </c>
      <c r="CA50">
        <v>10000.11125</v>
      </c>
      <c r="CB50">
        <v>0</v>
      </c>
      <c r="CC50">
        <v>216.82662500000001</v>
      </c>
      <c r="CD50">
        <v>-38.564425</v>
      </c>
      <c r="CE50">
        <v>106.858475</v>
      </c>
      <c r="CF50">
        <v>146.37006249999999</v>
      </c>
      <c r="CG50">
        <v>0.90111887499999999</v>
      </c>
      <c r="CH50">
        <v>142.50456249999999</v>
      </c>
      <c r="CI50">
        <v>26.40930625</v>
      </c>
      <c r="CJ50">
        <v>2.7062768749999999</v>
      </c>
      <c r="CK50">
        <v>2.6169812499999998</v>
      </c>
      <c r="CL50">
        <v>22.323274999999999</v>
      </c>
      <c r="CM50">
        <v>21.772931249999999</v>
      </c>
      <c r="CN50">
        <v>1999.9937500000001</v>
      </c>
      <c r="CO50">
        <v>0.98000218750000001</v>
      </c>
      <c r="CP50">
        <v>1.9998112500000002E-2</v>
      </c>
      <c r="CQ50">
        <v>0</v>
      </c>
      <c r="CR50">
        <v>2.5480624999999999</v>
      </c>
      <c r="CS50">
        <v>0</v>
      </c>
      <c r="CT50">
        <v>18619.55</v>
      </c>
      <c r="CU50">
        <v>17412.287499999999</v>
      </c>
      <c r="CV50">
        <v>40.253875000000001</v>
      </c>
      <c r="CW50">
        <v>41.117125000000001</v>
      </c>
      <c r="CX50">
        <v>40.175375000000003</v>
      </c>
      <c r="CY50">
        <v>39.625</v>
      </c>
      <c r="CZ50">
        <v>40.436999999999998</v>
      </c>
      <c r="DA50">
        <v>1959.9937500000001</v>
      </c>
      <c r="DB50">
        <v>40</v>
      </c>
      <c r="DC50">
        <v>0</v>
      </c>
      <c r="DD50">
        <v>1659880288.0999999</v>
      </c>
      <c r="DE50">
        <v>0</v>
      </c>
      <c r="DF50">
        <v>0</v>
      </c>
      <c r="DG50" t="s">
        <v>382</v>
      </c>
      <c r="DH50">
        <v>1659812590.0999999</v>
      </c>
      <c r="DI50">
        <v>1659812570.5999999</v>
      </c>
      <c r="DJ50">
        <v>0</v>
      </c>
      <c r="DK50">
        <v>-4.8000000000000001E-2</v>
      </c>
      <c r="DL50">
        <v>0</v>
      </c>
      <c r="DM50">
        <v>2.9860000000000002</v>
      </c>
      <c r="DN50">
        <v>1.6E-2</v>
      </c>
      <c r="DO50">
        <v>2000</v>
      </c>
      <c r="DP50">
        <v>27</v>
      </c>
      <c r="DQ50">
        <v>0.33</v>
      </c>
      <c r="DR50">
        <v>0.43</v>
      </c>
      <c r="DS50">
        <v>3.8057809621299952</v>
      </c>
      <c r="DT50">
        <v>4.3244852074235069</v>
      </c>
      <c r="DU50">
        <v>0.32405187688822001</v>
      </c>
      <c r="DV50">
        <v>0</v>
      </c>
      <c r="DW50">
        <v>-38.824596666666658</v>
      </c>
      <c r="DX50">
        <v>-37.367773081201399</v>
      </c>
      <c r="DY50">
        <v>2.7582439159101861</v>
      </c>
      <c r="DZ50">
        <v>0</v>
      </c>
      <c r="EA50">
        <v>-66.823326791699643</v>
      </c>
      <c r="EB50">
        <v>68.124048619399815</v>
      </c>
      <c r="EC50">
        <v>5.3918254653772033</v>
      </c>
      <c r="ED50">
        <v>0</v>
      </c>
      <c r="EE50">
        <v>0.90114015000000003</v>
      </c>
      <c r="EF50">
        <v>3.0686476547840472E-2</v>
      </c>
      <c r="EG50">
        <v>8.3527023966797689E-3</v>
      </c>
      <c r="EH50">
        <v>1</v>
      </c>
      <c r="EI50">
        <v>2.0292363907047268</v>
      </c>
      <c r="EJ50">
        <v>-3.3844500044517653E-2</v>
      </c>
      <c r="EK50">
        <v>2.7592337974099049E-3</v>
      </c>
      <c r="EL50">
        <v>1</v>
      </c>
      <c r="EM50">
        <v>2</v>
      </c>
      <c r="EN50">
        <v>5</v>
      </c>
      <c r="EO50" t="s">
        <v>419</v>
      </c>
      <c r="EP50">
        <v>2.9436100000000001</v>
      </c>
      <c r="EQ50">
        <v>2.8014000000000001</v>
      </c>
      <c r="ER50">
        <v>3.5912800000000002E-2</v>
      </c>
      <c r="ES50">
        <v>4.5772100000000003E-2</v>
      </c>
      <c r="ET50">
        <v>0.117788</v>
      </c>
      <c r="EU50">
        <v>0.11511299999999999</v>
      </c>
      <c r="EV50">
        <v>19806.900000000001</v>
      </c>
      <c r="EW50">
        <v>20557.099999999999</v>
      </c>
      <c r="EX50">
        <v>23887.5</v>
      </c>
      <c r="EY50">
        <v>25066.2</v>
      </c>
      <c r="EZ50">
        <v>33722.9</v>
      </c>
      <c r="FA50">
        <v>35409.9</v>
      </c>
      <c r="FB50">
        <v>43544</v>
      </c>
      <c r="FC50">
        <v>46333</v>
      </c>
      <c r="FD50">
        <v>1.54932</v>
      </c>
      <c r="FE50">
        <v>1.88805</v>
      </c>
      <c r="FF50">
        <v>0.14625099999999999</v>
      </c>
      <c r="FG50">
        <v>0</v>
      </c>
      <c r="FH50">
        <v>29.477799999999998</v>
      </c>
      <c r="FI50">
        <v>999.9</v>
      </c>
      <c r="FJ50">
        <v>65.400000000000006</v>
      </c>
      <c r="FK50">
        <v>32.799999999999997</v>
      </c>
      <c r="FL50">
        <v>32.972299999999997</v>
      </c>
      <c r="FM50">
        <v>64.585800000000006</v>
      </c>
      <c r="FN50">
        <v>26.181899999999999</v>
      </c>
      <c r="FO50">
        <v>1</v>
      </c>
      <c r="FP50">
        <v>0.31686999999999999</v>
      </c>
      <c r="FQ50">
        <v>0.70256799999999997</v>
      </c>
      <c r="FR50">
        <v>20.320900000000002</v>
      </c>
      <c r="FS50">
        <v>5.2114500000000001</v>
      </c>
      <c r="FT50">
        <v>11.905099999999999</v>
      </c>
      <c r="FU50">
        <v>5.0026999999999999</v>
      </c>
      <c r="FV50">
        <v>3.28965</v>
      </c>
      <c r="FW50">
        <v>9999</v>
      </c>
      <c r="FX50">
        <v>9999</v>
      </c>
      <c r="FY50">
        <v>9999</v>
      </c>
      <c r="FZ50">
        <v>999.9</v>
      </c>
      <c r="GA50">
        <v>1.8594200000000001</v>
      </c>
      <c r="GB50">
        <v>1.8542799999999999</v>
      </c>
      <c r="GC50">
        <v>1.8575900000000001</v>
      </c>
      <c r="GD50">
        <v>1.8559300000000001</v>
      </c>
      <c r="GE50">
        <v>1.8547199999999999</v>
      </c>
      <c r="GF50">
        <v>1.85446</v>
      </c>
      <c r="GG50">
        <v>1.85303</v>
      </c>
      <c r="GH50">
        <v>1.85623</v>
      </c>
      <c r="GI50">
        <v>0</v>
      </c>
      <c r="GJ50">
        <v>0</v>
      </c>
      <c r="GK50">
        <v>0</v>
      </c>
      <c r="GL50">
        <v>0</v>
      </c>
      <c r="GM50" t="s">
        <v>384</v>
      </c>
      <c r="GN50" t="s">
        <v>385</v>
      </c>
      <c r="GO50" t="s">
        <v>386</v>
      </c>
      <c r="GP50" t="s">
        <v>386</v>
      </c>
      <c r="GQ50" t="s">
        <v>386</v>
      </c>
      <c r="GR50" t="s">
        <v>386</v>
      </c>
      <c r="GS50">
        <v>0</v>
      </c>
      <c r="GT50">
        <v>100</v>
      </c>
      <c r="GU50">
        <v>100</v>
      </c>
      <c r="GV50">
        <v>0.78800000000000003</v>
      </c>
      <c r="GW50">
        <v>4.2299999999999997E-2</v>
      </c>
      <c r="GX50">
        <v>0.39266368898363929</v>
      </c>
      <c r="GY50">
        <v>3.036990343597491E-3</v>
      </c>
      <c r="GZ50">
        <v>-1.538114387597119E-6</v>
      </c>
      <c r="HA50">
        <v>3.3909691194327332E-10</v>
      </c>
      <c r="HB50">
        <v>-2.894341138822331E-2</v>
      </c>
      <c r="HC50">
        <v>9.7621983196103414E-3</v>
      </c>
      <c r="HD50">
        <v>-3.3387782167185642E-4</v>
      </c>
      <c r="HE50">
        <v>2.632278881966732E-6</v>
      </c>
      <c r="HF50">
        <v>6</v>
      </c>
      <c r="HG50">
        <v>2134</v>
      </c>
      <c r="HH50">
        <v>2</v>
      </c>
      <c r="HI50">
        <v>31</v>
      </c>
      <c r="HJ50">
        <v>1128.3</v>
      </c>
      <c r="HK50">
        <v>1128.7</v>
      </c>
      <c r="HL50">
        <v>0.611572</v>
      </c>
      <c r="HM50">
        <v>2.33765</v>
      </c>
      <c r="HN50">
        <v>1.4978</v>
      </c>
      <c r="HO50">
        <v>2.3083499999999999</v>
      </c>
      <c r="HP50">
        <v>1.5478499999999999</v>
      </c>
      <c r="HQ50">
        <v>2.3034699999999999</v>
      </c>
      <c r="HR50">
        <v>35.824399999999997</v>
      </c>
      <c r="HS50">
        <v>15.7957</v>
      </c>
      <c r="HT50">
        <v>18</v>
      </c>
      <c r="HU50">
        <v>290.06400000000002</v>
      </c>
      <c r="HV50">
        <v>510.822</v>
      </c>
      <c r="HW50">
        <v>28.627800000000001</v>
      </c>
      <c r="HX50">
        <v>31.1143</v>
      </c>
      <c r="HY50">
        <v>29.9998</v>
      </c>
      <c r="HZ50">
        <v>30.974699999999999</v>
      </c>
      <c r="IA50">
        <v>31.041499999999999</v>
      </c>
      <c r="IB50">
        <v>12.2751</v>
      </c>
      <c r="IC50">
        <v>23.2864</v>
      </c>
      <c r="ID50">
        <v>58.055599999999998</v>
      </c>
      <c r="IE50">
        <v>28.630700000000001</v>
      </c>
      <c r="IF50">
        <v>221.37700000000001</v>
      </c>
      <c r="IG50">
        <v>26.322399999999998</v>
      </c>
      <c r="IH50">
        <v>100.699</v>
      </c>
      <c r="II50">
        <v>100.41800000000001</v>
      </c>
      <c r="IJ50" t="s">
        <v>3544</v>
      </c>
    </row>
    <row r="51" spans="1:244" x14ac:dyDescent="0.2">
      <c r="A51">
        <v>35</v>
      </c>
      <c r="B51">
        <v>1659880290.5999999</v>
      </c>
      <c r="C51">
        <v>33.5</v>
      </c>
      <c r="D51" t="s">
        <v>454</v>
      </c>
      <c r="E51" t="s">
        <v>455</v>
      </c>
      <c r="F51">
        <v>1</v>
      </c>
      <c r="H51" t="s">
        <v>379</v>
      </c>
      <c r="M51" t="s">
        <v>380</v>
      </c>
      <c r="N51">
        <v>1659880283.099999</v>
      </c>
      <c r="O51">
        <f t="shared" si="0"/>
        <v>7.8601139241129766E-4</v>
      </c>
      <c r="P51">
        <f t="shared" si="1"/>
        <v>0.78601139241129769</v>
      </c>
      <c r="Q51">
        <f t="shared" si="2"/>
        <v>4.5356635338011104</v>
      </c>
      <c r="R51">
        <f t="shared" si="3"/>
        <v>110.44927333333329</v>
      </c>
      <c r="S51">
        <f t="shared" si="4"/>
        <v>-85.929043168635502</v>
      </c>
      <c r="T51">
        <f t="shared" si="5"/>
        <v>-8.5235911986229063</v>
      </c>
      <c r="U51">
        <f t="shared" si="6"/>
        <v>10.955835412140601</v>
      </c>
      <c r="V51">
        <f t="shared" si="7"/>
        <v>3.725818299010715E-2</v>
      </c>
      <c r="W51">
        <f t="shared" si="8"/>
        <v>2.9134829208073434</v>
      </c>
      <c r="X51">
        <f t="shared" si="9"/>
        <v>3.6995495118401174E-2</v>
      </c>
      <c r="Y51">
        <f t="shared" si="10"/>
        <v>2.3145631375664336E-2</v>
      </c>
      <c r="Z51">
        <f t="shared" si="11"/>
        <v>321.51504239999997</v>
      </c>
      <c r="AA51">
        <f t="shared" si="12"/>
        <v>32.703758158067615</v>
      </c>
      <c r="AB51">
        <f t="shared" si="13"/>
        <v>31.86026</v>
      </c>
      <c r="AC51">
        <f t="shared" si="14"/>
        <v>4.7374451323056137</v>
      </c>
      <c r="AD51">
        <f t="shared" si="15"/>
        <v>60.021717269602263</v>
      </c>
      <c r="AE51">
        <f t="shared" si="16"/>
        <v>2.7090740404544253</v>
      </c>
      <c r="AF51">
        <f t="shared" si="17"/>
        <v>4.5134897228713982</v>
      </c>
      <c r="AG51">
        <f t="shared" si="18"/>
        <v>2.0283710918511884</v>
      </c>
      <c r="AH51">
        <f t="shared" si="19"/>
        <v>-34.663102405338229</v>
      </c>
      <c r="AI51">
        <f t="shared" si="20"/>
        <v>-133.83345808189878</v>
      </c>
      <c r="AJ51">
        <f t="shared" si="21"/>
        <v>-10.359641863983329</v>
      </c>
      <c r="AK51">
        <f t="shared" si="22"/>
        <v>142.65884004877964</v>
      </c>
      <c r="AL51">
        <f t="shared" si="23"/>
        <v>32.918569040331604</v>
      </c>
      <c r="AM51">
        <f t="shared" si="24"/>
        <v>0.77426807777162854</v>
      </c>
      <c r="AN51">
        <f t="shared" si="25"/>
        <v>4.5356635338011104</v>
      </c>
      <c r="AO51">
        <v>177.32538948733699</v>
      </c>
      <c r="AP51">
        <v>146.78567878787879</v>
      </c>
      <c r="AQ51">
        <v>4.896165148533866</v>
      </c>
      <c r="AR51">
        <v>65.044434554698469</v>
      </c>
      <c r="AS51">
        <f t="shared" si="26"/>
        <v>0.78601139241129769</v>
      </c>
      <c r="AT51">
        <v>26.399681573586712</v>
      </c>
      <c r="AU51">
        <v>27.316733333333332</v>
      </c>
      <c r="AV51">
        <v>1.5300576338933191E-5</v>
      </c>
      <c r="AW51">
        <v>82.478048087778163</v>
      </c>
      <c r="AX51">
        <v>196</v>
      </c>
      <c r="AY51">
        <v>39</v>
      </c>
      <c r="AZ51">
        <f t="shared" si="27"/>
        <v>1</v>
      </c>
      <c r="BA51">
        <f t="shared" si="28"/>
        <v>0</v>
      </c>
      <c r="BB51">
        <f t="shared" si="29"/>
        <v>51703.714634680684</v>
      </c>
      <c r="BC51">
        <f t="shared" si="30"/>
        <v>1999.9939999999999</v>
      </c>
      <c r="BD51">
        <f t="shared" si="31"/>
        <v>1681.1949599999998</v>
      </c>
      <c r="BE51">
        <f t="shared" si="32"/>
        <v>0.84060000180000538</v>
      </c>
      <c r="BF51">
        <f t="shared" si="33"/>
        <v>0.16075800347401042</v>
      </c>
      <c r="BG51">
        <v>6</v>
      </c>
      <c r="BH51">
        <v>0.5</v>
      </c>
      <c r="BI51" t="s">
        <v>381</v>
      </c>
      <c r="BJ51">
        <v>2</v>
      </c>
      <c r="BK51" t="b">
        <v>1</v>
      </c>
      <c r="BL51">
        <v>1659880283.099999</v>
      </c>
      <c r="BM51">
        <v>110.44927333333329</v>
      </c>
      <c r="BN51">
        <v>150.04133333333331</v>
      </c>
      <c r="BO51">
        <v>27.311039999999998</v>
      </c>
      <c r="BP51">
        <v>26.407586666666671</v>
      </c>
      <c r="BQ51">
        <v>109.74209999999999</v>
      </c>
      <c r="BR51">
        <v>27.26868</v>
      </c>
      <c r="BS51">
        <v>500.16219999999998</v>
      </c>
      <c r="BT51">
        <v>99.09320666666666</v>
      </c>
      <c r="BU51">
        <v>0.1001613066666667</v>
      </c>
      <c r="BV51">
        <v>31.00820666666667</v>
      </c>
      <c r="BW51">
        <v>31.86026</v>
      </c>
      <c r="BX51">
        <v>999.89999999999986</v>
      </c>
      <c r="BY51">
        <v>0</v>
      </c>
      <c r="BZ51">
        <v>0</v>
      </c>
      <c r="CA51">
        <v>9999.3686666666672</v>
      </c>
      <c r="CB51">
        <v>0</v>
      </c>
      <c r="CC51">
        <v>216.22980000000001</v>
      </c>
      <c r="CD51">
        <v>-39.591999999999999</v>
      </c>
      <c r="CE51">
        <v>113.55049333333331</v>
      </c>
      <c r="CF51">
        <v>154.11093333333329</v>
      </c>
      <c r="CG51">
        <v>0.90345419999999999</v>
      </c>
      <c r="CH51">
        <v>150.04133333333331</v>
      </c>
      <c r="CI51">
        <v>26.407586666666671</v>
      </c>
      <c r="CJ51">
        <v>2.70634</v>
      </c>
      <c r="CK51">
        <v>2.6168126666666671</v>
      </c>
      <c r="CL51">
        <v>22.323666666666671</v>
      </c>
      <c r="CM51">
        <v>21.771879999999999</v>
      </c>
      <c r="CN51">
        <v>1999.9939999999999</v>
      </c>
      <c r="CO51">
        <v>0.98000220000000027</v>
      </c>
      <c r="CP51">
        <v>1.9998100000000001E-2</v>
      </c>
      <c r="CQ51">
        <v>0</v>
      </c>
      <c r="CR51">
        <v>2.6052666666666671</v>
      </c>
      <c r="CS51">
        <v>0</v>
      </c>
      <c r="CT51">
        <v>18614.313333333339</v>
      </c>
      <c r="CU51">
        <v>17412.293333333331</v>
      </c>
      <c r="CV51">
        <v>40.25</v>
      </c>
      <c r="CW51">
        <v>41.116599999999998</v>
      </c>
      <c r="CX51">
        <v>40.17046666666667</v>
      </c>
      <c r="CY51">
        <v>39.625</v>
      </c>
      <c r="CZ51">
        <v>40.436999999999998</v>
      </c>
      <c r="DA51">
        <v>1959.9939999999999</v>
      </c>
      <c r="DB51">
        <v>40</v>
      </c>
      <c r="DC51">
        <v>0</v>
      </c>
      <c r="DD51">
        <v>1659880289.3</v>
      </c>
      <c r="DE51">
        <v>0</v>
      </c>
      <c r="DF51">
        <v>0</v>
      </c>
      <c r="DG51" t="s">
        <v>382</v>
      </c>
      <c r="DH51">
        <v>1659812590.0999999</v>
      </c>
      <c r="DI51">
        <v>1659812570.5999999</v>
      </c>
      <c r="DJ51">
        <v>0</v>
      </c>
      <c r="DK51">
        <v>-4.8000000000000001E-2</v>
      </c>
      <c r="DL51">
        <v>0</v>
      </c>
      <c r="DM51">
        <v>2.9860000000000002</v>
      </c>
      <c r="DN51">
        <v>1.6E-2</v>
      </c>
      <c r="DO51">
        <v>2000</v>
      </c>
      <c r="DP51">
        <v>27</v>
      </c>
      <c r="DQ51">
        <v>0.33</v>
      </c>
      <c r="DR51">
        <v>0.43</v>
      </c>
      <c r="DS51">
        <v>3.8057809621299952</v>
      </c>
      <c r="DT51">
        <v>4.3244852074235069</v>
      </c>
      <c r="DU51">
        <v>0.32405187688822001</v>
      </c>
      <c r="DV51">
        <v>0</v>
      </c>
      <c r="DW51">
        <v>-38.824596666666658</v>
      </c>
      <c r="DX51">
        <v>-37.367773081201399</v>
      </c>
      <c r="DY51">
        <v>2.7582439159101861</v>
      </c>
      <c r="DZ51">
        <v>0</v>
      </c>
      <c r="EA51">
        <v>-66.823326791699643</v>
      </c>
      <c r="EB51">
        <v>68.124048619399815</v>
      </c>
      <c r="EC51">
        <v>5.3918254653772033</v>
      </c>
      <c r="ED51">
        <v>0</v>
      </c>
      <c r="EE51">
        <v>0.90114015000000003</v>
      </c>
      <c r="EF51">
        <v>3.0686476547840472E-2</v>
      </c>
      <c r="EG51">
        <v>8.3527023966797689E-3</v>
      </c>
      <c r="EH51">
        <v>1</v>
      </c>
      <c r="EI51">
        <v>2.0292363907047268</v>
      </c>
      <c r="EJ51">
        <v>-3.3844500044517653E-2</v>
      </c>
      <c r="EK51">
        <v>2.7592337974099049E-3</v>
      </c>
      <c r="EL51">
        <v>1</v>
      </c>
      <c r="EM51">
        <v>2</v>
      </c>
      <c r="EN51">
        <v>5</v>
      </c>
      <c r="EO51" t="s">
        <v>419</v>
      </c>
      <c r="EP51">
        <v>2.9435199999999999</v>
      </c>
      <c r="EQ51">
        <v>2.8012800000000002</v>
      </c>
      <c r="ER51">
        <v>3.7053799999999998E-2</v>
      </c>
      <c r="ES51">
        <v>4.6893999999999998E-2</v>
      </c>
      <c r="ET51">
        <v>0.117787</v>
      </c>
      <c r="EU51">
        <v>0.115109</v>
      </c>
      <c r="EV51">
        <v>19783.599999999999</v>
      </c>
      <c r="EW51">
        <v>20533</v>
      </c>
      <c r="EX51">
        <v>23887.7</v>
      </c>
      <c r="EY51">
        <v>25066.3</v>
      </c>
      <c r="EZ51">
        <v>33723.1</v>
      </c>
      <c r="FA51">
        <v>35410.199999999997</v>
      </c>
      <c r="FB51">
        <v>43544.1</v>
      </c>
      <c r="FC51">
        <v>46333.2</v>
      </c>
      <c r="FD51">
        <v>1.54993</v>
      </c>
      <c r="FE51">
        <v>1.8880300000000001</v>
      </c>
      <c r="FF51">
        <v>0.146285</v>
      </c>
      <c r="FG51">
        <v>0</v>
      </c>
      <c r="FH51">
        <v>29.4772</v>
      </c>
      <c r="FI51">
        <v>999.9</v>
      </c>
      <c r="FJ51">
        <v>65.400000000000006</v>
      </c>
      <c r="FK51">
        <v>32.799999999999997</v>
      </c>
      <c r="FL51">
        <v>32.968899999999998</v>
      </c>
      <c r="FM51">
        <v>64.575800000000001</v>
      </c>
      <c r="FN51">
        <v>25.620999999999999</v>
      </c>
      <c r="FO51">
        <v>1</v>
      </c>
      <c r="FP51">
        <v>0.31668400000000002</v>
      </c>
      <c r="FQ51">
        <v>0.69667800000000002</v>
      </c>
      <c r="FR51">
        <v>20.320900000000002</v>
      </c>
      <c r="FS51">
        <v>5.2114500000000001</v>
      </c>
      <c r="FT51">
        <v>11.9048</v>
      </c>
      <c r="FU51">
        <v>5.0026999999999999</v>
      </c>
      <c r="FV51">
        <v>3.28965</v>
      </c>
      <c r="FW51">
        <v>9999</v>
      </c>
      <c r="FX51">
        <v>9999</v>
      </c>
      <c r="FY51">
        <v>9999</v>
      </c>
      <c r="FZ51">
        <v>999.9</v>
      </c>
      <c r="GA51">
        <v>1.8594200000000001</v>
      </c>
      <c r="GB51">
        <v>1.85429</v>
      </c>
      <c r="GC51">
        <v>1.8575999999999999</v>
      </c>
      <c r="GD51">
        <v>1.8559300000000001</v>
      </c>
      <c r="GE51">
        <v>1.8547199999999999</v>
      </c>
      <c r="GF51">
        <v>1.85446</v>
      </c>
      <c r="GG51">
        <v>1.85303</v>
      </c>
      <c r="GH51">
        <v>1.85623</v>
      </c>
      <c r="GI51">
        <v>0</v>
      </c>
      <c r="GJ51">
        <v>0</v>
      </c>
      <c r="GK51">
        <v>0</v>
      </c>
      <c r="GL51">
        <v>0</v>
      </c>
      <c r="GM51" t="s">
        <v>384</v>
      </c>
      <c r="GN51" t="s">
        <v>385</v>
      </c>
      <c r="GO51" t="s">
        <v>386</v>
      </c>
      <c r="GP51" t="s">
        <v>386</v>
      </c>
      <c r="GQ51" t="s">
        <v>386</v>
      </c>
      <c r="GR51" t="s">
        <v>386</v>
      </c>
      <c r="GS51">
        <v>0</v>
      </c>
      <c r="GT51">
        <v>100</v>
      </c>
      <c r="GU51">
        <v>100</v>
      </c>
      <c r="GV51">
        <v>0.8</v>
      </c>
      <c r="GW51">
        <v>4.2299999999999997E-2</v>
      </c>
      <c r="GX51">
        <v>0.39266368898363929</v>
      </c>
      <c r="GY51">
        <v>3.036990343597491E-3</v>
      </c>
      <c r="GZ51">
        <v>-1.538114387597119E-6</v>
      </c>
      <c r="HA51">
        <v>3.3909691194327332E-10</v>
      </c>
      <c r="HB51">
        <v>-2.894341138822331E-2</v>
      </c>
      <c r="HC51">
        <v>9.7621983196103414E-3</v>
      </c>
      <c r="HD51">
        <v>-3.3387782167185642E-4</v>
      </c>
      <c r="HE51">
        <v>2.632278881966732E-6</v>
      </c>
      <c r="HF51">
        <v>6</v>
      </c>
      <c r="HG51">
        <v>2134</v>
      </c>
      <c r="HH51">
        <v>2</v>
      </c>
      <c r="HI51">
        <v>31</v>
      </c>
      <c r="HJ51">
        <v>1128.3</v>
      </c>
      <c r="HK51">
        <v>1128.7</v>
      </c>
      <c r="HL51">
        <v>0.62133799999999995</v>
      </c>
      <c r="HM51">
        <v>2.3278799999999999</v>
      </c>
      <c r="HN51">
        <v>1.4978</v>
      </c>
      <c r="HO51">
        <v>2.3083499999999999</v>
      </c>
      <c r="HP51">
        <v>1.5478499999999999</v>
      </c>
      <c r="HQ51">
        <v>2.4157700000000002</v>
      </c>
      <c r="HR51">
        <v>35.847700000000003</v>
      </c>
      <c r="HS51">
        <v>15.804399999999999</v>
      </c>
      <c r="HT51">
        <v>18</v>
      </c>
      <c r="HU51">
        <v>290.30599999999998</v>
      </c>
      <c r="HV51">
        <v>510.80500000000001</v>
      </c>
      <c r="HW51">
        <v>28.626799999999999</v>
      </c>
      <c r="HX51">
        <v>31.113600000000002</v>
      </c>
      <c r="HY51">
        <v>29.999700000000001</v>
      </c>
      <c r="HZ51">
        <v>30.974699999999999</v>
      </c>
      <c r="IA51">
        <v>31.041499999999999</v>
      </c>
      <c r="IB51">
        <v>12.4559</v>
      </c>
      <c r="IC51">
        <v>23.2864</v>
      </c>
      <c r="ID51">
        <v>58.055599999999998</v>
      </c>
      <c r="IE51">
        <v>28.630700000000001</v>
      </c>
      <c r="IF51">
        <v>221.37700000000001</v>
      </c>
      <c r="IG51">
        <v>26.319600000000001</v>
      </c>
      <c r="IH51">
        <v>100.699</v>
      </c>
      <c r="II51">
        <v>100.419</v>
      </c>
      <c r="IJ51" t="s">
        <v>3544</v>
      </c>
    </row>
    <row r="52" spans="1:244" x14ac:dyDescent="0.2">
      <c r="A52">
        <v>36</v>
      </c>
      <c r="B52">
        <v>1659880291.5999999</v>
      </c>
      <c r="C52">
        <v>34.5</v>
      </c>
      <c r="D52" t="s">
        <v>456</v>
      </c>
      <c r="E52" t="s">
        <v>457</v>
      </c>
      <c r="F52">
        <v>1</v>
      </c>
      <c r="H52" t="s">
        <v>379</v>
      </c>
      <c r="M52" t="s">
        <v>380</v>
      </c>
      <c r="N52">
        <v>1659880283.5999999</v>
      </c>
      <c r="O52">
        <f t="shared" si="0"/>
        <v>7.9203216251990663E-4</v>
      </c>
      <c r="P52">
        <f t="shared" si="1"/>
        <v>0.7920321625199066</v>
      </c>
      <c r="Q52">
        <f t="shared" si="2"/>
        <v>4.5205485059531751</v>
      </c>
      <c r="R52">
        <f t="shared" si="3"/>
        <v>112.77363124999999</v>
      </c>
      <c r="S52">
        <f t="shared" si="4"/>
        <v>-81.566260973900086</v>
      </c>
      <c r="T52">
        <f t="shared" si="5"/>
        <v>-8.0908365029239153</v>
      </c>
      <c r="U52">
        <f t="shared" si="6"/>
        <v>11.186402335847481</v>
      </c>
      <c r="V52">
        <f t="shared" si="7"/>
        <v>3.7548103655346235E-2</v>
      </c>
      <c r="W52">
        <f t="shared" si="8"/>
        <v>2.9133814852336752</v>
      </c>
      <c r="X52">
        <f t="shared" si="9"/>
        <v>3.7281318299107712E-2</v>
      </c>
      <c r="Y52">
        <f t="shared" si="10"/>
        <v>2.3324635382703397E-2</v>
      </c>
      <c r="Z52">
        <f t="shared" si="11"/>
        <v>321.51490275000003</v>
      </c>
      <c r="AA52">
        <f t="shared" si="12"/>
        <v>32.702179812940287</v>
      </c>
      <c r="AB52">
        <f t="shared" si="13"/>
        <v>31.859887499999999</v>
      </c>
      <c r="AC52">
        <f t="shared" si="14"/>
        <v>4.7373451479473259</v>
      </c>
      <c r="AD52">
        <f t="shared" si="15"/>
        <v>60.022618771239422</v>
      </c>
      <c r="AE52">
        <f t="shared" si="16"/>
        <v>2.709105011683473</v>
      </c>
      <c r="AF52">
        <f t="shared" si="17"/>
        <v>4.5134735323837187</v>
      </c>
      <c r="AG52">
        <f t="shared" si="18"/>
        <v>2.0282401362638529</v>
      </c>
      <c r="AH52">
        <f t="shared" si="19"/>
        <v>-34.928618367127882</v>
      </c>
      <c r="AI52">
        <f t="shared" si="20"/>
        <v>-133.78017346284474</v>
      </c>
      <c r="AJ52">
        <f t="shared" si="21"/>
        <v>-10.355855580769374</v>
      </c>
      <c r="AK52">
        <f t="shared" si="22"/>
        <v>142.45025533925804</v>
      </c>
      <c r="AL52">
        <f t="shared" si="23"/>
        <v>33.084319766507583</v>
      </c>
      <c r="AM52">
        <f t="shared" si="24"/>
        <v>0.77589024284385943</v>
      </c>
      <c r="AN52">
        <f t="shared" si="25"/>
        <v>4.5205485059531751</v>
      </c>
      <c r="AO52">
        <v>182.5131325568012</v>
      </c>
      <c r="AP52">
        <v>151.78132727272731</v>
      </c>
      <c r="AQ52">
        <v>4.9375266965234426</v>
      </c>
      <c r="AR52">
        <v>65.044434554698469</v>
      </c>
      <c r="AS52">
        <f t="shared" si="26"/>
        <v>0.7920321625199066</v>
      </c>
      <c r="AT52">
        <v>26.391784509506479</v>
      </c>
      <c r="AU52">
        <v>27.315893333333321</v>
      </c>
      <c r="AV52">
        <v>1.017003449302342E-5</v>
      </c>
      <c r="AW52">
        <v>82.478048087778163</v>
      </c>
      <c r="AX52">
        <v>195</v>
      </c>
      <c r="AY52">
        <v>39</v>
      </c>
      <c r="AZ52">
        <f t="shared" si="27"/>
        <v>1</v>
      </c>
      <c r="BA52">
        <f t="shared" si="28"/>
        <v>0</v>
      </c>
      <c r="BB52">
        <f t="shared" si="29"/>
        <v>51700.850483721828</v>
      </c>
      <c r="BC52">
        <f t="shared" si="30"/>
        <v>1999.993125</v>
      </c>
      <c r="BD52">
        <f t="shared" si="31"/>
        <v>1681.1942250000002</v>
      </c>
      <c r="BE52">
        <f t="shared" si="32"/>
        <v>0.84060000206250718</v>
      </c>
      <c r="BF52">
        <f t="shared" si="33"/>
        <v>0.16075800398063869</v>
      </c>
      <c r="BG52">
        <v>6</v>
      </c>
      <c r="BH52">
        <v>0.5</v>
      </c>
      <c r="BI52" t="s">
        <v>381</v>
      </c>
      <c r="BJ52">
        <v>2</v>
      </c>
      <c r="BK52" t="b">
        <v>1</v>
      </c>
      <c r="BL52">
        <v>1659880283.5999999</v>
      </c>
      <c r="BM52">
        <v>112.77363124999999</v>
      </c>
      <c r="BN52">
        <v>152.5668125</v>
      </c>
      <c r="BO52">
        <v>27.3113375</v>
      </c>
      <c r="BP52">
        <v>26.40599375</v>
      </c>
      <c r="BQ52">
        <v>112.06021875</v>
      </c>
      <c r="BR52">
        <v>27.26898125</v>
      </c>
      <c r="BS52">
        <v>500.16337499999997</v>
      </c>
      <c r="BT52">
        <v>99.093262500000009</v>
      </c>
      <c r="BU52">
        <v>0.100158975</v>
      </c>
      <c r="BV52">
        <v>31.008143749999999</v>
      </c>
      <c r="BW52">
        <v>31.859887499999999</v>
      </c>
      <c r="BX52">
        <v>999.9</v>
      </c>
      <c r="BY52">
        <v>0</v>
      </c>
      <c r="BZ52">
        <v>0</v>
      </c>
      <c r="CA52">
        <v>9998.7831249999999</v>
      </c>
      <c r="CB52">
        <v>0</v>
      </c>
      <c r="CC52">
        <v>216.2433125</v>
      </c>
      <c r="CD52">
        <v>-39.793181250000004</v>
      </c>
      <c r="CE52">
        <v>115.94015</v>
      </c>
      <c r="CF52">
        <v>156.70462499999999</v>
      </c>
      <c r="CG52">
        <v>0.90534862500000002</v>
      </c>
      <c r="CH52">
        <v>152.5668125</v>
      </c>
      <c r="CI52">
        <v>26.40599375</v>
      </c>
      <c r="CJ52">
        <v>2.7063712500000001</v>
      </c>
      <c r="CK52">
        <v>2.6166562500000001</v>
      </c>
      <c r="CL52">
        <v>22.323856249999999</v>
      </c>
      <c r="CM52">
        <v>21.770900000000001</v>
      </c>
      <c r="CN52">
        <v>1999.993125</v>
      </c>
      <c r="CO52">
        <v>0.98000218750000001</v>
      </c>
      <c r="CP52">
        <v>1.9998112500000002E-2</v>
      </c>
      <c r="CQ52">
        <v>0</v>
      </c>
      <c r="CR52">
        <v>2.6118125000000001</v>
      </c>
      <c r="CS52">
        <v>0</v>
      </c>
      <c r="CT52">
        <v>18612.575000000001</v>
      </c>
      <c r="CU52">
        <v>17412.28125</v>
      </c>
      <c r="CV52">
        <v>40.25</v>
      </c>
      <c r="CW52">
        <v>41.117125000000001</v>
      </c>
      <c r="CX52">
        <v>40.167625000000001</v>
      </c>
      <c r="CY52">
        <v>39.625</v>
      </c>
      <c r="CZ52">
        <v>40.436999999999998</v>
      </c>
      <c r="DA52">
        <v>1959.993125</v>
      </c>
      <c r="DB52">
        <v>40</v>
      </c>
      <c r="DC52">
        <v>0</v>
      </c>
      <c r="DD52">
        <v>1659880290.5</v>
      </c>
      <c r="DE52">
        <v>0</v>
      </c>
      <c r="DF52">
        <v>0</v>
      </c>
      <c r="DG52" t="s">
        <v>382</v>
      </c>
      <c r="DH52">
        <v>1659812590.0999999</v>
      </c>
      <c r="DI52">
        <v>1659812570.5999999</v>
      </c>
      <c r="DJ52">
        <v>0</v>
      </c>
      <c r="DK52">
        <v>-4.8000000000000001E-2</v>
      </c>
      <c r="DL52">
        <v>0</v>
      </c>
      <c r="DM52">
        <v>2.9860000000000002</v>
      </c>
      <c r="DN52">
        <v>1.6E-2</v>
      </c>
      <c r="DO52">
        <v>2000</v>
      </c>
      <c r="DP52">
        <v>27</v>
      </c>
      <c r="DQ52">
        <v>0.33</v>
      </c>
      <c r="DR52">
        <v>0.43</v>
      </c>
      <c r="DS52">
        <v>3.9261392853562689</v>
      </c>
      <c r="DT52">
        <v>4.4064188231581181</v>
      </c>
      <c r="DU52">
        <v>0.33059269283695247</v>
      </c>
      <c r="DV52">
        <v>0</v>
      </c>
      <c r="DW52">
        <v>-39.550341935483878</v>
      </c>
      <c r="DX52">
        <v>-32.643406451612783</v>
      </c>
      <c r="DY52">
        <v>2.491751552464482</v>
      </c>
      <c r="DZ52">
        <v>0</v>
      </c>
      <c r="EA52">
        <v>-65.122036173307876</v>
      </c>
      <c r="EB52">
        <v>80.266743157195052</v>
      </c>
      <c r="EC52">
        <v>5.8986967413523654</v>
      </c>
      <c r="ED52">
        <v>0</v>
      </c>
      <c r="EE52">
        <v>0.90322058536585359</v>
      </c>
      <c r="EF52">
        <v>6.9966522648083229E-2</v>
      </c>
      <c r="EG52">
        <v>1.16173792392714E-2</v>
      </c>
      <c r="EH52">
        <v>1</v>
      </c>
      <c r="EI52">
        <v>2.0284687078540582</v>
      </c>
      <c r="EJ52">
        <v>-2.9322907891232829E-2</v>
      </c>
      <c r="EK52">
        <v>2.454529340163855E-3</v>
      </c>
      <c r="EL52">
        <v>1</v>
      </c>
      <c r="EM52">
        <v>2</v>
      </c>
      <c r="EN52">
        <v>5</v>
      </c>
      <c r="EO52" t="s">
        <v>419</v>
      </c>
      <c r="EP52">
        <v>2.9435099999999998</v>
      </c>
      <c r="EQ52">
        <v>2.8011699999999999</v>
      </c>
      <c r="ER52">
        <v>3.8195E-2</v>
      </c>
      <c r="ES52">
        <v>4.8013E-2</v>
      </c>
      <c r="ET52">
        <v>0.117785</v>
      </c>
      <c r="EU52">
        <v>0.115106</v>
      </c>
      <c r="EV52">
        <v>19760.2</v>
      </c>
      <c r="EW52">
        <v>20509.099999999999</v>
      </c>
      <c r="EX52">
        <v>23887.7</v>
      </c>
      <c r="EY52">
        <v>25066.5</v>
      </c>
      <c r="EZ52">
        <v>33723.199999999997</v>
      </c>
      <c r="FA52">
        <v>35410.699999999997</v>
      </c>
      <c r="FB52">
        <v>43544.1</v>
      </c>
      <c r="FC52">
        <v>46333.5</v>
      </c>
      <c r="FD52">
        <v>1.5502800000000001</v>
      </c>
      <c r="FE52">
        <v>1.88818</v>
      </c>
      <c r="FF52">
        <v>0.14605699999999999</v>
      </c>
      <c r="FG52">
        <v>0</v>
      </c>
      <c r="FH52">
        <v>29.476600000000001</v>
      </c>
      <c r="FI52">
        <v>999.9</v>
      </c>
      <c r="FJ52">
        <v>65.400000000000006</v>
      </c>
      <c r="FK52">
        <v>32.799999999999997</v>
      </c>
      <c r="FL52">
        <v>32.970300000000002</v>
      </c>
      <c r="FM52">
        <v>64.625799999999998</v>
      </c>
      <c r="FN52">
        <v>26.201899999999998</v>
      </c>
      <c r="FO52">
        <v>1</v>
      </c>
      <c r="FP52">
        <v>0.31653199999999998</v>
      </c>
      <c r="FQ52">
        <v>0.69247000000000003</v>
      </c>
      <c r="FR52">
        <v>20.320900000000002</v>
      </c>
      <c r="FS52">
        <v>5.2111499999999999</v>
      </c>
      <c r="FT52">
        <v>11.904199999999999</v>
      </c>
      <c r="FU52">
        <v>5.0027499999999998</v>
      </c>
      <c r="FV52">
        <v>3.2896800000000002</v>
      </c>
      <c r="FW52">
        <v>9999</v>
      </c>
      <c r="FX52">
        <v>9999</v>
      </c>
      <c r="FY52">
        <v>9999</v>
      </c>
      <c r="FZ52">
        <v>999.9</v>
      </c>
      <c r="GA52">
        <v>1.8594299999999999</v>
      </c>
      <c r="GB52">
        <v>1.8543000000000001</v>
      </c>
      <c r="GC52">
        <v>1.8575999999999999</v>
      </c>
      <c r="GD52">
        <v>1.8559300000000001</v>
      </c>
      <c r="GE52">
        <v>1.8547199999999999</v>
      </c>
      <c r="GF52">
        <v>1.8544799999999999</v>
      </c>
      <c r="GG52">
        <v>1.85303</v>
      </c>
      <c r="GH52">
        <v>1.85623</v>
      </c>
      <c r="GI52">
        <v>0</v>
      </c>
      <c r="GJ52">
        <v>0</v>
      </c>
      <c r="GK52">
        <v>0</v>
      </c>
      <c r="GL52">
        <v>0</v>
      </c>
      <c r="GM52" t="s">
        <v>384</v>
      </c>
      <c r="GN52" t="s">
        <v>385</v>
      </c>
      <c r="GO52" t="s">
        <v>386</v>
      </c>
      <c r="GP52" t="s">
        <v>386</v>
      </c>
      <c r="GQ52" t="s">
        <v>386</v>
      </c>
      <c r="GR52" t="s">
        <v>386</v>
      </c>
      <c r="GS52">
        <v>0</v>
      </c>
      <c r="GT52">
        <v>100</v>
      </c>
      <c r="GU52">
        <v>100</v>
      </c>
      <c r="GV52">
        <v>0.81299999999999994</v>
      </c>
      <c r="GW52">
        <v>4.2299999999999997E-2</v>
      </c>
      <c r="GX52">
        <v>0.39266368898363929</v>
      </c>
      <c r="GY52">
        <v>3.036990343597491E-3</v>
      </c>
      <c r="GZ52">
        <v>-1.538114387597119E-6</v>
      </c>
      <c r="HA52">
        <v>3.3909691194327332E-10</v>
      </c>
      <c r="HB52">
        <v>-2.894341138822331E-2</v>
      </c>
      <c r="HC52">
        <v>9.7621983196103414E-3</v>
      </c>
      <c r="HD52">
        <v>-3.3387782167185642E-4</v>
      </c>
      <c r="HE52">
        <v>2.632278881966732E-6</v>
      </c>
      <c r="HF52">
        <v>6</v>
      </c>
      <c r="HG52">
        <v>2134</v>
      </c>
      <c r="HH52">
        <v>2</v>
      </c>
      <c r="HI52">
        <v>31</v>
      </c>
      <c r="HJ52">
        <v>1128.4000000000001</v>
      </c>
      <c r="HK52">
        <v>1128.7</v>
      </c>
      <c r="HL52">
        <v>0.63476600000000005</v>
      </c>
      <c r="HM52">
        <v>2.34863</v>
      </c>
      <c r="HN52">
        <v>1.4978</v>
      </c>
      <c r="HO52">
        <v>2.3083499999999999</v>
      </c>
      <c r="HP52">
        <v>1.5478499999999999</v>
      </c>
      <c r="HQ52">
        <v>2.2705099999999998</v>
      </c>
      <c r="HR52">
        <v>35.847700000000003</v>
      </c>
      <c r="HS52">
        <v>15.786899999999999</v>
      </c>
      <c r="HT52">
        <v>18</v>
      </c>
      <c r="HU52">
        <v>290.44799999999998</v>
      </c>
      <c r="HV52">
        <v>510.90699999999998</v>
      </c>
      <c r="HW52">
        <v>28.626200000000001</v>
      </c>
      <c r="HX52">
        <v>31.113199999999999</v>
      </c>
      <c r="HY52">
        <v>29.999700000000001</v>
      </c>
      <c r="HZ52">
        <v>30.974699999999999</v>
      </c>
      <c r="IA52">
        <v>31.041499999999999</v>
      </c>
      <c r="IB52">
        <v>12.7219</v>
      </c>
      <c r="IC52">
        <v>23.2864</v>
      </c>
      <c r="ID52">
        <v>58.055599999999998</v>
      </c>
      <c r="IE52">
        <v>28.630700000000001</v>
      </c>
      <c r="IF52">
        <v>231.39500000000001</v>
      </c>
      <c r="IG52">
        <v>26.320399999999999</v>
      </c>
      <c r="IH52">
        <v>100.699</v>
      </c>
      <c r="II52">
        <v>100.419</v>
      </c>
      <c r="IJ52" t="s">
        <v>3544</v>
      </c>
    </row>
    <row r="53" spans="1:244" x14ac:dyDescent="0.2">
      <c r="A53">
        <v>37</v>
      </c>
      <c r="B53">
        <v>1659880292.5999999</v>
      </c>
      <c r="C53">
        <v>35.5</v>
      </c>
      <c r="D53" t="s">
        <v>458</v>
      </c>
      <c r="E53" t="s">
        <v>459</v>
      </c>
      <c r="F53">
        <v>1</v>
      </c>
      <c r="H53" t="s">
        <v>379</v>
      </c>
      <c r="M53" t="s">
        <v>380</v>
      </c>
      <c r="N53">
        <v>1659880285.099999</v>
      </c>
      <c r="O53">
        <f t="shared" si="0"/>
        <v>7.9592375065873247E-4</v>
      </c>
      <c r="P53">
        <f t="shared" si="1"/>
        <v>0.79592375065873244</v>
      </c>
      <c r="Q53">
        <f t="shared" si="2"/>
        <v>4.5135600793981459</v>
      </c>
      <c r="R53">
        <f t="shared" si="3"/>
        <v>119.51956666666661</v>
      </c>
      <c r="S53">
        <f t="shared" si="4"/>
        <v>-73.742281176746474</v>
      </c>
      <c r="T53">
        <f t="shared" si="5"/>
        <v>-7.3147519857677494</v>
      </c>
      <c r="U53">
        <f t="shared" si="6"/>
        <v>11.855559302778717</v>
      </c>
      <c r="V53">
        <f t="shared" si="7"/>
        <v>3.7749388806354922E-2</v>
      </c>
      <c r="W53">
        <f t="shared" si="8"/>
        <v>2.9132305837144257</v>
      </c>
      <c r="X53">
        <f t="shared" si="9"/>
        <v>3.7479732680335616E-2</v>
      </c>
      <c r="Y53">
        <f t="shared" si="10"/>
        <v>2.3448899740682358E-2</v>
      </c>
      <c r="Z53">
        <f t="shared" si="11"/>
        <v>321.51504239999997</v>
      </c>
      <c r="AA53">
        <f t="shared" si="12"/>
        <v>32.700358251473943</v>
      </c>
      <c r="AB53">
        <f t="shared" si="13"/>
        <v>31.85705333333334</v>
      </c>
      <c r="AC53">
        <f t="shared" si="14"/>
        <v>4.7365844770086643</v>
      </c>
      <c r="AD53">
        <f t="shared" si="15"/>
        <v>60.026896009629048</v>
      </c>
      <c r="AE53">
        <f t="shared" si="16"/>
        <v>2.7091605255773032</v>
      </c>
      <c r="AF53">
        <f t="shared" si="17"/>
        <v>4.5132444048793072</v>
      </c>
      <c r="AG53">
        <f t="shared" si="18"/>
        <v>2.027423951431361</v>
      </c>
      <c r="AH53">
        <f t="shared" si="19"/>
        <v>-35.100237404050105</v>
      </c>
      <c r="AI53">
        <f t="shared" si="20"/>
        <v>-133.46796252738588</v>
      </c>
      <c r="AJ53">
        <f t="shared" si="21"/>
        <v>-10.332032953581002</v>
      </c>
      <c r="AK53">
        <f t="shared" si="22"/>
        <v>142.61480951498297</v>
      </c>
      <c r="AL53">
        <f t="shared" si="23"/>
        <v>33.757692462559604</v>
      </c>
      <c r="AM53">
        <f t="shared" si="24"/>
        <v>0.7784351703057808</v>
      </c>
      <c r="AN53">
        <f t="shared" si="25"/>
        <v>4.5135600793981459</v>
      </c>
      <c r="AO53">
        <v>187.70649210711139</v>
      </c>
      <c r="AP53">
        <v>156.79325454545449</v>
      </c>
      <c r="AQ53">
        <v>4.9748008417241074</v>
      </c>
      <c r="AR53">
        <v>65.044434554698469</v>
      </c>
      <c r="AS53">
        <f t="shared" si="26"/>
        <v>0.79592375065873244</v>
      </c>
      <c r="AT53">
        <v>26.38618092314795</v>
      </c>
      <c r="AU53">
        <v>27.314876363636341</v>
      </c>
      <c r="AV53">
        <v>3.3278143947016821E-6</v>
      </c>
      <c r="AW53">
        <v>82.478048087778163</v>
      </c>
      <c r="AX53">
        <v>195</v>
      </c>
      <c r="AY53">
        <v>39</v>
      </c>
      <c r="AZ53">
        <f t="shared" si="27"/>
        <v>1</v>
      </c>
      <c r="BA53">
        <f t="shared" si="28"/>
        <v>0</v>
      </c>
      <c r="BB53">
        <f t="shared" si="29"/>
        <v>51696.724530373453</v>
      </c>
      <c r="BC53">
        <f t="shared" si="30"/>
        <v>1999.9939999999999</v>
      </c>
      <c r="BD53">
        <f t="shared" si="31"/>
        <v>1681.1949599999998</v>
      </c>
      <c r="BE53">
        <f t="shared" si="32"/>
        <v>0.84060000180000538</v>
      </c>
      <c r="BF53">
        <f t="shared" si="33"/>
        <v>0.16075800347401042</v>
      </c>
      <c r="BG53">
        <v>6</v>
      </c>
      <c r="BH53">
        <v>0.5</v>
      </c>
      <c r="BI53" t="s">
        <v>381</v>
      </c>
      <c r="BJ53">
        <v>2</v>
      </c>
      <c r="BK53" t="b">
        <v>1</v>
      </c>
      <c r="BL53">
        <v>1659880285.099999</v>
      </c>
      <c r="BM53">
        <v>119.51956666666661</v>
      </c>
      <c r="BN53">
        <v>160.12719999999999</v>
      </c>
      <c r="BO53">
        <v>27.31188666666667</v>
      </c>
      <c r="BP53">
        <v>26.40357333333333</v>
      </c>
      <c r="BQ53">
        <v>118.78791333333329</v>
      </c>
      <c r="BR53">
        <v>27.269526666666671</v>
      </c>
      <c r="BS53">
        <v>500.16306666666668</v>
      </c>
      <c r="BT53">
        <v>99.093313333333327</v>
      </c>
      <c r="BU53">
        <v>0.1001462266666667</v>
      </c>
      <c r="BV53">
        <v>31.007253333333331</v>
      </c>
      <c r="BW53">
        <v>31.85705333333334</v>
      </c>
      <c r="BX53">
        <v>999.89999999999986</v>
      </c>
      <c r="BY53">
        <v>0</v>
      </c>
      <c r="BZ53">
        <v>0</v>
      </c>
      <c r="CA53">
        <v>9997.9153333333325</v>
      </c>
      <c r="CB53">
        <v>0</v>
      </c>
      <c r="CC53">
        <v>216.0686</v>
      </c>
      <c r="CD53">
        <v>-40.607679999999988</v>
      </c>
      <c r="CE53">
        <v>122.87550666666669</v>
      </c>
      <c r="CF53">
        <v>164.46960000000001</v>
      </c>
      <c r="CG53">
        <v>0.90831433333333333</v>
      </c>
      <c r="CH53">
        <v>160.12719999999999</v>
      </c>
      <c r="CI53">
        <v>26.40357333333333</v>
      </c>
      <c r="CJ53">
        <v>2.7064266666666659</v>
      </c>
      <c r="CK53">
        <v>2.6164180000000008</v>
      </c>
      <c r="CL53">
        <v>22.324193333333341</v>
      </c>
      <c r="CM53">
        <v>21.769406666666669</v>
      </c>
      <c r="CN53">
        <v>1999.9939999999999</v>
      </c>
      <c r="CO53">
        <v>0.98000220000000027</v>
      </c>
      <c r="CP53">
        <v>1.9998100000000001E-2</v>
      </c>
      <c r="CQ53">
        <v>0</v>
      </c>
      <c r="CR53">
        <v>2.6099333333333332</v>
      </c>
      <c r="CS53">
        <v>0</v>
      </c>
      <c r="CT53">
        <v>18607.30666666666</v>
      </c>
      <c r="CU53">
        <v>17412.28666666667</v>
      </c>
      <c r="CV53">
        <v>40.25</v>
      </c>
      <c r="CW53">
        <v>41.116599999999998</v>
      </c>
      <c r="CX53">
        <v>40.166333333333327</v>
      </c>
      <c r="CY53">
        <v>39.625</v>
      </c>
      <c r="CZ53">
        <v>40.436999999999998</v>
      </c>
      <c r="DA53">
        <v>1959.9939999999999</v>
      </c>
      <c r="DB53">
        <v>40</v>
      </c>
      <c r="DC53">
        <v>0</v>
      </c>
      <c r="DD53">
        <v>1659880291.0999999</v>
      </c>
      <c r="DE53">
        <v>0</v>
      </c>
      <c r="DF53">
        <v>0</v>
      </c>
      <c r="DG53" t="s">
        <v>382</v>
      </c>
      <c r="DH53">
        <v>1659812590.0999999</v>
      </c>
      <c r="DI53">
        <v>1659812570.5999999</v>
      </c>
      <c r="DJ53">
        <v>0</v>
      </c>
      <c r="DK53">
        <v>-4.8000000000000001E-2</v>
      </c>
      <c r="DL53">
        <v>0</v>
      </c>
      <c r="DM53">
        <v>2.9860000000000002</v>
      </c>
      <c r="DN53">
        <v>1.6E-2</v>
      </c>
      <c r="DO53">
        <v>2000</v>
      </c>
      <c r="DP53">
        <v>27</v>
      </c>
      <c r="DQ53">
        <v>0.33</v>
      </c>
      <c r="DR53">
        <v>0.43</v>
      </c>
      <c r="DS53">
        <v>4.0157058885904826</v>
      </c>
      <c r="DT53">
        <v>4.4589794461394936</v>
      </c>
      <c r="DU53">
        <v>0.32411077819398509</v>
      </c>
      <c r="DV53">
        <v>0</v>
      </c>
      <c r="DW53">
        <v>-40.093148387096782</v>
      </c>
      <c r="DX53">
        <v>-29.130982258064481</v>
      </c>
      <c r="DY53">
        <v>2.221856251102198</v>
      </c>
      <c r="DZ53">
        <v>0</v>
      </c>
      <c r="EA53">
        <v>-63.540259244252958</v>
      </c>
      <c r="EB53">
        <v>89.305748880636173</v>
      </c>
      <c r="EC53">
        <v>6.6243559847855762</v>
      </c>
      <c r="ED53">
        <v>0</v>
      </c>
      <c r="EE53">
        <v>0.90470065853658532</v>
      </c>
      <c r="EF53">
        <v>9.4561149825787075E-2</v>
      </c>
      <c r="EG53">
        <v>1.331945904308714E-2</v>
      </c>
      <c r="EH53">
        <v>1</v>
      </c>
      <c r="EI53">
        <v>2.0280346967640441</v>
      </c>
      <c r="EJ53">
        <v>-2.486366834786792E-2</v>
      </c>
      <c r="EK53">
        <v>2.194196749539936E-3</v>
      </c>
      <c r="EL53">
        <v>1</v>
      </c>
      <c r="EM53">
        <v>2</v>
      </c>
      <c r="EN53">
        <v>5</v>
      </c>
      <c r="EO53" t="s">
        <v>419</v>
      </c>
      <c r="EP53">
        <v>2.9433500000000001</v>
      </c>
      <c r="EQ53">
        <v>2.8011200000000001</v>
      </c>
      <c r="ER53">
        <v>3.9337200000000003E-2</v>
      </c>
      <c r="ES53">
        <v>4.9125700000000001E-2</v>
      </c>
      <c r="ET53">
        <v>0.11778</v>
      </c>
      <c r="EU53">
        <v>0.11510099999999999</v>
      </c>
      <c r="EV53">
        <v>19736.8</v>
      </c>
      <c r="EW53">
        <v>20485.2</v>
      </c>
      <c r="EX53">
        <v>23887.8</v>
      </c>
      <c r="EY53">
        <v>25066.5</v>
      </c>
      <c r="EZ53">
        <v>33723.4</v>
      </c>
      <c r="FA53">
        <v>35410.9</v>
      </c>
      <c r="FB53">
        <v>43544.1</v>
      </c>
      <c r="FC53">
        <v>46333.4</v>
      </c>
      <c r="FD53">
        <v>1.5502499999999999</v>
      </c>
      <c r="FE53">
        <v>1.8882699999999999</v>
      </c>
      <c r="FF53">
        <v>0.14577100000000001</v>
      </c>
      <c r="FG53">
        <v>0</v>
      </c>
      <c r="FH53">
        <v>29.475899999999999</v>
      </c>
      <c r="FI53">
        <v>999.9</v>
      </c>
      <c r="FJ53">
        <v>65.400000000000006</v>
      </c>
      <c r="FK53">
        <v>32.799999999999997</v>
      </c>
      <c r="FL53">
        <v>32.972200000000001</v>
      </c>
      <c r="FM53">
        <v>64.645799999999994</v>
      </c>
      <c r="FN53">
        <v>25.677099999999999</v>
      </c>
      <c r="FO53">
        <v>1</v>
      </c>
      <c r="FP53">
        <v>0.31641799999999998</v>
      </c>
      <c r="FQ53">
        <v>0.68926500000000002</v>
      </c>
      <c r="FR53">
        <v>20.321000000000002</v>
      </c>
      <c r="FS53">
        <v>5.2110000000000003</v>
      </c>
      <c r="FT53">
        <v>11.9039</v>
      </c>
      <c r="FU53">
        <v>5.0027499999999998</v>
      </c>
      <c r="FV53">
        <v>3.2896800000000002</v>
      </c>
      <c r="FW53">
        <v>9999</v>
      </c>
      <c r="FX53">
        <v>9999</v>
      </c>
      <c r="FY53">
        <v>9999</v>
      </c>
      <c r="FZ53">
        <v>999.9</v>
      </c>
      <c r="GA53">
        <v>1.85944</v>
      </c>
      <c r="GB53">
        <v>1.8543099999999999</v>
      </c>
      <c r="GC53">
        <v>1.8575999999999999</v>
      </c>
      <c r="GD53">
        <v>1.8559300000000001</v>
      </c>
      <c r="GE53">
        <v>1.8547199999999999</v>
      </c>
      <c r="GF53">
        <v>1.8544799999999999</v>
      </c>
      <c r="GG53">
        <v>1.85303</v>
      </c>
      <c r="GH53">
        <v>1.8562399999999999</v>
      </c>
      <c r="GI53">
        <v>0</v>
      </c>
      <c r="GJ53">
        <v>0</v>
      </c>
      <c r="GK53">
        <v>0</v>
      </c>
      <c r="GL53">
        <v>0</v>
      </c>
      <c r="GM53" t="s">
        <v>384</v>
      </c>
      <c r="GN53" t="s">
        <v>385</v>
      </c>
      <c r="GO53" t="s">
        <v>386</v>
      </c>
      <c r="GP53" t="s">
        <v>386</v>
      </c>
      <c r="GQ53" t="s">
        <v>386</v>
      </c>
      <c r="GR53" t="s">
        <v>386</v>
      </c>
      <c r="GS53">
        <v>0</v>
      </c>
      <c r="GT53">
        <v>100</v>
      </c>
      <c r="GU53">
        <v>100</v>
      </c>
      <c r="GV53">
        <v>0.82499999999999996</v>
      </c>
      <c r="GW53">
        <v>4.24E-2</v>
      </c>
      <c r="GX53">
        <v>0.39266368898363929</v>
      </c>
      <c r="GY53">
        <v>3.036990343597491E-3</v>
      </c>
      <c r="GZ53">
        <v>-1.538114387597119E-6</v>
      </c>
      <c r="HA53">
        <v>3.3909691194327332E-10</v>
      </c>
      <c r="HB53">
        <v>-2.894341138822331E-2</v>
      </c>
      <c r="HC53">
        <v>9.7621983196103414E-3</v>
      </c>
      <c r="HD53">
        <v>-3.3387782167185642E-4</v>
      </c>
      <c r="HE53">
        <v>2.632278881966732E-6</v>
      </c>
      <c r="HF53">
        <v>6</v>
      </c>
      <c r="HG53">
        <v>2134</v>
      </c>
      <c r="HH53">
        <v>2</v>
      </c>
      <c r="HI53">
        <v>31</v>
      </c>
      <c r="HJ53">
        <v>1128.4000000000001</v>
      </c>
      <c r="HK53">
        <v>1128.7</v>
      </c>
      <c r="HL53">
        <v>0.64331099999999997</v>
      </c>
      <c r="HM53">
        <v>2.323</v>
      </c>
      <c r="HN53">
        <v>1.4978</v>
      </c>
      <c r="HO53">
        <v>2.3083499999999999</v>
      </c>
      <c r="HP53">
        <v>1.5478499999999999</v>
      </c>
      <c r="HQ53">
        <v>2.4389599999999998</v>
      </c>
      <c r="HR53">
        <v>35.847700000000003</v>
      </c>
      <c r="HS53">
        <v>15.7957</v>
      </c>
      <c r="HT53">
        <v>18</v>
      </c>
      <c r="HU53">
        <v>290.43799999999999</v>
      </c>
      <c r="HV53">
        <v>510.97500000000002</v>
      </c>
      <c r="HW53">
        <v>28.625699999999998</v>
      </c>
      <c r="HX53">
        <v>31.113199999999999</v>
      </c>
      <c r="HY53">
        <v>29.999700000000001</v>
      </c>
      <c r="HZ53">
        <v>30.974699999999999</v>
      </c>
      <c r="IA53">
        <v>31.041499999999999</v>
      </c>
      <c r="IB53">
        <v>12.8993</v>
      </c>
      <c r="IC53">
        <v>23.2864</v>
      </c>
      <c r="ID53">
        <v>58.055599999999998</v>
      </c>
      <c r="IE53">
        <v>28.630700000000001</v>
      </c>
      <c r="IF53">
        <v>231.39500000000001</v>
      </c>
      <c r="IG53">
        <v>26.321200000000001</v>
      </c>
      <c r="IH53">
        <v>100.7</v>
      </c>
      <c r="II53">
        <v>100.419</v>
      </c>
      <c r="IJ53" t="s">
        <v>3544</v>
      </c>
    </row>
    <row r="54" spans="1:244" x14ac:dyDescent="0.2">
      <c r="A54">
        <v>38</v>
      </c>
      <c r="B54">
        <v>1659880293.5999999</v>
      </c>
      <c r="C54">
        <v>36.5</v>
      </c>
      <c r="D54" t="s">
        <v>460</v>
      </c>
      <c r="E54" t="s">
        <v>461</v>
      </c>
      <c r="F54">
        <v>1</v>
      </c>
      <c r="H54" t="s">
        <v>379</v>
      </c>
      <c r="M54" t="s">
        <v>380</v>
      </c>
      <c r="N54">
        <v>1659880285.5999999</v>
      </c>
      <c r="O54">
        <f t="shared" si="0"/>
        <v>7.9742476087268238E-4</v>
      </c>
      <c r="P54">
        <f t="shared" si="1"/>
        <v>0.79742476087268233</v>
      </c>
      <c r="Q54">
        <f t="shared" si="2"/>
        <v>4.52417141228901</v>
      </c>
      <c r="R54">
        <f t="shared" si="3"/>
        <v>121.88684375</v>
      </c>
      <c r="S54">
        <f t="shared" si="4"/>
        <v>-71.522005657478488</v>
      </c>
      <c r="T54">
        <f t="shared" si="5"/>
        <v>-7.0945111605003843</v>
      </c>
      <c r="U54">
        <f t="shared" si="6"/>
        <v>12.090370863531898</v>
      </c>
      <c r="V54">
        <f t="shared" si="7"/>
        <v>3.7824991574820395E-2</v>
      </c>
      <c r="W54">
        <f t="shared" si="8"/>
        <v>2.9132865912676156</v>
      </c>
      <c r="X54">
        <f t="shared" si="9"/>
        <v>3.7554263601487184E-2</v>
      </c>
      <c r="Y54">
        <f t="shared" si="10"/>
        <v>2.3495576912311949E-2</v>
      </c>
      <c r="Z54">
        <f t="shared" si="11"/>
        <v>321.51510224999998</v>
      </c>
      <c r="AA54">
        <f t="shared" si="12"/>
        <v>32.699977459731926</v>
      </c>
      <c r="AB54">
        <f t="shared" si="13"/>
        <v>31.856324999999998</v>
      </c>
      <c r="AC54">
        <f t="shared" si="14"/>
        <v>4.7363890145017509</v>
      </c>
      <c r="AD54">
        <f t="shared" si="15"/>
        <v>60.027014009768443</v>
      </c>
      <c r="AE54">
        <f t="shared" si="16"/>
        <v>2.7091720940492143</v>
      </c>
      <c r="AF54">
        <f t="shared" si="17"/>
        <v>4.5132548049255616</v>
      </c>
      <c r="AG54">
        <f t="shared" si="18"/>
        <v>2.0272169204525365</v>
      </c>
      <c r="AH54">
        <f t="shared" si="19"/>
        <v>-35.16643195448529</v>
      </c>
      <c r="AI54">
        <f t="shared" si="20"/>
        <v>-133.34978775503288</v>
      </c>
      <c r="AJ54">
        <f t="shared" si="21"/>
        <v>-10.322651317120613</v>
      </c>
      <c r="AK54">
        <f t="shared" si="22"/>
        <v>142.67623122336119</v>
      </c>
      <c r="AL54">
        <f t="shared" si="23"/>
        <v>33.888704392381626</v>
      </c>
      <c r="AM54">
        <f t="shared" si="24"/>
        <v>0.77970945540823955</v>
      </c>
      <c r="AN54">
        <f t="shared" si="25"/>
        <v>4.52417141228901</v>
      </c>
      <c r="AO54">
        <v>192.89809936225791</v>
      </c>
      <c r="AP54">
        <v>161.82502424242421</v>
      </c>
      <c r="AQ54">
        <v>5.0035630529253137</v>
      </c>
      <c r="AR54">
        <v>65.044434554698469</v>
      </c>
      <c r="AS54">
        <f t="shared" si="26"/>
        <v>0.79742476087268233</v>
      </c>
      <c r="AT54">
        <v>26.38320273386455</v>
      </c>
      <c r="AU54">
        <v>27.313701818181819</v>
      </c>
      <c r="AV54">
        <v>-3.6039334816597939E-6</v>
      </c>
      <c r="AW54">
        <v>82.478048087778163</v>
      </c>
      <c r="AX54">
        <v>195</v>
      </c>
      <c r="AY54">
        <v>39</v>
      </c>
      <c r="AZ54">
        <f t="shared" si="27"/>
        <v>1</v>
      </c>
      <c r="BA54">
        <f t="shared" si="28"/>
        <v>0</v>
      </c>
      <c r="BB54">
        <f t="shared" si="29"/>
        <v>51698.304789515438</v>
      </c>
      <c r="BC54">
        <f t="shared" si="30"/>
        <v>1999.994375</v>
      </c>
      <c r="BD54">
        <f t="shared" si="31"/>
        <v>1681.1952749999998</v>
      </c>
      <c r="BE54">
        <f t="shared" si="32"/>
        <v>0.84060000168750471</v>
      </c>
      <c r="BF54">
        <f t="shared" si="33"/>
        <v>0.16075800325688416</v>
      </c>
      <c r="BG54">
        <v>6</v>
      </c>
      <c r="BH54">
        <v>0.5</v>
      </c>
      <c r="BI54" t="s">
        <v>381</v>
      </c>
      <c r="BJ54">
        <v>2</v>
      </c>
      <c r="BK54" t="b">
        <v>1</v>
      </c>
      <c r="BL54">
        <v>1659880285.5999999</v>
      </c>
      <c r="BM54">
        <v>121.88684375</v>
      </c>
      <c r="BN54">
        <v>162.6543125</v>
      </c>
      <c r="BO54">
        <v>27.31201875</v>
      </c>
      <c r="BP54">
        <v>26.402212500000001</v>
      </c>
      <c r="BQ54">
        <v>121.14891875000001</v>
      </c>
      <c r="BR54">
        <v>27.269662499999999</v>
      </c>
      <c r="BS54">
        <v>500.15968750000002</v>
      </c>
      <c r="BT54">
        <v>99.093275000000006</v>
      </c>
      <c r="BU54">
        <v>0.10012841875</v>
      </c>
      <c r="BV54">
        <v>31.007293749999999</v>
      </c>
      <c r="BW54">
        <v>31.856324999999998</v>
      </c>
      <c r="BX54">
        <v>999.9</v>
      </c>
      <c r="BY54">
        <v>0</v>
      </c>
      <c r="BZ54">
        <v>0</v>
      </c>
      <c r="CA54">
        <v>9998.239375000001</v>
      </c>
      <c r="CB54">
        <v>0</v>
      </c>
      <c r="CC54">
        <v>217.3634375</v>
      </c>
      <c r="CD54">
        <v>-40.76755</v>
      </c>
      <c r="CE54">
        <v>125.3092875</v>
      </c>
      <c r="CF54">
        <v>167.065</v>
      </c>
      <c r="CG54">
        <v>0.90980574999999997</v>
      </c>
      <c r="CH54">
        <v>162.6543125</v>
      </c>
      <c r="CI54">
        <v>26.402212500000001</v>
      </c>
      <c r="CJ54">
        <v>2.7064387499999998</v>
      </c>
      <c r="CK54">
        <v>2.6162825000000001</v>
      </c>
      <c r="CL54">
        <v>22.324268750000002</v>
      </c>
      <c r="CM54">
        <v>21.76855625</v>
      </c>
      <c r="CN54">
        <v>1999.994375</v>
      </c>
      <c r="CO54">
        <v>0.98000218750000001</v>
      </c>
      <c r="CP54">
        <v>1.9998112500000002E-2</v>
      </c>
      <c r="CQ54">
        <v>0</v>
      </c>
      <c r="CR54">
        <v>2.6364375</v>
      </c>
      <c r="CS54">
        <v>0</v>
      </c>
      <c r="CT54">
        <v>18605.65625</v>
      </c>
      <c r="CU54">
        <v>17412.287499999999</v>
      </c>
      <c r="CV54">
        <v>40.25</v>
      </c>
      <c r="CW54">
        <v>41.117125000000001</v>
      </c>
      <c r="CX54">
        <v>40.163749999999993</v>
      </c>
      <c r="CY54">
        <v>39.625</v>
      </c>
      <c r="CZ54">
        <v>40.436999999999998</v>
      </c>
      <c r="DA54">
        <v>1959.994375</v>
      </c>
      <c r="DB54">
        <v>40</v>
      </c>
      <c r="DC54">
        <v>0</v>
      </c>
      <c r="DD54">
        <v>1659880292.3</v>
      </c>
      <c r="DE54">
        <v>0</v>
      </c>
      <c r="DF54">
        <v>0</v>
      </c>
      <c r="DG54" t="s">
        <v>382</v>
      </c>
      <c r="DH54">
        <v>1659812590.0999999</v>
      </c>
      <c r="DI54">
        <v>1659812570.5999999</v>
      </c>
      <c r="DJ54">
        <v>0</v>
      </c>
      <c r="DK54">
        <v>-4.8000000000000001E-2</v>
      </c>
      <c r="DL54">
        <v>0</v>
      </c>
      <c r="DM54">
        <v>2.9860000000000002</v>
      </c>
      <c r="DN54">
        <v>1.6E-2</v>
      </c>
      <c r="DO54">
        <v>2000</v>
      </c>
      <c r="DP54">
        <v>27</v>
      </c>
      <c r="DQ54">
        <v>0.33</v>
      </c>
      <c r="DR54">
        <v>0.43</v>
      </c>
      <c r="DS54">
        <v>4.094185939679976</v>
      </c>
      <c r="DT54">
        <v>4.3045213837725154</v>
      </c>
      <c r="DU54">
        <v>0.32484799259976382</v>
      </c>
      <c r="DV54">
        <v>0</v>
      </c>
      <c r="DW54">
        <v>-40.93047</v>
      </c>
      <c r="DX54">
        <v>-23.831602224694041</v>
      </c>
      <c r="DY54">
        <v>1.755679040931647</v>
      </c>
      <c r="DZ54">
        <v>0</v>
      </c>
      <c r="EA54">
        <v>-60.781382865234058</v>
      </c>
      <c r="EB54">
        <v>109.4529223635094</v>
      </c>
      <c r="EC54">
        <v>8.6563630011238839</v>
      </c>
      <c r="ED54">
        <v>0</v>
      </c>
      <c r="EE54">
        <v>0.90714217500000005</v>
      </c>
      <c r="EF54">
        <v>0.13091830018761469</v>
      </c>
      <c r="EG54">
        <v>1.532955145607252E-2</v>
      </c>
      <c r="EH54">
        <v>1</v>
      </c>
      <c r="EI54">
        <v>2.0274330318154878</v>
      </c>
      <c r="EJ54">
        <v>-2.2466678805417521E-2</v>
      </c>
      <c r="EK54">
        <v>2.0480370719558969E-3</v>
      </c>
      <c r="EL54">
        <v>1</v>
      </c>
      <c r="EM54">
        <v>2</v>
      </c>
      <c r="EN54">
        <v>5</v>
      </c>
      <c r="EO54" t="s">
        <v>419</v>
      </c>
      <c r="EP54">
        <v>2.9434200000000001</v>
      </c>
      <c r="EQ54">
        <v>2.8009499999999998</v>
      </c>
      <c r="ER54">
        <v>4.04657E-2</v>
      </c>
      <c r="ES54">
        <v>5.0231499999999998E-2</v>
      </c>
      <c r="ET54">
        <v>0.11778</v>
      </c>
      <c r="EU54">
        <v>0.115105</v>
      </c>
      <c r="EV54">
        <v>19713.7</v>
      </c>
      <c r="EW54">
        <v>20461.400000000001</v>
      </c>
      <c r="EX54">
        <v>23887.9</v>
      </c>
      <c r="EY54">
        <v>25066.6</v>
      </c>
      <c r="EZ54">
        <v>33723.599999999999</v>
      </c>
      <c r="FA54">
        <v>35410.9</v>
      </c>
      <c r="FB54">
        <v>43544.3</v>
      </c>
      <c r="FC54">
        <v>46333.599999999999</v>
      </c>
      <c r="FD54">
        <v>1.5499499999999999</v>
      </c>
      <c r="FE54">
        <v>1.8882000000000001</v>
      </c>
      <c r="FF54">
        <v>0.145704</v>
      </c>
      <c r="FG54">
        <v>0</v>
      </c>
      <c r="FH54">
        <v>29.475300000000001</v>
      </c>
      <c r="FI54">
        <v>999.9</v>
      </c>
      <c r="FJ54">
        <v>65.400000000000006</v>
      </c>
      <c r="FK54">
        <v>32.799999999999997</v>
      </c>
      <c r="FL54">
        <v>32.969900000000003</v>
      </c>
      <c r="FM54">
        <v>64.605800000000002</v>
      </c>
      <c r="FN54">
        <v>26.113800000000001</v>
      </c>
      <c r="FO54">
        <v>1</v>
      </c>
      <c r="FP54">
        <v>0.31637199999999999</v>
      </c>
      <c r="FQ54">
        <v>0.684728</v>
      </c>
      <c r="FR54">
        <v>20.321000000000002</v>
      </c>
      <c r="FS54">
        <v>5.2107000000000001</v>
      </c>
      <c r="FT54">
        <v>11.9039</v>
      </c>
      <c r="FU54">
        <v>5.0029000000000003</v>
      </c>
      <c r="FV54">
        <v>3.2896800000000002</v>
      </c>
      <c r="FW54">
        <v>9999</v>
      </c>
      <c r="FX54">
        <v>9999</v>
      </c>
      <c r="FY54">
        <v>9999</v>
      </c>
      <c r="FZ54">
        <v>999.9</v>
      </c>
      <c r="GA54">
        <v>1.8594299999999999</v>
      </c>
      <c r="GB54">
        <v>1.8543000000000001</v>
      </c>
      <c r="GC54">
        <v>1.8575999999999999</v>
      </c>
      <c r="GD54">
        <v>1.8559300000000001</v>
      </c>
      <c r="GE54">
        <v>1.8547100000000001</v>
      </c>
      <c r="GF54">
        <v>1.8544799999999999</v>
      </c>
      <c r="GG54">
        <v>1.85303</v>
      </c>
      <c r="GH54">
        <v>1.85623</v>
      </c>
      <c r="GI54">
        <v>0</v>
      </c>
      <c r="GJ54">
        <v>0</v>
      </c>
      <c r="GK54">
        <v>0</v>
      </c>
      <c r="GL54">
        <v>0</v>
      </c>
      <c r="GM54" t="s">
        <v>384</v>
      </c>
      <c r="GN54" t="s">
        <v>385</v>
      </c>
      <c r="GO54" t="s">
        <v>386</v>
      </c>
      <c r="GP54" t="s">
        <v>386</v>
      </c>
      <c r="GQ54" t="s">
        <v>386</v>
      </c>
      <c r="GR54" t="s">
        <v>386</v>
      </c>
      <c r="GS54">
        <v>0</v>
      </c>
      <c r="GT54">
        <v>100</v>
      </c>
      <c r="GU54">
        <v>100</v>
      </c>
      <c r="GV54">
        <v>0.83799999999999997</v>
      </c>
      <c r="GW54">
        <v>4.24E-2</v>
      </c>
      <c r="GX54">
        <v>0.39266368898363929</v>
      </c>
      <c r="GY54">
        <v>3.036990343597491E-3</v>
      </c>
      <c r="GZ54">
        <v>-1.538114387597119E-6</v>
      </c>
      <c r="HA54">
        <v>3.3909691194327332E-10</v>
      </c>
      <c r="HB54">
        <v>-2.894341138822331E-2</v>
      </c>
      <c r="HC54">
        <v>9.7621983196103414E-3</v>
      </c>
      <c r="HD54">
        <v>-3.3387782167185642E-4</v>
      </c>
      <c r="HE54">
        <v>2.632278881966732E-6</v>
      </c>
      <c r="HF54">
        <v>6</v>
      </c>
      <c r="HG54">
        <v>2134</v>
      </c>
      <c r="HH54">
        <v>2</v>
      </c>
      <c r="HI54">
        <v>31</v>
      </c>
      <c r="HJ54">
        <v>1128.4000000000001</v>
      </c>
      <c r="HK54">
        <v>1128.7</v>
      </c>
      <c r="HL54">
        <v>0.65673800000000004</v>
      </c>
      <c r="HM54">
        <v>2.34131</v>
      </c>
      <c r="HN54">
        <v>1.4978</v>
      </c>
      <c r="HO54">
        <v>2.3083499999999999</v>
      </c>
      <c r="HP54">
        <v>1.5478499999999999</v>
      </c>
      <c r="HQ54">
        <v>2.2717299999999998</v>
      </c>
      <c r="HR54">
        <v>35.847700000000003</v>
      </c>
      <c r="HS54">
        <v>15.786899999999999</v>
      </c>
      <c r="HT54">
        <v>18</v>
      </c>
      <c r="HU54">
        <v>290.31700000000001</v>
      </c>
      <c r="HV54">
        <v>510.92399999999998</v>
      </c>
      <c r="HW54">
        <v>28.6252</v>
      </c>
      <c r="HX54">
        <v>31.113199999999999</v>
      </c>
      <c r="HY54">
        <v>29.9998</v>
      </c>
      <c r="HZ54">
        <v>30.974699999999999</v>
      </c>
      <c r="IA54">
        <v>31.041499999999999</v>
      </c>
      <c r="IB54">
        <v>13.1639</v>
      </c>
      <c r="IC54">
        <v>23.2864</v>
      </c>
      <c r="ID54">
        <v>58.055599999999998</v>
      </c>
      <c r="IE54">
        <v>28.630700000000001</v>
      </c>
      <c r="IF54">
        <v>241.41499999999999</v>
      </c>
      <c r="IG54">
        <v>26.314</v>
      </c>
      <c r="IH54">
        <v>100.7</v>
      </c>
      <c r="II54">
        <v>100.42</v>
      </c>
      <c r="IJ54" t="s">
        <v>3544</v>
      </c>
    </row>
    <row r="55" spans="1:244" x14ac:dyDescent="0.2">
      <c r="A55">
        <v>39</v>
      </c>
      <c r="B55">
        <v>1659880294.5999999</v>
      </c>
      <c r="C55">
        <v>37.5</v>
      </c>
      <c r="D55" t="s">
        <v>462</v>
      </c>
      <c r="E55" t="s">
        <v>463</v>
      </c>
      <c r="F55">
        <v>1</v>
      </c>
      <c r="H55" t="s">
        <v>379</v>
      </c>
      <c r="M55" t="s">
        <v>380</v>
      </c>
      <c r="N55">
        <v>1659880287.099999</v>
      </c>
      <c r="O55">
        <f t="shared" si="0"/>
        <v>7.98591184869952E-4</v>
      </c>
      <c r="P55">
        <f t="shared" si="1"/>
        <v>0.79859118486995195</v>
      </c>
      <c r="Q55">
        <f t="shared" si="2"/>
        <v>4.6318273396538086</v>
      </c>
      <c r="R55">
        <f t="shared" si="3"/>
        <v>128.80928666666671</v>
      </c>
      <c r="S55">
        <f t="shared" si="4"/>
        <v>-68.970898467058873</v>
      </c>
      <c r="T55">
        <f t="shared" si="5"/>
        <v>-6.8414530644511045</v>
      </c>
      <c r="U55">
        <f t="shared" si="6"/>
        <v>12.777022027867554</v>
      </c>
      <c r="V55">
        <f t="shared" si="7"/>
        <v>3.789676673672452E-2</v>
      </c>
      <c r="W55">
        <f t="shared" si="8"/>
        <v>2.9130103819998956</v>
      </c>
      <c r="X55">
        <f t="shared" si="9"/>
        <v>3.7624988758964618E-2</v>
      </c>
      <c r="Y55">
        <f t="shared" si="10"/>
        <v>2.3539873527635955E-2</v>
      </c>
      <c r="Z55">
        <f t="shared" si="11"/>
        <v>321.51546800000006</v>
      </c>
      <c r="AA55">
        <f t="shared" si="12"/>
        <v>32.699284764131683</v>
      </c>
      <c r="AB55">
        <f t="shared" si="13"/>
        <v>31.853439999999999</v>
      </c>
      <c r="AC55">
        <f t="shared" si="14"/>
        <v>4.7356148372778248</v>
      </c>
      <c r="AD55">
        <f t="shared" si="15"/>
        <v>60.030433430255748</v>
      </c>
      <c r="AE55">
        <f t="shared" si="16"/>
        <v>2.7092429436768311</v>
      </c>
      <c r="AF55">
        <f t="shared" si="17"/>
        <v>4.5131157462397304</v>
      </c>
      <c r="AG55">
        <f t="shared" si="18"/>
        <v>2.0263718936009938</v>
      </c>
      <c r="AH55">
        <f t="shared" si="19"/>
        <v>-35.21787125276488</v>
      </c>
      <c r="AI55">
        <f t="shared" si="20"/>
        <v>-132.96893689582188</v>
      </c>
      <c r="AJ55">
        <f t="shared" si="21"/>
        <v>-10.29397166442851</v>
      </c>
      <c r="AK55">
        <f t="shared" si="22"/>
        <v>143.03468818698477</v>
      </c>
      <c r="AL55">
        <f t="shared" si="23"/>
        <v>34.429176580550852</v>
      </c>
      <c r="AM55">
        <f t="shared" si="24"/>
        <v>0.78284602258849634</v>
      </c>
      <c r="AN55">
        <f t="shared" si="25"/>
        <v>4.6318273396538086</v>
      </c>
      <c r="AO55">
        <v>198.08629987445309</v>
      </c>
      <c r="AP55">
        <v>166.82829696969699</v>
      </c>
      <c r="AQ55">
        <v>5.0137212076242648</v>
      </c>
      <c r="AR55">
        <v>65.044434554698469</v>
      </c>
      <c r="AS55">
        <f t="shared" si="26"/>
        <v>0.79859118486995195</v>
      </c>
      <c r="AT55">
        <v>26.381817974134869</v>
      </c>
      <c r="AU55">
        <v>27.313731515151531</v>
      </c>
      <c r="AV55">
        <v>-9.5806969377997175E-6</v>
      </c>
      <c r="AW55">
        <v>82.478048087778163</v>
      </c>
      <c r="AX55">
        <v>196</v>
      </c>
      <c r="AY55">
        <v>39</v>
      </c>
      <c r="AZ55">
        <f t="shared" si="27"/>
        <v>1</v>
      </c>
      <c r="BA55">
        <f t="shared" si="28"/>
        <v>0</v>
      </c>
      <c r="BB55">
        <f t="shared" si="29"/>
        <v>51690.564640088785</v>
      </c>
      <c r="BC55">
        <f t="shared" si="30"/>
        <v>1999.9966666666669</v>
      </c>
      <c r="BD55">
        <f t="shared" si="31"/>
        <v>1681.1972000000001</v>
      </c>
      <c r="BE55">
        <f t="shared" si="32"/>
        <v>0.84060000100000165</v>
      </c>
      <c r="BF55">
        <f t="shared" si="33"/>
        <v>0.16075800193000322</v>
      </c>
      <c r="BG55">
        <v>6</v>
      </c>
      <c r="BH55">
        <v>0.5</v>
      </c>
      <c r="BI55" t="s">
        <v>381</v>
      </c>
      <c r="BJ55">
        <v>2</v>
      </c>
      <c r="BK55" t="b">
        <v>1</v>
      </c>
      <c r="BL55">
        <v>1659880287.099999</v>
      </c>
      <c r="BM55">
        <v>128.80928666666671</v>
      </c>
      <c r="BN55">
        <v>170.2327333333333</v>
      </c>
      <c r="BO55">
        <v>27.31275333333333</v>
      </c>
      <c r="BP55">
        <v>26.39927333333333</v>
      </c>
      <c r="BQ55">
        <v>128.05288666666669</v>
      </c>
      <c r="BR55">
        <v>27.270393333333342</v>
      </c>
      <c r="BS55">
        <v>500.15173333333342</v>
      </c>
      <c r="BT55">
        <v>99.093226666666652</v>
      </c>
      <c r="BU55">
        <v>0.10010293333333339</v>
      </c>
      <c r="BV55">
        <v>31.006753333333329</v>
      </c>
      <c r="BW55">
        <v>31.853439999999999</v>
      </c>
      <c r="BX55">
        <v>999.89999999999986</v>
      </c>
      <c r="BY55">
        <v>0</v>
      </c>
      <c r="BZ55">
        <v>0</v>
      </c>
      <c r="CA55">
        <v>9996.6653333333343</v>
      </c>
      <c r="CB55">
        <v>0</v>
      </c>
      <c r="CC55">
        <v>220.7447333333333</v>
      </c>
      <c r="CD55">
        <v>-41.423479999999998</v>
      </c>
      <c r="CE55">
        <v>132.42622</v>
      </c>
      <c r="CF55">
        <v>174.84833333333339</v>
      </c>
      <c r="CG55">
        <v>0.91347099999999992</v>
      </c>
      <c r="CH55">
        <v>170.2327333333333</v>
      </c>
      <c r="CI55">
        <v>26.39927333333333</v>
      </c>
      <c r="CJ55">
        <v>2.7065100000000002</v>
      </c>
      <c r="CK55">
        <v>2.6159906666666659</v>
      </c>
      <c r="CL55">
        <v>22.3247</v>
      </c>
      <c r="CM55">
        <v>21.766726666666671</v>
      </c>
      <c r="CN55">
        <v>1999.9966666666669</v>
      </c>
      <c r="CO55">
        <v>0.98000220000000027</v>
      </c>
      <c r="CP55">
        <v>1.9998100000000001E-2</v>
      </c>
      <c r="CQ55">
        <v>0</v>
      </c>
      <c r="CR55">
        <v>2.6013999999999999</v>
      </c>
      <c r="CS55">
        <v>0</v>
      </c>
      <c r="CT55">
        <v>18600.533333333329</v>
      </c>
      <c r="CU55">
        <v>17412.3</v>
      </c>
      <c r="CV55">
        <v>40.25</v>
      </c>
      <c r="CW55">
        <v>41.120800000000003</v>
      </c>
      <c r="CX55">
        <v>40.162199999999999</v>
      </c>
      <c r="CY55">
        <v>39.625</v>
      </c>
      <c r="CZ55">
        <v>40.436999999999998</v>
      </c>
      <c r="DA55">
        <v>1959.9966666666669</v>
      </c>
      <c r="DB55">
        <v>40</v>
      </c>
      <c r="DC55">
        <v>0</v>
      </c>
      <c r="DD55">
        <v>1659880293.5</v>
      </c>
      <c r="DE55">
        <v>0</v>
      </c>
      <c r="DF55">
        <v>0</v>
      </c>
      <c r="DG55" t="s">
        <v>382</v>
      </c>
      <c r="DH55">
        <v>1659812590.0999999</v>
      </c>
      <c r="DI55">
        <v>1659812570.5999999</v>
      </c>
      <c r="DJ55">
        <v>0</v>
      </c>
      <c r="DK55">
        <v>-4.8000000000000001E-2</v>
      </c>
      <c r="DL55">
        <v>0</v>
      </c>
      <c r="DM55">
        <v>2.9860000000000002</v>
      </c>
      <c r="DN55">
        <v>1.6E-2</v>
      </c>
      <c r="DO55">
        <v>2000</v>
      </c>
      <c r="DP55">
        <v>27</v>
      </c>
      <c r="DQ55">
        <v>0.33</v>
      </c>
      <c r="DR55">
        <v>0.43</v>
      </c>
      <c r="DS55">
        <v>4.094185939679976</v>
      </c>
      <c r="DT55">
        <v>4.3045213837725154</v>
      </c>
      <c r="DU55">
        <v>0.32484799259976382</v>
      </c>
      <c r="DV55">
        <v>0</v>
      </c>
      <c r="DW55">
        <v>-40.93047</v>
      </c>
      <c r="DX55">
        <v>-23.831602224694041</v>
      </c>
      <c r="DY55">
        <v>1.755679040931647</v>
      </c>
      <c r="DZ55">
        <v>0</v>
      </c>
      <c r="EA55">
        <v>-60.781382865234058</v>
      </c>
      <c r="EB55">
        <v>109.4529223635094</v>
      </c>
      <c r="EC55">
        <v>8.6563630011238839</v>
      </c>
      <c r="ED55">
        <v>0</v>
      </c>
      <c r="EE55">
        <v>0.90714217500000005</v>
      </c>
      <c r="EF55">
        <v>0.13091830018761469</v>
      </c>
      <c r="EG55">
        <v>1.532955145607252E-2</v>
      </c>
      <c r="EH55">
        <v>1</v>
      </c>
      <c r="EI55">
        <v>2.0274330318154878</v>
      </c>
      <c r="EJ55">
        <v>-2.2466678805417521E-2</v>
      </c>
      <c r="EK55">
        <v>2.0480370719558969E-3</v>
      </c>
      <c r="EL55">
        <v>1</v>
      </c>
      <c r="EM55">
        <v>2</v>
      </c>
      <c r="EN55">
        <v>5</v>
      </c>
      <c r="EO55" t="s">
        <v>419</v>
      </c>
      <c r="EP55">
        <v>2.9433400000000001</v>
      </c>
      <c r="EQ55">
        <v>2.8009300000000001</v>
      </c>
      <c r="ER55">
        <v>4.1587699999999998E-2</v>
      </c>
      <c r="ES55">
        <v>5.1334200000000003E-2</v>
      </c>
      <c r="ET55">
        <v>0.11778</v>
      </c>
      <c r="EU55">
        <v>0.115105</v>
      </c>
      <c r="EV55">
        <v>19690.7</v>
      </c>
      <c r="EW55">
        <v>20437.8</v>
      </c>
      <c r="EX55">
        <v>23888</v>
      </c>
      <c r="EY55">
        <v>25066.7</v>
      </c>
      <c r="EZ55">
        <v>33723.800000000003</v>
      </c>
      <c r="FA55">
        <v>35411.1</v>
      </c>
      <c r="FB55">
        <v>43544.4</v>
      </c>
      <c r="FC55">
        <v>46333.8</v>
      </c>
      <c r="FD55">
        <v>1.5493699999999999</v>
      </c>
      <c r="FE55">
        <v>1.8882699999999999</v>
      </c>
      <c r="FF55">
        <v>0.14554700000000001</v>
      </c>
      <c r="FG55">
        <v>0</v>
      </c>
      <c r="FH55">
        <v>29.474599999999999</v>
      </c>
      <c r="FI55">
        <v>999.9</v>
      </c>
      <c r="FJ55">
        <v>65.400000000000006</v>
      </c>
      <c r="FK55">
        <v>32.799999999999997</v>
      </c>
      <c r="FL55">
        <v>32.9724</v>
      </c>
      <c r="FM55">
        <v>64.655799999999999</v>
      </c>
      <c r="FN55">
        <v>25.693100000000001</v>
      </c>
      <c r="FO55">
        <v>1</v>
      </c>
      <c r="FP55">
        <v>0.316413</v>
      </c>
      <c r="FQ55">
        <v>0.68208100000000005</v>
      </c>
      <c r="FR55">
        <v>20.321000000000002</v>
      </c>
      <c r="FS55">
        <v>5.2107000000000001</v>
      </c>
      <c r="FT55">
        <v>11.904500000000001</v>
      </c>
      <c r="FU55">
        <v>5.0029000000000003</v>
      </c>
      <c r="FV55">
        <v>3.2896800000000002</v>
      </c>
      <c r="FW55">
        <v>9999</v>
      </c>
      <c r="FX55">
        <v>9999</v>
      </c>
      <c r="FY55">
        <v>9999</v>
      </c>
      <c r="FZ55">
        <v>999.9</v>
      </c>
      <c r="GA55">
        <v>1.8594299999999999</v>
      </c>
      <c r="GB55">
        <v>1.85429</v>
      </c>
      <c r="GC55">
        <v>1.8575999999999999</v>
      </c>
      <c r="GD55">
        <v>1.8559300000000001</v>
      </c>
      <c r="GE55">
        <v>1.8547100000000001</v>
      </c>
      <c r="GF55">
        <v>1.8544799999999999</v>
      </c>
      <c r="GG55">
        <v>1.8530199999999999</v>
      </c>
      <c r="GH55">
        <v>1.85623</v>
      </c>
      <c r="GI55">
        <v>0</v>
      </c>
      <c r="GJ55">
        <v>0</v>
      </c>
      <c r="GK55">
        <v>0</v>
      </c>
      <c r="GL55">
        <v>0</v>
      </c>
      <c r="GM55" t="s">
        <v>384</v>
      </c>
      <c r="GN55" t="s">
        <v>385</v>
      </c>
      <c r="GO55" t="s">
        <v>386</v>
      </c>
      <c r="GP55" t="s">
        <v>386</v>
      </c>
      <c r="GQ55" t="s">
        <v>386</v>
      </c>
      <c r="GR55" t="s">
        <v>386</v>
      </c>
      <c r="GS55">
        <v>0</v>
      </c>
      <c r="GT55">
        <v>100</v>
      </c>
      <c r="GU55">
        <v>100</v>
      </c>
      <c r="GV55">
        <v>0.85099999999999998</v>
      </c>
      <c r="GW55">
        <v>4.24E-2</v>
      </c>
      <c r="GX55">
        <v>0.39266368898363929</v>
      </c>
      <c r="GY55">
        <v>3.036990343597491E-3</v>
      </c>
      <c r="GZ55">
        <v>-1.538114387597119E-6</v>
      </c>
      <c r="HA55">
        <v>3.3909691194327332E-10</v>
      </c>
      <c r="HB55">
        <v>-2.894341138822331E-2</v>
      </c>
      <c r="HC55">
        <v>9.7621983196103414E-3</v>
      </c>
      <c r="HD55">
        <v>-3.3387782167185642E-4</v>
      </c>
      <c r="HE55">
        <v>2.632278881966732E-6</v>
      </c>
      <c r="HF55">
        <v>6</v>
      </c>
      <c r="HG55">
        <v>2134</v>
      </c>
      <c r="HH55">
        <v>2</v>
      </c>
      <c r="HI55">
        <v>31</v>
      </c>
      <c r="HJ55">
        <v>1128.4000000000001</v>
      </c>
      <c r="HK55">
        <v>1128.7</v>
      </c>
      <c r="HL55">
        <v>0.66528299999999996</v>
      </c>
      <c r="HM55">
        <v>2.32178</v>
      </c>
      <c r="HN55">
        <v>1.4978</v>
      </c>
      <c r="HO55">
        <v>2.3083499999999999</v>
      </c>
      <c r="HP55">
        <v>1.5478499999999999</v>
      </c>
      <c r="HQ55">
        <v>2.4291999999999998</v>
      </c>
      <c r="HR55">
        <v>35.847700000000003</v>
      </c>
      <c r="HS55">
        <v>15.7957</v>
      </c>
      <c r="HT55">
        <v>18</v>
      </c>
      <c r="HU55">
        <v>290.084</v>
      </c>
      <c r="HV55">
        <v>510.97500000000002</v>
      </c>
      <c r="HW55">
        <v>28.6248</v>
      </c>
      <c r="HX55">
        <v>31.113199999999999</v>
      </c>
      <c r="HY55">
        <v>29.9999</v>
      </c>
      <c r="HZ55">
        <v>30.974699999999999</v>
      </c>
      <c r="IA55">
        <v>31.041499999999999</v>
      </c>
      <c r="IB55">
        <v>13.34</v>
      </c>
      <c r="IC55">
        <v>23.2864</v>
      </c>
      <c r="ID55">
        <v>58.055599999999998</v>
      </c>
      <c r="IE55">
        <v>28.6233</v>
      </c>
      <c r="IF55">
        <v>241.41499999999999</v>
      </c>
      <c r="IG55">
        <v>26.315300000000001</v>
      </c>
      <c r="IH55">
        <v>100.7</v>
      </c>
      <c r="II55">
        <v>100.42</v>
      </c>
      <c r="IJ55" t="s">
        <v>3544</v>
      </c>
    </row>
    <row r="56" spans="1:244" x14ac:dyDescent="0.2">
      <c r="A56">
        <v>40</v>
      </c>
      <c r="B56">
        <v>1659880295.5999999</v>
      </c>
      <c r="C56">
        <v>38.5</v>
      </c>
      <c r="D56" t="s">
        <v>464</v>
      </c>
      <c r="E56" t="s">
        <v>465</v>
      </c>
      <c r="F56">
        <v>1</v>
      </c>
      <c r="H56" t="s">
        <v>379</v>
      </c>
      <c r="M56" t="s">
        <v>380</v>
      </c>
      <c r="N56">
        <v>1659880287.5999999</v>
      </c>
      <c r="O56">
        <f t="shared" si="0"/>
        <v>7.9850349084155706E-4</v>
      </c>
      <c r="P56">
        <f t="shared" si="1"/>
        <v>0.79850349084155703</v>
      </c>
      <c r="Q56">
        <f t="shared" si="2"/>
        <v>4.8020568420143146</v>
      </c>
      <c r="R56">
        <f t="shared" si="3"/>
        <v>131.20476875</v>
      </c>
      <c r="S56">
        <f t="shared" si="4"/>
        <v>-73.766418987731114</v>
      </c>
      <c r="T56">
        <f t="shared" si="5"/>
        <v>-7.317133322033718</v>
      </c>
      <c r="U56">
        <f t="shared" si="6"/>
        <v>13.014631842031376</v>
      </c>
      <c r="V56">
        <f t="shared" si="7"/>
        <v>3.7896703677528724E-2</v>
      </c>
      <c r="W56">
        <f t="shared" si="8"/>
        <v>2.9131426995008081</v>
      </c>
      <c r="X56">
        <f t="shared" si="9"/>
        <v>3.7624938849551551E-2</v>
      </c>
      <c r="Y56">
        <f t="shared" si="10"/>
        <v>2.3539841168236569E-2</v>
      </c>
      <c r="Z56">
        <f t="shared" si="11"/>
        <v>321.51590024999996</v>
      </c>
      <c r="AA56">
        <f t="shared" si="12"/>
        <v>32.699416511097802</v>
      </c>
      <c r="AB56">
        <f t="shared" si="13"/>
        <v>31.852631250000002</v>
      </c>
      <c r="AC56">
        <f t="shared" si="14"/>
        <v>4.7353978324984851</v>
      </c>
      <c r="AD56">
        <f t="shared" si="15"/>
        <v>60.029858038078324</v>
      </c>
      <c r="AE56">
        <f t="shared" si="16"/>
        <v>2.7092444576309469</v>
      </c>
      <c r="AF56">
        <f t="shared" si="17"/>
        <v>4.5131615269061784</v>
      </c>
      <c r="AG56">
        <f t="shared" si="18"/>
        <v>2.0261533748675382</v>
      </c>
      <c r="AH56">
        <f t="shared" si="19"/>
        <v>-35.214003946112669</v>
      </c>
      <c r="AI56">
        <f t="shared" si="20"/>
        <v>-132.82001743153796</v>
      </c>
      <c r="AJ56">
        <f t="shared" si="21"/>
        <v>-10.281943817971245</v>
      </c>
      <c r="AK56">
        <f t="shared" si="22"/>
        <v>143.1999350543781</v>
      </c>
      <c r="AL56">
        <f t="shared" si="23"/>
        <v>34.541264101181831</v>
      </c>
      <c r="AM56">
        <f t="shared" si="24"/>
        <v>0.78377043616324693</v>
      </c>
      <c r="AN56">
        <f t="shared" si="25"/>
        <v>4.8020568420143146</v>
      </c>
      <c r="AO56">
        <v>203.2963850320161</v>
      </c>
      <c r="AP56">
        <v>171.8322606060606</v>
      </c>
      <c r="AQ56">
        <v>5.0129882680728146</v>
      </c>
      <c r="AR56">
        <v>65.044434554698469</v>
      </c>
      <c r="AS56">
        <f t="shared" si="26"/>
        <v>0.79850349084155703</v>
      </c>
      <c r="AT56">
        <v>26.381620950821208</v>
      </c>
      <c r="AU56">
        <v>27.313424848484839</v>
      </c>
      <c r="AV56">
        <v>-7.7952829428016132E-6</v>
      </c>
      <c r="AW56">
        <v>82.478048087778163</v>
      </c>
      <c r="AX56">
        <v>196</v>
      </c>
      <c r="AY56">
        <v>39</v>
      </c>
      <c r="AZ56">
        <f t="shared" si="27"/>
        <v>1</v>
      </c>
      <c r="BA56">
        <f t="shared" si="28"/>
        <v>0</v>
      </c>
      <c r="BB56">
        <f t="shared" si="29"/>
        <v>51694.285328612612</v>
      </c>
      <c r="BC56">
        <f t="shared" si="30"/>
        <v>1999.9993750000001</v>
      </c>
      <c r="BD56">
        <f t="shared" si="31"/>
        <v>1681.1994750000001</v>
      </c>
      <c r="BE56">
        <f t="shared" si="32"/>
        <v>0.84060000018750003</v>
      </c>
      <c r="BF56">
        <f t="shared" si="33"/>
        <v>0.1607580003618751</v>
      </c>
      <c r="BG56">
        <v>6</v>
      </c>
      <c r="BH56">
        <v>0.5</v>
      </c>
      <c r="BI56" t="s">
        <v>381</v>
      </c>
      <c r="BJ56">
        <v>2</v>
      </c>
      <c r="BK56" t="b">
        <v>1</v>
      </c>
      <c r="BL56">
        <v>1659880287.5999999</v>
      </c>
      <c r="BM56">
        <v>131.20476875</v>
      </c>
      <c r="BN56">
        <v>172.76525000000001</v>
      </c>
      <c r="BO56">
        <v>27.31278125</v>
      </c>
      <c r="BP56">
        <v>26.398218750000002</v>
      </c>
      <c r="BQ56">
        <v>130.44208125</v>
      </c>
      <c r="BR56">
        <v>27.270418750000001</v>
      </c>
      <c r="BS56">
        <v>500.14962500000001</v>
      </c>
      <c r="BT56">
        <v>99.093206250000009</v>
      </c>
      <c r="BU56">
        <v>0.10007739374999999</v>
      </c>
      <c r="BV56">
        <v>31.006931250000001</v>
      </c>
      <c r="BW56">
        <v>31.852631250000002</v>
      </c>
      <c r="BX56">
        <v>999.9</v>
      </c>
      <c r="BY56">
        <v>0</v>
      </c>
      <c r="BZ56">
        <v>0</v>
      </c>
      <c r="CA56">
        <v>9997.4237499999999</v>
      </c>
      <c r="CB56">
        <v>0</v>
      </c>
      <c r="CC56">
        <v>223.80224999999999</v>
      </c>
      <c r="CD56">
        <v>-41.560493749999999</v>
      </c>
      <c r="CE56">
        <v>134.88895625000001</v>
      </c>
      <c r="CF56">
        <v>177.44925000000001</v>
      </c>
      <c r="CG56">
        <v>0.91455331250000005</v>
      </c>
      <c r="CH56">
        <v>172.76525000000001</v>
      </c>
      <c r="CI56">
        <v>26.398218750000002</v>
      </c>
      <c r="CJ56">
        <v>2.7065118749999999</v>
      </c>
      <c r="CK56">
        <v>2.6158856250000002</v>
      </c>
      <c r="CL56">
        <v>22.3247125</v>
      </c>
      <c r="CM56">
        <v>21.766068749999999</v>
      </c>
      <c r="CN56">
        <v>1999.9993750000001</v>
      </c>
      <c r="CO56">
        <v>0.98000218750000001</v>
      </c>
      <c r="CP56">
        <v>1.9998112500000002E-2</v>
      </c>
      <c r="CQ56">
        <v>0</v>
      </c>
      <c r="CR56">
        <v>2.5618750000000001</v>
      </c>
      <c r="CS56">
        <v>0</v>
      </c>
      <c r="CT56">
        <v>18599.275000000001</v>
      </c>
      <c r="CU56">
        <v>17412.325000000001</v>
      </c>
      <c r="CV56">
        <v>40.25</v>
      </c>
      <c r="CW56">
        <v>41.121062500000001</v>
      </c>
      <c r="CX56">
        <v>40.159875</v>
      </c>
      <c r="CY56">
        <v>39.625</v>
      </c>
      <c r="CZ56">
        <v>40.436999999999998</v>
      </c>
      <c r="DA56">
        <v>1959.9993750000001</v>
      </c>
      <c r="DB56">
        <v>40</v>
      </c>
      <c r="DC56">
        <v>0</v>
      </c>
      <c r="DD56">
        <v>1659880294.0999999</v>
      </c>
      <c r="DE56">
        <v>0</v>
      </c>
      <c r="DF56">
        <v>0</v>
      </c>
      <c r="DG56" t="s">
        <v>382</v>
      </c>
      <c r="DH56">
        <v>1659812590.0999999</v>
      </c>
      <c r="DI56">
        <v>1659812570.5999999</v>
      </c>
      <c r="DJ56">
        <v>0</v>
      </c>
      <c r="DK56">
        <v>-4.8000000000000001E-2</v>
      </c>
      <c r="DL56">
        <v>0</v>
      </c>
      <c r="DM56">
        <v>2.9860000000000002</v>
      </c>
      <c r="DN56">
        <v>1.6E-2</v>
      </c>
      <c r="DO56">
        <v>2000</v>
      </c>
      <c r="DP56">
        <v>27</v>
      </c>
      <c r="DQ56">
        <v>0.33</v>
      </c>
      <c r="DR56">
        <v>0.43</v>
      </c>
      <c r="DS56">
        <v>4.187003600667115</v>
      </c>
      <c r="DT56">
        <v>4.093085150474562</v>
      </c>
      <c r="DU56">
        <v>0.31113195444432978</v>
      </c>
      <c r="DV56">
        <v>0</v>
      </c>
      <c r="DW56">
        <v>-41.398280645161293</v>
      </c>
      <c r="DX56">
        <v>-20.9864951612902</v>
      </c>
      <c r="DY56">
        <v>1.59673669076194</v>
      </c>
      <c r="DZ56">
        <v>0</v>
      </c>
      <c r="EA56">
        <v>-56.920595075943453</v>
      </c>
      <c r="EB56">
        <v>134.58007302234739</v>
      </c>
      <c r="EC56">
        <v>10.330027533663269</v>
      </c>
      <c r="ED56">
        <v>0</v>
      </c>
      <c r="EE56">
        <v>0.90924707317073161</v>
      </c>
      <c r="EF56">
        <v>0.14458923344947641</v>
      </c>
      <c r="EG56">
        <v>1.6310144549897421E-2</v>
      </c>
      <c r="EH56">
        <v>1</v>
      </c>
      <c r="EI56">
        <v>2.0264909971048741</v>
      </c>
      <c r="EJ56">
        <v>-1.7552928500642169E-2</v>
      </c>
      <c r="EK56">
        <v>1.5750793186375229E-3</v>
      </c>
      <c r="EL56">
        <v>1</v>
      </c>
      <c r="EM56">
        <v>2</v>
      </c>
      <c r="EN56">
        <v>5</v>
      </c>
      <c r="EO56" t="s">
        <v>419</v>
      </c>
      <c r="EP56">
        <v>2.9434100000000001</v>
      </c>
      <c r="EQ56">
        <v>2.8010899999999999</v>
      </c>
      <c r="ER56">
        <v>4.2704199999999998E-2</v>
      </c>
      <c r="ES56">
        <v>5.2423999999999998E-2</v>
      </c>
      <c r="ET56">
        <v>0.11777700000000001</v>
      </c>
      <c r="EU56">
        <v>0.115105</v>
      </c>
      <c r="EV56">
        <v>19667.900000000001</v>
      </c>
      <c r="EW56">
        <v>20414.400000000001</v>
      </c>
      <c r="EX56">
        <v>23888</v>
      </c>
      <c r="EY56">
        <v>25066.799999999999</v>
      </c>
      <c r="EZ56">
        <v>33724</v>
      </c>
      <c r="FA56">
        <v>35411.1</v>
      </c>
      <c r="FB56">
        <v>43544.4</v>
      </c>
      <c r="FC56">
        <v>46333.7</v>
      </c>
      <c r="FD56">
        <v>1.54905</v>
      </c>
      <c r="FE56">
        <v>1.88835</v>
      </c>
      <c r="FF56">
        <v>0.14561399999999999</v>
      </c>
      <c r="FG56">
        <v>0</v>
      </c>
      <c r="FH56">
        <v>29.474</v>
      </c>
      <c r="FI56">
        <v>999.9</v>
      </c>
      <c r="FJ56">
        <v>65.400000000000006</v>
      </c>
      <c r="FK56">
        <v>32.799999999999997</v>
      </c>
      <c r="FL56">
        <v>32.968800000000002</v>
      </c>
      <c r="FM56">
        <v>64.495800000000003</v>
      </c>
      <c r="FN56">
        <v>26.101800000000001</v>
      </c>
      <c r="FO56">
        <v>1</v>
      </c>
      <c r="FP56">
        <v>0.31641999999999998</v>
      </c>
      <c r="FQ56">
        <v>0.68532899999999997</v>
      </c>
      <c r="FR56">
        <v>20.321100000000001</v>
      </c>
      <c r="FS56">
        <v>5.2110000000000003</v>
      </c>
      <c r="FT56">
        <v>11.904999999999999</v>
      </c>
      <c r="FU56">
        <v>5.0027999999999997</v>
      </c>
      <c r="FV56">
        <v>3.28965</v>
      </c>
      <c r="FW56">
        <v>9999</v>
      </c>
      <c r="FX56">
        <v>9999</v>
      </c>
      <c r="FY56">
        <v>9999</v>
      </c>
      <c r="FZ56">
        <v>999.9</v>
      </c>
      <c r="GA56">
        <v>1.8594200000000001</v>
      </c>
      <c r="GB56">
        <v>1.85429</v>
      </c>
      <c r="GC56">
        <v>1.8575999999999999</v>
      </c>
      <c r="GD56">
        <v>1.8559300000000001</v>
      </c>
      <c r="GE56">
        <v>1.8547100000000001</v>
      </c>
      <c r="GF56">
        <v>1.85449</v>
      </c>
      <c r="GG56">
        <v>1.8530199999999999</v>
      </c>
      <c r="GH56">
        <v>1.8562399999999999</v>
      </c>
      <c r="GI56">
        <v>0</v>
      </c>
      <c r="GJ56">
        <v>0</v>
      </c>
      <c r="GK56">
        <v>0</v>
      </c>
      <c r="GL56">
        <v>0</v>
      </c>
      <c r="GM56" t="s">
        <v>384</v>
      </c>
      <c r="GN56" t="s">
        <v>385</v>
      </c>
      <c r="GO56" t="s">
        <v>386</v>
      </c>
      <c r="GP56" t="s">
        <v>386</v>
      </c>
      <c r="GQ56" t="s">
        <v>386</v>
      </c>
      <c r="GR56" t="s">
        <v>386</v>
      </c>
      <c r="GS56">
        <v>0</v>
      </c>
      <c r="GT56">
        <v>100</v>
      </c>
      <c r="GU56">
        <v>100</v>
      </c>
      <c r="GV56">
        <v>0.86299999999999999</v>
      </c>
      <c r="GW56">
        <v>4.24E-2</v>
      </c>
      <c r="GX56">
        <v>0.39266368898363929</v>
      </c>
      <c r="GY56">
        <v>3.036990343597491E-3</v>
      </c>
      <c r="GZ56">
        <v>-1.538114387597119E-6</v>
      </c>
      <c r="HA56">
        <v>3.3909691194327332E-10</v>
      </c>
      <c r="HB56">
        <v>-2.894341138822331E-2</v>
      </c>
      <c r="HC56">
        <v>9.7621983196103414E-3</v>
      </c>
      <c r="HD56">
        <v>-3.3387782167185642E-4</v>
      </c>
      <c r="HE56">
        <v>2.632278881966732E-6</v>
      </c>
      <c r="HF56">
        <v>6</v>
      </c>
      <c r="HG56">
        <v>2134</v>
      </c>
      <c r="HH56">
        <v>2</v>
      </c>
      <c r="HI56">
        <v>31</v>
      </c>
      <c r="HJ56">
        <v>1128.4000000000001</v>
      </c>
      <c r="HK56">
        <v>1128.8</v>
      </c>
      <c r="HL56">
        <v>0.67871099999999995</v>
      </c>
      <c r="HM56">
        <v>2.33643</v>
      </c>
      <c r="HN56">
        <v>1.4978</v>
      </c>
      <c r="HO56">
        <v>2.3083499999999999</v>
      </c>
      <c r="HP56">
        <v>1.5478499999999999</v>
      </c>
      <c r="HQ56">
        <v>2.2851599999999999</v>
      </c>
      <c r="HR56">
        <v>35.847700000000003</v>
      </c>
      <c r="HS56">
        <v>15.7781</v>
      </c>
      <c r="HT56">
        <v>18</v>
      </c>
      <c r="HU56">
        <v>289.952</v>
      </c>
      <c r="HV56">
        <v>511.02600000000001</v>
      </c>
      <c r="HW56">
        <v>28.624500000000001</v>
      </c>
      <c r="HX56">
        <v>31.113199999999999</v>
      </c>
      <c r="HY56">
        <v>29.9999</v>
      </c>
      <c r="HZ56">
        <v>30.974699999999999</v>
      </c>
      <c r="IA56">
        <v>31.041399999999999</v>
      </c>
      <c r="IB56">
        <v>13.605</v>
      </c>
      <c r="IC56">
        <v>23.2864</v>
      </c>
      <c r="ID56">
        <v>57.683500000000002</v>
      </c>
      <c r="IE56">
        <v>28.6233</v>
      </c>
      <c r="IF56">
        <v>251.435</v>
      </c>
      <c r="IG56">
        <v>26.316299999999998</v>
      </c>
      <c r="IH56">
        <v>100.7</v>
      </c>
      <c r="II56">
        <v>100.42</v>
      </c>
      <c r="IJ56" t="s">
        <v>3544</v>
      </c>
    </row>
    <row r="57" spans="1:244" x14ac:dyDescent="0.2">
      <c r="A57">
        <v>41</v>
      </c>
      <c r="B57">
        <v>1659880296.5999999</v>
      </c>
      <c r="C57">
        <v>39.5</v>
      </c>
      <c r="D57" t="s">
        <v>466</v>
      </c>
      <c r="E57" t="s">
        <v>467</v>
      </c>
      <c r="F57">
        <v>1</v>
      </c>
      <c r="H57" t="s">
        <v>379</v>
      </c>
      <c r="M57" t="s">
        <v>380</v>
      </c>
      <c r="N57">
        <v>1659880289.099999</v>
      </c>
      <c r="O57">
        <f t="shared" si="0"/>
        <v>7.9831288336406638E-4</v>
      </c>
      <c r="P57">
        <f t="shared" si="1"/>
        <v>0.79831288336406636</v>
      </c>
      <c r="Q57">
        <f t="shared" si="2"/>
        <v>4.9689226569580898</v>
      </c>
      <c r="R57">
        <f t="shared" si="3"/>
        <v>138.2576</v>
      </c>
      <c r="S57">
        <f t="shared" si="4"/>
        <v>-73.908599633100039</v>
      </c>
      <c r="T57">
        <f t="shared" si="5"/>
        <v>-7.3312345099866709</v>
      </c>
      <c r="U57">
        <f t="shared" si="6"/>
        <v>13.714221260038485</v>
      </c>
      <c r="V57">
        <f t="shared" si="7"/>
        <v>3.7898600372767932E-2</v>
      </c>
      <c r="W57">
        <f t="shared" si="8"/>
        <v>2.9132288135586437</v>
      </c>
      <c r="X57">
        <f t="shared" si="9"/>
        <v>3.7626816418122905E-2</v>
      </c>
      <c r="Y57">
        <f t="shared" si="10"/>
        <v>2.354101635231029E-2</v>
      </c>
      <c r="Z57">
        <f t="shared" si="11"/>
        <v>321.51578642799979</v>
      </c>
      <c r="AA57">
        <f t="shared" si="12"/>
        <v>32.699208081920631</v>
      </c>
      <c r="AB57">
        <f t="shared" si="13"/>
        <v>31.850719999999999</v>
      </c>
      <c r="AC57">
        <f t="shared" si="14"/>
        <v>4.734885037988632</v>
      </c>
      <c r="AD57">
        <f t="shared" si="15"/>
        <v>60.032084361248437</v>
      </c>
      <c r="AE57">
        <f t="shared" si="16"/>
        <v>2.7093123030740749</v>
      </c>
      <c r="AF57">
        <f t="shared" si="17"/>
        <v>4.5131071691106808</v>
      </c>
      <c r="AG57">
        <f t="shared" si="18"/>
        <v>2.0255727349145571</v>
      </c>
      <c r="AH57">
        <f t="shared" si="19"/>
        <v>-35.205598156355329</v>
      </c>
      <c r="AI57">
        <f t="shared" si="20"/>
        <v>-132.55694507630776</v>
      </c>
      <c r="AJ57">
        <f t="shared" si="21"/>
        <v>-10.261167980113674</v>
      </c>
      <c r="AK57">
        <f t="shared" si="22"/>
        <v>143.49207521522302</v>
      </c>
      <c r="AL57">
        <f t="shared" si="23"/>
        <v>34.975773924437547</v>
      </c>
      <c r="AM57">
        <f t="shared" si="24"/>
        <v>0.78710215541475215</v>
      </c>
      <c r="AN57">
        <f t="shared" si="25"/>
        <v>4.9689226569580898</v>
      </c>
      <c r="AO57">
        <v>208.52202771202789</v>
      </c>
      <c r="AP57">
        <v>176.85127878787881</v>
      </c>
      <c r="AQ57">
        <v>5.0131190602023024</v>
      </c>
      <c r="AR57">
        <v>65.044434554698469</v>
      </c>
      <c r="AS57">
        <f t="shared" si="26"/>
        <v>0.79831288336406636</v>
      </c>
      <c r="AT57">
        <v>26.381984517600969</v>
      </c>
      <c r="AU57">
        <v>27.313557575757571</v>
      </c>
      <c r="AV57">
        <v>-4.8707598439133066E-6</v>
      </c>
      <c r="AW57">
        <v>82.478048087778163</v>
      </c>
      <c r="AX57">
        <v>196</v>
      </c>
      <c r="AY57">
        <v>39</v>
      </c>
      <c r="AZ57">
        <f t="shared" si="27"/>
        <v>1</v>
      </c>
      <c r="BA57">
        <f t="shared" si="28"/>
        <v>0</v>
      </c>
      <c r="BB57">
        <f t="shared" si="29"/>
        <v>51696.762196830838</v>
      </c>
      <c r="BC57">
        <f t="shared" si="30"/>
        <v>1999.9986666666671</v>
      </c>
      <c r="BD57">
        <f t="shared" si="31"/>
        <v>1681.1988796000001</v>
      </c>
      <c r="BE57">
        <f t="shared" si="32"/>
        <v>0.84060000020000003</v>
      </c>
      <c r="BF57">
        <f t="shared" si="33"/>
        <v>0.1607580003860001</v>
      </c>
      <c r="BG57">
        <v>6</v>
      </c>
      <c r="BH57">
        <v>0.5</v>
      </c>
      <c r="BI57" t="s">
        <v>381</v>
      </c>
      <c r="BJ57">
        <v>2</v>
      </c>
      <c r="BK57" t="b">
        <v>1</v>
      </c>
      <c r="BL57">
        <v>1659880289.099999</v>
      </c>
      <c r="BM57">
        <v>138.2576</v>
      </c>
      <c r="BN57">
        <v>180.34700000000001</v>
      </c>
      <c r="BO57">
        <v>27.313473333333331</v>
      </c>
      <c r="BP57">
        <v>26.395013333333331</v>
      </c>
      <c r="BQ57">
        <v>137.47626666666659</v>
      </c>
      <c r="BR57">
        <v>27.271106666666679</v>
      </c>
      <c r="BS57">
        <v>500.14393333333339</v>
      </c>
      <c r="BT57">
        <v>99.093180000000004</v>
      </c>
      <c r="BU57">
        <v>0.1000741866666667</v>
      </c>
      <c r="BV57">
        <v>31.006720000000001</v>
      </c>
      <c r="BW57">
        <v>31.850719999999999</v>
      </c>
      <c r="BX57">
        <v>999.89999999999986</v>
      </c>
      <c r="BY57">
        <v>0</v>
      </c>
      <c r="BZ57">
        <v>0</v>
      </c>
      <c r="CA57">
        <v>9997.9186666666665</v>
      </c>
      <c r="CB57">
        <v>0</v>
      </c>
      <c r="CC57">
        <v>229.35153333333329</v>
      </c>
      <c r="CD57">
        <v>-42.089406666666648</v>
      </c>
      <c r="CE57">
        <v>142.13986666666671</v>
      </c>
      <c r="CF57">
        <v>185.23599999999999</v>
      </c>
      <c r="CG57">
        <v>0.9184523333333332</v>
      </c>
      <c r="CH57">
        <v>180.34700000000001</v>
      </c>
      <c r="CI57">
        <v>26.395013333333331</v>
      </c>
      <c r="CJ57">
        <v>2.706579333333333</v>
      </c>
      <c r="CK57">
        <v>2.6155673333333338</v>
      </c>
      <c r="CL57">
        <v>22.325126666666669</v>
      </c>
      <c r="CM57">
        <v>21.764073333333339</v>
      </c>
      <c r="CN57">
        <v>1999.9986666666671</v>
      </c>
      <c r="CO57">
        <v>0.98000220000000027</v>
      </c>
      <c r="CP57">
        <v>1.9998100000000001E-2</v>
      </c>
      <c r="CQ57">
        <v>0</v>
      </c>
      <c r="CR57">
        <v>2.612133333333333</v>
      </c>
      <c r="CS57">
        <v>0</v>
      </c>
      <c r="CT57">
        <v>18594.52</v>
      </c>
      <c r="CU57">
        <v>17412.32</v>
      </c>
      <c r="CV57">
        <v>40.25</v>
      </c>
      <c r="CW57">
        <v>41.120800000000003</v>
      </c>
      <c r="CX57">
        <v>40.158066666666663</v>
      </c>
      <c r="CY57">
        <v>39.625</v>
      </c>
      <c r="CZ57">
        <v>40.436999999999998</v>
      </c>
      <c r="DA57">
        <v>1959.999333333333</v>
      </c>
      <c r="DB57">
        <v>40</v>
      </c>
      <c r="DC57">
        <v>0</v>
      </c>
      <c r="DD57">
        <v>1659880295.3</v>
      </c>
      <c r="DE57">
        <v>0</v>
      </c>
      <c r="DF57">
        <v>0</v>
      </c>
      <c r="DG57" t="s">
        <v>382</v>
      </c>
      <c r="DH57">
        <v>1659812590.0999999</v>
      </c>
      <c r="DI57">
        <v>1659812570.5999999</v>
      </c>
      <c r="DJ57">
        <v>0</v>
      </c>
      <c r="DK57">
        <v>-4.8000000000000001E-2</v>
      </c>
      <c r="DL57">
        <v>0</v>
      </c>
      <c r="DM57">
        <v>2.9860000000000002</v>
      </c>
      <c r="DN57">
        <v>1.6E-2</v>
      </c>
      <c r="DO57">
        <v>2000</v>
      </c>
      <c r="DP57">
        <v>27</v>
      </c>
      <c r="DQ57">
        <v>0.33</v>
      </c>
      <c r="DR57">
        <v>0.43</v>
      </c>
      <c r="DS57">
        <v>4.2941868570498638</v>
      </c>
      <c r="DT57">
        <v>4.07326019725304</v>
      </c>
      <c r="DU57">
        <v>0.31016051451546489</v>
      </c>
      <c r="DV57">
        <v>0</v>
      </c>
      <c r="DW57">
        <v>-42.010226666666668</v>
      </c>
      <c r="DX57">
        <v>-17.66774282536154</v>
      </c>
      <c r="DY57">
        <v>1.296140020711068</v>
      </c>
      <c r="DZ57">
        <v>0</v>
      </c>
      <c r="EA57">
        <v>-54.333467223784517</v>
      </c>
      <c r="EB57">
        <v>140.7298835924567</v>
      </c>
      <c r="EC57">
        <v>11.01262928249378</v>
      </c>
      <c r="ED57">
        <v>0</v>
      </c>
      <c r="EE57">
        <v>0.91188622499999994</v>
      </c>
      <c r="EF57">
        <v>0.16282247279549519</v>
      </c>
      <c r="EG57">
        <v>1.705001991565919E-2</v>
      </c>
      <c r="EH57">
        <v>0</v>
      </c>
      <c r="EI57">
        <v>2.0259172130573022</v>
      </c>
      <c r="EJ57">
        <v>-1.74920903515235E-2</v>
      </c>
      <c r="EK57">
        <v>1.5784648755209269E-3</v>
      </c>
      <c r="EL57">
        <v>1</v>
      </c>
      <c r="EM57">
        <v>1</v>
      </c>
      <c r="EN57">
        <v>5</v>
      </c>
      <c r="EO57" t="s">
        <v>404</v>
      </c>
      <c r="EP57">
        <v>2.9434</v>
      </c>
      <c r="EQ57">
        <v>2.8011499999999998</v>
      </c>
      <c r="ER57">
        <v>4.3802800000000003E-2</v>
      </c>
      <c r="ES57">
        <v>5.3497000000000003E-2</v>
      </c>
      <c r="ET57">
        <v>0.11777799999999999</v>
      </c>
      <c r="EU57">
        <v>0.115105</v>
      </c>
      <c r="EV57">
        <v>19645.2</v>
      </c>
      <c r="EW57">
        <v>20391.400000000001</v>
      </c>
      <c r="EX57">
        <v>23887.9</v>
      </c>
      <c r="EY57">
        <v>25067</v>
      </c>
      <c r="EZ57">
        <v>33723.9</v>
      </c>
      <c r="FA57">
        <v>35411.300000000003</v>
      </c>
      <c r="FB57">
        <v>43544.3</v>
      </c>
      <c r="FC57">
        <v>46333.9</v>
      </c>
      <c r="FD57">
        <v>1.54905</v>
      </c>
      <c r="FE57">
        <v>1.8883799999999999</v>
      </c>
      <c r="FF57">
        <v>0.14573700000000001</v>
      </c>
      <c r="FG57">
        <v>0</v>
      </c>
      <c r="FH57">
        <v>29.473400000000002</v>
      </c>
      <c r="FI57">
        <v>999.9</v>
      </c>
      <c r="FJ57">
        <v>65.400000000000006</v>
      </c>
      <c r="FK57">
        <v>32.799999999999997</v>
      </c>
      <c r="FL57">
        <v>32.971200000000003</v>
      </c>
      <c r="FM57">
        <v>64.605800000000002</v>
      </c>
      <c r="FN57">
        <v>25.789300000000001</v>
      </c>
      <c r="FO57">
        <v>1</v>
      </c>
      <c r="FP57">
        <v>0.316382</v>
      </c>
      <c r="FQ57">
        <v>0.68823000000000001</v>
      </c>
      <c r="FR57">
        <v>20.321000000000002</v>
      </c>
      <c r="FS57">
        <v>5.2112999999999996</v>
      </c>
      <c r="FT57">
        <v>11.9054</v>
      </c>
      <c r="FU57">
        <v>5.0028499999999996</v>
      </c>
      <c r="FV57">
        <v>3.28965</v>
      </c>
      <c r="FW57">
        <v>9999</v>
      </c>
      <c r="FX57">
        <v>9999</v>
      </c>
      <c r="FY57">
        <v>9999</v>
      </c>
      <c r="FZ57">
        <v>999.9</v>
      </c>
      <c r="GA57">
        <v>1.8594200000000001</v>
      </c>
      <c r="GB57">
        <v>1.8542799999999999</v>
      </c>
      <c r="GC57">
        <v>1.8575999999999999</v>
      </c>
      <c r="GD57">
        <v>1.8559300000000001</v>
      </c>
      <c r="GE57">
        <v>1.8547100000000001</v>
      </c>
      <c r="GF57">
        <v>1.85449</v>
      </c>
      <c r="GG57">
        <v>1.8530199999999999</v>
      </c>
      <c r="GH57">
        <v>1.8562399999999999</v>
      </c>
      <c r="GI57">
        <v>0</v>
      </c>
      <c r="GJ57">
        <v>0</v>
      </c>
      <c r="GK57">
        <v>0</v>
      </c>
      <c r="GL57">
        <v>0</v>
      </c>
      <c r="GM57" t="s">
        <v>384</v>
      </c>
      <c r="GN57" t="s">
        <v>385</v>
      </c>
      <c r="GO57" t="s">
        <v>386</v>
      </c>
      <c r="GP57" t="s">
        <v>386</v>
      </c>
      <c r="GQ57" t="s">
        <v>386</v>
      </c>
      <c r="GR57" t="s">
        <v>386</v>
      </c>
      <c r="GS57">
        <v>0</v>
      </c>
      <c r="GT57">
        <v>100</v>
      </c>
      <c r="GU57">
        <v>100</v>
      </c>
      <c r="GV57">
        <v>0.875</v>
      </c>
      <c r="GW57">
        <v>4.24E-2</v>
      </c>
      <c r="GX57">
        <v>0.39266368898363929</v>
      </c>
      <c r="GY57">
        <v>3.036990343597491E-3</v>
      </c>
      <c r="GZ57">
        <v>-1.538114387597119E-6</v>
      </c>
      <c r="HA57">
        <v>3.3909691194327332E-10</v>
      </c>
      <c r="HB57">
        <v>-2.894341138822331E-2</v>
      </c>
      <c r="HC57">
        <v>9.7621983196103414E-3</v>
      </c>
      <c r="HD57">
        <v>-3.3387782167185642E-4</v>
      </c>
      <c r="HE57">
        <v>2.632278881966732E-6</v>
      </c>
      <c r="HF57">
        <v>6</v>
      </c>
      <c r="HG57">
        <v>2134</v>
      </c>
      <c r="HH57">
        <v>2</v>
      </c>
      <c r="HI57">
        <v>31</v>
      </c>
      <c r="HJ57">
        <v>1128.4000000000001</v>
      </c>
      <c r="HK57">
        <v>1128.8</v>
      </c>
      <c r="HL57">
        <v>0.68725599999999998</v>
      </c>
      <c r="HM57">
        <v>2.31934</v>
      </c>
      <c r="HN57">
        <v>1.4978</v>
      </c>
      <c r="HO57">
        <v>2.3095699999999999</v>
      </c>
      <c r="HP57">
        <v>1.5478499999999999</v>
      </c>
      <c r="HQ57">
        <v>2.4243199999999998</v>
      </c>
      <c r="HR57">
        <v>35.847700000000003</v>
      </c>
      <c r="HS57">
        <v>15.7957</v>
      </c>
      <c r="HT57">
        <v>18</v>
      </c>
      <c r="HU57">
        <v>289.95299999999997</v>
      </c>
      <c r="HV57">
        <v>511.03699999999998</v>
      </c>
      <c r="HW57">
        <v>28.623899999999999</v>
      </c>
      <c r="HX57">
        <v>31.113199999999999</v>
      </c>
      <c r="HY57">
        <v>29.9998</v>
      </c>
      <c r="HZ57">
        <v>30.974699999999999</v>
      </c>
      <c r="IA57">
        <v>31.040800000000001</v>
      </c>
      <c r="IB57">
        <v>13.782400000000001</v>
      </c>
      <c r="IC57">
        <v>23.2864</v>
      </c>
      <c r="ID57">
        <v>57.683500000000002</v>
      </c>
      <c r="IE57">
        <v>28.6233</v>
      </c>
      <c r="IF57">
        <v>251.435</v>
      </c>
      <c r="IG57">
        <v>26.314599999999999</v>
      </c>
      <c r="IH57">
        <v>100.7</v>
      </c>
      <c r="II57">
        <v>100.42100000000001</v>
      </c>
      <c r="IJ57" t="s">
        <v>3544</v>
      </c>
    </row>
    <row r="58" spans="1:244" x14ac:dyDescent="0.2">
      <c r="A58">
        <v>42</v>
      </c>
      <c r="B58">
        <v>1659880297.5999999</v>
      </c>
      <c r="C58">
        <v>40.5</v>
      </c>
      <c r="D58" t="s">
        <v>468</v>
      </c>
      <c r="E58" t="s">
        <v>469</v>
      </c>
      <c r="F58">
        <v>1</v>
      </c>
      <c r="H58" t="s">
        <v>379</v>
      </c>
      <c r="M58" t="s">
        <v>380</v>
      </c>
      <c r="N58">
        <v>1659880289.5999999</v>
      </c>
      <c r="O58">
        <f t="shared" si="0"/>
        <v>7.9782510391742116E-4</v>
      </c>
      <c r="P58">
        <f t="shared" si="1"/>
        <v>0.79782510391742112</v>
      </c>
      <c r="Q58">
        <f t="shared" si="2"/>
        <v>5.1754254701944085</v>
      </c>
      <c r="R58">
        <f t="shared" si="3"/>
        <v>140.67193750000001</v>
      </c>
      <c r="S58">
        <f t="shared" si="4"/>
        <v>-80.316723434485965</v>
      </c>
      <c r="T58">
        <f t="shared" si="5"/>
        <v>-7.9668795314834862</v>
      </c>
      <c r="U58">
        <f t="shared" si="6"/>
        <v>13.95371140154937</v>
      </c>
      <c r="V58">
        <f t="shared" si="7"/>
        <v>3.7878107824676266E-2</v>
      </c>
      <c r="W58">
        <f t="shared" si="8"/>
        <v>2.9132248098183959</v>
      </c>
      <c r="X58">
        <f t="shared" si="9"/>
        <v>3.7606616202505411E-2</v>
      </c>
      <c r="Y58">
        <f t="shared" si="10"/>
        <v>2.3528365214189585E-2</v>
      </c>
      <c r="Z58">
        <f t="shared" si="11"/>
        <v>321.51530102624866</v>
      </c>
      <c r="AA58">
        <f t="shared" si="12"/>
        <v>32.699657895335434</v>
      </c>
      <c r="AB58">
        <f t="shared" si="13"/>
        <v>31.8501625</v>
      </c>
      <c r="AC58">
        <f t="shared" si="14"/>
        <v>4.7347354680573135</v>
      </c>
      <c r="AD58">
        <f t="shared" si="15"/>
        <v>60.030942831999802</v>
      </c>
      <c r="AE58">
        <f t="shared" si="16"/>
        <v>2.7093107939929282</v>
      </c>
      <c r="AF58">
        <f t="shared" si="17"/>
        <v>4.5131904750773231</v>
      </c>
      <c r="AG58">
        <f t="shared" si="18"/>
        <v>2.0254246740643853</v>
      </c>
      <c r="AH58">
        <f t="shared" si="19"/>
        <v>-35.184087082758275</v>
      </c>
      <c r="AI58">
        <f t="shared" si="20"/>
        <v>-132.41835573415494</v>
      </c>
      <c r="AJ58">
        <f t="shared" si="21"/>
        <v>-10.250442087730068</v>
      </c>
      <c r="AK58">
        <f t="shared" si="22"/>
        <v>143.66241612160542</v>
      </c>
      <c r="AL58">
        <f t="shared" si="23"/>
        <v>35.070217986456868</v>
      </c>
      <c r="AM58">
        <f t="shared" si="24"/>
        <v>0.78775405039912294</v>
      </c>
      <c r="AN58">
        <f t="shared" si="25"/>
        <v>5.1754254701944085</v>
      </c>
      <c r="AO58">
        <v>213.75262122785341</v>
      </c>
      <c r="AP58">
        <v>181.85032727272721</v>
      </c>
      <c r="AQ58">
        <v>5.0086429851959613</v>
      </c>
      <c r="AR58">
        <v>65.044434554698469</v>
      </c>
      <c r="AS58">
        <f t="shared" si="26"/>
        <v>0.79782510391742112</v>
      </c>
      <c r="AT58">
        <v>26.3823696698839</v>
      </c>
      <c r="AU58">
        <v>27.313353939393942</v>
      </c>
      <c r="AV58">
        <v>-2.1140912642363941E-6</v>
      </c>
      <c r="AW58">
        <v>82.478048087778163</v>
      </c>
      <c r="AX58">
        <v>196</v>
      </c>
      <c r="AY58">
        <v>39</v>
      </c>
      <c r="AZ58">
        <f t="shared" si="27"/>
        <v>1</v>
      </c>
      <c r="BA58">
        <f t="shared" si="28"/>
        <v>0</v>
      </c>
      <c r="BB58">
        <f t="shared" si="29"/>
        <v>51696.594319981828</v>
      </c>
      <c r="BC58">
        <f t="shared" si="30"/>
        <v>1999.995625</v>
      </c>
      <c r="BD58">
        <f t="shared" si="31"/>
        <v>1681.1963246249993</v>
      </c>
      <c r="BE58">
        <f t="shared" si="32"/>
        <v>0.84060000112500211</v>
      </c>
      <c r="BF58">
        <f t="shared" si="33"/>
        <v>0.16075800217125408</v>
      </c>
      <c r="BG58">
        <v>6</v>
      </c>
      <c r="BH58">
        <v>0.5</v>
      </c>
      <c r="BI58" t="s">
        <v>381</v>
      </c>
      <c r="BJ58">
        <v>2</v>
      </c>
      <c r="BK58" t="b">
        <v>1</v>
      </c>
      <c r="BL58">
        <v>1659880289.5999999</v>
      </c>
      <c r="BM58">
        <v>140.67193750000001</v>
      </c>
      <c r="BN58">
        <v>182.8769375</v>
      </c>
      <c r="BO58">
        <v>27.31345</v>
      </c>
      <c r="BP58">
        <v>26.394231250000001</v>
      </c>
      <c r="BQ58">
        <v>139.88437500000001</v>
      </c>
      <c r="BR58">
        <v>27.2710875</v>
      </c>
      <c r="BS58">
        <v>500.14499999999998</v>
      </c>
      <c r="BT58">
        <v>99.093212499999993</v>
      </c>
      <c r="BU58">
        <v>0.100071175</v>
      </c>
      <c r="BV58">
        <v>31.007043750000001</v>
      </c>
      <c r="BW58">
        <v>31.8501625</v>
      </c>
      <c r="BX58">
        <v>999.9</v>
      </c>
      <c r="BY58">
        <v>0</v>
      </c>
      <c r="BZ58">
        <v>0</v>
      </c>
      <c r="CA58">
        <v>9997.8924999999999</v>
      </c>
      <c r="CB58">
        <v>0</v>
      </c>
      <c r="CC58">
        <v>232.267</v>
      </c>
      <c r="CD58">
        <v>-42.20499375</v>
      </c>
      <c r="CE58">
        <v>144.62200000000001</v>
      </c>
      <c r="CF58">
        <v>187.83437499999999</v>
      </c>
      <c r="CG58">
        <v>0.91921006249999992</v>
      </c>
      <c r="CH58">
        <v>182.8769375</v>
      </c>
      <c r="CI58">
        <v>26.394231250000001</v>
      </c>
      <c r="CJ58">
        <v>2.7065781250000001</v>
      </c>
      <c r="CK58">
        <v>2.6154906250000001</v>
      </c>
      <c r="CL58">
        <v>22.325118750000001</v>
      </c>
      <c r="CM58">
        <v>21.763593749999998</v>
      </c>
      <c r="CN58">
        <v>1999.995625</v>
      </c>
      <c r="CO58">
        <v>0.98000218750000001</v>
      </c>
      <c r="CP58">
        <v>1.9998112500000002E-2</v>
      </c>
      <c r="CQ58">
        <v>0</v>
      </c>
      <c r="CR58">
        <v>2.5726874999999998</v>
      </c>
      <c r="CS58">
        <v>0</v>
      </c>
      <c r="CT58">
        <v>18592.962500000001</v>
      </c>
      <c r="CU58">
        <v>17412.293750000001</v>
      </c>
      <c r="CV58">
        <v>40.25</v>
      </c>
      <c r="CW58">
        <v>41.121062500000001</v>
      </c>
      <c r="CX58">
        <v>40.159875</v>
      </c>
      <c r="CY58">
        <v>39.625</v>
      </c>
      <c r="CZ58">
        <v>40.436999999999998</v>
      </c>
      <c r="DA58">
        <v>1959.9962499999999</v>
      </c>
      <c r="DB58">
        <v>40</v>
      </c>
      <c r="DC58">
        <v>0</v>
      </c>
      <c r="DD58">
        <v>1659880296.5</v>
      </c>
      <c r="DE58">
        <v>0</v>
      </c>
      <c r="DF58">
        <v>0</v>
      </c>
      <c r="DG58" t="s">
        <v>382</v>
      </c>
      <c r="DH58">
        <v>1659812590.0999999</v>
      </c>
      <c r="DI58">
        <v>1659812570.5999999</v>
      </c>
      <c r="DJ58">
        <v>0</v>
      </c>
      <c r="DK58">
        <v>-4.8000000000000001E-2</v>
      </c>
      <c r="DL58">
        <v>0</v>
      </c>
      <c r="DM58">
        <v>2.9860000000000002</v>
      </c>
      <c r="DN58">
        <v>1.6E-2</v>
      </c>
      <c r="DO58">
        <v>2000</v>
      </c>
      <c r="DP58">
        <v>27</v>
      </c>
      <c r="DQ58">
        <v>0.33</v>
      </c>
      <c r="DR58">
        <v>0.43</v>
      </c>
      <c r="DS58">
        <v>4.3756296315077181</v>
      </c>
      <c r="DT58">
        <v>4.2543894650051248</v>
      </c>
      <c r="DU58">
        <v>0.32577024901756191</v>
      </c>
      <c r="DV58">
        <v>0</v>
      </c>
      <c r="DW58">
        <v>-42.306263333333327</v>
      </c>
      <c r="DX58">
        <v>-16.173616017797588</v>
      </c>
      <c r="DY58">
        <v>1.1847587961221839</v>
      </c>
      <c r="DZ58">
        <v>0</v>
      </c>
      <c r="EA58">
        <v>-52.699770062101088</v>
      </c>
      <c r="EB58">
        <v>136.3895743659325</v>
      </c>
      <c r="EC58">
        <v>10.804207456385869</v>
      </c>
      <c r="ED58">
        <v>0</v>
      </c>
      <c r="EE58">
        <v>0.91355872500000002</v>
      </c>
      <c r="EF58">
        <v>0.1652343377110671</v>
      </c>
      <c r="EG58">
        <v>1.7180017025584551E-2</v>
      </c>
      <c r="EH58">
        <v>0</v>
      </c>
      <c r="EI58">
        <v>2.0255683218622229</v>
      </c>
      <c r="EJ58">
        <v>-1.649172940933499E-2</v>
      </c>
      <c r="EK58">
        <v>1.5026966912236889E-3</v>
      </c>
      <c r="EL58">
        <v>1</v>
      </c>
      <c r="EM58">
        <v>1</v>
      </c>
      <c r="EN58">
        <v>5</v>
      </c>
      <c r="EO58" t="s">
        <v>404</v>
      </c>
      <c r="EP58">
        <v>2.9434999999999998</v>
      </c>
      <c r="EQ58">
        <v>2.8012600000000001</v>
      </c>
      <c r="ER58">
        <v>4.4910800000000001E-2</v>
      </c>
      <c r="ES58">
        <v>5.4557899999999999E-2</v>
      </c>
      <c r="ET58">
        <v>0.11777600000000001</v>
      </c>
      <c r="EU58">
        <v>0.115103</v>
      </c>
      <c r="EV58">
        <v>19622.3</v>
      </c>
      <c r="EW58">
        <v>20368.7</v>
      </c>
      <c r="EX58">
        <v>23887.8</v>
      </c>
      <c r="EY58">
        <v>25067.1</v>
      </c>
      <c r="EZ58">
        <v>33723.800000000003</v>
      </c>
      <c r="FA58">
        <v>35411.5</v>
      </c>
      <c r="FB58">
        <v>43544.1</v>
      </c>
      <c r="FC58">
        <v>46334.1</v>
      </c>
      <c r="FD58">
        <v>1.54925</v>
      </c>
      <c r="FE58">
        <v>1.8884300000000001</v>
      </c>
      <c r="FF58">
        <v>0.145815</v>
      </c>
      <c r="FG58">
        <v>0</v>
      </c>
      <c r="FH58">
        <v>29.4727</v>
      </c>
      <c r="FI58">
        <v>999.9</v>
      </c>
      <c r="FJ58">
        <v>65.400000000000006</v>
      </c>
      <c r="FK58">
        <v>32.799999999999997</v>
      </c>
      <c r="FL58">
        <v>32.968499999999999</v>
      </c>
      <c r="FM58">
        <v>64.745800000000003</v>
      </c>
      <c r="FN58">
        <v>25.989599999999999</v>
      </c>
      <c r="FO58">
        <v>1</v>
      </c>
      <c r="FP58">
        <v>0.31637199999999999</v>
      </c>
      <c r="FQ58">
        <v>0.69065100000000001</v>
      </c>
      <c r="FR58">
        <v>20.321000000000002</v>
      </c>
      <c r="FS58">
        <v>5.2111499999999999</v>
      </c>
      <c r="FT58">
        <v>11.905900000000001</v>
      </c>
      <c r="FU58">
        <v>5.0028499999999996</v>
      </c>
      <c r="FV58">
        <v>3.28965</v>
      </c>
      <c r="FW58">
        <v>9999</v>
      </c>
      <c r="FX58">
        <v>9999</v>
      </c>
      <c r="FY58">
        <v>9999</v>
      </c>
      <c r="FZ58">
        <v>999.9</v>
      </c>
      <c r="GA58">
        <v>1.8594200000000001</v>
      </c>
      <c r="GB58">
        <v>1.8542799999999999</v>
      </c>
      <c r="GC58">
        <v>1.8575999999999999</v>
      </c>
      <c r="GD58">
        <v>1.8559300000000001</v>
      </c>
      <c r="GE58">
        <v>1.8547100000000001</v>
      </c>
      <c r="GF58">
        <v>1.85449</v>
      </c>
      <c r="GG58">
        <v>1.8530199999999999</v>
      </c>
      <c r="GH58">
        <v>1.8562399999999999</v>
      </c>
      <c r="GI58">
        <v>0</v>
      </c>
      <c r="GJ58">
        <v>0</v>
      </c>
      <c r="GK58">
        <v>0</v>
      </c>
      <c r="GL58">
        <v>0</v>
      </c>
      <c r="GM58" t="s">
        <v>384</v>
      </c>
      <c r="GN58" t="s">
        <v>385</v>
      </c>
      <c r="GO58" t="s">
        <v>386</v>
      </c>
      <c r="GP58" t="s">
        <v>386</v>
      </c>
      <c r="GQ58" t="s">
        <v>386</v>
      </c>
      <c r="GR58" t="s">
        <v>386</v>
      </c>
      <c r="GS58">
        <v>0</v>
      </c>
      <c r="GT58">
        <v>100</v>
      </c>
      <c r="GU58">
        <v>100</v>
      </c>
      <c r="GV58">
        <v>0.88700000000000001</v>
      </c>
      <c r="GW58">
        <v>4.2299999999999997E-2</v>
      </c>
      <c r="GX58">
        <v>0.39266368898363929</v>
      </c>
      <c r="GY58">
        <v>3.036990343597491E-3</v>
      </c>
      <c r="GZ58">
        <v>-1.538114387597119E-6</v>
      </c>
      <c r="HA58">
        <v>3.3909691194327332E-10</v>
      </c>
      <c r="HB58">
        <v>-2.894341138822331E-2</v>
      </c>
      <c r="HC58">
        <v>9.7621983196103414E-3</v>
      </c>
      <c r="HD58">
        <v>-3.3387782167185642E-4</v>
      </c>
      <c r="HE58">
        <v>2.632278881966732E-6</v>
      </c>
      <c r="HF58">
        <v>6</v>
      </c>
      <c r="HG58">
        <v>2134</v>
      </c>
      <c r="HH58">
        <v>2</v>
      </c>
      <c r="HI58">
        <v>31</v>
      </c>
      <c r="HJ58">
        <v>1128.5</v>
      </c>
      <c r="HK58">
        <v>1128.8</v>
      </c>
      <c r="HL58">
        <v>0.70068399999999997</v>
      </c>
      <c r="HM58">
        <v>2.33521</v>
      </c>
      <c r="HN58">
        <v>1.4978</v>
      </c>
      <c r="HO58">
        <v>2.3083499999999999</v>
      </c>
      <c r="HP58">
        <v>1.5478499999999999</v>
      </c>
      <c r="HQ58">
        <v>2.2863799999999999</v>
      </c>
      <c r="HR58">
        <v>35.847700000000003</v>
      </c>
      <c r="HS58">
        <v>15.786899999999999</v>
      </c>
      <c r="HT58">
        <v>18</v>
      </c>
      <c r="HU58">
        <v>290.03300000000002</v>
      </c>
      <c r="HV58">
        <v>511.06599999999997</v>
      </c>
      <c r="HW58">
        <v>28.622900000000001</v>
      </c>
      <c r="HX58">
        <v>31.113199999999999</v>
      </c>
      <c r="HY58">
        <v>29.9998</v>
      </c>
      <c r="HZ58">
        <v>30.974499999999999</v>
      </c>
      <c r="IA58">
        <v>31.040099999999999</v>
      </c>
      <c r="IB58">
        <v>14.048500000000001</v>
      </c>
      <c r="IC58">
        <v>23.2864</v>
      </c>
      <c r="ID58">
        <v>57.683500000000002</v>
      </c>
      <c r="IE58">
        <v>28.6233</v>
      </c>
      <c r="IF58">
        <v>261.45600000000002</v>
      </c>
      <c r="IG58">
        <v>26.311699999999998</v>
      </c>
      <c r="IH58">
        <v>100.7</v>
      </c>
      <c r="II58">
        <v>100.42100000000001</v>
      </c>
      <c r="IJ58" t="s">
        <v>3544</v>
      </c>
    </row>
    <row r="59" spans="1:244" x14ac:dyDescent="0.2">
      <c r="A59">
        <v>43</v>
      </c>
      <c r="B59">
        <v>1659880298.5999999</v>
      </c>
      <c r="C59">
        <v>41.5</v>
      </c>
      <c r="D59" t="s">
        <v>470</v>
      </c>
      <c r="E59" t="s">
        <v>471</v>
      </c>
      <c r="F59">
        <v>1</v>
      </c>
      <c r="H59" t="s">
        <v>379</v>
      </c>
      <c r="M59" t="s">
        <v>380</v>
      </c>
      <c r="N59">
        <v>1659880291.099999</v>
      </c>
      <c r="O59">
        <f t="shared" si="0"/>
        <v>7.9661231465815515E-4</v>
      </c>
      <c r="P59">
        <f t="shared" si="1"/>
        <v>0.79661231465815519</v>
      </c>
      <c r="Q59">
        <f t="shared" si="2"/>
        <v>5.2354052742106232</v>
      </c>
      <c r="R59">
        <f t="shared" si="3"/>
        <v>147.8243333333333</v>
      </c>
      <c r="S59">
        <f t="shared" si="4"/>
        <v>-76.221616522407601</v>
      </c>
      <c r="T59">
        <f t="shared" si="5"/>
        <v>-7.5606715796221122</v>
      </c>
      <c r="U59">
        <f t="shared" si="6"/>
        <v>14.663179381420651</v>
      </c>
      <c r="V59">
        <f t="shared" si="7"/>
        <v>3.7823792918567842E-2</v>
      </c>
      <c r="W59">
        <f t="shared" si="8"/>
        <v>2.913469278594051</v>
      </c>
      <c r="X59">
        <f t="shared" si="9"/>
        <v>3.7553098880845209E-2</v>
      </c>
      <c r="Y59">
        <f t="shared" si="10"/>
        <v>2.3494845948285388E-2</v>
      </c>
      <c r="Z59">
        <f t="shared" si="11"/>
        <v>321.51557362799929</v>
      </c>
      <c r="AA59">
        <f t="shared" si="12"/>
        <v>32.700059775295138</v>
      </c>
      <c r="AB59">
        <f t="shared" si="13"/>
        <v>31.849573333333328</v>
      </c>
      <c r="AC59">
        <f t="shared" si="14"/>
        <v>4.7345774068456468</v>
      </c>
      <c r="AD59">
        <f t="shared" si="15"/>
        <v>60.031038440009446</v>
      </c>
      <c r="AE59">
        <f t="shared" si="16"/>
        <v>2.7093485133991937</v>
      </c>
      <c r="AF59">
        <f t="shared" si="17"/>
        <v>4.5132461203494172</v>
      </c>
      <c r="AG59">
        <f t="shared" si="18"/>
        <v>2.0252288934464531</v>
      </c>
      <c r="AH59">
        <f t="shared" si="19"/>
        <v>-35.130603076424642</v>
      </c>
      <c r="AI59">
        <f t="shared" si="20"/>
        <v>-132.30296030558128</v>
      </c>
      <c r="AJ59">
        <f t="shared" si="21"/>
        <v>-10.240631164585295</v>
      </c>
      <c r="AK59">
        <f t="shared" si="22"/>
        <v>143.84137908140809</v>
      </c>
      <c r="AL59">
        <f t="shared" si="23"/>
        <v>35.425409339573292</v>
      </c>
      <c r="AM59">
        <f t="shared" si="24"/>
        <v>0.79106281863627448</v>
      </c>
      <c r="AN59">
        <f t="shared" si="25"/>
        <v>5.2354052742106232</v>
      </c>
      <c r="AO59">
        <v>218.9551358848941</v>
      </c>
      <c r="AP59">
        <v>186.90749090909091</v>
      </c>
      <c r="AQ59">
        <v>5.0227565899340894</v>
      </c>
      <c r="AR59">
        <v>65.044434554698469</v>
      </c>
      <c r="AS59">
        <f t="shared" si="26"/>
        <v>0.79661231465815519</v>
      </c>
      <c r="AT59">
        <v>26.382794922375162</v>
      </c>
      <c r="AU59">
        <v>27.312345454545451</v>
      </c>
      <c r="AV59">
        <v>-1.069136184726627E-6</v>
      </c>
      <c r="AW59">
        <v>82.478048087778163</v>
      </c>
      <c r="AX59">
        <v>196</v>
      </c>
      <c r="AY59">
        <v>39</v>
      </c>
      <c r="AZ59">
        <f t="shared" si="27"/>
        <v>1</v>
      </c>
      <c r="BA59">
        <f t="shared" si="28"/>
        <v>0</v>
      </c>
      <c r="BB59">
        <f t="shared" si="29"/>
        <v>51703.488972494641</v>
      </c>
      <c r="BC59">
        <f t="shared" si="30"/>
        <v>1999.9973333333339</v>
      </c>
      <c r="BD59">
        <f t="shared" si="31"/>
        <v>1681.1977596000002</v>
      </c>
      <c r="BE59">
        <f t="shared" si="32"/>
        <v>0.84060000060000062</v>
      </c>
      <c r="BF59">
        <f t="shared" si="33"/>
        <v>0.16075800115800115</v>
      </c>
      <c r="BG59">
        <v>6</v>
      </c>
      <c r="BH59">
        <v>0.5</v>
      </c>
      <c r="BI59" t="s">
        <v>381</v>
      </c>
      <c r="BJ59">
        <v>2</v>
      </c>
      <c r="BK59" t="b">
        <v>1</v>
      </c>
      <c r="BL59">
        <v>1659880291.099999</v>
      </c>
      <c r="BM59">
        <v>147.8243333333333</v>
      </c>
      <c r="BN59">
        <v>190.4622</v>
      </c>
      <c r="BO59">
        <v>27.313833333333331</v>
      </c>
      <c r="BP59">
        <v>26.390766666666671</v>
      </c>
      <c r="BQ59">
        <v>147.0180666666667</v>
      </c>
      <c r="BR59">
        <v>27.27147333333334</v>
      </c>
      <c r="BS59">
        <v>500.15186666666671</v>
      </c>
      <c r="BT59">
        <v>99.093213333333338</v>
      </c>
      <c r="BU59">
        <v>0.1000591866666667</v>
      </c>
      <c r="BV59">
        <v>31.007259999999999</v>
      </c>
      <c r="BW59">
        <v>31.849573333333328</v>
      </c>
      <c r="BX59">
        <v>999.89999999999986</v>
      </c>
      <c r="BY59">
        <v>0</v>
      </c>
      <c r="BZ59">
        <v>0</v>
      </c>
      <c r="CA59">
        <v>9999.2900000000027</v>
      </c>
      <c r="CB59">
        <v>0</v>
      </c>
      <c r="CC59">
        <v>237.83586666666659</v>
      </c>
      <c r="CD59">
        <v>-42.637780000000006</v>
      </c>
      <c r="CE59">
        <v>151.97533333333331</v>
      </c>
      <c r="CF59">
        <v>195.62453333333329</v>
      </c>
      <c r="CG59">
        <v>0.92306100000000002</v>
      </c>
      <c r="CH59">
        <v>190.4622</v>
      </c>
      <c r="CI59">
        <v>26.390766666666671</v>
      </c>
      <c r="CJ59">
        <v>2.7066160000000008</v>
      </c>
      <c r="CK59">
        <v>2.6151473333333342</v>
      </c>
      <c r="CL59">
        <v>22.325353333333329</v>
      </c>
      <c r="CM59">
        <v>21.761446666666661</v>
      </c>
      <c r="CN59">
        <v>1999.9973333333339</v>
      </c>
      <c r="CO59">
        <v>0.98000220000000027</v>
      </c>
      <c r="CP59">
        <v>1.9998100000000001E-2</v>
      </c>
      <c r="CQ59">
        <v>0</v>
      </c>
      <c r="CR59">
        <v>2.6575333333333329</v>
      </c>
      <c r="CS59">
        <v>0</v>
      </c>
      <c r="CT59">
        <v>18588.473333333339</v>
      </c>
      <c r="CU59">
        <v>17412.306666666671</v>
      </c>
      <c r="CV59">
        <v>40.25</v>
      </c>
      <c r="CW59">
        <v>41.125</v>
      </c>
      <c r="CX59">
        <v>40.162199999999999</v>
      </c>
      <c r="CY59">
        <v>39.625</v>
      </c>
      <c r="CZ59">
        <v>40.436999999999998</v>
      </c>
      <c r="DA59">
        <v>1959.998</v>
      </c>
      <c r="DB59">
        <v>40</v>
      </c>
      <c r="DC59">
        <v>0</v>
      </c>
      <c r="DD59">
        <v>1659880297.0999999</v>
      </c>
      <c r="DE59">
        <v>0</v>
      </c>
      <c r="DF59">
        <v>0</v>
      </c>
      <c r="DG59" t="s">
        <v>382</v>
      </c>
      <c r="DH59">
        <v>1659812590.0999999</v>
      </c>
      <c r="DI59">
        <v>1659812570.5999999</v>
      </c>
      <c r="DJ59">
        <v>0</v>
      </c>
      <c r="DK59">
        <v>-4.8000000000000001E-2</v>
      </c>
      <c r="DL59">
        <v>0</v>
      </c>
      <c r="DM59">
        <v>2.9860000000000002</v>
      </c>
      <c r="DN59">
        <v>1.6E-2</v>
      </c>
      <c r="DO59">
        <v>2000</v>
      </c>
      <c r="DP59">
        <v>27</v>
      </c>
      <c r="DQ59">
        <v>0.33</v>
      </c>
      <c r="DR59">
        <v>0.43</v>
      </c>
      <c r="DS59">
        <v>4.3756296315077181</v>
      </c>
      <c r="DT59">
        <v>4.2543894650051248</v>
      </c>
      <c r="DU59">
        <v>0.32577024901756191</v>
      </c>
      <c r="DV59">
        <v>0</v>
      </c>
      <c r="DW59">
        <v>-42.306263333333327</v>
      </c>
      <c r="DX59">
        <v>-16.173616017797588</v>
      </c>
      <c r="DY59">
        <v>1.1847587961221839</v>
      </c>
      <c r="DZ59">
        <v>0</v>
      </c>
      <c r="EA59">
        <v>-52.699770062101088</v>
      </c>
      <c r="EB59">
        <v>136.3895743659325</v>
      </c>
      <c r="EC59">
        <v>10.804207456385869</v>
      </c>
      <c r="ED59">
        <v>0</v>
      </c>
      <c r="EE59">
        <v>0.91355872500000002</v>
      </c>
      <c r="EF59">
        <v>0.1652343377110671</v>
      </c>
      <c r="EG59">
        <v>1.7180017025584551E-2</v>
      </c>
      <c r="EH59">
        <v>0</v>
      </c>
      <c r="EI59">
        <v>2.0255683218622229</v>
      </c>
      <c r="EJ59">
        <v>-1.649172940933499E-2</v>
      </c>
      <c r="EK59">
        <v>1.5026966912236889E-3</v>
      </c>
      <c r="EL59">
        <v>1</v>
      </c>
      <c r="EM59">
        <v>1</v>
      </c>
      <c r="EN59">
        <v>5</v>
      </c>
      <c r="EO59" t="s">
        <v>404</v>
      </c>
      <c r="EP59">
        <v>2.9434100000000001</v>
      </c>
      <c r="EQ59">
        <v>2.8012600000000001</v>
      </c>
      <c r="ER59">
        <v>4.60128E-2</v>
      </c>
      <c r="ES59">
        <v>5.5608999999999999E-2</v>
      </c>
      <c r="ET59">
        <v>0.11777700000000001</v>
      </c>
      <c r="EU59">
        <v>0.115092</v>
      </c>
      <c r="EV59">
        <v>19599.599999999999</v>
      </c>
      <c r="EW59">
        <v>20346</v>
      </c>
      <c r="EX59">
        <v>23887.7</v>
      </c>
      <c r="EY59">
        <v>25067</v>
      </c>
      <c r="EZ59">
        <v>33723.699999999997</v>
      </c>
      <c r="FA59">
        <v>35412.1</v>
      </c>
      <c r="FB59">
        <v>43543.9</v>
      </c>
      <c r="FC59">
        <v>46334.3</v>
      </c>
      <c r="FD59">
        <v>1.54972</v>
      </c>
      <c r="FE59">
        <v>1.8883799999999999</v>
      </c>
      <c r="FF59">
        <v>0.14622499999999999</v>
      </c>
      <c r="FG59">
        <v>0</v>
      </c>
      <c r="FH59">
        <v>29.472200000000001</v>
      </c>
      <c r="FI59">
        <v>999.9</v>
      </c>
      <c r="FJ59">
        <v>65.400000000000006</v>
      </c>
      <c r="FK59">
        <v>32.799999999999997</v>
      </c>
      <c r="FL59">
        <v>32.970700000000001</v>
      </c>
      <c r="FM59">
        <v>64.705799999999996</v>
      </c>
      <c r="FN59">
        <v>25.8293</v>
      </c>
      <c r="FO59">
        <v>1</v>
      </c>
      <c r="FP59">
        <v>0.31637199999999999</v>
      </c>
      <c r="FQ59">
        <v>0.68834099999999998</v>
      </c>
      <c r="FR59">
        <v>20.320900000000002</v>
      </c>
      <c r="FS59">
        <v>5.2112999999999996</v>
      </c>
      <c r="FT59">
        <v>11.9057</v>
      </c>
      <c r="FU59">
        <v>5.0029000000000003</v>
      </c>
      <c r="FV59">
        <v>3.28965</v>
      </c>
      <c r="FW59">
        <v>9999</v>
      </c>
      <c r="FX59">
        <v>9999</v>
      </c>
      <c r="FY59">
        <v>9999</v>
      </c>
      <c r="FZ59">
        <v>999.9</v>
      </c>
      <c r="GA59">
        <v>1.8593999999999999</v>
      </c>
      <c r="GB59">
        <v>1.8542799999999999</v>
      </c>
      <c r="GC59">
        <v>1.8575999999999999</v>
      </c>
      <c r="GD59">
        <v>1.8559300000000001</v>
      </c>
      <c r="GE59">
        <v>1.8547199999999999</v>
      </c>
      <c r="GF59">
        <v>1.85449</v>
      </c>
      <c r="GG59">
        <v>1.85303</v>
      </c>
      <c r="GH59">
        <v>1.8562399999999999</v>
      </c>
      <c r="GI59">
        <v>0</v>
      </c>
      <c r="GJ59">
        <v>0</v>
      </c>
      <c r="GK59">
        <v>0</v>
      </c>
      <c r="GL59">
        <v>0</v>
      </c>
      <c r="GM59" t="s">
        <v>384</v>
      </c>
      <c r="GN59" t="s">
        <v>385</v>
      </c>
      <c r="GO59" t="s">
        <v>386</v>
      </c>
      <c r="GP59" t="s">
        <v>386</v>
      </c>
      <c r="GQ59" t="s">
        <v>386</v>
      </c>
      <c r="GR59" t="s">
        <v>386</v>
      </c>
      <c r="GS59">
        <v>0</v>
      </c>
      <c r="GT59">
        <v>100</v>
      </c>
      <c r="GU59">
        <v>100</v>
      </c>
      <c r="GV59">
        <v>0.9</v>
      </c>
      <c r="GW59">
        <v>4.2299999999999997E-2</v>
      </c>
      <c r="GX59">
        <v>0.39266368898363929</v>
      </c>
      <c r="GY59">
        <v>3.036990343597491E-3</v>
      </c>
      <c r="GZ59">
        <v>-1.538114387597119E-6</v>
      </c>
      <c r="HA59">
        <v>3.3909691194327332E-10</v>
      </c>
      <c r="HB59">
        <v>-2.894341138822331E-2</v>
      </c>
      <c r="HC59">
        <v>9.7621983196103414E-3</v>
      </c>
      <c r="HD59">
        <v>-3.3387782167185642E-4</v>
      </c>
      <c r="HE59">
        <v>2.632278881966732E-6</v>
      </c>
      <c r="HF59">
        <v>6</v>
      </c>
      <c r="HG59">
        <v>2134</v>
      </c>
      <c r="HH59">
        <v>2</v>
      </c>
      <c r="HI59">
        <v>31</v>
      </c>
      <c r="HJ59">
        <v>1128.5</v>
      </c>
      <c r="HK59">
        <v>1128.8</v>
      </c>
      <c r="HL59">
        <v>0.709229</v>
      </c>
      <c r="HM59">
        <v>2.3144499999999999</v>
      </c>
      <c r="HN59">
        <v>1.4978</v>
      </c>
      <c r="HO59">
        <v>2.3083499999999999</v>
      </c>
      <c r="HP59">
        <v>1.5478499999999999</v>
      </c>
      <c r="HQ59">
        <v>2.4194300000000002</v>
      </c>
      <c r="HR59">
        <v>35.847700000000003</v>
      </c>
      <c r="HS59">
        <v>15.804399999999999</v>
      </c>
      <c r="HT59">
        <v>18</v>
      </c>
      <c r="HU59">
        <v>290.22300000000001</v>
      </c>
      <c r="HV59">
        <v>511.02600000000001</v>
      </c>
      <c r="HW59">
        <v>28.621700000000001</v>
      </c>
      <c r="HX59">
        <v>31.113</v>
      </c>
      <c r="HY59">
        <v>29.9998</v>
      </c>
      <c r="HZ59">
        <v>30.973800000000001</v>
      </c>
      <c r="IA59">
        <v>31.039400000000001</v>
      </c>
      <c r="IB59">
        <v>14.2239</v>
      </c>
      <c r="IC59">
        <v>23.2864</v>
      </c>
      <c r="ID59">
        <v>57.683500000000002</v>
      </c>
      <c r="IE59">
        <v>28.6233</v>
      </c>
      <c r="IF59">
        <v>261.45600000000002</v>
      </c>
      <c r="IG59">
        <v>26.311800000000002</v>
      </c>
      <c r="IH59">
        <v>100.699</v>
      </c>
      <c r="II59">
        <v>100.42100000000001</v>
      </c>
      <c r="IJ59" t="s">
        <v>3544</v>
      </c>
    </row>
    <row r="60" spans="1:244" x14ac:dyDescent="0.2">
      <c r="A60">
        <v>44</v>
      </c>
      <c r="B60">
        <v>1659880299.5999999</v>
      </c>
      <c r="C60">
        <v>42.5</v>
      </c>
      <c r="D60" t="s">
        <v>472</v>
      </c>
      <c r="E60" t="s">
        <v>473</v>
      </c>
      <c r="F60">
        <v>1</v>
      </c>
      <c r="H60" t="s">
        <v>379</v>
      </c>
      <c r="M60" t="s">
        <v>380</v>
      </c>
      <c r="N60">
        <v>1659880291.5999999</v>
      </c>
      <c r="O60">
        <f t="shared" si="0"/>
        <v>7.9718545544536301E-4</v>
      </c>
      <c r="P60">
        <f t="shared" si="1"/>
        <v>0.79718545544536301</v>
      </c>
      <c r="Q60">
        <f t="shared" si="2"/>
        <v>5.2317773871560673</v>
      </c>
      <c r="R60">
        <f t="shared" si="3"/>
        <v>150.256125</v>
      </c>
      <c r="S60">
        <f t="shared" si="4"/>
        <v>-73.562528126373394</v>
      </c>
      <c r="T60">
        <f t="shared" si="5"/>
        <v>-7.2969062191635663</v>
      </c>
      <c r="U60">
        <f t="shared" si="6"/>
        <v>14.90439332232301</v>
      </c>
      <c r="V60">
        <f t="shared" si="7"/>
        <v>3.78510293440135E-2</v>
      </c>
      <c r="W60">
        <f t="shared" si="8"/>
        <v>2.9133535953565195</v>
      </c>
      <c r="X60">
        <f t="shared" si="9"/>
        <v>3.7579936146051859E-2</v>
      </c>
      <c r="Y60">
        <f t="shared" si="10"/>
        <v>2.3511654742026985E-2</v>
      </c>
      <c r="Z60">
        <f t="shared" si="11"/>
        <v>321.51520127624843</v>
      </c>
      <c r="AA60">
        <f t="shared" si="12"/>
        <v>32.700366350381827</v>
      </c>
      <c r="AB60">
        <f t="shared" si="13"/>
        <v>31.849599999999999</v>
      </c>
      <c r="AC60">
        <f t="shared" si="14"/>
        <v>4.7345845608606352</v>
      </c>
      <c r="AD60">
        <f t="shared" si="15"/>
        <v>60.029636359679593</v>
      </c>
      <c r="AE60">
        <f t="shared" si="16"/>
        <v>2.7093464428464462</v>
      </c>
      <c r="AF60">
        <f t="shared" si="17"/>
        <v>4.513348084624158</v>
      </c>
      <c r="AG60">
        <f t="shared" si="18"/>
        <v>2.025238118014189</v>
      </c>
      <c r="AH60">
        <f t="shared" si="19"/>
        <v>-35.155878585140506</v>
      </c>
      <c r="AI60">
        <f t="shared" si="20"/>
        <v>-132.2396585352229</v>
      </c>
      <c r="AJ60">
        <f t="shared" si="21"/>
        <v>-10.236159177566247</v>
      </c>
      <c r="AK60">
        <f t="shared" si="22"/>
        <v>143.88350497831877</v>
      </c>
      <c r="AL60">
        <f t="shared" si="23"/>
        <v>35.499428393036766</v>
      </c>
      <c r="AM60">
        <f t="shared" si="24"/>
        <v>0.79189006860858813</v>
      </c>
      <c r="AN60">
        <f t="shared" si="25"/>
        <v>5.2317773871560673</v>
      </c>
      <c r="AO60">
        <v>224.12643853052629</v>
      </c>
      <c r="AP60">
        <v>191.9840242424242</v>
      </c>
      <c r="AQ60">
        <v>5.0422013598581437</v>
      </c>
      <c r="AR60">
        <v>65.044434554698469</v>
      </c>
      <c r="AS60">
        <f t="shared" si="26"/>
        <v>0.79718545544536301</v>
      </c>
      <c r="AT60">
        <v>26.3829551310446</v>
      </c>
      <c r="AU60">
        <v>27.313189090909091</v>
      </c>
      <c r="AV60">
        <v>-2.5994607833240659E-6</v>
      </c>
      <c r="AW60">
        <v>82.478048087778163</v>
      </c>
      <c r="AX60">
        <v>196</v>
      </c>
      <c r="AY60">
        <v>39</v>
      </c>
      <c r="AZ60">
        <f t="shared" si="27"/>
        <v>1</v>
      </c>
      <c r="BA60">
        <f t="shared" si="28"/>
        <v>0</v>
      </c>
      <c r="BB60">
        <f t="shared" si="29"/>
        <v>51700.141029449398</v>
      </c>
      <c r="BC60">
        <f t="shared" si="30"/>
        <v>1999.9949999999999</v>
      </c>
      <c r="BD60">
        <f t="shared" si="31"/>
        <v>1681.1957996249992</v>
      </c>
      <c r="BE60">
        <f t="shared" si="32"/>
        <v>0.8406000013125029</v>
      </c>
      <c r="BF60">
        <f t="shared" si="33"/>
        <v>0.16075800253313055</v>
      </c>
      <c r="BG60">
        <v>6</v>
      </c>
      <c r="BH60">
        <v>0.5</v>
      </c>
      <c r="BI60" t="s">
        <v>381</v>
      </c>
      <c r="BJ60">
        <v>2</v>
      </c>
      <c r="BK60" t="b">
        <v>1</v>
      </c>
      <c r="BL60">
        <v>1659880291.5999999</v>
      </c>
      <c r="BM60">
        <v>150.256125</v>
      </c>
      <c r="BN60">
        <v>192.9855</v>
      </c>
      <c r="BO60">
        <v>27.313818749999999</v>
      </c>
      <c r="BP60">
        <v>26.389781249999999</v>
      </c>
      <c r="BQ60">
        <v>149.443625</v>
      </c>
      <c r="BR60">
        <v>27.27145625</v>
      </c>
      <c r="BS60">
        <v>500.14887499999998</v>
      </c>
      <c r="BT60">
        <v>99.093187499999999</v>
      </c>
      <c r="BU60">
        <v>0.100062175</v>
      </c>
      <c r="BV60">
        <v>31.00765625</v>
      </c>
      <c r="BW60">
        <v>31.849599999999999</v>
      </c>
      <c r="BX60">
        <v>999.9</v>
      </c>
      <c r="BY60">
        <v>0</v>
      </c>
      <c r="BZ60">
        <v>0</v>
      </c>
      <c r="CA60">
        <v>9998.6312499999985</v>
      </c>
      <c r="CB60">
        <v>0</v>
      </c>
      <c r="CC60">
        <v>239.79612499999999</v>
      </c>
      <c r="CD60">
        <v>-42.72930625</v>
      </c>
      <c r="CE60">
        <v>154.4754375</v>
      </c>
      <c r="CF60">
        <v>198.21606249999999</v>
      </c>
      <c r="CG60">
        <v>0.92402968750000003</v>
      </c>
      <c r="CH60">
        <v>192.9855</v>
      </c>
      <c r="CI60">
        <v>26.389781249999999</v>
      </c>
      <c r="CJ60">
        <v>2.7066137499999998</v>
      </c>
      <c r="CK60">
        <v>2.6150493749999999</v>
      </c>
      <c r="CL60">
        <v>22.3253375</v>
      </c>
      <c r="CM60">
        <v>21.760831249999999</v>
      </c>
      <c r="CN60">
        <v>1999.9949999999999</v>
      </c>
      <c r="CO60">
        <v>0.98000218750000001</v>
      </c>
      <c r="CP60">
        <v>1.9998112500000002E-2</v>
      </c>
      <c r="CQ60">
        <v>0</v>
      </c>
      <c r="CR60">
        <v>2.630125</v>
      </c>
      <c r="CS60">
        <v>0</v>
      </c>
      <c r="CT60">
        <v>18587.318749999999</v>
      </c>
      <c r="CU60">
        <v>17412.28125</v>
      </c>
      <c r="CV60">
        <v>40.25</v>
      </c>
      <c r="CW60">
        <v>41.125</v>
      </c>
      <c r="CX60">
        <v>40.159875</v>
      </c>
      <c r="CY60">
        <v>39.625</v>
      </c>
      <c r="CZ60">
        <v>40.436999999999998</v>
      </c>
      <c r="DA60">
        <v>1959.995625</v>
      </c>
      <c r="DB60">
        <v>40</v>
      </c>
      <c r="DC60">
        <v>0</v>
      </c>
      <c r="DD60">
        <v>1659880298.3</v>
      </c>
      <c r="DE60">
        <v>0</v>
      </c>
      <c r="DF60">
        <v>0</v>
      </c>
      <c r="DG60" t="s">
        <v>382</v>
      </c>
      <c r="DH60">
        <v>1659812590.0999999</v>
      </c>
      <c r="DI60">
        <v>1659812570.5999999</v>
      </c>
      <c r="DJ60">
        <v>0</v>
      </c>
      <c r="DK60">
        <v>-4.8000000000000001E-2</v>
      </c>
      <c r="DL60">
        <v>0</v>
      </c>
      <c r="DM60">
        <v>2.9860000000000002</v>
      </c>
      <c r="DN60">
        <v>1.6E-2</v>
      </c>
      <c r="DO60">
        <v>2000</v>
      </c>
      <c r="DP60">
        <v>27</v>
      </c>
      <c r="DQ60">
        <v>0.33</v>
      </c>
      <c r="DR60">
        <v>0.43</v>
      </c>
      <c r="DS60">
        <v>4.504428489073482</v>
      </c>
      <c r="DT60">
        <v>4.7212119190564064</v>
      </c>
      <c r="DU60">
        <v>0.36434482159363663</v>
      </c>
      <c r="DV60">
        <v>0</v>
      </c>
      <c r="DW60">
        <v>-42.621958064516122</v>
      </c>
      <c r="DX60">
        <v>-14.43208064516115</v>
      </c>
      <c r="DY60">
        <v>1.0929167187155051</v>
      </c>
      <c r="DZ60">
        <v>0</v>
      </c>
      <c r="EA60">
        <v>-49.976518555531662</v>
      </c>
      <c r="EB60">
        <v>117.2338457354456</v>
      </c>
      <c r="EC60">
        <v>9.6709518744383516</v>
      </c>
      <c r="ED60">
        <v>0</v>
      </c>
      <c r="EE60">
        <v>0.91592117073170731</v>
      </c>
      <c r="EF60">
        <v>0.15897041811846749</v>
      </c>
      <c r="EG60">
        <v>1.7063468085860858E-2</v>
      </c>
      <c r="EH60">
        <v>0</v>
      </c>
      <c r="EI60">
        <v>2.0252380160902521</v>
      </c>
      <c r="EJ60">
        <v>-1.7352798292003441E-2</v>
      </c>
      <c r="EK60">
        <v>1.525090800709054E-3</v>
      </c>
      <c r="EL60">
        <v>1</v>
      </c>
      <c r="EM60">
        <v>1</v>
      </c>
      <c r="EN60">
        <v>5</v>
      </c>
      <c r="EO60" t="s">
        <v>404</v>
      </c>
      <c r="EP60">
        <v>2.9434800000000001</v>
      </c>
      <c r="EQ60">
        <v>2.8011699999999999</v>
      </c>
      <c r="ER60">
        <v>4.7102100000000001E-2</v>
      </c>
      <c r="ES60">
        <v>5.66592E-2</v>
      </c>
      <c r="ET60">
        <v>0.11778</v>
      </c>
      <c r="EU60">
        <v>0.11507299999999999</v>
      </c>
      <c r="EV60">
        <v>19577.3</v>
      </c>
      <c r="EW60">
        <v>20323.3</v>
      </c>
      <c r="EX60">
        <v>23887.7</v>
      </c>
      <c r="EY60">
        <v>25067</v>
      </c>
      <c r="EZ60">
        <v>33723.599999999999</v>
      </c>
      <c r="FA60">
        <v>35413</v>
      </c>
      <c r="FB60">
        <v>43543.8</v>
      </c>
      <c r="FC60">
        <v>46334.400000000001</v>
      </c>
      <c r="FD60">
        <v>1.5498499999999999</v>
      </c>
      <c r="FE60">
        <v>1.8883000000000001</v>
      </c>
      <c r="FF60">
        <v>0.14636299999999999</v>
      </c>
      <c r="FG60">
        <v>0</v>
      </c>
      <c r="FH60">
        <v>29.472100000000001</v>
      </c>
      <c r="FI60">
        <v>999.9</v>
      </c>
      <c r="FJ60">
        <v>65.400000000000006</v>
      </c>
      <c r="FK60">
        <v>32.799999999999997</v>
      </c>
      <c r="FL60">
        <v>32.970700000000001</v>
      </c>
      <c r="FM60">
        <v>64.665800000000004</v>
      </c>
      <c r="FN60">
        <v>25.977599999999999</v>
      </c>
      <c r="FO60">
        <v>1</v>
      </c>
      <c r="FP60">
        <v>0.31628299999999998</v>
      </c>
      <c r="FQ60">
        <v>0.686087</v>
      </c>
      <c r="FR60">
        <v>20.320900000000002</v>
      </c>
      <c r="FS60">
        <v>5.2110000000000003</v>
      </c>
      <c r="FT60">
        <v>11.905900000000001</v>
      </c>
      <c r="FU60">
        <v>5.0028499999999996</v>
      </c>
      <c r="FV60">
        <v>3.28965</v>
      </c>
      <c r="FW60">
        <v>9999</v>
      </c>
      <c r="FX60">
        <v>9999</v>
      </c>
      <c r="FY60">
        <v>9999</v>
      </c>
      <c r="FZ60">
        <v>999.9</v>
      </c>
      <c r="GA60">
        <v>1.8593599999999999</v>
      </c>
      <c r="GB60">
        <v>1.8542700000000001</v>
      </c>
      <c r="GC60">
        <v>1.8575900000000001</v>
      </c>
      <c r="GD60">
        <v>1.8559300000000001</v>
      </c>
      <c r="GE60">
        <v>1.8547199999999999</v>
      </c>
      <c r="GF60">
        <v>1.85446</v>
      </c>
      <c r="GG60">
        <v>1.85301</v>
      </c>
      <c r="GH60">
        <v>1.85623</v>
      </c>
      <c r="GI60">
        <v>0</v>
      </c>
      <c r="GJ60">
        <v>0</v>
      </c>
      <c r="GK60">
        <v>0</v>
      </c>
      <c r="GL60">
        <v>0</v>
      </c>
      <c r="GM60" t="s">
        <v>384</v>
      </c>
      <c r="GN60" t="s">
        <v>385</v>
      </c>
      <c r="GO60" t="s">
        <v>386</v>
      </c>
      <c r="GP60" t="s">
        <v>386</v>
      </c>
      <c r="GQ60" t="s">
        <v>386</v>
      </c>
      <c r="GR60" t="s">
        <v>386</v>
      </c>
      <c r="GS60">
        <v>0</v>
      </c>
      <c r="GT60">
        <v>100</v>
      </c>
      <c r="GU60">
        <v>100</v>
      </c>
      <c r="GV60">
        <v>0.91200000000000003</v>
      </c>
      <c r="GW60">
        <v>4.2299999999999997E-2</v>
      </c>
      <c r="GX60">
        <v>0.39266368898363929</v>
      </c>
      <c r="GY60">
        <v>3.036990343597491E-3</v>
      </c>
      <c r="GZ60">
        <v>-1.538114387597119E-6</v>
      </c>
      <c r="HA60">
        <v>3.3909691194327332E-10</v>
      </c>
      <c r="HB60">
        <v>-2.894341138822331E-2</v>
      </c>
      <c r="HC60">
        <v>9.7621983196103414E-3</v>
      </c>
      <c r="HD60">
        <v>-3.3387782167185642E-4</v>
      </c>
      <c r="HE60">
        <v>2.632278881966732E-6</v>
      </c>
      <c r="HF60">
        <v>6</v>
      </c>
      <c r="HG60">
        <v>2134</v>
      </c>
      <c r="HH60">
        <v>2</v>
      </c>
      <c r="HI60">
        <v>31</v>
      </c>
      <c r="HJ60">
        <v>1128.5</v>
      </c>
      <c r="HK60">
        <v>1128.8</v>
      </c>
      <c r="HL60">
        <v>0.72265599999999997</v>
      </c>
      <c r="HM60">
        <v>2.3327599999999999</v>
      </c>
      <c r="HN60">
        <v>1.4978</v>
      </c>
      <c r="HO60">
        <v>2.3095699999999999</v>
      </c>
      <c r="HP60">
        <v>1.5478499999999999</v>
      </c>
      <c r="HQ60">
        <v>2.3107899999999999</v>
      </c>
      <c r="HR60">
        <v>35.847700000000003</v>
      </c>
      <c r="HS60">
        <v>15.786899999999999</v>
      </c>
      <c r="HT60">
        <v>18</v>
      </c>
      <c r="HU60">
        <v>290.27100000000002</v>
      </c>
      <c r="HV60">
        <v>510.97</v>
      </c>
      <c r="HW60">
        <v>28.6206</v>
      </c>
      <c r="HX60">
        <v>31.112300000000001</v>
      </c>
      <c r="HY60">
        <v>29.9998</v>
      </c>
      <c r="HZ60">
        <v>30.973099999999999</v>
      </c>
      <c r="IA60">
        <v>31.038799999999998</v>
      </c>
      <c r="IB60">
        <v>14.4879</v>
      </c>
      <c r="IC60">
        <v>23.2864</v>
      </c>
      <c r="ID60">
        <v>57.683500000000002</v>
      </c>
      <c r="IE60">
        <v>28.611599999999999</v>
      </c>
      <c r="IF60">
        <v>271.47500000000002</v>
      </c>
      <c r="IG60">
        <v>26.306999999999999</v>
      </c>
      <c r="IH60">
        <v>100.699</v>
      </c>
      <c r="II60">
        <v>100.42100000000001</v>
      </c>
      <c r="IJ60" t="s">
        <v>3544</v>
      </c>
    </row>
    <row r="61" spans="1:244" x14ac:dyDescent="0.2">
      <c r="A61">
        <v>45</v>
      </c>
      <c r="B61">
        <v>1659880300.5999999</v>
      </c>
      <c r="C61">
        <v>43.5</v>
      </c>
      <c r="D61" t="s">
        <v>474</v>
      </c>
      <c r="E61" t="s">
        <v>475</v>
      </c>
      <c r="F61">
        <v>1</v>
      </c>
      <c r="H61" t="s">
        <v>379</v>
      </c>
      <c r="M61" t="s">
        <v>380</v>
      </c>
      <c r="N61">
        <v>1659880293.099999</v>
      </c>
      <c r="O61">
        <f t="shared" si="0"/>
        <v>7.9919068141790243E-4</v>
      </c>
      <c r="P61">
        <f t="shared" si="1"/>
        <v>0.79919068141790239</v>
      </c>
      <c r="Q61">
        <f t="shared" si="2"/>
        <v>5.2600809242665836</v>
      </c>
      <c r="R61">
        <f t="shared" si="3"/>
        <v>157.4811333333333</v>
      </c>
      <c r="S61">
        <f t="shared" si="4"/>
        <v>-67.199433255445186</v>
      </c>
      <c r="T61">
        <f t="shared" si="5"/>
        <v>-6.6657222393446798</v>
      </c>
      <c r="U61">
        <f t="shared" si="6"/>
        <v>15.621046813696829</v>
      </c>
      <c r="V61">
        <f t="shared" si="7"/>
        <v>3.7948693757405831E-2</v>
      </c>
      <c r="W61">
        <f t="shared" si="8"/>
        <v>2.9132334658444576</v>
      </c>
      <c r="X61">
        <f t="shared" si="9"/>
        <v>3.7676194073302735E-2</v>
      </c>
      <c r="Y61">
        <f t="shared" si="10"/>
        <v>2.3571941051146982E-2</v>
      </c>
      <c r="Z61">
        <f t="shared" si="11"/>
        <v>321.51216882799093</v>
      </c>
      <c r="AA61">
        <f t="shared" si="12"/>
        <v>32.700606710432112</v>
      </c>
      <c r="AB61">
        <f t="shared" si="13"/>
        <v>31.849393333333332</v>
      </c>
      <c r="AC61">
        <f t="shared" si="14"/>
        <v>4.7345291174906432</v>
      </c>
      <c r="AD61">
        <f t="shared" si="15"/>
        <v>60.028065901895225</v>
      </c>
      <c r="AE61">
        <f t="shared" si="16"/>
        <v>2.7093863307298278</v>
      </c>
      <c r="AF61">
        <f t="shared" si="17"/>
        <v>4.5135326118249735</v>
      </c>
      <c r="AG61">
        <f t="shared" si="18"/>
        <v>2.0251427867608154</v>
      </c>
      <c r="AH61">
        <f t="shared" si="19"/>
        <v>-35.244309050529495</v>
      </c>
      <c r="AI61">
        <f t="shared" si="20"/>
        <v>-132.08912320037226</v>
      </c>
      <c r="AJ61">
        <f t="shared" si="21"/>
        <v>-10.22495410911484</v>
      </c>
      <c r="AK61">
        <f t="shared" si="22"/>
        <v>143.95378246797438</v>
      </c>
      <c r="AL61">
        <f t="shared" si="23"/>
        <v>35.79444376142186</v>
      </c>
      <c r="AM61">
        <f t="shared" si="24"/>
        <v>0.79619400207744584</v>
      </c>
      <c r="AN61">
        <f t="shared" si="25"/>
        <v>5.2600809242665836</v>
      </c>
      <c r="AO61">
        <v>229.26483663230681</v>
      </c>
      <c r="AP61">
        <v>197.03315151515139</v>
      </c>
      <c r="AQ61">
        <v>5.052892485196586</v>
      </c>
      <c r="AR61">
        <v>65.044434554698469</v>
      </c>
      <c r="AS61">
        <f t="shared" si="26"/>
        <v>0.79919068141790239</v>
      </c>
      <c r="AT61">
        <v>26.381657622341031</v>
      </c>
      <c r="AU61">
        <v>27.314238787878789</v>
      </c>
      <c r="AV61">
        <v>-3.7754278371489571E-6</v>
      </c>
      <c r="AW61">
        <v>82.478048087778163</v>
      </c>
      <c r="AX61">
        <v>195</v>
      </c>
      <c r="AY61">
        <v>39</v>
      </c>
      <c r="AZ61">
        <f t="shared" si="27"/>
        <v>1</v>
      </c>
      <c r="BA61">
        <f t="shared" si="28"/>
        <v>0</v>
      </c>
      <c r="BB61">
        <f t="shared" si="29"/>
        <v>51696.61124512009</v>
      </c>
      <c r="BC61">
        <f t="shared" si="30"/>
        <v>1999.9760000000001</v>
      </c>
      <c r="BD61">
        <f t="shared" si="31"/>
        <v>1681.1798395999954</v>
      </c>
      <c r="BE61">
        <f t="shared" si="32"/>
        <v>0.84060000700008164</v>
      </c>
      <c r="BF61">
        <f t="shared" si="33"/>
        <v>0.16075801351015759</v>
      </c>
      <c r="BG61">
        <v>6</v>
      </c>
      <c r="BH61">
        <v>0.5</v>
      </c>
      <c r="BI61" t="s">
        <v>381</v>
      </c>
      <c r="BJ61">
        <v>2</v>
      </c>
      <c r="BK61" t="b">
        <v>1</v>
      </c>
      <c r="BL61">
        <v>1659880293.099999</v>
      </c>
      <c r="BM61">
        <v>157.4811333333333</v>
      </c>
      <c r="BN61">
        <v>200.57213333333331</v>
      </c>
      <c r="BO61">
        <v>27.31425333333334</v>
      </c>
      <c r="BP61">
        <v>26.385193333333341</v>
      </c>
      <c r="BQ61">
        <v>156.6498666666667</v>
      </c>
      <c r="BR61">
        <v>27.271899999999999</v>
      </c>
      <c r="BS61">
        <v>500.14846666666659</v>
      </c>
      <c r="BT61">
        <v>99.093099999999993</v>
      </c>
      <c r="BU61">
        <v>0.1000317933333333</v>
      </c>
      <c r="BV61">
        <v>31.008373333333331</v>
      </c>
      <c r="BW61">
        <v>31.849393333333332</v>
      </c>
      <c r="BX61">
        <v>999.89999999999986</v>
      </c>
      <c r="BY61">
        <v>0</v>
      </c>
      <c r="BZ61">
        <v>0</v>
      </c>
      <c r="CA61">
        <v>9997.9533333333347</v>
      </c>
      <c r="CB61">
        <v>0</v>
      </c>
      <c r="CC61">
        <v>244.9173999999999</v>
      </c>
      <c r="CD61">
        <v>-43.09091333333334</v>
      </c>
      <c r="CE61">
        <v>161.9034666666667</v>
      </c>
      <c r="CF61">
        <v>206.00739999999999</v>
      </c>
      <c r="CG61">
        <v>0.92905499999999996</v>
      </c>
      <c r="CH61">
        <v>200.57213333333331</v>
      </c>
      <c r="CI61">
        <v>26.385193333333341</v>
      </c>
      <c r="CJ61">
        <v>2.7066540000000008</v>
      </c>
      <c r="CK61">
        <v>2.6145926666666659</v>
      </c>
      <c r="CL61">
        <v>22.32558666666667</v>
      </c>
      <c r="CM61">
        <v>21.757973333333329</v>
      </c>
      <c r="CN61">
        <v>1999.9760000000001</v>
      </c>
      <c r="CO61">
        <v>0.98000200000000037</v>
      </c>
      <c r="CP61">
        <v>1.99983E-2</v>
      </c>
      <c r="CQ61">
        <v>0</v>
      </c>
      <c r="CR61">
        <v>2.6496666666666671</v>
      </c>
      <c r="CS61">
        <v>0</v>
      </c>
      <c r="CT61">
        <v>18582.94666666667</v>
      </c>
      <c r="CU61">
        <v>17412.113333333331</v>
      </c>
      <c r="CV61">
        <v>40.25</v>
      </c>
      <c r="CW61">
        <v>41.125</v>
      </c>
      <c r="CX61">
        <v>40.153933333333327</v>
      </c>
      <c r="CY61">
        <v>39.625</v>
      </c>
      <c r="CZ61">
        <v>40.436999999999998</v>
      </c>
      <c r="DA61">
        <v>1959.9766666666669</v>
      </c>
      <c r="DB61">
        <v>40</v>
      </c>
      <c r="DC61">
        <v>0</v>
      </c>
      <c r="DD61">
        <v>1659880299.5</v>
      </c>
      <c r="DE61">
        <v>0</v>
      </c>
      <c r="DF61">
        <v>0</v>
      </c>
      <c r="DG61" t="s">
        <v>382</v>
      </c>
      <c r="DH61">
        <v>1659812590.0999999</v>
      </c>
      <c r="DI61">
        <v>1659812570.5999999</v>
      </c>
      <c r="DJ61">
        <v>0</v>
      </c>
      <c r="DK61">
        <v>-4.8000000000000001E-2</v>
      </c>
      <c r="DL61">
        <v>0</v>
      </c>
      <c r="DM61">
        <v>2.9860000000000002</v>
      </c>
      <c r="DN61">
        <v>1.6E-2</v>
      </c>
      <c r="DO61">
        <v>2000</v>
      </c>
      <c r="DP61">
        <v>27</v>
      </c>
      <c r="DQ61">
        <v>0.33</v>
      </c>
      <c r="DR61">
        <v>0.43</v>
      </c>
      <c r="DS61">
        <v>4.6235122290103794</v>
      </c>
      <c r="DT61">
        <v>4.9752407311521916</v>
      </c>
      <c r="DU61">
        <v>0.38249417868040048</v>
      </c>
      <c r="DV61">
        <v>0</v>
      </c>
      <c r="DW61">
        <v>-43.037373333333328</v>
      </c>
      <c r="DX61">
        <v>-12.197664961067961</v>
      </c>
      <c r="DY61">
        <v>0.89163394280139141</v>
      </c>
      <c r="DZ61">
        <v>0</v>
      </c>
      <c r="EA61">
        <v>-47.906650835888001</v>
      </c>
      <c r="EB61">
        <v>105.94572748057929</v>
      </c>
      <c r="EC61">
        <v>9.2135416782181814</v>
      </c>
      <c r="ED61">
        <v>0</v>
      </c>
      <c r="EE61">
        <v>0.92017577499999992</v>
      </c>
      <c r="EF61">
        <v>0.15801950093808551</v>
      </c>
      <c r="EG61">
        <v>1.6677171805326432E-2</v>
      </c>
      <c r="EH61">
        <v>0</v>
      </c>
      <c r="EI61">
        <v>2.0252154056392149</v>
      </c>
      <c r="EJ61">
        <v>-1.417880915516335E-2</v>
      </c>
      <c r="EK61">
        <v>1.493292838041272E-3</v>
      </c>
      <c r="EL61">
        <v>1</v>
      </c>
      <c r="EM61">
        <v>1</v>
      </c>
      <c r="EN61">
        <v>5</v>
      </c>
      <c r="EO61" t="s">
        <v>404</v>
      </c>
      <c r="EP61">
        <v>2.94339</v>
      </c>
      <c r="EQ61">
        <v>2.8010799999999998</v>
      </c>
      <c r="ER61">
        <v>4.8189700000000002E-2</v>
      </c>
      <c r="ES61">
        <v>5.7709799999999999E-2</v>
      </c>
      <c r="ET61">
        <v>0.117782</v>
      </c>
      <c r="EU61">
        <v>0.11505700000000001</v>
      </c>
      <c r="EV61">
        <v>19555</v>
      </c>
      <c r="EW61">
        <v>20300.599999999999</v>
      </c>
      <c r="EX61">
        <v>23887.8</v>
      </c>
      <c r="EY61">
        <v>25066.9</v>
      </c>
      <c r="EZ61">
        <v>33723.599999999999</v>
      </c>
      <c r="FA61">
        <v>35413.699999999997</v>
      </c>
      <c r="FB61">
        <v>43543.9</v>
      </c>
      <c r="FC61">
        <v>46334.400000000001</v>
      </c>
      <c r="FD61">
        <v>1.5498499999999999</v>
      </c>
      <c r="FE61">
        <v>1.88835</v>
      </c>
      <c r="FF61">
        <v>0.14648600000000001</v>
      </c>
      <c r="FG61">
        <v>0</v>
      </c>
      <c r="FH61">
        <v>29.471499999999999</v>
      </c>
      <c r="FI61">
        <v>999.9</v>
      </c>
      <c r="FJ61">
        <v>65.400000000000006</v>
      </c>
      <c r="FK61">
        <v>32.799999999999997</v>
      </c>
      <c r="FL61">
        <v>32.9679</v>
      </c>
      <c r="FM61">
        <v>64.535799999999995</v>
      </c>
      <c r="FN61">
        <v>25.8614</v>
      </c>
      <c r="FO61">
        <v>1</v>
      </c>
      <c r="FP61">
        <v>0.31614300000000001</v>
      </c>
      <c r="FQ61">
        <v>0.69514699999999996</v>
      </c>
      <c r="FR61">
        <v>20.320799999999998</v>
      </c>
      <c r="FS61">
        <v>5.2108499999999998</v>
      </c>
      <c r="FT61">
        <v>11.9054</v>
      </c>
      <c r="FU61">
        <v>5.0028499999999996</v>
      </c>
      <c r="FV61">
        <v>3.28965</v>
      </c>
      <c r="FW61">
        <v>9999</v>
      </c>
      <c r="FX61">
        <v>9999</v>
      </c>
      <c r="FY61">
        <v>9999</v>
      </c>
      <c r="FZ61">
        <v>999.9</v>
      </c>
      <c r="GA61">
        <v>1.85934</v>
      </c>
      <c r="GB61">
        <v>1.85426</v>
      </c>
      <c r="GC61">
        <v>1.85758</v>
      </c>
      <c r="GD61">
        <v>1.85592</v>
      </c>
      <c r="GE61">
        <v>1.8547100000000001</v>
      </c>
      <c r="GF61">
        <v>1.8544400000000001</v>
      </c>
      <c r="GG61">
        <v>1.8529899999999999</v>
      </c>
      <c r="GH61">
        <v>1.85623</v>
      </c>
      <c r="GI61">
        <v>0</v>
      </c>
      <c r="GJ61">
        <v>0</v>
      </c>
      <c r="GK61">
        <v>0</v>
      </c>
      <c r="GL61">
        <v>0</v>
      </c>
      <c r="GM61" t="s">
        <v>384</v>
      </c>
      <c r="GN61" t="s">
        <v>385</v>
      </c>
      <c r="GO61" t="s">
        <v>386</v>
      </c>
      <c r="GP61" t="s">
        <v>386</v>
      </c>
      <c r="GQ61" t="s">
        <v>386</v>
      </c>
      <c r="GR61" t="s">
        <v>386</v>
      </c>
      <c r="GS61">
        <v>0</v>
      </c>
      <c r="GT61">
        <v>100</v>
      </c>
      <c r="GU61">
        <v>100</v>
      </c>
      <c r="GV61">
        <v>0.92400000000000004</v>
      </c>
      <c r="GW61">
        <v>4.24E-2</v>
      </c>
      <c r="GX61">
        <v>0.39266368898363929</v>
      </c>
      <c r="GY61">
        <v>3.036990343597491E-3</v>
      </c>
      <c r="GZ61">
        <v>-1.538114387597119E-6</v>
      </c>
      <c r="HA61">
        <v>3.3909691194327332E-10</v>
      </c>
      <c r="HB61">
        <v>-2.894341138822331E-2</v>
      </c>
      <c r="HC61">
        <v>9.7621983196103414E-3</v>
      </c>
      <c r="HD61">
        <v>-3.3387782167185642E-4</v>
      </c>
      <c r="HE61">
        <v>2.632278881966732E-6</v>
      </c>
      <c r="HF61">
        <v>6</v>
      </c>
      <c r="HG61">
        <v>2134</v>
      </c>
      <c r="HH61">
        <v>2</v>
      </c>
      <c r="HI61">
        <v>31</v>
      </c>
      <c r="HJ61">
        <v>1128.5</v>
      </c>
      <c r="HK61">
        <v>1128.8</v>
      </c>
      <c r="HL61">
        <v>0.73120099999999999</v>
      </c>
      <c r="HM61">
        <v>2.3156699999999999</v>
      </c>
      <c r="HN61">
        <v>1.4978</v>
      </c>
      <c r="HO61">
        <v>2.3083499999999999</v>
      </c>
      <c r="HP61">
        <v>1.5478499999999999</v>
      </c>
      <c r="HQ61">
        <v>2.4060100000000002</v>
      </c>
      <c r="HR61">
        <v>35.847700000000003</v>
      </c>
      <c r="HS61">
        <v>15.804399999999999</v>
      </c>
      <c r="HT61">
        <v>18</v>
      </c>
      <c r="HU61">
        <v>290.26799999999997</v>
      </c>
      <c r="HV61">
        <v>511.00400000000002</v>
      </c>
      <c r="HW61">
        <v>28.619700000000002</v>
      </c>
      <c r="HX61">
        <v>31.111599999999999</v>
      </c>
      <c r="HY61">
        <v>29.9998</v>
      </c>
      <c r="HZ61">
        <v>30.9725</v>
      </c>
      <c r="IA61">
        <v>31.038799999999998</v>
      </c>
      <c r="IB61">
        <v>14.660500000000001</v>
      </c>
      <c r="IC61">
        <v>23.2864</v>
      </c>
      <c r="ID61">
        <v>57.683500000000002</v>
      </c>
      <c r="IE61">
        <v>28.611599999999999</v>
      </c>
      <c r="IF61">
        <v>271.47500000000002</v>
      </c>
      <c r="IG61">
        <v>26.305900000000001</v>
      </c>
      <c r="IH61">
        <v>100.699</v>
      </c>
      <c r="II61">
        <v>100.42100000000001</v>
      </c>
      <c r="IJ61" t="s">
        <v>3544</v>
      </c>
    </row>
    <row r="62" spans="1:244" x14ac:dyDescent="0.2">
      <c r="A62">
        <v>46</v>
      </c>
      <c r="B62">
        <v>1659880301.5999999</v>
      </c>
      <c r="C62">
        <v>44.5</v>
      </c>
      <c r="D62" t="s">
        <v>476</v>
      </c>
      <c r="E62" t="s">
        <v>477</v>
      </c>
      <c r="F62">
        <v>1</v>
      </c>
      <c r="H62" t="s">
        <v>379</v>
      </c>
      <c r="M62" t="s">
        <v>380</v>
      </c>
      <c r="N62">
        <v>1659880293.5999999</v>
      </c>
      <c r="O62">
        <f t="shared" si="0"/>
        <v>8.0209590474252435E-4</v>
      </c>
      <c r="P62">
        <f t="shared" si="1"/>
        <v>0.80209590474252435</v>
      </c>
      <c r="Q62">
        <f t="shared" si="2"/>
        <v>5.3140600871990884</v>
      </c>
      <c r="R62">
        <f t="shared" si="3"/>
        <v>159.924375</v>
      </c>
      <c r="S62">
        <f t="shared" si="4"/>
        <v>-66.293532338703287</v>
      </c>
      <c r="T62">
        <f t="shared" si="5"/>
        <v>-6.5758614081478388</v>
      </c>
      <c r="U62">
        <f t="shared" si="6"/>
        <v>15.86339554832708</v>
      </c>
      <c r="V62">
        <f t="shared" si="7"/>
        <v>3.8086287510442428E-2</v>
      </c>
      <c r="W62">
        <f t="shared" si="8"/>
        <v>2.913289513711308</v>
      </c>
      <c r="X62">
        <f t="shared" si="9"/>
        <v>3.7811821145443569E-2</v>
      </c>
      <c r="Y62">
        <f t="shared" si="10"/>
        <v>2.3656882905005984E-2</v>
      </c>
      <c r="Z62">
        <f t="shared" si="11"/>
        <v>321.51540077624884</v>
      </c>
      <c r="AA62">
        <f t="shared" si="12"/>
        <v>32.700164513029705</v>
      </c>
      <c r="AB62">
        <f t="shared" si="13"/>
        <v>31.8496375</v>
      </c>
      <c r="AC62">
        <f t="shared" si="14"/>
        <v>4.7345946212101353</v>
      </c>
      <c r="AD62">
        <f t="shared" si="15"/>
        <v>60.026842822991057</v>
      </c>
      <c r="AE62">
        <f t="shared" si="16"/>
        <v>2.7093815872568512</v>
      </c>
      <c r="AF62">
        <f t="shared" si="17"/>
        <v>4.5136166752037195</v>
      </c>
      <c r="AG62">
        <f t="shared" si="18"/>
        <v>2.0252130339532841</v>
      </c>
      <c r="AH62">
        <f t="shared" si="19"/>
        <v>-35.372429399145325</v>
      </c>
      <c r="AI62">
        <f t="shared" si="20"/>
        <v>-132.07870691633798</v>
      </c>
      <c r="AJ62">
        <f t="shared" si="21"/>
        <v>-10.223979842996762</v>
      </c>
      <c r="AK62">
        <f t="shared" si="22"/>
        <v>143.84028461776876</v>
      </c>
      <c r="AL62">
        <f t="shared" si="23"/>
        <v>35.860739030155287</v>
      </c>
      <c r="AM62">
        <f t="shared" si="24"/>
        <v>0.79739186307906973</v>
      </c>
      <c r="AN62">
        <f t="shared" si="25"/>
        <v>5.3140600871990884</v>
      </c>
      <c r="AO62">
        <v>234.41068437653649</v>
      </c>
      <c r="AP62">
        <v>202.08882424242421</v>
      </c>
      <c r="AQ62">
        <v>5.0575119339994421</v>
      </c>
      <c r="AR62">
        <v>65.044434554698469</v>
      </c>
      <c r="AS62">
        <f t="shared" si="26"/>
        <v>0.80209590474252435</v>
      </c>
      <c r="AT62">
        <v>26.378167810178301</v>
      </c>
      <c r="AU62">
        <v>27.314094545454552</v>
      </c>
      <c r="AV62">
        <v>3.8596441970148523E-6</v>
      </c>
      <c r="AW62">
        <v>82.478048087778163</v>
      </c>
      <c r="AX62">
        <v>196</v>
      </c>
      <c r="AY62">
        <v>39</v>
      </c>
      <c r="AZ62">
        <f t="shared" si="27"/>
        <v>1</v>
      </c>
      <c r="BA62">
        <f t="shared" si="28"/>
        <v>0</v>
      </c>
      <c r="BB62">
        <f t="shared" si="29"/>
        <v>51698.144513487467</v>
      </c>
      <c r="BC62">
        <f t="shared" si="30"/>
        <v>1999.9962499999999</v>
      </c>
      <c r="BD62">
        <f t="shared" si="31"/>
        <v>1681.1968496249995</v>
      </c>
      <c r="BE62">
        <f t="shared" si="32"/>
        <v>0.84060000093750153</v>
      </c>
      <c r="BF62">
        <f t="shared" si="33"/>
        <v>0.16075800180937783</v>
      </c>
      <c r="BG62">
        <v>6</v>
      </c>
      <c r="BH62">
        <v>0.5</v>
      </c>
      <c r="BI62" t="s">
        <v>381</v>
      </c>
      <c r="BJ62">
        <v>2</v>
      </c>
      <c r="BK62" t="b">
        <v>1</v>
      </c>
      <c r="BL62">
        <v>1659880293.5999999</v>
      </c>
      <c r="BM62">
        <v>159.924375</v>
      </c>
      <c r="BN62">
        <v>203.09768750000001</v>
      </c>
      <c r="BO62">
        <v>27.3142125</v>
      </c>
      <c r="BP62">
        <v>26.383749999999999</v>
      </c>
      <c r="BQ62">
        <v>159.08687499999999</v>
      </c>
      <c r="BR62">
        <v>27.271856249999999</v>
      </c>
      <c r="BS62">
        <v>500.1459375</v>
      </c>
      <c r="BT62">
        <v>99.093087499999996</v>
      </c>
      <c r="BU62">
        <v>0.10001891875</v>
      </c>
      <c r="BV62">
        <v>31.008700000000001</v>
      </c>
      <c r="BW62">
        <v>31.8496375</v>
      </c>
      <c r="BX62">
        <v>999.9</v>
      </c>
      <c r="BY62">
        <v>0</v>
      </c>
      <c r="BZ62">
        <v>0</v>
      </c>
      <c r="CA62">
        <v>9998.2749999999996</v>
      </c>
      <c r="CB62">
        <v>0</v>
      </c>
      <c r="CC62">
        <v>246.34062499999999</v>
      </c>
      <c r="CD62">
        <v>-43.173243749999997</v>
      </c>
      <c r="CE62">
        <v>164.41524999999999</v>
      </c>
      <c r="CF62">
        <v>208.60106250000001</v>
      </c>
      <c r="CG62">
        <v>0.93045456250000003</v>
      </c>
      <c r="CH62">
        <v>203.09768750000001</v>
      </c>
      <c r="CI62">
        <v>26.383749999999999</v>
      </c>
      <c r="CJ62">
        <v>2.706649375</v>
      </c>
      <c r="CK62">
        <v>2.614449375</v>
      </c>
      <c r="CL62">
        <v>22.325556250000002</v>
      </c>
      <c r="CM62">
        <v>21.757075</v>
      </c>
      <c r="CN62">
        <v>1999.9962499999999</v>
      </c>
      <c r="CO62">
        <v>0.98000218750000001</v>
      </c>
      <c r="CP62">
        <v>1.9998112500000002E-2</v>
      </c>
      <c r="CQ62">
        <v>0</v>
      </c>
      <c r="CR62">
        <v>2.6673749999999998</v>
      </c>
      <c r="CS62">
        <v>0</v>
      </c>
      <c r="CT62">
        <v>18581.96875</v>
      </c>
      <c r="CU62">
        <v>17412.287499999999</v>
      </c>
      <c r="CV62">
        <v>40.25</v>
      </c>
      <c r="CW62">
        <v>41.125</v>
      </c>
      <c r="CX62">
        <v>40.152124999999998</v>
      </c>
      <c r="CY62">
        <v>39.625</v>
      </c>
      <c r="CZ62">
        <v>40.436999999999998</v>
      </c>
      <c r="DA62">
        <v>1959.996875</v>
      </c>
      <c r="DB62">
        <v>40</v>
      </c>
      <c r="DC62">
        <v>0</v>
      </c>
      <c r="DD62">
        <v>1659880300.0999999</v>
      </c>
      <c r="DE62">
        <v>0</v>
      </c>
      <c r="DF62">
        <v>0</v>
      </c>
      <c r="DG62" t="s">
        <v>382</v>
      </c>
      <c r="DH62">
        <v>1659812590.0999999</v>
      </c>
      <c r="DI62">
        <v>1659812570.5999999</v>
      </c>
      <c r="DJ62">
        <v>0</v>
      </c>
      <c r="DK62">
        <v>-4.8000000000000001E-2</v>
      </c>
      <c r="DL62">
        <v>0</v>
      </c>
      <c r="DM62">
        <v>2.9860000000000002</v>
      </c>
      <c r="DN62">
        <v>1.6E-2</v>
      </c>
      <c r="DO62">
        <v>2000</v>
      </c>
      <c r="DP62">
        <v>27</v>
      </c>
      <c r="DQ62">
        <v>0.33</v>
      </c>
      <c r="DR62">
        <v>0.43</v>
      </c>
      <c r="DS62">
        <v>4.7029358714287071</v>
      </c>
      <c r="DT62">
        <v>4.9482157975447549</v>
      </c>
      <c r="DU62">
        <v>0.38049118383385311</v>
      </c>
      <c r="DV62">
        <v>0</v>
      </c>
      <c r="DW62">
        <v>-43.24167666666667</v>
      </c>
      <c r="DX62">
        <v>-11.22366273637385</v>
      </c>
      <c r="DY62">
        <v>0.81892438303070592</v>
      </c>
      <c r="DZ62">
        <v>0</v>
      </c>
      <c r="EA62">
        <v>-46.105481933750553</v>
      </c>
      <c r="EB62">
        <v>105.3619076874871</v>
      </c>
      <c r="EC62">
        <v>9.1760793838630725</v>
      </c>
      <c r="ED62">
        <v>0</v>
      </c>
      <c r="EE62">
        <v>0.92298807499999991</v>
      </c>
      <c r="EF62">
        <v>0.15807538086303749</v>
      </c>
      <c r="EG62">
        <v>1.6683570624101269E-2</v>
      </c>
      <c r="EH62">
        <v>0</v>
      </c>
      <c r="EI62">
        <v>2.0251861597774949</v>
      </c>
      <c r="EJ62">
        <v>-1.1189856085436699E-2</v>
      </c>
      <c r="EK62">
        <v>1.4730638128819739E-3</v>
      </c>
      <c r="EL62">
        <v>1</v>
      </c>
      <c r="EM62">
        <v>1</v>
      </c>
      <c r="EN62">
        <v>5</v>
      </c>
      <c r="EO62" t="s">
        <v>404</v>
      </c>
      <c r="EP62">
        <v>2.9434499999999999</v>
      </c>
      <c r="EQ62">
        <v>2.80098</v>
      </c>
      <c r="ER62">
        <v>4.9264500000000003E-2</v>
      </c>
      <c r="ES62">
        <v>5.8751999999999999E-2</v>
      </c>
      <c r="ET62">
        <v>0.117781</v>
      </c>
      <c r="EU62">
        <v>0.115036</v>
      </c>
      <c r="EV62">
        <v>19532.900000000001</v>
      </c>
      <c r="EW62">
        <v>20278.099999999999</v>
      </c>
      <c r="EX62">
        <v>23887.7</v>
      </c>
      <c r="EY62">
        <v>25066.799999999999</v>
      </c>
      <c r="EZ62">
        <v>33723.699999999997</v>
      </c>
      <c r="FA62">
        <v>35414.6</v>
      </c>
      <c r="FB62">
        <v>43543.9</v>
      </c>
      <c r="FC62">
        <v>46334.400000000001</v>
      </c>
      <c r="FD62">
        <v>1.5494699999999999</v>
      </c>
      <c r="FE62">
        <v>1.8882699999999999</v>
      </c>
      <c r="FF62">
        <v>0.146478</v>
      </c>
      <c r="FG62">
        <v>0</v>
      </c>
      <c r="FH62">
        <v>29.470800000000001</v>
      </c>
      <c r="FI62">
        <v>999.9</v>
      </c>
      <c r="FJ62">
        <v>65.400000000000006</v>
      </c>
      <c r="FK62">
        <v>32.799999999999997</v>
      </c>
      <c r="FL62">
        <v>32.9696</v>
      </c>
      <c r="FM62">
        <v>64.765799999999999</v>
      </c>
      <c r="FN62">
        <v>25.881399999999999</v>
      </c>
      <c r="FO62">
        <v>1</v>
      </c>
      <c r="FP62">
        <v>0.31600600000000001</v>
      </c>
      <c r="FQ62">
        <v>0.70359700000000003</v>
      </c>
      <c r="FR62">
        <v>20.320799999999998</v>
      </c>
      <c r="FS62">
        <v>5.2107000000000001</v>
      </c>
      <c r="FT62">
        <v>11.904999999999999</v>
      </c>
      <c r="FU62">
        <v>5.0028499999999996</v>
      </c>
      <c r="FV62">
        <v>3.28965</v>
      </c>
      <c r="FW62">
        <v>9999</v>
      </c>
      <c r="FX62">
        <v>9999</v>
      </c>
      <c r="FY62">
        <v>9999</v>
      </c>
      <c r="FZ62">
        <v>999.9</v>
      </c>
      <c r="GA62">
        <v>1.8593200000000001</v>
      </c>
      <c r="GB62">
        <v>1.85425</v>
      </c>
      <c r="GC62">
        <v>1.8575699999999999</v>
      </c>
      <c r="GD62">
        <v>1.85592</v>
      </c>
      <c r="GE62">
        <v>1.8547100000000001</v>
      </c>
      <c r="GF62">
        <v>1.85442</v>
      </c>
      <c r="GG62">
        <v>1.8529800000000001</v>
      </c>
      <c r="GH62">
        <v>1.85623</v>
      </c>
      <c r="GI62">
        <v>0</v>
      </c>
      <c r="GJ62">
        <v>0</v>
      </c>
      <c r="GK62">
        <v>0</v>
      </c>
      <c r="GL62">
        <v>0</v>
      </c>
      <c r="GM62" t="s">
        <v>384</v>
      </c>
      <c r="GN62" t="s">
        <v>385</v>
      </c>
      <c r="GO62" t="s">
        <v>386</v>
      </c>
      <c r="GP62" t="s">
        <v>386</v>
      </c>
      <c r="GQ62" t="s">
        <v>386</v>
      </c>
      <c r="GR62" t="s">
        <v>386</v>
      </c>
      <c r="GS62">
        <v>0</v>
      </c>
      <c r="GT62">
        <v>100</v>
      </c>
      <c r="GU62">
        <v>100</v>
      </c>
      <c r="GV62">
        <v>0.93700000000000006</v>
      </c>
      <c r="GW62">
        <v>4.24E-2</v>
      </c>
      <c r="GX62">
        <v>0.39266368898363929</v>
      </c>
      <c r="GY62">
        <v>3.036990343597491E-3</v>
      </c>
      <c r="GZ62">
        <v>-1.538114387597119E-6</v>
      </c>
      <c r="HA62">
        <v>3.3909691194327332E-10</v>
      </c>
      <c r="HB62">
        <v>-2.894341138822331E-2</v>
      </c>
      <c r="HC62">
        <v>9.7621983196103414E-3</v>
      </c>
      <c r="HD62">
        <v>-3.3387782167185642E-4</v>
      </c>
      <c r="HE62">
        <v>2.632278881966732E-6</v>
      </c>
      <c r="HF62">
        <v>6</v>
      </c>
      <c r="HG62">
        <v>2134</v>
      </c>
      <c r="HH62">
        <v>2</v>
      </c>
      <c r="HI62">
        <v>31</v>
      </c>
      <c r="HJ62">
        <v>1128.5</v>
      </c>
      <c r="HK62">
        <v>1128.8</v>
      </c>
      <c r="HL62">
        <v>0.74462899999999999</v>
      </c>
      <c r="HM62">
        <v>2.3303199999999999</v>
      </c>
      <c r="HN62">
        <v>1.4978</v>
      </c>
      <c r="HO62">
        <v>2.3083499999999999</v>
      </c>
      <c r="HP62">
        <v>1.5478499999999999</v>
      </c>
      <c r="HQ62">
        <v>2.2997999999999998</v>
      </c>
      <c r="HR62">
        <v>35.847700000000003</v>
      </c>
      <c r="HS62">
        <v>15.786899999999999</v>
      </c>
      <c r="HT62">
        <v>18</v>
      </c>
      <c r="HU62">
        <v>290.11500000000001</v>
      </c>
      <c r="HV62">
        <v>510.95299999999997</v>
      </c>
      <c r="HW62">
        <v>28.618400000000001</v>
      </c>
      <c r="HX62">
        <v>31.110900000000001</v>
      </c>
      <c r="HY62">
        <v>29.9998</v>
      </c>
      <c r="HZ62">
        <v>30.972000000000001</v>
      </c>
      <c r="IA62">
        <v>31.038799999999998</v>
      </c>
      <c r="IB62">
        <v>14.925000000000001</v>
      </c>
      <c r="IC62">
        <v>23.2864</v>
      </c>
      <c r="ID62">
        <v>57.683500000000002</v>
      </c>
      <c r="IE62">
        <v>28.611599999999999</v>
      </c>
      <c r="IF62">
        <v>281.495</v>
      </c>
      <c r="IG62">
        <v>26.310600000000001</v>
      </c>
      <c r="IH62">
        <v>100.699</v>
      </c>
      <c r="II62">
        <v>100.42100000000001</v>
      </c>
      <c r="IJ62" t="s">
        <v>3544</v>
      </c>
    </row>
    <row r="63" spans="1:244" x14ac:dyDescent="0.2">
      <c r="A63">
        <v>47</v>
      </c>
      <c r="B63">
        <v>1659880302.5999999</v>
      </c>
      <c r="C63">
        <v>45.5</v>
      </c>
      <c r="D63" t="s">
        <v>478</v>
      </c>
      <c r="E63" t="s">
        <v>479</v>
      </c>
      <c r="F63">
        <v>1</v>
      </c>
      <c r="H63" t="s">
        <v>379</v>
      </c>
      <c r="M63" t="s">
        <v>380</v>
      </c>
      <c r="N63">
        <v>1659880295.099999</v>
      </c>
      <c r="O63">
        <f t="shared" si="0"/>
        <v>8.0653735521993395E-4</v>
      </c>
      <c r="P63">
        <f t="shared" si="1"/>
        <v>0.80653735521993397</v>
      </c>
      <c r="Q63">
        <f t="shared" si="2"/>
        <v>5.4501005964959912</v>
      </c>
      <c r="R63">
        <f t="shared" si="3"/>
        <v>167.20166666666671</v>
      </c>
      <c r="S63">
        <f t="shared" si="4"/>
        <v>-63.642768626423674</v>
      </c>
      <c r="T63">
        <f t="shared" si="5"/>
        <v>-6.3129266090705416</v>
      </c>
      <c r="U63">
        <f t="shared" si="6"/>
        <v>16.585259776751759</v>
      </c>
      <c r="V63">
        <f t="shared" si="7"/>
        <v>3.8302470920977293E-2</v>
      </c>
      <c r="W63">
        <f t="shared" si="8"/>
        <v>2.9130817482590805</v>
      </c>
      <c r="X63">
        <f t="shared" si="9"/>
        <v>3.8024872500230102E-2</v>
      </c>
      <c r="Y63">
        <f t="shared" si="10"/>
        <v>2.3790318572725011E-2</v>
      </c>
      <c r="Z63">
        <f t="shared" si="11"/>
        <v>321.51557362799917</v>
      </c>
      <c r="AA63">
        <f t="shared" si="12"/>
        <v>32.700185028649379</v>
      </c>
      <c r="AB63">
        <f t="shared" si="13"/>
        <v>31.848966666666669</v>
      </c>
      <c r="AC63">
        <f t="shared" si="14"/>
        <v>4.7344146555471758</v>
      </c>
      <c r="AD63">
        <f t="shared" si="15"/>
        <v>60.023483514310307</v>
      </c>
      <c r="AE63">
        <f t="shared" si="16"/>
        <v>2.7093947267000305</v>
      </c>
      <c r="AF63">
        <f t="shared" si="17"/>
        <v>4.5138911773657373</v>
      </c>
      <c r="AG63">
        <f t="shared" si="18"/>
        <v>2.0250199288471453</v>
      </c>
      <c r="AH63">
        <f t="shared" si="19"/>
        <v>-35.568297365199086</v>
      </c>
      <c r="AI63">
        <f t="shared" si="20"/>
        <v>-131.79641304763058</v>
      </c>
      <c r="AJ63">
        <f t="shared" si="21"/>
        <v>-10.202875422710207</v>
      </c>
      <c r="AK63">
        <f t="shared" si="22"/>
        <v>143.94798779245926</v>
      </c>
      <c r="AL63">
        <f t="shared" si="23"/>
        <v>36.107686185523384</v>
      </c>
      <c r="AM63">
        <f t="shared" si="24"/>
        <v>0.80164321998964294</v>
      </c>
      <c r="AN63">
        <f t="shared" si="25"/>
        <v>5.4501005964959912</v>
      </c>
      <c r="AO63">
        <v>239.58716086926691</v>
      </c>
      <c r="AP63">
        <v>207.12809090909079</v>
      </c>
      <c r="AQ63">
        <v>5.0514049580555058</v>
      </c>
      <c r="AR63">
        <v>65.044434554698469</v>
      </c>
      <c r="AS63">
        <f t="shared" si="26"/>
        <v>0.80653735521993397</v>
      </c>
      <c r="AT63">
        <v>26.372855924374939</v>
      </c>
      <c r="AU63">
        <v>27.313974545454549</v>
      </c>
      <c r="AV63">
        <v>6.0993017163980124E-6</v>
      </c>
      <c r="AW63">
        <v>82.478048087778163</v>
      </c>
      <c r="AX63">
        <v>196</v>
      </c>
      <c r="AY63">
        <v>39</v>
      </c>
      <c r="AZ63">
        <f t="shared" si="27"/>
        <v>1</v>
      </c>
      <c r="BA63">
        <f t="shared" si="28"/>
        <v>0</v>
      </c>
      <c r="BB63">
        <f t="shared" si="29"/>
        <v>51692.0741609291</v>
      </c>
      <c r="BC63">
        <f t="shared" si="30"/>
        <v>1999.997333333333</v>
      </c>
      <c r="BD63">
        <f t="shared" si="31"/>
        <v>1681.1977595999995</v>
      </c>
      <c r="BE63">
        <f t="shared" si="32"/>
        <v>0.84060000060000062</v>
      </c>
      <c r="BF63">
        <f t="shared" si="33"/>
        <v>0.16075800115800115</v>
      </c>
      <c r="BG63">
        <v>6</v>
      </c>
      <c r="BH63">
        <v>0.5</v>
      </c>
      <c r="BI63" t="s">
        <v>381</v>
      </c>
      <c r="BJ63">
        <v>2</v>
      </c>
      <c r="BK63" t="b">
        <v>1</v>
      </c>
      <c r="BL63">
        <v>1659880295.099999</v>
      </c>
      <c r="BM63">
        <v>167.20166666666671</v>
      </c>
      <c r="BN63">
        <v>210.68013333333329</v>
      </c>
      <c r="BO63">
        <v>27.31433333333333</v>
      </c>
      <c r="BP63">
        <v>26.37888666666667</v>
      </c>
      <c r="BQ63">
        <v>166.34546666666671</v>
      </c>
      <c r="BR63">
        <v>27.27198666666667</v>
      </c>
      <c r="BS63">
        <v>500.13339999999999</v>
      </c>
      <c r="BT63">
        <v>99.093159999999997</v>
      </c>
      <c r="BU63">
        <v>9.9988653333333344E-2</v>
      </c>
      <c r="BV63">
        <v>31.009766666666671</v>
      </c>
      <c r="BW63">
        <v>31.848966666666669</v>
      </c>
      <c r="BX63">
        <v>999.89999999999986</v>
      </c>
      <c r="BY63">
        <v>0</v>
      </c>
      <c r="BZ63">
        <v>0</v>
      </c>
      <c r="CA63">
        <v>9997.0799999999981</v>
      </c>
      <c r="CB63">
        <v>0</v>
      </c>
      <c r="CC63">
        <v>251.99173333333329</v>
      </c>
      <c r="CD63">
        <v>-43.478366666666673</v>
      </c>
      <c r="CE63">
        <v>171.89699999999999</v>
      </c>
      <c r="CF63">
        <v>216.38793333333331</v>
      </c>
      <c r="CG63">
        <v>0.93544039999999995</v>
      </c>
      <c r="CH63">
        <v>210.68013333333329</v>
      </c>
      <c r="CI63">
        <v>26.37888666666667</v>
      </c>
      <c r="CJ63">
        <v>2.7066640000000008</v>
      </c>
      <c r="CK63">
        <v>2.6139700000000001</v>
      </c>
      <c r="CL63">
        <v>22.325646666666671</v>
      </c>
      <c r="CM63">
        <v>21.754073333333331</v>
      </c>
      <c r="CN63">
        <v>1999.997333333333</v>
      </c>
      <c r="CO63">
        <v>0.98000220000000027</v>
      </c>
      <c r="CP63">
        <v>1.9998100000000001E-2</v>
      </c>
      <c r="CQ63">
        <v>0</v>
      </c>
      <c r="CR63">
        <v>2.674066666666667</v>
      </c>
      <c r="CS63">
        <v>0</v>
      </c>
      <c r="CT63">
        <v>18578.099999999999</v>
      </c>
      <c r="CU63">
        <v>17412.3</v>
      </c>
      <c r="CV63">
        <v>40.25</v>
      </c>
      <c r="CW63">
        <v>41.125</v>
      </c>
      <c r="CX63">
        <v>40.149800000000013</v>
      </c>
      <c r="CY63">
        <v>39.625</v>
      </c>
      <c r="CZ63">
        <v>40.436999999999998</v>
      </c>
      <c r="DA63">
        <v>1959.998</v>
      </c>
      <c r="DB63">
        <v>40</v>
      </c>
      <c r="DC63">
        <v>0</v>
      </c>
      <c r="DD63">
        <v>1659880301.3</v>
      </c>
      <c r="DE63">
        <v>0</v>
      </c>
      <c r="DF63">
        <v>0</v>
      </c>
      <c r="DG63" t="s">
        <v>382</v>
      </c>
      <c r="DH63">
        <v>1659812590.0999999</v>
      </c>
      <c r="DI63">
        <v>1659812570.5999999</v>
      </c>
      <c r="DJ63">
        <v>0</v>
      </c>
      <c r="DK63">
        <v>-4.8000000000000001E-2</v>
      </c>
      <c r="DL63">
        <v>0</v>
      </c>
      <c r="DM63">
        <v>2.9860000000000002</v>
      </c>
      <c r="DN63">
        <v>1.6E-2</v>
      </c>
      <c r="DO63">
        <v>2000</v>
      </c>
      <c r="DP63">
        <v>27</v>
      </c>
      <c r="DQ63">
        <v>0.33</v>
      </c>
      <c r="DR63">
        <v>0.43</v>
      </c>
      <c r="DS63">
        <v>4.7029358714287071</v>
      </c>
      <c r="DT63">
        <v>4.9482157975447549</v>
      </c>
      <c r="DU63">
        <v>0.38049118383385311</v>
      </c>
      <c r="DV63">
        <v>0</v>
      </c>
      <c r="DW63">
        <v>-43.24167666666667</v>
      </c>
      <c r="DX63">
        <v>-11.22366273637385</v>
      </c>
      <c r="DY63">
        <v>0.81892438303070592</v>
      </c>
      <c r="DZ63">
        <v>0</v>
      </c>
      <c r="EA63">
        <v>-46.105481933750553</v>
      </c>
      <c r="EB63">
        <v>105.3619076874871</v>
      </c>
      <c r="EC63">
        <v>9.1760793838630725</v>
      </c>
      <c r="ED63">
        <v>0</v>
      </c>
      <c r="EE63">
        <v>0.92298807499999991</v>
      </c>
      <c r="EF63">
        <v>0.15807538086303749</v>
      </c>
      <c r="EG63">
        <v>1.6683570624101269E-2</v>
      </c>
      <c r="EH63">
        <v>0</v>
      </c>
      <c r="EI63">
        <v>2.0251861597774949</v>
      </c>
      <c r="EJ63">
        <v>-1.1189856085436699E-2</v>
      </c>
      <c r="EK63">
        <v>1.4730638128819739E-3</v>
      </c>
      <c r="EL63">
        <v>1</v>
      </c>
      <c r="EM63">
        <v>1</v>
      </c>
      <c r="EN63">
        <v>5</v>
      </c>
      <c r="EO63" t="s">
        <v>404</v>
      </c>
      <c r="EP63">
        <v>2.94339</v>
      </c>
      <c r="EQ63">
        <v>2.8011300000000001</v>
      </c>
      <c r="ER63">
        <v>5.0328699999999997E-2</v>
      </c>
      <c r="ES63">
        <v>5.97875E-2</v>
      </c>
      <c r="ET63">
        <v>0.11777899999999999</v>
      </c>
      <c r="EU63">
        <v>0.11501599999999999</v>
      </c>
      <c r="EV63">
        <v>19511</v>
      </c>
      <c r="EW63">
        <v>20255.7</v>
      </c>
      <c r="EX63">
        <v>23887.7</v>
      </c>
      <c r="EY63">
        <v>25066.7</v>
      </c>
      <c r="EZ63">
        <v>33723.800000000003</v>
      </c>
      <c r="FA63">
        <v>35415.199999999997</v>
      </c>
      <c r="FB63">
        <v>43543.8</v>
      </c>
      <c r="FC63">
        <v>46334.1</v>
      </c>
      <c r="FD63">
        <v>1.5491200000000001</v>
      </c>
      <c r="FE63">
        <v>1.88835</v>
      </c>
      <c r="FF63">
        <v>0.14616199999999999</v>
      </c>
      <c r="FG63">
        <v>0</v>
      </c>
      <c r="FH63">
        <v>29.470199999999998</v>
      </c>
      <c r="FI63">
        <v>999.9</v>
      </c>
      <c r="FJ63">
        <v>65.400000000000006</v>
      </c>
      <c r="FK63">
        <v>32.799999999999997</v>
      </c>
      <c r="FL63">
        <v>32.970300000000002</v>
      </c>
      <c r="FM63">
        <v>64.725800000000007</v>
      </c>
      <c r="FN63">
        <v>25.977599999999999</v>
      </c>
      <c r="FO63">
        <v>1</v>
      </c>
      <c r="FP63">
        <v>0.315884</v>
      </c>
      <c r="FQ63">
        <v>0.71045199999999997</v>
      </c>
      <c r="FR63">
        <v>20.320699999999999</v>
      </c>
      <c r="FS63">
        <v>5.2107000000000001</v>
      </c>
      <c r="FT63">
        <v>11.904999999999999</v>
      </c>
      <c r="FU63">
        <v>5.0026999999999999</v>
      </c>
      <c r="FV63">
        <v>3.28965</v>
      </c>
      <c r="FW63">
        <v>9999</v>
      </c>
      <c r="FX63">
        <v>9999</v>
      </c>
      <c r="FY63">
        <v>9999</v>
      </c>
      <c r="FZ63">
        <v>999.9</v>
      </c>
      <c r="GA63">
        <v>1.8593200000000001</v>
      </c>
      <c r="GB63">
        <v>1.85426</v>
      </c>
      <c r="GC63">
        <v>1.8575699999999999</v>
      </c>
      <c r="GD63">
        <v>1.85592</v>
      </c>
      <c r="GE63">
        <v>1.8547100000000001</v>
      </c>
      <c r="GF63">
        <v>1.8544099999999999</v>
      </c>
      <c r="GG63">
        <v>1.85297</v>
      </c>
      <c r="GH63">
        <v>1.85623</v>
      </c>
      <c r="GI63">
        <v>0</v>
      </c>
      <c r="GJ63">
        <v>0</v>
      </c>
      <c r="GK63">
        <v>0</v>
      </c>
      <c r="GL63">
        <v>0</v>
      </c>
      <c r="GM63" t="s">
        <v>384</v>
      </c>
      <c r="GN63" t="s">
        <v>385</v>
      </c>
      <c r="GO63" t="s">
        <v>386</v>
      </c>
      <c r="GP63" t="s">
        <v>386</v>
      </c>
      <c r="GQ63" t="s">
        <v>386</v>
      </c>
      <c r="GR63" t="s">
        <v>386</v>
      </c>
      <c r="GS63">
        <v>0</v>
      </c>
      <c r="GT63">
        <v>100</v>
      </c>
      <c r="GU63">
        <v>100</v>
      </c>
      <c r="GV63">
        <v>0.94899999999999995</v>
      </c>
      <c r="GW63">
        <v>4.24E-2</v>
      </c>
      <c r="GX63">
        <v>0.39266368898363929</v>
      </c>
      <c r="GY63">
        <v>3.036990343597491E-3</v>
      </c>
      <c r="GZ63">
        <v>-1.538114387597119E-6</v>
      </c>
      <c r="HA63">
        <v>3.3909691194327332E-10</v>
      </c>
      <c r="HB63">
        <v>-2.894341138822331E-2</v>
      </c>
      <c r="HC63">
        <v>9.7621983196103414E-3</v>
      </c>
      <c r="HD63">
        <v>-3.3387782167185642E-4</v>
      </c>
      <c r="HE63">
        <v>2.632278881966732E-6</v>
      </c>
      <c r="HF63">
        <v>6</v>
      </c>
      <c r="HG63">
        <v>2134</v>
      </c>
      <c r="HH63">
        <v>2</v>
      </c>
      <c r="HI63">
        <v>31</v>
      </c>
      <c r="HJ63">
        <v>1128.5</v>
      </c>
      <c r="HK63">
        <v>1128.9000000000001</v>
      </c>
      <c r="HL63">
        <v>0.75317400000000001</v>
      </c>
      <c r="HM63">
        <v>2.3120099999999999</v>
      </c>
      <c r="HN63">
        <v>1.4978</v>
      </c>
      <c r="HO63">
        <v>2.3083499999999999</v>
      </c>
      <c r="HP63">
        <v>1.5478499999999999</v>
      </c>
      <c r="HQ63">
        <v>2.4194300000000002</v>
      </c>
      <c r="HR63">
        <v>35.847700000000003</v>
      </c>
      <c r="HS63">
        <v>15.804399999999999</v>
      </c>
      <c r="HT63">
        <v>18</v>
      </c>
      <c r="HU63">
        <v>289.97300000000001</v>
      </c>
      <c r="HV63">
        <v>511.00400000000002</v>
      </c>
      <c r="HW63">
        <v>28.616399999999999</v>
      </c>
      <c r="HX63">
        <v>31.110399999999998</v>
      </c>
      <c r="HY63">
        <v>29.9998</v>
      </c>
      <c r="HZ63">
        <v>30.972000000000001</v>
      </c>
      <c r="IA63">
        <v>31.038799999999998</v>
      </c>
      <c r="IB63">
        <v>15.098699999999999</v>
      </c>
      <c r="IC63">
        <v>23.2864</v>
      </c>
      <c r="ID63">
        <v>57.683500000000002</v>
      </c>
      <c r="IE63">
        <v>28.611599999999999</v>
      </c>
      <c r="IF63">
        <v>281.495</v>
      </c>
      <c r="IG63">
        <v>26.309100000000001</v>
      </c>
      <c r="IH63">
        <v>100.699</v>
      </c>
      <c r="II63">
        <v>100.42100000000001</v>
      </c>
      <c r="IJ63" t="s">
        <v>3544</v>
      </c>
    </row>
    <row r="64" spans="1:244" x14ac:dyDescent="0.2">
      <c r="A64">
        <v>48</v>
      </c>
      <c r="B64">
        <v>1659880303.5999999</v>
      </c>
      <c r="C64">
        <v>46.5</v>
      </c>
      <c r="D64" t="s">
        <v>480</v>
      </c>
      <c r="E64" t="s">
        <v>481</v>
      </c>
      <c r="F64">
        <v>1</v>
      </c>
      <c r="H64" t="s">
        <v>379</v>
      </c>
      <c r="M64" t="s">
        <v>380</v>
      </c>
      <c r="N64">
        <v>1659880295.5999999</v>
      </c>
      <c r="O64">
        <f t="shared" si="0"/>
        <v>8.1055226826604108E-4</v>
      </c>
      <c r="P64">
        <f t="shared" si="1"/>
        <v>0.8105522682660411</v>
      </c>
      <c r="Q64">
        <f t="shared" si="2"/>
        <v>5.6278721440435371</v>
      </c>
      <c r="R64">
        <f t="shared" si="3"/>
        <v>169.64918750000001</v>
      </c>
      <c r="S64">
        <f t="shared" si="4"/>
        <v>-67.465276242549919</v>
      </c>
      <c r="T64">
        <f t="shared" si="5"/>
        <v>-6.6920985929239079</v>
      </c>
      <c r="U64">
        <f t="shared" si="6"/>
        <v>16.828050697929289</v>
      </c>
      <c r="V64">
        <f t="shared" si="7"/>
        <v>3.8495527589942173E-2</v>
      </c>
      <c r="W64">
        <f t="shared" si="8"/>
        <v>2.9131698202980996</v>
      </c>
      <c r="X64">
        <f t="shared" si="9"/>
        <v>3.8215143211580573E-2</v>
      </c>
      <c r="Y64">
        <f t="shared" si="10"/>
        <v>2.3909485550084566E-2</v>
      </c>
      <c r="Z64">
        <f t="shared" si="11"/>
        <v>321.51510152624815</v>
      </c>
      <c r="AA64">
        <f t="shared" si="12"/>
        <v>32.699308687707806</v>
      </c>
      <c r="AB64">
        <f t="shared" si="13"/>
        <v>31.84873125</v>
      </c>
      <c r="AC64">
        <f t="shared" si="14"/>
        <v>4.7343515013070165</v>
      </c>
      <c r="AD64">
        <f t="shared" si="15"/>
        <v>60.022428452851706</v>
      </c>
      <c r="AE64">
        <f t="shared" si="16"/>
        <v>2.7093812145260796</v>
      </c>
      <c r="AF64">
        <f t="shared" si="17"/>
        <v>4.5139480097082858</v>
      </c>
      <c r="AG64">
        <f t="shared" si="18"/>
        <v>2.0249702867809369</v>
      </c>
      <c r="AH64">
        <f t="shared" si="19"/>
        <v>-35.745355030532409</v>
      </c>
      <c r="AI64">
        <f t="shared" si="20"/>
        <v>-131.72874142884439</v>
      </c>
      <c r="AJ64">
        <f t="shared" si="21"/>
        <v>-10.197327645665434</v>
      </c>
      <c r="AK64">
        <f t="shared" si="22"/>
        <v>143.84367742120594</v>
      </c>
      <c r="AL64">
        <f t="shared" si="23"/>
        <v>36.171997554371025</v>
      </c>
      <c r="AM64">
        <f t="shared" si="24"/>
        <v>0.8029760423197656</v>
      </c>
      <c r="AN64">
        <f t="shared" si="25"/>
        <v>5.6278721440435371</v>
      </c>
      <c r="AO64">
        <v>244.78578762479091</v>
      </c>
      <c r="AP64">
        <v>212.15274545454551</v>
      </c>
      <c r="AQ64">
        <v>5.0425338100166774</v>
      </c>
      <c r="AR64">
        <v>65.044434554698469</v>
      </c>
      <c r="AS64">
        <f t="shared" si="26"/>
        <v>0.8105522682660411</v>
      </c>
      <c r="AT64">
        <v>26.3664114380435</v>
      </c>
      <c r="AU64">
        <v>27.312241212121211</v>
      </c>
      <c r="AV64">
        <v>2.968273696029486E-6</v>
      </c>
      <c r="AW64">
        <v>82.478048087778163</v>
      </c>
      <c r="AX64">
        <v>196</v>
      </c>
      <c r="AY64">
        <v>39</v>
      </c>
      <c r="AZ64">
        <f t="shared" si="27"/>
        <v>1</v>
      </c>
      <c r="BA64">
        <f t="shared" si="28"/>
        <v>0</v>
      </c>
      <c r="BB64">
        <f t="shared" si="29"/>
        <v>51694.535353643027</v>
      </c>
      <c r="BC64">
        <f t="shared" si="30"/>
        <v>1999.994375</v>
      </c>
      <c r="BD64">
        <f t="shared" si="31"/>
        <v>1681.195274624999</v>
      </c>
      <c r="BE64">
        <f t="shared" si="32"/>
        <v>0.84060000150000369</v>
      </c>
      <c r="BF64">
        <f t="shared" si="33"/>
        <v>0.16075800289500722</v>
      </c>
      <c r="BG64">
        <v>6</v>
      </c>
      <c r="BH64">
        <v>0.5</v>
      </c>
      <c r="BI64" t="s">
        <v>381</v>
      </c>
      <c r="BJ64">
        <v>2</v>
      </c>
      <c r="BK64" t="b">
        <v>1</v>
      </c>
      <c r="BL64">
        <v>1659880295.5999999</v>
      </c>
      <c r="BM64">
        <v>169.64918750000001</v>
      </c>
      <c r="BN64">
        <v>213.20762500000001</v>
      </c>
      <c r="BO64">
        <v>27.314174999999999</v>
      </c>
      <c r="BP64">
        <v>26.377168749999999</v>
      </c>
      <c r="BQ64">
        <v>168.7868125</v>
      </c>
      <c r="BR64">
        <v>27.271825</v>
      </c>
      <c r="BS64">
        <v>500.13118750000001</v>
      </c>
      <c r="BT64">
        <v>99.093243749999999</v>
      </c>
      <c r="BU64">
        <v>9.998520625E-2</v>
      </c>
      <c r="BV64">
        <v>31.009987500000001</v>
      </c>
      <c r="BW64">
        <v>31.84873125</v>
      </c>
      <c r="BX64">
        <v>999.9</v>
      </c>
      <c r="BY64">
        <v>0</v>
      </c>
      <c r="BZ64">
        <v>0</v>
      </c>
      <c r="CA64">
        <v>9997.5750000000007</v>
      </c>
      <c r="CB64">
        <v>0</v>
      </c>
      <c r="CC64">
        <v>253.92931250000001</v>
      </c>
      <c r="CD64">
        <v>-43.558387499999988</v>
      </c>
      <c r="CE64">
        <v>174.41318749999999</v>
      </c>
      <c r="CF64">
        <v>218.98349999999999</v>
      </c>
      <c r="CG64">
        <v>0.93700024999999998</v>
      </c>
      <c r="CH64">
        <v>213.20762500000001</v>
      </c>
      <c r="CI64">
        <v>26.377168749999999</v>
      </c>
      <c r="CJ64">
        <v>2.706650625</v>
      </c>
      <c r="CK64">
        <v>2.6138018750000001</v>
      </c>
      <c r="CL64">
        <v>22.3255625</v>
      </c>
      <c r="CM64">
        <v>21.753018749999999</v>
      </c>
      <c r="CN64">
        <v>1999.994375</v>
      </c>
      <c r="CO64">
        <v>0.98000218750000001</v>
      </c>
      <c r="CP64">
        <v>1.9998112500000002E-2</v>
      </c>
      <c r="CQ64">
        <v>0</v>
      </c>
      <c r="CR64">
        <v>2.6588750000000001</v>
      </c>
      <c r="CS64">
        <v>0</v>
      </c>
      <c r="CT64">
        <v>18577.025000000001</v>
      </c>
      <c r="CU64">
        <v>17412.275000000001</v>
      </c>
      <c r="CV64">
        <v>40.25</v>
      </c>
      <c r="CW64">
        <v>41.125</v>
      </c>
      <c r="CX64">
        <v>40.148249999999997</v>
      </c>
      <c r="CY64">
        <v>39.625</v>
      </c>
      <c r="CZ64">
        <v>40.436999999999998</v>
      </c>
      <c r="DA64">
        <v>1959.9949999999999</v>
      </c>
      <c r="DB64">
        <v>40</v>
      </c>
      <c r="DC64">
        <v>0</v>
      </c>
      <c r="DD64">
        <v>1659880302.5</v>
      </c>
      <c r="DE64">
        <v>0</v>
      </c>
      <c r="DF64">
        <v>0</v>
      </c>
      <c r="DG64" t="s">
        <v>382</v>
      </c>
      <c r="DH64">
        <v>1659812590.0999999</v>
      </c>
      <c r="DI64">
        <v>1659812570.5999999</v>
      </c>
      <c r="DJ64">
        <v>0</v>
      </c>
      <c r="DK64">
        <v>-4.8000000000000001E-2</v>
      </c>
      <c r="DL64">
        <v>0</v>
      </c>
      <c r="DM64">
        <v>2.9860000000000002</v>
      </c>
      <c r="DN64">
        <v>1.6E-2</v>
      </c>
      <c r="DO64">
        <v>2000</v>
      </c>
      <c r="DP64">
        <v>27</v>
      </c>
      <c r="DQ64">
        <v>0.33</v>
      </c>
      <c r="DR64">
        <v>0.43</v>
      </c>
      <c r="DS64">
        <v>4.8249307196470186</v>
      </c>
      <c r="DT64">
        <v>4.8847057596021202</v>
      </c>
      <c r="DU64">
        <v>0.3758861185038499</v>
      </c>
      <c r="DV64">
        <v>0</v>
      </c>
      <c r="DW64">
        <v>-43.471341935483878</v>
      </c>
      <c r="DX64">
        <v>-10.404053225806379</v>
      </c>
      <c r="DY64">
        <v>0.78263877787170233</v>
      </c>
      <c r="DZ64">
        <v>0</v>
      </c>
      <c r="EA64">
        <v>-42.885433828493902</v>
      </c>
      <c r="EB64">
        <v>103.90487281055221</v>
      </c>
      <c r="EC64">
        <v>8.9090540376641147</v>
      </c>
      <c r="ED64">
        <v>0</v>
      </c>
      <c r="EE64">
        <v>0.92688424390243906</v>
      </c>
      <c r="EF64">
        <v>0.16362629268292661</v>
      </c>
      <c r="EG64">
        <v>1.756509867194447E-2</v>
      </c>
      <c r="EH64">
        <v>0</v>
      </c>
      <c r="EI64">
        <v>2.0250463502837248</v>
      </c>
      <c r="EJ64">
        <v>-6.0900424915255394E-3</v>
      </c>
      <c r="EK64">
        <v>1.414985725549568E-3</v>
      </c>
      <c r="EL64">
        <v>1</v>
      </c>
      <c r="EM64">
        <v>1</v>
      </c>
      <c r="EN64">
        <v>5</v>
      </c>
      <c r="EO64" t="s">
        <v>404</v>
      </c>
      <c r="EP64">
        <v>2.9434900000000002</v>
      </c>
      <c r="EQ64">
        <v>2.80124</v>
      </c>
      <c r="ER64">
        <v>5.1390900000000003E-2</v>
      </c>
      <c r="ES64">
        <v>6.08164E-2</v>
      </c>
      <c r="ET64">
        <v>0.117775</v>
      </c>
      <c r="EU64">
        <v>0.11501</v>
      </c>
      <c r="EV64">
        <v>19489.2</v>
      </c>
      <c r="EW64">
        <v>20233.7</v>
      </c>
      <c r="EX64">
        <v>23887.599999999999</v>
      </c>
      <c r="EY64">
        <v>25066.9</v>
      </c>
      <c r="EZ64">
        <v>33723.9</v>
      </c>
      <c r="FA64">
        <v>35415.699999999997</v>
      </c>
      <c r="FB64">
        <v>43543.8</v>
      </c>
      <c r="FC64">
        <v>46334.3</v>
      </c>
      <c r="FD64">
        <v>1.54925</v>
      </c>
      <c r="FE64">
        <v>1.88822</v>
      </c>
      <c r="FF64">
        <v>0.14603099999999999</v>
      </c>
      <c r="FG64">
        <v>0</v>
      </c>
      <c r="FH64">
        <v>29.4696</v>
      </c>
      <c r="FI64">
        <v>999.9</v>
      </c>
      <c r="FJ64">
        <v>65.400000000000006</v>
      </c>
      <c r="FK64">
        <v>32.799999999999997</v>
      </c>
      <c r="FL64">
        <v>32.970799999999997</v>
      </c>
      <c r="FM64">
        <v>64.445800000000006</v>
      </c>
      <c r="FN64">
        <v>25.8293</v>
      </c>
      <c r="FO64">
        <v>1</v>
      </c>
      <c r="FP64">
        <v>0.31585099999999999</v>
      </c>
      <c r="FQ64">
        <v>0.71131</v>
      </c>
      <c r="FR64">
        <v>20.320699999999999</v>
      </c>
      <c r="FS64">
        <v>5.2107000000000001</v>
      </c>
      <c r="FT64">
        <v>11.9048</v>
      </c>
      <c r="FU64">
        <v>5.0026999999999999</v>
      </c>
      <c r="FV64">
        <v>3.28965</v>
      </c>
      <c r="FW64">
        <v>9999</v>
      </c>
      <c r="FX64">
        <v>9999</v>
      </c>
      <c r="FY64">
        <v>9999</v>
      </c>
      <c r="FZ64">
        <v>999.9</v>
      </c>
      <c r="GA64">
        <v>1.8593299999999999</v>
      </c>
      <c r="GB64">
        <v>1.85426</v>
      </c>
      <c r="GC64">
        <v>1.85758</v>
      </c>
      <c r="GD64">
        <v>1.85592</v>
      </c>
      <c r="GE64">
        <v>1.8547100000000001</v>
      </c>
      <c r="GF64">
        <v>1.8544099999999999</v>
      </c>
      <c r="GG64">
        <v>1.85297</v>
      </c>
      <c r="GH64">
        <v>1.85623</v>
      </c>
      <c r="GI64">
        <v>0</v>
      </c>
      <c r="GJ64">
        <v>0</v>
      </c>
      <c r="GK64">
        <v>0</v>
      </c>
      <c r="GL64">
        <v>0</v>
      </c>
      <c r="GM64" t="s">
        <v>384</v>
      </c>
      <c r="GN64" t="s">
        <v>385</v>
      </c>
      <c r="GO64" t="s">
        <v>386</v>
      </c>
      <c r="GP64" t="s">
        <v>386</v>
      </c>
      <c r="GQ64" t="s">
        <v>386</v>
      </c>
      <c r="GR64" t="s">
        <v>386</v>
      </c>
      <c r="GS64">
        <v>0</v>
      </c>
      <c r="GT64">
        <v>100</v>
      </c>
      <c r="GU64">
        <v>100</v>
      </c>
      <c r="GV64">
        <v>0.96099999999999997</v>
      </c>
      <c r="GW64">
        <v>4.24E-2</v>
      </c>
      <c r="GX64">
        <v>0.39266368898363929</v>
      </c>
      <c r="GY64">
        <v>3.036990343597491E-3</v>
      </c>
      <c r="GZ64">
        <v>-1.538114387597119E-6</v>
      </c>
      <c r="HA64">
        <v>3.3909691194327332E-10</v>
      </c>
      <c r="HB64">
        <v>-2.894341138822331E-2</v>
      </c>
      <c r="HC64">
        <v>9.7621983196103414E-3</v>
      </c>
      <c r="HD64">
        <v>-3.3387782167185642E-4</v>
      </c>
      <c r="HE64">
        <v>2.632278881966732E-6</v>
      </c>
      <c r="HF64">
        <v>6</v>
      </c>
      <c r="HG64">
        <v>2134</v>
      </c>
      <c r="HH64">
        <v>2</v>
      </c>
      <c r="HI64">
        <v>31</v>
      </c>
      <c r="HJ64">
        <v>1128.5999999999999</v>
      </c>
      <c r="HK64">
        <v>1128.9000000000001</v>
      </c>
      <c r="HL64">
        <v>0.76660200000000001</v>
      </c>
      <c r="HM64">
        <v>2.3339799999999999</v>
      </c>
      <c r="HN64">
        <v>1.4978</v>
      </c>
      <c r="HO64">
        <v>2.3083499999999999</v>
      </c>
      <c r="HP64">
        <v>1.5478499999999999</v>
      </c>
      <c r="HQ64">
        <v>2.32666</v>
      </c>
      <c r="HR64">
        <v>35.847700000000003</v>
      </c>
      <c r="HS64">
        <v>15.7957</v>
      </c>
      <c r="HT64">
        <v>18</v>
      </c>
      <c r="HU64">
        <v>290.024</v>
      </c>
      <c r="HV64">
        <v>510.91899999999998</v>
      </c>
      <c r="HW64">
        <v>28.614000000000001</v>
      </c>
      <c r="HX64">
        <v>31.110399999999998</v>
      </c>
      <c r="HY64">
        <v>29.9999</v>
      </c>
      <c r="HZ64">
        <v>30.972000000000001</v>
      </c>
      <c r="IA64">
        <v>31.038799999999998</v>
      </c>
      <c r="IB64">
        <v>15.361499999999999</v>
      </c>
      <c r="IC64">
        <v>23.2864</v>
      </c>
      <c r="ID64">
        <v>57.683500000000002</v>
      </c>
      <c r="IE64">
        <v>28.611599999999999</v>
      </c>
      <c r="IF64">
        <v>291.51499999999999</v>
      </c>
      <c r="IG64">
        <v>26.310400000000001</v>
      </c>
      <c r="IH64">
        <v>100.699</v>
      </c>
      <c r="II64">
        <v>100.42100000000001</v>
      </c>
      <c r="IJ64" t="s">
        <v>3544</v>
      </c>
    </row>
    <row r="65" spans="1:244" x14ac:dyDescent="0.2">
      <c r="A65">
        <v>49</v>
      </c>
      <c r="B65">
        <v>1659880304.5999999</v>
      </c>
      <c r="C65">
        <v>47.5</v>
      </c>
      <c r="D65" t="s">
        <v>482</v>
      </c>
      <c r="E65" t="s">
        <v>483</v>
      </c>
      <c r="F65">
        <v>1</v>
      </c>
      <c r="H65" t="s">
        <v>379</v>
      </c>
      <c r="M65" t="s">
        <v>380</v>
      </c>
      <c r="N65">
        <v>1659880297.099999</v>
      </c>
      <c r="O65">
        <f t="shared" si="0"/>
        <v>8.1431029692782169E-4</v>
      </c>
      <c r="P65">
        <f t="shared" si="1"/>
        <v>0.81431029692782164</v>
      </c>
      <c r="Q65">
        <f t="shared" si="2"/>
        <v>5.7501097885428134</v>
      </c>
      <c r="R65">
        <f t="shared" si="3"/>
        <v>176.96693333333329</v>
      </c>
      <c r="S65">
        <f t="shared" si="4"/>
        <v>-64.28657087872557</v>
      </c>
      <c r="T65">
        <f t="shared" si="5"/>
        <v>-6.3767954024076356</v>
      </c>
      <c r="U65">
        <f t="shared" si="6"/>
        <v>17.553929404432242</v>
      </c>
      <c r="V65">
        <f t="shared" si="7"/>
        <v>3.8681803783740837E-2</v>
      </c>
      <c r="W65">
        <f t="shared" si="8"/>
        <v>2.9134927339558749</v>
      </c>
      <c r="X65">
        <f t="shared" si="9"/>
        <v>3.8398741229415764E-2</v>
      </c>
      <c r="Y65">
        <f t="shared" si="10"/>
        <v>2.4024472503215474E-2</v>
      </c>
      <c r="Z65">
        <f t="shared" si="11"/>
        <v>321.51557362799917</v>
      </c>
      <c r="AA65">
        <f t="shared" si="12"/>
        <v>32.699149358003254</v>
      </c>
      <c r="AB65">
        <f t="shared" si="13"/>
        <v>31.847306666666661</v>
      </c>
      <c r="AC65">
        <f t="shared" si="14"/>
        <v>4.7339693499688389</v>
      </c>
      <c r="AD65">
        <f t="shared" si="15"/>
        <v>60.017942058403584</v>
      </c>
      <c r="AE65">
        <f t="shared" si="16"/>
        <v>2.709332005769407</v>
      </c>
      <c r="AF65">
        <f t="shared" si="17"/>
        <v>4.5142034412525351</v>
      </c>
      <c r="AG65">
        <f t="shared" si="18"/>
        <v>2.0246373441994319</v>
      </c>
      <c r="AH65">
        <f t="shared" si="19"/>
        <v>-35.911084094516937</v>
      </c>
      <c r="AI65">
        <f t="shared" si="20"/>
        <v>-131.36368640687402</v>
      </c>
      <c r="AJ65">
        <f t="shared" si="21"/>
        <v>-10.16791933066331</v>
      </c>
      <c r="AK65">
        <f t="shared" si="22"/>
        <v>144.0728837959449</v>
      </c>
      <c r="AL65">
        <f t="shared" si="23"/>
        <v>36.388372418247492</v>
      </c>
      <c r="AM65">
        <f t="shared" si="24"/>
        <v>0.80581626898565473</v>
      </c>
      <c r="AN65">
        <f t="shared" si="25"/>
        <v>5.7501097885428134</v>
      </c>
      <c r="AO65">
        <v>249.98989530129131</v>
      </c>
      <c r="AP65">
        <v>217.20721212121211</v>
      </c>
      <c r="AQ65">
        <v>5.0423214045152092</v>
      </c>
      <c r="AR65">
        <v>65.044434554698469</v>
      </c>
      <c r="AS65">
        <f t="shared" si="26"/>
        <v>0.81431029692782164</v>
      </c>
      <c r="AT65">
        <v>26.359821162753018</v>
      </c>
      <c r="AU65">
        <v>27.310080606060598</v>
      </c>
      <c r="AV65">
        <v>-2.6901944887756569E-6</v>
      </c>
      <c r="AW65">
        <v>82.478048087778163</v>
      </c>
      <c r="AX65">
        <v>196</v>
      </c>
      <c r="AY65">
        <v>39</v>
      </c>
      <c r="AZ65">
        <f t="shared" si="27"/>
        <v>1</v>
      </c>
      <c r="BA65">
        <f t="shared" si="28"/>
        <v>0</v>
      </c>
      <c r="BB65">
        <f t="shared" si="29"/>
        <v>51703.52362149478</v>
      </c>
      <c r="BC65">
        <f t="shared" si="30"/>
        <v>1999.997333333333</v>
      </c>
      <c r="BD65">
        <f t="shared" si="31"/>
        <v>1681.1977595999995</v>
      </c>
      <c r="BE65">
        <f t="shared" si="32"/>
        <v>0.84060000060000062</v>
      </c>
      <c r="BF65">
        <f t="shared" si="33"/>
        <v>0.16075800115800115</v>
      </c>
      <c r="BG65">
        <v>6</v>
      </c>
      <c r="BH65">
        <v>0.5</v>
      </c>
      <c r="BI65" t="s">
        <v>381</v>
      </c>
      <c r="BJ65">
        <v>2</v>
      </c>
      <c r="BK65" t="b">
        <v>1</v>
      </c>
      <c r="BL65">
        <v>1659880297.099999</v>
      </c>
      <c r="BM65">
        <v>176.96693333333329</v>
      </c>
      <c r="BN65">
        <v>220.79286666666661</v>
      </c>
      <c r="BO65">
        <v>27.31366666666667</v>
      </c>
      <c r="BP65">
        <v>26.373339999999999</v>
      </c>
      <c r="BQ65">
        <v>176.0858666666667</v>
      </c>
      <c r="BR65">
        <v>27.271313333333339</v>
      </c>
      <c r="BS65">
        <v>500.12819999999999</v>
      </c>
      <c r="BT65">
        <v>99.093319999999991</v>
      </c>
      <c r="BU65">
        <v>9.9953420000000001E-2</v>
      </c>
      <c r="BV65">
        <v>31.01098</v>
      </c>
      <c r="BW65">
        <v>31.847306666666661</v>
      </c>
      <c r="BX65">
        <v>999.89999999999986</v>
      </c>
      <c r="BY65">
        <v>0</v>
      </c>
      <c r="BZ65">
        <v>0</v>
      </c>
      <c r="CA65">
        <v>9999.4133333333339</v>
      </c>
      <c r="CB65">
        <v>0</v>
      </c>
      <c r="CC65">
        <v>260.23493333333329</v>
      </c>
      <c r="CD65">
        <v>-43.825886666666648</v>
      </c>
      <c r="CE65">
        <v>181.93626666666671</v>
      </c>
      <c r="CF65">
        <v>226.7732666666667</v>
      </c>
      <c r="CG65">
        <v>0.94032166666666661</v>
      </c>
      <c r="CH65">
        <v>220.79286666666661</v>
      </c>
      <c r="CI65">
        <v>26.373339999999999</v>
      </c>
      <c r="CJ65">
        <v>2.7066020000000002</v>
      </c>
      <c r="CK65">
        <v>2.613424666666667</v>
      </c>
      <c r="CL65">
        <v>22.325266666666661</v>
      </c>
      <c r="CM65">
        <v>21.750646666666668</v>
      </c>
      <c r="CN65">
        <v>1999.997333333333</v>
      </c>
      <c r="CO65">
        <v>0.98000220000000027</v>
      </c>
      <c r="CP65">
        <v>1.9998100000000001E-2</v>
      </c>
      <c r="CQ65">
        <v>0</v>
      </c>
      <c r="CR65">
        <v>2.6578666666666662</v>
      </c>
      <c r="CS65">
        <v>0</v>
      </c>
      <c r="CT65">
        <v>18573.626666666671</v>
      </c>
      <c r="CU65">
        <v>17412.293333333331</v>
      </c>
      <c r="CV65">
        <v>40.25</v>
      </c>
      <c r="CW65">
        <v>41.125</v>
      </c>
      <c r="CX65">
        <v>40.141533333333342</v>
      </c>
      <c r="CY65">
        <v>39.625</v>
      </c>
      <c r="CZ65">
        <v>40.436999999999998</v>
      </c>
      <c r="DA65">
        <v>1959.998</v>
      </c>
      <c r="DB65">
        <v>40</v>
      </c>
      <c r="DC65">
        <v>0</v>
      </c>
      <c r="DD65">
        <v>1659880303.0999999</v>
      </c>
      <c r="DE65">
        <v>0</v>
      </c>
      <c r="DF65">
        <v>0</v>
      </c>
      <c r="DG65" t="s">
        <v>382</v>
      </c>
      <c r="DH65">
        <v>1659812590.0999999</v>
      </c>
      <c r="DI65">
        <v>1659812570.5999999</v>
      </c>
      <c r="DJ65">
        <v>0</v>
      </c>
      <c r="DK65">
        <v>-4.8000000000000001E-2</v>
      </c>
      <c r="DL65">
        <v>0</v>
      </c>
      <c r="DM65">
        <v>2.9860000000000002</v>
      </c>
      <c r="DN65">
        <v>1.6E-2</v>
      </c>
      <c r="DO65">
        <v>2000</v>
      </c>
      <c r="DP65">
        <v>27</v>
      </c>
      <c r="DQ65">
        <v>0.33</v>
      </c>
      <c r="DR65">
        <v>0.43</v>
      </c>
      <c r="DS65">
        <v>4.9542384096907597</v>
      </c>
      <c r="DT65">
        <v>5.1809903195576998</v>
      </c>
      <c r="DU65">
        <v>0.3978043203244393</v>
      </c>
      <c r="DV65">
        <v>0</v>
      </c>
      <c r="DW65">
        <v>-43.783783333333339</v>
      </c>
      <c r="DX65">
        <v>-9.5597392658510909</v>
      </c>
      <c r="DY65">
        <v>0.69326246645039757</v>
      </c>
      <c r="DZ65">
        <v>0</v>
      </c>
      <c r="EA65">
        <v>-40.759699752896118</v>
      </c>
      <c r="EB65">
        <v>91.251315863049811</v>
      </c>
      <c r="EC65">
        <v>8.2292428758901632</v>
      </c>
      <c r="ED65">
        <v>0</v>
      </c>
      <c r="EE65">
        <v>0.9324276749999999</v>
      </c>
      <c r="EF65">
        <v>0.1604757410881763</v>
      </c>
      <c r="EG65">
        <v>1.6910454457801389E-2</v>
      </c>
      <c r="EH65">
        <v>0</v>
      </c>
      <c r="EI65">
        <v>2.0248288791244158</v>
      </c>
      <c r="EJ65">
        <v>-4.0952220977357691E-3</v>
      </c>
      <c r="EK65">
        <v>1.3046243894322561E-3</v>
      </c>
      <c r="EL65">
        <v>1</v>
      </c>
      <c r="EM65">
        <v>1</v>
      </c>
      <c r="EN65">
        <v>5</v>
      </c>
      <c r="EO65" t="s">
        <v>404</v>
      </c>
      <c r="EP65">
        <v>2.9435500000000001</v>
      </c>
      <c r="EQ65">
        <v>2.8012999999999999</v>
      </c>
      <c r="ER65">
        <v>5.2446699999999999E-2</v>
      </c>
      <c r="ES65">
        <v>6.1841800000000002E-2</v>
      </c>
      <c r="ET65">
        <v>0.117771</v>
      </c>
      <c r="EU65">
        <v>0.114998</v>
      </c>
      <c r="EV65">
        <v>19467.5</v>
      </c>
      <c r="EW65">
        <v>20211.7</v>
      </c>
      <c r="EX65">
        <v>23887.599999999999</v>
      </c>
      <c r="EY65">
        <v>25067</v>
      </c>
      <c r="EZ65">
        <v>33724.1</v>
      </c>
      <c r="FA65">
        <v>35416.199999999997</v>
      </c>
      <c r="FB65">
        <v>43543.8</v>
      </c>
      <c r="FC65">
        <v>46334.3</v>
      </c>
      <c r="FD65">
        <v>1.5498000000000001</v>
      </c>
      <c r="FE65">
        <v>1.8882000000000001</v>
      </c>
      <c r="FF65">
        <v>0.146009</v>
      </c>
      <c r="FG65">
        <v>0</v>
      </c>
      <c r="FH65">
        <v>29.4696</v>
      </c>
      <c r="FI65">
        <v>999.9</v>
      </c>
      <c r="FJ65">
        <v>65.400000000000006</v>
      </c>
      <c r="FK65">
        <v>32.799999999999997</v>
      </c>
      <c r="FL65">
        <v>32.971299999999999</v>
      </c>
      <c r="FM65">
        <v>64.4358</v>
      </c>
      <c r="FN65">
        <v>26.041699999999999</v>
      </c>
      <c r="FO65">
        <v>1</v>
      </c>
      <c r="FP65">
        <v>0.31590699999999999</v>
      </c>
      <c r="FQ65">
        <v>0.70948</v>
      </c>
      <c r="FR65">
        <v>20.320799999999998</v>
      </c>
      <c r="FS65">
        <v>5.2107000000000001</v>
      </c>
      <c r="FT65">
        <v>11.904500000000001</v>
      </c>
      <c r="FU65">
        <v>5.00265</v>
      </c>
      <c r="FV65">
        <v>3.28965</v>
      </c>
      <c r="FW65">
        <v>9999</v>
      </c>
      <c r="FX65">
        <v>9999</v>
      </c>
      <c r="FY65">
        <v>9999</v>
      </c>
      <c r="FZ65">
        <v>999.9</v>
      </c>
      <c r="GA65">
        <v>1.8593299999999999</v>
      </c>
      <c r="GB65">
        <v>1.85426</v>
      </c>
      <c r="GC65">
        <v>1.85758</v>
      </c>
      <c r="GD65">
        <v>1.8559300000000001</v>
      </c>
      <c r="GE65">
        <v>1.8547100000000001</v>
      </c>
      <c r="GF65">
        <v>1.8544099999999999</v>
      </c>
      <c r="GG65">
        <v>1.85297</v>
      </c>
      <c r="GH65">
        <v>1.85623</v>
      </c>
      <c r="GI65">
        <v>0</v>
      </c>
      <c r="GJ65">
        <v>0</v>
      </c>
      <c r="GK65">
        <v>0</v>
      </c>
      <c r="GL65">
        <v>0</v>
      </c>
      <c r="GM65" t="s">
        <v>384</v>
      </c>
      <c r="GN65" t="s">
        <v>385</v>
      </c>
      <c r="GO65" t="s">
        <v>386</v>
      </c>
      <c r="GP65" t="s">
        <v>386</v>
      </c>
      <c r="GQ65" t="s">
        <v>386</v>
      </c>
      <c r="GR65" t="s">
        <v>386</v>
      </c>
      <c r="GS65">
        <v>0</v>
      </c>
      <c r="GT65">
        <v>100</v>
      </c>
      <c r="GU65">
        <v>100</v>
      </c>
      <c r="GV65">
        <v>0.97199999999999998</v>
      </c>
      <c r="GW65">
        <v>4.2299999999999997E-2</v>
      </c>
      <c r="GX65">
        <v>0.39266368898363929</v>
      </c>
      <c r="GY65">
        <v>3.036990343597491E-3</v>
      </c>
      <c r="GZ65">
        <v>-1.538114387597119E-6</v>
      </c>
      <c r="HA65">
        <v>3.3909691194327332E-10</v>
      </c>
      <c r="HB65">
        <v>-2.894341138822331E-2</v>
      </c>
      <c r="HC65">
        <v>9.7621983196103414E-3</v>
      </c>
      <c r="HD65">
        <v>-3.3387782167185642E-4</v>
      </c>
      <c r="HE65">
        <v>2.632278881966732E-6</v>
      </c>
      <c r="HF65">
        <v>6</v>
      </c>
      <c r="HG65">
        <v>2134</v>
      </c>
      <c r="HH65">
        <v>2</v>
      </c>
      <c r="HI65">
        <v>31</v>
      </c>
      <c r="HJ65">
        <v>1128.5999999999999</v>
      </c>
      <c r="HK65">
        <v>1128.9000000000001</v>
      </c>
      <c r="HL65">
        <v>0.773926</v>
      </c>
      <c r="HM65">
        <v>2.3132299999999999</v>
      </c>
      <c r="HN65">
        <v>1.4978</v>
      </c>
      <c r="HO65">
        <v>2.3083499999999999</v>
      </c>
      <c r="HP65">
        <v>1.5478499999999999</v>
      </c>
      <c r="HQ65">
        <v>2.4084500000000002</v>
      </c>
      <c r="HR65">
        <v>35.847700000000003</v>
      </c>
      <c r="HS65">
        <v>15.804399999999999</v>
      </c>
      <c r="HT65">
        <v>18</v>
      </c>
      <c r="HU65">
        <v>290.24700000000001</v>
      </c>
      <c r="HV65">
        <v>510.90199999999999</v>
      </c>
      <c r="HW65">
        <v>28.611599999999999</v>
      </c>
      <c r="HX65">
        <v>31.110399999999998</v>
      </c>
      <c r="HY65">
        <v>30</v>
      </c>
      <c r="HZ65">
        <v>30.972000000000001</v>
      </c>
      <c r="IA65">
        <v>31.038799999999998</v>
      </c>
      <c r="IB65">
        <v>15.533300000000001</v>
      </c>
      <c r="IC65">
        <v>23.2864</v>
      </c>
      <c r="ID65">
        <v>57.683500000000002</v>
      </c>
      <c r="IE65">
        <v>28.598199999999999</v>
      </c>
      <c r="IF65">
        <v>291.51499999999999</v>
      </c>
      <c r="IG65">
        <v>26.308399999999999</v>
      </c>
      <c r="IH65">
        <v>100.699</v>
      </c>
      <c r="II65">
        <v>100.42100000000001</v>
      </c>
      <c r="IJ65" t="s">
        <v>3544</v>
      </c>
    </row>
    <row r="66" spans="1:244" x14ac:dyDescent="0.2">
      <c r="A66">
        <v>50</v>
      </c>
      <c r="B66">
        <v>1659880305.5999999</v>
      </c>
      <c r="C66">
        <v>48.5</v>
      </c>
      <c r="D66" t="s">
        <v>484</v>
      </c>
      <c r="E66" t="s">
        <v>485</v>
      </c>
      <c r="F66">
        <v>1</v>
      </c>
      <c r="H66" t="s">
        <v>379</v>
      </c>
      <c r="M66" t="s">
        <v>380</v>
      </c>
      <c r="N66">
        <v>1659880297.5999999</v>
      </c>
      <c r="O66">
        <f t="shared" si="0"/>
        <v>8.1848336944497163E-4</v>
      </c>
      <c r="P66">
        <f t="shared" si="1"/>
        <v>0.81848336944497169</v>
      </c>
      <c r="Q66">
        <f t="shared" si="2"/>
        <v>5.8275866386830222</v>
      </c>
      <c r="R66">
        <f t="shared" si="3"/>
        <v>179.41918749999999</v>
      </c>
      <c r="S66">
        <f t="shared" si="4"/>
        <v>-63.863568353405995</v>
      </c>
      <c r="T66">
        <f t="shared" si="5"/>
        <v>-6.3348355693449259</v>
      </c>
      <c r="U66">
        <f t="shared" si="6"/>
        <v>17.797174196536254</v>
      </c>
      <c r="V66">
        <f t="shared" si="7"/>
        <v>3.8882523563409425E-2</v>
      </c>
      <c r="W66">
        <f t="shared" si="8"/>
        <v>2.9134713538946651</v>
      </c>
      <c r="X66">
        <f t="shared" si="9"/>
        <v>3.8596525402962378E-2</v>
      </c>
      <c r="Y66">
        <f t="shared" si="10"/>
        <v>2.4148348674912772E-2</v>
      </c>
      <c r="Z66">
        <f t="shared" si="11"/>
        <v>321.51550052624907</v>
      </c>
      <c r="AA66">
        <f t="shared" si="12"/>
        <v>32.698236184041896</v>
      </c>
      <c r="AB66">
        <f t="shared" si="13"/>
        <v>31.847024999999999</v>
      </c>
      <c r="AC66">
        <f t="shared" si="14"/>
        <v>4.7338937947093376</v>
      </c>
      <c r="AD66">
        <f t="shared" si="15"/>
        <v>60.016856607612212</v>
      </c>
      <c r="AE66">
        <f t="shared" si="16"/>
        <v>2.7093082999351283</v>
      </c>
      <c r="AF66">
        <f t="shared" si="17"/>
        <v>4.5142455854502286</v>
      </c>
      <c r="AG66">
        <f t="shared" si="18"/>
        <v>2.0245854947742092</v>
      </c>
      <c r="AH66">
        <f t="shared" si="19"/>
        <v>-36.095116592523247</v>
      </c>
      <c r="AI66">
        <f t="shared" si="20"/>
        <v>-131.29276035037623</v>
      </c>
      <c r="AJ66">
        <f t="shared" si="21"/>
        <v>-10.162498104662561</v>
      </c>
      <c r="AK66">
        <f t="shared" si="22"/>
        <v>143.96512547868701</v>
      </c>
      <c r="AL66">
        <f t="shared" si="23"/>
        <v>36.451976629754306</v>
      </c>
      <c r="AM66">
        <f t="shared" si="24"/>
        <v>0.80707569634046483</v>
      </c>
      <c r="AN66">
        <f t="shared" si="25"/>
        <v>5.8275866386830222</v>
      </c>
      <c r="AO66">
        <v>255.18896234549339</v>
      </c>
      <c r="AP66">
        <v>222.2757212121212</v>
      </c>
      <c r="AQ66">
        <v>5.0492327996552371</v>
      </c>
      <c r="AR66">
        <v>65.044434554698469</v>
      </c>
      <c r="AS66">
        <f t="shared" si="26"/>
        <v>0.81848336944497169</v>
      </c>
      <c r="AT66">
        <v>26.354198820330669</v>
      </c>
      <c r="AU66">
        <v>27.30937272727272</v>
      </c>
      <c r="AV66">
        <v>-9.952520766678748E-6</v>
      </c>
      <c r="AW66">
        <v>82.478048087778163</v>
      </c>
      <c r="AX66">
        <v>195</v>
      </c>
      <c r="AY66">
        <v>39</v>
      </c>
      <c r="AZ66">
        <f t="shared" si="27"/>
        <v>1</v>
      </c>
      <c r="BA66">
        <f t="shared" si="28"/>
        <v>0</v>
      </c>
      <c r="BB66">
        <f t="shared" si="29"/>
        <v>51702.88901504963</v>
      </c>
      <c r="BC66">
        <f t="shared" si="30"/>
        <v>1999.996875</v>
      </c>
      <c r="BD66">
        <f t="shared" si="31"/>
        <v>1681.1973746249994</v>
      </c>
      <c r="BE66">
        <f t="shared" si="32"/>
        <v>0.84060000075000085</v>
      </c>
      <c r="BF66">
        <f t="shared" si="33"/>
        <v>0.1607580014475018</v>
      </c>
      <c r="BG66">
        <v>6</v>
      </c>
      <c r="BH66">
        <v>0.5</v>
      </c>
      <c r="BI66" t="s">
        <v>381</v>
      </c>
      <c r="BJ66">
        <v>2</v>
      </c>
      <c r="BK66" t="b">
        <v>1</v>
      </c>
      <c r="BL66">
        <v>1659880297.5999999</v>
      </c>
      <c r="BM66">
        <v>179.41918749999999</v>
      </c>
      <c r="BN66">
        <v>223.3239375</v>
      </c>
      <c r="BO66">
        <v>27.313431250000001</v>
      </c>
      <c r="BP66">
        <v>26.371637499999999</v>
      </c>
      <c r="BQ66">
        <v>178.53200000000001</v>
      </c>
      <c r="BR66">
        <v>27.271075</v>
      </c>
      <c r="BS66">
        <v>500.12968749999999</v>
      </c>
      <c r="BT66">
        <v>99.093293750000001</v>
      </c>
      <c r="BU66">
        <v>9.9966706250000009E-2</v>
      </c>
      <c r="BV66">
        <v>31.011143749999999</v>
      </c>
      <c r="BW66">
        <v>31.847024999999999</v>
      </c>
      <c r="BX66">
        <v>999.9</v>
      </c>
      <c r="BY66">
        <v>0</v>
      </c>
      <c r="BZ66">
        <v>0</v>
      </c>
      <c r="CA66">
        <v>9999.2937500000007</v>
      </c>
      <c r="CB66">
        <v>0</v>
      </c>
      <c r="CC66">
        <v>262.64037500000001</v>
      </c>
      <c r="CD66">
        <v>-43.904731249999998</v>
      </c>
      <c r="CE66">
        <v>184.4573125</v>
      </c>
      <c r="CF66">
        <v>229.37243749999999</v>
      </c>
      <c r="CG66">
        <v>0.94178562499999996</v>
      </c>
      <c r="CH66">
        <v>223.3239375</v>
      </c>
      <c r="CI66">
        <v>26.371637499999999</v>
      </c>
      <c r="CJ66">
        <v>2.7065774999999999</v>
      </c>
      <c r="CK66">
        <v>2.6132550000000001</v>
      </c>
      <c r="CL66">
        <v>22.325118750000001</v>
      </c>
      <c r="CM66">
        <v>21.749587500000001</v>
      </c>
      <c r="CN66">
        <v>1999.996875</v>
      </c>
      <c r="CO66">
        <v>0.98000218750000001</v>
      </c>
      <c r="CP66">
        <v>1.9998112500000002E-2</v>
      </c>
      <c r="CQ66">
        <v>0</v>
      </c>
      <c r="CR66">
        <v>2.6336875000000002</v>
      </c>
      <c r="CS66">
        <v>0</v>
      </c>
      <c r="CT66">
        <v>18572.431250000001</v>
      </c>
      <c r="CU66">
        <v>17412.287499999999</v>
      </c>
      <c r="CV66">
        <v>40.25</v>
      </c>
      <c r="CW66">
        <v>41.125</v>
      </c>
      <c r="CX66">
        <v>40.140500000000003</v>
      </c>
      <c r="CY66">
        <v>39.625</v>
      </c>
      <c r="CZ66">
        <v>40.436999999999998</v>
      </c>
      <c r="DA66">
        <v>1959.9974999999999</v>
      </c>
      <c r="DB66">
        <v>40</v>
      </c>
      <c r="DC66">
        <v>0</v>
      </c>
      <c r="DD66">
        <v>1659880304.3</v>
      </c>
      <c r="DE66">
        <v>0</v>
      </c>
      <c r="DF66">
        <v>0</v>
      </c>
      <c r="DG66" t="s">
        <v>382</v>
      </c>
      <c r="DH66">
        <v>1659812590.0999999</v>
      </c>
      <c r="DI66">
        <v>1659812570.5999999</v>
      </c>
      <c r="DJ66">
        <v>0</v>
      </c>
      <c r="DK66">
        <v>-4.8000000000000001E-2</v>
      </c>
      <c r="DL66">
        <v>0</v>
      </c>
      <c r="DM66">
        <v>2.9860000000000002</v>
      </c>
      <c r="DN66">
        <v>1.6E-2</v>
      </c>
      <c r="DO66">
        <v>2000</v>
      </c>
      <c r="DP66">
        <v>27</v>
      </c>
      <c r="DQ66">
        <v>0.33</v>
      </c>
      <c r="DR66">
        <v>0.43</v>
      </c>
      <c r="DS66">
        <v>5.0570856331194616</v>
      </c>
      <c r="DT66">
        <v>5.6541897930707616</v>
      </c>
      <c r="DU66">
        <v>0.41756928020522432</v>
      </c>
      <c r="DV66">
        <v>0</v>
      </c>
      <c r="DW66">
        <v>-43.949326666666671</v>
      </c>
      <c r="DX66">
        <v>-9.3356529477197583</v>
      </c>
      <c r="DY66">
        <v>0.67634521408983306</v>
      </c>
      <c r="DZ66">
        <v>0</v>
      </c>
      <c r="EA66">
        <v>-38.934722703646813</v>
      </c>
      <c r="EB66">
        <v>76.944207873590187</v>
      </c>
      <c r="EC66">
        <v>7.0931655543358882</v>
      </c>
      <c r="ED66">
        <v>0</v>
      </c>
      <c r="EE66">
        <v>0.93576692500000003</v>
      </c>
      <c r="EF66">
        <v>0.15355167354596519</v>
      </c>
      <c r="EG66">
        <v>1.613428653270341E-2</v>
      </c>
      <c r="EH66">
        <v>0</v>
      </c>
      <c r="EI66">
        <v>2.024637480986998</v>
      </c>
      <c r="EJ66">
        <v>-2.042782388232666E-3</v>
      </c>
      <c r="EK66">
        <v>1.1997998593804239E-3</v>
      </c>
      <c r="EL66">
        <v>1</v>
      </c>
      <c r="EM66">
        <v>1</v>
      </c>
      <c r="EN66">
        <v>5</v>
      </c>
      <c r="EO66" t="s">
        <v>404</v>
      </c>
      <c r="EP66">
        <v>2.9435199999999999</v>
      </c>
      <c r="EQ66">
        <v>2.8014399999999999</v>
      </c>
      <c r="ER66">
        <v>5.34981E-2</v>
      </c>
      <c r="ES66">
        <v>6.2866900000000003E-2</v>
      </c>
      <c r="ET66">
        <v>0.117767</v>
      </c>
      <c r="EU66">
        <v>0.114996</v>
      </c>
      <c r="EV66">
        <v>19445.900000000001</v>
      </c>
      <c r="EW66">
        <v>20189.8</v>
      </c>
      <c r="EX66">
        <v>23887.599999999999</v>
      </c>
      <c r="EY66">
        <v>25067.1</v>
      </c>
      <c r="EZ66">
        <v>33724.300000000003</v>
      </c>
      <c r="FA66">
        <v>35416.400000000001</v>
      </c>
      <c r="FB66">
        <v>43543.8</v>
      </c>
      <c r="FC66">
        <v>46334.400000000001</v>
      </c>
      <c r="FD66">
        <v>1.5502</v>
      </c>
      <c r="FE66">
        <v>1.8882699999999999</v>
      </c>
      <c r="FF66">
        <v>0.146035</v>
      </c>
      <c r="FG66">
        <v>0</v>
      </c>
      <c r="FH66">
        <v>29.4696</v>
      </c>
      <c r="FI66">
        <v>999.9</v>
      </c>
      <c r="FJ66">
        <v>65.400000000000006</v>
      </c>
      <c r="FK66">
        <v>32.799999999999997</v>
      </c>
      <c r="FL66">
        <v>32.969499999999996</v>
      </c>
      <c r="FM66">
        <v>64.665800000000004</v>
      </c>
      <c r="FN66">
        <v>25.821300000000001</v>
      </c>
      <c r="FO66">
        <v>1</v>
      </c>
      <c r="FP66">
        <v>0.31593700000000002</v>
      </c>
      <c r="FQ66">
        <v>0.71779700000000002</v>
      </c>
      <c r="FR66">
        <v>20.320699999999999</v>
      </c>
      <c r="FS66">
        <v>5.2108499999999998</v>
      </c>
      <c r="FT66">
        <v>11.9047</v>
      </c>
      <c r="FU66">
        <v>5.0026000000000002</v>
      </c>
      <c r="FV66">
        <v>3.28965</v>
      </c>
      <c r="FW66">
        <v>9999</v>
      </c>
      <c r="FX66">
        <v>9999</v>
      </c>
      <c r="FY66">
        <v>9999</v>
      </c>
      <c r="FZ66">
        <v>999.9</v>
      </c>
      <c r="GA66">
        <v>1.85934</v>
      </c>
      <c r="GB66">
        <v>1.85426</v>
      </c>
      <c r="GC66">
        <v>1.8575900000000001</v>
      </c>
      <c r="GD66">
        <v>1.8559300000000001</v>
      </c>
      <c r="GE66">
        <v>1.8547100000000001</v>
      </c>
      <c r="GF66">
        <v>1.85442</v>
      </c>
      <c r="GG66">
        <v>1.85297</v>
      </c>
      <c r="GH66">
        <v>1.85623</v>
      </c>
      <c r="GI66">
        <v>0</v>
      </c>
      <c r="GJ66">
        <v>0</v>
      </c>
      <c r="GK66">
        <v>0</v>
      </c>
      <c r="GL66">
        <v>0</v>
      </c>
      <c r="GM66" t="s">
        <v>384</v>
      </c>
      <c r="GN66" t="s">
        <v>385</v>
      </c>
      <c r="GO66" t="s">
        <v>386</v>
      </c>
      <c r="GP66" t="s">
        <v>386</v>
      </c>
      <c r="GQ66" t="s">
        <v>386</v>
      </c>
      <c r="GR66" t="s">
        <v>386</v>
      </c>
      <c r="GS66">
        <v>0</v>
      </c>
      <c r="GT66">
        <v>100</v>
      </c>
      <c r="GU66">
        <v>100</v>
      </c>
      <c r="GV66">
        <v>0.98499999999999999</v>
      </c>
      <c r="GW66">
        <v>4.24E-2</v>
      </c>
      <c r="GX66">
        <v>0.39266368898363929</v>
      </c>
      <c r="GY66">
        <v>3.036990343597491E-3</v>
      </c>
      <c r="GZ66">
        <v>-1.538114387597119E-6</v>
      </c>
      <c r="HA66">
        <v>3.3909691194327332E-10</v>
      </c>
      <c r="HB66">
        <v>-2.894341138822331E-2</v>
      </c>
      <c r="HC66">
        <v>9.7621983196103414E-3</v>
      </c>
      <c r="HD66">
        <v>-3.3387782167185642E-4</v>
      </c>
      <c r="HE66">
        <v>2.632278881966732E-6</v>
      </c>
      <c r="HF66">
        <v>6</v>
      </c>
      <c r="HG66">
        <v>2134</v>
      </c>
      <c r="HH66">
        <v>2</v>
      </c>
      <c r="HI66">
        <v>31</v>
      </c>
      <c r="HJ66">
        <v>1128.5999999999999</v>
      </c>
      <c r="HK66">
        <v>1128.9000000000001</v>
      </c>
      <c r="HL66">
        <v>0.788574</v>
      </c>
      <c r="HM66">
        <v>2.3303199999999999</v>
      </c>
      <c r="HN66">
        <v>1.4978</v>
      </c>
      <c r="HO66">
        <v>2.3083499999999999</v>
      </c>
      <c r="HP66">
        <v>1.5478499999999999</v>
      </c>
      <c r="HQ66">
        <v>2.3315399999999999</v>
      </c>
      <c r="HR66">
        <v>35.847700000000003</v>
      </c>
      <c r="HS66">
        <v>15.786899999999999</v>
      </c>
      <c r="HT66">
        <v>18</v>
      </c>
      <c r="HU66">
        <v>290.40899999999999</v>
      </c>
      <c r="HV66">
        <v>510.95299999999997</v>
      </c>
      <c r="HW66">
        <v>28.6096</v>
      </c>
      <c r="HX66">
        <v>31.110399999999998</v>
      </c>
      <c r="HY66">
        <v>30</v>
      </c>
      <c r="HZ66">
        <v>30.972000000000001</v>
      </c>
      <c r="IA66">
        <v>31.038799999999998</v>
      </c>
      <c r="IB66">
        <v>15.792199999999999</v>
      </c>
      <c r="IC66">
        <v>23.2864</v>
      </c>
      <c r="ID66">
        <v>57.683500000000002</v>
      </c>
      <c r="IE66">
        <v>28.598199999999999</v>
      </c>
      <c r="IF66">
        <v>301.53500000000003</v>
      </c>
      <c r="IG66">
        <v>26.308199999999999</v>
      </c>
      <c r="IH66">
        <v>100.699</v>
      </c>
      <c r="II66">
        <v>100.422</v>
      </c>
      <c r="IJ66" t="s">
        <v>3544</v>
      </c>
    </row>
    <row r="67" spans="1:244" x14ac:dyDescent="0.2">
      <c r="A67">
        <v>51</v>
      </c>
      <c r="B67">
        <v>1659880306.5999999</v>
      </c>
      <c r="C67">
        <v>49.5</v>
      </c>
      <c r="D67" t="s">
        <v>486</v>
      </c>
      <c r="E67" t="s">
        <v>487</v>
      </c>
      <c r="F67">
        <v>1</v>
      </c>
      <c r="H67" t="s">
        <v>379</v>
      </c>
      <c r="M67" t="s">
        <v>380</v>
      </c>
      <c r="N67">
        <v>1659880299.099999</v>
      </c>
      <c r="O67">
        <f t="shared" si="0"/>
        <v>8.2155995420800311E-4</v>
      </c>
      <c r="P67">
        <f t="shared" si="1"/>
        <v>0.8215599542080031</v>
      </c>
      <c r="Q67">
        <f t="shared" si="2"/>
        <v>5.8527569403280459</v>
      </c>
      <c r="R67">
        <f t="shared" si="3"/>
        <v>186.76346666666669</v>
      </c>
      <c r="S67">
        <f t="shared" si="4"/>
        <v>-56.867374337004357</v>
      </c>
      <c r="T67">
        <f t="shared" si="5"/>
        <v>-5.6408525911254044</v>
      </c>
      <c r="U67">
        <f t="shared" si="6"/>
        <v>18.52565196048976</v>
      </c>
      <c r="V67">
        <f t="shared" si="7"/>
        <v>3.9034371205541651E-2</v>
      </c>
      <c r="W67">
        <f t="shared" si="8"/>
        <v>2.9136721636823935</v>
      </c>
      <c r="X67">
        <f t="shared" si="9"/>
        <v>3.8746163511096297E-2</v>
      </c>
      <c r="Y67">
        <f t="shared" si="10"/>
        <v>2.4242068983672434E-2</v>
      </c>
      <c r="Z67">
        <f t="shared" si="11"/>
        <v>321.51525365599753</v>
      </c>
      <c r="AA67">
        <f t="shared" si="12"/>
        <v>32.698053561657929</v>
      </c>
      <c r="AB67">
        <f t="shared" si="13"/>
        <v>31.845859999999998</v>
      </c>
      <c r="AC67">
        <f t="shared" si="14"/>
        <v>4.73358130215414</v>
      </c>
      <c r="AD67">
        <f t="shared" si="15"/>
        <v>60.012686398638415</v>
      </c>
      <c r="AE67">
        <f t="shared" si="16"/>
        <v>2.7092327361254891</v>
      </c>
      <c r="AF67">
        <f t="shared" si="17"/>
        <v>4.5144333618548975</v>
      </c>
      <c r="AG67">
        <f t="shared" si="18"/>
        <v>2.0243485660286509</v>
      </c>
      <c r="AH67">
        <f t="shared" si="19"/>
        <v>-36.23079398057294</v>
      </c>
      <c r="AI67">
        <f t="shared" si="20"/>
        <v>-131.00420491091432</v>
      </c>
      <c r="AJ67">
        <f t="shared" si="21"/>
        <v>-10.139442251926392</v>
      </c>
      <c r="AK67">
        <f t="shared" si="22"/>
        <v>144.14081251258386</v>
      </c>
      <c r="AL67">
        <f t="shared" si="23"/>
        <v>36.653886377391949</v>
      </c>
      <c r="AM67">
        <f t="shared" si="24"/>
        <v>0.80912438629375127</v>
      </c>
      <c r="AN67">
        <f t="shared" si="25"/>
        <v>5.8527569403280459</v>
      </c>
      <c r="AO67">
        <v>260.3945559227185</v>
      </c>
      <c r="AP67">
        <v>227.36604242424241</v>
      </c>
      <c r="AQ67">
        <v>5.0657326079456251</v>
      </c>
      <c r="AR67">
        <v>65.044434554698469</v>
      </c>
      <c r="AS67">
        <f t="shared" si="26"/>
        <v>0.8215599542080031</v>
      </c>
      <c r="AT67">
        <v>26.34979875680067</v>
      </c>
      <c r="AU67">
        <v>27.30860666666667</v>
      </c>
      <c r="AV67">
        <v>-1.5330460664893331E-5</v>
      </c>
      <c r="AW67">
        <v>82.478048087778163</v>
      </c>
      <c r="AX67">
        <v>195</v>
      </c>
      <c r="AY67">
        <v>39</v>
      </c>
      <c r="AZ67">
        <f t="shared" si="27"/>
        <v>1</v>
      </c>
      <c r="BA67">
        <f t="shared" si="28"/>
        <v>0</v>
      </c>
      <c r="BB67">
        <f t="shared" si="29"/>
        <v>51708.455964207737</v>
      </c>
      <c r="BC67">
        <f t="shared" si="30"/>
        <v>1999.995333333334</v>
      </c>
      <c r="BD67">
        <f t="shared" si="31"/>
        <v>1681.1960791999991</v>
      </c>
      <c r="BE67">
        <f t="shared" si="32"/>
        <v>0.84060000100000165</v>
      </c>
      <c r="BF67">
        <f t="shared" si="33"/>
        <v>0.16075800193000322</v>
      </c>
      <c r="BG67">
        <v>6</v>
      </c>
      <c r="BH67">
        <v>0.5</v>
      </c>
      <c r="BI67" t="s">
        <v>381</v>
      </c>
      <c r="BJ67">
        <v>2</v>
      </c>
      <c r="BK67" t="b">
        <v>1</v>
      </c>
      <c r="BL67">
        <v>1659880299.099999</v>
      </c>
      <c r="BM67">
        <v>186.76346666666669</v>
      </c>
      <c r="BN67">
        <v>230.91839999999999</v>
      </c>
      <c r="BO67">
        <v>27.31270666666666</v>
      </c>
      <c r="BP67">
        <v>26.36851333333334</v>
      </c>
      <c r="BQ67">
        <v>185.85786666666669</v>
      </c>
      <c r="BR67">
        <v>27.270346666666669</v>
      </c>
      <c r="BS67">
        <v>500.12533333333329</v>
      </c>
      <c r="BT67">
        <v>99.093166666666676</v>
      </c>
      <c r="BU67">
        <v>9.9958686666666671E-2</v>
      </c>
      <c r="BV67">
        <v>31.01187333333333</v>
      </c>
      <c r="BW67">
        <v>31.845859999999998</v>
      </c>
      <c r="BX67">
        <v>999.89999999999986</v>
      </c>
      <c r="BY67">
        <v>0</v>
      </c>
      <c r="BZ67">
        <v>0</v>
      </c>
      <c r="CA67">
        <v>10000.45466666667</v>
      </c>
      <c r="CB67">
        <v>0</v>
      </c>
      <c r="CC67">
        <v>271.61540000000002</v>
      </c>
      <c r="CD67">
        <v>-44.154906666666669</v>
      </c>
      <c r="CE67">
        <v>192.00766666666669</v>
      </c>
      <c r="CF67">
        <v>237.17186666666669</v>
      </c>
      <c r="CG67">
        <v>0.94417939999999989</v>
      </c>
      <c r="CH67">
        <v>230.91839999999999</v>
      </c>
      <c r="CI67">
        <v>26.36851333333334</v>
      </c>
      <c r="CJ67">
        <v>2.7065013333333341</v>
      </c>
      <c r="CK67">
        <v>2.612941999999999</v>
      </c>
      <c r="CL67">
        <v>22.32465333333333</v>
      </c>
      <c r="CM67">
        <v>21.747626666666669</v>
      </c>
      <c r="CN67">
        <v>1999.995333333334</v>
      </c>
      <c r="CO67">
        <v>0.98000220000000027</v>
      </c>
      <c r="CP67">
        <v>1.9998100000000001E-2</v>
      </c>
      <c r="CQ67">
        <v>0</v>
      </c>
      <c r="CR67">
        <v>2.5857333333333332</v>
      </c>
      <c r="CS67">
        <v>0</v>
      </c>
      <c r="CT67">
        <v>18568.76666666667</v>
      </c>
      <c r="CU67">
        <v>17412.273333333331</v>
      </c>
      <c r="CV67">
        <v>40.25</v>
      </c>
      <c r="CW67">
        <v>41.125</v>
      </c>
      <c r="CX67">
        <v>40.145666666666671</v>
      </c>
      <c r="CY67">
        <v>39.625</v>
      </c>
      <c r="CZ67">
        <v>40.436999999999998</v>
      </c>
      <c r="DA67">
        <v>1959.9966666666669</v>
      </c>
      <c r="DB67">
        <v>40</v>
      </c>
      <c r="DC67">
        <v>0</v>
      </c>
      <c r="DD67">
        <v>1659880305.5</v>
      </c>
      <c r="DE67">
        <v>0</v>
      </c>
      <c r="DF67">
        <v>0</v>
      </c>
      <c r="DG67" t="s">
        <v>382</v>
      </c>
      <c r="DH67">
        <v>1659812590.0999999</v>
      </c>
      <c r="DI67">
        <v>1659812570.5999999</v>
      </c>
      <c r="DJ67">
        <v>0</v>
      </c>
      <c r="DK67">
        <v>-4.8000000000000001E-2</v>
      </c>
      <c r="DL67">
        <v>0</v>
      </c>
      <c r="DM67">
        <v>2.9860000000000002</v>
      </c>
      <c r="DN67">
        <v>1.6E-2</v>
      </c>
      <c r="DO67">
        <v>2000</v>
      </c>
      <c r="DP67">
        <v>27</v>
      </c>
      <c r="DQ67">
        <v>0.33</v>
      </c>
      <c r="DR67">
        <v>0.43</v>
      </c>
      <c r="DS67">
        <v>5.0570856331194616</v>
      </c>
      <c r="DT67">
        <v>5.6541897930707616</v>
      </c>
      <c r="DU67">
        <v>0.41756928020522432</v>
      </c>
      <c r="DV67">
        <v>0</v>
      </c>
      <c r="DW67">
        <v>-43.949326666666671</v>
      </c>
      <c r="DX67">
        <v>-9.3356529477197583</v>
      </c>
      <c r="DY67">
        <v>0.67634521408983306</v>
      </c>
      <c r="DZ67">
        <v>0</v>
      </c>
      <c r="EA67">
        <v>-38.934722703646813</v>
      </c>
      <c r="EB67">
        <v>76.944207873590187</v>
      </c>
      <c r="EC67">
        <v>7.0931655543358882</v>
      </c>
      <c r="ED67">
        <v>0</v>
      </c>
      <c r="EE67">
        <v>0.93576692500000003</v>
      </c>
      <c r="EF67">
        <v>0.15355167354596519</v>
      </c>
      <c r="EG67">
        <v>1.613428653270341E-2</v>
      </c>
      <c r="EH67">
        <v>0</v>
      </c>
      <c r="EI67">
        <v>2.024637480986998</v>
      </c>
      <c r="EJ67">
        <v>-2.042782388232666E-3</v>
      </c>
      <c r="EK67">
        <v>1.1997998593804239E-3</v>
      </c>
      <c r="EL67">
        <v>1</v>
      </c>
      <c r="EM67">
        <v>1</v>
      </c>
      <c r="EN67">
        <v>5</v>
      </c>
      <c r="EO67" t="s">
        <v>404</v>
      </c>
      <c r="EP67">
        <v>2.94353</v>
      </c>
      <c r="EQ67">
        <v>2.8013599999999999</v>
      </c>
      <c r="ER67">
        <v>5.4545200000000002E-2</v>
      </c>
      <c r="ES67">
        <v>6.3889600000000005E-2</v>
      </c>
      <c r="ET67">
        <v>0.11776200000000001</v>
      </c>
      <c r="EU67">
        <v>0.11500299999999999</v>
      </c>
      <c r="EV67">
        <v>19424.400000000001</v>
      </c>
      <c r="EW67">
        <v>20167.900000000001</v>
      </c>
      <c r="EX67">
        <v>23887.7</v>
      </c>
      <c r="EY67">
        <v>25067.3</v>
      </c>
      <c r="EZ67">
        <v>33724.5</v>
      </c>
      <c r="FA67">
        <v>35416.400000000001</v>
      </c>
      <c r="FB67">
        <v>43543.8</v>
      </c>
      <c r="FC67">
        <v>46334.6</v>
      </c>
      <c r="FD67">
        <v>1.55077</v>
      </c>
      <c r="FE67">
        <v>1.8882699999999999</v>
      </c>
      <c r="FF67">
        <v>0.14624000000000001</v>
      </c>
      <c r="FG67">
        <v>0</v>
      </c>
      <c r="FH67">
        <v>29.4696</v>
      </c>
      <c r="FI67">
        <v>999.9</v>
      </c>
      <c r="FJ67">
        <v>65.400000000000006</v>
      </c>
      <c r="FK67">
        <v>32.799999999999997</v>
      </c>
      <c r="FL67">
        <v>32.970199999999998</v>
      </c>
      <c r="FM67">
        <v>64.745800000000003</v>
      </c>
      <c r="FN67">
        <v>26.073699999999999</v>
      </c>
      <c r="FO67">
        <v>1</v>
      </c>
      <c r="FP67">
        <v>0.31593700000000002</v>
      </c>
      <c r="FQ67">
        <v>0.72587100000000004</v>
      </c>
      <c r="FR67">
        <v>20.320699999999999</v>
      </c>
      <c r="FS67">
        <v>5.2108499999999998</v>
      </c>
      <c r="FT67">
        <v>11.9048</v>
      </c>
      <c r="FU67">
        <v>5.0025000000000004</v>
      </c>
      <c r="FV67">
        <v>3.2895799999999999</v>
      </c>
      <c r="FW67">
        <v>9999</v>
      </c>
      <c r="FX67">
        <v>9999</v>
      </c>
      <c r="FY67">
        <v>9999</v>
      </c>
      <c r="FZ67">
        <v>999.9</v>
      </c>
      <c r="GA67">
        <v>1.8593599999999999</v>
      </c>
      <c r="GB67">
        <v>1.85426</v>
      </c>
      <c r="GC67">
        <v>1.8575900000000001</v>
      </c>
      <c r="GD67">
        <v>1.8559300000000001</v>
      </c>
      <c r="GE67">
        <v>1.8547100000000001</v>
      </c>
      <c r="GF67">
        <v>1.85442</v>
      </c>
      <c r="GG67">
        <v>1.85297</v>
      </c>
      <c r="GH67">
        <v>1.85623</v>
      </c>
      <c r="GI67">
        <v>0</v>
      </c>
      <c r="GJ67">
        <v>0</v>
      </c>
      <c r="GK67">
        <v>0</v>
      </c>
      <c r="GL67">
        <v>0</v>
      </c>
      <c r="GM67" t="s">
        <v>384</v>
      </c>
      <c r="GN67" t="s">
        <v>385</v>
      </c>
      <c r="GO67" t="s">
        <v>386</v>
      </c>
      <c r="GP67" t="s">
        <v>386</v>
      </c>
      <c r="GQ67" t="s">
        <v>386</v>
      </c>
      <c r="GR67" t="s">
        <v>386</v>
      </c>
      <c r="GS67">
        <v>0</v>
      </c>
      <c r="GT67">
        <v>100</v>
      </c>
      <c r="GU67">
        <v>100</v>
      </c>
      <c r="GV67">
        <v>0.996</v>
      </c>
      <c r="GW67">
        <v>4.24E-2</v>
      </c>
      <c r="GX67">
        <v>0.39266368898363929</v>
      </c>
      <c r="GY67">
        <v>3.036990343597491E-3</v>
      </c>
      <c r="GZ67">
        <v>-1.538114387597119E-6</v>
      </c>
      <c r="HA67">
        <v>3.3909691194327332E-10</v>
      </c>
      <c r="HB67">
        <v>-2.894341138822331E-2</v>
      </c>
      <c r="HC67">
        <v>9.7621983196103414E-3</v>
      </c>
      <c r="HD67">
        <v>-3.3387782167185642E-4</v>
      </c>
      <c r="HE67">
        <v>2.632278881966732E-6</v>
      </c>
      <c r="HF67">
        <v>6</v>
      </c>
      <c r="HG67">
        <v>2134</v>
      </c>
      <c r="HH67">
        <v>2</v>
      </c>
      <c r="HI67">
        <v>31</v>
      </c>
      <c r="HJ67">
        <v>1128.5999999999999</v>
      </c>
      <c r="HK67">
        <v>1128.9000000000001</v>
      </c>
      <c r="HL67">
        <v>0.79589799999999999</v>
      </c>
      <c r="HM67">
        <v>2.3107899999999999</v>
      </c>
      <c r="HN67">
        <v>1.4978</v>
      </c>
      <c r="HO67">
        <v>2.3083499999999999</v>
      </c>
      <c r="HP67">
        <v>1.5478499999999999</v>
      </c>
      <c r="HQ67">
        <v>2.3791500000000001</v>
      </c>
      <c r="HR67">
        <v>35.847700000000003</v>
      </c>
      <c r="HS67">
        <v>15.804399999999999</v>
      </c>
      <c r="HT67">
        <v>18</v>
      </c>
      <c r="HU67">
        <v>290.64100000000002</v>
      </c>
      <c r="HV67">
        <v>510.95299999999997</v>
      </c>
      <c r="HW67">
        <v>28.607299999999999</v>
      </c>
      <c r="HX67">
        <v>31.110399999999998</v>
      </c>
      <c r="HY67">
        <v>30</v>
      </c>
      <c r="HZ67">
        <v>30.972000000000001</v>
      </c>
      <c r="IA67">
        <v>31.038799999999998</v>
      </c>
      <c r="IB67">
        <v>15.961499999999999</v>
      </c>
      <c r="IC67">
        <v>23.2864</v>
      </c>
      <c r="ID67">
        <v>57.683500000000002</v>
      </c>
      <c r="IE67">
        <v>28.598199999999999</v>
      </c>
      <c r="IF67">
        <v>301.53500000000003</v>
      </c>
      <c r="IG67">
        <v>26.3081</v>
      </c>
      <c r="IH67">
        <v>100.699</v>
      </c>
      <c r="II67">
        <v>100.422</v>
      </c>
      <c r="IJ67" t="s">
        <v>3544</v>
      </c>
    </row>
    <row r="68" spans="1:244" x14ac:dyDescent="0.2">
      <c r="A68">
        <v>52</v>
      </c>
      <c r="B68">
        <v>1659880307.5999999</v>
      </c>
      <c r="C68">
        <v>50.5</v>
      </c>
      <c r="D68" t="s">
        <v>488</v>
      </c>
      <c r="E68" t="s">
        <v>489</v>
      </c>
      <c r="F68">
        <v>1</v>
      </c>
      <c r="H68" t="s">
        <v>379</v>
      </c>
      <c r="M68" t="s">
        <v>380</v>
      </c>
      <c r="N68">
        <v>1659880299.5999999</v>
      </c>
      <c r="O68">
        <f t="shared" si="0"/>
        <v>8.2294285807707273E-4</v>
      </c>
      <c r="P68">
        <f t="shared" si="1"/>
        <v>0.82294285807707268</v>
      </c>
      <c r="Q68">
        <f t="shared" si="2"/>
        <v>5.9077243637504573</v>
      </c>
      <c r="R68">
        <f t="shared" si="3"/>
        <v>189.2228125</v>
      </c>
      <c r="S68">
        <f t="shared" si="4"/>
        <v>-56.323468738915565</v>
      </c>
      <c r="T68">
        <f t="shared" si="5"/>
        <v>-5.5868957858754218</v>
      </c>
      <c r="U68">
        <f t="shared" si="6"/>
        <v>18.769584995700313</v>
      </c>
      <c r="V68">
        <f t="shared" si="7"/>
        <v>3.9099439002726576E-2</v>
      </c>
      <c r="W68">
        <f t="shared" si="8"/>
        <v>2.9136038100069106</v>
      </c>
      <c r="X68">
        <f t="shared" si="9"/>
        <v>3.8810266770824914E-2</v>
      </c>
      <c r="Y68">
        <f t="shared" si="10"/>
        <v>2.4282219289017512E-2</v>
      </c>
      <c r="Z68">
        <f t="shared" si="11"/>
        <v>321.51460132874257</v>
      </c>
      <c r="AA68">
        <f t="shared" si="12"/>
        <v>32.697802541132461</v>
      </c>
      <c r="AB68">
        <f t="shared" si="13"/>
        <v>31.845949999999998</v>
      </c>
      <c r="AC68">
        <f t="shared" si="14"/>
        <v>4.7336054425697709</v>
      </c>
      <c r="AD68">
        <f t="shared" si="15"/>
        <v>60.011709120819269</v>
      </c>
      <c r="AE68">
        <f t="shared" si="16"/>
        <v>2.7092004593604244</v>
      </c>
      <c r="AF68">
        <f t="shared" si="17"/>
        <v>4.5144530943221355</v>
      </c>
      <c r="AG68">
        <f t="shared" si="18"/>
        <v>2.0244049832093465</v>
      </c>
      <c r="AH68">
        <f t="shared" si="19"/>
        <v>-36.291780041198905</v>
      </c>
      <c r="AI68">
        <f t="shared" si="20"/>
        <v>-131.00322597664714</v>
      </c>
      <c r="AJ68">
        <f t="shared" si="21"/>
        <v>-10.139612683255937</v>
      </c>
      <c r="AK68">
        <f t="shared" si="22"/>
        <v>144.07998262764059</v>
      </c>
      <c r="AL68">
        <f t="shared" si="23"/>
        <v>36.718434386974032</v>
      </c>
      <c r="AM68">
        <f t="shared" si="24"/>
        <v>0.80993907448406632</v>
      </c>
      <c r="AN68">
        <f t="shared" si="25"/>
        <v>5.9077243637504573</v>
      </c>
      <c r="AO68">
        <v>265.62938944688233</v>
      </c>
      <c r="AP68">
        <v>232.46112121212099</v>
      </c>
      <c r="AQ68">
        <v>5.0799207931169406</v>
      </c>
      <c r="AR68">
        <v>65.044434554698469</v>
      </c>
      <c r="AS68">
        <f t="shared" si="26"/>
        <v>0.82294285807707268</v>
      </c>
      <c r="AT68">
        <v>26.347218085667219</v>
      </c>
      <c r="AU68">
        <v>27.307602424242429</v>
      </c>
      <c r="AV68">
        <v>-1.0470975173934711E-5</v>
      </c>
      <c r="AW68">
        <v>82.478048087778163</v>
      </c>
      <c r="AX68">
        <v>195</v>
      </c>
      <c r="AY68">
        <v>39</v>
      </c>
      <c r="AZ68">
        <f t="shared" si="27"/>
        <v>1</v>
      </c>
      <c r="BA68">
        <f t="shared" si="28"/>
        <v>0</v>
      </c>
      <c r="BB68">
        <f t="shared" si="29"/>
        <v>51706.502449732718</v>
      </c>
      <c r="BC68">
        <f t="shared" si="30"/>
        <v>1999.99125</v>
      </c>
      <c r="BD68">
        <f t="shared" si="31"/>
        <v>1681.1926488749964</v>
      </c>
      <c r="BE68">
        <f t="shared" si="32"/>
        <v>0.84060000206250718</v>
      </c>
      <c r="BF68">
        <f t="shared" si="33"/>
        <v>0.16075800398063869</v>
      </c>
      <c r="BG68">
        <v>6</v>
      </c>
      <c r="BH68">
        <v>0.5</v>
      </c>
      <c r="BI68" t="s">
        <v>381</v>
      </c>
      <c r="BJ68">
        <v>2</v>
      </c>
      <c r="BK68" t="b">
        <v>1</v>
      </c>
      <c r="BL68">
        <v>1659880299.5999999</v>
      </c>
      <c r="BM68">
        <v>189.2228125</v>
      </c>
      <c r="BN68">
        <v>233.4574375</v>
      </c>
      <c r="BO68">
        <v>27.312406249999999</v>
      </c>
      <c r="BP68">
        <v>26.367268750000001</v>
      </c>
      <c r="BQ68">
        <v>188.31118749999999</v>
      </c>
      <c r="BR68">
        <v>27.270050000000001</v>
      </c>
      <c r="BS68">
        <v>500.12893750000001</v>
      </c>
      <c r="BT68">
        <v>99.093056250000004</v>
      </c>
      <c r="BU68">
        <v>9.9978393750000005E-2</v>
      </c>
      <c r="BV68">
        <v>31.011949999999999</v>
      </c>
      <c r="BW68">
        <v>31.845949999999998</v>
      </c>
      <c r="BX68">
        <v>999.9</v>
      </c>
      <c r="BY68">
        <v>0</v>
      </c>
      <c r="BZ68">
        <v>0</v>
      </c>
      <c r="CA68">
        <v>10000.075000000001</v>
      </c>
      <c r="CB68">
        <v>0</v>
      </c>
      <c r="CC68">
        <v>273.85550000000001</v>
      </c>
      <c r="CD68">
        <v>-44.234556249999997</v>
      </c>
      <c r="CE68">
        <v>194.536</v>
      </c>
      <c r="CF68">
        <v>239.7793125</v>
      </c>
      <c r="CG68">
        <v>0.94512856249999988</v>
      </c>
      <c r="CH68">
        <v>233.4574375</v>
      </c>
      <c r="CI68">
        <v>26.367268750000001</v>
      </c>
      <c r="CJ68">
        <v>2.70646875</v>
      </c>
      <c r="CK68">
        <v>2.6128156250000001</v>
      </c>
      <c r="CL68">
        <v>22.324456250000001</v>
      </c>
      <c r="CM68">
        <v>21.746837500000002</v>
      </c>
      <c r="CN68">
        <v>1999.99125</v>
      </c>
      <c r="CO68">
        <v>0.98000218750000001</v>
      </c>
      <c r="CP68">
        <v>1.9998112500000002E-2</v>
      </c>
      <c r="CQ68">
        <v>0</v>
      </c>
      <c r="CR68">
        <v>2.6395</v>
      </c>
      <c r="CS68">
        <v>0</v>
      </c>
      <c r="CT68">
        <v>18567.424999999999</v>
      </c>
      <c r="CU68">
        <v>17412.243750000001</v>
      </c>
      <c r="CV68">
        <v>40.25</v>
      </c>
      <c r="CW68">
        <v>41.125</v>
      </c>
      <c r="CX68">
        <v>40.144374999999997</v>
      </c>
      <c r="CY68">
        <v>39.625</v>
      </c>
      <c r="CZ68">
        <v>40.436999999999998</v>
      </c>
      <c r="DA68">
        <v>1959.993125</v>
      </c>
      <c r="DB68">
        <v>40</v>
      </c>
      <c r="DC68">
        <v>0</v>
      </c>
      <c r="DD68">
        <v>1659880306.0999999</v>
      </c>
      <c r="DE68">
        <v>0</v>
      </c>
      <c r="DF68">
        <v>0</v>
      </c>
      <c r="DG68" t="s">
        <v>382</v>
      </c>
      <c r="DH68">
        <v>1659812590.0999999</v>
      </c>
      <c r="DI68">
        <v>1659812570.5999999</v>
      </c>
      <c r="DJ68">
        <v>0</v>
      </c>
      <c r="DK68">
        <v>-4.8000000000000001E-2</v>
      </c>
      <c r="DL68">
        <v>0</v>
      </c>
      <c r="DM68">
        <v>2.9860000000000002</v>
      </c>
      <c r="DN68">
        <v>1.6E-2</v>
      </c>
      <c r="DO68">
        <v>2000</v>
      </c>
      <c r="DP68">
        <v>27</v>
      </c>
      <c r="DQ68">
        <v>0.33</v>
      </c>
      <c r="DR68">
        <v>0.43</v>
      </c>
      <c r="DS68">
        <v>5.1666373323496817</v>
      </c>
      <c r="DT68">
        <v>5.9082549310542891</v>
      </c>
      <c r="DU68">
        <v>0.44652408057874249</v>
      </c>
      <c r="DV68">
        <v>0</v>
      </c>
      <c r="DW68">
        <v>-44.154283870967753</v>
      </c>
      <c r="DX68">
        <v>-9.2638161290321968</v>
      </c>
      <c r="DY68">
        <v>0.69287476133940995</v>
      </c>
      <c r="DZ68">
        <v>0</v>
      </c>
      <c r="EA68">
        <v>-35.821444487974077</v>
      </c>
      <c r="EB68">
        <v>62.542492474318301</v>
      </c>
      <c r="EC68">
        <v>5.726801488224412</v>
      </c>
      <c r="ED68">
        <v>0</v>
      </c>
      <c r="EE68">
        <v>0.93926604878048769</v>
      </c>
      <c r="EF68">
        <v>0.14218680836236991</v>
      </c>
      <c r="EG68">
        <v>1.525497590144665E-2</v>
      </c>
      <c r="EH68">
        <v>1</v>
      </c>
      <c r="EI68">
        <v>2.0243522489104802</v>
      </c>
      <c r="EJ68">
        <v>3.5806543385900882E-3</v>
      </c>
      <c r="EK68">
        <v>9.9455323364451998E-4</v>
      </c>
      <c r="EL68">
        <v>1</v>
      </c>
      <c r="EM68">
        <v>2</v>
      </c>
      <c r="EN68">
        <v>5</v>
      </c>
      <c r="EO68" t="s">
        <v>419</v>
      </c>
      <c r="EP68">
        <v>2.9436300000000002</v>
      </c>
      <c r="EQ68">
        <v>2.8013599999999999</v>
      </c>
      <c r="ER68">
        <v>5.55878E-2</v>
      </c>
      <c r="ES68">
        <v>6.48899E-2</v>
      </c>
      <c r="ET68">
        <v>0.11776</v>
      </c>
      <c r="EU68">
        <v>0.11500299999999999</v>
      </c>
      <c r="EV68">
        <v>19403</v>
      </c>
      <c r="EW68">
        <v>20146.400000000001</v>
      </c>
      <c r="EX68">
        <v>23887.7</v>
      </c>
      <c r="EY68">
        <v>25067.4</v>
      </c>
      <c r="EZ68">
        <v>33724.800000000003</v>
      </c>
      <c r="FA68">
        <v>35416.400000000001</v>
      </c>
      <c r="FB68">
        <v>43544</v>
      </c>
      <c r="FC68">
        <v>46334.6</v>
      </c>
      <c r="FD68">
        <v>1.55128</v>
      </c>
      <c r="FE68">
        <v>1.8883000000000001</v>
      </c>
      <c r="FF68">
        <v>0.14635899999999999</v>
      </c>
      <c r="FG68">
        <v>0</v>
      </c>
      <c r="FH68">
        <v>29.4696</v>
      </c>
      <c r="FI68">
        <v>999.9</v>
      </c>
      <c r="FJ68">
        <v>65.400000000000006</v>
      </c>
      <c r="FK68">
        <v>32.799999999999997</v>
      </c>
      <c r="FL68">
        <v>32.971699999999998</v>
      </c>
      <c r="FM68">
        <v>64.525800000000004</v>
      </c>
      <c r="FN68">
        <v>25.705100000000002</v>
      </c>
      <c r="FO68">
        <v>1</v>
      </c>
      <c r="FP68">
        <v>0.31599100000000002</v>
      </c>
      <c r="FQ68">
        <v>0.732603</v>
      </c>
      <c r="FR68">
        <v>20.320699999999999</v>
      </c>
      <c r="FS68">
        <v>5.2110000000000003</v>
      </c>
      <c r="FT68">
        <v>11.904500000000001</v>
      </c>
      <c r="FU68">
        <v>5.0025000000000004</v>
      </c>
      <c r="FV68">
        <v>3.2895799999999999</v>
      </c>
      <c r="FW68">
        <v>9999</v>
      </c>
      <c r="FX68">
        <v>9999</v>
      </c>
      <c r="FY68">
        <v>9999</v>
      </c>
      <c r="FZ68">
        <v>999.9</v>
      </c>
      <c r="GA68">
        <v>1.85938</v>
      </c>
      <c r="GB68">
        <v>1.8542700000000001</v>
      </c>
      <c r="GC68">
        <v>1.8575900000000001</v>
      </c>
      <c r="GD68">
        <v>1.8559300000000001</v>
      </c>
      <c r="GE68">
        <v>1.8547100000000001</v>
      </c>
      <c r="GF68">
        <v>1.85442</v>
      </c>
      <c r="GG68">
        <v>1.8529899999999999</v>
      </c>
      <c r="GH68">
        <v>1.85623</v>
      </c>
      <c r="GI68">
        <v>0</v>
      </c>
      <c r="GJ68">
        <v>0</v>
      </c>
      <c r="GK68">
        <v>0</v>
      </c>
      <c r="GL68">
        <v>0</v>
      </c>
      <c r="GM68" t="s">
        <v>384</v>
      </c>
      <c r="GN68" t="s">
        <v>385</v>
      </c>
      <c r="GO68" t="s">
        <v>386</v>
      </c>
      <c r="GP68" t="s">
        <v>386</v>
      </c>
      <c r="GQ68" t="s">
        <v>386</v>
      </c>
      <c r="GR68" t="s">
        <v>386</v>
      </c>
      <c r="GS68">
        <v>0</v>
      </c>
      <c r="GT68">
        <v>100</v>
      </c>
      <c r="GU68">
        <v>100</v>
      </c>
      <c r="GV68">
        <v>1.008</v>
      </c>
      <c r="GW68">
        <v>4.24E-2</v>
      </c>
      <c r="GX68">
        <v>0.39266368898363929</v>
      </c>
      <c r="GY68">
        <v>3.036990343597491E-3</v>
      </c>
      <c r="GZ68">
        <v>-1.538114387597119E-6</v>
      </c>
      <c r="HA68">
        <v>3.3909691194327332E-10</v>
      </c>
      <c r="HB68">
        <v>-2.894341138822331E-2</v>
      </c>
      <c r="HC68">
        <v>9.7621983196103414E-3</v>
      </c>
      <c r="HD68">
        <v>-3.3387782167185642E-4</v>
      </c>
      <c r="HE68">
        <v>2.632278881966732E-6</v>
      </c>
      <c r="HF68">
        <v>6</v>
      </c>
      <c r="HG68">
        <v>2134</v>
      </c>
      <c r="HH68">
        <v>2</v>
      </c>
      <c r="HI68">
        <v>31</v>
      </c>
      <c r="HJ68">
        <v>1128.5999999999999</v>
      </c>
      <c r="HK68">
        <v>1129</v>
      </c>
      <c r="HL68">
        <v>0.80932599999999999</v>
      </c>
      <c r="HM68">
        <v>2.32666</v>
      </c>
      <c r="HN68">
        <v>1.4978</v>
      </c>
      <c r="HO68">
        <v>2.3083499999999999</v>
      </c>
      <c r="HP68">
        <v>1.5478499999999999</v>
      </c>
      <c r="HQ68">
        <v>2.34497</v>
      </c>
      <c r="HR68">
        <v>35.847700000000003</v>
      </c>
      <c r="HS68">
        <v>15.786899999999999</v>
      </c>
      <c r="HT68">
        <v>18</v>
      </c>
      <c r="HU68">
        <v>290.84399999999999</v>
      </c>
      <c r="HV68">
        <v>510.97</v>
      </c>
      <c r="HW68">
        <v>28.604500000000002</v>
      </c>
      <c r="HX68">
        <v>31.110399999999998</v>
      </c>
      <c r="HY68">
        <v>30</v>
      </c>
      <c r="HZ68">
        <v>30.972000000000001</v>
      </c>
      <c r="IA68">
        <v>31.038799999999998</v>
      </c>
      <c r="IB68">
        <v>16.2225</v>
      </c>
      <c r="IC68">
        <v>23.2864</v>
      </c>
      <c r="ID68">
        <v>57.683500000000002</v>
      </c>
      <c r="IE68">
        <v>28.598199999999999</v>
      </c>
      <c r="IF68">
        <v>311.55399999999997</v>
      </c>
      <c r="IG68">
        <v>26.303799999999999</v>
      </c>
      <c r="IH68">
        <v>100.699</v>
      </c>
      <c r="II68">
        <v>100.422</v>
      </c>
      <c r="IJ68" t="s">
        <v>3544</v>
      </c>
    </row>
    <row r="69" spans="1:244" x14ac:dyDescent="0.2">
      <c r="A69">
        <v>53</v>
      </c>
      <c r="B69">
        <v>1659880308.5999999</v>
      </c>
      <c r="C69">
        <v>51.5</v>
      </c>
      <c r="D69" t="s">
        <v>490</v>
      </c>
      <c r="E69" t="s">
        <v>491</v>
      </c>
      <c r="F69">
        <v>1</v>
      </c>
      <c r="H69" t="s">
        <v>379</v>
      </c>
      <c r="M69" t="s">
        <v>380</v>
      </c>
      <c r="N69">
        <v>1659880301.099999</v>
      </c>
      <c r="O69">
        <f t="shared" si="0"/>
        <v>8.2295435858937877E-4</v>
      </c>
      <c r="P69">
        <f t="shared" si="1"/>
        <v>0.82295435858937882</v>
      </c>
      <c r="Q69">
        <f t="shared" si="2"/>
        <v>5.9772458614966339</v>
      </c>
      <c r="R69">
        <f t="shared" si="3"/>
        <v>196.5828666666666</v>
      </c>
      <c r="S69">
        <f t="shared" si="4"/>
        <v>-52.037009628242217</v>
      </c>
      <c r="T69">
        <f t="shared" si="5"/>
        <v>-5.1617063543533872</v>
      </c>
      <c r="U69">
        <f t="shared" si="6"/>
        <v>19.499641491305539</v>
      </c>
      <c r="V69">
        <f t="shared" si="7"/>
        <v>3.9097357403381758E-2</v>
      </c>
      <c r="W69">
        <f t="shared" si="8"/>
        <v>2.9136186147091498</v>
      </c>
      <c r="X69">
        <f t="shared" si="9"/>
        <v>3.8808217295514376E-2</v>
      </c>
      <c r="Y69">
        <f t="shared" si="10"/>
        <v>2.4280935510839353E-2</v>
      </c>
      <c r="Z69">
        <f t="shared" si="11"/>
        <v>321.51440168399068</v>
      </c>
      <c r="AA69">
        <f t="shared" si="12"/>
        <v>32.698419660223628</v>
      </c>
      <c r="AB69">
        <f t="shared" si="13"/>
        <v>31.846213333333331</v>
      </c>
      <c r="AC69">
        <f t="shared" si="14"/>
        <v>4.7336760762533343</v>
      </c>
      <c r="AD69">
        <f t="shared" si="15"/>
        <v>60.008148120998683</v>
      </c>
      <c r="AE69">
        <f t="shared" si="16"/>
        <v>2.709137004256096</v>
      </c>
      <c r="AF69">
        <f t="shared" si="17"/>
        <v>4.5146152465719673</v>
      </c>
      <c r="AG69">
        <f t="shared" si="18"/>
        <v>2.0245390719972383</v>
      </c>
      <c r="AH69">
        <f t="shared" si="19"/>
        <v>-36.292287213791603</v>
      </c>
      <c r="AI69">
        <f t="shared" si="20"/>
        <v>-130.94629599885965</v>
      </c>
      <c r="AJ69">
        <f t="shared" si="21"/>
        <v>-10.135199415005394</v>
      </c>
      <c r="AK69">
        <f t="shared" si="22"/>
        <v>144.14061905633403</v>
      </c>
      <c r="AL69">
        <f t="shared" si="23"/>
        <v>36.910602752856406</v>
      </c>
      <c r="AM69">
        <f t="shared" si="24"/>
        <v>0.81202079320613751</v>
      </c>
      <c r="AN69">
        <f t="shared" si="25"/>
        <v>5.9772458614966339</v>
      </c>
      <c r="AO69">
        <v>270.90152418216661</v>
      </c>
      <c r="AP69">
        <v>237.57362424242419</v>
      </c>
      <c r="AQ69">
        <v>5.0945041031343052</v>
      </c>
      <c r="AR69">
        <v>65.044434554698469</v>
      </c>
      <c r="AS69">
        <f t="shared" si="26"/>
        <v>0.82295435858937882</v>
      </c>
      <c r="AT69">
        <v>26.34674952739099</v>
      </c>
      <c r="AU69">
        <v>27.307127878787881</v>
      </c>
      <c r="AV69">
        <v>-8.5430407396932938E-6</v>
      </c>
      <c r="AW69">
        <v>82.478048087778163</v>
      </c>
      <c r="AX69">
        <v>195</v>
      </c>
      <c r="AY69">
        <v>39</v>
      </c>
      <c r="AZ69">
        <f t="shared" si="27"/>
        <v>1</v>
      </c>
      <c r="BA69">
        <f t="shared" si="28"/>
        <v>0</v>
      </c>
      <c r="BB69">
        <f t="shared" si="29"/>
        <v>51706.813588353172</v>
      </c>
      <c r="BC69">
        <f t="shared" si="30"/>
        <v>1999.99</v>
      </c>
      <c r="BD69">
        <f t="shared" si="31"/>
        <v>1681.1915987999951</v>
      </c>
      <c r="BE69">
        <f t="shared" si="32"/>
        <v>0.84060000240000954</v>
      </c>
      <c r="BF69">
        <f t="shared" si="33"/>
        <v>0.1607580046320185</v>
      </c>
      <c r="BG69">
        <v>6</v>
      </c>
      <c r="BH69">
        <v>0.5</v>
      </c>
      <c r="BI69" t="s">
        <v>381</v>
      </c>
      <c r="BJ69">
        <v>2</v>
      </c>
      <c r="BK69" t="b">
        <v>1</v>
      </c>
      <c r="BL69">
        <v>1659880301.099999</v>
      </c>
      <c r="BM69">
        <v>196.5828666666666</v>
      </c>
      <c r="BN69">
        <v>241.05533333333329</v>
      </c>
      <c r="BO69">
        <v>27.311779999999999</v>
      </c>
      <c r="BP69">
        <v>26.36422</v>
      </c>
      <c r="BQ69">
        <v>195.65299999999999</v>
      </c>
      <c r="BR69">
        <v>27.269426666666671</v>
      </c>
      <c r="BS69">
        <v>500.13279999999997</v>
      </c>
      <c r="BT69">
        <v>99.092986666666675</v>
      </c>
      <c r="BU69">
        <v>9.999907999999999E-2</v>
      </c>
      <c r="BV69">
        <v>31.01258</v>
      </c>
      <c r="BW69">
        <v>31.846213333333331</v>
      </c>
      <c r="BX69">
        <v>999.89999999999986</v>
      </c>
      <c r="BY69">
        <v>0</v>
      </c>
      <c r="BZ69">
        <v>0</v>
      </c>
      <c r="CA69">
        <v>10000.16666666667</v>
      </c>
      <c r="CB69">
        <v>0</v>
      </c>
      <c r="CC69">
        <v>281.9194</v>
      </c>
      <c r="CD69">
        <v>-44.472386666666672</v>
      </c>
      <c r="CE69">
        <v>202.1026</v>
      </c>
      <c r="CF69">
        <v>247.5822</v>
      </c>
      <c r="CG69">
        <v>0.94755833333333328</v>
      </c>
      <c r="CH69">
        <v>241.05533333333329</v>
      </c>
      <c r="CI69">
        <v>26.36422</v>
      </c>
      <c r="CJ69">
        <v>2.706405333333334</v>
      </c>
      <c r="CK69">
        <v>2.612511333333333</v>
      </c>
      <c r="CL69">
        <v>22.32406666666667</v>
      </c>
      <c r="CM69">
        <v>21.744933333333339</v>
      </c>
      <c r="CN69">
        <v>1999.99</v>
      </c>
      <c r="CO69">
        <v>0.98000220000000027</v>
      </c>
      <c r="CP69">
        <v>1.9998100000000001E-2</v>
      </c>
      <c r="CQ69">
        <v>0</v>
      </c>
      <c r="CR69">
        <v>2.6246666666666671</v>
      </c>
      <c r="CS69">
        <v>0</v>
      </c>
      <c r="CT69">
        <v>18564.24666666667</v>
      </c>
      <c r="CU69">
        <v>17412.23333333333</v>
      </c>
      <c r="CV69">
        <v>40.25</v>
      </c>
      <c r="CW69">
        <v>41.125</v>
      </c>
      <c r="CX69">
        <v>40.141533333333342</v>
      </c>
      <c r="CY69">
        <v>39.625</v>
      </c>
      <c r="CZ69">
        <v>40.436999999999998</v>
      </c>
      <c r="DA69">
        <v>1959.992</v>
      </c>
      <c r="DB69">
        <v>40</v>
      </c>
      <c r="DC69">
        <v>0</v>
      </c>
      <c r="DD69">
        <v>1659880307.3</v>
      </c>
      <c r="DE69">
        <v>0</v>
      </c>
      <c r="DF69">
        <v>0</v>
      </c>
      <c r="DG69" t="s">
        <v>382</v>
      </c>
      <c r="DH69">
        <v>1659812590.0999999</v>
      </c>
      <c r="DI69">
        <v>1659812570.5999999</v>
      </c>
      <c r="DJ69">
        <v>0</v>
      </c>
      <c r="DK69">
        <v>-4.8000000000000001E-2</v>
      </c>
      <c r="DL69">
        <v>0</v>
      </c>
      <c r="DM69">
        <v>2.9860000000000002</v>
      </c>
      <c r="DN69">
        <v>1.6E-2</v>
      </c>
      <c r="DO69">
        <v>2000</v>
      </c>
      <c r="DP69">
        <v>27</v>
      </c>
      <c r="DQ69">
        <v>0.33</v>
      </c>
      <c r="DR69">
        <v>0.43</v>
      </c>
      <c r="DS69">
        <v>5.3014075311786586</v>
      </c>
      <c r="DT69">
        <v>5.8299736860254994</v>
      </c>
      <c r="DU69">
        <v>0.44147506565103301</v>
      </c>
      <c r="DV69">
        <v>0</v>
      </c>
      <c r="DW69">
        <v>-44.434366666666662</v>
      </c>
      <c r="DX69">
        <v>-9.0037374860956003</v>
      </c>
      <c r="DY69">
        <v>0.65127974856346427</v>
      </c>
      <c r="DZ69">
        <v>0</v>
      </c>
      <c r="EA69">
        <v>-33.907845200177732</v>
      </c>
      <c r="EB69">
        <v>74.821547951491297</v>
      </c>
      <c r="EC69">
        <v>6.7471849152631203</v>
      </c>
      <c r="ED69">
        <v>0</v>
      </c>
      <c r="EE69">
        <v>0.94332870000000002</v>
      </c>
      <c r="EF69">
        <v>0.1246381238273921</v>
      </c>
      <c r="EG69">
        <v>1.335715935219761E-2</v>
      </c>
      <c r="EH69">
        <v>1</v>
      </c>
      <c r="EI69">
        <v>2.024412071620489</v>
      </c>
      <c r="EJ69">
        <v>6.3704110642610057E-3</v>
      </c>
      <c r="EK69">
        <v>1.0115268311491621E-3</v>
      </c>
      <c r="EL69">
        <v>1</v>
      </c>
      <c r="EM69">
        <v>2</v>
      </c>
      <c r="EN69">
        <v>5</v>
      </c>
      <c r="EO69" t="s">
        <v>419</v>
      </c>
      <c r="EP69">
        <v>2.9435500000000001</v>
      </c>
      <c r="EQ69">
        <v>2.80131</v>
      </c>
      <c r="ER69">
        <v>5.66259E-2</v>
      </c>
      <c r="ES69">
        <v>6.5871100000000002E-2</v>
      </c>
      <c r="ET69">
        <v>0.117759</v>
      </c>
      <c r="EU69">
        <v>0.115008</v>
      </c>
      <c r="EV69">
        <v>19381.7</v>
      </c>
      <c r="EW69">
        <v>20125.3</v>
      </c>
      <c r="EX69">
        <v>23887.7</v>
      </c>
      <c r="EY69">
        <v>25067.4</v>
      </c>
      <c r="EZ69">
        <v>33725</v>
      </c>
      <c r="FA69">
        <v>35416.6</v>
      </c>
      <c r="FB69">
        <v>43544.1</v>
      </c>
      <c r="FC69">
        <v>46335</v>
      </c>
      <c r="FD69">
        <v>1.5514699999999999</v>
      </c>
      <c r="FE69">
        <v>1.88832</v>
      </c>
      <c r="FF69">
        <v>0.14660500000000001</v>
      </c>
      <c r="FG69">
        <v>0</v>
      </c>
      <c r="FH69">
        <v>29.4696</v>
      </c>
      <c r="FI69">
        <v>999.9</v>
      </c>
      <c r="FJ69">
        <v>65.400000000000006</v>
      </c>
      <c r="FK69">
        <v>32.799999999999997</v>
      </c>
      <c r="FL69">
        <v>32.967799999999997</v>
      </c>
      <c r="FM69">
        <v>64.335800000000006</v>
      </c>
      <c r="FN69">
        <v>26.0777</v>
      </c>
      <c r="FO69">
        <v>1</v>
      </c>
      <c r="FP69">
        <v>0.315998</v>
      </c>
      <c r="FQ69">
        <v>0.73004100000000005</v>
      </c>
      <c r="FR69">
        <v>20.320699999999999</v>
      </c>
      <c r="FS69">
        <v>5.2108499999999998</v>
      </c>
      <c r="FT69">
        <v>11.9053</v>
      </c>
      <c r="FU69">
        <v>5.0023499999999999</v>
      </c>
      <c r="FV69">
        <v>3.2895300000000001</v>
      </c>
      <c r="FW69">
        <v>9999</v>
      </c>
      <c r="FX69">
        <v>9999</v>
      </c>
      <c r="FY69">
        <v>9999</v>
      </c>
      <c r="FZ69">
        <v>999.9</v>
      </c>
      <c r="GA69">
        <v>1.8593900000000001</v>
      </c>
      <c r="GB69">
        <v>1.85426</v>
      </c>
      <c r="GC69">
        <v>1.8575900000000001</v>
      </c>
      <c r="GD69">
        <v>1.8559300000000001</v>
      </c>
      <c r="GE69">
        <v>1.8547100000000001</v>
      </c>
      <c r="GF69">
        <v>1.85442</v>
      </c>
      <c r="GG69">
        <v>1.8529899999999999</v>
      </c>
      <c r="GH69">
        <v>1.85623</v>
      </c>
      <c r="GI69">
        <v>0</v>
      </c>
      <c r="GJ69">
        <v>0</v>
      </c>
      <c r="GK69">
        <v>0</v>
      </c>
      <c r="GL69">
        <v>0</v>
      </c>
      <c r="GM69" t="s">
        <v>384</v>
      </c>
      <c r="GN69" t="s">
        <v>385</v>
      </c>
      <c r="GO69" t="s">
        <v>386</v>
      </c>
      <c r="GP69" t="s">
        <v>386</v>
      </c>
      <c r="GQ69" t="s">
        <v>386</v>
      </c>
      <c r="GR69" t="s">
        <v>386</v>
      </c>
      <c r="GS69">
        <v>0</v>
      </c>
      <c r="GT69">
        <v>100</v>
      </c>
      <c r="GU69">
        <v>100</v>
      </c>
      <c r="GV69">
        <v>1.02</v>
      </c>
      <c r="GW69">
        <v>4.24E-2</v>
      </c>
      <c r="GX69">
        <v>0.39266368898363929</v>
      </c>
      <c r="GY69">
        <v>3.036990343597491E-3</v>
      </c>
      <c r="GZ69">
        <v>-1.538114387597119E-6</v>
      </c>
      <c r="HA69">
        <v>3.3909691194327332E-10</v>
      </c>
      <c r="HB69">
        <v>-2.894341138822331E-2</v>
      </c>
      <c r="HC69">
        <v>9.7621983196103414E-3</v>
      </c>
      <c r="HD69">
        <v>-3.3387782167185642E-4</v>
      </c>
      <c r="HE69">
        <v>2.632278881966732E-6</v>
      </c>
      <c r="HF69">
        <v>6</v>
      </c>
      <c r="HG69">
        <v>2134</v>
      </c>
      <c r="HH69">
        <v>2</v>
      </c>
      <c r="HI69">
        <v>31</v>
      </c>
      <c r="HJ69">
        <v>1128.5999999999999</v>
      </c>
      <c r="HK69">
        <v>1129</v>
      </c>
      <c r="HL69">
        <v>0.81787100000000001</v>
      </c>
      <c r="HM69">
        <v>2.3059099999999999</v>
      </c>
      <c r="HN69">
        <v>1.4978</v>
      </c>
      <c r="HO69">
        <v>2.3083499999999999</v>
      </c>
      <c r="HP69">
        <v>1.5478499999999999</v>
      </c>
      <c r="HQ69">
        <v>2.3803700000000001</v>
      </c>
      <c r="HR69">
        <v>35.847700000000003</v>
      </c>
      <c r="HS69">
        <v>15.804399999999999</v>
      </c>
      <c r="HT69">
        <v>18</v>
      </c>
      <c r="HU69">
        <v>290.92399999999998</v>
      </c>
      <c r="HV69">
        <v>510.98099999999999</v>
      </c>
      <c r="HW69">
        <v>28.601299999999998</v>
      </c>
      <c r="HX69">
        <v>31.110399999999998</v>
      </c>
      <c r="HY69">
        <v>30</v>
      </c>
      <c r="HZ69">
        <v>30.971800000000002</v>
      </c>
      <c r="IA69">
        <v>31.0381</v>
      </c>
      <c r="IB69">
        <v>16.395299999999999</v>
      </c>
      <c r="IC69">
        <v>23.2864</v>
      </c>
      <c r="ID69">
        <v>57.683500000000002</v>
      </c>
      <c r="IE69">
        <v>28.598199999999999</v>
      </c>
      <c r="IF69">
        <v>311.55399999999997</v>
      </c>
      <c r="IG69">
        <v>26.305700000000002</v>
      </c>
      <c r="IH69">
        <v>100.7</v>
      </c>
      <c r="II69">
        <v>100.423</v>
      </c>
      <c r="IJ69" t="s">
        <v>3544</v>
      </c>
    </row>
    <row r="70" spans="1:244" x14ac:dyDescent="0.2">
      <c r="A70">
        <v>54</v>
      </c>
      <c r="B70">
        <v>1659880309.5999999</v>
      </c>
      <c r="C70">
        <v>52.5</v>
      </c>
      <c r="D70" t="s">
        <v>492</v>
      </c>
      <c r="E70" t="s">
        <v>493</v>
      </c>
      <c r="F70">
        <v>1</v>
      </c>
      <c r="H70" t="s">
        <v>379</v>
      </c>
      <c r="M70" t="s">
        <v>380</v>
      </c>
      <c r="N70">
        <v>1659880301.5999999</v>
      </c>
      <c r="O70">
        <f t="shared" si="0"/>
        <v>8.2201246963749079E-4</v>
      </c>
      <c r="P70">
        <f t="shared" si="1"/>
        <v>0.82201246963749075</v>
      </c>
      <c r="Q70">
        <f t="shared" si="2"/>
        <v>6.0394877727116665</v>
      </c>
      <c r="R70">
        <f t="shared" si="3"/>
        <v>199.050625</v>
      </c>
      <c r="S70">
        <f t="shared" si="4"/>
        <v>-52.472921976689776</v>
      </c>
      <c r="T70">
        <f t="shared" si="5"/>
        <v>-5.2049459960444615</v>
      </c>
      <c r="U70">
        <f t="shared" si="6"/>
        <v>19.744426545640906</v>
      </c>
      <c r="V70">
        <f t="shared" si="7"/>
        <v>3.9049062766281895E-2</v>
      </c>
      <c r="W70">
        <f t="shared" si="8"/>
        <v>2.9137130028847116</v>
      </c>
      <c r="X70">
        <f t="shared" si="9"/>
        <v>3.8760642958015137E-2</v>
      </c>
      <c r="Y70">
        <f t="shared" si="10"/>
        <v>2.425113750127322E-2</v>
      </c>
      <c r="Z70">
        <f t="shared" si="11"/>
        <v>321.51400282873846</v>
      </c>
      <c r="AA70">
        <f t="shared" si="12"/>
        <v>32.69865704941963</v>
      </c>
      <c r="AB70">
        <f t="shared" si="13"/>
        <v>31.846718750000001</v>
      </c>
      <c r="AC70">
        <f t="shared" si="14"/>
        <v>4.7338116463211639</v>
      </c>
      <c r="AD70">
        <f t="shared" si="15"/>
        <v>60.00736747417443</v>
      </c>
      <c r="AE70">
        <f t="shared" si="16"/>
        <v>2.7091087114074908</v>
      </c>
      <c r="AF70">
        <f t="shared" si="17"/>
        <v>4.5146268290696447</v>
      </c>
      <c r="AG70">
        <f t="shared" si="18"/>
        <v>2.0247029349136731</v>
      </c>
      <c r="AH70">
        <f t="shared" si="19"/>
        <v>-36.250749911013344</v>
      </c>
      <c r="AI70">
        <f t="shared" si="20"/>
        <v>-131.02286220715317</v>
      </c>
      <c r="AJ70">
        <f t="shared" si="21"/>
        <v>-10.140824620768909</v>
      </c>
      <c r="AK70">
        <f t="shared" si="22"/>
        <v>144.09956608980301</v>
      </c>
      <c r="AL70">
        <f t="shared" si="23"/>
        <v>36.96481038908167</v>
      </c>
      <c r="AM70">
        <f t="shared" si="24"/>
        <v>0.81250003522774783</v>
      </c>
      <c r="AN70">
        <f t="shared" si="25"/>
        <v>6.0394877727116665</v>
      </c>
      <c r="AO70">
        <v>276.15974208962348</v>
      </c>
      <c r="AP70">
        <v>242.69160606060589</v>
      </c>
      <c r="AQ70">
        <v>5.1070233395021347</v>
      </c>
      <c r="AR70">
        <v>65.044434554698469</v>
      </c>
      <c r="AS70">
        <f t="shared" si="26"/>
        <v>0.82201246963749075</v>
      </c>
      <c r="AT70">
        <v>26.347737289250581</v>
      </c>
      <c r="AU70">
        <v>27.307015757575769</v>
      </c>
      <c r="AV70">
        <v>-9.5045751229782779E-6</v>
      </c>
      <c r="AW70">
        <v>82.478048087778163</v>
      </c>
      <c r="AX70">
        <v>195</v>
      </c>
      <c r="AY70">
        <v>39</v>
      </c>
      <c r="AZ70">
        <f t="shared" si="27"/>
        <v>1</v>
      </c>
      <c r="BA70">
        <f t="shared" si="28"/>
        <v>0</v>
      </c>
      <c r="BB70">
        <f t="shared" si="29"/>
        <v>51709.482270340624</v>
      </c>
      <c r="BC70">
        <f t="shared" si="30"/>
        <v>1999.9875</v>
      </c>
      <c r="BD70">
        <f t="shared" si="31"/>
        <v>1681.1894988749939</v>
      </c>
      <c r="BE70">
        <f t="shared" si="32"/>
        <v>0.84060000318751693</v>
      </c>
      <c r="BF70">
        <f t="shared" si="33"/>
        <v>0.16075800615190769</v>
      </c>
      <c r="BG70">
        <v>6</v>
      </c>
      <c r="BH70">
        <v>0.5</v>
      </c>
      <c r="BI70" t="s">
        <v>381</v>
      </c>
      <c r="BJ70">
        <v>2</v>
      </c>
      <c r="BK70" t="b">
        <v>1</v>
      </c>
      <c r="BL70">
        <v>1659880301.5999999</v>
      </c>
      <c r="BM70">
        <v>199.050625</v>
      </c>
      <c r="BN70">
        <v>243.59031250000001</v>
      </c>
      <c r="BO70">
        <v>27.31149375</v>
      </c>
      <c r="BP70">
        <v>26.36338125</v>
      </c>
      <c r="BQ70">
        <v>198.11474999999999</v>
      </c>
      <c r="BR70">
        <v>27.269143750000001</v>
      </c>
      <c r="BS70">
        <v>500.13650000000001</v>
      </c>
      <c r="BT70">
        <v>99.092987499999992</v>
      </c>
      <c r="BU70">
        <v>0.10000195000000001</v>
      </c>
      <c r="BV70">
        <v>31.012625</v>
      </c>
      <c r="BW70">
        <v>31.846718750000001</v>
      </c>
      <c r="BX70">
        <v>999.9</v>
      </c>
      <c r="BY70">
        <v>0</v>
      </c>
      <c r="BZ70">
        <v>0</v>
      </c>
      <c r="CA70">
        <v>10000.706249999999</v>
      </c>
      <c r="CB70">
        <v>0</v>
      </c>
      <c r="CC70">
        <v>283.67149999999998</v>
      </c>
      <c r="CD70">
        <v>-44.539631249999999</v>
      </c>
      <c r="CE70">
        <v>204.63956250000001</v>
      </c>
      <c r="CF70">
        <v>250.18562499999999</v>
      </c>
      <c r="CG70">
        <v>0.94810987499999999</v>
      </c>
      <c r="CH70">
        <v>243.59031250000001</v>
      </c>
      <c r="CI70">
        <v>26.36338125</v>
      </c>
      <c r="CJ70">
        <v>2.7063774999999999</v>
      </c>
      <c r="CK70">
        <v>2.6124287499999999</v>
      </c>
      <c r="CL70">
        <v>22.32389375</v>
      </c>
      <c r="CM70">
        <v>21.744412499999999</v>
      </c>
      <c r="CN70">
        <v>1999.9875</v>
      </c>
      <c r="CO70">
        <v>0.98000218750000001</v>
      </c>
      <c r="CP70">
        <v>1.9998112500000002E-2</v>
      </c>
      <c r="CQ70">
        <v>0</v>
      </c>
      <c r="CR70">
        <v>2.6011875</v>
      </c>
      <c r="CS70">
        <v>0</v>
      </c>
      <c r="CT70">
        <v>18562.856250000001</v>
      </c>
      <c r="CU70">
        <v>17412.212500000001</v>
      </c>
      <c r="CV70">
        <v>40.25</v>
      </c>
      <c r="CW70">
        <v>41.125</v>
      </c>
      <c r="CX70">
        <v>40.140500000000003</v>
      </c>
      <c r="CY70">
        <v>39.625</v>
      </c>
      <c r="CZ70">
        <v>40.436999999999998</v>
      </c>
      <c r="DA70">
        <v>1959.9893750000001</v>
      </c>
      <c r="DB70">
        <v>40</v>
      </c>
      <c r="DC70">
        <v>0</v>
      </c>
      <c r="DD70">
        <v>1659880308.5</v>
      </c>
      <c r="DE70">
        <v>0</v>
      </c>
      <c r="DF70">
        <v>0</v>
      </c>
      <c r="DG70" t="s">
        <v>382</v>
      </c>
      <c r="DH70">
        <v>1659812590.0999999</v>
      </c>
      <c r="DI70">
        <v>1659812570.5999999</v>
      </c>
      <c r="DJ70">
        <v>0</v>
      </c>
      <c r="DK70">
        <v>-4.8000000000000001E-2</v>
      </c>
      <c r="DL70">
        <v>0</v>
      </c>
      <c r="DM70">
        <v>2.9860000000000002</v>
      </c>
      <c r="DN70">
        <v>1.6E-2</v>
      </c>
      <c r="DO70">
        <v>2000</v>
      </c>
      <c r="DP70">
        <v>27</v>
      </c>
      <c r="DQ70">
        <v>0.33</v>
      </c>
      <c r="DR70">
        <v>0.43</v>
      </c>
      <c r="DS70">
        <v>5.4251165593365522</v>
      </c>
      <c r="DT70">
        <v>5.4360531361940652</v>
      </c>
      <c r="DU70">
        <v>0.39914577060764078</v>
      </c>
      <c r="DV70">
        <v>0</v>
      </c>
      <c r="DW70">
        <v>-44.579373333333329</v>
      </c>
      <c r="DX70">
        <v>-8.7984160177975834</v>
      </c>
      <c r="DY70">
        <v>0.6368213265552245</v>
      </c>
      <c r="DZ70">
        <v>0</v>
      </c>
      <c r="EA70">
        <v>-32.6849068140369</v>
      </c>
      <c r="EB70">
        <v>89.902965382015651</v>
      </c>
      <c r="EC70">
        <v>7.6024499316151291</v>
      </c>
      <c r="ED70">
        <v>0</v>
      </c>
      <c r="EE70">
        <v>0.94479982500000015</v>
      </c>
      <c r="EF70">
        <v>0.1203183377110677</v>
      </c>
      <c r="EG70">
        <v>1.30833097014622E-2</v>
      </c>
      <c r="EH70">
        <v>1</v>
      </c>
      <c r="EI70">
        <v>2.0245673748535111</v>
      </c>
      <c r="EJ70">
        <v>8.9398159208069067E-3</v>
      </c>
      <c r="EK70">
        <v>1.137500655447452E-3</v>
      </c>
      <c r="EL70">
        <v>1</v>
      </c>
      <c r="EM70">
        <v>2</v>
      </c>
      <c r="EN70">
        <v>5</v>
      </c>
      <c r="EO70" t="s">
        <v>419</v>
      </c>
      <c r="EP70">
        <v>2.9435899999999999</v>
      </c>
      <c r="EQ70">
        <v>2.80125</v>
      </c>
      <c r="ER70">
        <v>5.7659599999999998E-2</v>
      </c>
      <c r="ES70">
        <v>6.6849699999999998E-2</v>
      </c>
      <c r="ET70">
        <v>0.117761</v>
      </c>
      <c r="EU70">
        <v>0.11501</v>
      </c>
      <c r="EV70">
        <v>19360.599999999999</v>
      </c>
      <c r="EW70">
        <v>20104.3</v>
      </c>
      <c r="EX70">
        <v>23887.8</v>
      </c>
      <c r="EY70">
        <v>25067.5</v>
      </c>
      <c r="EZ70">
        <v>33725.1</v>
      </c>
      <c r="FA70">
        <v>35416.699999999997</v>
      </c>
      <c r="FB70">
        <v>43544.3</v>
      </c>
      <c r="FC70">
        <v>46335.3</v>
      </c>
      <c r="FD70">
        <v>1.5516000000000001</v>
      </c>
      <c r="FE70">
        <v>1.8883000000000001</v>
      </c>
      <c r="FF70">
        <v>0.146791</v>
      </c>
      <c r="FG70">
        <v>0</v>
      </c>
      <c r="FH70">
        <v>29.4696</v>
      </c>
      <c r="FI70">
        <v>999.9</v>
      </c>
      <c r="FJ70">
        <v>65.400000000000006</v>
      </c>
      <c r="FK70">
        <v>32.799999999999997</v>
      </c>
      <c r="FL70">
        <v>32.969799999999999</v>
      </c>
      <c r="FM70">
        <v>64.625799999999998</v>
      </c>
      <c r="FN70">
        <v>25.605</v>
      </c>
      <c r="FO70">
        <v>1</v>
      </c>
      <c r="FP70">
        <v>0.31598100000000001</v>
      </c>
      <c r="FQ70">
        <v>0.72357000000000005</v>
      </c>
      <c r="FR70">
        <v>20.320699999999999</v>
      </c>
      <c r="FS70">
        <v>5.2107000000000001</v>
      </c>
      <c r="FT70">
        <v>11.9054</v>
      </c>
      <c r="FU70">
        <v>5.0022500000000001</v>
      </c>
      <c r="FV70">
        <v>3.2895300000000001</v>
      </c>
      <c r="FW70">
        <v>9999</v>
      </c>
      <c r="FX70">
        <v>9999</v>
      </c>
      <c r="FY70">
        <v>9999</v>
      </c>
      <c r="FZ70">
        <v>999.9</v>
      </c>
      <c r="GA70">
        <v>1.8593900000000001</v>
      </c>
      <c r="GB70">
        <v>1.85426</v>
      </c>
      <c r="GC70">
        <v>1.8575900000000001</v>
      </c>
      <c r="GD70">
        <v>1.8559300000000001</v>
      </c>
      <c r="GE70">
        <v>1.8547100000000001</v>
      </c>
      <c r="GF70">
        <v>1.85442</v>
      </c>
      <c r="GG70">
        <v>1.85301</v>
      </c>
      <c r="GH70">
        <v>1.85623</v>
      </c>
      <c r="GI70">
        <v>0</v>
      </c>
      <c r="GJ70">
        <v>0</v>
      </c>
      <c r="GK70">
        <v>0</v>
      </c>
      <c r="GL70">
        <v>0</v>
      </c>
      <c r="GM70" t="s">
        <v>384</v>
      </c>
      <c r="GN70" t="s">
        <v>385</v>
      </c>
      <c r="GO70" t="s">
        <v>386</v>
      </c>
      <c r="GP70" t="s">
        <v>386</v>
      </c>
      <c r="GQ70" t="s">
        <v>386</v>
      </c>
      <c r="GR70" t="s">
        <v>386</v>
      </c>
      <c r="GS70">
        <v>0</v>
      </c>
      <c r="GT70">
        <v>100</v>
      </c>
      <c r="GU70">
        <v>100</v>
      </c>
      <c r="GV70">
        <v>1.032</v>
      </c>
      <c r="GW70">
        <v>4.2299999999999997E-2</v>
      </c>
      <c r="GX70">
        <v>0.39266368898363929</v>
      </c>
      <c r="GY70">
        <v>3.036990343597491E-3</v>
      </c>
      <c r="GZ70">
        <v>-1.538114387597119E-6</v>
      </c>
      <c r="HA70">
        <v>3.3909691194327332E-10</v>
      </c>
      <c r="HB70">
        <v>-2.894341138822331E-2</v>
      </c>
      <c r="HC70">
        <v>9.7621983196103414E-3</v>
      </c>
      <c r="HD70">
        <v>-3.3387782167185642E-4</v>
      </c>
      <c r="HE70">
        <v>2.632278881966732E-6</v>
      </c>
      <c r="HF70">
        <v>6</v>
      </c>
      <c r="HG70">
        <v>2134</v>
      </c>
      <c r="HH70">
        <v>2</v>
      </c>
      <c r="HI70">
        <v>31</v>
      </c>
      <c r="HJ70">
        <v>1128.7</v>
      </c>
      <c r="HK70">
        <v>1129</v>
      </c>
      <c r="HL70">
        <v>0.83129900000000001</v>
      </c>
      <c r="HM70">
        <v>2.32666</v>
      </c>
      <c r="HN70">
        <v>1.4978</v>
      </c>
      <c r="HO70">
        <v>2.3083499999999999</v>
      </c>
      <c r="HP70">
        <v>1.5478499999999999</v>
      </c>
      <c r="HQ70">
        <v>2.34741</v>
      </c>
      <c r="HR70">
        <v>35.847700000000003</v>
      </c>
      <c r="HS70">
        <v>15.786899999999999</v>
      </c>
      <c r="HT70">
        <v>18</v>
      </c>
      <c r="HU70">
        <v>290.97300000000001</v>
      </c>
      <c r="HV70">
        <v>510.959</v>
      </c>
      <c r="HW70">
        <v>28.598400000000002</v>
      </c>
      <c r="HX70">
        <v>31.110399999999998</v>
      </c>
      <c r="HY70">
        <v>30</v>
      </c>
      <c r="HZ70">
        <v>30.9711</v>
      </c>
      <c r="IA70">
        <v>31.037400000000002</v>
      </c>
      <c r="IB70">
        <v>16.653700000000001</v>
      </c>
      <c r="IC70">
        <v>23.2864</v>
      </c>
      <c r="ID70">
        <v>57.683500000000002</v>
      </c>
      <c r="IE70">
        <v>28.584900000000001</v>
      </c>
      <c r="IF70">
        <v>321.57299999999998</v>
      </c>
      <c r="IG70">
        <v>26.303100000000001</v>
      </c>
      <c r="IH70">
        <v>100.7</v>
      </c>
      <c r="II70">
        <v>100.423</v>
      </c>
      <c r="IJ70" t="s">
        <v>3544</v>
      </c>
    </row>
    <row r="71" spans="1:244" x14ac:dyDescent="0.2">
      <c r="A71">
        <v>55</v>
      </c>
      <c r="B71">
        <v>1659880310.5999999</v>
      </c>
      <c r="C71">
        <v>53.5</v>
      </c>
      <c r="D71" t="s">
        <v>494</v>
      </c>
      <c r="E71" t="s">
        <v>495</v>
      </c>
      <c r="F71">
        <v>1</v>
      </c>
      <c r="H71" t="s">
        <v>379</v>
      </c>
      <c r="M71" t="s">
        <v>380</v>
      </c>
      <c r="N71">
        <v>1659880303.099999</v>
      </c>
      <c r="O71">
        <f t="shared" si="0"/>
        <v>8.2078292652149347E-4</v>
      </c>
      <c r="P71">
        <f t="shared" si="1"/>
        <v>0.82078292652149343</v>
      </c>
      <c r="Q71">
        <f t="shared" si="2"/>
        <v>6.0823595728983308</v>
      </c>
      <c r="R71">
        <f t="shared" si="3"/>
        <v>206.42999999999989</v>
      </c>
      <c r="S71">
        <f t="shared" si="4"/>
        <v>-47.498047142198089</v>
      </c>
      <c r="T71">
        <f t="shared" si="5"/>
        <v>-4.7114775336554766</v>
      </c>
      <c r="U71">
        <f t="shared" si="6"/>
        <v>20.476427259436392</v>
      </c>
      <c r="V71">
        <f t="shared" si="7"/>
        <v>3.898231002525239E-2</v>
      </c>
      <c r="W71">
        <f t="shared" si="8"/>
        <v>2.9137367390152571</v>
      </c>
      <c r="X71">
        <f t="shared" si="9"/>
        <v>3.869487386378162E-2</v>
      </c>
      <c r="Y71">
        <f t="shared" si="10"/>
        <v>2.4209944347533721E-2</v>
      </c>
      <c r="Z71">
        <f t="shared" si="11"/>
        <v>321.51642251200821</v>
      </c>
      <c r="AA71">
        <f t="shared" si="12"/>
        <v>32.699573368770388</v>
      </c>
      <c r="AB71">
        <f t="shared" si="13"/>
        <v>31.848033333333341</v>
      </c>
      <c r="AC71">
        <f t="shared" si="14"/>
        <v>4.7341642784451228</v>
      </c>
      <c r="AD71">
        <f t="shared" si="15"/>
        <v>60.004140059889032</v>
      </c>
      <c r="AE71">
        <f t="shared" si="16"/>
        <v>2.7090549013118337</v>
      </c>
      <c r="AF71">
        <f t="shared" si="17"/>
        <v>4.5147799778614868</v>
      </c>
      <c r="AG71">
        <f t="shared" si="18"/>
        <v>2.0251093771332891</v>
      </c>
      <c r="AH71">
        <f t="shared" si="19"/>
        <v>-36.196527059597862</v>
      </c>
      <c r="AI71">
        <f t="shared" si="20"/>
        <v>-131.13696558326905</v>
      </c>
      <c r="AJ71">
        <f t="shared" si="21"/>
        <v>-10.149668769982844</v>
      </c>
      <c r="AK71">
        <f t="shared" si="22"/>
        <v>144.03326109915844</v>
      </c>
      <c r="AL71">
        <f t="shared" si="23"/>
        <v>37.127361940733216</v>
      </c>
      <c r="AM71">
        <f t="shared" si="24"/>
        <v>0.81497871031604541</v>
      </c>
      <c r="AN71">
        <f t="shared" si="25"/>
        <v>6.0823595728983308</v>
      </c>
      <c r="AO71">
        <v>281.37553103071798</v>
      </c>
      <c r="AP71">
        <v>247.8142545454545</v>
      </c>
      <c r="AQ71">
        <v>5.115030569331803</v>
      </c>
      <c r="AR71">
        <v>65.044434554698469</v>
      </c>
      <c r="AS71">
        <f t="shared" si="26"/>
        <v>0.82078292652149343</v>
      </c>
      <c r="AT71">
        <v>26.34917124659497</v>
      </c>
      <c r="AU71">
        <v>27.30697151515151</v>
      </c>
      <c r="AV71">
        <v>-4.6639606932018253E-6</v>
      </c>
      <c r="AW71">
        <v>82.478048087778163</v>
      </c>
      <c r="AX71">
        <v>195</v>
      </c>
      <c r="AY71">
        <v>39</v>
      </c>
      <c r="AZ71">
        <f t="shared" si="27"/>
        <v>1</v>
      </c>
      <c r="BA71">
        <f t="shared" si="28"/>
        <v>0</v>
      </c>
      <c r="BB71">
        <f t="shared" si="29"/>
        <v>51710.055217824462</v>
      </c>
      <c r="BC71">
        <f t="shared" si="30"/>
        <v>2000.002666666667</v>
      </c>
      <c r="BD71">
        <f t="shared" si="31"/>
        <v>1681.2022384000045</v>
      </c>
      <c r="BE71">
        <f t="shared" si="32"/>
        <v>0.84059999840000421</v>
      </c>
      <c r="BF71">
        <f t="shared" si="33"/>
        <v>0.16075799691200821</v>
      </c>
      <c r="BG71">
        <v>6</v>
      </c>
      <c r="BH71">
        <v>0.5</v>
      </c>
      <c r="BI71" t="s">
        <v>381</v>
      </c>
      <c r="BJ71">
        <v>2</v>
      </c>
      <c r="BK71" t="b">
        <v>1</v>
      </c>
      <c r="BL71">
        <v>1659880303.099999</v>
      </c>
      <c r="BM71">
        <v>206.42999999999989</v>
      </c>
      <c r="BN71">
        <v>251.1719333333333</v>
      </c>
      <c r="BO71">
        <v>27.310926666666671</v>
      </c>
      <c r="BP71">
        <v>26.359933333333331</v>
      </c>
      <c r="BQ71">
        <v>205.4759333333333</v>
      </c>
      <c r="BR71">
        <v>27.268586666666671</v>
      </c>
      <c r="BS71">
        <v>500.14286666666669</v>
      </c>
      <c r="BT71">
        <v>99.093040000000002</v>
      </c>
      <c r="BU71">
        <v>0.10003881333333341</v>
      </c>
      <c r="BV71">
        <v>31.01322</v>
      </c>
      <c r="BW71">
        <v>31.848033333333341</v>
      </c>
      <c r="BX71">
        <v>999.89999999999986</v>
      </c>
      <c r="BY71">
        <v>0</v>
      </c>
      <c r="BZ71">
        <v>0</v>
      </c>
      <c r="CA71">
        <v>10000.83666666667</v>
      </c>
      <c r="CB71">
        <v>0</v>
      </c>
      <c r="CC71">
        <v>288.00746666666669</v>
      </c>
      <c r="CD71">
        <v>-44.741913333333343</v>
      </c>
      <c r="CE71">
        <v>212.226</v>
      </c>
      <c r="CF71">
        <v>257.97179999999997</v>
      </c>
      <c r="CG71">
        <v>0.95099459999999991</v>
      </c>
      <c r="CH71">
        <v>251.1719333333333</v>
      </c>
      <c r="CI71">
        <v>26.359933333333331</v>
      </c>
      <c r="CJ71">
        <v>2.7063233333333319</v>
      </c>
      <c r="CK71">
        <v>2.6120886666666672</v>
      </c>
      <c r="CL71">
        <v>22.323566666666672</v>
      </c>
      <c r="CM71">
        <v>21.742280000000001</v>
      </c>
      <c r="CN71">
        <v>2000.002666666667</v>
      </c>
      <c r="CO71">
        <v>0.98000240000000027</v>
      </c>
      <c r="CP71">
        <v>1.9997899999999999E-2</v>
      </c>
      <c r="CQ71">
        <v>0</v>
      </c>
      <c r="CR71">
        <v>2.660733333333333</v>
      </c>
      <c r="CS71">
        <v>0</v>
      </c>
      <c r="CT71">
        <v>18559.080000000002</v>
      </c>
      <c r="CU71">
        <v>17412.346666666661</v>
      </c>
      <c r="CV71">
        <v>40.25</v>
      </c>
      <c r="CW71">
        <v>41.125</v>
      </c>
      <c r="CX71">
        <v>40.141533333333342</v>
      </c>
      <c r="CY71">
        <v>39.625</v>
      </c>
      <c r="CZ71">
        <v>40.436999999999998</v>
      </c>
      <c r="DA71">
        <v>1960.005333333334</v>
      </c>
      <c r="DB71">
        <v>40</v>
      </c>
      <c r="DC71">
        <v>0</v>
      </c>
      <c r="DD71">
        <v>1659880309.0999999</v>
      </c>
      <c r="DE71">
        <v>0</v>
      </c>
      <c r="DF71">
        <v>0</v>
      </c>
      <c r="DG71" t="s">
        <v>382</v>
      </c>
      <c r="DH71">
        <v>1659812590.0999999</v>
      </c>
      <c r="DI71">
        <v>1659812570.5999999</v>
      </c>
      <c r="DJ71">
        <v>0</v>
      </c>
      <c r="DK71">
        <v>-4.8000000000000001E-2</v>
      </c>
      <c r="DL71">
        <v>0</v>
      </c>
      <c r="DM71">
        <v>2.9860000000000002</v>
      </c>
      <c r="DN71">
        <v>1.6E-2</v>
      </c>
      <c r="DO71">
        <v>2000</v>
      </c>
      <c r="DP71">
        <v>27</v>
      </c>
      <c r="DQ71">
        <v>0.33</v>
      </c>
      <c r="DR71">
        <v>0.43</v>
      </c>
      <c r="DS71">
        <v>5.4251165593365522</v>
      </c>
      <c r="DT71">
        <v>5.4360531361940652</v>
      </c>
      <c r="DU71">
        <v>0.39914577060764078</v>
      </c>
      <c r="DV71">
        <v>0</v>
      </c>
      <c r="DW71">
        <v>-44.579373333333329</v>
      </c>
      <c r="DX71">
        <v>-8.7984160177975834</v>
      </c>
      <c r="DY71">
        <v>0.6368213265552245</v>
      </c>
      <c r="DZ71">
        <v>0</v>
      </c>
      <c r="EA71">
        <v>-32.6849068140369</v>
      </c>
      <c r="EB71">
        <v>89.902965382015651</v>
      </c>
      <c r="EC71">
        <v>7.6024499316151291</v>
      </c>
      <c r="ED71">
        <v>0</v>
      </c>
      <c r="EE71">
        <v>0.94479982500000015</v>
      </c>
      <c r="EF71">
        <v>0.1203183377110677</v>
      </c>
      <c r="EG71">
        <v>1.30833097014622E-2</v>
      </c>
      <c r="EH71">
        <v>1</v>
      </c>
      <c r="EI71">
        <v>2.0245673748535111</v>
      </c>
      <c r="EJ71">
        <v>8.9398159208069067E-3</v>
      </c>
      <c r="EK71">
        <v>1.137500655447452E-3</v>
      </c>
      <c r="EL71">
        <v>1</v>
      </c>
      <c r="EM71">
        <v>2</v>
      </c>
      <c r="EN71">
        <v>5</v>
      </c>
      <c r="EO71" t="s">
        <v>419</v>
      </c>
      <c r="EP71">
        <v>2.9435099999999998</v>
      </c>
      <c r="EQ71">
        <v>2.8012100000000002</v>
      </c>
      <c r="ER71">
        <v>5.8686200000000001E-2</v>
      </c>
      <c r="ES71">
        <v>6.78087E-2</v>
      </c>
      <c r="ET71">
        <v>0.11776300000000001</v>
      </c>
      <c r="EU71">
        <v>0.115013</v>
      </c>
      <c r="EV71">
        <v>19339.5</v>
      </c>
      <c r="EW71">
        <v>20083.7</v>
      </c>
      <c r="EX71">
        <v>23887.9</v>
      </c>
      <c r="EY71">
        <v>25067.599999999999</v>
      </c>
      <c r="EZ71">
        <v>33725</v>
      </c>
      <c r="FA71">
        <v>35416.800000000003</v>
      </c>
      <c r="FB71">
        <v>43544.3</v>
      </c>
      <c r="FC71">
        <v>46335.5</v>
      </c>
      <c r="FD71">
        <v>1.55142</v>
      </c>
      <c r="FE71">
        <v>1.88835</v>
      </c>
      <c r="FF71">
        <v>0.14677299999999999</v>
      </c>
      <c r="FG71">
        <v>0</v>
      </c>
      <c r="FH71">
        <v>29.4696</v>
      </c>
      <c r="FI71">
        <v>999.9</v>
      </c>
      <c r="FJ71">
        <v>65.400000000000006</v>
      </c>
      <c r="FK71">
        <v>32.799999999999997</v>
      </c>
      <c r="FL71">
        <v>32.972299999999997</v>
      </c>
      <c r="FM71">
        <v>64.645799999999994</v>
      </c>
      <c r="FN71">
        <v>26.129799999999999</v>
      </c>
      <c r="FO71">
        <v>1</v>
      </c>
      <c r="FP71">
        <v>0.31597599999999998</v>
      </c>
      <c r="FQ71">
        <v>0.72990699999999997</v>
      </c>
      <c r="FR71">
        <v>20.320699999999999</v>
      </c>
      <c r="FS71">
        <v>5.2102500000000003</v>
      </c>
      <c r="FT71">
        <v>11.9056</v>
      </c>
      <c r="FU71">
        <v>5.0022500000000001</v>
      </c>
      <c r="FV71">
        <v>3.2895300000000001</v>
      </c>
      <c r="FW71">
        <v>9999</v>
      </c>
      <c r="FX71">
        <v>9999</v>
      </c>
      <c r="FY71">
        <v>9999</v>
      </c>
      <c r="FZ71">
        <v>999.9</v>
      </c>
      <c r="GA71">
        <v>1.85938</v>
      </c>
      <c r="GB71">
        <v>1.85425</v>
      </c>
      <c r="GC71">
        <v>1.85758</v>
      </c>
      <c r="GD71">
        <v>1.85592</v>
      </c>
      <c r="GE71">
        <v>1.8547100000000001</v>
      </c>
      <c r="GF71">
        <v>1.85442</v>
      </c>
      <c r="GG71">
        <v>1.853</v>
      </c>
      <c r="GH71">
        <v>1.85623</v>
      </c>
      <c r="GI71">
        <v>0</v>
      </c>
      <c r="GJ71">
        <v>0</v>
      </c>
      <c r="GK71">
        <v>0</v>
      </c>
      <c r="GL71">
        <v>0</v>
      </c>
      <c r="GM71" t="s">
        <v>384</v>
      </c>
      <c r="GN71" t="s">
        <v>385</v>
      </c>
      <c r="GO71" t="s">
        <v>386</v>
      </c>
      <c r="GP71" t="s">
        <v>386</v>
      </c>
      <c r="GQ71" t="s">
        <v>386</v>
      </c>
      <c r="GR71" t="s">
        <v>386</v>
      </c>
      <c r="GS71">
        <v>0</v>
      </c>
      <c r="GT71">
        <v>100</v>
      </c>
      <c r="GU71">
        <v>100</v>
      </c>
      <c r="GV71">
        <v>1.044</v>
      </c>
      <c r="GW71">
        <v>4.24E-2</v>
      </c>
      <c r="GX71">
        <v>0.39266368898363929</v>
      </c>
      <c r="GY71">
        <v>3.036990343597491E-3</v>
      </c>
      <c r="GZ71">
        <v>-1.538114387597119E-6</v>
      </c>
      <c r="HA71">
        <v>3.3909691194327332E-10</v>
      </c>
      <c r="HB71">
        <v>-2.894341138822331E-2</v>
      </c>
      <c r="HC71">
        <v>9.7621983196103414E-3</v>
      </c>
      <c r="HD71">
        <v>-3.3387782167185642E-4</v>
      </c>
      <c r="HE71">
        <v>2.632278881966732E-6</v>
      </c>
      <c r="HF71">
        <v>6</v>
      </c>
      <c r="HG71">
        <v>2134</v>
      </c>
      <c r="HH71">
        <v>2</v>
      </c>
      <c r="HI71">
        <v>31</v>
      </c>
      <c r="HJ71">
        <v>1128.7</v>
      </c>
      <c r="HK71">
        <v>1129</v>
      </c>
      <c r="HL71">
        <v>0.83862300000000001</v>
      </c>
      <c r="HM71">
        <v>2.3132299999999999</v>
      </c>
      <c r="HN71">
        <v>1.4978</v>
      </c>
      <c r="HO71">
        <v>2.3083499999999999</v>
      </c>
      <c r="HP71">
        <v>1.5478499999999999</v>
      </c>
      <c r="HQ71">
        <v>2.3779300000000001</v>
      </c>
      <c r="HR71">
        <v>35.847700000000003</v>
      </c>
      <c r="HS71">
        <v>15.7957</v>
      </c>
      <c r="HT71">
        <v>18</v>
      </c>
      <c r="HU71">
        <v>290.899</v>
      </c>
      <c r="HV71">
        <v>510.98700000000002</v>
      </c>
      <c r="HW71">
        <v>28.5961</v>
      </c>
      <c r="HX71">
        <v>31.110199999999999</v>
      </c>
      <c r="HY71">
        <v>30</v>
      </c>
      <c r="HZ71">
        <v>30.970400000000001</v>
      </c>
      <c r="IA71">
        <v>31.036799999999999</v>
      </c>
      <c r="IB71">
        <v>16.8261</v>
      </c>
      <c r="IC71">
        <v>23.2864</v>
      </c>
      <c r="ID71">
        <v>57.683500000000002</v>
      </c>
      <c r="IE71">
        <v>28.584900000000001</v>
      </c>
      <c r="IF71">
        <v>321.57299999999998</v>
      </c>
      <c r="IG71">
        <v>26.302399999999999</v>
      </c>
      <c r="IH71">
        <v>100.7</v>
      </c>
      <c r="II71">
        <v>100.42400000000001</v>
      </c>
      <c r="IJ71" t="s">
        <v>3544</v>
      </c>
    </row>
    <row r="72" spans="1:244" x14ac:dyDescent="0.2">
      <c r="A72">
        <v>56</v>
      </c>
      <c r="B72">
        <v>1659880311.0999999</v>
      </c>
      <c r="C72">
        <v>54</v>
      </c>
      <c r="D72" t="s">
        <v>496</v>
      </c>
      <c r="E72" t="s">
        <v>497</v>
      </c>
      <c r="F72">
        <v>1</v>
      </c>
      <c r="H72" t="s">
        <v>379</v>
      </c>
      <c r="M72" t="s">
        <v>380</v>
      </c>
      <c r="N72">
        <v>1659880303.099999</v>
      </c>
      <c r="O72">
        <f t="shared" si="0"/>
        <v>8.2086317145490194E-4</v>
      </c>
      <c r="P72">
        <f t="shared" si="1"/>
        <v>0.82086317145490195</v>
      </c>
      <c r="Q72">
        <f t="shared" si="2"/>
        <v>6.0783917893945212</v>
      </c>
      <c r="R72">
        <f t="shared" si="3"/>
        <v>206.42999999999989</v>
      </c>
      <c r="S72">
        <f t="shared" si="4"/>
        <v>-47.312727829736019</v>
      </c>
      <c r="T72">
        <f t="shared" si="5"/>
        <v>-4.6930951404887935</v>
      </c>
      <c r="U72">
        <f t="shared" si="6"/>
        <v>20.476427259436392</v>
      </c>
      <c r="V72">
        <f t="shared" si="7"/>
        <v>3.8986149478929755E-2</v>
      </c>
      <c r="W72">
        <f t="shared" si="8"/>
        <v>2.9137367390152571</v>
      </c>
      <c r="X72">
        <f t="shared" si="9"/>
        <v>3.8698656919539866E-2</v>
      </c>
      <c r="Y72">
        <f t="shared" si="10"/>
        <v>2.4212313772595983E-2</v>
      </c>
      <c r="Z72">
        <f t="shared" si="11"/>
        <v>321.51642251200821</v>
      </c>
      <c r="AA72">
        <f t="shared" si="12"/>
        <v>32.699552453054267</v>
      </c>
      <c r="AB72">
        <f t="shared" si="13"/>
        <v>31.848033333333341</v>
      </c>
      <c r="AC72">
        <f t="shared" si="14"/>
        <v>4.7341642784451228</v>
      </c>
      <c r="AD72">
        <f t="shared" si="15"/>
        <v>60.004140059889032</v>
      </c>
      <c r="AE72">
        <f t="shared" si="16"/>
        <v>2.7090549013118337</v>
      </c>
      <c r="AF72">
        <f t="shared" si="17"/>
        <v>4.5147799778614868</v>
      </c>
      <c r="AG72">
        <f t="shared" si="18"/>
        <v>2.0251093771332891</v>
      </c>
      <c r="AH72">
        <f t="shared" si="19"/>
        <v>-36.200065861161178</v>
      </c>
      <c r="AI72">
        <f t="shared" si="20"/>
        <v>-131.13696558326905</v>
      </c>
      <c r="AJ72">
        <f t="shared" si="21"/>
        <v>-10.149668769982844</v>
      </c>
      <c r="AK72">
        <f t="shared" si="22"/>
        <v>144.02972229759513</v>
      </c>
      <c r="AL72">
        <f t="shared" si="23"/>
        <v>37.127361940733216</v>
      </c>
      <c r="AM72">
        <f t="shared" si="24"/>
        <v>0.81497871031604541</v>
      </c>
      <c r="AN72">
        <f t="shared" si="25"/>
        <v>6.0783917893945212</v>
      </c>
      <c r="AO72">
        <v>283.96308162987509</v>
      </c>
      <c r="AP72">
        <v>250.3805212121211</v>
      </c>
      <c r="AQ72">
        <v>5.1201663609675032</v>
      </c>
      <c r="AR72">
        <v>65.044434554698469</v>
      </c>
      <c r="AS72">
        <f t="shared" si="26"/>
        <v>0.82086317145490195</v>
      </c>
      <c r="AT72">
        <v>26.349522187394811</v>
      </c>
      <c r="AU72">
        <v>27.30740969696971</v>
      </c>
      <c r="AV72">
        <v>-3.7408567566041809E-6</v>
      </c>
      <c r="AW72">
        <v>82.478048087778163</v>
      </c>
      <c r="AX72">
        <v>195</v>
      </c>
      <c r="AY72">
        <v>39</v>
      </c>
      <c r="AZ72">
        <f t="shared" si="27"/>
        <v>1</v>
      </c>
      <c r="BA72">
        <f t="shared" si="28"/>
        <v>0</v>
      </c>
      <c r="BB72">
        <f t="shared" si="29"/>
        <v>51710.055217824462</v>
      </c>
      <c r="BC72">
        <f t="shared" si="30"/>
        <v>2000.002666666667</v>
      </c>
      <c r="BD72">
        <f t="shared" si="31"/>
        <v>1681.2022384000045</v>
      </c>
      <c r="BE72">
        <f t="shared" si="32"/>
        <v>0.84059999840000421</v>
      </c>
      <c r="BF72">
        <f t="shared" si="33"/>
        <v>0.16075799691200821</v>
      </c>
      <c r="BG72">
        <v>6</v>
      </c>
      <c r="BH72">
        <v>0.5</v>
      </c>
      <c r="BI72" t="s">
        <v>381</v>
      </c>
      <c r="BJ72">
        <v>2</v>
      </c>
      <c r="BK72" t="b">
        <v>1</v>
      </c>
      <c r="BL72">
        <v>1659880303.099999</v>
      </c>
      <c r="BM72">
        <v>206.42999999999989</v>
      </c>
      <c r="BN72">
        <v>251.1719333333333</v>
      </c>
      <c r="BO72">
        <v>27.310926666666671</v>
      </c>
      <c r="BP72">
        <v>26.359933333333331</v>
      </c>
      <c r="BQ72">
        <v>205.4759333333333</v>
      </c>
      <c r="BR72">
        <v>27.268586666666671</v>
      </c>
      <c r="BS72">
        <v>500.14286666666669</v>
      </c>
      <c r="BT72">
        <v>99.093040000000002</v>
      </c>
      <c r="BU72">
        <v>0.10003881333333341</v>
      </c>
      <c r="BV72">
        <v>31.01322</v>
      </c>
      <c r="BW72">
        <v>31.848033333333341</v>
      </c>
      <c r="BX72">
        <v>999.89999999999986</v>
      </c>
      <c r="BY72">
        <v>0</v>
      </c>
      <c r="BZ72">
        <v>0</v>
      </c>
      <c r="CA72">
        <v>10000.83666666667</v>
      </c>
      <c r="CB72">
        <v>0</v>
      </c>
      <c r="CC72">
        <v>288.00746666666669</v>
      </c>
      <c r="CD72">
        <v>-44.741913333333343</v>
      </c>
      <c r="CE72">
        <v>212.226</v>
      </c>
      <c r="CF72">
        <v>257.97179999999997</v>
      </c>
      <c r="CG72">
        <v>0.95099459999999991</v>
      </c>
      <c r="CH72">
        <v>251.1719333333333</v>
      </c>
      <c r="CI72">
        <v>26.359933333333331</v>
      </c>
      <c r="CJ72">
        <v>2.7063233333333319</v>
      </c>
      <c r="CK72">
        <v>2.6120886666666672</v>
      </c>
      <c r="CL72">
        <v>22.323566666666672</v>
      </c>
      <c r="CM72">
        <v>21.742280000000001</v>
      </c>
      <c r="CN72">
        <v>2000.002666666667</v>
      </c>
      <c r="CO72">
        <v>0.98000240000000027</v>
      </c>
      <c r="CP72">
        <v>1.9997899999999999E-2</v>
      </c>
      <c r="CQ72">
        <v>0</v>
      </c>
      <c r="CR72">
        <v>2.660733333333333</v>
      </c>
      <c r="CS72">
        <v>0</v>
      </c>
      <c r="CT72">
        <v>18559.080000000002</v>
      </c>
      <c r="CU72">
        <v>17412.346666666661</v>
      </c>
      <c r="CV72">
        <v>40.25</v>
      </c>
      <c r="CW72">
        <v>41.125</v>
      </c>
      <c r="CX72">
        <v>40.141533333333342</v>
      </c>
      <c r="CY72">
        <v>39.625</v>
      </c>
      <c r="CZ72">
        <v>40.436999999999998</v>
      </c>
      <c r="DA72">
        <v>1960.005333333334</v>
      </c>
      <c r="DB72">
        <v>40</v>
      </c>
      <c r="DC72">
        <v>0</v>
      </c>
      <c r="DD72">
        <v>1659880310.3</v>
      </c>
      <c r="DE72">
        <v>0</v>
      </c>
      <c r="DF72">
        <v>0</v>
      </c>
      <c r="DG72" t="s">
        <v>382</v>
      </c>
      <c r="DH72">
        <v>1659812590.0999999</v>
      </c>
      <c r="DI72">
        <v>1659812570.5999999</v>
      </c>
      <c r="DJ72">
        <v>0</v>
      </c>
      <c r="DK72">
        <v>-4.8000000000000001E-2</v>
      </c>
      <c r="DL72">
        <v>0</v>
      </c>
      <c r="DM72">
        <v>2.9860000000000002</v>
      </c>
      <c r="DN72">
        <v>1.6E-2</v>
      </c>
      <c r="DO72">
        <v>2000</v>
      </c>
      <c r="DP72">
        <v>27</v>
      </c>
      <c r="DQ72">
        <v>0.33</v>
      </c>
      <c r="DR72">
        <v>0.43</v>
      </c>
      <c r="DS72">
        <v>5.5357270764733544</v>
      </c>
      <c r="DT72">
        <v>5.0188752668806478</v>
      </c>
      <c r="DU72">
        <v>0.37953721453772921</v>
      </c>
      <c r="DV72">
        <v>0</v>
      </c>
      <c r="DW72">
        <v>-44.737438709677413</v>
      </c>
      <c r="DX72">
        <v>-8.2886951612901711</v>
      </c>
      <c r="DY72">
        <v>0.62373000500755349</v>
      </c>
      <c r="DZ72">
        <v>0</v>
      </c>
      <c r="EA72">
        <v>-30.41444380207054</v>
      </c>
      <c r="EB72">
        <v>120.6448440980498</v>
      </c>
      <c r="EC72">
        <v>8.9933700654658875</v>
      </c>
      <c r="ED72">
        <v>0</v>
      </c>
      <c r="EE72">
        <v>0.94626346341463419</v>
      </c>
      <c r="EF72">
        <v>0.1147032125435557</v>
      </c>
      <c r="EG72">
        <v>1.2947374379457491E-2</v>
      </c>
      <c r="EH72">
        <v>1</v>
      </c>
      <c r="EI72">
        <v>2.0250394309807001</v>
      </c>
      <c r="EJ72">
        <v>1.0921579901572401E-2</v>
      </c>
      <c r="EK72">
        <v>1.2785697534085511E-3</v>
      </c>
      <c r="EL72">
        <v>1</v>
      </c>
      <c r="EM72">
        <v>2</v>
      </c>
      <c r="EN72">
        <v>5</v>
      </c>
      <c r="EO72" t="s">
        <v>419</v>
      </c>
      <c r="EP72">
        <v>2.9434800000000001</v>
      </c>
      <c r="EQ72">
        <v>2.8012100000000002</v>
      </c>
      <c r="ER72">
        <v>5.9194400000000001E-2</v>
      </c>
      <c r="ES72">
        <v>6.8292599999999995E-2</v>
      </c>
      <c r="ET72">
        <v>0.11776300000000001</v>
      </c>
      <c r="EU72">
        <v>0.11501500000000001</v>
      </c>
      <c r="EV72">
        <v>19329.099999999999</v>
      </c>
      <c r="EW72">
        <v>20073.3</v>
      </c>
      <c r="EX72">
        <v>23887.8</v>
      </c>
      <c r="EY72">
        <v>25067.599999999999</v>
      </c>
      <c r="EZ72">
        <v>33725</v>
      </c>
      <c r="FA72">
        <v>35416.800000000003</v>
      </c>
      <c r="FB72">
        <v>43544.2</v>
      </c>
      <c r="FC72">
        <v>46335.6</v>
      </c>
      <c r="FD72">
        <v>1.55115</v>
      </c>
      <c r="FE72">
        <v>1.8884000000000001</v>
      </c>
      <c r="FF72">
        <v>0.14684</v>
      </c>
      <c r="FG72">
        <v>0</v>
      </c>
      <c r="FH72">
        <v>29.4696</v>
      </c>
      <c r="FI72">
        <v>999.9</v>
      </c>
      <c r="FJ72">
        <v>65.400000000000006</v>
      </c>
      <c r="FK72">
        <v>32.799999999999997</v>
      </c>
      <c r="FL72">
        <v>32.973700000000001</v>
      </c>
      <c r="FM72">
        <v>64.575800000000001</v>
      </c>
      <c r="FN72">
        <v>26.354199999999999</v>
      </c>
      <c r="FO72">
        <v>1</v>
      </c>
      <c r="FP72">
        <v>0.31595299999999998</v>
      </c>
      <c r="FQ72">
        <v>0.73430799999999996</v>
      </c>
      <c r="FR72">
        <v>20.320699999999999</v>
      </c>
      <c r="FS72">
        <v>5.2100999999999997</v>
      </c>
      <c r="FT72">
        <v>11.9056</v>
      </c>
      <c r="FU72">
        <v>5.0023</v>
      </c>
      <c r="FV72">
        <v>3.2895300000000001</v>
      </c>
      <c r="FW72">
        <v>9999</v>
      </c>
      <c r="FX72">
        <v>9999</v>
      </c>
      <c r="FY72">
        <v>9999</v>
      </c>
      <c r="FZ72">
        <v>999.9</v>
      </c>
      <c r="GA72">
        <v>1.85938</v>
      </c>
      <c r="GB72">
        <v>1.85425</v>
      </c>
      <c r="GC72">
        <v>1.85758</v>
      </c>
      <c r="GD72">
        <v>1.85592</v>
      </c>
      <c r="GE72">
        <v>1.8547100000000001</v>
      </c>
      <c r="GF72">
        <v>1.85442</v>
      </c>
      <c r="GG72">
        <v>1.8529899999999999</v>
      </c>
      <c r="GH72">
        <v>1.85623</v>
      </c>
      <c r="GI72">
        <v>0</v>
      </c>
      <c r="GJ72">
        <v>0</v>
      </c>
      <c r="GK72">
        <v>0</v>
      </c>
      <c r="GL72">
        <v>0</v>
      </c>
      <c r="GM72" t="s">
        <v>384</v>
      </c>
      <c r="GN72" t="s">
        <v>385</v>
      </c>
      <c r="GO72" t="s">
        <v>386</v>
      </c>
      <c r="GP72" t="s">
        <v>386</v>
      </c>
      <c r="GQ72" t="s">
        <v>386</v>
      </c>
      <c r="GR72" t="s">
        <v>386</v>
      </c>
      <c r="GS72">
        <v>0</v>
      </c>
      <c r="GT72">
        <v>100</v>
      </c>
      <c r="GU72">
        <v>100</v>
      </c>
      <c r="GV72">
        <v>1.0489999999999999</v>
      </c>
      <c r="GW72">
        <v>4.24E-2</v>
      </c>
      <c r="GX72">
        <v>0.39266368898363929</v>
      </c>
      <c r="GY72">
        <v>3.036990343597491E-3</v>
      </c>
      <c r="GZ72">
        <v>-1.538114387597119E-6</v>
      </c>
      <c r="HA72">
        <v>3.3909691194327332E-10</v>
      </c>
      <c r="HB72">
        <v>-2.894341138822331E-2</v>
      </c>
      <c r="HC72">
        <v>9.7621983196103414E-3</v>
      </c>
      <c r="HD72">
        <v>-3.3387782167185642E-4</v>
      </c>
      <c r="HE72">
        <v>2.632278881966732E-6</v>
      </c>
      <c r="HF72">
        <v>6</v>
      </c>
      <c r="HG72">
        <v>2134</v>
      </c>
      <c r="HH72">
        <v>2</v>
      </c>
      <c r="HI72">
        <v>31</v>
      </c>
      <c r="HJ72">
        <v>1128.7</v>
      </c>
      <c r="HK72">
        <v>1129</v>
      </c>
      <c r="HL72">
        <v>0.84350599999999998</v>
      </c>
      <c r="HM72">
        <v>2.31812</v>
      </c>
      <c r="HN72">
        <v>1.4978</v>
      </c>
      <c r="HO72">
        <v>2.3083499999999999</v>
      </c>
      <c r="HP72">
        <v>1.5478499999999999</v>
      </c>
      <c r="HQ72">
        <v>2.4316399999999998</v>
      </c>
      <c r="HR72">
        <v>35.847700000000003</v>
      </c>
      <c r="HS72">
        <v>15.786899999999999</v>
      </c>
      <c r="HT72">
        <v>18</v>
      </c>
      <c r="HU72">
        <v>290.786</v>
      </c>
      <c r="HV72">
        <v>511.01799999999997</v>
      </c>
      <c r="HW72">
        <v>28.5945</v>
      </c>
      <c r="HX72">
        <v>31.1098</v>
      </c>
      <c r="HY72">
        <v>30</v>
      </c>
      <c r="HZ72">
        <v>30.97</v>
      </c>
      <c r="IA72">
        <v>31.0364</v>
      </c>
      <c r="IB72">
        <v>16.903099999999998</v>
      </c>
      <c r="IC72">
        <v>23.2864</v>
      </c>
      <c r="ID72">
        <v>57.683500000000002</v>
      </c>
      <c r="IE72">
        <v>28.584900000000001</v>
      </c>
      <c r="IF72">
        <v>331.59199999999998</v>
      </c>
      <c r="IG72">
        <v>26.300899999999999</v>
      </c>
      <c r="IH72">
        <v>100.7</v>
      </c>
      <c r="II72">
        <v>100.42400000000001</v>
      </c>
      <c r="IJ72" t="s">
        <v>3544</v>
      </c>
    </row>
    <row r="73" spans="1:244" x14ac:dyDescent="0.2">
      <c r="A73">
        <v>57</v>
      </c>
      <c r="B73">
        <v>1659880312.5999999</v>
      </c>
      <c r="C73">
        <v>55.5</v>
      </c>
      <c r="D73" t="s">
        <v>498</v>
      </c>
      <c r="E73" t="s">
        <v>499</v>
      </c>
      <c r="F73">
        <v>1</v>
      </c>
      <c r="H73" t="s">
        <v>379</v>
      </c>
      <c r="M73" t="s">
        <v>380</v>
      </c>
      <c r="N73">
        <v>1659880304.6312499</v>
      </c>
      <c r="O73">
        <f t="shared" si="0"/>
        <v>8.2088374016771391E-4</v>
      </c>
      <c r="P73">
        <f t="shared" si="1"/>
        <v>0.82088374016771393</v>
      </c>
      <c r="Q73">
        <f t="shared" si="2"/>
        <v>6.1453880918731425</v>
      </c>
      <c r="R73">
        <f t="shared" si="3"/>
        <v>213.99493749999999</v>
      </c>
      <c r="S73">
        <f t="shared" si="4"/>
        <v>-42.766325053208817</v>
      </c>
      <c r="T73">
        <f t="shared" si="5"/>
        <v>-4.2421284260494074</v>
      </c>
      <c r="U73">
        <f t="shared" si="6"/>
        <v>21.226841592537145</v>
      </c>
      <c r="V73">
        <f t="shared" si="7"/>
        <v>3.8979126020547324E-2</v>
      </c>
      <c r="W73">
        <f t="shared" si="8"/>
        <v>2.9134492470906328</v>
      </c>
      <c r="X73">
        <f t="shared" si="9"/>
        <v>3.8691708491699457E-2</v>
      </c>
      <c r="Y73">
        <f t="shared" si="10"/>
        <v>2.420796432440657E-2</v>
      </c>
      <c r="Z73">
        <f t="shared" si="11"/>
        <v>321.51536241754337</v>
      </c>
      <c r="AA73">
        <f t="shared" si="12"/>
        <v>32.700293355691812</v>
      </c>
      <c r="AB73">
        <f t="shared" si="13"/>
        <v>31.849387499999999</v>
      </c>
      <c r="AC73">
        <f t="shared" si="14"/>
        <v>4.734527552565015</v>
      </c>
      <c r="AD73">
        <f t="shared" si="15"/>
        <v>60.000977611848171</v>
      </c>
      <c r="AE73">
        <f t="shared" si="16"/>
        <v>2.7090045963975506</v>
      </c>
      <c r="AF73">
        <f t="shared" si="17"/>
        <v>4.5149340964448115</v>
      </c>
      <c r="AG73">
        <f t="shared" si="18"/>
        <v>2.0255229561674644</v>
      </c>
      <c r="AH73">
        <f t="shared" si="19"/>
        <v>-36.200972941396181</v>
      </c>
      <c r="AI73">
        <f t="shared" si="20"/>
        <v>-131.24267979250689</v>
      </c>
      <c r="AJ73">
        <f t="shared" si="21"/>
        <v>-10.158950921337262</v>
      </c>
      <c r="AK73">
        <f t="shared" si="22"/>
        <v>143.91275876230307</v>
      </c>
      <c r="AL73">
        <f t="shared" si="23"/>
        <v>37.261349936833554</v>
      </c>
      <c r="AM73">
        <f t="shared" si="24"/>
        <v>0.81645400503199717</v>
      </c>
      <c r="AN73">
        <f t="shared" si="25"/>
        <v>6.1453880918731425</v>
      </c>
      <c r="AO73">
        <v>291.66300827357952</v>
      </c>
      <c r="AP73">
        <v>258.03106666666667</v>
      </c>
      <c r="AQ73">
        <v>5.1136861051068374</v>
      </c>
      <c r="AR73">
        <v>65.044434554698469</v>
      </c>
      <c r="AS73">
        <f t="shared" si="26"/>
        <v>0.82088374016771393</v>
      </c>
      <c r="AT73">
        <v>26.350301535300439</v>
      </c>
      <c r="AU73">
        <v>27.308176969696969</v>
      </c>
      <c r="AV73">
        <v>1.2780426148108211E-6</v>
      </c>
      <c r="AW73">
        <v>82.478048087778163</v>
      </c>
      <c r="AX73">
        <v>195</v>
      </c>
      <c r="AY73">
        <v>39</v>
      </c>
      <c r="AZ73">
        <f t="shared" si="27"/>
        <v>1</v>
      </c>
      <c r="BA73">
        <f t="shared" si="28"/>
        <v>0</v>
      </c>
      <c r="BB73">
        <f t="shared" si="29"/>
        <v>51701.804092226295</v>
      </c>
      <c r="BC73">
        <f t="shared" si="30"/>
        <v>1999.9962499999999</v>
      </c>
      <c r="BD73">
        <f t="shared" si="31"/>
        <v>1681.1968297500223</v>
      </c>
      <c r="BE73">
        <f t="shared" si="32"/>
        <v>0.84059999099999427</v>
      </c>
      <c r="BF73">
        <f t="shared" si="33"/>
        <v>0.16075798262998911</v>
      </c>
      <c r="BG73">
        <v>6</v>
      </c>
      <c r="BH73">
        <v>0.5</v>
      </c>
      <c r="BI73" t="s">
        <v>381</v>
      </c>
      <c r="BJ73">
        <v>2</v>
      </c>
      <c r="BK73" t="b">
        <v>1</v>
      </c>
      <c r="BL73">
        <v>1659880304.6312499</v>
      </c>
      <c r="BM73">
        <v>213.99493749999999</v>
      </c>
      <c r="BN73">
        <v>258.90525000000002</v>
      </c>
      <c r="BO73">
        <v>27.310387500000001</v>
      </c>
      <c r="BP73">
        <v>26.357675</v>
      </c>
      <c r="BQ73">
        <v>213.02256249999999</v>
      </c>
      <c r="BR73">
        <v>27.268049999999999</v>
      </c>
      <c r="BS73">
        <v>500.14437500000003</v>
      </c>
      <c r="BT73">
        <v>99.093143749999996</v>
      </c>
      <c r="BU73">
        <v>0.10005138125</v>
      </c>
      <c r="BV73">
        <v>31.013818749999999</v>
      </c>
      <c r="BW73">
        <v>31.849387499999999</v>
      </c>
      <c r="BX73">
        <v>999.9</v>
      </c>
      <c r="BY73">
        <v>0</v>
      </c>
      <c r="BZ73">
        <v>0</v>
      </c>
      <c r="CA73">
        <v>9999.182499999999</v>
      </c>
      <c r="CB73">
        <v>0</v>
      </c>
      <c r="CC73">
        <v>291.49837500000001</v>
      </c>
      <c r="CD73">
        <v>-44.910293750000008</v>
      </c>
      <c r="CE73">
        <v>220.00325000000001</v>
      </c>
      <c r="CF73">
        <v>265.91393749999997</v>
      </c>
      <c r="CG73">
        <v>0.95271037499999989</v>
      </c>
      <c r="CH73">
        <v>258.90525000000002</v>
      </c>
      <c r="CI73">
        <v>26.357675</v>
      </c>
      <c r="CJ73">
        <v>2.7062731250000001</v>
      </c>
      <c r="CK73">
        <v>2.6118674999999998</v>
      </c>
      <c r="CL73">
        <v>22.32325625</v>
      </c>
      <c r="CM73">
        <v>21.7409</v>
      </c>
      <c r="CN73">
        <v>1999.9962499999999</v>
      </c>
      <c r="CO73">
        <v>0.98000237499999998</v>
      </c>
      <c r="CP73">
        <v>1.9997925E-2</v>
      </c>
      <c r="CQ73">
        <v>0</v>
      </c>
      <c r="CR73">
        <v>2.6914375000000001</v>
      </c>
      <c r="CS73">
        <v>0</v>
      </c>
      <c r="CT73">
        <v>18554.400000000001</v>
      </c>
      <c r="CU73">
        <v>17412.3</v>
      </c>
      <c r="CV73">
        <v>40.25</v>
      </c>
      <c r="CW73">
        <v>41.125</v>
      </c>
      <c r="CX73">
        <v>40.136625000000002</v>
      </c>
      <c r="CY73">
        <v>39.625</v>
      </c>
      <c r="CZ73">
        <v>40.429250000000003</v>
      </c>
      <c r="DA73">
        <v>1959.9993750000001</v>
      </c>
      <c r="DB73">
        <v>39.999375000000001</v>
      </c>
      <c r="DC73">
        <v>0</v>
      </c>
      <c r="DD73">
        <v>1659880311.5</v>
      </c>
      <c r="DE73">
        <v>0</v>
      </c>
      <c r="DF73">
        <v>0</v>
      </c>
      <c r="DG73" t="s">
        <v>382</v>
      </c>
      <c r="DH73">
        <v>1659812590.0999999</v>
      </c>
      <c r="DI73">
        <v>1659812570.5999999</v>
      </c>
      <c r="DJ73">
        <v>0</v>
      </c>
      <c r="DK73">
        <v>-4.8000000000000001E-2</v>
      </c>
      <c r="DL73">
        <v>0</v>
      </c>
      <c r="DM73">
        <v>2.9860000000000002</v>
      </c>
      <c r="DN73">
        <v>1.6E-2</v>
      </c>
      <c r="DO73">
        <v>2000</v>
      </c>
      <c r="DP73">
        <v>27</v>
      </c>
      <c r="DQ73">
        <v>0.33</v>
      </c>
      <c r="DR73">
        <v>0.43</v>
      </c>
      <c r="DS73">
        <v>5.6529761309767652</v>
      </c>
      <c r="DT73">
        <v>4.5113583450795796</v>
      </c>
      <c r="DU73">
        <v>0.34288218214547339</v>
      </c>
      <c r="DV73">
        <v>0</v>
      </c>
      <c r="DW73">
        <v>-44.944090000000003</v>
      </c>
      <c r="DX73">
        <v>-7.6857583982202833</v>
      </c>
      <c r="DY73">
        <v>0.56728977918403145</v>
      </c>
      <c r="DZ73">
        <v>0</v>
      </c>
      <c r="EA73">
        <v>-27.79851651878047</v>
      </c>
      <c r="EB73">
        <v>136.26145239565341</v>
      </c>
      <c r="EC73">
        <v>10.342517651016481</v>
      </c>
      <c r="ED73">
        <v>0</v>
      </c>
      <c r="EE73">
        <v>0.9482174000000001</v>
      </c>
      <c r="EF73">
        <v>0.10897033395872111</v>
      </c>
      <c r="EG73">
        <v>1.253937749013084E-2</v>
      </c>
      <c r="EH73">
        <v>1</v>
      </c>
      <c r="EI73">
        <v>2.0254064874229711</v>
      </c>
      <c r="EJ73">
        <v>1.220494579770421E-2</v>
      </c>
      <c r="EK73">
        <v>1.3677647660998149E-3</v>
      </c>
      <c r="EL73">
        <v>1</v>
      </c>
      <c r="EM73">
        <v>2</v>
      </c>
      <c r="EN73">
        <v>5</v>
      </c>
      <c r="EO73" t="s">
        <v>419</v>
      </c>
      <c r="EP73">
        <v>2.9434499999999999</v>
      </c>
      <c r="EQ73">
        <v>2.80111</v>
      </c>
      <c r="ER73">
        <v>6.0708400000000003E-2</v>
      </c>
      <c r="ES73">
        <v>6.9746600000000006E-2</v>
      </c>
      <c r="ET73">
        <v>0.117766</v>
      </c>
      <c r="EU73">
        <v>0.11502</v>
      </c>
      <c r="EV73">
        <v>19298.099999999999</v>
      </c>
      <c r="EW73">
        <v>20042</v>
      </c>
      <c r="EX73">
        <v>23888</v>
      </c>
      <c r="EY73">
        <v>25067.599999999999</v>
      </c>
      <c r="EZ73">
        <v>33725</v>
      </c>
      <c r="FA73">
        <v>35416.699999999997</v>
      </c>
      <c r="FB73">
        <v>43544.2</v>
      </c>
      <c r="FC73">
        <v>46335.6</v>
      </c>
      <c r="FD73">
        <v>1.5509999999999999</v>
      </c>
      <c r="FE73">
        <v>1.8884000000000001</v>
      </c>
      <c r="FF73">
        <v>0.146843</v>
      </c>
      <c r="FG73">
        <v>0</v>
      </c>
      <c r="FH73">
        <v>29.4696</v>
      </c>
      <c r="FI73">
        <v>999.9</v>
      </c>
      <c r="FJ73">
        <v>65.400000000000006</v>
      </c>
      <c r="FK73">
        <v>32.799999999999997</v>
      </c>
      <c r="FL73">
        <v>32.9696</v>
      </c>
      <c r="FM73">
        <v>64.445800000000006</v>
      </c>
      <c r="FN73">
        <v>26.161899999999999</v>
      </c>
      <c r="FO73">
        <v>1</v>
      </c>
      <c r="FP73">
        <v>0.31592700000000001</v>
      </c>
      <c r="FQ73">
        <v>0.74213499999999999</v>
      </c>
      <c r="FR73">
        <v>20.320699999999999</v>
      </c>
      <c r="FS73">
        <v>5.2102500000000003</v>
      </c>
      <c r="FT73">
        <v>11.905099999999999</v>
      </c>
      <c r="FU73">
        <v>5.0023</v>
      </c>
      <c r="FV73">
        <v>3.2894999999999999</v>
      </c>
      <c r="FW73">
        <v>9999</v>
      </c>
      <c r="FX73">
        <v>9999</v>
      </c>
      <c r="FY73">
        <v>9999</v>
      </c>
      <c r="FZ73">
        <v>999.9</v>
      </c>
      <c r="GA73">
        <v>1.85937</v>
      </c>
      <c r="GB73">
        <v>1.85425</v>
      </c>
      <c r="GC73">
        <v>1.85758</v>
      </c>
      <c r="GD73">
        <v>1.8559099999999999</v>
      </c>
      <c r="GE73">
        <v>1.8547100000000001</v>
      </c>
      <c r="GF73">
        <v>1.8544099999999999</v>
      </c>
      <c r="GG73">
        <v>1.8529899999999999</v>
      </c>
      <c r="GH73">
        <v>1.85623</v>
      </c>
      <c r="GI73">
        <v>0</v>
      </c>
      <c r="GJ73">
        <v>0</v>
      </c>
      <c r="GK73">
        <v>0</v>
      </c>
      <c r="GL73">
        <v>0</v>
      </c>
      <c r="GM73" t="s">
        <v>384</v>
      </c>
      <c r="GN73" t="s">
        <v>385</v>
      </c>
      <c r="GO73" t="s">
        <v>386</v>
      </c>
      <c r="GP73" t="s">
        <v>386</v>
      </c>
      <c r="GQ73" t="s">
        <v>386</v>
      </c>
      <c r="GR73" t="s">
        <v>386</v>
      </c>
      <c r="GS73">
        <v>0</v>
      </c>
      <c r="GT73">
        <v>100</v>
      </c>
      <c r="GU73">
        <v>100</v>
      </c>
      <c r="GV73">
        <v>1.0669999999999999</v>
      </c>
      <c r="GW73">
        <v>4.24E-2</v>
      </c>
      <c r="GX73">
        <v>0.39266368898363929</v>
      </c>
      <c r="GY73">
        <v>3.036990343597491E-3</v>
      </c>
      <c r="GZ73">
        <v>-1.538114387597119E-6</v>
      </c>
      <c r="HA73">
        <v>3.3909691194327332E-10</v>
      </c>
      <c r="HB73">
        <v>-2.894341138822331E-2</v>
      </c>
      <c r="HC73">
        <v>9.7621983196103414E-3</v>
      </c>
      <c r="HD73">
        <v>-3.3387782167185642E-4</v>
      </c>
      <c r="HE73">
        <v>2.632278881966732E-6</v>
      </c>
      <c r="HF73">
        <v>6</v>
      </c>
      <c r="HG73">
        <v>2134</v>
      </c>
      <c r="HH73">
        <v>2</v>
      </c>
      <c r="HI73">
        <v>31</v>
      </c>
      <c r="HJ73">
        <v>1128.7</v>
      </c>
      <c r="HK73">
        <v>1129</v>
      </c>
      <c r="HL73">
        <v>0.86059600000000003</v>
      </c>
      <c r="HM73">
        <v>2.3083499999999999</v>
      </c>
      <c r="HN73">
        <v>1.4978</v>
      </c>
      <c r="HO73">
        <v>2.3083499999999999</v>
      </c>
      <c r="HP73">
        <v>1.5478499999999999</v>
      </c>
      <c r="HQ73">
        <v>2.3706100000000001</v>
      </c>
      <c r="HR73">
        <v>35.847700000000003</v>
      </c>
      <c r="HS73">
        <v>15.7957</v>
      </c>
      <c r="HT73">
        <v>18</v>
      </c>
      <c r="HU73">
        <v>290.72199999999998</v>
      </c>
      <c r="HV73">
        <v>511.01600000000002</v>
      </c>
      <c r="HW73">
        <v>28.590800000000002</v>
      </c>
      <c r="HX73">
        <v>31.108899999999998</v>
      </c>
      <c r="HY73">
        <v>30</v>
      </c>
      <c r="HZ73">
        <v>30.9693</v>
      </c>
      <c r="IA73">
        <v>31.036200000000001</v>
      </c>
      <c r="IB73">
        <v>17.2544</v>
      </c>
      <c r="IC73">
        <v>23.2864</v>
      </c>
      <c r="ID73">
        <v>57.683500000000002</v>
      </c>
      <c r="IE73">
        <v>28.584900000000001</v>
      </c>
      <c r="IF73">
        <v>331.59199999999998</v>
      </c>
      <c r="IG73">
        <v>26.3018</v>
      </c>
      <c r="IH73">
        <v>100.7</v>
      </c>
      <c r="II73">
        <v>100.42400000000001</v>
      </c>
      <c r="IJ73" t="s">
        <v>3544</v>
      </c>
    </row>
    <row r="74" spans="1:244" x14ac:dyDescent="0.2">
      <c r="A74">
        <v>58</v>
      </c>
      <c r="B74">
        <v>1659880313.0999999</v>
      </c>
      <c r="C74">
        <v>56</v>
      </c>
      <c r="D74" t="s">
        <v>500</v>
      </c>
      <c r="E74" t="s">
        <v>501</v>
      </c>
      <c r="F74">
        <v>1</v>
      </c>
      <c r="H74" t="s">
        <v>379</v>
      </c>
      <c r="M74" t="s">
        <v>380</v>
      </c>
      <c r="N74">
        <v>1659880304.6312499</v>
      </c>
      <c r="O74">
        <f t="shared" si="0"/>
        <v>8.2084689709961255E-4</v>
      </c>
      <c r="P74">
        <f t="shared" si="1"/>
        <v>0.82084689709961256</v>
      </c>
      <c r="Q74">
        <f t="shared" si="2"/>
        <v>6.1485232940318255</v>
      </c>
      <c r="R74">
        <f t="shared" si="3"/>
        <v>213.99493749999999</v>
      </c>
      <c r="S74">
        <f t="shared" si="4"/>
        <v>-42.904898991306268</v>
      </c>
      <c r="T74">
        <f t="shared" si="5"/>
        <v>-4.2558740177312142</v>
      </c>
      <c r="U74">
        <f t="shared" si="6"/>
        <v>21.226841592537145</v>
      </c>
      <c r="V74">
        <f t="shared" si="7"/>
        <v>3.8977363564150082E-2</v>
      </c>
      <c r="W74">
        <f t="shared" si="8"/>
        <v>2.9134492470906328</v>
      </c>
      <c r="X74">
        <f t="shared" si="9"/>
        <v>3.8689971922705381E-2</v>
      </c>
      <c r="Y74">
        <f t="shared" si="10"/>
        <v>2.4206876666733615E-2</v>
      </c>
      <c r="Z74">
        <f t="shared" si="11"/>
        <v>321.51536241754337</v>
      </c>
      <c r="AA74">
        <f t="shared" si="12"/>
        <v>32.700302959655495</v>
      </c>
      <c r="AB74">
        <f t="shared" si="13"/>
        <v>31.849387499999999</v>
      </c>
      <c r="AC74">
        <f t="shared" si="14"/>
        <v>4.734527552565015</v>
      </c>
      <c r="AD74">
        <f t="shared" si="15"/>
        <v>60.000977611848171</v>
      </c>
      <c r="AE74">
        <f t="shared" si="16"/>
        <v>2.7090045963975506</v>
      </c>
      <c r="AF74">
        <f t="shared" si="17"/>
        <v>4.5149340964448115</v>
      </c>
      <c r="AG74">
        <f t="shared" si="18"/>
        <v>2.0255229561674644</v>
      </c>
      <c r="AH74">
        <f t="shared" si="19"/>
        <v>-36.19934816209291</v>
      </c>
      <c r="AI74">
        <f t="shared" si="20"/>
        <v>-131.24267979250689</v>
      </c>
      <c r="AJ74">
        <f t="shared" si="21"/>
        <v>-10.158950921337262</v>
      </c>
      <c r="AK74">
        <f t="shared" si="22"/>
        <v>143.91438354160633</v>
      </c>
      <c r="AL74">
        <f t="shared" si="23"/>
        <v>37.261349936833554</v>
      </c>
      <c r="AM74">
        <f t="shared" si="24"/>
        <v>0.81645400503199717</v>
      </c>
      <c r="AN74">
        <f t="shared" si="25"/>
        <v>6.1485232940318255</v>
      </c>
      <c r="AO74">
        <v>294.21897568563679</v>
      </c>
      <c r="AP74">
        <v>260.58761212121198</v>
      </c>
      <c r="AQ74">
        <v>5.1128146565502259</v>
      </c>
      <c r="AR74">
        <v>65.044434554698469</v>
      </c>
      <c r="AS74">
        <f t="shared" si="26"/>
        <v>0.82084689709961256</v>
      </c>
      <c r="AT74">
        <v>26.35068202706513</v>
      </c>
      <c r="AU74">
        <v>27.308500606060601</v>
      </c>
      <c r="AV74">
        <v>3.3740986615064839E-6</v>
      </c>
      <c r="AW74">
        <v>82.478048087778163</v>
      </c>
      <c r="AX74">
        <v>195</v>
      </c>
      <c r="AY74">
        <v>39</v>
      </c>
      <c r="AZ74">
        <f t="shared" si="27"/>
        <v>1</v>
      </c>
      <c r="BA74">
        <f t="shared" si="28"/>
        <v>0</v>
      </c>
      <c r="BB74">
        <f t="shared" si="29"/>
        <v>51701.804092226295</v>
      </c>
      <c r="BC74">
        <f t="shared" si="30"/>
        <v>1999.9962499999999</v>
      </c>
      <c r="BD74">
        <f t="shared" si="31"/>
        <v>1681.1968297500223</v>
      </c>
      <c r="BE74">
        <f t="shared" si="32"/>
        <v>0.84059999099999427</v>
      </c>
      <c r="BF74">
        <f t="shared" si="33"/>
        <v>0.16075798262998911</v>
      </c>
      <c r="BG74">
        <v>6</v>
      </c>
      <c r="BH74">
        <v>0.5</v>
      </c>
      <c r="BI74" t="s">
        <v>381</v>
      </c>
      <c r="BJ74">
        <v>2</v>
      </c>
      <c r="BK74" t="b">
        <v>1</v>
      </c>
      <c r="BL74">
        <v>1659880304.6312499</v>
      </c>
      <c r="BM74">
        <v>213.99493749999999</v>
      </c>
      <c r="BN74">
        <v>258.90525000000002</v>
      </c>
      <c r="BO74">
        <v>27.310387500000001</v>
      </c>
      <c r="BP74">
        <v>26.357675</v>
      </c>
      <c r="BQ74">
        <v>213.02256249999999</v>
      </c>
      <c r="BR74">
        <v>27.268049999999999</v>
      </c>
      <c r="BS74">
        <v>500.14437500000003</v>
      </c>
      <c r="BT74">
        <v>99.093143749999996</v>
      </c>
      <c r="BU74">
        <v>0.10005138125</v>
      </c>
      <c r="BV74">
        <v>31.013818749999999</v>
      </c>
      <c r="BW74">
        <v>31.849387499999999</v>
      </c>
      <c r="BX74">
        <v>999.9</v>
      </c>
      <c r="BY74">
        <v>0</v>
      </c>
      <c r="BZ74">
        <v>0</v>
      </c>
      <c r="CA74">
        <v>9999.182499999999</v>
      </c>
      <c r="CB74">
        <v>0</v>
      </c>
      <c r="CC74">
        <v>291.49837500000001</v>
      </c>
      <c r="CD74">
        <v>-44.910293750000008</v>
      </c>
      <c r="CE74">
        <v>220.00325000000001</v>
      </c>
      <c r="CF74">
        <v>265.91393749999997</v>
      </c>
      <c r="CG74">
        <v>0.95271037499999989</v>
      </c>
      <c r="CH74">
        <v>258.90525000000002</v>
      </c>
      <c r="CI74">
        <v>26.357675</v>
      </c>
      <c r="CJ74">
        <v>2.7062731250000001</v>
      </c>
      <c r="CK74">
        <v>2.6118674999999998</v>
      </c>
      <c r="CL74">
        <v>22.32325625</v>
      </c>
      <c r="CM74">
        <v>21.7409</v>
      </c>
      <c r="CN74">
        <v>1999.9962499999999</v>
      </c>
      <c r="CO74">
        <v>0.98000237499999998</v>
      </c>
      <c r="CP74">
        <v>1.9997925E-2</v>
      </c>
      <c r="CQ74">
        <v>0</v>
      </c>
      <c r="CR74">
        <v>2.6914375000000001</v>
      </c>
      <c r="CS74">
        <v>0</v>
      </c>
      <c r="CT74">
        <v>18554.400000000001</v>
      </c>
      <c r="CU74">
        <v>17412.3</v>
      </c>
      <c r="CV74">
        <v>40.25</v>
      </c>
      <c r="CW74">
        <v>41.125</v>
      </c>
      <c r="CX74">
        <v>40.136625000000002</v>
      </c>
      <c r="CY74">
        <v>39.625</v>
      </c>
      <c r="CZ74">
        <v>40.429250000000003</v>
      </c>
      <c r="DA74">
        <v>1959.9993750000001</v>
      </c>
      <c r="DB74">
        <v>39.999375000000001</v>
      </c>
      <c r="DC74">
        <v>0</v>
      </c>
      <c r="DD74">
        <v>1659880312.0999999</v>
      </c>
      <c r="DE74">
        <v>0</v>
      </c>
      <c r="DF74">
        <v>0</v>
      </c>
      <c r="DG74" t="s">
        <v>382</v>
      </c>
      <c r="DH74">
        <v>1659812590.0999999</v>
      </c>
      <c r="DI74">
        <v>1659812570.5999999</v>
      </c>
      <c r="DJ74">
        <v>0</v>
      </c>
      <c r="DK74">
        <v>-4.8000000000000001E-2</v>
      </c>
      <c r="DL74">
        <v>0</v>
      </c>
      <c r="DM74">
        <v>2.9860000000000002</v>
      </c>
      <c r="DN74">
        <v>1.6E-2</v>
      </c>
      <c r="DO74">
        <v>2000</v>
      </c>
      <c r="DP74">
        <v>27</v>
      </c>
      <c r="DQ74">
        <v>0.33</v>
      </c>
      <c r="DR74">
        <v>0.43</v>
      </c>
      <c r="DS74">
        <v>5.6529761309767652</v>
      </c>
      <c r="DT74">
        <v>4.5113583450795796</v>
      </c>
      <c r="DU74">
        <v>0.34288218214547339</v>
      </c>
      <c r="DV74">
        <v>0</v>
      </c>
      <c r="DW74">
        <v>-44.944090000000003</v>
      </c>
      <c r="DX74">
        <v>-7.6857583982202833</v>
      </c>
      <c r="DY74">
        <v>0.56728977918403145</v>
      </c>
      <c r="DZ74">
        <v>0</v>
      </c>
      <c r="EA74">
        <v>-27.79851651878047</v>
      </c>
      <c r="EB74">
        <v>136.26145239565341</v>
      </c>
      <c r="EC74">
        <v>10.342517651016481</v>
      </c>
      <c r="ED74">
        <v>0</v>
      </c>
      <c r="EE74">
        <v>0.9482174000000001</v>
      </c>
      <c r="EF74">
        <v>0.10897033395872111</v>
      </c>
      <c r="EG74">
        <v>1.253937749013084E-2</v>
      </c>
      <c r="EH74">
        <v>1</v>
      </c>
      <c r="EI74">
        <v>2.0254064874229711</v>
      </c>
      <c r="EJ74">
        <v>1.220494579770421E-2</v>
      </c>
      <c r="EK74">
        <v>1.3677647660998149E-3</v>
      </c>
      <c r="EL74">
        <v>1</v>
      </c>
      <c r="EM74">
        <v>2</v>
      </c>
      <c r="EN74">
        <v>5</v>
      </c>
      <c r="EO74" t="s">
        <v>419</v>
      </c>
      <c r="EP74">
        <v>2.94347</v>
      </c>
      <c r="EQ74">
        <v>2.8011200000000001</v>
      </c>
      <c r="ER74">
        <v>6.1206900000000002E-2</v>
      </c>
      <c r="ES74">
        <v>7.0223999999999995E-2</v>
      </c>
      <c r="ET74">
        <v>0.11776399999999999</v>
      </c>
      <c r="EU74">
        <v>0.11502</v>
      </c>
      <c r="EV74">
        <v>19287.8</v>
      </c>
      <c r="EW74">
        <v>20031.599999999999</v>
      </c>
      <c r="EX74">
        <v>23887.9</v>
      </c>
      <c r="EY74">
        <v>25067.5</v>
      </c>
      <c r="EZ74">
        <v>33725</v>
      </c>
      <c r="FA74">
        <v>35416.699999999997</v>
      </c>
      <c r="FB74">
        <v>43544.2</v>
      </c>
      <c r="FC74">
        <v>46335.6</v>
      </c>
      <c r="FD74">
        <v>1.5509299999999999</v>
      </c>
      <c r="FE74">
        <v>1.8885000000000001</v>
      </c>
      <c r="FF74">
        <v>0.146978</v>
      </c>
      <c r="FG74">
        <v>0</v>
      </c>
      <c r="FH74">
        <v>29.4696</v>
      </c>
      <c r="FI74">
        <v>999.9</v>
      </c>
      <c r="FJ74">
        <v>65.400000000000006</v>
      </c>
      <c r="FK74">
        <v>32.799999999999997</v>
      </c>
      <c r="FL74">
        <v>32.968699999999998</v>
      </c>
      <c r="FM74">
        <v>64.495800000000003</v>
      </c>
      <c r="FN74">
        <v>26.3462</v>
      </c>
      <c r="FO74">
        <v>1</v>
      </c>
      <c r="FP74">
        <v>0.31594</v>
      </c>
      <c r="FQ74">
        <v>0.74506499999999998</v>
      </c>
      <c r="FR74">
        <v>20.320799999999998</v>
      </c>
      <c r="FS74">
        <v>5.2105499999999996</v>
      </c>
      <c r="FT74">
        <v>11.904999999999999</v>
      </c>
      <c r="FU74">
        <v>5.0023999999999997</v>
      </c>
      <c r="FV74">
        <v>3.2894999999999999</v>
      </c>
      <c r="FW74">
        <v>9999</v>
      </c>
      <c r="FX74">
        <v>9999</v>
      </c>
      <c r="FY74">
        <v>9999</v>
      </c>
      <c r="FZ74">
        <v>999.9</v>
      </c>
      <c r="GA74">
        <v>1.85938</v>
      </c>
      <c r="GB74">
        <v>1.85426</v>
      </c>
      <c r="GC74">
        <v>1.85758</v>
      </c>
      <c r="GD74">
        <v>1.8559099999999999</v>
      </c>
      <c r="GE74">
        <v>1.8547100000000001</v>
      </c>
      <c r="GF74">
        <v>1.8544099999999999</v>
      </c>
      <c r="GG74">
        <v>1.8529899999999999</v>
      </c>
      <c r="GH74">
        <v>1.85623</v>
      </c>
      <c r="GI74">
        <v>0</v>
      </c>
      <c r="GJ74">
        <v>0</v>
      </c>
      <c r="GK74">
        <v>0</v>
      </c>
      <c r="GL74">
        <v>0</v>
      </c>
      <c r="GM74" t="s">
        <v>384</v>
      </c>
      <c r="GN74" t="s">
        <v>385</v>
      </c>
      <c r="GO74" t="s">
        <v>386</v>
      </c>
      <c r="GP74" t="s">
        <v>386</v>
      </c>
      <c r="GQ74" t="s">
        <v>386</v>
      </c>
      <c r="GR74" t="s">
        <v>386</v>
      </c>
      <c r="GS74">
        <v>0</v>
      </c>
      <c r="GT74">
        <v>100</v>
      </c>
      <c r="GU74">
        <v>100</v>
      </c>
      <c r="GV74">
        <v>1.073</v>
      </c>
      <c r="GW74">
        <v>4.24E-2</v>
      </c>
      <c r="GX74">
        <v>0.39266368898363929</v>
      </c>
      <c r="GY74">
        <v>3.036990343597491E-3</v>
      </c>
      <c r="GZ74">
        <v>-1.538114387597119E-6</v>
      </c>
      <c r="HA74">
        <v>3.3909691194327332E-10</v>
      </c>
      <c r="HB74">
        <v>-2.894341138822331E-2</v>
      </c>
      <c r="HC74">
        <v>9.7621983196103414E-3</v>
      </c>
      <c r="HD74">
        <v>-3.3387782167185642E-4</v>
      </c>
      <c r="HE74">
        <v>2.632278881966732E-6</v>
      </c>
      <c r="HF74">
        <v>6</v>
      </c>
      <c r="HG74">
        <v>2134</v>
      </c>
      <c r="HH74">
        <v>2</v>
      </c>
      <c r="HI74">
        <v>31</v>
      </c>
      <c r="HJ74">
        <v>1128.7</v>
      </c>
      <c r="HK74">
        <v>1129</v>
      </c>
      <c r="HL74">
        <v>0.865479</v>
      </c>
      <c r="HM74">
        <v>2.3107899999999999</v>
      </c>
      <c r="HN74">
        <v>1.4978</v>
      </c>
      <c r="HO74">
        <v>2.3083499999999999</v>
      </c>
      <c r="HP74">
        <v>1.5478499999999999</v>
      </c>
      <c r="HQ74">
        <v>2.4475099999999999</v>
      </c>
      <c r="HR74">
        <v>35.847700000000003</v>
      </c>
      <c r="HS74">
        <v>15.786899999999999</v>
      </c>
      <c r="HT74">
        <v>18</v>
      </c>
      <c r="HU74">
        <v>290.69099999999997</v>
      </c>
      <c r="HV74">
        <v>511.084</v>
      </c>
      <c r="HW74">
        <v>28.588799999999999</v>
      </c>
      <c r="HX74">
        <v>31.108499999999999</v>
      </c>
      <c r="HY74">
        <v>30</v>
      </c>
      <c r="HZ74">
        <v>30.9693</v>
      </c>
      <c r="IA74">
        <v>31.036200000000001</v>
      </c>
      <c r="IB74">
        <v>17.328199999999999</v>
      </c>
      <c r="IC74">
        <v>23.2864</v>
      </c>
      <c r="ID74">
        <v>57.683500000000002</v>
      </c>
      <c r="IE74">
        <v>28.584900000000001</v>
      </c>
      <c r="IF74">
        <v>341.613</v>
      </c>
      <c r="IG74">
        <v>26.2973</v>
      </c>
      <c r="IH74">
        <v>100.7</v>
      </c>
      <c r="II74">
        <v>100.42400000000001</v>
      </c>
      <c r="IJ74" t="s">
        <v>3544</v>
      </c>
    </row>
    <row r="75" spans="1:244" x14ac:dyDescent="0.2">
      <c r="A75">
        <v>59</v>
      </c>
      <c r="B75">
        <v>1659880314.5999999</v>
      </c>
      <c r="C75">
        <v>57.5</v>
      </c>
      <c r="D75" t="s">
        <v>502</v>
      </c>
      <c r="E75" t="s">
        <v>503</v>
      </c>
      <c r="F75">
        <v>1</v>
      </c>
      <c r="H75" t="s">
        <v>379</v>
      </c>
      <c r="M75" t="s">
        <v>380</v>
      </c>
      <c r="N75">
        <v>1659880306.6624999</v>
      </c>
      <c r="O75">
        <f t="shared" si="0"/>
        <v>8.1958796230136867E-4</v>
      </c>
      <c r="P75">
        <f t="shared" si="1"/>
        <v>0.81958796230136866</v>
      </c>
      <c r="Q75">
        <f t="shared" si="2"/>
        <v>6.320884400435653</v>
      </c>
      <c r="R75">
        <f t="shared" si="3"/>
        <v>224.03200000000001</v>
      </c>
      <c r="S75">
        <f t="shared" si="4"/>
        <v>-40.671250097462888</v>
      </c>
      <c r="T75">
        <f t="shared" si="5"/>
        <v>-4.0343128844215181</v>
      </c>
      <c r="U75">
        <f t="shared" si="6"/>
        <v>22.222458910332396</v>
      </c>
      <c r="V75">
        <f t="shared" si="7"/>
        <v>3.8906294809218457E-2</v>
      </c>
      <c r="W75">
        <f t="shared" si="8"/>
        <v>2.9131022432745772</v>
      </c>
      <c r="X75">
        <f t="shared" si="9"/>
        <v>3.8619912241465021E-2</v>
      </c>
      <c r="Y75">
        <f t="shared" si="10"/>
        <v>2.4162999622293995E-2</v>
      </c>
      <c r="Z75">
        <f t="shared" si="11"/>
        <v>321.51752000638686</v>
      </c>
      <c r="AA75">
        <f t="shared" si="12"/>
        <v>32.701592023163137</v>
      </c>
      <c r="AB75">
        <f t="shared" si="13"/>
        <v>31.851287500000002</v>
      </c>
      <c r="AC75">
        <f t="shared" si="14"/>
        <v>4.7350372950136084</v>
      </c>
      <c r="AD75">
        <f t="shared" si="15"/>
        <v>59.997295240709903</v>
      </c>
      <c r="AE75">
        <f t="shared" si="16"/>
        <v>2.7089560991936432</v>
      </c>
      <c r="AF75">
        <f t="shared" si="17"/>
        <v>4.5151303710030213</v>
      </c>
      <c r="AG75">
        <f t="shared" si="18"/>
        <v>2.0260811958199652</v>
      </c>
      <c r="AH75">
        <f t="shared" si="19"/>
        <v>-36.143829137490357</v>
      </c>
      <c r="AI75">
        <f t="shared" si="20"/>
        <v>-131.40569395205316</v>
      </c>
      <c r="AJ75">
        <f t="shared" si="21"/>
        <v>-10.172914297099124</v>
      </c>
      <c r="AK75">
        <f t="shared" si="22"/>
        <v>143.79508261974425</v>
      </c>
      <c r="AL75">
        <f t="shared" si="23"/>
        <v>37.454603634127587</v>
      </c>
      <c r="AM75">
        <f t="shared" si="24"/>
        <v>0.81884889302362507</v>
      </c>
      <c r="AN75">
        <f t="shared" si="25"/>
        <v>6.320884400435653</v>
      </c>
      <c r="AO75">
        <v>301.94761892687637</v>
      </c>
      <c r="AP75">
        <v>268.20322424242408</v>
      </c>
      <c r="AQ75">
        <v>5.0933458942749814</v>
      </c>
      <c r="AR75">
        <v>65.044434554698469</v>
      </c>
      <c r="AS75">
        <f t="shared" si="26"/>
        <v>0.81958796230136866</v>
      </c>
      <c r="AT75">
        <v>26.352427931870441</v>
      </c>
      <c r="AU75">
        <v>27.308770909090889</v>
      </c>
      <c r="AV75">
        <v>4.1446680200479039E-6</v>
      </c>
      <c r="AW75">
        <v>82.478048087778163</v>
      </c>
      <c r="AX75">
        <v>195</v>
      </c>
      <c r="AY75">
        <v>39</v>
      </c>
      <c r="AZ75">
        <f t="shared" si="27"/>
        <v>1</v>
      </c>
      <c r="BA75">
        <f t="shared" si="28"/>
        <v>0</v>
      </c>
      <c r="BB75">
        <f t="shared" si="29"/>
        <v>51691.837295956102</v>
      </c>
      <c r="BC75">
        <f t="shared" si="30"/>
        <v>2000.01</v>
      </c>
      <c r="BD75">
        <f t="shared" si="31"/>
        <v>1681.208360625071</v>
      </c>
      <c r="BE75">
        <f t="shared" si="32"/>
        <v>0.8405999773126489</v>
      </c>
      <c r="BF75">
        <f t="shared" si="33"/>
        <v>0.16075795621341235</v>
      </c>
      <c r="BG75">
        <v>6</v>
      </c>
      <c r="BH75">
        <v>0.5</v>
      </c>
      <c r="BI75" t="s">
        <v>381</v>
      </c>
      <c r="BJ75">
        <v>2</v>
      </c>
      <c r="BK75" t="b">
        <v>1</v>
      </c>
      <c r="BL75">
        <v>1659880306.6624999</v>
      </c>
      <c r="BM75">
        <v>224.03200000000001</v>
      </c>
      <c r="BN75">
        <v>269.18456250000003</v>
      </c>
      <c r="BO75">
        <v>27.309887499999999</v>
      </c>
      <c r="BP75">
        <v>26.354381249999999</v>
      </c>
      <c r="BQ75">
        <v>223.0353125</v>
      </c>
      <c r="BR75">
        <v>27.267543750000002</v>
      </c>
      <c r="BS75">
        <v>500.14506249999999</v>
      </c>
      <c r="BT75">
        <v>99.093193749999983</v>
      </c>
      <c r="BU75">
        <v>0.1000416375</v>
      </c>
      <c r="BV75">
        <v>31.014581249999999</v>
      </c>
      <c r="BW75">
        <v>31.851287500000002</v>
      </c>
      <c r="BX75">
        <v>999.9</v>
      </c>
      <c r="BY75">
        <v>0</v>
      </c>
      <c r="BZ75">
        <v>0</v>
      </c>
      <c r="CA75">
        <v>9997.1937499999985</v>
      </c>
      <c r="CB75">
        <v>0</v>
      </c>
      <c r="CC75">
        <v>296.03125</v>
      </c>
      <c r="CD75">
        <v>-45.152625</v>
      </c>
      <c r="CE75">
        <v>230.32193749999999</v>
      </c>
      <c r="CF75">
        <v>276.47075000000001</v>
      </c>
      <c r="CG75">
        <v>0.95550475000000001</v>
      </c>
      <c r="CH75">
        <v>269.18456250000003</v>
      </c>
      <c r="CI75">
        <v>26.354381249999999</v>
      </c>
      <c r="CJ75">
        <v>2.7062249999999999</v>
      </c>
      <c r="CK75">
        <v>2.6115425000000001</v>
      </c>
      <c r="CL75">
        <v>22.322956250000001</v>
      </c>
      <c r="CM75">
        <v>21.7388625</v>
      </c>
      <c r="CN75">
        <v>2000.01</v>
      </c>
      <c r="CO75">
        <v>0.98000256249999995</v>
      </c>
      <c r="CP75">
        <v>1.9997737500000001E-2</v>
      </c>
      <c r="CQ75">
        <v>0</v>
      </c>
      <c r="CR75">
        <v>2.7498749999999998</v>
      </c>
      <c r="CS75">
        <v>0</v>
      </c>
      <c r="CT75">
        <v>18548.787499999999</v>
      </c>
      <c r="CU75">
        <v>17412.418750000001</v>
      </c>
      <c r="CV75">
        <v>40.25</v>
      </c>
      <c r="CW75">
        <v>41.125</v>
      </c>
      <c r="CX75">
        <v>40.128875000000001</v>
      </c>
      <c r="CY75">
        <v>39.625</v>
      </c>
      <c r="CZ75">
        <v>40.429250000000003</v>
      </c>
      <c r="DA75">
        <v>1960.014375</v>
      </c>
      <c r="DB75">
        <v>39.998750000000001</v>
      </c>
      <c r="DC75">
        <v>0</v>
      </c>
      <c r="DD75">
        <v>1659880313.3</v>
      </c>
      <c r="DE75">
        <v>0</v>
      </c>
      <c r="DF75">
        <v>0</v>
      </c>
      <c r="DG75" t="s">
        <v>382</v>
      </c>
      <c r="DH75">
        <v>1659812590.0999999</v>
      </c>
      <c r="DI75">
        <v>1659812570.5999999</v>
      </c>
      <c r="DJ75">
        <v>0</v>
      </c>
      <c r="DK75">
        <v>-4.8000000000000001E-2</v>
      </c>
      <c r="DL75">
        <v>0</v>
      </c>
      <c r="DM75">
        <v>2.9860000000000002</v>
      </c>
      <c r="DN75">
        <v>1.6E-2</v>
      </c>
      <c r="DO75">
        <v>2000</v>
      </c>
      <c r="DP75">
        <v>27</v>
      </c>
      <c r="DQ75">
        <v>0.33</v>
      </c>
      <c r="DR75">
        <v>0.43</v>
      </c>
      <c r="DS75">
        <v>5.735331756918252</v>
      </c>
      <c r="DT75">
        <v>4.4002783020196503</v>
      </c>
      <c r="DU75">
        <v>0.32592893980878679</v>
      </c>
      <c r="DV75">
        <v>0</v>
      </c>
      <c r="DW75">
        <v>-45.05984999999999</v>
      </c>
      <c r="DX75">
        <v>-7.2639296996664342</v>
      </c>
      <c r="DY75">
        <v>0.53974955596708662</v>
      </c>
      <c r="DZ75">
        <v>0</v>
      </c>
      <c r="EA75">
        <v>-25.333673979221651</v>
      </c>
      <c r="EB75">
        <v>140.3576014537808</v>
      </c>
      <c r="EC75">
        <v>10.65794921915781</v>
      </c>
      <c r="ED75">
        <v>0</v>
      </c>
      <c r="EE75">
        <v>0.94931330000000003</v>
      </c>
      <c r="EF75">
        <v>9.9597883677295093E-2</v>
      </c>
      <c r="EG75">
        <v>1.207543338808178E-2</v>
      </c>
      <c r="EH75">
        <v>1</v>
      </c>
      <c r="EI75">
        <v>2.0256828297101581</v>
      </c>
      <c r="EJ75">
        <v>1.1816954620788489E-2</v>
      </c>
      <c r="EK75">
        <v>1.3409462739588571E-3</v>
      </c>
      <c r="EL75">
        <v>1</v>
      </c>
      <c r="EM75">
        <v>2</v>
      </c>
      <c r="EN75">
        <v>5</v>
      </c>
      <c r="EO75" t="s">
        <v>419</v>
      </c>
      <c r="EP75">
        <v>2.9434100000000001</v>
      </c>
      <c r="EQ75">
        <v>2.8010299999999999</v>
      </c>
      <c r="ER75">
        <v>6.2686900000000004E-2</v>
      </c>
      <c r="ES75">
        <v>7.1681099999999998E-2</v>
      </c>
      <c r="ET75">
        <v>0.117766</v>
      </c>
      <c r="EU75">
        <v>0.115019</v>
      </c>
      <c r="EV75">
        <v>19257.2</v>
      </c>
      <c r="EW75">
        <v>20000.3</v>
      </c>
      <c r="EX75">
        <v>23887.7</v>
      </c>
      <c r="EY75">
        <v>25067.599999999999</v>
      </c>
      <c r="EZ75">
        <v>33725</v>
      </c>
      <c r="FA75">
        <v>35416.6</v>
      </c>
      <c r="FB75">
        <v>43544.1</v>
      </c>
      <c r="FC75">
        <v>46335.4</v>
      </c>
      <c r="FD75">
        <v>1.5506500000000001</v>
      </c>
      <c r="FE75">
        <v>1.8884799999999999</v>
      </c>
      <c r="FF75">
        <v>0.14702599999999999</v>
      </c>
      <c r="FG75">
        <v>0</v>
      </c>
      <c r="FH75">
        <v>29.4696</v>
      </c>
      <c r="FI75">
        <v>999.9</v>
      </c>
      <c r="FJ75">
        <v>65.400000000000006</v>
      </c>
      <c r="FK75">
        <v>32.799999999999997</v>
      </c>
      <c r="FL75">
        <v>32.971400000000003</v>
      </c>
      <c r="FM75">
        <v>64.665800000000004</v>
      </c>
      <c r="FN75">
        <v>26.23</v>
      </c>
      <c r="FO75">
        <v>1</v>
      </c>
      <c r="FP75">
        <v>0.31596000000000002</v>
      </c>
      <c r="FQ75">
        <v>0.73833300000000002</v>
      </c>
      <c r="FR75">
        <v>20.320900000000002</v>
      </c>
      <c r="FS75">
        <v>5.2107000000000001</v>
      </c>
      <c r="FT75">
        <v>11.9048</v>
      </c>
      <c r="FU75">
        <v>5.0023999999999997</v>
      </c>
      <c r="FV75">
        <v>3.2894999999999999</v>
      </c>
      <c r="FW75">
        <v>9999</v>
      </c>
      <c r="FX75">
        <v>9999</v>
      </c>
      <c r="FY75">
        <v>9999</v>
      </c>
      <c r="FZ75">
        <v>999.9</v>
      </c>
      <c r="GA75">
        <v>1.8593900000000001</v>
      </c>
      <c r="GB75">
        <v>1.8542700000000001</v>
      </c>
      <c r="GC75">
        <v>1.85758</v>
      </c>
      <c r="GD75">
        <v>1.85592</v>
      </c>
      <c r="GE75">
        <v>1.8547100000000001</v>
      </c>
      <c r="GF75">
        <v>1.8544099999999999</v>
      </c>
      <c r="GG75">
        <v>1.853</v>
      </c>
      <c r="GH75">
        <v>1.85623</v>
      </c>
      <c r="GI75">
        <v>0</v>
      </c>
      <c r="GJ75">
        <v>0</v>
      </c>
      <c r="GK75">
        <v>0</v>
      </c>
      <c r="GL75">
        <v>0</v>
      </c>
      <c r="GM75" t="s">
        <v>384</v>
      </c>
      <c r="GN75" t="s">
        <v>385</v>
      </c>
      <c r="GO75" t="s">
        <v>386</v>
      </c>
      <c r="GP75" t="s">
        <v>386</v>
      </c>
      <c r="GQ75" t="s">
        <v>386</v>
      </c>
      <c r="GR75" t="s">
        <v>386</v>
      </c>
      <c r="GS75">
        <v>0</v>
      </c>
      <c r="GT75">
        <v>100</v>
      </c>
      <c r="GU75">
        <v>100</v>
      </c>
      <c r="GV75">
        <v>1.089</v>
      </c>
      <c r="GW75">
        <v>4.24E-2</v>
      </c>
      <c r="GX75">
        <v>0.39266368898363929</v>
      </c>
      <c r="GY75">
        <v>3.036990343597491E-3</v>
      </c>
      <c r="GZ75">
        <v>-1.538114387597119E-6</v>
      </c>
      <c r="HA75">
        <v>3.3909691194327332E-10</v>
      </c>
      <c r="HB75">
        <v>-2.894341138822331E-2</v>
      </c>
      <c r="HC75">
        <v>9.7621983196103414E-3</v>
      </c>
      <c r="HD75">
        <v>-3.3387782167185642E-4</v>
      </c>
      <c r="HE75">
        <v>2.632278881966732E-6</v>
      </c>
      <c r="HF75">
        <v>6</v>
      </c>
      <c r="HG75">
        <v>2134</v>
      </c>
      <c r="HH75">
        <v>2</v>
      </c>
      <c r="HI75">
        <v>31</v>
      </c>
      <c r="HJ75">
        <v>1128.7</v>
      </c>
      <c r="HK75">
        <v>1129.0999999999999</v>
      </c>
      <c r="HL75">
        <v>0.88134800000000002</v>
      </c>
      <c r="HM75">
        <v>2.3144499999999999</v>
      </c>
      <c r="HN75">
        <v>1.4978</v>
      </c>
      <c r="HO75">
        <v>2.3083499999999999</v>
      </c>
      <c r="HP75">
        <v>1.5478499999999999</v>
      </c>
      <c r="HQ75">
        <v>2.36938</v>
      </c>
      <c r="HR75">
        <v>35.847700000000003</v>
      </c>
      <c r="HS75">
        <v>15.7957</v>
      </c>
      <c r="HT75">
        <v>18</v>
      </c>
      <c r="HU75">
        <v>290.58</v>
      </c>
      <c r="HV75">
        <v>511.06700000000001</v>
      </c>
      <c r="HW75">
        <v>28.584700000000002</v>
      </c>
      <c r="HX75">
        <v>31.107700000000001</v>
      </c>
      <c r="HY75">
        <v>30</v>
      </c>
      <c r="HZ75">
        <v>30.9693</v>
      </c>
      <c r="IA75">
        <v>31.036200000000001</v>
      </c>
      <c r="IB75">
        <v>17.6767</v>
      </c>
      <c r="IC75">
        <v>23.2864</v>
      </c>
      <c r="ID75">
        <v>57.683500000000002</v>
      </c>
      <c r="IE75">
        <v>28.568100000000001</v>
      </c>
      <c r="IF75">
        <v>341.613</v>
      </c>
      <c r="IG75">
        <v>26.297799999999999</v>
      </c>
      <c r="IH75">
        <v>100.699</v>
      </c>
      <c r="II75">
        <v>100.42400000000001</v>
      </c>
      <c r="IJ75" t="s">
        <v>3544</v>
      </c>
    </row>
    <row r="76" spans="1:244" x14ac:dyDescent="0.2">
      <c r="A76">
        <v>60</v>
      </c>
      <c r="B76">
        <v>1659880315.0999999</v>
      </c>
      <c r="C76">
        <v>58</v>
      </c>
      <c r="D76" t="s">
        <v>504</v>
      </c>
      <c r="E76" t="s">
        <v>505</v>
      </c>
      <c r="F76">
        <v>1</v>
      </c>
      <c r="H76" t="s">
        <v>379</v>
      </c>
      <c r="M76" t="s">
        <v>380</v>
      </c>
      <c r="N76">
        <v>1659880306.6624999</v>
      </c>
      <c r="O76">
        <f t="shared" si="0"/>
        <v>8.1884214238044843E-4</v>
      </c>
      <c r="P76">
        <f t="shared" si="1"/>
        <v>0.81884214238044839</v>
      </c>
      <c r="Q76">
        <f t="shared" si="2"/>
        <v>6.4235635378125773</v>
      </c>
      <c r="R76">
        <f t="shared" si="3"/>
        <v>224.03200000000001</v>
      </c>
      <c r="S76">
        <f t="shared" si="4"/>
        <v>-45.088172483896663</v>
      </c>
      <c r="T76">
        <f t="shared" si="5"/>
        <v>-4.4724417063873618</v>
      </c>
      <c r="U76">
        <f t="shared" si="6"/>
        <v>22.222458910332396</v>
      </c>
      <c r="V76">
        <f t="shared" si="7"/>
        <v>3.8870628181000379E-2</v>
      </c>
      <c r="W76">
        <f t="shared" si="8"/>
        <v>2.9131022432745772</v>
      </c>
      <c r="X76">
        <f t="shared" si="9"/>
        <v>3.8584768362810433E-2</v>
      </c>
      <c r="Y76">
        <f t="shared" si="10"/>
        <v>2.4140988211301215E-2</v>
      </c>
      <c r="Z76">
        <f t="shared" si="11"/>
        <v>321.51752000638686</v>
      </c>
      <c r="AA76">
        <f t="shared" si="12"/>
        <v>32.701786459080047</v>
      </c>
      <c r="AB76">
        <f t="shared" si="13"/>
        <v>31.851287500000002</v>
      </c>
      <c r="AC76">
        <f t="shared" si="14"/>
        <v>4.7350372950136084</v>
      </c>
      <c r="AD76">
        <f t="shared" si="15"/>
        <v>59.997295240709903</v>
      </c>
      <c r="AE76">
        <f t="shared" si="16"/>
        <v>2.7089560991936432</v>
      </c>
      <c r="AF76">
        <f t="shared" si="17"/>
        <v>4.5151303710030213</v>
      </c>
      <c r="AG76">
        <f t="shared" si="18"/>
        <v>2.0260811958199652</v>
      </c>
      <c r="AH76">
        <f t="shared" si="19"/>
        <v>-36.110938478977779</v>
      </c>
      <c r="AI76">
        <f t="shared" si="20"/>
        <v>-131.40569395205316</v>
      </c>
      <c r="AJ76">
        <f t="shared" si="21"/>
        <v>-10.172914297099124</v>
      </c>
      <c r="AK76">
        <f t="shared" si="22"/>
        <v>143.82797327825679</v>
      </c>
      <c r="AL76">
        <f t="shared" si="23"/>
        <v>37.454603634127587</v>
      </c>
      <c r="AM76">
        <f t="shared" si="24"/>
        <v>0.81884889302362507</v>
      </c>
      <c r="AN76">
        <f t="shared" si="25"/>
        <v>6.4235635378125773</v>
      </c>
      <c r="AO76">
        <v>304.54573317668928</v>
      </c>
      <c r="AP76">
        <v>270.72764242424239</v>
      </c>
      <c r="AQ76">
        <v>5.0829816600040294</v>
      </c>
      <c r="AR76">
        <v>65.044434554698469</v>
      </c>
      <c r="AS76">
        <f t="shared" si="26"/>
        <v>0.81884214238044839</v>
      </c>
      <c r="AT76">
        <v>26.353268272890961</v>
      </c>
      <c r="AU76">
        <v>27.308746666666671</v>
      </c>
      <c r="AV76">
        <v>3.265182551243785E-6</v>
      </c>
      <c r="AW76">
        <v>82.478048087778163</v>
      </c>
      <c r="AX76">
        <v>195</v>
      </c>
      <c r="AY76">
        <v>39</v>
      </c>
      <c r="AZ76">
        <f t="shared" si="27"/>
        <v>1</v>
      </c>
      <c r="BA76">
        <f t="shared" si="28"/>
        <v>0</v>
      </c>
      <c r="BB76">
        <f t="shared" si="29"/>
        <v>51691.837295956102</v>
      </c>
      <c r="BC76">
        <f t="shared" si="30"/>
        <v>2000.01</v>
      </c>
      <c r="BD76">
        <f t="shared" si="31"/>
        <v>1681.208360625071</v>
      </c>
      <c r="BE76">
        <f t="shared" si="32"/>
        <v>0.8405999773126489</v>
      </c>
      <c r="BF76">
        <f t="shared" si="33"/>
        <v>0.16075795621341235</v>
      </c>
      <c r="BG76">
        <v>6</v>
      </c>
      <c r="BH76">
        <v>0.5</v>
      </c>
      <c r="BI76" t="s">
        <v>381</v>
      </c>
      <c r="BJ76">
        <v>2</v>
      </c>
      <c r="BK76" t="b">
        <v>1</v>
      </c>
      <c r="BL76">
        <v>1659880306.6624999</v>
      </c>
      <c r="BM76">
        <v>224.03200000000001</v>
      </c>
      <c r="BN76">
        <v>269.18456250000003</v>
      </c>
      <c r="BO76">
        <v>27.309887499999999</v>
      </c>
      <c r="BP76">
        <v>26.354381249999999</v>
      </c>
      <c r="BQ76">
        <v>223.0353125</v>
      </c>
      <c r="BR76">
        <v>27.267543750000002</v>
      </c>
      <c r="BS76">
        <v>500.14506249999999</v>
      </c>
      <c r="BT76">
        <v>99.093193749999983</v>
      </c>
      <c r="BU76">
        <v>0.1000416375</v>
      </c>
      <c r="BV76">
        <v>31.014581249999999</v>
      </c>
      <c r="BW76">
        <v>31.851287500000002</v>
      </c>
      <c r="BX76">
        <v>999.9</v>
      </c>
      <c r="BY76">
        <v>0</v>
      </c>
      <c r="BZ76">
        <v>0</v>
      </c>
      <c r="CA76">
        <v>9997.1937499999985</v>
      </c>
      <c r="CB76">
        <v>0</v>
      </c>
      <c r="CC76">
        <v>296.03125</v>
      </c>
      <c r="CD76">
        <v>-45.152625</v>
      </c>
      <c r="CE76">
        <v>230.32193749999999</v>
      </c>
      <c r="CF76">
        <v>276.47075000000001</v>
      </c>
      <c r="CG76">
        <v>0.95550475000000001</v>
      </c>
      <c r="CH76">
        <v>269.18456250000003</v>
      </c>
      <c r="CI76">
        <v>26.354381249999999</v>
      </c>
      <c r="CJ76">
        <v>2.7062249999999999</v>
      </c>
      <c r="CK76">
        <v>2.6115425000000001</v>
      </c>
      <c r="CL76">
        <v>22.322956250000001</v>
      </c>
      <c r="CM76">
        <v>21.7388625</v>
      </c>
      <c r="CN76">
        <v>2000.01</v>
      </c>
      <c r="CO76">
        <v>0.98000256249999995</v>
      </c>
      <c r="CP76">
        <v>1.9997737500000001E-2</v>
      </c>
      <c r="CQ76">
        <v>0</v>
      </c>
      <c r="CR76">
        <v>2.7498749999999998</v>
      </c>
      <c r="CS76">
        <v>0</v>
      </c>
      <c r="CT76">
        <v>18548.787499999999</v>
      </c>
      <c r="CU76">
        <v>17412.418750000001</v>
      </c>
      <c r="CV76">
        <v>40.25</v>
      </c>
      <c r="CW76">
        <v>41.125</v>
      </c>
      <c r="CX76">
        <v>40.128875000000001</v>
      </c>
      <c r="CY76">
        <v>39.625</v>
      </c>
      <c r="CZ76">
        <v>40.429250000000003</v>
      </c>
      <c r="DA76">
        <v>1960.014375</v>
      </c>
      <c r="DB76">
        <v>39.998750000000001</v>
      </c>
      <c r="DC76">
        <v>0</v>
      </c>
      <c r="DD76">
        <v>1659880313.9000001</v>
      </c>
      <c r="DE76">
        <v>0</v>
      </c>
      <c r="DF76">
        <v>0</v>
      </c>
      <c r="DG76" t="s">
        <v>382</v>
      </c>
      <c r="DH76">
        <v>1659812590.0999999</v>
      </c>
      <c r="DI76">
        <v>1659812570.5999999</v>
      </c>
      <c r="DJ76">
        <v>0</v>
      </c>
      <c r="DK76">
        <v>-4.8000000000000001E-2</v>
      </c>
      <c r="DL76">
        <v>0</v>
      </c>
      <c r="DM76">
        <v>2.9860000000000002</v>
      </c>
      <c r="DN76">
        <v>1.6E-2</v>
      </c>
      <c r="DO76">
        <v>2000</v>
      </c>
      <c r="DP76">
        <v>27</v>
      </c>
      <c r="DQ76">
        <v>0.33</v>
      </c>
      <c r="DR76">
        <v>0.43</v>
      </c>
      <c r="DS76">
        <v>5.8177047638942394</v>
      </c>
      <c r="DT76">
        <v>4.247469540690731</v>
      </c>
      <c r="DU76">
        <v>0.32504554043008882</v>
      </c>
      <c r="DV76">
        <v>0</v>
      </c>
      <c r="DW76">
        <v>-45.21229032258065</v>
      </c>
      <c r="DX76">
        <v>-6.903672580645221</v>
      </c>
      <c r="DY76">
        <v>0.52918948637231389</v>
      </c>
      <c r="DZ76">
        <v>0</v>
      </c>
      <c r="EA76">
        <v>-21.095734953023602</v>
      </c>
      <c r="EB76">
        <v>139.2923324626193</v>
      </c>
      <c r="EC76">
        <v>10.257404038227071</v>
      </c>
      <c r="ED76">
        <v>0</v>
      </c>
      <c r="EE76">
        <v>0.95055058536585368</v>
      </c>
      <c r="EF76">
        <v>8.2350585365853546E-2</v>
      </c>
      <c r="EG76">
        <v>1.1266677816605951E-2</v>
      </c>
      <c r="EH76">
        <v>1</v>
      </c>
      <c r="EI76">
        <v>2.0260770150899181</v>
      </c>
      <c r="EJ76">
        <v>1.5316803895760711E-2</v>
      </c>
      <c r="EK76">
        <v>1.5000398096872999E-3</v>
      </c>
      <c r="EL76">
        <v>1</v>
      </c>
      <c r="EM76">
        <v>2</v>
      </c>
      <c r="EN76">
        <v>5</v>
      </c>
      <c r="EO76" t="s">
        <v>419</v>
      </c>
      <c r="EP76">
        <v>2.9434200000000001</v>
      </c>
      <c r="EQ76">
        <v>2.8010199999999998</v>
      </c>
      <c r="ER76">
        <v>6.31824E-2</v>
      </c>
      <c r="ES76">
        <v>7.2160100000000005E-2</v>
      </c>
      <c r="ET76">
        <v>0.117767</v>
      </c>
      <c r="EU76">
        <v>0.115021</v>
      </c>
      <c r="EV76">
        <v>19247.099999999999</v>
      </c>
      <c r="EW76">
        <v>19990</v>
      </c>
      <c r="EX76">
        <v>23887.7</v>
      </c>
      <c r="EY76">
        <v>25067.5</v>
      </c>
      <c r="EZ76">
        <v>33725</v>
      </c>
      <c r="FA76">
        <v>35416.6</v>
      </c>
      <c r="FB76">
        <v>43544.2</v>
      </c>
      <c r="FC76">
        <v>46335.5</v>
      </c>
      <c r="FD76">
        <v>1.5507200000000001</v>
      </c>
      <c r="FE76">
        <v>1.88845</v>
      </c>
      <c r="FF76">
        <v>0.147011</v>
      </c>
      <c r="FG76">
        <v>0</v>
      </c>
      <c r="FH76">
        <v>29.4696</v>
      </c>
      <c r="FI76">
        <v>999.9</v>
      </c>
      <c r="FJ76">
        <v>65.400000000000006</v>
      </c>
      <c r="FK76">
        <v>32.799999999999997</v>
      </c>
      <c r="FL76">
        <v>32.972999999999999</v>
      </c>
      <c r="FM76">
        <v>64.625799999999998</v>
      </c>
      <c r="FN76">
        <v>25.4407</v>
      </c>
      <c r="FO76">
        <v>1</v>
      </c>
      <c r="FP76">
        <v>0.31594499999999998</v>
      </c>
      <c r="FQ76">
        <v>0.74206700000000003</v>
      </c>
      <c r="FR76">
        <v>20.320799999999998</v>
      </c>
      <c r="FS76">
        <v>5.2107000000000001</v>
      </c>
      <c r="FT76">
        <v>11.9047</v>
      </c>
      <c r="FU76">
        <v>5.0023999999999997</v>
      </c>
      <c r="FV76">
        <v>3.2894999999999999</v>
      </c>
      <c r="FW76">
        <v>9999</v>
      </c>
      <c r="FX76">
        <v>9999</v>
      </c>
      <c r="FY76">
        <v>9999</v>
      </c>
      <c r="FZ76">
        <v>999.9</v>
      </c>
      <c r="GA76">
        <v>1.8593900000000001</v>
      </c>
      <c r="GB76">
        <v>1.8542700000000001</v>
      </c>
      <c r="GC76">
        <v>1.85758</v>
      </c>
      <c r="GD76">
        <v>1.8559300000000001</v>
      </c>
      <c r="GE76">
        <v>1.8547100000000001</v>
      </c>
      <c r="GF76">
        <v>1.8544099999999999</v>
      </c>
      <c r="GG76">
        <v>1.85301</v>
      </c>
      <c r="GH76">
        <v>1.85623</v>
      </c>
      <c r="GI76">
        <v>0</v>
      </c>
      <c r="GJ76">
        <v>0</v>
      </c>
      <c r="GK76">
        <v>0</v>
      </c>
      <c r="GL76">
        <v>0</v>
      </c>
      <c r="GM76" t="s">
        <v>384</v>
      </c>
      <c r="GN76" t="s">
        <v>385</v>
      </c>
      <c r="GO76" t="s">
        <v>386</v>
      </c>
      <c r="GP76" t="s">
        <v>386</v>
      </c>
      <c r="GQ76" t="s">
        <v>386</v>
      </c>
      <c r="GR76" t="s">
        <v>386</v>
      </c>
      <c r="GS76">
        <v>0</v>
      </c>
      <c r="GT76">
        <v>100</v>
      </c>
      <c r="GU76">
        <v>100</v>
      </c>
      <c r="GV76">
        <v>1.0960000000000001</v>
      </c>
      <c r="GW76">
        <v>4.24E-2</v>
      </c>
      <c r="GX76">
        <v>0.39266368898363929</v>
      </c>
      <c r="GY76">
        <v>3.036990343597491E-3</v>
      </c>
      <c r="GZ76">
        <v>-1.538114387597119E-6</v>
      </c>
      <c r="HA76">
        <v>3.3909691194327332E-10</v>
      </c>
      <c r="HB76">
        <v>-2.894341138822331E-2</v>
      </c>
      <c r="HC76">
        <v>9.7621983196103414E-3</v>
      </c>
      <c r="HD76">
        <v>-3.3387782167185642E-4</v>
      </c>
      <c r="HE76">
        <v>2.632278881966732E-6</v>
      </c>
      <c r="HF76">
        <v>6</v>
      </c>
      <c r="HG76">
        <v>2134</v>
      </c>
      <c r="HH76">
        <v>2</v>
      </c>
      <c r="HI76">
        <v>31</v>
      </c>
      <c r="HJ76">
        <v>1128.8</v>
      </c>
      <c r="HK76">
        <v>1129.0999999999999</v>
      </c>
      <c r="HL76">
        <v>0.88622999999999996</v>
      </c>
      <c r="HM76">
        <v>2.3132299999999999</v>
      </c>
      <c r="HN76">
        <v>1.4978</v>
      </c>
      <c r="HO76">
        <v>2.3083499999999999</v>
      </c>
      <c r="HP76">
        <v>1.5478499999999999</v>
      </c>
      <c r="HQ76">
        <v>2.4328599999999998</v>
      </c>
      <c r="HR76">
        <v>35.847700000000003</v>
      </c>
      <c r="HS76">
        <v>15.786899999999999</v>
      </c>
      <c r="HT76">
        <v>18</v>
      </c>
      <c r="HU76">
        <v>290.61</v>
      </c>
      <c r="HV76">
        <v>511.05</v>
      </c>
      <c r="HW76">
        <v>28.5837</v>
      </c>
      <c r="HX76">
        <v>31.107700000000001</v>
      </c>
      <c r="HY76">
        <v>30</v>
      </c>
      <c r="HZ76">
        <v>30.9693</v>
      </c>
      <c r="IA76">
        <v>31.036200000000001</v>
      </c>
      <c r="IB76">
        <v>17.7517</v>
      </c>
      <c r="IC76">
        <v>23.2864</v>
      </c>
      <c r="ID76">
        <v>57.683500000000002</v>
      </c>
      <c r="IE76">
        <v>28.568100000000001</v>
      </c>
      <c r="IF76">
        <v>351.63200000000001</v>
      </c>
      <c r="IG76">
        <v>26.297000000000001</v>
      </c>
      <c r="IH76">
        <v>100.7</v>
      </c>
      <c r="II76">
        <v>100.42400000000001</v>
      </c>
      <c r="IJ76" t="s">
        <v>3544</v>
      </c>
    </row>
    <row r="77" spans="1:244" x14ac:dyDescent="0.2">
      <c r="A77">
        <v>61</v>
      </c>
      <c r="B77">
        <v>1659880316.5999999</v>
      </c>
      <c r="C77">
        <v>59.5</v>
      </c>
      <c r="D77" t="s">
        <v>506</v>
      </c>
      <c r="E77" t="s">
        <v>507</v>
      </c>
      <c r="F77">
        <v>1</v>
      </c>
      <c r="H77" t="s">
        <v>379</v>
      </c>
      <c r="M77" t="s">
        <v>380</v>
      </c>
      <c r="N77">
        <v>1659880308.6937499</v>
      </c>
      <c r="O77">
        <f t="shared" si="0"/>
        <v>8.1879648599119173E-4</v>
      </c>
      <c r="P77">
        <f t="shared" si="1"/>
        <v>0.8187964859911917</v>
      </c>
      <c r="Q77">
        <f t="shared" si="2"/>
        <v>6.543030638643712</v>
      </c>
      <c r="R77">
        <f t="shared" si="3"/>
        <v>234.07843750000001</v>
      </c>
      <c r="S77">
        <f t="shared" si="4"/>
        <v>-40.309781798494122</v>
      </c>
      <c r="T77">
        <f t="shared" si="5"/>
        <v>-3.9984596039356579</v>
      </c>
      <c r="U77">
        <f t="shared" si="6"/>
        <v>23.219008755117912</v>
      </c>
      <c r="V77">
        <f t="shared" si="7"/>
        <v>3.8860946432356755E-2</v>
      </c>
      <c r="W77">
        <f t="shared" si="8"/>
        <v>2.9128164289803617</v>
      </c>
      <c r="X77">
        <f t="shared" si="9"/>
        <v>3.8575200620359545E-2</v>
      </c>
      <c r="Y77">
        <f t="shared" si="10"/>
        <v>2.4134998225384348E-2</v>
      </c>
      <c r="Z77">
        <f t="shared" si="11"/>
        <v>321.51874438151464</v>
      </c>
      <c r="AA77">
        <f t="shared" si="12"/>
        <v>32.702845746060227</v>
      </c>
      <c r="AB77">
        <f t="shared" si="13"/>
        <v>31.852531249999998</v>
      </c>
      <c r="AC77">
        <f t="shared" si="14"/>
        <v>4.7353710009788195</v>
      </c>
      <c r="AD77">
        <f t="shared" si="15"/>
        <v>59.993066588098564</v>
      </c>
      <c r="AE77">
        <f t="shared" si="16"/>
        <v>2.7089022302200094</v>
      </c>
      <c r="AF77">
        <f t="shared" si="17"/>
        <v>4.51535883107766</v>
      </c>
      <c r="AG77">
        <f t="shared" si="18"/>
        <v>2.02646877075881</v>
      </c>
      <c r="AH77">
        <f t="shared" si="19"/>
        <v>-36.108925032211559</v>
      </c>
      <c r="AI77">
        <f t="shared" si="20"/>
        <v>-131.44874528511858</v>
      </c>
      <c r="AJ77">
        <f t="shared" si="21"/>
        <v>-10.177352575354776</v>
      </c>
      <c r="AK77">
        <f t="shared" si="22"/>
        <v>143.78372148882968</v>
      </c>
      <c r="AL77">
        <f t="shared" si="23"/>
        <v>37.666304871223304</v>
      </c>
      <c r="AM77">
        <f t="shared" si="24"/>
        <v>0.8202573387330786</v>
      </c>
      <c r="AN77">
        <f t="shared" si="25"/>
        <v>6.543030638643712</v>
      </c>
      <c r="AO77">
        <v>312.41296498691719</v>
      </c>
      <c r="AP77">
        <v>278.40126060606059</v>
      </c>
      <c r="AQ77">
        <v>5.0921947310640636</v>
      </c>
      <c r="AR77">
        <v>65.044434554698469</v>
      </c>
      <c r="AS77">
        <f t="shared" si="26"/>
        <v>0.8187964859911917</v>
      </c>
      <c r="AT77">
        <v>26.354147172967298</v>
      </c>
      <c r="AU77">
        <v>27.30956484848484</v>
      </c>
      <c r="AV77">
        <v>2.3155684540475859E-6</v>
      </c>
      <c r="AW77">
        <v>82.478048087778163</v>
      </c>
      <c r="AX77">
        <v>195</v>
      </c>
      <c r="AY77">
        <v>39</v>
      </c>
      <c r="AZ77">
        <f t="shared" si="27"/>
        <v>1</v>
      </c>
      <c r="BA77">
        <f t="shared" si="28"/>
        <v>0</v>
      </c>
      <c r="BB77">
        <f t="shared" si="29"/>
        <v>51683.584681320041</v>
      </c>
      <c r="BC77">
        <f t="shared" si="30"/>
        <v>2000.0181250000001</v>
      </c>
      <c r="BD77">
        <f t="shared" si="31"/>
        <v>1681.2151481251371</v>
      </c>
      <c r="BE77">
        <f t="shared" si="32"/>
        <v>0.84059995612546612</v>
      </c>
      <c r="BF77">
        <f t="shared" si="33"/>
        <v>0.1607579153221497</v>
      </c>
      <c r="BG77">
        <v>6</v>
      </c>
      <c r="BH77">
        <v>0.5</v>
      </c>
      <c r="BI77" t="s">
        <v>381</v>
      </c>
      <c r="BJ77">
        <v>2</v>
      </c>
      <c r="BK77" t="b">
        <v>1</v>
      </c>
      <c r="BL77">
        <v>1659880308.6937499</v>
      </c>
      <c r="BM77">
        <v>234.07843750000001</v>
      </c>
      <c r="BN77">
        <v>279.49462499999998</v>
      </c>
      <c r="BO77">
        <v>27.30933125</v>
      </c>
      <c r="BP77">
        <v>26.352193750000001</v>
      </c>
      <c r="BQ77">
        <v>233.05781250000001</v>
      </c>
      <c r="BR77">
        <v>27.266981250000001</v>
      </c>
      <c r="BS77">
        <v>500.15174999999999</v>
      </c>
      <c r="BT77">
        <v>99.093243749999999</v>
      </c>
      <c r="BU77">
        <v>0.10003950624999999</v>
      </c>
      <c r="BV77">
        <v>31.01546875</v>
      </c>
      <c r="BW77">
        <v>31.852531249999998</v>
      </c>
      <c r="BX77">
        <v>999.9</v>
      </c>
      <c r="BY77">
        <v>0</v>
      </c>
      <c r="BZ77">
        <v>0</v>
      </c>
      <c r="CA77">
        <v>9995.5550000000003</v>
      </c>
      <c r="CB77">
        <v>0</v>
      </c>
      <c r="CC77">
        <v>301.34056249999998</v>
      </c>
      <c r="CD77">
        <v>-45.416243750000007</v>
      </c>
      <c r="CE77">
        <v>240.65031250000001</v>
      </c>
      <c r="CF77">
        <v>287.05931249999998</v>
      </c>
      <c r="CG77">
        <v>0.95713831249999992</v>
      </c>
      <c r="CH77">
        <v>279.49462499999998</v>
      </c>
      <c r="CI77">
        <v>26.352193750000001</v>
      </c>
      <c r="CJ77">
        <v>2.7061712500000001</v>
      </c>
      <c r="CK77">
        <v>2.6113262499999998</v>
      </c>
      <c r="CL77">
        <v>22.322631250000001</v>
      </c>
      <c r="CM77">
        <v>21.737512500000001</v>
      </c>
      <c r="CN77">
        <v>2000.0181250000001</v>
      </c>
      <c r="CO77">
        <v>0.98000275000000003</v>
      </c>
      <c r="CP77">
        <v>1.9997549999999999E-2</v>
      </c>
      <c r="CQ77">
        <v>0</v>
      </c>
      <c r="CR77">
        <v>2.7589999999999999</v>
      </c>
      <c r="CS77">
        <v>0</v>
      </c>
      <c r="CT77">
        <v>18542.4375</v>
      </c>
      <c r="CU77">
        <v>17412.487499999999</v>
      </c>
      <c r="CV77">
        <v>40.25</v>
      </c>
      <c r="CW77">
        <v>41.125</v>
      </c>
      <c r="CX77">
        <v>40.136625000000002</v>
      </c>
      <c r="CY77">
        <v>39.625</v>
      </c>
      <c r="CZ77">
        <v>40.429250000000003</v>
      </c>
      <c r="DA77">
        <v>1960.0237500000001</v>
      </c>
      <c r="DB77">
        <v>39.997500000000002</v>
      </c>
      <c r="DC77">
        <v>0</v>
      </c>
      <c r="DD77">
        <v>1659880315.0999999</v>
      </c>
      <c r="DE77">
        <v>0</v>
      </c>
      <c r="DF77">
        <v>0</v>
      </c>
      <c r="DG77" t="s">
        <v>382</v>
      </c>
      <c r="DH77">
        <v>1659812590.0999999</v>
      </c>
      <c r="DI77">
        <v>1659812570.5999999</v>
      </c>
      <c r="DJ77">
        <v>0</v>
      </c>
      <c r="DK77">
        <v>-4.8000000000000001E-2</v>
      </c>
      <c r="DL77">
        <v>0</v>
      </c>
      <c r="DM77">
        <v>2.9860000000000002</v>
      </c>
      <c r="DN77">
        <v>1.6E-2</v>
      </c>
      <c r="DO77">
        <v>2000</v>
      </c>
      <c r="DP77">
        <v>27</v>
      </c>
      <c r="DQ77">
        <v>0.33</v>
      </c>
      <c r="DR77">
        <v>0.43</v>
      </c>
      <c r="DS77">
        <v>5.9370475448457896</v>
      </c>
      <c r="DT77">
        <v>4.1857806969957938</v>
      </c>
      <c r="DU77">
        <v>0.31998380697608197</v>
      </c>
      <c r="DV77">
        <v>0</v>
      </c>
      <c r="DW77">
        <v>-45.438423333333347</v>
      </c>
      <c r="DX77">
        <v>-6.5333793103447872</v>
      </c>
      <c r="DY77">
        <v>0.48406606070062669</v>
      </c>
      <c r="DZ77">
        <v>0</v>
      </c>
      <c r="EA77">
        <v>-18.840365880024962</v>
      </c>
      <c r="EB77">
        <v>131.30136166032861</v>
      </c>
      <c r="EC77">
        <v>10.086984760155181</v>
      </c>
      <c r="ED77">
        <v>0</v>
      </c>
      <c r="EE77">
        <v>0.9528134250000001</v>
      </c>
      <c r="EF77">
        <v>5.5473242026267668E-2</v>
      </c>
      <c r="EG77">
        <v>9.4086674292577187E-3</v>
      </c>
      <c r="EH77">
        <v>1</v>
      </c>
      <c r="EI77">
        <v>2.0263232762383252</v>
      </c>
      <c r="EJ77">
        <v>1.828229339506526E-2</v>
      </c>
      <c r="EK77">
        <v>1.6299094451420839E-3</v>
      </c>
      <c r="EL77">
        <v>1</v>
      </c>
      <c r="EM77">
        <v>2</v>
      </c>
      <c r="EN77">
        <v>5</v>
      </c>
      <c r="EO77" t="s">
        <v>419</v>
      </c>
      <c r="EP77">
        <v>2.9434200000000001</v>
      </c>
      <c r="EQ77">
        <v>2.8009900000000001</v>
      </c>
      <c r="ER77">
        <v>6.4660200000000001E-2</v>
      </c>
      <c r="ES77">
        <v>7.3590000000000003E-2</v>
      </c>
      <c r="ET77">
        <v>0.11777</v>
      </c>
      <c r="EU77">
        <v>0.115026</v>
      </c>
      <c r="EV77">
        <v>19216.7</v>
      </c>
      <c r="EW77">
        <v>19959.3</v>
      </c>
      <c r="EX77">
        <v>23887.7</v>
      </c>
      <c r="EY77">
        <v>25067.7</v>
      </c>
      <c r="EZ77">
        <v>33724.9</v>
      </c>
      <c r="FA77">
        <v>35416.5</v>
      </c>
      <c r="FB77">
        <v>43544.1</v>
      </c>
      <c r="FC77">
        <v>46335.5</v>
      </c>
      <c r="FD77">
        <v>1.55063</v>
      </c>
      <c r="FE77">
        <v>1.8883799999999999</v>
      </c>
      <c r="FF77">
        <v>0.14702999999999999</v>
      </c>
      <c r="FG77">
        <v>0</v>
      </c>
      <c r="FH77">
        <v>29.4696</v>
      </c>
      <c r="FI77">
        <v>999.9</v>
      </c>
      <c r="FJ77">
        <v>65.400000000000006</v>
      </c>
      <c r="FK77">
        <v>32.799999999999997</v>
      </c>
      <c r="FL77">
        <v>32.9694</v>
      </c>
      <c r="FM77">
        <v>64.465800000000002</v>
      </c>
      <c r="FN77">
        <v>26.274000000000001</v>
      </c>
      <c r="FO77">
        <v>1</v>
      </c>
      <c r="FP77">
        <v>0.31594499999999998</v>
      </c>
      <c r="FQ77">
        <v>0.75768000000000002</v>
      </c>
      <c r="FR77">
        <v>20.320799999999998</v>
      </c>
      <c r="FS77">
        <v>5.2108499999999998</v>
      </c>
      <c r="FT77">
        <v>11.9047</v>
      </c>
      <c r="FU77">
        <v>5.0023</v>
      </c>
      <c r="FV77">
        <v>3.2894999999999999</v>
      </c>
      <c r="FW77">
        <v>9999</v>
      </c>
      <c r="FX77">
        <v>9999</v>
      </c>
      <c r="FY77">
        <v>9999</v>
      </c>
      <c r="FZ77">
        <v>999.9</v>
      </c>
      <c r="GA77">
        <v>1.85941</v>
      </c>
      <c r="GB77">
        <v>1.8542799999999999</v>
      </c>
      <c r="GC77">
        <v>1.85758</v>
      </c>
      <c r="GD77">
        <v>1.8559300000000001</v>
      </c>
      <c r="GE77">
        <v>1.8547100000000001</v>
      </c>
      <c r="GF77">
        <v>1.8544099999999999</v>
      </c>
      <c r="GG77">
        <v>1.85301</v>
      </c>
      <c r="GH77">
        <v>1.85623</v>
      </c>
      <c r="GI77">
        <v>0</v>
      </c>
      <c r="GJ77">
        <v>0</v>
      </c>
      <c r="GK77">
        <v>0</v>
      </c>
      <c r="GL77">
        <v>0</v>
      </c>
      <c r="GM77" t="s">
        <v>384</v>
      </c>
      <c r="GN77" t="s">
        <v>385</v>
      </c>
      <c r="GO77" t="s">
        <v>386</v>
      </c>
      <c r="GP77" t="s">
        <v>386</v>
      </c>
      <c r="GQ77" t="s">
        <v>386</v>
      </c>
      <c r="GR77" t="s">
        <v>386</v>
      </c>
      <c r="GS77">
        <v>0</v>
      </c>
      <c r="GT77">
        <v>100</v>
      </c>
      <c r="GU77">
        <v>100</v>
      </c>
      <c r="GV77">
        <v>1.1120000000000001</v>
      </c>
      <c r="GW77">
        <v>4.24E-2</v>
      </c>
      <c r="GX77">
        <v>0.39266368898363929</v>
      </c>
      <c r="GY77">
        <v>3.036990343597491E-3</v>
      </c>
      <c r="GZ77">
        <v>-1.538114387597119E-6</v>
      </c>
      <c r="HA77">
        <v>3.3909691194327332E-10</v>
      </c>
      <c r="HB77">
        <v>-2.894341138822331E-2</v>
      </c>
      <c r="HC77">
        <v>9.7621983196103414E-3</v>
      </c>
      <c r="HD77">
        <v>-3.3387782167185642E-4</v>
      </c>
      <c r="HE77">
        <v>2.632278881966732E-6</v>
      </c>
      <c r="HF77">
        <v>6</v>
      </c>
      <c r="HG77">
        <v>2134</v>
      </c>
      <c r="HH77">
        <v>2</v>
      </c>
      <c r="HI77">
        <v>31</v>
      </c>
      <c r="HJ77">
        <v>1128.8</v>
      </c>
      <c r="HK77">
        <v>1129.0999999999999</v>
      </c>
      <c r="HL77">
        <v>0.90332000000000001</v>
      </c>
      <c r="HM77">
        <v>2.3144499999999999</v>
      </c>
      <c r="HN77">
        <v>1.4978</v>
      </c>
      <c r="HO77">
        <v>2.3083499999999999</v>
      </c>
      <c r="HP77">
        <v>1.5478499999999999</v>
      </c>
      <c r="HQ77">
        <v>2.34985</v>
      </c>
      <c r="HR77">
        <v>35.847700000000003</v>
      </c>
      <c r="HS77">
        <v>15.7957</v>
      </c>
      <c r="HT77">
        <v>18</v>
      </c>
      <c r="HU77">
        <v>290.57</v>
      </c>
      <c r="HV77">
        <v>510.99900000000002</v>
      </c>
      <c r="HW77">
        <v>28.5791</v>
      </c>
      <c r="HX77">
        <v>31.107700000000001</v>
      </c>
      <c r="HY77">
        <v>30</v>
      </c>
      <c r="HZ77">
        <v>30.9693</v>
      </c>
      <c r="IA77">
        <v>31.036200000000001</v>
      </c>
      <c r="IB77">
        <v>18.098500000000001</v>
      </c>
      <c r="IC77">
        <v>23.2864</v>
      </c>
      <c r="ID77">
        <v>57.683500000000002</v>
      </c>
      <c r="IE77">
        <v>28.568100000000001</v>
      </c>
      <c r="IF77">
        <v>351.63200000000001</v>
      </c>
      <c r="IG77">
        <v>26.2943</v>
      </c>
      <c r="IH77">
        <v>100.699</v>
      </c>
      <c r="II77">
        <v>100.42400000000001</v>
      </c>
      <c r="IJ77" t="s">
        <v>3544</v>
      </c>
    </row>
    <row r="78" spans="1:244" x14ac:dyDescent="0.2">
      <c r="A78">
        <v>62</v>
      </c>
      <c r="B78">
        <v>1659880317.0999999</v>
      </c>
      <c r="C78">
        <v>60</v>
      </c>
      <c r="D78" t="s">
        <v>508</v>
      </c>
      <c r="E78" t="s">
        <v>509</v>
      </c>
      <c r="F78">
        <v>1</v>
      </c>
      <c r="H78" t="s">
        <v>379</v>
      </c>
      <c r="M78" t="s">
        <v>380</v>
      </c>
      <c r="N78">
        <v>1659880308.6937499</v>
      </c>
      <c r="O78">
        <f t="shared" si="0"/>
        <v>8.1915639539489784E-4</v>
      </c>
      <c r="P78">
        <f t="shared" si="1"/>
        <v>0.81915639539489782</v>
      </c>
      <c r="Q78">
        <f t="shared" si="2"/>
        <v>6.5762520329288128</v>
      </c>
      <c r="R78">
        <f t="shared" si="3"/>
        <v>234.07843750000001</v>
      </c>
      <c r="S78">
        <f t="shared" si="4"/>
        <v>-41.545457903496875</v>
      </c>
      <c r="T78">
        <f t="shared" si="5"/>
        <v>-4.1210303738321752</v>
      </c>
      <c r="U78">
        <f t="shared" si="6"/>
        <v>23.219008755117912</v>
      </c>
      <c r="V78">
        <f t="shared" si="7"/>
        <v>3.8878154626747326E-2</v>
      </c>
      <c r="W78">
        <f t="shared" si="8"/>
        <v>2.9128164289803617</v>
      </c>
      <c r="X78">
        <f t="shared" si="9"/>
        <v>3.8592156698812073E-2</v>
      </c>
      <c r="Y78">
        <f t="shared" si="10"/>
        <v>2.4145618194556705E-2</v>
      </c>
      <c r="Z78">
        <f t="shared" si="11"/>
        <v>321.51874438151464</v>
      </c>
      <c r="AA78">
        <f t="shared" si="12"/>
        <v>32.702751908869629</v>
      </c>
      <c r="AB78">
        <f t="shared" si="13"/>
        <v>31.852531249999998</v>
      </c>
      <c r="AC78">
        <f t="shared" si="14"/>
        <v>4.7353710009788195</v>
      </c>
      <c r="AD78">
        <f t="shared" si="15"/>
        <v>59.993066588098564</v>
      </c>
      <c r="AE78">
        <f t="shared" si="16"/>
        <v>2.7089022302200094</v>
      </c>
      <c r="AF78">
        <f t="shared" si="17"/>
        <v>4.51535883107766</v>
      </c>
      <c r="AG78">
        <f t="shared" si="18"/>
        <v>2.02646877075881</v>
      </c>
      <c r="AH78">
        <f t="shared" si="19"/>
        <v>-36.124797036914998</v>
      </c>
      <c r="AI78">
        <f t="shared" si="20"/>
        <v>-131.44874528511858</v>
      </c>
      <c r="AJ78">
        <f t="shared" si="21"/>
        <v>-10.177352575354776</v>
      </c>
      <c r="AK78">
        <f t="shared" si="22"/>
        <v>143.76784948412623</v>
      </c>
      <c r="AL78">
        <f t="shared" si="23"/>
        <v>37.666304871223304</v>
      </c>
      <c r="AM78">
        <f t="shared" si="24"/>
        <v>0.8202573387330786</v>
      </c>
      <c r="AN78">
        <f t="shared" si="25"/>
        <v>6.5762520329288128</v>
      </c>
      <c r="AO78">
        <v>315.05193710393633</v>
      </c>
      <c r="AP78">
        <v>280.96917575757573</v>
      </c>
      <c r="AQ78">
        <v>5.0981061365667628</v>
      </c>
      <c r="AR78">
        <v>65.044434554698469</v>
      </c>
      <c r="AS78">
        <f t="shared" si="26"/>
        <v>0.81915639539489782</v>
      </c>
      <c r="AT78">
        <v>26.35414138037277</v>
      </c>
      <c r="AU78">
        <v>27.30998000000001</v>
      </c>
      <c r="AV78">
        <v>2.1015427922668361E-6</v>
      </c>
      <c r="AW78">
        <v>82.478048087778163</v>
      </c>
      <c r="AX78">
        <v>195</v>
      </c>
      <c r="AY78">
        <v>39</v>
      </c>
      <c r="AZ78">
        <f t="shared" si="27"/>
        <v>1</v>
      </c>
      <c r="BA78">
        <f t="shared" si="28"/>
        <v>0</v>
      </c>
      <c r="BB78">
        <f t="shared" si="29"/>
        <v>51683.584681320041</v>
      </c>
      <c r="BC78">
        <f t="shared" si="30"/>
        <v>2000.0181250000001</v>
      </c>
      <c r="BD78">
        <f t="shared" si="31"/>
        <v>1681.2151481251371</v>
      </c>
      <c r="BE78">
        <f t="shared" si="32"/>
        <v>0.84059995612546612</v>
      </c>
      <c r="BF78">
        <f t="shared" si="33"/>
        <v>0.1607579153221497</v>
      </c>
      <c r="BG78">
        <v>6</v>
      </c>
      <c r="BH78">
        <v>0.5</v>
      </c>
      <c r="BI78" t="s">
        <v>381</v>
      </c>
      <c r="BJ78">
        <v>2</v>
      </c>
      <c r="BK78" t="b">
        <v>1</v>
      </c>
      <c r="BL78">
        <v>1659880308.6937499</v>
      </c>
      <c r="BM78">
        <v>234.07843750000001</v>
      </c>
      <c r="BN78">
        <v>279.49462499999998</v>
      </c>
      <c r="BO78">
        <v>27.30933125</v>
      </c>
      <c r="BP78">
        <v>26.352193750000001</v>
      </c>
      <c r="BQ78">
        <v>233.05781250000001</v>
      </c>
      <c r="BR78">
        <v>27.266981250000001</v>
      </c>
      <c r="BS78">
        <v>500.15174999999999</v>
      </c>
      <c r="BT78">
        <v>99.093243749999999</v>
      </c>
      <c r="BU78">
        <v>0.10003950624999999</v>
      </c>
      <c r="BV78">
        <v>31.01546875</v>
      </c>
      <c r="BW78">
        <v>31.852531249999998</v>
      </c>
      <c r="BX78">
        <v>999.9</v>
      </c>
      <c r="BY78">
        <v>0</v>
      </c>
      <c r="BZ78">
        <v>0</v>
      </c>
      <c r="CA78">
        <v>9995.5550000000003</v>
      </c>
      <c r="CB78">
        <v>0</v>
      </c>
      <c r="CC78">
        <v>301.34056249999998</v>
      </c>
      <c r="CD78">
        <v>-45.416243750000007</v>
      </c>
      <c r="CE78">
        <v>240.65031250000001</v>
      </c>
      <c r="CF78">
        <v>287.05931249999998</v>
      </c>
      <c r="CG78">
        <v>0.95713831249999992</v>
      </c>
      <c r="CH78">
        <v>279.49462499999998</v>
      </c>
      <c r="CI78">
        <v>26.352193750000001</v>
      </c>
      <c r="CJ78">
        <v>2.7061712500000001</v>
      </c>
      <c r="CK78">
        <v>2.6113262499999998</v>
      </c>
      <c r="CL78">
        <v>22.322631250000001</v>
      </c>
      <c r="CM78">
        <v>21.737512500000001</v>
      </c>
      <c r="CN78">
        <v>2000.0181250000001</v>
      </c>
      <c r="CO78">
        <v>0.98000275000000003</v>
      </c>
      <c r="CP78">
        <v>1.9997549999999999E-2</v>
      </c>
      <c r="CQ78">
        <v>0</v>
      </c>
      <c r="CR78">
        <v>2.7589999999999999</v>
      </c>
      <c r="CS78">
        <v>0</v>
      </c>
      <c r="CT78">
        <v>18542.4375</v>
      </c>
      <c r="CU78">
        <v>17412.487499999999</v>
      </c>
      <c r="CV78">
        <v>40.25</v>
      </c>
      <c r="CW78">
        <v>41.125</v>
      </c>
      <c r="CX78">
        <v>40.136625000000002</v>
      </c>
      <c r="CY78">
        <v>39.625</v>
      </c>
      <c r="CZ78">
        <v>40.429250000000003</v>
      </c>
      <c r="DA78">
        <v>1960.0237500000001</v>
      </c>
      <c r="DB78">
        <v>39.997500000000002</v>
      </c>
      <c r="DC78">
        <v>0</v>
      </c>
      <c r="DD78">
        <v>1659880316.3</v>
      </c>
      <c r="DE78">
        <v>0</v>
      </c>
      <c r="DF78">
        <v>0</v>
      </c>
      <c r="DG78" t="s">
        <v>382</v>
      </c>
      <c r="DH78">
        <v>1659812590.0999999</v>
      </c>
      <c r="DI78">
        <v>1659812570.5999999</v>
      </c>
      <c r="DJ78">
        <v>0</v>
      </c>
      <c r="DK78">
        <v>-4.8000000000000001E-2</v>
      </c>
      <c r="DL78">
        <v>0</v>
      </c>
      <c r="DM78">
        <v>2.9860000000000002</v>
      </c>
      <c r="DN78">
        <v>1.6E-2</v>
      </c>
      <c r="DO78">
        <v>2000</v>
      </c>
      <c r="DP78">
        <v>27</v>
      </c>
      <c r="DQ78">
        <v>0.33</v>
      </c>
      <c r="DR78">
        <v>0.43</v>
      </c>
      <c r="DS78">
        <v>5.9370475448457896</v>
      </c>
      <c r="DT78">
        <v>4.1857806969957938</v>
      </c>
      <c r="DU78">
        <v>0.31998380697608197</v>
      </c>
      <c r="DV78">
        <v>0</v>
      </c>
      <c r="DW78">
        <v>-45.438423333333347</v>
      </c>
      <c r="DX78">
        <v>-6.5333793103447872</v>
      </c>
      <c r="DY78">
        <v>0.48406606070062669</v>
      </c>
      <c r="DZ78">
        <v>0</v>
      </c>
      <c r="EA78">
        <v>-18.840365880024962</v>
      </c>
      <c r="EB78">
        <v>131.30136166032861</v>
      </c>
      <c r="EC78">
        <v>10.086984760155181</v>
      </c>
      <c r="ED78">
        <v>0</v>
      </c>
      <c r="EE78">
        <v>0.9528134250000001</v>
      </c>
      <c r="EF78">
        <v>5.5473242026267668E-2</v>
      </c>
      <c r="EG78">
        <v>9.4086674292577187E-3</v>
      </c>
      <c r="EH78">
        <v>1</v>
      </c>
      <c r="EI78">
        <v>2.0263232762383252</v>
      </c>
      <c r="EJ78">
        <v>1.828229339506526E-2</v>
      </c>
      <c r="EK78">
        <v>1.6299094451420839E-3</v>
      </c>
      <c r="EL78">
        <v>1</v>
      </c>
      <c r="EM78">
        <v>2</v>
      </c>
      <c r="EN78">
        <v>5</v>
      </c>
      <c r="EO78" t="s">
        <v>419</v>
      </c>
      <c r="EP78">
        <v>2.9435799999999999</v>
      </c>
      <c r="EQ78">
        <v>2.80098</v>
      </c>
      <c r="ER78">
        <v>6.5149799999999994E-2</v>
      </c>
      <c r="ES78">
        <v>7.4057100000000001E-2</v>
      </c>
      <c r="ET78">
        <v>0.11777</v>
      </c>
      <c r="EU78">
        <v>0.11502800000000001</v>
      </c>
      <c r="EV78">
        <v>19206.599999999999</v>
      </c>
      <c r="EW78">
        <v>19949.2</v>
      </c>
      <c r="EX78">
        <v>23887.599999999999</v>
      </c>
      <c r="EY78">
        <v>25067.7</v>
      </c>
      <c r="EZ78">
        <v>33724.9</v>
      </c>
      <c r="FA78">
        <v>35416.400000000001</v>
      </c>
      <c r="FB78">
        <v>43544.1</v>
      </c>
      <c r="FC78">
        <v>46335.5</v>
      </c>
      <c r="FD78">
        <v>1.5507</v>
      </c>
      <c r="FE78">
        <v>1.88835</v>
      </c>
      <c r="FF78">
        <v>0.14682100000000001</v>
      </c>
      <c r="FG78">
        <v>0</v>
      </c>
      <c r="FH78">
        <v>29.4696</v>
      </c>
      <c r="FI78">
        <v>999.9</v>
      </c>
      <c r="FJ78">
        <v>65.400000000000006</v>
      </c>
      <c r="FK78">
        <v>32.799999999999997</v>
      </c>
      <c r="FL78">
        <v>32.971699999999998</v>
      </c>
      <c r="FM78">
        <v>64.635800000000003</v>
      </c>
      <c r="FN78">
        <v>26.238</v>
      </c>
      <c r="FO78">
        <v>1</v>
      </c>
      <c r="FP78">
        <v>0.315965</v>
      </c>
      <c r="FQ78">
        <v>0.76094799999999996</v>
      </c>
      <c r="FR78">
        <v>20.320699999999999</v>
      </c>
      <c r="FS78">
        <v>5.2108499999999998</v>
      </c>
      <c r="FT78">
        <v>11.9048</v>
      </c>
      <c r="FU78">
        <v>5.0023</v>
      </c>
      <c r="FV78">
        <v>3.2894999999999999</v>
      </c>
      <c r="FW78">
        <v>9999</v>
      </c>
      <c r="FX78">
        <v>9999</v>
      </c>
      <c r="FY78">
        <v>9999</v>
      </c>
      <c r="FZ78">
        <v>999.9</v>
      </c>
      <c r="GA78">
        <v>1.85941</v>
      </c>
      <c r="GB78">
        <v>1.8542700000000001</v>
      </c>
      <c r="GC78">
        <v>1.85758</v>
      </c>
      <c r="GD78">
        <v>1.8559300000000001</v>
      </c>
      <c r="GE78">
        <v>1.8547100000000001</v>
      </c>
      <c r="GF78">
        <v>1.8544</v>
      </c>
      <c r="GG78">
        <v>1.85301</v>
      </c>
      <c r="GH78">
        <v>1.85623</v>
      </c>
      <c r="GI78">
        <v>0</v>
      </c>
      <c r="GJ78">
        <v>0</v>
      </c>
      <c r="GK78">
        <v>0</v>
      </c>
      <c r="GL78">
        <v>0</v>
      </c>
      <c r="GM78" t="s">
        <v>384</v>
      </c>
      <c r="GN78" t="s">
        <v>385</v>
      </c>
      <c r="GO78" t="s">
        <v>386</v>
      </c>
      <c r="GP78" t="s">
        <v>386</v>
      </c>
      <c r="GQ78" t="s">
        <v>386</v>
      </c>
      <c r="GR78" t="s">
        <v>386</v>
      </c>
      <c r="GS78">
        <v>0</v>
      </c>
      <c r="GT78">
        <v>100</v>
      </c>
      <c r="GU78">
        <v>100</v>
      </c>
      <c r="GV78">
        <v>1.1180000000000001</v>
      </c>
      <c r="GW78">
        <v>4.2299999999999997E-2</v>
      </c>
      <c r="GX78">
        <v>0.39266368898363929</v>
      </c>
      <c r="GY78">
        <v>3.036990343597491E-3</v>
      </c>
      <c r="GZ78">
        <v>-1.538114387597119E-6</v>
      </c>
      <c r="HA78">
        <v>3.3909691194327332E-10</v>
      </c>
      <c r="HB78">
        <v>-2.894341138822331E-2</v>
      </c>
      <c r="HC78">
        <v>9.7621983196103414E-3</v>
      </c>
      <c r="HD78">
        <v>-3.3387782167185642E-4</v>
      </c>
      <c r="HE78">
        <v>2.632278881966732E-6</v>
      </c>
      <c r="HF78">
        <v>6</v>
      </c>
      <c r="HG78">
        <v>2134</v>
      </c>
      <c r="HH78">
        <v>2</v>
      </c>
      <c r="HI78">
        <v>31</v>
      </c>
      <c r="HJ78">
        <v>1128.8</v>
      </c>
      <c r="HK78">
        <v>1129.0999999999999</v>
      </c>
      <c r="HL78">
        <v>0.90698199999999995</v>
      </c>
      <c r="HM78">
        <v>2.3071299999999999</v>
      </c>
      <c r="HN78">
        <v>1.4978</v>
      </c>
      <c r="HO78">
        <v>2.3083499999999999</v>
      </c>
      <c r="HP78">
        <v>1.5478499999999999</v>
      </c>
      <c r="HQ78">
        <v>2.4328599999999998</v>
      </c>
      <c r="HR78">
        <v>35.847700000000003</v>
      </c>
      <c r="HS78">
        <v>15.786899999999999</v>
      </c>
      <c r="HT78">
        <v>18</v>
      </c>
      <c r="HU78">
        <v>290.60000000000002</v>
      </c>
      <c r="HV78">
        <v>510.98200000000003</v>
      </c>
      <c r="HW78">
        <v>28.5778</v>
      </c>
      <c r="HX78">
        <v>31.107700000000001</v>
      </c>
      <c r="HY78">
        <v>30</v>
      </c>
      <c r="HZ78">
        <v>30.9693</v>
      </c>
      <c r="IA78">
        <v>31.036200000000001</v>
      </c>
      <c r="IB78">
        <v>18.171800000000001</v>
      </c>
      <c r="IC78">
        <v>23.2864</v>
      </c>
      <c r="ID78">
        <v>57.683500000000002</v>
      </c>
      <c r="IE78">
        <v>28.568100000000001</v>
      </c>
      <c r="IF78">
        <v>361.65199999999999</v>
      </c>
      <c r="IG78">
        <v>26.293500000000002</v>
      </c>
      <c r="IH78">
        <v>100.699</v>
      </c>
      <c r="II78">
        <v>100.42400000000001</v>
      </c>
      <c r="IJ78" t="s">
        <v>3544</v>
      </c>
    </row>
    <row r="79" spans="1:244" x14ac:dyDescent="0.2">
      <c r="A79">
        <v>63</v>
      </c>
      <c r="B79">
        <v>1659880318.5999999</v>
      </c>
      <c r="C79">
        <v>61.5</v>
      </c>
      <c r="D79" t="s">
        <v>510</v>
      </c>
      <c r="E79" t="s">
        <v>511</v>
      </c>
      <c r="F79">
        <v>1</v>
      </c>
      <c r="H79" t="s">
        <v>379</v>
      </c>
      <c r="M79" t="s">
        <v>380</v>
      </c>
      <c r="N79">
        <v>1659880310.7249999</v>
      </c>
      <c r="O79">
        <f t="shared" si="0"/>
        <v>8.1984555167753496E-4</v>
      </c>
      <c r="P79">
        <f t="shared" si="1"/>
        <v>0.81984555167753492</v>
      </c>
      <c r="Q79">
        <f t="shared" si="2"/>
        <v>6.6443000848947573</v>
      </c>
      <c r="R79">
        <f t="shared" si="3"/>
        <v>244.14306250000001</v>
      </c>
      <c r="S79">
        <f t="shared" si="4"/>
        <v>-34.37270782582295</v>
      </c>
      <c r="T79">
        <f t="shared" si="5"/>
        <v>-3.4095406957132468</v>
      </c>
      <c r="U79">
        <f t="shared" si="6"/>
        <v>24.217344510299228</v>
      </c>
      <c r="V79">
        <f t="shared" si="7"/>
        <v>3.8909312257780937E-2</v>
      </c>
      <c r="W79">
        <f t="shared" si="8"/>
        <v>2.9127337524233012</v>
      </c>
      <c r="X79">
        <f t="shared" si="9"/>
        <v>3.8622849494871686E-2</v>
      </c>
      <c r="Y79">
        <f t="shared" si="10"/>
        <v>2.4164842526144995E-2</v>
      </c>
      <c r="Z79">
        <f t="shared" si="11"/>
        <v>321.51475293406031</v>
      </c>
      <c r="AA79">
        <f t="shared" si="12"/>
        <v>32.703641838469217</v>
      </c>
      <c r="AB79">
        <f t="shared" si="13"/>
        <v>31.852731250000001</v>
      </c>
      <c r="AC79">
        <f t="shared" si="14"/>
        <v>4.7354246641505116</v>
      </c>
      <c r="AD79">
        <f t="shared" si="15"/>
        <v>59.988619509943064</v>
      </c>
      <c r="AE79">
        <f t="shared" si="16"/>
        <v>2.708863580199155</v>
      </c>
      <c r="AF79">
        <f t="shared" si="17"/>
        <v>4.5156291348730955</v>
      </c>
      <c r="AG79">
        <f t="shared" si="18"/>
        <v>2.0265610839513566</v>
      </c>
      <c r="AH79">
        <f t="shared" si="19"/>
        <v>-36.155188828979291</v>
      </c>
      <c r="AI79">
        <f t="shared" si="20"/>
        <v>-131.31153767438744</v>
      </c>
      <c r="AJ79">
        <f t="shared" si="21"/>
        <v>-10.167080502702238</v>
      </c>
      <c r="AK79">
        <f t="shared" si="22"/>
        <v>143.88094592799135</v>
      </c>
      <c r="AL79">
        <f t="shared" si="23"/>
        <v>37.860731102816793</v>
      </c>
      <c r="AM79">
        <f t="shared" si="24"/>
        <v>0.82000706524520983</v>
      </c>
      <c r="AN79">
        <f t="shared" si="25"/>
        <v>6.6443000848947573</v>
      </c>
      <c r="AO79">
        <v>322.97889367649321</v>
      </c>
      <c r="AP79">
        <v>288.67420606060602</v>
      </c>
      <c r="AQ79">
        <v>5.125325512830841</v>
      </c>
      <c r="AR79">
        <v>65.044434554698469</v>
      </c>
      <c r="AS79">
        <f t="shared" si="26"/>
        <v>0.81984555167753492</v>
      </c>
      <c r="AT79">
        <v>26.354446662146941</v>
      </c>
      <c r="AU79">
        <v>27.311062424242419</v>
      </c>
      <c r="AV79">
        <v>3.8607059361205994E-6</v>
      </c>
      <c r="AW79">
        <v>82.478048087778163</v>
      </c>
      <c r="AX79">
        <v>195</v>
      </c>
      <c r="AY79">
        <v>39</v>
      </c>
      <c r="AZ79">
        <f t="shared" si="27"/>
        <v>1</v>
      </c>
      <c r="BA79">
        <f t="shared" si="28"/>
        <v>0</v>
      </c>
      <c r="BB79">
        <f t="shared" si="29"/>
        <v>51681.061353866542</v>
      </c>
      <c r="BC79">
        <f t="shared" si="30"/>
        <v>1999.993125</v>
      </c>
      <c r="BD79">
        <f t="shared" si="31"/>
        <v>1681.1941473751606</v>
      </c>
      <c r="BE79">
        <f t="shared" si="32"/>
        <v>0.84059996324995401</v>
      </c>
      <c r="BF79">
        <f t="shared" si="33"/>
        <v>0.16075792907241135</v>
      </c>
      <c r="BG79">
        <v>6</v>
      </c>
      <c r="BH79">
        <v>0.5</v>
      </c>
      <c r="BI79" t="s">
        <v>381</v>
      </c>
      <c r="BJ79">
        <v>2</v>
      </c>
      <c r="BK79" t="b">
        <v>1</v>
      </c>
      <c r="BL79">
        <v>1659880310.7249999</v>
      </c>
      <c r="BM79">
        <v>244.14306250000001</v>
      </c>
      <c r="BN79">
        <v>289.801625</v>
      </c>
      <c r="BO79">
        <v>27.308949999999999</v>
      </c>
      <c r="BP79">
        <v>26.352118749999999</v>
      </c>
      <c r="BQ79">
        <v>243.09868750000001</v>
      </c>
      <c r="BR79">
        <v>27.2666</v>
      </c>
      <c r="BS79">
        <v>500.15937500000001</v>
      </c>
      <c r="BT79">
        <v>99.093193749999983</v>
      </c>
      <c r="BU79">
        <v>0.10005901875000001</v>
      </c>
      <c r="BV79">
        <v>31.016518749999999</v>
      </c>
      <c r="BW79">
        <v>31.852731250000001</v>
      </c>
      <c r="BX79">
        <v>999.9</v>
      </c>
      <c r="BY79">
        <v>0</v>
      </c>
      <c r="BZ79">
        <v>0</v>
      </c>
      <c r="CA79">
        <v>9995.0874999999996</v>
      </c>
      <c r="CB79">
        <v>0</v>
      </c>
      <c r="CC79">
        <v>305.98893750000002</v>
      </c>
      <c r="CD79">
        <v>-45.658675000000002</v>
      </c>
      <c r="CE79">
        <v>250.99743749999999</v>
      </c>
      <c r="CF79">
        <v>297.64531249999999</v>
      </c>
      <c r="CG79">
        <v>0.95683268749999995</v>
      </c>
      <c r="CH79">
        <v>289.801625</v>
      </c>
      <c r="CI79">
        <v>26.352118749999999</v>
      </c>
      <c r="CJ79">
        <v>2.7061324999999998</v>
      </c>
      <c r="CK79">
        <v>2.6113175000000002</v>
      </c>
      <c r="CL79">
        <v>22.32239375</v>
      </c>
      <c r="CM79">
        <v>21.737456250000001</v>
      </c>
      <c r="CN79">
        <v>1999.993125</v>
      </c>
      <c r="CO79">
        <v>0.98000256249999995</v>
      </c>
      <c r="CP79">
        <v>1.9997737500000001E-2</v>
      </c>
      <c r="CQ79">
        <v>0</v>
      </c>
      <c r="CR79">
        <v>2.8036875000000001</v>
      </c>
      <c r="CS79">
        <v>0</v>
      </c>
      <c r="CT79">
        <v>18535.818749999999</v>
      </c>
      <c r="CU79">
        <v>17412.268749999999</v>
      </c>
      <c r="CV79">
        <v>40.25</v>
      </c>
      <c r="CW79">
        <v>41.125</v>
      </c>
      <c r="CX79">
        <v>40.136625000000002</v>
      </c>
      <c r="CY79">
        <v>39.625</v>
      </c>
      <c r="CZ79">
        <v>40.421499999999988</v>
      </c>
      <c r="DA79">
        <v>1960</v>
      </c>
      <c r="DB79">
        <v>39.997500000000002</v>
      </c>
      <c r="DC79">
        <v>0</v>
      </c>
      <c r="DD79">
        <v>1659880317.5</v>
      </c>
      <c r="DE79">
        <v>0</v>
      </c>
      <c r="DF79">
        <v>0</v>
      </c>
      <c r="DG79" t="s">
        <v>382</v>
      </c>
      <c r="DH79">
        <v>1659812590.0999999</v>
      </c>
      <c r="DI79">
        <v>1659812570.5999999</v>
      </c>
      <c r="DJ79">
        <v>0</v>
      </c>
      <c r="DK79">
        <v>-4.8000000000000001E-2</v>
      </c>
      <c r="DL79">
        <v>0</v>
      </c>
      <c r="DM79">
        <v>2.9860000000000002</v>
      </c>
      <c r="DN79">
        <v>1.6E-2</v>
      </c>
      <c r="DO79">
        <v>2000</v>
      </c>
      <c r="DP79">
        <v>27</v>
      </c>
      <c r="DQ79">
        <v>0.33</v>
      </c>
      <c r="DR79">
        <v>0.43</v>
      </c>
      <c r="DS79">
        <v>6.0398614377078212</v>
      </c>
      <c r="DT79">
        <v>3.918210042488051</v>
      </c>
      <c r="DU79">
        <v>0.28848780214496939</v>
      </c>
      <c r="DV79">
        <v>0</v>
      </c>
      <c r="DW79">
        <v>-45.563263333333353</v>
      </c>
      <c r="DX79">
        <v>-6.4316609566184813</v>
      </c>
      <c r="DY79">
        <v>0.47580962403278748</v>
      </c>
      <c r="DZ79">
        <v>0</v>
      </c>
      <c r="EA79">
        <v>-17.090058661505719</v>
      </c>
      <c r="EB79">
        <v>131.00096837948121</v>
      </c>
      <c r="EC79">
        <v>10.069512431404259</v>
      </c>
      <c r="ED79">
        <v>0</v>
      </c>
      <c r="EE79">
        <v>0.95397237499999998</v>
      </c>
      <c r="EF79">
        <v>3.5621819887427908E-2</v>
      </c>
      <c r="EG79">
        <v>7.9358047565684896E-3</v>
      </c>
      <c r="EH79">
        <v>1</v>
      </c>
      <c r="EI79">
        <v>2.0264827269592329</v>
      </c>
      <c r="EJ79">
        <v>2.126102088934697E-2</v>
      </c>
      <c r="EK79">
        <v>1.726033796884448E-3</v>
      </c>
      <c r="EL79">
        <v>1</v>
      </c>
      <c r="EM79">
        <v>2</v>
      </c>
      <c r="EN79">
        <v>5</v>
      </c>
      <c r="EO79" t="s">
        <v>419</v>
      </c>
      <c r="EP79">
        <v>2.9434900000000002</v>
      </c>
      <c r="EQ79">
        <v>2.8011699999999999</v>
      </c>
      <c r="ER79">
        <v>6.6615400000000005E-2</v>
      </c>
      <c r="ES79">
        <v>7.5442099999999998E-2</v>
      </c>
      <c r="ET79">
        <v>0.117773</v>
      </c>
      <c r="EU79">
        <v>0.115039</v>
      </c>
      <c r="EV79">
        <v>19176.5</v>
      </c>
      <c r="EW79">
        <v>19919.2</v>
      </c>
      <c r="EX79">
        <v>23887.7</v>
      </c>
      <c r="EY79">
        <v>25067.4</v>
      </c>
      <c r="EZ79">
        <v>33724.9</v>
      </c>
      <c r="FA79">
        <v>35415.800000000003</v>
      </c>
      <c r="FB79">
        <v>43544.1</v>
      </c>
      <c r="FC79">
        <v>46335.199999999997</v>
      </c>
      <c r="FD79">
        <v>1.55115</v>
      </c>
      <c r="FE79">
        <v>1.8884799999999999</v>
      </c>
      <c r="FF79">
        <v>0.14649699999999999</v>
      </c>
      <c r="FG79">
        <v>0</v>
      </c>
      <c r="FH79">
        <v>29.468900000000001</v>
      </c>
      <c r="FI79">
        <v>999.9</v>
      </c>
      <c r="FJ79">
        <v>65.400000000000006</v>
      </c>
      <c r="FK79">
        <v>32.799999999999997</v>
      </c>
      <c r="FL79">
        <v>32.965299999999999</v>
      </c>
      <c r="FM79">
        <v>64.565799999999996</v>
      </c>
      <c r="FN79">
        <v>26.342099999999999</v>
      </c>
      <c r="FO79">
        <v>1</v>
      </c>
      <c r="FP79">
        <v>0.31599100000000002</v>
      </c>
      <c r="FQ79">
        <v>0.76223300000000005</v>
      </c>
      <c r="FR79">
        <v>20.320699999999999</v>
      </c>
      <c r="FS79">
        <v>5.2110000000000003</v>
      </c>
      <c r="FT79">
        <v>11.904500000000001</v>
      </c>
      <c r="FU79">
        <v>5.0022500000000001</v>
      </c>
      <c r="FV79">
        <v>3.2895300000000001</v>
      </c>
      <c r="FW79">
        <v>9999</v>
      </c>
      <c r="FX79">
        <v>9999</v>
      </c>
      <c r="FY79">
        <v>9999</v>
      </c>
      <c r="FZ79">
        <v>999.9</v>
      </c>
      <c r="GA79">
        <v>1.85937</v>
      </c>
      <c r="GB79">
        <v>1.85426</v>
      </c>
      <c r="GC79">
        <v>1.8575699999999999</v>
      </c>
      <c r="GD79">
        <v>1.85592</v>
      </c>
      <c r="GE79">
        <v>1.8547100000000001</v>
      </c>
      <c r="GF79">
        <v>1.8544</v>
      </c>
      <c r="GG79">
        <v>1.85301</v>
      </c>
      <c r="GH79">
        <v>1.85623</v>
      </c>
      <c r="GI79">
        <v>0</v>
      </c>
      <c r="GJ79">
        <v>0</v>
      </c>
      <c r="GK79">
        <v>0</v>
      </c>
      <c r="GL79">
        <v>0</v>
      </c>
      <c r="GM79" t="s">
        <v>384</v>
      </c>
      <c r="GN79" t="s">
        <v>385</v>
      </c>
      <c r="GO79" t="s">
        <v>386</v>
      </c>
      <c r="GP79" t="s">
        <v>386</v>
      </c>
      <c r="GQ79" t="s">
        <v>386</v>
      </c>
      <c r="GR79" t="s">
        <v>386</v>
      </c>
      <c r="GS79">
        <v>0</v>
      </c>
      <c r="GT79">
        <v>100</v>
      </c>
      <c r="GU79">
        <v>100</v>
      </c>
      <c r="GV79">
        <v>1.135</v>
      </c>
      <c r="GW79">
        <v>4.2299999999999997E-2</v>
      </c>
      <c r="GX79">
        <v>0.39266368898363929</v>
      </c>
      <c r="GY79">
        <v>3.036990343597491E-3</v>
      </c>
      <c r="GZ79">
        <v>-1.538114387597119E-6</v>
      </c>
      <c r="HA79">
        <v>3.3909691194327332E-10</v>
      </c>
      <c r="HB79">
        <v>-2.894341138822331E-2</v>
      </c>
      <c r="HC79">
        <v>9.7621983196103414E-3</v>
      </c>
      <c r="HD79">
        <v>-3.3387782167185642E-4</v>
      </c>
      <c r="HE79">
        <v>2.632278881966732E-6</v>
      </c>
      <c r="HF79">
        <v>6</v>
      </c>
      <c r="HG79">
        <v>2134</v>
      </c>
      <c r="HH79">
        <v>2</v>
      </c>
      <c r="HI79">
        <v>31</v>
      </c>
      <c r="HJ79">
        <v>1128.8</v>
      </c>
      <c r="HK79">
        <v>1129.0999999999999</v>
      </c>
      <c r="HL79">
        <v>0.924072</v>
      </c>
      <c r="HM79">
        <v>2.3144499999999999</v>
      </c>
      <c r="HN79">
        <v>1.4978</v>
      </c>
      <c r="HO79">
        <v>2.3083499999999999</v>
      </c>
      <c r="HP79">
        <v>1.5478499999999999</v>
      </c>
      <c r="HQ79">
        <v>2.32666</v>
      </c>
      <c r="HR79">
        <v>35.847700000000003</v>
      </c>
      <c r="HS79">
        <v>15.7957</v>
      </c>
      <c r="HT79">
        <v>18</v>
      </c>
      <c r="HU79">
        <v>290.78300000000002</v>
      </c>
      <c r="HV79">
        <v>511.06700000000001</v>
      </c>
      <c r="HW79">
        <v>28.5717</v>
      </c>
      <c r="HX79">
        <v>31.107700000000001</v>
      </c>
      <c r="HY79">
        <v>30.0001</v>
      </c>
      <c r="HZ79">
        <v>30.9693</v>
      </c>
      <c r="IA79">
        <v>31.036200000000001</v>
      </c>
      <c r="IB79">
        <v>18.520900000000001</v>
      </c>
      <c r="IC79">
        <v>23.2864</v>
      </c>
      <c r="ID79">
        <v>57.683500000000002</v>
      </c>
      <c r="IE79">
        <v>28.568100000000001</v>
      </c>
      <c r="IF79">
        <v>361.65199999999999</v>
      </c>
      <c r="IG79">
        <v>26.290099999999999</v>
      </c>
      <c r="IH79">
        <v>100.699</v>
      </c>
      <c r="II79">
        <v>100.423</v>
      </c>
      <c r="IJ79" t="s">
        <v>3544</v>
      </c>
    </row>
    <row r="80" spans="1:244" x14ac:dyDescent="0.2">
      <c r="A80">
        <v>64</v>
      </c>
      <c r="B80">
        <v>1659880319.0999999</v>
      </c>
      <c r="C80">
        <v>62</v>
      </c>
      <c r="D80" t="s">
        <v>512</v>
      </c>
      <c r="E80" t="s">
        <v>513</v>
      </c>
      <c r="F80">
        <v>1</v>
      </c>
      <c r="H80" t="s">
        <v>379</v>
      </c>
      <c r="M80" t="s">
        <v>380</v>
      </c>
      <c r="N80">
        <v>1659880310.7249999</v>
      </c>
      <c r="O80">
        <f t="shared" si="0"/>
        <v>8.1952496724478911E-4</v>
      </c>
      <c r="P80">
        <f t="shared" si="1"/>
        <v>0.81952496724478907</v>
      </c>
      <c r="Q80">
        <f t="shared" si="2"/>
        <v>6.6559307957685956</v>
      </c>
      <c r="R80">
        <f t="shared" si="3"/>
        <v>244.14306250000001</v>
      </c>
      <c r="S80">
        <f t="shared" si="4"/>
        <v>-34.952049635823613</v>
      </c>
      <c r="T80">
        <f t="shared" si="5"/>
        <v>-3.4670074943121478</v>
      </c>
      <c r="U80">
        <f t="shared" si="6"/>
        <v>24.217344510299228</v>
      </c>
      <c r="V80">
        <f t="shared" si="7"/>
        <v>3.8893984803366262E-2</v>
      </c>
      <c r="W80">
        <f t="shared" si="8"/>
        <v>2.9127337524233012</v>
      </c>
      <c r="X80">
        <f t="shared" si="9"/>
        <v>3.8607746791355146E-2</v>
      </c>
      <c r="Y80">
        <f t="shared" si="10"/>
        <v>2.4155383349997304E-2</v>
      </c>
      <c r="Z80">
        <f t="shared" si="11"/>
        <v>321.51475293406031</v>
      </c>
      <c r="AA80">
        <f t="shared" si="12"/>
        <v>32.703725424818039</v>
      </c>
      <c r="AB80">
        <f t="shared" si="13"/>
        <v>31.852731250000001</v>
      </c>
      <c r="AC80">
        <f t="shared" si="14"/>
        <v>4.7354246641505116</v>
      </c>
      <c r="AD80">
        <f t="shared" si="15"/>
        <v>59.988619509943064</v>
      </c>
      <c r="AE80">
        <f t="shared" si="16"/>
        <v>2.708863580199155</v>
      </c>
      <c r="AF80">
        <f t="shared" si="17"/>
        <v>4.5156291348730955</v>
      </c>
      <c r="AG80">
        <f t="shared" si="18"/>
        <v>2.0265610839513566</v>
      </c>
      <c r="AH80">
        <f t="shared" si="19"/>
        <v>-36.141051055495197</v>
      </c>
      <c r="AI80">
        <f t="shared" si="20"/>
        <v>-131.31153767438744</v>
      </c>
      <c r="AJ80">
        <f t="shared" si="21"/>
        <v>-10.167080502702238</v>
      </c>
      <c r="AK80">
        <f t="shared" si="22"/>
        <v>143.89508370147544</v>
      </c>
      <c r="AL80">
        <f t="shared" si="23"/>
        <v>37.860731102816793</v>
      </c>
      <c r="AM80">
        <f t="shared" si="24"/>
        <v>0.82000706524520983</v>
      </c>
      <c r="AN80">
        <f t="shared" si="25"/>
        <v>6.6559307957685956</v>
      </c>
      <c r="AO80">
        <v>325.59951463505217</v>
      </c>
      <c r="AP80">
        <v>291.24499393939391</v>
      </c>
      <c r="AQ80">
        <v>5.1322924437458699</v>
      </c>
      <c r="AR80">
        <v>65.044434554698469</v>
      </c>
      <c r="AS80">
        <f t="shared" si="26"/>
        <v>0.81952496724478907</v>
      </c>
      <c r="AT80">
        <v>26.354901486413461</v>
      </c>
      <c r="AU80">
        <v>27.311132121212111</v>
      </c>
      <c r="AV80">
        <v>5.5604373952264504E-6</v>
      </c>
      <c r="AW80">
        <v>82.478048087778163</v>
      </c>
      <c r="AX80">
        <v>195</v>
      </c>
      <c r="AY80">
        <v>39</v>
      </c>
      <c r="AZ80">
        <f t="shared" si="27"/>
        <v>1</v>
      </c>
      <c r="BA80">
        <f t="shared" si="28"/>
        <v>0</v>
      </c>
      <c r="BB80">
        <f t="shared" si="29"/>
        <v>51681.061353866542</v>
      </c>
      <c r="BC80">
        <f t="shared" si="30"/>
        <v>1999.993125</v>
      </c>
      <c r="BD80">
        <f t="shared" si="31"/>
        <v>1681.1941473751606</v>
      </c>
      <c r="BE80">
        <f t="shared" si="32"/>
        <v>0.84059996324995401</v>
      </c>
      <c r="BF80">
        <f t="shared" si="33"/>
        <v>0.16075792907241135</v>
      </c>
      <c r="BG80">
        <v>6</v>
      </c>
      <c r="BH80">
        <v>0.5</v>
      </c>
      <c r="BI80" t="s">
        <v>381</v>
      </c>
      <c r="BJ80">
        <v>2</v>
      </c>
      <c r="BK80" t="b">
        <v>1</v>
      </c>
      <c r="BL80">
        <v>1659880310.7249999</v>
      </c>
      <c r="BM80">
        <v>244.14306250000001</v>
      </c>
      <c r="BN80">
        <v>289.801625</v>
      </c>
      <c r="BO80">
        <v>27.308949999999999</v>
      </c>
      <c r="BP80">
        <v>26.352118749999999</v>
      </c>
      <c r="BQ80">
        <v>243.09868750000001</v>
      </c>
      <c r="BR80">
        <v>27.2666</v>
      </c>
      <c r="BS80">
        <v>500.15937500000001</v>
      </c>
      <c r="BT80">
        <v>99.093193749999983</v>
      </c>
      <c r="BU80">
        <v>0.10005901875000001</v>
      </c>
      <c r="BV80">
        <v>31.016518749999999</v>
      </c>
      <c r="BW80">
        <v>31.852731250000001</v>
      </c>
      <c r="BX80">
        <v>999.9</v>
      </c>
      <c r="BY80">
        <v>0</v>
      </c>
      <c r="BZ80">
        <v>0</v>
      </c>
      <c r="CA80">
        <v>9995.0874999999996</v>
      </c>
      <c r="CB80">
        <v>0</v>
      </c>
      <c r="CC80">
        <v>305.98893750000002</v>
      </c>
      <c r="CD80">
        <v>-45.658675000000002</v>
      </c>
      <c r="CE80">
        <v>250.99743749999999</v>
      </c>
      <c r="CF80">
        <v>297.64531249999999</v>
      </c>
      <c r="CG80">
        <v>0.95683268749999995</v>
      </c>
      <c r="CH80">
        <v>289.801625</v>
      </c>
      <c r="CI80">
        <v>26.352118749999999</v>
      </c>
      <c r="CJ80">
        <v>2.7061324999999998</v>
      </c>
      <c r="CK80">
        <v>2.6113175000000002</v>
      </c>
      <c r="CL80">
        <v>22.32239375</v>
      </c>
      <c r="CM80">
        <v>21.737456250000001</v>
      </c>
      <c r="CN80">
        <v>1999.993125</v>
      </c>
      <c r="CO80">
        <v>0.98000256249999995</v>
      </c>
      <c r="CP80">
        <v>1.9997737500000001E-2</v>
      </c>
      <c r="CQ80">
        <v>0</v>
      </c>
      <c r="CR80">
        <v>2.8036875000000001</v>
      </c>
      <c r="CS80">
        <v>0</v>
      </c>
      <c r="CT80">
        <v>18535.818749999999</v>
      </c>
      <c r="CU80">
        <v>17412.268749999999</v>
      </c>
      <c r="CV80">
        <v>40.25</v>
      </c>
      <c r="CW80">
        <v>41.125</v>
      </c>
      <c r="CX80">
        <v>40.136625000000002</v>
      </c>
      <c r="CY80">
        <v>39.625</v>
      </c>
      <c r="CZ80">
        <v>40.421499999999988</v>
      </c>
      <c r="DA80">
        <v>1960</v>
      </c>
      <c r="DB80">
        <v>39.997500000000002</v>
      </c>
      <c r="DC80">
        <v>0</v>
      </c>
      <c r="DD80">
        <v>1659880318.0999999</v>
      </c>
      <c r="DE80">
        <v>0</v>
      </c>
      <c r="DF80">
        <v>0</v>
      </c>
      <c r="DG80" t="s">
        <v>382</v>
      </c>
      <c r="DH80">
        <v>1659812590.0999999</v>
      </c>
      <c r="DI80">
        <v>1659812570.5999999</v>
      </c>
      <c r="DJ80">
        <v>0</v>
      </c>
      <c r="DK80">
        <v>-4.8000000000000001E-2</v>
      </c>
      <c r="DL80">
        <v>0</v>
      </c>
      <c r="DM80">
        <v>2.9860000000000002</v>
      </c>
      <c r="DN80">
        <v>1.6E-2</v>
      </c>
      <c r="DO80">
        <v>2000</v>
      </c>
      <c r="DP80">
        <v>27</v>
      </c>
      <c r="DQ80">
        <v>0.33</v>
      </c>
      <c r="DR80">
        <v>0.43</v>
      </c>
      <c r="DS80">
        <v>6.1324078786955347</v>
      </c>
      <c r="DT80">
        <v>3.8942308463097932</v>
      </c>
      <c r="DU80">
        <v>0.2946486633662771</v>
      </c>
      <c r="DV80">
        <v>0</v>
      </c>
      <c r="DW80">
        <v>-45.702964516129043</v>
      </c>
      <c r="DX80">
        <v>-6.2473838709676093</v>
      </c>
      <c r="DY80">
        <v>0.47635479563193261</v>
      </c>
      <c r="DZ80">
        <v>0</v>
      </c>
      <c r="EA80">
        <v>-13.61971424486835</v>
      </c>
      <c r="EB80">
        <v>128.95077116131671</v>
      </c>
      <c r="EC80">
        <v>9.6330876436938002</v>
      </c>
      <c r="ED80">
        <v>0</v>
      </c>
      <c r="EE80">
        <v>0.95489802439024407</v>
      </c>
      <c r="EF80">
        <v>1.052943554007141E-2</v>
      </c>
      <c r="EG80">
        <v>6.0760341787113583E-3</v>
      </c>
      <c r="EH80">
        <v>1</v>
      </c>
      <c r="EI80">
        <v>2.0267218500699991</v>
      </c>
      <c r="EJ80">
        <v>1.8149145146183751E-2</v>
      </c>
      <c r="EK80">
        <v>1.627769396890669E-3</v>
      </c>
      <c r="EL80">
        <v>1</v>
      </c>
      <c r="EM80">
        <v>2</v>
      </c>
      <c r="EN80">
        <v>5</v>
      </c>
      <c r="EO80" t="s">
        <v>419</v>
      </c>
      <c r="EP80">
        <v>2.9435799999999999</v>
      </c>
      <c r="EQ80">
        <v>2.8012199999999998</v>
      </c>
      <c r="ER80">
        <v>6.70959E-2</v>
      </c>
      <c r="ES80">
        <v>7.5908000000000003E-2</v>
      </c>
      <c r="ET80">
        <v>0.117773</v>
      </c>
      <c r="EU80">
        <v>0.11504</v>
      </c>
      <c r="EV80">
        <v>19166.599999999999</v>
      </c>
      <c r="EW80">
        <v>19909.099999999999</v>
      </c>
      <c r="EX80">
        <v>23887.5</v>
      </c>
      <c r="EY80">
        <v>25067.4</v>
      </c>
      <c r="EZ80">
        <v>33724.699999999997</v>
      </c>
      <c r="FA80">
        <v>35415.699999999997</v>
      </c>
      <c r="FB80">
        <v>43543.9</v>
      </c>
      <c r="FC80">
        <v>46335</v>
      </c>
      <c r="FD80">
        <v>1.55115</v>
      </c>
      <c r="FE80">
        <v>1.8885000000000001</v>
      </c>
      <c r="FF80">
        <v>0.146423</v>
      </c>
      <c r="FG80">
        <v>0</v>
      </c>
      <c r="FH80">
        <v>29.468699999999998</v>
      </c>
      <c r="FI80">
        <v>999.9</v>
      </c>
      <c r="FJ80">
        <v>65.400000000000006</v>
      </c>
      <c r="FK80">
        <v>32.799999999999997</v>
      </c>
      <c r="FL80">
        <v>32.969299999999997</v>
      </c>
      <c r="FM80">
        <v>64.4358</v>
      </c>
      <c r="FN80">
        <v>26.225999999999999</v>
      </c>
      <c r="FO80">
        <v>1</v>
      </c>
      <c r="FP80">
        <v>0.315996</v>
      </c>
      <c r="FQ80">
        <v>0.75592000000000004</v>
      </c>
      <c r="FR80">
        <v>20.320799999999998</v>
      </c>
      <c r="FS80">
        <v>5.2110000000000003</v>
      </c>
      <c r="FT80">
        <v>11.9047</v>
      </c>
      <c r="FU80">
        <v>5.0022500000000001</v>
      </c>
      <c r="FV80">
        <v>3.2895300000000001</v>
      </c>
      <c r="FW80">
        <v>9999</v>
      </c>
      <c r="FX80">
        <v>9999</v>
      </c>
      <c r="FY80">
        <v>9999</v>
      </c>
      <c r="FZ80">
        <v>999.9</v>
      </c>
      <c r="GA80">
        <v>1.85938</v>
      </c>
      <c r="GB80">
        <v>1.85425</v>
      </c>
      <c r="GC80">
        <v>1.8575699999999999</v>
      </c>
      <c r="GD80">
        <v>1.85592</v>
      </c>
      <c r="GE80">
        <v>1.8547100000000001</v>
      </c>
      <c r="GF80">
        <v>1.8544</v>
      </c>
      <c r="GG80">
        <v>1.8529899999999999</v>
      </c>
      <c r="GH80">
        <v>1.85623</v>
      </c>
      <c r="GI80">
        <v>0</v>
      </c>
      <c r="GJ80">
        <v>0</v>
      </c>
      <c r="GK80">
        <v>0</v>
      </c>
      <c r="GL80">
        <v>0</v>
      </c>
      <c r="GM80" t="s">
        <v>384</v>
      </c>
      <c r="GN80" t="s">
        <v>385</v>
      </c>
      <c r="GO80" t="s">
        <v>386</v>
      </c>
      <c r="GP80" t="s">
        <v>386</v>
      </c>
      <c r="GQ80" t="s">
        <v>386</v>
      </c>
      <c r="GR80" t="s">
        <v>386</v>
      </c>
      <c r="GS80">
        <v>0</v>
      </c>
      <c r="GT80">
        <v>100</v>
      </c>
      <c r="GU80">
        <v>100</v>
      </c>
      <c r="GV80">
        <v>1.1399999999999999</v>
      </c>
      <c r="GW80">
        <v>4.2299999999999997E-2</v>
      </c>
      <c r="GX80">
        <v>0.39266368898363929</v>
      </c>
      <c r="GY80">
        <v>3.036990343597491E-3</v>
      </c>
      <c r="GZ80">
        <v>-1.538114387597119E-6</v>
      </c>
      <c r="HA80">
        <v>3.3909691194327332E-10</v>
      </c>
      <c r="HB80">
        <v>-2.894341138822331E-2</v>
      </c>
      <c r="HC80">
        <v>9.7621983196103414E-3</v>
      </c>
      <c r="HD80">
        <v>-3.3387782167185642E-4</v>
      </c>
      <c r="HE80">
        <v>2.632278881966732E-6</v>
      </c>
      <c r="HF80">
        <v>6</v>
      </c>
      <c r="HG80">
        <v>2134</v>
      </c>
      <c r="HH80">
        <v>2</v>
      </c>
      <c r="HI80">
        <v>31</v>
      </c>
      <c r="HJ80">
        <v>1128.8</v>
      </c>
      <c r="HK80">
        <v>1129.0999999999999</v>
      </c>
      <c r="HL80">
        <v>0.92773399999999995</v>
      </c>
      <c r="HM80">
        <v>2.3046899999999999</v>
      </c>
      <c r="HN80">
        <v>1.4978</v>
      </c>
      <c r="HO80">
        <v>2.3083499999999999</v>
      </c>
      <c r="HP80">
        <v>1.5478499999999999</v>
      </c>
      <c r="HQ80">
        <v>2.4072300000000002</v>
      </c>
      <c r="HR80">
        <v>35.847700000000003</v>
      </c>
      <c r="HS80">
        <v>15.786899999999999</v>
      </c>
      <c r="HT80">
        <v>18</v>
      </c>
      <c r="HU80">
        <v>290.78300000000002</v>
      </c>
      <c r="HV80">
        <v>511.084</v>
      </c>
      <c r="HW80">
        <v>28.5701</v>
      </c>
      <c r="HX80">
        <v>31.107700000000001</v>
      </c>
      <c r="HY80">
        <v>30.0001</v>
      </c>
      <c r="HZ80">
        <v>30.9693</v>
      </c>
      <c r="IA80">
        <v>31.036200000000001</v>
      </c>
      <c r="IB80">
        <v>18.5943</v>
      </c>
      <c r="IC80">
        <v>23.2864</v>
      </c>
      <c r="ID80">
        <v>57.683500000000002</v>
      </c>
      <c r="IE80">
        <v>28.5471</v>
      </c>
      <c r="IF80">
        <v>371.67</v>
      </c>
      <c r="IG80">
        <v>26.293700000000001</v>
      </c>
      <c r="IH80">
        <v>100.699</v>
      </c>
      <c r="II80">
        <v>100.423</v>
      </c>
      <c r="IJ80" t="s">
        <v>3544</v>
      </c>
    </row>
    <row r="81" spans="1:244" x14ac:dyDescent="0.2">
      <c r="A81">
        <v>65</v>
      </c>
      <c r="B81">
        <v>1659880320.5999999</v>
      </c>
      <c r="C81">
        <v>63.5</v>
      </c>
      <c r="D81" t="s">
        <v>514</v>
      </c>
      <c r="E81" t="s">
        <v>515</v>
      </c>
      <c r="F81">
        <v>1</v>
      </c>
      <c r="H81" t="s">
        <v>379</v>
      </c>
      <c r="M81" t="s">
        <v>380</v>
      </c>
      <c r="N81">
        <v>1659880312.7562499</v>
      </c>
      <c r="O81">
        <f t="shared" ref="O81:O144" si="34">(P81)/1000</f>
        <v>8.1695892790693521E-4</v>
      </c>
      <c r="P81">
        <f t="shared" ref="P81:P144" si="35">IF(BK81, AS81, AM81)</f>
        <v>0.81695892790693525</v>
      </c>
      <c r="Q81">
        <f t="shared" ref="Q81:Q144" si="36">IF(BK81, AN81, AL81)</f>
        <v>6.8144798265166795</v>
      </c>
      <c r="R81">
        <f t="shared" ref="R81:R144" si="37">BM81 - IF(AZ81&gt;1, Q81*BG81*100/(BB81*CA81), 0)</f>
        <v>254.22631250000001</v>
      </c>
      <c r="S81">
        <f t="shared" ref="S81:S144" si="38">((Y81-O81/2)*R81-Q81)/(Y81+O81/2)</f>
        <v>-32.525206058908616</v>
      </c>
      <c r="T81">
        <f t="shared" ref="T81:T144" si="39">S81*(BT81+BU81)/1000</f>
        <v>-3.2262835849242477</v>
      </c>
      <c r="U81">
        <f t="shared" ref="U81:U144" si="40">(BM81 - IF(AZ81&gt;1, Q81*BG81*100/(BB81*CA81), 0))*(BT81+BU81)/1000</f>
        <v>25.21755519055101</v>
      </c>
      <c r="V81">
        <f t="shared" ref="V81:V144" si="41">2/((1/X81-1/W81)+SIGN(X81)*SQRT((1/X81-1/W81)*(1/X81-1/W81) + 4*BH81/((BH81+1)*(BH81+1))*(2*1/X81*1/W81-1/W81*1/W81)))</f>
        <v>3.8772200064060389E-2</v>
      </c>
      <c r="W81">
        <f t="shared" ref="W81:W144" si="42">IF(LEFT(BI81,1)&lt;&gt;"0",IF(LEFT(BI81,1)="1",3,BJ81),$D$5+$E$5*(CA81*BT81/($K$5*1000))+$F$5*(CA81*BT81/($K$5*1000))*MAX(MIN(BG81,$J$5),$I$5)*MAX(MIN(BG81,$J$5),$I$5)+$G$5*MAX(MIN(BG81,$J$5),$I$5)*(CA81*BT81/($K$5*1000))+$H$5*(CA81*BT81/($K$5*1000))*(CA81*BT81/($K$5*1000)))</f>
        <v>2.9127011766001796</v>
      </c>
      <c r="X81">
        <f t="shared" ref="X81:X144" si="43">O81*(1000-(1000*0.61365*EXP(17.502*AB81/(240.97+AB81))/(BT81+BU81)+BO81)/2)/(1000*0.61365*EXP(17.502*AB81/(240.97+AB81))/(BT81+BU81)-BO81)</f>
        <v>3.8487741551050517E-2</v>
      </c>
      <c r="Y81">
        <f t="shared" ref="Y81:Y144" si="44">1/((BH81+1)/(V81/1.6)+1/(W81/1.37)) + BH81/((BH81+1)/(V81/1.6) + BH81/(W81/1.37))</f>
        <v>2.4080221825277255E-2</v>
      </c>
      <c r="Z81">
        <f t="shared" ref="Z81:Z144" si="45">(BC81*BF81)</f>
        <v>321.51900599670751</v>
      </c>
      <c r="AA81">
        <f t="shared" ref="AA81:AA144" si="46">(BV81+(Z81+2*0.95*0.0000000567*(((BV81+$B$7)+273)^4-(BV81+273)^4)-44100*O81)/(1.84*29.3*W81+8*0.95*0.0000000567*(BV81+273)^3))</f>
        <v>32.705510860791357</v>
      </c>
      <c r="AB81">
        <f t="shared" ref="AB81:AB144" si="47">($C$7*BW81+$D$7*BX81+$E$7*AA81)</f>
        <v>31.85258125</v>
      </c>
      <c r="AC81">
        <f t="shared" ref="AC81:AC144" si="48">0.61365*EXP(17.502*AB81/(240.97+AB81))</f>
        <v>4.7353844167221073</v>
      </c>
      <c r="AD81">
        <f t="shared" ref="AD81:AD144" si="49">(AE81/AF81*100)</f>
        <v>59.985032654987961</v>
      </c>
      <c r="AE81">
        <f t="shared" ref="AE81:AE144" si="50">BO81*(BT81+BU81)/1000</f>
        <v>2.7088676222299286</v>
      </c>
      <c r="AF81">
        <f t="shared" ref="AF81:AF144" si="51">0.61365*EXP(17.502*BV81/(240.97+BV81))</f>
        <v>4.5159058890746095</v>
      </c>
      <c r="AG81">
        <f t="shared" ref="AG81:AG144" si="52">(AC81-BO81*(BT81+BU81)/1000)</f>
        <v>2.0265167944921787</v>
      </c>
      <c r="AH81">
        <f t="shared" ref="AH81:AH144" si="53">(-O81*44100)</f>
        <v>-36.027888720695842</v>
      </c>
      <c r="AI81">
        <f t="shared" ref="AI81:AI144" si="54">2*29.3*W81*0.92*(BV81-AB81)</f>
        <v>-131.11770790112269</v>
      </c>
      <c r="AJ81">
        <f t="shared" ref="AJ81:AJ144" si="55">2*0.95*0.0000000567*(((BV81+$B$7)+273)^4-(AB81+273)^4)</f>
        <v>-10.152232567494133</v>
      </c>
      <c r="AK81">
        <f t="shared" ref="AK81:AK144" si="56">Z81+AJ81+AH81+AI81</f>
        <v>144.22117680739484</v>
      </c>
      <c r="AL81">
        <f t="shared" ref="AL81:AL144" si="57">BS81*AZ81*(BN81-BM81*(1000-AZ81*BP81)/(1000-AZ81*BO81))/(100*BG81)</f>
        <v>38.034690764658592</v>
      </c>
      <c r="AM81">
        <f t="shared" ref="AM81:AM144" si="58">1000*BS81*AZ81*(BO81-BP81)/(100*BG81*(1000-AZ81*BO81))</f>
        <v>0.81879202682915375</v>
      </c>
      <c r="AN81">
        <f t="shared" ref="AN81:AN144" si="59">(AO81 - AP81 - BT81*1000/(8.314*(BV81+273.15)) * AR81/BS81 * AQ81) * BS81/(100*BG81) * (1000 - BP81)/1000</f>
        <v>6.8144798265166795</v>
      </c>
      <c r="AO81">
        <v>333.39213453135221</v>
      </c>
      <c r="AP81">
        <v>298.89709090909088</v>
      </c>
      <c r="AQ81">
        <v>5.1215528132241701</v>
      </c>
      <c r="AR81">
        <v>65.044434554698469</v>
      </c>
      <c r="AS81">
        <f t="shared" ref="AS81:AS144" si="60">(AU81 - AT81 + BT81*1000/(8.314*(BV81+273.15)) * AW81/BS81 * AV81) * BS81/(100*BG81) * 1000/(1000 - AU81)</f>
        <v>0.81695892790693525</v>
      </c>
      <c r="AT81">
        <v>26.357781241973679</v>
      </c>
      <c r="AU81">
        <v>27.311021818181821</v>
      </c>
      <c r="AV81">
        <v>4.7895607249824931E-6</v>
      </c>
      <c r="AW81">
        <v>82.478048087778163</v>
      </c>
      <c r="AX81">
        <v>195</v>
      </c>
      <c r="AY81">
        <v>39</v>
      </c>
      <c r="AZ81">
        <f t="shared" ref="AZ81:AZ144" si="61">IF(AX81*$H$13&gt;=BB81,1,(BB81/(BB81-AX81*$H$13)))</f>
        <v>1</v>
      </c>
      <c r="BA81">
        <f t="shared" ref="BA81:BA144" si="62">(AZ81-1)*100</f>
        <v>0</v>
      </c>
      <c r="BB81">
        <f t="shared" ref="BB81:BB144" si="63">MAX(0,($B$13+$C$13*CA81)/(1+$D$13*CA81)*BT81/(BV81+273)*$E$13)</f>
        <v>51679.95674157398</v>
      </c>
      <c r="BC81">
        <f t="shared" ref="BC81:BC144" si="64">$B$11*CB81+$C$11*CC81+$F$11*CN81*(1-CQ81)</f>
        <v>2000.02</v>
      </c>
      <c r="BD81">
        <f t="shared" ref="BD81:BD144" si="65">BC81*BE81</f>
        <v>1681.216703625237</v>
      </c>
      <c r="BE81">
        <f t="shared" ref="BE81:BE144" si="66">($B$11*$D$9+$C$11*$D$9+$F$11*((DA81+CS81)/MAX(DA81+CS81+DB81, 0.1)*$I$9+DB81/MAX(DA81+CS81+DB81, 0.1)*$J$9))/($B$11+$C$11+$F$11)</f>
        <v>0.84059994581316033</v>
      </c>
      <c r="BF81">
        <f t="shared" ref="BF81:BF144" si="67">($B$11*$K$9+$C$11*$K$9+$F$11*((DA81+CS81)/MAX(DA81+CS81+DB81, 0.1)*$P$9+DB81/MAX(DA81+CS81+DB81, 0.1)*$Q$9))/($B$11+$C$11+$F$11)</f>
        <v>0.16075789541939955</v>
      </c>
      <c r="BG81">
        <v>6</v>
      </c>
      <c r="BH81">
        <v>0.5</v>
      </c>
      <c r="BI81" t="s">
        <v>381</v>
      </c>
      <c r="BJ81">
        <v>2</v>
      </c>
      <c r="BK81" t="b">
        <v>1</v>
      </c>
      <c r="BL81">
        <v>1659880312.7562499</v>
      </c>
      <c r="BM81">
        <v>254.22631250000001</v>
      </c>
      <c r="BN81">
        <v>300.10306250000002</v>
      </c>
      <c r="BO81">
        <v>27.308968749999998</v>
      </c>
      <c r="BP81">
        <v>26.35355625</v>
      </c>
      <c r="BQ81">
        <v>253.1585</v>
      </c>
      <c r="BR81">
        <v>27.266612500000001</v>
      </c>
      <c r="BS81">
        <v>500.159875</v>
      </c>
      <c r="BT81">
        <v>99.093268749999993</v>
      </c>
      <c r="BU81">
        <v>0.100063925</v>
      </c>
      <c r="BV81">
        <v>31.01759375</v>
      </c>
      <c r="BW81">
        <v>31.85258125</v>
      </c>
      <c r="BX81">
        <v>999.9</v>
      </c>
      <c r="BY81">
        <v>0</v>
      </c>
      <c r="BZ81">
        <v>0</v>
      </c>
      <c r="CA81">
        <v>9994.8937499999993</v>
      </c>
      <c r="CB81">
        <v>0</v>
      </c>
      <c r="CC81">
        <v>308.57318750000002</v>
      </c>
      <c r="CD81">
        <v>-45.876824999999997</v>
      </c>
      <c r="CE81">
        <v>261.36381249999999</v>
      </c>
      <c r="CF81">
        <v>308.22606250000001</v>
      </c>
      <c r="CG81">
        <v>0.95541593749999998</v>
      </c>
      <c r="CH81">
        <v>300.10306250000002</v>
      </c>
      <c r="CI81">
        <v>26.35355625</v>
      </c>
      <c r="CJ81">
        <v>2.7061362500000001</v>
      </c>
      <c r="CK81">
        <v>2.6114612500000001</v>
      </c>
      <c r="CL81">
        <v>22.322424999999999</v>
      </c>
      <c r="CM81">
        <v>21.738362500000001</v>
      </c>
      <c r="CN81">
        <v>2000.02</v>
      </c>
      <c r="CO81">
        <v>0.98000275000000003</v>
      </c>
      <c r="CP81">
        <v>1.9997549999999999E-2</v>
      </c>
      <c r="CQ81">
        <v>0</v>
      </c>
      <c r="CR81">
        <v>2.8523125</v>
      </c>
      <c r="CS81">
        <v>0</v>
      </c>
      <c r="CT81">
        <v>18530.306250000001</v>
      </c>
      <c r="CU81">
        <v>17412.506249999999</v>
      </c>
      <c r="CV81">
        <v>40.25</v>
      </c>
      <c r="CW81">
        <v>41.117125000000001</v>
      </c>
      <c r="CX81">
        <v>40.136625000000002</v>
      </c>
      <c r="CY81">
        <v>39.625</v>
      </c>
      <c r="CZ81">
        <v>40.41375</v>
      </c>
      <c r="DA81">
        <v>1960.0274999999999</v>
      </c>
      <c r="DB81">
        <v>39.996875000000003</v>
      </c>
      <c r="DC81">
        <v>0</v>
      </c>
      <c r="DD81">
        <v>1659880319.3</v>
      </c>
      <c r="DE81">
        <v>0</v>
      </c>
      <c r="DF81">
        <v>0</v>
      </c>
      <c r="DG81" t="s">
        <v>382</v>
      </c>
      <c r="DH81">
        <v>1659812590.0999999</v>
      </c>
      <c r="DI81">
        <v>1659812570.5999999</v>
      </c>
      <c r="DJ81">
        <v>0</v>
      </c>
      <c r="DK81">
        <v>-4.8000000000000001E-2</v>
      </c>
      <c r="DL81">
        <v>0</v>
      </c>
      <c r="DM81">
        <v>2.9860000000000002</v>
      </c>
      <c r="DN81">
        <v>1.6E-2</v>
      </c>
      <c r="DO81">
        <v>2000</v>
      </c>
      <c r="DP81">
        <v>27</v>
      </c>
      <c r="DQ81">
        <v>0.33</v>
      </c>
      <c r="DR81">
        <v>0.43</v>
      </c>
      <c r="DS81">
        <v>6.2302265508511976</v>
      </c>
      <c r="DT81">
        <v>3.9705473787454149</v>
      </c>
      <c r="DU81">
        <v>0.30019870749075173</v>
      </c>
      <c r="DV81">
        <v>0</v>
      </c>
      <c r="DW81">
        <v>-45.88903333333333</v>
      </c>
      <c r="DX81">
        <v>-5.9886487208009154</v>
      </c>
      <c r="DY81">
        <v>0.44290494716386059</v>
      </c>
      <c r="DZ81">
        <v>0</v>
      </c>
      <c r="EA81">
        <v>-10.835692881364411</v>
      </c>
      <c r="EB81">
        <v>122.60165795383701</v>
      </c>
      <c r="EC81">
        <v>9.4319887612180633</v>
      </c>
      <c r="ED81">
        <v>0</v>
      </c>
      <c r="EE81">
        <v>0.95602300000000007</v>
      </c>
      <c r="EF81">
        <v>-2.409230769231039E-2</v>
      </c>
      <c r="EG81">
        <v>3.8821353338079258E-3</v>
      </c>
      <c r="EH81">
        <v>1</v>
      </c>
      <c r="EI81">
        <v>2.0267493319658421</v>
      </c>
      <c r="EJ81">
        <v>8.6783303411504288E-3</v>
      </c>
      <c r="EK81">
        <v>1.52788702732904E-3</v>
      </c>
      <c r="EL81">
        <v>1</v>
      </c>
      <c r="EM81">
        <v>2</v>
      </c>
      <c r="EN81">
        <v>5</v>
      </c>
      <c r="EO81" t="s">
        <v>419</v>
      </c>
      <c r="EP81">
        <v>2.9434800000000001</v>
      </c>
      <c r="EQ81">
        <v>2.8012800000000002</v>
      </c>
      <c r="ER81">
        <v>6.8531499999999995E-2</v>
      </c>
      <c r="ES81">
        <v>7.7279200000000006E-2</v>
      </c>
      <c r="ET81">
        <v>0.11777700000000001</v>
      </c>
      <c r="EU81">
        <v>0.115046</v>
      </c>
      <c r="EV81">
        <v>19137.2</v>
      </c>
      <c r="EW81">
        <v>19879.400000000001</v>
      </c>
      <c r="EX81">
        <v>23887.599999999999</v>
      </c>
      <c r="EY81">
        <v>25067.200000000001</v>
      </c>
      <c r="EZ81">
        <v>33724.800000000003</v>
      </c>
      <c r="FA81">
        <v>35415.300000000003</v>
      </c>
      <c r="FB81">
        <v>43544.1</v>
      </c>
      <c r="FC81">
        <v>46334.8</v>
      </c>
      <c r="FD81">
        <v>1.5514699999999999</v>
      </c>
      <c r="FE81">
        <v>1.8885700000000001</v>
      </c>
      <c r="FF81">
        <v>0.14585999999999999</v>
      </c>
      <c r="FG81">
        <v>0</v>
      </c>
      <c r="FH81">
        <v>29.467700000000001</v>
      </c>
      <c r="FI81">
        <v>999.9</v>
      </c>
      <c r="FJ81">
        <v>65.400000000000006</v>
      </c>
      <c r="FK81">
        <v>32.799999999999997</v>
      </c>
      <c r="FL81">
        <v>32.969900000000003</v>
      </c>
      <c r="FM81">
        <v>64.365799999999993</v>
      </c>
      <c r="FN81">
        <v>26.298100000000002</v>
      </c>
      <c r="FO81">
        <v>1</v>
      </c>
      <c r="FP81">
        <v>0.315971</v>
      </c>
      <c r="FQ81">
        <v>0.76812599999999998</v>
      </c>
      <c r="FR81">
        <v>20.320599999999999</v>
      </c>
      <c r="FS81">
        <v>5.2107000000000001</v>
      </c>
      <c r="FT81">
        <v>11.904999999999999</v>
      </c>
      <c r="FU81">
        <v>5.0022000000000002</v>
      </c>
      <c r="FV81">
        <v>3.2895300000000001</v>
      </c>
      <c r="FW81">
        <v>9999</v>
      </c>
      <c r="FX81">
        <v>9999</v>
      </c>
      <c r="FY81">
        <v>9999</v>
      </c>
      <c r="FZ81">
        <v>999.9</v>
      </c>
      <c r="GA81">
        <v>1.8593900000000001</v>
      </c>
      <c r="GB81">
        <v>1.85425</v>
      </c>
      <c r="GC81">
        <v>1.85758</v>
      </c>
      <c r="GD81">
        <v>1.85592</v>
      </c>
      <c r="GE81">
        <v>1.8547100000000001</v>
      </c>
      <c r="GF81">
        <v>1.8544</v>
      </c>
      <c r="GG81">
        <v>1.8529899999999999</v>
      </c>
      <c r="GH81">
        <v>1.85623</v>
      </c>
      <c r="GI81">
        <v>0</v>
      </c>
      <c r="GJ81">
        <v>0</v>
      </c>
      <c r="GK81">
        <v>0</v>
      </c>
      <c r="GL81">
        <v>0</v>
      </c>
      <c r="GM81" t="s">
        <v>384</v>
      </c>
      <c r="GN81" t="s">
        <v>385</v>
      </c>
      <c r="GO81" t="s">
        <v>386</v>
      </c>
      <c r="GP81" t="s">
        <v>386</v>
      </c>
      <c r="GQ81" t="s">
        <v>386</v>
      </c>
      <c r="GR81" t="s">
        <v>386</v>
      </c>
      <c r="GS81">
        <v>0</v>
      </c>
      <c r="GT81">
        <v>100</v>
      </c>
      <c r="GU81">
        <v>100</v>
      </c>
      <c r="GV81">
        <v>1.157</v>
      </c>
      <c r="GW81">
        <v>4.24E-2</v>
      </c>
      <c r="GX81">
        <v>0.39266368898363929</v>
      </c>
      <c r="GY81">
        <v>3.036990343597491E-3</v>
      </c>
      <c r="GZ81">
        <v>-1.538114387597119E-6</v>
      </c>
      <c r="HA81">
        <v>3.3909691194327332E-10</v>
      </c>
      <c r="HB81">
        <v>-2.894341138822331E-2</v>
      </c>
      <c r="HC81">
        <v>9.7621983196103414E-3</v>
      </c>
      <c r="HD81">
        <v>-3.3387782167185642E-4</v>
      </c>
      <c r="HE81">
        <v>2.632278881966732E-6</v>
      </c>
      <c r="HF81">
        <v>6</v>
      </c>
      <c r="HG81">
        <v>2134</v>
      </c>
      <c r="HH81">
        <v>2</v>
      </c>
      <c r="HI81">
        <v>31</v>
      </c>
      <c r="HJ81">
        <v>1128.8</v>
      </c>
      <c r="HK81">
        <v>1129.2</v>
      </c>
      <c r="HL81">
        <v>0.944824</v>
      </c>
      <c r="HM81">
        <v>2.3071299999999999</v>
      </c>
      <c r="HN81">
        <v>1.4978</v>
      </c>
      <c r="HO81">
        <v>2.3083499999999999</v>
      </c>
      <c r="HP81">
        <v>1.5478499999999999</v>
      </c>
      <c r="HQ81">
        <v>2.33887</v>
      </c>
      <c r="HR81">
        <v>35.847700000000003</v>
      </c>
      <c r="HS81">
        <v>15.7957</v>
      </c>
      <c r="HT81">
        <v>18</v>
      </c>
      <c r="HU81">
        <v>290.91399999999999</v>
      </c>
      <c r="HV81">
        <v>511.13499999999999</v>
      </c>
      <c r="HW81">
        <v>28.565100000000001</v>
      </c>
      <c r="HX81">
        <v>31.107700000000001</v>
      </c>
      <c r="HY81">
        <v>30</v>
      </c>
      <c r="HZ81">
        <v>30.9693</v>
      </c>
      <c r="IA81">
        <v>31.036200000000001</v>
      </c>
      <c r="IB81">
        <v>18.9392</v>
      </c>
      <c r="IC81">
        <v>23.2864</v>
      </c>
      <c r="ID81">
        <v>57.683500000000002</v>
      </c>
      <c r="IE81">
        <v>28.5471</v>
      </c>
      <c r="IF81">
        <v>371.67</v>
      </c>
      <c r="IG81">
        <v>26.2882</v>
      </c>
      <c r="IH81">
        <v>100.699</v>
      </c>
      <c r="II81">
        <v>100.422</v>
      </c>
      <c r="IJ81" t="s">
        <v>3544</v>
      </c>
    </row>
    <row r="82" spans="1:244" x14ac:dyDescent="0.2">
      <c r="A82">
        <v>66</v>
      </c>
      <c r="B82">
        <v>1659880321.0999999</v>
      </c>
      <c r="C82">
        <v>64</v>
      </c>
      <c r="D82" t="s">
        <v>516</v>
      </c>
      <c r="E82" t="s">
        <v>517</v>
      </c>
      <c r="F82">
        <v>1</v>
      </c>
      <c r="H82" t="s">
        <v>379</v>
      </c>
      <c r="M82" t="s">
        <v>380</v>
      </c>
      <c r="N82">
        <v>1659880312.7562499</v>
      </c>
      <c r="O82">
        <f t="shared" si="34"/>
        <v>8.1658916891851822E-4</v>
      </c>
      <c r="P82">
        <f t="shared" si="35"/>
        <v>0.81658916891851818</v>
      </c>
      <c r="Q82">
        <f t="shared" si="36"/>
        <v>6.8639367131185454</v>
      </c>
      <c r="R82">
        <f t="shared" si="37"/>
        <v>254.22631250000001</v>
      </c>
      <c r="S82">
        <f t="shared" si="38"/>
        <v>-34.671839224739678</v>
      </c>
      <c r="T82">
        <f t="shared" si="39"/>
        <v>-3.4392152826737163</v>
      </c>
      <c r="U82">
        <f t="shared" si="40"/>
        <v>25.21755519055101</v>
      </c>
      <c r="V82">
        <f t="shared" si="41"/>
        <v>3.875452204286027E-2</v>
      </c>
      <c r="W82">
        <f t="shared" si="42"/>
        <v>2.9127011766001796</v>
      </c>
      <c r="X82">
        <f t="shared" si="43"/>
        <v>3.8470321840100262E-2</v>
      </c>
      <c r="Y82">
        <f t="shared" si="44"/>
        <v>2.4069311534315269E-2</v>
      </c>
      <c r="Z82">
        <f t="shared" si="45"/>
        <v>321.51900599670751</v>
      </c>
      <c r="AA82">
        <f t="shared" si="46"/>
        <v>32.705607269406606</v>
      </c>
      <c r="AB82">
        <f t="shared" si="47"/>
        <v>31.85258125</v>
      </c>
      <c r="AC82">
        <f t="shared" si="48"/>
        <v>4.7353844167221073</v>
      </c>
      <c r="AD82">
        <f t="shared" si="49"/>
        <v>59.985032654987961</v>
      </c>
      <c r="AE82">
        <f t="shared" si="50"/>
        <v>2.7088676222299286</v>
      </c>
      <c r="AF82">
        <f t="shared" si="51"/>
        <v>4.5159058890746095</v>
      </c>
      <c r="AG82">
        <f t="shared" si="52"/>
        <v>2.0265167944921787</v>
      </c>
      <c r="AH82">
        <f t="shared" si="53"/>
        <v>-36.011582349306657</v>
      </c>
      <c r="AI82">
        <f t="shared" si="54"/>
        <v>-131.11770790112269</v>
      </c>
      <c r="AJ82">
        <f t="shared" si="55"/>
        <v>-10.152232567494133</v>
      </c>
      <c r="AK82">
        <f t="shared" si="56"/>
        <v>144.23748317878403</v>
      </c>
      <c r="AL82">
        <f t="shared" si="57"/>
        <v>38.034690764658592</v>
      </c>
      <c r="AM82">
        <f t="shared" si="58"/>
        <v>0.81879202682915375</v>
      </c>
      <c r="AN82">
        <f t="shared" si="59"/>
        <v>6.8639367131185454</v>
      </c>
      <c r="AO82">
        <v>335.98117861145181</v>
      </c>
      <c r="AP82">
        <v>301.44519393939379</v>
      </c>
      <c r="AQ82">
        <v>5.1176292612870293</v>
      </c>
      <c r="AR82">
        <v>65.044434554698469</v>
      </c>
      <c r="AS82">
        <f t="shared" si="60"/>
        <v>0.81658916891851818</v>
      </c>
      <c r="AT82">
        <v>26.358686402958671</v>
      </c>
      <c r="AU82">
        <v>27.311505454545451</v>
      </c>
      <c r="AV82">
        <v>3.1795068327512979E-6</v>
      </c>
      <c r="AW82">
        <v>82.478048087778163</v>
      </c>
      <c r="AX82">
        <v>195</v>
      </c>
      <c r="AY82">
        <v>39</v>
      </c>
      <c r="AZ82">
        <f t="shared" si="61"/>
        <v>1</v>
      </c>
      <c r="BA82">
        <f t="shared" si="62"/>
        <v>0</v>
      </c>
      <c r="BB82">
        <f t="shared" si="63"/>
        <v>51679.95674157398</v>
      </c>
      <c r="BC82">
        <f t="shared" si="64"/>
        <v>2000.02</v>
      </c>
      <c r="BD82">
        <f t="shared" si="65"/>
        <v>1681.216703625237</v>
      </c>
      <c r="BE82">
        <f t="shared" si="66"/>
        <v>0.84059994581316033</v>
      </c>
      <c r="BF82">
        <f t="shared" si="67"/>
        <v>0.16075789541939955</v>
      </c>
      <c r="BG82">
        <v>6</v>
      </c>
      <c r="BH82">
        <v>0.5</v>
      </c>
      <c r="BI82" t="s">
        <v>381</v>
      </c>
      <c r="BJ82">
        <v>2</v>
      </c>
      <c r="BK82" t="b">
        <v>1</v>
      </c>
      <c r="BL82">
        <v>1659880312.7562499</v>
      </c>
      <c r="BM82">
        <v>254.22631250000001</v>
      </c>
      <c r="BN82">
        <v>300.10306250000002</v>
      </c>
      <c r="BO82">
        <v>27.308968749999998</v>
      </c>
      <c r="BP82">
        <v>26.35355625</v>
      </c>
      <c r="BQ82">
        <v>253.1585</v>
      </c>
      <c r="BR82">
        <v>27.266612500000001</v>
      </c>
      <c r="BS82">
        <v>500.159875</v>
      </c>
      <c r="BT82">
        <v>99.093268749999993</v>
      </c>
      <c r="BU82">
        <v>0.100063925</v>
      </c>
      <c r="BV82">
        <v>31.01759375</v>
      </c>
      <c r="BW82">
        <v>31.85258125</v>
      </c>
      <c r="BX82">
        <v>999.9</v>
      </c>
      <c r="BY82">
        <v>0</v>
      </c>
      <c r="BZ82">
        <v>0</v>
      </c>
      <c r="CA82">
        <v>9994.8937499999993</v>
      </c>
      <c r="CB82">
        <v>0</v>
      </c>
      <c r="CC82">
        <v>308.57318750000002</v>
      </c>
      <c r="CD82">
        <v>-45.876824999999997</v>
      </c>
      <c r="CE82">
        <v>261.36381249999999</v>
      </c>
      <c r="CF82">
        <v>308.22606250000001</v>
      </c>
      <c r="CG82">
        <v>0.95541593749999998</v>
      </c>
      <c r="CH82">
        <v>300.10306250000002</v>
      </c>
      <c r="CI82">
        <v>26.35355625</v>
      </c>
      <c r="CJ82">
        <v>2.7061362500000001</v>
      </c>
      <c r="CK82">
        <v>2.6114612500000001</v>
      </c>
      <c r="CL82">
        <v>22.322424999999999</v>
      </c>
      <c r="CM82">
        <v>21.738362500000001</v>
      </c>
      <c r="CN82">
        <v>2000.02</v>
      </c>
      <c r="CO82">
        <v>0.98000275000000003</v>
      </c>
      <c r="CP82">
        <v>1.9997549999999999E-2</v>
      </c>
      <c r="CQ82">
        <v>0</v>
      </c>
      <c r="CR82">
        <v>2.8523125</v>
      </c>
      <c r="CS82">
        <v>0</v>
      </c>
      <c r="CT82">
        <v>18530.306250000001</v>
      </c>
      <c r="CU82">
        <v>17412.506249999999</v>
      </c>
      <c r="CV82">
        <v>40.25</v>
      </c>
      <c r="CW82">
        <v>41.117125000000001</v>
      </c>
      <c r="CX82">
        <v>40.136625000000002</v>
      </c>
      <c r="CY82">
        <v>39.625</v>
      </c>
      <c r="CZ82">
        <v>40.41375</v>
      </c>
      <c r="DA82">
        <v>1960.0274999999999</v>
      </c>
      <c r="DB82">
        <v>39.996875000000003</v>
      </c>
      <c r="DC82">
        <v>0</v>
      </c>
      <c r="DD82">
        <v>1659880319.9000001</v>
      </c>
      <c r="DE82">
        <v>0</v>
      </c>
      <c r="DF82">
        <v>0</v>
      </c>
      <c r="DG82" t="s">
        <v>382</v>
      </c>
      <c r="DH82">
        <v>1659812590.0999999</v>
      </c>
      <c r="DI82">
        <v>1659812570.5999999</v>
      </c>
      <c r="DJ82">
        <v>0</v>
      </c>
      <c r="DK82">
        <v>-4.8000000000000001E-2</v>
      </c>
      <c r="DL82">
        <v>0</v>
      </c>
      <c r="DM82">
        <v>2.9860000000000002</v>
      </c>
      <c r="DN82">
        <v>1.6E-2</v>
      </c>
      <c r="DO82">
        <v>2000</v>
      </c>
      <c r="DP82">
        <v>27</v>
      </c>
      <c r="DQ82">
        <v>0.33</v>
      </c>
      <c r="DR82">
        <v>0.43</v>
      </c>
      <c r="DS82">
        <v>6.2302265508511976</v>
      </c>
      <c r="DT82">
        <v>3.9705473787454149</v>
      </c>
      <c r="DU82">
        <v>0.30019870749075173</v>
      </c>
      <c r="DV82">
        <v>0</v>
      </c>
      <c r="DW82">
        <v>-45.88903333333333</v>
      </c>
      <c r="DX82">
        <v>-5.9886487208009154</v>
      </c>
      <c r="DY82">
        <v>0.44290494716386059</v>
      </c>
      <c r="DZ82">
        <v>0</v>
      </c>
      <c r="EA82">
        <v>-10.835692881364411</v>
      </c>
      <c r="EB82">
        <v>122.60165795383701</v>
      </c>
      <c r="EC82">
        <v>9.4319887612180633</v>
      </c>
      <c r="ED82">
        <v>0</v>
      </c>
      <c r="EE82">
        <v>0.95602300000000007</v>
      </c>
      <c r="EF82">
        <v>-2.409230769231039E-2</v>
      </c>
      <c r="EG82">
        <v>3.8821353338079258E-3</v>
      </c>
      <c r="EH82">
        <v>1</v>
      </c>
      <c r="EI82">
        <v>2.0267493319658421</v>
      </c>
      <c r="EJ82">
        <v>8.6783303411504288E-3</v>
      </c>
      <c r="EK82">
        <v>1.52788702732904E-3</v>
      </c>
      <c r="EL82">
        <v>1</v>
      </c>
      <c r="EM82">
        <v>2</v>
      </c>
      <c r="EN82">
        <v>5</v>
      </c>
      <c r="EO82" t="s">
        <v>419</v>
      </c>
      <c r="EP82">
        <v>2.9434999999999998</v>
      </c>
      <c r="EQ82">
        <v>2.8013400000000002</v>
      </c>
      <c r="ER82">
        <v>6.9007799999999994E-2</v>
      </c>
      <c r="ES82">
        <v>7.7737899999999999E-2</v>
      </c>
      <c r="ET82">
        <v>0.11777899999999999</v>
      </c>
      <c r="EU82">
        <v>0.115048</v>
      </c>
      <c r="EV82">
        <v>19127.400000000001</v>
      </c>
      <c r="EW82">
        <v>19869.599999999999</v>
      </c>
      <c r="EX82">
        <v>23887.7</v>
      </c>
      <c r="EY82">
        <v>25067.3</v>
      </c>
      <c r="EZ82">
        <v>33724.800000000003</v>
      </c>
      <c r="FA82">
        <v>35415.300000000003</v>
      </c>
      <c r="FB82">
        <v>43544.2</v>
      </c>
      <c r="FC82">
        <v>46334.9</v>
      </c>
      <c r="FD82">
        <v>1.5515000000000001</v>
      </c>
      <c r="FE82">
        <v>1.8885700000000001</v>
      </c>
      <c r="FF82">
        <v>0.14582999999999999</v>
      </c>
      <c r="FG82">
        <v>0</v>
      </c>
      <c r="FH82">
        <v>29.467400000000001</v>
      </c>
      <c r="FI82">
        <v>999.9</v>
      </c>
      <c r="FJ82">
        <v>65.400000000000006</v>
      </c>
      <c r="FK82">
        <v>32.799999999999997</v>
      </c>
      <c r="FL82">
        <v>32.971200000000003</v>
      </c>
      <c r="FM82">
        <v>64.595799999999997</v>
      </c>
      <c r="FN82">
        <v>26.165900000000001</v>
      </c>
      <c r="FO82">
        <v>1</v>
      </c>
      <c r="FP82">
        <v>0.31595000000000001</v>
      </c>
      <c r="FQ82">
        <v>0.77377499999999999</v>
      </c>
      <c r="FR82">
        <v>20.320599999999999</v>
      </c>
      <c r="FS82">
        <v>5.2107000000000001</v>
      </c>
      <c r="FT82">
        <v>11.904999999999999</v>
      </c>
      <c r="FU82">
        <v>5.0022500000000001</v>
      </c>
      <c r="FV82">
        <v>3.2895300000000001</v>
      </c>
      <c r="FW82">
        <v>9999</v>
      </c>
      <c r="FX82">
        <v>9999</v>
      </c>
      <c r="FY82">
        <v>9999</v>
      </c>
      <c r="FZ82">
        <v>999.9</v>
      </c>
      <c r="GA82">
        <v>1.85938</v>
      </c>
      <c r="GB82">
        <v>1.85425</v>
      </c>
      <c r="GC82">
        <v>1.85758</v>
      </c>
      <c r="GD82">
        <v>1.85592</v>
      </c>
      <c r="GE82">
        <v>1.8547100000000001</v>
      </c>
      <c r="GF82">
        <v>1.8544</v>
      </c>
      <c r="GG82">
        <v>1.8529899999999999</v>
      </c>
      <c r="GH82">
        <v>1.85623</v>
      </c>
      <c r="GI82">
        <v>0</v>
      </c>
      <c r="GJ82">
        <v>0</v>
      </c>
      <c r="GK82">
        <v>0</v>
      </c>
      <c r="GL82">
        <v>0</v>
      </c>
      <c r="GM82" t="s">
        <v>384</v>
      </c>
      <c r="GN82" t="s">
        <v>385</v>
      </c>
      <c r="GO82" t="s">
        <v>386</v>
      </c>
      <c r="GP82" t="s">
        <v>386</v>
      </c>
      <c r="GQ82" t="s">
        <v>386</v>
      </c>
      <c r="GR82" t="s">
        <v>386</v>
      </c>
      <c r="GS82">
        <v>0</v>
      </c>
      <c r="GT82">
        <v>100</v>
      </c>
      <c r="GU82">
        <v>100</v>
      </c>
      <c r="GV82">
        <v>1.1619999999999999</v>
      </c>
      <c r="GW82">
        <v>4.24E-2</v>
      </c>
      <c r="GX82">
        <v>0.39266368898363929</v>
      </c>
      <c r="GY82">
        <v>3.036990343597491E-3</v>
      </c>
      <c r="GZ82">
        <v>-1.538114387597119E-6</v>
      </c>
      <c r="HA82">
        <v>3.3909691194327332E-10</v>
      </c>
      <c r="HB82">
        <v>-2.894341138822331E-2</v>
      </c>
      <c r="HC82">
        <v>9.7621983196103414E-3</v>
      </c>
      <c r="HD82">
        <v>-3.3387782167185642E-4</v>
      </c>
      <c r="HE82">
        <v>2.632278881966732E-6</v>
      </c>
      <c r="HF82">
        <v>6</v>
      </c>
      <c r="HG82">
        <v>2134</v>
      </c>
      <c r="HH82">
        <v>2</v>
      </c>
      <c r="HI82">
        <v>31</v>
      </c>
      <c r="HJ82">
        <v>1128.8</v>
      </c>
      <c r="HK82">
        <v>1129.2</v>
      </c>
      <c r="HL82">
        <v>0.94848600000000005</v>
      </c>
      <c r="HM82">
        <v>2.3059099999999999</v>
      </c>
      <c r="HN82">
        <v>1.4978</v>
      </c>
      <c r="HO82">
        <v>2.3083499999999999</v>
      </c>
      <c r="HP82">
        <v>1.5478499999999999</v>
      </c>
      <c r="HQ82">
        <v>2.4267599999999998</v>
      </c>
      <c r="HR82">
        <v>35.847700000000003</v>
      </c>
      <c r="HS82">
        <v>15.786899999999999</v>
      </c>
      <c r="HT82">
        <v>18</v>
      </c>
      <c r="HU82">
        <v>290.92500000000001</v>
      </c>
      <c r="HV82">
        <v>511.13499999999999</v>
      </c>
      <c r="HW82">
        <v>28.5639</v>
      </c>
      <c r="HX82">
        <v>31.107700000000001</v>
      </c>
      <c r="HY82">
        <v>30</v>
      </c>
      <c r="HZ82">
        <v>30.9693</v>
      </c>
      <c r="IA82">
        <v>31.036200000000001</v>
      </c>
      <c r="IB82">
        <v>19.011800000000001</v>
      </c>
      <c r="IC82">
        <v>23.2864</v>
      </c>
      <c r="ID82">
        <v>57.683500000000002</v>
      </c>
      <c r="IE82">
        <v>28.5471</v>
      </c>
      <c r="IF82">
        <v>381.68900000000002</v>
      </c>
      <c r="IG82">
        <v>26.284500000000001</v>
      </c>
      <c r="IH82">
        <v>100.7</v>
      </c>
      <c r="II82">
        <v>100.422</v>
      </c>
      <c r="IJ82" t="s">
        <v>3544</v>
      </c>
    </row>
    <row r="83" spans="1:244" x14ac:dyDescent="0.2">
      <c r="A83">
        <v>67</v>
      </c>
      <c r="B83">
        <v>1659880322.5999999</v>
      </c>
      <c r="C83">
        <v>65.5</v>
      </c>
      <c r="D83" t="s">
        <v>518</v>
      </c>
      <c r="E83" t="s">
        <v>519</v>
      </c>
      <c r="F83">
        <v>1</v>
      </c>
      <c r="H83" t="s">
        <v>379</v>
      </c>
      <c r="M83" t="s">
        <v>380</v>
      </c>
      <c r="N83">
        <v>1659880314.7874999</v>
      </c>
      <c r="O83">
        <f t="shared" si="34"/>
        <v>8.1665196003799024E-4</v>
      </c>
      <c r="P83">
        <f t="shared" si="35"/>
        <v>0.81665196003799023</v>
      </c>
      <c r="Q83">
        <f t="shared" si="36"/>
        <v>6.9824284618629573</v>
      </c>
      <c r="R83">
        <f t="shared" si="37"/>
        <v>264.32018749999997</v>
      </c>
      <c r="S83">
        <f t="shared" si="38"/>
        <v>-29.705380765070782</v>
      </c>
      <c r="T83">
        <f t="shared" si="39"/>
        <v>-2.9465853874252375</v>
      </c>
      <c r="U83">
        <f t="shared" si="40"/>
        <v>26.218886344146917</v>
      </c>
      <c r="V83">
        <f t="shared" si="41"/>
        <v>3.8761337066516875E-2</v>
      </c>
      <c r="W83">
        <f t="shared" si="42"/>
        <v>2.9125771068868849</v>
      </c>
      <c r="X83">
        <f t="shared" si="43"/>
        <v>3.8477025282087005E-2</v>
      </c>
      <c r="Y83">
        <f t="shared" si="44"/>
        <v>2.4073511104887247E-2</v>
      </c>
      <c r="Z83">
        <f t="shared" si="45"/>
        <v>321.51810752300838</v>
      </c>
      <c r="AA83">
        <f t="shared" si="46"/>
        <v>32.707006975236105</v>
      </c>
      <c r="AB83">
        <f t="shared" si="47"/>
        <v>31.852106249999999</v>
      </c>
      <c r="AC83">
        <f t="shared" si="48"/>
        <v>4.735256968496909</v>
      </c>
      <c r="AD83">
        <f t="shared" si="49"/>
        <v>59.981772221113971</v>
      </c>
      <c r="AE83">
        <f t="shared" si="50"/>
        <v>2.7089298295973703</v>
      </c>
      <c r="AF83">
        <f t="shared" si="51"/>
        <v>4.5162550709760616</v>
      </c>
      <c r="AG83">
        <f t="shared" si="52"/>
        <v>2.0263271388995387</v>
      </c>
      <c r="AH83">
        <f t="shared" si="53"/>
        <v>-36.014351437675373</v>
      </c>
      <c r="AI83">
        <f t="shared" si="54"/>
        <v>-130.82457469114649</v>
      </c>
      <c r="AJ83">
        <f t="shared" si="55"/>
        <v>-10.130011134564311</v>
      </c>
      <c r="AK83">
        <f t="shared" si="56"/>
        <v>144.5491702596222</v>
      </c>
      <c r="AL83">
        <f t="shared" si="57"/>
        <v>38.189982818511474</v>
      </c>
      <c r="AM83">
        <f t="shared" si="58"/>
        <v>0.81758639770590202</v>
      </c>
      <c r="AN83">
        <f t="shared" si="59"/>
        <v>6.9824284618629573</v>
      </c>
      <c r="AO83">
        <v>343.75541627837481</v>
      </c>
      <c r="AP83">
        <v>309.1182363636363</v>
      </c>
      <c r="AQ83">
        <v>5.1088332245251236</v>
      </c>
      <c r="AR83">
        <v>65.044434554698469</v>
      </c>
      <c r="AS83">
        <f t="shared" si="60"/>
        <v>0.81665196003799023</v>
      </c>
      <c r="AT83">
        <v>26.3608424765543</v>
      </c>
      <c r="AU83">
        <v>27.313741212121201</v>
      </c>
      <c r="AV83">
        <v>2.0134793562532848E-6</v>
      </c>
      <c r="AW83">
        <v>82.478048087778163</v>
      </c>
      <c r="AX83">
        <v>195</v>
      </c>
      <c r="AY83">
        <v>39</v>
      </c>
      <c r="AZ83">
        <f t="shared" si="61"/>
        <v>1</v>
      </c>
      <c r="BA83">
        <f t="shared" si="62"/>
        <v>0</v>
      </c>
      <c r="BB83">
        <f t="shared" si="63"/>
        <v>51676.216162444303</v>
      </c>
      <c r="BC83">
        <f t="shared" si="64"/>
        <v>2000.014375</v>
      </c>
      <c r="BD83">
        <f t="shared" si="65"/>
        <v>1681.2119782502632</v>
      </c>
      <c r="BE83">
        <f t="shared" si="66"/>
        <v>0.84059994731301035</v>
      </c>
      <c r="BF83">
        <f t="shared" si="67"/>
        <v>0.16075789831411005</v>
      </c>
      <c r="BG83">
        <v>6</v>
      </c>
      <c r="BH83">
        <v>0.5</v>
      </c>
      <c r="BI83" t="s">
        <v>381</v>
      </c>
      <c r="BJ83">
        <v>2</v>
      </c>
      <c r="BK83" t="b">
        <v>1</v>
      </c>
      <c r="BL83">
        <v>1659880314.7874999</v>
      </c>
      <c r="BM83">
        <v>264.32018749999997</v>
      </c>
      <c r="BN83">
        <v>310.39281249999999</v>
      </c>
      <c r="BO83">
        <v>27.309506249999998</v>
      </c>
      <c r="BP83">
        <v>26.355499999999999</v>
      </c>
      <c r="BQ83">
        <v>263.22912500000001</v>
      </c>
      <c r="BR83">
        <v>27.267156249999999</v>
      </c>
      <c r="BS83">
        <v>500.1593125</v>
      </c>
      <c r="BT83">
        <v>99.093600000000009</v>
      </c>
      <c r="BU83">
        <v>0.10005823749999999</v>
      </c>
      <c r="BV83">
        <v>31.01895</v>
      </c>
      <c r="BW83">
        <v>31.852106249999999</v>
      </c>
      <c r="BX83">
        <v>999.9</v>
      </c>
      <c r="BY83">
        <v>0</v>
      </c>
      <c r="BZ83">
        <v>0</v>
      </c>
      <c r="CA83">
        <v>9994.1512500000008</v>
      </c>
      <c r="CB83">
        <v>0</v>
      </c>
      <c r="CC83">
        <v>308.10481249999998</v>
      </c>
      <c r="CD83">
        <v>-46.072656249999987</v>
      </c>
      <c r="CE83">
        <v>271.74131249999999</v>
      </c>
      <c r="CF83">
        <v>318.79500000000002</v>
      </c>
      <c r="CG83">
        <v>0.95401437500000008</v>
      </c>
      <c r="CH83">
        <v>310.39281249999999</v>
      </c>
      <c r="CI83">
        <v>26.355499999999999</v>
      </c>
      <c r="CJ83">
        <v>2.7061999999999999</v>
      </c>
      <c r="CK83">
        <v>2.6116631250000002</v>
      </c>
      <c r="CL83">
        <v>22.322812500000001</v>
      </c>
      <c r="CM83">
        <v>21.739625</v>
      </c>
      <c r="CN83">
        <v>2000.014375</v>
      </c>
      <c r="CO83">
        <v>0.98000275000000003</v>
      </c>
      <c r="CP83">
        <v>1.9997549999999999E-2</v>
      </c>
      <c r="CQ83">
        <v>0</v>
      </c>
      <c r="CR83">
        <v>2.9680624999999998</v>
      </c>
      <c r="CS83">
        <v>0</v>
      </c>
      <c r="CT83">
        <v>18524.137500000001</v>
      </c>
      <c r="CU83">
        <v>17412.462500000001</v>
      </c>
      <c r="CV83">
        <v>40.242125000000001</v>
      </c>
      <c r="CW83">
        <v>41.117125000000001</v>
      </c>
      <c r="CX83">
        <v>40.140500000000003</v>
      </c>
      <c r="CY83">
        <v>39.625</v>
      </c>
      <c r="CZ83">
        <v>40.405999999999999</v>
      </c>
      <c r="DA83">
        <v>1960.0225</v>
      </c>
      <c r="DB83">
        <v>39.996875000000003</v>
      </c>
      <c r="DC83">
        <v>0</v>
      </c>
      <c r="DD83">
        <v>1659880321.0999999</v>
      </c>
      <c r="DE83">
        <v>0</v>
      </c>
      <c r="DF83">
        <v>0</v>
      </c>
      <c r="DG83" t="s">
        <v>382</v>
      </c>
      <c r="DH83">
        <v>1659812590.0999999</v>
      </c>
      <c r="DI83">
        <v>1659812570.5999999</v>
      </c>
      <c r="DJ83">
        <v>0</v>
      </c>
      <c r="DK83">
        <v>-4.8000000000000001E-2</v>
      </c>
      <c r="DL83">
        <v>0</v>
      </c>
      <c r="DM83">
        <v>2.9860000000000002</v>
      </c>
      <c r="DN83">
        <v>1.6E-2</v>
      </c>
      <c r="DO83">
        <v>2000</v>
      </c>
      <c r="DP83">
        <v>27</v>
      </c>
      <c r="DQ83">
        <v>0.33</v>
      </c>
      <c r="DR83">
        <v>0.43</v>
      </c>
      <c r="DS83">
        <v>6.3114675611958786</v>
      </c>
      <c r="DT83">
        <v>4.2060767624097428</v>
      </c>
      <c r="DU83">
        <v>0.30758621106150152</v>
      </c>
      <c r="DV83">
        <v>0</v>
      </c>
      <c r="DW83">
        <v>-45.984653333333327</v>
      </c>
      <c r="DX83">
        <v>-6.0014309232480914</v>
      </c>
      <c r="DY83">
        <v>0.44372900042956642</v>
      </c>
      <c r="DZ83">
        <v>0</v>
      </c>
      <c r="EA83">
        <v>-8.7409785178975561</v>
      </c>
      <c r="EB83">
        <v>113.55052568058819</v>
      </c>
      <c r="EC83">
        <v>8.7364971692109794</v>
      </c>
      <c r="ED83">
        <v>0</v>
      </c>
      <c r="EE83">
        <v>0.95603617499999982</v>
      </c>
      <c r="EF83">
        <v>-3.5265647279550519E-2</v>
      </c>
      <c r="EG83">
        <v>3.8416518184727468E-3</v>
      </c>
      <c r="EH83">
        <v>1</v>
      </c>
      <c r="EI83">
        <v>2.026685144364341</v>
      </c>
      <c r="EJ83">
        <v>-1.4389796101102229E-3</v>
      </c>
      <c r="EK83">
        <v>1.665479619349614E-3</v>
      </c>
      <c r="EL83">
        <v>1</v>
      </c>
      <c r="EM83">
        <v>2</v>
      </c>
      <c r="EN83">
        <v>5</v>
      </c>
      <c r="EO83" t="s">
        <v>419</v>
      </c>
      <c r="EP83">
        <v>2.94354</v>
      </c>
      <c r="EQ83">
        <v>2.8012600000000001</v>
      </c>
      <c r="ER83">
        <v>7.0425699999999994E-2</v>
      </c>
      <c r="ES83">
        <v>7.9099299999999997E-2</v>
      </c>
      <c r="ET83">
        <v>0.117785</v>
      </c>
      <c r="EU83">
        <v>0.11504499999999999</v>
      </c>
      <c r="EV83">
        <v>19098.599999999999</v>
      </c>
      <c r="EW83">
        <v>19840.5</v>
      </c>
      <c r="EX83">
        <v>23888.1</v>
      </c>
      <c r="EY83">
        <v>25067.599999999999</v>
      </c>
      <c r="EZ83">
        <v>33725</v>
      </c>
      <c r="FA83">
        <v>35415.699999999997</v>
      </c>
      <c r="FB83">
        <v>43544.7</v>
      </c>
      <c r="FC83">
        <v>46335.1</v>
      </c>
      <c r="FD83">
        <v>1.5516799999999999</v>
      </c>
      <c r="FE83">
        <v>1.88855</v>
      </c>
      <c r="FF83">
        <v>0.14626600000000001</v>
      </c>
      <c r="FG83">
        <v>0</v>
      </c>
      <c r="FH83">
        <v>29.467099999999999</v>
      </c>
      <c r="FI83">
        <v>999.9</v>
      </c>
      <c r="FJ83">
        <v>65.400000000000006</v>
      </c>
      <c r="FK83">
        <v>32.799999999999997</v>
      </c>
      <c r="FL83">
        <v>32.970700000000001</v>
      </c>
      <c r="FM83">
        <v>64.675799999999995</v>
      </c>
      <c r="FN83">
        <v>26.306100000000001</v>
      </c>
      <c r="FO83">
        <v>1</v>
      </c>
      <c r="FP83">
        <v>0.31593500000000002</v>
      </c>
      <c r="FQ83">
        <v>0.79487699999999994</v>
      </c>
      <c r="FR83">
        <v>20.320399999999999</v>
      </c>
      <c r="FS83">
        <v>5.2108499999999998</v>
      </c>
      <c r="FT83">
        <v>11.9047</v>
      </c>
      <c r="FU83">
        <v>5.0023499999999999</v>
      </c>
      <c r="FV83">
        <v>3.2894999999999999</v>
      </c>
      <c r="FW83">
        <v>9999</v>
      </c>
      <c r="FX83">
        <v>9999</v>
      </c>
      <c r="FY83">
        <v>9999</v>
      </c>
      <c r="FZ83">
        <v>999.9</v>
      </c>
      <c r="GA83">
        <v>1.85937</v>
      </c>
      <c r="GB83">
        <v>1.85425</v>
      </c>
      <c r="GC83">
        <v>1.8575900000000001</v>
      </c>
      <c r="GD83">
        <v>1.8559300000000001</v>
      </c>
      <c r="GE83">
        <v>1.8547100000000001</v>
      </c>
      <c r="GF83">
        <v>1.8544099999999999</v>
      </c>
      <c r="GG83">
        <v>1.8529899999999999</v>
      </c>
      <c r="GH83">
        <v>1.85623</v>
      </c>
      <c r="GI83">
        <v>0</v>
      </c>
      <c r="GJ83">
        <v>0</v>
      </c>
      <c r="GK83">
        <v>0</v>
      </c>
      <c r="GL83">
        <v>0</v>
      </c>
      <c r="GM83" t="s">
        <v>384</v>
      </c>
      <c r="GN83" t="s">
        <v>385</v>
      </c>
      <c r="GO83" t="s">
        <v>386</v>
      </c>
      <c r="GP83" t="s">
        <v>386</v>
      </c>
      <c r="GQ83" t="s">
        <v>386</v>
      </c>
      <c r="GR83" t="s">
        <v>386</v>
      </c>
      <c r="GS83">
        <v>0</v>
      </c>
      <c r="GT83">
        <v>100</v>
      </c>
      <c r="GU83">
        <v>100</v>
      </c>
      <c r="GV83">
        <v>1.179</v>
      </c>
      <c r="GW83">
        <v>4.2299999999999997E-2</v>
      </c>
      <c r="GX83">
        <v>0.39266368898363929</v>
      </c>
      <c r="GY83">
        <v>3.036990343597491E-3</v>
      </c>
      <c r="GZ83">
        <v>-1.538114387597119E-6</v>
      </c>
      <c r="HA83">
        <v>3.3909691194327332E-10</v>
      </c>
      <c r="HB83">
        <v>-2.894341138822331E-2</v>
      </c>
      <c r="HC83">
        <v>9.7621983196103414E-3</v>
      </c>
      <c r="HD83">
        <v>-3.3387782167185642E-4</v>
      </c>
      <c r="HE83">
        <v>2.632278881966732E-6</v>
      </c>
      <c r="HF83">
        <v>6</v>
      </c>
      <c r="HG83">
        <v>2134</v>
      </c>
      <c r="HH83">
        <v>2</v>
      </c>
      <c r="HI83">
        <v>31</v>
      </c>
      <c r="HJ83">
        <v>1128.9000000000001</v>
      </c>
      <c r="HK83">
        <v>1129.2</v>
      </c>
      <c r="HL83">
        <v>0.96557599999999999</v>
      </c>
      <c r="HM83">
        <v>2.31812</v>
      </c>
      <c r="HN83">
        <v>1.4978</v>
      </c>
      <c r="HO83">
        <v>2.3083499999999999</v>
      </c>
      <c r="HP83">
        <v>1.5478499999999999</v>
      </c>
      <c r="HQ83">
        <v>2.31934</v>
      </c>
      <c r="HR83">
        <v>35.847700000000003</v>
      </c>
      <c r="HS83">
        <v>15.7957</v>
      </c>
      <c r="HT83">
        <v>18</v>
      </c>
      <c r="HU83">
        <v>290.99599999999998</v>
      </c>
      <c r="HV83">
        <v>511.11799999999999</v>
      </c>
      <c r="HW83">
        <v>28.5581</v>
      </c>
      <c r="HX83">
        <v>31.107700000000001</v>
      </c>
      <c r="HY83">
        <v>30</v>
      </c>
      <c r="HZ83">
        <v>30.9693</v>
      </c>
      <c r="IA83">
        <v>31.036200000000001</v>
      </c>
      <c r="IB83">
        <v>19.359200000000001</v>
      </c>
      <c r="IC83">
        <v>23.2864</v>
      </c>
      <c r="ID83">
        <v>57.683500000000002</v>
      </c>
      <c r="IE83">
        <v>28.5471</v>
      </c>
      <c r="IF83">
        <v>381.68900000000002</v>
      </c>
      <c r="IG83">
        <v>26.283200000000001</v>
      </c>
      <c r="IH83">
        <v>100.70099999999999</v>
      </c>
      <c r="II83">
        <v>100.423</v>
      </c>
      <c r="IJ83" t="s">
        <v>3544</v>
      </c>
    </row>
    <row r="84" spans="1:244" x14ac:dyDescent="0.2">
      <c r="A84">
        <v>68</v>
      </c>
      <c r="B84">
        <v>1659880323.0999999</v>
      </c>
      <c r="C84">
        <v>66</v>
      </c>
      <c r="D84" t="s">
        <v>520</v>
      </c>
      <c r="E84" t="s">
        <v>521</v>
      </c>
      <c r="F84">
        <v>1</v>
      </c>
      <c r="H84" t="s">
        <v>379</v>
      </c>
      <c r="M84" t="s">
        <v>380</v>
      </c>
      <c r="N84">
        <v>1659880314.7874999</v>
      </c>
      <c r="O84">
        <f t="shared" si="34"/>
        <v>8.1670393558098541E-4</v>
      </c>
      <c r="P84">
        <f t="shared" si="35"/>
        <v>0.81670393558098542</v>
      </c>
      <c r="Q84">
        <f t="shared" si="36"/>
        <v>7.0007867730757045</v>
      </c>
      <c r="R84">
        <f t="shared" si="37"/>
        <v>264.32018749999997</v>
      </c>
      <c r="S84">
        <f t="shared" si="38"/>
        <v>-30.437037496238279</v>
      </c>
      <c r="T84">
        <f t="shared" si="39"/>
        <v>-3.0191610951638328</v>
      </c>
      <c r="U84">
        <f t="shared" si="40"/>
        <v>26.218886344146917</v>
      </c>
      <c r="V84">
        <f t="shared" si="41"/>
        <v>3.8763822238013654E-2</v>
      </c>
      <c r="W84">
        <f t="shared" si="42"/>
        <v>2.9125771068868849</v>
      </c>
      <c r="X84">
        <f t="shared" si="43"/>
        <v>3.8479474139592698E-2</v>
      </c>
      <c r="Y84">
        <f t="shared" si="44"/>
        <v>2.4075044870243107E-2</v>
      </c>
      <c r="Z84">
        <f t="shared" si="45"/>
        <v>321.51810752300838</v>
      </c>
      <c r="AA84">
        <f t="shared" si="46"/>
        <v>32.706993422939462</v>
      </c>
      <c r="AB84">
        <f t="shared" si="47"/>
        <v>31.852106249999999</v>
      </c>
      <c r="AC84">
        <f t="shared" si="48"/>
        <v>4.735256968496909</v>
      </c>
      <c r="AD84">
        <f t="shared" si="49"/>
        <v>59.981772221113971</v>
      </c>
      <c r="AE84">
        <f t="shared" si="50"/>
        <v>2.7089298295973703</v>
      </c>
      <c r="AF84">
        <f t="shared" si="51"/>
        <v>4.5162550709760616</v>
      </c>
      <c r="AG84">
        <f t="shared" si="52"/>
        <v>2.0263271388995387</v>
      </c>
      <c r="AH84">
        <f t="shared" si="53"/>
        <v>-36.016643559121455</v>
      </c>
      <c r="AI84">
        <f t="shared" si="54"/>
        <v>-130.82457469114649</v>
      </c>
      <c r="AJ84">
        <f t="shared" si="55"/>
        <v>-10.130011134564311</v>
      </c>
      <c r="AK84">
        <f t="shared" si="56"/>
        <v>144.54687813817611</v>
      </c>
      <c r="AL84">
        <f t="shared" si="57"/>
        <v>38.189982818511474</v>
      </c>
      <c r="AM84">
        <f t="shared" si="58"/>
        <v>0.81758639770590202</v>
      </c>
      <c r="AN84">
        <f t="shared" si="59"/>
        <v>7.0007867730757045</v>
      </c>
      <c r="AO84">
        <v>346.34860163291359</v>
      </c>
      <c r="AP84">
        <v>311.67926666666648</v>
      </c>
      <c r="AQ84">
        <v>5.1107045176415111</v>
      </c>
      <c r="AR84">
        <v>65.044434554698469</v>
      </c>
      <c r="AS84">
        <f t="shared" si="60"/>
        <v>0.81670393558098542</v>
      </c>
      <c r="AT84">
        <v>26.361400258771859</v>
      </c>
      <c r="AU84">
        <v>27.3143406060606</v>
      </c>
      <c r="AV84">
        <v>4.8685511260845384E-6</v>
      </c>
      <c r="AW84">
        <v>82.478048087778163</v>
      </c>
      <c r="AX84">
        <v>195</v>
      </c>
      <c r="AY84">
        <v>39</v>
      </c>
      <c r="AZ84">
        <f t="shared" si="61"/>
        <v>1</v>
      </c>
      <c r="BA84">
        <f t="shared" si="62"/>
        <v>0</v>
      </c>
      <c r="BB84">
        <f t="shared" si="63"/>
        <v>51676.216162444303</v>
      </c>
      <c r="BC84">
        <f t="shared" si="64"/>
        <v>2000.014375</v>
      </c>
      <c r="BD84">
        <f t="shared" si="65"/>
        <v>1681.2119782502632</v>
      </c>
      <c r="BE84">
        <f t="shared" si="66"/>
        <v>0.84059994731301035</v>
      </c>
      <c r="BF84">
        <f t="shared" si="67"/>
        <v>0.16075789831411005</v>
      </c>
      <c r="BG84">
        <v>6</v>
      </c>
      <c r="BH84">
        <v>0.5</v>
      </c>
      <c r="BI84" t="s">
        <v>381</v>
      </c>
      <c r="BJ84">
        <v>2</v>
      </c>
      <c r="BK84" t="b">
        <v>1</v>
      </c>
      <c r="BL84">
        <v>1659880314.7874999</v>
      </c>
      <c r="BM84">
        <v>264.32018749999997</v>
      </c>
      <c r="BN84">
        <v>310.39281249999999</v>
      </c>
      <c r="BO84">
        <v>27.309506249999998</v>
      </c>
      <c r="BP84">
        <v>26.355499999999999</v>
      </c>
      <c r="BQ84">
        <v>263.22912500000001</v>
      </c>
      <c r="BR84">
        <v>27.267156249999999</v>
      </c>
      <c r="BS84">
        <v>500.1593125</v>
      </c>
      <c r="BT84">
        <v>99.093600000000009</v>
      </c>
      <c r="BU84">
        <v>0.10005823749999999</v>
      </c>
      <c r="BV84">
        <v>31.01895</v>
      </c>
      <c r="BW84">
        <v>31.852106249999999</v>
      </c>
      <c r="BX84">
        <v>999.9</v>
      </c>
      <c r="BY84">
        <v>0</v>
      </c>
      <c r="BZ84">
        <v>0</v>
      </c>
      <c r="CA84">
        <v>9994.1512500000008</v>
      </c>
      <c r="CB84">
        <v>0</v>
      </c>
      <c r="CC84">
        <v>308.10481249999998</v>
      </c>
      <c r="CD84">
        <v>-46.072656249999987</v>
      </c>
      <c r="CE84">
        <v>271.74131249999999</v>
      </c>
      <c r="CF84">
        <v>318.79500000000002</v>
      </c>
      <c r="CG84">
        <v>0.95401437500000008</v>
      </c>
      <c r="CH84">
        <v>310.39281249999999</v>
      </c>
      <c r="CI84">
        <v>26.355499999999999</v>
      </c>
      <c r="CJ84">
        <v>2.7061999999999999</v>
      </c>
      <c r="CK84">
        <v>2.6116631250000002</v>
      </c>
      <c r="CL84">
        <v>22.322812500000001</v>
      </c>
      <c r="CM84">
        <v>21.739625</v>
      </c>
      <c r="CN84">
        <v>2000.014375</v>
      </c>
      <c r="CO84">
        <v>0.98000275000000003</v>
      </c>
      <c r="CP84">
        <v>1.9997549999999999E-2</v>
      </c>
      <c r="CQ84">
        <v>0</v>
      </c>
      <c r="CR84">
        <v>2.9680624999999998</v>
      </c>
      <c r="CS84">
        <v>0</v>
      </c>
      <c r="CT84">
        <v>18524.137500000001</v>
      </c>
      <c r="CU84">
        <v>17412.462500000001</v>
      </c>
      <c r="CV84">
        <v>40.242125000000001</v>
      </c>
      <c r="CW84">
        <v>41.117125000000001</v>
      </c>
      <c r="CX84">
        <v>40.140500000000003</v>
      </c>
      <c r="CY84">
        <v>39.625</v>
      </c>
      <c r="CZ84">
        <v>40.405999999999999</v>
      </c>
      <c r="DA84">
        <v>1960.0225</v>
      </c>
      <c r="DB84">
        <v>39.996875000000003</v>
      </c>
      <c r="DC84">
        <v>0</v>
      </c>
      <c r="DD84">
        <v>1659880322.3</v>
      </c>
      <c r="DE84">
        <v>0</v>
      </c>
      <c r="DF84">
        <v>0</v>
      </c>
      <c r="DG84" t="s">
        <v>382</v>
      </c>
      <c r="DH84">
        <v>1659812590.0999999</v>
      </c>
      <c r="DI84">
        <v>1659812570.5999999</v>
      </c>
      <c r="DJ84">
        <v>0</v>
      </c>
      <c r="DK84">
        <v>-4.8000000000000001E-2</v>
      </c>
      <c r="DL84">
        <v>0</v>
      </c>
      <c r="DM84">
        <v>2.9860000000000002</v>
      </c>
      <c r="DN84">
        <v>1.6E-2</v>
      </c>
      <c r="DO84">
        <v>2000</v>
      </c>
      <c r="DP84">
        <v>27</v>
      </c>
      <c r="DQ84">
        <v>0.33</v>
      </c>
      <c r="DR84">
        <v>0.43</v>
      </c>
      <c r="DS84">
        <v>6.4012782967745849</v>
      </c>
      <c r="DT84">
        <v>4.401469311137542</v>
      </c>
      <c r="DU84">
        <v>0.33105418511570972</v>
      </c>
      <c r="DV84">
        <v>0</v>
      </c>
      <c r="DW84">
        <v>-46.098393548387101</v>
      </c>
      <c r="DX84">
        <v>-6.1146580645160142</v>
      </c>
      <c r="DY84">
        <v>0.46471486570798332</v>
      </c>
      <c r="DZ84">
        <v>0</v>
      </c>
      <c r="EA84">
        <v>-5.4197421659309626</v>
      </c>
      <c r="EB84">
        <v>102.2558684683469</v>
      </c>
      <c r="EC84">
        <v>7.6530002682208451</v>
      </c>
      <c r="ED84">
        <v>0</v>
      </c>
      <c r="EE84">
        <v>0.95570163414634135</v>
      </c>
      <c r="EF84">
        <v>-3.7424278745643462E-2</v>
      </c>
      <c r="EG84">
        <v>3.9384375306997371E-3</v>
      </c>
      <c r="EH84">
        <v>1</v>
      </c>
      <c r="EI84">
        <v>2.02652328111914</v>
      </c>
      <c r="EJ84">
        <v>-1.7237638165839991E-2</v>
      </c>
      <c r="EK84">
        <v>2.010997224414556E-3</v>
      </c>
      <c r="EL84">
        <v>1</v>
      </c>
      <c r="EM84">
        <v>2</v>
      </c>
      <c r="EN84">
        <v>5</v>
      </c>
      <c r="EO84" t="s">
        <v>419</v>
      </c>
      <c r="EP84">
        <v>2.9434999999999998</v>
      </c>
      <c r="EQ84">
        <v>2.8012100000000002</v>
      </c>
      <c r="ER84">
        <v>7.0891999999999997E-2</v>
      </c>
      <c r="ES84">
        <v>7.9544000000000004E-2</v>
      </c>
      <c r="ET84">
        <v>0.117787</v>
      </c>
      <c r="EU84">
        <v>0.115046</v>
      </c>
      <c r="EV84">
        <v>19089.099999999999</v>
      </c>
      <c r="EW84">
        <v>19831</v>
      </c>
      <c r="EX84">
        <v>23888.2</v>
      </c>
      <c r="EY84">
        <v>25067.599999999999</v>
      </c>
      <c r="EZ84">
        <v>33725.199999999997</v>
      </c>
      <c r="FA84">
        <v>35415.800000000003</v>
      </c>
      <c r="FB84">
        <v>43545.1</v>
      </c>
      <c r="FC84">
        <v>46335.199999999997</v>
      </c>
      <c r="FD84">
        <v>1.55175</v>
      </c>
      <c r="FE84">
        <v>1.8886000000000001</v>
      </c>
      <c r="FF84">
        <v>0.14643</v>
      </c>
      <c r="FG84">
        <v>0</v>
      </c>
      <c r="FH84">
        <v>29.467099999999999</v>
      </c>
      <c r="FI84">
        <v>999.9</v>
      </c>
      <c r="FJ84">
        <v>65.400000000000006</v>
      </c>
      <c r="FK84">
        <v>32.799999999999997</v>
      </c>
      <c r="FL84">
        <v>32.966299999999997</v>
      </c>
      <c r="FM84">
        <v>64.635800000000003</v>
      </c>
      <c r="FN84">
        <v>26.097799999999999</v>
      </c>
      <c r="FO84">
        <v>1</v>
      </c>
      <c r="FP84">
        <v>0.31594499999999998</v>
      </c>
      <c r="FQ84">
        <v>0.79951499999999998</v>
      </c>
      <c r="FR84">
        <v>20.3203</v>
      </c>
      <c r="FS84">
        <v>5.2108499999999998</v>
      </c>
      <c r="FT84">
        <v>11.9047</v>
      </c>
      <c r="FU84">
        <v>5.0023</v>
      </c>
      <c r="FV84">
        <v>3.2894999999999999</v>
      </c>
      <c r="FW84">
        <v>9999</v>
      </c>
      <c r="FX84">
        <v>9999</v>
      </c>
      <c r="FY84">
        <v>9999</v>
      </c>
      <c r="FZ84">
        <v>999.9</v>
      </c>
      <c r="GA84">
        <v>1.85938</v>
      </c>
      <c r="GB84">
        <v>1.85426</v>
      </c>
      <c r="GC84">
        <v>1.8575900000000001</v>
      </c>
      <c r="GD84">
        <v>1.8559300000000001</v>
      </c>
      <c r="GE84">
        <v>1.8547100000000001</v>
      </c>
      <c r="GF84">
        <v>1.8544099999999999</v>
      </c>
      <c r="GG84">
        <v>1.853</v>
      </c>
      <c r="GH84">
        <v>1.85623</v>
      </c>
      <c r="GI84">
        <v>0</v>
      </c>
      <c r="GJ84">
        <v>0</v>
      </c>
      <c r="GK84">
        <v>0</v>
      </c>
      <c r="GL84">
        <v>0</v>
      </c>
      <c r="GM84" t="s">
        <v>384</v>
      </c>
      <c r="GN84" t="s">
        <v>385</v>
      </c>
      <c r="GO84" t="s">
        <v>386</v>
      </c>
      <c r="GP84" t="s">
        <v>386</v>
      </c>
      <c r="GQ84" t="s">
        <v>386</v>
      </c>
      <c r="GR84" t="s">
        <v>386</v>
      </c>
      <c r="GS84">
        <v>0</v>
      </c>
      <c r="GT84">
        <v>100</v>
      </c>
      <c r="GU84">
        <v>100</v>
      </c>
      <c r="GV84">
        <v>1.1850000000000001</v>
      </c>
      <c r="GW84">
        <v>4.24E-2</v>
      </c>
      <c r="GX84">
        <v>0.39266368898363929</v>
      </c>
      <c r="GY84">
        <v>3.036990343597491E-3</v>
      </c>
      <c r="GZ84">
        <v>-1.538114387597119E-6</v>
      </c>
      <c r="HA84">
        <v>3.3909691194327332E-10</v>
      </c>
      <c r="HB84">
        <v>-2.894341138822331E-2</v>
      </c>
      <c r="HC84">
        <v>9.7621983196103414E-3</v>
      </c>
      <c r="HD84">
        <v>-3.3387782167185642E-4</v>
      </c>
      <c r="HE84">
        <v>2.632278881966732E-6</v>
      </c>
      <c r="HF84">
        <v>6</v>
      </c>
      <c r="HG84">
        <v>2134</v>
      </c>
      <c r="HH84">
        <v>2</v>
      </c>
      <c r="HI84">
        <v>31</v>
      </c>
      <c r="HJ84">
        <v>1128.9000000000001</v>
      </c>
      <c r="HK84">
        <v>1129.2</v>
      </c>
      <c r="HL84">
        <v>0.96923800000000004</v>
      </c>
      <c r="HM84">
        <v>2.3046899999999999</v>
      </c>
      <c r="HN84">
        <v>1.4978</v>
      </c>
      <c r="HO84">
        <v>2.3095699999999999</v>
      </c>
      <c r="HP84">
        <v>1.5478499999999999</v>
      </c>
      <c r="HQ84">
        <v>2.4316399999999998</v>
      </c>
      <c r="HR84">
        <v>35.847700000000003</v>
      </c>
      <c r="HS84">
        <v>15.786899999999999</v>
      </c>
      <c r="HT84">
        <v>18</v>
      </c>
      <c r="HU84">
        <v>291.02600000000001</v>
      </c>
      <c r="HV84">
        <v>511.15199999999999</v>
      </c>
      <c r="HW84">
        <v>28.5564</v>
      </c>
      <c r="HX84">
        <v>31.107700000000001</v>
      </c>
      <c r="HY84">
        <v>30</v>
      </c>
      <c r="HZ84">
        <v>30.9693</v>
      </c>
      <c r="IA84">
        <v>31.036200000000001</v>
      </c>
      <c r="IB84">
        <v>19.428799999999999</v>
      </c>
      <c r="IC84">
        <v>23.2864</v>
      </c>
      <c r="ID84">
        <v>57.683500000000002</v>
      </c>
      <c r="IE84">
        <v>28.5471</v>
      </c>
      <c r="IF84">
        <v>391.709</v>
      </c>
      <c r="IG84">
        <v>26.285299999999999</v>
      </c>
      <c r="IH84">
        <v>100.702</v>
      </c>
      <c r="II84">
        <v>100.423</v>
      </c>
      <c r="IJ84" t="s">
        <v>3544</v>
      </c>
    </row>
    <row r="85" spans="1:244" x14ac:dyDescent="0.2">
      <c r="A85">
        <v>69</v>
      </c>
      <c r="B85">
        <v>1659880324.5999999</v>
      </c>
      <c r="C85">
        <v>67.5</v>
      </c>
      <c r="D85" t="s">
        <v>522</v>
      </c>
      <c r="E85" t="s">
        <v>523</v>
      </c>
      <c r="F85">
        <v>1</v>
      </c>
      <c r="H85" t="s">
        <v>379</v>
      </c>
      <c r="M85" t="s">
        <v>380</v>
      </c>
      <c r="N85">
        <v>1659880316.8187499</v>
      </c>
      <c r="O85">
        <f t="shared" si="34"/>
        <v>8.1798287407064895E-4</v>
      </c>
      <c r="P85">
        <f t="shared" si="35"/>
        <v>0.81798287407064896</v>
      </c>
      <c r="Q85">
        <f t="shared" si="36"/>
        <v>7.1565081358879379</v>
      </c>
      <c r="R85">
        <f t="shared" si="37"/>
        <v>274.41449999999998</v>
      </c>
      <c r="S85">
        <f t="shared" si="38"/>
        <v>-26.573545069779236</v>
      </c>
      <c r="T85">
        <f t="shared" si="39"/>
        <v>-2.6359373819470298</v>
      </c>
      <c r="U85">
        <f t="shared" si="40"/>
        <v>27.220283812298753</v>
      </c>
      <c r="V85">
        <f t="shared" si="41"/>
        <v>3.8826151045423245E-2</v>
      </c>
      <c r="W85">
        <f t="shared" si="42"/>
        <v>2.912207832206565</v>
      </c>
      <c r="X85">
        <f t="shared" si="43"/>
        <v>3.8540855544637577E-2</v>
      </c>
      <c r="Y85">
        <f t="shared" si="44"/>
        <v>2.4113492489439028E-2</v>
      </c>
      <c r="Z85">
        <f t="shared" si="45"/>
        <v>321.51723787183897</v>
      </c>
      <c r="AA85">
        <f t="shared" si="46"/>
        <v>32.708532732529633</v>
      </c>
      <c r="AB85">
        <f t="shared" si="47"/>
        <v>31.852343749999999</v>
      </c>
      <c r="AC85">
        <f t="shared" si="48"/>
        <v>4.7353206922362086</v>
      </c>
      <c r="AD85">
        <f t="shared" si="49"/>
        <v>59.978603448526272</v>
      </c>
      <c r="AE85">
        <f t="shared" si="50"/>
        <v>2.7090463608048085</v>
      </c>
      <c r="AF85">
        <f t="shared" si="51"/>
        <v>4.516687960448623</v>
      </c>
      <c r="AG85">
        <f t="shared" si="52"/>
        <v>2.0262743314314</v>
      </c>
      <c r="AH85">
        <f t="shared" si="53"/>
        <v>-36.07304474651562</v>
      </c>
      <c r="AI85">
        <f t="shared" si="54"/>
        <v>-130.58131492899662</v>
      </c>
      <c r="AJ85">
        <f t="shared" si="55"/>
        <v>-10.112552697557977</v>
      </c>
      <c r="AK85">
        <f t="shared" si="56"/>
        <v>144.75032549876875</v>
      </c>
      <c r="AL85">
        <f t="shared" si="57"/>
        <v>38.336748671645708</v>
      </c>
      <c r="AM85">
        <f t="shared" si="58"/>
        <v>0.81721046250729912</v>
      </c>
      <c r="AN85">
        <f t="shared" si="59"/>
        <v>7.1565081358879379</v>
      </c>
      <c r="AO85">
        <v>354.14257018607788</v>
      </c>
      <c r="AP85">
        <v>319.31549696969711</v>
      </c>
      <c r="AQ85">
        <v>5.1039527095974107</v>
      </c>
      <c r="AR85">
        <v>65.044434554698469</v>
      </c>
      <c r="AS85">
        <f t="shared" si="60"/>
        <v>0.81798287407064896</v>
      </c>
      <c r="AT85">
        <v>26.361961732628441</v>
      </c>
      <c r="AU85">
        <v>27.316365454545441</v>
      </c>
      <c r="AV85">
        <v>1.035263940743793E-5</v>
      </c>
      <c r="AW85">
        <v>82.478048087778163</v>
      </c>
      <c r="AX85">
        <v>195</v>
      </c>
      <c r="AY85">
        <v>39</v>
      </c>
      <c r="AZ85">
        <f t="shared" si="61"/>
        <v>1</v>
      </c>
      <c r="BA85">
        <f t="shared" si="62"/>
        <v>0</v>
      </c>
      <c r="BB85">
        <f t="shared" si="63"/>
        <v>51665.47133020388</v>
      </c>
      <c r="BC85">
        <f t="shared" si="64"/>
        <v>2000.0093750000001</v>
      </c>
      <c r="BD85">
        <f t="shared" si="65"/>
        <v>1681.2077411253051</v>
      </c>
      <c r="BE85">
        <f t="shared" si="66"/>
        <v>0.84059993025047952</v>
      </c>
      <c r="BF85">
        <f t="shared" si="67"/>
        <v>0.16075786538342549</v>
      </c>
      <c r="BG85">
        <v>6</v>
      </c>
      <c r="BH85">
        <v>0.5</v>
      </c>
      <c r="BI85" t="s">
        <v>381</v>
      </c>
      <c r="BJ85">
        <v>2</v>
      </c>
      <c r="BK85" t="b">
        <v>1</v>
      </c>
      <c r="BL85">
        <v>1659880316.8187499</v>
      </c>
      <c r="BM85">
        <v>274.41449999999998</v>
      </c>
      <c r="BN85">
        <v>320.67337500000002</v>
      </c>
      <c r="BO85">
        <v>27.310575</v>
      </c>
      <c r="BP85">
        <v>26.356999999999999</v>
      </c>
      <c r="BQ85">
        <v>273.30037499999997</v>
      </c>
      <c r="BR85">
        <v>27.268225000000001</v>
      </c>
      <c r="BS85">
        <v>500.154875</v>
      </c>
      <c r="BT85">
        <v>99.093993749999996</v>
      </c>
      <c r="BU85">
        <v>0.1000496125</v>
      </c>
      <c r="BV85">
        <v>31.020631250000001</v>
      </c>
      <c r="BW85">
        <v>31.852343749999999</v>
      </c>
      <c r="BX85">
        <v>999.9</v>
      </c>
      <c r="BY85">
        <v>0</v>
      </c>
      <c r="BZ85">
        <v>0</v>
      </c>
      <c r="CA85">
        <v>9992.0012500000012</v>
      </c>
      <c r="CB85">
        <v>0</v>
      </c>
      <c r="CC85">
        <v>305.7673125</v>
      </c>
      <c r="CD85">
        <v>-46.258906250000003</v>
      </c>
      <c r="CE85">
        <v>282.1194375</v>
      </c>
      <c r="CF85">
        <v>329.354375</v>
      </c>
      <c r="CG85">
        <v>0.95358287499999994</v>
      </c>
      <c r="CH85">
        <v>320.67337500000002</v>
      </c>
      <c r="CI85">
        <v>26.356999999999999</v>
      </c>
      <c r="CJ85">
        <v>2.7063168750000002</v>
      </c>
      <c r="CK85">
        <v>2.611821875</v>
      </c>
      <c r="CL85">
        <v>22.323525</v>
      </c>
      <c r="CM85">
        <v>21.740618749999999</v>
      </c>
      <c r="CN85">
        <v>2000.0093750000001</v>
      </c>
      <c r="CO85">
        <v>0.98000275000000003</v>
      </c>
      <c r="CP85">
        <v>1.9997549999999999E-2</v>
      </c>
      <c r="CQ85">
        <v>0</v>
      </c>
      <c r="CR85">
        <v>2.8596875000000002</v>
      </c>
      <c r="CS85">
        <v>0</v>
      </c>
      <c r="CT85">
        <v>18519.506249999999</v>
      </c>
      <c r="CU85">
        <v>17412.412499999999</v>
      </c>
      <c r="CV85">
        <v>40.242125000000001</v>
      </c>
      <c r="CW85">
        <v>41.117125000000001</v>
      </c>
      <c r="CX85">
        <v>40.140500000000003</v>
      </c>
      <c r="CY85">
        <v>39.625</v>
      </c>
      <c r="CZ85">
        <v>40.398249999999997</v>
      </c>
      <c r="DA85">
        <v>1960.0181250000001</v>
      </c>
      <c r="DB85">
        <v>39.995624999999997</v>
      </c>
      <c r="DC85">
        <v>0</v>
      </c>
      <c r="DD85">
        <v>1659880323.5</v>
      </c>
      <c r="DE85">
        <v>0</v>
      </c>
      <c r="DF85">
        <v>0</v>
      </c>
      <c r="DG85" t="s">
        <v>382</v>
      </c>
      <c r="DH85">
        <v>1659812590.0999999</v>
      </c>
      <c r="DI85">
        <v>1659812570.5999999</v>
      </c>
      <c r="DJ85">
        <v>0</v>
      </c>
      <c r="DK85">
        <v>-4.8000000000000001E-2</v>
      </c>
      <c r="DL85">
        <v>0</v>
      </c>
      <c r="DM85">
        <v>2.9860000000000002</v>
      </c>
      <c r="DN85">
        <v>1.6E-2</v>
      </c>
      <c r="DO85">
        <v>2000</v>
      </c>
      <c r="DP85">
        <v>27</v>
      </c>
      <c r="DQ85">
        <v>0.33</v>
      </c>
      <c r="DR85">
        <v>0.43</v>
      </c>
      <c r="DS85">
        <v>6.5083858329814914</v>
      </c>
      <c r="DT85">
        <v>4.6042802492003476</v>
      </c>
      <c r="DU85">
        <v>0.34553696076273088</v>
      </c>
      <c r="DV85">
        <v>0</v>
      </c>
      <c r="DW85">
        <v>-46.258933333333331</v>
      </c>
      <c r="DX85">
        <v>-6.3911706340377057</v>
      </c>
      <c r="DY85">
        <v>0.46800653437983281</v>
      </c>
      <c r="DZ85">
        <v>0</v>
      </c>
      <c r="EA85">
        <v>-3.241772456231065</v>
      </c>
      <c r="EB85">
        <v>96.877717593982211</v>
      </c>
      <c r="EC85">
        <v>7.4713323720878666</v>
      </c>
      <c r="ED85">
        <v>0</v>
      </c>
      <c r="EE85">
        <v>0.95506177500000011</v>
      </c>
      <c r="EF85">
        <v>-3.1420739212010967E-2</v>
      </c>
      <c r="EG85">
        <v>3.5716433856664621E-3</v>
      </c>
      <c r="EH85">
        <v>1</v>
      </c>
      <c r="EI85">
        <v>2.0263666059850438</v>
      </c>
      <c r="EJ85">
        <v>-2.0501888815139289E-2</v>
      </c>
      <c r="EK85">
        <v>2.0676755917126998E-3</v>
      </c>
      <c r="EL85">
        <v>1</v>
      </c>
      <c r="EM85">
        <v>2</v>
      </c>
      <c r="EN85">
        <v>5</v>
      </c>
      <c r="EO85" t="s">
        <v>419</v>
      </c>
      <c r="EP85">
        <v>2.9434900000000002</v>
      </c>
      <c r="EQ85">
        <v>2.8011300000000001</v>
      </c>
      <c r="ER85">
        <v>7.2289999999999993E-2</v>
      </c>
      <c r="ES85">
        <v>8.0887399999999998E-2</v>
      </c>
      <c r="ET85">
        <v>0.11779199999999999</v>
      </c>
      <c r="EU85">
        <v>0.11504300000000001</v>
      </c>
      <c r="EV85">
        <v>19060.5</v>
      </c>
      <c r="EW85">
        <v>19802</v>
      </c>
      <c r="EX85">
        <v>23888.3</v>
      </c>
      <c r="EY85">
        <v>25067.599999999999</v>
      </c>
      <c r="EZ85">
        <v>33725.1</v>
      </c>
      <c r="FA85">
        <v>35415.699999999997</v>
      </c>
      <c r="FB85">
        <v>43545.1</v>
      </c>
      <c r="FC85">
        <v>46334.9</v>
      </c>
      <c r="FD85">
        <v>1.55182</v>
      </c>
      <c r="FE85">
        <v>1.8886700000000001</v>
      </c>
      <c r="FF85">
        <v>0.14669099999999999</v>
      </c>
      <c r="FG85">
        <v>0</v>
      </c>
      <c r="FH85">
        <v>29.466999999999999</v>
      </c>
      <c r="FI85">
        <v>999.9</v>
      </c>
      <c r="FJ85">
        <v>65.400000000000006</v>
      </c>
      <c r="FK85">
        <v>32.799999999999997</v>
      </c>
      <c r="FL85">
        <v>32.972200000000001</v>
      </c>
      <c r="FM85">
        <v>64.595799999999997</v>
      </c>
      <c r="FN85">
        <v>26.318100000000001</v>
      </c>
      <c r="FO85">
        <v>1</v>
      </c>
      <c r="FP85">
        <v>0.315965</v>
      </c>
      <c r="FQ85">
        <v>0.79566700000000001</v>
      </c>
      <c r="FR85">
        <v>20.3203</v>
      </c>
      <c r="FS85">
        <v>5.2110000000000003</v>
      </c>
      <c r="FT85">
        <v>11.905099999999999</v>
      </c>
      <c r="FU85">
        <v>5.0022500000000001</v>
      </c>
      <c r="FV85">
        <v>3.2895300000000001</v>
      </c>
      <c r="FW85">
        <v>9999</v>
      </c>
      <c r="FX85">
        <v>9999</v>
      </c>
      <c r="FY85">
        <v>9999</v>
      </c>
      <c r="FZ85">
        <v>999.9</v>
      </c>
      <c r="GA85">
        <v>1.8593599999999999</v>
      </c>
      <c r="GB85">
        <v>1.85426</v>
      </c>
      <c r="GC85">
        <v>1.8575900000000001</v>
      </c>
      <c r="GD85">
        <v>1.8559300000000001</v>
      </c>
      <c r="GE85">
        <v>1.8547100000000001</v>
      </c>
      <c r="GF85">
        <v>1.8544</v>
      </c>
      <c r="GG85">
        <v>1.853</v>
      </c>
      <c r="GH85">
        <v>1.85623</v>
      </c>
      <c r="GI85">
        <v>0</v>
      </c>
      <c r="GJ85">
        <v>0</v>
      </c>
      <c r="GK85">
        <v>0</v>
      </c>
      <c r="GL85">
        <v>0</v>
      </c>
      <c r="GM85" t="s">
        <v>384</v>
      </c>
      <c r="GN85" t="s">
        <v>385</v>
      </c>
      <c r="GO85" t="s">
        <v>386</v>
      </c>
      <c r="GP85" t="s">
        <v>386</v>
      </c>
      <c r="GQ85" t="s">
        <v>386</v>
      </c>
      <c r="GR85" t="s">
        <v>386</v>
      </c>
      <c r="GS85">
        <v>0</v>
      </c>
      <c r="GT85">
        <v>100</v>
      </c>
      <c r="GU85">
        <v>100</v>
      </c>
      <c r="GV85">
        <v>1.2</v>
      </c>
      <c r="GW85">
        <v>4.2299999999999997E-2</v>
      </c>
      <c r="GX85">
        <v>0.39266368898363929</v>
      </c>
      <c r="GY85">
        <v>3.036990343597491E-3</v>
      </c>
      <c r="GZ85">
        <v>-1.538114387597119E-6</v>
      </c>
      <c r="HA85">
        <v>3.3909691194327332E-10</v>
      </c>
      <c r="HB85">
        <v>-2.894341138822331E-2</v>
      </c>
      <c r="HC85">
        <v>9.7621983196103414E-3</v>
      </c>
      <c r="HD85">
        <v>-3.3387782167185642E-4</v>
      </c>
      <c r="HE85">
        <v>2.632278881966732E-6</v>
      </c>
      <c r="HF85">
        <v>6</v>
      </c>
      <c r="HG85">
        <v>2134</v>
      </c>
      <c r="HH85">
        <v>2</v>
      </c>
      <c r="HI85">
        <v>31</v>
      </c>
      <c r="HJ85">
        <v>1128.9000000000001</v>
      </c>
      <c r="HK85">
        <v>1129.2</v>
      </c>
      <c r="HL85">
        <v>0.98632799999999998</v>
      </c>
      <c r="HM85">
        <v>2.3132299999999999</v>
      </c>
      <c r="HN85">
        <v>1.4978</v>
      </c>
      <c r="HO85">
        <v>2.3095699999999999</v>
      </c>
      <c r="HP85">
        <v>1.5478499999999999</v>
      </c>
      <c r="HQ85">
        <v>2.31812</v>
      </c>
      <c r="HR85">
        <v>35.847700000000003</v>
      </c>
      <c r="HS85">
        <v>15.7957</v>
      </c>
      <c r="HT85">
        <v>18</v>
      </c>
      <c r="HU85">
        <v>291.05599999999998</v>
      </c>
      <c r="HV85">
        <v>511.20299999999997</v>
      </c>
      <c r="HW85">
        <v>28.549199999999999</v>
      </c>
      <c r="HX85">
        <v>31.107500000000002</v>
      </c>
      <c r="HY85">
        <v>30</v>
      </c>
      <c r="HZ85">
        <v>30.969100000000001</v>
      </c>
      <c r="IA85">
        <v>31.036200000000001</v>
      </c>
      <c r="IB85">
        <v>19.773299999999999</v>
      </c>
      <c r="IC85">
        <v>23.566600000000001</v>
      </c>
      <c r="ID85">
        <v>57.683500000000002</v>
      </c>
      <c r="IE85">
        <v>28.5228</v>
      </c>
      <c r="IF85">
        <v>391.709</v>
      </c>
      <c r="IG85">
        <v>26.279800000000002</v>
      </c>
      <c r="IH85">
        <v>100.702</v>
      </c>
      <c r="II85">
        <v>100.423</v>
      </c>
      <c r="IJ85" t="s">
        <v>3544</v>
      </c>
    </row>
    <row r="86" spans="1:244" x14ac:dyDescent="0.2">
      <c r="A86">
        <v>70</v>
      </c>
      <c r="B86">
        <v>1659880325.0999999</v>
      </c>
      <c r="C86">
        <v>68</v>
      </c>
      <c r="D86" t="s">
        <v>524</v>
      </c>
      <c r="E86" t="s">
        <v>525</v>
      </c>
      <c r="F86">
        <v>1</v>
      </c>
      <c r="H86" t="s">
        <v>379</v>
      </c>
      <c r="M86" t="s">
        <v>380</v>
      </c>
      <c r="N86">
        <v>1659880316.8187499</v>
      </c>
      <c r="O86">
        <f t="shared" si="34"/>
        <v>8.1850396182394465E-4</v>
      </c>
      <c r="P86">
        <f t="shared" si="35"/>
        <v>0.81850396182394469</v>
      </c>
      <c r="Q86">
        <f t="shared" si="36"/>
        <v>7.1942206836436116</v>
      </c>
      <c r="R86">
        <f t="shared" si="37"/>
        <v>274.41449999999998</v>
      </c>
      <c r="S86">
        <f t="shared" si="38"/>
        <v>-27.924450494581652</v>
      </c>
      <c r="T86">
        <f t="shared" si="39"/>
        <v>-2.7699391532335169</v>
      </c>
      <c r="U86">
        <f t="shared" si="40"/>
        <v>27.220283812298753</v>
      </c>
      <c r="V86">
        <f t="shared" si="41"/>
        <v>3.8851067953254298E-2</v>
      </c>
      <c r="W86">
        <f t="shared" si="42"/>
        <v>2.912207832206565</v>
      </c>
      <c r="X86">
        <f t="shared" si="43"/>
        <v>3.8565407608577386E-2</v>
      </c>
      <c r="Y86">
        <f t="shared" si="44"/>
        <v>2.4128869974394958E-2</v>
      </c>
      <c r="Z86">
        <f t="shared" si="45"/>
        <v>321.51723787183897</v>
      </c>
      <c r="AA86">
        <f t="shared" si="46"/>
        <v>32.708396846334608</v>
      </c>
      <c r="AB86">
        <f t="shared" si="47"/>
        <v>31.852343749999999</v>
      </c>
      <c r="AC86">
        <f t="shared" si="48"/>
        <v>4.7353206922362086</v>
      </c>
      <c r="AD86">
        <f t="shared" si="49"/>
        <v>59.978603448526272</v>
      </c>
      <c r="AE86">
        <f t="shared" si="50"/>
        <v>2.7090463608048085</v>
      </c>
      <c r="AF86">
        <f t="shared" si="51"/>
        <v>4.516687960448623</v>
      </c>
      <c r="AG86">
        <f t="shared" si="52"/>
        <v>2.0262743314314</v>
      </c>
      <c r="AH86">
        <f t="shared" si="53"/>
        <v>-36.096024716435956</v>
      </c>
      <c r="AI86">
        <f t="shared" si="54"/>
        <v>-130.58131492899662</v>
      </c>
      <c r="AJ86">
        <f t="shared" si="55"/>
        <v>-10.112552697557977</v>
      </c>
      <c r="AK86">
        <f t="shared" si="56"/>
        <v>144.72734552884839</v>
      </c>
      <c r="AL86">
        <f t="shared" si="57"/>
        <v>38.336748671645708</v>
      </c>
      <c r="AM86">
        <f t="shared" si="58"/>
        <v>0.81721046250729912</v>
      </c>
      <c r="AN86">
        <f t="shared" si="59"/>
        <v>7.1942206836436116</v>
      </c>
      <c r="AO86">
        <v>356.74430045989112</v>
      </c>
      <c r="AP86">
        <v>321.87192727272731</v>
      </c>
      <c r="AQ86">
        <v>5.1037239457190386</v>
      </c>
      <c r="AR86">
        <v>65.044434554698469</v>
      </c>
      <c r="AS86">
        <f t="shared" si="60"/>
        <v>0.81850396182394469</v>
      </c>
      <c r="AT86">
        <v>26.361925100643148</v>
      </c>
      <c r="AU86">
        <v>27.316935757575759</v>
      </c>
      <c r="AV86">
        <v>1.0436346678382539E-5</v>
      </c>
      <c r="AW86">
        <v>82.478048087778163</v>
      </c>
      <c r="AX86">
        <v>195</v>
      </c>
      <c r="AY86">
        <v>39</v>
      </c>
      <c r="AZ86">
        <f t="shared" si="61"/>
        <v>1</v>
      </c>
      <c r="BA86">
        <f t="shared" si="62"/>
        <v>0</v>
      </c>
      <c r="BB86">
        <f t="shared" si="63"/>
        <v>51665.47133020388</v>
      </c>
      <c r="BC86">
        <f t="shared" si="64"/>
        <v>2000.0093750000001</v>
      </c>
      <c r="BD86">
        <f t="shared" si="65"/>
        <v>1681.2077411253051</v>
      </c>
      <c r="BE86">
        <f t="shared" si="66"/>
        <v>0.84059993025047952</v>
      </c>
      <c r="BF86">
        <f t="shared" si="67"/>
        <v>0.16075786538342549</v>
      </c>
      <c r="BG86">
        <v>6</v>
      </c>
      <c r="BH86">
        <v>0.5</v>
      </c>
      <c r="BI86" t="s">
        <v>381</v>
      </c>
      <c r="BJ86">
        <v>2</v>
      </c>
      <c r="BK86" t="b">
        <v>1</v>
      </c>
      <c r="BL86">
        <v>1659880316.8187499</v>
      </c>
      <c r="BM86">
        <v>274.41449999999998</v>
      </c>
      <c r="BN86">
        <v>320.67337500000002</v>
      </c>
      <c r="BO86">
        <v>27.310575</v>
      </c>
      <c r="BP86">
        <v>26.356999999999999</v>
      </c>
      <c r="BQ86">
        <v>273.30037499999997</v>
      </c>
      <c r="BR86">
        <v>27.268225000000001</v>
      </c>
      <c r="BS86">
        <v>500.154875</v>
      </c>
      <c r="BT86">
        <v>99.093993749999996</v>
      </c>
      <c r="BU86">
        <v>0.1000496125</v>
      </c>
      <c r="BV86">
        <v>31.020631250000001</v>
      </c>
      <c r="BW86">
        <v>31.852343749999999</v>
      </c>
      <c r="BX86">
        <v>999.9</v>
      </c>
      <c r="BY86">
        <v>0</v>
      </c>
      <c r="BZ86">
        <v>0</v>
      </c>
      <c r="CA86">
        <v>9992.0012500000012</v>
      </c>
      <c r="CB86">
        <v>0</v>
      </c>
      <c r="CC86">
        <v>305.7673125</v>
      </c>
      <c r="CD86">
        <v>-46.258906250000003</v>
      </c>
      <c r="CE86">
        <v>282.1194375</v>
      </c>
      <c r="CF86">
        <v>329.354375</v>
      </c>
      <c r="CG86">
        <v>0.95358287499999994</v>
      </c>
      <c r="CH86">
        <v>320.67337500000002</v>
      </c>
      <c r="CI86">
        <v>26.356999999999999</v>
      </c>
      <c r="CJ86">
        <v>2.7063168750000002</v>
      </c>
      <c r="CK86">
        <v>2.611821875</v>
      </c>
      <c r="CL86">
        <v>22.323525</v>
      </c>
      <c r="CM86">
        <v>21.740618749999999</v>
      </c>
      <c r="CN86">
        <v>2000.0093750000001</v>
      </c>
      <c r="CO86">
        <v>0.98000275000000003</v>
      </c>
      <c r="CP86">
        <v>1.9997549999999999E-2</v>
      </c>
      <c r="CQ86">
        <v>0</v>
      </c>
      <c r="CR86">
        <v>2.8596875000000002</v>
      </c>
      <c r="CS86">
        <v>0</v>
      </c>
      <c r="CT86">
        <v>18519.506249999999</v>
      </c>
      <c r="CU86">
        <v>17412.412499999999</v>
      </c>
      <c r="CV86">
        <v>40.242125000000001</v>
      </c>
      <c r="CW86">
        <v>41.117125000000001</v>
      </c>
      <c r="CX86">
        <v>40.140500000000003</v>
      </c>
      <c r="CY86">
        <v>39.625</v>
      </c>
      <c r="CZ86">
        <v>40.398249999999997</v>
      </c>
      <c r="DA86">
        <v>1960.0181250000001</v>
      </c>
      <c r="DB86">
        <v>39.995624999999997</v>
      </c>
      <c r="DC86">
        <v>0</v>
      </c>
      <c r="DD86">
        <v>1659880324.0999999</v>
      </c>
      <c r="DE86">
        <v>0</v>
      </c>
      <c r="DF86">
        <v>0</v>
      </c>
      <c r="DG86" t="s">
        <v>382</v>
      </c>
      <c r="DH86">
        <v>1659812590.0999999</v>
      </c>
      <c r="DI86">
        <v>1659812570.5999999</v>
      </c>
      <c r="DJ86">
        <v>0</v>
      </c>
      <c r="DK86">
        <v>-4.8000000000000001E-2</v>
      </c>
      <c r="DL86">
        <v>0</v>
      </c>
      <c r="DM86">
        <v>2.9860000000000002</v>
      </c>
      <c r="DN86">
        <v>1.6E-2</v>
      </c>
      <c r="DO86">
        <v>2000</v>
      </c>
      <c r="DP86">
        <v>27</v>
      </c>
      <c r="DQ86">
        <v>0.33</v>
      </c>
      <c r="DR86">
        <v>0.43</v>
      </c>
      <c r="DS86">
        <v>6.5083858329814914</v>
      </c>
      <c r="DT86">
        <v>4.6042802492003476</v>
      </c>
      <c r="DU86">
        <v>0.34553696076273088</v>
      </c>
      <c r="DV86">
        <v>0</v>
      </c>
      <c r="DW86">
        <v>-46.258933333333331</v>
      </c>
      <c r="DX86">
        <v>-6.3911706340377057</v>
      </c>
      <c r="DY86">
        <v>0.46800653437983281</v>
      </c>
      <c r="DZ86">
        <v>0</v>
      </c>
      <c r="EA86">
        <v>-3.241772456231065</v>
      </c>
      <c r="EB86">
        <v>96.877717593982211</v>
      </c>
      <c r="EC86">
        <v>7.4713323720878666</v>
      </c>
      <c r="ED86">
        <v>0</v>
      </c>
      <c r="EE86">
        <v>0.95506177500000011</v>
      </c>
      <c r="EF86">
        <v>-3.1420739212010967E-2</v>
      </c>
      <c r="EG86">
        <v>3.5716433856664621E-3</v>
      </c>
      <c r="EH86">
        <v>1</v>
      </c>
      <c r="EI86">
        <v>2.0263666059850438</v>
      </c>
      <c r="EJ86">
        <v>-2.0501888815139289E-2</v>
      </c>
      <c r="EK86">
        <v>2.0676755917126998E-3</v>
      </c>
      <c r="EL86">
        <v>1</v>
      </c>
      <c r="EM86">
        <v>2</v>
      </c>
      <c r="EN86">
        <v>5</v>
      </c>
      <c r="EO86" t="s">
        <v>419</v>
      </c>
      <c r="EP86">
        <v>2.9434900000000002</v>
      </c>
      <c r="EQ86">
        <v>2.8010799999999998</v>
      </c>
      <c r="ER86">
        <v>7.2750499999999996E-2</v>
      </c>
      <c r="ES86">
        <v>8.1337000000000007E-2</v>
      </c>
      <c r="ET86">
        <v>0.117795</v>
      </c>
      <c r="EU86">
        <v>0.11504499999999999</v>
      </c>
      <c r="EV86">
        <v>19051.099999999999</v>
      </c>
      <c r="EW86">
        <v>19792.3</v>
      </c>
      <c r="EX86">
        <v>23888.3</v>
      </c>
      <c r="EY86">
        <v>25067.599999999999</v>
      </c>
      <c r="EZ86">
        <v>33725.1</v>
      </c>
      <c r="FA86">
        <v>35415.599999999999</v>
      </c>
      <c r="FB86">
        <v>43545.2</v>
      </c>
      <c r="FC86">
        <v>46334.9</v>
      </c>
      <c r="FD86">
        <v>1.55203</v>
      </c>
      <c r="FE86">
        <v>1.8886499999999999</v>
      </c>
      <c r="FF86">
        <v>0.146676</v>
      </c>
      <c r="FG86">
        <v>0</v>
      </c>
      <c r="FH86">
        <v>29.466799999999999</v>
      </c>
      <c r="FI86">
        <v>999.9</v>
      </c>
      <c r="FJ86">
        <v>65.400000000000006</v>
      </c>
      <c r="FK86">
        <v>32.799999999999997</v>
      </c>
      <c r="FL86">
        <v>32.9726</v>
      </c>
      <c r="FM86">
        <v>64.585800000000006</v>
      </c>
      <c r="FN86">
        <v>26.137799999999999</v>
      </c>
      <c r="FO86">
        <v>1</v>
      </c>
      <c r="FP86">
        <v>0.31596000000000002</v>
      </c>
      <c r="FQ86">
        <v>0.80152800000000002</v>
      </c>
      <c r="FR86">
        <v>20.3203</v>
      </c>
      <c r="FS86">
        <v>5.2111499999999999</v>
      </c>
      <c r="FT86">
        <v>11.905099999999999</v>
      </c>
      <c r="FU86">
        <v>5.0022000000000002</v>
      </c>
      <c r="FV86">
        <v>3.2895300000000001</v>
      </c>
      <c r="FW86">
        <v>9999</v>
      </c>
      <c r="FX86">
        <v>9999</v>
      </c>
      <c r="FY86">
        <v>9999</v>
      </c>
      <c r="FZ86">
        <v>999.9</v>
      </c>
      <c r="GA86">
        <v>1.85937</v>
      </c>
      <c r="GB86">
        <v>1.85426</v>
      </c>
      <c r="GC86">
        <v>1.8575999999999999</v>
      </c>
      <c r="GD86">
        <v>1.8559300000000001</v>
      </c>
      <c r="GE86">
        <v>1.8547100000000001</v>
      </c>
      <c r="GF86">
        <v>1.8544</v>
      </c>
      <c r="GG86">
        <v>1.853</v>
      </c>
      <c r="GH86">
        <v>1.85623</v>
      </c>
      <c r="GI86">
        <v>0</v>
      </c>
      <c r="GJ86">
        <v>0</v>
      </c>
      <c r="GK86">
        <v>0</v>
      </c>
      <c r="GL86">
        <v>0</v>
      </c>
      <c r="GM86" t="s">
        <v>384</v>
      </c>
      <c r="GN86" t="s">
        <v>385</v>
      </c>
      <c r="GO86" t="s">
        <v>386</v>
      </c>
      <c r="GP86" t="s">
        <v>386</v>
      </c>
      <c r="GQ86" t="s">
        <v>386</v>
      </c>
      <c r="GR86" t="s">
        <v>386</v>
      </c>
      <c r="GS86">
        <v>0</v>
      </c>
      <c r="GT86">
        <v>100</v>
      </c>
      <c r="GU86">
        <v>100</v>
      </c>
      <c r="GV86">
        <v>1.206</v>
      </c>
      <c r="GW86">
        <v>4.24E-2</v>
      </c>
      <c r="GX86">
        <v>0.39266368898363929</v>
      </c>
      <c r="GY86">
        <v>3.036990343597491E-3</v>
      </c>
      <c r="GZ86">
        <v>-1.538114387597119E-6</v>
      </c>
      <c r="HA86">
        <v>3.3909691194327332E-10</v>
      </c>
      <c r="HB86">
        <v>-2.894341138822331E-2</v>
      </c>
      <c r="HC86">
        <v>9.7621983196103414E-3</v>
      </c>
      <c r="HD86">
        <v>-3.3387782167185642E-4</v>
      </c>
      <c r="HE86">
        <v>2.632278881966732E-6</v>
      </c>
      <c r="HF86">
        <v>6</v>
      </c>
      <c r="HG86">
        <v>2134</v>
      </c>
      <c r="HH86">
        <v>2</v>
      </c>
      <c r="HI86">
        <v>31</v>
      </c>
      <c r="HJ86">
        <v>1128.9000000000001</v>
      </c>
      <c r="HK86">
        <v>1129.2</v>
      </c>
      <c r="HL86">
        <v>0.98999000000000004</v>
      </c>
      <c r="HM86">
        <v>2.3010299999999999</v>
      </c>
      <c r="HN86">
        <v>1.4978</v>
      </c>
      <c r="HO86">
        <v>2.3095699999999999</v>
      </c>
      <c r="HP86">
        <v>1.5478499999999999</v>
      </c>
      <c r="HQ86">
        <v>2.4389599999999998</v>
      </c>
      <c r="HR86">
        <v>35.847700000000003</v>
      </c>
      <c r="HS86">
        <v>15.786899999999999</v>
      </c>
      <c r="HT86">
        <v>18</v>
      </c>
      <c r="HU86">
        <v>291.13600000000002</v>
      </c>
      <c r="HV86">
        <v>511.18599999999998</v>
      </c>
      <c r="HW86">
        <v>28.547599999999999</v>
      </c>
      <c r="HX86">
        <v>31.107299999999999</v>
      </c>
      <c r="HY86">
        <v>30</v>
      </c>
      <c r="HZ86">
        <v>30.968800000000002</v>
      </c>
      <c r="IA86">
        <v>31.036200000000001</v>
      </c>
      <c r="IB86">
        <v>19.846699999999998</v>
      </c>
      <c r="IC86">
        <v>23.566600000000001</v>
      </c>
      <c r="ID86">
        <v>57.683500000000002</v>
      </c>
      <c r="IE86">
        <v>28.5228</v>
      </c>
      <c r="IF86">
        <v>401.72699999999998</v>
      </c>
      <c r="IG86">
        <v>26.276199999999999</v>
      </c>
      <c r="IH86">
        <v>100.702</v>
      </c>
      <c r="II86">
        <v>100.423</v>
      </c>
      <c r="IJ86" t="s">
        <v>3544</v>
      </c>
    </row>
    <row r="87" spans="1:244" x14ac:dyDescent="0.2">
      <c r="A87">
        <v>71</v>
      </c>
      <c r="B87">
        <v>1659880326.5999999</v>
      </c>
      <c r="C87">
        <v>69.5</v>
      </c>
      <c r="D87" t="s">
        <v>526</v>
      </c>
      <c r="E87" t="s">
        <v>527</v>
      </c>
      <c r="F87">
        <v>1</v>
      </c>
      <c r="H87" t="s">
        <v>379</v>
      </c>
      <c r="M87" t="s">
        <v>380</v>
      </c>
      <c r="N87">
        <v>1659880318.8499999</v>
      </c>
      <c r="O87">
        <f t="shared" si="34"/>
        <v>8.2032203645675868E-4</v>
      </c>
      <c r="P87">
        <f t="shared" si="35"/>
        <v>0.82032203645675872</v>
      </c>
      <c r="Q87">
        <f t="shared" si="36"/>
        <v>7.310213203129635</v>
      </c>
      <c r="R87">
        <f t="shared" si="37"/>
        <v>284.50606249999998</v>
      </c>
      <c r="S87">
        <f t="shared" si="38"/>
        <v>-22.190359819719472</v>
      </c>
      <c r="T87">
        <f t="shared" si="39"/>
        <v>-2.2011489113962139</v>
      </c>
      <c r="U87">
        <f t="shared" si="40"/>
        <v>28.221273329736167</v>
      </c>
      <c r="V87">
        <f t="shared" si="41"/>
        <v>3.894390210683598E-2</v>
      </c>
      <c r="W87">
        <f t="shared" si="42"/>
        <v>2.9119384131014225</v>
      </c>
      <c r="X87">
        <f t="shared" si="43"/>
        <v>3.8656854064529962E-2</v>
      </c>
      <c r="Y87">
        <f t="shared" si="44"/>
        <v>2.4186147405089356E-2</v>
      </c>
      <c r="Z87">
        <f t="shared" si="45"/>
        <v>321.51616872062561</v>
      </c>
      <c r="AA87">
        <f t="shared" si="46"/>
        <v>32.709746837652688</v>
      </c>
      <c r="AB87">
        <f t="shared" si="47"/>
        <v>31.851724999999998</v>
      </c>
      <c r="AC87">
        <f t="shared" si="48"/>
        <v>4.7351546766871015</v>
      </c>
      <c r="AD87">
        <f t="shared" si="49"/>
        <v>59.975919435476087</v>
      </c>
      <c r="AE87">
        <f t="shared" si="50"/>
        <v>2.709185748713776</v>
      </c>
      <c r="AF87">
        <f t="shared" si="51"/>
        <v>4.5171224955182225</v>
      </c>
      <c r="AG87">
        <f t="shared" si="52"/>
        <v>2.0259689279733255</v>
      </c>
      <c r="AH87">
        <f t="shared" si="53"/>
        <v>-36.176201807743055</v>
      </c>
      <c r="AI87">
        <f t="shared" si="54"/>
        <v>-130.20717981692457</v>
      </c>
      <c r="AJ87">
        <f t="shared" si="55"/>
        <v>-10.084564667777739</v>
      </c>
      <c r="AK87">
        <f t="shared" si="56"/>
        <v>145.04822242818028</v>
      </c>
      <c r="AL87">
        <f t="shared" si="57"/>
        <v>38.497241601192023</v>
      </c>
      <c r="AM87">
        <f t="shared" si="58"/>
        <v>0.81751389666101415</v>
      </c>
      <c r="AN87">
        <f t="shared" si="59"/>
        <v>7.310213203129635</v>
      </c>
      <c r="AO87">
        <v>364.53461861746251</v>
      </c>
      <c r="AP87">
        <v>329.52664242424248</v>
      </c>
      <c r="AQ87">
        <v>5.1022047611645656</v>
      </c>
      <c r="AR87">
        <v>65.044434554698469</v>
      </c>
      <c r="AS87">
        <f t="shared" si="60"/>
        <v>0.82032203645675872</v>
      </c>
      <c r="AT87">
        <v>26.361827905880421</v>
      </c>
      <c r="AU87">
        <v>27.318962424242411</v>
      </c>
      <c r="AV87">
        <v>1.2251117884605991E-5</v>
      </c>
      <c r="AW87">
        <v>82.478048087778163</v>
      </c>
      <c r="AX87">
        <v>194</v>
      </c>
      <c r="AY87">
        <v>39</v>
      </c>
      <c r="AZ87">
        <f t="shared" si="61"/>
        <v>1</v>
      </c>
      <c r="BA87">
        <f t="shared" si="62"/>
        <v>0</v>
      </c>
      <c r="BB87">
        <f t="shared" si="63"/>
        <v>51657.546080555861</v>
      </c>
      <c r="BC87">
        <f t="shared" si="64"/>
        <v>2000.003125</v>
      </c>
      <c r="BD87">
        <f t="shared" si="65"/>
        <v>1681.202454000324</v>
      </c>
      <c r="BE87">
        <f t="shared" si="66"/>
        <v>0.84059991356279706</v>
      </c>
      <c r="BF87">
        <f t="shared" si="67"/>
        <v>0.16075783317619846</v>
      </c>
      <c r="BG87">
        <v>6</v>
      </c>
      <c r="BH87">
        <v>0.5</v>
      </c>
      <c r="BI87" t="s">
        <v>381</v>
      </c>
      <c r="BJ87">
        <v>2</v>
      </c>
      <c r="BK87" t="b">
        <v>1</v>
      </c>
      <c r="BL87">
        <v>1659880318.8499999</v>
      </c>
      <c r="BM87">
        <v>284.50606249999998</v>
      </c>
      <c r="BN87">
        <v>330.96825000000001</v>
      </c>
      <c r="BO87">
        <v>27.312012500000002</v>
      </c>
      <c r="BP87">
        <v>26.358068750000001</v>
      </c>
      <c r="BQ87">
        <v>283.369125</v>
      </c>
      <c r="BR87">
        <v>27.269656250000001</v>
      </c>
      <c r="BS87">
        <v>500.14643749999999</v>
      </c>
      <c r="BT87">
        <v>99.093893750000007</v>
      </c>
      <c r="BU87">
        <v>0.10003231875</v>
      </c>
      <c r="BV87">
        <v>31.02231875</v>
      </c>
      <c r="BW87">
        <v>31.851724999999998</v>
      </c>
      <c r="BX87">
        <v>999.9</v>
      </c>
      <c r="BY87">
        <v>0</v>
      </c>
      <c r="BZ87">
        <v>0</v>
      </c>
      <c r="CA87">
        <v>9990.4718750000011</v>
      </c>
      <c r="CB87">
        <v>0</v>
      </c>
      <c r="CC87">
        <v>304.2528125</v>
      </c>
      <c r="CD87">
        <v>-46.462243749999999</v>
      </c>
      <c r="CE87">
        <v>292.49475000000001</v>
      </c>
      <c r="CF87">
        <v>339.92824999999999</v>
      </c>
      <c r="CG87">
        <v>0.95395193750000007</v>
      </c>
      <c r="CH87">
        <v>330.96825000000001</v>
      </c>
      <c r="CI87">
        <v>26.358068750000001</v>
      </c>
      <c r="CJ87">
        <v>2.70645625</v>
      </c>
      <c r="CK87">
        <v>2.6119243750000001</v>
      </c>
      <c r="CL87">
        <v>22.324368750000001</v>
      </c>
      <c r="CM87">
        <v>21.74126875</v>
      </c>
      <c r="CN87">
        <v>2000.003125</v>
      </c>
      <c r="CO87">
        <v>0.98000275000000003</v>
      </c>
      <c r="CP87">
        <v>1.9997549999999999E-2</v>
      </c>
      <c r="CQ87">
        <v>0</v>
      </c>
      <c r="CR87">
        <v>2.8496874999999999</v>
      </c>
      <c r="CS87">
        <v>0</v>
      </c>
      <c r="CT87">
        <v>18517.575000000001</v>
      </c>
      <c r="CU87">
        <v>17412.356250000001</v>
      </c>
      <c r="CV87">
        <v>40.242125000000001</v>
      </c>
      <c r="CW87">
        <v>41.117125000000001</v>
      </c>
      <c r="CX87">
        <v>40.140500000000003</v>
      </c>
      <c r="CY87">
        <v>39.625</v>
      </c>
      <c r="CZ87">
        <v>40.398249999999997</v>
      </c>
      <c r="DA87">
        <v>1960.0125</v>
      </c>
      <c r="DB87">
        <v>39.994375000000012</v>
      </c>
      <c r="DC87">
        <v>0</v>
      </c>
      <c r="DD87">
        <v>1659880325.3</v>
      </c>
      <c r="DE87">
        <v>0</v>
      </c>
      <c r="DF87">
        <v>0</v>
      </c>
      <c r="DG87" t="s">
        <v>382</v>
      </c>
      <c r="DH87">
        <v>1659812590.0999999</v>
      </c>
      <c r="DI87">
        <v>1659812570.5999999</v>
      </c>
      <c r="DJ87">
        <v>0</v>
      </c>
      <c r="DK87">
        <v>-4.8000000000000001E-2</v>
      </c>
      <c r="DL87">
        <v>0</v>
      </c>
      <c r="DM87">
        <v>2.9860000000000002</v>
      </c>
      <c r="DN87">
        <v>1.6E-2</v>
      </c>
      <c r="DO87">
        <v>2000</v>
      </c>
      <c r="DP87">
        <v>27</v>
      </c>
      <c r="DQ87">
        <v>0.33</v>
      </c>
      <c r="DR87">
        <v>0.43</v>
      </c>
      <c r="DS87">
        <v>6.5995300952691274</v>
      </c>
      <c r="DT87">
        <v>4.8304689043075397</v>
      </c>
      <c r="DU87">
        <v>0.35067604553898879</v>
      </c>
      <c r="DV87">
        <v>0</v>
      </c>
      <c r="DW87">
        <v>-46.358876666666667</v>
      </c>
      <c r="DX87">
        <v>-6.3384800889877324</v>
      </c>
      <c r="DY87">
        <v>0.46442226668075259</v>
      </c>
      <c r="DZ87">
        <v>0</v>
      </c>
      <c r="EA87">
        <v>-1.5084851237521799</v>
      </c>
      <c r="EB87">
        <v>90.809829914211178</v>
      </c>
      <c r="EC87">
        <v>6.9859993795989732</v>
      </c>
      <c r="ED87">
        <v>0</v>
      </c>
      <c r="EE87">
        <v>0.95468222500000022</v>
      </c>
      <c r="EF87">
        <v>-2.244307317073628E-2</v>
      </c>
      <c r="EG87">
        <v>2.9953668680772669E-3</v>
      </c>
      <c r="EH87">
        <v>1</v>
      </c>
      <c r="EI87">
        <v>2.0262665584929112</v>
      </c>
      <c r="EJ87">
        <v>-2.075195447307231E-2</v>
      </c>
      <c r="EK87">
        <v>2.0712482424772478E-3</v>
      </c>
      <c r="EL87">
        <v>1</v>
      </c>
      <c r="EM87">
        <v>2</v>
      </c>
      <c r="EN87">
        <v>5</v>
      </c>
      <c r="EO87" t="s">
        <v>419</v>
      </c>
      <c r="EP87">
        <v>2.94339</v>
      </c>
      <c r="EQ87">
        <v>2.80097</v>
      </c>
      <c r="ER87">
        <v>7.4127499999999999E-2</v>
      </c>
      <c r="ES87">
        <v>8.2663600000000004E-2</v>
      </c>
      <c r="ET87">
        <v>0.1178</v>
      </c>
      <c r="EU87">
        <v>0.11501400000000001</v>
      </c>
      <c r="EV87">
        <v>19022.7</v>
      </c>
      <c r="EW87">
        <v>19763.7</v>
      </c>
      <c r="EX87">
        <v>23888.3</v>
      </c>
      <c r="EY87">
        <v>25067.5</v>
      </c>
      <c r="EZ87">
        <v>33725</v>
      </c>
      <c r="FA87">
        <v>35416.9</v>
      </c>
      <c r="FB87">
        <v>43545.2</v>
      </c>
      <c r="FC87">
        <v>46334.9</v>
      </c>
      <c r="FD87">
        <v>1.55227</v>
      </c>
      <c r="FE87">
        <v>1.8887</v>
      </c>
      <c r="FF87">
        <v>0.14666799999999999</v>
      </c>
      <c r="FG87">
        <v>0</v>
      </c>
      <c r="FH87">
        <v>29.465800000000002</v>
      </c>
      <c r="FI87">
        <v>999.9</v>
      </c>
      <c r="FJ87">
        <v>65.400000000000006</v>
      </c>
      <c r="FK87">
        <v>32.799999999999997</v>
      </c>
      <c r="FL87">
        <v>32.973700000000001</v>
      </c>
      <c r="FM87">
        <v>64.455799999999996</v>
      </c>
      <c r="FN87">
        <v>26.402200000000001</v>
      </c>
      <c r="FO87">
        <v>1</v>
      </c>
      <c r="FP87">
        <v>0.31595499999999999</v>
      </c>
      <c r="FQ87">
        <v>0.82310700000000003</v>
      </c>
      <c r="FR87">
        <v>20.3203</v>
      </c>
      <c r="FS87">
        <v>5.2105499999999996</v>
      </c>
      <c r="FT87">
        <v>11.9053</v>
      </c>
      <c r="FU87">
        <v>5.0018000000000002</v>
      </c>
      <c r="FV87">
        <v>3.2894999999999999</v>
      </c>
      <c r="FW87">
        <v>9999</v>
      </c>
      <c r="FX87">
        <v>9999</v>
      </c>
      <c r="FY87">
        <v>9999</v>
      </c>
      <c r="FZ87">
        <v>999.9</v>
      </c>
      <c r="GA87">
        <v>1.8593999999999999</v>
      </c>
      <c r="GB87">
        <v>1.8542700000000001</v>
      </c>
      <c r="GC87">
        <v>1.8575999999999999</v>
      </c>
      <c r="GD87">
        <v>1.8559300000000001</v>
      </c>
      <c r="GE87">
        <v>1.8547100000000001</v>
      </c>
      <c r="GF87">
        <v>1.8544099999999999</v>
      </c>
      <c r="GG87">
        <v>1.85301</v>
      </c>
      <c r="GH87">
        <v>1.85623</v>
      </c>
      <c r="GI87">
        <v>0</v>
      </c>
      <c r="GJ87">
        <v>0</v>
      </c>
      <c r="GK87">
        <v>0</v>
      </c>
      <c r="GL87">
        <v>0</v>
      </c>
      <c r="GM87" t="s">
        <v>384</v>
      </c>
      <c r="GN87" t="s">
        <v>385</v>
      </c>
      <c r="GO87" t="s">
        <v>386</v>
      </c>
      <c r="GP87" t="s">
        <v>386</v>
      </c>
      <c r="GQ87" t="s">
        <v>386</v>
      </c>
      <c r="GR87" t="s">
        <v>386</v>
      </c>
      <c r="GS87">
        <v>0</v>
      </c>
      <c r="GT87">
        <v>100</v>
      </c>
      <c r="GU87">
        <v>100</v>
      </c>
      <c r="GV87">
        <v>1.222</v>
      </c>
      <c r="GW87">
        <v>4.24E-2</v>
      </c>
      <c r="GX87">
        <v>0.39266368898363929</v>
      </c>
      <c r="GY87">
        <v>3.036990343597491E-3</v>
      </c>
      <c r="GZ87">
        <v>-1.538114387597119E-6</v>
      </c>
      <c r="HA87">
        <v>3.3909691194327332E-10</v>
      </c>
      <c r="HB87">
        <v>-2.894341138822331E-2</v>
      </c>
      <c r="HC87">
        <v>9.7621983196103414E-3</v>
      </c>
      <c r="HD87">
        <v>-3.3387782167185642E-4</v>
      </c>
      <c r="HE87">
        <v>2.632278881966732E-6</v>
      </c>
      <c r="HF87">
        <v>6</v>
      </c>
      <c r="HG87">
        <v>2134</v>
      </c>
      <c r="HH87">
        <v>2</v>
      </c>
      <c r="HI87">
        <v>31</v>
      </c>
      <c r="HJ87">
        <v>1128.9000000000001</v>
      </c>
      <c r="HK87">
        <v>1129.3</v>
      </c>
      <c r="HL87">
        <v>1.00708</v>
      </c>
      <c r="HM87">
        <v>2.3107899999999999</v>
      </c>
      <c r="HN87">
        <v>1.4978</v>
      </c>
      <c r="HO87">
        <v>2.3095699999999999</v>
      </c>
      <c r="HP87">
        <v>1.5478499999999999</v>
      </c>
      <c r="HQ87">
        <v>2.33765</v>
      </c>
      <c r="HR87">
        <v>35.847700000000003</v>
      </c>
      <c r="HS87">
        <v>15.786899999999999</v>
      </c>
      <c r="HT87">
        <v>18</v>
      </c>
      <c r="HU87">
        <v>291.233</v>
      </c>
      <c r="HV87">
        <v>511.21499999999997</v>
      </c>
      <c r="HW87">
        <v>28.540299999999998</v>
      </c>
      <c r="HX87">
        <v>31.106200000000001</v>
      </c>
      <c r="HY87">
        <v>30</v>
      </c>
      <c r="HZ87">
        <v>30.967700000000001</v>
      </c>
      <c r="IA87">
        <v>31.035399999999999</v>
      </c>
      <c r="IB87">
        <v>20.189</v>
      </c>
      <c r="IC87">
        <v>23.566600000000001</v>
      </c>
      <c r="ID87">
        <v>57.683500000000002</v>
      </c>
      <c r="IE87">
        <v>28.5228</v>
      </c>
      <c r="IF87">
        <v>401.72699999999998</v>
      </c>
      <c r="IG87">
        <v>26.274799999999999</v>
      </c>
      <c r="IH87">
        <v>100.702</v>
      </c>
      <c r="II87">
        <v>100.423</v>
      </c>
      <c r="IJ87" t="s">
        <v>3544</v>
      </c>
    </row>
    <row r="88" spans="1:244" x14ac:dyDescent="0.2">
      <c r="A88">
        <v>72</v>
      </c>
      <c r="B88">
        <v>1659880327.0999999</v>
      </c>
      <c r="C88">
        <v>70</v>
      </c>
      <c r="D88" t="s">
        <v>528</v>
      </c>
      <c r="E88" t="s">
        <v>529</v>
      </c>
      <c r="F88">
        <v>1</v>
      </c>
      <c r="H88" t="s">
        <v>379</v>
      </c>
      <c r="M88" t="s">
        <v>380</v>
      </c>
      <c r="N88">
        <v>1659880318.8499999</v>
      </c>
      <c r="O88">
        <f t="shared" si="34"/>
        <v>8.2083096263420546E-4</v>
      </c>
      <c r="P88">
        <f t="shared" si="35"/>
        <v>0.82083096263420541</v>
      </c>
      <c r="Q88">
        <f t="shared" si="36"/>
        <v>7.3648568610499767</v>
      </c>
      <c r="R88">
        <f t="shared" si="37"/>
        <v>284.50606249999998</v>
      </c>
      <c r="S88">
        <f t="shared" si="38"/>
        <v>-24.226130452661952</v>
      </c>
      <c r="T88">
        <f t="shared" si="39"/>
        <v>-2.4030849930532425</v>
      </c>
      <c r="U88">
        <f t="shared" si="40"/>
        <v>28.221273329736167</v>
      </c>
      <c r="V88">
        <f t="shared" si="41"/>
        <v>3.8968242239263449E-2</v>
      </c>
      <c r="W88">
        <f t="shared" si="42"/>
        <v>2.9119384131014225</v>
      </c>
      <c r="X88">
        <f t="shared" si="43"/>
        <v>3.8680836700734827E-2</v>
      </c>
      <c r="Y88">
        <f t="shared" si="44"/>
        <v>2.4201168343283216E-2</v>
      </c>
      <c r="Z88">
        <f t="shared" si="45"/>
        <v>321.51616872062561</v>
      </c>
      <c r="AA88">
        <f t="shared" si="46"/>
        <v>32.709614111640263</v>
      </c>
      <c r="AB88">
        <f t="shared" si="47"/>
        <v>31.851724999999998</v>
      </c>
      <c r="AC88">
        <f t="shared" si="48"/>
        <v>4.7351546766871015</v>
      </c>
      <c r="AD88">
        <f t="shared" si="49"/>
        <v>59.975919435476087</v>
      </c>
      <c r="AE88">
        <f t="shared" si="50"/>
        <v>2.709185748713776</v>
      </c>
      <c r="AF88">
        <f t="shared" si="51"/>
        <v>4.5171224955182225</v>
      </c>
      <c r="AG88">
        <f t="shared" si="52"/>
        <v>2.0259689279733255</v>
      </c>
      <c r="AH88">
        <f t="shared" si="53"/>
        <v>-36.198645452168464</v>
      </c>
      <c r="AI88">
        <f t="shared" si="54"/>
        <v>-130.20717981692457</v>
      </c>
      <c r="AJ88">
        <f t="shared" si="55"/>
        <v>-10.084564667777739</v>
      </c>
      <c r="AK88">
        <f t="shared" si="56"/>
        <v>145.02577878375484</v>
      </c>
      <c r="AL88">
        <f t="shared" si="57"/>
        <v>38.497241601192023</v>
      </c>
      <c r="AM88">
        <f t="shared" si="58"/>
        <v>0.81751389666101415</v>
      </c>
      <c r="AN88">
        <f t="shared" si="59"/>
        <v>7.3648568610499767</v>
      </c>
      <c r="AO88">
        <v>367.13882204605989</v>
      </c>
      <c r="AP88">
        <v>332.072921212121</v>
      </c>
      <c r="AQ88">
        <v>5.1003595560078399</v>
      </c>
      <c r="AR88">
        <v>65.044434554698469</v>
      </c>
      <c r="AS88">
        <f t="shared" si="60"/>
        <v>0.82083096263420541</v>
      </c>
      <c r="AT88">
        <v>26.362317179257129</v>
      </c>
      <c r="AU88">
        <v>27.32004909090907</v>
      </c>
      <c r="AV88">
        <v>1.1537724942824541E-5</v>
      </c>
      <c r="AW88">
        <v>82.478048087778163</v>
      </c>
      <c r="AX88">
        <v>194</v>
      </c>
      <c r="AY88">
        <v>39</v>
      </c>
      <c r="AZ88">
        <f t="shared" si="61"/>
        <v>1</v>
      </c>
      <c r="BA88">
        <f t="shared" si="62"/>
        <v>0</v>
      </c>
      <c r="BB88">
        <f t="shared" si="63"/>
        <v>51657.546080555861</v>
      </c>
      <c r="BC88">
        <f t="shared" si="64"/>
        <v>2000.003125</v>
      </c>
      <c r="BD88">
        <f t="shared" si="65"/>
        <v>1681.202454000324</v>
      </c>
      <c r="BE88">
        <f t="shared" si="66"/>
        <v>0.84059991356279706</v>
      </c>
      <c r="BF88">
        <f t="shared" si="67"/>
        <v>0.16075783317619846</v>
      </c>
      <c r="BG88">
        <v>6</v>
      </c>
      <c r="BH88">
        <v>0.5</v>
      </c>
      <c r="BI88" t="s">
        <v>381</v>
      </c>
      <c r="BJ88">
        <v>2</v>
      </c>
      <c r="BK88" t="b">
        <v>1</v>
      </c>
      <c r="BL88">
        <v>1659880318.8499999</v>
      </c>
      <c r="BM88">
        <v>284.50606249999998</v>
      </c>
      <c r="BN88">
        <v>330.96825000000001</v>
      </c>
      <c r="BO88">
        <v>27.312012500000002</v>
      </c>
      <c r="BP88">
        <v>26.358068750000001</v>
      </c>
      <c r="BQ88">
        <v>283.369125</v>
      </c>
      <c r="BR88">
        <v>27.269656250000001</v>
      </c>
      <c r="BS88">
        <v>500.14643749999999</v>
      </c>
      <c r="BT88">
        <v>99.093893750000007</v>
      </c>
      <c r="BU88">
        <v>0.10003231875</v>
      </c>
      <c r="BV88">
        <v>31.02231875</v>
      </c>
      <c r="BW88">
        <v>31.851724999999998</v>
      </c>
      <c r="BX88">
        <v>999.9</v>
      </c>
      <c r="BY88">
        <v>0</v>
      </c>
      <c r="BZ88">
        <v>0</v>
      </c>
      <c r="CA88">
        <v>9990.4718750000011</v>
      </c>
      <c r="CB88">
        <v>0</v>
      </c>
      <c r="CC88">
        <v>304.2528125</v>
      </c>
      <c r="CD88">
        <v>-46.462243749999999</v>
      </c>
      <c r="CE88">
        <v>292.49475000000001</v>
      </c>
      <c r="CF88">
        <v>339.92824999999999</v>
      </c>
      <c r="CG88">
        <v>0.95395193750000007</v>
      </c>
      <c r="CH88">
        <v>330.96825000000001</v>
      </c>
      <c r="CI88">
        <v>26.358068750000001</v>
      </c>
      <c r="CJ88">
        <v>2.70645625</v>
      </c>
      <c r="CK88">
        <v>2.6119243750000001</v>
      </c>
      <c r="CL88">
        <v>22.324368750000001</v>
      </c>
      <c r="CM88">
        <v>21.74126875</v>
      </c>
      <c r="CN88">
        <v>2000.003125</v>
      </c>
      <c r="CO88">
        <v>0.98000275000000003</v>
      </c>
      <c r="CP88">
        <v>1.9997549999999999E-2</v>
      </c>
      <c r="CQ88">
        <v>0</v>
      </c>
      <c r="CR88">
        <v>2.8496874999999999</v>
      </c>
      <c r="CS88">
        <v>0</v>
      </c>
      <c r="CT88">
        <v>18517.575000000001</v>
      </c>
      <c r="CU88">
        <v>17412.356250000001</v>
      </c>
      <c r="CV88">
        <v>40.242125000000001</v>
      </c>
      <c r="CW88">
        <v>41.117125000000001</v>
      </c>
      <c r="CX88">
        <v>40.140500000000003</v>
      </c>
      <c r="CY88">
        <v>39.625</v>
      </c>
      <c r="CZ88">
        <v>40.398249999999997</v>
      </c>
      <c r="DA88">
        <v>1960.0125</v>
      </c>
      <c r="DB88">
        <v>39.994375000000012</v>
      </c>
      <c r="DC88">
        <v>0</v>
      </c>
      <c r="DD88">
        <v>1659880325.9000001</v>
      </c>
      <c r="DE88">
        <v>0</v>
      </c>
      <c r="DF88">
        <v>0</v>
      </c>
      <c r="DG88" t="s">
        <v>382</v>
      </c>
      <c r="DH88">
        <v>1659812590.0999999</v>
      </c>
      <c r="DI88">
        <v>1659812570.5999999</v>
      </c>
      <c r="DJ88">
        <v>0</v>
      </c>
      <c r="DK88">
        <v>-4.8000000000000001E-2</v>
      </c>
      <c r="DL88">
        <v>0</v>
      </c>
      <c r="DM88">
        <v>2.9860000000000002</v>
      </c>
      <c r="DN88">
        <v>1.6E-2</v>
      </c>
      <c r="DO88">
        <v>2000</v>
      </c>
      <c r="DP88">
        <v>27</v>
      </c>
      <c r="DQ88">
        <v>0.33</v>
      </c>
      <c r="DR88">
        <v>0.43</v>
      </c>
      <c r="DS88">
        <v>6.6974995644947546</v>
      </c>
      <c r="DT88">
        <v>4.9144929004168283</v>
      </c>
      <c r="DU88">
        <v>0.36771924511709631</v>
      </c>
      <c r="DV88">
        <v>0</v>
      </c>
      <c r="DW88">
        <v>-46.492564516129043</v>
      </c>
      <c r="DX88">
        <v>-6.1313080645160429</v>
      </c>
      <c r="DY88">
        <v>0.46342634348693251</v>
      </c>
      <c r="DZ88">
        <v>0</v>
      </c>
      <c r="EA88">
        <v>1.3553746943144209</v>
      </c>
      <c r="EB88">
        <v>87.854013598067709</v>
      </c>
      <c r="EC88">
        <v>6.5384231816874472</v>
      </c>
      <c r="ED88">
        <v>0</v>
      </c>
      <c r="EE88">
        <v>0.95488741463414639</v>
      </c>
      <c r="EF88">
        <v>-4.8965226480844276E-3</v>
      </c>
      <c r="EG88">
        <v>3.421888046632778E-3</v>
      </c>
      <c r="EH88">
        <v>1</v>
      </c>
      <c r="EI88">
        <v>2.0259671337657741</v>
      </c>
      <c r="EJ88">
        <v>-2.1049710940514312E-2</v>
      </c>
      <c r="EK88">
        <v>2.0714965732877961E-3</v>
      </c>
      <c r="EL88">
        <v>1</v>
      </c>
      <c r="EM88">
        <v>2</v>
      </c>
      <c r="EN88">
        <v>5</v>
      </c>
      <c r="EO88" t="s">
        <v>419</v>
      </c>
      <c r="EP88">
        <v>2.94347</v>
      </c>
      <c r="EQ88">
        <v>2.8009200000000001</v>
      </c>
      <c r="ER88">
        <v>7.4589699999999995E-2</v>
      </c>
      <c r="ES88">
        <v>8.3105499999999999E-2</v>
      </c>
      <c r="ET88">
        <v>0.117802</v>
      </c>
      <c r="EU88">
        <v>0.114992</v>
      </c>
      <c r="EV88">
        <v>19013.3</v>
      </c>
      <c r="EW88">
        <v>19754.2</v>
      </c>
      <c r="EX88">
        <v>23888.3</v>
      </c>
      <c r="EY88">
        <v>25067.599999999999</v>
      </c>
      <c r="EZ88">
        <v>33724.9</v>
      </c>
      <c r="FA88">
        <v>35417.9</v>
      </c>
      <c r="FB88">
        <v>43545.1</v>
      </c>
      <c r="FC88">
        <v>46335</v>
      </c>
      <c r="FD88">
        <v>1.5523800000000001</v>
      </c>
      <c r="FE88">
        <v>1.8885700000000001</v>
      </c>
      <c r="FF88">
        <v>0.14677299999999999</v>
      </c>
      <c r="FG88">
        <v>0</v>
      </c>
      <c r="FH88">
        <v>29.465499999999999</v>
      </c>
      <c r="FI88">
        <v>999.9</v>
      </c>
      <c r="FJ88">
        <v>65.400000000000006</v>
      </c>
      <c r="FK88">
        <v>32.799999999999997</v>
      </c>
      <c r="FL88">
        <v>32.969799999999999</v>
      </c>
      <c r="FM88">
        <v>64.505799999999994</v>
      </c>
      <c r="FN88">
        <v>25.865400000000001</v>
      </c>
      <c r="FO88">
        <v>1</v>
      </c>
      <c r="FP88">
        <v>0.315971</v>
      </c>
      <c r="FQ88">
        <v>0.82766600000000001</v>
      </c>
      <c r="FR88">
        <v>20.3203</v>
      </c>
      <c r="FS88">
        <v>5.2108499999999998</v>
      </c>
      <c r="FT88">
        <v>11.905099999999999</v>
      </c>
      <c r="FU88">
        <v>5.0018000000000002</v>
      </c>
      <c r="FV88">
        <v>3.2894999999999999</v>
      </c>
      <c r="FW88">
        <v>9999</v>
      </c>
      <c r="FX88">
        <v>9999</v>
      </c>
      <c r="FY88">
        <v>9999</v>
      </c>
      <c r="FZ88">
        <v>999.9</v>
      </c>
      <c r="GA88">
        <v>1.8593999999999999</v>
      </c>
      <c r="GB88">
        <v>1.8542799999999999</v>
      </c>
      <c r="GC88">
        <v>1.8575999999999999</v>
      </c>
      <c r="GD88">
        <v>1.8559300000000001</v>
      </c>
      <c r="GE88">
        <v>1.8547100000000001</v>
      </c>
      <c r="GF88">
        <v>1.8544099999999999</v>
      </c>
      <c r="GG88">
        <v>1.85301</v>
      </c>
      <c r="GH88">
        <v>1.85623</v>
      </c>
      <c r="GI88">
        <v>0</v>
      </c>
      <c r="GJ88">
        <v>0</v>
      </c>
      <c r="GK88">
        <v>0</v>
      </c>
      <c r="GL88">
        <v>0</v>
      </c>
      <c r="GM88" t="s">
        <v>384</v>
      </c>
      <c r="GN88" t="s">
        <v>385</v>
      </c>
      <c r="GO88" t="s">
        <v>386</v>
      </c>
      <c r="GP88" t="s">
        <v>386</v>
      </c>
      <c r="GQ88" t="s">
        <v>386</v>
      </c>
      <c r="GR88" t="s">
        <v>386</v>
      </c>
      <c r="GS88">
        <v>0</v>
      </c>
      <c r="GT88">
        <v>100</v>
      </c>
      <c r="GU88">
        <v>100</v>
      </c>
      <c r="GV88">
        <v>1.2270000000000001</v>
      </c>
      <c r="GW88">
        <v>4.2299999999999997E-2</v>
      </c>
      <c r="GX88">
        <v>0.39266368898363929</v>
      </c>
      <c r="GY88">
        <v>3.036990343597491E-3</v>
      </c>
      <c r="GZ88">
        <v>-1.538114387597119E-6</v>
      </c>
      <c r="HA88">
        <v>3.3909691194327332E-10</v>
      </c>
      <c r="HB88">
        <v>-2.894341138822331E-2</v>
      </c>
      <c r="HC88">
        <v>9.7621983196103414E-3</v>
      </c>
      <c r="HD88">
        <v>-3.3387782167185642E-4</v>
      </c>
      <c r="HE88">
        <v>2.632278881966732E-6</v>
      </c>
      <c r="HF88">
        <v>6</v>
      </c>
      <c r="HG88">
        <v>2134</v>
      </c>
      <c r="HH88">
        <v>2</v>
      </c>
      <c r="HI88">
        <v>31</v>
      </c>
      <c r="HJ88">
        <v>1129</v>
      </c>
      <c r="HK88">
        <v>1129.3</v>
      </c>
      <c r="HL88">
        <v>1.01074</v>
      </c>
      <c r="HM88">
        <v>2.2973599999999998</v>
      </c>
      <c r="HN88">
        <v>1.4978</v>
      </c>
      <c r="HO88">
        <v>2.3083499999999999</v>
      </c>
      <c r="HP88">
        <v>1.5478499999999999</v>
      </c>
      <c r="HQ88">
        <v>2.4169900000000002</v>
      </c>
      <c r="HR88">
        <v>35.847700000000003</v>
      </c>
      <c r="HS88">
        <v>15.786899999999999</v>
      </c>
      <c r="HT88">
        <v>18</v>
      </c>
      <c r="HU88">
        <v>291.27300000000002</v>
      </c>
      <c r="HV88">
        <v>511.12700000000001</v>
      </c>
      <c r="HW88">
        <v>28.538</v>
      </c>
      <c r="HX88">
        <v>31.105899999999998</v>
      </c>
      <c r="HY88">
        <v>30</v>
      </c>
      <c r="HZ88">
        <v>30.967500000000001</v>
      </c>
      <c r="IA88">
        <v>31.0352</v>
      </c>
      <c r="IB88">
        <v>20.2577</v>
      </c>
      <c r="IC88">
        <v>23.566600000000001</v>
      </c>
      <c r="ID88">
        <v>57.683500000000002</v>
      </c>
      <c r="IE88">
        <v>28.5228</v>
      </c>
      <c r="IF88">
        <v>411.745</v>
      </c>
      <c r="IG88">
        <v>26.268899999999999</v>
      </c>
      <c r="IH88">
        <v>100.702</v>
      </c>
      <c r="II88">
        <v>100.423</v>
      </c>
      <c r="IJ88" t="s">
        <v>3544</v>
      </c>
    </row>
    <row r="89" spans="1:244" x14ac:dyDescent="0.2">
      <c r="A89">
        <v>73</v>
      </c>
      <c r="B89">
        <v>1659880328.5999999</v>
      </c>
      <c r="C89">
        <v>71.5</v>
      </c>
      <c r="D89" t="s">
        <v>530</v>
      </c>
      <c r="E89" t="s">
        <v>531</v>
      </c>
      <c r="F89">
        <v>1</v>
      </c>
      <c r="H89" t="s">
        <v>379</v>
      </c>
      <c r="M89" t="s">
        <v>380</v>
      </c>
      <c r="N89">
        <v>1659880320.8499999</v>
      </c>
      <c r="O89">
        <f t="shared" si="34"/>
        <v>8.2415990018540461E-4</v>
      </c>
      <c r="P89">
        <f t="shared" si="35"/>
        <v>0.82415990018540464</v>
      </c>
      <c r="Q89">
        <f t="shared" si="36"/>
        <v>7.4543027790330418</v>
      </c>
      <c r="R89">
        <f t="shared" si="37"/>
        <v>294.44087500000001</v>
      </c>
      <c r="S89">
        <f t="shared" si="38"/>
        <v>-17.001638576853257</v>
      </c>
      <c r="T89">
        <f t="shared" si="39"/>
        <v>-1.6864533073643579</v>
      </c>
      <c r="U89">
        <f t="shared" si="40"/>
        <v>29.206642949288671</v>
      </c>
      <c r="V89">
        <f t="shared" si="41"/>
        <v>3.9131391843463349E-2</v>
      </c>
      <c r="W89">
        <f t="shared" si="42"/>
        <v>2.9119943724334765</v>
      </c>
      <c r="X89">
        <f t="shared" si="43"/>
        <v>3.8841589868750706E-2</v>
      </c>
      <c r="Y89">
        <f t="shared" si="44"/>
        <v>2.4301852174283756E-2</v>
      </c>
      <c r="Z89">
        <f t="shared" si="45"/>
        <v>321.51543500681879</v>
      </c>
      <c r="AA89">
        <f t="shared" si="46"/>
        <v>32.710215966447592</v>
      </c>
      <c r="AB89">
        <f t="shared" si="47"/>
        <v>31.851556250000002</v>
      </c>
      <c r="AC89">
        <f t="shared" si="48"/>
        <v>4.7351094005986241</v>
      </c>
      <c r="AD89">
        <f t="shared" si="49"/>
        <v>59.974440993013054</v>
      </c>
      <c r="AE89">
        <f t="shared" si="50"/>
        <v>2.7093516026391571</v>
      </c>
      <c r="AF89">
        <f t="shared" si="51"/>
        <v>4.517510389058554</v>
      </c>
      <c r="AG89">
        <f t="shared" si="52"/>
        <v>2.025757797959467</v>
      </c>
      <c r="AH89">
        <f t="shared" si="53"/>
        <v>-36.345451598176346</v>
      </c>
      <c r="AI89">
        <f t="shared" si="54"/>
        <v>-129.94672137263004</v>
      </c>
      <c r="AJ89">
        <f t="shared" si="55"/>
        <v>-10.064264966370592</v>
      </c>
      <c r="AK89">
        <f t="shared" si="56"/>
        <v>145.1589970696418</v>
      </c>
      <c r="AL89">
        <f t="shared" si="57"/>
        <v>38.667970167641684</v>
      </c>
      <c r="AM89">
        <f t="shared" si="58"/>
        <v>0.82131650891865082</v>
      </c>
      <c r="AN89">
        <f t="shared" si="59"/>
        <v>7.4543027790330418</v>
      </c>
      <c r="AO89">
        <v>374.95567016543998</v>
      </c>
      <c r="AP89">
        <v>339.74641818181823</v>
      </c>
      <c r="AQ89">
        <v>5.1068951714779924</v>
      </c>
      <c r="AR89">
        <v>65.044434554698469</v>
      </c>
      <c r="AS89">
        <f t="shared" si="60"/>
        <v>0.82415990018540464</v>
      </c>
      <c r="AT89">
        <v>26.361005689004621</v>
      </c>
      <c r="AU89">
        <v>27.32261212121211</v>
      </c>
      <c r="AV89">
        <v>1.2998631211526771E-5</v>
      </c>
      <c r="AW89">
        <v>82.478048087778163</v>
      </c>
      <c r="AX89">
        <v>195</v>
      </c>
      <c r="AY89">
        <v>39</v>
      </c>
      <c r="AZ89">
        <f t="shared" si="61"/>
        <v>1</v>
      </c>
      <c r="BA89">
        <f t="shared" si="62"/>
        <v>0</v>
      </c>
      <c r="BB89">
        <f t="shared" si="63"/>
        <v>51658.869448852201</v>
      </c>
      <c r="BC89">
        <f t="shared" si="64"/>
        <v>1999.99875</v>
      </c>
      <c r="BD89">
        <f t="shared" si="65"/>
        <v>1681.1987606252947</v>
      </c>
      <c r="BE89">
        <f t="shared" si="66"/>
        <v>0.84059990568758836</v>
      </c>
      <c r="BF89">
        <f t="shared" si="67"/>
        <v>0.16075781797704564</v>
      </c>
      <c r="BG89">
        <v>6</v>
      </c>
      <c r="BH89">
        <v>0.5</v>
      </c>
      <c r="BI89" t="s">
        <v>381</v>
      </c>
      <c r="BJ89">
        <v>2</v>
      </c>
      <c r="BK89" t="b">
        <v>1</v>
      </c>
      <c r="BL89">
        <v>1659880320.8499999</v>
      </c>
      <c r="BM89">
        <v>294.44087500000001</v>
      </c>
      <c r="BN89">
        <v>341.11906249999998</v>
      </c>
      <c r="BO89">
        <v>27.313781250000002</v>
      </c>
      <c r="BP89">
        <v>26.355399999999999</v>
      </c>
      <c r="BQ89">
        <v>293.2818125</v>
      </c>
      <c r="BR89">
        <v>27.271431249999999</v>
      </c>
      <c r="BS89">
        <v>500.145375</v>
      </c>
      <c r="BT89">
        <v>99.093575000000001</v>
      </c>
      <c r="BU89">
        <v>9.9999768749999995E-2</v>
      </c>
      <c r="BV89">
        <v>31.023824999999999</v>
      </c>
      <c r="BW89">
        <v>31.851556250000002</v>
      </c>
      <c r="BX89">
        <v>999.9</v>
      </c>
      <c r="BY89">
        <v>0</v>
      </c>
      <c r="BZ89">
        <v>0</v>
      </c>
      <c r="CA89">
        <v>9990.8237499999996</v>
      </c>
      <c r="CB89">
        <v>0</v>
      </c>
      <c r="CC89">
        <v>304.86556250000001</v>
      </c>
      <c r="CD89">
        <v>-46.678168749999998</v>
      </c>
      <c r="CE89">
        <v>302.70912499999997</v>
      </c>
      <c r="CF89">
        <v>350.3526875</v>
      </c>
      <c r="CG89">
        <v>0.95839356249999996</v>
      </c>
      <c r="CH89">
        <v>341.11906249999998</v>
      </c>
      <c r="CI89">
        <v>26.355399999999999</v>
      </c>
      <c r="CJ89">
        <v>2.7066224999999999</v>
      </c>
      <c r="CK89">
        <v>2.6116518750000002</v>
      </c>
      <c r="CL89">
        <v>22.32538125</v>
      </c>
      <c r="CM89">
        <v>21.73955625</v>
      </c>
      <c r="CN89">
        <v>1999.99875</v>
      </c>
      <c r="CO89">
        <v>0.98000275000000003</v>
      </c>
      <c r="CP89">
        <v>1.9997549999999999E-2</v>
      </c>
      <c r="CQ89">
        <v>0</v>
      </c>
      <c r="CR89">
        <v>2.8715000000000002</v>
      </c>
      <c r="CS89">
        <v>0</v>
      </c>
      <c r="CT89">
        <v>18516.599999999999</v>
      </c>
      <c r="CU89">
        <v>17412.3125</v>
      </c>
      <c r="CV89">
        <v>40.242125000000001</v>
      </c>
      <c r="CW89">
        <v>41.117125000000001</v>
      </c>
      <c r="CX89">
        <v>40.140500000000003</v>
      </c>
      <c r="CY89">
        <v>39.625</v>
      </c>
      <c r="CZ89">
        <v>40.405999999999999</v>
      </c>
      <c r="DA89">
        <v>1960.0081250000001</v>
      </c>
      <c r="DB89">
        <v>39.993750000000013</v>
      </c>
      <c r="DC89">
        <v>0</v>
      </c>
      <c r="DD89">
        <v>1659880327.0999999</v>
      </c>
      <c r="DE89">
        <v>0</v>
      </c>
      <c r="DF89">
        <v>0</v>
      </c>
      <c r="DG89" t="s">
        <v>382</v>
      </c>
      <c r="DH89">
        <v>1659812590.0999999</v>
      </c>
      <c r="DI89">
        <v>1659812570.5999999</v>
      </c>
      <c r="DJ89">
        <v>0</v>
      </c>
      <c r="DK89">
        <v>-4.8000000000000001E-2</v>
      </c>
      <c r="DL89">
        <v>0</v>
      </c>
      <c r="DM89">
        <v>2.9860000000000002</v>
      </c>
      <c r="DN89">
        <v>1.6E-2</v>
      </c>
      <c r="DO89">
        <v>2000</v>
      </c>
      <c r="DP89">
        <v>27</v>
      </c>
      <c r="DQ89">
        <v>0.33</v>
      </c>
      <c r="DR89">
        <v>0.43</v>
      </c>
      <c r="DS89">
        <v>6.8201297964856868</v>
      </c>
      <c r="DT89">
        <v>4.850831140578225</v>
      </c>
      <c r="DU89">
        <v>0.36298206010980988</v>
      </c>
      <c r="DV89">
        <v>0</v>
      </c>
      <c r="DW89">
        <v>-46.684130000000003</v>
      </c>
      <c r="DX89">
        <v>-5.5792258064515714</v>
      </c>
      <c r="DY89">
        <v>0.40537383993050141</v>
      </c>
      <c r="DZ89">
        <v>0</v>
      </c>
      <c r="EA89">
        <v>3.277179463669055</v>
      </c>
      <c r="EB89">
        <v>93.664207833690611</v>
      </c>
      <c r="EC89">
        <v>7.1660608653207358</v>
      </c>
      <c r="ED89">
        <v>0</v>
      </c>
      <c r="EE89">
        <v>0.95681499999999997</v>
      </c>
      <c r="EF89">
        <v>4.1056908067541531E-2</v>
      </c>
      <c r="EG89">
        <v>9.0585607742069071E-3</v>
      </c>
      <c r="EH89">
        <v>1</v>
      </c>
      <c r="EI89">
        <v>2.025785129630334</v>
      </c>
      <c r="EJ89">
        <v>-1.8139602700824559E-2</v>
      </c>
      <c r="EK89">
        <v>2.0076397522933911E-3</v>
      </c>
      <c r="EL89">
        <v>1</v>
      </c>
      <c r="EM89">
        <v>2</v>
      </c>
      <c r="EN89">
        <v>5</v>
      </c>
      <c r="EO89" t="s">
        <v>419</v>
      </c>
      <c r="EP89">
        <v>2.9434200000000001</v>
      </c>
      <c r="EQ89">
        <v>2.8010000000000002</v>
      </c>
      <c r="ER89">
        <v>7.5946600000000003E-2</v>
      </c>
      <c r="ES89">
        <v>8.4414400000000001E-2</v>
      </c>
      <c r="ET89">
        <v>0.11780599999999999</v>
      </c>
      <c r="EU89">
        <v>0.114907</v>
      </c>
      <c r="EV89">
        <v>18985.3</v>
      </c>
      <c r="EW89">
        <v>19726.2</v>
      </c>
      <c r="EX89">
        <v>23888.2</v>
      </c>
      <c r="EY89">
        <v>25067.8</v>
      </c>
      <c r="EZ89">
        <v>33724.699999999997</v>
      </c>
      <c r="FA89">
        <v>35421.800000000003</v>
      </c>
      <c r="FB89">
        <v>43545</v>
      </c>
      <c r="FC89">
        <v>46335.5</v>
      </c>
      <c r="FD89">
        <v>1.5521499999999999</v>
      </c>
      <c r="FE89">
        <v>1.8886700000000001</v>
      </c>
      <c r="FF89">
        <v>0.14729400000000001</v>
      </c>
      <c r="FG89">
        <v>0</v>
      </c>
      <c r="FH89">
        <v>29.464500000000001</v>
      </c>
      <c r="FI89">
        <v>999.9</v>
      </c>
      <c r="FJ89">
        <v>65.400000000000006</v>
      </c>
      <c r="FK89">
        <v>32.799999999999997</v>
      </c>
      <c r="FL89">
        <v>32.971499999999999</v>
      </c>
      <c r="FM89">
        <v>64.615799999999993</v>
      </c>
      <c r="FN89">
        <v>26.430299999999999</v>
      </c>
      <c r="FO89">
        <v>1</v>
      </c>
      <c r="FP89">
        <v>0.31601099999999999</v>
      </c>
      <c r="FQ89">
        <v>0.82807699999999995</v>
      </c>
      <c r="FR89">
        <v>20.3203</v>
      </c>
      <c r="FS89">
        <v>5.2108499999999998</v>
      </c>
      <c r="FT89">
        <v>11.9047</v>
      </c>
      <c r="FU89">
        <v>5.0017500000000004</v>
      </c>
      <c r="FV89">
        <v>3.2894800000000002</v>
      </c>
      <c r="FW89">
        <v>9999</v>
      </c>
      <c r="FX89">
        <v>9999</v>
      </c>
      <c r="FY89">
        <v>9999</v>
      </c>
      <c r="FZ89">
        <v>999.9</v>
      </c>
      <c r="GA89">
        <v>1.8593999999999999</v>
      </c>
      <c r="GB89">
        <v>1.8542799999999999</v>
      </c>
      <c r="GC89">
        <v>1.8575999999999999</v>
      </c>
      <c r="GD89">
        <v>1.8559300000000001</v>
      </c>
      <c r="GE89">
        <v>1.8547100000000001</v>
      </c>
      <c r="GF89">
        <v>1.85442</v>
      </c>
      <c r="GG89">
        <v>1.85303</v>
      </c>
      <c r="GH89">
        <v>1.85623</v>
      </c>
      <c r="GI89">
        <v>0</v>
      </c>
      <c r="GJ89">
        <v>0</v>
      </c>
      <c r="GK89">
        <v>0</v>
      </c>
      <c r="GL89">
        <v>0</v>
      </c>
      <c r="GM89" t="s">
        <v>384</v>
      </c>
      <c r="GN89" t="s">
        <v>385</v>
      </c>
      <c r="GO89" t="s">
        <v>386</v>
      </c>
      <c r="GP89" t="s">
        <v>386</v>
      </c>
      <c r="GQ89" t="s">
        <v>386</v>
      </c>
      <c r="GR89" t="s">
        <v>386</v>
      </c>
      <c r="GS89">
        <v>0</v>
      </c>
      <c r="GT89">
        <v>100</v>
      </c>
      <c r="GU89">
        <v>100</v>
      </c>
      <c r="GV89">
        <v>1.2430000000000001</v>
      </c>
      <c r="GW89">
        <v>4.2299999999999997E-2</v>
      </c>
      <c r="GX89">
        <v>0.39266368898363929</v>
      </c>
      <c r="GY89">
        <v>3.036990343597491E-3</v>
      </c>
      <c r="GZ89">
        <v>-1.538114387597119E-6</v>
      </c>
      <c r="HA89">
        <v>3.3909691194327332E-10</v>
      </c>
      <c r="HB89">
        <v>-2.894341138822331E-2</v>
      </c>
      <c r="HC89">
        <v>9.7621983196103414E-3</v>
      </c>
      <c r="HD89">
        <v>-3.3387782167185642E-4</v>
      </c>
      <c r="HE89">
        <v>2.632278881966732E-6</v>
      </c>
      <c r="HF89">
        <v>6</v>
      </c>
      <c r="HG89">
        <v>2134</v>
      </c>
      <c r="HH89">
        <v>2</v>
      </c>
      <c r="HI89">
        <v>31</v>
      </c>
      <c r="HJ89">
        <v>1129</v>
      </c>
      <c r="HK89">
        <v>1129.3</v>
      </c>
      <c r="HL89">
        <v>1.02783</v>
      </c>
      <c r="HM89">
        <v>2.3144499999999999</v>
      </c>
      <c r="HN89">
        <v>1.4978</v>
      </c>
      <c r="HO89">
        <v>2.3083499999999999</v>
      </c>
      <c r="HP89">
        <v>1.5478499999999999</v>
      </c>
      <c r="HQ89">
        <v>2.2924799999999999</v>
      </c>
      <c r="HR89">
        <v>35.847700000000003</v>
      </c>
      <c r="HS89">
        <v>15.786899999999999</v>
      </c>
      <c r="HT89">
        <v>18</v>
      </c>
      <c r="HU89">
        <v>291.178</v>
      </c>
      <c r="HV89">
        <v>511.18700000000001</v>
      </c>
      <c r="HW89">
        <v>28.5288</v>
      </c>
      <c r="HX89">
        <v>31.105</v>
      </c>
      <c r="HY89">
        <v>30.0001</v>
      </c>
      <c r="HZ89">
        <v>30.9666</v>
      </c>
      <c r="IA89">
        <v>31.034099999999999</v>
      </c>
      <c r="IB89">
        <v>20.599799999999998</v>
      </c>
      <c r="IC89">
        <v>23.566600000000001</v>
      </c>
      <c r="ID89">
        <v>57.683500000000002</v>
      </c>
      <c r="IE89">
        <v>28.5228</v>
      </c>
      <c r="IF89">
        <v>411.745</v>
      </c>
      <c r="IG89">
        <v>26.270199999999999</v>
      </c>
      <c r="IH89">
        <v>100.702</v>
      </c>
      <c r="II89">
        <v>100.42400000000001</v>
      </c>
      <c r="IJ89" t="s">
        <v>3544</v>
      </c>
    </row>
    <row r="90" spans="1:244" x14ac:dyDescent="0.2">
      <c r="A90">
        <v>74</v>
      </c>
      <c r="B90">
        <v>1659880329.0999999</v>
      </c>
      <c r="C90">
        <v>72</v>
      </c>
      <c r="D90" t="s">
        <v>532</v>
      </c>
      <c r="E90" t="s">
        <v>533</v>
      </c>
      <c r="F90">
        <v>1</v>
      </c>
      <c r="H90" t="s">
        <v>379</v>
      </c>
      <c r="M90" t="s">
        <v>380</v>
      </c>
      <c r="N90">
        <v>1659880320.8499999</v>
      </c>
      <c r="O90">
        <f t="shared" si="34"/>
        <v>8.2687157540517421E-4</v>
      </c>
      <c r="P90">
        <f t="shared" si="35"/>
        <v>0.8268715754051742</v>
      </c>
      <c r="Q90">
        <f t="shared" si="36"/>
        <v>7.5235459458374621</v>
      </c>
      <c r="R90">
        <f t="shared" si="37"/>
        <v>294.44087500000001</v>
      </c>
      <c r="S90">
        <f t="shared" si="38"/>
        <v>-18.804002666739304</v>
      </c>
      <c r="T90">
        <f t="shared" si="39"/>
        <v>-1.8652362444749795</v>
      </c>
      <c r="U90">
        <f t="shared" si="40"/>
        <v>29.206642949288671</v>
      </c>
      <c r="V90">
        <f t="shared" si="41"/>
        <v>3.926110634179799E-2</v>
      </c>
      <c r="W90">
        <f t="shared" si="42"/>
        <v>2.9119943724334765</v>
      </c>
      <c r="X90">
        <f t="shared" si="43"/>
        <v>3.8969387613726952E-2</v>
      </c>
      <c r="Y90">
        <f t="shared" si="44"/>
        <v>2.4381896202612351E-2</v>
      </c>
      <c r="Z90">
        <f t="shared" si="45"/>
        <v>321.51543500681879</v>
      </c>
      <c r="AA90">
        <f t="shared" si="46"/>
        <v>32.709508785228131</v>
      </c>
      <c r="AB90">
        <f t="shared" si="47"/>
        <v>31.851556250000002</v>
      </c>
      <c r="AC90">
        <f t="shared" si="48"/>
        <v>4.7351094005986241</v>
      </c>
      <c r="AD90">
        <f t="shared" si="49"/>
        <v>59.974440993013054</v>
      </c>
      <c r="AE90">
        <f t="shared" si="50"/>
        <v>2.7093516026391571</v>
      </c>
      <c r="AF90">
        <f t="shared" si="51"/>
        <v>4.517510389058554</v>
      </c>
      <c r="AG90">
        <f t="shared" si="52"/>
        <v>2.025757797959467</v>
      </c>
      <c r="AH90">
        <f t="shared" si="53"/>
        <v>-36.46503647536818</v>
      </c>
      <c r="AI90">
        <f t="shared" si="54"/>
        <v>-129.94672137263004</v>
      </c>
      <c r="AJ90">
        <f t="shared" si="55"/>
        <v>-10.064264966370592</v>
      </c>
      <c r="AK90">
        <f t="shared" si="56"/>
        <v>145.03941219244993</v>
      </c>
      <c r="AL90">
        <f t="shared" si="57"/>
        <v>38.667970167641684</v>
      </c>
      <c r="AM90">
        <f t="shared" si="58"/>
        <v>0.82131650891865082</v>
      </c>
      <c r="AN90">
        <f t="shared" si="59"/>
        <v>7.5235459458374621</v>
      </c>
      <c r="AO90">
        <v>377.55765607612261</v>
      </c>
      <c r="AP90">
        <v>342.28547272727269</v>
      </c>
      <c r="AQ90">
        <v>5.1025025256597996</v>
      </c>
      <c r="AR90">
        <v>65.044434554698469</v>
      </c>
      <c r="AS90">
        <f t="shared" si="60"/>
        <v>0.8268715754051742</v>
      </c>
      <c r="AT90">
        <v>26.357939527742019</v>
      </c>
      <c r="AU90">
        <v>27.322699393939381</v>
      </c>
      <c r="AV90">
        <v>1.4648574215298631E-5</v>
      </c>
      <c r="AW90">
        <v>82.478048087778163</v>
      </c>
      <c r="AX90">
        <v>195</v>
      </c>
      <c r="AY90">
        <v>39</v>
      </c>
      <c r="AZ90">
        <f t="shared" si="61"/>
        <v>1</v>
      </c>
      <c r="BA90">
        <f t="shared" si="62"/>
        <v>0</v>
      </c>
      <c r="BB90">
        <f t="shared" si="63"/>
        <v>51658.869448852201</v>
      </c>
      <c r="BC90">
        <f t="shared" si="64"/>
        <v>1999.99875</v>
      </c>
      <c r="BD90">
        <f t="shared" si="65"/>
        <v>1681.1987606252947</v>
      </c>
      <c r="BE90">
        <f t="shared" si="66"/>
        <v>0.84059990568758836</v>
      </c>
      <c r="BF90">
        <f t="shared" si="67"/>
        <v>0.16075781797704564</v>
      </c>
      <c r="BG90">
        <v>6</v>
      </c>
      <c r="BH90">
        <v>0.5</v>
      </c>
      <c r="BI90" t="s">
        <v>381</v>
      </c>
      <c r="BJ90">
        <v>2</v>
      </c>
      <c r="BK90" t="b">
        <v>1</v>
      </c>
      <c r="BL90">
        <v>1659880320.8499999</v>
      </c>
      <c r="BM90">
        <v>294.44087500000001</v>
      </c>
      <c r="BN90">
        <v>341.11906249999998</v>
      </c>
      <c r="BO90">
        <v>27.313781250000002</v>
      </c>
      <c r="BP90">
        <v>26.355399999999999</v>
      </c>
      <c r="BQ90">
        <v>293.2818125</v>
      </c>
      <c r="BR90">
        <v>27.271431249999999</v>
      </c>
      <c r="BS90">
        <v>500.145375</v>
      </c>
      <c r="BT90">
        <v>99.093575000000001</v>
      </c>
      <c r="BU90">
        <v>9.9999768749999995E-2</v>
      </c>
      <c r="BV90">
        <v>31.023824999999999</v>
      </c>
      <c r="BW90">
        <v>31.851556250000002</v>
      </c>
      <c r="BX90">
        <v>999.9</v>
      </c>
      <c r="BY90">
        <v>0</v>
      </c>
      <c r="BZ90">
        <v>0</v>
      </c>
      <c r="CA90">
        <v>9990.8237499999996</v>
      </c>
      <c r="CB90">
        <v>0</v>
      </c>
      <c r="CC90">
        <v>304.86556250000001</v>
      </c>
      <c r="CD90">
        <v>-46.678168749999998</v>
      </c>
      <c r="CE90">
        <v>302.70912499999997</v>
      </c>
      <c r="CF90">
        <v>350.3526875</v>
      </c>
      <c r="CG90">
        <v>0.95839356249999996</v>
      </c>
      <c r="CH90">
        <v>341.11906249999998</v>
      </c>
      <c r="CI90">
        <v>26.355399999999999</v>
      </c>
      <c r="CJ90">
        <v>2.7066224999999999</v>
      </c>
      <c r="CK90">
        <v>2.6116518750000002</v>
      </c>
      <c r="CL90">
        <v>22.32538125</v>
      </c>
      <c r="CM90">
        <v>21.73955625</v>
      </c>
      <c r="CN90">
        <v>1999.99875</v>
      </c>
      <c r="CO90">
        <v>0.98000275000000003</v>
      </c>
      <c r="CP90">
        <v>1.9997549999999999E-2</v>
      </c>
      <c r="CQ90">
        <v>0</v>
      </c>
      <c r="CR90">
        <v>2.8715000000000002</v>
      </c>
      <c r="CS90">
        <v>0</v>
      </c>
      <c r="CT90">
        <v>18516.599999999999</v>
      </c>
      <c r="CU90">
        <v>17412.3125</v>
      </c>
      <c r="CV90">
        <v>40.242125000000001</v>
      </c>
      <c r="CW90">
        <v>41.117125000000001</v>
      </c>
      <c r="CX90">
        <v>40.140500000000003</v>
      </c>
      <c r="CY90">
        <v>39.625</v>
      </c>
      <c r="CZ90">
        <v>40.405999999999999</v>
      </c>
      <c r="DA90">
        <v>1960.0081250000001</v>
      </c>
      <c r="DB90">
        <v>39.993750000000013</v>
      </c>
      <c r="DC90">
        <v>0</v>
      </c>
      <c r="DD90">
        <v>1659880328.3</v>
      </c>
      <c r="DE90">
        <v>0</v>
      </c>
      <c r="DF90">
        <v>0</v>
      </c>
      <c r="DG90" t="s">
        <v>382</v>
      </c>
      <c r="DH90">
        <v>1659812590.0999999</v>
      </c>
      <c r="DI90">
        <v>1659812570.5999999</v>
      </c>
      <c r="DJ90">
        <v>0</v>
      </c>
      <c r="DK90">
        <v>-4.8000000000000001E-2</v>
      </c>
      <c r="DL90">
        <v>0</v>
      </c>
      <c r="DM90">
        <v>2.9860000000000002</v>
      </c>
      <c r="DN90">
        <v>1.6E-2</v>
      </c>
      <c r="DO90">
        <v>2000</v>
      </c>
      <c r="DP90">
        <v>27</v>
      </c>
      <c r="DQ90">
        <v>0.33</v>
      </c>
      <c r="DR90">
        <v>0.43</v>
      </c>
      <c r="DS90">
        <v>6.8201297964856868</v>
      </c>
      <c r="DT90">
        <v>4.850831140578225</v>
      </c>
      <c r="DU90">
        <v>0.36298206010980988</v>
      </c>
      <c r="DV90">
        <v>0</v>
      </c>
      <c r="DW90">
        <v>-46.684130000000003</v>
      </c>
      <c r="DX90">
        <v>-5.5792258064515714</v>
      </c>
      <c r="DY90">
        <v>0.40537383993050141</v>
      </c>
      <c r="DZ90">
        <v>0</v>
      </c>
      <c r="EA90">
        <v>3.277179463669055</v>
      </c>
      <c r="EB90">
        <v>93.664207833690611</v>
      </c>
      <c r="EC90">
        <v>7.1660608653207358</v>
      </c>
      <c r="ED90">
        <v>0</v>
      </c>
      <c r="EE90">
        <v>0.95681499999999997</v>
      </c>
      <c r="EF90">
        <v>4.1056908067541531E-2</v>
      </c>
      <c r="EG90">
        <v>9.0585607742069071E-3</v>
      </c>
      <c r="EH90">
        <v>1</v>
      </c>
      <c r="EI90">
        <v>2.025785129630334</v>
      </c>
      <c r="EJ90">
        <v>-1.8139602700824559E-2</v>
      </c>
      <c r="EK90">
        <v>2.0076397522933911E-3</v>
      </c>
      <c r="EL90">
        <v>1</v>
      </c>
      <c r="EM90">
        <v>2</v>
      </c>
      <c r="EN90">
        <v>5</v>
      </c>
      <c r="EO90" t="s">
        <v>419</v>
      </c>
      <c r="EP90">
        <v>2.94339</v>
      </c>
      <c r="EQ90">
        <v>2.80104</v>
      </c>
      <c r="ER90">
        <v>7.6397999999999994E-2</v>
      </c>
      <c r="ES90">
        <v>8.4838200000000002E-2</v>
      </c>
      <c r="ET90">
        <v>0.11780599999999999</v>
      </c>
      <c r="EU90">
        <v>0.11487700000000001</v>
      </c>
      <c r="EV90">
        <v>18976</v>
      </c>
      <c r="EW90">
        <v>19717</v>
      </c>
      <c r="EX90">
        <v>23888.2</v>
      </c>
      <c r="EY90">
        <v>25067.8</v>
      </c>
      <c r="EZ90">
        <v>33724.699999999997</v>
      </c>
      <c r="FA90">
        <v>35423.1</v>
      </c>
      <c r="FB90">
        <v>43545</v>
      </c>
      <c r="FC90">
        <v>46335.7</v>
      </c>
      <c r="FD90">
        <v>1.55185</v>
      </c>
      <c r="FE90">
        <v>1.8886700000000001</v>
      </c>
      <c r="FF90">
        <v>0.14748800000000001</v>
      </c>
      <c r="FG90">
        <v>0</v>
      </c>
      <c r="FH90">
        <v>29.464500000000001</v>
      </c>
      <c r="FI90">
        <v>999.9</v>
      </c>
      <c r="FJ90">
        <v>65.400000000000006</v>
      </c>
      <c r="FK90">
        <v>32.799999999999997</v>
      </c>
      <c r="FL90">
        <v>32.9726</v>
      </c>
      <c r="FM90">
        <v>64.305800000000005</v>
      </c>
      <c r="FN90">
        <v>25.881399999999999</v>
      </c>
      <c r="FO90">
        <v>1</v>
      </c>
      <c r="FP90">
        <v>0.316021</v>
      </c>
      <c r="FQ90">
        <v>0.81871700000000003</v>
      </c>
      <c r="FR90">
        <v>20.3203</v>
      </c>
      <c r="FS90">
        <v>5.2107000000000001</v>
      </c>
      <c r="FT90">
        <v>11.904500000000001</v>
      </c>
      <c r="FU90">
        <v>5.0017500000000004</v>
      </c>
      <c r="FV90">
        <v>3.2894800000000002</v>
      </c>
      <c r="FW90">
        <v>9999</v>
      </c>
      <c r="FX90">
        <v>9999</v>
      </c>
      <c r="FY90">
        <v>9999</v>
      </c>
      <c r="FZ90">
        <v>999.9</v>
      </c>
      <c r="GA90">
        <v>1.85941</v>
      </c>
      <c r="GB90">
        <v>1.8542799999999999</v>
      </c>
      <c r="GC90">
        <v>1.8575999999999999</v>
      </c>
      <c r="GD90">
        <v>1.8559300000000001</v>
      </c>
      <c r="GE90">
        <v>1.8547100000000001</v>
      </c>
      <c r="GF90">
        <v>1.85442</v>
      </c>
      <c r="GG90">
        <v>1.85303</v>
      </c>
      <c r="GH90">
        <v>1.85623</v>
      </c>
      <c r="GI90">
        <v>0</v>
      </c>
      <c r="GJ90">
        <v>0</v>
      </c>
      <c r="GK90">
        <v>0</v>
      </c>
      <c r="GL90">
        <v>0</v>
      </c>
      <c r="GM90" t="s">
        <v>384</v>
      </c>
      <c r="GN90" t="s">
        <v>385</v>
      </c>
      <c r="GO90" t="s">
        <v>386</v>
      </c>
      <c r="GP90" t="s">
        <v>386</v>
      </c>
      <c r="GQ90" t="s">
        <v>386</v>
      </c>
      <c r="GR90" t="s">
        <v>386</v>
      </c>
      <c r="GS90">
        <v>0</v>
      </c>
      <c r="GT90">
        <v>100</v>
      </c>
      <c r="GU90">
        <v>100</v>
      </c>
      <c r="GV90">
        <v>1.248</v>
      </c>
      <c r="GW90">
        <v>4.2299999999999997E-2</v>
      </c>
      <c r="GX90">
        <v>0.39266368898363929</v>
      </c>
      <c r="GY90">
        <v>3.036990343597491E-3</v>
      </c>
      <c r="GZ90">
        <v>-1.538114387597119E-6</v>
      </c>
      <c r="HA90">
        <v>3.3909691194327332E-10</v>
      </c>
      <c r="HB90">
        <v>-2.894341138822331E-2</v>
      </c>
      <c r="HC90">
        <v>9.7621983196103414E-3</v>
      </c>
      <c r="HD90">
        <v>-3.3387782167185642E-4</v>
      </c>
      <c r="HE90">
        <v>2.632278881966732E-6</v>
      </c>
      <c r="HF90">
        <v>6</v>
      </c>
      <c r="HG90">
        <v>2134</v>
      </c>
      <c r="HH90">
        <v>2</v>
      </c>
      <c r="HI90">
        <v>31</v>
      </c>
      <c r="HJ90">
        <v>1129</v>
      </c>
      <c r="HK90">
        <v>1129.3</v>
      </c>
      <c r="HL90">
        <v>1.03149</v>
      </c>
      <c r="HM90">
        <v>2.2973599999999998</v>
      </c>
      <c r="HN90">
        <v>1.4978</v>
      </c>
      <c r="HO90">
        <v>2.3095699999999999</v>
      </c>
      <c r="HP90">
        <v>1.5478499999999999</v>
      </c>
      <c r="HQ90">
        <v>2.4182100000000002</v>
      </c>
      <c r="HR90">
        <v>35.847700000000003</v>
      </c>
      <c r="HS90">
        <v>15.786899999999999</v>
      </c>
      <c r="HT90">
        <v>18</v>
      </c>
      <c r="HU90">
        <v>291.05599999999998</v>
      </c>
      <c r="HV90">
        <v>511.18400000000003</v>
      </c>
      <c r="HW90">
        <v>28.526299999999999</v>
      </c>
      <c r="HX90">
        <v>31.105</v>
      </c>
      <c r="HY90">
        <v>30.0001</v>
      </c>
      <c r="HZ90">
        <v>30.9666</v>
      </c>
      <c r="IA90">
        <v>31.033799999999999</v>
      </c>
      <c r="IB90">
        <v>20.672999999999998</v>
      </c>
      <c r="IC90">
        <v>23.566600000000001</v>
      </c>
      <c r="ID90">
        <v>57.683500000000002</v>
      </c>
      <c r="IE90">
        <v>28.494399999999999</v>
      </c>
      <c r="IF90">
        <v>421.76400000000001</v>
      </c>
      <c r="IG90">
        <v>26.2699</v>
      </c>
      <c r="IH90">
        <v>100.70099999999999</v>
      </c>
      <c r="II90">
        <v>100.42400000000001</v>
      </c>
      <c r="IJ90" t="s">
        <v>3544</v>
      </c>
    </row>
    <row r="91" spans="1:244" x14ac:dyDescent="0.2">
      <c r="A91">
        <v>75</v>
      </c>
      <c r="B91">
        <v>1659880330.5999999</v>
      </c>
      <c r="C91">
        <v>73.5</v>
      </c>
      <c r="D91" t="s">
        <v>534</v>
      </c>
      <c r="E91" t="s">
        <v>535</v>
      </c>
      <c r="F91">
        <v>1</v>
      </c>
      <c r="H91" t="s">
        <v>379</v>
      </c>
      <c r="M91" t="s">
        <v>380</v>
      </c>
      <c r="N91">
        <v>1659880322.8499999</v>
      </c>
      <c r="O91">
        <f t="shared" si="34"/>
        <v>8.4278414383436029E-4</v>
      </c>
      <c r="P91">
        <f t="shared" si="35"/>
        <v>0.84278414383436029</v>
      </c>
      <c r="Q91">
        <f t="shared" si="36"/>
        <v>7.7241829847115859</v>
      </c>
      <c r="R91">
        <f t="shared" si="37"/>
        <v>304.37256250000002</v>
      </c>
      <c r="S91">
        <f t="shared" si="38"/>
        <v>-11.423710526174679</v>
      </c>
      <c r="T91">
        <f t="shared" si="39"/>
        <v>-1.1331563996153555</v>
      </c>
      <c r="U91">
        <f t="shared" si="40"/>
        <v>30.191741665191937</v>
      </c>
      <c r="V91">
        <f t="shared" si="41"/>
        <v>4.0020238285182093E-2</v>
      </c>
      <c r="W91">
        <f t="shared" si="42"/>
        <v>2.9123258645082553</v>
      </c>
      <c r="X91">
        <f t="shared" si="43"/>
        <v>3.971721065690547E-2</v>
      </c>
      <c r="Y91">
        <f t="shared" si="44"/>
        <v>2.4850291085481389E-2</v>
      </c>
      <c r="Z91">
        <f t="shared" si="45"/>
        <v>321.51480104299395</v>
      </c>
      <c r="AA91">
        <f t="shared" si="46"/>
        <v>32.706744370069487</v>
      </c>
      <c r="AB91">
        <f t="shared" si="47"/>
        <v>31.852499999999999</v>
      </c>
      <c r="AC91">
        <f t="shared" si="48"/>
        <v>4.7353626161560705</v>
      </c>
      <c r="AD91">
        <f t="shared" si="49"/>
        <v>59.972483418878106</v>
      </c>
      <c r="AE91">
        <f t="shared" si="50"/>
        <v>2.7095054695825711</v>
      </c>
      <c r="AF91">
        <f t="shared" si="51"/>
        <v>4.5179144086097232</v>
      </c>
      <c r="AG91">
        <f t="shared" si="52"/>
        <v>2.0258571465734994</v>
      </c>
      <c r="AH91">
        <f t="shared" si="53"/>
        <v>-37.166780743095288</v>
      </c>
      <c r="AI91">
        <f t="shared" si="54"/>
        <v>-129.86338326949499</v>
      </c>
      <c r="AJ91">
        <f t="shared" si="55"/>
        <v>-10.056790149047949</v>
      </c>
      <c r="AK91">
        <f t="shared" si="56"/>
        <v>144.42784688135572</v>
      </c>
      <c r="AL91">
        <f t="shared" si="57"/>
        <v>38.82762155926801</v>
      </c>
      <c r="AM91">
        <f t="shared" si="58"/>
        <v>0.82909641850893367</v>
      </c>
      <c r="AN91">
        <f t="shared" si="59"/>
        <v>7.7241829847115859</v>
      </c>
      <c r="AO91">
        <v>385.33755570317521</v>
      </c>
      <c r="AP91">
        <v>349.89114545454532</v>
      </c>
      <c r="AQ91">
        <v>5.088198360349387</v>
      </c>
      <c r="AR91">
        <v>65.044434554698469</v>
      </c>
      <c r="AS91">
        <f t="shared" si="60"/>
        <v>0.84278414383436029</v>
      </c>
      <c r="AT91">
        <v>26.33785118926512</v>
      </c>
      <c r="AU91">
        <v>27.321203030303032</v>
      </c>
      <c r="AV91">
        <v>1.1888128098773641E-5</v>
      </c>
      <c r="AW91">
        <v>82.478048087778163</v>
      </c>
      <c r="AX91">
        <v>195</v>
      </c>
      <c r="AY91">
        <v>39</v>
      </c>
      <c r="AZ91">
        <f t="shared" si="61"/>
        <v>1</v>
      </c>
      <c r="BA91">
        <f t="shared" si="62"/>
        <v>0</v>
      </c>
      <c r="BB91">
        <f t="shared" si="63"/>
        <v>51667.994592042429</v>
      </c>
      <c r="BC91">
        <f t="shared" si="64"/>
        <v>1999.9949999999999</v>
      </c>
      <c r="BD91">
        <f t="shared" si="65"/>
        <v>1681.1955922502559</v>
      </c>
      <c r="BE91">
        <f t="shared" si="66"/>
        <v>0.84059989762487208</v>
      </c>
      <c r="BF91">
        <f t="shared" si="67"/>
        <v>0.16075780241600302</v>
      </c>
      <c r="BG91">
        <v>6</v>
      </c>
      <c r="BH91">
        <v>0.5</v>
      </c>
      <c r="BI91" t="s">
        <v>381</v>
      </c>
      <c r="BJ91">
        <v>2</v>
      </c>
      <c r="BK91" t="b">
        <v>1</v>
      </c>
      <c r="BL91">
        <v>1659880322.8499999</v>
      </c>
      <c r="BM91">
        <v>304.37256250000002</v>
      </c>
      <c r="BN91">
        <v>351.25512500000002</v>
      </c>
      <c r="BO91">
        <v>27.3153875</v>
      </c>
      <c r="BP91">
        <v>26.347925</v>
      </c>
      <c r="BQ91">
        <v>303.19175000000001</v>
      </c>
      <c r="BR91">
        <v>27.273043749999999</v>
      </c>
      <c r="BS91">
        <v>500.14299999999997</v>
      </c>
      <c r="BT91">
        <v>99.093381249999993</v>
      </c>
      <c r="BU91">
        <v>9.999353124999999E-2</v>
      </c>
      <c r="BV91">
        <v>31.025393749999999</v>
      </c>
      <c r="BW91">
        <v>31.852499999999999</v>
      </c>
      <c r="BX91">
        <v>999.9</v>
      </c>
      <c r="BY91">
        <v>0</v>
      </c>
      <c r="BZ91">
        <v>0</v>
      </c>
      <c r="CA91">
        <v>9992.7375000000011</v>
      </c>
      <c r="CB91">
        <v>0</v>
      </c>
      <c r="CC91">
        <v>307.32181250000002</v>
      </c>
      <c r="CD91">
        <v>-46.882450000000013</v>
      </c>
      <c r="CE91">
        <v>312.92025000000001</v>
      </c>
      <c r="CF91">
        <v>360.76</v>
      </c>
      <c r="CG91">
        <v>0.96747543749999987</v>
      </c>
      <c r="CH91">
        <v>351.25512500000002</v>
      </c>
      <c r="CI91">
        <v>26.347925</v>
      </c>
      <c r="CJ91">
        <v>2.7067762499999999</v>
      </c>
      <c r="CK91">
        <v>2.6109062500000002</v>
      </c>
      <c r="CL91">
        <v>22.326318749999999</v>
      </c>
      <c r="CM91">
        <v>21.734874999999999</v>
      </c>
      <c r="CN91">
        <v>1999.9949999999999</v>
      </c>
      <c r="CO91">
        <v>0.98000275000000003</v>
      </c>
      <c r="CP91">
        <v>1.9997549999999999E-2</v>
      </c>
      <c r="CQ91">
        <v>0</v>
      </c>
      <c r="CR91">
        <v>2.8264999999999998</v>
      </c>
      <c r="CS91">
        <v>0</v>
      </c>
      <c r="CT91">
        <v>18514.40625</v>
      </c>
      <c r="CU91">
        <v>17412.28125</v>
      </c>
      <c r="CV91">
        <v>40.242125000000001</v>
      </c>
      <c r="CW91">
        <v>41.117125000000001</v>
      </c>
      <c r="CX91">
        <v>40.140500000000003</v>
      </c>
      <c r="CY91">
        <v>39.625</v>
      </c>
      <c r="CZ91">
        <v>40.398249999999997</v>
      </c>
      <c r="DA91">
        <v>1960.004375</v>
      </c>
      <c r="DB91">
        <v>39.993125000000013</v>
      </c>
      <c r="DC91">
        <v>0</v>
      </c>
      <c r="DD91">
        <v>1659880329.5</v>
      </c>
      <c r="DE91">
        <v>0</v>
      </c>
      <c r="DF91">
        <v>0</v>
      </c>
      <c r="DG91" t="s">
        <v>382</v>
      </c>
      <c r="DH91">
        <v>1659812590.0999999</v>
      </c>
      <c r="DI91">
        <v>1659812570.5999999</v>
      </c>
      <c r="DJ91">
        <v>0</v>
      </c>
      <c r="DK91">
        <v>-4.8000000000000001E-2</v>
      </c>
      <c r="DL91">
        <v>0</v>
      </c>
      <c r="DM91">
        <v>2.9860000000000002</v>
      </c>
      <c r="DN91">
        <v>1.6E-2</v>
      </c>
      <c r="DO91">
        <v>2000</v>
      </c>
      <c r="DP91">
        <v>27</v>
      </c>
      <c r="DQ91">
        <v>0.33</v>
      </c>
      <c r="DR91">
        <v>0.43</v>
      </c>
      <c r="DS91">
        <v>6.9274654814133214</v>
      </c>
      <c r="DT91">
        <v>4.6824012741292309</v>
      </c>
      <c r="DU91">
        <v>0.33900675031839078</v>
      </c>
      <c r="DV91">
        <v>0</v>
      </c>
      <c r="DW91">
        <v>-46.784996666666679</v>
      </c>
      <c r="DX91">
        <v>-5.3866384872079696</v>
      </c>
      <c r="DY91">
        <v>0.39010880916596657</v>
      </c>
      <c r="DZ91">
        <v>0</v>
      </c>
      <c r="EA91">
        <v>4.7393262117081596</v>
      </c>
      <c r="EB91">
        <v>101.5662682541936</v>
      </c>
      <c r="EC91">
        <v>7.6847940133558224</v>
      </c>
      <c r="ED91">
        <v>0</v>
      </c>
      <c r="EE91">
        <v>0.9594956750000001</v>
      </c>
      <c r="EF91">
        <v>8.6301782363975149E-2</v>
      </c>
      <c r="EG91">
        <v>1.4752517746790719E-2</v>
      </c>
      <c r="EH91">
        <v>1</v>
      </c>
      <c r="EI91">
        <v>2.0256937491619449</v>
      </c>
      <c r="EJ91">
        <v>-1.3595830850734991E-2</v>
      </c>
      <c r="EK91">
        <v>1.938665172686419E-3</v>
      </c>
      <c r="EL91">
        <v>1</v>
      </c>
      <c r="EM91">
        <v>2</v>
      </c>
      <c r="EN91">
        <v>5</v>
      </c>
      <c r="EO91" t="s">
        <v>419</v>
      </c>
      <c r="EP91">
        <v>2.94353</v>
      </c>
      <c r="EQ91">
        <v>2.8011699999999999</v>
      </c>
      <c r="ER91">
        <v>7.7737799999999996E-2</v>
      </c>
      <c r="ES91">
        <v>8.6148299999999997E-2</v>
      </c>
      <c r="ET91">
        <v>0.117799</v>
      </c>
      <c r="EU91">
        <v>0.114814</v>
      </c>
      <c r="EV91">
        <v>18948.5</v>
      </c>
      <c r="EW91">
        <v>19689</v>
      </c>
      <c r="EX91">
        <v>23888.1</v>
      </c>
      <c r="EY91">
        <v>25068.1</v>
      </c>
      <c r="EZ91">
        <v>33724.9</v>
      </c>
      <c r="FA91">
        <v>35425.699999999997</v>
      </c>
      <c r="FB91">
        <v>43544.9</v>
      </c>
      <c r="FC91">
        <v>46335.7</v>
      </c>
      <c r="FD91">
        <v>1.5520499999999999</v>
      </c>
      <c r="FE91">
        <v>1.8886499999999999</v>
      </c>
      <c r="FF91">
        <v>0.147954</v>
      </c>
      <c r="FG91">
        <v>0</v>
      </c>
      <c r="FH91">
        <v>29.464500000000001</v>
      </c>
      <c r="FI91">
        <v>999.9</v>
      </c>
      <c r="FJ91">
        <v>65.400000000000006</v>
      </c>
      <c r="FK91">
        <v>32.799999999999997</v>
      </c>
      <c r="FL91">
        <v>32.970399999999998</v>
      </c>
      <c r="FM91">
        <v>64.415800000000004</v>
      </c>
      <c r="FN91">
        <v>26.3782</v>
      </c>
      <c r="FO91">
        <v>1</v>
      </c>
      <c r="FP91">
        <v>0.315996</v>
      </c>
      <c r="FQ91">
        <v>0.83331100000000002</v>
      </c>
      <c r="FR91">
        <v>20.3202</v>
      </c>
      <c r="FS91">
        <v>5.2110000000000003</v>
      </c>
      <c r="FT91">
        <v>11.904400000000001</v>
      </c>
      <c r="FU91">
        <v>5.0018000000000002</v>
      </c>
      <c r="FV91">
        <v>3.2894800000000002</v>
      </c>
      <c r="FW91">
        <v>9999</v>
      </c>
      <c r="FX91">
        <v>9999</v>
      </c>
      <c r="FY91">
        <v>9999</v>
      </c>
      <c r="FZ91">
        <v>999.9</v>
      </c>
      <c r="GA91">
        <v>1.8593999999999999</v>
      </c>
      <c r="GB91">
        <v>1.8542700000000001</v>
      </c>
      <c r="GC91">
        <v>1.8575999999999999</v>
      </c>
      <c r="GD91">
        <v>1.8559300000000001</v>
      </c>
      <c r="GE91">
        <v>1.8547100000000001</v>
      </c>
      <c r="GF91">
        <v>1.85443</v>
      </c>
      <c r="GG91">
        <v>1.85301</v>
      </c>
      <c r="GH91">
        <v>1.85623</v>
      </c>
      <c r="GI91">
        <v>0</v>
      </c>
      <c r="GJ91">
        <v>0</v>
      </c>
      <c r="GK91">
        <v>0</v>
      </c>
      <c r="GL91">
        <v>0</v>
      </c>
      <c r="GM91" t="s">
        <v>384</v>
      </c>
      <c r="GN91" t="s">
        <v>385</v>
      </c>
      <c r="GO91" t="s">
        <v>386</v>
      </c>
      <c r="GP91" t="s">
        <v>386</v>
      </c>
      <c r="GQ91" t="s">
        <v>386</v>
      </c>
      <c r="GR91" t="s">
        <v>386</v>
      </c>
      <c r="GS91">
        <v>0</v>
      </c>
      <c r="GT91">
        <v>100</v>
      </c>
      <c r="GU91">
        <v>100</v>
      </c>
      <c r="GV91">
        <v>1.264</v>
      </c>
      <c r="GW91">
        <v>4.24E-2</v>
      </c>
      <c r="GX91">
        <v>0.39266368898363929</v>
      </c>
      <c r="GY91">
        <v>3.036990343597491E-3</v>
      </c>
      <c r="GZ91">
        <v>-1.538114387597119E-6</v>
      </c>
      <c r="HA91">
        <v>3.3909691194327332E-10</v>
      </c>
      <c r="HB91">
        <v>-2.894341138822331E-2</v>
      </c>
      <c r="HC91">
        <v>9.7621983196103414E-3</v>
      </c>
      <c r="HD91">
        <v>-3.3387782167185642E-4</v>
      </c>
      <c r="HE91">
        <v>2.632278881966732E-6</v>
      </c>
      <c r="HF91">
        <v>6</v>
      </c>
      <c r="HG91">
        <v>2134</v>
      </c>
      <c r="HH91">
        <v>2</v>
      </c>
      <c r="HI91">
        <v>31</v>
      </c>
      <c r="HJ91">
        <v>1129</v>
      </c>
      <c r="HK91">
        <v>1129.3</v>
      </c>
      <c r="HL91">
        <v>1.0485800000000001</v>
      </c>
      <c r="HM91">
        <v>2.3156699999999999</v>
      </c>
      <c r="HN91">
        <v>1.4978</v>
      </c>
      <c r="HO91">
        <v>2.3083499999999999</v>
      </c>
      <c r="HP91">
        <v>1.5478499999999999</v>
      </c>
      <c r="HQ91">
        <v>2.2729499999999998</v>
      </c>
      <c r="HR91">
        <v>35.847700000000003</v>
      </c>
      <c r="HS91">
        <v>15.786899999999999</v>
      </c>
      <c r="HT91">
        <v>18</v>
      </c>
      <c r="HU91">
        <v>291.13799999999998</v>
      </c>
      <c r="HV91">
        <v>511.16399999999999</v>
      </c>
      <c r="HW91">
        <v>28.519200000000001</v>
      </c>
      <c r="HX91">
        <v>31.105</v>
      </c>
      <c r="HY91">
        <v>30.0001</v>
      </c>
      <c r="HZ91">
        <v>30.9666</v>
      </c>
      <c r="IA91">
        <v>31.0335</v>
      </c>
      <c r="IB91">
        <v>21.0106</v>
      </c>
      <c r="IC91">
        <v>23.566600000000001</v>
      </c>
      <c r="ID91">
        <v>57.683500000000002</v>
      </c>
      <c r="IE91">
        <v>28.494399999999999</v>
      </c>
      <c r="IF91">
        <v>421.76400000000001</v>
      </c>
      <c r="IG91">
        <v>26.2715</v>
      </c>
      <c r="IH91">
        <v>100.70099999999999</v>
      </c>
      <c r="II91">
        <v>100.425</v>
      </c>
      <c r="IJ91" t="s">
        <v>3544</v>
      </c>
    </row>
    <row r="92" spans="1:244" x14ac:dyDescent="0.2">
      <c r="A92">
        <v>76</v>
      </c>
      <c r="B92">
        <v>1659880331.0999999</v>
      </c>
      <c r="C92">
        <v>74</v>
      </c>
      <c r="D92" t="s">
        <v>536</v>
      </c>
      <c r="E92" t="s">
        <v>537</v>
      </c>
      <c r="F92">
        <v>1</v>
      </c>
      <c r="H92" t="s">
        <v>379</v>
      </c>
      <c r="M92" t="s">
        <v>380</v>
      </c>
      <c r="N92">
        <v>1659880322.8499999</v>
      </c>
      <c r="O92">
        <f t="shared" si="34"/>
        <v>8.4988734607020354E-4</v>
      </c>
      <c r="P92">
        <f t="shared" si="35"/>
        <v>0.84988734607020355</v>
      </c>
      <c r="Q92">
        <f t="shared" si="36"/>
        <v>7.7618221621054309</v>
      </c>
      <c r="R92">
        <f t="shared" si="37"/>
        <v>304.37256250000002</v>
      </c>
      <c r="S92">
        <f t="shared" si="38"/>
        <v>-10.343275485590659</v>
      </c>
      <c r="T92">
        <f t="shared" si="39"/>
        <v>-1.0259844017079096</v>
      </c>
      <c r="U92">
        <f t="shared" si="40"/>
        <v>30.191741665191937</v>
      </c>
      <c r="V92">
        <f t="shared" si="41"/>
        <v>4.0360132925967178E-2</v>
      </c>
      <c r="W92">
        <f t="shared" si="42"/>
        <v>2.9123258645082553</v>
      </c>
      <c r="X92">
        <f t="shared" si="43"/>
        <v>4.0051957556931431E-2</v>
      </c>
      <c r="Y92">
        <f t="shared" si="44"/>
        <v>2.5059965516162942E-2</v>
      </c>
      <c r="Z92">
        <f t="shared" si="45"/>
        <v>321.51480104299395</v>
      </c>
      <c r="AA92">
        <f t="shared" si="46"/>
        <v>32.704892114758984</v>
      </c>
      <c r="AB92">
        <f t="shared" si="47"/>
        <v>31.852499999999999</v>
      </c>
      <c r="AC92">
        <f t="shared" si="48"/>
        <v>4.7353626161560705</v>
      </c>
      <c r="AD92">
        <f t="shared" si="49"/>
        <v>59.972483418878106</v>
      </c>
      <c r="AE92">
        <f t="shared" si="50"/>
        <v>2.7095054695825711</v>
      </c>
      <c r="AF92">
        <f t="shared" si="51"/>
        <v>4.5179144086097232</v>
      </c>
      <c r="AG92">
        <f t="shared" si="52"/>
        <v>2.0258571465734994</v>
      </c>
      <c r="AH92">
        <f t="shared" si="53"/>
        <v>-37.480031961695978</v>
      </c>
      <c r="AI92">
        <f t="shared" si="54"/>
        <v>-129.86338326949499</v>
      </c>
      <c r="AJ92">
        <f t="shared" si="55"/>
        <v>-10.056790149047949</v>
      </c>
      <c r="AK92">
        <f t="shared" si="56"/>
        <v>144.11459566275499</v>
      </c>
      <c r="AL92">
        <f t="shared" si="57"/>
        <v>38.82762155926801</v>
      </c>
      <c r="AM92">
        <f t="shared" si="58"/>
        <v>0.82909641850893367</v>
      </c>
      <c r="AN92">
        <f t="shared" si="59"/>
        <v>7.7618221621054309</v>
      </c>
      <c r="AO92">
        <v>387.91542427789551</v>
      </c>
      <c r="AP92">
        <v>352.43762424242408</v>
      </c>
      <c r="AQ92">
        <v>5.0852575588447149</v>
      </c>
      <c r="AR92">
        <v>65.044434554698469</v>
      </c>
      <c r="AS92">
        <f t="shared" si="60"/>
        <v>0.84988734607020355</v>
      </c>
      <c r="AT92">
        <v>26.32843280426415</v>
      </c>
      <c r="AU92">
        <v>27.320104848484831</v>
      </c>
      <c r="AV92">
        <v>7.1691781122255523E-6</v>
      </c>
      <c r="AW92">
        <v>82.478048087778163</v>
      </c>
      <c r="AX92">
        <v>195</v>
      </c>
      <c r="AY92">
        <v>39</v>
      </c>
      <c r="AZ92">
        <f t="shared" si="61"/>
        <v>1</v>
      </c>
      <c r="BA92">
        <f t="shared" si="62"/>
        <v>0</v>
      </c>
      <c r="BB92">
        <f t="shared" si="63"/>
        <v>51667.994592042429</v>
      </c>
      <c r="BC92">
        <f t="shared" si="64"/>
        <v>1999.9949999999999</v>
      </c>
      <c r="BD92">
        <f t="shared" si="65"/>
        <v>1681.1955922502559</v>
      </c>
      <c r="BE92">
        <f t="shared" si="66"/>
        <v>0.84059989762487208</v>
      </c>
      <c r="BF92">
        <f t="shared" si="67"/>
        <v>0.16075780241600302</v>
      </c>
      <c r="BG92">
        <v>6</v>
      </c>
      <c r="BH92">
        <v>0.5</v>
      </c>
      <c r="BI92" t="s">
        <v>381</v>
      </c>
      <c r="BJ92">
        <v>2</v>
      </c>
      <c r="BK92" t="b">
        <v>1</v>
      </c>
      <c r="BL92">
        <v>1659880322.8499999</v>
      </c>
      <c r="BM92">
        <v>304.37256250000002</v>
      </c>
      <c r="BN92">
        <v>351.25512500000002</v>
      </c>
      <c r="BO92">
        <v>27.3153875</v>
      </c>
      <c r="BP92">
        <v>26.347925</v>
      </c>
      <c r="BQ92">
        <v>303.19175000000001</v>
      </c>
      <c r="BR92">
        <v>27.273043749999999</v>
      </c>
      <c r="BS92">
        <v>500.14299999999997</v>
      </c>
      <c r="BT92">
        <v>99.093381249999993</v>
      </c>
      <c r="BU92">
        <v>9.999353124999999E-2</v>
      </c>
      <c r="BV92">
        <v>31.025393749999999</v>
      </c>
      <c r="BW92">
        <v>31.852499999999999</v>
      </c>
      <c r="BX92">
        <v>999.9</v>
      </c>
      <c r="BY92">
        <v>0</v>
      </c>
      <c r="BZ92">
        <v>0</v>
      </c>
      <c r="CA92">
        <v>9992.7375000000011</v>
      </c>
      <c r="CB92">
        <v>0</v>
      </c>
      <c r="CC92">
        <v>307.32181250000002</v>
      </c>
      <c r="CD92">
        <v>-46.882450000000013</v>
      </c>
      <c r="CE92">
        <v>312.92025000000001</v>
      </c>
      <c r="CF92">
        <v>360.76</v>
      </c>
      <c r="CG92">
        <v>0.96747543749999987</v>
      </c>
      <c r="CH92">
        <v>351.25512500000002</v>
      </c>
      <c r="CI92">
        <v>26.347925</v>
      </c>
      <c r="CJ92">
        <v>2.7067762499999999</v>
      </c>
      <c r="CK92">
        <v>2.6109062500000002</v>
      </c>
      <c r="CL92">
        <v>22.326318749999999</v>
      </c>
      <c r="CM92">
        <v>21.734874999999999</v>
      </c>
      <c r="CN92">
        <v>1999.9949999999999</v>
      </c>
      <c r="CO92">
        <v>0.98000275000000003</v>
      </c>
      <c r="CP92">
        <v>1.9997549999999999E-2</v>
      </c>
      <c r="CQ92">
        <v>0</v>
      </c>
      <c r="CR92">
        <v>2.8264999999999998</v>
      </c>
      <c r="CS92">
        <v>0</v>
      </c>
      <c r="CT92">
        <v>18514.40625</v>
      </c>
      <c r="CU92">
        <v>17412.28125</v>
      </c>
      <c r="CV92">
        <v>40.242125000000001</v>
      </c>
      <c r="CW92">
        <v>41.117125000000001</v>
      </c>
      <c r="CX92">
        <v>40.140500000000003</v>
      </c>
      <c r="CY92">
        <v>39.625</v>
      </c>
      <c r="CZ92">
        <v>40.398249999999997</v>
      </c>
      <c r="DA92">
        <v>1960.004375</v>
      </c>
      <c r="DB92">
        <v>39.993125000000013</v>
      </c>
      <c r="DC92">
        <v>0</v>
      </c>
      <c r="DD92">
        <v>1659880330.0999999</v>
      </c>
      <c r="DE92">
        <v>0</v>
      </c>
      <c r="DF92">
        <v>0</v>
      </c>
      <c r="DG92" t="s">
        <v>382</v>
      </c>
      <c r="DH92">
        <v>1659812590.0999999</v>
      </c>
      <c r="DI92">
        <v>1659812570.5999999</v>
      </c>
      <c r="DJ92">
        <v>0</v>
      </c>
      <c r="DK92">
        <v>-4.8000000000000001E-2</v>
      </c>
      <c r="DL92">
        <v>0</v>
      </c>
      <c r="DM92">
        <v>2.9860000000000002</v>
      </c>
      <c r="DN92">
        <v>1.6E-2</v>
      </c>
      <c r="DO92">
        <v>2000</v>
      </c>
      <c r="DP92">
        <v>27</v>
      </c>
      <c r="DQ92">
        <v>0.33</v>
      </c>
      <c r="DR92">
        <v>0.43</v>
      </c>
      <c r="DS92">
        <v>7.034500348904027</v>
      </c>
      <c r="DT92">
        <v>4.8611540854836388</v>
      </c>
      <c r="DU92">
        <v>0.36402658706403851</v>
      </c>
      <c r="DV92">
        <v>0</v>
      </c>
      <c r="DW92">
        <v>-46.905129032258081</v>
      </c>
      <c r="DX92">
        <v>-5.5128241935482034</v>
      </c>
      <c r="DY92">
        <v>0.41286210319415612</v>
      </c>
      <c r="DZ92">
        <v>0</v>
      </c>
      <c r="EA92">
        <v>7.7971083039178399</v>
      </c>
      <c r="EB92">
        <v>107.0742155445373</v>
      </c>
      <c r="EC92">
        <v>7.8027192394527214</v>
      </c>
      <c r="ED92">
        <v>0</v>
      </c>
      <c r="EE92">
        <v>0.96470463414634156</v>
      </c>
      <c r="EF92">
        <v>0.16049949825784141</v>
      </c>
      <c r="EG92">
        <v>2.319293862128171E-2</v>
      </c>
      <c r="EH92">
        <v>0</v>
      </c>
      <c r="EI92">
        <v>2.0256376814654891</v>
      </c>
      <c r="EJ92">
        <v>1.57830501050609E-3</v>
      </c>
      <c r="EK92">
        <v>1.9712121300608219E-3</v>
      </c>
      <c r="EL92">
        <v>1</v>
      </c>
      <c r="EM92">
        <v>1</v>
      </c>
      <c r="EN92">
        <v>5</v>
      </c>
      <c r="EO92" t="s">
        <v>404</v>
      </c>
      <c r="EP92">
        <v>2.9434999999999998</v>
      </c>
      <c r="EQ92">
        <v>2.8011900000000001</v>
      </c>
      <c r="ER92">
        <v>7.81829E-2</v>
      </c>
      <c r="ES92">
        <v>8.6576E-2</v>
      </c>
      <c r="ET92">
        <v>0.117796</v>
      </c>
      <c r="EU92">
        <v>0.114804</v>
      </c>
      <c r="EV92">
        <v>18939.3</v>
      </c>
      <c r="EW92">
        <v>19679.8</v>
      </c>
      <c r="EX92">
        <v>23888.2</v>
      </c>
      <c r="EY92">
        <v>25068.1</v>
      </c>
      <c r="EZ92">
        <v>33725.1</v>
      </c>
      <c r="FA92">
        <v>35426.1</v>
      </c>
      <c r="FB92">
        <v>43545</v>
      </c>
      <c r="FC92">
        <v>46335.6</v>
      </c>
      <c r="FD92">
        <v>1.5519499999999999</v>
      </c>
      <c r="FE92">
        <v>1.8887799999999999</v>
      </c>
      <c r="FF92">
        <v>0.147983</v>
      </c>
      <c r="FG92">
        <v>0</v>
      </c>
      <c r="FH92">
        <v>29.464500000000001</v>
      </c>
      <c r="FI92">
        <v>999.9</v>
      </c>
      <c r="FJ92">
        <v>65.400000000000006</v>
      </c>
      <c r="FK92">
        <v>32.799999999999997</v>
      </c>
      <c r="FL92">
        <v>32.969900000000003</v>
      </c>
      <c r="FM92">
        <v>64.645899999999997</v>
      </c>
      <c r="FN92">
        <v>25.857399999999998</v>
      </c>
      <c r="FO92">
        <v>1</v>
      </c>
      <c r="FP92">
        <v>0.31597599999999998</v>
      </c>
      <c r="FQ92">
        <v>0.84122600000000003</v>
      </c>
      <c r="FR92">
        <v>20.3201</v>
      </c>
      <c r="FS92">
        <v>5.2110000000000003</v>
      </c>
      <c r="FT92">
        <v>11.904500000000001</v>
      </c>
      <c r="FU92">
        <v>5.0017500000000004</v>
      </c>
      <c r="FV92">
        <v>3.2894800000000002</v>
      </c>
      <c r="FW92">
        <v>9999</v>
      </c>
      <c r="FX92">
        <v>9999</v>
      </c>
      <c r="FY92">
        <v>9999</v>
      </c>
      <c r="FZ92">
        <v>999.9</v>
      </c>
      <c r="GA92">
        <v>1.8593900000000001</v>
      </c>
      <c r="GB92">
        <v>1.85426</v>
      </c>
      <c r="GC92">
        <v>1.8575999999999999</v>
      </c>
      <c r="GD92">
        <v>1.8559300000000001</v>
      </c>
      <c r="GE92">
        <v>1.8547100000000001</v>
      </c>
      <c r="GF92">
        <v>1.85442</v>
      </c>
      <c r="GG92">
        <v>1.85301</v>
      </c>
      <c r="GH92">
        <v>1.85623</v>
      </c>
      <c r="GI92">
        <v>0</v>
      </c>
      <c r="GJ92">
        <v>0</v>
      </c>
      <c r="GK92">
        <v>0</v>
      </c>
      <c r="GL92">
        <v>0</v>
      </c>
      <c r="GM92" t="s">
        <v>384</v>
      </c>
      <c r="GN92" t="s">
        <v>385</v>
      </c>
      <c r="GO92" t="s">
        <v>386</v>
      </c>
      <c r="GP92" t="s">
        <v>386</v>
      </c>
      <c r="GQ92" t="s">
        <v>386</v>
      </c>
      <c r="GR92" t="s">
        <v>386</v>
      </c>
      <c r="GS92">
        <v>0</v>
      </c>
      <c r="GT92">
        <v>100</v>
      </c>
      <c r="GU92">
        <v>100</v>
      </c>
      <c r="GV92">
        <v>1.2689999999999999</v>
      </c>
      <c r="GW92">
        <v>4.2299999999999997E-2</v>
      </c>
      <c r="GX92">
        <v>0.39266368898363929</v>
      </c>
      <c r="GY92">
        <v>3.036990343597491E-3</v>
      </c>
      <c r="GZ92">
        <v>-1.538114387597119E-6</v>
      </c>
      <c r="HA92">
        <v>3.3909691194327332E-10</v>
      </c>
      <c r="HB92">
        <v>-2.894341138822331E-2</v>
      </c>
      <c r="HC92">
        <v>9.7621983196103414E-3</v>
      </c>
      <c r="HD92">
        <v>-3.3387782167185642E-4</v>
      </c>
      <c r="HE92">
        <v>2.632278881966732E-6</v>
      </c>
      <c r="HF92">
        <v>6</v>
      </c>
      <c r="HG92">
        <v>2134</v>
      </c>
      <c r="HH92">
        <v>2</v>
      </c>
      <c r="HI92">
        <v>31</v>
      </c>
      <c r="HJ92">
        <v>1129</v>
      </c>
      <c r="HK92">
        <v>1129.3</v>
      </c>
      <c r="HL92">
        <v>1.0522499999999999</v>
      </c>
      <c r="HM92">
        <v>2.2985799999999998</v>
      </c>
      <c r="HN92">
        <v>1.4978</v>
      </c>
      <c r="HO92">
        <v>2.3095699999999999</v>
      </c>
      <c r="HP92">
        <v>1.5478499999999999</v>
      </c>
      <c r="HQ92">
        <v>2.4328599999999998</v>
      </c>
      <c r="HR92">
        <v>35.847700000000003</v>
      </c>
      <c r="HS92">
        <v>15.786899999999999</v>
      </c>
      <c r="HT92">
        <v>18</v>
      </c>
      <c r="HU92">
        <v>291.09699999999998</v>
      </c>
      <c r="HV92">
        <v>511.24900000000002</v>
      </c>
      <c r="HW92">
        <v>28.517399999999999</v>
      </c>
      <c r="HX92">
        <v>31.105</v>
      </c>
      <c r="HY92">
        <v>30.0001</v>
      </c>
      <c r="HZ92">
        <v>30.9666</v>
      </c>
      <c r="IA92">
        <v>31.0335</v>
      </c>
      <c r="IB92">
        <v>21.0806</v>
      </c>
      <c r="IC92">
        <v>23.566600000000001</v>
      </c>
      <c r="ID92">
        <v>57.683500000000002</v>
      </c>
      <c r="IE92">
        <v>28.494399999999999</v>
      </c>
      <c r="IF92">
        <v>431.78199999999998</v>
      </c>
      <c r="IG92">
        <v>26.270900000000001</v>
      </c>
      <c r="IH92">
        <v>100.70099999999999</v>
      </c>
      <c r="II92">
        <v>100.425</v>
      </c>
      <c r="IJ92" t="s">
        <v>3544</v>
      </c>
    </row>
    <row r="93" spans="1:244" x14ac:dyDescent="0.2">
      <c r="A93">
        <v>77</v>
      </c>
      <c r="B93">
        <v>1659880332.5999999</v>
      </c>
      <c r="C93">
        <v>75.5</v>
      </c>
      <c r="D93" t="s">
        <v>538</v>
      </c>
      <c r="E93" t="s">
        <v>539</v>
      </c>
      <c r="F93">
        <v>1</v>
      </c>
      <c r="H93" t="s">
        <v>379</v>
      </c>
      <c r="M93" t="s">
        <v>380</v>
      </c>
      <c r="N93">
        <v>1659880324.8499999</v>
      </c>
      <c r="O93">
        <f t="shared" si="34"/>
        <v>8.6924081970488889E-4</v>
      </c>
      <c r="P93">
        <f t="shared" si="35"/>
        <v>0.86924081970488887</v>
      </c>
      <c r="Q93">
        <f t="shared" si="36"/>
        <v>7.8393765701751619</v>
      </c>
      <c r="R93">
        <f t="shared" si="37"/>
        <v>314.30443750000001</v>
      </c>
      <c r="S93">
        <f t="shared" si="38"/>
        <v>3.0225628621377396</v>
      </c>
      <c r="T93">
        <f t="shared" si="39"/>
        <v>0.29981783296355874</v>
      </c>
      <c r="U93">
        <f t="shared" si="40"/>
        <v>31.176878576292779</v>
      </c>
      <c r="V93">
        <f t="shared" si="41"/>
        <v>4.1279873963003415E-2</v>
      </c>
      <c r="W93">
        <f t="shared" si="42"/>
        <v>2.912555837831488</v>
      </c>
      <c r="X93">
        <f t="shared" si="43"/>
        <v>4.0957578693879622E-2</v>
      </c>
      <c r="Y93">
        <f t="shared" si="44"/>
        <v>2.5627233742441281E-2</v>
      </c>
      <c r="Z93">
        <f t="shared" si="45"/>
        <v>321.51673248046586</v>
      </c>
      <c r="AA93">
        <f t="shared" si="46"/>
        <v>32.701432098303847</v>
      </c>
      <c r="AB93">
        <f t="shared" si="47"/>
        <v>31.853950000000001</v>
      </c>
      <c r="AC93">
        <f t="shared" si="48"/>
        <v>4.7357516855466448</v>
      </c>
      <c r="AD93">
        <f t="shared" si="49"/>
        <v>59.968407286528127</v>
      </c>
      <c r="AE93">
        <f t="shared" si="50"/>
        <v>2.7095838895902036</v>
      </c>
      <c r="AF93">
        <f t="shared" si="51"/>
        <v>4.5183522661254845</v>
      </c>
      <c r="AG93">
        <f t="shared" si="52"/>
        <v>2.0261677959564413</v>
      </c>
      <c r="AH93">
        <f t="shared" si="53"/>
        <v>-38.333520148985599</v>
      </c>
      <c r="AI93">
        <f t="shared" si="54"/>
        <v>-129.83438257136513</v>
      </c>
      <c r="AJ93">
        <f t="shared" si="55"/>
        <v>-10.053906424618663</v>
      </c>
      <c r="AK93">
        <f t="shared" si="56"/>
        <v>143.29492333549646</v>
      </c>
      <c r="AL93">
        <f t="shared" si="57"/>
        <v>38.974954504657788</v>
      </c>
      <c r="AM93">
        <f t="shared" si="58"/>
        <v>0.83762910843040361</v>
      </c>
      <c r="AN93">
        <f t="shared" si="59"/>
        <v>7.8393765701751619</v>
      </c>
      <c r="AO93">
        <v>395.69646575413969</v>
      </c>
      <c r="AP93">
        <v>360.09456363636349</v>
      </c>
      <c r="AQ93">
        <v>5.0909543699733213</v>
      </c>
      <c r="AR93">
        <v>65.044434554698469</v>
      </c>
      <c r="AS93">
        <f t="shared" si="60"/>
        <v>0.86924081970488887</v>
      </c>
      <c r="AT93">
        <v>26.300741099913139</v>
      </c>
      <c r="AU93">
        <v>27.315087878787889</v>
      </c>
      <c r="AV93">
        <v>-7.1247589255484783E-6</v>
      </c>
      <c r="AW93">
        <v>82.478048087778163</v>
      </c>
      <c r="AX93">
        <v>194</v>
      </c>
      <c r="AY93">
        <v>39</v>
      </c>
      <c r="AZ93">
        <f t="shared" si="61"/>
        <v>1</v>
      </c>
      <c r="BA93">
        <f t="shared" si="62"/>
        <v>0</v>
      </c>
      <c r="BB93">
        <f t="shared" si="63"/>
        <v>51674.221483518682</v>
      </c>
      <c r="BC93">
        <f t="shared" si="64"/>
        <v>2000.006875</v>
      </c>
      <c r="BD93">
        <f t="shared" si="65"/>
        <v>1681.2055860002413</v>
      </c>
      <c r="BE93">
        <f t="shared" si="66"/>
        <v>0.84059990343795254</v>
      </c>
      <c r="BF93">
        <f t="shared" si="67"/>
        <v>0.16075781363524855</v>
      </c>
      <c r="BG93">
        <v>6</v>
      </c>
      <c r="BH93">
        <v>0.5</v>
      </c>
      <c r="BI93" t="s">
        <v>381</v>
      </c>
      <c r="BJ93">
        <v>2</v>
      </c>
      <c r="BK93" t="b">
        <v>1</v>
      </c>
      <c r="BL93">
        <v>1659880324.8499999</v>
      </c>
      <c r="BM93">
        <v>314.30443750000001</v>
      </c>
      <c r="BN93">
        <v>361.37656249999998</v>
      </c>
      <c r="BO93">
        <v>27.316212499999999</v>
      </c>
      <c r="BP93">
        <v>26.338799999999999</v>
      </c>
      <c r="BQ93">
        <v>313.10193750000002</v>
      </c>
      <c r="BR93">
        <v>27.273881249999999</v>
      </c>
      <c r="BS93">
        <v>500.14600000000002</v>
      </c>
      <c r="BT93">
        <v>99.093243749999999</v>
      </c>
      <c r="BU93">
        <v>0.10000603125</v>
      </c>
      <c r="BV93">
        <v>31.027093749999999</v>
      </c>
      <c r="BW93">
        <v>31.853950000000001</v>
      </c>
      <c r="BX93">
        <v>999.9</v>
      </c>
      <c r="BY93">
        <v>0</v>
      </c>
      <c r="BZ93">
        <v>0</v>
      </c>
      <c r="CA93">
        <v>9994.0656249999993</v>
      </c>
      <c r="CB93">
        <v>0</v>
      </c>
      <c r="CC93">
        <v>309.87812500000001</v>
      </c>
      <c r="CD93">
        <v>-47.072031250000002</v>
      </c>
      <c r="CE93">
        <v>323.13118750000001</v>
      </c>
      <c r="CF93">
        <v>371.15162500000002</v>
      </c>
      <c r="CG93">
        <v>0.9774255624999999</v>
      </c>
      <c r="CH93">
        <v>361.37656249999998</v>
      </c>
      <c r="CI93">
        <v>26.338799999999999</v>
      </c>
      <c r="CJ93">
        <v>2.706855</v>
      </c>
      <c r="CK93">
        <v>2.6099987499999999</v>
      </c>
      <c r="CL93">
        <v>22.32679375</v>
      </c>
      <c r="CM93">
        <v>21.72918125</v>
      </c>
      <c r="CN93">
        <v>2000.006875</v>
      </c>
      <c r="CO93">
        <v>0.98000275000000003</v>
      </c>
      <c r="CP93">
        <v>1.9997549999999999E-2</v>
      </c>
      <c r="CQ93">
        <v>0</v>
      </c>
      <c r="CR93">
        <v>2.8334999999999999</v>
      </c>
      <c r="CS93">
        <v>0</v>
      </c>
      <c r="CT93">
        <v>18511.087500000001</v>
      </c>
      <c r="CU93">
        <v>17412.393749999999</v>
      </c>
      <c r="CV93">
        <v>40.242125000000001</v>
      </c>
      <c r="CW93">
        <v>41.117125000000001</v>
      </c>
      <c r="CX93">
        <v>40.132750000000001</v>
      </c>
      <c r="CY93">
        <v>39.625</v>
      </c>
      <c r="CZ93">
        <v>40.398249999999997</v>
      </c>
      <c r="DA93">
        <v>1960.015625</v>
      </c>
      <c r="DB93">
        <v>39.993750000000013</v>
      </c>
      <c r="DC93">
        <v>0</v>
      </c>
      <c r="DD93">
        <v>1659880331.3</v>
      </c>
      <c r="DE93">
        <v>0</v>
      </c>
      <c r="DF93">
        <v>0</v>
      </c>
      <c r="DG93" t="s">
        <v>382</v>
      </c>
      <c r="DH93">
        <v>1659812590.0999999</v>
      </c>
      <c r="DI93">
        <v>1659812570.5999999</v>
      </c>
      <c r="DJ93">
        <v>0</v>
      </c>
      <c r="DK93">
        <v>-4.8000000000000001E-2</v>
      </c>
      <c r="DL93">
        <v>0</v>
      </c>
      <c r="DM93">
        <v>2.9860000000000002</v>
      </c>
      <c r="DN93">
        <v>1.6E-2</v>
      </c>
      <c r="DO93">
        <v>2000</v>
      </c>
      <c r="DP93">
        <v>27</v>
      </c>
      <c r="DQ93">
        <v>0.33</v>
      </c>
      <c r="DR93">
        <v>0.43</v>
      </c>
      <c r="DS93">
        <v>7.1579316298919533</v>
      </c>
      <c r="DT93">
        <v>5.1383992204322029</v>
      </c>
      <c r="DU93">
        <v>0.38426744371742172</v>
      </c>
      <c r="DV93">
        <v>0</v>
      </c>
      <c r="DW93">
        <v>-47.066916666666671</v>
      </c>
      <c r="DX93">
        <v>-5.9467541713013068</v>
      </c>
      <c r="DY93">
        <v>0.43013004474099331</v>
      </c>
      <c r="DZ93">
        <v>0</v>
      </c>
      <c r="EA93">
        <v>10.801656315612149</v>
      </c>
      <c r="EB93">
        <v>119.62503950561501</v>
      </c>
      <c r="EC93">
        <v>9.1888396957589187</v>
      </c>
      <c r="ED93">
        <v>0</v>
      </c>
      <c r="EE93">
        <v>0.97088027500000007</v>
      </c>
      <c r="EF93">
        <v>0.2419025628517798</v>
      </c>
      <c r="EG93">
        <v>2.9523444758350521E-2</v>
      </c>
      <c r="EH93">
        <v>0</v>
      </c>
      <c r="EI93">
        <v>2.0259010895964349</v>
      </c>
      <c r="EJ93">
        <v>1.611775816193697E-2</v>
      </c>
      <c r="EK93">
        <v>2.3017957405675718E-3</v>
      </c>
      <c r="EL93">
        <v>1</v>
      </c>
      <c r="EM93">
        <v>1</v>
      </c>
      <c r="EN93">
        <v>5</v>
      </c>
      <c r="EO93" t="s">
        <v>404</v>
      </c>
      <c r="EP93">
        <v>2.94346</v>
      </c>
      <c r="EQ93">
        <v>2.8012600000000001</v>
      </c>
      <c r="ER93">
        <v>7.9512200000000005E-2</v>
      </c>
      <c r="ES93">
        <v>8.7860099999999997E-2</v>
      </c>
      <c r="ET93">
        <v>0.11778</v>
      </c>
      <c r="EU93">
        <v>0.11479300000000001</v>
      </c>
      <c r="EV93">
        <v>18912.099999999999</v>
      </c>
      <c r="EW93">
        <v>19652.2</v>
      </c>
      <c r="EX93">
        <v>23888.2</v>
      </c>
      <c r="EY93">
        <v>25068.1</v>
      </c>
      <c r="EZ93">
        <v>33725.9</v>
      </c>
      <c r="FA93">
        <v>35426.5</v>
      </c>
      <c r="FB93">
        <v>43545.1</v>
      </c>
      <c r="FC93">
        <v>46335.5</v>
      </c>
      <c r="FD93">
        <v>1.5524</v>
      </c>
      <c r="FE93">
        <v>1.8889199999999999</v>
      </c>
      <c r="FF93">
        <v>0.14831900000000001</v>
      </c>
      <c r="FG93">
        <v>0</v>
      </c>
      <c r="FH93">
        <v>29.464500000000001</v>
      </c>
      <c r="FI93">
        <v>999.9</v>
      </c>
      <c r="FJ93">
        <v>65.400000000000006</v>
      </c>
      <c r="FK93">
        <v>32.799999999999997</v>
      </c>
      <c r="FL93">
        <v>32.972700000000003</v>
      </c>
      <c r="FM93">
        <v>64.575900000000004</v>
      </c>
      <c r="FN93">
        <v>26.430299999999999</v>
      </c>
      <c r="FO93">
        <v>1</v>
      </c>
      <c r="FP93">
        <v>0.31594</v>
      </c>
      <c r="FQ93">
        <v>0.86780999999999997</v>
      </c>
      <c r="FR93">
        <v>20.32</v>
      </c>
      <c r="FS93">
        <v>5.2112999999999996</v>
      </c>
      <c r="FT93">
        <v>11.9039</v>
      </c>
      <c r="FU93">
        <v>5.0018000000000002</v>
      </c>
      <c r="FV93">
        <v>3.2894800000000002</v>
      </c>
      <c r="FW93">
        <v>9999</v>
      </c>
      <c r="FX93">
        <v>9999</v>
      </c>
      <c r="FY93">
        <v>9999</v>
      </c>
      <c r="FZ93">
        <v>999.9</v>
      </c>
      <c r="GA93">
        <v>1.85938</v>
      </c>
      <c r="GB93">
        <v>1.85425</v>
      </c>
      <c r="GC93">
        <v>1.8575999999999999</v>
      </c>
      <c r="GD93">
        <v>1.8559300000000001</v>
      </c>
      <c r="GE93">
        <v>1.8547100000000001</v>
      </c>
      <c r="GF93">
        <v>1.85442</v>
      </c>
      <c r="GG93">
        <v>1.85301</v>
      </c>
      <c r="GH93">
        <v>1.85623</v>
      </c>
      <c r="GI93">
        <v>0</v>
      </c>
      <c r="GJ93">
        <v>0</v>
      </c>
      <c r="GK93">
        <v>0</v>
      </c>
      <c r="GL93">
        <v>0</v>
      </c>
      <c r="GM93" t="s">
        <v>384</v>
      </c>
      <c r="GN93" t="s">
        <v>385</v>
      </c>
      <c r="GO93" t="s">
        <v>386</v>
      </c>
      <c r="GP93" t="s">
        <v>386</v>
      </c>
      <c r="GQ93" t="s">
        <v>386</v>
      </c>
      <c r="GR93" t="s">
        <v>386</v>
      </c>
      <c r="GS93">
        <v>0</v>
      </c>
      <c r="GT93">
        <v>100</v>
      </c>
      <c r="GU93">
        <v>100</v>
      </c>
      <c r="GV93">
        <v>1.2849999999999999</v>
      </c>
      <c r="GW93">
        <v>4.2299999999999997E-2</v>
      </c>
      <c r="GX93">
        <v>0.39266368898363929</v>
      </c>
      <c r="GY93">
        <v>3.036990343597491E-3</v>
      </c>
      <c r="GZ93">
        <v>-1.538114387597119E-6</v>
      </c>
      <c r="HA93">
        <v>3.3909691194327332E-10</v>
      </c>
      <c r="HB93">
        <v>-2.894341138822331E-2</v>
      </c>
      <c r="HC93">
        <v>9.7621983196103414E-3</v>
      </c>
      <c r="HD93">
        <v>-3.3387782167185642E-4</v>
      </c>
      <c r="HE93">
        <v>2.632278881966732E-6</v>
      </c>
      <c r="HF93">
        <v>6</v>
      </c>
      <c r="HG93">
        <v>2134</v>
      </c>
      <c r="HH93">
        <v>2</v>
      </c>
      <c r="HI93">
        <v>31</v>
      </c>
      <c r="HJ93">
        <v>1129</v>
      </c>
      <c r="HK93">
        <v>1129.4000000000001</v>
      </c>
      <c r="HL93">
        <v>1.06934</v>
      </c>
      <c r="HM93">
        <v>2.3144499999999999</v>
      </c>
      <c r="HN93">
        <v>1.4978</v>
      </c>
      <c r="HO93">
        <v>2.3083499999999999</v>
      </c>
      <c r="HP93">
        <v>1.5478499999999999</v>
      </c>
      <c r="HQ93">
        <v>2.2814899999999998</v>
      </c>
      <c r="HR93">
        <v>35.847700000000003</v>
      </c>
      <c r="HS93">
        <v>15.786899999999999</v>
      </c>
      <c r="HT93">
        <v>18</v>
      </c>
      <c r="HU93">
        <v>291.27999999999997</v>
      </c>
      <c r="HV93">
        <v>511.351</v>
      </c>
      <c r="HW93">
        <v>28.5093</v>
      </c>
      <c r="HX93">
        <v>31.105</v>
      </c>
      <c r="HY93">
        <v>30</v>
      </c>
      <c r="HZ93">
        <v>30.9666</v>
      </c>
      <c r="IA93">
        <v>31.0335</v>
      </c>
      <c r="IB93">
        <v>21.4209</v>
      </c>
      <c r="IC93">
        <v>23.566600000000001</v>
      </c>
      <c r="ID93">
        <v>57.311999999999998</v>
      </c>
      <c r="IE93">
        <v>28.494399999999999</v>
      </c>
      <c r="IF93">
        <v>431.78199999999998</v>
      </c>
      <c r="IG93">
        <v>26.270700000000001</v>
      </c>
      <c r="IH93">
        <v>100.702</v>
      </c>
      <c r="II93">
        <v>100.42400000000001</v>
      </c>
      <c r="IJ93" t="s">
        <v>3544</v>
      </c>
    </row>
    <row r="94" spans="1:244" x14ac:dyDescent="0.2">
      <c r="A94">
        <v>78</v>
      </c>
      <c r="B94">
        <v>1659880333.0999999</v>
      </c>
      <c r="C94">
        <v>76</v>
      </c>
      <c r="D94" t="s">
        <v>540</v>
      </c>
      <c r="E94" t="s">
        <v>541</v>
      </c>
      <c r="F94">
        <v>1</v>
      </c>
      <c r="H94" t="s">
        <v>379</v>
      </c>
      <c r="M94" t="s">
        <v>380</v>
      </c>
      <c r="N94">
        <v>1659880324.8499999</v>
      </c>
      <c r="O94">
        <f t="shared" si="34"/>
        <v>8.7367919574898411E-4</v>
      </c>
      <c r="P94">
        <f t="shared" si="35"/>
        <v>0.87367919574898412</v>
      </c>
      <c r="Q94">
        <f t="shared" si="36"/>
        <v>7.8569420122478553</v>
      </c>
      <c r="R94">
        <f t="shared" si="37"/>
        <v>314.30443750000001</v>
      </c>
      <c r="S94">
        <f t="shared" si="38"/>
        <v>3.8818324056342814</v>
      </c>
      <c r="T94">
        <f t="shared" si="39"/>
        <v>0.38505157142103186</v>
      </c>
      <c r="U94">
        <f t="shared" si="40"/>
        <v>31.176878576292779</v>
      </c>
      <c r="V94">
        <f t="shared" si="41"/>
        <v>4.1492316624924606E-2</v>
      </c>
      <c r="W94">
        <f t="shared" si="42"/>
        <v>2.912555837831488</v>
      </c>
      <c r="X94">
        <f t="shared" si="43"/>
        <v>4.1166709618219763E-2</v>
      </c>
      <c r="Y94">
        <f t="shared" si="44"/>
        <v>2.5758234881161191E-2</v>
      </c>
      <c r="Z94">
        <f t="shared" si="45"/>
        <v>321.51673248046586</v>
      </c>
      <c r="AA94">
        <f t="shared" si="46"/>
        <v>32.700274818417533</v>
      </c>
      <c r="AB94">
        <f t="shared" si="47"/>
        <v>31.853950000000001</v>
      </c>
      <c r="AC94">
        <f t="shared" si="48"/>
        <v>4.7357516855466448</v>
      </c>
      <c r="AD94">
        <f t="shared" si="49"/>
        <v>59.968407286528127</v>
      </c>
      <c r="AE94">
        <f t="shared" si="50"/>
        <v>2.7095838895902036</v>
      </c>
      <c r="AF94">
        <f t="shared" si="51"/>
        <v>4.5183522661254845</v>
      </c>
      <c r="AG94">
        <f t="shared" si="52"/>
        <v>2.0261677959564413</v>
      </c>
      <c r="AH94">
        <f t="shared" si="53"/>
        <v>-38.529252532530201</v>
      </c>
      <c r="AI94">
        <f t="shared" si="54"/>
        <v>-129.83438257136513</v>
      </c>
      <c r="AJ94">
        <f t="shared" si="55"/>
        <v>-10.053906424618663</v>
      </c>
      <c r="AK94">
        <f t="shared" si="56"/>
        <v>143.09919095195184</v>
      </c>
      <c r="AL94">
        <f t="shared" si="57"/>
        <v>38.974954504657788</v>
      </c>
      <c r="AM94">
        <f t="shared" si="58"/>
        <v>0.83762910843040361</v>
      </c>
      <c r="AN94">
        <f t="shared" si="59"/>
        <v>7.8569420122478553</v>
      </c>
      <c r="AO94">
        <v>398.29947778418841</v>
      </c>
      <c r="AP94">
        <v>362.65096363636371</v>
      </c>
      <c r="AQ94">
        <v>5.0958543129786058</v>
      </c>
      <c r="AR94">
        <v>65.044434554698469</v>
      </c>
      <c r="AS94">
        <f t="shared" si="60"/>
        <v>0.87367919574898412</v>
      </c>
      <c r="AT94">
        <v>26.293947826936311</v>
      </c>
      <c r="AU94">
        <v>27.313510303030291</v>
      </c>
      <c r="AV94">
        <v>-1.253914713579175E-5</v>
      </c>
      <c r="AW94">
        <v>82.478048087778163</v>
      </c>
      <c r="AX94">
        <v>194</v>
      </c>
      <c r="AY94">
        <v>39</v>
      </c>
      <c r="AZ94">
        <f t="shared" si="61"/>
        <v>1</v>
      </c>
      <c r="BA94">
        <f t="shared" si="62"/>
        <v>0</v>
      </c>
      <c r="BB94">
        <f t="shared" si="63"/>
        <v>51674.221483518682</v>
      </c>
      <c r="BC94">
        <f t="shared" si="64"/>
        <v>2000.006875</v>
      </c>
      <c r="BD94">
        <f t="shared" si="65"/>
        <v>1681.2055860002413</v>
      </c>
      <c r="BE94">
        <f t="shared" si="66"/>
        <v>0.84059990343795254</v>
      </c>
      <c r="BF94">
        <f t="shared" si="67"/>
        <v>0.16075781363524855</v>
      </c>
      <c r="BG94">
        <v>6</v>
      </c>
      <c r="BH94">
        <v>0.5</v>
      </c>
      <c r="BI94" t="s">
        <v>381</v>
      </c>
      <c r="BJ94">
        <v>2</v>
      </c>
      <c r="BK94" t="b">
        <v>1</v>
      </c>
      <c r="BL94">
        <v>1659880324.8499999</v>
      </c>
      <c r="BM94">
        <v>314.30443750000001</v>
      </c>
      <c r="BN94">
        <v>361.37656249999998</v>
      </c>
      <c r="BO94">
        <v>27.316212499999999</v>
      </c>
      <c r="BP94">
        <v>26.338799999999999</v>
      </c>
      <c r="BQ94">
        <v>313.10193750000002</v>
      </c>
      <c r="BR94">
        <v>27.273881249999999</v>
      </c>
      <c r="BS94">
        <v>500.14600000000002</v>
      </c>
      <c r="BT94">
        <v>99.093243749999999</v>
      </c>
      <c r="BU94">
        <v>0.10000603125</v>
      </c>
      <c r="BV94">
        <v>31.027093749999999</v>
      </c>
      <c r="BW94">
        <v>31.853950000000001</v>
      </c>
      <c r="BX94">
        <v>999.9</v>
      </c>
      <c r="BY94">
        <v>0</v>
      </c>
      <c r="BZ94">
        <v>0</v>
      </c>
      <c r="CA94">
        <v>9994.0656249999993</v>
      </c>
      <c r="CB94">
        <v>0</v>
      </c>
      <c r="CC94">
        <v>309.87812500000001</v>
      </c>
      <c r="CD94">
        <v>-47.072031250000002</v>
      </c>
      <c r="CE94">
        <v>323.13118750000001</v>
      </c>
      <c r="CF94">
        <v>371.15162500000002</v>
      </c>
      <c r="CG94">
        <v>0.9774255624999999</v>
      </c>
      <c r="CH94">
        <v>361.37656249999998</v>
      </c>
      <c r="CI94">
        <v>26.338799999999999</v>
      </c>
      <c r="CJ94">
        <v>2.706855</v>
      </c>
      <c r="CK94">
        <v>2.6099987499999999</v>
      </c>
      <c r="CL94">
        <v>22.32679375</v>
      </c>
      <c r="CM94">
        <v>21.72918125</v>
      </c>
      <c r="CN94">
        <v>2000.006875</v>
      </c>
      <c r="CO94">
        <v>0.98000275000000003</v>
      </c>
      <c r="CP94">
        <v>1.9997549999999999E-2</v>
      </c>
      <c r="CQ94">
        <v>0</v>
      </c>
      <c r="CR94">
        <v>2.8334999999999999</v>
      </c>
      <c r="CS94">
        <v>0</v>
      </c>
      <c r="CT94">
        <v>18511.087500000001</v>
      </c>
      <c r="CU94">
        <v>17412.393749999999</v>
      </c>
      <c r="CV94">
        <v>40.242125000000001</v>
      </c>
      <c r="CW94">
        <v>41.117125000000001</v>
      </c>
      <c r="CX94">
        <v>40.132750000000001</v>
      </c>
      <c r="CY94">
        <v>39.625</v>
      </c>
      <c r="CZ94">
        <v>40.398249999999997</v>
      </c>
      <c r="DA94">
        <v>1960.015625</v>
      </c>
      <c r="DB94">
        <v>39.993750000000013</v>
      </c>
      <c r="DC94">
        <v>0</v>
      </c>
      <c r="DD94">
        <v>1659880331.9000001</v>
      </c>
      <c r="DE94">
        <v>0</v>
      </c>
      <c r="DF94">
        <v>0</v>
      </c>
      <c r="DG94" t="s">
        <v>382</v>
      </c>
      <c r="DH94">
        <v>1659812590.0999999</v>
      </c>
      <c r="DI94">
        <v>1659812570.5999999</v>
      </c>
      <c r="DJ94">
        <v>0</v>
      </c>
      <c r="DK94">
        <v>-4.8000000000000001E-2</v>
      </c>
      <c r="DL94">
        <v>0</v>
      </c>
      <c r="DM94">
        <v>2.9860000000000002</v>
      </c>
      <c r="DN94">
        <v>1.6E-2</v>
      </c>
      <c r="DO94">
        <v>2000</v>
      </c>
      <c r="DP94">
        <v>27</v>
      </c>
      <c r="DQ94">
        <v>0.33</v>
      </c>
      <c r="DR94">
        <v>0.43</v>
      </c>
      <c r="DS94">
        <v>7.1579316298919533</v>
      </c>
      <c r="DT94">
        <v>5.1383992204322029</v>
      </c>
      <c r="DU94">
        <v>0.38426744371742172</v>
      </c>
      <c r="DV94">
        <v>0</v>
      </c>
      <c r="DW94">
        <v>-47.066916666666671</v>
      </c>
      <c r="DX94">
        <v>-5.9467541713013068</v>
      </c>
      <c r="DY94">
        <v>0.43013004474099331</v>
      </c>
      <c r="DZ94">
        <v>0</v>
      </c>
      <c r="EA94">
        <v>10.801656315612149</v>
      </c>
      <c r="EB94">
        <v>119.62503950561501</v>
      </c>
      <c r="EC94">
        <v>9.1888396957589187</v>
      </c>
      <c r="ED94">
        <v>0</v>
      </c>
      <c r="EE94">
        <v>0.97088027500000007</v>
      </c>
      <c r="EF94">
        <v>0.2419025628517798</v>
      </c>
      <c r="EG94">
        <v>2.9523444758350521E-2</v>
      </c>
      <c r="EH94">
        <v>0</v>
      </c>
      <c r="EI94">
        <v>2.0259010895964349</v>
      </c>
      <c r="EJ94">
        <v>1.611775816193697E-2</v>
      </c>
      <c r="EK94">
        <v>2.3017957405675718E-3</v>
      </c>
      <c r="EL94">
        <v>1</v>
      </c>
      <c r="EM94">
        <v>1</v>
      </c>
      <c r="EN94">
        <v>5</v>
      </c>
      <c r="EO94" t="s">
        <v>404</v>
      </c>
      <c r="EP94">
        <v>2.9434300000000002</v>
      </c>
      <c r="EQ94">
        <v>2.8012800000000002</v>
      </c>
      <c r="ER94">
        <v>7.99507E-2</v>
      </c>
      <c r="ES94">
        <v>8.8288900000000003E-2</v>
      </c>
      <c r="ET94">
        <v>0.117775</v>
      </c>
      <c r="EU94">
        <v>0.11479200000000001</v>
      </c>
      <c r="EV94">
        <v>18903.099999999999</v>
      </c>
      <c r="EW94">
        <v>19643</v>
      </c>
      <c r="EX94">
        <v>23888.2</v>
      </c>
      <c r="EY94">
        <v>25068.1</v>
      </c>
      <c r="EZ94">
        <v>33726.199999999997</v>
      </c>
      <c r="FA94">
        <v>35426.5</v>
      </c>
      <c r="FB94">
        <v>43545.2</v>
      </c>
      <c r="FC94">
        <v>46335.4</v>
      </c>
      <c r="FD94">
        <v>1.5527299999999999</v>
      </c>
      <c r="FE94">
        <v>1.8889199999999999</v>
      </c>
      <c r="FF94">
        <v>0.14843799999999999</v>
      </c>
      <c r="FG94">
        <v>0</v>
      </c>
      <c r="FH94">
        <v>29.464500000000001</v>
      </c>
      <c r="FI94">
        <v>999.9</v>
      </c>
      <c r="FJ94">
        <v>65.400000000000006</v>
      </c>
      <c r="FK94">
        <v>32.799999999999997</v>
      </c>
      <c r="FL94">
        <v>32.972799999999999</v>
      </c>
      <c r="FM94">
        <v>64.475899999999996</v>
      </c>
      <c r="FN94">
        <v>25.997599999999998</v>
      </c>
      <c r="FO94">
        <v>1</v>
      </c>
      <c r="FP94">
        <v>0.31594</v>
      </c>
      <c r="FQ94">
        <v>0.87361699999999998</v>
      </c>
      <c r="FR94">
        <v>20.32</v>
      </c>
      <c r="FS94">
        <v>5.2114500000000001</v>
      </c>
      <c r="FT94">
        <v>11.9041</v>
      </c>
      <c r="FU94">
        <v>5.0018000000000002</v>
      </c>
      <c r="FV94">
        <v>3.2894800000000002</v>
      </c>
      <c r="FW94">
        <v>9999</v>
      </c>
      <c r="FX94">
        <v>9999</v>
      </c>
      <c r="FY94">
        <v>9999</v>
      </c>
      <c r="FZ94">
        <v>999.9</v>
      </c>
      <c r="GA94">
        <v>1.85938</v>
      </c>
      <c r="GB94">
        <v>1.85425</v>
      </c>
      <c r="GC94">
        <v>1.8575999999999999</v>
      </c>
      <c r="GD94">
        <v>1.8559300000000001</v>
      </c>
      <c r="GE94">
        <v>1.8547100000000001</v>
      </c>
      <c r="GF94">
        <v>1.85442</v>
      </c>
      <c r="GG94">
        <v>1.85301</v>
      </c>
      <c r="GH94">
        <v>1.85623</v>
      </c>
      <c r="GI94">
        <v>0</v>
      </c>
      <c r="GJ94">
        <v>0</v>
      </c>
      <c r="GK94">
        <v>0</v>
      </c>
      <c r="GL94">
        <v>0</v>
      </c>
      <c r="GM94" t="s">
        <v>384</v>
      </c>
      <c r="GN94" t="s">
        <v>385</v>
      </c>
      <c r="GO94" t="s">
        <v>386</v>
      </c>
      <c r="GP94" t="s">
        <v>386</v>
      </c>
      <c r="GQ94" t="s">
        <v>386</v>
      </c>
      <c r="GR94" t="s">
        <v>386</v>
      </c>
      <c r="GS94">
        <v>0</v>
      </c>
      <c r="GT94">
        <v>100</v>
      </c>
      <c r="GU94">
        <v>100</v>
      </c>
      <c r="GV94">
        <v>1.29</v>
      </c>
      <c r="GW94">
        <v>4.24E-2</v>
      </c>
      <c r="GX94">
        <v>0.39266368898363929</v>
      </c>
      <c r="GY94">
        <v>3.036990343597491E-3</v>
      </c>
      <c r="GZ94">
        <v>-1.538114387597119E-6</v>
      </c>
      <c r="HA94">
        <v>3.3909691194327332E-10</v>
      </c>
      <c r="HB94">
        <v>-2.894341138822331E-2</v>
      </c>
      <c r="HC94">
        <v>9.7621983196103414E-3</v>
      </c>
      <c r="HD94">
        <v>-3.3387782167185642E-4</v>
      </c>
      <c r="HE94">
        <v>2.632278881966732E-6</v>
      </c>
      <c r="HF94">
        <v>6</v>
      </c>
      <c r="HG94">
        <v>2134</v>
      </c>
      <c r="HH94">
        <v>2</v>
      </c>
      <c r="HI94">
        <v>31</v>
      </c>
      <c r="HJ94">
        <v>1129</v>
      </c>
      <c r="HK94">
        <v>1129.4000000000001</v>
      </c>
      <c r="HL94">
        <v>1.073</v>
      </c>
      <c r="HM94">
        <v>2.2961399999999998</v>
      </c>
      <c r="HN94">
        <v>1.4978</v>
      </c>
      <c r="HO94">
        <v>2.3095699999999999</v>
      </c>
      <c r="HP94">
        <v>1.5478499999999999</v>
      </c>
      <c r="HQ94">
        <v>2.4072300000000002</v>
      </c>
      <c r="HR94">
        <v>35.847700000000003</v>
      </c>
      <c r="HS94">
        <v>15.786899999999999</v>
      </c>
      <c r="HT94">
        <v>18</v>
      </c>
      <c r="HU94">
        <v>291.41199999999998</v>
      </c>
      <c r="HV94">
        <v>511.351</v>
      </c>
      <c r="HW94">
        <v>28.506699999999999</v>
      </c>
      <c r="HX94">
        <v>31.105</v>
      </c>
      <c r="HY94">
        <v>30</v>
      </c>
      <c r="HZ94">
        <v>30.9666</v>
      </c>
      <c r="IA94">
        <v>31.0335</v>
      </c>
      <c r="IB94">
        <v>21.488399999999999</v>
      </c>
      <c r="IC94">
        <v>23.566600000000001</v>
      </c>
      <c r="ID94">
        <v>57.311999999999998</v>
      </c>
      <c r="IE94">
        <v>28.494399999999999</v>
      </c>
      <c r="IF94">
        <v>441.80200000000002</v>
      </c>
      <c r="IG94">
        <v>26.2745</v>
      </c>
      <c r="IH94">
        <v>100.702</v>
      </c>
      <c r="II94">
        <v>100.42400000000001</v>
      </c>
      <c r="IJ94" t="s">
        <v>3544</v>
      </c>
    </row>
    <row r="95" spans="1:244" x14ac:dyDescent="0.2">
      <c r="A95">
        <v>79</v>
      </c>
      <c r="B95">
        <v>1659880334.5999999</v>
      </c>
      <c r="C95">
        <v>77.5</v>
      </c>
      <c r="D95" t="s">
        <v>542</v>
      </c>
      <c r="E95" t="s">
        <v>543</v>
      </c>
      <c r="F95">
        <v>1</v>
      </c>
      <c r="H95" t="s">
        <v>379</v>
      </c>
      <c r="M95" t="s">
        <v>380</v>
      </c>
      <c r="N95">
        <v>1659880326.8499999</v>
      </c>
      <c r="O95">
        <f t="shared" si="34"/>
        <v>8.7952781785189695E-4</v>
      </c>
      <c r="P95">
        <f t="shared" si="35"/>
        <v>0.87952781785189693</v>
      </c>
      <c r="Q95">
        <f t="shared" si="36"/>
        <v>7.9773000828735823</v>
      </c>
      <c r="R95">
        <f t="shared" si="37"/>
        <v>324.23124999999999</v>
      </c>
      <c r="S95">
        <f t="shared" si="38"/>
        <v>10.761679485414207</v>
      </c>
      <c r="T95">
        <f t="shared" si="39"/>
        <v>1.0674844639765264</v>
      </c>
      <c r="U95">
        <f t="shared" si="40"/>
        <v>32.161506257437807</v>
      </c>
      <c r="V95">
        <f t="shared" si="41"/>
        <v>4.1752030400374229E-2</v>
      </c>
      <c r="W95">
        <f t="shared" si="42"/>
        <v>2.9123749256742153</v>
      </c>
      <c r="X95">
        <f t="shared" si="43"/>
        <v>4.1422331648215245E-2</v>
      </c>
      <c r="Y95">
        <f t="shared" si="44"/>
        <v>2.5918362250184034E-2</v>
      </c>
      <c r="Z95">
        <f t="shared" si="45"/>
        <v>321.51609851662863</v>
      </c>
      <c r="AA95">
        <f t="shared" si="46"/>
        <v>32.700790178770937</v>
      </c>
      <c r="AB95">
        <f t="shared" si="47"/>
        <v>31.857500000000002</v>
      </c>
      <c r="AC95">
        <f t="shared" si="48"/>
        <v>4.7367043522260737</v>
      </c>
      <c r="AD95">
        <f t="shared" si="49"/>
        <v>59.961506473999073</v>
      </c>
      <c r="AE95">
        <f t="shared" si="50"/>
        <v>2.7095732695250558</v>
      </c>
      <c r="AF95">
        <f t="shared" si="51"/>
        <v>4.5188545599667345</v>
      </c>
      <c r="AG95">
        <f t="shared" si="52"/>
        <v>2.0271310827010178</v>
      </c>
      <c r="AH95">
        <f t="shared" si="53"/>
        <v>-38.787176767268654</v>
      </c>
      <c r="AI95">
        <f t="shared" si="54"/>
        <v>-130.07753709553955</v>
      </c>
      <c r="AJ95">
        <f t="shared" si="55"/>
        <v>-10.073634187695193</v>
      </c>
      <c r="AK95">
        <f t="shared" si="56"/>
        <v>142.57775046612525</v>
      </c>
      <c r="AL95">
        <f t="shared" si="57"/>
        <v>39.124467683102758</v>
      </c>
      <c r="AM95">
        <f t="shared" si="58"/>
        <v>0.84620627679451377</v>
      </c>
      <c r="AN95">
        <f t="shared" si="59"/>
        <v>7.9773000828735823</v>
      </c>
      <c r="AO95">
        <v>406.1369173462802</v>
      </c>
      <c r="AP95">
        <v>370.30608484848472</v>
      </c>
      <c r="AQ95">
        <v>5.1026092943501089</v>
      </c>
      <c r="AR95">
        <v>65.044434554698469</v>
      </c>
      <c r="AS95">
        <f t="shared" si="60"/>
        <v>0.87952781785189693</v>
      </c>
      <c r="AT95">
        <v>26.283056886861239</v>
      </c>
      <c r="AU95">
        <v>27.309524848484841</v>
      </c>
      <c r="AV95">
        <v>-2.477437346941598E-5</v>
      </c>
      <c r="AW95">
        <v>82.478048087778163</v>
      </c>
      <c r="AX95">
        <v>194</v>
      </c>
      <c r="AY95">
        <v>39</v>
      </c>
      <c r="AZ95">
        <f t="shared" si="61"/>
        <v>1</v>
      </c>
      <c r="BA95">
        <f t="shared" si="62"/>
        <v>0</v>
      </c>
      <c r="BB95">
        <f t="shared" si="63"/>
        <v>51668.758424867221</v>
      </c>
      <c r="BC95">
        <f t="shared" si="64"/>
        <v>2000.003125</v>
      </c>
      <c r="BD95">
        <f t="shared" si="65"/>
        <v>1681.2024176251962</v>
      </c>
      <c r="BE95">
        <f t="shared" si="66"/>
        <v>0.84059989537526159</v>
      </c>
      <c r="BF95">
        <f t="shared" si="67"/>
        <v>0.16075779807425483</v>
      </c>
      <c r="BG95">
        <v>6</v>
      </c>
      <c r="BH95">
        <v>0.5</v>
      </c>
      <c r="BI95" t="s">
        <v>381</v>
      </c>
      <c r="BJ95">
        <v>2</v>
      </c>
      <c r="BK95" t="b">
        <v>1</v>
      </c>
      <c r="BL95">
        <v>1659880326.8499999</v>
      </c>
      <c r="BM95">
        <v>324.23124999999999</v>
      </c>
      <c r="BN95">
        <v>371.49593750000003</v>
      </c>
      <c r="BO95">
        <v>27.316143749999998</v>
      </c>
      <c r="BP95">
        <v>26.328724999999999</v>
      </c>
      <c r="BQ95">
        <v>323.00737500000002</v>
      </c>
      <c r="BR95">
        <v>27.27380625</v>
      </c>
      <c r="BS95">
        <v>500.14718749999997</v>
      </c>
      <c r="BT95">
        <v>99.093074999999999</v>
      </c>
      <c r="BU95">
        <v>0.10003565</v>
      </c>
      <c r="BV95">
        <v>31.02904375</v>
      </c>
      <c r="BW95">
        <v>31.857500000000002</v>
      </c>
      <c r="BX95">
        <v>999.9</v>
      </c>
      <c r="BY95">
        <v>0</v>
      </c>
      <c r="BZ95">
        <v>0</v>
      </c>
      <c r="CA95">
        <v>9993.0487499999999</v>
      </c>
      <c r="CB95">
        <v>0</v>
      </c>
      <c r="CC95">
        <v>310.85281250000003</v>
      </c>
      <c r="CD95">
        <v>-47.264518750000008</v>
      </c>
      <c r="CE95">
        <v>333.33674999999999</v>
      </c>
      <c r="CF95">
        <v>381.54062499999998</v>
      </c>
      <c r="CG95">
        <v>0.98742462499999994</v>
      </c>
      <c r="CH95">
        <v>371.49593750000003</v>
      </c>
      <c r="CI95">
        <v>26.328724999999999</v>
      </c>
      <c r="CJ95">
        <v>2.7068425</v>
      </c>
      <c r="CK95">
        <v>2.6089962500000001</v>
      </c>
      <c r="CL95">
        <v>22.326718750000001</v>
      </c>
      <c r="CM95">
        <v>21.722887499999999</v>
      </c>
      <c r="CN95">
        <v>2000.003125</v>
      </c>
      <c r="CO95">
        <v>0.98000275000000003</v>
      </c>
      <c r="CP95">
        <v>1.9997549999999999E-2</v>
      </c>
      <c r="CQ95">
        <v>0</v>
      </c>
      <c r="CR95">
        <v>2.7325624999999998</v>
      </c>
      <c r="CS95">
        <v>0</v>
      </c>
      <c r="CT95">
        <v>18505.65625</v>
      </c>
      <c r="CU95">
        <v>17412.362499999999</v>
      </c>
      <c r="CV95">
        <v>40.242125000000001</v>
      </c>
      <c r="CW95">
        <v>41.117125000000001</v>
      </c>
      <c r="CX95">
        <v>40.140500000000003</v>
      </c>
      <c r="CY95">
        <v>39.625</v>
      </c>
      <c r="CZ95">
        <v>40.405999999999999</v>
      </c>
      <c r="DA95">
        <v>1960.0118749999999</v>
      </c>
      <c r="DB95">
        <v>39.993125000000013</v>
      </c>
      <c r="DC95">
        <v>0</v>
      </c>
      <c r="DD95">
        <v>1659880333.0999999</v>
      </c>
      <c r="DE95">
        <v>0</v>
      </c>
      <c r="DF95">
        <v>0</v>
      </c>
      <c r="DG95" t="s">
        <v>382</v>
      </c>
      <c r="DH95">
        <v>1659812590.0999999</v>
      </c>
      <c r="DI95">
        <v>1659812570.5999999</v>
      </c>
      <c r="DJ95">
        <v>0</v>
      </c>
      <c r="DK95">
        <v>-4.8000000000000001E-2</v>
      </c>
      <c r="DL95">
        <v>0</v>
      </c>
      <c r="DM95">
        <v>2.9860000000000002</v>
      </c>
      <c r="DN95">
        <v>1.6E-2</v>
      </c>
      <c r="DO95">
        <v>2000</v>
      </c>
      <c r="DP95">
        <v>27</v>
      </c>
      <c r="DQ95">
        <v>0.33</v>
      </c>
      <c r="DR95">
        <v>0.43</v>
      </c>
      <c r="DS95">
        <v>7.2588959223858902</v>
      </c>
      <c r="DT95">
        <v>5.2449989168490898</v>
      </c>
      <c r="DU95">
        <v>0.37974394424350139</v>
      </c>
      <c r="DV95">
        <v>0</v>
      </c>
      <c r="DW95">
        <v>-47.167039999999993</v>
      </c>
      <c r="DX95">
        <v>-6.1616622914349222</v>
      </c>
      <c r="DY95">
        <v>0.44540720365376563</v>
      </c>
      <c r="DZ95">
        <v>0</v>
      </c>
      <c r="EA95">
        <v>13.493204440993511</v>
      </c>
      <c r="EB95">
        <v>136.0266435604527</v>
      </c>
      <c r="EC95">
        <v>10.673374705260461</v>
      </c>
      <c r="ED95">
        <v>0</v>
      </c>
      <c r="EE95">
        <v>0.97481590000000007</v>
      </c>
      <c r="EF95">
        <v>0.27976201125703481</v>
      </c>
      <c r="EG95">
        <v>3.2204820734480097E-2</v>
      </c>
      <c r="EH95">
        <v>0</v>
      </c>
      <c r="EI95">
        <v>2.0261594024964129</v>
      </c>
      <c r="EJ95">
        <v>2.7759541620725778E-2</v>
      </c>
      <c r="EK95">
        <v>2.7000659773859098E-3</v>
      </c>
      <c r="EL95">
        <v>1</v>
      </c>
      <c r="EM95">
        <v>1</v>
      </c>
      <c r="EN95">
        <v>5</v>
      </c>
      <c r="EO95" t="s">
        <v>404</v>
      </c>
      <c r="EP95">
        <v>2.94353</v>
      </c>
      <c r="EQ95">
        <v>2.8012600000000001</v>
      </c>
      <c r="ER95">
        <v>8.1265400000000002E-2</v>
      </c>
      <c r="ES95">
        <v>8.9535600000000007E-2</v>
      </c>
      <c r="ET95">
        <v>0.117761</v>
      </c>
      <c r="EU95">
        <v>0.114783</v>
      </c>
      <c r="EV95">
        <v>18876.099999999999</v>
      </c>
      <c r="EW95">
        <v>19616</v>
      </c>
      <c r="EX95">
        <v>23888.3</v>
      </c>
      <c r="EY95">
        <v>25068</v>
      </c>
      <c r="EZ95">
        <v>33726.800000000003</v>
      </c>
      <c r="FA95">
        <v>35427</v>
      </c>
      <c r="FB95">
        <v>43545.2</v>
      </c>
      <c r="FC95">
        <v>46335.5</v>
      </c>
      <c r="FD95">
        <v>1.5537000000000001</v>
      </c>
      <c r="FE95">
        <v>1.8888499999999999</v>
      </c>
      <c r="FF95">
        <v>0.14869499999999999</v>
      </c>
      <c r="FG95">
        <v>0</v>
      </c>
      <c r="FH95">
        <v>29.464500000000001</v>
      </c>
      <c r="FI95">
        <v>999.9</v>
      </c>
      <c r="FJ95">
        <v>65.400000000000006</v>
      </c>
      <c r="FK95">
        <v>32.799999999999997</v>
      </c>
      <c r="FL95">
        <v>32.972999999999999</v>
      </c>
      <c r="FM95">
        <v>64.435900000000004</v>
      </c>
      <c r="FN95">
        <v>26.3462</v>
      </c>
      <c r="FO95">
        <v>1</v>
      </c>
      <c r="FP95">
        <v>0.315971</v>
      </c>
      <c r="FQ95">
        <v>0.86676699999999995</v>
      </c>
      <c r="FR95">
        <v>20.32</v>
      </c>
      <c r="FS95">
        <v>5.2119</v>
      </c>
      <c r="FT95">
        <v>11.904400000000001</v>
      </c>
      <c r="FU95">
        <v>5.0016999999999996</v>
      </c>
      <c r="FV95">
        <v>3.2894999999999999</v>
      </c>
      <c r="FW95">
        <v>9999</v>
      </c>
      <c r="FX95">
        <v>9999</v>
      </c>
      <c r="FY95">
        <v>9999</v>
      </c>
      <c r="FZ95">
        <v>999.9</v>
      </c>
      <c r="GA95">
        <v>1.85938</v>
      </c>
      <c r="GB95">
        <v>1.85425</v>
      </c>
      <c r="GC95">
        <v>1.8575999999999999</v>
      </c>
      <c r="GD95">
        <v>1.8559300000000001</v>
      </c>
      <c r="GE95">
        <v>1.8547100000000001</v>
      </c>
      <c r="GF95">
        <v>1.8544099999999999</v>
      </c>
      <c r="GG95">
        <v>1.8530199999999999</v>
      </c>
      <c r="GH95">
        <v>1.85623</v>
      </c>
      <c r="GI95">
        <v>0</v>
      </c>
      <c r="GJ95">
        <v>0</v>
      </c>
      <c r="GK95">
        <v>0</v>
      </c>
      <c r="GL95">
        <v>0</v>
      </c>
      <c r="GM95" t="s">
        <v>384</v>
      </c>
      <c r="GN95" t="s">
        <v>385</v>
      </c>
      <c r="GO95" t="s">
        <v>386</v>
      </c>
      <c r="GP95" t="s">
        <v>386</v>
      </c>
      <c r="GQ95" t="s">
        <v>386</v>
      </c>
      <c r="GR95" t="s">
        <v>386</v>
      </c>
      <c r="GS95">
        <v>0</v>
      </c>
      <c r="GT95">
        <v>100</v>
      </c>
      <c r="GU95">
        <v>100</v>
      </c>
      <c r="GV95">
        <v>1.3049999999999999</v>
      </c>
      <c r="GW95">
        <v>4.24E-2</v>
      </c>
      <c r="GX95">
        <v>0.39266368898363929</v>
      </c>
      <c r="GY95">
        <v>3.036990343597491E-3</v>
      </c>
      <c r="GZ95">
        <v>-1.538114387597119E-6</v>
      </c>
      <c r="HA95">
        <v>3.3909691194327332E-10</v>
      </c>
      <c r="HB95">
        <v>-2.894341138822331E-2</v>
      </c>
      <c r="HC95">
        <v>9.7621983196103414E-3</v>
      </c>
      <c r="HD95">
        <v>-3.3387782167185642E-4</v>
      </c>
      <c r="HE95">
        <v>2.632278881966732E-6</v>
      </c>
      <c r="HF95">
        <v>6</v>
      </c>
      <c r="HG95">
        <v>2134</v>
      </c>
      <c r="HH95">
        <v>2</v>
      </c>
      <c r="HI95">
        <v>31</v>
      </c>
      <c r="HJ95">
        <v>1129.0999999999999</v>
      </c>
      <c r="HK95">
        <v>1129.4000000000001</v>
      </c>
      <c r="HL95">
        <v>1.09009</v>
      </c>
      <c r="HM95">
        <v>2.3168899999999999</v>
      </c>
      <c r="HN95">
        <v>1.4978</v>
      </c>
      <c r="HO95">
        <v>2.3083499999999999</v>
      </c>
      <c r="HP95">
        <v>1.5478499999999999</v>
      </c>
      <c r="HQ95">
        <v>2.2619600000000002</v>
      </c>
      <c r="HR95">
        <v>35.847700000000003</v>
      </c>
      <c r="HS95">
        <v>15.786899999999999</v>
      </c>
      <c r="HT95">
        <v>18</v>
      </c>
      <c r="HU95">
        <v>291.80799999999999</v>
      </c>
      <c r="HV95">
        <v>511.3</v>
      </c>
      <c r="HW95">
        <v>28.496600000000001</v>
      </c>
      <c r="HX95">
        <v>31.105</v>
      </c>
      <c r="HY95">
        <v>30</v>
      </c>
      <c r="HZ95">
        <v>30.9666</v>
      </c>
      <c r="IA95">
        <v>31.0335</v>
      </c>
      <c r="IB95">
        <v>21.831399999999999</v>
      </c>
      <c r="IC95">
        <v>23.566600000000001</v>
      </c>
      <c r="ID95">
        <v>57.311999999999998</v>
      </c>
      <c r="IE95">
        <v>28.4602</v>
      </c>
      <c r="IF95">
        <v>441.80200000000002</v>
      </c>
      <c r="IG95">
        <v>26.273700000000002</v>
      </c>
      <c r="IH95">
        <v>100.702</v>
      </c>
      <c r="II95">
        <v>100.42400000000001</v>
      </c>
      <c r="IJ95" t="s">
        <v>3544</v>
      </c>
    </row>
    <row r="96" spans="1:244" x14ac:dyDescent="0.2">
      <c r="A96">
        <v>80</v>
      </c>
      <c r="B96">
        <v>1659880335.0999999</v>
      </c>
      <c r="C96">
        <v>78</v>
      </c>
      <c r="D96" t="s">
        <v>544</v>
      </c>
      <c r="E96" t="s">
        <v>545</v>
      </c>
      <c r="F96">
        <v>1</v>
      </c>
      <c r="H96" t="s">
        <v>379</v>
      </c>
      <c r="M96" t="s">
        <v>380</v>
      </c>
      <c r="N96">
        <v>1659880326.8499999</v>
      </c>
      <c r="O96">
        <f t="shared" si="34"/>
        <v>8.7947673654593256E-4</v>
      </c>
      <c r="P96">
        <f t="shared" si="35"/>
        <v>0.8794767365459325</v>
      </c>
      <c r="Q96">
        <f t="shared" si="36"/>
        <v>8.0192168676840794</v>
      </c>
      <c r="R96">
        <f t="shared" si="37"/>
        <v>324.23124999999999</v>
      </c>
      <c r="S96">
        <f t="shared" si="38"/>
        <v>9.1537089278065569</v>
      </c>
      <c r="T96">
        <f t="shared" si="39"/>
        <v>0.90798486253380861</v>
      </c>
      <c r="U96">
        <f t="shared" si="40"/>
        <v>32.161506257437807</v>
      </c>
      <c r="V96">
        <f t="shared" si="41"/>
        <v>4.1749586234398547E-2</v>
      </c>
      <c r="W96">
        <f t="shared" si="42"/>
        <v>2.9123749256742153</v>
      </c>
      <c r="X96">
        <f t="shared" si="43"/>
        <v>4.1419925917829309E-2</v>
      </c>
      <c r="Y96">
        <f t="shared" si="44"/>
        <v>2.5916855253287366E-2</v>
      </c>
      <c r="Z96">
        <f t="shared" si="45"/>
        <v>321.51609851662863</v>
      </c>
      <c r="AA96">
        <f t="shared" si="46"/>
        <v>32.700803498664321</v>
      </c>
      <c r="AB96">
        <f t="shared" si="47"/>
        <v>31.857500000000002</v>
      </c>
      <c r="AC96">
        <f t="shared" si="48"/>
        <v>4.7367043522260737</v>
      </c>
      <c r="AD96">
        <f t="shared" si="49"/>
        <v>59.961506473999073</v>
      </c>
      <c r="AE96">
        <f t="shared" si="50"/>
        <v>2.7095732695250558</v>
      </c>
      <c r="AF96">
        <f t="shared" si="51"/>
        <v>4.5188545599667345</v>
      </c>
      <c r="AG96">
        <f t="shared" si="52"/>
        <v>2.0271310827010178</v>
      </c>
      <c r="AH96">
        <f t="shared" si="53"/>
        <v>-38.784924081675626</v>
      </c>
      <c r="AI96">
        <f t="shared" si="54"/>
        <v>-130.07753709553955</v>
      </c>
      <c r="AJ96">
        <f t="shared" si="55"/>
        <v>-10.073634187695193</v>
      </c>
      <c r="AK96">
        <f t="shared" si="56"/>
        <v>142.58000315171827</v>
      </c>
      <c r="AL96">
        <f t="shared" si="57"/>
        <v>39.124467683102758</v>
      </c>
      <c r="AM96">
        <f t="shared" si="58"/>
        <v>0.84620627679451377</v>
      </c>
      <c r="AN96">
        <f t="shared" si="59"/>
        <v>8.0192168676840794</v>
      </c>
      <c r="AO96">
        <v>408.74219761756808</v>
      </c>
      <c r="AP96">
        <v>372.85547272727268</v>
      </c>
      <c r="AQ96">
        <v>5.1034427779424014</v>
      </c>
      <c r="AR96">
        <v>65.044434554698469</v>
      </c>
      <c r="AS96">
        <f t="shared" si="60"/>
        <v>0.8794767365459325</v>
      </c>
      <c r="AT96">
        <v>26.281503846552031</v>
      </c>
      <c r="AU96">
        <v>27.307914545454551</v>
      </c>
      <c r="AV96">
        <v>-2.487408820899673E-5</v>
      </c>
      <c r="AW96">
        <v>82.478048087778163</v>
      </c>
      <c r="AX96">
        <v>194</v>
      </c>
      <c r="AY96">
        <v>39</v>
      </c>
      <c r="AZ96">
        <f t="shared" si="61"/>
        <v>1</v>
      </c>
      <c r="BA96">
        <f t="shared" si="62"/>
        <v>0</v>
      </c>
      <c r="BB96">
        <f t="shared" si="63"/>
        <v>51668.758424867221</v>
      </c>
      <c r="BC96">
        <f t="shared" si="64"/>
        <v>2000.003125</v>
      </c>
      <c r="BD96">
        <f t="shared" si="65"/>
        <v>1681.2024176251962</v>
      </c>
      <c r="BE96">
        <f t="shared" si="66"/>
        <v>0.84059989537526159</v>
      </c>
      <c r="BF96">
        <f t="shared" si="67"/>
        <v>0.16075779807425483</v>
      </c>
      <c r="BG96">
        <v>6</v>
      </c>
      <c r="BH96">
        <v>0.5</v>
      </c>
      <c r="BI96" t="s">
        <v>381</v>
      </c>
      <c r="BJ96">
        <v>2</v>
      </c>
      <c r="BK96" t="b">
        <v>1</v>
      </c>
      <c r="BL96">
        <v>1659880326.8499999</v>
      </c>
      <c r="BM96">
        <v>324.23124999999999</v>
      </c>
      <c r="BN96">
        <v>371.49593750000003</v>
      </c>
      <c r="BO96">
        <v>27.316143749999998</v>
      </c>
      <c r="BP96">
        <v>26.328724999999999</v>
      </c>
      <c r="BQ96">
        <v>323.00737500000002</v>
      </c>
      <c r="BR96">
        <v>27.27380625</v>
      </c>
      <c r="BS96">
        <v>500.14718749999997</v>
      </c>
      <c r="BT96">
        <v>99.093074999999999</v>
      </c>
      <c r="BU96">
        <v>0.10003565</v>
      </c>
      <c r="BV96">
        <v>31.02904375</v>
      </c>
      <c r="BW96">
        <v>31.857500000000002</v>
      </c>
      <c r="BX96">
        <v>999.9</v>
      </c>
      <c r="BY96">
        <v>0</v>
      </c>
      <c r="BZ96">
        <v>0</v>
      </c>
      <c r="CA96">
        <v>9993.0487499999999</v>
      </c>
      <c r="CB96">
        <v>0</v>
      </c>
      <c r="CC96">
        <v>310.85281250000003</v>
      </c>
      <c r="CD96">
        <v>-47.264518750000008</v>
      </c>
      <c r="CE96">
        <v>333.33674999999999</v>
      </c>
      <c r="CF96">
        <v>381.54062499999998</v>
      </c>
      <c r="CG96">
        <v>0.98742462499999994</v>
      </c>
      <c r="CH96">
        <v>371.49593750000003</v>
      </c>
      <c r="CI96">
        <v>26.328724999999999</v>
      </c>
      <c r="CJ96">
        <v>2.7068425</v>
      </c>
      <c r="CK96">
        <v>2.6089962500000001</v>
      </c>
      <c r="CL96">
        <v>22.326718750000001</v>
      </c>
      <c r="CM96">
        <v>21.722887499999999</v>
      </c>
      <c r="CN96">
        <v>2000.003125</v>
      </c>
      <c r="CO96">
        <v>0.98000275000000003</v>
      </c>
      <c r="CP96">
        <v>1.9997549999999999E-2</v>
      </c>
      <c r="CQ96">
        <v>0</v>
      </c>
      <c r="CR96">
        <v>2.7325624999999998</v>
      </c>
      <c r="CS96">
        <v>0</v>
      </c>
      <c r="CT96">
        <v>18505.65625</v>
      </c>
      <c r="CU96">
        <v>17412.362499999999</v>
      </c>
      <c r="CV96">
        <v>40.242125000000001</v>
      </c>
      <c r="CW96">
        <v>41.117125000000001</v>
      </c>
      <c r="CX96">
        <v>40.140500000000003</v>
      </c>
      <c r="CY96">
        <v>39.625</v>
      </c>
      <c r="CZ96">
        <v>40.405999999999999</v>
      </c>
      <c r="DA96">
        <v>1960.0118749999999</v>
      </c>
      <c r="DB96">
        <v>39.993125000000013</v>
      </c>
      <c r="DC96">
        <v>0</v>
      </c>
      <c r="DD96">
        <v>1659880334.3</v>
      </c>
      <c r="DE96">
        <v>0</v>
      </c>
      <c r="DF96">
        <v>0</v>
      </c>
      <c r="DG96" t="s">
        <v>382</v>
      </c>
      <c r="DH96">
        <v>1659812590.0999999</v>
      </c>
      <c r="DI96">
        <v>1659812570.5999999</v>
      </c>
      <c r="DJ96">
        <v>0</v>
      </c>
      <c r="DK96">
        <v>-4.8000000000000001E-2</v>
      </c>
      <c r="DL96">
        <v>0</v>
      </c>
      <c r="DM96">
        <v>2.9860000000000002</v>
      </c>
      <c r="DN96">
        <v>1.6E-2</v>
      </c>
      <c r="DO96">
        <v>2000</v>
      </c>
      <c r="DP96">
        <v>27</v>
      </c>
      <c r="DQ96">
        <v>0.33</v>
      </c>
      <c r="DR96">
        <v>0.43</v>
      </c>
      <c r="DS96">
        <v>7.3640629737520849</v>
      </c>
      <c r="DT96">
        <v>5.1798954517685356</v>
      </c>
      <c r="DU96">
        <v>0.38683141767183737</v>
      </c>
      <c r="DV96">
        <v>0</v>
      </c>
      <c r="DW96">
        <v>-47.289509677419353</v>
      </c>
      <c r="DX96">
        <v>-6.1554629032257706</v>
      </c>
      <c r="DY96">
        <v>0.45974021019929279</v>
      </c>
      <c r="DZ96">
        <v>0</v>
      </c>
      <c r="EA96">
        <v>18.053543633091572</v>
      </c>
      <c r="EB96">
        <v>170.16063336765339</v>
      </c>
      <c r="EC96">
        <v>12.83892541241914</v>
      </c>
      <c r="ED96">
        <v>0</v>
      </c>
      <c r="EE96">
        <v>0.98000599999999993</v>
      </c>
      <c r="EF96">
        <v>0.3088991498257852</v>
      </c>
      <c r="EG96">
        <v>3.4661638835757423E-2</v>
      </c>
      <c r="EH96">
        <v>0</v>
      </c>
      <c r="EI96">
        <v>2.0269410045286742</v>
      </c>
      <c r="EJ96">
        <v>4.6371242597683673E-2</v>
      </c>
      <c r="EK96">
        <v>3.5511065002129211E-3</v>
      </c>
      <c r="EL96">
        <v>1</v>
      </c>
      <c r="EM96">
        <v>1</v>
      </c>
      <c r="EN96">
        <v>5</v>
      </c>
      <c r="EO96" t="s">
        <v>404</v>
      </c>
      <c r="EP96">
        <v>2.9435600000000002</v>
      </c>
      <c r="EQ96">
        <v>2.8012100000000002</v>
      </c>
      <c r="ER96">
        <v>8.1698400000000004E-2</v>
      </c>
      <c r="ES96">
        <v>8.9954900000000004E-2</v>
      </c>
      <c r="ET96">
        <v>0.117757</v>
      </c>
      <c r="EU96">
        <v>0.11477900000000001</v>
      </c>
      <c r="EV96">
        <v>18867.2</v>
      </c>
      <c r="EW96">
        <v>19607</v>
      </c>
      <c r="EX96">
        <v>23888.2</v>
      </c>
      <c r="EY96">
        <v>25068</v>
      </c>
      <c r="EZ96">
        <v>33726.9</v>
      </c>
      <c r="FA96">
        <v>35427.300000000003</v>
      </c>
      <c r="FB96">
        <v>43545.1</v>
      </c>
      <c r="FC96">
        <v>46335.6</v>
      </c>
      <c r="FD96">
        <v>1.55385</v>
      </c>
      <c r="FE96">
        <v>1.8887799999999999</v>
      </c>
      <c r="FF96">
        <v>0.14862</v>
      </c>
      <c r="FG96">
        <v>0</v>
      </c>
      <c r="FH96">
        <v>29.464500000000001</v>
      </c>
      <c r="FI96">
        <v>999.9</v>
      </c>
      <c r="FJ96">
        <v>65.400000000000006</v>
      </c>
      <c r="FK96">
        <v>32.799999999999997</v>
      </c>
      <c r="FL96">
        <v>32.966799999999999</v>
      </c>
      <c r="FM96">
        <v>64.695899999999995</v>
      </c>
      <c r="FN96">
        <v>25.749199999999998</v>
      </c>
      <c r="FO96">
        <v>1</v>
      </c>
      <c r="FP96">
        <v>0.315971</v>
      </c>
      <c r="FQ96">
        <v>0.88032100000000002</v>
      </c>
      <c r="FR96">
        <v>20.319900000000001</v>
      </c>
      <c r="FS96">
        <v>5.2119</v>
      </c>
      <c r="FT96">
        <v>11.904199999999999</v>
      </c>
      <c r="FU96">
        <v>5.0016999999999996</v>
      </c>
      <c r="FV96">
        <v>3.2894999999999999</v>
      </c>
      <c r="FW96">
        <v>9999</v>
      </c>
      <c r="FX96">
        <v>9999</v>
      </c>
      <c r="FY96">
        <v>9999</v>
      </c>
      <c r="FZ96">
        <v>999.9</v>
      </c>
      <c r="GA96">
        <v>1.85938</v>
      </c>
      <c r="GB96">
        <v>1.85425</v>
      </c>
      <c r="GC96">
        <v>1.8575999999999999</v>
      </c>
      <c r="GD96">
        <v>1.8559300000000001</v>
      </c>
      <c r="GE96">
        <v>1.8547100000000001</v>
      </c>
      <c r="GF96">
        <v>1.8544099999999999</v>
      </c>
      <c r="GG96">
        <v>1.8530199999999999</v>
      </c>
      <c r="GH96">
        <v>1.85623</v>
      </c>
      <c r="GI96">
        <v>0</v>
      </c>
      <c r="GJ96">
        <v>0</v>
      </c>
      <c r="GK96">
        <v>0</v>
      </c>
      <c r="GL96">
        <v>0</v>
      </c>
      <c r="GM96" t="s">
        <v>384</v>
      </c>
      <c r="GN96" t="s">
        <v>385</v>
      </c>
      <c r="GO96" t="s">
        <v>386</v>
      </c>
      <c r="GP96" t="s">
        <v>386</v>
      </c>
      <c r="GQ96" t="s">
        <v>386</v>
      </c>
      <c r="GR96" t="s">
        <v>386</v>
      </c>
      <c r="GS96">
        <v>0</v>
      </c>
      <c r="GT96">
        <v>100</v>
      </c>
      <c r="GU96">
        <v>100</v>
      </c>
      <c r="GV96">
        <v>1.31</v>
      </c>
      <c r="GW96">
        <v>4.24E-2</v>
      </c>
      <c r="GX96">
        <v>0.39266368898363929</v>
      </c>
      <c r="GY96">
        <v>3.036990343597491E-3</v>
      </c>
      <c r="GZ96">
        <v>-1.538114387597119E-6</v>
      </c>
      <c r="HA96">
        <v>3.3909691194327332E-10</v>
      </c>
      <c r="HB96">
        <v>-2.894341138822331E-2</v>
      </c>
      <c r="HC96">
        <v>9.7621983196103414E-3</v>
      </c>
      <c r="HD96">
        <v>-3.3387782167185642E-4</v>
      </c>
      <c r="HE96">
        <v>2.632278881966732E-6</v>
      </c>
      <c r="HF96">
        <v>6</v>
      </c>
      <c r="HG96">
        <v>2134</v>
      </c>
      <c r="HH96">
        <v>2</v>
      </c>
      <c r="HI96">
        <v>31</v>
      </c>
      <c r="HJ96">
        <v>1129.0999999999999</v>
      </c>
      <c r="HK96">
        <v>1129.4000000000001</v>
      </c>
      <c r="HL96">
        <v>1.09253</v>
      </c>
      <c r="HM96">
        <v>2.2936999999999999</v>
      </c>
      <c r="HN96">
        <v>1.4978</v>
      </c>
      <c r="HO96">
        <v>2.3083499999999999</v>
      </c>
      <c r="HP96">
        <v>1.5478499999999999</v>
      </c>
      <c r="HQ96">
        <v>2.4072300000000002</v>
      </c>
      <c r="HR96">
        <v>35.847700000000003</v>
      </c>
      <c r="HS96">
        <v>15.786899999999999</v>
      </c>
      <c r="HT96">
        <v>18</v>
      </c>
      <c r="HU96">
        <v>291.86900000000003</v>
      </c>
      <c r="HV96">
        <v>511.24900000000002</v>
      </c>
      <c r="HW96">
        <v>28.492699999999999</v>
      </c>
      <c r="HX96">
        <v>31.105</v>
      </c>
      <c r="HY96">
        <v>30</v>
      </c>
      <c r="HZ96">
        <v>30.9666</v>
      </c>
      <c r="IA96">
        <v>31.0335</v>
      </c>
      <c r="IB96">
        <v>21.8994</v>
      </c>
      <c r="IC96">
        <v>23.566600000000001</v>
      </c>
      <c r="ID96">
        <v>57.311999999999998</v>
      </c>
      <c r="IE96">
        <v>28.4602</v>
      </c>
      <c r="IF96">
        <v>451.82100000000003</v>
      </c>
      <c r="IG96">
        <v>26.278099999999998</v>
      </c>
      <c r="IH96">
        <v>100.702</v>
      </c>
      <c r="II96">
        <v>100.42400000000001</v>
      </c>
      <c r="IJ96" t="s">
        <v>3544</v>
      </c>
    </row>
    <row r="97" spans="1:244" x14ac:dyDescent="0.2">
      <c r="A97">
        <v>81</v>
      </c>
      <c r="B97">
        <v>1659880336.0999999</v>
      </c>
      <c r="C97">
        <v>79</v>
      </c>
      <c r="D97" t="s">
        <v>546</v>
      </c>
      <c r="E97" t="s">
        <v>547</v>
      </c>
      <c r="F97">
        <v>1</v>
      </c>
      <c r="H97" t="s">
        <v>379</v>
      </c>
      <c r="M97" t="s">
        <v>380</v>
      </c>
      <c r="N97">
        <v>1659880328.3666661</v>
      </c>
      <c r="O97">
        <f t="shared" si="34"/>
        <v>8.7829060979712262E-4</v>
      </c>
      <c r="P97">
        <f t="shared" si="35"/>
        <v>0.87829060979712259</v>
      </c>
      <c r="Q97">
        <f t="shared" si="36"/>
        <v>8.099932438042444</v>
      </c>
      <c r="R97">
        <f t="shared" si="37"/>
        <v>331.75693333333328</v>
      </c>
      <c r="S97">
        <f t="shared" si="38"/>
        <v>12.80249167479815</v>
      </c>
      <c r="T97">
        <f t="shared" si="39"/>
        <v>1.2699151143242411</v>
      </c>
      <c r="U97">
        <f t="shared" si="40"/>
        <v>32.907902197757302</v>
      </c>
      <c r="V97">
        <f t="shared" si="41"/>
        <v>4.1673081273547748E-2</v>
      </c>
      <c r="W97">
        <f t="shared" si="42"/>
        <v>2.9120328896976639</v>
      </c>
      <c r="X97">
        <f t="shared" si="43"/>
        <v>4.1344584657029226E-2</v>
      </c>
      <c r="Y97">
        <f t="shared" si="44"/>
        <v>2.5869663544698003E-2</v>
      </c>
      <c r="Z97">
        <f t="shared" si="45"/>
        <v>321.51408348441618</v>
      </c>
      <c r="AA97">
        <f t="shared" si="46"/>
        <v>32.702937498732588</v>
      </c>
      <c r="AB97">
        <f t="shared" si="47"/>
        <v>31.860946666666671</v>
      </c>
      <c r="AC97">
        <f t="shared" si="48"/>
        <v>4.7376294483313002</v>
      </c>
      <c r="AD97">
        <f t="shared" si="49"/>
        <v>59.955538017631518</v>
      </c>
      <c r="AE97">
        <f t="shared" si="50"/>
        <v>2.7095593735457602</v>
      </c>
      <c r="AF97">
        <f t="shared" si="51"/>
        <v>4.5192812259460373</v>
      </c>
      <c r="AG97">
        <f t="shared" si="52"/>
        <v>2.02807007478554</v>
      </c>
      <c r="AH97">
        <f t="shared" si="53"/>
        <v>-38.732615892053104</v>
      </c>
      <c r="AI97">
        <f t="shared" si="54"/>
        <v>-130.34334430154999</v>
      </c>
      <c r="AJ97">
        <f t="shared" si="55"/>
        <v>-10.095658706689472</v>
      </c>
      <c r="AK97">
        <f t="shared" si="56"/>
        <v>142.34246458412363</v>
      </c>
      <c r="AL97">
        <f t="shared" si="57"/>
        <v>39.24001147449421</v>
      </c>
      <c r="AM97">
        <f t="shared" si="58"/>
        <v>0.85312652603998229</v>
      </c>
      <c r="AN97">
        <f t="shared" si="59"/>
        <v>8.099932438042444</v>
      </c>
      <c r="AO97">
        <v>413.91878652910771</v>
      </c>
      <c r="AP97">
        <v>377.94710909090901</v>
      </c>
      <c r="AQ97">
        <v>5.1006620505796381</v>
      </c>
      <c r="AR97">
        <v>65.044434554698469</v>
      </c>
      <c r="AS97">
        <f t="shared" si="60"/>
        <v>0.87829060979712259</v>
      </c>
      <c r="AT97">
        <v>26.27997438039349</v>
      </c>
      <c r="AU97">
        <v>27.30499575757575</v>
      </c>
      <c r="AV97">
        <v>-2.3675056992545611E-5</v>
      </c>
      <c r="AW97">
        <v>82.478048087778163</v>
      </c>
      <c r="AX97">
        <v>194</v>
      </c>
      <c r="AY97">
        <v>39</v>
      </c>
      <c r="AZ97">
        <f t="shared" si="61"/>
        <v>1</v>
      </c>
      <c r="BA97">
        <f t="shared" si="62"/>
        <v>0</v>
      </c>
      <c r="BB97">
        <f t="shared" si="63"/>
        <v>51658.775841212824</v>
      </c>
      <c r="BC97">
        <f t="shared" si="64"/>
        <v>1999.990666666667</v>
      </c>
      <c r="BD97">
        <f t="shared" si="65"/>
        <v>1681.1919388002159</v>
      </c>
      <c r="BE97">
        <f t="shared" si="66"/>
        <v>0.84059989219960474</v>
      </c>
      <c r="BF97">
        <f t="shared" si="67"/>
        <v>0.16075779194523712</v>
      </c>
      <c r="BG97">
        <v>6</v>
      </c>
      <c r="BH97">
        <v>0.5</v>
      </c>
      <c r="BI97" t="s">
        <v>381</v>
      </c>
      <c r="BJ97">
        <v>2</v>
      </c>
      <c r="BK97" t="b">
        <v>1</v>
      </c>
      <c r="BL97">
        <v>1659880328.3666661</v>
      </c>
      <c r="BM97">
        <v>331.75693333333328</v>
      </c>
      <c r="BN97">
        <v>379.17059999999998</v>
      </c>
      <c r="BO97">
        <v>27.316086666666671</v>
      </c>
      <c r="BP97">
        <v>26.320593333333331</v>
      </c>
      <c r="BQ97">
        <v>330.51693333333333</v>
      </c>
      <c r="BR97">
        <v>27.273753333333332</v>
      </c>
      <c r="BS97">
        <v>500.14746666666662</v>
      </c>
      <c r="BT97">
        <v>99.092766666666662</v>
      </c>
      <c r="BU97">
        <v>0.10004256</v>
      </c>
      <c r="BV97">
        <v>31.0307</v>
      </c>
      <c r="BW97">
        <v>31.860946666666671</v>
      </c>
      <c r="BX97">
        <v>999.89999999999986</v>
      </c>
      <c r="BY97">
        <v>0</v>
      </c>
      <c r="BZ97">
        <v>0</v>
      </c>
      <c r="CA97">
        <v>9991.1253333333334</v>
      </c>
      <c r="CB97">
        <v>0</v>
      </c>
      <c r="CC97">
        <v>311.44040000000001</v>
      </c>
      <c r="CD97">
        <v>-47.413459999999993</v>
      </c>
      <c r="CE97">
        <v>341.07373333333328</v>
      </c>
      <c r="CF97">
        <v>389.41953333333339</v>
      </c>
      <c r="CG97">
        <v>0.99549720000000008</v>
      </c>
      <c r="CH97">
        <v>379.17059999999998</v>
      </c>
      <c r="CI97">
        <v>26.320593333333331</v>
      </c>
      <c r="CJ97">
        <v>2.706828666666667</v>
      </c>
      <c r="CK97">
        <v>2.6081826666666661</v>
      </c>
      <c r="CL97">
        <v>22.32662666666667</v>
      </c>
      <c r="CM97">
        <v>21.717786666666669</v>
      </c>
      <c r="CN97">
        <v>1999.990666666667</v>
      </c>
      <c r="CO97">
        <v>0.98000280000000017</v>
      </c>
      <c r="CP97">
        <v>1.9997500000000001E-2</v>
      </c>
      <c r="CQ97">
        <v>0</v>
      </c>
      <c r="CR97">
        <v>2.611933333333333</v>
      </c>
      <c r="CS97">
        <v>0</v>
      </c>
      <c r="CT97">
        <v>18501.386666666669</v>
      </c>
      <c r="CU97">
        <v>17412.25333333333</v>
      </c>
      <c r="CV97">
        <v>40.241599999999998</v>
      </c>
      <c r="CW97">
        <v>41.125</v>
      </c>
      <c r="CX97">
        <v>40.141533333333342</v>
      </c>
      <c r="CY97">
        <v>39.625</v>
      </c>
      <c r="CZ97">
        <v>40.412199999999999</v>
      </c>
      <c r="DA97">
        <v>1960</v>
      </c>
      <c r="DB97">
        <v>39.992666666666672</v>
      </c>
      <c r="DC97">
        <v>0</v>
      </c>
      <c r="DD97">
        <v>1659880334.9000001</v>
      </c>
      <c r="DE97">
        <v>0</v>
      </c>
      <c r="DF97">
        <v>0</v>
      </c>
      <c r="DG97" t="s">
        <v>382</v>
      </c>
      <c r="DH97">
        <v>1659812590.0999999</v>
      </c>
      <c r="DI97">
        <v>1659812570.5999999</v>
      </c>
      <c r="DJ97">
        <v>0</v>
      </c>
      <c r="DK97">
        <v>-4.8000000000000001E-2</v>
      </c>
      <c r="DL97">
        <v>0</v>
      </c>
      <c r="DM97">
        <v>2.9860000000000002</v>
      </c>
      <c r="DN97">
        <v>1.6E-2</v>
      </c>
      <c r="DO97">
        <v>2000</v>
      </c>
      <c r="DP97">
        <v>27</v>
      </c>
      <c r="DQ97">
        <v>0.33</v>
      </c>
      <c r="DR97">
        <v>0.43</v>
      </c>
      <c r="DS97">
        <v>7.3640629737520849</v>
      </c>
      <c r="DT97">
        <v>5.1798954517685356</v>
      </c>
      <c r="DU97">
        <v>0.38683141767183737</v>
      </c>
      <c r="DV97">
        <v>0</v>
      </c>
      <c r="DW97">
        <v>-47.289509677419353</v>
      </c>
      <c r="DX97">
        <v>-6.1554629032257706</v>
      </c>
      <c r="DY97">
        <v>0.45974021019929279</v>
      </c>
      <c r="DZ97">
        <v>0</v>
      </c>
      <c r="EA97">
        <v>18.053543633091572</v>
      </c>
      <c r="EB97">
        <v>170.16063336765339</v>
      </c>
      <c r="EC97">
        <v>12.83892541241914</v>
      </c>
      <c r="ED97">
        <v>0</v>
      </c>
      <c r="EE97">
        <v>0.98000599999999993</v>
      </c>
      <c r="EF97">
        <v>0.3088991498257852</v>
      </c>
      <c r="EG97">
        <v>3.4661638835757423E-2</v>
      </c>
      <c r="EH97">
        <v>0</v>
      </c>
      <c r="EI97">
        <v>2.0269410045286742</v>
      </c>
      <c r="EJ97">
        <v>4.6371242597683673E-2</v>
      </c>
      <c r="EK97">
        <v>3.5511065002129211E-3</v>
      </c>
      <c r="EL97">
        <v>1</v>
      </c>
      <c r="EM97">
        <v>1</v>
      </c>
      <c r="EN97">
        <v>5</v>
      </c>
      <c r="EO97" t="s">
        <v>404</v>
      </c>
      <c r="EP97">
        <v>2.9434999999999998</v>
      </c>
      <c r="EQ97">
        <v>2.8011300000000001</v>
      </c>
      <c r="ER97">
        <v>8.2568199999999994E-2</v>
      </c>
      <c r="ES97">
        <v>9.0800199999999998E-2</v>
      </c>
      <c r="ET97">
        <v>0.11774999999999999</v>
      </c>
      <c r="EU97">
        <v>0.11475299999999999</v>
      </c>
      <c r="EV97">
        <v>18849.400000000001</v>
      </c>
      <c r="EW97">
        <v>19589</v>
      </c>
      <c r="EX97">
        <v>23888.3</v>
      </c>
      <c r="EY97">
        <v>25068.3</v>
      </c>
      <c r="EZ97">
        <v>33727.199999999997</v>
      </c>
      <c r="FA97">
        <v>35428.300000000003</v>
      </c>
      <c r="FB97">
        <v>43545.1</v>
      </c>
      <c r="FC97">
        <v>46335.6</v>
      </c>
      <c r="FD97">
        <v>1.5537000000000001</v>
      </c>
      <c r="FE97">
        <v>1.8886799999999999</v>
      </c>
      <c r="FF97">
        <v>0.14871400000000001</v>
      </c>
      <c r="FG97">
        <v>0</v>
      </c>
      <c r="FH97">
        <v>29.4649</v>
      </c>
      <c r="FI97">
        <v>999.9</v>
      </c>
      <c r="FJ97">
        <v>65.400000000000006</v>
      </c>
      <c r="FK97">
        <v>32.799999999999997</v>
      </c>
      <c r="FL97">
        <v>32.969299999999997</v>
      </c>
      <c r="FM97">
        <v>64.745900000000006</v>
      </c>
      <c r="FN97">
        <v>25.749199999999998</v>
      </c>
      <c r="FO97">
        <v>1</v>
      </c>
      <c r="FP97">
        <v>0.315996</v>
      </c>
      <c r="FQ97">
        <v>0.89634800000000003</v>
      </c>
      <c r="FR97">
        <v>20.319800000000001</v>
      </c>
      <c r="FS97">
        <v>5.2117500000000003</v>
      </c>
      <c r="FT97">
        <v>11.9047</v>
      </c>
      <c r="FU97">
        <v>5.0016999999999996</v>
      </c>
      <c r="FV97">
        <v>3.2894999999999999</v>
      </c>
      <c r="FW97">
        <v>9999</v>
      </c>
      <c r="FX97">
        <v>9999</v>
      </c>
      <c r="FY97">
        <v>9999</v>
      </c>
      <c r="FZ97">
        <v>999.9</v>
      </c>
      <c r="GA97">
        <v>1.85938</v>
      </c>
      <c r="GB97">
        <v>1.85425</v>
      </c>
      <c r="GC97">
        <v>1.8575999999999999</v>
      </c>
      <c r="GD97">
        <v>1.8559300000000001</v>
      </c>
      <c r="GE97">
        <v>1.8547100000000001</v>
      </c>
      <c r="GF97">
        <v>1.8544099999999999</v>
      </c>
      <c r="GG97">
        <v>1.85301</v>
      </c>
      <c r="GH97">
        <v>1.85623</v>
      </c>
      <c r="GI97">
        <v>0</v>
      </c>
      <c r="GJ97">
        <v>0</v>
      </c>
      <c r="GK97">
        <v>0</v>
      </c>
      <c r="GL97">
        <v>0</v>
      </c>
      <c r="GM97" t="s">
        <v>384</v>
      </c>
      <c r="GN97" t="s">
        <v>385</v>
      </c>
      <c r="GO97" t="s">
        <v>386</v>
      </c>
      <c r="GP97" t="s">
        <v>386</v>
      </c>
      <c r="GQ97" t="s">
        <v>386</v>
      </c>
      <c r="GR97" t="s">
        <v>386</v>
      </c>
      <c r="GS97">
        <v>0</v>
      </c>
      <c r="GT97">
        <v>100</v>
      </c>
      <c r="GU97">
        <v>100</v>
      </c>
      <c r="GV97">
        <v>1.32</v>
      </c>
      <c r="GW97">
        <v>4.24E-2</v>
      </c>
      <c r="GX97">
        <v>0.39266368898363929</v>
      </c>
      <c r="GY97">
        <v>3.036990343597491E-3</v>
      </c>
      <c r="GZ97">
        <v>-1.538114387597119E-6</v>
      </c>
      <c r="HA97">
        <v>3.3909691194327332E-10</v>
      </c>
      <c r="HB97">
        <v>-2.894341138822331E-2</v>
      </c>
      <c r="HC97">
        <v>9.7621983196103414E-3</v>
      </c>
      <c r="HD97">
        <v>-3.3387782167185642E-4</v>
      </c>
      <c r="HE97">
        <v>2.632278881966732E-6</v>
      </c>
      <c r="HF97">
        <v>6</v>
      </c>
      <c r="HG97">
        <v>2134</v>
      </c>
      <c r="HH97">
        <v>2</v>
      </c>
      <c r="HI97">
        <v>31</v>
      </c>
      <c r="HJ97">
        <v>1129.0999999999999</v>
      </c>
      <c r="HK97">
        <v>1129.4000000000001</v>
      </c>
      <c r="HL97">
        <v>1.1059600000000001</v>
      </c>
      <c r="HM97">
        <v>2.3144499999999999</v>
      </c>
      <c r="HN97">
        <v>1.4978</v>
      </c>
      <c r="HO97">
        <v>2.3083499999999999</v>
      </c>
      <c r="HP97">
        <v>1.5478499999999999</v>
      </c>
      <c r="HQ97">
        <v>2.3290999999999999</v>
      </c>
      <c r="HR97">
        <v>35.847700000000003</v>
      </c>
      <c r="HS97">
        <v>15.786899999999999</v>
      </c>
      <c r="HT97">
        <v>18</v>
      </c>
      <c r="HU97">
        <v>291.80799999999999</v>
      </c>
      <c r="HV97">
        <v>511.18099999999998</v>
      </c>
      <c r="HW97">
        <v>28.4877</v>
      </c>
      <c r="HX97">
        <v>31.105</v>
      </c>
      <c r="HY97">
        <v>30.0001</v>
      </c>
      <c r="HZ97">
        <v>30.9666</v>
      </c>
      <c r="IA97">
        <v>31.0335</v>
      </c>
      <c r="IB97">
        <v>22.158799999999999</v>
      </c>
      <c r="IC97">
        <v>23.566600000000001</v>
      </c>
      <c r="ID97">
        <v>57.311999999999998</v>
      </c>
      <c r="IE97">
        <v>28.4602</v>
      </c>
      <c r="IF97">
        <v>451.82100000000003</v>
      </c>
      <c r="IG97">
        <v>26.276299999999999</v>
      </c>
      <c r="IH97">
        <v>100.702</v>
      </c>
      <c r="II97">
        <v>100.425</v>
      </c>
      <c r="IJ97" t="s">
        <v>3544</v>
      </c>
    </row>
    <row r="98" spans="1:244" x14ac:dyDescent="0.2">
      <c r="A98">
        <v>82</v>
      </c>
      <c r="B98">
        <v>1659880337.0999999</v>
      </c>
      <c r="C98">
        <v>80</v>
      </c>
      <c r="D98" t="s">
        <v>548</v>
      </c>
      <c r="E98" t="s">
        <v>549</v>
      </c>
      <c r="F98">
        <v>1</v>
      </c>
      <c r="H98" t="s">
        <v>379</v>
      </c>
      <c r="M98" t="s">
        <v>380</v>
      </c>
      <c r="N98">
        <v>1659880328.8812499</v>
      </c>
      <c r="O98">
        <f t="shared" si="34"/>
        <v>8.7715960029407028E-4</v>
      </c>
      <c r="P98">
        <f t="shared" si="35"/>
        <v>0.87715960029407025</v>
      </c>
      <c r="Q98">
        <f t="shared" si="36"/>
        <v>8.1590619701250553</v>
      </c>
      <c r="R98">
        <f t="shared" si="37"/>
        <v>334.30831250000011</v>
      </c>
      <c r="S98">
        <f t="shared" si="38"/>
        <v>12.545097711561315</v>
      </c>
      <c r="T98">
        <f t="shared" si="39"/>
        <v>1.2443831263197869</v>
      </c>
      <c r="U98">
        <f t="shared" si="40"/>
        <v>33.160971132178432</v>
      </c>
      <c r="V98">
        <f t="shared" si="41"/>
        <v>4.1608971352072359E-2</v>
      </c>
      <c r="W98">
        <f t="shared" si="42"/>
        <v>2.9119243553489618</v>
      </c>
      <c r="X98">
        <f t="shared" si="43"/>
        <v>4.1281468289130395E-2</v>
      </c>
      <c r="Y98">
        <f t="shared" si="44"/>
        <v>2.5830127520700626E-2</v>
      </c>
      <c r="Z98">
        <f t="shared" si="45"/>
        <v>321.51287032914081</v>
      </c>
      <c r="AA98">
        <f t="shared" si="46"/>
        <v>32.703994809416109</v>
      </c>
      <c r="AB98">
        <f t="shared" si="47"/>
        <v>31.862425000000002</v>
      </c>
      <c r="AC98">
        <f t="shared" si="48"/>
        <v>4.7380262858188136</v>
      </c>
      <c r="AD98">
        <f t="shared" si="49"/>
        <v>59.951235669005406</v>
      </c>
      <c r="AE98">
        <f t="shared" si="50"/>
        <v>2.7094749834022358</v>
      </c>
      <c r="AF98">
        <f t="shared" si="51"/>
        <v>4.5194647836141693</v>
      </c>
      <c r="AG98">
        <f t="shared" si="52"/>
        <v>2.0285513024165778</v>
      </c>
      <c r="AH98">
        <f t="shared" si="53"/>
        <v>-38.682738372968501</v>
      </c>
      <c r="AI98">
        <f t="shared" si="54"/>
        <v>-130.45871266349496</v>
      </c>
      <c r="AJ98">
        <f t="shared" si="55"/>
        <v>-10.105080220225997</v>
      </c>
      <c r="AK98">
        <f t="shared" si="56"/>
        <v>142.26633907245133</v>
      </c>
      <c r="AL98">
        <f t="shared" si="57"/>
        <v>39.281098891909203</v>
      </c>
      <c r="AM98">
        <f t="shared" si="58"/>
        <v>0.85553165779989604</v>
      </c>
      <c r="AN98">
        <f t="shared" si="59"/>
        <v>8.1590619701250553</v>
      </c>
      <c r="AO98">
        <v>419.07520462515572</v>
      </c>
      <c r="AP98">
        <v>383.043206060606</v>
      </c>
      <c r="AQ98">
        <v>5.0982287120648886</v>
      </c>
      <c r="AR98">
        <v>65.044434554698469</v>
      </c>
      <c r="AS98">
        <f t="shared" si="60"/>
        <v>0.87715960029407025</v>
      </c>
      <c r="AT98">
        <v>26.278688537052091</v>
      </c>
      <c r="AU98">
        <v>27.302393333333342</v>
      </c>
      <c r="AV98">
        <v>-2.3853400672322499E-5</v>
      </c>
      <c r="AW98">
        <v>82.478048087778163</v>
      </c>
      <c r="AX98">
        <v>194</v>
      </c>
      <c r="AY98">
        <v>39</v>
      </c>
      <c r="AZ98">
        <f t="shared" si="61"/>
        <v>1</v>
      </c>
      <c r="BA98">
        <f t="shared" si="62"/>
        <v>0</v>
      </c>
      <c r="BB98">
        <f t="shared" si="63"/>
        <v>51655.578052054057</v>
      </c>
      <c r="BC98">
        <f t="shared" si="64"/>
        <v>1999.983125</v>
      </c>
      <c r="BD98">
        <f t="shared" si="65"/>
        <v>1681.1855988752025</v>
      </c>
      <c r="BE98">
        <f t="shared" si="66"/>
        <v>0.84059989199918994</v>
      </c>
      <c r="BF98">
        <f t="shared" si="67"/>
        <v>0.16075779155843667</v>
      </c>
      <c r="BG98">
        <v>6</v>
      </c>
      <c r="BH98">
        <v>0.5</v>
      </c>
      <c r="BI98" t="s">
        <v>381</v>
      </c>
      <c r="BJ98">
        <v>2</v>
      </c>
      <c r="BK98" t="b">
        <v>1</v>
      </c>
      <c r="BL98">
        <v>1659880328.8812499</v>
      </c>
      <c r="BM98">
        <v>334.30831250000011</v>
      </c>
      <c r="BN98">
        <v>381.7748125</v>
      </c>
      <c r="BO98">
        <v>27.31524375</v>
      </c>
      <c r="BP98">
        <v>26.31694375</v>
      </c>
      <c r="BQ98">
        <v>333.06299999999999</v>
      </c>
      <c r="BR98">
        <v>27.272906249999998</v>
      </c>
      <c r="BS98">
        <v>500.14781249999999</v>
      </c>
      <c r="BT98">
        <v>99.092737499999998</v>
      </c>
      <c r="BU98">
        <v>0.10004321250000001</v>
      </c>
      <c r="BV98">
        <v>31.031412499999998</v>
      </c>
      <c r="BW98">
        <v>31.862425000000002</v>
      </c>
      <c r="BX98">
        <v>999.9</v>
      </c>
      <c r="BY98">
        <v>0</v>
      </c>
      <c r="BZ98">
        <v>0</v>
      </c>
      <c r="CA98">
        <v>9990.5081250000003</v>
      </c>
      <c r="CB98">
        <v>0</v>
      </c>
      <c r="CC98">
        <v>311.57568750000002</v>
      </c>
      <c r="CD98">
        <v>-47.466275000000003</v>
      </c>
      <c r="CE98">
        <v>343.6964375</v>
      </c>
      <c r="CF98">
        <v>392.09256249999999</v>
      </c>
      <c r="CG98">
        <v>0.99830487499999987</v>
      </c>
      <c r="CH98">
        <v>381.7748125</v>
      </c>
      <c r="CI98">
        <v>26.31694375</v>
      </c>
      <c r="CJ98">
        <v>2.706744375</v>
      </c>
      <c r="CK98">
        <v>2.6078199999999998</v>
      </c>
      <c r="CL98">
        <v>22.326112500000001</v>
      </c>
      <c r="CM98">
        <v>21.715512499999999</v>
      </c>
      <c r="CN98">
        <v>1999.983125</v>
      </c>
      <c r="CO98">
        <v>0.98000275000000003</v>
      </c>
      <c r="CP98">
        <v>1.9997549999999999E-2</v>
      </c>
      <c r="CQ98">
        <v>0</v>
      </c>
      <c r="CR98">
        <v>2.5623125</v>
      </c>
      <c r="CS98">
        <v>0</v>
      </c>
      <c r="CT98">
        <v>18498.150000000001</v>
      </c>
      <c r="CU98">
        <v>17412.1875</v>
      </c>
      <c r="CV98">
        <v>40.242125000000001</v>
      </c>
      <c r="CW98">
        <v>41.125</v>
      </c>
      <c r="CX98">
        <v>40.144374999999997</v>
      </c>
      <c r="CY98">
        <v>39.625</v>
      </c>
      <c r="CZ98">
        <v>40.41375</v>
      </c>
      <c r="DA98">
        <v>1959.9925000000001</v>
      </c>
      <c r="DB98">
        <v>39.992500000000007</v>
      </c>
      <c r="DC98">
        <v>0</v>
      </c>
      <c r="DD98">
        <v>1659880336.0999999</v>
      </c>
      <c r="DE98">
        <v>0</v>
      </c>
      <c r="DF98">
        <v>0</v>
      </c>
      <c r="DG98" t="s">
        <v>382</v>
      </c>
      <c r="DH98">
        <v>1659812590.0999999</v>
      </c>
      <c r="DI98">
        <v>1659812570.5999999</v>
      </c>
      <c r="DJ98">
        <v>0</v>
      </c>
      <c r="DK98">
        <v>-4.8000000000000001E-2</v>
      </c>
      <c r="DL98">
        <v>0</v>
      </c>
      <c r="DM98">
        <v>2.9860000000000002</v>
      </c>
      <c r="DN98">
        <v>1.6E-2</v>
      </c>
      <c r="DO98">
        <v>2000</v>
      </c>
      <c r="DP98">
        <v>27</v>
      </c>
      <c r="DQ98">
        <v>0.33</v>
      </c>
      <c r="DR98">
        <v>0.43</v>
      </c>
      <c r="DS98">
        <v>7.4908354046222971</v>
      </c>
      <c r="DT98">
        <v>5.1045706430209874</v>
      </c>
      <c r="DU98">
        <v>0.38155635241678088</v>
      </c>
      <c r="DV98">
        <v>0</v>
      </c>
      <c r="DW98">
        <v>-47.462443333333333</v>
      </c>
      <c r="DX98">
        <v>-6.1459835372635441</v>
      </c>
      <c r="DY98">
        <v>0.44437814278932503</v>
      </c>
      <c r="DZ98">
        <v>0</v>
      </c>
      <c r="EA98">
        <v>21.664913080210429</v>
      </c>
      <c r="EB98">
        <v>186.7042217971175</v>
      </c>
      <c r="EC98">
        <v>14.346015678629159</v>
      </c>
      <c r="ED98">
        <v>0</v>
      </c>
      <c r="EE98">
        <v>0.98654937499999984</v>
      </c>
      <c r="EF98">
        <v>0.35008524202626579</v>
      </c>
      <c r="EG98">
        <v>3.6635811627891833E-2</v>
      </c>
      <c r="EH98">
        <v>0</v>
      </c>
      <c r="EI98">
        <v>2.027872119036795</v>
      </c>
      <c r="EJ98">
        <v>5.2177244748438149E-2</v>
      </c>
      <c r="EK98">
        <v>4.0114913512796797E-3</v>
      </c>
      <c r="EL98">
        <v>1</v>
      </c>
      <c r="EM98">
        <v>1</v>
      </c>
      <c r="EN98">
        <v>5</v>
      </c>
      <c r="EO98" t="s">
        <v>404</v>
      </c>
      <c r="EP98">
        <v>2.94353</v>
      </c>
      <c r="EQ98">
        <v>2.8010600000000001</v>
      </c>
      <c r="ER98">
        <v>8.3423899999999995E-2</v>
      </c>
      <c r="ES98">
        <v>9.1633000000000006E-2</v>
      </c>
      <c r="ET98">
        <v>0.117744</v>
      </c>
      <c r="EU98">
        <v>0.11472599999999999</v>
      </c>
      <c r="EV98">
        <v>18831.8</v>
      </c>
      <c r="EW98">
        <v>19571.099999999999</v>
      </c>
      <c r="EX98">
        <v>23888.3</v>
      </c>
      <c r="EY98">
        <v>25068.3</v>
      </c>
      <c r="EZ98">
        <v>33727.4</v>
      </c>
      <c r="FA98">
        <v>35429.4</v>
      </c>
      <c r="FB98">
        <v>43545</v>
      </c>
      <c r="FC98">
        <v>46335.5</v>
      </c>
      <c r="FD98">
        <v>1.5536700000000001</v>
      </c>
      <c r="FE98">
        <v>1.88862</v>
      </c>
      <c r="FF98">
        <v>0.14893300000000001</v>
      </c>
      <c r="FG98">
        <v>0</v>
      </c>
      <c r="FH98">
        <v>29.465499999999999</v>
      </c>
      <c r="FI98">
        <v>999.9</v>
      </c>
      <c r="FJ98">
        <v>65.400000000000006</v>
      </c>
      <c r="FK98">
        <v>32.799999999999997</v>
      </c>
      <c r="FL98">
        <v>32.969700000000003</v>
      </c>
      <c r="FM98">
        <v>64.585899999999995</v>
      </c>
      <c r="FN98">
        <v>25.436699999999998</v>
      </c>
      <c r="FO98">
        <v>1</v>
      </c>
      <c r="FP98">
        <v>0.31596000000000002</v>
      </c>
      <c r="FQ98">
        <v>0.91191500000000003</v>
      </c>
      <c r="FR98">
        <v>20.319600000000001</v>
      </c>
      <c r="FS98">
        <v>5.2117500000000003</v>
      </c>
      <c r="FT98">
        <v>11.905099999999999</v>
      </c>
      <c r="FU98">
        <v>5.0015999999999998</v>
      </c>
      <c r="FV98">
        <v>3.2894999999999999</v>
      </c>
      <c r="FW98">
        <v>9999</v>
      </c>
      <c r="FX98">
        <v>9999</v>
      </c>
      <c r="FY98">
        <v>9999</v>
      </c>
      <c r="FZ98">
        <v>999.9</v>
      </c>
      <c r="GA98">
        <v>1.8593999999999999</v>
      </c>
      <c r="GB98">
        <v>1.85426</v>
      </c>
      <c r="GC98">
        <v>1.8575999999999999</v>
      </c>
      <c r="GD98">
        <v>1.8559300000000001</v>
      </c>
      <c r="GE98">
        <v>1.8547100000000001</v>
      </c>
      <c r="GF98">
        <v>1.85442</v>
      </c>
      <c r="GG98">
        <v>1.85301</v>
      </c>
      <c r="GH98">
        <v>1.85623</v>
      </c>
      <c r="GI98">
        <v>0</v>
      </c>
      <c r="GJ98">
        <v>0</v>
      </c>
      <c r="GK98">
        <v>0</v>
      </c>
      <c r="GL98">
        <v>0</v>
      </c>
      <c r="GM98" t="s">
        <v>384</v>
      </c>
      <c r="GN98" t="s">
        <v>385</v>
      </c>
      <c r="GO98" t="s">
        <v>386</v>
      </c>
      <c r="GP98" t="s">
        <v>386</v>
      </c>
      <c r="GQ98" t="s">
        <v>386</v>
      </c>
      <c r="GR98" t="s">
        <v>386</v>
      </c>
      <c r="GS98">
        <v>0</v>
      </c>
      <c r="GT98">
        <v>100</v>
      </c>
      <c r="GU98">
        <v>100</v>
      </c>
      <c r="GV98">
        <v>1.33</v>
      </c>
      <c r="GW98">
        <v>4.24E-2</v>
      </c>
      <c r="GX98">
        <v>0.39266368898363929</v>
      </c>
      <c r="GY98">
        <v>3.036990343597491E-3</v>
      </c>
      <c r="GZ98">
        <v>-1.538114387597119E-6</v>
      </c>
      <c r="HA98">
        <v>3.3909691194327332E-10</v>
      </c>
      <c r="HB98">
        <v>-2.894341138822331E-2</v>
      </c>
      <c r="HC98">
        <v>9.7621983196103414E-3</v>
      </c>
      <c r="HD98">
        <v>-3.3387782167185642E-4</v>
      </c>
      <c r="HE98">
        <v>2.632278881966732E-6</v>
      </c>
      <c r="HF98">
        <v>6</v>
      </c>
      <c r="HG98">
        <v>2134</v>
      </c>
      <c r="HH98">
        <v>2</v>
      </c>
      <c r="HI98">
        <v>31</v>
      </c>
      <c r="HJ98">
        <v>1129.0999999999999</v>
      </c>
      <c r="HK98">
        <v>1129.4000000000001</v>
      </c>
      <c r="HL98">
        <v>1.11328</v>
      </c>
      <c r="HM98">
        <v>2.2936999999999999</v>
      </c>
      <c r="HN98">
        <v>1.4978</v>
      </c>
      <c r="HO98">
        <v>2.3083499999999999</v>
      </c>
      <c r="HP98">
        <v>1.5478499999999999</v>
      </c>
      <c r="HQ98">
        <v>2.3950200000000001</v>
      </c>
      <c r="HR98">
        <v>35.847700000000003</v>
      </c>
      <c r="HS98">
        <v>15.7957</v>
      </c>
      <c r="HT98">
        <v>18</v>
      </c>
      <c r="HU98">
        <v>291.798</v>
      </c>
      <c r="HV98">
        <v>511.14699999999999</v>
      </c>
      <c r="HW98">
        <v>28.481000000000002</v>
      </c>
      <c r="HX98">
        <v>31.105</v>
      </c>
      <c r="HY98">
        <v>30</v>
      </c>
      <c r="HZ98">
        <v>30.9666</v>
      </c>
      <c r="IA98">
        <v>31.0335</v>
      </c>
      <c r="IB98">
        <v>22.301500000000001</v>
      </c>
      <c r="IC98">
        <v>23.566600000000001</v>
      </c>
      <c r="ID98">
        <v>57.311999999999998</v>
      </c>
      <c r="IE98">
        <v>28.4602</v>
      </c>
      <c r="IF98">
        <v>461.839</v>
      </c>
      <c r="IG98">
        <v>26.273499999999999</v>
      </c>
      <c r="IH98">
        <v>100.702</v>
      </c>
      <c r="II98">
        <v>100.425</v>
      </c>
      <c r="IJ98" t="s">
        <v>3544</v>
      </c>
    </row>
    <row r="99" spans="1:244" x14ac:dyDescent="0.2">
      <c r="A99">
        <v>83</v>
      </c>
      <c r="B99">
        <v>1659880338.0999999</v>
      </c>
      <c r="C99">
        <v>81</v>
      </c>
      <c r="D99" t="s">
        <v>550</v>
      </c>
      <c r="E99" t="s">
        <v>551</v>
      </c>
      <c r="F99">
        <v>1</v>
      </c>
      <c r="H99" t="s">
        <v>379</v>
      </c>
      <c r="M99" t="s">
        <v>380</v>
      </c>
      <c r="N99">
        <v>1659880330.3999989</v>
      </c>
      <c r="O99">
        <f t="shared" si="34"/>
        <v>8.7895563224598859E-4</v>
      </c>
      <c r="P99">
        <f t="shared" si="35"/>
        <v>0.87895563224598861</v>
      </c>
      <c r="Q99">
        <f t="shared" si="36"/>
        <v>8.3172436173078701</v>
      </c>
      <c r="R99">
        <f t="shared" si="37"/>
        <v>341.83760000000001</v>
      </c>
      <c r="S99">
        <f t="shared" si="38"/>
        <v>14.233960833189743</v>
      </c>
      <c r="T99">
        <f t="shared" si="39"/>
        <v>1.4118999507405592</v>
      </c>
      <c r="U99">
        <f t="shared" si="40"/>
        <v>33.907673082525562</v>
      </c>
      <c r="V99">
        <f t="shared" si="41"/>
        <v>4.1666822170470699E-2</v>
      </c>
      <c r="W99">
        <f t="shared" si="42"/>
        <v>2.9119085667434228</v>
      </c>
      <c r="X99">
        <f t="shared" si="43"/>
        <v>4.133840990270736E-2</v>
      </c>
      <c r="Y99">
        <f t="shared" si="44"/>
        <v>2.5865796823250992E-2</v>
      </c>
      <c r="Z99">
        <f t="shared" si="45"/>
        <v>321.51613582816896</v>
      </c>
      <c r="AA99">
        <f t="shared" si="46"/>
        <v>32.705359504589552</v>
      </c>
      <c r="AB99">
        <f t="shared" si="47"/>
        <v>31.867059999999992</v>
      </c>
      <c r="AC99">
        <f t="shared" si="48"/>
        <v>4.7392706730386722</v>
      </c>
      <c r="AD99">
        <f t="shared" si="49"/>
        <v>59.943119396466827</v>
      </c>
      <c r="AE99">
        <f t="shared" si="50"/>
        <v>2.7093873180106076</v>
      </c>
      <c r="AF99">
        <f t="shared" si="51"/>
        <v>4.5199304695682967</v>
      </c>
      <c r="AG99">
        <f t="shared" si="52"/>
        <v>2.0298833550280646</v>
      </c>
      <c r="AH99">
        <f t="shared" si="53"/>
        <v>-38.761943382048095</v>
      </c>
      <c r="AI99">
        <f t="shared" si="54"/>
        <v>-130.90188552798099</v>
      </c>
      <c r="AJ99">
        <f t="shared" si="55"/>
        <v>-10.139784490523761</v>
      </c>
      <c r="AK99">
        <f t="shared" si="56"/>
        <v>141.71252242761608</v>
      </c>
      <c r="AL99">
        <f t="shared" si="57"/>
        <v>39.404241741277652</v>
      </c>
      <c r="AM99">
        <f t="shared" si="58"/>
        <v>0.86349531173355099</v>
      </c>
      <c r="AN99">
        <f t="shared" si="59"/>
        <v>8.3172436173078701</v>
      </c>
      <c r="AO99">
        <v>424.2565238342238</v>
      </c>
      <c r="AP99">
        <v>388.10070303030278</v>
      </c>
      <c r="AQ99">
        <v>5.0843077220569093</v>
      </c>
      <c r="AR99">
        <v>65.044434554698469</v>
      </c>
      <c r="AS99">
        <f t="shared" si="60"/>
        <v>0.87895563224598861</v>
      </c>
      <c r="AT99">
        <v>26.274459465506879</v>
      </c>
      <c r="AU99">
        <v>27.300266060606049</v>
      </c>
      <c r="AV99">
        <v>-2.3397795069218629E-5</v>
      </c>
      <c r="AW99">
        <v>82.478048087778163</v>
      </c>
      <c r="AX99">
        <v>194</v>
      </c>
      <c r="AY99">
        <v>39</v>
      </c>
      <c r="AZ99">
        <f t="shared" si="61"/>
        <v>1</v>
      </c>
      <c r="BA99">
        <f t="shared" si="62"/>
        <v>0</v>
      </c>
      <c r="BB99">
        <f t="shared" si="63"/>
        <v>51654.814775892904</v>
      </c>
      <c r="BC99">
        <f t="shared" si="64"/>
        <v>2000.0039999999999</v>
      </c>
      <c r="BD99">
        <f t="shared" si="65"/>
        <v>1681.2030996000872</v>
      </c>
      <c r="BE99">
        <f t="shared" si="66"/>
        <v>0.84059986860030644</v>
      </c>
      <c r="BF99">
        <f t="shared" si="67"/>
        <v>0.16075774639859169</v>
      </c>
      <c r="BG99">
        <v>6</v>
      </c>
      <c r="BH99">
        <v>0.5</v>
      </c>
      <c r="BI99" t="s">
        <v>381</v>
      </c>
      <c r="BJ99">
        <v>2</v>
      </c>
      <c r="BK99" t="b">
        <v>1</v>
      </c>
      <c r="BL99">
        <v>1659880330.3999989</v>
      </c>
      <c r="BM99">
        <v>341.83760000000001</v>
      </c>
      <c r="BN99">
        <v>389.46313333333342</v>
      </c>
      <c r="BO99">
        <v>27.31448</v>
      </c>
      <c r="BP99">
        <v>26.30688</v>
      </c>
      <c r="BQ99">
        <v>340.57633333333342</v>
      </c>
      <c r="BR99">
        <v>27.27213999999999</v>
      </c>
      <c r="BS99">
        <v>500.1445333333333</v>
      </c>
      <c r="BT99">
        <v>99.092326666666665</v>
      </c>
      <c r="BU99">
        <v>0.10001812666666671</v>
      </c>
      <c r="BV99">
        <v>31.03322</v>
      </c>
      <c r="BW99">
        <v>31.867059999999992</v>
      </c>
      <c r="BX99">
        <v>999.89999999999986</v>
      </c>
      <c r="BY99">
        <v>0</v>
      </c>
      <c r="BZ99">
        <v>0</v>
      </c>
      <c r="CA99">
        <v>9990.4593333333341</v>
      </c>
      <c r="CB99">
        <v>0</v>
      </c>
      <c r="CC99">
        <v>313.24259999999998</v>
      </c>
      <c r="CD99">
        <v>-47.625306666666667</v>
      </c>
      <c r="CE99">
        <v>351.43680000000012</v>
      </c>
      <c r="CF99">
        <v>399.9846</v>
      </c>
      <c r="CG99">
        <v>1.007607866666667</v>
      </c>
      <c r="CH99">
        <v>389.46313333333342</v>
      </c>
      <c r="CI99">
        <v>26.30688</v>
      </c>
      <c r="CJ99">
        <v>2.7066566666666669</v>
      </c>
      <c r="CK99">
        <v>2.6068113333333338</v>
      </c>
      <c r="CL99">
        <v>22.325579999999999</v>
      </c>
      <c r="CM99">
        <v>21.70918</v>
      </c>
      <c r="CN99">
        <v>2000.0039999999999</v>
      </c>
      <c r="CO99">
        <v>0.98000300000000018</v>
      </c>
      <c r="CP99">
        <v>1.9997299999999999E-2</v>
      </c>
      <c r="CQ99">
        <v>0</v>
      </c>
      <c r="CR99">
        <v>2.485466666666666</v>
      </c>
      <c r="CS99">
        <v>0</v>
      </c>
      <c r="CT99">
        <v>18494.34</v>
      </c>
      <c r="CU99">
        <v>17412.366666666661</v>
      </c>
      <c r="CV99">
        <v>40.25</v>
      </c>
      <c r="CW99">
        <v>41.125</v>
      </c>
      <c r="CX99">
        <v>40.141533333333342</v>
      </c>
      <c r="CY99">
        <v>39.625</v>
      </c>
      <c r="CZ99">
        <v>40.42046666666667</v>
      </c>
      <c r="DA99">
        <v>1960.013333333334</v>
      </c>
      <c r="DB99">
        <v>39.991333333333337</v>
      </c>
      <c r="DC99">
        <v>0</v>
      </c>
      <c r="DD99">
        <v>1659880336.7</v>
      </c>
      <c r="DE99">
        <v>0</v>
      </c>
      <c r="DF99">
        <v>0</v>
      </c>
      <c r="DG99" t="s">
        <v>382</v>
      </c>
      <c r="DH99">
        <v>1659812590.0999999</v>
      </c>
      <c r="DI99">
        <v>1659812570.5999999</v>
      </c>
      <c r="DJ99">
        <v>0</v>
      </c>
      <c r="DK99">
        <v>-4.8000000000000001E-2</v>
      </c>
      <c r="DL99">
        <v>0</v>
      </c>
      <c r="DM99">
        <v>2.9860000000000002</v>
      </c>
      <c r="DN99">
        <v>1.6E-2</v>
      </c>
      <c r="DO99">
        <v>2000</v>
      </c>
      <c r="DP99">
        <v>27</v>
      </c>
      <c r="DQ99">
        <v>0.33</v>
      </c>
      <c r="DR99">
        <v>0.43</v>
      </c>
      <c r="DS99">
        <v>7.5925944685132389</v>
      </c>
      <c r="DT99">
        <v>5.0431714812141699</v>
      </c>
      <c r="DU99">
        <v>0.36543548013037752</v>
      </c>
      <c r="DV99">
        <v>0</v>
      </c>
      <c r="DW99">
        <v>-47.565676666666647</v>
      </c>
      <c r="DX99">
        <v>-6.1642651835372639</v>
      </c>
      <c r="DY99">
        <v>0.44570645697464312</v>
      </c>
      <c r="DZ99">
        <v>0</v>
      </c>
      <c r="EA99">
        <v>24.515309403286341</v>
      </c>
      <c r="EB99">
        <v>195.49766018472309</v>
      </c>
      <c r="EC99">
        <v>14.9171975368833</v>
      </c>
      <c r="ED99">
        <v>0</v>
      </c>
      <c r="EE99">
        <v>0.99095582500000001</v>
      </c>
      <c r="EF99">
        <v>0.36682963227016913</v>
      </c>
      <c r="EG99">
        <v>3.7736463531236927E-2</v>
      </c>
      <c r="EH99">
        <v>0</v>
      </c>
      <c r="EI99">
        <v>2.0287145267473332</v>
      </c>
      <c r="EJ99">
        <v>5.4047161235755092E-2</v>
      </c>
      <c r="EK99">
        <v>4.139486597451337E-3</v>
      </c>
      <c r="EL99">
        <v>1</v>
      </c>
      <c r="EM99">
        <v>1</v>
      </c>
      <c r="EN99">
        <v>5</v>
      </c>
      <c r="EO99" t="s">
        <v>404</v>
      </c>
      <c r="EP99">
        <v>2.94354</v>
      </c>
      <c r="EQ99">
        <v>2.8009400000000002</v>
      </c>
      <c r="ER99">
        <v>8.4274199999999994E-2</v>
      </c>
      <c r="ES99">
        <v>9.2452900000000005E-2</v>
      </c>
      <c r="ET99">
        <v>0.11773500000000001</v>
      </c>
      <c r="EU99">
        <v>0.114707</v>
      </c>
      <c r="EV99">
        <v>18814.3</v>
      </c>
      <c r="EW99">
        <v>19553.400000000001</v>
      </c>
      <c r="EX99">
        <v>23888.2</v>
      </c>
      <c r="EY99">
        <v>25068.3</v>
      </c>
      <c r="EZ99">
        <v>33727.800000000003</v>
      </c>
      <c r="FA99">
        <v>35430.300000000003</v>
      </c>
      <c r="FB99">
        <v>43545.1</v>
      </c>
      <c r="FC99">
        <v>46335.6</v>
      </c>
      <c r="FD99">
        <v>1.5530999999999999</v>
      </c>
      <c r="FE99">
        <v>1.8887</v>
      </c>
      <c r="FF99">
        <v>0.148982</v>
      </c>
      <c r="FG99">
        <v>0</v>
      </c>
      <c r="FH99">
        <v>29.466200000000001</v>
      </c>
      <c r="FI99">
        <v>999.9</v>
      </c>
      <c r="FJ99">
        <v>65.400000000000006</v>
      </c>
      <c r="FK99">
        <v>32.799999999999997</v>
      </c>
      <c r="FL99">
        <v>32.972999999999999</v>
      </c>
      <c r="FM99">
        <v>64.545900000000003</v>
      </c>
      <c r="FN99">
        <v>25.652999999999999</v>
      </c>
      <c r="FO99">
        <v>1</v>
      </c>
      <c r="FP99">
        <v>0.31594</v>
      </c>
      <c r="FQ99">
        <v>0.928755</v>
      </c>
      <c r="FR99">
        <v>20.319500000000001</v>
      </c>
      <c r="FS99">
        <v>5.2119</v>
      </c>
      <c r="FT99">
        <v>11.9053</v>
      </c>
      <c r="FU99">
        <v>5.0018500000000001</v>
      </c>
      <c r="FV99">
        <v>3.2894800000000002</v>
      </c>
      <c r="FW99">
        <v>9999</v>
      </c>
      <c r="FX99">
        <v>9999</v>
      </c>
      <c r="FY99">
        <v>9999</v>
      </c>
      <c r="FZ99">
        <v>999.9</v>
      </c>
      <c r="GA99">
        <v>1.8593999999999999</v>
      </c>
      <c r="GB99">
        <v>1.85426</v>
      </c>
      <c r="GC99">
        <v>1.8575999999999999</v>
      </c>
      <c r="GD99">
        <v>1.8559300000000001</v>
      </c>
      <c r="GE99">
        <v>1.8547100000000001</v>
      </c>
      <c r="GF99">
        <v>1.85443</v>
      </c>
      <c r="GG99">
        <v>1.853</v>
      </c>
      <c r="GH99">
        <v>1.85623</v>
      </c>
      <c r="GI99">
        <v>0</v>
      </c>
      <c r="GJ99">
        <v>0</v>
      </c>
      <c r="GK99">
        <v>0</v>
      </c>
      <c r="GL99">
        <v>0</v>
      </c>
      <c r="GM99" t="s">
        <v>384</v>
      </c>
      <c r="GN99" t="s">
        <v>385</v>
      </c>
      <c r="GO99" t="s">
        <v>386</v>
      </c>
      <c r="GP99" t="s">
        <v>386</v>
      </c>
      <c r="GQ99" t="s">
        <v>386</v>
      </c>
      <c r="GR99" t="s">
        <v>386</v>
      </c>
      <c r="GS99">
        <v>0</v>
      </c>
      <c r="GT99">
        <v>100</v>
      </c>
      <c r="GU99">
        <v>100</v>
      </c>
      <c r="GV99">
        <v>1.341</v>
      </c>
      <c r="GW99">
        <v>4.24E-2</v>
      </c>
      <c r="GX99">
        <v>0.39266368898363929</v>
      </c>
      <c r="GY99">
        <v>3.036990343597491E-3</v>
      </c>
      <c r="GZ99">
        <v>-1.538114387597119E-6</v>
      </c>
      <c r="HA99">
        <v>3.3909691194327332E-10</v>
      </c>
      <c r="HB99">
        <v>-2.894341138822331E-2</v>
      </c>
      <c r="HC99">
        <v>9.7621983196103414E-3</v>
      </c>
      <c r="HD99">
        <v>-3.3387782167185642E-4</v>
      </c>
      <c r="HE99">
        <v>2.632278881966732E-6</v>
      </c>
      <c r="HF99">
        <v>6</v>
      </c>
      <c r="HG99">
        <v>2134</v>
      </c>
      <c r="HH99">
        <v>2</v>
      </c>
      <c r="HI99">
        <v>31</v>
      </c>
      <c r="HJ99">
        <v>1129.0999999999999</v>
      </c>
      <c r="HK99">
        <v>1129.5</v>
      </c>
      <c r="HL99">
        <v>1.1267100000000001</v>
      </c>
      <c r="HM99">
        <v>2.3059099999999999</v>
      </c>
      <c r="HN99">
        <v>1.4978</v>
      </c>
      <c r="HO99">
        <v>2.3083499999999999</v>
      </c>
      <c r="HP99">
        <v>1.5478499999999999</v>
      </c>
      <c r="HQ99">
        <v>2.34741</v>
      </c>
      <c r="HR99">
        <v>35.847700000000003</v>
      </c>
      <c r="HS99">
        <v>15.7781</v>
      </c>
      <c r="HT99">
        <v>18</v>
      </c>
      <c r="HU99">
        <v>291.565</v>
      </c>
      <c r="HV99">
        <v>511.19799999999998</v>
      </c>
      <c r="HW99">
        <v>28.472899999999999</v>
      </c>
      <c r="HX99">
        <v>31.105</v>
      </c>
      <c r="HY99">
        <v>30</v>
      </c>
      <c r="HZ99">
        <v>30.9666</v>
      </c>
      <c r="IA99">
        <v>31.0335</v>
      </c>
      <c r="IB99">
        <v>22.5687</v>
      </c>
      <c r="IC99">
        <v>23.566600000000001</v>
      </c>
      <c r="ID99">
        <v>57.311999999999998</v>
      </c>
      <c r="IE99">
        <v>28.4602</v>
      </c>
      <c r="IF99">
        <v>461.839</v>
      </c>
      <c r="IG99">
        <v>26.277100000000001</v>
      </c>
      <c r="IH99">
        <v>100.702</v>
      </c>
      <c r="II99">
        <v>100.425</v>
      </c>
      <c r="IJ99" t="s">
        <v>3544</v>
      </c>
    </row>
    <row r="100" spans="1:244" x14ac:dyDescent="0.2">
      <c r="A100">
        <v>84</v>
      </c>
      <c r="B100">
        <v>1659880339.0999999</v>
      </c>
      <c r="C100">
        <v>82</v>
      </c>
      <c r="D100" t="s">
        <v>552</v>
      </c>
      <c r="E100" t="s">
        <v>553</v>
      </c>
      <c r="F100">
        <v>1</v>
      </c>
      <c r="H100" t="s">
        <v>379</v>
      </c>
      <c r="M100" t="s">
        <v>380</v>
      </c>
      <c r="N100">
        <v>1659880330.9124999</v>
      </c>
      <c r="O100">
        <f t="shared" si="34"/>
        <v>8.8222932870783981E-4</v>
      </c>
      <c r="P100">
        <f t="shared" si="35"/>
        <v>0.88222932870783977</v>
      </c>
      <c r="Q100">
        <f t="shared" si="36"/>
        <v>8.4731281807239522</v>
      </c>
      <c r="R100">
        <f t="shared" si="37"/>
        <v>344.37549999999999</v>
      </c>
      <c r="S100">
        <f t="shared" si="38"/>
        <v>11.881116674776733</v>
      </c>
      <c r="T100">
        <f t="shared" si="39"/>
        <v>1.1785154645631561</v>
      </c>
      <c r="U100">
        <f t="shared" si="40"/>
        <v>34.159402981731581</v>
      </c>
      <c r="V100">
        <f t="shared" si="41"/>
        <v>4.1813383101263008E-2</v>
      </c>
      <c r="W100">
        <f t="shared" si="42"/>
        <v>2.9119168552433523</v>
      </c>
      <c r="X100">
        <f t="shared" si="43"/>
        <v>4.1482667250588433E-2</v>
      </c>
      <c r="Y100">
        <f t="shared" si="44"/>
        <v>2.5956162363713557E-2</v>
      </c>
      <c r="Z100">
        <f t="shared" si="45"/>
        <v>321.5145949014065</v>
      </c>
      <c r="AA100">
        <f t="shared" si="46"/>
        <v>32.705302498215531</v>
      </c>
      <c r="AB100">
        <f t="shared" si="47"/>
        <v>31.868412500000002</v>
      </c>
      <c r="AC100">
        <f t="shared" si="48"/>
        <v>4.7396338407327159</v>
      </c>
      <c r="AD100">
        <f t="shared" si="49"/>
        <v>59.937945557111597</v>
      </c>
      <c r="AE100">
        <f t="shared" si="50"/>
        <v>2.7092787492285568</v>
      </c>
      <c r="AF100">
        <f t="shared" si="51"/>
        <v>4.520139494349257</v>
      </c>
      <c r="AG100">
        <f t="shared" si="52"/>
        <v>2.030355091504159</v>
      </c>
      <c r="AH100">
        <f t="shared" si="53"/>
        <v>-38.906313396015733</v>
      </c>
      <c r="AI100">
        <f t="shared" si="54"/>
        <v>-130.98722748434642</v>
      </c>
      <c r="AJ100">
        <f t="shared" si="55"/>
        <v>-10.146474470262458</v>
      </c>
      <c r="AK100">
        <f t="shared" si="56"/>
        <v>141.47457955078193</v>
      </c>
      <c r="AL100">
        <f t="shared" si="57"/>
        <v>39.446210472287682</v>
      </c>
      <c r="AM100">
        <f t="shared" si="58"/>
        <v>0.86560872001411704</v>
      </c>
      <c r="AN100">
        <f t="shared" si="59"/>
        <v>8.4731281807239522</v>
      </c>
      <c r="AO100">
        <v>429.47331527649459</v>
      </c>
      <c r="AP100">
        <v>393.1682666666664</v>
      </c>
      <c r="AQ100">
        <v>5.0758695809269527</v>
      </c>
      <c r="AR100">
        <v>65.044434554698469</v>
      </c>
      <c r="AS100">
        <f t="shared" si="60"/>
        <v>0.88222932870783977</v>
      </c>
      <c r="AT100">
        <v>26.26754607080991</v>
      </c>
      <c r="AU100">
        <v>27.29716181818182</v>
      </c>
      <c r="AV100">
        <v>-1.9972290002116299E-5</v>
      </c>
      <c r="AW100">
        <v>82.478048087778163</v>
      </c>
      <c r="AX100">
        <v>194</v>
      </c>
      <c r="AY100">
        <v>39</v>
      </c>
      <c r="AZ100">
        <f t="shared" si="61"/>
        <v>1</v>
      </c>
      <c r="BA100">
        <f t="shared" si="62"/>
        <v>0</v>
      </c>
      <c r="BB100">
        <f t="shared" si="63"/>
        <v>51654.911422588819</v>
      </c>
      <c r="BC100">
        <f t="shared" si="64"/>
        <v>1999.994375</v>
      </c>
      <c r="BD100">
        <f t="shared" si="65"/>
        <v>1681.1950121250809</v>
      </c>
      <c r="BE100">
        <f t="shared" si="66"/>
        <v>0.84059987024967553</v>
      </c>
      <c r="BF100">
        <f t="shared" si="67"/>
        <v>0.16075774958187394</v>
      </c>
      <c r="BG100">
        <v>6</v>
      </c>
      <c r="BH100">
        <v>0.5</v>
      </c>
      <c r="BI100" t="s">
        <v>381</v>
      </c>
      <c r="BJ100">
        <v>2</v>
      </c>
      <c r="BK100" t="b">
        <v>1</v>
      </c>
      <c r="BL100">
        <v>1659880330.9124999</v>
      </c>
      <c r="BM100">
        <v>344.37549999999999</v>
      </c>
      <c r="BN100">
        <v>392.05525</v>
      </c>
      <c r="BO100">
        <v>27.313393749999999</v>
      </c>
      <c r="BP100">
        <v>26.303318749999999</v>
      </c>
      <c r="BQ100">
        <v>343.10899999999998</v>
      </c>
      <c r="BR100">
        <v>27.271049999999999</v>
      </c>
      <c r="BS100">
        <v>500.14068750000001</v>
      </c>
      <c r="BT100">
        <v>99.092306250000007</v>
      </c>
      <c r="BU100">
        <v>0.10000848125</v>
      </c>
      <c r="BV100">
        <v>31.034031250000002</v>
      </c>
      <c r="BW100">
        <v>31.868412500000002</v>
      </c>
      <c r="BX100">
        <v>999.9</v>
      </c>
      <c r="BY100">
        <v>0</v>
      </c>
      <c r="BZ100">
        <v>0</v>
      </c>
      <c r="CA100">
        <v>9990.5087499999991</v>
      </c>
      <c r="CB100">
        <v>0</v>
      </c>
      <c r="CC100">
        <v>312.85681249999999</v>
      </c>
      <c r="CD100">
        <v>-47.679493750000013</v>
      </c>
      <c r="CE100">
        <v>354.04556250000002</v>
      </c>
      <c r="CF100">
        <v>402.64518750000002</v>
      </c>
      <c r="CG100">
        <v>1.0100830000000001</v>
      </c>
      <c r="CH100">
        <v>392.05525</v>
      </c>
      <c r="CI100">
        <v>26.303318749999999</v>
      </c>
      <c r="CJ100">
        <v>2.7065487500000009</v>
      </c>
      <c r="CK100">
        <v>2.6064574999999999</v>
      </c>
      <c r="CL100">
        <v>22.324925</v>
      </c>
      <c r="CM100">
        <v>21.706962499999999</v>
      </c>
      <c r="CN100">
        <v>1999.994375</v>
      </c>
      <c r="CO100">
        <v>0.98000293750000012</v>
      </c>
      <c r="CP100">
        <v>1.9997362500000001E-2</v>
      </c>
      <c r="CQ100">
        <v>0</v>
      </c>
      <c r="CR100">
        <v>2.4469375000000002</v>
      </c>
      <c r="CS100">
        <v>0</v>
      </c>
      <c r="CT100">
        <v>18491.168750000001</v>
      </c>
      <c r="CU100">
        <v>17412.28125</v>
      </c>
      <c r="CV100">
        <v>40.25</v>
      </c>
      <c r="CW100">
        <v>41.125</v>
      </c>
      <c r="CX100">
        <v>40.144374999999997</v>
      </c>
      <c r="CY100">
        <v>39.625</v>
      </c>
      <c r="CZ100">
        <v>40.417625000000001</v>
      </c>
      <c r="DA100">
        <v>1960.0037500000001</v>
      </c>
      <c r="DB100">
        <v>39.991250000000008</v>
      </c>
      <c r="DC100">
        <v>0</v>
      </c>
      <c r="DD100">
        <v>1659880337.9000001</v>
      </c>
      <c r="DE100">
        <v>0</v>
      </c>
      <c r="DF100">
        <v>0</v>
      </c>
      <c r="DG100" t="s">
        <v>382</v>
      </c>
      <c r="DH100">
        <v>1659812590.0999999</v>
      </c>
      <c r="DI100">
        <v>1659812570.5999999</v>
      </c>
      <c r="DJ100">
        <v>0</v>
      </c>
      <c r="DK100">
        <v>-4.8000000000000001E-2</v>
      </c>
      <c r="DL100">
        <v>0</v>
      </c>
      <c r="DM100">
        <v>2.9860000000000002</v>
      </c>
      <c r="DN100">
        <v>1.6E-2</v>
      </c>
      <c r="DO100">
        <v>2000</v>
      </c>
      <c r="DP100">
        <v>27</v>
      </c>
      <c r="DQ100">
        <v>0.33</v>
      </c>
      <c r="DR100">
        <v>0.43</v>
      </c>
      <c r="DS100">
        <v>7.7012225717568734</v>
      </c>
      <c r="DT100">
        <v>5.070270187014108</v>
      </c>
      <c r="DU100">
        <v>0.38082790036574748</v>
      </c>
      <c r="DV100">
        <v>0</v>
      </c>
      <c r="DW100">
        <v>-47.697154838709679</v>
      </c>
      <c r="DX100">
        <v>-6.2092112903225578</v>
      </c>
      <c r="DY100">
        <v>0.46389220024088479</v>
      </c>
      <c r="DZ100">
        <v>0</v>
      </c>
      <c r="EA100">
        <v>29.230417130254409</v>
      </c>
      <c r="EB100">
        <v>200.34458910200451</v>
      </c>
      <c r="EC100">
        <v>14.77819804547436</v>
      </c>
      <c r="ED100">
        <v>0</v>
      </c>
      <c r="EE100">
        <v>0.99686360975609745</v>
      </c>
      <c r="EF100">
        <v>0.37158451567944267</v>
      </c>
      <c r="EG100">
        <v>3.8775067523570683E-2</v>
      </c>
      <c r="EH100">
        <v>0</v>
      </c>
      <c r="EI100">
        <v>2.0302243902058472</v>
      </c>
      <c r="EJ100">
        <v>5.8078809845933929E-2</v>
      </c>
      <c r="EK100">
        <v>4.279283932875513E-3</v>
      </c>
      <c r="EL100">
        <v>1</v>
      </c>
      <c r="EM100">
        <v>1</v>
      </c>
      <c r="EN100">
        <v>5</v>
      </c>
      <c r="EO100" t="s">
        <v>404</v>
      </c>
      <c r="EP100">
        <v>2.94339</v>
      </c>
      <c r="EQ100">
        <v>2.8010799999999998</v>
      </c>
      <c r="ER100">
        <v>8.51243E-2</v>
      </c>
      <c r="ES100">
        <v>9.3274300000000004E-2</v>
      </c>
      <c r="ET100">
        <v>0.117725</v>
      </c>
      <c r="EU100">
        <v>0.1147</v>
      </c>
      <c r="EV100">
        <v>18796.8</v>
      </c>
      <c r="EW100">
        <v>19535.8</v>
      </c>
      <c r="EX100">
        <v>23888.3</v>
      </c>
      <c r="EY100">
        <v>25068.400000000001</v>
      </c>
      <c r="EZ100">
        <v>33728.400000000001</v>
      </c>
      <c r="FA100">
        <v>35430.6</v>
      </c>
      <c r="FB100">
        <v>43545.3</v>
      </c>
      <c r="FC100">
        <v>46335.7</v>
      </c>
      <c r="FD100">
        <v>1.55247</v>
      </c>
      <c r="FE100">
        <v>1.8887499999999999</v>
      </c>
      <c r="FF100">
        <v>0.14902699999999999</v>
      </c>
      <c r="FG100">
        <v>0</v>
      </c>
      <c r="FH100">
        <v>29.467099999999999</v>
      </c>
      <c r="FI100">
        <v>999.9</v>
      </c>
      <c r="FJ100">
        <v>65.400000000000006</v>
      </c>
      <c r="FK100">
        <v>32.799999999999997</v>
      </c>
      <c r="FL100">
        <v>32.972900000000003</v>
      </c>
      <c r="FM100">
        <v>64.505899999999997</v>
      </c>
      <c r="FN100">
        <v>25.793299999999999</v>
      </c>
      <c r="FO100">
        <v>1</v>
      </c>
      <c r="FP100">
        <v>0.31593500000000002</v>
      </c>
      <c r="FQ100">
        <v>0.893706</v>
      </c>
      <c r="FR100">
        <v>20.319800000000001</v>
      </c>
      <c r="FS100">
        <v>5.2115999999999998</v>
      </c>
      <c r="FT100">
        <v>11.9056</v>
      </c>
      <c r="FU100">
        <v>5.0018500000000001</v>
      </c>
      <c r="FV100">
        <v>3.2894800000000002</v>
      </c>
      <c r="FW100">
        <v>9999</v>
      </c>
      <c r="FX100">
        <v>9999</v>
      </c>
      <c r="FY100">
        <v>9999</v>
      </c>
      <c r="FZ100">
        <v>999.9</v>
      </c>
      <c r="GA100">
        <v>1.8593999999999999</v>
      </c>
      <c r="GB100">
        <v>1.85426</v>
      </c>
      <c r="GC100">
        <v>1.85758</v>
      </c>
      <c r="GD100">
        <v>1.8559300000000001</v>
      </c>
      <c r="GE100">
        <v>1.8547100000000001</v>
      </c>
      <c r="GF100">
        <v>1.85443</v>
      </c>
      <c r="GG100">
        <v>1.8529800000000001</v>
      </c>
      <c r="GH100">
        <v>1.85623</v>
      </c>
      <c r="GI100">
        <v>0</v>
      </c>
      <c r="GJ100">
        <v>0</v>
      </c>
      <c r="GK100">
        <v>0</v>
      </c>
      <c r="GL100">
        <v>0</v>
      </c>
      <c r="GM100" t="s">
        <v>384</v>
      </c>
      <c r="GN100" t="s">
        <v>385</v>
      </c>
      <c r="GO100" t="s">
        <v>386</v>
      </c>
      <c r="GP100" t="s">
        <v>386</v>
      </c>
      <c r="GQ100" t="s">
        <v>386</v>
      </c>
      <c r="GR100" t="s">
        <v>386</v>
      </c>
      <c r="GS100">
        <v>0</v>
      </c>
      <c r="GT100">
        <v>100</v>
      </c>
      <c r="GU100">
        <v>100</v>
      </c>
      <c r="GV100">
        <v>1.35</v>
      </c>
      <c r="GW100">
        <v>4.2500000000000003E-2</v>
      </c>
      <c r="GX100">
        <v>0.39266368898363929</v>
      </c>
      <c r="GY100">
        <v>3.036990343597491E-3</v>
      </c>
      <c r="GZ100">
        <v>-1.538114387597119E-6</v>
      </c>
      <c r="HA100">
        <v>3.3909691194327332E-10</v>
      </c>
      <c r="HB100">
        <v>-2.894341138822331E-2</v>
      </c>
      <c r="HC100">
        <v>9.7621983196103414E-3</v>
      </c>
      <c r="HD100">
        <v>-3.3387782167185642E-4</v>
      </c>
      <c r="HE100">
        <v>2.632278881966732E-6</v>
      </c>
      <c r="HF100">
        <v>6</v>
      </c>
      <c r="HG100">
        <v>2134</v>
      </c>
      <c r="HH100">
        <v>2</v>
      </c>
      <c r="HI100">
        <v>31</v>
      </c>
      <c r="HJ100">
        <v>1129.2</v>
      </c>
      <c r="HK100">
        <v>1129.5</v>
      </c>
      <c r="HL100">
        <v>1.1340300000000001</v>
      </c>
      <c r="HM100">
        <v>2.2961399999999998</v>
      </c>
      <c r="HN100">
        <v>1.4978</v>
      </c>
      <c r="HO100">
        <v>2.3083499999999999</v>
      </c>
      <c r="HP100">
        <v>1.5478499999999999</v>
      </c>
      <c r="HQ100">
        <v>2.3962400000000001</v>
      </c>
      <c r="HR100">
        <v>35.847700000000003</v>
      </c>
      <c r="HS100">
        <v>15.7957</v>
      </c>
      <c r="HT100">
        <v>18</v>
      </c>
      <c r="HU100">
        <v>291.31</v>
      </c>
      <c r="HV100">
        <v>511.23200000000003</v>
      </c>
      <c r="HW100">
        <v>28.463200000000001</v>
      </c>
      <c r="HX100">
        <v>31.105</v>
      </c>
      <c r="HY100">
        <v>30</v>
      </c>
      <c r="HZ100">
        <v>30.9666</v>
      </c>
      <c r="IA100">
        <v>31.0335</v>
      </c>
      <c r="IB100">
        <v>22.712900000000001</v>
      </c>
      <c r="IC100">
        <v>23.566600000000001</v>
      </c>
      <c r="ID100">
        <v>57.311999999999998</v>
      </c>
      <c r="IE100">
        <v>28.4175</v>
      </c>
      <c r="IF100">
        <v>471.87</v>
      </c>
      <c r="IG100">
        <v>26.279800000000002</v>
      </c>
      <c r="IH100">
        <v>100.702</v>
      </c>
      <c r="II100">
        <v>100.425</v>
      </c>
      <c r="IJ100" t="s">
        <v>3544</v>
      </c>
    </row>
    <row r="101" spans="1:244" x14ac:dyDescent="0.2">
      <c r="A101">
        <v>85</v>
      </c>
      <c r="B101">
        <v>1659880340.0999999</v>
      </c>
      <c r="C101">
        <v>83</v>
      </c>
      <c r="D101" t="s">
        <v>554</v>
      </c>
      <c r="E101" t="s">
        <v>555</v>
      </c>
      <c r="F101">
        <v>1</v>
      </c>
      <c r="H101" t="s">
        <v>379</v>
      </c>
      <c r="M101" t="s">
        <v>380</v>
      </c>
      <c r="N101">
        <v>1659880332.4333329</v>
      </c>
      <c r="O101">
        <f t="shared" si="34"/>
        <v>8.8685339532788539E-4</v>
      </c>
      <c r="P101">
        <f t="shared" si="35"/>
        <v>0.88685339532788543</v>
      </c>
      <c r="Q101">
        <f t="shared" si="36"/>
        <v>8.5583105316596377</v>
      </c>
      <c r="R101">
        <f t="shared" si="37"/>
        <v>351.91300000000012</v>
      </c>
      <c r="S101">
        <f t="shared" si="38"/>
        <v>17.435982738705096</v>
      </c>
      <c r="T101">
        <f t="shared" si="39"/>
        <v>1.7295090767567101</v>
      </c>
      <c r="U101">
        <f t="shared" si="40"/>
        <v>34.906935665725797</v>
      </c>
      <c r="V101">
        <f t="shared" si="41"/>
        <v>4.2009011017046009E-2</v>
      </c>
      <c r="W101">
        <f t="shared" si="42"/>
        <v>2.9123172053103148</v>
      </c>
      <c r="X101">
        <f t="shared" si="43"/>
        <v>4.1675252178863482E-2</v>
      </c>
      <c r="Y101">
        <f t="shared" si="44"/>
        <v>2.607679834859105E-2</v>
      </c>
      <c r="Z101">
        <f t="shared" si="45"/>
        <v>321.51826382817416</v>
      </c>
      <c r="AA101">
        <f t="shared" si="46"/>
        <v>32.70577165999606</v>
      </c>
      <c r="AB101">
        <f t="shared" si="47"/>
        <v>31.872219999999992</v>
      </c>
      <c r="AC101">
        <f t="shared" si="48"/>
        <v>4.7406563449651724</v>
      </c>
      <c r="AD101">
        <f t="shared" si="49"/>
        <v>59.927783375864429</v>
      </c>
      <c r="AE101">
        <f t="shared" si="50"/>
        <v>2.70910797459472</v>
      </c>
      <c r="AF101">
        <f t="shared" si="51"/>
        <v>4.5206210241472036</v>
      </c>
      <c r="AG101">
        <f t="shared" si="52"/>
        <v>2.0315483703704524</v>
      </c>
      <c r="AH101">
        <f t="shared" si="53"/>
        <v>-39.110234733959743</v>
      </c>
      <c r="AI101">
        <f t="shared" si="54"/>
        <v>-131.30963739482229</v>
      </c>
      <c r="AJ101">
        <f t="shared" si="55"/>
        <v>-10.170335105995392</v>
      </c>
      <c r="AK101">
        <f t="shared" si="56"/>
        <v>140.92805659339672</v>
      </c>
      <c r="AL101">
        <f t="shared" si="57"/>
        <v>39.562617669644354</v>
      </c>
      <c r="AM101">
        <f t="shared" si="58"/>
        <v>0.87392021157133182</v>
      </c>
      <c r="AN101">
        <f t="shared" si="59"/>
        <v>8.5583105316596377</v>
      </c>
      <c r="AO101">
        <v>434.6827816200572</v>
      </c>
      <c r="AP101">
        <v>398.265715151515</v>
      </c>
      <c r="AQ101">
        <v>5.0772497694303018</v>
      </c>
      <c r="AR101">
        <v>65.044434554698469</v>
      </c>
      <c r="AS101">
        <f t="shared" si="60"/>
        <v>0.88685339532788543</v>
      </c>
      <c r="AT101">
        <v>26.259138620675749</v>
      </c>
      <c r="AU101">
        <v>27.29416909090908</v>
      </c>
      <c r="AV101">
        <v>-2.061499043983429E-5</v>
      </c>
      <c r="AW101">
        <v>82.478048087778163</v>
      </c>
      <c r="AX101">
        <v>195</v>
      </c>
      <c r="AY101">
        <v>39</v>
      </c>
      <c r="AZ101">
        <f t="shared" si="61"/>
        <v>1</v>
      </c>
      <c r="BA101">
        <f t="shared" si="62"/>
        <v>0</v>
      </c>
      <c r="BB101">
        <f t="shared" si="63"/>
        <v>51665.933702032868</v>
      </c>
      <c r="BC101">
        <f t="shared" si="64"/>
        <v>2000.017333333333</v>
      </c>
      <c r="BD101">
        <f t="shared" si="65"/>
        <v>1681.2142996000898</v>
      </c>
      <c r="BE101">
        <f t="shared" si="66"/>
        <v>0.84059986460121849</v>
      </c>
      <c r="BF101">
        <f t="shared" si="67"/>
        <v>0.16075773868035187</v>
      </c>
      <c r="BG101">
        <v>6</v>
      </c>
      <c r="BH101">
        <v>0.5</v>
      </c>
      <c r="BI101" t="s">
        <v>381</v>
      </c>
      <c r="BJ101">
        <v>2</v>
      </c>
      <c r="BK101" t="b">
        <v>1</v>
      </c>
      <c r="BL101">
        <v>1659880332.4333329</v>
      </c>
      <c r="BM101">
        <v>351.91300000000012</v>
      </c>
      <c r="BN101">
        <v>399.74426666666659</v>
      </c>
      <c r="BO101">
        <v>27.311773333333331</v>
      </c>
      <c r="BP101">
        <v>26.29198666666667</v>
      </c>
      <c r="BQ101">
        <v>350.63066666666668</v>
      </c>
      <c r="BR101">
        <v>27.26941999999999</v>
      </c>
      <c r="BS101">
        <v>500.13513333333327</v>
      </c>
      <c r="BT101">
        <v>99.091966666666679</v>
      </c>
      <c r="BU101">
        <v>9.9980393333333334E-2</v>
      </c>
      <c r="BV101">
        <v>31.035900000000002</v>
      </c>
      <c r="BW101">
        <v>31.872219999999992</v>
      </c>
      <c r="BX101">
        <v>999.89999999999986</v>
      </c>
      <c r="BY101">
        <v>0</v>
      </c>
      <c r="BZ101">
        <v>0</v>
      </c>
      <c r="CA101">
        <v>9992.8306666666685</v>
      </c>
      <c r="CB101">
        <v>0</v>
      </c>
      <c r="CC101">
        <v>314.92546666666658</v>
      </c>
      <c r="CD101">
        <v>-47.830993333333339</v>
      </c>
      <c r="CE101">
        <v>361.79399999999998</v>
      </c>
      <c r="CF101">
        <v>410.5372666666666</v>
      </c>
      <c r="CG101">
        <v>1.019790933333333</v>
      </c>
      <c r="CH101">
        <v>399.74426666666659</v>
      </c>
      <c r="CI101">
        <v>26.29198666666667</v>
      </c>
      <c r="CJ101">
        <v>2.7063786666666658</v>
      </c>
      <c r="CK101">
        <v>2.605325333333333</v>
      </c>
      <c r="CL101">
        <v>22.32388666666667</v>
      </c>
      <c r="CM101">
        <v>21.699860000000001</v>
      </c>
      <c r="CN101">
        <v>2000.017333333333</v>
      </c>
      <c r="CO101">
        <v>0.9800032000000003</v>
      </c>
      <c r="CP101">
        <v>1.99971E-2</v>
      </c>
      <c r="CQ101">
        <v>0</v>
      </c>
      <c r="CR101">
        <v>2.4651333333333341</v>
      </c>
      <c r="CS101">
        <v>0</v>
      </c>
      <c r="CT101">
        <v>18485.41333333333</v>
      </c>
      <c r="CU101">
        <v>17412.48</v>
      </c>
      <c r="CV101">
        <v>40.25</v>
      </c>
      <c r="CW101">
        <v>41.125</v>
      </c>
      <c r="CX101">
        <v>40.149800000000013</v>
      </c>
      <c r="CY101">
        <v>39.625</v>
      </c>
      <c r="CZ101">
        <v>40.42046666666667</v>
      </c>
      <c r="DA101">
        <v>1960.0266666666671</v>
      </c>
      <c r="DB101">
        <v>39.991333333333337</v>
      </c>
      <c r="DC101">
        <v>0</v>
      </c>
      <c r="DD101">
        <v>1659880339.0999999</v>
      </c>
      <c r="DE101">
        <v>0</v>
      </c>
      <c r="DF101">
        <v>0</v>
      </c>
      <c r="DG101" t="s">
        <v>382</v>
      </c>
      <c r="DH101">
        <v>1659812590.0999999</v>
      </c>
      <c r="DI101">
        <v>1659812570.5999999</v>
      </c>
      <c r="DJ101">
        <v>0</v>
      </c>
      <c r="DK101">
        <v>-4.8000000000000001E-2</v>
      </c>
      <c r="DL101">
        <v>0</v>
      </c>
      <c r="DM101">
        <v>2.9860000000000002</v>
      </c>
      <c r="DN101">
        <v>1.6E-2</v>
      </c>
      <c r="DO101">
        <v>2000</v>
      </c>
      <c r="DP101">
        <v>27</v>
      </c>
      <c r="DQ101">
        <v>0.33</v>
      </c>
      <c r="DR101">
        <v>0.43</v>
      </c>
      <c r="DS101">
        <v>7.7683222777033896</v>
      </c>
      <c r="DT101">
        <v>5.1356003312458789</v>
      </c>
      <c r="DU101">
        <v>0.37325871177934961</v>
      </c>
      <c r="DV101">
        <v>0</v>
      </c>
      <c r="DW101">
        <v>-47.797522580645158</v>
      </c>
      <c r="DX101">
        <v>-6.1580661290322984</v>
      </c>
      <c r="DY101">
        <v>0.46027317884875091</v>
      </c>
      <c r="DZ101">
        <v>0</v>
      </c>
      <c r="EA101">
        <v>29.82181033665676</v>
      </c>
      <c r="EB101">
        <v>194.86863101774449</v>
      </c>
      <c r="EC101">
        <v>14.89437849573023</v>
      </c>
      <c r="ED101">
        <v>0</v>
      </c>
      <c r="EE101">
        <v>1.001495</v>
      </c>
      <c r="EF101">
        <v>0.36990439024390398</v>
      </c>
      <c r="EG101">
        <v>3.8658380104353608E-2</v>
      </c>
      <c r="EH101">
        <v>0</v>
      </c>
      <c r="EI101">
        <v>2.0304569595210209</v>
      </c>
      <c r="EJ101">
        <v>5.786673101428419E-2</v>
      </c>
      <c r="EK101">
        <v>4.398204991849829E-3</v>
      </c>
      <c r="EL101">
        <v>1</v>
      </c>
      <c r="EM101">
        <v>1</v>
      </c>
      <c r="EN101">
        <v>5</v>
      </c>
      <c r="EO101" t="s">
        <v>404</v>
      </c>
      <c r="EP101">
        <v>2.9434499999999999</v>
      </c>
      <c r="EQ101">
        <v>2.8009599999999999</v>
      </c>
      <c r="ER101">
        <v>8.5964799999999994E-2</v>
      </c>
      <c r="ES101">
        <v>9.4083E-2</v>
      </c>
      <c r="ET101">
        <v>0.117717</v>
      </c>
      <c r="EU101">
        <v>0.114693</v>
      </c>
      <c r="EV101">
        <v>18779.599999999999</v>
      </c>
      <c r="EW101">
        <v>19518.3</v>
      </c>
      <c r="EX101">
        <v>23888.3</v>
      </c>
      <c r="EY101">
        <v>25068.3</v>
      </c>
      <c r="EZ101">
        <v>33728.9</v>
      </c>
      <c r="FA101">
        <v>35430.9</v>
      </c>
      <c r="FB101">
        <v>43545.599999999999</v>
      </c>
      <c r="FC101">
        <v>46335.6</v>
      </c>
      <c r="FD101">
        <v>1.5522499999999999</v>
      </c>
      <c r="FE101">
        <v>1.88873</v>
      </c>
      <c r="FF101">
        <v>0.14901900000000001</v>
      </c>
      <c r="FG101">
        <v>0</v>
      </c>
      <c r="FH101">
        <v>29.4681</v>
      </c>
      <c r="FI101">
        <v>999.9</v>
      </c>
      <c r="FJ101">
        <v>65.400000000000006</v>
      </c>
      <c r="FK101">
        <v>32.799999999999997</v>
      </c>
      <c r="FL101">
        <v>32.968600000000002</v>
      </c>
      <c r="FM101">
        <v>64.345799999999997</v>
      </c>
      <c r="FN101">
        <v>25.665099999999999</v>
      </c>
      <c r="FO101">
        <v>1</v>
      </c>
      <c r="FP101">
        <v>0.31591999999999998</v>
      </c>
      <c r="FQ101">
        <v>0.91070300000000004</v>
      </c>
      <c r="FR101">
        <v>20.319600000000001</v>
      </c>
      <c r="FS101">
        <v>5.2110000000000003</v>
      </c>
      <c r="FT101">
        <v>11.9054</v>
      </c>
      <c r="FU101">
        <v>5.0018500000000001</v>
      </c>
      <c r="FV101">
        <v>3.2894800000000002</v>
      </c>
      <c r="FW101">
        <v>9999</v>
      </c>
      <c r="FX101">
        <v>9999</v>
      </c>
      <c r="FY101">
        <v>9999</v>
      </c>
      <c r="FZ101">
        <v>999.9</v>
      </c>
      <c r="GA101">
        <v>1.85938</v>
      </c>
      <c r="GB101">
        <v>1.85426</v>
      </c>
      <c r="GC101">
        <v>1.8575699999999999</v>
      </c>
      <c r="GD101">
        <v>1.85592</v>
      </c>
      <c r="GE101">
        <v>1.8547100000000001</v>
      </c>
      <c r="GF101">
        <v>1.85443</v>
      </c>
      <c r="GG101">
        <v>1.8529800000000001</v>
      </c>
      <c r="GH101">
        <v>1.85623</v>
      </c>
      <c r="GI101">
        <v>0</v>
      </c>
      <c r="GJ101">
        <v>0</v>
      </c>
      <c r="GK101">
        <v>0</v>
      </c>
      <c r="GL101">
        <v>0</v>
      </c>
      <c r="GM101" t="s">
        <v>384</v>
      </c>
      <c r="GN101" t="s">
        <v>385</v>
      </c>
      <c r="GO101" t="s">
        <v>386</v>
      </c>
      <c r="GP101" t="s">
        <v>386</v>
      </c>
      <c r="GQ101" t="s">
        <v>386</v>
      </c>
      <c r="GR101" t="s">
        <v>386</v>
      </c>
      <c r="GS101">
        <v>0</v>
      </c>
      <c r="GT101">
        <v>100</v>
      </c>
      <c r="GU101">
        <v>100</v>
      </c>
      <c r="GV101">
        <v>1.361</v>
      </c>
      <c r="GW101">
        <v>4.24E-2</v>
      </c>
      <c r="GX101">
        <v>0.39266368898363929</v>
      </c>
      <c r="GY101">
        <v>3.036990343597491E-3</v>
      </c>
      <c r="GZ101">
        <v>-1.538114387597119E-6</v>
      </c>
      <c r="HA101">
        <v>3.3909691194327332E-10</v>
      </c>
      <c r="HB101">
        <v>-2.894341138822331E-2</v>
      </c>
      <c r="HC101">
        <v>9.7621983196103414E-3</v>
      </c>
      <c r="HD101">
        <v>-3.3387782167185642E-4</v>
      </c>
      <c r="HE101">
        <v>2.632278881966732E-6</v>
      </c>
      <c r="HF101">
        <v>6</v>
      </c>
      <c r="HG101">
        <v>2134</v>
      </c>
      <c r="HH101">
        <v>2</v>
      </c>
      <c r="HI101">
        <v>31</v>
      </c>
      <c r="HJ101">
        <v>1129.2</v>
      </c>
      <c r="HK101">
        <v>1129.5</v>
      </c>
      <c r="HL101">
        <v>1.1474599999999999</v>
      </c>
      <c r="HM101">
        <v>2.3107899999999999</v>
      </c>
      <c r="HN101">
        <v>1.4978</v>
      </c>
      <c r="HO101">
        <v>2.3083499999999999</v>
      </c>
      <c r="HP101">
        <v>1.5478499999999999</v>
      </c>
      <c r="HQ101">
        <v>2.32056</v>
      </c>
      <c r="HR101">
        <v>35.871099999999998</v>
      </c>
      <c r="HS101">
        <v>15.7781</v>
      </c>
      <c r="HT101">
        <v>18</v>
      </c>
      <c r="HU101">
        <v>291.21899999999999</v>
      </c>
      <c r="HV101">
        <v>511.21499999999997</v>
      </c>
      <c r="HW101">
        <v>28.4588</v>
      </c>
      <c r="HX101">
        <v>31.105</v>
      </c>
      <c r="HY101">
        <v>30</v>
      </c>
      <c r="HZ101">
        <v>30.9666</v>
      </c>
      <c r="IA101">
        <v>31.0335</v>
      </c>
      <c r="IB101">
        <v>22.976500000000001</v>
      </c>
      <c r="IC101">
        <v>23.566600000000001</v>
      </c>
      <c r="ID101">
        <v>57.311999999999998</v>
      </c>
      <c r="IE101">
        <v>28.4175</v>
      </c>
      <c r="IF101">
        <v>471.87</v>
      </c>
      <c r="IG101">
        <v>26.279800000000002</v>
      </c>
      <c r="IH101">
        <v>100.703</v>
      </c>
      <c r="II101">
        <v>100.425</v>
      </c>
      <c r="IJ101" t="s">
        <v>3544</v>
      </c>
    </row>
    <row r="102" spans="1:244" x14ac:dyDescent="0.2">
      <c r="A102">
        <v>86</v>
      </c>
      <c r="B102">
        <v>1659880341.0999999</v>
      </c>
      <c r="C102">
        <v>84</v>
      </c>
      <c r="D102" t="s">
        <v>556</v>
      </c>
      <c r="E102" t="s">
        <v>557</v>
      </c>
      <c r="F102">
        <v>1</v>
      </c>
      <c r="H102" t="s">
        <v>379</v>
      </c>
      <c r="M102" t="s">
        <v>380</v>
      </c>
      <c r="N102">
        <v>1659880332.9437499</v>
      </c>
      <c r="O102">
        <f t="shared" si="34"/>
        <v>8.8889231363661794E-4</v>
      </c>
      <c r="P102">
        <f t="shared" si="35"/>
        <v>0.88889231363661791</v>
      </c>
      <c r="Q102">
        <f t="shared" si="36"/>
        <v>8.6306364761189212</v>
      </c>
      <c r="R102">
        <f t="shared" si="37"/>
        <v>354.43887500000011</v>
      </c>
      <c r="S102">
        <f t="shared" si="38"/>
        <v>17.826724773686578</v>
      </c>
      <c r="T102">
        <f t="shared" si="39"/>
        <v>1.7682674658455346</v>
      </c>
      <c r="U102">
        <f t="shared" si="40"/>
        <v>35.157480650540251</v>
      </c>
      <c r="V102">
        <f t="shared" si="41"/>
        <v>4.209726944695967E-2</v>
      </c>
      <c r="W102">
        <f t="shared" si="42"/>
        <v>2.9125873632959287</v>
      </c>
      <c r="X102">
        <f t="shared" si="43"/>
        <v>4.1762143578024442E-2</v>
      </c>
      <c r="Y102">
        <f t="shared" si="44"/>
        <v>2.6131226948700896E-2</v>
      </c>
      <c r="Z102">
        <f t="shared" si="45"/>
        <v>321.51649015141072</v>
      </c>
      <c r="AA102">
        <f t="shared" si="46"/>
        <v>32.705816135032613</v>
      </c>
      <c r="AB102">
        <f t="shared" si="47"/>
        <v>31.873337500000002</v>
      </c>
      <c r="AC102">
        <f t="shared" si="48"/>
        <v>4.7409564860741229</v>
      </c>
      <c r="AD102">
        <f t="shared" si="49"/>
        <v>59.922365682200038</v>
      </c>
      <c r="AE102">
        <f t="shared" si="50"/>
        <v>2.7089759770236621</v>
      </c>
      <c r="AF102">
        <f t="shared" si="51"/>
        <v>4.5208094610129255</v>
      </c>
      <c r="AG102">
        <f t="shared" si="52"/>
        <v>2.0319805090504608</v>
      </c>
      <c r="AH102">
        <f t="shared" si="53"/>
        <v>-39.200151031374851</v>
      </c>
      <c r="AI102">
        <f t="shared" si="54"/>
        <v>-131.38246848475191</v>
      </c>
      <c r="AJ102">
        <f t="shared" si="55"/>
        <v>-10.175124919207402</v>
      </c>
      <c r="AK102">
        <f t="shared" si="56"/>
        <v>140.75874571607656</v>
      </c>
      <c r="AL102">
        <f t="shared" si="57"/>
        <v>39.600641016224465</v>
      </c>
      <c r="AM102">
        <f t="shared" si="58"/>
        <v>0.87521314136414385</v>
      </c>
      <c r="AN102">
        <f t="shared" si="59"/>
        <v>8.6306364761189212</v>
      </c>
      <c r="AO102">
        <v>439.84963827369961</v>
      </c>
      <c r="AP102">
        <v>403.34068484848461</v>
      </c>
      <c r="AQ102">
        <v>5.0778331934371197</v>
      </c>
      <c r="AR102">
        <v>65.044434554698469</v>
      </c>
      <c r="AS102">
        <f t="shared" si="60"/>
        <v>0.88889231363661791</v>
      </c>
      <c r="AT102">
        <v>26.253306902382189</v>
      </c>
      <c r="AU102">
        <v>27.29072848484849</v>
      </c>
      <c r="AV102">
        <v>-2.2357506940156621E-5</v>
      </c>
      <c r="AW102">
        <v>82.478048087778163</v>
      </c>
      <c r="AX102">
        <v>195</v>
      </c>
      <c r="AY102">
        <v>39</v>
      </c>
      <c r="AZ102">
        <f t="shared" si="61"/>
        <v>1</v>
      </c>
      <c r="BA102">
        <f t="shared" si="62"/>
        <v>0</v>
      </c>
      <c r="BB102">
        <f t="shared" si="63"/>
        <v>51673.467402848888</v>
      </c>
      <c r="BC102">
        <f t="shared" si="64"/>
        <v>2000.0062499999999</v>
      </c>
      <c r="BD102">
        <f t="shared" si="65"/>
        <v>1681.2049871250831</v>
      </c>
      <c r="BE102">
        <f t="shared" si="66"/>
        <v>0.84059986668795816</v>
      </c>
      <c r="BF102">
        <f t="shared" si="67"/>
        <v>0.16075774270775942</v>
      </c>
      <c r="BG102">
        <v>6</v>
      </c>
      <c r="BH102">
        <v>0.5</v>
      </c>
      <c r="BI102" t="s">
        <v>381</v>
      </c>
      <c r="BJ102">
        <v>2</v>
      </c>
      <c r="BK102" t="b">
        <v>1</v>
      </c>
      <c r="BL102">
        <v>1659880332.9437499</v>
      </c>
      <c r="BM102">
        <v>354.43887500000011</v>
      </c>
      <c r="BN102">
        <v>402.31881249999998</v>
      </c>
      <c r="BO102">
        <v>27.310443750000001</v>
      </c>
      <c r="BP102">
        <v>26.289149999999999</v>
      </c>
      <c r="BQ102">
        <v>353.15137499999997</v>
      </c>
      <c r="BR102">
        <v>27.2680875</v>
      </c>
      <c r="BS102">
        <v>500.13662499999998</v>
      </c>
      <c r="BT102">
        <v>99.091987500000002</v>
      </c>
      <c r="BU102">
        <v>9.99554E-2</v>
      </c>
      <c r="BV102">
        <v>31.036631249999999</v>
      </c>
      <c r="BW102">
        <v>31.873337500000002</v>
      </c>
      <c r="BX102">
        <v>999.9</v>
      </c>
      <c r="BY102">
        <v>0</v>
      </c>
      <c r="BZ102">
        <v>0</v>
      </c>
      <c r="CA102">
        <v>9994.3725000000013</v>
      </c>
      <c r="CB102">
        <v>0</v>
      </c>
      <c r="CC102">
        <v>313.49912499999999</v>
      </c>
      <c r="CD102">
        <v>-47.879706249999998</v>
      </c>
      <c r="CE102">
        <v>364.39024999999998</v>
      </c>
      <c r="CF102">
        <v>413.18006250000002</v>
      </c>
      <c r="CG102">
        <v>1.0212996249999999</v>
      </c>
      <c r="CH102">
        <v>402.31881249999998</v>
      </c>
      <c r="CI102">
        <v>26.289149999999999</v>
      </c>
      <c r="CJ102">
        <v>2.7062474999999999</v>
      </c>
      <c r="CK102">
        <v>2.6050450000000001</v>
      </c>
      <c r="CL102">
        <v>22.323093750000002</v>
      </c>
      <c r="CM102">
        <v>21.6981</v>
      </c>
      <c r="CN102">
        <v>2000.0062499999999</v>
      </c>
      <c r="CO102">
        <v>0.98000312500000009</v>
      </c>
      <c r="CP102">
        <v>1.9997174999999999E-2</v>
      </c>
      <c r="CQ102">
        <v>0</v>
      </c>
      <c r="CR102">
        <v>2.5046875000000002</v>
      </c>
      <c r="CS102">
        <v>0</v>
      </c>
      <c r="CT102">
        <v>18482.356250000001</v>
      </c>
      <c r="CU102">
        <v>17412.381249999999</v>
      </c>
      <c r="CV102">
        <v>40.25</v>
      </c>
      <c r="CW102">
        <v>41.125</v>
      </c>
      <c r="CX102">
        <v>40.152124999999998</v>
      </c>
      <c r="CY102">
        <v>39.625</v>
      </c>
      <c r="CZ102">
        <v>40.417625000000001</v>
      </c>
      <c r="DA102">
        <v>1960.015625</v>
      </c>
      <c r="DB102">
        <v>39.991250000000008</v>
      </c>
      <c r="DC102">
        <v>0</v>
      </c>
      <c r="DD102">
        <v>1659880340.3</v>
      </c>
      <c r="DE102">
        <v>0</v>
      </c>
      <c r="DF102">
        <v>0</v>
      </c>
      <c r="DG102" t="s">
        <v>382</v>
      </c>
      <c r="DH102">
        <v>1659812590.0999999</v>
      </c>
      <c r="DI102">
        <v>1659812570.5999999</v>
      </c>
      <c r="DJ102">
        <v>0</v>
      </c>
      <c r="DK102">
        <v>-4.8000000000000001E-2</v>
      </c>
      <c r="DL102">
        <v>0</v>
      </c>
      <c r="DM102">
        <v>2.9860000000000002</v>
      </c>
      <c r="DN102">
        <v>1.6E-2</v>
      </c>
      <c r="DO102">
        <v>2000</v>
      </c>
      <c r="DP102">
        <v>27</v>
      </c>
      <c r="DQ102">
        <v>0.33</v>
      </c>
      <c r="DR102">
        <v>0.43</v>
      </c>
      <c r="DS102">
        <v>7.7683222777033896</v>
      </c>
      <c r="DT102">
        <v>5.1356003312458789</v>
      </c>
      <c r="DU102">
        <v>0.37325871177934961</v>
      </c>
      <c r="DV102">
        <v>0</v>
      </c>
      <c r="DW102">
        <v>-47.797522580645158</v>
      </c>
      <c r="DX102">
        <v>-6.1580661290322984</v>
      </c>
      <c r="DY102">
        <v>0.46027317884875091</v>
      </c>
      <c r="DZ102">
        <v>0</v>
      </c>
      <c r="EA102">
        <v>29.82181033665676</v>
      </c>
      <c r="EB102">
        <v>194.86863101774449</v>
      </c>
      <c r="EC102">
        <v>14.89437849573023</v>
      </c>
      <c r="ED102">
        <v>0</v>
      </c>
      <c r="EE102">
        <v>1.001495</v>
      </c>
      <c r="EF102">
        <v>0.36990439024390398</v>
      </c>
      <c r="EG102">
        <v>3.8658380104353608E-2</v>
      </c>
      <c r="EH102">
        <v>0</v>
      </c>
      <c r="EI102">
        <v>2.0304569595210209</v>
      </c>
      <c r="EJ102">
        <v>5.786673101428419E-2</v>
      </c>
      <c r="EK102">
        <v>4.398204991849829E-3</v>
      </c>
      <c r="EL102">
        <v>1</v>
      </c>
      <c r="EM102">
        <v>1</v>
      </c>
      <c r="EN102">
        <v>5</v>
      </c>
      <c r="EO102" t="s">
        <v>404</v>
      </c>
      <c r="EP102">
        <v>2.9434300000000002</v>
      </c>
      <c r="EQ102">
        <v>2.8008899999999999</v>
      </c>
      <c r="ER102">
        <v>8.6809300000000006E-2</v>
      </c>
      <c r="ES102">
        <v>9.48875E-2</v>
      </c>
      <c r="ET102">
        <v>0.117705</v>
      </c>
      <c r="EU102">
        <v>0.11469</v>
      </c>
      <c r="EV102">
        <v>18762.3</v>
      </c>
      <c r="EW102">
        <v>19500.900000000001</v>
      </c>
      <c r="EX102">
        <v>23888.400000000001</v>
      </c>
      <c r="EY102">
        <v>25068.2</v>
      </c>
      <c r="EZ102">
        <v>33729.4</v>
      </c>
      <c r="FA102">
        <v>35431.1</v>
      </c>
      <c r="FB102">
        <v>43545.599999999999</v>
      </c>
      <c r="FC102">
        <v>46335.7</v>
      </c>
      <c r="FD102">
        <v>1.5515699999999999</v>
      </c>
      <c r="FE102">
        <v>1.8887799999999999</v>
      </c>
      <c r="FF102">
        <v>0.14890700000000001</v>
      </c>
      <c r="FG102">
        <v>0</v>
      </c>
      <c r="FH102">
        <v>29.469000000000001</v>
      </c>
      <c r="FI102">
        <v>999.9</v>
      </c>
      <c r="FJ102">
        <v>65.3</v>
      </c>
      <c r="FK102">
        <v>32.799999999999997</v>
      </c>
      <c r="FL102">
        <v>32.921100000000003</v>
      </c>
      <c r="FM102">
        <v>64.5458</v>
      </c>
      <c r="FN102">
        <v>26.318100000000001</v>
      </c>
      <c r="FO102">
        <v>1</v>
      </c>
      <c r="FP102">
        <v>0.31590699999999999</v>
      </c>
      <c r="FQ102">
        <v>0.94018800000000002</v>
      </c>
      <c r="FR102">
        <v>20.319500000000001</v>
      </c>
      <c r="FS102">
        <v>5.2110000000000003</v>
      </c>
      <c r="FT102">
        <v>11.904999999999999</v>
      </c>
      <c r="FU102">
        <v>5.0017500000000004</v>
      </c>
      <c r="FV102">
        <v>3.2894800000000002</v>
      </c>
      <c r="FW102">
        <v>9999</v>
      </c>
      <c r="FX102">
        <v>9999</v>
      </c>
      <c r="FY102">
        <v>9999</v>
      </c>
      <c r="FZ102">
        <v>999.9</v>
      </c>
      <c r="GA102">
        <v>1.8593599999999999</v>
      </c>
      <c r="GB102">
        <v>1.85425</v>
      </c>
      <c r="GC102">
        <v>1.8575699999999999</v>
      </c>
      <c r="GD102">
        <v>1.85592</v>
      </c>
      <c r="GE102">
        <v>1.8547100000000001</v>
      </c>
      <c r="GF102">
        <v>1.8544099999999999</v>
      </c>
      <c r="GG102">
        <v>1.8529500000000001</v>
      </c>
      <c r="GH102">
        <v>1.85623</v>
      </c>
      <c r="GI102">
        <v>0</v>
      </c>
      <c r="GJ102">
        <v>0</v>
      </c>
      <c r="GK102">
        <v>0</v>
      </c>
      <c r="GL102">
        <v>0</v>
      </c>
      <c r="GM102" t="s">
        <v>384</v>
      </c>
      <c r="GN102" t="s">
        <v>385</v>
      </c>
      <c r="GO102" t="s">
        <v>386</v>
      </c>
      <c r="GP102" t="s">
        <v>386</v>
      </c>
      <c r="GQ102" t="s">
        <v>386</v>
      </c>
      <c r="GR102" t="s">
        <v>386</v>
      </c>
      <c r="GS102">
        <v>0</v>
      </c>
      <c r="GT102">
        <v>100</v>
      </c>
      <c r="GU102">
        <v>100</v>
      </c>
      <c r="GV102">
        <v>1.37</v>
      </c>
      <c r="GW102">
        <v>4.24E-2</v>
      </c>
      <c r="GX102">
        <v>0.39266368898363929</v>
      </c>
      <c r="GY102">
        <v>3.036990343597491E-3</v>
      </c>
      <c r="GZ102">
        <v>-1.538114387597119E-6</v>
      </c>
      <c r="HA102">
        <v>3.3909691194327332E-10</v>
      </c>
      <c r="HB102">
        <v>-2.894341138822331E-2</v>
      </c>
      <c r="HC102">
        <v>9.7621983196103414E-3</v>
      </c>
      <c r="HD102">
        <v>-3.3387782167185642E-4</v>
      </c>
      <c r="HE102">
        <v>2.632278881966732E-6</v>
      </c>
      <c r="HF102">
        <v>6</v>
      </c>
      <c r="HG102">
        <v>2134</v>
      </c>
      <c r="HH102">
        <v>2</v>
      </c>
      <c r="HI102">
        <v>31</v>
      </c>
      <c r="HJ102">
        <v>1129.2</v>
      </c>
      <c r="HK102">
        <v>1129.5</v>
      </c>
      <c r="HL102">
        <v>1.1535599999999999</v>
      </c>
      <c r="HM102">
        <v>2.2997999999999998</v>
      </c>
      <c r="HN102">
        <v>1.4978</v>
      </c>
      <c r="HO102">
        <v>2.3083499999999999</v>
      </c>
      <c r="HP102">
        <v>1.5478499999999999</v>
      </c>
      <c r="HQ102">
        <v>2.3864700000000001</v>
      </c>
      <c r="HR102">
        <v>35.871099999999998</v>
      </c>
      <c r="HS102">
        <v>15.7957</v>
      </c>
      <c r="HT102">
        <v>18</v>
      </c>
      <c r="HU102">
        <v>290.94499999999999</v>
      </c>
      <c r="HV102">
        <v>511.24900000000002</v>
      </c>
      <c r="HW102">
        <v>28.453399999999998</v>
      </c>
      <c r="HX102">
        <v>31.105</v>
      </c>
      <c r="HY102">
        <v>30</v>
      </c>
      <c r="HZ102">
        <v>30.9666</v>
      </c>
      <c r="IA102">
        <v>31.0335</v>
      </c>
      <c r="IB102">
        <v>23.1144</v>
      </c>
      <c r="IC102">
        <v>23.566600000000001</v>
      </c>
      <c r="ID102">
        <v>57.311999999999998</v>
      </c>
      <c r="IE102">
        <v>28.4175</v>
      </c>
      <c r="IF102">
        <v>481.964</v>
      </c>
      <c r="IG102">
        <v>26.279800000000002</v>
      </c>
      <c r="IH102">
        <v>100.703</v>
      </c>
      <c r="II102">
        <v>100.425</v>
      </c>
      <c r="IJ102" t="s">
        <v>3544</v>
      </c>
    </row>
    <row r="103" spans="1:244" x14ac:dyDescent="0.2">
      <c r="A103">
        <v>87</v>
      </c>
      <c r="B103">
        <v>1659880342.0999999</v>
      </c>
      <c r="C103">
        <v>85</v>
      </c>
      <c r="D103" t="s">
        <v>558</v>
      </c>
      <c r="E103" t="s">
        <v>559</v>
      </c>
      <c r="F103">
        <v>1</v>
      </c>
      <c r="H103" t="s">
        <v>379</v>
      </c>
      <c r="M103" t="s">
        <v>380</v>
      </c>
      <c r="N103">
        <v>1659880334.466666</v>
      </c>
      <c r="O103">
        <f t="shared" si="34"/>
        <v>8.8806632909859318E-4</v>
      </c>
      <c r="P103">
        <f t="shared" si="35"/>
        <v>0.88806632909859318</v>
      </c>
      <c r="Q103">
        <f t="shared" si="36"/>
        <v>8.5635957640428604</v>
      </c>
      <c r="R103">
        <f t="shared" si="37"/>
        <v>361.98573333333331</v>
      </c>
      <c r="S103">
        <f t="shared" si="38"/>
        <v>27.111471673946138</v>
      </c>
      <c r="T103">
        <f t="shared" si="39"/>
        <v>2.6892375367384038</v>
      </c>
      <c r="U103">
        <f t="shared" si="40"/>
        <v>35.906041307940839</v>
      </c>
      <c r="V103">
        <f t="shared" si="41"/>
        <v>4.2027966447274114E-2</v>
      </c>
      <c r="W103">
        <f t="shared" si="42"/>
        <v>2.9126005478409751</v>
      </c>
      <c r="X103">
        <f t="shared" si="43"/>
        <v>4.1693939853203202E-2</v>
      </c>
      <c r="Y103">
        <f t="shared" si="44"/>
        <v>2.6088501946995281E-2</v>
      </c>
      <c r="Z103">
        <f t="shared" si="45"/>
        <v>321.516987028171</v>
      </c>
      <c r="AA103">
        <f t="shared" si="46"/>
        <v>32.708013828137304</v>
      </c>
      <c r="AB103">
        <f t="shared" si="47"/>
        <v>31.877626666666661</v>
      </c>
      <c r="AC103">
        <f t="shared" si="48"/>
        <v>4.7421086354282407</v>
      </c>
      <c r="AD103">
        <f t="shared" si="49"/>
        <v>59.909611222810675</v>
      </c>
      <c r="AE103">
        <f t="shared" si="50"/>
        <v>2.708706420032347</v>
      </c>
      <c r="AF103">
        <f t="shared" si="51"/>
        <v>4.5213219794706374</v>
      </c>
      <c r="AG103">
        <f t="shared" si="52"/>
        <v>2.0334022153958937</v>
      </c>
      <c r="AH103">
        <f t="shared" si="53"/>
        <v>-39.163725113247956</v>
      </c>
      <c r="AI103">
        <f t="shared" si="54"/>
        <v>-131.74428412430544</v>
      </c>
      <c r="AJ103">
        <f t="shared" si="55"/>
        <v>-10.203415815497978</v>
      </c>
      <c r="AK103">
        <f t="shared" si="56"/>
        <v>140.40556197511964</v>
      </c>
      <c r="AL103">
        <f t="shared" si="57"/>
        <v>39.713755046513775</v>
      </c>
      <c r="AM103">
        <f t="shared" si="58"/>
        <v>0.88347750076320875</v>
      </c>
      <c r="AN103">
        <f t="shared" si="59"/>
        <v>8.5635957640428604</v>
      </c>
      <c r="AO103">
        <v>444.99406037751231</v>
      </c>
      <c r="AP103">
        <v>408.47195151515149</v>
      </c>
      <c r="AQ103">
        <v>5.0966899129046581</v>
      </c>
      <c r="AR103">
        <v>65.044434554698469</v>
      </c>
      <c r="AS103">
        <f t="shared" si="60"/>
        <v>0.88806632909859318</v>
      </c>
      <c r="AT103">
        <v>26.249942742779929</v>
      </c>
      <c r="AU103">
        <v>27.2864109090909</v>
      </c>
      <c r="AV103">
        <v>-2.3319458298171621E-5</v>
      </c>
      <c r="AW103">
        <v>82.478048087778163</v>
      </c>
      <c r="AX103">
        <v>195</v>
      </c>
      <c r="AY103">
        <v>39</v>
      </c>
      <c r="AZ103">
        <f t="shared" si="61"/>
        <v>1</v>
      </c>
      <c r="BA103">
        <f t="shared" si="62"/>
        <v>0</v>
      </c>
      <c r="BB103">
        <f t="shared" si="63"/>
        <v>51673.501545189654</v>
      </c>
      <c r="BC103">
        <f t="shared" si="64"/>
        <v>2000.009333333333</v>
      </c>
      <c r="BD103">
        <f t="shared" si="65"/>
        <v>1681.2075796000881</v>
      </c>
      <c r="BE103">
        <f t="shared" si="66"/>
        <v>0.84059986700066491</v>
      </c>
      <c r="BF103">
        <f t="shared" si="67"/>
        <v>0.16075774331128342</v>
      </c>
      <c r="BG103">
        <v>6</v>
      </c>
      <c r="BH103">
        <v>0.5</v>
      </c>
      <c r="BI103" t="s">
        <v>381</v>
      </c>
      <c r="BJ103">
        <v>2</v>
      </c>
      <c r="BK103" t="b">
        <v>1</v>
      </c>
      <c r="BL103">
        <v>1659880334.466666</v>
      </c>
      <c r="BM103">
        <v>361.98573333333331</v>
      </c>
      <c r="BN103">
        <v>410.01286666666658</v>
      </c>
      <c r="BO103">
        <v>27.30774666666667</v>
      </c>
      <c r="BP103">
        <v>26.276806666666669</v>
      </c>
      <c r="BQ103">
        <v>360.68266666666659</v>
      </c>
      <c r="BR103">
        <v>27.265386666666672</v>
      </c>
      <c r="BS103">
        <v>500.13679999999988</v>
      </c>
      <c r="BT103">
        <v>99.091913333333352</v>
      </c>
      <c r="BU103">
        <v>9.9955300000000011E-2</v>
      </c>
      <c r="BV103">
        <v>31.038620000000002</v>
      </c>
      <c r="BW103">
        <v>31.877626666666661</v>
      </c>
      <c r="BX103">
        <v>999.89999999999986</v>
      </c>
      <c r="BY103">
        <v>0</v>
      </c>
      <c r="BZ103">
        <v>0</v>
      </c>
      <c r="CA103">
        <v>9994.4553333333351</v>
      </c>
      <c r="CB103">
        <v>0</v>
      </c>
      <c r="CC103">
        <v>314.09653333333341</v>
      </c>
      <c r="CD103">
        <v>-48.026840000000007</v>
      </c>
      <c r="CE103">
        <v>372.14800000000002</v>
      </c>
      <c r="CF103">
        <v>421.07673333333332</v>
      </c>
      <c r="CG103">
        <v>1.0309451999999999</v>
      </c>
      <c r="CH103">
        <v>410.01286666666658</v>
      </c>
      <c r="CI103">
        <v>26.276806666666669</v>
      </c>
      <c r="CJ103">
        <v>2.7059786666666672</v>
      </c>
      <c r="CK103">
        <v>2.6038199999999998</v>
      </c>
      <c r="CL103">
        <v>22.321459999999998</v>
      </c>
      <c r="CM103">
        <v>21.690413333333328</v>
      </c>
      <c r="CN103">
        <v>2000.009333333333</v>
      </c>
      <c r="CO103">
        <v>0.98000320000000019</v>
      </c>
      <c r="CP103">
        <v>1.99971E-2</v>
      </c>
      <c r="CQ103">
        <v>0</v>
      </c>
      <c r="CR103">
        <v>2.5441333333333329</v>
      </c>
      <c r="CS103">
        <v>0</v>
      </c>
      <c r="CT103">
        <v>18473.560000000001</v>
      </c>
      <c r="CU103">
        <v>17412.406666666669</v>
      </c>
      <c r="CV103">
        <v>40.25</v>
      </c>
      <c r="CW103">
        <v>41.125</v>
      </c>
      <c r="CX103">
        <v>40.15806666666667</v>
      </c>
      <c r="CY103">
        <v>39.625</v>
      </c>
      <c r="CZ103">
        <v>40.416333333333327</v>
      </c>
      <c r="DA103">
        <v>1960.0186666666671</v>
      </c>
      <c r="DB103">
        <v>39.991333333333337</v>
      </c>
      <c r="DC103">
        <v>0</v>
      </c>
      <c r="DD103">
        <v>1659880340.9000001</v>
      </c>
      <c r="DE103">
        <v>0</v>
      </c>
      <c r="DF103">
        <v>0</v>
      </c>
      <c r="DG103" t="s">
        <v>382</v>
      </c>
      <c r="DH103">
        <v>1659812590.0999999</v>
      </c>
      <c r="DI103">
        <v>1659812570.5999999</v>
      </c>
      <c r="DJ103">
        <v>0</v>
      </c>
      <c r="DK103">
        <v>-4.8000000000000001E-2</v>
      </c>
      <c r="DL103">
        <v>0</v>
      </c>
      <c r="DM103">
        <v>2.9860000000000002</v>
      </c>
      <c r="DN103">
        <v>1.6E-2</v>
      </c>
      <c r="DO103">
        <v>2000</v>
      </c>
      <c r="DP103">
        <v>27</v>
      </c>
      <c r="DQ103">
        <v>0.33</v>
      </c>
      <c r="DR103">
        <v>0.43</v>
      </c>
      <c r="DS103">
        <v>7.9274809512282634</v>
      </c>
      <c r="DT103">
        <v>5.3261242482359874</v>
      </c>
      <c r="DU103">
        <v>0.40197324794381178</v>
      </c>
      <c r="DV103">
        <v>0</v>
      </c>
      <c r="DW103">
        <v>-47.971183333333329</v>
      </c>
      <c r="DX103">
        <v>-6.0177770856507511</v>
      </c>
      <c r="DY103">
        <v>0.43577141338346431</v>
      </c>
      <c r="DZ103">
        <v>0</v>
      </c>
      <c r="EA103">
        <v>35.263560490896808</v>
      </c>
      <c r="EB103">
        <v>181.2989448680251</v>
      </c>
      <c r="EC103">
        <v>14.04230923844298</v>
      </c>
      <c r="ED103">
        <v>0</v>
      </c>
      <c r="EE103">
        <v>1.0098294750000001</v>
      </c>
      <c r="EF103">
        <v>0.34926642776735328</v>
      </c>
      <c r="EG103">
        <v>3.6500047012289927E-2</v>
      </c>
      <c r="EH103">
        <v>0</v>
      </c>
      <c r="EI103">
        <v>2.0321194431201439</v>
      </c>
      <c r="EJ103">
        <v>6.087452830490938E-2</v>
      </c>
      <c r="EK103">
        <v>4.5817713762222011E-3</v>
      </c>
      <c r="EL103">
        <v>1</v>
      </c>
      <c r="EM103">
        <v>1</v>
      </c>
      <c r="EN103">
        <v>5</v>
      </c>
      <c r="EO103" t="s">
        <v>404</v>
      </c>
      <c r="EP103">
        <v>2.9433799999999999</v>
      </c>
      <c r="EQ103">
        <v>2.8009499999999998</v>
      </c>
      <c r="ER103">
        <v>8.7648799999999999E-2</v>
      </c>
      <c r="ES103">
        <v>9.5705200000000004E-2</v>
      </c>
      <c r="ET103">
        <v>0.11769399999999999</v>
      </c>
      <c r="EU103">
        <v>0.114676</v>
      </c>
      <c r="EV103">
        <v>18745</v>
      </c>
      <c r="EW103">
        <v>19483.2</v>
      </c>
      <c r="EX103">
        <v>23888.400000000001</v>
      </c>
      <c r="EY103">
        <v>25068.2</v>
      </c>
      <c r="EZ103">
        <v>33729.699999999997</v>
      </c>
      <c r="FA103">
        <v>35431.300000000003</v>
      </c>
      <c r="FB103">
        <v>43545.4</v>
      </c>
      <c r="FC103">
        <v>46335.1</v>
      </c>
      <c r="FD103">
        <v>1.55098</v>
      </c>
      <c r="FE103">
        <v>1.8887</v>
      </c>
      <c r="FF103">
        <v>0.14904100000000001</v>
      </c>
      <c r="FG103">
        <v>0</v>
      </c>
      <c r="FH103">
        <v>29.470400000000001</v>
      </c>
      <c r="FI103">
        <v>999.9</v>
      </c>
      <c r="FJ103">
        <v>65.3</v>
      </c>
      <c r="FK103">
        <v>32.799999999999997</v>
      </c>
      <c r="FL103">
        <v>32.921399999999998</v>
      </c>
      <c r="FM103">
        <v>64.775800000000004</v>
      </c>
      <c r="FN103">
        <v>25.645</v>
      </c>
      <c r="FO103">
        <v>1</v>
      </c>
      <c r="FP103">
        <v>0.315772</v>
      </c>
      <c r="FQ103">
        <v>0.966171</v>
      </c>
      <c r="FR103">
        <v>20.319400000000002</v>
      </c>
      <c r="FS103">
        <v>5.2111499999999999</v>
      </c>
      <c r="FT103">
        <v>11.9053</v>
      </c>
      <c r="FU103">
        <v>5.0018000000000002</v>
      </c>
      <c r="FV103">
        <v>3.2895799999999999</v>
      </c>
      <c r="FW103">
        <v>9999</v>
      </c>
      <c r="FX103">
        <v>9999</v>
      </c>
      <c r="FY103">
        <v>9999</v>
      </c>
      <c r="FZ103">
        <v>999.9</v>
      </c>
      <c r="GA103">
        <v>1.85937</v>
      </c>
      <c r="GB103">
        <v>1.85426</v>
      </c>
      <c r="GC103">
        <v>1.8575600000000001</v>
      </c>
      <c r="GD103">
        <v>1.85592</v>
      </c>
      <c r="GE103">
        <v>1.8547100000000001</v>
      </c>
      <c r="GF103">
        <v>1.8544099999999999</v>
      </c>
      <c r="GG103">
        <v>1.8529599999999999</v>
      </c>
      <c r="GH103">
        <v>1.85623</v>
      </c>
      <c r="GI103">
        <v>0</v>
      </c>
      <c r="GJ103">
        <v>0</v>
      </c>
      <c r="GK103">
        <v>0</v>
      </c>
      <c r="GL103">
        <v>0</v>
      </c>
      <c r="GM103" t="s">
        <v>384</v>
      </c>
      <c r="GN103" t="s">
        <v>385</v>
      </c>
      <c r="GO103" t="s">
        <v>386</v>
      </c>
      <c r="GP103" t="s">
        <v>386</v>
      </c>
      <c r="GQ103" t="s">
        <v>386</v>
      </c>
      <c r="GR103" t="s">
        <v>386</v>
      </c>
      <c r="GS103">
        <v>0</v>
      </c>
      <c r="GT103">
        <v>100</v>
      </c>
      <c r="GU103">
        <v>100</v>
      </c>
      <c r="GV103">
        <v>1.38</v>
      </c>
      <c r="GW103">
        <v>4.24E-2</v>
      </c>
      <c r="GX103">
        <v>0.39266368898363929</v>
      </c>
      <c r="GY103">
        <v>3.036990343597491E-3</v>
      </c>
      <c r="GZ103">
        <v>-1.538114387597119E-6</v>
      </c>
      <c r="HA103">
        <v>3.3909691194327332E-10</v>
      </c>
      <c r="HB103">
        <v>-2.894341138822331E-2</v>
      </c>
      <c r="HC103">
        <v>9.7621983196103414E-3</v>
      </c>
      <c r="HD103">
        <v>-3.3387782167185642E-4</v>
      </c>
      <c r="HE103">
        <v>2.632278881966732E-6</v>
      </c>
      <c r="HF103">
        <v>6</v>
      </c>
      <c r="HG103">
        <v>2134</v>
      </c>
      <c r="HH103">
        <v>2</v>
      </c>
      <c r="HI103">
        <v>31</v>
      </c>
      <c r="HJ103">
        <v>1129.2</v>
      </c>
      <c r="HK103">
        <v>1129.5</v>
      </c>
      <c r="HL103">
        <v>1.16699</v>
      </c>
      <c r="HM103">
        <v>2.3107899999999999</v>
      </c>
      <c r="HN103">
        <v>1.4978</v>
      </c>
      <c r="HO103">
        <v>2.3083499999999999</v>
      </c>
      <c r="HP103">
        <v>1.5478499999999999</v>
      </c>
      <c r="HQ103">
        <v>2.34985</v>
      </c>
      <c r="HR103">
        <v>35.847700000000003</v>
      </c>
      <c r="HS103">
        <v>15.7781</v>
      </c>
      <c r="HT103">
        <v>18</v>
      </c>
      <c r="HU103">
        <v>290.702</v>
      </c>
      <c r="HV103">
        <v>511.19799999999998</v>
      </c>
      <c r="HW103">
        <v>28.4453</v>
      </c>
      <c r="HX103">
        <v>31.105</v>
      </c>
      <c r="HY103">
        <v>30</v>
      </c>
      <c r="HZ103">
        <v>30.9666</v>
      </c>
      <c r="IA103">
        <v>31.0335</v>
      </c>
      <c r="IB103">
        <v>23.380299999999998</v>
      </c>
      <c r="IC103">
        <v>23.566600000000001</v>
      </c>
      <c r="ID103">
        <v>57.311999999999998</v>
      </c>
      <c r="IE103">
        <v>28.4175</v>
      </c>
      <c r="IF103">
        <v>481.964</v>
      </c>
      <c r="IG103">
        <v>26.279800000000002</v>
      </c>
      <c r="IH103">
        <v>100.702</v>
      </c>
      <c r="II103">
        <v>100.42400000000001</v>
      </c>
      <c r="IJ103" t="s">
        <v>3544</v>
      </c>
    </row>
    <row r="104" spans="1:244" x14ac:dyDescent="0.2">
      <c r="A104">
        <v>88</v>
      </c>
      <c r="B104">
        <v>1659880343.0999999</v>
      </c>
      <c r="C104">
        <v>86</v>
      </c>
      <c r="D104" t="s">
        <v>560</v>
      </c>
      <c r="E104" t="s">
        <v>561</v>
      </c>
      <c r="F104">
        <v>1</v>
      </c>
      <c r="H104" t="s">
        <v>379</v>
      </c>
      <c r="M104" t="s">
        <v>380</v>
      </c>
      <c r="N104">
        <v>1659880334.9749999</v>
      </c>
      <c r="O104">
        <f t="shared" si="34"/>
        <v>8.8697022261313349E-4</v>
      </c>
      <c r="P104">
        <f t="shared" si="35"/>
        <v>0.88697022261313352</v>
      </c>
      <c r="Q104">
        <f t="shared" si="36"/>
        <v>8.5588927190342048</v>
      </c>
      <c r="R104">
        <f t="shared" si="37"/>
        <v>364.50443749999999</v>
      </c>
      <c r="S104">
        <f t="shared" si="38"/>
        <v>29.247380779104841</v>
      </c>
      <c r="T104">
        <f t="shared" si="39"/>
        <v>2.9011020107687391</v>
      </c>
      <c r="U104">
        <f t="shared" si="40"/>
        <v>36.155872026696514</v>
      </c>
      <c r="V104">
        <f t="shared" si="41"/>
        <v>4.1965852881437136E-2</v>
      </c>
      <c r="W104">
        <f t="shared" si="42"/>
        <v>2.9125927095578166</v>
      </c>
      <c r="X104">
        <f t="shared" si="43"/>
        <v>4.163280777056394E-2</v>
      </c>
      <c r="Y104">
        <f t="shared" si="44"/>
        <v>2.605020718553171E-2</v>
      </c>
      <c r="Z104">
        <f t="shared" si="45"/>
        <v>321.51858490141552</v>
      </c>
      <c r="AA104">
        <f t="shared" si="46"/>
        <v>32.708930015413394</v>
      </c>
      <c r="AB104">
        <f t="shared" si="47"/>
        <v>31.878818750000001</v>
      </c>
      <c r="AC104">
        <f t="shared" si="48"/>
        <v>4.7424288943066655</v>
      </c>
      <c r="AD104">
        <f t="shared" si="49"/>
        <v>59.904184700060213</v>
      </c>
      <c r="AE104">
        <f t="shared" si="50"/>
        <v>2.708556404284054</v>
      </c>
      <c r="AF104">
        <f t="shared" si="51"/>
        <v>4.521481124976118</v>
      </c>
      <c r="AG104">
        <f t="shared" si="52"/>
        <v>2.0338724900226115</v>
      </c>
      <c r="AH104">
        <f t="shared" si="53"/>
        <v>-39.115386817239184</v>
      </c>
      <c r="AI104">
        <f t="shared" si="54"/>
        <v>-131.83415277884882</v>
      </c>
      <c r="AJ104">
        <f t="shared" si="55"/>
        <v>-10.210494555405344</v>
      </c>
      <c r="AK104">
        <f t="shared" si="56"/>
        <v>140.35855074992219</v>
      </c>
      <c r="AL104">
        <f t="shared" si="57"/>
        <v>39.752275712987007</v>
      </c>
      <c r="AM104">
        <f t="shared" si="58"/>
        <v>0.88410557705752257</v>
      </c>
      <c r="AN104">
        <f t="shared" si="59"/>
        <v>8.5588927190342048</v>
      </c>
      <c r="AO104">
        <v>450.13687045679478</v>
      </c>
      <c r="AP104">
        <v>413.58310303030288</v>
      </c>
      <c r="AQ104">
        <v>5.1040518650388229</v>
      </c>
      <c r="AR104">
        <v>65.044434554698469</v>
      </c>
      <c r="AS104">
        <f t="shared" si="60"/>
        <v>0.88697022261313352</v>
      </c>
      <c r="AT104">
        <v>26.24800252895659</v>
      </c>
      <c r="AU104">
        <v>27.283217575757568</v>
      </c>
      <c r="AV104">
        <v>-2.673638882480389E-5</v>
      </c>
      <c r="AW104">
        <v>82.478048087778163</v>
      </c>
      <c r="AX104">
        <v>195</v>
      </c>
      <c r="AY104">
        <v>39</v>
      </c>
      <c r="AZ104">
        <f t="shared" si="61"/>
        <v>1</v>
      </c>
      <c r="BA104">
        <f t="shared" si="62"/>
        <v>0</v>
      </c>
      <c r="BB104">
        <f t="shared" si="63"/>
        <v>51673.17426840707</v>
      </c>
      <c r="BC104">
        <f t="shared" si="64"/>
        <v>2000.0193750000001</v>
      </c>
      <c r="BD104">
        <f t="shared" si="65"/>
        <v>1681.2160121250859</v>
      </c>
      <c r="BE104">
        <f t="shared" si="66"/>
        <v>0.84059986275137244</v>
      </c>
      <c r="BF104">
        <f t="shared" si="67"/>
        <v>0.16075773511014887</v>
      </c>
      <c r="BG104">
        <v>6</v>
      </c>
      <c r="BH104">
        <v>0.5</v>
      </c>
      <c r="BI104" t="s">
        <v>381</v>
      </c>
      <c r="BJ104">
        <v>2</v>
      </c>
      <c r="BK104" t="b">
        <v>1</v>
      </c>
      <c r="BL104">
        <v>1659880334.9749999</v>
      </c>
      <c r="BM104">
        <v>364.50443749999999</v>
      </c>
      <c r="BN104">
        <v>412.58075000000002</v>
      </c>
      <c r="BO104">
        <v>27.306237500000002</v>
      </c>
      <c r="BP104">
        <v>26.274562499999998</v>
      </c>
      <c r="BQ104">
        <v>363.19625000000002</v>
      </c>
      <c r="BR104">
        <v>27.26386875</v>
      </c>
      <c r="BS104">
        <v>500.13656250000003</v>
      </c>
      <c r="BT104">
        <v>99.091906249999994</v>
      </c>
      <c r="BU104">
        <v>9.9950712499999997E-2</v>
      </c>
      <c r="BV104">
        <v>31.039237499999999</v>
      </c>
      <c r="BW104">
        <v>31.878818750000001</v>
      </c>
      <c r="BX104">
        <v>999.9</v>
      </c>
      <c r="BY104">
        <v>0</v>
      </c>
      <c r="BZ104">
        <v>0</v>
      </c>
      <c r="CA104">
        <v>9994.411250000001</v>
      </c>
      <c r="CB104">
        <v>0</v>
      </c>
      <c r="CC104">
        <v>312.74018749999999</v>
      </c>
      <c r="CD104">
        <v>-48.076025000000001</v>
      </c>
      <c r="CE104">
        <v>374.73681249999998</v>
      </c>
      <c r="CF104">
        <v>423.712875</v>
      </c>
      <c r="CG104">
        <v>1.03167425</v>
      </c>
      <c r="CH104">
        <v>412.58075000000002</v>
      </c>
      <c r="CI104">
        <v>26.274562499999998</v>
      </c>
      <c r="CJ104">
        <v>2.7058287499999998</v>
      </c>
      <c r="CK104">
        <v>2.6035974999999998</v>
      </c>
      <c r="CL104">
        <v>22.320550000000001</v>
      </c>
      <c r="CM104">
        <v>21.689018749999999</v>
      </c>
      <c r="CN104">
        <v>2000.0193750000001</v>
      </c>
      <c r="CO104">
        <v>0.98000331250000006</v>
      </c>
      <c r="CP104">
        <v>1.9996987500000001E-2</v>
      </c>
      <c r="CQ104">
        <v>0</v>
      </c>
      <c r="CR104">
        <v>2.4760624999999998</v>
      </c>
      <c r="CS104">
        <v>0</v>
      </c>
      <c r="CT104">
        <v>18471.224999999999</v>
      </c>
      <c r="CU104">
        <v>17412.493750000001</v>
      </c>
      <c r="CV104">
        <v>40.25</v>
      </c>
      <c r="CW104">
        <v>41.125</v>
      </c>
      <c r="CX104">
        <v>40.159875</v>
      </c>
      <c r="CY104">
        <v>39.625</v>
      </c>
      <c r="CZ104">
        <v>40.417625000000001</v>
      </c>
      <c r="DA104">
        <v>1960.0287499999999</v>
      </c>
      <c r="DB104">
        <v>39.991250000000008</v>
      </c>
      <c r="DC104">
        <v>0</v>
      </c>
      <c r="DD104">
        <v>1659880342.0999999</v>
      </c>
      <c r="DE104">
        <v>0</v>
      </c>
      <c r="DF104">
        <v>0</v>
      </c>
      <c r="DG104" t="s">
        <v>382</v>
      </c>
      <c r="DH104">
        <v>1659812590.0999999</v>
      </c>
      <c r="DI104">
        <v>1659812570.5999999</v>
      </c>
      <c r="DJ104">
        <v>0</v>
      </c>
      <c r="DK104">
        <v>-4.8000000000000001E-2</v>
      </c>
      <c r="DL104">
        <v>0</v>
      </c>
      <c r="DM104">
        <v>2.9860000000000002</v>
      </c>
      <c r="DN104">
        <v>1.6E-2</v>
      </c>
      <c r="DO104">
        <v>2000</v>
      </c>
      <c r="DP104">
        <v>27</v>
      </c>
      <c r="DQ104">
        <v>0.33</v>
      </c>
      <c r="DR104">
        <v>0.43</v>
      </c>
      <c r="DS104">
        <v>8.0495882396406042</v>
      </c>
      <c r="DT104">
        <v>5.0943891850030676</v>
      </c>
      <c r="DU104">
        <v>0.3864371091409865</v>
      </c>
      <c r="DV104">
        <v>0</v>
      </c>
      <c r="DW104">
        <v>-48.091951612903223</v>
      </c>
      <c r="DX104">
        <v>-5.8968629032256201</v>
      </c>
      <c r="DY104">
        <v>0.44141608114221059</v>
      </c>
      <c r="DZ104">
        <v>0</v>
      </c>
      <c r="EA104">
        <v>40.639575492356748</v>
      </c>
      <c r="EB104">
        <v>175.08584284394851</v>
      </c>
      <c r="EC104">
        <v>13.20200223229376</v>
      </c>
      <c r="ED104">
        <v>0</v>
      </c>
      <c r="EE104">
        <v>1.0151063170731709</v>
      </c>
      <c r="EF104">
        <v>0.31102172822299878</v>
      </c>
      <c r="EG104">
        <v>3.4414301087461997E-2</v>
      </c>
      <c r="EH104">
        <v>0</v>
      </c>
      <c r="EI104">
        <v>2.0337856865354369</v>
      </c>
      <c r="EJ104">
        <v>5.6136776137100303E-2</v>
      </c>
      <c r="EK104">
        <v>4.1090385407111796E-3</v>
      </c>
      <c r="EL104">
        <v>1</v>
      </c>
      <c r="EM104">
        <v>1</v>
      </c>
      <c r="EN104">
        <v>5</v>
      </c>
      <c r="EO104" t="s">
        <v>404</v>
      </c>
      <c r="EP104">
        <v>2.9434900000000002</v>
      </c>
      <c r="EQ104">
        <v>2.8010899999999999</v>
      </c>
      <c r="ER104">
        <v>8.84741E-2</v>
      </c>
      <c r="ES104">
        <v>9.6507999999999997E-2</v>
      </c>
      <c r="ET104">
        <v>0.117686</v>
      </c>
      <c r="EU104">
        <v>0.11466899999999999</v>
      </c>
      <c r="EV104">
        <v>18728</v>
      </c>
      <c r="EW104">
        <v>19465.900000000001</v>
      </c>
      <c r="EX104">
        <v>23888.3</v>
      </c>
      <c r="EY104">
        <v>25068.1</v>
      </c>
      <c r="EZ104">
        <v>33729.9</v>
      </c>
      <c r="FA104">
        <v>35431.4</v>
      </c>
      <c r="FB104">
        <v>43545.2</v>
      </c>
      <c r="FC104">
        <v>46334.9</v>
      </c>
      <c r="FD104">
        <v>1.55063</v>
      </c>
      <c r="FE104">
        <v>1.8886499999999999</v>
      </c>
      <c r="FF104">
        <v>0.149533</v>
      </c>
      <c r="FG104">
        <v>0</v>
      </c>
      <c r="FH104">
        <v>29.471900000000002</v>
      </c>
      <c r="FI104">
        <v>999.9</v>
      </c>
      <c r="FJ104">
        <v>65.3</v>
      </c>
      <c r="FK104">
        <v>32.799999999999997</v>
      </c>
      <c r="FL104">
        <v>32.920400000000001</v>
      </c>
      <c r="FM104">
        <v>64.555800000000005</v>
      </c>
      <c r="FN104">
        <v>25.825299999999999</v>
      </c>
      <c r="FO104">
        <v>1</v>
      </c>
      <c r="FP104">
        <v>0.31564500000000001</v>
      </c>
      <c r="FQ104">
        <v>0.98571600000000004</v>
      </c>
      <c r="FR104">
        <v>20.319299999999998</v>
      </c>
      <c r="FS104">
        <v>5.2112999999999996</v>
      </c>
      <c r="FT104">
        <v>11.9054</v>
      </c>
      <c r="FU104">
        <v>5.0018000000000002</v>
      </c>
      <c r="FV104">
        <v>3.2895799999999999</v>
      </c>
      <c r="FW104">
        <v>9999</v>
      </c>
      <c r="FX104">
        <v>9999</v>
      </c>
      <c r="FY104">
        <v>9999</v>
      </c>
      <c r="FZ104">
        <v>999.9</v>
      </c>
      <c r="GA104">
        <v>1.8593999999999999</v>
      </c>
      <c r="GB104">
        <v>1.8542700000000001</v>
      </c>
      <c r="GC104">
        <v>1.85758</v>
      </c>
      <c r="GD104">
        <v>1.8559300000000001</v>
      </c>
      <c r="GE104">
        <v>1.8547100000000001</v>
      </c>
      <c r="GF104">
        <v>1.85442</v>
      </c>
      <c r="GG104">
        <v>1.8529800000000001</v>
      </c>
      <c r="GH104">
        <v>1.85623</v>
      </c>
      <c r="GI104">
        <v>0</v>
      </c>
      <c r="GJ104">
        <v>0</v>
      </c>
      <c r="GK104">
        <v>0</v>
      </c>
      <c r="GL104">
        <v>0</v>
      </c>
      <c r="GM104" t="s">
        <v>384</v>
      </c>
      <c r="GN104" t="s">
        <v>385</v>
      </c>
      <c r="GO104" t="s">
        <v>386</v>
      </c>
      <c r="GP104" t="s">
        <v>386</v>
      </c>
      <c r="GQ104" t="s">
        <v>386</v>
      </c>
      <c r="GR104" t="s">
        <v>386</v>
      </c>
      <c r="GS104">
        <v>0</v>
      </c>
      <c r="GT104">
        <v>100</v>
      </c>
      <c r="GU104">
        <v>100</v>
      </c>
      <c r="GV104">
        <v>1.39</v>
      </c>
      <c r="GW104">
        <v>4.24E-2</v>
      </c>
      <c r="GX104">
        <v>0.39266368898363929</v>
      </c>
      <c r="GY104">
        <v>3.036990343597491E-3</v>
      </c>
      <c r="GZ104">
        <v>-1.538114387597119E-6</v>
      </c>
      <c r="HA104">
        <v>3.3909691194327332E-10</v>
      </c>
      <c r="HB104">
        <v>-2.894341138822331E-2</v>
      </c>
      <c r="HC104">
        <v>9.7621983196103414E-3</v>
      </c>
      <c r="HD104">
        <v>-3.3387782167185642E-4</v>
      </c>
      <c r="HE104">
        <v>2.632278881966732E-6</v>
      </c>
      <c r="HF104">
        <v>6</v>
      </c>
      <c r="HG104">
        <v>2134</v>
      </c>
      <c r="HH104">
        <v>2</v>
      </c>
      <c r="HI104">
        <v>31</v>
      </c>
      <c r="HJ104">
        <v>1129.2</v>
      </c>
      <c r="HK104">
        <v>1129.5</v>
      </c>
      <c r="HL104">
        <v>1.17432</v>
      </c>
      <c r="HM104">
        <v>2.2997999999999998</v>
      </c>
      <c r="HN104">
        <v>1.4978</v>
      </c>
      <c r="HO104">
        <v>2.3083499999999999</v>
      </c>
      <c r="HP104">
        <v>1.5478499999999999</v>
      </c>
      <c r="HQ104">
        <v>2.36816</v>
      </c>
      <c r="HR104">
        <v>35.871099999999998</v>
      </c>
      <c r="HS104">
        <v>15.786899999999999</v>
      </c>
      <c r="HT104">
        <v>18</v>
      </c>
      <c r="HU104">
        <v>290.56</v>
      </c>
      <c r="HV104">
        <v>511.16399999999999</v>
      </c>
      <c r="HW104">
        <v>28.436199999999999</v>
      </c>
      <c r="HX104">
        <v>31.105</v>
      </c>
      <c r="HY104">
        <v>30</v>
      </c>
      <c r="HZ104">
        <v>30.9666</v>
      </c>
      <c r="IA104">
        <v>31.0335</v>
      </c>
      <c r="IB104">
        <v>23.522300000000001</v>
      </c>
      <c r="IC104">
        <v>23.566600000000001</v>
      </c>
      <c r="ID104">
        <v>57.311999999999998</v>
      </c>
      <c r="IE104">
        <v>28.4175</v>
      </c>
      <c r="IF104">
        <v>492.125</v>
      </c>
      <c r="IG104">
        <v>26.279800000000002</v>
      </c>
      <c r="IH104">
        <v>100.702</v>
      </c>
      <c r="II104">
        <v>100.42400000000001</v>
      </c>
      <c r="IJ104" t="s">
        <v>3544</v>
      </c>
    </row>
    <row r="105" spans="1:244" x14ac:dyDescent="0.2">
      <c r="A105">
        <v>89</v>
      </c>
      <c r="B105">
        <v>1659880344.0999999</v>
      </c>
      <c r="C105">
        <v>87</v>
      </c>
      <c r="D105" t="s">
        <v>562</v>
      </c>
      <c r="E105" t="s">
        <v>563</v>
      </c>
      <c r="F105">
        <v>1</v>
      </c>
      <c r="H105" t="s">
        <v>379</v>
      </c>
      <c r="M105" t="s">
        <v>380</v>
      </c>
      <c r="N105">
        <v>1659880336.5</v>
      </c>
      <c r="O105">
        <f t="shared" si="34"/>
        <v>8.8703048750452256E-4</v>
      </c>
      <c r="P105">
        <f t="shared" si="35"/>
        <v>0.88703048750452251</v>
      </c>
      <c r="Q105">
        <f t="shared" si="36"/>
        <v>8.7361473878602443</v>
      </c>
      <c r="R105">
        <f t="shared" si="37"/>
        <v>372.05500000000001</v>
      </c>
      <c r="S105">
        <f t="shared" si="38"/>
        <v>29.598693673177412</v>
      </c>
      <c r="T105">
        <f t="shared" si="39"/>
        <v>2.9359496670630665</v>
      </c>
      <c r="U105">
        <f t="shared" si="40"/>
        <v>36.904829836089434</v>
      </c>
      <c r="V105">
        <f t="shared" si="41"/>
        <v>4.1933773389356763E-2</v>
      </c>
      <c r="W105">
        <f t="shared" si="42"/>
        <v>2.912702376472009</v>
      </c>
      <c r="X105">
        <f t="shared" si="43"/>
        <v>4.1601247492304178E-2</v>
      </c>
      <c r="Y105">
        <f t="shared" si="44"/>
        <v>2.6030435880501392E-2</v>
      </c>
      <c r="Z105">
        <f t="shared" si="45"/>
        <v>321.52028542817908</v>
      </c>
      <c r="AA105">
        <f t="shared" si="46"/>
        <v>32.710892764892215</v>
      </c>
      <c r="AB105">
        <f t="shared" si="47"/>
        <v>31.883620000000001</v>
      </c>
      <c r="AC105">
        <f t="shared" si="48"/>
        <v>4.7437189636965789</v>
      </c>
      <c r="AD105">
        <f t="shared" si="49"/>
        <v>59.888815071635406</v>
      </c>
      <c r="AE105">
        <f t="shared" si="50"/>
        <v>2.7081746893670302</v>
      </c>
      <c r="AF105">
        <f t="shared" si="51"/>
        <v>4.5220041273611349</v>
      </c>
      <c r="AG105">
        <f t="shared" si="52"/>
        <v>2.0355442743295487</v>
      </c>
      <c r="AH105">
        <f t="shared" si="53"/>
        <v>-39.118044498949445</v>
      </c>
      <c r="AI105">
        <f t="shared" si="54"/>
        <v>-132.27441585386032</v>
      </c>
      <c r="AJ105">
        <f t="shared" si="55"/>
        <v>-10.244551875729529</v>
      </c>
      <c r="AK105">
        <f t="shared" si="56"/>
        <v>139.8832731996398</v>
      </c>
      <c r="AL105">
        <f t="shared" si="57"/>
        <v>39.873166580784691</v>
      </c>
      <c r="AM105">
        <f t="shared" si="58"/>
        <v>0.88931232357760626</v>
      </c>
      <c r="AN105">
        <f t="shared" si="59"/>
        <v>8.7361473878602443</v>
      </c>
      <c r="AO105">
        <v>455.32738859093558</v>
      </c>
      <c r="AP105">
        <v>418.62570909090891</v>
      </c>
      <c r="AQ105">
        <v>5.0902888639269328</v>
      </c>
      <c r="AR105">
        <v>65.044434554698469</v>
      </c>
      <c r="AS105">
        <f t="shared" si="60"/>
        <v>0.88703048750452251</v>
      </c>
      <c r="AT105">
        <v>26.24527777636861</v>
      </c>
      <c r="AU105">
        <v>27.280586060606069</v>
      </c>
      <c r="AV105">
        <v>-3.0096051360137871E-5</v>
      </c>
      <c r="AW105">
        <v>82.478048087778163</v>
      </c>
      <c r="AX105">
        <v>195</v>
      </c>
      <c r="AY105">
        <v>39</v>
      </c>
      <c r="AZ105">
        <f t="shared" si="61"/>
        <v>1</v>
      </c>
      <c r="BA105">
        <f t="shared" si="62"/>
        <v>0</v>
      </c>
      <c r="BB105">
        <f t="shared" si="63"/>
        <v>51675.937818547383</v>
      </c>
      <c r="BC105">
        <f t="shared" si="64"/>
        <v>2000.03</v>
      </c>
      <c r="BD105">
        <f t="shared" si="65"/>
        <v>1681.2249396000927</v>
      </c>
      <c r="BE105">
        <f t="shared" si="66"/>
        <v>0.84059986080213434</v>
      </c>
      <c r="BF105">
        <f t="shared" si="67"/>
        <v>0.16075773134811933</v>
      </c>
      <c r="BG105">
        <v>6</v>
      </c>
      <c r="BH105">
        <v>0.5</v>
      </c>
      <c r="BI105" t="s">
        <v>381</v>
      </c>
      <c r="BJ105">
        <v>2</v>
      </c>
      <c r="BK105" t="b">
        <v>1</v>
      </c>
      <c r="BL105">
        <v>1659880336.5</v>
      </c>
      <c r="BM105">
        <v>372.05500000000001</v>
      </c>
      <c r="BN105">
        <v>420.28660000000002</v>
      </c>
      <c r="BO105">
        <v>27.302386666666671</v>
      </c>
      <c r="BP105">
        <v>26.264633333333329</v>
      </c>
      <c r="BQ105">
        <v>370.73133333333328</v>
      </c>
      <c r="BR105">
        <v>27.26</v>
      </c>
      <c r="BS105">
        <v>500.13733333333317</v>
      </c>
      <c r="BT105">
        <v>99.091899999999995</v>
      </c>
      <c r="BU105">
        <v>9.9966353333333341E-2</v>
      </c>
      <c r="BV105">
        <v>31.041266666666662</v>
      </c>
      <c r="BW105">
        <v>31.883620000000001</v>
      </c>
      <c r="BX105">
        <v>999.89999999999986</v>
      </c>
      <c r="BY105">
        <v>0</v>
      </c>
      <c r="BZ105">
        <v>0</v>
      </c>
      <c r="CA105">
        <v>9995.0386666666673</v>
      </c>
      <c r="CB105">
        <v>0</v>
      </c>
      <c r="CC105">
        <v>311.15306666666669</v>
      </c>
      <c r="CD105">
        <v>-48.23137333333333</v>
      </c>
      <c r="CE105">
        <v>382.4978000000001</v>
      </c>
      <c r="CF105">
        <v>431.62246666666658</v>
      </c>
      <c r="CG105">
        <v>1.037752666666667</v>
      </c>
      <c r="CH105">
        <v>420.28660000000002</v>
      </c>
      <c r="CI105">
        <v>26.264633333333329</v>
      </c>
      <c r="CJ105">
        <v>2.7054473333333329</v>
      </c>
      <c r="CK105">
        <v>2.602612666666666</v>
      </c>
      <c r="CL105">
        <v>22.318226666666671</v>
      </c>
      <c r="CM105">
        <v>21.682839999999999</v>
      </c>
      <c r="CN105">
        <v>2000.03</v>
      </c>
      <c r="CO105">
        <v>0.9800034000000003</v>
      </c>
      <c r="CP105">
        <v>1.9996900000000001E-2</v>
      </c>
      <c r="CQ105">
        <v>0</v>
      </c>
      <c r="CR105">
        <v>2.4026000000000001</v>
      </c>
      <c r="CS105">
        <v>0</v>
      </c>
      <c r="CT105">
        <v>18461.7</v>
      </c>
      <c r="CU105">
        <v>17412.58666666667</v>
      </c>
      <c r="CV105">
        <v>40.25</v>
      </c>
      <c r="CW105">
        <v>41.125</v>
      </c>
      <c r="CX105">
        <v>40.166333333333327</v>
      </c>
      <c r="CY105">
        <v>39.625</v>
      </c>
      <c r="CZ105">
        <v>40.412199999999999</v>
      </c>
      <c r="DA105">
        <v>1960.0393333333329</v>
      </c>
      <c r="DB105">
        <v>39.991333333333337</v>
      </c>
      <c r="DC105">
        <v>0</v>
      </c>
      <c r="DD105">
        <v>1659880342.7</v>
      </c>
      <c r="DE105">
        <v>0</v>
      </c>
      <c r="DF105">
        <v>0</v>
      </c>
      <c r="DG105" t="s">
        <v>382</v>
      </c>
      <c r="DH105">
        <v>1659812590.0999999</v>
      </c>
      <c r="DI105">
        <v>1659812570.5999999</v>
      </c>
      <c r="DJ105">
        <v>0</v>
      </c>
      <c r="DK105">
        <v>-4.8000000000000001E-2</v>
      </c>
      <c r="DL105">
        <v>0</v>
      </c>
      <c r="DM105">
        <v>2.9860000000000002</v>
      </c>
      <c r="DN105">
        <v>1.6E-2</v>
      </c>
      <c r="DO105">
        <v>2000</v>
      </c>
      <c r="DP105">
        <v>27</v>
      </c>
      <c r="DQ105">
        <v>0.33</v>
      </c>
      <c r="DR105">
        <v>0.43</v>
      </c>
      <c r="DS105">
        <v>8.1108342774616471</v>
      </c>
      <c r="DT105">
        <v>4.8992730566180871</v>
      </c>
      <c r="DU105">
        <v>0.36034922704347311</v>
      </c>
      <c r="DV105">
        <v>0</v>
      </c>
      <c r="DW105">
        <v>-48.193225806451608</v>
      </c>
      <c r="DX105">
        <v>-5.8473677419353196</v>
      </c>
      <c r="DY105">
        <v>0.43760874996245719</v>
      </c>
      <c r="DZ105">
        <v>0</v>
      </c>
      <c r="EA105">
        <v>41.411785924686669</v>
      </c>
      <c r="EB105">
        <v>176.04627980475141</v>
      </c>
      <c r="EC105">
        <v>13.65868884915373</v>
      </c>
      <c r="ED105">
        <v>0</v>
      </c>
      <c r="EE105">
        <v>1.019427731707317</v>
      </c>
      <c r="EF105">
        <v>0.27675221602787481</v>
      </c>
      <c r="EG105">
        <v>3.1809244014620618E-2</v>
      </c>
      <c r="EH105">
        <v>0</v>
      </c>
      <c r="EI105">
        <v>2.03401611165748</v>
      </c>
      <c r="EJ105">
        <v>5.6058518620196313E-2</v>
      </c>
      <c r="EK105">
        <v>4.2346686169583651E-3</v>
      </c>
      <c r="EL105">
        <v>1</v>
      </c>
      <c r="EM105">
        <v>1</v>
      </c>
      <c r="EN105">
        <v>5</v>
      </c>
      <c r="EO105" t="s">
        <v>404</v>
      </c>
      <c r="EP105">
        <v>2.94347</v>
      </c>
      <c r="EQ105">
        <v>2.8012299999999999</v>
      </c>
      <c r="ER105">
        <v>8.9292700000000003E-2</v>
      </c>
      <c r="ES105">
        <v>9.7293299999999999E-2</v>
      </c>
      <c r="ET105">
        <v>0.117676</v>
      </c>
      <c r="EU105">
        <v>0.114666</v>
      </c>
      <c r="EV105">
        <v>18711.099999999999</v>
      </c>
      <c r="EW105">
        <v>19448.599999999999</v>
      </c>
      <c r="EX105">
        <v>23888.2</v>
      </c>
      <c r="EY105">
        <v>25067.7</v>
      </c>
      <c r="EZ105">
        <v>33730.1</v>
      </c>
      <c r="FA105">
        <v>35431.4</v>
      </c>
      <c r="FB105">
        <v>43544.9</v>
      </c>
      <c r="FC105">
        <v>46334.7</v>
      </c>
      <c r="FD105">
        <v>1.5509299999999999</v>
      </c>
      <c r="FE105">
        <v>1.8886499999999999</v>
      </c>
      <c r="FF105">
        <v>0.149503</v>
      </c>
      <c r="FG105">
        <v>0</v>
      </c>
      <c r="FH105">
        <v>29.472899999999999</v>
      </c>
      <c r="FI105">
        <v>999.9</v>
      </c>
      <c r="FJ105">
        <v>65.3</v>
      </c>
      <c r="FK105">
        <v>32.799999999999997</v>
      </c>
      <c r="FL105">
        <v>32.922800000000002</v>
      </c>
      <c r="FM105">
        <v>64.575800000000001</v>
      </c>
      <c r="FN105">
        <v>25.588899999999999</v>
      </c>
      <c r="FO105">
        <v>1</v>
      </c>
      <c r="FP105">
        <v>0.31552799999999998</v>
      </c>
      <c r="FQ105">
        <v>0.96799599999999997</v>
      </c>
      <c r="FR105">
        <v>20.319400000000002</v>
      </c>
      <c r="FS105">
        <v>5.2115999999999998</v>
      </c>
      <c r="FT105">
        <v>11.9056</v>
      </c>
      <c r="FU105">
        <v>5.0018500000000001</v>
      </c>
      <c r="FV105">
        <v>3.2895799999999999</v>
      </c>
      <c r="FW105">
        <v>9999</v>
      </c>
      <c r="FX105">
        <v>9999</v>
      </c>
      <c r="FY105">
        <v>9999</v>
      </c>
      <c r="FZ105">
        <v>999.9</v>
      </c>
      <c r="GA105">
        <v>1.85941</v>
      </c>
      <c r="GB105">
        <v>1.8543000000000001</v>
      </c>
      <c r="GC105">
        <v>1.8575900000000001</v>
      </c>
      <c r="GD105">
        <v>1.8559300000000001</v>
      </c>
      <c r="GE105">
        <v>1.8547100000000001</v>
      </c>
      <c r="GF105">
        <v>1.85443</v>
      </c>
      <c r="GG105">
        <v>1.8529899999999999</v>
      </c>
      <c r="GH105">
        <v>1.8562399999999999</v>
      </c>
      <c r="GI105">
        <v>0</v>
      </c>
      <c r="GJ105">
        <v>0</v>
      </c>
      <c r="GK105">
        <v>0</v>
      </c>
      <c r="GL105">
        <v>0</v>
      </c>
      <c r="GM105" t="s">
        <v>384</v>
      </c>
      <c r="GN105" t="s">
        <v>385</v>
      </c>
      <c r="GO105" t="s">
        <v>386</v>
      </c>
      <c r="GP105" t="s">
        <v>386</v>
      </c>
      <c r="GQ105" t="s">
        <v>386</v>
      </c>
      <c r="GR105" t="s">
        <v>386</v>
      </c>
      <c r="GS105">
        <v>0</v>
      </c>
      <c r="GT105">
        <v>100</v>
      </c>
      <c r="GU105">
        <v>100</v>
      </c>
      <c r="GV105">
        <v>1.399</v>
      </c>
      <c r="GW105">
        <v>4.24E-2</v>
      </c>
      <c r="GX105">
        <v>0.39266368898363929</v>
      </c>
      <c r="GY105">
        <v>3.036990343597491E-3</v>
      </c>
      <c r="GZ105">
        <v>-1.538114387597119E-6</v>
      </c>
      <c r="HA105">
        <v>3.3909691194327332E-10</v>
      </c>
      <c r="HB105">
        <v>-2.894341138822331E-2</v>
      </c>
      <c r="HC105">
        <v>9.7621983196103414E-3</v>
      </c>
      <c r="HD105">
        <v>-3.3387782167185642E-4</v>
      </c>
      <c r="HE105">
        <v>2.632278881966732E-6</v>
      </c>
      <c r="HF105">
        <v>6</v>
      </c>
      <c r="HG105">
        <v>2134</v>
      </c>
      <c r="HH105">
        <v>2</v>
      </c>
      <c r="HI105">
        <v>31</v>
      </c>
      <c r="HJ105">
        <v>1129.2</v>
      </c>
      <c r="HK105">
        <v>1129.5999999999999</v>
      </c>
      <c r="HL105">
        <v>1.18774</v>
      </c>
      <c r="HM105">
        <v>2.3071299999999999</v>
      </c>
      <c r="HN105">
        <v>1.4978</v>
      </c>
      <c r="HO105">
        <v>2.3083499999999999</v>
      </c>
      <c r="HP105">
        <v>1.5478499999999999</v>
      </c>
      <c r="HQ105">
        <v>2.35107</v>
      </c>
      <c r="HR105">
        <v>35.871099999999998</v>
      </c>
      <c r="HS105">
        <v>15.7781</v>
      </c>
      <c r="HT105">
        <v>18</v>
      </c>
      <c r="HU105">
        <v>290.68200000000002</v>
      </c>
      <c r="HV105">
        <v>511.16399999999999</v>
      </c>
      <c r="HW105">
        <v>28.426200000000001</v>
      </c>
      <c r="HX105">
        <v>31.105</v>
      </c>
      <c r="HY105">
        <v>30</v>
      </c>
      <c r="HZ105">
        <v>30.9666</v>
      </c>
      <c r="IA105">
        <v>31.0335</v>
      </c>
      <c r="IB105">
        <v>23.792000000000002</v>
      </c>
      <c r="IC105">
        <v>23.566600000000001</v>
      </c>
      <c r="ID105">
        <v>57.311999999999998</v>
      </c>
      <c r="IE105">
        <v>28.369299999999999</v>
      </c>
      <c r="IF105">
        <v>492.125</v>
      </c>
      <c r="IG105">
        <v>26.279800000000002</v>
      </c>
      <c r="IH105">
        <v>100.70099999999999</v>
      </c>
      <c r="II105">
        <v>100.423</v>
      </c>
      <c r="IJ105" t="s">
        <v>3544</v>
      </c>
    </row>
    <row r="106" spans="1:244" x14ac:dyDescent="0.2">
      <c r="A106">
        <v>90</v>
      </c>
      <c r="B106">
        <v>1659880345.0999999</v>
      </c>
      <c r="C106">
        <v>88</v>
      </c>
      <c r="D106" t="s">
        <v>564</v>
      </c>
      <c r="E106" t="s">
        <v>565</v>
      </c>
      <c r="F106">
        <v>1</v>
      </c>
      <c r="H106" t="s">
        <v>379</v>
      </c>
      <c r="M106" t="s">
        <v>380</v>
      </c>
      <c r="N106">
        <v>1659880337.0062499</v>
      </c>
      <c r="O106">
        <f t="shared" si="34"/>
        <v>8.8795231800983083E-4</v>
      </c>
      <c r="P106">
        <f t="shared" si="35"/>
        <v>0.88795231800983088</v>
      </c>
      <c r="Q106">
        <f t="shared" si="36"/>
        <v>8.9631695882193085</v>
      </c>
      <c r="R106">
        <f t="shared" si="37"/>
        <v>374.55893750000001</v>
      </c>
      <c r="S106">
        <f t="shared" si="38"/>
        <v>23.708983589004543</v>
      </c>
      <c r="T106">
        <f t="shared" si="39"/>
        <v>2.3517365409820776</v>
      </c>
      <c r="U106">
        <f t="shared" si="40"/>
        <v>37.153171782475241</v>
      </c>
      <c r="V106">
        <f t="shared" si="41"/>
        <v>4.1967133242092322E-2</v>
      </c>
      <c r="W106">
        <f t="shared" si="42"/>
        <v>2.9125977249055239</v>
      </c>
      <c r="X106">
        <f t="shared" si="43"/>
        <v>4.1634068464406641E-2</v>
      </c>
      <c r="Y106">
        <f t="shared" si="44"/>
        <v>2.6050996866876987E-2</v>
      </c>
      <c r="Z106">
        <f t="shared" si="45"/>
        <v>321.52147765142206</v>
      </c>
      <c r="AA106">
        <f t="shared" si="46"/>
        <v>32.711197915851969</v>
      </c>
      <c r="AB106">
        <f t="shared" si="47"/>
        <v>31.884943750000001</v>
      </c>
      <c r="AC106">
        <f t="shared" si="48"/>
        <v>4.7440747017454505</v>
      </c>
      <c r="AD106">
        <f t="shared" si="49"/>
        <v>59.883858589175368</v>
      </c>
      <c r="AE106">
        <f t="shared" si="50"/>
        <v>2.7080251623048728</v>
      </c>
      <c r="AF106">
        <f t="shared" si="51"/>
        <v>4.5221287106478751</v>
      </c>
      <c r="AG106">
        <f t="shared" si="52"/>
        <v>2.0360495394405778</v>
      </c>
      <c r="AH106">
        <f t="shared" si="53"/>
        <v>-39.158697224233542</v>
      </c>
      <c r="AI106">
        <f t="shared" si="54"/>
        <v>-132.40162887743065</v>
      </c>
      <c r="AJ106">
        <f t="shared" si="55"/>
        <v>-10.254864211644056</v>
      </c>
      <c r="AK106">
        <f t="shared" si="56"/>
        <v>139.70628733811378</v>
      </c>
      <c r="AL106">
        <f t="shared" si="57"/>
        <v>39.913038855739956</v>
      </c>
      <c r="AM106">
        <f t="shared" si="58"/>
        <v>0.88923633159626436</v>
      </c>
      <c r="AN106">
        <f t="shared" si="59"/>
        <v>8.9631695882193085</v>
      </c>
      <c r="AO106">
        <v>460.53485923210661</v>
      </c>
      <c r="AP106">
        <v>423.65878181818181</v>
      </c>
      <c r="AQ106">
        <v>5.0696227775704532</v>
      </c>
      <c r="AR106">
        <v>65.044434554698469</v>
      </c>
      <c r="AS106">
        <f t="shared" si="60"/>
        <v>0.88795231800983088</v>
      </c>
      <c r="AT106">
        <v>26.24205860022143</v>
      </c>
      <c r="AU106">
        <v>27.27842484848486</v>
      </c>
      <c r="AV106">
        <v>-2.660379236401955E-5</v>
      </c>
      <c r="AW106">
        <v>82.478048087778163</v>
      </c>
      <c r="AX106">
        <v>195</v>
      </c>
      <c r="AY106">
        <v>39</v>
      </c>
      <c r="AZ106">
        <f t="shared" si="61"/>
        <v>1</v>
      </c>
      <c r="BA106">
        <f t="shared" si="62"/>
        <v>0</v>
      </c>
      <c r="BB106">
        <f t="shared" si="63"/>
        <v>51672.887294109962</v>
      </c>
      <c r="BC106">
        <f t="shared" si="64"/>
        <v>2000.0374999999999</v>
      </c>
      <c r="BD106">
        <f t="shared" si="65"/>
        <v>1681.2312371250889</v>
      </c>
      <c r="BE106">
        <f t="shared" si="66"/>
        <v>0.8405998573152198</v>
      </c>
      <c r="BF106">
        <f t="shared" si="67"/>
        <v>0.16075772461837445</v>
      </c>
      <c r="BG106">
        <v>6</v>
      </c>
      <c r="BH106">
        <v>0.5</v>
      </c>
      <c r="BI106" t="s">
        <v>381</v>
      </c>
      <c r="BJ106">
        <v>2</v>
      </c>
      <c r="BK106" t="b">
        <v>1</v>
      </c>
      <c r="BL106">
        <v>1659880337.0062499</v>
      </c>
      <c r="BM106">
        <v>374.55893750000001</v>
      </c>
      <c r="BN106">
        <v>422.84112499999998</v>
      </c>
      <c r="BO106">
        <v>27.300899999999999</v>
      </c>
      <c r="BP106">
        <v>26.26323125</v>
      </c>
      <c r="BQ106">
        <v>373.23025000000001</v>
      </c>
      <c r="BR106">
        <v>27.25850625</v>
      </c>
      <c r="BS106">
        <v>500.13612499999999</v>
      </c>
      <c r="BT106">
        <v>99.091806250000005</v>
      </c>
      <c r="BU106">
        <v>9.998458125000001E-2</v>
      </c>
      <c r="BV106">
        <v>31.04175</v>
      </c>
      <c r="BW106">
        <v>31.884943750000001</v>
      </c>
      <c r="BX106">
        <v>999.9</v>
      </c>
      <c r="BY106">
        <v>0</v>
      </c>
      <c r="BZ106">
        <v>0</v>
      </c>
      <c r="CA106">
        <v>9994.4500000000007</v>
      </c>
      <c r="CB106">
        <v>0</v>
      </c>
      <c r="CC106">
        <v>310.18087500000001</v>
      </c>
      <c r="CD106">
        <v>-48.281993749999998</v>
      </c>
      <c r="CE106">
        <v>385.07137499999999</v>
      </c>
      <c r="CF106">
        <v>434.24525000000011</v>
      </c>
      <c r="CG106">
        <v>1.0376631249999999</v>
      </c>
      <c r="CH106">
        <v>422.84112499999998</v>
      </c>
      <c r="CI106">
        <v>26.26323125</v>
      </c>
      <c r="CJ106">
        <v>2.7052968750000002</v>
      </c>
      <c r="CK106">
        <v>2.6024712499999998</v>
      </c>
      <c r="CL106">
        <v>22.3173125</v>
      </c>
      <c r="CM106">
        <v>21.681950000000001</v>
      </c>
      <c r="CN106">
        <v>2000.0374999999999</v>
      </c>
      <c r="CO106">
        <v>0.98000350000000003</v>
      </c>
      <c r="CP106">
        <v>1.9996799999999999E-2</v>
      </c>
      <c r="CQ106">
        <v>0</v>
      </c>
      <c r="CR106">
        <v>2.3983124999999998</v>
      </c>
      <c r="CS106">
        <v>0</v>
      </c>
      <c r="CT106">
        <v>18459.8125</v>
      </c>
      <c r="CU106">
        <v>17412.65625</v>
      </c>
      <c r="CV106">
        <v>40.25</v>
      </c>
      <c r="CW106">
        <v>41.125</v>
      </c>
      <c r="CX106">
        <v>40.167625000000001</v>
      </c>
      <c r="CY106">
        <v>39.625</v>
      </c>
      <c r="CZ106">
        <v>40.41375</v>
      </c>
      <c r="DA106">
        <v>1960.046875</v>
      </c>
      <c r="DB106">
        <v>39.991250000000008</v>
      </c>
      <c r="DC106">
        <v>0</v>
      </c>
      <c r="DD106">
        <v>1659880343.9000001</v>
      </c>
      <c r="DE106">
        <v>0</v>
      </c>
      <c r="DF106">
        <v>0</v>
      </c>
      <c r="DG106" t="s">
        <v>382</v>
      </c>
      <c r="DH106">
        <v>1659812590.0999999</v>
      </c>
      <c r="DI106">
        <v>1659812570.5999999</v>
      </c>
      <c r="DJ106">
        <v>0</v>
      </c>
      <c r="DK106">
        <v>-4.8000000000000001E-2</v>
      </c>
      <c r="DL106">
        <v>0</v>
      </c>
      <c r="DM106">
        <v>2.9860000000000002</v>
      </c>
      <c r="DN106">
        <v>1.6E-2</v>
      </c>
      <c r="DO106">
        <v>2000</v>
      </c>
      <c r="DP106">
        <v>27</v>
      </c>
      <c r="DQ106">
        <v>0.33</v>
      </c>
      <c r="DR106">
        <v>0.43</v>
      </c>
      <c r="DS106">
        <v>8.1108342774616471</v>
      </c>
      <c r="DT106">
        <v>4.8992730566180871</v>
      </c>
      <c r="DU106">
        <v>0.36034922704347311</v>
      </c>
      <c r="DV106">
        <v>0</v>
      </c>
      <c r="DW106">
        <v>-48.193225806451608</v>
      </c>
      <c r="DX106">
        <v>-5.8473677419353196</v>
      </c>
      <c r="DY106">
        <v>0.43760874996245719</v>
      </c>
      <c r="DZ106">
        <v>0</v>
      </c>
      <c r="EA106">
        <v>41.411785924686669</v>
      </c>
      <c r="EB106">
        <v>176.04627980475141</v>
      </c>
      <c r="EC106">
        <v>13.65868884915373</v>
      </c>
      <c r="ED106">
        <v>0</v>
      </c>
      <c r="EE106">
        <v>1.019427731707317</v>
      </c>
      <c r="EF106">
        <v>0.27675221602787481</v>
      </c>
      <c r="EG106">
        <v>3.1809244014620618E-2</v>
      </c>
      <c r="EH106">
        <v>0</v>
      </c>
      <c r="EI106">
        <v>2.03401611165748</v>
      </c>
      <c r="EJ106">
        <v>5.6058518620196313E-2</v>
      </c>
      <c r="EK106">
        <v>4.2346686169583651E-3</v>
      </c>
      <c r="EL106">
        <v>1</v>
      </c>
      <c r="EM106">
        <v>1</v>
      </c>
      <c r="EN106">
        <v>5</v>
      </c>
      <c r="EO106" t="s">
        <v>404</v>
      </c>
      <c r="EP106">
        <v>2.9435500000000001</v>
      </c>
      <c r="EQ106">
        <v>2.8012700000000001</v>
      </c>
      <c r="ER106">
        <v>9.0109499999999995E-2</v>
      </c>
      <c r="ES106">
        <v>9.8092700000000005E-2</v>
      </c>
      <c r="ET106">
        <v>0.11767</v>
      </c>
      <c r="EU106">
        <v>0.114675</v>
      </c>
      <c r="EV106">
        <v>18694.3</v>
      </c>
      <c r="EW106">
        <v>19431.400000000001</v>
      </c>
      <c r="EX106">
        <v>23888.2</v>
      </c>
      <c r="EY106">
        <v>25067.7</v>
      </c>
      <c r="EZ106">
        <v>33730.400000000001</v>
      </c>
      <c r="FA106">
        <v>35431.1</v>
      </c>
      <c r="FB106">
        <v>43545</v>
      </c>
      <c r="FC106">
        <v>46334.8</v>
      </c>
      <c r="FD106">
        <v>1.55138</v>
      </c>
      <c r="FE106">
        <v>1.8886000000000001</v>
      </c>
      <c r="FF106">
        <v>0.149675</v>
      </c>
      <c r="FG106">
        <v>0</v>
      </c>
      <c r="FH106">
        <v>29.4742</v>
      </c>
      <c r="FI106">
        <v>999.9</v>
      </c>
      <c r="FJ106">
        <v>65.3</v>
      </c>
      <c r="FK106">
        <v>32.799999999999997</v>
      </c>
      <c r="FL106">
        <v>32.921700000000001</v>
      </c>
      <c r="FM106">
        <v>64.6858</v>
      </c>
      <c r="FN106">
        <v>26.181899999999999</v>
      </c>
      <c r="FO106">
        <v>1</v>
      </c>
      <c r="FP106">
        <v>0.31548300000000001</v>
      </c>
      <c r="FQ106">
        <v>0.99133199999999999</v>
      </c>
      <c r="FR106">
        <v>20.319199999999999</v>
      </c>
      <c r="FS106">
        <v>5.2122000000000002</v>
      </c>
      <c r="FT106">
        <v>11.9057</v>
      </c>
      <c r="FU106">
        <v>5.0020499999999997</v>
      </c>
      <c r="FV106">
        <v>3.2895799999999999</v>
      </c>
      <c r="FW106">
        <v>9999</v>
      </c>
      <c r="FX106">
        <v>9999</v>
      </c>
      <c r="FY106">
        <v>9999</v>
      </c>
      <c r="FZ106">
        <v>999.9</v>
      </c>
      <c r="GA106">
        <v>1.85944</v>
      </c>
      <c r="GB106">
        <v>1.8543000000000001</v>
      </c>
      <c r="GC106">
        <v>1.8575999999999999</v>
      </c>
      <c r="GD106">
        <v>1.8559300000000001</v>
      </c>
      <c r="GE106">
        <v>1.8547100000000001</v>
      </c>
      <c r="GF106">
        <v>1.8544400000000001</v>
      </c>
      <c r="GG106">
        <v>1.85301</v>
      </c>
      <c r="GH106">
        <v>1.8562399999999999</v>
      </c>
      <c r="GI106">
        <v>0</v>
      </c>
      <c r="GJ106">
        <v>0</v>
      </c>
      <c r="GK106">
        <v>0</v>
      </c>
      <c r="GL106">
        <v>0</v>
      </c>
      <c r="GM106" t="s">
        <v>384</v>
      </c>
      <c r="GN106" t="s">
        <v>385</v>
      </c>
      <c r="GO106" t="s">
        <v>386</v>
      </c>
      <c r="GP106" t="s">
        <v>386</v>
      </c>
      <c r="GQ106" t="s">
        <v>386</v>
      </c>
      <c r="GR106" t="s">
        <v>386</v>
      </c>
      <c r="GS106">
        <v>0</v>
      </c>
      <c r="GT106">
        <v>100</v>
      </c>
      <c r="GU106">
        <v>100</v>
      </c>
      <c r="GV106">
        <v>1.409</v>
      </c>
      <c r="GW106">
        <v>4.24E-2</v>
      </c>
      <c r="GX106">
        <v>0.39266368898363929</v>
      </c>
      <c r="GY106">
        <v>3.036990343597491E-3</v>
      </c>
      <c r="GZ106">
        <v>-1.538114387597119E-6</v>
      </c>
      <c r="HA106">
        <v>3.3909691194327332E-10</v>
      </c>
      <c r="HB106">
        <v>-2.894341138822331E-2</v>
      </c>
      <c r="HC106">
        <v>9.7621983196103414E-3</v>
      </c>
      <c r="HD106">
        <v>-3.3387782167185642E-4</v>
      </c>
      <c r="HE106">
        <v>2.632278881966732E-6</v>
      </c>
      <c r="HF106">
        <v>6</v>
      </c>
      <c r="HG106">
        <v>2134</v>
      </c>
      <c r="HH106">
        <v>2</v>
      </c>
      <c r="HI106">
        <v>31</v>
      </c>
      <c r="HJ106">
        <v>1129.2</v>
      </c>
      <c r="HK106">
        <v>1129.5999999999999</v>
      </c>
      <c r="HL106">
        <v>1.1938500000000001</v>
      </c>
      <c r="HM106">
        <v>2.2973599999999998</v>
      </c>
      <c r="HN106">
        <v>1.4978</v>
      </c>
      <c r="HO106">
        <v>2.3083499999999999</v>
      </c>
      <c r="HP106">
        <v>1.5478499999999999</v>
      </c>
      <c r="HQ106">
        <v>2.36938</v>
      </c>
      <c r="HR106">
        <v>35.847700000000003</v>
      </c>
      <c r="HS106">
        <v>15.786899999999999</v>
      </c>
      <c r="HT106">
        <v>18</v>
      </c>
      <c r="HU106">
        <v>290.86500000000001</v>
      </c>
      <c r="HV106">
        <v>511.13</v>
      </c>
      <c r="HW106">
        <v>28.417400000000001</v>
      </c>
      <c r="HX106">
        <v>31.105</v>
      </c>
      <c r="HY106">
        <v>30.0001</v>
      </c>
      <c r="HZ106">
        <v>30.9666</v>
      </c>
      <c r="IA106">
        <v>31.0335</v>
      </c>
      <c r="IB106">
        <v>23.933499999999999</v>
      </c>
      <c r="IC106">
        <v>23.566600000000001</v>
      </c>
      <c r="ID106">
        <v>57.311999999999998</v>
      </c>
      <c r="IE106">
        <v>28.369299999999999</v>
      </c>
      <c r="IF106">
        <v>502.14800000000002</v>
      </c>
      <c r="IG106">
        <v>26.279800000000002</v>
      </c>
      <c r="IH106">
        <v>100.70099999999999</v>
      </c>
      <c r="II106">
        <v>100.423</v>
      </c>
      <c r="IJ106" t="s">
        <v>3544</v>
      </c>
    </row>
    <row r="107" spans="1:244" x14ac:dyDescent="0.2">
      <c r="A107">
        <v>91</v>
      </c>
      <c r="B107">
        <v>1659880346.0999999</v>
      </c>
      <c r="C107">
        <v>89</v>
      </c>
      <c r="D107" t="s">
        <v>566</v>
      </c>
      <c r="E107" t="s">
        <v>567</v>
      </c>
      <c r="F107">
        <v>1</v>
      </c>
      <c r="H107" t="s">
        <v>379</v>
      </c>
      <c r="M107" t="s">
        <v>380</v>
      </c>
      <c r="N107">
        <v>1659880338.5333331</v>
      </c>
      <c r="O107">
        <f t="shared" si="34"/>
        <v>8.8851207619528765E-4</v>
      </c>
      <c r="P107">
        <f t="shared" si="35"/>
        <v>0.8885120761952876</v>
      </c>
      <c r="Q107">
        <f t="shared" si="36"/>
        <v>9.1130944894186445</v>
      </c>
      <c r="R107">
        <f t="shared" si="37"/>
        <v>382.1185333333334</v>
      </c>
      <c r="S107">
        <f t="shared" si="38"/>
        <v>25.316337182866349</v>
      </c>
      <c r="T107">
        <f t="shared" si="39"/>
        <v>2.5111698461516436</v>
      </c>
      <c r="U107">
        <f t="shared" si="40"/>
        <v>37.902976707537881</v>
      </c>
      <c r="V107">
        <f t="shared" si="41"/>
        <v>4.1962811910392875E-2</v>
      </c>
      <c r="W107">
        <f t="shared" si="42"/>
        <v>2.9124868955350438</v>
      </c>
      <c r="X107">
        <f t="shared" si="43"/>
        <v>4.1629802863448452E-2</v>
      </c>
      <c r="Y107">
        <f t="shared" si="44"/>
        <v>2.6048325910128602E-2</v>
      </c>
      <c r="Z107">
        <f t="shared" si="45"/>
        <v>321.52202642817042</v>
      </c>
      <c r="AA107">
        <f t="shared" si="46"/>
        <v>32.712948684034501</v>
      </c>
      <c r="AB107">
        <f t="shared" si="47"/>
        <v>31.88885333333333</v>
      </c>
      <c r="AC107">
        <f t="shared" si="48"/>
        <v>4.745125479490568</v>
      </c>
      <c r="AD107">
        <f t="shared" si="49"/>
        <v>59.868029310154945</v>
      </c>
      <c r="AE107">
        <f t="shared" si="50"/>
        <v>2.7075927833796047</v>
      </c>
      <c r="AF107">
        <f t="shared" si="51"/>
        <v>4.5226021544028621</v>
      </c>
      <c r="AG107">
        <f t="shared" si="52"/>
        <v>2.0375326961109632</v>
      </c>
      <c r="AH107">
        <f t="shared" si="53"/>
        <v>-39.183382560212188</v>
      </c>
      <c r="AI107">
        <f t="shared" si="54"/>
        <v>-132.72207598264927</v>
      </c>
      <c r="AJ107">
        <f t="shared" si="55"/>
        <v>-10.28036601005177</v>
      </c>
      <c r="AK107">
        <f t="shared" si="56"/>
        <v>139.33620187525722</v>
      </c>
      <c r="AL107">
        <f t="shared" si="57"/>
        <v>40.035833477637247</v>
      </c>
      <c r="AM107">
        <f t="shared" si="58"/>
        <v>0.89036451213974854</v>
      </c>
      <c r="AN107">
        <f t="shared" si="59"/>
        <v>9.1130944894186445</v>
      </c>
      <c r="AO107">
        <v>465.71646621922082</v>
      </c>
      <c r="AP107">
        <v>428.72377575757548</v>
      </c>
      <c r="AQ107">
        <v>5.0563311755486442</v>
      </c>
      <c r="AR107">
        <v>65.044434554698469</v>
      </c>
      <c r="AS107">
        <f t="shared" si="60"/>
        <v>0.8885120761952876</v>
      </c>
      <c r="AT107">
        <v>26.240185276585869</v>
      </c>
      <c r="AU107">
        <v>27.277174545454528</v>
      </c>
      <c r="AV107">
        <v>-2.222036121101928E-5</v>
      </c>
      <c r="AW107">
        <v>82.478048087778163</v>
      </c>
      <c r="AX107">
        <v>195</v>
      </c>
      <c r="AY107">
        <v>39</v>
      </c>
      <c r="AZ107">
        <f t="shared" si="61"/>
        <v>1</v>
      </c>
      <c r="BA107">
        <f t="shared" si="62"/>
        <v>0</v>
      </c>
      <c r="BB107">
        <f t="shared" si="63"/>
        <v>51669.430923287022</v>
      </c>
      <c r="BC107">
        <f t="shared" si="64"/>
        <v>2000.040666666667</v>
      </c>
      <c r="BD107">
        <f t="shared" si="65"/>
        <v>1681.2339196000885</v>
      </c>
      <c r="BE107">
        <f t="shared" si="66"/>
        <v>0.84059986760273619</v>
      </c>
      <c r="BF107">
        <f t="shared" si="67"/>
        <v>0.16075774447328089</v>
      </c>
      <c r="BG107">
        <v>6</v>
      </c>
      <c r="BH107">
        <v>0.5</v>
      </c>
      <c r="BI107" t="s">
        <v>381</v>
      </c>
      <c r="BJ107">
        <v>2</v>
      </c>
      <c r="BK107" t="b">
        <v>1</v>
      </c>
      <c r="BL107">
        <v>1659880338.5333331</v>
      </c>
      <c r="BM107">
        <v>382.1185333333334</v>
      </c>
      <c r="BN107">
        <v>430.55646666666672</v>
      </c>
      <c r="BO107">
        <v>27.29657333333332</v>
      </c>
      <c r="BP107">
        <v>26.257586666666668</v>
      </c>
      <c r="BQ107">
        <v>380.77440000000001</v>
      </c>
      <c r="BR107">
        <v>27.254159999999999</v>
      </c>
      <c r="BS107">
        <v>500.13766666666658</v>
      </c>
      <c r="BT107">
        <v>99.091673333333333</v>
      </c>
      <c r="BU107">
        <v>9.9999933333333332E-2</v>
      </c>
      <c r="BV107">
        <v>31.043586666666659</v>
      </c>
      <c r="BW107">
        <v>31.88885333333333</v>
      </c>
      <c r="BX107">
        <v>999.89999999999986</v>
      </c>
      <c r="BY107">
        <v>0</v>
      </c>
      <c r="BZ107">
        <v>0</v>
      </c>
      <c r="CA107">
        <v>9993.83</v>
      </c>
      <c r="CB107">
        <v>0</v>
      </c>
      <c r="CC107">
        <v>306.83926666666667</v>
      </c>
      <c r="CD107">
        <v>-48.437846666666672</v>
      </c>
      <c r="CE107">
        <v>392.84140000000002</v>
      </c>
      <c r="CF107">
        <v>442.16633333333328</v>
      </c>
      <c r="CG107">
        <v>1.0389733333333331</v>
      </c>
      <c r="CH107">
        <v>430.55646666666672</v>
      </c>
      <c r="CI107">
        <v>26.257586666666668</v>
      </c>
      <c r="CJ107">
        <v>2.7048640000000002</v>
      </c>
      <c r="CK107">
        <v>2.6019086666666671</v>
      </c>
      <c r="CL107">
        <v>22.31468000000001</v>
      </c>
      <c r="CM107">
        <v>21.678413333333332</v>
      </c>
      <c r="CN107">
        <v>2000.040666666667</v>
      </c>
      <c r="CO107">
        <v>0.9800034000000003</v>
      </c>
      <c r="CP107">
        <v>1.9996900000000001E-2</v>
      </c>
      <c r="CQ107">
        <v>0</v>
      </c>
      <c r="CR107">
        <v>2.387666666666667</v>
      </c>
      <c r="CS107">
        <v>0</v>
      </c>
      <c r="CT107">
        <v>18451.41333333333</v>
      </c>
      <c r="CU107">
        <v>17412.68</v>
      </c>
      <c r="CV107">
        <v>40.25</v>
      </c>
      <c r="CW107">
        <v>41.125</v>
      </c>
      <c r="CX107">
        <v>40.174600000000012</v>
      </c>
      <c r="CY107">
        <v>39.625</v>
      </c>
      <c r="CZ107">
        <v>40.42046666666667</v>
      </c>
      <c r="DA107">
        <v>1960.0493333333329</v>
      </c>
      <c r="DB107">
        <v>39.991999999999997</v>
      </c>
      <c r="DC107">
        <v>0</v>
      </c>
      <c r="DD107">
        <v>1659880345.0999999</v>
      </c>
      <c r="DE107">
        <v>0</v>
      </c>
      <c r="DF107">
        <v>0</v>
      </c>
      <c r="DG107" t="s">
        <v>382</v>
      </c>
      <c r="DH107">
        <v>1659812590.0999999</v>
      </c>
      <c r="DI107">
        <v>1659812570.5999999</v>
      </c>
      <c r="DJ107">
        <v>0</v>
      </c>
      <c r="DK107">
        <v>-4.8000000000000001E-2</v>
      </c>
      <c r="DL107">
        <v>0</v>
      </c>
      <c r="DM107">
        <v>2.9860000000000002</v>
      </c>
      <c r="DN107">
        <v>1.6E-2</v>
      </c>
      <c r="DO107">
        <v>2000</v>
      </c>
      <c r="DP107">
        <v>27</v>
      </c>
      <c r="DQ107">
        <v>0.33</v>
      </c>
      <c r="DR107">
        <v>0.43</v>
      </c>
      <c r="DS107">
        <v>8.2568710002221835</v>
      </c>
      <c r="DT107">
        <v>4.7806052906054264</v>
      </c>
      <c r="DU107">
        <v>0.3656672059928831</v>
      </c>
      <c r="DV107">
        <v>0</v>
      </c>
      <c r="DW107">
        <v>-48.369979999999991</v>
      </c>
      <c r="DX107">
        <v>-5.7054700778641996</v>
      </c>
      <c r="DY107">
        <v>0.41297163938136627</v>
      </c>
      <c r="DZ107">
        <v>0</v>
      </c>
      <c r="EA107">
        <v>46.970905771743922</v>
      </c>
      <c r="EB107">
        <v>147.96111248792741</v>
      </c>
      <c r="EC107">
        <v>11.667868277080821</v>
      </c>
      <c r="ED107">
        <v>0</v>
      </c>
      <c r="EE107">
        <v>1.0271872500000001</v>
      </c>
      <c r="EF107">
        <v>0.1939163752345209</v>
      </c>
      <c r="EG107">
        <v>2.435548343469084E-2</v>
      </c>
      <c r="EH107">
        <v>0</v>
      </c>
      <c r="EI107">
        <v>2.0361395425042401</v>
      </c>
      <c r="EJ107">
        <v>5.4648095349899888E-2</v>
      </c>
      <c r="EK107">
        <v>4.1151087465800462E-3</v>
      </c>
      <c r="EL107">
        <v>1</v>
      </c>
      <c r="EM107">
        <v>1</v>
      </c>
      <c r="EN107">
        <v>5</v>
      </c>
      <c r="EO107" t="s">
        <v>404</v>
      </c>
      <c r="EP107">
        <v>2.9435199999999999</v>
      </c>
      <c r="EQ107">
        <v>2.8012700000000001</v>
      </c>
      <c r="ER107">
        <v>9.0919399999999997E-2</v>
      </c>
      <c r="ES107">
        <v>9.8885899999999999E-2</v>
      </c>
      <c r="ET107">
        <v>0.11766600000000001</v>
      </c>
      <c r="EU107">
        <v>0.114691</v>
      </c>
      <c r="EV107">
        <v>18677.7</v>
      </c>
      <c r="EW107">
        <v>19414.3</v>
      </c>
      <c r="EX107">
        <v>23888.1</v>
      </c>
      <c r="EY107">
        <v>25067.599999999999</v>
      </c>
      <c r="EZ107">
        <v>33730.800000000003</v>
      </c>
      <c r="FA107">
        <v>35430.699999999997</v>
      </c>
      <c r="FB107">
        <v>43545.2</v>
      </c>
      <c r="FC107">
        <v>46335</v>
      </c>
      <c r="FD107">
        <v>1.5515000000000001</v>
      </c>
      <c r="FE107">
        <v>1.8887799999999999</v>
      </c>
      <c r="FF107">
        <v>0.14963000000000001</v>
      </c>
      <c r="FG107">
        <v>0</v>
      </c>
      <c r="FH107">
        <v>29.4755</v>
      </c>
      <c r="FI107">
        <v>999.9</v>
      </c>
      <c r="FJ107">
        <v>65.3</v>
      </c>
      <c r="FK107">
        <v>32.799999999999997</v>
      </c>
      <c r="FL107">
        <v>32.919800000000002</v>
      </c>
      <c r="FM107">
        <v>64.675799999999995</v>
      </c>
      <c r="FN107">
        <v>25.556899999999999</v>
      </c>
      <c r="FO107">
        <v>1</v>
      </c>
      <c r="FP107">
        <v>0.315724</v>
      </c>
      <c r="FQ107">
        <v>1.0194399999999999</v>
      </c>
      <c r="FR107">
        <v>20.318999999999999</v>
      </c>
      <c r="FS107">
        <v>5.2115999999999998</v>
      </c>
      <c r="FT107">
        <v>11.9056</v>
      </c>
      <c r="FU107">
        <v>5.0018000000000002</v>
      </c>
      <c r="FV107">
        <v>3.28945</v>
      </c>
      <c r="FW107">
        <v>9999</v>
      </c>
      <c r="FX107">
        <v>9999</v>
      </c>
      <c r="FY107">
        <v>9999</v>
      </c>
      <c r="FZ107">
        <v>999.9</v>
      </c>
      <c r="GA107">
        <v>1.85944</v>
      </c>
      <c r="GB107">
        <v>1.8543000000000001</v>
      </c>
      <c r="GC107">
        <v>1.8575999999999999</v>
      </c>
      <c r="GD107">
        <v>1.8559300000000001</v>
      </c>
      <c r="GE107">
        <v>1.8547100000000001</v>
      </c>
      <c r="GF107">
        <v>1.8544400000000001</v>
      </c>
      <c r="GG107">
        <v>1.8530199999999999</v>
      </c>
      <c r="GH107">
        <v>1.85623</v>
      </c>
      <c r="GI107">
        <v>0</v>
      </c>
      <c r="GJ107">
        <v>0</v>
      </c>
      <c r="GK107">
        <v>0</v>
      </c>
      <c r="GL107">
        <v>0</v>
      </c>
      <c r="GM107" t="s">
        <v>384</v>
      </c>
      <c r="GN107" t="s">
        <v>385</v>
      </c>
      <c r="GO107" t="s">
        <v>386</v>
      </c>
      <c r="GP107" t="s">
        <v>386</v>
      </c>
      <c r="GQ107" t="s">
        <v>386</v>
      </c>
      <c r="GR107" t="s">
        <v>386</v>
      </c>
      <c r="GS107">
        <v>0</v>
      </c>
      <c r="GT107">
        <v>100</v>
      </c>
      <c r="GU107">
        <v>100</v>
      </c>
      <c r="GV107">
        <v>1.4179999999999999</v>
      </c>
      <c r="GW107">
        <v>4.2500000000000003E-2</v>
      </c>
      <c r="GX107">
        <v>0.39266368898363929</v>
      </c>
      <c r="GY107">
        <v>3.036990343597491E-3</v>
      </c>
      <c r="GZ107">
        <v>-1.538114387597119E-6</v>
      </c>
      <c r="HA107">
        <v>3.3909691194327332E-10</v>
      </c>
      <c r="HB107">
        <v>-2.894341138822331E-2</v>
      </c>
      <c r="HC107">
        <v>9.7621983196103414E-3</v>
      </c>
      <c r="HD107">
        <v>-3.3387782167185642E-4</v>
      </c>
      <c r="HE107">
        <v>2.632278881966732E-6</v>
      </c>
      <c r="HF107">
        <v>6</v>
      </c>
      <c r="HG107">
        <v>2134</v>
      </c>
      <c r="HH107">
        <v>2</v>
      </c>
      <c r="HI107">
        <v>31</v>
      </c>
      <c r="HJ107">
        <v>1129.3</v>
      </c>
      <c r="HK107">
        <v>1129.5999999999999</v>
      </c>
      <c r="HL107">
        <v>1.2072799999999999</v>
      </c>
      <c r="HM107">
        <v>2.3034699999999999</v>
      </c>
      <c r="HN107">
        <v>1.4978</v>
      </c>
      <c r="HO107">
        <v>2.3083499999999999</v>
      </c>
      <c r="HP107">
        <v>1.5478499999999999</v>
      </c>
      <c r="HQ107">
        <v>2.3803700000000001</v>
      </c>
      <c r="HR107">
        <v>35.871099999999998</v>
      </c>
      <c r="HS107">
        <v>15.7781</v>
      </c>
      <c r="HT107">
        <v>18</v>
      </c>
      <c r="HU107">
        <v>290.91500000000002</v>
      </c>
      <c r="HV107">
        <v>511.24900000000002</v>
      </c>
      <c r="HW107">
        <v>28.408799999999999</v>
      </c>
      <c r="HX107">
        <v>31.105</v>
      </c>
      <c r="HY107">
        <v>30.0002</v>
      </c>
      <c r="HZ107">
        <v>30.9666</v>
      </c>
      <c r="IA107">
        <v>31.0335</v>
      </c>
      <c r="IB107">
        <v>24.192900000000002</v>
      </c>
      <c r="IC107">
        <v>23.566600000000001</v>
      </c>
      <c r="ID107">
        <v>57.311999999999998</v>
      </c>
      <c r="IE107">
        <v>28.369299999999999</v>
      </c>
      <c r="IF107">
        <v>502.14800000000002</v>
      </c>
      <c r="IG107">
        <v>26.279800000000002</v>
      </c>
      <c r="IH107">
        <v>100.702</v>
      </c>
      <c r="II107">
        <v>100.423</v>
      </c>
      <c r="IJ107" t="s">
        <v>3544</v>
      </c>
    </row>
    <row r="108" spans="1:244" x14ac:dyDescent="0.2">
      <c r="A108">
        <v>92</v>
      </c>
      <c r="B108">
        <v>1659880347.0999999</v>
      </c>
      <c r="C108">
        <v>90</v>
      </c>
      <c r="D108" t="s">
        <v>568</v>
      </c>
      <c r="E108" t="s">
        <v>569</v>
      </c>
      <c r="F108">
        <v>1</v>
      </c>
      <c r="H108" t="s">
        <v>379</v>
      </c>
      <c r="M108" t="s">
        <v>380</v>
      </c>
      <c r="N108">
        <v>1659880339.0374999</v>
      </c>
      <c r="O108">
        <f t="shared" si="34"/>
        <v>8.8765461423763827E-4</v>
      </c>
      <c r="P108">
        <f t="shared" si="35"/>
        <v>0.88765461423763825</v>
      </c>
      <c r="Q108">
        <f t="shared" si="36"/>
        <v>9.1521670928609407</v>
      </c>
      <c r="R108">
        <f t="shared" si="37"/>
        <v>384.61043749999999</v>
      </c>
      <c r="S108">
        <f t="shared" si="38"/>
        <v>25.834189711975878</v>
      </c>
      <c r="T108">
        <f t="shared" si="39"/>
        <v>2.5625345428050417</v>
      </c>
      <c r="U108">
        <f t="shared" si="40"/>
        <v>38.150123638684455</v>
      </c>
      <c r="V108">
        <f t="shared" si="41"/>
        <v>4.1912225189234646E-2</v>
      </c>
      <c r="W108">
        <f t="shared" si="42"/>
        <v>2.9126076442910507</v>
      </c>
      <c r="X108">
        <f t="shared" si="43"/>
        <v>4.1580028777119735E-2</v>
      </c>
      <c r="Y108">
        <f t="shared" si="44"/>
        <v>2.6017144903061774E-2</v>
      </c>
      <c r="Z108">
        <f t="shared" si="45"/>
        <v>321.52320958891465</v>
      </c>
      <c r="AA108">
        <f t="shared" si="46"/>
        <v>32.713446691371423</v>
      </c>
      <c r="AB108">
        <f t="shared" si="47"/>
        <v>31.8901</v>
      </c>
      <c r="AC108">
        <f t="shared" si="48"/>
        <v>4.7454605883866812</v>
      </c>
      <c r="AD108">
        <f t="shared" si="49"/>
        <v>59.863989054983357</v>
      </c>
      <c r="AE108">
        <f t="shared" si="50"/>
        <v>2.7074613063864659</v>
      </c>
      <c r="AF108">
        <f t="shared" si="51"/>
        <v>4.5226877612511593</v>
      </c>
      <c r="AG108">
        <f t="shared" si="52"/>
        <v>2.0379992820002153</v>
      </c>
      <c r="AH108">
        <f t="shared" si="53"/>
        <v>-39.145568487879849</v>
      </c>
      <c r="AI108">
        <f t="shared" si="54"/>
        <v>-132.87119049911686</v>
      </c>
      <c r="AJ108">
        <f t="shared" si="55"/>
        <v>-10.291569514251405</v>
      </c>
      <c r="AK108">
        <f t="shared" si="56"/>
        <v>139.2148810876665</v>
      </c>
      <c r="AL108">
        <f t="shared" si="57"/>
        <v>40.076687546884614</v>
      </c>
      <c r="AM108">
        <f t="shared" si="58"/>
        <v>0.88981965163456445</v>
      </c>
      <c r="AN108">
        <f t="shared" si="59"/>
        <v>9.1521670928609407</v>
      </c>
      <c r="AO108">
        <v>470.8784068970163</v>
      </c>
      <c r="AP108">
        <v>433.80758181818192</v>
      </c>
      <c r="AQ108">
        <v>5.0622447388360694</v>
      </c>
      <c r="AR108">
        <v>65.044434554698469</v>
      </c>
      <c r="AS108">
        <f t="shared" si="60"/>
        <v>0.88765461423763825</v>
      </c>
      <c r="AT108">
        <v>26.239912287033</v>
      </c>
      <c r="AU108">
        <v>27.275877575757558</v>
      </c>
      <c r="AV108">
        <v>-1.8737334018688011E-5</v>
      </c>
      <c r="AW108">
        <v>82.478048087778163</v>
      </c>
      <c r="AX108">
        <v>195</v>
      </c>
      <c r="AY108">
        <v>39</v>
      </c>
      <c r="AZ108">
        <f t="shared" si="61"/>
        <v>1</v>
      </c>
      <c r="BA108">
        <f t="shared" si="62"/>
        <v>0</v>
      </c>
      <c r="BB108">
        <f t="shared" si="63"/>
        <v>51672.795359438867</v>
      </c>
      <c r="BC108">
        <f t="shared" si="64"/>
        <v>2000.048125</v>
      </c>
      <c r="BD108">
        <f t="shared" si="65"/>
        <v>1681.2401808750853</v>
      </c>
      <c r="BE108">
        <f t="shared" si="66"/>
        <v>0.84059986350332716</v>
      </c>
      <c r="BF108">
        <f t="shared" si="67"/>
        <v>0.16075773656142131</v>
      </c>
      <c r="BG108">
        <v>6</v>
      </c>
      <c r="BH108">
        <v>0.5</v>
      </c>
      <c r="BI108" t="s">
        <v>381</v>
      </c>
      <c r="BJ108">
        <v>2</v>
      </c>
      <c r="BK108" t="b">
        <v>1</v>
      </c>
      <c r="BL108">
        <v>1659880339.0374999</v>
      </c>
      <c r="BM108">
        <v>384.61043749999999</v>
      </c>
      <c r="BN108">
        <v>433.09968750000002</v>
      </c>
      <c r="BO108">
        <v>27.295268750000002</v>
      </c>
      <c r="BP108">
        <v>26.256918750000001</v>
      </c>
      <c r="BQ108">
        <v>383.26137499999999</v>
      </c>
      <c r="BR108">
        <v>27.252849999999999</v>
      </c>
      <c r="BS108">
        <v>500.13875000000002</v>
      </c>
      <c r="BT108">
        <v>99.091593750000001</v>
      </c>
      <c r="BU108">
        <v>0.1000035625</v>
      </c>
      <c r="BV108">
        <v>31.04391875</v>
      </c>
      <c r="BW108">
        <v>31.8901</v>
      </c>
      <c r="BX108">
        <v>999.9</v>
      </c>
      <c r="BY108">
        <v>0</v>
      </c>
      <c r="BZ108">
        <v>0</v>
      </c>
      <c r="CA108">
        <v>9994.5281250000007</v>
      </c>
      <c r="CB108">
        <v>0</v>
      </c>
      <c r="CC108">
        <v>306.59212500000001</v>
      </c>
      <c r="CD108">
        <v>-48.489206250000002</v>
      </c>
      <c r="CE108">
        <v>395.40268750000001</v>
      </c>
      <c r="CF108">
        <v>444.77787499999999</v>
      </c>
      <c r="CG108">
        <v>1.0383337500000001</v>
      </c>
      <c r="CH108">
        <v>433.09968750000002</v>
      </c>
      <c r="CI108">
        <v>26.256918750000001</v>
      </c>
      <c r="CJ108">
        <v>2.7047325</v>
      </c>
      <c r="CK108">
        <v>2.6018406249999999</v>
      </c>
      <c r="CL108">
        <v>22.313881250000001</v>
      </c>
      <c r="CM108">
        <v>21.6779875</v>
      </c>
      <c r="CN108">
        <v>2000.048125</v>
      </c>
      <c r="CO108">
        <v>0.98000350000000003</v>
      </c>
      <c r="CP108">
        <v>1.9996799999999999E-2</v>
      </c>
      <c r="CQ108">
        <v>0</v>
      </c>
      <c r="CR108">
        <v>2.4011874999999998</v>
      </c>
      <c r="CS108">
        <v>0</v>
      </c>
      <c r="CT108">
        <v>18450.143749999999</v>
      </c>
      <c r="CU108">
        <v>17412.743750000001</v>
      </c>
      <c r="CV108">
        <v>40.25</v>
      </c>
      <c r="CW108">
        <v>41.125</v>
      </c>
      <c r="CX108">
        <v>40.175375000000003</v>
      </c>
      <c r="CY108">
        <v>39.625</v>
      </c>
      <c r="CZ108">
        <v>40.421499999999988</v>
      </c>
      <c r="DA108">
        <v>1960.056875</v>
      </c>
      <c r="DB108">
        <v>39.991875000000007</v>
      </c>
      <c r="DC108">
        <v>0</v>
      </c>
      <c r="DD108">
        <v>1659880346.3</v>
      </c>
      <c r="DE108">
        <v>0</v>
      </c>
      <c r="DF108">
        <v>0</v>
      </c>
      <c r="DG108" t="s">
        <v>382</v>
      </c>
      <c r="DH108">
        <v>1659812590.0999999</v>
      </c>
      <c r="DI108">
        <v>1659812570.5999999</v>
      </c>
      <c r="DJ108">
        <v>0</v>
      </c>
      <c r="DK108">
        <v>-4.8000000000000001E-2</v>
      </c>
      <c r="DL108">
        <v>0</v>
      </c>
      <c r="DM108">
        <v>2.9860000000000002</v>
      </c>
      <c r="DN108">
        <v>1.6E-2</v>
      </c>
      <c r="DO108">
        <v>2000</v>
      </c>
      <c r="DP108">
        <v>27</v>
      </c>
      <c r="DQ108">
        <v>0.33</v>
      </c>
      <c r="DR108">
        <v>0.43</v>
      </c>
      <c r="DS108">
        <v>8.3912537866277841</v>
      </c>
      <c r="DT108">
        <v>5.205469064029753</v>
      </c>
      <c r="DU108">
        <v>0.39861719611727231</v>
      </c>
      <c r="DV108">
        <v>0</v>
      </c>
      <c r="DW108">
        <v>-48.495541935483878</v>
      </c>
      <c r="DX108">
        <v>-5.853208064515961</v>
      </c>
      <c r="DY108">
        <v>0.43799727335592092</v>
      </c>
      <c r="DZ108">
        <v>0</v>
      </c>
      <c r="EA108">
        <v>51.048011922299587</v>
      </c>
      <c r="EB108">
        <v>104.66682094251649</v>
      </c>
      <c r="EC108">
        <v>8.2016546856208663</v>
      </c>
      <c r="ED108">
        <v>0</v>
      </c>
      <c r="EE108">
        <v>1.0307625365853661</v>
      </c>
      <c r="EF108">
        <v>0.1236753449477364</v>
      </c>
      <c r="EG108">
        <v>1.8564291945005421E-2</v>
      </c>
      <c r="EH108">
        <v>1</v>
      </c>
      <c r="EI108">
        <v>2.037841288593127</v>
      </c>
      <c r="EJ108">
        <v>5.5042518299866498E-2</v>
      </c>
      <c r="EK108">
        <v>4.0181089241238099E-3</v>
      </c>
      <c r="EL108">
        <v>1</v>
      </c>
      <c r="EM108">
        <v>2</v>
      </c>
      <c r="EN108">
        <v>5</v>
      </c>
      <c r="EO108" t="s">
        <v>419</v>
      </c>
      <c r="EP108">
        <v>2.9434100000000001</v>
      </c>
      <c r="EQ108">
        <v>2.80132</v>
      </c>
      <c r="ER108">
        <v>9.1740299999999997E-2</v>
      </c>
      <c r="ES108">
        <v>9.9676500000000001E-2</v>
      </c>
      <c r="ET108">
        <v>0.117658</v>
      </c>
      <c r="EU108">
        <v>0.114689</v>
      </c>
      <c r="EV108">
        <v>18660.900000000001</v>
      </c>
      <c r="EW108">
        <v>19397.099999999999</v>
      </c>
      <c r="EX108">
        <v>23888.2</v>
      </c>
      <c r="EY108">
        <v>25067.4</v>
      </c>
      <c r="EZ108">
        <v>33731.1</v>
      </c>
      <c r="FA108">
        <v>35430.6</v>
      </c>
      <c r="FB108">
        <v>43545.2</v>
      </c>
      <c r="FC108">
        <v>46334.8</v>
      </c>
      <c r="FD108">
        <v>1.5519799999999999</v>
      </c>
      <c r="FE108">
        <v>1.8889</v>
      </c>
      <c r="FF108">
        <v>0.149727</v>
      </c>
      <c r="FG108">
        <v>0</v>
      </c>
      <c r="FH108">
        <v>29.476700000000001</v>
      </c>
      <c r="FI108">
        <v>999.9</v>
      </c>
      <c r="FJ108">
        <v>65.3</v>
      </c>
      <c r="FK108">
        <v>32.799999999999997</v>
      </c>
      <c r="FL108">
        <v>32.920499999999997</v>
      </c>
      <c r="FM108">
        <v>64.575800000000001</v>
      </c>
      <c r="FN108">
        <v>26.2941</v>
      </c>
      <c r="FO108">
        <v>1</v>
      </c>
      <c r="FP108">
        <v>0.31591999999999998</v>
      </c>
      <c r="FQ108">
        <v>1.04318</v>
      </c>
      <c r="FR108">
        <v>20.3188</v>
      </c>
      <c r="FS108">
        <v>5.2117500000000003</v>
      </c>
      <c r="FT108">
        <v>11.905099999999999</v>
      </c>
      <c r="FU108">
        <v>5.0018000000000002</v>
      </c>
      <c r="FV108">
        <v>3.28945</v>
      </c>
      <c r="FW108">
        <v>9999</v>
      </c>
      <c r="FX108">
        <v>9999</v>
      </c>
      <c r="FY108">
        <v>9999</v>
      </c>
      <c r="FZ108">
        <v>999.9</v>
      </c>
      <c r="GA108">
        <v>1.8594299999999999</v>
      </c>
      <c r="GB108">
        <v>1.85429</v>
      </c>
      <c r="GC108">
        <v>1.8575999999999999</v>
      </c>
      <c r="GD108">
        <v>1.8559300000000001</v>
      </c>
      <c r="GE108">
        <v>1.8547100000000001</v>
      </c>
      <c r="GF108">
        <v>1.85443</v>
      </c>
      <c r="GG108">
        <v>1.85301</v>
      </c>
      <c r="GH108">
        <v>1.85623</v>
      </c>
      <c r="GI108">
        <v>0</v>
      </c>
      <c r="GJ108">
        <v>0</v>
      </c>
      <c r="GK108">
        <v>0</v>
      </c>
      <c r="GL108">
        <v>0</v>
      </c>
      <c r="GM108" t="s">
        <v>384</v>
      </c>
      <c r="GN108" t="s">
        <v>385</v>
      </c>
      <c r="GO108" t="s">
        <v>386</v>
      </c>
      <c r="GP108" t="s">
        <v>386</v>
      </c>
      <c r="GQ108" t="s">
        <v>386</v>
      </c>
      <c r="GR108" t="s">
        <v>386</v>
      </c>
      <c r="GS108">
        <v>0</v>
      </c>
      <c r="GT108">
        <v>100</v>
      </c>
      <c r="GU108">
        <v>100</v>
      </c>
      <c r="GV108">
        <v>1.4279999999999999</v>
      </c>
      <c r="GW108">
        <v>4.24E-2</v>
      </c>
      <c r="GX108">
        <v>0.39266368898363929</v>
      </c>
      <c r="GY108">
        <v>3.036990343597491E-3</v>
      </c>
      <c r="GZ108">
        <v>-1.538114387597119E-6</v>
      </c>
      <c r="HA108">
        <v>3.3909691194327332E-10</v>
      </c>
      <c r="HB108">
        <v>-2.894341138822331E-2</v>
      </c>
      <c r="HC108">
        <v>9.7621983196103414E-3</v>
      </c>
      <c r="HD108">
        <v>-3.3387782167185642E-4</v>
      </c>
      <c r="HE108">
        <v>2.632278881966732E-6</v>
      </c>
      <c r="HF108">
        <v>6</v>
      </c>
      <c r="HG108">
        <v>2134</v>
      </c>
      <c r="HH108">
        <v>2</v>
      </c>
      <c r="HI108">
        <v>31</v>
      </c>
      <c r="HJ108">
        <v>1129.3</v>
      </c>
      <c r="HK108">
        <v>1129.5999999999999</v>
      </c>
      <c r="HL108">
        <v>1.2145999999999999</v>
      </c>
      <c r="HM108">
        <v>2.3010299999999999</v>
      </c>
      <c r="HN108">
        <v>1.4978</v>
      </c>
      <c r="HO108">
        <v>2.3083499999999999</v>
      </c>
      <c r="HP108">
        <v>1.5478499999999999</v>
      </c>
      <c r="HQ108">
        <v>2.36694</v>
      </c>
      <c r="HR108">
        <v>35.871099999999998</v>
      </c>
      <c r="HS108">
        <v>15.786899999999999</v>
      </c>
      <c r="HT108">
        <v>18</v>
      </c>
      <c r="HU108">
        <v>291.108</v>
      </c>
      <c r="HV108">
        <v>511.334</v>
      </c>
      <c r="HW108">
        <v>28.398700000000002</v>
      </c>
      <c r="HX108">
        <v>31.105</v>
      </c>
      <c r="HY108">
        <v>30.000299999999999</v>
      </c>
      <c r="HZ108">
        <v>30.9666</v>
      </c>
      <c r="IA108">
        <v>31.0335</v>
      </c>
      <c r="IB108">
        <v>24.331</v>
      </c>
      <c r="IC108">
        <v>23.566600000000001</v>
      </c>
      <c r="ID108">
        <v>57.311999999999998</v>
      </c>
      <c r="IE108">
        <v>28.369299999999999</v>
      </c>
      <c r="IF108">
        <v>512.173</v>
      </c>
      <c r="IG108">
        <v>26.279800000000002</v>
      </c>
      <c r="IH108">
        <v>100.702</v>
      </c>
      <c r="II108">
        <v>100.422</v>
      </c>
      <c r="IJ108" t="s">
        <v>3544</v>
      </c>
    </row>
    <row r="109" spans="1:244" x14ac:dyDescent="0.2">
      <c r="A109">
        <v>93</v>
      </c>
      <c r="B109">
        <v>1659880348.0999999</v>
      </c>
      <c r="C109">
        <v>91</v>
      </c>
      <c r="D109" t="s">
        <v>570</v>
      </c>
      <c r="E109" t="s">
        <v>571</v>
      </c>
      <c r="F109">
        <v>1</v>
      </c>
      <c r="H109" t="s">
        <v>379</v>
      </c>
      <c r="M109" t="s">
        <v>380</v>
      </c>
      <c r="N109">
        <v>1659880340.5666659</v>
      </c>
      <c r="O109">
        <f t="shared" si="34"/>
        <v>8.8298313602590088E-4</v>
      </c>
      <c r="P109">
        <f t="shared" si="35"/>
        <v>0.88298313602590084</v>
      </c>
      <c r="Q109">
        <f t="shared" si="36"/>
        <v>9.0610586266143667</v>
      </c>
      <c r="R109">
        <f t="shared" si="37"/>
        <v>392.18086666666659</v>
      </c>
      <c r="S109">
        <f t="shared" si="38"/>
        <v>34.531024789394607</v>
      </c>
      <c r="T109">
        <f t="shared" si="39"/>
        <v>3.4251847393308616</v>
      </c>
      <c r="U109">
        <f t="shared" si="40"/>
        <v>38.901015181477568</v>
      </c>
      <c r="V109">
        <f t="shared" si="41"/>
        <v>4.1660171855708653E-2</v>
      </c>
      <c r="W109">
        <f t="shared" si="42"/>
        <v>2.9126884374282236</v>
      </c>
      <c r="X109">
        <f t="shared" si="43"/>
        <v>4.1331951124588213E-2</v>
      </c>
      <c r="Y109">
        <f t="shared" si="44"/>
        <v>2.5861743095183687E-2</v>
      </c>
      <c r="Z109">
        <f t="shared" si="45"/>
        <v>321.52198782818323</v>
      </c>
      <c r="AA109">
        <f t="shared" si="46"/>
        <v>32.716287074741217</v>
      </c>
      <c r="AB109">
        <f t="shared" si="47"/>
        <v>31.89386</v>
      </c>
      <c r="AC109">
        <f t="shared" si="48"/>
        <v>4.7464714159384584</v>
      </c>
      <c r="AD109">
        <f t="shared" si="49"/>
        <v>59.848909547917891</v>
      </c>
      <c r="AE109">
        <f t="shared" si="50"/>
        <v>2.7070376797355444</v>
      </c>
      <c r="AF109">
        <f t="shared" si="51"/>
        <v>4.5231194689824061</v>
      </c>
      <c r="AG109">
        <f t="shared" si="52"/>
        <v>2.039433736202914</v>
      </c>
      <c r="AH109">
        <f t="shared" si="53"/>
        <v>-38.939556298742232</v>
      </c>
      <c r="AI109">
        <f t="shared" si="54"/>
        <v>-133.20234682716955</v>
      </c>
      <c r="AJ109">
        <f t="shared" si="55"/>
        <v>-10.317209452061711</v>
      </c>
      <c r="AK109">
        <f t="shared" si="56"/>
        <v>139.06287525020974</v>
      </c>
      <c r="AL109">
        <f t="shared" si="57"/>
        <v>40.196279146998435</v>
      </c>
      <c r="AM109">
        <f t="shared" si="58"/>
        <v>0.88961986417218497</v>
      </c>
      <c r="AN109">
        <f t="shared" si="59"/>
        <v>9.0610586266143667</v>
      </c>
      <c r="AO109">
        <v>476.04733720842751</v>
      </c>
      <c r="AP109">
        <v>438.9491696969697</v>
      </c>
      <c r="AQ109">
        <v>5.0895963499893044</v>
      </c>
      <c r="AR109">
        <v>65.044434554698469</v>
      </c>
      <c r="AS109">
        <f t="shared" si="60"/>
        <v>0.88298313602590084</v>
      </c>
      <c r="AT109">
        <v>26.24251161448818</v>
      </c>
      <c r="AU109">
        <v>27.272993333333339</v>
      </c>
      <c r="AV109">
        <v>-1.1445807244578519E-5</v>
      </c>
      <c r="AW109">
        <v>82.478048087778163</v>
      </c>
      <c r="AX109">
        <v>195</v>
      </c>
      <c r="AY109">
        <v>39</v>
      </c>
      <c r="AZ109">
        <f t="shared" si="61"/>
        <v>1</v>
      </c>
      <c r="BA109">
        <f t="shared" si="62"/>
        <v>0</v>
      </c>
      <c r="BB109">
        <f t="shared" si="63"/>
        <v>51674.799130327432</v>
      </c>
      <c r="BC109">
        <f t="shared" si="64"/>
        <v>2000.040666666667</v>
      </c>
      <c r="BD109">
        <f t="shared" si="65"/>
        <v>1681.2338996000949</v>
      </c>
      <c r="BE109">
        <f t="shared" si="66"/>
        <v>0.84059985760294276</v>
      </c>
      <c r="BF109">
        <f t="shared" si="67"/>
        <v>0.16075772517367973</v>
      </c>
      <c r="BG109">
        <v>6</v>
      </c>
      <c r="BH109">
        <v>0.5</v>
      </c>
      <c r="BI109" t="s">
        <v>381</v>
      </c>
      <c r="BJ109">
        <v>2</v>
      </c>
      <c r="BK109" t="b">
        <v>1</v>
      </c>
      <c r="BL109">
        <v>1659880340.5666659</v>
      </c>
      <c r="BM109">
        <v>392.18086666666659</v>
      </c>
      <c r="BN109">
        <v>440.82213333333328</v>
      </c>
      <c r="BO109">
        <v>27.29102</v>
      </c>
      <c r="BP109">
        <v>26.252886666666669</v>
      </c>
      <c r="BQ109">
        <v>390.81659999999999</v>
      </c>
      <c r="BR109">
        <v>27.24858</v>
      </c>
      <c r="BS109">
        <v>500.13299999999998</v>
      </c>
      <c r="BT109">
        <v>99.091513333333339</v>
      </c>
      <c r="BU109">
        <v>0.1000038666666667</v>
      </c>
      <c r="BV109">
        <v>31.045593333333329</v>
      </c>
      <c r="BW109">
        <v>31.89386</v>
      </c>
      <c r="BX109">
        <v>999.89999999999986</v>
      </c>
      <c r="BY109">
        <v>0</v>
      </c>
      <c r="BZ109">
        <v>0</v>
      </c>
      <c r="CA109">
        <v>9994.9979999999996</v>
      </c>
      <c r="CB109">
        <v>0</v>
      </c>
      <c r="CC109">
        <v>303.6020666666667</v>
      </c>
      <c r="CD109">
        <v>-48.641240000000003</v>
      </c>
      <c r="CE109">
        <v>403.18386666666657</v>
      </c>
      <c r="CF109">
        <v>452.70679999999987</v>
      </c>
      <c r="CG109">
        <v>1.0381119999999999</v>
      </c>
      <c r="CH109">
        <v>440.82213333333328</v>
      </c>
      <c r="CI109">
        <v>26.252886666666669</v>
      </c>
      <c r="CJ109">
        <v>2.7043086666666669</v>
      </c>
      <c r="CK109">
        <v>2.6014386666666658</v>
      </c>
      <c r="CL109">
        <v>22.31130666666667</v>
      </c>
      <c r="CM109">
        <v>21.675460000000001</v>
      </c>
      <c r="CN109">
        <v>2000.040666666667</v>
      </c>
      <c r="CO109">
        <v>0.9800036000000002</v>
      </c>
      <c r="CP109">
        <v>1.9996699999999999E-2</v>
      </c>
      <c r="CQ109">
        <v>0</v>
      </c>
      <c r="CR109">
        <v>2.291199999999999</v>
      </c>
      <c r="CS109">
        <v>0</v>
      </c>
      <c r="CT109">
        <v>18443.44666666667</v>
      </c>
      <c r="CU109">
        <v>17412.68</v>
      </c>
      <c r="CV109">
        <v>40.25</v>
      </c>
      <c r="CW109">
        <v>41.125</v>
      </c>
      <c r="CX109">
        <v>40.182866666666669</v>
      </c>
      <c r="CY109">
        <v>39.625</v>
      </c>
      <c r="CZ109">
        <v>40.416333333333327</v>
      </c>
      <c r="DA109">
        <v>1960.05</v>
      </c>
      <c r="DB109">
        <v>39.991333333333337</v>
      </c>
      <c r="DC109">
        <v>0</v>
      </c>
      <c r="DD109">
        <v>1659880346.9000001</v>
      </c>
      <c r="DE109">
        <v>0</v>
      </c>
      <c r="DF109">
        <v>0</v>
      </c>
      <c r="DG109" t="s">
        <v>382</v>
      </c>
      <c r="DH109">
        <v>1659812590.0999999</v>
      </c>
      <c r="DI109">
        <v>1659812570.5999999</v>
      </c>
      <c r="DJ109">
        <v>0</v>
      </c>
      <c r="DK109">
        <v>-4.8000000000000001E-2</v>
      </c>
      <c r="DL109">
        <v>0</v>
      </c>
      <c r="DM109">
        <v>2.9860000000000002</v>
      </c>
      <c r="DN109">
        <v>1.6E-2</v>
      </c>
      <c r="DO109">
        <v>2000</v>
      </c>
      <c r="DP109">
        <v>27</v>
      </c>
      <c r="DQ109">
        <v>0.33</v>
      </c>
      <c r="DR109">
        <v>0.43</v>
      </c>
      <c r="DS109">
        <v>8.3912537866277841</v>
      </c>
      <c r="DT109">
        <v>5.205469064029753</v>
      </c>
      <c r="DU109">
        <v>0.39861719611727231</v>
      </c>
      <c r="DV109">
        <v>0</v>
      </c>
      <c r="DW109">
        <v>-48.495541935483878</v>
      </c>
      <c r="DX109">
        <v>-5.853208064515961</v>
      </c>
      <c r="DY109">
        <v>0.43799727335592092</v>
      </c>
      <c r="DZ109">
        <v>0</v>
      </c>
      <c r="EA109">
        <v>51.048011922299587</v>
      </c>
      <c r="EB109">
        <v>104.66682094251649</v>
      </c>
      <c r="EC109">
        <v>8.2016546856208663</v>
      </c>
      <c r="ED109">
        <v>0</v>
      </c>
      <c r="EE109">
        <v>1.0307625365853661</v>
      </c>
      <c r="EF109">
        <v>0.1236753449477364</v>
      </c>
      <c r="EG109">
        <v>1.8564291945005421E-2</v>
      </c>
      <c r="EH109">
        <v>1</v>
      </c>
      <c r="EI109">
        <v>2.037841288593127</v>
      </c>
      <c r="EJ109">
        <v>5.5042518299866498E-2</v>
      </c>
      <c r="EK109">
        <v>4.0181089241238099E-3</v>
      </c>
      <c r="EL109">
        <v>1</v>
      </c>
      <c r="EM109">
        <v>2</v>
      </c>
      <c r="EN109">
        <v>5</v>
      </c>
      <c r="EO109" t="s">
        <v>419</v>
      </c>
      <c r="EP109">
        <v>2.94353</v>
      </c>
      <c r="EQ109">
        <v>2.80132</v>
      </c>
      <c r="ER109">
        <v>9.2557500000000001E-2</v>
      </c>
      <c r="ES109">
        <v>0.100467</v>
      </c>
      <c r="ET109">
        <v>0.117655</v>
      </c>
      <c r="EU109">
        <v>0.114702</v>
      </c>
      <c r="EV109">
        <v>18644.099999999999</v>
      </c>
      <c r="EW109">
        <v>19380.099999999999</v>
      </c>
      <c r="EX109">
        <v>23888.2</v>
      </c>
      <c r="EY109">
        <v>25067.5</v>
      </c>
      <c r="EZ109">
        <v>33731.4</v>
      </c>
      <c r="FA109">
        <v>35430.400000000001</v>
      </c>
      <c r="FB109">
        <v>43545.4</v>
      </c>
      <c r="FC109">
        <v>46335.1</v>
      </c>
      <c r="FD109">
        <v>1.5521</v>
      </c>
      <c r="FE109">
        <v>1.8888499999999999</v>
      </c>
      <c r="FF109">
        <v>0.149697</v>
      </c>
      <c r="FG109">
        <v>0</v>
      </c>
      <c r="FH109">
        <v>29.478000000000002</v>
      </c>
      <c r="FI109">
        <v>999.9</v>
      </c>
      <c r="FJ109">
        <v>65.3</v>
      </c>
      <c r="FK109">
        <v>32.799999999999997</v>
      </c>
      <c r="FL109">
        <v>32.9176</v>
      </c>
      <c r="FM109">
        <v>64.595799999999997</v>
      </c>
      <c r="FN109">
        <v>25.540900000000001</v>
      </c>
      <c r="FO109">
        <v>1</v>
      </c>
      <c r="FP109">
        <v>0.31603399999999998</v>
      </c>
      <c r="FQ109">
        <v>1.06314</v>
      </c>
      <c r="FR109">
        <v>20.3187</v>
      </c>
      <c r="FS109">
        <v>5.2117500000000003</v>
      </c>
      <c r="FT109">
        <v>11.9053</v>
      </c>
      <c r="FU109">
        <v>5.0016499999999997</v>
      </c>
      <c r="FV109">
        <v>3.2894299999999999</v>
      </c>
      <c r="FW109">
        <v>9999</v>
      </c>
      <c r="FX109">
        <v>9999</v>
      </c>
      <c r="FY109">
        <v>9999</v>
      </c>
      <c r="FZ109">
        <v>999.9</v>
      </c>
      <c r="GA109">
        <v>1.8594299999999999</v>
      </c>
      <c r="GB109">
        <v>1.8542700000000001</v>
      </c>
      <c r="GC109">
        <v>1.8575900000000001</v>
      </c>
      <c r="GD109">
        <v>1.8559300000000001</v>
      </c>
      <c r="GE109">
        <v>1.8547100000000001</v>
      </c>
      <c r="GF109">
        <v>1.85443</v>
      </c>
      <c r="GG109">
        <v>1.85301</v>
      </c>
      <c r="GH109">
        <v>1.85623</v>
      </c>
      <c r="GI109">
        <v>0</v>
      </c>
      <c r="GJ109">
        <v>0</v>
      </c>
      <c r="GK109">
        <v>0</v>
      </c>
      <c r="GL109">
        <v>0</v>
      </c>
      <c r="GM109" t="s">
        <v>384</v>
      </c>
      <c r="GN109" t="s">
        <v>385</v>
      </c>
      <c r="GO109" t="s">
        <v>386</v>
      </c>
      <c r="GP109" t="s">
        <v>386</v>
      </c>
      <c r="GQ109" t="s">
        <v>386</v>
      </c>
      <c r="GR109" t="s">
        <v>386</v>
      </c>
      <c r="GS109">
        <v>0</v>
      </c>
      <c r="GT109">
        <v>100</v>
      </c>
      <c r="GU109">
        <v>100</v>
      </c>
      <c r="GV109">
        <v>1.4379999999999999</v>
      </c>
      <c r="GW109">
        <v>4.2500000000000003E-2</v>
      </c>
      <c r="GX109">
        <v>0.39266368898363929</v>
      </c>
      <c r="GY109">
        <v>3.036990343597491E-3</v>
      </c>
      <c r="GZ109">
        <v>-1.538114387597119E-6</v>
      </c>
      <c r="HA109">
        <v>3.3909691194327332E-10</v>
      </c>
      <c r="HB109">
        <v>-2.894341138822331E-2</v>
      </c>
      <c r="HC109">
        <v>9.7621983196103414E-3</v>
      </c>
      <c r="HD109">
        <v>-3.3387782167185642E-4</v>
      </c>
      <c r="HE109">
        <v>2.632278881966732E-6</v>
      </c>
      <c r="HF109">
        <v>6</v>
      </c>
      <c r="HG109">
        <v>2134</v>
      </c>
      <c r="HH109">
        <v>2</v>
      </c>
      <c r="HI109">
        <v>31</v>
      </c>
      <c r="HJ109">
        <v>1129.3</v>
      </c>
      <c r="HK109">
        <v>1129.5999999999999</v>
      </c>
      <c r="HL109">
        <v>1.22803</v>
      </c>
      <c r="HM109">
        <v>2.3010299999999999</v>
      </c>
      <c r="HN109">
        <v>1.4978</v>
      </c>
      <c r="HO109">
        <v>2.3083499999999999</v>
      </c>
      <c r="HP109">
        <v>1.5478499999999999</v>
      </c>
      <c r="HQ109">
        <v>2.36938</v>
      </c>
      <c r="HR109">
        <v>35.871099999999998</v>
      </c>
      <c r="HS109">
        <v>15.7781</v>
      </c>
      <c r="HT109">
        <v>18</v>
      </c>
      <c r="HU109">
        <v>291.15699999999998</v>
      </c>
      <c r="HV109">
        <v>511.3</v>
      </c>
      <c r="HW109">
        <v>28.387499999999999</v>
      </c>
      <c r="HX109">
        <v>31.105</v>
      </c>
      <c r="HY109">
        <v>30.000299999999999</v>
      </c>
      <c r="HZ109">
        <v>30.966100000000001</v>
      </c>
      <c r="IA109">
        <v>31.0335</v>
      </c>
      <c r="IB109">
        <v>24.594200000000001</v>
      </c>
      <c r="IC109">
        <v>23.566600000000001</v>
      </c>
      <c r="ID109">
        <v>57.311999999999998</v>
      </c>
      <c r="IE109">
        <v>28.369299999999999</v>
      </c>
      <c r="IF109">
        <v>512.173</v>
      </c>
      <c r="IG109">
        <v>26.279800000000002</v>
      </c>
      <c r="IH109">
        <v>100.702</v>
      </c>
      <c r="II109">
        <v>100.423</v>
      </c>
      <c r="IJ109" t="s">
        <v>3544</v>
      </c>
    </row>
    <row r="110" spans="1:244" x14ac:dyDescent="0.2">
      <c r="A110">
        <v>94</v>
      </c>
      <c r="B110">
        <v>1659880349.0999999</v>
      </c>
      <c r="C110">
        <v>92</v>
      </c>
      <c r="D110" t="s">
        <v>572</v>
      </c>
      <c r="E110" t="s">
        <v>573</v>
      </c>
      <c r="F110">
        <v>1</v>
      </c>
      <c r="H110" t="s">
        <v>379</v>
      </c>
      <c r="M110" t="s">
        <v>380</v>
      </c>
      <c r="N110">
        <v>1659880341.0687499</v>
      </c>
      <c r="O110">
        <f t="shared" si="34"/>
        <v>8.7902242705690766E-4</v>
      </c>
      <c r="P110">
        <f t="shared" si="35"/>
        <v>0.8790224270569077</v>
      </c>
      <c r="Q110">
        <f t="shared" si="36"/>
        <v>8.9656050977496911</v>
      </c>
      <c r="R110">
        <f t="shared" si="37"/>
        <v>394.66956249999998</v>
      </c>
      <c r="S110">
        <f t="shared" si="38"/>
        <v>38.950478175313243</v>
      </c>
      <c r="T110">
        <f t="shared" si="39"/>
        <v>3.863557363770207</v>
      </c>
      <c r="U110">
        <f t="shared" si="40"/>
        <v>39.147876120793683</v>
      </c>
      <c r="V110">
        <f t="shared" si="41"/>
        <v>4.1462611141066329E-2</v>
      </c>
      <c r="W110">
        <f t="shared" si="42"/>
        <v>2.9128394566099725</v>
      </c>
      <c r="X110">
        <f t="shared" si="43"/>
        <v>4.1137499608994869E-2</v>
      </c>
      <c r="Y110">
        <f t="shared" si="44"/>
        <v>2.5739934604351283E-2</v>
      </c>
      <c r="Z110">
        <f t="shared" si="45"/>
        <v>321.52008115141894</v>
      </c>
      <c r="AA110">
        <f t="shared" si="46"/>
        <v>32.717578013080747</v>
      </c>
      <c r="AB110">
        <f t="shared" si="47"/>
        <v>31.895050000000001</v>
      </c>
      <c r="AC110">
        <f t="shared" si="48"/>
        <v>4.746791371154556</v>
      </c>
      <c r="AD110">
        <f t="shared" si="49"/>
        <v>59.844906968223697</v>
      </c>
      <c r="AE110">
        <f t="shared" si="50"/>
        <v>2.7069107033532083</v>
      </c>
      <c r="AF110">
        <f t="shared" si="51"/>
        <v>4.5232098109710774</v>
      </c>
      <c r="AG110">
        <f t="shared" si="52"/>
        <v>2.0398806678013477</v>
      </c>
      <c r="AH110">
        <f t="shared" si="53"/>
        <v>-38.764889033209627</v>
      </c>
      <c r="AI110">
        <f t="shared" si="54"/>
        <v>-133.34109884759226</v>
      </c>
      <c r="AJ110">
        <f t="shared" si="55"/>
        <v>-10.327499463501297</v>
      </c>
      <c r="AK110">
        <f t="shared" si="56"/>
        <v>139.08659380711578</v>
      </c>
      <c r="AL110">
        <f t="shared" si="57"/>
        <v>40.235630060755142</v>
      </c>
      <c r="AM110">
        <f t="shared" si="58"/>
        <v>0.88877489754245176</v>
      </c>
      <c r="AN110">
        <f t="shared" si="59"/>
        <v>8.9656050977496911</v>
      </c>
      <c r="AO110">
        <v>481.25854227484348</v>
      </c>
      <c r="AP110">
        <v>444.11665454545459</v>
      </c>
      <c r="AQ110">
        <v>5.1212959821140602</v>
      </c>
      <c r="AR110">
        <v>65.044434554698469</v>
      </c>
      <c r="AS110">
        <f t="shared" si="60"/>
        <v>0.8790224270569077</v>
      </c>
      <c r="AT110">
        <v>26.244817001422671</v>
      </c>
      <c r="AU110">
        <v>27.270683636363628</v>
      </c>
      <c r="AV110">
        <v>-1.2892695677518591E-5</v>
      </c>
      <c r="AW110">
        <v>82.478048087778163</v>
      </c>
      <c r="AX110">
        <v>195</v>
      </c>
      <c r="AY110">
        <v>39</v>
      </c>
      <c r="AZ110">
        <f t="shared" si="61"/>
        <v>1</v>
      </c>
      <c r="BA110">
        <f t="shared" si="62"/>
        <v>0</v>
      </c>
      <c r="BB110">
        <f t="shared" si="63"/>
        <v>51679.020420795998</v>
      </c>
      <c r="BC110">
        <f t="shared" si="64"/>
        <v>2000.0287499999999</v>
      </c>
      <c r="BD110">
        <f t="shared" si="65"/>
        <v>1681.2238871250875</v>
      </c>
      <c r="BE110">
        <f t="shared" si="66"/>
        <v>0.8405998599395571</v>
      </c>
      <c r="BF110">
        <f t="shared" si="67"/>
        <v>0.16075772968334529</v>
      </c>
      <c r="BG110">
        <v>6</v>
      </c>
      <c r="BH110">
        <v>0.5</v>
      </c>
      <c r="BI110" t="s">
        <v>381</v>
      </c>
      <c r="BJ110">
        <v>2</v>
      </c>
      <c r="BK110" t="b">
        <v>1</v>
      </c>
      <c r="BL110">
        <v>1659880341.0687499</v>
      </c>
      <c r="BM110">
        <v>394.66956249999998</v>
      </c>
      <c r="BN110">
        <v>443.36006250000003</v>
      </c>
      <c r="BO110">
        <v>27.289737500000001</v>
      </c>
      <c r="BP110">
        <v>26.252593749999999</v>
      </c>
      <c r="BQ110">
        <v>393.30043749999999</v>
      </c>
      <c r="BR110">
        <v>27.247299999999999</v>
      </c>
      <c r="BS110">
        <v>500.13537500000001</v>
      </c>
      <c r="BT110">
        <v>99.091518750000006</v>
      </c>
      <c r="BU110">
        <v>0.100007125</v>
      </c>
      <c r="BV110">
        <v>31.045943749999999</v>
      </c>
      <c r="BW110">
        <v>31.895050000000001</v>
      </c>
      <c r="BX110">
        <v>999.9</v>
      </c>
      <c r="BY110">
        <v>0</v>
      </c>
      <c r="BZ110">
        <v>0</v>
      </c>
      <c r="CA110">
        <v>9995.8606249999993</v>
      </c>
      <c r="CB110">
        <v>0</v>
      </c>
      <c r="CC110">
        <v>304.51318750000002</v>
      </c>
      <c r="CD110">
        <v>-48.690474999999999</v>
      </c>
      <c r="CE110">
        <v>405.74181249999998</v>
      </c>
      <c r="CF110">
        <v>455.31299999999999</v>
      </c>
      <c r="CG110">
        <v>1.0371275</v>
      </c>
      <c r="CH110">
        <v>443.36006250000003</v>
      </c>
      <c r="CI110">
        <v>26.252593749999999</v>
      </c>
      <c r="CJ110">
        <v>2.7041818750000002</v>
      </c>
      <c r="CK110">
        <v>2.60141</v>
      </c>
      <c r="CL110">
        <v>22.310537499999999</v>
      </c>
      <c r="CM110">
        <v>21.675274999999999</v>
      </c>
      <c r="CN110">
        <v>2000.0287499999999</v>
      </c>
      <c r="CO110">
        <v>0.98000350000000003</v>
      </c>
      <c r="CP110">
        <v>1.9996799999999999E-2</v>
      </c>
      <c r="CQ110">
        <v>0</v>
      </c>
      <c r="CR110">
        <v>2.292875</v>
      </c>
      <c r="CS110">
        <v>0</v>
      </c>
      <c r="CT110">
        <v>18442.956249999999</v>
      </c>
      <c r="CU110">
        <v>17412.575000000001</v>
      </c>
      <c r="CV110">
        <v>40.25</v>
      </c>
      <c r="CW110">
        <v>41.125</v>
      </c>
      <c r="CX110">
        <v>40.183124999999997</v>
      </c>
      <c r="CY110">
        <v>39.625</v>
      </c>
      <c r="CZ110">
        <v>40.417625000000001</v>
      </c>
      <c r="DA110">
        <v>1960.038125</v>
      </c>
      <c r="DB110">
        <v>39.991250000000008</v>
      </c>
      <c r="DC110">
        <v>0</v>
      </c>
      <c r="DD110">
        <v>1659880348.0999999</v>
      </c>
      <c r="DE110">
        <v>0</v>
      </c>
      <c r="DF110">
        <v>0</v>
      </c>
      <c r="DG110" t="s">
        <v>382</v>
      </c>
      <c r="DH110">
        <v>1659812590.0999999</v>
      </c>
      <c r="DI110">
        <v>1659812570.5999999</v>
      </c>
      <c r="DJ110">
        <v>0</v>
      </c>
      <c r="DK110">
        <v>-4.8000000000000001E-2</v>
      </c>
      <c r="DL110">
        <v>0</v>
      </c>
      <c r="DM110">
        <v>2.9860000000000002</v>
      </c>
      <c r="DN110">
        <v>1.6E-2</v>
      </c>
      <c r="DO110">
        <v>2000</v>
      </c>
      <c r="DP110">
        <v>27</v>
      </c>
      <c r="DQ110">
        <v>0.33</v>
      </c>
      <c r="DR110">
        <v>0.43</v>
      </c>
      <c r="DS110">
        <v>8.5156258761472383</v>
      </c>
      <c r="DT110">
        <v>5.2628333763797626</v>
      </c>
      <c r="DU110">
        <v>0.40202985640981731</v>
      </c>
      <c r="DV110">
        <v>0</v>
      </c>
      <c r="DW110">
        <v>-48.667523333333342</v>
      </c>
      <c r="DX110">
        <v>-6.098800444938842</v>
      </c>
      <c r="DY110">
        <v>0.44148632495494372</v>
      </c>
      <c r="DZ110">
        <v>0</v>
      </c>
      <c r="EA110">
        <v>53.324993132875058</v>
      </c>
      <c r="EB110">
        <v>95.545180706474127</v>
      </c>
      <c r="EC110">
        <v>7.7258063037246556</v>
      </c>
      <c r="ED110">
        <v>0</v>
      </c>
      <c r="EE110">
        <v>1.03532925</v>
      </c>
      <c r="EF110">
        <v>2.7240337711067271E-2</v>
      </c>
      <c r="EG110">
        <v>8.8593341700999254E-3</v>
      </c>
      <c r="EH110">
        <v>1</v>
      </c>
      <c r="EI110">
        <v>2.0390136949275428</v>
      </c>
      <c r="EJ110">
        <v>5.4977525183830207E-2</v>
      </c>
      <c r="EK110">
        <v>4.142611677391812E-3</v>
      </c>
      <c r="EL110">
        <v>1</v>
      </c>
      <c r="EM110">
        <v>2</v>
      </c>
      <c r="EN110">
        <v>5</v>
      </c>
      <c r="EO110" t="s">
        <v>419</v>
      </c>
      <c r="EP110">
        <v>2.9433400000000001</v>
      </c>
      <c r="EQ110">
        <v>2.80138</v>
      </c>
      <c r="ER110">
        <v>9.3371300000000004E-2</v>
      </c>
      <c r="ES110">
        <v>0.101254</v>
      </c>
      <c r="ET110">
        <v>0.117646</v>
      </c>
      <c r="EU110">
        <v>0.1147</v>
      </c>
      <c r="EV110">
        <v>18627.400000000001</v>
      </c>
      <c r="EW110">
        <v>19363.099999999999</v>
      </c>
      <c r="EX110">
        <v>23888.2</v>
      </c>
      <c r="EY110">
        <v>25067.4</v>
      </c>
      <c r="EZ110">
        <v>33731.599999999999</v>
      </c>
      <c r="FA110">
        <v>35430.300000000003</v>
      </c>
      <c r="FB110">
        <v>43545.1</v>
      </c>
      <c r="FC110">
        <v>46334.8</v>
      </c>
      <c r="FD110">
        <v>1.55217</v>
      </c>
      <c r="FE110">
        <v>1.889</v>
      </c>
      <c r="FF110">
        <v>0.14986099999999999</v>
      </c>
      <c r="FG110">
        <v>0</v>
      </c>
      <c r="FH110">
        <v>29.479299999999999</v>
      </c>
      <c r="FI110">
        <v>999.9</v>
      </c>
      <c r="FJ110">
        <v>65.3</v>
      </c>
      <c r="FK110">
        <v>32.799999999999997</v>
      </c>
      <c r="FL110">
        <v>32.917000000000002</v>
      </c>
      <c r="FM110">
        <v>64.645799999999994</v>
      </c>
      <c r="FN110">
        <v>26.2821</v>
      </c>
      <c r="FO110">
        <v>1</v>
      </c>
      <c r="FP110">
        <v>0.31608199999999997</v>
      </c>
      <c r="FQ110">
        <v>1.02258</v>
      </c>
      <c r="FR110">
        <v>20.318899999999999</v>
      </c>
      <c r="FS110">
        <v>5.2114500000000001</v>
      </c>
      <c r="FT110">
        <v>11.9056</v>
      </c>
      <c r="FU110">
        <v>5.0015000000000001</v>
      </c>
      <c r="FV110">
        <v>3.2894299999999999</v>
      </c>
      <c r="FW110">
        <v>9999</v>
      </c>
      <c r="FX110">
        <v>9999</v>
      </c>
      <c r="FY110">
        <v>9999</v>
      </c>
      <c r="FZ110">
        <v>999.9</v>
      </c>
      <c r="GA110">
        <v>1.8594299999999999</v>
      </c>
      <c r="GB110">
        <v>1.8542700000000001</v>
      </c>
      <c r="GC110">
        <v>1.8575900000000001</v>
      </c>
      <c r="GD110">
        <v>1.8559300000000001</v>
      </c>
      <c r="GE110">
        <v>1.8547100000000001</v>
      </c>
      <c r="GF110">
        <v>1.85442</v>
      </c>
      <c r="GG110">
        <v>1.85301</v>
      </c>
      <c r="GH110">
        <v>1.85623</v>
      </c>
      <c r="GI110">
        <v>0</v>
      </c>
      <c r="GJ110">
        <v>0</v>
      </c>
      <c r="GK110">
        <v>0</v>
      </c>
      <c r="GL110">
        <v>0</v>
      </c>
      <c r="GM110" t="s">
        <v>384</v>
      </c>
      <c r="GN110" t="s">
        <v>385</v>
      </c>
      <c r="GO110" t="s">
        <v>386</v>
      </c>
      <c r="GP110" t="s">
        <v>386</v>
      </c>
      <c r="GQ110" t="s">
        <v>386</v>
      </c>
      <c r="GR110" t="s">
        <v>386</v>
      </c>
      <c r="GS110">
        <v>0</v>
      </c>
      <c r="GT110">
        <v>100</v>
      </c>
      <c r="GU110">
        <v>100</v>
      </c>
      <c r="GV110">
        <v>1.4470000000000001</v>
      </c>
      <c r="GW110">
        <v>4.2500000000000003E-2</v>
      </c>
      <c r="GX110">
        <v>0.39266368898363929</v>
      </c>
      <c r="GY110">
        <v>3.036990343597491E-3</v>
      </c>
      <c r="GZ110">
        <v>-1.538114387597119E-6</v>
      </c>
      <c r="HA110">
        <v>3.3909691194327332E-10</v>
      </c>
      <c r="HB110">
        <v>-2.894341138822331E-2</v>
      </c>
      <c r="HC110">
        <v>9.7621983196103414E-3</v>
      </c>
      <c r="HD110">
        <v>-3.3387782167185642E-4</v>
      </c>
      <c r="HE110">
        <v>2.632278881966732E-6</v>
      </c>
      <c r="HF110">
        <v>6</v>
      </c>
      <c r="HG110">
        <v>2134</v>
      </c>
      <c r="HH110">
        <v>2</v>
      </c>
      <c r="HI110">
        <v>31</v>
      </c>
      <c r="HJ110">
        <v>1129.3</v>
      </c>
      <c r="HK110">
        <v>1129.5999999999999</v>
      </c>
      <c r="HL110">
        <v>1.2341299999999999</v>
      </c>
      <c r="HM110">
        <v>2.3034699999999999</v>
      </c>
      <c r="HN110">
        <v>1.4978</v>
      </c>
      <c r="HO110">
        <v>2.3095699999999999</v>
      </c>
      <c r="HP110">
        <v>1.5478499999999999</v>
      </c>
      <c r="HQ110">
        <v>2.34619</v>
      </c>
      <c r="HR110">
        <v>35.871099999999998</v>
      </c>
      <c r="HS110">
        <v>15.786899999999999</v>
      </c>
      <c r="HT110">
        <v>18</v>
      </c>
      <c r="HU110">
        <v>291.18599999999998</v>
      </c>
      <c r="HV110">
        <v>511.40199999999999</v>
      </c>
      <c r="HW110">
        <v>28.376000000000001</v>
      </c>
      <c r="HX110">
        <v>31.105</v>
      </c>
      <c r="HY110">
        <v>30.0002</v>
      </c>
      <c r="HZ110">
        <v>30.965900000000001</v>
      </c>
      <c r="IA110">
        <v>31.0335</v>
      </c>
      <c r="IB110">
        <v>24.7331</v>
      </c>
      <c r="IC110">
        <v>23.566600000000001</v>
      </c>
      <c r="ID110">
        <v>57.311999999999998</v>
      </c>
      <c r="IE110">
        <v>28.319700000000001</v>
      </c>
      <c r="IF110">
        <v>522.20799999999997</v>
      </c>
      <c r="IG110">
        <v>26.279800000000002</v>
      </c>
      <c r="IH110">
        <v>100.702</v>
      </c>
      <c r="II110">
        <v>100.422</v>
      </c>
      <c r="IJ110" t="s">
        <v>3544</v>
      </c>
    </row>
    <row r="111" spans="1:244" x14ac:dyDescent="0.2">
      <c r="A111">
        <v>95</v>
      </c>
      <c r="B111">
        <v>1659880350.0999999</v>
      </c>
      <c r="C111">
        <v>93</v>
      </c>
      <c r="D111" t="s">
        <v>574</v>
      </c>
      <c r="E111" t="s">
        <v>575</v>
      </c>
      <c r="F111">
        <v>1</v>
      </c>
      <c r="H111" t="s">
        <v>379</v>
      </c>
      <c r="M111" t="s">
        <v>380</v>
      </c>
      <c r="N111">
        <v>1659880342.599999</v>
      </c>
      <c r="O111">
        <f t="shared" si="34"/>
        <v>8.7461722094486435E-4</v>
      </c>
      <c r="P111">
        <f t="shared" si="35"/>
        <v>0.87461722094486438</v>
      </c>
      <c r="Q111">
        <f t="shared" si="36"/>
        <v>8.9397247616746522</v>
      </c>
      <c r="R111">
        <f t="shared" si="37"/>
        <v>402.25433333333331</v>
      </c>
      <c r="S111">
        <f t="shared" si="38"/>
        <v>45.322883070948066</v>
      </c>
      <c r="T111">
        <f t="shared" si="39"/>
        <v>4.4956487294380283</v>
      </c>
      <c r="U111">
        <f t="shared" si="40"/>
        <v>39.900245969129891</v>
      </c>
      <c r="V111">
        <f t="shared" si="41"/>
        <v>4.1226607885297036E-2</v>
      </c>
      <c r="W111">
        <f t="shared" si="42"/>
        <v>2.9131640752553651</v>
      </c>
      <c r="X111">
        <f t="shared" si="43"/>
        <v>4.0905206895678788E-2</v>
      </c>
      <c r="Y111">
        <f t="shared" si="44"/>
        <v>2.5594421913630559E-2</v>
      </c>
      <c r="Z111">
        <f t="shared" si="45"/>
        <v>321.52418440000008</v>
      </c>
      <c r="AA111">
        <f t="shared" si="46"/>
        <v>32.720152113088467</v>
      </c>
      <c r="AB111">
        <f t="shared" si="47"/>
        <v>31.89833333333333</v>
      </c>
      <c r="AC111">
        <f t="shared" si="48"/>
        <v>4.7476742581338192</v>
      </c>
      <c r="AD111">
        <f t="shared" si="49"/>
        <v>59.830319915092559</v>
      </c>
      <c r="AE111">
        <f t="shared" si="50"/>
        <v>2.7064940491105873</v>
      </c>
      <c r="AF111">
        <f t="shared" si="51"/>
        <v>4.5236162082226441</v>
      </c>
      <c r="AG111">
        <f t="shared" si="52"/>
        <v>2.0411802090232318</v>
      </c>
      <c r="AH111">
        <f t="shared" si="53"/>
        <v>-38.570619443668519</v>
      </c>
      <c r="AI111">
        <f t="shared" si="54"/>
        <v>-133.62406404271363</v>
      </c>
      <c r="AJ111">
        <f t="shared" si="55"/>
        <v>-10.348510188475682</v>
      </c>
      <c r="AK111">
        <f t="shared" si="56"/>
        <v>138.98099072514222</v>
      </c>
      <c r="AL111">
        <f t="shared" si="57"/>
        <v>40.355839686835417</v>
      </c>
      <c r="AM111">
        <f t="shared" si="58"/>
        <v>0.88819018754609291</v>
      </c>
      <c r="AN111">
        <f t="shared" si="59"/>
        <v>8.9397247616746522</v>
      </c>
      <c r="AO111">
        <v>486.47522725596258</v>
      </c>
      <c r="AP111">
        <v>449.26098787878789</v>
      </c>
      <c r="AQ111">
        <v>5.141730284358089</v>
      </c>
      <c r="AR111">
        <v>65.044434554698469</v>
      </c>
      <c r="AS111">
        <f t="shared" si="60"/>
        <v>0.87461722094486438</v>
      </c>
      <c r="AT111">
        <v>26.24682953038166</v>
      </c>
      <c r="AU111">
        <v>27.267587272727258</v>
      </c>
      <c r="AV111">
        <v>-1.6182785583233331E-5</v>
      </c>
      <c r="AW111">
        <v>82.478048087778163</v>
      </c>
      <c r="AX111">
        <v>194</v>
      </c>
      <c r="AY111">
        <v>39</v>
      </c>
      <c r="AZ111">
        <f t="shared" si="61"/>
        <v>1</v>
      </c>
      <c r="BA111">
        <f t="shared" si="62"/>
        <v>0</v>
      </c>
      <c r="BB111">
        <f t="shared" si="63"/>
        <v>51687.956175295913</v>
      </c>
      <c r="BC111">
        <f t="shared" si="64"/>
        <v>2000.0546666666669</v>
      </c>
      <c r="BD111">
        <f t="shared" si="65"/>
        <v>1681.2456400000003</v>
      </c>
      <c r="BE111">
        <f t="shared" si="66"/>
        <v>0.84059984360427487</v>
      </c>
      <c r="BF111">
        <f t="shared" si="67"/>
        <v>0.16075769815625041</v>
      </c>
      <c r="BG111">
        <v>6</v>
      </c>
      <c r="BH111">
        <v>0.5</v>
      </c>
      <c r="BI111" t="s">
        <v>381</v>
      </c>
      <c r="BJ111">
        <v>2</v>
      </c>
      <c r="BK111" t="b">
        <v>1</v>
      </c>
      <c r="BL111">
        <v>1659880342.599999</v>
      </c>
      <c r="BM111">
        <v>402.25433333333331</v>
      </c>
      <c r="BN111">
        <v>451.09719999999999</v>
      </c>
      <c r="BO111">
        <v>27.285520000000002</v>
      </c>
      <c r="BP111">
        <v>26.249046666666668</v>
      </c>
      <c r="BQ111">
        <v>400.87020000000001</v>
      </c>
      <c r="BR111">
        <v>27.243073333333331</v>
      </c>
      <c r="BS111">
        <v>500.13180000000011</v>
      </c>
      <c r="BT111">
        <v>99.091600000000014</v>
      </c>
      <c r="BU111">
        <v>9.9987666666666655E-2</v>
      </c>
      <c r="BV111">
        <v>31.047519999999999</v>
      </c>
      <c r="BW111">
        <v>31.89833333333333</v>
      </c>
      <c r="BX111">
        <v>999.89999999999986</v>
      </c>
      <c r="BY111">
        <v>0</v>
      </c>
      <c r="BZ111">
        <v>0</v>
      </c>
      <c r="CA111">
        <v>9997.7080000000005</v>
      </c>
      <c r="CB111">
        <v>0</v>
      </c>
      <c r="CC111">
        <v>304.65686666666659</v>
      </c>
      <c r="CD111">
        <v>-48.842819999999989</v>
      </c>
      <c r="CE111">
        <v>413.5376</v>
      </c>
      <c r="CF111">
        <v>463.25713333333329</v>
      </c>
      <c r="CG111">
        <v>1.0364660000000001</v>
      </c>
      <c r="CH111">
        <v>451.09719999999999</v>
      </c>
      <c r="CI111">
        <v>26.249046666666668</v>
      </c>
      <c r="CJ111">
        <v>2.7037666666666671</v>
      </c>
      <c r="CK111">
        <v>2.601059999999999</v>
      </c>
      <c r="CL111">
        <v>22.308013333333339</v>
      </c>
      <c r="CM111">
        <v>21.673079999999999</v>
      </c>
      <c r="CN111">
        <v>2000.0546666666669</v>
      </c>
      <c r="CO111">
        <v>0.9800038000000002</v>
      </c>
      <c r="CP111">
        <v>1.99965E-2</v>
      </c>
      <c r="CQ111">
        <v>0</v>
      </c>
      <c r="CR111">
        <v>2.3109999999999999</v>
      </c>
      <c r="CS111">
        <v>0</v>
      </c>
      <c r="CT111">
        <v>18439.52</v>
      </c>
      <c r="CU111">
        <v>17412.8</v>
      </c>
      <c r="CV111">
        <v>40.25</v>
      </c>
      <c r="CW111">
        <v>41.125</v>
      </c>
      <c r="CX111">
        <v>40.182866666666669</v>
      </c>
      <c r="CY111">
        <v>39.625</v>
      </c>
      <c r="CZ111">
        <v>40.416333333333327</v>
      </c>
      <c r="DA111">
        <v>1960.064000000001</v>
      </c>
      <c r="DB111">
        <v>39.990666666666669</v>
      </c>
      <c r="DC111">
        <v>0</v>
      </c>
      <c r="DD111">
        <v>1659880348.7</v>
      </c>
      <c r="DE111">
        <v>0</v>
      </c>
      <c r="DF111">
        <v>0</v>
      </c>
      <c r="DG111" t="s">
        <v>382</v>
      </c>
      <c r="DH111">
        <v>1659812590.0999999</v>
      </c>
      <c r="DI111">
        <v>1659812570.5999999</v>
      </c>
      <c r="DJ111">
        <v>0</v>
      </c>
      <c r="DK111">
        <v>-4.8000000000000001E-2</v>
      </c>
      <c r="DL111">
        <v>0</v>
      </c>
      <c r="DM111">
        <v>2.9860000000000002</v>
      </c>
      <c r="DN111">
        <v>1.6E-2</v>
      </c>
      <c r="DO111">
        <v>2000</v>
      </c>
      <c r="DP111">
        <v>27</v>
      </c>
      <c r="DQ111">
        <v>0.33</v>
      </c>
      <c r="DR111">
        <v>0.43</v>
      </c>
      <c r="DS111">
        <v>8.6089597136655467</v>
      </c>
      <c r="DT111">
        <v>4.9017882332030709</v>
      </c>
      <c r="DU111">
        <v>0.36800636389811708</v>
      </c>
      <c r="DV111">
        <v>0</v>
      </c>
      <c r="DW111">
        <v>-48.767303333333338</v>
      </c>
      <c r="DX111">
        <v>-6.1102157953281537</v>
      </c>
      <c r="DY111">
        <v>0.44229925351005922</v>
      </c>
      <c r="DZ111">
        <v>0</v>
      </c>
      <c r="EA111">
        <v>55.346687878437571</v>
      </c>
      <c r="EB111">
        <v>102.1932595221929</v>
      </c>
      <c r="EC111">
        <v>8.2896246310139272</v>
      </c>
      <c r="ED111">
        <v>0</v>
      </c>
      <c r="EE111">
        <v>1.03587875</v>
      </c>
      <c r="EF111">
        <v>-9.0847654784241699E-3</v>
      </c>
      <c r="EG111">
        <v>7.4341153433007904E-3</v>
      </c>
      <c r="EH111">
        <v>1</v>
      </c>
      <c r="EI111">
        <v>2.0398957332105159</v>
      </c>
      <c r="EJ111">
        <v>5.4968020996609052E-2</v>
      </c>
      <c r="EK111">
        <v>4.1418525314279378E-3</v>
      </c>
      <c r="EL111">
        <v>1</v>
      </c>
      <c r="EM111">
        <v>2</v>
      </c>
      <c r="EN111">
        <v>5</v>
      </c>
      <c r="EO111" t="s">
        <v>419</v>
      </c>
      <c r="EP111">
        <v>2.9435699999999998</v>
      </c>
      <c r="EQ111">
        <v>2.8013300000000001</v>
      </c>
      <c r="ER111">
        <v>9.4184500000000004E-2</v>
      </c>
      <c r="ES111">
        <v>0.102032</v>
      </c>
      <c r="ET111">
        <v>0.11763999999999999</v>
      </c>
      <c r="EU111">
        <v>0.1147</v>
      </c>
      <c r="EV111">
        <v>18610.7</v>
      </c>
      <c r="EW111">
        <v>19346.3</v>
      </c>
      <c r="EX111">
        <v>23888.2</v>
      </c>
      <c r="EY111">
        <v>25067.4</v>
      </c>
      <c r="EZ111">
        <v>33731.699999999997</v>
      </c>
      <c r="FA111">
        <v>35430.400000000001</v>
      </c>
      <c r="FB111">
        <v>43544.9</v>
      </c>
      <c r="FC111">
        <v>46334.9</v>
      </c>
      <c r="FD111">
        <v>1.55278</v>
      </c>
      <c r="FE111">
        <v>1.88883</v>
      </c>
      <c r="FF111">
        <v>0.149816</v>
      </c>
      <c r="FG111">
        <v>0</v>
      </c>
      <c r="FH111">
        <v>29.480599999999999</v>
      </c>
      <c r="FI111">
        <v>999.9</v>
      </c>
      <c r="FJ111">
        <v>65.3</v>
      </c>
      <c r="FK111">
        <v>32.799999999999997</v>
      </c>
      <c r="FL111">
        <v>32.919600000000003</v>
      </c>
      <c r="FM111">
        <v>64.485799999999998</v>
      </c>
      <c r="FN111">
        <v>25.464700000000001</v>
      </c>
      <c r="FO111">
        <v>1</v>
      </c>
      <c r="FP111">
        <v>0.31597599999999998</v>
      </c>
      <c r="FQ111">
        <v>1.0265200000000001</v>
      </c>
      <c r="FR111">
        <v>20.318899999999999</v>
      </c>
      <c r="FS111">
        <v>5.2119</v>
      </c>
      <c r="FT111">
        <v>11.9053</v>
      </c>
      <c r="FU111">
        <v>5.0015000000000001</v>
      </c>
      <c r="FV111">
        <v>3.2894800000000002</v>
      </c>
      <c r="FW111">
        <v>9999</v>
      </c>
      <c r="FX111">
        <v>9999</v>
      </c>
      <c r="FY111">
        <v>9999</v>
      </c>
      <c r="FZ111">
        <v>999.9</v>
      </c>
      <c r="GA111">
        <v>1.8594200000000001</v>
      </c>
      <c r="GB111">
        <v>1.85426</v>
      </c>
      <c r="GC111">
        <v>1.8575900000000001</v>
      </c>
      <c r="GD111">
        <v>1.8559300000000001</v>
      </c>
      <c r="GE111">
        <v>1.8547100000000001</v>
      </c>
      <c r="GF111">
        <v>1.85442</v>
      </c>
      <c r="GG111">
        <v>1.853</v>
      </c>
      <c r="GH111">
        <v>1.85623</v>
      </c>
      <c r="GI111">
        <v>0</v>
      </c>
      <c r="GJ111">
        <v>0</v>
      </c>
      <c r="GK111">
        <v>0</v>
      </c>
      <c r="GL111">
        <v>0</v>
      </c>
      <c r="GM111" t="s">
        <v>384</v>
      </c>
      <c r="GN111" t="s">
        <v>385</v>
      </c>
      <c r="GO111" t="s">
        <v>386</v>
      </c>
      <c r="GP111" t="s">
        <v>386</v>
      </c>
      <c r="GQ111" t="s">
        <v>386</v>
      </c>
      <c r="GR111" t="s">
        <v>386</v>
      </c>
      <c r="GS111">
        <v>0</v>
      </c>
      <c r="GT111">
        <v>100</v>
      </c>
      <c r="GU111">
        <v>100</v>
      </c>
      <c r="GV111">
        <v>1.4570000000000001</v>
      </c>
      <c r="GW111">
        <v>4.2500000000000003E-2</v>
      </c>
      <c r="GX111">
        <v>0.39266368898363929</v>
      </c>
      <c r="GY111">
        <v>3.036990343597491E-3</v>
      </c>
      <c r="GZ111">
        <v>-1.538114387597119E-6</v>
      </c>
      <c r="HA111">
        <v>3.3909691194327332E-10</v>
      </c>
      <c r="HB111">
        <v>-2.894341138822331E-2</v>
      </c>
      <c r="HC111">
        <v>9.7621983196103414E-3</v>
      </c>
      <c r="HD111">
        <v>-3.3387782167185642E-4</v>
      </c>
      <c r="HE111">
        <v>2.632278881966732E-6</v>
      </c>
      <c r="HF111">
        <v>6</v>
      </c>
      <c r="HG111">
        <v>2134</v>
      </c>
      <c r="HH111">
        <v>2</v>
      </c>
      <c r="HI111">
        <v>31</v>
      </c>
      <c r="HJ111">
        <v>1129.3</v>
      </c>
      <c r="HK111">
        <v>1129.7</v>
      </c>
      <c r="HL111">
        <v>1.24756</v>
      </c>
      <c r="HM111">
        <v>2.3071299999999999</v>
      </c>
      <c r="HN111">
        <v>1.4978</v>
      </c>
      <c r="HO111">
        <v>2.3095699999999999</v>
      </c>
      <c r="HP111">
        <v>1.5478499999999999</v>
      </c>
      <c r="HQ111">
        <v>2.3828100000000001</v>
      </c>
      <c r="HR111">
        <v>35.871099999999998</v>
      </c>
      <c r="HS111">
        <v>15.769399999999999</v>
      </c>
      <c r="HT111">
        <v>18</v>
      </c>
      <c r="HU111">
        <v>291.428</v>
      </c>
      <c r="HV111">
        <v>511.28300000000002</v>
      </c>
      <c r="HW111">
        <v>28.366900000000001</v>
      </c>
      <c r="HX111">
        <v>31.105</v>
      </c>
      <c r="HY111">
        <v>30.0001</v>
      </c>
      <c r="HZ111">
        <v>30.965399999999999</v>
      </c>
      <c r="IA111">
        <v>31.0335</v>
      </c>
      <c r="IB111">
        <v>24.994399999999999</v>
      </c>
      <c r="IC111">
        <v>23.566600000000001</v>
      </c>
      <c r="ID111">
        <v>57.311999999999998</v>
      </c>
      <c r="IE111">
        <v>28.319700000000001</v>
      </c>
      <c r="IF111">
        <v>522.20799999999997</v>
      </c>
      <c r="IG111">
        <v>26.279800000000002</v>
      </c>
      <c r="IH111">
        <v>100.70099999999999</v>
      </c>
      <c r="II111">
        <v>100.423</v>
      </c>
      <c r="IJ111" t="s">
        <v>3544</v>
      </c>
    </row>
    <row r="112" spans="1:244" x14ac:dyDescent="0.2">
      <c r="A112">
        <v>96</v>
      </c>
      <c r="B112">
        <v>1659880351.0999999</v>
      </c>
      <c r="C112">
        <v>94</v>
      </c>
      <c r="D112" t="s">
        <v>576</v>
      </c>
      <c r="E112" t="s">
        <v>577</v>
      </c>
      <c r="F112">
        <v>1</v>
      </c>
      <c r="H112" t="s">
        <v>379</v>
      </c>
      <c r="M112" t="s">
        <v>380</v>
      </c>
      <c r="N112">
        <v>1659880343.0999999</v>
      </c>
      <c r="O112">
        <f t="shared" si="34"/>
        <v>8.7172995223631575E-4</v>
      </c>
      <c r="P112">
        <f t="shared" si="35"/>
        <v>0.87172995223631577</v>
      </c>
      <c r="Q112">
        <f t="shared" si="36"/>
        <v>9.0353315673634018</v>
      </c>
      <c r="R112">
        <f t="shared" si="37"/>
        <v>404.73649999999998</v>
      </c>
      <c r="S112">
        <f t="shared" si="38"/>
        <v>42.831270592190222</v>
      </c>
      <c r="T112">
        <f t="shared" si="39"/>
        <v>4.2485038188628499</v>
      </c>
      <c r="U112">
        <f t="shared" si="40"/>
        <v>40.146475743278991</v>
      </c>
      <c r="V112">
        <f t="shared" si="41"/>
        <v>4.1081657072702733E-2</v>
      </c>
      <c r="W112">
        <f t="shared" si="42"/>
        <v>2.9134568818004709</v>
      </c>
      <c r="X112">
        <f t="shared" si="43"/>
        <v>4.0762534537941889E-2</v>
      </c>
      <c r="Y112">
        <f t="shared" si="44"/>
        <v>2.5505049203372012E-2</v>
      </c>
      <c r="Z112">
        <f t="shared" si="45"/>
        <v>321.52427137499996</v>
      </c>
      <c r="AA112">
        <f t="shared" si="46"/>
        <v>32.721066295741657</v>
      </c>
      <c r="AB112">
        <f t="shared" si="47"/>
        <v>31.899306249999999</v>
      </c>
      <c r="AC112">
        <f t="shared" si="48"/>
        <v>4.7479359024809016</v>
      </c>
      <c r="AD112">
        <f t="shared" si="49"/>
        <v>59.826577770168967</v>
      </c>
      <c r="AE112">
        <f t="shared" si="50"/>
        <v>2.7063737449102656</v>
      </c>
      <c r="AF112">
        <f t="shared" si="51"/>
        <v>4.5236980716281776</v>
      </c>
      <c r="AG112">
        <f t="shared" si="52"/>
        <v>2.041562157570636</v>
      </c>
      <c r="AH112">
        <f t="shared" si="53"/>
        <v>-38.443290893621523</v>
      </c>
      <c r="AI112">
        <f t="shared" si="54"/>
        <v>-133.74044128451857</v>
      </c>
      <c r="AJ112">
        <f t="shared" si="55"/>
        <v>-10.356547943931908</v>
      </c>
      <c r="AK112">
        <f t="shared" si="56"/>
        <v>138.98399125292798</v>
      </c>
      <c r="AL112">
        <f t="shared" si="57"/>
        <v>40.395923189624533</v>
      </c>
      <c r="AM112">
        <f t="shared" si="58"/>
        <v>0.88713616003990137</v>
      </c>
      <c r="AN112">
        <f t="shared" si="59"/>
        <v>9.0353315673634018</v>
      </c>
      <c r="AO112">
        <v>491.70758887170632</v>
      </c>
      <c r="AP112">
        <v>454.38184242424239</v>
      </c>
      <c r="AQ112">
        <v>5.1405502720203611</v>
      </c>
      <c r="AR112">
        <v>65.044434554698469</v>
      </c>
      <c r="AS112">
        <f t="shared" si="60"/>
        <v>0.87172995223631577</v>
      </c>
      <c r="AT112">
        <v>26.248196310460639</v>
      </c>
      <c r="AU112">
        <v>27.265600606060609</v>
      </c>
      <c r="AV112">
        <v>-1.94102034573185E-5</v>
      </c>
      <c r="AW112">
        <v>82.478048087778163</v>
      </c>
      <c r="AX112">
        <v>195</v>
      </c>
      <c r="AY112">
        <v>39</v>
      </c>
      <c r="AZ112">
        <f t="shared" si="61"/>
        <v>1</v>
      </c>
      <c r="BA112">
        <f t="shared" si="62"/>
        <v>0</v>
      </c>
      <c r="BB112">
        <f t="shared" si="63"/>
        <v>51696.204112372165</v>
      </c>
      <c r="BC112">
        <f t="shared" si="64"/>
        <v>2000.0550000000001</v>
      </c>
      <c r="BD112">
        <f t="shared" si="65"/>
        <v>1681.2459375000001</v>
      </c>
      <c r="BE112">
        <f t="shared" si="66"/>
        <v>0.84059985225406297</v>
      </c>
      <c r="BF112">
        <f t="shared" si="67"/>
        <v>0.1607577148503416</v>
      </c>
      <c r="BG112">
        <v>6</v>
      </c>
      <c r="BH112">
        <v>0.5</v>
      </c>
      <c r="BI112" t="s">
        <v>381</v>
      </c>
      <c r="BJ112">
        <v>2</v>
      </c>
      <c r="BK112" t="b">
        <v>1</v>
      </c>
      <c r="BL112">
        <v>1659880343.0999999</v>
      </c>
      <c r="BM112">
        <v>404.73649999999998</v>
      </c>
      <c r="BN112">
        <v>453.62925000000001</v>
      </c>
      <c r="BO112">
        <v>27.28429375</v>
      </c>
      <c r="BP112">
        <v>26.249056249999999</v>
      </c>
      <c r="BQ112">
        <v>403.34756249999998</v>
      </c>
      <c r="BR112">
        <v>27.241843750000001</v>
      </c>
      <c r="BS112">
        <v>500.13524999999998</v>
      </c>
      <c r="BT112">
        <v>99.09165625</v>
      </c>
      <c r="BU112">
        <v>9.998014375E-2</v>
      </c>
      <c r="BV112">
        <v>31.0478375</v>
      </c>
      <c r="BW112">
        <v>31.899306249999999</v>
      </c>
      <c r="BX112">
        <v>999.9</v>
      </c>
      <c r="BY112">
        <v>0</v>
      </c>
      <c r="BZ112">
        <v>0</v>
      </c>
      <c r="CA112">
        <v>9999.3762499999993</v>
      </c>
      <c r="CB112">
        <v>0</v>
      </c>
      <c r="CC112">
        <v>307.46012500000001</v>
      </c>
      <c r="CD112">
        <v>-48.892699999999998</v>
      </c>
      <c r="CE112">
        <v>416.08881250000002</v>
      </c>
      <c r="CF112">
        <v>465.8574375</v>
      </c>
      <c r="CG112">
        <v>1.035225625</v>
      </c>
      <c r="CH112">
        <v>453.62925000000001</v>
      </c>
      <c r="CI112">
        <v>26.249056249999999</v>
      </c>
      <c r="CJ112">
        <v>2.7036462499999998</v>
      </c>
      <c r="CK112">
        <v>2.6010624999999998</v>
      </c>
      <c r="CL112">
        <v>22.307281249999999</v>
      </c>
      <c r="CM112">
        <v>21.67309375</v>
      </c>
      <c r="CN112">
        <v>2000.0550000000001</v>
      </c>
      <c r="CO112">
        <v>0.9800036875</v>
      </c>
      <c r="CP112">
        <v>1.99966125E-2</v>
      </c>
      <c r="CQ112">
        <v>0</v>
      </c>
      <c r="CR112">
        <v>2.3168125000000002</v>
      </c>
      <c r="CS112">
        <v>0</v>
      </c>
      <c r="CT112">
        <v>18439.881249999999</v>
      </c>
      <c r="CU112">
        <v>17412.806250000001</v>
      </c>
      <c r="CV112">
        <v>40.25</v>
      </c>
      <c r="CW112">
        <v>41.125</v>
      </c>
      <c r="CX112">
        <v>40.183124999999997</v>
      </c>
      <c r="CY112">
        <v>39.625</v>
      </c>
      <c r="CZ112">
        <v>40.417625000000001</v>
      </c>
      <c r="DA112">
        <v>1960.06375</v>
      </c>
      <c r="DB112">
        <v>39.991250000000008</v>
      </c>
      <c r="DC112">
        <v>0</v>
      </c>
      <c r="DD112">
        <v>1659880349.9000001</v>
      </c>
      <c r="DE112">
        <v>0</v>
      </c>
      <c r="DF112">
        <v>0</v>
      </c>
      <c r="DG112" t="s">
        <v>382</v>
      </c>
      <c r="DH112">
        <v>1659812590.0999999</v>
      </c>
      <c r="DI112">
        <v>1659812570.5999999</v>
      </c>
      <c r="DJ112">
        <v>0</v>
      </c>
      <c r="DK112">
        <v>-4.8000000000000001E-2</v>
      </c>
      <c r="DL112">
        <v>0</v>
      </c>
      <c r="DM112">
        <v>2.9860000000000002</v>
      </c>
      <c r="DN112">
        <v>1.6E-2</v>
      </c>
      <c r="DO112">
        <v>2000</v>
      </c>
      <c r="DP112">
        <v>27</v>
      </c>
      <c r="DQ112">
        <v>0.33</v>
      </c>
      <c r="DR112">
        <v>0.43</v>
      </c>
      <c r="DS112">
        <v>8.6800734547571547</v>
      </c>
      <c r="DT112">
        <v>4.1370021310116076</v>
      </c>
      <c r="DU112">
        <v>0.33548754378956541</v>
      </c>
      <c r="DV112">
        <v>0</v>
      </c>
      <c r="DW112">
        <v>-48.893254838709687</v>
      </c>
      <c r="DX112">
        <v>-5.998896774193466</v>
      </c>
      <c r="DY112">
        <v>0.4486644056844713</v>
      </c>
      <c r="DZ112">
        <v>0</v>
      </c>
      <c r="EA112">
        <v>59.056719573801168</v>
      </c>
      <c r="EB112">
        <v>122.06285039212931</v>
      </c>
      <c r="EC112">
        <v>9.6198034663640009</v>
      </c>
      <c r="ED112">
        <v>0</v>
      </c>
      <c r="EE112">
        <v>1.0349699999999999</v>
      </c>
      <c r="EF112">
        <v>-3.9065435540070803E-2</v>
      </c>
      <c r="EG112">
        <v>8.5928115163837731E-3</v>
      </c>
      <c r="EH112">
        <v>1</v>
      </c>
      <c r="EI112">
        <v>2.0414213001293562</v>
      </c>
      <c r="EJ112">
        <v>5.6817170792725517E-2</v>
      </c>
      <c r="EK112">
        <v>4.1355361770928764E-3</v>
      </c>
      <c r="EL112">
        <v>1</v>
      </c>
      <c r="EM112">
        <v>2</v>
      </c>
      <c r="EN112">
        <v>5</v>
      </c>
      <c r="EO112" t="s">
        <v>419</v>
      </c>
      <c r="EP112">
        <v>2.9435899999999999</v>
      </c>
      <c r="EQ112">
        <v>2.8012600000000001</v>
      </c>
      <c r="ER112">
        <v>9.4973100000000005E-2</v>
      </c>
      <c r="ES112">
        <v>0.10280400000000001</v>
      </c>
      <c r="ET112">
        <v>0.11763899999999999</v>
      </c>
      <c r="EU112">
        <v>0.1147</v>
      </c>
      <c r="EV112">
        <v>18594.3</v>
      </c>
      <c r="EW112">
        <v>19329.8</v>
      </c>
      <c r="EX112">
        <v>23888.1</v>
      </c>
      <c r="EY112">
        <v>25067.599999999999</v>
      </c>
      <c r="EZ112">
        <v>33731.599999999999</v>
      </c>
      <c r="FA112">
        <v>35430.6</v>
      </c>
      <c r="FB112">
        <v>43544.7</v>
      </c>
      <c r="FC112">
        <v>46335</v>
      </c>
      <c r="FD112">
        <v>1.55243</v>
      </c>
      <c r="FE112">
        <v>1.88883</v>
      </c>
      <c r="FF112">
        <v>0.14943600000000001</v>
      </c>
      <c r="FG112">
        <v>0</v>
      </c>
      <c r="FH112">
        <v>29.481400000000001</v>
      </c>
      <c r="FI112">
        <v>999.9</v>
      </c>
      <c r="FJ112">
        <v>65.3</v>
      </c>
      <c r="FK112">
        <v>32.799999999999997</v>
      </c>
      <c r="FL112">
        <v>32.9206</v>
      </c>
      <c r="FM112">
        <v>64.355800000000002</v>
      </c>
      <c r="FN112">
        <v>26.2821</v>
      </c>
      <c r="FO112">
        <v>1</v>
      </c>
      <c r="FP112">
        <v>0.31589899999999999</v>
      </c>
      <c r="FQ112">
        <v>1.05627</v>
      </c>
      <c r="FR112">
        <v>20.3187</v>
      </c>
      <c r="FS112">
        <v>5.2117500000000003</v>
      </c>
      <c r="FT112">
        <v>11.905099999999999</v>
      </c>
      <c r="FU112">
        <v>5.0014000000000003</v>
      </c>
      <c r="FV112">
        <v>3.2894800000000002</v>
      </c>
      <c r="FW112">
        <v>9999</v>
      </c>
      <c r="FX112">
        <v>9999</v>
      </c>
      <c r="FY112">
        <v>9999</v>
      </c>
      <c r="FZ112">
        <v>999.9</v>
      </c>
      <c r="GA112">
        <v>1.8594299999999999</v>
      </c>
      <c r="GB112">
        <v>1.85426</v>
      </c>
      <c r="GC112">
        <v>1.8575900000000001</v>
      </c>
      <c r="GD112">
        <v>1.8559300000000001</v>
      </c>
      <c r="GE112">
        <v>1.8547100000000001</v>
      </c>
      <c r="GF112">
        <v>1.85442</v>
      </c>
      <c r="GG112">
        <v>1.85301</v>
      </c>
      <c r="GH112">
        <v>1.85623</v>
      </c>
      <c r="GI112">
        <v>0</v>
      </c>
      <c r="GJ112">
        <v>0</v>
      </c>
      <c r="GK112">
        <v>0</v>
      </c>
      <c r="GL112">
        <v>0</v>
      </c>
      <c r="GM112" t="s">
        <v>384</v>
      </c>
      <c r="GN112" t="s">
        <v>385</v>
      </c>
      <c r="GO112" t="s">
        <v>386</v>
      </c>
      <c r="GP112" t="s">
        <v>386</v>
      </c>
      <c r="GQ112" t="s">
        <v>386</v>
      </c>
      <c r="GR112" t="s">
        <v>386</v>
      </c>
      <c r="GS112">
        <v>0</v>
      </c>
      <c r="GT112">
        <v>100</v>
      </c>
      <c r="GU112">
        <v>100</v>
      </c>
      <c r="GV112">
        <v>1.466</v>
      </c>
      <c r="GW112">
        <v>4.2500000000000003E-2</v>
      </c>
      <c r="GX112">
        <v>0.39266368898363929</v>
      </c>
      <c r="GY112">
        <v>3.036990343597491E-3</v>
      </c>
      <c r="GZ112">
        <v>-1.538114387597119E-6</v>
      </c>
      <c r="HA112">
        <v>3.3909691194327332E-10</v>
      </c>
      <c r="HB112">
        <v>-2.894341138822331E-2</v>
      </c>
      <c r="HC112">
        <v>9.7621983196103414E-3</v>
      </c>
      <c r="HD112">
        <v>-3.3387782167185642E-4</v>
      </c>
      <c r="HE112">
        <v>2.632278881966732E-6</v>
      </c>
      <c r="HF112">
        <v>6</v>
      </c>
      <c r="HG112">
        <v>2134</v>
      </c>
      <c r="HH112">
        <v>2</v>
      </c>
      <c r="HI112">
        <v>31</v>
      </c>
      <c r="HJ112">
        <v>1129.3</v>
      </c>
      <c r="HK112">
        <v>1129.7</v>
      </c>
      <c r="HL112">
        <v>1.25488</v>
      </c>
      <c r="HM112">
        <v>2.3059099999999999</v>
      </c>
      <c r="HN112">
        <v>1.4978</v>
      </c>
      <c r="HO112">
        <v>2.3083499999999999</v>
      </c>
      <c r="HP112">
        <v>1.5478499999999999</v>
      </c>
      <c r="HQ112">
        <v>2.34375</v>
      </c>
      <c r="HR112">
        <v>35.871099999999998</v>
      </c>
      <c r="HS112">
        <v>15.786899999999999</v>
      </c>
      <c r="HT112">
        <v>18</v>
      </c>
      <c r="HU112">
        <v>291.28500000000003</v>
      </c>
      <c r="HV112">
        <v>511.28300000000002</v>
      </c>
      <c r="HW112">
        <v>28.359200000000001</v>
      </c>
      <c r="HX112">
        <v>31.105</v>
      </c>
      <c r="HY112">
        <v>30</v>
      </c>
      <c r="HZ112">
        <v>30.965299999999999</v>
      </c>
      <c r="IA112">
        <v>31.0335</v>
      </c>
      <c r="IB112">
        <v>25.132300000000001</v>
      </c>
      <c r="IC112">
        <v>23.566600000000001</v>
      </c>
      <c r="ID112">
        <v>57.311999999999998</v>
      </c>
      <c r="IE112">
        <v>28.319700000000001</v>
      </c>
      <c r="IF112">
        <v>532.226</v>
      </c>
      <c r="IG112">
        <v>26.279800000000002</v>
      </c>
      <c r="IH112">
        <v>100.70099999999999</v>
      </c>
      <c r="II112">
        <v>100.423</v>
      </c>
      <c r="IJ112" t="s">
        <v>3544</v>
      </c>
    </row>
    <row r="113" spans="1:244" x14ac:dyDescent="0.2">
      <c r="A113">
        <v>97</v>
      </c>
      <c r="B113">
        <v>1659880352.0999999</v>
      </c>
      <c r="C113">
        <v>95</v>
      </c>
      <c r="D113" t="s">
        <v>578</v>
      </c>
      <c r="E113" t="s">
        <v>579</v>
      </c>
      <c r="F113">
        <v>1</v>
      </c>
      <c r="H113" t="s">
        <v>379</v>
      </c>
      <c r="M113" t="s">
        <v>380</v>
      </c>
      <c r="N113">
        <v>1659880344.599999</v>
      </c>
      <c r="O113">
        <f t="shared" si="34"/>
        <v>8.7096962104557876E-4</v>
      </c>
      <c r="P113">
        <f t="shared" si="35"/>
        <v>0.87096962104557873</v>
      </c>
      <c r="Q113">
        <f t="shared" si="36"/>
        <v>9.2733249787814671</v>
      </c>
      <c r="R113">
        <f t="shared" si="37"/>
        <v>412.1662</v>
      </c>
      <c r="S113">
        <f t="shared" si="38"/>
        <v>40.313147686935011</v>
      </c>
      <c r="T113">
        <f t="shared" si="39"/>
        <v>3.9987230817188508</v>
      </c>
      <c r="U113">
        <f t="shared" si="40"/>
        <v>40.883398891188278</v>
      </c>
      <c r="V113">
        <f t="shared" si="41"/>
        <v>4.1021599492885433E-2</v>
      </c>
      <c r="W113">
        <f t="shared" si="42"/>
        <v>2.9141623917334893</v>
      </c>
      <c r="X113">
        <f t="shared" si="43"/>
        <v>4.0703481821203528E-2</v>
      </c>
      <c r="Y113">
        <f t="shared" si="44"/>
        <v>2.5468051970704897E-2</v>
      </c>
      <c r="Z113">
        <f t="shared" si="45"/>
        <v>321.52315899999991</v>
      </c>
      <c r="AA113">
        <f t="shared" si="46"/>
        <v>32.722062883182929</v>
      </c>
      <c r="AB113">
        <f t="shared" si="47"/>
        <v>31.902233333333331</v>
      </c>
      <c r="AC113">
        <f t="shared" si="48"/>
        <v>4.7487231522857538</v>
      </c>
      <c r="AD113">
        <f t="shared" si="49"/>
        <v>59.814036131443515</v>
      </c>
      <c r="AE113">
        <f t="shared" si="50"/>
        <v>2.7059887745456281</v>
      </c>
      <c r="AF113">
        <f t="shared" si="51"/>
        <v>4.5240029758217943</v>
      </c>
      <c r="AG113">
        <f t="shared" si="52"/>
        <v>2.0427343777401257</v>
      </c>
      <c r="AH113">
        <f t="shared" si="53"/>
        <v>-38.409760288110022</v>
      </c>
      <c r="AI113">
        <f t="shared" si="54"/>
        <v>-134.04691584446562</v>
      </c>
      <c r="AJ113">
        <f t="shared" si="55"/>
        <v>-10.377977777384331</v>
      </c>
      <c r="AK113">
        <f t="shared" si="56"/>
        <v>138.68850509003994</v>
      </c>
      <c r="AL113">
        <f t="shared" si="57"/>
        <v>40.513842735423367</v>
      </c>
      <c r="AM113">
        <f t="shared" si="58"/>
        <v>0.88581848659594764</v>
      </c>
      <c r="AN113">
        <f t="shared" si="59"/>
        <v>9.2733249787814671</v>
      </c>
      <c r="AO113">
        <v>496.9343915346991</v>
      </c>
      <c r="AP113">
        <v>459.44188484848502</v>
      </c>
      <c r="AQ113">
        <v>5.115744223536419</v>
      </c>
      <c r="AR113">
        <v>65.044434554698469</v>
      </c>
      <c r="AS113">
        <f t="shared" si="60"/>
        <v>0.87096962104557873</v>
      </c>
      <c r="AT113">
        <v>26.249077125514969</v>
      </c>
      <c r="AU113">
        <v>27.265606060606071</v>
      </c>
      <c r="AV113">
        <v>-2.0841803307876519E-5</v>
      </c>
      <c r="AW113">
        <v>82.478048087778163</v>
      </c>
      <c r="AX113">
        <v>195</v>
      </c>
      <c r="AY113">
        <v>39</v>
      </c>
      <c r="AZ113">
        <f t="shared" si="61"/>
        <v>1</v>
      </c>
      <c r="BA113">
        <f t="shared" si="62"/>
        <v>0</v>
      </c>
      <c r="BB113">
        <f t="shared" si="63"/>
        <v>51716.00387145063</v>
      </c>
      <c r="BC113">
        <f t="shared" si="64"/>
        <v>2000.048</v>
      </c>
      <c r="BD113">
        <f t="shared" si="65"/>
        <v>1681.2400600000001</v>
      </c>
      <c r="BE113">
        <f t="shared" si="66"/>
        <v>0.84059985560346551</v>
      </c>
      <c r="BF113">
        <f t="shared" si="67"/>
        <v>0.16075772131468841</v>
      </c>
      <c r="BG113">
        <v>6</v>
      </c>
      <c r="BH113">
        <v>0.5</v>
      </c>
      <c r="BI113" t="s">
        <v>381</v>
      </c>
      <c r="BJ113">
        <v>2</v>
      </c>
      <c r="BK113" t="b">
        <v>1</v>
      </c>
      <c r="BL113">
        <v>1659880344.599999</v>
      </c>
      <c r="BM113">
        <v>412.1662</v>
      </c>
      <c r="BN113">
        <v>461.20780000000002</v>
      </c>
      <c r="BO113">
        <v>27.280439999999999</v>
      </c>
      <c r="BP113">
        <v>26.246733333333339</v>
      </c>
      <c r="BQ113">
        <v>410.76266666666658</v>
      </c>
      <c r="BR113">
        <v>27.237986666666671</v>
      </c>
      <c r="BS113">
        <v>500.1339333333334</v>
      </c>
      <c r="BT113">
        <v>99.091580000000008</v>
      </c>
      <c r="BU113">
        <v>9.9957033333333334E-2</v>
      </c>
      <c r="BV113">
        <v>31.049019999999999</v>
      </c>
      <c r="BW113">
        <v>31.902233333333331</v>
      </c>
      <c r="BX113">
        <v>999.89999999999986</v>
      </c>
      <c r="BY113">
        <v>0</v>
      </c>
      <c r="BZ113">
        <v>0</v>
      </c>
      <c r="CA113">
        <v>10003.418</v>
      </c>
      <c r="CB113">
        <v>0</v>
      </c>
      <c r="CC113">
        <v>310.55006666666668</v>
      </c>
      <c r="CD113">
        <v>-49.041633333333337</v>
      </c>
      <c r="CE113">
        <v>423.72526666666658</v>
      </c>
      <c r="CF113">
        <v>473.63926666666669</v>
      </c>
      <c r="CG113">
        <v>1.0336939999999999</v>
      </c>
      <c r="CH113">
        <v>461.20780000000002</v>
      </c>
      <c r="CI113">
        <v>26.246733333333339</v>
      </c>
      <c r="CJ113">
        <v>2.7032620000000001</v>
      </c>
      <c r="CK113">
        <v>2.600830666666667</v>
      </c>
      <c r="CL113">
        <v>22.30495333333333</v>
      </c>
      <c r="CM113">
        <v>21.671633333333329</v>
      </c>
      <c r="CN113">
        <v>2000.048</v>
      </c>
      <c r="CO113">
        <v>0.9800036000000002</v>
      </c>
      <c r="CP113">
        <v>1.9996699999999999E-2</v>
      </c>
      <c r="CQ113">
        <v>0</v>
      </c>
      <c r="CR113">
        <v>2.428866666666667</v>
      </c>
      <c r="CS113">
        <v>0</v>
      </c>
      <c r="CT113">
        <v>18437.773333333331</v>
      </c>
      <c r="CU113">
        <v>17412.74666666667</v>
      </c>
      <c r="CV113">
        <v>40.25</v>
      </c>
      <c r="CW113">
        <v>41.125</v>
      </c>
      <c r="CX113">
        <v>40.186999999999998</v>
      </c>
      <c r="CY113">
        <v>39.629133333333343</v>
      </c>
      <c r="CZ113">
        <v>40.416333333333327</v>
      </c>
      <c r="DA113">
        <v>1960.0566666666671</v>
      </c>
      <c r="DB113">
        <v>39.991333333333337</v>
      </c>
      <c r="DC113">
        <v>0</v>
      </c>
      <c r="DD113">
        <v>1659880351.0999999</v>
      </c>
      <c r="DE113">
        <v>0</v>
      </c>
      <c r="DF113">
        <v>0</v>
      </c>
      <c r="DG113" t="s">
        <v>382</v>
      </c>
      <c r="DH113">
        <v>1659812590.0999999</v>
      </c>
      <c r="DI113">
        <v>1659812570.5999999</v>
      </c>
      <c r="DJ113">
        <v>0</v>
      </c>
      <c r="DK113">
        <v>-4.8000000000000001E-2</v>
      </c>
      <c r="DL113">
        <v>0</v>
      </c>
      <c r="DM113">
        <v>2.9860000000000002</v>
      </c>
      <c r="DN113">
        <v>1.6E-2</v>
      </c>
      <c r="DO113">
        <v>2000</v>
      </c>
      <c r="DP113">
        <v>27</v>
      </c>
      <c r="DQ113">
        <v>0.33</v>
      </c>
      <c r="DR113">
        <v>0.43</v>
      </c>
      <c r="DS113">
        <v>8.7314019011659152</v>
      </c>
      <c r="DT113">
        <v>3.8505661669563409</v>
      </c>
      <c r="DU113">
        <v>0.30771091857650468</v>
      </c>
      <c r="DV113">
        <v>0</v>
      </c>
      <c r="DW113">
        <v>-48.99327741935484</v>
      </c>
      <c r="DX113">
        <v>-5.9602838709676949</v>
      </c>
      <c r="DY113">
        <v>0.44578662457660728</v>
      </c>
      <c r="DZ113">
        <v>0</v>
      </c>
      <c r="EA113">
        <v>59.658651354287777</v>
      </c>
      <c r="EB113">
        <v>124.1629232288157</v>
      </c>
      <c r="EC113">
        <v>10.02123213646205</v>
      </c>
      <c r="ED113">
        <v>0</v>
      </c>
      <c r="EE113">
        <v>1.0341029268292681</v>
      </c>
      <c r="EF113">
        <v>-5.4722926829268159E-2</v>
      </c>
      <c r="EG113">
        <v>9.4668575268496858E-3</v>
      </c>
      <c r="EH113">
        <v>1</v>
      </c>
      <c r="EI113">
        <v>2.041610706796142</v>
      </c>
      <c r="EJ113">
        <v>5.5752211033578178E-2</v>
      </c>
      <c r="EK113">
        <v>4.1984767883221077E-3</v>
      </c>
      <c r="EL113">
        <v>1</v>
      </c>
      <c r="EM113">
        <v>2</v>
      </c>
      <c r="EN113">
        <v>5</v>
      </c>
      <c r="EO113" t="s">
        <v>419</v>
      </c>
      <c r="EP113">
        <v>2.94346</v>
      </c>
      <c r="EQ113">
        <v>2.8011499999999998</v>
      </c>
      <c r="ER113">
        <v>9.5764600000000005E-2</v>
      </c>
      <c r="ES113">
        <v>0.103573</v>
      </c>
      <c r="ET113">
        <v>0.117635</v>
      </c>
      <c r="EU113">
        <v>0.114702</v>
      </c>
      <c r="EV113">
        <v>18578</v>
      </c>
      <c r="EW113">
        <v>19313.3</v>
      </c>
      <c r="EX113">
        <v>23887.9</v>
      </c>
      <c r="EY113">
        <v>25067.7</v>
      </c>
      <c r="EZ113">
        <v>33731.5</v>
      </c>
      <c r="FA113">
        <v>35430.6</v>
      </c>
      <c r="FB113">
        <v>43544.4</v>
      </c>
      <c r="FC113">
        <v>46335.199999999997</v>
      </c>
      <c r="FD113">
        <v>1.5521499999999999</v>
      </c>
      <c r="FE113">
        <v>1.8889199999999999</v>
      </c>
      <c r="FF113">
        <v>0.14940600000000001</v>
      </c>
      <c r="FG113">
        <v>0</v>
      </c>
      <c r="FH113">
        <v>29.482099999999999</v>
      </c>
      <c r="FI113">
        <v>999.9</v>
      </c>
      <c r="FJ113">
        <v>65.3</v>
      </c>
      <c r="FK113">
        <v>32.799999999999997</v>
      </c>
      <c r="FL113">
        <v>32.921700000000001</v>
      </c>
      <c r="FM113">
        <v>64.555800000000005</v>
      </c>
      <c r="FN113">
        <v>25.4968</v>
      </c>
      <c r="FO113">
        <v>1</v>
      </c>
      <c r="FP113">
        <v>0.31594499999999998</v>
      </c>
      <c r="FQ113">
        <v>1.0806500000000001</v>
      </c>
      <c r="FR113">
        <v>20.3185</v>
      </c>
      <c r="FS113">
        <v>5.2117500000000003</v>
      </c>
      <c r="FT113">
        <v>11.9048</v>
      </c>
      <c r="FU113">
        <v>5.0013500000000004</v>
      </c>
      <c r="FV113">
        <v>3.2894800000000002</v>
      </c>
      <c r="FW113">
        <v>9999</v>
      </c>
      <c r="FX113">
        <v>9999</v>
      </c>
      <c r="FY113">
        <v>9999</v>
      </c>
      <c r="FZ113">
        <v>999.9</v>
      </c>
      <c r="GA113">
        <v>1.8594200000000001</v>
      </c>
      <c r="GB113">
        <v>1.85425</v>
      </c>
      <c r="GC113">
        <v>1.8575999999999999</v>
      </c>
      <c r="GD113">
        <v>1.8559300000000001</v>
      </c>
      <c r="GE113">
        <v>1.8547100000000001</v>
      </c>
      <c r="GF113">
        <v>1.85442</v>
      </c>
      <c r="GG113">
        <v>1.853</v>
      </c>
      <c r="GH113">
        <v>1.85623</v>
      </c>
      <c r="GI113">
        <v>0</v>
      </c>
      <c r="GJ113">
        <v>0</v>
      </c>
      <c r="GK113">
        <v>0</v>
      </c>
      <c r="GL113">
        <v>0</v>
      </c>
      <c r="GM113" t="s">
        <v>384</v>
      </c>
      <c r="GN113" t="s">
        <v>385</v>
      </c>
      <c r="GO113" t="s">
        <v>386</v>
      </c>
      <c r="GP113" t="s">
        <v>386</v>
      </c>
      <c r="GQ113" t="s">
        <v>386</v>
      </c>
      <c r="GR113" t="s">
        <v>386</v>
      </c>
      <c r="GS113">
        <v>0</v>
      </c>
      <c r="GT113">
        <v>100</v>
      </c>
      <c r="GU113">
        <v>100</v>
      </c>
      <c r="GV113">
        <v>1.4750000000000001</v>
      </c>
      <c r="GW113">
        <v>4.2500000000000003E-2</v>
      </c>
      <c r="GX113">
        <v>0.39266368898363929</v>
      </c>
      <c r="GY113">
        <v>3.036990343597491E-3</v>
      </c>
      <c r="GZ113">
        <v>-1.538114387597119E-6</v>
      </c>
      <c r="HA113">
        <v>3.3909691194327332E-10</v>
      </c>
      <c r="HB113">
        <v>-2.894341138822331E-2</v>
      </c>
      <c r="HC113">
        <v>9.7621983196103414E-3</v>
      </c>
      <c r="HD113">
        <v>-3.3387782167185642E-4</v>
      </c>
      <c r="HE113">
        <v>2.632278881966732E-6</v>
      </c>
      <c r="HF113">
        <v>6</v>
      </c>
      <c r="HG113">
        <v>2134</v>
      </c>
      <c r="HH113">
        <v>2</v>
      </c>
      <c r="HI113">
        <v>31</v>
      </c>
      <c r="HJ113">
        <v>1129.4000000000001</v>
      </c>
      <c r="HK113">
        <v>1129.7</v>
      </c>
      <c r="HL113">
        <v>1.26831</v>
      </c>
      <c r="HM113">
        <v>2.3059099999999999</v>
      </c>
      <c r="HN113">
        <v>1.4978</v>
      </c>
      <c r="HO113">
        <v>2.3095699999999999</v>
      </c>
      <c r="HP113">
        <v>1.5478499999999999</v>
      </c>
      <c r="HQ113">
        <v>2.3938000000000001</v>
      </c>
      <c r="HR113">
        <v>35.871099999999998</v>
      </c>
      <c r="HS113">
        <v>15.7781</v>
      </c>
      <c r="HT113">
        <v>18</v>
      </c>
      <c r="HU113">
        <v>291.17399999999998</v>
      </c>
      <c r="HV113">
        <v>511.351</v>
      </c>
      <c r="HW113">
        <v>28.349499999999999</v>
      </c>
      <c r="HX113">
        <v>31.105</v>
      </c>
      <c r="HY113">
        <v>30</v>
      </c>
      <c r="HZ113">
        <v>30.965299999999999</v>
      </c>
      <c r="IA113">
        <v>31.0335</v>
      </c>
      <c r="IB113">
        <v>25.393699999999999</v>
      </c>
      <c r="IC113">
        <v>23.566600000000001</v>
      </c>
      <c r="ID113">
        <v>57.311999999999998</v>
      </c>
      <c r="IE113">
        <v>28.319700000000001</v>
      </c>
      <c r="IF113">
        <v>532.226</v>
      </c>
      <c r="IG113">
        <v>26.279800000000002</v>
      </c>
      <c r="IH113">
        <v>100.7</v>
      </c>
      <c r="II113">
        <v>100.423</v>
      </c>
      <c r="IJ113" t="s">
        <v>3544</v>
      </c>
    </row>
    <row r="114" spans="1:244" x14ac:dyDescent="0.2">
      <c r="A114">
        <v>98</v>
      </c>
      <c r="B114">
        <v>1659880353.0999999</v>
      </c>
      <c r="C114">
        <v>96</v>
      </c>
      <c r="D114" t="s">
        <v>580</v>
      </c>
      <c r="E114" t="s">
        <v>581</v>
      </c>
      <c r="F114">
        <v>1</v>
      </c>
      <c r="H114" t="s">
        <v>379</v>
      </c>
      <c r="M114" t="s">
        <v>380</v>
      </c>
      <c r="N114">
        <v>1659880345.0999999</v>
      </c>
      <c r="O114">
        <f t="shared" si="34"/>
        <v>8.7074571318121918E-4</v>
      </c>
      <c r="P114">
        <f t="shared" si="35"/>
        <v>0.87074571318121918</v>
      </c>
      <c r="Q114">
        <f t="shared" si="36"/>
        <v>9.447097316535114</v>
      </c>
      <c r="R114">
        <f t="shared" si="37"/>
        <v>414.64793750000001</v>
      </c>
      <c r="S114">
        <f t="shared" si="38"/>
        <v>35.872658623097536</v>
      </c>
      <c r="T114">
        <f t="shared" si="39"/>
        <v>3.5582631720554829</v>
      </c>
      <c r="U114">
        <f t="shared" si="40"/>
        <v>41.129554987179631</v>
      </c>
      <c r="V114">
        <f t="shared" si="41"/>
        <v>4.1006907393118318E-2</v>
      </c>
      <c r="W114">
        <f t="shared" si="42"/>
        <v>2.9144046101006085</v>
      </c>
      <c r="X114">
        <f t="shared" si="43"/>
        <v>4.0689042798011638E-2</v>
      </c>
      <c r="Y114">
        <f t="shared" si="44"/>
        <v>2.5459005096676524E-2</v>
      </c>
      <c r="Z114">
        <f t="shared" si="45"/>
        <v>321.52437112499996</v>
      </c>
      <c r="AA114">
        <f t="shared" si="46"/>
        <v>32.722154113853115</v>
      </c>
      <c r="AB114">
        <f t="shared" si="47"/>
        <v>31.902618749999998</v>
      </c>
      <c r="AC114">
        <f t="shared" si="48"/>
        <v>4.748826819979147</v>
      </c>
      <c r="AD114">
        <f t="shared" si="49"/>
        <v>59.811402932403368</v>
      </c>
      <c r="AE114">
        <f t="shared" si="50"/>
        <v>2.705893553741189</v>
      </c>
      <c r="AF114">
        <f t="shared" si="51"/>
        <v>4.5240429434489098</v>
      </c>
      <c r="AG114">
        <f t="shared" si="52"/>
        <v>2.042933266237958</v>
      </c>
      <c r="AH114">
        <f t="shared" si="53"/>
        <v>-38.399885951291765</v>
      </c>
      <c r="AI114">
        <f t="shared" si="54"/>
        <v>-134.09426089577065</v>
      </c>
      <c r="AJ114">
        <f t="shared" si="55"/>
        <v>-10.38080807661615</v>
      </c>
      <c r="AK114">
        <f t="shared" si="56"/>
        <v>138.64941620132137</v>
      </c>
      <c r="AL114">
        <f t="shared" si="57"/>
        <v>40.555328105783012</v>
      </c>
      <c r="AM114">
        <f t="shared" si="58"/>
        <v>0.88478116126436235</v>
      </c>
      <c r="AN114">
        <f t="shared" si="59"/>
        <v>9.447097316535114</v>
      </c>
      <c r="AO114">
        <v>502.13833612111603</v>
      </c>
      <c r="AP114">
        <v>464.52753333333322</v>
      </c>
      <c r="AQ114">
        <v>5.0969270983209816</v>
      </c>
      <c r="AR114">
        <v>65.044434554698469</v>
      </c>
      <c r="AS114">
        <f t="shared" si="60"/>
        <v>0.87074571318121918</v>
      </c>
      <c r="AT114">
        <v>26.249130016517078</v>
      </c>
      <c r="AU114">
        <v>27.265361212121221</v>
      </c>
      <c r="AV114">
        <v>-1.47304853297385E-5</v>
      </c>
      <c r="AW114">
        <v>82.478048087778163</v>
      </c>
      <c r="AX114">
        <v>195</v>
      </c>
      <c r="AY114">
        <v>39</v>
      </c>
      <c r="AZ114">
        <f t="shared" si="61"/>
        <v>1</v>
      </c>
      <c r="BA114">
        <f t="shared" si="62"/>
        <v>0</v>
      </c>
      <c r="BB114">
        <f t="shared" si="63"/>
        <v>51722.845282398761</v>
      </c>
      <c r="BC114">
        <f t="shared" si="64"/>
        <v>2000.055625</v>
      </c>
      <c r="BD114">
        <f t="shared" si="65"/>
        <v>1681.2464624999998</v>
      </c>
      <c r="BE114">
        <f t="shared" si="66"/>
        <v>0.84059985206661425</v>
      </c>
      <c r="BF114">
        <f t="shared" si="67"/>
        <v>0.16075771448856577</v>
      </c>
      <c r="BG114">
        <v>6</v>
      </c>
      <c r="BH114">
        <v>0.5</v>
      </c>
      <c r="BI114" t="s">
        <v>381</v>
      </c>
      <c r="BJ114">
        <v>2</v>
      </c>
      <c r="BK114" t="b">
        <v>1</v>
      </c>
      <c r="BL114">
        <v>1659880345.0999999</v>
      </c>
      <c r="BM114">
        <v>414.64793750000001</v>
      </c>
      <c r="BN114">
        <v>463.74156249999999</v>
      </c>
      <c r="BO114">
        <v>27.279487499999998</v>
      </c>
      <c r="BP114">
        <v>26.246987499999999</v>
      </c>
      <c r="BQ114">
        <v>413.23968749999989</v>
      </c>
      <c r="BR114">
        <v>27.237031250000001</v>
      </c>
      <c r="BS114">
        <v>500.13256250000001</v>
      </c>
      <c r="BT114">
        <v>99.091568749999993</v>
      </c>
      <c r="BU114">
        <v>9.9941124999999992E-2</v>
      </c>
      <c r="BV114">
        <v>31.049175000000002</v>
      </c>
      <c r="BW114">
        <v>31.902618749999998</v>
      </c>
      <c r="BX114">
        <v>999.9</v>
      </c>
      <c r="BY114">
        <v>0</v>
      </c>
      <c r="BZ114">
        <v>0</v>
      </c>
      <c r="CA114">
        <v>10004.804375</v>
      </c>
      <c r="CB114">
        <v>0</v>
      </c>
      <c r="CC114">
        <v>314.95650000000001</v>
      </c>
      <c r="CD114">
        <v>-49.093600000000002</v>
      </c>
      <c r="CE114">
        <v>426.27618749999999</v>
      </c>
      <c r="CF114">
        <v>476.24143750000002</v>
      </c>
      <c r="CG114">
        <v>1.0324831249999999</v>
      </c>
      <c r="CH114">
        <v>463.74156249999999</v>
      </c>
      <c r="CI114">
        <v>26.246987499999999</v>
      </c>
      <c r="CJ114">
        <v>2.703166875</v>
      </c>
      <c r="CK114">
        <v>2.6008556249999999</v>
      </c>
      <c r="CL114">
        <v>22.304375</v>
      </c>
      <c r="CM114">
        <v>21.671793749999999</v>
      </c>
      <c r="CN114">
        <v>2000.055625</v>
      </c>
      <c r="CO114">
        <v>0.9800036875</v>
      </c>
      <c r="CP114">
        <v>1.99966125E-2</v>
      </c>
      <c r="CQ114">
        <v>0</v>
      </c>
      <c r="CR114">
        <v>2.4369999999999998</v>
      </c>
      <c r="CS114">
        <v>0</v>
      </c>
      <c r="CT114">
        <v>18438.150000000001</v>
      </c>
      <c r="CU114">
        <v>17412.8125</v>
      </c>
      <c r="CV114">
        <v>40.25</v>
      </c>
      <c r="CW114">
        <v>41.125</v>
      </c>
      <c r="CX114">
        <v>40.186999999999998</v>
      </c>
      <c r="CY114">
        <v>39.628875000000001</v>
      </c>
      <c r="CZ114">
        <v>40.417625000000001</v>
      </c>
      <c r="DA114">
        <v>1960.0643749999999</v>
      </c>
      <c r="DB114">
        <v>39.991250000000008</v>
      </c>
      <c r="DC114">
        <v>0</v>
      </c>
      <c r="DD114">
        <v>1659880351.7</v>
      </c>
      <c r="DE114">
        <v>0</v>
      </c>
      <c r="DF114">
        <v>0</v>
      </c>
      <c r="DG114" t="s">
        <v>382</v>
      </c>
      <c r="DH114">
        <v>1659812590.0999999</v>
      </c>
      <c r="DI114">
        <v>1659812570.5999999</v>
      </c>
      <c r="DJ114">
        <v>0</v>
      </c>
      <c r="DK114">
        <v>-4.8000000000000001E-2</v>
      </c>
      <c r="DL114">
        <v>0</v>
      </c>
      <c r="DM114">
        <v>2.9860000000000002</v>
      </c>
      <c r="DN114">
        <v>1.6E-2</v>
      </c>
      <c r="DO114">
        <v>2000</v>
      </c>
      <c r="DP114">
        <v>27</v>
      </c>
      <c r="DQ114">
        <v>0.33</v>
      </c>
      <c r="DR114">
        <v>0.43</v>
      </c>
      <c r="DS114">
        <v>8.7314019011659152</v>
      </c>
      <c r="DT114">
        <v>3.8505661669563409</v>
      </c>
      <c r="DU114">
        <v>0.30771091857650468</v>
      </c>
      <c r="DV114">
        <v>0</v>
      </c>
      <c r="DW114">
        <v>-48.99327741935484</v>
      </c>
      <c r="DX114">
        <v>-5.9602838709676949</v>
      </c>
      <c r="DY114">
        <v>0.44578662457660728</v>
      </c>
      <c r="DZ114">
        <v>0</v>
      </c>
      <c r="EA114">
        <v>59.658651354287777</v>
      </c>
      <c r="EB114">
        <v>124.1629232288157</v>
      </c>
      <c r="EC114">
        <v>10.02123213646205</v>
      </c>
      <c r="ED114">
        <v>0</v>
      </c>
      <c r="EE114">
        <v>1.0341029268292681</v>
      </c>
      <c r="EF114">
        <v>-5.4722926829268159E-2</v>
      </c>
      <c r="EG114">
        <v>9.4668575268496858E-3</v>
      </c>
      <c r="EH114">
        <v>1</v>
      </c>
      <c r="EI114">
        <v>2.041610706796142</v>
      </c>
      <c r="EJ114">
        <v>5.5752211033578178E-2</v>
      </c>
      <c r="EK114">
        <v>4.1984767883221077E-3</v>
      </c>
      <c r="EL114">
        <v>1</v>
      </c>
      <c r="EM114">
        <v>2</v>
      </c>
      <c r="EN114">
        <v>5</v>
      </c>
      <c r="EO114" t="s">
        <v>419</v>
      </c>
      <c r="EP114">
        <v>2.9434100000000001</v>
      </c>
      <c r="EQ114">
        <v>2.8010999999999999</v>
      </c>
      <c r="ER114">
        <v>9.6545800000000001E-2</v>
      </c>
      <c r="ES114">
        <v>0.10433099999999999</v>
      </c>
      <c r="ET114">
        <v>0.117636</v>
      </c>
      <c r="EU114">
        <v>0.114705</v>
      </c>
      <c r="EV114">
        <v>18561.900000000001</v>
      </c>
      <c r="EW114">
        <v>19297</v>
      </c>
      <c r="EX114">
        <v>23887.9</v>
      </c>
      <c r="EY114">
        <v>25067.7</v>
      </c>
      <c r="EZ114">
        <v>33731.699999999997</v>
      </c>
      <c r="FA114">
        <v>35430.699999999997</v>
      </c>
      <c r="FB114">
        <v>43544.5</v>
      </c>
      <c r="FC114">
        <v>46335.4</v>
      </c>
      <c r="FD114">
        <v>1.5514699999999999</v>
      </c>
      <c r="FE114">
        <v>1.889</v>
      </c>
      <c r="FF114">
        <v>0.14894499999999999</v>
      </c>
      <c r="FG114">
        <v>0</v>
      </c>
      <c r="FH114">
        <v>29.482700000000001</v>
      </c>
      <c r="FI114">
        <v>999.9</v>
      </c>
      <c r="FJ114">
        <v>65.3</v>
      </c>
      <c r="FK114">
        <v>32.799999999999997</v>
      </c>
      <c r="FL114">
        <v>32.922600000000003</v>
      </c>
      <c r="FM114">
        <v>64.5458</v>
      </c>
      <c r="FN114">
        <v>26.318100000000001</v>
      </c>
      <c r="FO114">
        <v>1</v>
      </c>
      <c r="FP114">
        <v>0.315965</v>
      </c>
      <c r="FQ114">
        <v>1.1011899999999999</v>
      </c>
      <c r="FR114">
        <v>20.3184</v>
      </c>
      <c r="FS114">
        <v>5.2115999999999998</v>
      </c>
      <c r="FT114">
        <v>11.904500000000001</v>
      </c>
      <c r="FU114">
        <v>5.0013500000000004</v>
      </c>
      <c r="FV114">
        <v>3.2894800000000002</v>
      </c>
      <c r="FW114">
        <v>9999</v>
      </c>
      <c r="FX114">
        <v>9999</v>
      </c>
      <c r="FY114">
        <v>9999</v>
      </c>
      <c r="FZ114">
        <v>999.9</v>
      </c>
      <c r="GA114">
        <v>1.85941</v>
      </c>
      <c r="GB114">
        <v>1.85425</v>
      </c>
      <c r="GC114">
        <v>1.85758</v>
      </c>
      <c r="GD114">
        <v>1.8559300000000001</v>
      </c>
      <c r="GE114">
        <v>1.8547100000000001</v>
      </c>
      <c r="GF114">
        <v>1.8544099999999999</v>
      </c>
      <c r="GG114">
        <v>1.853</v>
      </c>
      <c r="GH114">
        <v>1.85623</v>
      </c>
      <c r="GI114">
        <v>0</v>
      </c>
      <c r="GJ114">
        <v>0</v>
      </c>
      <c r="GK114">
        <v>0</v>
      </c>
      <c r="GL114">
        <v>0</v>
      </c>
      <c r="GM114" t="s">
        <v>384</v>
      </c>
      <c r="GN114" t="s">
        <v>385</v>
      </c>
      <c r="GO114" t="s">
        <v>386</v>
      </c>
      <c r="GP114" t="s">
        <v>386</v>
      </c>
      <c r="GQ114" t="s">
        <v>386</v>
      </c>
      <c r="GR114" t="s">
        <v>386</v>
      </c>
      <c r="GS114">
        <v>0</v>
      </c>
      <c r="GT114">
        <v>100</v>
      </c>
      <c r="GU114">
        <v>100</v>
      </c>
      <c r="GV114">
        <v>1.484</v>
      </c>
      <c r="GW114">
        <v>4.24E-2</v>
      </c>
      <c r="GX114">
        <v>0.39266368898363929</v>
      </c>
      <c r="GY114">
        <v>3.036990343597491E-3</v>
      </c>
      <c r="GZ114">
        <v>-1.538114387597119E-6</v>
      </c>
      <c r="HA114">
        <v>3.3909691194327332E-10</v>
      </c>
      <c r="HB114">
        <v>-2.894341138822331E-2</v>
      </c>
      <c r="HC114">
        <v>9.7621983196103414E-3</v>
      </c>
      <c r="HD114">
        <v>-3.3387782167185642E-4</v>
      </c>
      <c r="HE114">
        <v>2.632278881966732E-6</v>
      </c>
      <c r="HF114">
        <v>6</v>
      </c>
      <c r="HG114">
        <v>2134</v>
      </c>
      <c r="HH114">
        <v>2</v>
      </c>
      <c r="HI114">
        <v>31</v>
      </c>
      <c r="HJ114">
        <v>1129.4000000000001</v>
      </c>
      <c r="HK114">
        <v>1129.7</v>
      </c>
      <c r="HL114">
        <v>1.27441</v>
      </c>
      <c r="HM114">
        <v>2.3046899999999999</v>
      </c>
      <c r="HN114">
        <v>1.4978</v>
      </c>
      <c r="HO114">
        <v>2.3083499999999999</v>
      </c>
      <c r="HP114">
        <v>1.5478499999999999</v>
      </c>
      <c r="HQ114">
        <v>2.32056</v>
      </c>
      <c r="HR114">
        <v>35.871099999999998</v>
      </c>
      <c r="HS114">
        <v>15.786899999999999</v>
      </c>
      <c r="HT114">
        <v>18</v>
      </c>
      <c r="HU114">
        <v>290.899</v>
      </c>
      <c r="HV114">
        <v>511.40199999999999</v>
      </c>
      <c r="HW114">
        <v>28.3386</v>
      </c>
      <c r="HX114">
        <v>31.105</v>
      </c>
      <c r="HY114">
        <v>30</v>
      </c>
      <c r="HZ114">
        <v>30.965299999999999</v>
      </c>
      <c r="IA114">
        <v>31.0335</v>
      </c>
      <c r="IB114">
        <v>25.5305</v>
      </c>
      <c r="IC114">
        <v>23.566600000000001</v>
      </c>
      <c r="ID114">
        <v>57.311999999999998</v>
      </c>
      <c r="IE114">
        <v>28.319700000000001</v>
      </c>
      <c r="IF114">
        <v>532.226</v>
      </c>
      <c r="IG114">
        <v>26.279800000000002</v>
      </c>
      <c r="IH114">
        <v>100.7</v>
      </c>
      <c r="II114">
        <v>100.42400000000001</v>
      </c>
      <c r="IJ114" t="s">
        <v>3544</v>
      </c>
    </row>
    <row r="115" spans="1:244" x14ac:dyDescent="0.2">
      <c r="A115">
        <v>99</v>
      </c>
      <c r="B115">
        <v>1659880354.0999999</v>
      </c>
      <c r="C115">
        <v>97</v>
      </c>
      <c r="D115" t="s">
        <v>582</v>
      </c>
      <c r="E115" t="s">
        <v>583</v>
      </c>
      <c r="F115">
        <v>1</v>
      </c>
      <c r="H115" t="s">
        <v>379</v>
      </c>
      <c r="M115" t="s">
        <v>380</v>
      </c>
      <c r="N115">
        <v>1659880346.599999</v>
      </c>
      <c r="O115">
        <f t="shared" si="34"/>
        <v>8.7100485813383578E-4</v>
      </c>
      <c r="P115">
        <f t="shared" si="35"/>
        <v>0.87100485813383577</v>
      </c>
      <c r="Q115">
        <f t="shared" si="36"/>
        <v>9.6251672487544511</v>
      </c>
      <c r="R115">
        <f t="shared" si="37"/>
        <v>422.08186666666671</v>
      </c>
      <c r="S115">
        <f t="shared" si="38"/>
        <v>36.135373058758979</v>
      </c>
      <c r="T115">
        <f t="shared" si="39"/>
        <v>3.5843198517264918</v>
      </c>
      <c r="U115">
        <f t="shared" si="40"/>
        <v>41.866910057550832</v>
      </c>
      <c r="V115">
        <f t="shared" si="41"/>
        <v>4.1002254347418297E-2</v>
      </c>
      <c r="W115">
        <f t="shared" si="42"/>
        <v>2.9151083448438087</v>
      </c>
      <c r="X115">
        <f t="shared" si="43"/>
        <v>4.0684537659338466E-2</v>
      </c>
      <c r="Y115">
        <f t="shared" si="44"/>
        <v>2.5456176263843409E-2</v>
      </c>
      <c r="Z115">
        <f t="shared" si="45"/>
        <v>321.52337179999995</v>
      </c>
      <c r="AA115">
        <f t="shared" si="46"/>
        <v>32.722336642833667</v>
      </c>
      <c r="AB115">
        <f t="shared" si="47"/>
        <v>31.904426666666669</v>
      </c>
      <c r="AC115">
        <f t="shared" si="48"/>
        <v>4.749313131814338</v>
      </c>
      <c r="AD115">
        <f t="shared" si="49"/>
        <v>59.801622429046041</v>
      </c>
      <c r="AE115">
        <f t="shared" si="50"/>
        <v>2.7055484856508665</v>
      </c>
      <c r="AF115">
        <f t="shared" si="51"/>
        <v>4.5242058254539321</v>
      </c>
      <c r="AG115">
        <f t="shared" si="52"/>
        <v>2.0437646461634715</v>
      </c>
      <c r="AH115">
        <f t="shared" si="53"/>
        <v>-38.411314243702158</v>
      </c>
      <c r="AI115">
        <f t="shared" si="54"/>
        <v>-134.31149898755956</v>
      </c>
      <c r="AJ115">
        <f t="shared" si="55"/>
        <v>-10.395240309144869</v>
      </c>
      <c r="AK115">
        <f t="shared" si="56"/>
        <v>138.40531825959334</v>
      </c>
      <c r="AL115">
        <f t="shared" si="57"/>
        <v>40.669750375193566</v>
      </c>
      <c r="AM115">
        <f t="shared" si="58"/>
        <v>0.88222843281053531</v>
      </c>
      <c r="AN115">
        <f t="shared" si="59"/>
        <v>9.6251672487544511</v>
      </c>
      <c r="AO115">
        <v>507.34147198359472</v>
      </c>
      <c r="AP115">
        <v>469.5978787878787</v>
      </c>
      <c r="AQ115">
        <v>5.0799812662220596</v>
      </c>
      <c r="AR115">
        <v>65.044434554698469</v>
      </c>
      <c r="AS115">
        <f t="shared" si="60"/>
        <v>0.87100485813383577</v>
      </c>
      <c r="AT115">
        <v>26.24930543273959</v>
      </c>
      <c r="AU115">
        <v>27.265781818181821</v>
      </c>
      <c r="AV115">
        <v>-6.6667462470017303E-6</v>
      </c>
      <c r="AW115">
        <v>82.478048087778163</v>
      </c>
      <c r="AX115">
        <v>195</v>
      </c>
      <c r="AY115">
        <v>39</v>
      </c>
      <c r="AZ115">
        <f t="shared" si="61"/>
        <v>1</v>
      </c>
      <c r="BA115">
        <f t="shared" si="62"/>
        <v>0</v>
      </c>
      <c r="BB115">
        <f t="shared" si="63"/>
        <v>51742.692934416868</v>
      </c>
      <c r="BC115">
        <f t="shared" si="64"/>
        <v>2000.0493333333329</v>
      </c>
      <c r="BD115">
        <f t="shared" si="65"/>
        <v>1681.2411799999995</v>
      </c>
      <c r="BE115">
        <f t="shared" si="66"/>
        <v>0.84059985520357161</v>
      </c>
      <c r="BF115">
        <f t="shared" si="67"/>
        <v>0.16075772054289328</v>
      </c>
      <c r="BG115">
        <v>6</v>
      </c>
      <c r="BH115">
        <v>0.5</v>
      </c>
      <c r="BI115" t="s">
        <v>381</v>
      </c>
      <c r="BJ115">
        <v>2</v>
      </c>
      <c r="BK115" t="b">
        <v>1</v>
      </c>
      <c r="BL115">
        <v>1659880346.599999</v>
      </c>
      <c r="BM115">
        <v>422.08186666666671</v>
      </c>
      <c r="BN115">
        <v>471.3191333333333</v>
      </c>
      <c r="BO115">
        <v>27.27602666666666</v>
      </c>
      <c r="BP115">
        <v>26.246506666666669</v>
      </c>
      <c r="BQ115">
        <v>420.65919999999988</v>
      </c>
      <c r="BR115">
        <v>27.233560000000001</v>
      </c>
      <c r="BS115">
        <v>500.13486666666671</v>
      </c>
      <c r="BT115">
        <v>99.091520000000003</v>
      </c>
      <c r="BU115">
        <v>9.9924513333333354E-2</v>
      </c>
      <c r="BV115">
        <v>31.049806666666669</v>
      </c>
      <c r="BW115">
        <v>31.904426666666669</v>
      </c>
      <c r="BX115">
        <v>999.89999999999986</v>
      </c>
      <c r="BY115">
        <v>0</v>
      </c>
      <c r="BZ115">
        <v>0</v>
      </c>
      <c r="CA115">
        <v>10008.834666666669</v>
      </c>
      <c r="CB115">
        <v>0</v>
      </c>
      <c r="CC115">
        <v>320.7226</v>
      </c>
      <c r="CD115">
        <v>-49.237233333333329</v>
      </c>
      <c r="CE115">
        <v>433.91706666666659</v>
      </c>
      <c r="CF115">
        <v>484.02300000000002</v>
      </c>
      <c r="CG115">
        <v>1.0295019999999999</v>
      </c>
      <c r="CH115">
        <v>471.3191333333333</v>
      </c>
      <c r="CI115">
        <v>26.246506666666669</v>
      </c>
      <c r="CJ115">
        <v>2.7028219999999989</v>
      </c>
      <c r="CK115">
        <v>2.6008066666666658</v>
      </c>
      <c r="CL115">
        <v>22.30228</v>
      </c>
      <c r="CM115">
        <v>21.671486666666659</v>
      </c>
      <c r="CN115">
        <v>2000.0493333333329</v>
      </c>
      <c r="CO115">
        <v>0.9800036000000002</v>
      </c>
      <c r="CP115">
        <v>1.9996699999999999E-2</v>
      </c>
      <c r="CQ115">
        <v>0</v>
      </c>
      <c r="CR115">
        <v>2.4494666666666669</v>
      </c>
      <c r="CS115">
        <v>0</v>
      </c>
      <c r="CT115">
        <v>18437.919999999998</v>
      </c>
      <c r="CU115">
        <v>17412.759999999998</v>
      </c>
      <c r="CV115">
        <v>40.25</v>
      </c>
      <c r="CW115">
        <v>41.125</v>
      </c>
      <c r="CX115">
        <v>40.186999999999998</v>
      </c>
      <c r="CY115">
        <v>39.633266666666671</v>
      </c>
      <c r="CZ115">
        <v>40.42046666666667</v>
      </c>
      <c r="DA115">
        <v>1960.058</v>
      </c>
      <c r="DB115">
        <v>39.991333333333337</v>
      </c>
      <c r="DC115">
        <v>0</v>
      </c>
      <c r="DD115">
        <v>1659880352.9000001</v>
      </c>
      <c r="DE115">
        <v>0</v>
      </c>
      <c r="DF115">
        <v>0</v>
      </c>
      <c r="DG115" t="s">
        <v>382</v>
      </c>
      <c r="DH115">
        <v>1659812590.0999999</v>
      </c>
      <c r="DI115">
        <v>1659812570.5999999</v>
      </c>
      <c r="DJ115">
        <v>0</v>
      </c>
      <c r="DK115">
        <v>-4.8000000000000001E-2</v>
      </c>
      <c r="DL115">
        <v>0</v>
      </c>
      <c r="DM115">
        <v>2.9860000000000002</v>
      </c>
      <c r="DN115">
        <v>1.6E-2</v>
      </c>
      <c r="DO115">
        <v>2000</v>
      </c>
      <c r="DP115">
        <v>27</v>
      </c>
      <c r="DQ115">
        <v>0.33</v>
      </c>
      <c r="DR115">
        <v>0.43</v>
      </c>
      <c r="DS115">
        <v>8.8614174858130905</v>
      </c>
      <c r="DT115">
        <v>3.6221399141760671</v>
      </c>
      <c r="DU115">
        <v>0.29795756634624332</v>
      </c>
      <c r="DV115">
        <v>0</v>
      </c>
      <c r="DW115">
        <v>-49.164796666666668</v>
      </c>
      <c r="DX115">
        <v>-6.1140280311456863</v>
      </c>
      <c r="DY115">
        <v>0.44229661275614091</v>
      </c>
      <c r="DZ115">
        <v>0</v>
      </c>
      <c r="EA115">
        <v>62.891468784362793</v>
      </c>
      <c r="EB115">
        <v>118.0087283088706</v>
      </c>
      <c r="EC115">
        <v>9.7225350549334468</v>
      </c>
      <c r="ED115">
        <v>0</v>
      </c>
      <c r="EE115">
        <v>1.0326740000000001</v>
      </c>
      <c r="EF115">
        <v>-8.3774859287056677E-2</v>
      </c>
      <c r="EG115">
        <v>1.086942588180259E-2</v>
      </c>
      <c r="EH115">
        <v>1</v>
      </c>
      <c r="EI115">
        <v>2.0430099690992098</v>
      </c>
      <c r="EJ115">
        <v>4.6860271858026568E-2</v>
      </c>
      <c r="EK115">
        <v>3.6747687462913492E-3</v>
      </c>
      <c r="EL115">
        <v>1</v>
      </c>
      <c r="EM115">
        <v>2</v>
      </c>
      <c r="EN115">
        <v>5</v>
      </c>
      <c r="EO115" t="s">
        <v>419</v>
      </c>
      <c r="EP115">
        <v>2.94339</v>
      </c>
      <c r="EQ115">
        <v>2.80124</v>
      </c>
      <c r="ER115">
        <v>9.7325499999999995E-2</v>
      </c>
      <c r="ES115">
        <v>0.10509599999999999</v>
      </c>
      <c r="ET115">
        <v>0.117635</v>
      </c>
      <c r="EU115">
        <v>0.114708</v>
      </c>
      <c r="EV115">
        <v>18545.900000000001</v>
      </c>
      <c r="EW115">
        <v>19280.599999999999</v>
      </c>
      <c r="EX115">
        <v>23888</v>
      </c>
      <c r="EY115">
        <v>25067.8</v>
      </c>
      <c r="EZ115">
        <v>33731.9</v>
      </c>
      <c r="FA115">
        <v>35430.699999999997</v>
      </c>
      <c r="FB115">
        <v>43544.7</v>
      </c>
      <c r="FC115">
        <v>46335.5</v>
      </c>
      <c r="FD115">
        <v>1.5509500000000001</v>
      </c>
      <c r="FE115">
        <v>1.8891</v>
      </c>
      <c r="FF115">
        <v>0.148647</v>
      </c>
      <c r="FG115">
        <v>0</v>
      </c>
      <c r="FH115">
        <v>29.4834</v>
      </c>
      <c r="FI115">
        <v>999.9</v>
      </c>
      <c r="FJ115">
        <v>65.3</v>
      </c>
      <c r="FK115">
        <v>32.799999999999997</v>
      </c>
      <c r="FL115">
        <v>32.919899999999998</v>
      </c>
      <c r="FM115">
        <v>64.385800000000003</v>
      </c>
      <c r="FN115">
        <v>25.456700000000001</v>
      </c>
      <c r="FO115">
        <v>1</v>
      </c>
      <c r="FP115">
        <v>0.31598100000000001</v>
      </c>
      <c r="FQ115">
        <v>1.0751599999999999</v>
      </c>
      <c r="FR115">
        <v>20.3186</v>
      </c>
      <c r="FS115">
        <v>5.2117500000000003</v>
      </c>
      <c r="FT115">
        <v>11.904999999999999</v>
      </c>
      <c r="FU115">
        <v>5.0016499999999997</v>
      </c>
      <c r="FV115">
        <v>3.2895500000000002</v>
      </c>
      <c r="FW115">
        <v>9999</v>
      </c>
      <c r="FX115">
        <v>9999</v>
      </c>
      <c r="FY115">
        <v>9999</v>
      </c>
      <c r="FZ115">
        <v>999.9</v>
      </c>
      <c r="GA115">
        <v>1.85941</v>
      </c>
      <c r="GB115">
        <v>1.85425</v>
      </c>
      <c r="GC115">
        <v>1.85758</v>
      </c>
      <c r="GD115">
        <v>1.8559300000000001</v>
      </c>
      <c r="GE115">
        <v>1.8547100000000001</v>
      </c>
      <c r="GF115">
        <v>1.8544</v>
      </c>
      <c r="GG115">
        <v>1.853</v>
      </c>
      <c r="GH115">
        <v>1.85623</v>
      </c>
      <c r="GI115">
        <v>0</v>
      </c>
      <c r="GJ115">
        <v>0</v>
      </c>
      <c r="GK115">
        <v>0</v>
      </c>
      <c r="GL115">
        <v>0</v>
      </c>
      <c r="GM115" t="s">
        <v>384</v>
      </c>
      <c r="GN115" t="s">
        <v>385</v>
      </c>
      <c r="GO115" t="s">
        <v>386</v>
      </c>
      <c r="GP115" t="s">
        <v>386</v>
      </c>
      <c r="GQ115" t="s">
        <v>386</v>
      </c>
      <c r="GR115" t="s">
        <v>386</v>
      </c>
      <c r="GS115">
        <v>0</v>
      </c>
      <c r="GT115">
        <v>100</v>
      </c>
      <c r="GU115">
        <v>100</v>
      </c>
      <c r="GV115">
        <v>1.4930000000000001</v>
      </c>
      <c r="GW115">
        <v>4.2500000000000003E-2</v>
      </c>
      <c r="GX115">
        <v>0.39266368898363929</v>
      </c>
      <c r="GY115">
        <v>3.036990343597491E-3</v>
      </c>
      <c r="GZ115">
        <v>-1.538114387597119E-6</v>
      </c>
      <c r="HA115">
        <v>3.3909691194327332E-10</v>
      </c>
      <c r="HB115">
        <v>-2.894341138822331E-2</v>
      </c>
      <c r="HC115">
        <v>9.7621983196103414E-3</v>
      </c>
      <c r="HD115">
        <v>-3.3387782167185642E-4</v>
      </c>
      <c r="HE115">
        <v>2.632278881966732E-6</v>
      </c>
      <c r="HF115">
        <v>6</v>
      </c>
      <c r="HG115">
        <v>2134</v>
      </c>
      <c r="HH115">
        <v>2</v>
      </c>
      <c r="HI115">
        <v>31</v>
      </c>
      <c r="HJ115">
        <v>1129.4000000000001</v>
      </c>
      <c r="HK115">
        <v>1129.7</v>
      </c>
      <c r="HL115">
        <v>1.2878400000000001</v>
      </c>
      <c r="HM115">
        <v>2.3107899999999999</v>
      </c>
      <c r="HN115">
        <v>1.4978</v>
      </c>
      <c r="HO115">
        <v>2.3083499999999999</v>
      </c>
      <c r="HP115">
        <v>1.5478499999999999</v>
      </c>
      <c r="HQ115">
        <v>2.4060100000000002</v>
      </c>
      <c r="HR115">
        <v>35.871099999999998</v>
      </c>
      <c r="HS115">
        <v>15.786899999999999</v>
      </c>
      <c r="HT115">
        <v>18</v>
      </c>
      <c r="HU115">
        <v>290.68599999999998</v>
      </c>
      <c r="HV115">
        <v>511.47</v>
      </c>
      <c r="HW115">
        <v>28.326899999999998</v>
      </c>
      <c r="HX115">
        <v>31.105</v>
      </c>
      <c r="HY115">
        <v>30.0001</v>
      </c>
      <c r="HZ115">
        <v>30.965299999999999</v>
      </c>
      <c r="IA115">
        <v>31.0335</v>
      </c>
      <c r="IB115">
        <v>25.790800000000001</v>
      </c>
      <c r="IC115">
        <v>23.566600000000001</v>
      </c>
      <c r="ID115">
        <v>57.311999999999998</v>
      </c>
      <c r="IE115">
        <v>28.267900000000001</v>
      </c>
      <c r="IF115">
        <v>542.255</v>
      </c>
      <c r="IG115">
        <v>26.279800000000002</v>
      </c>
      <c r="IH115">
        <v>100.70099999999999</v>
      </c>
      <c r="II115">
        <v>100.42400000000001</v>
      </c>
      <c r="IJ115" t="s">
        <v>3544</v>
      </c>
    </row>
    <row r="116" spans="1:244" x14ac:dyDescent="0.2">
      <c r="A116">
        <v>100</v>
      </c>
      <c r="B116">
        <v>1659880355.0999999</v>
      </c>
      <c r="C116">
        <v>98</v>
      </c>
      <c r="D116" t="s">
        <v>584</v>
      </c>
      <c r="E116" t="s">
        <v>585</v>
      </c>
      <c r="F116">
        <v>1</v>
      </c>
      <c r="H116" t="s">
        <v>379</v>
      </c>
      <c r="M116" t="s">
        <v>380</v>
      </c>
      <c r="N116">
        <v>1659880347.0999999</v>
      </c>
      <c r="O116">
        <f t="shared" si="34"/>
        <v>8.6955495660148772E-4</v>
      </c>
      <c r="P116">
        <f t="shared" si="35"/>
        <v>0.86955495660148774</v>
      </c>
      <c r="Q116">
        <f t="shared" si="36"/>
        <v>9.7001789914804277</v>
      </c>
      <c r="R116">
        <f t="shared" si="37"/>
        <v>424.56206250000002</v>
      </c>
      <c r="S116">
        <f t="shared" si="38"/>
        <v>35.016397692714179</v>
      </c>
      <c r="T116">
        <f t="shared" si="39"/>
        <v>3.4733278971211492</v>
      </c>
      <c r="U116">
        <f t="shared" si="40"/>
        <v>42.112934308127592</v>
      </c>
      <c r="V116">
        <f t="shared" si="41"/>
        <v>4.0934195650115801E-2</v>
      </c>
      <c r="W116">
        <f t="shared" si="42"/>
        <v>2.9151552525135238</v>
      </c>
      <c r="X116">
        <f t="shared" si="43"/>
        <v>4.061753348565636E-2</v>
      </c>
      <c r="Y116">
        <f t="shared" si="44"/>
        <v>2.5414204931229388E-2</v>
      </c>
      <c r="Z116">
        <f t="shared" si="45"/>
        <v>321.52087987499999</v>
      </c>
      <c r="AA116">
        <f t="shared" si="46"/>
        <v>32.722680495222932</v>
      </c>
      <c r="AB116">
        <f t="shared" si="47"/>
        <v>31.904037500000001</v>
      </c>
      <c r="AC116">
        <f t="shared" si="48"/>
        <v>4.7492084461395994</v>
      </c>
      <c r="AD116">
        <f t="shared" si="49"/>
        <v>59.80003732256106</v>
      </c>
      <c r="AE116">
        <f t="shared" si="50"/>
        <v>2.7054776716897826</v>
      </c>
      <c r="AF116">
        <f t="shared" si="51"/>
        <v>4.5242073296651162</v>
      </c>
      <c r="AG116">
        <f t="shared" si="52"/>
        <v>2.0437307744498168</v>
      </c>
      <c r="AH116">
        <f t="shared" si="53"/>
        <v>-38.347373586125606</v>
      </c>
      <c r="AI116">
        <f t="shared" si="54"/>
        <v>-134.25158129362075</v>
      </c>
      <c r="AJ116">
        <f t="shared" si="55"/>
        <v>-10.390416053278152</v>
      </c>
      <c r="AK116">
        <f t="shared" si="56"/>
        <v>138.53150894197546</v>
      </c>
      <c r="AL116">
        <f t="shared" si="57"/>
        <v>40.711313831533197</v>
      </c>
      <c r="AM116">
        <f t="shared" si="58"/>
        <v>0.88132976788088002</v>
      </c>
      <c r="AN116">
        <f t="shared" si="59"/>
        <v>9.7001789914804277</v>
      </c>
      <c r="AO116">
        <v>512.5289781505594</v>
      </c>
      <c r="AP116">
        <v>474.68566060606048</v>
      </c>
      <c r="AQ116">
        <v>5.0813928427090573</v>
      </c>
      <c r="AR116">
        <v>65.044434554698469</v>
      </c>
      <c r="AS116">
        <f t="shared" si="60"/>
        <v>0.86955495660148774</v>
      </c>
      <c r="AT116">
        <v>26.25023269732737</v>
      </c>
      <c r="AU116">
        <v>27.264986666666669</v>
      </c>
      <c r="AV116">
        <v>-1.3800097376049729E-6</v>
      </c>
      <c r="AW116">
        <v>82.478048087778163</v>
      </c>
      <c r="AX116">
        <v>195</v>
      </c>
      <c r="AY116">
        <v>39</v>
      </c>
      <c r="AZ116">
        <f t="shared" si="61"/>
        <v>1</v>
      </c>
      <c r="BA116">
        <f t="shared" si="62"/>
        <v>0</v>
      </c>
      <c r="BB116">
        <f t="shared" si="63"/>
        <v>51744.022609162232</v>
      </c>
      <c r="BC116">
        <f t="shared" si="64"/>
        <v>2000.0337500000001</v>
      </c>
      <c r="BD116">
        <f t="shared" si="65"/>
        <v>1681.2280874999999</v>
      </c>
      <c r="BE116">
        <f t="shared" si="66"/>
        <v>0.84059985862738562</v>
      </c>
      <c r="BF116">
        <f t="shared" si="67"/>
        <v>0.16075772715085432</v>
      </c>
      <c r="BG116">
        <v>6</v>
      </c>
      <c r="BH116">
        <v>0.5</v>
      </c>
      <c r="BI116" t="s">
        <v>381</v>
      </c>
      <c r="BJ116">
        <v>2</v>
      </c>
      <c r="BK116" t="b">
        <v>1</v>
      </c>
      <c r="BL116">
        <v>1659880347.0999999</v>
      </c>
      <c r="BM116">
        <v>424.56206250000002</v>
      </c>
      <c r="BN116">
        <v>473.85149999999999</v>
      </c>
      <c r="BO116">
        <v>27.27530625</v>
      </c>
      <c r="BP116">
        <v>26.24683125</v>
      </c>
      <c r="BQ116">
        <v>423.13468749999998</v>
      </c>
      <c r="BR116">
        <v>27.232837499999999</v>
      </c>
      <c r="BS116">
        <v>500.13343750000001</v>
      </c>
      <c r="BT116">
        <v>99.091537499999987</v>
      </c>
      <c r="BU116">
        <v>9.9930668749999993E-2</v>
      </c>
      <c r="BV116">
        <v>31.049812500000002</v>
      </c>
      <c r="BW116">
        <v>31.904037500000001</v>
      </c>
      <c r="BX116">
        <v>999.9</v>
      </c>
      <c r="BY116">
        <v>0</v>
      </c>
      <c r="BZ116">
        <v>0</v>
      </c>
      <c r="CA116">
        <v>10009.10125</v>
      </c>
      <c r="CB116">
        <v>0</v>
      </c>
      <c r="CC116">
        <v>325.73231249999998</v>
      </c>
      <c r="CD116">
        <v>-49.289456250000001</v>
      </c>
      <c r="CE116">
        <v>436.46643749999998</v>
      </c>
      <c r="CF116">
        <v>486.62381249999999</v>
      </c>
      <c r="CG116">
        <v>1.0284543749999999</v>
      </c>
      <c r="CH116">
        <v>473.85149999999999</v>
      </c>
      <c r="CI116">
        <v>26.24683125</v>
      </c>
      <c r="CJ116">
        <v>2.7027512499999999</v>
      </c>
      <c r="CK116">
        <v>2.6008393750000001</v>
      </c>
      <c r="CL116">
        <v>22.301850000000002</v>
      </c>
      <c r="CM116">
        <v>21.671693749999999</v>
      </c>
      <c r="CN116">
        <v>2000.0337500000001</v>
      </c>
      <c r="CO116">
        <v>0.98000350000000003</v>
      </c>
      <c r="CP116">
        <v>1.9996799999999999E-2</v>
      </c>
      <c r="CQ116">
        <v>0</v>
      </c>
      <c r="CR116">
        <v>2.4336875</v>
      </c>
      <c r="CS116">
        <v>0</v>
      </c>
      <c r="CT116">
        <v>18439.325000000001</v>
      </c>
      <c r="CU116">
        <v>17412.625</v>
      </c>
      <c r="CV116">
        <v>40.25</v>
      </c>
      <c r="CW116">
        <v>41.125</v>
      </c>
      <c r="CX116">
        <v>40.186999999999998</v>
      </c>
      <c r="CY116">
        <v>39.636625000000002</v>
      </c>
      <c r="CZ116">
        <v>40.421499999999988</v>
      </c>
      <c r="DA116">
        <v>1960.0425</v>
      </c>
      <c r="DB116">
        <v>39.991250000000008</v>
      </c>
      <c r="DC116">
        <v>0</v>
      </c>
      <c r="DD116">
        <v>1659880354.0999999</v>
      </c>
      <c r="DE116">
        <v>0</v>
      </c>
      <c r="DF116">
        <v>0</v>
      </c>
      <c r="DG116" t="s">
        <v>382</v>
      </c>
      <c r="DH116">
        <v>1659812590.0999999</v>
      </c>
      <c r="DI116">
        <v>1659812570.5999999</v>
      </c>
      <c r="DJ116">
        <v>0</v>
      </c>
      <c r="DK116">
        <v>-4.8000000000000001E-2</v>
      </c>
      <c r="DL116">
        <v>0</v>
      </c>
      <c r="DM116">
        <v>2.9860000000000002</v>
      </c>
      <c r="DN116">
        <v>1.6E-2</v>
      </c>
      <c r="DO116">
        <v>2000</v>
      </c>
      <c r="DP116">
        <v>27</v>
      </c>
      <c r="DQ116">
        <v>0.33</v>
      </c>
      <c r="DR116">
        <v>0.43</v>
      </c>
      <c r="DS116">
        <v>8.9409894682819786</v>
      </c>
      <c r="DT116">
        <v>3.8620916291524661</v>
      </c>
      <c r="DU116">
        <v>0.31774443701221539</v>
      </c>
      <c r="DV116">
        <v>0</v>
      </c>
      <c r="DW116">
        <v>-49.264943333333328</v>
      </c>
      <c r="DX116">
        <v>-6.2488978865407567</v>
      </c>
      <c r="DY116">
        <v>0.45174514325618981</v>
      </c>
      <c r="DZ116">
        <v>0</v>
      </c>
      <c r="EA116">
        <v>64.324909440657009</v>
      </c>
      <c r="EB116">
        <v>102.39399003313279</v>
      </c>
      <c r="EC116">
        <v>8.9208554049491688</v>
      </c>
      <c r="ED116">
        <v>0</v>
      </c>
      <c r="EE116">
        <v>1.0317240000000001</v>
      </c>
      <c r="EF116">
        <v>-0.100582063789872</v>
      </c>
      <c r="EG116">
        <v>1.1656514015776749E-2</v>
      </c>
      <c r="EH116">
        <v>1</v>
      </c>
      <c r="EI116">
        <v>2.0434778826763149</v>
      </c>
      <c r="EJ116">
        <v>3.9137593391597753E-2</v>
      </c>
      <c r="EK116">
        <v>3.3332750079912818E-3</v>
      </c>
      <c r="EL116">
        <v>1</v>
      </c>
      <c r="EM116">
        <v>2</v>
      </c>
      <c r="EN116">
        <v>5</v>
      </c>
      <c r="EO116" t="s">
        <v>419</v>
      </c>
      <c r="EP116">
        <v>2.9434499999999999</v>
      </c>
      <c r="EQ116">
        <v>2.8012700000000001</v>
      </c>
      <c r="ER116">
        <v>9.8111400000000001E-2</v>
      </c>
      <c r="ES116">
        <v>0.105851</v>
      </c>
      <c r="ET116">
        <v>0.11763</v>
      </c>
      <c r="EU116">
        <v>0.11471099999999999</v>
      </c>
      <c r="EV116">
        <v>18529.900000000001</v>
      </c>
      <c r="EW116">
        <v>19264.3</v>
      </c>
      <c r="EX116">
        <v>23888.2</v>
      </c>
      <c r="EY116">
        <v>25067.7</v>
      </c>
      <c r="EZ116">
        <v>33732.400000000001</v>
      </c>
      <c r="FA116">
        <v>35430.6</v>
      </c>
      <c r="FB116">
        <v>43545.1</v>
      </c>
      <c r="FC116">
        <v>46335.5</v>
      </c>
      <c r="FD116">
        <v>1.5511699999999999</v>
      </c>
      <c r="FE116">
        <v>1.889</v>
      </c>
      <c r="FF116">
        <v>0.148423</v>
      </c>
      <c r="FG116">
        <v>0</v>
      </c>
      <c r="FH116">
        <v>29.484000000000002</v>
      </c>
      <c r="FI116">
        <v>999.9</v>
      </c>
      <c r="FJ116">
        <v>65.3</v>
      </c>
      <c r="FK116">
        <v>32.799999999999997</v>
      </c>
      <c r="FL116">
        <v>32.921300000000002</v>
      </c>
      <c r="FM116">
        <v>64.495800000000003</v>
      </c>
      <c r="FN116">
        <v>26.3261</v>
      </c>
      <c r="FO116">
        <v>1</v>
      </c>
      <c r="FP116">
        <v>0.315996</v>
      </c>
      <c r="FQ116">
        <v>1.0933299999999999</v>
      </c>
      <c r="FR116">
        <v>20.3184</v>
      </c>
      <c r="FS116">
        <v>5.2117500000000003</v>
      </c>
      <c r="FT116">
        <v>11.9048</v>
      </c>
      <c r="FU116">
        <v>5.0016999999999996</v>
      </c>
      <c r="FV116">
        <v>3.2895500000000002</v>
      </c>
      <c r="FW116">
        <v>9999</v>
      </c>
      <c r="FX116">
        <v>9999</v>
      </c>
      <c r="FY116">
        <v>9999</v>
      </c>
      <c r="FZ116">
        <v>999.9</v>
      </c>
      <c r="GA116">
        <v>1.8593900000000001</v>
      </c>
      <c r="GB116">
        <v>1.85425</v>
      </c>
      <c r="GC116">
        <v>1.85758</v>
      </c>
      <c r="GD116">
        <v>1.8559300000000001</v>
      </c>
      <c r="GE116">
        <v>1.8547100000000001</v>
      </c>
      <c r="GF116">
        <v>1.8544</v>
      </c>
      <c r="GG116">
        <v>1.8529899999999999</v>
      </c>
      <c r="GH116">
        <v>1.85623</v>
      </c>
      <c r="GI116">
        <v>0</v>
      </c>
      <c r="GJ116">
        <v>0</v>
      </c>
      <c r="GK116">
        <v>0</v>
      </c>
      <c r="GL116">
        <v>0</v>
      </c>
      <c r="GM116" t="s">
        <v>384</v>
      </c>
      <c r="GN116" t="s">
        <v>385</v>
      </c>
      <c r="GO116" t="s">
        <v>386</v>
      </c>
      <c r="GP116" t="s">
        <v>386</v>
      </c>
      <c r="GQ116" t="s">
        <v>386</v>
      </c>
      <c r="GR116" t="s">
        <v>386</v>
      </c>
      <c r="GS116">
        <v>0</v>
      </c>
      <c r="GT116">
        <v>100</v>
      </c>
      <c r="GU116">
        <v>100</v>
      </c>
      <c r="GV116">
        <v>1.502</v>
      </c>
      <c r="GW116">
        <v>4.2500000000000003E-2</v>
      </c>
      <c r="GX116">
        <v>0.39266368898363929</v>
      </c>
      <c r="GY116">
        <v>3.036990343597491E-3</v>
      </c>
      <c r="GZ116">
        <v>-1.538114387597119E-6</v>
      </c>
      <c r="HA116">
        <v>3.3909691194327332E-10</v>
      </c>
      <c r="HB116">
        <v>-2.894341138822331E-2</v>
      </c>
      <c r="HC116">
        <v>9.7621983196103414E-3</v>
      </c>
      <c r="HD116">
        <v>-3.3387782167185642E-4</v>
      </c>
      <c r="HE116">
        <v>2.632278881966732E-6</v>
      </c>
      <c r="HF116">
        <v>6</v>
      </c>
      <c r="HG116">
        <v>2134</v>
      </c>
      <c r="HH116">
        <v>2</v>
      </c>
      <c r="HI116">
        <v>31</v>
      </c>
      <c r="HJ116">
        <v>1129.4000000000001</v>
      </c>
      <c r="HK116">
        <v>1129.7</v>
      </c>
      <c r="HL116">
        <v>1.2939499999999999</v>
      </c>
      <c r="HM116">
        <v>2.3071299999999999</v>
      </c>
      <c r="HN116">
        <v>1.4978</v>
      </c>
      <c r="HO116">
        <v>2.3095699999999999</v>
      </c>
      <c r="HP116">
        <v>1.5478499999999999</v>
      </c>
      <c r="HQ116">
        <v>2.32544</v>
      </c>
      <c r="HR116">
        <v>35.871099999999998</v>
      </c>
      <c r="HS116">
        <v>15.786899999999999</v>
      </c>
      <c r="HT116">
        <v>18</v>
      </c>
      <c r="HU116">
        <v>290.77699999999999</v>
      </c>
      <c r="HV116">
        <v>511.40199999999999</v>
      </c>
      <c r="HW116">
        <v>28.316500000000001</v>
      </c>
      <c r="HX116">
        <v>31.105</v>
      </c>
      <c r="HY116">
        <v>30.0001</v>
      </c>
      <c r="HZ116">
        <v>30.965299999999999</v>
      </c>
      <c r="IA116">
        <v>31.0335</v>
      </c>
      <c r="IB116">
        <v>25.928599999999999</v>
      </c>
      <c r="IC116">
        <v>23.566600000000001</v>
      </c>
      <c r="ID116">
        <v>57.311999999999998</v>
      </c>
      <c r="IE116">
        <v>28.267900000000001</v>
      </c>
      <c r="IF116">
        <v>542.255</v>
      </c>
      <c r="IG116">
        <v>26.279800000000002</v>
      </c>
      <c r="IH116">
        <v>100.702</v>
      </c>
      <c r="II116">
        <v>100.42400000000001</v>
      </c>
      <c r="IJ116" t="s">
        <v>3544</v>
      </c>
    </row>
    <row r="117" spans="1:244" x14ac:dyDescent="0.2">
      <c r="A117">
        <v>101</v>
      </c>
      <c r="B117">
        <v>1659880356.0999999</v>
      </c>
      <c r="C117">
        <v>99</v>
      </c>
      <c r="D117" t="s">
        <v>586</v>
      </c>
      <c r="E117" t="s">
        <v>587</v>
      </c>
      <c r="F117">
        <v>1</v>
      </c>
      <c r="H117" t="s">
        <v>379</v>
      </c>
      <c r="M117" t="s">
        <v>380</v>
      </c>
      <c r="N117">
        <v>1659880348.599999</v>
      </c>
      <c r="O117">
        <f t="shared" si="34"/>
        <v>8.6744657427797935E-4</v>
      </c>
      <c r="P117">
        <f t="shared" si="35"/>
        <v>0.86744657427797933</v>
      </c>
      <c r="Q117">
        <f t="shared" si="36"/>
        <v>9.6938961057489106</v>
      </c>
      <c r="R117">
        <f t="shared" si="37"/>
        <v>432.00099999999998</v>
      </c>
      <c r="S117">
        <f t="shared" si="38"/>
        <v>41.411227169890573</v>
      </c>
      <c r="T117">
        <f t="shared" si="39"/>
        <v>4.1076396637393451</v>
      </c>
      <c r="U117">
        <f t="shared" si="40"/>
        <v>42.850805533849865</v>
      </c>
      <c r="V117">
        <f t="shared" si="41"/>
        <v>4.0820867067276063E-2</v>
      </c>
      <c r="W117">
        <f t="shared" si="42"/>
        <v>2.9150646383134857</v>
      </c>
      <c r="X117">
        <f t="shared" si="43"/>
        <v>4.0505938883106794E-2</v>
      </c>
      <c r="Y117">
        <f t="shared" si="44"/>
        <v>2.5344304182266915E-2</v>
      </c>
      <c r="Z117">
        <f t="shared" si="45"/>
        <v>321.52181439999987</v>
      </c>
      <c r="AA117">
        <f t="shared" si="46"/>
        <v>32.723584073718662</v>
      </c>
      <c r="AB117">
        <f t="shared" si="47"/>
        <v>31.905353333333331</v>
      </c>
      <c r="AC117">
        <f t="shared" si="48"/>
        <v>4.7495624128571894</v>
      </c>
      <c r="AD117">
        <f t="shared" si="49"/>
        <v>59.792234572739986</v>
      </c>
      <c r="AE117">
        <f t="shared" si="50"/>
        <v>2.705171042882704</v>
      </c>
      <c r="AF117">
        <f t="shared" si="51"/>
        <v>4.524284904575258</v>
      </c>
      <c r="AG117">
        <f t="shared" si="52"/>
        <v>2.0443913699744853</v>
      </c>
      <c r="AH117">
        <f t="shared" si="53"/>
        <v>-38.254393925658889</v>
      </c>
      <c r="AI117">
        <f t="shared" si="54"/>
        <v>-134.40692255909462</v>
      </c>
      <c r="AJ117">
        <f t="shared" si="55"/>
        <v>-10.402844966867894</v>
      </c>
      <c r="AK117">
        <f t="shared" si="56"/>
        <v>138.45765294837847</v>
      </c>
      <c r="AL117">
        <f t="shared" si="57"/>
        <v>40.832957593040589</v>
      </c>
      <c r="AM117">
        <f t="shared" si="58"/>
        <v>0.87841661274479976</v>
      </c>
      <c r="AN117">
        <f t="shared" si="59"/>
        <v>9.6938961057489106</v>
      </c>
      <c r="AO117">
        <v>517.72849638655487</v>
      </c>
      <c r="AP117">
        <v>479.81916363636361</v>
      </c>
      <c r="AQ117">
        <v>5.0959133767590448</v>
      </c>
      <c r="AR117">
        <v>65.044434554698469</v>
      </c>
      <c r="AS117">
        <f t="shared" si="60"/>
        <v>0.86744657427797933</v>
      </c>
      <c r="AT117">
        <v>26.251080136984239</v>
      </c>
      <c r="AU117">
        <v>27.263361818181821</v>
      </c>
      <c r="AV117">
        <v>-1.051253810113355E-7</v>
      </c>
      <c r="AW117">
        <v>82.478048087778163</v>
      </c>
      <c r="AX117">
        <v>195</v>
      </c>
      <c r="AY117">
        <v>39</v>
      </c>
      <c r="AZ117">
        <f t="shared" si="61"/>
        <v>1</v>
      </c>
      <c r="BA117">
        <f t="shared" si="62"/>
        <v>0</v>
      </c>
      <c r="BB117">
        <f t="shared" si="63"/>
        <v>51741.400536569075</v>
      </c>
      <c r="BC117">
        <f t="shared" si="64"/>
        <v>2000.0393333333329</v>
      </c>
      <c r="BD117">
        <f t="shared" si="65"/>
        <v>1681.2327999999995</v>
      </c>
      <c r="BE117">
        <f t="shared" si="66"/>
        <v>0.84059986820259192</v>
      </c>
      <c r="BF117">
        <f t="shared" si="67"/>
        <v>0.16075774563100256</v>
      </c>
      <c r="BG117">
        <v>6</v>
      </c>
      <c r="BH117">
        <v>0.5</v>
      </c>
      <c r="BI117" t="s">
        <v>381</v>
      </c>
      <c r="BJ117">
        <v>2</v>
      </c>
      <c r="BK117" t="b">
        <v>1</v>
      </c>
      <c r="BL117">
        <v>1659880348.599999</v>
      </c>
      <c r="BM117">
        <v>432.00099999999998</v>
      </c>
      <c r="BN117">
        <v>481.44246666666658</v>
      </c>
      <c r="BO117">
        <v>27.272220000000001</v>
      </c>
      <c r="BP117">
        <v>26.247146666666669</v>
      </c>
      <c r="BQ117">
        <v>430.55939999999998</v>
      </c>
      <c r="BR117">
        <v>27.22974</v>
      </c>
      <c r="BS117">
        <v>500.13606666666669</v>
      </c>
      <c r="BT117">
        <v>99.091486666666668</v>
      </c>
      <c r="BU117">
        <v>9.9963200000000016E-2</v>
      </c>
      <c r="BV117">
        <v>31.050113333333329</v>
      </c>
      <c r="BW117">
        <v>31.905353333333331</v>
      </c>
      <c r="BX117">
        <v>999.89999999999986</v>
      </c>
      <c r="BY117">
        <v>0</v>
      </c>
      <c r="BZ117">
        <v>0</v>
      </c>
      <c r="CA117">
        <v>10008.588</v>
      </c>
      <c r="CB117">
        <v>0</v>
      </c>
      <c r="CC117">
        <v>335.80606666666671</v>
      </c>
      <c r="CD117">
        <v>-49.441460000000014</v>
      </c>
      <c r="CE117">
        <v>444.1126000000001</v>
      </c>
      <c r="CF117">
        <v>494.41959999999989</v>
      </c>
      <c r="CG117">
        <v>1.025049333333333</v>
      </c>
      <c r="CH117">
        <v>481.44246666666658</v>
      </c>
      <c r="CI117">
        <v>26.247146666666669</v>
      </c>
      <c r="CJ117">
        <v>2.7024433333333331</v>
      </c>
      <c r="CK117">
        <v>2.6008693333333328</v>
      </c>
      <c r="CL117">
        <v>22.299980000000009</v>
      </c>
      <c r="CM117">
        <v>21.671880000000002</v>
      </c>
      <c r="CN117">
        <v>2000.0393333333329</v>
      </c>
      <c r="CO117">
        <v>0.9800034000000003</v>
      </c>
      <c r="CP117">
        <v>1.9996900000000001E-2</v>
      </c>
      <c r="CQ117">
        <v>0</v>
      </c>
      <c r="CR117">
        <v>2.4024000000000001</v>
      </c>
      <c r="CS117">
        <v>0</v>
      </c>
      <c r="CT117">
        <v>18441.28666666666</v>
      </c>
      <c r="CU117">
        <v>17412.68</v>
      </c>
      <c r="CV117">
        <v>40.254133333333343</v>
      </c>
      <c r="CW117">
        <v>41.129133333333343</v>
      </c>
      <c r="CX117">
        <v>40.186999999999998</v>
      </c>
      <c r="CY117">
        <v>39.641533333333342</v>
      </c>
      <c r="CZ117">
        <v>40.428733333333327</v>
      </c>
      <c r="DA117">
        <v>1960.047333333333</v>
      </c>
      <c r="DB117">
        <v>39.991999999999997</v>
      </c>
      <c r="DC117">
        <v>0</v>
      </c>
      <c r="DD117">
        <v>1659880354.7</v>
      </c>
      <c r="DE117">
        <v>0</v>
      </c>
      <c r="DF117">
        <v>0</v>
      </c>
      <c r="DG117" t="s">
        <v>382</v>
      </c>
      <c r="DH117">
        <v>1659812590.0999999</v>
      </c>
      <c r="DI117">
        <v>1659812570.5999999</v>
      </c>
      <c r="DJ117">
        <v>0</v>
      </c>
      <c r="DK117">
        <v>-4.8000000000000001E-2</v>
      </c>
      <c r="DL117">
        <v>0</v>
      </c>
      <c r="DM117">
        <v>2.9860000000000002</v>
      </c>
      <c r="DN117">
        <v>1.6E-2</v>
      </c>
      <c r="DO117">
        <v>2000</v>
      </c>
      <c r="DP117">
        <v>27</v>
      </c>
      <c r="DQ117">
        <v>0.33</v>
      </c>
      <c r="DR117">
        <v>0.43</v>
      </c>
      <c r="DS117">
        <v>9.0719716551592953</v>
      </c>
      <c r="DT117">
        <v>4.4240578259160479</v>
      </c>
      <c r="DU117">
        <v>0.35103026334566911</v>
      </c>
      <c r="DV117">
        <v>0</v>
      </c>
      <c r="DW117">
        <v>-49.391112903225803</v>
      </c>
      <c r="DX117">
        <v>-6.1951306451612531</v>
      </c>
      <c r="DY117">
        <v>0.46286486758011569</v>
      </c>
      <c r="DZ117">
        <v>0</v>
      </c>
      <c r="EA117">
        <v>66.89699592873238</v>
      </c>
      <c r="EB117">
        <v>74.489387830583922</v>
      </c>
      <c r="EC117">
        <v>7.2086844556500012</v>
      </c>
      <c r="ED117">
        <v>0</v>
      </c>
      <c r="EE117">
        <v>1.0302619512195119</v>
      </c>
      <c r="EF117">
        <v>-0.1189960975609753</v>
      </c>
      <c r="EG117">
        <v>1.27169286481258E-2</v>
      </c>
      <c r="EH117">
        <v>1</v>
      </c>
      <c r="EI117">
        <v>2.0441863738727268</v>
      </c>
      <c r="EJ117">
        <v>2.2492843746382631E-2</v>
      </c>
      <c r="EK117">
        <v>2.632035567456953E-3</v>
      </c>
      <c r="EL117">
        <v>1</v>
      </c>
      <c r="EM117">
        <v>2</v>
      </c>
      <c r="EN117">
        <v>5</v>
      </c>
      <c r="EO117" t="s">
        <v>419</v>
      </c>
      <c r="EP117">
        <v>2.9434200000000001</v>
      </c>
      <c r="EQ117">
        <v>2.8013400000000002</v>
      </c>
      <c r="ER117">
        <v>9.8889900000000003E-2</v>
      </c>
      <c r="ES117">
        <v>0.106601</v>
      </c>
      <c r="ET117">
        <v>0.117628</v>
      </c>
      <c r="EU117">
        <v>0.114714</v>
      </c>
      <c r="EV117">
        <v>18514.099999999999</v>
      </c>
      <c r="EW117">
        <v>19248.099999999999</v>
      </c>
      <c r="EX117">
        <v>23888.3</v>
      </c>
      <c r="EY117">
        <v>25067.7</v>
      </c>
      <c r="EZ117">
        <v>33732.800000000003</v>
      </c>
      <c r="FA117">
        <v>35430.400000000001</v>
      </c>
      <c r="FB117">
        <v>43545.5</v>
      </c>
      <c r="FC117">
        <v>46335.4</v>
      </c>
      <c r="FD117">
        <v>1.5513300000000001</v>
      </c>
      <c r="FE117">
        <v>1.8890800000000001</v>
      </c>
      <c r="FF117">
        <v>0.14837800000000001</v>
      </c>
      <c r="FG117">
        <v>0</v>
      </c>
      <c r="FH117">
        <v>29.4846</v>
      </c>
      <c r="FI117">
        <v>999.9</v>
      </c>
      <c r="FJ117">
        <v>65.3</v>
      </c>
      <c r="FK117">
        <v>32.799999999999997</v>
      </c>
      <c r="FL117">
        <v>32.921799999999998</v>
      </c>
      <c r="FM117">
        <v>64.635800000000003</v>
      </c>
      <c r="FN117">
        <v>25.476800000000001</v>
      </c>
      <c r="FO117">
        <v>1</v>
      </c>
      <c r="FP117">
        <v>0.31598599999999999</v>
      </c>
      <c r="FQ117">
        <v>1.11815</v>
      </c>
      <c r="FR117">
        <v>20.318200000000001</v>
      </c>
      <c r="FS117">
        <v>5.2125000000000004</v>
      </c>
      <c r="FT117">
        <v>11.905099999999999</v>
      </c>
      <c r="FU117">
        <v>5.0021500000000003</v>
      </c>
      <c r="FV117">
        <v>3.28965</v>
      </c>
      <c r="FW117">
        <v>9999</v>
      </c>
      <c r="FX117">
        <v>9999</v>
      </c>
      <c r="FY117">
        <v>9999</v>
      </c>
      <c r="FZ117">
        <v>999.9</v>
      </c>
      <c r="GA117">
        <v>1.85938</v>
      </c>
      <c r="GB117">
        <v>1.85425</v>
      </c>
      <c r="GC117">
        <v>1.85758</v>
      </c>
      <c r="GD117">
        <v>1.8559300000000001</v>
      </c>
      <c r="GE117">
        <v>1.8547100000000001</v>
      </c>
      <c r="GF117">
        <v>1.8544</v>
      </c>
      <c r="GG117">
        <v>1.85297</v>
      </c>
      <c r="GH117">
        <v>1.85623</v>
      </c>
      <c r="GI117">
        <v>0</v>
      </c>
      <c r="GJ117">
        <v>0</v>
      </c>
      <c r="GK117">
        <v>0</v>
      </c>
      <c r="GL117">
        <v>0</v>
      </c>
      <c r="GM117" t="s">
        <v>384</v>
      </c>
      <c r="GN117" t="s">
        <v>385</v>
      </c>
      <c r="GO117" t="s">
        <v>386</v>
      </c>
      <c r="GP117" t="s">
        <v>386</v>
      </c>
      <c r="GQ117" t="s">
        <v>386</v>
      </c>
      <c r="GR117" t="s">
        <v>386</v>
      </c>
      <c r="GS117">
        <v>0</v>
      </c>
      <c r="GT117">
        <v>100</v>
      </c>
      <c r="GU117">
        <v>100</v>
      </c>
      <c r="GV117">
        <v>1.5109999999999999</v>
      </c>
      <c r="GW117">
        <v>4.24E-2</v>
      </c>
      <c r="GX117">
        <v>0.39266368898363929</v>
      </c>
      <c r="GY117">
        <v>3.036990343597491E-3</v>
      </c>
      <c r="GZ117">
        <v>-1.538114387597119E-6</v>
      </c>
      <c r="HA117">
        <v>3.3909691194327332E-10</v>
      </c>
      <c r="HB117">
        <v>-2.894341138822331E-2</v>
      </c>
      <c r="HC117">
        <v>9.7621983196103414E-3</v>
      </c>
      <c r="HD117">
        <v>-3.3387782167185642E-4</v>
      </c>
      <c r="HE117">
        <v>2.632278881966732E-6</v>
      </c>
      <c r="HF117">
        <v>6</v>
      </c>
      <c r="HG117">
        <v>2134</v>
      </c>
      <c r="HH117">
        <v>2</v>
      </c>
      <c r="HI117">
        <v>31</v>
      </c>
      <c r="HJ117">
        <v>1129.4000000000001</v>
      </c>
      <c r="HK117">
        <v>1129.8</v>
      </c>
      <c r="HL117">
        <v>1.3073699999999999</v>
      </c>
      <c r="HM117">
        <v>2.3107899999999999</v>
      </c>
      <c r="HN117">
        <v>1.4978</v>
      </c>
      <c r="HO117">
        <v>2.3083499999999999</v>
      </c>
      <c r="HP117">
        <v>1.5478499999999999</v>
      </c>
      <c r="HQ117">
        <v>2.4011200000000001</v>
      </c>
      <c r="HR117">
        <v>35.894399999999997</v>
      </c>
      <c r="HS117">
        <v>15.786899999999999</v>
      </c>
      <c r="HT117">
        <v>18</v>
      </c>
      <c r="HU117">
        <v>290.83999999999997</v>
      </c>
      <c r="HV117">
        <v>511.45299999999997</v>
      </c>
      <c r="HW117">
        <v>28.306699999999999</v>
      </c>
      <c r="HX117">
        <v>31.105</v>
      </c>
      <c r="HY117">
        <v>30.0001</v>
      </c>
      <c r="HZ117">
        <v>30.965800000000002</v>
      </c>
      <c r="IA117">
        <v>31.0335</v>
      </c>
      <c r="IB117">
        <v>26.1905</v>
      </c>
      <c r="IC117">
        <v>23.566600000000001</v>
      </c>
      <c r="ID117">
        <v>57.311999999999998</v>
      </c>
      <c r="IE117">
        <v>28.267900000000001</v>
      </c>
      <c r="IF117">
        <v>552.27300000000002</v>
      </c>
      <c r="IG117">
        <v>26.279800000000002</v>
      </c>
      <c r="IH117">
        <v>100.703</v>
      </c>
      <c r="II117">
        <v>100.42400000000001</v>
      </c>
      <c r="IJ117" t="s">
        <v>3544</v>
      </c>
    </row>
    <row r="118" spans="1:244" x14ac:dyDescent="0.2">
      <c r="A118">
        <v>102</v>
      </c>
      <c r="B118">
        <v>1659880357.0999999</v>
      </c>
      <c r="C118">
        <v>100</v>
      </c>
      <c r="D118" t="s">
        <v>588</v>
      </c>
      <c r="E118" t="s">
        <v>589</v>
      </c>
      <c r="F118">
        <v>1</v>
      </c>
      <c r="H118" t="s">
        <v>379</v>
      </c>
      <c r="M118" t="s">
        <v>380</v>
      </c>
      <c r="N118">
        <v>1659880349.0999999</v>
      </c>
      <c r="O118">
        <f t="shared" si="34"/>
        <v>8.6616325708990523E-4</v>
      </c>
      <c r="P118">
        <f t="shared" si="35"/>
        <v>0.86616325708990527</v>
      </c>
      <c r="Q118">
        <f t="shared" si="36"/>
        <v>9.6991227612047055</v>
      </c>
      <c r="R118">
        <f t="shared" si="37"/>
        <v>434.4826875</v>
      </c>
      <c r="S118">
        <f t="shared" si="38"/>
        <v>43.060850002805083</v>
      </c>
      <c r="T118">
        <f t="shared" si="39"/>
        <v>4.2712687340235185</v>
      </c>
      <c r="U118">
        <f t="shared" si="40"/>
        <v>43.096973665693326</v>
      </c>
      <c r="V118">
        <f t="shared" si="41"/>
        <v>4.0761324640076327E-2</v>
      </c>
      <c r="W118">
        <f t="shared" si="42"/>
        <v>2.9149981392017223</v>
      </c>
      <c r="X118">
        <f t="shared" si="43"/>
        <v>4.0447303594339165E-2</v>
      </c>
      <c r="Y118">
        <f t="shared" si="44"/>
        <v>2.5307576494626539E-2</v>
      </c>
      <c r="Z118">
        <f t="shared" si="45"/>
        <v>321.51961931250003</v>
      </c>
      <c r="AA118">
        <f t="shared" si="46"/>
        <v>32.723840187383566</v>
      </c>
      <c r="AB118">
        <f t="shared" si="47"/>
        <v>31.904912499999998</v>
      </c>
      <c r="AC118">
        <f t="shared" si="48"/>
        <v>4.7494438236024639</v>
      </c>
      <c r="AD118">
        <f t="shared" si="49"/>
        <v>59.791350479231383</v>
      </c>
      <c r="AE118">
        <f t="shared" si="50"/>
        <v>2.7051154972109006</v>
      </c>
      <c r="AF118">
        <f t="shared" si="51"/>
        <v>4.5242589028834974</v>
      </c>
      <c r="AG118">
        <f t="shared" si="52"/>
        <v>2.0443283263915633</v>
      </c>
      <c r="AH118">
        <f t="shared" si="53"/>
        <v>-38.197799637664822</v>
      </c>
      <c r="AI118">
        <f t="shared" si="54"/>
        <v>-134.35042428898149</v>
      </c>
      <c r="AJ118">
        <f t="shared" si="55"/>
        <v>-10.398681558665029</v>
      </c>
      <c r="AK118">
        <f t="shared" si="56"/>
        <v>138.57271382718866</v>
      </c>
      <c r="AL118">
        <f t="shared" si="57"/>
        <v>40.869895434707253</v>
      </c>
      <c r="AM118">
        <f t="shared" si="58"/>
        <v>0.87751010686131448</v>
      </c>
      <c r="AN118">
        <f t="shared" si="59"/>
        <v>9.6991227612047055</v>
      </c>
      <c r="AO118">
        <v>522.91231580476847</v>
      </c>
      <c r="AP118">
        <v>484.93620606060603</v>
      </c>
      <c r="AQ118">
        <v>5.1077777716516328</v>
      </c>
      <c r="AR118">
        <v>65.044434554698469</v>
      </c>
      <c r="AS118">
        <f t="shared" si="60"/>
        <v>0.86616325708990527</v>
      </c>
      <c r="AT118">
        <v>26.25192465777182</v>
      </c>
      <c r="AU118">
        <v>27.262730909090891</v>
      </c>
      <c r="AV118">
        <v>-3.9791378676038388E-6</v>
      </c>
      <c r="AW118">
        <v>82.478048087778163</v>
      </c>
      <c r="AX118">
        <v>195</v>
      </c>
      <c r="AY118">
        <v>39</v>
      </c>
      <c r="AZ118">
        <f t="shared" si="61"/>
        <v>1</v>
      </c>
      <c r="BA118">
        <f t="shared" si="62"/>
        <v>0</v>
      </c>
      <c r="BB118">
        <f t="shared" si="63"/>
        <v>51739.531854903122</v>
      </c>
      <c r="BC118">
        <f t="shared" si="64"/>
        <v>2000.025625</v>
      </c>
      <c r="BD118">
        <f t="shared" si="65"/>
        <v>1681.2212812500002</v>
      </c>
      <c r="BE118">
        <f t="shared" si="66"/>
        <v>0.84059987043916007</v>
      </c>
      <c r="BF118">
        <f t="shared" si="67"/>
        <v>0.1607577499475788</v>
      </c>
      <c r="BG118">
        <v>6</v>
      </c>
      <c r="BH118">
        <v>0.5</v>
      </c>
      <c r="BI118" t="s">
        <v>381</v>
      </c>
      <c r="BJ118">
        <v>2</v>
      </c>
      <c r="BK118" t="b">
        <v>1</v>
      </c>
      <c r="BL118">
        <v>1659880349.0999999</v>
      </c>
      <c r="BM118">
        <v>434.4826875</v>
      </c>
      <c r="BN118">
        <v>483.9704375</v>
      </c>
      <c r="BO118">
        <v>27.271656249999999</v>
      </c>
      <c r="BP118">
        <v>26.247643750000002</v>
      </c>
      <c r="BQ118">
        <v>433.03643749999998</v>
      </c>
      <c r="BR118">
        <v>27.229175000000001</v>
      </c>
      <c r="BS118">
        <v>500.1378125</v>
      </c>
      <c r="BT118">
        <v>99.091487499999999</v>
      </c>
      <c r="BU118">
        <v>9.997606249999999E-2</v>
      </c>
      <c r="BV118">
        <v>31.050012500000001</v>
      </c>
      <c r="BW118">
        <v>31.904912499999998</v>
      </c>
      <c r="BX118">
        <v>999.9</v>
      </c>
      <c r="BY118">
        <v>0</v>
      </c>
      <c r="BZ118">
        <v>0</v>
      </c>
      <c r="CA118">
        <v>10008.2075</v>
      </c>
      <c r="CB118">
        <v>0</v>
      </c>
      <c r="CC118">
        <v>342.01493749999997</v>
      </c>
      <c r="CD118">
        <v>-49.487731250000003</v>
      </c>
      <c r="CE118">
        <v>446.66362500000002</v>
      </c>
      <c r="CF118">
        <v>497.01600000000002</v>
      </c>
      <c r="CG118">
        <v>1.023989375</v>
      </c>
      <c r="CH118">
        <v>483.9704375</v>
      </c>
      <c r="CI118">
        <v>26.247643750000002</v>
      </c>
      <c r="CJ118">
        <v>2.7023874999999999</v>
      </c>
      <c r="CK118">
        <v>2.6009187499999999</v>
      </c>
      <c r="CL118">
        <v>22.299643750000001</v>
      </c>
      <c r="CM118">
        <v>21.6721875</v>
      </c>
      <c r="CN118">
        <v>2000.025625</v>
      </c>
      <c r="CO118">
        <v>0.98000331250000006</v>
      </c>
      <c r="CP118">
        <v>1.9996987500000001E-2</v>
      </c>
      <c r="CQ118">
        <v>0</v>
      </c>
      <c r="CR118">
        <v>2.4078750000000002</v>
      </c>
      <c r="CS118">
        <v>0</v>
      </c>
      <c r="CT118">
        <v>18443.09375</v>
      </c>
      <c r="CU118">
        <v>17412.556250000001</v>
      </c>
      <c r="CV118">
        <v>40.253875000000001</v>
      </c>
      <c r="CW118">
        <v>41.132750000000001</v>
      </c>
      <c r="CX118">
        <v>40.186999999999998</v>
      </c>
      <c r="CY118">
        <v>39.644374999999997</v>
      </c>
      <c r="CZ118">
        <v>40.429250000000003</v>
      </c>
      <c r="DA118">
        <v>1960.0337500000001</v>
      </c>
      <c r="DB118">
        <v>39.991875000000007</v>
      </c>
      <c r="DC118">
        <v>0</v>
      </c>
      <c r="DD118">
        <v>1659880355.9000001</v>
      </c>
      <c r="DE118">
        <v>0</v>
      </c>
      <c r="DF118">
        <v>0</v>
      </c>
      <c r="DG118" t="s">
        <v>382</v>
      </c>
      <c r="DH118">
        <v>1659812590.0999999</v>
      </c>
      <c r="DI118">
        <v>1659812570.5999999</v>
      </c>
      <c r="DJ118">
        <v>0</v>
      </c>
      <c r="DK118">
        <v>-4.8000000000000001E-2</v>
      </c>
      <c r="DL118">
        <v>0</v>
      </c>
      <c r="DM118">
        <v>2.9860000000000002</v>
      </c>
      <c r="DN118">
        <v>1.6E-2</v>
      </c>
      <c r="DO118">
        <v>2000</v>
      </c>
      <c r="DP118">
        <v>27</v>
      </c>
      <c r="DQ118">
        <v>0.33</v>
      </c>
      <c r="DR118">
        <v>0.43</v>
      </c>
      <c r="DS118">
        <v>9.0719716551592953</v>
      </c>
      <c r="DT118">
        <v>4.4240578259160479</v>
      </c>
      <c r="DU118">
        <v>0.35103026334566911</v>
      </c>
      <c r="DV118">
        <v>0</v>
      </c>
      <c r="DW118">
        <v>-49.391112903225803</v>
      </c>
      <c r="DX118">
        <v>-6.1951306451612531</v>
      </c>
      <c r="DY118">
        <v>0.46286486758011569</v>
      </c>
      <c r="DZ118">
        <v>0</v>
      </c>
      <c r="EA118">
        <v>66.89699592873238</v>
      </c>
      <c r="EB118">
        <v>74.489387830583922</v>
      </c>
      <c r="EC118">
        <v>7.2086844556500012</v>
      </c>
      <c r="ED118">
        <v>0</v>
      </c>
      <c r="EE118">
        <v>1.0302619512195119</v>
      </c>
      <c r="EF118">
        <v>-0.1189960975609753</v>
      </c>
      <c r="EG118">
        <v>1.27169286481258E-2</v>
      </c>
      <c r="EH118">
        <v>1</v>
      </c>
      <c r="EI118">
        <v>2.0441863738727268</v>
      </c>
      <c r="EJ118">
        <v>2.2492843746382631E-2</v>
      </c>
      <c r="EK118">
        <v>2.632035567456953E-3</v>
      </c>
      <c r="EL118">
        <v>1</v>
      </c>
      <c r="EM118">
        <v>2</v>
      </c>
      <c r="EN118">
        <v>5</v>
      </c>
      <c r="EO118" t="s">
        <v>419</v>
      </c>
      <c r="EP118">
        <v>2.9434999999999998</v>
      </c>
      <c r="EQ118">
        <v>2.8013699999999999</v>
      </c>
      <c r="ER118">
        <v>9.96673E-2</v>
      </c>
      <c r="ES118">
        <v>0.107353</v>
      </c>
      <c r="ET118">
        <v>0.11762499999999999</v>
      </c>
      <c r="EU118">
        <v>0.114719</v>
      </c>
      <c r="EV118">
        <v>18498.2</v>
      </c>
      <c r="EW118">
        <v>19231.8</v>
      </c>
      <c r="EX118">
        <v>23888.5</v>
      </c>
      <c r="EY118">
        <v>25067.599999999999</v>
      </c>
      <c r="EZ118">
        <v>33733</v>
      </c>
      <c r="FA118">
        <v>35430.199999999997</v>
      </c>
      <c r="FB118">
        <v>43545.599999999999</v>
      </c>
      <c r="FC118">
        <v>46335.3</v>
      </c>
      <c r="FD118">
        <v>1.5517000000000001</v>
      </c>
      <c r="FE118">
        <v>1.8889199999999999</v>
      </c>
      <c r="FF118">
        <v>0.148617</v>
      </c>
      <c r="FG118">
        <v>0</v>
      </c>
      <c r="FH118">
        <v>29.4849</v>
      </c>
      <c r="FI118">
        <v>999.9</v>
      </c>
      <c r="FJ118">
        <v>65.3</v>
      </c>
      <c r="FK118">
        <v>32.799999999999997</v>
      </c>
      <c r="FL118">
        <v>32.9191</v>
      </c>
      <c r="FM118">
        <v>64.535799999999995</v>
      </c>
      <c r="FN118">
        <v>26.354199999999999</v>
      </c>
      <c r="FO118">
        <v>1</v>
      </c>
      <c r="FP118">
        <v>0.31602599999999997</v>
      </c>
      <c r="FQ118">
        <v>1.1398999999999999</v>
      </c>
      <c r="FR118">
        <v>20.318100000000001</v>
      </c>
      <c r="FS118">
        <v>5.21265</v>
      </c>
      <c r="FT118">
        <v>11.905099999999999</v>
      </c>
      <c r="FU118">
        <v>5.0021000000000004</v>
      </c>
      <c r="FV118">
        <v>3.28965</v>
      </c>
      <c r="FW118">
        <v>9999</v>
      </c>
      <c r="FX118">
        <v>9999</v>
      </c>
      <c r="FY118">
        <v>9999</v>
      </c>
      <c r="FZ118">
        <v>999.9</v>
      </c>
      <c r="GA118">
        <v>1.8593900000000001</v>
      </c>
      <c r="GB118">
        <v>1.85425</v>
      </c>
      <c r="GC118">
        <v>1.8575900000000001</v>
      </c>
      <c r="GD118">
        <v>1.8559300000000001</v>
      </c>
      <c r="GE118">
        <v>1.8547100000000001</v>
      </c>
      <c r="GF118">
        <v>1.8544099999999999</v>
      </c>
      <c r="GG118">
        <v>1.85297</v>
      </c>
      <c r="GH118">
        <v>1.85623</v>
      </c>
      <c r="GI118">
        <v>0</v>
      </c>
      <c r="GJ118">
        <v>0</v>
      </c>
      <c r="GK118">
        <v>0</v>
      </c>
      <c r="GL118">
        <v>0</v>
      </c>
      <c r="GM118" t="s">
        <v>384</v>
      </c>
      <c r="GN118" t="s">
        <v>385</v>
      </c>
      <c r="GO118" t="s">
        <v>386</v>
      </c>
      <c r="GP118" t="s">
        <v>386</v>
      </c>
      <c r="GQ118" t="s">
        <v>386</v>
      </c>
      <c r="GR118" t="s">
        <v>386</v>
      </c>
      <c r="GS118">
        <v>0</v>
      </c>
      <c r="GT118">
        <v>100</v>
      </c>
      <c r="GU118">
        <v>100</v>
      </c>
      <c r="GV118">
        <v>1.5209999999999999</v>
      </c>
      <c r="GW118">
        <v>4.2500000000000003E-2</v>
      </c>
      <c r="GX118">
        <v>0.39266368898363929</v>
      </c>
      <c r="GY118">
        <v>3.036990343597491E-3</v>
      </c>
      <c r="GZ118">
        <v>-1.538114387597119E-6</v>
      </c>
      <c r="HA118">
        <v>3.3909691194327332E-10</v>
      </c>
      <c r="HB118">
        <v>-2.894341138822331E-2</v>
      </c>
      <c r="HC118">
        <v>9.7621983196103414E-3</v>
      </c>
      <c r="HD118">
        <v>-3.3387782167185642E-4</v>
      </c>
      <c r="HE118">
        <v>2.632278881966732E-6</v>
      </c>
      <c r="HF118">
        <v>6</v>
      </c>
      <c r="HG118">
        <v>2134</v>
      </c>
      <c r="HH118">
        <v>2</v>
      </c>
      <c r="HI118">
        <v>31</v>
      </c>
      <c r="HJ118">
        <v>1129.5</v>
      </c>
      <c r="HK118">
        <v>1129.8</v>
      </c>
      <c r="HL118">
        <v>1.31348</v>
      </c>
      <c r="HM118">
        <v>2.3059099999999999</v>
      </c>
      <c r="HN118">
        <v>1.4978</v>
      </c>
      <c r="HO118">
        <v>2.3095699999999999</v>
      </c>
      <c r="HP118">
        <v>1.5478499999999999</v>
      </c>
      <c r="HQ118">
        <v>2.3095699999999999</v>
      </c>
      <c r="HR118">
        <v>35.894399999999997</v>
      </c>
      <c r="HS118">
        <v>15.786899999999999</v>
      </c>
      <c r="HT118">
        <v>18</v>
      </c>
      <c r="HU118">
        <v>290.99299999999999</v>
      </c>
      <c r="HV118">
        <v>511.351</v>
      </c>
      <c r="HW118">
        <v>28.2958</v>
      </c>
      <c r="HX118">
        <v>31.105</v>
      </c>
      <c r="HY118">
        <v>30.0001</v>
      </c>
      <c r="HZ118">
        <v>30.965900000000001</v>
      </c>
      <c r="IA118">
        <v>31.0335</v>
      </c>
      <c r="IB118">
        <v>26.323799999999999</v>
      </c>
      <c r="IC118">
        <v>23.566600000000001</v>
      </c>
      <c r="ID118">
        <v>57.311999999999998</v>
      </c>
      <c r="IE118">
        <v>28.267900000000001</v>
      </c>
      <c r="IF118">
        <v>552.27300000000002</v>
      </c>
      <c r="IG118">
        <v>26.279800000000002</v>
      </c>
      <c r="IH118">
        <v>100.703</v>
      </c>
      <c r="II118">
        <v>100.423</v>
      </c>
      <c r="IJ118" t="s">
        <v>3544</v>
      </c>
    </row>
    <row r="119" spans="1:244" x14ac:dyDescent="0.2">
      <c r="A119">
        <v>103</v>
      </c>
      <c r="B119">
        <v>1659880358.0999999</v>
      </c>
      <c r="C119">
        <v>101</v>
      </c>
      <c r="D119" t="s">
        <v>590</v>
      </c>
      <c r="E119" t="s">
        <v>591</v>
      </c>
      <c r="F119">
        <v>1</v>
      </c>
      <c r="H119" t="s">
        <v>379</v>
      </c>
      <c r="M119" t="s">
        <v>380</v>
      </c>
      <c r="N119">
        <v>1659880350.599999</v>
      </c>
      <c r="O119">
        <f t="shared" si="34"/>
        <v>8.6483106059919064E-4</v>
      </c>
      <c r="P119">
        <f t="shared" si="35"/>
        <v>0.86483106059919068</v>
      </c>
      <c r="Q119">
        <f t="shared" si="36"/>
        <v>9.7601350398837816</v>
      </c>
      <c r="R119">
        <f t="shared" si="37"/>
        <v>441.91733333333337</v>
      </c>
      <c r="S119">
        <f t="shared" si="38"/>
        <v>47.176577331344248</v>
      </c>
      <c r="T119">
        <f t="shared" si="39"/>
        <v>4.6795114543772609</v>
      </c>
      <c r="U119">
        <f t="shared" si="40"/>
        <v>43.834405550383806</v>
      </c>
      <c r="V119">
        <f t="shared" si="41"/>
        <v>4.0686119462824778E-2</v>
      </c>
      <c r="W119">
        <f t="shared" si="42"/>
        <v>2.9152234580049052</v>
      </c>
      <c r="X119">
        <f t="shared" si="43"/>
        <v>4.0373275276208466E-2</v>
      </c>
      <c r="Y119">
        <f t="shared" si="44"/>
        <v>2.5261204197977224E-2</v>
      </c>
      <c r="Z119">
        <f t="shared" si="45"/>
        <v>321.51564319999989</v>
      </c>
      <c r="AA119">
        <f t="shared" si="46"/>
        <v>32.724157678078917</v>
      </c>
      <c r="AB119">
        <f t="shared" si="47"/>
        <v>31.90624</v>
      </c>
      <c r="AC119">
        <f t="shared" si="48"/>
        <v>4.7498009442313229</v>
      </c>
      <c r="AD119">
        <f t="shared" si="49"/>
        <v>59.785678475561291</v>
      </c>
      <c r="AE119">
        <f t="shared" si="50"/>
        <v>2.7048764819487938</v>
      </c>
      <c r="AF119">
        <f t="shared" si="51"/>
        <v>4.5242883428252334</v>
      </c>
      <c r="AG119">
        <f t="shared" si="52"/>
        <v>2.0449244622825291</v>
      </c>
      <c r="AH119">
        <f t="shared" si="53"/>
        <v>-38.139049772424308</v>
      </c>
      <c r="AI119">
        <f t="shared" si="54"/>
        <v>-134.55150326324292</v>
      </c>
      <c r="AJ119">
        <f t="shared" si="55"/>
        <v>-10.413514106352791</v>
      </c>
      <c r="AK119">
        <f t="shared" si="56"/>
        <v>138.41157605797986</v>
      </c>
      <c r="AL119">
        <f t="shared" si="57"/>
        <v>40.990841007374641</v>
      </c>
      <c r="AM119">
        <f t="shared" si="58"/>
        <v>0.87441295815363496</v>
      </c>
      <c r="AN119">
        <f t="shared" si="59"/>
        <v>9.7601350398837816</v>
      </c>
      <c r="AO119">
        <v>528.09581230123956</v>
      </c>
      <c r="AP119">
        <v>490.0311757575758</v>
      </c>
      <c r="AQ119">
        <v>5.1104572479643</v>
      </c>
      <c r="AR119">
        <v>65.044434554698469</v>
      </c>
      <c r="AS119">
        <f t="shared" si="60"/>
        <v>0.86483106059919068</v>
      </c>
      <c r="AT119">
        <v>26.253035675435321</v>
      </c>
      <c r="AU119">
        <v>27.262309090909099</v>
      </c>
      <c r="AV119">
        <v>-8.4248443566085955E-6</v>
      </c>
      <c r="AW119">
        <v>82.478048087778163</v>
      </c>
      <c r="AX119">
        <v>195</v>
      </c>
      <c r="AY119">
        <v>39</v>
      </c>
      <c r="AZ119">
        <f t="shared" si="61"/>
        <v>1</v>
      </c>
      <c r="BA119">
        <f t="shared" si="62"/>
        <v>0</v>
      </c>
      <c r="BB119">
        <f t="shared" si="63"/>
        <v>51745.900651454744</v>
      </c>
      <c r="BC119">
        <f t="shared" si="64"/>
        <v>2000.0006666666659</v>
      </c>
      <c r="BD119">
        <f t="shared" si="65"/>
        <v>1681.2003199999995</v>
      </c>
      <c r="BE119">
        <f t="shared" si="66"/>
        <v>0.84059987980004014</v>
      </c>
      <c r="BF119">
        <f t="shared" si="67"/>
        <v>0.16075776801407735</v>
      </c>
      <c r="BG119">
        <v>6</v>
      </c>
      <c r="BH119">
        <v>0.5</v>
      </c>
      <c r="BI119" t="s">
        <v>381</v>
      </c>
      <c r="BJ119">
        <v>2</v>
      </c>
      <c r="BK119" t="b">
        <v>1</v>
      </c>
      <c r="BL119">
        <v>1659880350.599999</v>
      </c>
      <c r="BM119">
        <v>441.91733333333337</v>
      </c>
      <c r="BN119">
        <v>491.55599999999998</v>
      </c>
      <c r="BO119">
        <v>27.269259999999999</v>
      </c>
      <c r="BP119">
        <v>26.248866666666661</v>
      </c>
      <c r="BQ119">
        <v>440.45700000000011</v>
      </c>
      <c r="BR119">
        <v>27.22677333333333</v>
      </c>
      <c r="BS119">
        <v>500.1414666666667</v>
      </c>
      <c r="BT119">
        <v>99.091406666666671</v>
      </c>
      <c r="BU119">
        <v>0.1000082066666667</v>
      </c>
      <c r="BV119">
        <v>31.05012666666666</v>
      </c>
      <c r="BW119">
        <v>31.90624</v>
      </c>
      <c r="BX119">
        <v>999.89999999999986</v>
      </c>
      <c r="BY119">
        <v>0</v>
      </c>
      <c r="BZ119">
        <v>0</v>
      </c>
      <c r="CA119">
        <v>10009.504666666669</v>
      </c>
      <c r="CB119">
        <v>0</v>
      </c>
      <c r="CC119">
        <v>356.6959333333333</v>
      </c>
      <c r="CD119">
        <v>-49.638666666666673</v>
      </c>
      <c r="CE119">
        <v>454.30560000000008</v>
      </c>
      <c r="CF119">
        <v>504.80666666666662</v>
      </c>
      <c r="CG119">
        <v>1.0203746666666671</v>
      </c>
      <c r="CH119">
        <v>491.55599999999998</v>
      </c>
      <c r="CI119">
        <v>26.248866666666661</v>
      </c>
      <c r="CJ119">
        <v>2.702147333333333</v>
      </c>
      <c r="CK119">
        <v>2.601038</v>
      </c>
      <c r="CL119">
        <v>22.298186666666659</v>
      </c>
      <c r="CM119">
        <v>21.672933333333329</v>
      </c>
      <c r="CN119">
        <v>2000.0006666666659</v>
      </c>
      <c r="CO119">
        <v>0.98000300000000029</v>
      </c>
      <c r="CP119">
        <v>1.9997299999999999E-2</v>
      </c>
      <c r="CQ119">
        <v>0</v>
      </c>
      <c r="CR119">
        <v>2.5461999999999998</v>
      </c>
      <c r="CS119">
        <v>0</v>
      </c>
      <c r="CT119">
        <v>18446</v>
      </c>
      <c r="CU119">
        <v>17412.346666666672</v>
      </c>
      <c r="CV119">
        <v>40.254133333333343</v>
      </c>
      <c r="CW119">
        <v>41.133266666666671</v>
      </c>
      <c r="CX119">
        <v>40.186999999999998</v>
      </c>
      <c r="CY119">
        <v>39.649800000000013</v>
      </c>
      <c r="CZ119">
        <v>40.428733333333327</v>
      </c>
      <c r="DA119">
        <v>1960.0086666666659</v>
      </c>
      <c r="DB119">
        <v>39.991999999999997</v>
      </c>
      <c r="DC119">
        <v>0</v>
      </c>
      <c r="DD119">
        <v>1659880357.0999999</v>
      </c>
      <c r="DE119">
        <v>0</v>
      </c>
      <c r="DF119">
        <v>0</v>
      </c>
      <c r="DG119" t="s">
        <v>382</v>
      </c>
      <c r="DH119">
        <v>1659812590.0999999</v>
      </c>
      <c r="DI119">
        <v>1659812570.5999999</v>
      </c>
      <c r="DJ119">
        <v>0</v>
      </c>
      <c r="DK119">
        <v>-4.8000000000000001E-2</v>
      </c>
      <c r="DL119">
        <v>0</v>
      </c>
      <c r="DM119">
        <v>2.9860000000000002</v>
      </c>
      <c r="DN119">
        <v>1.6E-2</v>
      </c>
      <c r="DO119">
        <v>2000</v>
      </c>
      <c r="DP119">
        <v>27</v>
      </c>
      <c r="DQ119">
        <v>0.33</v>
      </c>
      <c r="DR119">
        <v>0.43</v>
      </c>
      <c r="DS119">
        <v>9.1617875988657502</v>
      </c>
      <c r="DT119">
        <v>4.5766798177872996</v>
      </c>
      <c r="DU119">
        <v>0.36884220972253301</v>
      </c>
      <c r="DV119">
        <v>0</v>
      </c>
      <c r="DW119">
        <v>-49.56830333333334</v>
      </c>
      <c r="DX119">
        <v>-5.9178420467186061</v>
      </c>
      <c r="DY119">
        <v>0.42807502728947949</v>
      </c>
      <c r="DZ119">
        <v>0</v>
      </c>
      <c r="EA119">
        <v>68.656352926775327</v>
      </c>
      <c r="EB119">
        <v>69.400284680273245</v>
      </c>
      <c r="EC119">
        <v>6.9460911975054271</v>
      </c>
      <c r="ED119">
        <v>0</v>
      </c>
      <c r="EE119">
        <v>1.0277430000000001</v>
      </c>
      <c r="EF119">
        <v>-0.13992652908067721</v>
      </c>
      <c r="EG119">
        <v>1.37328611731132E-2</v>
      </c>
      <c r="EH119">
        <v>1</v>
      </c>
      <c r="EI119">
        <v>2.0444426026482212</v>
      </c>
      <c r="EJ119">
        <v>8.9969457821919164E-3</v>
      </c>
      <c r="EK119">
        <v>2.1639462181343959E-3</v>
      </c>
      <c r="EL119">
        <v>1</v>
      </c>
      <c r="EM119">
        <v>2</v>
      </c>
      <c r="EN119">
        <v>5</v>
      </c>
      <c r="EO119" t="s">
        <v>419</v>
      </c>
      <c r="EP119">
        <v>2.9435699999999998</v>
      </c>
      <c r="EQ119">
        <v>2.8013400000000002</v>
      </c>
      <c r="ER119">
        <v>0.100436</v>
      </c>
      <c r="ES119">
        <v>0.108088</v>
      </c>
      <c r="ET119">
        <v>0.11762599999999999</v>
      </c>
      <c r="EU119">
        <v>0.114722</v>
      </c>
      <c r="EV119">
        <v>18482.5</v>
      </c>
      <c r="EW119">
        <v>19216</v>
      </c>
      <c r="EX119">
        <v>23888.5</v>
      </c>
      <c r="EY119">
        <v>25067.599999999999</v>
      </c>
      <c r="EZ119">
        <v>33733.1</v>
      </c>
      <c r="FA119">
        <v>35430</v>
      </c>
      <c r="FB119">
        <v>43545.7</v>
      </c>
      <c r="FC119">
        <v>46335.199999999997</v>
      </c>
      <c r="FD119">
        <v>1.5522</v>
      </c>
      <c r="FE119">
        <v>1.8888799999999999</v>
      </c>
      <c r="FF119">
        <v>0.14879600000000001</v>
      </c>
      <c r="FG119">
        <v>0</v>
      </c>
      <c r="FH119">
        <v>29.4849</v>
      </c>
      <c r="FI119">
        <v>999.9</v>
      </c>
      <c r="FJ119">
        <v>65.3</v>
      </c>
      <c r="FK119">
        <v>32.799999999999997</v>
      </c>
      <c r="FL119">
        <v>32.922899999999998</v>
      </c>
      <c r="FM119">
        <v>64.705799999999996</v>
      </c>
      <c r="FN119">
        <v>25.404599999999999</v>
      </c>
      <c r="FO119">
        <v>1</v>
      </c>
      <c r="FP119">
        <v>0.31606699999999999</v>
      </c>
      <c r="FQ119">
        <v>1.15825</v>
      </c>
      <c r="FR119">
        <v>20.317900000000002</v>
      </c>
      <c r="FS119">
        <v>5.2125000000000004</v>
      </c>
      <c r="FT119">
        <v>11.9047</v>
      </c>
      <c r="FU119">
        <v>5.0019499999999999</v>
      </c>
      <c r="FV119">
        <v>3.2896800000000002</v>
      </c>
      <c r="FW119">
        <v>9999</v>
      </c>
      <c r="FX119">
        <v>9999</v>
      </c>
      <c r="FY119">
        <v>9999</v>
      </c>
      <c r="FZ119">
        <v>999.9</v>
      </c>
      <c r="GA119">
        <v>1.8593900000000001</v>
      </c>
      <c r="GB119">
        <v>1.85426</v>
      </c>
      <c r="GC119">
        <v>1.8575900000000001</v>
      </c>
      <c r="GD119">
        <v>1.8559300000000001</v>
      </c>
      <c r="GE119">
        <v>1.8547100000000001</v>
      </c>
      <c r="GF119">
        <v>1.8544099999999999</v>
      </c>
      <c r="GG119">
        <v>1.8529800000000001</v>
      </c>
      <c r="GH119">
        <v>1.85623</v>
      </c>
      <c r="GI119">
        <v>0</v>
      </c>
      <c r="GJ119">
        <v>0</v>
      </c>
      <c r="GK119">
        <v>0</v>
      </c>
      <c r="GL119">
        <v>0</v>
      </c>
      <c r="GM119" t="s">
        <v>384</v>
      </c>
      <c r="GN119" t="s">
        <v>385</v>
      </c>
      <c r="GO119" t="s">
        <v>386</v>
      </c>
      <c r="GP119" t="s">
        <v>386</v>
      </c>
      <c r="GQ119" t="s">
        <v>386</v>
      </c>
      <c r="GR119" t="s">
        <v>386</v>
      </c>
      <c r="GS119">
        <v>0</v>
      </c>
      <c r="GT119">
        <v>100</v>
      </c>
      <c r="GU119">
        <v>100</v>
      </c>
      <c r="GV119">
        <v>1.5289999999999999</v>
      </c>
      <c r="GW119">
        <v>4.24E-2</v>
      </c>
      <c r="GX119">
        <v>0.39266368898363929</v>
      </c>
      <c r="GY119">
        <v>3.036990343597491E-3</v>
      </c>
      <c r="GZ119">
        <v>-1.538114387597119E-6</v>
      </c>
      <c r="HA119">
        <v>3.3909691194327332E-10</v>
      </c>
      <c r="HB119">
        <v>-2.894341138822331E-2</v>
      </c>
      <c r="HC119">
        <v>9.7621983196103414E-3</v>
      </c>
      <c r="HD119">
        <v>-3.3387782167185642E-4</v>
      </c>
      <c r="HE119">
        <v>2.632278881966732E-6</v>
      </c>
      <c r="HF119">
        <v>6</v>
      </c>
      <c r="HG119">
        <v>2134</v>
      </c>
      <c r="HH119">
        <v>2</v>
      </c>
      <c r="HI119">
        <v>31</v>
      </c>
      <c r="HJ119">
        <v>1129.5</v>
      </c>
      <c r="HK119">
        <v>1129.8</v>
      </c>
      <c r="HL119">
        <v>1.32812</v>
      </c>
      <c r="HM119">
        <v>2.3083499999999999</v>
      </c>
      <c r="HN119">
        <v>1.4978</v>
      </c>
      <c r="HO119">
        <v>2.3083499999999999</v>
      </c>
      <c r="HP119">
        <v>1.5478499999999999</v>
      </c>
      <c r="HQ119">
        <v>2.4255399999999998</v>
      </c>
      <c r="HR119">
        <v>35.894399999999997</v>
      </c>
      <c r="HS119">
        <v>15.786899999999999</v>
      </c>
      <c r="HT119">
        <v>18</v>
      </c>
      <c r="HU119">
        <v>291.19799999999998</v>
      </c>
      <c r="HV119">
        <v>511.31700000000001</v>
      </c>
      <c r="HW119">
        <v>28.283799999999999</v>
      </c>
      <c r="HX119">
        <v>31.105</v>
      </c>
      <c r="HY119">
        <v>30.0002</v>
      </c>
      <c r="HZ119">
        <v>30.9665</v>
      </c>
      <c r="IA119">
        <v>31.0335</v>
      </c>
      <c r="IB119">
        <v>26.5867</v>
      </c>
      <c r="IC119">
        <v>23.566600000000001</v>
      </c>
      <c r="ID119">
        <v>57.311999999999998</v>
      </c>
      <c r="IE119">
        <v>28.267900000000001</v>
      </c>
      <c r="IF119">
        <v>562.28899999999999</v>
      </c>
      <c r="IG119">
        <v>26.279800000000002</v>
      </c>
      <c r="IH119">
        <v>100.703</v>
      </c>
      <c r="II119">
        <v>100.423</v>
      </c>
      <c r="IJ119" t="s">
        <v>3544</v>
      </c>
    </row>
    <row r="120" spans="1:244" x14ac:dyDescent="0.2">
      <c r="A120">
        <v>104</v>
      </c>
      <c r="B120">
        <v>1659880359.0999999</v>
      </c>
      <c r="C120">
        <v>102</v>
      </c>
      <c r="D120" t="s">
        <v>592</v>
      </c>
      <c r="E120" t="s">
        <v>593</v>
      </c>
      <c r="F120">
        <v>1</v>
      </c>
      <c r="H120" t="s">
        <v>379</v>
      </c>
      <c r="M120" t="s">
        <v>380</v>
      </c>
      <c r="N120">
        <v>1659880351.0999999</v>
      </c>
      <c r="O120">
        <f t="shared" si="34"/>
        <v>8.6479211113341028E-4</v>
      </c>
      <c r="P120">
        <f t="shared" si="35"/>
        <v>0.86479211113341026</v>
      </c>
      <c r="Q120">
        <f t="shared" si="36"/>
        <v>9.8368539744920778</v>
      </c>
      <c r="R120">
        <f t="shared" si="37"/>
        <v>444.39931250000001</v>
      </c>
      <c r="S120">
        <f t="shared" si="38"/>
        <v>46.564163308953404</v>
      </c>
      <c r="T120">
        <f t="shared" si="39"/>
        <v>4.6187642809908072</v>
      </c>
      <c r="U120">
        <f t="shared" si="40"/>
        <v>44.080587413393943</v>
      </c>
      <c r="V120">
        <f t="shared" si="41"/>
        <v>4.0683475120791242E-2</v>
      </c>
      <c r="W120">
        <f t="shared" si="42"/>
        <v>2.9151606873889788</v>
      </c>
      <c r="X120">
        <f t="shared" si="43"/>
        <v>4.0370664750422128E-2</v>
      </c>
      <c r="Y120">
        <f t="shared" si="44"/>
        <v>2.5259569611415691E-2</v>
      </c>
      <c r="Z120">
        <f t="shared" si="45"/>
        <v>321.51403331249998</v>
      </c>
      <c r="AA120">
        <f t="shared" si="46"/>
        <v>32.724115205516384</v>
      </c>
      <c r="AB120">
        <f t="shared" si="47"/>
        <v>31.906256249999998</v>
      </c>
      <c r="AC120">
        <f t="shared" si="48"/>
        <v>4.7498053159092768</v>
      </c>
      <c r="AD120">
        <f t="shared" si="49"/>
        <v>59.78515172531791</v>
      </c>
      <c r="AE120">
        <f t="shared" si="50"/>
        <v>2.7048408307804697</v>
      </c>
      <c r="AF120">
        <f t="shared" si="51"/>
        <v>4.5242685729189498</v>
      </c>
      <c r="AG120">
        <f t="shared" si="52"/>
        <v>2.0449644851288071</v>
      </c>
      <c r="AH120">
        <f t="shared" si="53"/>
        <v>-38.137332100983393</v>
      </c>
      <c r="AI120">
        <f t="shared" si="54"/>
        <v>-134.56320908159776</v>
      </c>
      <c r="AJ120">
        <f t="shared" si="55"/>
        <v>-10.414641222371799</v>
      </c>
      <c r="AK120">
        <f t="shared" si="56"/>
        <v>138.39885090754703</v>
      </c>
      <c r="AL120">
        <f t="shared" si="57"/>
        <v>41.024427801664622</v>
      </c>
      <c r="AM120">
        <f t="shared" si="58"/>
        <v>0.8736185264780425</v>
      </c>
      <c r="AN120">
        <f t="shared" si="59"/>
        <v>9.8368539744920778</v>
      </c>
      <c r="AO120">
        <v>533.26899925549048</v>
      </c>
      <c r="AP120">
        <v>495.13193939393949</v>
      </c>
      <c r="AQ120">
        <v>5.1061502098442224</v>
      </c>
      <c r="AR120">
        <v>65.044434554698469</v>
      </c>
      <c r="AS120">
        <f t="shared" si="60"/>
        <v>0.86479211113341026</v>
      </c>
      <c r="AT120">
        <v>26.25397932743704</v>
      </c>
      <c r="AU120">
        <v>27.26318909090908</v>
      </c>
      <c r="AV120">
        <v>-6.3843816666805457E-6</v>
      </c>
      <c r="AW120">
        <v>82.478048087778163</v>
      </c>
      <c r="AX120">
        <v>195</v>
      </c>
      <c r="AY120">
        <v>39</v>
      </c>
      <c r="AZ120">
        <f t="shared" si="61"/>
        <v>1</v>
      </c>
      <c r="BA120">
        <f t="shared" si="62"/>
        <v>0</v>
      </c>
      <c r="BB120">
        <f t="shared" si="63"/>
        <v>51744.132970708131</v>
      </c>
      <c r="BC120">
        <f t="shared" si="64"/>
        <v>1999.9906249999999</v>
      </c>
      <c r="BD120">
        <f t="shared" si="65"/>
        <v>1681.1918812500001</v>
      </c>
      <c r="BE120">
        <f t="shared" si="66"/>
        <v>0.84059988093694193</v>
      </c>
      <c r="BF120">
        <f t="shared" si="67"/>
        <v>0.16075777020829785</v>
      </c>
      <c r="BG120">
        <v>6</v>
      </c>
      <c r="BH120">
        <v>0.5</v>
      </c>
      <c r="BI120" t="s">
        <v>381</v>
      </c>
      <c r="BJ120">
        <v>2</v>
      </c>
      <c r="BK120" t="b">
        <v>1</v>
      </c>
      <c r="BL120">
        <v>1659880351.0999999</v>
      </c>
      <c r="BM120">
        <v>444.39931250000001</v>
      </c>
      <c r="BN120">
        <v>494.08024999999998</v>
      </c>
      <c r="BO120">
        <v>27.268906250000001</v>
      </c>
      <c r="BP120">
        <v>26.249443750000001</v>
      </c>
      <c r="BQ120">
        <v>442.93437499999999</v>
      </c>
      <c r="BR120">
        <v>27.226418750000001</v>
      </c>
      <c r="BS120">
        <v>500.14350000000002</v>
      </c>
      <c r="BT120">
        <v>99.091381249999998</v>
      </c>
      <c r="BU120">
        <v>0.10001300624999999</v>
      </c>
      <c r="BV120">
        <v>31.050049999999999</v>
      </c>
      <c r="BW120">
        <v>31.906256249999998</v>
      </c>
      <c r="BX120">
        <v>999.9</v>
      </c>
      <c r="BY120">
        <v>0</v>
      </c>
      <c r="BZ120">
        <v>0</v>
      </c>
      <c r="CA120">
        <v>10009.148125</v>
      </c>
      <c r="CB120">
        <v>0</v>
      </c>
      <c r="CC120">
        <v>364.63106249999998</v>
      </c>
      <c r="CD120">
        <v>-49.680925000000002</v>
      </c>
      <c r="CE120">
        <v>456.85700000000003</v>
      </c>
      <c r="CF120">
        <v>507.39924999999999</v>
      </c>
      <c r="CG120">
        <v>1.01944875</v>
      </c>
      <c r="CH120">
        <v>494.08024999999998</v>
      </c>
      <c r="CI120">
        <v>26.249443750000001</v>
      </c>
      <c r="CJ120">
        <v>2.7021118749999999</v>
      </c>
      <c r="CK120">
        <v>2.6010943750000002</v>
      </c>
      <c r="CL120">
        <v>22.297968749999999</v>
      </c>
      <c r="CM120">
        <v>21.673287500000001</v>
      </c>
      <c r="CN120">
        <v>1999.9906249999999</v>
      </c>
      <c r="CO120">
        <v>0.98000293750000012</v>
      </c>
      <c r="CP120">
        <v>1.9997362500000001E-2</v>
      </c>
      <c r="CQ120">
        <v>0</v>
      </c>
      <c r="CR120">
        <v>2.5928125</v>
      </c>
      <c r="CS120">
        <v>0</v>
      </c>
      <c r="CT120">
        <v>18447.643749999999</v>
      </c>
      <c r="CU120">
        <v>17412.256249999999</v>
      </c>
      <c r="CV120">
        <v>40.253875000000001</v>
      </c>
      <c r="CW120">
        <v>41.136625000000002</v>
      </c>
      <c r="CX120">
        <v>40.186999999999998</v>
      </c>
      <c r="CY120">
        <v>39.652124999999998</v>
      </c>
      <c r="CZ120">
        <v>40.429250000000003</v>
      </c>
      <c r="DA120">
        <v>1959.99875</v>
      </c>
      <c r="DB120">
        <v>39.991875000000007</v>
      </c>
      <c r="DC120">
        <v>0</v>
      </c>
      <c r="DD120">
        <v>1659880357.7</v>
      </c>
      <c r="DE120">
        <v>0</v>
      </c>
      <c r="DF120">
        <v>0</v>
      </c>
      <c r="DG120" t="s">
        <v>382</v>
      </c>
      <c r="DH120">
        <v>1659812590.0999999</v>
      </c>
      <c r="DI120">
        <v>1659812570.5999999</v>
      </c>
      <c r="DJ120">
        <v>0</v>
      </c>
      <c r="DK120">
        <v>-4.8000000000000001E-2</v>
      </c>
      <c r="DL120">
        <v>0</v>
      </c>
      <c r="DM120">
        <v>2.9860000000000002</v>
      </c>
      <c r="DN120">
        <v>1.6E-2</v>
      </c>
      <c r="DO120">
        <v>2000</v>
      </c>
      <c r="DP120">
        <v>27</v>
      </c>
      <c r="DQ120">
        <v>0.33</v>
      </c>
      <c r="DR120">
        <v>0.43</v>
      </c>
      <c r="DS120">
        <v>9.2775055284959116</v>
      </c>
      <c r="DT120">
        <v>4.2855221216101551</v>
      </c>
      <c r="DU120">
        <v>0.3470543446154879</v>
      </c>
      <c r="DV120">
        <v>0</v>
      </c>
      <c r="DW120">
        <v>-49.682951612903231</v>
      </c>
      <c r="DX120">
        <v>-5.6504903225804508</v>
      </c>
      <c r="DY120">
        <v>0.42312380242054187</v>
      </c>
      <c r="DZ120">
        <v>0</v>
      </c>
      <c r="EA120">
        <v>70.671942264372859</v>
      </c>
      <c r="EB120">
        <v>83.254607233909866</v>
      </c>
      <c r="EC120">
        <v>7.5684564023757046</v>
      </c>
      <c r="ED120">
        <v>0</v>
      </c>
      <c r="EE120">
        <v>1.025298292682927</v>
      </c>
      <c r="EF120">
        <v>-0.13997811846689931</v>
      </c>
      <c r="EG120">
        <v>1.403998208991266E-2</v>
      </c>
      <c r="EH120">
        <v>1</v>
      </c>
      <c r="EI120">
        <v>2.044961149386558</v>
      </c>
      <c r="EJ120">
        <v>-4.0722100511739563E-3</v>
      </c>
      <c r="EK120">
        <v>1.54350620813138E-3</v>
      </c>
      <c r="EL120">
        <v>1</v>
      </c>
      <c r="EM120">
        <v>2</v>
      </c>
      <c r="EN120">
        <v>5</v>
      </c>
      <c r="EO120" t="s">
        <v>419</v>
      </c>
      <c r="EP120">
        <v>2.9434900000000002</v>
      </c>
      <c r="EQ120">
        <v>2.8013499999999998</v>
      </c>
      <c r="ER120">
        <v>0.101203</v>
      </c>
      <c r="ES120">
        <v>0.108834</v>
      </c>
      <c r="ET120">
        <v>0.11763</v>
      </c>
      <c r="EU120">
        <v>0.114729</v>
      </c>
      <c r="EV120">
        <v>18466.7</v>
      </c>
      <c r="EW120">
        <v>19199.8</v>
      </c>
      <c r="EX120">
        <v>23888.5</v>
      </c>
      <c r="EY120">
        <v>25067.4</v>
      </c>
      <c r="EZ120">
        <v>33733</v>
      </c>
      <c r="FA120">
        <v>35429.699999999997</v>
      </c>
      <c r="FB120">
        <v>43545.7</v>
      </c>
      <c r="FC120">
        <v>46335.1</v>
      </c>
      <c r="FD120">
        <v>1.5523499999999999</v>
      </c>
      <c r="FE120">
        <v>1.88903</v>
      </c>
      <c r="FF120">
        <v>0.14921300000000001</v>
      </c>
      <c r="FG120">
        <v>0</v>
      </c>
      <c r="FH120">
        <v>29.485299999999999</v>
      </c>
      <c r="FI120">
        <v>999.9</v>
      </c>
      <c r="FJ120">
        <v>65.3</v>
      </c>
      <c r="FK120">
        <v>32.799999999999997</v>
      </c>
      <c r="FL120">
        <v>32.923499999999997</v>
      </c>
      <c r="FM120">
        <v>64.665800000000004</v>
      </c>
      <c r="FN120">
        <v>26.3582</v>
      </c>
      <c r="FO120">
        <v>1</v>
      </c>
      <c r="FP120">
        <v>0.31609199999999998</v>
      </c>
      <c r="FQ120">
        <v>1.11168</v>
      </c>
      <c r="FR120">
        <v>20.318200000000001</v>
      </c>
      <c r="FS120">
        <v>5.2125000000000004</v>
      </c>
      <c r="FT120">
        <v>11.9054</v>
      </c>
      <c r="FU120">
        <v>5.0019499999999999</v>
      </c>
      <c r="FV120">
        <v>3.2896800000000002</v>
      </c>
      <c r="FW120">
        <v>9999</v>
      </c>
      <c r="FX120">
        <v>9999</v>
      </c>
      <c r="FY120">
        <v>9999</v>
      </c>
      <c r="FZ120">
        <v>999.9</v>
      </c>
      <c r="GA120">
        <v>1.85941</v>
      </c>
      <c r="GB120">
        <v>1.85426</v>
      </c>
      <c r="GC120">
        <v>1.8575900000000001</v>
      </c>
      <c r="GD120">
        <v>1.8559300000000001</v>
      </c>
      <c r="GE120">
        <v>1.8547100000000001</v>
      </c>
      <c r="GF120">
        <v>1.85442</v>
      </c>
      <c r="GG120">
        <v>1.8529800000000001</v>
      </c>
      <c r="GH120">
        <v>1.85623</v>
      </c>
      <c r="GI120">
        <v>0</v>
      </c>
      <c r="GJ120">
        <v>0</v>
      </c>
      <c r="GK120">
        <v>0</v>
      </c>
      <c r="GL120">
        <v>0</v>
      </c>
      <c r="GM120" t="s">
        <v>384</v>
      </c>
      <c r="GN120" t="s">
        <v>385</v>
      </c>
      <c r="GO120" t="s">
        <v>386</v>
      </c>
      <c r="GP120" t="s">
        <v>386</v>
      </c>
      <c r="GQ120" t="s">
        <v>386</v>
      </c>
      <c r="GR120" t="s">
        <v>386</v>
      </c>
      <c r="GS120">
        <v>0</v>
      </c>
      <c r="GT120">
        <v>100</v>
      </c>
      <c r="GU120">
        <v>100</v>
      </c>
      <c r="GV120">
        <v>1.538</v>
      </c>
      <c r="GW120">
        <v>4.2500000000000003E-2</v>
      </c>
      <c r="GX120">
        <v>0.39266368898363929</v>
      </c>
      <c r="GY120">
        <v>3.036990343597491E-3</v>
      </c>
      <c r="GZ120">
        <v>-1.538114387597119E-6</v>
      </c>
      <c r="HA120">
        <v>3.3909691194327332E-10</v>
      </c>
      <c r="HB120">
        <v>-2.894341138822331E-2</v>
      </c>
      <c r="HC120">
        <v>9.7621983196103414E-3</v>
      </c>
      <c r="HD120">
        <v>-3.3387782167185642E-4</v>
      </c>
      <c r="HE120">
        <v>2.632278881966732E-6</v>
      </c>
      <c r="HF120">
        <v>6</v>
      </c>
      <c r="HG120">
        <v>2134</v>
      </c>
      <c r="HH120">
        <v>2</v>
      </c>
      <c r="HI120">
        <v>31</v>
      </c>
      <c r="HJ120">
        <v>1129.5</v>
      </c>
      <c r="HK120">
        <v>1129.8</v>
      </c>
      <c r="HL120">
        <v>1.33301</v>
      </c>
      <c r="HM120">
        <v>2.3034699999999999</v>
      </c>
      <c r="HN120">
        <v>1.4978</v>
      </c>
      <c r="HO120">
        <v>2.3083499999999999</v>
      </c>
      <c r="HP120">
        <v>1.5478499999999999</v>
      </c>
      <c r="HQ120">
        <v>2.2961399999999998</v>
      </c>
      <c r="HR120">
        <v>35.894399999999997</v>
      </c>
      <c r="HS120">
        <v>15.7781</v>
      </c>
      <c r="HT120">
        <v>18</v>
      </c>
      <c r="HU120">
        <v>291.26</v>
      </c>
      <c r="HV120">
        <v>511.41899999999998</v>
      </c>
      <c r="HW120">
        <v>28.2715</v>
      </c>
      <c r="HX120">
        <v>31.105</v>
      </c>
      <c r="HY120">
        <v>30.0002</v>
      </c>
      <c r="HZ120">
        <v>30.9666</v>
      </c>
      <c r="IA120">
        <v>31.0335</v>
      </c>
      <c r="IB120">
        <v>26.7182</v>
      </c>
      <c r="IC120">
        <v>23.566600000000001</v>
      </c>
      <c r="ID120">
        <v>57.311999999999998</v>
      </c>
      <c r="IE120">
        <v>28.219000000000001</v>
      </c>
      <c r="IF120">
        <v>562.28899999999999</v>
      </c>
      <c r="IG120">
        <v>26.279800000000002</v>
      </c>
      <c r="IH120">
        <v>100.703</v>
      </c>
      <c r="II120">
        <v>100.423</v>
      </c>
      <c r="IJ120" t="s">
        <v>3544</v>
      </c>
    </row>
    <row r="121" spans="1:244" x14ac:dyDescent="0.2">
      <c r="A121">
        <v>105</v>
      </c>
      <c r="B121">
        <v>1659880360.0999999</v>
      </c>
      <c r="C121">
        <v>103</v>
      </c>
      <c r="D121" t="s">
        <v>594</v>
      </c>
      <c r="E121" t="s">
        <v>595</v>
      </c>
      <c r="F121">
        <v>1</v>
      </c>
      <c r="H121" t="s">
        <v>379</v>
      </c>
      <c r="M121" t="s">
        <v>380</v>
      </c>
      <c r="N121">
        <v>1659880352.599999</v>
      </c>
      <c r="O121">
        <f t="shared" si="34"/>
        <v>8.6505667811373856E-4</v>
      </c>
      <c r="P121">
        <f t="shared" si="35"/>
        <v>0.86505667811373854</v>
      </c>
      <c r="Q121">
        <f t="shared" si="36"/>
        <v>9.8737154661504132</v>
      </c>
      <c r="R121">
        <f t="shared" si="37"/>
        <v>451.84486666666658</v>
      </c>
      <c r="S121">
        <f t="shared" si="38"/>
        <v>52.374515117182312</v>
      </c>
      <c r="T121">
        <f t="shared" si="39"/>
        <v>5.1951036959822838</v>
      </c>
      <c r="U121">
        <f t="shared" si="40"/>
        <v>44.819144035579349</v>
      </c>
      <c r="V121">
        <f t="shared" si="41"/>
        <v>4.0688941676116717E-2</v>
      </c>
      <c r="W121">
        <f t="shared" si="42"/>
        <v>2.9155371397031846</v>
      </c>
      <c r="X121">
        <f t="shared" si="43"/>
        <v>4.0376087651032483E-2</v>
      </c>
      <c r="Y121">
        <f t="shared" si="44"/>
        <v>2.5262962817463423E-2</v>
      </c>
      <c r="Z121">
        <f t="shared" si="45"/>
        <v>321.51425999999998</v>
      </c>
      <c r="AA121">
        <f t="shared" si="46"/>
        <v>32.723916855000702</v>
      </c>
      <c r="AB121">
        <f t="shared" si="47"/>
        <v>31.90694666666667</v>
      </c>
      <c r="AC121">
        <f t="shared" si="48"/>
        <v>4.7499910594113244</v>
      </c>
      <c r="AD121">
        <f t="shared" si="49"/>
        <v>59.781245203435617</v>
      </c>
      <c r="AE121">
        <f t="shared" si="50"/>
        <v>2.7046748802203129</v>
      </c>
      <c r="AF121">
        <f t="shared" si="51"/>
        <v>4.5242866236999619</v>
      </c>
      <c r="AG121">
        <f t="shared" si="52"/>
        <v>2.0453161791910115</v>
      </c>
      <c r="AH121">
        <f t="shared" si="53"/>
        <v>-38.148999504815869</v>
      </c>
      <c r="AI121">
        <f t="shared" si="54"/>
        <v>-134.67810464628889</v>
      </c>
      <c r="AJ121">
        <f t="shared" si="55"/>
        <v>-10.422226861479462</v>
      </c>
      <c r="AK121">
        <f t="shared" si="56"/>
        <v>138.26492898741571</v>
      </c>
      <c r="AL121">
        <f t="shared" si="57"/>
        <v>41.140169124484707</v>
      </c>
      <c r="AM121">
        <f t="shared" si="58"/>
        <v>0.87066459472616176</v>
      </c>
      <c r="AN121">
        <f t="shared" si="59"/>
        <v>9.8737154661504132</v>
      </c>
      <c r="AO121">
        <v>538.42377297331961</v>
      </c>
      <c r="AP121">
        <v>500.2435393939395</v>
      </c>
      <c r="AQ121">
        <v>5.1057333436959738</v>
      </c>
      <c r="AR121">
        <v>65.044434554698469</v>
      </c>
      <c r="AS121">
        <f t="shared" si="60"/>
        <v>0.86505667811373854</v>
      </c>
      <c r="AT121">
        <v>26.2552639615303</v>
      </c>
      <c r="AU121">
        <v>27.264753333333331</v>
      </c>
      <c r="AV121">
        <v>-2.7210082349648068E-6</v>
      </c>
      <c r="AW121">
        <v>82.478048087778163</v>
      </c>
      <c r="AX121">
        <v>194</v>
      </c>
      <c r="AY121">
        <v>39</v>
      </c>
      <c r="AZ121">
        <f t="shared" si="61"/>
        <v>1</v>
      </c>
      <c r="BA121">
        <f t="shared" si="62"/>
        <v>0</v>
      </c>
      <c r="BB121">
        <f t="shared" si="63"/>
        <v>51754.798775771327</v>
      </c>
      <c r="BC121">
        <f t="shared" si="64"/>
        <v>1999.992</v>
      </c>
      <c r="BD121">
        <f t="shared" si="65"/>
        <v>1681.1930399999999</v>
      </c>
      <c r="BE121">
        <f t="shared" si="66"/>
        <v>0.84059988239952954</v>
      </c>
      <c r="BF121">
        <f t="shared" si="67"/>
        <v>0.16075777303109212</v>
      </c>
      <c r="BG121">
        <v>6</v>
      </c>
      <c r="BH121">
        <v>0.5</v>
      </c>
      <c r="BI121" t="s">
        <v>381</v>
      </c>
      <c r="BJ121">
        <v>2</v>
      </c>
      <c r="BK121" t="b">
        <v>1</v>
      </c>
      <c r="BL121">
        <v>1659880352.599999</v>
      </c>
      <c r="BM121">
        <v>451.84486666666658</v>
      </c>
      <c r="BN121">
        <v>501.6706666666667</v>
      </c>
      <c r="BO121">
        <v>27.267219999999998</v>
      </c>
      <c r="BP121">
        <v>26.251206666666668</v>
      </c>
      <c r="BQ121">
        <v>450.36593333333337</v>
      </c>
      <c r="BR121">
        <v>27.22473333333334</v>
      </c>
      <c r="BS121">
        <v>500.14540000000011</v>
      </c>
      <c r="BT121">
        <v>99.091433333333327</v>
      </c>
      <c r="BU121">
        <v>0.100009</v>
      </c>
      <c r="BV121">
        <v>31.05012</v>
      </c>
      <c r="BW121">
        <v>31.90694666666667</v>
      </c>
      <c r="BX121">
        <v>999.89999999999986</v>
      </c>
      <c r="BY121">
        <v>0</v>
      </c>
      <c r="BZ121">
        <v>0</v>
      </c>
      <c r="CA121">
        <v>10011.296666666671</v>
      </c>
      <c r="CB121">
        <v>0</v>
      </c>
      <c r="CC121">
        <v>383.08640000000003</v>
      </c>
      <c r="CD121">
        <v>-49.82579333333333</v>
      </c>
      <c r="CE121">
        <v>464.51046666666667</v>
      </c>
      <c r="CF121">
        <v>515.19519999999989</v>
      </c>
      <c r="CG121">
        <v>1.0160046666666669</v>
      </c>
      <c r="CH121">
        <v>501.6706666666667</v>
      </c>
      <c r="CI121">
        <v>26.251206666666668</v>
      </c>
      <c r="CJ121">
        <v>2.701946</v>
      </c>
      <c r="CK121">
        <v>2.6012706666666658</v>
      </c>
      <c r="CL121">
        <v>22.296966666666659</v>
      </c>
      <c r="CM121">
        <v>21.674393333333342</v>
      </c>
      <c r="CN121">
        <v>1999.992</v>
      </c>
      <c r="CO121">
        <v>0.98000300000000029</v>
      </c>
      <c r="CP121">
        <v>1.9997299999999999E-2</v>
      </c>
      <c r="CQ121">
        <v>0</v>
      </c>
      <c r="CR121">
        <v>2.6732666666666658</v>
      </c>
      <c r="CS121">
        <v>0</v>
      </c>
      <c r="CT121">
        <v>18451.433333333331</v>
      </c>
      <c r="CU121">
        <v>17412.259999999998</v>
      </c>
      <c r="CV121">
        <v>40.258266666666671</v>
      </c>
      <c r="CW121">
        <v>41.141533333333342</v>
      </c>
      <c r="CX121">
        <v>40.186999999999998</v>
      </c>
      <c r="CY121">
        <v>39.65806666666667</v>
      </c>
      <c r="CZ121">
        <v>40.432866666666669</v>
      </c>
      <c r="DA121">
        <v>1960</v>
      </c>
      <c r="DB121">
        <v>39.991999999999997</v>
      </c>
      <c r="DC121">
        <v>0</v>
      </c>
      <c r="DD121">
        <v>1659880358.9000001</v>
      </c>
      <c r="DE121">
        <v>0</v>
      </c>
      <c r="DF121">
        <v>0</v>
      </c>
      <c r="DG121" t="s">
        <v>382</v>
      </c>
      <c r="DH121">
        <v>1659812590.0999999</v>
      </c>
      <c r="DI121">
        <v>1659812570.5999999</v>
      </c>
      <c r="DJ121">
        <v>0</v>
      </c>
      <c r="DK121">
        <v>-4.8000000000000001E-2</v>
      </c>
      <c r="DL121">
        <v>0</v>
      </c>
      <c r="DM121">
        <v>2.9860000000000002</v>
      </c>
      <c r="DN121">
        <v>1.6E-2</v>
      </c>
      <c r="DO121">
        <v>2000</v>
      </c>
      <c r="DP121">
        <v>27</v>
      </c>
      <c r="DQ121">
        <v>0.33</v>
      </c>
      <c r="DR121">
        <v>0.43</v>
      </c>
      <c r="DS121">
        <v>9.3518580409256753</v>
      </c>
      <c r="DT121">
        <v>4.1123307581968751</v>
      </c>
      <c r="DU121">
        <v>0.33510509252957682</v>
      </c>
      <c r="DV121">
        <v>0</v>
      </c>
      <c r="DW121">
        <v>-49.778138709677428</v>
      </c>
      <c r="DX121">
        <v>-5.4931548387095903</v>
      </c>
      <c r="DY121">
        <v>0.41119937843355442</v>
      </c>
      <c r="DZ121">
        <v>0</v>
      </c>
      <c r="EA121">
        <v>72.177461831208163</v>
      </c>
      <c r="EB121">
        <v>86.168064956943041</v>
      </c>
      <c r="EC121">
        <v>7.7381659203032829</v>
      </c>
      <c r="ED121">
        <v>0</v>
      </c>
      <c r="EE121">
        <v>1.0232736585365849</v>
      </c>
      <c r="EF121">
        <v>-0.13726536585365851</v>
      </c>
      <c r="EG121">
        <v>1.381101941736443E-2</v>
      </c>
      <c r="EH121">
        <v>1</v>
      </c>
      <c r="EI121">
        <v>2.0451667322090858</v>
      </c>
      <c r="EJ121">
        <v>-5.6067425077041743E-3</v>
      </c>
      <c r="EK121">
        <v>1.483990371369089E-3</v>
      </c>
      <c r="EL121">
        <v>1</v>
      </c>
      <c r="EM121">
        <v>2</v>
      </c>
      <c r="EN121">
        <v>5</v>
      </c>
      <c r="EO121" t="s">
        <v>419</v>
      </c>
      <c r="EP121">
        <v>2.94353</v>
      </c>
      <c r="EQ121">
        <v>2.8014100000000002</v>
      </c>
      <c r="ER121">
        <v>0.101962</v>
      </c>
      <c r="ES121">
        <v>0.109584</v>
      </c>
      <c r="ET121">
        <v>0.117633</v>
      </c>
      <c r="EU121">
        <v>0.114728</v>
      </c>
      <c r="EV121">
        <v>18451</v>
      </c>
      <c r="EW121">
        <v>19183.599999999999</v>
      </c>
      <c r="EX121">
        <v>23888.400000000001</v>
      </c>
      <c r="EY121">
        <v>25067.5</v>
      </c>
      <c r="EZ121">
        <v>33732.800000000003</v>
      </c>
      <c r="FA121">
        <v>35429.599999999999</v>
      </c>
      <c r="FB121">
        <v>43545.5</v>
      </c>
      <c r="FC121">
        <v>46334.9</v>
      </c>
      <c r="FD121">
        <v>1.5526500000000001</v>
      </c>
      <c r="FE121">
        <v>1.88897</v>
      </c>
      <c r="FF121">
        <v>0.14916099999999999</v>
      </c>
      <c r="FG121">
        <v>0</v>
      </c>
      <c r="FH121">
        <v>29.485900000000001</v>
      </c>
      <c r="FI121">
        <v>999.9</v>
      </c>
      <c r="FJ121">
        <v>65.3</v>
      </c>
      <c r="FK121">
        <v>32.799999999999997</v>
      </c>
      <c r="FL121">
        <v>32.9223</v>
      </c>
      <c r="FM121">
        <v>64.385800000000003</v>
      </c>
      <c r="FN121">
        <v>25.4207</v>
      </c>
      <c r="FO121">
        <v>1</v>
      </c>
      <c r="FP121">
        <v>0.31605699999999998</v>
      </c>
      <c r="FQ121">
        <v>1.1257200000000001</v>
      </c>
      <c r="FR121">
        <v>20.318100000000001</v>
      </c>
      <c r="FS121">
        <v>5.2125000000000004</v>
      </c>
      <c r="FT121">
        <v>11.905900000000001</v>
      </c>
      <c r="FU121">
        <v>5.0018000000000002</v>
      </c>
      <c r="FV121">
        <v>3.2896800000000002</v>
      </c>
      <c r="FW121">
        <v>9999</v>
      </c>
      <c r="FX121">
        <v>9999</v>
      </c>
      <c r="FY121">
        <v>9999</v>
      </c>
      <c r="FZ121">
        <v>999.9</v>
      </c>
      <c r="GA121">
        <v>1.8594200000000001</v>
      </c>
      <c r="GB121">
        <v>1.85426</v>
      </c>
      <c r="GC121">
        <v>1.8575999999999999</v>
      </c>
      <c r="GD121">
        <v>1.8559300000000001</v>
      </c>
      <c r="GE121">
        <v>1.8547100000000001</v>
      </c>
      <c r="GF121">
        <v>1.8544400000000001</v>
      </c>
      <c r="GG121">
        <v>1.853</v>
      </c>
      <c r="GH121">
        <v>1.85623</v>
      </c>
      <c r="GI121">
        <v>0</v>
      </c>
      <c r="GJ121">
        <v>0</v>
      </c>
      <c r="GK121">
        <v>0</v>
      </c>
      <c r="GL121">
        <v>0</v>
      </c>
      <c r="GM121" t="s">
        <v>384</v>
      </c>
      <c r="GN121" t="s">
        <v>385</v>
      </c>
      <c r="GO121" t="s">
        <v>386</v>
      </c>
      <c r="GP121" t="s">
        <v>386</v>
      </c>
      <c r="GQ121" t="s">
        <v>386</v>
      </c>
      <c r="GR121" t="s">
        <v>386</v>
      </c>
      <c r="GS121">
        <v>0</v>
      </c>
      <c r="GT121">
        <v>100</v>
      </c>
      <c r="GU121">
        <v>100</v>
      </c>
      <c r="GV121">
        <v>1.5469999999999999</v>
      </c>
      <c r="GW121">
        <v>4.24E-2</v>
      </c>
      <c r="GX121">
        <v>0.39266368898363929</v>
      </c>
      <c r="GY121">
        <v>3.036990343597491E-3</v>
      </c>
      <c r="GZ121">
        <v>-1.538114387597119E-6</v>
      </c>
      <c r="HA121">
        <v>3.3909691194327332E-10</v>
      </c>
      <c r="HB121">
        <v>-2.894341138822331E-2</v>
      </c>
      <c r="HC121">
        <v>9.7621983196103414E-3</v>
      </c>
      <c r="HD121">
        <v>-3.3387782167185642E-4</v>
      </c>
      <c r="HE121">
        <v>2.632278881966732E-6</v>
      </c>
      <c r="HF121">
        <v>6</v>
      </c>
      <c r="HG121">
        <v>2134</v>
      </c>
      <c r="HH121">
        <v>2</v>
      </c>
      <c r="HI121">
        <v>31</v>
      </c>
      <c r="HJ121">
        <v>1129.5</v>
      </c>
      <c r="HK121">
        <v>1129.8</v>
      </c>
      <c r="HL121">
        <v>1.3476600000000001</v>
      </c>
      <c r="HM121">
        <v>2.3083499999999999</v>
      </c>
      <c r="HN121">
        <v>1.4978</v>
      </c>
      <c r="HO121">
        <v>2.3083499999999999</v>
      </c>
      <c r="HP121">
        <v>1.5478499999999999</v>
      </c>
      <c r="HQ121">
        <v>2.3779300000000001</v>
      </c>
      <c r="HR121">
        <v>35.894399999999997</v>
      </c>
      <c r="HS121">
        <v>15.7781</v>
      </c>
      <c r="HT121">
        <v>18</v>
      </c>
      <c r="HU121">
        <v>291.38099999999997</v>
      </c>
      <c r="HV121">
        <v>511.38499999999999</v>
      </c>
      <c r="HW121">
        <v>28.261600000000001</v>
      </c>
      <c r="HX121">
        <v>31.105</v>
      </c>
      <c r="HY121">
        <v>30.0001</v>
      </c>
      <c r="HZ121">
        <v>30.9666</v>
      </c>
      <c r="IA121">
        <v>31.0335</v>
      </c>
      <c r="IB121">
        <v>26.976800000000001</v>
      </c>
      <c r="IC121">
        <v>23.566600000000001</v>
      </c>
      <c r="ID121">
        <v>57.311999999999998</v>
      </c>
      <c r="IE121">
        <v>28.219000000000001</v>
      </c>
      <c r="IF121">
        <v>572.30700000000002</v>
      </c>
      <c r="IG121">
        <v>26.279800000000002</v>
      </c>
      <c r="IH121">
        <v>100.703</v>
      </c>
      <c r="II121">
        <v>100.423</v>
      </c>
      <c r="IJ121" t="s">
        <v>3544</v>
      </c>
    </row>
    <row r="122" spans="1:244" x14ac:dyDescent="0.2">
      <c r="A122">
        <v>106</v>
      </c>
      <c r="B122">
        <v>1659880361.0999999</v>
      </c>
      <c r="C122">
        <v>104</v>
      </c>
      <c r="D122" t="s">
        <v>596</v>
      </c>
      <c r="E122" t="s">
        <v>597</v>
      </c>
      <c r="F122">
        <v>1</v>
      </c>
      <c r="H122" t="s">
        <v>379</v>
      </c>
      <c r="M122" t="s">
        <v>380</v>
      </c>
      <c r="N122">
        <v>1659880353.0999999</v>
      </c>
      <c r="O122">
        <f t="shared" si="34"/>
        <v>8.6449156275951011E-4</v>
      </c>
      <c r="P122">
        <f t="shared" si="35"/>
        <v>0.86449156275951011</v>
      </c>
      <c r="Q122">
        <f t="shared" si="36"/>
        <v>9.9831405121528718</v>
      </c>
      <c r="R122">
        <f t="shared" si="37"/>
        <v>454.32537500000001</v>
      </c>
      <c r="S122">
        <f t="shared" si="38"/>
        <v>50.248524829164325</v>
      </c>
      <c r="T122">
        <f t="shared" si="39"/>
        <v>4.9842253666111862</v>
      </c>
      <c r="U122">
        <f t="shared" si="40"/>
        <v>45.065204729270846</v>
      </c>
      <c r="V122">
        <f t="shared" si="41"/>
        <v>4.0661100982229879E-2</v>
      </c>
      <c r="W122">
        <f t="shared" si="42"/>
        <v>2.9155715530445732</v>
      </c>
      <c r="X122">
        <f t="shared" si="43"/>
        <v>4.0348676823797461E-2</v>
      </c>
      <c r="Y122">
        <f t="shared" si="44"/>
        <v>2.5245792842216713E-2</v>
      </c>
      <c r="Z122">
        <f t="shared" si="45"/>
        <v>321.51243731249991</v>
      </c>
      <c r="AA122">
        <f t="shared" si="46"/>
        <v>32.723990005644751</v>
      </c>
      <c r="AB122">
        <f t="shared" si="47"/>
        <v>31.9071</v>
      </c>
      <c r="AC122">
        <f t="shared" si="48"/>
        <v>4.7500323116929781</v>
      </c>
      <c r="AD122">
        <f t="shared" si="49"/>
        <v>59.781142293375531</v>
      </c>
      <c r="AE122">
        <f t="shared" si="50"/>
        <v>2.7046632872222283</v>
      </c>
      <c r="AF122">
        <f t="shared" si="51"/>
        <v>4.5242750196192514</v>
      </c>
      <c r="AG122">
        <f t="shared" si="52"/>
        <v>2.0453690244707499</v>
      </c>
      <c r="AH122">
        <f t="shared" si="53"/>
        <v>-38.124077917694393</v>
      </c>
      <c r="AI122">
        <f t="shared" si="54"/>
        <v>-134.71086919489156</v>
      </c>
      <c r="AJ122">
        <f t="shared" si="55"/>
        <v>-10.424644912081359</v>
      </c>
      <c r="AK122">
        <f t="shared" si="56"/>
        <v>138.25284528783263</v>
      </c>
      <c r="AL122">
        <f t="shared" si="57"/>
        <v>41.180528408750426</v>
      </c>
      <c r="AM122">
        <f t="shared" si="58"/>
        <v>0.87011663447054299</v>
      </c>
      <c r="AN122">
        <f t="shared" si="59"/>
        <v>9.9831405121528718</v>
      </c>
      <c r="AO122">
        <v>543.59688240489618</v>
      </c>
      <c r="AP122">
        <v>505.32416363636372</v>
      </c>
      <c r="AQ122">
        <v>5.0974622578331914</v>
      </c>
      <c r="AR122">
        <v>65.044434554698469</v>
      </c>
      <c r="AS122">
        <f t="shared" si="60"/>
        <v>0.86449156275951011</v>
      </c>
      <c r="AT122">
        <v>26.256971770732338</v>
      </c>
      <c r="AU122">
        <v>27.265757575757579</v>
      </c>
      <c r="AV122">
        <v>3.1330317327406979E-6</v>
      </c>
      <c r="AW122">
        <v>82.478048087778163</v>
      </c>
      <c r="AX122">
        <v>194</v>
      </c>
      <c r="AY122">
        <v>39</v>
      </c>
      <c r="AZ122">
        <f t="shared" si="61"/>
        <v>1</v>
      </c>
      <c r="BA122">
        <f t="shared" si="62"/>
        <v>0</v>
      </c>
      <c r="BB122">
        <f t="shared" si="63"/>
        <v>51755.783106179646</v>
      </c>
      <c r="BC122">
        <f t="shared" si="64"/>
        <v>1999.9806249999999</v>
      </c>
      <c r="BD122">
        <f t="shared" si="65"/>
        <v>1681.1834812499999</v>
      </c>
      <c r="BE122">
        <f t="shared" si="66"/>
        <v>0.84059988393637564</v>
      </c>
      <c r="BF122">
        <f t="shared" si="67"/>
        <v>0.16075777599720495</v>
      </c>
      <c r="BG122">
        <v>6</v>
      </c>
      <c r="BH122">
        <v>0.5</v>
      </c>
      <c r="BI122" t="s">
        <v>381</v>
      </c>
      <c r="BJ122">
        <v>2</v>
      </c>
      <c r="BK122" t="b">
        <v>1</v>
      </c>
      <c r="BL122">
        <v>1659880353.0999999</v>
      </c>
      <c r="BM122">
        <v>454.32537500000001</v>
      </c>
      <c r="BN122">
        <v>504.20162499999998</v>
      </c>
      <c r="BO122">
        <v>27.267093750000001</v>
      </c>
      <c r="BP122">
        <v>26.251725</v>
      </c>
      <c r="BQ122">
        <v>452.84193749999997</v>
      </c>
      <c r="BR122">
        <v>27.224606250000001</v>
      </c>
      <c r="BS122">
        <v>500.14800000000002</v>
      </c>
      <c r="BT122">
        <v>99.091462499999992</v>
      </c>
      <c r="BU122">
        <v>0.1000139375</v>
      </c>
      <c r="BV122">
        <v>31.050075</v>
      </c>
      <c r="BW122">
        <v>31.9071</v>
      </c>
      <c r="BX122">
        <v>999.9</v>
      </c>
      <c r="BY122">
        <v>0</v>
      </c>
      <c r="BZ122">
        <v>0</v>
      </c>
      <c r="CA122">
        <v>10011.490625</v>
      </c>
      <c r="CB122">
        <v>0</v>
      </c>
      <c r="CC122">
        <v>391.208125</v>
      </c>
      <c r="CD122">
        <v>-49.8761875</v>
      </c>
      <c r="CE122">
        <v>467.06049999999999</v>
      </c>
      <c r="CF122">
        <v>517.79468750000001</v>
      </c>
      <c r="CG122">
        <v>1.0153568749999999</v>
      </c>
      <c r="CH122">
        <v>504.20162499999998</v>
      </c>
      <c r="CI122">
        <v>26.251725</v>
      </c>
      <c r="CJ122">
        <v>2.701934375</v>
      </c>
      <c r="CK122">
        <v>2.601323125</v>
      </c>
      <c r="CL122">
        <v>22.296893749999999</v>
      </c>
      <c r="CM122">
        <v>21.67471875</v>
      </c>
      <c r="CN122">
        <v>1999.9806249999999</v>
      </c>
      <c r="CO122">
        <v>0.98000293750000012</v>
      </c>
      <c r="CP122">
        <v>1.9997362500000001E-2</v>
      </c>
      <c r="CQ122">
        <v>0</v>
      </c>
      <c r="CR122">
        <v>2.633375</v>
      </c>
      <c r="CS122">
        <v>0</v>
      </c>
      <c r="CT122">
        <v>18452.487499999999</v>
      </c>
      <c r="CU122">
        <v>17412.162499999999</v>
      </c>
      <c r="CV122">
        <v>40.257750000000001</v>
      </c>
      <c r="CW122">
        <v>41.144374999999997</v>
      </c>
      <c r="CX122">
        <v>40.186999999999998</v>
      </c>
      <c r="CY122">
        <v>39.659875</v>
      </c>
      <c r="CZ122">
        <v>40.433124999999997</v>
      </c>
      <c r="DA122">
        <v>1959.98875</v>
      </c>
      <c r="DB122">
        <v>39.991875000000007</v>
      </c>
      <c r="DC122">
        <v>0</v>
      </c>
      <c r="DD122">
        <v>1659880360.0999999</v>
      </c>
      <c r="DE122">
        <v>0</v>
      </c>
      <c r="DF122">
        <v>0</v>
      </c>
      <c r="DG122" t="s">
        <v>382</v>
      </c>
      <c r="DH122">
        <v>1659812590.0999999</v>
      </c>
      <c r="DI122">
        <v>1659812570.5999999</v>
      </c>
      <c r="DJ122">
        <v>0</v>
      </c>
      <c r="DK122">
        <v>-4.8000000000000001E-2</v>
      </c>
      <c r="DL122">
        <v>0</v>
      </c>
      <c r="DM122">
        <v>2.9860000000000002</v>
      </c>
      <c r="DN122">
        <v>1.6E-2</v>
      </c>
      <c r="DO122">
        <v>2000</v>
      </c>
      <c r="DP122">
        <v>27</v>
      </c>
      <c r="DQ122">
        <v>0.33</v>
      </c>
      <c r="DR122">
        <v>0.43</v>
      </c>
      <c r="DS122">
        <v>9.3518580409256753</v>
      </c>
      <c r="DT122">
        <v>4.1123307581968751</v>
      </c>
      <c r="DU122">
        <v>0.33510509252957682</v>
      </c>
      <c r="DV122">
        <v>0</v>
      </c>
      <c r="DW122">
        <v>-49.778138709677428</v>
      </c>
      <c r="DX122">
        <v>-5.4931548387095903</v>
      </c>
      <c r="DY122">
        <v>0.41119937843355442</v>
      </c>
      <c r="DZ122">
        <v>0</v>
      </c>
      <c r="EA122">
        <v>72.177461831208163</v>
      </c>
      <c r="EB122">
        <v>86.168064956943041</v>
      </c>
      <c r="EC122">
        <v>7.7381659203032829</v>
      </c>
      <c r="ED122">
        <v>0</v>
      </c>
      <c r="EE122">
        <v>1.0232736585365849</v>
      </c>
      <c r="EF122">
        <v>-0.13726536585365851</v>
      </c>
      <c r="EG122">
        <v>1.381101941736443E-2</v>
      </c>
      <c r="EH122">
        <v>1</v>
      </c>
      <c r="EI122">
        <v>2.0451667322090858</v>
      </c>
      <c r="EJ122">
        <v>-5.6067425077041743E-3</v>
      </c>
      <c r="EK122">
        <v>1.483990371369089E-3</v>
      </c>
      <c r="EL122">
        <v>1</v>
      </c>
      <c r="EM122">
        <v>2</v>
      </c>
      <c r="EN122">
        <v>5</v>
      </c>
      <c r="EO122" t="s">
        <v>419</v>
      </c>
      <c r="EP122">
        <v>2.9436200000000001</v>
      </c>
      <c r="EQ122">
        <v>2.8014100000000002</v>
      </c>
      <c r="ER122">
        <v>0.102716</v>
      </c>
      <c r="ES122">
        <v>0.11033</v>
      </c>
      <c r="ET122">
        <v>0.117635</v>
      </c>
      <c r="EU122">
        <v>0.11473</v>
      </c>
      <c r="EV122">
        <v>18435.400000000001</v>
      </c>
      <c r="EW122">
        <v>19167.599999999999</v>
      </c>
      <c r="EX122">
        <v>23888.3</v>
      </c>
      <c r="EY122">
        <v>25067.5</v>
      </c>
      <c r="EZ122">
        <v>33732.800000000003</v>
      </c>
      <c r="FA122">
        <v>35429.4</v>
      </c>
      <c r="FB122">
        <v>43545.599999999999</v>
      </c>
      <c r="FC122">
        <v>46334.7</v>
      </c>
      <c r="FD122">
        <v>1.55322</v>
      </c>
      <c r="FE122">
        <v>1.889</v>
      </c>
      <c r="FF122">
        <v>0.148974</v>
      </c>
      <c r="FG122">
        <v>0</v>
      </c>
      <c r="FH122">
        <v>29.486499999999999</v>
      </c>
      <c r="FI122">
        <v>999.9</v>
      </c>
      <c r="FJ122">
        <v>65.3</v>
      </c>
      <c r="FK122">
        <v>32.799999999999997</v>
      </c>
      <c r="FL122">
        <v>32.9193</v>
      </c>
      <c r="FM122">
        <v>64.555800000000005</v>
      </c>
      <c r="FN122">
        <v>26.277999999999999</v>
      </c>
      <c r="FO122">
        <v>1</v>
      </c>
      <c r="FP122">
        <v>0.31604199999999999</v>
      </c>
      <c r="FQ122">
        <v>1.14598</v>
      </c>
      <c r="FR122">
        <v>20.317900000000002</v>
      </c>
      <c r="FS122">
        <v>5.2125000000000004</v>
      </c>
      <c r="FT122">
        <v>11.905900000000001</v>
      </c>
      <c r="FU122">
        <v>5.0019</v>
      </c>
      <c r="FV122">
        <v>3.2896800000000002</v>
      </c>
      <c r="FW122">
        <v>9999</v>
      </c>
      <c r="FX122">
        <v>9999</v>
      </c>
      <c r="FY122">
        <v>9999</v>
      </c>
      <c r="FZ122">
        <v>999.9</v>
      </c>
      <c r="GA122">
        <v>1.8594200000000001</v>
      </c>
      <c r="GB122">
        <v>1.85426</v>
      </c>
      <c r="GC122">
        <v>1.8575999999999999</v>
      </c>
      <c r="GD122">
        <v>1.8559300000000001</v>
      </c>
      <c r="GE122">
        <v>1.8547100000000001</v>
      </c>
      <c r="GF122">
        <v>1.85443</v>
      </c>
      <c r="GG122">
        <v>1.853</v>
      </c>
      <c r="GH122">
        <v>1.85623</v>
      </c>
      <c r="GI122">
        <v>0</v>
      </c>
      <c r="GJ122">
        <v>0</v>
      </c>
      <c r="GK122">
        <v>0</v>
      </c>
      <c r="GL122">
        <v>0</v>
      </c>
      <c r="GM122" t="s">
        <v>384</v>
      </c>
      <c r="GN122" t="s">
        <v>385</v>
      </c>
      <c r="GO122" t="s">
        <v>386</v>
      </c>
      <c r="GP122" t="s">
        <v>386</v>
      </c>
      <c r="GQ122" t="s">
        <v>386</v>
      </c>
      <c r="GR122" t="s">
        <v>386</v>
      </c>
      <c r="GS122">
        <v>0</v>
      </c>
      <c r="GT122">
        <v>100</v>
      </c>
      <c r="GU122">
        <v>100</v>
      </c>
      <c r="GV122">
        <v>1.556</v>
      </c>
      <c r="GW122">
        <v>4.2500000000000003E-2</v>
      </c>
      <c r="GX122">
        <v>0.39266368898363929</v>
      </c>
      <c r="GY122">
        <v>3.036990343597491E-3</v>
      </c>
      <c r="GZ122">
        <v>-1.538114387597119E-6</v>
      </c>
      <c r="HA122">
        <v>3.3909691194327332E-10</v>
      </c>
      <c r="HB122">
        <v>-2.894341138822331E-2</v>
      </c>
      <c r="HC122">
        <v>9.7621983196103414E-3</v>
      </c>
      <c r="HD122">
        <v>-3.3387782167185642E-4</v>
      </c>
      <c r="HE122">
        <v>2.632278881966732E-6</v>
      </c>
      <c r="HF122">
        <v>6</v>
      </c>
      <c r="HG122">
        <v>2134</v>
      </c>
      <c r="HH122">
        <v>2</v>
      </c>
      <c r="HI122">
        <v>31</v>
      </c>
      <c r="HJ122">
        <v>1129.5</v>
      </c>
      <c r="HK122">
        <v>1129.8</v>
      </c>
      <c r="HL122">
        <v>1.3537600000000001</v>
      </c>
      <c r="HM122">
        <v>2.3022499999999999</v>
      </c>
      <c r="HN122">
        <v>1.4978</v>
      </c>
      <c r="HO122">
        <v>2.3083499999999999</v>
      </c>
      <c r="HP122">
        <v>1.5478499999999999</v>
      </c>
      <c r="HQ122">
        <v>2.2741699999999998</v>
      </c>
      <c r="HR122">
        <v>35.894399999999997</v>
      </c>
      <c r="HS122">
        <v>15.7781</v>
      </c>
      <c r="HT122">
        <v>18</v>
      </c>
      <c r="HU122">
        <v>291.613</v>
      </c>
      <c r="HV122">
        <v>511.40199999999999</v>
      </c>
      <c r="HW122">
        <v>28.252300000000002</v>
      </c>
      <c r="HX122">
        <v>31.105</v>
      </c>
      <c r="HY122">
        <v>30.0001</v>
      </c>
      <c r="HZ122">
        <v>30.966100000000001</v>
      </c>
      <c r="IA122">
        <v>31.0335</v>
      </c>
      <c r="IB122">
        <v>27.109400000000001</v>
      </c>
      <c r="IC122">
        <v>23.566600000000001</v>
      </c>
      <c r="ID122">
        <v>57.311999999999998</v>
      </c>
      <c r="IE122">
        <v>28.219000000000001</v>
      </c>
      <c r="IF122">
        <v>572.30700000000002</v>
      </c>
      <c r="IG122">
        <v>26.279800000000002</v>
      </c>
      <c r="IH122">
        <v>100.703</v>
      </c>
      <c r="II122">
        <v>100.422</v>
      </c>
      <c r="IJ122" t="s">
        <v>3544</v>
      </c>
    </row>
    <row r="123" spans="1:244" x14ac:dyDescent="0.2">
      <c r="A123">
        <v>107</v>
      </c>
      <c r="B123">
        <v>1659880362.0999999</v>
      </c>
      <c r="C123">
        <v>105</v>
      </c>
      <c r="D123" t="s">
        <v>598</v>
      </c>
      <c r="E123" t="s">
        <v>599</v>
      </c>
      <c r="F123">
        <v>1</v>
      </c>
      <c r="H123" t="s">
        <v>379</v>
      </c>
      <c r="M123" t="s">
        <v>380</v>
      </c>
      <c r="N123">
        <v>1659880354.599999</v>
      </c>
      <c r="O123">
        <f t="shared" si="34"/>
        <v>8.6329106094722261E-4</v>
      </c>
      <c r="P123">
        <f t="shared" si="35"/>
        <v>0.86329106094722263</v>
      </c>
      <c r="Q123">
        <f t="shared" si="36"/>
        <v>10.118726603389696</v>
      </c>
      <c r="R123">
        <f t="shared" si="37"/>
        <v>461.77859999999993</v>
      </c>
      <c r="S123">
        <f t="shared" si="38"/>
        <v>51.604515427845818</v>
      </c>
      <c r="T123">
        <f t="shared" si="39"/>
        <v>5.1187373217237679</v>
      </c>
      <c r="U123">
        <f t="shared" si="40"/>
        <v>45.80458385465014</v>
      </c>
      <c r="V123">
        <f t="shared" si="41"/>
        <v>4.0602417456512899E-2</v>
      </c>
      <c r="W123">
        <f t="shared" si="42"/>
        <v>2.9156941192961816</v>
      </c>
      <c r="X123">
        <f t="shared" si="43"/>
        <v>4.0290903709539944E-2</v>
      </c>
      <c r="Y123">
        <f t="shared" si="44"/>
        <v>2.5209603725624374E-2</v>
      </c>
      <c r="Z123">
        <f t="shared" si="45"/>
        <v>321.5108166</v>
      </c>
      <c r="AA123">
        <f t="shared" si="46"/>
        <v>32.724365976671713</v>
      </c>
      <c r="AB123">
        <f t="shared" si="47"/>
        <v>31.90697333333334</v>
      </c>
      <c r="AC123">
        <f t="shared" si="48"/>
        <v>4.7499982336987721</v>
      </c>
      <c r="AD123">
        <f t="shared" si="49"/>
        <v>59.777840177783247</v>
      </c>
      <c r="AE123">
        <f t="shared" si="50"/>
        <v>2.7045352143145509</v>
      </c>
      <c r="AF123">
        <f t="shared" si="51"/>
        <v>4.5243106915055549</v>
      </c>
      <c r="AG123">
        <f t="shared" si="52"/>
        <v>2.0454630193842211</v>
      </c>
      <c r="AH123">
        <f t="shared" si="53"/>
        <v>-38.071135787772519</v>
      </c>
      <c r="AI123">
        <f t="shared" si="54"/>
        <v>-134.67487664876347</v>
      </c>
      <c r="AJ123">
        <f t="shared" si="55"/>
        <v>-10.421422102356544</v>
      </c>
      <c r="AK123">
        <f t="shared" si="56"/>
        <v>138.34338206110749</v>
      </c>
      <c r="AL123">
        <f t="shared" si="57"/>
        <v>41.30194523578573</v>
      </c>
      <c r="AM123">
        <f t="shared" si="58"/>
        <v>0.86767305609936118</v>
      </c>
      <c r="AN123">
        <f t="shared" si="59"/>
        <v>10.118726603389696</v>
      </c>
      <c r="AO123">
        <v>548.80664229013098</v>
      </c>
      <c r="AP123">
        <v>510.40178787878762</v>
      </c>
      <c r="AQ123">
        <v>5.0905910579809506</v>
      </c>
      <c r="AR123">
        <v>65.044434554698469</v>
      </c>
      <c r="AS123">
        <f t="shared" si="60"/>
        <v>0.86329106094722263</v>
      </c>
      <c r="AT123">
        <v>26.25842961803118</v>
      </c>
      <c r="AU123">
        <v>27.26577939393939</v>
      </c>
      <c r="AV123">
        <v>8.7730555369983524E-6</v>
      </c>
      <c r="AW123">
        <v>82.478048087778163</v>
      </c>
      <c r="AX123">
        <v>194</v>
      </c>
      <c r="AY123">
        <v>39</v>
      </c>
      <c r="AZ123">
        <f t="shared" si="61"/>
        <v>1</v>
      </c>
      <c r="BA123">
        <f t="shared" si="62"/>
        <v>0</v>
      </c>
      <c r="BB123">
        <f t="shared" si="63"/>
        <v>51759.239845614167</v>
      </c>
      <c r="BC123">
        <f t="shared" si="64"/>
        <v>1999.9706666666671</v>
      </c>
      <c r="BD123">
        <f t="shared" si="65"/>
        <v>1681.1751000000002</v>
      </c>
      <c r="BE123">
        <f t="shared" si="66"/>
        <v>0.84059987879822229</v>
      </c>
      <c r="BF123">
        <f t="shared" si="67"/>
        <v>0.16075776608056916</v>
      </c>
      <c r="BG123">
        <v>6</v>
      </c>
      <c r="BH123">
        <v>0.5</v>
      </c>
      <c r="BI123" t="s">
        <v>381</v>
      </c>
      <c r="BJ123">
        <v>2</v>
      </c>
      <c r="BK123" t="b">
        <v>1</v>
      </c>
      <c r="BL123">
        <v>1659880354.599999</v>
      </c>
      <c r="BM123">
        <v>461.77859999999993</v>
      </c>
      <c r="BN123">
        <v>511.80700000000007</v>
      </c>
      <c r="BO123">
        <v>27.265753333333329</v>
      </c>
      <c r="BP123">
        <v>26.253233333333331</v>
      </c>
      <c r="BQ123">
        <v>460.28140000000008</v>
      </c>
      <c r="BR123">
        <v>27.223273333333331</v>
      </c>
      <c r="BS123">
        <v>500.14733333333328</v>
      </c>
      <c r="BT123">
        <v>99.091646666666648</v>
      </c>
      <c r="BU123">
        <v>0.1000089333333333</v>
      </c>
      <c r="BV123">
        <v>31.050213333333328</v>
      </c>
      <c r="BW123">
        <v>31.90697333333334</v>
      </c>
      <c r="BX123">
        <v>999.89999999999986</v>
      </c>
      <c r="BY123">
        <v>0</v>
      </c>
      <c r="BZ123">
        <v>0</v>
      </c>
      <c r="CA123">
        <v>10012.17333333333</v>
      </c>
      <c r="CB123">
        <v>0</v>
      </c>
      <c r="CC123">
        <v>411.77646666666669</v>
      </c>
      <c r="CD123">
        <v>-50.028246666666668</v>
      </c>
      <c r="CE123">
        <v>474.72206666666659</v>
      </c>
      <c r="CF123">
        <v>525.60580000000004</v>
      </c>
      <c r="CG123">
        <v>1.0125146666666669</v>
      </c>
      <c r="CH123">
        <v>511.80700000000007</v>
      </c>
      <c r="CI123">
        <v>26.253233333333331</v>
      </c>
      <c r="CJ123">
        <v>2.7018066666666671</v>
      </c>
      <c r="CK123">
        <v>2.601477333333333</v>
      </c>
      <c r="CL123">
        <v>22.296119999999998</v>
      </c>
      <c r="CM123">
        <v>21.67568666666666</v>
      </c>
      <c r="CN123">
        <v>1999.9706666666671</v>
      </c>
      <c r="CO123">
        <v>0.98000300000000029</v>
      </c>
      <c r="CP123">
        <v>1.9997299999999999E-2</v>
      </c>
      <c r="CQ123">
        <v>0</v>
      </c>
      <c r="CR123">
        <v>2.7328000000000001</v>
      </c>
      <c r="CS123">
        <v>0</v>
      </c>
      <c r="CT123">
        <v>18456.686666666661</v>
      </c>
      <c r="CU123">
        <v>17412.080000000002</v>
      </c>
      <c r="CV123">
        <v>40.2624</v>
      </c>
      <c r="CW123">
        <v>41.149800000000013</v>
      </c>
      <c r="CX123">
        <v>40.186999999999998</v>
      </c>
      <c r="CY123">
        <v>39.666333333333327</v>
      </c>
      <c r="CZ123">
        <v>40.432866666666669</v>
      </c>
      <c r="DA123">
        <v>1959.979333333333</v>
      </c>
      <c r="DB123">
        <v>39.991333333333337</v>
      </c>
      <c r="DC123">
        <v>0</v>
      </c>
      <c r="DD123">
        <v>1659880360.7</v>
      </c>
      <c r="DE123">
        <v>0</v>
      </c>
      <c r="DF123">
        <v>0</v>
      </c>
      <c r="DG123" t="s">
        <v>382</v>
      </c>
      <c r="DH123">
        <v>1659812590.0999999</v>
      </c>
      <c r="DI123">
        <v>1659812570.5999999</v>
      </c>
      <c r="DJ123">
        <v>0</v>
      </c>
      <c r="DK123">
        <v>-4.8000000000000001E-2</v>
      </c>
      <c r="DL123">
        <v>0</v>
      </c>
      <c r="DM123">
        <v>2.9860000000000002</v>
      </c>
      <c r="DN123">
        <v>1.6E-2</v>
      </c>
      <c r="DO123">
        <v>2000</v>
      </c>
      <c r="DP123">
        <v>27</v>
      </c>
      <c r="DQ123">
        <v>0.33</v>
      </c>
      <c r="DR123">
        <v>0.43</v>
      </c>
      <c r="DS123">
        <v>9.4445962213710679</v>
      </c>
      <c r="DT123">
        <v>4.2873541530906927</v>
      </c>
      <c r="DU123">
        <v>0.34596413531686182</v>
      </c>
      <c r="DV123">
        <v>0</v>
      </c>
      <c r="DW123">
        <v>-49.949356666666667</v>
      </c>
      <c r="DX123">
        <v>-5.5890714126808279</v>
      </c>
      <c r="DY123">
        <v>0.40558102411506192</v>
      </c>
      <c r="DZ123">
        <v>0</v>
      </c>
      <c r="EA123">
        <v>74.441174946505697</v>
      </c>
      <c r="EB123">
        <v>84.530230791595045</v>
      </c>
      <c r="EC123">
        <v>7.7175289129126829</v>
      </c>
      <c r="ED123">
        <v>0</v>
      </c>
      <c r="EE123">
        <v>1.0198769999999999</v>
      </c>
      <c r="EF123">
        <v>-0.12765275797373721</v>
      </c>
      <c r="EG123">
        <v>1.2728976235345871E-2</v>
      </c>
      <c r="EH123">
        <v>1</v>
      </c>
      <c r="EI123">
        <v>2.0453714486800458</v>
      </c>
      <c r="EJ123">
        <v>-4.2375608155994591E-3</v>
      </c>
      <c r="EK123">
        <v>1.47591319002406E-3</v>
      </c>
      <c r="EL123">
        <v>1</v>
      </c>
      <c r="EM123">
        <v>2</v>
      </c>
      <c r="EN123">
        <v>5</v>
      </c>
      <c r="EO123" t="s">
        <v>419</v>
      </c>
      <c r="EP123">
        <v>2.9434800000000001</v>
      </c>
      <c r="EQ123">
        <v>2.8012700000000001</v>
      </c>
      <c r="ER123">
        <v>0.10347000000000001</v>
      </c>
      <c r="ES123">
        <v>0.111072</v>
      </c>
      <c r="ET123">
        <v>0.11763800000000001</v>
      </c>
      <c r="EU123">
        <v>0.114729</v>
      </c>
      <c r="EV123">
        <v>18419.900000000001</v>
      </c>
      <c r="EW123">
        <v>19151.5</v>
      </c>
      <c r="EX123">
        <v>23888.3</v>
      </c>
      <c r="EY123">
        <v>25067.4</v>
      </c>
      <c r="EZ123">
        <v>33732.6</v>
      </c>
      <c r="FA123">
        <v>35429.4</v>
      </c>
      <c r="FB123">
        <v>43545.5</v>
      </c>
      <c r="FC123">
        <v>46334.5</v>
      </c>
      <c r="FD123">
        <v>1.5533999999999999</v>
      </c>
      <c r="FE123">
        <v>1.8891</v>
      </c>
      <c r="FF123">
        <v>0.14893700000000001</v>
      </c>
      <c r="FG123">
        <v>0</v>
      </c>
      <c r="FH123">
        <v>29.487100000000002</v>
      </c>
      <c r="FI123">
        <v>999.9</v>
      </c>
      <c r="FJ123">
        <v>65.3</v>
      </c>
      <c r="FK123">
        <v>32.799999999999997</v>
      </c>
      <c r="FL123">
        <v>32.923200000000001</v>
      </c>
      <c r="FM123">
        <v>64.635800000000003</v>
      </c>
      <c r="FN123">
        <v>25.4087</v>
      </c>
      <c r="FO123">
        <v>1</v>
      </c>
      <c r="FP123">
        <v>0.316052</v>
      </c>
      <c r="FQ123">
        <v>1.1632100000000001</v>
      </c>
      <c r="FR123">
        <v>20.317799999999998</v>
      </c>
      <c r="FS123">
        <v>5.2127999999999997</v>
      </c>
      <c r="FT123">
        <v>11.906000000000001</v>
      </c>
      <c r="FU123">
        <v>5.0019</v>
      </c>
      <c r="FV123">
        <v>3.28965</v>
      </c>
      <c r="FW123">
        <v>9999</v>
      </c>
      <c r="FX123">
        <v>9999</v>
      </c>
      <c r="FY123">
        <v>9999</v>
      </c>
      <c r="FZ123">
        <v>999.9</v>
      </c>
      <c r="GA123">
        <v>1.8594200000000001</v>
      </c>
      <c r="GB123">
        <v>1.85426</v>
      </c>
      <c r="GC123">
        <v>1.8575999999999999</v>
      </c>
      <c r="GD123">
        <v>1.8559300000000001</v>
      </c>
      <c r="GE123">
        <v>1.8547100000000001</v>
      </c>
      <c r="GF123">
        <v>1.85443</v>
      </c>
      <c r="GG123">
        <v>1.85301</v>
      </c>
      <c r="GH123">
        <v>1.85623</v>
      </c>
      <c r="GI123">
        <v>0</v>
      </c>
      <c r="GJ123">
        <v>0</v>
      </c>
      <c r="GK123">
        <v>0</v>
      </c>
      <c r="GL123">
        <v>0</v>
      </c>
      <c r="GM123" t="s">
        <v>384</v>
      </c>
      <c r="GN123" t="s">
        <v>385</v>
      </c>
      <c r="GO123" t="s">
        <v>386</v>
      </c>
      <c r="GP123" t="s">
        <v>386</v>
      </c>
      <c r="GQ123" t="s">
        <v>386</v>
      </c>
      <c r="GR123" t="s">
        <v>386</v>
      </c>
      <c r="GS123">
        <v>0</v>
      </c>
      <c r="GT123">
        <v>100</v>
      </c>
      <c r="GU123">
        <v>100</v>
      </c>
      <c r="GV123">
        <v>1.5640000000000001</v>
      </c>
      <c r="GW123">
        <v>4.24E-2</v>
      </c>
      <c r="GX123">
        <v>0.39266368898363929</v>
      </c>
      <c r="GY123">
        <v>3.036990343597491E-3</v>
      </c>
      <c r="GZ123">
        <v>-1.538114387597119E-6</v>
      </c>
      <c r="HA123">
        <v>3.3909691194327332E-10</v>
      </c>
      <c r="HB123">
        <v>-2.894341138822331E-2</v>
      </c>
      <c r="HC123">
        <v>9.7621983196103414E-3</v>
      </c>
      <c r="HD123">
        <v>-3.3387782167185642E-4</v>
      </c>
      <c r="HE123">
        <v>2.632278881966732E-6</v>
      </c>
      <c r="HF123">
        <v>6</v>
      </c>
      <c r="HG123">
        <v>2134</v>
      </c>
      <c r="HH123">
        <v>2</v>
      </c>
      <c r="HI123">
        <v>31</v>
      </c>
      <c r="HJ123">
        <v>1129.5</v>
      </c>
      <c r="HK123">
        <v>1129.9000000000001</v>
      </c>
      <c r="HL123">
        <v>1.3659699999999999</v>
      </c>
      <c r="HM123">
        <v>2.3083499999999999</v>
      </c>
      <c r="HN123">
        <v>1.4978</v>
      </c>
      <c r="HO123">
        <v>2.3083499999999999</v>
      </c>
      <c r="HP123">
        <v>1.5478499999999999</v>
      </c>
      <c r="HQ123">
        <v>2.4157700000000002</v>
      </c>
      <c r="HR123">
        <v>35.894399999999997</v>
      </c>
      <c r="HS123">
        <v>15.7781</v>
      </c>
      <c r="HT123">
        <v>18</v>
      </c>
      <c r="HU123">
        <v>291.68299999999999</v>
      </c>
      <c r="HV123">
        <v>511.47</v>
      </c>
      <c r="HW123">
        <v>28.241900000000001</v>
      </c>
      <c r="HX123">
        <v>31.105</v>
      </c>
      <c r="HY123">
        <v>30.0001</v>
      </c>
      <c r="HZ123">
        <v>30.965900000000001</v>
      </c>
      <c r="IA123">
        <v>31.0335</v>
      </c>
      <c r="IB123">
        <v>27.3673</v>
      </c>
      <c r="IC123">
        <v>23.566600000000001</v>
      </c>
      <c r="ID123">
        <v>57.311999999999998</v>
      </c>
      <c r="IE123">
        <v>28.219000000000001</v>
      </c>
      <c r="IF123">
        <v>582.32500000000005</v>
      </c>
      <c r="IG123">
        <v>26.279800000000002</v>
      </c>
      <c r="IH123">
        <v>100.702</v>
      </c>
      <c r="II123">
        <v>100.422</v>
      </c>
      <c r="IJ123" t="s">
        <v>3544</v>
      </c>
    </row>
    <row r="124" spans="1:244" x14ac:dyDescent="0.2">
      <c r="A124">
        <v>108</v>
      </c>
      <c r="B124">
        <v>1659880363.0999999</v>
      </c>
      <c r="C124">
        <v>106</v>
      </c>
      <c r="D124" t="s">
        <v>600</v>
      </c>
      <c r="E124" t="s">
        <v>601</v>
      </c>
      <c r="F124">
        <v>1</v>
      </c>
      <c r="H124" t="s">
        <v>379</v>
      </c>
      <c r="M124" t="s">
        <v>380</v>
      </c>
      <c r="N124">
        <v>1659880355.0999999</v>
      </c>
      <c r="O124">
        <f t="shared" si="34"/>
        <v>8.6306895342651508E-4</v>
      </c>
      <c r="P124">
        <f t="shared" si="35"/>
        <v>0.86306895342651513</v>
      </c>
      <c r="Q124">
        <f t="shared" si="36"/>
        <v>10.249369554243609</v>
      </c>
      <c r="R124">
        <f t="shared" si="37"/>
        <v>464.25831249999999</v>
      </c>
      <c r="S124">
        <f t="shared" si="38"/>
        <v>48.795029286335918</v>
      </c>
      <c r="T124">
        <f t="shared" si="39"/>
        <v>4.8400611226912886</v>
      </c>
      <c r="U124">
        <f t="shared" si="40"/>
        <v>46.050563798857105</v>
      </c>
      <c r="V124">
        <f t="shared" si="41"/>
        <v>4.0591142152645691E-2</v>
      </c>
      <c r="W124">
        <f t="shared" si="42"/>
        <v>2.915459079365617</v>
      </c>
      <c r="X124">
        <f t="shared" si="43"/>
        <v>4.0279775788639137E-2</v>
      </c>
      <c r="Y124">
        <f t="shared" si="44"/>
        <v>2.5202635666440987E-2</v>
      </c>
      <c r="Z124">
        <f t="shared" si="45"/>
        <v>321.51124031250004</v>
      </c>
      <c r="AA124">
        <f t="shared" si="46"/>
        <v>32.724457177677017</v>
      </c>
      <c r="AB124">
        <f t="shared" si="47"/>
        <v>31.907137500000001</v>
      </c>
      <c r="AC124">
        <f t="shared" si="48"/>
        <v>4.7500424006136752</v>
      </c>
      <c r="AD124">
        <f t="shared" si="49"/>
        <v>59.778281827294819</v>
      </c>
      <c r="AE124">
        <f t="shared" si="50"/>
        <v>2.7045406159030878</v>
      </c>
      <c r="AF124">
        <f t="shared" si="51"/>
        <v>4.5242863013640378</v>
      </c>
      <c r="AG124">
        <f t="shared" si="52"/>
        <v>2.0455017847105874</v>
      </c>
      <c r="AH124">
        <f t="shared" si="53"/>
        <v>-38.061340846109317</v>
      </c>
      <c r="AI124">
        <f t="shared" si="54"/>
        <v>-134.70469010476322</v>
      </c>
      <c r="AJ124">
        <f t="shared" si="55"/>
        <v>-10.424573060974319</v>
      </c>
      <c r="AK124">
        <f t="shared" si="56"/>
        <v>138.32063630065321</v>
      </c>
      <c r="AL124">
        <f t="shared" si="57"/>
        <v>41.347856010372759</v>
      </c>
      <c r="AM124">
        <f t="shared" si="58"/>
        <v>0.86738645705329998</v>
      </c>
      <c r="AN124">
        <f t="shared" si="59"/>
        <v>10.249369554243609</v>
      </c>
      <c r="AO124">
        <v>554.06783251543811</v>
      </c>
      <c r="AP124">
        <v>515.50463636363634</v>
      </c>
      <c r="AQ124">
        <v>5.0901071521094776</v>
      </c>
      <c r="AR124">
        <v>65.044434554698469</v>
      </c>
      <c r="AS124">
        <f t="shared" si="60"/>
        <v>0.86306895342651513</v>
      </c>
      <c r="AT124">
        <v>26.259304512535191</v>
      </c>
      <c r="AU124">
        <v>27.266409090909079</v>
      </c>
      <c r="AV124">
        <v>5.8514308077430961E-6</v>
      </c>
      <c r="AW124">
        <v>82.478048087778163</v>
      </c>
      <c r="AX124">
        <v>194</v>
      </c>
      <c r="AY124">
        <v>39</v>
      </c>
      <c r="AZ124">
        <f t="shared" si="61"/>
        <v>1</v>
      </c>
      <c r="BA124">
        <f t="shared" si="62"/>
        <v>0</v>
      </c>
      <c r="BB124">
        <f t="shared" si="63"/>
        <v>51752.590097538152</v>
      </c>
      <c r="BC124">
        <f t="shared" si="64"/>
        <v>1999.973125</v>
      </c>
      <c r="BD124">
        <f t="shared" si="65"/>
        <v>1681.1771812500001</v>
      </c>
      <c r="BE124">
        <f t="shared" si="66"/>
        <v>0.8405998861859707</v>
      </c>
      <c r="BF124">
        <f t="shared" si="67"/>
        <v>0.16075778033892332</v>
      </c>
      <c r="BG124">
        <v>6</v>
      </c>
      <c r="BH124">
        <v>0.5</v>
      </c>
      <c r="BI124" t="s">
        <v>381</v>
      </c>
      <c r="BJ124">
        <v>2</v>
      </c>
      <c r="BK124" t="b">
        <v>1</v>
      </c>
      <c r="BL124">
        <v>1659880355.0999999</v>
      </c>
      <c r="BM124">
        <v>464.25831249999999</v>
      </c>
      <c r="BN124">
        <v>514.34400000000005</v>
      </c>
      <c r="BO124">
        <v>27.265799999999999</v>
      </c>
      <c r="BP124">
        <v>26.253618750000001</v>
      </c>
      <c r="BQ124">
        <v>462.75662499999999</v>
      </c>
      <c r="BR124">
        <v>27.223318750000001</v>
      </c>
      <c r="BS124">
        <v>500.14943749999998</v>
      </c>
      <c r="BT124">
        <v>99.091668749999997</v>
      </c>
      <c r="BU124">
        <v>0.10001518750000001</v>
      </c>
      <c r="BV124">
        <v>31.050118749999999</v>
      </c>
      <c r="BW124">
        <v>31.907137500000001</v>
      </c>
      <c r="BX124">
        <v>999.9</v>
      </c>
      <c r="BY124">
        <v>0</v>
      </c>
      <c r="BZ124">
        <v>0</v>
      </c>
      <c r="CA124">
        <v>10010.82625</v>
      </c>
      <c r="CB124">
        <v>0</v>
      </c>
      <c r="CC124">
        <v>418.83756249999999</v>
      </c>
      <c r="CD124">
        <v>-50.085556250000003</v>
      </c>
      <c r="CE124">
        <v>477.27131250000002</v>
      </c>
      <c r="CF124">
        <v>528.21143749999999</v>
      </c>
      <c r="CG124">
        <v>1.012175625</v>
      </c>
      <c r="CH124">
        <v>514.34400000000005</v>
      </c>
      <c r="CI124">
        <v>26.253618750000001</v>
      </c>
      <c r="CJ124">
        <v>2.7018118750000002</v>
      </c>
      <c r="CK124">
        <v>2.6015156250000002</v>
      </c>
      <c r="CL124">
        <v>22.296150000000001</v>
      </c>
      <c r="CM124">
        <v>21.675931250000001</v>
      </c>
      <c r="CN124">
        <v>1999.973125</v>
      </c>
      <c r="CO124">
        <v>0.98000293750000012</v>
      </c>
      <c r="CP124">
        <v>1.9997362500000001E-2</v>
      </c>
      <c r="CQ124">
        <v>0</v>
      </c>
      <c r="CR124">
        <v>2.7370000000000001</v>
      </c>
      <c r="CS124">
        <v>0</v>
      </c>
      <c r="CT124">
        <v>18457.5625</v>
      </c>
      <c r="CU124">
        <v>17412.099999999999</v>
      </c>
      <c r="CV124">
        <v>40.261625000000002</v>
      </c>
      <c r="CW124">
        <v>41.152124999999998</v>
      </c>
      <c r="CX124">
        <v>40.186999999999998</v>
      </c>
      <c r="CY124">
        <v>39.667625000000001</v>
      </c>
      <c r="CZ124">
        <v>40.433124999999997</v>
      </c>
      <c r="DA124">
        <v>1959.98125</v>
      </c>
      <c r="DB124">
        <v>39.991875000000007</v>
      </c>
      <c r="DC124">
        <v>0</v>
      </c>
      <c r="DD124">
        <v>1659880361.9000001</v>
      </c>
      <c r="DE124">
        <v>0</v>
      </c>
      <c r="DF124">
        <v>0</v>
      </c>
      <c r="DG124" t="s">
        <v>382</v>
      </c>
      <c r="DH124">
        <v>1659812590.0999999</v>
      </c>
      <c r="DI124">
        <v>1659812570.5999999</v>
      </c>
      <c r="DJ124">
        <v>0</v>
      </c>
      <c r="DK124">
        <v>-4.8000000000000001E-2</v>
      </c>
      <c r="DL124">
        <v>0</v>
      </c>
      <c r="DM124">
        <v>2.9860000000000002</v>
      </c>
      <c r="DN124">
        <v>1.6E-2</v>
      </c>
      <c r="DO124">
        <v>2000</v>
      </c>
      <c r="DP124">
        <v>27</v>
      </c>
      <c r="DQ124">
        <v>0.33</v>
      </c>
      <c r="DR124">
        <v>0.43</v>
      </c>
      <c r="DS124">
        <v>9.5388585118391713</v>
      </c>
      <c r="DT124">
        <v>4.9518930189788071</v>
      </c>
      <c r="DU124">
        <v>0.38281050765487012</v>
      </c>
      <c r="DV124">
        <v>0</v>
      </c>
      <c r="DW124">
        <v>-50.082632258064507</v>
      </c>
      <c r="DX124">
        <v>-5.928362903225703</v>
      </c>
      <c r="DY124">
        <v>0.44616826016512262</v>
      </c>
      <c r="DZ124">
        <v>0</v>
      </c>
      <c r="EA124">
        <v>77.414649069753978</v>
      </c>
      <c r="EB124">
        <v>63.664512994724667</v>
      </c>
      <c r="EC124">
        <v>5.9869881707336656</v>
      </c>
      <c r="ED124">
        <v>0</v>
      </c>
      <c r="EE124">
        <v>1.0177926829268289</v>
      </c>
      <c r="EF124">
        <v>-0.11328167247386869</v>
      </c>
      <c r="EG124">
        <v>1.183723064687299E-2</v>
      </c>
      <c r="EH124">
        <v>1</v>
      </c>
      <c r="EI124">
        <v>2.045458222347412</v>
      </c>
      <c r="EJ124">
        <v>-5.333705309735863E-3</v>
      </c>
      <c r="EK124">
        <v>1.4885732906882881E-3</v>
      </c>
      <c r="EL124">
        <v>1</v>
      </c>
      <c r="EM124">
        <v>2</v>
      </c>
      <c r="EN124">
        <v>5</v>
      </c>
      <c r="EO124" t="s">
        <v>419</v>
      </c>
      <c r="EP124">
        <v>2.9436</v>
      </c>
      <c r="EQ124">
        <v>2.8011699999999999</v>
      </c>
      <c r="ER124">
        <v>0.10421900000000001</v>
      </c>
      <c r="ES124">
        <v>0.1118</v>
      </c>
      <c r="ET124">
        <v>0.117641</v>
      </c>
      <c r="EU124">
        <v>0.114732</v>
      </c>
      <c r="EV124">
        <v>18404.5</v>
      </c>
      <c r="EW124">
        <v>19135.900000000001</v>
      </c>
      <c r="EX124">
        <v>23888.3</v>
      </c>
      <c r="EY124">
        <v>25067.5</v>
      </c>
      <c r="EZ124">
        <v>33732.400000000001</v>
      </c>
      <c r="FA124">
        <v>35429.300000000003</v>
      </c>
      <c r="FB124">
        <v>43545.4</v>
      </c>
      <c r="FC124">
        <v>46334.5</v>
      </c>
      <c r="FD124">
        <v>1.55348</v>
      </c>
      <c r="FE124">
        <v>1.8890499999999999</v>
      </c>
      <c r="FF124">
        <v>0.149116</v>
      </c>
      <c r="FG124">
        <v>0</v>
      </c>
      <c r="FH124">
        <v>29.4878</v>
      </c>
      <c r="FI124">
        <v>999.9</v>
      </c>
      <c r="FJ124">
        <v>65.3</v>
      </c>
      <c r="FK124">
        <v>32.799999999999997</v>
      </c>
      <c r="FL124">
        <v>32.920299999999997</v>
      </c>
      <c r="FM124">
        <v>64.6858</v>
      </c>
      <c r="FN124">
        <v>26.306100000000001</v>
      </c>
      <c r="FO124">
        <v>1</v>
      </c>
      <c r="FP124">
        <v>0.31609799999999999</v>
      </c>
      <c r="FQ124">
        <v>1.17717</v>
      </c>
      <c r="FR124">
        <v>20.317699999999999</v>
      </c>
      <c r="FS124">
        <v>5.2130999999999998</v>
      </c>
      <c r="FT124">
        <v>11.9054</v>
      </c>
      <c r="FU124">
        <v>5.0019</v>
      </c>
      <c r="FV124">
        <v>3.28965</v>
      </c>
      <c r="FW124">
        <v>9999</v>
      </c>
      <c r="FX124">
        <v>9999</v>
      </c>
      <c r="FY124">
        <v>9999</v>
      </c>
      <c r="FZ124">
        <v>999.9</v>
      </c>
      <c r="GA124">
        <v>1.8593999999999999</v>
      </c>
      <c r="GB124">
        <v>1.85425</v>
      </c>
      <c r="GC124">
        <v>1.8575999999999999</v>
      </c>
      <c r="GD124">
        <v>1.8559300000000001</v>
      </c>
      <c r="GE124">
        <v>1.8547100000000001</v>
      </c>
      <c r="GF124">
        <v>1.85443</v>
      </c>
      <c r="GG124">
        <v>1.85301</v>
      </c>
      <c r="GH124">
        <v>1.85623</v>
      </c>
      <c r="GI124">
        <v>0</v>
      </c>
      <c r="GJ124">
        <v>0</v>
      </c>
      <c r="GK124">
        <v>0</v>
      </c>
      <c r="GL124">
        <v>0</v>
      </c>
      <c r="GM124" t="s">
        <v>384</v>
      </c>
      <c r="GN124" t="s">
        <v>385</v>
      </c>
      <c r="GO124" t="s">
        <v>386</v>
      </c>
      <c r="GP124" t="s">
        <v>386</v>
      </c>
      <c r="GQ124" t="s">
        <v>386</v>
      </c>
      <c r="GR124" t="s">
        <v>386</v>
      </c>
      <c r="GS124">
        <v>0</v>
      </c>
      <c r="GT124">
        <v>100</v>
      </c>
      <c r="GU124">
        <v>100</v>
      </c>
      <c r="GV124">
        <v>1.573</v>
      </c>
      <c r="GW124">
        <v>4.2500000000000003E-2</v>
      </c>
      <c r="GX124">
        <v>0.39266368898363929</v>
      </c>
      <c r="GY124">
        <v>3.036990343597491E-3</v>
      </c>
      <c r="GZ124">
        <v>-1.538114387597119E-6</v>
      </c>
      <c r="HA124">
        <v>3.3909691194327332E-10</v>
      </c>
      <c r="HB124">
        <v>-2.894341138822331E-2</v>
      </c>
      <c r="HC124">
        <v>9.7621983196103414E-3</v>
      </c>
      <c r="HD124">
        <v>-3.3387782167185642E-4</v>
      </c>
      <c r="HE124">
        <v>2.632278881966732E-6</v>
      </c>
      <c r="HF124">
        <v>6</v>
      </c>
      <c r="HG124">
        <v>2134</v>
      </c>
      <c r="HH124">
        <v>2</v>
      </c>
      <c r="HI124">
        <v>31</v>
      </c>
      <c r="HJ124">
        <v>1129.5</v>
      </c>
      <c r="HK124">
        <v>1129.9000000000001</v>
      </c>
      <c r="HL124">
        <v>1.3732899999999999</v>
      </c>
      <c r="HM124">
        <v>2.3071299999999999</v>
      </c>
      <c r="HN124">
        <v>1.4978</v>
      </c>
      <c r="HO124">
        <v>2.3083499999999999</v>
      </c>
      <c r="HP124">
        <v>1.5478499999999999</v>
      </c>
      <c r="HQ124">
        <v>2.2717299999999998</v>
      </c>
      <c r="HR124">
        <v>35.894399999999997</v>
      </c>
      <c r="HS124">
        <v>15.769399999999999</v>
      </c>
      <c r="HT124">
        <v>18</v>
      </c>
      <c r="HU124">
        <v>291.714</v>
      </c>
      <c r="HV124">
        <v>511.43599999999998</v>
      </c>
      <c r="HW124">
        <v>28.230499999999999</v>
      </c>
      <c r="HX124">
        <v>31.105</v>
      </c>
      <c r="HY124">
        <v>30.0002</v>
      </c>
      <c r="HZ124">
        <v>30.965900000000001</v>
      </c>
      <c r="IA124">
        <v>31.0335</v>
      </c>
      <c r="IB124">
        <v>27.501799999999999</v>
      </c>
      <c r="IC124">
        <v>23.566600000000001</v>
      </c>
      <c r="ID124">
        <v>57.311999999999998</v>
      </c>
      <c r="IE124">
        <v>28.219000000000001</v>
      </c>
      <c r="IF124">
        <v>582.32500000000005</v>
      </c>
      <c r="IG124">
        <v>26.279800000000002</v>
      </c>
      <c r="IH124">
        <v>100.702</v>
      </c>
      <c r="II124">
        <v>100.422</v>
      </c>
      <c r="IJ124" t="s">
        <v>3544</v>
      </c>
    </row>
    <row r="125" spans="1:244" x14ac:dyDescent="0.2">
      <c r="A125">
        <v>109</v>
      </c>
      <c r="B125">
        <v>1659880364.0999999</v>
      </c>
      <c r="C125">
        <v>107</v>
      </c>
      <c r="D125" t="s">
        <v>602</v>
      </c>
      <c r="E125" t="s">
        <v>603</v>
      </c>
      <c r="F125">
        <v>1</v>
      </c>
      <c r="H125" t="s">
        <v>379</v>
      </c>
      <c r="M125" t="s">
        <v>380</v>
      </c>
      <c r="N125">
        <v>1659880356.599999</v>
      </c>
      <c r="O125">
        <f t="shared" si="34"/>
        <v>8.6420356776234009E-4</v>
      </c>
      <c r="P125">
        <f t="shared" si="35"/>
        <v>0.86420356776234009</v>
      </c>
      <c r="Q125">
        <f t="shared" si="36"/>
        <v>10.380027761300846</v>
      </c>
      <c r="R125">
        <f t="shared" si="37"/>
        <v>471.70400000000001</v>
      </c>
      <c r="S125">
        <f t="shared" si="38"/>
        <v>51.430385525356151</v>
      </c>
      <c r="T125">
        <f t="shared" si="39"/>
        <v>5.1014706668888365</v>
      </c>
      <c r="U125">
        <f t="shared" si="40"/>
        <v>46.789151877302942</v>
      </c>
      <c r="V125">
        <f t="shared" si="41"/>
        <v>4.0645434262096637E-2</v>
      </c>
      <c r="W125">
        <f t="shared" si="42"/>
        <v>2.9153893364621264</v>
      </c>
      <c r="X125">
        <f t="shared" si="43"/>
        <v>4.0333230463662897E-2</v>
      </c>
      <c r="Y125">
        <f t="shared" si="44"/>
        <v>2.5236119273759031E-2</v>
      </c>
      <c r="Z125">
        <f t="shared" si="45"/>
        <v>321.51223839999989</v>
      </c>
      <c r="AA125">
        <f t="shared" si="46"/>
        <v>32.724072762390001</v>
      </c>
      <c r="AB125">
        <f t="shared" si="47"/>
        <v>31.90682</v>
      </c>
      <c r="AC125">
        <f t="shared" si="48"/>
        <v>4.7499569816747744</v>
      </c>
      <c r="AD125">
        <f t="shared" si="49"/>
        <v>59.777333134263259</v>
      </c>
      <c r="AE125">
        <f t="shared" si="50"/>
        <v>2.7044773341246362</v>
      </c>
      <c r="AF125">
        <f t="shared" si="51"/>
        <v>4.5242522413139907</v>
      </c>
      <c r="AG125">
        <f t="shared" si="52"/>
        <v>2.0454796475501382</v>
      </c>
      <c r="AH125">
        <f t="shared" si="53"/>
        <v>-38.111377338319201</v>
      </c>
      <c r="AI125">
        <f t="shared" si="54"/>
        <v>-134.6723249656107</v>
      </c>
      <c r="AJ125">
        <f t="shared" si="55"/>
        <v>-10.4222946037918</v>
      </c>
      <c r="AK125">
        <f t="shared" si="56"/>
        <v>138.30624149227822</v>
      </c>
      <c r="AL125">
        <f t="shared" si="57"/>
        <v>41.467535253903719</v>
      </c>
      <c r="AM125">
        <f t="shared" si="58"/>
        <v>0.86573039120284523</v>
      </c>
      <c r="AN125">
        <f t="shared" si="59"/>
        <v>10.380027761300846</v>
      </c>
      <c r="AO125">
        <v>559.3384473781208</v>
      </c>
      <c r="AP125">
        <v>520.60323636363603</v>
      </c>
      <c r="AQ125">
        <v>5.0922854833459086</v>
      </c>
      <c r="AR125">
        <v>65.044434554698469</v>
      </c>
      <c r="AS125">
        <f t="shared" si="60"/>
        <v>0.86420356776234009</v>
      </c>
      <c r="AT125">
        <v>26.259370357096248</v>
      </c>
      <c r="AU125">
        <v>27.26780727272725</v>
      </c>
      <c r="AV125">
        <v>3.9141831353529028E-6</v>
      </c>
      <c r="AW125">
        <v>82.478048087778163</v>
      </c>
      <c r="AX125">
        <v>194</v>
      </c>
      <c r="AY125">
        <v>39</v>
      </c>
      <c r="AZ125">
        <f t="shared" si="61"/>
        <v>1</v>
      </c>
      <c r="BA125">
        <f t="shared" si="62"/>
        <v>0</v>
      </c>
      <c r="BB125">
        <f t="shared" si="63"/>
        <v>51750.636519558378</v>
      </c>
      <c r="BC125">
        <f t="shared" si="64"/>
        <v>1999.979333333333</v>
      </c>
      <c r="BD125">
        <f t="shared" si="65"/>
        <v>1681.1823999999995</v>
      </c>
      <c r="BE125">
        <f t="shared" si="66"/>
        <v>0.84059988619882398</v>
      </c>
      <c r="BF125">
        <f t="shared" si="67"/>
        <v>0.1607577803637304</v>
      </c>
      <c r="BG125">
        <v>6</v>
      </c>
      <c r="BH125">
        <v>0.5</v>
      </c>
      <c r="BI125" t="s">
        <v>381</v>
      </c>
      <c r="BJ125">
        <v>2</v>
      </c>
      <c r="BK125" t="b">
        <v>1</v>
      </c>
      <c r="BL125">
        <v>1659880356.599999</v>
      </c>
      <c r="BM125">
        <v>471.70400000000001</v>
      </c>
      <c r="BN125">
        <v>521.93993333333344</v>
      </c>
      <c r="BO125">
        <v>27.265139999999999</v>
      </c>
      <c r="BP125">
        <v>26.254893333333332</v>
      </c>
      <c r="BQ125">
        <v>470.18866666666668</v>
      </c>
      <c r="BR125">
        <v>27.22265333333333</v>
      </c>
      <c r="BS125">
        <v>500.1508</v>
      </c>
      <c r="BT125">
        <v>99.091760000000008</v>
      </c>
      <c r="BU125">
        <v>0.1000040666666667</v>
      </c>
      <c r="BV125">
        <v>31.049986666666669</v>
      </c>
      <c r="BW125">
        <v>31.90682</v>
      </c>
      <c r="BX125">
        <v>999.89999999999986</v>
      </c>
      <c r="BY125">
        <v>0</v>
      </c>
      <c r="BZ125">
        <v>0</v>
      </c>
      <c r="CA125">
        <v>10010.418</v>
      </c>
      <c r="CB125">
        <v>0</v>
      </c>
      <c r="CC125">
        <v>440.4740666666666</v>
      </c>
      <c r="CD125">
        <v>-50.235773333333327</v>
      </c>
      <c r="CE125">
        <v>484.92540000000002</v>
      </c>
      <c r="CF125">
        <v>536.01280000000008</v>
      </c>
      <c r="CG125">
        <v>1.0102366666666669</v>
      </c>
      <c r="CH125">
        <v>521.93993333333344</v>
      </c>
      <c r="CI125">
        <v>26.254893333333332</v>
      </c>
      <c r="CJ125">
        <v>2.7017486666666661</v>
      </c>
      <c r="CK125">
        <v>2.601643999999999</v>
      </c>
      <c r="CL125">
        <v>22.295766666666669</v>
      </c>
      <c r="CM125">
        <v>21.67674666666667</v>
      </c>
      <c r="CN125">
        <v>1999.979333333333</v>
      </c>
      <c r="CO125">
        <v>0.98000300000000018</v>
      </c>
      <c r="CP125">
        <v>1.9997299999999999E-2</v>
      </c>
      <c r="CQ125">
        <v>0</v>
      </c>
      <c r="CR125">
        <v>2.8675333333333342</v>
      </c>
      <c r="CS125">
        <v>0</v>
      </c>
      <c r="CT125">
        <v>18461.599999999999</v>
      </c>
      <c r="CU125">
        <v>17412.153333333328</v>
      </c>
      <c r="CV125">
        <v>40.2624</v>
      </c>
      <c r="CW125">
        <v>41.15806666666667</v>
      </c>
      <c r="CX125">
        <v>40.186999999999998</v>
      </c>
      <c r="CY125">
        <v>39.674600000000012</v>
      </c>
      <c r="CZ125">
        <v>40.436999999999998</v>
      </c>
      <c r="DA125">
        <v>1959.987333333333</v>
      </c>
      <c r="DB125">
        <v>39.991999999999997</v>
      </c>
      <c r="DC125">
        <v>0</v>
      </c>
      <c r="DD125">
        <v>1659880363.0999999</v>
      </c>
      <c r="DE125">
        <v>0</v>
      </c>
      <c r="DF125">
        <v>0</v>
      </c>
      <c r="DG125" t="s">
        <v>382</v>
      </c>
      <c r="DH125">
        <v>1659812590.0999999</v>
      </c>
      <c r="DI125">
        <v>1659812570.5999999</v>
      </c>
      <c r="DJ125">
        <v>0</v>
      </c>
      <c r="DK125">
        <v>-4.8000000000000001E-2</v>
      </c>
      <c r="DL125">
        <v>0</v>
      </c>
      <c r="DM125">
        <v>2.9860000000000002</v>
      </c>
      <c r="DN125">
        <v>1.6E-2</v>
      </c>
      <c r="DO125">
        <v>2000</v>
      </c>
      <c r="DP125">
        <v>27</v>
      </c>
      <c r="DQ125">
        <v>0.33</v>
      </c>
      <c r="DR125">
        <v>0.43</v>
      </c>
      <c r="DS125">
        <v>9.5388585118391713</v>
      </c>
      <c r="DT125">
        <v>4.9518930189788071</v>
      </c>
      <c r="DU125">
        <v>0.38281050765487012</v>
      </c>
      <c r="DV125">
        <v>0</v>
      </c>
      <c r="DW125">
        <v>-50.082632258064507</v>
      </c>
      <c r="DX125">
        <v>-5.928362903225703</v>
      </c>
      <c r="DY125">
        <v>0.44616826016512262</v>
      </c>
      <c r="DZ125">
        <v>0</v>
      </c>
      <c r="EA125">
        <v>77.414649069753978</v>
      </c>
      <c r="EB125">
        <v>63.664512994724667</v>
      </c>
      <c r="EC125">
        <v>5.9869881707336656</v>
      </c>
      <c r="ED125">
        <v>0</v>
      </c>
      <c r="EE125">
        <v>1.0177926829268289</v>
      </c>
      <c r="EF125">
        <v>-0.11328167247386869</v>
      </c>
      <c r="EG125">
        <v>1.183723064687299E-2</v>
      </c>
      <c r="EH125">
        <v>1</v>
      </c>
      <c r="EI125">
        <v>2.045458222347412</v>
      </c>
      <c r="EJ125">
        <v>-5.333705309735863E-3</v>
      </c>
      <c r="EK125">
        <v>1.4885732906882881E-3</v>
      </c>
      <c r="EL125">
        <v>1</v>
      </c>
      <c r="EM125">
        <v>2</v>
      </c>
      <c r="EN125">
        <v>5</v>
      </c>
      <c r="EO125" t="s">
        <v>419</v>
      </c>
      <c r="EP125">
        <v>2.9435099999999998</v>
      </c>
      <c r="EQ125">
        <v>2.8011400000000002</v>
      </c>
      <c r="ER125">
        <v>0.10496800000000001</v>
      </c>
      <c r="ES125">
        <v>0.11251800000000001</v>
      </c>
      <c r="ET125">
        <v>0.117645</v>
      </c>
      <c r="EU125">
        <v>0.114734</v>
      </c>
      <c r="EV125">
        <v>18389.2</v>
      </c>
      <c r="EW125">
        <v>19120.400000000001</v>
      </c>
      <c r="EX125">
        <v>23888.400000000001</v>
      </c>
      <c r="EY125">
        <v>25067.4</v>
      </c>
      <c r="EZ125">
        <v>33732.400000000001</v>
      </c>
      <c r="FA125">
        <v>35429.1</v>
      </c>
      <c r="FB125">
        <v>43545.5</v>
      </c>
      <c r="FC125">
        <v>46334.400000000001</v>
      </c>
      <c r="FD125">
        <v>1.55345</v>
      </c>
      <c r="FE125">
        <v>1.8891800000000001</v>
      </c>
      <c r="FF125">
        <v>0.14910100000000001</v>
      </c>
      <c r="FG125">
        <v>0</v>
      </c>
      <c r="FH125">
        <v>29.488399999999999</v>
      </c>
      <c r="FI125">
        <v>999.9</v>
      </c>
      <c r="FJ125">
        <v>65.3</v>
      </c>
      <c r="FK125">
        <v>32.799999999999997</v>
      </c>
      <c r="FL125">
        <v>32.919699999999999</v>
      </c>
      <c r="FM125">
        <v>64.675799999999995</v>
      </c>
      <c r="FN125">
        <v>25.4207</v>
      </c>
      <c r="FO125">
        <v>1</v>
      </c>
      <c r="FP125">
        <v>0.31615900000000002</v>
      </c>
      <c r="FQ125">
        <v>1.1302300000000001</v>
      </c>
      <c r="FR125">
        <v>20.318000000000001</v>
      </c>
      <c r="FS125">
        <v>5.2129500000000002</v>
      </c>
      <c r="FT125">
        <v>11.904500000000001</v>
      </c>
      <c r="FU125">
        <v>5.0018000000000002</v>
      </c>
      <c r="FV125">
        <v>3.28965</v>
      </c>
      <c r="FW125">
        <v>9999</v>
      </c>
      <c r="FX125">
        <v>9999</v>
      </c>
      <c r="FY125">
        <v>9999</v>
      </c>
      <c r="FZ125">
        <v>999.9</v>
      </c>
      <c r="GA125">
        <v>1.85941</v>
      </c>
      <c r="GB125">
        <v>1.8542700000000001</v>
      </c>
      <c r="GC125">
        <v>1.8575999999999999</v>
      </c>
      <c r="GD125">
        <v>1.8559300000000001</v>
      </c>
      <c r="GE125">
        <v>1.8547100000000001</v>
      </c>
      <c r="GF125">
        <v>1.85443</v>
      </c>
      <c r="GG125">
        <v>1.8530199999999999</v>
      </c>
      <c r="GH125">
        <v>1.85623</v>
      </c>
      <c r="GI125">
        <v>0</v>
      </c>
      <c r="GJ125">
        <v>0</v>
      </c>
      <c r="GK125">
        <v>0</v>
      </c>
      <c r="GL125">
        <v>0</v>
      </c>
      <c r="GM125" t="s">
        <v>384</v>
      </c>
      <c r="GN125" t="s">
        <v>385</v>
      </c>
      <c r="GO125" t="s">
        <v>386</v>
      </c>
      <c r="GP125" t="s">
        <v>386</v>
      </c>
      <c r="GQ125" t="s">
        <v>386</v>
      </c>
      <c r="GR125" t="s">
        <v>386</v>
      </c>
      <c r="GS125">
        <v>0</v>
      </c>
      <c r="GT125">
        <v>100</v>
      </c>
      <c r="GU125">
        <v>100</v>
      </c>
      <c r="GV125">
        <v>1.5820000000000001</v>
      </c>
      <c r="GW125">
        <v>4.24E-2</v>
      </c>
      <c r="GX125">
        <v>0.39266368898363929</v>
      </c>
      <c r="GY125">
        <v>3.036990343597491E-3</v>
      </c>
      <c r="GZ125">
        <v>-1.538114387597119E-6</v>
      </c>
      <c r="HA125">
        <v>3.3909691194327332E-10</v>
      </c>
      <c r="HB125">
        <v>-2.894341138822331E-2</v>
      </c>
      <c r="HC125">
        <v>9.7621983196103414E-3</v>
      </c>
      <c r="HD125">
        <v>-3.3387782167185642E-4</v>
      </c>
      <c r="HE125">
        <v>2.632278881966732E-6</v>
      </c>
      <c r="HF125">
        <v>6</v>
      </c>
      <c r="HG125">
        <v>2134</v>
      </c>
      <c r="HH125">
        <v>2</v>
      </c>
      <c r="HI125">
        <v>31</v>
      </c>
      <c r="HJ125">
        <v>1129.5999999999999</v>
      </c>
      <c r="HK125">
        <v>1129.9000000000001</v>
      </c>
      <c r="HL125">
        <v>1.38672</v>
      </c>
      <c r="HM125">
        <v>2.3022499999999999</v>
      </c>
      <c r="HN125">
        <v>1.4978</v>
      </c>
      <c r="HO125">
        <v>2.3083499999999999</v>
      </c>
      <c r="HP125">
        <v>1.5478499999999999</v>
      </c>
      <c r="HQ125">
        <v>2.4267599999999998</v>
      </c>
      <c r="HR125">
        <v>35.894399999999997</v>
      </c>
      <c r="HS125">
        <v>15.7781</v>
      </c>
      <c r="HT125">
        <v>18</v>
      </c>
      <c r="HU125">
        <v>291.70400000000001</v>
      </c>
      <c r="HV125">
        <v>511.52199999999999</v>
      </c>
      <c r="HW125">
        <v>28.219000000000001</v>
      </c>
      <c r="HX125">
        <v>31.105</v>
      </c>
      <c r="HY125">
        <v>30.000299999999999</v>
      </c>
      <c r="HZ125">
        <v>30.965900000000001</v>
      </c>
      <c r="IA125">
        <v>31.0335</v>
      </c>
      <c r="IB125">
        <v>27.7592</v>
      </c>
      <c r="IC125">
        <v>23.566600000000001</v>
      </c>
      <c r="ID125">
        <v>57.311999999999998</v>
      </c>
      <c r="IE125">
        <v>28.169799999999999</v>
      </c>
      <c r="IF125">
        <v>592.34199999999998</v>
      </c>
      <c r="IG125">
        <v>26.279800000000002</v>
      </c>
      <c r="IH125">
        <v>100.703</v>
      </c>
      <c r="II125">
        <v>100.422</v>
      </c>
      <c r="IJ125" t="s">
        <v>3544</v>
      </c>
    </row>
    <row r="126" spans="1:244" x14ac:dyDescent="0.2">
      <c r="A126">
        <v>110</v>
      </c>
      <c r="B126">
        <v>1659880365.0999999</v>
      </c>
      <c r="C126">
        <v>108</v>
      </c>
      <c r="D126" t="s">
        <v>604</v>
      </c>
      <c r="E126" t="s">
        <v>605</v>
      </c>
      <c r="F126">
        <v>1</v>
      </c>
      <c r="H126" t="s">
        <v>379</v>
      </c>
      <c r="M126" t="s">
        <v>380</v>
      </c>
      <c r="N126">
        <v>1659880357.0999999</v>
      </c>
      <c r="O126">
        <f t="shared" si="34"/>
        <v>8.6507102340662692E-4</v>
      </c>
      <c r="P126">
        <f t="shared" si="35"/>
        <v>0.86507102340662689</v>
      </c>
      <c r="Q126">
        <f t="shared" si="36"/>
        <v>10.419193156338597</v>
      </c>
      <c r="R126">
        <f t="shared" si="37"/>
        <v>474.18518749999998</v>
      </c>
      <c r="S126">
        <f t="shared" si="38"/>
        <v>52.697622306838085</v>
      </c>
      <c r="T126">
        <f t="shared" si="39"/>
        <v>5.2271709913189897</v>
      </c>
      <c r="U126">
        <f t="shared" si="40"/>
        <v>47.035273094124491</v>
      </c>
      <c r="V126">
        <f t="shared" si="41"/>
        <v>4.068537110046009E-2</v>
      </c>
      <c r="W126">
        <f t="shared" si="42"/>
        <v>2.9152143974712885</v>
      </c>
      <c r="X126">
        <f t="shared" si="43"/>
        <v>4.0372537410404655E-2</v>
      </c>
      <c r="Y126">
        <f t="shared" si="44"/>
        <v>2.5260742098540116E-2</v>
      </c>
      <c r="Z126">
        <f t="shared" si="45"/>
        <v>321.51014306250005</v>
      </c>
      <c r="AA126">
        <f t="shared" si="46"/>
        <v>32.723903529346764</v>
      </c>
      <c r="AB126">
        <f t="shared" si="47"/>
        <v>31.907125000000001</v>
      </c>
      <c r="AC126">
        <f t="shared" si="48"/>
        <v>4.7500390376380386</v>
      </c>
      <c r="AD126">
        <f t="shared" si="49"/>
        <v>59.777926974182193</v>
      </c>
      <c r="AE126">
        <f t="shared" si="50"/>
        <v>2.7045004757097302</v>
      </c>
      <c r="AF126">
        <f t="shared" si="51"/>
        <v>4.524246009530895</v>
      </c>
      <c r="AG126">
        <f t="shared" si="52"/>
        <v>2.0455385619283084</v>
      </c>
      <c r="AH126">
        <f t="shared" si="53"/>
        <v>-38.149632132232249</v>
      </c>
      <c r="AI126">
        <f t="shared" si="54"/>
        <v>-134.7159773959487</v>
      </c>
      <c r="AJ126">
        <f t="shared" si="55"/>
        <v>-10.426312941055535</v>
      </c>
      <c r="AK126">
        <f t="shared" si="56"/>
        <v>138.2182205932636</v>
      </c>
      <c r="AL126">
        <f t="shared" si="57"/>
        <v>41.505534187419975</v>
      </c>
      <c r="AM126">
        <f t="shared" si="58"/>
        <v>0.86559665401116104</v>
      </c>
      <c r="AN126">
        <f t="shared" si="59"/>
        <v>10.419193156338597</v>
      </c>
      <c r="AO126">
        <v>564.57670251487593</v>
      </c>
      <c r="AP126">
        <v>525.72756363636347</v>
      </c>
      <c r="AQ126">
        <v>5.1051472230450674</v>
      </c>
      <c r="AR126">
        <v>65.044434554698469</v>
      </c>
      <c r="AS126">
        <f t="shared" si="60"/>
        <v>0.86507102340662689</v>
      </c>
      <c r="AT126">
        <v>26.25928688986221</v>
      </c>
      <c r="AU126">
        <v>27.268726666666669</v>
      </c>
      <c r="AV126">
        <v>5.7439737693976511E-6</v>
      </c>
      <c r="AW126">
        <v>82.478048087778163</v>
      </c>
      <c r="AX126">
        <v>194</v>
      </c>
      <c r="AY126">
        <v>39</v>
      </c>
      <c r="AZ126">
        <f t="shared" si="61"/>
        <v>1</v>
      </c>
      <c r="BA126">
        <f t="shared" si="62"/>
        <v>0</v>
      </c>
      <c r="BB126">
        <f t="shared" si="63"/>
        <v>51745.679536536816</v>
      </c>
      <c r="BC126">
        <f t="shared" si="64"/>
        <v>1999.9662499999999</v>
      </c>
      <c r="BD126">
        <f t="shared" si="65"/>
        <v>1681.17140625</v>
      </c>
      <c r="BE126">
        <f t="shared" si="66"/>
        <v>0.84059988824811427</v>
      </c>
      <c r="BF126">
        <f t="shared" si="67"/>
        <v>0.1607577843188604</v>
      </c>
      <c r="BG126">
        <v>6</v>
      </c>
      <c r="BH126">
        <v>0.5</v>
      </c>
      <c r="BI126" t="s">
        <v>381</v>
      </c>
      <c r="BJ126">
        <v>2</v>
      </c>
      <c r="BK126" t="b">
        <v>1</v>
      </c>
      <c r="BL126">
        <v>1659880357.0999999</v>
      </c>
      <c r="BM126">
        <v>474.18518749999998</v>
      </c>
      <c r="BN126">
        <v>524.46937500000001</v>
      </c>
      <c r="BO126">
        <v>27.26536875</v>
      </c>
      <c r="BP126">
        <v>26.255275000000001</v>
      </c>
      <c r="BQ126">
        <v>472.66543750000011</v>
      </c>
      <c r="BR126">
        <v>27.22288125</v>
      </c>
      <c r="BS126">
        <v>500.14912500000003</v>
      </c>
      <c r="BT126">
        <v>99.091774999999998</v>
      </c>
      <c r="BU126">
        <v>0.100005625</v>
      </c>
      <c r="BV126">
        <v>31.049962499999999</v>
      </c>
      <c r="BW126">
        <v>31.907125000000001</v>
      </c>
      <c r="BX126">
        <v>999.9</v>
      </c>
      <c r="BY126">
        <v>0</v>
      </c>
      <c r="BZ126">
        <v>0</v>
      </c>
      <c r="CA126">
        <v>10009.415625</v>
      </c>
      <c r="CB126">
        <v>0</v>
      </c>
      <c r="CC126">
        <v>446.97143749999998</v>
      </c>
      <c r="CD126">
        <v>-50.283987499999988</v>
      </c>
      <c r="CE126">
        <v>487.47631250000001</v>
      </c>
      <c r="CF126">
        <v>538.61062500000003</v>
      </c>
      <c r="CG126">
        <v>1.0100837499999999</v>
      </c>
      <c r="CH126">
        <v>524.46937500000001</v>
      </c>
      <c r="CI126">
        <v>26.255275000000001</v>
      </c>
      <c r="CJ126">
        <v>2.7017718749999999</v>
      </c>
      <c r="CK126">
        <v>2.6016824999999999</v>
      </c>
      <c r="CL126">
        <v>22.295906250000002</v>
      </c>
      <c r="CM126">
        <v>21.676987499999999</v>
      </c>
      <c r="CN126">
        <v>1999.9662499999999</v>
      </c>
      <c r="CO126">
        <v>0.98000293750000012</v>
      </c>
      <c r="CP126">
        <v>1.9997362500000001E-2</v>
      </c>
      <c r="CQ126">
        <v>0</v>
      </c>
      <c r="CR126">
        <v>2.9013749999999998</v>
      </c>
      <c r="CS126">
        <v>0</v>
      </c>
      <c r="CT126">
        <v>18461.731250000001</v>
      </c>
      <c r="CU126">
        <v>17412.037499999999</v>
      </c>
      <c r="CV126">
        <v>40.261625000000002</v>
      </c>
      <c r="CW126">
        <v>41.159875</v>
      </c>
      <c r="CX126">
        <v>40.186999999999998</v>
      </c>
      <c r="CY126">
        <v>39.675375000000003</v>
      </c>
      <c r="CZ126">
        <v>40.436999999999998</v>
      </c>
      <c r="DA126">
        <v>1959.974375</v>
      </c>
      <c r="DB126">
        <v>39.991875000000007</v>
      </c>
      <c r="DC126">
        <v>0</v>
      </c>
      <c r="DD126">
        <v>1659880363.7</v>
      </c>
      <c r="DE126">
        <v>0</v>
      </c>
      <c r="DF126">
        <v>0</v>
      </c>
      <c r="DG126" t="s">
        <v>382</v>
      </c>
      <c r="DH126">
        <v>1659812590.0999999</v>
      </c>
      <c r="DI126">
        <v>1659812570.5999999</v>
      </c>
      <c r="DJ126">
        <v>0</v>
      </c>
      <c r="DK126">
        <v>-4.8000000000000001E-2</v>
      </c>
      <c r="DL126">
        <v>0</v>
      </c>
      <c r="DM126">
        <v>2.9860000000000002</v>
      </c>
      <c r="DN126">
        <v>1.6E-2</v>
      </c>
      <c r="DO126">
        <v>2000</v>
      </c>
      <c r="DP126">
        <v>27</v>
      </c>
      <c r="DQ126">
        <v>0.33</v>
      </c>
      <c r="DR126">
        <v>0.43</v>
      </c>
      <c r="DS126">
        <v>9.6606108883459836</v>
      </c>
      <c r="DT126">
        <v>5.3566400080272079</v>
      </c>
      <c r="DU126">
        <v>0.41056466385845081</v>
      </c>
      <c r="DV126">
        <v>0</v>
      </c>
      <c r="DW126">
        <v>-50.260026666666683</v>
      </c>
      <c r="DX126">
        <v>-6.1865646273638237</v>
      </c>
      <c r="DY126">
        <v>0.4507938264390447</v>
      </c>
      <c r="DZ126">
        <v>0</v>
      </c>
      <c r="EA126">
        <v>78.657764757543205</v>
      </c>
      <c r="EB126">
        <v>58.36514394660486</v>
      </c>
      <c r="EC126">
        <v>5.7515171954289164</v>
      </c>
      <c r="ED126">
        <v>0</v>
      </c>
      <c r="EE126">
        <v>1.0146634999999999</v>
      </c>
      <c r="EF126">
        <v>-8.7024540337710718E-2</v>
      </c>
      <c r="EG126">
        <v>9.1742080175892977E-3</v>
      </c>
      <c r="EH126">
        <v>1</v>
      </c>
      <c r="EI126">
        <v>2.0455207741547419</v>
      </c>
      <c r="EJ126">
        <v>-1.98631645983692E-3</v>
      </c>
      <c r="EK126">
        <v>1.49146454684966E-3</v>
      </c>
      <c r="EL126">
        <v>1</v>
      </c>
      <c r="EM126">
        <v>2</v>
      </c>
      <c r="EN126">
        <v>5</v>
      </c>
      <c r="EO126" t="s">
        <v>419</v>
      </c>
      <c r="EP126">
        <v>2.9434200000000001</v>
      </c>
      <c r="EQ126">
        <v>2.8012100000000002</v>
      </c>
      <c r="ER126">
        <v>0.105721</v>
      </c>
      <c r="ES126">
        <v>0.11322599999999999</v>
      </c>
      <c r="ET126">
        <v>0.117649</v>
      </c>
      <c r="EU126">
        <v>0.11473999999999999</v>
      </c>
      <c r="EV126">
        <v>18373.900000000001</v>
      </c>
      <c r="EW126">
        <v>19105</v>
      </c>
      <c r="EX126">
        <v>23888.6</v>
      </c>
      <c r="EY126">
        <v>25067.200000000001</v>
      </c>
      <c r="EZ126">
        <v>33732.300000000003</v>
      </c>
      <c r="FA126">
        <v>35428.800000000003</v>
      </c>
      <c r="FB126">
        <v>43545.5</v>
      </c>
      <c r="FC126">
        <v>46334.2</v>
      </c>
      <c r="FD126">
        <v>1.55335</v>
      </c>
      <c r="FE126">
        <v>1.8892500000000001</v>
      </c>
      <c r="FF126">
        <v>0.14899699999999999</v>
      </c>
      <c r="FG126">
        <v>0</v>
      </c>
      <c r="FH126">
        <v>29.4894</v>
      </c>
      <c r="FI126">
        <v>999.9</v>
      </c>
      <c r="FJ126">
        <v>65.3</v>
      </c>
      <c r="FK126">
        <v>32.799999999999997</v>
      </c>
      <c r="FL126">
        <v>32.917999999999999</v>
      </c>
      <c r="FM126">
        <v>64.635800000000003</v>
      </c>
      <c r="FN126">
        <v>26.3261</v>
      </c>
      <c r="FO126">
        <v>1</v>
      </c>
      <c r="FP126">
        <v>0.31614799999999998</v>
      </c>
      <c r="FQ126">
        <v>1.1444099999999999</v>
      </c>
      <c r="FR126">
        <v>20.317900000000002</v>
      </c>
      <c r="FS126">
        <v>5.2129500000000002</v>
      </c>
      <c r="FT126">
        <v>11.904400000000001</v>
      </c>
      <c r="FU126">
        <v>5.0016999999999996</v>
      </c>
      <c r="FV126">
        <v>3.28965</v>
      </c>
      <c r="FW126">
        <v>9999</v>
      </c>
      <c r="FX126">
        <v>9999</v>
      </c>
      <c r="FY126">
        <v>9999</v>
      </c>
      <c r="FZ126">
        <v>999.9</v>
      </c>
      <c r="GA126">
        <v>1.85941</v>
      </c>
      <c r="GB126">
        <v>1.8542700000000001</v>
      </c>
      <c r="GC126">
        <v>1.8575900000000001</v>
      </c>
      <c r="GD126">
        <v>1.8559300000000001</v>
      </c>
      <c r="GE126">
        <v>1.8547100000000001</v>
      </c>
      <c r="GF126">
        <v>1.85443</v>
      </c>
      <c r="GG126">
        <v>1.8530199999999999</v>
      </c>
      <c r="GH126">
        <v>1.85623</v>
      </c>
      <c r="GI126">
        <v>0</v>
      </c>
      <c r="GJ126">
        <v>0</v>
      </c>
      <c r="GK126">
        <v>0</v>
      </c>
      <c r="GL126">
        <v>0</v>
      </c>
      <c r="GM126" t="s">
        <v>384</v>
      </c>
      <c r="GN126" t="s">
        <v>385</v>
      </c>
      <c r="GO126" t="s">
        <v>386</v>
      </c>
      <c r="GP126" t="s">
        <v>386</v>
      </c>
      <c r="GQ126" t="s">
        <v>386</v>
      </c>
      <c r="GR126" t="s">
        <v>386</v>
      </c>
      <c r="GS126">
        <v>0</v>
      </c>
      <c r="GT126">
        <v>100</v>
      </c>
      <c r="GU126">
        <v>100</v>
      </c>
      <c r="GV126">
        <v>1.59</v>
      </c>
      <c r="GW126">
        <v>4.2500000000000003E-2</v>
      </c>
      <c r="GX126">
        <v>0.39266368898363929</v>
      </c>
      <c r="GY126">
        <v>3.036990343597491E-3</v>
      </c>
      <c r="GZ126">
        <v>-1.538114387597119E-6</v>
      </c>
      <c r="HA126">
        <v>3.3909691194327332E-10</v>
      </c>
      <c r="HB126">
        <v>-2.894341138822331E-2</v>
      </c>
      <c r="HC126">
        <v>9.7621983196103414E-3</v>
      </c>
      <c r="HD126">
        <v>-3.3387782167185642E-4</v>
      </c>
      <c r="HE126">
        <v>2.632278881966732E-6</v>
      </c>
      <c r="HF126">
        <v>6</v>
      </c>
      <c r="HG126">
        <v>2134</v>
      </c>
      <c r="HH126">
        <v>2</v>
      </c>
      <c r="HI126">
        <v>31</v>
      </c>
      <c r="HJ126">
        <v>1129.5999999999999</v>
      </c>
      <c r="HK126">
        <v>1129.9000000000001</v>
      </c>
      <c r="HL126">
        <v>1.3928199999999999</v>
      </c>
      <c r="HM126">
        <v>2.3010299999999999</v>
      </c>
      <c r="HN126">
        <v>1.4978</v>
      </c>
      <c r="HO126">
        <v>2.3083499999999999</v>
      </c>
      <c r="HP126">
        <v>1.5478499999999999</v>
      </c>
      <c r="HQ126">
        <v>2.2534200000000002</v>
      </c>
      <c r="HR126">
        <v>35.894399999999997</v>
      </c>
      <c r="HS126">
        <v>15.769399999999999</v>
      </c>
      <c r="HT126">
        <v>18</v>
      </c>
      <c r="HU126">
        <v>291.66500000000002</v>
      </c>
      <c r="HV126">
        <v>511.57299999999998</v>
      </c>
      <c r="HW126">
        <v>28.209800000000001</v>
      </c>
      <c r="HX126">
        <v>31.105</v>
      </c>
      <c r="HY126">
        <v>30.000299999999999</v>
      </c>
      <c r="HZ126">
        <v>30.9665</v>
      </c>
      <c r="IA126">
        <v>31.0335</v>
      </c>
      <c r="IB126">
        <v>27.892700000000001</v>
      </c>
      <c r="IC126">
        <v>23.566600000000001</v>
      </c>
      <c r="ID126">
        <v>57.311999999999998</v>
      </c>
      <c r="IE126">
        <v>28.169799999999999</v>
      </c>
      <c r="IF126">
        <v>592.34199999999998</v>
      </c>
      <c r="IG126">
        <v>26.279800000000002</v>
      </c>
      <c r="IH126">
        <v>100.703</v>
      </c>
      <c r="II126">
        <v>100.42100000000001</v>
      </c>
      <c r="IJ126" t="s">
        <v>3544</v>
      </c>
    </row>
    <row r="127" spans="1:244" x14ac:dyDescent="0.2">
      <c r="A127">
        <v>111</v>
      </c>
      <c r="B127">
        <v>1659880366.0999999</v>
      </c>
      <c r="C127">
        <v>109</v>
      </c>
      <c r="D127" t="s">
        <v>606</v>
      </c>
      <c r="E127" t="s">
        <v>607</v>
      </c>
      <c r="F127">
        <v>1</v>
      </c>
      <c r="H127" t="s">
        <v>379</v>
      </c>
      <c r="M127" t="s">
        <v>380</v>
      </c>
      <c r="N127">
        <v>1659880358.599999</v>
      </c>
      <c r="O127">
        <f t="shared" si="34"/>
        <v>8.6629641639581628E-4</v>
      </c>
      <c r="P127">
        <f t="shared" si="35"/>
        <v>0.86629641639581623</v>
      </c>
      <c r="Q127">
        <f t="shared" si="36"/>
        <v>10.362846439428813</v>
      </c>
      <c r="R127">
        <f t="shared" si="37"/>
        <v>481.62580000000003</v>
      </c>
      <c r="S127">
        <f t="shared" si="38"/>
        <v>62.699457677811353</v>
      </c>
      <c r="T127">
        <f t="shared" si="39"/>
        <v>6.2192660874836418</v>
      </c>
      <c r="U127">
        <f t="shared" si="40"/>
        <v>47.773284103814561</v>
      </c>
      <c r="V127">
        <f t="shared" si="41"/>
        <v>4.0748213765508863E-2</v>
      </c>
      <c r="W127">
        <f t="shared" si="42"/>
        <v>2.9148784428384533</v>
      </c>
      <c r="X127">
        <f t="shared" si="43"/>
        <v>4.0434381078207862E-2</v>
      </c>
      <c r="Y127">
        <f t="shared" si="44"/>
        <v>2.5299483175774164E-2</v>
      </c>
      <c r="Z127">
        <f t="shared" si="45"/>
        <v>321.508263</v>
      </c>
      <c r="AA127">
        <f t="shared" si="46"/>
        <v>32.72344347204934</v>
      </c>
      <c r="AB127">
        <f t="shared" si="47"/>
        <v>31.906300000000002</v>
      </c>
      <c r="AC127">
        <f t="shared" si="48"/>
        <v>4.7498170858288695</v>
      </c>
      <c r="AD127">
        <f t="shared" si="49"/>
        <v>59.779266183049039</v>
      </c>
      <c r="AE127">
        <f t="shared" si="50"/>
        <v>2.7045134068777834</v>
      </c>
      <c r="AF127">
        <f t="shared" si="51"/>
        <v>4.5241662863447347</v>
      </c>
      <c r="AG127">
        <f t="shared" si="52"/>
        <v>2.0453036789510861</v>
      </c>
      <c r="AH127">
        <f t="shared" si="53"/>
        <v>-38.203671963055498</v>
      </c>
      <c r="AI127">
        <f t="shared" si="54"/>
        <v>-134.61939085763103</v>
      </c>
      <c r="AJ127">
        <f t="shared" si="55"/>
        <v>-10.419980225989969</v>
      </c>
      <c r="AK127">
        <f t="shared" si="56"/>
        <v>138.26521995332351</v>
      </c>
      <c r="AL127">
        <f t="shared" si="57"/>
        <v>41.614632826513301</v>
      </c>
      <c r="AM127">
        <f t="shared" si="58"/>
        <v>0.86465693191851201</v>
      </c>
      <c r="AN127">
        <f t="shared" si="59"/>
        <v>10.362846439428813</v>
      </c>
      <c r="AO127">
        <v>569.75901774858244</v>
      </c>
      <c r="AP127">
        <v>530.88601212121205</v>
      </c>
      <c r="AQ127">
        <v>5.123377668024772</v>
      </c>
      <c r="AR127">
        <v>65.044434554698469</v>
      </c>
      <c r="AS127">
        <f t="shared" si="60"/>
        <v>0.86629641639581623</v>
      </c>
      <c r="AT127">
        <v>26.259441177652619</v>
      </c>
      <c r="AU127">
        <v>27.27031333333332</v>
      </c>
      <c r="AV127">
        <v>6.6113217649399121E-6</v>
      </c>
      <c r="AW127">
        <v>82.478048087778163</v>
      </c>
      <c r="AX127">
        <v>194</v>
      </c>
      <c r="AY127">
        <v>39</v>
      </c>
      <c r="AZ127">
        <f t="shared" si="61"/>
        <v>1</v>
      </c>
      <c r="BA127">
        <f t="shared" si="62"/>
        <v>0</v>
      </c>
      <c r="BB127">
        <f t="shared" si="63"/>
        <v>51736.202962045056</v>
      </c>
      <c r="BC127">
        <f t="shared" si="64"/>
        <v>1999.954666666667</v>
      </c>
      <c r="BD127">
        <f t="shared" si="65"/>
        <v>1681.1616600000002</v>
      </c>
      <c r="BE127">
        <f t="shared" si="66"/>
        <v>0.84059988359736149</v>
      </c>
      <c r="BF127">
        <f t="shared" si="67"/>
        <v>0.16075777534290775</v>
      </c>
      <c r="BG127">
        <v>6</v>
      </c>
      <c r="BH127">
        <v>0.5</v>
      </c>
      <c r="BI127" t="s">
        <v>381</v>
      </c>
      <c r="BJ127">
        <v>2</v>
      </c>
      <c r="BK127" t="b">
        <v>1</v>
      </c>
      <c r="BL127">
        <v>1659880358.599999</v>
      </c>
      <c r="BM127">
        <v>481.62580000000003</v>
      </c>
      <c r="BN127">
        <v>532.04853333333335</v>
      </c>
      <c r="BO127">
        <v>27.265519999999999</v>
      </c>
      <c r="BP127">
        <v>26.256513333333331</v>
      </c>
      <c r="BQ127">
        <v>480.0926</v>
      </c>
      <c r="BR127">
        <v>27.22303333333333</v>
      </c>
      <c r="BS127">
        <v>500.14433333333329</v>
      </c>
      <c r="BT127">
        <v>99.091693333333353</v>
      </c>
      <c r="BU127">
        <v>0.1000113133333333</v>
      </c>
      <c r="BV127">
        <v>31.049653333333332</v>
      </c>
      <c r="BW127">
        <v>31.906300000000002</v>
      </c>
      <c r="BX127">
        <v>999.89999999999986</v>
      </c>
      <c r="BY127">
        <v>0</v>
      </c>
      <c r="BZ127">
        <v>0</v>
      </c>
      <c r="CA127">
        <v>10007.502</v>
      </c>
      <c r="CB127">
        <v>0</v>
      </c>
      <c r="CC127">
        <v>468.25266666666658</v>
      </c>
      <c r="CD127">
        <v>-50.422533333333327</v>
      </c>
      <c r="CE127">
        <v>495.12560000000002</v>
      </c>
      <c r="CF127">
        <v>546.39486666666687</v>
      </c>
      <c r="CG127">
        <v>1.009001333333333</v>
      </c>
      <c r="CH127">
        <v>532.04853333333335</v>
      </c>
      <c r="CI127">
        <v>26.256513333333331</v>
      </c>
      <c r="CJ127">
        <v>2.701785333333333</v>
      </c>
      <c r="CK127">
        <v>2.601802666666666</v>
      </c>
      <c r="CL127">
        <v>22.295986666666671</v>
      </c>
      <c r="CM127">
        <v>21.677746666666661</v>
      </c>
      <c r="CN127">
        <v>1999.954666666667</v>
      </c>
      <c r="CO127">
        <v>0.98000300000000018</v>
      </c>
      <c r="CP127">
        <v>1.9997299999999999E-2</v>
      </c>
      <c r="CQ127">
        <v>0</v>
      </c>
      <c r="CR127">
        <v>2.9015333333333331</v>
      </c>
      <c r="CS127">
        <v>0</v>
      </c>
      <c r="CT127">
        <v>18464.34</v>
      </c>
      <c r="CU127">
        <v>17411.933333333331</v>
      </c>
      <c r="CV127">
        <v>40.2624</v>
      </c>
      <c r="CW127">
        <v>41.166333333333327</v>
      </c>
      <c r="CX127">
        <v>40.186999999999998</v>
      </c>
      <c r="CY127">
        <v>39.682866666666669</v>
      </c>
      <c r="CZ127">
        <v>40.436999999999998</v>
      </c>
      <c r="DA127">
        <v>1959.9633333333329</v>
      </c>
      <c r="DB127">
        <v>39.991333333333337</v>
      </c>
      <c r="DC127">
        <v>0</v>
      </c>
      <c r="DD127">
        <v>1659880364.9000001</v>
      </c>
      <c r="DE127">
        <v>0</v>
      </c>
      <c r="DF127">
        <v>0</v>
      </c>
      <c r="DG127" t="s">
        <v>382</v>
      </c>
      <c r="DH127">
        <v>1659812590.0999999</v>
      </c>
      <c r="DI127">
        <v>1659812570.5999999</v>
      </c>
      <c r="DJ127">
        <v>0</v>
      </c>
      <c r="DK127">
        <v>-4.8000000000000001E-2</v>
      </c>
      <c r="DL127">
        <v>0</v>
      </c>
      <c r="DM127">
        <v>2.9860000000000002</v>
      </c>
      <c r="DN127">
        <v>1.6E-2</v>
      </c>
      <c r="DO127">
        <v>2000</v>
      </c>
      <c r="DP127">
        <v>27</v>
      </c>
      <c r="DQ127">
        <v>0.33</v>
      </c>
      <c r="DR127">
        <v>0.43</v>
      </c>
      <c r="DS127">
        <v>9.8304576879169296</v>
      </c>
      <c r="DT127">
        <v>4.9086220016841358</v>
      </c>
      <c r="DU127">
        <v>0.36427445377999179</v>
      </c>
      <c r="DV127">
        <v>0</v>
      </c>
      <c r="DW127">
        <v>-50.375222580645172</v>
      </c>
      <c r="DX127">
        <v>-5.9040338709677034</v>
      </c>
      <c r="DY127">
        <v>0.44631010534747673</v>
      </c>
      <c r="DZ127">
        <v>0</v>
      </c>
      <c r="EA127">
        <v>79.929782200735048</v>
      </c>
      <c r="EB127">
        <v>80.301571447987385</v>
      </c>
      <c r="EC127">
        <v>6.5729340895954236</v>
      </c>
      <c r="ED127">
        <v>0</v>
      </c>
      <c r="EE127">
        <v>1.013118292682927</v>
      </c>
      <c r="EF127">
        <v>-6.9764738675959198E-2</v>
      </c>
      <c r="EG127">
        <v>7.8027755857237044E-3</v>
      </c>
      <c r="EH127">
        <v>1</v>
      </c>
      <c r="EI127">
        <v>2.045365771221352</v>
      </c>
      <c r="EJ127">
        <v>6.3227340072662249E-3</v>
      </c>
      <c r="EK127">
        <v>1.3699259742577831E-3</v>
      </c>
      <c r="EL127">
        <v>1</v>
      </c>
      <c r="EM127">
        <v>2</v>
      </c>
      <c r="EN127">
        <v>5</v>
      </c>
      <c r="EO127" t="s">
        <v>419</v>
      </c>
      <c r="EP127">
        <v>2.9434999999999998</v>
      </c>
      <c r="EQ127">
        <v>2.8012299999999999</v>
      </c>
      <c r="ER127">
        <v>0.10645499999999999</v>
      </c>
      <c r="ES127">
        <v>0.113943</v>
      </c>
      <c r="ET127">
        <v>0.11765200000000001</v>
      </c>
      <c r="EU127">
        <v>0.114744</v>
      </c>
      <c r="EV127">
        <v>18358.900000000001</v>
      </c>
      <c r="EW127">
        <v>19089.5</v>
      </c>
      <c r="EX127">
        <v>23888.6</v>
      </c>
      <c r="EY127">
        <v>25067.200000000001</v>
      </c>
      <c r="EZ127">
        <v>33732.199999999997</v>
      </c>
      <c r="FA127">
        <v>35428.6</v>
      </c>
      <c r="FB127">
        <v>43545.5</v>
      </c>
      <c r="FC127">
        <v>46334.2</v>
      </c>
      <c r="FD127">
        <v>1.5537300000000001</v>
      </c>
      <c r="FE127">
        <v>1.8891800000000001</v>
      </c>
      <c r="FF127">
        <v>0.14879600000000001</v>
      </c>
      <c r="FG127">
        <v>0</v>
      </c>
      <c r="FH127">
        <v>29.4907</v>
      </c>
      <c r="FI127">
        <v>999.9</v>
      </c>
      <c r="FJ127">
        <v>65.3</v>
      </c>
      <c r="FK127">
        <v>32.799999999999997</v>
      </c>
      <c r="FL127">
        <v>32.920200000000001</v>
      </c>
      <c r="FM127">
        <v>64.565799999999996</v>
      </c>
      <c r="FN127">
        <v>25.412700000000001</v>
      </c>
      <c r="FO127">
        <v>1</v>
      </c>
      <c r="FP127">
        <v>0.31611299999999998</v>
      </c>
      <c r="FQ127">
        <v>1.1674</v>
      </c>
      <c r="FR127">
        <v>20.317699999999999</v>
      </c>
      <c r="FS127">
        <v>5.2130999999999998</v>
      </c>
      <c r="FT127">
        <v>11.9038</v>
      </c>
      <c r="FU127">
        <v>5.0018500000000001</v>
      </c>
      <c r="FV127">
        <v>3.28965</v>
      </c>
      <c r="FW127">
        <v>9999</v>
      </c>
      <c r="FX127">
        <v>9999</v>
      </c>
      <c r="FY127">
        <v>9999</v>
      </c>
      <c r="FZ127">
        <v>999.9</v>
      </c>
      <c r="GA127">
        <v>1.85941</v>
      </c>
      <c r="GB127">
        <v>1.8542700000000001</v>
      </c>
      <c r="GC127">
        <v>1.8575900000000001</v>
      </c>
      <c r="GD127">
        <v>1.8559300000000001</v>
      </c>
      <c r="GE127">
        <v>1.8547100000000001</v>
      </c>
      <c r="GF127">
        <v>1.8544400000000001</v>
      </c>
      <c r="GG127">
        <v>1.85303</v>
      </c>
      <c r="GH127">
        <v>1.85623</v>
      </c>
      <c r="GI127">
        <v>0</v>
      </c>
      <c r="GJ127">
        <v>0</v>
      </c>
      <c r="GK127">
        <v>0</v>
      </c>
      <c r="GL127">
        <v>0</v>
      </c>
      <c r="GM127" t="s">
        <v>384</v>
      </c>
      <c r="GN127" t="s">
        <v>385</v>
      </c>
      <c r="GO127" t="s">
        <v>386</v>
      </c>
      <c r="GP127" t="s">
        <v>386</v>
      </c>
      <c r="GQ127" t="s">
        <v>386</v>
      </c>
      <c r="GR127" t="s">
        <v>386</v>
      </c>
      <c r="GS127">
        <v>0</v>
      </c>
      <c r="GT127">
        <v>100</v>
      </c>
      <c r="GU127">
        <v>100</v>
      </c>
      <c r="GV127">
        <v>1.599</v>
      </c>
      <c r="GW127">
        <v>4.24E-2</v>
      </c>
      <c r="GX127">
        <v>0.39266368898363929</v>
      </c>
      <c r="GY127">
        <v>3.036990343597491E-3</v>
      </c>
      <c r="GZ127">
        <v>-1.538114387597119E-6</v>
      </c>
      <c r="HA127">
        <v>3.3909691194327332E-10</v>
      </c>
      <c r="HB127">
        <v>-2.894341138822331E-2</v>
      </c>
      <c r="HC127">
        <v>9.7621983196103414E-3</v>
      </c>
      <c r="HD127">
        <v>-3.3387782167185642E-4</v>
      </c>
      <c r="HE127">
        <v>2.632278881966732E-6</v>
      </c>
      <c r="HF127">
        <v>6</v>
      </c>
      <c r="HG127">
        <v>2134</v>
      </c>
      <c r="HH127">
        <v>2</v>
      </c>
      <c r="HI127">
        <v>31</v>
      </c>
      <c r="HJ127">
        <v>1129.5999999999999</v>
      </c>
      <c r="HK127">
        <v>1129.9000000000001</v>
      </c>
      <c r="HL127">
        <v>1.40625</v>
      </c>
      <c r="HM127">
        <v>2.3046899999999999</v>
      </c>
      <c r="HN127">
        <v>1.4978</v>
      </c>
      <c r="HO127">
        <v>2.3083499999999999</v>
      </c>
      <c r="HP127">
        <v>1.5478499999999999</v>
      </c>
      <c r="HQ127">
        <v>2.4194300000000002</v>
      </c>
      <c r="HR127">
        <v>35.894399999999997</v>
      </c>
      <c r="HS127">
        <v>15.7781</v>
      </c>
      <c r="HT127">
        <v>18</v>
      </c>
      <c r="HU127">
        <v>291.81799999999998</v>
      </c>
      <c r="HV127">
        <v>511.52199999999999</v>
      </c>
      <c r="HW127">
        <v>28.201499999999999</v>
      </c>
      <c r="HX127">
        <v>31.105</v>
      </c>
      <c r="HY127">
        <v>30.0002</v>
      </c>
      <c r="HZ127">
        <v>30.9666</v>
      </c>
      <c r="IA127">
        <v>31.0335</v>
      </c>
      <c r="IB127">
        <v>28.1478</v>
      </c>
      <c r="IC127">
        <v>23.566600000000001</v>
      </c>
      <c r="ID127">
        <v>57.311999999999998</v>
      </c>
      <c r="IE127">
        <v>28.169799999999999</v>
      </c>
      <c r="IF127">
        <v>602.36</v>
      </c>
      <c r="IG127">
        <v>26.279800000000002</v>
      </c>
      <c r="IH127">
        <v>100.703</v>
      </c>
      <c r="II127">
        <v>100.42100000000001</v>
      </c>
      <c r="IJ127" t="s">
        <v>3544</v>
      </c>
    </row>
    <row r="128" spans="1:244" x14ac:dyDescent="0.2">
      <c r="A128">
        <v>112</v>
      </c>
      <c r="B128">
        <v>1659880367.0999999</v>
      </c>
      <c r="C128">
        <v>110</v>
      </c>
      <c r="D128" t="s">
        <v>608</v>
      </c>
      <c r="E128" t="s">
        <v>609</v>
      </c>
      <c r="F128">
        <v>1</v>
      </c>
      <c r="H128" t="s">
        <v>379</v>
      </c>
      <c r="M128" t="s">
        <v>380</v>
      </c>
      <c r="N128">
        <v>1659880359.0999999</v>
      </c>
      <c r="O128">
        <f t="shared" si="34"/>
        <v>8.6591824568334674E-4</v>
      </c>
      <c r="P128">
        <f t="shared" si="35"/>
        <v>0.86591824568334674</v>
      </c>
      <c r="Q128">
        <f t="shared" si="36"/>
        <v>10.494666125512607</v>
      </c>
      <c r="R128">
        <f t="shared" si="37"/>
        <v>484.10550000000001</v>
      </c>
      <c r="S128">
        <f t="shared" si="38"/>
        <v>59.800198444034145</v>
      </c>
      <c r="T128">
        <f t="shared" si="39"/>
        <v>5.9316875961689624</v>
      </c>
      <c r="U128">
        <f t="shared" si="40"/>
        <v>48.01928194727671</v>
      </c>
      <c r="V128">
        <f t="shared" si="41"/>
        <v>4.0730809359321107E-2</v>
      </c>
      <c r="W128">
        <f t="shared" si="42"/>
        <v>2.9150840618902309</v>
      </c>
      <c r="X128">
        <f t="shared" si="43"/>
        <v>4.0417265524563428E-2</v>
      </c>
      <c r="Y128">
        <f t="shared" si="44"/>
        <v>2.5288760287158978E-2</v>
      </c>
      <c r="Z128">
        <f t="shared" si="45"/>
        <v>321.50681512499995</v>
      </c>
      <c r="AA128">
        <f t="shared" si="46"/>
        <v>32.72349541048613</v>
      </c>
      <c r="AB128">
        <f t="shared" si="47"/>
        <v>31.906331250000001</v>
      </c>
      <c r="AC128">
        <f t="shared" si="48"/>
        <v>4.7498254929298396</v>
      </c>
      <c r="AD128">
        <f t="shared" si="49"/>
        <v>59.779785569718854</v>
      </c>
      <c r="AE128">
        <f t="shared" si="50"/>
        <v>2.704547952217347</v>
      </c>
      <c r="AF128">
        <f t="shared" si="51"/>
        <v>4.5241847665430939</v>
      </c>
      <c r="AG128">
        <f t="shared" si="52"/>
        <v>2.0452775407124926</v>
      </c>
      <c r="AH128">
        <f t="shared" si="53"/>
        <v>-38.186994634635589</v>
      </c>
      <c r="AI128">
        <f t="shared" si="54"/>
        <v>-134.62253526934177</v>
      </c>
      <c r="AJ128">
        <f t="shared" si="55"/>
        <v>-10.419493891275401</v>
      </c>
      <c r="AK128">
        <f t="shared" si="56"/>
        <v>138.27779132974717</v>
      </c>
      <c r="AL128">
        <f t="shared" si="57"/>
        <v>41.647862837966805</v>
      </c>
      <c r="AM128">
        <f t="shared" si="58"/>
        <v>0.86463709090874807</v>
      </c>
      <c r="AN128">
        <f t="shared" si="59"/>
        <v>10.494666125512607</v>
      </c>
      <c r="AO128">
        <v>574.88263447462953</v>
      </c>
      <c r="AP128">
        <v>535.93217575757569</v>
      </c>
      <c r="AQ128">
        <v>5.1066697674552692</v>
      </c>
      <c r="AR128">
        <v>65.044434554698469</v>
      </c>
      <c r="AS128">
        <f t="shared" si="60"/>
        <v>0.86591824568334674</v>
      </c>
      <c r="AT128">
        <v>26.260510772225679</v>
      </c>
      <c r="AU128">
        <v>27.270933333333339</v>
      </c>
      <c r="AV128">
        <v>8.466025648725475E-6</v>
      </c>
      <c r="AW128">
        <v>82.478048087778163</v>
      </c>
      <c r="AX128">
        <v>194</v>
      </c>
      <c r="AY128">
        <v>39</v>
      </c>
      <c r="AZ128">
        <f t="shared" si="61"/>
        <v>1</v>
      </c>
      <c r="BA128">
        <f t="shared" si="62"/>
        <v>0</v>
      </c>
      <c r="BB128">
        <f t="shared" si="63"/>
        <v>51742.02351384941</v>
      </c>
      <c r="BC128">
        <f t="shared" si="64"/>
        <v>1999.9456250000001</v>
      </c>
      <c r="BD128">
        <f t="shared" si="65"/>
        <v>1681.1540625</v>
      </c>
      <c r="BE128">
        <f t="shared" si="66"/>
        <v>0.840599885059375</v>
      </c>
      <c r="BF128">
        <f t="shared" si="67"/>
        <v>0.16075777816459383</v>
      </c>
      <c r="BG128">
        <v>6</v>
      </c>
      <c r="BH128">
        <v>0.5</v>
      </c>
      <c r="BI128" t="s">
        <v>381</v>
      </c>
      <c r="BJ128">
        <v>2</v>
      </c>
      <c r="BK128" t="b">
        <v>1</v>
      </c>
      <c r="BL128">
        <v>1659880359.0999999</v>
      </c>
      <c r="BM128">
        <v>484.10550000000001</v>
      </c>
      <c r="BN128">
        <v>534.570875</v>
      </c>
      <c r="BO128">
        <v>27.26585</v>
      </c>
      <c r="BP128">
        <v>26.2568625</v>
      </c>
      <c r="BQ128">
        <v>482.56793750000003</v>
      </c>
      <c r="BR128">
        <v>27.2233625</v>
      </c>
      <c r="BS128">
        <v>500.14218749999998</v>
      </c>
      <c r="BT128">
        <v>99.09176875</v>
      </c>
      <c r="BU128">
        <v>0.10000235624999999</v>
      </c>
      <c r="BV128">
        <v>31.049724999999999</v>
      </c>
      <c r="BW128">
        <v>31.906331250000001</v>
      </c>
      <c r="BX128">
        <v>999.9</v>
      </c>
      <c r="BY128">
        <v>0</v>
      </c>
      <c r="BZ128">
        <v>0</v>
      </c>
      <c r="CA128">
        <v>10008.670625000001</v>
      </c>
      <c r="CB128">
        <v>0</v>
      </c>
      <c r="CC128">
        <v>474.16987499999999</v>
      </c>
      <c r="CD128">
        <v>-50.465168749999997</v>
      </c>
      <c r="CE128">
        <v>497.67500000000001</v>
      </c>
      <c r="CF128">
        <v>548.98543749999999</v>
      </c>
      <c r="CG128">
        <v>1.008985625</v>
      </c>
      <c r="CH128">
        <v>534.570875</v>
      </c>
      <c r="CI128">
        <v>26.2568625</v>
      </c>
      <c r="CJ128">
        <v>2.7018206249999999</v>
      </c>
      <c r="CK128">
        <v>2.601839375</v>
      </c>
      <c r="CL128">
        <v>22.296199999999999</v>
      </c>
      <c r="CM128">
        <v>21.677975</v>
      </c>
      <c r="CN128">
        <v>1999.9456250000001</v>
      </c>
      <c r="CO128">
        <v>0.98000293750000012</v>
      </c>
      <c r="CP128">
        <v>1.9997362500000001E-2</v>
      </c>
      <c r="CQ128">
        <v>0</v>
      </c>
      <c r="CR128">
        <v>2.8623124999999998</v>
      </c>
      <c r="CS128">
        <v>0</v>
      </c>
      <c r="CT128">
        <v>18464.162499999999</v>
      </c>
      <c r="CU128">
        <v>17411.856250000001</v>
      </c>
      <c r="CV128">
        <v>40.265500000000003</v>
      </c>
      <c r="CW128">
        <v>41.167625000000001</v>
      </c>
      <c r="CX128">
        <v>40.186999999999998</v>
      </c>
      <c r="CY128">
        <v>39.683124999999997</v>
      </c>
      <c r="CZ128">
        <v>40.436999999999998</v>
      </c>
      <c r="DA128">
        <v>1959.954375</v>
      </c>
      <c r="DB128">
        <v>39.991250000000008</v>
      </c>
      <c r="DC128">
        <v>0</v>
      </c>
      <c r="DD128">
        <v>1659880366.0999999</v>
      </c>
      <c r="DE128">
        <v>0</v>
      </c>
      <c r="DF128">
        <v>0</v>
      </c>
      <c r="DG128" t="s">
        <v>382</v>
      </c>
      <c r="DH128">
        <v>1659812590.0999999</v>
      </c>
      <c r="DI128">
        <v>1659812570.5999999</v>
      </c>
      <c r="DJ128">
        <v>0</v>
      </c>
      <c r="DK128">
        <v>-4.8000000000000001E-2</v>
      </c>
      <c r="DL128">
        <v>0</v>
      </c>
      <c r="DM128">
        <v>2.9860000000000002</v>
      </c>
      <c r="DN128">
        <v>1.6E-2</v>
      </c>
      <c r="DO128">
        <v>2000</v>
      </c>
      <c r="DP128">
        <v>27</v>
      </c>
      <c r="DQ128">
        <v>0.33</v>
      </c>
      <c r="DR128">
        <v>0.43</v>
      </c>
      <c r="DS128">
        <v>9.8304576879169296</v>
      </c>
      <c r="DT128">
        <v>4.9086220016841358</v>
      </c>
      <c r="DU128">
        <v>0.36427445377999179</v>
      </c>
      <c r="DV128">
        <v>0</v>
      </c>
      <c r="DW128">
        <v>-50.375222580645172</v>
      </c>
      <c r="DX128">
        <v>-5.9040338709677034</v>
      </c>
      <c r="DY128">
        <v>0.44631010534747673</v>
      </c>
      <c r="DZ128">
        <v>0</v>
      </c>
      <c r="EA128">
        <v>79.929782200735048</v>
      </c>
      <c r="EB128">
        <v>80.301571447987385</v>
      </c>
      <c r="EC128">
        <v>6.5729340895954236</v>
      </c>
      <c r="ED128">
        <v>0</v>
      </c>
      <c r="EE128">
        <v>1.013118292682927</v>
      </c>
      <c r="EF128">
        <v>-6.9764738675959198E-2</v>
      </c>
      <c r="EG128">
        <v>7.8027755857237044E-3</v>
      </c>
      <c r="EH128">
        <v>1</v>
      </c>
      <c r="EI128">
        <v>2.045365771221352</v>
      </c>
      <c r="EJ128">
        <v>6.3227340072662249E-3</v>
      </c>
      <c r="EK128">
        <v>1.3699259742577831E-3</v>
      </c>
      <c r="EL128">
        <v>1</v>
      </c>
      <c r="EM128">
        <v>2</v>
      </c>
      <c r="EN128">
        <v>5</v>
      </c>
      <c r="EO128" t="s">
        <v>419</v>
      </c>
      <c r="EP128">
        <v>2.9434499999999999</v>
      </c>
      <c r="EQ128">
        <v>2.8013300000000001</v>
      </c>
      <c r="ER128">
        <v>0.10718900000000001</v>
      </c>
      <c r="ES128">
        <v>0.11466</v>
      </c>
      <c r="ET128">
        <v>0.117655</v>
      </c>
      <c r="EU128">
        <v>0.114741</v>
      </c>
      <c r="EV128">
        <v>18343.8</v>
      </c>
      <c r="EW128">
        <v>19073.900000000001</v>
      </c>
      <c r="EX128">
        <v>23888.6</v>
      </c>
      <c r="EY128">
        <v>25067</v>
      </c>
      <c r="EZ128">
        <v>33732.1</v>
      </c>
      <c r="FA128">
        <v>35428.699999999997</v>
      </c>
      <c r="FB128">
        <v>43545.5</v>
      </c>
      <c r="FC128">
        <v>46334</v>
      </c>
      <c r="FD128">
        <v>1.5539000000000001</v>
      </c>
      <c r="FE128">
        <v>1.8892</v>
      </c>
      <c r="FF128">
        <v>0.14833399999999999</v>
      </c>
      <c r="FG128">
        <v>0</v>
      </c>
      <c r="FH128">
        <v>29.492000000000001</v>
      </c>
      <c r="FI128">
        <v>999.9</v>
      </c>
      <c r="FJ128">
        <v>65.3</v>
      </c>
      <c r="FK128">
        <v>32.799999999999997</v>
      </c>
      <c r="FL128">
        <v>32.921199999999999</v>
      </c>
      <c r="FM128">
        <v>64.525800000000004</v>
      </c>
      <c r="FN128">
        <v>26.298100000000002</v>
      </c>
      <c r="FO128">
        <v>1</v>
      </c>
      <c r="FP128">
        <v>0.31614300000000001</v>
      </c>
      <c r="FQ128">
        <v>1.18841</v>
      </c>
      <c r="FR128">
        <v>20.317599999999999</v>
      </c>
      <c r="FS128">
        <v>5.2127999999999997</v>
      </c>
      <c r="FT128">
        <v>11.9033</v>
      </c>
      <c r="FU128">
        <v>5.0018500000000001</v>
      </c>
      <c r="FV128">
        <v>3.28965</v>
      </c>
      <c r="FW128">
        <v>9999</v>
      </c>
      <c r="FX128">
        <v>9999</v>
      </c>
      <c r="FY128">
        <v>9999</v>
      </c>
      <c r="FZ128">
        <v>999.9</v>
      </c>
      <c r="GA128">
        <v>1.8594200000000001</v>
      </c>
      <c r="GB128">
        <v>1.85429</v>
      </c>
      <c r="GC128">
        <v>1.8575900000000001</v>
      </c>
      <c r="GD128">
        <v>1.8559300000000001</v>
      </c>
      <c r="GE128">
        <v>1.8547199999999999</v>
      </c>
      <c r="GF128">
        <v>1.8544499999999999</v>
      </c>
      <c r="GG128">
        <v>1.85303</v>
      </c>
      <c r="GH128">
        <v>1.85623</v>
      </c>
      <c r="GI128">
        <v>0</v>
      </c>
      <c r="GJ128">
        <v>0</v>
      </c>
      <c r="GK128">
        <v>0</v>
      </c>
      <c r="GL128">
        <v>0</v>
      </c>
      <c r="GM128" t="s">
        <v>384</v>
      </c>
      <c r="GN128" t="s">
        <v>385</v>
      </c>
      <c r="GO128" t="s">
        <v>386</v>
      </c>
      <c r="GP128" t="s">
        <v>386</v>
      </c>
      <c r="GQ128" t="s">
        <v>386</v>
      </c>
      <c r="GR128" t="s">
        <v>386</v>
      </c>
      <c r="GS128">
        <v>0</v>
      </c>
      <c r="GT128">
        <v>100</v>
      </c>
      <c r="GU128">
        <v>100</v>
      </c>
      <c r="GV128">
        <v>1.607</v>
      </c>
      <c r="GW128">
        <v>4.2500000000000003E-2</v>
      </c>
      <c r="GX128">
        <v>0.39266368898363929</v>
      </c>
      <c r="GY128">
        <v>3.036990343597491E-3</v>
      </c>
      <c r="GZ128">
        <v>-1.538114387597119E-6</v>
      </c>
      <c r="HA128">
        <v>3.3909691194327332E-10</v>
      </c>
      <c r="HB128">
        <v>-2.894341138822331E-2</v>
      </c>
      <c r="HC128">
        <v>9.7621983196103414E-3</v>
      </c>
      <c r="HD128">
        <v>-3.3387782167185642E-4</v>
      </c>
      <c r="HE128">
        <v>2.632278881966732E-6</v>
      </c>
      <c r="HF128">
        <v>6</v>
      </c>
      <c r="HG128">
        <v>2134</v>
      </c>
      <c r="HH128">
        <v>2</v>
      </c>
      <c r="HI128">
        <v>31</v>
      </c>
      <c r="HJ128">
        <v>1129.5999999999999</v>
      </c>
      <c r="HK128">
        <v>1129.9000000000001</v>
      </c>
      <c r="HL128">
        <v>1.41235</v>
      </c>
      <c r="HM128">
        <v>2.3071299999999999</v>
      </c>
      <c r="HN128">
        <v>1.4978</v>
      </c>
      <c r="HO128">
        <v>2.3095699999999999</v>
      </c>
      <c r="HP128">
        <v>1.5478499999999999</v>
      </c>
      <c r="HQ128">
        <v>2.2680699999999998</v>
      </c>
      <c r="HR128">
        <v>35.894399999999997</v>
      </c>
      <c r="HS128">
        <v>15.769399999999999</v>
      </c>
      <c r="HT128">
        <v>18</v>
      </c>
      <c r="HU128">
        <v>291.88900000000001</v>
      </c>
      <c r="HV128">
        <v>511.53899999999999</v>
      </c>
      <c r="HW128">
        <v>28.1921</v>
      </c>
      <c r="HX128">
        <v>31.105</v>
      </c>
      <c r="HY128">
        <v>30.0002</v>
      </c>
      <c r="HZ128">
        <v>30.9666</v>
      </c>
      <c r="IA128">
        <v>31.0335</v>
      </c>
      <c r="IB128">
        <v>28.280799999999999</v>
      </c>
      <c r="IC128">
        <v>23.566600000000001</v>
      </c>
      <c r="ID128">
        <v>57.311999999999998</v>
      </c>
      <c r="IE128">
        <v>28.169799999999999</v>
      </c>
      <c r="IF128">
        <v>602.36</v>
      </c>
      <c r="IG128">
        <v>26.279800000000002</v>
      </c>
      <c r="IH128">
        <v>100.703</v>
      </c>
      <c r="II128">
        <v>100.42100000000001</v>
      </c>
      <c r="IJ128" t="s">
        <v>3544</v>
      </c>
    </row>
    <row r="129" spans="1:244" x14ac:dyDescent="0.2">
      <c r="A129">
        <v>113</v>
      </c>
      <c r="B129">
        <v>1659880368.0999999</v>
      </c>
      <c r="C129">
        <v>111</v>
      </c>
      <c r="D129" t="s">
        <v>610</v>
      </c>
      <c r="E129" t="s">
        <v>611</v>
      </c>
      <c r="F129">
        <v>1</v>
      </c>
      <c r="H129" t="s">
        <v>379</v>
      </c>
      <c r="M129" t="s">
        <v>380</v>
      </c>
      <c r="N129">
        <v>1659880360.599999</v>
      </c>
      <c r="O129">
        <f t="shared" si="34"/>
        <v>8.6567129003120753E-4</v>
      </c>
      <c r="P129">
        <f t="shared" si="35"/>
        <v>0.86567129003120757</v>
      </c>
      <c r="Q129">
        <f t="shared" si="36"/>
        <v>10.622376932367843</v>
      </c>
      <c r="R129">
        <f t="shared" si="37"/>
        <v>491.54233333333337</v>
      </c>
      <c r="S129">
        <f t="shared" si="38"/>
        <v>61.948990192491344</v>
      </c>
      <c r="T129">
        <f t="shared" si="39"/>
        <v>6.1448366852436722</v>
      </c>
      <c r="U129">
        <f t="shared" si="40"/>
        <v>48.757007222097378</v>
      </c>
      <c r="V129">
        <f t="shared" si="41"/>
        <v>4.072353139305622E-2</v>
      </c>
      <c r="W129">
        <f t="shared" si="42"/>
        <v>2.9148007328624845</v>
      </c>
      <c r="X129">
        <f t="shared" si="43"/>
        <v>4.0410068920260944E-2</v>
      </c>
      <c r="Y129">
        <f t="shared" si="44"/>
        <v>2.5284255167882332E-2</v>
      </c>
      <c r="Z129">
        <f t="shared" si="45"/>
        <v>321.50649279999993</v>
      </c>
      <c r="AA129">
        <f t="shared" si="46"/>
        <v>32.723517464530545</v>
      </c>
      <c r="AB129">
        <f t="shared" si="47"/>
        <v>31.90570666666666</v>
      </c>
      <c r="AC129">
        <f t="shared" si="48"/>
        <v>4.7496574654631445</v>
      </c>
      <c r="AD129">
        <f t="shared" si="49"/>
        <v>59.781489755986748</v>
      </c>
      <c r="AE129">
        <f t="shared" si="50"/>
        <v>2.7045955065651324</v>
      </c>
      <c r="AF129">
        <f t="shared" si="51"/>
        <v>4.5241353429040023</v>
      </c>
      <c r="AG129">
        <f t="shared" si="52"/>
        <v>2.0450619588980121</v>
      </c>
      <c r="AH129">
        <f t="shared" si="53"/>
        <v>-38.176103890376254</v>
      </c>
      <c r="AI129">
        <f t="shared" si="54"/>
        <v>-134.54142104066244</v>
      </c>
      <c r="AJ129">
        <f t="shared" si="55"/>
        <v>-10.414186127955661</v>
      </c>
      <c r="AK129">
        <f t="shared" si="56"/>
        <v>138.37478174100562</v>
      </c>
      <c r="AL129">
        <f t="shared" si="57"/>
        <v>41.76006718128297</v>
      </c>
      <c r="AM129">
        <f t="shared" si="58"/>
        <v>0.86393549294232852</v>
      </c>
      <c r="AN129">
        <f t="shared" si="59"/>
        <v>10.622376932367843</v>
      </c>
      <c r="AO129">
        <v>579.99727097152072</v>
      </c>
      <c r="AP129">
        <v>540.98518787878754</v>
      </c>
      <c r="AQ129">
        <v>5.0878871102867684</v>
      </c>
      <c r="AR129">
        <v>65.044434554698469</v>
      </c>
      <c r="AS129">
        <f t="shared" si="60"/>
        <v>0.86567129003120757</v>
      </c>
      <c r="AT129">
        <v>26.26165647320844</v>
      </c>
      <c r="AU129">
        <v>27.271787878787869</v>
      </c>
      <c r="AV129">
        <v>8.5347159046196875E-6</v>
      </c>
      <c r="AW129">
        <v>82.478048087778163</v>
      </c>
      <c r="AX129">
        <v>194</v>
      </c>
      <c r="AY129">
        <v>39</v>
      </c>
      <c r="AZ129">
        <f t="shared" si="61"/>
        <v>1</v>
      </c>
      <c r="BA129">
        <f t="shared" si="62"/>
        <v>0</v>
      </c>
      <c r="BB129">
        <f t="shared" si="63"/>
        <v>51734.022963905685</v>
      </c>
      <c r="BC129">
        <f t="shared" si="64"/>
        <v>1999.9433333333329</v>
      </c>
      <c r="BD129">
        <f t="shared" si="65"/>
        <v>1681.1521599999996</v>
      </c>
      <c r="BE129">
        <f t="shared" si="66"/>
        <v>0.8405998969970816</v>
      </c>
      <c r="BF129">
        <f t="shared" si="67"/>
        <v>0.16075780120436745</v>
      </c>
      <c r="BG129">
        <v>6</v>
      </c>
      <c r="BH129">
        <v>0.5</v>
      </c>
      <c r="BI129" t="s">
        <v>381</v>
      </c>
      <c r="BJ129">
        <v>2</v>
      </c>
      <c r="BK129" t="b">
        <v>1</v>
      </c>
      <c r="BL129">
        <v>1659880360.599999</v>
      </c>
      <c r="BM129">
        <v>491.54233333333337</v>
      </c>
      <c r="BN129">
        <v>542.14953333333335</v>
      </c>
      <c r="BO129">
        <v>27.266300000000001</v>
      </c>
      <c r="BP129">
        <v>26.25813333333333</v>
      </c>
      <c r="BQ129">
        <v>489.99146666666672</v>
      </c>
      <c r="BR129">
        <v>27.223806666666668</v>
      </c>
      <c r="BS129">
        <v>500.14299999999997</v>
      </c>
      <c r="BT129">
        <v>99.091846666666697</v>
      </c>
      <c r="BU129">
        <v>0.10003146</v>
      </c>
      <c r="BV129">
        <v>31.049533333333329</v>
      </c>
      <c r="BW129">
        <v>31.90570666666666</v>
      </c>
      <c r="BX129">
        <v>999.89999999999986</v>
      </c>
      <c r="BY129">
        <v>0</v>
      </c>
      <c r="BZ129">
        <v>0</v>
      </c>
      <c r="CA129">
        <v>10007.041999999999</v>
      </c>
      <c r="CB129">
        <v>0</v>
      </c>
      <c r="CC129">
        <v>493.8302666666666</v>
      </c>
      <c r="CD129">
        <v>-50.606986666666657</v>
      </c>
      <c r="CE129">
        <v>505.32053333333329</v>
      </c>
      <c r="CF129">
        <v>556.76920000000018</v>
      </c>
      <c r="CG129">
        <v>1.0081666666666671</v>
      </c>
      <c r="CH129">
        <v>542.14953333333335</v>
      </c>
      <c r="CI129">
        <v>26.25813333333333</v>
      </c>
      <c r="CJ129">
        <v>2.701867333333333</v>
      </c>
      <c r="CK129">
        <v>2.6019666666666672</v>
      </c>
      <c r="CL129">
        <v>22.296479999999999</v>
      </c>
      <c r="CM129">
        <v>21.678773333333329</v>
      </c>
      <c r="CN129">
        <v>1999.9433333333329</v>
      </c>
      <c r="CO129">
        <v>0.98000280000000017</v>
      </c>
      <c r="CP129">
        <v>1.9997500000000001E-2</v>
      </c>
      <c r="CQ129">
        <v>0</v>
      </c>
      <c r="CR129">
        <v>2.8971333333333331</v>
      </c>
      <c r="CS129">
        <v>0</v>
      </c>
      <c r="CT129">
        <v>18467</v>
      </c>
      <c r="CU129">
        <v>17411.84</v>
      </c>
      <c r="CV129">
        <v>40.270666666666671</v>
      </c>
      <c r="CW129">
        <v>41.174600000000012</v>
      </c>
      <c r="CX129">
        <v>40.186999999999998</v>
      </c>
      <c r="CY129">
        <v>39.686999999999998</v>
      </c>
      <c r="CZ129">
        <v>40.436999999999998</v>
      </c>
      <c r="DA129">
        <v>1959.951333333333</v>
      </c>
      <c r="DB129">
        <v>39.991999999999997</v>
      </c>
      <c r="DC129">
        <v>0</v>
      </c>
      <c r="DD129">
        <v>1659880366.7</v>
      </c>
      <c r="DE129">
        <v>0</v>
      </c>
      <c r="DF129">
        <v>0</v>
      </c>
      <c r="DG129" t="s">
        <v>382</v>
      </c>
      <c r="DH129">
        <v>1659812590.0999999</v>
      </c>
      <c r="DI129">
        <v>1659812570.5999999</v>
      </c>
      <c r="DJ129">
        <v>0</v>
      </c>
      <c r="DK129">
        <v>-4.8000000000000001E-2</v>
      </c>
      <c r="DL129">
        <v>0</v>
      </c>
      <c r="DM129">
        <v>2.9860000000000002</v>
      </c>
      <c r="DN129">
        <v>1.6E-2</v>
      </c>
      <c r="DO129">
        <v>2000</v>
      </c>
      <c r="DP129">
        <v>27</v>
      </c>
      <c r="DQ129">
        <v>0.33</v>
      </c>
      <c r="DR129">
        <v>0.43</v>
      </c>
      <c r="DS129">
        <v>9.9109115592385493</v>
      </c>
      <c r="DT129">
        <v>4.6250501219988269</v>
      </c>
      <c r="DU129">
        <v>0.36292112766231621</v>
      </c>
      <c r="DV129">
        <v>0</v>
      </c>
      <c r="DW129">
        <v>-50.536673333333347</v>
      </c>
      <c r="DX129">
        <v>-5.6856240266963143</v>
      </c>
      <c r="DY129">
        <v>0.41787806828733631</v>
      </c>
      <c r="DZ129">
        <v>0</v>
      </c>
      <c r="EA129">
        <v>81.72326187542636</v>
      </c>
      <c r="EB129">
        <v>100.2321823187953</v>
      </c>
      <c r="EC129">
        <v>7.9479399402134883</v>
      </c>
      <c r="ED129">
        <v>0</v>
      </c>
      <c r="EE129">
        <v>1.0110717499999999</v>
      </c>
      <c r="EF129">
        <v>-4.7104953095685263E-2</v>
      </c>
      <c r="EG129">
        <v>5.5063108736703214E-3</v>
      </c>
      <c r="EH129">
        <v>1</v>
      </c>
      <c r="EI129">
        <v>2.045283412523621</v>
      </c>
      <c r="EJ129">
        <v>8.3278994107721417E-3</v>
      </c>
      <c r="EK129">
        <v>1.2951570363202529E-3</v>
      </c>
      <c r="EL129">
        <v>1</v>
      </c>
      <c r="EM129">
        <v>2</v>
      </c>
      <c r="EN129">
        <v>5</v>
      </c>
      <c r="EO129" t="s">
        <v>419</v>
      </c>
      <c r="EP129">
        <v>2.94347</v>
      </c>
      <c r="EQ129">
        <v>2.8013400000000002</v>
      </c>
      <c r="ER129">
        <v>0.107919</v>
      </c>
      <c r="ES129">
        <v>0.115379</v>
      </c>
      <c r="ET129">
        <v>0.117656</v>
      </c>
      <c r="EU129">
        <v>0.114746</v>
      </c>
      <c r="EV129">
        <v>18328.7</v>
      </c>
      <c r="EW129">
        <v>19058.599999999999</v>
      </c>
      <c r="EX129">
        <v>23888.5</v>
      </c>
      <c r="EY129">
        <v>25067.200000000001</v>
      </c>
      <c r="EZ129">
        <v>33732.1</v>
      </c>
      <c r="FA129">
        <v>35428.699999999997</v>
      </c>
      <c r="FB129">
        <v>43545.5</v>
      </c>
      <c r="FC129">
        <v>46334.3</v>
      </c>
      <c r="FD129">
        <v>1.55393</v>
      </c>
      <c r="FE129">
        <v>1.8891500000000001</v>
      </c>
      <c r="FF129">
        <v>0.148289</v>
      </c>
      <c r="FG129">
        <v>0</v>
      </c>
      <c r="FH129">
        <v>29.493300000000001</v>
      </c>
      <c r="FI129">
        <v>999.9</v>
      </c>
      <c r="FJ129">
        <v>65.3</v>
      </c>
      <c r="FK129">
        <v>32.799999999999997</v>
      </c>
      <c r="FL129">
        <v>32.920200000000001</v>
      </c>
      <c r="FM129">
        <v>64.785799999999995</v>
      </c>
      <c r="FN129">
        <v>25.468800000000002</v>
      </c>
      <c r="FO129">
        <v>1</v>
      </c>
      <c r="FP129">
        <v>0.31619399999999998</v>
      </c>
      <c r="FQ129">
        <v>1.20539</v>
      </c>
      <c r="FR129">
        <v>20.317499999999999</v>
      </c>
      <c r="FS129">
        <v>5.2127999999999997</v>
      </c>
      <c r="FT129">
        <v>11.903600000000001</v>
      </c>
      <c r="FU129">
        <v>5.0019499999999999</v>
      </c>
      <c r="FV129">
        <v>3.28965</v>
      </c>
      <c r="FW129">
        <v>9999</v>
      </c>
      <c r="FX129">
        <v>9999</v>
      </c>
      <c r="FY129">
        <v>9999</v>
      </c>
      <c r="FZ129">
        <v>999.9</v>
      </c>
      <c r="GA129">
        <v>1.8594200000000001</v>
      </c>
      <c r="GB129">
        <v>1.8543000000000001</v>
      </c>
      <c r="GC129">
        <v>1.8575900000000001</v>
      </c>
      <c r="GD129">
        <v>1.8559300000000001</v>
      </c>
      <c r="GE129">
        <v>1.8547199999999999</v>
      </c>
      <c r="GF129">
        <v>1.85443</v>
      </c>
      <c r="GG129">
        <v>1.85303</v>
      </c>
      <c r="GH129">
        <v>1.8562399999999999</v>
      </c>
      <c r="GI129">
        <v>0</v>
      </c>
      <c r="GJ129">
        <v>0</v>
      </c>
      <c r="GK129">
        <v>0</v>
      </c>
      <c r="GL129">
        <v>0</v>
      </c>
      <c r="GM129" t="s">
        <v>384</v>
      </c>
      <c r="GN129" t="s">
        <v>385</v>
      </c>
      <c r="GO129" t="s">
        <v>386</v>
      </c>
      <c r="GP129" t="s">
        <v>386</v>
      </c>
      <c r="GQ129" t="s">
        <v>386</v>
      </c>
      <c r="GR129" t="s">
        <v>386</v>
      </c>
      <c r="GS129">
        <v>0</v>
      </c>
      <c r="GT129">
        <v>100</v>
      </c>
      <c r="GU129">
        <v>100</v>
      </c>
      <c r="GV129">
        <v>1.6160000000000001</v>
      </c>
      <c r="GW129">
        <v>4.24E-2</v>
      </c>
      <c r="GX129">
        <v>0.39266368898363929</v>
      </c>
      <c r="GY129">
        <v>3.036990343597491E-3</v>
      </c>
      <c r="GZ129">
        <v>-1.538114387597119E-6</v>
      </c>
      <c r="HA129">
        <v>3.3909691194327332E-10</v>
      </c>
      <c r="HB129">
        <v>-2.894341138822331E-2</v>
      </c>
      <c r="HC129">
        <v>9.7621983196103414E-3</v>
      </c>
      <c r="HD129">
        <v>-3.3387782167185642E-4</v>
      </c>
      <c r="HE129">
        <v>2.632278881966732E-6</v>
      </c>
      <c r="HF129">
        <v>6</v>
      </c>
      <c r="HG129">
        <v>2134</v>
      </c>
      <c r="HH129">
        <v>2</v>
      </c>
      <c r="HI129">
        <v>31</v>
      </c>
      <c r="HJ129">
        <v>1129.5999999999999</v>
      </c>
      <c r="HK129">
        <v>1130</v>
      </c>
      <c r="HL129">
        <v>1.42456</v>
      </c>
      <c r="HM129">
        <v>2.2973599999999998</v>
      </c>
      <c r="HN129">
        <v>1.4978</v>
      </c>
      <c r="HO129">
        <v>2.3095699999999999</v>
      </c>
      <c r="HP129">
        <v>1.5478499999999999</v>
      </c>
      <c r="HQ129">
        <v>2.4352999999999998</v>
      </c>
      <c r="HR129">
        <v>35.871099999999998</v>
      </c>
      <c r="HS129">
        <v>15.786899999999999</v>
      </c>
      <c r="HT129">
        <v>18</v>
      </c>
      <c r="HU129">
        <v>291.899</v>
      </c>
      <c r="HV129">
        <v>511.505</v>
      </c>
      <c r="HW129">
        <v>28.1814</v>
      </c>
      <c r="HX129">
        <v>31.105</v>
      </c>
      <c r="HY129">
        <v>30.000299999999999</v>
      </c>
      <c r="HZ129">
        <v>30.9666</v>
      </c>
      <c r="IA129">
        <v>31.0335</v>
      </c>
      <c r="IB129">
        <v>28.534199999999998</v>
      </c>
      <c r="IC129">
        <v>23.566600000000001</v>
      </c>
      <c r="ID129">
        <v>57.311999999999998</v>
      </c>
      <c r="IE129">
        <v>28.169799999999999</v>
      </c>
      <c r="IF129">
        <v>612.37800000000004</v>
      </c>
      <c r="IG129">
        <v>26.279800000000002</v>
      </c>
      <c r="IH129">
        <v>100.703</v>
      </c>
      <c r="II129">
        <v>100.422</v>
      </c>
      <c r="IJ129" t="s">
        <v>3544</v>
      </c>
    </row>
    <row r="130" spans="1:244" x14ac:dyDescent="0.2">
      <c r="A130">
        <v>114</v>
      </c>
      <c r="B130">
        <v>1659880369.0999999</v>
      </c>
      <c r="C130">
        <v>112</v>
      </c>
      <c r="D130" t="s">
        <v>612</v>
      </c>
      <c r="E130" t="s">
        <v>613</v>
      </c>
      <c r="F130">
        <v>1</v>
      </c>
      <c r="H130" t="s">
        <v>379</v>
      </c>
      <c r="M130" t="s">
        <v>380</v>
      </c>
      <c r="N130">
        <v>1659880361.0999999</v>
      </c>
      <c r="O130">
        <f t="shared" si="34"/>
        <v>8.6583301396877491E-4</v>
      </c>
      <c r="P130">
        <f t="shared" si="35"/>
        <v>0.86583301396877488</v>
      </c>
      <c r="Q130">
        <f t="shared" si="36"/>
        <v>10.701659393999176</v>
      </c>
      <c r="R130">
        <f t="shared" si="37"/>
        <v>494.02056249999998</v>
      </c>
      <c r="S130">
        <f t="shared" si="38"/>
        <v>61.345378962864174</v>
      </c>
      <c r="T130">
        <f t="shared" si="39"/>
        <v>6.0849659757479042</v>
      </c>
      <c r="U130">
        <f t="shared" si="40"/>
        <v>49.002848543035363</v>
      </c>
      <c r="V130">
        <f t="shared" si="41"/>
        <v>4.0731839949610021E-2</v>
      </c>
      <c r="W130">
        <f t="shared" si="42"/>
        <v>2.914779141952363</v>
      </c>
      <c r="X130">
        <f t="shared" si="43"/>
        <v>4.0418247784207842E-2</v>
      </c>
      <c r="Y130">
        <f t="shared" si="44"/>
        <v>2.5289378484856486E-2</v>
      </c>
      <c r="Z130">
        <f t="shared" si="45"/>
        <v>321.50794856250002</v>
      </c>
      <c r="AA130">
        <f t="shared" si="46"/>
        <v>32.723574513143745</v>
      </c>
      <c r="AB130">
        <f t="shared" si="47"/>
        <v>31.905743749999999</v>
      </c>
      <c r="AC130">
        <f t="shared" si="48"/>
        <v>4.7496674415991862</v>
      </c>
      <c r="AD130">
        <f t="shared" si="49"/>
        <v>59.782136469137569</v>
      </c>
      <c r="AE130">
        <f t="shared" si="50"/>
        <v>2.7046369687014513</v>
      </c>
      <c r="AF130">
        <f t="shared" si="51"/>
        <v>4.5241557569587965</v>
      </c>
      <c r="AG130">
        <f t="shared" si="52"/>
        <v>2.0450304728977349</v>
      </c>
      <c r="AH130">
        <f t="shared" si="53"/>
        <v>-38.183235916022973</v>
      </c>
      <c r="AI130">
        <f t="shared" si="54"/>
        <v>-134.53381140587064</v>
      </c>
      <c r="AJ130">
        <f t="shared" si="55"/>
        <v>-10.413680203247912</v>
      </c>
      <c r="AK130">
        <f t="shared" si="56"/>
        <v>138.37722103735851</v>
      </c>
      <c r="AL130">
        <f t="shared" si="57"/>
        <v>41.799536067538824</v>
      </c>
      <c r="AM130">
        <f t="shared" si="58"/>
        <v>0.86398404881783586</v>
      </c>
      <c r="AN130">
        <f t="shared" si="59"/>
        <v>10.701659393999176</v>
      </c>
      <c r="AO130">
        <v>585.14722638185947</v>
      </c>
      <c r="AP130">
        <v>546.08347272727269</v>
      </c>
      <c r="AQ130">
        <v>5.078888231803397</v>
      </c>
      <c r="AR130">
        <v>65.044434554698469</v>
      </c>
      <c r="AS130">
        <f t="shared" si="60"/>
        <v>0.86583301396877488</v>
      </c>
      <c r="AT130">
        <v>26.262250691840759</v>
      </c>
      <c r="AU130">
        <v>27.272576969696971</v>
      </c>
      <c r="AV130">
        <v>6.8111722906074787E-6</v>
      </c>
      <c r="AW130">
        <v>82.478048087778163</v>
      </c>
      <c r="AX130">
        <v>194</v>
      </c>
      <c r="AY130">
        <v>39</v>
      </c>
      <c r="AZ130">
        <f t="shared" si="61"/>
        <v>1</v>
      </c>
      <c r="BA130">
        <f t="shared" si="62"/>
        <v>0</v>
      </c>
      <c r="BB130">
        <f t="shared" si="63"/>
        <v>51733.398099177313</v>
      </c>
      <c r="BC130">
        <f t="shared" si="64"/>
        <v>1999.9525000000001</v>
      </c>
      <c r="BD130">
        <f t="shared" si="65"/>
        <v>1681.1598562500001</v>
      </c>
      <c r="BE130">
        <f t="shared" si="66"/>
        <v>0.84059989237244381</v>
      </c>
      <c r="BF130">
        <f t="shared" si="67"/>
        <v>0.16075779227881662</v>
      </c>
      <c r="BG130">
        <v>6</v>
      </c>
      <c r="BH130">
        <v>0.5</v>
      </c>
      <c r="BI130" t="s">
        <v>381</v>
      </c>
      <c r="BJ130">
        <v>2</v>
      </c>
      <c r="BK130" t="b">
        <v>1</v>
      </c>
      <c r="BL130">
        <v>1659880361.0999999</v>
      </c>
      <c r="BM130">
        <v>494.02056249999998</v>
      </c>
      <c r="BN130">
        <v>544.67750000000001</v>
      </c>
      <c r="BO130">
        <v>27.266706249999999</v>
      </c>
      <c r="BP130">
        <v>26.258487500000001</v>
      </c>
      <c r="BQ130">
        <v>492.46537499999999</v>
      </c>
      <c r="BR130">
        <v>27.2242125</v>
      </c>
      <c r="BS130">
        <v>500.14506249999999</v>
      </c>
      <c r="BT130">
        <v>99.091887499999999</v>
      </c>
      <c r="BU130">
        <v>0.10003336875</v>
      </c>
      <c r="BV130">
        <v>31.049612499999999</v>
      </c>
      <c r="BW130">
        <v>31.905743749999999</v>
      </c>
      <c r="BX130">
        <v>999.9</v>
      </c>
      <c r="BY130">
        <v>0</v>
      </c>
      <c r="BZ130">
        <v>0</v>
      </c>
      <c r="CA130">
        <v>10006.914375</v>
      </c>
      <c r="CB130">
        <v>0</v>
      </c>
      <c r="CC130">
        <v>498.842625</v>
      </c>
      <c r="CD130">
        <v>-50.656706249999999</v>
      </c>
      <c r="CE130">
        <v>507.86849999999998</v>
      </c>
      <c r="CF130">
        <v>559.36556250000001</v>
      </c>
      <c r="CG130">
        <v>1.008218125</v>
      </c>
      <c r="CH130">
        <v>544.67750000000001</v>
      </c>
      <c r="CI130">
        <v>26.258487500000001</v>
      </c>
      <c r="CJ130">
        <v>2.7019087499999999</v>
      </c>
      <c r="CK130">
        <v>2.602003125</v>
      </c>
      <c r="CL130">
        <v>22.296731250000001</v>
      </c>
      <c r="CM130">
        <v>21.678999999999998</v>
      </c>
      <c r="CN130">
        <v>1999.9525000000001</v>
      </c>
      <c r="CO130">
        <v>0.98000293750000012</v>
      </c>
      <c r="CP130">
        <v>1.9997362500000001E-2</v>
      </c>
      <c r="CQ130">
        <v>0</v>
      </c>
      <c r="CR130">
        <v>2.8567499999999999</v>
      </c>
      <c r="CS130">
        <v>0</v>
      </c>
      <c r="CT130">
        <v>18466.53125</v>
      </c>
      <c r="CU130">
        <v>17411.918750000001</v>
      </c>
      <c r="CV130">
        <v>40.273249999999997</v>
      </c>
      <c r="CW130">
        <v>41.175375000000003</v>
      </c>
      <c r="CX130">
        <v>40.186999999999998</v>
      </c>
      <c r="CY130">
        <v>39.686999999999998</v>
      </c>
      <c r="CZ130">
        <v>40.436999999999998</v>
      </c>
      <c r="DA130">
        <v>1959.9606249999999</v>
      </c>
      <c r="DB130">
        <v>39.991875000000007</v>
      </c>
      <c r="DC130">
        <v>0</v>
      </c>
      <c r="DD130">
        <v>1659880367.9000001</v>
      </c>
      <c r="DE130">
        <v>0</v>
      </c>
      <c r="DF130">
        <v>0</v>
      </c>
      <c r="DG130" t="s">
        <v>382</v>
      </c>
      <c r="DH130">
        <v>1659812590.0999999</v>
      </c>
      <c r="DI130">
        <v>1659812570.5999999</v>
      </c>
      <c r="DJ130">
        <v>0</v>
      </c>
      <c r="DK130">
        <v>-4.8000000000000001E-2</v>
      </c>
      <c r="DL130">
        <v>0</v>
      </c>
      <c r="DM130">
        <v>2.9860000000000002</v>
      </c>
      <c r="DN130">
        <v>1.6E-2</v>
      </c>
      <c r="DO130">
        <v>2000</v>
      </c>
      <c r="DP130">
        <v>27</v>
      </c>
      <c r="DQ130">
        <v>0.33</v>
      </c>
      <c r="DR130">
        <v>0.43</v>
      </c>
      <c r="DS130">
        <v>10.05540128840059</v>
      </c>
      <c r="DT130">
        <v>4.4434966713392496</v>
      </c>
      <c r="DU130">
        <v>0.33904649640046669</v>
      </c>
      <c r="DV130">
        <v>0</v>
      </c>
      <c r="DW130">
        <v>-50.655090322580662</v>
      </c>
      <c r="DX130">
        <v>-5.7222532258063712</v>
      </c>
      <c r="DY130">
        <v>0.43378927793144378</v>
      </c>
      <c r="DZ130">
        <v>0</v>
      </c>
      <c r="EA130">
        <v>84.558316853893729</v>
      </c>
      <c r="EB130">
        <v>104.88895108605161</v>
      </c>
      <c r="EC130">
        <v>7.9962641691764764</v>
      </c>
      <c r="ED130">
        <v>0</v>
      </c>
      <c r="EE130">
        <v>1.01023</v>
      </c>
      <c r="EF130">
        <v>-3.4394634146340891E-2</v>
      </c>
      <c r="EG130">
        <v>4.4761917611879469E-3</v>
      </c>
      <c r="EH130">
        <v>1</v>
      </c>
      <c r="EI130">
        <v>2.0450617763229402</v>
      </c>
      <c r="EJ130">
        <v>8.2634827647852967E-3</v>
      </c>
      <c r="EK130">
        <v>1.336519969964665E-3</v>
      </c>
      <c r="EL130">
        <v>1</v>
      </c>
      <c r="EM130">
        <v>2</v>
      </c>
      <c r="EN130">
        <v>5</v>
      </c>
      <c r="EO130" t="s">
        <v>419</v>
      </c>
      <c r="EP130">
        <v>2.9434399999999998</v>
      </c>
      <c r="EQ130">
        <v>2.8012899999999998</v>
      </c>
      <c r="ER130">
        <v>0.108643</v>
      </c>
      <c r="ES130">
        <v>0.11609999999999999</v>
      </c>
      <c r="ET130">
        <v>0.117659</v>
      </c>
      <c r="EU130">
        <v>0.114747</v>
      </c>
      <c r="EV130">
        <v>18313.8</v>
      </c>
      <c r="EW130">
        <v>19043.2</v>
      </c>
      <c r="EX130">
        <v>23888.5</v>
      </c>
      <c r="EY130">
        <v>25067.4</v>
      </c>
      <c r="EZ130">
        <v>33732.1</v>
      </c>
      <c r="FA130">
        <v>35429</v>
      </c>
      <c r="FB130">
        <v>43545.5</v>
      </c>
      <c r="FC130">
        <v>46334.8</v>
      </c>
      <c r="FD130">
        <v>1.55393</v>
      </c>
      <c r="FE130">
        <v>1.8891500000000001</v>
      </c>
      <c r="FF130">
        <v>0.14857200000000001</v>
      </c>
      <c r="FG130">
        <v>0</v>
      </c>
      <c r="FH130">
        <v>29.494499999999999</v>
      </c>
      <c r="FI130">
        <v>999.9</v>
      </c>
      <c r="FJ130">
        <v>65.3</v>
      </c>
      <c r="FK130">
        <v>32.799999999999997</v>
      </c>
      <c r="FL130">
        <v>32.919699999999999</v>
      </c>
      <c r="FM130">
        <v>64.715800000000002</v>
      </c>
      <c r="FN130">
        <v>26.354199999999999</v>
      </c>
      <c r="FO130">
        <v>1</v>
      </c>
      <c r="FP130">
        <v>0.31627</v>
      </c>
      <c r="FQ130">
        <v>1.16072</v>
      </c>
      <c r="FR130">
        <v>20.317900000000002</v>
      </c>
      <c r="FS130">
        <v>5.2129500000000002</v>
      </c>
      <c r="FT130">
        <v>11.9038</v>
      </c>
      <c r="FU130">
        <v>5.0019999999999998</v>
      </c>
      <c r="FV130">
        <v>3.28965</v>
      </c>
      <c r="FW130">
        <v>9999</v>
      </c>
      <c r="FX130">
        <v>9999</v>
      </c>
      <c r="FY130">
        <v>9999</v>
      </c>
      <c r="FZ130">
        <v>999.9</v>
      </c>
      <c r="GA130">
        <v>1.8594200000000001</v>
      </c>
      <c r="GB130">
        <v>1.8543099999999999</v>
      </c>
      <c r="GC130">
        <v>1.8575900000000001</v>
      </c>
      <c r="GD130">
        <v>1.8559300000000001</v>
      </c>
      <c r="GE130">
        <v>1.8547199999999999</v>
      </c>
      <c r="GF130">
        <v>1.85443</v>
      </c>
      <c r="GG130">
        <v>1.85303</v>
      </c>
      <c r="GH130">
        <v>1.8562399999999999</v>
      </c>
      <c r="GI130">
        <v>0</v>
      </c>
      <c r="GJ130">
        <v>0</v>
      </c>
      <c r="GK130">
        <v>0</v>
      </c>
      <c r="GL130">
        <v>0</v>
      </c>
      <c r="GM130" t="s">
        <v>384</v>
      </c>
      <c r="GN130" t="s">
        <v>385</v>
      </c>
      <c r="GO130" t="s">
        <v>386</v>
      </c>
      <c r="GP130" t="s">
        <v>386</v>
      </c>
      <c r="GQ130" t="s">
        <v>386</v>
      </c>
      <c r="GR130" t="s">
        <v>386</v>
      </c>
      <c r="GS130">
        <v>0</v>
      </c>
      <c r="GT130">
        <v>100</v>
      </c>
      <c r="GU130">
        <v>100</v>
      </c>
      <c r="GV130">
        <v>1.6240000000000001</v>
      </c>
      <c r="GW130">
        <v>4.2500000000000003E-2</v>
      </c>
      <c r="GX130">
        <v>0.39266368898363929</v>
      </c>
      <c r="GY130">
        <v>3.036990343597491E-3</v>
      </c>
      <c r="GZ130">
        <v>-1.538114387597119E-6</v>
      </c>
      <c r="HA130">
        <v>3.3909691194327332E-10</v>
      </c>
      <c r="HB130">
        <v>-2.894341138822331E-2</v>
      </c>
      <c r="HC130">
        <v>9.7621983196103414E-3</v>
      </c>
      <c r="HD130">
        <v>-3.3387782167185642E-4</v>
      </c>
      <c r="HE130">
        <v>2.632278881966732E-6</v>
      </c>
      <c r="HF130">
        <v>6</v>
      </c>
      <c r="HG130">
        <v>2134</v>
      </c>
      <c r="HH130">
        <v>2</v>
      </c>
      <c r="HI130">
        <v>31</v>
      </c>
      <c r="HJ130">
        <v>1129.7</v>
      </c>
      <c r="HK130">
        <v>1130</v>
      </c>
      <c r="HL130">
        <v>1.43188</v>
      </c>
      <c r="HM130">
        <v>2.3071299999999999</v>
      </c>
      <c r="HN130">
        <v>1.4978</v>
      </c>
      <c r="HO130">
        <v>2.3083499999999999</v>
      </c>
      <c r="HP130">
        <v>1.5478499999999999</v>
      </c>
      <c r="HQ130">
        <v>2.2741699999999998</v>
      </c>
      <c r="HR130">
        <v>35.894399999999997</v>
      </c>
      <c r="HS130">
        <v>15.769399999999999</v>
      </c>
      <c r="HT130">
        <v>18</v>
      </c>
      <c r="HU130">
        <v>291.899</v>
      </c>
      <c r="HV130">
        <v>511.50700000000001</v>
      </c>
      <c r="HW130">
        <v>28.170200000000001</v>
      </c>
      <c r="HX130">
        <v>31.105599999999999</v>
      </c>
      <c r="HY130">
        <v>30.000299999999999</v>
      </c>
      <c r="HZ130">
        <v>30.9666</v>
      </c>
      <c r="IA130">
        <v>31.033899999999999</v>
      </c>
      <c r="IB130">
        <v>28.6675</v>
      </c>
      <c r="IC130">
        <v>23.566600000000001</v>
      </c>
      <c r="ID130">
        <v>57.311999999999998</v>
      </c>
      <c r="IE130">
        <v>28.119299999999999</v>
      </c>
      <c r="IF130">
        <v>612.37800000000004</v>
      </c>
      <c r="IG130">
        <v>26.279800000000002</v>
      </c>
      <c r="IH130">
        <v>100.703</v>
      </c>
      <c r="II130">
        <v>100.422</v>
      </c>
      <c r="IJ130" t="s">
        <v>3544</v>
      </c>
    </row>
    <row r="131" spans="1:244" x14ac:dyDescent="0.2">
      <c r="A131">
        <v>115</v>
      </c>
      <c r="B131">
        <v>1659880370.0999999</v>
      </c>
      <c r="C131">
        <v>113</v>
      </c>
      <c r="D131" t="s">
        <v>614</v>
      </c>
      <c r="E131" t="s">
        <v>615</v>
      </c>
      <c r="F131">
        <v>1</v>
      </c>
      <c r="H131" t="s">
        <v>379</v>
      </c>
      <c r="M131" t="s">
        <v>380</v>
      </c>
      <c r="N131">
        <v>1659880362.599999</v>
      </c>
      <c r="O131">
        <f t="shared" si="34"/>
        <v>8.6626018316304765E-4</v>
      </c>
      <c r="P131">
        <f t="shared" si="35"/>
        <v>0.86626018316304765</v>
      </c>
      <c r="Q131">
        <f t="shared" si="36"/>
        <v>10.804318919542842</v>
      </c>
      <c r="R131">
        <f t="shared" si="37"/>
        <v>501.45966666666669</v>
      </c>
      <c r="S131">
        <f t="shared" si="38"/>
        <v>64.693188746380514</v>
      </c>
      <c r="T131">
        <f t="shared" si="39"/>
        <v>6.4170476014596254</v>
      </c>
      <c r="U131">
        <f t="shared" si="40"/>
        <v>49.740793637910031</v>
      </c>
      <c r="V131">
        <f t="shared" si="41"/>
        <v>4.0746664059980287E-2</v>
      </c>
      <c r="W131">
        <f t="shared" si="42"/>
        <v>2.9144015411396289</v>
      </c>
      <c r="X131">
        <f t="shared" si="43"/>
        <v>4.0432804220256205E-2</v>
      </c>
      <c r="Y131">
        <f t="shared" si="44"/>
        <v>2.52985000366115E-2</v>
      </c>
      <c r="Z131">
        <f t="shared" si="45"/>
        <v>321.51110660000001</v>
      </c>
      <c r="AA131">
        <f t="shared" si="46"/>
        <v>32.723644100977147</v>
      </c>
      <c r="AB131">
        <f t="shared" si="47"/>
        <v>31.907</v>
      </c>
      <c r="AC131">
        <f t="shared" si="48"/>
        <v>4.7500054079956513</v>
      </c>
      <c r="AD131">
        <f t="shared" si="49"/>
        <v>59.783773252754358</v>
      </c>
      <c r="AE131">
        <f t="shared" si="50"/>
        <v>2.7047049814226871</v>
      </c>
      <c r="AF131">
        <f t="shared" si="51"/>
        <v>4.5241456573637659</v>
      </c>
      <c r="AG131">
        <f t="shared" si="52"/>
        <v>2.0453004265729642</v>
      </c>
      <c r="AH131">
        <f t="shared" si="53"/>
        <v>-38.202074077490401</v>
      </c>
      <c r="AI131">
        <f t="shared" si="54"/>
        <v>-134.71992039967816</v>
      </c>
      <c r="AJ131">
        <f t="shared" si="55"/>
        <v>-10.429499793748164</v>
      </c>
      <c r="AK131">
        <f t="shared" si="56"/>
        <v>138.15961232908327</v>
      </c>
      <c r="AL131">
        <f t="shared" si="57"/>
        <v>41.916610325276899</v>
      </c>
      <c r="AM131">
        <f t="shared" si="58"/>
        <v>0.86343083558977862</v>
      </c>
      <c r="AN131">
        <f t="shared" si="59"/>
        <v>10.804318919542842</v>
      </c>
      <c r="AO131">
        <v>590.34822779317187</v>
      </c>
      <c r="AP131">
        <v>551.16507272727267</v>
      </c>
      <c r="AQ131">
        <v>5.0775878328401456</v>
      </c>
      <c r="AR131">
        <v>65.044434554698469</v>
      </c>
      <c r="AS131">
        <f t="shared" si="60"/>
        <v>0.86626018316304765</v>
      </c>
      <c r="AT131">
        <v>26.262624819964081</v>
      </c>
      <c r="AU131">
        <v>27.27344484848485</v>
      </c>
      <c r="AV131">
        <v>5.4626342147718493E-6</v>
      </c>
      <c r="AW131">
        <v>82.478048087778163</v>
      </c>
      <c r="AX131">
        <v>194</v>
      </c>
      <c r="AY131">
        <v>39</v>
      </c>
      <c r="AZ131">
        <f t="shared" si="61"/>
        <v>1</v>
      </c>
      <c r="BA131">
        <f t="shared" si="62"/>
        <v>0</v>
      </c>
      <c r="BB131">
        <f t="shared" si="63"/>
        <v>51722.698584407597</v>
      </c>
      <c r="BC131">
        <f t="shared" si="64"/>
        <v>1999.972</v>
      </c>
      <c r="BD131">
        <f t="shared" si="65"/>
        <v>1681.17626</v>
      </c>
      <c r="BE131">
        <f t="shared" si="66"/>
        <v>0.84059989839857752</v>
      </c>
      <c r="BF131">
        <f t="shared" si="67"/>
        <v>0.16075780390925473</v>
      </c>
      <c r="BG131">
        <v>6</v>
      </c>
      <c r="BH131">
        <v>0.5</v>
      </c>
      <c r="BI131" t="s">
        <v>381</v>
      </c>
      <c r="BJ131">
        <v>2</v>
      </c>
      <c r="BK131" t="b">
        <v>1</v>
      </c>
      <c r="BL131">
        <v>1659880362.599999</v>
      </c>
      <c r="BM131">
        <v>501.45966666666669</v>
      </c>
      <c r="BN131">
        <v>552.26380000000006</v>
      </c>
      <c r="BO131">
        <v>27.267366666666671</v>
      </c>
      <c r="BP131">
        <v>26.25980666666667</v>
      </c>
      <c r="BQ131">
        <v>499.89126666666658</v>
      </c>
      <c r="BR131">
        <v>27.224873333333331</v>
      </c>
      <c r="BS131">
        <v>500.15126666666669</v>
      </c>
      <c r="BT131">
        <v>99.091946666666672</v>
      </c>
      <c r="BU131">
        <v>0.10006606</v>
      </c>
      <c r="BV131">
        <v>31.049573333333331</v>
      </c>
      <c r="BW131">
        <v>31.907</v>
      </c>
      <c r="BX131">
        <v>999.89999999999986</v>
      </c>
      <c r="BY131">
        <v>0</v>
      </c>
      <c r="BZ131">
        <v>0</v>
      </c>
      <c r="CA131">
        <v>10004.74866666667</v>
      </c>
      <c r="CB131">
        <v>0</v>
      </c>
      <c r="CC131">
        <v>518.17146666666667</v>
      </c>
      <c r="CD131">
        <v>-50.803899999999999</v>
      </c>
      <c r="CE131">
        <v>515.5165333333332</v>
      </c>
      <c r="CF131">
        <v>567.15719999999999</v>
      </c>
      <c r="CG131">
        <v>1.007560666666667</v>
      </c>
      <c r="CH131">
        <v>552.26380000000006</v>
      </c>
      <c r="CI131">
        <v>26.25980666666667</v>
      </c>
      <c r="CJ131">
        <v>2.701976000000001</v>
      </c>
      <c r="CK131">
        <v>2.6021359999999998</v>
      </c>
      <c r="CL131">
        <v>22.297139999999999</v>
      </c>
      <c r="CM131">
        <v>21.679833333333342</v>
      </c>
      <c r="CN131">
        <v>1999.972</v>
      </c>
      <c r="CO131">
        <v>0.98000300000000018</v>
      </c>
      <c r="CP131">
        <v>1.9997299999999999E-2</v>
      </c>
      <c r="CQ131">
        <v>0</v>
      </c>
      <c r="CR131">
        <v>2.876399999999999</v>
      </c>
      <c r="CS131">
        <v>0</v>
      </c>
      <c r="CT131">
        <v>18467.12</v>
      </c>
      <c r="CU131">
        <v>17412.08666666667</v>
      </c>
      <c r="CV131">
        <v>40.274800000000013</v>
      </c>
      <c r="CW131">
        <v>41.182866666666669</v>
      </c>
      <c r="CX131">
        <v>40.186999999999998</v>
      </c>
      <c r="CY131">
        <v>39.686999999999998</v>
      </c>
      <c r="CZ131">
        <v>40.436999999999998</v>
      </c>
      <c r="DA131">
        <v>1959.979333333333</v>
      </c>
      <c r="DB131">
        <v>39.992666666666672</v>
      </c>
      <c r="DC131">
        <v>0</v>
      </c>
      <c r="DD131">
        <v>1659880369.0999999</v>
      </c>
      <c r="DE131">
        <v>0</v>
      </c>
      <c r="DF131">
        <v>0</v>
      </c>
      <c r="DG131" t="s">
        <v>382</v>
      </c>
      <c r="DH131">
        <v>1659812590.0999999</v>
      </c>
      <c r="DI131">
        <v>1659812570.5999999</v>
      </c>
      <c r="DJ131">
        <v>0</v>
      </c>
      <c r="DK131">
        <v>-4.8000000000000001E-2</v>
      </c>
      <c r="DL131">
        <v>0</v>
      </c>
      <c r="DM131">
        <v>2.9860000000000002</v>
      </c>
      <c r="DN131">
        <v>1.6E-2</v>
      </c>
      <c r="DO131">
        <v>2000</v>
      </c>
      <c r="DP131">
        <v>27</v>
      </c>
      <c r="DQ131">
        <v>0.33</v>
      </c>
      <c r="DR131">
        <v>0.43</v>
      </c>
      <c r="DS131">
        <v>10.05540128840059</v>
      </c>
      <c r="DT131">
        <v>4.4434966713392496</v>
      </c>
      <c r="DU131">
        <v>0.33904649640046669</v>
      </c>
      <c r="DV131">
        <v>0</v>
      </c>
      <c r="DW131">
        <v>-50.655090322580662</v>
      </c>
      <c r="DX131">
        <v>-5.7222532258063712</v>
      </c>
      <c r="DY131">
        <v>0.43378927793144378</v>
      </c>
      <c r="DZ131">
        <v>0</v>
      </c>
      <c r="EA131">
        <v>84.558316853893729</v>
      </c>
      <c r="EB131">
        <v>104.88895108605161</v>
      </c>
      <c r="EC131">
        <v>7.9962641691764764</v>
      </c>
      <c r="ED131">
        <v>0</v>
      </c>
      <c r="EE131">
        <v>1.01023</v>
      </c>
      <c r="EF131">
        <v>-3.4394634146340891E-2</v>
      </c>
      <c r="EG131">
        <v>4.4761917611879469E-3</v>
      </c>
      <c r="EH131">
        <v>1</v>
      </c>
      <c r="EI131">
        <v>2.0450617763229402</v>
      </c>
      <c r="EJ131">
        <v>8.2634827647852967E-3</v>
      </c>
      <c r="EK131">
        <v>1.336519969964665E-3</v>
      </c>
      <c r="EL131">
        <v>1</v>
      </c>
      <c r="EM131">
        <v>2</v>
      </c>
      <c r="EN131">
        <v>5</v>
      </c>
      <c r="EO131" t="s">
        <v>419</v>
      </c>
      <c r="EP131">
        <v>2.9434100000000001</v>
      </c>
      <c r="EQ131">
        <v>2.8013400000000002</v>
      </c>
      <c r="ER131">
        <v>0.109371</v>
      </c>
      <c r="ES131">
        <v>0.11680500000000001</v>
      </c>
      <c r="ET131">
        <v>0.117662</v>
      </c>
      <c r="EU131">
        <v>0.114749</v>
      </c>
      <c r="EV131">
        <v>18298.8</v>
      </c>
      <c r="EW131">
        <v>19028.099999999999</v>
      </c>
      <c r="EX131">
        <v>23888.5</v>
      </c>
      <c r="EY131">
        <v>25067.5</v>
      </c>
      <c r="EZ131">
        <v>33732</v>
      </c>
      <c r="FA131">
        <v>35429.1</v>
      </c>
      <c r="FB131">
        <v>43545.599999999999</v>
      </c>
      <c r="FC131">
        <v>46335</v>
      </c>
      <c r="FD131">
        <v>1.5540799999999999</v>
      </c>
      <c r="FE131">
        <v>1.8892</v>
      </c>
      <c r="FF131">
        <v>0.14881800000000001</v>
      </c>
      <c r="FG131">
        <v>0</v>
      </c>
      <c r="FH131">
        <v>29.496200000000002</v>
      </c>
      <c r="FI131">
        <v>999.9</v>
      </c>
      <c r="FJ131">
        <v>65.3</v>
      </c>
      <c r="FK131">
        <v>32.799999999999997</v>
      </c>
      <c r="FL131">
        <v>32.919800000000002</v>
      </c>
      <c r="FM131">
        <v>64.4358</v>
      </c>
      <c r="FN131">
        <v>25.4207</v>
      </c>
      <c r="FO131">
        <v>1</v>
      </c>
      <c r="FP131">
        <v>0.316278</v>
      </c>
      <c r="FQ131">
        <v>1.1773199999999999</v>
      </c>
      <c r="FR131">
        <v>20.317699999999999</v>
      </c>
      <c r="FS131">
        <v>5.21265</v>
      </c>
      <c r="FT131">
        <v>11.904199999999999</v>
      </c>
      <c r="FU131">
        <v>5.0018500000000001</v>
      </c>
      <c r="FV131">
        <v>3.28965</v>
      </c>
      <c r="FW131">
        <v>9999</v>
      </c>
      <c r="FX131">
        <v>9999</v>
      </c>
      <c r="FY131">
        <v>9999</v>
      </c>
      <c r="FZ131">
        <v>999.9</v>
      </c>
      <c r="GA131">
        <v>1.8594299999999999</v>
      </c>
      <c r="GB131">
        <v>1.8543099999999999</v>
      </c>
      <c r="GC131">
        <v>1.8575999999999999</v>
      </c>
      <c r="GD131">
        <v>1.8559300000000001</v>
      </c>
      <c r="GE131">
        <v>1.8547199999999999</v>
      </c>
      <c r="GF131">
        <v>1.85442</v>
      </c>
      <c r="GG131">
        <v>1.85303</v>
      </c>
      <c r="GH131">
        <v>1.8562399999999999</v>
      </c>
      <c r="GI131">
        <v>0</v>
      </c>
      <c r="GJ131">
        <v>0</v>
      </c>
      <c r="GK131">
        <v>0</v>
      </c>
      <c r="GL131">
        <v>0</v>
      </c>
      <c r="GM131" t="s">
        <v>384</v>
      </c>
      <c r="GN131" t="s">
        <v>385</v>
      </c>
      <c r="GO131" t="s">
        <v>386</v>
      </c>
      <c r="GP131" t="s">
        <v>386</v>
      </c>
      <c r="GQ131" t="s">
        <v>386</v>
      </c>
      <c r="GR131" t="s">
        <v>386</v>
      </c>
      <c r="GS131">
        <v>0</v>
      </c>
      <c r="GT131">
        <v>100</v>
      </c>
      <c r="GU131">
        <v>100</v>
      </c>
      <c r="GV131">
        <v>1.633</v>
      </c>
      <c r="GW131">
        <v>4.24E-2</v>
      </c>
      <c r="GX131">
        <v>0.39266368898363929</v>
      </c>
      <c r="GY131">
        <v>3.036990343597491E-3</v>
      </c>
      <c r="GZ131">
        <v>-1.538114387597119E-6</v>
      </c>
      <c r="HA131">
        <v>3.3909691194327332E-10</v>
      </c>
      <c r="HB131">
        <v>-2.894341138822331E-2</v>
      </c>
      <c r="HC131">
        <v>9.7621983196103414E-3</v>
      </c>
      <c r="HD131">
        <v>-3.3387782167185642E-4</v>
      </c>
      <c r="HE131">
        <v>2.632278881966732E-6</v>
      </c>
      <c r="HF131">
        <v>6</v>
      </c>
      <c r="HG131">
        <v>2134</v>
      </c>
      <c r="HH131">
        <v>2</v>
      </c>
      <c r="HI131">
        <v>31</v>
      </c>
      <c r="HJ131">
        <v>1129.7</v>
      </c>
      <c r="HK131">
        <v>1130</v>
      </c>
      <c r="HL131">
        <v>1.4440900000000001</v>
      </c>
      <c r="HM131">
        <v>2.2973599999999998</v>
      </c>
      <c r="HN131">
        <v>1.4978</v>
      </c>
      <c r="HO131">
        <v>2.3083499999999999</v>
      </c>
      <c r="HP131">
        <v>1.5478499999999999</v>
      </c>
      <c r="HQ131">
        <v>2.4243199999999998</v>
      </c>
      <c r="HR131">
        <v>35.871099999999998</v>
      </c>
      <c r="HS131">
        <v>15.786899999999999</v>
      </c>
      <c r="HT131">
        <v>18</v>
      </c>
      <c r="HU131">
        <v>291.95999999999998</v>
      </c>
      <c r="HV131">
        <v>511.54700000000003</v>
      </c>
      <c r="HW131">
        <v>28.161100000000001</v>
      </c>
      <c r="HX131">
        <v>31.106200000000001</v>
      </c>
      <c r="HY131">
        <v>30.000299999999999</v>
      </c>
      <c r="HZ131">
        <v>30.9666</v>
      </c>
      <c r="IA131">
        <v>31.034600000000001</v>
      </c>
      <c r="IB131">
        <v>28.919599999999999</v>
      </c>
      <c r="IC131">
        <v>23.566600000000001</v>
      </c>
      <c r="ID131">
        <v>57.311999999999998</v>
      </c>
      <c r="IE131">
        <v>28.119299999999999</v>
      </c>
      <c r="IF131">
        <v>622.39800000000002</v>
      </c>
      <c r="IG131">
        <v>26.279800000000002</v>
      </c>
      <c r="IH131">
        <v>100.703</v>
      </c>
      <c r="II131">
        <v>100.423</v>
      </c>
      <c r="IJ131" t="s">
        <v>3544</v>
      </c>
    </row>
    <row r="132" spans="1:244" x14ac:dyDescent="0.2">
      <c r="A132">
        <v>116</v>
      </c>
      <c r="B132">
        <v>1659880371.0999999</v>
      </c>
      <c r="C132">
        <v>114</v>
      </c>
      <c r="D132" t="s">
        <v>616</v>
      </c>
      <c r="E132" t="s">
        <v>617</v>
      </c>
      <c r="F132">
        <v>1</v>
      </c>
      <c r="H132" t="s">
        <v>379</v>
      </c>
      <c r="M132" t="s">
        <v>380</v>
      </c>
      <c r="N132">
        <v>1659880363.0999999</v>
      </c>
      <c r="O132">
        <f t="shared" si="34"/>
        <v>8.6727293189807464E-4</v>
      </c>
      <c r="P132">
        <f t="shared" si="35"/>
        <v>0.86727293189807464</v>
      </c>
      <c r="Q132">
        <f t="shared" si="36"/>
        <v>10.822785560296818</v>
      </c>
      <c r="R132">
        <f t="shared" si="37"/>
        <v>503.93937499999998</v>
      </c>
      <c r="S132">
        <f t="shared" si="38"/>
        <v>66.83941833671706</v>
      </c>
      <c r="T132">
        <f t="shared" si="39"/>
        <v>6.6299335613454868</v>
      </c>
      <c r="U132">
        <f t="shared" si="40"/>
        <v>49.986739237684283</v>
      </c>
      <c r="V132">
        <f t="shared" si="41"/>
        <v>4.0792383352601075E-2</v>
      </c>
      <c r="W132">
        <f t="shared" si="42"/>
        <v>2.9142941808369276</v>
      </c>
      <c r="X132">
        <f t="shared" si="43"/>
        <v>4.0477810234583932E-2</v>
      </c>
      <c r="Y132">
        <f t="shared" si="44"/>
        <v>2.5326692190925881E-2</v>
      </c>
      <c r="Z132">
        <f t="shared" si="45"/>
        <v>321.5124735</v>
      </c>
      <c r="AA132">
        <f t="shared" si="46"/>
        <v>32.723509608700915</v>
      </c>
      <c r="AB132">
        <f t="shared" si="47"/>
        <v>31.907587500000002</v>
      </c>
      <c r="AC132">
        <f t="shared" si="48"/>
        <v>4.7501634691172026</v>
      </c>
      <c r="AD132">
        <f t="shared" si="49"/>
        <v>59.784588405633279</v>
      </c>
      <c r="AE132">
        <f t="shared" si="50"/>
        <v>2.7047517521771134</v>
      </c>
      <c r="AF132">
        <f t="shared" si="51"/>
        <v>4.5241622035190838</v>
      </c>
      <c r="AG132">
        <f t="shared" si="52"/>
        <v>2.0454117169400892</v>
      </c>
      <c r="AH132">
        <f t="shared" si="53"/>
        <v>-38.246736296705095</v>
      </c>
      <c r="AI132">
        <f t="shared" si="54"/>
        <v>-134.79718134731317</v>
      </c>
      <c r="AJ132">
        <f t="shared" si="55"/>
        <v>-10.435899003698358</v>
      </c>
      <c r="AK132">
        <f t="shared" si="56"/>
        <v>138.0326568522834</v>
      </c>
      <c r="AL132">
        <f t="shared" si="57"/>
        <v>41.95793066853193</v>
      </c>
      <c r="AM132">
        <f t="shared" si="58"/>
        <v>0.8634121010040664</v>
      </c>
      <c r="AN132">
        <f t="shared" si="59"/>
        <v>10.822785560296818</v>
      </c>
      <c r="AO132">
        <v>595.59416903591739</v>
      </c>
      <c r="AP132">
        <v>556.29467272727254</v>
      </c>
      <c r="AQ132">
        <v>5.0960064733538211</v>
      </c>
      <c r="AR132">
        <v>65.044434554698469</v>
      </c>
      <c r="AS132">
        <f t="shared" si="60"/>
        <v>0.86727293189807464</v>
      </c>
      <c r="AT132">
        <v>26.263077707893778</v>
      </c>
      <c r="AU132">
        <v>27.27506969696968</v>
      </c>
      <c r="AV132">
        <v>5.7301976925424394E-6</v>
      </c>
      <c r="AW132">
        <v>82.478048087778163</v>
      </c>
      <c r="AX132">
        <v>194</v>
      </c>
      <c r="AY132">
        <v>39</v>
      </c>
      <c r="AZ132">
        <f t="shared" si="61"/>
        <v>1</v>
      </c>
      <c r="BA132">
        <f t="shared" si="62"/>
        <v>0</v>
      </c>
      <c r="BB132">
        <f t="shared" si="63"/>
        <v>51719.642466526609</v>
      </c>
      <c r="BC132">
        <f t="shared" si="64"/>
        <v>1999.9806249999999</v>
      </c>
      <c r="BD132">
        <f t="shared" si="65"/>
        <v>1681.1834999999996</v>
      </c>
      <c r="BE132">
        <f t="shared" si="66"/>
        <v>0.84059989331146634</v>
      </c>
      <c r="BF132">
        <f t="shared" si="67"/>
        <v>0.16075779409113025</v>
      </c>
      <c r="BG132">
        <v>6</v>
      </c>
      <c r="BH132">
        <v>0.5</v>
      </c>
      <c r="BI132" t="s">
        <v>381</v>
      </c>
      <c r="BJ132">
        <v>2</v>
      </c>
      <c r="BK132" t="b">
        <v>1</v>
      </c>
      <c r="BL132">
        <v>1659880363.0999999</v>
      </c>
      <c r="BM132">
        <v>503.93937499999998</v>
      </c>
      <c r="BN132">
        <v>554.79531249999991</v>
      </c>
      <c r="BO132">
        <v>27.267849999999999</v>
      </c>
      <c r="BP132">
        <v>26.26031875</v>
      </c>
      <c r="BQ132">
        <v>502.36668750000001</v>
      </c>
      <c r="BR132">
        <v>27.225362499999999</v>
      </c>
      <c r="BS132">
        <v>500.15443749999997</v>
      </c>
      <c r="BT132">
        <v>99.091899999999995</v>
      </c>
      <c r="BU132">
        <v>0.10006974375</v>
      </c>
      <c r="BV132">
        <v>31.049637499999999</v>
      </c>
      <c r="BW132">
        <v>31.907587500000002</v>
      </c>
      <c r="BX132">
        <v>999.9</v>
      </c>
      <c r="BY132">
        <v>0</v>
      </c>
      <c r="BZ132">
        <v>0</v>
      </c>
      <c r="CA132">
        <v>10004.139375000001</v>
      </c>
      <c r="CB132">
        <v>0</v>
      </c>
      <c r="CC132">
        <v>522.50793750000003</v>
      </c>
      <c r="CD132">
        <v>-50.85575</v>
      </c>
      <c r="CE132">
        <v>518.06600000000003</v>
      </c>
      <c r="CF132">
        <v>569.75731250000001</v>
      </c>
      <c r="CG132">
        <v>1.0075337499999999</v>
      </c>
      <c r="CH132">
        <v>554.79531249999991</v>
      </c>
      <c r="CI132">
        <v>26.26031875</v>
      </c>
      <c r="CJ132">
        <v>2.7020225</v>
      </c>
      <c r="CK132">
        <v>2.6021856250000002</v>
      </c>
      <c r="CL132">
        <v>22.297425</v>
      </c>
      <c r="CM132">
        <v>21.680143749999999</v>
      </c>
      <c r="CN132">
        <v>1999.9806249999999</v>
      </c>
      <c r="CO132">
        <v>0.98000312500000009</v>
      </c>
      <c r="CP132">
        <v>1.9997174999999999E-2</v>
      </c>
      <c r="CQ132">
        <v>0</v>
      </c>
      <c r="CR132">
        <v>2.8538749999999999</v>
      </c>
      <c r="CS132">
        <v>0</v>
      </c>
      <c r="CT132">
        <v>18466.431250000001</v>
      </c>
      <c r="CU132">
        <v>17412.162499999999</v>
      </c>
      <c r="CV132">
        <v>40.277124999999998</v>
      </c>
      <c r="CW132">
        <v>41.183124999999997</v>
      </c>
      <c r="CX132">
        <v>40.186999999999998</v>
      </c>
      <c r="CY132">
        <v>39.686999999999998</v>
      </c>
      <c r="CZ132">
        <v>40.436999999999998</v>
      </c>
      <c r="DA132">
        <v>1959.9881250000001</v>
      </c>
      <c r="DB132">
        <v>39.992500000000007</v>
      </c>
      <c r="DC132">
        <v>0</v>
      </c>
      <c r="DD132">
        <v>1659880369.7</v>
      </c>
      <c r="DE132">
        <v>0</v>
      </c>
      <c r="DF132">
        <v>0</v>
      </c>
      <c r="DG132" t="s">
        <v>382</v>
      </c>
      <c r="DH132">
        <v>1659812590.0999999</v>
      </c>
      <c r="DI132">
        <v>1659812570.5999999</v>
      </c>
      <c r="DJ132">
        <v>0</v>
      </c>
      <c r="DK132">
        <v>-4.8000000000000001E-2</v>
      </c>
      <c r="DL132">
        <v>0</v>
      </c>
      <c r="DM132">
        <v>2.9860000000000002</v>
      </c>
      <c r="DN132">
        <v>1.6E-2</v>
      </c>
      <c r="DO132">
        <v>2000</v>
      </c>
      <c r="DP132">
        <v>27</v>
      </c>
      <c r="DQ132">
        <v>0.33</v>
      </c>
      <c r="DR132">
        <v>0.43</v>
      </c>
      <c r="DS132">
        <v>10.17973520793899</v>
      </c>
      <c r="DT132">
        <v>4.9388737470687616</v>
      </c>
      <c r="DU132">
        <v>0.36070716155620941</v>
      </c>
      <c r="DV132">
        <v>0</v>
      </c>
      <c r="DW132">
        <v>-50.82812333333333</v>
      </c>
      <c r="DX132">
        <v>-6.0857139043381094</v>
      </c>
      <c r="DY132">
        <v>0.44655819007406228</v>
      </c>
      <c r="DZ132">
        <v>0</v>
      </c>
      <c r="EA132">
        <v>86.800621168037381</v>
      </c>
      <c r="EB132">
        <v>97.094035459978798</v>
      </c>
      <c r="EC132">
        <v>7.6219986235768253</v>
      </c>
      <c r="ED132">
        <v>0</v>
      </c>
      <c r="EE132">
        <v>1.0092000000000001</v>
      </c>
      <c r="EF132">
        <v>-2.0942138836774801E-2</v>
      </c>
      <c r="EG132">
        <v>3.3286483743405599E-3</v>
      </c>
      <c r="EH132">
        <v>1</v>
      </c>
      <c r="EI132">
        <v>2.0451794066885669</v>
      </c>
      <c r="EJ132">
        <v>6.1215725431731901E-3</v>
      </c>
      <c r="EK132">
        <v>1.2848023873599809E-3</v>
      </c>
      <c r="EL132">
        <v>1</v>
      </c>
      <c r="EM132">
        <v>2</v>
      </c>
      <c r="EN132">
        <v>5</v>
      </c>
      <c r="EO132" t="s">
        <v>419</v>
      </c>
      <c r="EP132">
        <v>2.9434800000000001</v>
      </c>
      <c r="EQ132">
        <v>2.8011900000000001</v>
      </c>
      <c r="ER132">
        <v>0.110098</v>
      </c>
      <c r="ES132">
        <v>0.117502</v>
      </c>
      <c r="ET132">
        <v>0.11766600000000001</v>
      </c>
      <c r="EU132">
        <v>0.114757</v>
      </c>
      <c r="EV132">
        <v>18284</v>
      </c>
      <c r="EW132">
        <v>19013.099999999999</v>
      </c>
      <c r="EX132">
        <v>23888.6</v>
      </c>
      <c r="EY132">
        <v>25067.599999999999</v>
      </c>
      <c r="EZ132">
        <v>33732</v>
      </c>
      <c r="FA132">
        <v>35429</v>
      </c>
      <c r="FB132">
        <v>43545.7</v>
      </c>
      <c r="FC132">
        <v>46335.199999999997</v>
      </c>
      <c r="FD132">
        <v>1.5542199999999999</v>
      </c>
      <c r="FE132">
        <v>1.8891</v>
      </c>
      <c r="FF132">
        <v>0.14877299999999999</v>
      </c>
      <c r="FG132">
        <v>0</v>
      </c>
      <c r="FH132">
        <v>29.498100000000001</v>
      </c>
      <c r="FI132">
        <v>999.9</v>
      </c>
      <c r="FJ132">
        <v>65.3</v>
      </c>
      <c r="FK132">
        <v>32.799999999999997</v>
      </c>
      <c r="FL132">
        <v>32.921900000000001</v>
      </c>
      <c r="FM132">
        <v>64.665800000000004</v>
      </c>
      <c r="FN132">
        <v>26.245999999999999</v>
      </c>
      <c r="FO132">
        <v>1</v>
      </c>
      <c r="FP132">
        <v>0.316278</v>
      </c>
      <c r="FQ132">
        <v>1.2015800000000001</v>
      </c>
      <c r="FR132">
        <v>20.317499999999999</v>
      </c>
      <c r="FS132">
        <v>5.2129500000000002</v>
      </c>
      <c r="FT132">
        <v>11.904999999999999</v>
      </c>
      <c r="FU132">
        <v>5.0018000000000002</v>
      </c>
      <c r="FV132">
        <v>3.28965</v>
      </c>
      <c r="FW132">
        <v>9999</v>
      </c>
      <c r="FX132">
        <v>9999</v>
      </c>
      <c r="FY132">
        <v>9999</v>
      </c>
      <c r="FZ132">
        <v>999.9</v>
      </c>
      <c r="GA132">
        <v>1.8594299999999999</v>
      </c>
      <c r="GB132">
        <v>1.8543000000000001</v>
      </c>
      <c r="GC132">
        <v>1.8575999999999999</v>
      </c>
      <c r="GD132">
        <v>1.8559300000000001</v>
      </c>
      <c r="GE132">
        <v>1.8547100000000001</v>
      </c>
      <c r="GF132">
        <v>1.85442</v>
      </c>
      <c r="GG132">
        <v>1.85303</v>
      </c>
      <c r="GH132">
        <v>1.85623</v>
      </c>
      <c r="GI132">
        <v>0</v>
      </c>
      <c r="GJ132">
        <v>0</v>
      </c>
      <c r="GK132">
        <v>0</v>
      </c>
      <c r="GL132">
        <v>0</v>
      </c>
      <c r="GM132" t="s">
        <v>384</v>
      </c>
      <c r="GN132" t="s">
        <v>385</v>
      </c>
      <c r="GO132" t="s">
        <v>386</v>
      </c>
      <c r="GP132" t="s">
        <v>386</v>
      </c>
      <c r="GQ132" t="s">
        <v>386</v>
      </c>
      <c r="GR132" t="s">
        <v>386</v>
      </c>
      <c r="GS132">
        <v>0</v>
      </c>
      <c r="GT132">
        <v>100</v>
      </c>
      <c r="GU132">
        <v>100</v>
      </c>
      <c r="GV132">
        <v>1.641</v>
      </c>
      <c r="GW132">
        <v>4.2500000000000003E-2</v>
      </c>
      <c r="GX132">
        <v>0.39266368898363929</v>
      </c>
      <c r="GY132">
        <v>3.036990343597491E-3</v>
      </c>
      <c r="GZ132">
        <v>-1.538114387597119E-6</v>
      </c>
      <c r="HA132">
        <v>3.3909691194327332E-10</v>
      </c>
      <c r="HB132">
        <v>-2.894341138822331E-2</v>
      </c>
      <c r="HC132">
        <v>9.7621983196103414E-3</v>
      </c>
      <c r="HD132">
        <v>-3.3387782167185642E-4</v>
      </c>
      <c r="HE132">
        <v>2.632278881966732E-6</v>
      </c>
      <c r="HF132">
        <v>6</v>
      </c>
      <c r="HG132">
        <v>2134</v>
      </c>
      <c r="HH132">
        <v>2</v>
      </c>
      <c r="HI132">
        <v>31</v>
      </c>
      <c r="HJ132">
        <v>1129.7</v>
      </c>
      <c r="HK132">
        <v>1130</v>
      </c>
      <c r="HL132">
        <v>1.4501999999999999</v>
      </c>
      <c r="HM132">
        <v>2.3034699999999999</v>
      </c>
      <c r="HN132">
        <v>1.4978</v>
      </c>
      <c r="HO132">
        <v>2.3083499999999999</v>
      </c>
      <c r="HP132">
        <v>1.5478499999999999</v>
      </c>
      <c r="HQ132">
        <v>2.2387700000000001</v>
      </c>
      <c r="HR132">
        <v>35.894399999999997</v>
      </c>
      <c r="HS132">
        <v>15.769399999999999</v>
      </c>
      <c r="HT132">
        <v>18</v>
      </c>
      <c r="HU132">
        <v>292.02100000000002</v>
      </c>
      <c r="HV132">
        <v>511.48399999999998</v>
      </c>
      <c r="HW132">
        <v>28.1526</v>
      </c>
      <c r="HX132">
        <v>31.1069</v>
      </c>
      <c r="HY132">
        <v>30.000299999999999</v>
      </c>
      <c r="HZ132">
        <v>30.9666</v>
      </c>
      <c r="IA132">
        <v>31.0352</v>
      </c>
      <c r="IB132">
        <v>29.050799999999999</v>
      </c>
      <c r="IC132">
        <v>23.566600000000001</v>
      </c>
      <c r="ID132">
        <v>57.311999999999998</v>
      </c>
      <c r="IE132">
        <v>28.119299999999999</v>
      </c>
      <c r="IF132">
        <v>622.39800000000002</v>
      </c>
      <c r="IG132">
        <v>26.279800000000002</v>
      </c>
      <c r="IH132">
        <v>100.703</v>
      </c>
      <c r="II132">
        <v>100.423</v>
      </c>
      <c r="IJ132" t="s">
        <v>3544</v>
      </c>
    </row>
    <row r="133" spans="1:244" x14ac:dyDescent="0.2">
      <c r="A133">
        <v>117</v>
      </c>
      <c r="B133">
        <v>1659880372.0999999</v>
      </c>
      <c r="C133">
        <v>115</v>
      </c>
      <c r="D133" t="s">
        <v>618</v>
      </c>
      <c r="E133" t="s">
        <v>619</v>
      </c>
      <c r="F133">
        <v>1</v>
      </c>
      <c r="H133" t="s">
        <v>379</v>
      </c>
      <c r="M133" t="s">
        <v>380</v>
      </c>
      <c r="N133">
        <v>1659880364.599999</v>
      </c>
      <c r="O133">
        <f t="shared" si="34"/>
        <v>8.6797287801640942E-4</v>
      </c>
      <c r="P133">
        <f t="shared" si="35"/>
        <v>0.86797287801640943</v>
      </c>
      <c r="Q133">
        <f t="shared" si="36"/>
        <v>10.793264657122364</v>
      </c>
      <c r="R133">
        <f t="shared" si="37"/>
        <v>511.38153333333332</v>
      </c>
      <c r="S133">
        <f t="shared" si="38"/>
        <v>75.426897627013801</v>
      </c>
      <c r="T133">
        <f t="shared" si="39"/>
        <v>7.4817402505032211</v>
      </c>
      <c r="U133">
        <f t="shared" si="40"/>
        <v>50.724926010131711</v>
      </c>
      <c r="V133">
        <f t="shared" si="41"/>
        <v>4.0817104246028288E-2</v>
      </c>
      <c r="W133">
        <f t="shared" si="42"/>
        <v>2.9141232725883581</v>
      </c>
      <c r="X133">
        <f t="shared" si="43"/>
        <v>4.0502133009626053E-2</v>
      </c>
      <c r="Y133">
        <f t="shared" si="44"/>
        <v>2.5341929305454772E-2</v>
      </c>
      <c r="Z133">
        <f t="shared" si="45"/>
        <v>321.51181280000003</v>
      </c>
      <c r="AA133">
        <f t="shared" si="46"/>
        <v>32.723550107199642</v>
      </c>
      <c r="AB133">
        <f t="shared" si="47"/>
        <v>31.909573333333331</v>
      </c>
      <c r="AC133">
        <f t="shared" si="48"/>
        <v>4.7506977720259345</v>
      </c>
      <c r="AD133">
        <f t="shared" si="49"/>
        <v>59.786789328004296</v>
      </c>
      <c r="AE133">
        <f t="shared" si="50"/>
        <v>2.704872266665455</v>
      </c>
      <c r="AF133">
        <f t="shared" si="51"/>
        <v>4.5241972299698077</v>
      </c>
      <c r="AG133">
        <f t="shared" si="52"/>
        <v>2.0458255053604795</v>
      </c>
      <c r="AH133">
        <f t="shared" si="53"/>
        <v>-38.277603920523653</v>
      </c>
      <c r="AI133">
        <f t="shared" si="54"/>
        <v>-135.07992268695952</v>
      </c>
      <c r="AJ133">
        <f t="shared" si="55"/>
        <v>-10.458511366249363</v>
      </c>
      <c r="AK133">
        <f t="shared" si="56"/>
        <v>137.69577482626752</v>
      </c>
      <c r="AL133">
        <f t="shared" si="57"/>
        <v>42.072279471269773</v>
      </c>
      <c r="AM133">
        <f t="shared" si="58"/>
        <v>0.86324796297385376</v>
      </c>
      <c r="AN133">
        <f t="shared" si="59"/>
        <v>10.793264657122364</v>
      </c>
      <c r="AO133">
        <v>600.84309085103666</v>
      </c>
      <c r="AP133">
        <v>561.45647272727274</v>
      </c>
      <c r="AQ133">
        <v>5.120229688503918</v>
      </c>
      <c r="AR133">
        <v>65.044434554698469</v>
      </c>
      <c r="AS133">
        <f t="shared" si="60"/>
        <v>0.86797287801640943</v>
      </c>
      <c r="AT133">
        <v>26.26427432611084</v>
      </c>
      <c r="AU133">
        <v>27.277074545454539</v>
      </c>
      <c r="AV133">
        <v>6.9710009010098709E-6</v>
      </c>
      <c r="AW133">
        <v>82.478048087778163</v>
      </c>
      <c r="AX133">
        <v>194</v>
      </c>
      <c r="AY133">
        <v>39</v>
      </c>
      <c r="AZ133">
        <f t="shared" si="61"/>
        <v>1</v>
      </c>
      <c r="BA133">
        <f t="shared" si="62"/>
        <v>0</v>
      </c>
      <c r="BB133">
        <f t="shared" si="63"/>
        <v>51714.773116825636</v>
      </c>
      <c r="BC133">
        <f t="shared" si="64"/>
        <v>1999.9766666666669</v>
      </c>
      <c r="BD133">
        <f t="shared" si="65"/>
        <v>1681.1801600000001</v>
      </c>
      <c r="BE133">
        <f t="shared" si="66"/>
        <v>0.8405998869986816</v>
      </c>
      <c r="BF133">
        <f t="shared" si="67"/>
        <v>0.16075778190745557</v>
      </c>
      <c r="BG133">
        <v>6</v>
      </c>
      <c r="BH133">
        <v>0.5</v>
      </c>
      <c r="BI133" t="s">
        <v>381</v>
      </c>
      <c r="BJ133">
        <v>2</v>
      </c>
      <c r="BK133" t="b">
        <v>1</v>
      </c>
      <c r="BL133">
        <v>1659880364.599999</v>
      </c>
      <c r="BM133">
        <v>511.38153333333332</v>
      </c>
      <c r="BN133">
        <v>562.38233333333335</v>
      </c>
      <c r="BO133">
        <v>27.269073333333331</v>
      </c>
      <c r="BP133">
        <v>26.261733333333328</v>
      </c>
      <c r="BQ133">
        <v>509.79586666666671</v>
      </c>
      <c r="BR133">
        <v>27.22658666666667</v>
      </c>
      <c r="BS133">
        <v>500.15366666666671</v>
      </c>
      <c r="BT133">
        <v>99.091886666666667</v>
      </c>
      <c r="BU133">
        <v>0.1000526266666667</v>
      </c>
      <c r="BV133">
        <v>31.049773333333331</v>
      </c>
      <c r="BW133">
        <v>31.909573333333331</v>
      </c>
      <c r="BX133">
        <v>999.89999999999986</v>
      </c>
      <c r="BY133">
        <v>0</v>
      </c>
      <c r="BZ133">
        <v>0</v>
      </c>
      <c r="CA133">
        <v>10003.16333333333</v>
      </c>
      <c r="CB133">
        <v>0</v>
      </c>
      <c r="CC133">
        <v>540.34680000000003</v>
      </c>
      <c r="CD133">
        <v>-51.000626666666669</v>
      </c>
      <c r="CE133">
        <v>525.71746666666661</v>
      </c>
      <c r="CF133">
        <v>577.5498</v>
      </c>
      <c r="CG133">
        <v>1.007341333333333</v>
      </c>
      <c r="CH133">
        <v>562.38233333333335</v>
      </c>
      <c r="CI133">
        <v>26.261733333333328</v>
      </c>
      <c r="CJ133">
        <v>2.7021433333333329</v>
      </c>
      <c r="CK133">
        <v>2.6023253333333329</v>
      </c>
      <c r="CL133">
        <v>22.298153333333339</v>
      </c>
      <c r="CM133">
        <v>21.681026666666671</v>
      </c>
      <c r="CN133">
        <v>1999.9766666666669</v>
      </c>
      <c r="CO133">
        <v>0.9800032000000003</v>
      </c>
      <c r="CP133">
        <v>1.99971E-2</v>
      </c>
      <c r="CQ133">
        <v>0</v>
      </c>
      <c r="CR133">
        <v>2.888866666666666</v>
      </c>
      <c r="CS133">
        <v>0</v>
      </c>
      <c r="CT133">
        <v>18464.886666666669</v>
      </c>
      <c r="CU133">
        <v>17412.12666666666</v>
      </c>
      <c r="CV133">
        <v>40.274800000000013</v>
      </c>
      <c r="CW133">
        <v>41.182866666666669</v>
      </c>
      <c r="CX133">
        <v>40.186999999999998</v>
      </c>
      <c r="CY133">
        <v>39.686999999999998</v>
      </c>
      <c r="CZ133">
        <v>40.436999999999998</v>
      </c>
      <c r="DA133">
        <v>1959.984666666666</v>
      </c>
      <c r="DB133">
        <v>39.991999999999997</v>
      </c>
      <c r="DC133">
        <v>0</v>
      </c>
      <c r="DD133">
        <v>1659880370.9000001</v>
      </c>
      <c r="DE133">
        <v>0</v>
      </c>
      <c r="DF133">
        <v>0</v>
      </c>
      <c r="DG133" t="s">
        <v>382</v>
      </c>
      <c r="DH133">
        <v>1659812590.0999999</v>
      </c>
      <c r="DI133">
        <v>1659812570.5999999</v>
      </c>
      <c r="DJ133">
        <v>0</v>
      </c>
      <c r="DK133">
        <v>-4.8000000000000001E-2</v>
      </c>
      <c r="DL133">
        <v>0</v>
      </c>
      <c r="DM133">
        <v>2.9860000000000002</v>
      </c>
      <c r="DN133">
        <v>1.6E-2</v>
      </c>
      <c r="DO133">
        <v>2000</v>
      </c>
      <c r="DP133">
        <v>27</v>
      </c>
      <c r="DQ133">
        <v>0.33</v>
      </c>
      <c r="DR133">
        <v>0.43</v>
      </c>
      <c r="DS133">
        <v>10.29206423248589</v>
      </c>
      <c r="DT133">
        <v>5.062650024502604</v>
      </c>
      <c r="DU133">
        <v>0.36970850455133297</v>
      </c>
      <c r="DV133">
        <v>0</v>
      </c>
      <c r="DW133">
        <v>-50.949629032258059</v>
      </c>
      <c r="DX133">
        <v>-6.001635483870853</v>
      </c>
      <c r="DY133">
        <v>0.45503844516313441</v>
      </c>
      <c r="DZ133">
        <v>0</v>
      </c>
      <c r="EA133">
        <v>90.057055211389482</v>
      </c>
      <c r="EB133">
        <v>93.67444025651902</v>
      </c>
      <c r="EC133">
        <v>7.1457373293813342</v>
      </c>
      <c r="ED133">
        <v>0</v>
      </c>
      <c r="EE133">
        <v>1.008692682926829</v>
      </c>
      <c r="EF133">
        <v>-1.464418118466778E-2</v>
      </c>
      <c r="EG133">
        <v>2.807639425454611E-3</v>
      </c>
      <c r="EH133">
        <v>1</v>
      </c>
      <c r="EI133">
        <v>2.0456530059465221</v>
      </c>
      <c r="EJ133">
        <v>2.5845591418233479E-3</v>
      </c>
      <c r="EK133">
        <v>1.067746029755338E-3</v>
      </c>
      <c r="EL133">
        <v>1</v>
      </c>
      <c r="EM133">
        <v>2</v>
      </c>
      <c r="EN133">
        <v>5</v>
      </c>
      <c r="EO133" t="s">
        <v>419</v>
      </c>
      <c r="EP133">
        <v>2.9434</v>
      </c>
      <c r="EQ133">
        <v>2.8007900000000001</v>
      </c>
      <c r="ER133">
        <v>0.11082</v>
      </c>
      <c r="ES133">
        <v>0.11819200000000001</v>
      </c>
      <c r="ET133">
        <v>0.117671</v>
      </c>
      <c r="EU133">
        <v>0.114762</v>
      </c>
      <c r="EV133">
        <v>18269.2</v>
      </c>
      <c r="EW133">
        <v>18998.3</v>
      </c>
      <c r="EX133">
        <v>23888.7</v>
      </c>
      <c r="EY133">
        <v>25067.7</v>
      </c>
      <c r="EZ133">
        <v>33731.800000000003</v>
      </c>
      <c r="FA133">
        <v>35428.9</v>
      </c>
      <c r="FB133">
        <v>43545.7</v>
      </c>
      <c r="FC133">
        <v>46335.199999999997</v>
      </c>
      <c r="FD133">
        <v>1.55375</v>
      </c>
      <c r="FE133">
        <v>1.8892</v>
      </c>
      <c r="FF133">
        <v>0.14872099999999999</v>
      </c>
      <c r="FG133">
        <v>0</v>
      </c>
      <c r="FH133">
        <v>29.5</v>
      </c>
      <c r="FI133">
        <v>999.9</v>
      </c>
      <c r="FJ133">
        <v>65.3</v>
      </c>
      <c r="FK133">
        <v>32.799999999999997</v>
      </c>
      <c r="FL133">
        <v>32.921799999999998</v>
      </c>
      <c r="FM133">
        <v>64.835800000000006</v>
      </c>
      <c r="FN133">
        <v>25.492799999999999</v>
      </c>
      <c r="FO133">
        <v>1</v>
      </c>
      <c r="FP133">
        <v>0.31636399999999998</v>
      </c>
      <c r="FQ133">
        <v>1.2231799999999999</v>
      </c>
      <c r="FR133">
        <v>20.317299999999999</v>
      </c>
      <c r="FS133">
        <v>5.2130999999999998</v>
      </c>
      <c r="FT133">
        <v>11.9054</v>
      </c>
      <c r="FU133">
        <v>5.0013500000000004</v>
      </c>
      <c r="FV133">
        <v>3.28965</v>
      </c>
      <c r="FW133">
        <v>9999</v>
      </c>
      <c r="FX133">
        <v>9999</v>
      </c>
      <c r="FY133">
        <v>9999</v>
      </c>
      <c r="FZ133">
        <v>999.9</v>
      </c>
      <c r="GA133">
        <v>1.8594299999999999</v>
      </c>
      <c r="GB133">
        <v>1.8542799999999999</v>
      </c>
      <c r="GC133">
        <v>1.8575999999999999</v>
      </c>
      <c r="GD133">
        <v>1.8559300000000001</v>
      </c>
      <c r="GE133">
        <v>1.8547100000000001</v>
      </c>
      <c r="GF133">
        <v>1.85442</v>
      </c>
      <c r="GG133">
        <v>1.8530199999999999</v>
      </c>
      <c r="GH133">
        <v>1.85623</v>
      </c>
      <c r="GI133">
        <v>0</v>
      </c>
      <c r="GJ133">
        <v>0</v>
      </c>
      <c r="GK133">
        <v>0</v>
      </c>
      <c r="GL133">
        <v>0</v>
      </c>
      <c r="GM133" t="s">
        <v>384</v>
      </c>
      <c r="GN133" t="s">
        <v>385</v>
      </c>
      <c r="GO133" t="s">
        <v>386</v>
      </c>
      <c r="GP133" t="s">
        <v>386</v>
      </c>
      <c r="GQ133" t="s">
        <v>386</v>
      </c>
      <c r="GR133" t="s">
        <v>386</v>
      </c>
      <c r="GS133">
        <v>0</v>
      </c>
      <c r="GT133">
        <v>100</v>
      </c>
      <c r="GU133">
        <v>100</v>
      </c>
      <c r="GV133">
        <v>1.649</v>
      </c>
      <c r="GW133">
        <v>4.24E-2</v>
      </c>
      <c r="GX133">
        <v>0.39266368898363929</v>
      </c>
      <c r="GY133">
        <v>3.036990343597491E-3</v>
      </c>
      <c r="GZ133">
        <v>-1.538114387597119E-6</v>
      </c>
      <c r="HA133">
        <v>3.3909691194327332E-10</v>
      </c>
      <c r="HB133">
        <v>-2.894341138822331E-2</v>
      </c>
      <c r="HC133">
        <v>9.7621983196103414E-3</v>
      </c>
      <c r="HD133">
        <v>-3.3387782167185642E-4</v>
      </c>
      <c r="HE133">
        <v>2.632278881966732E-6</v>
      </c>
      <c r="HF133">
        <v>6</v>
      </c>
      <c r="HG133">
        <v>2134</v>
      </c>
      <c r="HH133">
        <v>2</v>
      </c>
      <c r="HI133">
        <v>31</v>
      </c>
      <c r="HJ133">
        <v>1129.7</v>
      </c>
      <c r="HK133">
        <v>1130</v>
      </c>
      <c r="HL133">
        <v>1.4636199999999999</v>
      </c>
      <c r="HM133">
        <v>2.3010299999999999</v>
      </c>
      <c r="HN133">
        <v>1.4978</v>
      </c>
      <c r="HO133">
        <v>2.3083499999999999</v>
      </c>
      <c r="HP133">
        <v>1.5478499999999999</v>
      </c>
      <c r="HQ133">
        <v>2.4133300000000002</v>
      </c>
      <c r="HR133">
        <v>35.894399999999997</v>
      </c>
      <c r="HS133">
        <v>15.786899999999999</v>
      </c>
      <c r="HT133">
        <v>18</v>
      </c>
      <c r="HU133">
        <v>291.82900000000001</v>
      </c>
      <c r="HV133">
        <v>511.55799999999999</v>
      </c>
      <c r="HW133">
        <v>28.142800000000001</v>
      </c>
      <c r="HX133">
        <v>31.107600000000001</v>
      </c>
      <c r="HY133">
        <v>30.000299999999999</v>
      </c>
      <c r="HZ133">
        <v>30.9666</v>
      </c>
      <c r="IA133">
        <v>31.035900000000002</v>
      </c>
      <c r="IB133">
        <v>29.3108</v>
      </c>
      <c r="IC133">
        <v>23.566600000000001</v>
      </c>
      <c r="ID133">
        <v>56.940800000000003</v>
      </c>
      <c r="IE133">
        <v>28.119299999999999</v>
      </c>
      <c r="IF133">
        <v>632.41700000000003</v>
      </c>
      <c r="IG133">
        <v>26.279800000000002</v>
      </c>
      <c r="IH133">
        <v>100.703</v>
      </c>
      <c r="II133">
        <v>100.423</v>
      </c>
      <c r="IJ133" t="s">
        <v>3544</v>
      </c>
    </row>
    <row r="134" spans="1:244" x14ac:dyDescent="0.2">
      <c r="A134">
        <v>118</v>
      </c>
      <c r="B134">
        <v>1659880373.0999999</v>
      </c>
      <c r="C134">
        <v>116</v>
      </c>
      <c r="D134" t="s">
        <v>620</v>
      </c>
      <c r="E134" t="s">
        <v>621</v>
      </c>
      <c r="F134">
        <v>1</v>
      </c>
      <c r="H134" t="s">
        <v>379</v>
      </c>
      <c r="M134" t="s">
        <v>380</v>
      </c>
      <c r="N134">
        <v>1659880365.0999999</v>
      </c>
      <c r="O134">
        <f t="shared" si="34"/>
        <v>8.6802100811268822E-4</v>
      </c>
      <c r="P134">
        <f t="shared" si="35"/>
        <v>0.86802100811268823</v>
      </c>
      <c r="Q134">
        <f t="shared" si="36"/>
        <v>10.841346216745071</v>
      </c>
      <c r="R134">
        <f t="shared" si="37"/>
        <v>513.86412499999994</v>
      </c>
      <c r="S134">
        <f t="shared" si="38"/>
        <v>75.972603591776902</v>
      </c>
      <c r="T134">
        <f t="shared" si="39"/>
        <v>7.5358593047534459</v>
      </c>
      <c r="U134">
        <f t="shared" si="40"/>
        <v>50.9711075398682</v>
      </c>
      <c r="V134">
        <f t="shared" si="41"/>
        <v>4.0818315708429712E-2</v>
      </c>
      <c r="W134">
        <f t="shared" si="42"/>
        <v>2.9140592943487134</v>
      </c>
      <c r="X134">
        <f t="shared" si="43"/>
        <v>4.05033189947221E-2</v>
      </c>
      <c r="Y134">
        <f t="shared" si="44"/>
        <v>2.534267280842524E-2</v>
      </c>
      <c r="Z134">
        <f t="shared" si="45"/>
        <v>321.51293606250005</v>
      </c>
      <c r="AA134">
        <f t="shared" si="46"/>
        <v>32.723586226560066</v>
      </c>
      <c r="AB134">
        <f t="shared" si="47"/>
        <v>31.909962499999999</v>
      </c>
      <c r="AC134">
        <f t="shared" si="48"/>
        <v>4.7508024862807359</v>
      </c>
      <c r="AD134">
        <f t="shared" si="49"/>
        <v>59.78799756081132</v>
      </c>
      <c r="AE134">
        <f t="shared" si="50"/>
        <v>2.7049281500284836</v>
      </c>
      <c r="AF134">
        <f t="shared" si="51"/>
        <v>4.5241992713959993</v>
      </c>
      <c r="AG134">
        <f t="shared" si="52"/>
        <v>2.0458743362522522</v>
      </c>
      <c r="AH134">
        <f t="shared" si="53"/>
        <v>-38.279726457769549</v>
      </c>
      <c r="AI134">
        <f t="shared" si="54"/>
        <v>-135.13685249825565</v>
      </c>
      <c r="AJ134">
        <f t="shared" si="55"/>
        <v>-10.463169335318396</v>
      </c>
      <c r="AK134">
        <f t="shared" si="56"/>
        <v>137.63318777115646</v>
      </c>
      <c r="AL134">
        <f t="shared" si="57"/>
        <v>42.101270149072143</v>
      </c>
      <c r="AM134">
        <f t="shared" si="58"/>
        <v>0.86323927088912167</v>
      </c>
      <c r="AN134">
        <f t="shared" si="59"/>
        <v>10.841346216745071</v>
      </c>
      <c r="AO134">
        <v>606.04854076168476</v>
      </c>
      <c r="AP134">
        <v>566.56785454545445</v>
      </c>
      <c r="AQ134">
        <v>5.1270067842342888</v>
      </c>
      <c r="AR134">
        <v>65.044434554698469</v>
      </c>
      <c r="AS134">
        <f t="shared" si="60"/>
        <v>0.86802100811268823</v>
      </c>
      <c r="AT134">
        <v>26.26602421182055</v>
      </c>
      <c r="AU134">
        <v>27.27887030303031</v>
      </c>
      <c r="AV134">
        <v>9.5608120604308096E-6</v>
      </c>
      <c r="AW134">
        <v>82.478048087778163</v>
      </c>
      <c r="AX134">
        <v>194</v>
      </c>
      <c r="AY134">
        <v>39</v>
      </c>
      <c r="AZ134">
        <f t="shared" si="61"/>
        <v>1</v>
      </c>
      <c r="BA134">
        <f t="shared" si="62"/>
        <v>0</v>
      </c>
      <c r="BB134">
        <f t="shared" si="63"/>
        <v>51712.9552482566</v>
      </c>
      <c r="BC134">
        <f t="shared" si="64"/>
        <v>1999.9837500000001</v>
      </c>
      <c r="BD134">
        <f t="shared" si="65"/>
        <v>1681.18610625</v>
      </c>
      <c r="BE134">
        <f t="shared" si="66"/>
        <v>0.84059988299904931</v>
      </c>
      <c r="BF134">
        <f t="shared" si="67"/>
        <v>0.16075777418816528</v>
      </c>
      <c r="BG134">
        <v>6</v>
      </c>
      <c r="BH134">
        <v>0.5</v>
      </c>
      <c r="BI134" t="s">
        <v>381</v>
      </c>
      <c r="BJ134">
        <v>2</v>
      </c>
      <c r="BK134" t="b">
        <v>1</v>
      </c>
      <c r="BL134">
        <v>1659880365.0999999</v>
      </c>
      <c r="BM134">
        <v>513.86412499999994</v>
      </c>
      <c r="BN134">
        <v>564.90268749999996</v>
      </c>
      <c r="BO134">
        <v>27.269674999999999</v>
      </c>
      <c r="BP134">
        <v>26.262337500000001</v>
      </c>
      <c r="BQ134">
        <v>512.27424999999994</v>
      </c>
      <c r="BR134">
        <v>27.227187499999999</v>
      </c>
      <c r="BS134">
        <v>500.1495625</v>
      </c>
      <c r="BT134">
        <v>99.09176875</v>
      </c>
      <c r="BU134">
        <v>0.1000313</v>
      </c>
      <c r="BV134">
        <v>31.049781249999999</v>
      </c>
      <c r="BW134">
        <v>31.909962499999999</v>
      </c>
      <c r="BX134">
        <v>999.9</v>
      </c>
      <c r="BY134">
        <v>0</v>
      </c>
      <c r="BZ134">
        <v>0</v>
      </c>
      <c r="CA134">
        <v>10002.809375000001</v>
      </c>
      <c r="CB134">
        <v>0</v>
      </c>
      <c r="CC134">
        <v>544.22093749999999</v>
      </c>
      <c r="CD134">
        <v>-51.038418750000012</v>
      </c>
      <c r="CE134">
        <v>528.27</v>
      </c>
      <c r="CF134">
        <v>580.13850000000002</v>
      </c>
      <c r="CG134">
        <v>1.007338125</v>
      </c>
      <c r="CH134">
        <v>564.90268749999996</v>
      </c>
      <c r="CI134">
        <v>26.262337500000001</v>
      </c>
      <c r="CJ134">
        <v>2.7021993750000002</v>
      </c>
      <c r="CK134">
        <v>2.6023818749999998</v>
      </c>
      <c r="CL134">
        <v>22.298493749999999</v>
      </c>
      <c r="CM134">
        <v>21.681381250000001</v>
      </c>
      <c r="CN134">
        <v>1999.9837500000001</v>
      </c>
      <c r="CO134">
        <v>0.98000331250000006</v>
      </c>
      <c r="CP134">
        <v>1.9996987500000001E-2</v>
      </c>
      <c r="CQ134">
        <v>0</v>
      </c>
      <c r="CR134">
        <v>2.8649374999999999</v>
      </c>
      <c r="CS134">
        <v>0</v>
      </c>
      <c r="CT134">
        <v>18463.943749999999</v>
      </c>
      <c r="CU134">
        <v>17412.193749999999</v>
      </c>
      <c r="CV134">
        <v>40.277124999999998</v>
      </c>
      <c r="CW134">
        <v>41.183124999999997</v>
      </c>
      <c r="CX134">
        <v>40.186999999999998</v>
      </c>
      <c r="CY134">
        <v>39.686999999999998</v>
      </c>
      <c r="CZ134">
        <v>40.436999999999998</v>
      </c>
      <c r="DA134">
        <v>1959.9918749999999</v>
      </c>
      <c r="DB134">
        <v>39.991875000000007</v>
      </c>
      <c r="DC134">
        <v>0</v>
      </c>
      <c r="DD134">
        <v>1659880372.0999999</v>
      </c>
      <c r="DE134">
        <v>0</v>
      </c>
      <c r="DF134">
        <v>0</v>
      </c>
      <c r="DG134" t="s">
        <v>382</v>
      </c>
      <c r="DH134">
        <v>1659812590.0999999</v>
      </c>
      <c r="DI134">
        <v>1659812570.5999999</v>
      </c>
      <c r="DJ134">
        <v>0</v>
      </c>
      <c r="DK134">
        <v>-4.8000000000000001E-2</v>
      </c>
      <c r="DL134">
        <v>0</v>
      </c>
      <c r="DM134">
        <v>2.9860000000000002</v>
      </c>
      <c r="DN134">
        <v>1.6E-2</v>
      </c>
      <c r="DO134">
        <v>2000</v>
      </c>
      <c r="DP134">
        <v>27</v>
      </c>
      <c r="DQ134">
        <v>0.33</v>
      </c>
      <c r="DR134">
        <v>0.43</v>
      </c>
      <c r="DS134">
        <v>10.29206423248589</v>
      </c>
      <c r="DT134">
        <v>5.062650024502604</v>
      </c>
      <c r="DU134">
        <v>0.36970850455133297</v>
      </c>
      <c r="DV134">
        <v>0</v>
      </c>
      <c r="DW134">
        <v>-50.949629032258059</v>
      </c>
      <c r="DX134">
        <v>-6.001635483870853</v>
      </c>
      <c r="DY134">
        <v>0.45503844516313441</v>
      </c>
      <c r="DZ134">
        <v>0</v>
      </c>
      <c r="EA134">
        <v>90.057055211389482</v>
      </c>
      <c r="EB134">
        <v>93.67444025651902</v>
      </c>
      <c r="EC134">
        <v>7.1457373293813342</v>
      </c>
      <c r="ED134">
        <v>0</v>
      </c>
      <c r="EE134">
        <v>1.008692682926829</v>
      </c>
      <c r="EF134">
        <v>-1.464418118466778E-2</v>
      </c>
      <c r="EG134">
        <v>2.807639425454611E-3</v>
      </c>
      <c r="EH134">
        <v>1</v>
      </c>
      <c r="EI134">
        <v>2.0456530059465221</v>
      </c>
      <c r="EJ134">
        <v>2.5845591418233479E-3</v>
      </c>
      <c r="EK134">
        <v>1.067746029755338E-3</v>
      </c>
      <c r="EL134">
        <v>1</v>
      </c>
      <c r="EM134">
        <v>2</v>
      </c>
      <c r="EN134">
        <v>5</v>
      </c>
      <c r="EO134" t="s">
        <v>419</v>
      </c>
      <c r="EP134">
        <v>2.9433799999999999</v>
      </c>
      <c r="EQ134">
        <v>2.8009499999999998</v>
      </c>
      <c r="ER134">
        <v>0.111536</v>
      </c>
      <c r="ES134">
        <v>0.118876</v>
      </c>
      <c r="ET134">
        <v>0.117675</v>
      </c>
      <c r="EU134">
        <v>0.11476500000000001</v>
      </c>
      <c r="EV134">
        <v>18254.400000000001</v>
      </c>
      <c r="EW134">
        <v>18983.5</v>
      </c>
      <c r="EX134">
        <v>23888.6</v>
      </c>
      <c r="EY134">
        <v>25067.599999999999</v>
      </c>
      <c r="EZ134">
        <v>33731.5</v>
      </c>
      <c r="FA134">
        <v>35428.699999999997</v>
      </c>
      <c r="FB134">
        <v>43545.5</v>
      </c>
      <c r="FC134">
        <v>46335.199999999997</v>
      </c>
      <c r="FD134">
        <v>1.5532999999999999</v>
      </c>
      <c r="FE134">
        <v>1.8893</v>
      </c>
      <c r="FF134">
        <v>0.14829600000000001</v>
      </c>
      <c r="FG134">
        <v>0</v>
      </c>
      <c r="FH134">
        <v>29.501899999999999</v>
      </c>
      <c r="FI134">
        <v>999.9</v>
      </c>
      <c r="FJ134">
        <v>65.3</v>
      </c>
      <c r="FK134">
        <v>32.799999999999997</v>
      </c>
      <c r="FL134">
        <v>32.923000000000002</v>
      </c>
      <c r="FM134">
        <v>64.705799999999996</v>
      </c>
      <c r="FN134">
        <v>26.298100000000002</v>
      </c>
      <c r="FO134">
        <v>1</v>
      </c>
      <c r="FP134">
        <v>0.31640200000000002</v>
      </c>
      <c r="FQ134">
        <v>1.24065</v>
      </c>
      <c r="FR134">
        <v>20.3172</v>
      </c>
      <c r="FS134">
        <v>5.2129500000000002</v>
      </c>
      <c r="FT134">
        <v>11.9054</v>
      </c>
      <c r="FU134">
        <v>5.0013500000000004</v>
      </c>
      <c r="FV134">
        <v>3.28965</v>
      </c>
      <c r="FW134">
        <v>9999</v>
      </c>
      <c r="FX134">
        <v>9999</v>
      </c>
      <c r="FY134">
        <v>9999</v>
      </c>
      <c r="FZ134">
        <v>999.9</v>
      </c>
      <c r="GA134">
        <v>1.85941</v>
      </c>
      <c r="GB134">
        <v>1.85426</v>
      </c>
      <c r="GC134">
        <v>1.8575900000000001</v>
      </c>
      <c r="GD134">
        <v>1.85592</v>
      </c>
      <c r="GE134">
        <v>1.8547100000000001</v>
      </c>
      <c r="GF134">
        <v>1.85442</v>
      </c>
      <c r="GG134">
        <v>1.85301</v>
      </c>
      <c r="GH134">
        <v>1.85623</v>
      </c>
      <c r="GI134">
        <v>0</v>
      </c>
      <c r="GJ134">
        <v>0</v>
      </c>
      <c r="GK134">
        <v>0</v>
      </c>
      <c r="GL134">
        <v>0</v>
      </c>
      <c r="GM134" t="s">
        <v>384</v>
      </c>
      <c r="GN134" t="s">
        <v>385</v>
      </c>
      <c r="GO134" t="s">
        <v>386</v>
      </c>
      <c r="GP134" t="s">
        <v>386</v>
      </c>
      <c r="GQ134" t="s">
        <v>386</v>
      </c>
      <c r="GR134" t="s">
        <v>386</v>
      </c>
      <c r="GS134">
        <v>0</v>
      </c>
      <c r="GT134">
        <v>100</v>
      </c>
      <c r="GU134">
        <v>100</v>
      </c>
      <c r="GV134">
        <v>1.657</v>
      </c>
      <c r="GW134">
        <v>4.24E-2</v>
      </c>
      <c r="GX134">
        <v>0.39266368898363929</v>
      </c>
      <c r="GY134">
        <v>3.036990343597491E-3</v>
      </c>
      <c r="GZ134">
        <v>-1.538114387597119E-6</v>
      </c>
      <c r="HA134">
        <v>3.3909691194327332E-10</v>
      </c>
      <c r="HB134">
        <v>-2.894341138822331E-2</v>
      </c>
      <c r="HC134">
        <v>9.7621983196103414E-3</v>
      </c>
      <c r="HD134">
        <v>-3.3387782167185642E-4</v>
      </c>
      <c r="HE134">
        <v>2.632278881966732E-6</v>
      </c>
      <c r="HF134">
        <v>6</v>
      </c>
      <c r="HG134">
        <v>2134</v>
      </c>
      <c r="HH134">
        <v>2</v>
      </c>
      <c r="HI134">
        <v>31</v>
      </c>
      <c r="HJ134">
        <v>1129.7</v>
      </c>
      <c r="HK134">
        <v>1130</v>
      </c>
      <c r="HL134">
        <v>1.46973</v>
      </c>
      <c r="HM134">
        <v>2.3071299999999999</v>
      </c>
      <c r="HN134">
        <v>1.4978</v>
      </c>
      <c r="HO134">
        <v>2.3095699999999999</v>
      </c>
      <c r="HP134">
        <v>1.5478499999999999</v>
      </c>
      <c r="HQ134">
        <v>2.2546400000000002</v>
      </c>
      <c r="HR134">
        <v>35.894399999999997</v>
      </c>
      <c r="HS134">
        <v>15.769399999999999</v>
      </c>
      <c r="HT134">
        <v>18</v>
      </c>
      <c r="HU134">
        <v>291.64600000000002</v>
      </c>
      <c r="HV134">
        <v>511.62900000000002</v>
      </c>
      <c r="HW134">
        <v>28.131699999999999</v>
      </c>
      <c r="HX134">
        <v>31.107700000000001</v>
      </c>
      <c r="HY134">
        <v>30.000299999999999</v>
      </c>
      <c r="HZ134">
        <v>30.9666</v>
      </c>
      <c r="IA134">
        <v>31.036200000000001</v>
      </c>
      <c r="IB134">
        <v>29.4405</v>
      </c>
      <c r="IC134">
        <v>23.566600000000001</v>
      </c>
      <c r="ID134">
        <v>56.940800000000003</v>
      </c>
      <c r="IE134">
        <v>28.119299999999999</v>
      </c>
      <c r="IF134">
        <v>632.41700000000003</v>
      </c>
      <c r="IG134">
        <v>26.279800000000002</v>
      </c>
      <c r="IH134">
        <v>100.703</v>
      </c>
      <c r="II134">
        <v>100.423</v>
      </c>
      <c r="IJ134" t="s">
        <v>3544</v>
      </c>
    </row>
    <row r="135" spans="1:244" x14ac:dyDescent="0.2">
      <c r="A135">
        <v>119</v>
      </c>
      <c r="B135">
        <v>1659880374.0999999</v>
      </c>
      <c r="C135">
        <v>117</v>
      </c>
      <c r="D135" t="s">
        <v>622</v>
      </c>
      <c r="E135" t="s">
        <v>623</v>
      </c>
      <c r="F135">
        <v>1</v>
      </c>
      <c r="H135" t="s">
        <v>379</v>
      </c>
      <c r="M135" t="s">
        <v>380</v>
      </c>
      <c r="N135">
        <v>1659880366.599999</v>
      </c>
      <c r="O135">
        <f t="shared" si="34"/>
        <v>8.6747461838157774E-4</v>
      </c>
      <c r="P135">
        <f t="shared" si="35"/>
        <v>0.86747461838157769</v>
      </c>
      <c r="Q135">
        <f t="shared" si="36"/>
        <v>10.948121856657757</v>
      </c>
      <c r="R135">
        <f t="shared" si="37"/>
        <v>521.30560000000003</v>
      </c>
      <c r="S135">
        <f t="shared" si="38"/>
        <v>78.738326769709573</v>
      </c>
      <c r="T135">
        <f t="shared" si="39"/>
        <v>7.8101870265845781</v>
      </c>
      <c r="U135">
        <f t="shared" si="40"/>
        <v>51.709179011563435</v>
      </c>
      <c r="V135">
        <f t="shared" si="41"/>
        <v>4.0791019226288569E-2</v>
      </c>
      <c r="W135">
        <f t="shared" si="42"/>
        <v>2.9139221305756062</v>
      </c>
      <c r="X135">
        <f t="shared" si="43"/>
        <v>4.0476427231634429E-2</v>
      </c>
      <c r="Y135">
        <f t="shared" si="44"/>
        <v>2.5325829479078604E-2</v>
      </c>
      <c r="Z135">
        <f t="shared" si="45"/>
        <v>321.51319600000011</v>
      </c>
      <c r="AA135">
        <f t="shared" si="46"/>
        <v>32.723935242630887</v>
      </c>
      <c r="AB135">
        <f t="shared" si="47"/>
        <v>31.910779999999999</v>
      </c>
      <c r="AC135">
        <f t="shared" si="48"/>
        <v>4.7510224600281159</v>
      </c>
      <c r="AD135">
        <f t="shared" si="49"/>
        <v>59.790994858921678</v>
      </c>
      <c r="AE135">
        <f t="shared" si="50"/>
        <v>2.7050841184028518</v>
      </c>
      <c r="AF135">
        <f t="shared" si="51"/>
        <v>4.5242333310987117</v>
      </c>
      <c r="AG135">
        <f t="shared" si="52"/>
        <v>2.0459383416252641</v>
      </c>
      <c r="AH135">
        <f t="shared" si="53"/>
        <v>-38.255630670627575</v>
      </c>
      <c r="AI135">
        <f t="shared" si="54"/>
        <v>-135.23816743767284</v>
      </c>
      <c r="AJ135">
        <f t="shared" si="55"/>
        <v>-10.471555703233463</v>
      </c>
      <c r="AK135">
        <f t="shared" si="56"/>
        <v>137.54784218846626</v>
      </c>
      <c r="AL135">
        <f t="shared" si="57"/>
        <v>42.211740124970596</v>
      </c>
      <c r="AM135">
        <f t="shared" si="58"/>
        <v>0.86336410058454049</v>
      </c>
      <c r="AN135">
        <f t="shared" si="59"/>
        <v>10.948121856657757</v>
      </c>
      <c r="AO135">
        <v>611.19380754436861</v>
      </c>
      <c r="AP135">
        <v>571.64160606060625</v>
      </c>
      <c r="AQ135">
        <v>5.1151889727351527</v>
      </c>
      <c r="AR135">
        <v>65.044434554698469</v>
      </c>
      <c r="AS135">
        <f t="shared" si="60"/>
        <v>0.86747461838157769</v>
      </c>
      <c r="AT135">
        <v>26.26817542317502</v>
      </c>
      <c r="AU135">
        <v>27.280370303030299</v>
      </c>
      <c r="AV135">
        <v>1.222991157946239E-5</v>
      </c>
      <c r="AW135">
        <v>82.478048087778163</v>
      </c>
      <c r="AX135">
        <v>194</v>
      </c>
      <c r="AY135">
        <v>39</v>
      </c>
      <c r="AZ135">
        <f t="shared" si="61"/>
        <v>1</v>
      </c>
      <c r="BA135">
        <f t="shared" si="62"/>
        <v>0</v>
      </c>
      <c r="BB135">
        <f t="shared" si="63"/>
        <v>51709.041627536018</v>
      </c>
      <c r="BC135">
        <f t="shared" si="64"/>
        <v>1999.985333333334</v>
      </c>
      <c r="BD135">
        <f t="shared" si="65"/>
        <v>1681.1874400000006</v>
      </c>
      <c r="BE135">
        <f t="shared" si="66"/>
        <v>0.84059988439915234</v>
      </c>
      <c r="BF135">
        <f t="shared" si="67"/>
        <v>0.16075777689036386</v>
      </c>
      <c r="BG135">
        <v>6</v>
      </c>
      <c r="BH135">
        <v>0.5</v>
      </c>
      <c r="BI135" t="s">
        <v>381</v>
      </c>
      <c r="BJ135">
        <v>2</v>
      </c>
      <c r="BK135" t="b">
        <v>1</v>
      </c>
      <c r="BL135">
        <v>1659880366.599999</v>
      </c>
      <c r="BM135">
        <v>521.30560000000003</v>
      </c>
      <c r="BN135">
        <v>572.48473333333322</v>
      </c>
      <c r="BO135">
        <v>27.271280000000001</v>
      </c>
      <c r="BP135">
        <v>26.263793333333339</v>
      </c>
      <c r="BQ135">
        <v>519.70286666666664</v>
      </c>
      <c r="BR135">
        <v>27.228793333333329</v>
      </c>
      <c r="BS135">
        <v>500.14699999999999</v>
      </c>
      <c r="BT135">
        <v>99.091666666666669</v>
      </c>
      <c r="BU135">
        <v>0.10001478</v>
      </c>
      <c r="BV135">
        <v>31.049913333333329</v>
      </c>
      <c r="BW135">
        <v>31.910779999999999</v>
      </c>
      <c r="BX135">
        <v>999.89999999999986</v>
      </c>
      <c r="BY135">
        <v>0</v>
      </c>
      <c r="BZ135">
        <v>0</v>
      </c>
      <c r="CA135">
        <v>10002.03533333333</v>
      </c>
      <c r="CB135">
        <v>0</v>
      </c>
      <c r="CC135">
        <v>557.86753333333331</v>
      </c>
      <c r="CD135">
        <v>-51.178999999999988</v>
      </c>
      <c r="CE135">
        <v>535.92093333333332</v>
      </c>
      <c r="CF135">
        <v>587.92593333333343</v>
      </c>
      <c r="CG135">
        <v>1.0074799999999999</v>
      </c>
      <c r="CH135">
        <v>572.48473333333322</v>
      </c>
      <c r="CI135">
        <v>26.263793333333339</v>
      </c>
      <c r="CJ135">
        <v>2.7023553333333341</v>
      </c>
      <c r="CK135">
        <v>2.6025233333333331</v>
      </c>
      <c r="CL135">
        <v>22.299446666666672</v>
      </c>
      <c r="CM135">
        <v>21.682266666666671</v>
      </c>
      <c r="CN135">
        <v>1999.985333333334</v>
      </c>
      <c r="CO135">
        <v>0.9800034000000003</v>
      </c>
      <c r="CP135">
        <v>1.9996900000000001E-2</v>
      </c>
      <c r="CQ135">
        <v>0</v>
      </c>
      <c r="CR135">
        <v>2.776933333333333</v>
      </c>
      <c r="CS135">
        <v>0</v>
      </c>
      <c r="CT135">
        <v>18461.433333333331</v>
      </c>
      <c r="CU135">
        <v>17412.206666666669</v>
      </c>
      <c r="CV135">
        <v>40.278933333333342</v>
      </c>
      <c r="CW135">
        <v>41.186999999999998</v>
      </c>
      <c r="CX135">
        <v>40.186999999999998</v>
      </c>
      <c r="CY135">
        <v>39.686999999999998</v>
      </c>
      <c r="CZ135">
        <v>40.436999999999998</v>
      </c>
      <c r="DA135">
        <v>1959.9933333333331</v>
      </c>
      <c r="DB135">
        <v>39.991999999999997</v>
      </c>
      <c r="DC135">
        <v>0</v>
      </c>
      <c r="DD135">
        <v>1659880372.7</v>
      </c>
      <c r="DE135">
        <v>0</v>
      </c>
      <c r="DF135">
        <v>0</v>
      </c>
      <c r="DG135" t="s">
        <v>382</v>
      </c>
      <c r="DH135">
        <v>1659812590.0999999</v>
      </c>
      <c r="DI135">
        <v>1659812570.5999999</v>
      </c>
      <c r="DJ135">
        <v>0</v>
      </c>
      <c r="DK135">
        <v>-4.8000000000000001E-2</v>
      </c>
      <c r="DL135">
        <v>0</v>
      </c>
      <c r="DM135">
        <v>2.9860000000000002</v>
      </c>
      <c r="DN135">
        <v>1.6E-2</v>
      </c>
      <c r="DO135">
        <v>2000</v>
      </c>
      <c r="DP135">
        <v>27</v>
      </c>
      <c r="DQ135">
        <v>0.33</v>
      </c>
      <c r="DR135">
        <v>0.43</v>
      </c>
      <c r="DS135">
        <v>10.401786509316031</v>
      </c>
      <c r="DT135">
        <v>4.7028674156571499</v>
      </c>
      <c r="DU135">
        <v>0.34568439000526652</v>
      </c>
      <c r="DV135">
        <v>0</v>
      </c>
      <c r="DW135">
        <v>-51.111920000000012</v>
      </c>
      <c r="DX135">
        <v>-5.4466812013348846</v>
      </c>
      <c r="DY135">
        <v>0.40369881875807712</v>
      </c>
      <c r="DZ135">
        <v>0</v>
      </c>
      <c r="EA135">
        <v>92.646809902177139</v>
      </c>
      <c r="EB135">
        <v>110.17185468397631</v>
      </c>
      <c r="EC135">
        <v>8.7081067300527533</v>
      </c>
      <c r="ED135">
        <v>0</v>
      </c>
      <c r="EE135">
        <v>1.007979</v>
      </c>
      <c r="EF135">
        <v>-4.781763602251801E-3</v>
      </c>
      <c r="EG135">
        <v>1.9294180469768649E-3</v>
      </c>
      <c r="EH135">
        <v>1</v>
      </c>
      <c r="EI135">
        <v>2.0458976709963448</v>
      </c>
      <c r="EJ135">
        <v>1.8023372890063E-3</v>
      </c>
      <c r="EK135">
        <v>9.7785392294703313E-4</v>
      </c>
      <c r="EL135">
        <v>1</v>
      </c>
      <c r="EM135">
        <v>2</v>
      </c>
      <c r="EN135">
        <v>5</v>
      </c>
      <c r="EO135" t="s">
        <v>419</v>
      </c>
      <c r="EP135">
        <v>2.94339</v>
      </c>
      <c r="EQ135">
        <v>2.8012100000000002</v>
      </c>
      <c r="ER135">
        <v>0.112246</v>
      </c>
      <c r="ES135">
        <v>0.119572</v>
      </c>
      <c r="ET135">
        <v>0.11767900000000001</v>
      </c>
      <c r="EU135">
        <v>0.114769</v>
      </c>
      <c r="EV135">
        <v>18239.8</v>
      </c>
      <c r="EW135">
        <v>18968.5</v>
      </c>
      <c r="EX135">
        <v>23888.6</v>
      </c>
      <c r="EY135">
        <v>25067.599999999999</v>
      </c>
      <c r="EZ135">
        <v>33731.199999999997</v>
      </c>
      <c r="FA135">
        <v>35428.6</v>
      </c>
      <c r="FB135">
        <v>43545.3</v>
      </c>
      <c r="FC135">
        <v>46335.199999999997</v>
      </c>
      <c r="FD135">
        <v>1.5532300000000001</v>
      </c>
      <c r="FE135">
        <v>1.88923</v>
      </c>
      <c r="FF135">
        <v>0.14813200000000001</v>
      </c>
      <c r="FG135">
        <v>0</v>
      </c>
      <c r="FH135">
        <v>29.503799999999998</v>
      </c>
      <c r="FI135">
        <v>999.9</v>
      </c>
      <c r="FJ135">
        <v>65.3</v>
      </c>
      <c r="FK135">
        <v>32.799999999999997</v>
      </c>
      <c r="FL135">
        <v>32.919699999999999</v>
      </c>
      <c r="FM135">
        <v>64.815799999999996</v>
      </c>
      <c r="FN135">
        <v>25.4968</v>
      </c>
      <c r="FO135">
        <v>1</v>
      </c>
      <c r="FP135">
        <v>0.31647599999999998</v>
      </c>
      <c r="FQ135">
        <v>1.1949000000000001</v>
      </c>
      <c r="FR135">
        <v>20.317900000000002</v>
      </c>
      <c r="FS135">
        <v>5.2138499999999999</v>
      </c>
      <c r="FT135">
        <v>11.9056</v>
      </c>
      <c r="FU135">
        <v>5.0016999999999996</v>
      </c>
      <c r="FV135">
        <v>3.2897799999999999</v>
      </c>
      <c r="FW135">
        <v>9999</v>
      </c>
      <c r="FX135">
        <v>9999</v>
      </c>
      <c r="FY135">
        <v>9999</v>
      </c>
      <c r="FZ135">
        <v>999.9</v>
      </c>
      <c r="GA135">
        <v>1.8593999999999999</v>
      </c>
      <c r="GB135">
        <v>1.85426</v>
      </c>
      <c r="GC135">
        <v>1.8575900000000001</v>
      </c>
      <c r="GD135">
        <v>1.85592</v>
      </c>
      <c r="GE135">
        <v>1.8547100000000001</v>
      </c>
      <c r="GF135">
        <v>1.85442</v>
      </c>
      <c r="GG135">
        <v>1.853</v>
      </c>
      <c r="GH135">
        <v>1.85623</v>
      </c>
      <c r="GI135">
        <v>0</v>
      </c>
      <c r="GJ135">
        <v>0</v>
      </c>
      <c r="GK135">
        <v>0</v>
      </c>
      <c r="GL135">
        <v>0</v>
      </c>
      <c r="GM135" t="s">
        <v>384</v>
      </c>
      <c r="GN135" t="s">
        <v>385</v>
      </c>
      <c r="GO135" t="s">
        <v>386</v>
      </c>
      <c r="GP135" t="s">
        <v>386</v>
      </c>
      <c r="GQ135" t="s">
        <v>386</v>
      </c>
      <c r="GR135" t="s">
        <v>386</v>
      </c>
      <c r="GS135">
        <v>0</v>
      </c>
      <c r="GT135">
        <v>100</v>
      </c>
      <c r="GU135">
        <v>100</v>
      </c>
      <c r="GV135">
        <v>1.665</v>
      </c>
      <c r="GW135">
        <v>4.24E-2</v>
      </c>
      <c r="GX135">
        <v>0.39266368898363929</v>
      </c>
      <c r="GY135">
        <v>3.036990343597491E-3</v>
      </c>
      <c r="GZ135">
        <v>-1.538114387597119E-6</v>
      </c>
      <c r="HA135">
        <v>3.3909691194327332E-10</v>
      </c>
      <c r="HB135">
        <v>-2.894341138822331E-2</v>
      </c>
      <c r="HC135">
        <v>9.7621983196103414E-3</v>
      </c>
      <c r="HD135">
        <v>-3.3387782167185642E-4</v>
      </c>
      <c r="HE135">
        <v>2.632278881966732E-6</v>
      </c>
      <c r="HF135">
        <v>6</v>
      </c>
      <c r="HG135">
        <v>2134</v>
      </c>
      <c r="HH135">
        <v>2</v>
      </c>
      <c r="HI135">
        <v>31</v>
      </c>
      <c r="HJ135">
        <v>1129.7</v>
      </c>
      <c r="HK135">
        <v>1130.0999999999999</v>
      </c>
      <c r="HL135">
        <v>1.48071</v>
      </c>
      <c r="HM135">
        <v>2.2973599999999998</v>
      </c>
      <c r="HN135">
        <v>1.4978</v>
      </c>
      <c r="HO135">
        <v>2.3083499999999999</v>
      </c>
      <c r="HP135">
        <v>1.5478499999999999</v>
      </c>
      <c r="HQ135">
        <v>2.4279799999999998</v>
      </c>
      <c r="HR135">
        <v>35.894399999999997</v>
      </c>
      <c r="HS135">
        <v>15.786899999999999</v>
      </c>
      <c r="HT135">
        <v>18</v>
      </c>
      <c r="HU135">
        <v>291.61599999999999</v>
      </c>
      <c r="HV135">
        <v>511.57799999999997</v>
      </c>
      <c r="HW135">
        <v>28.120200000000001</v>
      </c>
      <c r="HX135">
        <v>31.107700000000001</v>
      </c>
      <c r="HY135">
        <v>30.000399999999999</v>
      </c>
      <c r="HZ135">
        <v>30.9666</v>
      </c>
      <c r="IA135">
        <v>31.036200000000001</v>
      </c>
      <c r="IB135">
        <v>29.654900000000001</v>
      </c>
      <c r="IC135">
        <v>23.566600000000001</v>
      </c>
      <c r="ID135">
        <v>56.940800000000003</v>
      </c>
      <c r="IE135">
        <v>28.069299999999998</v>
      </c>
      <c r="IF135">
        <v>642.43499999999995</v>
      </c>
      <c r="IG135">
        <v>26.279800000000002</v>
      </c>
      <c r="IH135">
        <v>100.703</v>
      </c>
      <c r="II135">
        <v>100.423</v>
      </c>
      <c r="IJ135" t="s">
        <v>3544</v>
      </c>
    </row>
    <row r="136" spans="1:244" x14ac:dyDescent="0.2">
      <c r="A136">
        <v>120</v>
      </c>
      <c r="B136">
        <v>1659880375.0999999</v>
      </c>
      <c r="C136">
        <v>118</v>
      </c>
      <c r="D136" t="s">
        <v>624</v>
      </c>
      <c r="E136" t="s">
        <v>625</v>
      </c>
      <c r="F136">
        <v>1</v>
      </c>
      <c r="H136" t="s">
        <v>379</v>
      </c>
      <c r="M136" t="s">
        <v>380</v>
      </c>
      <c r="N136">
        <v>1659880367.0999999</v>
      </c>
      <c r="O136">
        <f t="shared" si="34"/>
        <v>8.6728467363128851E-4</v>
      </c>
      <c r="P136">
        <f t="shared" si="35"/>
        <v>0.86728467363128847</v>
      </c>
      <c r="Q136">
        <f t="shared" si="36"/>
        <v>11.067388494161586</v>
      </c>
      <c r="R136">
        <f t="shared" si="37"/>
        <v>523.78462500000001</v>
      </c>
      <c r="S136">
        <f t="shared" si="38"/>
        <v>76.41725799207174</v>
      </c>
      <c r="T136">
        <f t="shared" si="39"/>
        <v>7.5799500147723791</v>
      </c>
      <c r="U136">
        <f t="shared" si="40"/>
        <v>51.955034508280946</v>
      </c>
      <c r="V136">
        <f t="shared" si="41"/>
        <v>4.078274243568468E-2</v>
      </c>
      <c r="W136">
        <f t="shared" si="42"/>
        <v>2.9137480823509394</v>
      </c>
      <c r="X136">
        <f t="shared" si="43"/>
        <v>4.0468258935231205E-2</v>
      </c>
      <c r="Y136">
        <f t="shared" si="44"/>
        <v>2.5320714644487395E-2</v>
      </c>
      <c r="Z136">
        <f t="shared" si="45"/>
        <v>321.51367049999999</v>
      </c>
      <c r="AA136">
        <f t="shared" si="46"/>
        <v>32.724004647451792</v>
      </c>
      <c r="AB136">
        <f t="shared" si="47"/>
        <v>31.91089375</v>
      </c>
      <c r="AC136">
        <f t="shared" si="48"/>
        <v>4.7510530686987664</v>
      </c>
      <c r="AD136">
        <f t="shared" si="49"/>
        <v>59.792768488325486</v>
      </c>
      <c r="AE136">
        <f t="shared" si="50"/>
        <v>2.7051526691736556</v>
      </c>
      <c r="AF136">
        <f t="shared" si="51"/>
        <v>4.524213776289411</v>
      </c>
      <c r="AG136">
        <f t="shared" si="52"/>
        <v>2.0459003995251108</v>
      </c>
      <c r="AH136">
        <f t="shared" si="53"/>
        <v>-38.247254107139824</v>
      </c>
      <c r="AI136">
        <f t="shared" si="54"/>
        <v>-135.25987056286829</v>
      </c>
      <c r="AJ136">
        <f t="shared" si="55"/>
        <v>-10.4738637547485</v>
      </c>
      <c r="AK136">
        <f t="shared" si="56"/>
        <v>137.53268207524337</v>
      </c>
      <c r="AL136">
        <f t="shared" si="57"/>
        <v>42.243614715336541</v>
      </c>
      <c r="AM136">
        <f t="shared" si="58"/>
        <v>0.86352256515884951</v>
      </c>
      <c r="AN136">
        <f t="shared" si="59"/>
        <v>11.067388494161586</v>
      </c>
      <c r="AO136">
        <v>616.28911385299091</v>
      </c>
      <c r="AP136">
        <v>576.70412727272731</v>
      </c>
      <c r="AQ136">
        <v>5.0927557896606466</v>
      </c>
      <c r="AR136">
        <v>65.044434554698469</v>
      </c>
      <c r="AS136">
        <f t="shared" si="60"/>
        <v>0.86728467363128847</v>
      </c>
      <c r="AT136">
        <v>26.27040780183081</v>
      </c>
      <c r="AU136">
        <v>27.28238363636364</v>
      </c>
      <c r="AV136">
        <v>1.2148405862044461E-5</v>
      </c>
      <c r="AW136">
        <v>82.478048087778163</v>
      </c>
      <c r="AX136">
        <v>194</v>
      </c>
      <c r="AY136">
        <v>39</v>
      </c>
      <c r="AZ136">
        <f t="shared" si="61"/>
        <v>1</v>
      </c>
      <c r="BA136">
        <f t="shared" si="62"/>
        <v>0</v>
      </c>
      <c r="BB136">
        <f t="shared" si="63"/>
        <v>51704.11811493057</v>
      </c>
      <c r="BC136">
        <f t="shared" si="64"/>
        <v>1999.9881250000001</v>
      </c>
      <c r="BD136">
        <f t="shared" si="65"/>
        <v>1681.1898000000001</v>
      </c>
      <c r="BE136">
        <f t="shared" si="66"/>
        <v>0.84059989106185318</v>
      </c>
      <c r="BF136">
        <f t="shared" si="67"/>
        <v>0.16075778974937663</v>
      </c>
      <c r="BG136">
        <v>6</v>
      </c>
      <c r="BH136">
        <v>0.5</v>
      </c>
      <c r="BI136" t="s">
        <v>381</v>
      </c>
      <c r="BJ136">
        <v>2</v>
      </c>
      <c r="BK136" t="b">
        <v>1</v>
      </c>
      <c r="BL136">
        <v>1659880367.0999999</v>
      </c>
      <c r="BM136">
        <v>523.78462500000001</v>
      </c>
      <c r="BN136">
        <v>575.00487499999997</v>
      </c>
      <c r="BO136">
        <v>27.27199375</v>
      </c>
      <c r="BP136">
        <v>26.264318750000001</v>
      </c>
      <c r="BQ136">
        <v>522.17775000000006</v>
      </c>
      <c r="BR136">
        <v>27.229512499999998</v>
      </c>
      <c r="BS136">
        <v>500.14493750000003</v>
      </c>
      <c r="BT136">
        <v>99.09158124999999</v>
      </c>
      <c r="BU136">
        <v>0.10001779375</v>
      </c>
      <c r="BV136">
        <v>31.049837499999999</v>
      </c>
      <c r="BW136">
        <v>31.91089375</v>
      </c>
      <c r="BX136">
        <v>999.9</v>
      </c>
      <c r="BY136">
        <v>0</v>
      </c>
      <c r="BZ136">
        <v>0</v>
      </c>
      <c r="CA136">
        <v>10001.04875</v>
      </c>
      <c r="CB136">
        <v>0</v>
      </c>
      <c r="CC136">
        <v>561.19456250000007</v>
      </c>
      <c r="CD136">
        <v>-51.2201375</v>
      </c>
      <c r="CE136">
        <v>538.469875</v>
      </c>
      <c r="CF136">
        <v>590.51437499999997</v>
      </c>
      <c r="CG136">
        <v>1.0076681249999999</v>
      </c>
      <c r="CH136">
        <v>575.00487499999997</v>
      </c>
      <c r="CI136">
        <v>26.264318750000001</v>
      </c>
      <c r="CJ136">
        <v>2.7024237499999999</v>
      </c>
      <c r="CK136">
        <v>2.6025731250000002</v>
      </c>
      <c r="CL136">
        <v>22.2998625</v>
      </c>
      <c r="CM136">
        <v>21.682581249999998</v>
      </c>
      <c r="CN136">
        <v>1999.9881250000001</v>
      </c>
      <c r="CO136">
        <v>0.98000331250000006</v>
      </c>
      <c r="CP136">
        <v>1.9996987500000001E-2</v>
      </c>
      <c r="CQ136">
        <v>0</v>
      </c>
      <c r="CR136">
        <v>2.7806250000000001</v>
      </c>
      <c r="CS136">
        <v>0</v>
      </c>
      <c r="CT136">
        <v>18460.443749999999</v>
      </c>
      <c r="CU136">
        <v>17412.231250000001</v>
      </c>
      <c r="CV136">
        <v>40.280999999999999</v>
      </c>
      <c r="CW136">
        <v>41.186999999999998</v>
      </c>
      <c r="CX136">
        <v>40.186999999999998</v>
      </c>
      <c r="CY136">
        <v>39.686999999999998</v>
      </c>
      <c r="CZ136">
        <v>40.436999999999998</v>
      </c>
      <c r="DA136">
        <v>1959.995625</v>
      </c>
      <c r="DB136">
        <v>39.992500000000007</v>
      </c>
      <c r="DC136">
        <v>0</v>
      </c>
      <c r="DD136">
        <v>1659880373.9000001</v>
      </c>
      <c r="DE136">
        <v>0</v>
      </c>
      <c r="DF136">
        <v>0</v>
      </c>
      <c r="DG136" t="s">
        <v>382</v>
      </c>
      <c r="DH136">
        <v>1659812590.0999999</v>
      </c>
      <c r="DI136">
        <v>1659812570.5999999</v>
      </c>
      <c r="DJ136">
        <v>0</v>
      </c>
      <c r="DK136">
        <v>-4.8000000000000001E-2</v>
      </c>
      <c r="DL136">
        <v>0</v>
      </c>
      <c r="DM136">
        <v>2.9860000000000002</v>
      </c>
      <c r="DN136">
        <v>1.6E-2</v>
      </c>
      <c r="DO136">
        <v>2000</v>
      </c>
      <c r="DP136">
        <v>27</v>
      </c>
      <c r="DQ136">
        <v>0.33</v>
      </c>
      <c r="DR136">
        <v>0.43</v>
      </c>
      <c r="DS136">
        <v>10.47541974694175</v>
      </c>
      <c r="DT136">
        <v>4.4669887555000152</v>
      </c>
      <c r="DU136">
        <v>0.32987088733492242</v>
      </c>
      <c r="DV136">
        <v>0</v>
      </c>
      <c r="DW136">
        <v>-51.202076666666663</v>
      </c>
      <c r="DX136">
        <v>-4.988185094549511</v>
      </c>
      <c r="DY136">
        <v>0.37044052665561428</v>
      </c>
      <c r="DZ136">
        <v>0</v>
      </c>
      <c r="EA136">
        <v>94.647496431649046</v>
      </c>
      <c r="EB136">
        <v>119.9205647834177</v>
      </c>
      <c r="EC136">
        <v>9.4258219998015562</v>
      </c>
      <c r="ED136">
        <v>0</v>
      </c>
      <c r="EE136">
        <v>1.0076912499999999</v>
      </c>
      <c r="EF136">
        <v>1.8123827390331381E-5</v>
      </c>
      <c r="EG136">
        <v>1.4802249617878909E-3</v>
      </c>
      <c r="EH136">
        <v>1</v>
      </c>
      <c r="EI136">
        <v>2.0459428418240502</v>
      </c>
      <c r="EJ136">
        <v>-7.191794832883667E-4</v>
      </c>
      <c r="EK136">
        <v>9.3913967666381165E-4</v>
      </c>
      <c r="EL136">
        <v>1</v>
      </c>
      <c r="EM136">
        <v>2</v>
      </c>
      <c r="EN136">
        <v>5</v>
      </c>
      <c r="EO136" t="s">
        <v>419</v>
      </c>
      <c r="EP136">
        <v>2.9434100000000001</v>
      </c>
      <c r="EQ136">
        <v>2.8012100000000002</v>
      </c>
      <c r="ER136">
        <v>0.11294899999999999</v>
      </c>
      <c r="ES136">
        <v>0.120278</v>
      </c>
      <c r="ET136">
        <v>0.117685</v>
      </c>
      <c r="EU136">
        <v>0.114764</v>
      </c>
      <c r="EV136">
        <v>18225.3</v>
      </c>
      <c r="EW136">
        <v>18953.400000000001</v>
      </c>
      <c r="EX136">
        <v>23888.5</v>
      </c>
      <c r="EY136">
        <v>25067.7</v>
      </c>
      <c r="EZ136">
        <v>33731.1</v>
      </c>
      <c r="FA136">
        <v>35428.9</v>
      </c>
      <c r="FB136">
        <v>43545.3</v>
      </c>
      <c r="FC136">
        <v>46335.199999999997</v>
      </c>
      <c r="FD136">
        <v>1.5531699999999999</v>
      </c>
      <c r="FE136">
        <v>1.88927</v>
      </c>
      <c r="FF136">
        <v>0.148147</v>
      </c>
      <c r="FG136">
        <v>0</v>
      </c>
      <c r="FH136">
        <v>29.505700000000001</v>
      </c>
      <c r="FI136">
        <v>999.9</v>
      </c>
      <c r="FJ136">
        <v>65.3</v>
      </c>
      <c r="FK136">
        <v>32.799999999999997</v>
      </c>
      <c r="FL136">
        <v>32.918799999999997</v>
      </c>
      <c r="FM136">
        <v>64.745800000000003</v>
      </c>
      <c r="FN136">
        <v>26.262</v>
      </c>
      <c r="FO136">
        <v>1</v>
      </c>
      <c r="FP136">
        <v>0.31644299999999997</v>
      </c>
      <c r="FQ136">
        <v>1.2101299999999999</v>
      </c>
      <c r="FR136">
        <v>20.317599999999999</v>
      </c>
      <c r="FS136">
        <v>5.21265</v>
      </c>
      <c r="FT136">
        <v>11.9053</v>
      </c>
      <c r="FU136">
        <v>5.0016499999999997</v>
      </c>
      <c r="FV136">
        <v>3.2895500000000002</v>
      </c>
      <c r="FW136">
        <v>9999</v>
      </c>
      <c r="FX136">
        <v>9999</v>
      </c>
      <c r="FY136">
        <v>9999</v>
      </c>
      <c r="FZ136">
        <v>999.9</v>
      </c>
      <c r="GA136">
        <v>1.8593900000000001</v>
      </c>
      <c r="GB136">
        <v>1.85426</v>
      </c>
      <c r="GC136">
        <v>1.85758</v>
      </c>
      <c r="GD136">
        <v>1.85592</v>
      </c>
      <c r="GE136">
        <v>1.8547100000000001</v>
      </c>
      <c r="GF136">
        <v>1.8544099999999999</v>
      </c>
      <c r="GG136">
        <v>1.85301</v>
      </c>
      <c r="GH136">
        <v>1.85623</v>
      </c>
      <c r="GI136">
        <v>0</v>
      </c>
      <c r="GJ136">
        <v>0</v>
      </c>
      <c r="GK136">
        <v>0</v>
      </c>
      <c r="GL136">
        <v>0</v>
      </c>
      <c r="GM136" t="s">
        <v>384</v>
      </c>
      <c r="GN136" t="s">
        <v>385</v>
      </c>
      <c r="GO136" t="s">
        <v>386</v>
      </c>
      <c r="GP136" t="s">
        <v>386</v>
      </c>
      <c r="GQ136" t="s">
        <v>386</v>
      </c>
      <c r="GR136" t="s">
        <v>386</v>
      </c>
      <c r="GS136">
        <v>0</v>
      </c>
      <c r="GT136">
        <v>100</v>
      </c>
      <c r="GU136">
        <v>100</v>
      </c>
      <c r="GV136">
        <v>1.6739999999999999</v>
      </c>
      <c r="GW136">
        <v>4.24E-2</v>
      </c>
      <c r="GX136">
        <v>0.39266368898363929</v>
      </c>
      <c r="GY136">
        <v>3.036990343597491E-3</v>
      </c>
      <c r="GZ136">
        <v>-1.538114387597119E-6</v>
      </c>
      <c r="HA136">
        <v>3.3909691194327332E-10</v>
      </c>
      <c r="HB136">
        <v>-2.894341138822331E-2</v>
      </c>
      <c r="HC136">
        <v>9.7621983196103414E-3</v>
      </c>
      <c r="HD136">
        <v>-3.3387782167185642E-4</v>
      </c>
      <c r="HE136">
        <v>2.632278881966732E-6</v>
      </c>
      <c r="HF136">
        <v>6</v>
      </c>
      <c r="HG136">
        <v>2134</v>
      </c>
      <c r="HH136">
        <v>2</v>
      </c>
      <c r="HI136">
        <v>31</v>
      </c>
      <c r="HJ136">
        <v>1129.8</v>
      </c>
      <c r="HK136">
        <v>1130.0999999999999</v>
      </c>
      <c r="HL136">
        <v>1.48682</v>
      </c>
      <c r="HM136">
        <v>2.3046899999999999</v>
      </c>
      <c r="HN136">
        <v>1.4978</v>
      </c>
      <c r="HO136">
        <v>2.3083499999999999</v>
      </c>
      <c r="HP136">
        <v>1.5478499999999999</v>
      </c>
      <c r="HQ136">
        <v>2.2570800000000002</v>
      </c>
      <c r="HR136">
        <v>35.894399999999997</v>
      </c>
      <c r="HS136">
        <v>15.769399999999999</v>
      </c>
      <c r="HT136">
        <v>18</v>
      </c>
      <c r="HU136">
        <v>291.59500000000003</v>
      </c>
      <c r="HV136">
        <v>511.61200000000002</v>
      </c>
      <c r="HW136">
        <v>28.110800000000001</v>
      </c>
      <c r="HX136">
        <v>31.107700000000001</v>
      </c>
      <c r="HY136">
        <v>30.000299999999999</v>
      </c>
      <c r="HZ136">
        <v>30.9666</v>
      </c>
      <c r="IA136">
        <v>31.036200000000001</v>
      </c>
      <c r="IB136">
        <v>29.7788</v>
      </c>
      <c r="IC136">
        <v>23.566600000000001</v>
      </c>
      <c r="ID136">
        <v>56.940800000000003</v>
      </c>
      <c r="IE136">
        <v>28.069299999999998</v>
      </c>
      <c r="IF136">
        <v>642.43499999999995</v>
      </c>
      <c r="IG136">
        <v>26.279800000000002</v>
      </c>
      <c r="IH136">
        <v>100.702</v>
      </c>
      <c r="II136">
        <v>100.423</v>
      </c>
      <c r="IJ136" t="s">
        <v>3544</v>
      </c>
    </row>
    <row r="137" spans="1:244" x14ac:dyDescent="0.2">
      <c r="A137">
        <v>121</v>
      </c>
      <c r="B137">
        <v>1659880376.0999999</v>
      </c>
      <c r="C137">
        <v>119</v>
      </c>
      <c r="D137" t="s">
        <v>626</v>
      </c>
      <c r="E137" t="s">
        <v>627</v>
      </c>
      <c r="F137">
        <v>1</v>
      </c>
      <c r="H137" t="s">
        <v>379</v>
      </c>
      <c r="M137" t="s">
        <v>380</v>
      </c>
      <c r="N137">
        <v>1659880368.599999</v>
      </c>
      <c r="O137">
        <f t="shared" si="34"/>
        <v>8.6648131093028889E-4</v>
      </c>
      <c r="P137">
        <f t="shared" si="35"/>
        <v>0.86648131093028891</v>
      </c>
      <c r="Q137">
        <f t="shared" si="36"/>
        <v>11.265243636685758</v>
      </c>
      <c r="R137">
        <f t="shared" si="37"/>
        <v>531.21853333333331</v>
      </c>
      <c r="S137">
        <f t="shared" si="38"/>
        <v>75.530992580185142</v>
      </c>
      <c r="T137">
        <f t="shared" si="39"/>
        <v>7.4920332143875381</v>
      </c>
      <c r="U137">
        <f t="shared" si="40"/>
        <v>52.692368521523427</v>
      </c>
      <c r="V137">
        <f t="shared" si="41"/>
        <v>4.0746399059373203E-2</v>
      </c>
      <c r="W137">
        <f t="shared" si="42"/>
        <v>2.9134600240074953</v>
      </c>
      <c r="X137">
        <f t="shared" si="43"/>
        <v>4.0432442702446059E-2</v>
      </c>
      <c r="Y137">
        <f t="shared" si="44"/>
        <v>2.5298282634505086E-2</v>
      </c>
      <c r="Z137">
        <f t="shared" si="45"/>
        <v>321.51280900000006</v>
      </c>
      <c r="AA137">
        <f t="shared" si="46"/>
        <v>32.724338502325779</v>
      </c>
      <c r="AB137">
        <f t="shared" si="47"/>
        <v>31.911173333333341</v>
      </c>
      <c r="AC137">
        <f t="shared" si="48"/>
        <v>4.7511283017287118</v>
      </c>
      <c r="AD137">
        <f t="shared" si="49"/>
        <v>59.796479662576907</v>
      </c>
      <c r="AE137">
        <f t="shared" si="50"/>
        <v>2.7053168442710831</v>
      </c>
      <c r="AF137">
        <f t="shared" si="51"/>
        <v>4.5242075445524623</v>
      </c>
      <c r="AG137">
        <f t="shared" si="52"/>
        <v>2.0458114574576287</v>
      </c>
      <c r="AH137">
        <f t="shared" si="53"/>
        <v>-38.211825812025744</v>
      </c>
      <c r="AI137">
        <f t="shared" si="54"/>
        <v>-135.29420868156052</v>
      </c>
      <c r="AJ137">
        <f t="shared" si="55"/>
        <v>-10.477571759707981</v>
      </c>
      <c r="AK137">
        <f t="shared" si="56"/>
        <v>137.52920274670583</v>
      </c>
      <c r="AL137">
        <f t="shared" si="57"/>
        <v>42.357653912045137</v>
      </c>
      <c r="AM137">
        <f t="shared" si="58"/>
        <v>0.86412612330356686</v>
      </c>
      <c r="AN137">
        <f t="shared" si="59"/>
        <v>11.265243636685758</v>
      </c>
      <c r="AO137">
        <v>621.41850940530105</v>
      </c>
      <c r="AP137">
        <v>581.73350303030327</v>
      </c>
      <c r="AQ137">
        <v>5.0645296187995923</v>
      </c>
      <c r="AR137">
        <v>65.044434554698469</v>
      </c>
      <c r="AS137">
        <f t="shared" si="60"/>
        <v>0.86648131093028891</v>
      </c>
      <c r="AT137">
        <v>26.272363146159421</v>
      </c>
      <c r="AU137">
        <v>27.283402424242421</v>
      </c>
      <c r="AV137">
        <v>1.2221058085820981E-5</v>
      </c>
      <c r="AW137">
        <v>82.478048087778163</v>
      </c>
      <c r="AX137">
        <v>194</v>
      </c>
      <c r="AY137">
        <v>39</v>
      </c>
      <c r="AZ137">
        <f t="shared" si="61"/>
        <v>1</v>
      </c>
      <c r="BA137">
        <f t="shared" si="62"/>
        <v>0</v>
      </c>
      <c r="BB137">
        <f t="shared" si="63"/>
        <v>51695.953493608067</v>
      </c>
      <c r="BC137">
        <f t="shared" si="64"/>
        <v>1999.982666666667</v>
      </c>
      <c r="BD137">
        <f t="shared" si="65"/>
        <v>1681.1852200000003</v>
      </c>
      <c r="BE137">
        <f t="shared" si="66"/>
        <v>0.84059989519909173</v>
      </c>
      <c r="BF137">
        <f t="shared" si="67"/>
        <v>0.16075779773424703</v>
      </c>
      <c r="BG137">
        <v>6</v>
      </c>
      <c r="BH137">
        <v>0.5</v>
      </c>
      <c r="BI137" t="s">
        <v>381</v>
      </c>
      <c r="BJ137">
        <v>2</v>
      </c>
      <c r="BK137" t="b">
        <v>1</v>
      </c>
      <c r="BL137">
        <v>1659880368.599999</v>
      </c>
      <c r="BM137">
        <v>531.21853333333331</v>
      </c>
      <c r="BN137">
        <v>582.5838</v>
      </c>
      <c r="BO137">
        <v>27.273673333333338</v>
      </c>
      <c r="BP137">
        <v>26.265293333333329</v>
      </c>
      <c r="BQ137">
        <v>529.59900000000005</v>
      </c>
      <c r="BR137">
        <v>27.231200000000001</v>
      </c>
      <c r="BS137">
        <v>500.14373333333327</v>
      </c>
      <c r="BT137">
        <v>99.09147999999999</v>
      </c>
      <c r="BU137">
        <v>0.10003011333333341</v>
      </c>
      <c r="BV137">
        <v>31.049813333333329</v>
      </c>
      <c r="BW137">
        <v>31.911173333333341</v>
      </c>
      <c r="BX137">
        <v>999.89999999999986</v>
      </c>
      <c r="BY137">
        <v>0</v>
      </c>
      <c r="BZ137">
        <v>0</v>
      </c>
      <c r="CA137">
        <v>9999.4120000000003</v>
      </c>
      <c r="CB137">
        <v>0</v>
      </c>
      <c r="CC137">
        <v>571.95006666666666</v>
      </c>
      <c r="CD137">
        <v>-51.365206666666673</v>
      </c>
      <c r="CE137">
        <v>546.11313333333328</v>
      </c>
      <c r="CF137">
        <v>598.2983333333334</v>
      </c>
      <c r="CG137">
        <v>1.008378</v>
      </c>
      <c r="CH137">
        <v>582.5838</v>
      </c>
      <c r="CI137">
        <v>26.265293333333329</v>
      </c>
      <c r="CJ137">
        <v>2.702588</v>
      </c>
      <c r="CK137">
        <v>2.602666666666666</v>
      </c>
      <c r="CL137">
        <v>22.30086</v>
      </c>
      <c r="CM137">
        <v>21.683173333333329</v>
      </c>
      <c r="CN137">
        <v>1999.982666666667</v>
      </c>
      <c r="CO137">
        <v>0.9800032000000003</v>
      </c>
      <c r="CP137">
        <v>1.99971E-2</v>
      </c>
      <c r="CQ137">
        <v>0</v>
      </c>
      <c r="CR137">
        <v>2.7504666666666671</v>
      </c>
      <c r="CS137">
        <v>0</v>
      </c>
      <c r="CT137">
        <v>18457.939999999999</v>
      </c>
      <c r="CU137">
        <v>17412.186666666661</v>
      </c>
      <c r="CV137">
        <v>40.278933333333342</v>
      </c>
      <c r="CW137">
        <v>41.186999999999998</v>
      </c>
      <c r="CX137">
        <v>40.186999999999998</v>
      </c>
      <c r="CY137">
        <v>39.686999999999998</v>
      </c>
      <c r="CZ137">
        <v>40.436999999999998</v>
      </c>
      <c r="DA137">
        <v>1959.9899999999991</v>
      </c>
      <c r="DB137">
        <v>39.992666666666672</v>
      </c>
      <c r="DC137">
        <v>0</v>
      </c>
      <c r="DD137">
        <v>1659880375.0999999</v>
      </c>
      <c r="DE137">
        <v>0</v>
      </c>
      <c r="DF137">
        <v>0</v>
      </c>
      <c r="DG137" t="s">
        <v>382</v>
      </c>
      <c r="DH137">
        <v>1659812590.0999999</v>
      </c>
      <c r="DI137">
        <v>1659812570.5999999</v>
      </c>
      <c r="DJ137">
        <v>0</v>
      </c>
      <c r="DK137">
        <v>-4.8000000000000001E-2</v>
      </c>
      <c r="DL137">
        <v>0</v>
      </c>
      <c r="DM137">
        <v>2.9860000000000002</v>
      </c>
      <c r="DN137">
        <v>1.6E-2</v>
      </c>
      <c r="DO137">
        <v>2000</v>
      </c>
      <c r="DP137">
        <v>27</v>
      </c>
      <c r="DQ137">
        <v>0.33</v>
      </c>
      <c r="DR137">
        <v>0.43</v>
      </c>
      <c r="DS137">
        <v>10.59544796280602</v>
      </c>
      <c r="DT137">
        <v>4.1433800164946453</v>
      </c>
      <c r="DU137">
        <v>0.30529347763710291</v>
      </c>
      <c r="DV137">
        <v>0</v>
      </c>
      <c r="DW137">
        <v>-51.320458064516117</v>
      </c>
      <c r="DX137">
        <v>-4.9651838709675378</v>
      </c>
      <c r="DY137">
        <v>0.37989589216860042</v>
      </c>
      <c r="DZ137">
        <v>0</v>
      </c>
      <c r="EA137">
        <v>97.698026765637238</v>
      </c>
      <c r="EB137">
        <v>135.0058502704608</v>
      </c>
      <c r="EC137">
        <v>10.0420220550713</v>
      </c>
      <c r="ED137">
        <v>0</v>
      </c>
      <c r="EE137">
        <v>1.007809512195122</v>
      </c>
      <c r="EF137">
        <v>8.8685017421618537E-3</v>
      </c>
      <c r="EG137">
        <v>1.6726435207216771E-3</v>
      </c>
      <c r="EH137">
        <v>1</v>
      </c>
      <c r="EI137">
        <v>2.0458288854988589</v>
      </c>
      <c r="EJ137">
        <v>-3.0898957048025453E-4</v>
      </c>
      <c r="EK137">
        <v>9.309275696296964E-4</v>
      </c>
      <c r="EL137">
        <v>1</v>
      </c>
      <c r="EM137">
        <v>2</v>
      </c>
      <c r="EN137">
        <v>5</v>
      </c>
      <c r="EO137" t="s">
        <v>419</v>
      </c>
      <c r="EP137">
        <v>2.9435699999999998</v>
      </c>
      <c r="EQ137">
        <v>2.8016800000000002</v>
      </c>
      <c r="ER137">
        <v>0.113651</v>
      </c>
      <c r="ES137">
        <v>0.12095599999999999</v>
      </c>
      <c r="ET137">
        <v>0.117688</v>
      </c>
      <c r="EU137">
        <v>0.114747</v>
      </c>
      <c r="EV137">
        <v>18210.900000000001</v>
      </c>
      <c r="EW137">
        <v>18938.7</v>
      </c>
      <c r="EX137">
        <v>23888.5</v>
      </c>
      <c r="EY137">
        <v>25067.7</v>
      </c>
      <c r="EZ137">
        <v>33731</v>
      </c>
      <c r="FA137">
        <v>35429.599999999999</v>
      </c>
      <c r="FB137">
        <v>43545.4</v>
      </c>
      <c r="FC137">
        <v>46335.199999999997</v>
      </c>
      <c r="FD137">
        <v>1.55443</v>
      </c>
      <c r="FE137">
        <v>1.88903</v>
      </c>
      <c r="FF137">
        <v>0.14815500000000001</v>
      </c>
      <c r="FG137">
        <v>0</v>
      </c>
      <c r="FH137">
        <v>29.507999999999999</v>
      </c>
      <c r="FI137">
        <v>999.9</v>
      </c>
      <c r="FJ137">
        <v>65.3</v>
      </c>
      <c r="FK137">
        <v>32.799999999999997</v>
      </c>
      <c r="FL137">
        <v>32.922600000000003</v>
      </c>
      <c r="FM137">
        <v>64.735799999999998</v>
      </c>
      <c r="FN137">
        <v>25.488800000000001</v>
      </c>
      <c r="FO137">
        <v>1</v>
      </c>
      <c r="FP137">
        <v>0.31648900000000002</v>
      </c>
      <c r="FQ137">
        <v>1.23455</v>
      </c>
      <c r="FR137">
        <v>20.317699999999999</v>
      </c>
      <c r="FS137">
        <v>5.2132500000000004</v>
      </c>
      <c r="FT137">
        <v>11.9048</v>
      </c>
      <c r="FU137">
        <v>5.0022000000000002</v>
      </c>
      <c r="FV137">
        <v>3.2896999999999998</v>
      </c>
      <c r="FW137">
        <v>9999</v>
      </c>
      <c r="FX137">
        <v>9999</v>
      </c>
      <c r="FY137">
        <v>9999</v>
      </c>
      <c r="FZ137">
        <v>999.9</v>
      </c>
      <c r="GA137">
        <v>1.8593900000000001</v>
      </c>
      <c r="GB137">
        <v>1.85425</v>
      </c>
      <c r="GC137">
        <v>1.85758</v>
      </c>
      <c r="GD137">
        <v>1.85592</v>
      </c>
      <c r="GE137">
        <v>1.8547100000000001</v>
      </c>
      <c r="GF137">
        <v>1.8544099999999999</v>
      </c>
      <c r="GG137">
        <v>1.853</v>
      </c>
      <c r="GH137">
        <v>1.85623</v>
      </c>
      <c r="GI137">
        <v>0</v>
      </c>
      <c r="GJ137">
        <v>0</v>
      </c>
      <c r="GK137">
        <v>0</v>
      </c>
      <c r="GL137">
        <v>0</v>
      </c>
      <c r="GM137" t="s">
        <v>384</v>
      </c>
      <c r="GN137" t="s">
        <v>385</v>
      </c>
      <c r="GO137" t="s">
        <v>386</v>
      </c>
      <c r="GP137" t="s">
        <v>386</v>
      </c>
      <c r="GQ137" t="s">
        <v>386</v>
      </c>
      <c r="GR137" t="s">
        <v>386</v>
      </c>
      <c r="GS137">
        <v>0</v>
      </c>
      <c r="GT137">
        <v>100</v>
      </c>
      <c r="GU137">
        <v>100</v>
      </c>
      <c r="GV137">
        <v>1.681</v>
      </c>
      <c r="GW137">
        <v>4.24E-2</v>
      </c>
      <c r="GX137">
        <v>0.39266368898363929</v>
      </c>
      <c r="GY137">
        <v>3.036990343597491E-3</v>
      </c>
      <c r="GZ137">
        <v>-1.538114387597119E-6</v>
      </c>
      <c r="HA137">
        <v>3.3909691194327332E-10</v>
      </c>
      <c r="HB137">
        <v>-2.894341138822331E-2</v>
      </c>
      <c r="HC137">
        <v>9.7621983196103414E-3</v>
      </c>
      <c r="HD137">
        <v>-3.3387782167185642E-4</v>
      </c>
      <c r="HE137">
        <v>2.632278881966732E-6</v>
      </c>
      <c r="HF137">
        <v>6</v>
      </c>
      <c r="HG137">
        <v>2134</v>
      </c>
      <c r="HH137">
        <v>2</v>
      </c>
      <c r="HI137">
        <v>31</v>
      </c>
      <c r="HJ137">
        <v>1129.8</v>
      </c>
      <c r="HK137">
        <v>1130.0999999999999</v>
      </c>
      <c r="HL137">
        <v>1.4978</v>
      </c>
      <c r="HM137">
        <v>2.2924799999999999</v>
      </c>
      <c r="HN137">
        <v>1.4978</v>
      </c>
      <c r="HO137">
        <v>2.3083499999999999</v>
      </c>
      <c r="HP137">
        <v>1.5478499999999999</v>
      </c>
      <c r="HQ137">
        <v>2.4255399999999998</v>
      </c>
      <c r="HR137">
        <v>35.894399999999997</v>
      </c>
      <c r="HS137">
        <v>15.786899999999999</v>
      </c>
      <c r="HT137">
        <v>18</v>
      </c>
      <c r="HU137">
        <v>292.10300000000001</v>
      </c>
      <c r="HV137">
        <v>511.44099999999997</v>
      </c>
      <c r="HW137">
        <v>28.102399999999999</v>
      </c>
      <c r="HX137">
        <v>31.107700000000001</v>
      </c>
      <c r="HY137">
        <v>30.000299999999999</v>
      </c>
      <c r="HZ137">
        <v>30.9666</v>
      </c>
      <c r="IA137">
        <v>31.036200000000001</v>
      </c>
      <c r="IB137">
        <v>29.999600000000001</v>
      </c>
      <c r="IC137">
        <v>23.566600000000001</v>
      </c>
      <c r="ID137">
        <v>56.940800000000003</v>
      </c>
      <c r="IE137">
        <v>28.069299999999998</v>
      </c>
      <c r="IF137">
        <v>652.47</v>
      </c>
      <c r="IG137">
        <v>26.279800000000002</v>
      </c>
      <c r="IH137">
        <v>100.703</v>
      </c>
      <c r="II137">
        <v>100.423</v>
      </c>
      <c r="IJ137" t="s">
        <v>3544</v>
      </c>
    </row>
    <row r="138" spans="1:244" x14ac:dyDescent="0.2">
      <c r="A138">
        <v>122</v>
      </c>
      <c r="B138">
        <v>1659880377.0999999</v>
      </c>
      <c r="C138">
        <v>120</v>
      </c>
      <c r="D138" t="s">
        <v>628</v>
      </c>
      <c r="E138" t="s">
        <v>629</v>
      </c>
      <c r="F138">
        <v>1</v>
      </c>
      <c r="H138" t="s">
        <v>379</v>
      </c>
      <c r="M138" t="s">
        <v>380</v>
      </c>
      <c r="N138">
        <v>1659880369.0999999</v>
      </c>
      <c r="O138">
        <f t="shared" si="34"/>
        <v>8.6644696214003181E-4</v>
      </c>
      <c r="P138">
        <f t="shared" si="35"/>
        <v>0.86644696214003181</v>
      </c>
      <c r="Q138">
        <f t="shared" si="36"/>
        <v>11.47080856841826</v>
      </c>
      <c r="R138">
        <f t="shared" si="37"/>
        <v>533.69043749999992</v>
      </c>
      <c r="S138">
        <f t="shared" si="38"/>
        <v>69.902324249911487</v>
      </c>
      <c r="T138">
        <f t="shared" si="39"/>
        <v>6.9337164382133798</v>
      </c>
      <c r="U138">
        <f t="shared" si="40"/>
        <v>52.937555354831069</v>
      </c>
      <c r="V138">
        <f t="shared" si="41"/>
        <v>4.0743796883069658E-2</v>
      </c>
      <c r="W138">
        <f t="shared" si="42"/>
        <v>2.913486803444822</v>
      </c>
      <c r="X138">
        <f t="shared" si="43"/>
        <v>4.04298833197798E-2</v>
      </c>
      <c r="Y138">
        <f t="shared" si="44"/>
        <v>2.5296679217575838E-2</v>
      </c>
      <c r="Z138">
        <f t="shared" si="45"/>
        <v>321.51377024999999</v>
      </c>
      <c r="AA138">
        <f t="shared" si="46"/>
        <v>32.724175707761454</v>
      </c>
      <c r="AB138">
        <f t="shared" si="47"/>
        <v>31.911593750000002</v>
      </c>
      <c r="AC138">
        <f t="shared" si="48"/>
        <v>4.7512414335279223</v>
      </c>
      <c r="AD138">
        <f t="shared" si="49"/>
        <v>59.798514186345642</v>
      </c>
      <c r="AE138">
        <f t="shared" si="50"/>
        <v>2.7053837045600746</v>
      </c>
      <c r="AF138">
        <f t="shared" si="51"/>
        <v>4.5241654268022273</v>
      </c>
      <c r="AG138">
        <f t="shared" si="52"/>
        <v>2.0458577289678477</v>
      </c>
      <c r="AH138">
        <f t="shared" si="53"/>
        <v>-38.210311030375401</v>
      </c>
      <c r="AI138">
        <f t="shared" si="54"/>
        <v>-135.38714297738196</v>
      </c>
      <c r="AJ138">
        <f t="shared" si="55"/>
        <v>-10.484685794346325</v>
      </c>
      <c r="AK138">
        <f t="shared" si="56"/>
        <v>137.43163044789631</v>
      </c>
      <c r="AL138">
        <f t="shared" si="57"/>
        <v>42.392528328082442</v>
      </c>
      <c r="AM138">
        <f t="shared" si="58"/>
        <v>0.86488873587053261</v>
      </c>
      <c r="AN138">
        <f t="shared" si="59"/>
        <v>11.47080856841826</v>
      </c>
      <c r="AO138">
        <v>626.64228305602239</v>
      </c>
      <c r="AP138">
        <v>586.77730303030285</v>
      </c>
      <c r="AQ138">
        <v>5.0501982878105771</v>
      </c>
      <c r="AR138">
        <v>65.044434554698469</v>
      </c>
      <c r="AS138">
        <f t="shared" si="60"/>
        <v>0.86644696214003181</v>
      </c>
      <c r="AT138">
        <v>26.27328699823595</v>
      </c>
      <c r="AU138">
        <v>27.28428181818181</v>
      </c>
      <c r="AV138">
        <v>1.171526545475688E-5</v>
      </c>
      <c r="AW138">
        <v>82.478048087778163</v>
      </c>
      <c r="AX138">
        <v>193</v>
      </c>
      <c r="AY138">
        <v>39</v>
      </c>
      <c r="AZ138">
        <f t="shared" si="61"/>
        <v>1</v>
      </c>
      <c r="BA138">
        <f t="shared" si="62"/>
        <v>0</v>
      </c>
      <c r="BB138">
        <f t="shared" si="63"/>
        <v>51696.739944785688</v>
      </c>
      <c r="BC138">
        <f t="shared" si="64"/>
        <v>1999.98875</v>
      </c>
      <c r="BD138">
        <f t="shared" si="65"/>
        <v>1681.190325</v>
      </c>
      <c r="BE138">
        <f t="shared" si="66"/>
        <v>0.84059989087438614</v>
      </c>
      <c r="BF138">
        <f t="shared" si="67"/>
        <v>0.1607577893875653</v>
      </c>
      <c r="BG138">
        <v>6</v>
      </c>
      <c r="BH138">
        <v>0.5</v>
      </c>
      <c r="BI138" t="s">
        <v>381</v>
      </c>
      <c r="BJ138">
        <v>2</v>
      </c>
      <c r="BK138" t="b">
        <v>1</v>
      </c>
      <c r="BL138">
        <v>1659880369.0999999</v>
      </c>
      <c r="BM138">
        <v>533.69043749999992</v>
      </c>
      <c r="BN138">
        <v>585.10024999999996</v>
      </c>
      <c r="BO138">
        <v>27.274349999999998</v>
      </c>
      <c r="BP138">
        <v>26.2650875</v>
      </c>
      <c r="BQ138">
        <v>532.06681249999997</v>
      </c>
      <c r="BR138">
        <v>27.231874999999999</v>
      </c>
      <c r="BS138">
        <v>500.14706249999989</v>
      </c>
      <c r="BT138">
        <v>99.091456250000007</v>
      </c>
      <c r="BU138">
        <v>0.10004435624999999</v>
      </c>
      <c r="BV138">
        <v>31.04965</v>
      </c>
      <c r="BW138">
        <v>31.911593750000002</v>
      </c>
      <c r="BX138">
        <v>999.9</v>
      </c>
      <c r="BY138">
        <v>0</v>
      </c>
      <c r="BZ138">
        <v>0</v>
      </c>
      <c r="CA138">
        <v>9999.567500000001</v>
      </c>
      <c r="CB138">
        <v>0</v>
      </c>
      <c r="CC138">
        <v>575.04037500000004</v>
      </c>
      <c r="CD138">
        <v>-51.409700000000001</v>
      </c>
      <c r="CE138">
        <v>548.65474999999992</v>
      </c>
      <c r="CF138">
        <v>600.88249999999994</v>
      </c>
      <c r="CG138">
        <v>1.0092581249999999</v>
      </c>
      <c r="CH138">
        <v>585.10024999999996</v>
      </c>
      <c r="CI138">
        <v>26.2650875</v>
      </c>
      <c r="CJ138">
        <v>2.7026543749999998</v>
      </c>
      <c r="CK138">
        <v>2.6026456250000001</v>
      </c>
      <c r="CL138">
        <v>22.3012625</v>
      </c>
      <c r="CM138">
        <v>21.68304375</v>
      </c>
      <c r="CN138">
        <v>1999.98875</v>
      </c>
      <c r="CO138">
        <v>0.98000331250000006</v>
      </c>
      <c r="CP138">
        <v>1.9996987500000001E-2</v>
      </c>
      <c r="CQ138">
        <v>0</v>
      </c>
      <c r="CR138">
        <v>2.7686875</v>
      </c>
      <c r="CS138">
        <v>0</v>
      </c>
      <c r="CT138">
        <v>18456.956249999999</v>
      </c>
      <c r="CU138">
        <v>17412.237499999999</v>
      </c>
      <c r="CV138">
        <v>40.277124999999998</v>
      </c>
      <c r="CW138">
        <v>41.186999999999998</v>
      </c>
      <c r="CX138">
        <v>40.186999999999998</v>
      </c>
      <c r="CY138">
        <v>39.686999999999998</v>
      </c>
      <c r="CZ138">
        <v>40.436999999999998</v>
      </c>
      <c r="DA138">
        <v>1959.9962499999999</v>
      </c>
      <c r="DB138">
        <v>39.992500000000007</v>
      </c>
      <c r="DC138">
        <v>0</v>
      </c>
      <c r="DD138">
        <v>1659880375.7</v>
      </c>
      <c r="DE138">
        <v>0</v>
      </c>
      <c r="DF138">
        <v>0</v>
      </c>
      <c r="DG138" t="s">
        <v>382</v>
      </c>
      <c r="DH138">
        <v>1659812590.0999999</v>
      </c>
      <c r="DI138">
        <v>1659812570.5999999</v>
      </c>
      <c r="DJ138">
        <v>0</v>
      </c>
      <c r="DK138">
        <v>-4.8000000000000001E-2</v>
      </c>
      <c r="DL138">
        <v>0</v>
      </c>
      <c r="DM138">
        <v>2.9860000000000002</v>
      </c>
      <c r="DN138">
        <v>1.6E-2</v>
      </c>
      <c r="DO138">
        <v>2000</v>
      </c>
      <c r="DP138">
        <v>27</v>
      </c>
      <c r="DQ138">
        <v>0.33</v>
      </c>
      <c r="DR138">
        <v>0.43</v>
      </c>
      <c r="DS138">
        <v>10.59544796280602</v>
      </c>
      <c r="DT138">
        <v>4.1433800164946453</v>
      </c>
      <c r="DU138">
        <v>0.30529347763710291</v>
      </c>
      <c r="DV138">
        <v>0</v>
      </c>
      <c r="DW138">
        <v>-51.320458064516117</v>
      </c>
      <c r="DX138">
        <v>-4.9651838709675378</v>
      </c>
      <c r="DY138">
        <v>0.37989589216860042</v>
      </c>
      <c r="DZ138">
        <v>0</v>
      </c>
      <c r="EA138">
        <v>97.698026765637238</v>
      </c>
      <c r="EB138">
        <v>135.0058502704608</v>
      </c>
      <c r="EC138">
        <v>10.0420220550713</v>
      </c>
      <c r="ED138">
        <v>0</v>
      </c>
      <c r="EE138">
        <v>1.007809512195122</v>
      </c>
      <c r="EF138">
        <v>8.8685017421618537E-3</v>
      </c>
      <c r="EG138">
        <v>1.6726435207216771E-3</v>
      </c>
      <c r="EH138">
        <v>1</v>
      </c>
      <c r="EI138">
        <v>2.0458288854988589</v>
      </c>
      <c r="EJ138">
        <v>-3.0898957048025453E-4</v>
      </c>
      <c r="EK138">
        <v>9.309275696296964E-4</v>
      </c>
      <c r="EL138">
        <v>1</v>
      </c>
      <c r="EM138">
        <v>2</v>
      </c>
      <c r="EN138">
        <v>5</v>
      </c>
      <c r="EO138" t="s">
        <v>419</v>
      </c>
      <c r="EP138">
        <v>2.9436900000000001</v>
      </c>
      <c r="EQ138">
        <v>2.8013400000000002</v>
      </c>
      <c r="ER138">
        <v>0.114347</v>
      </c>
      <c r="ES138">
        <v>0.121625</v>
      </c>
      <c r="ET138">
        <v>0.11769399999999999</v>
      </c>
      <c r="EU138">
        <v>0.11472499999999999</v>
      </c>
      <c r="EV138">
        <v>18196.599999999999</v>
      </c>
      <c r="EW138">
        <v>18924.400000000001</v>
      </c>
      <c r="EX138">
        <v>23888.6</v>
      </c>
      <c r="EY138">
        <v>25067.8</v>
      </c>
      <c r="EZ138">
        <v>33731</v>
      </c>
      <c r="FA138">
        <v>35430.5</v>
      </c>
      <c r="FB138">
        <v>43545.7</v>
      </c>
      <c r="FC138">
        <v>46335.199999999997</v>
      </c>
      <c r="FD138">
        <v>1.5549200000000001</v>
      </c>
      <c r="FE138">
        <v>1.8889199999999999</v>
      </c>
      <c r="FF138">
        <v>0.14821400000000001</v>
      </c>
      <c r="FG138">
        <v>0</v>
      </c>
      <c r="FH138">
        <v>29.5105</v>
      </c>
      <c r="FI138">
        <v>999.9</v>
      </c>
      <c r="FJ138">
        <v>65.3</v>
      </c>
      <c r="FK138">
        <v>32.799999999999997</v>
      </c>
      <c r="FL138">
        <v>32.922699999999999</v>
      </c>
      <c r="FM138">
        <v>64.605800000000002</v>
      </c>
      <c r="FN138">
        <v>26.125800000000002</v>
      </c>
      <c r="FO138">
        <v>1</v>
      </c>
      <c r="FP138">
        <v>0.31657299999999999</v>
      </c>
      <c r="FQ138">
        <v>1.25604</v>
      </c>
      <c r="FR138">
        <v>20.317399999999999</v>
      </c>
      <c r="FS138">
        <v>5.2119</v>
      </c>
      <c r="FT138">
        <v>11.9048</v>
      </c>
      <c r="FU138">
        <v>5.0019499999999999</v>
      </c>
      <c r="FV138">
        <v>3.2894800000000002</v>
      </c>
      <c r="FW138">
        <v>9999</v>
      </c>
      <c r="FX138">
        <v>9999</v>
      </c>
      <c r="FY138">
        <v>9999</v>
      </c>
      <c r="FZ138">
        <v>999.9</v>
      </c>
      <c r="GA138">
        <v>1.8593900000000001</v>
      </c>
      <c r="GB138">
        <v>1.85426</v>
      </c>
      <c r="GC138">
        <v>1.85758</v>
      </c>
      <c r="GD138">
        <v>1.85592</v>
      </c>
      <c r="GE138">
        <v>1.8547100000000001</v>
      </c>
      <c r="GF138">
        <v>1.8544</v>
      </c>
      <c r="GG138">
        <v>1.85301</v>
      </c>
      <c r="GH138">
        <v>1.85623</v>
      </c>
      <c r="GI138">
        <v>0</v>
      </c>
      <c r="GJ138">
        <v>0</v>
      </c>
      <c r="GK138">
        <v>0</v>
      </c>
      <c r="GL138">
        <v>0</v>
      </c>
      <c r="GM138" t="s">
        <v>384</v>
      </c>
      <c r="GN138" t="s">
        <v>385</v>
      </c>
      <c r="GO138" t="s">
        <v>386</v>
      </c>
      <c r="GP138" t="s">
        <v>386</v>
      </c>
      <c r="GQ138" t="s">
        <v>386</v>
      </c>
      <c r="GR138" t="s">
        <v>386</v>
      </c>
      <c r="GS138">
        <v>0</v>
      </c>
      <c r="GT138">
        <v>100</v>
      </c>
      <c r="GU138">
        <v>100</v>
      </c>
      <c r="GV138">
        <v>1.6890000000000001</v>
      </c>
      <c r="GW138">
        <v>4.24E-2</v>
      </c>
      <c r="GX138">
        <v>0.39266368898363929</v>
      </c>
      <c r="GY138">
        <v>3.036990343597491E-3</v>
      </c>
      <c r="GZ138">
        <v>-1.538114387597119E-6</v>
      </c>
      <c r="HA138">
        <v>3.3909691194327332E-10</v>
      </c>
      <c r="HB138">
        <v>-2.894341138822331E-2</v>
      </c>
      <c r="HC138">
        <v>9.7621983196103414E-3</v>
      </c>
      <c r="HD138">
        <v>-3.3387782167185642E-4</v>
      </c>
      <c r="HE138">
        <v>2.632278881966732E-6</v>
      </c>
      <c r="HF138">
        <v>6</v>
      </c>
      <c r="HG138">
        <v>2134</v>
      </c>
      <c r="HH138">
        <v>2</v>
      </c>
      <c r="HI138">
        <v>31</v>
      </c>
      <c r="HJ138">
        <v>1129.8</v>
      </c>
      <c r="HK138">
        <v>1130.0999999999999</v>
      </c>
      <c r="HL138">
        <v>1.5051300000000001</v>
      </c>
      <c r="HM138">
        <v>2.3046899999999999</v>
      </c>
      <c r="HN138">
        <v>1.4978</v>
      </c>
      <c r="HO138">
        <v>2.3083499999999999</v>
      </c>
      <c r="HP138">
        <v>1.5478499999999999</v>
      </c>
      <c r="HQ138">
        <v>2.2509800000000002</v>
      </c>
      <c r="HR138">
        <v>35.894399999999997</v>
      </c>
      <c r="HS138">
        <v>15.769399999999999</v>
      </c>
      <c r="HT138">
        <v>18</v>
      </c>
      <c r="HU138">
        <v>292.30599999999998</v>
      </c>
      <c r="HV138">
        <v>511.37299999999999</v>
      </c>
      <c r="HW138">
        <v>28.092700000000001</v>
      </c>
      <c r="HX138">
        <v>31.107700000000001</v>
      </c>
      <c r="HY138">
        <v>30.0002</v>
      </c>
      <c r="HZ138">
        <v>30.9666</v>
      </c>
      <c r="IA138">
        <v>31.036200000000001</v>
      </c>
      <c r="IB138">
        <v>30.136900000000001</v>
      </c>
      <c r="IC138">
        <v>23.566600000000001</v>
      </c>
      <c r="ID138">
        <v>56.940800000000003</v>
      </c>
      <c r="IE138">
        <v>28.069299999999998</v>
      </c>
      <c r="IF138">
        <v>652.47</v>
      </c>
      <c r="IG138">
        <v>26.279800000000002</v>
      </c>
      <c r="IH138">
        <v>100.703</v>
      </c>
      <c r="II138">
        <v>100.42400000000001</v>
      </c>
      <c r="IJ138" t="s">
        <v>3544</v>
      </c>
    </row>
    <row r="139" spans="1:244" x14ac:dyDescent="0.2">
      <c r="A139">
        <v>123</v>
      </c>
      <c r="B139">
        <v>1659880378.0999999</v>
      </c>
      <c r="C139">
        <v>121</v>
      </c>
      <c r="D139" t="s">
        <v>630</v>
      </c>
      <c r="E139" t="s">
        <v>631</v>
      </c>
      <c r="F139">
        <v>1</v>
      </c>
      <c r="H139" t="s">
        <v>379</v>
      </c>
      <c r="M139" t="s">
        <v>380</v>
      </c>
      <c r="N139">
        <v>1659880370.599999</v>
      </c>
      <c r="O139">
        <f t="shared" si="34"/>
        <v>8.6828484903510056E-4</v>
      </c>
      <c r="P139">
        <f t="shared" si="35"/>
        <v>0.86828484903510061</v>
      </c>
      <c r="Q139">
        <f t="shared" si="36"/>
        <v>11.666576810686042</v>
      </c>
      <c r="R139">
        <f t="shared" si="37"/>
        <v>541.11806666666666</v>
      </c>
      <c r="S139">
        <f t="shared" si="38"/>
        <v>70.409494567725147</v>
      </c>
      <c r="T139">
        <f t="shared" si="39"/>
        <v>6.9840199876156648</v>
      </c>
      <c r="U139">
        <f t="shared" si="40"/>
        <v>53.674286635090766</v>
      </c>
      <c r="V139">
        <f t="shared" si="41"/>
        <v>4.0828859776317256E-2</v>
      </c>
      <c r="W139">
        <f t="shared" si="42"/>
        <v>2.9137805495331452</v>
      </c>
      <c r="X139">
        <f t="shared" si="43"/>
        <v>4.0513671083193974E-2</v>
      </c>
      <c r="Y139">
        <f t="shared" si="44"/>
        <v>2.5349159917724129E-2</v>
      </c>
      <c r="Z139">
        <f t="shared" si="45"/>
        <v>321.51319599999994</v>
      </c>
      <c r="AA139">
        <f t="shared" si="46"/>
        <v>32.723426691837844</v>
      </c>
      <c r="AB139">
        <f t="shared" si="47"/>
        <v>31.912579999999998</v>
      </c>
      <c r="AC139">
        <f t="shared" si="48"/>
        <v>4.7515068371509326</v>
      </c>
      <c r="AD139">
        <f t="shared" si="49"/>
        <v>59.802681936114801</v>
      </c>
      <c r="AE139">
        <f t="shared" si="50"/>
        <v>2.7055552975293158</v>
      </c>
      <c r="AF139">
        <f t="shared" si="51"/>
        <v>4.5241370619792098</v>
      </c>
      <c r="AG139">
        <f t="shared" si="52"/>
        <v>2.0459515396216168</v>
      </c>
      <c r="AH139">
        <f t="shared" si="53"/>
        <v>-38.291361842447934</v>
      </c>
      <c r="AI139">
        <f t="shared" si="54"/>
        <v>-135.57300052876906</v>
      </c>
      <c r="AJ139">
        <f t="shared" si="55"/>
        <v>-10.49806595306806</v>
      </c>
      <c r="AK139">
        <f t="shared" si="56"/>
        <v>137.15076767571486</v>
      </c>
      <c r="AL139">
        <f t="shared" si="57"/>
        <v>42.475095888012881</v>
      </c>
      <c r="AM139">
        <f t="shared" si="58"/>
        <v>0.86640481100801936</v>
      </c>
      <c r="AN139">
        <f t="shared" si="59"/>
        <v>11.666576810686042</v>
      </c>
      <c r="AO139">
        <v>631.87769313815761</v>
      </c>
      <c r="AP139">
        <v>591.81724848484851</v>
      </c>
      <c r="AQ139">
        <v>5.0411978525780334</v>
      </c>
      <c r="AR139">
        <v>65.044434554698469</v>
      </c>
      <c r="AS139">
        <f t="shared" si="60"/>
        <v>0.86828484903510061</v>
      </c>
      <c r="AT139">
        <v>26.271375281783929</v>
      </c>
      <c r="AU139">
        <v>27.284527272727249</v>
      </c>
      <c r="AV139">
        <v>1.028131748986445E-5</v>
      </c>
      <c r="AW139">
        <v>82.478048087778163</v>
      </c>
      <c r="AX139">
        <v>193</v>
      </c>
      <c r="AY139">
        <v>39</v>
      </c>
      <c r="AZ139">
        <f t="shared" si="61"/>
        <v>1</v>
      </c>
      <c r="BA139">
        <f t="shared" si="62"/>
        <v>0</v>
      </c>
      <c r="BB139">
        <f t="shared" si="63"/>
        <v>51705.085754550986</v>
      </c>
      <c r="BC139">
        <f t="shared" si="64"/>
        <v>1999.9853333333331</v>
      </c>
      <c r="BD139">
        <f t="shared" si="65"/>
        <v>1681.1874399999999</v>
      </c>
      <c r="BE139">
        <f t="shared" si="66"/>
        <v>0.84059988439915234</v>
      </c>
      <c r="BF139">
        <f t="shared" si="67"/>
        <v>0.16075777689036386</v>
      </c>
      <c r="BG139">
        <v>6</v>
      </c>
      <c r="BH139">
        <v>0.5</v>
      </c>
      <c r="BI139" t="s">
        <v>381</v>
      </c>
      <c r="BJ139">
        <v>2</v>
      </c>
      <c r="BK139" t="b">
        <v>1</v>
      </c>
      <c r="BL139">
        <v>1659880370.599999</v>
      </c>
      <c r="BM139">
        <v>541.11806666666666</v>
      </c>
      <c r="BN139">
        <v>592.6357999999999</v>
      </c>
      <c r="BO139">
        <v>27.276093333333328</v>
      </c>
      <c r="BP139">
        <v>26.265059999999998</v>
      </c>
      <c r="BQ139">
        <v>539.48193333333336</v>
      </c>
      <c r="BR139">
        <v>27.233613333333331</v>
      </c>
      <c r="BS139">
        <v>500.14533333333321</v>
      </c>
      <c r="BT139">
        <v>99.091420000000014</v>
      </c>
      <c r="BU139">
        <v>0.1000318133333333</v>
      </c>
      <c r="BV139">
        <v>31.04954</v>
      </c>
      <c r="BW139">
        <v>31.912579999999998</v>
      </c>
      <c r="BX139">
        <v>999.89999999999986</v>
      </c>
      <c r="BY139">
        <v>0</v>
      </c>
      <c r="BZ139">
        <v>0</v>
      </c>
      <c r="CA139">
        <v>10001.25066666666</v>
      </c>
      <c r="CB139">
        <v>0</v>
      </c>
      <c r="CC139">
        <v>585.63659999999993</v>
      </c>
      <c r="CD139">
        <v>-51.517640000000007</v>
      </c>
      <c r="CE139">
        <v>556.2915999999999</v>
      </c>
      <c r="CF139">
        <v>608.62126666666666</v>
      </c>
      <c r="CG139">
        <v>1.011028</v>
      </c>
      <c r="CH139">
        <v>592.6357999999999</v>
      </c>
      <c r="CI139">
        <v>26.265059999999998</v>
      </c>
      <c r="CJ139">
        <v>2.702826</v>
      </c>
      <c r="CK139">
        <v>2.6026419999999999</v>
      </c>
      <c r="CL139">
        <v>22.302306666666659</v>
      </c>
      <c r="CM139">
        <v>21.683019999999999</v>
      </c>
      <c r="CN139">
        <v>1999.9853333333331</v>
      </c>
      <c r="CO139">
        <v>0.9800034000000003</v>
      </c>
      <c r="CP139">
        <v>1.9996900000000001E-2</v>
      </c>
      <c r="CQ139">
        <v>0</v>
      </c>
      <c r="CR139">
        <v>2.646066666666667</v>
      </c>
      <c r="CS139">
        <v>0</v>
      </c>
      <c r="CT139">
        <v>18453.866666666661</v>
      </c>
      <c r="CU139">
        <v>17412.206666666669</v>
      </c>
      <c r="CV139">
        <v>40.274800000000013</v>
      </c>
      <c r="CW139">
        <v>41.186999999999998</v>
      </c>
      <c r="CX139">
        <v>40.186999999999998</v>
      </c>
      <c r="CY139">
        <v>39.686999999999998</v>
      </c>
      <c r="CZ139">
        <v>40.436999999999998</v>
      </c>
      <c r="DA139">
        <v>1959.9933333333331</v>
      </c>
      <c r="DB139">
        <v>39.991999999999997</v>
      </c>
      <c r="DC139">
        <v>0</v>
      </c>
      <c r="DD139">
        <v>1659880376.9000001</v>
      </c>
      <c r="DE139">
        <v>0</v>
      </c>
      <c r="DF139">
        <v>0</v>
      </c>
      <c r="DG139" t="s">
        <v>382</v>
      </c>
      <c r="DH139">
        <v>1659812590.0999999</v>
      </c>
      <c r="DI139">
        <v>1659812570.5999999</v>
      </c>
      <c r="DJ139">
        <v>0</v>
      </c>
      <c r="DK139">
        <v>-4.8000000000000001E-2</v>
      </c>
      <c r="DL139">
        <v>0</v>
      </c>
      <c r="DM139">
        <v>2.9860000000000002</v>
      </c>
      <c r="DN139">
        <v>1.6E-2</v>
      </c>
      <c r="DO139">
        <v>2000</v>
      </c>
      <c r="DP139">
        <v>27</v>
      </c>
      <c r="DQ139">
        <v>0.33</v>
      </c>
      <c r="DR139">
        <v>0.43</v>
      </c>
      <c r="DS139">
        <v>10.707080612853749</v>
      </c>
      <c r="DT139">
        <v>4.40657107323063</v>
      </c>
      <c r="DU139">
        <v>0.3381572352245325</v>
      </c>
      <c r="DV139">
        <v>0</v>
      </c>
      <c r="DW139">
        <v>-51.467289999999977</v>
      </c>
      <c r="DX139">
        <v>-5.0592507230257171</v>
      </c>
      <c r="DY139">
        <v>0.37488150692363281</v>
      </c>
      <c r="DZ139">
        <v>0</v>
      </c>
      <c r="EA139">
        <v>99.406117531555637</v>
      </c>
      <c r="EB139">
        <v>122.66542833624381</v>
      </c>
      <c r="EC139">
        <v>9.7264362762789673</v>
      </c>
      <c r="ED139">
        <v>0</v>
      </c>
      <c r="EE139">
        <v>1.0088680000000001</v>
      </c>
      <c r="EF139">
        <v>2.9431519699808562E-2</v>
      </c>
      <c r="EG139">
        <v>4.3740937347066383E-3</v>
      </c>
      <c r="EH139">
        <v>1</v>
      </c>
      <c r="EI139">
        <v>2.0458544862734782</v>
      </c>
      <c r="EJ139">
        <v>7.7004470577586592E-4</v>
      </c>
      <c r="EK139">
        <v>9.2544616650567938E-4</v>
      </c>
      <c r="EL139">
        <v>1</v>
      </c>
      <c r="EM139">
        <v>2</v>
      </c>
      <c r="EN139">
        <v>5</v>
      </c>
      <c r="EO139" t="s">
        <v>419</v>
      </c>
      <c r="EP139">
        <v>2.94354</v>
      </c>
      <c r="EQ139">
        <v>2.8010899999999999</v>
      </c>
      <c r="ER139">
        <v>0.115046</v>
      </c>
      <c r="ES139">
        <v>0.122255</v>
      </c>
      <c r="ET139">
        <v>0.11769399999999999</v>
      </c>
      <c r="EU139">
        <v>0.114705</v>
      </c>
      <c r="EV139">
        <v>18182.3</v>
      </c>
      <c r="EW139">
        <v>18910.900000000001</v>
      </c>
      <c r="EX139">
        <v>23888.7</v>
      </c>
      <c r="EY139">
        <v>25067.8</v>
      </c>
      <c r="EZ139">
        <v>33731.199999999997</v>
      </c>
      <c r="FA139">
        <v>35431.300000000003</v>
      </c>
      <c r="FB139">
        <v>43545.9</v>
      </c>
      <c r="FC139">
        <v>46335.199999999997</v>
      </c>
      <c r="FD139">
        <v>1.55498</v>
      </c>
      <c r="FE139">
        <v>1.88903</v>
      </c>
      <c r="FF139">
        <v>0.148229</v>
      </c>
      <c r="FG139">
        <v>0</v>
      </c>
      <c r="FH139">
        <v>29.513100000000001</v>
      </c>
      <c r="FI139">
        <v>999.9</v>
      </c>
      <c r="FJ139">
        <v>65.3</v>
      </c>
      <c r="FK139">
        <v>32.799999999999997</v>
      </c>
      <c r="FL139">
        <v>32.918300000000002</v>
      </c>
      <c r="FM139">
        <v>64.055800000000005</v>
      </c>
      <c r="FN139">
        <v>25.572900000000001</v>
      </c>
      <c r="FO139">
        <v>1</v>
      </c>
      <c r="FP139">
        <v>0.31665399999999999</v>
      </c>
      <c r="FQ139">
        <v>1.2734300000000001</v>
      </c>
      <c r="FR139">
        <v>20.3172</v>
      </c>
      <c r="FS139">
        <v>5.2123499999999998</v>
      </c>
      <c r="FT139">
        <v>11.905099999999999</v>
      </c>
      <c r="FU139">
        <v>5.0020499999999997</v>
      </c>
      <c r="FV139">
        <v>3.2895799999999999</v>
      </c>
      <c r="FW139">
        <v>9999</v>
      </c>
      <c r="FX139">
        <v>9999</v>
      </c>
      <c r="FY139">
        <v>9999</v>
      </c>
      <c r="FZ139">
        <v>999.9</v>
      </c>
      <c r="GA139">
        <v>1.8593900000000001</v>
      </c>
      <c r="GB139">
        <v>1.85426</v>
      </c>
      <c r="GC139">
        <v>1.85758</v>
      </c>
      <c r="GD139">
        <v>1.85592</v>
      </c>
      <c r="GE139">
        <v>1.8547100000000001</v>
      </c>
      <c r="GF139">
        <v>1.8544</v>
      </c>
      <c r="GG139">
        <v>1.8530199999999999</v>
      </c>
      <c r="GH139">
        <v>1.85623</v>
      </c>
      <c r="GI139">
        <v>0</v>
      </c>
      <c r="GJ139">
        <v>0</v>
      </c>
      <c r="GK139">
        <v>0</v>
      </c>
      <c r="GL139">
        <v>0</v>
      </c>
      <c r="GM139" t="s">
        <v>384</v>
      </c>
      <c r="GN139" t="s">
        <v>385</v>
      </c>
      <c r="GO139" t="s">
        <v>386</v>
      </c>
      <c r="GP139" t="s">
        <v>386</v>
      </c>
      <c r="GQ139" t="s">
        <v>386</v>
      </c>
      <c r="GR139" t="s">
        <v>386</v>
      </c>
      <c r="GS139">
        <v>0</v>
      </c>
      <c r="GT139">
        <v>100</v>
      </c>
      <c r="GU139">
        <v>100</v>
      </c>
      <c r="GV139">
        <v>1.6970000000000001</v>
      </c>
      <c r="GW139">
        <v>4.2500000000000003E-2</v>
      </c>
      <c r="GX139">
        <v>0.39266368898363929</v>
      </c>
      <c r="GY139">
        <v>3.036990343597491E-3</v>
      </c>
      <c r="GZ139">
        <v>-1.538114387597119E-6</v>
      </c>
      <c r="HA139">
        <v>3.3909691194327332E-10</v>
      </c>
      <c r="HB139">
        <v>-2.894341138822331E-2</v>
      </c>
      <c r="HC139">
        <v>9.7621983196103414E-3</v>
      </c>
      <c r="HD139">
        <v>-3.3387782167185642E-4</v>
      </c>
      <c r="HE139">
        <v>2.632278881966732E-6</v>
      </c>
      <c r="HF139">
        <v>6</v>
      </c>
      <c r="HG139">
        <v>2134</v>
      </c>
      <c r="HH139">
        <v>2</v>
      </c>
      <c r="HI139">
        <v>31</v>
      </c>
      <c r="HJ139">
        <v>1129.8</v>
      </c>
      <c r="HK139">
        <v>1130.0999999999999</v>
      </c>
      <c r="HL139">
        <v>1.5161100000000001</v>
      </c>
      <c r="HM139">
        <v>2.2924799999999999</v>
      </c>
      <c r="HN139">
        <v>1.4978</v>
      </c>
      <c r="HO139">
        <v>2.3095699999999999</v>
      </c>
      <c r="HP139">
        <v>1.5478499999999999</v>
      </c>
      <c r="HQ139">
        <v>2.4279799999999998</v>
      </c>
      <c r="HR139">
        <v>35.894399999999997</v>
      </c>
      <c r="HS139">
        <v>15.7781</v>
      </c>
      <c r="HT139">
        <v>18</v>
      </c>
      <c r="HU139">
        <v>292.32600000000002</v>
      </c>
      <c r="HV139">
        <v>511.44099999999997</v>
      </c>
      <c r="HW139">
        <v>28.081700000000001</v>
      </c>
      <c r="HX139">
        <v>31.107700000000001</v>
      </c>
      <c r="HY139">
        <v>30.000299999999999</v>
      </c>
      <c r="HZ139">
        <v>30.9666</v>
      </c>
      <c r="IA139">
        <v>31.036200000000001</v>
      </c>
      <c r="IB139">
        <v>30.3688</v>
      </c>
      <c r="IC139">
        <v>23.566600000000001</v>
      </c>
      <c r="ID139">
        <v>56.940800000000003</v>
      </c>
      <c r="IE139">
        <v>28.069299999999998</v>
      </c>
      <c r="IF139">
        <v>662.81399999999996</v>
      </c>
      <c r="IG139">
        <v>26.279800000000002</v>
      </c>
      <c r="IH139">
        <v>100.70399999999999</v>
      </c>
      <c r="II139">
        <v>100.42400000000001</v>
      </c>
      <c r="IJ139" t="s">
        <v>3544</v>
      </c>
    </row>
    <row r="140" spans="1:244" x14ac:dyDescent="0.2">
      <c r="A140">
        <v>124</v>
      </c>
      <c r="B140">
        <v>1659880379.0999999</v>
      </c>
      <c r="C140">
        <v>122</v>
      </c>
      <c r="D140" t="s">
        <v>632</v>
      </c>
      <c r="E140" t="s">
        <v>633</v>
      </c>
      <c r="F140">
        <v>1</v>
      </c>
      <c r="H140" t="s">
        <v>379</v>
      </c>
      <c r="M140" t="s">
        <v>380</v>
      </c>
      <c r="N140">
        <v>1659880371.0999999</v>
      </c>
      <c r="O140">
        <f t="shared" si="34"/>
        <v>8.7270228169605162E-4</v>
      </c>
      <c r="P140">
        <f t="shared" si="35"/>
        <v>0.87270228169605157</v>
      </c>
      <c r="Q140">
        <f t="shared" si="36"/>
        <v>11.729740803065898</v>
      </c>
      <c r="R140">
        <f t="shared" si="37"/>
        <v>543.58468749999997</v>
      </c>
      <c r="S140">
        <f t="shared" si="38"/>
        <v>72.615298177467182</v>
      </c>
      <c r="T140">
        <f t="shared" si="39"/>
        <v>7.2028199207399766</v>
      </c>
      <c r="U140">
        <f t="shared" si="40"/>
        <v>53.918977323006594</v>
      </c>
      <c r="V140">
        <f t="shared" si="41"/>
        <v>4.1035202812702017E-2</v>
      </c>
      <c r="W140">
        <f t="shared" si="42"/>
        <v>2.9140282079684594</v>
      </c>
      <c r="X140">
        <f t="shared" si="43"/>
        <v>4.0716860469635269E-2</v>
      </c>
      <c r="Y140">
        <f t="shared" si="44"/>
        <v>2.5476433589593256E-2</v>
      </c>
      <c r="Z140">
        <f t="shared" si="45"/>
        <v>321.51124031250004</v>
      </c>
      <c r="AA140">
        <f t="shared" si="46"/>
        <v>32.721910807483539</v>
      </c>
      <c r="AB140">
        <f t="shared" si="47"/>
        <v>31.913306250000002</v>
      </c>
      <c r="AC140">
        <f t="shared" si="48"/>
        <v>4.7517022820373267</v>
      </c>
      <c r="AD140">
        <f t="shared" si="49"/>
        <v>59.804545052475056</v>
      </c>
      <c r="AE140">
        <f t="shared" si="50"/>
        <v>2.7056054680743835</v>
      </c>
      <c r="AF140">
        <f t="shared" si="51"/>
        <v>4.524080010474739</v>
      </c>
      <c r="AG140">
        <f t="shared" si="52"/>
        <v>2.0460968139629432</v>
      </c>
      <c r="AH140">
        <f t="shared" si="53"/>
        <v>-38.486170622795875</v>
      </c>
      <c r="AI140">
        <f t="shared" si="54"/>
        <v>-135.73337691465889</v>
      </c>
      <c r="AJ140">
        <f t="shared" si="55"/>
        <v>-10.509617587637109</v>
      </c>
      <c r="AK140">
        <f t="shared" si="56"/>
        <v>136.78207518740817</v>
      </c>
      <c r="AL140">
        <f t="shared" si="57"/>
        <v>42.477086258039542</v>
      </c>
      <c r="AM140">
        <f t="shared" si="58"/>
        <v>0.86769681332156867</v>
      </c>
      <c r="AN140">
        <f t="shared" si="59"/>
        <v>11.729740803065898</v>
      </c>
      <c r="AO140">
        <v>637.03623583066133</v>
      </c>
      <c r="AP140">
        <v>596.87818787878757</v>
      </c>
      <c r="AQ140">
        <v>5.045099808290284</v>
      </c>
      <c r="AR140">
        <v>65.044434554698469</v>
      </c>
      <c r="AS140">
        <f t="shared" si="60"/>
        <v>0.87270228169605157</v>
      </c>
      <c r="AT140">
        <v>26.26581906732283</v>
      </c>
      <c r="AU140">
        <v>27.28415272727273</v>
      </c>
      <c r="AV140">
        <v>5.7154357650983502E-6</v>
      </c>
      <c r="AW140">
        <v>82.478048087778163</v>
      </c>
      <c r="AX140">
        <v>194</v>
      </c>
      <c r="AY140">
        <v>39</v>
      </c>
      <c r="AZ140">
        <f t="shared" si="61"/>
        <v>1</v>
      </c>
      <c r="BA140">
        <f t="shared" si="62"/>
        <v>0</v>
      </c>
      <c r="BB140">
        <f t="shared" si="63"/>
        <v>51712.146504698045</v>
      </c>
      <c r="BC140">
        <f t="shared" si="64"/>
        <v>1999.973125</v>
      </c>
      <c r="BD140">
        <f t="shared" si="65"/>
        <v>1681.1771812500001</v>
      </c>
      <c r="BE140">
        <f t="shared" si="66"/>
        <v>0.8405998861859707</v>
      </c>
      <c r="BF140">
        <f t="shared" si="67"/>
        <v>0.16075778033892332</v>
      </c>
      <c r="BG140">
        <v>6</v>
      </c>
      <c r="BH140">
        <v>0.5</v>
      </c>
      <c r="BI140" t="s">
        <v>381</v>
      </c>
      <c r="BJ140">
        <v>2</v>
      </c>
      <c r="BK140" t="b">
        <v>1</v>
      </c>
      <c r="BL140">
        <v>1659880371.0999999</v>
      </c>
      <c r="BM140">
        <v>543.58468749999997</v>
      </c>
      <c r="BN140">
        <v>595.10806249999996</v>
      </c>
      <c r="BO140">
        <v>27.276587500000002</v>
      </c>
      <c r="BP140">
        <v>26.264050000000001</v>
      </c>
      <c r="BQ140">
        <v>541.94450000000006</v>
      </c>
      <c r="BR140">
        <v>27.23410625</v>
      </c>
      <c r="BS140">
        <v>500.14681250000001</v>
      </c>
      <c r="BT140">
        <v>99.091487499999999</v>
      </c>
      <c r="BU140">
        <v>0.1000066</v>
      </c>
      <c r="BV140">
        <v>31.049318750000001</v>
      </c>
      <c r="BW140">
        <v>31.913306250000002</v>
      </c>
      <c r="BX140">
        <v>999.9</v>
      </c>
      <c r="BY140">
        <v>0</v>
      </c>
      <c r="BZ140">
        <v>0</v>
      </c>
      <c r="CA140">
        <v>10002.66</v>
      </c>
      <c r="CB140">
        <v>0</v>
      </c>
      <c r="CC140">
        <v>588.69787500000007</v>
      </c>
      <c r="CD140">
        <v>-51.523287500000002</v>
      </c>
      <c r="CE140">
        <v>558.82768749999991</v>
      </c>
      <c r="CF140">
        <v>611.15956249999999</v>
      </c>
      <c r="CG140">
        <v>1.0125325000000001</v>
      </c>
      <c r="CH140">
        <v>595.10806249999996</v>
      </c>
      <c r="CI140">
        <v>26.264050000000001</v>
      </c>
      <c r="CJ140">
        <v>2.7028768749999998</v>
      </c>
      <c r="CK140">
        <v>2.6025437500000002</v>
      </c>
      <c r="CL140">
        <v>22.302612499999999</v>
      </c>
      <c r="CM140">
        <v>21.682400000000001</v>
      </c>
      <c r="CN140">
        <v>1999.973125</v>
      </c>
      <c r="CO140">
        <v>0.98000331250000006</v>
      </c>
      <c r="CP140">
        <v>1.9996987500000001E-2</v>
      </c>
      <c r="CQ140">
        <v>0</v>
      </c>
      <c r="CR140">
        <v>2.6088125</v>
      </c>
      <c r="CS140">
        <v>0</v>
      </c>
      <c r="CT140">
        <v>18452.512500000001</v>
      </c>
      <c r="CU140">
        <v>17412.099999999999</v>
      </c>
      <c r="CV140">
        <v>40.277124999999998</v>
      </c>
      <c r="CW140">
        <v>41.186999999999998</v>
      </c>
      <c r="CX140">
        <v>40.190937499999997</v>
      </c>
      <c r="CY140">
        <v>39.686999999999998</v>
      </c>
      <c r="CZ140">
        <v>40.436999999999998</v>
      </c>
      <c r="DA140">
        <v>1959.98125</v>
      </c>
      <c r="DB140">
        <v>39.991875000000007</v>
      </c>
      <c r="DC140">
        <v>0</v>
      </c>
      <c r="DD140">
        <v>1659880378.0999999</v>
      </c>
      <c r="DE140">
        <v>0</v>
      </c>
      <c r="DF140">
        <v>0</v>
      </c>
      <c r="DG140" t="s">
        <v>382</v>
      </c>
      <c r="DH140">
        <v>1659812590.0999999</v>
      </c>
      <c r="DI140">
        <v>1659812570.5999999</v>
      </c>
      <c r="DJ140">
        <v>0</v>
      </c>
      <c r="DK140">
        <v>-4.8000000000000001E-2</v>
      </c>
      <c r="DL140">
        <v>0</v>
      </c>
      <c r="DM140">
        <v>2.9860000000000002</v>
      </c>
      <c r="DN140">
        <v>1.6E-2</v>
      </c>
      <c r="DO140">
        <v>2000</v>
      </c>
      <c r="DP140">
        <v>27</v>
      </c>
      <c r="DQ140">
        <v>0.33</v>
      </c>
      <c r="DR140">
        <v>0.43</v>
      </c>
      <c r="DS140">
        <v>10.84852216804468</v>
      </c>
      <c r="DT140">
        <v>5.0301377013094113</v>
      </c>
      <c r="DU140">
        <v>0.39174870482752538</v>
      </c>
      <c r="DV140">
        <v>0</v>
      </c>
      <c r="DW140">
        <v>-51.530377419354828</v>
      </c>
      <c r="DX140">
        <v>-4.4118193548386353</v>
      </c>
      <c r="DY140">
        <v>0.35755130803454133</v>
      </c>
      <c r="DZ140">
        <v>0</v>
      </c>
      <c r="EA140">
        <v>101.8750513213629</v>
      </c>
      <c r="EB140">
        <v>92.957863309563123</v>
      </c>
      <c r="EC140">
        <v>8.0856167558796663</v>
      </c>
      <c r="ED140">
        <v>0</v>
      </c>
      <c r="EE140">
        <v>1.010756097560976</v>
      </c>
      <c r="EF140">
        <v>5.390362369337811E-2</v>
      </c>
      <c r="EG140">
        <v>7.5904467807860442E-3</v>
      </c>
      <c r="EH140">
        <v>1</v>
      </c>
      <c r="EI140">
        <v>2.0459836536087028</v>
      </c>
      <c r="EJ140">
        <v>4.6209201486807766E-3</v>
      </c>
      <c r="EK140">
        <v>1.0414916860417541E-3</v>
      </c>
      <c r="EL140">
        <v>1</v>
      </c>
      <c r="EM140">
        <v>2</v>
      </c>
      <c r="EN140">
        <v>5</v>
      </c>
      <c r="EO140" t="s">
        <v>419</v>
      </c>
      <c r="EP140">
        <v>2.9435699999999998</v>
      </c>
      <c r="EQ140">
        <v>2.8009599999999999</v>
      </c>
      <c r="ER140">
        <v>0.11573600000000001</v>
      </c>
      <c r="ES140">
        <v>0.12286999999999999</v>
      </c>
      <c r="ET140">
        <v>0.117696</v>
      </c>
      <c r="EU140">
        <v>0.114694</v>
      </c>
      <c r="EV140">
        <v>18168.099999999999</v>
      </c>
      <c r="EW140">
        <v>18897.599999999999</v>
      </c>
      <c r="EX140">
        <v>23888.6</v>
      </c>
      <c r="EY140">
        <v>25067.8</v>
      </c>
      <c r="EZ140">
        <v>33731.199999999997</v>
      </c>
      <c r="FA140">
        <v>35431.800000000003</v>
      </c>
      <c r="FB140">
        <v>43546</v>
      </c>
      <c r="FC140">
        <v>46335.199999999997</v>
      </c>
      <c r="FD140">
        <v>1.55463</v>
      </c>
      <c r="FE140">
        <v>1.88913</v>
      </c>
      <c r="FF140">
        <v>0.148289</v>
      </c>
      <c r="FG140">
        <v>0</v>
      </c>
      <c r="FH140">
        <v>29.515599999999999</v>
      </c>
      <c r="FI140">
        <v>999.9</v>
      </c>
      <c r="FJ140">
        <v>65.3</v>
      </c>
      <c r="FK140">
        <v>32.799999999999997</v>
      </c>
      <c r="FL140">
        <v>32.920900000000003</v>
      </c>
      <c r="FM140">
        <v>64.465800000000002</v>
      </c>
      <c r="FN140">
        <v>26.081700000000001</v>
      </c>
      <c r="FO140">
        <v>1</v>
      </c>
      <c r="FP140">
        <v>0.316778</v>
      </c>
      <c r="FQ140">
        <v>1.228</v>
      </c>
      <c r="FR140">
        <v>20.317599999999999</v>
      </c>
      <c r="FS140">
        <v>5.2122000000000002</v>
      </c>
      <c r="FT140">
        <v>11.904500000000001</v>
      </c>
      <c r="FU140">
        <v>5.0019999999999998</v>
      </c>
      <c r="FV140">
        <v>3.2895799999999999</v>
      </c>
      <c r="FW140">
        <v>9999</v>
      </c>
      <c r="FX140">
        <v>9999</v>
      </c>
      <c r="FY140">
        <v>9999</v>
      </c>
      <c r="FZ140">
        <v>999.9</v>
      </c>
      <c r="GA140">
        <v>1.8593999999999999</v>
      </c>
      <c r="GB140">
        <v>1.85426</v>
      </c>
      <c r="GC140">
        <v>1.8575900000000001</v>
      </c>
      <c r="GD140">
        <v>1.85592</v>
      </c>
      <c r="GE140">
        <v>1.8547100000000001</v>
      </c>
      <c r="GF140">
        <v>1.8544</v>
      </c>
      <c r="GG140">
        <v>1.85301</v>
      </c>
      <c r="GH140">
        <v>1.85623</v>
      </c>
      <c r="GI140">
        <v>0</v>
      </c>
      <c r="GJ140">
        <v>0</v>
      </c>
      <c r="GK140">
        <v>0</v>
      </c>
      <c r="GL140">
        <v>0</v>
      </c>
      <c r="GM140" t="s">
        <v>384</v>
      </c>
      <c r="GN140" t="s">
        <v>385</v>
      </c>
      <c r="GO140" t="s">
        <v>386</v>
      </c>
      <c r="GP140" t="s">
        <v>386</v>
      </c>
      <c r="GQ140" t="s">
        <v>386</v>
      </c>
      <c r="GR140" t="s">
        <v>386</v>
      </c>
      <c r="GS140">
        <v>0</v>
      </c>
      <c r="GT140">
        <v>100</v>
      </c>
      <c r="GU140">
        <v>100</v>
      </c>
      <c r="GV140">
        <v>1.7050000000000001</v>
      </c>
      <c r="GW140">
        <v>4.24E-2</v>
      </c>
      <c r="GX140">
        <v>0.39266368898363929</v>
      </c>
      <c r="GY140">
        <v>3.036990343597491E-3</v>
      </c>
      <c r="GZ140">
        <v>-1.538114387597119E-6</v>
      </c>
      <c r="HA140">
        <v>3.3909691194327332E-10</v>
      </c>
      <c r="HB140">
        <v>-2.894341138822331E-2</v>
      </c>
      <c r="HC140">
        <v>9.7621983196103414E-3</v>
      </c>
      <c r="HD140">
        <v>-3.3387782167185642E-4</v>
      </c>
      <c r="HE140">
        <v>2.632278881966732E-6</v>
      </c>
      <c r="HF140">
        <v>6</v>
      </c>
      <c r="HG140">
        <v>2134</v>
      </c>
      <c r="HH140">
        <v>2</v>
      </c>
      <c r="HI140">
        <v>31</v>
      </c>
      <c r="HJ140">
        <v>1129.8</v>
      </c>
      <c r="HK140">
        <v>1130.0999999999999</v>
      </c>
      <c r="HL140">
        <v>1.5234399999999999</v>
      </c>
      <c r="HM140">
        <v>2.3022499999999999</v>
      </c>
      <c r="HN140">
        <v>1.4978</v>
      </c>
      <c r="HO140">
        <v>2.3083499999999999</v>
      </c>
      <c r="HP140">
        <v>1.5478499999999999</v>
      </c>
      <c r="HQ140">
        <v>2.2729499999999998</v>
      </c>
      <c r="HR140">
        <v>35.894399999999997</v>
      </c>
      <c r="HS140">
        <v>15.769399999999999</v>
      </c>
      <c r="HT140">
        <v>18</v>
      </c>
      <c r="HU140">
        <v>292.18400000000003</v>
      </c>
      <c r="HV140">
        <v>511.51</v>
      </c>
      <c r="HW140">
        <v>28.0703</v>
      </c>
      <c r="HX140">
        <v>31.107700000000001</v>
      </c>
      <c r="HY140">
        <v>30.000299999999999</v>
      </c>
      <c r="HZ140">
        <v>30.9666</v>
      </c>
      <c r="IA140">
        <v>31.036200000000001</v>
      </c>
      <c r="IB140">
        <v>30.514700000000001</v>
      </c>
      <c r="IC140">
        <v>23.566600000000001</v>
      </c>
      <c r="ID140">
        <v>56.940800000000003</v>
      </c>
      <c r="IE140">
        <v>28.021999999999998</v>
      </c>
      <c r="IF140">
        <v>662.81399999999996</v>
      </c>
      <c r="IG140">
        <v>26.279800000000002</v>
      </c>
      <c r="IH140">
        <v>100.70399999999999</v>
      </c>
      <c r="II140">
        <v>100.42400000000001</v>
      </c>
      <c r="IJ140" t="s">
        <v>3544</v>
      </c>
    </row>
    <row r="141" spans="1:244" x14ac:dyDescent="0.2">
      <c r="A141">
        <v>125</v>
      </c>
      <c r="B141">
        <v>1659880380.0999999</v>
      </c>
      <c r="C141">
        <v>123</v>
      </c>
      <c r="D141" t="s">
        <v>634</v>
      </c>
      <c r="E141" t="s">
        <v>635</v>
      </c>
      <c r="F141">
        <v>1</v>
      </c>
      <c r="H141" t="s">
        <v>379</v>
      </c>
      <c r="M141" t="s">
        <v>380</v>
      </c>
      <c r="N141">
        <v>1659880372.599999</v>
      </c>
      <c r="O141">
        <f t="shared" si="34"/>
        <v>8.7977661205207198E-4</v>
      </c>
      <c r="P141">
        <f t="shared" si="35"/>
        <v>0.87977661205207203</v>
      </c>
      <c r="Q141">
        <f t="shared" si="36"/>
        <v>11.620879886166492</v>
      </c>
      <c r="R141">
        <f t="shared" si="37"/>
        <v>551.00406666666674</v>
      </c>
      <c r="S141">
        <f t="shared" si="38"/>
        <v>87.567303817039146</v>
      </c>
      <c r="T141">
        <f t="shared" si="39"/>
        <v>8.6859286496596635</v>
      </c>
      <c r="U141">
        <f t="shared" si="40"/>
        <v>54.654897434534362</v>
      </c>
      <c r="V141">
        <f t="shared" si="41"/>
        <v>4.1367808464217809E-2</v>
      </c>
      <c r="W141">
        <f t="shared" si="42"/>
        <v>2.9143000482419121</v>
      </c>
      <c r="X141">
        <f t="shared" si="43"/>
        <v>4.1044336511525739E-2</v>
      </c>
      <c r="Y141">
        <f t="shared" si="44"/>
        <v>2.5681562013816956E-2</v>
      </c>
      <c r="Z141">
        <f t="shared" si="45"/>
        <v>321.51319599999994</v>
      </c>
      <c r="AA141">
        <f t="shared" si="46"/>
        <v>32.719722146241281</v>
      </c>
      <c r="AB141">
        <f t="shared" si="47"/>
        <v>31.914386666666669</v>
      </c>
      <c r="AC141">
        <f t="shared" si="48"/>
        <v>4.7519930514944724</v>
      </c>
      <c r="AD141">
        <f t="shared" si="49"/>
        <v>59.808972483884894</v>
      </c>
      <c r="AE141">
        <f t="shared" si="50"/>
        <v>2.7057730607611234</v>
      </c>
      <c r="AF141">
        <f t="shared" si="51"/>
        <v>4.5240253232743211</v>
      </c>
      <c r="AG141">
        <f t="shared" si="52"/>
        <v>2.0462199907333489</v>
      </c>
      <c r="AH141">
        <f t="shared" si="53"/>
        <v>-38.798148591496371</v>
      </c>
      <c r="AI141">
        <f t="shared" si="54"/>
        <v>-135.94911114208352</v>
      </c>
      <c r="AJ141">
        <f t="shared" si="55"/>
        <v>-10.52538475618487</v>
      </c>
      <c r="AK141">
        <f t="shared" si="56"/>
        <v>136.24055151023518</v>
      </c>
      <c r="AL141">
        <f t="shared" si="57"/>
        <v>42.512320191396391</v>
      </c>
      <c r="AM141">
        <f t="shared" si="58"/>
        <v>0.86971085604916376</v>
      </c>
      <c r="AN141">
        <f t="shared" si="59"/>
        <v>11.620879886166492</v>
      </c>
      <c r="AO141">
        <v>641.99674086826406</v>
      </c>
      <c r="AP141">
        <v>601.9384666666665</v>
      </c>
      <c r="AQ141">
        <v>5.0518331623490154</v>
      </c>
      <c r="AR141">
        <v>65.044434554698469</v>
      </c>
      <c r="AS141">
        <f t="shared" si="60"/>
        <v>0.87977661205207203</v>
      </c>
      <c r="AT141">
        <v>26.258340301664401</v>
      </c>
      <c r="AU141">
        <v>27.284943636363629</v>
      </c>
      <c r="AV141">
        <v>3.4483935279791051E-6</v>
      </c>
      <c r="AW141">
        <v>82.478048087778163</v>
      </c>
      <c r="AX141">
        <v>194</v>
      </c>
      <c r="AY141">
        <v>39</v>
      </c>
      <c r="AZ141">
        <f t="shared" si="61"/>
        <v>1</v>
      </c>
      <c r="BA141">
        <f t="shared" si="62"/>
        <v>0</v>
      </c>
      <c r="BB141">
        <f t="shared" si="63"/>
        <v>51719.890149664941</v>
      </c>
      <c r="BC141">
        <f t="shared" si="64"/>
        <v>1999.9853333333331</v>
      </c>
      <c r="BD141">
        <f t="shared" si="65"/>
        <v>1681.1874399999999</v>
      </c>
      <c r="BE141">
        <f t="shared" si="66"/>
        <v>0.84059988439915234</v>
      </c>
      <c r="BF141">
        <f t="shared" si="67"/>
        <v>0.16075777689036386</v>
      </c>
      <c r="BG141">
        <v>6</v>
      </c>
      <c r="BH141">
        <v>0.5</v>
      </c>
      <c r="BI141" t="s">
        <v>381</v>
      </c>
      <c r="BJ141">
        <v>2</v>
      </c>
      <c r="BK141" t="b">
        <v>1</v>
      </c>
      <c r="BL141">
        <v>1659880372.599999</v>
      </c>
      <c r="BM141">
        <v>551.00406666666674</v>
      </c>
      <c r="BN141">
        <v>602.57879999999989</v>
      </c>
      <c r="BO141">
        <v>27.27828666666667</v>
      </c>
      <c r="BP141">
        <v>26.263400000000001</v>
      </c>
      <c r="BQ141">
        <v>549.35153333333335</v>
      </c>
      <c r="BR141">
        <v>27.235806666666669</v>
      </c>
      <c r="BS141">
        <v>500.14646666666658</v>
      </c>
      <c r="BT141">
        <v>99.091480000000004</v>
      </c>
      <c r="BU141">
        <v>9.9979266666666664E-2</v>
      </c>
      <c r="BV141">
        <v>31.04910666666667</v>
      </c>
      <c r="BW141">
        <v>31.914386666666669</v>
      </c>
      <c r="BX141">
        <v>999.89999999999986</v>
      </c>
      <c r="BY141">
        <v>0</v>
      </c>
      <c r="BZ141">
        <v>0</v>
      </c>
      <c r="CA141">
        <v>10004.21533333333</v>
      </c>
      <c r="CB141">
        <v>0</v>
      </c>
      <c r="CC141">
        <v>598.74186666666651</v>
      </c>
      <c r="CD141">
        <v>-51.574646666666673</v>
      </c>
      <c r="CE141">
        <v>566.4560666666664</v>
      </c>
      <c r="CF141">
        <v>618.83139999999992</v>
      </c>
      <c r="CG141">
        <v>1.0148820000000001</v>
      </c>
      <c r="CH141">
        <v>602.57879999999989</v>
      </c>
      <c r="CI141">
        <v>26.263400000000001</v>
      </c>
      <c r="CJ141">
        <v>2.703044666666667</v>
      </c>
      <c r="CK141">
        <v>2.602479333333334</v>
      </c>
      <c r="CL141">
        <v>22.30363333333333</v>
      </c>
      <c r="CM141">
        <v>21.681993333333331</v>
      </c>
      <c r="CN141">
        <v>1999.9853333333331</v>
      </c>
      <c r="CO141">
        <v>0.9800034000000003</v>
      </c>
      <c r="CP141">
        <v>1.9996900000000001E-2</v>
      </c>
      <c r="CQ141">
        <v>0</v>
      </c>
      <c r="CR141">
        <v>2.4249999999999998</v>
      </c>
      <c r="CS141">
        <v>0</v>
      </c>
      <c r="CT141">
        <v>18449.3</v>
      </c>
      <c r="CU141">
        <v>17412.206666666669</v>
      </c>
      <c r="CV141">
        <v>40.283066666666663</v>
      </c>
      <c r="CW141">
        <v>41.186999999999998</v>
      </c>
      <c r="CX141">
        <v>40.195399999999999</v>
      </c>
      <c r="CY141">
        <v>39.691200000000002</v>
      </c>
      <c r="CZ141">
        <v>40.436999999999998</v>
      </c>
      <c r="DA141">
        <v>1959.9933333333331</v>
      </c>
      <c r="DB141">
        <v>39.991999999999997</v>
      </c>
      <c r="DC141">
        <v>0</v>
      </c>
      <c r="DD141">
        <v>1659880378.7</v>
      </c>
      <c r="DE141">
        <v>0</v>
      </c>
      <c r="DF141">
        <v>0</v>
      </c>
      <c r="DG141" t="s">
        <v>382</v>
      </c>
      <c r="DH141">
        <v>1659812590.0999999</v>
      </c>
      <c r="DI141">
        <v>1659812570.5999999</v>
      </c>
      <c r="DJ141">
        <v>0</v>
      </c>
      <c r="DK141">
        <v>-4.8000000000000001E-2</v>
      </c>
      <c r="DL141">
        <v>0</v>
      </c>
      <c r="DM141">
        <v>2.9860000000000002</v>
      </c>
      <c r="DN141">
        <v>1.6E-2</v>
      </c>
      <c r="DO141">
        <v>2000</v>
      </c>
      <c r="DP141">
        <v>27</v>
      </c>
      <c r="DQ141">
        <v>0.33</v>
      </c>
      <c r="DR141">
        <v>0.43</v>
      </c>
      <c r="DS141">
        <v>10.936311054301511</v>
      </c>
      <c r="DT141">
        <v>5.4509020287715817</v>
      </c>
      <c r="DU141">
        <v>0.42199001167007338</v>
      </c>
      <c r="DV141">
        <v>0</v>
      </c>
      <c r="DW141">
        <v>-51.551783870967732</v>
      </c>
      <c r="DX141">
        <v>-3.3022403225806629</v>
      </c>
      <c r="DY141">
        <v>0.33537601439306441</v>
      </c>
      <c r="DZ141">
        <v>0</v>
      </c>
      <c r="EA141">
        <v>103.5668549688916</v>
      </c>
      <c r="EB141">
        <v>77.385100125998875</v>
      </c>
      <c r="EC141">
        <v>7.0189616315137231</v>
      </c>
      <c r="ED141">
        <v>0</v>
      </c>
      <c r="EE141">
        <v>1.012371951219512</v>
      </c>
      <c r="EF141">
        <v>7.1376794425087681E-2</v>
      </c>
      <c r="EG141">
        <v>9.5144668331741799E-3</v>
      </c>
      <c r="EH141">
        <v>1</v>
      </c>
      <c r="EI141">
        <v>2.0461053256587758</v>
      </c>
      <c r="EJ141">
        <v>9.4995094048516832E-3</v>
      </c>
      <c r="EK141">
        <v>1.206963097633467E-3</v>
      </c>
      <c r="EL141">
        <v>1</v>
      </c>
      <c r="EM141">
        <v>2</v>
      </c>
      <c r="EN141">
        <v>5</v>
      </c>
      <c r="EO141" t="s">
        <v>419</v>
      </c>
      <c r="EP141">
        <v>2.9433199999999999</v>
      </c>
      <c r="EQ141">
        <v>2.8008999999999999</v>
      </c>
      <c r="ER141">
        <v>0.116422</v>
      </c>
      <c r="ES141">
        <v>0.123489</v>
      </c>
      <c r="ET141">
        <v>0.117697</v>
      </c>
      <c r="EU141">
        <v>0.114693</v>
      </c>
      <c r="EV141">
        <v>18154</v>
      </c>
      <c r="EW141">
        <v>18884.2</v>
      </c>
      <c r="EX141">
        <v>23888.6</v>
      </c>
      <c r="EY141">
        <v>25067.8</v>
      </c>
      <c r="EZ141">
        <v>33731.199999999997</v>
      </c>
      <c r="FA141">
        <v>35431.800000000003</v>
      </c>
      <c r="FB141">
        <v>43545.9</v>
      </c>
      <c r="FC141">
        <v>46335.199999999997</v>
      </c>
      <c r="FD141">
        <v>1.5537300000000001</v>
      </c>
      <c r="FE141">
        <v>1.88927</v>
      </c>
      <c r="FF141">
        <v>0.14830399999999999</v>
      </c>
      <c r="FG141">
        <v>0</v>
      </c>
      <c r="FH141">
        <v>29.5182</v>
      </c>
      <c r="FI141">
        <v>999.9</v>
      </c>
      <c r="FJ141">
        <v>65.3</v>
      </c>
      <c r="FK141">
        <v>32.799999999999997</v>
      </c>
      <c r="FL141">
        <v>32.922199999999997</v>
      </c>
      <c r="FM141">
        <v>64.455799999999996</v>
      </c>
      <c r="FN141">
        <v>25.629000000000001</v>
      </c>
      <c r="FO141">
        <v>1</v>
      </c>
      <c r="FP141">
        <v>0.31671199999999999</v>
      </c>
      <c r="FQ141">
        <v>1.2401500000000001</v>
      </c>
      <c r="FR141">
        <v>20.317399999999999</v>
      </c>
      <c r="FS141">
        <v>5.2123499999999998</v>
      </c>
      <c r="FT141">
        <v>11.9047</v>
      </c>
      <c r="FU141">
        <v>5.0021000000000004</v>
      </c>
      <c r="FV141">
        <v>3.2895799999999999</v>
      </c>
      <c r="FW141">
        <v>9999</v>
      </c>
      <c r="FX141">
        <v>9999</v>
      </c>
      <c r="FY141">
        <v>9999</v>
      </c>
      <c r="FZ141">
        <v>999.9</v>
      </c>
      <c r="GA141">
        <v>1.8593999999999999</v>
      </c>
      <c r="GB141">
        <v>1.8542700000000001</v>
      </c>
      <c r="GC141">
        <v>1.8575900000000001</v>
      </c>
      <c r="GD141">
        <v>1.85592</v>
      </c>
      <c r="GE141">
        <v>1.8547100000000001</v>
      </c>
      <c r="GF141">
        <v>1.8544</v>
      </c>
      <c r="GG141">
        <v>1.8530199999999999</v>
      </c>
      <c r="GH141">
        <v>1.85623</v>
      </c>
      <c r="GI141">
        <v>0</v>
      </c>
      <c r="GJ141">
        <v>0</v>
      </c>
      <c r="GK141">
        <v>0</v>
      </c>
      <c r="GL141">
        <v>0</v>
      </c>
      <c r="GM141" t="s">
        <v>384</v>
      </c>
      <c r="GN141" t="s">
        <v>385</v>
      </c>
      <c r="GO141" t="s">
        <v>386</v>
      </c>
      <c r="GP141" t="s">
        <v>386</v>
      </c>
      <c r="GQ141" t="s">
        <v>386</v>
      </c>
      <c r="GR141" t="s">
        <v>386</v>
      </c>
      <c r="GS141">
        <v>0</v>
      </c>
      <c r="GT141">
        <v>100</v>
      </c>
      <c r="GU141">
        <v>100</v>
      </c>
      <c r="GV141">
        <v>1.7130000000000001</v>
      </c>
      <c r="GW141">
        <v>4.2500000000000003E-2</v>
      </c>
      <c r="GX141">
        <v>0.39266368898363929</v>
      </c>
      <c r="GY141">
        <v>3.036990343597491E-3</v>
      </c>
      <c r="GZ141">
        <v>-1.538114387597119E-6</v>
      </c>
      <c r="HA141">
        <v>3.3909691194327332E-10</v>
      </c>
      <c r="HB141">
        <v>-2.894341138822331E-2</v>
      </c>
      <c r="HC141">
        <v>9.7621983196103414E-3</v>
      </c>
      <c r="HD141">
        <v>-3.3387782167185642E-4</v>
      </c>
      <c r="HE141">
        <v>2.632278881966732E-6</v>
      </c>
      <c r="HF141">
        <v>6</v>
      </c>
      <c r="HG141">
        <v>2134</v>
      </c>
      <c r="HH141">
        <v>2</v>
      </c>
      <c r="HI141">
        <v>31</v>
      </c>
      <c r="HJ141">
        <v>1129.8</v>
      </c>
      <c r="HK141">
        <v>1130.2</v>
      </c>
      <c r="HL141">
        <v>1.5356399999999999</v>
      </c>
      <c r="HM141">
        <v>2.2851599999999999</v>
      </c>
      <c r="HN141">
        <v>1.4978</v>
      </c>
      <c r="HO141">
        <v>2.3083499999999999</v>
      </c>
      <c r="HP141">
        <v>1.5478499999999999</v>
      </c>
      <c r="HQ141">
        <v>2.4316399999999998</v>
      </c>
      <c r="HR141">
        <v>35.894399999999997</v>
      </c>
      <c r="HS141">
        <v>15.7781</v>
      </c>
      <c r="HT141">
        <v>18</v>
      </c>
      <c r="HU141">
        <v>291.81799999999998</v>
      </c>
      <c r="HV141">
        <v>511.61200000000002</v>
      </c>
      <c r="HW141">
        <v>28.0609</v>
      </c>
      <c r="HX141">
        <v>31.107700000000001</v>
      </c>
      <c r="HY141">
        <v>30.0002</v>
      </c>
      <c r="HZ141">
        <v>30.9666</v>
      </c>
      <c r="IA141">
        <v>31.036200000000001</v>
      </c>
      <c r="IB141">
        <v>30.752800000000001</v>
      </c>
      <c r="IC141">
        <v>23.566600000000001</v>
      </c>
      <c r="ID141">
        <v>56.940800000000003</v>
      </c>
      <c r="IE141">
        <v>28.021999999999998</v>
      </c>
      <c r="IF141">
        <v>673.05</v>
      </c>
      <c r="IG141">
        <v>26.279800000000002</v>
      </c>
      <c r="IH141">
        <v>100.70399999999999</v>
      </c>
      <c r="II141">
        <v>100.42400000000001</v>
      </c>
      <c r="IJ141" t="s">
        <v>3544</v>
      </c>
    </row>
    <row r="142" spans="1:244" x14ac:dyDescent="0.2">
      <c r="A142">
        <v>126</v>
      </c>
      <c r="B142">
        <v>1659880381.0999999</v>
      </c>
      <c r="C142">
        <v>124</v>
      </c>
      <c r="D142" t="s">
        <v>636</v>
      </c>
      <c r="E142" t="s">
        <v>637</v>
      </c>
      <c r="F142">
        <v>1</v>
      </c>
      <c r="H142" t="s">
        <v>379</v>
      </c>
      <c r="M142" t="s">
        <v>380</v>
      </c>
      <c r="N142">
        <v>1659880373.0999999</v>
      </c>
      <c r="O142">
        <f t="shared" si="34"/>
        <v>8.8567114072082029E-4</v>
      </c>
      <c r="P142">
        <f t="shared" si="35"/>
        <v>0.88567114072082032</v>
      </c>
      <c r="Q142">
        <f t="shared" si="36"/>
        <v>11.489103886357679</v>
      </c>
      <c r="R142">
        <f t="shared" si="37"/>
        <v>553.46406249999995</v>
      </c>
      <c r="S142">
        <f t="shared" si="38"/>
        <v>97.877339379644908</v>
      </c>
      <c r="T142">
        <f t="shared" si="39"/>
        <v>9.7086000815480471</v>
      </c>
      <c r="U142">
        <f t="shared" si="40"/>
        <v>54.898930399806979</v>
      </c>
      <c r="V142">
        <f t="shared" si="41"/>
        <v>4.1643196738413983E-2</v>
      </c>
      <c r="W142">
        <f t="shared" si="42"/>
        <v>2.9142548854382397</v>
      </c>
      <c r="X142">
        <f t="shared" si="43"/>
        <v>4.1315417076812765E-2</v>
      </c>
      <c r="Y142">
        <f t="shared" si="44"/>
        <v>2.5851370177982686E-2</v>
      </c>
      <c r="Z142">
        <f t="shared" si="45"/>
        <v>321.51383381250002</v>
      </c>
      <c r="AA142">
        <f t="shared" si="46"/>
        <v>32.71801990714674</v>
      </c>
      <c r="AB142">
        <f t="shared" si="47"/>
        <v>31.915256249999999</v>
      </c>
      <c r="AC142">
        <f t="shared" si="48"/>
        <v>4.7522270912287441</v>
      </c>
      <c r="AD142">
        <f t="shared" si="49"/>
        <v>59.810565044067395</v>
      </c>
      <c r="AE142">
        <f t="shared" si="50"/>
        <v>2.7058151633778662</v>
      </c>
      <c r="AF142">
        <f t="shared" si="51"/>
        <v>4.5239752565190914</v>
      </c>
      <c r="AG142">
        <f t="shared" si="52"/>
        <v>2.0464119278508779</v>
      </c>
      <c r="AH142">
        <f t="shared" si="53"/>
        <v>-39.058097305788174</v>
      </c>
      <c r="AI142">
        <f t="shared" si="54"/>
        <v>-136.1141336264248</v>
      </c>
      <c r="AJ142">
        <f t="shared" si="55"/>
        <v>-10.538359474574305</v>
      </c>
      <c r="AK142">
        <f t="shared" si="56"/>
        <v>135.80324340571275</v>
      </c>
      <c r="AL142">
        <f t="shared" si="57"/>
        <v>42.484198415572408</v>
      </c>
      <c r="AM142">
        <f t="shared" si="58"/>
        <v>0.87100794564812267</v>
      </c>
      <c r="AN142">
        <f t="shared" si="59"/>
        <v>11.489103886357679</v>
      </c>
      <c r="AO142">
        <v>646.77328248466472</v>
      </c>
      <c r="AP142">
        <v>606.94194545454559</v>
      </c>
      <c r="AQ142">
        <v>5.0391054502828334</v>
      </c>
      <c r="AR142">
        <v>65.044434554698469</v>
      </c>
      <c r="AS142">
        <f t="shared" si="60"/>
        <v>0.88567114072082032</v>
      </c>
      <c r="AT142">
        <v>26.251881934418051</v>
      </c>
      <c r="AU142">
        <v>27.285390909090911</v>
      </c>
      <c r="AV142">
        <v>1.709306316406017E-7</v>
      </c>
      <c r="AW142">
        <v>82.478048087778163</v>
      </c>
      <c r="AX142">
        <v>194</v>
      </c>
      <c r="AY142">
        <v>39</v>
      </c>
      <c r="AZ142">
        <f t="shared" si="61"/>
        <v>1</v>
      </c>
      <c r="BA142">
        <f t="shared" si="62"/>
        <v>0</v>
      </c>
      <c r="BB142">
        <f t="shared" si="63"/>
        <v>51718.64369970237</v>
      </c>
      <c r="BC142">
        <f t="shared" si="64"/>
        <v>1999.9893750000001</v>
      </c>
      <c r="BD142">
        <f t="shared" si="65"/>
        <v>1681.1908312500002</v>
      </c>
      <c r="BE142">
        <f t="shared" si="66"/>
        <v>0.84059988131186947</v>
      </c>
      <c r="BF142">
        <f t="shared" si="67"/>
        <v>0.16075777093190807</v>
      </c>
      <c r="BG142">
        <v>6</v>
      </c>
      <c r="BH142">
        <v>0.5</v>
      </c>
      <c r="BI142" t="s">
        <v>381</v>
      </c>
      <c r="BJ142">
        <v>2</v>
      </c>
      <c r="BK142" t="b">
        <v>1</v>
      </c>
      <c r="BL142">
        <v>1659880373.0999999</v>
      </c>
      <c r="BM142">
        <v>553.46406249999995</v>
      </c>
      <c r="BN142">
        <v>605.00881249999998</v>
      </c>
      <c r="BO142">
        <v>27.278700000000001</v>
      </c>
      <c r="BP142">
        <v>26.262293750000001</v>
      </c>
      <c r="BQ142">
        <v>551.80756250000002</v>
      </c>
      <c r="BR142">
        <v>27.236225000000001</v>
      </c>
      <c r="BS142">
        <v>500.14331249999998</v>
      </c>
      <c r="BT142">
        <v>99.091531250000003</v>
      </c>
      <c r="BU142">
        <v>9.9968468750000011E-2</v>
      </c>
      <c r="BV142">
        <v>31.0489125</v>
      </c>
      <c r="BW142">
        <v>31.915256249999999</v>
      </c>
      <c r="BX142">
        <v>999.9</v>
      </c>
      <c r="BY142">
        <v>0</v>
      </c>
      <c r="BZ142">
        <v>0</v>
      </c>
      <c r="CA142">
        <v>10003.951875000001</v>
      </c>
      <c r="CB142">
        <v>0</v>
      </c>
      <c r="CC142">
        <v>601.607125</v>
      </c>
      <c r="CD142">
        <v>-51.544693749999993</v>
      </c>
      <c r="CE142">
        <v>568.98531249999996</v>
      </c>
      <c r="CF142">
        <v>621.32624999999996</v>
      </c>
      <c r="CG142">
        <v>1.0164031250000001</v>
      </c>
      <c r="CH142">
        <v>605.00881249999998</v>
      </c>
      <c r="CI142">
        <v>26.262293750000001</v>
      </c>
      <c r="CJ142">
        <v>2.7030875000000001</v>
      </c>
      <c r="CK142">
        <v>2.60237125</v>
      </c>
      <c r="CL142">
        <v>22.30389375</v>
      </c>
      <c r="CM142">
        <v>21.681312500000001</v>
      </c>
      <c r="CN142">
        <v>1999.9893750000001</v>
      </c>
      <c r="CO142">
        <v>0.98000350000000003</v>
      </c>
      <c r="CP142">
        <v>1.9996799999999999E-2</v>
      </c>
      <c r="CQ142">
        <v>0</v>
      </c>
      <c r="CR142">
        <v>2.4093125</v>
      </c>
      <c r="CS142">
        <v>0</v>
      </c>
      <c r="CT142">
        <v>18448.231250000001</v>
      </c>
      <c r="CU142">
        <v>17412.243750000001</v>
      </c>
      <c r="CV142">
        <v>40.284875</v>
      </c>
      <c r="CW142">
        <v>41.186999999999998</v>
      </c>
      <c r="CX142">
        <v>40.198812500000003</v>
      </c>
      <c r="CY142">
        <v>39.690937499999997</v>
      </c>
      <c r="CZ142">
        <v>40.440937499999997</v>
      </c>
      <c r="DA142">
        <v>1959.9974999999999</v>
      </c>
      <c r="DB142">
        <v>39.991875000000007</v>
      </c>
      <c r="DC142">
        <v>0</v>
      </c>
      <c r="DD142">
        <v>1659880379.9000001</v>
      </c>
      <c r="DE142">
        <v>0</v>
      </c>
      <c r="DF142">
        <v>0</v>
      </c>
      <c r="DG142" t="s">
        <v>382</v>
      </c>
      <c r="DH142">
        <v>1659812590.0999999</v>
      </c>
      <c r="DI142">
        <v>1659812570.5999999</v>
      </c>
      <c r="DJ142">
        <v>0</v>
      </c>
      <c r="DK142">
        <v>-4.8000000000000001E-2</v>
      </c>
      <c r="DL142">
        <v>0</v>
      </c>
      <c r="DM142">
        <v>2.9860000000000002</v>
      </c>
      <c r="DN142">
        <v>1.6E-2</v>
      </c>
      <c r="DO142">
        <v>2000</v>
      </c>
      <c r="DP142">
        <v>27</v>
      </c>
      <c r="DQ142">
        <v>0.33</v>
      </c>
      <c r="DR142">
        <v>0.43</v>
      </c>
      <c r="DS142">
        <v>10.936311054301511</v>
      </c>
      <c r="DT142">
        <v>5.4509020287715817</v>
      </c>
      <c r="DU142">
        <v>0.42199001167007338</v>
      </c>
      <c r="DV142">
        <v>0</v>
      </c>
      <c r="DW142">
        <v>-51.551783870967732</v>
      </c>
      <c r="DX142">
        <v>-3.3022403225806629</v>
      </c>
      <c r="DY142">
        <v>0.33537601439306441</v>
      </c>
      <c r="DZ142">
        <v>0</v>
      </c>
      <c r="EA142">
        <v>103.5668549688916</v>
      </c>
      <c r="EB142">
        <v>77.385100125998875</v>
      </c>
      <c r="EC142">
        <v>7.0189616315137231</v>
      </c>
      <c r="ED142">
        <v>0</v>
      </c>
      <c r="EE142">
        <v>1.012371951219512</v>
      </c>
      <c r="EF142">
        <v>7.1376794425087681E-2</v>
      </c>
      <c r="EG142">
        <v>9.5144668331741799E-3</v>
      </c>
      <c r="EH142">
        <v>1</v>
      </c>
      <c r="EI142">
        <v>2.0461053256587758</v>
      </c>
      <c r="EJ142">
        <v>9.4995094048516832E-3</v>
      </c>
      <c r="EK142">
        <v>1.206963097633467E-3</v>
      </c>
      <c r="EL142">
        <v>1</v>
      </c>
      <c r="EM142">
        <v>2</v>
      </c>
      <c r="EN142">
        <v>5</v>
      </c>
      <c r="EO142" t="s">
        <v>419</v>
      </c>
      <c r="EP142">
        <v>2.94347</v>
      </c>
      <c r="EQ142">
        <v>2.80104</v>
      </c>
      <c r="ER142">
        <v>0.11709600000000001</v>
      </c>
      <c r="ES142">
        <v>0.124129</v>
      </c>
      <c r="ET142">
        <v>0.11769399999999999</v>
      </c>
      <c r="EU142">
        <v>0.114693</v>
      </c>
      <c r="EV142">
        <v>18140.099999999999</v>
      </c>
      <c r="EW142">
        <v>18870.400000000001</v>
      </c>
      <c r="EX142">
        <v>23888.5</v>
      </c>
      <c r="EY142">
        <v>25067.8</v>
      </c>
      <c r="EZ142">
        <v>33731.199999999997</v>
      </c>
      <c r="FA142">
        <v>35431.800000000003</v>
      </c>
      <c r="FB142">
        <v>43545.7</v>
      </c>
      <c r="FC142">
        <v>46335.1</v>
      </c>
      <c r="FD142">
        <v>1.55348</v>
      </c>
      <c r="FE142">
        <v>1.8892</v>
      </c>
      <c r="FF142">
        <v>0.148006</v>
      </c>
      <c r="FG142">
        <v>0</v>
      </c>
      <c r="FH142">
        <v>29.520700000000001</v>
      </c>
      <c r="FI142">
        <v>999.9</v>
      </c>
      <c r="FJ142">
        <v>65.3</v>
      </c>
      <c r="FK142">
        <v>32.799999999999997</v>
      </c>
      <c r="FL142">
        <v>32.918900000000001</v>
      </c>
      <c r="FM142">
        <v>64.595799999999997</v>
      </c>
      <c r="FN142">
        <v>26.029599999999999</v>
      </c>
      <c r="FO142">
        <v>1</v>
      </c>
      <c r="FP142">
        <v>0.31667200000000001</v>
      </c>
      <c r="FQ142">
        <v>1.2615700000000001</v>
      </c>
      <c r="FR142">
        <v>20.317299999999999</v>
      </c>
      <c r="FS142">
        <v>5.2125000000000004</v>
      </c>
      <c r="FT142">
        <v>11.9047</v>
      </c>
      <c r="FU142">
        <v>5.0022000000000002</v>
      </c>
      <c r="FV142">
        <v>3.2895799999999999</v>
      </c>
      <c r="FW142">
        <v>9999</v>
      </c>
      <c r="FX142">
        <v>9999</v>
      </c>
      <c r="FY142">
        <v>9999</v>
      </c>
      <c r="FZ142">
        <v>999.9</v>
      </c>
      <c r="GA142">
        <v>1.8593900000000001</v>
      </c>
      <c r="GB142">
        <v>1.8542700000000001</v>
      </c>
      <c r="GC142">
        <v>1.85758</v>
      </c>
      <c r="GD142">
        <v>1.85592</v>
      </c>
      <c r="GE142">
        <v>1.8547100000000001</v>
      </c>
      <c r="GF142">
        <v>1.8544</v>
      </c>
      <c r="GG142">
        <v>1.8529899999999999</v>
      </c>
      <c r="GH142">
        <v>1.85623</v>
      </c>
      <c r="GI142">
        <v>0</v>
      </c>
      <c r="GJ142">
        <v>0</v>
      </c>
      <c r="GK142">
        <v>0</v>
      </c>
      <c r="GL142">
        <v>0</v>
      </c>
      <c r="GM142" t="s">
        <v>384</v>
      </c>
      <c r="GN142" t="s">
        <v>385</v>
      </c>
      <c r="GO142" t="s">
        <v>386</v>
      </c>
      <c r="GP142" t="s">
        <v>386</v>
      </c>
      <c r="GQ142" t="s">
        <v>386</v>
      </c>
      <c r="GR142" t="s">
        <v>386</v>
      </c>
      <c r="GS142">
        <v>0</v>
      </c>
      <c r="GT142">
        <v>100</v>
      </c>
      <c r="GU142">
        <v>100</v>
      </c>
      <c r="GV142">
        <v>1.7210000000000001</v>
      </c>
      <c r="GW142">
        <v>4.2500000000000003E-2</v>
      </c>
      <c r="GX142">
        <v>0.39266368898363929</v>
      </c>
      <c r="GY142">
        <v>3.036990343597491E-3</v>
      </c>
      <c r="GZ142">
        <v>-1.538114387597119E-6</v>
      </c>
      <c r="HA142">
        <v>3.3909691194327332E-10</v>
      </c>
      <c r="HB142">
        <v>-2.894341138822331E-2</v>
      </c>
      <c r="HC142">
        <v>9.7621983196103414E-3</v>
      </c>
      <c r="HD142">
        <v>-3.3387782167185642E-4</v>
      </c>
      <c r="HE142">
        <v>2.632278881966732E-6</v>
      </c>
      <c r="HF142">
        <v>6</v>
      </c>
      <c r="HG142">
        <v>2134</v>
      </c>
      <c r="HH142">
        <v>2</v>
      </c>
      <c r="HI142">
        <v>31</v>
      </c>
      <c r="HJ142">
        <v>1129.8</v>
      </c>
      <c r="HK142">
        <v>1130.2</v>
      </c>
      <c r="HL142">
        <v>1.54297</v>
      </c>
      <c r="HM142">
        <v>2.3034699999999999</v>
      </c>
      <c r="HN142">
        <v>1.4978</v>
      </c>
      <c r="HO142">
        <v>2.3083499999999999</v>
      </c>
      <c r="HP142">
        <v>1.5478499999999999</v>
      </c>
      <c r="HQ142">
        <v>2.2729499999999998</v>
      </c>
      <c r="HR142">
        <v>35.894399999999997</v>
      </c>
      <c r="HS142">
        <v>15.769399999999999</v>
      </c>
      <c r="HT142">
        <v>18</v>
      </c>
      <c r="HU142">
        <v>291.71699999999998</v>
      </c>
      <c r="HV142">
        <v>511.56099999999998</v>
      </c>
      <c r="HW142">
        <v>28.052800000000001</v>
      </c>
      <c r="HX142">
        <v>31.107700000000001</v>
      </c>
      <c r="HY142">
        <v>30.0002</v>
      </c>
      <c r="HZ142">
        <v>30.9666</v>
      </c>
      <c r="IA142">
        <v>31.036200000000001</v>
      </c>
      <c r="IB142">
        <v>30.896000000000001</v>
      </c>
      <c r="IC142">
        <v>23.566600000000001</v>
      </c>
      <c r="ID142">
        <v>56.940800000000003</v>
      </c>
      <c r="IE142">
        <v>28.021999999999998</v>
      </c>
      <c r="IF142">
        <v>673.05</v>
      </c>
      <c r="IG142">
        <v>26.279800000000002</v>
      </c>
      <c r="IH142">
        <v>100.703</v>
      </c>
      <c r="II142">
        <v>100.42400000000001</v>
      </c>
      <c r="IJ142" t="s">
        <v>3544</v>
      </c>
    </row>
    <row r="143" spans="1:244" x14ac:dyDescent="0.2">
      <c r="A143">
        <v>127</v>
      </c>
      <c r="B143">
        <v>1659880382.0999999</v>
      </c>
      <c r="C143">
        <v>125</v>
      </c>
      <c r="D143" t="s">
        <v>638</v>
      </c>
      <c r="E143" t="s">
        <v>639</v>
      </c>
      <c r="F143">
        <v>1</v>
      </c>
      <c r="H143" t="s">
        <v>379</v>
      </c>
      <c r="M143" t="s">
        <v>380</v>
      </c>
      <c r="N143">
        <v>1659880374.599999</v>
      </c>
      <c r="O143">
        <f t="shared" si="34"/>
        <v>8.8882262806202323E-4</v>
      </c>
      <c r="P143">
        <f t="shared" si="35"/>
        <v>0.88882262806202328</v>
      </c>
      <c r="Q143">
        <f t="shared" si="36"/>
        <v>11.389581682493205</v>
      </c>
      <c r="R143">
        <f t="shared" si="37"/>
        <v>560.86206666666669</v>
      </c>
      <c r="S143">
        <f t="shared" si="38"/>
        <v>110.29061018044881</v>
      </c>
      <c r="T143">
        <f t="shared" si="39"/>
        <v>10.939882129850915</v>
      </c>
      <c r="U143">
        <f t="shared" si="40"/>
        <v>55.632704274634662</v>
      </c>
      <c r="V143">
        <f t="shared" si="41"/>
        <v>4.1787080881196433E-2</v>
      </c>
      <c r="W143">
        <f t="shared" si="42"/>
        <v>2.9137753071562984</v>
      </c>
      <c r="X143">
        <f t="shared" si="43"/>
        <v>4.1456988068068808E-2</v>
      </c>
      <c r="Y143">
        <f t="shared" si="44"/>
        <v>2.5940057580819638E-2</v>
      </c>
      <c r="Z143">
        <f t="shared" si="45"/>
        <v>321.51308959999983</v>
      </c>
      <c r="AA143">
        <f t="shared" si="46"/>
        <v>32.717037147867337</v>
      </c>
      <c r="AB143">
        <f t="shared" si="47"/>
        <v>31.916779999999999</v>
      </c>
      <c r="AC143">
        <f t="shared" si="48"/>
        <v>4.7526372176350629</v>
      </c>
      <c r="AD143">
        <f t="shared" si="49"/>
        <v>59.815270038649224</v>
      </c>
      <c r="AE143">
        <f t="shared" si="50"/>
        <v>2.7059643946176477</v>
      </c>
      <c r="AF143">
        <f t="shared" si="51"/>
        <v>4.5238688931257975</v>
      </c>
      <c r="AG143">
        <f t="shared" si="52"/>
        <v>2.0466728230174152</v>
      </c>
      <c r="AH143">
        <f t="shared" si="53"/>
        <v>-39.197077897535223</v>
      </c>
      <c r="AI143">
        <f t="shared" si="54"/>
        <v>-136.39589487118863</v>
      </c>
      <c r="AJ143">
        <f t="shared" si="55"/>
        <v>-10.561970280436467</v>
      </c>
      <c r="AK143">
        <f t="shared" si="56"/>
        <v>135.35814655083951</v>
      </c>
      <c r="AL143">
        <f t="shared" si="57"/>
        <v>42.510120581335386</v>
      </c>
      <c r="AM143">
        <f t="shared" si="58"/>
        <v>0.87319042287702586</v>
      </c>
      <c r="AN143">
        <f t="shared" si="59"/>
        <v>11.389581682493205</v>
      </c>
      <c r="AO143">
        <v>651.45696749849083</v>
      </c>
      <c r="AP143">
        <v>611.89741212121214</v>
      </c>
      <c r="AQ143">
        <v>5.0099181977529508</v>
      </c>
      <c r="AR143">
        <v>65.044434554698469</v>
      </c>
      <c r="AS143">
        <f t="shared" si="60"/>
        <v>0.88882262806202328</v>
      </c>
      <c r="AT143">
        <v>26.24791830566901</v>
      </c>
      <c r="AU143">
        <v>27.285075151515152</v>
      </c>
      <c r="AV143">
        <v>3.011385503415023E-6</v>
      </c>
      <c r="AW143">
        <v>82.478048087778163</v>
      </c>
      <c r="AX143">
        <v>194</v>
      </c>
      <c r="AY143">
        <v>39</v>
      </c>
      <c r="AZ143">
        <f t="shared" si="61"/>
        <v>1</v>
      </c>
      <c r="BA143">
        <f t="shared" si="62"/>
        <v>0</v>
      </c>
      <c r="BB143">
        <f t="shared" si="63"/>
        <v>51705.114551573984</v>
      </c>
      <c r="BC143">
        <f t="shared" si="64"/>
        <v>1999.984666666666</v>
      </c>
      <c r="BD143">
        <f t="shared" si="65"/>
        <v>1681.1868799999993</v>
      </c>
      <c r="BE143">
        <f t="shared" si="66"/>
        <v>0.84059988459911517</v>
      </c>
      <c r="BF143">
        <f t="shared" si="67"/>
        <v>0.16075777727629242</v>
      </c>
      <c r="BG143">
        <v>6</v>
      </c>
      <c r="BH143">
        <v>0.5</v>
      </c>
      <c r="BI143" t="s">
        <v>381</v>
      </c>
      <c r="BJ143">
        <v>2</v>
      </c>
      <c r="BK143" t="b">
        <v>1</v>
      </c>
      <c r="BL143">
        <v>1659880374.599999</v>
      </c>
      <c r="BM143">
        <v>560.86206666666669</v>
      </c>
      <c r="BN143">
        <v>612.44653333333338</v>
      </c>
      <c r="BO143">
        <v>27.280226666666671</v>
      </c>
      <c r="BP143">
        <v>26.26128666666667</v>
      </c>
      <c r="BQ143">
        <v>559.19333333333327</v>
      </c>
      <c r="BR143">
        <v>27.237760000000002</v>
      </c>
      <c r="BS143">
        <v>500.14893333333322</v>
      </c>
      <c r="BT143">
        <v>99.091446666666656</v>
      </c>
      <c r="BU143">
        <v>9.9972366666666673E-2</v>
      </c>
      <c r="BV143">
        <v>31.048500000000001</v>
      </c>
      <c r="BW143">
        <v>31.916779999999999</v>
      </c>
      <c r="BX143">
        <v>999.89999999999986</v>
      </c>
      <c r="BY143">
        <v>0</v>
      </c>
      <c r="BZ143">
        <v>0</v>
      </c>
      <c r="CA143">
        <v>10001.218000000001</v>
      </c>
      <c r="CB143">
        <v>0</v>
      </c>
      <c r="CC143">
        <v>610.4452666666665</v>
      </c>
      <c r="CD143">
        <v>-51.584473333333342</v>
      </c>
      <c r="CE143">
        <v>576.59166666666658</v>
      </c>
      <c r="CF143">
        <v>628.96386666666672</v>
      </c>
      <c r="CG143">
        <v>1.018934</v>
      </c>
      <c r="CH143">
        <v>612.44653333333338</v>
      </c>
      <c r="CI143">
        <v>26.26128666666667</v>
      </c>
      <c r="CJ143">
        <v>2.703236</v>
      </c>
      <c r="CK143">
        <v>2.6022693333333331</v>
      </c>
      <c r="CL143">
        <v>22.3048</v>
      </c>
      <c r="CM143">
        <v>21.680673333333331</v>
      </c>
      <c r="CN143">
        <v>1999.984666666666</v>
      </c>
      <c r="CO143">
        <v>0.9800034000000003</v>
      </c>
      <c r="CP143">
        <v>1.9996900000000001E-2</v>
      </c>
      <c r="CQ143">
        <v>0</v>
      </c>
      <c r="CR143">
        <v>2.4357333333333329</v>
      </c>
      <c r="CS143">
        <v>0</v>
      </c>
      <c r="CT143">
        <v>18444.833333333328</v>
      </c>
      <c r="CU143">
        <v>17412.2</v>
      </c>
      <c r="CV143">
        <v>40.287199999999999</v>
      </c>
      <c r="CW143">
        <v>41.191200000000002</v>
      </c>
      <c r="CX143">
        <v>40.203800000000001</v>
      </c>
      <c r="CY143">
        <v>39.691200000000002</v>
      </c>
      <c r="CZ143">
        <v>40.441200000000002</v>
      </c>
      <c r="DA143">
        <v>1959.9926666666661</v>
      </c>
      <c r="DB143">
        <v>39.991999999999997</v>
      </c>
      <c r="DC143">
        <v>0</v>
      </c>
      <c r="DD143">
        <v>1659880381.0999999</v>
      </c>
      <c r="DE143">
        <v>0</v>
      </c>
      <c r="DF143">
        <v>0</v>
      </c>
      <c r="DG143" t="s">
        <v>382</v>
      </c>
      <c r="DH143">
        <v>1659812590.0999999</v>
      </c>
      <c r="DI143">
        <v>1659812570.5999999</v>
      </c>
      <c r="DJ143">
        <v>0</v>
      </c>
      <c r="DK143">
        <v>-4.8000000000000001E-2</v>
      </c>
      <c r="DL143">
        <v>0</v>
      </c>
      <c r="DM143">
        <v>2.9860000000000002</v>
      </c>
      <c r="DN143">
        <v>1.6E-2</v>
      </c>
      <c r="DO143">
        <v>2000</v>
      </c>
      <c r="DP143">
        <v>27</v>
      </c>
      <c r="DQ143">
        <v>0.33</v>
      </c>
      <c r="DR143">
        <v>0.43</v>
      </c>
      <c r="DS143">
        <v>11.046820463722771</v>
      </c>
      <c r="DT143">
        <v>5.3836659037533003</v>
      </c>
      <c r="DU143">
        <v>0.41836035393797621</v>
      </c>
      <c r="DV143">
        <v>0</v>
      </c>
      <c r="DW143">
        <v>-51.582193333333322</v>
      </c>
      <c r="DX143">
        <v>-0.64656373748605378</v>
      </c>
      <c r="DY143">
        <v>0.30472349645028868</v>
      </c>
      <c r="DZ143">
        <v>1</v>
      </c>
      <c r="EA143">
        <v>106.6545324187091</v>
      </c>
      <c r="EB143">
        <v>97.669419286113566</v>
      </c>
      <c r="EC143">
        <v>9.0920609458505162</v>
      </c>
      <c r="ED143">
        <v>0</v>
      </c>
      <c r="EE143">
        <v>1.0149895</v>
      </c>
      <c r="EF143">
        <v>9.6670694183863329E-2</v>
      </c>
      <c r="EG143">
        <v>1.15426002161558E-2</v>
      </c>
      <c r="EH143">
        <v>1</v>
      </c>
      <c r="EI143">
        <v>2.0463874755473448</v>
      </c>
      <c r="EJ143">
        <v>1.523996804478325E-2</v>
      </c>
      <c r="EK143">
        <v>1.497485519361959E-3</v>
      </c>
      <c r="EL143">
        <v>1</v>
      </c>
      <c r="EM143">
        <v>3</v>
      </c>
      <c r="EN143">
        <v>5</v>
      </c>
      <c r="EO143" t="s">
        <v>401</v>
      </c>
      <c r="EP143">
        <v>2.9433600000000002</v>
      </c>
      <c r="EQ143">
        <v>2.8010799999999998</v>
      </c>
      <c r="ER143">
        <v>0.11776499999999999</v>
      </c>
      <c r="ES143">
        <v>0.124788</v>
      </c>
      <c r="ET143">
        <v>0.11769399999999999</v>
      </c>
      <c r="EU143">
        <v>0.114694</v>
      </c>
      <c r="EV143">
        <v>18126.2</v>
      </c>
      <c r="EW143">
        <v>18856.3</v>
      </c>
      <c r="EX143">
        <v>23888.3</v>
      </c>
      <c r="EY143">
        <v>25067.8</v>
      </c>
      <c r="EZ143">
        <v>33731</v>
      </c>
      <c r="FA143">
        <v>35431.800000000003</v>
      </c>
      <c r="FB143">
        <v>43545.4</v>
      </c>
      <c r="FC143">
        <v>46335.199999999997</v>
      </c>
      <c r="FD143">
        <v>1.55315</v>
      </c>
      <c r="FE143">
        <v>1.8892</v>
      </c>
      <c r="FF143">
        <v>0.147425</v>
      </c>
      <c r="FG143">
        <v>0</v>
      </c>
      <c r="FH143">
        <v>29.523299999999999</v>
      </c>
      <c r="FI143">
        <v>999.9</v>
      </c>
      <c r="FJ143">
        <v>65.3</v>
      </c>
      <c r="FK143">
        <v>32.799999999999997</v>
      </c>
      <c r="FL143">
        <v>32.919800000000002</v>
      </c>
      <c r="FM143">
        <v>64.675799999999995</v>
      </c>
      <c r="FN143">
        <v>25.705100000000002</v>
      </c>
      <c r="FO143">
        <v>1</v>
      </c>
      <c r="FP143">
        <v>0.31670199999999998</v>
      </c>
      <c r="FQ143">
        <v>1.28057</v>
      </c>
      <c r="FR143">
        <v>20.3171</v>
      </c>
      <c r="FS143">
        <v>5.2122000000000002</v>
      </c>
      <c r="FT143">
        <v>11.9048</v>
      </c>
      <c r="FU143">
        <v>5.0021500000000003</v>
      </c>
      <c r="FV143">
        <v>3.28945</v>
      </c>
      <c r="FW143">
        <v>9999</v>
      </c>
      <c r="FX143">
        <v>9999</v>
      </c>
      <c r="FY143">
        <v>9999</v>
      </c>
      <c r="FZ143">
        <v>999.9</v>
      </c>
      <c r="GA143">
        <v>1.8593900000000001</v>
      </c>
      <c r="GB143">
        <v>1.8542700000000001</v>
      </c>
      <c r="GC143">
        <v>1.85758</v>
      </c>
      <c r="GD143">
        <v>1.85592</v>
      </c>
      <c r="GE143">
        <v>1.8547100000000001</v>
      </c>
      <c r="GF143">
        <v>1.8544</v>
      </c>
      <c r="GG143">
        <v>1.8529899999999999</v>
      </c>
      <c r="GH143">
        <v>1.85623</v>
      </c>
      <c r="GI143">
        <v>0</v>
      </c>
      <c r="GJ143">
        <v>0</v>
      </c>
      <c r="GK143">
        <v>0</v>
      </c>
      <c r="GL143">
        <v>0</v>
      </c>
      <c r="GM143" t="s">
        <v>384</v>
      </c>
      <c r="GN143" t="s">
        <v>385</v>
      </c>
      <c r="GO143" t="s">
        <v>386</v>
      </c>
      <c r="GP143" t="s">
        <v>386</v>
      </c>
      <c r="GQ143" t="s">
        <v>386</v>
      </c>
      <c r="GR143" t="s">
        <v>386</v>
      </c>
      <c r="GS143">
        <v>0</v>
      </c>
      <c r="GT143">
        <v>100</v>
      </c>
      <c r="GU143">
        <v>100</v>
      </c>
      <c r="GV143">
        <v>1.728</v>
      </c>
      <c r="GW143">
        <v>4.2500000000000003E-2</v>
      </c>
      <c r="GX143">
        <v>0.39266368898363929</v>
      </c>
      <c r="GY143">
        <v>3.036990343597491E-3</v>
      </c>
      <c r="GZ143">
        <v>-1.538114387597119E-6</v>
      </c>
      <c r="HA143">
        <v>3.3909691194327332E-10</v>
      </c>
      <c r="HB143">
        <v>-2.894341138822331E-2</v>
      </c>
      <c r="HC143">
        <v>9.7621983196103414E-3</v>
      </c>
      <c r="HD143">
        <v>-3.3387782167185642E-4</v>
      </c>
      <c r="HE143">
        <v>2.632278881966732E-6</v>
      </c>
      <c r="HF143">
        <v>6</v>
      </c>
      <c r="HG143">
        <v>2134</v>
      </c>
      <c r="HH143">
        <v>2</v>
      </c>
      <c r="HI143">
        <v>31</v>
      </c>
      <c r="HJ143">
        <v>1129.9000000000001</v>
      </c>
      <c r="HK143">
        <v>1130.2</v>
      </c>
      <c r="HL143">
        <v>1.55396</v>
      </c>
      <c r="HM143">
        <v>2.2851599999999999</v>
      </c>
      <c r="HN143">
        <v>1.4978</v>
      </c>
      <c r="HO143">
        <v>2.3095699999999999</v>
      </c>
      <c r="HP143">
        <v>1.5478499999999999</v>
      </c>
      <c r="HQ143">
        <v>2.4316399999999998</v>
      </c>
      <c r="HR143">
        <v>35.894399999999997</v>
      </c>
      <c r="HS143">
        <v>15.7781</v>
      </c>
      <c r="HT143">
        <v>18</v>
      </c>
      <c r="HU143">
        <v>291.58499999999998</v>
      </c>
      <c r="HV143">
        <v>511.56099999999998</v>
      </c>
      <c r="HW143">
        <v>28.043399999999998</v>
      </c>
      <c r="HX143">
        <v>31.107700000000001</v>
      </c>
      <c r="HY143">
        <v>30.0002</v>
      </c>
      <c r="HZ143">
        <v>30.9666</v>
      </c>
      <c r="IA143">
        <v>31.036200000000001</v>
      </c>
      <c r="IB143">
        <v>31.129000000000001</v>
      </c>
      <c r="IC143">
        <v>23.566600000000001</v>
      </c>
      <c r="ID143">
        <v>56.940800000000003</v>
      </c>
      <c r="IE143">
        <v>28.021999999999998</v>
      </c>
      <c r="IF143">
        <v>683.14300000000003</v>
      </c>
      <c r="IG143">
        <v>26.279800000000002</v>
      </c>
      <c r="IH143">
        <v>100.702</v>
      </c>
      <c r="II143">
        <v>100.42400000000001</v>
      </c>
      <c r="IJ143" t="s">
        <v>3544</v>
      </c>
    </row>
    <row r="144" spans="1:244" x14ac:dyDescent="0.2">
      <c r="A144">
        <v>128</v>
      </c>
      <c r="B144">
        <v>1659880383.0999999</v>
      </c>
      <c r="C144">
        <v>126</v>
      </c>
      <c r="D144" t="s">
        <v>640</v>
      </c>
      <c r="E144" t="s">
        <v>641</v>
      </c>
      <c r="F144">
        <v>1</v>
      </c>
      <c r="H144" t="s">
        <v>379</v>
      </c>
      <c r="M144" t="s">
        <v>380</v>
      </c>
      <c r="N144">
        <v>1659880375.0999999</v>
      </c>
      <c r="O144">
        <f t="shared" si="34"/>
        <v>8.8950789034463568E-4</v>
      </c>
      <c r="P144">
        <f t="shared" si="35"/>
        <v>0.88950789034463573</v>
      </c>
      <c r="Q144">
        <f t="shared" si="36"/>
        <v>11.38173347761351</v>
      </c>
      <c r="R144">
        <f t="shared" si="37"/>
        <v>563.30912499999999</v>
      </c>
      <c r="S144">
        <f t="shared" si="38"/>
        <v>113.29414250809413</v>
      </c>
      <c r="T144">
        <f t="shared" si="39"/>
        <v>11.237814778867099</v>
      </c>
      <c r="U144">
        <f t="shared" si="40"/>
        <v>55.875471316122379</v>
      </c>
      <c r="V144">
        <f t="shared" si="41"/>
        <v>4.1820418567381168E-2</v>
      </c>
      <c r="W144">
        <f t="shared" si="42"/>
        <v>2.9134417707100417</v>
      </c>
      <c r="X144">
        <f t="shared" si="43"/>
        <v>4.1489763570391268E-2</v>
      </c>
      <c r="Y144">
        <f t="shared" si="44"/>
        <v>2.5960592212870035E-2</v>
      </c>
      <c r="Z144">
        <f t="shared" si="45"/>
        <v>321.51084131249996</v>
      </c>
      <c r="AA144">
        <f t="shared" si="46"/>
        <v>32.716854024513999</v>
      </c>
      <c r="AB144">
        <f t="shared" si="47"/>
        <v>31.916743749999998</v>
      </c>
      <c r="AC144">
        <f t="shared" si="48"/>
        <v>4.7526274603734153</v>
      </c>
      <c r="AD144">
        <f t="shared" si="49"/>
        <v>59.816487348728366</v>
      </c>
      <c r="AE144">
        <f t="shared" si="50"/>
        <v>2.7059934369773906</v>
      </c>
      <c r="AF144">
        <f t="shared" si="51"/>
        <v>4.5238253814563336</v>
      </c>
      <c r="AG144">
        <f t="shared" si="52"/>
        <v>2.0466340233960247</v>
      </c>
      <c r="AH144">
        <f t="shared" si="53"/>
        <v>-39.227297964198435</v>
      </c>
      <c r="AI144">
        <f t="shared" si="54"/>
        <v>-136.40109349801315</v>
      </c>
      <c r="AJ144">
        <f t="shared" si="55"/>
        <v>-10.563571381150545</v>
      </c>
      <c r="AK144">
        <f t="shared" si="56"/>
        <v>135.31887846913781</v>
      </c>
      <c r="AL144">
        <f t="shared" si="57"/>
        <v>42.492692142345952</v>
      </c>
      <c r="AM144">
        <f t="shared" si="58"/>
        <v>0.87414113974765106</v>
      </c>
      <c r="AN144">
        <f t="shared" si="59"/>
        <v>11.38173347761351</v>
      </c>
      <c r="AO144">
        <v>656.22314350502143</v>
      </c>
      <c r="AP144">
        <v>616.83495151515149</v>
      </c>
      <c r="AQ144">
        <v>4.978127813346072</v>
      </c>
      <c r="AR144">
        <v>65.044434554698469</v>
      </c>
      <c r="AS144">
        <f t="shared" si="60"/>
        <v>0.88950789034463573</v>
      </c>
      <c r="AT144">
        <v>26.246551481777519</v>
      </c>
      <c r="AU144">
        <v>27.28451696969697</v>
      </c>
      <c r="AV144">
        <v>2.8331068155286992E-6</v>
      </c>
      <c r="AW144">
        <v>82.478048087778163</v>
      </c>
      <c r="AX144">
        <v>194</v>
      </c>
      <c r="AY144">
        <v>39</v>
      </c>
      <c r="AZ144">
        <f t="shared" si="61"/>
        <v>1</v>
      </c>
      <c r="BA144">
        <f t="shared" si="62"/>
        <v>0</v>
      </c>
      <c r="BB144">
        <f t="shared" si="63"/>
        <v>51695.6884380724</v>
      </c>
      <c r="BC144">
        <f t="shared" si="64"/>
        <v>1999.9706249999999</v>
      </c>
      <c r="BD144">
        <f t="shared" si="65"/>
        <v>1681.1750812499999</v>
      </c>
      <c r="BE144">
        <f t="shared" si="66"/>
        <v>0.84059988693583942</v>
      </c>
      <c r="BF144">
        <f t="shared" si="67"/>
        <v>0.16075778178616998</v>
      </c>
      <c r="BG144">
        <v>6</v>
      </c>
      <c r="BH144">
        <v>0.5</v>
      </c>
      <c r="BI144" t="s">
        <v>381</v>
      </c>
      <c r="BJ144">
        <v>2</v>
      </c>
      <c r="BK144" t="b">
        <v>1</v>
      </c>
      <c r="BL144">
        <v>1659880375.0999999</v>
      </c>
      <c r="BM144">
        <v>563.30912499999999</v>
      </c>
      <c r="BN144">
        <v>614.87625000000003</v>
      </c>
      <c r="BO144">
        <v>27.2805</v>
      </c>
      <c r="BP144">
        <v>26.26044375</v>
      </c>
      <c r="BQ144">
        <v>561.63643750000006</v>
      </c>
      <c r="BR144">
        <v>27.238037500000001</v>
      </c>
      <c r="BS144">
        <v>500.14543750000001</v>
      </c>
      <c r="BT144">
        <v>99.091499999999996</v>
      </c>
      <c r="BU144">
        <v>9.9989781249999993E-2</v>
      </c>
      <c r="BV144">
        <v>31.04833125</v>
      </c>
      <c r="BW144">
        <v>31.916743749999998</v>
      </c>
      <c r="BX144">
        <v>999.9</v>
      </c>
      <c r="BY144">
        <v>0</v>
      </c>
      <c r="BZ144">
        <v>0</v>
      </c>
      <c r="CA144">
        <v>9999.3056250000009</v>
      </c>
      <c r="CB144">
        <v>0</v>
      </c>
      <c r="CC144">
        <v>613.36231250000003</v>
      </c>
      <c r="CD144">
        <v>-51.567137500000001</v>
      </c>
      <c r="CE144">
        <v>579.10749999999996</v>
      </c>
      <c r="CF144">
        <v>631.45856249999997</v>
      </c>
      <c r="CG144">
        <v>1.0200549999999999</v>
      </c>
      <c r="CH144">
        <v>614.87625000000003</v>
      </c>
      <c r="CI144">
        <v>26.26044375</v>
      </c>
      <c r="CJ144">
        <v>2.703265</v>
      </c>
      <c r="CK144">
        <v>2.6021868750000001</v>
      </c>
      <c r="CL144">
        <v>22.304974999999999</v>
      </c>
      <c r="CM144">
        <v>21.68015625</v>
      </c>
      <c r="CN144">
        <v>1999.9706249999999</v>
      </c>
      <c r="CO144">
        <v>0.98000331250000006</v>
      </c>
      <c r="CP144">
        <v>1.9996987500000001E-2</v>
      </c>
      <c r="CQ144">
        <v>0</v>
      </c>
      <c r="CR144">
        <v>2.4128124999999998</v>
      </c>
      <c r="CS144">
        <v>0</v>
      </c>
      <c r="CT144">
        <v>18443.662499999999</v>
      </c>
      <c r="CU144">
        <v>17412.081249999999</v>
      </c>
      <c r="CV144">
        <v>40.288749999999993</v>
      </c>
      <c r="CW144">
        <v>41.190937499999997</v>
      </c>
      <c r="CX144">
        <v>40.206687500000001</v>
      </c>
      <c r="CY144">
        <v>39.690937499999997</v>
      </c>
      <c r="CZ144">
        <v>40.440937499999997</v>
      </c>
      <c r="DA144">
        <v>1959.97875</v>
      </c>
      <c r="DB144">
        <v>39.991875000000007</v>
      </c>
      <c r="DC144">
        <v>0</v>
      </c>
      <c r="DD144">
        <v>1659880381.7</v>
      </c>
      <c r="DE144">
        <v>0</v>
      </c>
      <c r="DF144">
        <v>0</v>
      </c>
      <c r="DG144" t="s">
        <v>382</v>
      </c>
      <c r="DH144">
        <v>1659812590.0999999</v>
      </c>
      <c r="DI144">
        <v>1659812570.5999999</v>
      </c>
      <c r="DJ144">
        <v>0</v>
      </c>
      <c r="DK144">
        <v>-4.8000000000000001E-2</v>
      </c>
      <c r="DL144">
        <v>0</v>
      </c>
      <c r="DM144">
        <v>2.9860000000000002</v>
      </c>
      <c r="DN144">
        <v>1.6E-2</v>
      </c>
      <c r="DO144">
        <v>2000</v>
      </c>
      <c r="DP144">
        <v>27</v>
      </c>
      <c r="DQ144">
        <v>0.33</v>
      </c>
      <c r="DR144">
        <v>0.43</v>
      </c>
      <c r="DS144">
        <v>11.13344883362149</v>
      </c>
      <c r="DT144">
        <v>4.8417898964693444</v>
      </c>
      <c r="DU144">
        <v>0.3785968317631126</v>
      </c>
      <c r="DV144">
        <v>0</v>
      </c>
      <c r="DW144">
        <v>-51.585096666666672</v>
      </c>
      <c r="DX144">
        <v>0.72241601779751263</v>
      </c>
      <c r="DY144">
        <v>0.30076866468360031</v>
      </c>
      <c r="DZ144">
        <v>1</v>
      </c>
      <c r="EA144">
        <v>109.5181661532252</v>
      </c>
      <c r="EB144">
        <v>128.93739739508931</v>
      </c>
      <c r="EC144">
        <v>11.93819188028448</v>
      </c>
      <c r="ED144">
        <v>0</v>
      </c>
      <c r="EE144">
        <v>1.0165457499999999</v>
      </c>
      <c r="EF144">
        <v>0.10830405253282931</v>
      </c>
      <c r="EG144">
        <v>1.2384122877196429E-2</v>
      </c>
      <c r="EH144">
        <v>1</v>
      </c>
      <c r="EI144">
        <v>2.0465674289170681</v>
      </c>
      <c r="EJ144">
        <v>1.7406565205841131E-2</v>
      </c>
      <c r="EK144">
        <v>1.5825085650521291E-3</v>
      </c>
      <c r="EL144">
        <v>1</v>
      </c>
      <c r="EM144">
        <v>3</v>
      </c>
      <c r="EN144">
        <v>5</v>
      </c>
      <c r="EO144" t="s">
        <v>401</v>
      </c>
      <c r="EP144">
        <v>2.9434</v>
      </c>
      <c r="EQ144">
        <v>2.8011900000000001</v>
      </c>
      <c r="ER144">
        <v>0.11842800000000001</v>
      </c>
      <c r="ES144">
        <v>0.12545500000000001</v>
      </c>
      <c r="ET144">
        <v>0.117691</v>
      </c>
      <c r="EU144">
        <v>0.11469600000000001</v>
      </c>
      <c r="EV144">
        <v>18112.5</v>
      </c>
      <c r="EW144">
        <v>18841.900000000001</v>
      </c>
      <c r="EX144">
        <v>23888.2</v>
      </c>
      <c r="EY144">
        <v>25067.8</v>
      </c>
      <c r="EZ144">
        <v>33730.9</v>
      </c>
      <c r="FA144">
        <v>35431.699999999997</v>
      </c>
      <c r="FB144">
        <v>43545.1</v>
      </c>
      <c r="FC144">
        <v>46335</v>
      </c>
      <c r="FD144">
        <v>1.5534300000000001</v>
      </c>
      <c r="FE144">
        <v>1.8892</v>
      </c>
      <c r="FF144">
        <v>0.14685100000000001</v>
      </c>
      <c r="FG144">
        <v>0</v>
      </c>
      <c r="FH144">
        <v>29.526199999999999</v>
      </c>
      <c r="FI144">
        <v>999.9</v>
      </c>
      <c r="FJ144">
        <v>65.3</v>
      </c>
      <c r="FK144">
        <v>32.799999999999997</v>
      </c>
      <c r="FL144">
        <v>32.919699999999999</v>
      </c>
      <c r="FM144">
        <v>64.635800000000003</v>
      </c>
      <c r="FN144">
        <v>26.029599999999999</v>
      </c>
      <c r="FO144">
        <v>1</v>
      </c>
      <c r="FP144">
        <v>0.31671700000000003</v>
      </c>
      <c r="FQ144">
        <v>1.29562</v>
      </c>
      <c r="FR144">
        <v>20.3169</v>
      </c>
      <c r="FS144">
        <v>5.2120499999999996</v>
      </c>
      <c r="FT144">
        <v>11.9057</v>
      </c>
      <c r="FU144">
        <v>5.0021000000000004</v>
      </c>
      <c r="FV144">
        <v>3.28945</v>
      </c>
      <c r="FW144">
        <v>9999</v>
      </c>
      <c r="FX144">
        <v>9999</v>
      </c>
      <c r="FY144">
        <v>9999</v>
      </c>
      <c r="FZ144">
        <v>999.9</v>
      </c>
      <c r="GA144">
        <v>1.8593999999999999</v>
      </c>
      <c r="GB144">
        <v>1.8542799999999999</v>
      </c>
      <c r="GC144">
        <v>1.85758</v>
      </c>
      <c r="GD144">
        <v>1.85592</v>
      </c>
      <c r="GE144">
        <v>1.8547100000000001</v>
      </c>
      <c r="GF144">
        <v>1.8544</v>
      </c>
      <c r="GG144">
        <v>1.8529899999999999</v>
      </c>
      <c r="GH144">
        <v>1.85623</v>
      </c>
      <c r="GI144">
        <v>0</v>
      </c>
      <c r="GJ144">
        <v>0</v>
      </c>
      <c r="GK144">
        <v>0</v>
      </c>
      <c r="GL144">
        <v>0</v>
      </c>
      <c r="GM144" t="s">
        <v>384</v>
      </c>
      <c r="GN144" t="s">
        <v>385</v>
      </c>
      <c r="GO144" t="s">
        <v>386</v>
      </c>
      <c r="GP144" t="s">
        <v>386</v>
      </c>
      <c r="GQ144" t="s">
        <v>386</v>
      </c>
      <c r="GR144" t="s">
        <v>386</v>
      </c>
      <c r="GS144">
        <v>0</v>
      </c>
      <c r="GT144">
        <v>100</v>
      </c>
      <c r="GU144">
        <v>100</v>
      </c>
      <c r="GV144">
        <v>1.7350000000000001</v>
      </c>
      <c r="GW144">
        <v>4.2500000000000003E-2</v>
      </c>
      <c r="GX144">
        <v>0.39266368898363929</v>
      </c>
      <c r="GY144">
        <v>3.036990343597491E-3</v>
      </c>
      <c r="GZ144">
        <v>-1.538114387597119E-6</v>
      </c>
      <c r="HA144">
        <v>3.3909691194327332E-10</v>
      </c>
      <c r="HB144">
        <v>-2.894341138822331E-2</v>
      </c>
      <c r="HC144">
        <v>9.7621983196103414E-3</v>
      </c>
      <c r="HD144">
        <v>-3.3387782167185642E-4</v>
      </c>
      <c r="HE144">
        <v>2.632278881966732E-6</v>
      </c>
      <c r="HF144">
        <v>6</v>
      </c>
      <c r="HG144">
        <v>2134</v>
      </c>
      <c r="HH144">
        <v>2</v>
      </c>
      <c r="HI144">
        <v>31</v>
      </c>
      <c r="HJ144">
        <v>1129.9000000000001</v>
      </c>
      <c r="HK144">
        <v>1130.2</v>
      </c>
      <c r="HL144">
        <v>1.56128</v>
      </c>
      <c r="HM144">
        <v>2.2997999999999998</v>
      </c>
      <c r="HN144">
        <v>1.4978</v>
      </c>
      <c r="HO144">
        <v>2.3095699999999999</v>
      </c>
      <c r="HP144">
        <v>1.5478499999999999</v>
      </c>
      <c r="HQ144">
        <v>2.2997999999999998</v>
      </c>
      <c r="HR144">
        <v>35.894399999999997</v>
      </c>
      <c r="HS144">
        <v>15.7606</v>
      </c>
      <c r="HT144">
        <v>18</v>
      </c>
      <c r="HU144">
        <v>291.69600000000003</v>
      </c>
      <c r="HV144">
        <v>511.56099999999998</v>
      </c>
      <c r="HW144">
        <v>28.032900000000001</v>
      </c>
      <c r="HX144">
        <v>31.1083</v>
      </c>
      <c r="HY144">
        <v>30.0002</v>
      </c>
      <c r="HZ144">
        <v>30.9666</v>
      </c>
      <c r="IA144">
        <v>31.036200000000001</v>
      </c>
      <c r="IB144">
        <v>31.2758</v>
      </c>
      <c r="IC144">
        <v>23.566600000000001</v>
      </c>
      <c r="ID144">
        <v>56.940800000000003</v>
      </c>
      <c r="IE144">
        <v>28.021999999999998</v>
      </c>
      <c r="IF144">
        <v>683.14300000000003</v>
      </c>
      <c r="IG144">
        <v>26.279800000000002</v>
      </c>
      <c r="IH144">
        <v>100.702</v>
      </c>
      <c r="II144">
        <v>100.423</v>
      </c>
      <c r="IJ144" t="s">
        <v>3544</v>
      </c>
    </row>
    <row r="145" spans="1:244" x14ac:dyDescent="0.2">
      <c r="A145">
        <v>129</v>
      </c>
      <c r="B145">
        <v>1659880384.0999999</v>
      </c>
      <c r="C145">
        <v>127</v>
      </c>
      <c r="D145" t="s">
        <v>642</v>
      </c>
      <c r="E145" t="s">
        <v>643</v>
      </c>
      <c r="F145">
        <v>1</v>
      </c>
      <c r="H145" t="s">
        <v>379</v>
      </c>
      <c r="M145" t="s">
        <v>380</v>
      </c>
      <c r="N145">
        <v>1659880376.599999</v>
      </c>
      <c r="O145">
        <f t="shared" ref="O145:O208" si="68">(P145)/1000</f>
        <v>8.884029996360566E-4</v>
      </c>
      <c r="P145">
        <f t="shared" ref="P145:P208" si="69">IF(BK145, AS145, AM145)</f>
        <v>0.88840299963605662</v>
      </c>
      <c r="Q145">
        <f t="shared" ref="Q145:Q208" si="70">IF(BK145, AN145, AL145)</f>
        <v>11.577926564035876</v>
      </c>
      <c r="R145">
        <f t="shared" ref="R145:R208" si="71">BM145 - IF(AZ145&gt;1, Q145*BG145*100/(BB145*CA145), 0)</f>
        <v>570.68419999999992</v>
      </c>
      <c r="S145">
        <f t="shared" ref="S145:S208" si="72">((Y145-O145/2)*R145-Q145)/(Y145+O145/2)</f>
        <v>112.39360232313375</v>
      </c>
      <c r="T145">
        <f t="shared" ref="T145:T208" si="73">S145*(BT145+BU145)/1000</f>
        <v>11.148485438657703</v>
      </c>
      <c r="U145">
        <f t="shared" ref="U145:U208" si="74">(BM145 - IF(AZ145&gt;1, Q145*BG145*100/(BB145*CA145), 0))*(BT145+BU145)/1000</f>
        <v>56.606998639303214</v>
      </c>
      <c r="V145">
        <f t="shared" ref="V145:V208" si="75">2/((1/X145-1/W145)+SIGN(X145)*SQRT((1/X145-1/W145)*(1/X145-1/W145) + 4*BH145/((BH145+1)*(BH145+1))*(2*1/X145*1/W145-1/W145*1/W145)))</f>
        <v>4.1763339976873919E-2</v>
      </c>
      <c r="W145">
        <f t="shared" ref="W145:W208" si="76">IF(LEFT(BI145,1)&lt;&gt;"0",IF(LEFT(BI145,1)="1",3,BJ145),$D$5+$E$5*(CA145*BT145/($K$5*1000))+$F$5*(CA145*BT145/($K$5*1000))*MAX(MIN(BG145,$J$5),$I$5)*MAX(MIN(BG145,$J$5),$I$5)+$G$5*MAX(MIN(BG145,$J$5),$I$5)*(CA145*BT145/($K$5*1000))+$H$5*(CA145*BT145/($K$5*1000))*(CA145*BT145/($K$5*1000)))</f>
        <v>2.9128569710286207</v>
      </c>
      <c r="X145">
        <f t="shared" ref="X145:X208" si="77">O145*(1000-(1000*0.61365*EXP(17.502*AB145/(240.97+AB145))/(BT145+BU145)+BO145)/2)/(1000*0.61365*EXP(17.502*AB145/(240.97+AB145))/(BT145+BU145)-BO145)</f>
        <v>4.1433517473387638E-2</v>
      </c>
      <c r="Y145">
        <f t="shared" ref="Y145:Y208" si="78">1/((BH145+1)/(V145/1.6)+1/(W145/1.37)) + BH145/((BH145+1)/(V145/1.6) + BH145/(W145/1.37))</f>
        <v>2.5925364405353951E-2</v>
      </c>
      <c r="Z145">
        <f t="shared" ref="Z145:Z208" si="79">(BC145*BF145)</f>
        <v>321.50953980000003</v>
      </c>
      <c r="AA145">
        <f t="shared" ref="AA145:AA208" si="80">(BV145+(Z145+2*0.95*0.0000000567*(((BV145+$B$7)+273)^4-(BV145+273)^4)-44100*O145)/(1.84*29.3*W145+8*0.95*0.0000000567*(BV145+273)^3))</f>
        <v>32.716914762382594</v>
      </c>
      <c r="AB145">
        <f t="shared" ref="AB145:AB208" si="81">($C$7*BW145+$D$7*BX145+$E$7*AA145)</f>
        <v>31.918060000000001</v>
      </c>
      <c r="AC145">
        <f t="shared" ref="AC145:AC208" si="82">0.61365*EXP(17.502*AB145/(240.97+AB145))</f>
        <v>4.7529817610884963</v>
      </c>
      <c r="AD145">
        <f t="shared" ref="AD145:AD208" si="83">(AE145/AF145*100)</f>
        <v>59.821116181805841</v>
      </c>
      <c r="AE145">
        <f t="shared" ref="AE145:AE208" si="84">BO145*(BT145+BU145)/1000</f>
        <v>2.70612089505501</v>
      </c>
      <c r="AF145">
        <f t="shared" ref="AF145:AF208" si="85">0.61365*EXP(17.502*BV145/(240.97+BV145))</f>
        <v>4.5236884026548081</v>
      </c>
      <c r="AG145">
        <f t="shared" ref="AG145:AG208" si="86">(AC145-BO145*(BT145+BU145)/1000)</f>
        <v>2.0468608660334864</v>
      </c>
      <c r="AH145">
        <f t="shared" ref="AH145:AH208" si="87">(-O145*44100)</f>
        <v>-39.178572283950096</v>
      </c>
      <c r="AI145">
        <f t="shared" ref="AI145:AI208" si="88">2*29.3*W145*0.92*(BV145-AB145)</f>
        <v>-136.66384203492871</v>
      </c>
      <c r="AJ145">
        <f t="shared" ref="AJ145:AJ208" si="89">2*0.95*0.0000000567*(((BV145+$B$7)+273)^4-(AB145+273)^4)</f>
        <v>-10.586085830546944</v>
      </c>
      <c r="AK145">
        <f t="shared" ref="AK145:AK208" si="90">Z145+AJ145+AH145+AI145</f>
        <v>135.0810396505743</v>
      </c>
      <c r="AL145">
        <f t="shared" ref="AL145:AL208" si="91">BS145*AZ145*(BN145-BM145*(1000-AZ145*BP145)/(1000-AZ145*BO145))/(100*BG145)</f>
        <v>42.513329389465326</v>
      </c>
      <c r="AM145">
        <f t="shared" ref="AM145:AM208" si="92">1000*BS145*AZ145*(BO145-BP145)/(100*BG145*(1000-AZ145*BO145))</f>
        <v>0.87633796975890177</v>
      </c>
      <c r="AN145">
        <f t="shared" ref="AN145:AN208" si="93">(AO145 - AP145 - BT145*1000/(8.314*(BV145+273.15)) * AR145/BS145 * AQ145) * BS145/(100*BG145) * (1000 - BP145)/1000</f>
        <v>11.577926564035876</v>
      </c>
      <c r="AO145">
        <v>661.14708788599637</v>
      </c>
      <c r="AP145">
        <v>621.72449696969682</v>
      </c>
      <c r="AQ145">
        <v>4.9374276630872016</v>
      </c>
      <c r="AR145">
        <v>65.044434554698469</v>
      </c>
      <c r="AS145">
        <f t="shared" ref="AS145:AS208" si="94">(AU145 - AT145 + BT145*1000/(8.314*(BV145+273.15)) * AW145/BS145 * AV145) * BS145/(100*BG145) * 1000/(1000 - AU145)</f>
        <v>0.88840299963605662</v>
      </c>
      <c r="AT145">
        <v>26.246852648653711</v>
      </c>
      <c r="AU145">
        <v>27.28356060606059</v>
      </c>
      <c r="AV145">
        <v>-1.6816345723285189E-6</v>
      </c>
      <c r="AW145">
        <v>82.478048087778163</v>
      </c>
      <c r="AX145">
        <v>194</v>
      </c>
      <c r="AY145">
        <v>39</v>
      </c>
      <c r="AZ145">
        <f t="shared" ref="AZ145:AZ208" si="95">IF(AX145*$H$13&gt;=BB145,1,(BB145/(BB145-AX145*$H$13)))</f>
        <v>1</v>
      </c>
      <c r="BA145">
        <f t="shared" ref="BA145:BA208" si="96">(AZ145-1)*100</f>
        <v>0</v>
      </c>
      <c r="BB145">
        <f t="shared" ref="BB145:BB208" si="97">MAX(0,($B$13+$C$13*CA145)/(1+$D$13*CA145)*BT145/(BV145+273)*$E$13)</f>
        <v>51679.199985701111</v>
      </c>
      <c r="BC145">
        <f t="shared" ref="BC145:BC208" si="98">$B$11*CB145+$C$11*CC145+$F$11*CN145*(1-CQ145)</f>
        <v>1999.962666666667</v>
      </c>
      <c r="BD145">
        <f t="shared" ref="BD145:BD208" si="99">BC145*BE145</f>
        <v>1681.1683800000001</v>
      </c>
      <c r="BE145">
        <f t="shared" ref="BE145:BE208" si="100">($B$11*$D$9+$C$11*$D$9+$F$11*((DA145+CS145)/MAX(DA145+CS145+DB145, 0.1)*$I$9+DB145/MAX(DA145+CS145+DB145, 0.1)*$J$9))/($B$11+$C$11+$F$11)</f>
        <v>0.84059988119778228</v>
      </c>
      <c r="BF145">
        <f t="shared" ref="BF145:BF208" si="101">($B$11*$K$9+$C$11*$K$9+$F$11*((DA145+CS145)/MAX(DA145+CS145+DB145, 0.1)*$P$9+DB145/MAX(DA145+CS145+DB145, 0.1)*$Q$9))/($B$11+$C$11+$F$11)</f>
        <v>0.16075777071171993</v>
      </c>
      <c r="BG145">
        <v>6</v>
      </c>
      <c r="BH145">
        <v>0.5</v>
      </c>
      <c r="BI145" t="s">
        <v>381</v>
      </c>
      <c r="BJ145">
        <v>2</v>
      </c>
      <c r="BK145" t="b">
        <v>1</v>
      </c>
      <c r="BL145">
        <v>1659880376.599999</v>
      </c>
      <c r="BM145">
        <v>570.68419999999992</v>
      </c>
      <c r="BN145">
        <v>622.28539999999998</v>
      </c>
      <c r="BO145">
        <v>27.28179333333334</v>
      </c>
      <c r="BP145">
        <v>26.259173333333329</v>
      </c>
      <c r="BQ145">
        <v>568.99946666666665</v>
      </c>
      <c r="BR145">
        <v>27.239340000000009</v>
      </c>
      <c r="BS145">
        <v>500.14466666666669</v>
      </c>
      <c r="BT145">
        <v>99.09145333333332</v>
      </c>
      <c r="BU145">
        <v>0.10000604</v>
      </c>
      <c r="BV145">
        <v>31.047799999999999</v>
      </c>
      <c r="BW145">
        <v>31.918060000000001</v>
      </c>
      <c r="BX145">
        <v>999.89999999999986</v>
      </c>
      <c r="BY145">
        <v>0</v>
      </c>
      <c r="BZ145">
        <v>0</v>
      </c>
      <c r="CA145">
        <v>9995.967333333334</v>
      </c>
      <c r="CB145">
        <v>0</v>
      </c>
      <c r="CC145">
        <v>622.22906666666665</v>
      </c>
      <c r="CD145">
        <v>-51.601286666666667</v>
      </c>
      <c r="CE145">
        <v>586.69013333333328</v>
      </c>
      <c r="CF145">
        <v>639.06666666666683</v>
      </c>
      <c r="CG145">
        <v>1.0226200000000001</v>
      </c>
      <c r="CH145">
        <v>622.28539999999998</v>
      </c>
      <c r="CI145">
        <v>26.259173333333329</v>
      </c>
      <c r="CJ145">
        <v>2.703392</v>
      </c>
      <c r="CK145">
        <v>2.6020599999999998</v>
      </c>
      <c r="CL145">
        <v>22.305753333333332</v>
      </c>
      <c r="CM145">
        <v>21.679359999999999</v>
      </c>
      <c r="CN145">
        <v>1999.962666666667</v>
      </c>
      <c r="CO145">
        <v>0.9800034000000003</v>
      </c>
      <c r="CP145">
        <v>1.9996900000000001E-2</v>
      </c>
      <c r="CQ145">
        <v>0</v>
      </c>
      <c r="CR145">
        <v>2.430333333333333</v>
      </c>
      <c r="CS145">
        <v>0</v>
      </c>
      <c r="CT145">
        <v>18440.12</v>
      </c>
      <c r="CU145">
        <v>17412.006666666661</v>
      </c>
      <c r="CV145">
        <v>40.287200000000013</v>
      </c>
      <c r="CW145">
        <v>41.191200000000002</v>
      </c>
      <c r="CX145">
        <v>40.207999999999998</v>
      </c>
      <c r="CY145">
        <v>39.695399999999999</v>
      </c>
      <c r="CZ145">
        <v>40.445399999999999</v>
      </c>
      <c r="DA145">
        <v>1959.971333333333</v>
      </c>
      <c r="DB145">
        <v>39.991333333333337</v>
      </c>
      <c r="DC145">
        <v>0</v>
      </c>
      <c r="DD145">
        <v>1659880382.9000001</v>
      </c>
      <c r="DE145">
        <v>0</v>
      </c>
      <c r="DF145">
        <v>0</v>
      </c>
      <c r="DG145" t="s">
        <v>382</v>
      </c>
      <c r="DH145">
        <v>1659812590.0999999</v>
      </c>
      <c r="DI145">
        <v>1659812570.5999999</v>
      </c>
      <c r="DJ145">
        <v>0</v>
      </c>
      <c r="DK145">
        <v>-4.8000000000000001E-2</v>
      </c>
      <c r="DL145">
        <v>0</v>
      </c>
      <c r="DM145">
        <v>2.9860000000000002</v>
      </c>
      <c r="DN145">
        <v>1.6E-2</v>
      </c>
      <c r="DO145">
        <v>2000</v>
      </c>
      <c r="DP145">
        <v>27</v>
      </c>
      <c r="DQ145">
        <v>0.33</v>
      </c>
      <c r="DR145">
        <v>0.43</v>
      </c>
      <c r="DS145">
        <v>11.212604459413271</v>
      </c>
      <c r="DT145">
        <v>4.0124897485009443</v>
      </c>
      <c r="DU145">
        <v>0.34131550600851218</v>
      </c>
      <c r="DV145">
        <v>0</v>
      </c>
      <c r="DW145">
        <v>-51.591741935483867</v>
      </c>
      <c r="DX145">
        <v>1.3807451612904329</v>
      </c>
      <c r="DY145">
        <v>0.29114066412291462</v>
      </c>
      <c r="DZ145">
        <v>0</v>
      </c>
      <c r="EA145">
        <v>115.1500307109909</v>
      </c>
      <c r="EB145">
        <v>177.2729241429156</v>
      </c>
      <c r="EC145">
        <v>15.508078437169591</v>
      </c>
      <c r="ED145">
        <v>0</v>
      </c>
      <c r="EE145">
        <v>1.0184421951219511</v>
      </c>
      <c r="EF145">
        <v>0.1158307317073182</v>
      </c>
      <c r="EG145">
        <v>1.305793460532903E-2</v>
      </c>
      <c r="EH145">
        <v>1</v>
      </c>
      <c r="EI145">
        <v>2.0468517121513861</v>
      </c>
      <c r="EJ145">
        <v>9.2233428001246287E-3</v>
      </c>
      <c r="EK145">
        <v>1.3135157398737969E-3</v>
      </c>
      <c r="EL145">
        <v>1</v>
      </c>
      <c r="EM145">
        <v>2</v>
      </c>
      <c r="EN145">
        <v>5</v>
      </c>
      <c r="EO145" t="s">
        <v>419</v>
      </c>
      <c r="EP145">
        <v>2.9435799999999999</v>
      </c>
      <c r="EQ145">
        <v>2.8012600000000001</v>
      </c>
      <c r="ER145">
        <v>0.119084</v>
      </c>
      <c r="ES145">
        <v>0.12612100000000001</v>
      </c>
      <c r="ET145">
        <v>0.11769</v>
      </c>
      <c r="EU145">
        <v>0.114694</v>
      </c>
      <c r="EV145">
        <v>18099</v>
      </c>
      <c r="EW145">
        <v>18827.400000000001</v>
      </c>
      <c r="EX145">
        <v>23888.2</v>
      </c>
      <c r="EY145">
        <v>25067.7</v>
      </c>
      <c r="EZ145">
        <v>33731</v>
      </c>
      <c r="FA145">
        <v>35431.5</v>
      </c>
      <c r="FB145">
        <v>43545.2</v>
      </c>
      <c r="FC145">
        <v>46334.6</v>
      </c>
      <c r="FD145">
        <v>1.55437</v>
      </c>
      <c r="FE145">
        <v>1.8890499999999999</v>
      </c>
      <c r="FF145">
        <v>0.14644099999999999</v>
      </c>
      <c r="FG145">
        <v>0</v>
      </c>
      <c r="FH145">
        <v>29.529399999999999</v>
      </c>
      <c r="FI145">
        <v>999.9</v>
      </c>
      <c r="FJ145">
        <v>65.3</v>
      </c>
      <c r="FK145">
        <v>32.799999999999997</v>
      </c>
      <c r="FL145">
        <v>32.919499999999999</v>
      </c>
      <c r="FM145">
        <v>64.895799999999994</v>
      </c>
      <c r="FN145">
        <v>25.629000000000001</v>
      </c>
      <c r="FO145">
        <v>1</v>
      </c>
      <c r="FP145">
        <v>0.31671700000000003</v>
      </c>
      <c r="FQ145">
        <v>1.2509999999999999</v>
      </c>
      <c r="FR145">
        <v>20.317299999999999</v>
      </c>
      <c r="FS145">
        <v>5.2125000000000004</v>
      </c>
      <c r="FT145">
        <v>11.906000000000001</v>
      </c>
      <c r="FU145">
        <v>5.0022500000000001</v>
      </c>
      <c r="FV145">
        <v>3.2895300000000001</v>
      </c>
      <c r="FW145">
        <v>9999</v>
      </c>
      <c r="FX145">
        <v>9999</v>
      </c>
      <c r="FY145">
        <v>9999</v>
      </c>
      <c r="FZ145">
        <v>999.9</v>
      </c>
      <c r="GA145">
        <v>1.8593999999999999</v>
      </c>
      <c r="GB145">
        <v>1.8542700000000001</v>
      </c>
      <c r="GC145">
        <v>1.8575900000000001</v>
      </c>
      <c r="GD145">
        <v>1.85592</v>
      </c>
      <c r="GE145">
        <v>1.8547100000000001</v>
      </c>
      <c r="GF145">
        <v>1.8544099999999999</v>
      </c>
      <c r="GG145">
        <v>1.853</v>
      </c>
      <c r="GH145">
        <v>1.85623</v>
      </c>
      <c r="GI145">
        <v>0</v>
      </c>
      <c r="GJ145">
        <v>0</v>
      </c>
      <c r="GK145">
        <v>0</v>
      </c>
      <c r="GL145">
        <v>0</v>
      </c>
      <c r="GM145" t="s">
        <v>384</v>
      </c>
      <c r="GN145" t="s">
        <v>385</v>
      </c>
      <c r="GO145" t="s">
        <v>386</v>
      </c>
      <c r="GP145" t="s">
        <v>386</v>
      </c>
      <c r="GQ145" t="s">
        <v>386</v>
      </c>
      <c r="GR145" t="s">
        <v>386</v>
      </c>
      <c r="GS145">
        <v>0</v>
      </c>
      <c r="GT145">
        <v>100</v>
      </c>
      <c r="GU145">
        <v>100</v>
      </c>
      <c r="GV145">
        <v>1.742</v>
      </c>
      <c r="GW145">
        <v>4.2500000000000003E-2</v>
      </c>
      <c r="GX145">
        <v>0.39266368898363929</v>
      </c>
      <c r="GY145">
        <v>3.036990343597491E-3</v>
      </c>
      <c r="GZ145">
        <v>-1.538114387597119E-6</v>
      </c>
      <c r="HA145">
        <v>3.3909691194327332E-10</v>
      </c>
      <c r="HB145">
        <v>-2.894341138822331E-2</v>
      </c>
      <c r="HC145">
        <v>9.7621983196103414E-3</v>
      </c>
      <c r="HD145">
        <v>-3.3387782167185642E-4</v>
      </c>
      <c r="HE145">
        <v>2.632278881966732E-6</v>
      </c>
      <c r="HF145">
        <v>6</v>
      </c>
      <c r="HG145">
        <v>2134</v>
      </c>
      <c r="HH145">
        <v>2</v>
      </c>
      <c r="HI145">
        <v>31</v>
      </c>
      <c r="HJ145">
        <v>1129.9000000000001</v>
      </c>
      <c r="HK145">
        <v>1130.2</v>
      </c>
      <c r="HL145">
        <v>1.5734900000000001</v>
      </c>
      <c r="HM145">
        <v>2.2888199999999999</v>
      </c>
      <c r="HN145">
        <v>1.4978</v>
      </c>
      <c r="HO145">
        <v>2.3095699999999999</v>
      </c>
      <c r="HP145">
        <v>1.5478499999999999</v>
      </c>
      <c r="HQ145">
        <v>2.4352999999999998</v>
      </c>
      <c r="HR145">
        <v>35.894399999999997</v>
      </c>
      <c r="HS145">
        <v>15.769399999999999</v>
      </c>
      <c r="HT145">
        <v>18</v>
      </c>
      <c r="HU145">
        <v>292.08199999999999</v>
      </c>
      <c r="HV145">
        <v>511.46100000000001</v>
      </c>
      <c r="HW145">
        <v>28.021899999999999</v>
      </c>
      <c r="HX145">
        <v>31.108899999999998</v>
      </c>
      <c r="HY145">
        <v>30.0002</v>
      </c>
      <c r="HZ145">
        <v>30.9666</v>
      </c>
      <c r="IA145">
        <v>31.0366</v>
      </c>
      <c r="IB145">
        <v>31.5122</v>
      </c>
      <c r="IC145">
        <v>23.566600000000001</v>
      </c>
      <c r="ID145">
        <v>56.940800000000003</v>
      </c>
      <c r="IE145">
        <v>27.976299999999998</v>
      </c>
      <c r="IF145">
        <v>693.29600000000005</v>
      </c>
      <c r="IG145">
        <v>26.279800000000002</v>
      </c>
      <c r="IH145">
        <v>100.702</v>
      </c>
      <c r="II145">
        <v>100.423</v>
      </c>
      <c r="IJ145" t="s">
        <v>3544</v>
      </c>
    </row>
    <row r="146" spans="1:244" x14ac:dyDescent="0.2">
      <c r="A146">
        <v>130</v>
      </c>
      <c r="B146">
        <v>1659880385.0999999</v>
      </c>
      <c r="C146">
        <v>128</v>
      </c>
      <c r="D146" t="s">
        <v>644</v>
      </c>
      <c r="E146" t="s">
        <v>645</v>
      </c>
      <c r="F146">
        <v>1</v>
      </c>
      <c r="H146" t="s">
        <v>379</v>
      </c>
      <c r="M146" t="s">
        <v>380</v>
      </c>
      <c r="N146">
        <v>1659880377.0999999</v>
      </c>
      <c r="O146">
        <f t="shared" si="68"/>
        <v>8.8726574226702371E-4</v>
      </c>
      <c r="P146">
        <f t="shared" si="69"/>
        <v>0.8872657422670237</v>
      </c>
      <c r="Q146">
        <f t="shared" si="70"/>
        <v>11.811508024396804</v>
      </c>
      <c r="R146">
        <f t="shared" si="71"/>
        <v>573.11293750000004</v>
      </c>
      <c r="S146">
        <f t="shared" si="72"/>
        <v>105.34370440294282</v>
      </c>
      <c r="T146">
        <f t="shared" si="73"/>
        <v>10.449207130431049</v>
      </c>
      <c r="U146">
        <f t="shared" si="74"/>
        <v>56.847970431728918</v>
      </c>
      <c r="V146">
        <f t="shared" si="75"/>
        <v>4.1712746126433872E-2</v>
      </c>
      <c r="W146">
        <f t="shared" si="76"/>
        <v>2.9127798681269832</v>
      </c>
      <c r="X146">
        <f t="shared" si="77"/>
        <v>4.1383710228096678E-2</v>
      </c>
      <c r="Y146">
        <f t="shared" si="78"/>
        <v>2.5894164975725525E-2</v>
      </c>
      <c r="Z146">
        <f t="shared" si="79"/>
        <v>321.51020662500002</v>
      </c>
      <c r="AA146">
        <f t="shared" si="80"/>
        <v>32.717062709327777</v>
      </c>
      <c r="AB146">
        <f t="shared" si="81"/>
        <v>31.917518749999999</v>
      </c>
      <c r="AC146">
        <f t="shared" si="82"/>
        <v>4.7528360676974906</v>
      </c>
      <c r="AD146">
        <f t="shared" si="83"/>
        <v>59.822007182747839</v>
      </c>
      <c r="AE146">
        <f t="shared" si="84"/>
        <v>2.706131316434135</v>
      </c>
      <c r="AF146">
        <f t="shared" si="85"/>
        <v>4.5236384465791719</v>
      </c>
      <c r="AG146">
        <f t="shared" si="86"/>
        <v>2.0467047512633556</v>
      </c>
      <c r="AH146">
        <f t="shared" si="87"/>
        <v>-39.128419233975748</v>
      </c>
      <c r="AI146">
        <f t="shared" si="88"/>
        <v>-136.60565532142965</v>
      </c>
      <c r="AJ146">
        <f t="shared" si="89"/>
        <v>-10.581820410507811</v>
      </c>
      <c r="AK146">
        <f t="shared" si="90"/>
        <v>135.19431165908679</v>
      </c>
      <c r="AL146">
        <f t="shared" si="91"/>
        <v>42.522883611148991</v>
      </c>
      <c r="AM146">
        <f t="shared" si="92"/>
        <v>0.87702464836411276</v>
      </c>
      <c r="AN146">
        <f t="shared" si="93"/>
        <v>11.811508024396804</v>
      </c>
      <c r="AO146">
        <v>666.21740866148946</v>
      </c>
      <c r="AP146">
        <v>626.62042424242418</v>
      </c>
      <c r="AQ146">
        <v>4.9151892318021364</v>
      </c>
      <c r="AR146">
        <v>65.044434554698469</v>
      </c>
      <c r="AS146">
        <f t="shared" si="94"/>
        <v>0.8872657422670237</v>
      </c>
      <c r="AT146">
        <v>26.247367492849481</v>
      </c>
      <c r="AU146">
        <v>27.282749696969692</v>
      </c>
      <c r="AV146">
        <v>-2.1421924763437368E-6</v>
      </c>
      <c r="AW146">
        <v>82.478048087778163</v>
      </c>
      <c r="AX146">
        <v>194</v>
      </c>
      <c r="AY146">
        <v>39</v>
      </c>
      <c r="AZ146">
        <f t="shared" si="95"/>
        <v>1</v>
      </c>
      <c r="BA146">
        <f t="shared" si="96"/>
        <v>0</v>
      </c>
      <c r="BB146">
        <f t="shared" si="97"/>
        <v>51677.049563109322</v>
      </c>
      <c r="BC146">
        <f t="shared" si="98"/>
        <v>1999.9668750000001</v>
      </c>
      <c r="BD146">
        <f t="shared" si="99"/>
        <v>1681.1719125</v>
      </c>
      <c r="BE146">
        <f t="shared" si="100"/>
        <v>0.84059987868549069</v>
      </c>
      <c r="BF146">
        <f t="shared" si="101"/>
        <v>0.16075776586299712</v>
      </c>
      <c r="BG146">
        <v>6</v>
      </c>
      <c r="BH146">
        <v>0.5</v>
      </c>
      <c r="BI146" t="s">
        <v>381</v>
      </c>
      <c r="BJ146">
        <v>2</v>
      </c>
      <c r="BK146" t="b">
        <v>1</v>
      </c>
      <c r="BL146">
        <v>1659880377.0999999</v>
      </c>
      <c r="BM146">
        <v>573.11293750000004</v>
      </c>
      <c r="BN146">
        <v>624.72850000000005</v>
      </c>
      <c r="BO146">
        <v>27.281868750000001</v>
      </c>
      <c r="BP146">
        <v>26.25845</v>
      </c>
      <c r="BQ146">
        <v>571.42431250000004</v>
      </c>
      <c r="BR146">
        <v>27.2394125</v>
      </c>
      <c r="BS146">
        <v>500.14587499999999</v>
      </c>
      <c r="BT146">
        <v>99.091556249999996</v>
      </c>
      <c r="BU146">
        <v>0.10001091249999999</v>
      </c>
      <c r="BV146">
        <v>31.047606250000001</v>
      </c>
      <c r="BW146">
        <v>31.917518749999999</v>
      </c>
      <c r="BX146">
        <v>999.9</v>
      </c>
      <c r="BY146">
        <v>0</v>
      </c>
      <c r="BZ146">
        <v>0</v>
      </c>
      <c r="CA146">
        <v>9995.5162500000006</v>
      </c>
      <c r="CB146">
        <v>0</v>
      </c>
      <c r="CC146">
        <v>625.39149999999995</v>
      </c>
      <c r="CD146">
        <v>-51.615624999999987</v>
      </c>
      <c r="CE146">
        <v>589.18700000000001</v>
      </c>
      <c r="CF146">
        <v>641.57512499999996</v>
      </c>
      <c r="CG146">
        <v>1.02342</v>
      </c>
      <c r="CH146">
        <v>624.72850000000005</v>
      </c>
      <c r="CI146">
        <v>26.25845</v>
      </c>
      <c r="CJ146">
        <v>2.7034025000000002</v>
      </c>
      <c r="CK146">
        <v>2.601990625</v>
      </c>
      <c r="CL146">
        <v>22.305812499999998</v>
      </c>
      <c r="CM146">
        <v>21.678925</v>
      </c>
      <c r="CN146">
        <v>1999.9668750000001</v>
      </c>
      <c r="CO146">
        <v>0.98000350000000003</v>
      </c>
      <c r="CP146">
        <v>1.9996799999999999E-2</v>
      </c>
      <c r="CQ146">
        <v>0</v>
      </c>
      <c r="CR146">
        <v>2.4271875000000001</v>
      </c>
      <c r="CS146">
        <v>0</v>
      </c>
      <c r="CT146">
        <v>18439.150000000001</v>
      </c>
      <c r="CU146">
        <v>17412.043750000001</v>
      </c>
      <c r="CV146">
        <v>40.288749999999993</v>
      </c>
      <c r="CW146">
        <v>41.194875000000003</v>
      </c>
      <c r="CX146">
        <v>40.206687499999987</v>
      </c>
      <c r="CY146">
        <v>39.698812500000003</v>
      </c>
      <c r="CZ146">
        <v>40.444875000000003</v>
      </c>
      <c r="DA146">
        <v>1959.975625</v>
      </c>
      <c r="DB146">
        <v>39.991250000000008</v>
      </c>
      <c r="DC146">
        <v>0</v>
      </c>
      <c r="DD146">
        <v>1659880384.0999999</v>
      </c>
      <c r="DE146">
        <v>0</v>
      </c>
      <c r="DF146">
        <v>0</v>
      </c>
      <c r="DG146" t="s">
        <v>382</v>
      </c>
      <c r="DH146">
        <v>1659812590.0999999</v>
      </c>
      <c r="DI146">
        <v>1659812570.5999999</v>
      </c>
      <c r="DJ146">
        <v>0</v>
      </c>
      <c r="DK146">
        <v>-4.8000000000000001E-2</v>
      </c>
      <c r="DL146">
        <v>0</v>
      </c>
      <c r="DM146">
        <v>2.9860000000000002</v>
      </c>
      <c r="DN146">
        <v>1.6E-2</v>
      </c>
      <c r="DO146">
        <v>2000</v>
      </c>
      <c r="DP146">
        <v>27</v>
      </c>
      <c r="DQ146">
        <v>0.33</v>
      </c>
      <c r="DR146">
        <v>0.43</v>
      </c>
      <c r="DS146">
        <v>11.212604459413271</v>
      </c>
      <c r="DT146">
        <v>4.0124897485009443</v>
      </c>
      <c r="DU146">
        <v>0.34131550600851218</v>
      </c>
      <c r="DV146">
        <v>0</v>
      </c>
      <c r="DW146">
        <v>-51.591741935483867</v>
      </c>
      <c r="DX146">
        <v>1.3807451612904329</v>
      </c>
      <c r="DY146">
        <v>0.29114066412291462</v>
      </c>
      <c r="DZ146">
        <v>0</v>
      </c>
      <c r="EA146">
        <v>115.1500307109909</v>
      </c>
      <c r="EB146">
        <v>177.2729241429156</v>
      </c>
      <c r="EC146">
        <v>15.508078437169591</v>
      </c>
      <c r="ED146">
        <v>0</v>
      </c>
      <c r="EE146">
        <v>1.0184421951219511</v>
      </c>
      <c r="EF146">
        <v>0.1158307317073182</v>
      </c>
      <c r="EG146">
        <v>1.305793460532903E-2</v>
      </c>
      <c r="EH146">
        <v>1</v>
      </c>
      <c r="EI146">
        <v>2.0468517121513861</v>
      </c>
      <c r="EJ146">
        <v>9.2233428001246287E-3</v>
      </c>
      <c r="EK146">
        <v>1.3135157398737969E-3</v>
      </c>
      <c r="EL146">
        <v>1</v>
      </c>
      <c r="EM146">
        <v>2</v>
      </c>
      <c r="EN146">
        <v>5</v>
      </c>
      <c r="EO146" t="s">
        <v>419</v>
      </c>
      <c r="EP146">
        <v>2.9433799999999999</v>
      </c>
      <c r="EQ146">
        <v>2.8012199999999998</v>
      </c>
      <c r="ER146">
        <v>0.11974600000000001</v>
      </c>
      <c r="ES146">
        <v>0.126775</v>
      </c>
      <c r="ET146">
        <v>0.117691</v>
      </c>
      <c r="EU146">
        <v>0.11469699999999999</v>
      </c>
      <c r="EV146">
        <v>18085.5</v>
      </c>
      <c r="EW146">
        <v>18813.099999999999</v>
      </c>
      <c r="EX146">
        <v>23888.400000000001</v>
      </c>
      <c r="EY146">
        <v>25067.4</v>
      </c>
      <c r="EZ146">
        <v>33731</v>
      </c>
      <c r="FA146">
        <v>35431.199999999997</v>
      </c>
      <c r="FB146">
        <v>43545.2</v>
      </c>
      <c r="FC146">
        <v>46334.400000000001</v>
      </c>
      <c r="FD146">
        <v>1.55443</v>
      </c>
      <c r="FE146">
        <v>1.8891800000000001</v>
      </c>
      <c r="FF146">
        <v>0.14624699999999999</v>
      </c>
      <c r="FG146">
        <v>0</v>
      </c>
      <c r="FH146">
        <v>29.532599999999999</v>
      </c>
      <c r="FI146">
        <v>999.9</v>
      </c>
      <c r="FJ146">
        <v>65.3</v>
      </c>
      <c r="FK146">
        <v>32.799999999999997</v>
      </c>
      <c r="FL146">
        <v>32.916499999999999</v>
      </c>
      <c r="FM146">
        <v>64.495800000000003</v>
      </c>
      <c r="FN146">
        <v>26.029599999999999</v>
      </c>
      <c r="FO146">
        <v>1</v>
      </c>
      <c r="FP146">
        <v>0.31676100000000001</v>
      </c>
      <c r="FQ146">
        <v>1.2636000000000001</v>
      </c>
      <c r="FR146">
        <v>20.3172</v>
      </c>
      <c r="FS146">
        <v>5.2120499999999996</v>
      </c>
      <c r="FT146">
        <v>11.9063</v>
      </c>
      <c r="FU146">
        <v>5.0021000000000004</v>
      </c>
      <c r="FV146">
        <v>3.2895300000000001</v>
      </c>
      <c r="FW146">
        <v>9999</v>
      </c>
      <c r="FX146">
        <v>9999</v>
      </c>
      <c r="FY146">
        <v>9999</v>
      </c>
      <c r="FZ146">
        <v>999.9</v>
      </c>
      <c r="GA146">
        <v>1.8594200000000001</v>
      </c>
      <c r="GB146">
        <v>1.8542700000000001</v>
      </c>
      <c r="GC146">
        <v>1.8575999999999999</v>
      </c>
      <c r="GD146">
        <v>1.85592</v>
      </c>
      <c r="GE146">
        <v>1.8547100000000001</v>
      </c>
      <c r="GF146">
        <v>1.8544099999999999</v>
      </c>
      <c r="GG146">
        <v>1.8530199999999999</v>
      </c>
      <c r="GH146">
        <v>1.85623</v>
      </c>
      <c r="GI146">
        <v>0</v>
      </c>
      <c r="GJ146">
        <v>0</v>
      </c>
      <c r="GK146">
        <v>0</v>
      </c>
      <c r="GL146">
        <v>0</v>
      </c>
      <c r="GM146" t="s">
        <v>384</v>
      </c>
      <c r="GN146" t="s">
        <v>385</v>
      </c>
      <c r="GO146" t="s">
        <v>386</v>
      </c>
      <c r="GP146" t="s">
        <v>386</v>
      </c>
      <c r="GQ146" t="s">
        <v>386</v>
      </c>
      <c r="GR146" t="s">
        <v>386</v>
      </c>
      <c r="GS146">
        <v>0</v>
      </c>
      <c r="GT146">
        <v>100</v>
      </c>
      <c r="GU146">
        <v>100</v>
      </c>
      <c r="GV146">
        <v>1.75</v>
      </c>
      <c r="GW146">
        <v>4.24E-2</v>
      </c>
      <c r="GX146">
        <v>0.39266368898363929</v>
      </c>
      <c r="GY146">
        <v>3.036990343597491E-3</v>
      </c>
      <c r="GZ146">
        <v>-1.538114387597119E-6</v>
      </c>
      <c r="HA146">
        <v>3.3909691194327332E-10</v>
      </c>
      <c r="HB146">
        <v>-2.894341138822331E-2</v>
      </c>
      <c r="HC146">
        <v>9.7621983196103414E-3</v>
      </c>
      <c r="HD146">
        <v>-3.3387782167185642E-4</v>
      </c>
      <c r="HE146">
        <v>2.632278881966732E-6</v>
      </c>
      <c r="HF146">
        <v>6</v>
      </c>
      <c r="HG146">
        <v>2134</v>
      </c>
      <c r="HH146">
        <v>2</v>
      </c>
      <c r="HI146">
        <v>31</v>
      </c>
      <c r="HJ146">
        <v>1129.9000000000001</v>
      </c>
      <c r="HK146">
        <v>1130.2</v>
      </c>
      <c r="HL146">
        <v>1.58081</v>
      </c>
      <c r="HM146">
        <v>2.2985799999999998</v>
      </c>
      <c r="HN146">
        <v>1.4978</v>
      </c>
      <c r="HO146">
        <v>2.3083499999999999</v>
      </c>
      <c r="HP146">
        <v>1.5478499999999999</v>
      </c>
      <c r="HQ146">
        <v>2.2985799999999998</v>
      </c>
      <c r="HR146">
        <v>35.894399999999997</v>
      </c>
      <c r="HS146">
        <v>15.769399999999999</v>
      </c>
      <c r="HT146">
        <v>18</v>
      </c>
      <c r="HU146">
        <v>292.10399999999998</v>
      </c>
      <c r="HV146">
        <v>511.55200000000002</v>
      </c>
      <c r="HW146">
        <v>28.013200000000001</v>
      </c>
      <c r="HX146">
        <v>31.1096</v>
      </c>
      <c r="HY146">
        <v>30.0002</v>
      </c>
      <c r="HZ146">
        <v>30.967099999999999</v>
      </c>
      <c r="IA146">
        <v>31.037199999999999</v>
      </c>
      <c r="IB146">
        <v>31.6616</v>
      </c>
      <c r="IC146">
        <v>23.566600000000001</v>
      </c>
      <c r="ID146">
        <v>56.940800000000003</v>
      </c>
      <c r="IE146">
        <v>27.976299999999998</v>
      </c>
      <c r="IF146">
        <v>693.29600000000005</v>
      </c>
      <c r="IG146">
        <v>26.279800000000002</v>
      </c>
      <c r="IH146">
        <v>100.702</v>
      </c>
      <c r="II146">
        <v>100.422</v>
      </c>
      <c r="IJ146" t="s">
        <v>3544</v>
      </c>
    </row>
    <row r="147" spans="1:244" x14ac:dyDescent="0.2">
      <c r="A147">
        <v>131</v>
      </c>
      <c r="B147">
        <v>1659880386.0999999</v>
      </c>
      <c r="C147">
        <v>129</v>
      </c>
      <c r="D147" t="s">
        <v>646</v>
      </c>
      <c r="E147" t="s">
        <v>647</v>
      </c>
      <c r="F147">
        <v>1</v>
      </c>
      <c r="H147" t="s">
        <v>379</v>
      </c>
      <c r="M147" t="s">
        <v>380</v>
      </c>
      <c r="N147">
        <v>1659880378.599999</v>
      </c>
      <c r="O147">
        <f t="shared" si="68"/>
        <v>8.8726790711111611E-4</v>
      </c>
      <c r="P147">
        <f t="shared" si="69"/>
        <v>0.88726790711111614</v>
      </c>
      <c r="Q147">
        <f t="shared" si="70"/>
        <v>11.971159686902004</v>
      </c>
      <c r="R147">
        <f t="shared" si="71"/>
        <v>580.45906666666667</v>
      </c>
      <c r="S147">
        <f t="shared" si="72"/>
        <v>106.41399621121998</v>
      </c>
      <c r="T147">
        <f t="shared" si="73"/>
        <v>10.555379736750158</v>
      </c>
      <c r="U147">
        <f t="shared" si="74"/>
        <v>57.57669186809688</v>
      </c>
      <c r="V147">
        <f t="shared" si="75"/>
        <v>4.1715746469681125E-2</v>
      </c>
      <c r="W147">
        <f t="shared" si="76"/>
        <v>2.9128389231901557</v>
      </c>
      <c r="X147">
        <f t="shared" si="77"/>
        <v>4.1386670051936664E-2</v>
      </c>
      <c r="Y147">
        <f t="shared" si="78"/>
        <v>2.589601846841922E-2</v>
      </c>
      <c r="Z147">
        <f t="shared" si="79"/>
        <v>321.5056707999999</v>
      </c>
      <c r="AA147">
        <f t="shared" si="80"/>
        <v>32.71638505381069</v>
      </c>
      <c r="AB147">
        <f t="shared" si="81"/>
        <v>31.917400000000001</v>
      </c>
      <c r="AC147">
        <f t="shared" si="82"/>
        <v>4.7528041031548955</v>
      </c>
      <c r="AD147">
        <f t="shared" si="83"/>
        <v>59.826518102168791</v>
      </c>
      <c r="AE147">
        <f t="shared" si="84"/>
        <v>2.7062398019839269</v>
      </c>
      <c r="AF147">
        <f t="shared" si="85"/>
        <v>4.5234786977947525</v>
      </c>
      <c r="AG147">
        <f t="shared" si="86"/>
        <v>2.0465643011709687</v>
      </c>
      <c r="AH147">
        <f t="shared" si="87"/>
        <v>-39.128514703600217</v>
      </c>
      <c r="AI147">
        <f t="shared" si="88"/>
        <v>-136.68707427861833</v>
      </c>
      <c r="AJ147">
        <f t="shared" si="89"/>
        <v>-10.587874178436383</v>
      </c>
      <c r="AK147">
        <f t="shared" si="90"/>
        <v>135.10220763934498</v>
      </c>
      <c r="AL147">
        <f t="shared" si="91"/>
        <v>42.532676846667634</v>
      </c>
      <c r="AM147">
        <f t="shared" si="92"/>
        <v>0.87940856630098574</v>
      </c>
      <c r="AN147">
        <f t="shared" si="93"/>
        <v>11.971159686902004</v>
      </c>
      <c r="AO147">
        <v>671.37252488347053</v>
      </c>
      <c r="AP147">
        <v>631.57228484848497</v>
      </c>
      <c r="AQ147">
        <v>4.9163115816682463</v>
      </c>
      <c r="AR147">
        <v>65.044434554698469</v>
      </c>
      <c r="AS147">
        <f t="shared" si="94"/>
        <v>0.88726790711111614</v>
      </c>
      <c r="AT147">
        <v>26.247385315692171</v>
      </c>
      <c r="AU147">
        <v>27.282815151515148</v>
      </c>
      <c r="AV147">
        <v>-5.9271373640819894E-6</v>
      </c>
      <c r="AW147">
        <v>82.478048087778163</v>
      </c>
      <c r="AX147">
        <v>193</v>
      </c>
      <c r="AY147">
        <v>39</v>
      </c>
      <c r="AZ147">
        <f t="shared" si="95"/>
        <v>1</v>
      </c>
      <c r="BA147">
        <f t="shared" si="96"/>
        <v>0</v>
      </c>
      <c r="BB147">
        <f t="shared" si="97"/>
        <v>51678.830897204825</v>
      </c>
      <c r="BC147">
        <f t="shared" si="98"/>
        <v>1999.938666666666</v>
      </c>
      <c r="BD147">
        <f t="shared" si="99"/>
        <v>1681.1481999999996</v>
      </c>
      <c r="BE147">
        <f t="shared" si="100"/>
        <v>0.84059987839627093</v>
      </c>
      <c r="BF147">
        <f t="shared" si="101"/>
        <v>0.16075776530480268</v>
      </c>
      <c r="BG147">
        <v>6</v>
      </c>
      <c r="BH147">
        <v>0.5</v>
      </c>
      <c r="BI147" t="s">
        <v>381</v>
      </c>
      <c r="BJ147">
        <v>2</v>
      </c>
      <c r="BK147" t="b">
        <v>1</v>
      </c>
      <c r="BL147">
        <v>1659880378.599999</v>
      </c>
      <c r="BM147">
        <v>580.45906666666667</v>
      </c>
      <c r="BN147">
        <v>632.09679999999992</v>
      </c>
      <c r="BO147">
        <v>27.28294</v>
      </c>
      <c r="BP147">
        <v>26.256720000000001</v>
      </c>
      <c r="BQ147">
        <v>578.75866666666673</v>
      </c>
      <c r="BR147">
        <v>27.240480000000002</v>
      </c>
      <c r="BS147">
        <v>500.13586666666657</v>
      </c>
      <c r="BT147">
        <v>99.09165333333334</v>
      </c>
      <c r="BU147">
        <v>9.9995440000000019E-2</v>
      </c>
      <c r="BV147">
        <v>31.046986666666669</v>
      </c>
      <c r="BW147">
        <v>31.917400000000001</v>
      </c>
      <c r="BX147">
        <v>999.89999999999986</v>
      </c>
      <c r="BY147">
        <v>0</v>
      </c>
      <c r="BZ147">
        <v>0</v>
      </c>
      <c r="CA147">
        <v>9995.8439999999991</v>
      </c>
      <c r="CB147">
        <v>0</v>
      </c>
      <c r="CC147">
        <v>634.44446666666659</v>
      </c>
      <c r="CD147">
        <v>-51.637793333333327</v>
      </c>
      <c r="CE147">
        <v>596.73979999999983</v>
      </c>
      <c r="CF147">
        <v>649.14099999999996</v>
      </c>
      <c r="CG147">
        <v>1.026216666666667</v>
      </c>
      <c r="CH147">
        <v>632.09679999999992</v>
      </c>
      <c r="CI147">
        <v>26.256720000000001</v>
      </c>
      <c r="CJ147">
        <v>2.7035106666666668</v>
      </c>
      <c r="CK147">
        <v>2.601821333333334</v>
      </c>
      <c r="CL147">
        <v>22.306466666666669</v>
      </c>
      <c r="CM147">
        <v>21.677859999999999</v>
      </c>
      <c r="CN147">
        <v>1999.938666666666</v>
      </c>
      <c r="CO147">
        <v>0.9800034000000003</v>
      </c>
      <c r="CP147">
        <v>1.9996900000000001E-2</v>
      </c>
      <c r="CQ147">
        <v>0</v>
      </c>
      <c r="CR147">
        <v>2.389066666666666</v>
      </c>
      <c r="CS147">
        <v>0</v>
      </c>
      <c r="CT147">
        <v>18435.473333333339</v>
      </c>
      <c r="CU147">
        <v>17411.8</v>
      </c>
      <c r="CV147">
        <v>40.291333333333341</v>
      </c>
      <c r="CW147">
        <v>41.199599999999997</v>
      </c>
      <c r="CX147">
        <v>40.212200000000003</v>
      </c>
      <c r="CY147">
        <v>39.703800000000001</v>
      </c>
      <c r="CZ147">
        <v>40.445399999999999</v>
      </c>
      <c r="DA147">
        <v>1959.9480000000001</v>
      </c>
      <c r="DB147">
        <v>39.990666666666677</v>
      </c>
      <c r="DC147">
        <v>0</v>
      </c>
      <c r="DD147">
        <v>1659880384.7</v>
      </c>
      <c r="DE147">
        <v>0</v>
      </c>
      <c r="DF147">
        <v>0</v>
      </c>
      <c r="DG147" t="s">
        <v>382</v>
      </c>
      <c r="DH147">
        <v>1659812590.0999999</v>
      </c>
      <c r="DI147">
        <v>1659812570.5999999</v>
      </c>
      <c r="DJ147">
        <v>0</v>
      </c>
      <c r="DK147">
        <v>-4.8000000000000001E-2</v>
      </c>
      <c r="DL147">
        <v>0</v>
      </c>
      <c r="DM147">
        <v>2.9860000000000002</v>
      </c>
      <c r="DN147">
        <v>1.6E-2</v>
      </c>
      <c r="DO147">
        <v>2000</v>
      </c>
      <c r="DP147">
        <v>27</v>
      </c>
      <c r="DQ147">
        <v>0.33</v>
      </c>
      <c r="DR147">
        <v>0.43</v>
      </c>
      <c r="DS147">
        <v>11.29077448301557</v>
      </c>
      <c r="DT147">
        <v>3.870185512932629</v>
      </c>
      <c r="DU147">
        <v>0.33991330199642739</v>
      </c>
      <c r="DV147">
        <v>0</v>
      </c>
      <c r="DW147">
        <v>-51.621980000000001</v>
      </c>
      <c r="DX147">
        <v>1.272731479421509</v>
      </c>
      <c r="DY147">
        <v>0.3010441467072017</v>
      </c>
      <c r="DZ147">
        <v>0</v>
      </c>
      <c r="EA147">
        <v>119.01850761308719</v>
      </c>
      <c r="EB147">
        <v>189.0189077274392</v>
      </c>
      <c r="EC147">
        <v>16.550794760470229</v>
      </c>
      <c r="ED147">
        <v>0</v>
      </c>
      <c r="EE147">
        <v>1.0207875</v>
      </c>
      <c r="EF147">
        <v>0.12523924953095791</v>
      </c>
      <c r="EG147">
        <v>1.34236358245447E-2</v>
      </c>
      <c r="EH147">
        <v>1</v>
      </c>
      <c r="EI147">
        <v>2.046753125295373</v>
      </c>
      <c r="EJ147">
        <v>7.8128149289744941E-4</v>
      </c>
      <c r="EK147">
        <v>1.387044267837657E-3</v>
      </c>
      <c r="EL147">
        <v>1</v>
      </c>
      <c r="EM147">
        <v>2</v>
      </c>
      <c r="EN147">
        <v>5</v>
      </c>
      <c r="EO147" t="s">
        <v>419</v>
      </c>
      <c r="EP147">
        <v>2.9435799999999999</v>
      </c>
      <c r="EQ147">
        <v>2.8012600000000001</v>
      </c>
      <c r="ER147">
        <v>0.12039800000000001</v>
      </c>
      <c r="ES147">
        <v>0.12742100000000001</v>
      </c>
      <c r="ET147">
        <v>0.11769</v>
      </c>
      <c r="EU147">
        <v>0.114699</v>
      </c>
      <c r="EV147">
        <v>18072.099999999999</v>
      </c>
      <c r="EW147">
        <v>18799.099999999999</v>
      </c>
      <c r="EX147">
        <v>23888.3</v>
      </c>
      <c r="EY147">
        <v>25067.3</v>
      </c>
      <c r="EZ147">
        <v>33731</v>
      </c>
      <c r="FA147">
        <v>35431</v>
      </c>
      <c r="FB147">
        <v>43545.2</v>
      </c>
      <c r="FC147">
        <v>46334.2</v>
      </c>
      <c r="FD147">
        <v>1.55505</v>
      </c>
      <c r="FE147">
        <v>1.88903</v>
      </c>
      <c r="FF147">
        <v>0.14588999999999999</v>
      </c>
      <c r="FG147">
        <v>0</v>
      </c>
      <c r="FH147">
        <v>29.535699999999999</v>
      </c>
      <c r="FI147">
        <v>999.9</v>
      </c>
      <c r="FJ147">
        <v>65.3</v>
      </c>
      <c r="FK147">
        <v>32.799999999999997</v>
      </c>
      <c r="FL147">
        <v>32.921100000000003</v>
      </c>
      <c r="FM147">
        <v>64.5458</v>
      </c>
      <c r="FN147">
        <v>25.713100000000001</v>
      </c>
      <c r="FO147">
        <v>1</v>
      </c>
      <c r="FP147">
        <v>0.31679600000000002</v>
      </c>
      <c r="FQ147">
        <v>1.28511</v>
      </c>
      <c r="FR147">
        <v>20.317</v>
      </c>
      <c r="FS147">
        <v>5.2125000000000004</v>
      </c>
      <c r="FT147">
        <v>11.906499999999999</v>
      </c>
      <c r="FU147">
        <v>5.0022500000000001</v>
      </c>
      <c r="FV147">
        <v>3.28965</v>
      </c>
      <c r="FW147">
        <v>9999</v>
      </c>
      <c r="FX147">
        <v>9999</v>
      </c>
      <c r="FY147">
        <v>9999</v>
      </c>
      <c r="FZ147">
        <v>999.9</v>
      </c>
      <c r="GA147">
        <v>1.85944</v>
      </c>
      <c r="GB147">
        <v>1.8542700000000001</v>
      </c>
      <c r="GC147">
        <v>1.8575999999999999</v>
      </c>
      <c r="GD147">
        <v>1.85592</v>
      </c>
      <c r="GE147">
        <v>1.8547100000000001</v>
      </c>
      <c r="GF147">
        <v>1.85442</v>
      </c>
      <c r="GG147">
        <v>1.85303</v>
      </c>
      <c r="GH147">
        <v>1.85623</v>
      </c>
      <c r="GI147">
        <v>0</v>
      </c>
      <c r="GJ147">
        <v>0</v>
      </c>
      <c r="GK147">
        <v>0</v>
      </c>
      <c r="GL147">
        <v>0</v>
      </c>
      <c r="GM147" t="s">
        <v>384</v>
      </c>
      <c r="GN147" t="s">
        <v>385</v>
      </c>
      <c r="GO147" t="s">
        <v>386</v>
      </c>
      <c r="GP147" t="s">
        <v>386</v>
      </c>
      <c r="GQ147" t="s">
        <v>386</v>
      </c>
      <c r="GR147" t="s">
        <v>386</v>
      </c>
      <c r="GS147">
        <v>0</v>
      </c>
      <c r="GT147">
        <v>100</v>
      </c>
      <c r="GU147">
        <v>100</v>
      </c>
      <c r="GV147">
        <v>1.7569999999999999</v>
      </c>
      <c r="GW147">
        <v>4.24E-2</v>
      </c>
      <c r="GX147">
        <v>0.39266368898363929</v>
      </c>
      <c r="GY147">
        <v>3.036990343597491E-3</v>
      </c>
      <c r="GZ147">
        <v>-1.538114387597119E-6</v>
      </c>
      <c r="HA147">
        <v>3.3909691194327332E-10</v>
      </c>
      <c r="HB147">
        <v>-2.894341138822331E-2</v>
      </c>
      <c r="HC147">
        <v>9.7621983196103414E-3</v>
      </c>
      <c r="HD147">
        <v>-3.3387782167185642E-4</v>
      </c>
      <c r="HE147">
        <v>2.632278881966732E-6</v>
      </c>
      <c r="HF147">
        <v>6</v>
      </c>
      <c r="HG147">
        <v>2134</v>
      </c>
      <c r="HH147">
        <v>2</v>
      </c>
      <c r="HI147">
        <v>31</v>
      </c>
      <c r="HJ147">
        <v>1129.9000000000001</v>
      </c>
      <c r="HK147">
        <v>1130.3</v>
      </c>
      <c r="HL147">
        <v>1.5930200000000001</v>
      </c>
      <c r="HM147">
        <v>2.2827099999999998</v>
      </c>
      <c r="HN147">
        <v>1.4978</v>
      </c>
      <c r="HO147">
        <v>2.3083499999999999</v>
      </c>
      <c r="HP147">
        <v>1.5478499999999999</v>
      </c>
      <c r="HQ147">
        <v>2.4352999999999998</v>
      </c>
      <c r="HR147">
        <v>35.894399999999997</v>
      </c>
      <c r="HS147">
        <v>15.769399999999999</v>
      </c>
      <c r="HT147">
        <v>18</v>
      </c>
      <c r="HU147">
        <v>292.36099999999999</v>
      </c>
      <c r="HV147">
        <v>511.45499999999998</v>
      </c>
      <c r="HW147">
        <v>28.005600000000001</v>
      </c>
      <c r="HX147">
        <v>31.110299999999999</v>
      </c>
      <c r="HY147">
        <v>30.0002</v>
      </c>
      <c r="HZ147">
        <v>30.9678</v>
      </c>
      <c r="IA147">
        <v>31.0379</v>
      </c>
      <c r="IB147">
        <v>31.902200000000001</v>
      </c>
      <c r="IC147">
        <v>23.566600000000001</v>
      </c>
      <c r="ID147">
        <v>56.940800000000003</v>
      </c>
      <c r="IE147">
        <v>27.976299999999998</v>
      </c>
      <c r="IF147">
        <v>703.45799999999997</v>
      </c>
      <c r="IG147">
        <v>26.279800000000002</v>
      </c>
      <c r="IH147">
        <v>100.702</v>
      </c>
      <c r="II147">
        <v>100.422</v>
      </c>
      <c r="IJ147" t="s">
        <v>3544</v>
      </c>
    </row>
    <row r="148" spans="1:244" x14ac:dyDescent="0.2">
      <c r="A148">
        <v>132</v>
      </c>
      <c r="B148">
        <v>1659880387.0999999</v>
      </c>
      <c r="C148">
        <v>130</v>
      </c>
      <c r="D148" t="s">
        <v>648</v>
      </c>
      <c r="E148" t="s">
        <v>649</v>
      </c>
      <c r="F148">
        <v>1</v>
      </c>
      <c r="H148" t="s">
        <v>379</v>
      </c>
      <c r="M148" t="s">
        <v>380</v>
      </c>
      <c r="N148">
        <v>1659880379.0999999</v>
      </c>
      <c r="O148">
        <f t="shared" si="68"/>
        <v>8.8784253168479245E-4</v>
      </c>
      <c r="P148">
        <f t="shared" si="69"/>
        <v>0.88784253168479244</v>
      </c>
      <c r="Q148">
        <f t="shared" si="70"/>
        <v>12.085806868669568</v>
      </c>
      <c r="R148">
        <f t="shared" si="71"/>
        <v>582.87725</v>
      </c>
      <c r="S148">
        <f t="shared" si="72"/>
        <v>104.73568919468666</v>
      </c>
      <c r="T148">
        <f t="shared" si="73"/>
        <v>10.388907328065281</v>
      </c>
      <c r="U148">
        <f t="shared" si="74"/>
        <v>57.816564539251033</v>
      </c>
      <c r="V148">
        <f t="shared" si="75"/>
        <v>4.1746570116172513E-2</v>
      </c>
      <c r="W148">
        <f t="shared" si="76"/>
        <v>2.9129457608259353</v>
      </c>
      <c r="X148">
        <f t="shared" si="77"/>
        <v>4.1417021268669162E-2</v>
      </c>
      <c r="Y148">
        <f t="shared" si="78"/>
        <v>2.5915029963462628E-2</v>
      </c>
      <c r="Z148">
        <f t="shared" si="79"/>
        <v>321.50591737499997</v>
      </c>
      <c r="AA148">
        <f t="shared" si="80"/>
        <v>32.715924742770433</v>
      </c>
      <c r="AB148">
        <f t="shared" si="81"/>
        <v>31.916768749999999</v>
      </c>
      <c r="AC148">
        <f t="shared" si="82"/>
        <v>4.7526341895175142</v>
      </c>
      <c r="AD148">
        <f t="shared" si="83"/>
        <v>59.827461515558348</v>
      </c>
      <c r="AE148">
        <f t="shared" si="84"/>
        <v>2.7062430787215388</v>
      </c>
      <c r="AF148">
        <f t="shared" si="85"/>
        <v>4.5234128444807418</v>
      </c>
      <c r="AG148">
        <f t="shared" si="86"/>
        <v>2.0463911107959754</v>
      </c>
      <c r="AH148">
        <f t="shared" si="87"/>
        <v>-39.153855647299345</v>
      </c>
      <c r="AI148">
        <f t="shared" si="88"/>
        <v>-136.63306581859806</v>
      </c>
      <c r="AJ148">
        <f t="shared" si="89"/>
        <v>-10.583256222764916</v>
      </c>
      <c r="AK148">
        <f t="shared" si="90"/>
        <v>135.13573968633764</v>
      </c>
      <c r="AL148">
        <f t="shared" si="91"/>
        <v>42.555593438289698</v>
      </c>
      <c r="AM148">
        <f t="shared" si="92"/>
        <v>0.87981777056622468</v>
      </c>
      <c r="AN148">
        <f t="shared" si="93"/>
        <v>12.085806868669568</v>
      </c>
      <c r="AO148">
        <v>676.50665970003627</v>
      </c>
      <c r="AP148">
        <v>636.51854545454546</v>
      </c>
      <c r="AQ148">
        <v>4.9254872162606862</v>
      </c>
      <c r="AR148">
        <v>65.044434554698469</v>
      </c>
      <c r="AS148">
        <f t="shared" si="94"/>
        <v>0.88784253168479244</v>
      </c>
      <c r="AT148">
        <v>26.24737116763125</v>
      </c>
      <c r="AU148">
        <v>27.28345818181818</v>
      </c>
      <c r="AV148">
        <v>-4.5467540191721361E-6</v>
      </c>
      <c r="AW148">
        <v>82.478048087778163</v>
      </c>
      <c r="AX148">
        <v>193</v>
      </c>
      <c r="AY148">
        <v>39</v>
      </c>
      <c r="AZ148">
        <f t="shared" si="95"/>
        <v>1</v>
      </c>
      <c r="BA148">
        <f t="shared" si="96"/>
        <v>0</v>
      </c>
      <c r="BB148">
        <f t="shared" si="97"/>
        <v>51681.902961086736</v>
      </c>
      <c r="BC148">
        <f t="shared" si="98"/>
        <v>1999.94</v>
      </c>
      <c r="BD148">
        <f t="shared" si="99"/>
        <v>1681.1493375</v>
      </c>
      <c r="BE148">
        <f t="shared" si="100"/>
        <v>0.84059988674660235</v>
      </c>
      <c r="BF148">
        <f t="shared" si="101"/>
        <v>0.1607577814209426</v>
      </c>
      <c r="BG148">
        <v>6</v>
      </c>
      <c r="BH148">
        <v>0.5</v>
      </c>
      <c r="BI148" t="s">
        <v>381</v>
      </c>
      <c r="BJ148">
        <v>2</v>
      </c>
      <c r="BK148" t="b">
        <v>1</v>
      </c>
      <c r="BL148">
        <v>1659880379.0999999</v>
      </c>
      <c r="BM148">
        <v>582.87725</v>
      </c>
      <c r="BN148">
        <v>634.5451250000001</v>
      </c>
      <c r="BO148">
        <v>27.282968749999998</v>
      </c>
      <c r="BP148">
        <v>26.256274999999999</v>
      </c>
      <c r="BQ148">
        <v>581.17306250000001</v>
      </c>
      <c r="BR148">
        <v>27.240512500000001</v>
      </c>
      <c r="BS148">
        <v>500.13768750000003</v>
      </c>
      <c r="BT148">
        <v>99.091662499999998</v>
      </c>
      <c r="BU148">
        <v>0.10000185</v>
      </c>
      <c r="BV148">
        <v>31.046731250000001</v>
      </c>
      <c r="BW148">
        <v>31.916768749999999</v>
      </c>
      <c r="BX148">
        <v>999.9</v>
      </c>
      <c r="BY148">
        <v>0</v>
      </c>
      <c r="BZ148">
        <v>0</v>
      </c>
      <c r="CA148">
        <v>9996.4537500000006</v>
      </c>
      <c r="CB148">
        <v>0</v>
      </c>
      <c r="CC148">
        <v>637.44037500000002</v>
      </c>
      <c r="CD148">
        <v>-51.667893749999998</v>
      </c>
      <c r="CE148">
        <v>599.22587499999997</v>
      </c>
      <c r="CF148">
        <v>651.65499999999997</v>
      </c>
      <c r="CG148">
        <v>1.0266900000000001</v>
      </c>
      <c r="CH148">
        <v>634.5451250000001</v>
      </c>
      <c r="CI148">
        <v>26.256274999999999</v>
      </c>
      <c r="CJ148">
        <v>2.7035143750000001</v>
      </c>
      <c r="CK148">
        <v>2.6017781250000001</v>
      </c>
      <c r="CL148">
        <v>22.306487499999999</v>
      </c>
      <c r="CM148">
        <v>21.677587500000001</v>
      </c>
      <c r="CN148">
        <v>1999.94</v>
      </c>
      <c r="CO148">
        <v>0.98000331250000006</v>
      </c>
      <c r="CP148">
        <v>1.9996987500000001E-2</v>
      </c>
      <c r="CQ148">
        <v>0</v>
      </c>
      <c r="CR148">
        <v>2.4121250000000001</v>
      </c>
      <c r="CS148">
        <v>0</v>
      </c>
      <c r="CT148">
        <v>18434.412499999999</v>
      </c>
      <c r="CU148">
        <v>17411.8125</v>
      </c>
      <c r="CV148">
        <v>40.292624999999987</v>
      </c>
      <c r="CW148">
        <v>41.198812500000003</v>
      </c>
      <c r="CX148">
        <v>40.2145625</v>
      </c>
      <c r="CY148">
        <v>39.706687500000001</v>
      </c>
      <c r="CZ148">
        <v>40.448812500000003</v>
      </c>
      <c r="DA148">
        <v>1959.94875</v>
      </c>
      <c r="DB148">
        <v>39.991250000000008</v>
      </c>
      <c r="DC148">
        <v>0</v>
      </c>
      <c r="DD148">
        <v>1659880385.9000001</v>
      </c>
      <c r="DE148">
        <v>0</v>
      </c>
      <c r="DF148">
        <v>0</v>
      </c>
      <c r="DG148" t="s">
        <v>382</v>
      </c>
      <c r="DH148">
        <v>1659812590.0999999</v>
      </c>
      <c r="DI148">
        <v>1659812570.5999999</v>
      </c>
      <c r="DJ148">
        <v>0</v>
      </c>
      <c r="DK148">
        <v>-4.8000000000000001E-2</v>
      </c>
      <c r="DL148">
        <v>0</v>
      </c>
      <c r="DM148">
        <v>2.9860000000000002</v>
      </c>
      <c r="DN148">
        <v>1.6E-2</v>
      </c>
      <c r="DO148">
        <v>2000</v>
      </c>
      <c r="DP148">
        <v>27</v>
      </c>
      <c r="DQ148">
        <v>0.33</v>
      </c>
      <c r="DR148">
        <v>0.43</v>
      </c>
      <c r="DS148">
        <v>11.402210466282931</v>
      </c>
      <c r="DT148">
        <v>4.0943890767690929</v>
      </c>
      <c r="DU148">
        <v>0.35586227598477932</v>
      </c>
      <c r="DV148">
        <v>0</v>
      </c>
      <c r="DW148">
        <v>-51.661125806451622</v>
      </c>
      <c r="DX148">
        <v>0.30641129032252912</v>
      </c>
      <c r="DY148">
        <v>0.32065030894161012</v>
      </c>
      <c r="DZ148">
        <v>1</v>
      </c>
      <c r="EA148">
        <v>123.4700345528267</v>
      </c>
      <c r="EB148">
        <v>188.01076321676351</v>
      </c>
      <c r="EC148">
        <v>16.217791219793749</v>
      </c>
      <c r="ED148">
        <v>0</v>
      </c>
      <c r="EE148">
        <v>1.0224085365853659</v>
      </c>
      <c r="EF148">
        <v>0.120281393728223</v>
      </c>
      <c r="EG148">
        <v>1.332744912942615E-2</v>
      </c>
      <c r="EH148">
        <v>1</v>
      </c>
      <c r="EI148">
        <v>2.0464989419407229</v>
      </c>
      <c r="EJ148">
        <v>-4.699992588150406E-3</v>
      </c>
      <c r="EK148">
        <v>1.5994932105924109E-3</v>
      </c>
      <c r="EL148">
        <v>1</v>
      </c>
      <c r="EM148">
        <v>3</v>
      </c>
      <c r="EN148">
        <v>5</v>
      </c>
      <c r="EO148" t="s">
        <v>401</v>
      </c>
      <c r="EP148">
        <v>2.9435699999999998</v>
      </c>
      <c r="EQ148">
        <v>2.80132</v>
      </c>
      <c r="ER148">
        <v>0.12105200000000001</v>
      </c>
      <c r="ES148">
        <v>0.128079</v>
      </c>
      <c r="ET148">
        <v>0.117687</v>
      </c>
      <c r="EU148">
        <v>0.1147</v>
      </c>
      <c r="EV148">
        <v>18058.599999999999</v>
      </c>
      <c r="EW148">
        <v>18784.900000000001</v>
      </c>
      <c r="EX148">
        <v>23888.3</v>
      </c>
      <c r="EY148">
        <v>25067.3</v>
      </c>
      <c r="EZ148">
        <v>33731.199999999997</v>
      </c>
      <c r="FA148">
        <v>35430.9</v>
      </c>
      <c r="FB148">
        <v>43545.1</v>
      </c>
      <c r="FC148">
        <v>46334.1</v>
      </c>
      <c r="FD148">
        <v>1.5552299999999999</v>
      </c>
      <c r="FE148">
        <v>1.8890199999999999</v>
      </c>
      <c r="FF148">
        <v>0.14580799999999999</v>
      </c>
      <c r="FG148">
        <v>0</v>
      </c>
      <c r="FH148">
        <v>29.538499999999999</v>
      </c>
      <c r="FI148">
        <v>999.9</v>
      </c>
      <c r="FJ148">
        <v>65.3</v>
      </c>
      <c r="FK148">
        <v>32.799999999999997</v>
      </c>
      <c r="FL148">
        <v>32.921599999999998</v>
      </c>
      <c r="FM148">
        <v>64.565799999999996</v>
      </c>
      <c r="FN148">
        <v>25.901399999999999</v>
      </c>
      <c r="FO148">
        <v>1</v>
      </c>
      <c r="FP148">
        <v>0.31689499999999998</v>
      </c>
      <c r="FQ148">
        <v>1.3041400000000001</v>
      </c>
      <c r="FR148">
        <v>20.3169</v>
      </c>
      <c r="FS148">
        <v>5.21265</v>
      </c>
      <c r="FT148">
        <v>11.906599999999999</v>
      </c>
      <c r="FU148">
        <v>5.0022500000000001</v>
      </c>
      <c r="FV148">
        <v>3.28965</v>
      </c>
      <c r="FW148">
        <v>9999</v>
      </c>
      <c r="FX148">
        <v>9999</v>
      </c>
      <c r="FY148">
        <v>9999</v>
      </c>
      <c r="FZ148">
        <v>999.9</v>
      </c>
      <c r="GA148">
        <v>1.85944</v>
      </c>
      <c r="GB148">
        <v>1.8542799999999999</v>
      </c>
      <c r="GC148">
        <v>1.8575999999999999</v>
      </c>
      <c r="GD148">
        <v>1.8559300000000001</v>
      </c>
      <c r="GE148">
        <v>1.8547100000000001</v>
      </c>
      <c r="GF148">
        <v>1.85443</v>
      </c>
      <c r="GG148">
        <v>1.85303</v>
      </c>
      <c r="GH148">
        <v>1.85623</v>
      </c>
      <c r="GI148">
        <v>0</v>
      </c>
      <c r="GJ148">
        <v>0</v>
      </c>
      <c r="GK148">
        <v>0</v>
      </c>
      <c r="GL148">
        <v>0</v>
      </c>
      <c r="GM148" t="s">
        <v>384</v>
      </c>
      <c r="GN148" t="s">
        <v>385</v>
      </c>
      <c r="GO148" t="s">
        <v>386</v>
      </c>
      <c r="GP148" t="s">
        <v>386</v>
      </c>
      <c r="GQ148" t="s">
        <v>386</v>
      </c>
      <c r="GR148" t="s">
        <v>386</v>
      </c>
      <c r="GS148">
        <v>0</v>
      </c>
      <c r="GT148">
        <v>100</v>
      </c>
      <c r="GU148">
        <v>100</v>
      </c>
      <c r="GV148">
        <v>1.7649999999999999</v>
      </c>
      <c r="GW148">
        <v>4.24E-2</v>
      </c>
      <c r="GX148">
        <v>0.39266368898363929</v>
      </c>
      <c r="GY148">
        <v>3.036990343597491E-3</v>
      </c>
      <c r="GZ148">
        <v>-1.538114387597119E-6</v>
      </c>
      <c r="HA148">
        <v>3.3909691194327332E-10</v>
      </c>
      <c r="HB148">
        <v>-2.894341138822331E-2</v>
      </c>
      <c r="HC148">
        <v>9.7621983196103414E-3</v>
      </c>
      <c r="HD148">
        <v>-3.3387782167185642E-4</v>
      </c>
      <c r="HE148">
        <v>2.632278881966732E-6</v>
      </c>
      <c r="HF148">
        <v>6</v>
      </c>
      <c r="HG148">
        <v>2134</v>
      </c>
      <c r="HH148">
        <v>2</v>
      </c>
      <c r="HI148">
        <v>31</v>
      </c>
      <c r="HJ148">
        <v>1130</v>
      </c>
      <c r="HK148">
        <v>1130.3</v>
      </c>
      <c r="HL148">
        <v>1.6003400000000001</v>
      </c>
      <c r="HM148">
        <v>2.2985799999999998</v>
      </c>
      <c r="HN148">
        <v>1.4978</v>
      </c>
      <c r="HO148">
        <v>2.3083499999999999</v>
      </c>
      <c r="HP148">
        <v>1.5478499999999999</v>
      </c>
      <c r="HQ148">
        <v>2.2961399999999998</v>
      </c>
      <c r="HR148">
        <v>35.9178</v>
      </c>
      <c r="HS148">
        <v>15.7606</v>
      </c>
      <c r="HT148">
        <v>18</v>
      </c>
      <c r="HU148">
        <v>292.435</v>
      </c>
      <c r="HV148">
        <v>511.46100000000001</v>
      </c>
      <c r="HW148">
        <v>27.996700000000001</v>
      </c>
      <c r="HX148">
        <v>31.110399999999998</v>
      </c>
      <c r="HY148">
        <v>30.000299999999999</v>
      </c>
      <c r="HZ148">
        <v>30.968499999999999</v>
      </c>
      <c r="IA148">
        <v>31.038599999999999</v>
      </c>
      <c r="IB148">
        <v>32.048699999999997</v>
      </c>
      <c r="IC148">
        <v>23.566600000000001</v>
      </c>
      <c r="ID148">
        <v>56.940800000000003</v>
      </c>
      <c r="IE148">
        <v>27.976299999999998</v>
      </c>
      <c r="IF148">
        <v>703.45799999999997</v>
      </c>
      <c r="IG148">
        <v>26.279800000000002</v>
      </c>
      <c r="IH148">
        <v>100.702</v>
      </c>
      <c r="II148">
        <v>100.42100000000001</v>
      </c>
      <c r="IJ148" t="s">
        <v>3544</v>
      </c>
    </row>
    <row r="149" spans="1:244" x14ac:dyDescent="0.2">
      <c r="A149">
        <v>133</v>
      </c>
      <c r="B149">
        <v>1659880387.5999999</v>
      </c>
      <c r="C149">
        <v>130.5</v>
      </c>
      <c r="D149" t="s">
        <v>648</v>
      </c>
      <c r="E149" t="s">
        <v>649</v>
      </c>
      <c r="F149">
        <v>1</v>
      </c>
      <c r="H149" t="s">
        <v>379</v>
      </c>
      <c r="M149" t="s">
        <v>380</v>
      </c>
      <c r="N149">
        <v>1659880379.0999999</v>
      </c>
      <c r="O149">
        <f t="shared" si="68"/>
        <v>8.8716429611626201E-4</v>
      </c>
      <c r="P149">
        <f t="shared" si="69"/>
        <v>0.88716429611626202</v>
      </c>
      <c r="Q149">
        <f t="shared" si="70"/>
        <v>12.141284897354668</v>
      </c>
      <c r="R149">
        <f t="shared" si="71"/>
        <v>582.87725</v>
      </c>
      <c r="S149">
        <f t="shared" si="72"/>
        <v>102.2784286707307</v>
      </c>
      <c r="T149">
        <f t="shared" si="73"/>
        <v>10.145167566952535</v>
      </c>
      <c r="U149">
        <f t="shared" si="74"/>
        <v>57.816564539251033</v>
      </c>
      <c r="V149">
        <f t="shared" si="75"/>
        <v>4.1714425921970104E-2</v>
      </c>
      <c r="W149">
        <f t="shared" si="76"/>
        <v>2.9129457608259353</v>
      </c>
      <c r="X149">
        <f t="shared" si="77"/>
        <v>4.1385382215611312E-2</v>
      </c>
      <c r="Y149">
        <f t="shared" si="78"/>
        <v>2.5895210667874605E-2</v>
      </c>
      <c r="Z149">
        <f t="shared" si="79"/>
        <v>321.50591737499997</v>
      </c>
      <c r="AA149">
        <f t="shared" si="80"/>
        <v>32.716101564189145</v>
      </c>
      <c r="AB149">
        <f t="shared" si="81"/>
        <v>31.916768749999999</v>
      </c>
      <c r="AC149">
        <f t="shared" si="82"/>
        <v>4.7526341895175142</v>
      </c>
      <c r="AD149">
        <f t="shared" si="83"/>
        <v>59.827461515558348</v>
      </c>
      <c r="AE149">
        <f t="shared" si="84"/>
        <v>2.7062430787215388</v>
      </c>
      <c r="AF149">
        <f t="shared" si="85"/>
        <v>4.5234128444807418</v>
      </c>
      <c r="AG149">
        <f t="shared" si="86"/>
        <v>2.0463911107959754</v>
      </c>
      <c r="AH149">
        <f t="shared" si="87"/>
        <v>-39.123945458727157</v>
      </c>
      <c r="AI149">
        <f t="shared" si="88"/>
        <v>-136.63306581859806</v>
      </c>
      <c r="AJ149">
        <f t="shared" si="89"/>
        <v>-10.583256222764916</v>
      </c>
      <c r="AK149">
        <f t="shared" si="90"/>
        <v>135.1656498749098</v>
      </c>
      <c r="AL149">
        <f t="shared" si="91"/>
        <v>42.555593438289698</v>
      </c>
      <c r="AM149">
        <f t="shared" si="92"/>
        <v>0.87981777056622468</v>
      </c>
      <c r="AN149">
        <f t="shared" si="93"/>
        <v>12.141284897354668</v>
      </c>
      <c r="AO149">
        <v>679.05314472915938</v>
      </c>
      <c r="AP149">
        <v>638.97747272727258</v>
      </c>
      <c r="AQ149">
        <v>4.9292567298302146</v>
      </c>
      <c r="AR149">
        <v>65.044434554698469</v>
      </c>
      <c r="AS149">
        <f t="shared" si="94"/>
        <v>0.88716429611626202</v>
      </c>
      <c r="AT149">
        <v>26.247597564854779</v>
      </c>
      <c r="AU149">
        <v>27.282876363636358</v>
      </c>
      <c r="AV149">
        <v>-1.8576079916162769E-6</v>
      </c>
      <c r="AW149">
        <v>82.478048087778163</v>
      </c>
      <c r="AX149">
        <v>193</v>
      </c>
      <c r="AY149">
        <v>39</v>
      </c>
      <c r="AZ149">
        <f t="shared" si="95"/>
        <v>1</v>
      </c>
      <c r="BA149">
        <f t="shared" si="96"/>
        <v>0</v>
      </c>
      <c r="BB149">
        <f t="shared" si="97"/>
        <v>51681.902961086736</v>
      </c>
      <c r="BC149">
        <f t="shared" si="98"/>
        <v>1999.94</v>
      </c>
      <c r="BD149">
        <f t="shared" si="99"/>
        <v>1681.1493375</v>
      </c>
      <c r="BE149">
        <f t="shared" si="100"/>
        <v>0.84059988674660235</v>
      </c>
      <c r="BF149">
        <f t="shared" si="101"/>
        <v>0.1607577814209426</v>
      </c>
      <c r="BG149">
        <v>6</v>
      </c>
      <c r="BH149">
        <v>0.5</v>
      </c>
      <c r="BI149" t="s">
        <v>381</v>
      </c>
      <c r="BJ149">
        <v>2</v>
      </c>
      <c r="BK149" t="b">
        <v>1</v>
      </c>
      <c r="BL149">
        <v>1659880379.0999999</v>
      </c>
      <c r="BM149">
        <v>582.87725</v>
      </c>
      <c r="BN149">
        <v>634.5451250000001</v>
      </c>
      <c r="BO149">
        <v>27.282968749999998</v>
      </c>
      <c r="BP149">
        <v>26.256274999999999</v>
      </c>
      <c r="BQ149">
        <v>581.17306250000001</v>
      </c>
      <c r="BR149">
        <v>27.240512500000001</v>
      </c>
      <c r="BS149">
        <v>500.13768750000003</v>
      </c>
      <c r="BT149">
        <v>99.091662499999998</v>
      </c>
      <c r="BU149">
        <v>0.10000185</v>
      </c>
      <c r="BV149">
        <v>31.046731250000001</v>
      </c>
      <c r="BW149">
        <v>31.916768749999999</v>
      </c>
      <c r="BX149">
        <v>999.9</v>
      </c>
      <c r="BY149">
        <v>0</v>
      </c>
      <c r="BZ149">
        <v>0</v>
      </c>
      <c r="CA149">
        <v>9996.4537500000006</v>
      </c>
      <c r="CB149">
        <v>0</v>
      </c>
      <c r="CC149">
        <v>637.44037500000002</v>
      </c>
      <c r="CD149">
        <v>-51.667893749999998</v>
      </c>
      <c r="CE149">
        <v>599.22587499999997</v>
      </c>
      <c r="CF149">
        <v>651.65499999999997</v>
      </c>
      <c r="CG149">
        <v>1.0266900000000001</v>
      </c>
      <c r="CH149">
        <v>634.5451250000001</v>
      </c>
      <c r="CI149">
        <v>26.256274999999999</v>
      </c>
      <c r="CJ149">
        <v>2.7035143750000001</v>
      </c>
      <c r="CK149">
        <v>2.6017781250000001</v>
      </c>
      <c r="CL149">
        <v>22.306487499999999</v>
      </c>
      <c r="CM149">
        <v>21.677587500000001</v>
      </c>
      <c r="CN149">
        <v>1999.94</v>
      </c>
      <c r="CO149">
        <v>0.98000331250000006</v>
      </c>
      <c r="CP149">
        <v>1.9996987500000001E-2</v>
      </c>
      <c r="CQ149">
        <v>0</v>
      </c>
      <c r="CR149">
        <v>2.4121250000000001</v>
      </c>
      <c r="CS149">
        <v>0</v>
      </c>
      <c r="CT149">
        <v>18434.412499999999</v>
      </c>
      <c r="CU149">
        <v>17411.8125</v>
      </c>
      <c r="CV149">
        <v>40.292624999999987</v>
      </c>
      <c r="CW149">
        <v>41.198812500000003</v>
      </c>
      <c r="CX149">
        <v>40.2145625</v>
      </c>
      <c r="CY149">
        <v>39.706687500000001</v>
      </c>
      <c r="CZ149">
        <v>40.448812500000003</v>
      </c>
      <c r="DA149">
        <v>1959.94875</v>
      </c>
      <c r="DB149">
        <v>39.991250000000008</v>
      </c>
      <c r="DC149">
        <v>0</v>
      </c>
      <c r="DD149">
        <v>1659880387.0999999</v>
      </c>
      <c r="DE149">
        <v>0</v>
      </c>
      <c r="DF149">
        <v>0</v>
      </c>
      <c r="DG149" t="s">
        <v>382</v>
      </c>
      <c r="DH149">
        <v>1659812590.0999999</v>
      </c>
      <c r="DI149">
        <v>1659812570.5999999</v>
      </c>
      <c r="DJ149">
        <v>0</v>
      </c>
      <c r="DK149">
        <v>-4.8000000000000001E-2</v>
      </c>
      <c r="DL149">
        <v>0</v>
      </c>
      <c r="DM149">
        <v>2.9860000000000002</v>
      </c>
      <c r="DN149">
        <v>1.6E-2</v>
      </c>
      <c r="DO149">
        <v>2000</v>
      </c>
      <c r="DP149">
        <v>27</v>
      </c>
      <c r="DQ149">
        <v>0.33</v>
      </c>
      <c r="DR149">
        <v>0.43</v>
      </c>
      <c r="DS149">
        <v>11.402210466282931</v>
      </c>
      <c r="DT149">
        <v>4.0943890767690929</v>
      </c>
      <c r="DU149">
        <v>0.35586227598477932</v>
      </c>
      <c r="DV149">
        <v>0</v>
      </c>
      <c r="DW149">
        <v>-51.661125806451622</v>
      </c>
      <c r="DX149">
        <v>0.30641129032252912</v>
      </c>
      <c r="DY149">
        <v>0.32065030894161012</v>
      </c>
      <c r="DZ149">
        <v>1</v>
      </c>
      <c r="EA149">
        <v>123.4700345528267</v>
      </c>
      <c r="EB149">
        <v>188.01076321676351</v>
      </c>
      <c r="EC149">
        <v>16.217791219793749</v>
      </c>
      <c r="ED149">
        <v>0</v>
      </c>
      <c r="EE149">
        <v>1.0224085365853659</v>
      </c>
      <c r="EF149">
        <v>0.120281393728223</v>
      </c>
      <c r="EG149">
        <v>1.332744912942615E-2</v>
      </c>
      <c r="EH149">
        <v>1</v>
      </c>
      <c r="EI149">
        <v>2.0464989419407229</v>
      </c>
      <c r="EJ149">
        <v>-4.699992588150406E-3</v>
      </c>
      <c r="EK149">
        <v>1.5994932105924109E-3</v>
      </c>
      <c r="EL149">
        <v>1</v>
      </c>
      <c r="EM149">
        <v>3</v>
      </c>
      <c r="EN149">
        <v>5</v>
      </c>
      <c r="EO149" t="s">
        <v>401</v>
      </c>
      <c r="EP149">
        <v>2.94346</v>
      </c>
      <c r="EQ149">
        <v>2.80131</v>
      </c>
      <c r="ER149">
        <v>0.121379</v>
      </c>
      <c r="ES149">
        <v>0.128413</v>
      </c>
      <c r="ET149">
        <v>0.117685</v>
      </c>
      <c r="EU149">
        <v>0.114703</v>
      </c>
      <c r="EV149">
        <v>18051.900000000001</v>
      </c>
      <c r="EW149">
        <v>18777.7</v>
      </c>
      <c r="EX149">
        <v>23888.3</v>
      </c>
      <c r="EY149">
        <v>25067.3</v>
      </c>
      <c r="EZ149">
        <v>33731.1</v>
      </c>
      <c r="FA149">
        <v>35430.9</v>
      </c>
      <c r="FB149">
        <v>43545</v>
      </c>
      <c r="FC149">
        <v>46334.2</v>
      </c>
      <c r="FD149">
        <v>1.55535</v>
      </c>
      <c r="FE149">
        <v>1.88913</v>
      </c>
      <c r="FF149">
        <v>0.14576700000000001</v>
      </c>
      <c r="FG149">
        <v>0</v>
      </c>
      <c r="FH149">
        <v>29.539300000000001</v>
      </c>
      <c r="FI149">
        <v>999.9</v>
      </c>
      <c r="FJ149">
        <v>65.3</v>
      </c>
      <c r="FK149">
        <v>32.799999999999997</v>
      </c>
      <c r="FL149">
        <v>32.923000000000002</v>
      </c>
      <c r="FM149">
        <v>64.565799999999996</v>
      </c>
      <c r="FN149">
        <v>26.306100000000001</v>
      </c>
      <c r="FO149">
        <v>1</v>
      </c>
      <c r="FP149">
        <v>0.31696099999999999</v>
      </c>
      <c r="FQ149">
        <v>1.30945</v>
      </c>
      <c r="FR149">
        <v>20.316800000000001</v>
      </c>
      <c r="FS149">
        <v>5.2123499999999998</v>
      </c>
      <c r="FT149">
        <v>11.9068</v>
      </c>
      <c r="FU149">
        <v>5.0021500000000003</v>
      </c>
      <c r="FV149">
        <v>3.28965</v>
      </c>
      <c r="FW149">
        <v>9999</v>
      </c>
      <c r="FX149">
        <v>9999</v>
      </c>
      <c r="FY149">
        <v>9999</v>
      </c>
      <c r="FZ149">
        <v>999.9</v>
      </c>
      <c r="GA149">
        <v>1.85944</v>
      </c>
      <c r="GB149">
        <v>1.85429</v>
      </c>
      <c r="GC149">
        <v>1.8575999999999999</v>
      </c>
      <c r="GD149">
        <v>1.8559300000000001</v>
      </c>
      <c r="GE149">
        <v>1.8547100000000001</v>
      </c>
      <c r="GF149">
        <v>1.85443</v>
      </c>
      <c r="GG149">
        <v>1.85303</v>
      </c>
      <c r="GH149">
        <v>1.85623</v>
      </c>
      <c r="GI149">
        <v>0</v>
      </c>
      <c r="GJ149">
        <v>0</v>
      </c>
      <c r="GK149">
        <v>0</v>
      </c>
      <c r="GL149">
        <v>0</v>
      </c>
      <c r="GM149" t="s">
        <v>384</v>
      </c>
      <c r="GN149" t="s">
        <v>385</v>
      </c>
      <c r="GO149" t="s">
        <v>386</v>
      </c>
      <c r="GP149" t="s">
        <v>386</v>
      </c>
      <c r="GQ149" t="s">
        <v>386</v>
      </c>
      <c r="GR149" t="s">
        <v>386</v>
      </c>
      <c r="GS149">
        <v>0</v>
      </c>
      <c r="GT149">
        <v>100</v>
      </c>
      <c r="GU149">
        <v>100</v>
      </c>
      <c r="GV149">
        <v>1.768</v>
      </c>
      <c r="GW149">
        <v>4.2500000000000003E-2</v>
      </c>
      <c r="GX149">
        <v>0.39266368898363929</v>
      </c>
      <c r="GY149">
        <v>3.036990343597491E-3</v>
      </c>
      <c r="GZ149">
        <v>-1.538114387597119E-6</v>
      </c>
      <c r="HA149">
        <v>3.3909691194327332E-10</v>
      </c>
      <c r="HB149">
        <v>-2.894341138822331E-2</v>
      </c>
      <c r="HC149">
        <v>9.7621983196103414E-3</v>
      </c>
      <c r="HD149">
        <v>-3.3387782167185642E-4</v>
      </c>
      <c r="HE149">
        <v>2.632278881966732E-6</v>
      </c>
      <c r="HF149">
        <v>6</v>
      </c>
      <c r="HG149">
        <v>2134</v>
      </c>
      <c r="HH149">
        <v>2</v>
      </c>
      <c r="HI149">
        <v>31</v>
      </c>
      <c r="HJ149">
        <v>1130</v>
      </c>
      <c r="HK149">
        <v>1130.3</v>
      </c>
      <c r="HL149">
        <v>1.6027800000000001</v>
      </c>
      <c r="HM149">
        <v>2.2802699999999998</v>
      </c>
      <c r="HN149">
        <v>1.4978</v>
      </c>
      <c r="HO149">
        <v>2.3083499999999999</v>
      </c>
      <c r="HP149">
        <v>1.5478499999999999</v>
      </c>
      <c r="HQ149">
        <v>2.4230999999999998</v>
      </c>
      <c r="HR149">
        <v>35.9178</v>
      </c>
      <c r="HS149">
        <v>15.7781</v>
      </c>
      <c r="HT149">
        <v>18</v>
      </c>
      <c r="HU149">
        <v>292.48700000000002</v>
      </c>
      <c r="HV149">
        <v>511.53</v>
      </c>
      <c r="HW149">
        <v>27.993400000000001</v>
      </c>
      <c r="HX149">
        <v>31.110399999999998</v>
      </c>
      <c r="HY149">
        <v>30.000299999999999</v>
      </c>
      <c r="HZ149">
        <v>30.968699999999998</v>
      </c>
      <c r="IA149">
        <v>31.038799999999998</v>
      </c>
      <c r="IB149">
        <v>32.107999999999997</v>
      </c>
      <c r="IC149">
        <v>23.566600000000001</v>
      </c>
      <c r="ID149">
        <v>56.940800000000003</v>
      </c>
      <c r="IE149">
        <v>27.976299999999998</v>
      </c>
      <c r="IF149">
        <v>713.5</v>
      </c>
      <c r="IG149">
        <v>26.279800000000002</v>
      </c>
      <c r="IH149">
        <v>100.702</v>
      </c>
      <c r="II149">
        <v>100.422</v>
      </c>
      <c r="IJ149" t="s">
        <v>3544</v>
      </c>
    </row>
    <row r="150" spans="1:244" x14ac:dyDescent="0.2">
      <c r="A150">
        <v>134</v>
      </c>
      <c r="B150">
        <v>1659880389.0999999</v>
      </c>
      <c r="C150">
        <v>132</v>
      </c>
      <c r="D150" t="s">
        <v>650</v>
      </c>
      <c r="E150" t="s">
        <v>651</v>
      </c>
      <c r="F150">
        <v>1</v>
      </c>
      <c r="H150" t="s">
        <v>379</v>
      </c>
      <c r="M150" t="s">
        <v>380</v>
      </c>
      <c r="N150">
        <v>1659880381.1312499</v>
      </c>
      <c r="O150">
        <f t="shared" si="68"/>
        <v>8.8667823293676451E-4</v>
      </c>
      <c r="P150">
        <f t="shared" si="69"/>
        <v>0.88667823293676451</v>
      </c>
      <c r="Q150">
        <f t="shared" si="70"/>
        <v>12.256906820257969</v>
      </c>
      <c r="R150">
        <f t="shared" si="71"/>
        <v>592.74475000000007</v>
      </c>
      <c r="S150">
        <f t="shared" si="72"/>
        <v>107.2593537616401</v>
      </c>
      <c r="T150">
        <f t="shared" si="73"/>
        <v>10.639237634485136</v>
      </c>
      <c r="U150">
        <f t="shared" si="74"/>
        <v>58.795359385233112</v>
      </c>
      <c r="V150">
        <f t="shared" si="75"/>
        <v>4.1699363509224756E-2</v>
      </c>
      <c r="W150">
        <f t="shared" si="76"/>
        <v>2.913226976222806</v>
      </c>
      <c r="X150">
        <f t="shared" si="77"/>
        <v>4.1370587844114161E-2</v>
      </c>
      <c r="Y150">
        <f t="shared" si="78"/>
        <v>2.5885940377439746E-2</v>
      </c>
      <c r="Z150">
        <f t="shared" si="79"/>
        <v>321.50791237499999</v>
      </c>
      <c r="AA150">
        <f t="shared" si="80"/>
        <v>32.715079152567355</v>
      </c>
      <c r="AB150">
        <f t="shared" si="81"/>
        <v>31.915581249999999</v>
      </c>
      <c r="AC150">
        <f t="shared" si="82"/>
        <v>4.752314564333207</v>
      </c>
      <c r="AD150">
        <f t="shared" si="83"/>
        <v>59.832388614899138</v>
      </c>
      <c r="AE150">
        <f t="shared" si="84"/>
        <v>2.7063097643259209</v>
      </c>
      <c r="AF150">
        <f t="shared" si="85"/>
        <v>4.5231518028548345</v>
      </c>
      <c r="AG150">
        <f t="shared" si="86"/>
        <v>2.0460048000072861</v>
      </c>
      <c r="AH150">
        <f t="shared" si="87"/>
        <v>-39.102510072511315</v>
      </c>
      <c r="AI150">
        <f t="shared" si="88"/>
        <v>-136.61877122539576</v>
      </c>
      <c r="AJ150">
        <f t="shared" si="89"/>
        <v>-10.581012811305179</v>
      </c>
      <c r="AK150">
        <f t="shared" si="90"/>
        <v>135.20561826578771</v>
      </c>
      <c r="AL150">
        <f t="shared" si="91"/>
        <v>42.655054788064568</v>
      </c>
      <c r="AM150">
        <f t="shared" si="92"/>
        <v>0.88215711378777439</v>
      </c>
      <c r="AN150">
        <f t="shared" si="93"/>
        <v>12.256906820257969</v>
      </c>
      <c r="AO150">
        <v>686.69329381955276</v>
      </c>
      <c r="AP150">
        <v>646.40699999999981</v>
      </c>
      <c r="AQ150">
        <v>4.9427042896625073</v>
      </c>
      <c r="AR150">
        <v>65.044434554698469</v>
      </c>
      <c r="AS150">
        <f t="shared" si="94"/>
        <v>0.88667823293676451</v>
      </c>
      <c r="AT150">
        <v>26.2484592564069</v>
      </c>
      <c r="AU150">
        <v>27.2831527272727</v>
      </c>
      <c r="AV150">
        <v>-7.1938999349467779E-7</v>
      </c>
      <c r="AW150">
        <v>82.478048087778163</v>
      </c>
      <c r="AX150">
        <v>193</v>
      </c>
      <c r="AY150">
        <v>39</v>
      </c>
      <c r="AZ150">
        <f t="shared" si="95"/>
        <v>1</v>
      </c>
      <c r="BA150">
        <f t="shared" si="96"/>
        <v>0</v>
      </c>
      <c r="BB150">
        <f t="shared" si="97"/>
        <v>51690.047387046667</v>
      </c>
      <c r="BC150">
        <f t="shared" si="98"/>
        <v>1999.9525000000001</v>
      </c>
      <c r="BD150">
        <f t="shared" si="99"/>
        <v>1681.1598374999999</v>
      </c>
      <c r="BE150">
        <f t="shared" si="100"/>
        <v>0.8405998829972211</v>
      </c>
      <c r="BF150">
        <f t="shared" si="101"/>
        <v>0.16075777418463688</v>
      </c>
      <c r="BG150">
        <v>6</v>
      </c>
      <c r="BH150">
        <v>0.5</v>
      </c>
      <c r="BI150" t="s">
        <v>381</v>
      </c>
      <c r="BJ150">
        <v>2</v>
      </c>
      <c r="BK150" t="b">
        <v>1</v>
      </c>
      <c r="BL150">
        <v>1659880381.1312499</v>
      </c>
      <c r="BM150">
        <v>592.74475000000007</v>
      </c>
      <c r="BN150">
        <v>644.54349999999999</v>
      </c>
      <c r="BO150">
        <v>27.283631249999999</v>
      </c>
      <c r="BP150">
        <v>26.25421875</v>
      </c>
      <c r="BQ150">
        <v>591.02493750000008</v>
      </c>
      <c r="BR150">
        <v>27.24118125</v>
      </c>
      <c r="BS150">
        <v>500.14274999999998</v>
      </c>
      <c r="BT150">
        <v>99.091687499999992</v>
      </c>
      <c r="BU150">
        <v>0.10001244375</v>
      </c>
      <c r="BV150">
        <v>31.045718749999999</v>
      </c>
      <c r="BW150">
        <v>31.915581249999999</v>
      </c>
      <c r="BX150">
        <v>999.9</v>
      </c>
      <c r="BY150">
        <v>0</v>
      </c>
      <c r="BZ150">
        <v>0</v>
      </c>
      <c r="CA150">
        <v>9998.0587500000001</v>
      </c>
      <c r="CB150">
        <v>0</v>
      </c>
      <c r="CC150">
        <v>647.81412499999999</v>
      </c>
      <c r="CD150">
        <v>-51.798724999999997</v>
      </c>
      <c r="CE150">
        <v>609.37049999999999</v>
      </c>
      <c r="CF150">
        <v>661.92162499999995</v>
      </c>
      <c r="CG150">
        <v>1.02940125</v>
      </c>
      <c r="CH150">
        <v>644.54349999999999</v>
      </c>
      <c r="CI150">
        <v>26.25421875</v>
      </c>
      <c r="CJ150">
        <v>2.70358125</v>
      </c>
      <c r="CK150">
        <v>2.6015756250000002</v>
      </c>
      <c r="CL150">
        <v>22.30689375</v>
      </c>
      <c r="CM150">
        <v>21.676312500000002</v>
      </c>
      <c r="CN150">
        <v>1999.9525000000001</v>
      </c>
      <c r="CO150">
        <v>0.98000350000000003</v>
      </c>
      <c r="CP150">
        <v>1.9996799999999999E-2</v>
      </c>
      <c r="CQ150">
        <v>0</v>
      </c>
      <c r="CR150">
        <v>2.2953125000000001</v>
      </c>
      <c r="CS150">
        <v>0</v>
      </c>
      <c r="CT150">
        <v>18430.95</v>
      </c>
      <c r="CU150">
        <v>17411.912499999999</v>
      </c>
      <c r="CV150">
        <v>40.296499999999988</v>
      </c>
      <c r="CW150">
        <v>41.206687499999987</v>
      </c>
      <c r="CX150">
        <v>40.222437499999998</v>
      </c>
      <c r="CY150">
        <v>39.7145625</v>
      </c>
      <c r="CZ150">
        <v>40.456687500000001</v>
      </c>
      <c r="DA150">
        <v>1959.9612500000001</v>
      </c>
      <c r="DB150">
        <v>39.991250000000008</v>
      </c>
      <c r="DC150">
        <v>0</v>
      </c>
      <c r="DD150">
        <v>1659880387.7</v>
      </c>
      <c r="DE150">
        <v>0</v>
      </c>
      <c r="DF150">
        <v>0</v>
      </c>
      <c r="DG150" t="s">
        <v>382</v>
      </c>
      <c r="DH150">
        <v>1659812590.0999999</v>
      </c>
      <c r="DI150">
        <v>1659812570.5999999</v>
      </c>
      <c r="DJ150">
        <v>0</v>
      </c>
      <c r="DK150">
        <v>-4.8000000000000001E-2</v>
      </c>
      <c r="DL150">
        <v>0</v>
      </c>
      <c r="DM150">
        <v>2.9860000000000002</v>
      </c>
      <c r="DN150">
        <v>1.6E-2</v>
      </c>
      <c r="DO150">
        <v>2000</v>
      </c>
      <c r="DP150">
        <v>27</v>
      </c>
      <c r="DQ150">
        <v>0.33</v>
      </c>
      <c r="DR150">
        <v>0.43</v>
      </c>
      <c r="DS150">
        <v>11.50851477029488</v>
      </c>
      <c r="DT150">
        <v>4.0320391947456828</v>
      </c>
      <c r="DU150">
        <v>0.34495288887960479</v>
      </c>
      <c r="DV150">
        <v>0</v>
      </c>
      <c r="DW150">
        <v>-51.70864838709678</v>
      </c>
      <c r="DX150">
        <v>-0.57739838709671099</v>
      </c>
      <c r="DY150">
        <v>0.36212045658598752</v>
      </c>
      <c r="DZ150">
        <v>1</v>
      </c>
      <c r="EA150">
        <v>125.52539947953279</v>
      </c>
      <c r="EB150">
        <v>188.9639829703803</v>
      </c>
      <c r="EC150">
        <v>16.256305593955702</v>
      </c>
      <c r="ED150">
        <v>0</v>
      </c>
      <c r="EE150">
        <v>1.0235341463414629</v>
      </c>
      <c r="EF150">
        <v>0.1162239721254377</v>
      </c>
      <c r="EG150">
        <v>1.3127944496770671E-2</v>
      </c>
      <c r="EH150">
        <v>1</v>
      </c>
      <c r="EI150">
        <v>2.046296258432327</v>
      </c>
      <c r="EJ150">
        <v>-7.4493588689705697E-3</v>
      </c>
      <c r="EK150">
        <v>1.7059867010385951E-3</v>
      </c>
      <c r="EL150">
        <v>1</v>
      </c>
      <c r="EM150">
        <v>3</v>
      </c>
      <c r="EN150">
        <v>5</v>
      </c>
      <c r="EO150" t="s">
        <v>401</v>
      </c>
      <c r="EP150">
        <v>2.9432900000000002</v>
      </c>
      <c r="EQ150">
        <v>2.8006799999999998</v>
      </c>
      <c r="ER150">
        <v>0.12235600000000001</v>
      </c>
      <c r="ES150">
        <v>0.129408</v>
      </c>
      <c r="ET150">
        <v>0.117683</v>
      </c>
      <c r="EU150">
        <v>0.11470900000000001</v>
      </c>
      <c r="EV150">
        <v>18031.599999999999</v>
      </c>
      <c r="EW150">
        <v>18756.400000000001</v>
      </c>
      <c r="EX150">
        <v>23888.1</v>
      </c>
      <c r="EY150">
        <v>25067.4</v>
      </c>
      <c r="EZ150">
        <v>33731.199999999997</v>
      </c>
      <c r="FA150">
        <v>35430.800000000003</v>
      </c>
      <c r="FB150">
        <v>43545</v>
      </c>
      <c r="FC150">
        <v>46334.3</v>
      </c>
      <c r="FD150">
        <v>1.5547500000000001</v>
      </c>
      <c r="FE150">
        <v>1.8892</v>
      </c>
      <c r="FF150">
        <v>0.14526800000000001</v>
      </c>
      <c r="FG150">
        <v>0</v>
      </c>
      <c r="FH150">
        <v>29.543500000000002</v>
      </c>
      <c r="FI150">
        <v>999.9</v>
      </c>
      <c r="FJ150">
        <v>65.3</v>
      </c>
      <c r="FK150">
        <v>32.799999999999997</v>
      </c>
      <c r="FL150">
        <v>32.923200000000001</v>
      </c>
      <c r="FM150">
        <v>64.575800000000001</v>
      </c>
      <c r="FN150">
        <v>25.865400000000001</v>
      </c>
      <c r="FO150">
        <v>1</v>
      </c>
      <c r="FP150">
        <v>0.31702000000000002</v>
      </c>
      <c r="FQ150">
        <v>1.2760400000000001</v>
      </c>
      <c r="FR150">
        <v>20.316500000000001</v>
      </c>
      <c r="FS150">
        <v>5.2105499999999996</v>
      </c>
      <c r="FT150">
        <v>11.905900000000001</v>
      </c>
      <c r="FU150">
        <v>5.0012999999999996</v>
      </c>
      <c r="FV150">
        <v>3.28918</v>
      </c>
      <c r="FW150">
        <v>9999</v>
      </c>
      <c r="FX150">
        <v>9999</v>
      </c>
      <c r="FY150">
        <v>9999</v>
      </c>
      <c r="FZ150">
        <v>999.9</v>
      </c>
      <c r="GA150">
        <v>1.85944</v>
      </c>
      <c r="GB150">
        <v>1.8543000000000001</v>
      </c>
      <c r="GC150">
        <v>1.8575999999999999</v>
      </c>
      <c r="GD150">
        <v>1.8559300000000001</v>
      </c>
      <c r="GE150">
        <v>1.8547100000000001</v>
      </c>
      <c r="GF150">
        <v>1.8544799999999999</v>
      </c>
      <c r="GG150">
        <v>1.85303</v>
      </c>
      <c r="GH150">
        <v>1.8562399999999999</v>
      </c>
      <c r="GI150">
        <v>0</v>
      </c>
      <c r="GJ150">
        <v>0</v>
      </c>
      <c r="GK150">
        <v>0</v>
      </c>
      <c r="GL150">
        <v>0</v>
      </c>
      <c r="GM150" t="s">
        <v>384</v>
      </c>
      <c r="GN150" t="s">
        <v>385</v>
      </c>
      <c r="GO150" t="s">
        <v>386</v>
      </c>
      <c r="GP150" t="s">
        <v>386</v>
      </c>
      <c r="GQ150" t="s">
        <v>386</v>
      </c>
      <c r="GR150" t="s">
        <v>386</v>
      </c>
      <c r="GS150">
        <v>0</v>
      </c>
      <c r="GT150">
        <v>100</v>
      </c>
      <c r="GU150">
        <v>100</v>
      </c>
      <c r="GV150">
        <v>1.78</v>
      </c>
      <c r="GW150">
        <v>4.24E-2</v>
      </c>
      <c r="GX150">
        <v>0.39266368898363929</v>
      </c>
      <c r="GY150">
        <v>3.036990343597491E-3</v>
      </c>
      <c r="GZ150">
        <v>-1.538114387597119E-6</v>
      </c>
      <c r="HA150">
        <v>3.3909691194327332E-10</v>
      </c>
      <c r="HB150">
        <v>-2.894341138822331E-2</v>
      </c>
      <c r="HC150">
        <v>9.7621983196103414E-3</v>
      </c>
      <c r="HD150">
        <v>-3.3387782167185642E-4</v>
      </c>
      <c r="HE150">
        <v>2.632278881966732E-6</v>
      </c>
      <c r="HF150">
        <v>6</v>
      </c>
      <c r="HG150">
        <v>2134</v>
      </c>
      <c r="HH150">
        <v>2</v>
      </c>
      <c r="HI150">
        <v>31</v>
      </c>
      <c r="HJ150">
        <v>1130</v>
      </c>
      <c r="HK150">
        <v>1130.3</v>
      </c>
      <c r="HL150">
        <v>1.6186499999999999</v>
      </c>
      <c r="HM150">
        <v>2.2997999999999998</v>
      </c>
      <c r="HN150">
        <v>1.4978</v>
      </c>
      <c r="HO150">
        <v>2.3083499999999999</v>
      </c>
      <c r="HP150">
        <v>1.5478499999999999</v>
      </c>
      <c r="HQ150">
        <v>2.3120099999999999</v>
      </c>
      <c r="HR150">
        <v>35.9178</v>
      </c>
      <c r="HS150">
        <v>15.769399999999999</v>
      </c>
      <c r="HT150">
        <v>18</v>
      </c>
      <c r="HU150">
        <v>292.245</v>
      </c>
      <c r="HV150">
        <v>511.58300000000003</v>
      </c>
      <c r="HW150">
        <v>27.975999999999999</v>
      </c>
      <c r="HX150">
        <v>31.110399999999998</v>
      </c>
      <c r="HY150">
        <v>30.000299999999999</v>
      </c>
      <c r="HZ150">
        <v>30.9693</v>
      </c>
      <c r="IA150">
        <v>31.038799999999998</v>
      </c>
      <c r="IB150">
        <v>32.425699999999999</v>
      </c>
      <c r="IC150">
        <v>23.566600000000001</v>
      </c>
      <c r="ID150">
        <v>56.940800000000003</v>
      </c>
      <c r="IE150">
        <v>27.933299999999999</v>
      </c>
      <c r="IF150">
        <v>713.5</v>
      </c>
      <c r="IG150">
        <v>26.279800000000002</v>
      </c>
      <c r="IH150">
        <v>100.70099999999999</v>
      </c>
      <c r="II150">
        <v>100.422</v>
      </c>
      <c r="IJ150" t="s">
        <v>3544</v>
      </c>
    </row>
    <row r="151" spans="1:244" x14ac:dyDescent="0.2">
      <c r="A151">
        <v>135</v>
      </c>
      <c r="B151">
        <v>1659880389.5999999</v>
      </c>
      <c r="C151">
        <v>132.5</v>
      </c>
      <c r="D151" t="s">
        <v>650</v>
      </c>
      <c r="E151" t="s">
        <v>651</v>
      </c>
      <c r="F151">
        <v>1</v>
      </c>
      <c r="H151" t="s">
        <v>379</v>
      </c>
      <c r="M151" t="s">
        <v>380</v>
      </c>
      <c r="N151">
        <v>1659880381.1312499</v>
      </c>
      <c r="O151">
        <f t="shared" si="68"/>
        <v>8.8576024757456163E-4</v>
      </c>
      <c r="P151">
        <f t="shared" si="69"/>
        <v>0.88576024757456162</v>
      </c>
      <c r="Q151">
        <f t="shared" si="70"/>
        <v>12.297098418210131</v>
      </c>
      <c r="R151">
        <f t="shared" si="71"/>
        <v>592.74475000000007</v>
      </c>
      <c r="S151">
        <f t="shared" si="72"/>
        <v>105.24825125896996</v>
      </c>
      <c r="T151">
        <f t="shared" si="73"/>
        <v>10.439752958484156</v>
      </c>
      <c r="U151">
        <f t="shared" si="74"/>
        <v>58.795359385233112</v>
      </c>
      <c r="V151">
        <f t="shared" si="75"/>
        <v>4.1655849296434226E-2</v>
      </c>
      <c r="W151">
        <f t="shared" si="76"/>
        <v>2.913226976222806</v>
      </c>
      <c r="X151">
        <f t="shared" si="77"/>
        <v>4.1327756529826856E-2</v>
      </c>
      <c r="Y151">
        <f t="shared" si="78"/>
        <v>2.5859110121952057E-2</v>
      </c>
      <c r="Z151">
        <f t="shared" si="79"/>
        <v>321.50791237499999</v>
      </c>
      <c r="AA151">
        <f t="shared" si="80"/>
        <v>32.715318457391191</v>
      </c>
      <c r="AB151">
        <f t="shared" si="81"/>
        <v>31.915581249999999</v>
      </c>
      <c r="AC151">
        <f t="shared" si="82"/>
        <v>4.752314564333207</v>
      </c>
      <c r="AD151">
        <f t="shared" si="83"/>
        <v>59.832388614899138</v>
      </c>
      <c r="AE151">
        <f t="shared" si="84"/>
        <v>2.7063097643259209</v>
      </c>
      <c r="AF151">
        <f t="shared" si="85"/>
        <v>4.5231518028548345</v>
      </c>
      <c r="AG151">
        <f t="shared" si="86"/>
        <v>2.0460048000072861</v>
      </c>
      <c r="AH151">
        <f t="shared" si="87"/>
        <v>-39.062026918038171</v>
      </c>
      <c r="AI151">
        <f t="shared" si="88"/>
        <v>-136.61877122539576</v>
      </c>
      <c r="AJ151">
        <f t="shared" si="89"/>
        <v>-10.581012811305179</v>
      </c>
      <c r="AK151">
        <f t="shared" si="90"/>
        <v>135.24610142026089</v>
      </c>
      <c r="AL151">
        <f t="shared" si="91"/>
        <v>42.655054788064568</v>
      </c>
      <c r="AM151">
        <f t="shared" si="92"/>
        <v>0.88215711378777439</v>
      </c>
      <c r="AN151">
        <f t="shared" si="93"/>
        <v>12.297098418210131</v>
      </c>
      <c r="AO151">
        <v>689.27419508911612</v>
      </c>
      <c r="AP151">
        <v>648.89979393939382</v>
      </c>
      <c r="AQ151">
        <v>4.9502778079209646</v>
      </c>
      <c r="AR151">
        <v>65.044434554698469</v>
      </c>
      <c r="AS151">
        <f t="shared" si="94"/>
        <v>0.88576024757456162</v>
      </c>
      <c r="AT151">
        <v>26.249394790789079</v>
      </c>
      <c r="AU151">
        <v>27.28301575757574</v>
      </c>
      <c r="AV151">
        <v>-4.9843290988414031E-7</v>
      </c>
      <c r="AW151">
        <v>82.478048087778163</v>
      </c>
      <c r="AX151">
        <v>194</v>
      </c>
      <c r="AY151">
        <v>39</v>
      </c>
      <c r="AZ151">
        <f t="shared" si="95"/>
        <v>1</v>
      </c>
      <c r="BA151">
        <f t="shared" si="96"/>
        <v>0</v>
      </c>
      <c r="BB151">
        <f t="shared" si="97"/>
        <v>51690.047387046667</v>
      </c>
      <c r="BC151">
        <f t="shared" si="98"/>
        <v>1999.9525000000001</v>
      </c>
      <c r="BD151">
        <f t="shared" si="99"/>
        <v>1681.1598374999999</v>
      </c>
      <c r="BE151">
        <f t="shared" si="100"/>
        <v>0.8405998829972211</v>
      </c>
      <c r="BF151">
        <f t="shared" si="101"/>
        <v>0.16075777418463688</v>
      </c>
      <c r="BG151">
        <v>6</v>
      </c>
      <c r="BH151">
        <v>0.5</v>
      </c>
      <c r="BI151" t="s">
        <v>381</v>
      </c>
      <c r="BJ151">
        <v>2</v>
      </c>
      <c r="BK151" t="b">
        <v>1</v>
      </c>
      <c r="BL151">
        <v>1659880381.1312499</v>
      </c>
      <c r="BM151">
        <v>592.74475000000007</v>
      </c>
      <c r="BN151">
        <v>644.54349999999999</v>
      </c>
      <c r="BO151">
        <v>27.283631249999999</v>
      </c>
      <c r="BP151">
        <v>26.25421875</v>
      </c>
      <c r="BQ151">
        <v>591.02493750000008</v>
      </c>
      <c r="BR151">
        <v>27.24118125</v>
      </c>
      <c r="BS151">
        <v>500.14274999999998</v>
      </c>
      <c r="BT151">
        <v>99.091687499999992</v>
      </c>
      <c r="BU151">
        <v>0.10001244375</v>
      </c>
      <c r="BV151">
        <v>31.045718749999999</v>
      </c>
      <c r="BW151">
        <v>31.915581249999999</v>
      </c>
      <c r="BX151">
        <v>999.9</v>
      </c>
      <c r="BY151">
        <v>0</v>
      </c>
      <c r="BZ151">
        <v>0</v>
      </c>
      <c r="CA151">
        <v>9998.0587500000001</v>
      </c>
      <c r="CB151">
        <v>0</v>
      </c>
      <c r="CC151">
        <v>647.81412499999999</v>
      </c>
      <c r="CD151">
        <v>-51.798724999999997</v>
      </c>
      <c r="CE151">
        <v>609.37049999999999</v>
      </c>
      <c r="CF151">
        <v>661.92162499999995</v>
      </c>
      <c r="CG151">
        <v>1.02940125</v>
      </c>
      <c r="CH151">
        <v>644.54349999999999</v>
      </c>
      <c r="CI151">
        <v>26.25421875</v>
      </c>
      <c r="CJ151">
        <v>2.70358125</v>
      </c>
      <c r="CK151">
        <v>2.6015756250000002</v>
      </c>
      <c r="CL151">
        <v>22.30689375</v>
      </c>
      <c r="CM151">
        <v>21.676312500000002</v>
      </c>
      <c r="CN151">
        <v>1999.9525000000001</v>
      </c>
      <c r="CO151">
        <v>0.98000350000000003</v>
      </c>
      <c r="CP151">
        <v>1.9996799999999999E-2</v>
      </c>
      <c r="CQ151">
        <v>0</v>
      </c>
      <c r="CR151">
        <v>2.2953125000000001</v>
      </c>
      <c r="CS151">
        <v>0</v>
      </c>
      <c r="CT151">
        <v>18430.95</v>
      </c>
      <c r="CU151">
        <v>17411.912499999999</v>
      </c>
      <c r="CV151">
        <v>40.296499999999988</v>
      </c>
      <c r="CW151">
        <v>41.206687499999987</v>
      </c>
      <c r="CX151">
        <v>40.222437499999998</v>
      </c>
      <c r="CY151">
        <v>39.7145625</v>
      </c>
      <c r="CZ151">
        <v>40.456687500000001</v>
      </c>
      <c r="DA151">
        <v>1959.9612500000001</v>
      </c>
      <c r="DB151">
        <v>39.991250000000008</v>
      </c>
      <c r="DC151">
        <v>0</v>
      </c>
      <c r="DD151">
        <v>1659880389.5</v>
      </c>
      <c r="DE151">
        <v>0</v>
      </c>
      <c r="DF151">
        <v>0</v>
      </c>
      <c r="DG151" t="s">
        <v>382</v>
      </c>
      <c r="DH151">
        <v>1659812590.0999999</v>
      </c>
      <c r="DI151">
        <v>1659812570.5999999</v>
      </c>
      <c r="DJ151">
        <v>0</v>
      </c>
      <c r="DK151">
        <v>-4.8000000000000001E-2</v>
      </c>
      <c r="DL151">
        <v>0</v>
      </c>
      <c r="DM151">
        <v>2.9860000000000002</v>
      </c>
      <c r="DN151">
        <v>1.6E-2</v>
      </c>
      <c r="DO151">
        <v>2000</v>
      </c>
      <c r="DP151">
        <v>27</v>
      </c>
      <c r="DQ151">
        <v>0.33</v>
      </c>
      <c r="DR151">
        <v>0.43</v>
      </c>
      <c r="DS151">
        <v>11.50851477029488</v>
      </c>
      <c r="DT151">
        <v>4.0320391947456828</v>
      </c>
      <c r="DU151">
        <v>0.34495288887960479</v>
      </c>
      <c r="DV151">
        <v>0</v>
      </c>
      <c r="DW151">
        <v>-51.70864838709678</v>
      </c>
      <c r="DX151">
        <v>-0.57739838709671099</v>
      </c>
      <c r="DY151">
        <v>0.36212045658598752</v>
      </c>
      <c r="DZ151">
        <v>1</v>
      </c>
      <c r="EA151">
        <v>125.52539947953279</v>
      </c>
      <c r="EB151">
        <v>188.9639829703803</v>
      </c>
      <c r="EC151">
        <v>16.256305593955702</v>
      </c>
      <c r="ED151">
        <v>0</v>
      </c>
      <c r="EE151">
        <v>1.0235341463414629</v>
      </c>
      <c r="EF151">
        <v>0.1162239721254377</v>
      </c>
      <c r="EG151">
        <v>1.3127944496770671E-2</v>
      </c>
      <c r="EH151">
        <v>1</v>
      </c>
      <c r="EI151">
        <v>2.046296258432327</v>
      </c>
      <c r="EJ151">
        <v>-7.4493588689705697E-3</v>
      </c>
      <c r="EK151">
        <v>1.7059867010385951E-3</v>
      </c>
      <c r="EL151">
        <v>1</v>
      </c>
      <c r="EM151">
        <v>3</v>
      </c>
      <c r="EN151">
        <v>5</v>
      </c>
      <c r="EO151" t="s">
        <v>401</v>
      </c>
      <c r="EP151">
        <v>2.9435699999999998</v>
      </c>
      <c r="EQ151">
        <v>2.8006500000000001</v>
      </c>
      <c r="ER151">
        <v>0.122683</v>
      </c>
      <c r="ES151">
        <v>0.12973000000000001</v>
      </c>
      <c r="ET151">
        <v>0.117684</v>
      </c>
      <c r="EU151">
        <v>0.11471099999999999</v>
      </c>
      <c r="EV151">
        <v>18024.900000000001</v>
      </c>
      <c r="EW151">
        <v>18749.5</v>
      </c>
      <c r="EX151">
        <v>23888</v>
      </c>
      <c r="EY151">
        <v>25067.5</v>
      </c>
      <c r="EZ151">
        <v>33731.199999999997</v>
      </c>
      <c r="FA151">
        <v>35430.800000000003</v>
      </c>
      <c r="FB151">
        <v>43545</v>
      </c>
      <c r="FC151">
        <v>46334.400000000001</v>
      </c>
      <c r="FD151">
        <v>1.5547</v>
      </c>
      <c r="FE151">
        <v>1.8891800000000001</v>
      </c>
      <c r="FF151">
        <v>0.145201</v>
      </c>
      <c r="FG151">
        <v>0</v>
      </c>
      <c r="FH151">
        <v>29.544499999999999</v>
      </c>
      <c r="FI151">
        <v>999.9</v>
      </c>
      <c r="FJ151">
        <v>65.3</v>
      </c>
      <c r="FK151">
        <v>32.799999999999997</v>
      </c>
      <c r="FL151">
        <v>32.921100000000003</v>
      </c>
      <c r="FM151">
        <v>64.575800000000001</v>
      </c>
      <c r="FN151">
        <v>25.432700000000001</v>
      </c>
      <c r="FO151">
        <v>1</v>
      </c>
      <c r="FP151">
        <v>0.31702000000000002</v>
      </c>
      <c r="FQ151">
        <v>1.2766299999999999</v>
      </c>
      <c r="FR151">
        <v>20.316500000000001</v>
      </c>
      <c r="FS151">
        <v>5.2105499999999996</v>
      </c>
      <c r="FT151">
        <v>11.905900000000001</v>
      </c>
      <c r="FU151">
        <v>5.0012999999999996</v>
      </c>
      <c r="FV151">
        <v>3.28918</v>
      </c>
      <c r="FW151">
        <v>9999</v>
      </c>
      <c r="FX151">
        <v>9999</v>
      </c>
      <c r="FY151">
        <v>9999</v>
      </c>
      <c r="FZ151">
        <v>999.9</v>
      </c>
      <c r="GA151">
        <v>1.85944</v>
      </c>
      <c r="GB151">
        <v>1.8543000000000001</v>
      </c>
      <c r="GC151">
        <v>1.8575999999999999</v>
      </c>
      <c r="GD151">
        <v>1.8559300000000001</v>
      </c>
      <c r="GE151">
        <v>1.8547100000000001</v>
      </c>
      <c r="GF151">
        <v>1.8544799999999999</v>
      </c>
      <c r="GG151">
        <v>1.85303</v>
      </c>
      <c r="GH151">
        <v>1.8562399999999999</v>
      </c>
      <c r="GI151">
        <v>0</v>
      </c>
      <c r="GJ151">
        <v>0</v>
      </c>
      <c r="GK151">
        <v>0</v>
      </c>
      <c r="GL151">
        <v>0</v>
      </c>
      <c r="GM151" t="s">
        <v>384</v>
      </c>
      <c r="GN151" t="s">
        <v>385</v>
      </c>
      <c r="GO151" t="s">
        <v>386</v>
      </c>
      <c r="GP151" t="s">
        <v>386</v>
      </c>
      <c r="GQ151" t="s">
        <v>386</v>
      </c>
      <c r="GR151" t="s">
        <v>386</v>
      </c>
      <c r="GS151">
        <v>0</v>
      </c>
      <c r="GT151">
        <v>100</v>
      </c>
      <c r="GU151">
        <v>100</v>
      </c>
      <c r="GV151">
        <v>1.7829999999999999</v>
      </c>
      <c r="GW151">
        <v>4.2500000000000003E-2</v>
      </c>
      <c r="GX151">
        <v>0.39266368898363929</v>
      </c>
      <c r="GY151">
        <v>3.036990343597491E-3</v>
      </c>
      <c r="GZ151">
        <v>-1.538114387597119E-6</v>
      </c>
      <c r="HA151">
        <v>3.3909691194327332E-10</v>
      </c>
      <c r="HB151">
        <v>-2.894341138822331E-2</v>
      </c>
      <c r="HC151">
        <v>9.7621983196103414E-3</v>
      </c>
      <c r="HD151">
        <v>-3.3387782167185642E-4</v>
      </c>
      <c r="HE151">
        <v>2.632278881966732E-6</v>
      </c>
      <c r="HF151">
        <v>6</v>
      </c>
      <c r="HG151">
        <v>2134</v>
      </c>
      <c r="HH151">
        <v>2</v>
      </c>
      <c r="HI151">
        <v>31</v>
      </c>
      <c r="HJ151">
        <v>1130</v>
      </c>
      <c r="HK151">
        <v>1130.3</v>
      </c>
      <c r="HL151">
        <v>1.6223099999999999</v>
      </c>
      <c r="HM151">
        <v>2.2961399999999998</v>
      </c>
      <c r="HN151">
        <v>1.4978</v>
      </c>
      <c r="HO151">
        <v>2.3083499999999999</v>
      </c>
      <c r="HP151">
        <v>1.5478499999999999</v>
      </c>
      <c r="HQ151">
        <v>2.4389599999999998</v>
      </c>
      <c r="HR151">
        <v>35.9178</v>
      </c>
      <c r="HS151">
        <v>15.7781</v>
      </c>
      <c r="HT151">
        <v>18</v>
      </c>
      <c r="HU151">
        <v>292.22500000000002</v>
      </c>
      <c r="HV151">
        <v>511.56599999999997</v>
      </c>
      <c r="HW151">
        <v>27.972999999999999</v>
      </c>
      <c r="HX151">
        <v>31.110399999999998</v>
      </c>
      <c r="HY151">
        <v>30.000299999999999</v>
      </c>
      <c r="HZ151">
        <v>30.9693</v>
      </c>
      <c r="IA151">
        <v>31.038799999999998</v>
      </c>
      <c r="IB151">
        <v>32.4908</v>
      </c>
      <c r="IC151">
        <v>23.566600000000001</v>
      </c>
      <c r="ID151">
        <v>56.940800000000003</v>
      </c>
      <c r="IE151">
        <v>27.933299999999999</v>
      </c>
      <c r="IF151">
        <v>723.55600000000004</v>
      </c>
      <c r="IG151">
        <v>26.279800000000002</v>
      </c>
      <c r="IH151">
        <v>100.70099999999999</v>
      </c>
      <c r="II151">
        <v>100.422</v>
      </c>
      <c r="IJ151" t="s">
        <v>3544</v>
      </c>
    </row>
    <row r="152" spans="1:244" x14ac:dyDescent="0.2">
      <c r="A152">
        <v>136</v>
      </c>
      <c r="B152">
        <v>1659880391.0999999</v>
      </c>
      <c r="C152">
        <v>134</v>
      </c>
      <c r="D152" t="s">
        <v>652</v>
      </c>
      <c r="E152" t="s">
        <v>653</v>
      </c>
      <c r="F152">
        <v>1</v>
      </c>
      <c r="H152" t="s">
        <v>379</v>
      </c>
      <c r="M152" t="s">
        <v>380</v>
      </c>
      <c r="N152">
        <v>1659880383.1624999</v>
      </c>
      <c r="O152">
        <f t="shared" si="68"/>
        <v>8.8244080237613305E-4</v>
      </c>
      <c r="P152">
        <f t="shared" si="69"/>
        <v>0.88244080237613309</v>
      </c>
      <c r="Q152">
        <f t="shared" si="70"/>
        <v>12.480730757251671</v>
      </c>
      <c r="R152">
        <f t="shared" si="71"/>
        <v>602.59156250000001</v>
      </c>
      <c r="S152">
        <f t="shared" si="72"/>
        <v>106.04507498790083</v>
      </c>
      <c r="T152">
        <f t="shared" si="73"/>
        <v>10.518785570056837</v>
      </c>
      <c r="U152">
        <f t="shared" si="74"/>
        <v>59.772049130864346</v>
      </c>
      <c r="V152">
        <f t="shared" si="75"/>
        <v>4.1502832833348553E-2</v>
      </c>
      <c r="W152">
        <f t="shared" si="76"/>
        <v>2.9130564189826962</v>
      </c>
      <c r="X152">
        <f t="shared" si="77"/>
        <v>4.1177116961656893E-2</v>
      </c>
      <c r="Y152">
        <f t="shared" si="78"/>
        <v>2.5764749163448494E-2</v>
      </c>
      <c r="Z152">
        <f t="shared" si="79"/>
        <v>321.5102701875</v>
      </c>
      <c r="AA152">
        <f t="shared" si="80"/>
        <v>32.715264735940004</v>
      </c>
      <c r="AB152">
        <f t="shared" si="81"/>
        <v>31.914831249999999</v>
      </c>
      <c r="AC152">
        <f t="shared" si="82"/>
        <v>4.7521127054379182</v>
      </c>
      <c r="AD152">
        <f t="shared" si="83"/>
        <v>59.836057583051193</v>
      </c>
      <c r="AE152">
        <f t="shared" si="84"/>
        <v>2.7063175999464675</v>
      </c>
      <c r="AF152">
        <f t="shared" si="85"/>
        <v>4.5228875518581004</v>
      </c>
      <c r="AG152">
        <f t="shared" si="86"/>
        <v>2.0457951054914507</v>
      </c>
      <c r="AH152">
        <f t="shared" si="87"/>
        <v>-38.915639384787468</v>
      </c>
      <c r="AI152">
        <f t="shared" si="88"/>
        <v>-136.6539611602978</v>
      </c>
      <c r="AJ152">
        <f t="shared" si="89"/>
        <v>-10.584265373213997</v>
      </c>
      <c r="AK152">
        <f t="shared" si="90"/>
        <v>135.35640426920071</v>
      </c>
      <c r="AL152">
        <f t="shared" si="91"/>
        <v>42.754237571976681</v>
      </c>
      <c r="AM152">
        <f t="shared" si="92"/>
        <v>0.8840742446426797</v>
      </c>
      <c r="AN152">
        <f t="shared" si="93"/>
        <v>12.480730757251671</v>
      </c>
      <c r="AO152">
        <v>697.17403991862864</v>
      </c>
      <c r="AP152">
        <v>656.41128484848457</v>
      </c>
      <c r="AQ152">
        <v>4.9821274219110538</v>
      </c>
      <c r="AR152">
        <v>65.044434554698469</v>
      </c>
      <c r="AS152">
        <f t="shared" si="94"/>
        <v>0.88244080237613309</v>
      </c>
      <c r="AT152">
        <v>26.252616696853242</v>
      </c>
      <c r="AU152">
        <v>27.28235575757575</v>
      </c>
      <c r="AV152">
        <v>6.6002347967372787E-9</v>
      </c>
      <c r="AW152">
        <v>82.478048087778163</v>
      </c>
      <c r="AX152">
        <v>194</v>
      </c>
      <c r="AY152">
        <v>39</v>
      </c>
      <c r="AZ152">
        <f t="shared" si="95"/>
        <v>1</v>
      </c>
      <c r="BA152">
        <f t="shared" si="96"/>
        <v>0</v>
      </c>
      <c r="BB152">
        <f t="shared" si="97"/>
        <v>51685.387077424923</v>
      </c>
      <c r="BC152">
        <f t="shared" si="98"/>
        <v>1999.9675</v>
      </c>
      <c r="BD152">
        <f t="shared" si="99"/>
        <v>1681.1724187499999</v>
      </c>
      <c r="BE152">
        <f t="shared" si="100"/>
        <v>0.84059986912287321</v>
      </c>
      <c r="BF152">
        <f t="shared" si="101"/>
        <v>0.16075774740714538</v>
      </c>
      <c r="BG152">
        <v>6</v>
      </c>
      <c r="BH152">
        <v>0.5</v>
      </c>
      <c r="BI152" t="s">
        <v>381</v>
      </c>
      <c r="BJ152">
        <v>2</v>
      </c>
      <c r="BK152" t="b">
        <v>1</v>
      </c>
      <c r="BL152">
        <v>1659880383.1624999</v>
      </c>
      <c r="BM152">
        <v>602.59156250000001</v>
      </c>
      <c r="BN152">
        <v>654.52081250000003</v>
      </c>
      <c r="BO152">
        <v>27.283725</v>
      </c>
      <c r="BP152">
        <v>26.25208125</v>
      </c>
      <c r="BQ152">
        <v>600.85637500000007</v>
      </c>
      <c r="BR152">
        <v>27.24126875</v>
      </c>
      <c r="BS152">
        <v>500.14556249999998</v>
      </c>
      <c r="BT152">
        <v>99.091706250000001</v>
      </c>
      <c r="BU152">
        <v>9.9940050000000002E-2</v>
      </c>
      <c r="BV152">
        <v>31.04469375</v>
      </c>
      <c r="BW152">
        <v>31.914831249999999</v>
      </c>
      <c r="BX152">
        <v>999.9</v>
      </c>
      <c r="BY152">
        <v>0</v>
      </c>
      <c r="BZ152">
        <v>0</v>
      </c>
      <c r="CA152">
        <v>9997.0818749999999</v>
      </c>
      <c r="CB152">
        <v>0</v>
      </c>
      <c r="CC152">
        <v>656.96787500000005</v>
      </c>
      <c r="CD152">
        <v>-51.929237499999999</v>
      </c>
      <c r="CE152">
        <v>619.49356250000005</v>
      </c>
      <c r="CF152">
        <v>672.16662500000007</v>
      </c>
      <c r="CG152">
        <v>1.0316350000000001</v>
      </c>
      <c r="CH152">
        <v>654.52081250000003</v>
      </c>
      <c r="CI152">
        <v>26.25208125</v>
      </c>
      <c r="CJ152">
        <v>2.7035906249999999</v>
      </c>
      <c r="CK152">
        <v>2.6013643750000002</v>
      </c>
      <c r="CL152">
        <v>22.306950000000001</v>
      </c>
      <c r="CM152">
        <v>21.674981249999998</v>
      </c>
      <c r="CN152">
        <v>1999.9675</v>
      </c>
      <c r="CO152">
        <v>0.98000387499999997</v>
      </c>
      <c r="CP152">
        <v>1.9996425000000002E-2</v>
      </c>
      <c r="CQ152">
        <v>0</v>
      </c>
      <c r="CR152">
        <v>2.2365624999999998</v>
      </c>
      <c r="CS152">
        <v>0</v>
      </c>
      <c r="CT152">
        <v>18427.618750000001</v>
      </c>
      <c r="CU152">
        <v>17412.043750000001</v>
      </c>
      <c r="CV152">
        <v>40.300375000000003</v>
      </c>
      <c r="CW152">
        <v>41.2145625</v>
      </c>
      <c r="CX152">
        <v>40.230312499999997</v>
      </c>
      <c r="CY152">
        <v>39.722437499999998</v>
      </c>
      <c r="CZ152">
        <v>40.4645625</v>
      </c>
      <c r="DA152">
        <v>1959.9768750000001</v>
      </c>
      <c r="DB152">
        <v>39.990625000000009</v>
      </c>
      <c r="DC152">
        <v>0</v>
      </c>
      <c r="DD152">
        <v>1659880390.0999999</v>
      </c>
      <c r="DE152">
        <v>0</v>
      </c>
      <c r="DF152">
        <v>0</v>
      </c>
      <c r="DG152" t="s">
        <v>382</v>
      </c>
      <c r="DH152">
        <v>1659812590.0999999</v>
      </c>
      <c r="DI152">
        <v>1659812570.5999999</v>
      </c>
      <c r="DJ152">
        <v>0</v>
      </c>
      <c r="DK152">
        <v>-4.8000000000000001E-2</v>
      </c>
      <c r="DL152">
        <v>0</v>
      </c>
      <c r="DM152">
        <v>2.9860000000000002</v>
      </c>
      <c r="DN152">
        <v>1.6E-2</v>
      </c>
      <c r="DO152">
        <v>2000</v>
      </c>
      <c r="DP152">
        <v>27</v>
      </c>
      <c r="DQ152">
        <v>0.33</v>
      </c>
      <c r="DR152">
        <v>0.43</v>
      </c>
      <c r="DS152">
        <v>11.66228293625973</v>
      </c>
      <c r="DT152">
        <v>4.022469408922122</v>
      </c>
      <c r="DU152">
        <v>0.35107148769562058</v>
      </c>
      <c r="DV152">
        <v>0</v>
      </c>
      <c r="DW152">
        <v>-51.853370967741938</v>
      </c>
      <c r="DX152">
        <v>-3.177256451612811</v>
      </c>
      <c r="DY152">
        <v>0.50745343291427547</v>
      </c>
      <c r="DZ152">
        <v>0</v>
      </c>
      <c r="EA152">
        <v>129.49017126707719</v>
      </c>
      <c r="EB152">
        <v>187.1242776215926</v>
      </c>
      <c r="EC152">
        <v>16.183547053601821</v>
      </c>
      <c r="ED152">
        <v>0</v>
      </c>
      <c r="EE152">
        <v>1.025508048780488</v>
      </c>
      <c r="EF152">
        <v>9.6278466898956902E-2</v>
      </c>
      <c r="EG152">
        <v>1.222234204124685E-2</v>
      </c>
      <c r="EH152">
        <v>1</v>
      </c>
      <c r="EI152">
        <v>2.046036109118313</v>
      </c>
      <c r="EJ152">
        <v>-1.6780939575286639E-2</v>
      </c>
      <c r="EK152">
        <v>1.914048401405515E-3</v>
      </c>
      <c r="EL152">
        <v>1</v>
      </c>
      <c r="EM152">
        <v>2</v>
      </c>
      <c r="EN152">
        <v>5</v>
      </c>
      <c r="EO152" t="s">
        <v>419</v>
      </c>
      <c r="EP152">
        <v>2.9432999999999998</v>
      </c>
      <c r="EQ152">
        <v>2.80023</v>
      </c>
      <c r="ER152">
        <v>0.12367</v>
      </c>
      <c r="ES152">
        <v>0.13064999999999999</v>
      </c>
      <c r="ET152">
        <v>0.117685</v>
      </c>
      <c r="EU152">
        <v>0.114719</v>
      </c>
      <c r="EV152">
        <v>18004.8</v>
      </c>
      <c r="EW152">
        <v>18729.7</v>
      </c>
      <c r="EX152">
        <v>23888.3</v>
      </c>
      <c r="EY152">
        <v>25067.599999999999</v>
      </c>
      <c r="EZ152">
        <v>33731.5</v>
      </c>
      <c r="FA152">
        <v>35430.9</v>
      </c>
      <c r="FB152">
        <v>43545.3</v>
      </c>
      <c r="FC152">
        <v>46334.8</v>
      </c>
      <c r="FD152">
        <v>1.55247</v>
      </c>
      <c r="FE152">
        <v>1.8894</v>
      </c>
      <c r="FF152">
        <v>0.14521600000000001</v>
      </c>
      <c r="FG152">
        <v>0</v>
      </c>
      <c r="FH152">
        <v>29.548300000000001</v>
      </c>
      <c r="FI152">
        <v>999.9</v>
      </c>
      <c r="FJ152">
        <v>65.3</v>
      </c>
      <c r="FK152">
        <v>32.799999999999997</v>
      </c>
      <c r="FL152">
        <v>32.918999999999997</v>
      </c>
      <c r="FM152">
        <v>64.375799999999998</v>
      </c>
      <c r="FN152">
        <v>25.945499999999999</v>
      </c>
      <c r="FO152">
        <v>1</v>
      </c>
      <c r="FP152">
        <v>0.316944</v>
      </c>
      <c r="FQ152">
        <v>1.2954699999999999</v>
      </c>
      <c r="FR152">
        <v>20.315899999999999</v>
      </c>
      <c r="FS152">
        <v>5.2085999999999997</v>
      </c>
      <c r="FT152">
        <v>11.9056</v>
      </c>
      <c r="FU152">
        <v>5.0003000000000002</v>
      </c>
      <c r="FV152">
        <v>3.2888000000000002</v>
      </c>
      <c r="FW152">
        <v>9999</v>
      </c>
      <c r="FX152">
        <v>9999</v>
      </c>
      <c r="FY152">
        <v>9999</v>
      </c>
      <c r="FZ152">
        <v>999.9</v>
      </c>
      <c r="GA152">
        <v>1.85944</v>
      </c>
      <c r="GB152">
        <v>1.8543000000000001</v>
      </c>
      <c r="GC152">
        <v>1.8575999999999999</v>
      </c>
      <c r="GD152">
        <v>1.8559300000000001</v>
      </c>
      <c r="GE152">
        <v>1.8547199999999999</v>
      </c>
      <c r="GF152">
        <v>1.8544799999999999</v>
      </c>
      <c r="GG152">
        <v>1.85303</v>
      </c>
      <c r="GH152">
        <v>1.85623</v>
      </c>
      <c r="GI152">
        <v>0</v>
      </c>
      <c r="GJ152">
        <v>0</v>
      </c>
      <c r="GK152">
        <v>0</v>
      </c>
      <c r="GL152">
        <v>0</v>
      </c>
      <c r="GM152" t="s">
        <v>384</v>
      </c>
      <c r="GN152" t="s">
        <v>385</v>
      </c>
      <c r="GO152" t="s">
        <v>386</v>
      </c>
      <c r="GP152" t="s">
        <v>386</v>
      </c>
      <c r="GQ152" t="s">
        <v>386</v>
      </c>
      <c r="GR152" t="s">
        <v>386</v>
      </c>
      <c r="GS152">
        <v>0</v>
      </c>
      <c r="GT152">
        <v>100</v>
      </c>
      <c r="GU152">
        <v>100</v>
      </c>
      <c r="GV152">
        <v>1.794</v>
      </c>
      <c r="GW152">
        <v>4.2500000000000003E-2</v>
      </c>
      <c r="GX152">
        <v>0.39266368898363929</v>
      </c>
      <c r="GY152">
        <v>3.036990343597491E-3</v>
      </c>
      <c r="GZ152">
        <v>-1.538114387597119E-6</v>
      </c>
      <c r="HA152">
        <v>3.3909691194327332E-10</v>
      </c>
      <c r="HB152">
        <v>-2.894341138822331E-2</v>
      </c>
      <c r="HC152">
        <v>9.7621983196103414E-3</v>
      </c>
      <c r="HD152">
        <v>-3.3387782167185642E-4</v>
      </c>
      <c r="HE152">
        <v>2.632278881966732E-6</v>
      </c>
      <c r="HF152">
        <v>6</v>
      </c>
      <c r="HG152">
        <v>2134</v>
      </c>
      <c r="HH152">
        <v>2</v>
      </c>
      <c r="HI152">
        <v>31</v>
      </c>
      <c r="HJ152">
        <v>1130</v>
      </c>
      <c r="HK152">
        <v>1130.3</v>
      </c>
      <c r="HL152">
        <v>1.6394</v>
      </c>
      <c r="HM152">
        <v>2.2973599999999998</v>
      </c>
      <c r="HN152">
        <v>1.4978</v>
      </c>
      <c r="HO152">
        <v>2.3083499999999999</v>
      </c>
      <c r="HP152">
        <v>1.5478499999999999</v>
      </c>
      <c r="HQ152">
        <v>2.31934</v>
      </c>
      <c r="HR152">
        <v>35.9178</v>
      </c>
      <c r="HS152">
        <v>15.7606</v>
      </c>
      <c r="HT152">
        <v>18</v>
      </c>
      <c r="HU152">
        <v>291.32299999999998</v>
      </c>
      <c r="HV152">
        <v>511.71899999999999</v>
      </c>
      <c r="HW152">
        <v>27.9619</v>
      </c>
      <c r="HX152">
        <v>31.110600000000002</v>
      </c>
      <c r="HY152">
        <v>30.000299999999999</v>
      </c>
      <c r="HZ152">
        <v>30.9693</v>
      </c>
      <c r="IA152">
        <v>31.038799999999998</v>
      </c>
      <c r="IB152">
        <v>32.830100000000002</v>
      </c>
      <c r="IC152">
        <v>23.566600000000001</v>
      </c>
      <c r="ID152">
        <v>56.940800000000003</v>
      </c>
      <c r="IE152">
        <v>27.933299999999999</v>
      </c>
      <c r="IF152">
        <v>723.55600000000004</v>
      </c>
      <c r="IG152">
        <v>26.279800000000002</v>
      </c>
      <c r="IH152">
        <v>100.702</v>
      </c>
      <c r="II152">
        <v>100.423</v>
      </c>
      <c r="IJ152" t="s">
        <v>3544</v>
      </c>
    </row>
    <row r="153" spans="1:244" x14ac:dyDescent="0.2">
      <c r="A153">
        <v>137</v>
      </c>
      <c r="B153">
        <v>1659880391.5999999</v>
      </c>
      <c r="C153">
        <v>134.5</v>
      </c>
      <c r="D153" t="s">
        <v>652</v>
      </c>
      <c r="E153" t="s">
        <v>653</v>
      </c>
      <c r="F153">
        <v>1</v>
      </c>
      <c r="H153" t="s">
        <v>379</v>
      </c>
      <c r="M153" t="s">
        <v>380</v>
      </c>
      <c r="N153">
        <v>1659880383.1624999</v>
      </c>
      <c r="O153">
        <f t="shared" si="68"/>
        <v>8.8227895932670869E-4</v>
      </c>
      <c r="P153">
        <f t="shared" si="69"/>
        <v>0.88227895932670863</v>
      </c>
      <c r="Q153">
        <f t="shared" si="70"/>
        <v>12.465127861447453</v>
      </c>
      <c r="R153">
        <f t="shared" si="71"/>
        <v>602.59156250000001</v>
      </c>
      <c r="S153">
        <f t="shared" si="72"/>
        <v>106.55311499796007</v>
      </c>
      <c r="T153">
        <f t="shared" si="73"/>
        <v>10.569178895040881</v>
      </c>
      <c r="U153">
        <f t="shared" si="74"/>
        <v>59.772049130864346</v>
      </c>
      <c r="V153">
        <f t="shared" si="75"/>
        <v>4.1495160892609302E-2</v>
      </c>
      <c r="W153">
        <f t="shared" si="76"/>
        <v>2.9130564189826962</v>
      </c>
      <c r="X153">
        <f t="shared" si="77"/>
        <v>4.1169564919460257E-2</v>
      </c>
      <c r="Y153">
        <f t="shared" si="78"/>
        <v>2.5760018482100404E-2</v>
      </c>
      <c r="Z153">
        <f t="shared" si="79"/>
        <v>321.5102701875</v>
      </c>
      <c r="AA153">
        <f t="shared" si="80"/>
        <v>32.715306928285671</v>
      </c>
      <c r="AB153">
        <f t="shared" si="81"/>
        <v>31.914831249999999</v>
      </c>
      <c r="AC153">
        <f t="shared" si="82"/>
        <v>4.7521127054379182</v>
      </c>
      <c r="AD153">
        <f t="shared" si="83"/>
        <v>59.836057583051193</v>
      </c>
      <c r="AE153">
        <f t="shared" si="84"/>
        <v>2.7063175999464675</v>
      </c>
      <c r="AF153">
        <f t="shared" si="85"/>
        <v>4.5228875518581004</v>
      </c>
      <c r="AG153">
        <f t="shared" si="86"/>
        <v>2.0457951054914507</v>
      </c>
      <c r="AH153">
        <f t="shared" si="87"/>
        <v>-38.90850210630785</v>
      </c>
      <c r="AI153">
        <f t="shared" si="88"/>
        <v>-136.6539611602978</v>
      </c>
      <c r="AJ153">
        <f t="shared" si="89"/>
        <v>-10.584265373213997</v>
      </c>
      <c r="AK153">
        <f t="shared" si="90"/>
        <v>135.36354154768031</v>
      </c>
      <c r="AL153">
        <f t="shared" si="91"/>
        <v>42.754237571976681</v>
      </c>
      <c r="AM153">
        <f t="shared" si="92"/>
        <v>0.8840742446426797</v>
      </c>
      <c r="AN153">
        <f t="shared" si="93"/>
        <v>12.465127861447453</v>
      </c>
      <c r="AO153">
        <v>699.77568084227482</v>
      </c>
      <c r="AP153">
        <v>658.94129090909075</v>
      </c>
      <c r="AQ153">
        <v>4.9999582503099376</v>
      </c>
      <c r="AR153">
        <v>65.044434554698469</v>
      </c>
      <c r="AS153">
        <f t="shared" si="94"/>
        <v>0.88227895932670863</v>
      </c>
      <c r="AT153">
        <v>26.25337389062776</v>
      </c>
      <c r="AU153">
        <v>27.282918181818179</v>
      </c>
      <c r="AV153">
        <v>8.2936795019255478E-7</v>
      </c>
      <c r="AW153">
        <v>82.478048087778163</v>
      </c>
      <c r="AX153">
        <v>194</v>
      </c>
      <c r="AY153">
        <v>39</v>
      </c>
      <c r="AZ153">
        <f t="shared" si="95"/>
        <v>1</v>
      </c>
      <c r="BA153">
        <f t="shared" si="96"/>
        <v>0</v>
      </c>
      <c r="BB153">
        <f t="shared" si="97"/>
        <v>51685.387077424923</v>
      </c>
      <c r="BC153">
        <f t="shared" si="98"/>
        <v>1999.9675</v>
      </c>
      <c r="BD153">
        <f t="shared" si="99"/>
        <v>1681.1724187499999</v>
      </c>
      <c r="BE153">
        <f t="shared" si="100"/>
        <v>0.84059986912287321</v>
      </c>
      <c r="BF153">
        <f t="shared" si="101"/>
        <v>0.16075774740714538</v>
      </c>
      <c r="BG153">
        <v>6</v>
      </c>
      <c r="BH153">
        <v>0.5</v>
      </c>
      <c r="BI153" t="s">
        <v>381</v>
      </c>
      <c r="BJ153">
        <v>2</v>
      </c>
      <c r="BK153" t="b">
        <v>1</v>
      </c>
      <c r="BL153">
        <v>1659880383.1624999</v>
      </c>
      <c r="BM153">
        <v>602.59156250000001</v>
      </c>
      <c r="BN153">
        <v>654.52081250000003</v>
      </c>
      <c r="BO153">
        <v>27.283725</v>
      </c>
      <c r="BP153">
        <v>26.25208125</v>
      </c>
      <c r="BQ153">
        <v>600.85637500000007</v>
      </c>
      <c r="BR153">
        <v>27.24126875</v>
      </c>
      <c r="BS153">
        <v>500.14556249999998</v>
      </c>
      <c r="BT153">
        <v>99.091706250000001</v>
      </c>
      <c r="BU153">
        <v>9.9940050000000002E-2</v>
      </c>
      <c r="BV153">
        <v>31.04469375</v>
      </c>
      <c r="BW153">
        <v>31.914831249999999</v>
      </c>
      <c r="BX153">
        <v>999.9</v>
      </c>
      <c r="BY153">
        <v>0</v>
      </c>
      <c r="BZ153">
        <v>0</v>
      </c>
      <c r="CA153">
        <v>9997.0818749999999</v>
      </c>
      <c r="CB153">
        <v>0</v>
      </c>
      <c r="CC153">
        <v>656.96787500000005</v>
      </c>
      <c r="CD153">
        <v>-51.929237499999999</v>
      </c>
      <c r="CE153">
        <v>619.49356250000005</v>
      </c>
      <c r="CF153">
        <v>672.16662500000007</v>
      </c>
      <c r="CG153">
        <v>1.0316350000000001</v>
      </c>
      <c r="CH153">
        <v>654.52081250000003</v>
      </c>
      <c r="CI153">
        <v>26.25208125</v>
      </c>
      <c r="CJ153">
        <v>2.7035906249999999</v>
      </c>
      <c r="CK153">
        <v>2.6013643750000002</v>
      </c>
      <c r="CL153">
        <v>22.306950000000001</v>
      </c>
      <c r="CM153">
        <v>21.674981249999998</v>
      </c>
      <c r="CN153">
        <v>1999.9675</v>
      </c>
      <c r="CO153">
        <v>0.98000387499999997</v>
      </c>
      <c r="CP153">
        <v>1.9996425000000002E-2</v>
      </c>
      <c r="CQ153">
        <v>0</v>
      </c>
      <c r="CR153">
        <v>2.2365624999999998</v>
      </c>
      <c r="CS153">
        <v>0</v>
      </c>
      <c r="CT153">
        <v>18427.618750000001</v>
      </c>
      <c r="CU153">
        <v>17412.043750000001</v>
      </c>
      <c r="CV153">
        <v>40.300375000000003</v>
      </c>
      <c r="CW153">
        <v>41.2145625</v>
      </c>
      <c r="CX153">
        <v>40.230312499999997</v>
      </c>
      <c r="CY153">
        <v>39.722437499999998</v>
      </c>
      <c r="CZ153">
        <v>40.4645625</v>
      </c>
      <c r="DA153">
        <v>1959.9768750000001</v>
      </c>
      <c r="DB153">
        <v>39.990625000000009</v>
      </c>
      <c r="DC153">
        <v>0</v>
      </c>
      <c r="DD153">
        <v>1659880390.7</v>
      </c>
      <c r="DE153">
        <v>0</v>
      </c>
      <c r="DF153">
        <v>0</v>
      </c>
      <c r="DG153" t="s">
        <v>382</v>
      </c>
      <c r="DH153">
        <v>1659812590.0999999</v>
      </c>
      <c r="DI153">
        <v>1659812570.5999999</v>
      </c>
      <c r="DJ153">
        <v>0</v>
      </c>
      <c r="DK153">
        <v>-4.8000000000000001E-2</v>
      </c>
      <c r="DL153">
        <v>0</v>
      </c>
      <c r="DM153">
        <v>2.9860000000000002</v>
      </c>
      <c r="DN153">
        <v>1.6E-2</v>
      </c>
      <c r="DO153">
        <v>2000</v>
      </c>
      <c r="DP153">
        <v>27</v>
      </c>
      <c r="DQ153">
        <v>0.33</v>
      </c>
      <c r="DR153">
        <v>0.43</v>
      </c>
      <c r="DS153">
        <v>11.66228293625973</v>
      </c>
      <c r="DT153">
        <v>4.022469408922122</v>
      </c>
      <c r="DU153">
        <v>0.35107148769562058</v>
      </c>
      <c r="DV153">
        <v>0</v>
      </c>
      <c r="DW153">
        <v>-51.853370967741938</v>
      </c>
      <c r="DX153">
        <v>-3.177256451612811</v>
      </c>
      <c r="DY153">
        <v>0.50745343291427547</v>
      </c>
      <c r="DZ153">
        <v>0</v>
      </c>
      <c r="EA153">
        <v>129.49017126707719</v>
      </c>
      <c r="EB153">
        <v>187.1242776215926</v>
      </c>
      <c r="EC153">
        <v>16.183547053601821</v>
      </c>
      <c r="ED153">
        <v>0</v>
      </c>
      <c r="EE153">
        <v>1.025508048780488</v>
      </c>
      <c r="EF153">
        <v>9.6278466898956902E-2</v>
      </c>
      <c r="EG153">
        <v>1.222234204124685E-2</v>
      </c>
      <c r="EH153">
        <v>1</v>
      </c>
      <c r="EI153">
        <v>2.046036109118313</v>
      </c>
      <c r="EJ153">
        <v>-1.6780939575286639E-2</v>
      </c>
      <c r="EK153">
        <v>1.914048401405515E-3</v>
      </c>
      <c r="EL153">
        <v>1</v>
      </c>
      <c r="EM153">
        <v>2</v>
      </c>
      <c r="EN153">
        <v>5</v>
      </c>
      <c r="EO153" t="s">
        <v>419</v>
      </c>
      <c r="EP153">
        <v>2.9430399999999999</v>
      </c>
      <c r="EQ153">
        <v>2.80023</v>
      </c>
      <c r="ER153">
        <v>0.123998</v>
      </c>
      <c r="ES153">
        <v>0.13095599999999999</v>
      </c>
      <c r="ET153">
        <v>0.117684</v>
      </c>
      <c r="EU153">
        <v>0.114719</v>
      </c>
      <c r="EV153">
        <v>17998.099999999999</v>
      </c>
      <c r="EW153">
        <v>18723.099999999999</v>
      </c>
      <c r="EX153">
        <v>23888.400000000001</v>
      </c>
      <c r="EY153">
        <v>25067.599999999999</v>
      </c>
      <c r="EZ153">
        <v>33731.599999999999</v>
      </c>
      <c r="FA153">
        <v>35430.800000000003</v>
      </c>
      <c r="FB153">
        <v>43545.4</v>
      </c>
      <c r="FC153">
        <v>46334.8</v>
      </c>
      <c r="FD153">
        <v>1.5520799999999999</v>
      </c>
      <c r="FE153">
        <v>1.8893500000000001</v>
      </c>
      <c r="FF153">
        <v>0.14511499999999999</v>
      </c>
      <c r="FG153">
        <v>0</v>
      </c>
      <c r="FH153">
        <v>29.549600000000002</v>
      </c>
      <c r="FI153">
        <v>999.9</v>
      </c>
      <c r="FJ153">
        <v>65.3</v>
      </c>
      <c r="FK153">
        <v>32.799999999999997</v>
      </c>
      <c r="FL153">
        <v>32.919499999999999</v>
      </c>
      <c r="FM153">
        <v>64.375799999999998</v>
      </c>
      <c r="FN153">
        <v>26.362200000000001</v>
      </c>
      <c r="FO153">
        <v>1</v>
      </c>
      <c r="FP153">
        <v>0.316969</v>
      </c>
      <c r="FQ153">
        <v>1.2998400000000001</v>
      </c>
      <c r="FR153">
        <v>20.315799999999999</v>
      </c>
      <c r="FS153">
        <v>5.2081600000000003</v>
      </c>
      <c r="FT153">
        <v>11.905900000000001</v>
      </c>
      <c r="FU153">
        <v>5.0000499999999999</v>
      </c>
      <c r="FV153">
        <v>3.2887300000000002</v>
      </c>
      <c r="FW153">
        <v>9999</v>
      </c>
      <c r="FX153">
        <v>9999</v>
      </c>
      <c r="FY153">
        <v>9999</v>
      </c>
      <c r="FZ153">
        <v>999.9</v>
      </c>
      <c r="GA153">
        <v>1.85944</v>
      </c>
      <c r="GB153">
        <v>1.8543000000000001</v>
      </c>
      <c r="GC153">
        <v>1.8575999999999999</v>
      </c>
      <c r="GD153">
        <v>1.8559300000000001</v>
      </c>
      <c r="GE153">
        <v>1.8547199999999999</v>
      </c>
      <c r="GF153">
        <v>1.85449</v>
      </c>
      <c r="GG153">
        <v>1.85303</v>
      </c>
      <c r="GH153">
        <v>1.85623</v>
      </c>
      <c r="GI153">
        <v>0</v>
      </c>
      <c r="GJ153">
        <v>0</v>
      </c>
      <c r="GK153">
        <v>0</v>
      </c>
      <c r="GL153">
        <v>0</v>
      </c>
      <c r="GM153" t="s">
        <v>384</v>
      </c>
      <c r="GN153" t="s">
        <v>385</v>
      </c>
      <c r="GO153" t="s">
        <v>386</v>
      </c>
      <c r="GP153" t="s">
        <v>386</v>
      </c>
      <c r="GQ153" t="s">
        <v>386</v>
      </c>
      <c r="GR153" t="s">
        <v>386</v>
      </c>
      <c r="GS153">
        <v>0</v>
      </c>
      <c r="GT153">
        <v>100</v>
      </c>
      <c r="GU153">
        <v>100</v>
      </c>
      <c r="GV153">
        <v>1.798</v>
      </c>
      <c r="GW153">
        <v>4.24E-2</v>
      </c>
      <c r="GX153">
        <v>0.39266368898363929</v>
      </c>
      <c r="GY153">
        <v>3.036990343597491E-3</v>
      </c>
      <c r="GZ153">
        <v>-1.538114387597119E-6</v>
      </c>
      <c r="HA153">
        <v>3.3909691194327332E-10</v>
      </c>
      <c r="HB153">
        <v>-2.894341138822331E-2</v>
      </c>
      <c r="HC153">
        <v>9.7621983196103414E-3</v>
      </c>
      <c r="HD153">
        <v>-3.3387782167185642E-4</v>
      </c>
      <c r="HE153">
        <v>2.632278881966732E-6</v>
      </c>
      <c r="HF153">
        <v>6</v>
      </c>
      <c r="HG153">
        <v>2134</v>
      </c>
      <c r="HH153">
        <v>2</v>
      </c>
      <c r="HI153">
        <v>31</v>
      </c>
      <c r="HJ153">
        <v>1130</v>
      </c>
      <c r="HK153">
        <v>1130.3</v>
      </c>
      <c r="HL153">
        <v>1.64185</v>
      </c>
      <c r="HM153">
        <v>2.2839399999999999</v>
      </c>
      <c r="HN153">
        <v>1.4978</v>
      </c>
      <c r="HO153">
        <v>2.3083499999999999</v>
      </c>
      <c r="HP153">
        <v>1.5478499999999999</v>
      </c>
      <c r="HQ153">
        <v>2.3974600000000001</v>
      </c>
      <c r="HR153">
        <v>35.9178</v>
      </c>
      <c r="HS153">
        <v>15.7781</v>
      </c>
      <c r="HT153">
        <v>18</v>
      </c>
      <c r="HU153">
        <v>291.16000000000003</v>
      </c>
      <c r="HV153">
        <v>511.685</v>
      </c>
      <c r="HW153">
        <v>27.959</v>
      </c>
      <c r="HX153">
        <v>31.110800000000001</v>
      </c>
      <c r="HY153">
        <v>30.000299999999999</v>
      </c>
      <c r="HZ153">
        <v>30.9693</v>
      </c>
      <c r="IA153">
        <v>31.038799999999998</v>
      </c>
      <c r="IB153">
        <v>32.895000000000003</v>
      </c>
      <c r="IC153">
        <v>23.566600000000001</v>
      </c>
      <c r="ID153">
        <v>56.940800000000003</v>
      </c>
      <c r="IE153">
        <v>27.933299999999999</v>
      </c>
      <c r="IF153">
        <v>733.57600000000002</v>
      </c>
      <c r="IG153">
        <v>26.279800000000002</v>
      </c>
      <c r="IH153">
        <v>100.702</v>
      </c>
      <c r="II153">
        <v>100.423</v>
      </c>
      <c r="IJ153" t="s">
        <v>3544</v>
      </c>
    </row>
    <row r="154" spans="1:244" x14ac:dyDescent="0.2">
      <c r="A154">
        <v>138</v>
      </c>
      <c r="B154">
        <v>1659880393.0999999</v>
      </c>
      <c r="C154">
        <v>136</v>
      </c>
      <c r="D154" t="s">
        <v>654</v>
      </c>
      <c r="E154" t="s">
        <v>655</v>
      </c>
      <c r="F154">
        <v>1</v>
      </c>
      <c r="H154" t="s">
        <v>379</v>
      </c>
      <c r="M154" t="s">
        <v>380</v>
      </c>
      <c r="N154">
        <v>1659880385.1937499</v>
      </c>
      <c r="O154">
        <f t="shared" si="68"/>
        <v>8.80903397851135E-4</v>
      </c>
      <c r="P154">
        <f t="shared" si="69"/>
        <v>0.88090339785113503</v>
      </c>
      <c r="Q154">
        <f t="shared" si="70"/>
        <v>12.483304481121824</v>
      </c>
      <c r="R154">
        <f t="shared" si="71"/>
        <v>612.43356249999999</v>
      </c>
      <c r="S154">
        <f t="shared" si="72"/>
        <v>114.69152074598304</v>
      </c>
      <c r="T154">
        <f t="shared" si="73"/>
        <v>11.376415920845378</v>
      </c>
      <c r="U154">
        <f t="shared" si="74"/>
        <v>60.748160679777854</v>
      </c>
      <c r="V154">
        <f t="shared" si="75"/>
        <v>4.1435669386848124E-2</v>
      </c>
      <c r="W154">
        <f t="shared" si="76"/>
        <v>2.912480242718158</v>
      </c>
      <c r="X154">
        <f t="shared" si="77"/>
        <v>4.1110938729656453E-2</v>
      </c>
      <c r="Y154">
        <f t="shared" si="78"/>
        <v>2.5723300194313119E-2</v>
      </c>
      <c r="Z154">
        <f t="shared" si="79"/>
        <v>321.51186618749995</v>
      </c>
      <c r="AA154">
        <f t="shared" si="80"/>
        <v>32.715245239123242</v>
      </c>
      <c r="AB154">
        <f t="shared" si="81"/>
        <v>31.913743749999998</v>
      </c>
      <c r="AC154">
        <f t="shared" si="82"/>
        <v>4.751820023298726</v>
      </c>
      <c r="AD154">
        <f t="shared" si="83"/>
        <v>59.838250397275161</v>
      </c>
      <c r="AE154">
        <f t="shared" si="84"/>
        <v>2.7063030118941476</v>
      </c>
      <c r="AF154">
        <f t="shared" si="85"/>
        <v>4.5226974283616146</v>
      </c>
      <c r="AG154">
        <f t="shared" si="86"/>
        <v>2.0455170114045784</v>
      </c>
      <c r="AH154">
        <f t="shared" si="87"/>
        <v>-38.84783984523505</v>
      </c>
      <c r="AI154">
        <f t="shared" si="88"/>
        <v>-136.5719760681115</v>
      </c>
      <c r="AJ154">
        <f t="shared" si="89"/>
        <v>-10.579912869162273</v>
      </c>
      <c r="AK154">
        <f t="shared" si="90"/>
        <v>135.51213740499111</v>
      </c>
      <c r="AL154">
        <f t="shared" si="91"/>
        <v>42.767838065182303</v>
      </c>
      <c r="AM154">
        <f t="shared" si="92"/>
        <v>0.8849151350547646</v>
      </c>
      <c r="AN154">
        <f t="shared" si="93"/>
        <v>12.483304481121824</v>
      </c>
      <c r="AO154">
        <v>707.39591435373654</v>
      </c>
      <c r="AP154">
        <v>666.45837575757548</v>
      </c>
      <c r="AQ154">
        <v>5.0156093358007876</v>
      </c>
      <c r="AR154">
        <v>65.044434554698469</v>
      </c>
      <c r="AS154">
        <f t="shared" si="94"/>
        <v>0.88090339785113503</v>
      </c>
      <c r="AT154">
        <v>26.255300753396</v>
      </c>
      <c r="AU154">
        <v>27.283279393939392</v>
      </c>
      <c r="AV154">
        <v>-1.509115187069891E-6</v>
      </c>
      <c r="AW154">
        <v>82.478048087778163</v>
      </c>
      <c r="AX154">
        <v>196</v>
      </c>
      <c r="AY154">
        <v>39</v>
      </c>
      <c r="AZ154">
        <f t="shared" si="95"/>
        <v>1</v>
      </c>
      <c r="BA154">
        <f t="shared" si="96"/>
        <v>0</v>
      </c>
      <c r="BB154">
        <f t="shared" si="97"/>
        <v>51669.177990821336</v>
      </c>
      <c r="BC154">
        <f t="shared" si="98"/>
        <v>1999.9775</v>
      </c>
      <c r="BD154">
        <f t="shared" si="99"/>
        <v>1681.1808187499998</v>
      </c>
      <c r="BE154">
        <f t="shared" si="100"/>
        <v>0.8405998661234938</v>
      </c>
      <c r="BF154">
        <f t="shared" si="101"/>
        <v>0.16075774161834319</v>
      </c>
      <c r="BG154">
        <v>6</v>
      </c>
      <c r="BH154">
        <v>0.5</v>
      </c>
      <c r="BI154" t="s">
        <v>381</v>
      </c>
      <c r="BJ154">
        <v>2</v>
      </c>
      <c r="BK154" t="b">
        <v>1</v>
      </c>
      <c r="BL154">
        <v>1659880385.1937499</v>
      </c>
      <c r="BM154">
        <v>612.43356249999999</v>
      </c>
      <c r="BN154">
        <v>664.39143749999994</v>
      </c>
      <c r="BO154">
        <v>27.283637500000001</v>
      </c>
      <c r="BP154">
        <v>26.250987500000001</v>
      </c>
      <c r="BQ154">
        <v>610.68312500000002</v>
      </c>
      <c r="BR154">
        <v>27.24118125</v>
      </c>
      <c r="BS154">
        <v>500.13350000000003</v>
      </c>
      <c r="BT154">
        <v>99.0916</v>
      </c>
      <c r="BU154">
        <v>9.9829731249999998E-2</v>
      </c>
      <c r="BV154">
        <v>31.043956250000001</v>
      </c>
      <c r="BW154">
        <v>31.913743749999998</v>
      </c>
      <c r="BX154">
        <v>999.9</v>
      </c>
      <c r="BY154">
        <v>0</v>
      </c>
      <c r="BZ154">
        <v>0</v>
      </c>
      <c r="CA154">
        <v>9993.7993749999987</v>
      </c>
      <c r="CB154">
        <v>0</v>
      </c>
      <c r="CC154">
        <v>665.88568750000002</v>
      </c>
      <c r="CD154">
        <v>-51.957949999999997</v>
      </c>
      <c r="CE154">
        <v>629.61149999999998</v>
      </c>
      <c r="CF154">
        <v>682.30275000000006</v>
      </c>
      <c r="CG154">
        <v>1.0326500000000001</v>
      </c>
      <c r="CH154">
        <v>664.39143749999994</v>
      </c>
      <c r="CI154">
        <v>26.250987500000001</v>
      </c>
      <c r="CJ154">
        <v>2.7035787500000001</v>
      </c>
      <c r="CK154">
        <v>2.6012531249999999</v>
      </c>
      <c r="CL154">
        <v>22.30688125</v>
      </c>
      <c r="CM154">
        <v>21.67428125</v>
      </c>
      <c r="CN154">
        <v>1999.9775</v>
      </c>
      <c r="CO154">
        <v>0.98000406249999994</v>
      </c>
      <c r="CP154">
        <v>1.99962375E-2</v>
      </c>
      <c r="CQ154">
        <v>0</v>
      </c>
      <c r="CR154">
        <v>2.2466249999999999</v>
      </c>
      <c r="CS154">
        <v>0</v>
      </c>
      <c r="CT154">
        <v>18424.387500000001</v>
      </c>
      <c r="CU154">
        <v>17412.131249999999</v>
      </c>
      <c r="CV154">
        <v>40.308124999999997</v>
      </c>
      <c r="CW154">
        <v>41.222437499999998</v>
      </c>
      <c r="CX154">
        <v>40.234250000000003</v>
      </c>
      <c r="CY154">
        <v>39.730312499999997</v>
      </c>
      <c r="CZ154">
        <v>40.472437499999998</v>
      </c>
      <c r="DA154">
        <v>1959.9868750000001</v>
      </c>
      <c r="DB154">
        <v>39.990625000000009</v>
      </c>
      <c r="DC154">
        <v>0</v>
      </c>
      <c r="DD154">
        <v>1659880391.9000001</v>
      </c>
      <c r="DE154">
        <v>0</v>
      </c>
      <c r="DF154">
        <v>0</v>
      </c>
      <c r="DG154" t="s">
        <v>382</v>
      </c>
      <c r="DH154">
        <v>1659812590.0999999</v>
      </c>
      <c r="DI154">
        <v>1659812570.5999999</v>
      </c>
      <c r="DJ154">
        <v>0</v>
      </c>
      <c r="DK154">
        <v>-4.8000000000000001E-2</v>
      </c>
      <c r="DL154">
        <v>0</v>
      </c>
      <c r="DM154">
        <v>2.9860000000000002</v>
      </c>
      <c r="DN154">
        <v>1.6E-2</v>
      </c>
      <c r="DO154">
        <v>2000</v>
      </c>
      <c r="DP154">
        <v>27</v>
      </c>
      <c r="DQ154">
        <v>0.33</v>
      </c>
      <c r="DR154">
        <v>0.43</v>
      </c>
      <c r="DS154">
        <v>11.847788876765071</v>
      </c>
      <c r="DT154">
        <v>4.1762298530777597</v>
      </c>
      <c r="DU154">
        <v>0.35863349394602878</v>
      </c>
      <c r="DV154">
        <v>0</v>
      </c>
      <c r="DW154">
        <v>-51.949687096774191</v>
      </c>
      <c r="DX154">
        <v>-5.8645209677419627</v>
      </c>
      <c r="DY154">
        <v>0.58670240340064062</v>
      </c>
      <c r="DZ154">
        <v>0</v>
      </c>
      <c r="EA154">
        <v>133.77623349314669</v>
      </c>
      <c r="EB154">
        <v>153.40315931293179</v>
      </c>
      <c r="EC154">
        <v>14.68439732983571</v>
      </c>
      <c r="ED154">
        <v>0</v>
      </c>
      <c r="EE154">
        <v>1.0273046341463421</v>
      </c>
      <c r="EF154">
        <v>6.4818188153310002E-2</v>
      </c>
      <c r="EG154">
        <v>1.078814346865564E-2</v>
      </c>
      <c r="EH154">
        <v>1</v>
      </c>
      <c r="EI154">
        <v>2.0457564901054979</v>
      </c>
      <c r="EJ154">
        <v>-2.4339533632509871E-2</v>
      </c>
      <c r="EK154">
        <v>2.0826975037531201E-3</v>
      </c>
      <c r="EL154">
        <v>1</v>
      </c>
      <c r="EM154">
        <v>2</v>
      </c>
      <c r="EN154">
        <v>5</v>
      </c>
      <c r="EO154" t="s">
        <v>419</v>
      </c>
      <c r="EP154">
        <v>2.9433500000000001</v>
      </c>
      <c r="EQ154">
        <v>2.8008099999999998</v>
      </c>
      <c r="ER154">
        <v>0.124969</v>
      </c>
      <c r="ES154">
        <v>0.131829</v>
      </c>
      <c r="ET154">
        <v>0.117689</v>
      </c>
      <c r="EU154">
        <v>0.114727</v>
      </c>
      <c r="EV154">
        <v>17978.2</v>
      </c>
      <c r="EW154">
        <v>18704.400000000001</v>
      </c>
      <c r="EX154">
        <v>23888.5</v>
      </c>
      <c r="EY154">
        <v>25067.7</v>
      </c>
      <c r="EZ154">
        <v>33731.4</v>
      </c>
      <c r="FA154">
        <v>35430.800000000003</v>
      </c>
      <c r="FB154">
        <v>43545.4</v>
      </c>
      <c r="FC154">
        <v>46335.199999999997</v>
      </c>
      <c r="FD154">
        <v>1.5488299999999999</v>
      </c>
      <c r="FE154">
        <v>1.8893800000000001</v>
      </c>
      <c r="FF154">
        <v>0.14477599999999999</v>
      </c>
      <c r="FG154">
        <v>0</v>
      </c>
      <c r="FH154">
        <v>29.555800000000001</v>
      </c>
      <c r="FI154">
        <v>999.9</v>
      </c>
      <c r="FJ154">
        <v>65.3</v>
      </c>
      <c r="FK154">
        <v>32.799999999999997</v>
      </c>
      <c r="FL154">
        <v>32.919600000000003</v>
      </c>
      <c r="FM154">
        <v>64.655799999999999</v>
      </c>
      <c r="FN154">
        <v>25.877400000000002</v>
      </c>
      <c r="FO154">
        <v>1</v>
      </c>
      <c r="FP154">
        <v>0.31720300000000001</v>
      </c>
      <c r="FQ154">
        <v>1.3190599999999999</v>
      </c>
      <c r="FR154">
        <v>20.3156</v>
      </c>
      <c r="FS154">
        <v>5.2069599999999996</v>
      </c>
      <c r="FT154">
        <v>11.9057</v>
      </c>
      <c r="FU154">
        <v>4.9999500000000001</v>
      </c>
      <c r="FV154">
        <v>3.28857</v>
      </c>
      <c r="FW154">
        <v>9999</v>
      </c>
      <c r="FX154">
        <v>9999</v>
      </c>
      <c r="FY154">
        <v>9999</v>
      </c>
      <c r="FZ154">
        <v>999.9</v>
      </c>
      <c r="GA154">
        <v>1.85944</v>
      </c>
      <c r="GB154">
        <v>1.85429</v>
      </c>
      <c r="GC154">
        <v>1.8575999999999999</v>
      </c>
      <c r="GD154">
        <v>1.8559300000000001</v>
      </c>
      <c r="GE154">
        <v>1.8547199999999999</v>
      </c>
      <c r="GF154">
        <v>1.85446</v>
      </c>
      <c r="GG154">
        <v>1.85303</v>
      </c>
      <c r="GH154">
        <v>1.8562399999999999</v>
      </c>
      <c r="GI154">
        <v>0</v>
      </c>
      <c r="GJ154">
        <v>0</v>
      </c>
      <c r="GK154">
        <v>0</v>
      </c>
      <c r="GL154">
        <v>0</v>
      </c>
      <c r="GM154" t="s">
        <v>384</v>
      </c>
      <c r="GN154" t="s">
        <v>385</v>
      </c>
      <c r="GO154" t="s">
        <v>386</v>
      </c>
      <c r="GP154" t="s">
        <v>386</v>
      </c>
      <c r="GQ154" t="s">
        <v>386</v>
      </c>
      <c r="GR154" t="s">
        <v>386</v>
      </c>
      <c r="GS154">
        <v>0</v>
      </c>
      <c r="GT154">
        <v>100</v>
      </c>
      <c r="GU154">
        <v>100</v>
      </c>
      <c r="GV154">
        <v>1.8080000000000001</v>
      </c>
      <c r="GW154">
        <v>4.24E-2</v>
      </c>
      <c r="GX154">
        <v>0.39266368898363929</v>
      </c>
      <c r="GY154">
        <v>3.036990343597491E-3</v>
      </c>
      <c r="GZ154">
        <v>-1.538114387597119E-6</v>
      </c>
      <c r="HA154">
        <v>3.3909691194327332E-10</v>
      </c>
      <c r="HB154">
        <v>-2.894341138822331E-2</v>
      </c>
      <c r="HC154">
        <v>9.7621983196103414E-3</v>
      </c>
      <c r="HD154">
        <v>-3.3387782167185642E-4</v>
      </c>
      <c r="HE154">
        <v>2.632278881966732E-6</v>
      </c>
      <c r="HF154">
        <v>6</v>
      </c>
      <c r="HG154">
        <v>2134</v>
      </c>
      <c r="HH154">
        <v>2</v>
      </c>
      <c r="HI154">
        <v>31</v>
      </c>
      <c r="HJ154">
        <v>1130</v>
      </c>
      <c r="HK154">
        <v>1130.4000000000001</v>
      </c>
      <c r="HL154">
        <v>1.6601600000000001</v>
      </c>
      <c r="HM154">
        <v>2.3071299999999999</v>
      </c>
      <c r="HN154">
        <v>1.4978</v>
      </c>
      <c r="HO154">
        <v>2.3083499999999999</v>
      </c>
      <c r="HP154">
        <v>1.5478499999999999</v>
      </c>
      <c r="HQ154">
        <v>2.33887</v>
      </c>
      <c r="HR154">
        <v>35.9178</v>
      </c>
      <c r="HS154">
        <v>15.769399999999999</v>
      </c>
      <c r="HT154">
        <v>18</v>
      </c>
      <c r="HU154">
        <v>289.84300000000002</v>
      </c>
      <c r="HV154">
        <v>511.702</v>
      </c>
      <c r="HW154">
        <v>27.943000000000001</v>
      </c>
      <c r="HX154">
        <v>31.111899999999999</v>
      </c>
      <c r="HY154">
        <v>30.000299999999999</v>
      </c>
      <c r="HZ154">
        <v>30.9693</v>
      </c>
      <c r="IA154">
        <v>31.038799999999998</v>
      </c>
      <c r="IB154">
        <v>33.248199999999997</v>
      </c>
      <c r="IC154">
        <v>23.566600000000001</v>
      </c>
      <c r="ID154">
        <v>56.940800000000003</v>
      </c>
      <c r="IE154">
        <v>27.933299999999999</v>
      </c>
      <c r="IF154">
        <v>733.57600000000002</v>
      </c>
      <c r="IG154">
        <v>26.279800000000002</v>
      </c>
      <c r="IH154">
        <v>100.703</v>
      </c>
      <c r="II154">
        <v>100.423</v>
      </c>
      <c r="IJ154" t="s">
        <v>3544</v>
      </c>
    </row>
    <row r="155" spans="1:244" x14ac:dyDescent="0.2">
      <c r="A155">
        <v>139</v>
      </c>
      <c r="B155">
        <v>1659880393.5999999</v>
      </c>
      <c r="C155">
        <v>136.5</v>
      </c>
      <c r="D155" t="s">
        <v>654</v>
      </c>
      <c r="E155" t="s">
        <v>655</v>
      </c>
      <c r="F155">
        <v>1</v>
      </c>
      <c r="H155" t="s">
        <v>379</v>
      </c>
      <c r="M155" t="s">
        <v>380</v>
      </c>
      <c r="N155">
        <v>1659880385.1937499</v>
      </c>
      <c r="O155">
        <f t="shared" si="68"/>
        <v>8.8107064651937175E-4</v>
      </c>
      <c r="P155">
        <f t="shared" si="69"/>
        <v>0.88107064651937173</v>
      </c>
      <c r="Q155">
        <f t="shared" si="70"/>
        <v>12.455814156785413</v>
      </c>
      <c r="R155">
        <f t="shared" si="71"/>
        <v>612.43356249999999</v>
      </c>
      <c r="S155">
        <f t="shared" si="72"/>
        <v>115.83269774827107</v>
      </c>
      <c r="T155">
        <f t="shared" si="73"/>
        <v>11.48961089927875</v>
      </c>
      <c r="U155">
        <f t="shared" si="74"/>
        <v>60.748160679777854</v>
      </c>
      <c r="V155">
        <f t="shared" si="75"/>
        <v>4.1443598492690636E-2</v>
      </c>
      <c r="W155">
        <f t="shared" si="76"/>
        <v>2.912480242718158</v>
      </c>
      <c r="X155">
        <f t="shared" si="77"/>
        <v>4.1118744068776809E-2</v>
      </c>
      <c r="Y155">
        <f t="shared" si="78"/>
        <v>2.5728189530138199E-2</v>
      </c>
      <c r="Z155">
        <f t="shared" si="79"/>
        <v>321.51186618749995</v>
      </c>
      <c r="AA155">
        <f t="shared" si="80"/>
        <v>32.715201629506609</v>
      </c>
      <c r="AB155">
        <f t="shared" si="81"/>
        <v>31.913743749999998</v>
      </c>
      <c r="AC155">
        <f t="shared" si="82"/>
        <v>4.751820023298726</v>
      </c>
      <c r="AD155">
        <f t="shared" si="83"/>
        <v>59.838250397275161</v>
      </c>
      <c r="AE155">
        <f t="shared" si="84"/>
        <v>2.7063030118941476</v>
      </c>
      <c r="AF155">
        <f t="shared" si="85"/>
        <v>4.5226974283616146</v>
      </c>
      <c r="AG155">
        <f t="shared" si="86"/>
        <v>2.0455170114045784</v>
      </c>
      <c r="AH155">
        <f t="shared" si="87"/>
        <v>-38.855215511504291</v>
      </c>
      <c r="AI155">
        <f t="shared" si="88"/>
        <v>-136.5719760681115</v>
      </c>
      <c r="AJ155">
        <f t="shared" si="89"/>
        <v>-10.579912869162273</v>
      </c>
      <c r="AK155">
        <f t="shared" si="90"/>
        <v>135.50476173872187</v>
      </c>
      <c r="AL155">
        <f t="shared" si="91"/>
        <v>42.767838065182303</v>
      </c>
      <c r="AM155">
        <f t="shared" si="92"/>
        <v>0.8849151350547646</v>
      </c>
      <c r="AN155">
        <f t="shared" si="93"/>
        <v>12.455814156785413</v>
      </c>
      <c r="AO155">
        <v>709.82510810153053</v>
      </c>
      <c r="AP155">
        <v>668.94264242424208</v>
      </c>
      <c r="AQ155">
        <v>5.0114480986916661</v>
      </c>
      <c r="AR155">
        <v>65.044434554698469</v>
      </c>
      <c r="AS155">
        <f t="shared" si="94"/>
        <v>0.88107064651937173</v>
      </c>
      <c r="AT155">
        <v>26.255556722387251</v>
      </c>
      <c r="AU155">
        <v>27.283719393939389</v>
      </c>
      <c r="AV155">
        <v>1.4291699276353771E-7</v>
      </c>
      <c r="AW155">
        <v>82.478048087778163</v>
      </c>
      <c r="AX155">
        <v>196</v>
      </c>
      <c r="AY155">
        <v>39</v>
      </c>
      <c r="AZ155">
        <f t="shared" si="95"/>
        <v>1</v>
      </c>
      <c r="BA155">
        <f t="shared" si="96"/>
        <v>0</v>
      </c>
      <c r="BB155">
        <f t="shared" si="97"/>
        <v>51669.177990821336</v>
      </c>
      <c r="BC155">
        <f t="shared" si="98"/>
        <v>1999.9775</v>
      </c>
      <c r="BD155">
        <f t="shared" si="99"/>
        <v>1681.1808187499998</v>
      </c>
      <c r="BE155">
        <f t="shared" si="100"/>
        <v>0.8405998661234938</v>
      </c>
      <c r="BF155">
        <f t="shared" si="101"/>
        <v>0.16075774161834319</v>
      </c>
      <c r="BG155">
        <v>6</v>
      </c>
      <c r="BH155">
        <v>0.5</v>
      </c>
      <c r="BI155" t="s">
        <v>381</v>
      </c>
      <c r="BJ155">
        <v>2</v>
      </c>
      <c r="BK155" t="b">
        <v>1</v>
      </c>
      <c r="BL155">
        <v>1659880385.1937499</v>
      </c>
      <c r="BM155">
        <v>612.43356249999999</v>
      </c>
      <c r="BN155">
        <v>664.39143749999994</v>
      </c>
      <c r="BO155">
        <v>27.283637500000001</v>
      </c>
      <c r="BP155">
        <v>26.250987500000001</v>
      </c>
      <c r="BQ155">
        <v>610.68312500000002</v>
      </c>
      <c r="BR155">
        <v>27.24118125</v>
      </c>
      <c r="BS155">
        <v>500.13350000000003</v>
      </c>
      <c r="BT155">
        <v>99.0916</v>
      </c>
      <c r="BU155">
        <v>9.9829731249999998E-2</v>
      </c>
      <c r="BV155">
        <v>31.043956250000001</v>
      </c>
      <c r="BW155">
        <v>31.913743749999998</v>
      </c>
      <c r="BX155">
        <v>999.9</v>
      </c>
      <c r="BY155">
        <v>0</v>
      </c>
      <c r="BZ155">
        <v>0</v>
      </c>
      <c r="CA155">
        <v>9993.7993749999987</v>
      </c>
      <c r="CB155">
        <v>0</v>
      </c>
      <c r="CC155">
        <v>665.88568750000002</v>
      </c>
      <c r="CD155">
        <v>-51.957949999999997</v>
      </c>
      <c r="CE155">
        <v>629.61149999999998</v>
      </c>
      <c r="CF155">
        <v>682.30275000000006</v>
      </c>
      <c r="CG155">
        <v>1.0326500000000001</v>
      </c>
      <c r="CH155">
        <v>664.39143749999994</v>
      </c>
      <c r="CI155">
        <v>26.250987500000001</v>
      </c>
      <c r="CJ155">
        <v>2.7035787500000001</v>
      </c>
      <c r="CK155">
        <v>2.6012531249999999</v>
      </c>
      <c r="CL155">
        <v>22.30688125</v>
      </c>
      <c r="CM155">
        <v>21.67428125</v>
      </c>
      <c r="CN155">
        <v>1999.9775</v>
      </c>
      <c r="CO155">
        <v>0.98000406249999994</v>
      </c>
      <c r="CP155">
        <v>1.99962375E-2</v>
      </c>
      <c r="CQ155">
        <v>0</v>
      </c>
      <c r="CR155">
        <v>2.2466249999999999</v>
      </c>
      <c r="CS155">
        <v>0</v>
      </c>
      <c r="CT155">
        <v>18424.387500000001</v>
      </c>
      <c r="CU155">
        <v>17412.131249999999</v>
      </c>
      <c r="CV155">
        <v>40.308124999999997</v>
      </c>
      <c r="CW155">
        <v>41.222437499999998</v>
      </c>
      <c r="CX155">
        <v>40.234250000000003</v>
      </c>
      <c r="CY155">
        <v>39.730312499999997</v>
      </c>
      <c r="CZ155">
        <v>40.472437499999998</v>
      </c>
      <c r="DA155">
        <v>1959.9868750000001</v>
      </c>
      <c r="DB155">
        <v>39.990625000000009</v>
      </c>
      <c r="DC155">
        <v>0</v>
      </c>
      <c r="DD155">
        <v>1659880392.5</v>
      </c>
      <c r="DE155">
        <v>0</v>
      </c>
      <c r="DF155">
        <v>0</v>
      </c>
      <c r="DG155" t="s">
        <v>382</v>
      </c>
      <c r="DH155">
        <v>1659812590.0999999</v>
      </c>
      <c r="DI155">
        <v>1659812570.5999999</v>
      </c>
      <c r="DJ155">
        <v>0</v>
      </c>
      <c r="DK155">
        <v>-4.8000000000000001E-2</v>
      </c>
      <c r="DL155">
        <v>0</v>
      </c>
      <c r="DM155">
        <v>2.9860000000000002</v>
      </c>
      <c r="DN155">
        <v>1.6E-2</v>
      </c>
      <c r="DO155">
        <v>2000</v>
      </c>
      <c r="DP155">
        <v>27</v>
      </c>
      <c r="DQ155">
        <v>0.33</v>
      </c>
      <c r="DR155">
        <v>0.43</v>
      </c>
      <c r="DS155">
        <v>11.92790518221511</v>
      </c>
      <c r="DT155">
        <v>4.5156684529750741</v>
      </c>
      <c r="DU155">
        <v>0.38438773386153202</v>
      </c>
      <c r="DV155">
        <v>0</v>
      </c>
      <c r="DW155">
        <v>-51.977276666666661</v>
      </c>
      <c r="DX155">
        <v>-7.2194109010013223</v>
      </c>
      <c r="DY155">
        <v>0.60257308750797145</v>
      </c>
      <c r="DZ155">
        <v>0</v>
      </c>
      <c r="EA155">
        <v>137.04203130184791</v>
      </c>
      <c r="EB155">
        <v>122.27812854731459</v>
      </c>
      <c r="EC155">
        <v>12.812059730700399</v>
      </c>
      <c r="ED155">
        <v>0</v>
      </c>
      <c r="EE155">
        <v>1.0291764999999999</v>
      </c>
      <c r="EF155">
        <v>2.868945590994142E-2</v>
      </c>
      <c r="EG155">
        <v>8.7615345545172529E-3</v>
      </c>
      <c r="EH155">
        <v>1</v>
      </c>
      <c r="EI155">
        <v>2.0455249751984308</v>
      </c>
      <c r="EJ155">
        <v>-2.3971280498460121E-2</v>
      </c>
      <c r="EK155">
        <v>2.0892996522393569E-3</v>
      </c>
      <c r="EL155">
        <v>1</v>
      </c>
      <c r="EM155">
        <v>2</v>
      </c>
      <c r="EN155">
        <v>5</v>
      </c>
      <c r="EO155" t="s">
        <v>419</v>
      </c>
      <c r="EP155">
        <v>2.9436</v>
      </c>
      <c r="EQ155">
        <v>2.8009200000000001</v>
      </c>
      <c r="ER155">
        <v>0.12529100000000001</v>
      </c>
      <c r="ES155">
        <v>0.13215199999999999</v>
      </c>
      <c r="ET155">
        <v>0.11769</v>
      </c>
      <c r="EU155">
        <v>0.114729</v>
      </c>
      <c r="EV155">
        <v>17971.599999999999</v>
      </c>
      <c r="EW155">
        <v>18697.400000000001</v>
      </c>
      <c r="EX155">
        <v>23888.5</v>
      </c>
      <c r="EY155">
        <v>25067.599999999999</v>
      </c>
      <c r="EZ155">
        <v>33731.5</v>
      </c>
      <c r="FA155">
        <v>35430.800000000003</v>
      </c>
      <c r="FB155">
        <v>43545.5</v>
      </c>
      <c r="FC155">
        <v>46335.199999999997</v>
      </c>
      <c r="FD155">
        <v>1.5490999999999999</v>
      </c>
      <c r="FE155">
        <v>1.88927</v>
      </c>
      <c r="FF155">
        <v>0.144765</v>
      </c>
      <c r="FG155">
        <v>0</v>
      </c>
      <c r="FH155">
        <v>29.556899999999999</v>
      </c>
      <c r="FI155">
        <v>999.9</v>
      </c>
      <c r="FJ155">
        <v>65.3</v>
      </c>
      <c r="FK155">
        <v>32.799999999999997</v>
      </c>
      <c r="FL155">
        <v>32.919699999999999</v>
      </c>
      <c r="FM155">
        <v>64.655799999999999</v>
      </c>
      <c r="FN155">
        <v>26.193899999999999</v>
      </c>
      <c r="FO155">
        <v>1</v>
      </c>
      <c r="FP155">
        <v>0.31722600000000001</v>
      </c>
      <c r="FQ155">
        <v>1.3213299999999999</v>
      </c>
      <c r="FR155">
        <v>20.3156</v>
      </c>
      <c r="FS155">
        <v>5.2083000000000004</v>
      </c>
      <c r="FT155">
        <v>11.9057</v>
      </c>
      <c r="FU155">
        <v>5.0002500000000003</v>
      </c>
      <c r="FV155">
        <v>3.2888000000000002</v>
      </c>
      <c r="FW155">
        <v>9999</v>
      </c>
      <c r="FX155">
        <v>9999</v>
      </c>
      <c r="FY155">
        <v>9999</v>
      </c>
      <c r="FZ155">
        <v>999.9</v>
      </c>
      <c r="GA155">
        <v>1.85944</v>
      </c>
      <c r="GB155">
        <v>1.8542799999999999</v>
      </c>
      <c r="GC155">
        <v>1.8575999999999999</v>
      </c>
      <c r="GD155">
        <v>1.8559300000000001</v>
      </c>
      <c r="GE155">
        <v>1.8547100000000001</v>
      </c>
      <c r="GF155">
        <v>1.85446</v>
      </c>
      <c r="GG155">
        <v>1.85303</v>
      </c>
      <c r="GH155">
        <v>1.8562399999999999</v>
      </c>
      <c r="GI155">
        <v>0</v>
      </c>
      <c r="GJ155">
        <v>0</v>
      </c>
      <c r="GK155">
        <v>0</v>
      </c>
      <c r="GL155">
        <v>0</v>
      </c>
      <c r="GM155" t="s">
        <v>384</v>
      </c>
      <c r="GN155" t="s">
        <v>385</v>
      </c>
      <c r="GO155" t="s">
        <v>386</v>
      </c>
      <c r="GP155" t="s">
        <v>386</v>
      </c>
      <c r="GQ155" t="s">
        <v>386</v>
      </c>
      <c r="GR155" t="s">
        <v>386</v>
      </c>
      <c r="GS155">
        <v>0</v>
      </c>
      <c r="GT155">
        <v>100</v>
      </c>
      <c r="GU155">
        <v>100</v>
      </c>
      <c r="GV155">
        <v>1.8120000000000001</v>
      </c>
      <c r="GW155">
        <v>4.24E-2</v>
      </c>
      <c r="GX155">
        <v>0.39266368898363929</v>
      </c>
      <c r="GY155">
        <v>3.036990343597491E-3</v>
      </c>
      <c r="GZ155">
        <v>-1.538114387597119E-6</v>
      </c>
      <c r="HA155">
        <v>3.3909691194327332E-10</v>
      </c>
      <c r="HB155">
        <v>-2.894341138822331E-2</v>
      </c>
      <c r="HC155">
        <v>9.7621983196103414E-3</v>
      </c>
      <c r="HD155">
        <v>-3.3387782167185642E-4</v>
      </c>
      <c r="HE155">
        <v>2.632278881966732E-6</v>
      </c>
      <c r="HF155">
        <v>6</v>
      </c>
      <c r="HG155">
        <v>2134</v>
      </c>
      <c r="HH155">
        <v>2</v>
      </c>
      <c r="HI155">
        <v>31</v>
      </c>
      <c r="HJ155">
        <v>1130.0999999999999</v>
      </c>
      <c r="HK155">
        <v>1130.4000000000001</v>
      </c>
      <c r="HL155">
        <v>1.6626000000000001</v>
      </c>
      <c r="HM155">
        <v>2.3022499999999999</v>
      </c>
      <c r="HN155">
        <v>1.4978</v>
      </c>
      <c r="HO155">
        <v>2.3083499999999999</v>
      </c>
      <c r="HP155">
        <v>1.5478499999999999</v>
      </c>
      <c r="HQ155">
        <v>2.2644000000000002</v>
      </c>
      <c r="HR155">
        <v>35.9178</v>
      </c>
      <c r="HS155">
        <v>15.751899999999999</v>
      </c>
      <c r="HT155">
        <v>18</v>
      </c>
      <c r="HU155">
        <v>289.95400000000001</v>
      </c>
      <c r="HV155">
        <v>511.63400000000001</v>
      </c>
      <c r="HW155">
        <v>27.9392</v>
      </c>
      <c r="HX155">
        <v>31.112100000000002</v>
      </c>
      <c r="HY155">
        <v>30.000299999999999</v>
      </c>
      <c r="HZ155">
        <v>30.9693</v>
      </c>
      <c r="IA155">
        <v>31.038799999999998</v>
      </c>
      <c r="IB155">
        <v>33.302300000000002</v>
      </c>
      <c r="IC155">
        <v>23.566600000000001</v>
      </c>
      <c r="ID155">
        <v>56.940800000000003</v>
      </c>
      <c r="IE155">
        <v>27.933299999999999</v>
      </c>
      <c r="IF155">
        <v>743.60599999999999</v>
      </c>
      <c r="IG155">
        <v>26.279800000000002</v>
      </c>
      <c r="IH155">
        <v>100.703</v>
      </c>
      <c r="II155">
        <v>100.423</v>
      </c>
      <c r="IJ155" t="s">
        <v>3544</v>
      </c>
    </row>
    <row r="156" spans="1:244" x14ac:dyDescent="0.2">
      <c r="A156">
        <v>140</v>
      </c>
      <c r="B156">
        <v>1659880395.0999999</v>
      </c>
      <c r="C156">
        <v>138</v>
      </c>
      <c r="D156" t="s">
        <v>656</v>
      </c>
      <c r="E156" t="s">
        <v>657</v>
      </c>
      <c r="F156">
        <v>1</v>
      </c>
      <c r="H156" t="s">
        <v>379</v>
      </c>
      <c r="M156" t="s">
        <v>380</v>
      </c>
      <c r="N156">
        <v>1659880387.2249999</v>
      </c>
      <c r="O156">
        <f t="shared" si="68"/>
        <v>8.817710091429447E-4</v>
      </c>
      <c r="P156">
        <f t="shared" si="69"/>
        <v>0.88177100914294471</v>
      </c>
      <c r="Q156">
        <f t="shared" si="70"/>
        <v>12.409559165714075</v>
      </c>
      <c r="R156">
        <f t="shared" si="71"/>
        <v>622.25024999999994</v>
      </c>
      <c r="S156">
        <f t="shared" si="72"/>
        <v>127.54275645167776</v>
      </c>
      <c r="T156">
        <f t="shared" si="73"/>
        <v>12.651147304904507</v>
      </c>
      <c r="U156">
        <f t="shared" si="74"/>
        <v>61.721886779561601</v>
      </c>
      <c r="V156">
        <f t="shared" si="75"/>
        <v>4.1483697844276898E-2</v>
      </c>
      <c r="W156">
        <f t="shared" si="76"/>
        <v>2.9115140681904847</v>
      </c>
      <c r="X156">
        <f t="shared" si="77"/>
        <v>4.115811005012017E-2</v>
      </c>
      <c r="Y156">
        <f t="shared" si="78"/>
        <v>2.5752858405900116E-2</v>
      </c>
      <c r="Z156">
        <f t="shared" si="79"/>
        <v>321.51286368750004</v>
      </c>
      <c r="AA156">
        <f t="shared" si="80"/>
        <v>32.714965402862667</v>
      </c>
      <c r="AB156">
        <f t="shared" si="81"/>
        <v>31.912593749999999</v>
      </c>
      <c r="AC156">
        <f t="shared" si="82"/>
        <v>4.7515105374194109</v>
      </c>
      <c r="AD156">
        <f t="shared" si="83"/>
        <v>59.840645244243497</v>
      </c>
      <c r="AE156">
        <f t="shared" si="84"/>
        <v>2.7063226235537186</v>
      </c>
      <c r="AF156">
        <f t="shared" si="85"/>
        <v>4.5225492013123958</v>
      </c>
      <c r="AG156">
        <f t="shared" si="86"/>
        <v>2.0451879138656923</v>
      </c>
      <c r="AH156">
        <f t="shared" si="87"/>
        <v>-38.886101503203861</v>
      </c>
      <c r="AI156">
        <f t="shared" si="88"/>
        <v>-136.43641503870339</v>
      </c>
      <c r="AJ156">
        <f t="shared" si="89"/>
        <v>-10.572828811524404</v>
      </c>
      <c r="AK156">
        <f t="shared" si="90"/>
        <v>135.61751833406839</v>
      </c>
      <c r="AL156">
        <f t="shared" si="91"/>
        <v>42.859500021517832</v>
      </c>
      <c r="AM156">
        <f t="shared" si="92"/>
        <v>0.88415489648537948</v>
      </c>
      <c r="AN156">
        <f t="shared" si="93"/>
        <v>12.409559165714075</v>
      </c>
      <c r="AO156">
        <v>716.87922994047756</v>
      </c>
      <c r="AP156">
        <v>676.3089090909092</v>
      </c>
      <c r="AQ156">
        <v>4.9613662757191346</v>
      </c>
      <c r="AR156">
        <v>65.044434554698469</v>
      </c>
      <c r="AS156">
        <f t="shared" si="94"/>
        <v>0.88177100914294471</v>
      </c>
      <c r="AT156">
        <v>26.256994753350579</v>
      </c>
      <c r="AU156">
        <v>27.28595818181817</v>
      </c>
      <c r="AV156">
        <v>2.3147164501304488E-6</v>
      </c>
      <c r="AW156">
        <v>82.478048087778163</v>
      </c>
      <c r="AX156">
        <v>196</v>
      </c>
      <c r="AY156">
        <v>39</v>
      </c>
      <c r="AZ156">
        <f t="shared" si="95"/>
        <v>1</v>
      </c>
      <c r="BA156">
        <f t="shared" si="96"/>
        <v>0</v>
      </c>
      <c r="BB156">
        <f t="shared" si="97"/>
        <v>51641.891746856592</v>
      </c>
      <c r="BC156">
        <f t="shared" si="98"/>
        <v>1999.9837500000001</v>
      </c>
      <c r="BD156">
        <f t="shared" si="99"/>
        <v>1681.18606875</v>
      </c>
      <c r="BE156">
        <f t="shared" si="100"/>
        <v>0.84059986424889699</v>
      </c>
      <c r="BF156">
        <f t="shared" si="101"/>
        <v>0.16075773800037127</v>
      </c>
      <c r="BG156">
        <v>6</v>
      </c>
      <c r="BH156">
        <v>0.5</v>
      </c>
      <c r="BI156" t="s">
        <v>381</v>
      </c>
      <c r="BJ156">
        <v>2</v>
      </c>
      <c r="BK156" t="b">
        <v>1</v>
      </c>
      <c r="BL156">
        <v>1659880387.2249999</v>
      </c>
      <c r="BM156">
        <v>622.25024999999994</v>
      </c>
      <c r="BN156">
        <v>674.32793749999996</v>
      </c>
      <c r="BO156">
        <v>27.283837500000001</v>
      </c>
      <c r="BP156">
        <v>26.252075000000001</v>
      </c>
      <c r="BQ156">
        <v>620.48475000000008</v>
      </c>
      <c r="BR156">
        <v>27.241387499999998</v>
      </c>
      <c r="BS156">
        <v>500.13356249999998</v>
      </c>
      <c r="BT156">
        <v>99.091531250000003</v>
      </c>
      <c r="BU156">
        <v>9.9890174999999998E-2</v>
      </c>
      <c r="BV156">
        <v>31.043381249999999</v>
      </c>
      <c r="BW156">
        <v>31.912593749999999</v>
      </c>
      <c r="BX156">
        <v>999.9</v>
      </c>
      <c r="BY156">
        <v>0</v>
      </c>
      <c r="BZ156">
        <v>0</v>
      </c>
      <c r="CA156">
        <v>9988.2856250000004</v>
      </c>
      <c r="CB156">
        <v>0</v>
      </c>
      <c r="CC156">
        <v>675.81443749999994</v>
      </c>
      <c r="CD156">
        <v>-52.077787499999992</v>
      </c>
      <c r="CE156">
        <v>639.70368750000011</v>
      </c>
      <c r="CF156">
        <v>692.50793750000003</v>
      </c>
      <c r="CG156">
        <v>1.0317637500000001</v>
      </c>
      <c r="CH156">
        <v>674.32793749999996</v>
      </c>
      <c r="CI156">
        <v>26.252075000000001</v>
      </c>
      <c r="CJ156">
        <v>2.7035968750000001</v>
      </c>
      <c r="CK156">
        <v>2.6013587500000002</v>
      </c>
      <c r="CL156">
        <v>22.306999999999999</v>
      </c>
      <c r="CM156">
        <v>21.674949999999999</v>
      </c>
      <c r="CN156">
        <v>1999.9837500000001</v>
      </c>
      <c r="CO156">
        <v>0.98000425000000002</v>
      </c>
      <c r="CP156">
        <v>1.9996050000000001E-2</v>
      </c>
      <c r="CQ156">
        <v>0</v>
      </c>
      <c r="CR156">
        <v>2.3463750000000001</v>
      </c>
      <c r="CS156">
        <v>0</v>
      </c>
      <c r="CT156">
        <v>18421.587500000001</v>
      </c>
      <c r="CU156">
        <v>17412.193749999999</v>
      </c>
      <c r="CV156">
        <v>40.311999999999998</v>
      </c>
      <c r="CW156">
        <v>41.230312499999997</v>
      </c>
      <c r="CX156">
        <v>40.238187500000002</v>
      </c>
      <c r="CY156">
        <v>39.738187500000002</v>
      </c>
      <c r="CZ156">
        <v>40.480312499999997</v>
      </c>
      <c r="DA156">
        <v>1959.993125</v>
      </c>
      <c r="DB156">
        <v>39.990625000000009</v>
      </c>
      <c r="DC156">
        <v>0</v>
      </c>
      <c r="DD156">
        <v>1659880393.7</v>
      </c>
      <c r="DE156">
        <v>0</v>
      </c>
      <c r="DF156">
        <v>0</v>
      </c>
      <c r="DG156" t="s">
        <v>382</v>
      </c>
      <c r="DH156">
        <v>1659812590.0999999</v>
      </c>
      <c r="DI156">
        <v>1659812570.5999999</v>
      </c>
      <c r="DJ156">
        <v>0</v>
      </c>
      <c r="DK156">
        <v>-4.8000000000000001E-2</v>
      </c>
      <c r="DL156">
        <v>0</v>
      </c>
      <c r="DM156">
        <v>2.9860000000000002</v>
      </c>
      <c r="DN156">
        <v>1.6E-2</v>
      </c>
      <c r="DO156">
        <v>2000</v>
      </c>
      <c r="DP156">
        <v>27</v>
      </c>
      <c r="DQ156">
        <v>0.33</v>
      </c>
      <c r="DR156">
        <v>0.43</v>
      </c>
      <c r="DS156">
        <v>11.997146537217651</v>
      </c>
      <c r="DT156">
        <v>4.9538903445896327</v>
      </c>
      <c r="DU156">
        <v>0.40072971732094548</v>
      </c>
      <c r="DV156">
        <v>0</v>
      </c>
      <c r="DW156">
        <v>-52.066796774193548</v>
      </c>
      <c r="DX156">
        <v>-7.089077419354548</v>
      </c>
      <c r="DY156">
        <v>0.61035153354908811</v>
      </c>
      <c r="DZ156">
        <v>0</v>
      </c>
      <c r="EA156">
        <v>142.97656499699971</v>
      </c>
      <c r="EB156">
        <v>70.806312795564935</v>
      </c>
      <c r="EC156">
        <v>7.6099122359355134</v>
      </c>
      <c r="ED156">
        <v>0</v>
      </c>
      <c r="EE156">
        <v>1.029943902439024</v>
      </c>
      <c r="EF156">
        <v>2.618675958191229E-3</v>
      </c>
      <c r="EG156">
        <v>7.265805942253188E-3</v>
      </c>
      <c r="EH156">
        <v>1</v>
      </c>
      <c r="EI156">
        <v>2.0450940890369118</v>
      </c>
      <c r="EJ156">
        <v>-1.9667283850640819E-2</v>
      </c>
      <c r="EK156">
        <v>1.8895955880236261E-3</v>
      </c>
      <c r="EL156">
        <v>1</v>
      </c>
      <c r="EM156">
        <v>2</v>
      </c>
      <c r="EN156">
        <v>5</v>
      </c>
      <c r="EO156" t="s">
        <v>419</v>
      </c>
      <c r="EP156">
        <v>2.94367</v>
      </c>
      <c r="EQ156">
        <v>2.8015400000000001</v>
      </c>
      <c r="ER156">
        <v>0.12623200000000001</v>
      </c>
      <c r="ES156">
        <v>0.13319</v>
      </c>
      <c r="ET156">
        <v>0.117698</v>
      </c>
      <c r="EU156">
        <v>0.114735</v>
      </c>
      <c r="EV156">
        <v>17952.3</v>
      </c>
      <c r="EW156">
        <v>18675.099999999999</v>
      </c>
      <c r="EX156">
        <v>23888.5</v>
      </c>
      <c r="EY156">
        <v>25067.8</v>
      </c>
      <c r="EZ156">
        <v>33731.199999999997</v>
      </c>
      <c r="FA156">
        <v>35430.6</v>
      </c>
      <c r="FB156">
        <v>43545.5</v>
      </c>
      <c r="FC156">
        <v>46335.199999999997</v>
      </c>
      <c r="FD156">
        <v>1.54965</v>
      </c>
      <c r="FE156">
        <v>1.8891800000000001</v>
      </c>
      <c r="FF156">
        <v>0.14480199999999999</v>
      </c>
      <c r="FG156">
        <v>0</v>
      </c>
      <c r="FH156">
        <v>29.5624</v>
      </c>
      <c r="FI156">
        <v>999.9</v>
      </c>
      <c r="FJ156">
        <v>65.3</v>
      </c>
      <c r="FK156">
        <v>32.799999999999997</v>
      </c>
      <c r="FL156">
        <v>32.920400000000001</v>
      </c>
      <c r="FM156">
        <v>64.515799999999999</v>
      </c>
      <c r="FN156">
        <v>25.781199999999998</v>
      </c>
      <c r="FO156">
        <v>1</v>
      </c>
      <c r="FP156">
        <v>0.31735999999999998</v>
      </c>
      <c r="FQ156">
        <v>1.30277</v>
      </c>
      <c r="FR156">
        <v>20.316099999999999</v>
      </c>
      <c r="FS156">
        <v>5.2096499999999999</v>
      </c>
      <c r="FT156">
        <v>11.9056</v>
      </c>
      <c r="FU156">
        <v>5.0010000000000003</v>
      </c>
      <c r="FV156">
        <v>3.2890999999999999</v>
      </c>
      <c r="FW156">
        <v>9999</v>
      </c>
      <c r="FX156">
        <v>9999</v>
      </c>
      <c r="FY156">
        <v>9999</v>
      </c>
      <c r="FZ156">
        <v>999.9</v>
      </c>
      <c r="GA156">
        <v>1.85944</v>
      </c>
      <c r="GB156">
        <v>1.8542799999999999</v>
      </c>
      <c r="GC156">
        <v>1.8575999999999999</v>
      </c>
      <c r="GD156">
        <v>1.8559300000000001</v>
      </c>
      <c r="GE156">
        <v>1.8547100000000001</v>
      </c>
      <c r="GF156">
        <v>1.85449</v>
      </c>
      <c r="GG156">
        <v>1.85303</v>
      </c>
      <c r="GH156">
        <v>1.8562399999999999</v>
      </c>
      <c r="GI156">
        <v>0</v>
      </c>
      <c r="GJ156">
        <v>0</v>
      </c>
      <c r="GK156">
        <v>0</v>
      </c>
      <c r="GL156">
        <v>0</v>
      </c>
      <c r="GM156" t="s">
        <v>384</v>
      </c>
      <c r="GN156" t="s">
        <v>385</v>
      </c>
      <c r="GO156" t="s">
        <v>386</v>
      </c>
      <c r="GP156" t="s">
        <v>386</v>
      </c>
      <c r="GQ156" t="s">
        <v>386</v>
      </c>
      <c r="GR156" t="s">
        <v>386</v>
      </c>
      <c r="GS156">
        <v>0</v>
      </c>
      <c r="GT156">
        <v>100</v>
      </c>
      <c r="GU156">
        <v>100</v>
      </c>
      <c r="GV156">
        <v>1.823</v>
      </c>
      <c r="GW156">
        <v>4.24E-2</v>
      </c>
      <c r="GX156">
        <v>0.39266368898363929</v>
      </c>
      <c r="GY156">
        <v>3.036990343597491E-3</v>
      </c>
      <c r="GZ156">
        <v>-1.538114387597119E-6</v>
      </c>
      <c r="HA156">
        <v>3.3909691194327332E-10</v>
      </c>
      <c r="HB156">
        <v>-2.894341138822331E-2</v>
      </c>
      <c r="HC156">
        <v>9.7621983196103414E-3</v>
      </c>
      <c r="HD156">
        <v>-3.3387782167185642E-4</v>
      </c>
      <c r="HE156">
        <v>2.632278881966732E-6</v>
      </c>
      <c r="HF156">
        <v>6</v>
      </c>
      <c r="HG156">
        <v>2134</v>
      </c>
      <c r="HH156">
        <v>2</v>
      </c>
      <c r="HI156">
        <v>31</v>
      </c>
      <c r="HJ156">
        <v>1130.0999999999999</v>
      </c>
      <c r="HK156">
        <v>1130.4000000000001</v>
      </c>
      <c r="HL156">
        <v>1.6784699999999999</v>
      </c>
      <c r="HM156">
        <v>2.3034699999999999</v>
      </c>
      <c r="HN156">
        <v>1.4978</v>
      </c>
      <c r="HO156">
        <v>2.3083499999999999</v>
      </c>
      <c r="HP156">
        <v>1.5478499999999999</v>
      </c>
      <c r="HQ156">
        <v>2.3315399999999999</v>
      </c>
      <c r="HR156">
        <v>35.9178</v>
      </c>
      <c r="HS156">
        <v>15.7606</v>
      </c>
      <c r="HT156">
        <v>18</v>
      </c>
      <c r="HU156">
        <v>290.17599999999999</v>
      </c>
      <c r="HV156">
        <v>511.565</v>
      </c>
      <c r="HW156">
        <v>27.924299999999999</v>
      </c>
      <c r="HX156">
        <v>31.113199999999999</v>
      </c>
      <c r="HY156">
        <v>30.000299999999999</v>
      </c>
      <c r="HZ156">
        <v>30.9693</v>
      </c>
      <c r="IA156">
        <v>31.038799999999998</v>
      </c>
      <c r="IB156">
        <v>33.607999999999997</v>
      </c>
      <c r="IC156">
        <v>23.566600000000001</v>
      </c>
      <c r="ID156">
        <v>56.940800000000003</v>
      </c>
      <c r="IE156">
        <v>27.8918</v>
      </c>
      <c r="IF156">
        <v>743.60599999999999</v>
      </c>
      <c r="IG156">
        <v>26.279800000000002</v>
      </c>
      <c r="IH156">
        <v>100.703</v>
      </c>
      <c r="II156">
        <v>100.42400000000001</v>
      </c>
      <c r="IJ156" t="s">
        <v>3544</v>
      </c>
    </row>
    <row r="157" spans="1:244" x14ac:dyDescent="0.2">
      <c r="A157">
        <v>141</v>
      </c>
      <c r="B157">
        <v>1659880395.5999999</v>
      </c>
      <c r="C157">
        <v>138.5</v>
      </c>
      <c r="D157" t="s">
        <v>656</v>
      </c>
      <c r="E157" t="s">
        <v>657</v>
      </c>
      <c r="F157">
        <v>1</v>
      </c>
      <c r="H157" t="s">
        <v>379</v>
      </c>
      <c r="M157" t="s">
        <v>380</v>
      </c>
      <c r="N157">
        <v>1659880387.2249999</v>
      </c>
      <c r="O157">
        <f t="shared" si="68"/>
        <v>8.8164371133378635E-4</v>
      </c>
      <c r="P157">
        <f t="shared" si="69"/>
        <v>0.88164371133378638</v>
      </c>
      <c r="Q157">
        <f t="shared" si="70"/>
        <v>12.505872903975996</v>
      </c>
      <c r="R157">
        <f t="shared" si="71"/>
        <v>622.25024999999994</v>
      </c>
      <c r="S157">
        <f t="shared" si="72"/>
        <v>123.79676609156272</v>
      </c>
      <c r="T157">
        <f t="shared" si="73"/>
        <v>12.279577196440348</v>
      </c>
      <c r="U157">
        <f t="shared" si="74"/>
        <v>61.721886779561601</v>
      </c>
      <c r="V157">
        <f t="shared" si="75"/>
        <v>4.1477661667238513E-2</v>
      </c>
      <c r="W157">
        <f t="shared" si="76"/>
        <v>2.9115140681904847</v>
      </c>
      <c r="X157">
        <f t="shared" si="77"/>
        <v>4.1152168215807E-2</v>
      </c>
      <c r="Y157">
        <f t="shared" si="78"/>
        <v>2.5749136375545705E-2</v>
      </c>
      <c r="Z157">
        <f t="shared" si="79"/>
        <v>321.51286368750004</v>
      </c>
      <c r="AA157">
        <f t="shared" si="80"/>
        <v>32.714998605645192</v>
      </c>
      <c r="AB157">
        <f t="shared" si="81"/>
        <v>31.912593749999999</v>
      </c>
      <c r="AC157">
        <f t="shared" si="82"/>
        <v>4.7515105374194109</v>
      </c>
      <c r="AD157">
        <f t="shared" si="83"/>
        <v>59.840645244243497</v>
      </c>
      <c r="AE157">
        <f t="shared" si="84"/>
        <v>2.7063226235537186</v>
      </c>
      <c r="AF157">
        <f t="shared" si="85"/>
        <v>4.5225492013123958</v>
      </c>
      <c r="AG157">
        <f t="shared" si="86"/>
        <v>2.0451879138656923</v>
      </c>
      <c r="AH157">
        <f t="shared" si="87"/>
        <v>-38.880487669819978</v>
      </c>
      <c r="AI157">
        <f t="shared" si="88"/>
        <v>-136.43641503870339</v>
      </c>
      <c r="AJ157">
        <f t="shared" si="89"/>
        <v>-10.572828811524404</v>
      </c>
      <c r="AK157">
        <f t="shared" si="90"/>
        <v>135.6231321674523</v>
      </c>
      <c r="AL157">
        <f t="shared" si="91"/>
        <v>42.859500021517832</v>
      </c>
      <c r="AM157">
        <f t="shared" si="92"/>
        <v>0.88415489648537948</v>
      </c>
      <c r="AN157">
        <f t="shared" si="93"/>
        <v>12.505872903975996</v>
      </c>
      <c r="AO157">
        <v>719.27465507406134</v>
      </c>
      <c r="AP157">
        <v>678.72876363636385</v>
      </c>
      <c r="AQ157">
        <v>4.9332855224497614</v>
      </c>
      <c r="AR157">
        <v>65.044434554698469</v>
      </c>
      <c r="AS157">
        <f t="shared" si="94"/>
        <v>0.88164371133378638</v>
      </c>
      <c r="AT157">
        <v>26.257654740906361</v>
      </c>
      <c r="AU157">
        <v>27.286467272727261</v>
      </c>
      <c r="AV157">
        <v>2.5946275341299618E-6</v>
      </c>
      <c r="AW157">
        <v>82.478048087778163</v>
      </c>
      <c r="AX157">
        <v>196</v>
      </c>
      <c r="AY157">
        <v>39</v>
      </c>
      <c r="AZ157">
        <f t="shared" si="95"/>
        <v>1</v>
      </c>
      <c r="BA157">
        <f t="shared" si="96"/>
        <v>0</v>
      </c>
      <c r="BB157">
        <f t="shared" si="97"/>
        <v>51641.891746856592</v>
      </c>
      <c r="BC157">
        <f t="shared" si="98"/>
        <v>1999.9837500000001</v>
      </c>
      <c r="BD157">
        <f t="shared" si="99"/>
        <v>1681.18606875</v>
      </c>
      <c r="BE157">
        <f t="shared" si="100"/>
        <v>0.84059986424889699</v>
      </c>
      <c r="BF157">
        <f t="shared" si="101"/>
        <v>0.16075773800037127</v>
      </c>
      <c r="BG157">
        <v>6</v>
      </c>
      <c r="BH157">
        <v>0.5</v>
      </c>
      <c r="BI157" t="s">
        <v>381</v>
      </c>
      <c r="BJ157">
        <v>2</v>
      </c>
      <c r="BK157" t="b">
        <v>1</v>
      </c>
      <c r="BL157">
        <v>1659880387.2249999</v>
      </c>
      <c r="BM157">
        <v>622.25024999999994</v>
      </c>
      <c r="BN157">
        <v>674.32793749999996</v>
      </c>
      <c r="BO157">
        <v>27.283837500000001</v>
      </c>
      <c r="BP157">
        <v>26.252075000000001</v>
      </c>
      <c r="BQ157">
        <v>620.48475000000008</v>
      </c>
      <c r="BR157">
        <v>27.241387499999998</v>
      </c>
      <c r="BS157">
        <v>500.13356249999998</v>
      </c>
      <c r="BT157">
        <v>99.091531250000003</v>
      </c>
      <c r="BU157">
        <v>9.9890174999999998E-2</v>
      </c>
      <c r="BV157">
        <v>31.043381249999999</v>
      </c>
      <c r="BW157">
        <v>31.912593749999999</v>
      </c>
      <c r="BX157">
        <v>999.9</v>
      </c>
      <c r="BY157">
        <v>0</v>
      </c>
      <c r="BZ157">
        <v>0</v>
      </c>
      <c r="CA157">
        <v>9988.2856250000004</v>
      </c>
      <c r="CB157">
        <v>0</v>
      </c>
      <c r="CC157">
        <v>675.81443749999994</v>
      </c>
      <c r="CD157">
        <v>-52.077787499999992</v>
      </c>
      <c r="CE157">
        <v>639.70368750000011</v>
      </c>
      <c r="CF157">
        <v>692.50793750000003</v>
      </c>
      <c r="CG157">
        <v>1.0317637500000001</v>
      </c>
      <c r="CH157">
        <v>674.32793749999996</v>
      </c>
      <c r="CI157">
        <v>26.252075000000001</v>
      </c>
      <c r="CJ157">
        <v>2.7035968750000001</v>
      </c>
      <c r="CK157">
        <v>2.6013587500000002</v>
      </c>
      <c r="CL157">
        <v>22.306999999999999</v>
      </c>
      <c r="CM157">
        <v>21.674949999999999</v>
      </c>
      <c r="CN157">
        <v>1999.9837500000001</v>
      </c>
      <c r="CO157">
        <v>0.98000425000000002</v>
      </c>
      <c r="CP157">
        <v>1.9996050000000001E-2</v>
      </c>
      <c r="CQ157">
        <v>0</v>
      </c>
      <c r="CR157">
        <v>2.3463750000000001</v>
      </c>
      <c r="CS157">
        <v>0</v>
      </c>
      <c r="CT157">
        <v>18421.587500000001</v>
      </c>
      <c r="CU157">
        <v>17412.193749999999</v>
      </c>
      <c r="CV157">
        <v>40.311999999999998</v>
      </c>
      <c r="CW157">
        <v>41.230312499999997</v>
      </c>
      <c r="CX157">
        <v>40.238187500000002</v>
      </c>
      <c r="CY157">
        <v>39.738187500000002</v>
      </c>
      <c r="CZ157">
        <v>40.480312499999997</v>
      </c>
      <c r="DA157">
        <v>1959.993125</v>
      </c>
      <c r="DB157">
        <v>39.990625000000009</v>
      </c>
      <c r="DC157">
        <v>0</v>
      </c>
      <c r="DD157">
        <v>1659880394.3</v>
      </c>
      <c r="DE157">
        <v>0</v>
      </c>
      <c r="DF157">
        <v>0</v>
      </c>
      <c r="DG157" t="s">
        <v>382</v>
      </c>
      <c r="DH157">
        <v>1659812590.0999999</v>
      </c>
      <c r="DI157">
        <v>1659812570.5999999</v>
      </c>
      <c r="DJ157">
        <v>0</v>
      </c>
      <c r="DK157">
        <v>-4.8000000000000001E-2</v>
      </c>
      <c r="DL157">
        <v>0</v>
      </c>
      <c r="DM157">
        <v>2.9860000000000002</v>
      </c>
      <c r="DN157">
        <v>1.6E-2</v>
      </c>
      <c r="DO157">
        <v>2000</v>
      </c>
      <c r="DP157">
        <v>27</v>
      </c>
      <c r="DQ157">
        <v>0.33</v>
      </c>
      <c r="DR157">
        <v>0.43</v>
      </c>
      <c r="DS157">
        <v>11.997146537217651</v>
      </c>
      <c r="DT157">
        <v>4.9538903445896327</v>
      </c>
      <c r="DU157">
        <v>0.40072971732094548</v>
      </c>
      <c r="DV157">
        <v>0</v>
      </c>
      <c r="DW157">
        <v>-52.066796774193548</v>
      </c>
      <c r="DX157">
        <v>-7.089077419354548</v>
      </c>
      <c r="DY157">
        <v>0.61035153354908811</v>
      </c>
      <c r="DZ157">
        <v>0</v>
      </c>
      <c r="EA157">
        <v>142.97656499699971</v>
      </c>
      <c r="EB157">
        <v>70.806312795564935</v>
      </c>
      <c r="EC157">
        <v>7.6099122359355134</v>
      </c>
      <c r="ED157">
        <v>0</v>
      </c>
      <c r="EE157">
        <v>1.029943902439024</v>
      </c>
      <c r="EF157">
        <v>2.618675958191229E-3</v>
      </c>
      <c r="EG157">
        <v>7.265805942253188E-3</v>
      </c>
      <c r="EH157">
        <v>1</v>
      </c>
      <c r="EI157">
        <v>2.0450940890369118</v>
      </c>
      <c r="EJ157">
        <v>-1.9667283850640819E-2</v>
      </c>
      <c r="EK157">
        <v>1.8895955880236261E-3</v>
      </c>
      <c r="EL157">
        <v>1</v>
      </c>
      <c r="EM157">
        <v>2</v>
      </c>
      <c r="EN157">
        <v>5</v>
      </c>
      <c r="EO157" t="s">
        <v>419</v>
      </c>
      <c r="EP157">
        <v>2.9436499999999999</v>
      </c>
      <c r="EQ157">
        <v>2.8016000000000001</v>
      </c>
      <c r="ER157">
        <v>0.12654699999999999</v>
      </c>
      <c r="ES157">
        <v>0.133544</v>
      </c>
      <c r="ET157">
        <v>0.117702</v>
      </c>
      <c r="EU157">
        <v>0.11473899999999999</v>
      </c>
      <c r="EV157">
        <v>17945.8</v>
      </c>
      <c r="EW157">
        <v>18667.400000000001</v>
      </c>
      <c r="EX157">
        <v>23888.5</v>
      </c>
      <c r="EY157">
        <v>25067.7</v>
      </c>
      <c r="EZ157">
        <v>33731.1</v>
      </c>
      <c r="FA157">
        <v>35430.5</v>
      </c>
      <c r="FB157">
        <v>43545.5</v>
      </c>
      <c r="FC157">
        <v>46335.199999999997</v>
      </c>
      <c r="FD157">
        <v>1.5499499999999999</v>
      </c>
      <c r="FE157">
        <v>1.8892500000000001</v>
      </c>
      <c r="FF157">
        <v>0.14472399999999999</v>
      </c>
      <c r="FG157">
        <v>0</v>
      </c>
      <c r="FH157">
        <v>29.563300000000002</v>
      </c>
      <c r="FI157">
        <v>999.9</v>
      </c>
      <c r="FJ157">
        <v>65.3</v>
      </c>
      <c r="FK157">
        <v>32.799999999999997</v>
      </c>
      <c r="FL157">
        <v>32.922400000000003</v>
      </c>
      <c r="FM157">
        <v>64.515799999999999</v>
      </c>
      <c r="FN157">
        <v>25.745200000000001</v>
      </c>
      <c r="FO157">
        <v>1</v>
      </c>
      <c r="FP157">
        <v>0.31732700000000003</v>
      </c>
      <c r="FQ157">
        <v>1.30942</v>
      </c>
      <c r="FR157">
        <v>20.316099999999999</v>
      </c>
      <c r="FS157">
        <v>5.2103999999999999</v>
      </c>
      <c r="FT157">
        <v>11.905099999999999</v>
      </c>
      <c r="FU157">
        <v>5.0012499999999998</v>
      </c>
      <c r="FV157">
        <v>3.28925</v>
      </c>
      <c r="FW157">
        <v>9999</v>
      </c>
      <c r="FX157">
        <v>9999</v>
      </c>
      <c r="FY157">
        <v>9999</v>
      </c>
      <c r="FZ157">
        <v>999.9</v>
      </c>
      <c r="GA157">
        <v>1.85944</v>
      </c>
      <c r="GB157">
        <v>1.8542799999999999</v>
      </c>
      <c r="GC157">
        <v>1.8575999999999999</v>
      </c>
      <c r="GD157">
        <v>1.8559300000000001</v>
      </c>
      <c r="GE157">
        <v>1.8547199999999999</v>
      </c>
      <c r="GF157">
        <v>1.8544799999999999</v>
      </c>
      <c r="GG157">
        <v>1.85303</v>
      </c>
      <c r="GH157">
        <v>1.8562399999999999</v>
      </c>
      <c r="GI157">
        <v>0</v>
      </c>
      <c r="GJ157">
        <v>0</v>
      </c>
      <c r="GK157">
        <v>0</v>
      </c>
      <c r="GL157">
        <v>0</v>
      </c>
      <c r="GM157" t="s">
        <v>384</v>
      </c>
      <c r="GN157" t="s">
        <v>385</v>
      </c>
      <c r="GO157" t="s">
        <v>386</v>
      </c>
      <c r="GP157" t="s">
        <v>386</v>
      </c>
      <c r="GQ157" t="s">
        <v>386</v>
      </c>
      <c r="GR157" t="s">
        <v>386</v>
      </c>
      <c r="GS157">
        <v>0</v>
      </c>
      <c r="GT157">
        <v>100</v>
      </c>
      <c r="GU157">
        <v>100</v>
      </c>
      <c r="GV157">
        <v>1.825</v>
      </c>
      <c r="GW157">
        <v>4.24E-2</v>
      </c>
      <c r="GX157">
        <v>0.39266368898363929</v>
      </c>
      <c r="GY157">
        <v>3.036990343597491E-3</v>
      </c>
      <c r="GZ157">
        <v>-1.538114387597119E-6</v>
      </c>
      <c r="HA157">
        <v>3.3909691194327332E-10</v>
      </c>
      <c r="HB157">
        <v>-2.894341138822331E-2</v>
      </c>
      <c r="HC157">
        <v>9.7621983196103414E-3</v>
      </c>
      <c r="HD157">
        <v>-3.3387782167185642E-4</v>
      </c>
      <c r="HE157">
        <v>2.632278881966732E-6</v>
      </c>
      <c r="HF157">
        <v>6</v>
      </c>
      <c r="HG157">
        <v>2134</v>
      </c>
      <c r="HH157">
        <v>2</v>
      </c>
      <c r="HI157">
        <v>31</v>
      </c>
      <c r="HJ157">
        <v>1130.0999999999999</v>
      </c>
      <c r="HK157">
        <v>1130.4000000000001</v>
      </c>
      <c r="HL157">
        <v>1.6809099999999999</v>
      </c>
      <c r="HM157">
        <v>2.3034699999999999</v>
      </c>
      <c r="HN157">
        <v>1.4978</v>
      </c>
      <c r="HO157">
        <v>2.3083499999999999</v>
      </c>
      <c r="HP157">
        <v>1.5478499999999999</v>
      </c>
      <c r="HQ157">
        <v>2.2583000000000002</v>
      </c>
      <c r="HR157">
        <v>35.9178</v>
      </c>
      <c r="HS157">
        <v>15.751899999999999</v>
      </c>
      <c r="HT157">
        <v>18</v>
      </c>
      <c r="HU157">
        <v>290.298</v>
      </c>
      <c r="HV157">
        <v>511.61799999999999</v>
      </c>
      <c r="HW157">
        <v>27.921900000000001</v>
      </c>
      <c r="HX157">
        <v>31.113199999999999</v>
      </c>
      <c r="HY157">
        <v>30.0002</v>
      </c>
      <c r="HZ157">
        <v>30.9693</v>
      </c>
      <c r="IA157">
        <v>31.039000000000001</v>
      </c>
      <c r="IB157">
        <v>33.665399999999998</v>
      </c>
      <c r="IC157">
        <v>23.566600000000001</v>
      </c>
      <c r="ID157">
        <v>56.940800000000003</v>
      </c>
      <c r="IE157">
        <v>27.8918</v>
      </c>
      <c r="IF157">
        <v>753.64700000000005</v>
      </c>
      <c r="IG157">
        <v>26.279800000000002</v>
      </c>
      <c r="IH157">
        <v>100.703</v>
      </c>
      <c r="II157">
        <v>100.42400000000001</v>
      </c>
      <c r="IJ157" t="s">
        <v>3544</v>
      </c>
    </row>
    <row r="158" spans="1:244" x14ac:dyDescent="0.2">
      <c r="A158">
        <v>142</v>
      </c>
      <c r="B158">
        <v>1659880397.0999999</v>
      </c>
      <c r="C158">
        <v>140</v>
      </c>
      <c r="D158" t="s">
        <v>658</v>
      </c>
      <c r="E158" t="s">
        <v>659</v>
      </c>
      <c r="F158">
        <v>1</v>
      </c>
      <c r="H158" t="s">
        <v>379</v>
      </c>
      <c r="M158" t="s">
        <v>380</v>
      </c>
      <c r="N158">
        <v>1659880389.2562499</v>
      </c>
      <c r="O158">
        <f t="shared" si="68"/>
        <v>8.827436423838544E-4</v>
      </c>
      <c r="P158">
        <f t="shared" si="69"/>
        <v>0.88274364238385439</v>
      </c>
      <c r="Q158">
        <f t="shared" si="70"/>
        <v>12.886048794674428</v>
      </c>
      <c r="R158">
        <f t="shared" si="71"/>
        <v>632.03381249999995</v>
      </c>
      <c r="S158">
        <f t="shared" si="72"/>
        <v>119.48424725734679</v>
      </c>
      <c r="T158">
        <f t="shared" si="73"/>
        <v>11.851825325478815</v>
      </c>
      <c r="U158">
        <f t="shared" si="74"/>
        <v>62.692401027666364</v>
      </c>
      <c r="V158">
        <f t="shared" si="75"/>
        <v>4.1541106916969189E-2</v>
      </c>
      <c r="W158">
        <f t="shared" si="76"/>
        <v>2.9111033437090921</v>
      </c>
      <c r="X158">
        <f t="shared" si="77"/>
        <v>4.1214575494595264E-2</v>
      </c>
      <c r="Y158">
        <f t="shared" si="78"/>
        <v>2.5788233149920937E-2</v>
      </c>
      <c r="Z158">
        <f t="shared" si="79"/>
        <v>321.51196593750001</v>
      </c>
      <c r="AA158">
        <f t="shared" si="80"/>
        <v>32.714338509387602</v>
      </c>
      <c r="AB158">
        <f t="shared" si="81"/>
        <v>31.910781249999999</v>
      </c>
      <c r="AC158">
        <f t="shared" si="82"/>
        <v>4.7510227963862022</v>
      </c>
      <c r="AD158">
        <f t="shared" si="83"/>
        <v>59.843852619534651</v>
      </c>
      <c r="AE158">
        <f t="shared" si="84"/>
        <v>2.706377048153124</v>
      </c>
      <c r="AF158">
        <f t="shared" si="85"/>
        <v>4.5223977563063666</v>
      </c>
      <c r="AG158">
        <f t="shared" si="86"/>
        <v>2.0446457482330782</v>
      </c>
      <c r="AH158">
        <f t="shared" si="87"/>
        <v>-38.928994629127978</v>
      </c>
      <c r="AI158">
        <f t="shared" si="88"/>
        <v>-136.22491241598308</v>
      </c>
      <c r="AJ158">
        <f t="shared" si="89"/>
        <v>-10.557803403165398</v>
      </c>
      <c r="AK158">
        <f t="shared" si="90"/>
        <v>135.80025548922353</v>
      </c>
      <c r="AL158">
        <f t="shared" si="91"/>
        <v>43.215483157005139</v>
      </c>
      <c r="AM158">
        <f t="shared" si="92"/>
        <v>0.88285370386078854</v>
      </c>
      <c r="AN158">
        <f t="shared" si="93"/>
        <v>12.886048794674428</v>
      </c>
      <c r="AO158">
        <v>727.01196036594479</v>
      </c>
      <c r="AP158">
        <v>686.11583636363639</v>
      </c>
      <c r="AQ158">
        <v>4.9103239042682372</v>
      </c>
      <c r="AR158">
        <v>65.044434554698469</v>
      </c>
      <c r="AS158">
        <f t="shared" si="94"/>
        <v>0.88274364238385439</v>
      </c>
      <c r="AT158">
        <v>26.25980758622547</v>
      </c>
      <c r="AU158">
        <v>27.289830909090899</v>
      </c>
      <c r="AV158">
        <v>8.5041590634902746E-6</v>
      </c>
      <c r="AW158">
        <v>82.478048087778163</v>
      </c>
      <c r="AX158">
        <v>195</v>
      </c>
      <c r="AY158">
        <v>39</v>
      </c>
      <c r="AZ158">
        <f t="shared" si="95"/>
        <v>1</v>
      </c>
      <c r="BA158">
        <f t="shared" si="96"/>
        <v>0</v>
      </c>
      <c r="BB158">
        <f t="shared" si="97"/>
        <v>51630.352970120381</v>
      </c>
      <c r="BC158">
        <f t="shared" si="98"/>
        <v>1999.9781250000001</v>
      </c>
      <c r="BD158">
        <f t="shared" si="99"/>
        <v>1681.18134375</v>
      </c>
      <c r="BE158">
        <f t="shared" si="100"/>
        <v>0.84059986593603364</v>
      </c>
      <c r="BF158">
        <f t="shared" si="101"/>
        <v>0.16075774125654499</v>
      </c>
      <c r="BG158">
        <v>6</v>
      </c>
      <c r="BH158">
        <v>0.5</v>
      </c>
      <c r="BI158" t="s">
        <v>381</v>
      </c>
      <c r="BJ158">
        <v>2</v>
      </c>
      <c r="BK158" t="b">
        <v>1</v>
      </c>
      <c r="BL158">
        <v>1659880389.2562499</v>
      </c>
      <c r="BM158">
        <v>632.03381249999995</v>
      </c>
      <c r="BN158">
        <v>684.54637500000001</v>
      </c>
      <c r="BO158">
        <v>27.284356249999998</v>
      </c>
      <c r="BP158">
        <v>26.254143750000001</v>
      </c>
      <c r="BQ158">
        <v>630.25350000000003</v>
      </c>
      <c r="BR158">
        <v>27.241900000000001</v>
      </c>
      <c r="BS158">
        <v>500.14862499999998</v>
      </c>
      <c r="BT158">
        <v>99.091537500000001</v>
      </c>
      <c r="BU158">
        <v>9.9992743750000002E-2</v>
      </c>
      <c r="BV158">
        <v>31.042793750000001</v>
      </c>
      <c r="BW158">
        <v>31.910781249999999</v>
      </c>
      <c r="BX158">
        <v>999.9</v>
      </c>
      <c r="BY158">
        <v>0</v>
      </c>
      <c r="BZ158">
        <v>0</v>
      </c>
      <c r="CA158">
        <v>9985.9387500000012</v>
      </c>
      <c r="CB158">
        <v>0</v>
      </c>
      <c r="CC158">
        <v>687.45093750000001</v>
      </c>
      <c r="CD158">
        <v>-52.512668750000003</v>
      </c>
      <c r="CE158">
        <v>649.76200000000006</v>
      </c>
      <c r="CF158">
        <v>703.00331249999999</v>
      </c>
      <c r="CG158">
        <v>1.030205625</v>
      </c>
      <c r="CH158">
        <v>684.54637500000001</v>
      </c>
      <c r="CI158">
        <v>26.254143750000001</v>
      </c>
      <c r="CJ158">
        <v>2.7036475000000002</v>
      </c>
      <c r="CK158">
        <v>2.60156375</v>
      </c>
      <c r="CL158">
        <v>22.30730625</v>
      </c>
      <c r="CM158">
        <v>21.676237499999999</v>
      </c>
      <c r="CN158">
        <v>1999.9781250000001</v>
      </c>
      <c r="CO158">
        <v>0.98000425000000002</v>
      </c>
      <c r="CP158">
        <v>1.9996050000000001E-2</v>
      </c>
      <c r="CQ158">
        <v>0</v>
      </c>
      <c r="CR158">
        <v>2.4738125000000002</v>
      </c>
      <c r="CS158">
        <v>0</v>
      </c>
      <c r="CT158">
        <v>18418.875</v>
      </c>
      <c r="CU158">
        <v>17412.143749999999</v>
      </c>
      <c r="CV158">
        <v>40.311999999999998</v>
      </c>
      <c r="CW158">
        <v>41.238187500000002</v>
      </c>
      <c r="CX158">
        <v>40.238187500000002</v>
      </c>
      <c r="CY158">
        <v>39.742125000000001</v>
      </c>
      <c r="CZ158">
        <v>40.484250000000003</v>
      </c>
      <c r="DA158">
        <v>1959.9875</v>
      </c>
      <c r="DB158">
        <v>39.990625000000009</v>
      </c>
      <c r="DC158">
        <v>0</v>
      </c>
      <c r="DD158">
        <v>1659880396.0999999</v>
      </c>
      <c r="DE158">
        <v>0</v>
      </c>
      <c r="DF158">
        <v>0</v>
      </c>
      <c r="DG158" t="s">
        <v>382</v>
      </c>
      <c r="DH158">
        <v>1659812590.0999999</v>
      </c>
      <c r="DI158">
        <v>1659812570.5999999</v>
      </c>
      <c r="DJ158">
        <v>0</v>
      </c>
      <c r="DK158">
        <v>-4.8000000000000001E-2</v>
      </c>
      <c r="DL158">
        <v>0</v>
      </c>
      <c r="DM158">
        <v>2.9860000000000002</v>
      </c>
      <c r="DN158">
        <v>1.6E-2</v>
      </c>
      <c r="DO158">
        <v>2000</v>
      </c>
      <c r="DP158">
        <v>27</v>
      </c>
      <c r="DQ158">
        <v>0.33</v>
      </c>
      <c r="DR158">
        <v>0.43</v>
      </c>
      <c r="DS158">
        <v>12.066098934938431</v>
      </c>
      <c r="DT158">
        <v>5.199509648542211</v>
      </c>
      <c r="DU158">
        <v>0.40112486374464301</v>
      </c>
      <c r="DV158">
        <v>0</v>
      </c>
      <c r="DW158">
        <v>-52.21767419354839</v>
      </c>
      <c r="DX158">
        <v>-7.7752258064514566</v>
      </c>
      <c r="DY158">
        <v>0.66538092265803139</v>
      </c>
      <c r="DZ158">
        <v>0</v>
      </c>
      <c r="EA158">
        <v>145.44939099765361</v>
      </c>
      <c r="EB158">
        <v>64.954307203912975</v>
      </c>
      <c r="EC158">
        <v>6.9593096940326582</v>
      </c>
      <c r="ED158">
        <v>0</v>
      </c>
      <c r="EE158">
        <v>1.030646585365854</v>
      </c>
      <c r="EF158">
        <v>-1.814696864111388E-2</v>
      </c>
      <c r="EG158">
        <v>5.9803220444143062E-3</v>
      </c>
      <c r="EH158">
        <v>1</v>
      </c>
      <c r="EI158">
        <v>2.0448637642708039</v>
      </c>
      <c r="EJ158">
        <v>-1.1950388622901891E-2</v>
      </c>
      <c r="EK158">
        <v>1.5681164931952241E-3</v>
      </c>
      <c r="EL158">
        <v>1</v>
      </c>
      <c r="EM158">
        <v>2</v>
      </c>
      <c r="EN158">
        <v>5</v>
      </c>
      <c r="EO158" t="s">
        <v>419</v>
      </c>
      <c r="EP158">
        <v>2.9437000000000002</v>
      </c>
      <c r="EQ158">
        <v>2.8015500000000002</v>
      </c>
      <c r="ER158">
        <v>0.127501</v>
      </c>
      <c r="ES158">
        <v>0.134657</v>
      </c>
      <c r="ET158">
        <v>0.117712</v>
      </c>
      <c r="EU158">
        <v>0.11473800000000001</v>
      </c>
      <c r="EV158">
        <v>17926.3</v>
      </c>
      <c r="EW158">
        <v>18643.400000000001</v>
      </c>
      <c r="EX158">
        <v>23888.6</v>
      </c>
      <c r="EY158">
        <v>25067.599999999999</v>
      </c>
      <c r="EZ158">
        <v>33730.9</v>
      </c>
      <c r="FA158">
        <v>35430.400000000001</v>
      </c>
      <c r="FB158">
        <v>43545.8</v>
      </c>
      <c r="FC158">
        <v>46335</v>
      </c>
      <c r="FD158">
        <v>1.5524500000000001</v>
      </c>
      <c r="FE158">
        <v>1.8892500000000001</v>
      </c>
      <c r="FF158">
        <v>0.14405699999999999</v>
      </c>
      <c r="FG158">
        <v>0</v>
      </c>
      <c r="FH158">
        <v>29.568200000000001</v>
      </c>
      <c r="FI158">
        <v>999.9</v>
      </c>
      <c r="FJ158">
        <v>65.3</v>
      </c>
      <c r="FK158">
        <v>32.799999999999997</v>
      </c>
      <c r="FL158">
        <v>32.9193</v>
      </c>
      <c r="FM158">
        <v>64.735799999999998</v>
      </c>
      <c r="FN158">
        <v>25.681100000000001</v>
      </c>
      <c r="FO158">
        <v>1</v>
      </c>
      <c r="FP158">
        <v>0.317276</v>
      </c>
      <c r="FQ158">
        <v>1.33883</v>
      </c>
      <c r="FR158">
        <v>20.316299999999998</v>
      </c>
      <c r="FS158">
        <v>5.2120499999999996</v>
      </c>
      <c r="FT158">
        <v>11.905099999999999</v>
      </c>
      <c r="FU158">
        <v>5.0021500000000003</v>
      </c>
      <c r="FV158">
        <v>3.2895799999999999</v>
      </c>
      <c r="FW158">
        <v>9999</v>
      </c>
      <c r="FX158">
        <v>9999</v>
      </c>
      <c r="FY158">
        <v>9999</v>
      </c>
      <c r="FZ158">
        <v>999.9</v>
      </c>
      <c r="GA158">
        <v>1.85944</v>
      </c>
      <c r="GB158">
        <v>1.85429</v>
      </c>
      <c r="GC158">
        <v>1.8575999999999999</v>
      </c>
      <c r="GD158">
        <v>1.8559300000000001</v>
      </c>
      <c r="GE158">
        <v>1.8547199999999999</v>
      </c>
      <c r="GF158">
        <v>1.8545</v>
      </c>
      <c r="GG158">
        <v>1.85303</v>
      </c>
      <c r="GH158">
        <v>1.8562399999999999</v>
      </c>
      <c r="GI158">
        <v>0</v>
      </c>
      <c r="GJ158">
        <v>0</v>
      </c>
      <c r="GK158">
        <v>0</v>
      </c>
      <c r="GL158">
        <v>0</v>
      </c>
      <c r="GM158" t="s">
        <v>384</v>
      </c>
      <c r="GN158" t="s">
        <v>385</v>
      </c>
      <c r="GO158" t="s">
        <v>386</v>
      </c>
      <c r="GP158" t="s">
        <v>386</v>
      </c>
      <c r="GQ158" t="s">
        <v>386</v>
      </c>
      <c r="GR158" t="s">
        <v>386</v>
      </c>
      <c r="GS158">
        <v>0</v>
      </c>
      <c r="GT158">
        <v>100</v>
      </c>
      <c r="GU158">
        <v>100</v>
      </c>
      <c r="GV158">
        <v>1.8360000000000001</v>
      </c>
      <c r="GW158">
        <v>4.2500000000000003E-2</v>
      </c>
      <c r="GX158">
        <v>0.39266368898363929</v>
      </c>
      <c r="GY158">
        <v>3.036990343597491E-3</v>
      </c>
      <c r="GZ158">
        <v>-1.538114387597119E-6</v>
      </c>
      <c r="HA158">
        <v>3.3909691194327332E-10</v>
      </c>
      <c r="HB158">
        <v>-2.894341138822331E-2</v>
      </c>
      <c r="HC158">
        <v>9.7621983196103414E-3</v>
      </c>
      <c r="HD158">
        <v>-3.3387782167185642E-4</v>
      </c>
      <c r="HE158">
        <v>2.632278881966732E-6</v>
      </c>
      <c r="HF158">
        <v>6</v>
      </c>
      <c r="HG158">
        <v>2134</v>
      </c>
      <c r="HH158">
        <v>2</v>
      </c>
      <c r="HI158">
        <v>31</v>
      </c>
      <c r="HJ158">
        <v>1130.0999999999999</v>
      </c>
      <c r="HK158">
        <v>1130.4000000000001</v>
      </c>
      <c r="HL158">
        <v>1.69556</v>
      </c>
      <c r="HM158">
        <v>2.3046899999999999</v>
      </c>
      <c r="HN158">
        <v>1.4978</v>
      </c>
      <c r="HO158">
        <v>2.3083499999999999</v>
      </c>
      <c r="HP158">
        <v>1.5478499999999999</v>
      </c>
      <c r="HQ158">
        <v>2.34131</v>
      </c>
      <c r="HR158">
        <v>35.9178</v>
      </c>
      <c r="HS158">
        <v>15.769399999999999</v>
      </c>
      <c r="HT158">
        <v>18</v>
      </c>
      <c r="HU158">
        <v>291.31299999999999</v>
      </c>
      <c r="HV158">
        <v>511.62700000000001</v>
      </c>
      <c r="HW158">
        <v>27.909500000000001</v>
      </c>
      <c r="HX158">
        <v>31.113199999999999</v>
      </c>
      <c r="HY158">
        <v>30.0001</v>
      </c>
      <c r="HZ158">
        <v>30.970099999999999</v>
      </c>
      <c r="IA158">
        <v>31.040199999999999</v>
      </c>
      <c r="IB158">
        <v>33.958399999999997</v>
      </c>
      <c r="IC158">
        <v>23.566600000000001</v>
      </c>
      <c r="ID158">
        <v>56.940800000000003</v>
      </c>
      <c r="IE158">
        <v>27.8918</v>
      </c>
      <c r="IF158">
        <v>753.64700000000005</v>
      </c>
      <c r="IG158">
        <v>26.278500000000001</v>
      </c>
      <c r="IH158">
        <v>100.703</v>
      </c>
      <c r="II158">
        <v>100.423</v>
      </c>
      <c r="IJ158" t="s">
        <v>3544</v>
      </c>
    </row>
    <row r="159" spans="1:244" x14ac:dyDescent="0.2">
      <c r="A159">
        <v>143</v>
      </c>
      <c r="B159">
        <v>1659880397.5999999</v>
      </c>
      <c r="C159">
        <v>140.5</v>
      </c>
      <c r="D159" t="s">
        <v>658</v>
      </c>
      <c r="E159" t="s">
        <v>659</v>
      </c>
      <c r="F159">
        <v>1</v>
      </c>
      <c r="H159" t="s">
        <v>379</v>
      </c>
      <c r="M159" t="s">
        <v>380</v>
      </c>
      <c r="N159">
        <v>1659880389.2562499</v>
      </c>
      <c r="O159">
        <f t="shared" si="68"/>
        <v>8.8331256646986822E-4</v>
      </c>
      <c r="P159">
        <f t="shared" si="69"/>
        <v>0.88331256646986822</v>
      </c>
      <c r="Q159">
        <f t="shared" si="70"/>
        <v>13.057106057878604</v>
      </c>
      <c r="R159">
        <f t="shared" si="71"/>
        <v>632.03381249999995</v>
      </c>
      <c r="S159">
        <f t="shared" si="72"/>
        <v>113.28370767309238</v>
      </c>
      <c r="T159">
        <f t="shared" si="73"/>
        <v>11.236784315779676</v>
      </c>
      <c r="U159">
        <f t="shared" si="74"/>
        <v>62.692401027666364</v>
      </c>
      <c r="V159">
        <f t="shared" si="75"/>
        <v>4.1568092082043546E-2</v>
      </c>
      <c r="W159">
        <f t="shared" si="76"/>
        <v>2.9111033437090921</v>
      </c>
      <c r="X159">
        <f t="shared" si="77"/>
        <v>4.1241138092803713E-2</v>
      </c>
      <c r="Y159">
        <f t="shared" si="78"/>
        <v>2.5804872325056703E-2</v>
      </c>
      <c r="Z159">
        <f t="shared" si="79"/>
        <v>321.51196593750001</v>
      </c>
      <c r="AA159">
        <f t="shared" si="80"/>
        <v>32.71419009878349</v>
      </c>
      <c r="AB159">
        <f t="shared" si="81"/>
        <v>31.910781249999999</v>
      </c>
      <c r="AC159">
        <f t="shared" si="82"/>
        <v>4.7510227963862022</v>
      </c>
      <c r="AD159">
        <f t="shared" si="83"/>
        <v>59.843852619534651</v>
      </c>
      <c r="AE159">
        <f t="shared" si="84"/>
        <v>2.706377048153124</v>
      </c>
      <c r="AF159">
        <f t="shared" si="85"/>
        <v>4.5223977563063666</v>
      </c>
      <c r="AG159">
        <f t="shared" si="86"/>
        <v>2.0446457482330782</v>
      </c>
      <c r="AH159">
        <f t="shared" si="87"/>
        <v>-38.954084181321186</v>
      </c>
      <c r="AI159">
        <f t="shared" si="88"/>
        <v>-136.22491241598308</v>
      </c>
      <c r="AJ159">
        <f t="shared" si="89"/>
        <v>-10.557803403165398</v>
      </c>
      <c r="AK159">
        <f t="shared" si="90"/>
        <v>135.77516593703032</v>
      </c>
      <c r="AL159">
        <f t="shared" si="91"/>
        <v>43.215483157005139</v>
      </c>
      <c r="AM159">
        <f t="shared" si="92"/>
        <v>0.88285370386078854</v>
      </c>
      <c r="AN159">
        <f t="shared" si="93"/>
        <v>13.057106057878604</v>
      </c>
      <c r="AO159">
        <v>729.82927724828744</v>
      </c>
      <c r="AP159">
        <v>688.6394121212121</v>
      </c>
      <c r="AQ159">
        <v>4.926612832718285</v>
      </c>
      <c r="AR159">
        <v>65.044434554698469</v>
      </c>
      <c r="AS159">
        <f t="shared" si="94"/>
        <v>0.88331256646986822</v>
      </c>
      <c r="AT159">
        <v>26.26060784333901</v>
      </c>
      <c r="AU159">
        <v>27.291290303030291</v>
      </c>
      <c r="AV159">
        <v>8.998995829627602E-6</v>
      </c>
      <c r="AW159">
        <v>82.478048087778163</v>
      </c>
      <c r="AX159">
        <v>194</v>
      </c>
      <c r="AY159">
        <v>39</v>
      </c>
      <c r="AZ159">
        <f t="shared" si="95"/>
        <v>1</v>
      </c>
      <c r="BA159">
        <f t="shared" si="96"/>
        <v>0</v>
      </c>
      <c r="BB159">
        <f t="shared" si="97"/>
        <v>51630.352970120381</v>
      </c>
      <c r="BC159">
        <f t="shared" si="98"/>
        <v>1999.9781250000001</v>
      </c>
      <c r="BD159">
        <f t="shared" si="99"/>
        <v>1681.18134375</v>
      </c>
      <c r="BE159">
        <f t="shared" si="100"/>
        <v>0.84059986593603364</v>
      </c>
      <c r="BF159">
        <f t="shared" si="101"/>
        <v>0.16075774125654499</v>
      </c>
      <c r="BG159">
        <v>6</v>
      </c>
      <c r="BH159">
        <v>0.5</v>
      </c>
      <c r="BI159" t="s">
        <v>381</v>
      </c>
      <c r="BJ159">
        <v>2</v>
      </c>
      <c r="BK159" t="b">
        <v>1</v>
      </c>
      <c r="BL159">
        <v>1659880389.2562499</v>
      </c>
      <c r="BM159">
        <v>632.03381249999995</v>
      </c>
      <c r="BN159">
        <v>684.54637500000001</v>
      </c>
      <c r="BO159">
        <v>27.284356249999998</v>
      </c>
      <c r="BP159">
        <v>26.254143750000001</v>
      </c>
      <c r="BQ159">
        <v>630.25350000000003</v>
      </c>
      <c r="BR159">
        <v>27.241900000000001</v>
      </c>
      <c r="BS159">
        <v>500.14862499999998</v>
      </c>
      <c r="BT159">
        <v>99.091537500000001</v>
      </c>
      <c r="BU159">
        <v>9.9992743750000002E-2</v>
      </c>
      <c r="BV159">
        <v>31.042793750000001</v>
      </c>
      <c r="BW159">
        <v>31.910781249999999</v>
      </c>
      <c r="BX159">
        <v>999.9</v>
      </c>
      <c r="BY159">
        <v>0</v>
      </c>
      <c r="BZ159">
        <v>0</v>
      </c>
      <c r="CA159">
        <v>9985.9387500000012</v>
      </c>
      <c r="CB159">
        <v>0</v>
      </c>
      <c r="CC159">
        <v>687.45093750000001</v>
      </c>
      <c r="CD159">
        <v>-52.512668750000003</v>
      </c>
      <c r="CE159">
        <v>649.76200000000006</v>
      </c>
      <c r="CF159">
        <v>703.00331249999999</v>
      </c>
      <c r="CG159">
        <v>1.030205625</v>
      </c>
      <c r="CH159">
        <v>684.54637500000001</v>
      </c>
      <c r="CI159">
        <v>26.254143750000001</v>
      </c>
      <c r="CJ159">
        <v>2.7036475000000002</v>
      </c>
      <c r="CK159">
        <v>2.60156375</v>
      </c>
      <c r="CL159">
        <v>22.30730625</v>
      </c>
      <c r="CM159">
        <v>21.676237499999999</v>
      </c>
      <c r="CN159">
        <v>1999.9781250000001</v>
      </c>
      <c r="CO159">
        <v>0.98000425000000002</v>
      </c>
      <c r="CP159">
        <v>1.9996050000000001E-2</v>
      </c>
      <c r="CQ159">
        <v>0</v>
      </c>
      <c r="CR159">
        <v>2.4738125000000002</v>
      </c>
      <c r="CS159">
        <v>0</v>
      </c>
      <c r="CT159">
        <v>18418.875</v>
      </c>
      <c r="CU159">
        <v>17412.143749999999</v>
      </c>
      <c r="CV159">
        <v>40.311999999999998</v>
      </c>
      <c r="CW159">
        <v>41.238187500000002</v>
      </c>
      <c r="CX159">
        <v>40.238187500000002</v>
      </c>
      <c r="CY159">
        <v>39.742125000000001</v>
      </c>
      <c r="CZ159">
        <v>40.484250000000003</v>
      </c>
      <c r="DA159">
        <v>1959.9875</v>
      </c>
      <c r="DB159">
        <v>39.990625000000009</v>
      </c>
      <c r="DC159">
        <v>0</v>
      </c>
      <c r="DD159">
        <v>1659880396.7</v>
      </c>
      <c r="DE159">
        <v>0</v>
      </c>
      <c r="DF159">
        <v>0</v>
      </c>
      <c r="DG159" t="s">
        <v>382</v>
      </c>
      <c r="DH159">
        <v>1659812590.0999999</v>
      </c>
      <c r="DI159">
        <v>1659812570.5999999</v>
      </c>
      <c r="DJ159">
        <v>0</v>
      </c>
      <c r="DK159">
        <v>-4.8000000000000001E-2</v>
      </c>
      <c r="DL159">
        <v>0</v>
      </c>
      <c r="DM159">
        <v>2.9860000000000002</v>
      </c>
      <c r="DN159">
        <v>1.6E-2</v>
      </c>
      <c r="DO159">
        <v>2000</v>
      </c>
      <c r="DP159">
        <v>27</v>
      </c>
      <c r="DQ159">
        <v>0.33</v>
      </c>
      <c r="DR159">
        <v>0.43</v>
      </c>
      <c r="DS159">
        <v>12.171402296712399</v>
      </c>
      <c r="DT159">
        <v>5.1909352093919017</v>
      </c>
      <c r="DU159">
        <v>0.40929573584725848</v>
      </c>
      <c r="DV159">
        <v>0</v>
      </c>
      <c r="DW159">
        <v>-52.627006666666666</v>
      </c>
      <c r="DX159">
        <v>-10.428355061179181</v>
      </c>
      <c r="DY159">
        <v>0.92301947394889117</v>
      </c>
      <c r="DZ159">
        <v>0</v>
      </c>
      <c r="EA159">
        <v>147.13528980516429</v>
      </c>
      <c r="EB159">
        <v>64.837494802589347</v>
      </c>
      <c r="EC159">
        <v>7.0108939813254558</v>
      </c>
      <c r="ED159">
        <v>0</v>
      </c>
      <c r="EE159">
        <v>1.0314135</v>
      </c>
      <c r="EF159">
        <v>-4.4289005628520672E-2</v>
      </c>
      <c r="EG159">
        <v>4.9228287345793199E-3</v>
      </c>
      <c r="EH159">
        <v>1</v>
      </c>
      <c r="EI159">
        <v>2.0446088812308778</v>
      </c>
      <c r="EJ159">
        <v>-3.840222663017511E-3</v>
      </c>
      <c r="EK159">
        <v>1.0944305197955609E-3</v>
      </c>
      <c r="EL159">
        <v>1</v>
      </c>
      <c r="EM159">
        <v>2</v>
      </c>
      <c r="EN159">
        <v>5</v>
      </c>
      <c r="EO159" t="s">
        <v>419</v>
      </c>
      <c r="EP159">
        <v>2.9435899999999999</v>
      </c>
      <c r="EQ159">
        <v>2.8014999999999999</v>
      </c>
      <c r="ER159">
        <v>0.12782499999999999</v>
      </c>
      <c r="ES159">
        <v>0.13500400000000001</v>
      </c>
      <c r="ET159">
        <v>0.117714</v>
      </c>
      <c r="EU159">
        <v>0.114743</v>
      </c>
      <c r="EV159">
        <v>17919.599999999999</v>
      </c>
      <c r="EW159">
        <v>18635.900000000001</v>
      </c>
      <c r="EX159">
        <v>23888.6</v>
      </c>
      <c r="EY159">
        <v>25067.599999999999</v>
      </c>
      <c r="EZ159">
        <v>33730.9</v>
      </c>
      <c r="FA159">
        <v>35430.300000000003</v>
      </c>
      <c r="FB159">
        <v>43545.7</v>
      </c>
      <c r="FC159">
        <v>46335.199999999997</v>
      </c>
      <c r="FD159">
        <v>1.5527</v>
      </c>
      <c r="FE159">
        <v>1.88923</v>
      </c>
      <c r="FF159">
        <v>0.14383299999999999</v>
      </c>
      <c r="FG159">
        <v>0</v>
      </c>
      <c r="FH159">
        <v>29.569199999999999</v>
      </c>
      <c r="FI159">
        <v>999.9</v>
      </c>
      <c r="FJ159">
        <v>65.3</v>
      </c>
      <c r="FK159">
        <v>32.799999999999997</v>
      </c>
      <c r="FL159">
        <v>32.918300000000002</v>
      </c>
      <c r="FM159">
        <v>64.735799999999998</v>
      </c>
      <c r="FN159">
        <v>25.745200000000001</v>
      </c>
      <c r="FO159">
        <v>1</v>
      </c>
      <c r="FP159">
        <v>0.31728200000000001</v>
      </c>
      <c r="FQ159">
        <v>1.34389</v>
      </c>
      <c r="FR159">
        <v>20.316199999999998</v>
      </c>
      <c r="FS159">
        <v>5.2119</v>
      </c>
      <c r="FT159">
        <v>11.9054</v>
      </c>
      <c r="FU159">
        <v>5.0022000000000002</v>
      </c>
      <c r="FV159">
        <v>3.2895799999999999</v>
      </c>
      <c r="FW159">
        <v>9999</v>
      </c>
      <c r="FX159">
        <v>9999</v>
      </c>
      <c r="FY159">
        <v>9999</v>
      </c>
      <c r="FZ159">
        <v>999.9</v>
      </c>
      <c r="GA159">
        <v>1.85944</v>
      </c>
      <c r="GB159">
        <v>1.85429</v>
      </c>
      <c r="GC159">
        <v>1.8575999999999999</v>
      </c>
      <c r="GD159">
        <v>1.8559300000000001</v>
      </c>
      <c r="GE159">
        <v>1.8547199999999999</v>
      </c>
      <c r="GF159">
        <v>1.8545</v>
      </c>
      <c r="GG159">
        <v>1.85303</v>
      </c>
      <c r="GH159">
        <v>1.8562399999999999</v>
      </c>
      <c r="GI159">
        <v>0</v>
      </c>
      <c r="GJ159">
        <v>0</v>
      </c>
      <c r="GK159">
        <v>0</v>
      </c>
      <c r="GL159">
        <v>0</v>
      </c>
      <c r="GM159" t="s">
        <v>384</v>
      </c>
      <c r="GN159" t="s">
        <v>385</v>
      </c>
      <c r="GO159" t="s">
        <v>386</v>
      </c>
      <c r="GP159" t="s">
        <v>386</v>
      </c>
      <c r="GQ159" t="s">
        <v>386</v>
      </c>
      <c r="GR159" t="s">
        <v>386</v>
      </c>
      <c r="GS159">
        <v>0</v>
      </c>
      <c r="GT159">
        <v>100</v>
      </c>
      <c r="GU159">
        <v>100</v>
      </c>
      <c r="GV159">
        <v>1.839</v>
      </c>
      <c r="GW159">
        <v>4.24E-2</v>
      </c>
      <c r="GX159">
        <v>0.39266368898363929</v>
      </c>
      <c r="GY159">
        <v>3.036990343597491E-3</v>
      </c>
      <c r="GZ159">
        <v>-1.538114387597119E-6</v>
      </c>
      <c r="HA159">
        <v>3.3909691194327332E-10</v>
      </c>
      <c r="HB159">
        <v>-2.894341138822331E-2</v>
      </c>
      <c r="HC159">
        <v>9.7621983196103414E-3</v>
      </c>
      <c r="HD159">
        <v>-3.3387782167185642E-4</v>
      </c>
      <c r="HE159">
        <v>2.632278881966732E-6</v>
      </c>
      <c r="HF159">
        <v>6</v>
      </c>
      <c r="HG159">
        <v>2134</v>
      </c>
      <c r="HH159">
        <v>2</v>
      </c>
      <c r="HI159">
        <v>31</v>
      </c>
      <c r="HJ159">
        <v>1130.0999999999999</v>
      </c>
      <c r="HK159">
        <v>1130.5</v>
      </c>
      <c r="HL159">
        <v>1.698</v>
      </c>
      <c r="HM159">
        <v>2.3046899999999999</v>
      </c>
      <c r="HN159">
        <v>1.4978</v>
      </c>
      <c r="HO159">
        <v>2.3083499999999999</v>
      </c>
      <c r="HP159">
        <v>1.5478499999999999</v>
      </c>
      <c r="HQ159">
        <v>2.2460900000000001</v>
      </c>
      <c r="HR159">
        <v>35.9178</v>
      </c>
      <c r="HS159">
        <v>15.751899999999999</v>
      </c>
      <c r="HT159">
        <v>18</v>
      </c>
      <c r="HU159">
        <v>291.416</v>
      </c>
      <c r="HV159">
        <v>511.61200000000002</v>
      </c>
      <c r="HW159">
        <v>27.906400000000001</v>
      </c>
      <c r="HX159">
        <v>31.113199999999999</v>
      </c>
      <c r="HY159">
        <v>30.0002</v>
      </c>
      <c r="HZ159">
        <v>30.970300000000002</v>
      </c>
      <c r="IA159">
        <v>31.040400000000002</v>
      </c>
      <c r="IB159">
        <v>34.019300000000001</v>
      </c>
      <c r="IC159">
        <v>23.566600000000001</v>
      </c>
      <c r="ID159">
        <v>56.940800000000003</v>
      </c>
      <c r="IE159">
        <v>27.8918</v>
      </c>
      <c r="IF159">
        <v>763.70299999999997</v>
      </c>
      <c r="IG159">
        <v>26.279699999999998</v>
      </c>
      <c r="IH159">
        <v>100.703</v>
      </c>
      <c r="II159">
        <v>100.423</v>
      </c>
      <c r="IJ159" t="s">
        <v>3544</v>
      </c>
    </row>
    <row r="160" spans="1:244" x14ac:dyDescent="0.2">
      <c r="A160">
        <v>144</v>
      </c>
      <c r="B160">
        <v>1659880399.0999999</v>
      </c>
      <c r="C160">
        <v>142</v>
      </c>
      <c r="D160" t="s">
        <v>660</v>
      </c>
      <c r="E160" t="s">
        <v>661</v>
      </c>
      <c r="F160">
        <v>1</v>
      </c>
      <c r="H160" t="s">
        <v>379</v>
      </c>
      <c r="M160" t="s">
        <v>380</v>
      </c>
      <c r="N160">
        <v>1659880391.2874999</v>
      </c>
      <c r="O160">
        <f t="shared" si="68"/>
        <v>8.8375005831989512E-4</v>
      </c>
      <c r="P160">
        <f t="shared" si="69"/>
        <v>0.88375005831989517</v>
      </c>
      <c r="Q160">
        <f t="shared" si="70"/>
        <v>13.363780400036623</v>
      </c>
      <c r="R160">
        <f t="shared" si="71"/>
        <v>641.85231249999993</v>
      </c>
      <c r="S160">
        <f t="shared" si="72"/>
        <v>111.54422965979433</v>
      </c>
      <c r="T160">
        <f t="shared" si="73"/>
        <v>11.064236276591792</v>
      </c>
      <c r="U160">
        <f t="shared" si="74"/>
        <v>63.666275358541256</v>
      </c>
      <c r="V160">
        <f t="shared" si="75"/>
        <v>4.1605228884288276E-2</v>
      </c>
      <c r="W160">
        <f t="shared" si="76"/>
        <v>2.9114782840850579</v>
      </c>
      <c r="X160">
        <f t="shared" si="77"/>
        <v>4.127773474023079E-2</v>
      </c>
      <c r="Y160">
        <f t="shared" si="78"/>
        <v>2.5827793243723994E-2</v>
      </c>
      <c r="Z160">
        <f t="shared" si="79"/>
        <v>321.51635493750001</v>
      </c>
      <c r="AA160">
        <f t="shared" si="80"/>
        <v>32.71332780172397</v>
      </c>
      <c r="AB160">
        <f t="shared" si="81"/>
        <v>31.908175</v>
      </c>
      <c r="AC160">
        <f t="shared" si="82"/>
        <v>4.7503215348177568</v>
      </c>
      <c r="AD160">
        <f t="shared" si="83"/>
        <v>59.847903445080995</v>
      </c>
      <c r="AE160">
        <f t="shared" si="84"/>
        <v>2.7064715369352044</v>
      </c>
      <c r="AF160">
        <f t="shared" si="85"/>
        <v>4.5222495378117609</v>
      </c>
      <c r="AG160">
        <f t="shared" si="86"/>
        <v>2.0438499978825524</v>
      </c>
      <c r="AH160">
        <f t="shared" si="87"/>
        <v>-38.973377571907378</v>
      </c>
      <c r="AI160">
        <f t="shared" si="88"/>
        <v>-135.92362538162536</v>
      </c>
      <c r="AJ160">
        <f t="shared" si="89"/>
        <v>-10.532931028546921</v>
      </c>
      <c r="AK160">
        <f t="shared" si="90"/>
        <v>136.08642095542041</v>
      </c>
      <c r="AL160">
        <f t="shared" si="91"/>
        <v>43.687288998301959</v>
      </c>
      <c r="AM160">
        <f t="shared" si="92"/>
        <v>0.88181035574446365</v>
      </c>
      <c r="AN160">
        <f t="shared" si="93"/>
        <v>13.363780400036623</v>
      </c>
      <c r="AO160">
        <v>738.68738575268787</v>
      </c>
      <c r="AP160">
        <v>696.4310181818181</v>
      </c>
      <c r="AQ160">
        <v>5.061856993591098</v>
      </c>
      <c r="AR160">
        <v>65.044434554698469</v>
      </c>
      <c r="AS160">
        <f t="shared" si="94"/>
        <v>0.88375005831989517</v>
      </c>
      <c r="AT160">
        <v>26.262032470821939</v>
      </c>
      <c r="AU160">
        <v>27.293175757575749</v>
      </c>
      <c r="AV160">
        <v>1.4404772609818629E-5</v>
      </c>
      <c r="AW160">
        <v>82.478048087778163</v>
      </c>
      <c r="AX160">
        <v>194</v>
      </c>
      <c r="AY160">
        <v>39</v>
      </c>
      <c r="AZ160">
        <f t="shared" si="95"/>
        <v>1</v>
      </c>
      <c r="BA160">
        <f t="shared" si="96"/>
        <v>0</v>
      </c>
      <c r="BB160">
        <f t="shared" si="97"/>
        <v>51641.073687712254</v>
      </c>
      <c r="BC160">
        <f t="shared" si="98"/>
        <v>2000.005625</v>
      </c>
      <c r="BD160">
        <f t="shared" si="99"/>
        <v>1681.2044437499999</v>
      </c>
      <c r="BE160">
        <f t="shared" si="100"/>
        <v>0.84059985768790024</v>
      </c>
      <c r="BF160">
        <f t="shared" si="101"/>
        <v>0.16075772533764748</v>
      </c>
      <c r="BG160">
        <v>6</v>
      </c>
      <c r="BH160">
        <v>0.5</v>
      </c>
      <c r="BI160" t="s">
        <v>381</v>
      </c>
      <c r="BJ160">
        <v>2</v>
      </c>
      <c r="BK160" t="b">
        <v>1</v>
      </c>
      <c r="BL160">
        <v>1659880391.2874999</v>
      </c>
      <c r="BM160">
        <v>641.85231249999993</v>
      </c>
      <c r="BN160">
        <v>694.93981250000002</v>
      </c>
      <c r="BO160">
        <v>27.285325</v>
      </c>
      <c r="BP160">
        <v>26.256343749999999</v>
      </c>
      <c r="BQ160">
        <v>640.05737500000009</v>
      </c>
      <c r="BR160">
        <v>27.242862500000001</v>
      </c>
      <c r="BS160">
        <v>500.15481249999999</v>
      </c>
      <c r="BT160">
        <v>99.091462500000006</v>
      </c>
      <c r="BU160">
        <v>0.10000899375</v>
      </c>
      <c r="BV160">
        <v>31.04221875</v>
      </c>
      <c r="BW160">
        <v>31.908175</v>
      </c>
      <c r="BX160">
        <v>999.9</v>
      </c>
      <c r="BY160">
        <v>0</v>
      </c>
      <c r="BZ160">
        <v>0</v>
      </c>
      <c r="CA160">
        <v>9988.0881250000002</v>
      </c>
      <c r="CB160">
        <v>0</v>
      </c>
      <c r="CC160">
        <v>698.82456249999996</v>
      </c>
      <c r="CD160">
        <v>-53.087599999999988</v>
      </c>
      <c r="CE160">
        <v>659.85662500000001</v>
      </c>
      <c r="CF160">
        <v>713.67862500000001</v>
      </c>
      <c r="CG160">
        <v>1.0289668750000001</v>
      </c>
      <c r="CH160">
        <v>694.93981250000002</v>
      </c>
      <c r="CI160">
        <v>26.256343749999999</v>
      </c>
      <c r="CJ160">
        <v>2.703740625</v>
      </c>
      <c r="CK160">
        <v>2.6017800000000002</v>
      </c>
      <c r="CL160">
        <v>22.307868750000001</v>
      </c>
      <c r="CM160">
        <v>21.67759375</v>
      </c>
      <c r="CN160">
        <v>2000.005625</v>
      </c>
      <c r="CO160">
        <v>0.98000462500000007</v>
      </c>
      <c r="CP160">
        <v>1.9995675000000001E-2</v>
      </c>
      <c r="CQ160">
        <v>0</v>
      </c>
      <c r="CR160">
        <v>2.4216875</v>
      </c>
      <c r="CS160">
        <v>0</v>
      </c>
      <c r="CT160">
        <v>18416.78125</v>
      </c>
      <c r="CU160">
        <v>17412.381249999999</v>
      </c>
      <c r="CV160">
        <v>40.311999999999998</v>
      </c>
      <c r="CW160">
        <v>41.242125000000001</v>
      </c>
      <c r="CX160">
        <v>40.238187500000002</v>
      </c>
      <c r="CY160">
        <v>39.75</v>
      </c>
      <c r="CZ160">
        <v>40.492125000000001</v>
      </c>
      <c r="DA160">
        <v>1960.0150000000001</v>
      </c>
      <c r="DB160">
        <v>39.990625000000009</v>
      </c>
      <c r="DC160">
        <v>0</v>
      </c>
      <c r="DD160">
        <v>1659880397.9000001</v>
      </c>
      <c r="DE160">
        <v>0</v>
      </c>
      <c r="DF160">
        <v>0</v>
      </c>
      <c r="DG160" t="s">
        <v>382</v>
      </c>
      <c r="DH160">
        <v>1659812590.0999999</v>
      </c>
      <c r="DI160">
        <v>1659812570.5999999</v>
      </c>
      <c r="DJ160">
        <v>0</v>
      </c>
      <c r="DK160">
        <v>-4.8000000000000001E-2</v>
      </c>
      <c r="DL160">
        <v>0</v>
      </c>
      <c r="DM160">
        <v>2.9860000000000002</v>
      </c>
      <c r="DN160">
        <v>1.6E-2</v>
      </c>
      <c r="DO160">
        <v>2000</v>
      </c>
      <c r="DP160">
        <v>27</v>
      </c>
      <c r="DQ160">
        <v>0.33</v>
      </c>
      <c r="DR160">
        <v>0.43</v>
      </c>
      <c r="DS160">
        <v>12.347478234261891</v>
      </c>
      <c r="DT160">
        <v>5.3611310656058064</v>
      </c>
      <c r="DU160">
        <v>0.42361466305724921</v>
      </c>
      <c r="DV160">
        <v>0</v>
      </c>
      <c r="DW160">
        <v>-53.008370967741932</v>
      </c>
      <c r="DX160">
        <v>-13.792132258064431</v>
      </c>
      <c r="DY160">
        <v>1.2313172865370119</v>
      </c>
      <c r="DZ160">
        <v>0</v>
      </c>
      <c r="EA160">
        <v>147.21652308948291</v>
      </c>
      <c r="EB160">
        <v>70.532930070618661</v>
      </c>
      <c r="EC160">
        <v>7.0970601787658536</v>
      </c>
      <c r="ED160">
        <v>0</v>
      </c>
      <c r="EE160">
        <v>1.0311263414634151</v>
      </c>
      <c r="EF160">
        <v>-4.4976794425086133E-2</v>
      </c>
      <c r="EG160">
        <v>4.9356101538431526E-3</v>
      </c>
      <c r="EH160">
        <v>1</v>
      </c>
      <c r="EI160">
        <v>2.0441340695207781</v>
      </c>
      <c r="EJ160">
        <v>-9.1362980745465826E-4</v>
      </c>
      <c r="EK160">
        <v>8.7464540923058319E-4</v>
      </c>
      <c r="EL160">
        <v>1</v>
      </c>
      <c r="EM160">
        <v>2</v>
      </c>
      <c r="EN160">
        <v>5</v>
      </c>
      <c r="EO160" t="s">
        <v>419</v>
      </c>
      <c r="EP160">
        <v>2.9435600000000002</v>
      </c>
      <c r="EQ160">
        <v>2.8014000000000001</v>
      </c>
      <c r="ER160">
        <v>0.128827</v>
      </c>
      <c r="ES160">
        <v>0.135986</v>
      </c>
      <c r="ET160">
        <v>0.117718</v>
      </c>
      <c r="EU160">
        <v>0.11475100000000001</v>
      </c>
      <c r="EV160">
        <v>17899.099999999999</v>
      </c>
      <c r="EW160">
        <v>18614.599999999999</v>
      </c>
      <c r="EX160">
        <v>23888.7</v>
      </c>
      <c r="EY160">
        <v>25067.5</v>
      </c>
      <c r="EZ160">
        <v>33730.699999999997</v>
      </c>
      <c r="FA160">
        <v>35430.1</v>
      </c>
      <c r="FB160">
        <v>43545.599999999999</v>
      </c>
      <c r="FC160">
        <v>46335.199999999997</v>
      </c>
      <c r="FD160">
        <v>1.55362</v>
      </c>
      <c r="FE160">
        <v>1.88923</v>
      </c>
      <c r="FF160">
        <v>0.14279800000000001</v>
      </c>
      <c r="FG160">
        <v>0</v>
      </c>
      <c r="FH160">
        <v>29.5746</v>
      </c>
      <c r="FI160">
        <v>999.9</v>
      </c>
      <c r="FJ160">
        <v>65.3</v>
      </c>
      <c r="FK160">
        <v>32.799999999999997</v>
      </c>
      <c r="FL160">
        <v>32.921599999999998</v>
      </c>
      <c r="FM160">
        <v>64.745800000000003</v>
      </c>
      <c r="FN160">
        <v>25.637</v>
      </c>
      <c r="FO160">
        <v>1</v>
      </c>
      <c r="FP160">
        <v>0.31730700000000001</v>
      </c>
      <c r="FQ160">
        <v>1.31342</v>
      </c>
      <c r="FR160">
        <v>20.316600000000001</v>
      </c>
      <c r="FS160">
        <v>5.21265</v>
      </c>
      <c r="FT160">
        <v>11.904999999999999</v>
      </c>
      <c r="FU160">
        <v>5.00265</v>
      </c>
      <c r="FV160">
        <v>3.28965</v>
      </c>
      <c r="FW160">
        <v>9999</v>
      </c>
      <c r="FX160">
        <v>9999</v>
      </c>
      <c r="FY160">
        <v>9999</v>
      </c>
      <c r="FZ160">
        <v>999.9</v>
      </c>
      <c r="GA160">
        <v>1.85944</v>
      </c>
      <c r="GB160">
        <v>1.85432</v>
      </c>
      <c r="GC160">
        <v>1.8575999999999999</v>
      </c>
      <c r="GD160">
        <v>1.8559300000000001</v>
      </c>
      <c r="GE160">
        <v>1.85473</v>
      </c>
      <c r="GF160">
        <v>1.8545</v>
      </c>
      <c r="GG160">
        <v>1.85303</v>
      </c>
      <c r="GH160">
        <v>1.8562399999999999</v>
      </c>
      <c r="GI160">
        <v>0</v>
      </c>
      <c r="GJ160">
        <v>0</v>
      </c>
      <c r="GK160">
        <v>0</v>
      </c>
      <c r="GL160">
        <v>0</v>
      </c>
      <c r="GM160" t="s">
        <v>384</v>
      </c>
      <c r="GN160" t="s">
        <v>385</v>
      </c>
      <c r="GO160" t="s">
        <v>386</v>
      </c>
      <c r="GP160" t="s">
        <v>386</v>
      </c>
      <c r="GQ160" t="s">
        <v>386</v>
      </c>
      <c r="GR160" t="s">
        <v>386</v>
      </c>
      <c r="GS160">
        <v>0</v>
      </c>
      <c r="GT160">
        <v>100</v>
      </c>
      <c r="GU160">
        <v>100</v>
      </c>
      <c r="GV160">
        <v>1.85</v>
      </c>
      <c r="GW160">
        <v>4.2500000000000003E-2</v>
      </c>
      <c r="GX160">
        <v>0.39266368898363929</v>
      </c>
      <c r="GY160">
        <v>3.036990343597491E-3</v>
      </c>
      <c r="GZ160">
        <v>-1.538114387597119E-6</v>
      </c>
      <c r="HA160">
        <v>3.3909691194327332E-10</v>
      </c>
      <c r="HB160">
        <v>-2.894341138822331E-2</v>
      </c>
      <c r="HC160">
        <v>9.7621983196103414E-3</v>
      </c>
      <c r="HD160">
        <v>-3.3387782167185642E-4</v>
      </c>
      <c r="HE160">
        <v>2.632278881966732E-6</v>
      </c>
      <c r="HF160">
        <v>6</v>
      </c>
      <c r="HG160">
        <v>2134</v>
      </c>
      <c r="HH160">
        <v>2</v>
      </c>
      <c r="HI160">
        <v>31</v>
      </c>
      <c r="HJ160">
        <v>1130.2</v>
      </c>
      <c r="HK160">
        <v>1130.5</v>
      </c>
      <c r="HL160">
        <v>1.71387</v>
      </c>
      <c r="HM160">
        <v>2.3034699999999999</v>
      </c>
      <c r="HN160">
        <v>1.4978</v>
      </c>
      <c r="HO160">
        <v>2.3083499999999999</v>
      </c>
      <c r="HP160">
        <v>1.5478499999999999</v>
      </c>
      <c r="HQ160">
        <v>2.34619</v>
      </c>
      <c r="HR160">
        <v>35.9178</v>
      </c>
      <c r="HS160">
        <v>15.769399999999999</v>
      </c>
      <c r="HT160">
        <v>18</v>
      </c>
      <c r="HU160">
        <v>291.79599999999999</v>
      </c>
      <c r="HV160">
        <v>511.62099999999998</v>
      </c>
      <c r="HW160">
        <v>27.890999999999998</v>
      </c>
      <c r="HX160">
        <v>31.114000000000001</v>
      </c>
      <c r="HY160">
        <v>30.0002</v>
      </c>
      <c r="HZ160">
        <v>30.971499999999999</v>
      </c>
      <c r="IA160">
        <v>31.041499999999999</v>
      </c>
      <c r="IB160">
        <v>34.321399999999997</v>
      </c>
      <c r="IC160">
        <v>23.566600000000001</v>
      </c>
      <c r="ID160">
        <v>56.940800000000003</v>
      </c>
      <c r="IE160">
        <v>27.8505</v>
      </c>
      <c r="IF160">
        <v>763.70299999999997</v>
      </c>
      <c r="IG160">
        <v>26.278500000000001</v>
      </c>
      <c r="IH160">
        <v>100.703</v>
      </c>
      <c r="II160">
        <v>100.423</v>
      </c>
      <c r="IJ160" t="s">
        <v>3544</v>
      </c>
    </row>
    <row r="161" spans="1:244" x14ac:dyDescent="0.2">
      <c r="A161">
        <v>145</v>
      </c>
      <c r="B161">
        <v>1659880399.5999999</v>
      </c>
      <c r="C161">
        <v>142.5</v>
      </c>
      <c r="D161" t="s">
        <v>660</v>
      </c>
      <c r="E161" t="s">
        <v>661</v>
      </c>
      <c r="F161">
        <v>1</v>
      </c>
      <c r="H161" t="s">
        <v>379</v>
      </c>
      <c r="M161" t="s">
        <v>380</v>
      </c>
      <c r="N161">
        <v>1659880391.2874999</v>
      </c>
      <c r="O161">
        <f t="shared" si="68"/>
        <v>8.8371105639102013E-4</v>
      </c>
      <c r="P161">
        <f t="shared" si="69"/>
        <v>0.8837110563910201</v>
      </c>
      <c r="Q161">
        <f t="shared" si="70"/>
        <v>13.347176569579247</v>
      </c>
      <c r="R161">
        <f t="shared" si="71"/>
        <v>641.85231249999993</v>
      </c>
      <c r="S161">
        <f t="shared" si="72"/>
        <v>112.15383309338499</v>
      </c>
      <c r="T161">
        <f t="shared" si="73"/>
        <v>11.124703738197294</v>
      </c>
      <c r="U161">
        <f t="shared" si="74"/>
        <v>63.666275358541256</v>
      </c>
      <c r="V161">
        <f t="shared" si="75"/>
        <v>4.1603378191674444E-2</v>
      </c>
      <c r="W161">
        <f t="shared" si="76"/>
        <v>2.9114782840850579</v>
      </c>
      <c r="X161">
        <f t="shared" si="77"/>
        <v>4.1275913058569438E-2</v>
      </c>
      <c r="Y161">
        <f t="shared" si="78"/>
        <v>2.5826652114667614E-2</v>
      </c>
      <c r="Z161">
        <f t="shared" si="79"/>
        <v>321.51635493750001</v>
      </c>
      <c r="AA161">
        <f t="shared" si="80"/>
        <v>32.713337974628054</v>
      </c>
      <c r="AB161">
        <f t="shared" si="81"/>
        <v>31.908175</v>
      </c>
      <c r="AC161">
        <f t="shared" si="82"/>
        <v>4.7503215348177568</v>
      </c>
      <c r="AD161">
        <f t="shared" si="83"/>
        <v>59.847903445080995</v>
      </c>
      <c r="AE161">
        <f t="shared" si="84"/>
        <v>2.7064715369352044</v>
      </c>
      <c r="AF161">
        <f t="shared" si="85"/>
        <v>4.5222495378117609</v>
      </c>
      <c r="AG161">
        <f t="shared" si="86"/>
        <v>2.0438499978825524</v>
      </c>
      <c r="AH161">
        <f t="shared" si="87"/>
        <v>-38.971657586843989</v>
      </c>
      <c r="AI161">
        <f t="shared" si="88"/>
        <v>-135.92362538162536</v>
      </c>
      <c r="AJ161">
        <f t="shared" si="89"/>
        <v>-10.532931028546921</v>
      </c>
      <c r="AK161">
        <f t="shared" si="90"/>
        <v>136.08814094048375</v>
      </c>
      <c r="AL161">
        <f t="shared" si="91"/>
        <v>43.687288998301959</v>
      </c>
      <c r="AM161">
        <f t="shared" si="92"/>
        <v>0.88181035574446365</v>
      </c>
      <c r="AN161">
        <f t="shared" si="93"/>
        <v>13.347176569579247</v>
      </c>
      <c r="AO161">
        <v>741.6769291514687</v>
      </c>
      <c r="AP161">
        <v>699.10652727272702</v>
      </c>
      <c r="AQ161">
        <v>5.1275016080749598</v>
      </c>
      <c r="AR161">
        <v>65.044434554698469</v>
      </c>
      <c r="AS161">
        <f t="shared" si="94"/>
        <v>0.8837110563910201</v>
      </c>
      <c r="AT161">
        <v>26.26240946177041</v>
      </c>
      <c r="AU161">
        <v>27.293501818181809</v>
      </c>
      <c r="AV161">
        <v>1.5190052622188571E-5</v>
      </c>
      <c r="AW161">
        <v>82.478048087778163</v>
      </c>
      <c r="AX161">
        <v>194</v>
      </c>
      <c r="AY161">
        <v>39</v>
      </c>
      <c r="AZ161">
        <f t="shared" si="95"/>
        <v>1</v>
      </c>
      <c r="BA161">
        <f t="shared" si="96"/>
        <v>0</v>
      </c>
      <c r="BB161">
        <f t="shared" si="97"/>
        <v>51641.073687712254</v>
      </c>
      <c r="BC161">
        <f t="shared" si="98"/>
        <v>2000.005625</v>
      </c>
      <c r="BD161">
        <f t="shared" si="99"/>
        <v>1681.2044437499999</v>
      </c>
      <c r="BE161">
        <f t="shared" si="100"/>
        <v>0.84059985768790024</v>
      </c>
      <c r="BF161">
        <f t="shared" si="101"/>
        <v>0.16075772533764748</v>
      </c>
      <c r="BG161">
        <v>6</v>
      </c>
      <c r="BH161">
        <v>0.5</v>
      </c>
      <c r="BI161" t="s">
        <v>381</v>
      </c>
      <c r="BJ161">
        <v>2</v>
      </c>
      <c r="BK161" t="b">
        <v>1</v>
      </c>
      <c r="BL161">
        <v>1659880391.2874999</v>
      </c>
      <c r="BM161">
        <v>641.85231249999993</v>
      </c>
      <c r="BN161">
        <v>694.93981250000002</v>
      </c>
      <c r="BO161">
        <v>27.285325</v>
      </c>
      <c r="BP161">
        <v>26.256343749999999</v>
      </c>
      <c r="BQ161">
        <v>640.05737500000009</v>
      </c>
      <c r="BR161">
        <v>27.242862500000001</v>
      </c>
      <c r="BS161">
        <v>500.15481249999999</v>
      </c>
      <c r="BT161">
        <v>99.091462500000006</v>
      </c>
      <c r="BU161">
        <v>0.10000899375</v>
      </c>
      <c r="BV161">
        <v>31.04221875</v>
      </c>
      <c r="BW161">
        <v>31.908175</v>
      </c>
      <c r="BX161">
        <v>999.9</v>
      </c>
      <c r="BY161">
        <v>0</v>
      </c>
      <c r="BZ161">
        <v>0</v>
      </c>
      <c r="CA161">
        <v>9988.0881250000002</v>
      </c>
      <c r="CB161">
        <v>0</v>
      </c>
      <c r="CC161">
        <v>698.82456249999996</v>
      </c>
      <c r="CD161">
        <v>-53.087599999999988</v>
      </c>
      <c r="CE161">
        <v>659.85662500000001</v>
      </c>
      <c r="CF161">
        <v>713.67862500000001</v>
      </c>
      <c r="CG161">
        <v>1.0289668750000001</v>
      </c>
      <c r="CH161">
        <v>694.93981250000002</v>
      </c>
      <c r="CI161">
        <v>26.256343749999999</v>
      </c>
      <c r="CJ161">
        <v>2.703740625</v>
      </c>
      <c r="CK161">
        <v>2.6017800000000002</v>
      </c>
      <c r="CL161">
        <v>22.307868750000001</v>
      </c>
      <c r="CM161">
        <v>21.67759375</v>
      </c>
      <c r="CN161">
        <v>2000.005625</v>
      </c>
      <c r="CO161">
        <v>0.98000462500000007</v>
      </c>
      <c r="CP161">
        <v>1.9995675000000001E-2</v>
      </c>
      <c r="CQ161">
        <v>0</v>
      </c>
      <c r="CR161">
        <v>2.4216875</v>
      </c>
      <c r="CS161">
        <v>0</v>
      </c>
      <c r="CT161">
        <v>18416.78125</v>
      </c>
      <c r="CU161">
        <v>17412.381249999999</v>
      </c>
      <c r="CV161">
        <v>40.311999999999998</v>
      </c>
      <c r="CW161">
        <v>41.242125000000001</v>
      </c>
      <c r="CX161">
        <v>40.238187500000002</v>
      </c>
      <c r="CY161">
        <v>39.75</v>
      </c>
      <c r="CZ161">
        <v>40.492125000000001</v>
      </c>
      <c r="DA161">
        <v>1960.0150000000001</v>
      </c>
      <c r="DB161">
        <v>39.990625000000009</v>
      </c>
      <c r="DC161">
        <v>0</v>
      </c>
      <c r="DD161">
        <v>1659880398.5</v>
      </c>
      <c r="DE161">
        <v>0</v>
      </c>
      <c r="DF161">
        <v>0</v>
      </c>
      <c r="DG161" t="s">
        <v>382</v>
      </c>
      <c r="DH161">
        <v>1659812590.0999999</v>
      </c>
      <c r="DI161">
        <v>1659812570.5999999</v>
      </c>
      <c r="DJ161">
        <v>0</v>
      </c>
      <c r="DK161">
        <v>-4.8000000000000001E-2</v>
      </c>
      <c r="DL161">
        <v>0</v>
      </c>
      <c r="DM161">
        <v>2.9860000000000002</v>
      </c>
      <c r="DN161">
        <v>1.6E-2</v>
      </c>
      <c r="DO161">
        <v>2000</v>
      </c>
      <c r="DP161">
        <v>27</v>
      </c>
      <c r="DQ161">
        <v>0.33</v>
      </c>
      <c r="DR161">
        <v>0.43</v>
      </c>
      <c r="DS161">
        <v>12.347478234261891</v>
      </c>
      <c r="DT161">
        <v>5.3611310656058064</v>
      </c>
      <c r="DU161">
        <v>0.42361466305724921</v>
      </c>
      <c r="DV161">
        <v>0</v>
      </c>
      <c r="DW161">
        <v>-53.008370967741932</v>
      </c>
      <c r="DX161">
        <v>-13.792132258064431</v>
      </c>
      <c r="DY161">
        <v>1.2313172865370119</v>
      </c>
      <c r="DZ161">
        <v>0</v>
      </c>
      <c r="EA161">
        <v>147.21652308948291</v>
      </c>
      <c r="EB161">
        <v>70.532930070618661</v>
      </c>
      <c r="EC161">
        <v>7.0970601787658536</v>
      </c>
      <c r="ED161">
        <v>0</v>
      </c>
      <c r="EE161">
        <v>1.0311263414634151</v>
      </c>
      <c r="EF161">
        <v>-4.4976794425086133E-2</v>
      </c>
      <c r="EG161">
        <v>4.9356101538431526E-3</v>
      </c>
      <c r="EH161">
        <v>1</v>
      </c>
      <c r="EI161">
        <v>2.0441340695207781</v>
      </c>
      <c r="EJ161">
        <v>-9.1362980745465826E-4</v>
      </c>
      <c r="EK161">
        <v>8.7464540923058319E-4</v>
      </c>
      <c r="EL161">
        <v>1</v>
      </c>
      <c r="EM161">
        <v>2</v>
      </c>
      <c r="EN161">
        <v>5</v>
      </c>
      <c r="EO161" t="s">
        <v>419</v>
      </c>
      <c r="EP161">
        <v>2.9435600000000002</v>
      </c>
      <c r="EQ161">
        <v>2.8013400000000002</v>
      </c>
      <c r="ER161">
        <v>0.129162</v>
      </c>
      <c r="ES161">
        <v>0.13628899999999999</v>
      </c>
      <c r="ET161">
        <v>0.117719</v>
      </c>
      <c r="EU161">
        <v>0.114749</v>
      </c>
      <c r="EV161">
        <v>17892.2</v>
      </c>
      <c r="EW161">
        <v>18608.099999999999</v>
      </c>
      <c r="EX161">
        <v>23888.7</v>
      </c>
      <c r="EY161">
        <v>25067.5</v>
      </c>
      <c r="EZ161">
        <v>33730.6</v>
      </c>
      <c r="FA161">
        <v>35430.1</v>
      </c>
      <c r="FB161">
        <v>43545.599999999999</v>
      </c>
      <c r="FC161">
        <v>46335.199999999997</v>
      </c>
      <c r="FD161">
        <v>1.5537300000000001</v>
      </c>
      <c r="FE161">
        <v>1.8892500000000001</v>
      </c>
      <c r="FF161">
        <v>0.14269699999999999</v>
      </c>
      <c r="FG161">
        <v>0</v>
      </c>
      <c r="FH161">
        <v>29.575600000000001</v>
      </c>
      <c r="FI161">
        <v>999.9</v>
      </c>
      <c r="FJ161">
        <v>65.3</v>
      </c>
      <c r="FK161">
        <v>32.799999999999997</v>
      </c>
      <c r="FL161">
        <v>32.9206</v>
      </c>
      <c r="FM161">
        <v>64.745800000000003</v>
      </c>
      <c r="FN161">
        <v>26.306100000000001</v>
      </c>
      <c r="FO161">
        <v>1</v>
      </c>
      <c r="FP161">
        <v>0.31732199999999999</v>
      </c>
      <c r="FQ161">
        <v>1.3146100000000001</v>
      </c>
      <c r="FR161">
        <v>20.316600000000001</v>
      </c>
      <c r="FS161">
        <v>5.2125000000000004</v>
      </c>
      <c r="FT161">
        <v>11.9053</v>
      </c>
      <c r="FU161">
        <v>5.0026000000000002</v>
      </c>
      <c r="FV161">
        <v>3.28965</v>
      </c>
      <c r="FW161">
        <v>9999</v>
      </c>
      <c r="FX161">
        <v>9999</v>
      </c>
      <c r="FY161">
        <v>9999</v>
      </c>
      <c r="FZ161">
        <v>999.9</v>
      </c>
      <c r="GA161">
        <v>1.85944</v>
      </c>
      <c r="GB161">
        <v>1.85432</v>
      </c>
      <c r="GC161">
        <v>1.8575999999999999</v>
      </c>
      <c r="GD161">
        <v>1.8559300000000001</v>
      </c>
      <c r="GE161">
        <v>1.85473</v>
      </c>
      <c r="GF161">
        <v>1.8545</v>
      </c>
      <c r="GG161">
        <v>1.85303</v>
      </c>
      <c r="GH161">
        <v>1.85625</v>
      </c>
      <c r="GI161">
        <v>0</v>
      </c>
      <c r="GJ161">
        <v>0</v>
      </c>
      <c r="GK161">
        <v>0</v>
      </c>
      <c r="GL161">
        <v>0</v>
      </c>
      <c r="GM161" t="s">
        <v>384</v>
      </c>
      <c r="GN161" t="s">
        <v>385</v>
      </c>
      <c r="GO161" t="s">
        <v>386</v>
      </c>
      <c r="GP161" t="s">
        <v>386</v>
      </c>
      <c r="GQ161" t="s">
        <v>386</v>
      </c>
      <c r="GR161" t="s">
        <v>386</v>
      </c>
      <c r="GS161">
        <v>0</v>
      </c>
      <c r="GT161">
        <v>100</v>
      </c>
      <c r="GU161">
        <v>100</v>
      </c>
      <c r="GV161">
        <v>1.8540000000000001</v>
      </c>
      <c r="GW161">
        <v>4.24E-2</v>
      </c>
      <c r="GX161">
        <v>0.39266368898363929</v>
      </c>
      <c r="GY161">
        <v>3.036990343597491E-3</v>
      </c>
      <c r="GZ161">
        <v>-1.538114387597119E-6</v>
      </c>
      <c r="HA161">
        <v>3.3909691194327332E-10</v>
      </c>
      <c r="HB161">
        <v>-2.894341138822331E-2</v>
      </c>
      <c r="HC161">
        <v>9.7621983196103414E-3</v>
      </c>
      <c r="HD161">
        <v>-3.3387782167185642E-4</v>
      </c>
      <c r="HE161">
        <v>2.632278881966732E-6</v>
      </c>
      <c r="HF161">
        <v>6</v>
      </c>
      <c r="HG161">
        <v>2134</v>
      </c>
      <c r="HH161">
        <v>2</v>
      </c>
      <c r="HI161">
        <v>31</v>
      </c>
      <c r="HJ161">
        <v>1130.2</v>
      </c>
      <c r="HK161">
        <v>1130.5</v>
      </c>
      <c r="HL161">
        <v>1.71631</v>
      </c>
      <c r="HM161">
        <v>2.3034699999999999</v>
      </c>
      <c r="HN161">
        <v>1.4978</v>
      </c>
      <c r="HO161">
        <v>2.3083499999999999</v>
      </c>
      <c r="HP161">
        <v>1.5478499999999999</v>
      </c>
      <c r="HQ161">
        <v>2.2485400000000002</v>
      </c>
      <c r="HR161">
        <v>35.9178</v>
      </c>
      <c r="HS161">
        <v>15.751899999999999</v>
      </c>
      <c r="HT161">
        <v>18</v>
      </c>
      <c r="HU161">
        <v>291.83699999999999</v>
      </c>
      <c r="HV161">
        <v>511.63900000000001</v>
      </c>
      <c r="HW161">
        <v>27.888400000000001</v>
      </c>
      <c r="HX161">
        <v>31.1142</v>
      </c>
      <c r="HY161">
        <v>30.0002</v>
      </c>
      <c r="HZ161">
        <v>30.971699999999998</v>
      </c>
      <c r="IA161">
        <v>31.041499999999999</v>
      </c>
      <c r="IB161">
        <v>34.383099999999999</v>
      </c>
      <c r="IC161">
        <v>23.566600000000001</v>
      </c>
      <c r="ID161">
        <v>56.940800000000003</v>
      </c>
      <c r="IE161">
        <v>27.8505</v>
      </c>
      <c r="IF161">
        <v>773.72699999999998</v>
      </c>
      <c r="IG161">
        <v>26.279599999999999</v>
      </c>
      <c r="IH161">
        <v>100.703</v>
      </c>
      <c r="II161">
        <v>100.423</v>
      </c>
      <c r="IJ161" t="s">
        <v>3544</v>
      </c>
    </row>
    <row r="162" spans="1:244" x14ac:dyDescent="0.2">
      <c r="A162">
        <v>146</v>
      </c>
      <c r="B162">
        <v>1659880401.0999999</v>
      </c>
      <c r="C162">
        <v>144</v>
      </c>
      <c r="D162" t="s">
        <v>662</v>
      </c>
      <c r="E162" t="s">
        <v>663</v>
      </c>
      <c r="F162">
        <v>1</v>
      </c>
      <c r="H162" t="s">
        <v>379</v>
      </c>
      <c r="M162" t="s">
        <v>380</v>
      </c>
      <c r="N162">
        <v>1659880393.3187499</v>
      </c>
      <c r="O162">
        <f t="shared" si="68"/>
        <v>8.8211504460622664E-4</v>
      </c>
      <c r="P162">
        <f t="shared" si="69"/>
        <v>0.88211504460622658</v>
      </c>
      <c r="Q162">
        <f t="shared" si="70"/>
        <v>13.164109413264608</v>
      </c>
      <c r="R162">
        <f t="shared" si="71"/>
        <v>651.77131250000002</v>
      </c>
      <c r="S162">
        <f t="shared" si="72"/>
        <v>127.96971749923141</v>
      </c>
      <c r="T162">
        <f t="shared" si="73"/>
        <v>12.693503225710005</v>
      </c>
      <c r="U162">
        <f t="shared" si="74"/>
        <v>64.650148639217576</v>
      </c>
      <c r="V162">
        <f t="shared" si="75"/>
        <v>4.1541355279517952E-2</v>
      </c>
      <c r="W162">
        <f t="shared" si="76"/>
        <v>2.9118134738704748</v>
      </c>
      <c r="X162">
        <f t="shared" si="77"/>
        <v>4.1214898929000376E-2</v>
      </c>
      <c r="Y162">
        <f t="shared" si="78"/>
        <v>2.5788428651070304E-2</v>
      </c>
      <c r="Z162">
        <f t="shared" si="79"/>
        <v>321.51525768749997</v>
      </c>
      <c r="AA162">
        <f t="shared" si="80"/>
        <v>32.712951120853873</v>
      </c>
      <c r="AB162">
        <f t="shared" si="81"/>
        <v>31.906181249999999</v>
      </c>
      <c r="AC162">
        <f t="shared" si="82"/>
        <v>4.7497851389633308</v>
      </c>
      <c r="AD162">
        <f t="shared" si="83"/>
        <v>59.85290049305825</v>
      </c>
      <c r="AE162">
        <f t="shared" si="84"/>
        <v>2.7066020557676467</v>
      </c>
      <c r="AF162">
        <f t="shared" si="85"/>
        <v>4.5220900465493044</v>
      </c>
      <c r="AG162">
        <f t="shared" si="86"/>
        <v>2.0431830831956841</v>
      </c>
      <c r="AH162">
        <f t="shared" si="87"/>
        <v>-38.901273467134594</v>
      </c>
      <c r="AI162">
        <f t="shared" si="88"/>
        <v>-135.72342404100755</v>
      </c>
      <c r="AJ162">
        <f t="shared" si="89"/>
        <v>-10.516071003381072</v>
      </c>
      <c r="AK162">
        <f t="shared" si="90"/>
        <v>136.37448917597675</v>
      </c>
      <c r="AL162">
        <f t="shared" si="91"/>
        <v>44.05506389722624</v>
      </c>
      <c r="AM162">
        <f t="shared" si="92"/>
        <v>0.88092460306442988</v>
      </c>
      <c r="AN162">
        <f t="shared" si="93"/>
        <v>13.164109413264608</v>
      </c>
      <c r="AO162">
        <v>750.21693303731888</v>
      </c>
      <c r="AP162">
        <v>707.12169090909049</v>
      </c>
      <c r="AQ162">
        <v>5.274715433263764</v>
      </c>
      <c r="AR162">
        <v>65.044434554698469</v>
      </c>
      <c r="AS162">
        <f t="shared" si="94"/>
        <v>0.88211504460622658</v>
      </c>
      <c r="AT162">
        <v>26.264481349772581</v>
      </c>
      <c r="AU162">
        <v>27.293752727272722</v>
      </c>
      <c r="AV162">
        <v>9.3209443801929503E-6</v>
      </c>
      <c r="AW162">
        <v>82.478048087778163</v>
      </c>
      <c r="AX162">
        <v>194</v>
      </c>
      <c r="AY162">
        <v>39</v>
      </c>
      <c r="AZ162">
        <f t="shared" si="95"/>
        <v>1</v>
      </c>
      <c r="BA162">
        <f t="shared" si="96"/>
        <v>0</v>
      </c>
      <c r="BB162">
        <f t="shared" si="97"/>
        <v>51650.67791126715</v>
      </c>
      <c r="BC162">
        <f t="shared" si="98"/>
        <v>1999.99875</v>
      </c>
      <c r="BD162">
        <f t="shared" si="99"/>
        <v>1681.19866875</v>
      </c>
      <c r="BE162">
        <f t="shared" si="100"/>
        <v>0.84059985974991236</v>
      </c>
      <c r="BF162">
        <f t="shared" si="101"/>
        <v>0.16075772931733082</v>
      </c>
      <c r="BG162">
        <v>6</v>
      </c>
      <c r="BH162">
        <v>0.5</v>
      </c>
      <c r="BI162" t="s">
        <v>381</v>
      </c>
      <c r="BJ162">
        <v>2</v>
      </c>
      <c r="BK162" t="b">
        <v>1</v>
      </c>
      <c r="BL162">
        <v>1659880393.3187499</v>
      </c>
      <c r="BM162">
        <v>651.77131250000002</v>
      </c>
      <c r="BN162">
        <v>705.31</v>
      </c>
      <c r="BO162">
        <v>27.28664375</v>
      </c>
      <c r="BP162">
        <v>26.258693749999999</v>
      </c>
      <c r="BQ162">
        <v>649.96174999999994</v>
      </c>
      <c r="BR162">
        <v>27.244187499999999</v>
      </c>
      <c r="BS162">
        <v>500.15300000000002</v>
      </c>
      <c r="BT162">
        <v>99.091468750000004</v>
      </c>
      <c r="BU162">
        <v>9.9992118750000011E-2</v>
      </c>
      <c r="BV162">
        <v>31.041599999999999</v>
      </c>
      <c r="BW162">
        <v>31.906181249999999</v>
      </c>
      <c r="BX162">
        <v>999.9</v>
      </c>
      <c r="BY162">
        <v>0</v>
      </c>
      <c r="BZ162">
        <v>0</v>
      </c>
      <c r="CA162">
        <v>9990.0025000000005</v>
      </c>
      <c r="CB162">
        <v>0</v>
      </c>
      <c r="CC162">
        <v>709.2014375</v>
      </c>
      <c r="CD162">
        <v>-53.538787499999998</v>
      </c>
      <c r="CE162">
        <v>670.05475000000001</v>
      </c>
      <c r="CF162">
        <v>724.33018749999997</v>
      </c>
      <c r="CG162">
        <v>1.0279343750000001</v>
      </c>
      <c r="CH162">
        <v>705.31</v>
      </c>
      <c r="CI162">
        <v>26.258693749999999</v>
      </c>
      <c r="CJ162">
        <v>2.7038712500000002</v>
      </c>
      <c r="CK162">
        <v>2.602013125</v>
      </c>
      <c r="CL162">
        <v>22.308662500000001</v>
      </c>
      <c r="CM162">
        <v>21.679056249999999</v>
      </c>
      <c r="CN162">
        <v>1999.99875</v>
      </c>
      <c r="CO162">
        <v>0.98000462500000007</v>
      </c>
      <c r="CP162">
        <v>1.9995675000000001E-2</v>
      </c>
      <c r="CQ162">
        <v>0</v>
      </c>
      <c r="CR162">
        <v>2.5254374999999998</v>
      </c>
      <c r="CS162">
        <v>0</v>
      </c>
      <c r="CT162">
        <v>18414.46875</v>
      </c>
      <c r="CU162">
        <v>17412.331249999999</v>
      </c>
      <c r="CV162">
        <v>40.311999999999998</v>
      </c>
      <c r="CW162">
        <v>41.246062500000001</v>
      </c>
      <c r="CX162">
        <v>40.246062500000001</v>
      </c>
      <c r="CY162">
        <v>39.75</v>
      </c>
      <c r="CZ162">
        <v>40.496062500000001</v>
      </c>
      <c r="DA162">
        <v>1960.0081250000001</v>
      </c>
      <c r="DB162">
        <v>39.990625000000009</v>
      </c>
      <c r="DC162">
        <v>0</v>
      </c>
      <c r="DD162">
        <v>1659880399.7</v>
      </c>
      <c r="DE162">
        <v>0</v>
      </c>
      <c r="DF162">
        <v>0</v>
      </c>
      <c r="DG162" t="s">
        <v>382</v>
      </c>
      <c r="DH162">
        <v>1659812590.0999999</v>
      </c>
      <c r="DI162">
        <v>1659812570.5999999</v>
      </c>
      <c r="DJ162">
        <v>0</v>
      </c>
      <c r="DK162">
        <v>-4.8000000000000001E-2</v>
      </c>
      <c r="DL162">
        <v>0</v>
      </c>
      <c r="DM162">
        <v>2.9860000000000002</v>
      </c>
      <c r="DN162">
        <v>1.6E-2</v>
      </c>
      <c r="DO162">
        <v>2000</v>
      </c>
      <c r="DP162">
        <v>27</v>
      </c>
      <c r="DQ162">
        <v>0.33</v>
      </c>
      <c r="DR162">
        <v>0.43</v>
      </c>
      <c r="DS162">
        <v>12.46642901702643</v>
      </c>
      <c r="DT162">
        <v>5.4517315798952799</v>
      </c>
      <c r="DU162">
        <v>0.43108575206044569</v>
      </c>
      <c r="DV162">
        <v>0</v>
      </c>
      <c r="DW162">
        <v>-53.266151612903222</v>
      </c>
      <c r="DX162">
        <v>-15.374835483870999</v>
      </c>
      <c r="DY162">
        <v>1.337699540224468</v>
      </c>
      <c r="DZ162">
        <v>0</v>
      </c>
      <c r="EA162">
        <v>147.4926259141117</v>
      </c>
      <c r="EB162">
        <v>67.584528944781511</v>
      </c>
      <c r="EC162">
        <v>7.0625576840341919</v>
      </c>
      <c r="ED162">
        <v>0</v>
      </c>
      <c r="EE162">
        <v>1.0306756097560981</v>
      </c>
      <c r="EF162">
        <v>-4.3293658536584893E-2</v>
      </c>
      <c r="EG162">
        <v>4.8347598365356074E-3</v>
      </c>
      <c r="EH162">
        <v>1</v>
      </c>
      <c r="EI162">
        <v>2.0438203151452661</v>
      </c>
      <c r="EJ162">
        <v>-6.0804915872813689E-3</v>
      </c>
      <c r="EK162">
        <v>1.334202075006392E-3</v>
      </c>
      <c r="EL162">
        <v>1</v>
      </c>
      <c r="EM162">
        <v>2</v>
      </c>
      <c r="EN162">
        <v>5</v>
      </c>
      <c r="EO162" t="s">
        <v>419</v>
      </c>
      <c r="EP162">
        <v>2.94354</v>
      </c>
      <c r="EQ162">
        <v>2.8012800000000002</v>
      </c>
      <c r="ER162">
        <v>0.130165</v>
      </c>
      <c r="ES162">
        <v>0.13719400000000001</v>
      </c>
      <c r="ET162">
        <v>0.117719</v>
      </c>
      <c r="EU162">
        <v>0.11475200000000001</v>
      </c>
      <c r="EV162">
        <v>17871.5</v>
      </c>
      <c r="EW162">
        <v>18588.7</v>
      </c>
      <c r="EX162">
        <v>23888.6</v>
      </c>
      <c r="EY162">
        <v>25067.599999999999</v>
      </c>
      <c r="EZ162">
        <v>33730.5</v>
      </c>
      <c r="FA162">
        <v>35430.1</v>
      </c>
      <c r="FB162">
        <v>43545.4</v>
      </c>
      <c r="FC162">
        <v>46335.199999999997</v>
      </c>
      <c r="FD162">
        <v>1.5539499999999999</v>
      </c>
      <c r="FE162">
        <v>1.88923</v>
      </c>
      <c r="FF162">
        <v>0.14247000000000001</v>
      </c>
      <c r="FG162">
        <v>0</v>
      </c>
      <c r="FH162">
        <v>29.580400000000001</v>
      </c>
      <c r="FI162">
        <v>999.9</v>
      </c>
      <c r="FJ162">
        <v>65.3</v>
      </c>
      <c r="FK162">
        <v>32.799999999999997</v>
      </c>
      <c r="FL162">
        <v>32.919199999999996</v>
      </c>
      <c r="FM162">
        <v>64.785799999999995</v>
      </c>
      <c r="FN162">
        <v>25.609000000000002</v>
      </c>
      <c r="FO162">
        <v>1</v>
      </c>
      <c r="FP162">
        <v>0.317297</v>
      </c>
      <c r="FQ162">
        <v>1.34172</v>
      </c>
      <c r="FR162">
        <v>20.316400000000002</v>
      </c>
      <c r="FS162">
        <v>5.2117500000000003</v>
      </c>
      <c r="FT162">
        <v>11.905099999999999</v>
      </c>
      <c r="FU162">
        <v>5.0025500000000003</v>
      </c>
      <c r="FV162">
        <v>3.2895500000000002</v>
      </c>
      <c r="FW162">
        <v>9999</v>
      </c>
      <c r="FX162">
        <v>9999</v>
      </c>
      <c r="FY162">
        <v>9999</v>
      </c>
      <c r="FZ162">
        <v>999.9</v>
      </c>
      <c r="GA162">
        <v>1.85944</v>
      </c>
      <c r="GB162">
        <v>1.8543499999999999</v>
      </c>
      <c r="GC162">
        <v>1.8575999999999999</v>
      </c>
      <c r="GD162">
        <v>1.8559300000000001</v>
      </c>
      <c r="GE162">
        <v>1.85473</v>
      </c>
      <c r="GF162">
        <v>1.8545</v>
      </c>
      <c r="GG162">
        <v>1.85303</v>
      </c>
      <c r="GH162">
        <v>1.85626</v>
      </c>
      <c r="GI162">
        <v>0</v>
      </c>
      <c r="GJ162">
        <v>0</v>
      </c>
      <c r="GK162">
        <v>0</v>
      </c>
      <c r="GL162">
        <v>0</v>
      </c>
      <c r="GM162" t="s">
        <v>384</v>
      </c>
      <c r="GN162" t="s">
        <v>385</v>
      </c>
      <c r="GO162" t="s">
        <v>386</v>
      </c>
      <c r="GP162" t="s">
        <v>386</v>
      </c>
      <c r="GQ162" t="s">
        <v>386</v>
      </c>
      <c r="GR162" t="s">
        <v>386</v>
      </c>
      <c r="GS162">
        <v>0</v>
      </c>
      <c r="GT162">
        <v>100</v>
      </c>
      <c r="GU162">
        <v>100</v>
      </c>
      <c r="GV162">
        <v>1.865</v>
      </c>
      <c r="GW162">
        <v>4.24E-2</v>
      </c>
      <c r="GX162">
        <v>0.39266368898363929</v>
      </c>
      <c r="GY162">
        <v>3.036990343597491E-3</v>
      </c>
      <c r="GZ162">
        <v>-1.538114387597119E-6</v>
      </c>
      <c r="HA162">
        <v>3.3909691194327332E-10</v>
      </c>
      <c r="HB162">
        <v>-2.894341138822331E-2</v>
      </c>
      <c r="HC162">
        <v>9.7621983196103414E-3</v>
      </c>
      <c r="HD162">
        <v>-3.3387782167185642E-4</v>
      </c>
      <c r="HE162">
        <v>2.632278881966732E-6</v>
      </c>
      <c r="HF162">
        <v>6</v>
      </c>
      <c r="HG162">
        <v>2134</v>
      </c>
      <c r="HH162">
        <v>2</v>
      </c>
      <c r="HI162">
        <v>31</v>
      </c>
      <c r="HJ162">
        <v>1130.2</v>
      </c>
      <c r="HK162">
        <v>1130.5</v>
      </c>
      <c r="HL162">
        <v>1.7321800000000001</v>
      </c>
      <c r="HM162">
        <v>2.3095699999999999</v>
      </c>
      <c r="HN162">
        <v>1.4978</v>
      </c>
      <c r="HO162">
        <v>2.3095699999999999</v>
      </c>
      <c r="HP162">
        <v>1.5478499999999999</v>
      </c>
      <c r="HQ162">
        <v>2.34863</v>
      </c>
      <c r="HR162">
        <v>35.9178</v>
      </c>
      <c r="HS162">
        <v>15.769399999999999</v>
      </c>
      <c r="HT162">
        <v>18</v>
      </c>
      <c r="HU162">
        <v>291.93</v>
      </c>
      <c r="HV162">
        <v>511.62200000000001</v>
      </c>
      <c r="HW162">
        <v>27.876000000000001</v>
      </c>
      <c r="HX162">
        <v>31.115400000000001</v>
      </c>
      <c r="HY162">
        <v>30.0002</v>
      </c>
      <c r="HZ162">
        <v>30.972000000000001</v>
      </c>
      <c r="IA162">
        <v>31.041499999999999</v>
      </c>
      <c r="IB162">
        <v>34.692999999999998</v>
      </c>
      <c r="IC162">
        <v>23.566600000000001</v>
      </c>
      <c r="ID162">
        <v>56.940800000000003</v>
      </c>
      <c r="IE162">
        <v>27.8505</v>
      </c>
      <c r="IF162">
        <v>773.72699999999998</v>
      </c>
      <c r="IG162">
        <v>26.279</v>
      </c>
      <c r="IH162">
        <v>100.703</v>
      </c>
      <c r="II162">
        <v>100.423</v>
      </c>
      <c r="IJ162" t="s">
        <v>3544</v>
      </c>
    </row>
    <row r="163" spans="1:244" x14ac:dyDescent="0.2">
      <c r="A163">
        <v>147</v>
      </c>
      <c r="B163">
        <v>1659880401.5999999</v>
      </c>
      <c r="C163">
        <v>144.5</v>
      </c>
      <c r="D163" t="s">
        <v>662</v>
      </c>
      <c r="E163" t="s">
        <v>663</v>
      </c>
      <c r="F163">
        <v>1</v>
      </c>
      <c r="H163" t="s">
        <v>379</v>
      </c>
      <c r="M163" t="s">
        <v>380</v>
      </c>
      <c r="N163">
        <v>1659880393.3187499</v>
      </c>
      <c r="O163">
        <f t="shared" si="68"/>
        <v>8.8129132884936698E-4</v>
      </c>
      <c r="P163">
        <f t="shared" si="69"/>
        <v>0.88129132884936701</v>
      </c>
      <c r="Q163">
        <f t="shared" si="70"/>
        <v>13.088709791414184</v>
      </c>
      <c r="R163">
        <f t="shared" si="71"/>
        <v>651.77131250000002</v>
      </c>
      <c r="S163">
        <f t="shared" si="72"/>
        <v>130.37738318274236</v>
      </c>
      <c r="T163">
        <f t="shared" si="73"/>
        <v>12.932323102141014</v>
      </c>
      <c r="U163">
        <f t="shared" si="74"/>
        <v>64.650148639217576</v>
      </c>
      <c r="V163">
        <f t="shared" si="75"/>
        <v>4.1502257340532235E-2</v>
      </c>
      <c r="W163">
        <f t="shared" si="76"/>
        <v>2.9118134738704748</v>
      </c>
      <c r="X163">
        <f t="shared" si="77"/>
        <v>4.1176412609247891E-2</v>
      </c>
      <c r="Y163">
        <f t="shared" si="78"/>
        <v>2.5764320349284844E-2</v>
      </c>
      <c r="Z163">
        <f t="shared" si="79"/>
        <v>321.51525768749997</v>
      </c>
      <c r="AA163">
        <f t="shared" si="80"/>
        <v>32.713165948422102</v>
      </c>
      <c r="AB163">
        <f t="shared" si="81"/>
        <v>31.906181249999999</v>
      </c>
      <c r="AC163">
        <f t="shared" si="82"/>
        <v>4.7497851389633308</v>
      </c>
      <c r="AD163">
        <f t="shared" si="83"/>
        <v>59.85290049305825</v>
      </c>
      <c r="AE163">
        <f t="shared" si="84"/>
        <v>2.7066020557676467</v>
      </c>
      <c r="AF163">
        <f t="shared" si="85"/>
        <v>4.5220900465493044</v>
      </c>
      <c r="AG163">
        <f t="shared" si="86"/>
        <v>2.0431830831956841</v>
      </c>
      <c r="AH163">
        <f t="shared" si="87"/>
        <v>-38.864947602257082</v>
      </c>
      <c r="AI163">
        <f t="shared" si="88"/>
        <v>-135.72342404100755</v>
      </c>
      <c r="AJ163">
        <f t="shared" si="89"/>
        <v>-10.516071003381072</v>
      </c>
      <c r="AK163">
        <f t="shared" si="90"/>
        <v>136.41081504085429</v>
      </c>
      <c r="AL163">
        <f t="shared" si="91"/>
        <v>44.05506389722624</v>
      </c>
      <c r="AM163">
        <f t="shared" si="92"/>
        <v>0.88092460306442988</v>
      </c>
      <c r="AN163">
        <f t="shared" si="93"/>
        <v>13.088709791414184</v>
      </c>
      <c r="AO163">
        <v>752.87556831738402</v>
      </c>
      <c r="AP163">
        <v>709.76244242424218</v>
      </c>
      <c r="AQ163">
        <v>5.296455196153345</v>
      </c>
      <c r="AR163">
        <v>65.044434554698469</v>
      </c>
      <c r="AS163">
        <f t="shared" si="94"/>
        <v>0.88129132884936701</v>
      </c>
      <c r="AT163">
        <v>26.265146858714761</v>
      </c>
      <c r="AU163">
        <v>27.293472121212119</v>
      </c>
      <c r="AV163">
        <v>7.0343227215353166E-6</v>
      </c>
      <c r="AW163">
        <v>82.478048087778163</v>
      </c>
      <c r="AX163">
        <v>194</v>
      </c>
      <c r="AY163">
        <v>39</v>
      </c>
      <c r="AZ163">
        <f t="shared" si="95"/>
        <v>1</v>
      </c>
      <c r="BA163">
        <f t="shared" si="96"/>
        <v>0</v>
      </c>
      <c r="BB163">
        <f t="shared" si="97"/>
        <v>51650.67791126715</v>
      </c>
      <c r="BC163">
        <f t="shared" si="98"/>
        <v>1999.99875</v>
      </c>
      <c r="BD163">
        <f t="shared" si="99"/>
        <v>1681.19866875</v>
      </c>
      <c r="BE163">
        <f t="shared" si="100"/>
        <v>0.84059985974991236</v>
      </c>
      <c r="BF163">
        <f t="shared" si="101"/>
        <v>0.16075772931733082</v>
      </c>
      <c r="BG163">
        <v>6</v>
      </c>
      <c r="BH163">
        <v>0.5</v>
      </c>
      <c r="BI163" t="s">
        <v>381</v>
      </c>
      <c r="BJ163">
        <v>2</v>
      </c>
      <c r="BK163" t="b">
        <v>1</v>
      </c>
      <c r="BL163">
        <v>1659880393.3187499</v>
      </c>
      <c r="BM163">
        <v>651.77131250000002</v>
      </c>
      <c r="BN163">
        <v>705.31</v>
      </c>
      <c r="BO163">
        <v>27.28664375</v>
      </c>
      <c r="BP163">
        <v>26.258693749999999</v>
      </c>
      <c r="BQ163">
        <v>649.96174999999994</v>
      </c>
      <c r="BR163">
        <v>27.244187499999999</v>
      </c>
      <c r="BS163">
        <v>500.15300000000002</v>
      </c>
      <c r="BT163">
        <v>99.091468750000004</v>
      </c>
      <c r="BU163">
        <v>9.9992118750000011E-2</v>
      </c>
      <c r="BV163">
        <v>31.041599999999999</v>
      </c>
      <c r="BW163">
        <v>31.906181249999999</v>
      </c>
      <c r="BX163">
        <v>999.9</v>
      </c>
      <c r="BY163">
        <v>0</v>
      </c>
      <c r="BZ163">
        <v>0</v>
      </c>
      <c r="CA163">
        <v>9990.0025000000005</v>
      </c>
      <c r="CB163">
        <v>0</v>
      </c>
      <c r="CC163">
        <v>709.2014375</v>
      </c>
      <c r="CD163">
        <v>-53.538787499999998</v>
      </c>
      <c r="CE163">
        <v>670.05475000000001</v>
      </c>
      <c r="CF163">
        <v>724.33018749999997</v>
      </c>
      <c r="CG163">
        <v>1.0279343750000001</v>
      </c>
      <c r="CH163">
        <v>705.31</v>
      </c>
      <c r="CI163">
        <v>26.258693749999999</v>
      </c>
      <c r="CJ163">
        <v>2.7038712500000002</v>
      </c>
      <c r="CK163">
        <v>2.602013125</v>
      </c>
      <c r="CL163">
        <v>22.308662500000001</v>
      </c>
      <c r="CM163">
        <v>21.679056249999999</v>
      </c>
      <c r="CN163">
        <v>1999.99875</v>
      </c>
      <c r="CO163">
        <v>0.98000462500000007</v>
      </c>
      <c r="CP163">
        <v>1.9995675000000001E-2</v>
      </c>
      <c r="CQ163">
        <v>0</v>
      </c>
      <c r="CR163">
        <v>2.5254374999999998</v>
      </c>
      <c r="CS163">
        <v>0</v>
      </c>
      <c r="CT163">
        <v>18414.46875</v>
      </c>
      <c r="CU163">
        <v>17412.331249999999</v>
      </c>
      <c r="CV163">
        <v>40.311999999999998</v>
      </c>
      <c r="CW163">
        <v>41.246062500000001</v>
      </c>
      <c r="CX163">
        <v>40.246062500000001</v>
      </c>
      <c r="CY163">
        <v>39.75</v>
      </c>
      <c r="CZ163">
        <v>40.496062500000001</v>
      </c>
      <c r="DA163">
        <v>1960.0081250000001</v>
      </c>
      <c r="DB163">
        <v>39.990625000000009</v>
      </c>
      <c r="DC163">
        <v>0</v>
      </c>
      <c r="DD163">
        <v>1659880400.3</v>
      </c>
      <c r="DE163">
        <v>0</v>
      </c>
      <c r="DF163">
        <v>0</v>
      </c>
      <c r="DG163" t="s">
        <v>382</v>
      </c>
      <c r="DH163">
        <v>1659812590.0999999</v>
      </c>
      <c r="DI163">
        <v>1659812570.5999999</v>
      </c>
      <c r="DJ163">
        <v>0</v>
      </c>
      <c r="DK163">
        <v>-4.8000000000000001E-2</v>
      </c>
      <c r="DL163">
        <v>0</v>
      </c>
      <c r="DM163">
        <v>2.9860000000000002</v>
      </c>
      <c r="DN163">
        <v>1.6E-2</v>
      </c>
      <c r="DO163">
        <v>2000</v>
      </c>
      <c r="DP163">
        <v>27</v>
      </c>
      <c r="DQ163">
        <v>0.33</v>
      </c>
      <c r="DR163">
        <v>0.43</v>
      </c>
      <c r="DS163">
        <v>12.60609577232235</v>
      </c>
      <c r="DT163">
        <v>5.4224649245307859</v>
      </c>
      <c r="DU163">
        <v>0.4273649652848896</v>
      </c>
      <c r="DV163">
        <v>0</v>
      </c>
      <c r="DW163">
        <v>-53.644610000000007</v>
      </c>
      <c r="DX163">
        <v>-16.339731256952</v>
      </c>
      <c r="DY163">
        <v>1.3639013384039189</v>
      </c>
      <c r="DZ163">
        <v>0</v>
      </c>
      <c r="EA163">
        <v>148.99483193276541</v>
      </c>
      <c r="EB163">
        <v>73.282617638561391</v>
      </c>
      <c r="EC163">
        <v>7.5128765291346973</v>
      </c>
      <c r="ED163">
        <v>0</v>
      </c>
      <c r="EE163">
        <v>1.0296285000000001</v>
      </c>
      <c r="EF163">
        <v>-3.514153846154118E-2</v>
      </c>
      <c r="EG163">
        <v>4.1756859017411637E-3</v>
      </c>
      <c r="EH163">
        <v>1</v>
      </c>
      <c r="EI163">
        <v>2.0433513802216119</v>
      </c>
      <c r="EJ163">
        <v>-1.360506545416411E-2</v>
      </c>
      <c r="EK163">
        <v>1.8428974321835379E-3</v>
      </c>
      <c r="EL163">
        <v>1</v>
      </c>
      <c r="EM163">
        <v>2</v>
      </c>
      <c r="EN163">
        <v>5</v>
      </c>
      <c r="EO163" t="s">
        <v>419</v>
      </c>
      <c r="EP163">
        <v>2.9434800000000001</v>
      </c>
      <c r="EQ163">
        <v>2.8011599999999999</v>
      </c>
      <c r="ER163">
        <v>0.130496</v>
      </c>
      <c r="ES163">
        <v>0.137491</v>
      </c>
      <c r="ET163">
        <v>0.11772100000000001</v>
      </c>
      <c r="EU163">
        <v>0.11475200000000001</v>
      </c>
      <c r="EV163">
        <v>17864.7</v>
      </c>
      <c r="EW163">
        <v>18582.3</v>
      </c>
      <c r="EX163">
        <v>23888.6</v>
      </c>
      <c r="EY163">
        <v>25067.599999999999</v>
      </c>
      <c r="EZ163">
        <v>33730.400000000001</v>
      </c>
      <c r="FA163">
        <v>35430</v>
      </c>
      <c r="FB163">
        <v>43545.4</v>
      </c>
      <c r="FC163">
        <v>46335.1</v>
      </c>
      <c r="FD163">
        <v>1.554</v>
      </c>
      <c r="FE163">
        <v>1.8893</v>
      </c>
      <c r="FF163">
        <v>0.14249200000000001</v>
      </c>
      <c r="FG163">
        <v>0</v>
      </c>
      <c r="FH163">
        <v>29.581099999999999</v>
      </c>
      <c r="FI163">
        <v>999.9</v>
      </c>
      <c r="FJ163">
        <v>65.3</v>
      </c>
      <c r="FK163">
        <v>32.799999999999997</v>
      </c>
      <c r="FL163">
        <v>32.920400000000001</v>
      </c>
      <c r="FM163">
        <v>64.785799999999995</v>
      </c>
      <c r="FN163">
        <v>25.8093</v>
      </c>
      <c r="FO163">
        <v>1</v>
      </c>
      <c r="FP163">
        <v>0.31730900000000001</v>
      </c>
      <c r="FQ163">
        <v>1.3475900000000001</v>
      </c>
      <c r="FR163">
        <v>20.316299999999998</v>
      </c>
      <c r="FS163">
        <v>5.2117500000000003</v>
      </c>
      <c r="FT163">
        <v>11.905099999999999</v>
      </c>
      <c r="FU163">
        <v>5.0025500000000003</v>
      </c>
      <c r="FV163">
        <v>3.2895500000000002</v>
      </c>
      <c r="FW163">
        <v>9999</v>
      </c>
      <c r="FX163">
        <v>9999</v>
      </c>
      <c r="FY163">
        <v>9999</v>
      </c>
      <c r="FZ163">
        <v>999.9</v>
      </c>
      <c r="GA163">
        <v>1.85944</v>
      </c>
      <c r="GB163">
        <v>1.8543499999999999</v>
      </c>
      <c r="GC163">
        <v>1.8575999999999999</v>
      </c>
      <c r="GD163">
        <v>1.8559300000000001</v>
      </c>
      <c r="GE163">
        <v>1.85473</v>
      </c>
      <c r="GF163">
        <v>1.8545</v>
      </c>
      <c r="GG163">
        <v>1.85303</v>
      </c>
      <c r="GH163">
        <v>1.85626</v>
      </c>
      <c r="GI163">
        <v>0</v>
      </c>
      <c r="GJ163">
        <v>0</v>
      </c>
      <c r="GK163">
        <v>0</v>
      </c>
      <c r="GL163">
        <v>0</v>
      </c>
      <c r="GM163" t="s">
        <v>384</v>
      </c>
      <c r="GN163" t="s">
        <v>385</v>
      </c>
      <c r="GO163" t="s">
        <v>386</v>
      </c>
      <c r="GP163" t="s">
        <v>386</v>
      </c>
      <c r="GQ163" t="s">
        <v>386</v>
      </c>
      <c r="GR163" t="s">
        <v>386</v>
      </c>
      <c r="GS163">
        <v>0</v>
      </c>
      <c r="GT163">
        <v>100</v>
      </c>
      <c r="GU163">
        <v>100</v>
      </c>
      <c r="GV163">
        <v>1.869</v>
      </c>
      <c r="GW163">
        <v>4.24E-2</v>
      </c>
      <c r="GX163">
        <v>0.39266368898363929</v>
      </c>
      <c r="GY163">
        <v>3.036990343597491E-3</v>
      </c>
      <c r="GZ163">
        <v>-1.538114387597119E-6</v>
      </c>
      <c r="HA163">
        <v>3.3909691194327332E-10</v>
      </c>
      <c r="HB163">
        <v>-2.894341138822331E-2</v>
      </c>
      <c r="HC163">
        <v>9.7621983196103414E-3</v>
      </c>
      <c r="HD163">
        <v>-3.3387782167185642E-4</v>
      </c>
      <c r="HE163">
        <v>2.632278881966732E-6</v>
      </c>
      <c r="HF163">
        <v>6</v>
      </c>
      <c r="HG163">
        <v>2134</v>
      </c>
      <c r="HH163">
        <v>2</v>
      </c>
      <c r="HI163">
        <v>31</v>
      </c>
      <c r="HJ163">
        <v>1130.2</v>
      </c>
      <c r="HK163">
        <v>1130.5</v>
      </c>
      <c r="HL163">
        <v>1.7346200000000001</v>
      </c>
      <c r="HM163">
        <v>2.3022499999999999</v>
      </c>
      <c r="HN163">
        <v>1.4978</v>
      </c>
      <c r="HO163">
        <v>2.3095699999999999</v>
      </c>
      <c r="HP163">
        <v>1.5478499999999999</v>
      </c>
      <c r="HQ163">
        <v>2.2460900000000001</v>
      </c>
      <c r="HR163">
        <v>35.9178</v>
      </c>
      <c r="HS163">
        <v>15.751899999999999</v>
      </c>
      <c r="HT163">
        <v>18</v>
      </c>
      <c r="HU163">
        <v>291.95</v>
      </c>
      <c r="HV163">
        <v>511.673</v>
      </c>
      <c r="HW163">
        <v>27.8733</v>
      </c>
      <c r="HX163">
        <v>31.115600000000001</v>
      </c>
      <c r="HY163">
        <v>30.0002</v>
      </c>
      <c r="HZ163">
        <v>30.972000000000001</v>
      </c>
      <c r="IA163">
        <v>31.041499999999999</v>
      </c>
      <c r="IB163">
        <v>34.752899999999997</v>
      </c>
      <c r="IC163">
        <v>23.566600000000001</v>
      </c>
      <c r="ID163">
        <v>56.940800000000003</v>
      </c>
      <c r="IE163">
        <v>27.8505</v>
      </c>
      <c r="IF163">
        <v>783.77099999999996</v>
      </c>
      <c r="IG163">
        <v>26.279499999999999</v>
      </c>
      <c r="IH163">
        <v>100.703</v>
      </c>
      <c r="II163">
        <v>100.423</v>
      </c>
      <c r="IJ163" t="s">
        <v>3544</v>
      </c>
    </row>
    <row r="164" spans="1:244" x14ac:dyDescent="0.2">
      <c r="A164">
        <v>148</v>
      </c>
      <c r="B164">
        <v>1659880403.0999999</v>
      </c>
      <c r="C164">
        <v>146</v>
      </c>
      <c r="D164" t="s">
        <v>664</v>
      </c>
      <c r="E164" t="s">
        <v>665</v>
      </c>
      <c r="F164">
        <v>1</v>
      </c>
      <c r="H164" t="s">
        <v>379</v>
      </c>
      <c r="M164" t="s">
        <v>380</v>
      </c>
      <c r="N164">
        <v>1659880395.3499999</v>
      </c>
      <c r="O164">
        <f t="shared" si="68"/>
        <v>8.8164281843539115E-4</v>
      </c>
      <c r="P164">
        <f t="shared" si="69"/>
        <v>0.88164281843539116</v>
      </c>
      <c r="Q164">
        <f t="shared" si="70"/>
        <v>12.952293796927377</v>
      </c>
      <c r="R164">
        <f t="shared" si="71"/>
        <v>661.77181250000012</v>
      </c>
      <c r="S164">
        <f t="shared" si="72"/>
        <v>145.56095141380356</v>
      </c>
      <c r="T164">
        <f t="shared" si="73"/>
        <v>14.438413437142067</v>
      </c>
      <c r="U164">
        <f t="shared" si="74"/>
        <v>65.642158402488761</v>
      </c>
      <c r="V164">
        <f t="shared" si="75"/>
        <v>4.1528531708609734E-2</v>
      </c>
      <c r="W164">
        <f t="shared" si="76"/>
        <v>2.9117536490431819</v>
      </c>
      <c r="X164">
        <f t="shared" si="77"/>
        <v>4.120226937679821E-2</v>
      </c>
      <c r="Y164">
        <f t="shared" si="78"/>
        <v>2.5780517937225817E-2</v>
      </c>
      <c r="Z164">
        <f t="shared" si="79"/>
        <v>321.51831375000006</v>
      </c>
      <c r="AA164">
        <f t="shared" si="80"/>
        <v>32.71248748782498</v>
      </c>
      <c r="AB164">
        <f t="shared" si="81"/>
        <v>31.90501875</v>
      </c>
      <c r="AC164">
        <f t="shared" si="82"/>
        <v>4.7494724058430107</v>
      </c>
      <c r="AD164">
        <f t="shared" si="83"/>
        <v>59.858434761640247</v>
      </c>
      <c r="AE164">
        <f t="shared" si="84"/>
        <v>2.7067539614712182</v>
      </c>
      <c r="AF164">
        <f t="shared" si="85"/>
        <v>4.5219257273426363</v>
      </c>
      <c r="AG164">
        <f t="shared" si="86"/>
        <v>2.0427184443717925</v>
      </c>
      <c r="AH164">
        <f t="shared" si="87"/>
        <v>-38.880448293000747</v>
      </c>
      <c r="AI164">
        <f t="shared" si="88"/>
        <v>-135.63822183484319</v>
      </c>
      <c r="AJ164">
        <f t="shared" si="89"/>
        <v>-10.509592102962921</v>
      </c>
      <c r="AK164">
        <f t="shared" si="90"/>
        <v>136.49005151919317</v>
      </c>
      <c r="AL164">
        <f t="shared" si="91"/>
        <v>44.322418160205025</v>
      </c>
      <c r="AM164">
        <f t="shared" si="92"/>
        <v>0.88049444056073067</v>
      </c>
      <c r="AN164">
        <f t="shared" si="93"/>
        <v>12.952293796927377</v>
      </c>
      <c r="AO164">
        <v>760.50339821632951</v>
      </c>
      <c r="AP164">
        <v>717.61514545454554</v>
      </c>
      <c r="AQ164">
        <v>5.2853061342198426</v>
      </c>
      <c r="AR164">
        <v>65.044434554698469</v>
      </c>
      <c r="AS164">
        <f t="shared" si="94"/>
        <v>0.88164281843539116</v>
      </c>
      <c r="AT164">
        <v>26.2665508905983</v>
      </c>
      <c r="AU164">
        <v>27.295318181818171</v>
      </c>
      <c r="AV164">
        <v>1.380442053773889E-6</v>
      </c>
      <c r="AW164">
        <v>82.478048087778163</v>
      </c>
      <c r="AX164">
        <v>194</v>
      </c>
      <c r="AY164">
        <v>39</v>
      </c>
      <c r="AZ164">
        <f t="shared" si="95"/>
        <v>1</v>
      </c>
      <c r="BA164">
        <f t="shared" si="96"/>
        <v>0</v>
      </c>
      <c r="BB164">
        <f t="shared" si="97"/>
        <v>51649.092491135474</v>
      </c>
      <c r="BC164">
        <f t="shared" si="98"/>
        <v>2000.0181250000001</v>
      </c>
      <c r="BD164">
        <f t="shared" si="99"/>
        <v>1681.2149250000002</v>
      </c>
      <c r="BE164">
        <f t="shared" si="100"/>
        <v>0.84059984456390868</v>
      </c>
      <c r="BF164">
        <f t="shared" si="101"/>
        <v>0.16075770000834369</v>
      </c>
      <c r="BG164">
        <v>6</v>
      </c>
      <c r="BH164">
        <v>0.5</v>
      </c>
      <c r="BI164" t="s">
        <v>381</v>
      </c>
      <c r="BJ164">
        <v>2</v>
      </c>
      <c r="BK164" t="b">
        <v>1</v>
      </c>
      <c r="BL164">
        <v>1659880395.3499999</v>
      </c>
      <c r="BM164">
        <v>661.77181250000012</v>
      </c>
      <c r="BN164">
        <v>715.64131249999991</v>
      </c>
      <c r="BO164">
        <v>27.28815625</v>
      </c>
      <c r="BP164">
        <v>26.2607125</v>
      </c>
      <c r="BQ164">
        <v>659.94768750000003</v>
      </c>
      <c r="BR164">
        <v>27.245699999999999</v>
      </c>
      <c r="BS164">
        <v>500.15431250000012</v>
      </c>
      <c r="BT164">
        <v>99.091550000000012</v>
      </c>
      <c r="BU164">
        <v>9.9979712499999998E-2</v>
      </c>
      <c r="BV164">
        <v>31.040962499999999</v>
      </c>
      <c r="BW164">
        <v>31.90501875</v>
      </c>
      <c r="BX164">
        <v>999.9</v>
      </c>
      <c r="BY164">
        <v>0</v>
      </c>
      <c r="BZ164">
        <v>0</v>
      </c>
      <c r="CA164">
        <v>9989.6525000000001</v>
      </c>
      <c r="CB164">
        <v>0</v>
      </c>
      <c r="CC164">
        <v>719.08287500000006</v>
      </c>
      <c r="CD164">
        <v>-53.869618750000001</v>
      </c>
      <c r="CE164">
        <v>680.33681249999995</v>
      </c>
      <c r="CF164">
        <v>734.94162500000004</v>
      </c>
      <c r="CG164">
        <v>1.0274325</v>
      </c>
      <c r="CH164">
        <v>715.64131249999991</v>
      </c>
      <c r="CI164">
        <v>26.2607125</v>
      </c>
      <c r="CJ164">
        <v>2.7040237500000002</v>
      </c>
      <c r="CK164">
        <v>2.6022150000000002</v>
      </c>
      <c r="CL164">
        <v>22.309587499999999</v>
      </c>
      <c r="CM164">
        <v>21.680325</v>
      </c>
      <c r="CN164">
        <v>2000.0181250000001</v>
      </c>
      <c r="CO164">
        <v>0.98000500000000001</v>
      </c>
      <c r="CP164">
        <v>1.9995300000000001E-2</v>
      </c>
      <c r="CQ164">
        <v>0</v>
      </c>
      <c r="CR164">
        <v>2.6323750000000001</v>
      </c>
      <c r="CS164">
        <v>0</v>
      </c>
      <c r="CT164">
        <v>18412.974999999999</v>
      </c>
      <c r="CU164">
        <v>17412.506249999999</v>
      </c>
      <c r="CV164">
        <v>40.311999999999998</v>
      </c>
      <c r="CW164">
        <v>41.253875000000001</v>
      </c>
      <c r="CX164">
        <v>40.246062500000001</v>
      </c>
      <c r="CY164">
        <v>39.75</v>
      </c>
      <c r="CZ164">
        <v>40.5</v>
      </c>
      <c r="DA164">
        <v>1960.028125</v>
      </c>
      <c r="DB164">
        <v>39.99</v>
      </c>
      <c r="DC164">
        <v>0</v>
      </c>
      <c r="DD164">
        <v>1659880402.0999999</v>
      </c>
      <c r="DE164">
        <v>0</v>
      </c>
      <c r="DF164">
        <v>0</v>
      </c>
      <c r="DG164" t="s">
        <v>382</v>
      </c>
      <c r="DH164">
        <v>1659812590.0999999</v>
      </c>
      <c r="DI164">
        <v>1659812570.5999999</v>
      </c>
      <c r="DJ164">
        <v>0</v>
      </c>
      <c r="DK164">
        <v>-4.8000000000000001E-2</v>
      </c>
      <c r="DL164">
        <v>0</v>
      </c>
      <c r="DM164">
        <v>2.9860000000000002</v>
      </c>
      <c r="DN164">
        <v>1.6E-2</v>
      </c>
      <c r="DO164">
        <v>2000</v>
      </c>
      <c r="DP164">
        <v>27</v>
      </c>
      <c r="DQ164">
        <v>0.33</v>
      </c>
      <c r="DR164">
        <v>0.43</v>
      </c>
      <c r="DS164">
        <v>12.701710241775221</v>
      </c>
      <c r="DT164">
        <v>4.870349179002365</v>
      </c>
      <c r="DU164">
        <v>0.39868007019061802</v>
      </c>
      <c r="DV164">
        <v>0</v>
      </c>
      <c r="DW164">
        <v>-53.846774193548377</v>
      </c>
      <c r="DX164">
        <v>-14.74675161290331</v>
      </c>
      <c r="DY164">
        <v>1.321473573867749</v>
      </c>
      <c r="DZ164">
        <v>0</v>
      </c>
      <c r="EA164">
        <v>152.6545963532794</v>
      </c>
      <c r="EB164">
        <v>100.84807467026531</v>
      </c>
      <c r="EC164">
        <v>9.7333205748317617</v>
      </c>
      <c r="ED164">
        <v>0</v>
      </c>
      <c r="EE164">
        <v>1.029187804878049</v>
      </c>
      <c r="EF164">
        <v>-2.5890522648079561E-2</v>
      </c>
      <c r="EG164">
        <v>3.6986065353577118E-3</v>
      </c>
      <c r="EH164">
        <v>1</v>
      </c>
      <c r="EI164">
        <v>2.0429272495471951</v>
      </c>
      <c r="EJ164">
        <v>-1.9538493788981381E-2</v>
      </c>
      <c r="EK164">
        <v>2.08526157455058E-3</v>
      </c>
      <c r="EL164">
        <v>1</v>
      </c>
      <c r="EM164">
        <v>2</v>
      </c>
      <c r="EN164">
        <v>5</v>
      </c>
      <c r="EO164" t="s">
        <v>419</v>
      </c>
      <c r="EP164">
        <v>2.9434200000000001</v>
      </c>
      <c r="EQ164">
        <v>2.8012299999999999</v>
      </c>
      <c r="ER164">
        <v>0.131466</v>
      </c>
      <c r="ES164">
        <v>0.13838</v>
      </c>
      <c r="ET164">
        <v>0.117725</v>
      </c>
      <c r="EU164">
        <v>0.114743</v>
      </c>
      <c r="EV164">
        <v>17844.7</v>
      </c>
      <c r="EW164">
        <v>18563</v>
      </c>
      <c r="EX164">
        <v>23888.5</v>
      </c>
      <c r="EY164">
        <v>25067.5</v>
      </c>
      <c r="EZ164">
        <v>33730.400000000001</v>
      </c>
      <c r="FA164">
        <v>35430.199999999997</v>
      </c>
      <c r="FB164">
        <v>43545.4</v>
      </c>
      <c r="FC164">
        <v>46334.9</v>
      </c>
      <c r="FD164">
        <v>1.5539700000000001</v>
      </c>
      <c r="FE164">
        <v>1.8893500000000001</v>
      </c>
      <c r="FF164">
        <v>0.14233599999999999</v>
      </c>
      <c r="FG164">
        <v>0</v>
      </c>
      <c r="FH164">
        <v>29.5854</v>
      </c>
      <c r="FI164">
        <v>999.9</v>
      </c>
      <c r="FJ164">
        <v>65.3</v>
      </c>
      <c r="FK164">
        <v>32.799999999999997</v>
      </c>
      <c r="FL164">
        <v>32.919899999999998</v>
      </c>
      <c r="FM164">
        <v>64.765799999999999</v>
      </c>
      <c r="FN164">
        <v>25.613</v>
      </c>
      <c r="FO164">
        <v>1</v>
      </c>
      <c r="FP164">
        <v>0.31744899999999998</v>
      </c>
      <c r="FQ164">
        <v>1.3703000000000001</v>
      </c>
      <c r="FR164">
        <v>20.316099999999999</v>
      </c>
      <c r="FS164">
        <v>5.2120499999999996</v>
      </c>
      <c r="FT164">
        <v>11.9057</v>
      </c>
      <c r="FU164">
        <v>5.0027499999999998</v>
      </c>
      <c r="FV164">
        <v>3.2895500000000002</v>
      </c>
      <c r="FW164">
        <v>9999</v>
      </c>
      <c r="FX164">
        <v>9999</v>
      </c>
      <c r="FY164">
        <v>9999</v>
      </c>
      <c r="FZ164">
        <v>999.9</v>
      </c>
      <c r="GA164">
        <v>1.85944</v>
      </c>
      <c r="GB164">
        <v>1.8543400000000001</v>
      </c>
      <c r="GC164">
        <v>1.8575999999999999</v>
      </c>
      <c r="GD164">
        <v>1.8559300000000001</v>
      </c>
      <c r="GE164">
        <v>1.8547199999999999</v>
      </c>
      <c r="GF164">
        <v>1.8544799999999999</v>
      </c>
      <c r="GG164">
        <v>1.85303</v>
      </c>
      <c r="GH164">
        <v>1.85625</v>
      </c>
      <c r="GI164">
        <v>0</v>
      </c>
      <c r="GJ164">
        <v>0</v>
      </c>
      <c r="GK164">
        <v>0</v>
      </c>
      <c r="GL164">
        <v>0</v>
      </c>
      <c r="GM164" t="s">
        <v>384</v>
      </c>
      <c r="GN164" t="s">
        <v>385</v>
      </c>
      <c r="GO164" t="s">
        <v>386</v>
      </c>
      <c r="GP164" t="s">
        <v>386</v>
      </c>
      <c r="GQ164" t="s">
        <v>386</v>
      </c>
      <c r="GR164" t="s">
        <v>386</v>
      </c>
      <c r="GS164">
        <v>0</v>
      </c>
      <c r="GT164">
        <v>100</v>
      </c>
      <c r="GU164">
        <v>100</v>
      </c>
      <c r="GV164">
        <v>1.879</v>
      </c>
      <c r="GW164">
        <v>4.24E-2</v>
      </c>
      <c r="GX164">
        <v>0.39266368898363929</v>
      </c>
      <c r="GY164">
        <v>3.036990343597491E-3</v>
      </c>
      <c r="GZ164">
        <v>-1.538114387597119E-6</v>
      </c>
      <c r="HA164">
        <v>3.3909691194327332E-10</v>
      </c>
      <c r="HB164">
        <v>-2.894341138822331E-2</v>
      </c>
      <c r="HC164">
        <v>9.7621983196103414E-3</v>
      </c>
      <c r="HD164">
        <v>-3.3387782167185642E-4</v>
      </c>
      <c r="HE164">
        <v>2.632278881966732E-6</v>
      </c>
      <c r="HF164">
        <v>6</v>
      </c>
      <c r="HG164">
        <v>2134</v>
      </c>
      <c r="HH164">
        <v>2</v>
      </c>
      <c r="HI164">
        <v>31</v>
      </c>
      <c r="HJ164">
        <v>1130.2</v>
      </c>
      <c r="HK164">
        <v>1130.5</v>
      </c>
      <c r="HL164">
        <v>1.7504900000000001</v>
      </c>
      <c r="HM164">
        <v>2.3010299999999999</v>
      </c>
      <c r="HN164">
        <v>1.4978</v>
      </c>
      <c r="HO164">
        <v>2.3083499999999999</v>
      </c>
      <c r="HP164">
        <v>1.5478499999999999</v>
      </c>
      <c r="HQ164">
        <v>2.34863</v>
      </c>
      <c r="HR164">
        <v>35.9178</v>
      </c>
      <c r="HS164">
        <v>15.769399999999999</v>
      </c>
      <c r="HT164">
        <v>18</v>
      </c>
      <c r="HU164">
        <v>291.94</v>
      </c>
      <c r="HV164">
        <v>511.70699999999999</v>
      </c>
      <c r="HW164">
        <v>27.858899999999998</v>
      </c>
      <c r="HX164">
        <v>31.1159</v>
      </c>
      <c r="HY164">
        <v>30.000299999999999</v>
      </c>
      <c r="HZ164">
        <v>30.972000000000001</v>
      </c>
      <c r="IA164">
        <v>31.041499999999999</v>
      </c>
      <c r="IB164">
        <v>35.068199999999997</v>
      </c>
      <c r="IC164">
        <v>23.566600000000001</v>
      </c>
      <c r="ID164">
        <v>56.940800000000003</v>
      </c>
      <c r="IE164">
        <v>27.8505</v>
      </c>
      <c r="IF164">
        <v>783.77099999999996</v>
      </c>
      <c r="IG164">
        <v>26.276700000000002</v>
      </c>
      <c r="IH164">
        <v>100.703</v>
      </c>
      <c r="II164">
        <v>100.423</v>
      </c>
      <c r="IJ164" t="s">
        <v>3544</v>
      </c>
    </row>
    <row r="165" spans="1:244" x14ac:dyDescent="0.2">
      <c r="A165">
        <v>149</v>
      </c>
      <c r="B165">
        <v>1659880403.5999999</v>
      </c>
      <c r="C165">
        <v>146.5</v>
      </c>
      <c r="D165" t="s">
        <v>664</v>
      </c>
      <c r="E165" t="s">
        <v>665</v>
      </c>
      <c r="F165">
        <v>1</v>
      </c>
      <c r="H165" t="s">
        <v>379</v>
      </c>
      <c r="M165" t="s">
        <v>380</v>
      </c>
      <c r="N165">
        <v>1659880395.3499999</v>
      </c>
      <c r="O165">
        <f t="shared" si="68"/>
        <v>8.8182764802216985E-4</v>
      </c>
      <c r="P165">
        <f t="shared" si="69"/>
        <v>0.88182764802216984</v>
      </c>
      <c r="Q165">
        <f t="shared" si="70"/>
        <v>13.008188909192363</v>
      </c>
      <c r="R165">
        <f t="shared" si="71"/>
        <v>661.77181250000012</v>
      </c>
      <c r="S165">
        <f t="shared" si="72"/>
        <v>143.53338692799397</v>
      </c>
      <c r="T165">
        <f t="shared" si="73"/>
        <v>14.237296214203877</v>
      </c>
      <c r="U165">
        <f t="shared" si="74"/>
        <v>65.642158402488761</v>
      </c>
      <c r="V165">
        <f t="shared" si="75"/>
        <v>4.1537306754575155E-2</v>
      </c>
      <c r="W165">
        <f t="shared" si="76"/>
        <v>2.9117536490431819</v>
      </c>
      <c r="X165">
        <f t="shared" si="77"/>
        <v>4.1210907113378166E-2</v>
      </c>
      <c r="Y165">
        <f t="shared" si="78"/>
        <v>2.578592872463762E-2</v>
      </c>
      <c r="Z165">
        <f t="shared" si="79"/>
        <v>321.51831375000006</v>
      </c>
      <c r="AA165">
        <f t="shared" si="80"/>
        <v>32.712439282766866</v>
      </c>
      <c r="AB165">
        <f t="shared" si="81"/>
        <v>31.90501875</v>
      </c>
      <c r="AC165">
        <f t="shared" si="82"/>
        <v>4.7494724058430107</v>
      </c>
      <c r="AD165">
        <f t="shared" si="83"/>
        <v>59.858434761640247</v>
      </c>
      <c r="AE165">
        <f t="shared" si="84"/>
        <v>2.7067539614712182</v>
      </c>
      <c r="AF165">
        <f t="shared" si="85"/>
        <v>4.5219257273426363</v>
      </c>
      <c r="AG165">
        <f t="shared" si="86"/>
        <v>2.0427184443717925</v>
      </c>
      <c r="AH165">
        <f t="shared" si="87"/>
        <v>-38.888599277777693</v>
      </c>
      <c r="AI165">
        <f t="shared" si="88"/>
        <v>-135.63822183484319</v>
      </c>
      <c r="AJ165">
        <f t="shared" si="89"/>
        <v>-10.509592102962921</v>
      </c>
      <c r="AK165">
        <f t="shared" si="90"/>
        <v>136.48190053441624</v>
      </c>
      <c r="AL165">
        <f t="shared" si="91"/>
        <v>44.322418160205025</v>
      </c>
      <c r="AM165">
        <f t="shared" si="92"/>
        <v>0.88049444056073067</v>
      </c>
      <c r="AN165">
        <f t="shared" si="93"/>
        <v>13.008188909192363</v>
      </c>
      <c r="AO165">
        <v>762.97614802693249</v>
      </c>
      <c r="AP165">
        <v>720.17535151515131</v>
      </c>
      <c r="AQ165">
        <v>5.2546284402882177</v>
      </c>
      <c r="AR165">
        <v>65.044434554698469</v>
      </c>
      <c r="AS165">
        <f t="shared" si="94"/>
        <v>0.88182764802216984</v>
      </c>
      <c r="AT165">
        <v>26.266700488905609</v>
      </c>
      <c r="AU165">
        <v>27.295683636363631</v>
      </c>
      <c r="AV165">
        <v>1.292551904770762E-6</v>
      </c>
      <c r="AW165">
        <v>82.478048087778163</v>
      </c>
      <c r="AX165">
        <v>194</v>
      </c>
      <c r="AY165">
        <v>39</v>
      </c>
      <c r="AZ165">
        <f t="shared" si="95"/>
        <v>1</v>
      </c>
      <c r="BA165">
        <f t="shared" si="96"/>
        <v>0</v>
      </c>
      <c r="BB165">
        <f t="shared" si="97"/>
        <v>51649.092491135474</v>
      </c>
      <c r="BC165">
        <f t="shared" si="98"/>
        <v>2000.0181250000001</v>
      </c>
      <c r="BD165">
        <f t="shared" si="99"/>
        <v>1681.2149250000002</v>
      </c>
      <c r="BE165">
        <f t="shared" si="100"/>
        <v>0.84059984456390868</v>
      </c>
      <c r="BF165">
        <f t="shared" si="101"/>
        <v>0.16075770000834369</v>
      </c>
      <c r="BG165">
        <v>6</v>
      </c>
      <c r="BH165">
        <v>0.5</v>
      </c>
      <c r="BI165" t="s">
        <v>381</v>
      </c>
      <c r="BJ165">
        <v>2</v>
      </c>
      <c r="BK165" t="b">
        <v>1</v>
      </c>
      <c r="BL165">
        <v>1659880395.3499999</v>
      </c>
      <c r="BM165">
        <v>661.77181250000012</v>
      </c>
      <c r="BN165">
        <v>715.64131249999991</v>
      </c>
      <c r="BO165">
        <v>27.28815625</v>
      </c>
      <c r="BP165">
        <v>26.2607125</v>
      </c>
      <c r="BQ165">
        <v>659.94768750000003</v>
      </c>
      <c r="BR165">
        <v>27.245699999999999</v>
      </c>
      <c r="BS165">
        <v>500.15431250000012</v>
      </c>
      <c r="BT165">
        <v>99.091550000000012</v>
      </c>
      <c r="BU165">
        <v>9.9979712499999998E-2</v>
      </c>
      <c r="BV165">
        <v>31.040962499999999</v>
      </c>
      <c r="BW165">
        <v>31.90501875</v>
      </c>
      <c r="BX165">
        <v>999.9</v>
      </c>
      <c r="BY165">
        <v>0</v>
      </c>
      <c r="BZ165">
        <v>0</v>
      </c>
      <c r="CA165">
        <v>9989.6525000000001</v>
      </c>
      <c r="CB165">
        <v>0</v>
      </c>
      <c r="CC165">
        <v>719.08287500000006</v>
      </c>
      <c r="CD165">
        <v>-53.869618750000001</v>
      </c>
      <c r="CE165">
        <v>680.33681249999995</v>
      </c>
      <c r="CF165">
        <v>734.94162500000004</v>
      </c>
      <c r="CG165">
        <v>1.0274325</v>
      </c>
      <c r="CH165">
        <v>715.64131249999991</v>
      </c>
      <c r="CI165">
        <v>26.2607125</v>
      </c>
      <c r="CJ165">
        <v>2.7040237500000002</v>
      </c>
      <c r="CK165">
        <v>2.6022150000000002</v>
      </c>
      <c r="CL165">
        <v>22.309587499999999</v>
      </c>
      <c r="CM165">
        <v>21.680325</v>
      </c>
      <c r="CN165">
        <v>2000.0181250000001</v>
      </c>
      <c r="CO165">
        <v>0.98000500000000001</v>
      </c>
      <c r="CP165">
        <v>1.9995300000000001E-2</v>
      </c>
      <c r="CQ165">
        <v>0</v>
      </c>
      <c r="CR165">
        <v>2.6323750000000001</v>
      </c>
      <c r="CS165">
        <v>0</v>
      </c>
      <c r="CT165">
        <v>18412.974999999999</v>
      </c>
      <c r="CU165">
        <v>17412.506249999999</v>
      </c>
      <c r="CV165">
        <v>40.311999999999998</v>
      </c>
      <c r="CW165">
        <v>41.253875000000001</v>
      </c>
      <c r="CX165">
        <v>40.246062500000001</v>
      </c>
      <c r="CY165">
        <v>39.75</v>
      </c>
      <c r="CZ165">
        <v>40.5</v>
      </c>
      <c r="DA165">
        <v>1960.028125</v>
      </c>
      <c r="DB165">
        <v>39.99</v>
      </c>
      <c r="DC165">
        <v>0</v>
      </c>
      <c r="DD165">
        <v>1659880402.7</v>
      </c>
      <c r="DE165">
        <v>0</v>
      </c>
      <c r="DF165">
        <v>0</v>
      </c>
      <c r="DG165" t="s">
        <v>382</v>
      </c>
      <c r="DH165">
        <v>1659812590.0999999</v>
      </c>
      <c r="DI165">
        <v>1659812570.5999999</v>
      </c>
      <c r="DJ165">
        <v>0</v>
      </c>
      <c r="DK165">
        <v>-4.8000000000000001E-2</v>
      </c>
      <c r="DL165">
        <v>0</v>
      </c>
      <c r="DM165">
        <v>2.9860000000000002</v>
      </c>
      <c r="DN165">
        <v>1.6E-2</v>
      </c>
      <c r="DO165">
        <v>2000</v>
      </c>
      <c r="DP165">
        <v>27</v>
      </c>
      <c r="DQ165">
        <v>0.33</v>
      </c>
      <c r="DR165">
        <v>0.43</v>
      </c>
      <c r="DS165">
        <v>12.701710241775221</v>
      </c>
      <c r="DT165">
        <v>4.870349179002365</v>
      </c>
      <c r="DU165">
        <v>0.39868007019061802</v>
      </c>
      <c r="DV165">
        <v>0</v>
      </c>
      <c r="DW165">
        <v>-53.846774193548377</v>
      </c>
      <c r="DX165">
        <v>-14.74675161290331</v>
      </c>
      <c r="DY165">
        <v>1.321473573867749</v>
      </c>
      <c r="DZ165">
        <v>0</v>
      </c>
      <c r="EA165">
        <v>152.6545963532794</v>
      </c>
      <c r="EB165">
        <v>100.84807467026531</v>
      </c>
      <c r="EC165">
        <v>9.7333205748317617</v>
      </c>
      <c r="ED165">
        <v>0</v>
      </c>
      <c r="EE165">
        <v>1.029187804878049</v>
      </c>
      <c r="EF165">
        <v>-2.5890522648079561E-2</v>
      </c>
      <c r="EG165">
        <v>3.6986065353577118E-3</v>
      </c>
      <c r="EH165">
        <v>1</v>
      </c>
      <c r="EI165">
        <v>2.0429272495471951</v>
      </c>
      <c r="EJ165">
        <v>-1.9538493788981381E-2</v>
      </c>
      <c r="EK165">
        <v>2.08526157455058E-3</v>
      </c>
      <c r="EL165">
        <v>1</v>
      </c>
      <c r="EM165">
        <v>2</v>
      </c>
      <c r="EN165">
        <v>5</v>
      </c>
      <c r="EO165" t="s">
        <v>419</v>
      </c>
      <c r="EP165">
        <v>2.9433600000000002</v>
      </c>
      <c r="EQ165">
        <v>2.8012600000000001</v>
      </c>
      <c r="ER165">
        <v>0.13178599999999999</v>
      </c>
      <c r="ES165">
        <v>0.13869000000000001</v>
      </c>
      <c r="ET165">
        <v>0.117724</v>
      </c>
      <c r="EU165">
        <v>0.114744</v>
      </c>
      <c r="EV165">
        <v>17838.2</v>
      </c>
      <c r="EW165">
        <v>18556.400000000001</v>
      </c>
      <c r="EX165">
        <v>23888.6</v>
      </c>
      <c r="EY165">
        <v>25067.5</v>
      </c>
      <c r="EZ165">
        <v>33730.300000000003</v>
      </c>
      <c r="FA165">
        <v>35430.199999999997</v>
      </c>
      <c r="FB165">
        <v>43545.3</v>
      </c>
      <c r="FC165">
        <v>46334.9</v>
      </c>
      <c r="FD165">
        <v>1.5539700000000001</v>
      </c>
      <c r="FE165">
        <v>1.8893200000000001</v>
      </c>
      <c r="FF165">
        <v>0.14226900000000001</v>
      </c>
      <c r="FG165">
        <v>0</v>
      </c>
      <c r="FH165">
        <v>29.586200000000002</v>
      </c>
      <c r="FI165">
        <v>999.9</v>
      </c>
      <c r="FJ165">
        <v>65.3</v>
      </c>
      <c r="FK165">
        <v>32.799999999999997</v>
      </c>
      <c r="FL165">
        <v>32.922199999999997</v>
      </c>
      <c r="FM165">
        <v>64.765799999999999</v>
      </c>
      <c r="FN165">
        <v>25.504799999999999</v>
      </c>
      <c r="FO165">
        <v>1</v>
      </c>
      <c r="FP165">
        <v>0.31746400000000002</v>
      </c>
      <c r="FQ165">
        <v>1.3593</v>
      </c>
      <c r="FR165">
        <v>20.316099999999999</v>
      </c>
      <c r="FS165">
        <v>5.2122000000000002</v>
      </c>
      <c r="FT165">
        <v>11.9057</v>
      </c>
      <c r="FU165">
        <v>5.0029000000000003</v>
      </c>
      <c r="FV165">
        <v>3.2895500000000002</v>
      </c>
      <c r="FW165">
        <v>9999</v>
      </c>
      <c r="FX165">
        <v>9999</v>
      </c>
      <c r="FY165">
        <v>9999</v>
      </c>
      <c r="FZ165">
        <v>999.9</v>
      </c>
      <c r="GA165">
        <v>1.85944</v>
      </c>
      <c r="GB165">
        <v>1.85433</v>
      </c>
      <c r="GC165">
        <v>1.8575999999999999</v>
      </c>
      <c r="GD165">
        <v>1.8559300000000001</v>
      </c>
      <c r="GE165">
        <v>1.8547199999999999</v>
      </c>
      <c r="GF165">
        <v>1.8544799999999999</v>
      </c>
      <c r="GG165">
        <v>1.85303</v>
      </c>
      <c r="GH165">
        <v>1.85625</v>
      </c>
      <c r="GI165">
        <v>0</v>
      </c>
      <c r="GJ165">
        <v>0</v>
      </c>
      <c r="GK165">
        <v>0</v>
      </c>
      <c r="GL165">
        <v>0</v>
      </c>
      <c r="GM165" t="s">
        <v>384</v>
      </c>
      <c r="GN165" t="s">
        <v>385</v>
      </c>
      <c r="GO165" t="s">
        <v>386</v>
      </c>
      <c r="GP165" t="s">
        <v>386</v>
      </c>
      <c r="GQ165" t="s">
        <v>386</v>
      </c>
      <c r="GR165" t="s">
        <v>386</v>
      </c>
      <c r="GS165">
        <v>0</v>
      </c>
      <c r="GT165">
        <v>100</v>
      </c>
      <c r="GU165">
        <v>100</v>
      </c>
      <c r="GV165">
        <v>1.8819999999999999</v>
      </c>
      <c r="GW165">
        <v>4.24E-2</v>
      </c>
      <c r="GX165">
        <v>0.39266368898363929</v>
      </c>
      <c r="GY165">
        <v>3.036990343597491E-3</v>
      </c>
      <c r="GZ165">
        <v>-1.538114387597119E-6</v>
      </c>
      <c r="HA165">
        <v>3.3909691194327332E-10</v>
      </c>
      <c r="HB165">
        <v>-2.894341138822331E-2</v>
      </c>
      <c r="HC165">
        <v>9.7621983196103414E-3</v>
      </c>
      <c r="HD165">
        <v>-3.3387782167185642E-4</v>
      </c>
      <c r="HE165">
        <v>2.632278881966732E-6</v>
      </c>
      <c r="HF165">
        <v>6</v>
      </c>
      <c r="HG165">
        <v>2134</v>
      </c>
      <c r="HH165">
        <v>2</v>
      </c>
      <c r="HI165">
        <v>31</v>
      </c>
      <c r="HJ165">
        <v>1130.2</v>
      </c>
      <c r="HK165">
        <v>1130.5</v>
      </c>
      <c r="HL165">
        <v>1.7541500000000001</v>
      </c>
      <c r="HM165">
        <v>2.3010299999999999</v>
      </c>
      <c r="HN165">
        <v>1.4978</v>
      </c>
      <c r="HO165">
        <v>2.3083499999999999</v>
      </c>
      <c r="HP165">
        <v>1.5478499999999999</v>
      </c>
      <c r="HQ165">
        <v>2.2522000000000002</v>
      </c>
      <c r="HR165">
        <v>35.9178</v>
      </c>
      <c r="HS165">
        <v>15.751899999999999</v>
      </c>
      <c r="HT165">
        <v>18</v>
      </c>
      <c r="HU165">
        <v>291.94</v>
      </c>
      <c r="HV165">
        <v>511.69</v>
      </c>
      <c r="HW165">
        <v>27.855899999999998</v>
      </c>
      <c r="HX165">
        <v>31.1159</v>
      </c>
      <c r="HY165">
        <v>30.000299999999999</v>
      </c>
      <c r="HZ165">
        <v>30.972000000000001</v>
      </c>
      <c r="IA165">
        <v>31.041499999999999</v>
      </c>
      <c r="IB165">
        <v>35.125900000000001</v>
      </c>
      <c r="IC165">
        <v>23.566600000000001</v>
      </c>
      <c r="ID165">
        <v>56.940800000000003</v>
      </c>
      <c r="IE165">
        <v>27.8505</v>
      </c>
      <c r="IF165">
        <v>793.79200000000003</v>
      </c>
      <c r="IG165">
        <v>26.2791</v>
      </c>
      <c r="IH165">
        <v>100.703</v>
      </c>
      <c r="II165">
        <v>100.423</v>
      </c>
      <c r="IJ165" t="s">
        <v>3544</v>
      </c>
    </row>
    <row r="166" spans="1:244" x14ac:dyDescent="0.2">
      <c r="A166">
        <v>150</v>
      </c>
      <c r="B166">
        <v>1659880405.0999999</v>
      </c>
      <c r="C166">
        <v>148</v>
      </c>
      <c r="D166" t="s">
        <v>666</v>
      </c>
      <c r="E166" t="s">
        <v>667</v>
      </c>
      <c r="F166">
        <v>1</v>
      </c>
      <c r="H166" t="s">
        <v>379</v>
      </c>
      <c r="M166" t="s">
        <v>380</v>
      </c>
      <c r="N166">
        <v>1659880397.3499999</v>
      </c>
      <c r="O166">
        <f t="shared" si="68"/>
        <v>8.8360656928633573E-4</v>
      </c>
      <c r="P166">
        <f t="shared" si="69"/>
        <v>0.88360656928633574</v>
      </c>
      <c r="Q166">
        <f t="shared" si="70"/>
        <v>13.180605440565053</v>
      </c>
      <c r="R166">
        <f t="shared" si="71"/>
        <v>671.66718750000007</v>
      </c>
      <c r="S166">
        <f t="shared" si="72"/>
        <v>147.65348674396793</v>
      </c>
      <c r="T166">
        <f t="shared" si="73"/>
        <v>14.646015550914091</v>
      </c>
      <c r="U166">
        <f t="shared" si="74"/>
        <v>66.623879260105667</v>
      </c>
      <c r="V166">
        <f t="shared" si="75"/>
        <v>4.1631414753099512E-2</v>
      </c>
      <c r="W166">
        <f t="shared" si="76"/>
        <v>2.9116614630914008</v>
      </c>
      <c r="X166">
        <f t="shared" si="77"/>
        <v>4.1303530443841462E-2</v>
      </c>
      <c r="Y166">
        <f t="shared" si="78"/>
        <v>2.5843950236574421E-2</v>
      </c>
      <c r="Z166">
        <f t="shared" si="79"/>
        <v>321.51701700000001</v>
      </c>
      <c r="AA166">
        <f t="shared" si="80"/>
        <v>32.711517363200727</v>
      </c>
      <c r="AB166">
        <f t="shared" si="81"/>
        <v>31.90394375</v>
      </c>
      <c r="AC166">
        <f t="shared" si="82"/>
        <v>4.7491832277280697</v>
      </c>
      <c r="AD166">
        <f t="shared" si="83"/>
        <v>59.863966245940816</v>
      </c>
      <c r="AE166">
        <f t="shared" si="84"/>
        <v>2.7069269418932467</v>
      </c>
      <c r="AF166">
        <f t="shared" si="85"/>
        <v>4.521796853172579</v>
      </c>
      <c r="AG166">
        <f t="shared" si="86"/>
        <v>2.042256285834823</v>
      </c>
      <c r="AH166">
        <f t="shared" si="87"/>
        <v>-38.967049705527408</v>
      </c>
      <c r="AI166">
        <f t="shared" si="88"/>
        <v>-135.54366777824151</v>
      </c>
      <c r="AJ166">
        <f t="shared" si="89"/>
        <v>-10.502516806712007</v>
      </c>
      <c r="AK166">
        <f t="shared" si="90"/>
        <v>136.5037827095191</v>
      </c>
      <c r="AL166">
        <f t="shared" si="91"/>
        <v>44.517125105958939</v>
      </c>
      <c r="AM166">
        <f t="shared" si="92"/>
        <v>0.88079005968427404</v>
      </c>
      <c r="AN166">
        <f t="shared" si="93"/>
        <v>13.180605440565053</v>
      </c>
      <c r="AO166">
        <v>770.364139548141</v>
      </c>
      <c r="AP166">
        <v>727.81932727272704</v>
      </c>
      <c r="AQ166">
        <v>5.1626242801591236</v>
      </c>
      <c r="AR166">
        <v>65.044434554698469</v>
      </c>
      <c r="AS166">
        <f t="shared" si="94"/>
        <v>0.88360656928633574</v>
      </c>
      <c r="AT166">
        <v>26.265600845768731</v>
      </c>
      <c r="AU166">
        <v>27.296641212121209</v>
      </c>
      <c r="AV166">
        <v>5.0675510857196374E-6</v>
      </c>
      <c r="AW166">
        <v>82.478048087778163</v>
      </c>
      <c r="AX166">
        <v>194</v>
      </c>
      <c r="AY166">
        <v>39</v>
      </c>
      <c r="AZ166">
        <f t="shared" si="95"/>
        <v>1</v>
      </c>
      <c r="BA166">
        <f t="shared" si="96"/>
        <v>0</v>
      </c>
      <c r="BB166">
        <f t="shared" si="97"/>
        <v>51646.569805876861</v>
      </c>
      <c r="BC166">
        <f t="shared" si="98"/>
        <v>2000.01</v>
      </c>
      <c r="BD166">
        <f t="shared" si="99"/>
        <v>1681.2080999999998</v>
      </c>
      <c r="BE166">
        <f t="shared" si="100"/>
        <v>0.84059984700076495</v>
      </c>
      <c r="BF166">
        <f t="shared" si="101"/>
        <v>0.16075770471147643</v>
      </c>
      <c r="BG166">
        <v>6</v>
      </c>
      <c r="BH166">
        <v>0.5</v>
      </c>
      <c r="BI166" t="s">
        <v>381</v>
      </c>
      <c r="BJ166">
        <v>2</v>
      </c>
      <c r="BK166" t="b">
        <v>1</v>
      </c>
      <c r="BL166">
        <v>1659880397.3499999</v>
      </c>
      <c r="BM166">
        <v>671.66718750000007</v>
      </c>
      <c r="BN166">
        <v>725.78131250000001</v>
      </c>
      <c r="BO166">
        <v>27.289825</v>
      </c>
      <c r="BP166">
        <v>26.26203125</v>
      </c>
      <c r="BQ166">
        <v>669.82887499999993</v>
      </c>
      <c r="BR166">
        <v>27.247375000000002</v>
      </c>
      <c r="BS166">
        <v>500.15100000000001</v>
      </c>
      <c r="BT166">
        <v>99.091781249999997</v>
      </c>
      <c r="BU166">
        <v>0.100021625</v>
      </c>
      <c r="BV166">
        <v>31.0404625</v>
      </c>
      <c r="BW166">
        <v>31.90394375</v>
      </c>
      <c r="BX166">
        <v>999.9</v>
      </c>
      <c r="BY166">
        <v>0</v>
      </c>
      <c r="BZ166">
        <v>0</v>
      </c>
      <c r="CA166">
        <v>9989.1025000000009</v>
      </c>
      <c r="CB166">
        <v>0</v>
      </c>
      <c r="CC166">
        <v>729.77625</v>
      </c>
      <c r="CD166">
        <v>-54.11424375</v>
      </c>
      <c r="CE166">
        <v>690.51106249999998</v>
      </c>
      <c r="CF166">
        <v>745.35606250000001</v>
      </c>
      <c r="CG166">
        <v>1.027790625</v>
      </c>
      <c r="CH166">
        <v>725.78131250000001</v>
      </c>
      <c r="CI166">
        <v>26.26203125</v>
      </c>
      <c r="CJ166">
        <v>2.7041949999999999</v>
      </c>
      <c r="CK166">
        <v>2.6023512499999999</v>
      </c>
      <c r="CL166">
        <v>22.310625000000002</v>
      </c>
      <c r="CM166">
        <v>21.681181250000002</v>
      </c>
      <c r="CN166">
        <v>2000.01</v>
      </c>
      <c r="CO166">
        <v>0.98000500000000001</v>
      </c>
      <c r="CP166">
        <v>1.9995300000000001E-2</v>
      </c>
      <c r="CQ166">
        <v>0</v>
      </c>
      <c r="CR166">
        <v>2.6171250000000001</v>
      </c>
      <c r="CS166">
        <v>0</v>
      </c>
      <c r="CT166">
        <v>18410.95</v>
      </c>
      <c r="CU166">
        <v>17412.45</v>
      </c>
      <c r="CV166">
        <v>40.315937499999997</v>
      </c>
      <c r="CW166">
        <v>41.261625000000002</v>
      </c>
      <c r="CX166">
        <v>40.246062500000001</v>
      </c>
      <c r="CY166">
        <v>39.75</v>
      </c>
      <c r="CZ166">
        <v>40.5</v>
      </c>
      <c r="DA166">
        <v>1960.02</v>
      </c>
      <c r="DB166">
        <v>39.99</v>
      </c>
      <c r="DC166">
        <v>0</v>
      </c>
      <c r="DD166">
        <v>1659880403.9000001</v>
      </c>
      <c r="DE166">
        <v>0</v>
      </c>
      <c r="DF166">
        <v>0</v>
      </c>
      <c r="DG166" t="s">
        <v>382</v>
      </c>
      <c r="DH166">
        <v>1659812590.0999999</v>
      </c>
      <c r="DI166">
        <v>1659812570.5999999</v>
      </c>
      <c r="DJ166">
        <v>0</v>
      </c>
      <c r="DK166">
        <v>-4.8000000000000001E-2</v>
      </c>
      <c r="DL166">
        <v>0</v>
      </c>
      <c r="DM166">
        <v>2.9860000000000002</v>
      </c>
      <c r="DN166">
        <v>1.6E-2</v>
      </c>
      <c r="DO166">
        <v>2000</v>
      </c>
      <c r="DP166">
        <v>27</v>
      </c>
      <c r="DQ166">
        <v>0.33</v>
      </c>
      <c r="DR166">
        <v>0.43</v>
      </c>
      <c r="DS166">
        <v>12.736355700789121</v>
      </c>
      <c r="DT166">
        <v>4.3841554124252538</v>
      </c>
      <c r="DU166">
        <v>0.38449319735134702</v>
      </c>
      <c r="DV166">
        <v>0</v>
      </c>
      <c r="DW166">
        <v>-53.980948387096788</v>
      </c>
      <c r="DX166">
        <v>-13.665958064516049</v>
      </c>
      <c r="DY166">
        <v>1.284317939952758</v>
      </c>
      <c r="DZ166">
        <v>0</v>
      </c>
      <c r="EA166">
        <v>155.33849122256871</v>
      </c>
      <c r="EB166">
        <v>124.3362889708837</v>
      </c>
      <c r="EC166">
        <v>11.57987625460229</v>
      </c>
      <c r="ED166">
        <v>0</v>
      </c>
      <c r="EE166">
        <v>1.028936829268293</v>
      </c>
      <c r="EF166">
        <v>-1.785156794424907E-2</v>
      </c>
      <c r="EG166">
        <v>3.363814935764172E-3</v>
      </c>
      <c r="EH166">
        <v>1</v>
      </c>
      <c r="EI166">
        <v>2.042667564719574</v>
      </c>
      <c r="EJ166">
        <v>-2.1114002084433661E-2</v>
      </c>
      <c r="EK166">
        <v>2.1456185640920792E-3</v>
      </c>
      <c r="EL166">
        <v>1</v>
      </c>
      <c r="EM166">
        <v>2</v>
      </c>
      <c r="EN166">
        <v>5</v>
      </c>
      <c r="EO166" t="s">
        <v>419</v>
      </c>
      <c r="EP166">
        <v>2.94346</v>
      </c>
      <c r="EQ166">
        <v>2.8013599999999999</v>
      </c>
      <c r="ER166">
        <v>0.13273199999999999</v>
      </c>
      <c r="ES166">
        <v>0.13961000000000001</v>
      </c>
      <c r="ET166">
        <v>0.117731</v>
      </c>
      <c r="EU166">
        <v>0.114748</v>
      </c>
      <c r="EV166">
        <v>17818.599999999999</v>
      </c>
      <c r="EW166">
        <v>18536.400000000001</v>
      </c>
      <c r="EX166">
        <v>23888.400000000001</v>
      </c>
      <c r="EY166">
        <v>25067.4</v>
      </c>
      <c r="EZ166">
        <v>33729.9</v>
      </c>
      <c r="FA166">
        <v>35430.1</v>
      </c>
      <c r="FB166">
        <v>43545</v>
      </c>
      <c r="FC166">
        <v>46334.9</v>
      </c>
      <c r="FD166">
        <v>1.5544</v>
      </c>
      <c r="FE166">
        <v>1.8893</v>
      </c>
      <c r="FF166">
        <v>0.14197100000000001</v>
      </c>
      <c r="FG166">
        <v>0</v>
      </c>
      <c r="FH166">
        <v>29.590499999999999</v>
      </c>
      <c r="FI166">
        <v>999.9</v>
      </c>
      <c r="FJ166">
        <v>65.3</v>
      </c>
      <c r="FK166">
        <v>32.799999999999997</v>
      </c>
      <c r="FL166">
        <v>32.920900000000003</v>
      </c>
      <c r="FM166">
        <v>64.625799999999998</v>
      </c>
      <c r="FN166">
        <v>25.5288</v>
      </c>
      <c r="FO166">
        <v>1</v>
      </c>
      <c r="FP166">
        <v>0.31742900000000002</v>
      </c>
      <c r="FQ166">
        <v>1.34117</v>
      </c>
      <c r="FR166">
        <v>20.316199999999998</v>
      </c>
      <c r="FS166">
        <v>5.2123499999999998</v>
      </c>
      <c r="FT166">
        <v>11.9057</v>
      </c>
      <c r="FU166">
        <v>5.0027999999999997</v>
      </c>
      <c r="FV166">
        <v>3.2895799999999999</v>
      </c>
      <c r="FW166">
        <v>9999</v>
      </c>
      <c r="FX166">
        <v>9999</v>
      </c>
      <c r="FY166">
        <v>9999</v>
      </c>
      <c r="FZ166">
        <v>999.9</v>
      </c>
      <c r="GA166">
        <v>1.85944</v>
      </c>
      <c r="GB166">
        <v>1.8543000000000001</v>
      </c>
      <c r="GC166">
        <v>1.8575999999999999</v>
      </c>
      <c r="GD166">
        <v>1.8559300000000001</v>
      </c>
      <c r="GE166">
        <v>1.8547100000000001</v>
      </c>
      <c r="GF166">
        <v>1.85446</v>
      </c>
      <c r="GG166">
        <v>1.85303</v>
      </c>
      <c r="GH166">
        <v>1.8562399999999999</v>
      </c>
      <c r="GI166">
        <v>0</v>
      </c>
      <c r="GJ166">
        <v>0</v>
      </c>
      <c r="GK166">
        <v>0</v>
      </c>
      <c r="GL166">
        <v>0</v>
      </c>
      <c r="GM166" t="s">
        <v>384</v>
      </c>
      <c r="GN166" t="s">
        <v>385</v>
      </c>
      <c r="GO166" t="s">
        <v>386</v>
      </c>
      <c r="GP166" t="s">
        <v>386</v>
      </c>
      <c r="GQ166" t="s">
        <v>386</v>
      </c>
      <c r="GR166" t="s">
        <v>386</v>
      </c>
      <c r="GS166">
        <v>0</v>
      </c>
      <c r="GT166">
        <v>100</v>
      </c>
      <c r="GU166">
        <v>100</v>
      </c>
      <c r="GV166">
        <v>1.893</v>
      </c>
      <c r="GW166">
        <v>4.24E-2</v>
      </c>
      <c r="GX166">
        <v>0.39266368898363929</v>
      </c>
      <c r="GY166">
        <v>3.036990343597491E-3</v>
      </c>
      <c r="GZ166">
        <v>-1.538114387597119E-6</v>
      </c>
      <c r="HA166">
        <v>3.3909691194327332E-10</v>
      </c>
      <c r="HB166">
        <v>-2.894341138822331E-2</v>
      </c>
      <c r="HC166">
        <v>9.7621983196103414E-3</v>
      </c>
      <c r="HD166">
        <v>-3.3387782167185642E-4</v>
      </c>
      <c r="HE166">
        <v>2.632278881966732E-6</v>
      </c>
      <c r="HF166">
        <v>6</v>
      </c>
      <c r="HG166">
        <v>2134</v>
      </c>
      <c r="HH166">
        <v>2</v>
      </c>
      <c r="HI166">
        <v>31</v>
      </c>
      <c r="HJ166">
        <v>1130.2</v>
      </c>
      <c r="HK166">
        <v>1130.5999999999999</v>
      </c>
      <c r="HL166">
        <v>1.7687999999999999</v>
      </c>
      <c r="HM166">
        <v>2.3059099999999999</v>
      </c>
      <c r="HN166">
        <v>1.4978</v>
      </c>
      <c r="HO166">
        <v>2.3083499999999999</v>
      </c>
      <c r="HP166">
        <v>1.5478499999999999</v>
      </c>
      <c r="HQ166">
        <v>2.36938</v>
      </c>
      <c r="HR166">
        <v>35.941200000000002</v>
      </c>
      <c r="HS166">
        <v>15.769399999999999</v>
      </c>
      <c r="HT166">
        <v>18</v>
      </c>
      <c r="HU166">
        <v>292.113</v>
      </c>
      <c r="HV166">
        <v>511.673</v>
      </c>
      <c r="HW166">
        <v>27.842099999999999</v>
      </c>
      <c r="HX166">
        <v>31.116</v>
      </c>
      <c r="HY166">
        <v>30.0002</v>
      </c>
      <c r="HZ166">
        <v>30.972000000000001</v>
      </c>
      <c r="IA166">
        <v>31.041499999999999</v>
      </c>
      <c r="IB166">
        <v>35.433900000000001</v>
      </c>
      <c r="IC166">
        <v>23.566600000000001</v>
      </c>
      <c r="ID166">
        <v>56.940800000000003</v>
      </c>
      <c r="IE166">
        <v>27.811399999999999</v>
      </c>
      <c r="IF166">
        <v>793.79200000000003</v>
      </c>
      <c r="IG166">
        <v>26.2746</v>
      </c>
      <c r="IH166">
        <v>100.702</v>
      </c>
      <c r="II166">
        <v>100.423</v>
      </c>
      <c r="IJ166" t="s">
        <v>3544</v>
      </c>
    </row>
    <row r="167" spans="1:244" x14ac:dyDescent="0.2">
      <c r="A167">
        <v>151</v>
      </c>
      <c r="B167">
        <v>1659880405.5999999</v>
      </c>
      <c r="C167">
        <v>148.5</v>
      </c>
      <c r="D167" t="s">
        <v>666</v>
      </c>
      <c r="E167" t="s">
        <v>667</v>
      </c>
      <c r="F167">
        <v>1</v>
      </c>
      <c r="H167" t="s">
        <v>379</v>
      </c>
      <c r="M167" t="s">
        <v>380</v>
      </c>
      <c r="N167">
        <v>1659880397.3499999</v>
      </c>
      <c r="O167">
        <f t="shared" si="68"/>
        <v>8.8479980331188828E-4</v>
      </c>
      <c r="P167">
        <f t="shared" si="69"/>
        <v>0.88479980331188823</v>
      </c>
      <c r="Q167">
        <f t="shared" si="70"/>
        <v>13.264492069188217</v>
      </c>
      <c r="R167">
        <f t="shared" si="71"/>
        <v>671.66718750000007</v>
      </c>
      <c r="S167">
        <f t="shared" si="72"/>
        <v>145.14347891259993</v>
      </c>
      <c r="T167">
        <f t="shared" si="73"/>
        <v>14.397043348890332</v>
      </c>
      <c r="U167">
        <f t="shared" si="74"/>
        <v>66.623879260105667</v>
      </c>
      <c r="V167">
        <f t="shared" si="75"/>
        <v>4.1688080986055344E-2</v>
      </c>
      <c r="W167">
        <f t="shared" si="76"/>
        <v>2.9116614630914008</v>
      </c>
      <c r="X167">
        <f t="shared" si="77"/>
        <v>4.135930727893318E-2</v>
      </c>
      <c r="Y167">
        <f t="shared" si="78"/>
        <v>2.5878889792517019E-2</v>
      </c>
      <c r="Z167">
        <f t="shared" si="79"/>
        <v>321.51701700000001</v>
      </c>
      <c r="AA167">
        <f t="shared" si="80"/>
        <v>32.711206148813652</v>
      </c>
      <c r="AB167">
        <f t="shared" si="81"/>
        <v>31.90394375</v>
      </c>
      <c r="AC167">
        <f t="shared" si="82"/>
        <v>4.7491832277280697</v>
      </c>
      <c r="AD167">
        <f t="shared" si="83"/>
        <v>59.863966245940816</v>
      </c>
      <c r="AE167">
        <f t="shared" si="84"/>
        <v>2.7069269418932467</v>
      </c>
      <c r="AF167">
        <f t="shared" si="85"/>
        <v>4.521796853172579</v>
      </c>
      <c r="AG167">
        <f t="shared" si="86"/>
        <v>2.042256285834823</v>
      </c>
      <c r="AH167">
        <f t="shared" si="87"/>
        <v>-39.019671326054272</v>
      </c>
      <c r="AI167">
        <f t="shared" si="88"/>
        <v>-135.54366777824151</v>
      </c>
      <c r="AJ167">
        <f t="shared" si="89"/>
        <v>-10.502516806712007</v>
      </c>
      <c r="AK167">
        <f t="shared" si="90"/>
        <v>136.45116108899225</v>
      </c>
      <c r="AL167">
        <f t="shared" si="91"/>
        <v>44.517125105958939</v>
      </c>
      <c r="AM167">
        <f t="shared" si="92"/>
        <v>0.88079005968427404</v>
      </c>
      <c r="AN167">
        <f t="shared" si="93"/>
        <v>13.264492069188217</v>
      </c>
      <c r="AO167">
        <v>772.85191051198888</v>
      </c>
      <c r="AP167">
        <v>730.34993333333296</v>
      </c>
      <c r="AQ167">
        <v>5.1339359550916237</v>
      </c>
      <c r="AR167">
        <v>65.044434554698469</v>
      </c>
      <c r="AS167">
        <f t="shared" si="94"/>
        <v>0.88479980331188823</v>
      </c>
      <c r="AT167">
        <v>26.26499627102006</v>
      </c>
      <c r="AU167">
        <v>27.297427272727269</v>
      </c>
      <c r="AV167">
        <v>5.2076292834222192E-6</v>
      </c>
      <c r="AW167">
        <v>82.478048087778163</v>
      </c>
      <c r="AX167">
        <v>194</v>
      </c>
      <c r="AY167">
        <v>39</v>
      </c>
      <c r="AZ167">
        <f t="shared" si="95"/>
        <v>1</v>
      </c>
      <c r="BA167">
        <f t="shared" si="96"/>
        <v>0</v>
      </c>
      <c r="BB167">
        <f t="shared" si="97"/>
        <v>51646.569805876861</v>
      </c>
      <c r="BC167">
        <f t="shared" si="98"/>
        <v>2000.01</v>
      </c>
      <c r="BD167">
        <f t="shared" si="99"/>
        <v>1681.2080999999998</v>
      </c>
      <c r="BE167">
        <f t="shared" si="100"/>
        <v>0.84059984700076495</v>
      </c>
      <c r="BF167">
        <f t="shared" si="101"/>
        <v>0.16075770471147643</v>
      </c>
      <c r="BG167">
        <v>6</v>
      </c>
      <c r="BH167">
        <v>0.5</v>
      </c>
      <c r="BI167" t="s">
        <v>381</v>
      </c>
      <c r="BJ167">
        <v>2</v>
      </c>
      <c r="BK167" t="b">
        <v>1</v>
      </c>
      <c r="BL167">
        <v>1659880397.3499999</v>
      </c>
      <c r="BM167">
        <v>671.66718750000007</v>
      </c>
      <c r="BN167">
        <v>725.78131250000001</v>
      </c>
      <c r="BO167">
        <v>27.289825</v>
      </c>
      <c r="BP167">
        <v>26.26203125</v>
      </c>
      <c r="BQ167">
        <v>669.82887499999993</v>
      </c>
      <c r="BR167">
        <v>27.247375000000002</v>
      </c>
      <c r="BS167">
        <v>500.15100000000001</v>
      </c>
      <c r="BT167">
        <v>99.091781249999997</v>
      </c>
      <c r="BU167">
        <v>0.100021625</v>
      </c>
      <c r="BV167">
        <v>31.0404625</v>
      </c>
      <c r="BW167">
        <v>31.90394375</v>
      </c>
      <c r="BX167">
        <v>999.9</v>
      </c>
      <c r="BY167">
        <v>0</v>
      </c>
      <c r="BZ167">
        <v>0</v>
      </c>
      <c r="CA167">
        <v>9989.1025000000009</v>
      </c>
      <c r="CB167">
        <v>0</v>
      </c>
      <c r="CC167">
        <v>729.77625</v>
      </c>
      <c r="CD167">
        <v>-54.11424375</v>
      </c>
      <c r="CE167">
        <v>690.51106249999998</v>
      </c>
      <c r="CF167">
        <v>745.35606250000001</v>
      </c>
      <c r="CG167">
        <v>1.027790625</v>
      </c>
      <c r="CH167">
        <v>725.78131250000001</v>
      </c>
      <c r="CI167">
        <v>26.26203125</v>
      </c>
      <c r="CJ167">
        <v>2.7041949999999999</v>
      </c>
      <c r="CK167">
        <v>2.6023512499999999</v>
      </c>
      <c r="CL167">
        <v>22.310625000000002</v>
      </c>
      <c r="CM167">
        <v>21.681181250000002</v>
      </c>
      <c r="CN167">
        <v>2000.01</v>
      </c>
      <c r="CO167">
        <v>0.98000500000000001</v>
      </c>
      <c r="CP167">
        <v>1.9995300000000001E-2</v>
      </c>
      <c r="CQ167">
        <v>0</v>
      </c>
      <c r="CR167">
        <v>2.6171250000000001</v>
      </c>
      <c r="CS167">
        <v>0</v>
      </c>
      <c r="CT167">
        <v>18410.95</v>
      </c>
      <c r="CU167">
        <v>17412.45</v>
      </c>
      <c r="CV167">
        <v>40.315937499999997</v>
      </c>
      <c r="CW167">
        <v>41.261625000000002</v>
      </c>
      <c r="CX167">
        <v>40.246062500000001</v>
      </c>
      <c r="CY167">
        <v>39.75</v>
      </c>
      <c r="CZ167">
        <v>40.5</v>
      </c>
      <c r="DA167">
        <v>1960.02</v>
      </c>
      <c r="DB167">
        <v>39.99</v>
      </c>
      <c r="DC167">
        <v>0</v>
      </c>
      <c r="DD167">
        <v>1659880404.5</v>
      </c>
      <c r="DE167">
        <v>0</v>
      </c>
      <c r="DF167">
        <v>0</v>
      </c>
      <c r="DG167" t="s">
        <v>382</v>
      </c>
      <c r="DH167">
        <v>1659812590.0999999</v>
      </c>
      <c r="DI167">
        <v>1659812570.5999999</v>
      </c>
      <c r="DJ167">
        <v>0</v>
      </c>
      <c r="DK167">
        <v>-4.8000000000000001E-2</v>
      </c>
      <c r="DL167">
        <v>0</v>
      </c>
      <c r="DM167">
        <v>2.9860000000000002</v>
      </c>
      <c r="DN167">
        <v>1.6E-2</v>
      </c>
      <c r="DO167">
        <v>2000</v>
      </c>
      <c r="DP167">
        <v>27</v>
      </c>
      <c r="DQ167">
        <v>0.33</v>
      </c>
      <c r="DR167">
        <v>0.43</v>
      </c>
      <c r="DS167">
        <v>12.836542261190109</v>
      </c>
      <c r="DT167">
        <v>3.8618832052148928</v>
      </c>
      <c r="DU167">
        <v>0.35172590368234169</v>
      </c>
      <c r="DV167">
        <v>0</v>
      </c>
      <c r="DW167">
        <v>-54.200860000000013</v>
      </c>
      <c r="DX167">
        <v>-12.280642491657281</v>
      </c>
      <c r="DY167">
        <v>1.2324426676590949</v>
      </c>
      <c r="DZ167">
        <v>0</v>
      </c>
      <c r="EA167">
        <v>158.8351930644246</v>
      </c>
      <c r="EB167">
        <v>149.5290451801003</v>
      </c>
      <c r="EC167">
        <v>13.51933935240759</v>
      </c>
      <c r="ED167">
        <v>0</v>
      </c>
      <c r="EE167">
        <v>1.0284802500000001</v>
      </c>
      <c r="EF167">
        <v>-1.7960600375213031E-3</v>
      </c>
      <c r="EG167">
        <v>2.715760011028215E-3</v>
      </c>
      <c r="EH167">
        <v>1</v>
      </c>
      <c r="EI167">
        <v>2.0423834344336131</v>
      </c>
      <c r="EJ167">
        <v>-2.350793624300173E-2</v>
      </c>
      <c r="EK167">
        <v>2.2354414967918112E-3</v>
      </c>
      <c r="EL167">
        <v>1</v>
      </c>
      <c r="EM167">
        <v>2</v>
      </c>
      <c r="EN167">
        <v>5</v>
      </c>
      <c r="EO167" t="s">
        <v>419</v>
      </c>
      <c r="EP167">
        <v>2.9434999999999998</v>
      </c>
      <c r="EQ167">
        <v>2.8014199999999998</v>
      </c>
      <c r="ER167">
        <v>0.133045</v>
      </c>
      <c r="ES167">
        <v>0.13991999999999999</v>
      </c>
      <c r="ET167">
        <v>0.117731</v>
      </c>
      <c r="EU167">
        <v>0.114745</v>
      </c>
      <c r="EV167">
        <v>17812.2</v>
      </c>
      <c r="EW167">
        <v>18529.7</v>
      </c>
      <c r="EX167">
        <v>23888.400000000001</v>
      </c>
      <c r="EY167">
        <v>25067.4</v>
      </c>
      <c r="EZ167">
        <v>33729.800000000003</v>
      </c>
      <c r="FA167">
        <v>35430.199999999997</v>
      </c>
      <c r="FB167">
        <v>43544.9</v>
      </c>
      <c r="FC167">
        <v>46334.8</v>
      </c>
      <c r="FD167">
        <v>1.5545</v>
      </c>
      <c r="FE167">
        <v>1.8893200000000001</v>
      </c>
      <c r="FF167">
        <v>0.14191500000000001</v>
      </c>
      <c r="FG167">
        <v>0</v>
      </c>
      <c r="FH167">
        <v>29.5913</v>
      </c>
      <c r="FI167">
        <v>999.9</v>
      </c>
      <c r="FJ167">
        <v>65.3</v>
      </c>
      <c r="FK167">
        <v>32.799999999999997</v>
      </c>
      <c r="FL167">
        <v>32.9208</v>
      </c>
      <c r="FM167">
        <v>64.625799999999998</v>
      </c>
      <c r="FN167">
        <v>25.9816</v>
      </c>
      <c r="FO167">
        <v>1</v>
      </c>
      <c r="FP167">
        <v>0.31741599999999998</v>
      </c>
      <c r="FQ167">
        <v>1.3465499999999999</v>
      </c>
      <c r="FR167">
        <v>20.316199999999998</v>
      </c>
      <c r="FS167">
        <v>5.2123499999999998</v>
      </c>
      <c r="FT167">
        <v>11.9054</v>
      </c>
      <c r="FU167">
        <v>5.0028499999999996</v>
      </c>
      <c r="FV167">
        <v>3.2895799999999999</v>
      </c>
      <c r="FW167">
        <v>9999</v>
      </c>
      <c r="FX167">
        <v>9999</v>
      </c>
      <c r="FY167">
        <v>9999</v>
      </c>
      <c r="FZ167">
        <v>999.9</v>
      </c>
      <c r="GA167">
        <v>1.85944</v>
      </c>
      <c r="GB167">
        <v>1.8543000000000001</v>
      </c>
      <c r="GC167">
        <v>1.8575999999999999</v>
      </c>
      <c r="GD167">
        <v>1.8559300000000001</v>
      </c>
      <c r="GE167">
        <v>1.8547100000000001</v>
      </c>
      <c r="GF167">
        <v>1.85446</v>
      </c>
      <c r="GG167">
        <v>1.85303</v>
      </c>
      <c r="GH167">
        <v>1.85623</v>
      </c>
      <c r="GI167">
        <v>0</v>
      </c>
      <c r="GJ167">
        <v>0</v>
      </c>
      <c r="GK167">
        <v>0</v>
      </c>
      <c r="GL167">
        <v>0</v>
      </c>
      <c r="GM167" t="s">
        <v>384</v>
      </c>
      <c r="GN167" t="s">
        <v>385</v>
      </c>
      <c r="GO167" t="s">
        <v>386</v>
      </c>
      <c r="GP167" t="s">
        <v>386</v>
      </c>
      <c r="GQ167" t="s">
        <v>386</v>
      </c>
      <c r="GR167" t="s">
        <v>386</v>
      </c>
      <c r="GS167">
        <v>0</v>
      </c>
      <c r="GT167">
        <v>100</v>
      </c>
      <c r="GU167">
        <v>100</v>
      </c>
      <c r="GV167">
        <v>1.8959999999999999</v>
      </c>
      <c r="GW167">
        <v>4.24E-2</v>
      </c>
      <c r="GX167">
        <v>0.39266368898363929</v>
      </c>
      <c r="GY167">
        <v>3.036990343597491E-3</v>
      </c>
      <c r="GZ167">
        <v>-1.538114387597119E-6</v>
      </c>
      <c r="HA167">
        <v>3.3909691194327332E-10</v>
      </c>
      <c r="HB167">
        <v>-2.894341138822331E-2</v>
      </c>
      <c r="HC167">
        <v>9.7621983196103414E-3</v>
      </c>
      <c r="HD167">
        <v>-3.3387782167185642E-4</v>
      </c>
      <c r="HE167">
        <v>2.632278881966732E-6</v>
      </c>
      <c r="HF167">
        <v>6</v>
      </c>
      <c r="HG167">
        <v>2134</v>
      </c>
      <c r="HH167">
        <v>2</v>
      </c>
      <c r="HI167">
        <v>31</v>
      </c>
      <c r="HJ167">
        <v>1130.3</v>
      </c>
      <c r="HK167">
        <v>1130.5999999999999</v>
      </c>
      <c r="HL167">
        <v>1.7724599999999999</v>
      </c>
      <c r="HM167">
        <v>2.2973599999999998</v>
      </c>
      <c r="HN167">
        <v>1.4978</v>
      </c>
      <c r="HO167">
        <v>2.3083499999999999</v>
      </c>
      <c r="HP167">
        <v>1.5478499999999999</v>
      </c>
      <c r="HQ167">
        <v>2.2570800000000002</v>
      </c>
      <c r="HR167">
        <v>35.9178</v>
      </c>
      <c r="HS167">
        <v>15.751899999999999</v>
      </c>
      <c r="HT167">
        <v>18</v>
      </c>
      <c r="HU167">
        <v>292.154</v>
      </c>
      <c r="HV167">
        <v>511.69</v>
      </c>
      <c r="HW167">
        <v>27.8399</v>
      </c>
      <c r="HX167">
        <v>31.116199999999999</v>
      </c>
      <c r="HY167">
        <v>30.0002</v>
      </c>
      <c r="HZ167">
        <v>30.972000000000001</v>
      </c>
      <c r="IA167">
        <v>31.041499999999999</v>
      </c>
      <c r="IB167">
        <v>35.490499999999997</v>
      </c>
      <c r="IC167">
        <v>23.566600000000001</v>
      </c>
      <c r="ID167">
        <v>56.940800000000003</v>
      </c>
      <c r="IE167">
        <v>27.811399999999999</v>
      </c>
      <c r="IF167">
        <v>803.81299999999999</v>
      </c>
      <c r="IG167">
        <v>26.276599999999998</v>
      </c>
      <c r="IH167">
        <v>100.702</v>
      </c>
      <c r="II167">
        <v>100.422</v>
      </c>
      <c r="IJ167" t="s">
        <v>3544</v>
      </c>
    </row>
    <row r="168" spans="1:244" x14ac:dyDescent="0.2">
      <c r="A168">
        <v>152</v>
      </c>
      <c r="B168">
        <v>1659880406.5999999</v>
      </c>
      <c r="C168">
        <v>149.5</v>
      </c>
      <c r="D168" t="s">
        <v>668</v>
      </c>
      <c r="E168" t="s">
        <v>669</v>
      </c>
      <c r="F168">
        <v>1</v>
      </c>
      <c r="H168" t="s">
        <v>379</v>
      </c>
      <c r="M168" t="s">
        <v>380</v>
      </c>
      <c r="N168">
        <v>1659880398.8666661</v>
      </c>
      <c r="O168">
        <f t="shared" si="68"/>
        <v>8.8624479018043682E-4</v>
      </c>
      <c r="P168">
        <f t="shared" si="69"/>
        <v>0.88624479018043678</v>
      </c>
      <c r="Q168">
        <f t="shared" si="70"/>
        <v>13.394640151270202</v>
      </c>
      <c r="R168">
        <f t="shared" si="71"/>
        <v>679.16506666666669</v>
      </c>
      <c r="S168">
        <f t="shared" si="72"/>
        <v>148.36681004020795</v>
      </c>
      <c r="T168">
        <f t="shared" si="73"/>
        <v>14.716831475870121</v>
      </c>
      <c r="U168">
        <f t="shared" si="74"/>
        <v>67.367882531967268</v>
      </c>
      <c r="V168">
        <f t="shared" si="75"/>
        <v>4.1764020870024267E-2</v>
      </c>
      <c r="W168">
        <f t="shared" si="76"/>
        <v>2.9121374472424075</v>
      </c>
      <c r="X168">
        <f t="shared" si="77"/>
        <v>4.1434106857979637E-2</v>
      </c>
      <c r="Y168">
        <f t="shared" si="78"/>
        <v>2.5925740875547731E-2</v>
      </c>
      <c r="Z168">
        <f t="shared" si="79"/>
        <v>321.51595300000008</v>
      </c>
      <c r="AA168">
        <f t="shared" si="80"/>
        <v>32.710287349174607</v>
      </c>
      <c r="AB168">
        <f t="shared" si="81"/>
        <v>31.90326666666666</v>
      </c>
      <c r="AC168">
        <f t="shared" si="82"/>
        <v>4.7490010982173754</v>
      </c>
      <c r="AD168">
        <f t="shared" si="83"/>
        <v>59.868615127395728</v>
      </c>
      <c r="AE168">
        <f t="shared" si="84"/>
        <v>2.7070935630381578</v>
      </c>
      <c r="AF168">
        <f t="shared" si="85"/>
        <v>4.5217240406808719</v>
      </c>
      <c r="AG168">
        <f t="shared" si="86"/>
        <v>2.0419075351792175</v>
      </c>
      <c r="AH168">
        <f t="shared" si="87"/>
        <v>-39.083395246957267</v>
      </c>
      <c r="AI168">
        <f t="shared" si="88"/>
        <v>-135.50387654344954</v>
      </c>
      <c r="AJ168">
        <f t="shared" si="89"/>
        <v>-10.497667845700766</v>
      </c>
      <c r="AK168">
        <f t="shared" si="90"/>
        <v>136.4310133638925</v>
      </c>
      <c r="AL168">
        <f t="shared" si="91"/>
        <v>44.699369248858162</v>
      </c>
      <c r="AM168">
        <f t="shared" si="92"/>
        <v>0.88112017843319113</v>
      </c>
      <c r="AN168">
        <f t="shared" si="93"/>
        <v>13.394640151270202</v>
      </c>
      <c r="AO168">
        <v>777.90593568782151</v>
      </c>
      <c r="AP168">
        <v>735.432048484848</v>
      </c>
      <c r="AQ168">
        <v>5.0969631438424923</v>
      </c>
      <c r="AR168">
        <v>65.044434554698469</v>
      </c>
      <c r="AS168">
        <f t="shared" si="94"/>
        <v>0.88624479018043678</v>
      </c>
      <c r="AT168">
        <v>26.26436128434835</v>
      </c>
      <c r="AU168">
        <v>27.298478787878789</v>
      </c>
      <c r="AV168">
        <v>4.3601908347365881E-6</v>
      </c>
      <c r="AW168">
        <v>82.478048087778163</v>
      </c>
      <c r="AX168">
        <v>193</v>
      </c>
      <c r="AY168">
        <v>39</v>
      </c>
      <c r="AZ168">
        <f t="shared" si="95"/>
        <v>1</v>
      </c>
      <c r="BA168">
        <f t="shared" si="96"/>
        <v>0</v>
      </c>
      <c r="BB168">
        <f t="shared" si="97"/>
        <v>51660.114500482319</v>
      </c>
      <c r="BC168">
        <f t="shared" si="98"/>
        <v>2000.003333333334</v>
      </c>
      <c r="BD168">
        <f t="shared" si="99"/>
        <v>1681.2025000000006</v>
      </c>
      <c r="BE168">
        <f t="shared" si="100"/>
        <v>0.84059984900025164</v>
      </c>
      <c r="BF168">
        <f t="shared" si="101"/>
        <v>0.16075770857048571</v>
      </c>
      <c r="BG168">
        <v>6</v>
      </c>
      <c r="BH168">
        <v>0.5</v>
      </c>
      <c r="BI168" t="s">
        <v>381</v>
      </c>
      <c r="BJ168">
        <v>2</v>
      </c>
      <c r="BK168" t="b">
        <v>1</v>
      </c>
      <c r="BL168">
        <v>1659880398.8666661</v>
      </c>
      <c r="BM168">
        <v>679.16506666666669</v>
      </c>
      <c r="BN168">
        <v>733.50579999999979</v>
      </c>
      <c r="BO168">
        <v>27.291393333333339</v>
      </c>
      <c r="BP168">
        <v>26.26322</v>
      </c>
      <c r="BQ168">
        <v>677.31606666666664</v>
      </c>
      <c r="BR168">
        <v>27.24895333333334</v>
      </c>
      <c r="BS168">
        <v>500.15293333333341</v>
      </c>
      <c r="BT168">
        <v>99.092106666666652</v>
      </c>
      <c r="BU168">
        <v>0.1001012933333333</v>
      </c>
      <c r="BV168">
        <v>31.040179999999989</v>
      </c>
      <c r="BW168">
        <v>31.90326666666666</v>
      </c>
      <c r="BX168">
        <v>999.89999999999986</v>
      </c>
      <c r="BY168">
        <v>0</v>
      </c>
      <c r="BZ168">
        <v>0</v>
      </c>
      <c r="CA168">
        <v>9991.7893333333323</v>
      </c>
      <c r="CB168">
        <v>0</v>
      </c>
      <c r="CC168">
        <v>739.27586666666673</v>
      </c>
      <c r="CD168">
        <v>-54.340826666666658</v>
      </c>
      <c r="CE168">
        <v>698.22046666666654</v>
      </c>
      <c r="CF168">
        <v>753.28980000000001</v>
      </c>
      <c r="CG168">
        <v>1.0281733333333329</v>
      </c>
      <c r="CH168">
        <v>733.50579999999979</v>
      </c>
      <c r="CI168">
        <v>26.26322</v>
      </c>
      <c r="CJ168">
        <v>2.704359333333334</v>
      </c>
      <c r="CK168">
        <v>2.6024773333333329</v>
      </c>
      <c r="CL168">
        <v>22.311626666666658</v>
      </c>
      <c r="CM168">
        <v>21.681979999999999</v>
      </c>
      <c r="CN168">
        <v>2000.003333333334</v>
      </c>
      <c r="CO168">
        <v>0.98000500000000013</v>
      </c>
      <c r="CP168">
        <v>1.9995300000000001E-2</v>
      </c>
      <c r="CQ168">
        <v>0</v>
      </c>
      <c r="CR168">
        <v>2.675733333333334</v>
      </c>
      <c r="CS168">
        <v>0</v>
      </c>
      <c r="CT168">
        <v>18409.580000000002</v>
      </c>
      <c r="CU168">
        <v>17412.39333333333</v>
      </c>
      <c r="CV168">
        <v>40.320399999999999</v>
      </c>
      <c r="CW168">
        <v>41.266533333333342</v>
      </c>
      <c r="CX168">
        <v>40.245800000000003</v>
      </c>
      <c r="CY168">
        <v>39.75</v>
      </c>
      <c r="CZ168">
        <v>40.5</v>
      </c>
      <c r="DA168">
        <v>1960.0133333333331</v>
      </c>
      <c r="DB168">
        <v>39.99</v>
      </c>
      <c r="DC168">
        <v>0</v>
      </c>
      <c r="DD168">
        <v>1659880405.0999999</v>
      </c>
      <c r="DE168">
        <v>0</v>
      </c>
      <c r="DF168">
        <v>0</v>
      </c>
      <c r="DG168" t="s">
        <v>382</v>
      </c>
      <c r="DH168">
        <v>1659812590.0999999</v>
      </c>
      <c r="DI168">
        <v>1659812570.5999999</v>
      </c>
      <c r="DJ168">
        <v>0</v>
      </c>
      <c r="DK168">
        <v>-4.8000000000000001E-2</v>
      </c>
      <c r="DL168">
        <v>0</v>
      </c>
      <c r="DM168">
        <v>2.9860000000000002</v>
      </c>
      <c r="DN168">
        <v>1.6E-2</v>
      </c>
      <c r="DO168">
        <v>2000</v>
      </c>
      <c r="DP168">
        <v>27</v>
      </c>
      <c r="DQ168">
        <v>0.33</v>
      </c>
      <c r="DR168">
        <v>0.43</v>
      </c>
      <c r="DS168">
        <v>12.836542261190109</v>
      </c>
      <c r="DT168">
        <v>3.8618832052148928</v>
      </c>
      <c r="DU168">
        <v>0.35172590368234169</v>
      </c>
      <c r="DV168">
        <v>0</v>
      </c>
      <c r="DW168">
        <v>-54.200860000000013</v>
      </c>
      <c r="DX168">
        <v>-12.280642491657281</v>
      </c>
      <c r="DY168">
        <v>1.2324426676590949</v>
      </c>
      <c r="DZ168">
        <v>0</v>
      </c>
      <c r="EA168">
        <v>158.8351930644246</v>
      </c>
      <c r="EB168">
        <v>149.5290451801003</v>
      </c>
      <c r="EC168">
        <v>13.51933935240759</v>
      </c>
      <c r="ED168">
        <v>0</v>
      </c>
      <c r="EE168">
        <v>1.0284802500000001</v>
      </c>
      <c r="EF168">
        <v>-1.7960600375213031E-3</v>
      </c>
      <c r="EG168">
        <v>2.715760011028215E-3</v>
      </c>
      <c r="EH168">
        <v>1</v>
      </c>
      <c r="EI168">
        <v>2.0423834344336131</v>
      </c>
      <c r="EJ168">
        <v>-2.350793624300173E-2</v>
      </c>
      <c r="EK168">
        <v>2.2354414967918112E-3</v>
      </c>
      <c r="EL168">
        <v>1</v>
      </c>
      <c r="EM168">
        <v>2</v>
      </c>
      <c r="EN168">
        <v>5</v>
      </c>
      <c r="EO168" t="s">
        <v>419</v>
      </c>
      <c r="EP168">
        <v>2.9435699999999998</v>
      </c>
      <c r="EQ168">
        <v>2.8012800000000002</v>
      </c>
      <c r="ER168">
        <v>0.13367000000000001</v>
      </c>
      <c r="ES168">
        <v>0.14054900000000001</v>
      </c>
      <c r="ET168">
        <v>0.117733</v>
      </c>
      <c r="EU168">
        <v>0.11475399999999999</v>
      </c>
      <c r="EV168">
        <v>17799.2</v>
      </c>
      <c r="EW168">
        <v>18516.2</v>
      </c>
      <c r="EX168">
        <v>23888.3</v>
      </c>
      <c r="EY168">
        <v>25067.3</v>
      </c>
      <c r="EZ168">
        <v>33729.5</v>
      </c>
      <c r="FA168">
        <v>35430</v>
      </c>
      <c r="FB168">
        <v>43544.7</v>
      </c>
      <c r="FC168">
        <v>46335</v>
      </c>
      <c r="FD168">
        <v>1.5549999999999999</v>
      </c>
      <c r="FE168">
        <v>1.8893500000000001</v>
      </c>
      <c r="FF168">
        <v>0.14169100000000001</v>
      </c>
      <c r="FG168">
        <v>0</v>
      </c>
      <c r="FH168">
        <v>29.5944</v>
      </c>
      <c r="FI168">
        <v>999.9</v>
      </c>
      <c r="FJ168">
        <v>65.3</v>
      </c>
      <c r="FK168">
        <v>32.799999999999997</v>
      </c>
      <c r="FL168">
        <v>32.9193</v>
      </c>
      <c r="FM168">
        <v>64.495800000000003</v>
      </c>
      <c r="FN168">
        <v>25.556899999999999</v>
      </c>
      <c r="FO168">
        <v>1</v>
      </c>
      <c r="FP168">
        <v>0.317492</v>
      </c>
      <c r="FQ168">
        <v>1.36734</v>
      </c>
      <c r="FR168">
        <v>20.315999999999999</v>
      </c>
      <c r="FS168">
        <v>5.2122000000000002</v>
      </c>
      <c r="FT168">
        <v>11.9057</v>
      </c>
      <c r="FU168">
        <v>5.00265</v>
      </c>
      <c r="FV168">
        <v>3.2895799999999999</v>
      </c>
      <c r="FW168">
        <v>9999</v>
      </c>
      <c r="FX168">
        <v>9999</v>
      </c>
      <c r="FY168">
        <v>9999</v>
      </c>
      <c r="FZ168">
        <v>999.9</v>
      </c>
      <c r="GA168">
        <v>1.85944</v>
      </c>
      <c r="GB168">
        <v>1.85429</v>
      </c>
      <c r="GC168">
        <v>1.8575999999999999</v>
      </c>
      <c r="GD168">
        <v>1.8559300000000001</v>
      </c>
      <c r="GE168">
        <v>1.8547100000000001</v>
      </c>
      <c r="GF168">
        <v>1.85446</v>
      </c>
      <c r="GG168">
        <v>1.85303</v>
      </c>
      <c r="GH168">
        <v>1.85623</v>
      </c>
      <c r="GI168">
        <v>0</v>
      </c>
      <c r="GJ168">
        <v>0</v>
      </c>
      <c r="GK168">
        <v>0</v>
      </c>
      <c r="GL168">
        <v>0</v>
      </c>
      <c r="GM168" t="s">
        <v>384</v>
      </c>
      <c r="GN168" t="s">
        <v>385</v>
      </c>
      <c r="GO168" t="s">
        <v>386</v>
      </c>
      <c r="GP168" t="s">
        <v>386</v>
      </c>
      <c r="GQ168" t="s">
        <v>386</v>
      </c>
      <c r="GR168" t="s">
        <v>386</v>
      </c>
      <c r="GS168">
        <v>0</v>
      </c>
      <c r="GT168">
        <v>100</v>
      </c>
      <c r="GU168">
        <v>100</v>
      </c>
      <c r="GV168">
        <v>1.903</v>
      </c>
      <c r="GW168">
        <v>4.24E-2</v>
      </c>
      <c r="GX168">
        <v>0.39266368898363929</v>
      </c>
      <c r="GY168">
        <v>3.036990343597491E-3</v>
      </c>
      <c r="GZ168">
        <v>-1.538114387597119E-6</v>
      </c>
      <c r="HA168">
        <v>3.3909691194327332E-10</v>
      </c>
      <c r="HB168">
        <v>-2.894341138822331E-2</v>
      </c>
      <c r="HC168">
        <v>9.7621983196103414E-3</v>
      </c>
      <c r="HD168">
        <v>-3.3387782167185642E-4</v>
      </c>
      <c r="HE168">
        <v>2.632278881966732E-6</v>
      </c>
      <c r="HF168">
        <v>6</v>
      </c>
      <c r="HG168">
        <v>2134</v>
      </c>
      <c r="HH168">
        <v>2</v>
      </c>
      <c r="HI168">
        <v>31</v>
      </c>
      <c r="HJ168">
        <v>1130.3</v>
      </c>
      <c r="HK168">
        <v>1130.5999999999999</v>
      </c>
      <c r="HL168">
        <v>1.78467</v>
      </c>
      <c r="HM168">
        <v>2.2863799999999999</v>
      </c>
      <c r="HN168">
        <v>1.4978</v>
      </c>
      <c r="HO168">
        <v>2.3083499999999999</v>
      </c>
      <c r="HP168">
        <v>1.5478499999999999</v>
      </c>
      <c r="HQ168">
        <v>2.4475099999999999</v>
      </c>
      <c r="HR168">
        <v>35.9178</v>
      </c>
      <c r="HS168">
        <v>15.7781</v>
      </c>
      <c r="HT168">
        <v>18</v>
      </c>
      <c r="HU168">
        <v>292.35700000000003</v>
      </c>
      <c r="HV168">
        <v>511.70699999999999</v>
      </c>
      <c r="HW168">
        <v>27.832000000000001</v>
      </c>
      <c r="HX168">
        <v>31.117100000000001</v>
      </c>
      <c r="HY168">
        <v>30.0002</v>
      </c>
      <c r="HZ168">
        <v>30.972000000000001</v>
      </c>
      <c r="IA168">
        <v>31.041499999999999</v>
      </c>
      <c r="IB168">
        <v>35.7363</v>
      </c>
      <c r="IC168">
        <v>23.566600000000001</v>
      </c>
      <c r="ID168">
        <v>56.940800000000003</v>
      </c>
      <c r="IE168">
        <v>27.811399999999999</v>
      </c>
      <c r="IF168">
        <v>803.81299999999999</v>
      </c>
      <c r="IG168">
        <v>26.274000000000001</v>
      </c>
      <c r="IH168">
        <v>100.70099999999999</v>
      </c>
      <c r="II168">
        <v>100.423</v>
      </c>
      <c r="IJ168" t="s">
        <v>3544</v>
      </c>
    </row>
    <row r="169" spans="1:244" x14ac:dyDescent="0.2">
      <c r="A169">
        <v>153</v>
      </c>
      <c r="B169">
        <v>1659880407.5999999</v>
      </c>
      <c r="C169">
        <v>150.5</v>
      </c>
      <c r="D169" t="s">
        <v>670</v>
      </c>
      <c r="E169" t="s">
        <v>671</v>
      </c>
      <c r="F169">
        <v>1</v>
      </c>
      <c r="H169" t="s">
        <v>379</v>
      </c>
      <c r="M169" t="s">
        <v>380</v>
      </c>
      <c r="N169">
        <v>1659880399.3812499</v>
      </c>
      <c r="O169">
        <f t="shared" si="68"/>
        <v>8.8662020931015001E-4</v>
      </c>
      <c r="P169">
        <f t="shared" si="69"/>
        <v>0.88662020931015006</v>
      </c>
      <c r="Q169">
        <f t="shared" si="70"/>
        <v>13.526787570796685</v>
      </c>
      <c r="R169">
        <f t="shared" si="71"/>
        <v>681.73606250000012</v>
      </c>
      <c r="S169">
        <f t="shared" si="72"/>
        <v>146.09495853025322</v>
      </c>
      <c r="T169">
        <f t="shared" si="73"/>
        <v>14.491485710861934</v>
      </c>
      <c r="U169">
        <f t="shared" si="74"/>
        <v>67.62292489546941</v>
      </c>
      <c r="V169">
        <f t="shared" si="75"/>
        <v>4.1784841863144448E-2</v>
      </c>
      <c r="W169">
        <f t="shared" si="76"/>
        <v>2.9122825905850878</v>
      </c>
      <c r="X169">
        <f t="shared" si="77"/>
        <v>4.1454616540854673E-2</v>
      </c>
      <c r="Y169">
        <f t="shared" si="78"/>
        <v>2.5938587095718939E-2</v>
      </c>
      <c r="Z169">
        <f t="shared" si="79"/>
        <v>321.51591974999997</v>
      </c>
      <c r="AA169">
        <f t="shared" si="80"/>
        <v>32.709838555142049</v>
      </c>
      <c r="AB169">
        <f t="shared" si="81"/>
        <v>31.902918750000001</v>
      </c>
      <c r="AC169">
        <f t="shared" si="82"/>
        <v>4.7489075140339017</v>
      </c>
      <c r="AD169">
        <f t="shared" si="83"/>
        <v>59.870678166832271</v>
      </c>
      <c r="AE169">
        <f t="shared" si="84"/>
        <v>2.7071446054750266</v>
      </c>
      <c r="AF169">
        <f t="shared" si="85"/>
        <v>4.5216534844176133</v>
      </c>
      <c r="AG169">
        <f t="shared" si="86"/>
        <v>2.0417629085588751</v>
      </c>
      <c r="AH169">
        <f t="shared" si="87"/>
        <v>-39.099951230577616</v>
      </c>
      <c r="AI169">
        <f t="shared" si="88"/>
        <v>-135.49898548462465</v>
      </c>
      <c r="AJ169">
        <f t="shared" si="89"/>
        <v>-10.496733609483581</v>
      </c>
      <c r="AK169">
        <f t="shared" si="90"/>
        <v>136.42024942531413</v>
      </c>
      <c r="AL169">
        <f t="shared" si="91"/>
        <v>44.731747169273852</v>
      </c>
      <c r="AM169">
        <f t="shared" si="92"/>
        <v>0.88132465415624051</v>
      </c>
      <c r="AN169">
        <f t="shared" si="93"/>
        <v>13.526787570796685</v>
      </c>
      <c r="AO169">
        <v>783.05723638484187</v>
      </c>
      <c r="AP169">
        <v>740.50477575757577</v>
      </c>
      <c r="AQ169">
        <v>5.0804673091528763</v>
      </c>
      <c r="AR169">
        <v>65.044434554698469</v>
      </c>
      <c r="AS169">
        <f t="shared" si="94"/>
        <v>0.88662020931015006</v>
      </c>
      <c r="AT169">
        <v>26.264674184174989</v>
      </c>
      <c r="AU169">
        <v>27.299208484848482</v>
      </c>
      <c r="AV169">
        <v>6.7309073057209512E-6</v>
      </c>
      <c r="AW169">
        <v>82.478048087778163</v>
      </c>
      <c r="AX169">
        <v>193</v>
      </c>
      <c r="AY169">
        <v>39</v>
      </c>
      <c r="AZ169">
        <f t="shared" si="95"/>
        <v>1</v>
      </c>
      <c r="BA169">
        <f t="shared" si="96"/>
        <v>0</v>
      </c>
      <c r="BB169">
        <f t="shared" si="97"/>
        <v>51664.275573644838</v>
      </c>
      <c r="BC169">
        <f t="shared" si="98"/>
        <v>2000.003125</v>
      </c>
      <c r="BD169">
        <f t="shared" si="99"/>
        <v>1681.2023249999997</v>
      </c>
      <c r="BE169">
        <f t="shared" si="100"/>
        <v>0.84059984906273577</v>
      </c>
      <c r="BF169">
        <f t="shared" si="101"/>
        <v>0.16075770869108016</v>
      </c>
      <c r="BG169">
        <v>6</v>
      </c>
      <c r="BH169">
        <v>0.5</v>
      </c>
      <c r="BI169" t="s">
        <v>381</v>
      </c>
      <c r="BJ169">
        <v>2</v>
      </c>
      <c r="BK169" t="b">
        <v>1</v>
      </c>
      <c r="BL169">
        <v>1659880399.3812499</v>
      </c>
      <c r="BM169">
        <v>681.73606250000012</v>
      </c>
      <c r="BN169">
        <v>736.11824999999999</v>
      </c>
      <c r="BO169">
        <v>27.291899999999998</v>
      </c>
      <c r="BP169">
        <v>26.263493749999999</v>
      </c>
      <c r="BQ169">
        <v>679.88349999999991</v>
      </c>
      <c r="BR169">
        <v>27.2494625</v>
      </c>
      <c r="BS169">
        <v>500.15543750000001</v>
      </c>
      <c r="BT169">
        <v>99.092143749999991</v>
      </c>
      <c r="BU169">
        <v>0.100092975</v>
      </c>
      <c r="BV169">
        <v>31.039906250000001</v>
      </c>
      <c r="BW169">
        <v>31.902918750000001</v>
      </c>
      <c r="BX169">
        <v>999.9</v>
      </c>
      <c r="BY169">
        <v>0</v>
      </c>
      <c r="BZ169">
        <v>0</v>
      </c>
      <c r="CA169">
        <v>9992.6150000000016</v>
      </c>
      <c r="CB169">
        <v>0</v>
      </c>
      <c r="CC169">
        <v>742.05925000000002</v>
      </c>
      <c r="CD169">
        <v>-54.382256249999998</v>
      </c>
      <c r="CE169">
        <v>700.86400000000003</v>
      </c>
      <c r="CF169">
        <v>755.97287499999993</v>
      </c>
      <c r="CG169">
        <v>1.028405</v>
      </c>
      <c r="CH169">
        <v>736.11824999999999</v>
      </c>
      <c r="CI169">
        <v>26.263493749999999</v>
      </c>
      <c r="CJ169">
        <v>2.704410625</v>
      </c>
      <c r="CK169">
        <v>2.602505625</v>
      </c>
      <c r="CL169">
        <v>22.311937499999999</v>
      </c>
      <c r="CM169">
        <v>21.682156249999998</v>
      </c>
      <c r="CN169">
        <v>2000.003125</v>
      </c>
      <c r="CO169">
        <v>0.98000500000000001</v>
      </c>
      <c r="CP169">
        <v>1.9995300000000001E-2</v>
      </c>
      <c r="CQ169">
        <v>0</v>
      </c>
      <c r="CR169">
        <v>2.696625</v>
      </c>
      <c r="CS169">
        <v>0</v>
      </c>
      <c r="CT169">
        <v>18409.400000000001</v>
      </c>
      <c r="CU169">
        <v>17412.393749999999</v>
      </c>
      <c r="CV169">
        <v>40.323812500000003</v>
      </c>
      <c r="CW169">
        <v>41.269374999999997</v>
      </c>
      <c r="CX169">
        <v>40.246062500000001</v>
      </c>
      <c r="CY169">
        <v>39.75</v>
      </c>
      <c r="CZ169">
        <v>40.5</v>
      </c>
      <c r="DA169">
        <v>1960.0131249999999</v>
      </c>
      <c r="DB169">
        <v>39.99</v>
      </c>
      <c r="DC169">
        <v>0</v>
      </c>
      <c r="DD169">
        <v>1659880406.3</v>
      </c>
      <c r="DE169">
        <v>0</v>
      </c>
      <c r="DF169">
        <v>0</v>
      </c>
      <c r="DG169" t="s">
        <v>382</v>
      </c>
      <c r="DH169">
        <v>1659812590.0999999</v>
      </c>
      <c r="DI169">
        <v>1659812570.5999999</v>
      </c>
      <c r="DJ169">
        <v>0</v>
      </c>
      <c r="DK169">
        <v>-4.8000000000000001E-2</v>
      </c>
      <c r="DL169">
        <v>0</v>
      </c>
      <c r="DM169">
        <v>2.9860000000000002</v>
      </c>
      <c r="DN169">
        <v>1.6E-2</v>
      </c>
      <c r="DO169">
        <v>2000</v>
      </c>
      <c r="DP169">
        <v>27</v>
      </c>
      <c r="DQ169">
        <v>0.33</v>
      </c>
      <c r="DR169">
        <v>0.43</v>
      </c>
      <c r="DS169">
        <v>12.9244425297415</v>
      </c>
      <c r="DT169">
        <v>3.7988526055411591</v>
      </c>
      <c r="DU169">
        <v>0.35129960723527998</v>
      </c>
      <c r="DV169">
        <v>0</v>
      </c>
      <c r="DW169">
        <v>-54.359490322580641</v>
      </c>
      <c r="DX169">
        <v>-10.14657580645151</v>
      </c>
      <c r="DY169">
        <v>1.161610508915307</v>
      </c>
      <c r="DZ169">
        <v>0</v>
      </c>
      <c r="EA169">
        <v>163.49549517964019</v>
      </c>
      <c r="EB169">
        <v>158.30613959428109</v>
      </c>
      <c r="EC169">
        <v>13.83458405024999</v>
      </c>
      <c r="ED169">
        <v>0</v>
      </c>
      <c r="EE169">
        <v>1.028440731707317</v>
      </c>
      <c r="EF169">
        <v>7.4567247386783386E-3</v>
      </c>
      <c r="EG169">
        <v>2.5350368162467291E-3</v>
      </c>
      <c r="EH169">
        <v>1</v>
      </c>
      <c r="EI169">
        <v>2.041955471411776</v>
      </c>
      <c r="EJ169">
        <v>-2.6964356417460481E-2</v>
      </c>
      <c r="EK169">
        <v>2.323431790431583E-3</v>
      </c>
      <c r="EL169">
        <v>1</v>
      </c>
      <c r="EM169">
        <v>2</v>
      </c>
      <c r="EN169">
        <v>5</v>
      </c>
      <c r="EO169" t="s">
        <v>419</v>
      </c>
      <c r="EP169">
        <v>2.9435699999999998</v>
      </c>
      <c r="EQ169">
        <v>2.80118</v>
      </c>
      <c r="ER169">
        <v>0.134299</v>
      </c>
      <c r="ES169">
        <v>0.141154</v>
      </c>
      <c r="ET169">
        <v>0.11774</v>
      </c>
      <c r="EU169">
        <v>0.114757</v>
      </c>
      <c r="EV169">
        <v>17786.400000000001</v>
      </c>
      <c r="EW169">
        <v>18503.099999999999</v>
      </c>
      <c r="EX169">
        <v>23888.400000000001</v>
      </c>
      <c r="EY169">
        <v>25067.3</v>
      </c>
      <c r="EZ169">
        <v>33729.300000000003</v>
      </c>
      <c r="FA169">
        <v>35429.9</v>
      </c>
      <c r="FB169">
        <v>43544.7</v>
      </c>
      <c r="FC169">
        <v>46335</v>
      </c>
      <c r="FD169">
        <v>1.55507</v>
      </c>
      <c r="FE169">
        <v>1.8894</v>
      </c>
      <c r="FF169">
        <v>0.14161699999999999</v>
      </c>
      <c r="FG169">
        <v>0</v>
      </c>
      <c r="FH169">
        <v>29.596399999999999</v>
      </c>
      <c r="FI169">
        <v>999.9</v>
      </c>
      <c r="FJ169">
        <v>65.3</v>
      </c>
      <c r="FK169">
        <v>32.799999999999997</v>
      </c>
      <c r="FL169">
        <v>32.919400000000003</v>
      </c>
      <c r="FM169">
        <v>64.755799999999994</v>
      </c>
      <c r="FN169">
        <v>25.881399999999999</v>
      </c>
      <c r="FO169">
        <v>1</v>
      </c>
      <c r="FP169">
        <v>0.31756899999999999</v>
      </c>
      <c r="FQ169">
        <v>1.38046</v>
      </c>
      <c r="FR169">
        <v>20.315899999999999</v>
      </c>
      <c r="FS169">
        <v>5.2122000000000002</v>
      </c>
      <c r="FT169">
        <v>11.905900000000001</v>
      </c>
      <c r="FU169">
        <v>5.0025500000000003</v>
      </c>
      <c r="FV169">
        <v>3.2895799999999999</v>
      </c>
      <c r="FW169">
        <v>9999</v>
      </c>
      <c r="FX169">
        <v>9999</v>
      </c>
      <c r="FY169">
        <v>9999</v>
      </c>
      <c r="FZ169">
        <v>999.9</v>
      </c>
      <c r="GA169">
        <v>1.85944</v>
      </c>
      <c r="GB169">
        <v>1.8542799999999999</v>
      </c>
      <c r="GC169">
        <v>1.8575999999999999</v>
      </c>
      <c r="GD169">
        <v>1.8559300000000001</v>
      </c>
      <c r="GE169">
        <v>1.8547100000000001</v>
      </c>
      <c r="GF169">
        <v>1.8544499999999999</v>
      </c>
      <c r="GG169">
        <v>1.85303</v>
      </c>
      <c r="GH169">
        <v>1.85623</v>
      </c>
      <c r="GI169">
        <v>0</v>
      </c>
      <c r="GJ169">
        <v>0</v>
      </c>
      <c r="GK169">
        <v>0</v>
      </c>
      <c r="GL169">
        <v>0</v>
      </c>
      <c r="GM169" t="s">
        <v>384</v>
      </c>
      <c r="GN169" t="s">
        <v>385</v>
      </c>
      <c r="GO169" t="s">
        <v>386</v>
      </c>
      <c r="GP169" t="s">
        <v>386</v>
      </c>
      <c r="GQ169" t="s">
        <v>386</v>
      </c>
      <c r="GR169" t="s">
        <v>386</v>
      </c>
      <c r="GS169">
        <v>0</v>
      </c>
      <c r="GT169">
        <v>100</v>
      </c>
      <c r="GU169">
        <v>100</v>
      </c>
      <c r="GV169">
        <v>1.91</v>
      </c>
      <c r="GW169">
        <v>4.24E-2</v>
      </c>
      <c r="GX169">
        <v>0.39266368898363929</v>
      </c>
      <c r="GY169">
        <v>3.036990343597491E-3</v>
      </c>
      <c r="GZ169">
        <v>-1.538114387597119E-6</v>
      </c>
      <c r="HA169">
        <v>3.3909691194327332E-10</v>
      </c>
      <c r="HB169">
        <v>-2.894341138822331E-2</v>
      </c>
      <c r="HC169">
        <v>9.7621983196103414E-3</v>
      </c>
      <c r="HD169">
        <v>-3.3387782167185642E-4</v>
      </c>
      <c r="HE169">
        <v>2.632278881966732E-6</v>
      </c>
      <c r="HF169">
        <v>6</v>
      </c>
      <c r="HG169">
        <v>2134</v>
      </c>
      <c r="HH169">
        <v>2</v>
      </c>
      <c r="HI169">
        <v>31</v>
      </c>
      <c r="HJ169">
        <v>1130.3</v>
      </c>
      <c r="HK169">
        <v>1130.5999999999999</v>
      </c>
      <c r="HL169">
        <v>1.79077</v>
      </c>
      <c r="HM169">
        <v>2.3034699999999999</v>
      </c>
      <c r="HN169">
        <v>1.4978</v>
      </c>
      <c r="HO169">
        <v>2.3083499999999999</v>
      </c>
      <c r="HP169">
        <v>1.5478499999999999</v>
      </c>
      <c r="HQ169">
        <v>2.2558600000000002</v>
      </c>
      <c r="HR169">
        <v>35.941200000000002</v>
      </c>
      <c r="HS169">
        <v>15.7606</v>
      </c>
      <c r="HT169">
        <v>18</v>
      </c>
      <c r="HU169">
        <v>292.387</v>
      </c>
      <c r="HV169">
        <v>511.74200000000002</v>
      </c>
      <c r="HW169">
        <v>27.825600000000001</v>
      </c>
      <c r="HX169">
        <v>31.117599999999999</v>
      </c>
      <c r="HY169">
        <v>30.000299999999999</v>
      </c>
      <c r="HZ169">
        <v>30.972000000000001</v>
      </c>
      <c r="IA169">
        <v>31.041699999999999</v>
      </c>
      <c r="IB169">
        <v>35.863300000000002</v>
      </c>
      <c r="IC169">
        <v>23.566600000000001</v>
      </c>
      <c r="ID169">
        <v>56.940800000000003</v>
      </c>
      <c r="IE169">
        <v>27.811399999999999</v>
      </c>
      <c r="IF169">
        <v>813.83399999999995</v>
      </c>
      <c r="IG169">
        <v>26.273299999999999</v>
      </c>
      <c r="IH169">
        <v>100.70099999999999</v>
      </c>
      <c r="II169">
        <v>100.423</v>
      </c>
      <c r="IJ169" t="s">
        <v>3544</v>
      </c>
    </row>
    <row r="170" spans="1:244" x14ac:dyDescent="0.2">
      <c r="A170">
        <v>154</v>
      </c>
      <c r="B170">
        <v>1659880408.5999999</v>
      </c>
      <c r="C170">
        <v>151.5</v>
      </c>
      <c r="D170" t="s">
        <v>672</v>
      </c>
      <c r="E170" t="s">
        <v>673</v>
      </c>
      <c r="F170">
        <v>1</v>
      </c>
      <c r="H170" t="s">
        <v>379</v>
      </c>
      <c r="M170" t="s">
        <v>380</v>
      </c>
      <c r="N170">
        <v>1659880400.8999989</v>
      </c>
      <c r="O170">
        <f t="shared" si="68"/>
        <v>8.8697920431724463E-4</v>
      </c>
      <c r="P170">
        <f t="shared" si="69"/>
        <v>0.88697920431724464</v>
      </c>
      <c r="Q170">
        <f t="shared" si="70"/>
        <v>13.576393405842204</v>
      </c>
      <c r="R170">
        <f t="shared" si="71"/>
        <v>689.26346666666666</v>
      </c>
      <c r="S170">
        <f t="shared" si="72"/>
        <v>151.80758536375131</v>
      </c>
      <c r="T170">
        <f t="shared" si="73"/>
        <v>15.058208041587294</v>
      </c>
      <c r="U170">
        <f t="shared" si="74"/>
        <v>68.369921382140987</v>
      </c>
      <c r="V170">
        <f t="shared" si="75"/>
        <v>4.1810591190683886E-2</v>
      </c>
      <c r="W170">
        <f t="shared" si="76"/>
        <v>2.9129249051308568</v>
      </c>
      <c r="X170">
        <f t="shared" si="77"/>
        <v>4.1480032770769115E-2</v>
      </c>
      <c r="Y170">
        <f t="shared" si="78"/>
        <v>2.5954501862139434E-2</v>
      </c>
      <c r="Z170">
        <f t="shared" si="79"/>
        <v>321.51499540000009</v>
      </c>
      <c r="AA170">
        <f t="shared" si="80"/>
        <v>32.708792098146361</v>
      </c>
      <c r="AB170">
        <f t="shared" si="81"/>
        <v>31.90207333333333</v>
      </c>
      <c r="AC170">
        <f t="shared" si="82"/>
        <v>4.7486801167625803</v>
      </c>
      <c r="AD170">
        <f t="shared" si="83"/>
        <v>59.876873605230927</v>
      </c>
      <c r="AE170">
        <f t="shared" si="84"/>
        <v>2.707331183322935</v>
      </c>
      <c r="AF170">
        <f t="shared" si="85"/>
        <v>4.5214972330927088</v>
      </c>
      <c r="AG170">
        <f t="shared" si="86"/>
        <v>2.0413489334396453</v>
      </c>
      <c r="AH170">
        <f t="shared" si="87"/>
        <v>-39.115782910390486</v>
      </c>
      <c r="AI170">
        <f t="shared" si="88"/>
        <v>-135.49131116221736</v>
      </c>
      <c r="AJ170">
        <f t="shared" si="89"/>
        <v>-10.49374958905193</v>
      </c>
      <c r="AK170">
        <f t="shared" si="90"/>
        <v>136.41415173834031</v>
      </c>
      <c r="AL170">
        <f t="shared" si="91"/>
        <v>44.993321468759092</v>
      </c>
      <c r="AM170">
        <f t="shared" si="92"/>
        <v>0.8817429066798298</v>
      </c>
      <c r="AN170">
        <f t="shared" si="93"/>
        <v>13.576393405842204</v>
      </c>
      <c r="AO170">
        <v>788.27978966568514</v>
      </c>
      <c r="AP170">
        <v>745.6311272727271</v>
      </c>
      <c r="AQ170">
        <v>5.087473119295268</v>
      </c>
      <c r="AR170">
        <v>65.044434554698469</v>
      </c>
      <c r="AS170">
        <f t="shared" si="94"/>
        <v>0.88697920431724464</v>
      </c>
      <c r="AT170">
        <v>26.265628994673651</v>
      </c>
      <c r="AU170">
        <v>27.300565454545449</v>
      </c>
      <c r="AV170">
        <v>6.1218803578190703E-6</v>
      </c>
      <c r="AW170">
        <v>82.478048087778163</v>
      </c>
      <c r="AX170">
        <v>193</v>
      </c>
      <c r="AY170">
        <v>39</v>
      </c>
      <c r="AZ170">
        <f t="shared" si="95"/>
        <v>1</v>
      </c>
      <c r="BA170">
        <f t="shared" si="96"/>
        <v>0</v>
      </c>
      <c r="BB170">
        <f t="shared" si="97"/>
        <v>51682.594044991354</v>
      </c>
      <c r="BC170">
        <f t="shared" si="98"/>
        <v>1999.9973333333339</v>
      </c>
      <c r="BD170">
        <f t="shared" si="99"/>
        <v>1681.1974600000005</v>
      </c>
      <c r="BE170">
        <f t="shared" si="100"/>
        <v>0.84059985079980104</v>
      </c>
      <c r="BF170">
        <f t="shared" si="101"/>
        <v>0.16075771204361605</v>
      </c>
      <c r="BG170">
        <v>6</v>
      </c>
      <c r="BH170">
        <v>0.5</v>
      </c>
      <c r="BI170" t="s">
        <v>381</v>
      </c>
      <c r="BJ170">
        <v>2</v>
      </c>
      <c r="BK170" t="b">
        <v>1</v>
      </c>
      <c r="BL170">
        <v>1659880400.8999989</v>
      </c>
      <c r="BM170">
        <v>689.26346666666666</v>
      </c>
      <c r="BN170">
        <v>743.96673333333331</v>
      </c>
      <c r="BO170">
        <v>27.293646666666671</v>
      </c>
      <c r="BP170">
        <v>26.264773333333341</v>
      </c>
      <c r="BQ170">
        <v>687.40026666666665</v>
      </c>
      <c r="BR170">
        <v>27.251213333333329</v>
      </c>
      <c r="BS170">
        <v>500.16473333333329</v>
      </c>
      <c r="BT170">
        <v>99.092559999999992</v>
      </c>
      <c r="BU170">
        <v>0.10016482666666671</v>
      </c>
      <c r="BV170">
        <v>31.03929999999999</v>
      </c>
      <c r="BW170">
        <v>31.90207333333333</v>
      </c>
      <c r="BX170">
        <v>999.89999999999986</v>
      </c>
      <c r="BY170">
        <v>0</v>
      </c>
      <c r="BZ170">
        <v>0</v>
      </c>
      <c r="CA170">
        <v>9996.2440000000006</v>
      </c>
      <c r="CB170">
        <v>0</v>
      </c>
      <c r="CC170">
        <v>752.31246666666675</v>
      </c>
      <c r="CD170">
        <v>-54.703293333333342</v>
      </c>
      <c r="CE170">
        <v>708.60393333333332</v>
      </c>
      <c r="CF170">
        <v>764.03399999999999</v>
      </c>
      <c r="CG170">
        <v>1.0288679999999999</v>
      </c>
      <c r="CH170">
        <v>743.96673333333331</v>
      </c>
      <c r="CI170">
        <v>26.264773333333341</v>
      </c>
      <c r="CJ170">
        <v>2.7045953333333328</v>
      </c>
      <c r="CK170">
        <v>2.602643333333333</v>
      </c>
      <c r="CL170">
        <v>22.31306</v>
      </c>
      <c r="CM170">
        <v>21.683019999999999</v>
      </c>
      <c r="CN170">
        <v>1999.9973333333339</v>
      </c>
      <c r="CO170">
        <v>0.98000500000000013</v>
      </c>
      <c r="CP170">
        <v>1.9995300000000001E-2</v>
      </c>
      <c r="CQ170">
        <v>0</v>
      </c>
      <c r="CR170">
        <v>2.6554000000000002</v>
      </c>
      <c r="CS170">
        <v>0</v>
      </c>
      <c r="CT170">
        <v>18408.386666666669</v>
      </c>
      <c r="CU170">
        <v>17412.346666666661</v>
      </c>
      <c r="CV170">
        <v>40.324599999999997</v>
      </c>
      <c r="CW170">
        <v>41.274800000000013</v>
      </c>
      <c r="CX170">
        <v>40.25</v>
      </c>
      <c r="CY170">
        <v>39.754133333333343</v>
      </c>
      <c r="CZ170">
        <v>40.5</v>
      </c>
      <c r="DA170">
        <v>1960.007333333333</v>
      </c>
      <c r="DB170">
        <v>39.99</v>
      </c>
      <c r="DC170">
        <v>0</v>
      </c>
      <c r="DD170">
        <v>1659880407.5</v>
      </c>
      <c r="DE170">
        <v>0</v>
      </c>
      <c r="DF170">
        <v>0</v>
      </c>
      <c r="DG170" t="s">
        <v>382</v>
      </c>
      <c r="DH170">
        <v>1659812590.0999999</v>
      </c>
      <c r="DI170">
        <v>1659812570.5999999</v>
      </c>
      <c r="DJ170">
        <v>0</v>
      </c>
      <c r="DK170">
        <v>-4.8000000000000001E-2</v>
      </c>
      <c r="DL170">
        <v>0</v>
      </c>
      <c r="DM170">
        <v>2.9860000000000002</v>
      </c>
      <c r="DN170">
        <v>1.6E-2</v>
      </c>
      <c r="DO170">
        <v>2000</v>
      </c>
      <c r="DP170">
        <v>27</v>
      </c>
      <c r="DQ170">
        <v>0.33</v>
      </c>
      <c r="DR170">
        <v>0.43</v>
      </c>
      <c r="DS170">
        <v>12.974934609493371</v>
      </c>
      <c r="DT170">
        <v>3.8765185064674221</v>
      </c>
      <c r="DU170">
        <v>0.36202008214802739</v>
      </c>
      <c r="DV170">
        <v>0</v>
      </c>
      <c r="DW170">
        <v>-54.519190322580648</v>
      </c>
      <c r="DX170">
        <v>-8.0991822580644133</v>
      </c>
      <c r="DY170">
        <v>1.0629311546773701</v>
      </c>
      <c r="DZ170">
        <v>0</v>
      </c>
      <c r="EA170">
        <v>165.90826467262929</v>
      </c>
      <c r="EB170">
        <v>161.11827072335851</v>
      </c>
      <c r="EC170">
        <v>13.987214446045289</v>
      </c>
      <c r="ED170">
        <v>0</v>
      </c>
      <c r="EE170">
        <v>1.0283741463414631</v>
      </c>
      <c r="EF170">
        <v>1.475393728222945E-2</v>
      </c>
      <c r="EG170">
        <v>2.4188819989667989E-3</v>
      </c>
      <c r="EH170">
        <v>1</v>
      </c>
      <c r="EI170">
        <v>2.041662431901885</v>
      </c>
      <c r="EJ170">
        <v>-2.691525421357038E-2</v>
      </c>
      <c r="EK170">
        <v>2.3214148263301128E-3</v>
      </c>
      <c r="EL170">
        <v>1</v>
      </c>
      <c r="EM170">
        <v>2</v>
      </c>
      <c r="EN170">
        <v>5</v>
      </c>
      <c r="EO170" t="s">
        <v>419</v>
      </c>
      <c r="EP170">
        <v>2.94339</v>
      </c>
      <c r="EQ170">
        <v>2.8011200000000001</v>
      </c>
      <c r="ER170">
        <v>0.13492499999999999</v>
      </c>
      <c r="ES170">
        <v>0.141763</v>
      </c>
      <c r="ET170">
        <v>0.117743</v>
      </c>
      <c r="EU170">
        <v>0.114758</v>
      </c>
      <c r="EV170">
        <v>17773.599999999999</v>
      </c>
      <c r="EW170">
        <v>18489.900000000001</v>
      </c>
      <c r="EX170">
        <v>23888.400000000001</v>
      </c>
      <c r="EY170">
        <v>25067.200000000001</v>
      </c>
      <c r="EZ170">
        <v>33729.5</v>
      </c>
      <c r="FA170">
        <v>35429.699999999997</v>
      </c>
      <c r="FB170">
        <v>43545</v>
      </c>
      <c r="FC170">
        <v>46334.8</v>
      </c>
      <c r="FD170">
        <v>1.5553999999999999</v>
      </c>
      <c r="FE170">
        <v>1.88948</v>
      </c>
      <c r="FF170">
        <v>0.14152000000000001</v>
      </c>
      <c r="FG170">
        <v>0</v>
      </c>
      <c r="FH170">
        <v>29.599499999999999</v>
      </c>
      <c r="FI170">
        <v>999.9</v>
      </c>
      <c r="FJ170">
        <v>65.3</v>
      </c>
      <c r="FK170">
        <v>32.799999999999997</v>
      </c>
      <c r="FL170">
        <v>32.921799999999998</v>
      </c>
      <c r="FM170">
        <v>64.595799999999997</v>
      </c>
      <c r="FN170">
        <v>25.609000000000002</v>
      </c>
      <c r="FO170">
        <v>1</v>
      </c>
      <c r="FP170">
        <v>0.31766800000000001</v>
      </c>
      <c r="FQ170">
        <v>1.3731899999999999</v>
      </c>
      <c r="FR170">
        <v>20.315999999999999</v>
      </c>
      <c r="FS170">
        <v>5.21265</v>
      </c>
      <c r="FT170">
        <v>11.905900000000001</v>
      </c>
      <c r="FU170">
        <v>5.0027499999999998</v>
      </c>
      <c r="FV170">
        <v>3.2895799999999999</v>
      </c>
      <c r="FW170">
        <v>9999</v>
      </c>
      <c r="FX170">
        <v>9999</v>
      </c>
      <c r="FY170">
        <v>9999</v>
      </c>
      <c r="FZ170">
        <v>999.9</v>
      </c>
      <c r="GA170">
        <v>1.8594299999999999</v>
      </c>
      <c r="GB170">
        <v>1.8542799999999999</v>
      </c>
      <c r="GC170">
        <v>1.8575999999999999</v>
      </c>
      <c r="GD170">
        <v>1.8559300000000001</v>
      </c>
      <c r="GE170">
        <v>1.8547100000000001</v>
      </c>
      <c r="GF170">
        <v>1.8544700000000001</v>
      </c>
      <c r="GG170">
        <v>1.85303</v>
      </c>
      <c r="GH170">
        <v>1.85623</v>
      </c>
      <c r="GI170">
        <v>0</v>
      </c>
      <c r="GJ170">
        <v>0</v>
      </c>
      <c r="GK170">
        <v>0</v>
      </c>
      <c r="GL170">
        <v>0</v>
      </c>
      <c r="GM170" t="s">
        <v>384</v>
      </c>
      <c r="GN170" t="s">
        <v>385</v>
      </c>
      <c r="GO170" t="s">
        <v>386</v>
      </c>
      <c r="GP170" t="s">
        <v>386</v>
      </c>
      <c r="GQ170" t="s">
        <v>386</v>
      </c>
      <c r="GR170" t="s">
        <v>386</v>
      </c>
      <c r="GS170">
        <v>0</v>
      </c>
      <c r="GT170">
        <v>100</v>
      </c>
      <c r="GU170">
        <v>100</v>
      </c>
      <c r="GV170">
        <v>1.9159999999999999</v>
      </c>
      <c r="GW170">
        <v>4.24E-2</v>
      </c>
      <c r="GX170">
        <v>0.39266368898363929</v>
      </c>
      <c r="GY170">
        <v>3.036990343597491E-3</v>
      </c>
      <c r="GZ170">
        <v>-1.538114387597119E-6</v>
      </c>
      <c r="HA170">
        <v>3.3909691194327332E-10</v>
      </c>
      <c r="HB170">
        <v>-2.894341138822331E-2</v>
      </c>
      <c r="HC170">
        <v>9.7621983196103414E-3</v>
      </c>
      <c r="HD170">
        <v>-3.3387782167185642E-4</v>
      </c>
      <c r="HE170">
        <v>2.632278881966732E-6</v>
      </c>
      <c r="HF170">
        <v>6</v>
      </c>
      <c r="HG170">
        <v>2134</v>
      </c>
      <c r="HH170">
        <v>2</v>
      </c>
      <c r="HI170">
        <v>31</v>
      </c>
      <c r="HJ170">
        <v>1130.3</v>
      </c>
      <c r="HK170">
        <v>1130.5999999999999</v>
      </c>
      <c r="HL170">
        <v>1.80298</v>
      </c>
      <c r="HM170">
        <v>2.2888199999999999</v>
      </c>
      <c r="HN170">
        <v>1.4978</v>
      </c>
      <c r="HO170">
        <v>2.3083499999999999</v>
      </c>
      <c r="HP170">
        <v>1.5478499999999999</v>
      </c>
      <c r="HQ170">
        <v>2.4267599999999998</v>
      </c>
      <c r="HR170">
        <v>35.941200000000002</v>
      </c>
      <c r="HS170">
        <v>15.7781</v>
      </c>
      <c r="HT170">
        <v>18</v>
      </c>
      <c r="HU170">
        <v>292.51900000000001</v>
      </c>
      <c r="HV170">
        <v>511.8</v>
      </c>
      <c r="HW170">
        <v>27.8156</v>
      </c>
      <c r="HX170">
        <v>31.118400000000001</v>
      </c>
      <c r="HY170">
        <v>30.000399999999999</v>
      </c>
      <c r="HZ170">
        <v>30.972000000000001</v>
      </c>
      <c r="IA170">
        <v>31.0425</v>
      </c>
      <c r="IB170">
        <v>36.103499999999997</v>
      </c>
      <c r="IC170">
        <v>23.566600000000001</v>
      </c>
      <c r="ID170">
        <v>56.940800000000003</v>
      </c>
      <c r="IE170">
        <v>27.811399999999999</v>
      </c>
      <c r="IF170">
        <v>813.83399999999995</v>
      </c>
      <c r="IG170">
        <v>26.271799999999999</v>
      </c>
      <c r="IH170">
        <v>100.702</v>
      </c>
      <c r="II170">
        <v>100.422</v>
      </c>
      <c r="IJ170" t="s">
        <v>3544</v>
      </c>
    </row>
    <row r="171" spans="1:244" x14ac:dyDescent="0.2">
      <c r="A171">
        <v>155</v>
      </c>
      <c r="B171">
        <v>1659880409.5999999</v>
      </c>
      <c r="C171">
        <v>152.5</v>
      </c>
      <c r="D171" t="s">
        <v>674</v>
      </c>
      <c r="E171" t="s">
        <v>675</v>
      </c>
      <c r="F171">
        <v>1</v>
      </c>
      <c r="H171" t="s">
        <v>379</v>
      </c>
      <c r="M171" t="s">
        <v>380</v>
      </c>
      <c r="N171">
        <v>1659880401.4124999</v>
      </c>
      <c r="O171">
        <f t="shared" si="68"/>
        <v>8.8691811411628651E-4</v>
      </c>
      <c r="P171">
        <f t="shared" si="69"/>
        <v>0.88691811411628652</v>
      </c>
      <c r="Q171">
        <f t="shared" si="70"/>
        <v>13.535783313843723</v>
      </c>
      <c r="R171">
        <f t="shared" si="71"/>
        <v>691.82731250000006</v>
      </c>
      <c r="S171">
        <f t="shared" si="72"/>
        <v>155.80767843694471</v>
      </c>
      <c r="T171">
        <f t="shared" si="73"/>
        <v>15.454981270537786</v>
      </c>
      <c r="U171">
        <f t="shared" si="74"/>
        <v>68.624205587281836</v>
      </c>
      <c r="V171">
        <f t="shared" si="75"/>
        <v>4.1809222633337806E-2</v>
      </c>
      <c r="W171">
        <f t="shared" si="76"/>
        <v>2.9130617960871503</v>
      </c>
      <c r="X171">
        <f t="shared" si="77"/>
        <v>4.1478701160773873E-2</v>
      </c>
      <c r="Y171">
        <f t="shared" si="78"/>
        <v>2.5953666327859903E-2</v>
      </c>
      <c r="Z171">
        <f t="shared" si="79"/>
        <v>321.51502199999999</v>
      </c>
      <c r="AA171">
        <f t="shared" si="80"/>
        <v>32.708379515669314</v>
      </c>
      <c r="AB171">
        <f t="shared" si="81"/>
        <v>31.901968750000002</v>
      </c>
      <c r="AC171">
        <f t="shared" si="82"/>
        <v>4.7486519869556778</v>
      </c>
      <c r="AD171">
        <f t="shared" si="83"/>
        <v>59.879153298656377</v>
      </c>
      <c r="AE171">
        <f t="shared" si="84"/>
        <v>2.7073792811971753</v>
      </c>
      <c r="AF171">
        <f t="shared" si="85"/>
        <v>4.5214054174976557</v>
      </c>
      <c r="AG171">
        <f t="shared" si="86"/>
        <v>2.0412727057585025</v>
      </c>
      <c r="AH171">
        <f t="shared" si="87"/>
        <v>-39.113088832528234</v>
      </c>
      <c r="AI171">
        <f t="shared" si="88"/>
        <v>-135.53720248090016</v>
      </c>
      <c r="AJ171">
        <f t="shared" si="89"/>
        <v>-10.496786744412427</v>
      </c>
      <c r="AK171">
        <f t="shared" si="90"/>
        <v>136.3679439421592</v>
      </c>
      <c r="AL171">
        <f t="shared" si="91"/>
        <v>45.007677829615758</v>
      </c>
      <c r="AM171">
        <f t="shared" si="92"/>
        <v>0.88190821368090855</v>
      </c>
      <c r="AN171">
        <f t="shared" si="93"/>
        <v>13.535783313843723</v>
      </c>
      <c r="AO171">
        <v>793.49523756438407</v>
      </c>
      <c r="AP171">
        <v>750.77886666666654</v>
      </c>
      <c r="AQ171">
        <v>5.1105489455971354</v>
      </c>
      <c r="AR171">
        <v>65.044434554698469</v>
      </c>
      <c r="AS171">
        <f t="shared" si="94"/>
        <v>0.88691811411628652</v>
      </c>
      <c r="AT171">
        <v>26.26698400745115</v>
      </c>
      <c r="AU171">
        <v>27.301852121212121</v>
      </c>
      <c r="AV171">
        <v>5.9304020321228331E-6</v>
      </c>
      <c r="AW171">
        <v>82.478048087778163</v>
      </c>
      <c r="AX171">
        <v>193</v>
      </c>
      <c r="AY171">
        <v>39</v>
      </c>
      <c r="AZ171">
        <f t="shared" si="95"/>
        <v>1</v>
      </c>
      <c r="BA171">
        <f t="shared" si="96"/>
        <v>0</v>
      </c>
      <c r="BB171">
        <f t="shared" si="97"/>
        <v>51686.534675779396</v>
      </c>
      <c r="BC171">
        <f t="shared" si="98"/>
        <v>1999.9974999999999</v>
      </c>
      <c r="BD171">
        <f t="shared" si="99"/>
        <v>1681.1975999999997</v>
      </c>
      <c r="BE171">
        <f t="shared" si="100"/>
        <v>0.84059985074981336</v>
      </c>
      <c r="BF171">
        <f t="shared" si="101"/>
        <v>0.16075771194713992</v>
      </c>
      <c r="BG171">
        <v>6</v>
      </c>
      <c r="BH171">
        <v>0.5</v>
      </c>
      <c r="BI171" t="s">
        <v>381</v>
      </c>
      <c r="BJ171">
        <v>2</v>
      </c>
      <c r="BK171" t="b">
        <v>1</v>
      </c>
      <c r="BL171">
        <v>1659880401.4124999</v>
      </c>
      <c r="BM171">
        <v>691.82731250000006</v>
      </c>
      <c r="BN171">
        <v>746.55081250000001</v>
      </c>
      <c r="BO171">
        <v>27.29414375</v>
      </c>
      <c r="BP171">
        <v>26.265075</v>
      </c>
      <c r="BQ171">
        <v>689.96056249999992</v>
      </c>
      <c r="BR171">
        <v>27.2517125</v>
      </c>
      <c r="BS171">
        <v>500.16325000000001</v>
      </c>
      <c r="BT171">
        <v>99.092537499999992</v>
      </c>
      <c r="BU171">
        <v>0.100143025</v>
      </c>
      <c r="BV171">
        <v>31.038943750000001</v>
      </c>
      <c r="BW171">
        <v>31.901968750000002</v>
      </c>
      <c r="BX171">
        <v>999.9</v>
      </c>
      <c r="BY171">
        <v>0</v>
      </c>
      <c r="BZ171">
        <v>0</v>
      </c>
      <c r="CA171">
        <v>9997.0287500000013</v>
      </c>
      <c r="CB171">
        <v>0</v>
      </c>
      <c r="CC171">
        <v>755.12099999999998</v>
      </c>
      <c r="CD171">
        <v>-54.723525000000002</v>
      </c>
      <c r="CE171">
        <v>711.24006250000002</v>
      </c>
      <c r="CF171">
        <v>766.68799999999987</v>
      </c>
      <c r="CG171">
        <v>1.0290625</v>
      </c>
      <c r="CH171">
        <v>746.55081250000001</v>
      </c>
      <c r="CI171">
        <v>26.265075</v>
      </c>
      <c r="CJ171">
        <v>2.704644375</v>
      </c>
      <c r="CK171">
        <v>2.6026725000000002</v>
      </c>
      <c r="CL171">
        <v>22.313356249999998</v>
      </c>
      <c r="CM171">
        <v>21.683206250000001</v>
      </c>
      <c r="CN171">
        <v>1999.9974999999999</v>
      </c>
      <c r="CO171">
        <v>0.98000500000000001</v>
      </c>
      <c r="CP171">
        <v>1.9995300000000001E-2</v>
      </c>
      <c r="CQ171">
        <v>0</v>
      </c>
      <c r="CR171">
        <v>2.5947499999999999</v>
      </c>
      <c r="CS171">
        <v>0</v>
      </c>
      <c r="CT171">
        <v>18408.306250000001</v>
      </c>
      <c r="CU171">
        <v>17412.349999999999</v>
      </c>
      <c r="CV171">
        <v>40.327749999999988</v>
      </c>
      <c r="CW171">
        <v>41.277124999999998</v>
      </c>
      <c r="CX171">
        <v>40.25</v>
      </c>
      <c r="CY171">
        <v>39.757750000000001</v>
      </c>
      <c r="CZ171">
        <v>40.5</v>
      </c>
      <c r="DA171">
        <v>1960.0074999999999</v>
      </c>
      <c r="DB171">
        <v>39.99</v>
      </c>
      <c r="DC171">
        <v>0</v>
      </c>
      <c r="DD171">
        <v>1659880408.7</v>
      </c>
      <c r="DE171">
        <v>0</v>
      </c>
      <c r="DF171">
        <v>0</v>
      </c>
      <c r="DG171" t="s">
        <v>382</v>
      </c>
      <c r="DH171">
        <v>1659812590.0999999</v>
      </c>
      <c r="DI171">
        <v>1659812570.5999999</v>
      </c>
      <c r="DJ171">
        <v>0</v>
      </c>
      <c r="DK171">
        <v>-4.8000000000000001E-2</v>
      </c>
      <c r="DL171">
        <v>0</v>
      </c>
      <c r="DM171">
        <v>2.9860000000000002</v>
      </c>
      <c r="DN171">
        <v>1.6E-2</v>
      </c>
      <c r="DO171">
        <v>2000</v>
      </c>
      <c r="DP171">
        <v>27</v>
      </c>
      <c r="DQ171">
        <v>0.33</v>
      </c>
      <c r="DR171">
        <v>0.43</v>
      </c>
      <c r="DS171">
        <v>13.121366533217421</v>
      </c>
      <c r="DT171">
        <v>3.476756345224147</v>
      </c>
      <c r="DU171">
        <v>0.32578044083667801</v>
      </c>
      <c r="DV171">
        <v>0</v>
      </c>
      <c r="DW171">
        <v>-54.865616666666668</v>
      </c>
      <c r="DX171">
        <v>-1.966390211345842</v>
      </c>
      <c r="DY171">
        <v>0.64485875460358721</v>
      </c>
      <c r="DZ171">
        <v>0</v>
      </c>
      <c r="EA171">
        <v>168.94429758685251</v>
      </c>
      <c r="EB171">
        <v>167.08509147115629</v>
      </c>
      <c r="EC171">
        <v>14.568432532336249</v>
      </c>
      <c r="ED171">
        <v>0</v>
      </c>
      <c r="EE171">
        <v>1.0285252499999999</v>
      </c>
      <c r="EF171">
        <v>2.277714821763422E-2</v>
      </c>
      <c r="EG171">
        <v>2.5880166030186041E-3</v>
      </c>
      <c r="EH171">
        <v>1</v>
      </c>
      <c r="EI171">
        <v>2.0413268449124109</v>
      </c>
      <c r="EJ171">
        <v>-2.4045084757225711E-2</v>
      </c>
      <c r="EK171">
        <v>2.2390838147677101E-3</v>
      </c>
      <c r="EL171">
        <v>1</v>
      </c>
      <c r="EM171">
        <v>2</v>
      </c>
      <c r="EN171">
        <v>5</v>
      </c>
      <c r="EO171" t="s">
        <v>419</v>
      </c>
      <c r="EP171">
        <v>2.9434499999999999</v>
      </c>
      <c r="EQ171">
        <v>2.8010999999999999</v>
      </c>
      <c r="ER171">
        <v>0.135551</v>
      </c>
      <c r="ES171">
        <v>0.14236699999999999</v>
      </c>
      <c r="ET171">
        <v>0.117744</v>
      </c>
      <c r="EU171">
        <v>0.114763</v>
      </c>
      <c r="EV171">
        <v>17760.8</v>
      </c>
      <c r="EW171">
        <v>18476.8</v>
      </c>
      <c r="EX171">
        <v>23888.6</v>
      </c>
      <c r="EY171">
        <v>25067.200000000001</v>
      </c>
      <c r="EZ171">
        <v>33729.599999999999</v>
      </c>
      <c r="FA171">
        <v>35429.5</v>
      </c>
      <c r="FB171">
        <v>43545.2</v>
      </c>
      <c r="FC171">
        <v>46334.7</v>
      </c>
      <c r="FD171">
        <v>1.5553300000000001</v>
      </c>
      <c r="FE171">
        <v>1.88948</v>
      </c>
      <c r="FF171">
        <v>0.14146800000000001</v>
      </c>
      <c r="FG171">
        <v>0</v>
      </c>
      <c r="FH171">
        <v>29.601500000000001</v>
      </c>
      <c r="FI171">
        <v>999.9</v>
      </c>
      <c r="FJ171">
        <v>65.3</v>
      </c>
      <c r="FK171">
        <v>32.799999999999997</v>
      </c>
      <c r="FL171">
        <v>32.921700000000001</v>
      </c>
      <c r="FM171">
        <v>64.615799999999993</v>
      </c>
      <c r="FN171">
        <v>25.825299999999999</v>
      </c>
      <c r="FO171">
        <v>1</v>
      </c>
      <c r="FP171">
        <v>0.317691</v>
      </c>
      <c r="FQ171">
        <v>1.35589</v>
      </c>
      <c r="FR171">
        <v>20.316099999999999</v>
      </c>
      <c r="FS171">
        <v>5.2127999999999997</v>
      </c>
      <c r="FT171">
        <v>11.905900000000001</v>
      </c>
      <c r="FU171">
        <v>5.0027499999999998</v>
      </c>
      <c r="FV171">
        <v>3.2895799999999999</v>
      </c>
      <c r="FW171">
        <v>9999</v>
      </c>
      <c r="FX171">
        <v>9999</v>
      </c>
      <c r="FY171">
        <v>9999</v>
      </c>
      <c r="FZ171">
        <v>999.9</v>
      </c>
      <c r="GA171">
        <v>1.8594299999999999</v>
      </c>
      <c r="GB171">
        <v>1.8542799999999999</v>
      </c>
      <c r="GC171">
        <v>1.8575999999999999</v>
      </c>
      <c r="GD171">
        <v>1.8559300000000001</v>
      </c>
      <c r="GE171">
        <v>1.8547100000000001</v>
      </c>
      <c r="GF171">
        <v>1.8544700000000001</v>
      </c>
      <c r="GG171">
        <v>1.85303</v>
      </c>
      <c r="GH171">
        <v>1.85623</v>
      </c>
      <c r="GI171">
        <v>0</v>
      </c>
      <c r="GJ171">
        <v>0</v>
      </c>
      <c r="GK171">
        <v>0</v>
      </c>
      <c r="GL171">
        <v>0</v>
      </c>
      <c r="GM171" t="s">
        <v>384</v>
      </c>
      <c r="GN171" t="s">
        <v>385</v>
      </c>
      <c r="GO171" t="s">
        <v>386</v>
      </c>
      <c r="GP171" t="s">
        <v>386</v>
      </c>
      <c r="GQ171" t="s">
        <v>386</v>
      </c>
      <c r="GR171" t="s">
        <v>386</v>
      </c>
      <c r="GS171">
        <v>0</v>
      </c>
      <c r="GT171">
        <v>100</v>
      </c>
      <c r="GU171">
        <v>100</v>
      </c>
      <c r="GV171">
        <v>1.923</v>
      </c>
      <c r="GW171">
        <v>4.24E-2</v>
      </c>
      <c r="GX171">
        <v>0.39266368898363929</v>
      </c>
      <c r="GY171">
        <v>3.036990343597491E-3</v>
      </c>
      <c r="GZ171">
        <v>-1.538114387597119E-6</v>
      </c>
      <c r="HA171">
        <v>3.3909691194327332E-10</v>
      </c>
      <c r="HB171">
        <v>-2.894341138822331E-2</v>
      </c>
      <c r="HC171">
        <v>9.7621983196103414E-3</v>
      </c>
      <c r="HD171">
        <v>-3.3387782167185642E-4</v>
      </c>
      <c r="HE171">
        <v>2.632278881966732E-6</v>
      </c>
      <c r="HF171">
        <v>6</v>
      </c>
      <c r="HG171">
        <v>2134</v>
      </c>
      <c r="HH171">
        <v>2</v>
      </c>
      <c r="HI171">
        <v>31</v>
      </c>
      <c r="HJ171">
        <v>1130.3</v>
      </c>
      <c r="HK171">
        <v>1130.7</v>
      </c>
      <c r="HL171">
        <v>1.80908</v>
      </c>
      <c r="HM171">
        <v>2.2985799999999998</v>
      </c>
      <c r="HN171">
        <v>1.4978</v>
      </c>
      <c r="HO171">
        <v>2.3083499999999999</v>
      </c>
      <c r="HP171">
        <v>1.5478499999999999</v>
      </c>
      <c r="HQ171">
        <v>2.2668499999999998</v>
      </c>
      <c r="HR171">
        <v>35.941200000000002</v>
      </c>
      <c r="HS171">
        <v>15.7606</v>
      </c>
      <c r="HT171">
        <v>18</v>
      </c>
      <c r="HU171">
        <v>292.49</v>
      </c>
      <c r="HV171">
        <v>511.80399999999997</v>
      </c>
      <c r="HW171">
        <v>27.808800000000002</v>
      </c>
      <c r="HX171">
        <v>31.118600000000001</v>
      </c>
      <c r="HY171">
        <v>30.000399999999999</v>
      </c>
      <c r="HZ171">
        <v>30.972300000000001</v>
      </c>
      <c r="IA171">
        <v>31.043099999999999</v>
      </c>
      <c r="IB171">
        <v>36.228099999999998</v>
      </c>
      <c r="IC171">
        <v>23.566600000000001</v>
      </c>
      <c r="ID171">
        <v>56.940800000000003</v>
      </c>
      <c r="IE171">
        <v>27.775300000000001</v>
      </c>
      <c r="IF171">
        <v>823.88599999999997</v>
      </c>
      <c r="IG171">
        <v>26.271599999999999</v>
      </c>
      <c r="IH171">
        <v>100.702</v>
      </c>
      <c r="II171">
        <v>100.422</v>
      </c>
      <c r="IJ171" t="s">
        <v>3544</v>
      </c>
    </row>
    <row r="172" spans="1:244" x14ac:dyDescent="0.2">
      <c r="A172">
        <v>156</v>
      </c>
      <c r="B172">
        <v>1659880410.5999999</v>
      </c>
      <c r="C172">
        <v>153.5</v>
      </c>
      <c r="D172" t="s">
        <v>676</v>
      </c>
      <c r="E172" t="s">
        <v>677</v>
      </c>
      <c r="F172">
        <v>1</v>
      </c>
      <c r="H172" t="s">
        <v>379</v>
      </c>
      <c r="M172" t="s">
        <v>380</v>
      </c>
      <c r="N172">
        <v>1659880402.9333329</v>
      </c>
      <c r="O172">
        <f t="shared" si="68"/>
        <v>8.8644603557485962E-4</v>
      </c>
      <c r="P172">
        <f t="shared" si="69"/>
        <v>0.88644603557485957</v>
      </c>
      <c r="Q172">
        <f t="shared" si="70"/>
        <v>13.522240091127184</v>
      </c>
      <c r="R172">
        <f t="shared" si="71"/>
        <v>699.41046666666671</v>
      </c>
      <c r="S172">
        <f t="shared" si="72"/>
        <v>163.52142919835774</v>
      </c>
      <c r="T172">
        <f t="shared" si="73"/>
        <v>16.220122922655193</v>
      </c>
      <c r="U172">
        <f t="shared" si="74"/>
        <v>69.376373471905183</v>
      </c>
      <c r="V172">
        <f t="shared" si="75"/>
        <v>4.1798353084801232E-2</v>
      </c>
      <c r="W172">
        <f t="shared" si="76"/>
        <v>2.9136029183186749</v>
      </c>
      <c r="X172">
        <f t="shared" si="77"/>
        <v>4.1468063545387769E-2</v>
      </c>
      <c r="Y172">
        <f t="shared" si="78"/>
        <v>2.5946997228842916E-2</v>
      </c>
      <c r="Z172">
        <f t="shared" si="79"/>
        <v>321.51488900000004</v>
      </c>
      <c r="AA172">
        <f t="shared" si="80"/>
        <v>32.707404460365488</v>
      </c>
      <c r="AB172">
        <f t="shared" si="81"/>
        <v>31.90049333333333</v>
      </c>
      <c r="AC172">
        <f t="shared" si="82"/>
        <v>4.7482551592027944</v>
      </c>
      <c r="AD172">
        <f t="shared" si="83"/>
        <v>59.88556043674317</v>
      </c>
      <c r="AE172">
        <f t="shared" si="84"/>
        <v>2.7075438963015368</v>
      </c>
      <c r="AF172">
        <f t="shared" si="85"/>
        <v>4.5211965564912804</v>
      </c>
      <c r="AG172">
        <f t="shared" si="86"/>
        <v>2.0407112629012576</v>
      </c>
      <c r="AH172">
        <f t="shared" si="87"/>
        <v>-39.092270168851307</v>
      </c>
      <c r="AI172">
        <f t="shared" si="88"/>
        <v>-135.45792251671719</v>
      </c>
      <c r="AJ172">
        <f t="shared" si="89"/>
        <v>-10.488580344174398</v>
      </c>
      <c r="AK172">
        <f t="shared" si="90"/>
        <v>136.47611597025713</v>
      </c>
      <c r="AL172">
        <f t="shared" si="91"/>
        <v>45.243137128426731</v>
      </c>
      <c r="AM172">
        <f t="shared" si="92"/>
        <v>0.88243467276898946</v>
      </c>
      <c r="AN172">
        <f t="shared" si="93"/>
        <v>13.522240091127184</v>
      </c>
      <c r="AO172">
        <v>798.66021379742199</v>
      </c>
      <c r="AP172">
        <v>755.90223636363635</v>
      </c>
      <c r="AQ172">
        <v>5.1218733058235797</v>
      </c>
      <c r="AR172">
        <v>65.044434554698469</v>
      </c>
      <c r="AS172">
        <f t="shared" si="94"/>
        <v>0.88644603557485957</v>
      </c>
      <c r="AT172">
        <v>26.268120229699171</v>
      </c>
      <c r="AU172">
        <v>27.30243393939395</v>
      </c>
      <c r="AV172">
        <v>8.2573161434532121E-6</v>
      </c>
      <c r="AW172">
        <v>82.478048087778163</v>
      </c>
      <c r="AX172">
        <v>193</v>
      </c>
      <c r="AY172">
        <v>39</v>
      </c>
      <c r="AZ172">
        <f t="shared" si="95"/>
        <v>1</v>
      </c>
      <c r="BA172">
        <f t="shared" si="96"/>
        <v>0</v>
      </c>
      <c r="BB172">
        <f t="shared" si="97"/>
        <v>51702.013268280396</v>
      </c>
      <c r="BC172">
        <f t="shared" si="98"/>
        <v>1999.9966666666669</v>
      </c>
      <c r="BD172">
        <f t="shared" si="99"/>
        <v>1681.1969000000001</v>
      </c>
      <c r="BE172">
        <f t="shared" si="100"/>
        <v>0.84059985099975165</v>
      </c>
      <c r="BF172">
        <f t="shared" si="101"/>
        <v>0.16075771242952072</v>
      </c>
      <c r="BG172">
        <v>6</v>
      </c>
      <c r="BH172">
        <v>0.5</v>
      </c>
      <c r="BI172" t="s">
        <v>381</v>
      </c>
      <c r="BJ172">
        <v>2</v>
      </c>
      <c r="BK172" t="b">
        <v>1</v>
      </c>
      <c r="BL172">
        <v>1659880402.9333329</v>
      </c>
      <c r="BM172">
        <v>699.41046666666671</v>
      </c>
      <c r="BN172">
        <v>754.42553333333319</v>
      </c>
      <c r="BO172">
        <v>27.295813333333339</v>
      </c>
      <c r="BP172">
        <v>26.266120000000001</v>
      </c>
      <c r="BQ172">
        <v>697.53313333333324</v>
      </c>
      <c r="BR172">
        <v>27.253386666666671</v>
      </c>
      <c r="BS172">
        <v>500.1574</v>
      </c>
      <c r="BT172">
        <v>99.092540000000014</v>
      </c>
      <c r="BU172">
        <v>0.10010405999999999</v>
      </c>
      <c r="BV172">
        <v>31.038133333333331</v>
      </c>
      <c r="BW172">
        <v>31.90049333333333</v>
      </c>
      <c r="BX172">
        <v>999.89999999999986</v>
      </c>
      <c r="BY172">
        <v>0</v>
      </c>
      <c r="BZ172">
        <v>0</v>
      </c>
      <c r="CA172">
        <v>10000.121999999999</v>
      </c>
      <c r="CB172">
        <v>0</v>
      </c>
      <c r="CC172">
        <v>764.20253333333335</v>
      </c>
      <c r="CD172">
        <v>-55.015066666666669</v>
      </c>
      <c r="CE172">
        <v>719.03719999999998</v>
      </c>
      <c r="CF172">
        <v>774.77593333333357</v>
      </c>
      <c r="CG172">
        <v>1.02969</v>
      </c>
      <c r="CH172">
        <v>754.42553333333319</v>
      </c>
      <c r="CI172">
        <v>26.266120000000001</v>
      </c>
      <c r="CJ172">
        <v>2.7048100000000002</v>
      </c>
      <c r="CK172">
        <v>2.602776</v>
      </c>
      <c r="CL172">
        <v>22.314360000000001</v>
      </c>
      <c r="CM172">
        <v>21.683853333333339</v>
      </c>
      <c r="CN172">
        <v>1999.9966666666669</v>
      </c>
      <c r="CO172">
        <v>0.98000500000000013</v>
      </c>
      <c r="CP172">
        <v>1.9995300000000001E-2</v>
      </c>
      <c r="CQ172">
        <v>0</v>
      </c>
      <c r="CR172">
        <v>2.543333333333333</v>
      </c>
      <c r="CS172">
        <v>0</v>
      </c>
      <c r="CT172">
        <v>18407.633333333339</v>
      </c>
      <c r="CU172">
        <v>17412.34</v>
      </c>
      <c r="CV172">
        <v>40.332999999999998</v>
      </c>
      <c r="CW172">
        <v>41.28306666666667</v>
      </c>
      <c r="CX172">
        <v>40.25</v>
      </c>
      <c r="CY172">
        <v>39.7624</v>
      </c>
      <c r="CZ172">
        <v>40.5</v>
      </c>
      <c r="DA172">
        <v>1960.006666666666</v>
      </c>
      <c r="DB172">
        <v>39.99</v>
      </c>
      <c r="DC172">
        <v>0</v>
      </c>
      <c r="DD172">
        <v>1659880409.3</v>
      </c>
      <c r="DE172">
        <v>0</v>
      </c>
      <c r="DF172">
        <v>0</v>
      </c>
      <c r="DG172" t="s">
        <v>382</v>
      </c>
      <c r="DH172">
        <v>1659812590.0999999</v>
      </c>
      <c r="DI172">
        <v>1659812570.5999999</v>
      </c>
      <c r="DJ172">
        <v>0</v>
      </c>
      <c r="DK172">
        <v>-4.8000000000000001E-2</v>
      </c>
      <c r="DL172">
        <v>0</v>
      </c>
      <c r="DM172">
        <v>2.9860000000000002</v>
      </c>
      <c r="DN172">
        <v>1.6E-2</v>
      </c>
      <c r="DO172">
        <v>2000</v>
      </c>
      <c r="DP172">
        <v>27</v>
      </c>
      <c r="DQ172">
        <v>0.33</v>
      </c>
      <c r="DR172">
        <v>0.43</v>
      </c>
      <c r="DS172">
        <v>13.121366533217421</v>
      </c>
      <c r="DT172">
        <v>3.476756345224147</v>
      </c>
      <c r="DU172">
        <v>0.32578044083667801</v>
      </c>
      <c r="DV172">
        <v>0</v>
      </c>
      <c r="DW172">
        <v>-54.865616666666668</v>
      </c>
      <c r="DX172">
        <v>-1.966390211345842</v>
      </c>
      <c r="DY172">
        <v>0.64485875460358721</v>
      </c>
      <c r="DZ172">
        <v>0</v>
      </c>
      <c r="EA172">
        <v>168.94429758685251</v>
      </c>
      <c r="EB172">
        <v>167.08509147115629</v>
      </c>
      <c r="EC172">
        <v>14.568432532336249</v>
      </c>
      <c r="ED172">
        <v>0</v>
      </c>
      <c r="EE172">
        <v>1.0285252499999999</v>
      </c>
      <c r="EF172">
        <v>2.277714821763422E-2</v>
      </c>
      <c r="EG172">
        <v>2.5880166030186041E-3</v>
      </c>
      <c r="EH172">
        <v>1</v>
      </c>
      <c r="EI172">
        <v>2.0413268449124109</v>
      </c>
      <c r="EJ172">
        <v>-2.4045084757225711E-2</v>
      </c>
      <c r="EK172">
        <v>2.2390838147677101E-3</v>
      </c>
      <c r="EL172">
        <v>1</v>
      </c>
      <c r="EM172">
        <v>2</v>
      </c>
      <c r="EN172">
        <v>5</v>
      </c>
      <c r="EO172" t="s">
        <v>419</v>
      </c>
      <c r="EP172">
        <v>2.9433500000000001</v>
      </c>
      <c r="EQ172">
        <v>2.80105</v>
      </c>
      <c r="ER172">
        <v>0.13616600000000001</v>
      </c>
      <c r="ES172">
        <v>0.14297399999999999</v>
      </c>
      <c r="ET172">
        <v>0.117745</v>
      </c>
      <c r="EU172">
        <v>0.114763</v>
      </c>
      <c r="EV172">
        <v>17748.2</v>
      </c>
      <c r="EW172">
        <v>18463.7</v>
      </c>
      <c r="EX172">
        <v>23888.6</v>
      </c>
      <c r="EY172">
        <v>25067.1</v>
      </c>
      <c r="EZ172">
        <v>33729.9</v>
      </c>
      <c r="FA172">
        <v>35429.300000000003</v>
      </c>
      <c r="FB172">
        <v>43545.599999999999</v>
      </c>
      <c r="FC172">
        <v>46334.400000000001</v>
      </c>
      <c r="FD172">
        <v>1.5551999999999999</v>
      </c>
      <c r="FE172">
        <v>1.88927</v>
      </c>
      <c r="FF172">
        <v>0.14144899999999999</v>
      </c>
      <c r="FG172">
        <v>0</v>
      </c>
      <c r="FH172">
        <v>29.604600000000001</v>
      </c>
      <c r="FI172">
        <v>999.9</v>
      </c>
      <c r="FJ172">
        <v>65.3</v>
      </c>
      <c r="FK172">
        <v>32.799999999999997</v>
      </c>
      <c r="FL172">
        <v>32.919899999999998</v>
      </c>
      <c r="FM172">
        <v>64.485799999999998</v>
      </c>
      <c r="FN172">
        <v>25.652999999999999</v>
      </c>
      <c r="FO172">
        <v>1</v>
      </c>
      <c r="FP172">
        <v>0.31762200000000002</v>
      </c>
      <c r="FQ172">
        <v>1.36991</v>
      </c>
      <c r="FR172">
        <v>20.315999999999999</v>
      </c>
      <c r="FS172">
        <v>5.21265</v>
      </c>
      <c r="FT172">
        <v>11.905900000000001</v>
      </c>
      <c r="FU172">
        <v>5.0027499999999998</v>
      </c>
      <c r="FV172">
        <v>3.2895799999999999</v>
      </c>
      <c r="FW172">
        <v>9999</v>
      </c>
      <c r="FX172">
        <v>9999</v>
      </c>
      <c r="FY172">
        <v>9999</v>
      </c>
      <c r="FZ172">
        <v>999.9</v>
      </c>
      <c r="GA172">
        <v>1.8594299999999999</v>
      </c>
      <c r="GB172">
        <v>1.8543000000000001</v>
      </c>
      <c r="GC172">
        <v>1.8575999999999999</v>
      </c>
      <c r="GD172">
        <v>1.8559300000000001</v>
      </c>
      <c r="GE172">
        <v>1.8547100000000001</v>
      </c>
      <c r="GF172">
        <v>1.85446</v>
      </c>
      <c r="GG172">
        <v>1.85303</v>
      </c>
      <c r="GH172">
        <v>1.85623</v>
      </c>
      <c r="GI172">
        <v>0</v>
      </c>
      <c r="GJ172">
        <v>0</v>
      </c>
      <c r="GK172">
        <v>0</v>
      </c>
      <c r="GL172">
        <v>0</v>
      </c>
      <c r="GM172" t="s">
        <v>384</v>
      </c>
      <c r="GN172" t="s">
        <v>385</v>
      </c>
      <c r="GO172" t="s">
        <v>386</v>
      </c>
      <c r="GP172" t="s">
        <v>386</v>
      </c>
      <c r="GQ172" t="s">
        <v>386</v>
      </c>
      <c r="GR172" t="s">
        <v>386</v>
      </c>
      <c r="GS172">
        <v>0</v>
      </c>
      <c r="GT172">
        <v>100</v>
      </c>
      <c r="GU172">
        <v>100</v>
      </c>
      <c r="GV172">
        <v>1.93</v>
      </c>
      <c r="GW172">
        <v>4.24E-2</v>
      </c>
      <c r="GX172">
        <v>0.39266368898363929</v>
      </c>
      <c r="GY172">
        <v>3.036990343597491E-3</v>
      </c>
      <c r="GZ172">
        <v>-1.538114387597119E-6</v>
      </c>
      <c r="HA172">
        <v>3.3909691194327332E-10</v>
      </c>
      <c r="HB172">
        <v>-2.894341138822331E-2</v>
      </c>
      <c r="HC172">
        <v>9.7621983196103414E-3</v>
      </c>
      <c r="HD172">
        <v>-3.3387782167185642E-4</v>
      </c>
      <c r="HE172">
        <v>2.632278881966732E-6</v>
      </c>
      <c r="HF172">
        <v>6</v>
      </c>
      <c r="HG172">
        <v>2134</v>
      </c>
      <c r="HH172">
        <v>2</v>
      </c>
      <c r="HI172">
        <v>31</v>
      </c>
      <c r="HJ172">
        <v>1130.3</v>
      </c>
      <c r="HK172">
        <v>1130.7</v>
      </c>
      <c r="HL172">
        <v>1.8212900000000001</v>
      </c>
      <c r="HM172">
        <v>2.2839399999999999</v>
      </c>
      <c r="HN172">
        <v>1.4978</v>
      </c>
      <c r="HO172">
        <v>2.3083499999999999</v>
      </c>
      <c r="HP172">
        <v>1.5478499999999999</v>
      </c>
      <c r="HQ172">
        <v>2.4389599999999998</v>
      </c>
      <c r="HR172">
        <v>35.941200000000002</v>
      </c>
      <c r="HS172">
        <v>15.7781</v>
      </c>
      <c r="HT172">
        <v>18</v>
      </c>
      <c r="HU172">
        <v>292.44200000000001</v>
      </c>
      <c r="HV172">
        <v>511.67500000000001</v>
      </c>
      <c r="HW172">
        <v>27.800999999999998</v>
      </c>
      <c r="HX172">
        <v>31.118600000000001</v>
      </c>
      <c r="HY172">
        <v>30.000299999999999</v>
      </c>
      <c r="HZ172">
        <v>30.973099999999999</v>
      </c>
      <c r="IA172">
        <v>31.043900000000001</v>
      </c>
      <c r="IB172">
        <v>36.4679</v>
      </c>
      <c r="IC172">
        <v>23.566600000000001</v>
      </c>
      <c r="ID172">
        <v>56.940800000000003</v>
      </c>
      <c r="IE172">
        <v>27.775300000000001</v>
      </c>
      <c r="IF172">
        <v>823.88599999999997</v>
      </c>
      <c r="IG172">
        <v>26.2713</v>
      </c>
      <c r="IH172">
        <v>100.703</v>
      </c>
      <c r="II172">
        <v>100.42100000000001</v>
      </c>
      <c r="IJ172" t="s">
        <v>3544</v>
      </c>
    </row>
    <row r="173" spans="1:244" x14ac:dyDescent="0.2">
      <c r="A173">
        <v>157</v>
      </c>
      <c r="B173">
        <v>1659880411.5999999</v>
      </c>
      <c r="C173">
        <v>154.5</v>
      </c>
      <c r="D173" t="s">
        <v>678</v>
      </c>
      <c r="E173" t="s">
        <v>679</v>
      </c>
      <c r="F173">
        <v>1</v>
      </c>
      <c r="H173" t="s">
        <v>379</v>
      </c>
      <c r="M173" t="s">
        <v>380</v>
      </c>
      <c r="N173">
        <v>1659880403.4437499</v>
      </c>
      <c r="O173">
        <f t="shared" si="68"/>
        <v>8.8583066569239107E-4</v>
      </c>
      <c r="P173">
        <f t="shared" si="69"/>
        <v>0.88583066569239111</v>
      </c>
      <c r="Q173">
        <f t="shared" si="70"/>
        <v>13.655124549638149</v>
      </c>
      <c r="R173">
        <f t="shared" si="71"/>
        <v>701.95875000000001</v>
      </c>
      <c r="S173">
        <f t="shared" si="72"/>
        <v>160.58077450602244</v>
      </c>
      <c r="T173">
        <f t="shared" si="73"/>
        <v>15.928418306746547</v>
      </c>
      <c r="U173">
        <f t="shared" si="74"/>
        <v>69.629086286799463</v>
      </c>
      <c r="V173">
        <f t="shared" si="75"/>
        <v>4.1768451849581507E-2</v>
      </c>
      <c r="W173">
        <f t="shared" si="76"/>
        <v>2.9137437465048515</v>
      </c>
      <c r="X173">
        <f t="shared" si="77"/>
        <v>4.1438648492021203E-2</v>
      </c>
      <c r="Y173">
        <f t="shared" si="78"/>
        <v>2.5928569623504913E-2</v>
      </c>
      <c r="Z173">
        <f t="shared" si="79"/>
        <v>321.51452325000002</v>
      </c>
      <c r="AA173">
        <f t="shared" si="80"/>
        <v>32.707036235558306</v>
      </c>
      <c r="AB173">
        <f t="shared" si="81"/>
        <v>31.900749999999999</v>
      </c>
      <c r="AC173">
        <f t="shared" si="82"/>
        <v>4.7483241901404778</v>
      </c>
      <c r="AD173">
        <f t="shared" si="83"/>
        <v>59.888011713986344</v>
      </c>
      <c r="AE173">
        <f t="shared" si="84"/>
        <v>2.7075849493379058</v>
      </c>
      <c r="AF173">
        <f t="shared" si="85"/>
        <v>4.5210800489901253</v>
      </c>
      <c r="AG173">
        <f t="shared" si="86"/>
        <v>2.040739240802572</v>
      </c>
      <c r="AH173">
        <f t="shared" si="87"/>
        <v>-39.065132357034443</v>
      </c>
      <c r="AI173">
        <f t="shared" si="88"/>
        <v>-135.57580436504375</v>
      </c>
      <c r="AJ173">
        <f t="shared" si="89"/>
        <v>-10.497190548853537</v>
      </c>
      <c r="AK173">
        <f t="shared" si="90"/>
        <v>136.37639597906829</v>
      </c>
      <c r="AL173">
        <f t="shared" si="91"/>
        <v>45.251605343121774</v>
      </c>
      <c r="AM173">
        <f t="shared" si="92"/>
        <v>0.882540740876537</v>
      </c>
      <c r="AN173">
        <f t="shared" si="93"/>
        <v>13.655124549638149</v>
      </c>
      <c r="AO173">
        <v>803.81857459746493</v>
      </c>
      <c r="AP173">
        <v>760.96429090909066</v>
      </c>
      <c r="AQ173">
        <v>5.1086222801616916</v>
      </c>
      <c r="AR173">
        <v>65.044434554698469</v>
      </c>
      <c r="AS173">
        <f t="shared" si="94"/>
        <v>0.88583066569239111</v>
      </c>
      <c r="AT173">
        <v>26.269264671540061</v>
      </c>
      <c r="AU173">
        <v>27.302873333333331</v>
      </c>
      <c r="AV173">
        <v>6.4995706496872217E-6</v>
      </c>
      <c r="AW173">
        <v>82.478048087778163</v>
      </c>
      <c r="AX173">
        <v>193</v>
      </c>
      <c r="AY173">
        <v>39</v>
      </c>
      <c r="AZ173">
        <f t="shared" si="95"/>
        <v>1</v>
      </c>
      <c r="BA173">
        <f t="shared" si="96"/>
        <v>0</v>
      </c>
      <c r="BB173">
        <f t="shared" si="97"/>
        <v>51706.081659566866</v>
      </c>
      <c r="BC173">
        <f t="shared" si="98"/>
        <v>1999.994375</v>
      </c>
      <c r="BD173">
        <f t="shared" si="99"/>
        <v>1681.1949749999999</v>
      </c>
      <c r="BE173">
        <f t="shared" si="100"/>
        <v>0.84059985168708284</v>
      </c>
      <c r="BF173">
        <f t="shared" si="101"/>
        <v>0.16075771375606995</v>
      </c>
      <c r="BG173">
        <v>6</v>
      </c>
      <c r="BH173">
        <v>0.5</v>
      </c>
      <c r="BI173" t="s">
        <v>381</v>
      </c>
      <c r="BJ173">
        <v>2</v>
      </c>
      <c r="BK173" t="b">
        <v>1</v>
      </c>
      <c r="BL173">
        <v>1659880403.4437499</v>
      </c>
      <c r="BM173">
        <v>701.95875000000001</v>
      </c>
      <c r="BN173">
        <v>756.98687500000005</v>
      </c>
      <c r="BO173">
        <v>27.296250000000001</v>
      </c>
      <c r="BP173">
        <v>26.26643125</v>
      </c>
      <c r="BQ173">
        <v>700.07793749999996</v>
      </c>
      <c r="BR173">
        <v>27.253824999999999</v>
      </c>
      <c r="BS173">
        <v>500.15637500000003</v>
      </c>
      <c r="BT173">
        <v>99.092481249999992</v>
      </c>
      <c r="BU173">
        <v>0.100079975</v>
      </c>
      <c r="BV173">
        <v>31.037681249999999</v>
      </c>
      <c r="BW173">
        <v>31.900749999999999</v>
      </c>
      <c r="BX173">
        <v>999.9</v>
      </c>
      <c r="BY173">
        <v>0</v>
      </c>
      <c r="BZ173">
        <v>0</v>
      </c>
      <c r="CA173">
        <v>10000.933125</v>
      </c>
      <c r="CB173">
        <v>0</v>
      </c>
      <c r="CC173">
        <v>766.99618750000002</v>
      </c>
      <c r="CD173">
        <v>-55.028156250000002</v>
      </c>
      <c r="CE173">
        <v>721.65731249999999</v>
      </c>
      <c r="CF173">
        <v>777.40662499999996</v>
      </c>
      <c r="CG173">
        <v>1.02981375</v>
      </c>
      <c r="CH173">
        <v>756.98687500000005</v>
      </c>
      <c r="CI173">
        <v>26.26643125</v>
      </c>
      <c r="CJ173">
        <v>2.7048512499999999</v>
      </c>
      <c r="CK173">
        <v>2.602805</v>
      </c>
      <c r="CL173">
        <v>22.314612499999999</v>
      </c>
      <c r="CM173">
        <v>21.684037499999999</v>
      </c>
      <c r="CN173">
        <v>1999.994375</v>
      </c>
      <c r="CO173">
        <v>0.98000500000000001</v>
      </c>
      <c r="CP173">
        <v>1.9995300000000001E-2</v>
      </c>
      <c r="CQ173">
        <v>0</v>
      </c>
      <c r="CR173">
        <v>2.6065</v>
      </c>
      <c r="CS173">
        <v>0</v>
      </c>
      <c r="CT173">
        <v>18407.674999999999</v>
      </c>
      <c r="CU173">
        <v>17412.318749999999</v>
      </c>
      <c r="CV173">
        <v>40.335624999999993</v>
      </c>
      <c r="CW173">
        <v>41.284875</v>
      </c>
      <c r="CX173">
        <v>40.25</v>
      </c>
      <c r="CY173">
        <v>39.765500000000003</v>
      </c>
      <c r="CZ173">
        <v>40.5</v>
      </c>
      <c r="DA173">
        <v>1960.004375</v>
      </c>
      <c r="DB173">
        <v>39.99</v>
      </c>
      <c r="DC173">
        <v>0</v>
      </c>
      <c r="DD173">
        <v>1659880410.5</v>
      </c>
      <c r="DE173">
        <v>0</v>
      </c>
      <c r="DF173">
        <v>0</v>
      </c>
      <c r="DG173" t="s">
        <v>382</v>
      </c>
      <c r="DH173">
        <v>1659812590.0999999</v>
      </c>
      <c r="DI173">
        <v>1659812570.5999999</v>
      </c>
      <c r="DJ173">
        <v>0</v>
      </c>
      <c r="DK173">
        <v>-4.8000000000000001E-2</v>
      </c>
      <c r="DL173">
        <v>0</v>
      </c>
      <c r="DM173">
        <v>2.9860000000000002</v>
      </c>
      <c r="DN173">
        <v>1.6E-2</v>
      </c>
      <c r="DO173">
        <v>2000</v>
      </c>
      <c r="DP173">
        <v>27</v>
      </c>
      <c r="DQ173">
        <v>0.33</v>
      </c>
      <c r="DR173">
        <v>0.43</v>
      </c>
      <c r="DS173">
        <v>13.2062436269262</v>
      </c>
      <c r="DT173">
        <v>2.8054468750249382</v>
      </c>
      <c r="DU173">
        <v>0.27757809696803398</v>
      </c>
      <c r="DV173">
        <v>0</v>
      </c>
      <c r="DW173">
        <v>-55.002616129032269</v>
      </c>
      <c r="DX173">
        <v>0.46956774193557232</v>
      </c>
      <c r="DY173">
        <v>0.43965941003989478</v>
      </c>
      <c r="DZ173">
        <v>1</v>
      </c>
      <c r="EA173">
        <v>172.85756861443249</v>
      </c>
      <c r="EB173">
        <v>210.9311721402004</v>
      </c>
      <c r="EC173">
        <v>16.363313496999051</v>
      </c>
      <c r="ED173">
        <v>0</v>
      </c>
      <c r="EE173">
        <v>1.02880756097561</v>
      </c>
      <c r="EF173">
        <v>2.3827735191635661E-2</v>
      </c>
      <c r="EG173">
        <v>2.650161320895334E-3</v>
      </c>
      <c r="EH173">
        <v>1</v>
      </c>
      <c r="EI173">
        <v>2.0407144284188181</v>
      </c>
      <c r="EJ173">
        <v>-1.489516870685902E-2</v>
      </c>
      <c r="EK173">
        <v>1.7069680829833139E-3</v>
      </c>
      <c r="EL173">
        <v>1</v>
      </c>
      <c r="EM173">
        <v>3</v>
      </c>
      <c r="EN173">
        <v>5</v>
      </c>
      <c r="EO173" t="s">
        <v>401</v>
      </c>
      <c r="EP173">
        <v>2.9434100000000001</v>
      </c>
      <c r="EQ173">
        <v>2.80105</v>
      </c>
      <c r="ER173">
        <v>0.13678000000000001</v>
      </c>
      <c r="ES173">
        <v>0.14358199999999999</v>
      </c>
      <c r="ET173">
        <v>0.117746</v>
      </c>
      <c r="EU173">
        <v>0.114762</v>
      </c>
      <c r="EV173">
        <v>17735.5</v>
      </c>
      <c r="EW173">
        <v>18450.5</v>
      </c>
      <c r="EX173">
        <v>23888.5</v>
      </c>
      <c r="EY173">
        <v>25067</v>
      </c>
      <c r="EZ173">
        <v>33730</v>
      </c>
      <c r="FA173">
        <v>35429.1</v>
      </c>
      <c r="FB173">
        <v>43545.7</v>
      </c>
      <c r="FC173">
        <v>46334.1</v>
      </c>
      <c r="FD173">
        <v>1.5550200000000001</v>
      </c>
      <c r="FE173">
        <v>1.88923</v>
      </c>
      <c r="FF173">
        <v>0.14139299999999999</v>
      </c>
      <c r="FG173">
        <v>0</v>
      </c>
      <c r="FH173">
        <v>29.6066</v>
      </c>
      <c r="FI173">
        <v>999.9</v>
      </c>
      <c r="FJ173">
        <v>65.3</v>
      </c>
      <c r="FK173">
        <v>32.799999999999997</v>
      </c>
      <c r="FL173">
        <v>32.9206</v>
      </c>
      <c r="FM173">
        <v>64.535799999999995</v>
      </c>
      <c r="FN173">
        <v>26.165900000000001</v>
      </c>
      <c r="FO173">
        <v>1</v>
      </c>
      <c r="FP173">
        <v>0.31767299999999998</v>
      </c>
      <c r="FQ173">
        <v>1.38167</v>
      </c>
      <c r="FR173">
        <v>20.315999999999999</v>
      </c>
      <c r="FS173">
        <v>5.21265</v>
      </c>
      <c r="FT173">
        <v>11.9056</v>
      </c>
      <c r="FU173">
        <v>5.00265</v>
      </c>
      <c r="FV173">
        <v>3.2895799999999999</v>
      </c>
      <c r="FW173">
        <v>9999</v>
      </c>
      <c r="FX173">
        <v>9999</v>
      </c>
      <c r="FY173">
        <v>9999</v>
      </c>
      <c r="FZ173">
        <v>999.9</v>
      </c>
      <c r="GA173">
        <v>1.8594299999999999</v>
      </c>
      <c r="GB173">
        <v>1.8543099999999999</v>
      </c>
      <c r="GC173">
        <v>1.8575999999999999</v>
      </c>
      <c r="GD173">
        <v>1.8559300000000001</v>
      </c>
      <c r="GE173">
        <v>1.8547100000000001</v>
      </c>
      <c r="GF173">
        <v>1.8544700000000001</v>
      </c>
      <c r="GG173">
        <v>1.85303</v>
      </c>
      <c r="GH173">
        <v>1.85623</v>
      </c>
      <c r="GI173">
        <v>0</v>
      </c>
      <c r="GJ173">
        <v>0</v>
      </c>
      <c r="GK173">
        <v>0</v>
      </c>
      <c r="GL173">
        <v>0</v>
      </c>
      <c r="GM173" t="s">
        <v>384</v>
      </c>
      <c r="GN173" t="s">
        <v>385</v>
      </c>
      <c r="GO173" t="s">
        <v>386</v>
      </c>
      <c r="GP173" t="s">
        <v>386</v>
      </c>
      <c r="GQ173" t="s">
        <v>386</v>
      </c>
      <c r="GR173" t="s">
        <v>386</v>
      </c>
      <c r="GS173">
        <v>0</v>
      </c>
      <c r="GT173">
        <v>100</v>
      </c>
      <c r="GU173">
        <v>100</v>
      </c>
      <c r="GV173">
        <v>1.9359999999999999</v>
      </c>
      <c r="GW173">
        <v>4.24E-2</v>
      </c>
      <c r="GX173">
        <v>0.39266368898363929</v>
      </c>
      <c r="GY173">
        <v>3.036990343597491E-3</v>
      </c>
      <c r="GZ173">
        <v>-1.538114387597119E-6</v>
      </c>
      <c r="HA173">
        <v>3.3909691194327332E-10</v>
      </c>
      <c r="HB173">
        <v>-2.894341138822331E-2</v>
      </c>
      <c r="HC173">
        <v>9.7621983196103414E-3</v>
      </c>
      <c r="HD173">
        <v>-3.3387782167185642E-4</v>
      </c>
      <c r="HE173">
        <v>2.632278881966732E-6</v>
      </c>
      <c r="HF173">
        <v>6</v>
      </c>
      <c r="HG173">
        <v>2134</v>
      </c>
      <c r="HH173">
        <v>2</v>
      </c>
      <c r="HI173">
        <v>31</v>
      </c>
      <c r="HJ173">
        <v>1130.4000000000001</v>
      </c>
      <c r="HK173">
        <v>1130.7</v>
      </c>
      <c r="HL173">
        <v>1.8273900000000001</v>
      </c>
      <c r="HM173">
        <v>2.2973599999999998</v>
      </c>
      <c r="HN173">
        <v>1.4978</v>
      </c>
      <c r="HO173">
        <v>2.3083499999999999</v>
      </c>
      <c r="HP173">
        <v>1.5478499999999999</v>
      </c>
      <c r="HQ173">
        <v>2.2949199999999998</v>
      </c>
      <c r="HR173">
        <v>35.941200000000002</v>
      </c>
      <c r="HS173">
        <v>15.7606</v>
      </c>
      <c r="HT173">
        <v>18</v>
      </c>
      <c r="HU173">
        <v>292.37299999999999</v>
      </c>
      <c r="HV173">
        <v>511.64400000000001</v>
      </c>
      <c r="HW173">
        <v>27.795200000000001</v>
      </c>
      <c r="HX173">
        <v>31.119</v>
      </c>
      <c r="HY173">
        <v>30.000299999999999</v>
      </c>
      <c r="HZ173">
        <v>30.973700000000001</v>
      </c>
      <c r="IA173">
        <v>31.0442</v>
      </c>
      <c r="IB173">
        <v>36.592300000000002</v>
      </c>
      <c r="IC173">
        <v>23.566600000000001</v>
      </c>
      <c r="ID173">
        <v>56.568600000000004</v>
      </c>
      <c r="IE173">
        <v>27.775300000000001</v>
      </c>
      <c r="IF173">
        <v>833.92499999999995</v>
      </c>
      <c r="IG173">
        <v>26.2714</v>
      </c>
      <c r="IH173">
        <v>100.703</v>
      </c>
      <c r="II173">
        <v>100.42100000000001</v>
      </c>
      <c r="IJ173" t="s">
        <v>3544</v>
      </c>
    </row>
    <row r="174" spans="1:244" x14ac:dyDescent="0.2">
      <c r="A174">
        <v>158</v>
      </c>
      <c r="B174">
        <v>1659880412.5999999</v>
      </c>
      <c r="C174">
        <v>155.5</v>
      </c>
      <c r="D174" t="s">
        <v>680</v>
      </c>
      <c r="E174" t="s">
        <v>681</v>
      </c>
      <c r="F174">
        <v>1</v>
      </c>
      <c r="H174" t="s">
        <v>379</v>
      </c>
      <c r="M174" t="s">
        <v>380</v>
      </c>
      <c r="N174">
        <v>1659880404.966666</v>
      </c>
      <c r="O174">
        <f t="shared" si="68"/>
        <v>8.8498324054346524E-4</v>
      </c>
      <c r="P174">
        <f t="shared" si="69"/>
        <v>0.88498324054346522</v>
      </c>
      <c r="Q174">
        <f t="shared" si="70"/>
        <v>13.824081609096908</v>
      </c>
      <c r="R174">
        <f t="shared" si="71"/>
        <v>709.60306666666679</v>
      </c>
      <c r="S174">
        <f t="shared" si="72"/>
        <v>161.19153774213356</v>
      </c>
      <c r="T174">
        <f t="shared" si="73"/>
        <v>15.98897202701319</v>
      </c>
      <c r="U174">
        <f t="shared" si="74"/>
        <v>70.387215992483519</v>
      </c>
      <c r="V174">
        <f t="shared" si="75"/>
        <v>4.1738458038868248E-2</v>
      </c>
      <c r="W174">
        <f t="shared" si="76"/>
        <v>2.9142407470173741</v>
      </c>
      <c r="X174">
        <f t="shared" si="77"/>
        <v>4.1409181844776356E-2</v>
      </c>
      <c r="Y174">
        <f t="shared" si="78"/>
        <v>2.5910106143084005E-2</v>
      </c>
      <c r="Z174">
        <f t="shared" si="79"/>
        <v>321.51339939999991</v>
      </c>
      <c r="AA174">
        <f t="shared" si="80"/>
        <v>32.705959410011168</v>
      </c>
      <c r="AB174">
        <f t="shared" si="81"/>
        <v>31.899360000000001</v>
      </c>
      <c r="AC174">
        <f t="shared" si="82"/>
        <v>4.7479503577165234</v>
      </c>
      <c r="AD174">
        <f t="shared" si="83"/>
        <v>59.894372610838765</v>
      </c>
      <c r="AE174">
        <f t="shared" si="84"/>
        <v>2.7077138720695366</v>
      </c>
      <c r="AF174">
        <f t="shared" si="85"/>
        <v>4.5208151518053237</v>
      </c>
      <c r="AG174">
        <f t="shared" si="86"/>
        <v>2.0402364856469868</v>
      </c>
      <c r="AH174">
        <f t="shared" si="87"/>
        <v>-39.027760907966815</v>
      </c>
      <c r="AI174">
        <f t="shared" si="88"/>
        <v>-135.54204184604799</v>
      </c>
      <c r="AJ174">
        <f t="shared" si="89"/>
        <v>-10.492661652885621</v>
      </c>
      <c r="AK174">
        <f t="shared" si="90"/>
        <v>136.45093499309951</v>
      </c>
      <c r="AL174">
        <f t="shared" si="91"/>
        <v>45.30003068457372</v>
      </c>
      <c r="AM174">
        <f t="shared" si="92"/>
        <v>0.88295003717477283</v>
      </c>
      <c r="AN174">
        <f t="shared" si="93"/>
        <v>13.824081609096908</v>
      </c>
      <c r="AO174">
        <v>808.99584976539859</v>
      </c>
      <c r="AP174">
        <v>766.02596363636337</v>
      </c>
      <c r="AQ174">
        <v>5.0902392706621606</v>
      </c>
      <c r="AR174">
        <v>65.044434554698469</v>
      </c>
      <c r="AS174">
        <f t="shared" si="94"/>
        <v>0.88498324054346522</v>
      </c>
      <c r="AT174">
        <v>26.270151233047581</v>
      </c>
      <c r="AU174">
        <v>27.30280121212121</v>
      </c>
      <c r="AV174">
        <v>5.7350239151724336E-6</v>
      </c>
      <c r="AW174">
        <v>82.478048087778163</v>
      </c>
      <c r="AX174">
        <v>194</v>
      </c>
      <c r="AY174">
        <v>39</v>
      </c>
      <c r="AZ174">
        <f t="shared" si="95"/>
        <v>1</v>
      </c>
      <c r="BA174">
        <f t="shared" si="96"/>
        <v>0</v>
      </c>
      <c r="BB174">
        <f t="shared" si="97"/>
        <v>51720.346309101384</v>
      </c>
      <c r="BC174">
        <f t="shared" si="98"/>
        <v>1999.987333333333</v>
      </c>
      <c r="BD174">
        <f t="shared" si="99"/>
        <v>1681.1890599999997</v>
      </c>
      <c r="BE174">
        <f t="shared" si="100"/>
        <v>0.84059985379907409</v>
      </c>
      <c r="BF174">
        <f t="shared" si="101"/>
        <v>0.16075771783221293</v>
      </c>
      <c r="BG174">
        <v>6</v>
      </c>
      <c r="BH174">
        <v>0.5</v>
      </c>
      <c r="BI174" t="s">
        <v>381</v>
      </c>
      <c r="BJ174">
        <v>2</v>
      </c>
      <c r="BK174" t="b">
        <v>1</v>
      </c>
      <c r="BL174">
        <v>1659880404.966666</v>
      </c>
      <c r="BM174">
        <v>709.60306666666679</v>
      </c>
      <c r="BN174">
        <v>764.69906666666645</v>
      </c>
      <c r="BO174">
        <v>27.297599999999999</v>
      </c>
      <c r="BP174">
        <v>26.26728000000001</v>
      </c>
      <c r="BQ174">
        <v>707.71166666666659</v>
      </c>
      <c r="BR174">
        <v>27.25518666666667</v>
      </c>
      <c r="BS174">
        <v>500.14420000000001</v>
      </c>
      <c r="BT174">
        <v>99.09238000000002</v>
      </c>
      <c r="BU174">
        <v>9.9998526666666684E-2</v>
      </c>
      <c r="BV174">
        <v>31.03665333333333</v>
      </c>
      <c r="BW174">
        <v>31.899360000000001</v>
      </c>
      <c r="BX174">
        <v>999.89999999999986</v>
      </c>
      <c r="BY174">
        <v>0</v>
      </c>
      <c r="BZ174">
        <v>0</v>
      </c>
      <c r="CA174">
        <v>10003.78533333333</v>
      </c>
      <c r="CB174">
        <v>0</v>
      </c>
      <c r="CC174">
        <v>774.1314000000001</v>
      </c>
      <c r="CD174">
        <v>-55.096026666666667</v>
      </c>
      <c r="CE174">
        <v>729.5172</v>
      </c>
      <c r="CF174">
        <v>785.32753333333335</v>
      </c>
      <c r="CG174">
        <v>1.0303246666666659</v>
      </c>
      <c r="CH174">
        <v>764.69906666666645</v>
      </c>
      <c r="CI174">
        <v>26.26728000000001</v>
      </c>
      <c r="CJ174">
        <v>2.7049833333333329</v>
      </c>
      <c r="CK174">
        <v>2.6028859999999998</v>
      </c>
      <c r="CL174">
        <v>22.315413333333328</v>
      </c>
      <c r="CM174">
        <v>21.68454666666667</v>
      </c>
      <c r="CN174">
        <v>1999.987333333333</v>
      </c>
      <c r="CO174">
        <v>0.98000500000000013</v>
      </c>
      <c r="CP174">
        <v>1.9995300000000001E-2</v>
      </c>
      <c r="CQ174">
        <v>0</v>
      </c>
      <c r="CR174">
        <v>2.5264000000000002</v>
      </c>
      <c r="CS174">
        <v>0</v>
      </c>
      <c r="CT174">
        <v>18407.26666666667</v>
      </c>
      <c r="CU174">
        <v>17412.259999999998</v>
      </c>
      <c r="CV174">
        <v>40.3414</v>
      </c>
      <c r="CW174">
        <v>41.291333333333327</v>
      </c>
      <c r="CX174">
        <v>40.25</v>
      </c>
      <c r="CY174">
        <v>39.770666666666671</v>
      </c>
      <c r="CZ174">
        <v>40.5</v>
      </c>
      <c r="DA174">
        <v>1959.997333333333</v>
      </c>
      <c r="DB174">
        <v>39.99</v>
      </c>
      <c r="DC174">
        <v>0</v>
      </c>
      <c r="DD174">
        <v>1659880411.0999999</v>
      </c>
      <c r="DE174">
        <v>0</v>
      </c>
      <c r="DF174">
        <v>0</v>
      </c>
      <c r="DG174" t="s">
        <v>382</v>
      </c>
      <c r="DH174">
        <v>1659812590.0999999</v>
      </c>
      <c r="DI174">
        <v>1659812570.5999999</v>
      </c>
      <c r="DJ174">
        <v>0</v>
      </c>
      <c r="DK174">
        <v>-4.8000000000000001E-2</v>
      </c>
      <c r="DL174">
        <v>0</v>
      </c>
      <c r="DM174">
        <v>2.9860000000000002</v>
      </c>
      <c r="DN174">
        <v>1.6E-2</v>
      </c>
      <c r="DO174">
        <v>2000</v>
      </c>
      <c r="DP174">
        <v>27</v>
      </c>
      <c r="DQ174">
        <v>0.33</v>
      </c>
      <c r="DR174">
        <v>0.43</v>
      </c>
      <c r="DS174">
        <v>13.29151479502476</v>
      </c>
      <c r="DT174">
        <v>2.1584565699122189</v>
      </c>
      <c r="DU174">
        <v>0.2206947275753201</v>
      </c>
      <c r="DV174">
        <v>0</v>
      </c>
      <c r="DW174">
        <v>-55.080845161290327</v>
      </c>
      <c r="DX174">
        <v>1.631970967741964</v>
      </c>
      <c r="DY174">
        <v>0.35669550476806988</v>
      </c>
      <c r="DZ174">
        <v>0</v>
      </c>
      <c r="EA174">
        <v>175.54207104828421</v>
      </c>
      <c r="EB174">
        <v>222.4168761704351</v>
      </c>
      <c r="EC174">
        <v>16.938030112621941</v>
      </c>
      <c r="ED174">
        <v>0</v>
      </c>
      <c r="EE174">
        <v>1.029058292682927</v>
      </c>
      <c r="EF174">
        <v>2.4629268292682971E-2</v>
      </c>
      <c r="EG174">
        <v>2.6908760949250479E-3</v>
      </c>
      <c r="EH174">
        <v>1</v>
      </c>
      <c r="EI174">
        <v>2.0404305777112581</v>
      </c>
      <c r="EJ174">
        <v>-6.5544149580846478E-3</v>
      </c>
      <c r="EK174">
        <v>1.1977957744220571E-3</v>
      </c>
      <c r="EL174">
        <v>1</v>
      </c>
      <c r="EM174">
        <v>2</v>
      </c>
      <c r="EN174">
        <v>5</v>
      </c>
      <c r="EO174" t="s">
        <v>419</v>
      </c>
      <c r="EP174">
        <v>2.9433600000000002</v>
      </c>
      <c r="EQ174">
        <v>2.8010600000000001</v>
      </c>
      <c r="ER174">
        <v>0.13739199999999999</v>
      </c>
      <c r="ES174">
        <v>0.144175</v>
      </c>
      <c r="ET174">
        <v>0.117745</v>
      </c>
      <c r="EU174">
        <v>0.11476600000000001</v>
      </c>
      <c r="EV174">
        <v>17722.8</v>
      </c>
      <c r="EW174">
        <v>18437.7</v>
      </c>
      <c r="EX174">
        <v>23888.5</v>
      </c>
      <c r="EY174">
        <v>25067</v>
      </c>
      <c r="EZ174">
        <v>33729.9</v>
      </c>
      <c r="FA174">
        <v>35429.1</v>
      </c>
      <c r="FB174">
        <v>43545.599999999999</v>
      </c>
      <c r="FC174">
        <v>46334.2</v>
      </c>
      <c r="FD174">
        <v>1.5538700000000001</v>
      </c>
      <c r="FE174">
        <v>1.88927</v>
      </c>
      <c r="FF174">
        <v>0.141129</v>
      </c>
      <c r="FG174">
        <v>0</v>
      </c>
      <c r="FH174">
        <v>29.609400000000001</v>
      </c>
      <c r="FI174">
        <v>999.9</v>
      </c>
      <c r="FJ174">
        <v>65.3</v>
      </c>
      <c r="FK174">
        <v>32.799999999999997</v>
      </c>
      <c r="FL174">
        <v>32.920400000000001</v>
      </c>
      <c r="FM174">
        <v>64.765799999999999</v>
      </c>
      <c r="FN174">
        <v>25.745200000000001</v>
      </c>
      <c r="FO174">
        <v>1</v>
      </c>
      <c r="FP174">
        <v>0.31783800000000001</v>
      </c>
      <c r="FQ174">
        <v>1.397</v>
      </c>
      <c r="FR174">
        <v>20.315899999999999</v>
      </c>
      <c r="FS174">
        <v>5.2129500000000002</v>
      </c>
      <c r="FT174">
        <v>11.906000000000001</v>
      </c>
      <c r="FU174">
        <v>5.0027499999999998</v>
      </c>
      <c r="FV174">
        <v>3.28965</v>
      </c>
      <c r="FW174">
        <v>9999</v>
      </c>
      <c r="FX174">
        <v>9999</v>
      </c>
      <c r="FY174">
        <v>9999</v>
      </c>
      <c r="FZ174">
        <v>999.9</v>
      </c>
      <c r="GA174">
        <v>1.85944</v>
      </c>
      <c r="GB174">
        <v>1.85433</v>
      </c>
      <c r="GC174">
        <v>1.8575999999999999</v>
      </c>
      <c r="GD174">
        <v>1.8559300000000001</v>
      </c>
      <c r="GE174">
        <v>1.8547100000000001</v>
      </c>
      <c r="GF174">
        <v>1.85446</v>
      </c>
      <c r="GG174">
        <v>1.85303</v>
      </c>
      <c r="GH174">
        <v>1.85623</v>
      </c>
      <c r="GI174">
        <v>0</v>
      </c>
      <c r="GJ174">
        <v>0</v>
      </c>
      <c r="GK174">
        <v>0</v>
      </c>
      <c r="GL174">
        <v>0</v>
      </c>
      <c r="GM174" t="s">
        <v>384</v>
      </c>
      <c r="GN174" t="s">
        <v>385</v>
      </c>
      <c r="GO174" t="s">
        <v>386</v>
      </c>
      <c r="GP174" t="s">
        <v>386</v>
      </c>
      <c r="GQ174" t="s">
        <v>386</v>
      </c>
      <c r="GR174" t="s">
        <v>386</v>
      </c>
      <c r="GS174">
        <v>0</v>
      </c>
      <c r="GT174">
        <v>100</v>
      </c>
      <c r="GU174">
        <v>100</v>
      </c>
      <c r="GV174">
        <v>1.9430000000000001</v>
      </c>
      <c r="GW174">
        <v>4.24E-2</v>
      </c>
      <c r="GX174">
        <v>0.39266368898363929</v>
      </c>
      <c r="GY174">
        <v>3.036990343597491E-3</v>
      </c>
      <c r="GZ174">
        <v>-1.538114387597119E-6</v>
      </c>
      <c r="HA174">
        <v>3.3909691194327332E-10</v>
      </c>
      <c r="HB174">
        <v>-2.894341138822331E-2</v>
      </c>
      <c r="HC174">
        <v>9.7621983196103414E-3</v>
      </c>
      <c r="HD174">
        <v>-3.3387782167185642E-4</v>
      </c>
      <c r="HE174">
        <v>2.632278881966732E-6</v>
      </c>
      <c r="HF174">
        <v>6</v>
      </c>
      <c r="HG174">
        <v>2134</v>
      </c>
      <c r="HH174">
        <v>2</v>
      </c>
      <c r="HI174">
        <v>31</v>
      </c>
      <c r="HJ174">
        <v>1130.4000000000001</v>
      </c>
      <c r="HK174">
        <v>1130.7</v>
      </c>
      <c r="HL174">
        <v>1.8395999999999999</v>
      </c>
      <c r="HM174">
        <v>2.2888199999999999</v>
      </c>
      <c r="HN174">
        <v>1.4978</v>
      </c>
      <c r="HO174">
        <v>2.3083499999999999</v>
      </c>
      <c r="HP174">
        <v>1.5478499999999999</v>
      </c>
      <c r="HQ174">
        <v>2.4230999999999998</v>
      </c>
      <c r="HR174">
        <v>35.941200000000002</v>
      </c>
      <c r="HS174">
        <v>15.769399999999999</v>
      </c>
      <c r="HT174">
        <v>18</v>
      </c>
      <c r="HU174">
        <v>291.90899999999999</v>
      </c>
      <c r="HV174">
        <v>511.678</v>
      </c>
      <c r="HW174">
        <v>27.786799999999999</v>
      </c>
      <c r="HX174">
        <v>31.119800000000001</v>
      </c>
      <c r="HY174">
        <v>30.000299999999999</v>
      </c>
      <c r="HZ174">
        <v>30.974499999999999</v>
      </c>
      <c r="IA174">
        <v>31.0442</v>
      </c>
      <c r="IB174">
        <v>36.841700000000003</v>
      </c>
      <c r="IC174">
        <v>23.566600000000001</v>
      </c>
      <c r="ID174">
        <v>56.568600000000004</v>
      </c>
      <c r="IE174">
        <v>27.775300000000001</v>
      </c>
      <c r="IF174">
        <v>833.92499999999995</v>
      </c>
      <c r="IG174">
        <v>26.269600000000001</v>
      </c>
      <c r="IH174">
        <v>100.703</v>
      </c>
      <c r="II174">
        <v>100.42100000000001</v>
      </c>
      <c r="IJ174" t="s">
        <v>3544</v>
      </c>
    </row>
    <row r="175" spans="1:244" x14ac:dyDescent="0.2">
      <c r="A175">
        <v>159</v>
      </c>
      <c r="B175">
        <v>1659880413.5999999</v>
      </c>
      <c r="C175">
        <v>156.5</v>
      </c>
      <c r="D175" t="s">
        <v>682</v>
      </c>
      <c r="E175" t="s">
        <v>683</v>
      </c>
      <c r="F175">
        <v>1</v>
      </c>
      <c r="H175" t="s">
        <v>379</v>
      </c>
      <c r="M175" t="s">
        <v>380</v>
      </c>
      <c r="N175">
        <v>1659880405.4749999</v>
      </c>
      <c r="O175">
        <f t="shared" si="68"/>
        <v>8.8395984108419342E-4</v>
      </c>
      <c r="P175">
        <f t="shared" si="69"/>
        <v>0.88395984108419345</v>
      </c>
      <c r="Q175">
        <f t="shared" si="70"/>
        <v>14.017132184712288</v>
      </c>
      <c r="R175">
        <f t="shared" si="71"/>
        <v>712.12925000000007</v>
      </c>
      <c r="S175">
        <f t="shared" si="72"/>
        <v>155.68473879014465</v>
      </c>
      <c r="T175">
        <f t="shared" si="73"/>
        <v>15.442737929300732</v>
      </c>
      <c r="U175">
        <f t="shared" si="74"/>
        <v>70.637786754186635</v>
      </c>
      <c r="V175">
        <f t="shared" si="75"/>
        <v>4.1689347135607215E-2</v>
      </c>
      <c r="W175">
        <f t="shared" si="76"/>
        <v>2.9142954625261277</v>
      </c>
      <c r="X175">
        <f t="shared" si="77"/>
        <v>4.1360848185666856E-2</v>
      </c>
      <c r="Y175">
        <f t="shared" si="78"/>
        <v>2.587982854069712E-2</v>
      </c>
      <c r="Z175">
        <f t="shared" si="79"/>
        <v>321.51312674999997</v>
      </c>
      <c r="AA175">
        <f t="shared" si="80"/>
        <v>32.70567392855741</v>
      </c>
      <c r="AB175">
        <f t="shared" si="81"/>
        <v>31.899550000000001</v>
      </c>
      <c r="AC175">
        <f t="shared" si="82"/>
        <v>4.7480014556007104</v>
      </c>
      <c r="AD175">
        <f t="shared" si="83"/>
        <v>59.896820811445636</v>
      </c>
      <c r="AE175">
        <f t="shared" si="84"/>
        <v>2.7077439671566337</v>
      </c>
      <c r="AF175">
        <f t="shared" si="85"/>
        <v>4.5206806145531067</v>
      </c>
      <c r="AG175">
        <f t="shared" si="86"/>
        <v>2.0402574884440767</v>
      </c>
      <c r="AH175">
        <f t="shared" si="87"/>
        <v>-38.982628991812931</v>
      </c>
      <c r="AI175">
        <f t="shared" si="88"/>
        <v>-135.65646600439524</v>
      </c>
      <c r="AJ175">
        <f t="shared" si="89"/>
        <v>-10.501305213824775</v>
      </c>
      <c r="AK175">
        <f t="shared" si="90"/>
        <v>136.37272653996703</v>
      </c>
      <c r="AL175">
        <f t="shared" si="91"/>
        <v>45.313033942920647</v>
      </c>
      <c r="AM175">
        <f t="shared" si="92"/>
        <v>0.88298699450254103</v>
      </c>
      <c r="AN175">
        <f t="shared" si="93"/>
        <v>14.017132184712288</v>
      </c>
      <c r="AO175">
        <v>814.18262328646483</v>
      </c>
      <c r="AP175">
        <v>771.08160000000009</v>
      </c>
      <c r="AQ175">
        <v>5.0692411072037764</v>
      </c>
      <c r="AR175">
        <v>65.044434554698469</v>
      </c>
      <c r="AS175">
        <f t="shared" si="94"/>
        <v>0.88395984108419345</v>
      </c>
      <c r="AT175">
        <v>26.27090205933272</v>
      </c>
      <c r="AU175">
        <v>27.302380606060609</v>
      </c>
      <c r="AV175">
        <v>3.201319922762066E-6</v>
      </c>
      <c r="AW175">
        <v>82.478048087778163</v>
      </c>
      <c r="AX175">
        <v>194</v>
      </c>
      <c r="AY175">
        <v>39</v>
      </c>
      <c r="AZ175">
        <f t="shared" si="95"/>
        <v>1</v>
      </c>
      <c r="BA175">
        <f t="shared" si="96"/>
        <v>0</v>
      </c>
      <c r="BB175">
        <f t="shared" si="97"/>
        <v>51721.986518923644</v>
      </c>
      <c r="BC175">
        <f t="shared" si="98"/>
        <v>1999.985625</v>
      </c>
      <c r="BD175">
        <f t="shared" si="99"/>
        <v>1681.187625</v>
      </c>
      <c r="BE175">
        <f t="shared" si="100"/>
        <v>0.8405998543114529</v>
      </c>
      <c r="BF175">
        <f t="shared" si="101"/>
        <v>0.16075771882110401</v>
      </c>
      <c r="BG175">
        <v>6</v>
      </c>
      <c r="BH175">
        <v>0.5</v>
      </c>
      <c r="BI175" t="s">
        <v>381</v>
      </c>
      <c r="BJ175">
        <v>2</v>
      </c>
      <c r="BK175" t="b">
        <v>1</v>
      </c>
      <c r="BL175">
        <v>1659880405.4749999</v>
      </c>
      <c r="BM175">
        <v>712.12925000000007</v>
      </c>
      <c r="BN175">
        <v>767.243875</v>
      </c>
      <c r="BO175">
        <v>27.29790625</v>
      </c>
      <c r="BP175">
        <v>26.2675375</v>
      </c>
      <c r="BQ175">
        <v>710.23443750000001</v>
      </c>
      <c r="BR175">
        <v>27.255493749999999</v>
      </c>
      <c r="BS175">
        <v>500.14131250000003</v>
      </c>
      <c r="BT175">
        <v>99.092375000000004</v>
      </c>
      <c r="BU175">
        <v>9.999317499999999E-2</v>
      </c>
      <c r="BV175">
        <v>31.03613125</v>
      </c>
      <c r="BW175">
        <v>31.899550000000001</v>
      </c>
      <c r="BX175">
        <v>999.9</v>
      </c>
      <c r="BY175">
        <v>0</v>
      </c>
      <c r="BZ175">
        <v>0</v>
      </c>
      <c r="CA175">
        <v>10004.098749999999</v>
      </c>
      <c r="CB175">
        <v>0</v>
      </c>
      <c r="CC175">
        <v>776.85749999999996</v>
      </c>
      <c r="CD175">
        <v>-55.114693750000001</v>
      </c>
      <c r="CE175">
        <v>732.11450000000002</v>
      </c>
      <c r="CF175">
        <v>787.94118749999996</v>
      </c>
      <c r="CG175">
        <v>1.030370625</v>
      </c>
      <c r="CH175">
        <v>767.243875</v>
      </c>
      <c r="CI175">
        <v>26.2675375</v>
      </c>
      <c r="CJ175">
        <v>2.7050131249999998</v>
      </c>
      <c r="CK175">
        <v>2.60291125</v>
      </c>
      <c r="CL175">
        <v>22.315593750000001</v>
      </c>
      <c r="CM175">
        <v>21.684706250000001</v>
      </c>
      <c r="CN175">
        <v>1999.985625</v>
      </c>
      <c r="CO175">
        <v>0.98000500000000001</v>
      </c>
      <c r="CP175">
        <v>1.9995300000000001E-2</v>
      </c>
      <c r="CQ175">
        <v>0</v>
      </c>
      <c r="CR175">
        <v>2.5469374999999999</v>
      </c>
      <c r="CS175">
        <v>0</v>
      </c>
      <c r="CT175">
        <v>18407.412499999999</v>
      </c>
      <c r="CU175">
        <v>17412.243750000001</v>
      </c>
      <c r="CV175">
        <v>40.343499999999999</v>
      </c>
      <c r="CW175">
        <v>41.292625000000001</v>
      </c>
      <c r="CX175">
        <v>40.25</v>
      </c>
      <c r="CY175">
        <v>39.773249999999997</v>
      </c>
      <c r="CZ175">
        <v>40.5</v>
      </c>
      <c r="DA175">
        <v>1959.995625</v>
      </c>
      <c r="DB175">
        <v>39.99</v>
      </c>
      <c r="DC175">
        <v>0</v>
      </c>
      <c r="DD175">
        <v>1659880412.3</v>
      </c>
      <c r="DE175">
        <v>0</v>
      </c>
      <c r="DF175">
        <v>0</v>
      </c>
      <c r="DG175" t="s">
        <v>382</v>
      </c>
      <c r="DH175">
        <v>1659812590.0999999</v>
      </c>
      <c r="DI175">
        <v>1659812570.5999999</v>
      </c>
      <c r="DJ175">
        <v>0</v>
      </c>
      <c r="DK175">
        <v>-4.8000000000000001E-2</v>
      </c>
      <c r="DL175">
        <v>0</v>
      </c>
      <c r="DM175">
        <v>2.9860000000000002</v>
      </c>
      <c r="DN175">
        <v>1.6E-2</v>
      </c>
      <c r="DO175">
        <v>2000</v>
      </c>
      <c r="DP175">
        <v>27</v>
      </c>
      <c r="DQ175">
        <v>0.33</v>
      </c>
      <c r="DR175">
        <v>0.43</v>
      </c>
      <c r="DS175">
        <v>13.363334798154581</v>
      </c>
      <c r="DT175">
        <v>2.5285578146302821</v>
      </c>
      <c r="DU175">
        <v>0.25083791744237949</v>
      </c>
      <c r="DV175">
        <v>0</v>
      </c>
      <c r="DW175">
        <v>-55.063813333333343</v>
      </c>
      <c r="DX175">
        <v>0.13012858731912849</v>
      </c>
      <c r="DY175">
        <v>0.33281104422112501</v>
      </c>
      <c r="DZ175">
        <v>1</v>
      </c>
      <c r="EA175">
        <v>178.98212918718099</v>
      </c>
      <c r="EB175">
        <v>203.75033752233091</v>
      </c>
      <c r="EC175">
        <v>16.340427803628799</v>
      </c>
      <c r="ED175">
        <v>0</v>
      </c>
      <c r="EE175">
        <v>1.02951825</v>
      </c>
      <c r="EF175">
        <v>2.2587129455905221E-2</v>
      </c>
      <c r="EG175">
        <v>2.5281543539704878E-3</v>
      </c>
      <c r="EH175">
        <v>1</v>
      </c>
      <c r="EI175">
        <v>2.040258153637478</v>
      </c>
      <c r="EJ175">
        <v>1.176652210367604E-3</v>
      </c>
      <c r="EK175">
        <v>7.3280725312200408E-4</v>
      </c>
      <c r="EL175">
        <v>1</v>
      </c>
      <c r="EM175">
        <v>3</v>
      </c>
      <c r="EN175">
        <v>5</v>
      </c>
      <c r="EO175" t="s">
        <v>401</v>
      </c>
      <c r="EP175">
        <v>2.9433799999999999</v>
      </c>
      <c r="EQ175">
        <v>2.8013300000000001</v>
      </c>
      <c r="ER175">
        <v>0.13799600000000001</v>
      </c>
      <c r="ES175">
        <v>0.14477000000000001</v>
      </c>
      <c r="ET175">
        <v>0.117744</v>
      </c>
      <c r="EU175">
        <v>0.114762</v>
      </c>
      <c r="EV175">
        <v>17710.3</v>
      </c>
      <c r="EW175">
        <v>18424.900000000001</v>
      </c>
      <c r="EX175">
        <v>23888.3</v>
      </c>
      <c r="EY175">
        <v>25067</v>
      </c>
      <c r="EZ175">
        <v>33729.9</v>
      </c>
      <c r="FA175">
        <v>35429.199999999997</v>
      </c>
      <c r="FB175">
        <v>43545.5</v>
      </c>
      <c r="FC175">
        <v>46334.2</v>
      </c>
      <c r="FD175">
        <v>1.55335</v>
      </c>
      <c r="FE175">
        <v>1.8892</v>
      </c>
      <c r="FF175">
        <v>0.14097199999999999</v>
      </c>
      <c r="FG175">
        <v>0</v>
      </c>
      <c r="FH175">
        <v>29.6111</v>
      </c>
      <c r="FI175">
        <v>999.9</v>
      </c>
      <c r="FJ175">
        <v>65.3</v>
      </c>
      <c r="FK175">
        <v>32.799999999999997</v>
      </c>
      <c r="FL175">
        <v>32.917499999999997</v>
      </c>
      <c r="FM175">
        <v>64.635800000000003</v>
      </c>
      <c r="FN175">
        <v>26.374199999999998</v>
      </c>
      <c r="FO175">
        <v>1</v>
      </c>
      <c r="FP175">
        <v>0.31794499999999998</v>
      </c>
      <c r="FQ175">
        <v>1.38845</v>
      </c>
      <c r="FR175">
        <v>20.316099999999999</v>
      </c>
      <c r="FS175">
        <v>5.21265</v>
      </c>
      <c r="FT175">
        <v>11.9062</v>
      </c>
      <c r="FU175">
        <v>5.00265</v>
      </c>
      <c r="FV175">
        <v>3.28965</v>
      </c>
      <c r="FW175">
        <v>9999</v>
      </c>
      <c r="FX175">
        <v>9999</v>
      </c>
      <c r="FY175">
        <v>9999</v>
      </c>
      <c r="FZ175">
        <v>999.9</v>
      </c>
      <c r="GA175">
        <v>1.85944</v>
      </c>
      <c r="GB175">
        <v>1.85433</v>
      </c>
      <c r="GC175">
        <v>1.8575999999999999</v>
      </c>
      <c r="GD175">
        <v>1.8559300000000001</v>
      </c>
      <c r="GE175">
        <v>1.8547199999999999</v>
      </c>
      <c r="GF175">
        <v>1.85446</v>
      </c>
      <c r="GG175">
        <v>1.85303</v>
      </c>
      <c r="GH175">
        <v>1.85623</v>
      </c>
      <c r="GI175">
        <v>0</v>
      </c>
      <c r="GJ175">
        <v>0</v>
      </c>
      <c r="GK175">
        <v>0</v>
      </c>
      <c r="GL175">
        <v>0</v>
      </c>
      <c r="GM175" t="s">
        <v>384</v>
      </c>
      <c r="GN175" t="s">
        <v>385</v>
      </c>
      <c r="GO175" t="s">
        <v>386</v>
      </c>
      <c r="GP175" t="s">
        <v>386</v>
      </c>
      <c r="GQ175" t="s">
        <v>386</v>
      </c>
      <c r="GR175" t="s">
        <v>386</v>
      </c>
      <c r="GS175">
        <v>0</v>
      </c>
      <c r="GT175">
        <v>100</v>
      </c>
      <c r="GU175">
        <v>100</v>
      </c>
      <c r="GV175">
        <v>1.9490000000000001</v>
      </c>
      <c r="GW175">
        <v>4.24E-2</v>
      </c>
      <c r="GX175">
        <v>0.39266368898363929</v>
      </c>
      <c r="GY175">
        <v>3.036990343597491E-3</v>
      </c>
      <c r="GZ175">
        <v>-1.538114387597119E-6</v>
      </c>
      <c r="HA175">
        <v>3.3909691194327332E-10</v>
      </c>
      <c r="HB175">
        <v>-2.894341138822331E-2</v>
      </c>
      <c r="HC175">
        <v>9.7621983196103414E-3</v>
      </c>
      <c r="HD175">
        <v>-3.3387782167185642E-4</v>
      </c>
      <c r="HE175">
        <v>2.632278881966732E-6</v>
      </c>
      <c r="HF175">
        <v>6</v>
      </c>
      <c r="HG175">
        <v>2134</v>
      </c>
      <c r="HH175">
        <v>2</v>
      </c>
      <c r="HI175">
        <v>31</v>
      </c>
      <c r="HJ175">
        <v>1130.4000000000001</v>
      </c>
      <c r="HK175">
        <v>1130.7</v>
      </c>
      <c r="HL175">
        <v>1.8456999999999999</v>
      </c>
      <c r="HM175">
        <v>2.3010299999999999</v>
      </c>
      <c r="HN175">
        <v>1.4978</v>
      </c>
      <c r="HO175">
        <v>2.3083499999999999</v>
      </c>
      <c r="HP175">
        <v>1.5478499999999999</v>
      </c>
      <c r="HQ175">
        <v>2.3095699999999999</v>
      </c>
      <c r="HR175">
        <v>35.941200000000002</v>
      </c>
      <c r="HS175">
        <v>15.769399999999999</v>
      </c>
      <c r="HT175">
        <v>18</v>
      </c>
      <c r="HU175">
        <v>291.69600000000003</v>
      </c>
      <c r="HV175">
        <v>511.62700000000001</v>
      </c>
      <c r="HW175">
        <v>27.779</v>
      </c>
      <c r="HX175">
        <v>31.1204</v>
      </c>
      <c r="HY175">
        <v>30.000299999999999</v>
      </c>
      <c r="HZ175">
        <v>30.974699999999999</v>
      </c>
      <c r="IA175">
        <v>31.0442</v>
      </c>
      <c r="IB175">
        <v>36.965299999999999</v>
      </c>
      <c r="IC175">
        <v>23.566600000000001</v>
      </c>
      <c r="ID175">
        <v>56.568600000000004</v>
      </c>
      <c r="IE175">
        <v>27.775300000000001</v>
      </c>
      <c r="IF175">
        <v>844.54399999999998</v>
      </c>
      <c r="IG175">
        <v>26.268899999999999</v>
      </c>
      <c r="IH175">
        <v>100.702</v>
      </c>
      <c r="II175">
        <v>100.42100000000001</v>
      </c>
      <c r="IJ175" t="s">
        <v>3544</v>
      </c>
    </row>
    <row r="176" spans="1:244" x14ac:dyDescent="0.2">
      <c r="A176">
        <v>160</v>
      </c>
      <c r="B176">
        <v>1659880414.5999999</v>
      </c>
      <c r="C176">
        <v>157.5</v>
      </c>
      <c r="D176" t="s">
        <v>684</v>
      </c>
      <c r="E176" t="s">
        <v>685</v>
      </c>
      <c r="F176">
        <v>1</v>
      </c>
      <c r="H176" t="s">
        <v>379</v>
      </c>
      <c r="M176" t="s">
        <v>380</v>
      </c>
      <c r="N176">
        <v>1659880407</v>
      </c>
      <c r="O176">
        <f t="shared" si="68"/>
        <v>8.8270656381976369E-4</v>
      </c>
      <c r="P176">
        <f t="shared" si="69"/>
        <v>0.88270656381976365</v>
      </c>
      <c r="Q176">
        <f t="shared" si="70"/>
        <v>14.167013328924906</v>
      </c>
      <c r="R176">
        <f t="shared" si="71"/>
        <v>719.78033333333337</v>
      </c>
      <c r="S176">
        <f t="shared" si="72"/>
        <v>156.63490810094132</v>
      </c>
      <c r="T176">
        <f t="shared" si="73"/>
        <v>15.537008819350079</v>
      </c>
      <c r="U176">
        <f t="shared" si="74"/>
        <v>71.396813919588425</v>
      </c>
      <c r="V176">
        <f t="shared" si="75"/>
        <v>4.1630901121010387E-2</v>
      </c>
      <c r="W176">
        <f t="shared" si="76"/>
        <v>2.9145719399251337</v>
      </c>
      <c r="X176">
        <f t="shared" si="77"/>
        <v>4.1303349503655905E-2</v>
      </c>
      <c r="Y176">
        <f t="shared" si="78"/>
        <v>2.5843807691489046E-2</v>
      </c>
      <c r="Z176">
        <f t="shared" si="79"/>
        <v>321.51180339999996</v>
      </c>
      <c r="AA176">
        <f t="shared" si="80"/>
        <v>32.704582549021126</v>
      </c>
      <c r="AB176">
        <f t="shared" si="81"/>
        <v>31.899713333333331</v>
      </c>
      <c r="AC176">
        <f t="shared" si="82"/>
        <v>4.74804538223471</v>
      </c>
      <c r="AD176">
        <f t="shared" si="83"/>
        <v>59.90332839728687</v>
      </c>
      <c r="AE176">
        <f t="shared" si="84"/>
        <v>2.7078429534042865</v>
      </c>
      <c r="AF176">
        <f t="shared" si="85"/>
        <v>4.5203547546565535</v>
      </c>
      <c r="AG176">
        <f t="shared" si="86"/>
        <v>2.0402024288304235</v>
      </c>
      <c r="AH176">
        <f t="shared" si="87"/>
        <v>-38.927359464451577</v>
      </c>
      <c r="AI176">
        <f t="shared" si="88"/>
        <v>-135.89370476946323</v>
      </c>
      <c r="AJ176">
        <f t="shared" si="89"/>
        <v>-10.51861521004367</v>
      </c>
      <c r="AK176">
        <f t="shared" si="90"/>
        <v>136.1721239560415</v>
      </c>
      <c r="AL176">
        <f t="shared" si="91"/>
        <v>45.242688522301627</v>
      </c>
      <c r="AM176">
        <f t="shared" si="92"/>
        <v>0.88346919977772564</v>
      </c>
      <c r="AN176">
        <f t="shared" si="93"/>
        <v>14.167013328924906</v>
      </c>
      <c r="AO176">
        <v>819.34812516166539</v>
      </c>
      <c r="AP176">
        <v>776.12365454545443</v>
      </c>
      <c r="AQ176">
        <v>5.0571195886990461</v>
      </c>
      <c r="AR176">
        <v>65.044434554698469</v>
      </c>
      <c r="AS176">
        <f t="shared" si="94"/>
        <v>0.88270656381976365</v>
      </c>
      <c r="AT176">
        <v>26.271637136636318</v>
      </c>
      <c r="AU176">
        <v>27.30167999999999</v>
      </c>
      <c r="AV176">
        <v>6.5315422485772337E-7</v>
      </c>
      <c r="AW176">
        <v>82.478048087778163</v>
      </c>
      <c r="AX176">
        <v>194</v>
      </c>
      <c r="AY176">
        <v>39</v>
      </c>
      <c r="AZ176">
        <f t="shared" si="95"/>
        <v>1</v>
      </c>
      <c r="BA176">
        <f t="shared" si="96"/>
        <v>0</v>
      </c>
      <c r="BB176">
        <f t="shared" si="97"/>
        <v>51730.045241395506</v>
      </c>
      <c r="BC176">
        <f t="shared" si="98"/>
        <v>1999.977333333333</v>
      </c>
      <c r="BD176">
        <f t="shared" si="99"/>
        <v>1681.1806599999998</v>
      </c>
      <c r="BE176">
        <f t="shared" si="100"/>
        <v>0.84059985679837701</v>
      </c>
      <c r="BF176">
        <f t="shared" si="101"/>
        <v>0.16075772362086771</v>
      </c>
      <c r="BG176">
        <v>6</v>
      </c>
      <c r="BH176">
        <v>0.5</v>
      </c>
      <c r="BI176" t="s">
        <v>381</v>
      </c>
      <c r="BJ176">
        <v>2</v>
      </c>
      <c r="BK176" t="b">
        <v>1</v>
      </c>
      <c r="BL176">
        <v>1659880407</v>
      </c>
      <c r="BM176">
        <v>719.78033333333337</v>
      </c>
      <c r="BN176">
        <v>774.81959999999992</v>
      </c>
      <c r="BO176">
        <v>27.298866666666669</v>
      </c>
      <c r="BP176">
        <v>26.267926666666671</v>
      </c>
      <c r="BQ176">
        <v>717.87506666666673</v>
      </c>
      <c r="BR176">
        <v>27.256460000000001</v>
      </c>
      <c r="BS176">
        <v>500.13666666666671</v>
      </c>
      <c r="BT176">
        <v>99.092540000000014</v>
      </c>
      <c r="BU176">
        <v>9.9964453333333328E-2</v>
      </c>
      <c r="BV176">
        <v>31.034866666666669</v>
      </c>
      <c r="BW176">
        <v>31.899713333333331</v>
      </c>
      <c r="BX176">
        <v>999.89999999999986</v>
      </c>
      <c r="BY176">
        <v>0</v>
      </c>
      <c r="BZ176">
        <v>0</v>
      </c>
      <c r="CA176">
        <v>10005.66333333333</v>
      </c>
      <c r="CB176">
        <v>0</v>
      </c>
      <c r="CC176">
        <v>784.41193333333331</v>
      </c>
      <c r="CD176">
        <v>-55.039346666666667</v>
      </c>
      <c r="CE176">
        <v>739.98100000000011</v>
      </c>
      <c r="CF176">
        <v>795.72160000000019</v>
      </c>
      <c r="CG176">
        <v>1.030947333333333</v>
      </c>
      <c r="CH176">
        <v>774.81959999999992</v>
      </c>
      <c r="CI176">
        <v>26.267926666666671</v>
      </c>
      <c r="CJ176">
        <v>2.7051126666666669</v>
      </c>
      <c r="CK176">
        <v>2.602954</v>
      </c>
      <c r="CL176">
        <v>22.31620666666667</v>
      </c>
      <c r="CM176">
        <v>21.684973333333339</v>
      </c>
      <c r="CN176">
        <v>1999.977333333333</v>
      </c>
      <c r="CO176">
        <v>0.98000500000000013</v>
      </c>
      <c r="CP176">
        <v>1.9995300000000001E-2</v>
      </c>
      <c r="CQ176">
        <v>0</v>
      </c>
      <c r="CR176">
        <v>2.663666666666666</v>
      </c>
      <c r="CS176">
        <v>0</v>
      </c>
      <c r="CT176">
        <v>18407.14</v>
      </c>
      <c r="CU176">
        <v>17412.173333333329</v>
      </c>
      <c r="CV176">
        <v>40.349800000000002</v>
      </c>
      <c r="CW176">
        <v>41.299600000000012</v>
      </c>
      <c r="CX176">
        <v>40.25</v>
      </c>
      <c r="CY176">
        <v>39.778933333333342</v>
      </c>
      <c r="CZ176">
        <v>40.5</v>
      </c>
      <c r="DA176">
        <v>1959.987333333333</v>
      </c>
      <c r="DB176">
        <v>39.99</v>
      </c>
      <c r="DC176">
        <v>0</v>
      </c>
      <c r="DD176">
        <v>1659880413.5</v>
      </c>
      <c r="DE176">
        <v>0</v>
      </c>
      <c r="DF176">
        <v>0</v>
      </c>
      <c r="DG176" t="s">
        <v>382</v>
      </c>
      <c r="DH176">
        <v>1659812590.0999999</v>
      </c>
      <c r="DI176">
        <v>1659812570.5999999</v>
      </c>
      <c r="DJ176">
        <v>0</v>
      </c>
      <c r="DK176">
        <v>-4.8000000000000001E-2</v>
      </c>
      <c r="DL176">
        <v>0</v>
      </c>
      <c r="DM176">
        <v>2.9860000000000002</v>
      </c>
      <c r="DN176">
        <v>1.6E-2</v>
      </c>
      <c r="DO176">
        <v>2000</v>
      </c>
      <c r="DP176">
        <v>27</v>
      </c>
      <c r="DQ176">
        <v>0.33</v>
      </c>
      <c r="DR176">
        <v>0.43</v>
      </c>
      <c r="DS176">
        <v>13.416766570217391</v>
      </c>
      <c r="DT176">
        <v>3.6801772530117161</v>
      </c>
      <c r="DU176">
        <v>0.3083792765326886</v>
      </c>
      <c r="DV176">
        <v>0</v>
      </c>
      <c r="DW176">
        <v>-55.038753333333339</v>
      </c>
      <c r="DX176">
        <v>-1.6391546162403039</v>
      </c>
      <c r="DY176">
        <v>0.2880683006202216</v>
      </c>
      <c r="DZ176">
        <v>0</v>
      </c>
      <c r="EA176">
        <v>181.86992248371419</v>
      </c>
      <c r="EB176">
        <v>168.44979228233541</v>
      </c>
      <c r="EC176">
        <v>14.1153494133635</v>
      </c>
      <c r="ED176">
        <v>0</v>
      </c>
      <c r="EE176">
        <v>1.029868</v>
      </c>
      <c r="EF176">
        <v>2.1595722326453751E-2</v>
      </c>
      <c r="EG176">
        <v>2.451096897309438E-3</v>
      </c>
      <c r="EH176">
        <v>1</v>
      </c>
      <c r="EI176">
        <v>2.040161568618196</v>
      </c>
      <c r="EJ176">
        <v>4.6273145530701162E-3</v>
      </c>
      <c r="EK176">
        <v>5.275638264145595E-4</v>
      </c>
      <c r="EL176">
        <v>1</v>
      </c>
      <c r="EM176">
        <v>2</v>
      </c>
      <c r="EN176">
        <v>5</v>
      </c>
      <c r="EO176" t="s">
        <v>419</v>
      </c>
      <c r="EP176">
        <v>2.9434800000000001</v>
      </c>
      <c r="EQ176">
        <v>2.8011900000000001</v>
      </c>
      <c r="ER176">
        <v>0.13861000000000001</v>
      </c>
      <c r="ES176">
        <v>0.14535899999999999</v>
      </c>
      <c r="ET176">
        <v>0.117745</v>
      </c>
      <c r="EU176">
        <v>0.114747</v>
      </c>
      <c r="EV176">
        <v>17697.8</v>
      </c>
      <c r="EW176">
        <v>18412.2</v>
      </c>
      <c r="EX176">
        <v>23888.400000000001</v>
      </c>
      <c r="EY176">
        <v>25067</v>
      </c>
      <c r="EZ176">
        <v>33729.9</v>
      </c>
      <c r="FA176">
        <v>35429.9</v>
      </c>
      <c r="FB176">
        <v>43545.4</v>
      </c>
      <c r="FC176">
        <v>46334.2</v>
      </c>
      <c r="FD176">
        <v>1.55322</v>
      </c>
      <c r="FE176">
        <v>1.8893</v>
      </c>
      <c r="FF176">
        <v>0.140823</v>
      </c>
      <c r="FG176">
        <v>0</v>
      </c>
      <c r="FH176">
        <v>29.613199999999999</v>
      </c>
      <c r="FI176">
        <v>999.9</v>
      </c>
      <c r="FJ176">
        <v>65.3</v>
      </c>
      <c r="FK176">
        <v>32.799999999999997</v>
      </c>
      <c r="FL176">
        <v>32.9206</v>
      </c>
      <c r="FM176">
        <v>64.325800000000001</v>
      </c>
      <c r="FN176">
        <v>25.729199999999999</v>
      </c>
      <c r="FO176">
        <v>1</v>
      </c>
      <c r="FP176">
        <v>0.31799300000000003</v>
      </c>
      <c r="FQ176">
        <v>1.3695600000000001</v>
      </c>
      <c r="FR176">
        <v>20.316199999999998</v>
      </c>
      <c r="FS176">
        <v>5.2120499999999996</v>
      </c>
      <c r="FT176">
        <v>11.9056</v>
      </c>
      <c r="FU176">
        <v>5.0025500000000003</v>
      </c>
      <c r="FV176">
        <v>3.2895799999999999</v>
      </c>
      <c r="FW176">
        <v>9999</v>
      </c>
      <c r="FX176">
        <v>9999</v>
      </c>
      <c r="FY176">
        <v>9999</v>
      </c>
      <c r="FZ176">
        <v>999.9</v>
      </c>
      <c r="GA176">
        <v>1.85944</v>
      </c>
      <c r="GB176">
        <v>1.85432</v>
      </c>
      <c r="GC176">
        <v>1.8575999999999999</v>
      </c>
      <c r="GD176">
        <v>1.8559300000000001</v>
      </c>
      <c r="GE176">
        <v>1.8547199999999999</v>
      </c>
      <c r="GF176">
        <v>1.8544799999999999</v>
      </c>
      <c r="GG176">
        <v>1.85303</v>
      </c>
      <c r="GH176">
        <v>1.85623</v>
      </c>
      <c r="GI176">
        <v>0</v>
      </c>
      <c r="GJ176">
        <v>0</v>
      </c>
      <c r="GK176">
        <v>0</v>
      </c>
      <c r="GL176">
        <v>0</v>
      </c>
      <c r="GM176" t="s">
        <v>384</v>
      </c>
      <c r="GN176" t="s">
        <v>385</v>
      </c>
      <c r="GO176" t="s">
        <v>386</v>
      </c>
      <c r="GP176" t="s">
        <v>386</v>
      </c>
      <c r="GQ176" t="s">
        <v>386</v>
      </c>
      <c r="GR176" t="s">
        <v>386</v>
      </c>
      <c r="GS176">
        <v>0</v>
      </c>
      <c r="GT176">
        <v>100</v>
      </c>
      <c r="GU176">
        <v>100</v>
      </c>
      <c r="GV176">
        <v>1.9550000000000001</v>
      </c>
      <c r="GW176">
        <v>4.24E-2</v>
      </c>
      <c r="GX176">
        <v>0.39266368898363929</v>
      </c>
      <c r="GY176">
        <v>3.036990343597491E-3</v>
      </c>
      <c r="GZ176">
        <v>-1.538114387597119E-6</v>
      </c>
      <c r="HA176">
        <v>3.3909691194327332E-10</v>
      </c>
      <c r="HB176">
        <v>-2.894341138822331E-2</v>
      </c>
      <c r="HC176">
        <v>9.7621983196103414E-3</v>
      </c>
      <c r="HD176">
        <v>-3.3387782167185642E-4</v>
      </c>
      <c r="HE176">
        <v>2.632278881966732E-6</v>
      </c>
      <c r="HF176">
        <v>6</v>
      </c>
      <c r="HG176">
        <v>2134</v>
      </c>
      <c r="HH176">
        <v>2</v>
      </c>
      <c r="HI176">
        <v>31</v>
      </c>
      <c r="HJ176">
        <v>1130.4000000000001</v>
      </c>
      <c r="HK176">
        <v>1130.7</v>
      </c>
      <c r="HL176">
        <v>1.85791</v>
      </c>
      <c r="HM176">
        <v>2.2827099999999998</v>
      </c>
      <c r="HN176">
        <v>1.4978</v>
      </c>
      <c r="HO176">
        <v>2.3083499999999999</v>
      </c>
      <c r="HP176">
        <v>1.5478499999999999</v>
      </c>
      <c r="HQ176">
        <v>2.4279799999999998</v>
      </c>
      <c r="HR176">
        <v>35.941200000000002</v>
      </c>
      <c r="HS176">
        <v>15.7606</v>
      </c>
      <c r="HT176">
        <v>18</v>
      </c>
      <c r="HU176">
        <v>291.64600000000002</v>
      </c>
      <c r="HV176">
        <v>511.69499999999999</v>
      </c>
      <c r="HW176">
        <v>27.7713</v>
      </c>
      <c r="HX176">
        <v>31.121099999999998</v>
      </c>
      <c r="HY176">
        <v>30.000299999999999</v>
      </c>
      <c r="HZ176">
        <v>30.974699999999999</v>
      </c>
      <c r="IA176">
        <v>31.0442</v>
      </c>
      <c r="IB176">
        <v>37.2164</v>
      </c>
      <c r="IC176">
        <v>23.566600000000001</v>
      </c>
      <c r="ID176">
        <v>56.568600000000004</v>
      </c>
      <c r="IE176">
        <v>27.745200000000001</v>
      </c>
      <c r="IF176">
        <v>844.54399999999998</v>
      </c>
      <c r="IG176">
        <v>26.2669</v>
      </c>
      <c r="IH176">
        <v>100.703</v>
      </c>
      <c r="II176">
        <v>100.42100000000001</v>
      </c>
      <c r="IJ176" t="s">
        <v>3544</v>
      </c>
    </row>
    <row r="177" spans="1:244" x14ac:dyDescent="0.2">
      <c r="A177">
        <v>161</v>
      </c>
      <c r="B177">
        <v>1659880415.5999999</v>
      </c>
      <c r="C177">
        <v>158.5</v>
      </c>
      <c r="D177" t="s">
        <v>686</v>
      </c>
      <c r="E177" t="s">
        <v>687</v>
      </c>
      <c r="F177">
        <v>1</v>
      </c>
      <c r="H177" t="s">
        <v>379</v>
      </c>
      <c r="M177" t="s">
        <v>380</v>
      </c>
      <c r="N177">
        <v>1659880407.5062499</v>
      </c>
      <c r="O177">
        <f t="shared" si="68"/>
        <v>8.8267351012963433E-4</v>
      </c>
      <c r="P177">
        <f t="shared" si="69"/>
        <v>0.88267351012963435</v>
      </c>
      <c r="Q177">
        <f t="shared" si="70"/>
        <v>14.102262187876413</v>
      </c>
      <c r="R177">
        <f t="shared" si="71"/>
        <v>722.28968750000013</v>
      </c>
      <c r="S177">
        <f t="shared" si="72"/>
        <v>161.50324419126122</v>
      </c>
      <c r="T177">
        <f t="shared" si="73"/>
        <v>16.019919218128312</v>
      </c>
      <c r="U177">
        <f t="shared" si="74"/>
        <v>71.645758596242757</v>
      </c>
      <c r="V177">
        <f t="shared" si="75"/>
        <v>4.1629337646870379E-2</v>
      </c>
      <c r="W177">
        <f t="shared" si="76"/>
        <v>2.9144560322489137</v>
      </c>
      <c r="X177">
        <f t="shared" si="77"/>
        <v>4.1301797612290726E-2</v>
      </c>
      <c r="Y177">
        <f t="shared" si="78"/>
        <v>2.5842836725850672E-2</v>
      </c>
      <c r="Z177">
        <f t="shared" si="79"/>
        <v>321.51143099999996</v>
      </c>
      <c r="AA177">
        <f t="shared" si="80"/>
        <v>32.704097101026548</v>
      </c>
      <c r="AB177">
        <f t="shared" si="81"/>
        <v>31.899793750000001</v>
      </c>
      <c r="AC177">
        <f t="shared" si="82"/>
        <v>4.7480670095084712</v>
      </c>
      <c r="AD177">
        <f t="shared" si="83"/>
        <v>59.905680192726926</v>
      </c>
      <c r="AE177">
        <f t="shared" si="84"/>
        <v>2.7078637223084301</v>
      </c>
      <c r="AF177">
        <f t="shared" si="85"/>
        <v>4.5202119625330424</v>
      </c>
      <c r="AG177">
        <f t="shared" si="86"/>
        <v>2.0402032872000411</v>
      </c>
      <c r="AH177">
        <f t="shared" si="87"/>
        <v>-38.925901796716872</v>
      </c>
      <c r="AI177">
        <f t="shared" si="88"/>
        <v>-135.9880088720974</v>
      </c>
      <c r="AJ177">
        <f t="shared" si="89"/>
        <v>-10.526308732212806</v>
      </c>
      <c r="AK177">
        <f t="shared" si="90"/>
        <v>136.07121159897292</v>
      </c>
      <c r="AL177">
        <f t="shared" si="91"/>
        <v>45.259598799889645</v>
      </c>
      <c r="AM177">
        <f t="shared" si="92"/>
        <v>0.8838929882498594</v>
      </c>
      <c r="AN177">
        <f t="shared" si="93"/>
        <v>14.102262187876413</v>
      </c>
      <c r="AO177">
        <v>824.47020913203164</v>
      </c>
      <c r="AP177">
        <v>781.24638787878803</v>
      </c>
      <c r="AQ177">
        <v>5.0726111308917234</v>
      </c>
      <c r="AR177">
        <v>65.044434554698469</v>
      </c>
      <c r="AS177">
        <f t="shared" si="94"/>
        <v>0.88267351012963435</v>
      </c>
      <c r="AT177">
        <v>26.271857073436159</v>
      </c>
      <c r="AU177">
        <v>27.301883030303031</v>
      </c>
      <c r="AV177">
        <v>-2.2415269373284801E-6</v>
      </c>
      <c r="AW177">
        <v>82.478048087778163</v>
      </c>
      <c r="AX177">
        <v>194</v>
      </c>
      <c r="AY177">
        <v>39</v>
      </c>
      <c r="AZ177">
        <f t="shared" si="95"/>
        <v>1</v>
      </c>
      <c r="BA177">
        <f t="shared" si="96"/>
        <v>0</v>
      </c>
      <c r="BB177">
        <f t="shared" si="97"/>
        <v>51726.853424133937</v>
      </c>
      <c r="BC177">
        <f t="shared" si="98"/>
        <v>1999.9749999999999</v>
      </c>
      <c r="BD177">
        <f t="shared" si="99"/>
        <v>1681.1786999999997</v>
      </c>
      <c r="BE177">
        <f t="shared" si="100"/>
        <v>0.84059985749821864</v>
      </c>
      <c r="BF177">
        <f t="shared" si="101"/>
        <v>0.16075772497156213</v>
      </c>
      <c r="BG177">
        <v>6</v>
      </c>
      <c r="BH177">
        <v>0.5</v>
      </c>
      <c r="BI177" t="s">
        <v>381</v>
      </c>
      <c r="BJ177">
        <v>2</v>
      </c>
      <c r="BK177" t="b">
        <v>1</v>
      </c>
      <c r="BL177">
        <v>1659880407.5062499</v>
      </c>
      <c r="BM177">
        <v>722.28968750000013</v>
      </c>
      <c r="BN177">
        <v>777.35243749999995</v>
      </c>
      <c r="BO177">
        <v>27.299062500000002</v>
      </c>
      <c r="BP177">
        <v>26.267624999999999</v>
      </c>
      <c r="BQ177">
        <v>720.38112500000011</v>
      </c>
      <c r="BR177">
        <v>27.256656249999999</v>
      </c>
      <c r="BS177">
        <v>500.13512500000002</v>
      </c>
      <c r="BT177">
        <v>99.092575000000011</v>
      </c>
      <c r="BU177">
        <v>9.9978675000000003E-2</v>
      </c>
      <c r="BV177">
        <v>31.034312499999999</v>
      </c>
      <c r="BW177">
        <v>31.899793750000001</v>
      </c>
      <c r="BX177">
        <v>999.9</v>
      </c>
      <c r="BY177">
        <v>0</v>
      </c>
      <c r="BZ177">
        <v>0</v>
      </c>
      <c r="CA177">
        <v>10004.996875000001</v>
      </c>
      <c r="CB177">
        <v>0</v>
      </c>
      <c r="CC177">
        <v>787.07843749999995</v>
      </c>
      <c r="CD177">
        <v>-55.062800000000003</v>
      </c>
      <c r="CE177">
        <v>742.56093749999991</v>
      </c>
      <c r="CF177">
        <v>798.32249999999999</v>
      </c>
      <c r="CG177">
        <v>1.03144375</v>
      </c>
      <c r="CH177">
        <v>777.35243749999995</v>
      </c>
      <c r="CI177">
        <v>26.267624999999999</v>
      </c>
      <c r="CJ177">
        <v>2.7051331250000001</v>
      </c>
      <c r="CK177">
        <v>2.6029256250000001</v>
      </c>
      <c r="CL177">
        <v>22.316331250000001</v>
      </c>
      <c r="CM177">
        <v>21.684793750000001</v>
      </c>
      <c r="CN177">
        <v>1999.9749999999999</v>
      </c>
      <c r="CO177">
        <v>0.98000500000000001</v>
      </c>
      <c r="CP177">
        <v>1.9995300000000001E-2</v>
      </c>
      <c r="CQ177">
        <v>0</v>
      </c>
      <c r="CR177">
        <v>2.6636250000000001</v>
      </c>
      <c r="CS177">
        <v>0</v>
      </c>
      <c r="CT177">
        <v>18407.375</v>
      </c>
      <c r="CU177">
        <v>17412.150000000001</v>
      </c>
      <c r="CV177">
        <v>40.351374999999997</v>
      </c>
      <c r="CW177">
        <v>41.300375000000003</v>
      </c>
      <c r="CX177">
        <v>40.25</v>
      </c>
      <c r="CY177">
        <v>39.780999999999999</v>
      </c>
      <c r="CZ177">
        <v>40.5</v>
      </c>
      <c r="DA177">
        <v>1959.9849999999999</v>
      </c>
      <c r="DB177">
        <v>39.99</v>
      </c>
      <c r="DC177">
        <v>0</v>
      </c>
      <c r="DD177">
        <v>1659880414.7</v>
      </c>
      <c r="DE177">
        <v>0</v>
      </c>
      <c r="DF177">
        <v>0</v>
      </c>
      <c r="DG177" t="s">
        <v>382</v>
      </c>
      <c r="DH177">
        <v>1659812590.0999999</v>
      </c>
      <c r="DI177">
        <v>1659812570.5999999</v>
      </c>
      <c r="DJ177">
        <v>0</v>
      </c>
      <c r="DK177">
        <v>-4.8000000000000001E-2</v>
      </c>
      <c r="DL177">
        <v>0</v>
      </c>
      <c r="DM177">
        <v>2.9860000000000002</v>
      </c>
      <c r="DN177">
        <v>1.6E-2</v>
      </c>
      <c r="DO177">
        <v>2000</v>
      </c>
      <c r="DP177">
        <v>27</v>
      </c>
      <c r="DQ177">
        <v>0.33</v>
      </c>
      <c r="DR177">
        <v>0.43</v>
      </c>
      <c r="DS177">
        <v>13.416766570217391</v>
      </c>
      <c r="DT177">
        <v>3.6801772530117161</v>
      </c>
      <c r="DU177">
        <v>0.3083792765326886</v>
      </c>
      <c r="DV177">
        <v>0</v>
      </c>
      <c r="DW177">
        <v>-55.038753333333339</v>
      </c>
      <c r="DX177">
        <v>-1.6391546162403039</v>
      </c>
      <c r="DY177">
        <v>0.2880683006202216</v>
      </c>
      <c r="DZ177">
        <v>0</v>
      </c>
      <c r="EA177">
        <v>181.86992248371419</v>
      </c>
      <c r="EB177">
        <v>168.44979228233541</v>
      </c>
      <c r="EC177">
        <v>14.1153494133635</v>
      </c>
      <c r="ED177">
        <v>0</v>
      </c>
      <c r="EE177">
        <v>1.029868</v>
      </c>
      <c r="EF177">
        <v>2.1595722326453751E-2</v>
      </c>
      <c r="EG177">
        <v>2.451096897309438E-3</v>
      </c>
      <c r="EH177">
        <v>1</v>
      </c>
      <c r="EI177">
        <v>2.040161568618196</v>
      </c>
      <c r="EJ177">
        <v>4.6273145530701162E-3</v>
      </c>
      <c r="EK177">
        <v>5.275638264145595E-4</v>
      </c>
      <c r="EL177">
        <v>1</v>
      </c>
      <c r="EM177">
        <v>2</v>
      </c>
      <c r="EN177">
        <v>5</v>
      </c>
      <c r="EO177" t="s">
        <v>419</v>
      </c>
      <c r="EP177">
        <v>2.9434999999999998</v>
      </c>
      <c r="EQ177">
        <v>2.80139</v>
      </c>
      <c r="ER177">
        <v>0.13921800000000001</v>
      </c>
      <c r="ES177">
        <v>0.145949</v>
      </c>
      <c r="ET177">
        <v>0.117745</v>
      </c>
      <c r="EU177">
        <v>0.114734</v>
      </c>
      <c r="EV177">
        <v>17685.3</v>
      </c>
      <c r="EW177">
        <v>18399.400000000001</v>
      </c>
      <c r="EX177">
        <v>23888.400000000001</v>
      </c>
      <c r="EY177">
        <v>25066.9</v>
      </c>
      <c r="EZ177">
        <v>33729.800000000003</v>
      </c>
      <c r="FA177">
        <v>35430.400000000001</v>
      </c>
      <c r="FB177">
        <v>43545.4</v>
      </c>
      <c r="FC177">
        <v>46334.1</v>
      </c>
      <c r="FD177">
        <v>1.55345</v>
      </c>
      <c r="FE177">
        <v>1.8893200000000001</v>
      </c>
      <c r="FF177">
        <v>0.14049200000000001</v>
      </c>
      <c r="FG177">
        <v>0</v>
      </c>
      <c r="FH177">
        <v>29.615100000000002</v>
      </c>
      <c r="FI177">
        <v>999.9</v>
      </c>
      <c r="FJ177">
        <v>65.3</v>
      </c>
      <c r="FK177">
        <v>32.799999999999997</v>
      </c>
      <c r="FL177">
        <v>32.914400000000001</v>
      </c>
      <c r="FM177">
        <v>64.645799999999994</v>
      </c>
      <c r="FN177">
        <v>25.901399999999999</v>
      </c>
      <c r="FO177">
        <v>1</v>
      </c>
      <c r="FP177">
        <v>0.31788100000000002</v>
      </c>
      <c r="FQ177">
        <v>1.3777600000000001</v>
      </c>
      <c r="FR177">
        <v>20.316199999999998</v>
      </c>
      <c r="FS177">
        <v>5.2123499999999998</v>
      </c>
      <c r="FT177">
        <v>11.905099999999999</v>
      </c>
      <c r="FU177">
        <v>5.0026999999999999</v>
      </c>
      <c r="FV177">
        <v>3.28965</v>
      </c>
      <c r="FW177">
        <v>9999</v>
      </c>
      <c r="FX177">
        <v>9999</v>
      </c>
      <c r="FY177">
        <v>9999</v>
      </c>
      <c r="FZ177">
        <v>999.9</v>
      </c>
      <c r="GA177">
        <v>1.85944</v>
      </c>
      <c r="GB177">
        <v>1.8543099999999999</v>
      </c>
      <c r="GC177">
        <v>1.8575999999999999</v>
      </c>
      <c r="GD177">
        <v>1.8559300000000001</v>
      </c>
      <c r="GE177">
        <v>1.85473</v>
      </c>
      <c r="GF177">
        <v>1.85449</v>
      </c>
      <c r="GG177">
        <v>1.85303</v>
      </c>
      <c r="GH177">
        <v>1.85623</v>
      </c>
      <c r="GI177">
        <v>0</v>
      </c>
      <c r="GJ177">
        <v>0</v>
      </c>
      <c r="GK177">
        <v>0</v>
      </c>
      <c r="GL177">
        <v>0</v>
      </c>
      <c r="GM177" t="s">
        <v>384</v>
      </c>
      <c r="GN177" t="s">
        <v>385</v>
      </c>
      <c r="GO177" t="s">
        <v>386</v>
      </c>
      <c r="GP177" t="s">
        <v>386</v>
      </c>
      <c r="GQ177" t="s">
        <v>386</v>
      </c>
      <c r="GR177" t="s">
        <v>386</v>
      </c>
      <c r="GS177">
        <v>0</v>
      </c>
      <c r="GT177">
        <v>100</v>
      </c>
      <c r="GU177">
        <v>100</v>
      </c>
      <c r="GV177">
        <v>1.962</v>
      </c>
      <c r="GW177">
        <v>4.24E-2</v>
      </c>
      <c r="GX177">
        <v>0.39266368898363929</v>
      </c>
      <c r="GY177">
        <v>3.036990343597491E-3</v>
      </c>
      <c r="GZ177">
        <v>-1.538114387597119E-6</v>
      </c>
      <c r="HA177">
        <v>3.3909691194327332E-10</v>
      </c>
      <c r="HB177">
        <v>-2.894341138822331E-2</v>
      </c>
      <c r="HC177">
        <v>9.7621983196103414E-3</v>
      </c>
      <c r="HD177">
        <v>-3.3387782167185642E-4</v>
      </c>
      <c r="HE177">
        <v>2.632278881966732E-6</v>
      </c>
      <c r="HF177">
        <v>6</v>
      </c>
      <c r="HG177">
        <v>2134</v>
      </c>
      <c r="HH177">
        <v>2</v>
      </c>
      <c r="HI177">
        <v>31</v>
      </c>
      <c r="HJ177">
        <v>1130.4000000000001</v>
      </c>
      <c r="HK177">
        <v>1130.8</v>
      </c>
      <c r="HL177">
        <v>1.8652299999999999</v>
      </c>
      <c r="HM177">
        <v>2.3010299999999999</v>
      </c>
      <c r="HN177">
        <v>1.4978</v>
      </c>
      <c r="HO177">
        <v>2.3083499999999999</v>
      </c>
      <c r="HP177">
        <v>1.5478499999999999</v>
      </c>
      <c r="HQ177">
        <v>2.3132299999999999</v>
      </c>
      <c r="HR177">
        <v>35.941200000000002</v>
      </c>
      <c r="HS177">
        <v>15.769399999999999</v>
      </c>
      <c r="HT177">
        <v>18</v>
      </c>
      <c r="HU177">
        <v>291.73700000000002</v>
      </c>
      <c r="HV177">
        <v>511.71199999999999</v>
      </c>
      <c r="HW177">
        <v>27.765499999999999</v>
      </c>
      <c r="HX177">
        <v>31.121300000000002</v>
      </c>
      <c r="HY177">
        <v>30.0001</v>
      </c>
      <c r="HZ177">
        <v>30.974699999999999</v>
      </c>
      <c r="IA177">
        <v>31.0442</v>
      </c>
      <c r="IB177">
        <v>37.351799999999997</v>
      </c>
      <c r="IC177">
        <v>23.566600000000001</v>
      </c>
      <c r="ID177">
        <v>56.568600000000004</v>
      </c>
      <c r="IE177">
        <v>27.745200000000001</v>
      </c>
      <c r="IF177">
        <v>854.57600000000002</v>
      </c>
      <c r="IG177">
        <v>26.266999999999999</v>
      </c>
      <c r="IH177">
        <v>100.702</v>
      </c>
      <c r="II177">
        <v>100.42100000000001</v>
      </c>
      <c r="IJ177" t="s">
        <v>3544</v>
      </c>
    </row>
    <row r="178" spans="1:244" x14ac:dyDescent="0.2">
      <c r="A178">
        <v>162</v>
      </c>
      <c r="B178">
        <v>1659880416.5999999</v>
      </c>
      <c r="C178">
        <v>159.5</v>
      </c>
      <c r="D178" t="s">
        <v>688</v>
      </c>
      <c r="E178" t="s">
        <v>689</v>
      </c>
      <c r="F178">
        <v>1</v>
      </c>
      <c r="H178" t="s">
        <v>379</v>
      </c>
      <c r="M178" t="s">
        <v>380</v>
      </c>
      <c r="N178">
        <v>1659880409.0333331</v>
      </c>
      <c r="O178">
        <f t="shared" si="68"/>
        <v>8.8415282963263974E-4</v>
      </c>
      <c r="P178">
        <f t="shared" si="69"/>
        <v>0.88415282963263975</v>
      </c>
      <c r="Q178">
        <f t="shared" si="70"/>
        <v>14.062188063538962</v>
      </c>
      <c r="R178">
        <f t="shared" si="71"/>
        <v>729.89960000000008</v>
      </c>
      <c r="S178">
        <f t="shared" si="72"/>
        <v>171.26134312108556</v>
      </c>
      <c r="T178">
        <f t="shared" si="73"/>
        <v>16.987856656890013</v>
      </c>
      <c r="U178">
        <f t="shared" si="74"/>
        <v>72.400633749290904</v>
      </c>
      <c r="V178">
        <f t="shared" si="75"/>
        <v>4.169835813633798E-2</v>
      </c>
      <c r="W178">
        <f t="shared" si="76"/>
        <v>2.9144128427576348</v>
      </c>
      <c r="X178">
        <f t="shared" si="77"/>
        <v>4.1369730891022242E-2</v>
      </c>
      <c r="Y178">
        <f t="shared" si="78"/>
        <v>2.5885391636507216E-2</v>
      </c>
      <c r="Z178">
        <f t="shared" si="79"/>
        <v>321.51042020000006</v>
      </c>
      <c r="AA178">
        <f t="shared" si="80"/>
        <v>32.702277821077537</v>
      </c>
      <c r="AB178">
        <f t="shared" si="81"/>
        <v>31.900353333333339</v>
      </c>
      <c r="AC178">
        <f t="shared" si="82"/>
        <v>4.7482175063323186</v>
      </c>
      <c r="AD178">
        <f t="shared" si="83"/>
        <v>59.912604421491679</v>
      </c>
      <c r="AE178">
        <f t="shared" si="84"/>
        <v>2.7079524909843884</v>
      </c>
      <c r="AF178">
        <f t="shared" si="85"/>
        <v>4.5198377155058198</v>
      </c>
      <c r="AG178">
        <f t="shared" si="86"/>
        <v>2.0402650153479303</v>
      </c>
      <c r="AH178">
        <f t="shared" si="87"/>
        <v>-38.991139786799415</v>
      </c>
      <c r="AI178">
        <f t="shared" si="88"/>
        <v>-136.30213586373171</v>
      </c>
      <c r="AJ178">
        <f t="shared" si="89"/>
        <v>-10.550734132682662</v>
      </c>
      <c r="AK178">
        <f t="shared" si="90"/>
        <v>135.66641041678631</v>
      </c>
      <c r="AL178">
        <f t="shared" si="91"/>
        <v>45.248158989979821</v>
      </c>
      <c r="AM178">
        <f t="shared" si="92"/>
        <v>0.88512271478409621</v>
      </c>
      <c r="AN178">
        <f t="shared" si="93"/>
        <v>14.062188063538962</v>
      </c>
      <c r="AO178">
        <v>829.5609443326889</v>
      </c>
      <c r="AP178">
        <v>786.33916363636365</v>
      </c>
      <c r="AQ178">
        <v>5.0818610039488918</v>
      </c>
      <c r="AR178">
        <v>65.044434554698469</v>
      </c>
      <c r="AS178">
        <f t="shared" si="94"/>
        <v>0.88415282963263975</v>
      </c>
      <c r="AT178">
        <v>26.270139957057449</v>
      </c>
      <c r="AU178">
        <v>27.30189272727273</v>
      </c>
      <c r="AV178">
        <v>-2.0561005742712418E-6</v>
      </c>
      <c r="AW178">
        <v>82.478048087778163</v>
      </c>
      <c r="AX178">
        <v>194</v>
      </c>
      <c r="AY178">
        <v>39</v>
      </c>
      <c r="AZ178">
        <f t="shared" si="95"/>
        <v>1</v>
      </c>
      <c r="BA178">
        <f t="shared" si="96"/>
        <v>0</v>
      </c>
      <c r="BB178">
        <f t="shared" si="97"/>
        <v>51725.876491744792</v>
      </c>
      <c r="BC178">
        <f t="shared" si="98"/>
        <v>1999.9686666666671</v>
      </c>
      <c r="BD178">
        <f t="shared" si="99"/>
        <v>1681.1733800000004</v>
      </c>
      <c r="BE178">
        <f t="shared" si="100"/>
        <v>0.84059985939779724</v>
      </c>
      <c r="BF178">
        <f t="shared" si="101"/>
        <v>0.16075772863774865</v>
      </c>
      <c r="BG178">
        <v>6</v>
      </c>
      <c r="BH178">
        <v>0.5</v>
      </c>
      <c r="BI178" t="s">
        <v>381</v>
      </c>
      <c r="BJ178">
        <v>2</v>
      </c>
      <c r="BK178" t="b">
        <v>1</v>
      </c>
      <c r="BL178">
        <v>1659880409.0333331</v>
      </c>
      <c r="BM178">
        <v>729.89960000000008</v>
      </c>
      <c r="BN178">
        <v>784.95786666666652</v>
      </c>
      <c r="BO178">
        <v>27.299946666666671</v>
      </c>
      <c r="BP178">
        <v>26.267073333333339</v>
      </c>
      <c r="BQ178">
        <v>727.98079999999982</v>
      </c>
      <c r="BR178">
        <v>27.257539999999999</v>
      </c>
      <c r="BS178">
        <v>500.13426666666669</v>
      </c>
      <c r="BT178">
        <v>99.092606666666654</v>
      </c>
      <c r="BU178">
        <v>9.9986053333333338E-2</v>
      </c>
      <c r="BV178">
        <v>31.032859999999999</v>
      </c>
      <c r="BW178">
        <v>31.900353333333339</v>
      </c>
      <c r="BX178">
        <v>999.89999999999986</v>
      </c>
      <c r="BY178">
        <v>0</v>
      </c>
      <c r="BZ178">
        <v>0</v>
      </c>
      <c r="CA178">
        <v>10004.74666666667</v>
      </c>
      <c r="CB178">
        <v>0</v>
      </c>
      <c r="CC178">
        <v>795.34713333333343</v>
      </c>
      <c r="CD178">
        <v>-55.058346666666672</v>
      </c>
      <c r="CE178">
        <v>750.38513333333344</v>
      </c>
      <c r="CF178">
        <v>806.13260000000014</v>
      </c>
      <c r="CG178">
        <v>1.03288</v>
      </c>
      <c r="CH178">
        <v>784.95786666666652</v>
      </c>
      <c r="CI178">
        <v>26.267073333333339</v>
      </c>
      <c r="CJ178">
        <v>2.7052213333333328</v>
      </c>
      <c r="CK178">
        <v>2.6028720000000001</v>
      </c>
      <c r="CL178">
        <v>22.31687333333333</v>
      </c>
      <c r="CM178">
        <v>21.68445333333333</v>
      </c>
      <c r="CN178">
        <v>1999.9686666666671</v>
      </c>
      <c r="CO178">
        <v>0.98000500000000013</v>
      </c>
      <c r="CP178">
        <v>1.9995300000000001E-2</v>
      </c>
      <c r="CQ178">
        <v>0</v>
      </c>
      <c r="CR178">
        <v>2.546333333333334</v>
      </c>
      <c r="CS178">
        <v>0</v>
      </c>
      <c r="CT178">
        <v>18407.8</v>
      </c>
      <c r="CU178">
        <v>17412.093333333331</v>
      </c>
      <c r="CV178">
        <v>40.358199999999997</v>
      </c>
      <c r="CW178">
        <v>41.307866666666669</v>
      </c>
      <c r="CX178">
        <v>40.25</v>
      </c>
      <c r="CY178">
        <v>39.787200000000013</v>
      </c>
      <c r="CZ178">
        <v>40.5</v>
      </c>
      <c r="DA178">
        <v>1959.9786666666671</v>
      </c>
      <c r="DB178">
        <v>39.99</v>
      </c>
      <c r="DC178">
        <v>0</v>
      </c>
      <c r="DD178">
        <v>1659880415.3</v>
      </c>
      <c r="DE178">
        <v>0</v>
      </c>
      <c r="DF178">
        <v>0</v>
      </c>
      <c r="DG178" t="s">
        <v>382</v>
      </c>
      <c r="DH178">
        <v>1659812590.0999999</v>
      </c>
      <c r="DI178">
        <v>1659812570.5999999</v>
      </c>
      <c r="DJ178">
        <v>0</v>
      </c>
      <c r="DK178">
        <v>-4.8000000000000001E-2</v>
      </c>
      <c r="DL178">
        <v>0</v>
      </c>
      <c r="DM178">
        <v>2.9860000000000002</v>
      </c>
      <c r="DN178">
        <v>1.6E-2</v>
      </c>
      <c r="DO178">
        <v>2000</v>
      </c>
      <c r="DP178">
        <v>27</v>
      </c>
      <c r="DQ178">
        <v>0.33</v>
      </c>
      <c r="DR178">
        <v>0.43</v>
      </c>
      <c r="DS178">
        <v>13.49215370672875</v>
      </c>
      <c r="DT178">
        <v>4.6472465126310079</v>
      </c>
      <c r="DU178">
        <v>0.36978420339893481</v>
      </c>
      <c r="DV178">
        <v>0</v>
      </c>
      <c r="DW178">
        <v>-55.046041935483878</v>
      </c>
      <c r="DX178">
        <v>-3.0242854838707598</v>
      </c>
      <c r="DY178">
        <v>0.28329307948938059</v>
      </c>
      <c r="DZ178">
        <v>0</v>
      </c>
      <c r="EA178">
        <v>187.034132740286</v>
      </c>
      <c r="EB178">
        <v>103.377160345504</v>
      </c>
      <c r="EC178">
        <v>8.6312863537306619</v>
      </c>
      <c r="ED178">
        <v>0</v>
      </c>
      <c r="EE178">
        <v>1.030781219512195</v>
      </c>
      <c r="EF178">
        <v>2.6700418118465411E-2</v>
      </c>
      <c r="EG178">
        <v>3.2034586454764611E-3</v>
      </c>
      <c r="EH178">
        <v>1</v>
      </c>
      <c r="EI178">
        <v>2.0402543137387421</v>
      </c>
      <c r="EJ178">
        <v>4.0236087832507261E-3</v>
      </c>
      <c r="EK178">
        <v>4.8354127293636457E-4</v>
      </c>
      <c r="EL178">
        <v>1</v>
      </c>
      <c r="EM178">
        <v>2</v>
      </c>
      <c r="EN178">
        <v>5</v>
      </c>
      <c r="EO178" t="s">
        <v>419</v>
      </c>
      <c r="EP178">
        <v>2.9434999999999998</v>
      </c>
      <c r="EQ178">
        <v>2.8012100000000002</v>
      </c>
      <c r="ER178">
        <v>0.139825</v>
      </c>
      <c r="ES178">
        <v>0.14655099999999999</v>
      </c>
      <c r="ET178">
        <v>0.117745</v>
      </c>
      <c r="EU178">
        <v>0.11471199999999999</v>
      </c>
      <c r="EV178">
        <v>17672.7</v>
      </c>
      <c r="EW178">
        <v>18386.400000000001</v>
      </c>
      <c r="EX178">
        <v>23888.3</v>
      </c>
      <c r="EY178">
        <v>25066.9</v>
      </c>
      <c r="EZ178">
        <v>33729.800000000003</v>
      </c>
      <c r="FA178">
        <v>35431.199999999997</v>
      </c>
      <c r="FB178">
        <v>43545.3</v>
      </c>
      <c r="FC178">
        <v>46333.9</v>
      </c>
      <c r="FD178">
        <v>1.55393</v>
      </c>
      <c r="FE178">
        <v>1.8891800000000001</v>
      </c>
      <c r="FF178">
        <v>0.14042099999999999</v>
      </c>
      <c r="FG178">
        <v>0</v>
      </c>
      <c r="FH178">
        <v>29.6174</v>
      </c>
      <c r="FI178">
        <v>999.9</v>
      </c>
      <c r="FJ178">
        <v>65.3</v>
      </c>
      <c r="FK178">
        <v>32.799999999999997</v>
      </c>
      <c r="FL178">
        <v>32.921300000000002</v>
      </c>
      <c r="FM178">
        <v>64.785799999999995</v>
      </c>
      <c r="FN178">
        <v>25.817299999999999</v>
      </c>
      <c r="FO178">
        <v>1</v>
      </c>
      <c r="FP178">
        <v>0.31784600000000002</v>
      </c>
      <c r="FQ178">
        <v>1.3858600000000001</v>
      </c>
      <c r="FR178">
        <v>20.315999999999999</v>
      </c>
      <c r="FS178">
        <v>5.2112999999999996</v>
      </c>
      <c r="FT178">
        <v>11.904500000000001</v>
      </c>
      <c r="FU178">
        <v>5.0023999999999997</v>
      </c>
      <c r="FV178">
        <v>3.2894999999999999</v>
      </c>
      <c r="FW178">
        <v>9999</v>
      </c>
      <c r="FX178">
        <v>9999</v>
      </c>
      <c r="FY178">
        <v>9999</v>
      </c>
      <c r="FZ178">
        <v>999.9</v>
      </c>
      <c r="GA178">
        <v>1.8594299999999999</v>
      </c>
      <c r="GB178">
        <v>1.85429</v>
      </c>
      <c r="GC178">
        <v>1.8575999999999999</v>
      </c>
      <c r="GD178">
        <v>1.8559300000000001</v>
      </c>
      <c r="GE178">
        <v>1.8547400000000001</v>
      </c>
      <c r="GF178">
        <v>1.85449</v>
      </c>
      <c r="GG178">
        <v>1.85303</v>
      </c>
      <c r="GH178">
        <v>1.85623</v>
      </c>
      <c r="GI178">
        <v>0</v>
      </c>
      <c r="GJ178">
        <v>0</v>
      </c>
      <c r="GK178">
        <v>0</v>
      </c>
      <c r="GL178">
        <v>0</v>
      </c>
      <c r="GM178" t="s">
        <v>384</v>
      </c>
      <c r="GN178" t="s">
        <v>385</v>
      </c>
      <c r="GO178" t="s">
        <v>386</v>
      </c>
      <c r="GP178" t="s">
        <v>386</v>
      </c>
      <c r="GQ178" t="s">
        <v>386</v>
      </c>
      <c r="GR178" t="s">
        <v>386</v>
      </c>
      <c r="GS178">
        <v>0</v>
      </c>
      <c r="GT178">
        <v>100</v>
      </c>
      <c r="GU178">
        <v>100</v>
      </c>
      <c r="GV178">
        <v>1.9690000000000001</v>
      </c>
      <c r="GW178">
        <v>4.24E-2</v>
      </c>
      <c r="GX178">
        <v>0.39266368898363929</v>
      </c>
      <c r="GY178">
        <v>3.036990343597491E-3</v>
      </c>
      <c r="GZ178">
        <v>-1.538114387597119E-6</v>
      </c>
      <c r="HA178">
        <v>3.3909691194327332E-10</v>
      </c>
      <c r="HB178">
        <v>-2.894341138822331E-2</v>
      </c>
      <c r="HC178">
        <v>9.7621983196103414E-3</v>
      </c>
      <c r="HD178">
        <v>-3.3387782167185642E-4</v>
      </c>
      <c r="HE178">
        <v>2.632278881966732E-6</v>
      </c>
      <c r="HF178">
        <v>6</v>
      </c>
      <c r="HG178">
        <v>2134</v>
      </c>
      <c r="HH178">
        <v>2</v>
      </c>
      <c r="HI178">
        <v>31</v>
      </c>
      <c r="HJ178">
        <v>1130.4000000000001</v>
      </c>
      <c r="HK178">
        <v>1130.8</v>
      </c>
      <c r="HL178">
        <v>1.87744</v>
      </c>
      <c r="HM178">
        <v>2.2814899999999998</v>
      </c>
      <c r="HN178">
        <v>1.4978</v>
      </c>
      <c r="HO178">
        <v>2.3083499999999999</v>
      </c>
      <c r="HP178">
        <v>1.5478499999999999</v>
      </c>
      <c r="HQ178">
        <v>2.4121100000000002</v>
      </c>
      <c r="HR178">
        <v>35.941200000000002</v>
      </c>
      <c r="HS178">
        <v>15.7606</v>
      </c>
      <c r="HT178">
        <v>18</v>
      </c>
      <c r="HU178">
        <v>291.93</v>
      </c>
      <c r="HV178">
        <v>511.61</v>
      </c>
      <c r="HW178">
        <v>27.7593</v>
      </c>
      <c r="HX178">
        <v>31.121300000000002</v>
      </c>
      <c r="HY178">
        <v>30.0001</v>
      </c>
      <c r="HZ178">
        <v>30.974699999999999</v>
      </c>
      <c r="IA178">
        <v>31.0442</v>
      </c>
      <c r="IB178">
        <v>37.595999999999997</v>
      </c>
      <c r="IC178">
        <v>23.566600000000001</v>
      </c>
      <c r="ID178">
        <v>56.568600000000004</v>
      </c>
      <c r="IE178">
        <v>27.745200000000001</v>
      </c>
      <c r="IF178">
        <v>854.57600000000002</v>
      </c>
      <c r="IG178">
        <v>26.2666</v>
      </c>
      <c r="IH178">
        <v>100.702</v>
      </c>
      <c r="II178">
        <v>100.42100000000001</v>
      </c>
      <c r="IJ178" t="s">
        <v>3544</v>
      </c>
    </row>
    <row r="179" spans="1:244" x14ac:dyDescent="0.2">
      <c r="A179">
        <v>163</v>
      </c>
      <c r="B179">
        <v>1659880417.5999999</v>
      </c>
      <c r="C179">
        <v>160.5</v>
      </c>
      <c r="D179" t="s">
        <v>690</v>
      </c>
      <c r="E179" t="s">
        <v>691</v>
      </c>
      <c r="F179">
        <v>1</v>
      </c>
      <c r="H179" t="s">
        <v>379</v>
      </c>
      <c r="M179" t="s">
        <v>380</v>
      </c>
      <c r="N179">
        <v>1659880409.5374999</v>
      </c>
      <c r="O179">
        <f t="shared" si="68"/>
        <v>8.8732061637474241E-4</v>
      </c>
      <c r="P179">
        <f t="shared" si="69"/>
        <v>0.88732061637474235</v>
      </c>
      <c r="Q179">
        <f t="shared" si="70"/>
        <v>13.999759442705859</v>
      </c>
      <c r="R179">
        <f t="shared" si="71"/>
        <v>732.39543750000007</v>
      </c>
      <c r="S179">
        <f t="shared" si="72"/>
        <v>177.94540941096292</v>
      </c>
      <c r="T179">
        <f t="shared" si="73"/>
        <v>17.650880126911581</v>
      </c>
      <c r="U179">
        <f t="shared" si="74"/>
        <v>72.648258337216902</v>
      </c>
      <c r="V179">
        <f t="shared" si="75"/>
        <v>4.1848990168936673E-2</v>
      </c>
      <c r="W179">
        <f t="shared" si="76"/>
        <v>2.9141367140766246</v>
      </c>
      <c r="X179">
        <f t="shared" si="77"/>
        <v>4.1517963428020208E-2</v>
      </c>
      <c r="Y179">
        <f t="shared" si="78"/>
        <v>2.5978250182519425E-2</v>
      </c>
      <c r="Z179">
        <f t="shared" si="79"/>
        <v>321.50983499999995</v>
      </c>
      <c r="AA179">
        <f t="shared" si="80"/>
        <v>32.700892744748771</v>
      </c>
      <c r="AB179">
        <f t="shared" si="81"/>
        <v>31.900400000000001</v>
      </c>
      <c r="AC179">
        <f t="shared" si="82"/>
        <v>4.7482300572602618</v>
      </c>
      <c r="AD179">
        <f t="shared" si="83"/>
        <v>59.915267204056335</v>
      </c>
      <c r="AE179">
        <f t="shared" si="84"/>
        <v>2.7079642081567767</v>
      </c>
      <c r="AF179">
        <f t="shared" si="85"/>
        <v>4.5196563989844716</v>
      </c>
      <c r="AG179">
        <f t="shared" si="86"/>
        <v>2.0402658491034851</v>
      </c>
      <c r="AH179">
        <f t="shared" si="87"/>
        <v>-39.130839182126138</v>
      </c>
      <c r="AI179">
        <f t="shared" si="88"/>
        <v>-136.40711745969824</v>
      </c>
      <c r="AJ179">
        <f t="shared" si="89"/>
        <v>-10.559826795175644</v>
      </c>
      <c r="AK179">
        <f t="shared" si="90"/>
        <v>135.41205156299995</v>
      </c>
      <c r="AL179">
        <f t="shared" si="91"/>
        <v>45.277904623580248</v>
      </c>
      <c r="AM179">
        <f t="shared" si="92"/>
        <v>0.88607866818071446</v>
      </c>
      <c r="AN179">
        <f t="shared" si="93"/>
        <v>13.999759442705859</v>
      </c>
      <c r="AO179">
        <v>834.64967626178691</v>
      </c>
      <c r="AP179">
        <v>791.43573939393946</v>
      </c>
      <c r="AQ179">
        <v>5.0954140762400257</v>
      </c>
      <c r="AR179">
        <v>65.044434554698469</v>
      </c>
      <c r="AS179">
        <f t="shared" si="94"/>
        <v>0.88732061637474235</v>
      </c>
      <c r="AT179">
        <v>26.266119679117288</v>
      </c>
      <c r="AU179">
        <v>27.301561212121211</v>
      </c>
      <c r="AV179">
        <v>-9.8854780848705383E-7</v>
      </c>
      <c r="AW179">
        <v>82.478048087778163</v>
      </c>
      <c r="AX179">
        <v>194</v>
      </c>
      <c r="AY179">
        <v>39</v>
      </c>
      <c r="AZ179">
        <f t="shared" si="95"/>
        <v>1</v>
      </c>
      <c r="BA179">
        <f t="shared" si="96"/>
        <v>0</v>
      </c>
      <c r="BB179">
        <f t="shared" si="97"/>
        <v>51718.167571830367</v>
      </c>
      <c r="BC179">
        <f t="shared" si="98"/>
        <v>1999.9649999999999</v>
      </c>
      <c r="BD179">
        <f t="shared" si="99"/>
        <v>1681.1702999999998</v>
      </c>
      <c r="BE179">
        <f t="shared" si="100"/>
        <v>0.84059986049755864</v>
      </c>
      <c r="BF179">
        <f t="shared" si="101"/>
        <v>0.16075773076028829</v>
      </c>
      <c r="BG179">
        <v>6</v>
      </c>
      <c r="BH179">
        <v>0.5</v>
      </c>
      <c r="BI179" t="s">
        <v>381</v>
      </c>
      <c r="BJ179">
        <v>2</v>
      </c>
      <c r="BK179" t="b">
        <v>1</v>
      </c>
      <c r="BL179">
        <v>1659880409.5374999</v>
      </c>
      <c r="BM179">
        <v>732.39543750000007</v>
      </c>
      <c r="BN179">
        <v>787.49281250000001</v>
      </c>
      <c r="BO179">
        <v>27.30004375</v>
      </c>
      <c r="BP179">
        <v>26.266056249999998</v>
      </c>
      <c r="BQ179">
        <v>730.47337500000003</v>
      </c>
      <c r="BR179">
        <v>27.25764375</v>
      </c>
      <c r="BS179">
        <v>500.13487500000002</v>
      </c>
      <c r="BT179">
        <v>99.092668750000001</v>
      </c>
      <c r="BU179">
        <v>0.100000425</v>
      </c>
      <c r="BV179">
        <v>31.03215625</v>
      </c>
      <c r="BW179">
        <v>31.900400000000001</v>
      </c>
      <c r="BX179">
        <v>999.9</v>
      </c>
      <c r="BY179">
        <v>0</v>
      </c>
      <c r="BZ179">
        <v>0</v>
      </c>
      <c r="CA179">
        <v>10003.161249999999</v>
      </c>
      <c r="CB179">
        <v>0</v>
      </c>
      <c r="CC179">
        <v>798.3526875</v>
      </c>
      <c r="CD179">
        <v>-55.097456249999993</v>
      </c>
      <c r="CE179">
        <v>752.95112500000005</v>
      </c>
      <c r="CF179">
        <v>808.73506249999991</v>
      </c>
      <c r="CG179">
        <v>1.033994375</v>
      </c>
      <c r="CH179">
        <v>787.49281250000001</v>
      </c>
      <c r="CI179">
        <v>26.266056249999998</v>
      </c>
      <c r="CJ179">
        <v>2.7052331249999999</v>
      </c>
      <c r="CK179">
        <v>2.6027731250000001</v>
      </c>
      <c r="CL179">
        <v>22.31694375</v>
      </c>
      <c r="CM179">
        <v>21.683831250000001</v>
      </c>
      <c r="CN179">
        <v>1999.9649999999999</v>
      </c>
      <c r="CO179">
        <v>0.98000500000000001</v>
      </c>
      <c r="CP179">
        <v>1.9995300000000001E-2</v>
      </c>
      <c r="CQ179">
        <v>0</v>
      </c>
      <c r="CR179">
        <v>2.5103749999999998</v>
      </c>
      <c r="CS179">
        <v>0</v>
      </c>
      <c r="CT179">
        <v>18408.237499999999</v>
      </c>
      <c r="CU179">
        <v>17412.0625</v>
      </c>
      <c r="CV179">
        <v>40.359250000000003</v>
      </c>
      <c r="CW179">
        <v>41.312062500000003</v>
      </c>
      <c r="CX179">
        <v>40.25</v>
      </c>
      <c r="CY179">
        <v>39.788749999999993</v>
      </c>
      <c r="CZ179">
        <v>40.5</v>
      </c>
      <c r="DA179">
        <v>1959.9749999999999</v>
      </c>
      <c r="DB179">
        <v>39.99</v>
      </c>
      <c r="DC179">
        <v>0</v>
      </c>
      <c r="DD179">
        <v>1659880416.5</v>
      </c>
      <c r="DE179">
        <v>0</v>
      </c>
      <c r="DF179">
        <v>0</v>
      </c>
      <c r="DG179" t="s">
        <v>382</v>
      </c>
      <c r="DH179">
        <v>1659812590.0999999</v>
      </c>
      <c r="DI179">
        <v>1659812570.5999999</v>
      </c>
      <c r="DJ179">
        <v>0</v>
      </c>
      <c r="DK179">
        <v>-4.8000000000000001E-2</v>
      </c>
      <c r="DL179">
        <v>0</v>
      </c>
      <c r="DM179">
        <v>2.9860000000000002</v>
      </c>
      <c r="DN179">
        <v>1.6E-2</v>
      </c>
      <c r="DO179">
        <v>2000</v>
      </c>
      <c r="DP179">
        <v>27</v>
      </c>
      <c r="DQ179">
        <v>0.33</v>
      </c>
      <c r="DR179">
        <v>0.43</v>
      </c>
      <c r="DS179">
        <v>13.49215370672875</v>
      </c>
      <c r="DT179">
        <v>4.6472465126310079</v>
      </c>
      <c r="DU179">
        <v>0.36978420339893481</v>
      </c>
      <c r="DV179">
        <v>0</v>
      </c>
      <c r="DW179">
        <v>-55.046041935483878</v>
      </c>
      <c r="DX179">
        <v>-3.0242854838707598</v>
      </c>
      <c r="DY179">
        <v>0.28329307948938059</v>
      </c>
      <c r="DZ179">
        <v>0</v>
      </c>
      <c r="EA179">
        <v>187.034132740286</v>
      </c>
      <c r="EB179">
        <v>103.377160345504</v>
      </c>
      <c r="EC179">
        <v>8.6312863537306619</v>
      </c>
      <c r="ED179">
        <v>0</v>
      </c>
      <c r="EE179">
        <v>1.030781219512195</v>
      </c>
      <c r="EF179">
        <v>2.6700418118465411E-2</v>
      </c>
      <c r="EG179">
        <v>3.2034586454764611E-3</v>
      </c>
      <c r="EH179">
        <v>1</v>
      </c>
      <c r="EI179">
        <v>2.0402543137387421</v>
      </c>
      <c r="EJ179">
        <v>4.0236087832507261E-3</v>
      </c>
      <c r="EK179">
        <v>4.8354127293636457E-4</v>
      </c>
      <c r="EL179">
        <v>1</v>
      </c>
      <c r="EM179">
        <v>2</v>
      </c>
      <c r="EN179">
        <v>5</v>
      </c>
      <c r="EO179" t="s">
        <v>419</v>
      </c>
      <c r="EP179">
        <v>2.9435899999999999</v>
      </c>
      <c r="EQ179">
        <v>2.8011499999999998</v>
      </c>
      <c r="ER179">
        <v>0.14043</v>
      </c>
      <c r="ES179">
        <v>0.14715700000000001</v>
      </c>
      <c r="ET179">
        <v>0.117746</v>
      </c>
      <c r="EU179">
        <v>0.11469600000000001</v>
      </c>
      <c r="EV179">
        <v>17660.400000000001</v>
      </c>
      <c r="EW179">
        <v>18373.5</v>
      </c>
      <c r="EX179">
        <v>23888.400000000001</v>
      </c>
      <c r="EY179">
        <v>25067</v>
      </c>
      <c r="EZ179">
        <v>33729.800000000003</v>
      </c>
      <c r="FA179">
        <v>35431.800000000003</v>
      </c>
      <c r="FB179">
        <v>43545.3</v>
      </c>
      <c r="FC179">
        <v>46333.9</v>
      </c>
      <c r="FD179">
        <v>1.5543499999999999</v>
      </c>
      <c r="FE179">
        <v>1.88913</v>
      </c>
      <c r="FF179">
        <v>0.14039099999999999</v>
      </c>
      <c r="FG179">
        <v>0</v>
      </c>
      <c r="FH179">
        <v>29.619900000000001</v>
      </c>
      <c r="FI179">
        <v>999.9</v>
      </c>
      <c r="FJ179">
        <v>65.3</v>
      </c>
      <c r="FK179">
        <v>32.799999999999997</v>
      </c>
      <c r="FL179">
        <v>32.919199999999996</v>
      </c>
      <c r="FM179">
        <v>64.775800000000004</v>
      </c>
      <c r="FN179">
        <v>25.769200000000001</v>
      </c>
      <c r="FO179">
        <v>1</v>
      </c>
      <c r="FP179">
        <v>0.31787100000000001</v>
      </c>
      <c r="FQ179">
        <v>1.3926799999999999</v>
      </c>
      <c r="FR179">
        <v>20.315899999999999</v>
      </c>
      <c r="FS179">
        <v>5.2117500000000003</v>
      </c>
      <c r="FT179">
        <v>11.9047</v>
      </c>
      <c r="FU179">
        <v>5.0026000000000002</v>
      </c>
      <c r="FV179">
        <v>3.2894999999999999</v>
      </c>
      <c r="FW179">
        <v>9999</v>
      </c>
      <c r="FX179">
        <v>9999</v>
      </c>
      <c r="FY179">
        <v>9999</v>
      </c>
      <c r="FZ179">
        <v>999.9</v>
      </c>
      <c r="GA179">
        <v>1.8594299999999999</v>
      </c>
      <c r="GB179">
        <v>1.8542799999999999</v>
      </c>
      <c r="GC179">
        <v>1.8575999999999999</v>
      </c>
      <c r="GD179">
        <v>1.8559300000000001</v>
      </c>
      <c r="GE179">
        <v>1.85473</v>
      </c>
      <c r="GF179">
        <v>1.8544799999999999</v>
      </c>
      <c r="GG179">
        <v>1.85303</v>
      </c>
      <c r="GH179">
        <v>1.85623</v>
      </c>
      <c r="GI179">
        <v>0</v>
      </c>
      <c r="GJ179">
        <v>0</v>
      </c>
      <c r="GK179">
        <v>0</v>
      </c>
      <c r="GL179">
        <v>0</v>
      </c>
      <c r="GM179" t="s">
        <v>384</v>
      </c>
      <c r="GN179" t="s">
        <v>385</v>
      </c>
      <c r="GO179" t="s">
        <v>386</v>
      </c>
      <c r="GP179" t="s">
        <v>386</v>
      </c>
      <c r="GQ179" t="s">
        <v>386</v>
      </c>
      <c r="GR179" t="s">
        <v>386</v>
      </c>
      <c r="GS179">
        <v>0</v>
      </c>
      <c r="GT179">
        <v>100</v>
      </c>
      <c r="GU179">
        <v>100</v>
      </c>
      <c r="GV179">
        <v>1.9750000000000001</v>
      </c>
      <c r="GW179">
        <v>4.24E-2</v>
      </c>
      <c r="GX179">
        <v>0.39266368898363929</v>
      </c>
      <c r="GY179">
        <v>3.036990343597491E-3</v>
      </c>
      <c r="GZ179">
        <v>-1.538114387597119E-6</v>
      </c>
      <c r="HA179">
        <v>3.3909691194327332E-10</v>
      </c>
      <c r="HB179">
        <v>-2.894341138822331E-2</v>
      </c>
      <c r="HC179">
        <v>9.7621983196103414E-3</v>
      </c>
      <c r="HD179">
        <v>-3.3387782167185642E-4</v>
      </c>
      <c r="HE179">
        <v>2.632278881966732E-6</v>
      </c>
      <c r="HF179">
        <v>6</v>
      </c>
      <c r="HG179">
        <v>2134</v>
      </c>
      <c r="HH179">
        <v>2</v>
      </c>
      <c r="HI179">
        <v>31</v>
      </c>
      <c r="HJ179">
        <v>1130.5</v>
      </c>
      <c r="HK179">
        <v>1130.8</v>
      </c>
      <c r="HL179">
        <v>1.88354</v>
      </c>
      <c r="HM179">
        <v>2.2949199999999998</v>
      </c>
      <c r="HN179">
        <v>1.4978</v>
      </c>
      <c r="HO179">
        <v>2.3083499999999999</v>
      </c>
      <c r="HP179">
        <v>1.5478499999999999</v>
      </c>
      <c r="HQ179">
        <v>2.3107899999999999</v>
      </c>
      <c r="HR179">
        <v>35.941200000000002</v>
      </c>
      <c r="HS179">
        <v>15.769399999999999</v>
      </c>
      <c r="HT179">
        <v>18</v>
      </c>
      <c r="HU179">
        <v>292.10300000000001</v>
      </c>
      <c r="HV179">
        <v>511.57600000000002</v>
      </c>
      <c r="HW179">
        <v>27.752600000000001</v>
      </c>
      <c r="HX179">
        <v>31.1218</v>
      </c>
      <c r="HY179">
        <v>30.0001</v>
      </c>
      <c r="HZ179">
        <v>30.974699999999999</v>
      </c>
      <c r="IA179">
        <v>31.0442</v>
      </c>
      <c r="IB179">
        <v>37.717799999999997</v>
      </c>
      <c r="IC179">
        <v>23.566600000000001</v>
      </c>
      <c r="ID179">
        <v>56.568600000000004</v>
      </c>
      <c r="IE179">
        <v>27.745200000000001</v>
      </c>
      <c r="IF179">
        <v>864.59799999999996</v>
      </c>
      <c r="IG179">
        <v>26.266200000000001</v>
      </c>
      <c r="IH179">
        <v>100.702</v>
      </c>
      <c r="II179">
        <v>100.42100000000001</v>
      </c>
      <c r="IJ179" t="s">
        <v>3544</v>
      </c>
    </row>
    <row r="180" spans="1:244" x14ac:dyDescent="0.2">
      <c r="A180">
        <v>164</v>
      </c>
      <c r="B180">
        <v>1659880418.5999999</v>
      </c>
      <c r="C180">
        <v>161.5</v>
      </c>
      <c r="D180" t="s">
        <v>692</v>
      </c>
      <c r="E180" t="s">
        <v>693</v>
      </c>
      <c r="F180">
        <v>1</v>
      </c>
      <c r="H180" t="s">
        <v>379</v>
      </c>
      <c r="M180" t="s">
        <v>380</v>
      </c>
      <c r="N180">
        <v>1659880411.0666659</v>
      </c>
      <c r="O180">
        <f t="shared" si="68"/>
        <v>8.9269068648340888E-4</v>
      </c>
      <c r="P180">
        <f t="shared" si="69"/>
        <v>0.89269068648340888</v>
      </c>
      <c r="Q180">
        <f t="shared" si="70"/>
        <v>14.052924032068297</v>
      </c>
      <c r="R180">
        <f t="shared" si="71"/>
        <v>739.97266666666667</v>
      </c>
      <c r="S180">
        <f t="shared" si="72"/>
        <v>186.45578659387974</v>
      </c>
      <c r="T180">
        <f t="shared" si="73"/>
        <v>18.495037654516501</v>
      </c>
      <c r="U180">
        <f t="shared" si="74"/>
        <v>73.39982621790196</v>
      </c>
      <c r="V180">
        <f t="shared" si="75"/>
        <v>4.2104046949313488E-2</v>
      </c>
      <c r="W180">
        <f t="shared" si="76"/>
        <v>2.9138589750707626</v>
      </c>
      <c r="X180">
        <f t="shared" si="77"/>
        <v>4.1768958667170814E-2</v>
      </c>
      <c r="Y180">
        <f t="shared" si="78"/>
        <v>2.6135483087932988E-2</v>
      </c>
      <c r="Z180">
        <f t="shared" si="79"/>
        <v>321.51212259999994</v>
      </c>
      <c r="AA180">
        <f t="shared" si="80"/>
        <v>32.697820223934912</v>
      </c>
      <c r="AB180">
        <f t="shared" si="81"/>
        <v>31.90072</v>
      </c>
      <c r="AC180">
        <f t="shared" si="82"/>
        <v>4.7483161215442262</v>
      </c>
      <c r="AD180">
        <f t="shared" si="83"/>
        <v>59.92321215804548</v>
      </c>
      <c r="AE180">
        <f t="shared" si="84"/>
        <v>2.7080398153529401</v>
      </c>
      <c r="AF180">
        <f t="shared" si="85"/>
        <v>4.5191833311782004</v>
      </c>
      <c r="AG180">
        <f t="shared" si="86"/>
        <v>2.0402763061912861</v>
      </c>
      <c r="AH180">
        <f t="shared" si="87"/>
        <v>-39.367659273918335</v>
      </c>
      <c r="AI180">
        <f t="shared" si="88"/>
        <v>-136.73284639171862</v>
      </c>
      <c r="AJ180">
        <f t="shared" si="89"/>
        <v>-10.585972748484346</v>
      </c>
      <c r="AK180">
        <f t="shared" si="90"/>
        <v>134.82564418587867</v>
      </c>
      <c r="AL180">
        <f t="shared" si="91"/>
        <v>45.363416732651139</v>
      </c>
      <c r="AM180">
        <f t="shared" si="92"/>
        <v>0.88778286993868405</v>
      </c>
      <c r="AN180">
        <f t="shared" si="93"/>
        <v>14.052924032068297</v>
      </c>
      <c r="AO180">
        <v>839.79501030282756</v>
      </c>
      <c r="AP180">
        <v>796.52353333333315</v>
      </c>
      <c r="AQ180">
        <v>5.0939000569946309</v>
      </c>
      <c r="AR180">
        <v>65.044434554698469</v>
      </c>
      <c r="AS180">
        <f t="shared" si="94"/>
        <v>0.89269068648340888</v>
      </c>
      <c r="AT180">
        <v>26.260313276157451</v>
      </c>
      <c r="AU180">
        <v>27.30201030303029</v>
      </c>
      <c r="AV180">
        <v>-7.1696996190701936E-7</v>
      </c>
      <c r="AW180">
        <v>82.478048087778163</v>
      </c>
      <c r="AX180">
        <v>193</v>
      </c>
      <c r="AY180">
        <v>39</v>
      </c>
      <c r="AZ180">
        <f t="shared" si="95"/>
        <v>1</v>
      </c>
      <c r="BA180">
        <f t="shared" si="96"/>
        <v>0</v>
      </c>
      <c r="BB180">
        <f t="shared" si="97"/>
        <v>51710.603248984778</v>
      </c>
      <c r="BC180">
        <f t="shared" si="98"/>
        <v>1999.979333333333</v>
      </c>
      <c r="BD180">
        <f t="shared" si="99"/>
        <v>1681.1823399999996</v>
      </c>
      <c r="BE180">
        <f t="shared" si="100"/>
        <v>0.84059985619851396</v>
      </c>
      <c r="BF180">
        <f t="shared" si="101"/>
        <v>0.16075772246313211</v>
      </c>
      <c r="BG180">
        <v>6</v>
      </c>
      <c r="BH180">
        <v>0.5</v>
      </c>
      <c r="BI180" t="s">
        <v>381</v>
      </c>
      <c r="BJ180">
        <v>2</v>
      </c>
      <c r="BK180" t="b">
        <v>1</v>
      </c>
      <c r="BL180">
        <v>1659880411.0666659</v>
      </c>
      <c r="BM180">
        <v>739.97266666666667</v>
      </c>
      <c r="BN180">
        <v>795.18173333333323</v>
      </c>
      <c r="BO180">
        <v>27.300820000000002</v>
      </c>
      <c r="BP180">
        <v>26.264853333333338</v>
      </c>
      <c r="BQ180">
        <v>738.04053333333331</v>
      </c>
      <c r="BR180">
        <v>27.258426666666661</v>
      </c>
      <c r="BS180">
        <v>500.13906666666668</v>
      </c>
      <c r="BT180">
        <v>99.092599999999976</v>
      </c>
      <c r="BU180">
        <v>0.10001822</v>
      </c>
      <c r="BV180">
        <v>31.03032</v>
      </c>
      <c r="BW180">
        <v>31.90072</v>
      </c>
      <c r="BX180">
        <v>999.89999999999986</v>
      </c>
      <c r="BY180">
        <v>0</v>
      </c>
      <c r="BZ180">
        <v>0</v>
      </c>
      <c r="CA180">
        <v>10001.58</v>
      </c>
      <c r="CB180">
        <v>0</v>
      </c>
      <c r="CC180">
        <v>806.85340000000008</v>
      </c>
      <c r="CD180">
        <v>-55.209119999999992</v>
      </c>
      <c r="CE180">
        <v>760.74166666666679</v>
      </c>
      <c r="CF180">
        <v>816.63033333333328</v>
      </c>
      <c r="CG180">
        <v>1.035973333333333</v>
      </c>
      <c r="CH180">
        <v>795.18173333333323</v>
      </c>
      <c r="CI180">
        <v>26.264853333333338</v>
      </c>
      <c r="CJ180">
        <v>2.705308</v>
      </c>
      <c r="CK180">
        <v>2.602652</v>
      </c>
      <c r="CL180">
        <v>22.317399999999999</v>
      </c>
      <c r="CM180">
        <v>21.683073333333329</v>
      </c>
      <c r="CN180">
        <v>1999.979333333333</v>
      </c>
      <c r="CO180">
        <v>0.98000520000000013</v>
      </c>
      <c r="CP180">
        <v>1.9995106666666661E-2</v>
      </c>
      <c r="CQ180">
        <v>0</v>
      </c>
      <c r="CR180">
        <v>2.4361333333333328</v>
      </c>
      <c r="CS180">
        <v>0</v>
      </c>
      <c r="CT180">
        <v>18409.313333333339</v>
      </c>
      <c r="CU180">
        <v>17412.18</v>
      </c>
      <c r="CV180">
        <v>40.366599999999998</v>
      </c>
      <c r="CW180">
        <v>41.320399999999999</v>
      </c>
      <c r="CX180">
        <v>40.25</v>
      </c>
      <c r="CY180">
        <v>39.79546666666667</v>
      </c>
      <c r="CZ180">
        <v>40.504133333333343</v>
      </c>
      <c r="DA180">
        <v>1959.989333333333</v>
      </c>
      <c r="DB180">
        <v>39.99</v>
      </c>
      <c r="DC180">
        <v>0</v>
      </c>
      <c r="DD180">
        <v>1659880417.0999999</v>
      </c>
      <c r="DE180">
        <v>0</v>
      </c>
      <c r="DF180">
        <v>0</v>
      </c>
      <c r="DG180" t="s">
        <v>382</v>
      </c>
      <c r="DH180">
        <v>1659812590.0999999</v>
      </c>
      <c r="DI180">
        <v>1659812570.5999999</v>
      </c>
      <c r="DJ180">
        <v>0</v>
      </c>
      <c r="DK180">
        <v>-4.8000000000000001E-2</v>
      </c>
      <c r="DL180">
        <v>0</v>
      </c>
      <c r="DM180">
        <v>2.9860000000000002</v>
      </c>
      <c r="DN180">
        <v>1.6E-2</v>
      </c>
      <c r="DO180">
        <v>2000</v>
      </c>
      <c r="DP180">
        <v>27</v>
      </c>
      <c r="DQ180">
        <v>0.33</v>
      </c>
      <c r="DR180">
        <v>0.43</v>
      </c>
      <c r="DS180">
        <v>13.61019627973412</v>
      </c>
      <c r="DT180">
        <v>4.8857270660435157</v>
      </c>
      <c r="DU180">
        <v>0.38024487710267801</v>
      </c>
      <c r="DV180">
        <v>0</v>
      </c>
      <c r="DW180">
        <v>-55.128822580645163</v>
      </c>
      <c r="DX180">
        <v>-4.5180483870965382</v>
      </c>
      <c r="DY180">
        <v>0.3415893957612941</v>
      </c>
      <c r="DZ180">
        <v>0</v>
      </c>
      <c r="EA180">
        <v>191.9124705336969</v>
      </c>
      <c r="EB180">
        <v>101.9960159818277</v>
      </c>
      <c r="EC180">
        <v>8.4742460271039715</v>
      </c>
      <c r="ED180">
        <v>0</v>
      </c>
      <c r="EE180">
        <v>1.0330095121951219</v>
      </c>
      <c r="EF180">
        <v>4.8692613240421963E-2</v>
      </c>
      <c r="EG180">
        <v>6.2794500113444156E-3</v>
      </c>
      <c r="EH180">
        <v>1</v>
      </c>
      <c r="EI180">
        <v>2.0402385733960329</v>
      </c>
      <c r="EJ180">
        <v>1.396849788244797E-3</v>
      </c>
      <c r="EK180">
        <v>4.9574198269651862E-4</v>
      </c>
      <c r="EL180">
        <v>1</v>
      </c>
      <c r="EM180">
        <v>2</v>
      </c>
      <c r="EN180">
        <v>5</v>
      </c>
      <c r="EO180" t="s">
        <v>419</v>
      </c>
      <c r="EP180">
        <v>2.9433699999999998</v>
      </c>
      <c r="EQ180">
        <v>2.8012299999999999</v>
      </c>
      <c r="ER180">
        <v>0.14102200000000001</v>
      </c>
      <c r="ES180">
        <v>0.147757</v>
      </c>
      <c r="ET180">
        <v>0.117743</v>
      </c>
      <c r="EU180">
        <v>0.114689</v>
      </c>
      <c r="EV180">
        <v>17648.2</v>
      </c>
      <c r="EW180">
        <v>18360.5</v>
      </c>
      <c r="EX180">
        <v>23888.400000000001</v>
      </c>
      <c r="EY180">
        <v>25067</v>
      </c>
      <c r="EZ180">
        <v>33729.9</v>
      </c>
      <c r="FA180">
        <v>35432.199999999997</v>
      </c>
      <c r="FB180">
        <v>43545.2</v>
      </c>
      <c r="FC180">
        <v>46334</v>
      </c>
      <c r="FD180">
        <v>1.55505</v>
      </c>
      <c r="FE180">
        <v>1.8891</v>
      </c>
      <c r="FF180">
        <v>0.14036899999999999</v>
      </c>
      <c r="FG180">
        <v>0</v>
      </c>
      <c r="FH180">
        <v>29.622499999999999</v>
      </c>
      <c r="FI180">
        <v>999.9</v>
      </c>
      <c r="FJ180">
        <v>65.3</v>
      </c>
      <c r="FK180">
        <v>32.799999999999997</v>
      </c>
      <c r="FL180">
        <v>32.921500000000002</v>
      </c>
      <c r="FM180">
        <v>64.705799999999996</v>
      </c>
      <c r="FN180">
        <v>25.9495</v>
      </c>
      <c r="FO180">
        <v>1</v>
      </c>
      <c r="FP180">
        <v>0.31789600000000001</v>
      </c>
      <c r="FQ180">
        <v>1.3815999999999999</v>
      </c>
      <c r="FR180">
        <v>20.315899999999999</v>
      </c>
      <c r="FS180">
        <v>5.2119</v>
      </c>
      <c r="FT180">
        <v>11.9048</v>
      </c>
      <c r="FU180">
        <v>5.0025000000000004</v>
      </c>
      <c r="FV180">
        <v>3.2894999999999999</v>
      </c>
      <c r="FW180">
        <v>9999</v>
      </c>
      <c r="FX180">
        <v>9999</v>
      </c>
      <c r="FY180">
        <v>9999</v>
      </c>
      <c r="FZ180">
        <v>999.9</v>
      </c>
      <c r="GA180">
        <v>1.8594299999999999</v>
      </c>
      <c r="GB180">
        <v>1.8542799999999999</v>
      </c>
      <c r="GC180">
        <v>1.8575999999999999</v>
      </c>
      <c r="GD180">
        <v>1.8559300000000001</v>
      </c>
      <c r="GE180">
        <v>1.85473</v>
      </c>
      <c r="GF180">
        <v>1.85449</v>
      </c>
      <c r="GG180">
        <v>1.85303</v>
      </c>
      <c r="GH180">
        <v>1.85623</v>
      </c>
      <c r="GI180">
        <v>0</v>
      </c>
      <c r="GJ180">
        <v>0</v>
      </c>
      <c r="GK180">
        <v>0</v>
      </c>
      <c r="GL180">
        <v>0</v>
      </c>
      <c r="GM180" t="s">
        <v>384</v>
      </c>
      <c r="GN180" t="s">
        <v>385</v>
      </c>
      <c r="GO180" t="s">
        <v>386</v>
      </c>
      <c r="GP180" t="s">
        <v>386</v>
      </c>
      <c r="GQ180" t="s">
        <v>386</v>
      </c>
      <c r="GR180" t="s">
        <v>386</v>
      </c>
      <c r="GS180">
        <v>0</v>
      </c>
      <c r="GT180">
        <v>100</v>
      </c>
      <c r="GU180">
        <v>100</v>
      </c>
      <c r="GV180">
        <v>1.98</v>
      </c>
      <c r="GW180">
        <v>4.24E-2</v>
      </c>
      <c r="GX180">
        <v>0.39266368898363929</v>
      </c>
      <c r="GY180">
        <v>3.036990343597491E-3</v>
      </c>
      <c r="GZ180">
        <v>-1.538114387597119E-6</v>
      </c>
      <c r="HA180">
        <v>3.3909691194327332E-10</v>
      </c>
      <c r="HB180">
        <v>-2.894341138822331E-2</v>
      </c>
      <c r="HC180">
        <v>9.7621983196103414E-3</v>
      </c>
      <c r="HD180">
        <v>-3.3387782167185642E-4</v>
      </c>
      <c r="HE180">
        <v>2.632278881966732E-6</v>
      </c>
      <c r="HF180">
        <v>6</v>
      </c>
      <c r="HG180">
        <v>2134</v>
      </c>
      <c r="HH180">
        <v>2</v>
      </c>
      <c r="HI180">
        <v>31</v>
      </c>
      <c r="HJ180">
        <v>1130.5</v>
      </c>
      <c r="HK180">
        <v>1130.8</v>
      </c>
      <c r="HL180">
        <v>1.89575</v>
      </c>
      <c r="HM180">
        <v>2.2778299999999998</v>
      </c>
      <c r="HN180">
        <v>1.4978</v>
      </c>
      <c r="HO180">
        <v>2.3083499999999999</v>
      </c>
      <c r="HP180">
        <v>1.5478499999999999</v>
      </c>
      <c r="HQ180">
        <v>2.4133300000000002</v>
      </c>
      <c r="HR180">
        <v>35.941200000000002</v>
      </c>
      <c r="HS180">
        <v>15.7606</v>
      </c>
      <c r="HT180">
        <v>18</v>
      </c>
      <c r="HU180">
        <v>292.38799999999998</v>
      </c>
      <c r="HV180">
        <v>511.56099999999998</v>
      </c>
      <c r="HW180">
        <v>27.7456</v>
      </c>
      <c r="HX180">
        <v>31.122499999999999</v>
      </c>
      <c r="HY180">
        <v>30.0002</v>
      </c>
      <c r="HZ180">
        <v>30.974699999999999</v>
      </c>
      <c r="IA180">
        <v>31.044599999999999</v>
      </c>
      <c r="IB180">
        <v>37.9621</v>
      </c>
      <c r="IC180">
        <v>23.566600000000001</v>
      </c>
      <c r="ID180">
        <v>56.568600000000004</v>
      </c>
      <c r="IE180">
        <v>27.745200000000001</v>
      </c>
      <c r="IF180">
        <v>864.59799999999996</v>
      </c>
      <c r="IG180">
        <v>26.2653</v>
      </c>
      <c r="IH180">
        <v>100.702</v>
      </c>
      <c r="II180">
        <v>100.42100000000001</v>
      </c>
      <c r="IJ180" t="s">
        <v>3544</v>
      </c>
    </row>
    <row r="181" spans="1:244" x14ac:dyDescent="0.2">
      <c r="A181">
        <v>165</v>
      </c>
      <c r="B181">
        <v>1659880419.5999999</v>
      </c>
      <c r="C181">
        <v>162.5</v>
      </c>
      <c r="D181" t="s">
        <v>694</v>
      </c>
      <c r="E181" t="s">
        <v>695</v>
      </c>
      <c r="F181">
        <v>1</v>
      </c>
      <c r="H181" t="s">
        <v>379</v>
      </c>
      <c r="M181" t="s">
        <v>380</v>
      </c>
      <c r="N181">
        <v>1659880411.5687499</v>
      </c>
      <c r="O181">
        <f t="shared" si="68"/>
        <v>8.9786121105312714E-4</v>
      </c>
      <c r="P181">
        <f t="shared" si="69"/>
        <v>0.89786121105312711</v>
      </c>
      <c r="Q181">
        <f t="shared" si="70"/>
        <v>14.310702637401551</v>
      </c>
      <c r="R181">
        <f t="shared" si="71"/>
        <v>742.45337500000005</v>
      </c>
      <c r="S181">
        <f t="shared" si="72"/>
        <v>182.23676941611978</v>
      </c>
      <c r="T181">
        <f t="shared" si="73"/>
        <v>18.076537905622342</v>
      </c>
      <c r="U181">
        <f t="shared" si="74"/>
        <v>73.645876292392089</v>
      </c>
      <c r="V181">
        <f t="shared" si="75"/>
        <v>4.2348121832152502E-2</v>
      </c>
      <c r="W181">
        <f t="shared" si="76"/>
        <v>2.9138208245183441</v>
      </c>
      <c r="X181">
        <f t="shared" si="77"/>
        <v>4.2009149787571455E-2</v>
      </c>
      <c r="Y181">
        <f t="shared" si="78"/>
        <v>2.628594760862342E-2</v>
      </c>
      <c r="Z181">
        <f t="shared" si="79"/>
        <v>321.51153074999991</v>
      </c>
      <c r="AA181">
        <f t="shared" si="80"/>
        <v>32.695445588831959</v>
      </c>
      <c r="AB181">
        <f t="shared" si="81"/>
        <v>31.901043749999999</v>
      </c>
      <c r="AC181">
        <f t="shared" si="82"/>
        <v>4.7484031957760848</v>
      </c>
      <c r="AD181">
        <f t="shared" si="83"/>
        <v>59.926874367621039</v>
      </c>
      <c r="AE181">
        <f t="shared" si="84"/>
        <v>2.7080439935199068</v>
      </c>
      <c r="AF181">
        <f t="shared" si="85"/>
        <v>4.5189141300903293</v>
      </c>
      <c r="AG181">
        <f t="shared" si="86"/>
        <v>2.0403592022561781</v>
      </c>
      <c r="AH181">
        <f t="shared" si="87"/>
        <v>-39.595679407442908</v>
      </c>
      <c r="AI181">
        <f t="shared" si="88"/>
        <v>-136.94607298883736</v>
      </c>
      <c r="AJ181">
        <f t="shared" si="89"/>
        <v>-10.602582143469908</v>
      </c>
      <c r="AK181">
        <f t="shared" si="90"/>
        <v>134.36719621024972</v>
      </c>
      <c r="AL181">
        <f t="shared" si="91"/>
        <v>45.409888527147494</v>
      </c>
      <c r="AM181">
        <f t="shared" si="92"/>
        <v>0.88886538363198464</v>
      </c>
      <c r="AN181">
        <f t="shared" si="93"/>
        <v>14.310702637401551</v>
      </c>
      <c r="AO181">
        <v>845.02805462004608</v>
      </c>
      <c r="AP181">
        <v>801.5491393939393</v>
      </c>
      <c r="AQ181">
        <v>5.0722603280275393</v>
      </c>
      <c r="AR181">
        <v>65.044434554698469</v>
      </c>
      <c r="AS181">
        <f t="shared" si="94"/>
        <v>0.89786121105312711</v>
      </c>
      <c r="AT181">
        <v>26.253973267666421</v>
      </c>
      <c r="AU181">
        <v>27.30170303030302</v>
      </c>
      <c r="AV181">
        <v>-3.1511574925098721E-7</v>
      </c>
      <c r="AW181">
        <v>82.478048087778163</v>
      </c>
      <c r="AX181">
        <v>193</v>
      </c>
      <c r="AY181">
        <v>39</v>
      </c>
      <c r="AZ181">
        <f t="shared" si="95"/>
        <v>1</v>
      </c>
      <c r="BA181">
        <f t="shared" si="96"/>
        <v>0</v>
      </c>
      <c r="BB181">
        <f t="shared" si="97"/>
        <v>51709.698871394939</v>
      </c>
      <c r="BC181">
        <f t="shared" si="98"/>
        <v>1999.975625</v>
      </c>
      <c r="BD181">
        <f t="shared" si="99"/>
        <v>1681.1792249999996</v>
      </c>
      <c r="BE181">
        <f t="shared" si="100"/>
        <v>0.84059985731076081</v>
      </c>
      <c r="BF181">
        <f t="shared" si="101"/>
        <v>0.16075772460976864</v>
      </c>
      <c r="BG181">
        <v>6</v>
      </c>
      <c r="BH181">
        <v>0.5</v>
      </c>
      <c r="BI181" t="s">
        <v>381</v>
      </c>
      <c r="BJ181">
        <v>2</v>
      </c>
      <c r="BK181" t="b">
        <v>1</v>
      </c>
      <c r="BL181">
        <v>1659880411.5687499</v>
      </c>
      <c r="BM181">
        <v>742.45337500000005</v>
      </c>
      <c r="BN181">
        <v>797.72187499999995</v>
      </c>
      <c r="BO181">
        <v>27.300868749999999</v>
      </c>
      <c r="BP181">
        <v>26.263637500000002</v>
      </c>
      <c r="BQ181">
        <v>740.51800000000003</v>
      </c>
      <c r="BR181">
        <v>27.258475000000001</v>
      </c>
      <c r="BS181">
        <v>500.138375</v>
      </c>
      <c r="BT181">
        <v>99.092581249999995</v>
      </c>
      <c r="BU181">
        <v>0.10001288749999999</v>
      </c>
      <c r="BV181">
        <v>31.029274999999998</v>
      </c>
      <c r="BW181">
        <v>31.901043749999999</v>
      </c>
      <c r="BX181">
        <v>999.9</v>
      </c>
      <c r="BY181">
        <v>0</v>
      </c>
      <c r="BZ181">
        <v>0</v>
      </c>
      <c r="CA181">
        <v>10001.36375</v>
      </c>
      <c r="CB181">
        <v>0</v>
      </c>
      <c r="CC181">
        <v>809.73456249999992</v>
      </c>
      <c r="CD181">
        <v>-55.268562500000002</v>
      </c>
      <c r="CE181">
        <v>763.29206249999993</v>
      </c>
      <c r="CF181">
        <v>819.23793750000004</v>
      </c>
      <c r="CG181">
        <v>1.03723375</v>
      </c>
      <c r="CH181">
        <v>797.72187499999995</v>
      </c>
      <c r="CI181">
        <v>26.263637500000002</v>
      </c>
      <c r="CJ181">
        <v>2.7053124999999998</v>
      </c>
      <c r="CK181">
        <v>2.6025312500000002</v>
      </c>
      <c r="CL181">
        <v>22.317425</v>
      </c>
      <c r="CM181">
        <v>21.682312499999998</v>
      </c>
      <c r="CN181">
        <v>1999.975625</v>
      </c>
      <c r="CO181">
        <v>0.98000518749999999</v>
      </c>
      <c r="CP181">
        <v>1.9995118749999999E-2</v>
      </c>
      <c r="CQ181">
        <v>0</v>
      </c>
      <c r="CR181">
        <v>2.3818125000000001</v>
      </c>
      <c r="CS181">
        <v>0</v>
      </c>
      <c r="CT181">
        <v>18409.868750000001</v>
      </c>
      <c r="CU181">
        <v>17412.143749999999</v>
      </c>
      <c r="CV181">
        <v>40.367125000000001</v>
      </c>
      <c r="CW181">
        <v>41.319875000000003</v>
      </c>
      <c r="CX181">
        <v>40.25</v>
      </c>
      <c r="CY181">
        <v>39.796499999999988</v>
      </c>
      <c r="CZ181">
        <v>40.507750000000001</v>
      </c>
      <c r="DA181">
        <v>1959.985625</v>
      </c>
      <c r="DB181">
        <v>39.99</v>
      </c>
      <c r="DC181">
        <v>0</v>
      </c>
      <c r="DD181">
        <v>1659880418.9000001</v>
      </c>
      <c r="DE181">
        <v>0</v>
      </c>
      <c r="DF181">
        <v>0</v>
      </c>
      <c r="DG181" t="s">
        <v>382</v>
      </c>
      <c r="DH181">
        <v>1659812590.0999999</v>
      </c>
      <c r="DI181">
        <v>1659812570.5999999</v>
      </c>
      <c r="DJ181">
        <v>0</v>
      </c>
      <c r="DK181">
        <v>-4.8000000000000001E-2</v>
      </c>
      <c r="DL181">
        <v>0</v>
      </c>
      <c r="DM181">
        <v>2.9860000000000002</v>
      </c>
      <c r="DN181">
        <v>1.6E-2</v>
      </c>
      <c r="DO181">
        <v>2000</v>
      </c>
      <c r="DP181">
        <v>27</v>
      </c>
      <c r="DQ181">
        <v>0.33</v>
      </c>
      <c r="DR181">
        <v>0.43</v>
      </c>
      <c r="DS181">
        <v>13.61019627973412</v>
      </c>
      <c r="DT181">
        <v>4.8857270660435157</v>
      </c>
      <c r="DU181">
        <v>0.38024487710267801</v>
      </c>
      <c r="DV181">
        <v>0</v>
      </c>
      <c r="DW181">
        <v>-55.128822580645163</v>
      </c>
      <c r="DX181">
        <v>-4.5180483870965382</v>
      </c>
      <c r="DY181">
        <v>0.3415893957612941</v>
      </c>
      <c r="DZ181">
        <v>0</v>
      </c>
      <c r="EA181">
        <v>191.9124705336969</v>
      </c>
      <c r="EB181">
        <v>101.9960159818277</v>
      </c>
      <c r="EC181">
        <v>8.4742460271039715</v>
      </c>
      <c r="ED181">
        <v>0</v>
      </c>
      <c r="EE181">
        <v>1.0330095121951219</v>
      </c>
      <c r="EF181">
        <v>4.8692613240421963E-2</v>
      </c>
      <c r="EG181">
        <v>6.2794500113444156E-3</v>
      </c>
      <c r="EH181">
        <v>1</v>
      </c>
      <c r="EI181">
        <v>2.0402385733960329</v>
      </c>
      <c r="EJ181">
        <v>1.396849788244797E-3</v>
      </c>
      <c r="EK181">
        <v>4.9574198269651862E-4</v>
      </c>
      <c r="EL181">
        <v>1</v>
      </c>
      <c r="EM181">
        <v>2</v>
      </c>
      <c r="EN181">
        <v>5</v>
      </c>
      <c r="EO181" t="s">
        <v>419</v>
      </c>
      <c r="EP181">
        <v>2.9434300000000002</v>
      </c>
      <c r="EQ181">
        <v>2.80111</v>
      </c>
      <c r="ER181">
        <v>0.14162</v>
      </c>
      <c r="ES181">
        <v>0.14836299999999999</v>
      </c>
      <c r="ET181">
        <v>0.117741</v>
      </c>
      <c r="EU181">
        <v>0.11468299999999999</v>
      </c>
      <c r="EV181">
        <v>17635.8</v>
      </c>
      <c r="EW181">
        <v>18347.400000000001</v>
      </c>
      <c r="EX181">
        <v>23888.3</v>
      </c>
      <c r="EY181">
        <v>25067</v>
      </c>
      <c r="EZ181">
        <v>33730</v>
      </c>
      <c r="FA181">
        <v>35432.400000000001</v>
      </c>
      <c r="FB181">
        <v>43545.2</v>
      </c>
      <c r="FC181">
        <v>46333.9</v>
      </c>
      <c r="FD181">
        <v>1.5552699999999999</v>
      </c>
      <c r="FE181">
        <v>1.8890499999999999</v>
      </c>
      <c r="FF181">
        <v>0.14049900000000001</v>
      </c>
      <c r="FG181">
        <v>0</v>
      </c>
      <c r="FH181">
        <v>29.624700000000001</v>
      </c>
      <c r="FI181">
        <v>999.9</v>
      </c>
      <c r="FJ181">
        <v>65.3</v>
      </c>
      <c r="FK181">
        <v>32.799999999999997</v>
      </c>
      <c r="FL181">
        <v>32.918799999999997</v>
      </c>
      <c r="FM181">
        <v>64.515799999999999</v>
      </c>
      <c r="FN181">
        <v>25.597000000000001</v>
      </c>
      <c r="FO181">
        <v>1</v>
      </c>
      <c r="FP181">
        <v>0.31793700000000003</v>
      </c>
      <c r="FQ181">
        <v>1.36294</v>
      </c>
      <c r="FR181">
        <v>20.316099999999999</v>
      </c>
      <c r="FS181">
        <v>5.2115999999999998</v>
      </c>
      <c r="FT181">
        <v>11.9054</v>
      </c>
      <c r="FU181">
        <v>5.0025000000000004</v>
      </c>
      <c r="FV181">
        <v>3.2894999999999999</v>
      </c>
      <c r="FW181">
        <v>9999</v>
      </c>
      <c r="FX181">
        <v>9999</v>
      </c>
      <c r="FY181">
        <v>9999</v>
      </c>
      <c r="FZ181">
        <v>999.9</v>
      </c>
      <c r="GA181">
        <v>1.8594200000000001</v>
      </c>
      <c r="GB181">
        <v>1.8542799999999999</v>
      </c>
      <c r="GC181">
        <v>1.8575999999999999</v>
      </c>
      <c r="GD181">
        <v>1.8559300000000001</v>
      </c>
      <c r="GE181">
        <v>1.8547199999999999</v>
      </c>
      <c r="GF181">
        <v>1.85449</v>
      </c>
      <c r="GG181">
        <v>1.85303</v>
      </c>
      <c r="GH181">
        <v>1.85623</v>
      </c>
      <c r="GI181">
        <v>0</v>
      </c>
      <c r="GJ181">
        <v>0</v>
      </c>
      <c r="GK181">
        <v>0</v>
      </c>
      <c r="GL181">
        <v>0</v>
      </c>
      <c r="GM181" t="s">
        <v>384</v>
      </c>
      <c r="GN181" t="s">
        <v>385</v>
      </c>
      <c r="GO181" t="s">
        <v>386</v>
      </c>
      <c r="GP181" t="s">
        <v>386</v>
      </c>
      <c r="GQ181" t="s">
        <v>386</v>
      </c>
      <c r="GR181" t="s">
        <v>386</v>
      </c>
      <c r="GS181">
        <v>0</v>
      </c>
      <c r="GT181">
        <v>100</v>
      </c>
      <c r="GU181">
        <v>100</v>
      </c>
      <c r="GV181">
        <v>1.9870000000000001</v>
      </c>
      <c r="GW181">
        <v>4.24E-2</v>
      </c>
      <c r="GX181">
        <v>0.39266368898363929</v>
      </c>
      <c r="GY181">
        <v>3.036990343597491E-3</v>
      </c>
      <c r="GZ181">
        <v>-1.538114387597119E-6</v>
      </c>
      <c r="HA181">
        <v>3.3909691194327332E-10</v>
      </c>
      <c r="HB181">
        <v>-2.894341138822331E-2</v>
      </c>
      <c r="HC181">
        <v>9.7621983196103414E-3</v>
      </c>
      <c r="HD181">
        <v>-3.3387782167185642E-4</v>
      </c>
      <c r="HE181">
        <v>2.632278881966732E-6</v>
      </c>
      <c r="HF181">
        <v>6</v>
      </c>
      <c r="HG181">
        <v>2134</v>
      </c>
      <c r="HH181">
        <v>2</v>
      </c>
      <c r="HI181">
        <v>31</v>
      </c>
      <c r="HJ181">
        <v>1130.5</v>
      </c>
      <c r="HK181">
        <v>1130.8</v>
      </c>
      <c r="HL181">
        <v>1.9018600000000001</v>
      </c>
      <c r="HM181">
        <v>2.2997999999999998</v>
      </c>
      <c r="HN181">
        <v>1.4978</v>
      </c>
      <c r="HO181">
        <v>2.3083499999999999</v>
      </c>
      <c r="HP181">
        <v>1.5478499999999999</v>
      </c>
      <c r="HQ181">
        <v>2.34131</v>
      </c>
      <c r="HR181">
        <v>35.941200000000002</v>
      </c>
      <c r="HS181">
        <v>15.769399999999999</v>
      </c>
      <c r="HT181">
        <v>18</v>
      </c>
      <c r="HU181">
        <v>292.48099999999999</v>
      </c>
      <c r="HV181">
        <v>511.53199999999998</v>
      </c>
      <c r="HW181">
        <v>27.7395</v>
      </c>
      <c r="HX181">
        <v>31.123100000000001</v>
      </c>
      <c r="HY181">
        <v>30.0002</v>
      </c>
      <c r="HZ181">
        <v>30.975100000000001</v>
      </c>
      <c r="IA181">
        <v>31.045200000000001</v>
      </c>
      <c r="IB181">
        <v>38.085700000000003</v>
      </c>
      <c r="IC181">
        <v>23.566600000000001</v>
      </c>
      <c r="ID181">
        <v>56.568600000000004</v>
      </c>
      <c r="IE181">
        <v>27.724</v>
      </c>
      <c r="IF181">
        <v>874.62900000000002</v>
      </c>
      <c r="IG181">
        <v>26.266999999999999</v>
      </c>
      <c r="IH181">
        <v>100.702</v>
      </c>
      <c r="II181">
        <v>100.42100000000001</v>
      </c>
      <c r="IJ181" t="s">
        <v>3544</v>
      </c>
    </row>
    <row r="182" spans="1:244" x14ac:dyDescent="0.2">
      <c r="A182">
        <v>166</v>
      </c>
      <c r="B182">
        <v>1659880420.5999999</v>
      </c>
      <c r="C182">
        <v>163.5</v>
      </c>
      <c r="D182" t="s">
        <v>696</v>
      </c>
      <c r="E182" t="s">
        <v>697</v>
      </c>
      <c r="F182">
        <v>1</v>
      </c>
      <c r="H182" t="s">
        <v>379</v>
      </c>
      <c r="M182" t="s">
        <v>380</v>
      </c>
      <c r="N182">
        <v>1659880413.099999</v>
      </c>
      <c r="O182">
        <f t="shared" si="68"/>
        <v>9.0119597930225586E-4</v>
      </c>
      <c r="P182">
        <f t="shared" si="69"/>
        <v>0.90119597930225581</v>
      </c>
      <c r="Q182">
        <f t="shared" si="70"/>
        <v>14.48476165318896</v>
      </c>
      <c r="R182">
        <f t="shared" si="71"/>
        <v>750.02853333333348</v>
      </c>
      <c r="S182">
        <f t="shared" si="72"/>
        <v>185.00227321355851</v>
      </c>
      <c r="T182">
        <f t="shared" si="73"/>
        <v>18.350836093779318</v>
      </c>
      <c r="U182">
        <f t="shared" si="74"/>
        <v>74.397197622374875</v>
      </c>
      <c r="V182">
        <f t="shared" si="75"/>
        <v>4.2502667518602565E-2</v>
      </c>
      <c r="W182">
        <f t="shared" si="76"/>
        <v>2.913966106085105</v>
      </c>
      <c r="X182">
        <f t="shared" si="77"/>
        <v>4.2161244501396494E-2</v>
      </c>
      <c r="Y182">
        <f t="shared" si="78"/>
        <v>2.6381224567723724E-2</v>
      </c>
      <c r="Z182">
        <f t="shared" si="79"/>
        <v>321.51063299999998</v>
      </c>
      <c r="AA182">
        <f t="shared" si="80"/>
        <v>32.692081869435022</v>
      </c>
      <c r="AB182">
        <f t="shared" si="81"/>
        <v>31.901926666666661</v>
      </c>
      <c r="AC182">
        <f t="shared" si="82"/>
        <v>4.7486406678312827</v>
      </c>
      <c r="AD182">
        <f t="shared" si="83"/>
        <v>59.936286772806355</v>
      </c>
      <c r="AE182">
        <f t="shared" si="84"/>
        <v>2.7080964854307421</v>
      </c>
      <c r="AF182">
        <f t="shared" si="85"/>
        <v>4.5182920585254376</v>
      </c>
      <c r="AG182">
        <f t="shared" si="86"/>
        <v>2.0405441824005406</v>
      </c>
      <c r="AH182">
        <f t="shared" si="87"/>
        <v>-39.74274268722948</v>
      </c>
      <c r="AI182">
        <f t="shared" si="88"/>
        <v>-137.470996305066</v>
      </c>
      <c r="AJ182">
        <f t="shared" si="89"/>
        <v>-10.642611733910371</v>
      </c>
      <c r="AK182">
        <f t="shared" si="90"/>
        <v>133.65428227379417</v>
      </c>
      <c r="AL182">
        <f t="shared" si="91"/>
        <v>45.536127159028268</v>
      </c>
      <c r="AM182">
        <f t="shared" si="92"/>
        <v>0.89054699399646908</v>
      </c>
      <c r="AN182">
        <f t="shared" si="93"/>
        <v>14.48476165318896</v>
      </c>
      <c r="AO182">
        <v>850.30661781942308</v>
      </c>
      <c r="AP182">
        <v>806.62738787878754</v>
      </c>
      <c r="AQ182">
        <v>5.0695075251659318</v>
      </c>
      <c r="AR182">
        <v>65.044434554698469</v>
      </c>
      <c r="AS182">
        <f t="shared" si="94"/>
        <v>0.90119597930225581</v>
      </c>
      <c r="AT182">
        <v>26.249061038112309</v>
      </c>
      <c r="AU182">
        <v>27.300671515151521</v>
      </c>
      <c r="AV182">
        <v>5.2543627193347546E-7</v>
      </c>
      <c r="AW182">
        <v>82.478048087778163</v>
      </c>
      <c r="AX182">
        <v>193</v>
      </c>
      <c r="AY182">
        <v>39</v>
      </c>
      <c r="AZ182">
        <f t="shared" si="95"/>
        <v>1</v>
      </c>
      <c r="BA182">
        <f t="shared" si="96"/>
        <v>0</v>
      </c>
      <c r="BB182">
        <f t="shared" si="97"/>
        <v>51714.227544015768</v>
      </c>
      <c r="BC182">
        <f t="shared" si="98"/>
        <v>1999.97</v>
      </c>
      <c r="BD182">
        <f t="shared" si="99"/>
        <v>1681.1744999999999</v>
      </c>
      <c r="BE182">
        <f t="shared" si="100"/>
        <v>0.84059985899788492</v>
      </c>
      <c r="BF182">
        <f t="shared" si="101"/>
        <v>0.16075772786591797</v>
      </c>
      <c r="BG182">
        <v>6</v>
      </c>
      <c r="BH182">
        <v>0.5</v>
      </c>
      <c r="BI182" t="s">
        <v>381</v>
      </c>
      <c r="BJ182">
        <v>2</v>
      </c>
      <c r="BK182" t="b">
        <v>1</v>
      </c>
      <c r="BL182">
        <v>1659880413.099999</v>
      </c>
      <c r="BM182">
        <v>750.02853333333348</v>
      </c>
      <c r="BN182">
        <v>805.45773333333329</v>
      </c>
      <c r="BO182">
        <v>27.301426666666661</v>
      </c>
      <c r="BP182">
        <v>26.262240000000009</v>
      </c>
      <c r="BQ182">
        <v>748.08313333333331</v>
      </c>
      <c r="BR182">
        <v>27.259033333333331</v>
      </c>
      <c r="BS182">
        <v>500.14139999999998</v>
      </c>
      <c r="BT182">
        <v>99.092513333333315</v>
      </c>
      <c r="BU182">
        <v>9.9976440000000014E-2</v>
      </c>
      <c r="BV182">
        <v>31.026859999999999</v>
      </c>
      <c r="BW182">
        <v>31.901926666666661</v>
      </c>
      <c r="BX182">
        <v>999.89999999999986</v>
      </c>
      <c r="BY182">
        <v>0</v>
      </c>
      <c r="BZ182">
        <v>0</v>
      </c>
      <c r="CA182">
        <v>10002.201333333331</v>
      </c>
      <c r="CB182">
        <v>0</v>
      </c>
      <c r="CC182">
        <v>818.56933333333313</v>
      </c>
      <c r="CD182">
        <v>-55.429273333333327</v>
      </c>
      <c r="CE182">
        <v>771.08019999999999</v>
      </c>
      <c r="CF182">
        <v>827.1812000000001</v>
      </c>
      <c r="CG182">
        <v>1.039190666666667</v>
      </c>
      <c r="CH182">
        <v>805.45773333333329</v>
      </c>
      <c r="CI182">
        <v>26.262240000000009</v>
      </c>
      <c r="CJ182">
        <v>2.705366666666666</v>
      </c>
      <c r="CK182">
        <v>2.602390666666667</v>
      </c>
      <c r="CL182">
        <v>22.31776</v>
      </c>
      <c r="CM182">
        <v>21.681433333333331</v>
      </c>
      <c r="CN182">
        <v>1999.97</v>
      </c>
      <c r="CO182">
        <v>0.98000520000000013</v>
      </c>
      <c r="CP182">
        <v>1.9995106666666661E-2</v>
      </c>
      <c r="CQ182">
        <v>0</v>
      </c>
      <c r="CR182">
        <v>2.4397333333333329</v>
      </c>
      <c r="CS182">
        <v>0</v>
      </c>
      <c r="CT182">
        <v>18411.093333333331</v>
      </c>
      <c r="CU182">
        <v>17412.093333333331</v>
      </c>
      <c r="CV182">
        <v>40.370800000000003</v>
      </c>
      <c r="CW182">
        <v>41.324599999999997</v>
      </c>
      <c r="CX182">
        <v>40.25</v>
      </c>
      <c r="CY182">
        <v>39.803733333333327</v>
      </c>
      <c r="CZ182">
        <v>40.5124</v>
      </c>
      <c r="DA182">
        <v>1959.98</v>
      </c>
      <c r="DB182">
        <v>39.99</v>
      </c>
      <c r="DC182">
        <v>0</v>
      </c>
      <c r="DD182">
        <v>1659880419.5</v>
      </c>
      <c r="DE182">
        <v>0</v>
      </c>
      <c r="DF182">
        <v>0</v>
      </c>
      <c r="DG182" t="s">
        <v>382</v>
      </c>
      <c r="DH182">
        <v>1659812590.0999999</v>
      </c>
      <c r="DI182">
        <v>1659812570.5999999</v>
      </c>
      <c r="DJ182">
        <v>0</v>
      </c>
      <c r="DK182">
        <v>-4.8000000000000001E-2</v>
      </c>
      <c r="DL182">
        <v>0</v>
      </c>
      <c r="DM182">
        <v>2.9860000000000002</v>
      </c>
      <c r="DN182">
        <v>1.6E-2</v>
      </c>
      <c r="DO182">
        <v>2000</v>
      </c>
      <c r="DP182">
        <v>27</v>
      </c>
      <c r="DQ182">
        <v>0.33</v>
      </c>
      <c r="DR182">
        <v>0.43</v>
      </c>
      <c r="DS182">
        <v>13.757851430607619</v>
      </c>
      <c r="DT182">
        <v>4.2002567688305064</v>
      </c>
      <c r="DU182">
        <v>0.33373822293010202</v>
      </c>
      <c r="DV182">
        <v>0</v>
      </c>
      <c r="DW182">
        <v>-55.32375806451612</v>
      </c>
      <c r="DX182">
        <v>-5.2768499999999152</v>
      </c>
      <c r="DY182">
        <v>0.40763248926690288</v>
      </c>
      <c r="DZ182">
        <v>0</v>
      </c>
      <c r="EA182">
        <v>196.75900656259549</v>
      </c>
      <c r="EB182">
        <v>141.01864903427571</v>
      </c>
      <c r="EC182">
        <v>11.454998954049479</v>
      </c>
      <c r="ED182">
        <v>0</v>
      </c>
      <c r="EE182">
        <v>1.0357758536585371</v>
      </c>
      <c r="EF182">
        <v>7.4051916376307703E-2</v>
      </c>
      <c r="EG182">
        <v>8.9568398650879295E-3</v>
      </c>
      <c r="EH182">
        <v>1</v>
      </c>
      <c r="EI182">
        <v>2.0403310551086888</v>
      </c>
      <c r="EJ182">
        <v>3.5616045923698991E-3</v>
      </c>
      <c r="EK182">
        <v>5.7324078548792712E-4</v>
      </c>
      <c r="EL182">
        <v>1</v>
      </c>
      <c r="EM182">
        <v>2</v>
      </c>
      <c r="EN182">
        <v>5</v>
      </c>
      <c r="EO182" t="s">
        <v>419</v>
      </c>
      <c r="EP182">
        <v>2.94339</v>
      </c>
      <c r="EQ182">
        <v>2.8011400000000002</v>
      </c>
      <c r="ER182">
        <v>0.14221600000000001</v>
      </c>
      <c r="ES182">
        <v>0.14896000000000001</v>
      </c>
      <c r="ET182">
        <v>0.11773599999999999</v>
      </c>
      <c r="EU182">
        <v>0.114687</v>
      </c>
      <c r="EV182">
        <v>17623.7</v>
      </c>
      <c r="EW182">
        <v>18334.5</v>
      </c>
      <c r="EX182">
        <v>23888.400000000001</v>
      </c>
      <c r="EY182">
        <v>25067</v>
      </c>
      <c r="EZ182">
        <v>33730.300000000003</v>
      </c>
      <c r="FA182">
        <v>35432.400000000001</v>
      </c>
      <c r="FB182">
        <v>43545.4</v>
      </c>
      <c r="FC182">
        <v>46334.1</v>
      </c>
      <c r="FD182">
        <v>1.5553699999999999</v>
      </c>
      <c r="FE182">
        <v>1.88913</v>
      </c>
      <c r="FF182">
        <v>0.14021600000000001</v>
      </c>
      <c r="FG182">
        <v>0</v>
      </c>
      <c r="FH182">
        <v>29.6266</v>
      </c>
      <c r="FI182">
        <v>999.9</v>
      </c>
      <c r="FJ182">
        <v>65.3</v>
      </c>
      <c r="FK182">
        <v>32.799999999999997</v>
      </c>
      <c r="FL182">
        <v>32.920200000000001</v>
      </c>
      <c r="FM182">
        <v>64.655799999999999</v>
      </c>
      <c r="FN182">
        <v>25.989599999999999</v>
      </c>
      <c r="FO182">
        <v>1</v>
      </c>
      <c r="FP182">
        <v>0.31793199999999999</v>
      </c>
      <c r="FQ182">
        <v>1.3649100000000001</v>
      </c>
      <c r="FR182">
        <v>20.316099999999999</v>
      </c>
      <c r="FS182">
        <v>5.2114500000000001</v>
      </c>
      <c r="FT182">
        <v>11.905900000000001</v>
      </c>
      <c r="FU182">
        <v>5.0025000000000004</v>
      </c>
      <c r="FV182">
        <v>3.2894999999999999</v>
      </c>
      <c r="FW182">
        <v>9999</v>
      </c>
      <c r="FX182">
        <v>9999</v>
      </c>
      <c r="FY182">
        <v>9999</v>
      </c>
      <c r="FZ182">
        <v>999.9</v>
      </c>
      <c r="GA182">
        <v>1.8594299999999999</v>
      </c>
      <c r="GB182">
        <v>1.8543000000000001</v>
      </c>
      <c r="GC182">
        <v>1.8575999999999999</v>
      </c>
      <c r="GD182">
        <v>1.8559300000000001</v>
      </c>
      <c r="GE182">
        <v>1.8547199999999999</v>
      </c>
      <c r="GF182">
        <v>1.8545</v>
      </c>
      <c r="GG182">
        <v>1.85303</v>
      </c>
      <c r="GH182">
        <v>1.8562399999999999</v>
      </c>
      <c r="GI182">
        <v>0</v>
      </c>
      <c r="GJ182">
        <v>0</v>
      </c>
      <c r="GK182">
        <v>0</v>
      </c>
      <c r="GL182">
        <v>0</v>
      </c>
      <c r="GM182" t="s">
        <v>384</v>
      </c>
      <c r="GN182" t="s">
        <v>385</v>
      </c>
      <c r="GO182" t="s">
        <v>386</v>
      </c>
      <c r="GP182" t="s">
        <v>386</v>
      </c>
      <c r="GQ182" t="s">
        <v>386</v>
      </c>
      <c r="GR182" t="s">
        <v>386</v>
      </c>
      <c r="GS182">
        <v>0</v>
      </c>
      <c r="GT182">
        <v>100</v>
      </c>
      <c r="GU182">
        <v>100</v>
      </c>
      <c r="GV182">
        <v>1.9930000000000001</v>
      </c>
      <c r="GW182">
        <v>4.24E-2</v>
      </c>
      <c r="GX182">
        <v>0.39266368898363929</v>
      </c>
      <c r="GY182">
        <v>3.036990343597491E-3</v>
      </c>
      <c r="GZ182">
        <v>-1.538114387597119E-6</v>
      </c>
      <c r="HA182">
        <v>3.3909691194327332E-10</v>
      </c>
      <c r="HB182">
        <v>-2.894341138822331E-2</v>
      </c>
      <c r="HC182">
        <v>9.7621983196103414E-3</v>
      </c>
      <c r="HD182">
        <v>-3.3387782167185642E-4</v>
      </c>
      <c r="HE182">
        <v>2.632278881966732E-6</v>
      </c>
      <c r="HF182">
        <v>6</v>
      </c>
      <c r="HG182">
        <v>2134</v>
      </c>
      <c r="HH182">
        <v>2</v>
      </c>
      <c r="HI182">
        <v>31</v>
      </c>
      <c r="HJ182">
        <v>1130.5</v>
      </c>
      <c r="HK182">
        <v>1130.8</v>
      </c>
      <c r="HL182">
        <v>1.9140600000000001</v>
      </c>
      <c r="HM182">
        <v>2.2766099999999998</v>
      </c>
      <c r="HN182">
        <v>1.4978</v>
      </c>
      <c r="HO182">
        <v>2.3083499999999999</v>
      </c>
      <c r="HP182">
        <v>1.5478499999999999</v>
      </c>
      <c r="HQ182">
        <v>2.3938000000000001</v>
      </c>
      <c r="HR182">
        <v>35.941200000000002</v>
      </c>
      <c r="HS182">
        <v>15.7606</v>
      </c>
      <c r="HT182">
        <v>18</v>
      </c>
      <c r="HU182">
        <v>292.524</v>
      </c>
      <c r="HV182">
        <v>511.589</v>
      </c>
      <c r="HW182">
        <v>27.735099999999999</v>
      </c>
      <c r="HX182">
        <v>31.123799999999999</v>
      </c>
      <c r="HY182">
        <v>30.0002</v>
      </c>
      <c r="HZ182">
        <v>30.9758</v>
      </c>
      <c r="IA182">
        <v>31.0459</v>
      </c>
      <c r="IB182">
        <v>38.331600000000002</v>
      </c>
      <c r="IC182">
        <v>23.566600000000001</v>
      </c>
      <c r="ID182">
        <v>56.568600000000004</v>
      </c>
      <c r="IE182">
        <v>27.724</v>
      </c>
      <c r="IF182">
        <v>874.62900000000002</v>
      </c>
      <c r="IG182">
        <v>26.268999999999998</v>
      </c>
      <c r="IH182">
        <v>100.702</v>
      </c>
      <c r="II182">
        <v>100.42100000000001</v>
      </c>
      <c r="IJ182" t="s">
        <v>3544</v>
      </c>
    </row>
    <row r="183" spans="1:244" x14ac:dyDescent="0.2">
      <c r="A183">
        <v>167</v>
      </c>
      <c r="B183">
        <v>1659880421.5999999</v>
      </c>
      <c r="C183">
        <v>164.5</v>
      </c>
      <c r="D183" t="s">
        <v>698</v>
      </c>
      <c r="E183" t="s">
        <v>699</v>
      </c>
      <c r="F183">
        <v>1</v>
      </c>
      <c r="H183" t="s">
        <v>379</v>
      </c>
      <c r="M183" t="s">
        <v>380</v>
      </c>
      <c r="N183">
        <v>1659880413.5999999</v>
      </c>
      <c r="O183">
        <f t="shared" si="68"/>
        <v>9.0205850762604186E-4</v>
      </c>
      <c r="P183">
        <f t="shared" si="69"/>
        <v>0.90205850762604189</v>
      </c>
      <c r="Q183">
        <f t="shared" si="70"/>
        <v>14.644333020809128</v>
      </c>
      <c r="R183">
        <f t="shared" si="71"/>
        <v>752.49962500000004</v>
      </c>
      <c r="S183">
        <f t="shared" si="72"/>
        <v>181.95729261221021</v>
      </c>
      <c r="T183">
        <f t="shared" si="73"/>
        <v>18.048789289069145</v>
      </c>
      <c r="U183">
        <f t="shared" si="74"/>
        <v>74.64227993694135</v>
      </c>
      <c r="V183">
        <f t="shared" si="75"/>
        <v>4.2543016023256837E-2</v>
      </c>
      <c r="W183">
        <f t="shared" si="76"/>
        <v>2.9140988674896446</v>
      </c>
      <c r="X183">
        <f t="shared" si="77"/>
        <v>4.2200962724711528E-2</v>
      </c>
      <c r="Y183">
        <f t="shared" si="78"/>
        <v>2.6406104458591095E-2</v>
      </c>
      <c r="Z183">
        <f t="shared" si="79"/>
        <v>321.51302699999997</v>
      </c>
      <c r="AA183">
        <f t="shared" si="80"/>
        <v>32.690617186317446</v>
      </c>
      <c r="AB183">
        <f t="shared" si="81"/>
        <v>31.901975</v>
      </c>
      <c r="AC183">
        <f t="shared" si="82"/>
        <v>4.7486536680157592</v>
      </c>
      <c r="AD183">
        <f t="shared" si="83"/>
        <v>59.939963833566409</v>
      </c>
      <c r="AE183">
        <f t="shared" si="84"/>
        <v>2.7080796813302981</v>
      </c>
      <c r="AF183">
        <f t="shared" si="85"/>
        <v>4.5179868457207375</v>
      </c>
      <c r="AG183">
        <f t="shared" si="86"/>
        <v>2.0405739866854611</v>
      </c>
      <c r="AH183">
        <f t="shared" si="87"/>
        <v>-39.780780186308448</v>
      </c>
      <c r="AI183">
        <f t="shared" si="88"/>
        <v>-137.67102224367642</v>
      </c>
      <c r="AJ183">
        <f t="shared" si="89"/>
        <v>-10.657551985371761</v>
      </c>
      <c r="AK183">
        <f t="shared" si="90"/>
        <v>133.40367258464335</v>
      </c>
      <c r="AL183">
        <f t="shared" si="91"/>
        <v>45.59090638882472</v>
      </c>
      <c r="AM183">
        <f t="shared" si="92"/>
        <v>0.89133518996937666</v>
      </c>
      <c r="AN183">
        <f t="shared" si="93"/>
        <v>14.644333020809128</v>
      </c>
      <c r="AO183">
        <v>855.60389034752495</v>
      </c>
      <c r="AP183">
        <v>811.72081818181766</v>
      </c>
      <c r="AQ183">
        <v>5.0709183866279588</v>
      </c>
      <c r="AR183">
        <v>65.044434554698469</v>
      </c>
      <c r="AS183">
        <f t="shared" si="94"/>
        <v>0.90205850762604189</v>
      </c>
      <c r="AT183">
        <v>26.24619222216662</v>
      </c>
      <c r="AU183">
        <v>27.298821212121211</v>
      </c>
      <c r="AV183">
        <v>-1.077896463207149E-6</v>
      </c>
      <c r="AW183">
        <v>82.478048087778163</v>
      </c>
      <c r="AX183">
        <v>193</v>
      </c>
      <c r="AY183">
        <v>39</v>
      </c>
      <c r="AZ183">
        <f t="shared" si="95"/>
        <v>1</v>
      </c>
      <c r="BA183">
        <f t="shared" si="96"/>
        <v>0</v>
      </c>
      <c r="BB183">
        <f t="shared" si="97"/>
        <v>51718.192923816066</v>
      </c>
      <c r="BC183">
        <f t="shared" si="98"/>
        <v>1999.9849999999999</v>
      </c>
      <c r="BD183">
        <f t="shared" si="99"/>
        <v>1681.1870999999999</v>
      </c>
      <c r="BE183">
        <f t="shared" si="100"/>
        <v>0.84059985449890873</v>
      </c>
      <c r="BF183">
        <f t="shared" si="101"/>
        <v>0.16075771918289386</v>
      </c>
      <c r="BG183">
        <v>6</v>
      </c>
      <c r="BH183">
        <v>0.5</v>
      </c>
      <c r="BI183" t="s">
        <v>381</v>
      </c>
      <c r="BJ183">
        <v>2</v>
      </c>
      <c r="BK183" t="b">
        <v>1</v>
      </c>
      <c r="BL183">
        <v>1659880413.5999999</v>
      </c>
      <c r="BM183">
        <v>752.49962500000004</v>
      </c>
      <c r="BN183">
        <v>807.99787500000002</v>
      </c>
      <c r="BO183">
        <v>27.301268749999998</v>
      </c>
      <c r="BP183">
        <v>26.261162500000001</v>
      </c>
      <c r="BQ183">
        <v>750.55106250000006</v>
      </c>
      <c r="BR183">
        <v>27.258875</v>
      </c>
      <c r="BS183">
        <v>500.14156250000002</v>
      </c>
      <c r="BT183">
        <v>99.092481249999992</v>
      </c>
      <c r="BU183">
        <v>9.996676874999999E-2</v>
      </c>
      <c r="BV183">
        <v>31.025675</v>
      </c>
      <c r="BW183">
        <v>31.901975</v>
      </c>
      <c r="BX183">
        <v>999.9</v>
      </c>
      <c r="BY183">
        <v>0</v>
      </c>
      <c r="BZ183">
        <v>0</v>
      </c>
      <c r="CA183">
        <v>10002.963750000001</v>
      </c>
      <c r="CB183">
        <v>0</v>
      </c>
      <c r="CC183">
        <v>821.33212500000002</v>
      </c>
      <c r="CD183">
        <v>-55.498324999999987</v>
      </c>
      <c r="CE183">
        <v>773.62049999999999</v>
      </c>
      <c r="CF183">
        <v>829.78887499999996</v>
      </c>
      <c r="CG183">
        <v>1.040111875</v>
      </c>
      <c r="CH183">
        <v>807.99787500000002</v>
      </c>
      <c r="CI183">
        <v>26.261162500000001</v>
      </c>
      <c r="CJ183">
        <v>2.7053500000000001</v>
      </c>
      <c r="CK183">
        <v>2.602283125</v>
      </c>
      <c r="CL183">
        <v>22.317662500000001</v>
      </c>
      <c r="CM183">
        <v>21.680756250000002</v>
      </c>
      <c r="CN183">
        <v>1999.9849999999999</v>
      </c>
      <c r="CO183">
        <v>0.98000537499999996</v>
      </c>
      <c r="CP183">
        <v>1.9994937500000001E-2</v>
      </c>
      <c r="CQ183">
        <v>0</v>
      </c>
      <c r="CR183">
        <v>2.4741249999999999</v>
      </c>
      <c r="CS183">
        <v>0</v>
      </c>
      <c r="CT183">
        <v>18411.987499999999</v>
      </c>
      <c r="CU183">
        <v>17412.224999999999</v>
      </c>
      <c r="CV183">
        <v>40.371062500000001</v>
      </c>
      <c r="CW183">
        <v>41.327749999999988</v>
      </c>
      <c r="CX183">
        <v>40.25</v>
      </c>
      <c r="CY183">
        <v>39.804250000000003</v>
      </c>
      <c r="CZ183">
        <v>40.515500000000003</v>
      </c>
      <c r="DA183">
        <v>1959.9949999999999</v>
      </c>
      <c r="DB183">
        <v>39.99</v>
      </c>
      <c r="DC183">
        <v>0</v>
      </c>
      <c r="DD183">
        <v>1659880420.7</v>
      </c>
      <c r="DE183">
        <v>0</v>
      </c>
      <c r="DF183">
        <v>0</v>
      </c>
      <c r="DG183" t="s">
        <v>382</v>
      </c>
      <c r="DH183">
        <v>1659812590.0999999</v>
      </c>
      <c r="DI183">
        <v>1659812570.5999999</v>
      </c>
      <c r="DJ183">
        <v>0</v>
      </c>
      <c r="DK183">
        <v>-4.8000000000000001E-2</v>
      </c>
      <c r="DL183">
        <v>0</v>
      </c>
      <c r="DM183">
        <v>2.9860000000000002</v>
      </c>
      <c r="DN183">
        <v>1.6E-2</v>
      </c>
      <c r="DO183">
        <v>2000</v>
      </c>
      <c r="DP183">
        <v>27</v>
      </c>
      <c r="DQ183">
        <v>0.33</v>
      </c>
      <c r="DR183">
        <v>0.43</v>
      </c>
      <c r="DS183">
        <v>13.88559587908669</v>
      </c>
      <c r="DT183">
        <v>4.2673753784981674</v>
      </c>
      <c r="DU183">
        <v>0.33934059847827341</v>
      </c>
      <c r="DV183">
        <v>0</v>
      </c>
      <c r="DW183">
        <v>-55.51559000000001</v>
      </c>
      <c r="DX183">
        <v>-6.1341463848720492</v>
      </c>
      <c r="DY183">
        <v>0.46627355300653039</v>
      </c>
      <c r="DZ183">
        <v>0</v>
      </c>
      <c r="EA183">
        <v>199.624290831476</v>
      </c>
      <c r="EB183">
        <v>148.20749866715241</v>
      </c>
      <c r="EC183">
        <v>12.176454785149559</v>
      </c>
      <c r="ED183">
        <v>0</v>
      </c>
      <c r="EE183">
        <v>1.0380199999999999</v>
      </c>
      <c r="EF183">
        <v>8.6565253283301835E-2</v>
      </c>
      <c r="EG183">
        <v>9.8260460002994252E-3</v>
      </c>
      <c r="EH183">
        <v>1</v>
      </c>
      <c r="EI183">
        <v>2.0405344255517028</v>
      </c>
      <c r="EJ183">
        <v>6.3127705405475066E-3</v>
      </c>
      <c r="EK183">
        <v>7.7621104214809769E-4</v>
      </c>
      <c r="EL183">
        <v>1</v>
      </c>
      <c r="EM183">
        <v>2</v>
      </c>
      <c r="EN183">
        <v>5</v>
      </c>
      <c r="EO183" t="s">
        <v>419</v>
      </c>
      <c r="EP183">
        <v>2.9434300000000002</v>
      </c>
      <c r="EQ183">
        <v>2.8011400000000002</v>
      </c>
      <c r="ER183">
        <v>0.142815</v>
      </c>
      <c r="ES183">
        <v>0.14954799999999999</v>
      </c>
      <c r="ET183">
        <v>0.117733</v>
      </c>
      <c r="EU183">
        <v>0.11468399999999999</v>
      </c>
      <c r="EV183">
        <v>17611.3</v>
      </c>
      <c r="EW183">
        <v>18321.7</v>
      </c>
      <c r="EX183">
        <v>23888.3</v>
      </c>
      <c r="EY183">
        <v>25066.7</v>
      </c>
      <c r="EZ183">
        <v>33730.5</v>
      </c>
      <c r="FA183">
        <v>35432.300000000003</v>
      </c>
      <c r="FB183">
        <v>43545.4</v>
      </c>
      <c r="FC183">
        <v>46333.7</v>
      </c>
      <c r="FD183">
        <v>1.55507</v>
      </c>
      <c r="FE183">
        <v>1.88913</v>
      </c>
      <c r="FF183">
        <v>0.139732</v>
      </c>
      <c r="FG183">
        <v>0</v>
      </c>
      <c r="FH183">
        <v>29.628599999999999</v>
      </c>
      <c r="FI183">
        <v>999.9</v>
      </c>
      <c r="FJ183">
        <v>65.3</v>
      </c>
      <c r="FK183">
        <v>32.799999999999997</v>
      </c>
      <c r="FL183">
        <v>32.9206</v>
      </c>
      <c r="FM183">
        <v>64.735799999999998</v>
      </c>
      <c r="FN183">
        <v>25.649000000000001</v>
      </c>
      <c r="FO183">
        <v>1</v>
      </c>
      <c r="FP183">
        <v>0.317998</v>
      </c>
      <c r="FQ183">
        <v>1.3687</v>
      </c>
      <c r="FR183">
        <v>20.315999999999999</v>
      </c>
      <c r="FS183">
        <v>5.2114500000000001</v>
      </c>
      <c r="FT183">
        <v>11.906000000000001</v>
      </c>
      <c r="FU183">
        <v>5.0023999999999997</v>
      </c>
      <c r="FV183">
        <v>3.2894999999999999</v>
      </c>
      <c r="FW183">
        <v>9999</v>
      </c>
      <c r="FX183">
        <v>9999</v>
      </c>
      <c r="FY183">
        <v>9999</v>
      </c>
      <c r="FZ183">
        <v>999.9</v>
      </c>
      <c r="GA183">
        <v>1.8594299999999999</v>
      </c>
      <c r="GB183">
        <v>1.8543000000000001</v>
      </c>
      <c r="GC183">
        <v>1.8575999999999999</v>
      </c>
      <c r="GD183">
        <v>1.8559300000000001</v>
      </c>
      <c r="GE183">
        <v>1.8547199999999999</v>
      </c>
      <c r="GF183">
        <v>1.85449</v>
      </c>
      <c r="GG183">
        <v>1.85303</v>
      </c>
      <c r="GH183">
        <v>1.8562399999999999</v>
      </c>
      <c r="GI183">
        <v>0</v>
      </c>
      <c r="GJ183">
        <v>0</v>
      </c>
      <c r="GK183">
        <v>0</v>
      </c>
      <c r="GL183">
        <v>0</v>
      </c>
      <c r="GM183" t="s">
        <v>384</v>
      </c>
      <c r="GN183" t="s">
        <v>385</v>
      </c>
      <c r="GO183" t="s">
        <v>386</v>
      </c>
      <c r="GP183" t="s">
        <v>386</v>
      </c>
      <c r="GQ183" t="s">
        <v>386</v>
      </c>
      <c r="GR183" t="s">
        <v>386</v>
      </c>
      <c r="GS183">
        <v>0</v>
      </c>
      <c r="GT183">
        <v>100</v>
      </c>
      <c r="GU183">
        <v>100</v>
      </c>
      <c r="GV183">
        <v>1.9990000000000001</v>
      </c>
      <c r="GW183">
        <v>4.24E-2</v>
      </c>
      <c r="GX183">
        <v>0.39266368898363929</v>
      </c>
      <c r="GY183">
        <v>3.036990343597491E-3</v>
      </c>
      <c r="GZ183">
        <v>-1.538114387597119E-6</v>
      </c>
      <c r="HA183">
        <v>3.3909691194327332E-10</v>
      </c>
      <c r="HB183">
        <v>-2.894341138822331E-2</v>
      </c>
      <c r="HC183">
        <v>9.7621983196103414E-3</v>
      </c>
      <c r="HD183">
        <v>-3.3387782167185642E-4</v>
      </c>
      <c r="HE183">
        <v>2.632278881966732E-6</v>
      </c>
      <c r="HF183">
        <v>6</v>
      </c>
      <c r="HG183">
        <v>2134</v>
      </c>
      <c r="HH183">
        <v>2</v>
      </c>
      <c r="HI183">
        <v>31</v>
      </c>
      <c r="HJ183">
        <v>1130.5</v>
      </c>
      <c r="HK183">
        <v>1130.8</v>
      </c>
      <c r="HL183">
        <v>1.9201699999999999</v>
      </c>
      <c r="HM183">
        <v>2.2973599999999998</v>
      </c>
      <c r="HN183">
        <v>1.4978</v>
      </c>
      <c r="HO183">
        <v>2.3083499999999999</v>
      </c>
      <c r="HP183">
        <v>1.5478499999999999</v>
      </c>
      <c r="HQ183">
        <v>2.34253</v>
      </c>
      <c r="HR183">
        <v>35.964500000000001</v>
      </c>
      <c r="HS183">
        <v>15.769399999999999</v>
      </c>
      <c r="HT183">
        <v>18</v>
      </c>
      <c r="HU183">
        <v>292.40499999999997</v>
      </c>
      <c r="HV183">
        <v>511.59500000000003</v>
      </c>
      <c r="HW183">
        <v>27.731000000000002</v>
      </c>
      <c r="HX183">
        <v>31.123999999999999</v>
      </c>
      <c r="HY183">
        <v>30.0002</v>
      </c>
      <c r="HZ183">
        <v>30.976500000000001</v>
      </c>
      <c r="IA183">
        <v>31.046600000000002</v>
      </c>
      <c r="IB183">
        <v>38.451900000000002</v>
      </c>
      <c r="IC183">
        <v>23.566600000000001</v>
      </c>
      <c r="ID183">
        <v>56.568600000000004</v>
      </c>
      <c r="IE183">
        <v>27.724</v>
      </c>
      <c r="IF183">
        <v>884.68200000000002</v>
      </c>
      <c r="IG183">
        <v>26.270900000000001</v>
      </c>
      <c r="IH183">
        <v>100.702</v>
      </c>
      <c r="II183">
        <v>100.42</v>
      </c>
      <c r="IJ183" t="s">
        <v>3544</v>
      </c>
    </row>
    <row r="184" spans="1:244" x14ac:dyDescent="0.2">
      <c r="A184">
        <v>168</v>
      </c>
      <c r="B184">
        <v>1659880422.5999999</v>
      </c>
      <c r="C184">
        <v>165.5</v>
      </c>
      <c r="D184" t="s">
        <v>700</v>
      </c>
      <c r="E184" t="s">
        <v>701</v>
      </c>
      <c r="F184">
        <v>1</v>
      </c>
      <c r="H184" t="s">
        <v>379</v>
      </c>
      <c r="M184" t="s">
        <v>380</v>
      </c>
      <c r="N184">
        <v>1659880415.099999</v>
      </c>
      <c r="O184">
        <f t="shared" si="68"/>
        <v>9.0152993315597446E-4</v>
      </c>
      <c r="P184">
        <f t="shared" si="69"/>
        <v>0.90152993315597441</v>
      </c>
      <c r="Q184">
        <f t="shared" si="70"/>
        <v>14.702589167501442</v>
      </c>
      <c r="R184">
        <f t="shared" si="71"/>
        <v>759.92486666666684</v>
      </c>
      <c r="S184">
        <f t="shared" si="72"/>
        <v>186.62424236272469</v>
      </c>
      <c r="T184">
        <f t="shared" si="73"/>
        <v>18.511707612909142</v>
      </c>
      <c r="U184">
        <f t="shared" si="74"/>
        <v>75.378775883631221</v>
      </c>
      <c r="V184">
        <f t="shared" si="75"/>
        <v>4.2516473558947401E-2</v>
      </c>
      <c r="W184">
        <f t="shared" si="76"/>
        <v>2.9142134818834986</v>
      </c>
      <c r="X184">
        <f t="shared" si="77"/>
        <v>4.2174858409744505E-2</v>
      </c>
      <c r="Y184">
        <f t="shared" si="78"/>
        <v>2.6389750339738931E-2</v>
      </c>
      <c r="Z184">
        <f t="shared" si="79"/>
        <v>321.51212259999994</v>
      </c>
      <c r="AA184">
        <f t="shared" si="80"/>
        <v>32.687990306123275</v>
      </c>
      <c r="AB184">
        <f t="shared" si="81"/>
        <v>31.902233333333321</v>
      </c>
      <c r="AC184">
        <f t="shared" si="82"/>
        <v>4.7487231522857494</v>
      </c>
      <c r="AD184">
        <f t="shared" si="83"/>
        <v>59.949297956589611</v>
      </c>
      <c r="AE184">
        <f t="shared" si="84"/>
        <v>2.7080842783305918</v>
      </c>
      <c r="AF184">
        <f t="shared" si="85"/>
        <v>4.5172910620097095</v>
      </c>
      <c r="AG184">
        <f t="shared" si="86"/>
        <v>2.0406388739551575</v>
      </c>
      <c r="AH184">
        <f t="shared" si="87"/>
        <v>-39.757470052178476</v>
      </c>
      <c r="AI184">
        <f t="shared" si="88"/>
        <v>-138.14148576991136</v>
      </c>
      <c r="AJ184">
        <f t="shared" si="89"/>
        <v>-10.693422902617357</v>
      </c>
      <c r="AK184">
        <f t="shared" si="90"/>
        <v>132.9197438752928</v>
      </c>
      <c r="AL184">
        <f t="shared" si="91"/>
        <v>45.706077579611957</v>
      </c>
      <c r="AM184">
        <f t="shared" si="92"/>
        <v>0.89296306779514467</v>
      </c>
      <c r="AN184">
        <f t="shared" si="93"/>
        <v>14.702589167501442</v>
      </c>
      <c r="AO184">
        <v>860.90465398164554</v>
      </c>
      <c r="AP184">
        <v>816.84360606060579</v>
      </c>
      <c r="AQ184">
        <v>5.0916037870725424</v>
      </c>
      <c r="AR184">
        <v>65.044434554698469</v>
      </c>
      <c r="AS184">
        <f t="shared" si="94"/>
        <v>0.90152993315597441</v>
      </c>
      <c r="AT184">
        <v>26.24523549583181</v>
      </c>
      <c r="AU184">
        <v>27.297289090909079</v>
      </c>
      <c r="AV184">
        <v>-5.0059144983738004E-6</v>
      </c>
      <c r="AW184">
        <v>82.478048087778163</v>
      </c>
      <c r="AX184">
        <v>194</v>
      </c>
      <c r="AY184">
        <v>39</v>
      </c>
      <c r="AZ184">
        <f t="shared" si="95"/>
        <v>1</v>
      </c>
      <c r="BA184">
        <f t="shared" si="96"/>
        <v>0</v>
      </c>
      <c r="BB184">
        <f t="shared" si="97"/>
        <v>51721.902106976369</v>
      </c>
      <c r="BC184">
        <f t="shared" si="98"/>
        <v>1999.979333333333</v>
      </c>
      <c r="BD184">
        <f t="shared" si="99"/>
        <v>1681.1823399999996</v>
      </c>
      <c r="BE184">
        <f t="shared" si="100"/>
        <v>0.84059985619851396</v>
      </c>
      <c r="BF184">
        <f t="shared" si="101"/>
        <v>0.16075772246313211</v>
      </c>
      <c r="BG184">
        <v>6</v>
      </c>
      <c r="BH184">
        <v>0.5</v>
      </c>
      <c r="BI184" t="s">
        <v>381</v>
      </c>
      <c r="BJ184">
        <v>2</v>
      </c>
      <c r="BK184" t="b">
        <v>1</v>
      </c>
      <c r="BL184">
        <v>1659880415.099999</v>
      </c>
      <c r="BM184">
        <v>759.92486666666684</v>
      </c>
      <c r="BN184">
        <v>815.57146666666677</v>
      </c>
      <c r="BO184">
        <v>27.301326666666672</v>
      </c>
      <c r="BP184">
        <v>26.259306666666671</v>
      </c>
      <c r="BQ184">
        <v>757.96659999999986</v>
      </c>
      <c r="BR184">
        <v>27.258933333333339</v>
      </c>
      <c r="BS184">
        <v>500.13473333333332</v>
      </c>
      <c r="BT184">
        <v>99.092460000000003</v>
      </c>
      <c r="BU184">
        <v>9.9945973333333341E-2</v>
      </c>
      <c r="BV184">
        <v>31.022973333333329</v>
      </c>
      <c r="BW184">
        <v>31.902233333333321</v>
      </c>
      <c r="BX184">
        <v>999.89999999999986</v>
      </c>
      <c r="BY184">
        <v>0</v>
      </c>
      <c r="BZ184">
        <v>0</v>
      </c>
      <c r="CA184">
        <v>10003.621333333331</v>
      </c>
      <c r="CB184">
        <v>0</v>
      </c>
      <c r="CC184">
        <v>829.9327333333332</v>
      </c>
      <c r="CD184">
        <v>-55.646673333333332</v>
      </c>
      <c r="CE184">
        <v>781.25413333333336</v>
      </c>
      <c r="CF184">
        <v>837.56513333333339</v>
      </c>
      <c r="CG184">
        <v>1.0420240000000001</v>
      </c>
      <c r="CH184">
        <v>815.57146666666677</v>
      </c>
      <c r="CI184">
        <v>26.259306666666671</v>
      </c>
      <c r="CJ184">
        <v>2.7053560000000001</v>
      </c>
      <c r="CK184">
        <v>2.602098666666667</v>
      </c>
      <c r="CL184">
        <v>22.317693333333331</v>
      </c>
      <c r="CM184">
        <v>21.679600000000001</v>
      </c>
      <c r="CN184">
        <v>1999.979333333333</v>
      </c>
      <c r="CO184">
        <v>0.98000540000000003</v>
      </c>
      <c r="CP184">
        <v>1.9994913333333329E-2</v>
      </c>
      <c r="CQ184">
        <v>0</v>
      </c>
      <c r="CR184">
        <v>2.3867333333333329</v>
      </c>
      <c r="CS184">
        <v>0</v>
      </c>
      <c r="CT184">
        <v>18413.446666666659</v>
      </c>
      <c r="CU184">
        <v>17412.173333333329</v>
      </c>
      <c r="CV184">
        <v>40.370800000000003</v>
      </c>
      <c r="CW184">
        <v>41.332999999999998</v>
      </c>
      <c r="CX184">
        <v>40.25</v>
      </c>
      <c r="CY184">
        <v>39.811999999999998</v>
      </c>
      <c r="CZ184">
        <v>40.520666666666671</v>
      </c>
      <c r="DA184">
        <v>1959.989333333333</v>
      </c>
      <c r="DB184">
        <v>39.99</v>
      </c>
      <c r="DC184">
        <v>0</v>
      </c>
      <c r="DD184">
        <v>1659880421.3</v>
      </c>
      <c r="DE184">
        <v>0</v>
      </c>
      <c r="DF184">
        <v>0</v>
      </c>
      <c r="DG184" t="s">
        <v>382</v>
      </c>
      <c r="DH184">
        <v>1659812590.0999999</v>
      </c>
      <c r="DI184">
        <v>1659812570.5999999</v>
      </c>
      <c r="DJ184">
        <v>0</v>
      </c>
      <c r="DK184">
        <v>-4.8000000000000001E-2</v>
      </c>
      <c r="DL184">
        <v>0</v>
      </c>
      <c r="DM184">
        <v>2.9860000000000002</v>
      </c>
      <c r="DN184">
        <v>1.6E-2</v>
      </c>
      <c r="DO184">
        <v>2000</v>
      </c>
      <c r="DP184">
        <v>27</v>
      </c>
      <c r="DQ184">
        <v>0.33</v>
      </c>
      <c r="DR184">
        <v>0.43</v>
      </c>
      <c r="DS184">
        <v>13.88559587908669</v>
      </c>
      <c r="DT184">
        <v>4.2673753784981674</v>
      </c>
      <c r="DU184">
        <v>0.33934059847827341</v>
      </c>
      <c r="DV184">
        <v>0</v>
      </c>
      <c r="DW184">
        <v>-55.51559000000001</v>
      </c>
      <c r="DX184">
        <v>-6.1341463848720492</v>
      </c>
      <c r="DY184">
        <v>0.46627355300653039</v>
      </c>
      <c r="DZ184">
        <v>0</v>
      </c>
      <c r="EA184">
        <v>199.624290831476</v>
      </c>
      <c r="EB184">
        <v>148.20749866715241</v>
      </c>
      <c r="EC184">
        <v>12.176454785149559</v>
      </c>
      <c r="ED184">
        <v>0</v>
      </c>
      <c r="EE184">
        <v>1.0380199999999999</v>
      </c>
      <c r="EF184">
        <v>8.6565253283301835E-2</v>
      </c>
      <c r="EG184">
        <v>9.8260460002994252E-3</v>
      </c>
      <c r="EH184">
        <v>1</v>
      </c>
      <c r="EI184">
        <v>2.0405344255517028</v>
      </c>
      <c r="EJ184">
        <v>6.3127705405475066E-3</v>
      </c>
      <c r="EK184">
        <v>7.7621104214809769E-4</v>
      </c>
      <c r="EL184">
        <v>1</v>
      </c>
      <c r="EM184">
        <v>2</v>
      </c>
      <c r="EN184">
        <v>5</v>
      </c>
      <c r="EO184" t="s">
        <v>419</v>
      </c>
      <c r="EP184">
        <v>2.9435099999999998</v>
      </c>
      <c r="EQ184">
        <v>2.8012000000000001</v>
      </c>
      <c r="ER184">
        <v>0.14342099999999999</v>
      </c>
      <c r="ES184">
        <v>0.15013599999999999</v>
      </c>
      <c r="ET184">
        <v>0.117727</v>
      </c>
      <c r="EU184">
        <v>0.114688</v>
      </c>
      <c r="EV184">
        <v>17598.8</v>
      </c>
      <c r="EW184">
        <v>18309</v>
      </c>
      <c r="EX184">
        <v>23888.400000000001</v>
      </c>
      <c r="EY184">
        <v>25066.7</v>
      </c>
      <c r="EZ184">
        <v>33730.800000000003</v>
      </c>
      <c r="FA184">
        <v>35431.9</v>
      </c>
      <c r="FB184">
        <v>43545.5</v>
      </c>
      <c r="FC184">
        <v>46333.5</v>
      </c>
      <c r="FD184">
        <v>1.5544500000000001</v>
      </c>
      <c r="FE184">
        <v>1.8891</v>
      </c>
      <c r="FF184">
        <v>0.139378</v>
      </c>
      <c r="FG184">
        <v>0</v>
      </c>
      <c r="FH184">
        <v>29.630500000000001</v>
      </c>
      <c r="FI184">
        <v>999.9</v>
      </c>
      <c r="FJ184">
        <v>65.3</v>
      </c>
      <c r="FK184">
        <v>32.799999999999997</v>
      </c>
      <c r="FL184">
        <v>32.920499999999997</v>
      </c>
      <c r="FM184">
        <v>64.425799999999995</v>
      </c>
      <c r="FN184">
        <v>26.0457</v>
      </c>
      <c r="FO184">
        <v>1</v>
      </c>
      <c r="FP184">
        <v>0.31804399999999999</v>
      </c>
      <c r="FQ184">
        <v>1.37178</v>
      </c>
      <c r="FR184">
        <v>20.315999999999999</v>
      </c>
      <c r="FS184">
        <v>5.2112999999999996</v>
      </c>
      <c r="FT184">
        <v>11.9056</v>
      </c>
      <c r="FU184">
        <v>5.0025000000000004</v>
      </c>
      <c r="FV184">
        <v>3.2894999999999999</v>
      </c>
      <c r="FW184">
        <v>9999</v>
      </c>
      <c r="FX184">
        <v>9999</v>
      </c>
      <c r="FY184">
        <v>9999</v>
      </c>
      <c r="FZ184">
        <v>999.9</v>
      </c>
      <c r="GA184">
        <v>1.8594299999999999</v>
      </c>
      <c r="GB184">
        <v>1.8543000000000001</v>
      </c>
      <c r="GC184">
        <v>1.8575999999999999</v>
      </c>
      <c r="GD184">
        <v>1.8559300000000001</v>
      </c>
      <c r="GE184">
        <v>1.8547100000000001</v>
      </c>
      <c r="GF184">
        <v>1.8544799999999999</v>
      </c>
      <c r="GG184">
        <v>1.85303</v>
      </c>
      <c r="GH184">
        <v>1.85623</v>
      </c>
      <c r="GI184">
        <v>0</v>
      </c>
      <c r="GJ184">
        <v>0</v>
      </c>
      <c r="GK184">
        <v>0</v>
      </c>
      <c r="GL184">
        <v>0</v>
      </c>
      <c r="GM184" t="s">
        <v>384</v>
      </c>
      <c r="GN184" t="s">
        <v>385</v>
      </c>
      <c r="GO184" t="s">
        <v>386</v>
      </c>
      <c r="GP184" t="s">
        <v>386</v>
      </c>
      <c r="GQ184" t="s">
        <v>386</v>
      </c>
      <c r="GR184" t="s">
        <v>386</v>
      </c>
      <c r="GS184">
        <v>0</v>
      </c>
      <c r="GT184">
        <v>100</v>
      </c>
      <c r="GU184">
        <v>100</v>
      </c>
      <c r="GV184">
        <v>2.0049999999999999</v>
      </c>
      <c r="GW184">
        <v>4.24E-2</v>
      </c>
      <c r="GX184">
        <v>0.39266368898363929</v>
      </c>
      <c r="GY184">
        <v>3.036990343597491E-3</v>
      </c>
      <c r="GZ184">
        <v>-1.538114387597119E-6</v>
      </c>
      <c r="HA184">
        <v>3.3909691194327332E-10</v>
      </c>
      <c r="HB184">
        <v>-2.894341138822331E-2</v>
      </c>
      <c r="HC184">
        <v>9.7621983196103414E-3</v>
      </c>
      <c r="HD184">
        <v>-3.3387782167185642E-4</v>
      </c>
      <c r="HE184">
        <v>2.632278881966732E-6</v>
      </c>
      <c r="HF184">
        <v>6</v>
      </c>
      <c r="HG184">
        <v>2134</v>
      </c>
      <c r="HH184">
        <v>2</v>
      </c>
      <c r="HI184">
        <v>31</v>
      </c>
      <c r="HJ184">
        <v>1130.5</v>
      </c>
      <c r="HK184">
        <v>1130.9000000000001</v>
      </c>
      <c r="HL184">
        <v>1.9323699999999999</v>
      </c>
      <c r="HM184">
        <v>2.2802699999999998</v>
      </c>
      <c r="HN184">
        <v>1.4978</v>
      </c>
      <c r="HO184">
        <v>2.3083499999999999</v>
      </c>
      <c r="HP184">
        <v>1.5478499999999999</v>
      </c>
      <c r="HQ184">
        <v>2.3925800000000002</v>
      </c>
      <c r="HR184">
        <v>35.964500000000001</v>
      </c>
      <c r="HS184">
        <v>15.7606</v>
      </c>
      <c r="HT184">
        <v>18</v>
      </c>
      <c r="HU184">
        <v>292.15300000000002</v>
      </c>
      <c r="HV184">
        <v>511.58100000000002</v>
      </c>
      <c r="HW184">
        <v>27.726500000000001</v>
      </c>
      <c r="HX184">
        <v>31.124500000000001</v>
      </c>
      <c r="HY184">
        <v>30.0002</v>
      </c>
      <c r="HZ184">
        <v>30.9772</v>
      </c>
      <c r="IA184">
        <v>31.046900000000001</v>
      </c>
      <c r="IB184">
        <v>38.697699999999998</v>
      </c>
      <c r="IC184">
        <v>23.566600000000001</v>
      </c>
      <c r="ID184">
        <v>56.568600000000004</v>
      </c>
      <c r="IE184">
        <v>27.724</v>
      </c>
      <c r="IF184">
        <v>884.68200000000002</v>
      </c>
      <c r="IG184">
        <v>26.270299999999999</v>
      </c>
      <c r="IH184">
        <v>100.703</v>
      </c>
      <c r="II184">
        <v>100.42</v>
      </c>
      <c r="IJ184" t="s">
        <v>3544</v>
      </c>
    </row>
    <row r="185" spans="1:244" x14ac:dyDescent="0.2">
      <c r="A185">
        <v>169</v>
      </c>
      <c r="B185">
        <v>1659880423.5999999</v>
      </c>
      <c r="C185">
        <v>166.5</v>
      </c>
      <c r="D185" t="s">
        <v>702</v>
      </c>
      <c r="E185" t="s">
        <v>703</v>
      </c>
      <c r="F185">
        <v>1</v>
      </c>
      <c r="H185" t="s">
        <v>379</v>
      </c>
      <c r="M185" t="s">
        <v>380</v>
      </c>
      <c r="N185">
        <v>1659880415.5999999</v>
      </c>
      <c r="O185">
        <f t="shared" si="68"/>
        <v>8.9991914032540451E-4</v>
      </c>
      <c r="P185">
        <f t="shared" si="69"/>
        <v>0.89991914032540454</v>
      </c>
      <c r="Q185">
        <f t="shared" si="70"/>
        <v>14.602640526504617</v>
      </c>
      <c r="R185">
        <f t="shared" si="71"/>
        <v>762.40368749999993</v>
      </c>
      <c r="S185">
        <f t="shared" si="72"/>
        <v>191.80064721485854</v>
      </c>
      <c r="T185">
        <f t="shared" si="73"/>
        <v>19.025174642751296</v>
      </c>
      <c r="U185">
        <f t="shared" si="74"/>
        <v>75.624683824536177</v>
      </c>
      <c r="V185">
        <f t="shared" si="75"/>
        <v>4.2442319194590614E-2</v>
      </c>
      <c r="W185">
        <f t="shared" si="76"/>
        <v>2.9143515454922784</v>
      </c>
      <c r="X185">
        <f t="shared" si="77"/>
        <v>4.2101905490213302E-2</v>
      </c>
      <c r="Y185">
        <f t="shared" si="78"/>
        <v>2.634404802906154E-2</v>
      </c>
      <c r="Z185">
        <f t="shared" si="79"/>
        <v>321.51143099999996</v>
      </c>
      <c r="AA185">
        <f t="shared" si="80"/>
        <v>32.687216981218079</v>
      </c>
      <c r="AB185">
        <f t="shared" si="81"/>
        <v>31.901668749999999</v>
      </c>
      <c r="AC185">
        <f t="shared" si="82"/>
        <v>4.7485712966810381</v>
      </c>
      <c r="AD185">
        <f t="shared" si="83"/>
        <v>59.952269485266704</v>
      </c>
      <c r="AE185">
        <f t="shared" si="84"/>
        <v>2.7080460492875691</v>
      </c>
      <c r="AF185">
        <f t="shared" si="85"/>
        <v>4.5170033970992085</v>
      </c>
      <c r="AG185">
        <f t="shared" si="86"/>
        <v>2.040525247393469</v>
      </c>
      <c r="AH185">
        <f t="shared" si="87"/>
        <v>-39.686434088350339</v>
      </c>
      <c r="AI185">
        <f t="shared" si="88"/>
        <v>-138.23483833551253</v>
      </c>
      <c r="AJ185">
        <f t="shared" si="89"/>
        <v>-10.70005369816953</v>
      </c>
      <c r="AK185">
        <f t="shared" si="90"/>
        <v>132.89010487796756</v>
      </c>
      <c r="AL185">
        <f t="shared" si="91"/>
        <v>45.757285409882179</v>
      </c>
      <c r="AM185">
        <f t="shared" si="92"/>
        <v>0.89332921768452811</v>
      </c>
      <c r="AN185">
        <f t="shared" si="93"/>
        <v>14.602640526504617</v>
      </c>
      <c r="AO185">
        <v>866.15584630573335</v>
      </c>
      <c r="AP185">
        <v>822.03198787878773</v>
      </c>
      <c r="AQ185">
        <v>5.1281080456470782</v>
      </c>
      <c r="AR185">
        <v>65.044434554698469</v>
      </c>
      <c r="AS185">
        <f t="shared" si="94"/>
        <v>0.89991914032540454</v>
      </c>
      <c r="AT185">
        <v>26.244952653825781</v>
      </c>
      <c r="AU185">
        <v>27.29514363636363</v>
      </c>
      <c r="AV185">
        <v>-7.9034608108946122E-6</v>
      </c>
      <c r="AW185">
        <v>82.478048087778163</v>
      </c>
      <c r="AX185">
        <v>194</v>
      </c>
      <c r="AY185">
        <v>39</v>
      </c>
      <c r="AZ185">
        <f t="shared" si="95"/>
        <v>1</v>
      </c>
      <c r="BA185">
        <f t="shared" si="96"/>
        <v>0</v>
      </c>
      <c r="BB185">
        <f t="shared" si="97"/>
        <v>51726.007979047121</v>
      </c>
      <c r="BC185">
        <f t="shared" si="98"/>
        <v>1999.9749999999999</v>
      </c>
      <c r="BD185">
        <f t="shared" si="99"/>
        <v>1681.1786999999997</v>
      </c>
      <c r="BE185">
        <f t="shared" si="100"/>
        <v>0.84059985749821864</v>
      </c>
      <c r="BF185">
        <f t="shared" si="101"/>
        <v>0.16075772497156213</v>
      </c>
      <c r="BG185">
        <v>6</v>
      </c>
      <c r="BH185">
        <v>0.5</v>
      </c>
      <c r="BI185" t="s">
        <v>381</v>
      </c>
      <c r="BJ185">
        <v>2</v>
      </c>
      <c r="BK185" t="b">
        <v>1</v>
      </c>
      <c r="BL185">
        <v>1659880415.5999999</v>
      </c>
      <c r="BM185">
        <v>762.40368749999993</v>
      </c>
      <c r="BN185">
        <v>818.11449999999991</v>
      </c>
      <c r="BO185">
        <v>27.300931250000001</v>
      </c>
      <c r="BP185">
        <v>26.258487500000001</v>
      </c>
      <c r="BQ185">
        <v>760.44225000000006</v>
      </c>
      <c r="BR185">
        <v>27.258537499999999</v>
      </c>
      <c r="BS185">
        <v>500.13662499999998</v>
      </c>
      <c r="BT185">
        <v>99.092493749999988</v>
      </c>
      <c r="BU185">
        <v>9.9948606249999988E-2</v>
      </c>
      <c r="BV185">
        <v>31.021856249999999</v>
      </c>
      <c r="BW185">
        <v>31.901668749999999</v>
      </c>
      <c r="BX185">
        <v>999.9</v>
      </c>
      <c r="BY185">
        <v>0</v>
      </c>
      <c r="BZ185">
        <v>0</v>
      </c>
      <c r="CA185">
        <v>10004.407499999999</v>
      </c>
      <c r="CB185">
        <v>0</v>
      </c>
      <c r="CC185">
        <v>832.68356249999999</v>
      </c>
      <c r="CD185">
        <v>-55.710868750000003</v>
      </c>
      <c r="CE185">
        <v>783.80218749999995</v>
      </c>
      <c r="CF185">
        <v>840.17600000000004</v>
      </c>
      <c r="CG185">
        <v>1.042445625</v>
      </c>
      <c r="CH185">
        <v>818.11449999999991</v>
      </c>
      <c r="CI185">
        <v>26.258487500000001</v>
      </c>
      <c r="CJ185">
        <v>2.7053175</v>
      </c>
      <c r="CK185">
        <v>2.60201875</v>
      </c>
      <c r="CL185">
        <v>22.317462500000001</v>
      </c>
      <c r="CM185">
        <v>21.679099999999998</v>
      </c>
      <c r="CN185">
        <v>1999.9749999999999</v>
      </c>
      <c r="CO185">
        <v>0.98000537499999996</v>
      </c>
      <c r="CP185">
        <v>1.9994937500000001E-2</v>
      </c>
      <c r="CQ185">
        <v>0</v>
      </c>
      <c r="CR185">
        <v>2.437125</v>
      </c>
      <c r="CS185">
        <v>0</v>
      </c>
      <c r="CT185">
        <v>18414.09375</v>
      </c>
      <c r="CU185">
        <v>17412.131249999999</v>
      </c>
      <c r="CV185">
        <v>40.371062500000001</v>
      </c>
      <c r="CW185">
        <v>41.335624999999993</v>
      </c>
      <c r="CX185">
        <v>40.253875000000001</v>
      </c>
      <c r="CY185">
        <v>39.811999999999998</v>
      </c>
      <c r="CZ185">
        <v>40.523249999999997</v>
      </c>
      <c r="DA185">
        <v>1959.9849999999999</v>
      </c>
      <c r="DB185">
        <v>39.99</v>
      </c>
      <c r="DC185">
        <v>0</v>
      </c>
      <c r="DD185">
        <v>1659880422.5</v>
      </c>
      <c r="DE185">
        <v>0</v>
      </c>
      <c r="DF185">
        <v>0</v>
      </c>
      <c r="DG185" t="s">
        <v>382</v>
      </c>
      <c r="DH185">
        <v>1659812590.0999999</v>
      </c>
      <c r="DI185">
        <v>1659812570.5999999</v>
      </c>
      <c r="DJ185">
        <v>0</v>
      </c>
      <c r="DK185">
        <v>-4.8000000000000001E-2</v>
      </c>
      <c r="DL185">
        <v>0</v>
      </c>
      <c r="DM185">
        <v>2.9860000000000002</v>
      </c>
      <c r="DN185">
        <v>1.6E-2</v>
      </c>
      <c r="DO185">
        <v>2000</v>
      </c>
      <c r="DP185">
        <v>27</v>
      </c>
      <c r="DQ185">
        <v>0.33</v>
      </c>
      <c r="DR185">
        <v>0.43</v>
      </c>
      <c r="DS185">
        <v>14.02478733209607</v>
      </c>
      <c r="DT185">
        <v>4.7719460984322897</v>
      </c>
      <c r="DU185">
        <v>0.36618573961464568</v>
      </c>
      <c r="DV185">
        <v>0</v>
      </c>
      <c r="DW185">
        <v>-55.652561290322588</v>
      </c>
      <c r="DX185">
        <v>-6.8929790322579736</v>
      </c>
      <c r="DY185">
        <v>0.53304965070288224</v>
      </c>
      <c r="DZ185">
        <v>0</v>
      </c>
      <c r="EA185">
        <v>203.6934032660192</v>
      </c>
      <c r="EB185">
        <v>147.41373301037009</v>
      </c>
      <c r="EC185">
        <v>11.836694721354769</v>
      </c>
      <c r="ED185">
        <v>0</v>
      </c>
      <c r="EE185">
        <v>1.0395031707317071</v>
      </c>
      <c r="EF185">
        <v>8.8192055749130749E-2</v>
      </c>
      <c r="EG185">
        <v>1.008202903480524E-2</v>
      </c>
      <c r="EH185">
        <v>1</v>
      </c>
      <c r="EI185">
        <v>2.0406256857927678</v>
      </c>
      <c r="EJ185">
        <v>3.4338657857243362E-3</v>
      </c>
      <c r="EK185">
        <v>7.4353429061090655E-4</v>
      </c>
      <c r="EL185">
        <v>1</v>
      </c>
      <c r="EM185">
        <v>2</v>
      </c>
      <c r="EN185">
        <v>5</v>
      </c>
      <c r="EO185" t="s">
        <v>419</v>
      </c>
      <c r="EP185">
        <v>2.9434399999999998</v>
      </c>
      <c r="EQ185">
        <v>2.8013400000000002</v>
      </c>
      <c r="ER185">
        <v>0.14401900000000001</v>
      </c>
      <c r="ES185">
        <v>0.15071999999999999</v>
      </c>
      <c r="ET185">
        <v>0.117719</v>
      </c>
      <c r="EU185">
        <v>0.114691</v>
      </c>
      <c r="EV185">
        <v>17586.599999999999</v>
      </c>
      <c r="EW185">
        <v>18296.3</v>
      </c>
      <c r="EX185">
        <v>23888.5</v>
      </c>
      <c r="EY185">
        <v>25066.6</v>
      </c>
      <c r="EZ185">
        <v>33731.1</v>
      </c>
      <c r="FA185">
        <v>35431.699999999997</v>
      </c>
      <c r="FB185">
        <v>43545.5</v>
      </c>
      <c r="FC185">
        <v>46333.4</v>
      </c>
      <c r="FD185">
        <v>1.55352</v>
      </c>
      <c r="FE185">
        <v>1.8891500000000001</v>
      </c>
      <c r="FF185">
        <v>0.138819</v>
      </c>
      <c r="FG185">
        <v>0</v>
      </c>
      <c r="FH185">
        <v>29.6327</v>
      </c>
      <c r="FI185">
        <v>999.9</v>
      </c>
      <c r="FJ185">
        <v>65.3</v>
      </c>
      <c r="FK185">
        <v>32.799999999999997</v>
      </c>
      <c r="FL185">
        <v>32.922499999999999</v>
      </c>
      <c r="FM185">
        <v>64.595799999999997</v>
      </c>
      <c r="FN185">
        <v>25.609000000000002</v>
      </c>
      <c r="FO185">
        <v>1</v>
      </c>
      <c r="FP185">
        <v>0.31805099999999997</v>
      </c>
      <c r="FQ185">
        <v>1.3613599999999999</v>
      </c>
      <c r="FR185">
        <v>20.316099999999999</v>
      </c>
      <c r="FS185">
        <v>5.2119</v>
      </c>
      <c r="FT185">
        <v>11.9054</v>
      </c>
      <c r="FU185">
        <v>5.00265</v>
      </c>
      <c r="FV185">
        <v>3.2894999999999999</v>
      </c>
      <c r="FW185">
        <v>9999</v>
      </c>
      <c r="FX185">
        <v>9999</v>
      </c>
      <c r="FY185">
        <v>9999</v>
      </c>
      <c r="FZ185">
        <v>999.9</v>
      </c>
      <c r="GA185">
        <v>1.8594299999999999</v>
      </c>
      <c r="GB185">
        <v>1.8543000000000001</v>
      </c>
      <c r="GC185">
        <v>1.8575999999999999</v>
      </c>
      <c r="GD185">
        <v>1.8559300000000001</v>
      </c>
      <c r="GE185">
        <v>1.8547199999999999</v>
      </c>
      <c r="GF185">
        <v>1.85446</v>
      </c>
      <c r="GG185">
        <v>1.85303</v>
      </c>
      <c r="GH185">
        <v>1.85623</v>
      </c>
      <c r="GI185">
        <v>0</v>
      </c>
      <c r="GJ185">
        <v>0</v>
      </c>
      <c r="GK185">
        <v>0</v>
      </c>
      <c r="GL185">
        <v>0</v>
      </c>
      <c r="GM185" t="s">
        <v>384</v>
      </c>
      <c r="GN185" t="s">
        <v>385</v>
      </c>
      <c r="GO185" t="s">
        <v>386</v>
      </c>
      <c r="GP185" t="s">
        <v>386</v>
      </c>
      <c r="GQ185" t="s">
        <v>386</v>
      </c>
      <c r="GR185" t="s">
        <v>386</v>
      </c>
      <c r="GS185">
        <v>0</v>
      </c>
      <c r="GT185">
        <v>100</v>
      </c>
      <c r="GU185">
        <v>100</v>
      </c>
      <c r="GV185">
        <v>2.012</v>
      </c>
      <c r="GW185">
        <v>4.24E-2</v>
      </c>
      <c r="GX185">
        <v>0.39266368898363929</v>
      </c>
      <c r="GY185">
        <v>3.036990343597491E-3</v>
      </c>
      <c r="GZ185">
        <v>-1.538114387597119E-6</v>
      </c>
      <c r="HA185">
        <v>3.3909691194327332E-10</v>
      </c>
      <c r="HB185">
        <v>-2.894341138822331E-2</v>
      </c>
      <c r="HC185">
        <v>9.7621983196103414E-3</v>
      </c>
      <c r="HD185">
        <v>-3.3387782167185642E-4</v>
      </c>
      <c r="HE185">
        <v>2.632278881966732E-6</v>
      </c>
      <c r="HF185">
        <v>6</v>
      </c>
      <c r="HG185">
        <v>2134</v>
      </c>
      <c r="HH185">
        <v>2</v>
      </c>
      <c r="HI185">
        <v>31</v>
      </c>
      <c r="HJ185">
        <v>1130.5999999999999</v>
      </c>
      <c r="HK185">
        <v>1130.9000000000001</v>
      </c>
      <c r="HL185">
        <v>1.93848</v>
      </c>
      <c r="HM185">
        <v>2.2985799999999998</v>
      </c>
      <c r="HN185">
        <v>1.4978</v>
      </c>
      <c r="HO185">
        <v>2.3083499999999999</v>
      </c>
      <c r="HP185">
        <v>1.5478499999999999</v>
      </c>
      <c r="HQ185">
        <v>2.36694</v>
      </c>
      <c r="HR185">
        <v>35.964500000000001</v>
      </c>
      <c r="HS185">
        <v>15.769399999999999</v>
      </c>
      <c r="HT185">
        <v>18</v>
      </c>
      <c r="HU185">
        <v>291.77699999999999</v>
      </c>
      <c r="HV185">
        <v>511.61500000000001</v>
      </c>
      <c r="HW185">
        <v>27.721699999999998</v>
      </c>
      <c r="HX185">
        <v>31.1252</v>
      </c>
      <c r="HY185">
        <v>30.0002</v>
      </c>
      <c r="HZ185">
        <v>30.977399999999999</v>
      </c>
      <c r="IA185">
        <v>31.046900000000001</v>
      </c>
      <c r="IB185">
        <v>38.816000000000003</v>
      </c>
      <c r="IC185">
        <v>23.566600000000001</v>
      </c>
      <c r="ID185">
        <v>56.568600000000004</v>
      </c>
      <c r="IE185">
        <v>27.724</v>
      </c>
      <c r="IF185">
        <v>894.72400000000005</v>
      </c>
      <c r="IG185">
        <v>26.270700000000001</v>
      </c>
      <c r="IH185">
        <v>100.703</v>
      </c>
      <c r="II185">
        <v>100.419</v>
      </c>
      <c r="IJ185" t="s">
        <v>3544</v>
      </c>
    </row>
    <row r="186" spans="1:244" x14ac:dyDescent="0.2">
      <c r="A186">
        <v>170</v>
      </c>
      <c r="B186">
        <v>1659880424.5999999</v>
      </c>
      <c r="C186">
        <v>167.5</v>
      </c>
      <c r="D186" t="s">
        <v>704</v>
      </c>
      <c r="E186" t="s">
        <v>705</v>
      </c>
      <c r="F186">
        <v>1</v>
      </c>
      <c r="H186" t="s">
        <v>379</v>
      </c>
      <c r="M186" t="s">
        <v>380</v>
      </c>
      <c r="N186">
        <v>1659880417.099999</v>
      </c>
      <c r="O186">
        <f t="shared" si="68"/>
        <v>8.9815911152402725E-4</v>
      </c>
      <c r="P186">
        <f t="shared" si="69"/>
        <v>0.89815911152402728</v>
      </c>
      <c r="Q186">
        <f t="shared" si="70"/>
        <v>14.562729641220992</v>
      </c>
      <c r="R186">
        <f t="shared" si="71"/>
        <v>769.83360000000005</v>
      </c>
      <c r="S186">
        <f t="shared" si="72"/>
        <v>199.44394343171794</v>
      </c>
      <c r="T186">
        <f t="shared" si="73"/>
        <v>19.783328599998871</v>
      </c>
      <c r="U186">
        <f t="shared" si="74"/>
        <v>76.361662400313605</v>
      </c>
      <c r="V186">
        <f t="shared" si="75"/>
        <v>4.2361676039907079E-2</v>
      </c>
      <c r="W186">
        <f t="shared" si="76"/>
        <v>2.9142126636357535</v>
      </c>
      <c r="X186">
        <f t="shared" si="77"/>
        <v>4.2022533123778641E-2</v>
      </c>
      <c r="Y186">
        <f t="shared" si="78"/>
        <v>2.6294327390279336E-2</v>
      </c>
      <c r="Z186">
        <f t="shared" si="79"/>
        <v>321.51052659999993</v>
      </c>
      <c r="AA186">
        <f t="shared" si="80"/>
        <v>32.684824521045805</v>
      </c>
      <c r="AB186">
        <f t="shared" si="81"/>
        <v>31.90095333333333</v>
      </c>
      <c r="AC186">
        <f t="shared" si="82"/>
        <v>4.7483788776074665</v>
      </c>
      <c r="AD186">
        <f t="shared" si="83"/>
        <v>59.96114219358698</v>
      </c>
      <c r="AE186">
        <f t="shared" si="84"/>
        <v>2.7079955519017607</v>
      </c>
      <c r="AF186">
        <f t="shared" si="85"/>
        <v>4.5162507798115108</v>
      </c>
      <c r="AG186">
        <f t="shared" si="86"/>
        <v>2.0403833257057058</v>
      </c>
      <c r="AH186">
        <f t="shared" si="87"/>
        <v>-39.608816818209604</v>
      </c>
      <c r="AI186">
        <f t="shared" si="88"/>
        <v>-138.57507343420548</v>
      </c>
      <c r="AJ186">
        <f t="shared" si="89"/>
        <v>-10.726708579734455</v>
      </c>
      <c r="AK186">
        <f t="shared" si="90"/>
        <v>132.59992776785037</v>
      </c>
      <c r="AL186">
        <f t="shared" si="91"/>
        <v>45.881145930174974</v>
      </c>
      <c r="AM186">
        <f t="shared" si="92"/>
        <v>0.89470984107990936</v>
      </c>
      <c r="AN186">
        <f t="shared" si="93"/>
        <v>14.562729641220992</v>
      </c>
      <c r="AO186">
        <v>871.38202259510683</v>
      </c>
      <c r="AP186">
        <v>827.19829696969691</v>
      </c>
      <c r="AQ186">
        <v>5.1494822167543264</v>
      </c>
      <c r="AR186">
        <v>65.044434554698469</v>
      </c>
      <c r="AS186">
        <f t="shared" si="94"/>
        <v>0.89815911152402728</v>
      </c>
      <c r="AT186">
        <v>26.245069766887841</v>
      </c>
      <c r="AU186">
        <v>27.29322121212121</v>
      </c>
      <c r="AV186">
        <v>-1.0110096385821209E-5</v>
      </c>
      <c r="AW186">
        <v>82.478048087778163</v>
      </c>
      <c r="AX186">
        <v>194</v>
      </c>
      <c r="AY186">
        <v>39</v>
      </c>
      <c r="AZ186">
        <f t="shared" si="95"/>
        <v>1</v>
      </c>
      <c r="BA186">
        <f t="shared" si="96"/>
        <v>0</v>
      </c>
      <c r="BB186">
        <f t="shared" si="97"/>
        <v>51722.565932829159</v>
      </c>
      <c r="BC186">
        <f t="shared" si="98"/>
        <v>1999.969333333333</v>
      </c>
      <c r="BD186">
        <f t="shared" si="99"/>
        <v>1681.1739399999997</v>
      </c>
      <c r="BE186">
        <f t="shared" si="100"/>
        <v>0.84059985919784097</v>
      </c>
      <c r="BF186">
        <f t="shared" si="101"/>
        <v>0.16075772825183318</v>
      </c>
      <c r="BG186">
        <v>6</v>
      </c>
      <c r="BH186">
        <v>0.5</v>
      </c>
      <c r="BI186" t="s">
        <v>381</v>
      </c>
      <c r="BJ186">
        <v>2</v>
      </c>
      <c r="BK186" t="b">
        <v>1</v>
      </c>
      <c r="BL186">
        <v>1659880417.099999</v>
      </c>
      <c r="BM186">
        <v>769.83360000000005</v>
      </c>
      <c r="BN186">
        <v>825.70213333333334</v>
      </c>
      <c r="BO186">
        <v>27.30042666666667</v>
      </c>
      <c r="BP186">
        <v>26.256373333333329</v>
      </c>
      <c r="BQ186">
        <v>767.86266666666654</v>
      </c>
      <c r="BR186">
        <v>27.25802666666667</v>
      </c>
      <c r="BS186">
        <v>500.13760000000002</v>
      </c>
      <c r="BT186">
        <v>99.092446666666675</v>
      </c>
      <c r="BU186">
        <v>9.9979333333333337E-2</v>
      </c>
      <c r="BV186">
        <v>31.018933333333329</v>
      </c>
      <c r="BW186">
        <v>31.90095333333333</v>
      </c>
      <c r="BX186">
        <v>999.89999999999986</v>
      </c>
      <c r="BY186">
        <v>0</v>
      </c>
      <c r="BZ186">
        <v>0</v>
      </c>
      <c r="CA186">
        <v>10003.618</v>
      </c>
      <c r="CB186">
        <v>0</v>
      </c>
      <c r="CC186">
        <v>840.81086666666658</v>
      </c>
      <c r="CD186">
        <v>-55.868540000000003</v>
      </c>
      <c r="CE186">
        <v>791.44026666666662</v>
      </c>
      <c r="CF186">
        <v>847.96640000000002</v>
      </c>
      <c r="CG186">
        <v>1.044050666666666</v>
      </c>
      <c r="CH186">
        <v>825.70213333333334</v>
      </c>
      <c r="CI186">
        <v>26.256373333333329</v>
      </c>
      <c r="CJ186">
        <v>2.7052653333333341</v>
      </c>
      <c r="CK186">
        <v>2.6018080000000001</v>
      </c>
      <c r="CL186">
        <v>22.31714666666667</v>
      </c>
      <c r="CM186">
        <v>21.677773333333331</v>
      </c>
      <c r="CN186">
        <v>1999.969333333333</v>
      </c>
      <c r="CO186">
        <v>0.98000540000000003</v>
      </c>
      <c r="CP186">
        <v>1.9994913333333329E-2</v>
      </c>
      <c r="CQ186">
        <v>0</v>
      </c>
      <c r="CR186">
        <v>2.526666666666666</v>
      </c>
      <c r="CS186">
        <v>0</v>
      </c>
      <c r="CT186">
        <v>18415.866666666661</v>
      </c>
      <c r="CU186">
        <v>17412.080000000002</v>
      </c>
      <c r="CV186">
        <v>40.375</v>
      </c>
      <c r="CW186">
        <v>41.3414</v>
      </c>
      <c r="CX186">
        <v>40.258266666666671</v>
      </c>
      <c r="CY186">
        <v>39.811999999999998</v>
      </c>
      <c r="CZ186">
        <v>40.528933333333342</v>
      </c>
      <c r="DA186">
        <v>1959.979333333333</v>
      </c>
      <c r="DB186">
        <v>39.99</v>
      </c>
      <c r="DC186">
        <v>0</v>
      </c>
      <c r="DD186">
        <v>1659880423.0999999</v>
      </c>
      <c r="DE186">
        <v>0</v>
      </c>
      <c r="DF186">
        <v>0</v>
      </c>
      <c r="DG186" t="s">
        <v>382</v>
      </c>
      <c r="DH186">
        <v>1659812590.0999999</v>
      </c>
      <c r="DI186">
        <v>1659812570.5999999</v>
      </c>
      <c r="DJ186">
        <v>0</v>
      </c>
      <c r="DK186">
        <v>-4.8000000000000001E-2</v>
      </c>
      <c r="DL186">
        <v>0</v>
      </c>
      <c r="DM186">
        <v>2.9860000000000002</v>
      </c>
      <c r="DN186">
        <v>1.6E-2</v>
      </c>
      <c r="DO186">
        <v>2000</v>
      </c>
      <c r="DP186">
        <v>27</v>
      </c>
      <c r="DQ186">
        <v>0.33</v>
      </c>
      <c r="DR186">
        <v>0.43</v>
      </c>
      <c r="DS186">
        <v>14.0951103270848</v>
      </c>
      <c r="DT186">
        <v>4.8741659326344342</v>
      </c>
      <c r="DU186">
        <v>0.37153307536065638</v>
      </c>
      <c r="DV186">
        <v>0</v>
      </c>
      <c r="DW186">
        <v>-55.75967096774194</v>
      </c>
      <c r="DX186">
        <v>-7.2782419354838526</v>
      </c>
      <c r="DY186">
        <v>0.55832993147684196</v>
      </c>
      <c r="DZ186">
        <v>0</v>
      </c>
      <c r="EA186">
        <v>206.38545055163749</v>
      </c>
      <c r="EB186">
        <v>152.4628270904345</v>
      </c>
      <c r="EC186">
        <v>12.19138849129377</v>
      </c>
      <c r="ED186">
        <v>0</v>
      </c>
      <c r="EE186">
        <v>1.040328780487805</v>
      </c>
      <c r="EF186">
        <v>8.7134425087108225E-2</v>
      </c>
      <c r="EG186">
        <v>1.003461307118516E-2</v>
      </c>
      <c r="EH186">
        <v>1</v>
      </c>
      <c r="EI186">
        <v>2.04058001891014</v>
      </c>
      <c r="EJ186">
        <v>-2.402800963011874E-4</v>
      </c>
      <c r="EK186">
        <v>8.133598134632998E-4</v>
      </c>
      <c r="EL186">
        <v>1</v>
      </c>
      <c r="EM186">
        <v>2</v>
      </c>
      <c r="EN186">
        <v>5</v>
      </c>
      <c r="EO186" t="s">
        <v>419</v>
      </c>
      <c r="EP186">
        <v>2.9434999999999998</v>
      </c>
      <c r="EQ186">
        <v>2.80138</v>
      </c>
      <c r="ER186">
        <v>0.14461499999999999</v>
      </c>
      <c r="ES186">
        <v>0.15129699999999999</v>
      </c>
      <c r="ET186">
        <v>0.117717</v>
      </c>
      <c r="EU186">
        <v>0.114694</v>
      </c>
      <c r="EV186">
        <v>17574.5</v>
      </c>
      <c r="EW186">
        <v>18283.8</v>
      </c>
      <c r="EX186">
        <v>23888.7</v>
      </c>
      <c r="EY186">
        <v>25066.5</v>
      </c>
      <c r="EZ186">
        <v>33731.4</v>
      </c>
      <c r="FA186">
        <v>35431.699999999997</v>
      </c>
      <c r="FB186">
        <v>43545.7</v>
      </c>
      <c r="FC186">
        <v>46333.4</v>
      </c>
      <c r="FD186">
        <v>1.55315</v>
      </c>
      <c r="FE186">
        <v>1.8890800000000001</v>
      </c>
      <c r="FF186">
        <v>0.13869600000000001</v>
      </c>
      <c r="FG186">
        <v>0</v>
      </c>
      <c r="FH186">
        <v>29.634899999999998</v>
      </c>
      <c r="FI186">
        <v>999.9</v>
      </c>
      <c r="FJ186">
        <v>65.3</v>
      </c>
      <c r="FK186">
        <v>32.799999999999997</v>
      </c>
      <c r="FL186">
        <v>32.918799999999997</v>
      </c>
      <c r="FM186">
        <v>64.735799999999998</v>
      </c>
      <c r="FN186">
        <v>26.1218</v>
      </c>
      <c r="FO186">
        <v>1</v>
      </c>
      <c r="FP186">
        <v>0.31808399999999998</v>
      </c>
      <c r="FQ186">
        <v>1.3396699999999999</v>
      </c>
      <c r="FR186">
        <v>20.316400000000002</v>
      </c>
      <c r="FS186">
        <v>5.2120499999999996</v>
      </c>
      <c r="FT186">
        <v>11.904500000000001</v>
      </c>
      <c r="FU186">
        <v>5.0027499999999998</v>
      </c>
      <c r="FV186">
        <v>3.2894999999999999</v>
      </c>
      <c r="FW186">
        <v>9999</v>
      </c>
      <c r="FX186">
        <v>9999</v>
      </c>
      <c r="FY186">
        <v>9999</v>
      </c>
      <c r="FZ186">
        <v>999.9</v>
      </c>
      <c r="GA186">
        <v>1.8594299999999999</v>
      </c>
      <c r="GB186">
        <v>1.85429</v>
      </c>
      <c r="GC186">
        <v>1.8575999999999999</v>
      </c>
      <c r="GD186">
        <v>1.8559300000000001</v>
      </c>
      <c r="GE186">
        <v>1.8547100000000001</v>
      </c>
      <c r="GF186">
        <v>1.8544499999999999</v>
      </c>
      <c r="GG186">
        <v>1.85303</v>
      </c>
      <c r="GH186">
        <v>1.85623</v>
      </c>
      <c r="GI186">
        <v>0</v>
      </c>
      <c r="GJ186">
        <v>0</v>
      </c>
      <c r="GK186">
        <v>0</v>
      </c>
      <c r="GL186">
        <v>0</v>
      </c>
      <c r="GM186" t="s">
        <v>384</v>
      </c>
      <c r="GN186" t="s">
        <v>385</v>
      </c>
      <c r="GO186" t="s">
        <v>386</v>
      </c>
      <c r="GP186" t="s">
        <v>386</v>
      </c>
      <c r="GQ186" t="s">
        <v>386</v>
      </c>
      <c r="GR186" t="s">
        <v>386</v>
      </c>
      <c r="GS186">
        <v>0</v>
      </c>
      <c r="GT186">
        <v>100</v>
      </c>
      <c r="GU186">
        <v>100</v>
      </c>
      <c r="GV186">
        <v>2.0179999999999998</v>
      </c>
      <c r="GW186">
        <v>4.24E-2</v>
      </c>
      <c r="GX186">
        <v>0.39266368898363929</v>
      </c>
      <c r="GY186">
        <v>3.036990343597491E-3</v>
      </c>
      <c r="GZ186">
        <v>-1.538114387597119E-6</v>
      </c>
      <c r="HA186">
        <v>3.3909691194327332E-10</v>
      </c>
      <c r="HB186">
        <v>-2.894341138822331E-2</v>
      </c>
      <c r="HC186">
        <v>9.7621983196103414E-3</v>
      </c>
      <c r="HD186">
        <v>-3.3387782167185642E-4</v>
      </c>
      <c r="HE186">
        <v>2.632278881966732E-6</v>
      </c>
      <c r="HF186">
        <v>6</v>
      </c>
      <c r="HG186">
        <v>2134</v>
      </c>
      <c r="HH186">
        <v>2</v>
      </c>
      <c r="HI186">
        <v>31</v>
      </c>
      <c r="HJ186">
        <v>1130.5999999999999</v>
      </c>
      <c r="HK186">
        <v>1130.9000000000001</v>
      </c>
      <c r="HL186">
        <v>1.95068</v>
      </c>
      <c r="HM186">
        <v>2.2802699999999998</v>
      </c>
      <c r="HN186">
        <v>1.4978</v>
      </c>
      <c r="HO186">
        <v>2.3083499999999999</v>
      </c>
      <c r="HP186">
        <v>1.5478499999999999</v>
      </c>
      <c r="HQ186">
        <v>2.3767100000000001</v>
      </c>
      <c r="HR186">
        <v>35.964500000000001</v>
      </c>
      <c r="HS186">
        <v>15.7606</v>
      </c>
      <c r="HT186">
        <v>18</v>
      </c>
      <c r="HU186">
        <v>291.625</v>
      </c>
      <c r="HV186">
        <v>511.56400000000002</v>
      </c>
      <c r="HW186">
        <v>27.716999999999999</v>
      </c>
      <c r="HX186">
        <v>31.125900000000001</v>
      </c>
      <c r="HY186">
        <v>30.0002</v>
      </c>
      <c r="HZ186">
        <v>30.977399999999999</v>
      </c>
      <c r="IA186">
        <v>31.046900000000001</v>
      </c>
      <c r="IB186">
        <v>39.063200000000002</v>
      </c>
      <c r="IC186">
        <v>23.566600000000001</v>
      </c>
      <c r="ID186">
        <v>56.568600000000004</v>
      </c>
      <c r="IE186">
        <v>27.716899999999999</v>
      </c>
      <c r="IF186">
        <v>894.72400000000005</v>
      </c>
      <c r="IG186">
        <v>26.270700000000001</v>
      </c>
      <c r="IH186">
        <v>100.703</v>
      </c>
      <c r="II186">
        <v>100.419</v>
      </c>
      <c r="IJ186" t="s">
        <v>3544</v>
      </c>
    </row>
    <row r="187" spans="1:244" x14ac:dyDescent="0.2">
      <c r="A187">
        <v>171</v>
      </c>
      <c r="B187">
        <v>1659880425.5999999</v>
      </c>
      <c r="C187">
        <v>168.5</v>
      </c>
      <c r="D187" t="s">
        <v>706</v>
      </c>
      <c r="E187" t="s">
        <v>707</v>
      </c>
      <c r="F187">
        <v>1</v>
      </c>
      <c r="H187" t="s">
        <v>379</v>
      </c>
      <c r="M187" t="s">
        <v>380</v>
      </c>
      <c r="N187">
        <v>1659880417.5999999</v>
      </c>
      <c r="O187">
        <f t="shared" si="68"/>
        <v>8.9707109819332309E-4</v>
      </c>
      <c r="P187">
        <f t="shared" si="69"/>
        <v>0.89707109819332309</v>
      </c>
      <c r="Q187">
        <f t="shared" si="70"/>
        <v>14.624709869593895</v>
      </c>
      <c r="R187">
        <f t="shared" si="71"/>
        <v>772.31887500000005</v>
      </c>
      <c r="S187">
        <f t="shared" si="72"/>
        <v>198.90384938997718</v>
      </c>
      <c r="T187">
        <f t="shared" si="73"/>
        <v>19.729756741625913</v>
      </c>
      <c r="U187">
        <f t="shared" si="74"/>
        <v>76.608188214802951</v>
      </c>
      <c r="V187">
        <f t="shared" si="75"/>
        <v>4.2312939063691116E-2</v>
      </c>
      <c r="W187">
        <f t="shared" si="76"/>
        <v>2.9143031240350821</v>
      </c>
      <c r="X187">
        <f t="shared" si="77"/>
        <v>4.1974583113642806E-2</v>
      </c>
      <c r="Y187">
        <f t="shared" si="78"/>
        <v>2.6264288717498273E-2</v>
      </c>
      <c r="Z187">
        <f t="shared" si="79"/>
        <v>321.50973525000001</v>
      </c>
      <c r="AA187">
        <f t="shared" si="80"/>
        <v>32.683892158595917</v>
      </c>
      <c r="AB187">
        <f t="shared" si="81"/>
        <v>31.900256250000002</v>
      </c>
      <c r="AC187">
        <f t="shared" si="82"/>
        <v>4.748191396012265</v>
      </c>
      <c r="AD187">
        <f t="shared" si="83"/>
        <v>59.964094238734276</v>
      </c>
      <c r="AE187">
        <f t="shared" si="84"/>
        <v>2.7079490795248096</v>
      </c>
      <c r="AF187">
        <f t="shared" si="85"/>
        <v>4.5159509434824221</v>
      </c>
      <c r="AG187">
        <f t="shared" si="86"/>
        <v>2.0402423164874555</v>
      </c>
      <c r="AH187">
        <f t="shared" si="87"/>
        <v>-39.560835430325547</v>
      </c>
      <c r="AI187">
        <f t="shared" si="88"/>
        <v>-138.65282664640455</v>
      </c>
      <c r="AJ187">
        <f t="shared" si="89"/>
        <v>-10.732295679859702</v>
      </c>
      <c r="AK187">
        <f t="shared" si="90"/>
        <v>132.56377749341021</v>
      </c>
      <c r="AL187">
        <f t="shared" si="91"/>
        <v>45.923946234645854</v>
      </c>
      <c r="AM187">
        <f t="shared" si="92"/>
        <v>0.89469298834525712</v>
      </c>
      <c r="AN187">
        <f t="shared" si="93"/>
        <v>14.624709869593895</v>
      </c>
      <c r="AO187">
        <v>876.60079798694824</v>
      </c>
      <c r="AP187">
        <v>832.32520606060609</v>
      </c>
      <c r="AQ187">
        <v>5.1525312273619619</v>
      </c>
      <c r="AR187">
        <v>65.044434554698469</v>
      </c>
      <c r="AS187">
        <f t="shared" si="94"/>
        <v>0.89707109819332309</v>
      </c>
      <c r="AT187">
        <v>26.245879323359819</v>
      </c>
      <c r="AU187">
        <v>27.2927696969697</v>
      </c>
      <c r="AV187">
        <v>-1.1813105708738621E-5</v>
      </c>
      <c r="AW187">
        <v>82.478048087778163</v>
      </c>
      <c r="AX187">
        <v>194</v>
      </c>
      <c r="AY187">
        <v>39</v>
      </c>
      <c r="AZ187">
        <f t="shared" si="95"/>
        <v>1</v>
      </c>
      <c r="BA187">
        <f t="shared" si="96"/>
        <v>0</v>
      </c>
      <c r="BB187">
        <f t="shared" si="97"/>
        <v>51725.329230865325</v>
      </c>
      <c r="BC187">
        <f t="shared" si="98"/>
        <v>1999.964375</v>
      </c>
      <c r="BD187">
        <f t="shared" si="99"/>
        <v>1681.1697749999998</v>
      </c>
      <c r="BE187">
        <f t="shared" si="100"/>
        <v>0.84059986068501835</v>
      </c>
      <c r="BF187">
        <f t="shared" si="101"/>
        <v>0.16075773112208561</v>
      </c>
      <c r="BG187">
        <v>6</v>
      </c>
      <c r="BH187">
        <v>0.5</v>
      </c>
      <c r="BI187" t="s">
        <v>381</v>
      </c>
      <c r="BJ187">
        <v>2</v>
      </c>
      <c r="BK187" t="b">
        <v>1</v>
      </c>
      <c r="BL187">
        <v>1659880417.5999999</v>
      </c>
      <c r="BM187">
        <v>772.31887500000005</v>
      </c>
      <c r="BN187">
        <v>828.24125000000004</v>
      </c>
      <c r="BO187">
        <v>27.299956250000001</v>
      </c>
      <c r="BP187">
        <v>26.255925000000001</v>
      </c>
      <c r="BQ187">
        <v>770.344875</v>
      </c>
      <c r="BR187">
        <v>27.25755625</v>
      </c>
      <c r="BS187">
        <v>500.13900000000001</v>
      </c>
      <c r="BT187">
        <v>99.092443750000001</v>
      </c>
      <c r="BU187">
        <v>9.9989187499999993E-2</v>
      </c>
      <c r="BV187">
        <v>31.017768749999998</v>
      </c>
      <c r="BW187">
        <v>31.900256250000002</v>
      </c>
      <c r="BX187">
        <v>999.9</v>
      </c>
      <c r="BY187">
        <v>0</v>
      </c>
      <c r="BZ187">
        <v>0</v>
      </c>
      <c r="CA187">
        <v>10004.135625000001</v>
      </c>
      <c r="CB187">
        <v>0</v>
      </c>
      <c r="CC187">
        <v>843.16968750000001</v>
      </c>
      <c r="CD187">
        <v>-55.922375000000002</v>
      </c>
      <c r="CE187">
        <v>793.99493749999999</v>
      </c>
      <c r="CF187">
        <v>850.57362499999999</v>
      </c>
      <c r="CG187">
        <v>1.0440318749999999</v>
      </c>
      <c r="CH187">
        <v>828.24125000000004</v>
      </c>
      <c r="CI187">
        <v>26.255925000000001</v>
      </c>
      <c r="CJ187">
        <v>2.7052187499999998</v>
      </c>
      <c r="CK187">
        <v>2.6017637499999999</v>
      </c>
      <c r="CL187">
        <v>22.316862499999999</v>
      </c>
      <c r="CM187">
        <v>21.67749375</v>
      </c>
      <c r="CN187">
        <v>1999.964375</v>
      </c>
      <c r="CO187">
        <v>0.98000537499999996</v>
      </c>
      <c r="CP187">
        <v>1.9994937500000001E-2</v>
      </c>
      <c r="CQ187">
        <v>0</v>
      </c>
      <c r="CR187">
        <v>2.5386250000000001</v>
      </c>
      <c r="CS187">
        <v>0</v>
      </c>
      <c r="CT187">
        <v>18416.53125</v>
      </c>
      <c r="CU187">
        <v>17412.037499999999</v>
      </c>
      <c r="CV187">
        <v>40.375</v>
      </c>
      <c r="CW187">
        <v>41.343499999999999</v>
      </c>
      <c r="CX187">
        <v>40.261625000000002</v>
      </c>
      <c r="CY187">
        <v>39.811999999999998</v>
      </c>
      <c r="CZ187">
        <v>40.530999999999999</v>
      </c>
      <c r="DA187">
        <v>1959.974375</v>
      </c>
      <c r="DB187">
        <v>39.99</v>
      </c>
      <c r="DC187">
        <v>0</v>
      </c>
      <c r="DD187">
        <v>1659880424.3</v>
      </c>
      <c r="DE187">
        <v>0</v>
      </c>
      <c r="DF187">
        <v>0</v>
      </c>
      <c r="DG187" t="s">
        <v>382</v>
      </c>
      <c r="DH187">
        <v>1659812590.0999999</v>
      </c>
      <c r="DI187">
        <v>1659812570.5999999</v>
      </c>
      <c r="DJ187">
        <v>0</v>
      </c>
      <c r="DK187">
        <v>-4.8000000000000001E-2</v>
      </c>
      <c r="DL187">
        <v>0</v>
      </c>
      <c r="DM187">
        <v>2.9860000000000002</v>
      </c>
      <c r="DN187">
        <v>1.6E-2</v>
      </c>
      <c r="DO187">
        <v>2000</v>
      </c>
      <c r="DP187">
        <v>27</v>
      </c>
      <c r="DQ187">
        <v>0.33</v>
      </c>
      <c r="DR187">
        <v>0.43</v>
      </c>
      <c r="DS187">
        <v>14.175941947331379</v>
      </c>
      <c r="DT187">
        <v>4.4860642518130698</v>
      </c>
      <c r="DU187">
        <v>0.35914224195398492</v>
      </c>
      <c r="DV187">
        <v>0</v>
      </c>
      <c r="DW187">
        <v>-55.946813333333338</v>
      </c>
      <c r="DX187">
        <v>-7.5490384872080103</v>
      </c>
      <c r="DY187">
        <v>0.55867923995397917</v>
      </c>
      <c r="DZ187">
        <v>0</v>
      </c>
      <c r="EA187">
        <v>209.98543139847979</v>
      </c>
      <c r="EB187">
        <v>170.42272244510769</v>
      </c>
      <c r="EC187">
        <v>13.7670745139852</v>
      </c>
      <c r="ED187">
        <v>0</v>
      </c>
      <c r="EE187">
        <v>1.0415032500000001</v>
      </c>
      <c r="EF187">
        <v>8.1975196998123445E-2</v>
      </c>
      <c r="EG187">
        <v>9.7856510737661332E-3</v>
      </c>
      <c r="EH187">
        <v>1</v>
      </c>
      <c r="EI187">
        <v>2.0403375071958321</v>
      </c>
      <c r="EJ187">
        <v>-6.8643966329467766E-3</v>
      </c>
      <c r="EK187">
        <v>1.1652899940219721E-3</v>
      </c>
      <c r="EL187">
        <v>1</v>
      </c>
      <c r="EM187">
        <v>2</v>
      </c>
      <c r="EN187">
        <v>5</v>
      </c>
      <c r="EO187" t="s">
        <v>419</v>
      </c>
      <c r="EP187">
        <v>2.9435799999999999</v>
      </c>
      <c r="EQ187">
        <v>2.80138</v>
      </c>
      <c r="ER187">
        <v>0.145206</v>
      </c>
      <c r="ES187">
        <v>0.15187899999999999</v>
      </c>
      <c r="ET187">
        <v>0.117713</v>
      </c>
      <c r="EU187">
        <v>0.114701</v>
      </c>
      <c r="EV187">
        <v>17562.5</v>
      </c>
      <c r="EW187">
        <v>18271.3</v>
      </c>
      <c r="EX187">
        <v>23888.799999999999</v>
      </c>
      <c r="EY187">
        <v>25066.6</v>
      </c>
      <c r="EZ187">
        <v>33731.800000000003</v>
      </c>
      <c r="FA187">
        <v>35431.699999999997</v>
      </c>
      <c r="FB187">
        <v>43545.9</v>
      </c>
      <c r="FC187">
        <v>46333.7</v>
      </c>
      <c r="FD187">
        <v>1.5528500000000001</v>
      </c>
      <c r="FE187">
        <v>1.8891500000000001</v>
      </c>
      <c r="FF187">
        <v>0.13852100000000001</v>
      </c>
      <c r="FG187">
        <v>0</v>
      </c>
      <c r="FH187">
        <v>29.636900000000001</v>
      </c>
      <c r="FI187">
        <v>999.9</v>
      </c>
      <c r="FJ187">
        <v>65.3</v>
      </c>
      <c r="FK187">
        <v>32.799999999999997</v>
      </c>
      <c r="FL187">
        <v>32.918500000000002</v>
      </c>
      <c r="FM187">
        <v>64.575800000000001</v>
      </c>
      <c r="FN187">
        <v>25.488800000000001</v>
      </c>
      <c r="FO187">
        <v>1</v>
      </c>
      <c r="FP187">
        <v>0.318079</v>
      </c>
      <c r="FQ187">
        <v>1.3270599999999999</v>
      </c>
      <c r="FR187">
        <v>20.316500000000001</v>
      </c>
      <c r="FS187">
        <v>5.2119</v>
      </c>
      <c r="FT187">
        <v>11.9038</v>
      </c>
      <c r="FU187">
        <v>5.0027499999999998</v>
      </c>
      <c r="FV187">
        <v>3.2894999999999999</v>
      </c>
      <c r="FW187">
        <v>9999</v>
      </c>
      <c r="FX187">
        <v>9999</v>
      </c>
      <c r="FY187">
        <v>9999</v>
      </c>
      <c r="FZ187">
        <v>999.9</v>
      </c>
      <c r="GA187">
        <v>1.8594299999999999</v>
      </c>
      <c r="GB187">
        <v>1.8542799999999999</v>
      </c>
      <c r="GC187">
        <v>1.8575999999999999</v>
      </c>
      <c r="GD187">
        <v>1.8559300000000001</v>
      </c>
      <c r="GE187">
        <v>1.8547199999999999</v>
      </c>
      <c r="GF187">
        <v>1.85443</v>
      </c>
      <c r="GG187">
        <v>1.85303</v>
      </c>
      <c r="GH187">
        <v>1.85623</v>
      </c>
      <c r="GI187">
        <v>0</v>
      </c>
      <c r="GJ187">
        <v>0</v>
      </c>
      <c r="GK187">
        <v>0</v>
      </c>
      <c r="GL187">
        <v>0</v>
      </c>
      <c r="GM187" t="s">
        <v>384</v>
      </c>
      <c r="GN187" t="s">
        <v>385</v>
      </c>
      <c r="GO187" t="s">
        <v>386</v>
      </c>
      <c r="GP187" t="s">
        <v>386</v>
      </c>
      <c r="GQ187" t="s">
        <v>386</v>
      </c>
      <c r="GR187" t="s">
        <v>386</v>
      </c>
      <c r="GS187">
        <v>0</v>
      </c>
      <c r="GT187">
        <v>100</v>
      </c>
      <c r="GU187">
        <v>100</v>
      </c>
      <c r="GV187">
        <v>2.024</v>
      </c>
      <c r="GW187">
        <v>4.24E-2</v>
      </c>
      <c r="GX187">
        <v>0.39266368898363929</v>
      </c>
      <c r="GY187">
        <v>3.036990343597491E-3</v>
      </c>
      <c r="GZ187">
        <v>-1.538114387597119E-6</v>
      </c>
      <c r="HA187">
        <v>3.3909691194327332E-10</v>
      </c>
      <c r="HB187">
        <v>-2.894341138822331E-2</v>
      </c>
      <c r="HC187">
        <v>9.7621983196103414E-3</v>
      </c>
      <c r="HD187">
        <v>-3.3387782167185642E-4</v>
      </c>
      <c r="HE187">
        <v>2.632278881966732E-6</v>
      </c>
      <c r="HF187">
        <v>6</v>
      </c>
      <c r="HG187">
        <v>2134</v>
      </c>
      <c r="HH187">
        <v>2</v>
      </c>
      <c r="HI187">
        <v>31</v>
      </c>
      <c r="HJ187">
        <v>1130.5999999999999</v>
      </c>
      <c r="HK187">
        <v>1130.9000000000001</v>
      </c>
      <c r="HL187">
        <v>1.95679</v>
      </c>
      <c r="HM187">
        <v>2.3034699999999999</v>
      </c>
      <c r="HN187">
        <v>1.4978</v>
      </c>
      <c r="HO187">
        <v>2.3083499999999999</v>
      </c>
      <c r="HP187">
        <v>1.5478499999999999</v>
      </c>
      <c r="HQ187">
        <v>2.3730500000000001</v>
      </c>
      <c r="HR187">
        <v>35.964500000000001</v>
      </c>
      <c r="HS187">
        <v>15.769399999999999</v>
      </c>
      <c r="HT187">
        <v>18</v>
      </c>
      <c r="HU187">
        <v>291.50400000000002</v>
      </c>
      <c r="HV187">
        <v>511.61700000000002</v>
      </c>
      <c r="HW187">
        <v>27.713899999999999</v>
      </c>
      <c r="HX187">
        <v>31.1266</v>
      </c>
      <c r="HY187">
        <v>30.0002</v>
      </c>
      <c r="HZ187">
        <v>30.977399999999999</v>
      </c>
      <c r="IA187">
        <v>31.0472</v>
      </c>
      <c r="IB187">
        <v>39.182899999999997</v>
      </c>
      <c r="IC187">
        <v>23.566600000000001</v>
      </c>
      <c r="ID187">
        <v>56.568600000000004</v>
      </c>
      <c r="IE187">
        <v>27.716899999999999</v>
      </c>
      <c r="IF187">
        <v>894.72400000000005</v>
      </c>
      <c r="IG187">
        <v>26.270700000000001</v>
      </c>
      <c r="IH187">
        <v>100.70399999999999</v>
      </c>
      <c r="II187">
        <v>100.42</v>
      </c>
      <c r="IJ187" t="s">
        <v>3544</v>
      </c>
    </row>
    <row r="188" spans="1:244" x14ac:dyDescent="0.2">
      <c r="A188">
        <v>172</v>
      </c>
      <c r="B188">
        <v>1659880426.5999999</v>
      </c>
      <c r="C188">
        <v>169.5</v>
      </c>
      <c r="D188" t="s">
        <v>708</v>
      </c>
      <c r="E188" t="s">
        <v>709</v>
      </c>
      <c r="F188">
        <v>1</v>
      </c>
      <c r="H188" t="s">
        <v>379</v>
      </c>
      <c r="M188" t="s">
        <v>380</v>
      </c>
      <c r="N188">
        <v>1659880419.099999</v>
      </c>
      <c r="O188">
        <f t="shared" si="68"/>
        <v>8.9499397235511164E-4</v>
      </c>
      <c r="P188">
        <f t="shared" si="69"/>
        <v>0.89499397235511169</v>
      </c>
      <c r="Q188">
        <f t="shared" si="70"/>
        <v>14.791908643133958</v>
      </c>
      <c r="R188">
        <f t="shared" si="71"/>
        <v>779.74913333333325</v>
      </c>
      <c r="S188">
        <f t="shared" si="72"/>
        <v>198.61640333724336</v>
      </c>
      <c r="T188">
        <f t="shared" si="73"/>
        <v>19.701290423293312</v>
      </c>
      <c r="U188">
        <f t="shared" si="74"/>
        <v>77.345394816293378</v>
      </c>
      <c r="V188">
        <f t="shared" si="75"/>
        <v>4.2219957839062128E-2</v>
      </c>
      <c r="W188">
        <f t="shared" si="76"/>
        <v>2.9142236539054043</v>
      </c>
      <c r="X188">
        <f t="shared" si="77"/>
        <v>4.1883071811017122E-2</v>
      </c>
      <c r="Y188">
        <f t="shared" si="78"/>
        <v>2.6206963549061327E-2</v>
      </c>
      <c r="Z188">
        <f t="shared" si="79"/>
        <v>321.51233540000004</v>
      </c>
      <c r="AA188">
        <f t="shared" si="80"/>
        <v>32.681359294876962</v>
      </c>
      <c r="AB188">
        <f t="shared" si="81"/>
        <v>31.89894666666666</v>
      </c>
      <c r="AC188">
        <f t="shared" si="82"/>
        <v>4.7478391990606763</v>
      </c>
      <c r="AD188">
        <f t="shared" si="83"/>
        <v>59.97292689068118</v>
      </c>
      <c r="AE188">
        <f t="shared" si="84"/>
        <v>2.7078638769928571</v>
      </c>
      <c r="AF188">
        <f t="shared" si="85"/>
        <v>4.5151437780062977</v>
      </c>
      <c r="AG188">
        <f t="shared" si="86"/>
        <v>2.0399753220678192</v>
      </c>
      <c r="AH188">
        <f t="shared" si="87"/>
        <v>-39.469234180860425</v>
      </c>
      <c r="AI188">
        <f t="shared" si="88"/>
        <v>-138.93590536570733</v>
      </c>
      <c r="AJ188">
        <f t="shared" si="89"/>
        <v>-10.754264972034656</v>
      </c>
      <c r="AK188">
        <f t="shared" si="90"/>
        <v>132.35293088139761</v>
      </c>
      <c r="AL188">
        <f t="shared" si="91"/>
        <v>46.048823006900022</v>
      </c>
      <c r="AM188">
        <f t="shared" si="92"/>
        <v>0.89593523081649051</v>
      </c>
      <c r="AN188">
        <f t="shared" si="93"/>
        <v>14.791908643133958</v>
      </c>
      <c r="AO188">
        <v>881.80207170247456</v>
      </c>
      <c r="AP188">
        <v>837.41781818181789</v>
      </c>
      <c r="AQ188">
        <v>5.1334487411777188</v>
      </c>
      <c r="AR188">
        <v>65.044434554698469</v>
      </c>
      <c r="AS188">
        <f t="shared" si="94"/>
        <v>0.89499397235511169</v>
      </c>
      <c r="AT188">
        <v>26.24714024720917</v>
      </c>
      <c r="AU188">
        <v>27.291587878787869</v>
      </c>
      <c r="AV188">
        <v>-1.00070464260573E-5</v>
      </c>
      <c r="AW188">
        <v>82.478048087778163</v>
      </c>
      <c r="AX188">
        <v>194</v>
      </c>
      <c r="AY188">
        <v>39</v>
      </c>
      <c r="AZ188">
        <f t="shared" si="95"/>
        <v>1</v>
      </c>
      <c r="BA188">
        <f t="shared" si="96"/>
        <v>0</v>
      </c>
      <c r="BB188">
        <f t="shared" si="97"/>
        <v>51723.613290255693</v>
      </c>
      <c r="BC188">
        <f t="shared" si="98"/>
        <v>1999.980666666667</v>
      </c>
      <c r="BD188">
        <f t="shared" si="99"/>
        <v>1681.1834600000002</v>
      </c>
      <c r="BE188">
        <f t="shared" si="100"/>
        <v>0.84059985579860597</v>
      </c>
      <c r="BF188">
        <f t="shared" si="101"/>
        <v>0.16075772169130967</v>
      </c>
      <c r="BG188">
        <v>6</v>
      </c>
      <c r="BH188">
        <v>0.5</v>
      </c>
      <c r="BI188" t="s">
        <v>381</v>
      </c>
      <c r="BJ188">
        <v>2</v>
      </c>
      <c r="BK188" t="b">
        <v>1</v>
      </c>
      <c r="BL188">
        <v>1659880419.099999</v>
      </c>
      <c r="BM188">
        <v>779.74913333333325</v>
      </c>
      <c r="BN188">
        <v>835.83</v>
      </c>
      <c r="BO188">
        <v>27.29903333333333</v>
      </c>
      <c r="BP188">
        <v>26.25356</v>
      </c>
      <c r="BQ188">
        <v>777.76573333333317</v>
      </c>
      <c r="BR188">
        <v>27.25663333333333</v>
      </c>
      <c r="BS188">
        <v>500.1430666666667</v>
      </c>
      <c r="BT188">
        <v>99.092640000000003</v>
      </c>
      <c r="BU188">
        <v>0.10002532</v>
      </c>
      <c r="BV188">
        <v>31.014633333333329</v>
      </c>
      <c r="BW188">
        <v>31.89894666666666</v>
      </c>
      <c r="BX188">
        <v>999.89999999999986</v>
      </c>
      <c r="BY188">
        <v>0</v>
      </c>
      <c r="BZ188">
        <v>0</v>
      </c>
      <c r="CA188">
        <v>10003.66133333333</v>
      </c>
      <c r="CB188">
        <v>0</v>
      </c>
      <c r="CC188">
        <v>850.73593333333338</v>
      </c>
      <c r="CD188">
        <v>-56.080820000000003</v>
      </c>
      <c r="CE188">
        <v>801.63299999999992</v>
      </c>
      <c r="CF188">
        <v>858.36493333333351</v>
      </c>
      <c r="CG188">
        <v>1.045471333333333</v>
      </c>
      <c r="CH188">
        <v>835.83</v>
      </c>
      <c r="CI188">
        <v>26.25356</v>
      </c>
      <c r="CJ188">
        <v>2.7051333333333329</v>
      </c>
      <c r="CK188">
        <v>2.6015353333333331</v>
      </c>
      <c r="CL188">
        <v>22.31634</v>
      </c>
      <c r="CM188">
        <v>21.67606</v>
      </c>
      <c r="CN188">
        <v>1999.980666666667</v>
      </c>
      <c r="CO188">
        <v>0.98000560000000003</v>
      </c>
      <c r="CP188">
        <v>1.9994720000000001E-2</v>
      </c>
      <c r="CQ188">
        <v>0</v>
      </c>
      <c r="CR188">
        <v>2.5575333333333332</v>
      </c>
      <c r="CS188">
        <v>0</v>
      </c>
      <c r="CT188">
        <v>18418.599999999999</v>
      </c>
      <c r="CU188">
        <v>17412.18</v>
      </c>
      <c r="CV188">
        <v>40.375</v>
      </c>
      <c r="CW188">
        <v>41.349799999999988</v>
      </c>
      <c r="CX188">
        <v>40.2624</v>
      </c>
      <c r="CY188">
        <v>39.811999999999998</v>
      </c>
      <c r="CZ188">
        <v>40.537200000000013</v>
      </c>
      <c r="DA188">
        <v>1959.990666666667</v>
      </c>
      <c r="DB188">
        <v>39.99</v>
      </c>
      <c r="DC188">
        <v>0</v>
      </c>
      <c r="DD188">
        <v>1659880425.5</v>
      </c>
      <c r="DE188">
        <v>0</v>
      </c>
      <c r="DF188">
        <v>0</v>
      </c>
      <c r="DG188" t="s">
        <v>382</v>
      </c>
      <c r="DH188">
        <v>1659812590.0999999</v>
      </c>
      <c r="DI188">
        <v>1659812570.5999999</v>
      </c>
      <c r="DJ188">
        <v>0</v>
      </c>
      <c r="DK188">
        <v>-4.8000000000000001E-2</v>
      </c>
      <c r="DL188">
        <v>0</v>
      </c>
      <c r="DM188">
        <v>2.9860000000000002</v>
      </c>
      <c r="DN188">
        <v>1.6E-2</v>
      </c>
      <c r="DO188">
        <v>2000</v>
      </c>
      <c r="DP188">
        <v>27</v>
      </c>
      <c r="DQ188">
        <v>0.33</v>
      </c>
      <c r="DR188">
        <v>0.43</v>
      </c>
      <c r="DS188">
        <v>14.175941947331379</v>
      </c>
      <c r="DT188">
        <v>4.4860642518130698</v>
      </c>
      <c r="DU188">
        <v>0.35914224195398492</v>
      </c>
      <c r="DV188">
        <v>0</v>
      </c>
      <c r="DW188">
        <v>-55.946813333333338</v>
      </c>
      <c r="DX188">
        <v>-7.5490384872080103</v>
      </c>
      <c r="DY188">
        <v>0.55867923995397917</v>
      </c>
      <c r="DZ188">
        <v>0</v>
      </c>
      <c r="EA188">
        <v>209.98543139847979</v>
      </c>
      <c r="EB188">
        <v>170.42272244510769</v>
      </c>
      <c r="EC188">
        <v>13.7670745139852</v>
      </c>
      <c r="ED188">
        <v>0</v>
      </c>
      <c r="EE188">
        <v>1.0415032500000001</v>
      </c>
      <c r="EF188">
        <v>8.1975196998123445E-2</v>
      </c>
      <c r="EG188">
        <v>9.7856510737661332E-3</v>
      </c>
      <c r="EH188">
        <v>1</v>
      </c>
      <c r="EI188">
        <v>2.0403375071958321</v>
      </c>
      <c r="EJ188">
        <v>-6.8643966329467766E-3</v>
      </c>
      <c r="EK188">
        <v>1.1652899940219721E-3</v>
      </c>
      <c r="EL188">
        <v>1</v>
      </c>
      <c r="EM188">
        <v>2</v>
      </c>
      <c r="EN188">
        <v>5</v>
      </c>
      <c r="EO188" t="s">
        <v>419</v>
      </c>
      <c r="EP188">
        <v>2.9434100000000001</v>
      </c>
      <c r="EQ188">
        <v>2.8012299999999999</v>
      </c>
      <c r="ER188">
        <v>0.145791</v>
      </c>
      <c r="ES188">
        <v>0.15246399999999999</v>
      </c>
      <c r="ET188">
        <v>0.11770799999999999</v>
      </c>
      <c r="EU188">
        <v>0.114701</v>
      </c>
      <c r="EV188">
        <v>17550.400000000001</v>
      </c>
      <c r="EW188">
        <v>18258.900000000001</v>
      </c>
      <c r="EX188">
        <v>23888.799999999999</v>
      </c>
      <c r="EY188">
        <v>25066.799999999999</v>
      </c>
      <c r="EZ188">
        <v>33731.800000000003</v>
      </c>
      <c r="FA188">
        <v>35431.9</v>
      </c>
      <c r="FB188">
        <v>43545.7</v>
      </c>
      <c r="FC188">
        <v>46334</v>
      </c>
      <c r="FD188">
        <v>1.5528</v>
      </c>
      <c r="FE188">
        <v>1.88927</v>
      </c>
      <c r="FF188">
        <v>0.13827500000000001</v>
      </c>
      <c r="FG188">
        <v>0</v>
      </c>
      <c r="FH188">
        <v>29.6388</v>
      </c>
      <c r="FI188">
        <v>999.9</v>
      </c>
      <c r="FJ188">
        <v>65.3</v>
      </c>
      <c r="FK188">
        <v>32.799999999999997</v>
      </c>
      <c r="FL188">
        <v>32.919800000000002</v>
      </c>
      <c r="FM188">
        <v>64.715800000000002</v>
      </c>
      <c r="FN188">
        <v>26.193899999999999</v>
      </c>
      <c r="FO188">
        <v>1</v>
      </c>
      <c r="FP188">
        <v>0.31806400000000001</v>
      </c>
      <c r="FQ188">
        <v>1.31809</v>
      </c>
      <c r="FR188">
        <v>20.316600000000001</v>
      </c>
      <c r="FS188">
        <v>5.2125000000000004</v>
      </c>
      <c r="FT188">
        <v>11.904400000000001</v>
      </c>
      <c r="FU188">
        <v>5.0027499999999998</v>
      </c>
      <c r="FV188">
        <v>3.2895799999999999</v>
      </c>
      <c r="FW188">
        <v>9999</v>
      </c>
      <c r="FX188">
        <v>9999</v>
      </c>
      <c r="FY188">
        <v>9999</v>
      </c>
      <c r="FZ188">
        <v>999.9</v>
      </c>
      <c r="GA188">
        <v>1.8594299999999999</v>
      </c>
      <c r="GB188">
        <v>1.8542799999999999</v>
      </c>
      <c r="GC188">
        <v>1.8575999999999999</v>
      </c>
      <c r="GD188">
        <v>1.8559300000000001</v>
      </c>
      <c r="GE188">
        <v>1.8547199999999999</v>
      </c>
      <c r="GF188">
        <v>1.85442</v>
      </c>
      <c r="GG188">
        <v>1.85303</v>
      </c>
      <c r="GH188">
        <v>1.85623</v>
      </c>
      <c r="GI188">
        <v>0</v>
      </c>
      <c r="GJ188">
        <v>0</v>
      </c>
      <c r="GK188">
        <v>0</v>
      </c>
      <c r="GL188">
        <v>0</v>
      </c>
      <c r="GM188" t="s">
        <v>384</v>
      </c>
      <c r="GN188" t="s">
        <v>385</v>
      </c>
      <c r="GO188" t="s">
        <v>386</v>
      </c>
      <c r="GP188" t="s">
        <v>386</v>
      </c>
      <c r="GQ188" t="s">
        <v>386</v>
      </c>
      <c r="GR188" t="s">
        <v>386</v>
      </c>
      <c r="GS188">
        <v>0</v>
      </c>
      <c r="GT188">
        <v>100</v>
      </c>
      <c r="GU188">
        <v>100</v>
      </c>
      <c r="GV188">
        <v>2.0299999999999998</v>
      </c>
      <c r="GW188">
        <v>4.24E-2</v>
      </c>
      <c r="GX188">
        <v>0.39266368898363929</v>
      </c>
      <c r="GY188">
        <v>3.036990343597491E-3</v>
      </c>
      <c r="GZ188">
        <v>-1.538114387597119E-6</v>
      </c>
      <c r="HA188">
        <v>3.3909691194327332E-10</v>
      </c>
      <c r="HB188">
        <v>-2.894341138822331E-2</v>
      </c>
      <c r="HC188">
        <v>9.7621983196103414E-3</v>
      </c>
      <c r="HD188">
        <v>-3.3387782167185642E-4</v>
      </c>
      <c r="HE188">
        <v>2.632278881966732E-6</v>
      </c>
      <c r="HF188">
        <v>6</v>
      </c>
      <c r="HG188">
        <v>2134</v>
      </c>
      <c r="HH188">
        <v>2</v>
      </c>
      <c r="HI188">
        <v>31</v>
      </c>
      <c r="HJ188">
        <v>1130.5999999999999</v>
      </c>
      <c r="HK188">
        <v>1130.9000000000001</v>
      </c>
      <c r="HL188">
        <v>1.96899</v>
      </c>
      <c r="HM188">
        <v>2.2778299999999998</v>
      </c>
      <c r="HN188">
        <v>1.4978</v>
      </c>
      <c r="HO188">
        <v>2.3083499999999999</v>
      </c>
      <c r="HP188">
        <v>1.5478499999999999</v>
      </c>
      <c r="HQ188">
        <v>2.3779300000000001</v>
      </c>
      <c r="HR188">
        <v>35.964500000000001</v>
      </c>
      <c r="HS188">
        <v>15.769399999999999</v>
      </c>
      <c r="HT188">
        <v>18</v>
      </c>
      <c r="HU188">
        <v>291.483</v>
      </c>
      <c r="HV188">
        <v>511.70800000000003</v>
      </c>
      <c r="HW188">
        <v>27.7117</v>
      </c>
      <c r="HX188">
        <v>31.126799999999999</v>
      </c>
      <c r="HY188">
        <v>30.0002</v>
      </c>
      <c r="HZ188">
        <v>30.977399999999999</v>
      </c>
      <c r="IA188">
        <v>31.047899999999998</v>
      </c>
      <c r="IB188">
        <v>39.423400000000001</v>
      </c>
      <c r="IC188">
        <v>23.566600000000001</v>
      </c>
      <c r="ID188">
        <v>56.568600000000004</v>
      </c>
      <c r="IE188">
        <v>27.716899999999999</v>
      </c>
      <c r="IF188">
        <v>904.755</v>
      </c>
      <c r="IG188">
        <v>26.270700000000001</v>
      </c>
      <c r="IH188">
        <v>100.703</v>
      </c>
      <c r="II188">
        <v>100.42100000000001</v>
      </c>
      <c r="IJ188" t="s">
        <v>3544</v>
      </c>
    </row>
    <row r="189" spans="1:244" x14ac:dyDescent="0.2">
      <c r="A189">
        <v>173</v>
      </c>
      <c r="B189">
        <v>1659880427.5999999</v>
      </c>
      <c r="C189">
        <v>170.5</v>
      </c>
      <c r="D189" t="s">
        <v>710</v>
      </c>
      <c r="E189" t="s">
        <v>711</v>
      </c>
      <c r="F189">
        <v>1</v>
      </c>
      <c r="H189" t="s">
        <v>379</v>
      </c>
      <c r="M189" t="s">
        <v>380</v>
      </c>
      <c r="N189">
        <v>1659880419.5999999</v>
      </c>
      <c r="O189">
        <f t="shared" si="68"/>
        <v>8.9201009076361878E-4</v>
      </c>
      <c r="P189">
        <f t="shared" si="69"/>
        <v>0.89201009076361881</v>
      </c>
      <c r="Q189">
        <f t="shared" si="70"/>
        <v>15.018116802430583</v>
      </c>
      <c r="R189">
        <f t="shared" si="71"/>
        <v>782.2326250000001</v>
      </c>
      <c r="S189">
        <f t="shared" si="72"/>
        <v>190.69274073415824</v>
      </c>
      <c r="T189">
        <f t="shared" si="73"/>
        <v>18.91533496049696</v>
      </c>
      <c r="U189">
        <f t="shared" si="74"/>
        <v>77.591795376893501</v>
      </c>
      <c r="V189">
        <f t="shared" si="75"/>
        <v>4.2081712720377432E-2</v>
      </c>
      <c r="W189">
        <f t="shared" si="76"/>
        <v>2.9141575961763562</v>
      </c>
      <c r="X189">
        <f t="shared" si="77"/>
        <v>4.174701232309231E-2</v>
      </c>
      <c r="Y189">
        <f t="shared" si="78"/>
        <v>2.6121732169430034E-2</v>
      </c>
      <c r="Z189">
        <f t="shared" si="79"/>
        <v>321.51163049999991</v>
      </c>
      <c r="AA189">
        <f t="shared" si="80"/>
        <v>32.681073302848759</v>
      </c>
      <c r="AB189">
        <f t="shared" si="81"/>
        <v>31.8981125</v>
      </c>
      <c r="AC189">
        <f t="shared" si="82"/>
        <v>4.747614871657432</v>
      </c>
      <c r="AD189">
        <f t="shared" si="83"/>
        <v>59.975477026090893</v>
      </c>
      <c r="AE189">
        <f t="shared" si="84"/>
        <v>2.7078098428233179</v>
      </c>
      <c r="AF189">
        <f t="shared" si="85"/>
        <v>4.514861701967539</v>
      </c>
      <c r="AG189">
        <f t="shared" si="86"/>
        <v>2.0398050288341141</v>
      </c>
      <c r="AH189">
        <f t="shared" si="87"/>
        <v>-39.337645002675586</v>
      </c>
      <c r="AI189">
        <f t="shared" si="88"/>
        <v>-138.9738660003394</v>
      </c>
      <c r="AJ189">
        <f t="shared" si="89"/>
        <v>-10.757344863135827</v>
      </c>
      <c r="AK189">
        <f t="shared" si="90"/>
        <v>132.44277463384913</v>
      </c>
      <c r="AL189">
        <f t="shared" si="91"/>
        <v>46.095582980209528</v>
      </c>
      <c r="AM189">
        <f t="shared" si="92"/>
        <v>0.8956208927976349</v>
      </c>
      <c r="AN189">
        <f t="shared" si="93"/>
        <v>15.018116802430583</v>
      </c>
      <c r="AO189">
        <v>886.97888460264483</v>
      </c>
      <c r="AP189">
        <v>842.47285454545442</v>
      </c>
      <c r="AQ189">
        <v>5.1025919698969222</v>
      </c>
      <c r="AR189">
        <v>65.044434554698469</v>
      </c>
      <c r="AS189">
        <f t="shared" si="94"/>
        <v>0.89201009076361881</v>
      </c>
      <c r="AT189">
        <v>26.2487422348594</v>
      </c>
      <c r="AU189">
        <v>27.289693333333329</v>
      </c>
      <c r="AV189">
        <v>-6.6082670442691686E-6</v>
      </c>
      <c r="AW189">
        <v>82.478048087778163</v>
      </c>
      <c r="AX189">
        <v>194</v>
      </c>
      <c r="AY189">
        <v>39</v>
      </c>
      <c r="AZ189">
        <f t="shared" si="95"/>
        <v>1</v>
      </c>
      <c r="BA189">
        <f t="shared" si="96"/>
        <v>0</v>
      </c>
      <c r="BB189">
        <f t="shared" si="97"/>
        <v>51721.928049370916</v>
      </c>
      <c r="BC189">
        <f t="shared" si="98"/>
        <v>1999.9762499999999</v>
      </c>
      <c r="BD189">
        <f t="shared" si="99"/>
        <v>1681.1797499999998</v>
      </c>
      <c r="BE189">
        <f t="shared" si="100"/>
        <v>0.84059985712330321</v>
      </c>
      <c r="BF189">
        <f t="shared" si="101"/>
        <v>0.16075772424797541</v>
      </c>
      <c r="BG189">
        <v>6</v>
      </c>
      <c r="BH189">
        <v>0.5</v>
      </c>
      <c r="BI189" t="s">
        <v>381</v>
      </c>
      <c r="BJ189">
        <v>2</v>
      </c>
      <c r="BK189" t="b">
        <v>1</v>
      </c>
      <c r="BL189">
        <v>1659880419.5999999</v>
      </c>
      <c r="BM189">
        <v>782.2326250000001</v>
      </c>
      <c r="BN189">
        <v>838.37225000000001</v>
      </c>
      <c r="BO189">
        <v>27.298468750000001</v>
      </c>
      <c r="BP189">
        <v>26.25335625</v>
      </c>
      <c r="BQ189">
        <v>780.24618750000002</v>
      </c>
      <c r="BR189">
        <v>27.256068750000001</v>
      </c>
      <c r="BS189">
        <v>500.14049999999997</v>
      </c>
      <c r="BT189">
        <v>99.09271249999999</v>
      </c>
      <c r="BU189">
        <v>0.100024925</v>
      </c>
      <c r="BV189">
        <v>31.013537500000002</v>
      </c>
      <c r="BW189">
        <v>31.8981125</v>
      </c>
      <c r="BX189">
        <v>999.9</v>
      </c>
      <c r="BY189">
        <v>0</v>
      </c>
      <c r="BZ189">
        <v>0</v>
      </c>
      <c r="CA189">
        <v>10003.276250000001</v>
      </c>
      <c r="CB189">
        <v>0</v>
      </c>
      <c r="CC189">
        <v>852.80587500000001</v>
      </c>
      <c r="CD189">
        <v>-56.139600000000002</v>
      </c>
      <c r="CE189">
        <v>804.18568749999997</v>
      </c>
      <c r="CF189">
        <v>860.97556250000002</v>
      </c>
      <c r="CG189">
        <v>1.0451137500000001</v>
      </c>
      <c r="CH189">
        <v>838.37225000000001</v>
      </c>
      <c r="CI189">
        <v>26.25335625</v>
      </c>
      <c r="CJ189">
        <v>2.705079375</v>
      </c>
      <c r="CK189">
        <v>2.6015168750000002</v>
      </c>
      <c r="CL189">
        <v>22.316012499999999</v>
      </c>
      <c r="CM189">
        <v>21.675943749999998</v>
      </c>
      <c r="CN189">
        <v>1999.9762499999999</v>
      </c>
      <c r="CO189">
        <v>0.98000556249999993</v>
      </c>
      <c r="CP189">
        <v>1.9994756249999999E-2</v>
      </c>
      <c r="CQ189">
        <v>0</v>
      </c>
      <c r="CR189">
        <v>2.5290625000000002</v>
      </c>
      <c r="CS189">
        <v>0</v>
      </c>
      <c r="CT189">
        <v>18419.34375</v>
      </c>
      <c r="CU189">
        <v>17412.143749999999</v>
      </c>
      <c r="CV189">
        <v>40.375</v>
      </c>
      <c r="CW189">
        <v>41.351374999999997</v>
      </c>
      <c r="CX189">
        <v>40.265500000000003</v>
      </c>
      <c r="CY189">
        <v>39.811999999999998</v>
      </c>
      <c r="CZ189">
        <v>40.538749999999993</v>
      </c>
      <c r="DA189">
        <v>1959.9862499999999</v>
      </c>
      <c r="DB189">
        <v>39.99</v>
      </c>
      <c r="DC189">
        <v>0</v>
      </c>
      <c r="DD189">
        <v>1659880426.0999999</v>
      </c>
      <c r="DE189">
        <v>0</v>
      </c>
      <c r="DF189">
        <v>0</v>
      </c>
      <c r="DG189" t="s">
        <v>382</v>
      </c>
      <c r="DH189">
        <v>1659812590.0999999</v>
      </c>
      <c r="DI189">
        <v>1659812570.5999999</v>
      </c>
      <c r="DJ189">
        <v>0</v>
      </c>
      <c r="DK189">
        <v>-4.8000000000000001E-2</v>
      </c>
      <c r="DL189">
        <v>0</v>
      </c>
      <c r="DM189">
        <v>2.9860000000000002</v>
      </c>
      <c r="DN189">
        <v>1.6E-2</v>
      </c>
      <c r="DO189">
        <v>2000</v>
      </c>
      <c r="DP189">
        <v>27</v>
      </c>
      <c r="DQ189">
        <v>0.33</v>
      </c>
      <c r="DR189">
        <v>0.43</v>
      </c>
      <c r="DS189">
        <v>14.28962448124442</v>
      </c>
      <c r="DT189">
        <v>3.9899689206299289</v>
      </c>
      <c r="DU189">
        <v>0.32099067244280333</v>
      </c>
      <c r="DV189">
        <v>0</v>
      </c>
      <c r="DW189">
        <v>-56.082909677419352</v>
      </c>
      <c r="DX189">
        <v>-7.4944306451611258</v>
      </c>
      <c r="DY189">
        <v>0.57212449206660998</v>
      </c>
      <c r="DZ189">
        <v>0</v>
      </c>
      <c r="EA189">
        <v>214.06258800254469</v>
      </c>
      <c r="EB189">
        <v>196.4537542011584</v>
      </c>
      <c r="EC189">
        <v>14.809688930588541</v>
      </c>
      <c r="ED189">
        <v>0</v>
      </c>
      <c r="EE189">
        <v>1.041890487804878</v>
      </c>
      <c r="EF189">
        <v>6.6839790940765836E-2</v>
      </c>
      <c r="EG189">
        <v>9.4449524398651698E-3</v>
      </c>
      <c r="EH189">
        <v>1</v>
      </c>
      <c r="EI189">
        <v>2.0400341573555441</v>
      </c>
      <c r="EJ189">
        <v>-1.1728249120887589E-2</v>
      </c>
      <c r="EK189">
        <v>1.3832170600674961E-3</v>
      </c>
      <c r="EL189">
        <v>1</v>
      </c>
      <c r="EM189">
        <v>2</v>
      </c>
      <c r="EN189">
        <v>5</v>
      </c>
      <c r="EO189" t="s">
        <v>419</v>
      </c>
      <c r="EP189">
        <v>2.9434499999999999</v>
      </c>
      <c r="EQ189">
        <v>2.8011599999999999</v>
      </c>
      <c r="ER189">
        <v>0.14637600000000001</v>
      </c>
      <c r="ES189">
        <v>0.15304100000000001</v>
      </c>
      <c r="ET189">
        <v>0.11770700000000001</v>
      </c>
      <c r="EU189">
        <v>0.114703</v>
      </c>
      <c r="EV189">
        <v>17538.3</v>
      </c>
      <c r="EW189">
        <v>18246.599999999999</v>
      </c>
      <c r="EX189">
        <v>23888.6</v>
      </c>
      <c r="EY189">
        <v>25067</v>
      </c>
      <c r="EZ189">
        <v>33731.800000000003</v>
      </c>
      <c r="FA189">
        <v>35432.1</v>
      </c>
      <c r="FB189">
        <v>43545.7</v>
      </c>
      <c r="FC189">
        <v>46334.3</v>
      </c>
      <c r="FD189">
        <v>1.5528</v>
      </c>
      <c r="FE189">
        <v>1.8893</v>
      </c>
      <c r="FF189">
        <v>0.138104</v>
      </c>
      <c r="FG189">
        <v>0</v>
      </c>
      <c r="FH189">
        <v>29.640699999999999</v>
      </c>
      <c r="FI189">
        <v>999.9</v>
      </c>
      <c r="FJ189">
        <v>65.3</v>
      </c>
      <c r="FK189">
        <v>32.799999999999997</v>
      </c>
      <c r="FL189">
        <v>32.9208</v>
      </c>
      <c r="FM189">
        <v>64.765799999999999</v>
      </c>
      <c r="FN189">
        <v>25.540900000000001</v>
      </c>
      <c r="FO189">
        <v>1</v>
      </c>
      <c r="FP189">
        <v>0.31812499999999999</v>
      </c>
      <c r="FQ189">
        <v>1.3109</v>
      </c>
      <c r="FR189">
        <v>20.316600000000001</v>
      </c>
      <c r="FS189">
        <v>5.2125000000000004</v>
      </c>
      <c r="FT189">
        <v>11.904400000000001</v>
      </c>
      <c r="FU189">
        <v>5.0027499999999998</v>
      </c>
      <c r="FV189">
        <v>3.2895799999999999</v>
      </c>
      <c r="FW189">
        <v>9999</v>
      </c>
      <c r="FX189">
        <v>9999</v>
      </c>
      <c r="FY189">
        <v>9999</v>
      </c>
      <c r="FZ189">
        <v>999.9</v>
      </c>
      <c r="GA189">
        <v>1.85944</v>
      </c>
      <c r="GB189">
        <v>1.8543000000000001</v>
      </c>
      <c r="GC189">
        <v>1.8575999999999999</v>
      </c>
      <c r="GD189">
        <v>1.8559300000000001</v>
      </c>
      <c r="GE189">
        <v>1.85473</v>
      </c>
      <c r="GF189">
        <v>1.8544499999999999</v>
      </c>
      <c r="GG189">
        <v>1.85303</v>
      </c>
      <c r="GH189">
        <v>1.8562399999999999</v>
      </c>
      <c r="GI189">
        <v>0</v>
      </c>
      <c r="GJ189">
        <v>0</v>
      </c>
      <c r="GK189">
        <v>0</v>
      </c>
      <c r="GL189">
        <v>0</v>
      </c>
      <c r="GM189" t="s">
        <v>384</v>
      </c>
      <c r="GN189" t="s">
        <v>385</v>
      </c>
      <c r="GO189" t="s">
        <v>386</v>
      </c>
      <c r="GP189" t="s">
        <v>386</v>
      </c>
      <c r="GQ189" t="s">
        <v>386</v>
      </c>
      <c r="GR189" t="s">
        <v>386</v>
      </c>
      <c r="GS189">
        <v>0</v>
      </c>
      <c r="GT189">
        <v>100</v>
      </c>
      <c r="GU189">
        <v>100</v>
      </c>
      <c r="GV189">
        <v>2.0350000000000001</v>
      </c>
      <c r="GW189">
        <v>4.24E-2</v>
      </c>
      <c r="GX189">
        <v>0.39266368898363929</v>
      </c>
      <c r="GY189">
        <v>3.036990343597491E-3</v>
      </c>
      <c r="GZ189">
        <v>-1.538114387597119E-6</v>
      </c>
      <c r="HA189">
        <v>3.3909691194327332E-10</v>
      </c>
      <c r="HB189">
        <v>-2.894341138822331E-2</v>
      </c>
      <c r="HC189">
        <v>9.7621983196103414E-3</v>
      </c>
      <c r="HD189">
        <v>-3.3387782167185642E-4</v>
      </c>
      <c r="HE189">
        <v>2.632278881966732E-6</v>
      </c>
      <c r="HF189">
        <v>6</v>
      </c>
      <c r="HG189">
        <v>2134</v>
      </c>
      <c r="HH189">
        <v>2</v>
      </c>
      <c r="HI189">
        <v>31</v>
      </c>
      <c r="HJ189">
        <v>1130.5999999999999</v>
      </c>
      <c r="HK189">
        <v>1131</v>
      </c>
      <c r="HL189">
        <v>1.9751000000000001</v>
      </c>
      <c r="HM189">
        <v>2.2997999999999998</v>
      </c>
      <c r="HN189">
        <v>1.4978</v>
      </c>
      <c r="HO189">
        <v>2.3083499999999999</v>
      </c>
      <c r="HP189">
        <v>1.5478499999999999</v>
      </c>
      <c r="HQ189">
        <v>2.3791500000000001</v>
      </c>
      <c r="HR189">
        <v>35.964500000000001</v>
      </c>
      <c r="HS189">
        <v>15.769399999999999</v>
      </c>
      <c r="HT189">
        <v>18</v>
      </c>
      <c r="HU189">
        <v>291.48500000000001</v>
      </c>
      <c r="HV189">
        <v>511.73</v>
      </c>
      <c r="HW189">
        <v>27.71</v>
      </c>
      <c r="HX189">
        <v>31.126799999999999</v>
      </c>
      <c r="HY189">
        <v>30.000299999999999</v>
      </c>
      <c r="HZ189">
        <v>30.977799999999998</v>
      </c>
      <c r="IA189">
        <v>31.0486</v>
      </c>
      <c r="IB189">
        <v>39.543700000000001</v>
      </c>
      <c r="IC189">
        <v>23.566600000000001</v>
      </c>
      <c r="ID189">
        <v>56.568600000000004</v>
      </c>
      <c r="IE189">
        <v>27.716899999999999</v>
      </c>
      <c r="IF189">
        <v>904.755</v>
      </c>
      <c r="IG189">
        <v>26.270700000000001</v>
      </c>
      <c r="IH189">
        <v>100.703</v>
      </c>
      <c r="II189">
        <v>100.42100000000001</v>
      </c>
      <c r="IJ189" t="s">
        <v>3544</v>
      </c>
    </row>
    <row r="190" spans="1:244" x14ac:dyDescent="0.2">
      <c r="A190">
        <v>174</v>
      </c>
      <c r="B190">
        <v>1659880428.5999999</v>
      </c>
      <c r="C190">
        <v>171.5</v>
      </c>
      <c r="D190" t="s">
        <v>712</v>
      </c>
      <c r="E190" t="s">
        <v>713</v>
      </c>
      <c r="F190">
        <v>1</v>
      </c>
      <c r="H190" t="s">
        <v>379</v>
      </c>
      <c r="M190" t="s">
        <v>380</v>
      </c>
      <c r="N190">
        <v>1659880421.099999</v>
      </c>
      <c r="O190">
        <f t="shared" si="68"/>
        <v>8.9070767419924875E-4</v>
      </c>
      <c r="P190">
        <f t="shared" si="69"/>
        <v>0.89070767419924879</v>
      </c>
      <c r="Q190">
        <f t="shared" si="70"/>
        <v>15.154409101183409</v>
      </c>
      <c r="R190">
        <f t="shared" si="71"/>
        <v>789.66946666666672</v>
      </c>
      <c r="S190">
        <f t="shared" si="72"/>
        <v>192.01922736149993</v>
      </c>
      <c r="T190">
        <f t="shared" si="73"/>
        <v>19.046966852673044</v>
      </c>
      <c r="U190">
        <f t="shared" si="74"/>
        <v>78.32969834761299</v>
      </c>
      <c r="V190">
        <f t="shared" si="75"/>
        <v>4.2027312361439959E-2</v>
      </c>
      <c r="W190">
        <f t="shared" si="76"/>
        <v>2.9139590696906996</v>
      </c>
      <c r="X190">
        <f t="shared" si="77"/>
        <v>4.1693450507097246E-2</v>
      </c>
      <c r="Y190">
        <f t="shared" si="78"/>
        <v>2.6088181519065577E-2</v>
      </c>
      <c r="Z190">
        <f t="shared" si="79"/>
        <v>321.51127139999994</v>
      </c>
      <c r="AA190">
        <f t="shared" si="80"/>
        <v>32.67829573877777</v>
      </c>
      <c r="AB190">
        <f t="shared" si="81"/>
        <v>31.89642666666666</v>
      </c>
      <c r="AC190">
        <f t="shared" si="82"/>
        <v>4.7471615388501975</v>
      </c>
      <c r="AD190">
        <f t="shared" si="83"/>
        <v>59.984207137554982</v>
      </c>
      <c r="AE190">
        <f t="shared" si="84"/>
        <v>2.7077062243724659</v>
      </c>
      <c r="AF190">
        <f t="shared" si="85"/>
        <v>4.5140318653594775</v>
      </c>
      <c r="AG190">
        <f t="shared" si="86"/>
        <v>2.0394553144777317</v>
      </c>
      <c r="AH190">
        <f t="shared" si="87"/>
        <v>-39.280208432186868</v>
      </c>
      <c r="AI190">
        <f t="shared" si="88"/>
        <v>-139.20606653715714</v>
      </c>
      <c r="AJ190">
        <f t="shared" si="89"/>
        <v>-10.775791985360133</v>
      </c>
      <c r="AK190">
        <f t="shared" si="90"/>
        <v>132.24920444529579</v>
      </c>
      <c r="AL190">
        <f t="shared" si="91"/>
        <v>46.227629943608008</v>
      </c>
      <c r="AM190">
        <f t="shared" si="92"/>
        <v>0.89700534827521428</v>
      </c>
      <c r="AN190">
        <f t="shared" si="93"/>
        <v>15.154409101183409</v>
      </c>
      <c r="AO190">
        <v>892.18754294346707</v>
      </c>
      <c r="AP190">
        <v>847.5724909090909</v>
      </c>
      <c r="AQ190">
        <v>5.0910004974086371</v>
      </c>
      <c r="AR190">
        <v>65.044434554698469</v>
      </c>
      <c r="AS190">
        <f t="shared" si="94"/>
        <v>0.89070767419924879</v>
      </c>
      <c r="AT190">
        <v>26.249977517407189</v>
      </c>
      <c r="AU190">
        <v>27.289416363636381</v>
      </c>
      <c r="AV190">
        <v>-8.1303953209043721E-6</v>
      </c>
      <c r="AW190">
        <v>82.478048087778163</v>
      </c>
      <c r="AX190">
        <v>194</v>
      </c>
      <c r="AY190">
        <v>39</v>
      </c>
      <c r="AZ190">
        <f t="shared" si="95"/>
        <v>1</v>
      </c>
      <c r="BA190">
        <f t="shared" si="96"/>
        <v>0</v>
      </c>
      <c r="BB190">
        <f t="shared" si="97"/>
        <v>51716.852543116664</v>
      </c>
      <c r="BC190">
        <f t="shared" si="98"/>
        <v>1999.9739999999999</v>
      </c>
      <c r="BD190">
        <f t="shared" si="99"/>
        <v>1681.17786</v>
      </c>
      <c r="BE190">
        <f t="shared" si="100"/>
        <v>0.84059985779815138</v>
      </c>
      <c r="BF190">
        <f t="shared" si="101"/>
        <v>0.16075772555043213</v>
      </c>
      <c r="BG190">
        <v>6</v>
      </c>
      <c r="BH190">
        <v>0.5</v>
      </c>
      <c r="BI190" t="s">
        <v>381</v>
      </c>
      <c r="BJ190">
        <v>2</v>
      </c>
      <c r="BK190" t="b">
        <v>1</v>
      </c>
      <c r="BL190">
        <v>1659880421.099999</v>
      </c>
      <c r="BM190">
        <v>789.66946666666672</v>
      </c>
      <c r="BN190">
        <v>845.97666666666669</v>
      </c>
      <c r="BO190">
        <v>27.29734666666667</v>
      </c>
      <c r="BP190">
        <v>26.250619999999991</v>
      </c>
      <c r="BQ190">
        <v>787.67373333333319</v>
      </c>
      <c r="BR190">
        <v>27.254946666666669</v>
      </c>
      <c r="BS190">
        <v>500.14173333333332</v>
      </c>
      <c r="BT190">
        <v>99.092973333333333</v>
      </c>
      <c r="BU190">
        <v>0.1000455866666667</v>
      </c>
      <c r="BV190">
        <v>31.010313333333329</v>
      </c>
      <c r="BW190">
        <v>31.89642666666666</v>
      </c>
      <c r="BX190">
        <v>999.89999999999986</v>
      </c>
      <c r="BY190">
        <v>0</v>
      </c>
      <c r="BZ190">
        <v>0</v>
      </c>
      <c r="CA190">
        <v>10002.11466666667</v>
      </c>
      <c r="CB190">
        <v>0</v>
      </c>
      <c r="CC190">
        <v>860.13606666666658</v>
      </c>
      <c r="CD190">
        <v>-56.307153333333332</v>
      </c>
      <c r="CE190">
        <v>811.83026666666672</v>
      </c>
      <c r="CF190">
        <v>868.78266666666684</v>
      </c>
      <c r="CG190">
        <v>1.0467299999999999</v>
      </c>
      <c r="CH190">
        <v>845.97666666666669</v>
      </c>
      <c r="CI190">
        <v>26.250619999999991</v>
      </c>
      <c r="CJ190">
        <v>2.7049760000000012</v>
      </c>
      <c r="CK190">
        <v>2.6012533333333332</v>
      </c>
      <c r="CL190">
        <v>22.315386666666669</v>
      </c>
      <c r="CM190">
        <v>21.674286666666671</v>
      </c>
      <c r="CN190">
        <v>1999.9739999999999</v>
      </c>
      <c r="CO190">
        <v>0.98000560000000003</v>
      </c>
      <c r="CP190">
        <v>1.9994720000000001E-2</v>
      </c>
      <c r="CQ190">
        <v>0</v>
      </c>
      <c r="CR190">
        <v>2.5080666666666658</v>
      </c>
      <c r="CS190">
        <v>0</v>
      </c>
      <c r="CT190">
        <v>18421.486666666671</v>
      </c>
      <c r="CU190">
        <v>17412.126666666671</v>
      </c>
      <c r="CV190">
        <v>40.375</v>
      </c>
      <c r="CW190">
        <v>41.358199999999997</v>
      </c>
      <c r="CX190">
        <v>40.270666666666671</v>
      </c>
      <c r="CY190">
        <v>39.811999999999998</v>
      </c>
      <c r="CZ190">
        <v>40.54546666666667</v>
      </c>
      <c r="DA190">
        <v>1959.9839999999999</v>
      </c>
      <c r="DB190">
        <v>39.99</v>
      </c>
      <c r="DC190">
        <v>0</v>
      </c>
      <c r="DD190">
        <v>1659880427.3</v>
      </c>
      <c r="DE190">
        <v>0</v>
      </c>
      <c r="DF190">
        <v>0</v>
      </c>
      <c r="DG190" t="s">
        <v>382</v>
      </c>
      <c r="DH190">
        <v>1659812590.0999999</v>
      </c>
      <c r="DI190">
        <v>1659812570.5999999</v>
      </c>
      <c r="DJ190">
        <v>0</v>
      </c>
      <c r="DK190">
        <v>-4.8000000000000001E-2</v>
      </c>
      <c r="DL190">
        <v>0</v>
      </c>
      <c r="DM190">
        <v>2.9860000000000002</v>
      </c>
      <c r="DN190">
        <v>1.6E-2</v>
      </c>
      <c r="DO190">
        <v>2000</v>
      </c>
      <c r="DP190">
        <v>27</v>
      </c>
      <c r="DQ190">
        <v>0.33</v>
      </c>
      <c r="DR190">
        <v>0.43</v>
      </c>
      <c r="DS190">
        <v>14.35134533117343</v>
      </c>
      <c r="DT190">
        <v>4.0634133608854794</v>
      </c>
      <c r="DU190">
        <v>0.33403125695062819</v>
      </c>
      <c r="DV190">
        <v>0</v>
      </c>
      <c r="DW190">
        <v>-56.19500645161289</v>
      </c>
      <c r="DX190">
        <v>-7.5956467741934102</v>
      </c>
      <c r="DY190">
        <v>0.57865170645020236</v>
      </c>
      <c r="DZ190">
        <v>0</v>
      </c>
      <c r="EA190">
        <v>216.25972872836559</v>
      </c>
      <c r="EB190">
        <v>187.24975570091959</v>
      </c>
      <c r="EC190">
        <v>14.38163483057707</v>
      </c>
      <c r="ED190">
        <v>0</v>
      </c>
      <c r="EE190">
        <v>1.042277804878049</v>
      </c>
      <c r="EF190">
        <v>5.5205853658536738E-2</v>
      </c>
      <c r="EG190">
        <v>9.1627611964088355E-3</v>
      </c>
      <c r="EH190">
        <v>1</v>
      </c>
      <c r="EI190">
        <v>2.0397777758382509</v>
      </c>
      <c r="EJ190">
        <v>-1.3759031634821549E-2</v>
      </c>
      <c r="EK190">
        <v>1.4960167638824349E-3</v>
      </c>
      <c r="EL190">
        <v>1</v>
      </c>
      <c r="EM190">
        <v>2</v>
      </c>
      <c r="EN190">
        <v>5</v>
      </c>
      <c r="EO190" t="s">
        <v>419</v>
      </c>
      <c r="EP190">
        <v>2.9432800000000001</v>
      </c>
      <c r="EQ190">
        <v>2.8011699999999999</v>
      </c>
      <c r="ER190">
        <v>0.14696899999999999</v>
      </c>
      <c r="ES190">
        <v>0.153612</v>
      </c>
      <c r="ET190">
        <v>0.11770799999999999</v>
      </c>
      <c r="EU190">
        <v>0.1147</v>
      </c>
      <c r="EV190">
        <v>17526.099999999999</v>
      </c>
      <c r="EW190">
        <v>18234.3</v>
      </c>
      <c r="EX190">
        <v>23888.6</v>
      </c>
      <c r="EY190">
        <v>25067.1</v>
      </c>
      <c r="EZ190">
        <v>33731.800000000003</v>
      </c>
      <c r="FA190">
        <v>35432.199999999997</v>
      </c>
      <c r="FB190">
        <v>43545.599999999999</v>
      </c>
      <c r="FC190">
        <v>46334.3</v>
      </c>
      <c r="FD190">
        <v>1.55287</v>
      </c>
      <c r="FE190">
        <v>1.88948</v>
      </c>
      <c r="FF190">
        <v>0.13764199999999999</v>
      </c>
      <c r="FG190">
        <v>0</v>
      </c>
      <c r="FH190">
        <v>29.642600000000002</v>
      </c>
      <c r="FI190">
        <v>999.9</v>
      </c>
      <c r="FJ190">
        <v>65.3</v>
      </c>
      <c r="FK190">
        <v>32.799999999999997</v>
      </c>
      <c r="FL190">
        <v>32.919199999999996</v>
      </c>
      <c r="FM190">
        <v>64.695800000000006</v>
      </c>
      <c r="FN190">
        <v>26.257999999999999</v>
      </c>
      <c r="FO190">
        <v>1</v>
      </c>
      <c r="FP190">
        <v>0.31811699999999998</v>
      </c>
      <c r="FQ190">
        <v>1.30098</v>
      </c>
      <c r="FR190">
        <v>20.316600000000001</v>
      </c>
      <c r="FS190">
        <v>5.21265</v>
      </c>
      <c r="FT190">
        <v>11.904999999999999</v>
      </c>
      <c r="FU190">
        <v>5.0026999999999999</v>
      </c>
      <c r="FV190">
        <v>3.28965</v>
      </c>
      <c r="FW190">
        <v>9999</v>
      </c>
      <c r="FX190">
        <v>9999</v>
      </c>
      <c r="FY190">
        <v>9999</v>
      </c>
      <c r="FZ190">
        <v>999.9</v>
      </c>
      <c r="GA190">
        <v>1.85944</v>
      </c>
      <c r="GB190">
        <v>1.85433</v>
      </c>
      <c r="GC190">
        <v>1.8575999999999999</v>
      </c>
      <c r="GD190">
        <v>1.8559300000000001</v>
      </c>
      <c r="GE190">
        <v>1.8547400000000001</v>
      </c>
      <c r="GF190">
        <v>1.8544700000000001</v>
      </c>
      <c r="GG190">
        <v>1.85303</v>
      </c>
      <c r="GH190">
        <v>1.85625</v>
      </c>
      <c r="GI190">
        <v>0</v>
      </c>
      <c r="GJ190">
        <v>0</v>
      </c>
      <c r="GK190">
        <v>0</v>
      </c>
      <c r="GL190">
        <v>0</v>
      </c>
      <c r="GM190" t="s">
        <v>384</v>
      </c>
      <c r="GN190" t="s">
        <v>385</v>
      </c>
      <c r="GO190" t="s">
        <v>386</v>
      </c>
      <c r="GP190" t="s">
        <v>386</v>
      </c>
      <c r="GQ190" t="s">
        <v>386</v>
      </c>
      <c r="GR190" t="s">
        <v>386</v>
      </c>
      <c r="GS190">
        <v>0</v>
      </c>
      <c r="GT190">
        <v>100</v>
      </c>
      <c r="GU190">
        <v>100</v>
      </c>
      <c r="GV190">
        <v>2.0419999999999998</v>
      </c>
      <c r="GW190">
        <v>4.24E-2</v>
      </c>
      <c r="GX190">
        <v>0.39266368898363929</v>
      </c>
      <c r="GY190">
        <v>3.036990343597491E-3</v>
      </c>
      <c r="GZ190">
        <v>-1.538114387597119E-6</v>
      </c>
      <c r="HA190">
        <v>3.3909691194327332E-10</v>
      </c>
      <c r="HB190">
        <v>-2.894341138822331E-2</v>
      </c>
      <c r="HC190">
        <v>9.7621983196103414E-3</v>
      </c>
      <c r="HD190">
        <v>-3.3387782167185642E-4</v>
      </c>
      <c r="HE190">
        <v>2.632278881966732E-6</v>
      </c>
      <c r="HF190">
        <v>6</v>
      </c>
      <c r="HG190">
        <v>2134</v>
      </c>
      <c r="HH190">
        <v>2</v>
      </c>
      <c r="HI190">
        <v>31</v>
      </c>
      <c r="HJ190">
        <v>1130.5999999999999</v>
      </c>
      <c r="HK190">
        <v>1131</v>
      </c>
      <c r="HL190">
        <v>1.9873000000000001</v>
      </c>
      <c r="HM190">
        <v>2.2827099999999998</v>
      </c>
      <c r="HN190">
        <v>1.4978</v>
      </c>
      <c r="HO190">
        <v>2.3083499999999999</v>
      </c>
      <c r="HP190">
        <v>1.5478499999999999</v>
      </c>
      <c r="HQ190">
        <v>2.35229</v>
      </c>
      <c r="HR190">
        <v>35.964500000000001</v>
      </c>
      <c r="HS190">
        <v>15.769399999999999</v>
      </c>
      <c r="HT190">
        <v>18</v>
      </c>
      <c r="HU190">
        <v>291.517</v>
      </c>
      <c r="HV190">
        <v>511.85500000000002</v>
      </c>
      <c r="HW190">
        <v>27.708500000000001</v>
      </c>
      <c r="HX190">
        <v>31.127300000000002</v>
      </c>
      <c r="HY190">
        <v>30.0002</v>
      </c>
      <c r="HZ190">
        <v>30.9785</v>
      </c>
      <c r="IA190">
        <v>31.049199999999999</v>
      </c>
      <c r="IB190">
        <v>39.789499999999997</v>
      </c>
      <c r="IC190">
        <v>23.566600000000001</v>
      </c>
      <c r="ID190">
        <v>56.568600000000004</v>
      </c>
      <c r="IE190">
        <v>27.716899999999999</v>
      </c>
      <c r="IF190">
        <v>914.77300000000002</v>
      </c>
      <c r="IG190">
        <v>26.269400000000001</v>
      </c>
      <c r="IH190">
        <v>100.703</v>
      </c>
      <c r="II190">
        <v>100.42100000000001</v>
      </c>
      <c r="IJ190" t="s">
        <v>3544</v>
      </c>
    </row>
    <row r="191" spans="1:244" x14ac:dyDescent="0.2">
      <c r="A191">
        <v>175</v>
      </c>
      <c r="B191">
        <v>1659880429.5999999</v>
      </c>
      <c r="C191">
        <v>172.5</v>
      </c>
      <c r="D191" t="s">
        <v>714</v>
      </c>
      <c r="E191" t="s">
        <v>715</v>
      </c>
      <c r="F191">
        <v>1</v>
      </c>
      <c r="H191" t="s">
        <v>379</v>
      </c>
      <c r="M191" t="s">
        <v>380</v>
      </c>
      <c r="N191">
        <v>1659880421.5999999</v>
      </c>
      <c r="O191">
        <f t="shared" si="68"/>
        <v>8.9051982828590058E-4</v>
      </c>
      <c r="P191">
        <f t="shared" si="69"/>
        <v>0.89051982828590059</v>
      </c>
      <c r="Q191">
        <f t="shared" si="70"/>
        <v>15.085040323255047</v>
      </c>
      <c r="R191">
        <f t="shared" si="71"/>
        <v>792.15806250000003</v>
      </c>
      <c r="S191">
        <f t="shared" si="72"/>
        <v>197.00352651665392</v>
      </c>
      <c r="T191">
        <f t="shared" si="73"/>
        <v>19.541398525393902</v>
      </c>
      <c r="U191">
        <f t="shared" si="74"/>
        <v>78.576646155152872</v>
      </c>
      <c r="V191">
        <f t="shared" si="75"/>
        <v>4.2024519618641357E-2</v>
      </c>
      <c r="W191">
        <f t="shared" si="76"/>
        <v>2.9139448604659042</v>
      </c>
      <c r="X191">
        <f t="shared" si="77"/>
        <v>4.1690700329519444E-2</v>
      </c>
      <c r="Y191">
        <f t="shared" si="78"/>
        <v>2.6086458875428188E-2</v>
      </c>
      <c r="Z191">
        <f t="shared" si="79"/>
        <v>321.51033375000003</v>
      </c>
      <c r="AA191">
        <f t="shared" si="80"/>
        <v>32.677403236631186</v>
      </c>
      <c r="AB191">
        <f t="shared" si="81"/>
        <v>31.89518125</v>
      </c>
      <c r="AC191">
        <f t="shared" si="82"/>
        <v>4.7468266614824843</v>
      </c>
      <c r="AD191">
        <f t="shared" si="83"/>
        <v>59.986419807431723</v>
      </c>
      <c r="AE191">
        <f t="shared" si="84"/>
        <v>2.7076602828874003</v>
      </c>
      <c r="AF191">
        <f t="shared" si="85"/>
        <v>4.5137887734916093</v>
      </c>
      <c r="AG191">
        <f t="shared" si="86"/>
        <v>2.039166378595084</v>
      </c>
      <c r="AH191">
        <f t="shared" si="87"/>
        <v>-39.271924427408216</v>
      </c>
      <c r="AI191">
        <f t="shared" si="88"/>
        <v>-139.15812783962789</v>
      </c>
      <c r="AJ191">
        <f t="shared" si="89"/>
        <v>-10.772017385653388</v>
      </c>
      <c r="AK191">
        <f t="shared" si="90"/>
        <v>132.30826409731051</v>
      </c>
      <c r="AL191">
        <f t="shared" si="91"/>
        <v>46.265272432485027</v>
      </c>
      <c r="AM191">
        <f t="shared" si="92"/>
        <v>0.89665154138661163</v>
      </c>
      <c r="AN191">
        <f t="shared" si="93"/>
        <v>15.085040323255047</v>
      </c>
      <c r="AO191">
        <v>897.40762522945408</v>
      </c>
      <c r="AP191">
        <v>852.75824848484842</v>
      </c>
      <c r="AQ191">
        <v>5.1144462852223542</v>
      </c>
      <c r="AR191">
        <v>65.044434554698469</v>
      </c>
      <c r="AS191">
        <f t="shared" si="94"/>
        <v>0.89051982828590059</v>
      </c>
      <c r="AT191">
        <v>26.250303817283001</v>
      </c>
      <c r="AU191">
        <v>27.289527878787862</v>
      </c>
      <c r="AV191">
        <v>-8.1543609484048271E-6</v>
      </c>
      <c r="AW191">
        <v>82.478048087778163</v>
      </c>
      <c r="AX191">
        <v>194</v>
      </c>
      <c r="AY191">
        <v>39</v>
      </c>
      <c r="AZ191">
        <f t="shared" si="95"/>
        <v>1</v>
      </c>
      <c r="BA191">
        <f t="shared" si="96"/>
        <v>0</v>
      </c>
      <c r="BB191">
        <f t="shared" si="97"/>
        <v>51716.61314754709</v>
      </c>
      <c r="BC191">
        <f t="shared" si="98"/>
        <v>1999.9681250000001</v>
      </c>
      <c r="BD191">
        <f t="shared" si="99"/>
        <v>1681.1729250000001</v>
      </c>
      <c r="BE191">
        <f t="shared" si="100"/>
        <v>0.84059985956026173</v>
      </c>
      <c r="BF191">
        <f t="shared" si="101"/>
        <v>0.16075772895130516</v>
      </c>
      <c r="BG191">
        <v>6</v>
      </c>
      <c r="BH191">
        <v>0.5</v>
      </c>
      <c r="BI191" t="s">
        <v>381</v>
      </c>
      <c r="BJ191">
        <v>2</v>
      </c>
      <c r="BK191" t="b">
        <v>1</v>
      </c>
      <c r="BL191">
        <v>1659880421.5999999</v>
      </c>
      <c r="BM191">
        <v>792.15806250000003</v>
      </c>
      <c r="BN191">
        <v>848.51300000000003</v>
      </c>
      <c r="BO191">
        <v>27.296849999999999</v>
      </c>
      <c r="BP191">
        <v>26.250531250000002</v>
      </c>
      <c r="BQ191">
        <v>790.15924999999993</v>
      </c>
      <c r="BR191">
        <v>27.25444375</v>
      </c>
      <c r="BS191">
        <v>500.13962500000002</v>
      </c>
      <c r="BT191">
        <v>99.093106249999991</v>
      </c>
      <c r="BU191">
        <v>0.10003445625</v>
      </c>
      <c r="BV191">
        <v>31.00936875</v>
      </c>
      <c r="BW191">
        <v>31.89518125</v>
      </c>
      <c r="BX191">
        <v>999.9</v>
      </c>
      <c r="BY191">
        <v>0</v>
      </c>
      <c r="BZ191">
        <v>0</v>
      </c>
      <c r="CA191">
        <v>10002.02</v>
      </c>
      <c r="CB191">
        <v>0</v>
      </c>
      <c r="CC191">
        <v>861.8264375</v>
      </c>
      <c r="CD191">
        <v>-56.354912499999998</v>
      </c>
      <c r="CE191">
        <v>814.38825000000008</v>
      </c>
      <c r="CF191">
        <v>871.38731250000001</v>
      </c>
      <c r="CG191">
        <v>1.0463206249999999</v>
      </c>
      <c r="CH191">
        <v>848.51300000000003</v>
      </c>
      <c r="CI191">
        <v>26.250531250000002</v>
      </c>
      <c r="CJ191">
        <v>2.7049300000000001</v>
      </c>
      <c r="CK191">
        <v>2.6012481250000001</v>
      </c>
      <c r="CL191">
        <v>22.315106249999999</v>
      </c>
      <c r="CM191">
        <v>21.674250000000001</v>
      </c>
      <c r="CN191">
        <v>1999.9681250000001</v>
      </c>
      <c r="CO191">
        <v>0.98000556250000004</v>
      </c>
      <c r="CP191">
        <v>1.9994756249999999E-2</v>
      </c>
      <c r="CQ191">
        <v>0</v>
      </c>
      <c r="CR191">
        <v>2.5133125000000001</v>
      </c>
      <c r="CS191">
        <v>0</v>
      </c>
      <c r="CT191">
        <v>18422.306250000001</v>
      </c>
      <c r="CU191">
        <v>17412.075000000001</v>
      </c>
      <c r="CV191">
        <v>40.375</v>
      </c>
      <c r="CW191">
        <v>41.359250000000003</v>
      </c>
      <c r="CX191">
        <v>40.273249999999997</v>
      </c>
      <c r="CY191">
        <v>39.815937499999997</v>
      </c>
      <c r="CZ191">
        <v>40.546499999999988</v>
      </c>
      <c r="DA191">
        <v>1959.9781250000001</v>
      </c>
      <c r="DB191">
        <v>39.99</v>
      </c>
      <c r="DC191">
        <v>0</v>
      </c>
      <c r="DD191">
        <v>1659880428.5</v>
      </c>
      <c r="DE191">
        <v>0</v>
      </c>
      <c r="DF191">
        <v>0</v>
      </c>
      <c r="DG191" t="s">
        <v>382</v>
      </c>
      <c r="DH191">
        <v>1659812590.0999999</v>
      </c>
      <c r="DI191">
        <v>1659812570.5999999</v>
      </c>
      <c r="DJ191">
        <v>0</v>
      </c>
      <c r="DK191">
        <v>-4.8000000000000001E-2</v>
      </c>
      <c r="DL191">
        <v>0</v>
      </c>
      <c r="DM191">
        <v>2.9860000000000002</v>
      </c>
      <c r="DN191">
        <v>1.6E-2</v>
      </c>
      <c r="DO191">
        <v>2000</v>
      </c>
      <c r="DP191">
        <v>27</v>
      </c>
      <c r="DQ191">
        <v>0.33</v>
      </c>
      <c r="DR191">
        <v>0.43</v>
      </c>
      <c r="DS191">
        <v>14.48826449247696</v>
      </c>
      <c r="DT191">
        <v>4.4008819963409396</v>
      </c>
      <c r="DU191">
        <v>0.3512234373295785</v>
      </c>
      <c r="DV191">
        <v>0</v>
      </c>
      <c r="DW191">
        <v>-56.389203333333327</v>
      </c>
      <c r="DX191">
        <v>-7.3234411568411764</v>
      </c>
      <c r="DY191">
        <v>0.54464443476659352</v>
      </c>
      <c r="DZ191">
        <v>0</v>
      </c>
      <c r="EA191">
        <v>218.8407760023654</v>
      </c>
      <c r="EB191">
        <v>156.23169772670121</v>
      </c>
      <c r="EC191">
        <v>13.11897713030659</v>
      </c>
      <c r="ED191">
        <v>0</v>
      </c>
      <c r="EE191">
        <v>1.0431597500000001</v>
      </c>
      <c r="EF191">
        <v>3.6546979362099233E-2</v>
      </c>
      <c r="EG191">
        <v>8.6579028891239137E-3</v>
      </c>
      <c r="EH191">
        <v>1</v>
      </c>
      <c r="EI191">
        <v>2.0394077122728751</v>
      </c>
      <c r="EJ191">
        <v>-1.7585813369472871E-2</v>
      </c>
      <c r="EK191">
        <v>1.7342526878544721E-3</v>
      </c>
      <c r="EL191">
        <v>1</v>
      </c>
      <c r="EM191">
        <v>2</v>
      </c>
      <c r="EN191">
        <v>5</v>
      </c>
      <c r="EO191" t="s">
        <v>419</v>
      </c>
      <c r="EP191">
        <v>2.94339</v>
      </c>
      <c r="EQ191">
        <v>2.8010899999999999</v>
      </c>
      <c r="ER191">
        <v>0.14755399999999999</v>
      </c>
      <c r="ES191">
        <v>0.15418499999999999</v>
      </c>
      <c r="ET191">
        <v>0.11770899999999999</v>
      </c>
      <c r="EU191">
        <v>0.11469699999999999</v>
      </c>
      <c r="EV191">
        <v>17514</v>
      </c>
      <c r="EW191">
        <v>18222</v>
      </c>
      <c r="EX191">
        <v>23888.5</v>
      </c>
      <c r="EY191">
        <v>25067.1</v>
      </c>
      <c r="EZ191">
        <v>33731.800000000003</v>
      </c>
      <c r="FA191">
        <v>35432.199999999997</v>
      </c>
      <c r="FB191">
        <v>43545.7</v>
      </c>
      <c r="FC191">
        <v>46334.2</v>
      </c>
      <c r="FD191">
        <v>1.5526500000000001</v>
      </c>
      <c r="FE191">
        <v>1.8894299999999999</v>
      </c>
      <c r="FF191">
        <v>0.13717599999999999</v>
      </c>
      <c r="FG191">
        <v>0</v>
      </c>
      <c r="FH191">
        <v>29.644500000000001</v>
      </c>
      <c r="FI191">
        <v>999.9</v>
      </c>
      <c r="FJ191">
        <v>65.3</v>
      </c>
      <c r="FK191">
        <v>32.799999999999997</v>
      </c>
      <c r="FL191">
        <v>32.9191</v>
      </c>
      <c r="FM191">
        <v>64.6858</v>
      </c>
      <c r="FN191">
        <v>25.480799999999999</v>
      </c>
      <c r="FO191">
        <v>1</v>
      </c>
      <c r="FP191">
        <v>0.31807200000000002</v>
      </c>
      <c r="FQ191">
        <v>0.94472999999999996</v>
      </c>
      <c r="FR191">
        <v>20.315999999999999</v>
      </c>
      <c r="FS191">
        <v>5.2127999999999997</v>
      </c>
      <c r="FT191">
        <v>11.905900000000001</v>
      </c>
      <c r="FU191">
        <v>5.0026999999999999</v>
      </c>
      <c r="FV191">
        <v>3.28965</v>
      </c>
      <c r="FW191">
        <v>9999</v>
      </c>
      <c r="FX191">
        <v>9999</v>
      </c>
      <c r="FY191">
        <v>9999</v>
      </c>
      <c r="FZ191">
        <v>999.9</v>
      </c>
      <c r="GA191">
        <v>1.85944</v>
      </c>
      <c r="GB191">
        <v>1.8543499999999999</v>
      </c>
      <c r="GC191">
        <v>1.8575999999999999</v>
      </c>
      <c r="GD191">
        <v>1.8559300000000001</v>
      </c>
      <c r="GE191">
        <v>1.8547400000000001</v>
      </c>
      <c r="GF191">
        <v>1.85449</v>
      </c>
      <c r="GG191">
        <v>1.85303</v>
      </c>
      <c r="GH191">
        <v>1.85626</v>
      </c>
      <c r="GI191">
        <v>0</v>
      </c>
      <c r="GJ191">
        <v>0</v>
      </c>
      <c r="GK191">
        <v>0</v>
      </c>
      <c r="GL191">
        <v>0</v>
      </c>
      <c r="GM191" t="s">
        <v>384</v>
      </c>
      <c r="GN191" t="s">
        <v>385</v>
      </c>
      <c r="GO191" t="s">
        <v>386</v>
      </c>
      <c r="GP191" t="s">
        <v>386</v>
      </c>
      <c r="GQ191" t="s">
        <v>386</v>
      </c>
      <c r="GR191" t="s">
        <v>386</v>
      </c>
      <c r="GS191">
        <v>0</v>
      </c>
      <c r="GT191">
        <v>100</v>
      </c>
      <c r="GU191">
        <v>100</v>
      </c>
      <c r="GV191">
        <v>2.0470000000000002</v>
      </c>
      <c r="GW191">
        <v>4.24E-2</v>
      </c>
      <c r="GX191">
        <v>0.39266368898363929</v>
      </c>
      <c r="GY191">
        <v>3.036990343597491E-3</v>
      </c>
      <c r="GZ191">
        <v>-1.538114387597119E-6</v>
      </c>
      <c r="HA191">
        <v>3.3909691194327332E-10</v>
      </c>
      <c r="HB191">
        <v>-2.894341138822331E-2</v>
      </c>
      <c r="HC191">
        <v>9.7621983196103414E-3</v>
      </c>
      <c r="HD191">
        <v>-3.3387782167185642E-4</v>
      </c>
      <c r="HE191">
        <v>2.632278881966732E-6</v>
      </c>
      <c r="HF191">
        <v>6</v>
      </c>
      <c r="HG191">
        <v>2134</v>
      </c>
      <c r="HH191">
        <v>2</v>
      </c>
      <c r="HI191">
        <v>31</v>
      </c>
      <c r="HJ191">
        <v>1130.7</v>
      </c>
      <c r="HK191">
        <v>1131</v>
      </c>
      <c r="HL191">
        <v>1.9934099999999999</v>
      </c>
      <c r="HM191">
        <v>2.2997999999999998</v>
      </c>
      <c r="HN191">
        <v>1.4978</v>
      </c>
      <c r="HO191">
        <v>2.3083499999999999</v>
      </c>
      <c r="HP191">
        <v>1.5478499999999999</v>
      </c>
      <c r="HQ191">
        <v>2.3974600000000001</v>
      </c>
      <c r="HR191">
        <v>35.964500000000001</v>
      </c>
      <c r="HS191">
        <v>15.769399999999999</v>
      </c>
      <c r="HT191">
        <v>18</v>
      </c>
      <c r="HU191">
        <v>291.428</v>
      </c>
      <c r="HV191">
        <v>511.82400000000001</v>
      </c>
      <c r="HW191">
        <v>27.7075</v>
      </c>
      <c r="HX191">
        <v>31.1279</v>
      </c>
      <c r="HY191">
        <v>30.0002</v>
      </c>
      <c r="HZ191">
        <v>30.979199999999999</v>
      </c>
      <c r="IA191">
        <v>31.049600000000002</v>
      </c>
      <c r="IB191">
        <v>39.907800000000002</v>
      </c>
      <c r="IC191">
        <v>23.566600000000001</v>
      </c>
      <c r="ID191">
        <v>56.568600000000004</v>
      </c>
      <c r="IE191">
        <v>28.3062</v>
      </c>
      <c r="IF191">
        <v>914.77300000000002</v>
      </c>
      <c r="IG191">
        <v>26.270700000000001</v>
      </c>
      <c r="IH191">
        <v>100.703</v>
      </c>
      <c r="II191">
        <v>100.42100000000001</v>
      </c>
      <c r="IJ191" t="s">
        <v>3544</v>
      </c>
    </row>
    <row r="192" spans="1:244" x14ac:dyDescent="0.2">
      <c r="A192">
        <v>176</v>
      </c>
      <c r="B192">
        <v>1659880430.5999999</v>
      </c>
      <c r="C192">
        <v>173.5</v>
      </c>
      <c r="D192" t="s">
        <v>716</v>
      </c>
      <c r="E192" t="s">
        <v>717</v>
      </c>
      <c r="F192">
        <v>1</v>
      </c>
      <c r="H192" t="s">
        <v>379</v>
      </c>
      <c r="M192" t="s">
        <v>380</v>
      </c>
      <c r="N192">
        <v>1659880423.099999</v>
      </c>
      <c r="O192">
        <f t="shared" si="68"/>
        <v>8.9124775901319882E-4</v>
      </c>
      <c r="P192">
        <f t="shared" si="69"/>
        <v>0.89124775901319886</v>
      </c>
      <c r="Q192">
        <f t="shared" si="70"/>
        <v>15.046592820947231</v>
      </c>
      <c r="R192">
        <f t="shared" si="71"/>
        <v>799.60806666666679</v>
      </c>
      <c r="S192">
        <f t="shared" si="72"/>
        <v>206.27712936644437</v>
      </c>
      <c r="T192">
        <f t="shared" si="73"/>
        <v>20.461293565331381</v>
      </c>
      <c r="U192">
        <f t="shared" si="74"/>
        <v>79.315702324948205</v>
      </c>
      <c r="V192">
        <f t="shared" si="75"/>
        <v>4.2070815139108805E-2</v>
      </c>
      <c r="W192">
        <f t="shared" si="76"/>
        <v>2.9139842917879903</v>
      </c>
      <c r="X192">
        <f t="shared" si="77"/>
        <v>4.1736267600736753E-2</v>
      </c>
      <c r="Y192">
        <f t="shared" si="78"/>
        <v>2.6115003129360589E-2</v>
      </c>
      <c r="Z192">
        <f t="shared" si="79"/>
        <v>321.50988820000003</v>
      </c>
      <c r="AA192">
        <f t="shared" si="80"/>
        <v>32.673878415346707</v>
      </c>
      <c r="AB192">
        <f t="shared" si="81"/>
        <v>31.892720000000001</v>
      </c>
      <c r="AC192">
        <f t="shared" si="82"/>
        <v>4.7461649218280177</v>
      </c>
      <c r="AD192">
        <f t="shared" si="83"/>
        <v>59.99531209668406</v>
      </c>
      <c r="AE192">
        <f t="shared" si="84"/>
        <v>2.7075498156477482</v>
      </c>
      <c r="AF192">
        <f t="shared" si="85"/>
        <v>4.5129356295112837</v>
      </c>
      <c r="AG192">
        <f t="shared" si="86"/>
        <v>2.0386151061802695</v>
      </c>
      <c r="AH192">
        <f t="shared" si="87"/>
        <v>-39.304026172482068</v>
      </c>
      <c r="AI192">
        <f t="shared" si="88"/>
        <v>-139.2941994098023</v>
      </c>
      <c r="AJ192">
        <f t="shared" si="89"/>
        <v>-10.78209774043748</v>
      </c>
      <c r="AK192">
        <f t="shared" si="90"/>
        <v>132.12956487727817</v>
      </c>
      <c r="AL192">
        <f t="shared" si="91"/>
        <v>46.407214529897345</v>
      </c>
      <c r="AM192">
        <f t="shared" si="92"/>
        <v>0.89748729987396225</v>
      </c>
      <c r="AN192">
        <f t="shared" si="93"/>
        <v>15.046592820947231</v>
      </c>
      <c r="AO192">
        <v>902.59792969676596</v>
      </c>
      <c r="AP192">
        <v>857.90354545454511</v>
      </c>
      <c r="AQ192">
        <v>5.1325346724661207</v>
      </c>
      <c r="AR192">
        <v>65.044434554698469</v>
      </c>
      <c r="AS192">
        <f t="shared" si="94"/>
        <v>0.89124775901319886</v>
      </c>
      <c r="AT192">
        <v>26.249914675385309</v>
      </c>
      <c r="AU192">
        <v>27.289959393939402</v>
      </c>
      <c r="AV192">
        <v>-4.0636688498621691E-6</v>
      </c>
      <c r="AW192">
        <v>82.478048087778163</v>
      </c>
      <c r="AX192">
        <v>194</v>
      </c>
      <c r="AY192">
        <v>39</v>
      </c>
      <c r="AZ192">
        <f t="shared" si="95"/>
        <v>1</v>
      </c>
      <c r="BA192">
        <f t="shared" si="96"/>
        <v>0</v>
      </c>
      <c r="BB192">
        <f t="shared" si="97"/>
        <v>51718.297591252063</v>
      </c>
      <c r="BC192">
        <f t="shared" si="98"/>
        <v>1999.965333333334</v>
      </c>
      <c r="BD192">
        <f t="shared" si="99"/>
        <v>1681.1705800000004</v>
      </c>
      <c r="BE192">
        <f t="shared" si="100"/>
        <v>0.84059986039758017</v>
      </c>
      <c r="BF192">
        <f t="shared" si="101"/>
        <v>0.16075773056732981</v>
      </c>
      <c r="BG192">
        <v>6</v>
      </c>
      <c r="BH192">
        <v>0.5</v>
      </c>
      <c r="BI192" t="s">
        <v>381</v>
      </c>
      <c r="BJ192">
        <v>2</v>
      </c>
      <c r="BK192" t="b">
        <v>1</v>
      </c>
      <c r="BL192">
        <v>1659880423.099999</v>
      </c>
      <c r="BM192">
        <v>799.60806666666679</v>
      </c>
      <c r="BN192">
        <v>856.14200000000005</v>
      </c>
      <c r="BO192">
        <v>27.295713333333332</v>
      </c>
      <c r="BP192">
        <v>26.248419999999999</v>
      </c>
      <c r="BQ192">
        <v>797.5999999999998</v>
      </c>
      <c r="BR192">
        <v>27.25330666666666</v>
      </c>
      <c r="BS192">
        <v>500.14053333333328</v>
      </c>
      <c r="BT192">
        <v>99.093213333333352</v>
      </c>
      <c r="BU192">
        <v>0.1000109866666667</v>
      </c>
      <c r="BV192">
        <v>31.00605333333333</v>
      </c>
      <c r="BW192">
        <v>31.892720000000001</v>
      </c>
      <c r="BX192">
        <v>999.89999999999986</v>
      </c>
      <c r="BY192">
        <v>0</v>
      </c>
      <c r="BZ192">
        <v>0</v>
      </c>
      <c r="CA192">
        <v>10002.234666666671</v>
      </c>
      <c r="CB192">
        <v>0</v>
      </c>
      <c r="CC192">
        <v>868.41846666666663</v>
      </c>
      <c r="CD192">
        <v>-56.533940000000001</v>
      </c>
      <c r="CE192">
        <v>822.04639999999995</v>
      </c>
      <c r="CF192">
        <v>879.22013333333359</v>
      </c>
      <c r="CG192">
        <v>1.047294666666666</v>
      </c>
      <c r="CH192">
        <v>856.14200000000005</v>
      </c>
      <c r="CI192">
        <v>26.248419999999999</v>
      </c>
      <c r="CJ192">
        <v>2.704820666666667</v>
      </c>
      <c r="CK192">
        <v>2.6010413333333342</v>
      </c>
      <c r="CL192">
        <v>22.314440000000001</v>
      </c>
      <c r="CM192">
        <v>21.672953333333329</v>
      </c>
      <c r="CN192">
        <v>1999.965333333334</v>
      </c>
      <c r="CO192">
        <v>0.98000560000000003</v>
      </c>
      <c r="CP192">
        <v>1.9994720000000001E-2</v>
      </c>
      <c r="CQ192">
        <v>0</v>
      </c>
      <c r="CR192">
        <v>2.3620666666666672</v>
      </c>
      <c r="CS192">
        <v>0</v>
      </c>
      <c r="CT192">
        <v>18424.939999999999</v>
      </c>
      <c r="CU192">
        <v>17412.05333333333</v>
      </c>
      <c r="CV192">
        <v>40.375</v>
      </c>
      <c r="CW192">
        <v>41.366599999999998</v>
      </c>
      <c r="CX192">
        <v>40.278933333333342</v>
      </c>
      <c r="CY192">
        <v>39.820399999999999</v>
      </c>
      <c r="CZ192">
        <v>40.553733333333327</v>
      </c>
      <c r="DA192">
        <v>1959.9753333333331</v>
      </c>
      <c r="DB192">
        <v>39.99</v>
      </c>
      <c r="DC192">
        <v>0</v>
      </c>
      <c r="DD192">
        <v>1659880429.0999999</v>
      </c>
      <c r="DE192">
        <v>0</v>
      </c>
      <c r="DF192">
        <v>0</v>
      </c>
      <c r="DG192" t="s">
        <v>382</v>
      </c>
      <c r="DH192">
        <v>1659812590.0999999</v>
      </c>
      <c r="DI192">
        <v>1659812570.5999999</v>
      </c>
      <c r="DJ192">
        <v>0</v>
      </c>
      <c r="DK192">
        <v>-4.8000000000000001E-2</v>
      </c>
      <c r="DL192">
        <v>0</v>
      </c>
      <c r="DM192">
        <v>2.9860000000000002</v>
      </c>
      <c r="DN192">
        <v>1.6E-2</v>
      </c>
      <c r="DO192">
        <v>2000</v>
      </c>
      <c r="DP192">
        <v>27</v>
      </c>
      <c r="DQ192">
        <v>0.33</v>
      </c>
      <c r="DR192">
        <v>0.43</v>
      </c>
      <c r="DS192">
        <v>14.560592802617609</v>
      </c>
      <c r="DT192">
        <v>4.8160815145918292</v>
      </c>
      <c r="DU192">
        <v>0.36492302384839481</v>
      </c>
      <c r="DV192">
        <v>0</v>
      </c>
      <c r="DW192">
        <v>-56.503416666666674</v>
      </c>
      <c r="DX192">
        <v>-6.7573561735261869</v>
      </c>
      <c r="DY192">
        <v>0.50620742394354024</v>
      </c>
      <c r="DZ192">
        <v>0</v>
      </c>
      <c r="EA192">
        <v>221.81981549288909</v>
      </c>
      <c r="EB192">
        <v>135.09583972376561</v>
      </c>
      <c r="EC192">
        <v>11.410810942005019</v>
      </c>
      <c r="ED192">
        <v>0</v>
      </c>
      <c r="EE192">
        <v>1.0436337499999999</v>
      </c>
      <c r="EF192">
        <v>2.357977485928428E-2</v>
      </c>
      <c r="EG192">
        <v>8.2545262394337401E-3</v>
      </c>
      <c r="EH192">
        <v>1</v>
      </c>
      <c r="EI192">
        <v>2.0390135904320839</v>
      </c>
      <c r="EJ192">
        <v>-2.2560549168594971E-2</v>
      </c>
      <c r="EK192">
        <v>2.077923266497762E-3</v>
      </c>
      <c r="EL192">
        <v>1</v>
      </c>
      <c r="EM192">
        <v>2</v>
      </c>
      <c r="EN192">
        <v>5</v>
      </c>
      <c r="EO192" t="s">
        <v>419</v>
      </c>
      <c r="EP192">
        <v>2.9434200000000001</v>
      </c>
      <c r="EQ192">
        <v>2.8012100000000002</v>
      </c>
      <c r="ER192">
        <v>0.14813299999999999</v>
      </c>
      <c r="ES192">
        <v>0.15474399999999999</v>
      </c>
      <c r="ET192">
        <v>0.117713</v>
      </c>
      <c r="EU192">
        <v>0.114703</v>
      </c>
      <c r="EV192">
        <v>17502</v>
      </c>
      <c r="EW192">
        <v>18209.900000000001</v>
      </c>
      <c r="EX192">
        <v>23888.5</v>
      </c>
      <c r="EY192">
        <v>25067.1</v>
      </c>
      <c r="EZ192">
        <v>33731.699999999997</v>
      </c>
      <c r="FA192">
        <v>35432.1</v>
      </c>
      <c r="FB192">
        <v>43545.8</v>
      </c>
      <c r="FC192">
        <v>46334.3</v>
      </c>
      <c r="FD192">
        <v>1.5523</v>
      </c>
      <c r="FE192">
        <v>1.8894299999999999</v>
      </c>
      <c r="FF192">
        <v>0.13666200000000001</v>
      </c>
      <c r="FG192">
        <v>0</v>
      </c>
      <c r="FH192">
        <v>29.646100000000001</v>
      </c>
      <c r="FI192">
        <v>999.9</v>
      </c>
      <c r="FJ192">
        <v>65.3</v>
      </c>
      <c r="FK192">
        <v>32.799999999999997</v>
      </c>
      <c r="FL192">
        <v>32.918700000000001</v>
      </c>
      <c r="FM192">
        <v>64.555800000000005</v>
      </c>
      <c r="FN192">
        <v>26.262</v>
      </c>
      <c r="FO192">
        <v>1</v>
      </c>
      <c r="FP192">
        <v>0.31803399999999998</v>
      </c>
      <c r="FQ192">
        <v>0.207704</v>
      </c>
      <c r="FR192">
        <v>20.314399999999999</v>
      </c>
      <c r="FS192">
        <v>5.2127999999999997</v>
      </c>
      <c r="FT192">
        <v>11.906499999999999</v>
      </c>
      <c r="FU192">
        <v>5.0028499999999996</v>
      </c>
      <c r="FV192">
        <v>3.28965</v>
      </c>
      <c r="FW192">
        <v>9999</v>
      </c>
      <c r="FX192">
        <v>9999</v>
      </c>
      <c r="FY192">
        <v>9999</v>
      </c>
      <c r="FZ192">
        <v>999.9</v>
      </c>
      <c r="GA192">
        <v>1.85944</v>
      </c>
      <c r="GB192">
        <v>1.8543799999999999</v>
      </c>
      <c r="GC192">
        <v>1.8575999999999999</v>
      </c>
      <c r="GD192">
        <v>1.8559300000000001</v>
      </c>
      <c r="GE192">
        <v>1.8547400000000001</v>
      </c>
      <c r="GF192">
        <v>1.8545</v>
      </c>
      <c r="GG192">
        <v>1.85303</v>
      </c>
      <c r="GH192">
        <v>1.85626</v>
      </c>
      <c r="GI192">
        <v>0</v>
      </c>
      <c r="GJ192">
        <v>0</v>
      </c>
      <c r="GK192">
        <v>0</v>
      </c>
      <c r="GL192">
        <v>0</v>
      </c>
      <c r="GM192" t="s">
        <v>384</v>
      </c>
      <c r="GN192" t="s">
        <v>385</v>
      </c>
      <c r="GO192" t="s">
        <v>386</v>
      </c>
      <c r="GP192" t="s">
        <v>386</v>
      </c>
      <c r="GQ192" t="s">
        <v>386</v>
      </c>
      <c r="GR192" t="s">
        <v>386</v>
      </c>
      <c r="GS192">
        <v>0</v>
      </c>
      <c r="GT192">
        <v>100</v>
      </c>
      <c r="GU192">
        <v>100</v>
      </c>
      <c r="GV192">
        <v>2.0529999999999999</v>
      </c>
      <c r="GW192">
        <v>4.24E-2</v>
      </c>
      <c r="GX192">
        <v>0.39266368898363929</v>
      </c>
      <c r="GY192">
        <v>3.036990343597491E-3</v>
      </c>
      <c r="GZ192">
        <v>-1.538114387597119E-6</v>
      </c>
      <c r="HA192">
        <v>3.3909691194327332E-10</v>
      </c>
      <c r="HB192">
        <v>-2.894341138822331E-2</v>
      </c>
      <c r="HC192">
        <v>9.7621983196103414E-3</v>
      </c>
      <c r="HD192">
        <v>-3.3387782167185642E-4</v>
      </c>
      <c r="HE192">
        <v>2.632278881966732E-6</v>
      </c>
      <c r="HF192">
        <v>6</v>
      </c>
      <c r="HG192">
        <v>2134</v>
      </c>
      <c r="HH192">
        <v>2</v>
      </c>
      <c r="HI192">
        <v>31</v>
      </c>
      <c r="HJ192">
        <v>1130.7</v>
      </c>
      <c r="HK192">
        <v>1131</v>
      </c>
      <c r="HL192">
        <v>2.0043899999999999</v>
      </c>
      <c r="HM192">
        <v>2.2888199999999999</v>
      </c>
      <c r="HN192">
        <v>1.4978</v>
      </c>
      <c r="HO192">
        <v>2.3083499999999999</v>
      </c>
      <c r="HP192">
        <v>1.5478499999999999</v>
      </c>
      <c r="HQ192">
        <v>2.3547400000000001</v>
      </c>
      <c r="HR192">
        <v>35.964500000000001</v>
      </c>
      <c r="HS192">
        <v>15.7606</v>
      </c>
      <c r="HT192">
        <v>18</v>
      </c>
      <c r="HU192">
        <v>291.28899999999999</v>
      </c>
      <c r="HV192">
        <v>511.82400000000001</v>
      </c>
      <c r="HW192">
        <v>27.724499999999999</v>
      </c>
      <c r="HX192">
        <v>31.128599999999999</v>
      </c>
      <c r="HY192">
        <v>30.0002</v>
      </c>
      <c r="HZ192">
        <v>30.979800000000001</v>
      </c>
      <c r="IA192">
        <v>31.049600000000002</v>
      </c>
      <c r="IB192">
        <v>40.151699999999998</v>
      </c>
      <c r="IC192">
        <v>23.566600000000001</v>
      </c>
      <c r="ID192">
        <v>56.568600000000004</v>
      </c>
      <c r="IE192">
        <v>28.3062</v>
      </c>
      <c r="IF192">
        <v>924.78899999999999</v>
      </c>
      <c r="IG192">
        <v>26.270600000000002</v>
      </c>
      <c r="IH192">
        <v>100.703</v>
      </c>
      <c r="II192">
        <v>100.42100000000001</v>
      </c>
      <c r="IJ192" t="s">
        <v>3544</v>
      </c>
    </row>
    <row r="193" spans="1:244" x14ac:dyDescent="0.2">
      <c r="A193">
        <v>177</v>
      </c>
      <c r="B193">
        <v>1659880431.5999999</v>
      </c>
      <c r="C193">
        <v>174.5</v>
      </c>
      <c r="D193" t="s">
        <v>718</v>
      </c>
      <c r="E193" t="s">
        <v>719</v>
      </c>
      <c r="F193">
        <v>1</v>
      </c>
      <c r="H193" t="s">
        <v>379</v>
      </c>
      <c r="M193" t="s">
        <v>380</v>
      </c>
      <c r="N193">
        <v>1659880423.5999999</v>
      </c>
      <c r="O193">
        <f t="shared" si="68"/>
        <v>8.9380964191850475E-4</v>
      </c>
      <c r="P193">
        <f t="shared" si="69"/>
        <v>0.89380964191850476</v>
      </c>
      <c r="Q193">
        <f t="shared" si="70"/>
        <v>15.104579220132726</v>
      </c>
      <c r="R193">
        <f t="shared" si="71"/>
        <v>802.09875</v>
      </c>
      <c r="S193">
        <f t="shared" si="72"/>
        <v>208.26205753262551</v>
      </c>
      <c r="T193">
        <f t="shared" si="73"/>
        <v>20.658201449128871</v>
      </c>
      <c r="U193">
        <f t="shared" si="74"/>
        <v>79.56282462540581</v>
      </c>
      <c r="V193">
        <f t="shared" si="75"/>
        <v>4.220211280918381E-2</v>
      </c>
      <c r="W193">
        <f t="shared" si="76"/>
        <v>2.9139678443588579</v>
      </c>
      <c r="X193">
        <f t="shared" si="77"/>
        <v>4.1865480982815506E-2</v>
      </c>
      <c r="Y193">
        <f t="shared" si="78"/>
        <v>2.6195946685766636E-2</v>
      </c>
      <c r="Z193">
        <f t="shared" si="79"/>
        <v>321.51212924999993</v>
      </c>
      <c r="AA193">
        <f t="shared" si="80"/>
        <v>32.672417822209276</v>
      </c>
      <c r="AB193">
        <f t="shared" si="81"/>
        <v>31.89099375</v>
      </c>
      <c r="AC193">
        <f t="shared" si="82"/>
        <v>4.7457008445768611</v>
      </c>
      <c r="AD193">
        <f t="shared" si="83"/>
        <v>59.997640501914518</v>
      </c>
      <c r="AE193">
        <f t="shared" si="84"/>
        <v>2.7075289517154868</v>
      </c>
      <c r="AF193">
        <f t="shared" si="85"/>
        <v>4.512725715653918</v>
      </c>
      <c r="AG193">
        <f t="shared" si="86"/>
        <v>2.0381718928613743</v>
      </c>
      <c r="AH193">
        <f t="shared" si="87"/>
        <v>-39.417005208606056</v>
      </c>
      <c r="AI193">
        <f t="shared" si="88"/>
        <v>-139.15038870347513</v>
      </c>
      <c r="AJ193">
        <f t="shared" si="89"/>
        <v>-10.770891886936431</v>
      </c>
      <c r="AK193">
        <f t="shared" si="90"/>
        <v>132.1738434509823</v>
      </c>
      <c r="AL193">
        <f t="shared" si="91"/>
        <v>46.435844260467199</v>
      </c>
      <c r="AM193">
        <f t="shared" si="92"/>
        <v>0.89711212727857781</v>
      </c>
      <c r="AN193">
        <f t="shared" si="93"/>
        <v>15.104579220132726</v>
      </c>
      <c r="AO193">
        <v>907.77695134966848</v>
      </c>
      <c r="AP193">
        <v>863.00581212121233</v>
      </c>
      <c r="AQ193">
        <v>5.1335551368116272</v>
      </c>
      <c r="AR193">
        <v>65.044434554698469</v>
      </c>
      <c r="AS193">
        <f t="shared" si="94"/>
        <v>0.89380964191850476</v>
      </c>
      <c r="AT193">
        <v>26.249042218321382</v>
      </c>
      <c r="AU193">
        <v>27.29205575757576</v>
      </c>
      <c r="AV193">
        <v>-1.136699621185747E-6</v>
      </c>
      <c r="AW193">
        <v>82.478048087778163</v>
      </c>
      <c r="AX193">
        <v>194</v>
      </c>
      <c r="AY193">
        <v>39</v>
      </c>
      <c r="AZ193">
        <f t="shared" si="95"/>
        <v>1</v>
      </c>
      <c r="BA193">
        <f t="shared" si="96"/>
        <v>0</v>
      </c>
      <c r="BB193">
        <f t="shared" si="97"/>
        <v>51717.971701325303</v>
      </c>
      <c r="BC193">
        <f t="shared" si="98"/>
        <v>1999.9793749999999</v>
      </c>
      <c r="BD193">
        <f t="shared" si="99"/>
        <v>1681.1823749999999</v>
      </c>
      <c r="BE193">
        <f t="shared" si="100"/>
        <v>0.84059985618601685</v>
      </c>
      <c r="BF193">
        <f t="shared" si="101"/>
        <v>0.16075772243901262</v>
      </c>
      <c r="BG193">
        <v>6</v>
      </c>
      <c r="BH193">
        <v>0.5</v>
      </c>
      <c r="BI193" t="s">
        <v>381</v>
      </c>
      <c r="BJ193">
        <v>2</v>
      </c>
      <c r="BK193" t="b">
        <v>1</v>
      </c>
      <c r="BL193">
        <v>1659880423.5999999</v>
      </c>
      <c r="BM193">
        <v>802.09875</v>
      </c>
      <c r="BN193">
        <v>858.66937500000006</v>
      </c>
      <c r="BO193">
        <v>27.295481250000002</v>
      </c>
      <c r="BP193">
        <v>26.248625000000001</v>
      </c>
      <c r="BQ193">
        <v>800.08768750000002</v>
      </c>
      <c r="BR193">
        <v>27.253074999999999</v>
      </c>
      <c r="BS193">
        <v>500.14031249999999</v>
      </c>
      <c r="BT193">
        <v>99.093293749999987</v>
      </c>
      <c r="BU193">
        <v>0.1000096</v>
      </c>
      <c r="BV193">
        <v>31.0052375</v>
      </c>
      <c r="BW193">
        <v>31.89099375</v>
      </c>
      <c r="BX193">
        <v>999.9</v>
      </c>
      <c r="BY193">
        <v>0</v>
      </c>
      <c r="BZ193">
        <v>0</v>
      </c>
      <c r="CA193">
        <v>10002.1325</v>
      </c>
      <c r="CB193">
        <v>0</v>
      </c>
      <c r="CC193">
        <v>869.8526875</v>
      </c>
      <c r="CD193">
        <v>-56.570631249999998</v>
      </c>
      <c r="CE193">
        <v>824.60681249999993</v>
      </c>
      <c r="CF193">
        <v>881.81581249999999</v>
      </c>
      <c r="CG193">
        <v>1.0468618750000001</v>
      </c>
      <c r="CH193">
        <v>858.66937500000006</v>
      </c>
      <c r="CI193">
        <v>26.248625000000001</v>
      </c>
      <c r="CJ193">
        <v>2.7048000000000001</v>
      </c>
      <c r="CK193">
        <v>2.6010637499999998</v>
      </c>
      <c r="CL193">
        <v>22.3143125</v>
      </c>
      <c r="CM193">
        <v>21.67309375</v>
      </c>
      <c r="CN193">
        <v>1999.9793749999999</v>
      </c>
      <c r="CO193">
        <v>0.98000575000000001</v>
      </c>
      <c r="CP193">
        <v>1.9994575000000001E-2</v>
      </c>
      <c r="CQ193">
        <v>0</v>
      </c>
      <c r="CR193">
        <v>2.3925624999999999</v>
      </c>
      <c r="CS193">
        <v>0</v>
      </c>
      <c r="CT193">
        <v>18425.9375</v>
      </c>
      <c r="CU193">
        <v>17412.174999999999</v>
      </c>
      <c r="CV193">
        <v>40.375</v>
      </c>
      <c r="CW193">
        <v>41.367125000000001</v>
      </c>
      <c r="CX193">
        <v>40.280999999999999</v>
      </c>
      <c r="CY193">
        <v>39.823812500000003</v>
      </c>
      <c r="CZ193">
        <v>40.554250000000003</v>
      </c>
      <c r="DA193">
        <v>1959.9893750000001</v>
      </c>
      <c r="DB193">
        <v>39.99</v>
      </c>
      <c r="DC193">
        <v>0</v>
      </c>
      <c r="DD193">
        <v>1659880430.3</v>
      </c>
      <c r="DE193">
        <v>0</v>
      </c>
      <c r="DF193">
        <v>0</v>
      </c>
      <c r="DG193" t="s">
        <v>382</v>
      </c>
      <c r="DH193">
        <v>1659812590.0999999</v>
      </c>
      <c r="DI193">
        <v>1659812570.5999999</v>
      </c>
      <c r="DJ193">
        <v>0</v>
      </c>
      <c r="DK193">
        <v>-4.8000000000000001E-2</v>
      </c>
      <c r="DL193">
        <v>0</v>
      </c>
      <c r="DM193">
        <v>2.9860000000000002</v>
      </c>
      <c r="DN193">
        <v>1.6E-2</v>
      </c>
      <c r="DO193">
        <v>2000</v>
      </c>
      <c r="DP193">
        <v>27</v>
      </c>
      <c r="DQ193">
        <v>0.33</v>
      </c>
      <c r="DR193">
        <v>0.43</v>
      </c>
      <c r="DS193">
        <v>14.560592802617609</v>
      </c>
      <c r="DT193">
        <v>4.8160815145918292</v>
      </c>
      <c r="DU193">
        <v>0.36492302384839481</v>
      </c>
      <c r="DV193">
        <v>0</v>
      </c>
      <c r="DW193">
        <v>-56.503416666666674</v>
      </c>
      <c r="DX193">
        <v>-6.7573561735261869</v>
      </c>
      <c r="DY193">
        <v>0.50620742394354024</v>
      </c>
      <c r="DZ193">
        <v>0</v>
      </c>
      <c r="EA193">
        <v>221.81981549288909</v>
      </c>
      <c r="EB193">
        <v>135.09583972376561</v>
      </c>
      <c r="EC193">
        <v>11.410810942005019</v>
      </c>
      <c r="ED193">
        <v>0</v>
      </c>
      <c r="EE193">
        <v>1.0436337499999999</v>
      </c>
      <c r="EF193">
        <v>2.357977485928428E-2</v>
      </c>
      <c r="EG193">
        <v>8.2545262394337401E-3</v>
      </c>
      <c r="EH193">
        <v>1</v>
      </c>
      <c r="EI193">
        <v>2.0390135904320839</v>
      </c>
      <c r="EJ193">
        <v>-2.2560549168594971E-2</v>
      </c>
      <c r="EK193">
        <v>2.077923266497762E-3</v>
      </c>
      <c r="EL193">
        <v>1</v>
      </c>
      <c r="EM193">
        <v>2</v>
      </c>
      <c r="EN193">
        <v>5</v>
      </c>
      <c r="EO193" t="s">
        <v>419</v>
      </c>
      <c r="EP193">
        <v>2.9435199999999999</v>
      </c>
      <c r="EQ193">
        <v>2.8012299999999999</v>
      </c>
      <c r="ER193">
        <v>0.14871500000000001</v>
      </c>
      <c r="ES193">
        <v>0.15531</v>
      </c>
      <c r="ET193">
        <v>0.117718</v>
      </c>
      <c r="EU193">
        <v>0.114707</v>
      </c>
      <c r="EV193">
        <v>17489.900000000001</v>
      </c>
      <c r="EW193">
        <v>18197.8</v>
      </c>
      <c r="EX193">
        <v>23888.3</v>
      </c>
      <c r="EY193">
        <v>25067.1</v>
      </c>
      <c r="EZ193">
        <v>33731.4</v>
      </c>
      <c r="FA193">
        <v>35432.1</v>
      </c>
      <c r="FB193">
        <v>43545.599999999999</v>
      </c>
      <c r="FC193">
        <v>46334.400000000001</v>
      </c>
      <c r="FD193">
        <v>1.5523800000000001</v>
      </c>
      <c r="FE193">
        <v>1.8893200000000001</v>
      </c>
      <c r="FF193">
        <v>0.13644200000000001</v>
      </c>
      <c r="FG193">
        <v>0</v>
      </c>
      <c r="FH193">
        <v>29.647400000000001</v>
      </c>
      <c r="FI193">
        <v>999.9</v>
      </c>
      <c r="FJ193">
        <v>65.3</v>
      </c>
      <c r="FK193">
        <v>32.799999999999997</v>
      </c>
      <c r="FL193">
        <v>32.9178</v>
      </c>
      <c r="FM193">
        <v>64.725800000000007</v>
      </c>
      <c r="FN193">
        <v>25.416699999999999</v>
      </c>
      <c r="FO193">
        <v>1</v>
      </c>
      <c r="FP193">
        <v>0.31790400000000002</v>
      </c>
      <c r="FQ193">
        <v>-0.40635100000000002</v>
      </c>
      <c r="FR193">
        <v>20.3141</v>
      </c>
      <c r="FS193">
        <v>5.21265</v>
      </c>
      <c r="FT193">
        <v>11.9068</v>
      </c>
      <c r="FU193">
        <v>5.0027499999999998</v>
      </c>
      <c r="FV193">
        <v>3.28965</v>
      </c>
      <c r="FW193">
        <v>9999</v>
      </c>
      <c r="FX193">
        <v>9999</v>
      </c>
      <c r="FY193">
        <v>9999</v>
      </c>
      <c r="FZ193">
        <v>999.9</v>
      </c>
      <c r="GA193">
        <v>1.85944</v>
      </c>
      <c r="GB193">
        <v>1.8543700000000001</v>
      </c>
      <c r="GC193">
        <v>1.8575999999999999</v>
      </c>
      <c r="GD193">
        <v>1.8559300000000001</v>
      </c>
      <c r="GE193">
        <v>1.85473</v>
      </c>
      <c r="GF193">
        <v>1.85449</v>
      </c>
      <c r="GG193">
        <v>1.85303</v>
      </c>
      <c r="GH193">
        <v>1.85626</v>
      </c>
      <c r="GI193">
        <v>0</v>
      </c>
      <c r="GJ193">
        <v>0</v>
      </c>
      <c r="GK193">
        <v>0</v>
      </c>
      <c r="GL193">
        <v>0</v>
      </c>
      <c r="GM193" t="s">
        <v>384</v>
      </c>
      <c r="GN193" t="s">
        <v>385</v>
      </c>
      <c r="GO193" t="s">
        <v>386</v>
      </c>
      <c r="GP193" t="s">
        <v>386</v>
      </c>
      <c r="GQ193" t="s">
        <v>386</v>
      </c>
      <c r="GR193" t="s">
        <v>386</v>
      </c>
      <c r="GS193">
        <v>0</v>
      </c>
      <c r="GT193">
        <v>100</v>
      </c>
      <c r="GU193">
        <v>100</v>
      </c>
      <c r="GV193">
        <v>2.0590000000000002</v>
      </c>
      <c r="GW193">
        <v>4.24E-2</v>
      </c>
      <c r="GX193">
        <v>0.39266368898363929</v>
      </c>
      <c r="GY193">
        <v>3.036990343597491E-3</v>
      </c>
      <c r="GZ193">
        <v>-1.538114387597119E-6</v>
      </c>
      <c r="HA193">
        <v>3.3909691194327332E-10</v>
      </c>
      <c r="HB193">
        <v>-2.894341138822331E-2</v>
      </c>
      <c r="HC193">
        <v>9.7621983196103414E-3</v>
      </c>
      <c r="HD193">
        <v>-3.3387782167185642E-4</v>
      </c>
      <c r="HE193">
        <v>2.632278881966732E-6</v>
      </c>
      <c r="HF193">
        <v>6</v>
      </c>
      <c r="HG193">
        <v>2134</v>
      </c>
      <c r="HH193">
        <v>2</v>
      </c>
      <c r="HI193">
        <v>31</v>
      </c>
      <c r="HJ193">
        <v>1130.7</v>
      </c>
      <c r="HK193">
        <v>1131</v>
      </c>
      <c r="HL193">
        <v>2.01172</v>
      </c>
      <c r="HM193">
        <v>2.2997999999999998</v>
      </c>
      <c r="HN193">
        <v>1.4978</v>
      </c>
      <c r="HO193">
        <v>2.3083499999999999</v>
      </c>
      <c r="HP193">
        <v>1.5478499999999999</v>
      </c>
      <c r="HQ193">
        <v>2.3962400000000001</v>
      </c>
      <c r="HR193">
        <v>35.964500000000001</v>
      </c>
      <c r="HS193">
        <v>15.769399999999999</v>
      </c>
      <c r="HT193">
        <v>18</v>
      </c>
      <c r="HU193">
        <v>291.32</v>
      </c>
      <c r="HV193">
        <v>511.75599999999997</v>
      </c>
      <c r="HW193">
        <v>27.7895</v>
      </c>
      <c r="HX193">
        <v>31.129300000000001</v>
      </c>
      <c r="HY193">
        <v>30.0001</v>
      </c>
      <c r="HZ193">
        <v>30.98</v>
      </c>
      <c r="IA193">
        <v>31.049600000000002</v>
      </c>
      <c r="IB193">
        <v>40.268500000000003</v>
      </c>
      <c r="IC193">
        <v>23.566600000000001</v>
      </c>
      <c r="ID193">
        <v>56.568600000000004</v>
      </c>
      <c r="IE193">
        <v>28.3062</v>
      </c>
      <c r="IF193">
        <v>924.78899999999999</v>
      </c>
      <c r="IG193">
        <v>26.2681</v>
      </c>
      <c r="IH193">
        <v>100.703</v>
      </c>
      <c r="II193">
        <v>100.422</v>
      </c>
      <c r="IJ193" t="s">
        <v>3544</v>
      </c>
    </row>
    <row r="194" spans="1:244" x14ac:dyDescent="0.2">
      <c r="A194">
        <v>178</v>
      </c>
      <c r="B194">
        <v>1659880432.5999999</v>
      </c>
      <c r="C194">
        <v>175.5</v>
      </c>
      <c r="D194" t="s">
        <v>720</v>
      </c>
      <c r="E194" t="s">
        <v>721</v>
      </c>
      <c r="F194">
        <v>1</v>
      </c>
      <c r="H194" t="s">
        <v>379</v>
      </c>
      <c r="M194" t="s">
        <v>380</v>
      </c>
      <c r="N194">
        <v>1659880425.099999</v>
      </c>
      <c r="O194">
        <f t="shared" si="68"/>
        <v>8.9459537570078167E-4</v>
      </c>
      <c r="P194">
        <f t="shared" si="69"/>
        <v>0.89459537570078163</v>
      </c>
      <c r="Q194">
        <f t="shared" si="70"/>
        <v>15.211810987552285</v>
      </c>
      <c r="R194">
        <f t="shared" si="71"/>
        <v>809.55319999999995</v>
      </c>
      <c r="S194">
        <f t="shared" si="72"/>
        <v>212.13550278816425</v>
      </c>
      <c r="T194">
        <f t="shared" si="73"/>
        <v>21.042427215629633</v>
      </c>
      <c r="U194">
        <f t="shared" si="74"/>
        <v>80.302278799560256</v>
      </c>
      <c r="V194">
        <f t="shared" si="75"/>
        <v>4.2253349595560555E-2</v>
      </c>
      <c r="W194">
        <f t="shared" si="76"/>
        <v>2.9144457237068506</v>
      </c>
      <c r="X194">
        <f t="shared" si="77"/>
        <v>4.1915958256736323E-2</v>
      </c>
      <c r="Y194">
        <f t="shared" si="78"/>
        <v>2.6227562482897725E-2</v>
      </c>
      <c r="Z194">
        <f t="shared" si="79"/>
        <v>321.51488900000004</v>
      </c>
      <c r="AA194">
        <f t="shared" si="80"/>
        <v>32.668741875129726</v>
      </c>
      <c r="AB194">
        <f t="shared" si="81"/>
        <v>31.888179999999998</v>
      </c>
      <c r="AC194">
        <f t="shared" si="82"/>
        <v>4.7449444934150025</v>
      </c>
      <c r="AD194">
        <f t="shared" si="83"/>
        <v>60.006473524171398</v>
      </c>
      <c r="AE194">
        <f t="shared" si="84"/>
        <v>2.7074277530555375</v>
      </c>
      <c r="AF194">
        <f t="shared" si="85"/>
        <v>4.5118927909752102</v>
      </c>
      <c r="AG194">
        <f t="shared" si="86"/>
        <v>2.037516740359465</v>
      </c>
      <c r="AH194">
        <f t="shared" si="87"/>
        <v>-39.451656068404475</v>
      </c>
      <c r="AI194">
        <f t="shared" si="88"/>
        <v>-139.23978994845868</v>
      </c>
      <c r="AJ194">
        <f t="shared" si="89"/>
        <v>-10.775723479196978</v>
      </c>
      <c r="AK194">
        <f t="shared" si="90"/>
        <v>132.0477195039399</v>
      </c>
      <c r="AL194">
        <f t="shared" si="91"/>
        <v>46.567612691848922</v>
      </c>
      <c r="AM194">
        <f t="shared" si="92"/>
        <v>0.89658906868628829</v>
      </c>
      <c r="AN194">
        <f t="shared" si="93"/>
        <v>15.211810987552285</v>
      </c>
      <c r="AO194">
        <v>912.9402016092979</v>
      </c>
      <c r="AP194">
        <v>868.10442424242456</v>
      </c>
      <c r="AQ194">
        <v>5.1202625894390703</v>
      </c>
      <c r="AR194">
        <v>65.044434554698469</v>
      </c>
      <c r="AS194">
        <f t="shared" si="94"/>
        <v>0.89459537570078163</v>
      </c>
      <c r="AT194">
        <v>26.249254125042231</v>
      </c>
      <c r="AU194">
        <v>27.293154545454541</v>
      </c>
      <c r="AV194">
        <v>3.2747000916031308E-6</v>
      </c>
      <c r="AW194">
        <v>82.478048087778163</v>
      </c>
      <c r="AX194">
        <v>195</v>
      </c>
      <c r="AY194">
        <v>39</v>
      </c>
      <c r="AZ194">
        <f t="shared" si="95"/>
        <v>1</v>
      </c>
      <c r="BA194">
        <f t="shared" si="96"/>
        <v>0</v>
      </c>
      <c r="BB194">
        <f t="shared" si="97"/>
        <v>51732.075797064521</v>
      </c>
      <c r="BC194">
        <f t="shared" si="98"/>
        <v>1999.9966666666669</v>
      </c>
      <c r="BD194">
        <f t="shared" si="99"/>
        <v>1681.1969000000001</v>
      </c>
      <c r="BE194">
        <f t="shared" si="100"/>
        <v>0.84059985099975165</v>
      </c>
      <c r="BF194">
        <f t="shared" si="101"/>
        <v>0.16075771242952072</v>
      </c>
      <c r="BG194">
        <v>6</v>
      </c>
      <c r="BH194">
        <v>0.5</v>
      </c>
      <c r="BI194" t="s">
        <v>381</v>
      </c>
      <c r="BJ194">
        <v>2</v>
      </c>
      <c r="BK194" t="b">
        <v>1</v>
      </c>
      <c r="BL194">
        <v>1659880425.099999</v>
      </c>
      <c r="BM194">
        <v>809.55319999999995</v>
      </c>
      <c r="BN194">
        <v>866.2894</v>
      </c>
      <c r="BO194">
        <v>27.29445333333333</v>
      </c>
      <c r="BP194">
        <v>26.248206666666661</v>
      </c>
      <c r="BQ194">
        <v>807.5329999999999</v>
      </c>
      <c r="BR194">
        <v>27.252040000000001</v>
      </c>
      <c r="BS194">
        <v>500.14046666666673</v>
      </c>
      <c r="BT194">
        <v>99.09335333333334</v>
      </c>
      <c r="BU194">
        <v>9.9977999999999997E-2</v>
      </c>
      <c r="BV194">
        <v>31.001999999999999</v>
      </c>
      <c r="BW194">
        <v>31.888179999999998</v>
      </c>
      <c r="BX194">
        <v>999.89999999999986</v>
      </c>
      <c r="BY194">
        <v>0</v>
      </c>
      <c r="BZ194">
        <v>0</v>
      </c>
      <c r="CA194">
        <v>10004.85933333333</v>
      </c>
      <c r="CB194">
        <v>0</v>
      </c>
      <c r="CC194">
        <v>875.52399999999989</v>
      </c>
      <c r="CD194">
        <v>-56.736166666666662</v>
      </c>
      <c r="CE194">
        <v>832.26960000000008</v>
      </c>
      <c r="CF194">
        <v>889.64093333333346</v>
      </c>
      <c r="CG194">
        <v>1.0462493333333329</v>
      </c>
      <c r="CH194">
        <v>866.2894</v>
      </c>
      <c r="CI194">
        <v>26.248206666666661</v>
      </c>
      <c r="CJ194">
        <v>2.7047000000000012</v>
      </c>
      <c r="CK194">
        <v>2.6010240000000011</v>
      </c>
      <c r="CL194">
        <v>22.313700000000001</v>
      </c>
      <c r="CM194">
        <v>21.672846666666668</v>
      </c>
      <c r="CN194">
        <v>1999.9966666666669</v>
      </c>
      <c r="CO194">
        <v>0.98000580000000015</v>
      </c>
      <c r="CP194">
        <v>1.9994526666666668E-2</v>
      </c>
      <c r="CQ194">
        <v>0</v>
      </c>
      <c r="CR194">
        <v>2.3639999999999999</v>
      </c>
      <c r="CS194">
        <v>0</v>
      </c>
      <c r="CT194">
        <v>18428.60666666667</v>
      </c>
      <c r="CU194">
        <v>17412.32</v>
      </c>
      <c r="CV194">
        <v>40.375</v>
      </c>
      <c r="CW194">
        <v>41.370800000000003</v>
      </c>
      <c r="CX194">
        <v>40.287199999999999</v>
      </c>
      <c r="CY194">
        <v>39.828800000000001</v>
      </c>
      <c r="CZ194">
        <v>40.561999999999998</v>
      </c>
      <c r="DA194">
        <v>1960.0066666666669</v>
      </c>
      <c r="DB194">
        <v>39.99</v>
      </c>
      <c r="DC194">
        <v>0</v>
      </c>
      <c r="DD194">
        <v>1659880431.5</v>
      </c>
      <c r="DE194">
        <v>0</v>
      </c>
      <c r="DF194">
        <v>0</v>
      </c>
      <c r="DG194" t="s">
        <v>382</v>
      </c>
      <c r="DH194">
        <v>1659812590.0999999</v>
      </c>
      <c r="DI194">
        <v>1659812570.5999999</v>
      </c>
      <c r="DJ194">
        <v>0</v>
      </c>
      <c r="DK194">
        <v>-4.8000000000000001E-2</v>
      </c>
      <c r="DL194">
        <v>0</v>
      </c>
      <c r="DM194">
        <v>2.9860000000000002</v>
      </c>
      <c r="DN194">
        <v>1.6E-2</v>
      </c>
      <c r="DO194">
        <v>2000</v>
      </c>
      <c r="DP194">
        <v>27</v>
      </c>
      <c r="DQ194">
        <v>0.33</v>
      </c>
      <c r="DR194">
        <v>0.43</v>
      </c>
      <c r="DS194">
        <v>14.623607446929521</v>
      </c>
      <c r="DT194">
        <v>4.6549330155319009</v>
      </c>
      <c r="DU194">
        <v>0.37352704308669482</v>
      </c>
      <c r="DV194">
        <v>0</v>
      </c>
      <c r="DW194">
        <v>-56.629070967741939</v>
      </c>
      <c r="DX194">
        <v>-5.7635999999999052</v>
      </c>
      <c r="DY194">
        <v>0.45039702786043623</v>
      </c>
      <c r="DZ194">
        <v>0</v>
      </c>
      <c r="EA194">
        <v>226.9973222355076</v>
      </c>
      <c r="EB194">
        <v>114.61890036614589</v>
      </c>
      <c r="EC194">
        <v>9.3343574560615608</v>
      </c>
      <c r="ED194">
        <v>0</v>
      </c>
      <c r="EE194">
        <v>1.044001219512195</v>
      </c>
      <c r="EF194">
        <v>7.842648083625359E-3</v>
      </c>
      <c r="EG194">
        <v>7.7532420268829668E-3</v>
      </c>
      <c r="EH194">
        <v>1</v>
      </c>
      <c r="EI194">
        <v>2.038228722626116</v>
      </c>
      <c r="EJ194">
        <v>-3.597542060995116E-2</v>
      </c>
      <c r="EK194">
        <v>2.8604919265324382E-3</v>
      </c>
      <c r="EL194">
        <v>1</v>
      </c>
      <c r="EM194">
        <v>2</v>
      </c>
      <c r="EN194">
        <v>5</v>
      </c>
      <c r="EO194" t="s">
        <v>419</v>
      </c>
      <c r="EP194">
        <v>2.9435600000000002</v>
      </c>
      <c r="EQ194">
        <v>2.8011900000000001</v>
      </c>
      <c r="ER194">
        <v>0.149285</v>
      </c>
      <c r="ES194">
        <v>0.15586900000000001</v>
      </c>
      <c r="ET194">
        <v>0.117719</v>
      </c>
      <c r="EU194">
        <v>0.114708</v>
      </c>
      <c r="EV194">
        <v>17478</v>
      </c>
      <c r="EW194">
        <v>18185.8</v>
      </c>
      <c r="EX194">
        <v>23887.9</v>
      </c>
      <c r="EY194">
        <v>25067.3</v>
      </c>
      <c r="EZ194">
        <v>33731</v>
      </c>
      <c r="FA194">
        <v>35432.1</v>
      </c>
      <c r="FB194">
        <v>43545.1</v>
      </c>
      <c r="FC194">
        <v>46334.400000000001</v>
      </c>
      <c r="FD194">
        <v>1.5523</v>
      </c>
      <c r="FE194">
        <v>1.8892500000000001</v>
      </c>
      <c r="FF194">
        <v>0.13649800000000001</v>
      </c>
      <c r="FG194">
        <v>0</v>
      </c>
      <c r="FH194">
        <v>29.648700000000002</v>
      </c>
      <c r="FI194">
        <v>999.9</v>
      </c>
      <c r="FJ194">
        <v>65.3</v>
      </c>
      <c r="FK194">
        <v>32.799999999999997</v>
      </c>
      <c r="FL194">
        <v>32.918300000000002</v>
      </c>
      <c r="FM194">
        <v>64.535799999999995</v>
      </c>
      <c r="FN194">
        <v>26.265999999999998</v>
      </c>
      <c r="FO194">
        <v>1</v>
      </c>
      <c r="FP194">
        <v>0.31780199999999997</v>
      </c>
      <c r="FQ194">
        <v>-0.89047699999999996</v>
      </c>
      <c r="FR194">
        <v>20.314699999999998</v>
      </c>
      <c r="FS194">
        <v>5.2129500000000002</v>
      </c>
      <c r="FT194">
        <v>11.9072</v>
      </c>
      <c r="FU194">
        <v>5.0029500000000002</v>
      </c>
      <c r="FV194">
        <v>3.28965</v>
      </c>
      <c r="FW194">
        <v>9999</v>
      </c>
      <c r="FX194">
        <v>9999</v>
      </c>
      <c r="FY194">
        <v>9999</v>
      </c>
      <c r="FZ194">
        <v>999.9</v>
      </c>
      <c r="GA194">
        <v>1.85944</v>
      </c>
      <c r="GB194">
        <v>1.8543400000000001</v>
      </c>
      <c r="GC194">
        <v>1.8575999999999999</v>
      </c>
      <c r="GD194">
        <v>1.8559300000000001</v>
      </c>
      <c r="GE194">
        <v>1.8547199999999999</v>
      </c>
      <c r="GF194">
        <v>1.8544799999999999</v>
      </c>
      <c r="GG194">
        <v>1.85303</v>
      </c>
      <c r="GH194">
        <v>1.85625</v>
      </c>
      <c r="GI194">
        <v>0</v>
      </c>
      <c r="GJ194">
        <v>0</v>
      </c>
      <c r="GK194">
        <v>0</v>
      </c>
      <c r="GL194">
        <v>0</v>
      </c>
      <c r="GM194" t="s">
        <v>384</v>
      </c>
      <c r="GN194" t="s">
        <v>385</v>
      </c>
      <c r="GO194" t="s">
        <v>386</v>
      </c>
      <c r="GP194" t="s">
        <v>386</v>
      </c>
      <c r="GQ194" t="s">
        <v>386</v>
      </c>
      <c r="GR194" t="s">
        <v>386</v>
      </c>
      <c r="GS194">
        <v>0</v>
      </c>
      <c r="GT194">
        <v>100</v>
      </c>
      <c r="GU194">
        <v>100</v>
      </c>
      <c r="GV194">
        <v>2.0649999999999999</v>
      </c>
      <c r="GW194">
        <v>4.24E-2</v>
      </c>
      <c r="GX194">
        <v>0.39266368898363929</v>
      </c>
      <c r="GY194">
        <v>3.036990343597491E-3</v>
      </c>
      <c r="GZ194">
        <v>-1.538114387597119E-6</v>
      </c>
      <c r="HA194">
        <v>3.3909691194327332E-10</v>
      </c>
      <c r="HB194">
        <v>-2.894341138822331E-2</v>
      </c>
      <c r="HC194">
        <v>9.7621983196103414E-3</v>
      </c>
      <c r="HD194">
        <v>-3.3387782167185642E-4</v>
      </c>
      <c r="HE194">
        <v>2.632278881966732E-6</v>
      </c>
      <c r="HF194">
        <v>6</v>
      </c>
      <c r="HG194">
        <v>2134</v>
      </c>
      <c r="HH194">
        <v>2</v>
      </c>
      <c r="HI194">
        <v>31</v>
      </c>
      <c r="HJ194">
        <v>1130.7</v>
      </c>
      <c r="HK194">
        <v>1131</v>
      </c>
      <c r="HL194">
        <v>2.02393</v>
      </c>
      <c r="HM194">
        <v>2.2888199999999999</v>
      </c>
      <c r="HN194">
        <v>1.4978</v>
      </c>
      <c r="HO194">
        <v>2.3083499999999999</v>
      </c>
      <c r="HP194">
        <v>1.5478499999999999</v>
      </c>
      <c r="HQ194">
        <v>2.3303199999999999</v>
      </c>
      <c r="HR194">
        <v>35.964500000000001</v>
      </c>
      <c r="HS194">
        <v>15.7606</v>
      </c>
      <c r="HT194">
        <v>18</v>
      </c>
      <c r="HU194">
        <v>291.29000000000002</v>
      </c>
      <c r="HV194">
        <v>511.70499999999998</v>
      </c>
      <c r="HW194">
        <v>27.8947</v>
      </c>
      <c r="HX194">
        <v>31.1295</v>
      </c>
      <c r="HY194">
        <v>30</v>
      </c>
      <c r="HZ194">
        <v>30.98</v>
      </c>
      <c r="IA194">
        <v>31.049600000000002</v>
      </c>
      <c r="IB194">
        <v>40.520499999999998</v>
      </c>
      <c r="IC194">
        <v>23.566600000000001</v>
      </c>
      <c r="ID194">
        <v>56.568600000000004</v>
      </c>
      <c r="IE194">
        <v>28.3062</v>
      </c>
      <c r="IF194">
        <v>934.80700000000002</v>
      </c>
      <c r="IG194">
        <v>26.270499999999998</v>
      </c>
      <c r="IH194">
        <v>100.70099999999999</v>
      </c>
      <c r="II194">
        <v>100.422</v>
      </c>
      <c r="IJ194" t="s">
        <v>3544</v>
      </c>
    </row>
    <row r="195" spans="1:244" x14ac:dyDescent="0.2">
      <c r="A195">
        <v>179</v>
      </c>
      <c r="B195">
        <v>1659880433.5999999</v>
      </c>
      <c r="C195">
        <v>176.5</v>
      </c>
      <c r="D195" t="s">
        <v>722</v>
      </c>
      <c r="E195" t="s">
        <v>723</v>
      </c>
      <c r="F195">
        <v>1</v>
      </c>
      <c r="H195" t="s">
        <v>379</v>
      </c>
      <c r="M195" t="s">
        <v>380</v>
      </c>
      <c r="N195">
        <v>1659880425.5999999</v>
      </c>
      <c r="O195">
        <f t="shared" si="68"/>
        <v>8.9463072305324097E-4</v>
      </c>
      <c r="P195">
        <f t="shared" si="69"/>
        <v>0.89463072305324098</v>
      </c>
      <c r="Q195">
        <f t="shared" si="70"/>
        <v>15.353193170808877</v>
      </c>
      <c r="R195">
        <f t="shared" si="71"/>
        <v>812.04081250000002</v>
      </c>
      <c r="S195">
        <f t="shared" si="72"/>
        <v>209.36241836014509</v>
      </c>
      <c r="T195">
        <f t="shared" si="73"/>
        <v>20.767371954371526</v>
      </c>
      <c r="U195">
        <f t="shared" si="74"/>
        <v>80.549096286747158</v>
      </c>
      <c r="V195">
        <f t="shared" si="75"/>
        <v>4.2262236358848078E-2</v>
      </c>
      <c r="W195">
        <f t="shared" si="76"/>
        <v>2.9143255825509891</v>
      </c>
      <c r="X195">
        <f t="shared" si="77"/>
        <v>4.1924689901228995E-2</v>
      </c>
      <c r="Y195">
        <f t="shared" si="78"/>
        <v>2.6233033538309858E-2</v>
      </c>
      <c r="Z195">
        <f t="shared" si="79"/>
        <v>321.51342599999992</v>
      </c>
      <c r="AA195">
        <f t="shared" si="80"/>
        <v>32.668119849782897</v>
      </c>
      <c r="AB195">
        <f t="shared" si="81"/>
        <v>31.88693125</v>
      </c>
      <c r="AC195">
        <f t="shared" si="82"/>
        <v>4.7446088563104949</v>
      </c>
      <c r="AD195">
        <f t="shared" si="83"/>
        <v>60.00882864230671</v>
      </c>
      <c r="AE195">
        <f t="shared" si="84"/>
        <v>2.7074307770799511</v>
      </c>
      <c r="AF195">
        <f t="shared" si="85"/>
        <v>4.5117207556542613</v>
      </c>
      <c r="AG195">
        <f t="shared" si="86"/>
        <v>2.0371780792305438</v>
      </c>
      <c r="AH195">
        <f t="shared" si="87"/>
        <v>-39.453214886647928</v>
      </c>
      <c r="AI195">
        <f t="shared" si="88"/>
        <v>-139.1429221862266</v>
      </c>
      <c r="AJ195">
        <f t="shared" si="89"/>
        <v>-10.768569060088785</v>
      </c>
      <c r="AK195">
        <f t="shared" si="90"/>
        <v>132.14871986703662</v>
      </c>
      <c r="AL195">
        <f t="shared" si="91"/>
        <v>46.591273467803838</v>
      </c>
      <c r="AM195">
        <f t="shared" si="92"/>
        <v>0.89629941000226654</v>
      </c>
      <c r="AN195">
        <f t="shared" si="93"/>
        <v>15.353193170808877</v>
      </c>
      <c r="AO195">
        <v>918.06729425674303</v>
      </c>
      <c r="AP195">
        <v>873.16927878787885</v>
      </c>
      <c r="AQ195">
        <v>5.0982483888467867</v>
      </c>
      <c r="AR195">
        <v>65.044434554698469</v>
      </c>
      <c r="AS195">
        <f t="shared" si="94"/>
        <v>0.89463072305324098</v>
      </c>
      <c r="AT195">
        <v>26.250275391676698</v>
      </c>
      <c r="AU195">
        <v>27.29419272727273</v>
      </c>
      <c r="AV195">
        <v>7.4623438587562524E-6</v>
      </c>
      <c r="AW195">
        <v>82.478048087778163</v>
      </c>
      <c r="AX195">
        <v>194</v>
      </c>
      <c r="AY195">
        <v>39</v>
      </c>
      <c r="AZ195">
        <f t="shared" si="95"/>
        <v>1</v>
      </c>
      <c r="BA195">
        <f t="shared" si="96"/>
        <v>0</v>
      </c>
      <c r="BB195">
        <f t="shared" si="97"/>
        <v>51728.783942339411</v>
      </c>
      <c r="BC195">
        <f t="shared" si="98"/>
        <v>1999.9875</v>
      </c>
      <c r="BD195">
        <f t="shared" si="99"/>
        <v>1681.1891999999998</v>
      </c>
      <c r="BE195">
        <f t="shared" si="100"/>
        <v>0.84059985374908586</v>
      </c>
      <c r="BF195">
        <f t="shared" si="101"/>
        <v>0.16075771773573583</v>
      </c>
      <c r="BG195">
        <v>6</v>
      </c>
      <c r="BH195">
        <v>0.5</v>
      </c>
      <c r="BI195" t="s">
        <v>381</v>
      </c>
      <c r="BJ195">
        <v>2</v>
      </c>
      <c r="BK195" t="b">
        <v>1</v>
      </c>
      <c r="BL195">
        <v>1659880425.5999999</v>
      </c>
      <c r="BM195">
        <v>812.04081250000002</v>
      </c>
      <c r="BN195">
        <v>868.80799999999999</v>
      </c>
      <c r="BO195">
        <v>27.294462500000002</v>
      </c>
      <c r="BP195">
        <v>26.248550000000002</v>
      </c>
      <c r="BQ195">
        <v>810.01762499999995</v>
      </c>
      <c r="BR195">
        <v>27.252050000000001</v>
      </c>
      <c r="BS195">
        <v>500.13862499999999</v>
      </c>
      <c r="BT195">
        <v>99.093424999999996</v>
      </c>
      <c r="BU195">
        <v>9.9983812499999991E-2</v>
      </c>
      <c r="BV195">
        <v>31.00133125</v>
      </c>
      <c r="BW195">
        <v>31.88693125</v>
      </c>
      <c r="BX195">
        <v>999.9</v>
      </c>
      <c r="BY195">
        <v>0</v>
      </c>
      <c r="BZ195">
        <v>0</v>
      </c>
      <c r="CA195">
        <v>10004.165000000001</v>
      </c>
      <c r="CB195">
        <v>0</v>
      </c>
      <c r="CC195">
        <v>877.19425000000001</v>
      </c>
      <c r="CD195">
        <v>-56.76718125</v>
      </c>
      <c r="CE195">
        <v>834.827</v>
      </c>
      <c r="CF195">
        <v>892.22775000000001</v>
      </c>
      <c r="CG195">
        <v>1.045913125</v>
      </c>
      <c r="CH195">
        <v>868.80799999999999</v>
      </c>
      <c r="CI195">
        <v>26.248550000000002</v>
      </c>
      <c r="CJ195">
        <v>2.7047024999999998</v>
      </c>
      <c r="CK195">
        <v>2.6010599999999999</v>
      </c>
      <c r="CL195">
        <v>22.31371875</v>
      </c>
      <c r="CM195">
        <v>21.673075000000001</v>
      </c>
      <c r="CN195">
        <v>1999.9875</v>
      </c>
      <c r="CO195">
        <v>0.98000575000000001</v>
      </c>
      <c r="CP195">
        <v>1.9994575000000001E-2</v>
      </c>
      <c r="CQ195">
        <v>0</v>
      </c>
      <c r="CR195">
        <v>2.3806875000000001</v>
      </c>
      <c r="CS195">
        <v>0</v>
      </c>
      <c r="CT195">
        <v>18429.34375</v>
      </c>
      <c r="CU195">
        <v>17412.243750000001</v>
      </c>
      <c r="CV195">
        <v>40.375</v>
      </c>
      <c r="CW195">
        <v>41.371062500000001</v>
      </c>
      <c r="CX195">
        <v>40.28875</v>
      </c>
      <c r="CY195">
        <v>39.831687500000001</v>
      </c>
      <c r="CZ195">
        <v>40.561999999999998</v>
      </c>
      <c r="DA195">
        <v>1959.9974999999999</v>
      </c>
      <c r="DB195">
        <v>39.99</v>
      </c>
      <c r="DC195">
        <v>0</v>
      </c>
      <c r="DD195">
        <v>1659880432.0999999</v>
      </c>
      <c r="DE195">
        <v>0</v>
      </c>
      <c r="DF195">
        <v>0</v>
      </c>
      <c r="DG195" t="s">
        <v>382</v>
      </c>
      <c r="DH195">
        <v>1659812590.0999999</v>
      </c>
      <c r="DI195">
        <v>1659812570.5999999</v>
      </c>
      <c r="DJ195">
        <v>0</v>
      </c>
      <c r="DK195">
        <v>-4.8000000000000001E-2</v>
      </c>
      <c r="DL195">
        <v>0</v>
      </c>
      <c r="DM195">
        <v>2.9860000000000002</v>
      </c>
      <c r="DN195">
        <v>1.6E-2</v>
      </c>
      <c r="DO195">
        <v>2000</v>
      </c>
      <c r="DP195">
        <v>27</v>
      </c>
      <c r="DQ195">
        <v>0.33</v>
      </c>
      <c r="DR195">
        <v>0.43</v>
      </c>
      <c r="DS195">
        <v>14.737645800526391</v>
      </c>
      <c r="DT195">
        <v>4.3744037999365286</v>
      </c>
      <c r="DU195">
        <v>0.33423901582490267</v>
      </c>
      <c r="DV195">
        <v>0</v>
      </c>
      <c r="DW195">
        <v>-56.727774193548392</v>
      </c>
      <c r="DX195">
        <v>-4.9382080645160524</v>
      </c>
      <c r="DY195">
        <v>0.38542501380879562</v>
      </c>
      <c r="DZ195">
        <v>0</v>
      </c>
      <c r="EA195">
        <v>229.39109101471121</v>
      </c>
      <c r="EB195">
        <v>119.42176275442171</v>
      </c>
      <c r="EC195">
        <v>9.702323916307634</v>
      </c>
      <c r="ED195">
        <v>0</v>
      </c>
      <c r="EE195">
        <v>1.0444417073170731</v>
      </c>
      <c r="EF195">
        <v>-6.1298257839701433E-3</v>
      </c>
      <c r="EG195">
        <v>7.2739739541098462E-3</v>
      </c>
      <c r="EH195">
        <v>1</v>
      </c>
      <c r="EI195">
        <v>2.0376595587754189</v>
      </c>
      <c r="EJ195">
        <v>-4.2787995428411531E-2</v>
      </c>
      <c r="EK195">
        <v>3.2558074143622792E-3</v>
      </c>
      <c r="EL195">
        <v>1</v>
      </c>
      <c r="EM195">
        <v>2</v>
      </c>
      <c r="EN195">
        <v>5</v>
      </c>
      <c r="EO195" t="s">
        <v>419</v>
      </c>
      <c r="EP195">
        <v>2.9434499999999999</v>
      </c>
      <c r="EQ195">
        <v>2.8012299999999999</v>
      </c>
      <c r="ER195">
        <v>0.149869</v>
      </c>
      <c r="ES195">
        <v>0.15642600000000001</v>
      </c>
      <c r="ET195">
        <v>0.117728</v>
      </c>
      <c r="EU195">
        <v>0.114715</v>
      </c>
      <c r="EV195">
        <v>17465.900000000001</v>
      </c>
      <c r="EW195">
        <v>18173.7</v>
      </c>
      <c r="EX195">
        <v>23887.9</v>
      </c>
      <c r="EY195">
        <v>25067.200000000001</v>
      </c>
      <c r="EZ195">
        <v>33730.400000000001</v>
      </c>
      <c r="FA195">
        <v>35432.1</v>
      </c>
      <c r="FB195">
        <v>43544.7</v>
      </c>
      <c r="FC195">
        <v>46334.7</v>
      </c>
      <c r="FD195">
        <v>1.5526</v>
      </c>
      <c r="FE195">
        <v>1.8893</v>
      </c>
      <c r="FF195">
        <v>0.13647999999999999</v>
      </c>
      <c r="FG195">
        <v>0</v>
      </c>
      <c r="FH195">
        <v>29.65</v>
      </c>
      <c r="FI195">
        <v>999.9</v>
      </c>
      <c r="FJ195">
        <v>65.3</v>
      </c>
      <c r="FK195">
        <v>32.799999999999997</v>
      </c>
      <c r="FL195">
        <v>32.917099999999998</v>
      </c>
      <c r="FM195">
        <v>64.705799999999996</v>
      </c>
      <c r="FN195">
        <v>25.412700000000001</v>
      </c>
      <c r="FO195">
        <v>1</v>
      </c>
      <c r="FP195">
        <v>0.31759100000000001</v>
      </c>
      <c r="FQ195">
        <v>-0.94945000000000002</v>
      </c>
      <c r="FR195">
        <v>20.316400000000002</v>
      </c>
      <c r="FS195">
        <v>5.2127999999999997</v>
      </c>
      <c r="FT195">
        <v>11.9071</v>
      </c>
      <c r="FU195">
        <v>5.0029500000000002</v>
      </c>
      <c r="FV195">
        <v>3.28965</v>
      </c>
      <c r="FW195">
        <v>9999</v>
      </c>
      <c r="FX195">
        <v>9999</v>
      </c>
      <c r="FY195">
        <v>9999</v>
      </c>
      <c r="FZ195">
        <v>999.9</v>
      </c>
      <c r="GA195">
        <v>1.85944</v>
      </c>
      <c r="GB195">
        <v>1.85433</v>
      </c>
      <c r="GC195">
        <v>1.8575999999999999</v>
      </c>
      <c r="GD195">
        <v>1.8559300000000001</v>
      </c>
      <c r="GE195">
        <v>1.8547199999999999</v>
      </c>
      <c r="GF195">
        <v>1.85449</v>
      </c>
      <c r="GG195">
        <v>1.85303</v>
      </c>
      <c r="GH195">
        <v>1.85623</v>
      </c>
      <c r="GI195">
        <v>0</v>
      </c>
      <c r="GJ195">
        <v>0</v>
      </c>
      <c r="GK195">
        <v>0</v>
      </c>
      <c r="GL195">
        <v>0</v>
      </c>
      <c r="GM195" t="s">
        <v>384</v>
      </c>
      <c r="GN195" t="s">
        <v>385</v>
      </c>
      <c r="GO195" t="s">
        <v>386</v>
      </c>
      <c r="GP195" t="s">
        <v>386</v>
      </c>
      <c r="GQ195" t="s">
        <v>386</v>
      </c>
      <c r="GR195" t="s">
        <v>386</v>
      </c>
      <c r="GS195">
        <v>0</v>
      </c>
      <c r="GT195">
        <v>100</v>
      </c>
      <c r="GU195">
        <v>100</v>
      </c>
      <c r="GV195">
        <v>2.0710000000000002</v>
      </c>
      <c r="GW195">
        <v>4.24E-2</v>
      </c>
      <c r="GX195">
        <v>0.39266368898363929</v>
      </c>
      <c r="GY195">
        <v>3.036990343597491E-3</v>
      </c>
      <c r="GZ195">
        <v>-1.538114387597119E-6</v>
      </c>
      <c r="HA195">
        <v>3.3909691194327332E-10</v>
      </c>
      <c r="HB195">
        <v>-2.894341138822331E-2</v>
      </c>
      <c r="HC195">
        <v>9.7621983196103414E-3</v>
      </c>
      <c r="HD195">
        <v>-3.3387782167185642E-4</v>
      </c>
      <c r="HE195">
        <v>2.632278881966732E-6</v>
      </c>
      <c r="HF195">
        <v>6</v>
      </c>
      <c r="HG195">
        <v>2134</v>
      </c>
      <c r="HH195">
        <v>2</v>
      </c>
      <c r="HI195">
        <v>31</v>
      </c>
      <c r="HJ195">
        <v>1130.7</v>
      </c>
      <c r="HK195">
        <v>1131</v>
      </c>
      <c r="HL195">
        <v>2.03003</v>
      </c>
      <c r="HM195">
        <v>2.2997999999999998</v>
      </c>
      <c r="HN195">
        <v>1.4978</v>
      </c>
      <c r="HO195">
        <v>2.3083499999999999</v>
      </c>
      <c r="HP195">
        <v>1.5478499999999999</v>
      </c>
      <c r="HQ195">
        <v>2.4194300000000002</v>
      </c>
      <c r="HR195">
        <v>35.964500000000001</v>
      </c>
      <c r="HS195">
        <v>15.7606</v>
      </c>
      <c r="HT195">
        <v>18</v>
      </c>
      <c r="HU195">
        <v>291.41199999999998</v>
      </c>
      <c r="HV195">
        <v>511.74099999999999</v>
      </c>
      <c r="HW195">
        <v>28.023599999999998</v>
      </c>
      <c r="HX195">
        <v>31.129899999999999</v>
      </c>
      <c r="HY195">
        <v>29.9998</v>
      </c>
      <c r="HZ195">
        <v>30.98</v>
      </c>
      <c r="IA195">
        <v>31.049900000000001</v>
      </c>
      <c r="IB195">
        <v>40.633499999999998</v>
      </c>
      <c r="IC195">
        <v>23.566600000000001</v>
      </c>
      <c r="ID195">
        <v>56.568600000000004</v>
      </c>
      <c r="IE195">
        <v>28.3062</v>
      </c>
      <c r="IF195">
        <v>934.80700000000002</v>
      </c>
      <c r="IG195">
        <v>26.263200000000001</v>
      </c>
      <c r="IH195">
        <v>100.70099999999999</v>
      </c>
      <c r="II195">
        <v>100.422</v>
      </c>
      <c r="IJ195" t="s">
        <v>3544</v>
      </c>
    </row>
    <row r="196" spans="1:244" x14ac:dyDescent="0.2">
      <c r="A196">
        <v>180</v>
      </c>
      <c r="B196">
        <v>1659880434.5999999</v>
      </c>
      <c r="C196">
        <v>177.5</v>
      </c>
      <c r="D196" t="s">
        <v>724</v>
      </c>
      <c r="E196" t="s">
        <v>725</v>
      </c>
      <c r="F196">
        <v>1</v>
      </c>
      <c r="H196" t="s">
        <v>379</v>
      </c>
      <c r="M196" t="s">
        <v>380</v>
      </c>
      <c r="N196">
        <v>1659880427.099999</v>
      </c>
      <c r="O196">
        <f t="shared" si="68"/>
        <v>8.9673407264124008E-4</v>
      </c>
      <c r="P196">
        <f t="shared" si="69"/>
        <v>0.89673407264124005</v>
      </c>
      <c r="Q196">
        <f t="shared" si="70"/>
        <v>15.271562764636291</v>
      </c>
      <c r="R196">
        <f t="shared" si="71"/>
        <v>819.50533333333328</v>
      </c>
      <c r="S196">
        <f t="shared" si="72"/>
        <v>221.24006239696689</v>
      </c>
      <c r="T196">
        <f t="shared" si="73"/>
        <v>21.945597355145122</v>
      </c>
      <c r="U196">
        <f t="shared" si="74"/>
        <v>81.289680905341669</v>
      </c>
      <c r="V196">
        <f t="shared" si="75"/>
        <v>4.2381208191395812E-2</v>
      </c>
      <c r="W196">
        <f t="shared" si="76"/>
        <v>2.9145450800952393</v>
      </c>
      <c r="X196">
        <f t="shared" si="77"/>
        <v>4.2041792192448801E-2</v>
      </c>
      <c r="Y196">
        <f t="shared" si="78"/>
        <v>2.6306388583532184E-2</v>
      </c>
      <c r="Z196">
        <f t="shared" si="79"/>
        <v>321.51308019999999</v>
      </c>
      <c r="AA196">
        <f t="shared" si="80"/>
        <v>32.664918228940167</v>
      </c>
      <c r="AB196">
        <f t="shared" si="81"/>
        <v>31.883406666666669</v>
      </c>
      <c r="AC196">
        <f t="shared" si="82"/>
        <v>4.7436616357213035</v>
      </c>
      <c r="AD196">
        <f t="shared" si="83"/>
        <v>60.016096052544142</v>
      </c>
      <c r="AE196">
        <f t="shared" si="84"/>
        <v>2.707366862413974</v>
      </c>
      <c r="AF196">
        <f t="shared" si="85"/>
        <v>4.5110679309158526</v>
      </c>
      <c r="AG196">
        <f t="shared" si="86"/>
        <v>2.0362947733073296</v>
      </c>
      <c r="AH196">
        <f t="shared" si="87"/>
        <v>-39.545972603478688</v>
      </c>
      <c r="AI196">
        <f t="shared" si="88"/>
        <v>-138.99836807789589</v>
      </c>
      <c r="AJ196">
        <f t="shared" si="89"/>
        <v>-10.756250211724655</v>
      </c>
      <c r="AK196">
        <f t="shared" si="90"/>
        <v>132.21248930690078</v>
      </c>
      <c r="AL196">
        <f t="shared" si="91"/>
        <v>46.688972239839195</v>
      </c>
      <c r="AM196">
        <f t="shared" si="92"/>
        <v>0.89509719720449366</v>
      </c>
      <c r="AN196">
        <f t="shared" si="93"/>
        <v>15.271562764636291</v>
      </c>
      <c r="AO196">
        <v>923.19333825364015</v>
      </c>
      <c r="AP196">
        <v>878.32888484848479</v>
      </c>
      <c r="AQ196">
        <v>5.1113161563045271</v>
      </c>
      <c r="AR196">
        <v>65.044434554698469</v>
      </c>
      <c r="AS196">
        <f t="shared" si="94"/>
        <v>0.89673407264124005</v>
      </c>
      <c r="AT196">
        <v>26.25165046347237</v>
      </c>
      <c r="AU196">
        <v>27.298027272727271</v>
      </c>
      <c r="AV196">
        <v>6.5075970950863672E-6</v>
      </c>
      <c r="AW196">
        <v>82.478048087778163</v>
      </c>
      <c r="AX196">
        <v>194</v>
      </c>
      <c r="AY196">
        <v>39</v>
      </c>
      <c r="AZ196">
        <f t="shared" si="95"/>
        <v>1</v>
      </c>
      <c r="BA196">
        <f t="shared" si="96"/>
        <v>0</v>
      </c>
      <c r="BB196">
        <f t="shared" si="97"/>
        <v>51735.444873863096</v>
      </c>
      <c r="BC196">
        <f t="shared" si="98"/>
        <v>1999.9853333333331</v>
      </c>
      <c r="BD196">
        <f t="shared" si="99"/>
        <v>1681.1873799999998</v>
      </c>
      <c r="BE196">
        <f t="shared" si="100"/>
        <v>0.84059985439893226</v>
      </c>
      <c r="BF196">
        <f t="shared" si="101"/>
        <v>0.16075771898993926</v>
      </c>
      <c r="BG196">
        <v>6</v>
      </c>
      <c r="BH196">
        <v>0.5</v>
      </c>
      <c r="BI196" t="s">
        <v>381</v>
      </c>
      <c r="BJ196">
        <v>2</v>
      </c>
      <c r="BK196" t="b">
        <v>1</v>
      </c>
      <c r="BL196">
        <v>1659880427.099999</v>
      </c>
      <c r="BM196">
        <v>819.50533333333328</v>
      </c>
      <c r="BN196">
        <v>876.39673333333326</v>
      </c>
      <c r="BO196">
        <v>27.29376666666667</v>
      </c>
      <c r="BP196">
        <v>26.249253333333328</v>
      </c>
      <c r="BQ196">
        <v>817.47313333333341</v>
      </c>
      <c r="BR196">
        <v>27.251353333333331</v>
      </c>
      <c r="BS196">
        <v>500.13720000000001</v>
      </c>
      <c r="BT196">
        <v>99.093613333333323</v>
      </c>
      <c r="BU196">
        <v>9.9982606666666668E-2</v>
      </c>
      <c r="BV196">
        <v>30.998793333333332</v>
      </c>
      <c r="BW196">
        <v>31.883406666666669</v>
      </c>
      <c r="BX196">
        <v>999.89999999999986</v>
      </c>
      <c r="BY196">
        <v>0</v>
      </c>
      <c r="BZ196">
        <v>0</v>
      </c>
      <c r="CA196">
        <v>10005.40133333333</v>
      </c>
      <c r="CB196">
        <v>0</v>
      </c>
      <c r="CC196">
        <v>882.77679999999998</v>
      </c>
      <c r="CD196">
        <v>-56.891333333333343</v>
      </c>
      <c r="CE196">
        <v>842.50040000000013</v>
      </c>
      <c r="CF196">
        <v>900.02160000000003</v>
      </c>
      <c r="CG196">
        <v>1.0445253333333331</v>
      </c>
      <c r="CH196">
        <v>876.39673333333326</v>
      </c>
      <c r="CI196">
        <v>26.249253333333328</v>
      </c>
      <c r="CJ196">
        <v>2.7046386666666669</v>
      </c>
      <c r="CK196">
        <v>2.6011340000000001</v>
      </c>
      <c r="CL196">
        <v>22.313333333333329</v>
      </c>
      <c r="CM196">
        <v>21.673539999999999</v>
      </c>
      <c r="CN196">
        <v>1999.9853333333331</v>
      </c>
      <c r="CO196">
        <v>0.98000580000000004</v>
      </c>
      <c r="CP196">
        <v>1.9994526666666668E-2</v>
      </c>
      <c r="CQ196">
        <v>0</v>
      </c>
      <c r="CR196">
        <v>2.4405999999999999</v>
      </c>
      <c r="CS196">
        <v>0</v>
      </c>
      <c r="CT196">
        <v>18431.78666666667</v>
      </c>
      <c r="CU196">
        <v>17412.23333333333</v>
      </c>
      <c r="CV196">
        <v>40.379133333333343</v>
      </c>
      <c r="CW196">
        <v>41.379133333333343</v>
      </c>
      <c r="CX196">
        <v>40.29546666666667</v>
      </c>
      <c r="CY196">
        <v>39.837200000000003</v>
      </c>
      <c r="CZ196">
        <v>40.561999999999998</v>
      </c>
      <c r="DA196">
        <v>1959.9953333333331</v>
      </c>
      <c r="DB196">
        <v>39.99</v>
      </c>
      <c r="DC196">
        <v>0</v>
      </c>
      <c r="DD196">
        <v>1659880433.3</v>
      </c>
      <c r="DE196">
        <v>0</v>
      </c>
      <c r="DF196">
        <v>0</v>
      </c>
      <c r="DG196" t="s">
        <v>382</v>
      </c>
      <c r="DH196">
        <v>1659812590.0999999</v>
      </c>
      <c r="DI196">
        <v>1659812570.5999999</v>
      </c>
      <c r="DJ196">
        <v>0</v>
      </c>
      <c r="DK196">
        <v>-4.8000000000000001E-2</v>
      </c>
      <c r="DL196">
        <v>0</v>
      </c>
      <c r="DM196">
        <v>2.9860000000000002</v>
      </c>
      <c r="DN196">
        <v>1.6E-2</v>
      </c>
      <c r="DO196">
        <v>2000</v>
      </c>
      <c r="DP196">
        <v>27</v>
      </c>
      <c r="DQ196">
        <v>0.33</v>
      </c>
      <c r="DR196">
        <v>0.43</v>
      </c>
      <c r="DS196">
        <v>14.86279558837151</v>
      </c>
      <c r="DT196">
        <v>3.8943034854271579</v>
      </c>
      <c r="DU196">
        <v>0.29624311236129702</v>
      </c>
      <c r="DV196">
        <v>0</v>
      </c>
      <c r="DW196">
        <v>-56.874020000000009</v>
      </c>
      <c r="DX196">
        <v>-3.69846140155735</v>
      </c>
      <c r="DY196">
        <v>0.27652066276018678</v>
      </c>
      <c r="DZ196">
        <v>0</v>
      </c>
      <c r="EA196">
        <v>231.8415848676529</v>
      </c>
      <c r="EB196">
        <v>129.2996965749256</v>
      </c>
      <c r="EC196">
        <v>10.563480966299061</v>
      </c>
      <c r="ED196">
        <v>0</v>
      </c>
      <c r="EE196">
        <v>1.0455570000000001</v>
      </c>
      <c r="EF196">
        <v>-3.4099812382740402E-2</v>
      </c>
      <c r="EG196">
        <v>6.1183462634931017E-3</v>
      </c>
      <c r="EH196">
        <v>1</v>
      </c>
      <c r="EI196">
        <v>2.0369278632282559</v>
      </c>
      <c r="EJ196">
        <v>-4.5607993293872079E-2</v>
      </c>
      <c r="EK196">
        <v>3.5001222274351242E-3</v>
      </c>
      <c r="EL196">
        <v>1</v>
      </c>
      <c r="EM196">
        <v>2</v>
      </c>
      <c r="EN196">
        <v>5</v>
      </c>
      <c r="EO196" t="s">
        <v>419</v>
      </c>
      <c r="EP196">
        <v>2.94347</v>
      </c>
      <c r="EQ196">
        <v>2.80118</v>
      </c>
      <c r="ER196">
        <v>0.150447</v>
      </c>
      <c r="ES196">
        <v>0.15699199999999999</v>
      </c>
      <c r="ET196">
        <v>0.117745</v>
      </c>
      <c r="EU196">
        <v>0.114715</v>
      </c>
      <c r="EV196">
        <v>17454</v>
      </c>
      <c r="EW196">
        <v>18161.5</v>
      </c>
      <c r="EX196">
        <v>23887.9</v>
      </c>
      <c r="EY196">
        <v>25067.200000000001</v>
      </c>
      <c r="EZ196">
        <v>33729.800000000003</v>
      </c>
      <c r="FA196">
        <v>35432.1</v>
      </c>
      <c r="FB196">
        <v>43544.7</v>
      </c>
      <c r="FC196">
        <v>46334.8</v>
      </c>
      <c r="FD196">
        <v>1.5529200000000001</v>
      </c>
      <c r="FE196">
        <v>1.8892</v>
      </c>
      <c r="FF196">
        <v>0.13650999999999999</v>
      </c>
      <c r="FG196">
        <v>0</v>
      </c>
      <c r="FH196">
        <v>29.651199999999999</v>
      </c>
      <c r="FI196">
        <v>999.9</v>
      </c>
      <c r="FJ196">
        <v>65.3</v>
      </c>
      <c r="FK196">
        <v>32.799999999999997</v>
      </c>
      <c r="FL196">
        <v>32.918900000000001</v>
      </c>
      <c r="FM196">
        <v>64.455799999999996</v>
      </c>
      <c r="FN196">
        <v>26.2821</v>
      </c>
      <c r="FO196">
        <v>1</v>
      </c>
      <c r="FP196">
        <v>0.31717200000000001</v>
      </c>
      <c r="FQ196">
        <v>-0.57850999999999997</v>
      </c>
      <c r="FR196">
        <v>20.319199999999999</v>
      </c>
      <c r="FS196">
        <v>5.2127999999999997</v>
      </c>
      <c r="FT196">
        <v>11.9068</v>
      </c>
      <c r="FU196">
        <v>5.0028499999999996</v>
      </c>
      <c r="FV196">
        <v>3.28965</v>
      </c>
      <c r="FW196">
        <v>9999</v>
      </c>
      <c r="FX196">
        <v>9999</v>
      </c>
      <c r="FY196">
        <v>9999</v>
      </c>
      <c r="FZ196">
        <v>999.9</v>
      </c>
      <c r="GA196">
        <v>1.85944</v>
      </c>
      <c r="GB196">
        <v>1.85432</v>
      </c>
      <c r="GC196">
        <v>1.8575999999999999</v>
      </c>
      <c r="GD196">
        <v>1.8559300000000001</v>
      </c>
      <c r="GE196">
        <v>1.8547199999999999</v>
      </c>
      <c r="GF196">
        <v>1.8544799999999999</v>
      </c>
      <c r="GG196">
        <v>1.85303</v>
      </c>
      <c r="GH196">
        <v>1.8562399999999999</v>
      </c>
      <c r="GI196">
        <v>0</v>
      </c>
      <c r="GJ196">
        <v>0</v>
      </c>
      <c r="GK196">
        <v>0</v>
      </c>
      <c r="GL196">
        <v>0</v>
      </c>
      <c r="GM196" t="s">
        <v>384</v>
      </c>
      <c r="GN196" t="s">
        <v>385</v>
      </c>
      <c r="GO196" t="s">
        <v>386</v>
      </c>
      <c r="GP196" t="s">
        <v>386</v>
      </c>
      <c r="GQ196" t="s">
        <v>386</v>
      </c>
      <c r="GR196" t="s">
        <v>386</v>
      </c>
      <c r="GS196">
        <v>0</v>
      </c>
      <c r="GT196">
        <v>100</v>
      </c>
      <c r="GU196">
        <v>100</v>
      </c>
      <c r="GV196">
        <v>2.077</v>
      </c>
      <c r="GW196">
        <v>4.24E-2</v>
      </c>
      <c r="GX196">
        <v>0.39266368898363929</v>
      </c>
      <c r="GY196">
        <v>3.036990343597491E-3</v>
      </c>
      <c r="GZ196">
        <v>-1.538114387597119E-6</v>
      </c>
      <c r="HA196">
        <v>3.3909691194327332E-10</v>
      </c>
      <c r="HB196">
        <v>-2.894341138822331E-2</v>
      </c>
      <c r="HC196">
        <v>9.7621983196103414E-3</v>
      </c>
      <c r="HD196">
        <v>-3.3387782167185642E-4</v>
      </c>
      <c r="HE196">
        <v>2.632278881966732E-6</v>
      </c>
      <c r="HF196">
        <v>6</v>
      </c>
      <c r="HG196">
        <v>2134</v>
      </c>
      <c r="HH196">
        <v>2</v>
      </c>
      <c r="HI196">
        <v>31</v>
      </c>
      <c r="HJ196">
        <v>1130.7</v>
      </c>
      <c r="HK196">
        <v>1131.0999999999999</v>
      </c>
      <c r="HL196">
        <v>2.0410200000000001</v>
      </c>
      <c r="HM196">
        <v>2.2814899999999998</v>
      </c>
      <c r="HN196">
        <v>1.4978</v>
      </c>
      <c r="HO196">
        <v>2.3083499999999999</v>
      </c>
      <c r="HP196">
        <v>1.5478499999999999</v>
      </c>
      <c r="HQ196">
        <v>2.32544</v>
      </c>
      <c r="HR196">
        <v>35.964500000000001</v>
      </c>
      <c r="HS196">
        <v>15.7606</v>
      </c>
      <c r="HT196">
        <v>18</v>
      </c>
      <c r="HU196">
        <v>291.54599999999999</v>
      </c>
      <c r="HV196">
        <v>511.67899999999997</v>
      </c>
      <c r="HW196">
        <v>28.148299999999999</v>
      </c>
      <c r="HX196">
        <v>31.130600000000001</v>
      </c>
      <c r="HY196">
        <v>29.999400000000001</v>
      </c>
      <c r="HZ196">
        <v>30.980499999999999</v>
      </c>
      <c r="IA196">
        <v>31.050599999999999</v>
      </c>
      <c r="IB196">
        <v>40.878</v>
      </c>
      <c r="IC196">
        <v>23.566600000000001</v>
      </c>
      <c r="ID196">
        <v>56.568600000000004</v>
      </c>
      <c r="IE196">
        <v>28.311399999999999</v>
      </c>
      <c r="IF196">
        <v>944.827</v>
      </c>
      <c r="IG196">
        <v>26.254899999999999</v>
      </c>
      <c r="IH196">
        <v>100.70099999999999</v>
      </c>
      <c r="II196">
        <v>100.422</v>
      </c>
      <c r="IJ196" t="s">
        <v>3544</v>
      </c>
    </row>
    <row r="197" spans="1:244" x14ac:dyDescent="0.2">
      <c r="A197">
        <v>181</v>
      </c>
      <c r="B197">
        <v>1659880435.5999999</v>
      </c>
      <c r="C197">
        <v>178.5</v>
      </c>
      <c r="D197" t="s">
        <v>726</v>
      </c>
      <c r="E197" t="s">
        <v>727</v>
      </c>
      <c r="F197">
        <v>1</v>
      </c>
      <c r="H197" t="s">
        <v>379</v>
      </c>
      <c r="M197" t="s">
        <v>380</v>
      </c>
      <c r="N197">
        <v>1659880427.5999999</v>
      </c>
      <c r="O197">
        <f t="shared" si="68"/>
        <v>9.0178573694355642E-4</v>
      </c>
      <c r="P197">
        <f t="shared" si="69"/>
        <v>0.90178573694355646</v>
      </c>
      <c r="Q197">
        <f t="shared" si="70"/>
        <v>15.115050018529271</v>
      </c>
      <c r="R197">
        <f t="shared" si="71"/>
        <v>821.99762499999997</v>
      </c>
      <c r="S197">
        <f t="shared" si="72"/>
        <v>232.74836083246717</v>
      </c>
      <c r="T197">
        <f t="shared" si="73"/>
        <v>23.087157919442369</v>
      </c>
      <c r="U197">
        <f t="shared" si="74"/>
        <v>81.536939336134282</v>
      </c>
      <c r="V197">
        <f t="shared" si="75"/>
        <v>4.2627912839181339E-2</v>
      </c>
      <c r="W197">
        <f t="shared" si="76"/>
        <v>2.9144732634544734</v>
      </c>
      <c r="X197">
        <f t="shared" si="77"/>
        <v>4.2284542685410362E-2</v>
      </c>
      <c r="Y197">
        <f t="shared" si="78"/>
        <v>2.6458458940319875E-2</v>
      </c>
      <c r="Z197">
        <f t="shared" si="79"/>
        <v>321.51212924999993</v>
      </c>
      <c r="AA197">
        <f t="shared" si="80"/>
        <v>32.663353812212073</v>
      </c>
      <c r="AB197">
        <f t="shared" si="81"/>
        <v>31.882625000000001</v>
      </c>
      <c r="AC197">
        <f t="shared" si="82"/>
        <v>4.7434515875907381</v>
      </c>
      <c r="AD197">
        <f t="shared" si="83"/>
        <v>60.018657141953547</v>
      </c>
      <c r="AE197">
        <f t="shared" si="84"/>
        <v>2.7074390414358005</v>
      </c>
      <c r="AF197">
        <f t="shared" si="85"/>
        <v>4.5109956976082985</v>
      </c>
      <c r="AG197">
        <f t="shared" si="86"/>
        <v>2.0360125461549377</v>
      </c>
      <c r="AH197">
        <f t="shared" si="87"/>
        <v>-39.768750999210837</v>
      </c>
      <c r="AI197">
        <f t="shared" si="88"/>
        <v>-138.91624957194236</v>
      </c>
      <c r="AJ197">
        <f t="shared" si="89"/>
        <v>-10.75010414259072</v>
      </c>
      <c r="AK197">
        <f t="shared" si="90"/>
        <v>132.077024536256</v>
      </c>
      <c r="AL197">
        <f t="shared" si="91"/>
        <v>46.70609675013781</v>
      </c>
      <c r="AM197">
        <f t="shared" si="92"/>
        <v>0.89546400854037322</v>
      </c>
      <c r="AN197">
        <f t="shared" si="93"/>
        <v>15.115050018529271</v>
      </c>
      <c r="AO197">
        <v>928.30676533165149</v>
      </c>
      <c r="AP197">
        <v>883.51609696969672</v>
      </c>
      <c r="AQ197">
        <v>5.1346912520374426</v>
      </c>
      <c r="AR197">
        <v>65.044434554698469</v>
      </c>
      <c r="AS197">
        <f t="shared" si="94"/>
        <v>0.90178573694355646</v>
      </c>
      <c r="AT197">
        <v>26.252859762823299</v>
      </c>
      <c r="AU197">
        <v>27.305110909090899</v>
      </c>
      <c r="AV197">
        <v>8.0192412624665519E-6</v>
      </c>
      <c r="AW197">
        <v>82.478048087778163</v>
      </c>
      <c r="AX197">
        <v>194</v>
      </c>
      <c r="AY197">
        <v>39</v>
      </c>
      <c r="AZ197">
        <f t="shared" si="95"/>
        <v>1</v>
      </c>
      <c r="BA197">
        <f t="shared" si="96"/>
        <v>0</v>
      </c>
      <c r="BB197">
        <f t="shared" si="97"/>
        <v>51733.456932673886</v>
      </c>
      <c r="BC197">
        <f t="shared" si="98"/>
        <v>1999.9793749999999</v>
      </c>
      <c r="BD197">
        <f t="shared" si="99"/>
        <v>1681.1823749999999</v>
      </c>
      <c r="BE197">
        <f t="shared" si="100"/>
        <v>0.84059985618601685</v>
      </c>
      <c r="BF197">
        <f t="shared" si="101"/>
        <v>0.16075772243901262</v>
      </c>
      <c r="BG197">
        <v>6</v>
      </c>
      <c r="BH197">
        <v>0.5</v>
      </c>
      <c r="BI197" t="s">
        <v>381</v>
      </c>
      <c r="BJ197">
        <v>2</v>
      </c>
      <c r="BK197" t="b">
        <v>1</v>
      </c>
      <c r="BL197">
        <v>1659880427.5999999</v>
      </c>
      <c r="BM197">
        <v>821.99762499999997</v>
      </c>
      <c r="BN197">
        <v>878.91243750000001</v>
      </c>
      <c r="BO197">
        <v>27.29448125</v>
      </c>
      <c r="BP197">
        <v>26.249543750000001</v>
      </c>
      <c r="BQ197">
        <v>819.96243749999996</v>
      </c>
      <c r="BR197">
        <v>27.252068749999999</v>
      </c>
      <c r="BS197">
        <v>500.13868749999989</v>
      </c>
      <c r="BT197">
        <v>99.093662499999994</v>
      </c>
      <c r="BU197">
        <v>9.9980956250000003E-2</v>
      </c>
      <c r="BV197">
        <v>30.9985125</v>
      </c>
      <c r="BW197">
        <v>31.882625000000001</v>
      </c>
      <c r="BX197">
        <v>999.9</v>
      </c>
      <c r="BY197">
        <v>0</v>
      </c>
      <c r="BZ197">
        <v>0</v>
      </c>
      <c r="CA197">
        <v>10004.985624999999</v>
      </c>
      <c r="CB197">
        <v>0</v>
      </c>
      <c r="CC197">
        <v>884.60393750000003</v>
      </c>
      <c r="CD197">
        <v>-56.91474375</v>
      </c>
      <c r="CE197">
        <v>845.06325000000004</v>
      </c>
      <c r="CF197">
        <v>902.60537499999998</v>
      </c>
      <c r="CG197">
        <v>1.044945625</v>
      </c>
      <c r="CH197">
        <v>878.91243750000001</v>
      </c>
      <c r="CI197">
        <v>26.249543750000001</v>
      </c>
      <c r="CJ197">
        <v>2.7047106250000001</v>
      </c>
      <c r="CK197">
        <v>2.6011643750000002</v>
      </c>
      <c r="CL197">
        <v>22.313768750000001</v>
      </c>
      <c r="CM197">
        <v>21.673731249999999</v>
      </c>
      <c r="CN197">
        <v>1999.9793749999999</v>
      </c>
      <c r="CO197">
        <v>0.98000575000000001</v>
      </c>
      <c r="CP197">
        <v>1.9994575000000001E-2</v>
      </c>
      <c r="CQ197">
        <v>0</v>
      </c>
      <c r="CR197">
        <v>2.4464375</v>
      </c>
      <c r="CS197">
        <v>0</v>
      </c>
      <c r="CT197">
        <v>18432.618750000001</v>
      </c>
      <c r="CU197">
        <v>17412.174999999999</v>
      </c>
      <c r="CV197">
        <v>40.378875000000001</v>
      </c>
      <c r="CW197">
        <v>41.382750000000001</v>
      </c>
      <c r="CX197">
        <v>40.296499999999988</v>
      </c>
      <c r="CY197">
        <v>39.8395625</v>
      </c>
      <c r="CZ197">
        <v>40.561999999999998</v>
      </c>
      <c r="DA197">
        <v>1959.9893750000001</v>
      </c>
      <c r="DB197">
        <v>39.99</v>
      </c>
      <c r="DC197">
        <v>0</v>
      </c>
      <c r="DD197">
        <v>1659880434.5</v>
      </c>
      <c r="DE197">
        <v>0</v>
      </c>
      <c r="DF197">
        <v>0</v>
      </c>
      <c r="DG197" t="s">
        <v>382</v>
      </c>
      <c r="DH197">
        <v>1659812590.0999999</v>
      </c>
      <c r="DI197">
        <v>1659812570.5999999</v>
      </c>
      <c r="DJ197">
        <v>0</v>
      </c>
      <c r="DK197">
        <v>-4.8000000000000001E-2</v>
      </c>
      <c r="DL197">
        <v>0</v>
      </c>
      <c r="DM197">
        <v>2.9860000000000002</v>
      </c>
      <c r="DN197">
        <v>1.6E-2</v>
      </c>
      <c r="DO197">
        <v>2000</v>
      </c>
      <c r="DP197">
        <v>27</v>
      </c>
      <c r="DQ197">
        <v>0.33</v>
      </c>
      <c r="DR197">
        <v>0.43</v>
      </c>
      <c r="DS197">
        <v>14.86279558837151</v>
      </c>
      <c r="DT197">
        <v>3.8943034854271579</v>
      </c>
      <c r="DU197">
        <v>0.29624311236129702</v>
      </c>
      <c r="DV197">
        <v>0</v>
      </c>
      <c r="DW197">
        <v>-56.874020000000009</v>
      </c>
      <c r="DX197">
        <v>-3.69846140155735</v>
      </c>
      <c r="DY197">
        <v>0.27652066276018678</v>
      </c>
      <c r="DZ197">
        <v>0</v>
      </c>
      <c r="EA197">
        <v>231.8415848676529</v>
      </c>
      <c r="EB197">
        <v>129.2996965749256</v>
      </c>
      <c r="EC197">
        <v>10.563480966299061</v>
      </c>
      <c r="ED197">
        <v>0</v>
      </c>
      <c r="EE197">
        <v>1.0455570000000001</v>
      </c>
      <c r="EF197">
        <v>-3.4099812382740402E-2</v>
      </c>
      <c r="EG197">
        <v>6.1183462634931017E-3</v>
      </c>
      <c r="EH197">
        <v>1</v>
      </c>
      <c r="EI197">
        <v>2.0369278632282559</v>
      </c>
      <c r="EJ197">
        <v>-4.5607993293872079E-2</v>
      </c>
      <c r="EK197">
        <v>3.5001222274351242E-3</v>
      </c>
      <c r="EL197">
        <v>1</v>
      </c>
      <c r="EM197">
        <v>2</v>
      </c>
      <c r="EN197">
        <v>5</v>
      </c>
      <c r="EO197" t="s">
        <v>419</v>
      </c>
      <c r="EP197">
        <v>2.94346</v>
      </c>
      <c r="EQ197">
        <v>2.8011400000000002</v>
      </c>
      <c r="ER197">
        <v>0.15101800000000001</v>
      </c>
      <c r="ES197">
        <v>0.157559</v>
      </c>
      <c r="ET197">
        <v>0.117767</v>
      </c>
      <c r="EU197">
        <v>0.11471199999999999</v>
      </c>
      <c r="EV197">
        <v>17442.2</v>
      </c>
      <c r="EW197">
        <v>18149.2</v>
      </c>
      <c r="EX197">
        <v>23887.8</v>
      </c>
      <c r="EY197">
        <v>25067.1</v>
      </c>
      <c r="EZ197">
        <v>33728.800000000003</v>
      </c>
      <c r="FA197">
        <v>35432.1</v>
      </c>
      <c r="FB197">
        <v>43544.5</v>
      </c>
      <c r="FC197">
        <v>46334.6</v>
      </c>
      <c r="FD197">
        <v>1.55308</v>
      </c>
      <c r="FE197">
        <v>1.88927</v>
      </c>
      <c r="FF197">
        <v>0.13650599999999999</v>
      </c>
      <c r="FG197">
        <v>0</v>
      </c>
      <c r="FH197">
        <v>29.652200000000001</v>
      </c>
      <c r="FI197">
        <v>999.9</v>
      </c>
      <c r="FJ197">
        <v>65.3</v>
      </c>
      <c r="FK197">
        <v>32.799999999999997</v>
      </c>
      <c r="FL197">
        <v>32.921700000000001</v>
      </c>
      <c r="FM197">
        <v>64.655799999999999</v>
      </c>
      <c r="FN197">
        <v>25.352599999999999</v>
      </c>
      <c r="FO197">
        <v>1</v>
      </c>
      <c r="FP197">
        <v>0.31676100000000001</v>
      </c>
      <c r="FQ197">
        <v>-0.29697200000000001</v>
      </c>
      <c r="FR197">
        <v>20.320900000000002</v>
      </c>
      <c r="FS197">
        <v>5.2129500000000002</v>
      </c>
      <c r="FT197">
        <v>11.9063</v>
      </c>
      <c r="FU197">
        <v>5.0029500000000002</v>
      </c>
      <c r="FV197">
        <v>3.28965</v>
      </c>
      <c r="FW197">
        <v>9999</v>
      </c>
      <c r="FX197">
        <v>9999</v>
      </c>
      <c r="FY197">
        <v>9999</v>
      </c>
      <c r="FZ197">
        <v>999.9</v>
      </c>
      <c r="GA197">
        <v>1.85944</v>
      </c>
      <c r="GB197">
        <v>1.85432</v>
      </c>
      <c r="GC197">
        <v>1.8575999999999999</v>
      </c>
      <c r="GD197">
        <v>1.8559399999999999</v>
      </c>
      <c r="GE197">
        <v>1.85473</v>
      </c>
      <c r="GF197">
        <v>1.8544799999999999</v>
      </c>
      <c r="GG197">
        <v>1.85303</v>
      </c>
      <c r="GH197">
        <v>1.8562399999999999</v>
      </c>
      <c r="GI197">
        <v>0</v>
      </c>
      <c r="GJ197">
        <v>0</v>
      </c>
      <c r="GK197">
        <v>0</v>
      </c>
      <c r="GL197">
        <v>0</v>
      </c>
      <c r="GM197" t="s">
        <v>384</v>
      </c>
      <c r="GN197" t="s">
        <v>385</v>
      </c>
      <c r="GO197" t="s">
        <v>386</v>
      </c>
      <c r="GP197" t="s">
        <v>386</v>
      </c>
      <c r="GQ197" t="s">
        <v>386</v>
      </c>
      <c r="GR197" t="s">
        <v>386</v>
      </c>
      <c r="GS197">
        <v>0</v>
      </c>
      <c r="GT197">
        <v>100</v>
      </c>
      <c r="GU197">
        <v>100</v>
      </c>
      <c r="GV197">
        <v>2.0830000000000002</v>
      </c>
      <c r="GW197">
        <v>4.24E-2</v>
      </c>
      <c r="GX197">
        <v>0.39266368898363929</v>
      </c>
      <c r="GY197">
        <v>3.036990343597491E-3</v>
      </c>
      <c r="GZ197">
        <v>-1.538114387597119E-6</v>
      </c>
      <c r="HA197">
        <v>3.3909691194327332E-10</v>
      </c>
      <c r="HB197">
        <v>-2.894341138822331E-2</v>
      </c>
      <c r="HC197">
        <v>9.7621983196103414E-3</v>
      </c>
      <c r="HD197">
        <v>-3.3387782167185642E-4</v>
      </c>
      <c r="HE197">
        <v>2.632278881966732E-6</v>
      </c>
      <c r="HF197">
        <v>6</v>
      </c>
      <c r="HG197">
        <v>2134</v>
      </c>
      <c r="HH197">
        <v>2</v>
      </c>
      <c r="HI197">
        <v>31</v>
      </c>
      <c r="HJ197">
        <v>1130.8</v>
      </c>
      <c r="HK197">
        <v>1131.0999999999999</v>
      </c>
      <c r="HL197">
        <v>2.0471200000000001</v>
      </c>
      <c r="HM197">
        <v>2.3010299999999999</v>
      </c>
      <c r="HN197">
        <v>1.4978</v>
      </c>
      <c r="HO197">
        <v>2.3083499999999999</v>
      </c>
      <c r="HP197">
        <v>1.5478499999999999</v>
      </c>
      <c r="HQ197">
        <v>2.4145500000000002</v>
      </c>
      <c r="HR197">
        <v>35.987900000000003</v>
      </c>
      <c r="HS197">
        <v>15.7606</v>
      </c>
      <c r="HT197">
        <v>18</v>
      </c>
      <c r="HU197">
        <v>291.60899999999998</v>
      </c>
      <c r="HV197">
        <v>511.73500000000001</v>
      </c>
      <c r="HW197">
        <v>28.2334</v>
      </c>
      <c r="HX197">
        <v>31.1313</v>
      </c>
      <c r="HY197">
        <v>29.999099999999999</v>
      </c>
      <c r="HZ197">
        <v>30.981200000000001</v>
      </c>
      <c r="IA197">
        <v>31.051300000000001</v>
      </c>
      <c r="IB197">
        <v>40.990699999999997</v>
      </c>
      <c r="IC197">
        <v>23.566600000000001</v>
      </c>
      <c r="ID197">
        <v>56.568600000000004</v>
      </c>
      <c r="IE197">
        <v>28.311399999999999</v>
      </c>
      <c r="IF197">
        <v>944.827</v>
      </c>
      <c r="IG197">
        <v>26.245699999999999</v>
      </c>
      <c r="IH197">
        <v>100.7</v>
      </c>
      <c r="II197">
        <v>100.422</v>
      </c>
      <c r="IJ197" t="s">
        <v>3544</v>
      </c>
    </row>
    <row r="198" spans="1:244" x14ac:dyDescent="0.2">
      <c r="A198">
        <v>182</v>
      </c>
      <c r="B198">
        <v>1659880436.5999999</v>
      </c>
      <c r="C198">
        <v>179.5</v>
      </c>
      <c r="D198" t="s">
        <v>728</v>
      </c>
      <c r="E198" t="s">
        <v>729</v>
      </c>
      <c r="F198">
        <v>1</v>
      </c>
      <c r="H198" t="s">
        <v>379</v>
      </c>
      <c r="M198" t="s">
        <v>380</v>
      </c>
      <c r="N198">
        <v>1659880429.099999</v>
      </c>
      <c r="O198">
        <f t="shared" si="68"/>
        <v>9.091104144417308E-4</v>
      </c>
      <c r="P198">
        <f t="shared" si="69"/>
        <v>0.9091104144417308</v>
      </c>
      <c r="Q198">
        <f t="shared" si="70"/>
        <v>15.122978384018328</v>
      </c>
      <c r="R198">
        <f t="shared" si="71"/>
        <v>829.47333333333336</v>
      </c>
      <c r="S198">
        <f t="shared" si="72"/>
        <v>244.52638601552746</v>
      </c>
      <c r="T198">
        <f t="shared" si="73"/>
        <v>24.255529490995087</v>
      </c>
      <c r="U198">
        <f t="shared" si="74"/>
        <v>82.278707122359734</v>
      </c>
      <c r="V198">
        <f t="shared" si="75"/>
        <v>4.3000665778187147E-2</v>
      </c>
      <c r="W198">
        <f t="shared" si="76"/>
        <v>2.914033372674425</v>
      </c>
      <c r="X198">
        <f t="shared" si="77"/>
        <v>4.2651238555384899E-2</v>
      </c>
      <c r="Y198">
        <f t="shared" si="78"/>
        <v>2.6688181929292877E-2</v>
      </c>
      <c r="Z198">
        <f t="shared" si="79"/>
        <v>321.5087178</v>
      </c>
      <c r="AA198">
        <f t="shared" si="80"/>
        <v>32.660287094230405</v>
      </c>
      <c r="AB198">
        <f t="shared" si="81"/>
        <v>31.87881333333333</v>
      </c>
      <c r="AC198">
        <f t="shared" si="82"/>
        <v>4.7424274390507204</v>
      </c>
      <c r="AD198">
        <f t="shared" si="83"/>
        <v>60.02489378556357</v>
      </c>
      <c r="AE198">
        <f t="shared" si="84"/>
        <v>2.7075084840584398</v>
      </c>
      <c r="AF198">
        <f t="shared" si="85"/>
        <v>4.5106426905658523</v>
      </c>
      <c r="AG198">
        <f t="shared" si="86"/>
        <v>2.0349189549922806</v>
      </c>
      <c r="AH198">
        <f t="shared" si="87"/>
        <v>-40.091769276880328</v>
      </c>
      <c r="AI198">
        <f t="shared" si="88"/>
        <v>-138.51208607953527</v>
      </c>
      <c r="AJ198">
        <f t="shared" si="89"/>
        <v>-10.720171866268489</v>
      </c>
      <c r="AK198">
        <f t="shared" si="90"/>
        <v>132.18469057731591</v>
      </c>
      <c r="AL198">
        <f t="shared" si="91"/>
        <v>46.786111522177194</v>
      </c>
      <c r="AM198">
        <f t="shared" si="92"/>
        <v>0.89513021695226147</v>
      </c>
      <c r="AN198">
        <f t="shared" si="93"/>
        <v>15.122978384018328</v>
      </c>
      <c r="AO198">
        <v>933.43683947596696</v>
      </c>
      <c r="AP198">
        <v>888.61875757575729</v>
      </c>
      <c r="AQ198">
        <v>5.1381190809276269</v>
      </c>
      <c r="AR198">
        <v>65.044434554698469</v>
      </c>
      <c r="AS198">
        <f t="shared" si="94"/>
        <v>0.9091104144417308</v>
      </c>
      <c r="AT198">
        <v>26.253582555942721</v>
      </c>
      <c r="AU198">
        <v>27.314292121212119</v>
      </c>
      <c r="AV198">
        <v>2.0111359038838869E-5</v>
      </c>
      <c r="AW198">
        <v>82.478048087778163</v>
      </c>
      <c r="AX198">
        <v>194</v>
      </c>
      <c r="AY198">
        <v>39</v>
      </c>
      <c r="AZ198">
        <f t="shared" si="95"/>
        <v>1</v>
      </c>
      <c r="BA198">
        <f t="shared" si="96"/>
        <v>0</v>
      </c>
      <c r="BB198">
        <f t="shared" si="97"/>
        <v>51721.220783319157</v>
      </c>
      <c r="BC198">
        <f t="shared" si="98"/>
        <v>1999.9580000000001</v>
      </c>
      <c r="BD198">
        <f t="shared" si="99"/>
        <v>1681.1644199999998</v>
      </c>
      <c r="BE198">
        <f t="shared" si="100"/>
        <v>0.84059986259711439</v>
      </c>
      <c r="BF198">
        <f t="shared" si="101"/>
        <v>0.16075773481243105</v>
      </c>
      <c r="BG198">
        <v>6</v>
      </c>
      <c r="BH198">
        <v>0.5</v>
      </c>
      <c r="BI198" t="s">
        <v>381</v>
      </c>
      <c r="BJ198">
        <v>2</v>
      </c>
      <c r="BK198" t="b">
        <v>1</v>
      </c>
      <c r="BL198">
        <v>1659880429.099999</v>
      </c>
      <c r="BM198">
        <v>829.47333333333336</v>
      </c>
      <c r="BN198">
        <v>886.49180000000001</v>
      </c>
      <c r="BO198">
        <v>27.295106666666658</v>
      </c>
      <c r="BP198">
        <v>26.25056</v>
      </c>
      <c r="BQ198">
        <v>827.42920000000004</v>
      </c>
      <c r="BR198">
        <v>27.25269333333334</v>
      </c>
      <c r="BS198">
        <v>500.13900000000001</v>
      </c>
      <c r="BT198">
        <v>99.093913333333333</v>
      </c>
      <c r="BU198">
        <v>0.1000014266666667</v>
      </c>
      <c r="BV198">
        <v>30.997140000000002</v>
      </c>
      <c r="BW198">
        <v>31.87881333333333</v>
      </c>
      <c r="BX198">
        <v>999.89999999999986</v>
      </c>
      <c r="BY198">
        <v>0</v>
      </c>
      <c r="BZ198">
        <v>0</v>
      </c>
      <c r="CA198">
        <v>10002.44466666667</v>
      </c>
      <c r="CB198">
        <v>0</v>
      </c>
      <c r="CC198">
        <v>889.8395999999999</v>
      </c>
      <c r="CD198">
        <v>-57.0184</v>
      </c>
      <c r="CE198">
        <v>852.74940000000004</v>
      </c>
      <c r="CF198">
        <v>910.39</v>
      </c>
      <c r="CG198">
        <v>1.0445526666666669</v>
      </c>
      <c r="CH198">
        <v>886.49180000000001</v>
      </c>
      <c r="CI198">
        <v>26.25056</v>
      </c>
      <c r="CJ198">
        <v>2.7047793333333341</v>
      </c>
      <c r="CK198">
        <v>2.6012719999999998</v>
      </c>
      <c r="CL198">
        <v>22.31418</v>
      </c>
      <c r="CM198">
        <v>21.674406666666659</v>
      </c>
      <c r="CN198">
        <v>1999.9580000000001</v>
      </c>
      <c r="CO198">
        <v>0.98000560000000003</v>
      </c>
      <c r="CP198">
        <v>1.9994720000000001E-2</v>
      </c>
      <c r="CQ198">
        <v>0</v>
      </c>
      <c r="CR198">
        <v>2.5184666666666669</v>
      </c>
      <c r="CS198">
        <v>0</v>
      </c>
      <c r="CT198">
        <v>18434.746666666659</v>
      </c>
      <c r="CU198">
        <v>17411.98</v>
      </c>
      <c r="CV198">
        <v>40.383266666666671</v>
      </c>
      <c r="CW198">
        <v>41.3874</v>
      </c>
      <c r="CX198">
        <v>40.303733333333327</v>
      </c>
      <c r="CY198">
        <v>39.845599999999997</v>
      </c>
      <c r="CZ198">
        <v>40.561999999999998</v>
      </c>
      <c r="DA198">
        <v>1959.9680000000001</v>
      </c>
      <c r="DB198">
        <v>39.99</v>
      </c>
      <c r="DC198">
        <v>0</v>
      </c>
      <c r="DD198">
        <v>1659880435.0999999</v>
      </c>
      <c r="DE198">
        <v>0</v>
      </c>
      <c r="DF198">
        <v>0</v>
      </c>
      <c r="DG198" t="s">
        <v>382</v>
      </c>
      <c r="DH198">
        <v>1659812590.0999999</v>
      </c>
      <c r="DI198">
        <v>1659812570.5999999</v>
      </c>
      <c r="DJ198">
        <v>0</v>
      </c>
      <c r="DK198">
        <v>-4.8000000000000001E-2</v>
      </c>
      <c r="DL198">
        <v>0</v>
      </c>
      <c r="DM198">
        <v>2.9860000000000002</v>
      </c>
      <c r="DN198">
        <v>1.6E-2</v>
      </c>
      <c r="DO198">
        <v>2000</v>
      </c>
      <c r="DP198">
        <v>27</v>
      </c>
      <c r="DQ198">
        <v>0.33</v>
      </c>
      <c r="DR198">
        <v>0.43</v>
      </c>
      <c r="DS198">
        <v>14.91101108433341</v>
      </c>
      <c r="DT198">
        <v>3.4450363994530129</v>
      </c>
      <c r="DU198">
        <v>0.28451199406646949</v>
      </c>
      <c r="DV198">
        <v>0</v>
      </c>
      <c r="DW198">
        <v>-56.949432258064519</v>
      </c>
      <c r="DX198">
        <v>-3.3007209677417988</v>
      </c>
      <c r="DY198">
        <v>0.25455775108378897</v>
      </c>
      <c r="DZ198">
        <v>0</v>
      </c>
      <c r="EA198">
        <v>236.82936962309881</v>
      </c>
      <c r="EB198">
        <v>160.7117592657535</v>
      </c>
      <c r="EC198">
        <v>12.880198692803599</v>
      </c>
      <c r="ED198">
        <v>0</v>
      </c>
      <c r="EE198">
        <v>1.0463548780487799</v>
      </c>
      <c r="EF198">
        <v>-3.1288222996512391E-2</v>
      </c>
      <c r="EG198">
        <v>6.0414814537379574E-3</v>
      </c>
      <c r="EH198">
        <v>1</v>
      </c>
      <c r="EI198">
        <v>2.0357616565868941</v>
      </c>
      <c r="EJ198">
        <v>-4.354598542970093E-2</v>
      </c>
      <c r="EK198">
        <v>3.2559223260393432E-3</v>
      </c>
      <c r="EL198">
        <v>1</v>
      </c>
      <c r="EM198">
        <v>2</v>
      </c>
      <c r="EN198">
        <v>5</v>
      </c>
      <c r="EO198" t="s">
        <v>419</v>
      </c>
      <c r="EP198">
        <v>2.94347</v>
      </c>
      <c r="EQ198">
        <v>2.8010299999999999</v>
      </c>
      <c r="ER198">
        <v>0.151591</v>
      </c>
      <c r="ES198">
        <v>0.15814300000000001</v>
      </c>
      <c r="ET198">
        <v>0.117798</v>
      </c>
      <c r="EU198">
        <v>0.11472</v>
      </c>
      <c r="EV198">
        <v>17430.599999999999</v>
      </c>
      <c r="EW198">
        <v>18136.599999999999</v>
      </c>
      <c r="EX198">
        <v>23888</v>
      </c>
      <c r="EY198">
        <v>25067.1</v>
      </c>
      <c r="EZ198">
        <v>33727.800000000003</v>
      </c>
      <c r="FA198">
        <v>35432</v>
      </c>
      <c r="FB198">
        <v>43544.7</v>
      </c>
      <c r="FC198">
        <v>46334.8</v>
      </c>
      <c r="FD198">
        <v>1.55315</v>
      </c>
      <c r="FE198">
        <v>1.88927</v>
      </c>
      <c r="FF198">
        <v>0.136599</v>
      </c>
      <c r="FG198">
        <v>0</v>
      </c>
      <c r="FH198">
        <v>29.653199999999998</v>
      </c>
      <c r="FI198">
        <v>999.9</v>
      </c>
      <c r="FJ198">
        <v>65.3</v>
      </c>
      <c r="FK198">
        <v>32.799999999999997</v>
      </c>
      <c r="FL198">
        <v>32.918900000000001</v>
      </c>
      <c r="FM198">
        <v>64.645799999999994</v>
      </c>
      <c r="FN198">
        <v>26.366199999999999</v>
      </c>
      <c r="FO198">
        <v>1</v>
      </c>
      <c r="FP198">
        <v>0.31640000000000001</v>
      </c>
      <c r="FQ198">
        <v>-0.112993</v>
      </c>
      <c r="FR198">
        <v>20.3217</v>
      </c>
      <c r="FS198">
        <v>5.2132500000000004</v>
      </c>
      <c r="FT198">
        <v>11.9063</v>
      </c>
      <c r="FU198">
        <v>5.0030000000000001</v>
      </c>
      <c r="FV198">
        <v>3.28965</v>
      </c>
      <c r="FW198">
        <v>9999</v>
      </c>
      <c r="FX198">
        <v>9999</v>
      </c>
      <c r="FY198">
        <v>9999</v>
      </c>
      <c r="FZ198">
        <v>999.9</v>
      </c>
      <c r="GA198">
        <v>1.85944</v>
      </c>
      <c r="GB198">
        <v>1.85432</v>
      </c>
      <c r="GC198">
        <v>1.8575999999999999</v>
      </c>
      <c r="GD198">
        <v>1.8559399999999999</v>
      </c>
      <c r="GE198">
        <v>1.8547400000000001</v>
      </c>
      <c r="GF198">
        <v>1.8545</v>
      </c>
      <c r="GG198">
        <v>1.85303</v>
      </c>
      <c r="GH198">
        <v>1.8562399999999999</v>
      </c>
      <c r="GI198">
        <v>0</v>
      </c>
      <c r="GJ198">
        <v>0</v>
      </c>
      <c r="GK198">
        <v>0</v>
      </c>
      <c r="GL198">
        <v>0</v>
      </c>
      <c r="GM198" t="s">
        <v>384</v>
      </c>
      <c r="GN198" t="s">
        <v>385</v>
      </c>
      <c r="GO198" t="s">
        <v>386</v>
      </c>
      <c r="GP198" t="s">
        <v>386</v>
      </c>
      <c r="GQ198" t="s">
        <v>386</v>
      </c>
      <c r="GR198" t="s">
        <v>386</v>
      </c>
      <c r="GS198">
        <v>0</v>
      </c>
      <c r="GT198">
        <v>100</v>
      </c>
      <c r="GU198">
        <v>100</v>
      </c>
      <c r="GV198">
        <v>2.0880000000000001</v>
      </c>
      <c r="GW198">
        <v>4.2299999999999997E-2</v>
      </c>
      <c r="GX198">
        <v>0.39266368898363929</v>
      </c>
      <c r="GY198">
        <v>3.036990343597491E-3</v>
      </c>
      <c r="GZ198">
        <v>-1.538114387597119E-6</v>
      </c>
      <c r="HA198">
        <v>3.3909691194327332E-10</v>
      </c>
      <c r="HB198">
        <v>-2.894341138822331E-2</v>
      </c>
      <c r="HC198">
        <v>9.7621983196103414E-3</v>
      </c>
      <c r="HD198">
        <v>-3.3387782167185642E-4</v>
      </c>
      <c r="HE198">
        <v>2.632278881966732E-6</v>
      </c>
      <c r="HF198">
        <v>6</v>
      </c>
      <c r="HG198">
        <v>2134</v>
      </c>
      <c r="HH198">
        <v>2</v>
      </c>
      <c r="HI198">
        <v>31</v>
      </c>
      <c r="HJ198">
        <v>1130.8</v>
      </c>
      <c r="HK198">
        <v>1131.0999999999999</v>
      </c>
      <c r="HL198">
        <v>2.0593300000000001</v>
      </c>
      <c r="HM198">
        <v>2.2936999999999999</v>
      </c>
      <c r="HN198">
        <v>1.4978</v>
      </c>
      <c r="HO198">
        <v>2.3083499999999999</v>
      </c>
      <c r="HP198">
        <v>1.5478499999999999</v>
      </c>
      <c r="HQ198">
        <v>2.3168899999999999</v>
      </c>
      <c r="HR198">
        <v>35.987900000000003</v>
      </c>
      <c r="HS198">
        <v>15.7606</v>
      </c>
      <c r="HT198">
        <v>18</v>
      </c>
      <c r="HU198">
        <v>291.642</v>
      </c>
      <c r="HV198">
        <v>511.74099999999999</v>
      </c>
      <c r="HW198">
        <v>28.284300000000002</v>
      </c>
      <c r="HX198">
        <v>31.132000000000001</v>
      </c>
      <c r="HY198">
        <v>29.998899999999999</v>
      </c>
      <c r="HZ198">
        <v>30.9819</v>
      </c>
      <c r="IA198">
        <v>31.0519</v>
      </c>
      <c r="IB198">
        <v>41.226599999999998</v>
      </c>
      <c r="IC198">
        <v>23.566600000000001</v>
      </c>
      <c r="ID198">
        <v>56.568600000000004</v>
      </c>
      <c r="IE198">
        <v>28.311399999999999</v>
      </c>
      <c r="IF198">
        <v>954.84400000000005</v>
      </c>
      <c r="IG198">
        <v>26.238800000000001</v>
      </c>
      <c r="IH198">
        <v>100.70099999999999</v>
      </c>
      <c r="II198">
        <v>100.422</v>
      </c>
      <c r="IJ198" t="s">
        <v>3544</v>
      </c>
    </row>
    <row r="199" spans="1:244" x14ac:dyDescent="0.2">
      <c r="A199">
        <v>183</v>
      </c>
      <c r="B199">
        <v>1659880437.5999999</v>
      </c>
      <c r="C199">
        <v>180.5</v>
      </c>
      <c r="D199" t="s">
        <v>730</v>
      </c>
      <c r="E199" t="s">
        <v>731</v>
      </c>
      <c r="F199">
        <v>1</v>
      </c>
      <c r="H199" t="s">
        <v>379</v>
      </c>
      <c r="M199" t="s">
        <v>380</v>
      </c>
      <c r="N199">
        <v>1659880429.5999999</v>
      </c>
      <c r="O199">
        <f t="shared" si="68"/>
        <v>9.5067381261606891E-4</v>
      </c>
      <c r="P199">
        <f t="shared" si="69"/>
        <v>0.95067381261606887</v>
      </c>
      <c r="Q199">
        <f t="shared" si="70"/>
        <v>15.211583751821156</v>
      </c>
      <c r="R199">
        <f t="shared" si="71"/>
        <v>831.96325000000002</v>
      </c>
      <c r="S199">
        <f t="shared" si="72"/>
        <v>268.25681922756189</v>
      </c>
      <c r="T199">
        <f t="shared" si="73"/>
        <v>26.609447165990826</v>
      </c>
      <c r="U199">
        <f t="shared" si="74"/>
        <v>82.525701336007103</v>
      </c>
      <c r="V199">
        <f t="shared" si="75"/>
        <v>4.4988099171788525E-2</v>
      </c>
      <c r="W199">
        <f t="shared" si="76"/>
        <v>2.9139113300237849</v>
      </c>
      <c r="X199">
        <f t="shared" si="77"/>
        <v>4.4605764468955623E-2</v>
      </c>
      <c r="Y199">
        <f t="shared" si="78"/>
        <v>2.7912683086167699E-2</v>
      </c>
      <c r="Z199">
        <f t="shared" si="79"/>
        <v>321.50973525000001</v>
      </c>
      <c r="AA199">
        <f t="shared" si="80"/>
        <v>32.649984289167463</v>
      </c>
      <c r="AB199">
        <f t="shared" si="81"/>
        <v>31.878712499999999</v>
      </c>
      <c r="AC199">
        <f t="shared" si="82"/>
        <v>4.7424003489725868</v>
      </c>
      <c r="AD199">
        <f t="shared" si="83"/>
        <v>60.027366283358695</v>
      </c>
      <c r="AE199">
        <f t="shared" si="84"/>
        <v>2.7076910275763812</v>
      </c>
      <c r="AF199">
        <f t="shared" si="85"/>
        <v>4.5107609998991922</v>
      </c>
      <c r="AG199">
        <f t="shared" si="86"/>
        <v>2.0347093213962055</v>
      </c>
      <c r="AH199">
        <f t="shared" si="87"/>
        <v>-41.92471513636864</v>
      </c>
      <c r="AI199">
        <f t="shared" si="88"/>
        <v>-138.41818106056525</v>
      </c>
      <c r="AJ199">
        <f t="shared" si="89"/>
        <v>-10.713371684032717</v>
      </c>
      <c r="AK199">
        <f t="shared" si="90"/>
        <v>130.45346736903338</v>
      </c>
      <c r="AL199">
        <f t="shared" si="91"/>
        <v>46.817665636330588</v>
      </c>
      <c r="AM199">
        <f t="shared" si="92"/>
        <v>0.89636630415018848</v>
      </c>
      <c r="AN199">
        <f t="shared" si="93"/>
        <v>15.211583751821156</v>
      </c>
      <c r="AO199">
        <v>938.63735803866609</v>
      </c>
      <c r="AP199">
        <v>893.73765454545435</v>
      </c>
      <c r="AQ199">
        <v>5.1327172443860896</v>
      </c>
      <c r="AR199">
        <v>65.044434554698469</v>
      </c>
      <c r="AS199">
        <f t="shared" si="94"/>
        <v>0.95067381261606887</v>
      </c>
      <c r="AT199">
        <v>26.253849928532478</v>
      </c>
      <c r="AU199">
        <v>27.325101212121211</v>
      </c>
      <c r="AV199">
        <v>5.8919323869052083E-3</v>
      </c>
      <c r="AW199">
        <v>82.478048087778163</v>
      </c>
      <c r="AX199">
        <v>194</v>
      </c>
      <c r="AY199">
        <v>39</v>
      </c>
      <c r="AZ199">
        <f t="shared" si="95"/>
        <v>1</v>
      </c>
      <c r="BA199">
        <f t="shared" si="96"/>
        <v>0</v>
      </c>
      <c r="BB199">
        <f t="shared" si="97"/>
        <v>51717.682049383235</v>
      </c>
      <c r="BC199">
        <f t="shared" si="98"/>
        <v>1999.964375</v>
      </c>
      <c r="BD199">
        <f t="shared" si="99"/>
        <v>1681.1697749999998</v>
      </c>
      <c r="BE199">
        <f t="shared" si="100"/>
        <v>0.84059986068501835</v>
      </c>
      <c r="BF199">
        <f t="shared" si="101"/>
        <v>0.16075773112208561</v>
      </c>
      <c r="BG199">
        <v>6</v>
      </c>
      <c r="BH199">
        <v>0.5</v>
      </c>
      <c r="BI199" t="s">
        <v>381</v>
      </c>
      <c r="BJ199">
        <v>2</v>
      </c>
      <c r="BK199" t="b">
        <v>1</v>
      </c>
      <c r="BL199">
        <v>1659880429.5999999</v>
      </c>
      <c r="BM199">
        <v>831.96325000000002</v>
      </c>
      <c r="BN199">
        <v>889.02350000000001</v>
      </c>
      <c r="BO199">
        <v>27.296943750000001</v>
      </c>
      <c r="BP199">
        <v>26.250956250000002</v>
      </c>
      <c r="BQ199">
        <v>829.91618749999998</v>
      </c>
      <c r="BR199">
        <v>27.254537500000001</v>
      </c>
      <c r="BS199">
        <v>500.13881249999997</v>
      </c>
      <c r="BT199">
        <v>99.093931249999997</v>
      </c>
      <c r="BU199">
        <v>9.9995087499999996E-2</v>
      </c>
      <c r="BV199">
        <v>30.997599999999998</v>
      </c>
      <c r="BW199">
        <v>31.878712499999999</v>
      </c>
      <c r="BX199">
        <v>999.9</v>
      </c>
      <c r="BY199">
        <v>0</v>
      </c>
      <c r="BZ199">
        <v>0</v>
      </c>
      <c r="CA199">
        <v>10001.745000000001</v>
      </c>
      <c r="CB199">
        <v>0</v>
      </c>
      <c r="CC199">
        <v>891.34068750000006</v>
      </c>
      <c r="CD199">
        <v>-57.060168750000003</v>
      </c>
      <c r="CE199">
        <v>855.31087500000001</v>
      </c>
      <c r="CF199">
        <v>912.99031249999996</v>
      </c>
      <c r="CG199">
        <v>1.0459974999999999</v>
      </c>
      <c r="CH199">
        <v>889.02350000000001</v>
      </c>
      <c r="CI199">
        <v>26.250956250000002</v>
      </c>
      <c r="CJ199">
        <v>2.704961875</v>
      </c>
      <c r="CK199">
        <v>2.6013112500000002</v>
      </c>
      <c r="CL199">
        <v>22.3152875</v>
      </c>
      <c r="CM199">
        <v>21.674656250000002</v>
      </c>
      <c r="CN199">
        <v>1999.964375</v>
      </c>
      <c r="CO199">
        <v>0.98000556249999993</v>
      </c>
      <c r="CP199">
        <v>1.9994756249999999E-2</v>
      </c>
      <c r="CQ199">
        <v>0</v>
      </c>
      <c r="CR199">
        <v>2.5079375000000002</v>
      </c>
      <c r="CS199">
        <v>0</v>
      </c>
      <c r="CT199">
        <v>18435.650000000001</v>
      </c>
      <c r="CU199">
        <v>17412.037499999999</v>
      </c>
      <c r="CV199">
        <v>40.386625000000002</v>
      </c>
      <c r="CW199">
        <v>41.390500000000003</v>
      </c>
      <c r="CX199">
        <v>40.304250000000003</v>
      </c>
      <c r="CY199">
        <v>39.847437499999998</v>
      </c>
      <c r="CZ199">
        <v>40.561999999999998</v>
      </c>
      <c r="DA199">
        <v>1959.974375</v>
      </c>
      <c r="DB199">
        <v>39.99</v>
      </c>
      <c r="DC199">
        <v>0</v>
      </c>
      <c r="DD199">
        <v>1659880436.3</v>
      </c>
      <c r="DE199">
        <v>0</v>
      </c>
      <c r="DF199">
        <v>0</v>
      </c>
      <c r="DG199" t="s">
        <v>382</v>
      </c>
      <c r="DH199">
        <v>1659812590.0999999</v>
      </c>
      <c r="DI199">
        <v>1659812570.5999999</v>
      </c>
      <c r="DJ199">
        <v>0</v>
      </c>
      <c r="DK199">
        <v>-4.8000000000000001E-2</v>
      </c>
      <c r="DL199">
        <v>0</v>
      </c>
      <c r="DM199">
        <v>2.9860000000000002</v>
      </c>
      <c r="DN199">
        <v>1.6E-2</v>
      </c>
      <c r="DO199">
        <v>2000</v>
      </c>
      <c r="DP199">
        <v>27</v>
      </c>
      <c r="DQ199">
        <v>0.33</v>
      </c>
      <c r="DR199">
        <v>0.43</v>
      </c>
      <c r="DS199">
        <v>14.979769696063769</v>
      </c>
      <c r="DT199">
        <v>2.8975872092544339</v>
      </c>
      <c r="DU199">
        <v>0.25213515821521271</v>
      </c>
      <c r="DV199">
        <v>0</v>
      </c>
      <c r="DW199">
        <v>-57.070410000000003</v>
      </c>
      <c r="DX199">
        <v>-3.6090367074527192</v>
      </c>
      <c r="DY199">
        <v>0.27401252325395642</v>
      </c>
      <c r="DZ199">
        <v>0</v>
      </c>
      <c r="EA199">
        <v>242.23076343539071</v>
      </c>
      <c r="EB199">
        <v>202.0614736468996</v>
      </c>
      <c r="EC199">
        <v>16.912839657499639</v>
      </c>
      <c r="ED199">
        <v>0</v>
      </c>
      <c r="EE199">
        <v>1.0476175000000001</v>
      </c>
      <c r="EF199">
        <v>-1.246536585366159E-2</v>
      </c>
      <c r="EG199">
        <v>7.553648704434166E-3</v>
      </c>
      <c r="EH199">
        <v>1</v>
      </c>
      <c r="EI199">
        <v>2.0349508849745108</v>
      </c>
      <c r="EJ199">
        <v>-3.9881774324268787E-2</v>
      </c>
      <c r="EK199">
        <v>3.1023521517431281E-3</v>
      </c>
      <c r="EL199">
        <v>1</v>
      </c>
      <c r="EM199">
        <v>2</v>
      </c>
      <c r="EN199">
        <v>5</v>
      </c>
      <c r="EO199" t="s">
        <v>419</v>
      </c>
      <c r="EP199">
        <v>2.94339</v>
      </c>
      <c r="EQ199">
        <v>2.8010000000000002</v>
      </c>
      <c r="ER199">
        <v>0.15215600000000001</v>
      </c>
      <c r="ES199">
        <v>0.15870600000000001</v>
      </c>
      <c r="ET199">
        <v>0.117826</v>
      </c>
      <c r="EU199">
        <v>0.11472300000000001</v>
      </c>
      <c r="EV199">
        <v>17419</v>
      </c>
      <c r="EW199">
        <v>18124.599999999999</v>
      </c>
      <c r="EX199">
        <v>23888.1</v>
      </c>
      <c r="EY199">
        <v>25067.200000000001</v>
      </c>
      <c r="EZ199">
        <v>33726.9</v>
      </c>
      <c r="FA199">
        <v>35431.9</v>
      </c>
      <c r="FB199">
        <v>43544.9</v>
      </c>
      <c r="FC199">
        <v>46334.8</v>
      </c>
      <c r="FD199">
        <v>1.55287</v>
      </c>
      <c r="FE199">
        <v>1.88927</v>
      </c>
      <c r="FF199">
        <v>0.13716500000000001</v>
      </c>
      <c r="FG199">
        <v>0</v>
      </c>
      <c r="FH199">
        <v>29.6541</v>
      </c>
      <c r="FI199">
        <v>999.9</v>
      </c>
      <c r="FJ199">
        <v>65.3</v>
      </c>
      <c r="FK199">
        <v>32.799999999999997</v>
      </c>
      <c r="FL199">
        <v>32.918500000000002</v>
      </c>
      <c r="FM199">
        <v>64.665800000000004</v>
      </c>
      <c r="FN199">
        <v>25.404599999999999</v>
      </c>
      <c r="FO199">
        <v>1</v>
      </c>
      <c r="FP199">
        <v>0.31612299999999999</v>
      </c>
      <c r="FQ199">
        <v>2.01852E-2</v>
      </c>
      <c r="FR199">
        <v>20.321999999999999</v>
      </c>
      <c r="FS199">
        <v>5.2132500000000004</v>
      </c>
      <c r="FT199">
        <v>11.9063</v>
      </c>
      <c r="FU199">
        <v>5.00305</v>
      </c>
      <c r="FV199">
        <v>3.28965</v>
      </c>
      <c r="FW199">
        <v>9999</v>
      </c>
      <c r="FX199">
        <v>9999</v>
      </c>
      <c r="FY199">
        <v>9999</v>
      </c>
      <c r="FZ199">
        <v>999.9</v>
      </c>
      <c r="GA199">
        <v>1.85944</v>
      </c>
      <c r="GB199">
        <v>1.8543400000000001</v>
      </c>
      <c r="GC199">
        <v>1.85761</v>
      </c>
      <c r="GD199">
        <v>1.8559399999999999</v>
      </c>
      <c r="GE199">
        <v>1.8547400000000001</v>
      </c>
      <c r="GF199">
        <v>1.8545</v>
      </c>
      <c r="GG199">
        <v>1.85303</v>
      </c>
      <c r="GH199">
        <v>1.85625</v>
      </c>
      <c r="GI199">
        <v>0</v>
      </c>
      <c r="GJ199">
        <v>0</v>
      </c>
      <c r="GK199">
        <v>0</v>
      </c>
      <c r="GL199">
        <v>0</v>
      </c>
      <c r="GM199" t="s">
        <v>384</v>
      </c>
      <c r="GN199" t="s">
        <v>385</v>
      </c>
      <c r="GO199" t="s">
        <v>386</v>
      </c>
      <c r="GP199" t="s">
        <v>386</v>
      </c>
      <c r="GQ199" t="s">
        <v>386</v>
      </c>
      <c r="GR199" t="s">
        <v>386</v>
      </c>
      <c r="GS199">
        <v>0</v>
      </c>
      <c r="GT199">
        <v>100</v>
      </c>
      <c r="GU199">
        <v>100</v>
      </c>
      <c r="GV199">
        <v>2.0939999999999999</v>
      </c>
      <c r="GW199">
        <v>4.2299999999999997E-2</v>
      </c>
      <c r="GX199">
        <v>0.39266368898363929</v>
      </c>
      <c r="GY199">
        <v>3.036990343597491E-3</v>
      </c>
      <c r="GZ199">
        <v>-1.538114387597119E-6</v>
      </c>
      <c r="HA199">
        <v>3.3909691194327332E-10</v>
      </c>
      <c r="HB199">
        <v>-2.894341138822331E-2</v>
      </c>
      <c r="HC199">
        <v>9.7621983196103414E-3</v>
      </c>
      <c r="HD199">
        <v>-3.3387782167185642E-4</v>
      </c>
      <c r="HE199">
        <v>2.632278881966732E-6</v>
      </c>
      <c r="HF199">
        <v>6</v>
      </c>
      <c r="HG199">
        <v>2134</v>
      </c>
      <c r="HH199">
        <v>2</v>
      </c>
      <c r="HI199">
        <v>31</v>
      </c>
      <c r="HJ199">
        <v>1130.8</v>
      </c>
      <c r="HK199">
        <v>1131.0999999999999</v>
      </c>
      <c r="HL199">
        <v>2.0654300000000001</v>
      </c>
      <c r="HM199">
        <v>2.2936999999999999</v>
      </c>
      <c r="HN199">
        <v>1.4978</v>
      </c>
      <c r="HO199">
        <v>2.3083499999999999</v>
      </c>
      <c r="HP199">
        <v>1.5478499999999999</v>
      </c>
      <c r="HQ199">
        <v>2.4243199999999998</v>
      </c>
      <c r="HR199">
        <v>35.987900000000003</v>
      </c>
      <c r="HS199">
        <v>15.7606</v>
      </c>
      <c r="HT199">
        <v>18</v>
      </c>
      <c r="HU199">
        <v>291.53300000000002</v>
      </c>
      <c r="HV199">
        <v>511.74400000000003</v>
      </c>
      <c r="HW199">
        <v>28.316400000000002</v>
      </c>
      <c r="HX199">
        <v>31.1326</v>
      </c>
      <c r="HY199">
        <v>29.998899999999999</v>
      </c>
      <c r="HZ199">
        <v>30.982500000000002</v>
      </c>
      <c r="IA199">
        <v>31.052299999999999</v>
      </c>
      <c r="IB199">
        <v>41.345500000000001</v>
      </c>
      <c r="IC199">
        <v>23.566600000000001</v>
      </c>
      <c r="ID199">
        <v>56.568600000000004</v>
      </c>
      <c r="IE199">
        <v>28.311399999999999</v>
      </c>
      <c r="IF199">
        <v>954.84400000000005</v>
      </c>
      <c r="IG199">
        <v>26.229099999999999</v>
      </c>
      <c r="IH199">
        <v>100.70099999999999</v>
      </c>
      <c r="II199">
        <v>100.422</v>
      </c>
      <c r="IJ199" t="s">
        <v>3544</v>
      </c>
    </row>
    <row r="200" spans="1:244" x14ac:dyDescent="0.2">
      <c r="A200">
        <v>184</v>
      </c>
      <c r="B200">
        <v>1659880438.5999999</v>
      </c>
      <c r="C200">
        <v>181.5</v>
      </c>
      <c r="D200" t="s">
        <v>732</v>
      </c>
      <c r="E200" t="s">
        <v>733</v>
      </c>
      <c r="F200">
        <v>1</v>
      </c>
      <c r="H200" t="s">
        <v>379</v>
      </c>
      <c r="M200" t="s">
        <v>380</v>
      </c>
      <c r="N200">
        <v>1659880431.099999</v>
      </c>
      <c r="O200">
        <f t="shared" si="68"/>
        <v>9.7210092058136021E-4</v>
      </c>
      <c r="P200">
        <f t="shared" si="69"/>
        <v>0.97210092058136022</v>
      </c>
      <c r="Q200">
        <f t="shared" si="70"/>
        <v>15.379745775608022</v>
      </c>
      <c r="R200">
        <f t="shared" si="71"/>
        <v>839.43900000000008</v>
      </c>
      <c r="S200">
        <f t="shared" si="72"/>
        <v>281.70128664693948</v>
      </c>
      <c r="T200">
        <f t="shared" si="73"/>
        <v>27.943098994707022</v>
      </c>
      <c r="U200">
        <f t="shared" si="74"/>
        <v>83.267376433449854</v>
      </c>
      <c r="V200">
        <f t="shared" si="75"/>
        <v>4.6026757326623036E-2</v>
      </c>
      <c r="W200">
        <f t="shared" si="76"/>
        <v>2.9132790997897526</v>
      </c>
      <c r="X200">
        <f t="shared" si="77"/>
        <v>4.562656329407986E-2</v>
      </c>
      <c r="Y200">
        <f t="shared" si="78"/>
        <v>2.855226775368247E-2</v>
      </c>
      <c r="Z200">
        <f t="shared" si="79"/>
        <v>321.50999459999997</v>
      </c>
      <c r="AA200">
        <f t="shared" si="80"/>
        <v>32.644466580212665</v>
      </c>
      <c r="AB200">
        <f t="shared" si="81"/>
        <v>31.877140000000001</v>
      </c>
      <c r="AC200">
        <f t="shared" si="82"/>
        <v>4.7419778955175502</v>
      </c>
      <c r="AD200">
        <f t="shared" si="83"/>
        <v>60.03406463372518</v>
      </c>
      <c r="AE200">
        <f t="shared" si="84"/>
        <v>2.7079519995189383</v>
      </c>
      <c r="AF200">
        <f t="shared" si="85"/>
        <v>4.510692414449144</v>
      </c>
      <c r="AG200">
        <f t="shared" si="86"/>
        <v>2.0340258959986119</v>
      </c>
      <c r="AH200">
        <f t="shared" si="87"/>
        <v>-42.869650597637985</v>
      </c>
      <c r="AI200">
        <f t="shared" si="88"/>
        <v>-138.1830534193069</v>
      </c>
      <c r="AJ200">
        <f t="shared" si="89"/>
        <v>-10.697397163779948</v>
      </c>
      <c r="AK200">
        <f t="shared" si="90"/>
        <v>129.75989341927513</v>
      </c>
      <c r="AL200">
        <f t="shared" si="91"/>
        <v>46.900844509630453</v>
      </c>
      <c r="AM200">
        <f t="shared" si="92"/>
        <v>0.89748675701415304</v>
      </c>
      <c r="AN200">
        <f t="shared" si="93"/>
        <v>15.379745775608022</v>
      </c>
      <c r="AO200">
        <v>943.93502530472676</v>
      </c>
      <c r="AP200">
        <v>898.861442424242</v>
      </c>
      <c r="AQ200">
        <v>5.1261574189484396</v>
      </c>
      <c r="AR200">
        <v>65.044434554698469</v>
      </c>
      <c r="AS200">
        <f t="shared" si="94"/>
        <v>0.97210092058136022</v>
      </c>
      <c r="AT200">
        <v>26.25438955712433</v>
      </c>
      <c r="AU200">
        <v>27.334749696969691</v>
      </c>
      <c r="AV200">
        <v>8.3497954800972295E-3</v>
      </c>
      <c r="AW200">
        <v>82.478048087778163</v>
      </c>
      <c r="AX200">
        <v>194</v>
      </c>
      <c r="AY200">
        <v>39</v>
      </c>
      <c r="AZ200">
        <f t="shared" si="95"/>
        <v>1</v>
      </c>
      <c r="BA200">
        <f t="shared" si="96"/>
        <v>0</v>
      </c>
      <c r="BB200">
        <f t="shared" si="97"/>
        <v>51699.803270992124</v>
      </c>
      <c r="BC200">
        <f t="shared" si="98"/>
        <v>1999.9659999999999</v>
      </c>
      <c r="BD200">
        <f t="shared" si="99"/>
        <v>1681.1711399999999</v>
      </c>
      <c r="BE200">
        <f t="shared" si="100"/>
        <v>0.84059986019762334</v>
      </c>
      <c r="BF200">
        <f t="shared" si="101"/>
        <v>0.16075773018141307</v>
      </c>
      <c r="BG200">
        <v>6</v>
      </c>
      <c r="BH200">
        <v>0.5</v>
      </c>
      <c r="BI200" t="s">
        <v>381</v>
      </c>
      <c r="BJ200">
        <v>2</v>
      </c>
      <c r="BK200" t="b">
        <v>1</v>
      </c>
      <c r="BL200">
        <v>1659880431.099999</v>
      </c>
      <c r="BM200">
        <v>839.43900000000008</v>
      </c>
      <c r="BN200">
        <v>896.60826666666651</v>
      </c>
      <c r="BO200">
        <v>27.299533333333329</v>
      </c>
      <c r="BP200">
        <v>26.25223999999999</v>
      </c>
      <c r="BQ200">
        <v>837.38313333333326</v>
      </c>
      <c r="BR200">
        <v>27.257133333333329</v>
      </c>
      <c r="BS200">
        <v>500.13826666666671</v>
      </c>
      <c r="BT200">
        <v>99.094073333333341</v>
      </c>
      <c r="BU200">
        <v>0.10000322666666669</v>
      </c>
      <c r="BV200">
        <v>30.997333333333341</v>
      </c>
      <c r="BW200">
        <v>31.877140000000001</v>
      </c>
      <c r="BX200">
        <v>999.89999999999986</v>
      </c>
      <c r="BY200">
        <v>0</v>
      </c>
      <c r="BZ200">
        <v>0</v>
      </c>
      <c r="CA200">
        <v>9998.116</v>
      </c>
      <c r="CB200">
        <v>0</v>
      </c>
      <c r="CC200">
        <v>895.3208666666668</v>
      </c>
      <c r="CD200">
        <v>-57.169260000000001</v>
      </c>
      <c r="CE200">
        <v>862.99879999999985</v>
      </c>
      <c r="CF200">
        <v>920.78080000000011</v>
      </c>
      <c r="CG200">
        <v>1.0473106666666669</v>
      </c>
      <c r="CH200">
        <v>896.60826666666651</v>
      </c>
      <c r="CI200">
        <v>26.25223999999999</v>
      </c>
      <c r="CJ200">
        <v>2.705222</v>
      </c>
      <c r="CK200">
        <v>2.6014413333333328</v>
      </c>
      <c r="CL200">
        <v>22.31686666666667</v>
      </c>
      <c r="CM200">
        <v>21.675466666666669</v>
      </c>
      <c r="CN200">
        <v>1999.9659999999999</v>
      </c>
      <c r="CO200">
        <v>0.98000560000000003</v>
      </c>
      <c r="CP200">
        <v>1.9994720000000001E-2</v>
      </c>
      <c r="CQ200">
        <v>0</v>
      </c>
      <c r="CR200">
        <v>2.4942000000000002</v>
      </c>
      <c r="CS200">
        <v>0</v>
      </c>
      <c r="CT200">
        <v>18438.30666666666</v>
      </c>
      <c r="CU200">
        <v>17412.05333333333</v>
      </c>
      <c r="CV200">
        <v>40.391533333333342</v>
      </c>
      <c r="CW200">
        <v>41.395666666666671</v>
      </c>
      <c r="CX200">
        <v>40.307866666666669</v>
      </c>
      <c r="CY200">
        <v>39.853999999999999</v>
      </c>
      <c r="CZ200">
        <v>40.561999999999998</v>
      </c>
      <c r="DA200">
        <v>1959.9760000000001</v>
      </c>
      <c r="DB200">
        <v>39.99</v>
      </c>
      <c r="DC200">
        <v>0</v>
      </c>
      <c r="DD200">
        <v>1659880437.5</v>
      </c>
      <c r="DE200">
        <v>0</v>
      </c>
      <c r="DF200">
        <v>0</v>
      </c>
      <c r="DG200" t="s">
        <v>382</v>
      </c>
      <c r="DH200">
        <v>1659812590.0999999</v>
      </c>
      <c r="DI200">
        <v>1659812570.5999999</v>
      </c>
      <c r="DJ200">
        <v>0</v>
      </c>
      <c r="DK200">
        <v>-4.8000000000000001E-2</v>
      </c>
      <c r="DL200">
        <v>0</v>
      </c>
      <c r="DM200">
        <v>2.9860000000000002</v>
      </c>
      <c r="DN200">
        <v>1.6E-2</v>
      </c>
      <c r="DO200">
        <v>2000</v>
      </c>
      <c r="DP200">
        <v>27</v>
      </c>
      <c r="DQ200">
        <v>0.33</v>
      </c>
      <c r="DR200">
        <v>0.43</v>
      </c>
      <c r="DS200">
        <v>14.979769696063769</v>
      </c>
      <c r="DT200">
        <v>2.8975872092544339</v>
      </c>
      <c r="DU200">
        <v>0.25213515821521271</v>
      </c>
      <c r="DV200">
        <v>0</v>
      </c>
      <c r="DW200">
        <v>-57.070410000000003</v>
      </c>
      <c r="DX200">
        <v>-3.6090367074527192</v>
      </c>
      <c r="DY200">
        <v>0.27401252325395642</v>
      </c>
      <c r="DZ200">
        <v>0</v>
      </c>
      <c r="EA200">
        <v>242.23076343539071</v>
      </c>
      <c r="EB200">
        <v>202.0614736468996</v>
      </c>
      <c r="EC200">
        <v>16.912839657499639</v>
      </c>
      <c r="ED200">
        <v>0</v>
      </c>
      <c r="EE200">
        <v>1.0476175000000001</v>
      </c>
      <c r="EF200">
        <v>-1.246536585366159E-2</v>
      </c>
      <c r="EG200">
        <v>7.553648704434166E-3</v>
      </c>
      <c r="EH200">
        <v>1</v>
      </c>
      <c r="EI200">
        <v>2.0349508849745108</v>
      </c>
      <c r="EJ200">
        <v>-3.9881774324268787E-2</v>
      </c>
      <c r="EK200">
        <v>3.1023521517431281E-3</v>
      </c>
      <c r="EL200">
        <v>1</v>
      </c>
      <c r="EM200">
        <v>2</v>
      </c>
      <c r="EN200">
        <v>5</v>
      </c>
      <c r="EO200" t="s">
        <v>419</v>
      </c>
      <c r="EP200">
        <v>2.94339</v>
      </c>
      <c r="EQ200">
        <v>2.8009900000000001</v>
      </c>
      <c r="ER200">
        <v>0.152727</v>
      </c>
      <c r="ES200">
        <v>0.15926399999999999</v>
      </c>
      <c r="ET200">
        <v>0.117853</v>
      </c>
      <c r="EU200">
        <v>0.11472400000000001</v>
      </c>
      <c r="EV200">
        <v>17407.3</v>
      </c>
      <c r="EW200">
        <v>18112.599999999999</v>
      </c>
      <c r="EX200">
        <v>23888.1</v>
      </c>
      <c r="EY200">
        <v>25067.200000000001</v>
      </c>
      <c r="EZ200">
        <v>33725.800000000003</v>
      </c>
      <c r="FA200">
        <v>35431.9</v>
      </c>
      <c r="FB200">
        <v>43544.800000000003</v>
      </c>
      <c r="FC200">
        <v>46334.7</v>
      </c>
      <c r="FD200">
        <v>1.55278</v>
      </c>
      <c r="FE200">
        <v>1.8893</v>
      </c>
      <c r="FF200">
        <v>0.137545</v>
      </c>
      <c r="FG200">
        <v>0</v>
      </c>
      <c r="FH200">
        <v>29.655100000000001</v>
      </c>
      <c r="FI200">
        <v>999.9</v>
      </c>
      <c r="FJ200">
        <v>65.3</v>
      </c>
      <c r="FK200">
        <v>32.799999999999997</v>
      </c>
      <c r="FL200">
        <v>32.918900000000001</v>
      </c>
      <c r="FM200">
        <v>64.625799999999998</v>
      </c>
      <c r="FN200">
        <v>26.370200000000001</v>
      </c>
      <c r="FO200">
        <v>1</v>
      </c>
      <c r="FP200">
        <v>0.31612800000000002</v>
      </c>
      <c r="FQ200">
        <v>0.136152</v>
      </c>
      <c r="FR200">
        <v>20.322199999999999</v>
      </c>
      <c r="FS200">
        <v>5.2130999999999998</v>
      </c>
      <c r="FT200">
        <v>11.906499999999999</v>
      </c>
      <c r="FU200">
        <v>5.0030999999999999</v>
      </c>
      <c r="FV200">
        <v>3.28965</v>
      </c>
      <c r="FW200">
        <v>9999</v>
      </c>
      <c r="FX200">
        <v>9999</v>
      </c>
      <c r="FY200">
        <v>9999</v>
      </c>
      <c r="FZ200">
        <v>999.9</v>
      </c>
      <c r="GA200">
        <v>1.85944</v>
      </c>
      <c r="GB200">
        <v>1.8543400000000001</v>
      </c>
      <c r="GC200">
        <v>1.85761</v>
      </c>
      <c r="GD200">
        <v>1.8559399999999999</v>
      </c>
      <c r="GE200">
        <v>1.8547499999999999</v>
      </c>
      <c r="GF200">
        <v>1.8545</v>
      </c>
      <c r="GG200">
        <v>1.85303</v>
      </c>
      <c r="GH200">
        <v>1.8562399999999999</v>
      </c>
      <c r="GI200">
        <v>0</v>
      </c>
      <c r="GJ200">
        <v>0</v>
      </c>
      <c r="GK200">
        <v>0</v>
      </c>
      <c r="GL200">
        <v>0</v>
      </c>
      <c r="GM200" t="s">
        <v>384</v>
      </c>
      <c r="GN200" t="s">
        <v>385</v>
      </c>
      <c r="GO200" t="s">
        <v>386</v>
      </c>
      <c r="GP200" t="s">
        <v>386</v>
      </c>
      <c r="GQ200" t="s">
        <v>386</v>
      </c>
      <c r="GR200" t="s">
        <v>386</v>
      </c>
      <c r="GS200">
        <v>0</v>
      </c>
      <c r="GT200">
        <v>100</v>
      </c>
      <c r="GU200">
        <v>100</v>
      </c>
      <c r="GV200">
        <v>2.0990000000000002</v>
      </c>
      <c r="GW200">
        <v>4.2299999999999997E-2</v>
      </c>
      <c r="GX200">
        <v>0.39266368898363929</v>
      </c>
      <c r="GY200">
        <v>3.036990343597491E-3</v>
      </c>
      <c r="GZ200">
        <v>-1.538114387597119E-6</v>
      </c>
      <c r="HA200">
        <v>3.3909691194327332E-10</v>
      </c>
      <c r="HB200">
        <v>-2.894341138822331E-2</v>
      </c>
      <c r="HC200">
        <v>9.7621983196103414E-3</v>
      </c>
      <c r="HD200">
        <v>-3.3387782167185642E-4</v>
      </c>
      <c r="HE200">
        <v>2.632278881966732E-6</v>
      </c>
      <c r="HF200">
        <v>6</v>
      </c>
      <c r="HG200">
        <v>2134</v>
      </c>
      <c r="HH200">
        <v>2</v>
      </c>
      <c r="HI200">
        <v>31</v>
      </c>
      <c r="HJ200">
        <v>1130.8</v>
      </c>
      <c r="HK200">
        <v>1131.0999999999999</v>
      </c>
      <c r="HL200">
        <v>2.0764200000000002</v>
      </c>
      <c r="HM200">
        <v>2.2924799999999999</v>
      </c>
      <c r="HN200">
        <v>1.4978</v>
      </c>
      <c r="HO200">
        <v>2.3083499999999999</v>
      </c>
      <c r="HP200">
        <v>1.5478499999999999</v>
      </c>
      <c r="HQ200">
        <v>2.2936999999999999</v>
      </c>
      <c r="HR200">
        <v>35.987900000000003</v>
      </c>
      <c r="HS200">
        <v>15.7606</v>
      </c>
      <c r="HT200">
        <v>18</v>
      </c>
      <c r="HU200">
        <v>291.49299999999999</v>
      </c>
      <c r="HV200">
        <v>511.76100000000002</v>
      </c>
      <c r="HW200">
        <v>28.338999999999999</v>
      </c>
      <c r="HX200">
        <v>31.133299999999998</v>
      </c>
      <c r="HY200">
        <v>29.999099999999999</v>
      </c>
      <c r="HZ200">
        <v>30.982700000000001</v>
      </c>
      <c r="IA200">
        <v>31.052299999999999</v>
      </c>
      <c r="IB200">
        <v>41.584800000000001</v>
      </c>
      <c r="IC200">
        <v>23.566600000000001</v>
      </c>
      <c r="ID200">
        <v>56.568600000000004</v>
      </c>
      <c r="IE200">
        <v>28.311399999999999</v>
      </c>
      <c r="IF200">
        <v>964.86099999999999</v>
      </c>
      <c r="IG200">
        <v>26.219000000000001</v>
      </c>
      <c r="IH200">
        <v>100.70099999999999</v>
      </c>
      <c r="II200">
        <v>100.422</v>
      </c>
      <c r="IJ200" t="s">
        <v>3544</v>
      </c>
    </row>
    <row r="201" spans="1:244" x14ac:dyDescent="0.2">
      <c r="A201">
        <v>185</v>
      </c>
      <c r="B201">
        <v>1659880439.5999999</v>
      </c>
      <c r="C201">
        <v>182.5</v>
      </c>
      <c r="D201" t="s">
        <v>734</v>
      </c>
      <c r="E201" t="s">
        <v>735</v>
      </c>
      <c r="F201">
        <v>1</v>
      </c>
      <c r="H201" t="s">
        <v>379</v>
      </c>
      <c r="M201" t="s">
        <v>380</v>
      </c>
      <c r="N201">
        <v>1659880431.5999999</v>
      </c>
      <c r="O201">
        <f t="shared" si="68"/>
        <v>9.8610868676985374E-4</v>
      </c>
      <c r="P201">
        <f t="shared" si="69"/>
        <v>0.98610868676985364</v>
      </c>
      <c r="Q201">
        <f t="shared" si="70"/>
        <v>15.5448938113061</v>
      </c>
      <c r="R201">
        <f t="shared" si="71"/>
        <v>841.92843749999997</v>
      </c>
      <c r="S201">
        <f t="shared" si="72"/>
        <v>286.02848520522241</v>
      </c>
      <c r="T201">
        <f t="shared" si="73"/>
        <v>28.372328886246368</v>
      </c>
      <c r="U201">
        <f t="shared" si="74"/>
        <v>83.514306312165061</v>
      </c>
      <c r="V201">
        <f t="shared" si="75"/>
        <v>4.6695392710013238E-2</v>
      </c>
      <c r="W201">
        <f t="shared" si="76"/>
        <v>2.9132586177824193</v>
      </c>
      <c r="X201">
        <f t="shared" si="77"/>
        <v>4.6283540165148372E-2</v>
      </c>
      <c r="Y201">
        <f t="shared" si="78"/>
        <v>2.8963913029190359E-2</v>
      </c>
      <c r="Z201">
        <f t="shared" si="79"/>
        <v>321.50923649999999</v>
      </c>
      <c r="AA201">
        <f t="shared" si="80"/>
        <v>32.641992706120767</v>
      </c>
      <c r="AB201">
        <f t="shared" si="81"/>
        <v>31.8782</v>
      </c>
      <c r="AC201">
        <f t="shared" si="82"/>
        <v>4.7422626618150172</v>
      </c>
      <c r="AD201">
        <f t="shared" si="83"/>
        <v>60.036018160159188</v>
      </c>
      <c r="AE201">
        <f t="shared" si="84"/>
        <v>2.7082212311082658</v>
      </c>
      <c r="AF201">
        <f t="shared" si="85"/>
        <v>4.5109940900535648</v>
      </c>
      <c r="AG201">
        <f t="shared" si="86"/>
        <v>2.0340414307067514</v>
      </c>
      <c r="AH201">
        <f t="shared" si="87"/>
        <v>-43.487393086550547</v>
      </c>
      <c r="AI201">
        <f t="shared" si="88"/>
        <v>-138.16434726758789</v>
      </c>
      <c r="AJ201">
        <f t="shared" si="89"/>
        <v>-10.696141902784264</v>
      </c>
      <c r="AK201">
        <f t="shared" si="90"/>
        <v>129.16135424307728</v>
      </c>
      <c r="AL201">
        <f t="shared" si="91"/>
        <v>46.931812857819459</v>
      </c>
      <c r="AM201">
        <f t="shared" si="92"/>
        <v>0.8993932547954252</v>
      </c>
      <c r="AN201">
        <f t="shared" si="93"/>
        <v>15.5448938113061</v>
      </c>
      <c r="AO201">
        <v>949.2662392843032</v>
      </c>
      <c r="AP201">
        <v>903.99409090909046</v>
      </c>
      <c r="AQ201">
        <v>5.1251308024920794</v>
      </c>
      <c r="AR201">
        <v>65.044434554698469</v>
      </c>
      <c r="AS201">
        <f t="shared" si="94"/>
        <v>0.98610868676985364</v>
      </c>
      <c r="AT201">
        <v>26.256088343143539</v>
      </c>
      <c r="AU201">
        <v>27.343103030303009</v>
      </c>
      <c r="AV201">
        <v>9.8494215201913888E-3</v>
      </c>
      <c r="AW201">
        <v>82.478048087778163</v>
      </c>
      <c r="AX201">
        <v>194</v>
      </c>
      <c r="AY201">
        <v>39</v>
      </c>
      <c r="AZ201">
        <f t="shared" si="95"/>
        <v>1</v>
      </c>
      <c r="BA201">
        <f t="shared" si="96"/>
        <v>0</v>
      </c>
      <c r="BB201">
        <f t="shared" si="97"/>
        <v>51699.022966692544</v>
      </c>
      <c r="BC201">
        <f t="shared" si="98"/>
        <v>1999.9612500000001</v>
      </c>
      <c r="BD201">
        <f t="shared" si="99"/>
        <v>1681.16715</v>
      </c>
      <c r="BE201">
        <f t="shared" si="100"/>
        <v>0.84059986162231892</v>
      </c>
      <c r="BF201">
        <f t="shared" si="101"/>
        <v>0.16075773293107554</v>
      </c>
      <c r="BG201">
        <v>6</v>
      </c>
      <c r="BH201">
        <v>0.5</v>
      </c>
      <c r="BI201" t="s">
        <v>381</v>
      </c>
      <c r="BJ201">
        <v>2</v>
      </c>
      <c r="BK201" t="b">
        <v>1</v>
      </c>
      <c r="BL201">
        <v>1659880431.5999999</v>
      </c>
      <c r="BM201">
        <v>841.92843749999997</v>
      </c>
      <c r="BN201">
        <v>899.14</v>
      </c>
      <c r="BO201">
        <v>27.302250000000001</v>
      </c>
      <c r="BP201">
        <v>26.252725000000002</v>
      </c>
      <c r="BQ201">
        <v>839.86968749999994</v>
      </c>
      <c r="BR201">
        <v>27.259856249999999</v>
      </c>
      <c r="BS201">
        <v>500.13356249999998</v>
      </c>
      <c r="BT201">
        <v>99.094068750000005</v>
      </c>
      <c r="BU201">
        <v>9.9998812500000006E-2</v>
      </c>
      <c r="BV201">
        <v>30.998506249999998</v>
      </c>
      <c r="BW201">
        <v>31.8782</v>
      </c>
      <c r="BX201">
        <v>999.9</v>
      </c>
      <c r="BY201">
        <v>0</v>
      </c>
      <c r="BZ201">
        <v>0</v>
      </c>
      <c r="CA201">
        <v>9997.9993749999994</v>
      </c>
      <c r="CB201">
        <v>0</v>
      </c>
      <c r="CC201">
        <v>896.11068750000004</v>
      </c>
      <c r="CD201">
        <v>-57.211568749999998</v>
      </c>
      <c r="CE201">
        <v>865.56062500000007</v>
      </c>
      <c r="CF201">
        <v>923.38131249999992</v>
      </c>
      <c r="CG201">
        <v>1.0495418750000001</v>
      </c>
      <c r="CH201">
        <v>899.14</v>
      </c>
      <c r="CI201">
        <v>26.252725000000002</v>
      </c>
      <c r="CJ201">
        <v>2.7054912500000001</v>
      </c>
      <c r="CK201">
        <v>2.6014893749999999</v>
      </c>
      <c r="CL201">
        <v>22.3185</v>
      </c>
      <c r="CM201">
        <v>21.67576875</v>
      </c>
      <c r="CN201">
        <v>1999.9612500000001</v>
      </c>
      <c r="CO201">
        <v>0.98000556249999993</v>
      </c>
      <c r="CP201">
        <v>1.9994756249999999E-2</v>
      </c>
      <c r="CQ201">
        <v>0</v>
      </c>
      <c r="CR201">
        <v>2.4504999999999999</v>
      </c>
      <c r="CS201">
        <v>0</v>
      </c>
      <c r="CT201">
        <v>18439</v>
      </c>
      <c r="CU201">
        <v>17412.012500000001</v>
      </c>
      <c r="CV201">
        <v>40.394374999999997</v>
      </c>
      <c r="CW201">
        <v>41.398249999999997</v>
      </c>
      <c r="CX201">
        <v>40.308124999999997</v>
      </c>
      <c r="CY201">
        <v>39.855312499999997</v>
      </c>
      <c r="CZ201">
        <v>40.561999999999998</v>
      </c>
      <c r="DA201">
        <v>1959.9712500000001</v>
      </c>
      <c r="DB201">
        <v>39.99</v>
      </c>
      <c r="DC201">
        <v>0</v>
      </c>
      <c r="DD201">
        <v>1659880438.0999999</v>
      </c>
      <c r="DE201">
        <v>0</v>
      </c>
      <c r="DF201">
        <v>0</v>
      </c>
      <c r="DG201" t="s">
        <v>382</v>
      </c>
      <c r="DH201">
        <v>1659812590.0999999</v>
      </c>
      <c r="DI201">
        <v>1659812570.5999999</v>
      </c>
      <c r="DJ201">
        <v>0</v>
      </c>
      <c r="DK201">
        <v>-4.8000000000000001E-2</v>
      </c>
      <c r="DL201">
        <v>0</v>
      </c>
      <c r="DM201">
        <v>2.9860000000000002</v>
      </c>
      <c r="DN201">
        <v>1.6E-2</v>
      </c>
      <c r="DO201">
        <v>2000</v>
      </c>
      <c r="DP201">
        <v>27</v>
      </c>
      <c r="DQ201">
        <v>0.33</v>
      </c>
      <c r="DR201">
        <v>0.43</v>
      </c>
      <c r="DS201">
        <v>15.05561047824307</v>
      </c>
      <c r="DT201">
        <v>2.7226014203598381</v>
      </c>
      <c r="DU201">
        <v>0.23752585021901859</v>
      </c>
      <c r="DV201">
        <v>0</v>
      </c>
      <c r="DW201">
        <v>-57.170867741935503</v>
      </c>
      <c r="DX201">
        <v>-4.0984838709678026</v>
      </c>
      <c r="DY201">
        <v>0.32333081170548372</v>
      </c>
      <c r="DZ201">
        <v>0</v>
      </c>
      <c r="EA201">
        <v>251.56729242445871</v>
      </c>
      <c r="EB201">
        <v>300.64495274381107</v>
      </c>
      <c r="EC201">
        <v>24.951560445626839</v>
      </c>
      <c r="ED201">
        <v>0</v>
      </c>
      <c r="EE201">
        <v>1.0493114634146341</v>
      </c>
      <c r="EF201">
        <v>2.835240418118596E-2</v>
      </c>
      <c r="EG201">
        <v>1.0409777430430501E-2</v>
      </c>
      <c r="EH201">
        <v>1</v>
      </c>
      <c r="EI201">
        <v>2.034105862930788</v>
      </c>
      <c r="EJ201">
        <v>-3.20731057163312E-2</v>
      </c>
      <c r="EK201">
        <v>2.6410178347786649E-3</v>
      </c>
      <c r="EL201">
        <v>1</v>
      </c>
      <c r="EM201">
        <v>2</v>
      </c>
      <c r="EN201">
        <v>5</v>
      </c>
      <c r="EO201" t="s">
        <v>419</v>
      </c>
      <c r="EP201">
        <v>2.9434</v>
      </c>
      <c r="EQ201">
        <v>2.8010799999999998</v>
      </c>
      <c r="ER201">
        <v>0.15329300000000001</v>
      </c>
      <c r="ES201">
        <v>0.15981300000000001</v>
      </c>
      <c r="ET201">
        <v>0.11788</v>
      </c>
      <c r="EU201">
        <v>0.114736</v>
      </c>
      <c r="EV201">
        <v>17395.8</v>
      </c>
      <c r="EW201">
        <v>18100.8</v>
      </c>
      <c r="EX201">
        <v>23888.3</v>
      </c>
      <c r="EY201">
        <v>25067.4</v>
      </c>
      <c r="EZ201">
        <v>33724.9</v>
      </c>
      <c r="FA201">
        <v>35431.599999999999</v>
      </c>
      <c r="FB201">
        <v>43545</v>
      </c>
      <c r="FC201">
        <v>46335.1</v>
      </c>
      <c r="FD201">
        <v>1.55278</v>
      </c>
      <c r="FE201">
        <v>1.8891800000000001</v>
      </c>
      <c r="FF201">
        <v>0.13797699999999999</v>
      </c>
      <c r="FG201">
        <v>0</v>
      </c>
      <c r="FH201">
        <v>29.656700000000001</v>
      </c>
      <c r="FI201">
        <v>999.9</v>
      </c>
      <c r="FJ201">
        <v>65.3</v>
      </c>
      <c r="FK201">
        <v>32.799999999999997</v>
      </c>
      <c r="FL201">
        <v>32.9191</v>
      </c>
      <c r="FM201">
        <v>64.555800000000005</v>
      </c>
      <c r="FN201">
        <v>25.368600000000001</v>
      </c>
      <c r="FO201">
        <v>1</v>
      </c>
      <c r="FP201">
        <v>0.31622</v>
      </c>
      <c r="FQ201">
        <v>0.23644299999999999</v>
      </c>
      <c r="FR201">
        <v>20.322199999999999</v>
      </c>
      <c r="FS201">
        <v>5.2127999999999997</v>
      </c>
      <c r="FT201">
        <v>11.9068</v>
      </c>
      <c r="FU201">
        <v>5.00305</v>
      </c>
      <c r="FV201">
        <v>3.28965</v>
      </c>
      <c r="FW201">
        <v>9999</v>
      </c>
      <c r="FX201">
        <v>9999</v>
      </c>
      <c r="FY201">
        <v>9999</v>
      </c>
      <c r="FZ201">
        <v>999.9</v>
      </c>
      <c r="GA201">
        <v>1.85944</v>
      </c>
      <c r="GB201">
        <v>1.8543499999999999</v>
      </c>
      <c r="GC201">
        <v>1.85762</v>
      </c>
      <c r="GD201">
        <v>1.8559399999999999</v>
      </c>
      <c r="GE201">
        <v>1.8547400000000001</v>
      </c>
      <c r="GF201">
        <v>1.8545100000000001</v>
      </c>
      <c r="GG201">
        <v>1.85303</v>
      </c>
      <c r="GH201">
        <v>1.85625</v>
      </c>
      <c r="GI201">
        <v>0</v>
      </c>
      <c r="GJ201">
        <v>0</v>
      </c>
      <c r="GK201">
        <v>0</v>
      </c>
      <c r="GL201">
        <v>0</v>
      </c>
      <c r="GM201" t="s">
        <v>384</v>
      </c>
      <c r="GN201" t="s">
        <v>385</v>
      </c>
      <c r="GO201" t="s">
        <v>386</v>
      </c>
      <c r="GP201" t="s">
        <v>386</v>
      </c>
      <c r="GQ201" t="s">
        <v>386</v>
      </c>
      <c r="GR201" t="s">
        <v>386</v>
      </c>
      <c r="GS201">
        <v>0</v>
      </c>
      <c r="GT201">
        <v>100</v>
      </c>
      <c r="GU201">
        <v>100</v>
      </c>
      <c r="GV201">
        <v>2.105</v>
      </c>
      <c r="GW201">
        <v>4.2299999999999997E-2</v>
      </c>
      <c r="GX201">
        <v>0.39266368898363929</v>
      </c>
      <c r="GY201">
        <v>3.036990343597491E-3</v>
      </c>
      <c r="GZ201">
        <v>-1.538114387597119E-6</v>
      </c>
      <c r="HA201">
        <v>3.3909691194327332E-10</v>
      </c>
      <c r="HB201">
        <v>-2.894341138822331E-2</v>
      </c>
      <c r="HC201">
        <v>9.7621983196103414E-3</v>
      </c>
      <c r="HD201">
        <v>-3.3387782167185642E-4</v>
      </c>
      <c r="HE201">
        <v>2.632278881966732E-6</v>
      </c>
      <c r="HF201">
        <v>6</v>
      </c>
      <c r="HG201">
        <v>2134</v>
      </c>
      <c r="HH201">
        <v>2</v>
      </c>
      <c r="HI201">
        <v>31</v>
      </c>
      <c r="HJ201">
        <v>1130.8</v>
      </c>
      <c r="HK201">
        <v>1131.2</v>
      </c>
      <c r="HL201">
        <v>2.0837400000000001</v>
      </c>
      <c r="HM201">
        <v>2.2924799999999999</v>
      </c>
      <c r="HN201">
        <v>1.4978</v>
      </c>
      <c r="HO201">
        <v>2.3083499999999999</v>
      </c>
      <c r="HP201">
        <v>1.5478499999999999</v>
      </c>
      <c r="HQ201">
        <v>2.4133300000000002</v>
      </c>
      <c r="HR201">
        <v>35.987900000000003</v>
      </c>
      <c r="HS201">
        <v>15.769399999999999</v>
      </c>
      <c r="HT201">
        <v>18</v>
      </c>
      <c r="HU201">
        <v>291.49299999999999</v>
      </c>
      <c r="HV201">
        <v>511.67599999999999</v>
      </c>
      <c r="HW201">
        <v>28.355599999999999</v>
      </c>
      <c r="HX201">
        <v>31.134</v>
      </c>
      <c r="HY201">
        <v>29.999400000000001</v>
      </c>
      <c r="HZ201">
        <v>30.982700000000001</v>
      </c>
      <c r="IA201">
        <v>31.052299999999999</v>
      </c>
      <c r="IB201">
        <v>41.703800000000001</v>
      </c>
      <c r="IC201">
        <v>23.566600000000001</v>
      </c>
      <c r="ID201">
        <v>56.568600000000004</v>
      </c>
      <c r="IE201">
        <v>28.327100000000002</v>
      </c>
      <c r="IF201">
        <v>964.86099999999999</v>
      </c>
      <c r="IG201">
        <v>26.208100000000002</v>
      </c>
      <c r="IH201">
        <v>100.702</v>
      </c>
      <c r="II201">
        <v>100.423</v>
      </c>
      <c r="IJ201" t="s">
        <v>3544</v>
      </c>
    </row>
    <row r="202" spans="1:244" x14ac:dyDescent="0.2">
      <c r="A202">
        <v>186</v>
      </c>
      <c r="B202">
        <v>1659880440.5999999</v>
      </c>
      <c r="C202">
        <v>183.5</v>
      </c>
      <c r="D202" t="s">
        <v>736</v>
      </c>
      <c r="E202" t="s">
        <v>737</v>
      </c>
      <c r="F202">
        <v>1</v>
      </c>
      <c r="H202" t="s">
        <v>379</v>
      </c>
      <c r="M202" t="s">
        <v>380</v>
      </c>
      <c r="N202">
        <v>1659880433.099999</v>
      </c>
      <c r="O202">
        <f t="shared" si="68"/>
        <v>9.9085512868359884E-4</v>
      </c>
      <c r="P202">
        <f t="shared" si="69"/>
        <v>0.99085512868359893</v>
      </c>
      <c r="Q202">
        <f t="shared" si="70"/>
        <v>15.697297079659899</v>
      </c>
      <c r="R202">
        <f t="shared" si="71"/>
        <v>849.39246666666668</v>
      </c>
      <c r="S202">
        <f t="shared" si="72"/>
        <v>290.72818693165414</v>
      </c>
      <c r="T202">
        <f t="shared" si="73"/>
        <v>28.838577905631162</v>
      </c>
      <c r="U202">
        <f t="shared" si="74"/>
        <v>84.254887979545515</v>
      </c>
      <c r="V202">
        <f t="shared" si="75"/>
        <v>4.6931066455141571E-2</v>
      </c>
      <c r="W202">
        <f t="shared" si="76"/>
        <v>2.9131225140127288</v>
      </c>
      <c r="X202">
        <f t="shared" si="77"/>
        <v>4.6515046873459073E-2</v>
      </c>
      <c r="Y202">
        <f t="shared" si="78"/>
        <v>2.9108974509416297E-2</v>
      </c>
      <c r="Z202">
        <f t="shared" si="79"/>
        <v>321.50914339999986</v>
      </c>
      <c r="AA202">
        <f t="shared" si="80"/>
        <v>32.641991767543843</v>
      </c>
      <c r="AB202">
        <f t="shared" si="81"/>
        <v>31.87846</v>
      </c>
      <c r="AC202">
        <f t="shared" si="82"/>
        <v>4.7423325124258646</v>
      </c>
      <c r="AD202">
        <f t="shared" si="83"/>
        <v>60.042048888300414</v>
      </c>
      <c r="AE202">
        <f t="shared" si="84"/>
        <v>2.7086735187501012</v>
      </c>
      <c r="AF202">
        <f t="shared" si="85"/>
        <v>4.5112942827604003</v>
      </c>
      <c r="AG202">
        <f t="shared" si="86"/>
        <v>2.0336589936757634</v>
      </c>
      <c r="AH202">
        <f t="shared" si="87"/>
        <v>-43.696711174946707</v>
      </c>
      <c r="AI202">
        <f t="shared" si="88"/>
        <v>-138.0154329150817</v>
      </c>
      <c r="AJ202">
        <f t="shared" si="89"/>
        <v>-10.685187817931832</v>
      </c>
      <c r="AK202">
        <f t="shared" si="90"/>
        <v>129.11181149203964</v>
      </c>
      <c r="AL202">
        <f t="shared" si="91"/>
        <v>47.010591672132115</v>
      </c>
      <c r="AM202">
        <f t="shared" si="92"/>
        <v>0.90232404712460057</v>
      </c>
      <c r="AN202">
        <f t="shared" si="93"/>
        <v>15.697297079659899</v>
      </c>
      <c r="AO202">
        <v>954.53924970588832</v>
      </c>
      <c r="AP202">
        <v>909.10133333333295</v>
      </c>
      <c r="AQ202">
        <v>5.1207621490250386</v>
      </c>
      <c r="AR202">
        <v>65.044434554698469</v>
      </c>
      <c r="AS202">
        <f t="shared" si="94"/>
        <v>0.99085512868359893</v>
      </c>
      <c r="AT202">
        <v>26.25769625176844</v>
      </c>
      <c r="AU202">
        <v>27.351534545454552</v>
      </c>
      <c r="AV202">
        <v>9.6500785386688537E-3</v>
      </c>
      <c r="AW202">
        <v>82.478048087778163</v>
      </c>
      <c r="AX202">
        <v>194</v>
      </c>
      <c r="AY202">
        <v>39</v>
      </c>
      <c r="AZ202">
        <f t="shared" si="95"/>
        <v>1</v>
      </c>
      <c r="BA202">
        <f t="shared" si="96"/>
        <v>0</v>
      </c>
      <c r="BB202">
        <f t="shared" si="97"/>
        <v>51694.970920560176</v>
      </c>
      <c r="BC202">
        <f t="shared" si="98"/>
        <v>1999.9606666666659</v>
      </c>
      <c r="BD202">
        <f t="shared" si="99"/>
        <v>1681.1666599999992</v>
      </c>
      <c r="BE202">
        <f t="shared" si="100"/>
        <v>0.84059986179728197</v>
      </c>
      <c r="BF202">
        <f t="shared" si="101"/>
        <v>0.16075773326875428</v>
      </c>
      <c r="BG202">
        <v>6</v>
      </c>
      <c r="BH202">
        <v>0.5</v>
      </c>
      <c r="BI202" t="s">
        <v>381</v>
      </c>
      <c r="BJ202">
        <v>2</v>
      </c>
      <c r="BK202" t="b">
        <v>1</v>
      </c>
      <c r="BL202">
        <v>1659880433.099999</v>
      </c>
      <c r="BM202">
        <v>849.39246666666668</v>
      </c>
      <c r="BN202">
        <v>906.70993333333342</v>
      </c>
      <c r="BO202">
        <v>27.306746666666669</v>
      </c>
      <c r="BP202">
        <v>26.253799999999991</v>
      </c>
      <c r="BQ202">
        <v>847.32493333333321</v>
      </c>
      <c r="BR202">
        <v>27.264373333333332</v>
      </c>
      <c r="BS202">
        <v>500.13046666666668</v>
      </c>
      <c r="BT202">
        <v>99.094319999999996</v>
      </c>
      <c r="BU202">
        <v>9.9976260000000011E-2</v>
      </c>
      <c r="BV202">
        <v>30.999673333333341</v>
      </c>
      <c r="BW202">
        <v>31.87846</v>
      </c>
      <c r="BX202">
        <v>999.89999999999986</v>
      </c>
      <c r="BY202">
        <v>0</v>
      </c>
      <c r="BZ202">
        <v>0</v>
      </c>
      <c r="CA202">
        <v>9997.1959999999999</v>
      </c>
      <c r="CB202">
        <v>0</v>
      </c>
      <c r="CC202">
        <v>899.25526666666667</v>
      </c>
      <c r="CD202">
        <v>-57.317513333333331</v>
      </c>
      <c r="CE202">
        <v>873.23819999999989</v>
      </c>
      <c r="CF202">
        <v>931.15639999999996</v>
      </c>
      <c r="CG202">
        <v>1.0529653333333331</v>
      </c>
      <c r="CH202">
        <v>906.70993333333342</v>
      </c>
      <c r="CI202">
        <v>26.253799999999991</v>
      </c>
      <c r="CJ202">
        <v>2.7059440000000001</v>
      </c>
      <c r="CK202">
        <v>2.601602666666667</v>
      </c>
      <c r="CL202">
        <v>22.321253333333331</v>
      </c>
      <c r="CM202">
        <v>21.676480000000002</v>
      </c>
      <c r="CN202">
        <v>1999.9606666666659</v>
      </c>
      <c r="CO202">
        <v>0.98000560000000014</v>
      </c>
      <c r="CP202">
        <v>1.9994720000000001E-2</v>
      </c>
      <c r="CQ202">
        <v>0</v>
      </c>
      <c r="CR202">
        <v>2.3839999999999999</v>
      </c>
      <c r="CS202">
        <v>0</v>
      </c>
      <c r="CT202">
        <v>18441.366666666661</v>
      </c>
      <c r="CU202">
        <v>17412</v>
      </c>
      <c r="CV202">
        <v>40.399800000000013</v>
      </c>
      <c r="CW202">
        <v>41.403933333333342</v>
      </c>
      <c r="CX202">
        <v>40.307866666666669</v>
      </c>
      <c r="CY202">
        <v>39.862399999999987</v>
      </c>
      <c r="CZ202">
        <v>40.561999999999998</v>
      </c>
      <c r="DA202">
        <v>1959.9706666666671</v>
      </c>
      <c r="DB202">
        <v>39.99</v>
      </c>
      <c r="DC202">
        <v>0</v>
      </c>
      <c r="DD202">
        <v>1659880439.3</v>
      </c>
      <c r="DE202">
        <v>0</v>
      </c>
      <c r="DF202">
        <v>0</v>
      </c>
      <c r="DG202" t="s">
        <v>382</v>
      </c>
      <c r="DH202">
        <v>1659812590.0999999</v>
      </c>
      <c r="DI202">
        <v>1659812570.5999999</v>
      </c>
      <c r="DJ202">
        <v>0</v>
      </c>
      <c r="DK202">
        <v>-4.8000000000000001E-2</v>
      </c>
      <c r="DL202">
        <v>0</v>
      </c>
      <c r="DM202">
        <v>2.9860000000000002</v>
      </c>
      <c r="DN202">
        <v>1.6E-2</v>
      </c>
      <c r="DO202">
        <v>2000</v>
      </c>
      <c r="DP202">
        <v>27</v>
      </c>
      <c r="DQ202">
        <v>0.33</v>
      </c>
      <c r="DR202">
        <v>0.43</v>
      </c>
      <c r="DS202">
        <v>15.15295638912351</v>
      </c>
      <c r="DT202">
        <v>2.4680660651763509</v>
      </c>
      <c r="DU202">
        <v>0.21580081200576021</v>
      </c>
      <c r="DV202">
        <v>0</v>
      </c>
      <c r="DW202">
        <v>-57.301620000000007</v>
      </c>
      <c r="DX202">
        <v>-4.2341873192436559</v>
      </c>
      <c r="DY202">
        <v>0.32485344428937019</v>
      </c>
      <c r="DZ202">
        <v>0</v>
      </c>
      <c r="EA202">
        <v>259.5662845954779</v>
      </c>
      <c r="EB202">
        <v>385.30970299869853</v>
      </c>
      <c r="EC202">
        <v>31.50570498290578</v>
      </c>
      <c r="ED202">
        <v>0</v>
      </c>
      <c r="EE202">
        <v>1.0514112499999999</v>
      </c>
      <c r="EF202">
        <v>9.0256322701685987E-2</v>
      </c>
      <c r="EG202">
        <v>1.4332523188102639E-2</v>
      </c>
      <c r="EH202">
        <v>1</v>
      </c>
      <c r="EI202">
        <v>2.0339117942770741</v>
      </c>
      <c r="EJ202">
        <v>-2.2708548737898779E-2</v>
      </c>
      <c r="EK202">
        <v>2.441529797294264E-3</v>
      </c>
      <c r="EL202">
        <v>1</v>
      </c>
      <c r="EM202">
        <v>2</v>
      </c>
      <c r="EN202">
        <v>5</v>
      </c>
      <c r="EO202" t="s">
        <v>419</v>
      </c>
      <c r="EP202">
        <v>2.9434200000000001</v>
      </c>
      <c r="EQ202">
        <v>2.8012100000000002</v>
      </c>
      <c r="ER202">
        <v>0.153861</v>
      </c>
      <c r="ES202">
        <v>0.16034899999999999</v>
      </c>
      <c r="ET202">
        <v>0.11790299999999999</v>
      </c>
      <c r="EU202">
        <v>0.11473999999999999</v>
      </c>
      <c r="EV202">
        <v>17384.099999999999</v>
      </c>
      <c r="EW202">
        <v>18089.2</v>
      </c>
      <c r="EX202">
        <v>23888.2</v>
      </c>
      <c r="EY202">
        <v>25067.4</v>
      </c>
      <c r="EZ202">
        <v>33723.9</v>
      </c>
      <c r="FA202">
        <v>35431.599999999999</v>
      </c>
      <c r="FB202">
        <v>43544.800000000003</v>
      </c>
      <c r="FC202">
        <v>46335.199999999997</v>
      </c>
      <c r="FD202">
        <v>1.5528500000000001</v>
      </c>
      <c r="FE202">
        <v>1.8891500000000001</v>
      </c>
      <c r="FF202">
        <v>0.13816000000000001</v>
      </c>
      <c r="FG202">
        <v>0</v>
      </c>
      <c r="FH202">
        <v>29.658300000000001</v>
      </c>
      <c r="FI202">
        <v>999.9</v>
      </c>
      <c r="FJ202">
        <v>65.3</v>
      </c>
      <c r="FK202">
        <v>32.799999999999997</v>
      </c>
      <c r="FL202">
        <v>32.9206</v>
      </c>
      <c r="FM202">
        <v>64.515799999999999</v>
      </c>
      <c r="FN202">
        <v>26.410299999999999</v>
      </c>
      <c r="FO202">
        <v>1</v>
      </c>
      <c r="FP202">
        <v>0.31632399999999999</v>
      </c>
      <c r="FQ202">
        <v>0.319131</v>
      </c>
      <c r="FR202">
        <v>20.321999999999999</v>
      </c>
      <c r="FS202">
        <v>5.2125000000000004</v>
      </c>
      <c r="FT202">
        <v>11.906499999999999</v>
      </c>
      <c r="FU202">
        <v>5.0028499999999996</v>
      </c>
      <c r="FV202">
        <v>3.28965</v>
      </c>
      <c r="FW202">
        <v>9999</v>
      </c>
      <c r="FX202">
        <v>9999</v>
      </c>
      <c r="FY202">
        <v>9999</v>
      </c>
      <c r="FZ202">
        <v>999.9</v>
      </c>
      <c r="GA202">
        <v>1.85944</v>
      </c>
      <c r="GB202">
        <v>1.85436</v>
      </c>
      <c r="GC202">
        <v>1.85762</v>
      </c>
      <c r="GD202">
        <v>1.8559399999999999</v>
      </c>
      <c r="GE202">
        <v>1.8547499999999999</v>
      </c>
      <c r="GF202">
        <v>1.8545100000000001</v>
      </c>
      <c r="GG202">
        <v>1.85304</v>
      </c>
      <c r="GH202">
        <v>1.85626</v>
      </c>
      <c r="GI202">
        <v>0</v>
      </c>
      <c r="GJ202">
        <v>0</v>
      </c>
      <c r="GK202">
        <v>0</v>
      </c>
      <c r="GL202">
        <v>0</v>
      </c>
      <c r="GM202" t="s">
        <v>384</v>
      </c>
      <c r="GN202" t="s">
        <v>385</v>
      </c>
      <c r="GO202" t="s">
        <v>386</v>
      </c>
      <c r="GP202" t="s">
        <v>386</v>
      </c>
      <c r="GQ202" t="s">
        <v>386</v>
      </c>
      <c r="GR202" t="s">
        <v>386</v>
      </c>
      <c r="GS202">
        <v>0</v>
      </c>
      <c r="GT202">
        <v>100</v>
      </c>
      <c r="GU202">
        <v>100</v>
      </c>
      <c r="GV202">
        <v>2.11</v>
      </c>
      <c r="GW202">
        <v>4.2200000000000001E-2</v>
      </c>
      <c r="GX202">
        <v>0.39266368898363929</v>
      </c>
      <c r="GY202">
        <v>3.036990343597491E-3</v>
      </c>
      <c r="GZ202">
        <v>-1.538114387597119E-6</v>
      </c>
      <c r="HA202">
        <v>3.3909691194327332E-10</v>
      </c>
      <c r="HB202">
        <v>-2.894341138822331E-2</v>
      </c>
      <c r="HC202">
        <v>9.7621983196103414E-3</v>
      </c>
      <c r="HD202">
        <v>-3.3387782167185642E-4</v>
      </c>
      <c r="HE202">
        <v>2.632278881966732E-6</v>
      </c>
      <c r="HF202">
        <v>6</v>
      </c>
      <c r="HG202">
        <v>2134</v>
      </c>
      <c r="HH202">
        <v>2</v>
      </c>
      <c r="HI202">
        <v>31</v>
      </c>
      <c r="HJ202">
        <v>1130.8</v>
      </c>
      <c r="HK202">
        <v>1131.2</v>
      </c>
      <c r="HL202">
        <v>2.0959500000000002</v>
      </c>
      <c r="HM202">
        <v>2.2961399999999998</v>
      </c>
      <c r="HN202">
        <v>1.4978</v>
      </c>
      <c r="HO202">
        <v>2.3083499999999999</v>
      </c>
      <c r="HP202">
        <v>1.5478499999999999</v>
      </c>
      <c r="HQ202">
        <v>2.2656200000000002</v>
      </c>
      <c r="HR202">
        <v>35.987900000000003</v>
      </c>
      <c r="HS202">
        <v>15.7606</v>
      </c>
      <c r="HT202">
        <v>18</v>
      </c>
      <c r="HU202">
        <v>291.52499999999998</v>
      </c>
      <c r="HV202">
        <v>511.661</v>
      </c>
      <c r="HW202">
        <v>28.368200000000002</v>
      </c>
      <c r="HX202">
        <v>31.134699999999999</v>
      </c>
      <c r="HY202">
        <v>29.999700000000001</v>
      </c>
      <c r="HZ202">
        <v>30.9832</v>
      </c>
      <c r="IA202">
        <v>31.052600000000002</v>
      </c>
      <c r="IB202">
        <v>41.947600000000001</v>
      </c>
      <c r="IC202">
        <v>23.566600000000001</v>
      </c>
      <c r="ID202">
        <v>56.568600000000004</v>
      </c>
      <c r="IE202">
        <v>28.327100000000002</v>
      </c>
      <c r="IF202">
        <v>974.87900000000002</v>
      </c>
      <c r="IG202">
        <v>26.198</v>
      </c>
      <c r="IH202">
        <v>100.70099999999999</v>
      </c>
      <c r="II202">
        <v>100.423</v>
      </c>
      <c r="IJ202" t="s">
        <v>3544</v>
      </c>
    </row>
    <row r="203" spans="1:244" x14ac:dyDescent="0.2">
      <c r="A203">
        <v>187</v>
      </c>
      <c r="B203">
        <v>1659880441.5999999</v>
      </c>
      <c r="C203">
        <v>184.5</v>
      </c>
      <c r="D203" t="s">
        <v>738</v>
      </c>
      <c r="E203" t="s">
        <v>739</v>
      </c>
      <c r="F203">
        <v>1</v>
      </c>
      <c r="H203" t="s">
        <v>379</v>
      </c>
      <c r="M203" t="s">
        <v>380</v>
      </c>
      <c r="N203">
        <v>1659880433.5999999</v>
      </c>
      <c r="O203">
        <f t="shared" si="68"/>
        <v>9.9288675150592661E-4</v>
      </c>
      <c r="P203">
        <f t="shared" si="69"/>
        <v>0.99288675150592665</v>
      </c>
      <c r="Q203">
        <f t="shared" si="70"/>
        <v>15.688688908013081</v>
      </c>
      <c r="R203">
        <f t="shared" si="71"/>
        <v>851.88306250000005</v>
      </c>
      <c r="S203">
        <f t="shared" si="72"/>
        <v>294.47846632566927</v>
      </c>
      <c r="T203">
        <f t="shared" si="73"/>
        <v>29.210593395436838</v>
      </c>
      <c r="U203">
        <f t="shared" si="74"/>
        <v>84.501967392166861</v>
      </c>
      <c r="V203">
        <f t="shared" si="75"/>
        <v>4.7025252187720218E-2</v>
      </c>
      <c r="W203">
        <f t="shared" si="76"/>
        <v>2.9131537014355162</v>
      </c>
      <c r="X203">
        <f t="shared" si="77"/>
        <v>4.660757356126987E-2</v>
      </c>
      <c r="Y203">
        <f t="shared" si="78"/>
        <v>2.9166950912855275E-2</v>
      </c>
      <c r="Z203">
        <f t="shared" si="79"/>
        <v>321.50783999999999</v>
      </c>
      <c r="AA203">
        <f t="shared" si="80"/>
        <v>32.643237673368041</v>
      </c>
      <c r="AB203">
        <f t="shared" si="81"/>
        <v>31.880087499999998</v>
      </c>
      <c r="AC203">
        <f t="shared" si="82"/>
        <v>4.7427697707365937</v>
      </c>
      <c r="AD203">
        <f t="shared" si="83"/>
        <v>60.04298413693607</v>
      </c>
      <c r="AE203">
        <f t="shared" si="84"/>
        <v>2.7089939809592063</v>
      </c>
      <c r="AF203">
        <f t="shared" si="85"/>
        <v>4.5117577347271451</v>
      </c>
      <c r="AG203">
        <f t="shared" si="86"/>
        <v>2.0337757897773874</v>
      </c>
      <c r="AH203">
        <f t="shared" si="87"/>
        <v>-43.786305741411361</v>
      </c>
      <c r="AI203">
        <f t="shared" si="88"/>
        <v>-137.98955692456332</v>
      </c>
      <c r="AJ203">
        <f t="shared" si="89"/>
        <v>-10.683250612579041</v>
      </c>
      <c r="AK203">
        <f t="shared" si="90"/>
        <v>129.04872672144626</v>
      </c>
      <c r="AL203">
        <f t="shared" si="91"/>
        <v>47.030894802001839</v>
      </c>
      <c r="AM203">
        <f t="shared" si="92"/>
        <v>0.90460782008261842</v>
      </c>
      <c r="AN203">
        <f t="shared" si="93"/>
        <v>15.688688908013081</v>
      </c>
      <c r="AO203">
        <v>959.71358909694879</v>
      </c>
      <c r="AP203">
        <v>914.24725454545444</v>
      </c>
      <c r="AQ203">
        <v>5.1284618433259794</v>
      </c>
      <c r="AR203">
        <v>65.044434554698469</v>
      </c>
      <c r="AS203">
        <f t="shared" si="94"/>
        <v>0.99288675150592665</v>
      </c>
      <c r="AT203">
        <v>26.259223572285752</v>
      </c>
      <c r="AU203">
        <v>27.358378787878799</v>
      </c>
      <c r="AV203">
        <v>9.192662758678638E-3</v>
      </c>
      <c r="AW203">
        <v>82.478048087778163</v>
      </c>
      <c r="AX203">
        <v>194</v>
      </c>
      <c r="AY203">
        <v>39</v>
      </c>
      <c r="AZ203">
        <f t="shared" si="95"/>
        <v>1</v>
      </c>
      <c r="BA203">
        <f t="shared" si="96"/>
        <v>0</v>
      </c>
      <c r="BB203">
        <f t="shared" si="97"/>
        <v>51695.549423470555</v>
      </c>
      <c r="BC203">
        <f t="shared" si="98"/>
        <v>1999.9525000000001</v>
      </c>
      <c r="BD203">
        <f t="shared" si="99"/>
        <v>1681.1597999999999</v>
      </c>
      <c r="BE203">
        <f t="shared" si="100"/>
        <v>0.8405998642467758</v>
      </c>
      <c r="BF203">
        <f t="shared" si="101"/>
        <v>0.16075773799627741</v>
      </c>
      <c r="BG203">
        <v>6</v>
      </c>
      <c r="BH203">
        <v>0.5</v>
      </c>
      <c r="BI203" t="s">
        <v>381</v>
      </c>
      <c r="BJ203">
        <v>2</v>
      </c>
      <c r="BK203" t="b">
        <v>1</v>
      </c>
      <c r="BL203">
        <v>1659880433.5999999</v>
      </c>
      <c r="BM203">
        <v>851.88306250000005</v>
      </c>
      <c r="BN203">
        <v>909.22981249999998</v>
      </c>
      <c r="BO203">
        <v>27.309968749999999</v>
      </c>
      <c r="BP203">
        <v>26.254362499999999</v>
      </c>
      <c r="BQ203">
        <v>849.81268750000004</v>
      </c>
      <c r="BR203">
        <v>27.26760625</v>
      </c>
      <c r="BS203">
        <v>500.13137499999999</v>
      </c>
      <c r="BT203">
        <v>99.094349999999991</v>
      </c>
      <c r="BU203">
        <v>9.9977381249999997E-2</v>
      </c>
      <c r="BV203">
        <v>31.001474999999999</v>
      </c>
      <c r="BW203">
        <v>31.880087499999998</v>
      </c>
      <c r="BX203">
        <v>999.9</v>
      </c>
      <c r="BY203">
        <v>0</v>
      </c>
      <c r="BZ203">
        <v>0</v>
      </c>
      <c r="CA203">
        <v>9997.3712500000001</v>
      </c>
      <c r="CB203">
        <v>0</v>
      </c>
      <c r="CC203">
        <v>899.70837500000005</v>
      </c>
      <c r="CD203">
        <v>-57.346831250000001</v>
      </c>
      <c r="CE203">
        <v>875.80168750000007</v>
      </c>
      <c r="CF203">
        <v>933.74481249999997</v>
      </c>
      <c r="CG203">
        <v>1.0556231250000001</v>
      </c>
      <c r="CH203">
        <v>909.22981249999998</v>
      </c>
      <c r="CI203">
        <v>26.254362499999999</v>
      </c>
      <c r="CJ203">
        <v>2.7062643749999999</v>
      </c>
      <c r="CK203">
        <v>2.6016593750000001</v>
      </c>
      <c r="CL203">
        <v>22.3232</v>
      </c>
      <c r="CM203">
        <v>21.676837500000001</v>
      </c>
      <c r="CN203">
        <v>1999.9525000000001</v>
      </c>
      <c r="CO203">
        <v>0.98000556249999993</v>
      </c>
      <c r="CP203">
        <v>1.9994756249999999E-2</v>
      </c>
      <c r="CQ203">
        <v>0</v>
      </c>
      <c r="CR203">
        <v>2.3884375000000002</v>
      </c>
      <c r="CS203">
        <v>0</v>
      </c>
      <c r="CT203">
        <v>18441.643749999999</v>
      </c>
      <c r="CU203">
        <v>17411.924999999999</v>
      </c>
      <c r="CV203">
        <v>40.402124999999998</v>
      </c>
      <c r="CW203">
        <v>41.405999999999999</v>
      </c>
      <c r="CX203">
        <v>40.308124999999997</v>
      </c>
      <c r="CY203">
        <v>39.863187500000002</v>
      </c>
      <c r="CZ203">
        <v>40.561999999999998</v>
      </c>
      <c r="DA203">
        <v>1959.9625000000001</v>
      </c>
      <c r="DB203">
        <v>39.99</v>
      </c>
      <c r="DC203">
        <v>0</v>
      </c>
      <c r="DD203">
        <v>1659880440.5</v>
      </c>
      <c r="DE203">
        <v>0</v>
      </c>
      <c r="DF203">
        <v>0</v>
      </c>
      <c r="DG203" t="s">
        <v>382</v>
      </c>
      <c r="DH203">
        <v>1659812590.0999999</v>
      </c>
      <c r="DI203">
        <v>1659812570.5999999</v>
      </c>
      <c r="DJ203">
        <v>0</v>
      </c>
      <c r="DK203">
        <v>-4.8000000000000001E-2</v>
      </c>
      <c r="DL203">
        <v>0</v>
      </c>
      <c r="DM203">
        <v>2.9860000000000002</v>
      </c>
      <c r="DN203">
        <v>1.6E-2</v>
      </c>
      <c r="DO203">
        <v>2000</v>
      </c>
      <c r="DP203">
        <v>27</v>
      </c>
      <c r="DQ203">
        <v>0.33</v>
      </c>
      <c r="DR203">
        <v>0.43</v>
      </c>
      <c r="DS203">
        <v>15.15295638912351</v>
      </c>
      <c r="DT203">
        <v>2.4680660651763509</v>
      </c>
      <c r="DU203">
        <v>0.21580081200576021</v>
      </c>
      <c r="DV203">
        <v>0</v>
      </c>
      <c r="DW203">
        <v>-57.301620000000007</v>
      </c>
      <c r="DX203">
        <v>-4.2341873192436559</v>
      </c>
      <c r="DY203">
        <v>0.32485344428937019</v>
      </c>
      <c r="DZ203">
        <v>0</v>
      </c>
      <c r="EA203">
        <v>259.5662845954779</v>
      </c>
      <c r="EB203">
        <v>385.30970299869853</v>
      </c>
      <c r="EC203">
        <v>31.50570498290578</v>
      </c>
      <c r="ED203">
        <v>0</v>
      </c>
      <c r="EE203">
        <v>1.0514112499999999</v>
      </c>
      <c r="EF203">
        <v>9.0256322701685987E-2</v>
      </c>
      <c r="EG203">
        <v>1.4332523188102639E-2</v>
      </c>
      <c r="EH203">
        <v>1</v>
      </c>
      <c r="EI203">
        <v>2.0339117942770741</v>
      </c>
      <c r="EJ203">
        <v>-2.2708548737898779E-2</v>
      </c>
      <c r="EK203">
        <v>2.441529797294264E-3</v>
      </c>
      <c r="EL203">
        <v>1</v>
      </c>
      <c r="EM203">
        <v>2</v>
      </c>
      <c r="EN203">
        <v>5</v>
      </c>
      <c r="EO203" t="s">
        <v>419</v>
      </c>
      <c r="EP203">
        <v>2.9434800000000001</v>
      </c>
      <c r="EQ203">
        <v>2.8012100000000002</v>
      </c>
      <c r="ER203">
        <v>0.15442500000000001</v>
      </c>
      <c r="ES203">
        <v>0.16089999999999999</v>
      </c>
      <c r="ET203">
        <v>0.117924</v>
      </c>
      <c r="EU203">
        <v>0.11473999999999999</v>
      </c>
      <c r="EV203">
        <v>17372.400000000001</v>
      </c>
      <c r="EW203">
        <v>18077.400000000001</v>
      </c>
      <c r="EX203">
        <v>23888.1</v>
      </c>
      <c r="EY203">
        <v>25067.4</v>
      </c>
      <c r="EZ203">
        <v>33723.199999999997</v>
      </c>
      <c r="FA203">
        <v>35431.699999999997</v>
      </c>
      <c r="FB203">
        <v>43544.800000000003</v>
      </c>
      <c r="FC203">
        <v>46335.199999999997</v>
      </c>
      <c r="FD203">
        <v>1.5530299999999999</v>
      </c>
      <c r="FE203">
        <v>1.8891500000000001</v>
      </c>
      <c r="FF203">
        <v>0.13814499999999999</v>
      </c>
      <c r="FG203">
        <v>0</v>
      </c>
      <c r="FH203">
        <v>29.6599</v>
      </c>
      <c r="FI203">
        <v>999.9</v>
      </c>
      <c r="FJ203">
        <v>65.3</v>
      </c>
      <c r="FK203">
        <v>32.799999999999997</v>
      </c>
      <c r="FL203">
        <v>32.919800000000002</v>
      </c>
      <c r="FM203">
        <v>64.655799999999999</v>
      </c>
      <c r="FN203">
        <v>25.384599999999999</v>
      </c>
      <c r="FO203">
        <v>1</v>
      </c>
      <c r="FP203">
        <v>0.31649100000000002</v>
      </c>
      <c r="FQ203">
        <v>0.39576499999999998</v>
      </c>
      <c r="FR203">
        <v>20.321899999999999</v>
      </c>
      <c r="FS203">
        <v>5.21265</v>
      </c>
      <c r="FT203">
        <v>11.9062</v>
      </c>
      <c r="FU203">
        <v>5.0027999999999997</v>
      </c>
      <c r="FV203">
        <v>3.28965</v>
      </c>
      <c r="FW203">
        <v>9999</v>
      </c>
      <c r="FX203">
        <v>9999</v>
      </c>
      <c r="FY203">
        <v>9999</v>
      </c>
      <c r="FZ203">
        <v>999.9</v>
      </c>
      <c r="GA203">
        <v>1.8594299999999999</v>
      </c>
      <c r="GB203">
        <v>1.8543400000000001</v>
      </c>
      <c r="GC203">
        <v>1.85761</v>
      </c>
      <c r="GD203">
        <v>1.8559399999999999</v>
      </c>
      <c r="GE203">
        <v>1.8547400000000001</v>
      </c>
      <c r="GF203">
        <v>1.8545100000000001</v>
      </c>
      <c r="GG203">
        <v>1.85304</v>
      </c>
      <c r="GH203">
        <v>1.85626</v>
      </c>
      <c r="GI203">
        <v>0</v>
      </c>
      <c r="GJ203">
        <v>0</v>
      </c>
      <c r="GK203">
        <v>0</v>
      </c>
      <c r="GL203">
        <v>0</v>
      </c>
      <c r="GM203" t="s">
        <v>384</v>
      </c>
      <c r="GN203" t="s">
        <v>385</v>
      </c>
      <c r="GO203" t="s">
        <v>386</v>
      </c>
      <c r="GP203" t="s">
        <v>386</v>
      </c>
      <c r="GQ203" t="s">
        <v>386</v>
      </c>
      <c r="GR203" t="s">
        <v>386</v>
      </c>
      <c r="GS203">
        <v>0</v>
      </c>
      <c r="GT203">
        <v>100</v>
      </c>
      <c r="GU203">
        <v>100</v>
      </c>
      <c r="GV203">
        <v>2.1160000000000001</v>
      </c>
      <c r="GW203">
        <v>4.2200000000000001E-2</v>
      </c>
      <c r="GX203">
        <v>0.39266368898363929</v>
      </c>
      <c r="GY203">
        <v>3.036990343597491E-3</v>
      </c>
      <c r="GZ203">
        <v>-1.538114387597119E-6</v>
      </c>
      <c r="HA203">
        <v>3.3909691194327332E-10</v>
      </c>
      <c r="HB203">
        <v>-2.894341138822331E-2</v>
      </c>
      <c r="HC203">
        <v>9.7621983196103414E-3</v>
      </c>
      <c r="HD203">
        <v>-3.3387782167185642E-4</v>
      </c>
      <c r="HE203">
        <v>2.632278881966732E-6</v>
      </c>
      <c r="HF203">
        <v>6</v>
      </c>
      <c r="HG203">
        <v>2134</v>
      </c>
      <c r="HH203">
        <v>2</v>
      </c>
      <c r="HI203">
        <v>31</v>
      </c>
      <c r="HJ203">
        <v>1130.9000000000001</v>
      </c>
      <c r="HK203">
        <v>1131.2</v>
      </c>
      <c r="HL203">
        <v>2.1008300000000002</v>
      </c>
      <c r="HM203">
        <v>2.2924799999999999</v>
      </c>
      <c r="HN203">
        <v>1.4978</v>
      </c>
      <c r="HO203">
        <v>2.3083499999999999</v>
      </c>
      <c r="HP203">
        <v>1.5478499999999999</v>
      </c>
      <c r="HQ203">
        <v>2.4133300000000002</v>
      </c>
      <c r="HR203">
        <v>35.987900000000003</v>
      </c>
      <c r="HS203">
        <v>15.769399999999999</v>
      </c>
      <c r="HT203">
        <v>18</v>
      </c>
      <c r="HU203">
        <v>291.59899999999999</v>
      </c>
      <c r="HV203">
        <v>511.66699999999997</v>
      </c>
      <c r="HW203">
        <v>28.378</v>
      </c>
      <c r="HX203">
        <v>31.134899999999998</v>
      </c>
      <c r="HY203">
        <v>29.9999</v>
      </c>
      <c r="HZ203">
        <v>30.983899999999998</v>
      </c>
      <c r="IA203">
        <v>31.0533</v>
      </c>
      <c r="IB203">
        <v>42.0608</v>
      </c>
      <c r="IC203">
        <v>23.566600000000001</v>
      </c>
      <c r="ID203">
        <v>56.568600000000004</v>
      </c>
      <c r="IE203">
        <v>28.327100000000002</v>
      </c>
      <c r="IF203">
        <v>974.87900000000002</v>
      </c>
      <c r="IG203">
        <v>26.190999999999999</v>
      </c>
      <c r="IH203">
        <v>100.70099999999999</v>
      </c>
      <c r="II203">
        <v>100.423</v>
      </c>
      <c r="IJ203" t="s">
        <v>3544</v>
      </c>
    </row>
    <row r="204" spans="1:244" x14ac:dyDescent="0.2">
      <c r="A204">
        <v>188</v>
      </c>
      <c r="B204">
        <v>1659880442.5999999</v>
      </c>
      <c r="C204">
        <v>185.5</v>
      </c>
      <c r="D204" t="s">
        <v>740</v>
      </c>
      <c r="E204" t="s">
        <v>741</v>
      </c>
      <c r="F204">
        <v>1</v>
      </c>
      <c r="H204" t="s">
        <v>379</v>
      </c>
      <c r="M204" t="s">
        <v>380</v>
      </c>
      <c r="N204">
        <v>1659880435.099999</v>
      </c>
      <c r="O204">
        <f t="shared" si="68"/>
        <v>9.9256663481010667E-4</v>
      </c>
      <c r="P204">
        <f t="shared" si="69"/>
        <v>0.99256663481010665</v>
      </c>
      <c r="Q204">
        <f t="shared" si="70"/>
        <v>15.63025079440045</v>
      </c>
      <c r="R204">
        <f t="shared" si="71"/>
        <v>859.3538666666667</v>
      </c>
      <c r="S204">
        <f t="shared" si="72"/>
        <v>303.59542187559509</v>
      </c>
      <c r="T204">
        <f t="shared" si="73"/>
        <v>30.114987030119117</v>
      </c>
      <c r="U204">
        <f t="shared" si="74"/>
        <v>85.243151524050475</v>
      </c>
      <c r="V204">
        <f t="shared" si="75"/>
        <v>4.7018313067868196E-2</v>
      </c>
      <c r="W204">
        <f t="shared" si="76"/>
        <v>2.9130966496553601</v>
      </c>
      <c r="X204">
        <f t="shared" si="77"/>
        <v>4.6600749009160919E-2</v>
      </c>
      <c r="Y204">
        <f t="shared" si="78"/>
        <v>2.9162675398274805E-2</v>
      </c>
      <c r="Z204">
        <f t="shared" si="79"/>
        <v>321.50733459999992</v>
      </c>
      <c r="AA204">
        <f t="shared" si="80"/>
        <v>32.646083151140978</v>
      </c>
      <c r="AB204">
        <f t="shared" si="81"/>
        <v>31.88104666666667</v>
      </c>
      <c r="AC204">
        <f t="shared" si="82"/>
        <v>4.74302748523733</v>
      </c>
      <c r="AD204">
        <f t="shared" si="83"/>
        <v>60.04739455200346</v>
      </c>
      <c r="AE204">
        <f t="shared" si="84"/>
        <v>2.7096159870593484</v>
      </c>
      <c r="AF204">
        <f t="shared" si="85"/>
        <v>4.5124622096845712</v>
      </c>
      <c r="AG204">
        <f t="shared" si="86"/>
        <v>2.0334114981779816</v>
      </c>
      <c r="AH204">
        <f t="shared" si="87"/>
        <v>-43.772188595125705</v>
      </c>
      <c r="AI204">
        <f t="shared" si="88"/>
        <v>-137.70743484291657</v>
      </c>
      <c r="AJ204">
        <f t="shared" si="89"/>
        <v>-10.661811460214393</v>
      </c>
      <c r="AK204">
        <f t="shared" si="90"/>
        <v>129.36589970174325</v>
      </c>
      <c r="AL204">
        <f t="shared" si="91"/>
        <v>47.093356039039492</v>
      </c>
      <c r="AM204">
        <f t="shared" si="92"/>
        <v>0.9090257231650507</v>
      </c>
      <c r="AN204">
        <f t="shared" si="93"/>
        <v>15.63025079440045</v>
      </c>
      <c r="AO204">
        <v>964.8057107030055</v>
      </c>
      <c r="AP204">
        <v>919.39276969696937</v>
      </c>
      <c r="AQ204">
        <v>5.1321590689616299</v>
      </c>
      <c r="AR204">
        <v>65.044434554698469</v>
      </c>
      <c r="AS204">
        <f t="shared" si="94"/>
        <v>0.99256663481010665</v>
      </c>
      <c r="AT204">
        <v>26.260932310395059</v>
      </c>
      <c r="AU204">
        <v>27.364735757575751</v>
      </c>
      <c r="AV204">
        <v>8.414261450963658E-3</v>
      </c>
      <c r="AW204">
        <v>82.478048087778163</v>
      </c>
      <c r="AX204">
        <v>194</v>
      </c>
      <c r="AY204">
        <v>39</v>
      </c>
      <c r="AZ204">
        <f t="shared" si="95"/>
        <v>1</v>
      </c>
      <c r="BA204">
        <f t="shared" si="96"/>
        <v>0</v>
      </c>
      <c r="BB204">
        <f t="shared" si="97"/>
        <v>51693.469294399772</v>
      </c>
      <c r="BC204">
        <f t="shared" si="98"/>
        <v>1999.949333333333</v>
      </c>
      <c r="BD204">
        <f t="shared" si="99"/>
        <v>1681.1571399999996</v>
      </c>
      <c r="BE204">
        <f t="shared" si="100"/>
        <v>0.84059986519658492</v>
      </c>
      <c r="BF204">
        <f t="shared" si="101"/>
        <v>0.160757739829409</v>
      </c>
      <c r="BG204">
        <v>6</v>
      </c>
      <c r="BH204">
        <v>0.5</v>
      </c>
      <c r="BI204" t="s">
        <v>381</v>
      </c>
      <c r="BJ204">
        <v>2</v>
      </c>
      <c r="BK204" t="b">
        <v>1</v>
      </c>
      <c r="BL204">
        <v>1659880435.099999</v>
      </c>
      <c r="BM204">
        <v>859.3538666666667</v>
      </c>
      <c r="BN204">
        <v>916.78813333333346</v>
      </c>
      <c r="BO204">
        <v>27.316199999999998</v>
      </c>
      <c r="BP204">
        <v>26.255446666666661</v>
      </c>
      <c r="BQ204">
        <v>857.2747999999998</v>
      </c>
      <c r="BR204">
        <v>27.273853333333332</v>
      </c>
      <c r="BS204">
        <v>500.13206666666667</v>
      </c>
      <c r="BT204">
        <v>99.094493333333347</v>
      </c>
      <c r="BU204">
        <v>9.9976873333333327E-2</v>
      </c>
      <c r="BV204">
        <v>31.004213333333329</v>
      </c>
      <c r="BW204">
        <v>31.88104666666667</v>
      </c>
      <c r="BX204">
        <v>999.89999999999986</v>
      </c>
      <c r="BY204">
        <v>0</v>
      </c>
      <c r="BZ204">
        <v>0</v>
      </c>
      <c r="CA204">
        <v>9997.0306666666675</v>
      </c>
      <c r="CB204">
        <v>0</v>
      </c>
      <c r="CC204">
        <v>901.44033333333334</v>
      </c>
      <c r="CD204">
        <v>-57.434299999999993</v>
      </c>
      <c r="CE204">
        <v>883.48799999999994</v>
      </c>
      <c r="CF204">
        <v>941.50793333333343</v>
      </c>
      <c r="CG204">
        <v>1.060772666666667</v>
      </c>
      <c r="CH204">
        <v>916.78813333333346</v>
      </c>
      <c r="CI204">
        <v>26.255446666666661</v>
      </c>
      <c r="CJ204">
        <v>2.706885999999999</v>
      </c>
      <c r="CK204">
        <v>2.601770666666666</v>
      </c>
      <c r="CL204">
        <v>22.326973333333331</v>
      </c>
      <c r="CM204">
        <v>21.67753333333334</v>
      </c>
      <c r="CN204">
        <v>1999.949333333333</v>
      </c>
      <c r="CO204">
        <v>0.98000560000000003</v>
      </c>
      <c r="CP204">
        <v>1.9994720000000001E-2</v>
      </c>
      <c r="CQ204">
        <v>0</v>
      </c>
      <c r="CR204">
        <v>2.3402666666666661</v>
      </c>
      <c r="CS204">
        <v>0</v>
      </c>
      <c r="CT204">
        <v>18442.093333333331</v>
      </c>
      <c r="CU204">
        <v>17411.89333333333</v>
      </c>
      <c r="CV204">
        <v>40.40806666666667</v>
      </c>
      <c r="CW204">
        <v>41.412200000000013</v>
      </c>
      <c r="CX204">
        <v>40.311999999999998</v>
      </c>
      <c r="CY204">
        <v>39.870800000000003</v>
      </c>
      <c r="CZ204">
        <v>40.561999999999998</v>
      </c>
      <c r="DA204">
        <v>1959.959333333333</v>
      </c>
      <c r="DB204">
        <v>39.99</v>
      </c>
      <c r="DC204">
        <v>0</v>
      </c>
      <c r="DD204">
        <v>1659880441.0999999</v>
      </c>
      <c r="DE204">
        <v>0</v>
      </c>
      <c r="DF204">
        <v>0</v>
      </c>
      <c r="DG204" t="s">
        <v>382</v>
      </c>
      <c r="DH204">
        <v>1659812590.0999999</v>
      </c>
      <c r="DI204">
        <v>1659812570.5999999</v>
      </c>
      <c r="DJ204">
        <v>0</v>
      </c>
      <c r="DK204">
        <v>-4.8000000000000001E-2</v>
      </c>
      <c r="DL204">
        <v>0</v>
      </c>
      <c r="DM204">
        <v>2.9860000000000002</v>
      </c>
      <c r="DN204">
        <v>1.6E-2</v>
      </c>
      <c r="DO204">
        <v>2000</v>
      </c>
      <c r="DP204">
        <v>27</v>
      </c>
      <c r="DQ204">
        <v>0.33</v>
      </c>
      <c r="DR204">
        <v>0.43</v>
      </c>
      <c r="DS204">
        <v>15.252441157694509</v>
      </c>
      <c r="DT204">
        <v>2.4591626433936571</v>
      </c>
      <c r="DU204">
        <v>0.21432561348045359</v>
      </c>
      <c r="DV204">
        <v>0</v>
      </c>
      <c r="DW204">
        <v>-57.379235483870978</v>
      </c>
      <c r="DX204">
        <v>-3.9991838709675451</v>
      </c>
      <c r="DY204">
        <v>0.3186140030419935</v>
      </c>
      <c r="DZ204">
        <v>0</v>
      </c>
      <c r="EA204">
        <v>269.58333861497471</v>
      </c>
      <c r="EB204">
        <v>480.74565635232432</v>
      </c>
      <c r="EC204">
        <v>35.971585581547203</v>
      </c>
      <c r="ED204">
        <v>0</v>
      </c>
      <c r="EE204">
        <v>1.0545182926829271</v>
      </c>
      <c r="EF204">
        <v>0.1386275958188147</v>
      </c>
      <c r="EG204">
        <v>1.8253218881175259E-2</v>
      </c>
      <c r="EH204">
        <v>1</v>
      </c>
      <c r="EI204">
        <v>2.0335623797360962</v>
      </c>
      <c r="EJ204">
        <v>-6.9316583454045663E-3</v>
      </c>
      <c r="EK204">
        <v>2.0671621659783881E-3</v>
      </c>
      <c r="EL204">
        <v>1</v>
      </c>
      <c r="EM204">
        <v>2</v>
      </c>
      <c r="EN204">
        <v>5</v>
      </c>
      <c r="EO204" t="s">
        <v>419</v>
      </c>
      <c r="EP204">
        <v>2.9435099999999998</v>
      </c>
      <c r="EQ204">
        <v>2.8012899999999998</v>
      </c>
      <c r="ER204">
        <v>0.15498700000000001</v>
      </c>
      <c r="ES204">
        <v>0.16145200000000001</v>
      </c>
      <c r="ET204">
        <v>0.11794200000000001</v>
      </c>
      <c r="EU204">
        <v>0.114744</v>
      </c>
      <c r="EV204">
        <v>17360.7</v>
      </c>
      <c r="EW204">
        <v>18065.5</v>
      </c>
      <c r="EX204">
        <v>23887.9</v>
      </c>
      <c r="EY204">
        <v>25067.3</v>
      </c>
      <c r="EZ204">
        <v>33722.400000000001</v>
      </c>
      <c r="FA204">
        <v>35431.4</v>
      </c>
      <c r="FB204">
        <v>43544.800000000003</v>
      </c>
      <c r="FC204">
        <v>46335</v>
      </c>
      <c r="FD204">
        <v>1.55325</v>
      </c>
      <c r="FE204">
        <v>1.8892</v>
      </c>
      <c r="FF204">
        <v>0.13836799999999999</v>
      </c>
      <c r="FG204">
        <v>0</v>
      </c>
      <c r="FH204">
        <v>29.661799999999999</v>
      </c>
      <c r="FI204">
        <v>999.9</v>
      </c>
      <c r="FJ204">
        <v>65.3</v>
      </c>
      <c r="FK204">
        <v>32.799999999999997</v>
      </c>
      <c r="FL204">
        <v>32.920299999999997</v>
      </c>
      <c r="FM204">
        <v>64.705799999999996</v>
      </c>
      <c r="FN204">
        <v>26.370200000000001</v>
      </c>
      <c r="FO204">
        <v>1</v>
      </c>
      <c r="FP204">
        <v>0.31669199999999997</v>
      </c>
      <c r="FQ204">
        <v>0.46521000000000001</v>
      </c>
      <c r="FR204">
        <v>20.3218</v>
      </c>
      <c r="FS204">
        <v>5.2129500000000002</v>
      </c>
      <c r="FT204">
        <v>11.9057</v>
      </c>
      <c r="FU204">
        <v>5.0029000000000003</v>
      </c>
      <c r="FV204">
        <v>3.28965</v>
      </c>
      <c r="FW204">
        <v>9999</v>
      </c>
      <c r="FX204">
        <v>9999</v>
      </c>
      <c r="FY204">
        <v>9999</v>
      </c>
      <c r="FZ204">
        <v>999.9</v>
      </c>
      <c r="GA204">
        <v>1.8594299999999999</v>
      </c>
      <c r="GB204">
        <v>1.8543400000000001</v>
      </c>
      <c r="GC204">
        <v>1.8575999999999999</v>
      </c>
      <c r="GD204">
        <v>1.8559399999999999</v>
      </c>
      <c r="GE204">
        <v>1.85473</v>
      </c>
      <c r="GF204">
        <v>1.8545199999999999</v>
      </c>
      <c r="GG204">
        <v>1.85303</v>
      </c>
      <c r="GH204">
        <v>1.85626</v>
      </c>
      <c r="GI204">
        <v>0</v>
      </c>
      <c r="GJ204">
        <v>0</v>
      </c>
      <c r="GK204">
        <v>0</v>
      </c>
      <c r="GL204">
        <v>0</v>
      </c>
      <c r="GM204" t="s">
        <v>384</v>
      </c>
      <c r="GN204" t="s">
        <v>385</v>
      </c>
      <c r="GO204" t="s">
        <v>386</v>
      </c>
      <c r="GP204" t="s">
        <v>386</v>
      </c>
      <c r="GQ204" t="s">
        <v>386</v>
      </c>
      <c r="GR204" t="s">
        <v>386</v>
      </c>
      <c r="GS204">
        <v>0</v>
      </c>
      <c r="GT204">
        <v>100</v>
      </c>
      <c r="GU204">
        <v>100</v>
      </c>
      <c r="GV204">
        <v>2.1219999999999999</v>
      </c>
      <c r="GW204">
        <v>4.2200000000000001E-2</v>
      </c>
      <c r="GX204">
        <v>0.39266368898363929</v>
      </c>
      <c r="GY204">
        <v>3.036990343597491E-3</v>
      </c>
      <c r="GZ204">
        <v>-1.538114387597119E-6</v>
      </c>
      <c r="HA204">
        <v>3.3909691194327332E-10</v>
      </c>
      <c r="HB204">
        <v>-2.894341138822331E-2</v>
      </c>
      <c r="HC204">
        <v>9.7621983196103414E-3</v>
      </c>
      <c r="HD204">
        <v>-3.3387782167185642E-4</v>
      </c>
      <c r="HE204">
        <v>2.632278881966732E-6</v>
      </c>
      <c r="HF204">
        <v>6</v>
      </c>
      <c r="HG204">
        <v>2134</v>
      </c>
      <c r="HH204">
        <v>2</v>
      </c>
      <c r="HI204">
        <v>31</v>
      </c>
      <c r="HJ204">
        <v>1130.9000000000001</v>
      </c>
      <c r="HK204">
        <v>1131.2</v>
      </c>
      <c r="HL204">
        <v>2.1130399999999998</v>
      </c>
      <c r="HM204">
        <v>2.2924799999999999</v>
      </c>
      <c r="HN204">
        <v>1.4978</v>
      </c>
      <c r="HO204">
        <v>2.3083499999999999</v>
      </c>
      <c r="HP204">
        <v>1.5478499999999999</v>
      </c>
      <c r="HQ204">
        <v>2.2729499999999998</v>
      </c>
      <c r="HR204">
        <v>35.987900000000003</v>
      </c>
      <c r="HS204">
        <v>15.7606</v>
      </c>
      <c r="HT204">
        <v>18</v>
      </c>
      <c r="HU204">
        <v>291.69299999999998</v>
      </c>
      <c r="HV204">
        <v>511.70600000000002</v>
      </c>
      <c r="HW204">
        <v>28.385300000000001</v>
      </c>
      <c r="HX204">
        <v>31.135400000000001</v>
      </c>
      <c r="HY204">
        <v>30.0001</v>
      </c>
      <c r="HZ204">
        <v>30.984500000000001</v>
      </c>
      <c r="IA204">
        <v>31.053899999999999</v>
      </c>
      <c r="IB204">
        <v>42.298499999999997</v>
      </c>
      <c r="IC204">
        <v>23.566600000000001</v>
      </c>
      <c r="ID204">
        <v>56.568600000000004</v>
      </c>
      <c r="IE204">
        <v>28.327100000000002</v>
      </c>
      <c r="IF204">
        <v>984.90099999999995</v>
      </c>
      <c r="IG204">
        <v>26.180700000000002</v>
      </c>
      <c r="IH204">
        <v>100.70099999999999</v>
      </c>
      <c r="II204">
        <v>100.423</v>
      </c>
      <c r="IJ204" t="s">
        <v>3544</v>
      </c>
    </row>
    <row r="205" spans="1:244" x14ac:dyDescent="0.2">
      <c r="A205">
        <v>189</v>
      </c>
      <c r="B205">
        <v>1659880443.5999999</v>
      </c>
      <c r="C205">
        <v>186.5</v>
      </c>
      <c r="D205" t="s">
        <v>742</v>
      </c>
      <c r="E205" t="s">
        <v>743</v>
      </c>
      <c r="F205">
        <v>1</v>
      </c>
      <c r="H205" t="s">
        <v>379</v>
      </c>
      <c r="M205" t="s">
        <v>380</v>
      </c>
      <c r="N205">
        <v>1659880435.5999999</v>
      </c>
      <c r="O205">
        <f t="shared" si="68"/>
        <v>9.9127340671093379E-4</v>
      </c>
      <c r="P205">
        <f t="shared" si="69"/>
        <v>0.99127340671093389</v>
      </c>
      <c r="Q205">
        <f t="shared" si="70"/>
        <v>15.523050072835241</v>
      </c>
      <c r="R205">
        <f t="shared" si="71"/>
        <v>861.84749999999997</v>
      </c>
      <c r="S205">
        <f t="shared" si="72"/>
        <v>308.87538059344212</v>
      </c>
      <c r="T205">
        <f t="shared" si="73"/>
        <v>30.638729733859382</v>
      </c>
      <c r="U205">
        <f t="shared" si="74"/>
        <v>85.490506150307965</v>
      </c>
      <c r="V205">
        <f t="shared" si="75"/>
        <v>4.6951213236578339E-2</v>
      </c>
      <c r="W205">
        <f t="shared" si="76"/>
        <v>2.9129922275252431</v>
      </c>
      <c r="X205">
        <f t="shared" si="77"/>
        <v>4.6534819661693171E-2</v>
      </c>
      <c r="Y205">
        <f t="shared" si="78"/>
        <v>2.9121365683313725E-2</v>
      </c>
      <c r="Z205">
        <f t="shared" si="79"/>
        <v>321.50624400000004</v>
      </c>
      <c r="AA205">
        <f t="shared" si="80"/>
        <v>32.648758764244491</v>
      </c>
      <c r="AB205">
        <f t="shared" si="81"/>
        <v>31.88309375</v>
      </c>
      <c r="AC205">
        <f t="shared" si="82"/>
        <v>4.7435775483175338</v>
      </c>
      <c r="AD205">
        <f t="shared" si="83"/>
        <v>60.046894362668702</v>
      </c>
      <c r="AE205">
        <f t="shared" si="84"/>
        <v>2.7099476682162242</v>
      </c>
      <c r="AF205">
        <f t="shared" si="85"/>
        <v>4.5130521686080822</v>
      </c>
      <c r="AG205">
        <f t="shared" si="86"/>
        <v>2.0336298801013095</v>
      </c>
      <c r="AH205">
        <f t="shared" si="87"/>
        <v>-43.715157235952184</v>
      </c>
      <c r="AI205">
        <f t="shared" si="88"/>
        <v>-137.66389166273862</v>
      </c>
      <c r="AJ205">
        <f t="shared" si="89"/>
        <v>-10.659050172108014</v>
      </c>
      <c r="AK205">
        <f t="shared" si="90"/>
        <v>129.4681449292012</v>
      </c>
      <c r="AL205">
        <f t="shared" si="91"/>
        <v>47.110903783543947</v>
      </c>
      <c r="AM205">
        <f t="shared" si="92"/>
        <v>0.91148428687217431</v>
      </c>
      <c r="AN205">
        <f t="shared" si="93"/>
        <v>15.523050072835241</v>
      </c>
      <c r="AO205">
        <v>969.89436160634204</v>
      </c>
      <c r="AP205">
        <v>924.55186666666668</v>
      </c>
      <c r="AQ205">
        <v>5.1443400243035811</v>
      </c>
      <c r="AR205">
        <v>65.044434554698469</v>
      </c>
      <c r="AS205">
        <f t="shared" si="94"/>
        <v>0.99127340671093389</v>
      </c>
      <c r="AT205">
        <v>26.26216247589246</v>
      </c>
      <c r="AU205">
        <v>27.370056363636351</v>
      </c>
      <c r="AV205">
        <v>7.545901206912238E-3</v>
      </c>
      <c r="AW205">
        <v>82.478048087778163</v>
      </c>
      <c r="AX205">
        <v>194</v>
      </c>
      <c r="AY205">
        <v>39</v>
      </c>
      <c r="AZ205">
        <f t="shared" si="95"/>
        <v>1</v>
      </c>
      <c r="BA205">
        <f t="shared" si="96"/>
        <v>0</v>
      </c>
      <c r="BB205">
        <f t="shared" si="97"/>
        <v>51690.118649421471</v>
      </c>
      <c r="BC205">
        <f t="shared" si="98"/>
        <v>1999.9425000000001</v>
      </c>
      <c r="BD205">
        <f t="shared" si="99"/>
        <v>1681.1514</v>
      </c>
      <c r="BE205">
        <f t="shared" si="100"/>
        <v>0.8405998672461833</v>
      </c>
      <c r="BF205">
        <f t="shared" si="101"/>
        <v>0.16075774378513383</v>
      </c>
      <c r="BG205">
        <v>6</v>
      </c>
      <c r="BH205">
        <v>0.5</v>
      </c>
      <c r="BI205" t="s">
        <v>381</v>
      </c>
      <c r="BJ205">
        <v>2</v>
      </c>
      <c r="BK205" t="b">
        <v>1</v>
      </c>
      <c r="BL205">
        <v>1659880435.5999999</v>
      </c>
      <c r="BM205">
        <v>861.84749999999997</v>
      </c>
      <c r="BN205">
        <v>919.30774999999994</v>
      </c>
      <c r="BO205">
        <v>27.319543750000001</v>
      </c>
      <c r="BP205">
        <v>26.25593125</v>
      </c>
      <c r="BQ205">
        <v>859.765625</v>
      </c>
      <c r="BR205">
        <v>27.277206249999999</v>
      </c>
      <c r="BS205">
        <v>500.13493749999998</v>
      </c>
      <c r="BT205">
        <v>99.094481250000001</v>
      </c>
      <c r="BU205">
        <v>9.9988943750000003E-2</v>
      </c>
      <c r="BV205">
        <v>31.006506250000001</v>
      </c>
      <c r="BW205">
        <v>31.88309375</v>
      </c>
      <c r="BX205">
        <v>999.9</v>
      </c>
      <c r="BY205">
        <v>0</v>
      </c>
      <c r="BZ205">
        <v>0</v>
      </c>
      <c r="CA205">
        <v>9996.4350000000013</v>
      </c>
      <c r="CB205">
        <v>0</v>
      </c>
      <c r="CC205">
        <v>896.64637500000003</v>
      </c>
      <c r="CD205">
        <v>-57.460312500000001</v>
      </c>
      <c r="CE205">
        <v>886.05481250000003</v>
      </c>
      <c r="CF205">
        <v>944.096</v>
      </c>
      <c r="CG205">
        <v>1.063633125</v>
      </c>
      <c r="CH205">
        <v>919.30774999999994</v>
      </c>
      <c r="CI205">
        <v>26.25593125</v>
      </c>
      <c r="CJ205">
        <v>2.7072168749999999</v>
      </c>
      <c r="CK205">
        <v>2.6018181249999999</v>
      </c>
      <c r="CL205">
        <v>22.328981249999998</v>
      </c>
      <c r="CM205">
        <v>21.677831250000001</v>
      </c>
      <c r="CN205">
        <v>1999.9425000000001</v>
      </c>
      <c r="CO205">
        <v>0.98000556249999993</v>
      </c>
      <c r="CP205">
        <v>1.9994756249999999E-2</v>
      </c>
      <c r="CQ205">
        <v>0</v>
      </c>
      <c r="CR205">
        <v>2.2882500000000001</v>
      </c>
      <c r="CS205">
        <v>0</v>
      </c>
      <c r="CT205">
        <v>18440.974999999999</v>
      </c>
      <c r="CU205">
        <v>17411.831249999999</v>
      </c>
      <c r="CV205">
        <v>40.409875</v>
      </c>
      <c r="CW205">
        <v>41.413749999999993</v>
      </c>
      <c r="CX205">
        <v>40.311999999999998</v>
      </c>
      <c r="CY205">
        <v>39.874937500000001</v>
      </c>
      <c r="CZ205">
        <v>40.561999999999998</v>
      </c>
      <c r="DA205">
        <v>1959.9525000000001</v>
      </c>
      <c r="DB205">
        <v>39.99</v>
      </c>
      <c r="DC205">
        <v>0</v>
      </c>
      <c r="DD205">
        <v>1659880442.3</v>
      </c>
      <c r="DE205">
        <v>0</v>
      </c>
      <c r="DF205">
        <v>0</v>
      </c>
      <c r="DG205" t="s">
        <v>382</v>
      </c>
      <c r="DH205">
        <v>1659812590.0999999</v>
      </c>
      <c r="DI205">
        <v>1659812570.5999999</v>
      </c>
      <c r="DJ205">
        <v>0</v>
      </c>
      <c r="DK205">
        <v>-4.8000000000000001E-2</v>
      </c>
      <c r="DL205">
        <v>0</v>
      </c>
      <c r="DM205">
        <v>2.9860000000000002</v>
      </c>
      <c r="DN205">
        <v>1.6E-2</v>
      </c>
      <c r="DO205">
        <v>2000</v>
      </c>
      <c r="DP205">
        <v>27</v>
      </c>
      <c r="DQ205">
        <v>0.33</v>
      </c>
      <c r="DR205">
        <v>0.43</v>
      </c>
      <c r="DS205">
        <v>15.30743306738548</v>
      </c>
      <c r="DT205">
        <v>2.510828702032458</v>
      </c>
      <c r="DU205">
        <v>0.22187140376937239</v>
      </c>
      <c r="DV205">
        <v>0</v>
      </c>
      <c r="DW205">
        <v>-57.472806666666663</v>
      </c>
      <c r="DX205">
        <v>-4.1276689655172429</v>
      </c>
      <c r="DY205">
        <v>0.31762686067494711</v>
      </c>
      <c r="DZ205">
        <v>0</v>
      </c>
      <c r="EA205">
        <v>278.72519061653048</v>
      </c>
      <c r="EB205">
        <v>507.60946232404689</v>
      </c>
      <c r="EC205">
        <v>38.72638906221971</v>
      </c>
      <c r="ED205">
        <v>0</v>
      </c>
      <c r="EE205">
        <v>1.058584</v>
      </c>
      <c r="EF205">
        <v>0.2048721951219481</v>
      </c>
      <c r="EG205">
        <v>2.255549786637397E-2</v>
      </c>
      <c r="EH205">
        <v>0</v>
      </c>
      <c r="EI205">
        <v>2.0335265480181359</v>
      </c>
      <c r="EJ205">
        <v>4.1942506151321944E-3</v>
      </c>
      <c r="EK205">
        <v>1.9157252129320969E-3</v>
      </c>
      <c r="EL205">
        <v>1</v>
      </c>
      <c r="EM205">
        <v>1</v>
      </c>
      <c r="EN205">
        <v>5</v>
      </c>
      <c r="EO205" t="s">
        <v>404</v>
      </c>
      <c r="EP205">
        <v>2.9435199999999999</v>
      </c>
      <c r="EQ205">
        <v>2.8012199999999998</v>
      </c>
      <c r="ER205">
        <v>0.155556</v>
      </c>
      <c r="ES205">
        <v>0.16200200000000001</v>
      </c>
      <c r="ET205">
        <v>0.117952</v>
      </c>
      <c r="EU205">
        <v>0.114741</v>
      </c>
      <c r="EV205">
        <v>17349</v>
      </c>
      <c r="EW205">
        <v>18053.5</v>
      </c>
      <c r="EX205">
        <v>23887.8</v>
      </c>
      <c r="EY205">
        <v>25067.200000000001</v>
      </c>
      <c r="EZ205">
        <v>33722</v>
      </c>
      <c r="FA205">
        <v>35431.300000000003</v>
      </c>
      <c r="FB205">
        <v>43544.7</v>
      </c>
      <c r="FC205">
        <v>46334.7</v>
      </c>
      <c r="FD205">
        <v>1.55332</v>
      </c>
      <c r="FE205">
        <v>1.88927</v>
      </c>
      <c r="FF205">
        <v>0.138573</v>
      </c>
      <c r="FG205">
        <v>0</v>
      </c>
      <c r="FH205">
        <v>29.663699999999999</v>
      </c>
      <c r="FI205">
        <v>999.9</v>
      </c>
      <c r="FJ205">
        <v>65.3</v>
      </c>
      <c r="FK205">
        <v>32.799999999999997</v>
      </c>
      <c r="FL205">
        <v>32.9176</v>
      </c>
      <c r="FM205">
        <v>64.695800000000006</v>
      </c>
      <c r="FN205">
        <v>25.3245</v>
      </c>
      <c r="FO205">
        <v>1</v>
      </c>
      <c r="FP205">
        <v>0.31683699999999998</v>
      </c>
      <c r="FQ205">
        <v>0.53761400000000004</v>
      </c>
      <c r="FR205">
        <v>20.3215</v>
      </c>
      <c r="FS205">
        <v>5.2127999999999997</v>
      </c>
      <c r="FT205">
        <v>11.9056</v>
      </c>
      <c r="FU205">
        <v>5.0027999999999997</v>
      </c>
      <c r="FV205">
        <v>3.28965</v>
      </c>
      <c r="FW205">
        <v>9999</v>
      </c>
      <c r="FX205">
        <v>9999</v>
      </c>
      <c r="FY205">
        <v>9999</v>
      </c>
      <c r="FZ205">
        <v>999.9</v>
      </c>
      <c r="GA205">
        <v>1.8594299999999999</v>
      </c>
      <c r="GB205">
        <v>1.85432</v>
      </c>
      <c r="GC205">
        <v>1.8575999999999999</v>
      </c>
      <c r="GD205">
        <v>1.8559300000000001</v>
      </c>
      <c r="GE205">
        <v>1.85473</v>
      </c>
      <c r="GF205">
        <v>1.8545100000000001</v>
      </c>
      <c r="GG205">
        <v>1.85303</v>
      </c>
      <c r="GH205">
        <v>1.8562399999999999</v>
      </c>
      <c r="GI205">
        <v>0</v>
      </c>
      <c r="GJ205">
        <v>0</v>
      </c>
      <c r="GK205">
        <v>0</v>
      </c>
      <c r="GL205">
        <v>0</v>
      </c>
      <c r="GM205" t="s">
        <v>384</v>
      </c>
      <c r="GN205" t="s">
        <v>385</v>
      </c>
      <c r="GO205" t="s">
        <v>386</v>
      </c>
      <c r="GP205" t="s">
        <v>386</v>
      </c>
      <c r="GQ205" t="s">
        <v>386</v>
      </c>
      <c r="GR205" t="s">
        <v>386</v>
      </c>
      <c r="GS205">
        <v>0</v>
      </c>
      <c r="GT205">
        <v>100</v>
      </c>
      <c r="GU205">
        <v>100</v>
      </c>
      <c r="GV205">
        <v>2.1269999999999998</v>
      </c>
      <c r="GW205">
        <v>4.2299999999999997E-2</v>
      </c>
      <c r="GX205">
        <v>0.39266368898363929</v>
      </c>
      <c r="GY205">
        <v>3.036990343597491E-3</v>
      </c>
      <c r="GZ205">
        <v>-1.538114387597119E-6</v>
      </c>
      <c r="HA205">
        <v>3.3909691194327332E-10</v>
      </c>
      <c r="HB205">
        <v>-2.894341138822331E-2</v>
      </c>
      <c r="HC205">
        <v>9.7621983196103414E-3</v>
      </c>
      <c r="HD205">
        <v>-3.3387782167185642E-4</v>
      </c>
      <c r="HE205">
        <v>2.632278881966732E-6</v>
      </c>
      <c r="HF205">
        <v>6</v>
      </c>
      <c r="HG205">
        <v>2134</v>
      </c>
      <c r="HH205">
        <v>2</v>
      </c>
      <c r="HI205">
        <v>31</v>
      </c>
      <c r="HJ205">
        <v>1130.9000000000001</v>
      </c>
      <c r="HK205">
        <v>1131.2</v>
      </c>
      <c r="HL205">
        <v>2.1191399999999998</v>
      </c>
      <c r="HM205">
        <v>2.2949199999999998</v>
      </c>
      <c r="HN205">
        <v>1.4978</v>
      </c>
      <c r="HO205">
        <v>2.3083499999999999</v>
      </c>
      <c r="HP205">
        <v>1.5478499999999999</v>
      </c>
      <c r="HQ205">
        <v>2.4414099999999999</v>
      </c>
      <c r="HR205">
        <v>35.987900000000003</v>
      </c>
      <c r="HS205">
        <v>15.769399999999999</v>
      </c>
      <c r="HT205">
        <v>18</v>
      </c>
      <c r="HU205">
        <v>291.726</v>
      </c>
      <c r="HV205">
        <v>511.76299999999998</v>
      </c>
      <c r="HW205">
        <v>28.390799999999999</v>
      </c>
      <c r="HX205">
        <v>31.135999999999999</v>
      </c>
      <c r="HY205">
        <v>30.0002</v>
      </c>
      <c r="HZ205">
        <v>30.985199999999999</v>
      </c>
      <c r="IA205">
        <v>31.054600000000001</v>
      </c>
      <c r="IB205">
        <v>42.414400000000001</v>
      </c>
      <c r="IC205">
        <v>23.566600000000001</v>
      </c>
      <c r="ID205">
        <v>56.568600000000004</v>
      </c>
      <c r="IE205">
        <v>28.327100000000002</v>
      </c>
      <c r="IF205">
        <v>984.90099999999995</v>
      </c>
      <c r="IG205">
        <v>26.179400000000001</v>
      </c>
      <c r="IH205">
        <v>100.70099999999999</v>
      </c>
      <c r="II205">
        <v>100.422</v>
      </c>
      <c r="IJ205" t="s">
        <v>3544</v>
      </c>
    </row>
    <row r="206" spans="1:244" x14ac:dyDescent="0.2">
      <c r="A206">
        <v>190</v>
      </c>
      <c r="B206">
        <v>1659880444.5999999</v>
      </c>
      <c r="C206">
        <v>187.5</v>
      </c>
      <c r="D206" t="s">
        <v>744</v>
      </c>
      <c r="E206" t="s">
        <v>745</v>
      </c>
      <c r="F206">
        <v>1</v>
      </c>
      <c r="H206" t="s">
        <v>379</v>
      </c>
      <c r="M206" t="s">
        <v>380</v>
      </c>
      <c r="N206">
        <v>1659880437.099999</v>
      </c>
      <c r="O206">
        <f t="shared" si="68"/>
        <v>9.8803457451351775E-4</v>
      </c>
      <c r="P206">
        <f t="shared" si="69"/>
        <v>0.98803457451351784</v>
      </c>
      <c r="Q206">
        <f t="shared" si="70"/>
        <v>15.350244409987456</v>
      </c>
      <c r="R206">
        <f t="shared" si="71"/>
        <v>869.3287333333335</v>
      </c>
      <c r="S206">
        <f t="shared" si="72"/>
        <v>320.23177016563591</v>
      </c>
      <c r="T206">
        <f t="shared" si="73"/>
        <v>31.765203306673278</v>
      </c>
      <c r="U206">
        <f t="shared" si="74"/>
        <v>86.232555690470335</v>
      </c>
      <c r="V206">
        <f t="shared" si="75"/>
        <v>4.6795767894994983E-2</v>
      </c>
      <c r="W206">
        <f t="shared" si="76"/>
        <v>2.912855557006591</v>
      </c>
      <c r="X206">
        <f t="shared" si="77"/>
        <v>4.6382094606067105E-2</v>
      </c>
      <c r="Y206">
        <f t="shared" si="78"/>
        <v>2.9025671114641126E-2</v>
      </c>
      <c r="Z206">
        <f t="shared" si="79"/>
        <v>321.50924979999996</v>
      </c>
      <c r="AA206">
        <f t="shared" si="80"/>
        <v>32.653754873798313</v>
      </c>
      <c r="AB206">
        <f t="shared" si="81"/>
        <v>31.885899999999989</v>
      </c>
      <c r="AC206">
        <f t="shared" si="82"/>
        <v>4.7443316941045737</v>
      </c>
      <c r="AD206">
        <f t="shared" si="83"/>
        <v>60.049397118898106</v>
      </c>
      <c r="AE206">
        <f t="shared" si="84"/>
        <v>2.7106891023104414</v>
      </c>
      <c r="AF206">
        <f t="shared" si="85"/>
        <v>4.5140987792821026</v>
      </c>
      <c r="AG206">
        <f t="shared" si="86"/>
        <v>2.0336425917941323</v>
      </c>
      <c r="AH206">
        <f t="shared" si="87"/>
        <v>-43.572324736046134</v>
      </c>
      <c r="AI206">
        <f t="shared" si="88"/>
        <v>-137.45943422780857</v>
      </c>
      <c r="AJ206">
        <f t="shared" si="89"/>
        <v>-10.644079192750246</v>
      </c>
      <c r="AK206">
        <f t="shared" si="90"/>
        <v>129.83341164339498</v>
      </c>
      <c r="AL206">
        <f t="shared" si="91"/>
        <v>47.168224551942778</v>
      </c>
      <c r="AM206">
        <f t="shared" si="92"/>
        <v>0.91668266294871859</v>
      </c>
      <c r="AN206">
        <f t="shared" si="93"/>
        <v>15.350244409987456</v>
      </c>
      <c r="AO206">
        <v>975.02697474352556</v>
      </c>
      <c r="AP206">
        <v>929.76732727272747</v>
      </c>
      <c r="AQ206">
        <v>5.1700109132754077</v>
      </c>
      <c r="AR206">
        <v>65.044434554698469</v>
      </c>
      <c r="AS206">
        <f t="shared" si="94"/>
        <v>0.98803457451351784</v>
      </c>
      <c r="AT206">
        <v>26.262839178343661</v>
      </c>
      <c r="AU206">
        <v>27.37257030303029</v>
      </c>
      <c r="AV206">
        <v>6.6747916898516561E-3</v>
      </c>
      <c r="AW206">
        <v>82.478048087778163</v>
      </c>
      <c r="AX206">
        <v>194</v>
      </c>
      <c r="AY206">
        <v>39</v>
      </c>
      <c r="AZ206">
        <f t="shared" si="95"/>
        <v>1</v>
      </c>
      <c r="BA206">
        <f t="shared" si="96"/>
        <v>0</v>
      </c>
      <c r="BB206">
        <f t="shared" si="97"/>
        <v>51685.551061600068</v>
      </c>
      <c r="BC206">
        <f t="shared" si="98"/>
        <v>1999.961333333333</v>
      </c>
      <c r="BD206">
        <f t="shared" si="99"/>
        <v>1681.1672199999998</v>
      </c>
      <c r="BE206">
        <f t="shared" si="100"/>
        <v>0.84059986159732425</v>
      </c>
      <c r="BF206">
        <f t="shared" si="101"/>
        <v>0.16075773288283574</v>
      </c>
      <c r="BG206">
        <v>6</v>
      </c>
      <c r="BH206">
        <v>0.5</v>
      </c>
      <c r="BI206" t="s">
        <v>381</v>
      </c>
      <c r="BJ206">
        <v>2</v>
      </c>
      <c r="BK206" t="b">
        <v>1</v>
      </c>
      <c r="BL206">
        <v>1659880437.099999</v>
      </c>
      <c r="BM206">
        <v>869.3287333333335</v>
      </c>
      <c r="BN206">
        <v>926.87080000000014</v>
      </c>
      <c r="BO206">
        <v>27.32703333333334</v>
      </c>
      <c r="BP206">
        <v>26.25737333333333</v>
      </c>
      <c r="BQ206">
        <v>867.23840000000007</v>
      </c>
      <c r="BR206">
        <v>27.28472</v>
      </c>
      <c r="BS206">
        <v>500.13973333333331</v>
      </c>
      <c r="BT206">
        <v>99.094413333333321</v>
      </c>
      <c r="BU206">
        <v>0.1000022933333333</v>
      </c>
      <c r="BV206">
        <v>31.01057333333333</v>
      </c>
      <c r="BW206">
        <v>31.885899999999989</v>
      </c>
      <c r="BX206">
        <v>999.89999999999986</v>
      </c>
      <c r="BY206">
        <v>0</v>
      </c>
      <c r="BZ206">
        <v>0</v>
      </c>
      <c r="CA206">
        <v>9995.6606666666667</v>
      </c>
      <c r="CB206">
        <v>0</v>
      </c>
      <c r="CC206">
        <v>890.44206666666651</v>
      </c>
      <c r="CD206">
        <v>-57.542079999999991</v>
      </c>
      <c r="CE206">
        <v>893.75313333333338</v>
      </c>
      <c r="CF206">
        <v>951.86433333333321</v>
      </c>
      <c r="CG206">
        <v>1.0696853333333329</v>
      </c>
      <c r="CH206">
        <v>926.87080000000014</v>
      </c>
      <c r="CI206">
        <v>26.25737333333333</v>
      </c>
      <c r="CJ206">
        <v>2.7079573333333342</v>
      </c>
      <c r="CK206">
        <v>2.601958666666667</v>
      </c>
      <c r="CL206">
        <v>22.333480000000002</v>
      </c>
      <c r="CM206">
        <v>21.678719999999998</v>
      </c>
      <c r="CN206">
        <v>1999.961333333333</v>
      </c>
      <c r="CO206">
        <v>0.98000580000000004</v>
      </c>
      <c r="CP206">
        <v>1.9994526666666668E-2</v>
      </c>
      <c r="CQ206">
        <v>0</v>
      </c>
      <c r="CR206">
        <v>2.3574000000000002</v>
      </c>
      <c r="CS206">
        <v>0</v>
      </c>
      <c r="CT206">
        <v>18442.226666666669</v>
      </c>
      <c r="CU206">
        <v>17411.993333333328</v>
      </c>
      <c r="CV206">
        <v>40.416333333333327</v>
      </c>
      <c r="CW206">
        <v>41.42046666666667</v>
      </c>
      <c r="CX206">
        <v>40.316200000000002</v>
      </c>
      <c r="CY206">
        <v>39.883266666666671</v>
      </c>
      <c r="CZ206">
        <v>40.566200000000002</v>
      </c>
      <c r="DA206">
        <v>1959.9713333333341</v>
      </c>
      <c r="DB206">
        <v>39.99</v>
      </c>
      <c r="DC206">
        <v>0</v>
      </c>
      <c r="DD206">
        <v>1659880443.5</v>
      </c>
      <c r="DE206">
        <v>0</v>
      </c>
      <c r="DF206">
        <v>0</v>
      </c>
      <c r="DG206" t="s">
        <v>382</v>
      </c>
      <c r="DH206">
        <v>1659812590.0999999</v>
      </c>
      <c r="DI206">
        <v>1659812570.5999999</v>
      </c>
      <c r="DJ206">
        <v>0</v>
      </c>
      <c r="DK206">
        <v>-4.8000000000000001E-2</v>
      </c>
      <c r="DL206">
        <v>0</v>
      </c>
      <c r="DM206">
        <v>2.9860000000000002</v>
      </c>
      <c r="DN206">
        <v>1.6E-2</v>
      </c>
      <c r="DO206">
        <v>2000</v>
      </c>
      <c r="DP206">
        <v>27</v>
      </c>
      <c r="DQ206">
        <v>0.33</v>
      </c>
      <c r="DR206">
        <v>0.43</v>
      </c>
      <c r="DS206">
        <v>15.30743306738548</v>
      </c>
      <c r="DT206">
        <v>2.510828702032458</v>
      </c>
      <c r="DU206">
        <v>0.22187140376937239</v>
      </c>
      <c r="DV206">
        <v>0</v>
      </c>
      <c r="DW206">
        <v>-57.472806666666663</v>
      </c>
      <c r="DX206">
        <v>-4.1276689655172429</v>
      </c>
      <c r="DY206">
        <v>0.31762686067494711</v>
      </c>
      <c r="DZ206">
        <v>0</v>
      </c>
      <c r="EA206">
        <v>278.72519061653048</v>
      </c>
      <c r="EB206">
        <v>507.60946232404689</v>
      </c>
      <c r="EC206">
        <v>38.72638906221971</v>
      </c>
      <c r="ED206">
        <v>0</v>
      </c>
      <c r="EE206">
        <v>1.058584</v>
      </c>
      <c r="EF206">
        <v>0.2048721951219481</v>
      </c>
      <c r="EG206">
        <v>2.255549786637397E-2</v>
      </c>
      <c r="EH206">
        <v>0</v>
      </c>
      <c r="EI206">
        <v>2.0335265480181359</v>
      </c>
      <c r="EJ206">
        <v>4.1942506151321944E-3</v>
      </c>
      <c r="EK206">
        <v>1.9157252129320969E-3</v>
      </c>
      <c r="EL206">
        <v>1</v>
      </c>
      <c r="EM206">
        <v>1</v>
      </c>
      <c r="EN206">
        <v>5</v>
      </c>
      <c r="EO206" t="s">
        <v>404</v>
      </c>
      <c r="EP206">
        <v>2.9435199999999999</v>
      </c>
      <c r="EQ206">
        <v>2.8011900000000001</v>
      </c>
      <c r="ER206">
        <v>0.156115</v>
      </c>
      <c r="ES206">
        <v>0.16255600000000001</v>
      </c>
      <c r="ET206">
        <v>0.11795799999999999</v>
      </c>
      <c r="EU206">
        <v>0.11473899999999999</v>
      </c>
      <c r="EV206">
        <v>17337.5</v>
      </c>
      <c r="EW206">
        <v>18041.5</v>
      </c>
      <c r="EX206">
        <v>23887.9</v>
      </c>
      <c r="EY206">
        <v>25067.1</v>
      </c>
      <c r="EZ206">
        <v>33722</v>
      </c>
      <c r="FA206">
        <v>35431</v>
      </c>
      <c r="FB206">
        <v>43544.9</v>
      </c>
      <c r="FC206">
        <v>46334.2</v>
      </c>
      <c r="FD206">
        <v>1.55355</v>
      </c>
      <c r="FE206">
        <v>1.8893</v>
      </c>
      <c r="FF206">
        <v>0.138957</v>
      </c>
      <c r="FG206">
        <v>0</v>
      </c>
      <c r="FH206">
        <v>29.666</v>
      </c>
      <c r="FI206">
        <v>999.9</v>
      </c>
      <c r="FJ206">
        <v>65.3</v>
      </c>
      <c r="FK206">
        <v>32.799999999999997</v>
      </c>
      <c r="FL206">
        <v>32.918799999999997</v>
      </c>
      <c r="FM206">
        <v>64.655799999999999</v>
      </c>
      <c r="FN206">
        <v>26.330100000000002</v>
      </c>
      <c r="FO206">
        <v>1</v>
      </c>
      <c r="FP206">
        <v>0.316936</v>
      </c>
      <c r="FQ206">
        <v>0.63102400000000003</v>
      </c>
      <c r="FR206">
        <v>20.321200000000001</v>
      </c>
      <c r="FS206">
        <v>5.2127999999999997</v>
      </c>
      <c r="FT206">
        <v>11.905900000000001</v>
      </c>
      <c r="FU206">
        <v>5.0026999999999999</v>
      </c>
      <c r="FV206">
        <v>3.28965</v>
      </c>
      <c r="FW206">
        <v>9999</v>
      </c>
      <c r="FX206">
        <v>9999</v>
      </c>
      <c r="FY206">
        <v>9999</v>
      </c>
      <c r="FZ206">
        <v>999.9</v>
      </c>
      <c r="GA206">
        <v>1.8594299999999999</v>
      </c>
      <c r="GB206">
        <v>1.85433</v>
      </c>
      <c r="GC206">
        <v>1.8575999999999999</v>
      </c>
      <c r="GD206">
        <v>1.8559300000000001</v>
      </c>
      <c r="GE206">
        <v>1.85473</v>
      </c>
      <c r="GF206">
        <v>1.8545199999999999</v>
      </c>
      <c r="GG206">
        <v>1.85303</v>
      </c>
      <c r="GH206">
        <v>1.85625</v>
      </c>
      <c r="GI206">
        <v>0</v>
      </c>
      <c r="GJ206">
        <v>0</v>
      </c>
      <c r="GK206">
        <v>0</v>
      </c>
      <c r="GL206">
        <v>0</v>
      </c>
      <c r="GM206" t="s">
        <v>384</v>
      </c>
      <c r="GN206" t="s">
        <v>385</v>
      </c>
      <c r="GO206" t="s">
        <v>386</v>
      </c>
      <c r="GP206" t="s">
        <v>386</v>
      </c>
      <c r="GQ206" t="s">
        <v>386</v>
      </c>
      <c r="GR206" t="s">
        <v>386</v>
      </c>
      <c r="GS206">
        <v>0</v>
      </c>
      <c r="GT206">
        <v>100</v>
      </c>
      <c r="GU206">
        <v>100</v>
      </c>
      <c r="GV206">
        <v>2.133</v>
      </c>
      <c r="GW206">
        <v>4.2200000000000001E-2</v>
      </c>
      <c r="GX206">
        <v>0.39266368898363929</v>
      </c>
      <c r="GY206">
        <v>3.036990343597491E-3</v>
      </c>
      <c r="GZ206">
        <v>-1.538114387597119E-6</v>
      </c>
      <c r="HA206">
        <v>3.3909691194327332E-10</v>
      </c>
      <c r="HB206">
        <v>-2.894341138822331E-2</v>
      </c>
      <c r="HC206">
        <v>9.7621983196103414E-3</v>
      </c>
      <c r="HD206">
        <v>-3.3387782167185642E-4</v>
      </c>
      <c r="HE206">
        <v>2.632278881966732E-6</v>
      </c>
      <c r="HF206">
        <v>6</v>
      </c>
      <c r="HG206">
        <v>2134</v>
      </c>
      <c r="HH206">
        <v>2</v>
      </c>
      <c r="HI206">
        <v>31</v>
      </c>
      <c r="HJ206">
        <v>1130.9000000000001</v>
      </c>
      <c r="HK206">
        <v>1131.2</v>
      </c>
      <c r="HL206">
        <v>2.1301299999999999</v>
      </c>
      <c r="HM206">
        <v>2.2912599999999999</v>
      </c>
      <c r="HN206">
        <v>1.4978</v>
      </c>
      <c r="HO206">
        <v>2.3083499999999999</v>
      </c>
      <c r="HP206">
        <v>1.5478499999999999</v>
      </c>
      <c r="HQ206">
        <v>2.2692899999999998</v>
      </c>
      <c r="HR206">
        <v>35.987900000000003</v>
      </c>
      <c r="HS206">
        <v>15.7606</v>
      </c>
      <c r="HT206">
        <v>18</v>
      </c>
      <c r="HU206">
        <v>291.81799999999998</v>
      </c>
      <c r="HV206">
        <v>511.78300000000002</v>
      </c>
      <c r="HW206">
        <v>28.393899999999999</v>
      </c>
      <c r="HX206">
        <v>31.136700000000001</v>
      </c>
      <c r="HY206">
        <v>30.000299999999999</v>
      </c>
      <c r="HZ206">
        <v>30.985399999999998</v>
      </c>
      <c r="IA206">
        <v>31.0549</v>
      </c>
      <c r="IB206">
        <v>42.653500000000001</v>
      </c>
      <c r="IC206">
        <v>23.566600000000001</v>
      </c>
      <c r="ID206">
        <v>56.568600000000004</v>
      </c>
      <c r="IE206">
        <v>28.2941</v>
      </c>
      <c r="IF206">
        <v>994.92</v>
      </c>
      <c r="IG206">
        <v>26.173300000000001</v>
      </c>
      <c r="IH206">
        <v>100.70099999999999</v>
      </c>
      <c r="II206">
        <v>100.42100000000001</v>
      </c>
      <c r="IJ206" t="s">
        <v>3544</v>
      </c>
    </row>
    <row r="207" spans="1:244" x14ac:dyDescent="0.2">
      <c r="A207">
        <v>191</v>
      </c>
      <c r="B207">
        <v>1659880445.5999999</v>
      </c>
      <c r="C207">
        <v>188.5</v>
      </c>
      <c r="D207" t="s">
        <v>746</v>
      </c>
      <c r="E207" t="s">
        <v>747</v>
      </c>
      <c r="F207">
        <v>1</v>
      </c>
      <c r="H207" t="s">
        <v>379</v>
      </c>
      <c r="M207" t="s">
        <v>380</v>
      </c>
      <c r="N207">
        <v>1659880437.5999999</v>
      </c>
      <c r="O207">
        <f t="shared" si="68"/>
        <v>9.8140214212347047E-4</v>
      </c>
      <c r="P207">
        <f t="shared" si="69"/>
        <v>0.98140214212347054</v>
      </c>
      <c r="Q207">
        <f t="shared" si="70"/>
        <v>15.458635944932354</v>
      </c>
      <c r="R207">
        <f t="shared" si="71"/>
        <v>871.82543749999991</v>
      </c>
      <c r="S207">
        <f t="shared" si="72"/>
        <v>315.31493671434362</v>
      </c>
      <c r="T207">
        <f t="shared" si="73"/>
        <v>31.277477010780885</v>
      </c>
      <c r="U207">
        <f t="shared" si="74"/>
        <v>86.480204087267381</v>
      </c>
      <c r="V207">
        <f t="shared" si="75"/>
        <v>4.6469062047867063E-2</v>
      </c>
      <c r="W207">
        <f t="shared" si="76"/>
        <v>2.9128821036837076</v>
      </c>
      <c r="X207">
        <f t="shared" si="77"/>
        <v>4.6061121254136035E-2</v>
      </c>
      <c r="Y207">
        <f t="shared" si="78"/>
        <v>2.8824554029822924E-2</v>
      </c>
      <c r="Z207">
        <f t="shared" si="79"/>
        <v>321.50764049999998</v>
      </c>
      <c r="AA207">
        <f t="shared" si="80"/>
        <v>32.657928209848954</v>
      </c>
      <c r="AB207">
        <f t="shared" si="81"/>
        <v>31.88853125</v>
      </c>
      <c r="AC207">
        <f t="shared" si="82"/>
        <v>4.7450389055746349</v>
      </c>
      <c r="AD207">
        <f t="shared" si="83"/>
        <v>60.047437032321007</v>
      </c>
      <c r="AE207">
        <f t="shared" si="84"/>
        <v>2.7109824232488542</v>
      </c>
      <c r="AF207">
        <f t="shared" si="85"/>
        <v>4.5147346118863432</v>
      </c>
      <c r="AG207">
        <f t="shared" si="86"/>
        <v>2.0340564823257807</v>
      </c>
      <c r="AH207">
        <f t="shared" si="87"/>
        <v>-43.279834467645045</v>
      </c>
      <c r="AI207">
        <f t="shared" si="88"/>
        <v>-137.48594413580852</v>
      </c>
      <c r="AJ207">
        <f t="shared" si="89"/>
        <v>-10.646302550547201</v>
      </c>
      <c r="AK207">
        <f t="shared" si="90"/>
        <v>130.09555934599919</v>
      </c>
      <c r="AL207">
        <f t="shared" si="91"/>
        <v>47.18658971828264</v>
      </c>
      <c r="AM207">
        <f t="shared" si="92"/>
        <v>0.91893641489633859</v>
      </c>
      <c r="AN207">
        <f t="shared" si="93"/>
        <v>15.458635944932354</v>
      </c>
      <c r="AO207">
        <v>980.22762730743489</v>
      </c>
      <c r="AP207">
        <v>934.88426060606059</v>
      </c>
      <c r="AQ207">
        <v>5.1602692285958192</v>
      </c>
      <c r="AR207">
        <v>65.044434554698469</v>
      </c>
      <c r="AS207">
        <f t="shared" si="94"/>
        <v>0.98140214212347054</v>
      </c>
      <c r="AT207">
        <v>26.263388691534931</v>
      </c>
      <c r="AU207">
        <v>27.37394787878787</v>
      </c>
      <c r="AV207">
        <v>5.3490348024932844E-3</v>
      </c>
      <c r="AW207">
        <v>82.478048087778163</v>
      </c>
      <c r="AX207">
        <v>194</v>
      </c>
      <c r="AY207">
        <v>39</v>
      </c>
      <c r="AZ207">
        <f t="shared" si="95"/>
        <v>1</v>
      </c>
      <c r="BA207">
        <f t="shared" si="96"/>
        <v>0</v>
      </c>
      <c r="BB207">
        <f t="shared" si="97"/>
        <v>51685.883233966953</v>
      </c>
      <c r="BC207">
        <f t="shared" si="98"/>
        <v>1999.9512500000001</v>
      </c>
      <c r="BD207">
        <f t="shared" si="99"/>
        <v>1681.1587500000001</v>
      </c>
      <c r="BE207">
        <f t="shared" si="100"/>
        <v>0.84059986462170011</v>
      </c>
      <c r="BF207">
        <f t="shared" si="101"/>
        <v>0.16075773871988128</v>
      </c>
      <c r="BG207">
        <v>6</v>
      </c>
      <c r="BH207">
        <v>0.5</v>
      </c>
      <c r="BI207" t="s">
        <v>381</v>
      </c>
      <c r="BJ207">
        <v>2</v>
      </c>
      <c r="BK207" t="b">
        <v>1</v>
      </c>
      <c r="BL207">
        <v>1659880437.5999999</v>
      </c>
      <c r="BM207">
        <v>871.82543749999991</v>
      </c>
      <c r="BN207">
        <v>929.39468749999992</v>
      </c>
      <c r="BO207">
        <v>27.32999375</v>
      </c>
      <c r="BP207">
        <v>26.257706249999998</v>
      </c>
      <c r="BQ207">
        <v>869.73231250000003</v>
      </c>
      <c r="BR207">
        <v>27.287687500000001</v>
      </c>
      <c r="BS207">
        <v>500.13931250000002</v>
      </c>
      <c r="BT207">
        <v>99.094393749999995</v>
      </c>
      <c r="BU207">
        <v>0.1000095875</v>
      </c>
      <c r="BV207">
        <v>31.013043750000001</v>
      </c>
      <c r="BW207">
        <v>31.88853125</v>
      </c>
      <c r="BX207">
        <v>999.9</v>
      </c>
      <c r="BY207">
        <v>0</v>
      </c>
      <c r="BZ207">
        <v>0</v>
      </c>
      <c r="CA207">
        <v>9995.8143750000017</v>
      </c>
      <c r="CB207">
        <v>0</v>
      </c>
      <c r="CC207">
        <v>882.32193749999999</v>
      </c>
      <c r="CD207">
        <v>-57.569256250000002</v>
      </c>
      <c r="CE207">
        <v>896.32281250000005</v>
      </c>
      <c r="CF207">
        <v>954.45662500000003</v>
      </c>
      <c r="CG207">
        <v>1.0723075</v>
      </c>
      <c r="CH207">
        <v>929.39468749999992</v>
      </c>
      <c r="CI207">
        <v>26.257706249999998</v>
      </c>
      <c r="CJ207">
        <v>2.70825</v>
      </c>
      <c r="CK207">
        <v>2.6019912500000002</v>
      </c>
      <c r="CL207">
        <v>22.33525625</v>
      </c>
      <c r="CM207">
        <v>21.678925</v>
      </c>
      <c r="CN207">
        <v>1999.9512500000001</v>
      </c>
      <c r="CO207">
        <v>0.98000575000000001</v>
      </c>
      <c r="CP207">
        <v>1.9994575000000001E-2</v>
      </c>
      <c r="CQ207">
        <v>0</v>
      </c>
      <c r="CR207">
        <v>2.3054999999999999</v>
      </c>
      <c r="CS207">
        <v>0</v>
      </c>
      <c r="CT207">
        <v>18442.856250000001</v>
      </c>
      <c r="CU207">
        <v>17411.90625</v>
      </c>
      <c r="CV207">
        <v>40.417625000000001</v>
      </c>
      <c r="CW207">
        <v>41.421499999999988</v>
      </c>
      <c r="CX207">
        <v>40.319875000000003</v>
      </c>
      <c r="CY207">
        <v>39.882750000000001</v>
      </c>
      <c r="CZ207">
        <v>40.569875000000003</v>
      </c>
      <c r="DA207">
        <v>1959.9612500000001</v>
      </c>
      <c r="DB207">
        <v>39.99</v>
      </c>
      <c r="DC207">
        <v>0</v>
      </c>
      <c r="DD207">
        <v>1659880444.0999999</v>
      </c>
      <c r="DE207">
        <v>0</v>
      </c>
      <c r="DF207">
        <v>0</v>
      </c>
      <c r="DG207" t="s">
        <v>382</v>
      </c>
      <c r="DH207">
        <v>1659812590.0999999</v>
      </c>
      <c r="DI207">
        <v>1659812570.5999999</v>
      </c>
      <c r="DJ207">
        <v>0</v>
      </c>
      <c r="DK207">
        <v>-4.8000000000000001E-2</v>
      </c>
      <c r="DL207">
        <v>0</v>
      </c>
      <c r="DM207">
        <v>2.9860000000000002</v>
      </c>
      <c r="DN207">
        <v>1.6E-2</v>
      </c>
      <c r="DO207">
        <v>2000</v>
      </c>
      <c r="DP207">
        <v>27</v>
      </c>
      <c r="DQ207">
        <v>0.33</v>
      </c>
      <c r="DR207">
        <v>0.43</v>
      </c>
      <c r="DS207">
        <v>15.33779258933207</v>
      </c>
      <c r="DT207">
        <v>2.323665869858067</v>
      </c>
      <c r="DU207">
        <v>0.21737588833488239</v>
      </c>
      <c r="DV207">
        <v>0</v>
      </c>
      <c r="DW207">
        <v>-57.542851612903227</v>
      </c>
      <c r="DX207">
        <v>-3.9924870967742132</v>
      </c>
      <c r="DY207">
        <v>0.31814224032348148</v>
      </c>
      <c r="DZ207">
        <v>0</v>
      </c>
      <c r="EA207">
        <v>292.28763435336549</v>
      </c>
      <c r="EB207">
        <v>531.10316098616977</v>
      </c>
      <c r="EC207">
        <v>39.062630993048167</v>
      </c>
      <c r="ED207">
        <v>0</v>
      </c>
      <c r="EE207">
        <v>1.0628919512195121</v>
      </c>
      <c r="EF207">
        <v>0.23887024390243691</v>
      </c>
      <c r="EG207">
        <v>2.560378042013519E-2</v>
      </c>
      <c r="EH207">
        <v>0</v>
      </c>
      <c r="EI207">
        <v>2.033570582389034</v>
      </c>
      <c r="EJ207">
        <v>2.285621788510922E-2</v>
      </c>
      <c r="EK207">
        <v>2.080912439224209E-3</v>
      </c>
      <c r="EL207">
        <v>1</v>
      </c>
      <c r="EM207">
        <v>1</v>
      </c>
      <c r="EN207">
        <v>5</v>
      </c>
      <c r="EO207" t="s">
        <v>404</v>
      </c>
      <c r="EP207">
        <v>2.9434999999999998</v>
      </c>
      <c r="EQ207">
        <v>2.8012299999999999</v>
      </c>
      <c r="ER207">
        <v>0.15667400000000001</v>
      </c>
      <c r="ES207">
        <v>0.16309299999999999</v>
      </c>
      <c r="ET207">
        <v>0.117964</v>
      </c>
      <c r="EU207">
        <v>0.114742</v>
      </c>
      <c r="EV207">
        <v>17326</v>
      </c>
      <c r="EW207">
        <v>18029.8</v>
      </c>
      <c r="EX207">
        <v>23888</v>
      </c>
      <c r="EY207">
        <v>25066.9</v>
      </c>
      <c r="EZ207">
        <v>33721.699999999997</v>
      </c>
      <c r="FA207">
        <v>35430.800000000003</v>
      </c>
      <c r="FB207">
        <v>43544.800000000003</v>
      </c>
      <c r="FC207">
        <v>46334</v>
      </c>
      <c r="FD207">
        <v>1.5541799999999999</v>
      </c>
      <c r="FE207">
        <v>1.88927</v>
      </c>
      <c r="FF207">
        <v>0.139102</v>
      </c>
      <c r="FG207">
        <v>0</v>
      </c>
      <c r="FH207">
        <v>29.668500000000002</v>
      </c>
      <c r="FI207">
        <v>999.9</v>
      </c>
      <c r="FJ207">
        <v>65.3</v>
      </c>
      <c r="FK207">
        <v>32.799999999999997</v>
      </c>
      <c r="FL207">
        <v>32.920299999999997</v>
      </c>
      <c r="FM207">
        <v>64.645799999999994</v>
      </c>
      <c r="FN207">
        <v>25.360600000000002</v>
      </c>
      <c r="FO207">
        <v>1</v>
      </c>
      <c r="FP207">
        <v>0.31719799999999998</v>
      </c>
      <c r="FQ207">
        <v>0.73443599999999998</v>
      </c>
      <c r="FR207">
        <v>20.320699999999999</v>
      </c>
      <c r="FS207">
        <v>5.2127999999999997</v>
      </c>
      <c r="FT207">
        <v>11.906000000000001</v>
      </c>
      <c r="FU207">
        <v>5.0027499999999998</v>
      </c>
      <c r="FV207">
        <v>3.28965</v>
      </c>
      <c r="FW207">
        <v>9999</v>
      </c>
      <c r="FX207">
        <v>9999</v>
      </c>
      <c r="FY207">
        <v>9999</v>
      </c>
      <c r="FZ207">
        <v>999.9</v>
      </c>
      <c r="GA207">
        <v>1.85944</v>
      </c>
      <c r="GB207">
        <v>1.8543499999999999</v>
      </c>
      <c r="GC207">
        <v>1.8575999999999999</v>
      </c>
      <c r="GD207">
        <v>1.8559399999999999</v>
      </c>
      <c r="GE207">
        <v>1.8547400000000001</v>
      </c>
      <c r="GF207">
        <v>1.8545199999999999</v>
      </c>
      <c r="GG207">
        <v>1.85303</v>
      </c>
      <c r="GH207">
        <v>1.85625</v>
      </c>
      <c r="GI207">
        <v>0</v>
      </c>
      <c r="GJ207">
        <v>0</v>
      </c>
      <c r="GK207">
        <v>0</v>
      </c>
      <c r="GL207">
        <v>0</v>
      </c>
      <c r="GM207" t="s">
        <v>384</v>
      </c>
      <c r="GN207" t="s">
        <v>385</v>
      </c>
      <c r="GO207" t="s">
        <v>386</v>
      </c>
      <c r="GP207" t="s">
        <v>386</v>
      </c>
      <c r="GQ207" t="s">
        <v>386</v>
      </c>
      <c r="GR207" t="s">
        <v>386</v>
      </c>
      <c r="GS207">
        <v>0</v>
      </c>
      <c r="GT207">
        <v>100</v>
      </c>
      <c r="GU207">
        <v>100</v>
      </c>
      <c r="GV207">
        <v>2.137</v>
      </c>
      <c r="GW207">
        <v>4.2200000000000001E-2</v>
      </c>
      <c r="GX207">
        <v>0.39266368898363929</v>
      </c>
      <c r="GY207">
        <v>3.036990343597491E-3</v>
      </c>
      <c r="GZ207">
        <v>-1.538114387597119E-6</v>
      </c>
      <c r="HA207">
        <v>3.3909691194327332E-10</v>
      </c>
      <c r="HB207">
        <v>-2.894341138822331E-2</v>
      </c>
      <c r="HC207">
        <v>9.7621983196103414E-3</v>
      </c>
      <c r="HD207">
        <v>-3.3387782167185642E-4</v>
      </c>
      <c r="HE207">
        <v>2.632278881966732E-6</v>
      </c>
      <c r="HF207">
        <v>6</v>
      </c>
      <c r="HG207">
        <v>2134</v>
      </c>
      <c r="HH207">
        <v>2</v>
      </c>
      <c r="HI207">
        <v>31</v>
      </c>
      <c r="HJ207">
        <v>1130.9000000000001</v>
      </c>
      <c r="HK207">
        <v>1131.2</v>
      </c>
      <c r="HL207">
        <v>2.1374499999999999</v>
      </c>
      <c r="HM207">
        <v>2.2863799999999999</v>
      </c>
      <c r="HN207">
        <v>1.4978</v>
      </c>
      <c r="HO207">
        <v>2.3083499999999999</v>
      </c>
      <c r="HP207">
        <v>1.5478499999999999</v>
      </c>
      <c r="HQ207">
        <v>2.4194300000000002</v>
      </c>
      <c r="HR207">
        <v>35.987900000000003</v>
      </c>
      <c r="HS207">
        <v>15.769399999999999</v>
      </c>
      <c r="HT207">
        <v>18</v>
      </c>
      <c r="HU207">
        <v>292.072</v>
      </c>
      <c r="HV207">
        <v>511.76799999999997</v>
      </c>
      <c r="HW207">
        <v>28.3932</v>
      </c>
      <c r="HX207">
        <v>31.1374</v>
      </c>
      <c r="HY207">
        <v>30.000399999999999</v>
      </c>
      <c r="HZ207">
        <v>30.985399999999998</v>
      </c>
      <c r="IA207">
        <v>31.055299999999999</v>
      </c>
      <c r="IB207">
        <v>42.7714</v>
      </c>
      <c r="IC207">
        <v>23.566600000000001</v>
      </c>
      <c r="ID207">
        <v>56.568600000000004</v>
      </c>
      <c r="IE207">
        <v>28.2941</v>
      </c>
      <c r="IF207">
        <v>994.92</v>
      </c>
      <c r="IG207">
        <v>26.164200000000001</v>
      </c>
      <c r="IH207">
        <v>100.70099999999999</v>
      </c>
      <c r="II207">
        <v>100.42100000000001</v>
      </c>
      <c r="IJ207" t="s">
        <v>3544</v>
      </c>
    </row>
    <row r="208" spans="1:244" x14ac:dyDescent="0.2">
      <c r="A208">
        <v>192</v>
      </c>
      <c r="B208">
        <v>1659880446.5999999</v>
      </c>
      <c r="C208">
        <v>189.5</v>
      </c>
      <c r="D208" t="s">
        <v>748</v>
      </c>
      <c r="E208" t="s">
        <v>749</v>
      </c>
      <c r="F208">
        <v>1</v>
      </c>
      <c r="H208" t="s">
        <v>379</v>
      </c>
      <c r="M208" t="s">
        <v>380</v>
      </c>
      <c r="N208">
        <v>1659880439.099999</v>
      </c>
      <c r="O208">
        <f t="shared" si="68"/>
        <v>9.6590760937318202E-4</v>
      </c>
      <c r="P208">
        <f t="shared" si="69"/>
        <v>0.96590760937318199</v>
      </c>
      <c r="Q208">
        <f t="shared" si="70"/>
        <v>15.577764416504415</v>
      </c>
      <c r="R208">
        <f t="shared" si="71"/>
        <v>879.30466666666678</v>
      </c>
      <c r="S208">
        <f t="shared" si="72"/>
        <v>309.7572939410685</v>
      </c>
      <c r="T208">
        <f t="shared" si="73"/>
        <v>30.726185905201977</v>
      </c>
      <c r="U208">
        <f t="shared" si="74"/>
        <v>87.222090274496608</v>
      </c>
      <c r="V208">
        <f t="shared" si="75"/>
        <v>4.571359594680105E-2</v>
      </c>
      <c r="W208">
        <f t="shared" si="76"/>
        <v>2.9128560154403891</v>
      </c>
      <c r="X208">
        <f t="shared" si="77"/>
        <v>4.5318747138628712E-2</v>
      </c>
      <c r="Y208">
        <f t="shared" si="78"/>
        <v>2.835940816844025E-2</v>
      </c>
      <c r="Z208">
        <f t="shared" si="79"/>
        <v>321.50786660000006</v>
      </c>
      <c r="AA208">
        <f t="shared" si="80"/>
        <v>32.667206475775465</v>
      </c>
      <c r="AB208">
        <f t="shared" si="81"/>
        <v>31.89401333333333</v>
      </c>
      <c r="AC208">
        <f t="shared" si="82"/>
        <v>4.7465126416071728</v>
      </c>
      <c r="AD208">
        <f t="shared" si="83"/>
        <v>60.047656314891704</v>
      </c>
      <c r="AE208">
        <f t="shared" si="84"/>
        <v>2.7118007092419876</v>
      </c>
      <c r="AF208">
        <f t="shared" si="85"/>
        <v>4.5160808525502203</v>
      </c>
      <c r="AG208">
        <f t="shared" si="86"/>
        <v>2.0347119323651852</v>
      </c>
      <c r="AH208">
        <f t="shared" si="87"/>
        <v>-42.596525573357326</v>
      </c>
      <c r="AI208">
        <f t="shared" si="88"/>
        <v>-137.52436485756283</v>
      </c>
      <c r="AJ208">
        <f t="shared" si="89"/>
        <v>-10.649935104884335</v>
      </c>
      <c r="AK208">
        <f t="shared" si="90"/>
        <v>130.73704106419558</v>
      </c>
      <c r="AL208">
        <f t="shared" si="91"/>
        <v>47.238462645788935</v>
      </c>
      <c r="AM208">
        <f t="shared" si="92"/>
        <v>0.92479415403825216</v>
      </c>
      <c r="AN208">
        <f t="shared" si="93"/>
        <v>15.577764416504415</v>
      </c>
      <c r="AO208">
        <v>985.46690786091108</v>
      </c>
      <c r="AP208">
        <v>940.01452727272681</v>
      </c>
      <c r="AQ208">
        <v>5.1530032458660564</v>
      </c>
      <c r="AR208">
        <v>65.044434554698469</v>
      </c>
      <c r="AS208">
        <f t="shared" si="94"/>
        <v>0.96590760937318199</v>
      </c>
      <c r="AT208">
        <v>26.263178615990579</v>
      </c>
      <c r="AU208">
        <v>27.375654545454552</v>
      </c>
      <c r="AV208">
        <v>2.2533285484816999E-3</v>
      </c>
      <c r="AW208">
        <v>82.478048087778163</v>
      </c>
      <c r="AX208">
        <v>193</v>
      </c>
      <c r="AY208">
        <v>39</v>
      </c>
      <c r="AZ208">
        <f t="shared" si="95"/>
        <v>1</v>
      </c>
      <c r="BA208">
        <f t="shared" si="96"/>
        <v>0</v>
      </c>
      <c r="BB208">
        <f t="shared" si="97"/>
        <v>51684.253861776626</v>
      </c>
      <c r="BC208">
        <f t="shared" si="98"/>
        <v>1999.952666666667</v>
      </c>
      <c r="BD208">
        <f t="shared" si="99"/>
        <v>1681.1599400000002</v>
      </c>
      <c r="BE208">
        <f t="shared" si="100"/>
        <v>0.84059986419678601</v>
      </c>
      <c r="BF208">
        <f t="shared" si="101"/>
        <v>0.16075773789979697</v>
      </c>
      <c r="BG208">
        <v>6</v>
      </c>
      <c r="BH208">
        <v>0.5</v>
      </c>
      <c r="BI208" t="s">
        <v>381</v>
      </c>
      <c r="BJ208">
        <v>2</v>
      </c>
      <c r="BK208" t="b">
        <v>1</v>
      </c>
      <c r="BL208">
        <v>1659880439.099999</v>
      </c>
      <c r="BM208">
        <v>879.30466666666678</v>
      </c>
      <c r="BN208">
        <v>936.95020000000034</v>
      </c>
      <c r="BO208">
        <v>27.33824666666667</v>
      </c>
      <c r="BP208">
        <v>26.259139999999999</v>
      </c>
      <c r="BQ208">
        <v>877.20299999999997</v>
      </c>
      <c r="BR208">
        <v>27.295960000000001</v>
      </c>
      <c r="BS208">
        <v>500.14253333333329</v>
      </c>
      <c r="BT208">
        <v>99.094359999999995</v>
      </c>
      <c r="BU208">
        <v>0.10003027333333329</v>
      </c>
      <c r="BV208">
        <v>31.01827333333333</v>
      </c>
      <c r="BW208">
        <v>31.89401333333333</v>
      </c>
      <c r="BX208">
        <v>999.89999999999986</v>
      </c>
      <c r="BY208">
        <v>0</v>
      </c>
      <c r="BZ208">
        <v>0</v>
      </c>
      <c r="CA208">
        <v>9995.6686666666665</v>
      </c>
      <c r="CB208">
        <v>0</v>
      </c>
      <c r="CC208">
        <v>873.7549333333335</v>
      </c>
      <c r="CD208">
        <v>-57.645506666666662</v>
      </c>
      <c r="CE208">
        <v>904.01973333333342</v>
      </c>
      <c r="CF208">
        <v>962.21726666666666</v>
      </c>
      <c r="CG208">
        <v>1.079125333333333</v>
      </c>
      <c r="CH208">
        <v>936.95020000000034</v>
      </c>
      <c r="CI208">
        <v>26.259139999999999</v>
      </c>
      <c r="CJ208">
        <v>2.7090666666666672</v>
      </c>
      <c r="CK208">
        <v>2.602132666666666</v>
      </c>
      <c r="CL208">
        <v>22.340213333333331</v>
      </c>
      <c r="CM208">
        <v>21.679813333333339</v>
      </c>
      <c r="CN208">
        <v>1999.952666666667</v>
      </c>
      <c r="CO208">
        <v>0.98000580000000004</v>
      </c>
      <c r="CP208">
        <v>1.9994526666666668E-2</v>
      </c>
      <c r="CQ208">
        <v>0</v>
      </c>
      <c r="CR208">
        <v>2.3770666666666669</v>
      </c>
      <c r="CS208">
        <v>0</v>
      </c>
      <c r="CT208">
        <v>18444.366666666661</v>
      </c>
      <c r="CU208">
        <v>17411.919999999998</v>
      </c>
      <c r="CV208">
        <v>40.424600000000012</v>
      </c>
      <c r="CW208">
        <v>41.428733333333327</v>
      </c>
      <c r="CX208">
        <v>40.324599999999997</v>
      </c>
      <c r="CY208">
        <v>39.883266666666671</v>
      </c>
      <c r="CZ208">
        <v>40.574599999999997</v>
      </c>
      <c r="DA208">
        <v>1959.962666666667</v>
      </c>
      <c r="DB208">
        <v>39.99</v>
      </c>
      <c r="DC208">
        <v>0</v>
      </c>
      <c r="DD208">
        <v>1659880445.3</v>
      </c>
      <c r="DE208">
        <v>0</v>
      </c>
      <c r="DF208">
        <v>0</v>
      </c>
      <c r="DG208" t="s">
        <v>382</v>
      </c>
      <c r="DH208">
        <v>1659812590.0999999</v>
      </c>
      <c r="DI208">
        <v>1659812570.5999999</v>
      </c>
      <c r="DJ208">
        <v>0</v>
      </c>
      <c r="DK208">
        <v>-4.8000000000000001E-2</v>
      </c>
      <c r="DL208">
        <v>0</v>
      </c>
      <c r="DM208">
        <v>2.9860000000000002</v>
      </c>
      <c r="DN208">
        <v>1.6E-2</v>
      </c>
      <c r="DO208">
        <v>2000</v>
      </c>
      <c r="DP208">
        <v>27</v>
      </c>
      <c r="DQ208">
        <v>0.33</v>
      </c>
      <c r="DR208">
        <v>0.43</v>
      </c>
      <c r="DS208">
        <v>15.376967066092289</v>
      </c>
      <c r="DT208">
        <v>1.8981372214104739</v>
      </c>
      <c r="DU208">
        <v>0.20000745186442251</v>
      </c>
      <c r="DV208">
        <v>0</v>
      </c>
      <c r="DW208">
        <v>-57.636846666666663</v>
      </c>
      <c r="DX208">
        <v>-3.6802651835371929</v>
      </c>
      <c r="DY208">
        <v>0.29423281114715238</v>
      </c>
      <c r="DZ208">
        <v>0</v>
      </c>
      <c r="EA208">
        <v>301.12762581556512</v>
      </c>
      <c r="EB208">
        <v>511.90124883296028</v>
      </c>
      <c r="EC208">
        <v>39.119600885197492</v>
      </c>
      <c r="ED208">
        <v>0</v>
      </c>
      <c r="EE208">
        <v>1.068551</v>
      </c>
      <c r="EF208">
        <v>0.27815527204502632</v>
      </c>
      <c r="EG208">
        <v>2.785603559374521E-2</v>
      </c>
      <c r="EH208">
        <v>0</v>
      </c>
      <c r="EI208">
        <v>2.0341867439732768</v>
      </c>
      <c r="EJ208">
        <v>3.4334839104581009E-2</v>
      </c>
      <c r="EK208">
        <v>2.81323224858309E-3</v>
      </c>
      <c r="EL208">
        <v>1</v>
      </c>
      <c r="EM208">
        <v>1</v>
      </c>
      <c r="EN208">
        <v>5</v>
      </c>
      <c r="EO208" t="s">
        <v>404</v>
      </c>
      <c r="EP208">
        <v>2.9434999999999998</v>
      </c>
      <c r="EQ208">
        <v>2.8012899999999998</v>
      </c>
      <c r="ER208">
        <v>0.15723100000000001</v>
      </c>
      <c r="ES208">
        <v>0.16361500000000001</v>
      </c>
      <c r="ET208">
        <v>0.117966</v>
      </c>
      <c r="EU208">
        <v>0.114746</v>
      </c>
      <c r="EV208">
        <v>17314.599999999999</v>
      </c>
      <c r="EW208">
        <v>18018.400000000001</v>
      </c>
      <c r="EX208">
        <v>23888</v>
      </c>
      <c r="EY208">
        <v>25066.799999999999</v>
      </c>
      <c r="EZ208">
        <v>33721.599999999999</v>
      </c>
      <c r="FA208">
        <v>35430.6</v>
      </c>
      <c r="FB208">
        <v>43544.7</v>
      </c>
      <c r="FC208">
        <v>46334</v>
      </c>
      <c r="FD208">
        <v>1.5547</v>
      </c>
      <c r="FE208">
        <v>1.88927</v>
      </c>
      <c r="FF208">
        <v>0.139102</v>
      </c>
      <c r="FG208">
        <v>0</v>
      </c>
      <c r="FH208">
        <v>29.671099999999999</v>
      </c>
      <c r="FI208">
        <v>999.9</v>
      </c>
      <c r="FJ208">
        <v>65.3</v>
      </c>
      <c r="FK208">
        <v>32.799999999999997</v>
      </c>
      <c r="FL208">
        <v>32.921199999999999</v>
      </c>
      <c r="FM208">
        <v>64.695800000000006</v>
      </c>
      <c r="FN208">
        <v>26.286100000000001</v>
      </c>
      <c r="FO208">
        <v>1</v>
      </c>
      <c r="FP208">
        <v>0.31738300000000003</v>
      </c>
      <c r="FQ208">
        <v>0.82146799999999998</v>
      </c>
      <c r="FR208">
        <v>20.3202</v>
      </c>
      <c r="FS208">
        <v>5.2134</v>
      </c>
      <c r="FT208">
        <v>11.906499999999999</v>
      </c>
      <c r="FU208">
        <v>5.0028499999999996</v>
      </c>
      <c r="FV208">
        <v>3.2898000000000001</v>
      </c>
      <c r="FW208">
        <v>9999</v>
      </c>
      <c r="FX208">
        <v>9999</v>
      </c>
      <c r="FY208">
        <v>9999</v>
      </c>
      <c r="FZ208">
        <v>999.9</v>
      </c>
      <c r="GA208">
        <v>1.85944</v>
      </c>
      <c r="GB208">
        <v>1.85436</v>
      </c>
      <c r="GC208">
        <v>1.85762</v>
      </c>
      <c r="GD208">
        <v>1.8559399999999999</v>
      </c>
      <c r="GE208">
        <v>1.85476</v>
      </c>
      <c r="GF208">
        <v>1.85453</v>
      </c>
      <c r="GG208">
        <v>1.85303</v>
      </c>
      <c r="GH208">
        <v>1.8562700000000001</v>
      </c>
      <c r="GI208">
        <v>0</v>
      </c>
      <c r="GJ208">
        <v>0</v>
      </c>
      <c r="GK208">
        <v>0</v>
      </c>
      <c r="GL208">
        <v>0</v>
      </c>
      <c r="GM208" t="s">
        <v>384</v>
      </c>
      <c r="GN208" t="s">
        <v>385</v>
      </c>
      <c r="GO208" t="s">
        <v>386</v>
      </c>
      <c r="GP208" t="s">
        <v>386</v>
      </c>
      <c r="GQ208" t="s">
        <v>386</v>
      </c>
      <c r="GR208" t="s">
        <v>386</v>
      </c>
      <c r="GS208">
        <v>0</v>
      </c>
      <c r="GT208">
        <v>100</v>
      </c>
      <c r="GU208">
        <v>100</v>
      </c>
      <c r="GV208">
        <v>2.1440000000000001</v>
      </c>
      <c r="GW208">
        <v>4.2200000000000001E-2</v>
      </c>
      <c r="GX208">
        <v>0.39266368898363929</v>
      </c>
      <c r="GY208">
        <v>3.036990343597491E-3</v>
      </c>
      <c r="GZ208">
        <v>-1.538114387597119E-6</v>
      </c>
      <c r="HA208">
        <v>3.3909691194327332E-10</v>
      </c>
      <c r="HB208">
        <v>-2.894341138822331E-2</v>
      </c>
      <c r="HC208">
        <v>9.7621983196103414E-3</v>
      </c>
      <c r="HD208">
        <v>-3.3387782167185642E-4</v>
      </c>
      <c r="HE208">
        <v>2.632278881966732E-6</v>
      </c>
      <c r="HF208">
        <v>6</v>
      </c>
      <c r="HG208">
        <v>2134</v>
      </c>
      <c r="HH208">
        <v>2</v>
      </c>
      <c r="HI208">
        <v>31</v>
      </c>
      <c r="HJ208">
        <v>1130.9000000000001</v>
      </c>
      <c r="HK208">
        <v>1131.3</v>
      </c>
      <c r="HL208">
        <v>2.1472199999999999</v>
      </c>
      <c r="HM208">
        <v>2.2961399999999998</v>
      </c>
      <c r="HN208">
        <v>1.4978</v>
      </c>
      <c r="HO208">
        <v>2.3083499999999999</v>
      </c>
      <c r="HP208">
        <v>1.5478499999999999</v>
      </c>
      <c r="HQ208">
        <v>2.2351100000000002</v>
      </c>
      <c r="HR208">
        <v>35.987900000000003</v>
      </c>
      <c r="HS208">
        <v>15.7606</v>
      </c>
      <c r="HT208">
        <v>18</v>
      </c>
      <c r="HU208">
        <v>292.28699999999998</v>
      </c>
      <c r="HV208">
        <v>511.774</v>
      </c>
      <c r="HW208">
        <v>28.387899999999998</v>
      </c>
      <c r="HX208">
        <v>31.138100000000001</v>
      </c>
      <c r="HY208">
        <v>30.000499999999999</v>
      </c>
      <c r="HZ208">
        <v>30.985900000000001</v>
      </c>
      <c r="IA208">
        <v>31.055900000000001</v>
      </c>
      <c r="IB208">
        <v>42.979900000000001</v>
      </c>
      <c r="IC208">
        <v>23.566600000000001</v>
      </c>
      <c r="ID208">
        <v>56.193899999999999</v>
      </c>
      <c r="IE208">
        <v>28.2941</v>
      </c>
      <c r="IF208">
        <v>1004.94</v>
      </c>
      <c r="IG208">
        <v>26.157699999999998</v>
      </c>
      <c r="IH208">
        <v>100.70099999999999</v>
      </c>
      <c r="II208">
        <v>100.42</v>
      </c>
      <c r="IJ208" t="s">
        <v>3544</v>
      </c>
    </row>
    <row r="209" spans="1:244" x14ac:dyDescent="0.2">
      <c r="A209">
        <v>193</v>
      </c>
      <c r="B209">
        <v>1659880447.5999999</v>
      </c>
      <c r="C209">
        <v>190.5</v>
      </c>
      <c r="D209" t="s">
        <v>750</v>
      </c>
      <c r="E209" t="s">
        <v>751</v>
      </c>
      <c r="F209">
        <v>1</v>
      </c>
      <c r="H209" t="s">
        <v>379</v>
      </c>
      <c r="M209" t="s">
        <v>380</v>
      </c>
      <c r="N209">
        <v>1659880439.5999999</v>
      </c>
      <c r="O209">
        <f t="shared" ref="O209:O272" si="102">(P209)/1000</f>
        <v>9.6045446123244602E-4</v>
      </c>
      <c r="P209">
        <f t="shared" ref="P209:P272" si="103">IF(BK209, AS209, AM209)</f>
        <v>0.96045446123244604</v>
      </c>
      <c r="Q209">
        <f t="shared" ref="Q209:Q272" si="104">IF(BK209, AN209, AL209)</f>
        <v>15.681818320085892</v>
      </c>
      <c r="R209">
        <f t="shared" ref="R209:R272" si="105">BM209 - IF(AZ209&gt;1, Q209*BG209*100/(BB209*CA209), 0)</f>
        <v>881.80237499999998</v>
      </c>
      <c r="S209">
        <f t="shared" ref="S209:S272" si="106">((Y209-O209/2)*R209-Q209)/(Y209+O209/2)</f>
        <v>305.35172584014913</v>
      </c>
      <c r="T209">
        <f t="shared" ref="T209:T272" si="107">S209*(BT209+BU209)/1000</f>
        <v>30.289169689474402</v>
      </c>
      <c r="U209">
        <f t="shared" ref="U209:U272" si="108">(BM209 - IF(AZ209&gt;1, Q209*BG209*100/(BB209*CA209), 0))*(BT209+BU209)/1000</f>
        <v>87.469824169058953</v>
      </c>
      <c r="V209">
        <f t="shared" ref="V209:V272" si="109">2/((1/X209-1/W209)+SIGN(X209)*SQRT((1/X209-1/W209)*(1/X209-1/W209) + 4*BH209/((BH209+1)*(BH209+1))*(2*1/X209*1/W209-1/W209*1/W209)))</f>
        <v>4.5443499594241613E-2</v>
      </c>
      <c r="W209">
        <f t="shared" ref="W209:W272" si="110">IF(LEFT(BI209,1)&lt;&gt;"0",IF(LEFT(BI209,1)="1",3,BJ209),$D$5+$E$5*(CA209*BT209/($K$5*1000))+$F$5*(CA209*BT209/($K$5*1000))*MAX(MIN(BG209,$J$5),$I$5)*MAX(MIN(BG209,$J$5),$I$5)+$G$5*MAX(MIN(BG209,$J$5),$I$5)*(CA209*BT209/($K$5*1000))+$H$5*(CA209*BT209/($K$5*1000))*(CA209*BT209/($K$5*1000)))</f>
        <v>2.9129094308152119</v>
      </c>
      <c r="X209">
        <f t="shared" ref="X209:X272" si="111">O209*(1000-(1000*0.61365*EXP(17.502*AB209/(240.97+AB209))/(BT209+BU209)+BO209)/2)/(1000*0.61365*EXP(17.502*AB209/(240.97+AB209))/(BT209+BU209)-BO209)</f>
        <v>4.5053288489968001E-2</v>
      </c>
      <c r="Y209">
        <f t="shared" ref="Y209:Y272" si="112">1/((BH209+1)/(V209/1.6)+1/(W209/1.37)) + BH209/((BH209+1)/(V209/1.6) + BH209/(W209/1.37))</f>
        <v>2.8193084819894722E-2</v>
      </c>
      <c r="Z209">
        <f t="shared" ref="Z209:Z272" si="113">(BC209*BF209)</f>
        <v>321.50634374999998</v>
      </c>
      <c r="AA209">
        <f t="shared" ref="AA209:AA272" si="114">(BV209+(Z209+2*0.95*0.0000000567*(((BV209+$B$7)+273)^4-(BV209+273)^4)-44100*O209)/(1.84*29.3*W209+8*0.95*0.0000000567*(BV209+273)^3))</f>
        <v>32.670952534880051</v>
      </c>
      <c r="AB209">
        <f t="shared" ref="AB209:AB272" si="115">($C$7*BW209+$D$7*BX209+$E$7*AA209)</f>
        <v>31.896474999999999</v>
      </c>
      <c r="AC209">
        <f t="shared" ref="AC209:AC272" si="116">0.61365*EXP(17.502*AB209/(240.97+AB209))</f>
        <v>4.7471745355092336</v>
      </c>
      <c r="AD209">
        <f t="shared" ref="AD209:AD272" si="117">(AE209/AF209*100)</f>
        <v>60.044838521303625</v>
      </c>
      <c r="AE209">
        <f t="shared" ref="AE209:AE272" si="118">BO209*(BT209+BU209)/1000</f>
        <v>2.7120389586773146</v>
      </c>
      <c r="AF209">
        <f t="shared" ref="AF209:AF272" si="119">0.61365*EXP(17.502*BV209/(240.97+BV209))</f>
        <v>4.5166895697705911</v>
      </c>
      <c r="AG209">
        <f t="shared" ref="AG209:AG272" si="120">(AC209-BO209*(BT209+BU209)/1000)</f>
        <v>2.035135576831919</v>
      </c>
      <c r="AH209">
        <f t="shared" ref="AH209:AH272" si="121">(-O209*44100)</f>
        <v>-42.356041740350868</v>
      </c>
      <c r="AI209">
        <f t="shared" ref="AI209:AI272" si="122">2*29.3*W209*0.92*(BV209-AB209)</f>
        <v>-137.54219822742945</v>
      </c>
      <c r="AJ209">
        <f t="shared" ref="AJ209:AJ272" si="123">2*0.95*0.0000000567*(((BV209+$B$7)+273)^4-(AB209+273)^4)</f>
        <v>-10.651374056810182</v>
      </c>
      <c r="AK209">
        <f t="shared" ref="AK209:AK272" si="124">Z209+AJ209+AH209+AI209</f>
        <v>130.95672972540947</v>
      </c>
      <c r="AL209">
        <f t="shared" ref="AL209:AL272" si="125">BS209*AZ209*(BN209-BM209*(1000-AZ209*BP209)/(1000-AZ209*BO209))/(100*BG209)</f>
        <v>47.242454592188636</v>
      </c>
      <c r="AM209">
        <f t="shared" ref="AM209:AM272" si="126">1000*BS209*AZ209*(BO209-BP209)/(100*BG209*(1000-AZ209*BO209))</f>
        <v>0.92650212655280717</v>
      </c>
      <c r="AN209">
        <f t="shared" ref="AN209:AN272" si="127">(AO209 - AP209 - BT209*1000/(8.314*(BV209+273.15)) * AR209/BS209 * AQ209) * BS209/(100*BG209) * (1000 - BP209)/1000</f>
        <v>15.681818320085892</v>
      </c>
      <c r="AO209">
        <v>990.64901669378537</v>
      </c>
      <c r="AP209">
        <v>945.14330909090938</v>
      </c>
      <c r="AQ209">
        <v>5.1383267149018659</v>
      </c>
      <c r="AR209">
        <v>65.044434554698469</v>
      </c>
      <c r="AS209">
        <f t="shared" ref="AS209:AS272" si="128">(AU209 - AT209 + BT209*1000/(8.314*(BV209+273.15)) * AW209/BS209 * AV209) * BS209/(100*BG209) * 1000/(1000 - AU209)</f>
        <v>0.96045446123244604</v>
      </c>
      <c r="AT209">
        <v>26.26311236323598</v>
      </c>
      <c r="AU209">
        <v>27.376752121212121</v>
      </c>
      <c r="AV209">
        <v>1.0888781243276889E-3</v>
      </c>
      <c r="AW209">
        <v>82.478048087778163</v>
      </c>
      <c r="AX209">
        <v>193</v>
      </c>
      <c r="AY209">
        <v>39</v>
      </c>
      <c r="AZ209">
        <f t="shared" ref="AZ209:AZ272" si="129">IF(AX209*$H$13&gt;=BB209,1,(BB209/(BB209-AX209*$H$13)))</f>
        <v>1</v>
      </c>
      <c r="BA209">
        <f t="shared" ref="BA209:BA272" si="130">(AZ209-1)*100</f>
        <v>0</v>
      </c>
      <c r="BB209">
        <f t="shared" ref="BB209:BB272" si="131">MAX(0,($B$13+$C$13*CA209)/(1+$D$13*CA209)*BT209/(BV209+273)*$E$13)</f>
        <v>51685.365605325846</v>
      </c>
      <c r="BC209">
        <f t="shared" ref="BC209:BC272" si="132">$B$11*CB209+$C$11*CC209+$F$11*CN209*(1-CQ209)</f>
        <v>1999.943125</v>
      </c>
      <c r="BD209">
        <f t="shared" ref="BD209:BD272" si="133">BC209*BE209</f>
        <v>1681.1519249999999</v>
      </c>
      <c r="BE209">
        <f t="shared" ref="BE209:BE272" si="134">($B$11*$D$9+$C$11*$D$9+$F$11*((DA209+CS209)/MAX(DA209+CS209+DB209, 0.1)*$I$9+DB209/MAX(DA209+CS209+DB209, 0.1)*$J$9))/($B$11+$C$11+$F$11)</f>
        <v>0.84059986705871947</v>
      </c>
      <c r="BF209">
        <f t="shared" ref="BF209:BF272" si="135">($B$11*$K$9+$C$11*$K$9+$F$11*((DA209+CS209)/MAX(DA209+CS209+DB209, 0.1)*$P$9+DB209/MAX(DA209+CS209+DB209, 0.1)*$Q$9))/($B$11+$C$11+$F$11)</f>
        <v>0.1607577434233286</v>
      </c>
      <c r="BG209">
        <v>6</v>
      </c>
      <c r="BH209">
        <v>0.5</v>
      </c>
      <c r="BI209" t="s">
        <v>381</v>
      </c>
      <c r="BJ209">
        <v>2</v>
      </c>
      <c r="BK209" t="b">
        <v>1</v>
      </c>
      <c r="BL209">
        <v>1659880439.5999999</v>
      </c>
      <c r="BM209">
        <v>881.80237499999998</v>
      </c>
      <c r="BN209">
        <v>939.45743749999997</v>
      </c>
      <c r="BO209">
        <v>27.340656249999999</v>
      </c>
      <c r="BP209">
        <v>26.259556249999999</v>
      </c>
      <c r="BQ209">
        <v>879.69793750000008</v>
      </c>
      <c r="BR209">
        <v>27.298375</v>
      </c>
      <c r="BS209">
        <v>500.14112499999999</v>
      </c>
      <c r="BT209">
        <v>99.094331249999996</v>
      </c>
      <c r="BU209">
        <v>0.10003094375</v>
      </c>
      <c r="BV209">
        <v>31.020637499999999</v>
      </c>
      <c r="BW209">
        <v>31.896474999999999</v>
      </c>
      <c r="BX209">
        <v>999.9</v>
      </c>
      <c r="BY209">
        <v>0</v>
      </c>
      <c r="BZ209">
        <v>0</v>
      </c>
      <c r="CA209">
        <v>9995.9768750000003</v>
      </c>
      <c r="CB209">
        <v>0</v>
      </c>
      <c r="CC209">
        <v>871.23618750000003</v>
      </c>
      <c r="CD209">
        <v>-57.654993750000003</v>
      </c>
      <c r="CE209">
        <v>906.58993750000013</v>
      </c>
      <c r="CF209">
        <v>964.79243750000001</v>
      </c>
      <c r="CG209">
        <v>1.0811137500000001</v>
      </c>
      <c r="CH209">
        <v>939.45743749999997</v>
      </c>
      <c r="CI209">
        <v>26.259556249999999</v>
      </c>
      <c r="CJ209">
        <v>2.7093043749999999</v>
      </c>
      <c r="CK209">
        <v>2.60217375</v>
      </c>
      <c r="CL209">
        <v>22.34165625</v>
      </c>
      <c r="CM209">
        <v>21.68006875</v>
      </c>
      <c r="CN209">
        <v>1999.943125</v>
      </c>
      <c r="CO209">
        <v>0.98000575000000001</v>
      </c>
      <c r="CP209">
        <v>1.9994575000000001E-2</v>
      </c>
      <c r="CQ209">
        <v>0</v>
      </c>
      <c r="CR209">
        <v>2.3520625000000002</v>
      </c>
      <c r="CS209">
        <v>0</v>
      </c>
      <c r="CT209">
        <v>18445.056250000001</v>
      </c>
      <c r="CU209">
        <v>17411.837500000001</v>
      </c>
      <c r="CV209">
        <v>40.425375000000003</v>
      </c>
      <c r="CW209">
        <v>41.429250000000003</v>
      </c>
      <c r="CX209">
        <v>40.327749999999988</v>
      </c>
      <c r="CY209">
        <v>39.886625000000002</v>
      </c>
      <c r="CZ209">
        <v>40.577749999999988</v>
      </c>
      <c r="DA209">
        <v>1959.953125</v>
      </c>
      <c r="DB209">
        <v>39.99</v>
      </c>
      <c r="DC209">
        <v>0</v>
      </c>
      <c r="DD209">
        <v>1659880446.5</v>
      </c>
      <c r="DE209">
        <v>0</v>
      </c>
      <c r="DF209">
        <v>0</v>
      </c>
      <c r="DG209" t="s">
        <v>382</v>
      </c>
      <c r="DH209">
        <v>1659812590.0999999</v>
      </c>
      <c r="DI209">
        <v>1659812570.5999999</v>
      </c>
      <c r="DJ209">
        <v>0</v>
      </c>
      <c r="DK209">
        <v>-4.8000000000000001E-2</v>
      </c>
      <c r="DL209">
        <v>0</v>
      </c>
      <c r="DM209">
        <v>2.9860000000000002</v>
      </c>
      <c r="DN209">
        <v>1.6E-2</v>
      </c>
      <c r="DO209">
        <v>2000</v>
      </c>
      <c r="DP209">
        <v>27</v>
      </c>
      <c r="DQ209">
        <v>0.33</v>
      </c>
      <c r="DR209">
        <v>0.43</v>
      </c>
      <c r="DS209">
        <v>15.376967066092289</v>
      </c>
      <c r="DT209">
        <v>1.8981372214104739</v>
      </c>
      <c r="DU209">
        <v>0.20000745186442251</v>
      </c>
      <c r="DV209">
        <v>0</v>
      </c>
      <c r="DW209">
        <v>-57.636846666666663</v>
      </c>
      <c r="DX209">
        <v>-3.6802651835371929</v>
      </c>
      <c r="DY209">
        <v>0.29423281114715238</v>
      </c>
      <c r="DZ209">
        <v>0</v>
      </c>
      <c r="EA209">
        <v>301.12762581556512</v>
      </c>
      <c r="EB209">
        <v>511.90124883296028</v>
      </c>
      <c r="EC209">
        <v>39.119600885197492</v>
      </c>
      <c r="ED209">
        <v>0</v>
      </c>
      <c r="EE209">
        <v>1.068551</v>
      </c>
      <c r="EF209">
        <v>0.27815527204502632</v>
      </c>
      <c r="EG209">
        <v>2.785603559374521E-2</v>
      </c>
      <c r="EH209">
        <v>0</v>
      </c>
      <c r="EI209">
        <v>2.0341867439732768</v>
      </c>
      <c r="EJ209">
        <v>3.4334839104581009E-2</v>
      </c>
      <c r="EK209">
        <v>2.81323224858309E-3</v>
      </c>
      <c r="EL209">
        <v>1</v>
      </c>
      <c r="EM209">
        <v>1</v>
      </c>
      <c r="EN209">
        <v>5</v>
      </c>
      <c r="EO209" t="s">
        <v>404</v>
      </c>
      <c r="EP209">
        <v>2.9433500000000001</v>
      </c>
      <c r="EQ209">
        <v>2.8012299999999999</v>
      </c>
      <c r="ER209">
        <v>0.15778200000000001</v>
      </c>
      <c r="ES209">
        <v>0.16414799999999999</v>
      </c>
      <c r="ET209">
        <v>0.117969</v>
      </c>
      <c r="EU209">
        <v>0.114746</v>
      </c>
      <c r="EV209">
        <v>17303.099999999999</v>
      </c>
      <c r="EW209">
        <v>18006.900000000001</v>
      </c>
      <c r="EX209">
        <v>23887.8</v>
      </c>
      <c r="EY209">
        <v>25066.7</v>
      </c>
      <c r="EZ209">
        <v>33721.199999999997</v>
      </c>
      <c r="FA209">
        <v>35430.5</v>
      </c>
      <c r="FB209">
        <v>43544.3</v>
      </c>
      <c r="FC209">
        <v>46333.8</v>
      </c>
      <c r="FD209">
        <v>1.5548500000000001</v>
      </c>
      <c r="FE209">
        <v>1.8893</v>
      </c>
      <c r="FF209">
        <v>0.139154</v>
      </c>
      <c r="FG209">
        <v>0</v>
      </c>
      <c r="FH209">
        <v>29.6736</v>
      </c>
      <c r="FI209">
        <v>999.9</v>
      </c>
      <c r="FJ209">
        <v>65.3</v>
      </c>
      <c r="FK209">
        <v>32.799999999999997</v>
      </c>
      <c r="FL209">
        <v>32.920900000000003</v>
      </c>
      <c r="FM209">
        <v>64.715800000000002</v>
      </c>
      <c r="FN209">
        <v>25.352599999999999</v>
      </c>
      <c r="FO209">
        <v>1</v>
      </c>
      <c r="FP209">
        <v>0.31771899999999997</v>
      </c>
      <c r="FQ209">
        <v>0.89440900000000001</v>
      </c>
      <c r="FR209">
        <v>20.319700000000001</v>
      </c>
      <c r="FS209">
        <v>5.21265</v>
      </c>
      <c r="FT209">
        <v>11.9063</v>
      </c>
      <c r="FU209">
        <v>5.0027499999999998</v>
      </c>
      <c r="FV209">
        <v>3.2895799999999999</v>
      </c>
      <c r="FW209">
        <v>9999</v>
      </c>
      <c r="FX209">
        <v>9999</v>
      </c>
      <c r="FY209">
        <v>9999</v>
      </c>
      <c r="FZ209">
        <v>999.9</v>
      </c>
      <c r="GA209">
        <v>1.85944</v>
      </c>
      <c r="GB209">
        <v>1.8543799999999999</v>
      </c>
      <c r="GC209">
        <v>1.85762</v>
      </c>
      <c r="GD209">
        <v>1.85595</v>
      </c>
      <c r="GE209">
        <v>1.85477</v>
      </c>
      <c r="GF209">
        <v>1.8545400000000001</v>
      </c>
      <c r="GG209">
        <v>1.85304</v>
      </c>
      <c r="GH209">
        <v>1.85629</v>
      </c>
      <c r="GI209">
        <v>0</v>
      </c>
      <c r="GJ209">
        <v>0</v>
      </c>
      <c r="GK209">
        <v>0</v>
      </c>
      <c r="GL209">
        <v>0</v>
      </c>
      <c r="GM209" t="s">
        <v>384</v>
      </c>
      <c r="GN209" t="s">
        <v>385</v>
      </c>
      <c r="GO209" t="s">
        <v>386</v>
      </c>
      <c r="GP209" t="s">
        <v>386</v>
      </c>
      <c r="GQ209" t="s">
        <v>386</v>
      </c>
      <c r="GR209" t="s">
        <v>386</v>
      </c>
      <c r="GS209">
        <v>0</v>
      </c>
      <c r="GT209">
        <v>100</v>
      </c>
      <c r="GU209">
        <v>100</v>
      </c>
      <c r="GV209">
        <v>2.1480000000000001</v>
      </c>
      <c r="GW209">
        <v>4.2200000000000001E-2</v>
      </c>
      <c r="GX209">
        <v>0.39266368898363929</v>
      </c>
      <c r="GY209">
        <v>3.036990343597491E-3</v>
      </c>
      <c r="GZ209">
        <v>-1.538114387597119E-6</v>
      </c>
      <c r="HA209">
        <v>3.3909691194327332E-10</v>
      </c>
      <c r="HB209">
        <v>-2.894341138822331E-2</v>
      </c>
      <c r="HC209">
        <v>9.7621983196103414E-3</v>
      </c>
      <c r="HD209">
        <v>-3.3387782167185642E-4</v>
      </c>
      <c r="HE209">
        <v>2.632278881966732E-6</v>
      </c>
      <c r="HF209">
        <v>6</v>
      </c>
      <c r="HG209">
        <v>2134</v>
      </c>
      <c r="HH209">
        <v>2</v>
      </c>
      <c r="HI209">
        <v>31</v>
      </c>
      <c r="HJ209">
        <v>1131</v>
      </c>
      <c r="HK209">
        <v>1131.3</v>
      </c>
      <c r="HL209">
        <v>2.1533199999999999</v>
      </c>
      <c r="HM209">
        <v>2.2949199999999998</v>
      </c>
      <c r="HN209">
        <v>1.4978</v>
      </c>
      <c r="HO209">
        <v>2.3083499999999999</v>
      </c>
      <c r="HP209">
        <v>1.5478499999999999</v>
      </c>
      <c r="HQ209">
        <v>2.4304199999999998</v>
      </c>
      <c r="HR209">
        <v>35.987900000000003</v>
      </c>
      <c r="HS209">
        <v>15.7606</v>
      </c>
      <c r="HT209">
        <v>18</v>
      </c>
      <c r="HU209">
        <v>292.351</v>
      </c>
      <c r="HV209">
        <v>511.79599999999999</v>
      </c>
      <c r="HW209">
        <v>28.379200000000001</v>
      </c>
      <c r="HX209">
        <v>31.1388</v>
      </c>
      <c r="HY209">
        <v>30.000699999999998</v>
      </c>
      <c r="HZ209">
        <v>30.986499999999999</v>
      </c>
      <c r="IA209">
        <v>31.0566</v>
      </c>
      <c r="IB209">
        <v>43.093499999999999</v>
      </c>
      <c r="IC209">
        <v>23.852499999999999</v>
      </c>
      <c r="ID209">
        <v>56.193899999999999</v>
      </c>
      <c r="IE209">
        <v>28.2941</v>
      </c>
      <c r="IF209">
        <v>1004.94</v>
      </c>
      <c r="IG209">
        <v>26.152699999999999</v>
      </c>
      <c r="IH209">
        <v>100.7</v>
      </c>
      <c r="II209">
        <v>100.42</v>
      </c>
      <c r="IJ209" t="s">
        <v>3544</v>
      </c>
    </row>
    <row r="210" spans="1:244" x14ac:dyDescent="0.2">
      <c r="A210">
        <v>194</v>
      </c>
      <c r="B210">
        <v>1659880448.5999999</v>
      </c>
      <c r="C210">
        <v>191.5</v>
      </c>
      <c r="D210" t="s">
        <v>752</v>
      </c>
      <c r="E210" t="s">
        <v>753</v>
      </c>
      <c r="F210">
        <v>1</v>
      </c>
      <c r="H210" t="s">
        <v>379</v>
      </c>
      <c r="M210" t="s">
        <v>380</v>
      </c>
      <c r="N210">
        <v>1659880441.099999</v>
      </c>
      <c r="O210">
        <f t="shared" si="102"/>
        <v>9.5854750565091602E-4</v>
      </c>
      <c r="P210">
        <f t="shared" si="103"/>
        <v>0.95854750565091607</v>
      </c>
      <c r="Q210">
        <f t="shared" si="104"/>
        <v>15.75361966225185</v>
      </c>
      <c r="R210">
        <f t="shared" si="105"/>
        <v>889.28606666666678</v>
      </c>
      <c r="S210">
        <f t="shared" si="106"/>
        <v>308.72520143368496</v>
      </c>
      <c r="T210">
        <f t="shared" si="107"/>
        <v>30.623786025850979</v>
      </c>
      <c r="U210">
        <f t="shared" si="108"/>
        <v>88.212125524259946</v>
      </c>
      <c r="V210">
        <f t="shared" si="109"/>
        <v>4.5331605277349162E-2</v>
      </c>
      <c r="W210">
        <f t="shared" si="110"/>
        <v>2.9128970585462541</v>
      </c>
      <c r="X210">
        <f t="shared" si="111"/>
        <v>4.4943302927598475E-2</v>
      </c>
      <c r="Y210">
        <f t="shared" si="112"/>
        <v>2.812417439141212E-2</v>
      </c>
      <c r="Z210">
        <f t="shared" si="113"/>
        <v>321.50446179999994</v>
      </c>
      <c r="AA210">
        <f t="shared" si="114"/>
        <v>32.677820149047918</v>
      </c>
      <c r="AB210">
        <f t="shared" si="115"/>
        <v>31.90306666666666</v>
      </c>
      <c r="AC210">
        <f t="shared" si="116"/>
        <v>4.7489473011252885</v>
      </c>
      <c r="AD210">
        <f t="shared" si="117"/>
        <v>60.042296345173618</v>
      </c>
      <c r="AE210">
        <f t="shared" si="118"/>
        <v>2.7129110518775614</v>
      </c>
      <c r="AF210">
        <f t="shared" si="119"/>
        <v>4.518333270069264</v>
      </c>
      <c r="AG210">
        <f t="shared" si="120"/>
        <v>2.0360362492477271</v>
      </c>
      <c r="AH210">
        <f t="shared" si="121"/>
        <v>-42.271944999205395</v>
      </c>
      <c r="AI210">
        <f t="shared" si="122"/>
        <v>-137.57446158731207</v>
      </c>
      <c r="AJ210">
        <f t="shared" si="123"/>
        <v>-10.654598839277435</v>
      </c>
      <c r="AK210">
        <f t="shared" si="124"/>
        <v>131.00345637420506</v>
      </c>
      <c r="AL210">
        <f t="shared" si="125"/>
        <v>47.284617346279468</v>
      </c>
      <c r="AM210">
        <f t="shared" si="126"/>
        <v>0.93293709448517426</v>
      </c>
      <c r="AN210">
        <f t="shared" si="127"/>
        <v>15.75361966225185</v>
      </c>
      <c r="AO210">
        <v>995.74785478454714</v>
      </c>
      <c r="AP210">
        <v>950.24259393939371</v>
      </c>
      <c r="AQ210">
        <v>5.1210313776207466</v>
      </c>
      <c r="AR210">
        <v>65.044434554698469</v>
      </c>
      <c r="AS210">
        <f t="shared" si="128"/>
        <v>0.95854750565091607</v>
      </c>
      <c r="AT210">
        <v>26.263849612294869</v>
      </c>
      <c r="AU210">
        <v>27.377951515151508</v>
      </c>
      <c r="AV210">
        <v>6.7195439127738462E-4</v>
      </c>
      <c r="AW210">
        <v>82.478048087778163</v>
      </c>
      <c r="AX210">
        <v>193</v>
      </c>
      <c r="AY210">
        <v>39</v>
      </c>
      <c r="AZ210">
        <f t="shared" si="129"/>
        <v>1</v>
      </c>
      <c r="BA210">
        <f t="shared" si="130"/>
        <v>0</v>
      </c>
      <c r="BB210">
        <f t="shared" si="131"/>
        <v>51683.928597595732</v>
      </c>
      <c r="BC210">
        <f t="shared" si="132"/>
        <v>1999.931333333333</v>
      </c>
      <c r="BD210">
        <f t="shared" si="133"/>
        <v>1681.1420199999995</v>
      </c>
      <c r="BE210">
        <f t="shared" si="134"/>
        <v>0.84059987059555707</v>
      </c>
      <c r="BF210">
        <f t="shared" si="135"/>
        <v>0.16075775024942524</v>
      </c>
      <c r="BG210">
        <v>6</v>
      </c>
      <c r="BH210">
        <v>0.5</v>
      </c>
      <c r="BI210" t="s">
        <v>381</v>
      </c>
      <c r="BJ210">
        <v>2</v>
      </c>
      <c r="BK210" t="b">
        <v>1</v>
      </c>
      <c r="BL210">
        <v>1659880441.099999</v>
      </c>
      <c r="BM210">
        <v>889.28606666666678</v>
      </c>
      <c r="BN210">
        <v>947.00660000000028</v>
      </c>
      <c r="BO210">
        <v>27.349460000000001</v>
      </c>
      <c r="BP210">
        <v>26.260866666666669</v>
      </c>
      <c r="BQ210">
        <v>887.17326666666668</v>
      </c>
      <c r="BR210">
        <v>27.307200000000002</v>
      </c>
      <c r="BS210">
        <v>500.1436666666666</v>
      </c>
      <c r="BT210">
        <v>99.094273333333334</v>
      </c>
      <c r="BU210">
        <v>0.10004538</v>
      </c>
      <c r="BV210">
        <v>31.02702</v>
      </c>
      <c r="BW210">
        <v>31.90306666666666</v>
      </c>
      <c r="BX210">
        <v>999.89999999999986</v>
      </c>
      <c r="BY210">
        <v>0</v>
      </c>
      <c r="BZ210">
        <v>0</v>
      </c>
      <c r="CA210">
        <v>9995.9120000000003</v>
      </c>
      <c r="CB210">
        <v>0</v>
      </c>
      <c r="CC210">
        <v>866.92320000000007</v>
      </c>
      <c r="CD210">
        <v>-57.720466666666653</v>
      </c>
      <c r="CE210">
        <v>914.29213333333348</v>
      </c>
      <c r="CF210">
        <v>972.5462666666665</v>
      </c>
      <c r="CG210">
        <v>1.0886119999999999</v>
      </c>
      <c r="CH210">
        <v>947.00660000000028</v>
      </c>
      <c r="CI210">
        <v>26.260866666666669</v>
      </c>
      <c r="CJ210">
        <v>2.7101753333333329</v>
      </c>
      <c r="CK210">
        <v>2.6023019999999999</v>
      </c>
      <c r="CL210">
        <v>22.34694</v>
      </c>
      <c r="CM210">
        <v>21.680873333333331</v>
      </c>
      <c r="CN210">
        <v>1999.931333333333</v>
      </c>
      <c r="CO210">
        <v>0.98000580000000004</v>
      </c>
      <c r="CP210">
        <v>1.9994526666666661E-2</v>
      </c>
      <c r="CQ210">
        <v>0</v>
      </c>
      <c r="CR210">
        <v>2.3590666666666671</v>
      </c>
      <c r="CS210">
        <v>0</v>
      </c>
      <c r="CT210">
        <v>18446.466666666671</v>
      </c>
      <c r="CU210">
        <v>17411.73333333333</v>
      </c>
      <c r="CV210">
        <v>40.432866666666669</v>
      </c>
      <c r="CW210">
        <v>41.436999999999998</v>
      </c>
      <c r="CX210">
        <v>40.328800000000001</v>
      </c>
      <c r="CY210">
        <v>39.891533333333342</v>
      </c>
      <c r="CZ210">
        <v>40.582999999999998</v>
      </c>
      <c r="DA210">
        <v>1959.9413333333339</v>
      </c>
      <c r="DB210">
        <v>39.99</v>
      </c>
      <c r="DC210">
        <v>0</v>
      </c>
      <c r="DD210">
        <v>1659880447.0999999</v>
      </c>
      <c r="DE210">
        <v>0</v>
      </c>
      <c r="DF210">
        <v>0</v>
      </c>
      <c r="DG210" t="s">
        <v>382</v>
      </c>
      <c r="DH210">
        <v>1659812590.0999999</v>
      </c>
      <c r="DI210">
        <v>1659812570.5999999</v>
      </c>
      <c r="DJ210">
        <v>0</v>
      </c>
      <c r="DK210">
        <v>-4.8000000000000001E-2</v>
      </c>
      <c r="DL210">
        <v>0</v>
      </c>
      <c r="DM210">
        <v>2.9860000000000002</v>
      </c>
      <c r="DN210">
        <v>1.6E-2</v>
      </c>
      <c r="DO210">
        <v>2000</v>
      </c>
      <c r="DP210">
        <v>27</v>
      </c>
      <c r="DQ210">
        <v>0.33</v>
      </c>
      <c r="DR210">
        <v>0.43</v>
      </c>
      <c r="DS210">
        <v>15.427559814188401</v>
      </c>
      <c r="DT210">
        <v>1.7730941947100249</v>
      </c>
      <c r="DU210">
        <v>0.1930799331882086</v>
      </c>
      <c r="DV210">
        <v>0</v>
      </c>
      <c r="DW210">
        <v>-57.684090322580651</v>
      </c>
      <c r="DX210">
        <v>-2.8359629032256608</v>
      </c>
      <c r="DY210">
        <v>0.25938169576879561</v>
      </c>
      <c r="DZ210">
        <v>0</v>
      </c>
      <c r="EA210">
        <v>312.3668044756206</v>
      </c>
      <c r="EB210">
        <v>450.23484093586268</v>
      </c>
      <c r="EC210">
        <v>34.758240412592592</v>
      </c>
      <c r="ED210">
        <v>0</v>
      </c>
      <c r="EE210">
        <v>1.0730760975609761</v>
      </c>
      <c r="EF210">
        <v>0.28324557491289248</v>
      </c>
      <c r="EG210">
        <v>2.879627820447473E-2</v>
      </c>
      <c r="EH210">
        <v>0</v>
      </c>
      <c r="EI210">
        <v>2.0352104162745168</v>
      </c>
      <c r="EJ210">
        <v>4.3952016730914957E-2</v>
      </c>
      <c r="EK210">
        <v>3.333241721102036E-3</v>
      </c>
      <c r="EL210">
        <v>1</v>
      </c>
      <c r="EM210">
        <v>1</v>
      </c>
      <c r="EN210">
        <v>5</v>
      </c>
      <c r="EO210" t="s">
        <v>404</v>
      </c>
      <c r="EP210">
        <v>2.94347</v>
      </c>
      <c r="EQ210">
        <v>2.8012800000000002</v>
      </c>
      <c r="ER210">
        <v>0.158332</v>
      </c>
      <c r="ES210">
        <v>0.164656</v>
      </c>
      <c r="ET210">
        <v>0.11797299999999999</v>
      </c>
      <c r="EU210">
        <v>0.114749</v>
      </c>
      <c r="EV210">
        <v>17291.7</v>
      </c>
      <c r="EW210">
        <v>17995.7</v>
      </c>
      <c r="EX210">
        <v>23887.5</v>
      </c>
      <c r="EY210">
        <v>25066.400000000001</v>
      </c>
      <c r="EZ210">
        <v>33720.9</v>
      </c>
      <c r="FA210">
        <v>35430.199999999997</v>
      </c>
      <c r="FB210">
        <v>43544</v>
      </c>
      <c r="FC210">
        <v>46333.599999999999</v>
      </c>
      <c r="FD210">
        <v>1.5555300000000001</v>
      </c>
      <c r="FE210">
        <v>1.8891500000000001</v>
      </c>
      <c r="FF210">
        <v>0.139073</v>
      </c>
      <c r="FG210">
        <v>0</v>
      </c>
      <c r="FH210">
        <v>29.676200000000001</v>
      </c>
      <c r="FI210">
        <v>999.9</v>
      </c>
      <c r="FJ210">
        <v>65.3</v>
      </c>
      <c r="FK210">
        <v>32.799999999999997</v>
      </c>
      <c r="FL210">
        <v>32.918300000000002</v>
      </c>
      <c r="FM210">
        <v>64.735799999999998</v>
      </c>
      <c r="FN210">
        <v>26.277999999999999</v>
      </c>
      <c r="FO210">
        <v>1</v>
      </c>
      <c r="FP210">
        <v>0.318054</v>
      </c>
      <c r="FQ210">
        <v>0.93613599999999997</v>
      </c>
      <c r="FR210">
        <v>20.319600000000001</v>
      </c>
      <c r="FS210">
        <v>5.2135499999999997</v>
      </c>
      <c r="FT210">
        <v>11.9063</v>
      </c>
      <c r="FU210">
        <v>5.0031499999999998</v>
      </c>
      <c r="FV210">
        <v>3.2897500000000002</v>
      </c>
      <c r="FW210">
        <v>9999</v>
      </c>
      <c r="FX210">
        <v>9999</v>
      </c>
      <c r="FY210">
        <v>9999</v>
      </c>
      <c r="FZ210">
        <v>999.9</v>
      </c>
      <c r="GA210">
        <v>1.85944</v>
      </c>
      <c r="GB210">
        <v>1.8543799999999999</v>
      </c>
      <c r="GC210">
        <v>1.85762</v>
      </c>
      <c r="GD210">
        <v>1.8559399999999999</v>
      </c>
      <c r="GE210">
        <v>1.8547800000000001</v>
      </c>
      <c r="GF210">
        <v>1.8545400000000001</v>
      </c>
      <c r="GG210">
        <v>1.85304</v>
      </c>
      <c r="GH210">
        <v>1.85629</v>
      </c>
      <c r="GI210">
        <v>0</v>
      </c>
      <c r="GJ210">
        <v>0</v>
      </c>
      <c r="GK210">
        <v>0</v>
      </c>
      <c r="GL210">
        <v>0</v>
      </c>
      <c r="GM210" t="s">
        <v>384</v>
      </c>
      <c r="GN210" t="s">
        <v>385</v>
      </c>
      <c r="GO210" t="s">
        <v>386</v>
      </c>
      <c r="GP210" t="s">
        <v>386</v>
      </c>
      <c r="GQ210" t="s">
        <v>386</v>
      </c>
      <c r="GR210" t="s">
        <v>386</v>
      </c>
      <c r="GS210">
        <v>0</v>
      </c>
      <c r="GT210">
        <v>100</v>
      </c>
      <c r="GU210">
        <v>100</v>
      </c>
      <c r="GV210">
        <v>2.153</v>
      </c>
      <c r="GW210">
        <v>4.2200000000000001E-2</v>
      </c>
      <c r="GX210">
        <v>0.39266368898363929</v>
      </c>
      <c r="GY210">
        <v>3.036990343597491E-3</v>
      </c>
      <c r="GZ210">
        <v>-1.538114387597119E-6</v>
      </c>
      <c r="HA210">
        <v>3.3909691194327332E-10</v>
      </c>
      <c r="HB210">
        <v>-2.894341138822331E-2</v>
      </c>
      <c r="HC210">
        <v>9.7621983196103414E-3</v>
      </c>
      <c r="HD210">
        <v>-3.3387782167185642E-4</v>
      </c>
      <c r="HE210">
        <v>2.632278881966732E-6</v>
      </c>
      <c r="HF210">
        <v>6</v>
      </c>
      <c r="HG210">
        <v>2134</v>
      </c>
      <c r="HH210">
        <v>2</v>
      </c>
      <c r="HI210">
        <v>31</v>
      </c>
      <c r="HJ210">
        <v>1131</v>
      </c>
      <c r="HK210">
        <v>1131.3</v>
      </c>
      <c r="HL210">
        <v>2.16309</v>
      </c>
      <c r="HM210">
        <v>2.2961399999999998</v>
      </c>
      <c r="HN210">
        <v>1.4978</v>
      </c>
      <c r="HO210">
        <v>2.3083499999999999</v>
      </c>
      <c r="HP210">
        <v>1.5478499999999999</v>
      </c>
      <c r="HQ210">
        <v>2.2509800000000002</v>
      </c>
      <c r="HR210">
        <v>35.987900000000003</v>
      </c>
      <c r="HS210">
        <v>15.751899999999999</v>
      </c>
      <c r="HT210">
        <v>18</v>
      </c>
      <c r="HU210">
        <v>292.62799999999999</v>
      </c>
      <c r="HV210">
        <v>511.7</v>
      </c>
      <c r="HW210">
        <v>28.368300000000001</v>
      </c>
      <c r="HX210">
        <v>31.139500000000002</v>
      </c>
      <c r="HY210">
        <v>30.000800000000002</v>
      </c>
      <c r="HZ210">
        <v>30.987200000000001</v>
      </c>
      <c r="IA210">
        <v>31.057300000000001</v>
      </c>
      <c r="IB210">
        <v>43.304699999999997</v>
      </c>
      <c r="IC210">
        <v>23.852499999999999</v>
      </c>
      <c r="ID210">
        <v>56.193899999999999</v>
      </c>
      <c r="IE210">
        <v>28.2941</v>
      </c>
      <c r="IF210">
        <v>1014.96</v>
      </c>
      <c r="IG210">
        <v>26.1448</v>
      </c>
      <c r="IH210">
        <v>100.699</v>
      </c>
      <c r="II210">
        <v>100.419</v>
      </c>
      <c r="IJ210" t="s">
        <v>3544</v>
      </c>
    </row>
    <row r="211" spans="1:244" x14ac:dyDescent="0.2">
      <c r="A211">
        <v>195</v>
      </c>
      <c r="B211">
        <v>1659880449.5999999</v>
      </c>
      <c r="C211">
        <v>192.5</v>
      </c>
      <c r="D211" t="s">
        <v>754</v>
      </c>
      <c r="E211" t="s">
        <v>755</v>
      </c>
      <c r="F211">
        <v>1</v>
      </c>
      <c r="H211" t="s">
        <v>379</v>
      </c>
      <c r="M211" t="s">
        <v>380</v>
      </c>
      <c r="N211">
        <v>1659880441.5999999</v>
      </c>
      <c r="O211">
        <f t="shared" si="102"/>
        <v>9.5678497293516247E-4</v>
      </c>
      <c r="P211">
        <f t="shared" si="103"/>
        <v>0.95678497293516251</v>
      </c>
      <c r="Q211">
        <f t="shared" si="104"/>
        <v>15.758008355506771</v>
      </c>
      <c r="R211">
        <f t="shared" si="105"/>
        <v>891.78018750000001</v>
      </c>
      <c r="S211">
        <f t="shared" si="106"/>
        <v>309.85092620971511</v>
      </c>
      <c r="T211">
        <f t="shared" si="107"/>
        <v>30.735427744814647</v>
      </c>
      <c r="U211">
        <f t="shared" si="108"/>
        <v>88.459459690665</v>
      </c>
      <c r="V211">
        <f t="shared" si="109"/>
        <v>4.5238333217600249E-2</v>
      </c>
      <c r="W211">
        <f t="shared" si="110"/>
        <v>2.9130773626425541</v>
      </c>
      <c r="X211">
        <f t="shared" si="111"/>
        <v>4.4851643487777128E-2</v>
      </c>
      <c r="Y211">
        <f t="shared" si="112"/>
        <v>2.8066744084318904E-2</v>
      </c>
      <c r="Z211">
        <f t="shared" si="113"/>
        <v>321.50564550000001</v>
      </c>
      <c r="AA211">
        <f t="shared" si="114"/>
        <v>32.680231896401942</v>
      </c>
      <c r="AB211">
        <f t="shared" si="115"/>
        <v>31.90521875</v>
      </c>
      <c r="AC211">
        <f t="shared" si="116"/>
        <v>4.7495262081138065</v>
      </c>
      <c r="AD211">
        <f t="shared" si="117"/>
        <v>60.039270885992543</v>
      </c>
      <c r="AE211">
        <f t="shared" si="118"/>
        <v>2.7130902300899562</v>
      </c>
      <c r="AF211">
        <f t="shared" si="119"/>
        <v>4.5188593899512748</v>
      </c>
      <c r="AG211">
        <f t="shared" si="120"/>
        <v>2.0364359780238503</v>
      </c>
      <c r="AH211">
        <f t="shared" si="121"/>
        <v>-42.194217306440663</v>
      </c>
      <c r="AI211">
        <f t="shared" si="122"/>
        <v>-137.60018729014573</v>
      </c>
      <c r="AJ211">
        <f t="shared" si="123"/>
        <v>-10.656151821926885</v>
      </c>
      <c r="AK211">
        <f t="shared" si="124"/>
        <v>131.05508908148673</v>
      </c>
      <c r="AL211">
        <f t="shared" si="125"/>
        <v>47.266896274455931</v>
      </c>
      <c r="AM211">
        <f t="shared" si="126"/>
        <v>0.934221727804871</v>
      </c>
      <c r="AN211">
        <f t="shared" si="127"/>
        <v>15.758008355506771</v>
      </c>
      <c r="AO211">
        <v>1000.8000364032511</v>
      </c>
      <c r="AP211">
        <v>955.33848484848511</v>
      </c>
      <c r="AQ211">
        <v>5.1114007150249527</v>
      </c>
      <c r="AR211">
        <v>65.044434554698469</v>
      </c>
      <c r="AS211">
        <f t="shared" si="128"/>
        <v>0.95678497293516251</v>
      </c>
      <c r="AT211">
        <v>26.264997137738309</v>
      </c>
      <c r="AU211">
        <v>27.37886727272727</v>
      </c>
      <c r="AV211">
        <v>3.8995468374601892E-4</v>
      </c>
      <c r="AW211">
        <v>82.478048087778163</v>
      </c>
      <c r="AX211">
        <v>193</v>
      </c>
      <c r="AY211">
        <v>39</v>
      </c>
      <c r="AZ211">
        <f t="shared" si="129"/>
        <v>1</v>
      </c>
      <c r="BA211">
        <f t="shared" si="130"/>
        <v>0</v>
      </c>
      <c r="BB211">
        <f t="shared" si="131"/>
        <v>51688.691486980453</v>
      </c>
      <c r="BC211">
        <f t="shared" si="132"/>
        <v>1999.93875</v>
      </c>
      <c r="BD211">
        <f t="shared" si="133"/>
        <v>1681.14825</v>
      </c>
      <c r="BE211">
        <f t="shared" si="134"/>
        <v>0.84059986837096878</v>
      </c>
      <c r="BF211">
        <f t="shared" si="135"/>
        <v>0.16075774595596989</v>
      </c>
      <c r="BG211">
        <v>6</v>
      </c>
      <c r="BH211">
        <v>0.5</v>
      </c>
      <c r="BI211" t="s">
        <v>381</v>
      </c>
      <c r="BJ211">
        <v>2</v>
      </c>
      <c r="BK211" t="b">
        <v>1</v>
      </c>
      <c r="BL211">
        <v>1659880441.5999999</v>
      </c>
      <c r="BM211">
        <v>891.78018750000001</v>
      </c>
      <c r="BN211">
        <v>949.48381250000011</v>
      </c>
      <c r="BO211">
        <v>27.351287500000002</v>
      </c>
      <c r="BP211">
        <v>26.26119375</v>
      </c>
      <c r="BQ211">
        <v>889.664625</v>
      </c>
      <c r="BR211">
        <v>27.30903125</v>
      </c>
      <c r="BS211">
        <v>500.14206250000001</v>
      </c>
      <c r="BT211">
        <v>99.094212499999998</v>
      </c>
      <c r="BU211">
        <v>0.10002945625</v>
      </c>
      <c r="BV211">
        <v>31.029062499999998</v>
      </c>
      <c r="BW211">
        <v>31.90521875</v>
      </c>
      <c r="BX211">
        <v>999.9</v>
      </c>
      <c r="BY211">
        <v>0</v>
      </c>
      <c r="BZ211">
        <v>0</v>
      </c>
      <c r="CA211">
        <v>9996.9487500000014</v>
      </c>
      <c r="CB211">
        <v>0</v>
      </c>
      <c r="CC211">
        <v>867.90693749999991</v>
      </c>
      <c r="CD211">
        <v>-57.703575000000001</v>
      </c>
      <c r="CE211">
        <v>916.85812499999997</v>
      </c>
      <c r="CF211">
        <v>975.0908750000001</v>
      </c>
      <c r="CG211">
        <v>1.0901093749999999</v>
      </c>
      <c r="CH211">
        <v>949.48381250000011</v>
      </c>
      <c r="CI211">
        <v>26.26119375</v>
      </c>
      <c r="CJ211">
        <v>2.7103549999999998</v>
      </c>
      <c r="CK211">
        <v>2.6023331249999999</v>
      </c>
      <c r="CL211">
        <v>22.348031249999998</v>
      </c>
      <c r="CM211">
        <v>21.681068750000001</v>
      </c>
      <c r="CN211">
        <v>1999.93875</v>
      </c>
      <c r="CO211">
        <v>0.98000575000000001</v>
      </c>
      <c r="CP211">
        <v>1.9994575000000001E-2</v>
      </c>
      <c r="CQ211">
        <v>0</v>
      </c>
      <c r="CR211">
        <v>2.35</v>
      </c>
      <c r="CS211">
        <v>0</v>
      </c>
      <c r="CT211">
        <v>18447.212500000001</v>
      </c>
      <c r="CU211">
        <v>17411.8</v>
      </c>
      <c r="CV211">
        <v>40.433124999999997</v>
      </c>
      <c r="CW211">
        <v>41.440937499999997</v>
      </c>
      <c r="CX211">
        <v>40.331687499999987</v>
      </c>
      <c r="CY211">
        <v>39.894374999999997</v>
      </c>
      <c r="CZ211">
        <v>40.585624999999993</v>
      </c>
      <c r="DA211">
        <v>1959.94875</v>
      </c>
      <c r="DB211">
        <v>39.99</v>
      </c>
      <c r="DC211">
        <v>0</v>
      </c>
      <c r="DD211">
        <v>1659880448.3</v>
      </c>
      <c r="DE211">
        <v>0</v>
      </c>
      <c r="DF211">
        <v>0</v>
      </c>
      <c r="DG211" t="s">
        <v>382</v>
      </c>
      <c r="DH211">
        <v>1659812590.0999999</v>
      </c>
      <c r="DI211">
        <v>1659812570.5999999</v>
      </c>
      <c r="DJ211">
        <v>0</v>
      </c>
      <c r="DK211">
        <v>-4.8000000000000001E-2</v>
      </c>
      <c r="DL211">
        <v>0</v>
      </c>
      <c r="DM211">
        <v>2.9860000000000002</v>
      </c>
      <c r="DN211">
        <v>1.6E-2</v>
      </c>
      <c r="DO211">
        <v>2000</v>
      </c>
      <c r="DP211">
        <v>27</v>
      </c>
      <c r="DQ211">
        <v>0.33</v>
      </c>
      <c r="DR211">
        <v>0.43</v>
      </c>
      <c r="DS211">
        <v>15.470692473939581</v>
      </c>
      <c r="DT211">
        <v>2.1021095353603552</v>
      </c>
      <c r="DU211">
        <v>0.2082057608406877</v>
      </c>
      <c r="DV211">
        <v>0</v>
      </c>
      <c r="DW211">
        <v>-57.736829999999998</v>
      </c>
      <c r="DX211">
        <v>-1.0959777530588251</v>
      </c>
      <c r="DY211">
        <v>0.19355579927590211</v>
      </c>
      <c r="DZ211">
        <v>0</v>
      </c>
      <c r="EA211">
        <v>319.4168990180417</v>
      </c>
      <c r="EB211">
        <v>359.94685142659392</v>
      </c>
      <c r="EC211">
        <v>30.219858961650239</v>
      </c>
      <c r="ED211">
        <v>0</v>
      </c>
      <c r="EE211">
        <v>1.07932725</v>
      </c>
      <c r="EF211">
        <v>0.28826397748592741</v>
      </c>
      <c r="EG211">
        <v>2.856451863654454E-2</v>
      </c>
      <c r="EH211">
        <v>0</v>
      </c>
      <c r="EI211">
        <v>2.0360812478855981</v>
      </c>
      <c r="EJ211">
        <v>4.8803848243392803E-2</v>
      </c>
      <c r="EK211">
        <v>3.7348236587682782E-3</v>
      </c>
      <c r="EL211">
        <v>1</v>
      </c>
      <c r="EM211">
        <v>1</v>
      </c>
      <c r="EN211">
        <v>5</v>
      </c>
      <c r="EO211" t="s">
        <v>404</v>
      </c>
      <c r="EP211">
        <v>2.9432900000000002</v>
      </c>
      <c r="EQ211">
        <v>2.80118</v>
      </c>
      <c r="ER211">
        <v>0.15887899999999999</v>
      </c>
      <c r="ES211">
        <v>0.16516700000000001</v>
      </c>
      <c r="ET211">
        <v>0.11797199999999999</v>
      </c>
      <c r="EU211">
        <v>0.11473800000000001</v>
      </c>
      <c r="EV211">
        <v>17280.2</v>
      </c>
      <c r="EW211">
        <v>17984.5</v>
      </c>
      <c r="EX211">
        <v>23887.3</v>
      </c>
      <c r="EY211">
        <v>25066.2</v>
      </c>
      <c r="EZ211">
        <v>33720.6</v>
      </c>
      <c r="FA211">
        <v>35430.5</v>
      </c>
      <c r="FB211">
        <v>43543.6</v>
      </c>
      <c r="FC211">
        <v>46333.4</v>
      </c>
      <c r="FD211">
        <v>1.55525</v>
      </c>
      <c r="FE211">
        <v>1.88927</v>
      </c>
      <c r="FF211">
        <v>0.13913200000000001</v>
      </c>
      <c r="FG211">
        <v>0</v>
      </c>
      <c r="FH211">
        <v>29.679099999999998</v>
      </c>
      <c r="FI211">
        <v>999.9</v>
      </c>
      <c r="FJ211">
        <v>65.3</v>
      </c>
      <c r="FK211">
        <v>32.799999999999997</v>
      </c>
      <c r="FL211">
        <v>32.921300000000002</v>
      </c>
      <c r="FM211">
        <v>64.695800000000006</v>
      </c>
      <c r="FN211">
        <v>25.436699999999998</v>
      </c>
      <c r="FO211">
        <v>1</v>
      </c>
      <c r="FP211">
        <v>0.31805600000000001</v>
      </c>
      <c r="FQ211">
        <v>0.97855700000000001</v>
      </c>
      <c r="FR211">
        <v>20.319099999999999</v>
      </c>
      <c r="FS211">
        <v>5.2122000000000002</v>
      </c>
      <c r="FT211">
        <v>11.9062</v>
      </c>
      <c r="FU211">
        <v>5.0027999999999997</v>
      </c>
      <c r="FV211">
        <v>3.2895300000000001</v>
      </c>
      <c r="FW211">
        <v>9999</v>
      </c>
      <c r="FX211">
        <v>9999</v>
      </c>
      <c r="FY211">
        <v>9999</v>
      </c>
      <c r="FZ211">
        <v>999.9</v>
      </c>
      <c r="GA211">
        <v>1.85944</v>
      </c>
      <c r="GB211">
        <v>1.8543700000000001</v>
      </c>
      <c r="GC211">
        <v>1.85762</v>
      </c>
      <c r="GD211">
        <v>1.8559399999999999</v>
      </c>
      <c r="GE211">
        <v>1.85477</v>
      </c>
      <c r="GF211">
        <v>1.85453</v>
      </c>
      <c r="GG211">
        <v>1.85304</v>
      </c>
      <c r="GH211">
        <v>1.8562799999999999</v>
      </c>
      <c r="GI211">
        <v>0</v>
      </c>
      <c r="GJ211">
        <v>0</v>
      </c>
      <c r="GK211">
        <v>0</v>
      </c>
      <c r="GL211">
        <v>0</v>
      </c>
      <c r="GM211" t="s">
        <v>384</v>
      </c>
      <c r="GN211" t="s">
        <v>385</v>
      </c>
      <c r="GO211" t="s">
        <v>386</v>
      </c>
      <c r="GP211" t="s">
        <v>386</v>
      </c>
      <c r="GQ211" t="s">
        <v>386</v>
      </c>
      <c r="GR211" t="s">
        <v>386</v>
      </c>
      <c r="GS211">
        <v>0</v>
      </c>
      <c r="GT211">
        <v>100</v>
      </c>
      <c r="GU211">
        <v>100</v>
      </c>
      <c r="GV211">
        <v>2.1589999999999998</v>
      </c>
      <c r="GW211">
        <v>4.2099999999999999E-2</v>
      </c>
      <c r="GX211">
        <v>0.39266368898363929</v>
      </c>
      <c r="GY211">
        <v>3.036990343597491E-3</v>
      </c>
      <c r="GZ211">
        <v>-1.538114387597119E-6</v>
      </c>
      <c r="HA211">
        <v>3.3909691194327332E-10</v>
      </c>
      <c r="HB211">
        <v>-2.894341138822331E-2</v>
      </c>
      <c r="HC211">
        <v>9.7621983196103414E-3</v>
      </c>
      <c r="HD211">
        <v>-3.3387782167185642E-4</v>
      </c>
      <c r="HE211">
        <v>2.632278881966732E-6</v>
      </c>
      <c r="HF211">
        <v>6</v>
      </c>
      <c r="HG211">
        <v>2134</v>
      </c>
      <c r="HH211">
        <v>2</v>
      </c>
      <c r="HI211">
        <v>31</v>
      </c>
      <c r="HJ211">
        <v>1131</v>
      </c>
      <c r="HK211">
        <v>1131.3</v>
      </c>
      <c r="HL211">
        <v>2.16919</v>
      </c>
      <c r="HM211">
        <v>2.2814899999999998</v>
      </c>
      <c r="HN211">
        <v>1.4978</v>
      </c>
      <c r="HO211">
        <v>2.3083499999999999</v>
      </c>
      <c r="HP211">
        <v>1.5478499999999999</v>
      </c>
      <c r="HQ211">
        <v>2.4206500000000002</v>
      </c>
      <c r="HR211">
        <v>35.987900000000003</v>
      </c>
      <c r="HS211">
        <v>15.769399999999999</v>
      </c>
      <c r="HT211">
        <v>18</v>
      </c>
      <c r="HU211">
        <v>292.51799999999997</v>
      </c>
      <c r="HV211">
        <v>511.78800000000001</v>
      </c>
      <c r="HW211">
        <v>28.356999999999999</v>
      </c>
      <c r="HX211">
        <v>31.1401</v>
      </c>
      <c r="HY211">
        <v>30.000800000000002</v>
      </c>
      <c r="HZ211">
        <v>30.9879</v>
      </c>
      <c r="IA211">
        <v>31.057600000000001</v>
      </c>
      <c r="IB211">
        <v>43.429099999999998</v>
      </c>
      <c r="IC211">
        <v>23.852499999999999</v>
      </c>
      <c r="ID211">
        <v>56.193899999999999</v>
      </c>
      <c r="IE211">
        <v>28.2393</v>
      </c>
      <c r="IF211">
        <v>1014.96</v>
      </c>
      <c r="IG211">
        <v>26.1417</v>
      </c>
      <c r="IH211">
        <v>100.69799999999999</v>
      </c>
      <c r="II211">
        <v>100.419</v>
      </c>
      <c r="IJ211" t="s">
        <v>3544</v>
      </c>
    </row>
    <row r="212" spans="1:244" x14ac:dyDescent="0.2">
      <c r="A212">
        <v>196</v>
      </c>
      <c r="B212">
        <v>1659880450.5999999</v>
      </c>
      <c r="C212">
        <v>193.5</v>
      </c>
      <c r="D212" t="s">
        <v>756</v>
      </c>
      <c r="E212" t="s">
        <v>757</v>
      </c>
      <c r="F212">
        <v>1</v>
      </c>
      <c r="H212" t="s">
        <v>379</v>
      </c>
      <c r="M212" t="s">
        <v>380</v>
      </c>
      <c r="N212">
        <v>1659880443.099999</v>
      </c>
      <c r="O212">
        <f t="shared" si="102"/>
        <v>9.5429033264782541E-4</v>
      </c>
      <c r="P212">
        <f t="shared" si="103"/>
        <v>0.95429033264782537</v>
      </c>
      <c r="Q212">
        <f t="shared" si="104"/>
        <v>15.746304456643367</v>
      </c>
      <c r="R212">
        <f t="shared" si="105"/>
        <v>899.25760000000014</v>
      </c>
      <c r="S212">
        <f t="shared" si="106"/>
        <v>315.72373844811068</v>
      </c>
      <c r="T212">
        <f t="shared" si="107"/>
        <v>31.317943391115222</v>
      </c>
      <c r="U212">
        <f t="shared" si="108"/>
        <v>89.201080505572207</v>
      </c>
      <c r="V212">
        <f t="shared" si="109"/>
        <v>4.5093990294365484E-2</v>
      </c>
      <c r="W212">
        <f t="shared" si="110"/>
        <v>2.9132515848574116</v>
      </c>
      <c r="X212">
        <f t="shared" si="111"/>
        <v>4.47097757260176E-2</v>
      </c>
      <c r="Y212">
        <f t="shared" si="112"/>
        <v>2.797785699366117E-2</v>
      </c>
      <c r="Z212">
        <f t="shared" si="113"/>
        <v>321.50563219999987</v>
      </c>
      <c r="AA212">
        <f t="shared" si="114"/>
        <v>32.687673251865853</v>
      </c>
      <c r="AB212">
        <f t="shared" si="115"/>
        <v>31.91238666666667</v>
      </c>
      <c r="AC212">
        <f t="shared" si="116"/>
        <v>4.7514548093991662</v>
      </c>
      <c r="AD212">
        <f t="shared" si="117"/>
        <v>60.033940459093813</v>
      </c>
      <c r="AE212">
        <f t="shared" si="118"/>
        <v>2.7139151846696681</v>
      </c>
      <c r="AF212">
        <f t="shared" si="119"/>
        <v>4.5206347674593959</v>
      </c>
      <c r="AG212">
        <f t="shared" si="120"/>
        <v>2.0375396247294981</v>
      </c>
      <c r="AH212">
        <f t="shared" si="121"/>
        <v>-42.084203669769103</v>
      </c>
      <c r="AI212">
        <f t="shared" si="122"/>
        <v>-137.65193522701421</v>
      </c>
      <c r="AJ212">
        <f t="shared" si="123"/>
        <v>-10.660260150851609</v>
      </c>
      <c r="AK212">
        <f t="shared" si="124"/>
        <v>131.10923315236491</v>
      </c>
      <c r="AL212">
        <f t="shared" si="125"/>
        <v>47.282952532237502</v>
      </c>
      <c r="AM212">
        <f t="shared" si="126"/>
        <v>0.9407458100906092</v>
      </c>
      <c r="AN212">
        <f t="shared" si="127"/>
        <v>15.746304456643367</v>
      </c>
      <c r="AO212">
        <v>1005.797803808708</v>
      </c>
      <c r="AP212">
        <v>960.42532727272771</v>
      </c>
      <c r="AQ212">
        <v>5.0968432131750658</v>
      </c>
      <c r="AR212">
        <v>65.044434554698469</v>
      </c>
      <c r="AS212">
        <f t="shared" si="128"/>
        <v>0.95429033264782537</v>
      </c>
      <c r="AT212">
        <v>26.26685797218417</v>
      </c>
      <c r="AU212">
        <v>27.37813090909091</v>
      </c>
      <c r="AV212">
        <v>3.4204452625361291E-4</v>
      </c>
      <c r="AW212">
        <v>82.478048087778163</v>
      </c>
      <c r="AX212">
        <v>193</v>
      </c>
      <c r="AY212">
        <v>39</v>
      </c>
      <c r="AZ212">
        <f t="shared" si="129"/>
        <v>1</v>
      </c>
      <c r="BA212">
        <f t="shared" si="130"/>
        <v>0</v>
      </c>
      <c r="BB212">
        <f t="shared" si="131"/>
        <v>51692.457081927118</v>
      </c>
      <c r="BC212">
        <f t="shared" si="132"/>
        <v>1999.938666666666</v>
      </c>
      <c r="BD212">
        <f t="shared" si="133"/>
        <v>1681.1481799999995</v>
      </c>
      <c r="BE212">
        <f t="shared" si="134"/>
        <v>0.84059986839596412</v>
      </c>
      <c r="BF212">
        <f t="shared" si="135"/>
        <v>0.16075774600421078</v>
      </c>
      <c r="BG212">
        <v>6</v>
      </c>
      <c r="BH212">
        <v>0.5</v>
      </c>
      <c r="BI212" t="s">
        <v>381</v>
      </c>
      <c r="BJ212">
        <v>2</v>
      </c>
      <c r="BK212" t="b">
        <v>1</v>
      </c>
      <c r="BL212">
        <v>1659880443.099999</v>
      </c>
      <c r="BM212">
        <v>899.25760000000014</v>
      </c>
      <c r="BN212">
        <v>956.99606666666682</v>
      </c>
      <c r="BO212">
        <v>27.359633333333331</v>
      </c>
      <c r="BP212">
        <v>26.261933333333339</v>
      </c>
      <c r="BQ212">
        <v>897.13373333333345</v>
      </c>
      <c r="BR212">
        <v>27.317399999999999</v>
      </c>
      <c r="BS212">
        <v>500.14066666666662</v>
      </c>
      <c r="BT212">
        <v>99.094120000000004</v>
      </c>
      <c r="BU212">
        <v>0.1000158133333333</v>
      </c>
      <c r="BV212">
        <v>31.035953333333332</v>
      </c>
      <c r="BW212">
        <v>31.91238666666667</v>
      </c>
      <c r="BX212">
        <v>999.89999999999986</v>
      </c>
      <c r="BY212">
        <v>0</v>
      </c>
      <c r="BZ212">
        <v>0</v>
      </c>
      <c r="CA212">
        <v>9997.9539999999997</v>
      </c>
      <c r="CB212">
        <v>0</v>
      </c>
      <c r="CC212">
        <v>862.32473333333337</v>
      </c>
      <c r="CD212">
        <v>-57.738473333333317</v>
      </c>
      <c r="CE212">
        <v>924.55353333333335</v>
      </c>
      <c r="CF212">
        <v>982.80626666666672</v>
      </c>
      <c r="CG212">
        <v>1.097719333333333</v>
      </c>
      <c r="CH212">
        <v>956.99606666666682</v>
      </c>
      <c r="CI212">
        <v>26.261933333333339</v>
      </c>
      <c r="CJ212">
        <v>2.7111800000000001</v>
      </c>
      <c r="CK212">
        <v>2.6024033333333341</v>
      </c>
      <c r="CL212">
        <v>22.35304</v>
      </c>
      <c r="CM212">
        <v>21.681513333333331</v>
      </c>
      <c r="CN212">
        <v>1999.938666666666</v>
      </c>
      <c r="CO212">
        <v>0.98000580000000004</v>
      </c>
      <c r="CP212">
        <v>1.9994526666666668E-2</v>
      </c>
      <c r="CQ212">
        <v>0</v>
      </c>
      <c r="CR212">
        <v>2.2957333333333332</v>
      </c>
      <c r="CS212">
        <v>0</v>
      </c>
      <c r="CT212">
        <v>18448.39333333333</v>
      </c>
      <c r="CU212">
        <v>17411.80666666666</v>
      </c>
      <c r="CV212">
        <v>40.436999999999998</v>
      </c>
      <c r="CW212">
        <v>41.445399999999999</v>
      </c>
      <c r="CX212">
        <v>40.337200000000003</v>
      </c>
      <c r="CY212">
        <v>39.899800000000013</v>
      </c>
      <c r="CZ212">
        <v>40.5914</v>
      </c>
      <c r="DA212">
        <v>1959.9486666666669</v>
      </c>
      <c r="DB212">
        <v>39.99</v>
      </c>
      <c r="DC212">
        <v>0</v>
      </c>
      <c r="DD212">
        <v>1659880449.5</v>
      </c>
      <c r="DE212">
        <v>0</v>
      </c>
      <c r="DF212">
        <v>0</v>
      </c>
      <c r="DG212" t="s">
        <v>382</v>
      </c>
      <c r="DH212">
        <v>1659812590.0999999</v>
      </c>
      <c r="DI212">
        <v>1659812570.5999999</v>
      </c>
      <c r="DJ212">
        <v>0</v>
      </c>
      <c r="DK212">
        <v>-4.8000000000000001E-2</v>
      </c>
      <c r="DL212">
        <v>0</v>
      </c>
      <c r="DM212">
        <v>2.9860000000000002</v>
      </c>
      <c r="DN212">
        <v>1.6E-2</v>
      </c>
      <c r="DO212">
        <v>2000</v>
      </c>
      <c r="DP212">
        <v>27</v>
      </c>
      <c r="DQ212">
        <v>0.33</v>
      </c>
      <c r="DR212">
        <v>0.43</v>
      </c>
      <c r="DS212">
        <v>15.50031447539665</v>
      </c>
      <c r="DT212">
        <v>2.1996470291553019</v>
      </c>
      <c r="DU212">
        <v>0.2128679996572499</v>
      </c>
      <c r="DV212">
        <v>0</v>
      </c>
      <c r="DW212">
        <v>-57.741866666666667</v>
      </c>
      <c r="DX212">
        <v>0.36366273637397939</v>
      </c>
      <c r="DY212">
        <v>0.18181061086257419</v>
      </c>
      <c r="DZ212">
        <v>1</v>
      </c>
      <c r="EA212">
        <v>325.31565836315758</v>
      </c>
      <c r="EB212">
        <v>291.63233555674782</v>
      </c>
      <c r="EC212">
        <v>25.388065669111029</v>
      </c>
      <c r="ED212">
        <v>0</v>
      </c>
      <c r="EE212">
        <v>1.0831757500000001</v>
      </c>
      <c r="EF212">
        <v>0.28502825515947289</v>
      </c>
      <c r="EG212">
        <v>2.8321898849432741E-2</v>
      </c>
      <c r="EH212">
        <v>0</v>
      </c>
      <c r="EI212">
        <v>2.036784914884235</v>
      </c>
      <c r="EJ212">
        <v>5.1645663480609498E-2</v>
      </c>
      <c r="EK212">
        <v>3.909133569659367E-3</v>
      </c>
      <c r="EL212">
        <v>1</v>
      </c>
      <c r="EM212">
        <v>2</v>
      </c>
      <c r="EN212">
        <v>5</v>
      </c>
      <c r="EO212" t="s">
        <v>419</v>
      </c>
      <c r="EP212">
        <v>2.9432800000000001</v>
      </c>
      <c r="EQ212">
        <v>2.8012000000000001</v>
      </c>
      <c r="ER212">
        <v>0.15942000000000001</v>
      </c>
      <c r="ES212">
        <v>0.16566800000000001</v>
      </c>
      <c r="ET212">
        <v>0.117969</v>
      </c>
      <c r="EU212">
        <v>0.11469600000000001</v>
      </c>
      <c r="EV212">
        <v>17269</v>
      </c>
      <c r="EW212">
        <v>17973.599999999999</v>
      </c>
      <c r="EX212">
        <v>23887.1</v>
      </c>
      <c r="EY212">
        <v>25066.1</v>
      </c>
      <c r="EZ212">
        <v>33720.5</v>
      </c>
      <c r="FA212">
        <v>35432</v>
      </c>
      <c r="FB212">
        <v>43543.3</v>
      </c>
      <c r="FC212">
        <v>46333.1</v>
      </c>
      <c r="FD212">
        <v>1.55507</v>
      </c>
      <c r="FE212">
        <v>1.8892500000000001</v>
      </c>
      <c r="FF212">
        <v>0.13938500000000001</v>
      </c>
      <c r="FG212">
        <v>0</v>
      </c>
      <c r="FH212">
        <v>29.682300000000001</v>
      </c>
      <c r="FI212">
        <v>999.9</v>
      </c>
      <c r="FJ212">
        <v>65.3</v>
      </c>
      <c r="FK212">
        <v>32.799999999999997</v>
      </c>
      <c r="FL212">
        <v>32.920999999999999</v>
      </c>
      <c r="FM212">
        <v>64.745800000000003</v>
      </c>
      <c r="FN212">
        <v>26.3462</v>
      </c>
      <c r="FO212">
        <v>1</v>
      </c>
      <c r="FP212">
        <v>0.31827499999999997</v>
      </c>
      <c r="FQ212">
        <v>1.0549299999999999</v>
      </c>
      <c r="FR212">
        <v>20.3185</v>
      </c>
      <c r="FS212">
        <v>5.2120499999999996</v>
      </c>
      <c r="FT212">
        <v>11.906499999999999</v>
      </c>
      <c r="FU212">
        <v>5.0027499999999998</v>
      </c>
      <c r="FV212">
        <v>3.2895300000000001</v>
      </c>
      <c r="FW212">
        <v>9999</v>
      </c>
      <c r="FX212">
        <v>9999</v>
      </c>
      <c r="FY212">
        <v>9999</v>
      </c>
      <c r="FZ212">
        <v>999.9</v>
      </c>
      <c r="GA212">
        <v>1.8594299999999999</v>
      </c>
      <c r="GB212">
        <v>1.8543499999999999</v>
      </c>
      <c r="GC212">
        <v>1.85761</v>
      </c>
      <c r="GD212">
        <v>1.8559399999999999</v>
      </c>
      <c r="GE212">
        <v>1.8547499999999999</v>
      </c>
      <c r="GF212">
        <v>1.8545</v>
      </c>
      <c r="GG212">
        <v>1.85304</v>
      </c>
      <c r="GH212">
        <v>1.8562700000000001</v>
      </c>
      <c r="GI212">
        <v>0</v>
      </c>
      <c r="GJ212">
        <v>0</v>
      </c>
      <c r="GK212">
        <v>0</v>
      </c>
      <c r="GL212">
        <v>0</v>
      </c>
      <c r="GM212" t="s">
        <v>384</v>
      </c>
      <c r="GN212" t="s">
        <v>385</v>
      </c>
      <c r="GO212" t="s">
        <v>386</v>
      </c>
      <c r="GP212" t="s">
        <v>386</v>
      </c>
      <c r="GQ212" t="s">
        <v>386</v>
      </c>
      <c r="GR212" t="s">
        <v>386</v>
      </c>
      <c r="GS212">
        <v>0</v>
      </c>
      <c r="GT212">
        <v>100</v>
      </c>
      <c r="GU212">
        <v>100</v>
      </c>
      <c r="GV212">
        <v>2.1640000000000001</v>
      </c>
      <c r="GW212">
        <v>4.2200000000000001E-2</v>
      </c>
      <c r="GX212">
        <v>0.39266368898363929</v>
      </c>
      <c r="GY212">
        <v>3.036990343597491E-3</v>
      </c>
      <c r="GZ212">
        <v>-1.538114387597119E-6</v>
      </c>
      <c r="HA212">
        <v>3.3909691194327332E-10</v>
      </c>
      <c r="HB212">
        <v>-2.894341138822331E-2</v>
      </c>
      <c r="HC212">
        <v>9.7621983196103414E-3</v>
      </c>
      <c r="HD212">
        <v>-3.3387782167185642E-4</v>
      </c>
      <c r="HE212">
        <v>2.632278881966732E-6</v>
      </c>
      <c r="HF212">
        <v>6</v>
      </c>
      <c r="HG212">
        <v>2134</v>
      </c>
      <c r="HH212">
        <v>2</v>
      </c>
      <c r="HI212">
        <v>31</v>
      </c>
      <c r="HJ212">
        <v>1131</v>
      </c>
      <c r="HK212">
        <v>1131.3</v>
      </c>
      <c r="HL212">
        <v>2.18018</v>
      </c>
      <c r="HM212">
        <v>2.2961399999999998</v>
      </c>
      <c r="HN212">
        <v>1.4978</v>
      </c>
      <c r="HO212">
        <v>2.3083499999999999</v>
      </c>
      <c r="HP212">
        <v>1.5478499999999999</v>
      </c>
      <c r="HQ212">
        <v>2.2534200000000002</v>
      </c>
      <c r="HR212">
        <v>35.987900000000003</v>
      </c>
      <c r="HS212">
        <v>15.751899999999999</v>
      </c>
      <c r="HT212">
        <v>18</v>
      </c>
      <c r="HU212">
        <v>292.44799999999998</v>
      </c>
      <c r="HV212">
        <v>511.77100000000002</v>
      </c>
      <c r="HW212">
        <v>28.345800000000001</v>
      </c>
      <c r="HX212">
        <v>31.140799999999999</v>
      </c>
      <c r="HY212">
        <v>30.000800000000002</v>
      </c>
      <c r="HZ212">
        <v>30.988099999999999</v>
      </c>
      <c r="IA212">
        <v>31.057600000000001</v>
      </c>
      <c r="IB212">
        <v>43.649700000000003</v>
      </c>
      <c r="IC212">
        <v>23.852499999999999</v>
      </c>
      <c r="ID212">
        <v>56.193899999999999</v>
      </c>
      <c r="IE212">
        <v>28.2393</v>
      </c>
      <c r="IF212">
        <v>1024.99</v>
      </c>
      <c r="IG212">
        <v>26.1371</v>
      </c>
      <c r="IH212">
        <v>100.697</v>
      </c>
      <c r="II212">
        <v>100.41800000000001</v>
      </c>
      <c r="IJ212" t="s">
        <v>3544</v>
      </c>
    </row>
    <row r="213" spans="1:244" x14ac:dyDescent="0.2">
      <c r="A213">
        <v>197</v>
      </c>
      <c r="B213">
        <v>1659880451.5999999</v>
      </c>
      <c r="C213">
        <v>194.5</v>
      </c>
      <c r="D213" t="s">
        <v>758</v>
      </c>
      <c r="E213" t="s">
        <v>759</v>
      </c>
      <c r="F213">
        <v>1</v>
      </c>
      <c r="H213" t="s">
        <v>379</v>
      </c>
      <c r="M213" t="s">
        <v>380</v>
      </c>
      <c r="N213">
        <v>1659880443.5999999</v>
      </c>
      <c r="O213">
        <f t="shared" si="102"/>
        <v>9.5195652784839141E-4</v>
      </c>
      <c r="P213">
        <f t="shared" si="103"/>
        <v>0.95195652784839146</v>
      </c>
      <c r="Q213">
        <f t="shared" si="104"/>
        <v>15.755741411186484</v>
      </c>
      <c r="R213">
        <f t="shared" si="105"/>
        <v>901.74262499999998</v>
      </c>
      <c r="S213">
        <f t="shared" si="106"/>
        <v>316.28218888009155</v>
      </c>
      <c r="T213">
        <f t="shared" si="107"/>
        <v>31.373325878025426</v>
      </c>
      <c r="U213">
        <f t="shared" si="108"/>
        <v>89.447544714434088</v>
      </c>
      <c r="V213">
        <f t="shared" si="109"/>
        <v>4.4970734545094287E-2</v>
      </c>
      <c r="W213">
        <f t="shared" si="110"/>
        <v>2.9135403539327842</v>
      </c>
      <c r="X213">
        <f t="shared" si="111"/>
        <v>4.4588645383543887E-2</v>
      </c>
      <c r="Y213">
        <f t="shared" si="112"/>
        <v>2.7901961840113211E-2</v>
      </c>
      <c r="Z213">
        <f t="shared" si="113"/>
        <v>321.50664299999994</v>
      </c>
      <c r="AA213">
        <f t="shared" si="114"/>
        <v>32.689686673687952</v>
      </c>
      <c r="AB213">
        <f t="shared" si="115"/>
        <v>31.91475625</v>
      </c>
      <c r="AC213">
        <f t="shared" si="116"/>
        <v>4.7520925199589463</v>
      </c>
      <c r="AD213">
        <f t="shared" si="117"/>
        <v>60.0310114477276</v>
      </c>
      <c r="AE213">
        <f t="shared" si="118"/>
        <v>2.7140230083988643</v>
      </c>
      <c r="AF213">
        <f t="shared" si="119"/>
        <v>4.5210349500143234</v>
      </c>
      <c r="AG213">
        <f t="shared" si="120"/>
        <v>2.038069511560082</v>
      </c>
      <c r="AH213">
        <f t="shared" si="121"/>
        <v>-41.981282878114058</v>
      </c>
      <c r="AI213">
        <f t="shared" si="122"/>
        <v>-137.79385738808401</v>
      </c>
      <c r="AJ213">
        <f t="shared" si="123"/>
        <v>-10.670399691559751</v>
      </c>
      <c r="AK213">
        <f t="shared" si="124"/>
        <v>131.06110304224217</v>
      </c>
      <c r="AL213">
        <f t="shared" si="125"/>
        <v>47.243383442314439</v>
      </c>
      <c r="AM213">
        <f t="shared" si="126"/>
        <v>0.94274029095418732</v>
      </c>
      <c r="AN213">
        <f t="shared" si="127"/>
        <v>15.755741411186484</v>
      </c>
      <c r="AO213">
        <v>1010.727653549147</v>
      </c>
      <c r="AP213">
        <v>965.45652121212117</v>
      </c>
      <c r="AQ213">
        <v>5.0746129547236141</v>
      </c>
      <c r="AR213">
        <v>65.044434554698469</v>
      </c>
      <c r="AS213">
        <f t="shared" si="128"/>
        <v>0.95195652784839146</v>
      </c>
      <c r="AT213">
        <v>26.2674918740442</v>
      </c>
      <c r="AU213">
        <v>27.377022424242409</v>
      </c>
      <c r="AV213">
        <v>1.9225890021785171E-4</v>
      </c>
      <c r="AW213">
        <v>82.478048087778163</v>
      </c>
      <c r="AX213">
        <v>193</v>
      </c>
      <c r="AY213">
        <v>39</v>
      </c>
      <c r="AZ213">
        <f t="shared" si="129"/>
        <v>1</v>
      </c>
      <c r="BA213">
        <f t="shared" si="130"/>
        <v>0</v>
      </c>
      <c r="BB213">
        <f t="shared" si="131"/>
        <v>51700.379374592892</v>
      </c>
      <c r="BC213">
        <f t="shared" si="132"/>
        <v>1999.9449999999999</v>
      </c>
      <c r="BD213">
        <f t="shared" si="133"/>
        <v>1681.1534999999997</v>
      </c>
      <c r="BE213">
        <f t="shared" si="134"/>
        <v>0.84059986649632856</v>
      </c>
      <c r="BF213">
        <f t="shared" si="135"/>
        <v>0.16075774233791426</v>
      </c>
      <c r="BG213">
        <v>6</v>
      </c>
      <c r="BH213">
        <v>0.5</v>
      </c>
      <c r="BI213" t="s">
        <v>381</v>
      </c>
      <c r="BJ213">
        <v>2</v>
      </c>
      <c r="BK213" t="b">
        <v>1</v>
      </c>
      <c r="BL213">
        <v>1659880443.5999999</v>
      </c>
      <c r="BM213">
        <v>901.74262499999998</v>
      </c>
      <c r="BN213">
        <v>959.4391875</v>
      </c>
      <c r="BO213">
        <v>27.360731250000001</v>
      </c>
      <c r="BP213">
        <v>26.260693750000002</v>
      </c>
      <c r="BQ213">
        <v>899.61612500000001</v>
      </c>
      <c r="BR213">
        <v>27.3185</v>
      </c>
      <c r="BS213">
        <v>500.13543750000002</v>
      </c>
      <c r="BT213">
        <v>99.094099999999997</v>
      </c>
      <c r="BU213">
        <v>9.9996224999999994E-2</v>
      </c>
      <c r="BV213">
        <v>31.03750625</v>
      </c>
      <c r="BW213">
        <v>31.91475625</v>
      </c>
      <c r="BX213">
        <v>999.9</v>
      </c>
      <c r="BY213">
        <v>0</v>
      </c>
      <c r="BZ213">
        <v>0</v>
      </c>
      <c r="CA213">
        <v>9999.6068750000013</v>
      </c>
      <c r="CB213">
        <v>0</v>
      </c>
      <c r="CC213">
        <v>861.54918750000002</v>
      </c>
      <c r="CD213">
        <v>-57.696562499999999</v>
      </c>
      <c r="CE213">
        <v>927.10956250000004</v>
      </c>
      <c r="CF213">
        <v>985.31400000000008</v>
      </c>
      <c r="CG213">
        <v>1.1000531250000001</v>
      </c>
      <c r="CH213">
        <v>959.4391875</v>
      </c>
      <c r="CI213">
        <v>26.260693750000002</v>
      </c>
      <c r="CJ213">
        <v>2.7112881249999998</v>
      </c>
      <c r="CK213">
        <v>2.6022799999999999</v>
      </c>
      <c r="CL213">
        <v>22.353693750000001</v>
      </c>
      <c r="CM213">
        <v>21.680737499999999</v>
      </c>
      <c r="CN213">
        <v>1999.9449999999999</v>
      </c>
      <c r="CO213">
        <v>0.98000575000000001</v>
      </c>
      <c r="CP213">
        <v>1.9994575000000001E-2</v>
      </c>
      <c r="CQ213">
        <v>0</v>
      </c>
      <c r="CR213">
        <v>2.3313125000000001</v>
      </c>
      <c r="CS213">
        <v>0</v>
      </c>
      <c r="CT213">
        <v>18449.543750000001</v>
      </c>
      <c r="CU213">
        <v>17411.862499999999</v>
      </c>
      <c r="CV213">
        <v>40.436999999999998</v>
      </c>
      <c r="CW213">
        <v>41.448812500000003</v>
      </c>
      <c r="CX213">
        <v>40.3395625</v>
      </c>
      <c r="CY213">
        <v>39.902124999999998</v>
      </c>
      <c r="CZ213">
        <v>40.593499999999999</v>
      </c>
      <c r="DA213">
        <v>1959.9549999999999</v>
      </c>
      <c r="DB213">
        <v>39.99</v>
      </c>
      <c r="DC213">
        <v>0</v>
      </c>
      <c r="DD213">
        <v>1659880450.0999999</v>
      </c>
      <c r="DE213">
        <v>0</v>
      </c>
      <c r="DF213">
        <v>0</v>
      </c>
      <c r="DG213" t="s">
        <v>382</v>
      </c>
      <c r="DH213">
        <v>1659812590.0999999</v>
      </c>
      <c r="DI213">
        <v>1659812570.5999999</v>
      </c>
      <c r="DJ213">
        <v>0</v>
      </c>
      <c r="DK213">
        <v>-4.8000000000000001E-2</v>
      </c>
      <c r="DL213">
        <v>0</v>
      </c>
      <c r="DM213">
        <v>2.9860000000000002</v>
      </c>
      <c r="DN213">
        <v>1.6E-2</v>
      </c>
      <c r="DO213">
        <v>2000</v>
      </c>
      <c r="DP213">
        <v>27</v>
      </c>
      <c r="DQ213">
        <v>0.33</v>
      </c>
      <c r="DR213">
        <v>0.43</v>
      </c>
      <c r="DS213">
        <v>15.50031447539665</v>
      </c>
      <c r="DT213">
        <v>2.1996470291553019</v>
      </c>
      <c r="DU213">
        <v>0.2128679996572499</v>
      </c>
      <c r="DV213">
        <v>0</v>
      </c>
      <c r="DW213">
        <v>-57.741866666666667</v>
      </c>
      <c r="DX213">
        <v>0.36366273637397939</v>
      </c>
      <c r="DY213">
        <v>0.18181061086257419</v>
      </c>
      <c r="DZ213">
        <v>1</v>
      </c>
      <c r="EA213">
        <v>325.31565836315758</v>
      </c>
      <c r="EB213">
        <v>291.63233555674782</v>
      </c>
      <c r="EC213">
        <v>25.388065669111029</v>
      </c>
      <c r="ED213">
        <v>0</v>
      </c>
      <c r="EE213">
        <v>1.0831757500000001</v>
      </c>
      <c r="EF213">
        <v>0.28502825515947289</v>
      </c>
      <c r="EG213">
        <v>2.8321898849432741E-2</v>
      </c>
      <c r="EH213">
        <v>0</v>
      </c>
      <c r="EI213">
        <v>2.036784914884235</v>
      </c>
      <c r="EJ213">
        <v>5.1645663480609498E-2</v>
      </c>
      <c r="EK213">
        <v>3.909133569659367E-3</v>
      </c>
      <c r="EL213">
        <v>1</v>
      </c>
      <c r="EM213">
        <v>2</v>
      </c>
      <c r="EN213">
        <v>5</v>
      </c>
      <c r="EO213" t="s">
        <v>419</v>
      </c>
      <c r="EP213">
        <v>2.9433600000000002</v>
      </c>
      <c r="EQ213">
        <v>2.8011699999999999</v>
      </c>
      <c r="ER213">
        <v>0.15995699999999999</v>
      </c>
      <c r="ES213">
        <v>0.16617100000000001</v>
      </c>
      <c r="ET213">
        <v>0.117966</v>
      </c>
      <c r="EU213">
        <v>0.114648</v>
      </c>
      <c r="EV213">
        <v>17257.8</v>
      </c>
      <c r="EW213">
        <v>17962.8</v>
      </c>
      <c r="EX213">
        <v>23887</v>
      </c>
      <c r="EY213">
        <v>25066.1</v>
      </c>
      <c r="EZ213">
        <v>33720.6</v>
      </c>
      <c r="FA213">
        <v>35433.800000000003</v>
      </c>
      <c r="FB213">
        <v>43543.199999999997</v>
      </c>
      <c r="FC213">
        <v>46332.9</v>
      </c>
      <c r="FD213">
        <v>1.55498</v>
      </c>
      <c r="FE213">
        <v>1.8893</v>
      </c>
      <c r="FF213">
        <v>0.13939699999999999</v>
      </c>
      <c r="FG213">
        <v>0</v>
      </c>
      <c r="FH213">
        <v>29.685500000000001</v>
      </c>
      <c r="FI213">
        <v>999.9</v>
      </c>
      <c r="FJ213">
        <v>65.2</v>
      </c>
      <c r="FK213">
        <v>32.799999999999997</v>
      </c>
      <c r="FL213">
        <v>32.871400000000001</v>
      </c>
      <c r="FM213">
        <v>64.585800000000006</v>
      </c>
      <c r="FN213">
        <v>25.444700000000001</v>
      </c>
      <c r="FO213">
        <v>1</v>
      </c>
      <c r="FP213">
        <v>0.31847599999999998</v>
      </c>
      <c r="FQ213">
        <v>1.1202300000000001</v>
      </c>
      <c r="FR213">
        <v>20.318100000000001</v>
      </c>
      <c r="FS213">
        <v>5.2117500000000003</v>
      </c>
      <c r="FT213">
        <v>11.9068</v>
      </c>
      <c r="FU213">
        <v>5.0026000000000002</v>
      </c>
      <c r="FV213">
        <v>3.2895300000000001</v>
      </c>
      <c r="FW213">
        <v>9999</v>
      </c>
      <c r="FX213">
        <v>9999</v>
      </c>
      <c r="FY213">
        <v>9999</v>
      </c>
      <c r="FZ213">
        <v>999.9</v>
      </c>
      <c r="GA213">
        <v>1.8594299999999999</v>
      </c>
      <c r="GB213">
        <v>1.85433</v>
      </c>
      <c r="GC213">
        <v>1.85761</v>
      </c>
      <c r="GD213">
        <v>1.8559300000000001</v>
      </c>
      <c r="GE213">
        <v>1.8547400000000001</v>
      </c>
      <c r="GF213">
        <v>1.85449</v>
      </c>
      <c r="GG213">
        <v>1.85303</v>
      </c>
      <c r="GH213">
        <v>1.85626</v>
      </c>
      <c r="GI213">
        <v>0</v>
      </c>
      <c r="GJ213">
        <v>0</v>
      </c>
      <c r="GK213">
        <v>0</v>
      </c>
      <c r="GL213">
        <v>0</v>
      </c>
      <c r="GM213" t="s">
        <v>384</v>
      </c>
      <c r="GN213" t="s">
        <v>385</v>
      </c>
      <c r="GO213" t="s">
        <v>386</v>
      </c>
      <c r="GP213" t="s">
        <v>386</v>
      </c>
      <c r="GQ213" t="s">
        <v>386</v>
      </c>
      <c r="GR213" t="s">
        <v>386</v>
      </c>
      <c r="GS213">
        <v>0</v>
      </c>
      <c r="GT213">
        <v>100</v>
      </c>
      <c r="GU213">
        <v>100</v>
      </c>
      <c r="GV213">
        <v>2.17</v>
      </c>
      <c r="GW213">
        <v>4.2200000000000001E-2</v>
      </c>
      <c r="GX213">
        <v>0.39266368898363929</v>
      </c>
      <c r="GY213">
        <v>3.036990343597491E-3</v>
      </c>
      <c r="GZ213">
        <v>-1.538114387597119E-6</v>
      </c>
      <c r="HA213">
        <v>3.3909691194327332E-10</v>
      </c>
      <c r="HB213">
        <v>-2.894341138822331E-2</v>
      </c>
      <c r="HC213">
        <v>9.7621983196103414E-3</v>
      </c>
      <c r="HD213">
        <v>-3.3387782167185642E-4</v>
      </c>
      <c r="HE213">
        <v>2.632278881966732E-6</v>
      </c>
      <c r="HF213">
        <v>6</v>
      </c>
      <c r="HG213">
        <v>2134</v>
      </c>
      <c r="HH213">
        <v>2</v>
      </c>
      <c r="HI213">
        <v>31</v>
      </c>
      <c r="HJ213">
        <v>1131</v>
      </c>
      <c r="HK213">
        <v>1131.3</v>
      </c>
      <c r="HL213">
        <v>2.18628</v>
      </c>
      <c r="HM213">
        <v>2.2827099999999998</v>
      </c>
      <c r="HN213">
        <v>1.4978</v>
      </c>
      <c r="HO213">
        <v>2.3083499999999999</v>
      </c>
      <c r="HP213">
        <v>1.5478499999999999</v>
      </c>
      <c r="HQ213">
        <v>2.4414099999999999</v>
      </c>
      <c r="HR213">
        <v>35.987900000000003</v>
      </c>
      <c r="HS213">
        <v>15.769399999999999</v>
      </c>
      <c r="HT213">
        <v>18</v>
      </c>
      <c r="HU213">
        <v>292.40899999999999</v>
      </c>
      <c r="HV213">
        <v>511.80700000000002</v>
      </c>
      <c r="HW213">
        <v>28.331900000000001</v>
      </c>
      <c r="HX213">
        <v>31.141500000000001</v>
      </c>
      <c r="HY213">
        <v>30.000900000000001</v>
      </c>
      <c r="HZ213">
        <v>30.988499999999998</v>
      </c>
      <c r="IA213">
        <v>31.058</v>
      </c>
      <c r="IB213">
        <v>43.772300000000001</v>
      </c>
      <c r="IC213">
        <v>23.852499999999999</v>
      </c>
      <c r="ID213">
        <v>56.193899999999999</v>
      </c>
      <c r="IE213">
        <v>28.2393</v>
      </c>
      <c r="IF213">
        <v>1024.99</v>
      </c>
      <c r="IG213">
        <v>26.132300000000001</v>
      </c>
      <c r="IH213">
        <v>100.697</v>
      </c>
      <c r="II213">
        <v>100.41800000000001</v>
      </c>
      <c r="IJ213" t="s">
        <v>3544</v>
      </c>
    </row>
    <row r="214" spans="1:244" x14ac:dyDescent="0.2">
      <c r="A214">
        <v>198</v>
      </c>
      <c r="B214">
        <v>1659880452.5999999</v>
      </c>
      <c r="C214">
        <v>195.5</v>
      </c>
      <c r="D214" t="s">
        <v>760</v>
      </c>
      <c r="E214" t="s">
        <v>761</v>
      </c>
      <c r="F214">
        <v>1</v>
      </c>
      <c r="H214" t="s">
        <v>379</v>
      </c>
      <c r="M214" t="s">
        <v>380</v>
      </c>
      <c r="N214">
        <v>1659880445.099999</v>
      </c>
      <c r="O214">
        <f t="shared" si="102"/>
        <v>9.5335910116584608E-4</v>
      </c>
      <c r="P214">
        <f t="shared" si="103"/>
        <v>0.9533591011658461</v>
      </c>
      <c r="Q214">
        <f t="shared" si="104"/>
        <v>15.710295457343578</v>
      </c>
      <c r="R214">
        <f t="shared" si="105"/>
        <v>909.21033333333332</v>
      </c>
      <c r="S214">
        <f t="shared" si="106"/>
        <v>325.4939442427974</v>
      </c>
      <c r="T214">
        <f t="shared" si="107"/>
        <v>32.287056519220016</v>
      </c>
      <c r="U214">
        <f t="shared" si="108"/>
        <v>90.188238335686918</v>
      </c>
      <c r="V214">
        <f t="shared" si="109"/>
        <v>4.5004103989150425E-2</v>
      </c>
      <c r="W214">
        <f t="shared" si="110"/>
        <v>2.9141323735492763</v>
      </c>
      <c r="X214">
        <f t="shared" si="111"/>
        <v>4.4621527205148025E-2</v>
      </c>
      <c r="Y214">
        <f t="shared" si="112"/>
        <v>2.7922556299774179E-2</v>
      </c>
      <c r="Z214">
        <f t="shared" si="113"/>
        <v>321.50797299999994</v>
      </c>
      <c r="AA214">
        <f t="shared" si="114"/>
        <v>32.695290473178737</v>
      </c>
      <c r="AB214">
        <f t="shared" si="115"/>
        <v>31.92258666666666</v>
      </c>
      <c r="AC214">
        <f t="shared" si="116"/>
        <v>4.7542003990925412</v>
      </c>
      <c r="AD214">
        <f t="shared" si="117"/>
        <v>60.023673459014326</v>
      </c>
      <c r="AE214">
        <f t="shared" si="118"/>
        <v>2.7146628955827361</v>
      </c>
      <c r="AF214">
        <f t="shared" si="119"/>
        <v>4.522653711683235</v>
      </c>
      <c r="AG214">
        <f t="shared" si="120"/>
        <v>2.0395375035098051</v>
      </c>
      <c r="AH214">
        <f t="shared" si="121"/>
        <v>-42.043136361413815</v>
      </c>
      <c r="AI214">
        <f t="shared" si="122"/>
        <v>-138.06537193462523</v>
      </c>
      <c r="AJ214">
        <f t="shared" si="123"/>
        <v>-10.689996241199289</v>
      </c>
      <c r="AK214">
        <f t="shared" si="124"/>
        <v>130.70946846276158</v>
      </c>
      <c r="AL214">
        <f t="shared" si="125"/>
        <v>47.202112139342347</v>
      </c>
      <c r="AM214">
        <f t="shared" si="126"/>
        <v>0.94978288222174378</v>
      </c>
      <c r="AN214">
        <f t="shared" si="127"/>
        <v>15.710295457343578</v>
      </c>
      <c r="AO214">
        <v>1015.570944594502</v>
      </c>
      <c r="AP214">
        <v>970.47570303030307</v>
      </c>
      <c r="AQ214">
        <v>5.051153631876022</v>
      </c>
      <c r="AR214">
        <v>65.044434554698469</v>
      </c>
      <c r="AS214">
        <f t="shared" si="128"/>
        <v>0.9533591011658461</v>
      </c>
      <c r="AT214">
        <v>26.26275633964136</v>
      </c>
      <c r="AU214">
        <v>27.37548363636364</v>
      </c>
      <c r="AV214">
        <v>-4.8057693053235817E-5</v>
      </c>
      <c r="AW214">
        <v>82.478048087778163</v>
      </c>
      <c r="AX214">
        <v>193</v>
      </c>
      <c r="AY214">
        <v>39</v>
      </c>
      <c r="AZ214">
        <f t="shared" si="129"/>
        <v>1</v>
      </c>
      <c r="BA214">
        <f t="shared" si="130"/>
        <v>0</v>
      </c>
      <c r="BB214">
        <f t="shared" si="131"/>
        <v>51716.095598683234</v>
      </c>
      <c r="BC214">
        <f t="shared" si="132"/>
        <v>1999.9533333333329</v>
      </c>
      <c r="BD214">
        <f t="shared" si="133"/>
        <v>1681.1604999999995</v>
      </c>
      <c r="BE214">
        <f t="shared" si="134"/>
        <v>0.84059986399682651</v>
      </c>
      <c r="BF214">
        <f t="shared" si="135"/>
        <v>0.16075773751387532</v>
      </c>
      <c r="BG214">
        <v>6</v>
      </c>
      <c r="BH214">
        <v>0.5</v>
      </c>
      <c r="BI214" t="s">
        <v>381</v>
      </c>
      <c r="BJ214">
        <v>2</v>
      </c>
      <c r="BK214" t="b">
        <v>1</v>
      </c>
      <c r="BL214">
        <v>1659880445.099999</v>
      </c>
      <c r="BM214">
        <v>909.21033333333332</v>
      </c>
      <c r="BN214">
        <v>966.87379999999996</v>
      </c>
      <c r="BO214">
        <v>27.3672</v>
      </c>
      <c r="BP214">
        <v>26.25894666666667</v>
      </c>
      <c r="BQ214">
        <v>907.07566666666685</v>
      </c>
      <c r="BR214">
        <v>27.324986666666661</v>
      </c>
      <c r="BS214">
        <v>500.13293333333331</v>
      </c>
      <c r="BT214">
        <v>99.094046666666671</v>
      </c>
      <c r="BU214">
        <v>9.9984713333333336E-2</v>
      </c>
      <c r="BV214">
        <v>31.043786666666669</v>
      </c>
      <c r="BW214">
        <v>31.92258666666666</v>
      </c>
      <c r="BX214">
        <v>999.89999999999986</v>
      </c>
      <c r="BY214">
        <v>0</v>
      </c>
      <c r="BZ214">
        <v>0</v>
      </c>
      <c r="CA214">
        <v>10002.997333333329</v>
      </c>
      <c r="CB214">
        <v>0</v>
      </c>
      <c r="CC214">
        <v>853.30166666666662</v>
      </c>
      <c r="CD214">
        <v>-57.663499999999999</v>
      </c>
      <c r="CE214">
        <v>934.79333333333341</v>
      </c>
      <c r="CF214">
        <v>992.94746666666663</v>
      </c>
      <c r="CG214">
        <v>1.1082586666666669</v>
      </c>
      <c r="CH214">
        <v>966.87379999999996</v>
      </c>
      <c r="CI214">
        <v>26.25894666666667</v>
      </c>
      <c r="CJ214">
        <v>2.7119279999999999</v>
      </c>
      <c r="CK214">
        <v>2.6021066666666668</v>
      </c>
      <c r="CL214">
        <v>22.357573333333331</v>
      </c>
      <c r="CM214">
        <v>21.679639999999999</v>
      </c>
      <c r="CN214">
        <v>1999.9533333333329</v>
      </c>
      <c r="CO214">
        <v>0.98000600000000004</v>
      </c>
      <c r="CP214">
        <v>1.9994333333333329E-2</v>
      </c>
      <c r="CQ214">
        <v>0</v>
      </c>
      <c r="CR214">
        <v>2.2694000000000001</v>
      </c>
      <c r="CS214">
        <v>0</v>
      </c>
      <c r="CT214">
        <v>18451.18</v>
      </c>
      <c r="CU214">
        <v>17411.939999999999</v>
      </c>
      <c r="CV214">
        <v>40.436999999999998</v>
      </c>
      <c r="CW214">
        <v>41.453800000000001</v>
      </c>
      <c r="CX214">
        <v>40.345599999999997</v>
      </c>
      <c r="CY214">
        <v>39.90806666666667</v>
      </c>
      <c r="CZ214">
        <v>40.599799999999988</v>
      </c>
      <c r="DA214">
        <v>1959.963333333334</v>
      </c>
      <c r="DB214">
        <v>39.99</v>
      </c>
      <c r="DC214">
        <v>0</v>
      </c>
      <c r="DD214">
        <v>1659880451.3</v>
      </c>
      <c r="DE214">
        <v>0</v>
      </c>
      <c r="DF214">
        <v>0</v>
      </c>
      <c r="DG214" t="s">
        <v>382</v>
      </c>
      <c r="DH214">
        <v>1659812590.0999999</v>
      </c>
      <c r="DI214">
        <v>1659812570.5999999</v>
      </c>
      <c r="DJ214">
        <v>0</v>
      </c>
      <c r="DK214">
        <v>-4.8000000000000001E-2</v>
      </c>
      <c r="DL214">
        <v>0</v>
      </c>
      <c r="DM214">
        <v>2.9860000000000002</v>
      </c>
      <c r="DN214">
        <v>1.6E-2</v>
      </c>
      <c r="DO214">
        <v>2000</v>
      </c>
      <c r="DP214">
        <v>27</v>
      </c>
      <c r="DQ214">
        <v>0.33</v>
      </c>
      <c r="DR214">
        <v>0.43</v>
      </c>
      <c r="DS214">
        <v>15.559477046336839</v>
      </c>
      <c r="DT214">
        <v>1.8176197337195219</v>
      </c>
      <c r="DU214">
        <v>0.18703574684025609</v>
      </c>
      <c r="DV214">
        <v>0</v>
      </c>
      <c r="DW214">
        <v>-57.696958064516139</v>
      </c>
      <c r="DX214">
        <v>2.1711145161291472</v>
      </c>
      <c r="DY214">
        <v>0.25840833624597997</v>
      </c>
      <c r="DZ214">
        <v>0</v>
      </c>
      <c r="EA214">
        <v>334.78585001992877</v>
      </c>
      <c r="EB214">
        <v>177.05878192859899</v>
      </c>
      <c r="EC214">
        <v>15.667606119990561</v>
      </c>
      <c r="ED214">
        <v>0</v>
      </c>
      <c r="EE214">
        <v>1.089082682926829</v>
      </c>
      <c r="EF214">
        <v>0.28904069686411182</v>
      </c>
      <c r="EG214">
        <v>2.936241558352216E-2</v>
      </c>
      <c r="EH214">
        <v>0</v>
      </c>
      <c r="EI214">
        <v>2.0383091485931262</v>
      </c>
      <c r="EJ214">
        <v>5.5852970838838591E-2</v>
      </c>
      <c r="EK214">
        <v>4.0750855451786028E-3</v>
      </c>
      <c r="EL214">
        <v>1</v>
      </c>
      <c r="EM214">
        <v>1</v>
      </c>
      <c r="EN214">
        <v>5</v>
      </c>
      <c r="EO214" t="s">
        <v>404</v>
      </c>
      <c r="EP214">
        <v>2.94333</v>
      </c>
      <c r="EQ214">
        <v>2.8012199999999998</v>
      </c>
      <c r="ER214">
        <v>0.160492</v>
      </c>
      <c r="ES214">
        <v>0.166683</v>
      </c>
      <c r="ET214">
        <v>0.117955</v>
      </c>
      <c r="EU214">
        <v>0.114594</v>
      </c>
      <c r="EV214">
        <v>17246.8</v>
      </c>
      <c r="EW214">
        <v>17951.900000000001</v>
      </c>
      <c r="EX214">
        <v>23887</v>
      </c>
      <c r="EY214">
        <v>25066.3</v>
      </c>
      <c r="EZ214">
        <v>33721</v>
      </c>
      <c r="FA214">
        <v>35436</v>
      </c>
      <c r="FB214">
        <v>43543.199999999997</v>
      </c>
      <c r="FC214">
        <v>46332.9</v>
      </c>
      <c r="FD214">
        <v>1.55457</v>
      </c>
      <c r="FE214">
        <v>1.8893800000000001</v>
      </c>
      <c r="FF214">
        <v>0.13931099999999999</v>
      </c>
      <c r="FG214">
        <v>0</v>
      </c>
      <c r="FH214">
        <v>29.688700000000001</v>
      </c>
      <c r="FI214">
        <v>999.9</v>
      </c>
      <c r="FJ214">
        <v>65.2</v>
      </c>
      <c r="FK214">
        <v>32.799999999999997</v>
      </c>
      <c r="FL214">
        <v>32.872199999999999</v>
      </c>
      <c r="FM214">
        <v>64.515799999999999</v>
      </c>
      <c r="FN214">
        <v>26.290099999999999</v>
      </c>
      <c r="FO214">
        <v>1</v>
      </c>
      <c r="FP214">
        <v>0.31873699999999999</v>
      </c>
      <c r="FQ214">
        <v>1.1729400000000001</v>
      </c>
      <c r="FR214">
        <v>20.317699999999999</v>
      </c>
      <c r="FS214">
        <v>5.2120499999999996</v>
      </c>
      <c r="FT214">
        <v>11.9072</v>
      </c>
      <c r="FU214">
        <v>5.0026999999999999</v>
      </c>
      <c r="FV214">
        <v>3.2895799999999999</v>
      </c>
      <c r="FW214">
        <v>9999</v>
      </c>
      <c r="FX214">
        <v>9999</v>
      </c>
      <c r="FY214">
        <v>9999</v>
      </c>
      <c r="FZ214">
        <v>999.9</v>
      </c>
      <c r="GA214">
        <v>1.85941</v>
      </c>
      <c r="GB214">
        <v>1.8543099999999999</v>
      </c>
      <c r="GC214">
        <v>1.8575999999999999</v>
      </c>
      <c r="GD214">
        <v>1.8559300000000001</v>
      </c>
      <c r="GE214">
        <v>1.85473</v>
      </c>
      <c r="GF214">
        <v>1.85449</v>
      </c>
      <c r="GG214">
        <v>1.85303</v>
      </c>
      <c r="GH214">
        <v>1.85625</v>
      </c>
      <c r="GI214">
        <v>0</v>
      </c>
      <c r="GJ214">
        <v>0</v>
      </c>
      <c r="GK214">
        <v>0</v>
      </c>
      <c r="GL214">
        <v>0</v>
      </c>
      <c r="GM214" t="s">
        <v>384</v>
      </c>
      <c r="GN214" t="s">
        <v>385</v>
      </c>
      <c r="GO214" t="s">
        <v>386</v>
      </c>
      <c r="GP214" t="s">
        <v>386</v>
      </c>
      <c r="GQ214" t="s">
        <v>386</v>
      </c>
      <c r="GR214" t="s">
        <v>386</v>
      </c>
      <c r="GS214">
        <v>0</v>
      </c>
      <c r="GT214">
        <v>100</v>
      </c>
      <c r="GU214">
        <v>100</v>
      </c>
      <c r="GV214">
        <v>2.1749999999999998</v>
      </c>
      <c r="GW214">
        <v>4.2200000000000001E-2</v>
      </c>
      <c r="GX214">
        <v>0.39266368898363929</v>
      </c>
      <c r="GY214">
        <v>3.036990343597491E-3</v>
      </c>
      <c r="GZ214">
        <v>-1.538114387597119E-6</v>
      </c>
      <c r="HA214">
        <v>3.3909691194327332E-10</v>
      </c>
      <c r="HB214">
        <v>-2.894341138822331E-2</v>
      </c>
      <c r="HC214">
        <v>9.7621983196103414E-3</v>
      </c>
      <c r="HD214">
        <v>-3.3387782167185642E-4</v>
      </c>
      <c r="HE214">
        <v>2.632278881966732E-6</v>
      </c>
      <c r="HF214">
        <v>6</v>
      </c>
      <c r="HG214">
        <v>2134</v>
      </c>
      <c r="HH214">
        <v>2</v>
      </c>
      <c r="HI214">
        <v>31</v>
      </c>
      <c r="HJ214">
        <v>1131</v>
      </c>
      <c r="HK214">
        <v>1131.4000000000001</v>
      </c>
      <c r="HL214">
        <v>2.1972700000000001</v>
      </c>
      <c r="HM214">
        <v>2.2949199999999998</v>
      </c>
      <c r="HN214">
        <v>1.4978</v>
      </c>
      <c r="HO214">
        <v>2.3083499999999999</v>
      </c>
      <c r="HP214">
        <v>1.5478499999999999</v>
      </c>
      <c r="HQ214">
        <v>2.2558600000000002</v>
      </c>
      <c r="HR214">
        <v>35.987900000000003</v>
      </c>
      <c r="HS214">
        <v>15.751899999999999</v>
      </c>
      <c r="HT214">
        <v>18</v>
      </c>
      <c r="HU214">
        <v>292.24900000000002</v>
      </c>
      <c r="HV214">
        <v>511.86399999999998</v>
      </c>
      <c r="HW214">
        <v>28.3156</v>
      </c>
      <c r="HX214">
        <v>31.142199999999999</v>
      </c>
      <c r="HY214">
        <v>30.001000000000001</v>
      </c>
      <c r="HZ214">
        <v>30.9892</v>
      </c>
      <c r="IA214">
        <v>31.058599999999998</v>
      </c>
      <c r="IB214">
        <v>43.983199999999997</v>
      </c>
      <c r="IC214">
        <v>23.852499999999999</v>
      </c>
      <c r="ID214">
        <v>56.193899999999999</v>
      </c>
      <c r="IE214">
        <v>28.2393</v>
      </c>
      <c r="IF214">
        <v>1035.02</v>
      </c>
      <c r="IG214">
        <v>26.133199999999999</v>
      </c>
      <c r="IH214">
        <v>100.697</v>
      </c>
      <c r="II214">
        <v>100.41800000000001</v>
      </c>
      <c r="IJ214" t="s">
        <v>3544</v>
      </c>
    </row>
    <row r="215" spans="1:244" x14ac:dyDescent="0.2">
      <c r="A215">
        <v>199</v>
      </c>
      <c r="B215">
        <v>1659880453.5999999</v>
      </c>
      <c r="C215">
        <v>196.5</v>
      </c>
      <c r="D215" t="s">
        <v>762</v>
      </c>
      <c r="E215" t="s">
        <v>763</v>
      </c>
      <c r="F215">
        <v>1</v>
      </c>
      <c r="H215" t="s">
        <v>379</v>
      </c>
      <c r="M215" t="s">
        <v>380</v>
      </c>
      <c r="N215">
        <v>1659880445.5999999</v>
      </c>
      <c r="O215">
        <f t="shared" si="102"/>
        <v>9.596137457881373E-4</v>
      </c>
      <c r="P215">
        <f t="shared" si="103"/>
        <v>0.9596137457881373</v>
      </c>
      <c r="Q215">
        <f t="shared" si="104"/>
        <v>15.607913648559428</v>
      </c>
      <c r="R215">
        <f t="shared" si="105"/>
        <v>911.6858749999999</v>
      </c>
      <c r="S215">
        <f t="shared" si="106"/>
        <v>334.93309057385278</v>
      </c>
      <c r="T215">
        <f t="shared" si="107"/>
        <v>33.223333298597019</v>
      </c>
      <c r="U215">
        <f t="shared" si="108"/>
        <v>90.433715094714643</v>
      </c>
      <c r="V215">
        <f t="shared" si="109"/>
        <v>4.5290208623949106E-2</v>
      </c>
      <c r="W215">
        <f t="shared" si="110"/>
        <v>2.9143232681350781</v>
      </c>
      <c r="X215">
        <f t="shared" si="111"/>
        <v>4.490279980257364E-2</v>
      </c>
      <c r="Y215">
        <f t="shared" si="112"/>
        <v>2.8098780679917175E-2</v>
      </c>
      <c r="Z215">
        <f t="shared" si="113"/>
        <v>321.50973525000001</v>
      </c>
      <c r="AA215">
        <f t="shared" si="114"/>
        <v>32.694538981917084</v>
      </c>
      <c r="AB215">
        <f t="shared" si="115"/>
        <v>31.92459375</v>
      </c>
      <c r="AC215">
        <f t="shared" si="116"/>
        <v>4.7547408192733247</v>
      </c>
      <c r="AD215">
        <f t="shared" si="117"/>
        <v>60.020959714626329</v>
      </c>
      <c r="AE215">
        <f t="shared" si="118"/>
        <v>2.7146901863041406</v>
      </c>
      <c r="AF215">
        <f t="shared" si="119"/>
        <v>4.5229036643387852</v>
      </c>
      <c r="AG215">
        <f t="shared" si="120"/>
        <v>2.0400506329691841</v>
      </c>
      <c r="AH215">
        <f t="shared" si="121"/>
        <v>-42.318966189256855</v>
      </c>
      <c r="AI215">
        <f t="shared" si="122"/>
        <v>-138.23742499603949</v>
      </c>
      <c r="AJ215">
        <f t="shared" si="123"/>
        <v>-10.702773711985412</v>
      </c>
      <c r="AK215">
        <f t="shared" si="124"/>
        <v>130.25057035271826</v>
      </c>
      <c r="AL215">
        <f t="shared" si="125"/>
        <v>47.156063168516326</v>
      </c>
      <c r="AM215">
        <f t="shared" si="126"/>
        <v>0.95273760161894805</v>
      </c>
      <c r="AN215">
        <f t="shared" si="127"/>
        <v>15.607913648559428</v>
      </c>
      <c r="AO215">
        <v>1020.4228642533139</v>
      </c>
      <c r="AP215">
        <v>975.51921212121204</v>
      </c>
      <c r="AQ215">
        <v>5.03829796138616</v>
      </c>
      <c r="AR215">
        <v>65.044434554698469</v>
      </c>
      <c r="AS215">
        <f t="shared" si="128"/>
        <v>0.9596137457881373</v>
      </c>
      <c r="AT215">
        <v>26.251393608573331</v>
      </c>
      <c r="AU215">
        <v>27.37214060606059</v>
      </c>
      <c r="AV215">
        <v>-1.5826240901480309E-4</v>
      </c>
      <c r="AW215">
        <v>82.478048087778163</v>
      </c>
      <c r="AX215">
        <v>194</v>
      </c>
      <c r="AY215">
        <v>39</v>
      </c>
      <c r="AZ215">
        <f t="shared" si="129"/>
        <v>1</v>
      </c>
      <c r="BA215">
        <f t="shared" si="130"/>
        <v>0</v>
      </c>
      <c r="BB215">
        <f t="shared" si="131"/>
        <v>51721.341679640791</v>
      </c>
      <c r="BC215">
        <f t="shared" si="132"/>
        <v>1999.964375</v>
      </c>
      <c r="BD215">
        <f t="shared" si="133"/>
        <v>1681.1697749999998</v>
      </c>
      <c r="BE215">
        <f t="shared" si="134"/>
        <v>0.84059986068501835</v>
      </c>
      <c r="BF215">
        <f t="shared" si="135"/>
        <v>0.16075773112208561</v>
      </c>
      <c r="BG215">
        <v>6</v>
      </c>
      <c r="BH215">
        <v>0.5</v>
      </c>
      <c r="BI215" t="s">
        <v>381</v>
      </c>
      <c r="BJ215">
        <v>2</v>
      </c>
      <c r="BK215" t="b">
        <v>1</v>
      </c>
      <c r="BL215">
        <v>1659880445.5999999</v>
      </c>
      <c r="BM215">
        <v>911.6858749999999</v>
      </c>
      <c r="BN215">
        <v>969.30043750000004</v>
      </c>
      <c r="BO215">
        <v>27.3675</v>
      </c>
      <c r="BP215">
        <v>26.255793749999999</v>
      </c>
      <c r="BQ215">
        <v>909.5485625</v>
      </c>
      <c r="BR215">
        <v>27.325287500000002</v>
      </c>
      <c r="BS215">
        <v>500.13043750000003</v>
      </c>
      <c r="BT215">
        <v>99.093962500000004</v>
      </c>
      <c r="BU215">
        <v>9.9978718750000001E-2</v>
      </c>
      <c r="BV215">
        <v>31.044756249999999</v>
      </c>
      <c r="BW215">
        <v>31.92459375</v>
      </c>
      <c r="BX215">
        <v>999.9</v>
      </c>
      <c r="BY215">
        <v>0</v>
      </c>
      <c r="BZ215">
        <v>0</v>
      </c>
      <c r="CA215">
        <v>10004.0975</v>
      </c>
      <c r="CB215">
        <v>0</v>
      </c>
      <c r="CC215">
        <v>852.49343750000003</v>
      </c>
      <c r="CD215">
        <v>-57.614881250000003</v>
      </c>
      <c r="CE215">
        <v>937.3388124999999</v>
      </c>
      <c r="CF215">
        <v>995.436375</v>
      </c>
      <c r="CG215">
        <v>1.11171</v>
      </c>
      <c r="CH215">
        <v>969.30043750000004</v>
      </c>
      <c r="CI215">
        <v>26.255793749999999</v>
      </c>
      <c r="CJ215">
        <v>2.7119550000000001</v>
      </c>
      <c r="CK215">
        <v>2.601791875</v>
      </c>
      <c r="CL215">
        <v>22.357737499999999</v>
      </c>
      <c r="CM215">
        <v>21.6776625</v>
      </c>
      <c r="CN215">
        <v>1999.964375</v>
      </c>
      <c r="CO215">
        <v>0.98000612499999995</v>
      </c>
      <c r="CP215">
        <v>1.9994212500000001E-2</v>
      </c>
      <c r="CQ215">
        <v>0</v>
      </c>
      <c r="CR215">
        <v>2.3214375</v>
      </c>
      <c r="CS215">
        <v>0</v>
      </c>
      <c r="CT215">
        <v>18452.931250000001</v>
      </c>
      <c r="CU215">
        <v>17412.037499999999</v>
      </c>
      <c r="CV215">
        <v>40.436999999999998</v>
      </c>
      <c r="CW215">
        <v>41.456687500000001</v>
      </c>
      <c r="CX215">
        <v>40.347437499999998</v>
      </c>
      <c r="CY215">
        <v>39.909875</v>
      </c>
      <c r="CZ215">
        <v>40.601374999999997</v>
      </c>
      <c r="DA215">
        <v>1959.974375</v>
      </c>
      <c r="DB215">
        <v>39.99</v>
      </c>
      <c r="DC215">
        <v>0</v>
      </c>
      <c r="DD215">
        <v>1659880452.5</v>
      </c>
      <c r="DE215">
        <v>0</v>
      </c>
      <c r="DF215">
        <v>0</v>
      </c>
      <c r="DG215" t="s">
        <v>382</v>
      </c>
      <c r="DH215">
        <v>1659812590.0999999</v>
      </c>
      <c r="DI215">
        <v>1659812570.5999999</v>
      </c>
      <c r="DJ215">
        <v>0</v>
      </c>
      <c r="DK215">
        <v>-4.8000000000000001E-2</v>
      </c>
      <c r="DL215">
        <v>0</v>
      </c>
      <c r="DM215">
        <v>2.9860000000000002</v>
      </c>
      <c r="DN215">
        <v>1.6E-2</v>
      </c>
      <c r="DO215">
        <v>2000</v>
      </c>
      <c r="DP215">
        <v>27</v>
      </c>
      <c r="DQ215">
        <v>0.33</v>
      </c>
      <c r="DR215">
        <v>0.43</v>
      </c>
      <c r="DS215">
        <v>15.61286996817419</v>
      </c>
      <c r="DT215">
        <v>1.096673023301759</v>
      </c>
      <c r="DU215">
        <v>0.13451800298394759</v>
      </c>
      <c r="DV215">
        <v>0</v>
      </c>
      <c r="DW215">
        <v>-57.617603333333342</v>
      </c>
      <c r="DX215">
        <v>3.8940680756396451</v>
      </c>
      <c r="DY215">
        <v>0.3426042824049676</v>
      </c>
      <c r="DZ215">
        <v>0</v>
      </c>
      <c r="EA215">
        <v>339.54778493445878</v>
      </c>
      <c r="EB215">
        <v>143.06092946238371</v>
      </c>
      <c r="EC215">
        <v>12.552568242925361</v>
      </c>
      <c r="ED215">
        <v>0</v>
      </c>
      <c r="EE215">
        <v>1.09898775</v>
      </c>
      <c r="EF215">
        <v>0.30045669793620899</v>
      </c>
      <c r="EG215">
        <v>2.996969089659585E-2</v>
      </c>
      <c r="EH215">
        <v>0</v>
      </c>
      <c r="EI215">
        <v>2.039567424386544</v>
      </c>
      <c r="EJ215">
        <v>5.6316106923515678E-2</v>
      </c>
      <c r="EK215">
        <v>4.2422104189313598E-3</v>
      </c>
      <c r="EL215">
        <v>1</v>
      </c>
      <c r="EM215">
        <v>1</v>
      </c>
      <c r="EN215">
        <v>5</v>
      </c>
      <c r="EO215" t="s">
        <v>404</v>
      </c>
      <c r="EP215">
        <v>2.94339</v>
      </c>
      <c r="EQ215">
        <v>2.8012899999999998</v>
      </c>
      <c r="ER215">
        <v>0.16102</v>
      </c>
      <c r="ES215">
        <v>0.16719000000000001</v>
      </c>
      <c r="ET215">
        <v>0.11794399999999999</v>
      </c>
      <c r="EU215">
        <v>0.11455</v>
      </c>
      <c r="EV215">
        <v>17236</v>
      </c>
      <c r="EW215">
        <v>17941</v>
      </c>
      <c r="EX215">
        <v>23887</v>
      </c>
      <c r="EY215">
        <v>25066.400000000001</v>
      </c>
      <c r="EZ215">
        <v>33721.5</v>
      </c>
      <c r="FA215">
        <v>35437.699999999997</v>
      </c>
      <c r="FB215">
        <v>43543.3</v>
      </c>
      <c r="FC215">
        <v>46332.7</v>
      </c>
      <c r="FD215">
        <v>1.5540499999999999</v>
      </c>
      <c r="FE215">
        <v>1.8893</v>
      </c>
      <c r="FF215">
        <v>0.13944500000000001</v>
      </c>
      <c r="FG215">
        <v>0</v>
      </c>
      <c r="FH215">
        <v>29.691600000000001</v>
      </c>
      <c r="FI215">
        <v>999.9</v>
      </c>
      <c r="FJ215">
        <v>65.2</v>
      </c>
      <c r="FK215">
        <v>32.799999999999997</v>
      </c>
      <c r="FL215">
        <v>32.869399999999999</v>
      </c>
      <c r="FM215">
        <v>64.505799999999994</v>
      </c>
      <c r="FN215">
        <v>25.520800000000001</v>
      </c>
      <c r="FO215">
        <v>1</v>
      </c>
      <c r="FP215">
        <v>0.31907999999999997</v>
      </c>
      <c r="FQ215">
        <v>1.18597</v>
      </c>
      <c r="FR215">
        <v>20.317499999999999</v>
      </c>
      <c r="FS215">
        <v>5.2122000000000002</v>
      </c>
      <c r="FT215">
        <v>11.9077</v>
      </c>
      <c r="FU215">
        <v>5.0027999999999997</v>
      </c>
      <c r="FV215">
        <v>3.2895799999999999</v>
      </c>
      <c r="FW215">
        <v>9999</v>
      </c>
      <c r="FX215">
        <v>9999</v>
      </c>
      <c r="FY215">
        <v>9999</v>
      </c>
      <c r="FZ215">
        <v>999.9</v>
      </c>
      <c r="GA215">
        <v>1.85941</v>
      </c>
      <c r="GB215">
        <v>1.85432</v>
      </c>
      <c r="GC215">
        <v>1.8575999999999999</v>
      </c>
      <c r="GD215">
        <v>1.8559300000000001</v>
      </c>
      <c r="GE215">
        <v>1.8547400000000001</v>
      </c>
      <c r="GF215">
        <v>1.85449</v>
      </c>
      <c r="GG215">
        <v>1.85303</v>
      </c>
      <c r="GH215">
        <v>1.85625</v>
      </c>
      <c r="GI215">
        <v>0</v>
      </c>
      <c r="GJ215">
        <v>0</v>
      </c>
      <c r="GK215">
        <v>0</v>
      </c>
      <c r="GL215">
        <v>0</v>
      </c>
      <c r="GM215" t="s">
        <v>384</v>
      </c>
      <c r="GN215" t="s">
        <v>385</v>
      </c>
      <c r="GO215" t="s">
        <v>386</v>
      </c>
      <c r="GP215" t="s">
        <v>386</v>
      </c>
      <c r="GQ215" t="s">
        <v>386</v>
      </c>
      <c r="GR215" t="s">
        <v>386</v>
      </c>
      <c r="GS215">
        <v>0</v>
      </c>
      <c r="GT215">
        <v>100</v>
      </c>
      <c r="GU215">
        <v>100</v>
      </c>
      <c r="GV215">
        <v>2.1800000000000002</v>
      </c>
      <c r="GW215">
        <v>4.2200000000000001E-2</v>
      </c>
      <c r="GX215">
        <v>0.39266368898363929</v>
      </c>
      <c r="GY215">
        <v>3.036990343597491E-3</v>
      </c>
      <c r="GZ215">
        <v>-1.538114387597119E-6</v>
      </c>
      <c r="HA215">
        <v>3.3909691194327332E-10</v>
      </c>
      <c r="HB215">
        <v>-2.894341138822331E-2</v>
      </c>
      <c r="HC215">
        <v>9.7621983196103414E-3</v>
      </c>
      <c r="HD215">
        <v>-3.3387782167185642E-4</v>
      </c>
      <c r="HE215">
        <v>2.632278881966732E-6</v>
      </c>
      <c r="HF215">
        <v>6</v>
      </c>
      <c r="HG215">
        <v>2134</v>
      </c>
      <c r="HH215">
        <v>2</v>
      </c>
      <c r="HI215">
        <v>31</v>
      </c>
      <c r="HJ215">
        <v>1131.0999999999999</v>
      </c>
      <c r="HK215">
        <v>1131.4000000000001</v>
      </c>
      <c r="HL215">
        <v>2.2033700000000001</v>
      </c>
      <c r="HM215">
        <v>2.2778299999999998</v>
      </c>
      <c r="HN215">
        <v>1.4978</v>
      </c>
      <c r="HO215">
        <v>2.3083499999999999</v>
      </c>
      <c r="HP215">
        <v>1.5478499999999999</v>
      </c>
      <c r="HQ215">
        <v>2.4352999999999998</v>
      </c>
      <c r="HR215">
        <v>35.987900000000003</v>
      </c>
      <c r="HS215">
        <v>15.769399999999999</v>
      </c>
      <c r="HT215">
        <v>18</v>
      </c>
      <c r="HU215">
        <v>292.03800000000001</v>
      </c>
      <c r="HV215">
        <v>511.81900000000002</v>
      </c>
      <c r="HW215">
        <v>28.298200000000001</v>
      </c>
      <c r="HX215">
        <v>31.142900000000001</v>
      </c>
      <c r="HY215">
        <v>30.001100000000001</v>
      </c>
      <c r="HZ215">
        <v>30.989899999999999</v>
      </c>
      <c r="IA215">
        <v>31.0593</v>
      </c>
      <c r="IB215">
        <v>44.117100000000001</v>
      </c>
      <c r="IC215">
        <v>23.852499999999999</v>
      </c>
      <c r="ID215">
        <v>56.193899999999999</v>
      </c>
      <c r="IE215">
        <v>28.2393</v>
      </c>
      <c r="IF215">
        <v>1035.02</v>
      </c>
      <c r="IG215">
        <v>26.131900000000002</v>
      </c>
      <c r="IH215">
        <v>100.697</v>
      </c>
      <c r="II215">
        <v>100.41800000000001</v>
      </c>
      <c r="IJ215" t="s">
        <v>3544</v>
      </c>
    </row>
    <row r="216" spans="1:244" x14ac:dyDescent="0.2">
      <c r="A216">
        <v>200</v>
      </c>
      <c r="B216">
        <v>1659880454.5999999</v>
      </c>
      <c r="C216">
        <v>197.5</v>
      </c>
      <c r="D216" t="s">
        <v>764</v>
      </c>
      <c r="E216" t="s">
        <v>765</v>
      </c>
      <c r="F216">
        <v>1</v>
      </c>
      <c r="H216" t="s">
        <v>379</v>
      </c>
      <c r="M216" t="s">
        <v>380</v>
      </c>
      <c r="N216">
        <v>1659880447.099999</v>
      </c>
      <c r="O216">
        <f t="shared" si="102"/>
        <v>9.6897113189783153E-4</v>
      </c>
      <c r="P216">
        <f t="shared" si="103"/>
        <v>0.96897113189783157</v>
      </c>
      <c r="Q216">
        <f t="shared" si="104"/>
        <v>15.672434044521445</v>
      </c>
      <c r="R216">
        <f t="shared" si="105"/>
        <v>919.13519999999983</v>
      </c>
      <c r="S216">
        <f t="shared" si="106"/>
        <v>344.76892548590149</v>
      </c>
      <c r="T216">
        <f t="shared" si="107"/>
        <v>34.19896941744031</v>
      </c>
      <c r="U216">
        <f t="shared" si="108"/>
        <v>91.172592051305017</v>
      </c>
      <c r="V216">
        <f t="shared" si="109"/>
        <v>4.5702314619018705E-2</v>
      </c>
      <c r="W216">
        <f t="shared" si="110"/>
        <v>2.9147852356688757</v>
      </c>
      <c r="X216">
        <f t="shared" si="111"/>
        <v>4.5307918542344693E-2</v>
      </c>
      <c r="Y216">
        <f t="shared" si="112"/>
        <v>2.8352600200698116E-2</v>
      </c>
      <c r="Z216">
        <f t="shared" si="113"/>
        <v>321.51361220000007</v>
      </c>
      <c r="AA216">
        <f t="shared" si="114"/>
        <v>32.69699213632336</v>
      </c>
      <c r="AB216">
        <f t="shared" si="115"/>
        <v>31.931393333333329</v>
      </c>
      <c r="AC216">
        <f t="shared" si="116"/>
        <v>4.7565720486195975</v>
      </c>
      <c r="AD216">
        <f t="shared" si="117"/>
        <v>60.011900586629785</v>
      </c>
      <c r="AE216">
        <f t="shared" si="118"/>
        <v>2.7150722189583094</v>
      </c>
      <c r="AF216">
        <f t="shared" si="119"/>
        <v>4.5242230164648509</v>
      </c>
      <c r="AG216">
        <f t="shared" si="120"/>
        <v>2.0414998296612881</v>
      </c>
      <c r="AH216">
        <f t="shared" si="121"/>
        <v>-42.731626916694367</v>
      </c>
      <c r="AI216">
        <f t="shared" si="122"/>
        <v>-138.52372912080509</v>
      </c>
      <c r="AJ216">
        <f t="shared" si="123"/>
        <v>-10.72387007792776</v>
      </c>
      <c r="AK216">
        <f t="shared" si="124"/>
        <v>129.53438608457284</v>
      </c>
      <c r="AL216">
        <f t="shared" si="125"/>
        <v>47.078807692882805</v>
      </c>
      <c r="AM216">
        <f t="shared" si="126"/>
        <v>0.95984708638081817</v>
      </c>
      <c r="AN216">
        <f t="shared" si="127"/>
        <v>15.672434044521445</v>
      </c>
      <c r="AO216">
        <v>1025.302241664971</v>
      </c>
      <c r="AP216">
        <v>980.4704363636364</v>
      </c>
      <c r="AQ216">
        <v>5.008841625337717</v>
      </c>
      <c r="AR216">
        <v>65.044434554698469</v>
      </c>
      <c r="AS216">
        <f t="shared" si="128"/>
        <v>0.96897113189783157</v>
      </c>
      <c r="AT216">
        <v>26.235117675990111</v>
      </c>
      <c r="AU216">
        <v>27.367526666666649</v>
      </c>
      <c r="AV216">
        <v>-2.7521950786156579E-4</v>
      </c>
      <c r="AW216">
        <v>82.478048087778163</v>
      </c>
      <c r="AX216">
        <v>194</v>
      </c>
      <c r="AY216">
        <v>39</v>
      </c>
      <c r="AZ216">
        <f t="shared" si="129"/>
        <v>1</v>
      </c>
      <c r="BA216">
        <f t="shared" si="130"/>
        <v>0</v>
      </c>
      <c r="BB216">
        <f t="shared" si="131"/>
        <v>51733.569639411333</v>
      </c>
      <c r="BC216">
        <f t="shared" si="132"/>
        <v>1999.9886666666671</v>
      </c>
      <c r="BD216">
        <f t="shared" si="133"/>
        <v>1681.1901800000005</v>
      </c>
      <c r="BE216">
        <f t="shared" si="134"/>
        <v>0.84059985339916932</v>
      </c>
      <c r="BF216">
        <f t="shared" si="135"/>
        <v>0.16075771706039668</v>
      </c>
      <c r="BG216">
        <v>6</v>
      </c>
      <c r="BH216">
        <v>0.5</v>
      </c>
      <c r="BI216" t="s">
        <v>381</v>
      </c>
      <c r="BJ216">
        <v>2</v>
      </c>
      <c r="BK216" t="b">
        <v>1</v>
      </c>
      <c r="BL216">
        <v>1659880447.099999</v>
      </c>
      <c r="BM216">
        <v>919.13519999999983</v>
      </c>
      <c r="BN216">
        <v>976.67253333333349</v>
      </c>
      <c r="BO216">
        <v>27.37136666666667</v>
      </c>
      <c r="BP216">
        <v>26.251386666666669</v>
      </c>
      <c r="BQ216">
        <v>916.98986666666679</v>
      </c>
      <c r="BR216">
        <v>27.329166666666659</v>
      </c>
      <c r="BS216">
        <v>500.13826666666671</v>
      </c>
      <c r="BT216">
        <v>99.093900000000019</v>
      </c>
      <c r="BU216">
        <v>9.9985786666666673E-2</v>
      </c>
      <c r="BV216">
        <v>31.049873333333331</v>
      </c>
      <c r="BW216">
        <v>31.931393333333329</v>
      </c>
      <c r="BX216">
        <v>999.89999999999986</v>
      </c>
      <c r="BY216">
        <v>0</v>
      </c>
      <c r="BZ216">
        <v>0</v>
      </c>
      <c r="CA216">
        <v>10006.745999999999</v>
      </c>
      <c r="CB216">
        <v>0</v>
      </c>
      <c r="CC216">
        <v>845.64793333333341</v>
      </c>
      <c r="CD216">
        <v>-57.537446666666668</v>
      </c>
      <c r="CE216">
        <v>945.00139999999999</v>
      </c>
      <c r="CF216">
        <v>1003.002133333334</v>
      </c>
      <c r="CG216">
        <v>1.11998</v>
      </c>
      <c r="CH216">
        <v>976.67253333333349</v>
      </c>
      <c r="CI216">
        <v>26.251386666666669</v>
      </c>
      <c r="CJ216">
        <v>2.712336666666666</v>
      </c>
      <c r="CK216">
        <v>2.6013540000000002</v>
      </c>
      <c r="CL216">
        <v>22.36005333333334</v>
      </c>
      <c r="CM216">
        <v>21.674906666666661</v>
      </c>
      <c r="CN216">
        <v>1999.9886666666671</v>
      </c>
      <c r="CO216">
        <v>0.98000640000000006</v>
      </c>
      <c r="CP216">
        <v>1.9993946666666668E-2</v>
      </c>
      <c r="CQ216">
        <v>0</v>
      </c>
      <c r="CR216">
        <v>2.3426666666666671</v>
      </c>
      <c r="CS216">
        <v>0</v>
      </c>
      <c r="CT216">
        <v>18455.38</v>
      </c>
      <c r="CU216">
        <v>17412.25333333333</v>
      </c>
      <c r="CV216">
        <v>40.436999999999998</v>
      </c>
      <c r="CW216">
        <v>41.462200000000003</v>
      </c>
      <c r="CX216">
        <v>40.353999999999999</v>
      </c>
      <c r="CY216">
        <v>39.916333333333341</v>
      </c>
      <c r="CZ216">
        <v>40.608199999999997</v>
      </c>
      <c r="DA216">
        <v>1959.9986666666671</v>
      </c>
      <c r="DB216">
        <v>39.99</v>
      </c>
      <c r="DC216">
        <v>0</v>
      </c>
      <c r="DD216">
        <v>1659880453.0999999</v>
      </c>
      <c r="DE216">
        <v>0</v>
      </c>
      <c r="DF216">
        <v>0</v>
      </c>
      <c r="DG216" t="s">
        <v>382</v>
      </c>
      <c r="DH216">
        <v>1659812590.0999999</v>
      </c>
      <c r="DI216">
        <v>1659812570.5999999</v>
      </c>
      <c r="DJ216">
        <v>0</v>
      </c>
      <c r="DK216">
        <v>-4.8000000000000001E-2</v>
      </c>
      <c r="DL216">
        <v>0</v>
      </c>
      <c r="DM216">
        <v>2.9860000000000002</v>
      </c>
      <c r="DN216">
        <v>1.6E-2</v>
      </c>
      <c r="DO216">
        <v>2000</v>
      </c>
      <c r="DP216">
        <v>27</v>
      </c>
      <c r="DQ216">
        <v>0.33</v>
      </c>
      <c r="DR216">
        <v>0.43</v>
      </c>
      <c r="DS216">
        <v>15.63069228747338</v>
      </c>
      <c r="DT216">
        <v>0.69234003469302718</v>
      </c>
      <c r="DU216">
        <v>0.1149787078787029</v>
      </c>
      <c r="DV216">
        <v>0</v>
      </c>
      <c r="DW216">
        <v>-57.554630000000017</v>
      </c>
      <c r="DX216">
        <v>4.580873859844294</v>
      </c>
      <c r="DY216">
        <v>0.37996077793196908</v>
      </c>
      <c r="DZ216">
        <v>0</v>
      </c>
      <c r="EA216">
        <v>343.25983411692158</v>
      </c>
      <c r="EB216">
        <v>143.37698622888311</v>
      </c>
      <c r="EC216">
        <v>12.57674953080179</v>
      </c>
      <c r="ED216">
        <v>0</v>
      </c>
      <c r="EE216">
        <v>1.1052632499999999</v>
      </c>
      <c r="EF216">
        <v>0.30746667917448361</v>
      </c>
      <c r="EG216">
        <v>3.07741091981149E-2</v>
      </c>
      <c r="EH216">
        <v>0</v>
      </c>
      <c r="EI216">
        <v>2.0405417705290021</v>
      </c>
      <c r="EJ216">
        <v>5.8329972243141452E-2</v>
      </c>
      <c r="EK216">
        <v>4.3940838735425916E-3</v>
      </c>
      <c r="EL216">
        <v>1</v>
      </c>
      <c r="EM216">
        <v>1</v>
      </c>
      <c r="EN216">
        <v>5</v>
      </c>
      <c r="EO216" t="s">
        <v>404</v>
      </c>
      <c r="EP216">
        <v>2.9434999999999998</v>
      </c>
      <c r="EQ216">
        <v>2.8012800000000002</v>
      </c>
      <c r="ER216">
        <v>0.161548</v>
      </c>
      <c r="ES216">
        <v>0.16769400000000001</v>
      </c>
      <c r="ET216">
        <v>0.117927</v>
      </c>
      <c r="EU216">
        <v>0.114535</v>
      </c>
      <c r="EV216">
        <v>17225.2</v>
      </c>
      <c r="EW216">
        <v>17930.099999999999</v>
      </c>
      <c r="EX216">
        <v>23887.1</v>
      </c>
      <c r="EY216">
        <v>25066.3</v>
      </c>
      <c r="EZ216">
        <v>33722.300000000003</v>
      </c>
      <c r="FA216">
        <v>35438.300000000003</v>
      </c>
      <c r="FB216">
        <v>43543.4</v>
      </c>
      <c r="FC216">
        <v>46332.7</v>
      </c>
      <c r="FD216">
        <v>1.5539700000000001</v>
      </c>
      <c r="FE216">
        <v>1.88927</v>
      </c>
      <c r="FF216">
        <v>0.13930400000000001</v>
      </c>
      <c r="FG216">
        <v>0</v>
      </c>
      <c r="FH216">
        <v>29.694500000000001</v>
      </c>
      <c r="FI216">
        <v>999.9</v>
      </c>
      <c r="FJ216">
        <v>65.2</v>
      </c>
      <c r="FK216">
        <v>32.799999999999997</v>
      </c>
      <c r="FL216">
        <v>32.870100000000001</v>
      </c>
      <c r="FM216">
        <v>64.645799999999994</v>
      </c>
      <c r="FN216">
        <v>26.257999999999999</v>
      </c>
      <c r="FO216">
        <v>1</v>
      </c>
      <c r="FP216">
        <v>0.31930900000000001</v>
      </c>
      <c r="FQ216">
        <v>1.1850099999999999</v>
      </c>
      <c r="FR216">
        <v>20.317499999999999</v>
      </c>
      <c r="FS216">
        <v>5.2125000000000004</v>
      </c>
      <c r="FT216">
        <v>11.9072</v>
      </c>
      <c r="FU216">
        <v>5.0029000000000003</v>
      </c>
      <c r="FV216">
        <v>3.2895799999999999</v>
      </c>
      <c r="FW216">
        <v>9999</v>
      </c>
      <c r="FX216">
        <v>9999</v>
      </c>
      <c r="FY216">
        <v>9999</v>
      </c>
      <c r="FZ216">
        <v>999.9</v>
      </c>
      <c r="GA216">
        <v>1.8594200000000001</v>
      </c>
      <c r="GB216">
        <v>1.8543400000000001</v>
      </c>
      <c r="GC216">
        <v>1.85761</v>
      </c>
      <c r="GD216">
        <v>1.8559300000000001</v>
      </c>
      <c r="GE216">
        <v>1.85476</v>
      </c>
      <c r="GF216">
        <v>1.8545100000000001</v>
      </c>
      <c r="GG216">
        <v>1.85303</v>
      </c>
      <c r="GH216">
        <v>1.8562399999999999</v>
      </c>
      <c r="GI216">
        <v>0</v>
      </c>
      <c r="GJ216">
        <v>0</v>
      </c>
      <c r="GK216">
        <v>0</v>
      </c>
      <c r="GL216">
        <v>0</v>
      </c>
      <c r="GM216" t="s">
        <v>384</v>
      </c>
      <c r="GN216" t="s">
        <v>385</v>
      </c>
      <c r="GO216" t="s">
        <v>386</v>
      </c>
      <c r="GP216" t="s">
        <v>386</v>
      </c>
      <c r="GQ216" t="s">
        <v>386</v>
      </c>
      <c r="GR216" t="s">
        <v>386</v>
      </c>
      <c r="GS216">
        <v>0</v>
      </c>
      <c r="GT216">
        <v>100</v>
      </c>
      <c r="GU216">
        <v>100</v>
      </c>
      <c r="GV216">
        <v>2.1850000000000001</v>
      </c>
      <c r="GW216">
        <v>4.2200000000000001E-2</v>
      </c>
      <c r="GX216">
        <v>0.39266368898363929</v>
      </c>
      <c r="GY216">
        <v>3.036990343597491E-3</v>
      </c>
      <c r="GZ216">
        <v>-1.538114387597119E-6</v>
      </c>
      <c r="HA216">
        <v>3.3909691194327332E-10</v>
      </c>
      <c r="HB216">
        <v>-2.894341138822331E-2</v>
      </c>
      <c r="HC216">
        <v>9.7621983196103414E-3</v>
      </c>
      <c r="HD216">
        <v>-3.3387782167185642E-4</v>
      </c>
      <c r="HE216">
        <v>2.632278881966732E-6</v>
      </c>
      <c r="HF216">
        <v>6</v>
      </c>
      <c r="HG216">
        <v>2134</v>
      </c>
      <c r="HH216">
        <v>2</v>
      </c>
      <c r="HI216">
        <v>31</v>
      </c>
      <c r="HJ216">
        <v>1131.0999999999999</v>
      </c>
      <c r="HK216">
        <v>1131.4000000000001</v>
      </c>
      <c r="HL216">
        <v>2.2155800000000001</v>
      </c>
      <c r="HM216">
        <v>2.2936999999999999</v>
      </c>
      <c r="HN216">
        <v>1.4978</v>
      </c>
      <c r="HO216">
        <v>2.3083499999999999</v>
      </c>
      <c r="HP216">
        <v>1.5478499999999999</v>
      </c>
      <c r="HQ216">
        <v>2.2668499999999998</v>
      </c>
      <c r="HR216">
        <v>35.987900000000003</v>
      </c>
      <c r="HS216">
        <v>15.751899999999999</v>
      </c>
      <c r="HT216">
        <v>18</v>
      </c>
      <c r="HU216">
        <v>292.01</v>
      </c>
      <c r="HV216">
        <v>511.80700000000002</v>
      </c>
      <c r="HW216">
        <v>28.281500000000001</v>
      </c>
      <c r="HX216">
        <v>31.1435</v>
      </c>
      <c r="HY216">
        <v>30.001000000000001</v>
      </c>
      <c r="HZ216">
        <v>30.990600000000001</v>
      </c>
      <c r="IA216">
        <v>31.06</v>
      </c>
      <c r="IB216">
        <v>44.343800000000002</v>
      </c>
      <c r="IC216">
        <v>23.852499999999999</v>
      </c>
      <c r="ID216">
        <v>56.193899999999999</v>
      </c>
      <c r="IE216">
        <v>28.179400000000001</v>
      </c>
      <c r="IF216">
        <v>1045.04</v>
      </c>
      <c r="IG216">
        <v>26.131499999999999</v>
      </c>
      <c r="IH216">
        <v>100.69799999999999</v>
      </c>
      <c r="II216">
        <v>100.41800000000001</v>
      </c>
      <c r="IJ216" t="s">
        <v>3544</v>
      </c>
    </row>
    <row r="217" spans="1:244" x14ac:dyDescent="0.2">
      <c r="A217">
        <v>201</v>
      </c>
      <c r="B217">
        <v>1659880455.5999999</v>
      </c>
      <c r="C217">
        <v>198.5</v>
      </c>
      <c r="D217" t="s">
        <v>766</v>
      </c>
      <c r="E217" t="s">
        <v>767</v>
      </c>
      <c r="F217">
        <v>1</v>
      </c>
      <c r="H217" t="s">
        <v>379</v>
      </c>
      <c r="M217" t="s">
        <v>380</v>
      </c>
      <c r="N217">
        <v>1659880447.5999999</v>
      </c>
      <c r="O217">
        <f t="shared" si="102"/>
        <v>9.7727595928585767E-4</v>
      </c>
      <c r="P217">
        <f t="shared" si="103"/>
        <v>0.97727595928585764</v>
      </c>
      <c r="Q217">
        <f t="shared" si="104"/>
        <v>15.776012723643195</v>
      </c>
      <c r="R217">
        <f t="shared" si="105"/>
        <v>921.59237499999995</v>
      </c>
      <c r="S217">
        <f t="shared" si="106"/>
        <v>348.06290215404402</v>
      </c>
      <c r="T217">
        <f t="shared" si="107"/>
        <v>34.525681311980883</v>
      </c>
      <c r="U217">
        <f t="shared" si="108"/>
        <v>91.416248160567946</v>
      </c>
      <c r="V217">
        <f t="shared" si="109"/>
        <v>4.6085612122019629E-2</v>
      </c>
      <c r="W217">
        <f t="shared" si="110"/>
        <v>2.9148060238926128</v>
      </c>
      <c r="X217">
        <f t="shared" si="111"/>
        <v>4.5684606988148045E-2</v>
      </c>
      <c r="Y217">
        <f t="shared" si="112"/>
        <v>2.8588617132006812E-2</v>
      </c>
      <c r="Z217">
        <f t="shared" si="113"/>
        <v>321.51202949999998</v>
      </c>
      <c r="AA217">
        <f t="shared" si="114"/>
        <v>32.695196746567355</v>
      </c>
      <c r="AB217">
        <f t="shared" si="115"/>
        <v>31.93305625</v>
      </c>
      <c r="AC217">
        <f t="shared" si="116"/>
        <v>4.7570199903454684</v>
      </c>
      <c r="AD217">
        <f t="shared" si="117"/>
        <v>60.009109713544149</v>
      </c>
      <c r="AE217">
        <f t="shared" si="118"/>
        <v>2.7150061749747674</v>
      </c>
      <c r="AF217">
        <f t="shared" si="119"/>
        <v>4.524323370126563</v>
      </c>
      <c r="AG217">
        <f t="shared" si="120"/>
        <v>2.042013815370701</v>
      </c>
      <c r="AH217">
        <f t="shared" si="121"/>
        <v>-43.097869804506324</v>
      </c>
      <c r="AI217">
        <f t="shared" si="122"/>
        <v>-138.72487799560542</v>
      </c>
      <c r="AJ217">
        <f t="shared" si="123"/>
        <v>-10.739474136291747</v>
      </c>
      <c r="AK217">
        <f t="shared" si="124"/>
        <v>128.94980756359649</v>
      </c>
      <c r="AL217">
        <f t="shared" si="125"/>
        <v>47.035997698788648</v>
      </c>
      <c r="AM217">
        <f t="shared" si="126"/>
        <v>0.96224528212190241</v>
      </c>
      <c r="AN217">
        <f t="shared" si="127"/>
        <v>15.776012723643195</v>
      </c>
      <c r="AO217">
        <v>1030.2273632531089</v>
      </c>
      <c r="AP217">
        <v>985.41033939393947</v>
      </c>
      <c r="AQ217">
        <v>4.9809539220310013</v>
      </c>
      <c r="AR217">
        <v>65.044434554698469</v>
      </c>
      <c r="AS217">
        <f t="shared" si="128"/>
        <v>0.97727595928585764</v>
      </c>
      <c r="AT217">
        <v>26.217722482166259</v>
      </c>
      <c r="AU217">
        <v>27.361132727272722</v>
      </c>
      <c r="AV217">
        <v>-4.7757471886298772E-4</v>
      </c>
      <c r="AW217">
        <v>82.478048087778163</v>
      </c>
      <c r="AX217">
        <v>194</v>
      </c>
      <c r="AY217">
        <v>39</v>
      </c>
      <c r="AZ217">
        <f t="shared" si="129"/>
        <v>1</v>
      </c>
      <c r="BA217">
        <f t="shared" si="130"/>
        <v>0</v>
      </c>
      <c r="BB217">
        <f t="shared" si="131"/>
        <v>51734.090924938035</v>
      </c>
      <c r="BC217">
        <f t="shared" si="132"/>
        <v>1999.97875</v>
      </c>
      <c r="BD217">
        <f t="shared" si="133"/>
        <v>1681.1818499999999</v>
      </c>
      <c r="BE217">
        <f t="shared" si="134"/>
        <v>0.8405998563734739</v>
      </c>
      <c r="BF217">
        <f t="shared" si="135"/>
        <v>0.16075772280080475</v>
      </c>
      <c r="BG217">
        <v>6</v>
      </c>
      <c r="BH217">
        <v>0.5</v>
      </c>
      <c r="BI217" t="s">
        <v>381</v>
      </c>
      <c r="BJ217">
        <v>2</v>
      </c>
      <c r="BK217" t="b">
        <v>1</v>
      </c>
      <c r="BL217">
        <v>1659880447.5999999</v>
      </c>
      <c r="BM217">
        <v>921.59237499999995</v>
      </c>
      <c r="BN217">
        <v>979.08362499999998</v>
      </c>
      <c r="BO217">
        <v>27.370725</v>
      </c>
      <c r="BP217">
        <v>26.247949999999999</v>
      </c>
      <c r="BQ217">
        <v>919.44450000000006</v>
      </c>
      <c r="BR217">
        <v>27.328524999999999</v>
      </c>
      <c r="BS217">
        <v>500.1400625</v>
      </c>
      <c r="BT217">
        <v>99.09380625</v>
      </c>
      <c r="BU217">
        <v>9.9992049999999999E-2</v>
      </c>
      <c r="BV217">
        <v>31.050262499999999</v>
      </c>
      <c r="BW217">
        <v>31.93305625</v>
      </c>
      <c r="BX217">
        <v>999.9</v>
      </c>
      <c r="BY217">
        <v>0</v>
      </c>
      <c r="BZ217">
        <v>0</v>
      </c>
      <c r="CA217">
        <v>10006.874374999999</v>
      </c>
      <c r="CB217">
        <v>0</v>
      </c>
      <c r="CC217">
        <v>847.97050000000002</v>
      </c>
      <c r="CD217">
        <v>-57.49150625</v>
      </c>
      <c r="CE217">
        <v>947.52706249999994</v>
      </c>
      <c r="CF217">
        <v>1005.4745</v>
      </c>
      <c r="CG217">
        <v>1.1227743750000001</v>
      </c>
      <c r="CH217">
        <v>979.08362499999998</v>
      </c>
      <c r="CI217">
        <v>26.247949999999999</v>
      </c>
      <c r="CJ217">
        <v>2.7122706249999999</v>
      </c>
      <c r="CK217">
        <v>2.60101125</v>
      </c>
      <c r="CL217">
        <v>22.359649999999998</v>
      </c>
      <c r="CM217">
        <v>21.672750000000001</v>
      </c>
      <c r="CN217">
        <v>1999.97875</v>
      </c>
      <c r="CO217">
        <v>0.98000631250000003</v>
      </c>
      <c r="CP217">
        <v>1.9994031249999999E-2</v>
      </c>
      <c r="CQ217">
        <v>0</v>
      </c>
      <c r="CR217">
        <v>2.3338125000000001</v>
      </c>
      <c r="CS217">
        <v>0</v>
      </c>
      <c r="CT217">
        <v>18456.818749999999</v>
      </c>
      <c r="CU217">
        <v>17412.168750000001</v>
      </c>
      <c r="CV217">
        <v>40.436999999999998</v>
      </c>
      <c r="CW217">
        <v>41.4645625</v>
      </c>
      <c r="CX217">
        <v>40.355312499999997</v>
      </c>
      <c r="CY217">
        <v>39.917624999999987</v>
      </c>
      <c r="CZ217">
        <v>40.609250000000003</v>
      </c>
      <c r="DA217">
        <v>1959.98875</v>
      </c>
      <c r="DB217">
        <v>39.99</v>
      </c>
      <c r="DC217">
        <v>0</v>
      </c>
      <c r="DD217">
        <v>1659880454.3</v>
      </c>
      <c r="DE217">
        <v>0</v>
      </c>
      <c r="DF217">
        <v>0</v>
      </c>
      <c r="DG217" t="s">
        <v>382</v>
      </c>
      <c r="DH217">
        <v>1659812590.0999999</v>
      </c>
      <c r="DI217">
        <v>1659812570.5999999</v>
      </c>
      <c r="DJ217">
        <v>0</v>
      </c>
      <c r="DK217">
        <v>-4.8000000000000001E-2</v>
      </c>
      <c r="DL217">
        <v>0</v>
      </c>
      <c r="DM217">
        <v>2.9860000000000002</v>
      </c>
      <c r="DN217">
        <v>1.6E-2</v>
      </c>
      <c r="DO217">
        <v>2000</v>
      </c>
      <c r="DP217">
        <v>27</v>
      </c>
      <c r="DQ217">
        <v>0.33</v>
      </c>
      <c r="DR217">
        <v>0.43</v>
      </c>
      <c r="DS217">
        <v>15.63069228747338</v>
      </c>
      <c r="DT217">
        <v>0.69234003469302718</v>
      </c>
      <c r="DU217">
        <v>0.1149787078787029</v>
      </c>
      <c r="DV217">
        <v>0</v>
      </c>
      <c r="DW217">
        <v>-57.554630000000017</v>
      </c>
      <c r="DX217">
        <v>4.580873859844294</v>
      </c>
      <c r="DY217">
        <v>0.37996077793196908</v>
      </c>
      <c r="DZ217">
        <v>0</v>
      </c>
      <c r="EA217">
        <v>343.25983411692158</v>
      </c>
      <c r="EB217">
        <v>143.37698622888311</v>
      </c>
      <c r="EC217">
        <v>12.57674953080179</v>
      </c>
      <c r="ED217">
        <v>0</v>
      </c>
      <c r="EE217">
        <v>1.1052632499999999</v>
      </c>
      <c r="EF217">
        <v>0.30746667917448361</v>
      </c>
      <c r="EG217">
        <v>3.07741091981149E-2</v>
      </c>
      <c r="EH217">
        <v>0</v>
      </c>
      <c r="EI217">
        <v>2.0405417705290021</v>
      </c>
      <c r="EJ217">
        <v>5.8329972243141452E-2</v>
      </c>
      <c r="EK217">
        <v>4.3940838735425916E-3</v>
      </c>
      <c r="EL217">
        <v>1</v>
      </c>
      <c r="EM217">
        <v>1</v>
      </c>
      <c r="EN217">
        <v>5</v>
      </c>
      <c r="EO217" t="s">
        <v>404</v>
      </c>
      <c r="EP217">
        <v>2.9434</v>
      </c>
      <c r="EQ217">
        <v>2.8013300000000001</v>
      </c>
      <c r="ER217">
        <v>0.16206999999999999</v>
      </c>
      <c r="ES217">
        <v>0.16819000000000001</v>
      </c>
      <c r="ET217">
        <v>0.117906</v>
      </c>
      <c r="EU217">
        <v>0.11453099999999999</v>
      </c>
      <c r="EV217">
        <v>17214.5</v>
      </c>
      <c r="EW217">
        <v>17919.3</v>
      </c>
      <c r="EX217">
        <v>23887.200000000001</v>
      </c>
      <c r="EY217">
        <v>25066.1</v>
      </c>
      <c r="EZ217">
        <v>33723.1</v>
      </c>
      <c r="FA217">
        <v>35438.400000000001</v>
      </c>
      <c r="FB217">
        <v>43543.4</v>
      </c>
      <c r="FC217">
        <v>46332.6</v>
      </c>
      <c r="FD217">
        <v>1.5536000000000001</v>
      </c>
      <c r="FE217">
        <v>1.8892500000000001</v>
      </c>
      <c r="FF217">
        <v>0.13908400000000001</v>
      </c>
      <c r="FG217">
        <v>0</v>
      </c>
      <c r="FH217">
        <v>29.697700000000001</v>
      </c>
      <c r="FI217">
        <v>999.9</v>
      </c>
      <c r="FJ217">
        <v>65.2</v>
      </c>
      <c r="FK217">
        <v>32.799999999999997</v>
      </c>
      <c r="FL217">
        <v>32.870399999999997</v>
      </c>
      <c r="FM217">
        <v>64.635800000000003</v>
      </c>
      <c r="FN217">
        <v>25.500800000000002</v>
      </c>
      <c r="FO217">
        <v>1</v>
      </c>
      <c r="FP217">
        <v>0.31926100000000002</v>
      </c>
      <c r="FQ217">
        <v>1.2315100000000001</v>
      </c>
      <c r="FR217">
        <v>20.3171</v>
      </c>
      <c r="FS217">
        <v>5.2125000000000004</v>
      </c>
      <c r="FT217">
        <v>11.907400000000001</v>
      </c>
      <c r="FU217">
        <v>5.0029500000000002</v>
      </c>
      <c r="FV217">
        <v>3.2895799999999999</v>
      </c>
      <c r="FW217">
        <v>9999</v>
      </c>
      <c r="FX217">
        <v>9999</v>
      </c>
      <c r="FY217">
        <v>9999</v>
      </c>
      <c r="FZ217">
        <v>999.9</v>
      </c>
      <c r="GA217">
        <v>1.8594200000000001</v>
      </c>
      <c r="GB217">
        <v>1.85436</v>
      </c>
      <c r="GC217">
        <v>1.85762</v>
      </c>
      <c r="GD217">
        <v>1.8559399999999999</v>
      </c>
      <c r="GE217">
        <v>1.8547800000000001</v>
      </c>
      <c r="GF217">
        <v>1.8545100000000001</v>
      </c>
      <c r="GG217">
        <v>1.85303</v>
      </c>
      <c r="GH217">
        <v>1.85626</v>
      </c>
      <c r="GI217">
        <v>0</v>
      </c>
      <c r="GJ217">
        <v>0</v>
      </c>
      <c r="GK217">
        <v>0</v>
      </c>
      <c r="GL217">
        <v>0</v>
      </c>
      <c r="GM217" t="s">
        <v>384</v>
      </c>
      <c r="GN217" t="s">
        <v>385</v>
      </c>
      <c r="GO217" t="s">
        <v>386</v>
      </c>
      <c r="GP217" t="s">
        <v>386</v>
      </c>
      <c r="GQ217" t="s">
        <v>386</v>
      </c>
      <c r="GR217" t="s">
        <v>386</v>
      </c>
      <c r="GS217">
        <v>0</v>
      </c>
      <c r="GT217">
        <v>100</v>
      </c>
      <c r="GU217">
        <v>100</v>
      </c>
      <c r="GV217">
        <v>2.1890000000000001</v>
      </c>
      <c r="GW217">
        <v>4.2200000000000001E-2</v>
      </c>
      <c r="GX217">
        <v>0.39266368898363929</v>
      </c>
      <c r="GY217">
        <v>3.036990343597491E-3</v>
      </c>
      <c r="GZ217">
        <v>-1.538114387597119E-6</v>
      </c>
      <c r="HA217">
        <v>3.3909691194327332E-10</v>
      </c>
      <c r="HB217">
        <v>-2.894341138822331E-2</v>
      </c>
      <c r="HC217">
        <v>9.7621983196103414E-3</v>
      </c>
      <c r="HD217">
        <v>-3.3387782167185642E-4</v>
      </c>
      <c r="HE217">
        <v>2.632278881966732E-6</v>
      </c>
      <c r="HF217">
        <v>6</v>
      </c>
      <c r="HG217">
        <v>2134</v>
      </c>
      <c r="HH217">
        <v>2</v>
      </c>
      <c r="HI217">
        <v>31</v>
      </c>
      <c r="HJ217">
        <v>1131.0999999999999</v>
      </c>
      <c r="HK217">
        <v>1131.4000000000001</v>
      </c>
      <c r="HL217">
        <v>2.2216800000000001</v>
      </c>
      <c r="HM217">
        <v>2.2766099999999998</v>
      </c>
      <c r="HN217">
        <v>1.4978</v>
      </c>
      <c r="HO217">
        <v>2.3083499999999999</v>
      </c>
      <c r="HP217">
        <v>1.5478499999999999</v>
      </c>
      <c r="HQ217">
        <v>2.4401899999999999</v>
      </c>
      <c r="HR217">
        <v>35.987900000000003</v>
      </c>
      <c r="HS217">
        <v>15.769399999999999</v>
      </c>
      <c r="HT217">
        <v>18</v>
      </c>
      <c r="HU217">
        <v>291.85899999999998</v>
      </c>
      <c r="HV217">
        <v>511.79300000000001</v>
      </c>
      <c r="HW217">
        <v>28.2669</v>
      </c>
      <c r="HX217">
        <v>31.144200000000001</v>
      </c>
      <c r="HY217">
        <v>30.000900000000001</v>
      </c>
      <c r="HZ217">
        <v>30.9908</v>
      </c>
      <c r="IA217">
        <v>31.060300000000002</v>
      </c>
      <c r="IB217">
        <v>44.4773</v>
      </c>
      <c r="IC217">
        <v>23.852499999999999</v>
      </c>
      <c r="ID217">
        <v>56.193899999999999</v>
      </c>
      <c r="IE217">
        <v>28.179400000000001</v>
      </c>
      <c r="IF217">
        <v>1045.04</v>
      </c>
      <c r="IG217">
        <v>26.134699999999999</v>
      </c>
      <c r="IH217">
        <v>100.69799999999999</v>
      </c>
      <c r="II217">
        <v>100.41800000000001</v>
      </c>
      <c r="IJ217" t="s">
        <v>3544</v>
      </c>
    </row>
    <row r="218" spans="1:244" x14ac:dyDescent="0.2">
      <c r="A218">
        <v>202</v>
      </c>
      <c r="B218">
        <v>1659880456.5999999</v>
      </c>
      <c r="C218">
        <v>199.5</v>
      </c>
      <c r="D218" t="s">
        <v>768</v>
      </c>
      <c r="E218" t="s">
        <v>769</v>
      </c>
      <c r="F218">
        <v>1</v>
      </c>
      <c r="H218" t="s">
        <v>379</v>
      </c>
      <c r="M218" t="s">
        <v>380</v>
      </c>
      <c r="N218">
        <v>1659880449.099999</v>
      </c>
      <c r="O218">
        <f t="shared" si="102"/>
        <v>9.8082622573885769E-4</v>
      </c>
      <c r="P218">
        <f t="shared" si="103"/>
        <v>0.98082622573885769</v>
      </c>
      <c r="Q218">
        <f t="shared" si="104"/>
        <v>15.875478767157434</v>
      </c>
      <c r="R218">
        <f t="shared" si="105"/>
        <v>929.01739999999995</v>
      </c>
      <c r="S218">
        <f t="shared" si="106"/>
        <v>353.39889387465558</v>
      </c>
      <c r="T218">
        <f t="shared" si="107"/>
        <v>35.054923991248614</v>
      </c>
      <c r="U218">
        <f t="shared" si="108"/>
        <v>92.152621041021774</v>
      </c>
      <c r="V218">
        <f t="shared" si="109"/>
        <v>4.6221765374269745E-2</v>
      </c>
      <c r="W218">
        <f t="shared" si="110"/>
        <v>2.9148470789127825</v>
      </c>
      <c r="X218">
        <f t="shared" si="111"/>
        <v>4.5818404133633417E-2</v>
      </c>
      <c r="Y218">
        <f t="shared" si="112"/>
        <v>2.8672449475133879E-2</v>
      </c>
      <c r="Z218">
        <f t="shared" si="113"/>
        <v>321.5146762</v>
      </c>
      <c r="AA218">
        <f t="shared" si="114"/>
        <v>32.697932425326449</v>
      </c>
      <c r="AB218">
        <f t="shared" si="115"/>
        <v>31.938639999999999</v>
      </c>
      <c r="AC218">
        <f t="shared" si="116"/>
        <v>4.7585243600419806</v>
      </c>
      <c r="AD218">
        <f t="shared" si="117"/>
        <v>59.998570319700008</v>
      </c>
      <c r="AE218">
        <f t="shared" si="118"/>
        <v>2.7150973368711098</v>
      </c>
      <c r="AF218">
        <f t="shared" si="119"/>
        <v>4.5252700562760433</v>
      </c>
      <c r="AG218">
        <f t="shared" si="120"/>
        <v>2.0434270231708709</v>
      </c>
      <c r="AH218">
        <f t="shared" si="121"/>
        <v>-43.254436555083622</v>
      </c>
      <c r="AI218">
        <f t="shared" si="122"/>
        <v>-139.02743767492595</v>
      </c>
      <c r="AJ218">
        <f t="shared" si="123"/>
        <v>-10.763236173968373</v>
      </c>
      <c r="AK218">
        <f t="shared" si="124"/>
        <v>128.46956579602207</v>
      </c>
      <c r="AL218">
        <f t="shared" si="125"/>
        <v>46.942835681673451</v>
      </c>
      <c r="AM218">
        <f t="shared" si="126"/>
        <v>0.96768496806685833</v>
      </c>
      <c r="AN218">
        <f t="shared" si="127"/>
        <v>15.875478767157434</v>
      </c>
      <c r="AO218">
        <v>1035.144400905104</v>
      </c>
      <c r="AP218">
        <v>990.34249090909123</v>
      </c>
      <c r="AQ218">
        <v>4.95403680199726</v>
      </c>
      <c r="AR218">
        <v>65.044434554698469</v>
      </c>
      <c r="AS218">
        <f t="shared" si="128"/>
        <v>0.98082622573885769</v>
      </c>
      <c r="AT218">
        <v>26.204808757508999</v>
      </c>
      <c r="AU218">
        <v>27.353448484848489</v>
      </c>
      <c r="AV218">
        <v>-6.445655196563976E-4</v>
      </c>
      <c r="AW218">
        <v>82.478048087778163</v>
      </c>
      <c r="AX218">
        <v>194</v>
      </c>
      <c r="AY218">
        <v>39</v>
      </c>
      <c r="AZ218">
        <f t="shared" si="129"/>
        <v>1</v>
      </c>
      <c r="BA218">
        <f t="shared" si="130"/>
        <v>0</v>
      </c>
      <c r="BB218">
        <f t="shared" si="131"/>
        <v>51734.627005476723</v>
      </c>
      <c r="BC218">
        <f t="shared" si="132"/>
        <v>1999.9953333333331</v>
      </c>
      <c r="BD218">
        <f t="shared" si="133"/>
        <v>1681.1957799999996</v>
      </c>
      <c r="BE218">
        <f t="shared" si="134"/>
        <v>0.84059985139965321</v>
      </c>
      <c r="BF218">
        <f t="shared" si="135"/>
        <v>0.16075771320133081</v>
      </c>
      <c r="BG218">
        <v>6</v>
      </c>
      <c r="BH218">
        <v>0.5</v>
      </c>
      <c r="BI218" t="s">
        <v>381</v>
      </c>
      <c r="BJ218">
        <v>2</v>
      </c>
      <c r="BK218" t="b">
        <v>1</v>
      </c>
      <c r="BL218">
        <v>1659880449.099999</v>
      </c>
      <c r="BM218">
        <v>929.01739999999995</v>
      </c>
      <c r="BN218">
        <v>986.41146666666668</v>
      </c>
      <c r="BO218">
        <v>27.371686666666669</v>
      </c>
      <c r="BP218">
        <v>26.242566666666669</v>
      </c>
      <c r="BQ218">
        <v>926.86153333333334</v>
      </c>
      <c r="BR218">
        <v>27.329486666666661</v>
      </c>
      <c r="BS218">
        <v>500.14053333333328</v>
      </c>
      <c r="BT218">
        <v>99.093640000000022</v>
      </c>
      <c r="BU218">
        <v>0.10000378</v>
      </c>
      <c r="BV218">
        <v>31.05393333333333</v>
      </c>
      <c r="BW218">
        <v>31.938639999999999</v>
      </c>
      <c r="BX218">
        <v>999.89999999999986</v>
      </c>
      <c r="BY218">
        <v>0</v>
      </c>
      <c r="BZ218">
        <v>0</v>
      </c>
      <c r="CA218">
        <v>10007.126</v>
      </c>
      <c r="CB218">
        <v>0</v>
      </c>
      <c r="CC218">
        <v>842.7009333333333</v>
      </c>
      <c r="CD218">
        <v>-57.394593333333333</v>
      </c>
      <c r="CE218">
        <v>955.16193333333342</v>
      </c>
      <c r="CF218">
        <v>1012.9944</v>
      </c>
      <c r="CG218">
        <v>1.1291173333333331</v>
      </c>
      <c r="CH218">
        <v>986.41146666666668</v>
      </c>
      <c r="CI218">
        <v>26.242566666666669</v>
      </c>
      <c r="CJ218">
        <v>2.712361333333333</v>
      </c>
      <c r="CK218">
        <v>2.600473333333333</v>
      </c>
      <c r="CL218">
        <v>22.360193333333331</v>
      </c>
      <c r="CM218">
        <v>21.669366666666669</v>
      </c>
      <c r="CN218">
        <v>1999.9953333333331</v>
      </c>
      <c r="CO218">
        <v>0.98000640000000006</v>
      </c>
      <c r="CP218">
        <v>1.9993946666666661E-2</v>
      </c>
      <c r="CQ218">
        <v>0</v>
      </c>
      <c r="CR218">
        <v>2.3965999999999998</v>
      </c>
      <c r="CS218">
        <v>0</v>
      </c>
      <c r="CT218">
        <v>18459.546666666669</v>
      </c>
      <c r="CU218">
        <v>17412.32</v>
      </c>
      <c r="CV218">
        <v>40.441200000000002</v>
      </c>
      <c r="CW218">
        <v>41.470599999999997</v>
      </c>
      <c r="CX218">
        <v>40.362400000000001</v>
      </c>
      <c r="CY218">
        <v>39.924600000000012</v>
      </c>
      <c r="CZ218">
        <v>40.616599999999998</v>
      </c>
      <c r="DA218">
        <v>1960.0053333333331</v>
      </c>
      <c r="DB218">
        <v>39.99</v>
      </c>
      <c r="DC218">
        <v>0</v>
      </c>
      <c r="DD218">
        <v>1659880455.5</v>
      </c>
      <c r="DE218">
        <v>0</v>
      </c>
      <c r="DF218">
        <v>0</v>
      </c>
      <c r="DG218" t="s">
        <v>382</v>
      </c>
      <c r="DH218">
        <v>1659812590.0999999</v>
      </c>
      <c r="DI218">
        <v>1659812570.5999999</v>
      </c>
      <c r="DJ218">
        <v>0</v>
      </c>
      <c r="DK218">
        <v>-4.8000000000000001E-2</v>
      </c>
      <c r="DL218">
        <v>0</v>
      </c>
      <c r="DM218">
        <v>2.9860000000000002</v>
      </c>
      <c r="DN218">
        <v>1.6E-2</v>
      </c>
      <c r="DO218">
        <v>2000</v>
      </c>
      <c r="DP218">
        <v>27</v>
      </c>
      <c r="DQ218">
        <v>0.33</v>
      </c>
      <c r="DR218">
        <v>0.43</v>
      </c>
      <c r="DS218">
        <v>15.648551977486409</v>
      </c>
      <c r="DT218">
        <v>0.64794221878458291</v>
      </c>
      <c r="DU218">
        <v>0.11248821398862641</v>
      </c>
      <c r="DV218">
        <v>0</v>
      </c>
      <c r="DW218">
        <v>-57.461570967741949</v>
      </c>
      <c r="DX218">
        <v>5.2674870967744249</v>
      </c>
      <c r="DY218">
        <v>0.42842282791619418</v>
      </c>
      <c r="DZ218">
        <v>0</v>
      </c>
      <c r="EA218">
        <v>349.62213400753171</v>
      </c>
      <c r="EB218">
        <v>158.756757088071</v>
      </c>
      <c r="EC218">
        <v>13.81502202689399</v>
      </c>
      <c r="ED218">
        <v>0</v>
      </c>
      <c r="EE218">
        <v>1.1123082926829271</v>
      </c>
      <c r="EF218">
        <v>0.3051947038327496</v>
      </c>
      <c r="EG218">
        <v>3.123166372507696E-2</v>
      </c>
      <c r="EH218">
        <v>0</v>
      </c>
      <c r="EI218">
        <v>2.0422155982805261</v>
      </c>
      <c r="EJ218">
        <v>6.2813774740876252E-2</v>
      </c>
      <c r="EK218">
        <v>4.562917731159394E-3</v>
      </c>
      <c r="EL218">
        <v>1</v>
      </c>
      <c r="EM218">
        <v>1</v>
      </c>
      <c r="EN218">
        <v>5</v>
      </c>
      <c r="EO218" t="s">
        <v>404</v>
      </c>
      <c r="EP218">
        <v>2.94353</v>
      </c>
      <c r="EQ218">
        <v>2.8012899999999998</v>
      </c>
      <c r="ER218">
        <v>0.16259399999999999</v>
      </c>
      <c r="ES218">
        <v>0.16869899999999999</v>
      </c>
      <c r="ET218">
        <v>0.117886</v>
      </c>
      <c r="EU218">
        <v>0.114527</v>
      </c>
      <c r="EV218">
        <v>17203.599999999999</v>
      </c>
      <c r="EW218">
        <v>17908.2</v>
      </c>
      <c r="EX218">
        <v>23887</v>
      </c>
      <c r="EY218">
        <v>25066</v>
      </c>
      <c r="EZ218">
        <v>33723.599999999999</v>
      </c>
      <c r="FA218">
        <v>35438.6</v>
      </c>
      <c r="FB218">
        <v>43543.1</v>
      </c>
      <c r="FC218">
        <v>46332.7</v>
      </c>
      <c r="FD218">
        <v>1.55335</v>
      </c>
      <c r="FE218">
        <v>1.8892</v>
      </c>
      <c r="FF218">
        <v>0.13892399999999999</v>
      </c>
      <c r="FG218">
        <v>0</v>
      </c>
      <c r="FH218">
        <v>29.700900000000001</v>
      </c>
      <c r="FI218">
        <v>999.9</v>
      </c>
      <c r="FJ218">
        <v>65.2</v>
      </c>
      <c r="FK218">
        <v>32.799999999999997</v>
      </c>
      <c r="FL218">
        <v>32.866700000000002</v>
      </c>
      <c r="FM218">
        <v>64.715800000000002</v>
      </c>
      <c r="FN218">
        <v>26.209900000000001</v>
      </c>
      <c r="FO218">
        <v>1</v>
      </c>
      <c r="FP218">
        <v>0.31936999999999999</v>
      </c>
      <c r="FQ218">
        <v>1.2734099999999999</v>
      </c>
      <c r="FR218">
        <v>20.316700000000001</v>
      </c>
      <c r="FS218">
        <v>5.2125000000000004</v>
      </c>
      <c r="FT218">
        <v>11.9068</v>
      </c>
      <c r="FU218">
        <v>5.0027999999999997</v>
      </c>
      <c r="FV218">
        <v>3.2895799999999999</v>
      </c>
      <c r="FW218">
        <v>9999</v>
      </c>
      <c r="FX218">
        <v>9999</v>
      </c>
      <c r="FY218">
        <v>9999</v>
      </c>
      <c r="FZ218">
        <v>999.9</v>
      </c>
      <c r="GA218">
        <v>1.85944</v>
      </c>
      <c r="GB218">
        <v>1.8543799999999999</v>
      </c>
      <c r="GC218">
        <v>1.85762</v>
      </c>
      <c r="GD218">
        <v>1.8559600000000001</v>
      </c>
      <c r="GE218">
        <v>1.8548</v>
      </c>
      <c r="GF218">
        <v>1.8545199999999999</v>
      </c>
      <c r="GG218">
        <v>1.85304</v>
      </c>
      <c r="GH218">
        <v>1.8562700000000001</v>
      </c>
      <c r="GI218">
        <v>0</v>
      </c>
      <c r="GJ218">
        <v>0</v>
      </c>
      <c r="GK218">
        <v>0</v>
      </c>
      <c r="GL218">
        <v>0</v>
      </c>
      <c r="GM218" t="s">
        <v>384</v>
      </c>
      <c r="GN218" t="s">
        <v>385</v>
      </c>
      <c r="GO218" t="s">
        <v>386</v>
      </c>
      <c r="GP218" t="s">
        <v>386</v>
      </c>
      <c r="GQ218" t="s">
        <v>386</v>
      </c>
      <c r="GR218" t="s">
        <v>386</v>
      </c>
      <c r="GS218">
        <v>0</v>
      </c>
      <c r="GT218">
        <v>100</v>
      </c>
      <c r="GU218">
        <v>100</v>
      </c>
      <c r="GV218">
        <v>2.1949999999999998</v>
      </c>
      <c r="GW218">
        <v>4.2299999999999997E-2</v>
      </c>
      <c r="GX218">
        <v>0.39266368898363929</v>
      </c>
      <c r="GY218">
        <v>3.036990343597491E-3</v>
      </c>
      <c r="GZ218">
        <v>-1.538114387597119E-6</v>
      </c>
      <c r="HA218">
        <v>3.3909691194327332E-10</v>
      </c>
      <c r="HB218">
        <v>-2.894341138822331E-2</v>
      </c>
      <c r="HC218">
        <v>9.7621983196103414E-3</v>
      </c>
      <c r="HD218">
        <v>-3.3387782167185642E-4</v>
      </c>
      <c r="HE218">
        <v>2.632278881966732E-6</v>
      </c>
      <c r="HF218">
        <v>6</v>
      </c>
      <c r="HG218">
        <v>2134</v>
      </c>
      <c r="HH218">
        <v>2</v>
      </c>
      <c r="HI218">
        <v>31</v>
      </c>
      <c r="HJ218">
        <v>1131.0999999999999</v>
      </c>
      <c r="HK218">
        <v>1131.4000000000001</v>
      </c>
      <c r="HL218">
        <v>2.2326700000000002</v>
      </c>
      <c r="HM218">
        <v>2.2973599999999998</v>
      </c>
      <c r="HN218">
        <v>1.4978</v>
      </c>
      <c r="HO218">
        <v>2.3083499999999999</v>
      </c>
      <c r="HP218">
        <v>1.5478499999999999</v>
      </c>
      <c r="HQ218">
        <v>2.2778299999999998</v>
      </c>
      <c r="HR218">
        <v>36.011299999999999</v>
      </c>
      <c r="HS218">
        <v>15.751899999999999</v>
      </c>
      <c r="HT218">
        <v>18</v>
      </c>
      <c r="HU218">
        <v>291.75700000000001</v>
      </c>
      <c r="HV218">
        <v>511.75900000000001</v>
      </c>
      <c r="HW218">
        <v>28.251300000000001</v>
      </c>
      <c r="HX218">
        <v>31.1449</v>
      </c>
      <c r="HY218">
        <v>30.000800000000002</v>
      </c>
      <c r="HZ218">
        <v>30.9908</v>
      </c>
      <c r="IA218">
        <v>31.060300000000002</v>
      </c>
      <c r="IB218">
        <v>44.698300000000003</v>
      </c>
      <c r="IC218">
        <v>23.852499999999999</v>
      </c>
      <c r="ID218">
        <v>56.193899999999999</v>
      </c>
      <c r="IE218">
        <v>28.179400000000001</v>
      </c>
      <c r="IF218">
        <v>1055.07</v>
      </c>
      <c r="IG218">
        <v>26.137</v>
      </c>
      <c r="IH218">
        <v>100.697</v>
      </c>
      <c r="II218">
        <v>100.41800000000001</v>
      </c>
      <c r="IJ218" t="s">
        <v>3544</v>
      </c>
    </row>
    <row r="219" spans="1:244" x14ac:dyDescent="0.2">
      <c r="A219">
        <v>203</v>
      </c>
      <c r="B219">
        <v>1659880457.5999999</v>
      </c>
      <c r="C219">
        <v>200.5</v>
      </c>
      <c r="D219" t="s">
        <v>770</v>
      </c>
      <c r="E219" t="s">
        <v>771</v>
      </c>
      <c r="F219">
        <v>1</v>
      </c>
      <c r="H219" t="s">
        <v>379</v>
      </c>
      <c r="M219" t="s">
        <v>380</v>
      </c>
      <c r="N219">
        <v>1659880449.5999999</v>
      </c>
      <c r="O219">
        <f t="shared" si="102"/>
        <v>9.5166659297885123E-4</v>
      </c>
      <c r="P219">
        <f t="shared" si="103"/>
        <v>0.95166659297885126</v>
      </c>
      <c r="Q219">
        <f t="shared" si="104"/>
        <v>15.843703515177772</v>
      </c>
      <c r="R219">
        <f t="shared" si="105"/>
        <v>931.45787499999994</v>
      </c>
      <c r="S219">
        <f t="shared" si="106"/>
        <v>340.03733295514036</v>
      </c>
      <c r="T219">
        <f t="shared" si="107"/>
        <v>33.729530711730646</v>
      </c>
      <c r="U219">
        <f t="shared" si="108"/>
        <v>92.394669516010623</v>
      </c>
      <c r="V219">
        <f t="shared" si="109"/>
        <v>4.4824920067562994E-2</v>
      </c>
      <c r="W219">
        <f t="shared" si="110"/>
        <v>2.9147002170013865</v>
      </c>
      <c r="X219">
        <f t="shared" si="111"/>
        <v>4.4445443086257919E-2</v>
      </c>
      <c r="Y219">
        <f t="shared" si="112"/>
        <v>2.7812228527905831E-2</v>
      </c>
      <c r="Z219">
        <f t="shared" si="113"/>
        <v>321.51611924999992</v>
      </c>
      <c r="AA219">
        <f t="shared" si="114"/>
        <v>32.705632367401989</v>
      </c>
      <c r="AB219">
        <f t="shared" si="115"/>
        <v>31.93989375</v>
      </c>
      <c r="AC219">
        <f t="shared" si="116"/>
        <v>4.7588622013508139</v>
      </c>
      <c r="AD219">
        <f t="shared" si="117"/>
        <v>59.995069949951528</v>
      </c>
      <c r="AE219">
        <f t="shared" si="118"/>
        <v>2.7149415146518572</v>
      </c>
      <c r="AF219">
        <f t="shared" si="119"/>
        <v>4.5252743549039742</v>
      </c>
      <c r="AG219">
        <f t="shared" si="120"/>
        <v>2.0439206866989568</v>
      </c>
      <c r="AH219">
        <f t="shared" si="121"/>
        <v>-41.968496750367336</v>
      </c>
      <c r="AI219">
        <f t="shared" si="122"/>
        <v>-139.21482486155199</v>
      </c>
      <c r="AJ219">
        <f t="shared" si="123"/>
        <v>-10.778353900103056</v>
      </c>
      <c r="AK219">
        <f t="shared" si="124"/>
        <v>129.55444373797749</v>
      </c>
      <c r="AL219">
        <f t="shared" si="125"/>
        <v>46.911843757594212</v>
      </c>
      <c r="AM219">
        <f t="shared" si="126"/>
        <v>0.9689104687208252</v>
      </c>
      <c r="AN219">
        <f t="shared" si="127"/>
        <v>15.843703515177772</v>
      </c>
      <c r="AO219">
        <v>1039.980358037556</v>
      </c>
      <c r="AP219">
        <v>995.28403030302945</v>
      </c>
      <c r="AQ219">
        <v>4.9410265231920851</v>
      </c>
      <c r="AR219">
        <v>65.044434554698469</v>
      </c>
      <c r="AS219">
        <f t="shared" si="128"/>
        <v>0.95166659297885126</v>
      </c>
      <c r="AT219">
        <v>26.198293869654879</v>
      </c>
      <c r="AU219">
        <v>27.346367878787881</v>
      </c>
      <c r="AV219">
        <v>-5.8220165061059481E-3</v>
      </c>
      <c r="AW219">
        <v>82.478048087778163</v>
      </c>
      <c r="AX219">
        <v>194</v>
      </c>
      <c r="AY219">
        <v>39</v>
      </c>
      <c r="AZ219">
        <f t="shared" si="129"/>
        <v>1</v>
      </c>
      <c r="BA219">
        <f t="shared" si="130"/>
        <v>0</v>
      </c>
      <c r="BB219">
        <f t="shared" si="131"/>
        <v>51730.458693317523</v>
      </c>
      <c r="BC219">
        <f t="shared" si="132"/>
        <v>2000.004375</v>
      </c>
      <c r="BD219">
        <f t="shared" si="133"/>
        <v>1681.2033749999998</v>
      </c>
      <c r="BE219">
        <f t="shared" si="134"/>
        <v>0.84059984868783089</v>
      </c>
      <c r="BF219">
        <f t="shared" si="135"/>
        <v>0.16075770796751379</v>
      </c>
      <c r="BG219">
        <v>6</v>
      </c>
      <c r="BH219">
        <v>0.5</v>
      </c>
      <c r="BI219" t="s">
        <v>381</v>
      </c>
      <c r="BJ219">
        <v>2</v>
      </c>
      <c r="BK219" t="b">
        <v>1</v>
      </c>
      <c r="BL219">
        <v>1659880449.5999999</v>
      </c>
      <c r="BM219">
        <v>931.45787499999994</v>
      </c>
      <c r="BN219">
        <v>988.81887500000005</v>
      </c>
      <c r="BO219">
        <v>27.370125000000002</v>
      </c>
      <c r="BP219">
        <v>26.239574999999999</v>
      </c>
      <c r="BQ219">
        <v>929.29949999999997</v>
      </c>
      <c r="BR219">
        <v>27.327918749999998</v>
      </c>
      <c r="BS219">
        <v>500.14131250000003</v>
      </c>
      <c r="BT219">
        <v>99.093600000000009</v>
      </c>
      <c r="BU219">
        <v>0.10001035625</v>
      </c>
      <c r="BV219">
        <v>31.05395</v>
      </c>
      <c r="BW219">
        <v>31.93989375</v>
      </c>
      <c r="BX219">
        <v>999.9</v>
      </c>
      <c r="BY219">
        <v>0</v>
      </c>
      <c r="BZ219">
        <v>0</v>
      </c>
      <c r="CA219">
        <v>10006.290000000001</v>
      </c>
      <c r="CB219">
        <v>0</v>
      </c>
      <c r="CC219">
        <v>845.86874999999998</v>
      </c>
      <c r="CD219">
        <v>-57.361575000000002</v>
      </c>
      <c r="CE219">
        <v>957.66949999999997</v>
      </c>
      <c r="CF219">
        <v>1015.4635</v>
      </c>
      <c r="CG219">
        <v>1.1305468750000001</v>
      </c>
      <c r="CH219">
        <v>988.81887500000005</v>
      </c>
      <c r="CI219">
        <v>26.239574999999999</v>
      </c>
      <c r="CJ219">
        <v>2.712205</v>
      </c>
      <c r="CK219">
        <v>2.6001756249999999</v>
      </c>
      <c r="CL219">
        <v>22.359249999999999</v>
      </c>
      <c r="CM219">
        <v>21.667493749999998</v>
      </c>
      <c r="CN219">
        <v>2000.004375</v>
      </c>
      <c r="CO219">
        <v>0.9800065</v>
      </c>
      <c r="CP219">
        <v>1.9993850000000001E-2</v>
      </c>
      <c r="CQ219">
        <v>0</v>
      </c>
      <c r="CR219">
        <v>2.3708749999999998</v>
      </c>
      <c r="CS219">
        <v>0</v>
      </c>
      <c r="CT219">
        <v>18461.099999999999</v>
      </c>
      <c r="CU219">
        <v>17412.400000000001</v>
      </c>
      <c r="CV219">
        <v>40.444875000000003</v>
      </c>
      <c r="CW219">
        <v>41.472437499999998</v>
      </c>
      <c r="CX219">
        <v>40.363187500000002</v>
      </c>
      <c r="CY219">
        <v>39.925375000000003</v>
      </c>
      <c r="CZ219">
        <v>40.617125000000001</v>
      </c>
      <c r="DA219">
        <v>1960.014375</v>
      </c>
      <c r="DB219">
        <v>39.99</v>
      </c>
      <c r="DC219">
        <v>0</v>
      </c>
      <c r="DD219">
        <v>1659880456.0999999</v>
      </c>
      <c r="DE219">
        <v>0</v>
      </c>
      <c r="DF219">
        <v>0</v>
      </c>
      <c r="DG219" t="s">
        <v>382</v>
      </c>
      <c r="DH219">
        <v>1659812590.0999999</v>
      </c>
      <c r="DI219">
        <v>1659812570.5999999</v>
      </c>
      <c r="DJ219">
        <v>0</v>
      </c>
      <c r="DK219">
        <v>-4.8000000000000001E-2</v>
      </c>
      <c r="DL219">
        <v>0</v>
      </c>
      <c r="DM219">
        <v>2.9860000000000002</v>
      </c>
      <c r="DN219">
        <v>1.6E-2</v>
      </c>
      <c r="DO219">
        <v>2000</v>
      </c>
      <c r="DP219">
        <v>27</v>
      </c>
      <c r="DQ219">
        <v>0.33</v>
      </c>
      <c r="DR219">
        <v>0.43</v>
      </c>
      <c r="DS219">
        <v>15.66400739276313</v>
      </c>
      <c r="DT219">
        <v>1.205199215706747</v>
      </c>
      <c r="DU219">
        <v>0.12841015900525149</v>
      </c>
      <c r="DV219">
        <v>0</v>
      </c>
      <c r="DW219">
        <v>-57.347576666666683</v>
      </c>
      <c r="DX219">
        <v>6.1699675194659589</v>
      </c>
      <c r="DY219">
        <v>0.4623384486739367</v>
      </c>
      <c r="DZ219">
        <v>0</v>
      </c>
      <c r="EA219">
        <v>353.98129341762649</v>
      </c>
      <c r="EB219">
        <v>171.3997873728425</v>
      </c>
      <c r="EC219">
        <v>15.145511037012581</v>
      </c>
      <c r="ED219">
        <v>0</v>
      </c>
      <c r="EE219">
        <v>1.1206292499999999</v>
      </c>
      <c r="EF219">
        <v>0.28120874296435128</v>
      </c>
      <c r="EG219">
        <v>2.845927040416708E-2</v>
      </c>
      <c r="EH219">
        <v>0</v>
      </c>
      <c r="EI219">
        <v>2.0434441906924028</v>
      </c>
      <c r="EJ219">
        <v>6.3287875900528548E-2</v>
      </c>
      <c r="EK219">
        <v>4.7432236166799228E-3</v>
      </c>
      <c r="EL219">
        <v>1</v>
      </c>
      <c r="EM219">
        <v>1</v>
      </c>
      <c r="EN219">
        <v>5</v>
      </c>
      <c r="EO219" t="s">
        <v>404</v>
      </c>
      <c r="EP219">
        <v>2.94346</v>
      </c>
      <c r="EQ219">
        <v>2.8010899999999999</v>
      </c>
      <c r="ER219">
        <v>0.16311200000000001</v>
      </c>
      <c r="ES219">
        <v>0.16922400000000001</v>
      </c>
      <c r="ET219">
        <v>0.11786199999999999</v>
      </c>
      <c r="EU219">
        <v>0.11452900000000001</v>
      </c>
      <c r="EV219">
        <v>17192.900000000001</v>
      </c>
      <c r="EW219">
        <v>17896.8</v>
      </c>
      <c r="EX219">
        <v>23886.9</v>
      </c>
      <c r="EY219">
        <v>25065.9</v>
      </c>
      <c r="EZ219">
        <v>33724.300000000003</v>
      </c>
      <c r="FA219">
        <v>35438.6</v>
      </c>
      <c r="FB219">
        <v>43542.8</v>
      </c>
      <c r="FC219">
        <v>46332.7</v>
      </c>
      <c r="FD219">
        <v>1.5536000000000001</v>
      </c>
      <c r="FE219">
        <v>1.8891500000000001</v>
      </c>
      <c r="FF219">
        <v>0.13869600000000001</v>
      </c>
      <c r="FG219">
        <v>0</v>
      </c>
      <c r="FH219">
        <v>29.7041</v>
      </c>
      <c r="FI219">
        <v>999.9</v>
      </c>
      <c r="FJ219">
        <v>65.2</v>
      </c>
      <c r="FK219">
        <v>32.799999999999997</v>
      </c>
      <c r="FL219">
        <v>32.865200000000002</v>
      </c>
      <c r="FM219">
        <v>64.705799999999996</v>
      </c>
      <c r="FN219">
        <v>25.588899999999999</v>
      </c>
      <c r="FO219">
        <v>1</v>
      </c>
      <c r="FP219">
        <v>0.31952000000000003</v>
      </c>
      <c r="FQ219">
        <v>1.3040799999999999</v>
      </c>
      <c r="FR219">
        <v>20.316500000000001</v>
      </c>
      <c r="FS219">
        <v>5.2122000000000002</v>
      </c>
      <c r="FT219">
        <v>11.906599999999999</v>
      </c>
      <c r="FU219">
        <v>5.0027999999999997</v>
      </c>
      <c r="FV219">
        <v>3.2895799999999999</v>
      </c>
      <c r="FW219">
        <v>9999</v>
      </c>
      <c r="FX219">
        <v>9999</v>
      </c>
      <c r="FY219">
        <v>9999</v>
      </c>
      <c r="FZ219">
        <v>999.9</v>
      </c>
      <c r="GA219">
        <v>1.85944</v>
      </c>
      <c r="GB219">
        <v>1.8544</v>
      </c>
      <c r="GC219">
        <v>1.85764</v>
      </c>
      <c r="GD219">
        <v>1.8559699999999999</v>
      </c>
      <c r="GE219">
        <v>1.8548199999999999</v>
      </c>
      <c r="GF219">
        <v>1.8545400000000001</v>
      </c>
      <c r="GG219">
        <v>1.85304</v>
      </c>
      <c r="GH219">
        <v>1.8562700000000001</v>
      </c>
      <c r="GI219">
        <v>0</v>
      </c>
      <c r="GJ219">
        <v>0</v>
      </c>
      <c r="GK219">
        <v>0</v>
      </c>
      <c r="GL219">
        <v>0</v>
      </c>
      <c r="GM219" t="s">
        <v>384</v>
      </c>
      <c r="GN219" t="s">
        <v>385</v>
      </c>
      <c r="GO219" t="s">
        <v>386</v>
      </c>
      <c r="GP219" t="s">
        <v>386</v>
      </c>
      <c r="GQ219" t="s">
        <v>386</v>
      </c>
      <c r="GR219" t="s">
        <v>386</v>
      </c>
      <c r="GS219">
        <v>0</v>
      </c>
      <c r="GT219">
        <v>100</v>
      </c>
      <c r="GU219">
        <v>100</v>
      </c>
      <c r="GV219">
        <v>2.2000000000000002</v>
      </c>
      <c r="GW219">
        <v>4.2299999999999997E-2</v>
      </c>
      <c r="GX219">
        <v>0.39266368898363929</v>
      </c>
      <c r="GY219">
        <v>3.036990343597491E-3</v>
      </c>
      <c r="GZ219">
        <v>-1.538114387597119E-6</v>
      </c>
      <c r="HA219">
        <v>3.3909691194327332E-10</v>
      </c>
      <c r="HB219">
        <v>-2.894341138822331E-2</v>
      </c>
      <c r="HC219">
        <v>9.7621983196103414E-3</v>
      </c>
      <c r="HD219">
        <v>-3.3387782167185642E-4</v>
      </c>
      <c r="HE219">
        <v>2.632278881966732E-6</v>
      </c>
      <c r="HF219">
        <v>6</v>
      </c>
      <c r="HG219">
        <v>2134</v>
      </c>
      <c r="HH219">
        <v>2</v>
      </c>
      <c r="HI219">
        <v>31</v>
      </c>
      <c r="HJ219">
        <v>1131.0999999999999</v>
      </c>
      <c r="HK219">
        <v>1131.5</v>
      </c>
      <c r="HL219">
        <v>2.2387700000000001</v>
      </c>
      <c r="HM219">
        <v>2.2766099999999998</v>
      </c>
      <c r="HN219">
        <v>1.4978</v>
      </c>
      <c r="HO219">
        <v>2.3083499999999999</v>
      </c>
      <c r="HP219">
        <v>1.5478499999999999</v>
      </c>
      <c r="HQ219">
        <v>2.4267599999999998</v>
      </c>
      <c r="HR219">
        <v>35.987900000000003</v>
      </c>
      <c r="HS219">
        <v>15.769399999999999</v>
      </c>
      <c r="HT219">
        <v>18</v>
      </c>
      <c r="HU219">
        <v>291.86099999999999</v>
      </c>
      <c r="HV219">
        <v>511.72699999999998</v>
      </c>
      <c r="HW219">
        <v>28.233599999999999</v>
      </c>
      <c r="HX219">
        <v>31.145600000000002</v>
      </c>
      <c r="HY219">
        <v>30.000800000000002</v>
      </c>
      <c r="HZ219">
        <v>30.991299999999999</v>
      </c>
      <c r="IA219">
        <v>31.060700000000001</v>
      </c>
      <c r="IB219">
        <v>44.825699999999998</v>
      </c>
      <c r="IC219">
        <v>23.852499999999999</v>
      </c>
      <c r="ID219">
        <v>56.193899999999999</v>
      </c>
      <c r="IE219">
        <v>28.179400000000001</v>
      </c>
      <c r="IF219">
        <v>1055.07</v>
      </c>
      <c r="IG219">
        <v>26.136500000000002</v>
      </c>
      <c r="IH219">
        <v>100.696</v>
      </c>
      <c r="II219">
        <v>100.417</v>
      </c>
      <c r="IJ219" t="s">
        <v>3544</v>
      </c>
    </row>
    <row r="220" spans="1:244" x14ac:dyDescent="0.2">
      <c r="A220">
        <v>204</v>
      </c>
      <c r="B220">
        <v>1659880458.5999999</v>
      </c>
      <c r="C220">
        <v>201.5</v>
      </c>
      <c r="D220" t="s">
        <v>772</v>
      </c>
      <c r="E220" t="s">
        <v>773</v>
      </c>
      <c r="F220">
        <v>1</v>
      </c>
      <c r="H220" t="s">
        <v>379</v>
      </c>
      <c r="M220" t="s">
        <v>380</v>
      </c>
      <c r="N220">
        <v>1659880451.099999</v>
      </c>
      <c r="O220">
        <f t="shared" si="102"/>
        <v>9.4071249452027978E-4</v>
      </c>
      <c r="P220">
        <f t="shared" si="103"/>
        <v>0.94071249452027983</v>
      </c>
      <c r="Q220">
        <f t="shared" si="104"/>
        <v>15.826902942293309</v>
      </c>
      <c r="R220">
        <f t="shared" si="105"/>
        <v>938.84673333333342</v>
      </c>
      <c r="S220">
        <f t="shared" si="106"/>
        <v>340.7949865048746</v>
      </c>
      <c r="T220">
        <f t="shared" si="107"/>
        <v>33.804624119879136</v>
      </c>
      <c r="U220">
        <f t="shared" si="108"/>
        <v>93.127429050532072</v>
      </c>
      <c r="V220">
        <f t="shared" si="109"/>
        <v>4.4270180450827201E-2</v>
      </c>
      <c r="W220">
        <f t="shared" si="110"/>
        <v>2.9149603278839327</v>
      </c>
      <c r="X220">
        <f t="shared" si="111"/>
        <v>4.3900028819149235E-2</v>
      </c>
      <c r="Y220">
        <f t="shared" si="112"/>
        <v>2.7470516567500717E-2</v>
      </c>
      <c r="Z220">
        <f t="shared" si="113"/>
        <v>321.51808100000005</v>
      </c>
      <c r="AA220">
        <f t="shared" si="114"/>
        <v>32.710501923094121</v>
      </c>
      <c r="AB220">
        <f t="shared" si="115"/>
        <v>31.94502</v>
      </c>
      <c r="AC220">
        <f t="shared" si="116"/>
        <v>4.7602437617739586</v>
      </c>
      <c r="AD220">
        <f t="shared" si="117"/>
        <v>59.983837963240759</v>
      </c>
      <c r="AE220">
        <f t="shared" si="118"/>
        <v>2.7147648470031305</v>
      </c>
      <c r="AF220">
        <f t="shared" si="119"/>
        <v>4.5258271880948833</v>
      </c>
      <c r="AG220">
        <f t="shared" si="120"/>
        <v>2.0454789147708281</v>
      </c>
      <c r="AH220">
        <f t="shared" si="121"/>
        <v>-41.485421008344339</v>
      </c>
      <c r="AI220">
        <f t="shared" si="122"/>
        <v>-139.69601789233781</v>
      </c>
      <c r="AJ220">
        <f t="shared" si="123"/>
        <v>-10.815031380068698</v>
      </c>
      <c r="AK220">
        <f t="shared" si="124"/>
        <v>129.52161071924917</v>
      </c>
      <c r="AL220">
        <f t="shared" si="125"/>
        <v>46.83449381655192</v>
      </c>
      <c r="AM220">
        <f t="shared" si="126"/>
        <v>0.9726402282999419</v>
      </c>
      <c r="AN220">
        <f t="shared" si="127"/>
        <v>15.826902942293309</v>
      </c>
      <c r="AO220">
        <v>1044.8369271243171</v>
      </c>
      <c r="AP220">
        <v>1000.206303030303</v>
      </c>
      <c r="AQ220">
        <v>4.9321884546010351</v>
      </c>
      <c r="AR220">
        <v>65.044434554698469</v>
      </c>
      <c r="AS220">
        <f t="shared" si="128"/>
        <v>0.94071249452027983</v>
      </c>
      <c r="AT220">
        <v>26.195920559362829</v>
      </c>
      <c r="AU220">
        <v>27.338491515151521</v>
      </c>
      <c r="AV220">
        <v>-6.9457760240623206E-3</v>
      </c>
      <c r="AW220">
        <v>82.478048087778163</v>
      </c>
      <c r="AX220">
        <v>194</v>
      </c>
      <c r="AY220">
        <v>39</v>
      </c>
      <c r="AZ220">
        <f t="shared" si="129"/>
        <v>1</v>
      </c>
      <c r="BA220">
        <f t="shared" si="130"/>
        <v>0</v>
      </c>
      <c r="BB220">
        <f t="shared" si="131"/>
        <v>51737.466853079532</v>
      </c>
      <c r="BC220">
        <f t="shared" si="132"/>
        <v>2000.0166666666671</v>
      </c>
      <c r="BD220">
        <f t="shared" si="133"/>
        <v>1681.2137000000002</v>
      </c>
      <c r="BE220">
        <f t="shared" si="134"/>
        <v>0.84059984500129159</v>
      </c>
      <c r="BF220">
        <f t="shared" si="135"/>
        <v>0.16075770085249289</v>
      </c>
      <c r="BG220">
        <v>6</v>
      </c>
      <c r="BH220">
        <v>0.5</v>
      </c>
      <c r="BI220" t="s">
        <v>381</v>
      </c>
      <c r="BJ220">
        <v>2</v>
      </c>
      <c r="BK220" t="b">
        <v>1</v>
      </c>
      <c r="BL220">
        <v>1659880451.099999</v>
      </c>
      <c r="BM220">
        <v>938.84673333333342</v>
      </c>
      <c r="BN220">
        <v>996.12819999999999</v>
      </c>
      <c r="BO220">
        <v>27.368393333333341</v>
      </c>
      <c r="BP220">
        <v>26.23348</v>
      </c>
      <c r="BQ220">
        <v>936.68060000000003</v>
      </c>
      <c r="BR220">
        <v>27.326180000000001</v>
      </c>
      <c r="BS220">
        <v>500.13720000000001</v>
      </c>
      <c r="BT220">
        <v>99.093446666666679</v>
      </c>
      <c r="BU220">
        <v>9.9984746666666652E-2</v>
      </c>
      <c r="BV220">
        <v>31.05609333333333</v>
      </c>
      <c r="BW220">
        <v>31.94502</v>
      </c>
      <c r="BX220">
        <v>999.89999999999986</v>
      </c>
      <c r="BY220">
        <v>0</v>
      </c>
      <c r="BZ220">
        <v>0</v>
      </c>
      <c r="CA220">
        <v>10007.793333333329</v>
      </c>
      <c r="CB220">
        <v>0</v>
      </c>
      <c r="CC220">
        <v>847.04319999999996</v>
      </c>
      <c r="CD220">
        <v>-57.282226666666674</v>
      </c>
      <c r="CE220">
        <v>965.26473333333342</v>
      </c>
      <c r="CF220">
        <v>1022.963666666667</v>
      </c>
      <c r="CG220">
        <v>1.134906</v>
      </c>
      <c r="CH220">
        <v>996.12819999999999</v>
      </c>
      <c r="CI220">
        <v>26.23348</v>
      </c>
      <c r="CJ220">
        <v>2.7120293333333332</v>
      </c>
      <c r="CK220">
        <v>2.5995680000000001</v>
      </c>
      <c r="CL220">
        <v>22.358186666666661</v>
      </c>
      <c r="CM220">
        <v>21.663673333333339</v>
      </c>
      <c r="CN220">
        <v>2000.0166666666671</v>
      </c>
      <c r="CO220">
        <v>0.98000659999999995</v>
      </c>
      <c r="CP220">
        <v>1.9993753333333329E-2</v>
      </c>
      <c r="CQ220">
        <v>0</v>
      </c>
      <c r="CR220">
        <v>2.416266666666667</v>
      </c>
      <c r="CS220">
        <v>0</v>
      </c>
      <c r="CT220">
        <v>18467.36</v>
      </c>
      <c r="CU220">
        <v>17412.506666666672</v>
      </c>
      <c r="CV220">
        <v>40.449599999999997</v>
      </c>
      <c r="CW220">
        <v>41.478999999999999</v>
      </c>
      <c r="CX220">
        <v>40.370800000000003</v>
      </c>
      <c r="CY220">
        <v>39.928733333333327</v>
      </c>
      <c r="CZ220">
        <v>40.625</v>
      </c>
      <c r="DA220">
        <v>1960.0266666666671</v>
      </c>
      <c r="DB220">
        <v>39.99</v>
      </c>
      <c r="DC220">
        <v>0</v>
      </c>
      <c r="DD220">
        <v>1659880457.3</v>
      </c>
      <c r="DE220">
        <v>0</v>
      </c>
      <c r="DF220">
        <v>0</v>
      </c>
      <c r="DG220" t="s">
        <v>382</v>
      </c>
      <c r="DH220">
        <v>1659812590.0999999</v>
      </c>
      <c r="DI220">
        <v>1659812570.5999999</v>
      </c>
      <c r="DJ220">
        <v>0</v>
      </c>
      <c r="DK220">
        <v>-4.8000000000000001E-2</v>
      </c>
      <c r="DL220">
        <v>0</v>
      </c>
      <c r="DM220">
        <v>2.9860000000000002</v>
      </c>
      <c r="DN220">
        <v>1.6E-2</v>
      </c>
      <c r="DO220">
        <v>2000</v>
      </c>
      <c r="DP220">
        <v>27</v>
      </c>
      <c r="DQ220">
        <v>0.33</v>
      </c>
      <c r="DR220">
        <v>0.43</v>
      </c>
      <c r="DS220">
        <v>15.678984061111329</v>
      </c>
      <c r="DT220">
        <v>1.475203846076256</v>
      </c>
      <c r="DU220">
        <v>0.13575665248130581</v>
      </c>
      <c r="DV220">
        <v>0</v>
      </c>
      <c r="DW220">
        <v>-57.292613333333342</v>
      </c>
      <c r="DX220">
        <v>5.7703154616239347</v>
      </c>
      <c r="DY220">
        <v>0.44804758209616818</v>
      </c>
      <c r="DZ220">
        <v>0</v>
      </c>
      <c r="EA220">
        <v>356.44880014600091</v>
      </c>
      <c r="EB220">
        <v>168.17885657661549</v>
      </c>
      <c r="EC220">
        <v>14.968338737620121</v>
      </c>
      <c r="ED220">
        <v>0</v>
      </c>
      <c r="EE220">
        <v>1.1242447499999999</v>
      </c>
      <c r="EF220">
        <v>0.2573845778611637</v>
      </c>
      <c r="EG220">
        <v>2.6733104102170769E-2</v>
      </c>
      <c r="EH220">
        <v>0</v>
      </c>
      <c r="EI220">
        <v>2.044477187771319</v>
      </c>
      <c r="EJ220">
        <v>6.1816695437434538E-2</v>
      </c>
      <c r="EK220">
        <v>4.6350809114657386E-3</v>
      </c>
      <c r="EL220">
        <v>1</v>
      </c>
      <c r="EM220">
        <v>1</v>
      </c>
      <c r="EN220">
        <v>5</v>
      </c>
      <c r="EO220" t="s">
        <v>404</v>
      </c>
      <c r="EP220">
        <v>2.9434800000000001</v>
      </c>
      <c r="EQ220">
        <v>2.8010299999999999</v>
      </c>
      <c r="ER220">
        <v>0.16362699999999999</v>
      </c>
      <c r="ES220">
        <v>0.16975699999999999</v>
      </c>
      <c r="ET220">
        <v>0.117841</v>
      </c>
      <c r="EU220">
        <v>0.114526</v>
      </c>
      <c r="EV220">
        <v>17182.2</v>
      </c>
      <c r="EW220">
        <v>17885.400000000001</v>
      </c>
      <c r="EX220">
        <v>23886.799999999999</v>
      </c>
      <c r="EY220">
        <v>25066</v>
      </c>
      <c r="EZ220">
        <v>33725.1</v>
      </c>
      <c r="FA220">
        <v>35438.6</v>
      </c>
      <c r="FB220">
        <v>43542.7</v>
      </c>
      <c r="FC220">
        <v>46332.5</v>
      </c>
      <c r="FD220">
        <v>1.55358</v>
      </c>
      <c r="FE220">
        <v>1.8890800000000001</v>
      </c>
      <c r="FF220">
        <v>0.138488</v>
      </c>
      <c r="FG220">
        <v>0</v>
      </c>
      <c r="FH220">
        <v>29.707000000000001</v>
      </c>
      <c r="FI220">
        <v>999.9</v>
      </c>
      <c r="FJ220">
        <v>65.2</v>
      </c>
      <c r="FK220">
        <v>32.799999999999997</v>
      </c>
      <c r="FL220">
        <v>32.873100000000001</v>
      </c>
      <c r="FM220">
        <v>64.5458</v>
      </c>
      <c r="FN220">
        <v>26.157900000000001</v>
      </c>
      <c r="FO220">
        <v>1</v>
      </c>
      <c r="FP220">
        <v>0.31959900000000002</v>
      </c>
      <c r="FQ220">
        <v>1.2993699999999999</v>
      </c>
      <c r="FR220">
        <v>20.316600000000001</v>
      </c>
      <c r="FS220">
        <v>5.2122000000000002</v>
      </c>
      <c r="FT220">
        <v>11.9071</v>
      </c>
      <c r="FU220">
        <v>5.0026000000000002</v>
      </c>
      <c r="FV220">
        <v>3.2895799999999999</v>
      </c>
      <c r="FW220">
        <v>9999</v>
      </c>
      <c r="FX220">
        <v>9999</v>
      </c>
      <c r="FY220">
        <v>9999</v>
      </c>
      <c r="FZ220">
        <v>999.9</v>
      </c>
      <c r="GA220">
        <v>1.85944</v>
      </c>
      <c r="GB220">
        <v>1.8544</v>
      </c>
      <c r="GC220">
        <v>1.8576299999999999</v>
      </c>
      <c r="GD220">
        <v>1.85598</v>
      </c>
      <c r="GE220">
        <v>1.8548100000000001</v>
      </c>
      <c r="GF220">
        <v>1.85453</v>
      </c>
      <c r="GG220">
        <v>1.85304</v>
      </c>
      <c r="GH220">
        <v>1.8562700000000001</v>
      </c>
      <c r="GI220">
        <v>0</v>
      </c>
      <c r="GJ220">
        <v>0</v>
      </c>
      <c r="GK220">
        <v>0</v>
      </c>
      <c r="GL220">
        <v>0</v>
      </c>
      <c r="GM220" t="s">
        <v>384</v>
      </c>
      <c r="GN220" t="s">
        <v>385</v>
      </c>
      <c r="GO220" t="s">
        <v>386</v>
      </c>
      <c r="GP220" t="s">
        <v>386</v>
      </c>
      <c r="GQ220" t="s">
        <v>386</v>
      </c>
      <c r="GR220" t="s">
        <v>386</v>
      </c>
      <c r="GS220">
        <v>0</v>
      </c>
      <c r="GT220">
        <v>100</v>
      </c>
      <c r="GU220">
        <v>100</v>
      </c>
      <c r="GV220">
        <v>2.2040000000000002</v>
      </c>
      <c r="GW220">
        <v>4.2299999999999997E-2</v>
      </c>
      <c r="GX220">
        <v>0.39266368898363929</v>
      </c>
      <c r="GY220">
        <v>3.036990343597491E-3</v>
      </c>
      <c r="GZ220">
        <v>-1.538114387597119E-6</v>
      </c>
      <c r="HA220">
        <v>3.3909691194327332E-10</v>
      </c>
      <c r="HB220">
        <v>-2.894341138822331E-2</v>
      </c>
      <c r="HC220">
        <v>9.7621983196103414E-3</v>
      </c>
      <c r="HD220">
        <v>-3.3387782167185642E-4</v>
      </c>
      <c r="HE220">
        <v>2.632278881966732E-6</v>
      </c>
      <c r="HF220">
        <v>6</v>
      </c>
      <c r="HG220">
        <v>2134</v>
      </c>
      <c r="HH220">
        <v>2</v>
      </c>
      <c r="HI220">
        <v>31</v>
      </c>
      <c r="HJ220">
        <v>1131.0999999999999</v>
      </c>
      <c r="HK220">
        <v>1131.5</v>
      </c>
      <c r="HL220">
        <v>2.2509800000000002</v>
      </c>
      <c r="HM220">
        <v>2.2936999999999999</v>
      </c>
      <c r="HN220">
        <v>1.4978</v>
      </c>
      <c r="HO220">
        <v>2.3083499999999999</v>
      </c>
      <c r="HP220">
        <v>1.5478499999999999</v>
      </c>
      <c r="HQ220">
        <v>2.2827099999999998</v>
      </c>
      <c r="HR220">
        <v>35.987900000000003</v>
      </c>
      <c r="HS220">
        <v>15.751899999999999</v>
      </c>
      <c r="HT220">
        <v>18</v>
      </c>
      <c r="HU220">
        <v>291.85300000000001</v>
      </c>
      <c r="HV220">
        <v>511.68200000000002</v>
      </c>
      <c r="HW220">
        <v>28.215399999999999</v>
      </c>
      <c r="HX220">
        <v>31.1463</v>
      </c>
      <c r="HY220">
        <v>30.000800000000002</v>
      </c>
      <c r="HZ220">
        <v>30.991900000000001</v>
      </c>
      <c r="IA220">
        <v>31.061299999999999</v>
      </c>
      <c r="IB220">
        <v>45.047699999999999</v>
      </c>
      <c r="IC220">
        <v>23.852499999999999</v>
      </c>
      <c r="ID220">
        <v>56.193899999999999</v>
      </c>
      <c r="IE220">
        <v>28.179400000000001</v>
      </c>
      <c r="IF220">
        <v>1065.0999999999999</v>
      </c>
      <c r="IG220">
        <v>26.142700000000001</v>
      </c>
      <c r="IH220">
        <v>100.696</v>
      </c>
      <c r="II220">
        <v>100.417</v>
      </c>
      <c r="IJ220" t="s">
        <v>3544</v>
      </c>
    </row>
    <row r="221" spans="1:244" x14ac:dyDescent="0.2">
      <c r="A221">
        <v>205</v>
      </c>
      <c r="B221">
        <v>1659880459.5999999</v>
      </c>
      <c r="C221">
        <v>202.5</v>
      </c>
      <c r="D221" t="s">
        <v>774</v>
      </c>
      <c r="E221" t="s">
        <v>775</v>
      </c>
      <c r="F221">
        <v>1</v>
      </c>
      <c r="H221" t="s">
        <v>379</v>
      </c>
      <c r="M221" t="s">
        <v>380</v>
      </c>
      <c r="N221">
        <v>1659880451.5999999</v>
      </c>
      <c r="O221">
        <f t="shared" si="102"/>
        <v>9.328018577276307E-4</v>
      </c>
      <c r="P221">
        <f t="shared" si="103"/>
        <v>0.93280185772763069</v>
      </c>
      <c r="Q221">
        <f t="shared" si="104"/>
        <v>15.856963566887648</v>
      </c>
      <c r="R221">
        <f t="shared" si="105"/>
        <v>941.27487499999995</v>
      </c>
      <c r="S221">
        <f t="shared" si="106"/>
        <v>337.12230836866968</v>
      </c>
      <c r="T221">
        <f t="shared" si="107"/>
        <v>33.440306408997024</v>
      </c>
      <c r="U221">
        <f t="shared" si="108"/>
        <v>93.368250791247917</v>
      </c>
      <c r="V221">
        <f t="shared" si="109"/>
        <v>4.3885541217723797E-2</v>
      </c>
      <c r="W221">
        <f t="shared" si="110"/>
        <v>2.9149294254640759</v>
      </c>
      <c r="X221">
        <f t="shared" si="111"/>
        <v>4.3521761393569364E-2</v>
      </c>
      <c r="Y221">
        <f t="shared" si="112"/>
        <v>2.7233533563232978E-2</v>
      </c>
      <c r="Z221">
        <f t="shared" si="113"/>
        <v>321.51591974999997</v>
      </c>
      <c r="AA221">
        <f t="shared" si="114"/>
        <v>32.712335924463517</v>
      </c>
      <c r="AB221">
        <f t="shared" si="115"/>
        <v>31.945762500000001</v>
      </c>
      <c r="AC221">
        <f t="shared" si="116"/>
        <v>4.7604438996929925</v>
      </c>
      <c r="AD221">
        <f t="shared" si="117"/>
        <v>59.97960629382748</v>
      </c>
      <c r="AE221">
        <f t="shared" si="118"/>
        <v>2.7145376158919623</v>
      </c>
      <c r="AF221">
        <f t="shared" si="119"/>
        <v>4.5257676460795908</v>
      </c>
      <c r="AG221">
        <f t="shared" si="120"/>
        <v>2.0459062838010302</v>
      </c>
      <c r="AH221">
        <f t="shared" si="121"/>
        <v>-41.136561925788513</v>
      </c>
      <c r="AI221">
        <f t="shared" si="122"/>
        <v>-139.84749594768272</v>
      </c>
      <c r="AJ221">
        <f t="shared" si="123"/>
        <v>-10.826900676033528</v>
      </c>
      <c r="AK221">
        <f t="shared" si="124"/>
        <v>129.70496120049523</v>
      </c>
      <c r="AL221">
        <f t="shared" si="125"/>
        <v>46.834552645661731</v>
      </c>
      <c r="AM221">
        <f t="shared" si="126"/>
        <v>0.97281190167566833</v>
      </c>
      <c r="AN221">
        <f t="shared" si="127"/>
        <v>15.856963566887648</v>
      </c>
      <c r="AO221">
        <v>1049.826274647553</v>
      </c>
      <c r="AP221">
        <v>1005.150612121212</v>
      </c>
      <c r="AQ221">
        <v>4.9337475339255823</v>
      </c>
      <c r="AR221">
        <v>65.044434554698469</v>
      </c>
      <c r="AS221">
        <f t="shared" si="128"/>
        <v>0.93280185772763069</v>
      </c>
      <c r="AT221">
        <v>26.19520324733103</v>
      </c>
      <c r="AU221">
        <v>27.331618787878789</v>
      </c>
      <c r="AV221">
        <v>-7.420164254623645E-3</v>
      </c>
      <c r="AW221">
        <v>82.478048087778163</v>
      </c>
      <c r="AX221">
        <v>194</v>
      </c>
      <c r="AY221">
        <v>39</v>
      </c>
      <c r="AZ221">
        <f t="shared" si="129"/>
        <v>1</v>
      </c>
      <c r="BA221">
        <f t="shared" si="130"/>
        <v>0</v>
      </c>
      <c r="BB221">
        <f t="shared" si="131"/>
        <v>51736.629328399649</v>
      </c>
      <c r="BC221">
        <f t="shared" si="132"/>
        <v>2000.003125</v>
      </c>
      <c r="BD221">
        <f t="shared" si="133"/>
        <v>1681.2023249999997</v>
      </c>
      <c r="BE221">
        <f t="shared" si="134"/>
        <v>0.84059984906273577</v>
      </c>
      <c r="BF221">
        <f t="shared" si="135"/>
        <v>0.16075770869108016</v>
      </c>
      <c r="BG221">
        <v>6</v>
      </c>
      <c r="BH221">
        <v>0.5</v>
      </c>
      <c r="BI221" t="s">
        <v>381</v>
      </c>
      <c r="BJ221">
        <v>2</v>
      </c>
      <c r="BK221" t="b">
        <v>1</v>
      </c>
      <c r="BL221">
        <v>1659880451.5999999</v>
      </c>
      <c r="BM221">
        <v>941.27487499999995</v>
      </c>
      <c r="BN221">
        <v>998.55956250000008</v>
      </c>
      <c r="BO221">
        <v>27.3661125</v>
      </c>
      <c r="BP221">
        <v>26.23099375</v>
      </c>
      <c r="BQ221">
        <v>939.10624999999993</v>
      </c>
      <c r="BR221">
        <v>27.32389375</v>
      </c>
      <c r="BS221">
        <v>500.13612499999999</v>
      </c>
      <c r="BT221">
        <v>99.093424999999996</v>
      </c>
      <c r="BU221">
        <v>9.9970331250000002E-2</v>
      </c>
      <c r="BV221">
        <v>31.0558625</v>
      </c>
      <c r="BW221">
        <v>31.945762500000001</v>
      </c>
      <c r="BX221">
        <v>999.9</v>
      </c>
      <c r="BY221">
        <v>0</v>
      </c>
      <c r="BZ221">
        <v>0</v>
      </c>
      <c r="CA221">
        <v>10007.61875</v>
      </c>
      <c r="CB221">
        <v>0</v>
      </c>
      <c r="CC221">
        <v>849.82062500000006</v>
      </c>
      <c r="CD221">
        <v>-57.285118750000002</v>
      </c>
      <c r="CE221">
        <v>967.75881249999998</v>
      </c>
      <c r="CF221">
        <v>1025.4578125</v>
      </c>
      <c r="CG221">
        <v>1.1351156250000001</v>
      </c>
      <c r="CH221">
        <v>998.55956250000008</v>
      </c>
      <c r="CI221">
        <v>26.23099375</v>
      </c>
      <c r="CJ221">
        <v>2.7118031249999999</v>
      </c>
      <c r="CK221">
        <v>2.5993206249999998</v>
      </c>
      <c r="CL221">
        <v>22.3568125</v>
      </c>
      <c r="CM221">
        <v>21.662118750000001</v>
      </c>
      <c r="CN221">
        <v>2000.003125</v>
      </c>
      <c r="CO221">
        <v>0.9800065</v>
      </c>
      <c r="CP221">
        <v>1.9993850000000001E-2</v>
      </c>
      <c r="CQ221">
        <v>0</v>
      </c>
      <c r="CR221">
        <v>2.5325625</v>
      </c>
      <c r="CS221">
        <v>0</v>
      </c>
      <c r="CT221">
        <v>18468.381249999999</v>
      </c>
      <c r="CU221">
        <v>17412.387500000001</v>
      </c>
      <c r="CV221">
        <v>40.452749999999988</v>
      </c>
      <c r="CW221">
        <v>41.480312499999997</v>
      </c>
      <c r="CX221">
        <v>40.371062500000001</v>
      </c>
      <c r="CY221">
        <v>39.929250000000003</v>
      </c>
      <c r="CZ221">
        <v>40.625</v>
      </c>
      <c r="DA221">
        <v>1960.0131249999999</v>
      </c>
      <c r="DB221">
        <v>39.99</v>
      </c>
      <c r="DC221">
        <v>0</v>
      </c>
      <c r="DD221">
        <v>1659880458.5</v>
      </c>
      <c r="DE221">
        <v>0</v>
      </c>
      <c r="DF221">
        <v>0</v>
      </c>
      <c r="DG221" t="s">
        <v>382</v>
      </c>
      <c r="DH221">
        <v>1659812590.0999999</v>
      </c>
      <c r="DI221">
        <v>1659812570.5999999</v>
      </c>
      <c r="DJ221">
        <v>0</v>
      </c>
      <c r="DK221">
        <v>-4.8000000000000001E-2</v>
      </c>
      <c r="DL221">
        <v>0</v>
      </c>
      <c r="DM221">
        <v>2.9860000000000002</v>
      </c>
      <c r="DN221">
        <v>1.6E-2</v>
      </c>
      <c r="DO221">
        <v>2000</v>
      </c>
      <c r="DP221">
        <v>27</v>
      </c>
      <c r="DQ221">
        <v>0.33</v>
      </c>
      <c r="DR221">
        <v>0.43</v>
      </c>
      <c r="DS221">
        <v>15.678984061111329</v>
      </c>
      <c r="DT221">
        <v>1.475203846076256</v>
      </c>
      <c r="DU221">
        <v>0.13575665248130581</v>
      </c>
      <c r="DV221">
        <v>0</v>
      </c>
      <c r="DW221">
        <v>-57.292613333333342</v>
      </c>
      <c r="DX221">
        <v>5.7703154616239347</v>
      </c>
      <c r="DY221">
        <v>0.44804758209616818</v>
      </c>
      <c r="DZ221">
        <v>0</v>
      </c>
      <c r="EA221">
        <v>356.44880014600091</v>
      </c>
      <c r="EB221">
        <v>168.17885657661549</v>
      </c>
      <c r="EC221">
        <v>14.968338737620121</v>
      </c>
      <c r="ED221">
        <v>0</v>
      </c>
      <c r="EE221">
        <v>1.1242447499999999</v>
      </c>
      <c r="EF221">
        <v>0.2573845778611637</v>
      </c>
      <c r="EG221">
        <v>2.6733104102170769E-2</v>
      </c>
      <c r="EH221">
        <v>0</v>
      </c>
      <c r="EI221">
        <v>2.044477187771319</v>
      </c>
      <c r="EJ221">
        <v>6.1816695437434538E-2</v>
      </c>
      <c r="EK221">
        <v>4.6350809114657386E-3</v>
      </c>
      <c r="EL221">
        <v>1</v>
      </c>
      <c r="EM221">
        <v>1</v>
      </c>
      <c r="EN221">
        <v>5</v>
      </c>
      <c r="EO221" t="s">
        <v>404</v>
      </c>
      <c r="EP221">
        <v>2.9433500000000001</v>
      </c>
      <c r="EQ221">
        <v>2.8010299999999999</v>
      </c>
      <c r="ER221">
        <v>0.16414899999999999</v>
      </c>
      <c r="ES221">
        <v>0.17028699999999999</v>
      </c>
      <c r="ET221">
        <v>0.11781999999999999</v>
      </c>
      <c r="EU221">
        <v>0.114526</v>
      </c>
      <c r="EV221">
        <v>17171.5</v>
      </c>
      <c r="EW221">
        <v>17873.900000000001</v>
      </c>
      <c r="EX221">
        <v>23886.9</v>
      </c>
      <c r="EY221">
        <v>25065.9</v>
      </c>
      <c r="EZ221">
        <v>33725.9</v>
      </c>
      <c r="FA221">
        <v>35438.6</v>
      </c>
      <c r="FB221">
        <v>43542.6</v>
      </c>
      <c r="FC221">
        <v>46332.6</v>
      </c>
      <c r="FD221">
        <v>1.5538700000000001</v>
      </c>
      <c r="FE221">
        <v>1.8890499999999999</v>
      </c>
      <c r="FF221">
        <v>0.13819699999999999</v>
      </c>
      <c r="FG221">
        <v>0</v>
      </c>
      <c r="FH221">
        <v>29.709499999999998</v>
      </c>
      <c r="FI221">
        <v>999.9</v>
      </c>
      <c r="FJ221">
        <v>65.2</v>
      </c>
      <c r="FK221">
        <v>32.799999999999997</v>
      </c>
      <c r="FL221">
        <v>32.8675</v>
      </c>
      <c r="FM221">
        <v>64.595799999999997</v>
      </c>
      <c r="FN221">
        <v>25.5809</v>
      </c>
      <c r="FO221">
        <v>1</v>
      </c>
      <c r="FP221">
        <v>0.31980399999999998</v>
      </c>
      <c r="FQ221">
        <v>1.27922</v>
      </c>
      <c r="FR221">
        <v>20.316800000000001</v>
      </c>
      <c r="FS221">
        <v>5.2123499999999998</v>
      </c>
      <c r="FT221">
        <v>11.9071</v>
      </c>
      <c r="FU221">
        <v>5.0025500000000003</v>
      </c>
      <c r="FV221">
        <v>3.2895799999999999</v>
      </c>
      <c r="FW221">
        <v>9999</v>
      </c>
      <c r="FX221">
        <v>9999</v>
      </c>
      <c r="FY221">
        <v>9999</v>
      </c>
      <c r="FZ221">
        <v>999.9</v>
      </c>
      <c r="GA221">
        <v>1.85944</v>
      </c>
      <c r="GB221">
        <v>1.85439</v>
      </c>
      <c r="GC221">
        <v>1.85762</v>
      </c>
      <c r="GD221">
        <v>1.8559600000000001</v>
      </c>
      <c r="GE221">
        <v>1.8548100000000001</v>
      </c>
      <c r="GF221">
        <v>1.8545199999999999</v>
      </c>
      <c r="GG221">
        <v>1.85304</v>
      </c>
      <c r="GH221">
        <v>1.85626</v>
      </c>
      <c r="GI221">
        <v>0</v>
      </c>
      <c r="GJ221">
        <v>0</v>
      </c>
      <c r="GK221">
        <v>0</v>
      </c>
      <c r="GL221">
        <v>0</v>
      </c>
      <c r="GM221" t="s">
        <v>384</v>
      </c>
      <c r="GN221" t="s">
        <v>385</v>
      </c>
      <c r="GO221" t="s">
        <v>386</v>
      </c>
      <c r="GP221" t="s">
        <v>386</v>
      </c>
      <c r="GQ221" t="s">
        <v>386</v>
      </c>
      <c r="GR221" t="s">
        <v>386</v>
      </c>
      <c r="GS221">
        <v>0</v>
      </c>
      <c r="GT221">
        <v>100</v>
      </c>
      <c r="GU221">
        <v>100</v>
      </c>
      <c r="GV221">
        <v>2.2090000000000001</v>
      </c>
      <c r="GW221">
        <v>4.2299999999999997E-2</v>
      </c>
      <c r="GX221">
        <v>0.39266368898363929</v>
      </c>
      <c r="GY221">
        <v>3.036990343597491E-3</v>
      </c>
      <c r="GZ221">
        <v>-1.538114387597119E-6</v>
      </c>
      <c r="HA221">
        <v>3.3909691194327332E-10</v>
      </c>
      <c r="HB221">
        <v>-2.894341138822331E-2</v>
      </c>
      <c r="HC221">
        <v>9.7621983196103414E-3</v>
      </c>
      <c r="HD221">
        <v>-3.3387782167185642E-4</v>
      </c>
      <c r="HE221">
        <v>2.632278881966732E-6</v>
      </c>
      <c r="HF221">
        <v>6</v>
      </c>
      <c r="HG221">
        <v>2134</v>
      </c>
      <c r="HH221">
        <v>2</v>
      </c>
      <c r="HI221">
        <v>31</v>
      </c>
      <c r="HJ221">
        <v>1131.2</v>
      </c>
      <c r="HK221">
        <v>1131.5</v>
      </c>
      <c r="HL221">
        <v>2.2570800000000002</v>
      </c>
      <c r="HM221">
        <v>2.2753899999999998</v>
      </c>
      <c r="HN221">
        <v>1.4978</v>
      </c>
      <c r="HO221">
        <v>2.3083499999999999</v>
      </c>
      <c r="HP221">
        <v>1.5478499999999999</v>
      </c>
      <c r="HQ221">
        <v>2.4255399999999998</v>
      </c>
      <c r="HR221">
        <v>36.011299999999999</v>
      </c>
      <c r="HS221">
        <v>15.7606</v>
      </c>
      <c r="HT221">
        <v>18</v>
      </c>
      <c r="HU221">
        <v>291.97699999999998</v>
      </c>
      <c r="HV221">
        <v>511.67</v>
      </c>
      <c r="HW221">
        <v>28.198599999999999</v>
      </c>
      <c r="HX221">
        <v>31.146899999999999</v>
      </c>
      <c r="HY221">
        <v>30.000800000000002</v>
      </c>
      <c r="HZ221">
        <v>30.992599999999999</v>
      </c>
      <c r="IA221">
        <v>31.062000000000001</v>
      </c>
      <c r="IB221">
        <v>45.181199999999997</v>
      </c>
      <c r="IC221">
        <v>23.852499999999999</v>
      </c>
      <c r="ID221">
        <v>56.193899999999999</v>
      </c>
      <c r="IE221">
        <v>28.1248</v>
      </c>
      <c r="IF221">
        <v>1065.0999999999999</v>
      </c>
      <c r="IG221">
        <v>26.1434</v>
      </c>
      <c r="IH221">
        <v>100.696</v>
      </c>
      <c r="II221">
        <v>100.417</v>
      </c>
      <c r="IJ221" t="s">
        <v>3544</v>
      </c>
    </row>
    <row r="222" spans="1:244" x14ac:dyDescent="0.2">
      <c r="A222">
        <v>206</v>
      </c>
      <c r="B222">
        <v>1659880460.0999999</v>
      </c>
      <c r="C222">
        <v>203</v>
      </c>
      <c r="D222" t="s">
        <v>776</v>
      </c>
      <c r="E222" t="s">
        <v>777</v>
      </c>
      <c r="F222">
        <v>1</v>
      </c>
      <c r="H222" t="s">
        <v>379</v>
      </c>
      <c r="M222" t="s">
        <v>380</v>
      </c>
      <c r="N222">
        <v>1659880451.5999999</v>
      </c>
      <c r="O222">
        <f t="shared" si="102"/>
        <v>9.2999997672127714E-4</v>
      </c>
      <c r="P222">
        <f t="shared" si="103"/>
        <v>0.9299999767212771</v>
      </c>
      <c r="Q222">
        <f t="shared" si="104"/>
        <v>15.906998132991466</v>
      </c>
      <c r="R222">
        <f t="shared" si="105"/>
        <v>941.27487499999995</v>
      </c>
      <c r="S222">
        <f t="shared" si="106"/>
        <v>333.58374490148458</v>
      </c>
      <c r="T222">
        <f t="shared" si="107"/>
        <v>33.08930428409181</v>
      </c>
      <c r="U222">
        <f t="shared" si="108"/>
        <v>93.368250791247917</v>
      </c>
      <c r="V222">
        <f t="shared" si="109"/>
        <v>4.3752623323896997E-2</v>
      </c>
      <c r="W222">
        <f t="shared" si="110"/>
        <v>2.9149294254640759</v>
      </c>
      <c r="X222">
        <f t="shared" si="111"/>
        <v>4.3391033956009628E-2</v>
      </c>
      <c r="Y222">
        <f t="shared" si="112"/>
        <v>2.7151634373422995E-2</v>
      </c>
      <c r="Z222">
        <f t="shared" si="113"/>
        <v>321.51591974999997</v>
      </c>
      <c r="AA222">
        <f t="shared" si="114"/>
        <v>32.713065930939223</v>
      </c>
      <c r="AB222">
        <f t="shared" si="115"/>
        <v>31.945762500000001</v>
      </c>
      <c r="AC222">
        <f t="shared" si="116"/>
        <v>4.7604438996929925</v>
      </c>
      <c r="AD222">
        <f t="shared" si="117"/>
        <v>59.97960629382748</v>
      </c>
      <c r="AE222">
        <f t="shared" si="118"/>
        <v>2.7145376158919623</v>
      </c>
      <c r="AF222">
        <f t="shared" si="119"/>
        <v>4.5257676460795908</v>
      </c>
      <c r="AG222">
        <f t="shared" si="120"/>
        <v>2.0459062838010302</v>
      </c>
      <c r="AH222">
        <f t="shared" si="121"/>
        <v>-41.012998973408322</v>
      </c>
      <c r="AI222">
        <f t="shared" si="122"/>
        <v>-139.84749594768272</v>
      </c>
      <c r="AJ222">
        <f t="shared" si="123"/>
        <v>-10.826900676033528</v>
      </c>
      <c r="AK222">
        <f t="shared" si="124"/>
        <v>129.82852415287539</v>
      </c>
      <c r="AL222">
        <f t="shared" si="125"/>
        <v>46.834552645661731</v>
      </c>
      <c r="AM222">
        <f t="shared" si="126"/>
        <v>0.97281190167566833</v>
      </c>
      <c r="AN222">
        <f t="shared" si="127"/>
        <v>15.906998132991466</v>
      </c>
      <c r="AO222">
        <v>1052.380425910357</v>
      </c>
      <c r="AP222">
        <v>1007.628357575757</v>
      </c>
      <c r="AQ222">
        <v>4.9366449253641429</v>
      </c>
      <c r="AR222">
        <v>65.044434554698469</v>
      </c>
      <c r="AS222">
        <f t="shared" si="128"/>
        <v>0.9299999767212771</v>
      </c>
      <c r="AT222">
        <v>26.194865911619878</v>
      </c>
      <c r="AU222">
        <v>27.32800727272727</v>
      </c>
      <c r="AV222">
        <v>-7.4188119442557942E-3</v>
      </c>
      <c r="AW222">
        <v>82.478048087778163</v>
      </c>
      <c r="AX222">
        <v>194</v>
      </c>
      <c r="AY222">
        <v>39</v>
      </c>
      <c r="AZ222">
        <f t="shared" si="129"/>
        <v>1</v>
      </c>
      <c r="BA222">
        <f t="shared" si="130"/>
        <v>0</v>
      </c>
      <c r="BB222">
        <f t="shared" si="131"/>
        <v>51736.629328399649</v>
      </c>
      <c r="BC222">
        <f t="shared" si="132"/>
        <v>2000.003125</v>
      </c>
      <c r="BD222">
        <f t="shared" si="133"/>
        <v>1681.2023249999997</v>
      </c>
      <c r="BE222">
        <f t="shared" si="134"/>
        <v>0.84059984906273577</v>
      </c>
      <c r="BF222">
        <f t="shared" si="135"/>
        <v>0.16075770869108016</v>
      </c>
      <c r="BG222">
        <v>6</v>
      </c>
      <c r="BH222">
        <v>0.5</v>
      </c>
      <c r="BI222" t="s">
        <v>381</v>
      </c>
      <c r="BJ222">
        <v>2</v>
      </c>
      <c r="BK222" t="b">
        <v>1</v>
      </c>
      <c r="BL222">
        <v>1659880451.5999999</v>
      </c>
      <c r="BM222">
        <v>941.27487499999995</v>
      </c>
      <c r="BN222">
        <v>998.55956250000008</v>
      </c>
      <c r="BO222">
        <v>27.3661125</v>
      </c>
      <c r="BP222">
        <v>26.23099375</v>
      </c>
      <c r="BQ222">
        <v>939.10624999999993</v>
      </c>
      <c r="BR222">
        <v>27.32389375</v>
      </c>
      <c r="BS222">
        <v>500.13612499999999</v>
      </c>
      <c r="BT222">
        <v>99.093424999999996</v>
      </c>
      <c r="BU222">
        <v>9.9970331250000002E-2</v>
      </c>
      <c r="BV222">
        <v>31.0558625</v>
      </c>
      <c r="BW222">
        <v>31.945762500000001</v>
      </c>
      <c r="BX222">
        <v>999.9</v>
      </c>
      <c r="BY222">
        <v>0</v>
      </c>
      <c r="BZ222">
        <v>0</v>
      </c>
      <c r="CA222">
        <v>10007.61875</v>
      </c>
      <c r="CB222">
        <v>0</v>
      </c>
      <c r="CC222">
        <v>849.82062500000006</v>
      </c>
      <c r="CD222">
        <v>-57.285118750000002</v>
      </c>
      <c r="CE222">
        <v>967.75881249999998</v>
      </c>
      <c r="CF222">
        <v>1025.4578125</v>
      </c>
      <c r="CG222">
        <v>1.1351156250000001</v>
      </c>
      <c r="CH222">
        <v>998.55956250000008</v>
      </c>
      <c r="CI222">
        <v>26.23099375</v>
      </c>
      <c r="CJ222">
        <v>2.7118031249999999</v>
      </c>
      <c r="CK222">
        <v>2.5993206249999998</v>
      </c>
      <c r="CL222">
        <v>22.3568125</v>
      </c>
      <c r="CM222">
        <v>21.662118750000001</v>
      </c>
      <c r="CN222">
        <v>2000.003125</v>
      </c>
      <c r="CO222">
        <v>0.9800065</v>
      </c>
      <c r="CP222">
        <v>1.9993850000000001E-2</v>
      </c>
      <c r="CQ222">
        <v>0</v>
      </c>
      <c r="CR222">
        <v>2.5325625</v>
      </c>
      <c r="CS222">
        <v>0</v>
      </c>
      <c r="CT222">
        <v>18468.381249999999</v>
      </c>
      <c r="CU222">
        <v>17412.387500000001</v>
      </c>
      <c r="CV222">
        <v>40.452749999999988</v>
      </c>
      <c r="CW222">
        <v>41.480312499999997</v>
      </c>
      <c r="CX222">
        <v>40.371062500000001</v>
      </c>
      <c r="CY222">
        <v>39.929250000000003</v>
      </c>
      <c r="CZ222">
        <v>40.625</v>
      </c>
      <c r="DA222">
        <v>1960.0131249999999</v>
      </c>
      <c r="DB222">
        <v>39.99</v>
      </c>
      <c r="DC222">
        <v>0</v>
      </c>
      <c r="DD222">
        <v>1659880459.0999999</v>
      </c>
      <c r="DE222">
        <v>0</v>
      </c>
      <c r="DF222">
        <v>0</v>
      </c>
      <c r="DG222" t="s">
        <v>382</v>
      </c>
      <c r="DH222">
        <v>1659812590.0999999</v>
      </c>
      <c r="DI222">
        <v>1659812570.5999999</v>
      </c>
      <c r="DJ222">
        <v>0</v>
      </c>
      <c r="DK222">
        <v>-4.8000000000000001E-2</v>
      </c>
      <c r="DL222">
        <v>0</v>
      </c>
      <c r="DM222">
        <v>2.9860000000000002</v>
      </c>
      <c r="DN222">
        <v>1.6E-2</v>
      </c>
      <c r="DO222">
        <v>2000</v>
      </c>
      <c r="DP222">
        <v>27</v>
      </c>
      <c r="DQ222">
        <v>0.33</v>
      </c>
      <c r="DR222">
        <v>0.43</v>
      </c>
      <c r="DS222">
        <v>15.719911294542671</v>
      </c>
      <c r="DT222">
        <v>1.2233282005814241</v>
      </c>
      <c r="DU222">
        <v>0.1157784785309048</v>
      </c>
      <c r="DV222">
        <v>0</v>
      </c>
      <c r="DW222">
        <v>-57.260712903225823</v>
      </c>
      <c r="DX222">
        <v>4.1354903225808552</v>
      </c>
      <c r="DY222">
        <v>0.41439591692310279</v>
      </c>
      <c r="DZ222">
        <v>0</v>
      </c>
      <c r="EA222">
        <v>359.22493857701829</v>
      </c>
      <c r="EB222">
        <v>179.3048099051407</v>
      </c>
      <c r="EC222">
        <v>15.115442610873981</v>
      </c>
      <c r="ED222">
        <v>0</v>
      </c>
      <c r="EE222">
        <v>1.127312682926829</v>
      </c>
      <c r="EF222">
        <v>0.21682536585365789</v>
      </c>
      <c r="EG222">
        <v>2.4775638115322379E-2</v>
      </c>
      <c r="EH222">
        <v>0</v>
      </c>
      <c r="EI222">
        <v>2.0462212224979401</v>
      </c>
      <c r="EJ222">
        <v>5.7991751254084338E-2</v>
      </c>
      <c r="EK222">
        <v>4.2172278171894832E-3</v>
      </c>
      <c r="EL222">
        <v>1</v>
      </c>
      <c r="EM222">
        <v>1</v>
      </c>
      <c r="EN222">
        <v>5</v>
      </c>
      <c r="EO222" t="s">
        <v>404</v>
      </c>
      <c r="EP222">
        <v>2.9432900000000002</v>
      </c>
      <c r="EQ222">
        <v>2.8009900000000001</v>
      </c>
      <c r="ER222">
        <v>0.164406</v>
      </c>
      <c r="ES222">
        <v>0.17055300000000001</v>
      </c>
      <c r="ET222">
        <v>0.117809</v>
      </c>
      <c r="EU222">
        <v>0.114527</v>
      </c>
      <c r="EV222">
        <v>17166.3</v>
      </c>
      <c r="EW222">
        <v>17868.2</v>
      </c>
      <c r="EX222">
        <v>23886.9</v>
      </c>
      <c r="EY222">
        <v>25065.9</v>
      </c>
      <c r="EZ222">
        <v>33726.400000000001</v>
      </c>
      <c r="FA222">
        <v>35438.5</v>
      </c>
      <c r="FB222">
        <v>43542.8</v>
      </c>
      <c r="FC222">
        <v>46332.4</v>
      </c>
      <c r="FD222">
        <v>1.5539000000000001</v>
      </c>
      <c r="FE222">
        <v>1.8890499999999999</v>
      </c>
      <c r="FF222">
        <v>0.138097</v>
      </c>
      <c r="FG222">
        <v>0</v>
      </c>
      <c r="FH222">
        <v>29.7103</v>
      </c>
      <c r="FI222">
        <v>999.9</v>
      </c>
      <c r="FJ222">
        <v>65.2</v>
      </c>
      <c r="FK222">
        <v>32.799999999999997</v>
      </c>
      <c r="FL222">
        <v>32.868099999999998</v>
      </c>
      <c r="FM222">
        <v>64.765799999999999</v>
      </c>
      <c r="FN222">
        <v>25.396599999999999</v>
      </c>
      <c r="FO222">
        <v>1</v>
      </c>
      <c r="FP222">
        <v>0.31979400000000002</v>
      </c>
      <c r="FQ222">
        <v>1.2862499999999999</v>
      </c>
      <c r="FR222">
        <v>20.316700000000001</v>
      </c>
      <c r="FS222">
        <v>5.2122000000000002</v>
      </c>
      <c r="FT222">
        <v>11.9071</v>
      </c>
      <c r="FU222">
        <v>5.0023999999999997</v>
      </c>
      <c r="FV222">
        <v>3.2895799999999999</v>
      </c>
      <c r="FW222">
        <v>9999</v>
      </c>
      <c r="FX222">
        <v>9999</v>
      </c>
      <c r="FY222">
        <v>9999</v>
      </c>
      <c r="FZ222">
        <v>999.9</v>
      </c>
      <c r="GA222">
        <v>1.85944</v>
      </c>
      <c r="GB222">
        <v>1.8543799999999999</v>
      </c>
      <c r="GC222">
        <v>1.85762</v>
      </c>
      <c r="GD222">
        <v>1.8559600000000001</v>
      </c>
      <c r="GE222">
        <v>1.8548</v>
      </c>
      <c r="GF222">
        <v>1.8545199999999999</v>
      </c>
      <c r="GG222">
        <v>1.85304</v>
      </c>
      <c r="GH222">
        <v>1.85626</v>
      </c>
      <c r="GI222">
        <v>0</v>
      </c>
      <c r="GJ222">
        <v>0</v>
      </c>
      <c r="GK222">
        <v>0</v>
      </c>
      <c r="GL222">
        <v>0</v>
      </c>
      <c r="GM222" t="s">
        <v>384</v>
      </c>
      <c r="GN222" t="s">
        <v>385</v>
      </c>
      <c r="GO222" t="s">
        <v>386</v>
      </c>
      <c r="GP222" t="s">
        <v>386</v>
      </c>
      <c r="GQ222" t="s">
        <v>386</v>
      </c>
      <c r="GR222" t="s">
        <v>386</v>
      </c>
      <c r="GS222">
        <v>0</v>
      </c>
      <c r="GT222">
        <v>100</v>
      </c>
      <c r="GU222">
        <v>100</v>
      </c>
      <c r="GV222">
        <v>2.2109999999999999</v>
      </c>
      <c r="GW222">
        <v>4.2299999999999997E-2</v>
      </c>
      <c r="GX222">
        <v>0.39266368898363929</v>
      </c>
      <c r="GY222">
        <v>3.036990343597491E-3</v>
      </c>
      <c r="GZ222">
        <v>-1.538114387597119E-6</v>
      </c>
      <c r="HA222">
        <v>3.3909691194327332E-10</v>
      </c>
      <c r="HB222">
        <v>-2.894341138822331E-2</v>
      </c>
      <c r="HC222">
        <v>9.7621983196103414E-3</v>
      </c>
      <c r="HD222">
        <v>-3.3387782167185642E-4</v>
      </c>
      <c r="HE222">
        <v>2.632278881966732E-6</v>
      </c>
      <c r="HF222">
        <v>6</v>
      </c>
      <c r="HG222">
        <v>2134</v>
      </c>
      <c r="HH222">
        <v>2</v>
      </c>
      <c r="HI222">
        <v>31</v>
      </c>
      <c r="HJ222">
        <v>1131.2</v>
      </c>
      <c r="HK222">
        <v>1131.5</v>
      </c>
      <c r="HL222">
        <v>2.2595200000000002</v>
      </c>
      <c r="HM222">
        <v>2.2973599999999998</v>
      </c>
      <c r="HN222">
        <v>1.4978</v>
      </c>
      <c r="HO222">
        <v>2.3083499999999999</v>
      </c>
      <c r="HP222">
        <v>1.5478499999999999</v>
      </c>
      <c r="HQ222">
        <v>2.3986800000000001</v>
      </c>
      <c r="HR222">
        <v>36.011299999999999</v>
      </c>
      <c r="HS222">
        <v>15.751899999999999</v>
      </c>
      <c r="HT222">
        <v>18</v>
      </c>
      <c r="HU222">
        <v>291.988</v>
      </c>
      <c r="HV222">
        <v>511.67200000000003</v>
      </c>
      <c r="HW222">
        <v>28.193899999999999</v>
      </c>
      <c r="HX222">
        <v>31.147099999999998</v>
      </c>
      <c r="HY222">
        <v>30.000800000000002</v>
      </c>
      <c r="HZ222">
        <v>30.992799999999999</v>
      </c>
      <c r="IA222">
        <v>31.062200000000001</v>
      </c>
      <c r="IB222">
        <v>45.238700000000001</v>
      </c>
      <c r="IC222">
        <v>23.852499999999999</v>
      </c>
      <c r="ID222">
        <v>56.193899999999999</v>
      </c>
      <c r="IE222">
        <v>28.1248</v>
      </c>
      <c r="IF222">
        <v>1075.1300000000001</v>
      </c>
      <c r="IG222">
        <v>26.146999999999998</v>
      </c>
      <c r="IH222">
        <v>100.696</v>
      </c>
      <c r="II222">
        <v>100.417</v>
      </c>
      <c r="IJ222" t="s">
        <v>3544</v>
      </c>
    </row>
    <row r="223" spans="1:244" x14ac:dyDescent="0.2">
      <c r="A223">
        <v>207</v>
      </c>
      <c r="B223">
        <v>1659880461.5999999</v>
      </c>
      <c r="C223">
        <v>204.5</v>
      </c>
      <c r="D223" t="s">
        <v>778</v>
      </c>
      <c r="E223" t="s">
        <v>779</v>
      </c>
      <c r="F223">
        <v>1</v>
      </c>
      <c r="H223" t="s">
        <v>379</v>
      </c>
      <c r="M223" t="s">
        <v>380</v>
      </c>
      <c r="N223">
        <v>1659880453.6312499</v>
      </c>
      <c r="O223">
        <f t="shared" si="102"/>
        <v>9.2270348690778978E-4</v>
      </c>
      <c r="P223">
        <f t="shared" si="103"/>
        <v>0.9227034869077898</v>
      </c>
      <c r="Q223">
        <f t="shared" si="104"/>
        <v>16.154372766974198</v>
      </c>
      <c r="R223">
        <f t="shared" si="105"/>
        <v>951.19068749999997</v>
      </c>
      <c r="S223">
        <f t="shared" si="106"/>
        <v>329.06652089698656</v>
      </c>
      <c r="T223">
        <f t="shared" si="107"/>
        <v>32.641178875057811</v>
      </c>
      <c r="U223">
        <f t="shared" si="108"/>
        <v>94.35169913470537</v>
      </c>
      <c r="V223">
        <f t="shared" si="109"/>
        <v>4.3370018970754418E-2</v>
      </c>
      <c r="W223">
        <f t="shared" si="110"/>
        <v>2.9151738119204529</v>
      </c>
      <c r="X223">
        <f t="shared" si="111"/>
        <v>4.3014727761373751E-2</v>
      </c>
      <c r="Y223">
        <f t="shared" si="112"/>
        <v>2.6915883614633488E-2</v>
      </c>
      <c r="Z223">
        <f t="shared" si="113"/>
        <v>321.51512174999999</v>
      </c>
      <c r="AA223">
        <f t="shared" si="114"/>
        <v>32.714945489782195</v>
      </c>
      <c r="AB223">
        <f t="shared" si="115"/>
        <v>31.9496</v>
      </c>
      <c r="AC223">
        <f t="shared" si="116"/>
        <v>4.7614783993140728</v>
      </c>
      <c r="AD223">
        <f t="shared" si="117"/>
        <v>59.964533642492547</v>
      </c>
      <c r="AE223">
        <f t="shared" si="118"/>
        <v>2.7138728635744918</v>
      </c>
      <c r="AF223">
        <f t="shared" si="119"/>
        <v>4.5257966646660712</v>
      </c>
      <c r="AG223">
        <f t="shared" si="120"/>
        <v>2.047605535739581</v>
      </c>
      <c r="AH223">
        <f t="shared" si="121"/>
        <v>-40.691223772633528</v>
      </c>
      <c r="AI223">
        <f t="shared" si="122"/>
        <v>-140.4446523211848</v>
      </c>
      <c r="AJ223">
        <f t="shared" si="123"/>
        <v>-10.872432353581587</v>
      </c>
      <c r="AK223">
        <f t="shared" si="124"/>
        <v>129.50681330260008</v>
      </c>
      <c r="AL223">
        <f t="shared" si="125"/>
        <v>46.798848785317332</v>
      </c>
      <c r="AM223">
        <f t="shared" si="126"/>
        <v>0.97427127973277339</v>
      </c>
      <c r="AN223">
        <f t="shared" si="127"/>
        <v>16.154372766974198</v>
      </c>
      <c r="AO223">
        <v>1060.181921714121</v>
      </c>
      <c r="AP223">
        <v>1015.064436363636</v>
      </c>
      <c r="AQ223">
        <v>4.9485256786337848</v>
      </c>
      <c r="AR223">
        <v>65.044434554698469</v>
      </c>
      <c r="AS223">
        <f t="shared" si="128"/>
        <v>0.9227034869077898</v>
      </c>
      <c r="AT223">
        <v>26.19405769357077</v>
      </c>
      <c r="AU223">
        <v>27.318400606060589</v>
      </c>
      <c r="AV223">
        <v>-7.3719427495863308E-3</v>
      </c>
      <c r="AW223">
        <v>82.478048087778163</v>
      </c>
      <c r="AX223">
        <v>194</v>
      </c>
      <c r="AY223">
        <v>39</v>
      </c>
      <c r="AZ223">
        <f t="shared" si="129"/>
        <v>1</v>
      </c>
      <c r="BA223">
        <f t="shared" si="130"/>
        <v>0</v>
      </c>
      <c r="BB223">
        <f t="shared" si="131"/>
        <v>51743.538568358868</v>
      </c>
      <c r="BC223">
        <f t="shared" si="132"/>
        <v>1999.9981250000001</v>
      </c>
      <c r="BD223">
        <f t="shared" si="133"/>
        <v>1681.1981249999999</v>
      </c>
      <c r="BE223">
        <f t="shared" si="134"/>
        <v>0.84059985056235986</v>
      </c>
      <c r="BF223">
        <f t="shared" si="135"/>
        <v>0.1607577115853546</v>
      </c>
      <c r="BG223">
        <v>6</v>
      </c>
      <c r="BH223">
        <v>0.5</v>
      </c>
      <c r="BI223" t="s">
        <v>381</v>
      </c>
      <c r="BJ223">
        <v>2</v>
      </c>
      <c r="BK223" t="b">
        <v>1</v>
      </c>
      <c r="BL223">
        <v>1659880453.6312499</v>
      </c>
      <c r="BM223">
        <v>951.19068749999997</v>
      </c>
      <c r="BN223">
        <v>1008.4461875</v>
      </c>
      <c r="BO223">
        <v>27.359449999999999</v>
      </c>
      <c r="BP223">
        <v>26.2226125</v>
      </c>
      <c r="BQ223">
        <v>949.01168749999988</v>
      </c>
      <c r="BR223">
        <v>27.3172125</v>
      </c>
      <c r="BS223">
        <v>500.13256250000001</v>
      </c>
      <c r="BT223">
        <v>99.093324999999993</v>
      </c>
      <c r="BU223">
        <v>9.9928650000000008E-2</v>
      </c>
      <c r="BV223">
        <v>31.055975</v>
      </c>
      <c r="BW223">
        <v>31.9496</v>
      </c>
      <c r="BX223">
        <v>999.9</v>
      </c>
      <c r="BY223">
        <v>0</v>
      </c>
      <c r="BZ223">
        <v>0</v>
      </c>
      <c r="CA223">
        <v>10009.026875</v>
      </c>
      <c r="CB223">
        <v>0</v>
      </c>
      <c r="CC223">
        <v>865.2315625</v>
      </c>
      <c r="CD223">
        <v>-57.255637499999999</v>
      </c>
      <c r="CE223">
        <v>977.94687499999998</v>
      </c>
      <c r="CF223">
        <v>1035.6012499999999</v>
      </c>
      <c r="CG223">
        <v>1.1368393750000001</v>
      </c>
      <c r="CH223">
        <v>1008.4461875</v>
      </c>
      <c r="CI223">
        <v>26.2226125</v>
      </c>
      <c r="CJ223">
        <v>2.7111399999999999</v>
      </c>
      <c r="CK223">
        <v>2.5984868749999999</v>
      </c>
      <c r="CL223">
        <v>22.352787500000002</v>
      </c>
      <c r="CM223">
        <v>21.656868750000001</v>
      </c>
      <c r="CN223">
        <v>1999.9981250000001</v>
      </c>
      <c r="CO223">
        <v>0.98000631250000003</v>
      </c>
      <c r="CP223">
        <v>1.9994031249999999E-2</v>
      </c>
      <c r="CQ223">
        <v>0</v>
      </c>
      <c r="CR223">
        <v>2.718375</v>
      </c>
      <c r="CS223">
        <v>0</v>
      </c>
      <c r="CT223">
        <v>18473.681250000001</v>
      </c>
      <c r="CU223">
        <v>17412.34375</v>
      </c>
      <c r="CV223">
        <v>40.460624999999993</v>
      </c>
      <c r="CW223">
        <v>41.488187500000002</v>
      </c>
      <c r="CX223">
        <v>40.371062500000001</v>
      </c>
      <c r="CY223">
        <v>39.933124999999997</v>
      </c>
      <c r="CZ223">
        <v>40.632750000000001</v>
      </c>
      <c r="DA223">
        <v>1960.0081250000001</v>
      </c>
      <c r="DB223">
        <v>39.99</v>
      </c>
      <c r="DC223">
        <v>0</v>
      </c>
      <c r="DD223">
        <v>1659880460.3</v>
      </c>
      <c r="DE223">
        <v>0</v>
      </c>
      <c r="DF223">
        <v>0</v>
      </c>
      <c r="DG223" t="s">
        <v>382</v>
      </c>
      <c r="DH223">
        <v>1659812590.0999999</v>
      </c>
      <c r="DI223">
        <v>1659812570.5999999</v>
      </c>
      <c r="DJ223">
        <v>0</v>
      </c>
      <c r="DK223">
        <v>-4.8000000000000001E-2</v>
      </c>
      <c r="DL223">
        <v>0</v>
      </c>
      <c r="DM223">
        <v>2.9860000000000002</v>
      </c>
      <c r="DN223">
        <v>1.6E-2</v>
      </c>
      <c r="DO223">
        <v>2000</v>
      </c>
      <c r="DP223">
        <v>27</v>
      </c>
      <c r="DQ223">
        <v>0.33</v>
      </c>
      <c r="DR223">
        <v>0.43</v>
      </c>
      <c r="DS223">
        <v>15.76440202193618</v>
      </c>
      <c r="DT223">
        <v>1.1968346325011689</v>
      </c>
      <c r="DU223">
        <v>0.11366090683346521</v>
      </c>
      <c r="DV223">
        <v>0</v>
      </c>
      <c r="DW223">
        <v>-57.213213333333343</v>
      </c>
      <c r="DX223">
        <v>1.1703083426028431</v>
      </c>
      <c r="DY223">
        <v>0.36347147502322019</v>
      </c>
      <c r="DZ223">
        <v>0</v>
      </c>
      <c r="EA223">
        <v>360.49401603752648</v>
      </c>
      <c r="EB223">
        <v>164.11129722473899</v>
      </c>
      <c r="EC223">
        <v>14.85471007120845</v>
      </c>
      <c r="ED223">
        <v>0</v>
      </c>
      <c r="EE223">
        <v>1.13086325</v>
      </c>
      <c r="EF223">
        <v>0.1590091181988732</v>
      </c>
      <c r="EG223">
        <v>2.1979078505194431E-2</v>
      </c>
      <c r="EH223">
        <v>0</v>
      </c>
      <c r="EI223">
        <v>2.0472345586512799</v>
      </c>
      <c r="EJ223">
        <v>5.502305729724713E-2</v>
      </c>
      <c r="EK223">
        <v>4.1596931189059596E-3</v>
      </c>
      <c r="EL223">
        <v>1</v>
      </c>
      <c r="EM223">
        <v>1</v>
      </c>
      <c r="EN223">
        <v>5</v>
      </c>
      <c r="EO223" t="s">
        <v>404</v>
      </c>
      <c r="EP223">
        <v>2.94333</v>
      </c>
      <c r="EQ223">
        <v>2.8011400000000002</v>
      </c>
      <c r="ER223">
        <v>0.165187</v>
      </c>
      <c r="ES223">
        <v>0.17132900000000001</v>
      </c>
      <c r="ET223">
        <v>0.117781</v>
      </c>
      <c r="EU223">
        <v>0.114535</v>
      </c>
      <c r="EV223">
        <v>17150.3</v>
      </c>
      <c r="EW223">
        <v>17851.2</v>
      </c>
      <c r="EX223">
        <v>23887</v>
      </c>
      <c r="EY223">
        <v>25065.599999999999</v>
      </c>
      <c r="EZ223">
        <v>33727.699999999997</v>
      </c>
      <c r="FA223">
        <v>35438</v>
      </c>
      <c r="FB223">
        <v>43543</v>
      </c>
      <c r="FC223">
        <v>46332.1</v>
      </c>
      <c r="FD223">
        <v>1.55355</v>
      </c>
      <c r="FE223">
        <v>1.8890499999999999</v>
      </c>
      <c r="FF223">
        <v>0.13783200000000001</v>
      </c>
      <c r="FG223">
        <v>0</v>
      </c>
      <c r="FH223">
        <v>29.714600000000001</v>
      </c>
      <c r="FI223">
        <v>999.9</v>
      </c>
      <c r="FJ223">
        <v>65.2</v>
      </c>
      <c r="FK223">
        <v>32.799999999999997</v>
      </c>
      <c r="FL223">
        <v>32.869300000000003</v>
      </c>
      <c r="FM223">
        <v>64.785799999999995</v>
      </c>
      <c r="FN223">
        <v>25.677099999999999</v>
      </c>
      <c r="FO223">
        <v>1</v>
      </c>
      <c r="FP223">
        <v>0.31998199999999999</v>
      </c>
      <c r="FQ223">
        <v>1.32636</v>
      </c>
      <c r="FR223">
        <v>20.316199999999998</v>
      </c>
      <c r="FS223">
        <v>5.2119</v>
      </c>
      <c r="FT223">
        <v>11.9069</v>
      </c>
      <c r="FU223">
        <v>5.0023999999999997</v>
      </c>
      <c r="FV223">
        <v>3.2894800000000002</v>
      </c>
      <c r="FW223">
        <v>9999</v>
      </c>
      <c r="FX223">
        <v>9999</v>
      </c>
      <c r="FY223">
        <v>9999</v>
      </c>
      <c r="FZ223">
        <v>999.9</v>
      </c>
      <c r="GA223">
        <v>1.85944</v>
      </c>
      <c r="GB223">
        <v>1.85436</v>
      </c>
      <c r="GC223">
        <v>1.85761</v>
      </c>
      <c r="GD223">
        <v>1.8559300000000001</v>
      </c>
      <c r="GE223">
        <v>1.85476</v>
      </c>
      <c r="GF223">
        <v>1.8545100000000001</v>
      </c>
      <c r="GG223">
        <v>1.85303</v>
      </c>
      <c r="GH223">
        <v>1.85626</v>
      </c>
      <c r="GI223">
        <v>0</v>
      </c>
      <c r="GJ223">
        <v>0</v>
      </c>
      <c r="GK223">
        <v>0</v>
      </c>
      <c r="GL223">
        <v>0</v>
      </c>
      <c r="GM223" t="s">
        <v>384</v>
      </c>
      <c r="GN223" t="s">
        <v>385</v>
      </c>
      <c r="GO223" t="s">
        <v>386</v>
      </c>
      <c r="GP223" t="s">
        <v>386</v>
      </c>
      <c r="GQ223" t="s">
        <v>386</v>
      </c>
      <c r="GR223" t="s">
        <v>386</v>
      </c>
      <c r="GS223">
        <v>0</v>
      </c>
      <c r="GT223">
        <v>100</v>
      </c>
      <c r="GU223">
        <v>100</v>
      </c>
      <c r="GV223">
        <v>2.2189999999999999</v>
      </c>
      <c r="GW223">
        <v>4.24E-2</v>
      </c>
      <c r="GX223">
        <v>0.39266368898363929</v>
      </c>
      <c r="GY223">
        <v>3.036990343597491E-3</v>
      </c>
      <c r="GZ223">
        <v>-1.538114387597119E-6</v>
      </c>
      <c r="HA223">
        <v>3.3909691194327332E-10</v>
      </c>
      <c r="HB223">
        <v>-2.894341138822331E-2</v>
      </c>
      <c r="HC223">
        <v>9.7621983196103414E-3</v>
      </c>
      <c r="HD223">
        <v>-3.3387782167185642E-4</v>
      </c>
      <c r="HE223">
        <v>2.632278881966732E-6</v>
      </c>
      <c r="HF223">
        <v>6</v>
      </c>
      <c r="HG223">
        <v>2134</v>
      </c>
      <c r="HH223">
        <v>2</v>
      </c>
      <c r="HI223">
        <v>31</v>
      </c>
      <c r="HJ223">
        <v>1131.2</v>
      </c>
      <c r="HK223">
        <v>1131.5</v>
      </c>
      <c r="HL223">
        <v>2.2753899999999998</v>
      </c>
      <c r="HM223">
        <v>2.2839399999999999</v>
      </c>
      <c r="HN223">
        <v>1.4978</v>
      </c>
      <c r="HO223">
        <v>2.3083499999999999</v>
      </c>
      <c r="HP223">
        <v>1.5478499999999999</v>
      </c>
      <c r="HQ223">
        <v>2.4035600000000001</v>
      </c>
      <c r="HR223">
        <v>36.011299999999999</v>
      </c>
      <c r="HS223">
        <v>15.769399999999999</v>
      </c>
      <c r="HT223">
        <v>18</v>
      </c>
      <c r="HU223">
        <v>291.84800000000001</v>
      </c>
      <c r="HV223">
        <v>511.67899999999997</v>
      </c>
      <c r="HW223">
        <v>28.171299999999999</v>
      </c>
      <c r="HX223">
        <v>31.148299999999999</v>
      </c>
      <c r="HY223">
        <v>30.000699999999998</v>
      </c>
      <c r="HZ223">
        <v>30.993500000000001</v>
      </c>
      <c r="IA223">
        <v>31.062999999999999</v>
      </c>
      <c r="IB223">
        <v>45.531999999999996</v>
      </c>
      <c r="IC223">
        <v>23.852499999999999</v>
      </c>
      <c r="ID223">
        <v>56.193899999999999</v>
      </c>
      <c r="IE223">
        <v>28.1248</v>
      </c>
      <c r="IF223">
        <v>1075.1300000000001</v>
      </c>
      <c r="IG223">
        <v>26.1492</v>
      </c>
      <c r="IH223">
        <v>100.697</v>
      </c>
      <c r="II223">
        <v>100.416</v>
      </c>
      <c r="IJ223" t="s">
        <v>3544</v>
      </c>
    </row>
    <row r="224" spans="1:244" x14ac:dyDescent="0.2">
      <c r="A224">
        <v>208</v>
      </c>
      <c r="B224">
        <v>1659880462.0999999</v>
      </c>
      <c r="C224">
        <v>205</v>
      </c>
      <c r="D224" t="s">
        <v>780</v>
      </c>
      <c r="E224" t="s">
        <v>781</v>
      </c>
      <c r="F224">
        <v>1</v>
      </c>
      <c r="H224" t="s">
        <v>379</v>
      </c>
      <c r="M224" t="s">
        <v>380</v>
      </c>
      <c r="N224">
        <v>1659880453.6312499</v>
      </c>
      <c r="O224">
        <f t="shared" si="102"/>
        <v>9.2208108831372379E-4</v>
      </c>
      <c r="P224">
        <f t="shared" si="103"/>
        <v>0.92208108831372382</v>
      </c>
      <c r="Q224">
        <f t="shared" si="104"/>
        <v>16.151690632226838</v>
      </c>
      <c r="R224">
        <f t="shared" si="105"/>
        <v>951.19068749999997</v>
      </c>
      <c r="S224">
        <f t="shared" si="106"/>
        <v>328.7657802071061</v>
      </c>
      <c r="T224">
        <f t="shared" si="107"/>
        <v>32.611347427523626</v>
      </c>
      <c r="U224">
        <f t="shared" si="108"/>
        <v>94.35169913470537</v>
      </c>
      <c r="V224">
        <f t="shared" si="109"/>
        <v>4.33405229297801E-2</v>
      </c>
      <c r="W224">
        <f t="shared" si="110"/>
        <v>2.9151738119204529</v>
      </c>
      <c r="X224">
        <f t="shared" si="111"/>
        <v>4.2985712691567812E-2</v>
      </c>
      <c r="Y224">
        <f t="shared" si="112"/>
        <v>2.6897706474200339E-2</v>
      </c>
      <c r="Z224">
        <f t="shared" si="113"/>
        <v>321.51512174999999</v>
      </c>
      <c r="AA224">
        <f t="shared" si="114"/>
        <v>32.71510763785448</v>
      </c>
      <c r="AB224">
        <f t="shared" si="115"/>
        <v>31.9496</v>
      </c>
      <c r="AC224">
        <f t="shared" si="116"/>
        <v>4.7614783993140728</v>
      </c>
      <c r="AD224">
        <f t="shared" si="117"/>
        <v>59.964533642492547</v>
      </c>
      <c r="AE224">
        <f t="shared" si="118"/>
        <v>2.7138728635744918</v>
      </c>
      <c r="AF224">
        <f t="shared" si="119"/>
        <v>4.5257966646660712</v>
      </c>
      <c r="AG224">
        <f t="shared" si="120"/>
        <v>2.047605535739581</v>
      </c>
      <c r="AH224">
        <f t="shared" si="121"/>
        <v>-40.663775994635216</v>
      </c>
      <c r="AI224">
        <f t="shared" si="122"/>
        <v>-140.4446523211848</v>
      </c>
      <c r="AJ224">
        <f t="shared" si="123"/>
        <v>-10.872432353581587</v>
      </c>
      <c r="AK224">
        <f t="shared" si="124"/>
        <v>129.53426108059838</v>
      </c>
      <c r="AL224">
        <f t="shared" si="125"/>
        <v>46.798848785317332</v>
      </c>
      <c r="AM224">
        <f t="shared" si="126"/>
        <v>0.97427127973277339</v>
      </c>
      <c r="AN224">
        <f t="shared" si="127"/>
        <v>16.151690632226838</v>
      </c>
      <c r="AO224">
        <v>1062.778391455792</v>
      </c>
      <c r="AP224">
        <v>1017.5833757575761</v>
      </c>
      <c r="AQ224">
        <v>4.9643894414026821</v>
      </c>
      <c r="AR224">
        <v>65.044434554698469</v>
      </c>
      <c r="AS224">
        <f t="shared" si="128"/>
        <v>0.92208108831372382</v>
      </c>
      <c r="AT224">
        <v>26.194018902608281</v>
      </c>
      <c r="AU224">
        <v>27.315443636363629</v>
      </c>
      <c r="AV224">
        <v>-7.0322018893132776E-3</v>
      </c>
      <c r="AW224">
        <v>82.478048087778163</v>
      </c>
      <c r="AX224">
        <v>194</v>
      </c>
      <c r="AY224">
        <v>39</v>
      </c>
      <c r="AZ224">
        <f t="shared" si="129"/>
        <v>1</v>
      </c>
      <c r="BA224">
        <f t="shared" si="130"/>
        <v>0</v>
      </c>
      <c r="BB224">
        <f t="shared" si="131"/>
        <v>51743.538568358868</v>
      </c>
      <c r="BC224">
        <f t="shared" si="132"/>
        <v>1999.9981250000001</v>
      </c>
      <c r="BD224">
        <f t="shared" si="133"/>
        <v>1681.1981249999999</v>
      </c>
      <c r="BE224">
        <f t="shared" si="134"/>
        <v>0.84059985056235986</v>
      </c>
      <c r="BF224">
        <f t="shared" si="135"/>
        <v>0.1607577115853546</v>
      </c>
      <c r="BG224">
        <v>6</v>
      </c>
      <c r="BH224">
        <v>0.5</v>
      </c>
      <c r="BI224" t="s">
        <v>381</v>
      </c>
      <c r="BJ224">
        <v>2</v>
      </c>
      <c r="BK224" t="b">
        <v>1</v>
      </c>
      <c r="BL224">
        <v>1659880453.6312499</v>
      </c>
      <c r="BM224">
        <v>951.19068749999997</v>
      </c>
      <c r="BN224">
        <v>1008.4461875</v>
      </c>
      <c r="BO224">
        <v>27.359449999999999</v>
      </c>
      <c r="BP224">
        <v>26.2226125</v>
      </c>
      <c r="BQ224">
        <v>949.01168749999988</v>
      </c>
      <c r="BR224">
        <v>27.3172125</v>
      </c>
      <c r="BS224">
        <v>500.13256250000001</v>
      </c>
      <c r="BT224">
        <v>99.093324999999993</v>
      </c>
      <c r="BU224">
        <v>9.9928650000000008E-2</v>
      </c>
      <c r="BV224">
        <v>31.055975</v>
      </c>
      <c r="BW224">
        <v>31.9496</v>
      </c>
      <c r="BX224">
        <v>999.9</v>
      </c>
      <c r="BY224">
        <v>0</v>
      </c>
      <c r="BZ224">
        <v>0</v>
      </c>
      <c r="CA224">
        <v>10009.026875</v>
      </c>
      <c r="CB224">
        <v>0</v>
      </c>
      <c r="CC224">
        <v>865.2315625</v>
      </c>
      <c r="CD224">
        <v>-57.255637499999999</v>
      </c>
      <c r="CE224">
        <v>977.94687499999998</v>
      </c>
      <c r="CF224">
        <v>1035.6012499999999</v>
      </c>
      <c r="CG224">
        <v>1.1368393750000001</v>
      </c>
      <c r="CH224">
        <v>1008.4461875</v>
      </c>
      <c r="CI224">
        <v>26.2226125</v>
      </c>
      <c r="CJ224">
        <v>2.7111399999999999</v>
      </c>
      <c r="CK224">
        <v>2.5984868749999999</v>
      </c>
      <c r="CL224">
        <v>22.352787500000002</v>
      </c>
      <c r="CM224">
        <v>21.656868750000001</v>
      </c>
      <c r="CN224">
        <v>1999.9981250000001</v>
      </c>
      <c r="CO224">
        <v>0.98000631250000003</v>
      </c>
      <c r="CP224">
        <v>1.9994031249999999E-2</v>
      </c>
      <c r="CQ224">
        <v>0</v>
      </c>
      <c r="CR224">
        <v>2.718375</v>
      </c>
      <c r="CS224">
        <v>0</v>
      </c>
      <c r="CT224">
        <v>18473.681250000001</v>
      </c>
      <c r="CU224">
        <v>17412.34375</v>
      </c>
      <c r="CV224">
        <v>40.460624999999993</v>
      </c>
      <c r="CW224">
        <v>41.488187500000002</v>
      </c>
      <c r="CX224">
        <v>40.371062500000001</v>
      </c>
      <c r="CY224">
        <v>39.933124999999997</v>
      </c>
      <c r="CZ224">
        <v>40.632750000000001</v>
      </c>
      <c r="DA224">
        <v>1960.0081250000001</v>
      </c>
      <c r="DB224">
        <v>39.99</v>
      </c>
      <c r="DC224">
        <v>0</v>
      </c>
      <c r="DD224">
        <v>1659880460.9000001</v>
      </c>
      <c r="DE224">
        <v>0</v>
      </c>
      <c r="DF224">
        <v>0</v>
      </c>
      <c r="DG224" t="s">
        <v>382</v>
      </c>
      <c r="DH224">
        <v>1659812590.0999999</v>
      </c>
      <c r="DI224">
        <v>1659812570.5999999</v>
      </c>
      <c r="DJ224">
        <v>0</v>
      </c>
      <c r="DK224">
        <v>-4.8000000000000001E-2</v>
      </c>
      <c r="DL224">
        <v>0</v>
      </c>
      <c r="DM224">
        <v>2.9860000000000002</v>
      </c>
      <c r="DN224">
        <v>1.6E-2</v>
      </c>
      <c r="DO224">
        <v>2000</v>
      </c>
      <c r="DP224">
        <v>27</v>
      </c>
      <c r="DQ224">
        <v>0.33</v>
      </c>
      <c r="DR224">
        <v>0.43</v>
      </c>
      <c r="DS224">
        <v>15.76440202193618</v>
      </c>
      <c r="DT224">
        <v>1.1968346325011689</v>
      </c>
      <c r="DU224">
        <v>0.11366090683346521</v>
      </c>
      <c r="DV224">
        <v>0</v>
      </c>
      <c r="DW224">
        <v>-57.213213333333343</v>
      </c>
      <c r="DX224">
        <v>1.1703083426028431</v>
      </c>
      <c r="DY224">
        <v>0.36347147502322019</v>
      </c>
      <c r="DZ224">
        <v>0</v>
      </c>
      <c r="EA224">
        <v>360.49401603752648</v>
      </c>
      <c r="EB224">
        <v>164.11129722473899</v>
      </c>
      <c r="EC224">
        <v>14.85471007120845</v>
      </c>
      <c r="ED224">
        <v>0</v>
      </c>
      <c r="EE224">
        <v>1.13086325</v>
      </c>
      <c r="EF224">
        <v>0.1590091181988732</v>
      </c>
      <c r="EG224">
        <v>2.1979078505194431E-2</v>
      </c>
      <c r="EH224">
        <v>0</v>
      </c>
      <c r="EI224">
        <v>2.0472345586512799</v>
      </c>
      <c r="EJ224">
        <v>5.502305729724713E-2</v>
      </c>
      <c r="EK224">
        <v>4.1596931189059596E-3</v>
      </c>
      <c r="EL224">
        <v>1</v>
      </c>
      <c r="EM224">
        <v>1</v>
      </c>
      <c r="EN224">
        <v>5</v>
      </c>
      <c r="EO224" t="s">
        <v>404</v>
      </c>
      <c r="EP224">
        <v>2.9433199999999999</v>
      </c>
      <c r="EQ224">
        <v>2.80118</v>
      </c>
      <c r="ER224">
        <v>0.16544700000000001</v>
      </c>
      <c r="ES224">
        <v>0.17158599999999999</v>
      </c>
      <c r="ET224">
        <v>0.117775</v>
      </c>
      <c r="EU224">
        <v>0.114535</v>
      </c>
      <c r="EV224">
        <v>17144.900000000001</v>
      </c>
      <c r="EW224">
        <v>17845.599999999999</v>
      </c>
      <c r="EX224">
        <v>23886.9</v>
      </c>
      <c r="EY224">
        <v>25065.5</v>
      </c>
      <c r="EZ224">
        <v>33728</v>
      </c>
      <c r="FA224">
        <v>35437.9</v>
      </c>
      <c r="FB224">
        <v>43543.1</v>
      </c>
      <c r="FC224">
        <v>46331.9</v>
      </c>
      <c r="FD224">
        <v>1.5535000000000001</v>
      </c>
      <c r="FE224">
        <v>1.8890800000000001</v>
      </c>
      <c r="FF224">
        <v>0.137798</v>
      </c>
      <c r="FG224">
        <v>0</v>
      </c>
      <c r="FH224">
        <v>29.715399999999999</v>
      </c>
      <c r="FI224">
        <v>999.9</v>
      </c>
      <c r="FJ224">
        <v>65.2</v>
      </c>
      <c r="FK224">
        <v>32.799999999999997</v>
      </c>
      <c r="FL224">
        <v>32.866100000000003</v>
      </c>
      <c r="FM224">
        <v>64.715800000000002</v>
      </c>
      <c r="FN224">
        <v>26.310099999999998</v>
      </c>
      <c r="FO224">
        <v>1</v>
      </c>
      <c r="FP224">
        <v>0.320046</v>
      </c>
      <c r="FQ224">
        <v>1.33327</v>
      </c>
      <c r="FR224">
        <v>20.316199999999998</v>
      </c>
      <c r="FS224">
        <v>5.2117500000000003</v>
      </c>
      <c r="FT224">
        <v>11.9069</v>
      </c>
      <c r="FU224">
        <v>5.0023999999999997</v>
      </c>
      <c r="FV224">
        <v>3.2894800000000002</v>
      </c>
      <c r="FW224">
        <v>9999</v>
      </c>
      <c r="FX224">
        <v>9999</v>
      </c>
      <c r="FY224">
        <v>9999</v>
      </c>
      <c r="FZ224">
        <v>999.9</v>
      </c>
      <c r="GA224">
        <v>1.85944</v>
      </c>
      <c r="GB224">
        <v>1.85436</v>
      </c>
      <c r="GC224">
        <v>1.8575999999999999</v>
      </c>
      <c r="GD224">
        <v>1.8559399999999999</v>
      </c>
      <c r="GE224">
        <v>1.8547499999999999</v>
      </c>
      <c r="GF224">
        <v>1.8545199999999999</v>
      </c>
      <c r="GG224">
        <v>1.85304</v>
      </c>
      <c r="GH224">
        <v>1.8562700000000001</v>
      </c>
      <c r="GI224">
        <v>0</v>
      </c>
      <c r="GJ224">
        <v>0</v>
      </c>
      <c r="GK224">
        <v>0</v>
      </c>
      <c r="GL224">
        <v>0</v>
      </c>
      <c r="GM224" t="s">
        <v>384</v>
      </c>
      <c r="GN224" t="s">
        <v>385</v>
      </c>
      <c r="GO224" t="s">
        <v>386</v>
      </c>
      <c r="GP224" t="s">
        <v>386</v>
      </c>
      <c r="GQ224" t="s">
        <v>386</v>
      </c>
      <c r="GR224" t="s">
        <v>386</v>
      </c>
      <c r="GS224">
        <v>0</v>
      </c>
      <c r="GT224">
        <v>100</v>
      </c>
      <c r="GU224">
        <v>100</v>
      </c>
      <c r="GV224">
        <v>2.2210000000000001</v>
      </c>
      <c r="GW224">
        <v>4.2299999999999997E-2</v>
      </c>
      <c r="GX224">
        <v>0.39266368898363929</v>
      </c>
      <c r="GY224">
        <v>3.036990343597491E-3</v>
      </c>
      <c r="GZ224">
        <v>-1.538114387597119E-6</v>
      </c>
      <c r="HA224">
        <v>3.3909691194327332E-10</v>
      </c>
      <c r="HB224">
        <v>-2.894341138822331E-2</v>
      </c>
      <c r="HC224">
        <v>9.7621983196103414E-3</v>
      </c>
      <c r="HD224">
        <v>-3.3387782167185642E-4</v>
      </c>
      <c r="HE224">
        <v>2.632278881966732E-6</v>
      </c>
      <c r="HF224">
        <v>6</v>
      </c>
      <c r="HG224">
        <v>2134</v>
      </c>
      <c r="HH224">
        <v>2</v>
      </c>
      <c r="HI224">
        <v>31</v>
      </c>
      <c r="HJ224">
        <v>1131.2</v>
      </c>
      <c r="HK224">
        <v>1131.5</v>
      </c>
      <c r="HL224">
        <v>2.2778299999999998</v>
      </c>
      <c r="HM224">
        <v>2.2924799999999999</v>
      </c>
      <c r="HN224">
        <v>1.4978</v>
      </c>
      <c r="HO224">
        <v>2.3083499999999999</v>
      </c>
      <c r="HP224">
        <v>1.5478499999999999</v>
      </c>
      <c r="HQ224">
        <v>2.4108900000000002</v>
      </c>
      <c r="HR224">
        <v>36.011299999999999</v>
      </c>
      <c r="HS224">
        <v>15.751899999999999</v>
      </c>
      <c r="HT224">
        <v>18</v>
      </c>
      <c r="HU224">
        <v>291.82799999999997</v>
      </c>
      <c r="HV224">
        <v>511.69600000000003</v>
      </c>
      <c r="HW224">
        <v>28.166799999999999</v>
      </c>
      <c r="HX224">
        <v>31.148499999999999</v>
      </c>
      <c r="HY224">
        <v>30.000800000000002</v>
      </c>
      <c r="HZ224">
        <v>30.993500000000001</v>
      </c>
      <c r="IA224">
        <v>31.062999999999999</v>
      </c>
      <c r="IB224">
        <v>45.585299999999997</v>
      </c>
      <c r="IC224">
        <v>23.852499999999999</v>
      </c>
      <c r="ID224">
        <v>56.193899999999999</v>
      </c>
      <c r="IE224">
        <v>28.1248</v>
      </c>
      <c r="IF224">
        <v>1085.1600000000001</v>
      </c>
      <c r="IG224">
        <v>26.15</v>
      </c>
      <c r="IH224">
        <v>100.697</v>
      </c>
      <c r="II224">
        <v>100.416</v>
      </c>
      <c r="IJ224" t="s">
        <v>3544</v>
      </c>
    </row>
    <row r="225" spans="1:244" x14ac:dyDescent="0.2">
      <c r="A225">
        <v>209</v>
      </c>
      <c r="B225">
        <v>1659880463.5999999</v>
      </c>
      <c r="C225">
        <v>206.5</v>
      </c>
      <c r="D225" t="s">
        <v>782</v>
      </c>
      <c r="E225" t="s">
        <v>783</v>
      </c>
      <c r="F225">
        <v>1</v>
      </c>
      <c r="H225" t="s">
        <v>379</v>
      </c>
      <c r="M225" t="s">
        <v>380</v>
      </c>
      <c r="N225">
        <v>1659880455.6624999</v>
      </c>
      <c r="O225">
        <f t="shared" si="102"/>
        <v>9.1773013623603326E-4</v>
      </c>
      <c r="P225">
        <f t="shared" si="103"/>
        <v>0.91773013623603328</v>
      </c>
      <c r="Q225">
        <f t="shared" si="104"/>
        <v>16.159745857248495</v>
      </c>
      <c r="R225">
        <f t="shared" si="105"/>
        <v>961.08212499999991</v>
      </c>
      <c r="S225">
        <f t="shared" si="106"/>
        <v>334.73760905716597</v>
      </c>
      <c r="T225">
        <f t="shared" si="107"/>
        <v>33.203679506063111</v>
      </c>
      <c r="U225">
        <f t="shared" si="108"/>
        <v>95.332768096746165</v>
      </c>
      <c r="V225">
        <f t="shared" si="109"/>
        <v>4.309991570711217E-2</v>
      </c>
      <c r="W225">
        <f t="shared" si="110"/>
        <v>2.9151031075762619</v>
      </c>
      <c r="X225">
        <f t="shared" si="111"/>
        <v>4.2749008384992432E-2</v>
      </c>
      <c r="Y225">
        <f t="shared" si="112"/>
        <v>2.6749419594685915E-2</v>
      </c>
      <c r="Z225">
        <f t="shared" si="113"/>
        <v>321.51412424999995</v>
      </c>
      <c r="AA225">
        <f t="shared" si="114"/>
        <v>32.714799376882524</v>
      </c>
      <c r="AB225">
        <f t="shared" si="115"/>
        <v>31.95253125</v>
      </c>
      <c r="AC225">
        <f t="shared" si="116"/>
        <v>4.7622687271155915</v>
      </c>
      <c r="AD225">
        <f t="shared" si="117"/>
        <v>59.951226408207347</v>
      </c>
      <c r="AE225">
        <f t="shared" si="118"/>
        <v>2.7130425189426086</v>
      </c>
      <c r="AF225">
        <f t="shared" si="119"/>
        <v>4.5254162116209722</v>
      </c>
      <c r="AG225">
        <f t="shared" si="120"/>
        <v>2.0492262081729828</v>
      </c>
      <c r="AH225">
        <f t="shared" si="121"/>
        <v>-40.471899008009068</v>
      </c>
      <c r="AI225">
        <f t="shared" si="122"/>
        <v>-141.13372800457529</v>
      </c>
      <c r="AJ225">
        <f t="shared" si="123"/>
        <v>-10.926120314676254</v>
      </c>
      <c r="AK225">
        <f t="shared" si="124"/>
        <v>128.98237692273932</v>
      </c>
      <c r="AL225">
        <f t="shared" si="125"/>
        <v>46.803436786665038</v>
      </c>
      <c r="AM225">
        <f t="shared" si="126"/>
        <v>0.97438416516704107</v>
      </c>
      <c r="AN225">
        <f t="shared" si="127"/>
        <v>16.159745857248495</v>
      </c>
      <c r="AO225">
        <v>1070.5340566743109</v>
      </c>
      <c r="AP225">
        <v>1025.134545454546</v>
      </c>
      <c r="AQ225">
        <v>5.0025223809541766</v>
      </c>
      <c r="AR225">
        <v>65.044434554698469</v>
      </c>
      <c r="AS225">
        <f t="shared" si="128"/>
        <v>0.91773013623603328</v>
      </c>
      <c r="AT225">
        <v>26.19558273432925</v>
      </c>
      <c r="AU225">
        <v>27.308404848484841</v>
      </c>
      <c r="AV225">
        <v>-6.4840625115732443E-3</v>
      </c>
      <c r="AW225">
        <v>82.478048087778163</v>
      </c>
      <c r="AX225">
        <v>194</v>
      </c>
      <c r="AY225">
        <v>39</v>
      </c>
      <c r="AZ225">
        <f t="shared" si="129"/>
        <v>1</v>
      </c>
      <c r="BA225">
        <f t="shared" si="130"/>
        <v>0</v>
      </c>
      <c r="BB225">
        <f t="shared" si="131"/>
        <v>51741.782159125498</v>
      </c>
      <c r="BC225">
        <f t="shared" si="132"/>
        <v>1999.9918749999999</v>
      </c>
      <c r="BD225">
        <f t="shared" si="133"/>
        <v>1681.192875</v>
      </c>
      <c r="BE225">
        <f t="shared" si="134"/>
        <v>0.8405998524369005</v>
      </c>
      <c r="BF225">
        <f t="shared" si="135"/>
        <v>0.16075771520321799</v>
      </c>
      <c r="BG225">
        <v>6</v>
      </c>
      <c r="BH225">
        <v>0.5</v>
      </c>
      <c r="BI225" t="s">
        <v>381</v>
      </c>
      <c r="BJ225">
        <v>2</v>
      </c>
      <c r="BK225" t="b">
        <v>1</v>
      </c>
      <c r="BL225">
        <v>1659880455.6624999</v>
      </c>
      <c r="BM225">
        <v>961.08212499999991</v>
      </c>
      <c r="BN225">
        <v>1018.35525</v>
      </c>
      <c r="BO225">
        <v>27.351106250000001</v>
      </c>
      <c r="BP225">
        <v>26.214118750000001</v>
      </c>
      <c r="BQ225">
        <v>958.89293750000002</v>
      </c>
      <c r="BR225">
        <v>27.308843750000001</v>
      </c>
      <c r="BS225">
        <v>500.12881249999998</v>
      </c>
      <c r="BT225">
        <v>99.093218750000005</v>
      </c>
      <c r="BU225">
        <v>9.9936150000000001E-2</v>
      </c>
      <c r="BV225">
        <v>31.054500000000001</v>
      </c>
      <c r="BW225">
        <v>31.95253125</v>
      </c>
      <c r="BX225">
        <v>999.9</v>
      </c>
      <c r="BY225">
        <v>0</v>
      </c>
      <c r="BZ225">
        <v>0</v>
      </c>
      <c r="CA225">
        <v>10008.633125</v>
      </c>
      <c r="CB225">
        <v>0</v>
      </c>
      <c r="CC225">
        <v>875.88374999999996</v>
      </c>
      <c r="CD225">
        <v>-57.2730125</v>
      </c>
      <c r="CE225">
        <v>988.10793749999993</v>
      </c>
      <c r="CF225">
        <v>1045.7681250000001</v>
      </c>
      <c r="CG225">
        <v>1.1369906249999999</v>
      </c>
      <c r="CH225">
        <v>1018.35525</v>
      </c>
      <c r="CI225">
        <v>26.214118750000001</v>
      </c>
      <c r="CJ225">
        <v>2.710310625</v>
      </c>
      <c r="CK225">
        <v>2.5976418749999999</v>
      </c>
      <c r="CL225">
        <v>22.34775625</v>
      </c>
      <c r="CM225">
        <v>21.65155</v>
      </c>
      <c r="CN225">
        <v>1999.9918749999999</v>
      </c>
      <c r="CO225">
        <v>0.98000612500000006</v>
      </c>
      <c r="CP225">
        <v>1.9994212500000001E-2</v>
      </c>
      <c r="CQ225">
        <v>0</v>
      </c>
      <c r="CR225">
        <v>2.7956249999999998</v>
      </c>
      <c r="CS225">
        <v>0</v>
      </c>
      <c r="CT225">
        <v>18479.599999999999</v>
      </c>
      <c r="CU225">
        <v>17412.287499999999</v>
      </c>
      <c r="CV225">
        <v>40.468499999999999</v>
      </c>
      <c r="CW225">
        <v>41.496062500000001</v>
      </c>
      <c r="CX225">
        <v>40.371062500000001</v>
      </c>
      <c r="CY225">
        <v>39.936999999999998</v>
      </c>
      <c r="CZ225">
        <v>40.632750000000001</v>
      </c>
      <c r="DA225">
        <v>1960.0018749999999</v>
      </c>
      <c r="DB225">
        <v>39.99</v>
      </c>
      <c r="DC225">
        <v>0</v>
      </c>
      <c r="DD225">
        <v>1659880462.0999999</v>
      </c>
      <c r="DE225">
        <v>0</v>
      </c>
      <c r="DF225">
        <v>0</v>
      </c>
      <c r="DG225" t="s">
        <v>382</v>
      </c>
      <c r="DH225">
        <v>1659812590.0999999</v>
      </c>
      <c r="DI225">
        <v>1659812570.5999999</v>
      </c>
      <c r="DJ225">
        <v>0</v>
      </c>
      <c r="DK225">
        <v>-4.8000000000000001E-2</v>
      </c>
      <c r="DL225">
        <v>0</v>
      </c>
      <c r="DM225">
        <v>2.9860000000000002</v>
      </c>
      <c r="DN225">
        <v>1.6E-2</v>
      </c>
      <c r="DO225">
        <v>2000</v>
      </c>
      <c r="DP225">
        <v>27</v>
      </c>
      <c r="DQ225">
        <v>0.33</v>
      </c>
      <c r="DR225">
        <v>0.43</v>
      </c>
      <c r="DS225">
        <v>15.808173936024049</v>
      </c>
      <c r="DT225">
        <v>1.4152994959185909</v>
      </c>
      <c r="DU225">
        <v>0.1340098176006429</v>
      </c>
      <c r="DV225">
        <v>0</v>
      </c>
      <c r="DW225">
        <v>-57.217146666666657</v>
      </c>
      <c r="DX225">
        <v>-0.77164137931045895</v>
      </c>
      <c r="DY225">
        <v>0.37002161354289642</v>
      </c>
      <c r="DZ225">
        <v>1</v>
      </c>
      <c r="EA225">
        <v>361.80198842407981</v>
      </c>
      <c r="EB225">
        <v>140.63154550252821</v>
      </c>
      <c r="EC225">
        <v>14.143171369091339</v>
      </c>
      <c r="ED225">
        <v>0</v>
      </c>
      <c r="EE225">
        <v>1.1316995000000001</v>
      </c>
      <c r="EF225">
        <v>0.1187511444652905</v>
      </c>
      <c r="EG225">
        <v>2.111132775904917E-2</v>
      </c>
      <c r="EH225">
        <v>1</v>
      </c>
      <c r="EI225">
        <v>2.0480427173039031</v>
      </c>
      <c r="EJ225">
        <v>5.2726566182668362E-2</v>
      </c>
      <c r="EK225">
        <v>4.0080961101963859E-3</v>
      </c>
      <c r="EL225">
        <v>1</v>
      </c>
      <c r="EM225">
        <v>3</v>
      </c>
      <c r="EN225">
        <v>5</v>
      </c>
      <c r="EO225" t="s">
        <v>401</v>
      </c>
      <c r="EP225">
        <v>2.94347</v>
      </c>
      <c r="EQ225">
        <v>2.8014199999999998</v>
      </c>
      <c r="ER225">
        <v>0.16622899999999999</v>
      </c>
      <c r="ES225">
        <v>0.17236899999999999</v>
      </c>
      <c r="ET225">
        <v>0.117754</v>
      </c>
      <c r="EU225">
        <v>0.114536</v>
      </c>
      <c r="EV225">
        <v>17128.900000000001</v>
      </c>
      <c r="EW225">
        <v>17828.599999999999</v>
      </c>
      <c r="EX225">
        <v>23887</v>
      </c>
      <c r="EY225">
        <v>25065.4</v>
      </c>
      <c r="EZ225">
        <v>33729.1</v>
      </c>
      <c r="FA225">
        <v>35437.599999999999</v>
      </c>
      <c r="FB225">
        <v>43543.4</v>
      </c>
      <c r="FC225">
        <v>46331.7</v>
      </c>
      <c r="FD225">
        <v>1.5537799999999999</v>
      </c>
      <c r="FE225">
        <v>1.88903</v>
      </c>
      <c r="FF225">
        <v>0.137623</v>
      </c>
      <c r="FG225">
        <v>0</v>
      </c>
      <c r="FH225">
        <v>29.719799999999999</v>
      </c>
      <c r="FI225">
        <v>999.9</v>
      </c>
      <c r="FJ225">
        <v>65.2</v>
      </c>
      <c r="FK225">
        <v>32.799999999999997</v>
      </c>
      <c r="FL225">
        <v>32.870899999999999</v>
      </c>
      <c r="FM225">
        <v>64.825800000000001</v>
      </c>
      <c r="FN225">
        <v>25.629000000000001</v>
      </c>
      <c r="FO225">
        <v>1</v>
      </c>
      <c r="FP225">
        <v>0.32018799999999997</v>
      </c>
      <c r="FQ225">
        <v>1.32694</v>
      </c>
      <c r="FR225">
        <v>20.316099999999999</v>
      </c>
      <c r="FS225">
        <v>5.2114500000000001</v>
      </c>
      <c r="FT225">
        <v>11.9069</v>
      </c>
      <c r="FU225">
        <v>5.0025500000000003</v>
      </c>
      <c r="FV225">
        <v>3.28945</v>
      </c>
      <c r="FW225">
        <v>9999</v>
      </c>
      <c r="FX225">
        <v>9999</v>
      </c>
      <c r="FY225">
        <v>9999</v>
      </c>
      <c r="FZ225">
        <v>999.9</v>
      </c>
      <c r="GA225">
        <v>1.85944</v>
      </c>
      <c r="GB225">
        <v>1.8543499999999999</v>
      </c>
      <c r="GC225">
        <v>1.8575999999999999</v>
      </c>
      <c r="GD225">
        <v>1.8559399999999999</v>
      </c>
      <c r="GE225">
        <v>1.8547400000000001</v>
      </c>
      <c r="GF225">
        <v>1.85453</v>
      </c>
      <c r="GG225">
        <v>1.85304</v>
      </c>
      <c r="GH225">
        <v>1.8562700000000001</v>
      </c>
      <c r="GI225">
        <v>0</v>
      </c>
      <c r="GJ225">
        <v>0</v>
      </c>
      <c r="GK225">
        <v>0</v>
      </c>
      <c r="GL225">
        <v>0</v>
      </c>
      <c r="GM225" t="s">
        <v>384</v>
      </c>
      <c r="GN225" t="s">
        <v>385</v>
      </c>
      <c r="GO225" t="s">
        <v>386</v>
      </c>
      <c r="GP225" t="s">
        <v>386</v>
      </c>
      <c r="GQ225" t="s">
        <v>386</v>
      </c>
      <c r="GR225" t="s">
        <v>386</v>
      </c>
      <c r="GS225">
        <v>0</v>
      </c>
      <c r="GT225">
        <v>100</v>
      </c>
      <c r="GU225">
        <v>100</v>
      </c>
      <c r="GV225">
        <v>2.2280000000000002</v>
      </c>
      <c r="GW225">
        <v>4.24E-2</v>
      </c>
      <c r="GX225">
        <v>0.39266368898363929</v>
      </c>
      <c r="GY225">
        <v>3.036990343597491E-3</v>
      </c>
      <c r="GZ225">
        <v>-1.538114387597119E-6</v>
      </c>
      <c r="HA225">
        <v>3.3909691194327332E-10</v>
      </c>
      <c r="HB225">
        <v>-2.894341138822331E-2</v>
      </c>
      <c r="HC225">
        <v>9.7621983196103414E-3</v>
      </c>
      <c r="HD225">
        <v>-3.3387782167185642E-4</v>
      </c>
      <c r="HE225">
        <v>2.632278881966732E-6</v>
      </c>
      <c r="HF225">
        <v>6</v>
      </c>
      <c r="HG225">
        <v>2134</v>
      </c>
      <c r="HH225">
        <v>2</v>
      </c>
      <c r="HI225">
        <v>31</v>
      </c>
      <c r="HJ225">
        <v>1131.2</v>
      </c>
      <c r="HK225">
        <v>1131.5</v>
      </c>
      <c r="HL225">
        <v>2.2912599999999999</v>
      </c>
      <c r="HM225">
        <v>2.2729499999999998</v>
      </c>
      <c r="HN225">
        <v>1.4978</v>
      </c>
      <c r="HO225">
        <v>2.3083499999999999</v>
      </c>
      <c r="HP225">
        <v>1.5478499999999999</v>
      </c>
      <c r="HQ225">
        <v>2.4255399999999998</v>
      </c>
      <c r="HR225">
        <v>36.011299999999999</v>
      </c>
      <c r="HS225">
        <v>15.769399999999999</v>
      </c>
      <c r="HT225">
        <v>18</v>
      </c>
      <c r="HU225">
        <v>291.94200000000001</v>
      </c>
      <c r="HV225">
        <v>511.67</v>
      </c>
      <c r="HW225">
        <v>28.141100000000002</v>
      </c>
      <c r="HX225">
        <v>31.149699999999999</v>
      </c>
      <c r="HY225">
        <v>30.000699999999998</v>
      </c>
      <c r="HZ225">
        <v>30.9939</v>
      </c>
      <c r="IA225">
        <v>31.064</v>
      </c>
      <c r="IB225">
        <v>45.881599999999999</v>
      </c>
      <c r="IC225">
        <v>23.852499999999999</v>
      </c>
      <c r="ID225">
        <v>56.193899999999999</v>
      </c>
      <c r="IE225">
        <v>28.1248</v>
      </c>
      <c r="IF225">
        <v>1085.1600000000001</v>
      </c>
      <c r="IG225">
        <v>26.155000000000001</v>
      </c>
      <c r="IH225">
        <v>100.69799999999999</v>
      </c>
      <c r="II225">
        <v>100.41500000000001</v>
      </c>
      <c r="IJ225" t="s">
        <v>3544</v>
      </c>
    </row>
    <row r="226" spans="1:244" x14ac:dyDescent="0.2">
      <c r="A226">
        <v>210</v>
      </c>
      <c r="B226">
        <v>1659880464.0999999</v>
      </c>
      <c r="C226">
        <v>207</v>
      </c>
      <c r="D226" t="s">
        <v>784</v>
      </c>
      <c r="E226" t="s">
        <v>785</v>
      </c>
      <c r="F226">
        <v>1</v>
      </c>
      <c r="H226" t="s">
        <v>379</v>
      </c>
      <c r="M226" t="s">
        <v>380</v>
      </c>
      <c r="N226">
        <v>1659880455.6624999</v>
      </c>
      <c r="O226">
        <f t="shared" si="102"/>
        <v>9.1796456526748306E-4</v>
      </c>
      <c r="P226">
        <f t="shared" si="103"/>
        <v>0.91796456526748305</v>
      </c>
      <c r="Q226">
        <f t="shared" si="104"/>
        <v>16.156209394662859</v>
      </c>
      <c r="R226">
        <f t="shared" si="105"/>
        <v>961.08212499999991</v>
      </c>
      <c r="S226">
        <f t="shared" si="106"/>
        <v>335.01941387515762</v>
      </c>
      <c r="T226">
        <f t="shared" si="107"/>
        <v>33.231632615025724</v>
      </c>
      <c r="U226">
        <f t="shared" si="108"/>
        <v>95.332768096746165</v>
      </c>
      <c r="V226">
        <f t="shared" si="109"/>
        <v>4.3111015676787205E-2</v>
      </c>
      <c r="W226">
        <f t="shared" si="110"/>
        <v>2.9151031075762619</v>
      </c>
      <c r="X226">
        <f t="shared" si="111"/>
        <v>4.2759928380136356E-2</v>
      </c>
      <c r="Y226">
        <f t="shared" si="112"/>
        <v>2.6756260578759454E-2</v>
      </c>
      <c r="Z226">
        <f t="shared" si="113"/>
        <v>321.51412424999995</v>
      </c>
      <c r="AA226">
        <f t="shared" si="114"/>
        <v>32.714738301694567</v>
      </c>
      <c r="AB226">
        <f t="shared" si="115"/>
        <v>31.95253125</v>
      </c>
      <c r="AC226">
        <f t="shared" si="116"/>
        <v>4.7622687271155915</v>
      </c>
      <c r="AD226">
        <f t="shared" si="117"/>
        <v>59.951226408207347</v>
      </c>
      <c r="AE226">
        <f t="shared" si="118"/>
        <v>2.7130425189426086</v>
      </c>
      <c r="AF226">
        <f t="shared" si="119"/>
        <v>4.5254162116209722</v>
      </c>
      <c r="AG226">
        <f t="shared" si="120"/>
        <v>2.0492262081729828</v>
      </c>
      <c r="AH226">
        <f t="shared" si="121"/>
        <v>-40.482237328296002</v>
      </c>
      <c r="AI226">
        <f t="shared" si="122"/>
        <v>-141.13372800457529</v>
      </c>
      <c r="AJ226">
        <f t="shared" si="123"/>
        <v>-10.926120314676254</v>
      </c>
      <c r="AK226">
        <f t="shared" si="124"/>
        <v>128.97203860245241</v>
      </c>
      <c r="AL226">
        <f t="shared" si="125"/>
        <v>46.803436786665038</v>
      </c>
      <c r="AM226">
        <f t="shared" si="126"/>
        <v>0.97438416516704107</v>
      </c>
      <c r="AN226">
        <f t="shared" si="127"/>
        <v>16.156209394662859</v>
      </c>
      <c r="AO226">
        <v>1073.0993915867659</v>
      </c>
      <c r="AP226">
        <v>1027.646848484849</v>
      </c>
      <c r="AQ226">
        <v>5.0137847631395944</v>
      </c>
      <c r="AR226">
        <v>65.044434554698469</v>
      </c>
      <c r="AS226">
        <f t="shared" si="128"/>
        <v>0.91796456526748305</v>
      </c>
      <c r="AT226">
        <v>26.196204930639048</v>
      </c>
      <c r="AU226">
        <v>27.306275151515148</v>
      </c>
      <c r="AV226">
        <v>-6.0154622644976114E-3</v>
      </c>
      <c r="AW226">
        <v>82.478048087778163</v>
      </c>
      <c r="AX226">
        <v>194</v>
      </c>
      <c r="AY226">
        <v>39</v>
      </c>
      <c r="AZ226">
        <f t="shared" si="129"/>
        <v>1</v>
      </c>
      <c r="BA226">
        <f t="shared" si="130"/>
        <v>0</v>
      </c>
      <c r="BB226">
        <f t="shared" si="131"/>
        <v>51741.782159125498</v>
      </c>
      <c r="BC226">
        <f t="shared" si="132"/>
        <v>1999.9918749999999</v>
      </c>
      <c r="BD226">
        <f t="shared" si="133"/>
        <v>1681.192875</v>
      </c>
      <c r="BE226">
        <f t="shared" si="134"/>
        <v>0.8405998524369005</v>
      </c>
      <c r="BF226">
        <f t="shared" si="135"/>
        <v>0.16075771520321799</v>
      </c>
      <c r="BG226">
        <v>6</v>
      </c>
      <c r="BH226">
        <v>0.5</v>
      </c>
      <c r="BI226" t="s">
        <v>381</v>
      </c>
      <c r="BJ226">
        <v>2</v>
      </c>
      <c r="BK226" t="b">
        <v>1</v>
      </c>
      <c r="BL226">
        <v>1659880455.6624999</v>
      </c>
      <c r="BM226">
        <v>961.08212499999991</v>
      </c>
      <c r="BN226">
        <v>1018.35525</v>
      </c>
      <c r="BO226">
        <v>27.351106250000001</v>
      </c>
      <c r="BP226">
        <v>26.214118750000001</v>
      </c>
      <c r="BQ226">
        <v>958.89293750000002</v>
      </c>
      <c r="BR226">
        <v>27.308843750000001</v>
      </c>
      <c r="BS226">
        <v>500.12881249999998</v>
      </c>
      <c r="BT226">
        <v>99.093218750000005</v>
      </c>
      <c r="BU226">
        <v>9.9936150000000001E-2</v>
      </c>
      <c r="BV226">
        <v>31.054500000000001</v>
      </c>
      <c r="BW226">
        <v>31.95253125</v>
      </c>
      <c r="BX226">
        <v>999.9</v>
      </c>
      <c r="BY226">
        <v>0</v>
      </c>
      <c r="BZ226">
        <v>0</v>
      </c>
      <c r="CA226">
        <v>10008.633125</v>
      </c>
      <c r="CB226">
        <v>0</v>
      </c>
      <c r="CC226">
        <v>875.88374999999996</v>
      </c>
      <c r="CD226">
        <v>-57.2730125</v>
      </c>
      <c r="CE226">
        <v>988.10793749999993</v>
      </c>
      <c r="CF226">
        <v>1045.7681250000001</v>
      </c>
      <c r="CG226">
        <v>1.1369906249999999</v>
      </c>
      <c r="CH226">
        <v>1018.35525</v>
      </c>
      <c r="CI226">
        <v>26.214118750000001</v>
      </c>
      <c r="CJ226">
        <v>2.710310625</v>
      </c>
      <c r="CK226">
        <v>2.5976418749999999</v>
      </c>
      <c r="CL226">
        <v>22.34775625</v>
      </c>
      <c r="CM226">
        <v>21.65155</v>
      </c>
      <c r="CN226">
        <v>1999.9918749999999</v>
      </c>
      <c r="CO226">
        <v>0.98000612500000006</v>
      </c>
      <c r="CP226">
        <v>1.9994212500000001E-2</v>
      </c>
      <c r="CQ226">
        <v>0</v>
      </c>
      <c r="CR226">
        <v>2.7956249999999998</v>
      </c>
      <c r="CS226">
        <v>0</v>
      </c>
      <c r="CT226">
        <v>18479.599999999999</v>
      </c>
      <c r="CU226">
        <v>17412.287499999999</v>
      </c>
      <c r="CV226">
        <v>40.468499999999999</v>
      </c>
      <c r="CW226">
        <v>41.496062500000001</v>
      </c>
      <c r="CX226">
        <v>40.371062500000001</v>
      </c>
      <c r="CY226">
        <v>39.936999999999998</v>
      </c>
      <c r="CZ226">
        <v>40.632750000000001</v>
      </c>
      <c r="DA226">
        <v>1960.0018749999999</v>
      </c>
      <c r="DB226">
        <v>39.99</v>
      </c>
      <c r="DC226">
        <v>0</v>
      </c>
      <c r="DD226">
        <v>1659880462.7</v>
      </c>
      <c r="DE226">
        <v>0</v>
      </c>
      <c r="DF226">
        <v>0</v>
      </c>
      <c r="DG226" t="s">
        <v>382</v>
      </c>
      <c r="DH226">
        <v>1659812590.0999999</v>
      </c>
      <c r="DI226">
        <v>1659812570.5999999</v>
      </c>
      <c r="DJ226">
        <v>0</v>
      </c>
      <c r="DK226">
        <v>-4.8000000000000001E-2</v>
      </c>
      <c r="DL226">
        <v>0</v>
      </c>
      <c r="DM226">
        <v>2.9860000000000002</v>
      </c>
      <c r="DN226">
        <v>1.6E-2</v>
      </c>
      <c r="DO226">
        <v>2000</v>
      </c>
      <c r="DP226">
        <v>27</v>
      </c>
      <c r="DQ226">
        <v>0.33</v>
      </c>
      <c r="DR226">
        <v>0.43</v>
      </c>
      <c r="DS226">
        <v>15.848479262185331</v>
      </c>
      <c r="DT226">
        <v>1.812496988578105</v>
      </c>
      <c r="DU226">
        <v>0.16280258931148001</v>
      </c>
      <c r="DV226">
        <v>0</v>
      </c>
      <c r="DW226">
        <v>-57.259851612903233</v>
      </c>
      <c r="DX226">
        <v>-3.122869354838882</v>
      </c>
      <c r="DY226">
        <v>0.41663524533900043</v>
      </c>
      <c r="DZ226">
        <v>0</v>
      </c>
      <c r="EA226">
        <v>365.21535559322842</v>
      </c>
      <c r="EB226">
        <v>86.948146174893466</v>
      </c>
      <c r="EC226">
        <v>11.587277587039379</v>
      </c>
      <c r="ED226">
        <v>0</v>
      </c>
      <c r="EE226">
        <v>1.1314829268292681</v>
      </c>
      <c r="EF226">
        <v>6.1736027874563587E-2</v>
      </c>
      <c r="EG226">
        <v>2.0781319970741841E-2</v>
      </c>
      <c r="EH226">
        <v>1</v>
      </c>
      <c r="EI226">
        <v>2.0494760167801811</v>
      </c>
      <c r="EJ226">
        <v>4.7781094374945182E-2</v>
      </c>
      <c r="EK226">
        <v>3.5512382730261151E-3</v>
      </c>
      <c r="EL226">
        <v>1</v>
      </c>
      <c r="EM226">
        <v>2</v>
      </c>
      <c r="EN226">
        <v>5</v>
      </c>
      <c r="EO226" t="s">
        <v>419</v>
      </c>
      <c r="EP226">
        <v>2.9435699999999998</v>
      </c>
      <c r="EQ226">
        <v>2.8014899999999998</v>
      </c>
      <c r="ER226">
        <v>0.16649</v>
      </c>
      <c r="ES226">
        <v>0.172622</v>
      </c>
      <c r="ET226">
        <v>0.117745</v>
      </c>
      <c r="EU226">
        <v>0.114537</v>
      </c>
      <c r="EV226">
        <v>17123.5</v>
      </c>
      <c r="EW226">
        <v>17823.099999999999</v>
      </c>
      <c r="EX226">
        <v>23887.1</v>
      </c>
      <c r="EY226">
        <v>25065.3</v>
      </c>
      <c r="EZ226">
        <v>33729.4</v>
      </c>
      <c r="FA226">
        <v>35437.5</v>
      </c>
      <c r="FB226">
        <v>43543.4</v>
      </c>
      <c r="FC226">
        <v>46331.5</v>
      </c>
      <c r="FD226">
        <v>1.5538700000000001</v>
      </c>
      <c r="FE226">
        <v>1.889</v>
      </c>
      <c r="FF226">
        <v>0.13761200000000001</v>
      </c>
      <c r="FG226">
        <v>0</v>
      </c>
      <c r="FH226">
        <v>29.720600000000001</v>
      </c>
      <c r="FI226">
        <v>999.9</v>
      </c>
      <c r="FJ226">
        <v>65.2</v>
      </c>
      <c r="FK226">
        <v>32.799999999999997</v>
      </c>
      <c r="FL226">
        <v>32.868899999999996</v>
      </c>
      <c r="FM226">
        <v>64.755799999999994</v>
      </c>
      <c r="FN226">
        <v>26.129799999999999</v>
      </c>
      <c r="FO226">
        <v>1</v>
      </c>
      <c r="FP226">
        <v>0.32023400000000002</v>
      </c>
      <c r="FQ226">
        <v>1.3069</v>
      </c>
      <c r="FR226">
        <v>20.316299999999998</v>
      </c>
      <c r="FS226">
        <v>5.2114500000000001</v>
      </c>
      <c r="FT226">
        <v>11.9069</v>
      </c>
      <c r="FU226">
        <v>5.0026999999999999</v>
      </c>
      <c r="FV226">
        <v>3.28945</v>
      </c>
      <c r="FW226">
        <v>9999</v>
      </c>
      <c r="FX226">
        <v>9999</v>
      </c>
      <c r="FY226">
        <v>9999</v>
      </c>
      <c r="FZ226">
        <v>999.9</v>
      </c>
      <c r="GA226">
        <v>1.85944</v>
      </c>
      <c r="GB226">
        <v>1.8543499999999999</v>
      </c>
      <c r="GC226">
        <v>1.8575999999999999</v>
      </c>
      <c r="GD226">
        <v>1.85595</v>
      </c>
      <c r="GE226">
        <v>1.8547499999999999</v>
      </c>
      <c r="GF226">
        <v>1.85453</v>
      </c>
      <c r="GG226">
        <v>1.85304</v>
      </c>
      <c r="GH226">
        <v>1.8562700000000001</v>
      </c>
      <c r="GI226">
        <v>0</v>
      </c>
      <c r="GJ226">
        <v>0</v>
      </c>
      <c r="GK226">
        <v>0</v>
      </c>
      <c r="GL226">
        <v>0</v>
      </c>
      <c r="GM226" t="s">
        <v>384</v>
      </c>
      <c r="GN226" t="s">
        <v>385</v>
      </c>
      <c r="GO226" t="s">
        <v>386</v>
      </c>
      <c r="GP226" t="s">
        <v>386</v>
      </c>
      <c r="GQ226" t="s">
        <v>386</v>
      </c>
      <c r="GR226" t="s">
        <v>386</v>
      </c>
      <c r="GS226">
        <v>0</v>
      </c>
      <c r="GT226">
        <v>100</v>
      </c>
      <c r="GU226">
        <v>100</v>
      </c>
      <c r="GV226">
        <v>2.2330000000000001</v>
      </c>
      <c r="GW226">
        <v>4.24E-2</v>
      </c>
      <c r="GX226">
        <v>0.39266368898363929</v>
      </c>
      <c r="GY226">
        <v>3.036990343597491E-3</v>
      </c>
      <c r="GZ226">
        <v>-1.538114387597119E-6</v>
      </c>
      <c r="HA226">
        <v>3.3909691194327332E-10</v>
      </c>
      <c r="HB226">
        <v>-2.894341138822331E-2</v>
      </c>
      <c r="HC226">
        <v>9.7621983196103414E-3</v>
      </c>
      <c r="HD226">
        <v>-3.3387782167185642E-4</v>
      </c>
      <c r="HE226">
        <v>2.632278881966732E-6</v>
      </c>
      <c r="HF226">
        <v>6</v>
      </c>
      <c r="HG226">
        <v>2134</v>
      </c>
      <c r="HH226">
        <v>2</v>
      </c>
      <c r="HI226">
        <v>31</v>
      </c>
      <c r="HJ226">
        <v>1131.2</v>
      </c>
      <c r="HK226">
        <v>1131.5999999999999</v>
      </c>
      <c r="HL226">
        <v>2.2949199999999998</v>
      </c>
      <c r="HM226">
        <v>2.2875999999999999</v>
      </c>
      <c r="HN226">
        <v>1.4978</v>
      </c>
      <c r="HO226">
        <v>2.3083499999999999</v>
      </c>
      <c r="HP226">
        <v>1.5478499999999999</v>
      </c>
      <c r="HQ226">
        <v>2.4230999999999998</v>
      </c>
      <c r="HR226">
        <v>36.011299999999999</v>
      </c>
      <c r="HS226">
        <v>15.751899999999999</v>
      </c>
      <c r="HT226">
        <v>18</v>
      </c>
      <c r="HU226">
        <v>291.98399999999998</v>
      </c>
      <c r="HV226">
        <v>511.65499999999997</v>
      </c>
      <c r="HW226">
        <v>28.1358</v>
      </c>
      <c r="HX226">
        <v>31.149899999999999</v>
      </c>
      <c r="HY226">
        <v>30.000699999999998</v>
      </c>
      <c r="HZ226">
        <v>30.9941</v>
      </c>
      <c r="IA226">
        <v>31.0642</v>
      </c>
      <c r="IB226">
        <v>45.940199999999997</v>
      </c>
      <c r="IC226">
        <v>23.852499999999999</v>
      </c>
      <c r="ID226">
        <v>56.193899999999999</v>
      </c>
      <c r="IE226">
        <v>28.0793</v>
      </c>
      <c r="IF226">
        <v>1095.18</v>
      </c>
      <c r="IG226">
        <v>26.152799999999999</v>
      </c>
      <c r="IH226">
        <v>100.69799999999999</v>
      </c>
      <c r="II226">
        <v>100.41500000000001</v>
      </c>
      <c r="IJ226" t="s">
        <v>3544</v>
      </c>
    </row>
    <row r="227" spans="1:244" x14ac:dyDescent="0.2">
      <c r="A227">
        <v>211</v>
      </c>
      <c r="B227">
        <v>1659880465.5999999</v>
      </c>
      <c r="C227">
        <v>208.5</v>
      </c>
      <c r="D227" t="s">
        <v>786</v>
      </c>
      <c r="E227" t="s">
        <v>787</v>
      </c>
      <c r="F227">
        <v>1</v>
      </c>
      <c r="H227" t="s">
        <v>379</v>
      </c>
      <c r="M227" t="s">
        <v>380</v>
      </c>
      <c r="N227">
        <v>1659880457.6937499</v>
      </c>
      <c r="O227">
        <f t="shared" si="102"/>
        <v>9.2196323647252768E-4</v>
      </c>
      <c r="P227">
        <f t="shared" si="103"/>
        <v>0.92196323647252765</v>
      </c>
      <c r="Q227">
        <f t="shared" si="104"/>
        <v>16.282937781391901</v>
      </c>
      <c r="R227">
        <f t="shared" si="105"/>
        <v>970.95468749999998</v>
      </c>
      <c r="S227">
        <f t="shared" si="106"/>
        <v>342.03866612371013</v>
      </c>
      <c r="T227">
        <f t="shared" si="107"/>
        <v>33.927884928953965</v>
      </c>
      <c r="U227">
        <f t="shared" si="108"/>
        <v>96.312031859034562</v>
      </c>
      <c r="V227">
        <f t="shared" si="109"/>
        <v>4.3267802877636784E-2</v>
      </c>
      <c r="W227">
        <f t="shared" si="110"/>
        <v>2.9149248981048665</v>
      </c>
      <c r="X227">
        <f t="shared" si="111"/>
        <v>4.2914147123945201E-2</v>
      </c>
      <c r="Y227">
        <f t="shared" si="112"/>
        <v>2.6852875436885006E-2</v>
      </c>
      <c r="Z227">
        <f t="shared" si="113"/>
        <v>321.51442350000002</v>
      </c>
      <c r="AA227">
        <f t="shared" si="114"/>
        <v>32.710689874383569</v>
      </c>
      <c r="AB227">
        <f t="shared" si="115"/>
        <v>31.954587499999999</v>
      </c>
      <c r="AC227">
        <f t="shared" si="116"/>
        <v>4.7628232043237597</v>
      </c>
      <c r="AD227">
        <f t="shared" si="117"/>
        <v>59.940189244449741</v>
      </c>
      <c r="AE227">
        <f t="shared" si="118"/>
        <v>2.7120628501682065</v>
      </c>
      <c r="AF227">
        <f t="shared" si="119"/>
        <v>4.5246150944031838</v>
      </c>
      <c r="AG227">
        <f t="shared" si="120"/>
        <v>2.0507603541555532</v>
      </c>
      <c r="AH227">
        <f t="shared" si="121"/>
        <v>-40.658578728438471</v>
      </c>
      <c r="AI227">
        <f t="shared" si="122"/>
        <v>-141.93638399156339</v>
      </c>
      <c r="AJ227">
        <f t="shared" si="123"/>
        <v>-10.98887459057253</v>
      </c>
      <c r="AK227">
        <f t="shared" si="124"/>
        <v>127.93058618942564</v>
      </c>
      <c r="AL227">
        <f t="shared" si="125"/>
        <v>46.871915108939838</v>
      </c>
      <c r="AM227">
        <f t="shared" si="126"/>
        <v>0.97334443631670009</v>
      </c>
      <c r="AN227">
        <f t="shared" si="127"/>
        <v>16.282937781391901</v>
      </c>
      <c r="AO227">
        <v>1080.8221096810801</v>
      </c>
      <c r="AP227">
        <v>1035.16696969697</v>
      </c>
      <c r="AQ227">
        <v>5.0229765050574313</v>
      </c>
      <c r="AR227">
        <v>65.044434554698469</v>
      </c>
      <c r="AS227">
        <f t="shared" si="128"/>
        <v>0.92196323647252765</v>
      </c>
      <c r="AT227">
        <v>26.197311869609109</v>
      </c>
      <c r="AU227">
        <v>27.29837030303031</v>
      </c>
      <c r="AV227">
        <v>-3.8988082766038801E-3</v>
      </c>
      <c r="AW227">
        <v>82.478048087778163</v>
      </c>
      <c r="AX227">
        <v>194</v>
      </c>
      <c r="AY227">
        <v>39</v>
      </c>
      <c r="AZ227">
        <f t="shared" si="129"/>
        <v>1</v>
      </c>
      <c r="BA227">
        <f t="shared" si="130"/>
        <v>0</v>
      </c>
      <c r="BB227">
        <f t="shared" si="131"/>
        <v>51737.25543569096</v>
      </c>
      <c r="BC227">
        <f t="shared" si="132"/>
        <v>1999.9937500000001</v>
      </c>
      <c r="BD227">
        <f t="shared" si="133"/>
        <v>1681.19445</v>
      </c>
      <c r="BE227">
        <f t="shared" si="134"/>
        <v>0.84059985187453701</v>
      </c>
      <c r="BF227">
        <f t="shared" si="135"/>
        <v>0.16075771411785661</v>
      </c>
      <c r="BG227">
        <v>6</v>
      </c>
      <c r="BH227">
        <v>0.5</v>
      </c>
      <c r="BI227" t="s">
        <v>381</v>
      </c>
      <c r="BJ227">
        <v>2</v>
      </c>
      <c r="BK227" t="b">
        <v>1</v>
      </c>
      <c r="BL227">
        <v>1659880457.6937499</v>
      </c>
      <c r="BM227">
        <v>970.95468749999998</v>
      </c>
      <c r="BN227">
        <v>1028.3197500000001</v>
      </c>
      <c r="BO227">
        <v>27.341237499999998</v>
      </c>
      <c r="BP227">
        <v>26.205462499999999</v>
      </c>
      <c r="BQ227">
        <v>968.75537499999996</v>
      </c>
      <c r="BR227">
        <v>27.298950000000001</v>
      </c>
      <c r="BS227">
        <v>500.13356249999998</v>
      </c>
      <c r="BT227">
        <v>99.093150000000009</v>
      </c>
      <c r="BU227">
        <v>9.997723750000001E-2</v>
      </c>
      <c r="BV227">
        <v>31.051393749999999</v>
      </c>
      <c r="BW227">
        <v>31.954587499999999</v>
      </c>
      <c r="BX227">
        <v>999.9</v>
      </c>
      <c r="BY227">
        <v>0</v>
      </c>
      <c r="BZ227">
        <v>0</v>
      </c>
      <c r="CA227">
        <v>10007.620625</v>
      </c>
      <c r="CB227">
        <v>0</v>
      </c>
      <c r="CC227">
        <v>879.27881249999996</v>
      </c>
      <c r="CD227">
        <v>-57.365118750000001</v>
      </c>
      <c r="CE227">
        <v>998.24787500000002</v>
      </c>
      <c r="CF227">
        <v>1055.9918749999999</v>
      </c>
      <c r="CG227">
        <v>1.1357781250000001</v>
      </c>
      <c r="CH227">
        <v>1028.3197500000001</v>
      </c>
      <c r="CI227">
        <v>26.205462499999999</v>
      </c>
      <c r="CJ227">
        <v>2.70933</v>
      </c>
      <c r="CK227">
        <v>2.596781875</v>
      </c>
      <c r="CL227">
        <v>22.341806250000001</v>
      </c>
      <c r="CM227">
        <v>21.646137499999998</v>
      </c>
      <c r="CN227">
        <v>1999.9937500000001</v>
      </c>
      <c r="CO227">
        <v>0.98000631250000003</v>
      </c>
      <c r="CP227">
        <v>1.9994031249999999E-2</v>
      </c>
      <c r="CQ227">
        <v>0</v>
      </c>
      <c r="CR227">
        <v>2.8109999999999999</v>
      </c>
      <c r="CS227">
        <v>0</v>
      </c>
      <c r="CT227">
        <v>18486.1875</v>
      </c>
      <c r="CU227">
        <v>17412.3</v>
      </c>
      <c r="CV227">
        <v>40.476374999999997</v>
      </c>
      <c r="CW227">
        <v>41.5</v>
      </c>
      <c r="CX227">
        <v>40.375</v>
      </c>
      <c r="CY227">
        <v>39.936999999999998</v>
      </c>
      <c r="CZ227">
        <v>40.640500000000003</v>
      </c>
      <c r="DA227">
        <v>1960.0037500000001</v>
      </c>
      <c r="DB227">
        <v>39.99</v>
      </c>
      <c r="DC227">
        <v>0</v>
      </c>
      <c r="DD227">
        <v>1659880464.5</v>
      </c>
      <c r="DE227">
        <v>0</v>
      </c>
      <c r="DF227">
        <v>0</v>
      </c>
      <c r="DG227" t="s">
        <v>382</v>
      </c>
      <c r="DH227">
        <v>1659812590.0999999</v>
      </c>
      <c r="DI227">
        <v>1659812570.5999999</v>
      </c>
      <c r="DJ227">
        <v>0</v>
      </c>
      <c r="DK227">
        <v>-4.8000000000000001E-2</v>
      </c>
      <c r="DL227">
        <v>0</v>
      </c>
      <c r="DM227">
        <v>2.9860000000000002</v>
      </c>
      <c r="DN227">
        <v>1.6E-2</v>
      </c>
      <c r="DO227">
        <v>2000</v>
      </c>
      <c r="DP227">
        <v>27</v>
      </c>
      <c r="DQ227">
        <v>0.33</v>
      </c>
      <c r="DR227">
        <v>0.43</v>
      </c>
      <c r="DS227">
        <v>15.8893379170536</v>
      </c>
      <c r="DT227">
        <v>2.2772000478323822</v>
      </c>
      <c r="DU227">
        <v>0.18693444484118341</v>
      </c>
      <c r="DV227">
        <v>0</v>
      </c>
      <c r="DW227">
        <v>-57.336846666666659</v>
      </c>
      <c r="DX227">
        <v>-6.1542246941046397</v>
      </c>
      <c r="DY227">
        <v>0.51478284660190055</v>
      </c>
      <c r="DZ227">
        <v>0</v>
      </c>
      <c r="EA227">
        <v>367.26590259569798</v>
      </c>
      <c r="EB227">
        <v>57.029267292928971</v>
      </c>
      <c r="EC227">
        <v>9.9357226324649162</v>
      </c>
      <c r="ED227">
        <v>0</v>
      </c>
      <c r="EE227">
        <v>1.1315885000000001</v>
      </c>
      <c r="EF227">
        <v>-1.171722326454072E-2</v>
      </c>
      <c r="EG227">
        <v>2.12745599895744E-2</v>
      </c>
      <c r="EH227">
        <v>1</v>
      </c>
      <c r="EI227">
        <v>2.050464098029094</v>
      </c>
      <c r="EJ227">
        <v>4.2901006554243379E-2</v>
      </c>
      <c r="EK227">
        <v>3.2823300425759718E-3</v>
      </c>
      <c r="EL227">
        <v>1</v>
      </c>
      <c r="EM227">
        <v>2</v>
      </c>
      <c r="EN227">
        <v>5</v>
      </c>
      <c r="EO227" t="s">
        <v>419</v>
      </c>
      <c r="EP227">
        <v>2.9435199999999999</v>
      </c>
      <c r="EQ227">
        <v>2.8013599999999999</v>
      </c>
      <c r="ER227">
        <v>0.167264</v>
      </c>
      <c r="ES227">
        <v>0.17340900000000001</v>
      </c>
      <c r="ET227">
        <v>0.11772100000000001</v>
      </c>
      <c r="EU227">
        <v>0.11453199999999999</v>
      </c>
      <c r="EV227">
        <v>17107.599999999999</v>
      </c>
      <c r="EW227">
        <v>17806.099999999999</v>
      </c>
      <c r="EX227">
        <v>23887</v>
      </c>
      <c r="EY227">
        <v>25065.200000000001</v>
      </c>
      <c r="EZ227">
        <v>33730.199999999997</v>
      </c>
      <c r="FA227">
        <v>35437.4</v>
      </c>
      <c r="FB227">
        <v>43543.199999999997</v>
      </c>
      <c r="FC227">
        <v>46331.1</v>
      </c>
      <c r="FD227">
        <v>1.5542800000000001</v>
      </c>
      <c r="FE227">
        <v>1.8889199999999999</v>
      </c>
      <c r="FF227">
        <v>0.13667699999999999</v>
      </c>
      <c r="FG227">
        <v>0</v>
      </c>
      <c r="FH227">
        <v>29.724599999999999</v>
      </c>
      <c r="FI227">
        <v>999.9</v>
      </c>
      <c r="FJ227">
        <v>65.2</v>
      </c>
      <c r="FK227">
        <v>32.799999999999997</v>
      </c>
      <c r="FL227">
        <v>32.867199999999997</v>
      </c>
      <c r="FM227">
        <v>64.745800000000003</v>
      </c>
      <c r="FN227">
        <v>25.7212</v>
      </c>
      <c r="FO227">
        <v>1</v>
      </c>
      <c r="FP227">
        <v>0.32022400000000001</v>
      </c>
      <c r="FQ227">
        <v>1.2996399999999999</v>
      </c>
      <c r="FR227">
        <v>20.316600000000001</v>
      </c>
      <c r="FS227">
        <v>5.2119</v>
      </c>
      <c r="FT227">
        <v>11.907400000000001</v>
      </c>
      <c r="FU227">
        <v>5.0027999999999997</v>
      </c>
      <c r="FV227">
        <v>3.2895500000000002</v>
      </c>
      <c r="FW227">
        <v>9999</v>
      </c>
      <c r="FX227">
        <v>9999</v>
      </c>
      <c r="FY227">
        <v>9999</v>
      </c>
      <c r="FZ227">
        <v>999.9</v>
      </c>
      <c r="GA227">
        <v>1.85944</v>
      </c>
      <c r="GB227">
        <v>1.8543499999999999</v>
      </c>
      <c r="GC227">
        <v>1.8575999999999999</v>
      </c>
      <c r="GD227">
        <v>1.85595</v>
      </c>
      <c r="GE227">
        <v>1.85476</v>
      </c>
      <c r="GF227">
        <v>1.8545199999999999</v>
      </c>
      <c r="GG227">
        <v>1.85304</v>
      </c>
      <c r="GH227">
        <v>1.8562700000000001</v>
      </c>
      <c r="GI227">
        <v>0</v>
      </c>
      <c r="GJ227">
        <v>0</v>
      </c>
      <c r="GK227">
        <v>0</v>
      </c>
      <c r="GL227">
        <v>0</v>
      </c>
      <c r="GM227" t="s">
        <v>384</v>
      </c>
      <c r="GN227" t="s">
        <v>385</v>
      </c>
      <c r="GO227" t="s">
        <v>386</v>
      </c>
      <c r="GP227" t="s">
        <v>386</v>
      </c>
      <c r="GQ227" t="s">
        <v>386</v>
      </c>
      <c r="GR227" t="s">
        <v>386</v>
      </c>
      <c r="GS227">
        <v>0</v>
      </c>
      <c r="GT227">
        <v>100</v>
      </c>
      <c r="GU227">
        <v>100</v>
      </c>
      <c r="GV227">
        <v>2.23</v>
      </c>
      <c r="GW227">
        <v>4.24E-2</v>
      </c>
      <c r="GX227">
        <v>0.39266368898363929</v>
      </c>
      <c r="GY227">
        <v>3.036990343597491E-3</v>
      </c>
      <c r="GZ227">
        <v>-1.538114387597119E-6</v>
      </c>
      <c r="HA227">
        <v>3.3909691194327332E-10</v>
      </c>
      <c r="HB227">
        <v>-2.894341138822331E-2</v>
      </c>
      <c r="HC227">
        <v>9.7621983196103414E-3</v>
      </c>
      <c r="HD227">
        <v>-3.3387782167185642E-4</v>
      </c>
      <c r="HE227">
        <v>2.632278881966732E-6</v>
      </c>
      <c r="HF227">
        <v>6</v>
      </c>
      <c r="HG227">
        <v>2134</v>
      </c>
      <c r="HH227">
        <v>2</v>
      </c>
      <c r="HI227">
        <v>31</v>
      </c>
      <c r="HJ227">
        <v>1131.3</v>
      </c>
      <c r="HK227">
        <v>1131.5999999999999</v>
      </c>
      <c r="HL227">
        <v>2.3095699999999999</v>
      </c>
      <c r="HM227">
        <v>2.2656200000000002</v>
      </c>
      <c r="HN227">
        <v>1.4978</v>
      </c>
      <c r="HO227">
        <v>2.3083499999999999</v>
      </c>
      <c r="HP227">
        <v>1.5478499999999999</v>
      </c>
      <c r="HQ227">
        <v>2.4145500000000002</v>
      </c>
      <c r="HR227">
        <v>36.011299999999999</v>
      </c>
      <c r="HS227">
        <v>15.7606</v>
      </c>
      <c r="HT227">
        <v>18</v>
      </c>
      <c r="HU227">
        <v>292.15100000000001</v>
      </c>
      <c r="HV227">
        <v>511.613</v>
      </c>
      <c r="HW227">
        <v>28.116299999999999</v>
      </c>
      <c r="HX227">
        <v>31.151</v>
      </c>
      <c r="HY227">
        <v>30.000499999999999</v>
      </c>
      <c r="HZ227">
        <v>30.9953</v>
      </c>
      <c r="IA227">
        <v>31.0654</v>
      </c>
      <c r="IB227">
        <v>46.229900000000001</v>
      </c>
      <c r="IC227">
        <v>23.852499999999999</v>
      </c>
      <c r="ID227">
        <v>56.193899999999999</v>
      </c>
      <c r="IE227">
        <v>28.0793</v>
      </c>
      <c r="IF227">
        <v>1095.18</v>
      </c>
      <c r="IG227">
        <v>26.157499999999999</v>
      </c>
      <c r="IH227">
        <v>100.697</v>
      </c>
      <c r="II227">
        <v>100.414</v>
      </c>
      <c r="IJ227" t="s">
        <v>3544</v>
      </c>
    </row>
    <row r="228" spans="1:244" x14ac:dyDescent="0.2">
      <c r="A228">
        <v>212</v>
      </c>
      <c r="B228">
        <v>1659880466.0999999</v>
      </c>
      <c r="C228">
        <v>209</v>
      </c>
      <c r="D228" t="s">
        <v>788</v>
      </c>
      <c r="E228" t="s">
        <v>789</v>
      </c>
      <c r="F228">
        <v>1</v>
      </c>
      <c r="H228" t="s">
        <v>379</v>
      </c>
      <c r="M228" t="s">
        <v>380</v>
      </c>
      <c r="N228">
        <v>1659880457.6937499</v>
      </c>
      <c r="O228">
        <f t="shared" si="102"/>
        <v>9.2327385296397512E-4</v>
      </c>
      <c r="P228">
        <f t="shared" si="103"/>
        <v>0.92327385296397513</v>
      </c>
      <c r="Q228">
        <f t="shared" si="104"/>
        <v>16.346110476414186</v>
      </c>
      <c r="R228">
        <f t="shared" si="105"/>
        <v>970.95468749999998</v>
      </c>
      <c r="S228">
        <f t="shared" si="106"/>
        <v>340.57638210228487</v>
      </c>
      <c r="T228">
        <f t="shared" si="107"/>
        <v>33.782836403959365</v>
      </c>
      <c r="U228">
        <f t="shared" si="108"/>
        <v>96.312031859034562</v>
      </c>
      <c r="V228">
        <f t="shared" si="109"/>
        <v>4.3329817481381094E-2</v>
      </c>
      <c r="W228">
        <f t="shared" si="110"/>
        <v>2.9149248981048665</v>
      </c>
      <c r="X228">
        <f t="shared" si="111"/>
        <v>4.2975151713620853E-2</v>
      </c>
      <c r="Y228">
        <f t="shared" si="112"/>
        <v>2.6891093020207958E-2</v>
      </c>
      <c r="Z228">
        <f t="shared" si="113"/>
        <v>321.51442350000002</v>
      </c>
      <c r="AA228">
        <f t="shared" si="114"/>
        <v>32.710348402735661</v>
      </c>
      <c r="AB228">
        <f t="shared" si="115"/>
        <v>31.954587499999999</v>
      </c>
      <c r="AC228">
        <f t="shared" si="116"/>
        <v>4.7628232043237597</v>
      </c>
      <c r="AD228">
        <f t="shared" si="117"/>
        <v>59.940189244449741</v>
      </c>
      <c r="AE228">
        <f t="shared" si="118"/>
        <v>2.7120628501682065</v>
      </c>
      <c r="AF228">
        <f t="shared" si="119"/>
        <v>4.5246150944031838</v>
      </c>
      <c r="AG228">
        <f t="shared" si="120"/>
        <v>2.0507603541555532</v>
      </c>
      <c r="AH228">
        <f t="shared" si="121"/>
        <v>-40.716376915711301</v>
      </c>
      <c r="AI228">
        <f t="shared" si="122"/>
        <v>-141.93638399156339</v>
      </c>
      <c r="AJ228">
        <f t="shared" si="123"/>
        <v>-10.98887459057253</v>
      </c>
      <c r="AK228">
        <f t="shared" si="124"/>
        <v>127.87278800215279</v>
      </c>
      <c r="AL228">
        <f t="shared" si="125"/>
        <v>46.871915108939838</v>
      </c>
      <c r="AM228">
        <f t="shared" si="126"/>
        <v>0.97334443631670009</v>
      </c>
      <c r="AN228">
        <f t="shared" si="127"/>
        <v>16.346110476414186</v>
      </c>
      <c r="AO228">
        <v>1083.401258099472</v>
      </c>
      <c r="AP228">
        <v>1037.679333333333</v>
      </c>
      <c r="AQ228">
        <v>5.0208096052306166</v>
      </c>
      <c r="AR228">
        <v>65.044434554698469</v>
      </c>
      <c r="AS228">
        <f t="shared" si="128"/>
        <v>0.92327385296397513</v>
      </c>
      <c r="AT228">
        <v>26.197440094038971</v>
      </c>
      <c r="AU228">
        <v>27.295619393939401</v>
      </c>
      <c r="AV228">
        <v>-3.2160464592338278E-3</v>
      </c>
      <c r="AW228">
        <v>82.478048087778163</v>
      </c>
      <c r="AX228">
        <v>194</v>
      </c>
      <c r="AY228">
        <v>39</v>
      </c>
      <c r="AZ228">
        <f t="shared" si="129"/>
        <v>1</v>
      </c>
      <c r="BA228">
        <f t="shared" si="130"/>
        <v>0</v>
      </c>
      <c r="BB228">
        <f t="shared" si="131"/>
        <v>51737.25543569096</v>
      </c>
      <c r="BC228">
        <f t="shared" si="132"/>
        <v>1999.9937500000001</v>
      </c>
      <c r="BD228">
        <f t="shared" si="133"/>
        <v>1681.19445</v>
      </c>
      <c r="BE228">
        <f t="shared" si="134"/>
        <v>0.84059985187453701</v>
      </c>
      <c r="BF228">
        <f t="shared" si="135"/>
        <v>0.16075771411785661</v>
      </c>
      <c r="BG228">
        <v>6</v>
      </c>
      <c r="BH228">
        <v>0.5</v>
      </c>
      <c r="BI228" t="s">
        <v>381</v>
      </c>
      <c r="BJ228">
        <v>2</v>
      </c>
      <c r="BK228" t="b">
        <v>1</v>
      </c>
      <c r="BL228">
        <v>1659880457.6937499</v>
      </c>
      <c r="BM228">
        <v>970.95468749999998</v>
      </c>
      <c r="BN228">
        <v>1028.3197500000001</v>
      </c>
      <c r="BO228">
        <v>27.341237499999998</v>
      </c>
      <c r="BP228">
        <v>26.205462499999999</v>
      </c>
      <c r="BQ228">
        <v>968.75537499999996</v>
      </c>
      <c r="BR228">
        <v>27.298950000000001</v>
      </c>
      <c r="BS228">
        <v>500.13356249999998</v>
      </c>
      <c r="BT228">
        <v>99.093150000000009</v>
      </c>
      <c r="BU228">
        <v>9.997723750000001E-2</v>
      </c>
      <c r="BV228">
        <v>31.051393749999999</v>
      </c>
      <c r="BW228">
        <v>31.954587499999999</v>
      </c>
      <c r="BX228">
        <v>999.9</v>
      </c>
      <c r="BY228">
        <v>0</v>
      </c>
      <c r="BZ228">
        <v>0</v>
      </c>
      <c r="CA228">
        <v>10007.620625</v>
      </c>
      <c r="CB228">
        <v>0</v>
      </c>
      <c r="CC228">
        <v>879.27881249999996</v>
      </c>
      <c r="CD228">
        <v>-57.365118750000001</v>
      </c>
      <c r="CE228">
        <v>998.24787500000002</v>
      </c>
      <c r="CF228">
        <v>1055.9918749999999</v>
      </c>
      <c r="CG228">
        <v>1.1357781250000001</v>
      </c>
      <c r="CH228">
        <v>1028.3197500000001</v>
      </c>
      <c r="CI228">
        <v>26.205462499999999</v>
      </c>
      <c r="CJ228">
        <v>2.70933</v>
      </c>
      <c r="CK228">
        <v>2.596781875</v>
      </c>
      <c r="CL228">
        <v>22.341806250000001</v>
      </c>
      <c r="CM228">
        <v>21.646137499999998</v>
      </c>
      <c r="CN228">
        <v>1999.9937500000001</v>
      </c>
      <c r="CO228">
        <v>0.98000631250000003</v>
      </c>
      <c r="CP228">
        <v>1.9994031249999999E-2</v>
      </c>
      <c r="CQ228">
        <v>0</v>
      </c>
      <c r="CR228">
        <v>2.8109999999999999</v>
      </c>
      <c r="CS228">
        <v>0</v>
      </c>
      <c r="CT228">
        <v>18486.1875</v>
      </c>
      <c r="CU228">
        <v>17412.3</v>
      </c>
      <c r="CV228">
        <v>40.476374999999997</v>
      </c>
      <c r="CW228">
        <v>41.5</v>
      </c>
      <c r="CX228">
        <v>40.375</v>
      </c>
      <c r="CY228">
        <v>39.936999999999998</v>
      </c>
      <c r="CZ228">
        <v>40.640500000000003</v>
      </c>
      <c r="DA228">
        <v>1960.0037500000001</v>
      </c>
      <c r="DB228">
        <v>39.99</v>
      </c>
      <c r="DC228">
        <v>0</v>
      </c>
      <c r="DD228">
        <v>1659880465.0999999</v>
      </c>
      <c r="DE228">
        <v>0</v>
      </c>
      <c r="DF228">
        <v>0</v>
      </c>
      <c r="DG228" t="s">
        <v>382</v>
      </c>
      <c r="DH228">
        <v>1659812590.0999999</v>
      </c>
      <c r="DI228">
        <v>1659812570.5999999</v>
      </c>
      <c r="DJ228">
        <v>0</v>
      </c>
      <c r="DK228">
        <v>-4.8000000000000001E-2</v>
      </c>
      <c r="DL228">
        <v>0</v>
      </c>
      <c r="DM228">
        <v>2.9860000000000002</v>
      </c>
      <c r="DN228">
        <v>1.6E-2</v>
      </c>
      <c r="DO228">
        <v>2000</v>
      </c>
      <c r="DP228">
        <v>27</v>
      </c>
      <c r="DQ228">
        <v>0.33</v>
      </c>
      <c r="DR228">
        <v>0.43</v>
      </c>
      <c r="DS228">
        <v>15.8893379170536</v>
      </c>
      <c r="DT228">
        <v>2.2772000478323822</v>
      </c>
      <c r="DU228">
        <v>0.18693444484118341</v>
      </c>
      <c r="DV228">
        <v>0</v>
      </c>
      <c r="DW228">
        <v>-57.336846666666659</v>
      </c>
      <c r="DX228">
        <v>-6.1542246941046397</v>
      </c>
      <c r="DY228">
        <v>0.51478284660190055</v>
      </c>
      <c r="DZ228">
        <v>0</v>
      </c>
      <c r="EA228">
        <v>367.26590259569798</v>
      </c>
      <c r="EB228">
        <v>57.029267292928971</v>
      </c>
      <c r="EC228">
        <v>9.9357226324649162</v>
      </c>
      <c r="ED228">
        <v>0</v>
      </c>
      <c r="EE228">
        <v>1.1315885000000001</v>
      </c>
      <c r="EF228">
        <v>-1.171722326454072E-2</v>
      </c>
      <c r="EG228">
        <v>2.12745599895744E-2</v>
      </c>
      <c r="EH228">
        <v>1</v>
      </c>
      <c r="EI228">
        <v>2.050464098029094</v>
      </c>
      <c r="EJ228">
        <v>4.2901006554243379E-2</v>
      </c>
      <c r="EK228">
        <v>3.2823300425759718E-3</v>
      </c>
      <c r="EL228">
        <v>1</v>
      </c>
      <c r="EM228">
        <v>2</v>
      </c>
      <c r="EN228">
        <v>5</v>
      </c>
      <c r="EO228" t="s">
        <v>419</v>
      </c>
      <c r="EP228">
        <v>2.9436</v>
      </c>
      <c r="EQ228">
        <v>2.8014100000000002</v>
      </c>
      <c r="ER228">
        <v>0.16752900000000001</v>
      </c>
      <c r="ES228">
        <v>0.17367299999999999</v>
      </c>
      <c r="ET228">
        <v>0.11770899999999999</v>
      </c>
      <c r="EU228">
        <v>0.114537</v>
      </c>
      <c r="EV228">
        <v>17102.099999999999</v>
      </c>
      <c r="EW228">
        <v>17800.3</v>
      </c>
      <c r="EX228">
        <v>23886.9</v>
      </c>
      <c r="EY228">
        <v>25065.200000000001</v>
      </c>
      <c r="EZ228">
        <v>33730.400000000001</v>
      </c>
      <c r="FA228">
        <v>35437.199999999997</v>
      </c>
      <c r="FB228">
        <v>43542.9</v>
      </c>
      <c r="FC228">
        <v>46331.1</v>
      </c>
      <c r="FD228">
        <v>1.55443</v>
      </c>
      <c r="FE228">
        <v>1.8889199999999999</v>
      </c>
      <c r="FF228">
        <v>0.13642000000000001</v>
      </c>
      <c r="FG228">
        <v>0</v>
      </c>
      <c r="FH228">
        <v>29.725200000000001</v>
      </c>
      <c r="FI228">
        <v>999.9</v>
      </c>
      <c r="FJ228">
        <v>65.2</v>
      </c>
      <c r="FK228">
        <v>32.799999999999997</v>
      </c>
      <c r="FL228">
        <v>32.869799999999998</v>
      </c>
      <c r="FM228">
        <v>64.675799999999995</v>
      </c>
      <c r="FN228">
        <v>26.125800000000002</v>
      </c>
      <c r="FO228">
        <v>1</v>
      </c>
      <c r="FP228">
        <v>0.32025700000000001</v>
      </c>
      <c r="FQ228">
        <v>1.30423</v>
      </c>
      <c r="FR228">
        <v>20.316600000000001</v>
      </c>
      <c r="FS228">
        <v>5.2122000000000002</v>
      </c>
      <c r="FT228">
        <v>11.907400000000001</v>
      </c>
      <c r="FU228">
        <v>5.0029500000000002</v>
      </c>
      <c r="FV228">
        <v>3.2895500000000002</v>
      </c>
      <c r="FW228">
        <v>9999</v>
      </c>
      <c r="FX228">
        <v>9999</v>
      </c>
      <c r="FY228">
        <v>9999</v>
      </c>
      <c r="FZ228">
        <v>999.9</v>
      </c>
      <c r="GA228">
        <v>1.85944</v>
      </c>
      <c r="GB228">
        <v>1.85436</v>
      </c>
      <c r="GC228">
        <v>1.8575999999999999</v>
      </c>
      <c r="GD228">
        <v>1.8559399999999999</v>
      </c>
      <c r="GE228">
        <v>1.85477</v>
      </c>
      <c r="GF228">
        <v>1.8545199999999999</v>
      </c>
      <c r="GG228">
        <v>1.85304</v>
      </c>
      <c r="GH228">
        <v>1.8562700000000001</v>
      </c>
      <c r="GI228">
        <v>0</v>
      </c>
      <c r="GJ228">
        <v>0</v>
      </c>
      <c r="GK228">
        <v>0</v>
      </c>
      <c r="GL228">
        <v>0</v>
      </c>
      <c r="GM228" t="s">
        <v>384</v>
      </c>
      <c r="GN228" t="s">
        <v>385</v>
      </c>
      <c r="GO228" t="s">
        <v>386</v>
      </c>
      <c r="GP228" t="s">
        <v>386</v>
      </c>
      <c r="GQ228" t="s">
        <v>386</v>
      </c>
      <c r="GR228" t="s">
        <v>386</v>
      </c>
      <c r="GS228">
        <v>0</v>
      </c>
      <c r="GT228">
        <v>100</v>
      </c>
      <c r="GU228">
        <v>100</v>
      </c>
      <c r="GV228">
        <v>2.2400000000000002</v>
      </c>
      <c r="GW228">
        <v>4.24E-2</v>
      </c>
      <c r="GX228">
        <v>0.39266368898363929</v>
      </c>
      <c r="GY228">
        <v>3.036990343597491E-3</v>
      </c>
      <c r="GZ228">
        <v>-1.538114387597119E-6</v>
      </c>
      <c r="HA228">
        <v>3.3909691194327332E-10</v>
      </c>
      <c r="HB228">
        <v>-2.894341138822331E-2</v>
      </c>
      <c r="HC228">
        <v>9.7621983196103414E-3</v>
      </c>
      <c r="HD228">
        <v>-3.3387782167185642E-4</v>
      </c>
      <c r="HE228">
        <v>2.632278881966732E-6</v>
      </c>
      <c r="HF228">
        <v>6</v>
      </c>
      <c r="HG228">
        <v>2134</v>
      </c>
      <c r="HH228">
        <v>2</v>
      </c>
      <c r="HI228">
        <v>31</v>
      </c>
      <c r="HJ228">
        <v>1131.3</v>
      </c>
      <c r="HK228">
        <v>1131.5999999999999</v>
      </c>
      <c r="HL228">
        <v>2.3120099999999999</v>
      </c>
      <c r="HM228">
        <v>2.2900399999999999</v>
      </c>
      <c r="HN228">
        <v>1.4978</v>
      </c>
      <c r="HO228">
        <v>2.3083499999999999</v>
      </c>
      <c r="HP228">
        <v>1.5478499999999999</v>
      </c>
      <c r="HQ228">
        <v>2.4108900000000002</v>
      </c>
      <c r="HR228">
        <v>36.011299999999999</v>
      </c>
      <c r="HS228">
        <v>15.751899999999999</v>
      </c>
      <c r="HT228">
        <v>18</v>
      </c>
      <c r="HU228">
        <v>292.21300000000002</v>
      </c>
      <c r="HV228">
        <v>511.61500000000001</v>
      </c>
      <c r="HW228">
        <v>28.1128</v>
      </c>
      <c r="HX228">
        <v>31.151199999999999</v>
      </c>
      <c r="HY228">
        <v>30.000499999999999</v>
      </c>
      <c r="HZ228">
        <v>30.9955</v>
      </c>
      <c r="IA228">
        <v>31.0656</v>
      </c>
      <c r="IB228">
        <v>46.284199999999998</v>
      </c>
      <c r="IC228">
        <v>23.852499999999999</v>
      </c>
      <c r="ID228">
        <v>56.193899999999999</v>
      </c>
      <c r="IE228">
        <v>28.0793</v>
      </c>
      <c r="IF228">
        <v>1105.69</v>
      </c>
      <c r="IG228">
        <v>26.157499999999999</v>
      </c>
      <c r="IH228">
        <v>100.697</v>
      </c>
      <c r="II228">
        <v>100.414</v>
      </c>
      <c r="IJ228" t="s">
        <v>3544</v>
      </c>
    </row>
    <row r="229" spans="1:244" x14ac:dyDescent="0.2">
      <c r="A229">
        <v>213</v>
      </c>
      <c r="B229">
        <v>1659880467.5999999</v>
      </c>
      <c r="C229">
        <v>210.5</v>
      </c>
      <c r="D229" t="s">
        <v>790</v>
      </c>
      <c r="E229" t="s">
        <v>791</v>
      </c>
      <c r="F229">
        <v>1</v>
      </c>
      <c r="H229" t="s">
        <v>379</v>
      </c>
      <c r="M229" t="s">
        <v>380</v>
      </c>
      <c r="N229">
        <v>1659880459.7249999</v>
      </c>
      <c r="O229">
        <f t="shared" si="102"/>
        <v>9.0590221159604298E-4</v>
      </c>
      <c r="P229">
        <f t="shared" si="103"/>
        <v>0.90590221159604301</v>
      </c>
      <c r="Q229">
        <f t="shared" si="104"/>
        <v>16.242330199004645</v>
      </c>
      <c r="R229">
        <f t="shared" si="105"/>
        <v>980.83224999999993</v>
      </c>
      <c r="S229">
        <f t="shared" si="106"/>
        <v>342.28289690481159</v>
      </c>
      <c r="T229">
        <f t="shared" si="107"/>
        <v>33.952049872073182</v>
      </c>
      <c r="U229">
        <f t="shared" si="108"/>
        <v>97.291643167899196</v>
      </c>
      <c r="V229">
        <f t="shared" si="109"/>
        <v>4.2492258290187719E-2</v>
      </c>
      <c r="W229">
        <f t="shared" si="110"/>
        <v>2.9144700801721179</v>
      </c>
      <c r="X229">
        <f t="shared" si="111"/>
        <v>4.2151060261501075E-2</v>
      </c>
      <c r="Y229">
        <f t="shared" si="112"/>
        <v>2.6374839448600484E-2</v>
      </c>
      <c r="Z229">
        <f t="shared" si="113"/>
        <v>321.51601949999997</v>
      </c>
      <c r="AA229">
        <f t="shared" si="114"/>
        <v>32.710636433442268</v>
      </c>
      <c r="AB229">
        <f t="shared" si="115"/>
        <v>31.953331250000002</v>
      </c>
      <c r="AC229">
        <f t="shared" si="116"/>
        <v>4.7624844440919665</v>
      </c>
      <c r="AD229">
        <f t="shared" si="117"/>
        <v>59.931122544673919</v>
      </c>
      <c r="AE229">
        <f t="shared" si="118"/>
        <v>2.7109581699879466</v>
      </c>
      <c r="AF229">
        <f t="shared" si="119"/>
        <v>4.5234563526941134</v>
      </c>
      <c r="AG229">
        <f t="shared" si="120"/>
        <v>2.0515262741040199</v>
      </c>
      <c r="AH229">
        <f t="shared" si="121"/>
        <v>-39.950287531385499</v>
      </c>
      <c r="AI229">
        <f t="shared" si="122"/>
        <v>-142.42292944964132</v>
      </c>
      <c r="AJ229">
        <f t="shared" si="123"/>
        <v>-11.027952039650241</v>
      </c>
      <c r="AK229">
        <f t="shared" si="124"/>
        <v>128.11485047932294</v>
      </c>
      <c r="AL229">
        <f t="shared" si="125"/>
        <v>47.023099829053308</v>
      </c>
      <c r="AM229">
        <f t="shared" si="126"/>
        <v>0.96926967107783124</v>
      </c>
      <c r="AN229">
        <f t="shared" si="127"/>
        <v>16.242330199004645</v>
      </c>
      <c r="AO229">
        <v>1091.189639327959</v>
      </c>
      <c r="AP229">
        <v>1045.360848484848</v>
      </c>
      <c r="AQ229">
        <v>5.0669986010378052</v>
      </c>
      <c r="AR229">
        <v>65.044434554698469</v>
      </c>
      <c r="AS229">
        <f t="shared" si="128"/>
        <v>0.90590221159604301</v>
      </c>
      <c r="AT229">
        <v>26.19696067135197</v>
      </c>
      <c r="AU229">
        <v>27.287271515151531</v>
      </c>
      <c r="AV229">
        <v>-5.1372323886782287E-3</v>
      </c>
      <c r="AW229">
        <v>82.478048087778163</v>
      </c>
      <c r="AX229">
        <v>194</v>
      </c>
      <c r="AY229">
        <v>39</v>
      </c>
      <c r="AZ229">
        <f t="shared" si="129"/>
        <v>1</v>
      </c>
      <c r="BA229">
        <f t="shared" si="130"/>
        <v>0</v>
      </c>
      <c r="BB229">
        <f t="shared" si="131"/>
        <v>51725.117906258136</v>
      </c>
      <c r="BC229">
        <f t="shared" si="132"/>
        <v>2000.0037500000001</v>
      </c>
      <c r="BD229">
        <f t="shared" si="133"/>
        <v>1681.2028499999999</v>
      </c>
      <c r="BE229">
        <f t="shared" si="134"/>
        <v>0.84059984887528327</v>
      </c>
      <c r="BF229">
        <f t="shared" si="135"/>
        <v>0.16075770832929687</v>
      </c>
      <c r="BG229">
        <v>6</v>
      </c>
      <c r="BH229">
        <v>0.5</v>
      </c>
      <c r="BI229" t="s">
        <v>381</v>
      </c>
      <c r="BJ229">
        <v>2</v>
      </c>
      <c r="BK229" t="b">
        <v>1</v>
      </c>
      <c r="BL229">
        <v>1659880459.7249999</v>
      </c>
      <c r="BM229">
        <v>980.83224999999993</v>
      </c>
      <c r="BN229">
        <v>1038.3843750000001</v>
      </c>
      <c r="BO229">
        <v>27.33015</v>
      </c>
      <c r="BP229">
        <v>26.199137499999999</v>
      </c>
      <c r="BQ229">
        <v>978.62343749999991</v>
      </c>
      <c r="BR229">
        <v>27.28783125</v>
      </c>
      <c r="BS229">
        <v>500.14268750000002</v>
      </c>
      <c r="BT229">
        <v>99.092931249999992</v>
      </c>
      <c r="BU229">
        <v>0.1000175625</v>
      </c>
      <c r="BV229">
        <v>31.046900000000001</v>
      </c>
      <c r="BW229">
        <v>31.953331250000002</v>
      </c>
      <c r="BX229">
        <v>999.9</v>
      </c>
      <c r="BY229">
        <v>0</v>
      </c>
      <c r="BZ229">
        <v>0</v>
      </c>
      <c r="CA229">
        <v>10005.04125</v>
      </c>
      <c r="CB229">
        <v>0</v>
      </c>
      <c r="CC229">
        <v>887.15662499999996</v>
      </c>
      <c r="CD229">
        <v>-57.551606249999999</v>
      </c>
      <c r="CE229">
        <v>1008.3919375</v>
      </c>
      <c r="CF229">
        <v>1066.32</v>
      </c>
      <c r="CG229">
        <v>1.1310093750000001</v>
      </c>
      <c r="CH229">
        <v>1038.3843750000001</v>
      </c>
      <c r="CI229">
        <v>26.199137499999999</v>
      </c>
      <c r="CJ229">
        <v>2.7082243749999999</v>
      </c>
      <c r="CK229">
        <v>2.5961500000000002</v>
      </c>
      <c r="CL229">
        <v>22.335100000000001</v>
      </c>
      <c r="CM229">
        <v>21.642156249999999</v>
      </c>
      <c r="CN229">
        <v>2000.0037500000001</v>
      </c>
      <c r="CO229">
        <v>0.9800065</v>
      </c>
      <c r="CP229">
        <v>1.9993850000000001E-2</v>
      </c>
      <c r="CQ229">
        <v>0</v>
      </c>
      <c r="CR229">
        <v>2.7684375000000001</v>
      </c>
      <c r="CS229">
        <v>0</v>
      </c>
      <c r="CT229">
        <v>18491.9375</v>
      </c>
      <c r="CU229">
        <v>17412.381249999999</v>
      </c>
      <c r="CV229">
        <v>40.484250000000003</v>
      </c>
      <c r="CW229">
        <v>41.5</v>
      </c>
      <c r="CX229">
        <v>40.375</v>
      </c>
      <c r="CY229">
        <v>39.936999999999998</v>
      </c>
      <c r="CZ229">
        <v>40.648249999999997</v>
      </c>
      <c r="DA229">
        <v>1960.0137500000001</v>
      </c>
      <c r="DB229">
        <v>39.99</v>
      </c>
      <c r="DC229">
        <v>0</v>
      </c>
      <c r="DD229">
        <v>1659880466.3</v>
      </c>
      <c r="DE229">
        <v>0</v>
      </c>
      <c r="DF229">
        <v>0</v>
      </c>
      <c r="DG229" t="s">
        <v>382</v>
      </c>
      <c r="DH229">
        <v>1659812590.0999999</v>
      </c>
      <c r="DI229">
        <v>1659812570.5999999</v>
      </c>
      <c r="DJ229">
        <v>0</v>
      </c>
      <c r="DK229">
        <v>-4.8000000000000001E-2</v>
      </c>
      <c r="DL229">
        <v>0</v>
      </c>
      <c r="DM229">
        <v>2.9860000000000002</v>
      </c>
      <c r="DN229">
        <v>1.6E-2</v>
      </c>
      <c r="DO229">
        <v>2000</v>
      </c>
      <c r="DP229">
        <v>27</v>
      </c>
      <c r="DQ229">
        <v>0.33</v>
      </c>
      <c r="DR229">
        <v>0.43</v>
      </c>
      <c r="DS229">
        <v>15.932242751849291</v>
      </c>
      <c r="DT229">
        <v>2.765388705306481</v>
      </c>
      <c r="DU229">
        <v>0.2106934423654509</v>
      </c>
      <c r="DV229">
        <v>0</v>
      </c>
      <c r="DW229">
        <v>-57.428429999999977</v>
      </c>
      <c r="DX229">
        <v>-7.4990442714126697</v>
      </c>
      <c r="DY229">
        <v>0.58445109641440485</v>
      </c>
      <c r="DZ229">
        <v>0</v>
      </c>
      <c r="EA229">
        <v>369.16173940629642</v>
      </c>
      <c r="EB229">
        <v>37.438636282729917</v>
      </c>
      <c r="EC229">
        <v>8.5999833141843549</v>
      </c>
      <c r="ED229">
        <v>0</v>
      </c>
      <c r="EE229">
        <v>1.1308404999999999</v>
      </c>
      <c r="EF229">
        <v>-6.0970581613511973E-2</v>
      </c>
      <c r="EG229">
        <v>2.2222615502006059E-2</v>
      </c>
      <c r="EH229">
        <v>1</v>
      </c>
      <c r="EI229">
        <v>2.051117013575662</v>
      </c>
      <c r="EJ229">
        <v>3.6104241833356317E-2</v>
      </c>
      <c r="EK229">
        <v>2.803247203750386E-3</v>
      </c>
      <c r="EL229">
        <v>1</v>
      </c>
      <c r="EM229">
        <v>2</v>
      </c>
      <c r="EN229">
        <v>5</v>
      </c>
      <c r="EO229" t="s">
        <v>419</v>
      </c>
      <c r="EP229">
        <v>2.9433600000000002</v>
      </c>
      <c r="EQ229">
        <v>2.80104</v>
      </c>
      <c r="ER229">
        <v>0.16830899999999999</v>
      </c>
      <c r="ES229">
        <v>0.17444999999999999</v>
      </c>
      <c r="ET229">
        <v>0.117686</v>
      </c>
      <c r="EU229">
        <v>0.114538</v>
      </c>
      <c r="EV229">
        <v>17085.8</v>
      </c>
      <c r="EW229">
        <v>17783.400000000001</v>
      </c>
      <c r="EX229">
        <v>23886.6</v>
      </c>
      <c r="EY229">
        <v>25065</v>
      </c>
      <c r="EZ229">
        <v>33730.9</v>
      </c>
      <c r="FA229">
        <v>35436.9</v>
      </c>
      <c r="FB229">
        <v>43542.3</v>
      </c>
      <c r="FC229">
        <v>46330.7</v>
      </c>
      <c r="FD229">
        <v>1.5542199999999999</v>
      </c>
      <c r="FE229">
        <v>1.8890499999999999</v>
      </c>
      <c r="FF229">
        <v>0.13573099999999999</v>
      </c>
      <c r="FG229">
        <v>0</v>
      </c>
      <c r="FH229">
        <v>29.728400000000001</v>
      </c>
      <c r="FI229">
        <v>999.9</v>
      </c>
      <c r="FJ229">
        <v>65.2</v>
      </c>
      <c r="FK229">
        <v>32.799999999999997</v>
      </c>
      <c r="FL229">
        <v>32.870800000000003</v>
      </c>
      <c r="FM229">
        <v>64.695800000000006</v>
      </c>
      <c r="FN229">
        <v>25.781199999999998</v>
      </c>
      <c r="FO229">
        <v>1</v>
      </c>
      <c r="FP229">
        <v>0.32042700000000002</v>
      </c>
      <c r="FQ229">
        <v>1.32196</v>
      </c>
      <c r="FR229">
        <v>20.316500000000001</v>
      </c>
      <c r="FS229">
        <v>5.21265</v>
      </c>
      <c r="FT229">
        <v>11.9071</v>
      </c>
      <c r="FU229">
        <v>5.0030999999999999</v>
      </c>
      <c r="FV229">
        <v>3.28965</v>
      </c>
      <c r="FW229">
        <v>9999</v>
      </c>
      <c r="FX229">
        <v>9999</v>
      </c>
      <c r="FY229">
        <v>9999</v>
      </c>
      <c r="FZ229">
        <v>999.9</v>
      </c>
      <c r="GA229">
        <v>1.85944</v>
      </c>
      <c r="GB229">
        <v>1.8543700000000001</v>
      </c>
      <c r="GC229">
        <v>1.85762</v>
      </c>
      <c r="GD229">
        <v>1.8559600000000001</v>
      </c>
      <c r="GE229">
        <v>1.8547800000000001</v>
      </c>
      <c r="GF229">
        <v>1.8545199999999999</v>
      </c>
      <c r="GG229">
        <v>1.85303</v>
      </c>
      <c r="GH229">
        <v>1.8562700000000001</v>
      </c>
      <c r="GI229">
        <v>0</v>
      </c>
      <c r="GJ229">
        <v>0</v>
      </c>
      <c r="GK229">
        <v>0</v>
      </c>
      <c r="GL229">
        <v>0</v>
      </c>
      <c r="GM229" t="s">
        <v>384</v>
      </c>
      <c r="GN229" t="s">
        <v>385</v>
      </c>
      <c r="GO229" t="s">
        <v>386</v>
      </c>
      <c r="GP229" t="s">
        <v>386</v>
      </c>
      <c r="GQ229" t="s">
        <v>386</v>
      </c>
      <c r="GR229" t="s">
        <v>386</v>
      </c>
      <c r="GS229">
        <v>0</v>
      </c>
      <c r="GT229">
        <v>100</v>
      </c>
      <c r="GU229">
        <v>100</v>
      </c>
      <c r="GV229">
        <v>2.25</v>
      </c>
      <c r="GW229">
        <v>4.24E-2</v>
      </c>
      <c r="GX229">
        <v>0.39266368898363929</v>
      </c>
      <c r="GY229">
        <v>3.036990343597491E-3</v>
      </c>
      <c r="GZ229">
        <v>-1.538114387597119E-6</v>
      </c>
      <c r="HA229">
        <v>3.3909691194327332E-10</v>
      </c>
      <c r="HB229">
        <v>-2.894341138822331E-2</v>
      </c>
      <c r="HC229">
        <v>9.7621983196103414E-3</v>
      </c>
      <c r="HD229">
        <v>-3.3387782167185642E-4</v>
      </c>
      <c r="HE229">
        <v>2.632278881966732E-6</v>
      </c>
      <c r="HF229">
        <v>6</v>
      </c>
      <c r="HG229">
        <v>2134</v>
      </c>
      <c r="HH229">
        <v>2</v>
      </c>
      <c r="HI229">
        <v>31</v>
      </c>
      <c r="HJ229">
        <v>1131.3</v>
      </c>
      <c r="HK229">
        <v>1131.5999999999999</v>
      </c>
      <c r="HL229">
        <v>2.32666</v>
      </c>
      <c r="HM229">
        <v>2.2753899999999998</v>
      </c>
      <c r="HN229">
        <v>1.4978</v>
      </c>
      <c r="HO229">
        <v>2.3083499999999999</v>
      </c>
      <c r="HP229">
        <v>1.5478499999999999</v>
      </c>
      <c r="HQ229">
        <v>2.4218799999999998</v>
      </c>
      <c r="HR229">
        <v>36.011299999999999</v>
      </c>
      <c r="HS229">
        <v>15.769399999999999</v>
      </c>
      <c r="HT229">
        <v>18</v>
      </c>
      <c r="HU229">
        <v>292.13400000000001</v>
      </c>
      <c r="HV229">
        <v>511.702</v>
      </c>
      <c r="HW229">
        <v>28.095099999999999</v>
      </c>
      <c r="HX229">
        <v>31.151700000000002</v>
      </c>
      <c r="HY229">
        <v>30.000499999999999</v>
      </c>
      <c r="HZ229">
        <v>30.996099999999998</v>
      </c>
      <c r="IA229">
        <v>31.0657</v>
      </c>
      <c r="IB229">
        <v>46.583300000000001</v>
      </c>
      <c r="IC229">
        <v>23.852499999999999</v>
      </c>
      <c r="ID229">
        <v>56.193899999999999</v>
      </c>
      <c r="IE229">
        <v>28.0793</v>
      </c>
      <c r="IF229">
        <v>1105.69</v>
      </c>
      <c r="IG229">
        <v>26.157499999999999</v>
      </c>
      <c r="IH229">
        <v>100.69499999999999</v>
      </c>
      <c r="II229">
        <v>100.413</v>
      </c>
      <c r="IJ229" t="s">
        <v>3544</v>
      </c>
    </row>
    <row r="230" spans="1:244" x14ac:dyDescent="0.2">
      <c r="A230">
        <v>214</v>
      </c>
      <c r="B230">
        <v>1659880468.0999999</v>
      </c>
      <c r="C230">
        <v>211</v>
      </c>
      <c r="D230" t="s">
        <v>792</v>
      </c>
      <c r="E230" t="s">
        <v>793</v>
      </c>
      <c r="F230">
        <v>1</v>
      </c>
      <c r="H230" t="s">
        <v>379</v>
      </c>
      <c r="M230" t="s">
        <v>380</v>
      </c>
      <c r="N230">
        <v>1659880459.7249999</v>
      </c>
      <c r="O230">
        <f t="shared" si="102"/>
        <v>9.0187402236373878E-4</v>
      </c>
      <c r="P230">
        <f t="shared" si="103"/>
        <v>0.90187402236373881</v>
      </c>
      <c r="Q230">
        <f t="shared" si="104"/>
        <v>16.261211764689318</v>
      </c>
      <c r="R230">
        <f t="shared" si="105"/>
        <v>980.83224999999993</v>
      </c>
      <c r="S230">
        <f t="shared" si="106"/>
        <v>338.86858073135062</v>
      </c>
      <c r="T230">
        <f t="shared" si="107"/>
        <v>33.613373782649383</v>
      </c>
      <c r="U230">
        <f t="shared" si="108"/>
        <v>97.291643167899196</v>
      </c>
      <c r="V230">
        <f t="shared" si="109"/>
        <v>4.2301790385287544E-2</v>
      </c>
      <c r="W230">
        <f t="shared" si="110"/>
        <v>2.9144700801721179</v>
      </c>
      <c r="X230">
        <f t="shared" si="111"/>
        <v>4.1963631149504049E-2</v>
      </c>
      <c r="Y230">
        <f t="shared" si="112"/>
        <v>2.6257426268618801E-2</v>
      </c>
      <c r="Z230">
        <f t="shared" si="113"/>
        <v>321.51601949999997</v>
      </c>
      <c r="AA230">
        <f t="shared" si="114"/>
        <v>32.711686104404215</v>
      </c>
      <c r="AB230">
        <f t="shared" si="115"/>
        <v>31.953331250000002</v>
      </c>
      <c r="AC230">
        <f t="shared" si="116"/>
        <v>4.7624844440919665</v>
      </c>
      <c r="AD230">
        <f t="shared" si="117"/>
        <v>59.931122544673919</v>
      </c>
      <c r="AE230">
        <f t="shared" si="118"/>
        <v>2.7109581699879466</v>
      </c>
      <c r="AF230">
        <f t="shared" si="119"/>
        <v>4.5234563526941134</v>
      </c>
      <c r="AG230">
        <f t="shared" si="120"/>
        <v>2.0515262741040199</v>
      </c>
      <c r="AH230">
        <f t="shared" si="121"/>
        <v>-39.772644386240877</v>
      </c>
      <c r="AI230">
        <f t="shared" si="122"/>
        <v>-142.42292944964132</v>
      </c>
      <c r="AJ230">
        <f t="shared" si="123"/>
        <v>-11.027952039650241</v>
      </c>
      <c r="AK230">
        <f t="shared" si="124"/>
        <v>128.29249362446754</v>
      </c>
      <c r="AL230">
        <f t="shared" si="125"/>
        <v>47.023099829053308</v>
      </c>
      <c r="AM230">
        <f t="shared" si="126"/>
        <v>0.96926967107783124</v>
      </c>
      <c r="AN230">
        <f t="shared" si="127"/>
        <v>16.261211764689318</v>
      </c>
      <c r="AO230">
        <v>1093.820160164501</v>
      </c>
      <c r="AP230">
        <v>1047.9153333333329</v>
      </c>
      <c r="AQ230">
        <v>5.0773556365672396</v>
      </c>
      <c r="AR230">
        <v>65.044434554698469</v>
      </c>
      <c r="AS230">
        <f t="shared" si="128"/>
        <v>0.90187402236373881</v>
      </c>
      <c r="AT230">
        <v>26.19722690626903</v>
      </c>
      <c r="AU230">
        <v>27.284847272727269</v>
      </c>
      <c r="AV230">
        <v>-5.4479240919046408E-3</v>
      </c>
      <c r="AW230">
        <v>82.478048087778163</v>
      </c>
      <c r="AX230">
        <v>194</v>
      </c>
      <c r="AY230">
        <v>39</v>
      </c>
      <c r="AZ230">
        <f t="shared" si="129"/>
        <v>1</v>
      </c>
      <c r="BA230">
        <f t="shared" si="130"/>
        <v>0</v>
      </c>
      <c r="BB230">
        <f t="shared" si="131"/>
        <v>51725.117906258136</v>
      </c>
      <c r="BC230">
        <f t="shared" si="132"/>
        <v>2000.0037500000001</v>
      </c>
      <c r="BD230">
        <f t="shared" si="133"/>
        <v>1681.2028499999999</v>
      </c>
      <c r="BE230">
        <f t="shared" si="134"/>
        <v>0.84059984887528327</v>
      </c>
      <c r="BF230">
        <f t="shared" si="135"/>
        <v>0.16075770832929687</v>
      </c>
      <c r="BG230">
        <v>6</v>
      </c>
      <c r="BH230">
        <v>0.5</v>
      </c>
      <c r="BI230" t="s">
        <v>381</v>
      </c>
      <c r="BJ230">
        <v>2</v>
      </c>
      <c r="BK230" t="b">
        <v>1</v>
      </c>
      <c r="BL230">
        <v>1659880459.7249999</v>
      </c>
      <c r="BM230">
        <v>980.83224999999993</v>
      </c>
      <c r="BN230">
        <v>1038.3843750000001</v>
      </c>
      <c r="BO230">
        <v>27.33015</v>
      </c>
      <c r="BP230">
        <v>26.199137499999999</v>
      </c>
      <c r="BQ230">
        <v>978.62343749999991</v>
      </c>
      <c r="BR230">
        <v>27.28783125</v>
      </c>
      <c r="BS230">
        <v>500.14268750000002</v>
      </c>
      <c r="BT230">
        <v>99.092931249999992</v>
      </c>
      <c r="BU230">
        <v>0.1000175625</v>
      </c>
      <c r="BV230">
        <v>31.046900000000001</v>
      </c>
      <c r="BW230">
        <v>31.953331250000002</v>
      </c>
      <c r="BX230">
        <v>999.9</v>
      </c>
      <c r="BY230">
        <v>0</v>
      </c>
      <c r="BZ230">
        <v>0</v>
      </c>
      <c r="CA230">
        <v>10005.04125</v>
      </c>
      <c r="CB230">
        <v>0</v>
      </c>
      <c r="CC230">
        <v>887.15662499999996</v>
      </c>
      <c r="CD230">
        <v>-57.551606249999999</v>
      </c>
      <c r="CE230">
        <v>1008.3919375</v>
      </c>
      <c r="CF230">
        <v>1066.32</v>
      </c>
      <c r="CG230">
        <v>1.1310093750000001</v>
      </c>
      <c r="CH230">
        <v>1038.3843750000001</v>
      </c>
      <c r="CI230">
        <v>26.199137499999999</v>
      </c>
      <c r="CJ230">
        <v>2.7082243749999999</v>
      </c>
      <c r="CK230">
        <v>2.5961500000000002</v>
      </c>
      <c r="CL230">
        <v>22.335100000000001</v>
      </c>
      <c r="CM230">
        <v>21.642156249999999</v>
      </c>
      <c r="CN230">
        <v>2000.0037500000001</v>
      </c>
      <c r="CO230">
        <v>0.9800065</v>
      </c>
      <c r="CP230">
        <v>1.9993850000000001E-2</v>
      </c>
      <c r="CQ230">
        <v>0</v>
      </c>
      <c r="CR230">
        <v>2.7684375000000001</v>
      </c>
      <c r="CS230">
        <v>0</v>
      </c>
      <c r="CT230">
        <v>18491.9375</v>
      </c>
      <c r="CU230">
        <v>17412.381249999999</v>
      </c>
      <c r="CV230">
        <v>40.484250000000003</v>
      </c>
      <c r="CW230">
        <v>41.5</v>
      </c>
      <c r="CX230">
        <v>40.375</v>
      </c>
      <c r="CY230">
        <v>39.936999999999998</v>
      </c>
      <c r="CZ230">
        <v>40.648249999999997</v>
      </c>
      <c r="DA230">
        <v>1960.0137500000001</v>
      </c>
      <c r="DB230">
        <v>39.99</v>
      </c>
      <c r="DC230">
        <v>0</v>
      </c>
      <c r="DD230">
        <v>1659880466.9000001</v>
      </c>
      <c r="DE230">
        <v>0</v>
      </c>
      <c r="DF230">
        <v>0</v>
      </c>
      <c r="DG230" t="s">
        <v>382</v>
      </c>
      <c r="DH230">
        <v>1659812590.0999999</v>
      </c>
      <c r="DI230">
        <v>1659812570.5999999</v>
      </c>
      <c r="DJ230">
        <v>0</v>
      </c>
      <c r="DK230">
        <v>-4.8000000000000001E-2</v>
      </c>
      <c r="DL230">
        <v>0</v>
      </c>
      <c r="DM230">
        <v>2.9860000000000002</v>
      </c>
      <c r="DN230">
        <v>1.6E-2</v>
      </c>
      <c r="DO230">
        <v>2000</v>
      </c>
      <c r="DP230">
        <v>27</v>
      </c>
      <c r="DQ230">
        <v>0.33</v>
      </c>
      <c r="DR230">
        <v>0.43</v>
      </c>
      <c r="DS230">
        <v>15.97688563206534</v>
      </c>
      <c r="DT230">
        <v>2.906849829519619</v>
      </c>
      <c r="DU230">
        <v>0.22351138409129559</v>
      </c>
      <c r="DV230">
        <v>0</v>
      </c>
      <c r="DW230">
        <v>-57.576022580645152</v>
      </c>
      <c r="DX230">
        <v>-8.6733193548386804</v>
      </c>
      <c r="DY230">
        <v>0.66975152528318049</v>
      </c>
      <c r="DZ230">
        <v>0</v>
      </c>
      <c r="EA230">
        <v>372.33243517323069</v>
      </c>
      <c r="EB230">
        <v>-2.164408538569274</v>
      </c>
      <c r="EC230">
        <v>5.9024859655021258</v>
      </c>
      <c r="ED230">
        <v>0</v>
      </c>
      <c r="EE230">
        <v>1.1286939024390239</v>
      </c>
      <c r="EF230">
        <v>-0.12541484320557489</v>
      </c>
      <c r="EG230">
        <v>2.431150062870966E-2</v>
      </c>
      <c r="EH230">
        <v>1</v>
      </c>
      <c r="EI230">
        <v>2.0518298991691739</v>
      </c>
      <c r="EJ230">
        <v>2.1853895764410131E-2</v>
      </c>
      <c r="EK230">
        <v>2.0410198211015338E-3</v>
      </c>
      <c r="EL230">
        <v>1</v>
      </c>
      <c r="EM230">
        <v>2</v>
      </c>
      <c r="EN230">
        <v>5</v>
      </c>
      <c r="EO230" t="s">
        <v>419</v>
      </c>
      <c r="EP230">
        <v>2.9433699999999998</v>
      </c>
      <c r="EQ230">
        <v>2.8010199999999998</v>
      </c>
      <c r="ER230">
        <v>0.16857</v>
      </c>
      <c r="ES230">
        <v>0.174705</v>
      </c>
      <c r="ET230">
        <v>0.11767900000000001</v>
      </c>
      <c r="EU230">
        <v>0.114534</v>
      </c>
      <c r="EV230">
        <v>17080.400000000001</v>
      </c>
      <c r="EW230">
        <v>17777.900000000001</v>
      </c>
      <c r="EX230">
        <v>23886.5</v>
      </c>
      <c r="EY230">
        <v>25064.9</v>
      </c>
      <c r="EZ230">
        <v>33731</v>
      </c>
      <c r="FA230">
        <v>35437</v>
      </c>
      <c r="FB230">
        <v>43542.1</v>
      </c>
      <c r="FC230">
        <v>46330.5</v>
      </c>
      <c r="FD230">
        <v>1.5539700000000001</v>
      </c>
      <c r="FE230">
        <v>1.8890499999999999</v>
      </c>
      <c r="FF230">
        <v>0.13567499999999999</v>
      </c>
      <c r="FG230">
        <v>0</v>
      </c>
      <c r="FH230">
        <v>29.728999999999999</v>
      </c>
      <c r="FI230">
        <v>999.9</v>
      </c>
      <c r="FJ230">
        <v>65.2</v>
      </c>
      <c r="FK230">
        <v>32.799999999999997</v>
      </c>
      <c r="FL230">
        <v>32.869300000000003</v>
      </c>
      <c r="FM230">
        <v>64.865799999999993</v>
      </c>
      <c r="FN230">
        <v>25.392600000000002</v>
      </c>
      <c r="FO230">
        <v>1</v>
      </c>
      <c r="FP230">
        <v>0.32045699999999999</v>
      </c>
      <c r="FQ230">
        <v>1.3246599999999999</v>
      </c>
      <c r="FR230">
        <v>20.316500000000001</v>
      </c>
      <c r="FS230">
        <v>5.2127999999999997</v>
      </c>
      <c r="FT230">
        <v>11.9069</v>
      </c>
      <c r="FU230">
        <v>5.0030999999999999</v>
      </c>
      <c r="FV230">
        <v>3.28965</v>
      </c>
      <c r="FW230">
        <v>9999</v>
      </c>
      <c r="FX230">
        <v>9999</v>
      </c>
      <c r="FY230">
        <v>9999</v>
      </c>
      <c r="FZ230">
        <v>999.9</v>
      </c>
      <c r="GA230">
        <v>1.85944</v>
      </c>
      <c r="GB230">
        <v>1.8543700000000001</v>
      </c>
      <c r="GC230">
        <v>1.85762</v>
      </c>
      <c r="GD230">
        <v>1.85595</v>
      </c>
      <c r="GE230">
        <v>1.8547899999999999</v>
      </c>
      <c r="GF230">
        <v>1.8545199999999999</v>
      </c>
      <c r="GG230">
        <v>1.85303</v>
      </c>
      <c r="GH230">
        <v>1.8562799999999999</v>
      </c>
      <c r="GI230">
        <v>0</v>
      </c>
      <c r="GJ230">
        <v>0</v>
      </c>
      <c r="GK230">
        <v>0</v>
      </c>
      <c r="GL230">
        <v>0</v>
      </c>
      <c r="GM230" t="s">
        <v>384</v>
      </c>
      <c r="GN230" t="s">
        <v>385</v>
      </c>
      <c r="GO230" t="s">
        <v>386</v>
      </c>
      <c r="GP230" t="s">
        <v>386</v>
      </c>
      <c r="GQ230" t="s">
        <v>386</v>
      </c>
      <c r="GR230" t="s">
        <v>386</v>
      </c>
      <c r="GS230">
        <v>0</v>
      </c>
      <c r="GT230">
        <v>100</v>
      </c>
      <c r="GU230">
        <v>100</v>
      </c>
      <c r="GV230">
        <v>2.25</v>
      </c>
      <c r="GW230">
        <v>4.24E-2</v>
      </c>
      <c r="GX230">
        <v>0.39266368898363929</v>
      </c>
      <c r="GY230">
        <v>3.036990343597491E-3</v>
      </c>
      <c r="GZ230">
        <v>-1.538114387597119E-6</v>
      </c>
      <c r="HA230">
        <v>3.3909691194327332E-10</v>
      </c>
      <c r="HB230">
        <v>-2.894341138822331E-2</v>
      </c>
      <c r="HC230">
        <v>9.7621983196103414E-3</v>
      </c>
      <c r="HD230">
        <v>-3.3387782167185642E-4</v>
      </c>
      <c r="HE230">
        <v>2.632278881966732E-6</v>
      </c>
      <c r="HF230">
        <v>6</v>
      </c>
      <c r="HG230">
        <v>2134</v>
      </c>
      <c r="HH230">
        <v>2</v>
      </c>
      <c r="HI230">
        <v>31</v>
      </c>
      <c r="HJ230">
        <v>1131.3</v>
      </c>
      <c r="HK230">
        <v>1131.5999999999999</v>
      </c>
      <c r="HL230">
        <v>2.3303199999999999</v>
      </c>
      <c r="HM230">
        <v>2.2827099999999998</v>
      </c>
      <c r="HN230">
        <v>1.4978</v>
      </c>
      <c r="HO230">
        <v>2.3083499999999999</v>
      </c>
      <c r="HP230">
        <v>1.5478499999999999</v>
      </c>
      <c r="HQ230">
        <v>2.4206500000000002</v>
      </c>
      <c r="HR230">
        <v>36.011299999999999</v>
      </c>
      <c r="HS230">
        <v>15.751899999999999</v>
      </c>
      <c r="HT230">
        <v>18</v>
      </c>
      <c r="HU230">
        <v>292.03199999999998</v>
      </c>
      <c r="HV230">
        <v>511.702</v>
      </c>
      <c r="HW230">
        <v>28.0913</v>
      </c>
      <c r="HX230">
        <v>31.151900000000001</v>
      </c>
      <c r="HY230">
        <v>30.000499999999999</v>
      </c>
      <c r="HZ230">
        <v>30.996099999999998</v>
      </c>
      <c r="IA230">
        <v>31.0657</v>
      </c>
      <c r="IB230">
        <v>46.643500000000003</v>
      </c>
      <c r="IC230">
        <v>23.852499999999999</v>
      </c>
      <c r="ID230">
        <v>56.193899999999999</v>
      </c>
      <c r="IE230">
        <v>28.0793</v>
      </c>
      <c r="IF230">
        <v>1115.73</v>
      </c>
      <c r="IG230">
        <v>26.157499999999999</v>
      </c>
      <c r="IH230">
        <v>100.69499999999999</v>
      </c>
      <c r="II230">
        <v>100.413</v>
      </c>
      <c r="IJ230" t="s">
        <v>3544</v>
      </c>
    </row>
    <row r="231" spans="1:244" x14ac:dyDescent="0.2">
      <c r="A231">
        <v>215</v>
      </c>
      <c r="B231">
        <v>1659880469.5999999</v>
      </c>
      <c r="C231">
        <v>212.5</v>
      </c>
      <c r="D231" t="s">
        <v>794</v>
      </c>
      <c r="E231" t="s">
        <v>795</v>
      </c>
      <c r="F231">
        <v>1</v>
      </c>
      <c r="H231" t="s">
        <v>379</v>
      </c>
      <c r="M231" t="s">
        <v>380</v>
      </c>
      <c r="N231">
        <v>1659880461.7562499</v>
      </c>
      <c r="O231">
        <f t="shared" si="102"/>
        <v>8.9634929447812651E-4</v>
      </c>
      <c r="P231">
        <f t="shared" si="103"/>
        <v>0.8963492944781265</v>
      </c>
      <c r="Q231">
        <f t="shared" si="104"/>
        <v>16.322268508263811</v>
      </c>
      <c r="R231">
        <f t="shared" si="105"/>
        <v>990.72868749999998</v>
      </c>
      <c r="S231">
        <f t="shared" si="106"/>
        <v>342.30797921798904</v>
      </c>
      <c r="T231">
        <f t="shared" si="107"/>
        <v>33.95442404969549</v>
      </c>
      <c r="U231">
        <f t="shared" si="108"/>
        <v>98.27297058755039</v>
      </c>
      <c r="V231">
        <f t="shared" si="109"/>
        <v>4.2036275794355996E-2</v>
      </c>
      <c r="W231">
        <f t="shared" si="110"/>
        <v>2.9139935232259311</v>
      </c>
      <c r="X231">
        <f t="shared" si="111"/>
        <v>4.1702276040998514E-2</v>
      </c>
      <c r="Y231">
        <f t="shared" si="112"/>
        <v>2.6093709731997289E-2</v>
      </c>
      <c r="Z231">
        <f t="shared" si="113"/>
        <v>321.51332624999998</v>
      </c>
      <c r="AA231">
        <f t="shared" si="114"/>
        <v>32.707700741592888</v>
      </c>
      <c r="AB231">
        <f t="shared" si="115"/>
        <v>31.949850000000001</v>
      </c>
      <c r="AC231">
        <f t="shared" si="116"/>
        <v>4.7615458002160009</v>
      </c>
      <c r="AD231">
        <f t="shared" si="117"/>
        <v>59.924720619366468</v>
      </c>
      <c r="AE231">
        <f t="shared" si="118"/>
        <v>2.7097928692914013</v>
      </c>
      <c r="AF231">
        <f t="shared" si="119"/>
        <v>4.5219949985309578</v>
      </c>
      <c r="AG231">
        <f t="shared" si="120"/>
        <v>2.0517529309245996</v>
      </c>
      <c r="AH231">
        <f t="shared" si="121"/>
        <v>-39.529003886485377</v>
      </c>
      <c r="AI231">
        <f t="shared" si="122"/>
        <v>-142.74329583398185</v>
      </c>
      <c r="AJ231">
        <f t="shared" si="123"/>
        <v>-11.054067765900895</v>
      </c>
      <c r="AK231">
        <f t="shared" si="124"/>
        <v>128.18695876363188</v>
      </c>
      <c r="AL231">
        <f t="shared" si="125"/>
        <v>47.202560321009962</v>
      </c>
      <c r="AM231">
        <f t="shared" si="126"/>
        <v>0.96120583136376136</v>
      </c>
      <c r="AN231">
        <f t="shared" si="127"/>
        <v>16.322268508263811</v>
      </c>
      <c r="AO231">
        <v>1101.7204844290641</v>
      </c>
      <c r="AP231">
        <v>1055.583878787879</v>
      </c>
      <c r="AQ231">
        <v>5.1080947051573773</v>
      </c>
      <c r="AR231">
        <v>65.044434554698469</v>
      </c>
      <c r="AS231">
        <f t="shared" si="128"/>
        <v>0.8963492944781265</v>
      </c>
      <c r="AT231">
        <v>26.198516817529772</v>
      </c>
      <c r="AU231">
        <v>27.279454545454531</v>
      </c>
      <c r="AV231">
        <v>-5.4119929823985436E-3</v>
      </c>
      <c r="AW231">
        <v>82.478048087778163</v>
      </c>
      <c r="AX231">
        <v>194</v>
      </c>
      <c r="AY231">
        <v>39</v>
      </c>
      <c r="AZ231">
        <f t="shared" si="129"/>
        <v>1</v>
      </c>
      <c r="BA231">
        <f t="shared" si="130"/>
        <v>0</v>
      </c>
      <c r="BB231">
        <f t="shared" si="131"/>
        <v>51712.562103717908</v>
      </c>
      <c r="BC231">
        <f t="shared" si="132"/>
        <v>1999.9868750000001</v>
      </c>
      <c r="BD231">
        <f t="shared" si="133"/>
        <v>1681.1886750000001</v>
      </c>
      <c r="BE231">
        <f t="shared" si="134"/>
        <v>0.84059985393654146</v>
      </c>
      <c r="BF231">
        <f t="shared" si="135"/>
        <v>0.16075771809752501</v>
      </c>
      <c r="BG231">
        <v>6</v>
      </c>
      <c r="BH231">
        <v>0.5</v>
      </c>
      <c r="BI231" t="s">
        <v>381</v>
      </c>
      <c r="BJ231">
        <v>2</v>
      </c>
      <c r="BK231" t="b">
        <v>1</v>
      </c>
      <c r="BL231">
        <v>1659880461.7562499</v>
      </c>
      <c r="BM231">
        <v>990.72868749999998</v>
      </c>
      <c r="BN231">
        <v>1048.4974999999999</v>
      </c>
      <c r="BO231">
        <v>27.318493749999998</v>
      </c>
      <c r="BP231">
        <v>26.196887499999999</v>
      </c>
      <c r="BQ231">
        <v>988.51043750000008</v>
      </c>
      <c r="BR231">
        <v>27.276143749999999</v>
      </c>
      <c r="BS231">
        <v>500.14724999999999</v>
      </c>
      <c r="BT231">
        <v>99.092587500000008</v>
      </c>
      <c r="BU231">
        <v>0.10002883125000001</v>
      </c>
      <c r="BV231">
        <v>31.041231249999999</v>
      </c>
      <c r="BW231">
        <v>31.949850000000001</v>
      </c>
      <c r="BX231">
        <v>999.9</v>
      </c>
      <c r="BY231">
        <v>0</v>
      </c>
      <c r="BZ231">
        <v>0</v>
      </c>
      <c r="CA231">
        <v>10002.350624999999</v>
      </c>
      <c r="CB231">
        <v>0</v>
      </c>
      <c r="CC231">
        <v>897.74243749999994</v>
      </c>
      <c r="CD231">
        <v>-57.767968750000001</v>
      </c>
      <c r="CE231">
        <v>1018.5546875</v>
      </c>
      <c r="CF231">
        <v>1076.7025000000001</v>
      </c>
      <c r="CG231">
        <v>1.121604375</v>
      </c>
      <c r="CH231">
        <v>1048.4974999999999</v>
      </c>
      <c r="CI231">
        <v>26.196887499999999</v>
      </c>
      <c r="CJ231">
        <v>2.7070599999999998</v>
      </c>
      <c r="CK231">
        <v>2.5959181249999999</v>
      </c>
      <c r="CL231">
        <v>22.328037500000001</v>
      </c>
      <c r="CM231">
        <v>21.640699999999999</v>
      </c>
      <c r="CN231">
        <v>1999.9868750000001</v>
      </c>
      <c r="CO231">
        <v>0.98000631250000003</v>
      </c>
      <c r="CP231">
        <v>1.9994031249999999E-2</v>
      </c>
      <c r="CQ231">
        <v>0</v>
      </c>
      <c r="CR231">
        <v>2.7895625000000002</v>
      </c>
      <c r="CS231">
        <v>0</v>
      </c>
      <c r="CT231">
        <v>18497.393749999999</v>
      </c>
      <c r="CU231">
        <v>17412.231250000001</v>
      </c>
      <c r="CV231">
        <v>40.492125000000001</v>
      </c>
      <c r="CW231">
        <v>41.5</v>
      </c>
      <c r="CX231">
        <v>40.375</v>
      </c>
      <c r="CY231">
        <v>39.936999999999998</v>
      </c>
      <c r="CZ231">
        <v>40.655999999999999</v>
      </c>
      <c r="DA231">
        <v>1959.996875</v>
      </c>
      <c r="DB231">
        <v>39.99</v>
      </c>
      <c r="DC231">
        <v>0</v>
      </c>
      <c r="DD231">
        <v>1659880468.0999999</v>
      </c>
      <c r="DE231">
        <v>0</v>
      </c>
      <c r="DF231">
        <v>0</v>
      </c>
      <c r="DG231" t="s">
        <v>382</v>
      </c>
      <c r="DH231">
        <v>1659812590.0999999</v>
      </c>
      <c r="DI231">
        <v>1659812570.5999999</v>
      </c>
      <c r="DJ231">
        <v>0</v>
      </c>
      <c r="DK231">
        <v>-4.8000000000000001E-2</v>
      </c>
      <c r="DL231">
        <v>0</v>
      </c>
      <c r="DM231">
        <v>2.9860000000000002</v>
      </c>
      <c r="DN231">
        <v>1.6E-2</v>
      </c>
      <c r="DO231">
        <v>2000</v>
      </c>
      <c r="DP231">
        <v>27</v>
      </c>
      <c r="DQ231">
        <v>0.33</v>
      </c>
      <c r="DR231">
        <v>0.43</v>
      </c>
      <c r="DS231">
        <v>16.038911766742441</v>
      </c>
      <c r="DT231">
        <v>2.7825957265849959</v>
      </c>
      <c r="DU231">
        <v>0.2150854196702576</v>
      </c>
      <c r="DV231">
        <v>0</v>
      </c>
      <c r="DW231">
        <v>-57.777326666666667</v>
      </c>
      <c r="DX231">
        <v>-9.5791021134593262</v>
      </c>
      <c r="DY231">
        <v>0.69997657957645654</v>
      </c>
      <c r="DZ231">
        <v>0</v>
      </c>
      <c r="EA231">
        <v>373.09639594954581</v>
      </c>
      <c r="EB231">
        <v>-5.8445146658844953</v>
      </c>
      <c r="EC231">
        <v>5.5525820746439223</v>
      </c>
      <c r="ED231">
        <v>0</v>
      </c>
      <c r="EE231">
        <v>1.12688725</v>
      </c>
      <c r="EF231">
        <v>-0.22575906191369671</v>
      </c>
      <c r="EG231">
        <v>2.7117391005358531E-2</v>
      </c>
      <c r="EH231">
        <v>0</v>
      </c>
      <c r="EI231">
        <v>2.0519843752162692</v>
      </c>
      <c r="EJ231">
        <v>9.9311164256896938E-3</v>
      </c>
      <c r="EK231">
        <v>1.7229168522081839E-3</v>
      </c>
      <c r="EL231">
        <v>1</v>
      </c>
      <c r="EM231">
        <v>1</v>
      </c>
      <c r="EN231">
        <v>5</v>
      </c>
      <c r="EO231" t="s">
        <v>404</v>
      </c>
      <c r="EP231">
        <v>2.94353</v>
      </c>
      <c r="EQ231">
        <v>2.8010999999999999</v>
      </c>
      <c r="ER231">
        <v>0.16935</v>
      </c>
      <c r="ES231">
        <v>0.17546</v>
      </c>
      <c r="ET231">
        <v>0.117662</v>
      </c>
      <c r="EU231">
        <v>0.114536</v>
      </c>
      <c r="EV231">
        <v>17064.3</v>
      </c>
      <c r="EW231">
        <v>17761.5</v>
      </c>
      <c r="EX231">
        <v>23886.400000000001</v>
      </c>
      <c r="EY231">
        <v>25064.7</v>
      </c>
      <c r="EZ231">
        <v>33731.599999999999</v>
      </c>
      <c r="FA231">
        <v>35436.800000000003</v>
      </c>
      <c r="FB231">
        <v>43542</v>
      </c>
      <c r="FC231">
        <v>46330.400000000001</v>
      </c>
      <c r="FD231">
        <v>1.55278</v>
      </c>
      <c r="FE231">
        <v>1.889</v>
      </c>
      <c r="FF231">
        <v>0.13461300000000001</v>
      </c>
      <c r="FG231">
        <v>0</v>
      </c>
      <c r="FH231">
        <v>29.7316</v>
      </c>
      <c r="FI231">
        <v>999.9</v>
      </c>
      <c r="FJ231">
        <v>65.2</v>
      </c>
      <c r="FK231">
        <v>32.799999999999997</v>
      </c>
      <c r="FL231">
        <v>32.871699999999997</v>
      </c>
      <c r="FM231">
        <v>64.705799999999996</v>
      </c>
      <c r="FN231">
        <v>25.749199999999998</v>
      </c>
      <c r="FO231">
        <v>1</v>
      </c>
      <c r="FP231">
        <v>0.32053900000000002</v>
      </c>
      <c r="FQ231">
        <v>1.27291</v>
      </c>
      <c r="FR231">
        <v>20.3169</v>
      </c>
      <c r="FS231">
        <v>5.2125000000000004</v>
      </c>
      <c r="FT231">
        <v>11.9071</v>
      </c>
      <c r="FU231">
        <v>5.0028499999999996</v>
      </c>
      <c r="FV231">
        <v>3.2895799999999999</v>
      </c>
      <c r="FW231">
        <v>9999</v>
      </c>
      <c r="FX231">
        <v>9999</v>
      </c>
      <c r="FY231">
        <v>9999</v>
      </c>
      <c r="FZ231">
        <v>999.9</v>
      </c>
      <c r="GA231">
        <v>1.85944</v>
      </c>
      <c r="GB231">
        <v>1.85439</v>
      </c>
      <c r="GC231">
        <v>1.85762</v>
      </c>
      <c r="GD231">
        <v>1.8559600000000001</v>
      </c>
      <c r="GE231">
        <v>1.8548</v>
      </c>
      <c r="GF231">
        <v>1.8545400000000001</v>
      </c>
      <c r="GG231">
        <v>1.85304</v>
      </c>
      <c r="GH231">
        <v>1.8563000000000001</v>
      </c>
      <c r="GI231">
        <v>0</v>
      </c>
      <c r="GJ231">
        <v>0</v>
      </c>
      <c r="GK231">
        <v>0</v>
      </c>
      <c r="GL231">
        <v>0</v>
      </c>
      <c r="GM231" t="s">
        <v>384</v>
      </c>
      <c r="GN231" t="s">
        <v>385</v>
      </c>
      <c r="GO231" t="s">
        <v>386</v>
      </c>
      <c r="GP231" t="s">
        <v>386</v>
      </c>
      <c r="GQ231" t="s">
        <v>386</v>
      </c>
      <c r="GR231" t="s">
        <v>386</v>
      </c>
      <c r="GS231">
        <v>0</v>
      </c>
      <c r="GT231">
        <v>100</v>
      </c>
      <c r="GU231">
        <v>100</v>
      </c>
      <c r="GV231">
        <v>2.2599999999999998</v>
      </c>
      <c r="GW231">
        <v>4.24E-2</v>
      </c>
      <c r="GX231">
        <v>0.39266368898363929</v>
      </c>
      <c r="GY231">
        <v>3.036990343597491E-3</v>
      </c>
      <c r="GZ231">
        <v>-1.538114387597119E-6</v>
      </c>
      <c r="HA231">
        <v>3.3909691194327332E-10</v>
      </c>
      <c r="HB231">
        <v>-2.894341138822331E-2</v>
      </c>
      <c r="HC231">
        <v>9.7621983196103414E-3</v>
      </c>
      <c r="HD231">
        <v>-3.3387782167185642E-4</v>
      </c>
      <c r="HE231">
        <v>2.632278881966732E-6</v>
      </c>
      <c r="HF231">
        <v>6</v>
      </c>
      <c r="HG231">
        <v>2134</v>
      </c>
      <c r="HH231">
        <v>2</v>
      </c>
      <c r="HI231">
        <v>31</v>
      </c>
      <c r="HJ231">
        <v>1131.3</v>
      </c>
      <c r="HK231">
        <v>1131.7</v>
      </c>
      <c r="HL231">
        <v>2.34497</v>
      </c>
      <c r="HM231">
        <v>2.2705099999999998</v>
      </c>
      <c r="HN231">
        <v>1.4978</v>
      </c>
      <c r="HO231">
        <v>2.3083499999999999</v>
      </c>
      <c r="HP231">
        <v>1.5478499999999999</v>
      </c>
      <c r="HQ231">
        <v>2.4218799999999998</v>
      </c>
      <c r="HR231">
        <v>36.011299999999999</v>
      </c>
      <c r="HS231">
        <v>15.7606</v>
      </c>
      <c r="HT231">
        <v>18</v>
      </c>
      <c r="HU231">
        <v>291.54899999999998</v>
      </c>
      <c r="HV231">
        <v>511.67</v>
      </c>
      <c r="HW231">
        <v>28.072700000000001</v>
      </c>
      <c r="HX231">
        <v>31.153099999999998</v>
      </c>
      <c r="HY231">
        <v>30.000399999999999</v>
      </c>
      <c r="HZ231">
        <v>30.997299999999999</v>
      </c>
      <c r="IA231">
        <v>31.066099999999999</v>
      </c>
      <c r="IB231">
        <v>46.944499999999998</v>
      </c>
      <c r="IC231">
        <v>23.852499999999999</v>
      </c>
      <c r="ID231">
        <v>56.193899999999999</v>
      </c>
      <c r="IE231">
        <v>28.054600000000001</v>
      </c>
      <c r="IF231">
        <v>1115.73</v>
      </c>
      <c r="IG231">
        <v>26.157499999999999</v>
      </c>
      <c r="IH231">
        <v>100.694</v>
      </c>
      <c r="II231">
        <v>100.41200000000001</v>
      </c>
      <c r="IJ231" t="s">
        <v>3544</v>
      </c>
    </row>
    <row r="232" spans="1:244" x14ac:dyDescent="0.2">
      <c r="A232">
        <v>216</v>
      </c>
      <c r="B232">
        <v>1659880470.0999999</v>
      </c>
      <c r="C232">
        <v>213</v>
      </c>
      <c r="D232" t="s">
        <v>796</v>
      </c>
      <c r="E232" t="s">
        <v>797</v>
      </c>
      <c r="F232">
        <v>1</v>
      </c>
      <c r="H232" t="s">
        <v>379</v>
      </c>
      <c r="M232" t="s">
        <v>380</v>
      </c>
      <c r="N232">
        <v>1659880461.7562499</v>
      </c>
      <c r="O232">
        <f t="shared" si="102"/>
        <v>8.9663591821958176E-4</v>
      </c>
      <c r="P232">
        <f t="shared" si="103"/>
        <v>0.89663591821958177</v>
      </c>
      <c r="Q232">
        <f t="shared" si="104"/>
        <v>16.364789541933543</v>
      </c>
      <c r="R232">
        <f t="shared" si="105"/>
        <v>990.72868749999998</v>
      </c>
      <c r="S232">
        <f t="shared" si="106"/>
        <v>340.90327177464422</v>
      </c>
      <c r="T232">
        <f t="shared" si="107"/>
        <v>33.815087443210132</v>
      </c>
      <c r="U232">
        <f t="shared" si="108"/>
        <v>98.27297058755039</v>
      </c>
      <c r="V232">
        <f t="shared" si="109"/>
        <v>4.2049825270174965E-2</v>
      </c>
      <c r="W232">
        <f t="shared" si="110"/>
        <v>2.9139935232259311</v>
      </c>
      <c r="X232">
        <f t="shared" si="111"/>
        <v>4.1715611090693654E-2</v>
      </c>
      <c r="Y232">
        <f t="shared" si="112"/>
        <v>2.6102063190722766E-2</v>
      </c>
      <c r="Z232">
        <f t="shared" si="113"/>
        <v>321.51332624999998</v>
      </c>
      <c r="AA232">
        <f t="shared" si="114"/>
        <v>32.707626041153851</v>
      </c>
      <c r="AB232">
        <f t="shared" si="115"/>
        <v>31.949850000000001</v>
      </c>
      <c r="AC232">
        <f t="shared" si="116"/>
        <v>4.7615458002160009</v>
      </c>
      <c r="AD232">
        <f t="shared" si="117"/>
        <v>59.924720619366468</v>
      </c>
      <c r="AE232">
        <f t="shared" si="118"/>
        <v>2.7097928692914013</v>
      </c>
      <c r="AF232">
        <f t="shared" si="119"/>
        <v>4.5219949985309578</v>
      </c>
      <c r="AG232">
        <f t="shared" si="120"/>
        <v>2.0517529309245996</v>
      </c>
      <c r="AH232">
        <f t="shared" si="121"/>
        <v>-39.541643993483554</v>
      </c>
      <c r="AI232">
        <f t="shared" si="122"/>
        <v>-142.74329583398185</v>
      </c>
      <c r="AJ232">
        <f t="shared" si="123"/>
        <v>-11.054067765900895</v>
      </c>
      <c r="AK232">
        <f t="shared" si="124"/>
        <v>128.17431865663372</v>
      </c>
      <c r="AL232">
        <f t="shared" si="125"/>
        <v>47.202560321009962</v>
      </c>
      <c r="AM232">
        <f t="shared" si="126"/>
        <v>0.96120583136376136</v>
      </c>
      <c r="AN232">
        <f t="shared" si="127"/>
        <v>16.364789541933543</v>
      </c>
      <c r="AO232">
        <v>1104.3194767398329</v>
      </c>
      <c r="AP232">
        <v>1058.128666666667</v>
      </c>
      <c r="AQ232">
        <v>5.1084522588207131</v>
      </c>
      <c r="AR232">
        <v>65.044434554698469</v>
      </c>
      <c r="AS232">
        <f t="shared" si="128"/>
        <v>0.89663591821958177</v>
      </c>
      <c r="AT232">
        <v>26.198760075654199</v>
      </c>
      <c r="AU232">
        <v>27.277978181818181</v>
      </c>
      <c r="AV232">
        <v>-5.0938444355133946E-3</v>
      </c>
      <c r="AW232">
        <v>82.478048087778163</v>
      </c>
      <c r="AX232">
        <v>195</v>
      </c>
      <c r="AY232">
        <v>39</v>
      </c>
      <c r="AZ232">
        <f t="shared" si="129"/>
        <v>1</v>
      </c>
      <c r="BA232">
        <f t="shared" si="130"/>
        <v>0</v>
      </c>
      <c r="BB232">
        <f t="shared" si="131"/>
        <v>51712.562103717908</v>
      </c>
      <c r="BC232">
        <f t="shared" si="132"/>
        <v>1999.9868750000001</v>
      </c>
      <c r="BD232">
        <f t="shared" si="133"/>
        <v>1681.1886750000001</v>
      </c>
      <c r="BE232">
        <f t="shared" si="134"/>
        <v>0.84059985393654146</v>
      </c>
      <c r="BF232">
        <f t="shared" si="135"/>
        <v>0.16075771809752501</v>
      </c>
      <c r="BG232">
        <v>6</v>
      </c>
      <c r="BH232">
        <v>0.5</v>
      </c>
      <c r="BI232" t="s">
        <v>381</v>
      </c>
      <c r="BJ232">
        <v>2</v>
      </c>
      <c r="BK232" t="b">
        <v>1</v>
      </c>
      <c r="BL232">
        <v>1659880461.7562499</v>
      </c>
      <c r="BM232">
        <v>990.72868749999998</v>
      </c>
      <c r="BN232">
        <v>1048.4974999999999</v>
      </c>
      <c r="BO232">
        <v>27.318493749999998</v>
      </c>
      <c r="BP232">
        <v>26.196887499999999</v>
      </c>
      <c r="BQ232">
        <v>988.51043750000008</v>
      </c>
      <c r="BR232">
        <v>27.276143749999999</v>
      </c>
      <c r="BS232">
        <v>500.14724999999999</v>
      </c>
      <c r="BT232">
        <v>99.092587500000008</v>
      </c>
      <c r="BU232">
        <v>0.10002883125000001</v>
      </c>
      <c r="BV232">
        <v>31.041231249999999</v>
      </c>
      <c r="BW232">
        <v>31.949850000000001</v>
      </c>
      <c r="BX232">
        <v>999.9</v>
      </c>
      <c r="BY232">
        <v>0</v>
      </c>
      <c r="BZ232">
        <v>0</v>
      </c>
      <c r="CA232">
        <v>10002.350624999999</v>
      </c>
      <c r="CB232">
        <v>0</v>
      </c>
      <c r="CC232">
        <v>897.74243749999994</v>
      </c>
      <c r="CD232">
        <v>-57.767968750000001</v>
      </c>
      <c r="CE232">
        <v>1018.5546875</v>
      </c>
      <c r="CF232">
        <v>1076.7025000000001</v>
      </c>
      <c r="CG232">
        <v>1.121604375</v>
      </c>
      <c r="CH232">
        <v>1048.4974999999999</v>
      </c>
      <c r="CI232">
        <v>26.196887499999999</v>
      </c>
      <c r="CJ232">
        <v>2.7070599999999998</v>
      </c>
      <c r="CK232">
        <v>2.5959181249999999</v>
      </c>
      <c r="CL232">
        <v>22.328037500000001</v>
      </c>
      <c r="CM232">
        <v>21.640699999999999</v>
      </c>
      <c r="CN232">
        <v>1999.9868750000001</v>
      </c>
      <c r="CO232">
        <v>0.98000631250000003</v>
      </c>
      <c r="CP232">
        <v>1.9994031249999999E-2</v>
      </c>
      <c r="CQ232">
        <v>0</v>
      </c>
      <c r="CR232">
        <v>2.7895625000000002</v>
      </c>
      <c r="CS232">
        <v>0</v>
      </c>
      <c r="CT232">
        <v>18497.393749999999</v>
      </c>
      <c r="CU232">
        <v>17412.231250000001</v>
      </c>
      <c r="CV232">
        <v>40.492125000000001</v>
      </c>
      <c r="CW232">
        <v>41.5</v>
      </c>
      <c r="CX232">
        <v>40.375</v>
      </c>
      <c r="CY232">
        <v>39.936999999999998</v>
      </c>
      <c r="CZ232">
        <v>40.655999999999999</v>
      </c>
      <c r="DA232">
        <v>1959.996875</v>
      </c>
      <c r="DB232">
        <v>39.99</v>
      </c>
      <c r="DC232">
        <v>0</v>
      </c>
      <c r="DD232">
        <v>1659880468.7</v>
      </c>
      <c r="DE232">
        <v>0</v>
      </c>
      <c r="DF232">
        <v>0</v>
      </c>
      <c r="DG232" t="s">
        <v>382</v>
      </c>
      <c r="DH232">
        <v>1659812590.0999999</v>
      </c>
      <c r="DI232">
        <v>1659812570.5999999</v>
      </c>
      <c r="DJ232">
        <v>0</v>
      </c>
      <c r="DK232">
        <v>-4.8000000000000001E-2</v>
      </c>
      <c r="DL232">
        <v>0</v>
      </c>
      <c r="DM232">
        <v>2.9860000000000002</v>
      </c>
      <c r="DN232">
        <v>1.6E-2</v>
      </c>
      <c r="DO232">
        <v>2000</v>
      </c>
      <c r="DP232">
        <v>27</v>
      </c>
      <c r="DQ232">
        <v>0.33</v>
      </c>
      <c r="DR232">
        <v>0.43</v>
      </c>
      <c r="DS232">
        <v>16.038911766742441</v>
      </c>
      <c r="DT232">
        <v>2.7825957265849959</v>
      </c>
      <c r="DU232">
        <v>0.2150854196702576</v>
      </c>
      <c r="DV232">
        <v>0</v>
      </c>
      <c r="DW232">
        <v>-57.777326666666667</v>
      </c>
      <c r="DX232">
        <v>-9.5791021134593262</v>
      </c>
      <c r="DY232">
        <v>0.69997657957645654</v>
      </c>
      <c r="DZ232">
        <v>0</v>
      </c>
      <c r="EA232">
        <v>373.09639594954581</v>
      </c>
      <c r="EB232">
        <v>-5.8445146658844953</v>
      </c>
      <c r="EC232">
        <v>5.5525820746439223</v>
      </c>
      <c r="ED232">
        <v>0</v>
      </c>
      <c r="EE232">
        <v>1.12688725</v>
      </c>
      <c r="EF232">
        <v>-0.22575906191369671</v>
      </c>
      <c r="EG232">
        <v>2.7117391005358531E-2</v>
      </c>
      <c r="EH232">
        <v>0</v>
      </c>
      <c r="EI232">
        <v>2.0519843752162692</v>
      </c>
      <c r="EJ232">
        <v>9.9311164256896938E-3</v>
      </c>
      <c r="EK232">
        <v>1.7229168522081839E-3</v>
      </c>
      <c r="EL232">
        <v>1</v>
      </c>
      <c r="EM232">
        <v>1</v>
      </c>
      <c r="EN232">
        <v>5</v>
      </c>
      <c r="EO232" t="s">
        <v>404</v>
      </c>
      <c r="EP232">
        <v>2.94353</v>
      </c>
      <c r="EQ232">
        <v>2.8010600000000001</v>
      </c>
      <c r="ER232">
        <v>0.169601</v>
      </c>
      <c r="ES232">
        <v>0.17571100000000001</v>
      </c>
      <c r="ET232">
        <v>0.117659</v>
      </c>
      <c r="EU232">
        <v>0.11453099999999999</v>
      </c>
      <c r="EV232">
        <v>17059</v>
      </c>
      <c r="EW232">
        <v>17756</v>
      </c>
      <c r="EX232">
        <v>23886.400000000001</v>
      </c>
      <c r="EY232">
        <v>25064.7</v>
      </c>
      <c r="EZ232">
        <v>33731.800000000003</v>
      </c>
      <c r="FA232">
        <v>35437</v>
      </c>
      <c r="FB232">
        <v>43542.1</v>
      </c>
      <c r="FC232">
        <v>46330.400000000001</v>
      </c>
      <c r="FD232">
        <v>1.5521199999999999</v>
      </c>
      <c r="FE232">
        <v>1.88897</v>
      </c>
      <c r="FF232">
        <v>0.13444600000000001</v>
      </c>
      <c r="FG232">
        <v>0</v>
      </c>
      <c r="FH232">
        <v>29.732199999999999</v>
      </c>
      <c r="FI232">
        <v>999.9</v>
      </c>
      <c r="FJ232">
        <v>65.2</v>
      </c>
      <c r="FK232">
        <v>32.799999999999997</v>
      </c>
      <c r="FL232">
        <v>32.871200000000002</v>
      </c>
      <c r="FM232">
        <v>64.485799999999998</v>
      </c>
      <c r="FN232">
        <v>25.3766</v>
      </c>
      <c r="FO232">
        <v>1</v>
      </c>
      <c r="FP232">
        <v>0.320521</v>
      </c>
      <c r="FQ232">
        <v>1.2668999999999999</v>
      </c>
      <c r="FR232">
        <v>20.317</v>
      </c>
      <c r="FS232">
        <v>5.2123499999999998</v>
      </c>
      <c r="FT232">
        <v>11.9071</v>
      </c>
      <c r="FU232">
        <v>5.0027999999999997</v>
      </c>
      <c r="FV232">
        <v>3.2895799999999999</v>
      </c>
      <c r="FW232">
        <v>9999</v>
      </c>
      <c r="FX232">
        <v>9999</v>
      </c>
      <c r="FY232">
        <v>9999</v>
      </c>
      <c r="FZ232">
        <v>999.9</v>
      </c>
      <c r="GA232">
        <v>1.85944</v>
      </c>
      <c r="GB232">
        <v>1.85439</v>
      </c>
      <c r="GC232">
        <v>1.85762</v>
      </c>
      <c r="GD232">
        <v>1.8559600000000001</v>
      </c>
      <c r="GE232">
        <v>1.8547899999999999</v>
      </c>
      <c r="GF232">
        <v>1.8545400000000001</v>
      </c>
      <c r="GG232">
        <v>1.85304</v>
      </c>
      <c r="GH232">
        <v>1.8563099999999999</v>
      </c>
      <c r="GI232">
        <v>0</v>
      </c>
      <c r="GJ232">
        <v>0</v>
      </c>
      <c r="GK232">
        <v>0</v>
      </c>
      <c r="GL232">
        <v>0</v>
      </c>
      <c r="GM232" t="s">
        <v>384</v>
      </c>
      <c r="GN232" t="s">
        <v>385</v>
      </c>
      <c r="GO232" t="s">
        <v>386</v>
      </c>
      <c r="GP232" t="s">
        <v>386</v>
      </c>
      <c r="GQ232" t="s">
        <v>386</v>
      </c>
      <c r="GR232" t="s">
        <v>386</v>
      </c>
      <c r="GS232">
        <v>0</v>
      </c>
      <c r="GT232">
        <v>100</v>
      </c>
      <c r="GU232">
        <v>100</v>
      </c>
      <c r="GV232">
        <v>2.2599999999999998</v>
      </c>
      <c r="GW232">
        <v>4.2500000000000003E-2</v>
      </c>
      <c r="GX232">
        <v>0.39266368898363929</v>
      </c>
      <c r="GY232">
        <v>3.036990343597491E-3</v>
      </c>
      <c r="GZ232">
        <v>-1.538114387597119E-6</v>
      </c>
      <c r="HA232">
        <v>3.3909691194327332E-10</v>
      </c>
      <c r="HB232">
        <v>-2.894341138822331E-2</v>
      </c>
      <c r="HC232">
        <v>9.7621983196103414E-3</v>
      </c>
      <c r="HD232">
        <v>-3.3387782167185642E-4</v>
      </c>
      <c r="HE232">
        <v>2.632278881966732E-6</v>
      </c>
      <c r="HF232">
        <v>6</v>
      </c>
      <c r="HG232">
        <v>2134</v>
      </c>
      <c r="HH232">
        <v>2</v>
      </c>
      <c r="HI232">
        <v>31</v>
      </c>
      <c r="HJ232">
        <v>1131.3</v>
      </c>
      <c r="HK232">
        <v>1131.7</v>
      </c>
      <c r="HL232">
        <v>2.34863</v>
      </c>
      <c r="HM232">
        <v>2.2875999999999999</v>
      </c>
      <c r="HN232">
        <v>1.4978</v>
      </c>
      <c r="HO232">
        <v>2.3083499999999999</v>
      </c>
      <c r="HP232">
        <v>1.5478499999999999</v>
      </c>
      <c r="HQ232">
        <v>2.4133300000000002</v>
      </c>
      <c r="HR232">
        <v>36.011299999999999</v>
      </c>
      <c r="HS232">
        <v>15.751899999999999</v>
      </c>
      <c r="HT232">
        <v>18</v>
      </c>
      <c r="HU232">
        <v>291.28500000000003</v>
      </c>
      <c r="HV232">
        <v>511.654</v>
      </c>
      <c r="HW232">
        <v>28.069600000000001</v>
      </c>
      <c r="HX232">
        <v>31.153300000000002</v>
      </c>
      <c r="HY232">
        <v>30.000399999999999</v>
      </c>
      <c r="HZ232">
        <v>30.997499999999999</v>
      </c>
      <c r="IA232">
        <v>31.066299999999998</v>
      </c>
      <c r="IB232">
        <v>46.999899999999997</v>
      </c>
      <c r="IC232">
        <v>23.852499999999999</v>
      </c>
      <c r="ID232">
        <v>56.193899999999999</v>
      </c>
      <c r="IE232">
        <v>28.054600000000001</v>
      </c>
      <c r="IF232">
        <v>1125.77</v>
      </c>
      <c r="IG232">
        <v>26.157499999999999</v>
      </c>
      <c r="IH232">
        <v>100.69499999999999</v>
      </c>
      <c r="II232">
        <v>100.41200000000001</v>
      </c>
      <c r="IJ232" t="s">
        <v>3544</v>
      </c>
    </row>
    <row r="233" spans="1:244" x14ac:dyDescent="0.2">
      <c r="A233">
        <v>217</v>
      </c>
      <c r="B233">
        <v>1659880471.5999999</v>
      </c>
      <c r="C233">
        <v>214.5</v>
      </c>
      <c r="D233" t="s">
        <v>798</v>
      </c>
      <c r="E233" t="s">
        <v>799</v>
      </c>
      <c r="F233">
        <v>1</v>
      </c>
      <c r="H233" t="s">
        <v>379</v>
      </c>
      <c r="M233" t="s">
        <v>380</v>
      </c>
      <c r="N233">
        <v>1659880463.7874999</v>
      </c>
      <c r="O233">
        <f t="shared" si="102"/>
        <v>9.0871639181157131E-4</v>
      </c>
      <c r="P233">
        <f t="shared" si="103"/>
        <v>0.90871639181157127</v>
      </c>
      <c r="Q233">
        <f t="shared" si="104"/>
        <v>16.716950575256913</v>
      </c>
      <c r="R233">
        <f t="shared" si="105"/>
        <v>1000.6418125</v>
      </c>
      <c r="S233">
        <f t="shared" si="106"/>
        <v>345.77444743368375</v>
      </c>
      <c r="T233">
        <f t="shared" si="107"/>
        <v>34.298108729496221</v>
      </c>
      <c r="U233">
        <f t="shared" si="108"/>
        <v>99.255806607824724</v>
      </c>
      <c r="V233">
        <f t="shared" si="109"/>
        <v>4.2632734358532716E-2</v>
      </c>
      <c r="W233">
        <f t="shared" si="110"/>
        <v>2.9139444872955629</v>
      </c>
      <c r="X233">
        <f t="shared" si="111"/>
        <v>4.2289225081319555E-2</v>
      </c>
      <c r="Y233">
        <f t="shared" si="112"/>
        <v>2.6461397776790692E-2</v>
      </c>
      <c r="Z233">
        <f t="shared" si="113"/>
        <v>321.511032</v>
      </c>
      <c r="AA233">
        <f t="shared" si="114"/>
        <v>32.697560680796755</v>
      </c>
      <c r="AB233">
        <f t="shared" si="115"/>
        <v>31.9436125</v>
      </c>
      <c r="AC233">
        <f t="shared" si="116"/>
        <v>4.7598643958563089</v>
      </c>
      <c r="AD233">
        <f t="shared" si="117"/>
        <v>59.923202906594156</v>
      </c>
      <c r="AE233">
        <f t="shared" si="118"/>
        <v>2.7086528910808303</v>
      </c>
      <c r="AF233">
        <f t="shared" si="119"/>
        <v>4.5202071312893075</v>
      </c>
      <c r="AG233">
        <f t="shared" si="120"/>
        <v>2.0512115047754786</v>
      </c>
      <c r="AH233">
        <f t="shared" si="121"/>
        <v>-40.074392878890293</v>
      </c>
      <c r="AI233">
        <f t="shared" si="122"/>
        <v>-142.85086138930708</v>
      </c>
      <c r="AJ233">
        <f t="shared" si="123"/>
        <v>-11.061865887109063</v>
      </c>
      <c r="AK233">
        <f t="shared" si="124"/>
        <v>127.52391184469357</v>
      </c>
      <c r="AL233">
        <f t="shared" si="125"/>
        <v>47.419923173421424</v>
      </c>
      <c r="AM233">
        <f t="shared" si="126"/>
        <v>0.95132325321604472</v>
      </c>
      <c r="AN233">
        <f t="shared" si="127"/>
        <v>16.716950575256913</v>
      </c>
      <c r="AO233">
        <v>1112.0030094447079</v>
      </c>
      <c r="AP233">
        <v>1065.6247878787881</v>
      </c>
      <c r="AQ233">
        <v>5.0600493733014726</v>
      </c>
      <c r="AR233">
        <v>65.044434554698469</v>
      </c>
      <c r="AS233">
        <f t="shared" si="128"/>
        <v>0.90871639181157127</v>
      </c>
      <c r="AT233">
        <v>26.198828384644571</v>
      </c>
      <c r="AU233">
        <v>27.272998787878791</v>
      </c>
      <c r="AV233">
        <v>-2.1309572218652238E-3</v>
      </c>
      <c r="AW233">
        <v>82.478048087778163</v>
      </c>
      <c r="AX233">
        <v>197</v>
      </c>
      <c r="AY233">
        <v>39</v>
      </c>
      <c r="AZ233">
        <f t="shared" si="129"/>
        <v>1</v>
      </c>
      <c r="BA233">
        <f t="shared" si="130"/>
        <v>0</v>
      </c>
      <c r="BB233">
        <f t="shared" si="131"/>
        <v>51712.342638537601</v>
      </c>
      <c r="BC233">
        <f t="shared" si="132"/>
        <v>1999.9725000000001</v>
      </c>
      <c r="BD233">
        <f t="shared" si="133"/>
        <v>1681.1766000000002</v>
      </c>
      <c r="BE233">
        <f t="shared" si="134"/>
        <v>0.84059985824805095</v>
      </c>
      <c r="BF233">
        <f t="shared" si="135"/>
        <v>0.16075772641873826</v>
      </c>
      <c r="BG233">
        <v>6</v>
      </c>
      <c r="BH233">
        <v>0.5</v>
      </c>
      <c r="BI233" t="s">
        <v>381</v>
      </c>
      <c r="BJ233">
        <v>2</v>
      </c>
      <c r="BK233" t="b">
        <v>1</v>
      </c>
      <c r="BL233">
        <v>1659880463.7874999</v>
      </c>
      <c r="BM233">
        <v>1000.6418125</v>
      </c>
      <c r="BN233">
        <v>1058.670625</v>
      </c>
      <c r="BO233">
        <v>27.307131250000001</v>
      </c>
      <c r="BP233">
        <v>26.197050000000001</v>
      </c>
      <c r="BQ233">
        <v>998.41399999999999</v>
      </c>
      <c r="BR233">
        <v>27.264749999999999</v>
      </c>
      <c r="BS233">
        <v>500.15006249999999</v>
      </c>
      <c r="BT233">
        <v>99.092162500000001</v>
      </c>
      <c r="BU233">
        <v>9.9981349999999997E-2</v>
      </c>
      <c r="BV233">
        <v>31.03429375</v>
      </c>
      <c r="BW233">
        <v>31.9436125</v>
      </c>
      <c r="BX233">
        <v>999.9</v>
      </c>
      <c r="BY233">
        <v>0</v>
      </c>
      <c r="BZ233">
        <v>0</v>
      </c>
      <c r="CA233">
        <v>10002.113125</v>
      </c>
      <c r="CB233">
        <v>0</v>
      </c>
      <c r="CC233">
        <v>895.94537500000001</v>
      </c>
      <c r="CD233">
        <v>-58.028337499999999</v>
      </c>
      <c r="CE233">
        <v>1028.7336875000001</v>
      </c>
      <c r="CF233">
        <v>1087.1500000000001</v>
      </c>
      <c r="CG233">
        <v>1.1100818750000001</v>
      </c>
      <c r="CH233">
        <v>1058.670625</v>
      </c>
      <c r="CI233">
        <v>26.197050000000001</v>
      </c>
      <c r="CJ233">
        <v>2.7059224999999998</v>
      </c>
      <c r="CK233">
        <v>2.5959224999999999</v>
      </c>
      <c r="CL233">
        <v>22.321131250000001</v>
      </c>
      <c r="CM233">
        <v>21.640731250000002</v>
      </c>
      <c r="CN233">
        <v>1999.9725000000001</v>
      </c>
      <c r="CO233">
        <v>0.98000612499999995</v>
      </c>
      <c r="CP233">
        <v>1.9994212500000001E-2</v>
      </c>
      <c r="CQ233">
        <v>0</v>
      </c>
      <c r="CR233">
        <v>2.7790625000000002</v>
      </c>
      <c r="CS233">
        <v>0</v>
      </c>
      <c r="CT233">
        <v>18497.4375</v>
      </c>
      <c r="CU233">
        <v>17412.106250000001</v>
      </c>
      <c r="CV233">
        <v>40.5</v>
      </c>
      <c r="CW233">
        <v>41.5</v>
      </c>
      <c r="CX233">
        <v>40.375</v>
      </c>
      <c r="CY233">
        <v>39.936999999999998</v>
      </c>
      <c r="CZ233">
        <v>40.663749999999993</v>
      </c>
      <c r="DA233">
        <v>1959.9825000000001</v>
      </c>
      <c r="DB233">
        <v>39.99</v>
      </c>
      <c r="DC233">
        <v>0</v>
      </c>
      <c r="DD233">
        <v>1659880470.5</v>
      </c>
      <c r="DE233">
        <v>0</v>
      </c>
      <c r="DF233">
        <v>0</v>
      </c>
      <c r="DG233" t="s">
        <v>382</v>
      </c>
      <c r="DH233">
        <v>1659812590.0999999</v>
      </c>
      <c r="DI233">
        <v>1659812570.5999999</v>
      </c>
      <c r="DJ233">
        <v>0</v>
      </c>
      <c r="DK233">
        <v>-4.8000000000000001E-2</v>
      </c>
      <c r="DL233">
        <v>0</v>
      </c>
      <c r="DM233">
        <v>2.9860000000000002</v>
      </c>
      <c r="DN233">
        <v>1.6E-2</v>
      </c>
      <c r="DO233">
        <v>2000</v>
      </c>
      <c r="DP233">
        <v>27</v>
      </c>
      <c r="DQ233">
        <v>0.33</v>
      </c>
      <c r="DR233">
        <v>0.43</v>
      </c>
      <c r="DS233">
        <v>16.09540934139433</v>
      </c>
      <c r="DT233">
        <v>2.5625545306201971</v>
      </c>
      <c r="DU233">
        <v>0.19397338747397011</v>
      </c>
      <c r="DV233">
        <v>0</v>
      </c>
      <c r="DW233">
        <v>-57.905856666666658</v>
      </c>
      <c r="DX233">
        <v>-9.376522358175734</v>
      </c>
      <c r="DY233">
        <v>0.68817690539731302</v>
      </c>
      <c r="DZ233">
        <v>0</v>
      </c>
      <c r="EA233">
        <v>373.41857768215931</v>
      </c>
      <c r="EB233">
        <v>3.3711730030871609</v>
      </c>
      <c r="EC233">
        <v>5.7111643481391594</v>
      </c>
      <c r="ED233">
        <v>0</v>
      </c>
      <c r="EE233">
        <v>1.1249342499999999</v>
      </c>
      <c r="EF233">
        <v>-0.27539043151970127</v>
      </c>
      <c r="EG233">
        <v>2.9028158819282689E-2</v>
      </c>
      <c r="EH233">
        <v>0</v>
      </c>
      <c r="EI233">
        <v>2.0519136419235511</v>
      </c>
      <c r="EJ233">
        <v>-1.2344489730565641E-4</v>
      </c>
      <c r="EK233">
        <v>1.855410984576701E-3</v>
      </c>
      <c r="EL233">
        <v>1</v>
      </c>
      <c r="EM233">
        <v>1</v>
      </c>
      <c r="EN233">
        <v>5</v>
      </c>
      <c r="EO233" t="s">
        <v>404</v>
      </c>
      <c r="EP233">
        <v>2.9436300000000002</v>
      </c>
      <c r="EQ233">
        <v>2.80097</v>
      </c>
      <c r="ER233">
        <v>0.17036699999999999</v>
      </c>
      <c r="ES233">
        <v>0.176486</v>
      </c>
      <c r="ET233">
        <v>0.117641</v>
      </c>
      <c r="EU233">
        <v>0.11453099999999999</v>
      </c>
      <c r="EV233">
        <v>17043.3</v>
      </c>
      <c r="EW233">
        <v>17739.400000000001</v>
      </c>
      <c r="EX233">
        <v>23886.3</v>
      </c>
      <c r="EY233">
        <v>25064.7</v>
      </c>
      <c r="EZ233">
        <v>33732.6</v>
      </c>
      <c r="FA233">
        <v>35437.1</v>
      </c>
      <c r="FB233">
        <v>43542.1</v>
      </c>
      <c r="FC233">
        <v>46330.400000000001</v>
      </c>
      <c r="FD233">
        <v>1.5467299999999999</v>
      </c>
      <c r="FE233">
        <v>1.8888799999999999</v>
      </c>
      <c r="FF233">
        <v>0.13325000000000001</v>
      </c>
      <c r="FG233">
        <v>0</v>
      </c>
      <c r="FH233">
        <v>29.734500000000001</v>
      </c>
      <c r="FI233">
        <v>999.9</v>
      </c>
      <c r="FJ233">
        <v>65.2</v>
      </c>
      <c r="FK233">
        <v>32.799999999999997</v>
      </c>
      <c r="FL233">
        <v>32.872</v>
      </c>
      <c r="FM233">
        <v>64.655799999999999</v>
      </c>
      <c r="FN233">
        <v>25.7652</v>
      </c>
      <c r="FO233">
        <v>1</v>
      </c>
      <c r="FP233">
        <v>0.32052799999999998</v>
      </c>
      <c r="FQ233">
        <v>1.2495799999999999</v>
      </c>
      <c r="FR233">
        <v>20.3171</v>
      </c>
      <c r="FS233">
        <v>5.2119</v>
      </c>
      <c r="FT233">
        <v>11.9069</v>
      </c>
      <c r="FU233">
        <v>5.0026000000000002</v>
      </c>
      <c r="FV233">
        <v>3.2894999999999999</v>
      </c>
      <c r="FW233">
        <v>9999</v>
      </c>
      <c r="FX233">
        <v>9999</v>
      </c>
      <c r="FY233">
        <v>9999</v>
      </c>
      <c r="FZ233">
        <v>999.9</v>
      </c>
      <c r="GA233">
        <v>1.85944</v>
      </c>
      <c r="GB233">
        <v>1.85439</v>
      </c>
      <c r="GC233">
        <v>1.85761</v>
      </c>
      <c r="GD233">
        <v>1.8559399999999999</v>
      </c>
      <c r="GE233">
        <v>1.8547800000000001</v>
      </c>
      <c r="GF233">
        <v>1.85453</v>
      </c>
      <c r="GG233">
        <v>1.85304</v>
      </c>
      <c r="GH233">
        <v>1.8563000000000001</v>
      </c>
      <c r="GI233">
        <v>0</v>
      </c>
      <c r="GJ233">
        <v>0</v>
      </c>
      <c r="GK233">
        <v>0</v>
      </c>
      <c r="GL233">
        <v>0</v>
      </c>
      <c r="GM233" t="s">
        <v>384</v>
      </c>
      <c r="GN233" t="s">
        <v>385</v>
      </c>
      <c r="GO233" t="s">
        <v>386</v>
      </c>
      <c r="GP233" t="s">
        <v>386</v>
      </c>
      <c r="GQ233" t="s">
        <v>386</v>
      </c>
      <c r="GR233" t="s">
        <v>386</v>
      </c>
      <c r="GS233">
        <v>0</v>
      </c>
      <c r="GT233">
        <v>100</v>
      </c>
      <c r="GU233">
        <v>100</v>
      </c>
      <c r="GV233">
        <v>2.2599999999999998</v>
      </c>
      <c r="GW233">
        <v>4.2500000000000003E-2</v>
      </c>
      <c r="GX233">
        <v>0.39266368898363929</v>
      </c>
      <c r="GY233">
        <v>3.036990343597491E-3</v>
      </c>
      <c r="GZ233">
        <v>-1.538114387597119E-6</v>
      </c>
      <c r="HA233">
        <v>3.3909691194327332E-10</v>
      </c>
      <c r="HB233">
        <v>-2.894341138822331E-2</v>
      </c>
      <c r="HC233">
        <v>9.7621983196103414E-3</v>
      </c>
      <c r="HD233">
        <v>-3.3387782167185642E-4</v>
      </c>
      <c r="HE233">
        <v>2.632278881966732E-6</v>
      </c>
      <c r="HF233">
        <v>6</v>
      </c>
      <c r="HG233">
        <v>2134</v>
      </c>
      <c r="HH233">
        <v>2</v>
      </c>
      <c r="HI233">
        <v>31</v>
      </c>
      <c r="HJ233">
        <v>1131.4000000000001</v>
      </c>
      <c r="HK233">
        <v>1131.7</v>
      </c>
      <c r="HL233">
        <v>2.36206</v>
      </c>
      <c r="HM233">
        <v>2.2692899999999998</v>
      </c>
      <c r="HN233">
        <v>1.4978</v>
      </c>
      <c r="HO233">
        <v>2.3083499999999999</v>
      </c>
      <c r="HP233">
        <v>1.5478499999999999</v>
      </c>
      <c r="HQ233">
        <v>2.4060100000000002</v>
      </c>
      <c r="HR233">
        <v>36.011299999999999</v>
      </c>
      <c r="HS233">
        <v>15.7606</v>
      </c>
      <c r="HT233">
        <v>18</v>
      </c>
      <c r="HU233">
        <v>289.10700000000003</v>
      </c>
      <c r="HV233">
        <v>511.59500000000003</v>
      </c>
      <c r="HW233">
        <v>28.057500000000001</v>
      </c>
      <c r="HX233">
        <v>31.154399999999999</v>
      </c>
      <c r="HY233">
        <v>30.000299999999999</v>
      </c>
      <c r="HZ233">
        <v>30.9986</v>
      </c>
      <c r="IA233">
        <v>31.067399999999999</v>
      </c>
      <c r="IB233">
        <v>47.293300000000002</v>
      </c>
      <c r="IC233">
        <v>23.852499999999999</v>
      </c>
      <c r="ID233">
        <v>56.193899999999999</v>
      </c>
      <c r="IE233">
        <v>28.054600000000001</v>
      </c>
      <c r="IF233">
        <v>1125.77</v>
      </c>
      <c r="IG233">
        <v>26.157499999999999</v>
      </c>
      <c r="IH233">
        <v>100.69499999999999</v>
      </c>
      <c r="II233">
        <v>100.413</v>
      </c>
      <c r="IJ233" t="s">
        <v>3544</v>
      </c>
    </row>
    <row r="234" spans="1:244" x14ac:dyDescent="0.2">
      <c r="A234">
        <v>218</v>
      </c>
      <c r="B234">
        <v>1659880472.0999999</v>
      </c>
      <c r="C234">
        <v>215</v>
      </c>
      <c r="D234" t="s">
        <v>800</v>
      </c>
      <c r="E234" t="s">
        <v>801</v>
      </c>
      <c r="F234">
        <v>1</v>
      </c>
      <c r="H234" t="s">
        <v>379</v>
      </c>
      <c r="M234" t="s">
        <v>380</v>
      </c>
      <c r="N234">
        <v>1659880463.7874999</v>
      </c>
      <c r="O234">
        <f t="shared" si="102"/>
        <v>9.0971875015620517E-4</v>
      </c>
      <c r="P234">
        <f t="shared" si="103"/>
        <v>0.90971875015620518</v>
      </c>
      <c r="Q234">
        <f t="shared" si="104"/>
        <v>16.791514802223581</v>
      </c>
      <c r="R234">
        <f t="shared" si="105"/>
        <v>1000.6418125</v>
      </c>
      <c r="S234">
        <f t="shared" si="106"/>
        <v>343.6923739630522</v>
      </c>
      <c r="T234">
        <f t="shared" si="107"/>
        <v>34.091583398291071</v>
      </c>
      <c r="U234">
        <f t="shared" si="108"/>
        <v>99.255806607824724</v>
      </c>
      <c r="V234">
        <f t="shared" si="109"/>
        <v>4.2680142498646302E-2</v>
      </c>
      <c r="W234">
        <f t="shared" si="110"/>
        <v>2.9139444872955629</v>
      </c>
      <c r="X234">
        <f t="shared" si="111"/>
        <v>4.2335872151880102E-2</v>
      </c>
      <c r="Y234">
        <f t="shared" si="112"/>
        <v>2.6490619809237455E-2</v>
      </c>
      <c r="Z234">
        <f t="shared" si="113"/>
        <v>321.511032</v>
      </c>
      <c r="AA234">
        <f t="shared" si="114"/>
        <v>32.697299438846791</v>
      </c>
      <c r="AB234">
        <f t="shared" si="115"/>
        <v>31.9436125</v>
      </c>
      <c r="AC234">
        <f t="shared" si="116"/>
        <v>4.7598643958563089</v>
      </c>
      <c r="AD234">
        <f t="shared" si="117"/>
        <v>59.923202906594156</v>
      </c>
      <c r="AE234">
        <f t="shared" si="118"/>
        <v>2.7086528910808303</v>
      </c>
      <c r="AF234">
        <f t="shared" si="119"/>
        <v>4.5202071312893075</v>
      </c>
      <c r="AG234">
        <f t="shared" si="120"/>
        <v>2.0512115047754786</v>
      </c>
      <c r="AH234">
        <f t="shared" si="121"/>
        <v>-40.118596881888649</v>
      </c>
      <c r="AI234">
        <f t="shared" si="122"/>
        <v>-142.85086138930708</v>
      </c>
      <c r="AJ234">
        <f t="shared" si="123"/>
        <v>-11.061865887109063</v>
      </c>
      <c r="AK234">
        <f t="shared" si="124"/>
        <v>127.47970784169522</v>
      </c>
      <c r="AL234">
        <f t="shared" si="125"/>
        <v>47.419923173421424</v>
      </c>
      <c r="AM234">
        <f t="shared" si="126"/>
        <v>0.95132325321604472</v>
      </c>
      <c r="AN234">
        <f t="shared" si="127"/>
        <v>16.791514802223581</v>
      </c>
      <c r="AO234">
        <v>1114.553481629405</v>
      </c>
      <c r="AP234">
        <v>1068.1376363636371</v>
      </c>
      <c r="AQ234">
        <v>5.0494064606444464</v>
      </c>
      <c r="AR234">
        <v>65.044434554698469</v>
      </c>
      <c r="AS234">
        <f t="shared" si="128"/>
        <v>0.90971875015620518</v>
      </c>
      <c r="AT234">
        <v>26.198760454105319</v>
      </c>
      <c r="AU234">
        <v>27.27117151515149</v>
      </c>
      <c r="AV234">
        <v>-1.6773428218470039E-3</v>
      </c>
      <c r="AW234">
        <v>82.478048087778163</v>
      </c>
      <c r="AX234">
        <v>197</v>
      </c>
      <c r="AY234">
        <v>39</v>
      </c>
      <c r="AZ234">
        <f t="shared" si="129"/>
        <v>1</v>
      </c>
      <c r="BA234">
        <f t="shared" si="130"/>
        <v>0</v>
      </c>
      <c r="BB234">
        <f t="shared" si="131"/>
        <v>51712.342638537601</v>
      </c>
      <c r="BC234">
        <f t="shared" si="132"/>
        <v>1999.9725000000001</v>
      </c>
      <c r="BD234">
        <f t="shared" si="133"/>
        <v>1681.1766000000002</v>
      </c>
      <c r="BE234">
        <f t="shared" si="134"/>
        <v>0.84059985824805095</v>
      </c>
      <c r="BF234">
        <f t="shared" si="135"/>
        <v>0.16075772641873826</v>
      </c>
      <c r="BG234">
        <v>6</v>
      </c>
      <c r="BH234">
        <v>0.5</v>
      </c>
      <c r="BI234" t="s">
        <v>381</v>
      </c>
      <c r="BJ234">
        <v>2</v>
      </c>
      <c r="BK234" t="b">
        <v>1</v>
      </c>
      <c r="BL234">
        <v>1659880463.7874999</v>
      </c>
      <c r="BM234">
        <v>1000.6418125</v>
      </c>
      <c r="BN234">
        <v>1058.670625</v>
      </c>
      <c r="BO234">
        <v>27.307131250000001</v>
      </c>
      <c r="BP234">
        <v>26.197050000000001</v>
      </c>
      <c r="BQ234">
        <v>998.41399999999999</v>
      </c>
      <c r="BR234">
        <v>27.264749999999999</v>
      </c>
      <c r="BS234">
        <v>500.15006249999999</v>
      </c>
      <c r="BT234">
        <v>99.092162500000001</v>
      </c>
      <c r="BU234">
        <v>9.9981349999999997E-2</v>
      </c>
      <c r="BV234">
        <v>31.03429375</v>
      </c>
      <c r="BW234">
        <v>31.9436125</v>
      </c>
      <c r="BX234">
        <v>999.9</v>
      </c>
      <c r="BY234">
        <v>0</v>
      </c>
      <c r="BZ234">
        <v>0</v>
      </c>
      <c r="CA234">
        <v>10002.113125</v>
      </c>
      <c r="CB234">
        <v>0</v>
      </c>
      <c r="CC234">
        <v>895.94537500000001</v>
      </c>
      <c r="CD234">
        <v>-58.028337499999999</v>
      </c>
      <c r="CE234">
        <v>1028.7336875000001</v>
      </c>
      <c r="CF234">
        <v>1087.1500000000001</v>
      </c>
      <c r="CG234">
        <v>1.1100818750000001</v>
      </c>
      <c r="CH234">
        <v>1058.670625</v>
      </c>
      <c r="CI234">
        <v>26.197050000000001</v>
      </c>
      <c r="CJ234">
        <v>2.7059224999999998</v>
      </c>
      <c r="CK234">
        <v>2.5959224999999999</v>
      </c>
      <c r="CL234">
        <v>22.321131250000001</v>
      </c>
      <c r="CM234">
        <v>21.640731250000002</v>
      </c>
      <c r="CN234">
        <v>1999.9725000000001</v>
      </c>
      <c r="CO234">
        <v>0.98000612499999995</v>
      </c>
      <c r="CP234">
        <v>1.9994212500000001E-2</v>
      </c>
      <c r="CQ234">
        <v>0</v>
      </c>
      <c r="CR234">
        <v>2.7790625000000002</v>
      </c>
      <c r="CS234">
        <v>0</v>
      </c>
      <c r="CT234">
        <v>18497.4375</v>
      </c>
      <c r="CU234">
        <v>17412.106250000001</v>
      </c>
      <c r="CV234">
        <v>40.5</v>
      </c>
      <c r="CW234">
        <v>41.5</v>
      </c>
      <c r="CX234">
        <v>40.375</v>
      </c>
      <c r="CY234">
        <v>39.936999999999998</v>
      </c>
      <c r="CZ234">
        <v>40.663749999999993</v>
      </c>
      <c r="DA234">
        <v>1959.9825000000001</v>
      </c>
      <c r="DB234">
        <v>39.99</v>
      </c>
      <c r="DC234">
        <v>0</v>
      </c>
      <c r="DD234">
        <v>1659880471.0999999</v>
      </c>
      <c r="DE234">
        <v>0</v>
      </c>
      <c r="DF234">
        <v>0</v>
      </c>
      <c r="DG234" t="s">
        <v>382</v>
      </c>
      <c r="DH234">
        <v>1659812590.0999999</v>
      </c>
      <c r="DI234">
        <v>1659812570.5999999</v>
      </c>
      <c r="DJ234">
        <v>0</v>
      </c>
      <c r="DK234">
        <v>-4.8000000000000001E-2</v>
      </c>
      <c r="DL234">
        <v>0</v>
      </c>
      <c r="DM234">
        <v>2.9860000000000002</v>
      </c>
      <c r="DN234">
        <v>1.6E-2</v>
      </c>
      <c r="DO234">
        <v>2000</v>
      </c>
      <c r="DP234">
        <v>27</v>
      </c>
      <c r="DQ234">
        <v>0.33</v>
      </c>
      <c r="DR234">
        <v>0.43</v>
      </c>
      <c r="DS234">
        <v>16.163688876675149</v>
      </c>
      <c r="DT234">
        <v>2.9111809558113459</v>
      </c>
      <c r="DU234">
        <v>0.22897826722714379</v>
      </c>
      <c r="DV234">
        <v>0</v>
      </c>
      <c r="DW234">
        <v>-58.088651612903227</v>
      </c>
      <c r="DX234">
        <v>-8.758587096773832</v>
      </c>
      <c r="DY234">
        <v>0.66530079729735447</v>
      </c>
      <c r="DZ234">
        <v>0</v>
      </c>
      <c r="EA234">
        <v>373.12925293005361</v>
      </c>
      <c r="EB234">
        <v>53.81805585554185</v>
      </c>
      <c r="EC234">
        <v>5.5347947269121471</v>
      </c>
      <c r="ED234">
        <v>0</v>
      </c>
      <c r="EE234">
        <v>1.12090487804878</v>
      </c>
      <c r="EF234">
        <v>-0.30999386759581821</v>
      </c>
      <c r="EG234">
        <v>3.1466323083572403E-2</v>
      </c>
      <c r="EH234">
        <v>0</v>
      </c>
      <c r="EI234">
        <v>2.0515755603174992</v>
      </c>
      <c r="EJ234">
        <v>-2.0421834128971441E-2</v>
      </c>
      <c r="EK234">
        <v>2.5702209509510208E-3</v>
      </c>
      <c r="EL234">
        <v>1</v>
      </c>
      <c r="EM234">
        <v>1</v>
      </c>
      <c r="EN234">
        <v>5</v>
      </c>
      <c r="EO234" t="s">
        <v>404</v>
      </c>
      <c r="EP234">
        <v>2.9436200000000001</v>
      </c>
      <c r="EQ234">
        <v>2.8010000000000002</v>
      </c>
      <c r="ER234">
        <v>0.170623</v>
      </c>
      <c r="ES234">
        <v>0.17674699999999999</v>
      </c>
      <c r="ET234">
        <v>0.11763700000000001</v>
      </c>
      <c r="EU234">
        <v>0.114536</v>
      </c>
      <c r="EV234">
        <v>17038</v>
      </c>
      <c r="EW234">
        <v>17733.7</v>
      </c>
      <c r="EX234">
        <v>23886.400000000001</v>
      </c>
      <c r="EY234">
        <v>25064.7</v>
      </c>
      <c r="EZ234">
        <v>33732.800000000003</v>
      </c>
      <c r="FA234">
        <v>35437</v>
      </c>
      <c r="FB234">
        <v>43542.3</v>
      </c>
      <c r="FC234">
        <v>46330.6</v>
      </c>
      <c r="FD234">
        <v>1.5458499999999999</v>
      </c>
      <c r="FE234">
        <v>1.8889199999999999</v>
      </c>
      <c r="FF234">
        <v>0.132993</v>
      </c>
      <c r="FG234">
        <v>0</v>
      </c>
      <c r="FH234">
        <v>29.7349</v>
      </c>
      <c r="FI234">
        <v>999.9</v>
      </c>
      <c r="FJ234">
        <v>65.2</v>
      </c>
      <c r="FK234">
        <v>32.799999999999997</v>
      </c>
      <c r="FL234">
        <v>32.870699999999999</v>
      </c>
      <c r="FM234">
        <v>64.615799999999993</v>
      </c>
      <c r="FN234">
        <v>25.2925</v>
      </c>
      <c r="FO234">
        <v>1</v>
      </c>
      <c r="FP234">
        <v>0.32055600000000001</v>
      </c>
      <c r="FQ234">
        <v>1.2473099999999999</v>
      </c>
      <c r="FR234">
        <v>20.3171</v>
      </c>
      <c r="FS234">
        <v>5.2119</v>
      </c>
      <c r="FT234">
        <v>11.9069</v>
      </c>
      <c r="FU234">
        <v>5.0026000000000002</v>
      </c>
      <c r="FV234">
        <v>3.2894999999999999</v>
      </c>
      <c r="FW234">
        <v>9999</v>
      </c>
      <c r="FX234">
        <v>9999</v>
      </c>
      <c r="FY234">
        <v>9999</v>
      </c>
      <c r="FZ234">
        <v>999.9</v>
      </c>
      <c r="GA234">
        <v>1.85944</v>
      </c>
      <c r="GB234">
        <v>1.85439</v>
      </c>
      <c r="GC234">
        <v>1.85761</v>
      </c>
      <c r="GD234">
        <v>1.8559399999999999</v>
      </c>
      <c r="GE234">
        <v>1.85477</v>
      </c>
      <c r="GF234">
        <v>1.85453</v>
      </c>
      <c r="GG234">
        <v>1.85304</v>
      </c>
      <c r="GH234">
        <v>1.85629</v>
      </c>
      <c r="GI234">
        <v>0</v>
      </c>
      <c r="GJ234">
        <v>0</v>
      </c>
      <c r="GK234">
        <v>0</v>
      </c>
      <c r="GL234">
        <v>0</v>
      </c>
      <c r="GM234" t="s">
        <v>384</v>
      </c>
      <c r="GN234" t="s">
        <v>385</v>
      </c>
      <c r="GO234" t="s">
        <v>386</v>
      </c>
      <c r="GP234" t="s">
        <v>386</v>
      </c>
      <c r="GQ234" t="s">
        <v>386</v>
      </c>
      <c r="GR234" t="s">
        <v>386</v>
      </c>
      <c r="GS234">
        <v>0</v>
      </c>
      <c r="GT234">
        <v>100</v>
      </c>
      <c r="GU234">
        <v>100</v>
      </c>
      <c r="GV234">
        <v>2.27</v>
      </c>
      <c r="GW234">
        <v>4.24E-2</v>
      </c>
      <c r="GX234">
        <v>0.39266368898363929</v>
      </c>
      <c r="GY234">
        <v>3.036990343597491E-3</v>
      </c>
      <c r="GZ234">
        <v>-1.538114387597119E-6</v>
      </c>
      <c r="HA234">
        <v>3.3909691194327332E-10</v>
      </c>
      <c r="HB234">
        <v>-2.894341138822331E-2</v>
      </c>
      <c r="HC234">
        <v>9.7621983196103414E-3</v>
      </c>
      <c r="HD234">
        <v>-3.3387782167185642E-4</v>
      </c>
      <c r="HE234">
        <v>2.632278881966732E-6</v>
      </c>
      <c r="HF234">
        <v>6</v>
      </c>
      <c r="HG234">
        <v>2134</v>
      </c>
      <c r="HH234">
        <v>2</v>
      </c>
      <c r="HI234">
        <v>31</v>
      </c>
      <c r="HJ234">
        <v>1131.4000000000001</v>
      </c>
      <c r="HK234">
        <v>1131.7</v>
      </c>
      <c r="HL234">
        <v>2.36572</v>
      </c>
      <c r="HM234">
        <v>2.2863799999999999</v>
      </c>
      <c r="HN234">
        <v>1.4978</v>
      </c>
      <c r="HO234">
        <v>2.3083499999999999</v>
      </c>
      <c r="HP234">
        <v>1.5478499999999999</v>
      </c>
      <c r="HQ234">
        <v>2.4157700000000002</v>
      </c>
      <c r="HR234">
        <v>36.011299999999999</v>
      </c>
      <c r="HS234">
        <v>15.751899999999999</v>
      </c>
      <c r="HT234">
        <v>18</v>
      </c>
      <c r="HU234">
        <v>288.75400000000002</v>
      </c>
      <c r="HV234">
        <v>511.63099999999997</v>
      </c>
      <c r="HW234">
        <v>28.055399999999999</v>
      </c>
      <c r="HX234">
        <v>31.154599999999999</v>
      </c>
      <c r="HY234">
        <v>30.000299999999999</v>
      </c>
      <c r="HZ234">
        <v>30.998799999999999</v>
      </c>
      <c r="IA234">
        <v>31.067599999999999</v>
      </c>
      <c r="IB234">
        <v>47.349600000000002</v>
      </c>
      <c r="IC234">
        <v>23.852499999999999</v>
      </c>
      <c r="ID234">
        <v>56.193899999999999</v>
      </c>
      <c r="IE234">
        <v>28.054600000000001</v>
      </c>
      <c r="IF234">
        <v>1135.96</v>
      </c>
      <c r="IG234">
        <v>26.157499999999999</v>
      </c>
      <c r="IH234">
        <v>100.69499999999999</v>
      </c>
      <c r="II234">
        <v>100.413</v>
      </c>
      <c r="IJ234" t="s">
        <v>3544</v>
      </c>
    </row>
    <row r="235" spans="1:244" x14ac:dyDescent="0.2">
      <c r="A235">
        <v>219</v>
      </c>
      <c r="B235">
        <v>1659880473.0999999</v>
      </c>
      <c r="C235">
        <v>216</v>
      </c>
      <c r="D235" t="s">
        <v>802</v>
      </c>
      <c r="E235" t="s">
        <v>803</v>
      </c>
      <c r="F235">
        <v>1</v>
      </c>
      <c r="H235" t="s">
        <v>379</v>
      </c>
      <c r="M235" t="s">
        <v>380</v>
      </c>
      <c r="N235">
        <v>1659880465.333333</v>
      </c>
      <c r="O235">
        <f t="shared" si="102"/>
        <v>9.0933776341725332E-4</v>
      </c>
      <c r="P235">
        <f t="shared" si="103"/>
        <v>0.90933776341725336</v>
      </c>
      <c r="Q235">
        <f t="shared" si="104"/>
        <v>16.950333164520728</v>
      </c>
      <c r="R235">
        <f t="shared" si="105"/>
        <v>1008.190533333333</v>
      </c>
      <c r="S235">
        <f t="shared" si="106"/>
        <v>345.01823388050093</v>
      </c>
      <c r="T235">
        <f t="shared" si="107"/>
        <v>34.22297860027232</v>
      </c>
      <c r="U235">
        <f t="shared" si="108"/>
        <v>100.0042306726728</v>
      </c>
      <c r="V235">
        <f t="shared" si="109"/>
        <v>4.2674617226948916E-2</v>
      </c>
      <c r="W235">
        <f t="shared" si="110"/>
        <v>2.9141462340567119</v>
      </c>
      <c r="X235">
        <f t="shared" si="111"/>
        <v>4.2330459243840754E-2</v>
      </c>
      <c r="Y235">
        <f t="shared" si="112"/>
        <v>2.6487226767344045E-2</v>
      </c>
      <c r="Z235">
        <f t="shared" si="113"/>
        <v>321.50882420000005</v>
      </c>
      <c r="AA235">
        <f t="shared" si="114"/>
        <v>32.691511820840645</v>
      </c>
      <c r="AB235">
        <f t="shared" si="115"/>
        <v>31.938353333333328</v>
      </c>
      <c r="AC235">
        <f t="shared" si="116"/>
        <v>4.758447116441042</v>
      </c>
      <c r="AD235">
        <f t="shared" si="117"/>
        <v>59.924401541011605</v>
      </c>
      <c r="AE235">
        <f t="shared" si="118"/>
        <v>2.7078157041123632</v>
      </c>
      <c r="AF235">
        <f t="shared" si="119"/>
        <v>4.5187196442156603</v>
      </c>
      <c r="AG235">
        <f t="shared" si="120"/>
        <v>2.0506314123286788</v>
      </c>
      <c r="AH235">
        <f t="shared" si="121"/>
        <v>-40.10179536670087</v>
      </c>
      <c r="AI235">
        <f t="shared" si="122"/>
        <v>-142.94159653582767</v>
      </c>
      <c r="AJ235">
        <f t="shared" si="123"/>
        <v>-11.067524267761815</v>
      </c>
      <c r="AK235">
        <f t="shared" si="124"/>
        <v>127.3979080297097</v>
      </c>
      <c r="AL235">
        <f t="shared" si="125"/>
        <v>47.636519287074748</v>
      </c>
      <c r="AM235">
        <f t="shared" si="126"/>
        <v>0.94382504831802061</v>
      </c>
      <c r="AN235">
        <f t="shared" si="127"/>
        <v>16.950333164520728</v>
      </c>
      <c r="AO235">
        <v>1119.694010555163</v>
      </c>
      <c r="AP235">
        <v>1073.1761818181819</v>
      </c>
      <c r="AQ235">
        <v>5.0309528546750197</v>
      </c>
      <c r="AR235">
        <v>65.044434554698469</v>
      </c>
      <c r="AS235">
        <f t="shared" si="128"/>
        <v>0.90933776341725336</v>
      </c>
      <c r="AT235">
        <v>26.198529085510192</v>
      </c>
      <c r="AU235">
        <v>27.26812</v>
      </c>
      <c r="AV235">
        <v>-1.309333333330187E-3</v>
      </c>
      <c r="AW235">
        <v>82.478048087778163</v>
      </c>
      <c r="AX235">
        <v>198</v>
      </c>
      <c r="AY235">
        <v>40</v>
      </c>
      <c r="AZ235">
        <f t="shared" si="129"/>
        <v>1</v>
      </c>
      <c r="BA235">
        <f t="shared" si="130"/>
        <v>0</v>
      </c>
      <c r="BB235">
        <f t="shared" si="131"/>
        <v>51719.038793532782</v>
      </c>
      <c r="BC235">
        <f t="shared" si="132"/>
        <v>1999.9586666666671</v>
      </c>
      <c r="BD235">
        <f t="shared" si="133"/>
        <v>1681.1649800000005</v>
      </c>
      <c r="BE235">
        <f t="shared" si="134"/>
        <v>0.84059986239715623</v>
      </c>
      <c r="BF235">
        <f t="shared" si="135"/>
        <v>0.16075773442651148</v>
      </c>
      <c r="BG235">
        <v>6</v>
      </c>
      <c r="BH235">
        <v>0.5</v>
      </c>
      <c r="BI235" t="s">
        <v>381</v>
      </c>
      <c r="BJ235">
        <v>2</v>
      </c>
      <c r="BK235" t="b">
        <v>1</v>
      </c>
      <c r="BL235">
        <v>1659880465.333333</v>
      </c>
      <c r="BM235">
        <v>1008.190533333333</v>
      </c>
      <c r="BN235">
        <v>1066.4786666666671</v>
      </c>
      <c r="BO235">
        <v>27.298786666666668</v>
      </c>
      <c r="BP235">
        <v>26.197446666666671</v>
      </c>
      <c r="BQ235">
        <v>1005.9554000000001</v>
      </c>
      <c r="BR235">
        <v>27.25638</v>
      </c>
      <c r="BS235">
        <v>500.1506</v>
      </c>
      <c r="BT235">
        <v>99.091859999999997</v>
      </c>
      <c r="BU235">
        <v>9.9936953333333342E-2</v>
      </c>
      <c r="BV235">
        <v>31.02852</v>
      </c>
      <c r="BW235">
        <v>31.938353333333328</v>
      </c>
      <c r="BX235">
        <v>999.89999999999986</v>
      </c>
      <c r="BY235">
        <v>0</v>
      </c>
      <c r="BZ235">
        <v>0</v>
      </c>
      <c r="CA235">
        <v>10003.29733333333</v>
      </c>
      <c r="CB235">
        <v>0</v>
      </c>
      <c r="CC235">
        <v>886.13679999999999</v>
      </c>
      <c r="CD235">
        <v>-58.287373333333328</v>
      </c>
      <c r="CE235">
        <v>1036.4853333333331</v>
      </c>
      <c r="CF235">
        <v>1095.1686666666669</v>
      </c>
      <c r="CG235">
        <v>1.1013440000000001</v>
      </c>
      <c r="CH235">
        <v>1066.4786666666671</v>
      </c>
      <c r="CI235">
        <v>26.197446666666671</v>
      </c>
      <c r="CJ235">
        <v>2.7050879999999999</v>
      </c>
      <c r="CK235">
        <v>2.595953999999999</v>
      </c>
      <c r="CL235">
        <v>22.31606</v>
      </c>
      <c r="CM235">
        <v>21.640926666666669</v>
      </c>
      <c r="CN235">
        <v>1999.9586666666671</v>
      </c>
      <c r="CO235">
        <v>0.98000600000000004</v>
      </c>
      <c r="CP235">
        <v>1.9994333333333329E-2</v>
      </c>
      <c r="CQ235">
        <v>0</v>
      </c>
      <c r="CR235">
        <v>2.839666666666667</v>
      </c>
      <c r="CS235">
        <v>0</v>
      </c>
      <c r="CT235">
        <v>18498.613333333331</v>
      </c>
      <c r="CU235">
        <v>17411.986666666671</v>
      </c>
      <c r="CV235">
        <v>40.5</v>
      </c>
      <c r="CW235">
        <v>41.5</v>
      </c>
      <c r="CX235">
        <v>40.375</v>
      </c>
      <c r="CY235">
        <v>39.936999999999998</v>
      </c>
      <c r="CZ235">
        <v>40.67046666666667</v>
      </c>
      <c r="DA235">
        <v>1959.9686666666671</v>
      </c>
      <c r="DB235">
        <v>39.99</v>
      </c>
      <c r="DC235">
        <v>0</v>
      </c>
      <c r="DD235">
        <v>1659880471.7</v>
      </c>
      <c r="DE235">
        <v>0</v>
      </c>
      <c r="DF235">
        <v>0</v>
      </c>
      <c r="DG235" t="s">
        <v>382</v>
      </c>
      <c r="DH235">
        <v>1659812590.0999999</v>
      </c>
      <c r="DI235">
        <v>1659812570.5999999</v>
      </c>
      <c r="DJ235">
        <v>0</v>
      </c>
      <c r="DK235">
        <v>-4.8000000000000001E-2</v>
      </c>
      <c r="DL235">
        <v>0</v>
      </c>
      <c r="DM235">
        <v>2.9860000000000002</v>
      </c>
      <c r="DN235">
        <v>1.6E-2</v>
      </c>
      <c r="DO235">
        <v>2000</v>
      </c>
      <c r="DP235">
        <v>27</v>
      </c>
      <c r="DQ235">
        <v>0.33</v>
      </c>
      <c r="DR235">
        <v>0.43</v>
      </c>
      <c r="DS235">
        <v>16.163688876675149</v>
      </c>
      <c r="DT235">
        <v>2.9111809558113459</v>
      </c>
      <c r="DU235">
        <v>0.22897826722714379</v>
      </c>
      <c r="DV235">
        <v>0</v>
      </c>
      <c r="DW235">
        <v>-58.088651612903227</v>
      </c>
      <c r="DX235">
        <v>-8.758587096773832</v>
      </c>
      <c r="DY235">
        <v>0.66530079729735447</v>
      </c>
      <c r="DZ235">
        <v>0</v>
      </c>
      <c r="EA235">
        <v>373.12925293005361</v>
      </c>
      <c r="EB235">
        <v>53.81805585554185</v>
      </c>
      <c r="EC235">
        <v>5.5347947269121471</v>
      </c>
      <c r="ED235">
        <v>0</v>
      </c>
      <c r="EE235">
        <v>1.12090487804878</v>
      </c>
      <c r="EF235">
        <v>-0.30999386759581821</v>
      </c>
      <c r="EG235">
        <v>3.1466323083572403E-2</v>
      </c>
      <c r="EH235">
        <v>0</v>
      </c>
      <c r="EI235">
        <v>2.0515755603174992</v>
      </c>
      <c r="EJ235">
        <v>-2.0421834128971441E-2</v>
      </c>
      <c r="EK235">
        <v>2.5702209509510208E-3</v>
      </c>
      <c r="EL235">
        <v>1</v>
      </c>
      <c r="EM235">
        <v>1</v>
      </c>
      <c r="EN235">
        <v>5</v>
      </c>
      <c r="EO235" t="s">
        <v>404</v>
      </c>
      <c r="EP235">
        <v>2.94339</v>
      </c>
      <c r="EQ235">
        <v>2.8008700000000002</v>
      </c>
      <c r="ER235">
        <v>0.17113</v>
      </c>
      <c r="ES235">
        <v>0.17726700000000001</v>
      </c>
      <c r="ET235">
        <v>0.11762400000000001</v>
      </c>
      <c r="EU235">
        <v>0.114535</v>
      </c>
      <c r="EV235">
        <v>17027.599999999999</v>
      </c>
      <c r="EW235">
        <v>17722.599999999999</v>
      </c>
      <c r="EX235">
        <v>23886.400000000001</v>
      </c>
      <c r="EY235">
        <v>25064.799999999999</v>
      </c>
      <c r="EZ235">
        <v>33733.4</v>
      </c>
      <c r="FA235">
        <v>35437.199999999997</v>
      </c>
      <c r="FB235">
        <v>43542.3</v>
      </c>
      <c r="FC235">
        <v>46330.8</v>
      </c>
      <c r="FD235">
        <v>1.5430299999999999</v>
      </c>
      <c r="FE235">
        <v>1.8890800000000001</v>
      </c>
      <c r="FF235">
        <v>0.132717</v>
      </c>
      <c r="FG235">
        <v>0</v>
      </c>
      <c r="FH235">
        <v>29.736499999999999</v>
      </c>
      <c r="FI235">
        <v>999.9</v>
      </c>
      <c r="FJ235">
        <v>65.2</v>
      </c>
      <c r="FK235">
        <v>32.799999999999997</v>
      </c>
      <c r="FL235">
        <v>32.871200000000002</v>
      </c>
      <c r="FM235">
        <v>64.725800000000007</v>
      </c>
      <c r="FN235">
        <v>26.354199999999999</v>
      </c>
      <c r="FO235">
        <v>1</v>
      </c>
      <c r="FP235">
        <v>0.32058399999999998</v>
      </c>
      <c r="FQ235">
        <v>1.24048</v>
      </c>
      <c r="FR235">
        <v>20.3172</v>
      </c>
      <c r="FS235">
        <v>5.2117500000000003</v>
      </c>
      <c r="FT235">
        <v>11.906599999999999</v>
      </c>
      <c r="FU235">
        <v>5.0026000000000002</v>
      </c>
      <c r="FV235">
        <v>3.2894999999999999</v>
      </c>
      <c r="FW235">
        <v>9999</v>
      </c>
      <c r="FX235">
        <v>9999</v>
      </c>
      <c r="FY235">
        <v>9999</v>
      </c>
      <c r="FZ235">
        <v>999.9</v>
      </c>
      <c r="GA235">
        <v>1.85944</v>
      </c>
      <c r="GB235">
        <v>1.85439</v>
      </c>
      <c r="GC235">
        <v>1.85761</v>
      </c>
      <c r="GD235">
        <v>1.8559399999999999</v>
      </c>
      <c r="GE235">
        <v>1.85476</v>
      </c>
      <c r="GF235">
        <v>1.85453</v>
      </c>
      <c r="GG235">
        <v>1.85304</v>
      </c>
      <c r="GH235">
        <v>1.8562700000000001</v>
      </c>
      <c r="GI235">
        <v>0</v>
      </c>
      <c r="GJ235">
        <v>0</v>
      </c>
      <c r="GK235">
        <v>0</v>
      </c>
      <c r="GL235">
        <v>0</v>
      </c>
      <c r="GM235" t="s">
        <v>384</v>
      </c>
      <c r="GN235" t="s">
        <v>385</v>
      </c>
      <c r="GO235" t="s">
        <v>386</v>
      </c>
      <c r="GP235" t="s">
        <v>386</v>
      </c>
      <c r="GQ235" t="s">
        <v>386</v>
      </c>
      <c r="GR235" t="s">
        <v>386</v>
      </c>
      <c r="GS235">
        <v>0</v>
      </c>
      <c r="GT235">
        <v>100</v>
      </c>
      <c r="GU235">
        <v>100</v>
      </c>
      <c r="GV235">
        <v>2.27</v>
      </c>
      <c r="GW235">
        <v>4.2500000000000003E-2</v>
      </c>
      <c r="GX235">
        <v>0.39266368898363929</v>
      </c>
      <c r="GY235">
        <v>3.036990343597491E-3</v>
      </c>
      <c r="GZ235">
        <v>-1.538114387597119E-6</v>
      </c>
      <c r="HA235">
        <v>3.3909691194327332E-10</v>
      </c>
      <c r="HB235">
        <v>-2.894341138822331E-2</v>
      </c>
      <c r="HC235">
        <v>9.7621983196103414E-3</v>
      </c>
      <c r="HD235">
        <v>-3.3387782167185642E-4</v>
      </c>
      <c r="HE235">
        <v>2.632278881966732E-6</v>
      </c>
      <c r="HF235">
        <v>6</v>
      </c>
      <c r="HG235">
        <v>2134</v>
      </c>
      <c r="HH235">
        <v>2</v>
      </c>
      <c r="HI235">
        <v>31</v>
      </c>
      <c r="HJ235">
        <v>1131.4000000000001</v>
      </c>
      <c r="HK235">
        <v>1131.7</v>
      </c>
      <c r="HL235">
        <v>2.3767100000000001</v>
      </c>
      <c r="HM235">
        <v>2.2912599999999999</v>
      </c>
      <c r="HN235">
        <v>1.4978</v>
      </c>
      <c r="HO235">
        <v>2.3083499999999999</v>
      </c>
      <c r="HP235">
        <v>1.5478499999999999</v>
      </c>
      <c r="HQ235">
        <v>2.2644000000000002</v>
      </c>
      <c r="HR235">
        <v>36.011299999999999</v>
      </c>
      <c r="HS235">
        <v>15.751899999999999</v>
      </c>
      <c r="HT235">
        <v>18</v>
      </c>
      <c r="HU235">
        <v>287.61399999999998</v>
      </c>
      <c r="HV235">
        <v>511.74</v>
      </c>
      <c r="HW235">
        <v>28.048200000000001</v>
      </c>
      <c r="HX235">
        <v>31.1555</v>
      </c>
      <c r="HY235">
        <v>30.000299999999999</v>
      </c>
      <c r="HZ235">
        <v>30.998999999999999</v>
      </c>
      <c r="IA235">
        <v>31.0684</v>
      </c>
      <c r="IB235">
        <v>47.584400000000002</v>
      </c>
      <c r="IC235">
        <v>23.852499999999999</v>
      </c>
      <c r="ID235">
        <v>56.193899999999999</v>
      </c>
      <c r="IE235">
        <v>28.054600000000001</v>
      </c>
      <c r="IF235">
        <v>1135.96</v>
      </c>
      <c r="IG235">
        <v>26.157499999999999</v>
      </c>
      <c r="IH235">
        <v>100.69499999999999</v>
      </c>
      <c r="II235">
        <v>100.413</v>
      </c>
      <c r="IJ235" t="s">
        <v>3544</v>
      </c>
    </row>
    <row r="236" spans="1:244" x14ac:dyDescent="0.2">
      <c r="A236">
        <v>220</v>
      </c>
      <c r="B236">
        <v>1659880474.0999999</v>
      </c>
      <c r="C236">
        <v>217</v>
      </c>
      <c r="D236" t="s">
        <v>804</v>
      </c>
      <c r="E236" t="s">
        <v>805</v>
      </c>
      <c r="F236">
        <v>1</v>
      </c>
      <c r="H236" t="s">
        <v>379</v>
      </c>
      <c r="M236" t="s">
        <v>380</v>
      </c>
      <c r="N236">
        <v>1659880466.3666661</v>
      </c>
      <c r="O236">
        <f t="shared" si="102"/>
        <v>9.0643297683100919E-4</v>
      </c>
      <c r="P236">
        <f t="shared" si="103"/>
        <v>0.90643297683100921</v>
      </c>
      <c r="Q236">
        <f t="shared" si="104"/>
        <v>17.111973019952543</v>
      </c>
      <c r="R236">
        <f t="shared" si="105"/>
        <v>1013.255733333333</v>
      </c>
      <c r="S236">
        <f t="shared" si="106"/>
        <v>342.091572735093</v>
      </c>
      <c r="T236">
        <f t="shared" si="107"/>
        <v>33.932596919809463</v>
      </c>
      <c r="U236">
        <f t="shared" si="108"/>
        <v>100.50641733437493</v>
      </c>
      <c r="V236">
        <f t="shared" si="109"/>
        <v>4.2551254649743436E-2</v>
      </c>
      <c r="W236">
        <f t="shared" si="110"/>
        <v>2.9140841787239391</v>
      </c>
      <c r="X236">
        <f t="shared" si="111"/>
        <v>4.220906772343197E-2</v>
      </c>
      <c r="Y236">
        <f t="shared" si="112"/>
        <v>2.6411181954042462E-2</v>
      </c>
      <c r="Z236">
        <f t="shared" si="113"/>
        <v>321.50903699999998</v>
      </c>
      <c r="AA236">
        <f t="shared" si="114"/>
        <v>32.687422068173348</v>
      </c>
      <c r="AB236">
        <f t="shared" si="115"/>
        <v>31.93404</v>
      </c>
      <c r="AC236">
        <f t="shared" si="116"/>
        <v>4.7572850014740444</v>
      </c>
      <c r="AD236">
        <f t="shared" si="117"/>
        <v>59.929960916366952</v>
      </c>
      <c r="AE236">
        <f t="shared" si="118"/>
        <v>2.7073126290519394</v>
      </c>
      <c r="AF236">
        <f t="shared" si="119"/>
        <v>4.5174610289334742</v>
      </c>
      <c r="AG236">
        <f t="shared" si="120"/>
        <v>2.0499723724221051</v>
      </c>
      <c r="AH236">
        <f t="shared" si="121"/>
        <v>-39.973694278247507</v>
      </c>
      <c r="AI236">
        <f t="shared" si="122"/>
        <v>-143.02862568466671</v>
      </c>
      <c r="AJ236">
        <f t="shared" si="123"/>
        <v>-11.073996604522572</v>
      </c>
      <c r="AK236">
        <f t="shared" si="124"/>
        <v>127.43272043256323</v>
      </c>
      <c r="AL236">
        <f t="shared" si="125"/>
        <v>47.771259029314002</v>
      </c>
      <c r="AM236">
        <f t="shared" si="126"/>
        <v>0.93924440193715852</v>
      </c>
      <c r="AN236">
        <f t="shared" si="127"/>
        <v>17.111973019952543</v>
      </c>
      <c r="AO236">
        <v>1124.930237952748</v>
      </c>
      <c r="AP236">
        <v>1078.217878787879</v>
      </c>
      <c r="AQ236">
        <v>5.0299283234644552</v>
      </c>
      <c r="AR236">
        <v>65.044434554698469</v>
      </c>
      <c r="AS236">
        <f t="shared" si="128"/>
        <v>0.90643297683100921</v>
      </c>
      <c r="AT236">
        <v>26.198505264158278</v>
      </c>
      <c r="AU236">
        <v>27.263395151515152</v>
      </c>
      <c r="AV236">
        <v>-1.104653085228109E-3</v>
      </c>
      <c r="AW236">
        <v>82.478048087778163</v>
      </c>
      <c r="AX236">
        <v>199</v>
      </c>
      <c r="AY236">
        <v>40</v>
      </c>
      <c r="AZ236">
        <f t="shared" si="129"/>
        <v>1</v>
      </c>
      <c r="BA236">
        <f t="shared" si="130"/>
        <v>0</v>
      </c>
      <c r="BB236">
        <f t="shared" si="131"/>
        <v>51718.105888945378</v>
      </c>
      <c r="BC236">
        <f t="shared" si="132"/>
        <v>1999.96</v>
      </c>
      <c r="BD236">
        <f t="shared" si="133"/>
        <v>1681.1660999999999</v>
      </c>
      <c r="BE236">
        <f t="shared" si="134"/>
        <v>0.84059986199723991</v>
      </c>
      <c r="BF236">
        <f t="shared" si="135"/>
        <v>0.16075773365467308</v>
      </c>
      <c r="BG236">
        <v>6</v>
      </c>
      <c r="BH236">
        <v>0.5</v>
      </c>
      <c r="BI236" t="s">
        <v>381</v>
      </c>
      <c r="BJ236">
        <v>2</v>
      </c>
      <c r="BK236" t="b">
        <v>1</v>
      </c>
      <c r="BL236">
        <v>1659880466.3666661</v>
      </c>
      <c r="BM236">
        <v>1013.255733333333</v>
      </c>
      <c r="BN236">
        <v>1071.7059999999999</v>
      </c>
      <c r="BO236">
        <v>27.293780000000009</v>
      </c>
      <c r="BP236">
        <v>26.19777333333333</v>
      </c>
      <c r="BQ236">
        <v>1011.015333333333</v>
      </c>
      <c r="BR236">
        <v>27.251366666666669</v>
      </c>
      <c r="BS236">
        <v>500.14780000000002</v>
      </c>
      <c r="BT236">
        <v>99.091646666666662</v>
      </c>
      <c r="BU236">
        <v>9.9913793333333348E-2</v>
      </c>
      <c r="BV236">
        <v>31.02363333333334</v>
      </c>
      <c r="BW236">
        <v>31.93404</v>
      </c>
      <c r="BX236">
        <v>999.89999999999986</v>
      </c>
      <c r="BY236">
        <v>0</v>
      </c>
      <c r="BZ236">
        <v>0</v>
      </c>
      <c r="CA236">
        <v>10002.964</v>
      </c>
      <c r="CB236">
        <v>0</v>
      </c>
      <c r="CC236">
        <v>872.20759999999996</v>
      </c>
      <c r="CD236">
        <v>-58.449513333333343</v>
      </c>
      <c r="CE236">
        <v>1041.686666666667</v>
      </c>
      <c r="CF236">
        <v>1100.5366666666671</v>
      </c>
      <c r="CG236">
        <v>1.0960146666666659</v>
      </c>
      <c r="CH236">
        <v>1071.7059999999999</v>
      </c>
      <c r="CI236">
        <v>26.19777333333333</v>
      </c>
      <c r="CJ236">
        <v>2.7045859999999999</v>
      </c>
      <c r="CK236">
        <v>2.5959806666666672</v>
      </c>
      <c r="CL236">
        <v>22.313006666666659</v>
      </c>
      <c r="CM236">
        <v>21.64109333333333</v>
      </c>
      <c r="CN236">
        <v>1999.96</v>
      </c>
      <c r="CO236">
        <v>0.98000600000000004</v>
      </c>
      <c r="CP236">
        <v>1.9994333333333329E-2</v>
      </c>
      <c r="CQ236">
        <v>0</v>
      </c>
      <c r="CR236">
        <v>2.8751333333333329</v>
      </c>
      <c r="CS236">
        <v>0</v>
      </c>
      <c r="CT236">
        <v>18498.60666666667</v>
      </c>
      <c r="CU236">
        <v>17412.006666666661</v>
      </c>
      <c r="CV236">
        <v>40.5</v>
      </c>
      <c r="CW236">
        <v>41.504133333333343</v>
      </c>
      <c r="CX236">
        <v>40.375</v>
      </c>
      <c r="CY236">
        <v>39.941200000000002</v>
      </c>
      <c r="CZ236">
        <v>40.674600000000012</v>
      </c>
      <c r="DA236">
        <v>1959.97</v>
      </c>
      <c r="DB236">
        <v>39.99</v>
      </c>
      <c r="DC236">
        <v>0</v>
      </c>
      <c r="DD236">
        <v>1659880472.9000001</v>
      </c>
      <c r="DE236">
        <v>0</v>
      </c>
      <c r="DF236">
        <v>0</v>
      </c>
      <c r="DG236" t="s">
        <v>382</v>
      </c>
      <c r="DH236">
        <v>1659812590.0999999</v>
      </c>
      <c r="DI236">
        <v>1659812570.5999999</v>
      </c>
      <c r="DJ236">
        <v>0</v>
      </c>
      <c r="DK236">
        <v>-4.8000000000000001E-2</v>
      </c>
      <c r="DL236">
        <v>0</v>
      </c>
      <c r="DM236">
        <v>2.9860000000000002</v>
      </c>
      <c r="DN236">
        <v>1.6E-2</v>
      </c>
      <c r="DO236">
        <v>2000</v>
      </c>
      <c r="DP236">
        <v>27</v>
      </c>
      <c r="DQ236">
        <v>0.33</v>
      </c>
      <c r="DR236">
        <v>0.43</v>
      </c>
      <c r="DS236">
        <v>16.260428162292961</v>
      </c>
      <c r="DT236">
        <v>3.6070067197057449</v>
      </c>
      <c r="DU236">
        <v>0.28671730131205048</v>
      </c>
      <c r="DV236">
        <v>0</v>
      </c>
      <c r="DW236">
        <v>-58.372493333333331</v>
      </c>
      <c r="DX236">
        <v>-8.1390166852057426</v>
      </c>
      <c r="DY236">
        <v>0.59498690682139332</v>
      </c>
      <c r="DZ236">
        <v>0</v>
      </c>
      <c r="EA236">
        <v>374.10754879212772</v>
      </c>
      <c r="EB236">
        <v>69.677420582797652</v>
      </c>
      <c r="EC236">
        <v>6.2300267327037151</v>
      </c>
      <c r="ED236">
        <v>0</v>
      </c>
      <c r="EE236">
        <v>1.11373425</v>
      </c>
      <c r="EF236">
        <v>-0.33587065666041482</v>
      </c>
      <c r="EG236">
        <v>3.2530751366015187E-2</v>
      </c>
      <c r="EH236">
        <v>0</v>
      </c>
      <c r="EI236">
        <v>2.0507200342415879</v>
      </c>
      <c r="EJ236">
        <v>-3.7819729780265862E-2</v>
      </c>
      <c r="EK236">
        <v>3.7065132068688448E-3</v>
      </c>
      <c r="EL236">
        <v>1</v>
      </c>
      <c r="EM236">
        <v>1</v>
      </c>
      <c r="EN236">
        <v>5</v>
      </c>
      <c r="EO236" t="s">
        <v>404</v>
      </c>
      <c r="EP236">
        <v>2.9432299999999998</v>
      </c>
      <c r="EQ236">
        <v>2.8005300000000002</v>
      </c>
      <c r="ER236">
        <v>0.17164499999999999</v>
      </c>
      <c r="ES236">
        <v>0.17777799999999999</v>
      </c>
      <c r="ET236">
        <v>0.11761099999999999</v>
      </c>
      <c r="EU236">
        <v>0.114539</v>
      </c>
      <c r="EV236">
        <v>17016.900000000001</v>
      </c>
      <c r="EW236">
        <v>17711.5</v>
      </c>
      <c r="EX236">
        <v>23886.3</v>
      </c>
      <c r="EY236">
        <v>25064.799999999999</v>
      </c>
      <c r="EZ236">
        <v>33733.699999999997</v>
      </c>
      <c r="FA236">
        <v>35437</v>
      </c>
      <c r="FB236">
        <v>43542.1</v>
      </c>
      <c r="FC236">
        <v>46330.7</v>
      </c>
      <c r="FD236">
        <v>1.5415700000000001</v>
      </c>
      <c r="FE236">
        <v>1.88913</v>
      </c>
      <c r="FF236">
        <v>0.13266500000000001</v>
      </c>
      <c r="FG236">
        <v>0</v>
      </c>
      <c r="FH236">
        <v>29.736899999999999</v>
      </c>
      <c r="FI236">
        <v>999.9</v>
      </c>
      <c r="FJ236">
        <v>65.2</v>
      </c>
      <c r="FK236">
        <v>32.799999999999997</v>
      </c>
      <c r="FL236">
        <v>32.8688</v>
      </c>
      <c r="FM236">
        <v>64.835800000000006</v>
      </c>
      <c r="FN236">
        <v>25.500800000000002</v>
      </c>
      <c r="FO236">
        <v>1</v>
      </c>
      <c r="FP236">
        <v>0.32060699999999998</v>
      </c>
      <c r="FQ236">
        <v>1.2146399999999999</v>
      </c>
      <c r="FR236">
        <v>20.317299999999999</v>
      </c>
      <c r="FS236">
        <v>5.2111499999999999</v>
      </c>
      <c r="FT236">
        <v>11.906599999999999</v>
      </c>
      <c r="FU236">
        <v>5.0019499999999999</v>
      </c>
      <c r="FV236">
        <v>3.2894999999999999</v>
      </c>
      <c r="FW236">
        <v>9999</v>
      </c>
      <c r="FX236">
        <v>9999</v>
      </c>
      <c r="FY236">
        <v>9999</v>
      </c>
      <c r="FZ236">
        <v>999.9</v>
      </c>
      <c r="GA236">
        <v>1.85944</v>
      </c>
      <c r="GB236">
        <v>1.85439</v>
      </c>
      <c r="GC236">
        <v>1.85761</v>
      </c>
      <c r="GD236">
        <v>1.8559399999999999</v>
      </c>
      <c r="GE236">
        <v>1.8547800000000001</v>
      </c>
      <c r="GF236">
        <v>1.85453</v>
      </c>
      <c r="GG236">
        <v>1.85304</v>
      </c>
      <c r="GH236">
        <v>1.85626</v>
      </c>
      <c r="GI236">
        <v>0</v>
      </c>
      <c r="GJ236">
        <v>0</v>
      </c>
      <c r="GK236">
        <v>0</v>
      </c>
      <c r="GL236">
        <v>0</v>
      </c>
      <c r="GM236" t="s">
        <v>384</v>
      </c>
      <c r="GN236" t="s">
        <v>385</v>
      </c>
      <c r="GO236" t="s">
        <v>386</v>
      </c>
      <c r="GP236" t="s">
        <v>386</v>
      </c>
      <c r="GQ236" t="s">
        <v>386</v>
      </c>
      <c r="GR236" t="s">
        <v>386</v>
      </c>
      <c r="GS236">
        <v>0</v>
      </c>
      <c r="GT236">
        <v>100</v>
      </c>
      <c r="GU236">
        <v>100</v>
      </c>
      <c r="GV236">
        <v>2.27</v>
      </c>
      <c r="GW236">
        <v>4.2500000000000003E-2</v>
      </c>
      <c r="GX236">
        <v>0.39266368898363929</v>
      </c>
      <c r="GY236">
        <v>3.036990343597491E-3</v>
      </c>
      <c r="GZ236">
        <v>-1.538114387597119E-6</v>
      </c>
      <c r="HA236">
        <v>3.3909691194327332E-10</v>
      </c>
      <c r="HB236">
        <v>-2.894341138822331E-2</v>
      </c>
      <c r="HC236">
        <v>9.7621983196103414E-3</v>
      </c>
      <c r="HD236">
        <v>-3.3387782167185642E-4</v>
      </c>
      <c r="HE236">
        <v>2.632278881966732E-6</v>
      </c>
      <c r="HF236">
        <v>6</v>
      </c>
      <c r="HG236">
        <v>2134</v>
      </c>
      <c r="HH236">
        <v>2</v>
      </c>
      <c r="HI236">
        <v>31</v>
      </c>
      <c r="HJ236">
        <v>1131.4000000000001</v>
      </c>
      <c r="HK236">
        <v>1131.7</v>
      </c>
      <c r="HL236">
        <v>2.3828100000000001</v>
      </c>
      <c r="HM236">
        <v>2.2802699999999998</v>
      </c>
      <c r="HN236">
        <v>1.4978</v>
      </c>
      <c r="HO236">
        <v>2.3083499999999999</v>
      </c>
      <c r="HP236">
        <v>1.5478499999999999</v>
      </c>
      <c r="HQ236">
        <v>2.4352999999999998</v>
      </c>
      <c r="HR236">
        <v>36.011299999999999</v>
      </c>
      <c r="HS236">
        <v>15.7606</v>
      </c>
      <c r="HT236">
        <v>18</v>
      </c>
      <c r="HU236">
        <v>287.02999999999997</v>
      </c>
      <c r="HV236">
        <v>511.774</v>
      </c>
      <c r="HW236">
        <v>28.043800000000001</v>
      </c>
      <c r="HX236">
        <v>31.155899999999999</v>
      </c>
      <c r="HY236">
        <v>30.000299999999999</v>
      </c>
      <c r="HZ236">
        <v>30.999400000000001</v>
      </c>
      <c r="IA236">
        <v>31.0684</v>
      </c>
      <c r="IB236">
        <v>47.698900000000002</v>
      </c>
      <c r="IC236">
        <v>23.852499999999999</v>
      </c>
      <c r="ID236">
        <v>56.193899999999999</v>
      </c>
      <c r="IE236">
        <v>28.185400000000001</v>
      </c>
      <c r="IF236">
        <v>1145.98</v>
      </c>
      <c r="IG236">
        <v>26.157499999999999</v>
      </c>
      <c r="IH236">
        <v>100.694</v>
      </c>
      <c r="II236">
        <v>100.413</v>
      </c>
      <c r="IJ236" t="s">
        <v>3544</v>
      </c>
    </row>
    <row r="237" spans="1:244" x14ac:dyDescent="0.2">
      <c r="A237">
        <v>221</v>
      </c>
      <c r="B237">
        <v>1659880475.0999999</v>
      </c>
      <c r="C237">
        <v>218</v>
      </c>
      <c r="D237" t="s">
        <v>806</v>
      </c>
      <c r="E237" t="s">
        <v>807</v>
      </c>
      <c r="F237">
        <v>1</v>
      </c>
      <c r="H237" t="s">
        <v>379</v>
      </c>
      <c r="M237" t="s">
        <v>380</v>
      </c>
      <c r="N237">
        <v>1659880467.3999989</v>
      </c>
      <c r="O237">
        <f t="shared" si="102"/>
        <v>9.0235082015664183E-4</v>
      </c>
      <c r="P237">
        <f t="shared" si="103"/>
        <v>0.90235082015664181</v>
      </c>
      <c r="Q237">
        <f t="shared" si="104"/>
        <v>17.168313145606053</v>
      </c>
      <c r="R237">
        <f t="shared" si="105"/>
        <v>1018.3286000000001</v>
      </c>
      <c r="S237">
        <f t="shared" si="106"/>
        <v>342.25726710440171</v>
      </c>
      <c r="T237">
        <f t="shared" si="107"/>
        <v>33.948995062592786</v>
      </c>
      <c r="U237">
        <f t="shared" si="108"/>
        <v>101.00949179539688</v>
      </c>
      <c r="V237">
        <f t="shared" si="109"/>
        <v>4.2374519578279313E-2</v>
      </c>
      <c r="W237">
        <f t="shared" si="110"/>
        <v>2.9137907115767585</v>
      </c>
      <c r="X237">
        <f t="shared" si="111"/>
        <v>4.2035123154975498E-2</v>
      </c>
      <c r="Y237">
        <f t="shared" si="112"/>
        <v>2.6302218666753682E-2</v>
      </c>
      <c r="Z237">
        <f t="shared" si="113"/>
        <v>321.5127609999999</v>
      </c>
      <c r="AA237">
        <f t="shared" si="114"/>
        <v>32.683363211062598</v>
      </c>
      <c r="AB237">
        <f t="shared" si="115"/>
        <v>31.929359999999999</v>
      </c>
      <c r="AC237">
        <f t="shared" si="116"/>
        <v>4.7560243772435307</v>
      </c>
      <c r="AD237">
        <f t="shared" si="117"/>
        <v>59.937251128416179</v>
      </c>
      <c r="AE237">
        <f t="shared" si="118"/>
        <v>2.7068229519125349</v>
      </c>
      <c r="AF237">
        <f t="shared" si="119"/>
        <v>4.5160945838392532</v>
      </c>
      <c r="AG237">
        <f t="shared" si="120"/>
        <v>2.0492014253309958</v>
      </c>
      <c r="AH237">
        <f t="shared" si="121"/>
        <v>-39.793671168907906</v>
      </c>
      <c r="AI237">
        <f t="shared" si="122"/>
        <v>-143.11266376770206</v>
      </c>
      <c r="AJ237">
        <f t="shared" si="123"/>
        <v>-11.081074088264353</v>
      </c>
      <c r="AK237">
        <f t="shared" si="124"/>
        <v>127.52535197512557</v>
      </c>
      <c r="AL237">
        <f t="shared" si="125"/>
        <v>47.898430835735944</v>
      </c>
      <c r="AM237">
        <f t="shared" si="126"/>
        <v>0.934650281317847</v>
      </c>
      <c r="AN237">
        <f t="shared" si="127"/>
        <v>17.168313145606053</v>
      </c>
      <c r="AO237">
        <v>1130.2146813197201</v>
      </c>
      <c r="AP237">
        <v>1083.3147878787879</v>
      </c>
      <c r="AQ237">
        <v>5.0529516111532162</v>
      </c>
      <c r="AR237">
        <v>65.044434554698469</v>
      </c>
      <c r="AS237">
        <f t="shared" si="128"/>
        <v>0.90235082015664181</v>
      </c>
      <c r="AT237">
        <v>26.198868409532601</v>
      </c>
      <c r="AU237">
        <v>27.258072727272719</v>
      </c>
      <c r="AV237">
        <v>-9.5975646593385376E-4</v>
      </c>
      <c r="AW237">
        <v>82.478048087778163</v>
      </c>
      <c r="AX237">
        <v>199</v>
      </c>
      <c r="AY237">
        <v>40</v>
      </c>
      <c r="AZ237">
        <f t="shared" si="129"/>
        <v>1</v>
      </c>
      <c r="BA237">
        <f t="shared" si="130"/>
        <v>0</v>
      </c>
      <c r="BB237">
        <f t="shared" si="131"/>
        <v>51710.684835218453</v>
      </c>
      <c r="BC237">
        <f t="shared" si="132"/>
        <v>1999.9833333333329</v>
      </c>
      <c r="BD237">
        <f t="shared" si="133"/>
        <v>1681.1856999999995</v>
      </c>
      <c r="BE237">
        <f t="shared" si="134"/>
        <v>0.84059985499879164</v>
      </c>
      <c r="BF237">
        <f t="shared" si="135"/>
        <v>0.16075772014766787</v>
      </c>
      <c r="BG237">
        <v>6</v>
      </c>
      <c r="BH237">
        <v>0.5</v>
      </c>
      <c r="BI237" t="s">
        <v>381</v>
      </c>
      <c r="BJ237">
        <v>2</v>
      </c>
      <c r="BK237" t="b">
        <v>1</v>
      </c>
      <c r="BL237">
        <v>1659880467.3999989</v>
      </c>
      <c r="BM237">
        <v>1018.3286000000001</v>
      </c>
      <c r="BN237">
        <v>1076.932</v>
      </c>
      <c r="BO237">
        <v>27.288873333333338</v>
      </c>
      <c r="BP237">
        <v>26.198213333333339</v>
      </c>
      <c r="BQ237">
        <v>1016.083266666667</v>
      </c>
      <c r="BR237">
        <v>27.24644</v>
      </c>
      <c r="BS237">
        <v>500.14380000000011</v>
      </c>
      <c r="BT237">
        <v>99.091533333333317</v>
      </c>
      <c r="BU237">
        <v>9.9918026666666659E-2</v>
      </c>
      <c r="BV237">
        <v>31.01832666666667</v>
      </c>
      <c r="BW237">
        <v>31.929359999999999</v>
      </c>
      <c r="BX237">
        <v>999.89999999999986</v>
      </c>
      <c r="BY237">
        <v>0</v>
      </c>
      <c r="BZ237">
        <v>0</v>
      </c>
      <c r="CA237">
        <v>10001.29733333333</v>
      </c>
      <c r="CB237">
        <v>0</v>
      </c>
      <c r="CC237">
        <v>855.472933333333</v>
      </c>
      <c r="CD237">
        <v>-58.602899999999998</v>
      </c>
      <c r="CE237">
        <v>1046.896666666667</v>
      </c>
      <c r="CF237">
        <v>1105.904</v>
      </c>
      <c r="CG237">
        <v>1.09066</v>
      </c>
      <c r="CH237">
        <v>1076.932</v>
      </c>
      <c r="CI237">
        <v>26.198213333333339</v>
      </c>
      <c r="CJ237">
        <v>2.7040959999999998</v>
      </c>
      <c r="CK237">
        <v>2.5960220000000001</v>
      </c>
      <c r="CL237">
        <v>22.31003333333333</v>
      </c>
      <c r="CM237">
        <v>21.641353333333331</v>
      </c>
      <c r="CN237">
        <v>1999.9833333333329</v>
      </c>
      <c r="CO237">
        <v>0.98000620000000005</v>
      </c>
      <c r="CP237">
        <v>1.9994140000000001E-2</v>
      </c>
      <c r="CQ237">
        <v>0</v>
      </c>
      <c r="CR237">
        <v>2.7783333333333342</v>
      </c>
      <c r="CS237">
        <v>0</v>
      </c>
      <c r="CT237">
        <v>18498.206666666669</v>
      </c>
      <c r="CU237">
        <v>17412.21333333333</v>
      </c>
      <c r="CV237">
        <v>40.5</v>
      </c>
      <c r="CW237">
        <v>41.504133333333343</v>
      </c>
      <c r="CX237">
        <v>40.375</v>
      </c>
      <c r="CY237">
        <v>39.941200000000002</v>
      </c>
      <c r="CZ237">
        <v>40.678733333333327</v>
      </c>
      <c r="DA237">
        <v>1959.993333333334</v>
      </c>
      <c r="DB237">
        <v>39.99</v>
      </c>
      <c r="DC237">
        <v>0</v>
      </c>
      <c r="DD237">
        <v>1659880474.0999999</v>
      </c>
      <c r="DE237">
        <v>0</v>
      </c>
      <c r="DF237">
        <v>0</v>
      </c>
      <c r="DG237" t="s">
        <v>382</v>
      </c>
      <c r="DH237">
        <v>1659812590.0999999</v>
      </c>
      <c r="DI237">
        <v>1659812570.5999999</v>
      </c>
      <c r="DJ237">
        <v>0</v>
      </c>
      <c r="DK237">
        <v>-4.8000000000000001E-2</v>
      </c>
      <c r="DL237">
        <v>0</v>
      </c>
      <c r="DM237">
        <v>2.9860000000000002</v>
      </c>
      <c r="DN237">
        <v>1.6E-2</v>
      </c>
      <c r="DO237">
        <v>2000</v>
      </c>
      <c r="DP237">
        <v>27</v>
      </c>
      <c r="DQ237">
        <v>0.33</v>
      </c>
      <c r="DR237">
        <v>0.43</v>
      </c>
      <c r="DS237">
        <v>16.341019581250201</v>
      </c>
      <c r="DT237">
        <v>4.0394256697938484</v>
      </c>
      <c r="DU237">
        <v>0.32495261727151598</v>
      </c>
      <c r="DV237">
        <v>0</v>
      </c>
      <c r="DW237">
        <v>-58.524206666666657</v>
      </c>
      <c r="DX237">
        <v>-8.0903652947720452</v>
      </c>
      <c r="DY237">
        <v>0.5911211787404983</v>
      </c>
      <c r="DZ237">
        <v>0</v>
      </c>
      <c r="EA237">
        <v>374.58120230843969</v>
      </c>
      <c r="EB237">
        <v>75.378675723155567</v>
      </c>
      <c r="EC237">
        <v>6.3718455638401448</v>
      </c>
      <c r="ED237">
        <v>0</v>
      </c>
      <c r="EE237">
        <v>1.1084015</v>
      </c>
      <c r="EF237">
        <v>-0.32802934333958911</v>
      </c>
      <c r="EG237">
        <v>3.1804730115974893E-2</v>
      </c>
      <c r="EH237">
        <v>0</v>
      </c>
      <c r="EI237">
        <v>2.0500884739793159</v>
      </c>
      <c r="EJ237">
        <v>-4.8428990542117481E-2</v>
      </c>
      <c r="EK237">
        <v>4.2664135091339591E-3</v>
      </c>
      <c r="EL237">
        <v>1</v>
      </c>
      <c r="EM237">
        <v>1</v>
      </c>
      <c r="EN237">
        <v>5</v>
      </c>
      <c r="EO237" t="s">
        <v>404</v>
      </c>
      <c r="EP237">
        <v>2.9432299999999998</v>
      </c>
      <c r="EQ237">
        <v>2.8008000000000002</v>
      </c>
      <c r="ER237">
        <v>0.17216000000000001</v>
      </c>
      <c r="ES237">
        <v>0.178287</v>
      </c>
      <c r="ET237">
        <v>0.11759699999999999</v>
      </c>
      <c r="EU237">
        <v>0.11454499999999999</v>
      </c>
      <c r="EV237">
        <v>17006.400000000001</v>
      </c>
      <c r="EW237">
        <v>17700.5</v>
      </c>
      <c r="EX237">
        <v>23886.3</v>
      </c>
      <c r="EY237">
        <v>25064.7</v>
      </c>
      <c r="EZ237">
        <v>33734.300000000003</v>
      </c>
      <c r="FA237">
        <v>35436.699999999997</v>
      </c>
      <c r="FB237">
        <v>43542.2</v>
      </c>
      <c r="FC237">
        <v>46330.5</v>
      </c>
      <c r="FD237">
        <v>1.5406</v>
      </c>
      <c r="FE237">
        <v>1.889</v>
      </c>
      <c r="FF237">
        <v>0.13190499999999999</v>
      </c>
      <c r="FG237">
        <v>0</v>
      </c>
      <c r="FH237">
        <v>29.7378</v>
      </c>
      <c r="FI237">
        <v>999.9</v>
      </c>
      <c r="FJ237">
        <v>65.2</v>
      </c>
      <c r="FK237">
        <v>32.799999999999997</v>
      </c>
      <c r="FL237">
        <v>32.868699999999997</v>
      </c>
      <c r="FM237">
        <v>64.7958</v>
      </c>
      <c r="FN237">
        <v>26.410299999999999</v>
      </c>
      <c r="FO237">
        <v>1</v>
      </c>
      <c r="FP237">
        <v>0.32050299999999998</v>
      </c>
      <c r="FQ237">
        <v>1.0196799999999999</v>
      </c>
      <c r="FR237">
        <v>20.3184</v>
      </c>
      <c r="FS237">
        <v>5.2114500000000001</v>
      </c>
      <c r="FT237">
        <v>11.9063</v>
      </c>
      <c r="FU237">
        <v>5.0020499999999997</v>
      </c>
      <c r="FV237">
        <v>3.2895799999999999</v>
      </c>
      <c r="FW237">
        <v>9999</v>
      </c>
      <c r="FX237">
        <v>9999</v>
      </c>
      <c r="FY237">
        <v>9999</v>
      </c>
      <c r="FZ237">
        <v>999.9</v>
      </c>
      <c r="GA237">
        <v>1.85944</v>
      </c>
      <c r="GB237">
        <v>1.85439</v>
      </c>
      <c r="GC237">
        <v>1.85761</v>
      </c>
      <c r="GD237">
        <v>1.8559399999999999</v>
      </c>
      <c r="GE237">
        <v>1.8547800000000001</v>
      </c>
      <c r="GF237">
        <v>1.8545400000000001</v>
      </c>
      <c r="GG237">
        <v>1.85304</v>
      </c>
      <c r="GH237">
        <v>1.8562700000000001</v>
      </c>
      <c r="GI237">
        <v>0</v>
      </c>
      <c r="GJ237">
        <v>0</v>
      </c>
      <c r="GK237">
        <v>0</v>
      </c>
      <c r="GL237">
        <v>0</v>
      </c>
      <c r="GM237" t="s">
        <v>384</v>
      </c>
      <c r="GN237" t="s">
        <v>385</v>
      </c>
      <c r="GO237" t="s">
        <v>386</v>
      </c>
      <c r="GP237" t="s">
        <v>386</v>
      </c>
      <c r="GQ237" t="s">
        <v>386</v>
      </c>
      <c r="GR237" t="s">
        <v>386</v>
      </c>
      <c r="GS237">
        <v>0</v>
      </c>
      <c r="GT237">
        <v>100</v>
      </c>
      <c r="GU237">
        <v>100</v>
      </c>
      <c r="GV237">
        <v>2.2799999999999998</v>
      </c>
      <c r="GW237">
        <v>4.2500000000000003E-2</v>
      </c>
      <c r="GX237">
        <v>0.39266368898363929</v>
      </c>
      <c r="GY237">
        <v>3.036990343597491E-3</v>
      </c>
      <c r="GZ237">
        <v>-1.538114387597119E-6</v>
      </c>
      <c r="HA237">
        <v>3.3909691194327332E-10</v>
      </c>
      <c r="HB237">
        <v>-2.894341138822331E-2</v>
      </c>
      <c r="HC237">
        <v>9.7621983196103414E-3</v>
      </c>
      <c r="HD237">
        <v>-3.3387782167185642E-4</v>
      </c>
      <c r="HE237">
        <v>2.632278881966732E-6</v>
      </c>
      <c r="HF237">
        <v>6</v>
      </c>
      <c r="HG237">
        <v>2134</v>
      </c>
      <c r="HH237">
        <v>2</v>
      </c>
      <c r="HI237">
        <v>31</v>
      </c>
      <c r="HJ237">
        <v>1131.4000000000001</v>
      </c>
      <c r="HK237">
        <v>1131.7</v>
      </c>
      <c r="HL237">
        <v>2.3938000000000001</v>
      </c>
      <c r="HM237">
        <v>2.2900399999999999</v>
      </c>
      <c r="HN237">
        <v>1.4978</v>
      </c>
      <c r="HO237">
        <v>2.3083499999999999</v>
      </c>
      <c r="HP237">
        <v>1.5478499999999999</v>
      </c>
      <c r="HQ237">
        <v>2.2522000000000002</v>
      </c>
      <c r="HR237">
        <v>36.011299999999999</v>
      </c>
      <c r="HS237">
        <v>15.751899999999999</v>
      </c>
      <c r="HT237">
        <v>18</v>
      </c>
      <c r="HU237">
        <v>286.64100000000002</v>
      </c>
      <c r="HV237">
        <v>511.68900000000002</v>
      </c>
      <c r="HW237">
        <v>28.038900000000002</v>
      </c>
      <c r="HX237">
        <v>31.156700000000001</v>
      </c>
      <c r="HY237">
        <v>30.0002</v>
      </c>
      <c r="HZ237">
        <v>31.000299999999999</v>
      </c>
      <c r="IA237">
        <v>31.0684</v>
      </c>
      <c r="IB237">
        <v>47.933100000000003</v>
      </c>
      <c r="IC237">
        <v>23.852499999999999</v>
      </c>
      <c r="ID237">
        <v>56.193899999999999</v>
      </c>
      <c r="IE237">
        <v>28.185400000000001</v>
      </c>
      <c r="IF237">
        <v>1145.98</v>
      </c>
      <c r="IG237">
        <v>26.157499999999999</v>
      </c>
      <c r="IH237">
        <v>100.69499999999999</v>
      </c>
      <c r="II237">
        <v>100.413</v>
      </c>
      <c r="IJ237" t="s">
        <v>3544</v>
      </c>
    </row>
    <row r="238" spans="1:244" x14ac:dyDescent="0.2">
      <c r="A238">
        <v>222</v>
      </c>
      <c r="B238">
        <v>1659880476.0999999</v>
      </c>
      <c r="C238">
        <v>219</v>
      </c>
      <c r="D238" t="s">
        <v>808</v>
      </c>
      <c r="E238" t="s">
        <v>809</v>
      </c>
      <c r="F238">
        <v>1</v>
      </c>
      <c r="H238" t="s">
        <v>379</v>
      </c>
      <c r="M238" t="s">
        <v>380</v>
      </c>
      <c r="N238">
        <v>1659880467.9124999</v>
      </c>
      <c r="O238">
        <f t="shared" si="102"/>
        <v>8.9759989576208843E-4</v>
      </c>
      <c r="P238">
        <f t="shared" si="103"/>
        <v>0.89759989576208843</v>
      </c>
      <c r="Q238">
        <f t="shared" si="104"/>
        <v>17.168042481588628</v>
      </c>
      <c r="R238">
        <f t="shared" si="105"/>
        <v>1020.8561875</v>
      </c>
      <c r="S238">
        <f t="shared" si="106"/>
        <v>341.53853555152585</v>
      </c>
      <c r="T238">
        <f t="shared" si="107"/>
        <v>33.877705185002199</v>
      </c>
      <c r="U238">
        <f t="shared" si="108"/>
        <v>101.26021328914672</v>
      </c>
      <c r="V238">
        <f t="shared" si="109"/>
        <v>4.2164217557023577E-2</v>
      </c>
      <c r="W238">
        <f t="shared" si="110"/>
        <v>2.9136401881912275</v>
      </c>
      <c r="X238">
        <f t="shared" si="111"/>
        <v>4.1828149953399764E-2</v>
      </c>
      <c r="Y238">
        <f t="shared" si="112"/>
        <v>2.6172564648203965E-2</v>
      </c>
      <c r="Z238">
        <f t="shared" si="113"/>
        <v>321.51252825</v>
      </c>
      <c r="AA238">
        <f t="shared" si="114"/>
        <v>32.681332329888335</v>
      </c>
      <c r="AB238">
        <f t="shared" si="115"/>
        <v>31.92599375</v>
      </c>
      <c r="AC238">
        <f t="shared" si="116"/>
        <v>4.755117809998521</v>
      </c>
      <c r="AD238">
        <f t="shared" si="117"/>
        <v>59.94392071271163</v>
      </c>
      <c r="AE238">
        <f t="shared" si="118"/>
        <v>2.7066069275116447</v>
      </c>
      <c r="AF238">
        <f t="shared" si="119"/>
        <v>4.5152317288076302</v>
      </c>
      <c r="AG238">
        <f t="shared" si="120"/>
        <v>2.0485108824868763</v>
      </c>
      <c r="AH238">
        <f t="shared" si="121"/>
        <v>-39.584155403108099</v>
      </c>
      <c r="AI238">
        <f t="shared" si="122"/>
        <v>-143.10297996445661</v>
      </c>
      <c r="AJ238">
        <f t="shared" si="123"/>
        <v>-11.080529978494871</v>
      </c>
      <c r="AK238">
        <f t="shared" si="124"/>
        <v>127.74486290394043</v>
      </c>
      <c r="AL238">
        <f t="shared" si="125"/>
        <v>47.954374753492829</v>
      </c>
      <c r="AM238">
        <f t="shared" si="126"/>
        <v>0.93249293353500295</v>
      </c>
      <c r="AN238">
        <f t="shared" si="127"/>
        <v>17.168042481588628</v>
      </c>
      <c r="AO238">
        <v>1135.4758659856509</v>
      </c>
      <c r="AP238">
        <v>1088.442303030303</v>
      </c>
      <c r="AQ238">
        <v>5.0790937207026294</v>
      </c>
      <c r="AR238">
        <v>65.044434554698469</v>
      </c>
      <c r="AS238">
        <f t="shared" si="128"/>
        <v>0.89759989576208843</v>
      </c>
      <c r="AT238">
        <v>26.199039431485101</v>
      </c>
      <c r="AU238">
        <v>27.253535757575762</v>
      </c>
      <c r="AV238">
        <v>-1.0866935773936181E-3</v>
      </c>
      <c r="AW238">
        <v>82.478048087778163</v>
      </c>
      <c r="AX238">
        <v>199</v>
      </c>
      <c r="AY238">
        <v>40</v>
      </c>
      <c r="AZ238">
        <f t="shared" si="129"/>
        <v>1</v>
      </c>
      <c r="BA238">
        <f t="shared" si="130"/>
        <v>0</v>
      </c>
      <c r="BB238">
        <f t="shared" si="131"/>
        <v>51706.987292978047</v>
      </c>
      <c r="BC238">
        <f t="shared" si="132"/>
        <v>1999.9818749999999</v>
      </c>
      <c r="BD238">
        <f t="shared" si="133"/>
        <v>1681.184475</v>
      </c>
      <c r="BE238">
        <f t="shared" si="134"/>
        <v>0.84059985543618987</v>
      </c>
      <c r="BF238">
        <f t="shared" si="135"/>
        <v>0.16075772099184649</v>
      </c>
      <c r="BG238">
        <v>6</v>
      </c>
      <c r="BH238">
        <v>0.5</v>
      </c>
      <c r="BI238" t="s">
        <v>381</v>
      </c>
      <c r="BJ238">
        <v>2</v>
      </c>
      <c r="BK238" t="b">
        <v>1</v>
      </c>
      <c r="BL238">
        <v>1659880467.9124999</v>
      </c>
      <c r="BM238">
        <v>1020.8561875</v>
      </c>
      <c r="BN238">
        <v>1079.5274999999999</v>
      </c>
      <c r="BO238">
        <v>27.286693750000001</v>
      </c>
      <c r="BP238">
        <v>26.1985375</v>
      </c>
      <c r="BQ238">
        <v>1018.6080625</v>
      </c>
      <c r="BR238">
        <v>27.244256249999999</v>
      </c>
      <c r="BS238">
        <v>500.13862499999988</v>
      </c>
      <c r="BT238">
        <v>99.091549999999998</v>
      </c>
      <c r="BU238">
        <v>9.9907650000000001E-2</v>
      </c>
      <c r="BV238">
        <v>31.014975</v>
      </c>
      <c r="BW238">
        <v>31.92599375</v>
      </c>
      <c r="BX238">
        <v>999.9</v>
      </c>
      <c r="BY238">
        <v>0</v>
      </c>
      <c r="BZ238">
        <v>0</v>
      </c>
      <c r="CA238">
        <v>10000.434999999999</v>
      </c>
      <c r="CB238">
        <v>0</v>
      </c>
      <c r="CC238">
        <v>840.70356250000009</v>
      </c>
      <c r="CD238">
        <v>-58.671262499999997</v>
      </c>
      <c r="CE238">
        <v>1049.4925000000001</v>
      </c>
      <c r="CF238">
        <v>1108.57</v>
      </c>
      <c r="CG238">
        <v>1.088155</v>
      </c>
      <c r="CH238">
        <v>1079.5274999999999</v>
      </c>
      <c r="CI238">
        <v>26.1985375</v>
      </c>
      <c r="CJ238">
        <v>2.703880625</v>
      </c>
      <c r="CK238">
        <v>2.596054375</v>
      </c>
      <c r="CL238">
        <v>22.308724999999999</v>
      </c>
      <c r="CM238">
        <v>21.641556250000001</v>
      </c>
      <c r="CN238">
        <v>1999.9818749999999</v>
      </c>
      <c r="CO238">
        <v>0.98000612499999995</v>
      </c>
      <c r="CP238">
        <v>1.9994212500000001E-2</v>
      </c>
      <c r="CQ238">
        <v>0</v>
      </c>
      <c r="CR238">
        <v>2.8005</v>
      </c>
      <c r="CS238">
        <v>0</v>
      </c>
      <c r="CT238">
        <v>18496.587500000001</v>
      </c>
      <c r="CU238">
        <v>17412.2</v>
      </c>
      <c r="CV238">
        <v>40.5</v>
      </c>
      <c r="CW238">
        <v>41.503875000000001</v>
      </c>
      <c r="CX238">
        <v>40.375</v>
      </c>
      <c r="CY238">
        <v>39.940937499999997</v>
      </c>
      <c r="CZ238">
        <v>40.679250000000003</v>
      </c>
      <c r="DA238">
        <v>1959.9918749999999</v>
      </c>
      <c r="DB238">
        <v>39.99</v>
      </c>
      <c r="DC238">
        <v>0</v>
      </c>
      <c r="DD238">
        <v>1659880474.7</v>
      </c>
      <c r="DE238">
        <v>0</v>
      </c>
      <c r="DF238">
        <v>0</v>
      </c>
      <c r="DG238" t="s">
        <v>382</v>
      </c>
      <c r="DH238">
        <v>1659812590.0999999</v>
      </c>
      <c r="DI238">
        <v>1659812570.5999999</v>
      </c>
      <c r="DJ238">
        <v>0</v>
      </c>
      <c r="DK238">
        <v>-4.8000000000000001E-2</v>
      </c>
      <c r="DL238">
        <v>0</v>
      </c>
      <c r="DM238">
        <v>2.9860000000000002</v>
      </c>
      <c r="DN238">
        <v>1.6E-2</v>
      </c>
      <c r="DO238">
        <v>2000</v>
      </c>
      <c r="DP238">
        <v>27</v>
      </c>
      <c r="DQ238">
        <v>0.33</v>
      </c>
      <c r="DR238">
        <v>0.43</v>
      </c>
      <c r="DS238">
        <v>16.463814602846451</v>
      </c>
      <c r="DT238">
        <v>4.514149254774412</v>
      </c>
      <c r="DU238">
        <v>0.36310207980241233</v>
      </c>
      <c r="DV238">
        <v>0</v>
      </c>
      <c r="DW238">
        <v>-58.696467741935493</v>
      </c>
      <c r="DX238">
        <v>-8.1228483870967292</v>
      </c>
      <c r="DY238">
        <v>0.6124986780167947</v>
      </c>
      <c r="DZ238">
        <v>0</v>
      </c>
      <c r="EA238">
        <v>375.8405792546655</v>
      </c>
      <c r="EB238">
        <v>75.362809281291291</v>
      </c>
      <c r="EC238">
        <v>6.240715682092338</v>
      </c>
      <c r="ED238">
        <v>0</v>
      </c>
      <c r="EE238">
        <v>1.1016421951219511</v>
      </c>
      <c r="EF238">
        <v>-0.31778341463414711</v>
      </c>
      <c r="EG238">
        <v>3.1566057605320552E-2</v>
      </c>
      <c r="EH238">
        <v>0</v>
      </c>
      <c r="EI238">
        <v>2.0488731310091102</v>
      </c>
      <c r="EJ238">
        <v>-6.5480902831002996E-2</v>
      </c>
      <c r="EK238">
        <v>5.0272759120694446E-3</v>
      </c>
      <c r="EL238">
        <v>1</v>
      </c>
      <c r="EM238">
        <v>1</v>
      </c>
      <c r="EN238">
        <v>5</v>
      </c>
      <c r="EO238" t="s">
        <v>404</v>
      </c>
      <c r="EP238">
        <v>2.9432</v>
      </c>
      <c r="EQ238">
        <v>2.80077</v>
      </c>
      <c r="ER238">
        <v>0.17267399999999999</v>
      </c>
      <c r="ES238">
        <v>0.17880199999999999</v>
      </c>
      <c r="ET238">
        <v>0.11758299999999999</v>
      </c>
      <c r="EU238">
        <v>0.114546</v>
      </c>
      <c r="EV238">
        <v>16995.8</v>
      </c>
      <c r="EW238">
        <v>17689.3</v>
      </c>
      <c r="EX238">
        <v>23886.3</v>
      </c>
      <c r="EY238">
        <v>25064.6</v>
      </c>
      <c r="EZ238">
        <v>33734.800000000003</v>
      </c>
      <c r="FA238">
        <v>35436.400000000001</v>
      </c>
      <c r="FB238">
        <v>43542.1</v>
      </c>
      <c r="FC238">
        <v>46330.2</v>
      </c>
      <c r="FD238">
        <v>1.54027</v>
      </c>
      <c r="FE238">
        <v>1.8889499999999999</v>
      </c>
      <c r="FF238">
        <v>0.13127900000000001</v>
      </c>
      <c r="FG238">
        <v>0</v>
      </c>
      <c r="FH238">
        <v>29.738299999999999</v>
      </c>
      <c r="FI238">
        <v>999.9</v>
      </c>
      <c r="FJ238">
        <v>65.2</v>
      </c>
      <c r="FK238">
        <v>32.799999999999997</v>
      </c>
      <c r="FL238">
        <v>32.868200000000002</v>
      </c>
      <c r="FM238">
        <v>64.695800000000006</v>
      </c>
      <c r="FN238">
        <v>26.105799999999999</v>
      </c>
      <c r="FO238">
        <v>1</v>
      </c>
      <c r="FP238">
        <v>0.32039600000000001</v>
      </c>
      <c r="FQ238">
        <v>0.87518499999999999</v>
      </c>
      <c r="FR238">
        <v>20.319199999999999</v>
      </c>
      <c r="FS238">
        <v>5.2114500000000001</v>
      </c>
      <c r="FT238">
        <v>11.9063</v>
      </c>
      <c r="FU238">
        <v>5.0019499999999999</v>
      </c>
      <c r="FV238">
        <v>3.2895799999999999</v>
      </c>
      <c r="FW238">
        <v>9999</v>
      </c>
      <c r="FX238">
        <v>9999</v>
      </c>
      <c r="FY238">
        <v>9999</v>
      </c>
      <c r="FZ238">
        <v>999.9</v>
      </c>
      <c r="GA238">
        <v>1.85944</v>
      </c>
      <c r="GB238">
        <v>1.85439</v>
      </c>
      <c r="GC238">
        <v>1.8575999999999999</v>
      </c>
      <c r="GD238">
        <v>1.8559399999999999</v>
      </c>
      <c r="GE238">
        <v>1.85477</v>
      </c>
      <c r="GF238">
        <v>1.8545499999999999</v>
      </c>
      <c r="GG238">
        <v>1.85304</v>
      </c>
      <c r="GH238">
        <v>1.8562700000000001</v>
      </c>
      <c r="GI238">
        <v>0</v>
      </c>
      <c r="GJ238">
        <v>0</v>
      </c>
      <c r="GK238">
        <v>0</v>
      </c>
      <c r="GL238">
        <v>0</v>
      </c>
      <c r="GM238" t="s">
        <v>384</v>
      </c>
      <c r="GN238" t="s">
        <v>385</v>
      </c>
      <c r="GO238" t="s">
        <v>386</v>
      </c>
      <c r="GP238" t="s">
        <v>386</v>
      </c>
      <c r="GQ238" t="s">
        <v>386</v>
      </c>
      <c r="GR238" t="s">
        <v>386</v>
      </c>
      <c r="GS238">
        <v>0</v>
      </c>
      <c r="GT238">
        <v>100</v>
      </c>
      <c r="GU238">
        <v>100</v>
      </c>
      <c r="GV238">
        <v>2.2799999999999998</v>
      </c>
      <c r="GW238">
        <v>4.2500000000000003E-2</v>
      </c>
      <c r="GX238">
        <v>0.39266368898363929</v>
      </c>
      <c r="GY238">
        <v>3.036990343597491E-3</v>
      </c>
      <c r="GZ238">
        <v>-1.538114387597119E-6</v>
      </c>
      <c r="HA238">
        <v>3.3909691194327332E-10</v>
      </c>
      <c r="HB238">
        <v>-2.894341138822331E-2</v>
      </c>
      <c r="HC238">
        <v>9.7621983196103414E-3</v>
      </c>
      <c r="HD238">
        <v>-3.3387782167185642E-4</v>
      </c>
      <c r="HE238">
        <v>2.632278881966732E-6</v>
      </c>
      <c r="HF238">
        <v>6</v>
      </c>
      <c r="HG238">
        <v>2134</v>
      </c>
      <c r="HH238">
        <v>2</v>
      </c>
      <c r="HI238">
        <v>31</v>
      </c>
      <c r="HJ238">
        <v>1131.4000000000001</v>
      </c>
      <c r="HK238">
        <v>1131.8</v>
      </c>
      <c r="HL238">
        <v>2.4011200000000001</v>
      </c>
      <c r="HM238">
        <v>2.2827099999999998</v>
      </c>
      <c r="HN238">
        <v>1.4978</v>
      </c>
      <c r="HO238">
        <v>2.3083499999999999</v>
      </c>
      <c r="HP238">
        <v>1.5478499999999999</v>
      </c>
      <c r="HQ238">
        <v>2.4304199999999998</v>
      </c>
      <c r="HR238">
        <v>36.034700000000001</v>
      </c>
      <c r="HS238">
        <v>15.7606</v>
      </c>
      <c r="HT238">
        <v>18</v>
      </c>
      <c r="HU238">
        <v>286.51299999999998</v>
      </c>
      <c r="HV238">
        <v>511.65899999999999</v>
      </c>
      <c r="HW238">
        <v>28.042300000000001</v>
      </c>
      <c r="HX238">
        <v>31.156700000000001</v>
      </c>
      <c r="HY238">
        <v>30.0001</v>
      </c>
      <c r="HZ238">
        <v>31.000800000000002</v>
      </c>
      <c r="IA238">
        <v>31.068899999999999</v>
      </c>
      <c r="IB238">
        <v>48.051099999999998</v>
      </c>
      <c r="IC238">
        <v>23.852499999999999</v>
      </c>
      <c r="ID238">
        <v>56.193899999999999</v>
      </c>
      <c r="IE238">
        <v>28.185400000000001</v>
      </c>
      <c r="IF238">
        <v>1156.1400000000001</v>
      </c>
      <c r="IG238">
        <v>26.157499999999999</v>
      </c>
      <c r="IH238">
        <v>100.694</v>
      </c>
      <c r="II238">
        <v>100.41200000000001</v>
      </c>
      <c r="IJ238" t="s">
        <v>3544</v>
      </c>
    </row>
    <row r="239" spans="1:244" x14ac:dyDescent="0.2">
      <c r="A239">
        <v>223</v>
      </c>
      <c r="B239">
        <v>1659880477.0999999</v>
      </c>
      <c r="C239">
        <v>220</v>
      </c>
      <c r="D239" t="s">
        <v>810</v>
      </c>
      <c r="E239" t="s">
        <v>811</v>
      </c>
      <c r="F239">
        <v>1</v>
      </c>
      <c r="H239" t="s">
        <v>379</v>
      </c>
      <c r="M239" t="s">
        <v>380</v>
      </c>
      <c r="N239">
        <v>1659880469.4333329</v>
      </c>
      <c r="O239">
        <f t="shared" si="102"/>
        <v>8.9254305230121662E-4</v>
      </c>
      <c r="P239">
        <f t="shared" si="103"/>
        <v>0.89254305230121667</v>
      </c>
      <c r="Q239">
        <f t="shared" si="104"/>
        <v>17.052075518498413</v>
      </c>
      <c r="R239">
        <f t="shared" si="105"/>
        <v>1028.350466666667</v>
      </c>
      <c r="S239">
        <f t="shared" si="106"/>
        <v>349.97207753060479</v>
      </c>
      <c r="T239">
        <f t="shared" si="107"/>
        <v>34.714155150036369</v>
      </c>
      <c r="U239">
        <f t="shared" si="108"/>
        <v>102.00333095247348</v>
      </c>
      <c r="V239">
        <f t="shared" si="109"/>
        <v>4.1954499004295889E-2</v>
      </c>
      <c r="W239">
        <f t="shared" si="110"/>
        <v>2.9133852466395407</v>
      </c>
      <c r="X239">
        <f t="shared" si="111"/>
        <v>4.1621723084217251E-2</v>
      </c>
      <c r="Y239">
        <f t="shared" si="112"/>
        <v>2.6043255367148219E-2</v>
      </c>
      <c r="Z239">
        <f t="shared" si="113"/>
        <v>321.51297380000005</v>
      </c>
      <c r="AA239">
        <f t="shared" si="114"/>
        <v>32.674370143682211</v>
      </c>
      <c r="AB239">
        <f t="shared" si="115"/>
        <v>31.91816</v>
      </c>
      <c r="AC239">
        <f t="shared" si="116"/>
        <v>4.7530086794615674</v>
      </c>
      <c r="AD239">
        <f t="shared" si="117"/>
        <v>59.957315942736464</v>
      </c>
      <c r="AE239">
        <f t="shared" si="118"/>
        <v>2.7059111827501168</v>
      </c>
      <c r="AF239">
        <f t="shared" si="119"/>
        <v>4.5130625682684924</v>
      </c>
      <c r="AG239">
        <f t="shared" si="120"/>
        <v>2.0470974967114506</v>
      </c>
      <c r="AH239">
        <f t="shared" si="121"/>
        <v>-39.361148606483653</v>
      </c>
      <c r="AI239">
        <f t="shared" si="122"/>
        <v>-143.18384762898839</v>
      </c>
      <c r="AJ239">
        <f t="shared" si="123"/>
        <v>-11.086873515093368</v>
      </c>
      <c r="AK239">
        <f t="shared" si="124"/>
        <v>127.88110404943464</v>
      </c>
      <c r="AL239">
        <f t="shared" si="125"/>
        <v>48.126579759163164</v>
      </c>
      <c r="AM239">
        <f t="shared" si="126"/>
        <v>0.9261405982551556</v>
      </c>
      <c r="AN239">
        <f t="shared" si="127"/>
        <v>17.052075518498413</v>
      </c>
      <c r="AO239">
        <v>1140.665044909575</v>
      </c>
      <c r="AP239">
        <v>1093.593333333333</v>
      </c>
      <c r="AQ239">
        <v>5.1145225882076923</v>
      </c>
      <c r="AR239">
        <v>65.044434554698469</v>
      </c>
      <c r="AS239">
        <f t="shared" si="128"/>
        <v>0.89254305230121667</v>
      </c>
      <c r="AT239">
        <v>26.200380463583009</v>
      </c>
      <c r="AU239">
        <v>27.248873939393931</v>
      </c>
      <c r="AV239">
        <v>-1.070847098725984E-3</v>
      </c>
      <c r="AW239">
        <v>82.478048087778163</v>
      </c>
      <c r="AX239">
        <v>200</v>
      </c>
      <c r="AY239">
        <v>40</v>
      </c>
      <c r="AZ239">
        <f t="shared" si="129"/>
        <v>1</v>
      </c>
      <c r="BA239">
        <f t="shared" si="130"/>
        <v>0</v>
      </c>
      <c r="BB239">
        <f t="shared" si="131"/>
        <v>51701.186631623787</v>
      </c>
      <c r="BC239">
        <f t="shared" si="132"/>
        <v>1999.984666666667</v>
      </c>
      <c r="BD239">
        <f t="shared" si="133"/>
        <v>1681.1868200000001</v>
      </c>
      <c r="BE239">
        <f t="shared" si="134"/>
        <v>0.8405998545988852</v>
      </c>
      <c r="BF239">
        <f t="shared" si="135"/>
        <v>0.16075771937584854</v>
      </c>
      <c r="BG239">
        <v>6</v>
      </c>
      <c r="BH239">
        <v>0.5</v>
      </c>
      <c r="BI239" t="s">
        <v>381</v>
      </c>
      <c r="BJ239">
        <v>2</v>
      </c>
      <c r="BK239" t="b">
        <v>1</v>
      </c>
      <c r="BL239">
        <v>1659880469.4333329</v>
      </c>
      <c r="BM239">
        <v>1028.350466666667</v>
      </c>
      <c r="BN239">
        <v>1087.2286666666671</v>
      </c>
      <c r="BO239">
        <v>27.279746666666671</v>
      </c>
      <c r="BP239">
        <v>26.199000000000002</v>
      </c>
      <c r="BQ239">
        <v>1026.095133333333</v>
      </c>
      <c r="BR239">
        <v>27.23729333333333</v>
      </c>
      <c r="BS239">
        <v>500.1407333333334</v>
      </c>
      <c r="BT239">
        <v>99.09128666666669</v>
      </c>
      <c r="BU239">
        <v>9.9927086666666678E-2</v>
      </c>
      <c r="BV239">
        <v>31.006546666666669</v>
      </c>
      <c r="BW239">
        <v>31.91816</v>
      </c>
      <c r="BX239">
        <v>999.89999999999986</v>
      </c>
      <c r="BY239">
        <v>0</v>
      </c>
      <c r="BZ239">
        <v>0</v>
      </c>
      <c r="CA239">
        <v>9999.003999999999</v>
      </c>
      <c r="CB239">
        <v>0</v>
      </c>
      <c r="CC239">
        <v>816.06179999999995</v>
      </c>
      <c r="CD239">
        <v>-58.878973333333327</v>
      </c>
      <c r="CE239">
        <v>1057.1886666666669</v>
      </c>
      <c r="CF239">
        <v>1116.48</v>
      </c>
      <c r="CG239">
        <v>1.0807446666666669</v>
      </c>
      <c r="CH239">
        <v>1087.2286666666671</v>
      </c>
      <c r="CI239">
        <v>26.199000000000002</v>
      </c>
      <c r="CJ239">
        <v>2.7031853333333329</v>
      </c>
      <c r="CK239">
        <v>2.5960939999999999</v>
      </c>
      <c r="CL239">
        <v>22.304500000000001</v>
      </c>
      <c r="CM239">
        <v>21.641806666666671</v>
      </c>
      <c r="CN239">
        <v>1999.984666666667</v>
      </c>
      <c r="CO239">
        <v>0.98000620000000005</v>
      </c>
      <c r="CP239">
        <v>1.9994140000000001E-2</v>
      </c>
      <c r="CQ239">
        <v>0</v>
      </c>
      <c r="CR239">
        <v>2.7308000000000008</v>
      </c>
      <c r="CS239">
        <v>0</v>
      </c>
      <c r="CT239">
        <v>18494.926666666659</v>
      </c>
      <c r="CU239">
        <v>17412.22</v>
      </c>
      <c r="CV239">
        <v>40.5</v>
      </c>
      <c r="CW239">
        <v>41.504133333333343</v>
      </c>
      <c r="CX239">
        <v>40.375</v>
      </c>
      <c r="CY239">
        <v>39.945399999999999</v>
      </c>
      <c r="CZ239">
        <v>40.678733333333327</v>
      </c>
      <c r="DA239">
        <v>1959.9946666666669</v>
      </c>
      <c r="DB239">
        <v>39.99</v>
      </c>
      <c r="DC239">
        <v>0</v>
      </c>
      <c r="DD239">
        <v>1659880475.9000001</v>
      </c>
      <c r="DE239">
        <v>0</v>
      </c>
      <c r="DF239">
        <v>0</v>
      </c>
      <c r="DG239" t="s">
        <v>382</v>
      </c>
      <c r="DH239">
        <v>1659812590.0999999</v>
      </c>
      <c r="DI239">
        <v>1659812570.5999999</v>
      </c>
      <c r="DJ239">
        <v>0</v>
      </c>
      <c r="DK239">
        <v>-4.8000000000000001E-2</v>
      </c>
      <c r="DL239">
        <v>0</v>
      </c>
      <c r="DM239">
        <v>2.9860000000000002</v>
      </c>
      <c r="DN239">
        <v>1.6E-2</v>
      </c>
      <c r="DO239">
        <v>2000</v>
      </c>
      <c r="DP239">
        <v>27</v>
      </c>
      <c r="DQ239">
        <v>0.33</v>
      </c>
      <c r="DR239">
        <v>0.43</v>
      </c>
      <c r="DS239">
        <v>16.463814602846451</v>
      </c>
      <c r="DT239">
        <v>4.514149254774412</v>
      </c>
      <c r="DU239">
        <v>0.36310207980241233</v>
      </c>
      <c r="DV239">
        <v>0</v>
      </c>
      <c r="DW239">
        <v>-58.696467741935493</v>
      </c>
      <c r="DX239">
        <v>-8.1228483870967292</v>
      </c>
      <c r="DY239">
        <v>0.6124986780167947</v>
      </c>
      <c r="DZ239">
        <v>0</v>
      </c>
      <c r="EA239">
        <v>375.8405792546655</v>
      </c>
      <c r="EB239">
        <v>75.362809281291291</v>
      </c>
      <c r="EC239">
        <v>6.240715682092338</v>
      </c>
      <c r="ED239">
        <v>0</v>
      </c>
      <c r="EE239">
        <v>1.1016421951219511</v>
      </c>
      <c r="EF239">
        <v>-0.31778341463414711</v>
      </c>
      <c r="EG239">
        <v>3.1566057605320552E-2</v>
      </c>
      <c r="EH239">
        <v>0</v>
      </c>
      <c r="EI239">
        <v>2.0488731310091102</v>
      </c>
      <c r="EJ239">
        <v>-6.5480902831002996E-2</v>
      </c>
      <c r="EK239">
        <v>5.0272759120694446E-3</v>
      </c>
      <c r="EL239">
        <v>1</v>
      </c>
      <c r="EM239">
        <v>1</v>
      </c>
      <c r="EN239">
        <v>5</v>
      </c>
      <c r="EO239" t="s">
        <v>404</v>
      </c>
      <c r="EP239">
        <v>2.9433600000000002</v>
      </c>
      <c r="EQ239">
        <v>2.8010700000000002</v>
      </c>
      <c r="ER239">
        <v>0.17318800000000001</v>
      </c>
      <c r="ES239">
        <v>0.17930199999999999</v>
      </c>
      <c r="ET239">
        <v>0.117572</v>
      </c>
      <c r="EU239">
        <v>0.114549</v>
      </c>
      <c r="EV239">
        <v>16985.2</v>
      </c>
      <c r="EW239">
        <v>17678.2</v>
      </c>
      <c r="EX239">
        <v>23886.2</v>
      </c>
      <c r="EY239">
        <v>25064.1</v>
      </c>
      <c r="EZ239">
        <v>33735.1</v>
      </c>
      <c r="FA239">
        <v>35436</v>
      </c>
      <c r="FB239">
        <v>43541.9</v>
      </c>
      <c r="FC239">
        <v>46329.7</v>
      </c>
      <c r="FD239">
        <v>1.5400199999999999</v>
      </c>
      <c r="FE239">
        <v>1.8889499999999999</v>
      </c>
      <c r="FF239">
        <v>0.13048199999999999</v>
      </c>
      <c r="FG239">
        <v>0</v>
      </c>
      <c r="FH239">
        <v>29.739000000000001</v>
      </c>
      <c r="FI239">
        <v>999.9</v>
      </c>
      <c r="FJ239">
        <v>65.2</v>
      </c>
      <c r="FK239">
        <v>32.799999999999997</v>
      </c>
      <c r="FL239">
        <v>32.866700000000002</v>
      </c>
      <c r="FM239">
        <v>64.775800000000004</v>
      </c>
      <c r="FN239">
        <v>26.398199999999999</v>
      </c>
      <c r="FO239">
        <v>1</v>
      </c>
      <c r="FP239">
        <v>0.32025900000000002</v>
      </c>
      <c r="FQ239">
        <v>0.69200200000000001</v>
      </c>
      <c r="FR239">
        <v>20.3203</v>
      </c>
      <c r="FS239">
        <v>5.2117500000000003</v>
      </c>
      <c r="FT239">
        <v>11.9063</v>
      </c>
      <c r="FU239">
        <v>5.0022500000000001</v>
      </c>
      <c r="FV239">
        <v>3.2895799999999999</v>
      </c>
      <c r="FW239">
        <v>9999</v>
      </c>
      <c r="FX239">
        <v>9999</v>
      </c>
      <c r="FY239">
        <v>9999</v>
      </c>
      <c r="FZ239">
        <v>999.9</v>
      </c>
      <c r="GA239">
        <v>1.85944</v>
      </c>
      <c r="GB239">
        <v>1.85439</v>
      </c>
      <c r="GC239">
        <v>1.8575999999999999</v>
      </c>
      <c r="GD239">
        <v>1.85595</v>
      </c>
      <c r="GE239">
        <v>1.8547800000000001</v>
      </c>
      <c r="GF239">
        <v>1.8545499999999999</v>
      </c>
      <c r="GG239">
        <v>1.85304</v>
      </c>
      <c r="GH239">
        <v>1.8562799999999999</v>
      </c>
      <c r="GI239">
        <v>0</v>
      </c>
      <c r="GJ239">
        <v>0</v>
      </c>
      <c r="GK239">
        <v>0</v>
      </c>
      <c r="GL239">
        <v>0</v>
      </c>
      <c r="GM239" t="s">
        <v>384</v>
      </c>
      <c r="GN239" t="s">
        <v>385</v>
      </c>
      <c r="GO239" t="s">
        <v>386</v>
      </c>
      <c r="GP239" t="s">
        <v>386</v>
      </c>
      <c r="GQ239" t="s">
        <v>386</v>
      </c>
      <c r="GR239" t="s">
        <v>386</v>
      </c>
      <c r="GS239">
        <v>0</v>
      </c>
      <c r="GT239">
        <v>100</v>
      </c>
      <c r="GU239">
        <v>100</v>
      </c>
      <c r="GV239">
        <v>2.29</v>
      </c>
      <c r="GW239">
        <v>4.2599999999999999E-2</v>
      </c>
      <c r="GX239">
        <v>0.39266368898363929</v>
      </c>
      <c r="GY239">
        <v>3.036990343597491E-3</v>
      </c>
      <c r="GZ239">
        <v>-1.538114387597119E-6</v>
      </c>
      <c r="HA239">
        <v>3.3909691194327332E-10</v>
      </c>
      <c r="HB239">
        <v>-2.894341138822331E-2</v>
      </c>
      <c r="HC239">
        <v>9.7621983196103414E-3</v>
      </c>
      <c r="HD239">
        <v>-3.3387782167185642E-4</v>
      </c>
      <c r="HE239">
        <v>2.632278881966732E-6</v>
      </c>
      <c r="HF239">
        <v>6</v>
      </c>
      <c r="HG239">
        <v>2134</v>
      </c>
      <c r="HH239">
        <v>2</v>
      </c>
      <c r="HI239">
        <v>31</v>
      </c>
      <c r="HJ239">
        <v>1131.5</v>
      </c>
      <c r="HK239">
        <v>1131.8</v>
      </c>
      <c r="HL239">
        <v>2.4108900000000002</v>
      </c>
      <c r="HM239">
        <v>2.2863799999999999</v>
      </c>
      <c r="HN239">
        <v>1.4978</v>
      </c>
      <c r="HO239">
        <v>2.3083499999999999</v>
      </c>
      <c r="HP239">
        <v>1.5478499999999999</v>
      </c>
      <c r="HQ239">
        <v>2.2607400000000002</v>
      </c>
      <c r="HR239">
        <v>36.034700000000001</v>
      </c>
      <c r="HS239">
        <v>15.751899999999999</v>
      </c>
      <c r="HT239">
        <v>18</v>
      </c>
      <c r="HU239">
        <v>286.41500000000002</v>
      </c>
      <c r="HV239">
        <v>511.666</v>
      </c>
      <c r="HW239">
        <v>28.061800000000002</v>
      </c>
      <c r="HX239">
        <v>31.157499999999999</v>
      </c>
      <c r="HY239">
        <v>30</v>
      </c>
      <c r="HZ239">
        <v>31.0015</v>
      </c>
      <c r="IA239">
        <v>31.069700000000001</v>
      </c>
      <c r="IB239">
        <v>48.276400000000002</v>
      </c>
      <c r="IC239">
        <v>23.852499999999999</v>
      </c>
      <c r="ID239">
        <v>56.193899999999999</v>
      </c>
      <c r="IE239">
        <v>28.185400000000001</v>
      </c>
      <c r="IF239">
        <v>1156.1400000000001</v>
      </c>
      <c r="IG239">
        <v>26.157499999999999</v>
      </c>
      <c r="IH239">
        <v>100.694</v>
      </c>
      <c r="II239">
        <v>100.411</v>
      </c>
      <c r="IJ239" t="s">
        <v>3544</v>
      </c>
    </row>
    <row r="240" spans="1:244" x14ac:dyDescent="0.2">
      <c r="A240">
        <v>224</v>
      </c>
      <c r="B240">
        <v>1659880478.0999999</v>
      </c>
      <c r="C240">
        <v>221</v>
      </c>
      <c r="D240" t="s">
        <v>812</v>
      </c>
      <c r="E240" t="s">
        <v>813</v>
      </c>
      <c r="F240">
        <v>1</v>
      </c>
      <c r="H240" t="s">
        <v>379</v>
      </c>
      <c r="M240" t="s">
        <v>380</v>
      </c>
      <c r="N240">
        <v>1659880469.9437499</v>
      </c>
      <c r="O240">
        <f t="shared" si="102"/>
        <v>8.8933357335007973E-4</v>
      </c>
      <c r="P240">
        <f t="shared" si="103"/>
        <v>0.88933357335007968</v>
      </c>
      <c r="Q240">
        <f t="shared" si="104"/>
        <v>17.055597640034993</v>
      </c>
      <c r="R240">
        <f t="shared" si="105"/>
        <v>1030.8773125</v>
      </c>
      <c r="S240">
        <f t="shared" si="106"/>
        <v>350.24571306564638</v>
      </c>
      <c r="T240">
        <f t="shared" si="107"/>
        <v>34.741303985280283</v>
      </c>
      <c r="U240">
        <f t="shared" si="108"/>
        <v>102.25399126692145</v>
      </c>
      <c r="V240">
        <f t="shared" si="109"/>
        <v>4.1820758704680813E-2</v>
      </c>
      <c r="W240">
        <f t="shared" si="110"/>
        <v>2.9133210453441127</v>
      </c>
      <c r="X240">
        <f t="shared" si="111"/>
        <v>4.1490084766641226E-2</v>
      </c>
      <c r="Y240">
        <f t="shared" si="112"/>
        <v>2.5960794639127552E-2</v>
      </c>
      <c r="Z240">
        <f t="shared" si="113"/>
        <v>321.51282749999996</v>
      </c>
      <c r="AA240">
        <f t="shared" si="114"/>
        <v>32.671603936532669</v>
      </c>
      <c r="AB240">
        <f t="shared" si="115"/>
        <v>31.914112500000002</v>
      </c>
      <c r="AC240">
        <f t="shared" si="116"/>
        <v>4.751919264334501</v>
      </c>
      <c r="AD240">
        <f t="shared" si="117"/>
        <v>59.965013094866535</v>
      </c>
      <c r="AE240">
        <f t="shared" si="118"/>
        <v>2.7056969060226943</v>
      </c>
      <c r="AF240">
        <f t="shared" si="119"/>
        <v>4.5121259320700835</v>
      </c>
      <c r="AG240">
        <f t="shared" si="120"/>
        <v>2.0462223583118067</v>
      </c>
      <c r="AH240">
        <f t="shared" si="121"/>
        <v>-39.219610584738518</v>
      </c>
      <c r="AI240">
        <f t="shared" si="122"/>
        <v>-143.11675461946115</v>
      </c>
      <c r="AJ240">
        <f t="shared" si="123"/>
        <v>-11.08150288524776</v>
      </c>
      <c r="AK240">
        <f t="shared" si="124"/>
        <v>128.09495941055255</v>
      </c>
      <c r="AL240">
        <f t="shared" si="125"/>
        <v>48.184808548663661</v>
      </c>
      <c r="AM240">
        <f t="shared" si="126"/>
        <v>0.92406846142376931</v>
      </c>
      <c r="AN240">
        <f t="shared" si="127"/>
        <v>17.055597640034993</v>
      </c>
      <c r="AO240">
        <v>1145.8774921924701</v>
      </c>
      <c r="AP240">
        <v>1098.7261212121209</v>
      </c>
      <c r="AQ240">
        <v>5.1292374882810714</v>
      </c>
      <c r="AR240">
        <v>65.044434554698469</v>
      </c>
      <c r="AS240">
        <f t="shared" si="128"/>
        <v>0.88933357335007968</v>
      </c>
      <c r="AT240">
        <v>26.201178683498259</v>
      </c>
      <c r="AU240">
        <v>27.245256363636351</v>
      </c>
      <c r="AV240">
        <v>-9.6645680332399053E-4</v>
      </c>
      <c r="AW240">
        <v>82.478048087778163</v>
      </c>
      <c r="AX240">
        <v>200</v>
      </c>
      <c r="AY240">
        <v>40</v>
      </c>
      <c r="AZ240">
        <f t="shared" si="129"/>
        <v>1</v>
      </c>
      <c r="BA240">
        <f t="shared" si="130"/>
        <v>0</v>
      </c>
      <c r="BB240">
        <f t="shared" si="131"/>
        <v>51699.985587648844</v>
      </c>
      <c r="BC240">
        <f t="shared" si="132"/>
        <v>1999.9837500000001</v>
      </c>
      <c r="BD240">
        <f t="shared" si="133"/>
        <v>1681.18605</v>
      </c>
      <c r="BE240">
        <f t="shared" si="134"/>
        <v>0.84059985487382083</v>
      </c>
      <c r="BF240">
        <f t="shared" si="135"/>
        <v>0.16075771990647422</v>
      </c>
      <c r="BG240">
        <v>6</v>
      </c>
      <c r="BH240">
        <v>0.5</v>
      </c>
      <c r="BI240" t="s">
        <v>381</v>
      </c>
      <c r="BJ240">
        <v>2</v>
      </c>
      <c r="BK240" t="b">
        <v>1</v>
      </c>
      <c r="BL240">
        <v>1659880469.9437499</v>
      </c>
      <c r="BM240">
        <v>1030.8773125</v>
      </c>
      <c r="BN240">
        <v>1089.8256249999999</v>
      </c>
      <c r="BO240">
        <v>27.277581250000001</v>
      </c>
      <c r="BP240">
        <v>26.199249999999999</v>
      </c>
      <c r="BQ240">
        <v>1028.6198125000001</v>
      </c>
      <c r="BR240">
        <v>27.235125</v>
      </c>
      <c r="BS240">
        <v>500.140625</v>
      </c>
      <c r="BT240">
        <v>99.091293750000006</v>
      </c>
      <c r="BU240">
        <v>9.9938831249999999E-2</v>
      </c>
      <c r="BV240">
        <v>31.002906249999999</v>
      </c>
      <c r="BW240">
        <v>31.914112500000002</v>
      </c>
      <c r="BX240">
        <v>999.9</v>
      </c>
      <c r="BY240">
        <v>0</v>
      </c>
      <c r="BZ240">
        <v>0</v>
      </c>
      <c r="CA240">
        <v>9998.6362499999996</v>
      </c>
      <c r="CB240">
        <v>0</v>
      </c>
      <c r="CC240">
        <v>797.41068749999999</v>
      </c>
      <c r="CD240">
        <v>-58.949112499999998</v>
      </c>
      <c r="CE240">
        <v>1059.784375</v>
      </c>
      <c r="CF240">
        <v>1119.1475</v>
      </c>
      <c r="CG240">
        <v>1.07833125</v>
      </c>
      <c r="CH240">
        <v>1089.8256249999999</v>
      </c>
      <c r="CI240">
        <v>26.199249999999999</v>
      </c>
      <c r="CJ240">
        <v>2.7029706249999998</v>
      </c>
      <c r="CK240">
        <v>2.59611875</v>
      </c>
      <c r="CL240">
        <v>22.303193749999998</v>
      </c>
      <c r="CM240">
        <v>21.641962500000002</v>
      </c>
      <c r="CN240">
        <v>1999.9837500000001</v>
      </c>
      <c r="CO240">
        <v>0.98000612500000006</v>
      </c>
      <c r="CP240">
        <v>1.9994212500000001E-2</v>
      </c>
      <c r="CQ240">
        <v>0</v>
      </c>
      <c r="CR240">
        <v>2.6708124999999998</v>
      </c>
      <c r="CS240">
        <v>0</v>
      </c>
      <c r="CT240">
        <v>18492.174999999999</v>
      </c>
      <c r="CU240">
        <v>17412.212500000001</v>
      </c>
      <c r="CV240">
        <v>40.5</v>
      </c>
      <c r="CW240">
        <v>41.503875000000001</v>
      </c>
      <c r="CX240">
        <v>40.375</v>
      </c>
      <c r="CY240">
        <v>39.948812500000003</v>
      </c>
      <c r="CZ240">
        <v>40.679250000000003</v>
      </c>
      <c r="DA240">
        <v>1959.9937500000001</v>
      </c>
      <c r="DB240">
        <v>39.99</v>
      </c>
      <c r="DC240">
        <v>0</v>
      </c>
      <c r="DD240">
        <v>1659880477.0999999</v>
      </c>
      <c r="DE240">
        <v>0</v>
      </c>
      <c r="DF240">
        <v>0</v>
      </c>
      <c r="DG240" t="s">
        <v>382</v>
      </c>
      <c r="DH240">
        <v>1659812590.0999999</v>
      </c>
      <c r="DI240">
        <v>1659812570.5999999</v>
      </c>
      <c r="DJ240">
        <v>0</v>
      </c>
      <c r="DK240">
        <v>-4.8000000000000001E-2</v>
      </c>
      <c r="DL240">
        <v>0</v>
      </c>
      <c r="DM240">
        <v>2.9860000000000002</v>
      </c>
      <c r="DN240">
        <v>1.6E-2</v>
      </c>
      <c r="DO240">
        <v>2000</v>
      </c>
      <c r="DP240">
        <v>27</v>
      </c>
      <c r="DQ240">
        <v>0.33</v>
      </c>
      <c r="DR240">
        <v>0.43</v>
      </c>
      <c r="DS240">
        <v>16.563990616566361</v>
      </c>
      <c r="DT240">
        <v>4.8375667384134502</v>
      </c>
      <c r="DU240">
        <v>0.38267078036672048</v>
      </c>
      <c r="DV240">
        <v>0</v>
      </c>
      <c r="DW240">
        <v>-58.933313333333331</v>
      </c>
      <c r="DX240">
        <v>-8.0875675194661891</v>
      </c>
      <c r="DY240">
        <v>0.59110984074216033</v>
      </c>
      <c r="DZ240">
        <v>0</v>
      </c>
      <c r="EA240">
        <v>377.50375753126491</v>
      </c>
      <c r="EB240">
        <v>66.97042172671047</v>
      </c>
      <c r="EC240">
        <v>5.7681343573094344</v>
      </c>
      <c r="ED240">
        <v>0</v>
      </c>
      <c r="EE240">
        <v>1.0920415000000001</v>
      </c>
      <c r="EF240">
        <v>-0.30050228893058478</v>
      </c>
      <c r="EG240">
        <v>2.9068217312900348E-2</v>
      </c>
      <c r="EH240">
        <v>0</v>
      </c>
      <c r="EI240">
        <v>2.0474894665724581</v>
      </c>
      <c r="EJ240">
        <v>-7.6944813427982664E-2</v>
      </c>
      <c r="EK240">
        <v>5.903488376055103E-3</v>
      </c>
      <c r="EL240">
        <v>1</v>
      </c>
      <c r="EM240">
        <v>1</v>
      </c>
      <c r="EN240">
        <v>5</v>
      </c>
      <c r="EO240" t="s">
        <v>404</v>
      </c>
      <c r="EP240">
        <v>2.9435600000000002</v>
      </c>
      <c r="EQ240">
        <v>2.80138</v>
      </c>
      <c r="ER240">
        <v>0.17369999999999999</v>
      </c>
      <c r="ES240">
        <v>0.179817</v>
      </c>
      <c r="ET240">
        <v>0.117562</v>
      </c>
      <c r="EU240">
        <v>0.11455</v>
      </c>
      <c r="EV240">
        <v>16974.7</v>
      </c>
      <c r="EW240">
        <v>17667</v>
      </c>
      <c r="EX240">
        <v>23886.2</v>
      </c>
      <c r="EY240">
        <v>25064</v>
      </c>
      <c r="EZ240">
        <v>33735.599999999999</v>
      </c>
      <c r="FA240">
        <v>35435.800000000003</v>
      </c>
      <c r="FB240">
        <v>43542</v>
      </c>
      <c r="FC240">
        <v>46329.5</v>
      </c>
      <c r="FD240">
        <v>1.5400499999999999</v>
      </c>
      <c r="FE240">
        <v>1.8888499999999999</v>
      </c>
      <c r="FF240">
        <v>0.129826</v>
      </c>
      <c r="FG240">
        <v>0</v>
      </c>
      <c r="FH240">
        <v>29.739599999999999</v>
      </c>
      <c r="FI240">
        <v>999.9</v>
      </c>
      <c r="FJ240">
        <v>65.2</v>
      </c>
      <c r="FK240">
        <v>32.799999999999997</v>
      </c>
      <c r="FL240">
        <v>32.868699999999997</v>
      </c>
      <c r="FM240">
        <v>64.7958</v>
      </c>
      <c r="FN240">
        <v>25.336500000000001</v>
      </c>
      <c r="FO240">
        <v>1</v>
      </c>
      <c r="FP240">
        <v>0.320191</v>
      </c>
      <c r="FQ240">
        <v>0.59417799999999998</v>
      </c>
      <c r="FR240">
        <v>20.321000000000002</v>
      </c>
      <c r="FS240">
        <v>5.2122000000000002</v>
      </c>
      <c r="FT240">
        <v>11.9063</v>
      </c>
      <c r="FU240">
        <v>5.0028499999999996</v>
      </c>
      <c r="FV240">
        <v>3.2895799999999999</v>
      </c>
      <c r="FW240">
        <v>9999</v>
      </c>
      <c r="FX240">
        <v>9999</v>
      </c>
      <c r="FY240">
        <v>9999</v>
      </c>
      <c r="FZ240">
        <v>999.9</v>
      </c>
      <c r="GA240">
        <v>1.85944</v>
      </c>
      <c r="GB240">
        <v>1.85439</v>
      </c>
      <c r="GC240">
        <v>1.8575999999999999</v>
      </c>
      <c r="GD240">
        <v>1.8559600000000001</v>
      </c>
      <c r="GE240">
        <v>1.85477</v>
      </c>
      <c r="GF240">
        <v>1.8545400000000001</v>
      </c>
      <c r="GG240">
        <v>1.85304</v>
      </c>
      <c r="GH240">
        <v>1.8562700000000001</v>
      </c>
      <c r="GI240">
        <v>0</v>
      </c>
      <c r="GJ240">
        <v>0</v>
      </c>
      <c r="GK240">
        <v>0</v>
      </c>
      <c r="GL240">
        <v>0</v>
      </c>
      <c r="GM240" t="s">
        <v>384</v>
      </c>
      <c r="GN240" t="s">
        <v>385</v>
      </c>
      <c r="GO240" t="s">
        <v>386</v>
      </c>
      <c r="GP240" t="s">
        <v>386</v>
      </c>
      <c r="GQ240" t="s">
        <v>386</v>
      </c>
      <c r="GR240" t="s">
        <v>386</v>
      </c>
      <c r="GS240">
        <v>0</v>
      </c>
      <c r="GT240">
        <v>100</v>
      </c>
      <c r="GU240">
        <v>100</v>
      </c>
      <c r="GV240">
        <v>2.2999999999999998</v>
      </c>
      <c r="GW240">
        <v>4.2500000000000003E-2</v>
      </c>
      <c r="GX240">
        <v>0.39266368898363929</v>
      </c>
      <c r="GY240">
        <v>3.036990343597491E-3</v>
      </c>
      <c r="GZ240">
        <v>-1.538114387597119E-6</v>
      </c>
      <c r="HA240">
        <v>3.3909691194327332E-10</v>
      </c>
      <c r="HB240">
        <v>-2.894341138822331E-2</v>
      </c>
      <c r="HC240">
        <v>9.7621983196103414E-3</v>
      </c>
      <c r="HD240">
        <v>-3.3387782167185642E-4</v>
      </c>
      <c r="HE240">
        <v>2.632278881966732E-6</v>
      </c>
      <c r="HF240">
        <v>6</v>
      </c>
      <c r="HG240">
        <v>2134</v>
      </c>
      <c r="HH240">
        <v>2</v>
      </c>
      <c r="HI240">
        <v>31</v>
      </c>
      <c r="HJ240">
        <v>1131.5</v>
      </c>
      <c r="HK240">
        <v>1131.8</v>
      </c>
      <c r="HL240">
        <v>2.4182100000000002</v>
      </c>
      <c r="HM240">
        <v>2.2766099999999998</v>
      </c>
      <c r="HN240">
        <v>1.4978</v>
      </c>
      <c r="HO240">
        <v>2.3083499999999999</v>
      </c>
      <c r="HP240">
        <v>1.5478499999999999</v>
      </c>
      <c r="HQ240">
        <v>2.4267599999999998</v>
      </c>
      <c r="HR240">
        <v>36.034700000000001</v>
      </c>
      <c r="HS240">
        <v>15.7606</v>
      </c>
      <c r="HT240">
        <v>18</v>
      </c>
      <c r="HU240">
        <v>286.42500000000001</v>
      </c>
      <c r="HV240">
        <v>511.60199999999998</v>
      </c>
      <c r="HW240">
        <v>28.081499999999998</v>
      </c>
      <c r="HX240">
        <v>31.158000000000001</v>
      </c>
      <c r="HY240">
        <v>29.9999</v>
      </c>
      <c r="HZ240">
        <v>31.0015</v>
      </c>
      <c r="IA240">
        <v>31.0702</v>
      </c>
      <c r="IB240">
        <v>48.399900000000002</v>
      </c>
      <c r="IC240">
        <v>23.852499999999999</v>
      </c>
      <c r="ID240">
        <v>56.193899999999999</v>
      </c>
      <c r="IE240">
        <v>28.185400000000001</v>
      </c>
      <c r="IF240">
        <v>1166.18</v>
      </c>
      <c r="IG240">
        <v>26.157499999999999</v>
      </c>
      <c r="IH240">
        <v>100.694</v>
      </c>
      <c r="II240">
        <v>100.41</v>
      </c>
      <c r="IJ240" t="s">
        <v>3544</v>
      </c>
    </row>
    <row r="241" spans="1:244" x14ac:dyDescent="0.2">
      <c r="A241">
        <v>225</v>
      </c>
      <c r="B241">
        <v>1659880479.0999999</v>
      </c>
      <c r="C241">
        <v>222</v>
      </c>
      <c r="D241" t="s">
        <v>814</v>
      </c>
      <c r="E241" t="s">
        <v>815</v>
      </c>
      <c r="F241">
        <v>1</v>
      </c>
      <c r="H241" t="s">
        <v>379</v>
      </c>
      <c r="M241" t="s">
        <v>380</v>
      </c>
      <c r="N241">
        <v>1659880471.466666</v>
      </c>
      <c r="O241">
        <f t="shared" si="102"/>
        <v>8.8730422446306164E-4</v>
      </c>
      <c r="P241">
        <f t="shared" si="103"/>
        <v>0.88730422446306167</v>
      </c>
      <c r="Q241">
        <f t="shared" si="104"/>
        <v>17.124582709236346</v>
      </c>
      <c r="R241">
        <f t="shared" si="105"/>
        <v>1038.4000000000001</v>
      </c>
      <c r="S241">
        <f t="shared" si="106"/>
        <v>354.09623861258984</v>
      </c>
      <c r="T241">
        <f t="shared" si="107"/>
        <v>35.123128850834327</v>
      </c>
      <c r="U241">
        <f t="shared" si="108"/>
        <v>102.999843041568</v>
      </c>
      <c r="V241">
        <f t="shared" si="109"/>
        <v>4.1766949125894536E-2</v>
      </c>
      <c r="W241">
        <f t="shared" si="110"/>
        <v>2.9133291108298138</v>
      </c>
      <c r="X241">
        <f t="shared" si="111"/>
        <v>4.1437122862298725E-2</v>
      </c>
      <c r="Y241">
        <f t="shared" si="112"/>
        <v>2.592761812502542E-2</v>
      </c>
      <c r="Z241">
        <f t="shared" si="113"/>
        <v>321.51371860000012</v>
      </c>
      <c r="AA241">
        <f t="shared" si="114"/>
        <v>32.662705478460751</v>
      </c>
      <c r="AB241">
        <f t="shared" si="115"/>
        <v>31.904113333333331</v>
      </c>
      <c r="AC241">
        <f t="shared" si="116"/>
        <v>4.74922884511777</v>
      </c>
      <c r="AD241">
        <f t="shared" si="117"/>
        <v>59.982671323552594</v>
      </c>
      <c r="AE241">
        <f t="shared" si="118"/>
        <v>2.7050373455156604</v>
      </c>
      <c r="AF241">
        <f t="shared" si="119"/>
        <v>4.5096980274926661</v>
      </c>
      <c r="AG241">
        <f t="shared" si="120"/>
        <v>2.0441914996021096</v>
      </c>
      <c r="AH241">
        <f t="shared" si="121"/>
        <v>-39.130116298821015</v>
      </c>
      <c r="AI241">
        <f t="shared" si="122"/>
        <v>-143.02926077568256</v>
      </c>
      <c r="AJ241">
        <f t="shared" si="123"/>
        <v>-11.073636969901836</v>
      </c>
      <c r="AK241">
        <f t="shared" si="124"/>
        <v>128.28070455559472</v>
      </c>
      <c r="AL241">
        <f t="shared" si="125"/>
        <v>48.356460762869908</v>
      </c>
      <c r="AM241">
        <f t="shared" si="126"/>
        <v>0.91804205874106692</v>
      </c>
      <c r="AN241">
        <f t="shared" si="127"/>
        <v>17.124582709236346</v>
      </c>
      <c r="AO241">
        <v>1151.1269509473279</v>
      </c>
      <c r="AP241">
        <v>1103.857575757575</v>
      </c>
      <c r="AQ241">
        <v>5.1357379805082557</v>
      </c>
      <c r="AR241">
        <v>65.044434554698469</v>
      </c>
      <c r="AS241">
        <f t="shared" si="128"/>
        <v>0.88730422446306167</v>
      </c>
      <c r="AT241">
        <v>26.202042282422351</v>
      </c>
      <c r="AU241">
        <v>27.242827878787882</v>
      </c>
      <c r="AV241">
        <v>-8.259783335927771E-4</v>
      </c>
      <c r="AW241">
        <v>82.478048087778163</v>
      </c>
      <c r="AX241">
        <v>200</v>
      </c>
      <c r="AY241">
        <v>40</v>
      </c>
      <c r="AZ241">
        <f t="shared" si="129"/>
        <v>1</v>
      </c>
      <c r="BA241">
        <f t="shared" si="130"/>
        <v>0</v>
      </c>
      <c r="BB241">
        <f t="shared" si="131"/>
        <v>51701.813400478124</v>
      </c>
      <c r="BC241">
        <f t="shared" si="132"/>
        <v>1999.9893333333339</v>
      </c>
      <c r="BD241">
        <f t="shared" si="133"/>
        <v>1681.1907400000005</v>
      </c>
      <c r="BE241">
        <f t="shared" si="134"/>
        <v>0.84059985319921704</v>
      </c>
      <c r="BF241">
        <f t="shared" si="135"/>
        <v>0.16075771667448893</v>
      </c>
      <c r="BG241">
        <v>6</v>
      </c>
      <c r="BH241">
        <v>0.5</v>
      </c>
      <c r="BI241" t="s">
        <v>381</v>
      </c>
      <c r="BJ241">
        <v>2</v>
      </c>
      <c r="BK241" t="b">
        <v>1</v>
      </c>
      <c r="BL241">
        <v>1659880471.466666</v>
      </c>
      <c r="BM241">
        <v>1038.4000000000001</v>
      </c>
      <c r="BN241">
        <v>1097.5540000000001</v>
      </c>
      <c r="BO241">
        <v>27.27102</v>
      </c>
      <c r="BP241">
        <v>26.199733333333331</v>
      </c>
      <c r="BQ241">
        <v>1036.1353333333329</v>
      </c>
      <c r="BR241">
        <v>27.22854666666667</v>
      </c>
      <c r="BS241">
        <v>500.14966666666658</v>
      </c>
      <c r="BT241">
        <v>99.090999999999994</v>
      </c>
      <c r="BU241">
        <v>9.9912020000000004E-2</v>
      </c>
      <c r="BV241">
        <v>30.99346666666667</v>
      </c>
      <c r="BW241">
        <v>31.904113333333331</v>
      </c>
      <c r="BX241">
        <v>999.89999999999986</v>
      </c>
      <c r="BY241">
        <v>0</v>
      </c>
      <c r="BZ241">
        <v>0</v>
      </c>
      <c r="CA241">
        <v>9998.7119999999995</v>
      </c>
      <c r="CB241">
        <v>0</v>
      </c>
      <c r="CC241">
        <v>762.66486666666663</v>
      </c>
      <c r="CD241">
        <v>-59.155053333333328</v>
      </c>
      <c r="CE241">
        <v>1067.510666666667</v>
      </c>
      <c r="CF241">
        <v>1127.0840000000001</v>
      </c>
      <c r="CG241">
        <v>1.0712833333333329</v>
      </c>
      <c r="CH241">
        <v>1097.5540000000001</v>
      </c>
      <c r="CI241">
        <v>26.199733333333331</v>
      </c>
      <c r="CJ241">
        <v>2.702312</v>
      </c>
      <c r="CK241">
        <v>2.5961586666666672</v>
      </c>
      <c r="CL241">
        <v>22.299186666666671</v>
      </c>
      <c r="CM241">
        <v>21.642219999999998</v>
      </c>
      <c r="CN241">
        <v>1999.9893333333339</v>
      </c>
      <c r="CO241">
        <v>0.98000620000000005</v>
      </c>
      <c r="CP241">
        <v>1.9994140000000001E-2</v>
      </c>
      <c r="CQ241">
        <v>0</v>
      </c>
      <c r="CR241">
        <v>2.711933333333334</v>
      </c>
      <c r="CS241">
        <v>0</v>
      </c>
      <c r="CT241">
        <v>18487.593333333331</v>
      </c>
      <c r="CU241">
        <v>17412.26666666667</v>
      </c>
      <c r="CV241">
        <v>40.5</v>
      </c>
      <c r="CW241">
        <v>41.504133333333343</v>
      </c>
      <c r="CX241">
        <v>40.375</v>
      </c>
      <c r="CY241">
        <v>39.953800000000001</v>
      </c>
      <c r="CZ241">
        <v>40.686999999999998</v>
      </c>
      <c r="DA241">
        <v>1959.999333333333</v>
      </c>
      <c r="DB241">
        <v>39.99</v>
      </c>
      <c r="DC241">
        <v>0</v>
      </c>
      <c r="DD241">
        <v>1659880477.7</v>
      </c>
      <c r="DE241">
        <v>0</v>
      </c>
      <c r="DF241">
        <v>0</v>
      </c>
      <c r="DG241" t="s">
        <v>382</v>
      </c>
      <c r="DH241">
        <v>1659812590.0999999</v>
      </c>
      <c r="DI241">
        <v>1659812570.5999999</v>
      </c>
      <c r="DJ241">
        <v>0</v>
      </c>
      <c r="DK241">
        <v>-4.8000000000000001E-2</v>
      </c>
      <c r="DL241">
        <v>0</v>
      </c>
      <c r="DM241">
        <v>2.9860000000000002</v>
      </c>
      <c r="DN241">
        <v>1.6E-2</v>
      </c>
      <c r="DO241">
        <v>2000</v>
      </c>
      <c r="DP241">
        <v>27</v>
      </c>
      <c r="DQ241">
        <v>0.33</v>
      </c>
      <c r="DR241">
        <v>0.43</v>
      </c>
      <c r="DS241">
        <v>16.63788583480909</v>
      </c>
      <c r="DT241">
        <v>4.9667671725292291</v>
      </c>
      <c r="DU241">
        <v>0.38008921427591952</v>
      </c>
      <c r="DV241">
        <v>0</v>
      </c>
      <c r="DW241">
        <v>-59.07072999999999</v>
      </c>
      <c r="DX241">
        <v>-8.0290464961068615</v>
      </c>
      <c r="DY241">
        <v>0.58682389246405675</v>
      </c>
      <c r="DZ241">
        <v>0</v>
      </c>
      <c r="EA241">
        <v>379.17557633377129</v>
      </c>
      <c r="EB241">
        <v>64.916885792320016</v>
      </c>
      <c r="EC241">
        <v>5.5668545887475878</v>
      </c>
      <c r="ED241">
        <v>0</v>
      </c>
      <c r="EE241">
        <v>1.0868402500000001</v>
      </c>
      <c r="EF241">
        <v>-0.29335958724202771</v>
      </c>
      <c r="EG241">
        <v>2.8349723498431161E-2</v>
      </c>
      <c r="EH241">
        <v>0</v>
      </c>
      <c r="EI241">
        <v>2.0462231221076652</v>
      </c>
      <c r="EJ241">
        <v>-8.6574816807330604E-2</v>
      </c>
      <c r="EK241">
        <v>6.5557258056622384E-3</v>
      </c>
      <c r="EL241">
        <v>1</v>
      </c>
      <c r="EM241">
        <v>1</v>
      </c>
      <c r="EN241">
        <v>5</v>
      </c>
      <c r="EO241" t="s">
        <v>404</v>
      </c>
      <c r="EP241">
        <v>2.9435799999999999</v>
      </c>
      <c r="EQ241">
        <v>2.80132</v>
      </c>
      <c r="ER241">
        <v>0.174208</v>
      </c>
      <c r="ES241">
        <v>0.18032300000000001</v>
      </c>
      <c r="ET241">
        <v>0.11755400000000001</v>
      </c>
      <c r="EU241">
        <v>0.11454499999999999</v>
      </c>
      <c r="EV241">
        <v>16964.2</v>
      </c>
      <c r="EW241">
        <v>17656.099999999999</v>
      </c>
      <c r="EX241">
        <v>23886.3</v>
      </c>
      <c r="EY241">
        <v>25063.9</v>
      </c>
      <c r="EZ241">
        <v>33736</v>
      </c>
      <c r="FA241">
        <v>35435.800000000003</v>
      </c>
      <c r="FB241">
        <v>43542.1</v>
      </c>
      <c r="FC241">
        <v>46329.2</v>
      </c>
      <c r="FD241">
        <v>1.53973</v>
      </c>
      <c r="FE241">
        <v>1.8889199999999999</v>
      </c>
      <c r="FF241">
        <v>0.129521</v>
      </c>
      <c r="FG241">
        <v>0</v>
      </c>
      <c r="FH241">
        <v>29.739699999999999</v>
      </c>
      <c r="FI241">
        <v>999.9</v>
      </c>
      <c r="FJ241">
        <v>65.2</v>
      </c>
      <c r="FK241">
        <v>32.799999999999997</v>
      </c>
      <c r="FL241">
        <v>32.8703</v>
      </c>
      <c r="FM241">
        <v>64.455799999999996</v>
      </c>
      <c r="FN241">
        <v>26.277999999999999</v>
      </c>
      <c r="FO241">
        <v>1</v>
      </c>
      <c r="FP241">
        <v>0.31999</v>
      </c>
      <c r="FQ241">
        <v>0.61922699999999997</v>
      </c>
      <c r="FR241">
        <v>20.321100000000001</v>
      </c>
      <c r="FS241">
        <v>5.2119</v>
      </c>
      <c r="FT241">
        <v>11.905900000000001</v>
      </c>
      <c r="FU241">
        <v>5.0027999999999997</v>
      </c>
      <c r="FV241">
        <v>3.2894999999999999</v>
      </c>
      <c r="FW241">
        <v>9999</v>
      </c>
      <c r="FX241">
        <v>9999</v>
      </c>
      <c r="FY241">
        <v>9999</v>
      </c>
      <c r="FZ241">
        <v>999.9</v>
      </c>
      <c r="GA241">
        <v>1.85944</v>
      </c>
      <c r="GB241">
        <v>1.85439</v>
      </c>
      <c r="GC241">
        <v>1.8575999999999999</v>
      </c>
      <c r="GD241">
        <v>1.8559699999999999</v>
      </c>
      <c r="GE241">
        <v>1.85477</v>
      </c>
      <c r="GF241">
        <v>1.8545400000000001</v>
      </c>
      <c r="GG241">
        <v>1.85303</v>
      </c>
      <c r="GH241">
        <v>1.85626</v>
      </c>
      <c r="GI241">
        <v>0</v>
      </c>
      <c r="GJ241">
        <v>0</v>
      </c>
      <c r="GK241">
        <v>0</v>
      </c>
      <c r="GL241">
        <v>0</v>
      </c>
      <c r="GM241" t="s">
        <v>384</v>
      </c>
      <c r="GN241" t="s">
        <v>385</v>
      </c>
      <c r="GO241" t="s">
        <v>386</v>
      </c>
      <c r="GP241" t="s">
        <v>386</v>
      </c>
      <c r="GQ241" t="s">
        <v>386</v>
      </c>
      <c r="GR241" t="s">
        <v>386</v>
      </c>
      <c r="GS241">
        <v>0</v>
      </c>
      <c r="GT241">
        <v>100</v>
      </c>
      <c r="GU241">
        <v>100</v>
      </c>
      <c r="GV241">
        <v>2.2999999999999998</v>
      </c>
      <c r="GW241">
        <v>4.2599999999999999E-2</v>
      </c>
      <c r="GX241">
        <v>0.39266368898363929</v>
      </c>
      <c r="GY241">
        <v>3.036990343597491E-3</v>
      </c>
      <c r="GZ241">
        <v>-1.538114387597119E-6</v>
      </c>
      <c r="HA241">
        <v>3.3909691194327332E-10</v>
      </c>
      <c r="HB241">
        <v>-2.894341138822331E-2</v>
      </c>
      <c r="HC241">
        <v>9.7621983196103414E-3</v>
      </c>
      <c r="HD241">
        <v>-3.3387782167185642E-4</v>
      </c>
      <c r="HE241">
        <v>2.632278881966732E-6</v>
      </c>
      <c r="HF241">
        <v>6</v>
      </c>
      <c r="HG241">
        <v>2134</v>
      </c>
      <c r="HH241">
        <v>2</v>
      </c>
      <c r="HI241">
        <v>31</v>
      </c>
      <c r="HJ241">
        <v>1131.5</v>
      </c>
      <c r="HK241">
        <v>1131.8</v>
      </c>
      <c r="HL241">
        <v>2.4291999999999998</v>
      </c>
      <c r="HM241">
        <v>2.2851599999999999</v>
      </c>
      <c r="HN241">
        <v>1.4978</v>
      </c>
      <c r="HO241">
        <v>2.3083499999999999</v>
      </c>
      <c r="HP241">
        <v>1.5478499999999999</v>
      </c>
      <c r="HQ241">
        <v>2.2522000000000002</v>
      </c>
      <c r="HR241">
        <v>36.034700000000001</v>
      </c>
      <c r="HS241">
        <v>15.7431</v>
      </c>
      <c r="HT241">
        <v>18</v>
      </c>
      <c r="HU241">
        <v>286.298</v>
      </c>
      <c r="HV241">
        <v>511.65899999999999</v>
      </c>
      <c r="HW241">
        <v>28.1158</v>
      </c>
      <c r="HX241">
        <v>31.158799999999999</v>
      </c>
      <c r="HY241">
        <v>29.9998</v>
      </c>
      <c r="HZ241">
        <v>31.002300000000002</v>
      </c>
      <c r="IA241">
        <v>31.071000000000002</v>
      </c>
      <c r="IB241">
        <v>48.630299999999998</v>
      </c>
      <c r="IC241">
        <v>23.852499999999999</v>
      </c>
      <c r="ID241">
        <v>56.193899999999999</v>
      </c>
      <c r="IE241">
        <v>28.216999999999999</v>
      </c>
      <c r="IF241">
        <v>1166.18</v>
      </c>
      <c r="IG241">
        <v>26.157499999999999</v>
      </c>
      <c r="IH241">
        <v>100.694</v>
      </c>
      <c r="II241">
        <v>100.41</v>
      </c>
      <c r="IJ241" t="s">
        <v>3544</v>
      </c>
    </row>
    <row r="242" spans="1:244" x14ac:dyDescent="0.2">
      <c r="A242">
        <v>226</v>
      </c>
      <c r="B242">
        <v>1659880480.0999999</v>
      </c>
      <c r="C242">
        <v>223</v>
      </c>
      <c r="D242" t="s">
        <v>816</v>
      </c>
      <c r="E242" t="s">
        <v>817</v>
      </c>
      <c r="F242">
        <v>1</v>
      </c>
      <c r="H242" t="s">
        <v>379</v>
      </c>
      <c r="M242" t="s">
        <v>380</v>
      </c>
      <c r="N242">
        <v>1659880471.9749999</v>
      </c>
      <c r="O242">
        <f t="shared" si="102"/>
        <v>8.8613622400584191E-4</v>
      </c>
      <c r="P242">
        <f t="shared" si="103"/>
        <v>0.88613622400584191</v>
      </c>
      <c r="Q242">
        <f t="shared" si="104"/>
        <v>17.202177147130907</v>
      </c>
      <c r="R242">
        <f t="shared" si="105"/>
        <v>1040.925</v>
      </c>
      <c r="S242">
        <f t="shared" si="106"/>
        <v>353.00870001981167</v>
      </c>
      <c r="T242">
        <f t="shared" si="107"/>
        <v>35.015253780303219</v>
      </c>
      <c r="U242">
        <f t="shared" si="108"/>
        <v>103.25029677516891</v>
      </c>
      <c r="V242">
        <f t="shared" si="109"/>
        <v>4.1728628981383048E-2</v>
      </c>
      <c r="W242">
        <f t="shared" si="110"/>
        <v>2.9135005036460586</v>
      </c>
      <c r="X242">
        <f t="shared" si="111"/>
        <v>4.139942428354542E-2</v>
      </c>
      <c r="Y242">
        <f t="shared" si="112"/>
        <v>2.5904001286739586E-2</v>
      </c>
      <c r="Z242">
        <f t="shared" si="113"/>
        <v>321.51582000000002</v>
      </c>
      <c r="AA242">
        <f t="shared" si="114"/>
        <v>32.659212666614479</v>
      </c>
      <c r="AB242">
        <f t="shared" si="115"/>
        <v>31.900368749999998</v>
      </c>
      <c r="AC242">
        <f t="shared" si="116"/>
        <v>4.7482216526178176</v>
      </c>
      <c r="AD242">
        <f t="shared" si="117"/>
        <v>59.991235210767591</v>
      </c>
      <c r="AE242">
        <f t="shared" si="118"/>
        <v>2.7048492917829599</v>
      </c>
      <c r="AF242">
        <f t="shared" si="119"/>
        <v>4.5087407890169215</v>
      </c>
      <c r="AG242">
        <f t="shared" si="120"/>
        <v>2.0433723608348577</v>
      </c>
      <c r="AH242">
        <f t="shared" si="121"/>
        <v>-39.078607478657631</v>
      </c>
      <c r="AI242">
        <f t="shared" si="122"/>
        <v>-143.03427202830565</v>
      </c>
      <c r="AJ242">
        <f t="shared" si="123"/>
        <v>-11.072966093061517</v>
      </c>
      <c r="AK242">
        <f t="shared" si="124"/>
        <v>128.32997439997527</v>
      </c>
      <c r="AL242">
        <f t="shared" si="125"/>
        <v>48.41158228052074</v>
      </c>
      <c r="AM242">
        <f t="shared" si="126"/>
        <v>0.91632929603398172</v>
      </c>
      <c r="AN242">
        <f t="shared" si="127"/>
        <v>17.202177147130907</v>
      </c>
      <c r="AO242">
        <v>1156.3757946319261</v>
      </c>
      <c r="AP242">
        <v>1108.995575757576</v>
      </c>
      <c r="AQ242">
        <v>5.1386905243027403</v>
      </c>
      <c r="AR242">
        <v>65.044434554698469</v>
      </c>
      <c r="AS242">
        <f t="shared" si="128"/>
        <v>0.88613622400584191</v>
      </c>
      <c r="AT242">
        <v>26.20261624846048</v>
      </c>
      <c r="AU242">
        <v>27.24094606060606</v>
      </c>
      <c r="AV242">
        <v>-6.5694773335409388E-4</v>
      </c>
      <c r="AW242">
        <v>82.478048087778163</v>
      </c>
      <c r="AX242">
        <v>200</v>
      </c>
      <c r="AY242">
        <v>40</v>
      </c>
      <c r="AZ242">
        <f t="shared" si="129"/>
        <v>1</v>
      </c>
      <c r="BA242">
        <f t="shared" si="130"/>
        <v>0</v>
      </c>
      <c r="BB242">
        <f t="shared" si="131"/>
        <v>51707.306261155834</v>
      </c>
      <c r="BC242">
        <f t="shared" si="132"/>
        <v>2000.0025000000001</v>
      </c>
      <c r="BD242">
        <f t="shared" si="133"/>
        <v>1681.2018</v>
      </c>
      <c r="BE242">
        <f t="shared" si="134"/>
        <v>0.84059984925018849</v>
      </c>
      <c r="BF242">
        <f t="shared" si="135"/>
        <v>0.16075770905286368</v>
      </c>
      <c r="BG242">
        <v>6</v>
      </c>
      <c r="BH242">
        <v>0.5</v>
      </c>
      <c r="BI242" t="s">
        <v>381</v>
      </c>
      <c r="BJ242">
        <v>2</v>
      </c>
      <c r="BK242" t="b">
        <v>1</v>
      </c>
      <c r="BL242">
        <v>1659880471.9749999</v>
      </c>
      <c r="BM242">
        <v>1040.925</v>
      </c>
      <c r="BN242">
        <v>1100.1456250000001</v>
      </c>
      <c r="BO242">
        <v>27.269124999999999</v>
      </c>
      <c r="BP242">
        <v>26.199837500000001</v>
      </c>
      <c r="BQ242">
        <v>1038.6581249999999</v>
      </c>
      <c r="BR242">
        <v>27.226649999999999</v>
      </c>
      <c r="BS242">
        <v>500.15087499999998</v>
      </c>
      <c r="BT242">
        <v>99.090993749999996</v>
      </c>
      <c r="BU242">
        <v>9.991508125000001E-2</v>
      </c>
      <c r="BV242">
        <v>30.989743749999999</v>
      </c>
      <c r="BW242">
        <v>31.900368749999998</v>
      </c>
      <c r="BX242">
        <v>999.9</v>
      </c>
      <c r="BY242">
        <v>0</v>
      </c>
      <c r="BZ242">
        <v>0</v>
      </c>
      <c r="CA242">
        <v>9999.692500000001</v>
      </c>
      <c r="CB242">
        <v>0</v>
      </c>
      <c r="CC242">
        <v>739.96543750000001</v>
      </c>
      <c r="CD242">
        <v>-59.221131249999999</v>
      </c>
      <c r="CE242">
        <v>1070.1043749999999</v>
      </c>
      <c r="CF242">
        <v>1129.7449999999999</v>
      </c>
      <c r="CG242">
        <v>1.0692893750000001</v>
      </c>
      <c r="CH242">
        <v>1100.1456250000001</v>
      </c>
      <c r="CI242">
        <v>26.199837500000001</v>
      </c>
      <c r="CJ242">
        <v>2.7021243749999999</v>
      </c>
      <c r="CK242">
        <v>2.5961681250000002</v>
      </c>
      <c r="CL242">
        <v>22.298043750000001</v>
      </c>
      <c r="CM242">
        <v>21.64228125</v>
      </c>
      <c r="CN242">
        <v>2000.0025000000001</v>
      </c>
      <c r="CO242">
        <v>0.98000631250000003</v>
      </c>
      <c r="CP242">
        <v>1.9994031249999999E-2</v>
      </c>
      <c r="CQ242">
        <v>0</v>
      </c>
      <c r="CR242">
        <v>2.7853750000000002</v>
      </c>
      <c r="CS242">
        <v>0</v>
      </c>
      <c r="CT242">
        <v>18485.256249999999</v>
      </c>
      <c r="CU242">
        <v>17412.381249999999</v>
      </c>
      <c r="CV242">
        <v>40.5</v>
      </c>
      <c r="CW242">
        <v>41.503875000000001</v>
      </c>
      <c r="CX242">
        <v>40.375</v>
      </c>
      <c r="CY242">
        <v>39.956687500000001</v>
      </c>
      <c r="CZ242">
        <v>40.686999999999998</v>
      </c>
      <c r="DA242">
        <v>1960.0125</v>
      </c>
      <c r="DB242">
        <v>39.99</v>
      </c>
      <c r="DC242">
        <v>0</v>
      </c>
      <c r="DD242">
        <v>1659880478.9000001</v>
      </c>
      <c r="DE242">
        <v>0</v>
      </c>
      <c r="DF242">
        <v>0</v>
      </c>
      <c r="DG242" t="s">
        <v>382</v>
      </c>
      <c r="DH242">
        <v>1659812590.0999999</v>
      </c>
      <c r="DI242">
        <v>1659812570.5999999</v>
      </c>
      <c r="DJ242">
        <v>0</v>
      </c>
      <c r="DK242">
        <v>-4.8000000000000001E-2</v>
      </c>
      <c r="DL242">
        <v>0</v>
      </c>
      <c r="DM242">
        <v>2.9860000000000002</v>
      </c>
      <c r="DN242">
        <v>1.6E-2</v>
      </c>
      <c r="DO242">
        <v>2000</v>
      </c>
      <c r="DP242">
        <v>27</v>
      </c>
      <c r="DQ242">
        <v>0.33</v>
      </c>
      <c r="DR242">
        <v>0.43</v>
      </c>
      <c r="DS242">
        <v>16.717049118140409</v>
      </c>
      <c r="DT242">
        <v>4.7367673077858914</v>
      </c>
      <c r="DU242">
        <v>0.37794759471836548</v>
      </c>
      <c r="DV242">
        <v>0</v>
      </c>
      <c r="DW242">
        <v>-59.23644193548386</v>
      </c>
      <c r="DX242">
        <v>-7.8939096774193134</v>
      </c>
      <c r="DY242">
        <v>0.59565901632165896</v>
      </c>
      <c r="DZ242">
        <v>0</v>
      </c>
      <c r="EA242">
        <v>381.74944900254741</v>
      </c>
      <c r="EB242">
        <v>64.802598442377416</v>
      </c>
      <c r="EC242">
        <v>5.4571790091898116</v>
      </c>
      <c r="ED242">
        <v>0</v>
      </c>
      <c r="EE242">
        <v>1.0808168292682929</v>
      </c>
      <c r="EF242">
        <v>-0.28087024390243892</v>
      </c>
      <c r="EG242">
        <v>2.7802527033682661E-2</v>
      </c>
      <c r="EH242">
        <v>0</v>
      </c>
      <c r="EI242">
        <v>2.043658092529137</v>
      </c>
      <c r="EJ242">
        <v>-9.7285377629860989E-2</v>
      </c>
      <c r="EK242">
        <v>7.0762525821265803E-3</v>
      </c>
      <c r="EL242">
        <v>1</v>
      </c>
      <c r="EM242">
        <v>1</v>
      </c>
      <c r="EN242">
        <v>5</v>
      </c>
      <c r="EO242" t="s">
        <v>404</v>
      </c>
      <c r="EP242">
        <v>2.9435199999999999</v>
      </c>
      <c r="EQ242">
        <v>2.8013400000000002</v>
      </c>
      <c r="ER242">
        <v>0.17472499999999999</v>
      </c>
      <c r="ES242">
        <v>0.18082200000000001</v>
      </c>
      <c r="ET242">
        <v>0.117551</v>
      </c>
      <c r="EU242">
        <v>0.114547</v>
      </c>
      <c r="EV242">
        <v>16953.599999999999</v>
      </c>
      <c r="EW242">
        <v>17645.3</v>
      </c>
      <c r="EX242">
        <v>23886.3</v>
      </c>
      <c r="EY242">
        <v>25063.9</v>
      </c>
      <c r="EZ242">
        <v>33736.1</v>
      </c>
      <c r="FA242">
        <v>35435.9</v>
      </c>
      <c r="FB242">
        <v>43542</v>
      </c>
      <c r="FC242">
        <v>46329.4</v>
      </c>
      <c r="FD242">
        <v>1.5398799999999999</v>
      </c>
      <c r="FE242">
        <v>1.8889</v>
      </c>
      <c r="FF242">
        <v>0.12942000000000001</v>
      </c>
      <c r="FG242">
        <v>0</v>
      </c>
      <c r="FH242">
        <v>29.739100000000001</v>
      </c>
      <c r="FI242">
        <v>999.9</v>
      </c>
      <c r="FJ242">
        <v>65.2</v>
      </c>
      <c r="FK242">
        <v>32.799999999999997</v>
      </c>
      <c r="FL242">
        <v>32.872700000000002</v>
      </c>
      <c r="FM242">
        <v>64.475800000000007</v>
      </c>
      <c r="FN242">
        <v>25.416699999999999</v>
      </c>
      <c r="FO242">
        <v>1</v>
      </c>
      <c r="FP242">
        <v>0.31992900000000002</v>
      </c>
      <c r="FQ242">
        <v>0.64033499999999999</v>
      </c>
      <c r="FR242">
        <v>20.321100000000001</v>
      </c>
      <c r="FS242">
        <v>5.2122000000000002</v>
      </c>
      <c r="FT242">
        <v>11.9056</v>
      </c>
      <c r="FU242">
        <v>5.0029000000000003</v>
      </c>
      <c r="FV242">
        <v>3.2895799999999999</v>
      </c>
      <c r="FW242">
        <v>9999</v>
      </c>
      <c r="FX242">
        <v>9999</v>
      </c>
      <c r="FY242">
        <v>9999</v>
      </c>
      <c r="FZ242">
        <v>999.9</v>
      </c>
      <c r="GA242">
        <v>1.85944</v>
      </c>
      <c r="GB242">
        <v>1.8543700000000001</v>
      </c>
      <c r="GC242">
        <v>1.8575999999999999</v>
      </c>
      <c r="GD242">
        <v>1.8559699999999999</v>
      </c>
      <c r="GE242">
        <v>1.85477</v>
      </c>
      <c r="GF242">
        <v>1.85453</v>
      </c>
      <c r="GG242">
        <v>1.85303</v>
      </c>
      <c r="GH242">
        <v>1.8562700000000001</v>
      </c>
      <c r="GI242">
        <v>0</v>
      </c>
      <c r="GJ242">
        <v>0</v>
      </c>
      <c r="GK242">
        <v>0</v>
      </c>
      <c r="GL242">
        <v>0</v>
      </c>
      <c r="GM242" t="s">
        <v>384</v>
      </c>
      <c r="GN242" t="s">
        <v>385</v>
      </c>
      <c r="GO242" t="s">
        <v>386</v>
      </c>
      <c r="GP242" t="s">
        <v>386</v>
      </c>
      <c r="GQ242" t="s">
        <v>386</v>
      </c>
      <c r="GR242" t="s">
        <v>386</v>
      </c>
      <c r="GS242">
        <v>0</v>
      </c>
      <c r="GT242">
        <v>100</v>
      </c>
      <c r="GU242">
        <v>100</v>
      </c>
      <c r="GV242">
        <v>2.2999999999999998</v>
      </c>
      <c r="GW242">
        <v>4.2599999999999999E-2</v>
      </c>
      <c r="GX242">
        <v>0.39266368898363929</v>
      </c>
      <c r="GY242">
        <v>3.036990343597491E-3</v>
      </c>
      <c r="GZ242">
        <v>-1.538114387597119E-6</v>
      </c>
      <c r="HA242">
        <v>3.3909691194327332E-10</v>
      </c>
      <c r="HB242">
        <v>-2.894341138822331E-2</v>
      </c>
      <c r="HC242">
        <v>9.7621983196103414E-3</v>
      </c>
      <c r="HD242">
        <v>-3.3387782167185642E-4</v>
      </c>
      <c r="HE242">
        <v>2.632278881966732E-6</v>
      </c>
      <c r="HF242">
        <v>6</v>
      </c>
      <c r="HG242">
        <v>2134</v>
      </c>
      <c r="HH242">
        <v>2</v>
      </c>
      <c r="HI242">
        <v>31</v>
      </c>
      <c r="HJ242">
        <v>1131.5</v>
      </c>
      <c r="HK242">
        <v>1131.8</v>
      </c>
      <c r="HL242">
        <v>2.4352999999999998</v>
      </c>
      <c r="HM242">
        <v>2.2802699999999998</v>
      </c>
      <c r="HN242">
        <v>1.4978</v>
      </c>
      <c r="HO242">
        <v>2.3083499999999999</v>
      </c>
      <c r="HP242">
        <v>1.5478499999999999</v>
      </c>
      <c r="HQ242">
        <v>2.4206500000000002</v>
      </c>
      <c r="HR242">
        <v>36.034700000000001</v>
      </c>
      <c r="HS242">
        <v>15.769399999999999</v>
      </c>
      <c r="HT242">
        <v>18</v>
      </c>
      <c r="HU242">
        <v>286.36</v>
      </c>
      <c r="HV242">
        <v>511.64299999999997</v>
      </c>
      <c r="HW242">
        <v>28.1387</v>
      </c>
      <c r="HX242">
        <v>31.159400000000002</v>
      </c>
      <c r="HY242">
        <v>29.999700000000001</v>
      </c>
      <c r="HZ242">
        <v>31.0029</v>
      </c>
      <c r="IA242">
        <v>31.071000000000002</v>
      </c>
      <c r="IB242">
        <v>48.741</v>
      </c>
      <c r="IC242">
        <v>23.852499999999999</v>
      </c>
      <c r="ID242">
        <v>56.193899999999999</v>
      </c>
      <c r="IE242">
        <v>28.216999999999999</v>
      </c>
      <c r="IF242">
        <v>1176.77</v>
      </c>
      <c r="IG242">
        <v>26.157499999999999</v>
      </c>
      <c r="IH242">
        <v>100.694</v>
      </c>
      <c r="II242">
        <v>100.41</v>
      </c>
      <c r="IJ242" t="s">
        <v>3544</v>
      </c>
    </row>
    <row r="243" spans="1:244" x14ac:dyDescent="0.2">
      <c r="A243">
        <v>227</v>
      </c>
      <c r="B243">
        <v>1659880481.0999999</v>
      </c>
      <c r="C243">
        <v>224</v>
      </c>
      <c r="D243" t="s">
        <v>818</v>
      </c>
      <c r="E243" t="s">
        <v>819</v>
      </c>
      <c r="F243">
        <v>1</v>
      </c>
      <c r="H243" t="s">
        <v>379</v>
      </c>
      <c r="M243" t="s">
        <v>380</v>
      </c>
      <c r="N243">
        <v>1659880473.5</v>
      </c>
      <c r="O243">
        <f t="shared" si="102"/>
        <v>8.8705395286442111E-4</v>
      </c>
      <c r="P243">
        <f t="shared" si="103"/>
        <v>0.88705395286442112</v>
      </c>
      <c r="Q243">
        <f t="shared" si="104"/>
        <v>17.186078648644251</v>
      </c>
      <c r="R243">
        <f t="shared" si="105"/>
        <v>1048.484666666667</v>
      </c>
      <c r="S243">
        <f t="shared" si="106"/>
        <v>362.42740688927995</v>
      </c>
      <c r="T243">
        <f t="shared" si="107"/>
        <v>35.949399829796</v>
      </c>
      <c r="U243">
        <f t="shared" si="108"/>
        <v>103.99984598550313</v>
      </c>
      <c r="V243">
        <f t="shared" si="109"/>
        <v>4.1823710812523597E-2</v>
      </c>
      <c r="W243">
        <f t="shared" si="110"/>
        <v>2.9137039573258767</v>
      </c>
      <c r="X243">
        <f t="shared" si="111"/>
        <v>4.1493033479460532E-2</v>
      </c>
      <c r="Y243">
        <f t="shared" si="112"/>
        <v>2.5962637900544684E-2</v>
      </c>
      <c r="Z243">
        <f t="shared" si="113"/>
        <v>321.51595300000008</v>
      </c>
      <c r="AA243">
        <f t="shared" si="114"/>
        <v>32.648854072487381</v>
      </c>
      <c r="AB243">
        <f t="shared" si="115"/>
        <v>31.888960000000001</v>
      </c>
      <c r="AC243">
        <f t="shared" si="116"/>
        <v>4.745154151103498</v>
      </c>
      <c r="AD243">
        <f t="shared" si="117"/>
        <v>60.012172935309358</v>
      </c>
      <c r="AE243">
        <f t="shared" si="118"/>
        <v>2.7042471462773596</v>
      </c>
      <c r="AF243">
        <f t="shared" si="119"/>
        <v>4.5061643563422145</v>
      </c>
      <c r="AG243">
        <f t="shared" si="120"/>
        <v>2.0409070048261384</v>
      </c>
      <c r="AH243">
        <f t="shared" si="121"/>
        <v>-39.119079321320967</v>
      </c>
      <c r="AI243">
        <f t="shared" si="122"/>
        <v>-142.82669950820301</v>
      </c>
      <c r="AJ243">
        <f t="shared" si="123"/>
        <v>-11.054957313238658</v>
      </c>
      <c r="AK243">
        <f t="shared" si="124"/>
        <v>128.51521685723745</v>
      </c>
      <c r="AL243">
        <f t="shared" si="125"/>
        <v>48.562863428653735</v>
      </c>
      <c r="AM243">
        <f t="shared" si="126"/>
        <v>0.91053251229442012</v>
      </c>
      <c r="AN243">
        <f t="shared" si="127"/>
        <v>17.186078648644251</v>
      </c>
      <c r="AO243">
        <v>1161.6463111736209</v>
      </c>
      <c r="AP243">
        <v>1114.1974545454541</v>
      </c>
      <c r="AQ243">
        <v>5.1558561287945022</v>
      </c>
      <c r="AR243">
        <v>65.044434554698469</v>
      </c>
      <c r="AS243">
        <f t="shared" si="128"/>
        <v>0.88705395286442112</v>
      </c>
      <c r="AT243">
        <v>26.20225641406736</v>
      </c>
      <c r="AU243">
        <v>27.24038181818181</v>
      </c>
      <c r="AV243">
        <v>-4.5892805101197291E-4</v>
      </c>
      <c r="AW243">
        <v>82.478048087778163</v>
      </c>
      <c r="AX243">
        <v>200</v>
      </c>
      <c r="AY243">
        <v>40</v>
      </c>
      <c r="AZ243">
        <f t="shared" si="129"/>
        <v>1</v>
      </c>
      <c r="BA243">
        <f t="shared" si="130"/>
        <v>0</v>
      </c>
      <c r="BB243">
        <f t="shared" si="131"/>
        <v>51714.775779707445</v>
      </c>
      <c r="BC243">
        <f t="shared" si="132"/>
        <v>2000.003333333334</v>
      </c>
      <c r="BD243">
        <f t="shared" si="133"/>
        <v>1681.2025000000006</v>
      </c>
      <c r="BE243">
        <f t="shared" si="134"/>
        <v>0.84059984900025164</v>
      </c>
      <c r="BF243">
        <f t="shared" si="135"/>
        <v>0.16075770857048571</v>
      </c>
      <c r="BG243">
        <v>6</v>
      </c>
      <c r="BH243">
        <v>0.5</v>
      </c>
      <c r="BI243" t="s">
        <v>381</v>
      </c>
      <c r="BJ243">
        <v>2</v>
      </c>
      <c r="BK243" t="b">
        <v>1</v>
      </c>
      <c r="BL243">
        <v>1659880473.5</v>
      </c>
      <c r="BM243">
        <v>1048.484666666667</v>
      </c>
      <c r="BN243">
        <v>1107.8879999999999</v>
      </c>
      <c r="BO243">
        <v>27.263133333333329</v>
      </c>
      <c r="BP243">
        <v>26.200600000000001</v>
      </c>
      <c r="BQ243">
        <v>1046.211333333333</v>
      </c>
      <c r="BR243">
        <v>27.220646666666671</v>
      </c>
      <c r="BS243">
        <v>500.14913333333328</v>
      </c>
      <c r="BT243">
        <v>99.090766666666653</v>
      </c>
      <c r="BU243">
        <v>9.9855086666666676E-2</v>
      </c>
      <c r="BV243">
        <v>30.97972</v>
      </c>
      <c r="BW243">
        <v>31.888960000000001</v>
      </c>
      <c r="BX243">
        <v>999.89999999999986</v>
      </c>
      <c r="BY243">
        <v>0</v>
      </c>
      <c r="BZ243">
        <v>0</v>
      </c>
      <c r="CA243">
        <v>10000.878666666669</v>
      </c>
      <c r="CB243">
        <v>0</v>
      </c>
      <c r="CC243">
        <v>693.22386666666682</v>
      </c>
      <c r="CD243">
        <v>-59.403480000000009</v>
      </c>
      <c r="CE243">
        <v>1077.8693333333331</v>
      </c>
      <c r="CF243">
        <v>1137.6959999999999</v>
      </c>
      <c r="CG243">
        <v>1.062537333333333</v>
      </c>
      <c r="CH243">
        <v>1107.8879999999999</v>
      </c>
      <c r="CI243">
        <v>26.200600000000001</v>
      </c>
      <c r="CJ243">
        <v>2.7015246666666659</v>
      </c>
      <c r="CK243">
        <v>2.5962373333333328</v>
      </c>
      <c r="CL243">
        <v>22.2944</v>
      </c>
      <c r="CM243">
        <v>21.642720000000001</v>
      </c>
      <c r="CN243">
        <v>2000.003333333334</v>
      </c>
      <c r="CO243">
        <v>0.98000620000000005</v>
      </c>
      <c r="CP243">
        <v>1.9994140000000001E-2</v>
      </c>
      <c r="CQ243">
        <v>0</v>
      </c>
      <c r="CR243">
        <v>2.809333333333333</v>
      </c>
      <c r="CS243">
        <v>0</v>
      </c>
      <c r="CT243">
        <v>18479.52</v>
      </c>
      <c r="CU243">
        <v>17412.393333333341</v>
      </c>
      <c r="CV243">
        <v>40.5</v>
      </c>
      <c r="CW243">
        <v>41.504133333333343</v>
      </c>
      <c r="CX243">
        <v>40.375</v>
      </c>
      <c r="CY243">
        <v>39.962200000000003</v>
      </c>
      <c r="CZ243">
        <v>40.686999999999998</v>
      </c>
      <c r="DA243">
        <v>1960.0133333333331</v>
      </c>
      <c r="DB243">
        <v>39.99</v>
      </c>
      <c r="DC243">
        <v>0</v>
      </c>
      <c r="DD243">
        <v>1659880480.0999999</v>
      </c>
      <c r="DE243">
        <v>0</v>
      </c>
      <c r="DF243">
        <v>0</v>
      </c>
      <c r="DG243" t="s">
        <v>382</v>
      </c>
      <c r="DH243">
        <v>1659812590.0999999</v>
      </c>
      <c r="DI243">
        <v>1659812570.5999999</v>
      </c>
      <c r="DJ243">
        <v>0</v>
      </c>
      <c r="DK243">
        <v>-4.8000000000000001E-2</v>
      </c>
      <c r="DL243">
        <v>0</v>
      </c>
      <c r="DM243">
        <v>2.9860000000000002</v>
      </c>
      <c r="DN243">
        <v>1.6E-2</v>
      </c>
      <c r="DO243">
        <v>2000</v>
      </c>
      <c r="DP243">
        <v>27</v>
      </c>
      <c r="DQ243">
        <v>0.33</v>
      </c>
      <c r="DR243">
        <v>0.43</v>
      </c>
      <c r="DS243">
        <v>16.717049118140409</v>
      </c>
      <c r="DT243">
        <v>4.7367673077858914</v>
      </c>
      <c r="DU243">
        <v>0.37794759471836548</v>
      </c>
      <c r="DV243">
        <v>0</v>
      </c>
      <c r="DW243">
        <v>-59.23644193548386</v>
      </c>
      <c r="DX243">
        <v>-7.8939096774193134</v>
      </c>
      <c r="DY243">
        <v>0.59565901632165896</v>
      </c>
      <c r="DZ243">
        <v>0</v>
      </c>
      <c r="EA243">
        <v>381.74944900254741</v>
      </c>
      <c r="EB243">
        <v>64.802598442377416</v>
      </c>
      <c r="EC243">
        <v>5.4571790091898116</v>
      </c>
      <c r="ED243">
        <v>0</v>
      </c>
      <c r="EE243">
        <v>1.0808168292682929</v>
      </c>
      <c r="EF243">
        <v>-0.28087024390243892</v>
      </c>
      <c r="EG243">
        <v>2.7802527033682661E-2</v>
      </c>
      <c r="EH243">
        <v>0</v>
      </c>
      <c r="EI243">
        <v>2.043658092529137</v>
      </c>
      <c r="EJ243">
        <v>-9.7285377629860989E-2</v>
      </c>
      <c r="EK243">
        <v>7.0762525821265803E-3</v>
      </c>
      <c r="EL243">
        <v>1</v>
      </c>
      <c r="EM243">
        <v>1</v>
      </c>
      <c r="EN243">
        <v>5</v>
      </c>
      <c r="EO243" t="s">
        <v>404</v>
      </c>
      <c r="EP243">
        <v>2.94354</v>
      </c>
      <c r="EQ243">
        <v>2.8011499999999998</v>
      </c>
      <c r="ER243">
        <v>0.175236</v>
      </c>
      <c r="ES243">
        <v>0.18133099999999999</v>
      </c>
      <c r="ET243">
        <v>0.117548</v>
      </c>
      <c r="EU243">
        <v>0.114549</v>
      </c>
      <c r="EV243">
        <v>16943.099999999999</v>
      </c>
      <c r="EW243">
        <v>17634.5</v>
      </c>
      <c r="EX243">
        <v>23886.3</v>
      </c>
      <c r="EY243">
        <v>25064.2</v>
      </c>
      <c r="EZ243">
        <v>33736.199999999997</v>
      </c>
      <c r="FA243">
        <v>35436</v>
      </c>
      <c r="FB243">
        <v>43542</v>
      </c>
      <c r="FC243">
        <v>46329.7</v>
      </c>
      <c r="FD243">
        <v>1.5391999999999999</v>
      </c>
      <c r="FE243">
        <v>1.8888499999999999</v>
      </c>
      <c r="FF243">
        <v>0.12873899999999999</v>
      </c>
      <c r="FG243">
        <v>0</v>
      </c>
      <c r="FH243">
        <v>29.738399999999999</v>
      </c>
      <c r="FI243">
        <v>999.9</v>
      </c>
      <c r="FJ243">
        <v>65.2</v>
      </c>
      <c r="FK243">
        <v>32.799999999999997</v>
      </c>
      <c r="FL243">
        <v>32.869399999999999</v>
      </c>
      <c r="FM243">
        <v>64.645799999999994</v>
      </c>
      <c r="FN243">
        <v>26.27</v>
      </c>
      <c r="FO243">
        <v>1</v>
      </c>
      <c r="FP243">
        <v>0.31985999999999998</v>
      </c>
      <c r="FQ243">
        <v>0.64686299999999997</v>
      </c>
      <c r="FR243">
        <v>20.321000000000002</v>
      </c>
      <c r="FS243">
        <v>5.2110000000000003</v>
      </c>
      <c r="FT243">
        <v>11.9053</v>
      </c>
      <c r="FU243">
        <v>5.0023499999999999</v>
      </c>
      <c r="FV243">
        <v>3.2894999999999999</v>
      </c>
      <c r="FW243">
        <v>9999</v>
      </c>
      <c r="FX243">
        <v>9999</v>
      </c>
      <c r="FY243">
        <v>9999</v>
      </c>
      <c r="FZ243">
        <v>999.9</v>
      </c>
      <c r="GA243">
        <v>1.85944</v>
      </c>
      <c r="GB243">
        <v>1.85436</v>
      </c>
      <c r="GC243">
        <v>1.8575999999999999</v>
      </c>
      <c r="GD243">
        <v>1.8559699999999999</v>
      </c>
      <c r="GE243">
        <v>1.85477</v>
      </c>
      <c r="GF243">
        <v>1.85453</v>
      </c>
      <c r="GG243">
        <v>1.85304</v>
      </c>
      <c r="GH243">
        <v>1.8562700000000001</v>
      </c>
      <c r="GI243">
        <v>0</v>
      </c>
      <c r="GJ243">
        <v>0</v>
      </c>
      <c r="GK243">
        <v>0</v>
      </c>
      <c r="GL243">
        <v>0</v>
      </c>
      <c r="GM243" t="s">
        <v>384</v>
      </c>
      <c r="GN243" t="s">
        <v>385</v>
      </c>
      <c r="GO243" t="s">
        <v>386</v>
      </c>
      <c r="GP243" t="s">
        <v>386</v>
      </c>
      <c r="GQ243" t="s">
        <v>386</v>
      </c>
      <c r="GR243" t="s">
        <v>386</v>
      </c>
      <c r="GS243">
        <v>0</v>
      </c>
      <c r="GT243">
        <v>100</v>
      </c>
      <c r="GU243">
        <v>100</v>
      </c>
      <c r="GV243">
        <v>2.31</v>
      </c>
      <c r="GW243">
        <v>4.2500000000000003E-2</v>
      </c>
      <c r="GX243">
        <v>0.39266368898363929</v>
      </c>
      <c r="GY243">
        <v>3.036990343597491E-3</v>
      </c>
      <c r="GZ243">
        <v>-1.538114387597119E-6</v>
      </c>
      <c r="HA243">
        <v>3.3909691194327332E-10</v>
      </c>
      <c r="HB243">
        <v>-2.894341138822331E-2</v>
      </c>
      <c r="HC243">
        <v>9.7621983196103414E-3</v>
      </c>
      <c r="HD243">
        <v>-3.3387782167185642E-4</v>
      </c>
      <c r="HE243">
        <v>2.632278881966732E-6</v>
      </c>
      <c r="HF243">
        <v>6</v>
      </c>
      <c r="HG243">
        <v>2134</v>
      </c>
      <c r="HH243">
        <v>2</v>
      </c>
      <c r="HI243">
        <v>31</v>
      </c>
      <c r="HJ243">
        <v>1131.5</v>
      </c>
      <c r="HK243">
        <v>1131.8</v>
      </c>
      <c r="HL243">
        <v>2.4462899999999999</v>
      </c>
      <c r="HM243">
        <v>2.2875999999999999</v>
      </c>
      <c r="HN243">
        <v>1.4978</v>
      </c>
      <c r="HO243">
        <v>2.3083499999999999</v>
      </c>
      <c r="HP243">
        <v>1.5478499999999999</v>
      </c>
      <c r="HQ243">
        <v>2.2399900000000001</v>
      </c>
      <c r="HR243">
        <v>36.034700000000001</v>
      </c>
      <c r="HS243">
        <v>15.751899999999999</v>
      </c>
      <c r="HT243">
        <v>18</v>
      </c>
      <c r="HU243">
        <v>286.09199999999998</v>
      </c>
      <c r="HV243">
        <v>511.60899999999998</v>
      </c>
      <c r="HW243">
        <v>28.158899999999999</v>
      </c>
      <c r="HX243">
        <v>31.159500000000001</v>
      </c>
      <c r="HY243">
        <v>29.999700000000001</v>
      </c>
      <c r="HZ243">
        <v>31.003599999999999</v>
      </c>
      <c r="IA243">
        <v>31.071000000000002</v>
      </c>
      <c r="IB243">
        <v>48.9848</v>
      </c>
      <c r="IC243">
        <v>23.852499999999999</v>
      </c>
      <c r="ID243">
        <v>56.193899999999999</v>
      </c>
      <c r="IE243">
        <v>28.216999999999999</v>
      </c>
      <c r="IF243">
        <v>1176.77</v>
      </c>
      <c r="IG243">
        <v>26.157499999999999</v>
      </c>
      <c r="IH243">
        <v>100.694</v>
      </c>
      <c r="II243">
        <v>100.411</v>
      </c>
      <c r="IJ243" t="s">
        <v>3544</v>
      </c>
    </row>
    <row r="244" spans="1:244" x14ac:dyDescent="0.2">
      <c r="A244">
        <v>228</v>
      </c>
      <c r="B244">
        <v>1659880482.0999999</v>
      </c>
      <c r="C244">
        <v>225</v>
      </c>
      <c r="D244" t="s">
        <v>820</v>
      </c>
      <c r="E244" t="s">
        <v>821</v>
      </c>
      <c r="F244">
        <v>1</v>
      </c>
      <c r="H244" t="s">
        <v>379</v>
      </c>
      <c r="M244" t="s">
        <v>380</v>
      </c>
      <c r="N244">
        <v>1659880474.0062499</v>
      </c>
      <c r="O244">
        <f t="shared" si="102"/>
        <v>8.8759003082634132E-4</v>
      </c>
      <c r="P244">
        <f t="shared" si="103"/>
        <v>0.88759003082634136</v>
      </c>
      <c r="Q244">
        <f t="shared" si="104"/>
        <v>17.148326435133356</v>
      </c>
      <c r="R244">
        <f t="shared" si="105"/>
        <v>1051.0106249999999</v>
      </c>
      <c r="S244">
        <f t="shared" si="106"/>
        <v>366.9862216630591</v>
      </c>
      <c r="T244">
        <f t="shared" si="107"/>
        <v>36.401630086749691</v>
      </c>
      <c r="U244">
        <f t="shared" si="108"/>
        <v>104.25050786680448</v>
      </c>
      <c r="V244">
        <f t="shared" si="109"/>
        <v>4.1867687907012716E-2</v>
      </c>
      <c r="W244">
        <f t="shared" si="110"/>
        <v>2.9137441399389741</v>
      </c>
      <c r="X244">
        <f t="shared" si="111"/>
        <v>4.1536322305949371E-2</v>
      </c>
      <c r="Y244">
        <f t="shared" si="112"/>
        <v>2.5989754577216459E-2</v>
      </c>
      <c r="Z244">
        <f t="shared" si="113"/>
        <v>321.51512174999999</v>
      </c>
      <c r="AA244">
        <f t="shared" si="114"/>
        <v>32.645159719280919</v>
      </c>
      <c r="AB244">
        <f t="shared" si="115"/>
        <v>31.885168749999998</v>
      </c>
      <c r="AC244">
        <f t="shared" si="116"/>
        <v>4.7441351694454665</v>
      </c>
      <c r="AD244">
        <f t="shared" si="117"/>
        <v>60.021185100490236</v>
      </c>
      <c r="AE244">
        <f t="shared" si="118"/>
        <v>2.7041084593013873</v>
      </c>
      <c r="AF244">
        <f t="shared" si="119"/>
        <v>4.5052566935725178</v>
      </c>
      <c r="AG244">
        <f t="shared" si="120"/>
        <v>2.0400267101440792</v>
      </c>
      <c r="AH244">
        <f t="shared" si="121"/>
        <v>-39.142720359441654</v>
      </c>
      <c r="AI244">
        <f t="shared" si="122"/>
        <v>-142.78802327353807</v>
      </c>
      <c r="AJ244">
        <f t="shared" si="123"/>
        <v>-11.051412494650949</v>
      </c>
      <c r="AK244">
        <f t="shared" si="124"/>
        <v>128.53296562236929</v>
      </c>
      <c r="AL244">
        <f t="shared" si="125"/>
        <v>48.596223758603855</v>
      </c>
      <c r="AM244">
        <f t="shared" si="126"/>
        <v>0.90914744080443544</v>
      </c>
      <c r="AN244">
        <f t="shared" si="127"/>
        <v>17.148326435133356</v>
      </c>
      <c r="AO244">
        <v>1166.8849762021489</v>
      </c>
      <c r="AP244">
        <v>1119.3896969696971</v>
      </c>
      <c r="AQ244">
        <v>5.1740229249948326</v>
      </c>
      <c r="AR244">
        <v>65.044434554698469</v>
      </c>
      <c r="AS244">
        <f t="shared" si="128"/>
        <v>0.88759003082634136</v>
      </c>
      <c r="AT244">
        <v>26.202631812232632</v>
      </c>
      <c r="AU244">
        <v>27.240152727272729</v>
      </c>
      <c r="AV244">
        <v>-2.6852529589721708E-4</v>
      </c>
      <c r="AW244">
        <v>82.478048087778163</v>
      </c>
      <c r="AX244">
        <v>200</v>
      </c>
      <c r="AY244">
        <v>40</v>
      </c>
      <c r="AZ244">
        <f t="shared" si="129"/>
        <v>1</v>
      </c>
      <c r="BA244">
        <f t="shared" si="130"/>
        <v>0</v>
      </c>
      <c r="BB244">
        <f t="shared" si="131"/>
        <v>51716.518297945258</v>
      </c>
      <c r="BC244">
        <f t="shared" si="132"/>
        <v>1999.9981250000001</v>
      </c>
      <c r="BD244">
        <f t="shared" si="133"/>
        <v>1681.1981249999999</v>
      </c>
      <c r="BE244">
        <f t="shared" si="134"/>
        <v>0.84059985056235986</v>
      </c>
      <c r="BF244">
        <f t="shared" si="135"/>
        <v>0.1607577115853546</v>
      </c>
      <c r="BG244">
        <v>6</v>
      </c>
      <c r="BH244">
        <v>0.5</v>
      </c>
      <c r="BI244" t="s">
        <v>381</v>
      </c>
      <c r="BJ244">
        <v>2</v>
      </c>
      <c r="BK244" t="b">
        <v>1</v>
      </c>
      <c r="BL244">
        <v>1659880474.0062499</v>
      </c>
      <c r="BM244">
        <v>1051.0106249999999</v>
      </c>
      <c r="BN244">
        <v>1110.4549999999999</v>
      </c>
      <c r="BO244">
        <v>27.26170625</v>
      </c>
      <c r="BP244">
        <v>26.200787500000001</v>
      </c>
      <c r="BQ244">
        <v>1048.7349999999999</v>
      </c>
      <c r="BR244">
        <v>27.219212500000001</v>
      </c>
      <c r="BS244">
        <v>500.14906250000001</v>
      </c>
      <c r="BT244">
        <v>99.0908625</v>
      </c>
      <c r="BU244">
        <v>9.9864393750000002E-2</v>
      </c>
      <c r="BV244">
        <v>30.976187500000002</v>
      </c>
      <c r="BW244">
        <v>31.885168749999998</v>
      </c>
      <c r="BX244">
        <v>999.9</v>
      </c>
      <c r="BY244">
        <v>0</v>
      </c>
      <c r="BZ244">
        <v>0</v>
      </c>
      <c r="CA244">
        <v>10001.098749999999</v>
      </c>
      <c r="CB244">
        <v>0</v>
      </c>
      <c r="CC244">
        <v>671.20331250000004</v>
      </c>
      <c r="CD244">
        <v>-59.444643749999997</v>
      </c>
      <c r="CE244">
        <v>1080.464375</v>
      </c>
      <c r="CF244">
        <v>1140.3325</v>
      </c>
      <c r="CG244">
        <v>1.0609181249999999</v>
      </c>
      <c r="CH244">
        <v>1110.4549999999999</v>
      </c>
      <c r="CI244">
        <v>26.200787500000001</v>
      </c>
      <c r="CJ244">
        <v>2.7013856249999999</v>
      </c>
      <c r="CK244">
        <v>2.5962587500000001</v>
      </c>
      <c r="CL244">
        <v>22.293556250000002</v>
      </c>
      <c r="CM244">
        <v>21.642856250000001</v>
      </c>
      <c r="CN244">
        <v>1999.9981250000001</v>
      </c>
      <c r="CO244">
        <v>0.98000612500000006</v>
      </c>
      <c r="CP244">
        <v>1.9994212500000001E-2</v>
      </c>
      <c r="CQ244">
        <v>0</v>
      </c>
      <c r="CR244">
        <v>2.7484999999999999</v>
      </c>
      <c r="CS244">
        <v>0</v>
      </c>
      <c r="CT244">
        <v>18477.681250000001</v>
      </c>
      <c r="CU244">
        <v>17412.34375</v>
      </c>
      <c r="CV244">
        <v>40.5</v>
      </c>
      <c r="CW244">
        <v>41.503875000000001</v>
      </c>
      <c r="CX244">
        <v>40.375</v>
      </c>
      <c r="CY244">
        <v>39.9645625</v>
      </c>
      <c r="CZ244">
        <v>40.686999999999998</v>
      </c>
      <c r="DA244">
        <v>1960.0081250000001</v>
      </c>
      <c r="DB244">
        <v>39.99</v>
      </c>
      <c r="DC244">
        <v>0</v>
      </c>
      <c r="DD244">
        <v>1659880481.3</v>
      </c>
      <c r="DE244">
        <v>0</v>
      </c>
      <c r="DF244">
        <v>0</v>
      </c>
      <c r="DG244" t="s">
        <v>382</v>
      </c>
      <c r="DH244">
        <v>1659812590.0999999</v>
      </c>
      <c r="DI244">
        <v>1659812570.5999999</v>
      </c>
      <c r="DJ244">
        <v>0</v>
      </c>
      <c r="DK244">
        <v>-4.8000000000000001E-2</v>
      </c>
      <c r="DL244">
        <v>0</v>
      </c>
      <c r="DM244">
        <v>2.9860000000000002</v>
      </c>
      <c r="DN244">
        <v>1.6E-2</v>
      </c>
      <c r="DO244">
        <v>2000</v>
      </c>
      <c r="DP244">
        <v>27</v>
      </c>
      <c r="DQ244">
        <v>0.33</v>
      </c>
      <c r="DR244">
        <v>0.43</v>
      </c>
      <c r="DS244">
        <v>16.810288039026201</v>
      </c>
      <c r="DT244">
        <v>4.4798281458091118</v>
      </c>
      <c r="DU244">
        <v>0.36317705161884822</v>
      </c>
      <c r="DV244">
        <v>0</v>
      </c>
      <c r="DW244">
        <v>-59.440913333333327</v>
      </c>
      <c r="DX244">
        <v>-7.6322295884315903</v>
      </c>
      <c r="DY244">
        <v>0.56075784954133456</v>
      </c>
      <c r="DZ244">
        <v>0</v>
      </c>
      <c r="EA244">
        <v>383.76858725257318</v>
      </c>
      <c r="EB244">
        <v>78.433239157079697</v>
      </c>
      <c r="EC244">
        <v>6.7248068928472478</v>
      </c>
      <c r="ED244">
        <v>0</v>
      </c>
      <c r="EE244">
        <v>1.0727745</v>
      </c>
      <c r="EF244">
        <v>-0.26397478424015058</v>
      </c>
      <c r="EG244">
        <v>2.5504712206766811E-2</v>
      </c>
      <c r="EH244">
        <v>0</v>
      </c>
      <c r="EI244">
        <v>2.0416489115071919</v>
      </c>
      <c r="EJ244">
        <v>-9.827824034123038E-2</v>
      </c>
      <c r="EK244">
        <v>7.3802359290493294E-3</v>
      </c>
      <c r="EL244">
        <v>1</v>
      </c>
      <c r="EM244">
        <v>1</v>
      </c>
      <c r="EN244">
        <v>5</v>
      </c>
      <c r="EO244" t="s">
        <v>404</v>
      </c>
      <c r="EP244">
        <v>2.94339</v>
      </c>
      <c r="EQ244">
        <v>2.8013499999999998</v>
      </c>
      <c r="ER244">
        <v>0.17574699999999999</v>
      </c>
      <c r="ES244">
        <v>0.18181</v>
      </c>
      <c r="ET244">
        <v>0.117548</v>
      </c>
      <c r="EU244">
        <v>0.114551</v>
      </c>
      <c r="EV244">
        <v>16932.599999999999</v>
      </c>
      <c r="EW244">
        <v>17624.099999999999</v>
      </c>
      <c r="EX244">
        <v>23886.2</v>
      </c>
      <c r="EY244">
        <v>25064.1</v>
      </c>
      <c r="EZ244">
        <v>33736</v>
      </c>
      <c r="FA244">
        <v>35436</v>
      </c>
      <c r="FB244">
        <v>43541.8</v>
      </c>
      <c r="FC244">
        <v>46329.8</v>
      </c>
      <c r="FD244">
        <v>1.5386500000000001</v>
      </c>
      <c r="FE244">
        <v>1.88903</v>
      </c>
      <c r="FF244">
        <v>0.12848499999999999</v>
      </c>
      <c r="FG244">
        <v>0</v>
      </c>
      <c r="FH244">
        <v>29.737200000000001</v>
      </c>
      <c r="FI244">
        <v>999.9</v>
      </c>
      <c r="FJ244">
        <v>65.2</v>
      </c>
      <c r="FK244">
        <v>32.799999999999997</v>
      </c>
      <c r="FL244">
        <v>32.871099999999998</v>
      </c>
      <c r="FM244">
        <v>64.815799999999996</v>
      </c>
      <c r="FN244">
        <v>25.933499999999999</v>
      </c>
      <c r="FO244">
        <v>1</v>
      </c>
      <c r="FP244">
        <v>0.31982500000000003</v>
      </c>
      <c r="FQ244">
        <v>0.64424300000000001</v>
      </c>
      <c r="FR244">
        <v>20.321200000000001</v>
      </c>
      <c r="FS244">
        <v>5.2114500000000001</v>
      </c>
      <c r="FT244">
        <v>11.9054</v>
      </c>
      <c r="FU244">
        <v>5.0023999999999997</v>
      </c>
      <c r="FV244">
        <v>3.2895799999999999</v>
      </c>
      <c r="FW244">
        <v>9999</v>
      </c>
      <c r="FX244">
        <v>9999</v>
      </c>
      <c r="FY244">
        <v>9999</v>
      </c>
      <c r="FZ244">
        <v>999.9</v>
      </c>
      <c r="GA244">
        <v>1.85944</v>
      </c>
      <c r="GB244">
        <v>1.85436</v>
      </c>
      <c r="GC244">
        <v>1.8575999999999999</v>
      </c>
      <c r="GD244">
        <v>1.8559600000000001</v>
      </c>
      <c r="GE244">
        <v>1.85476</v>
      </c>
      <c r="GF244">
        <v>1.8545400000000001</v>
      </c>
      <c r="GG244">
        <v>1.85304</v>
      </c>
      <c r="GH244">
        <v>1.8562700000000001</v>
      </c>
      <c r="GI244">
        <v>0</v>
      </c>
      <c r="GJ244">
        <v>0</v>
      </c>
      <c r="GK244">
        <v>0</v>
      </c>
      <c r="GL244">
        <v>0</v>
      </c>
      <c r="GM244" t="s">
        <v>384</v>
      </c>
      <c r="GN244" t="s">
        <v>385</v>
      </c>
      <c r="GO244" t="s">
        <v>386</v>
      </c>
      <c r="GP244" t="s">
        <v>386</v>
      </c>
      <c r="GQ244" t="s">
        <v>386</v>
      </c>
      <c r="GR244" t="s">
        <v>386</v>
      </c>
      <c r="GS244">
        <v>0</v>
      </c>
      <c r="GT244">
        <v>100</v>
      </c>
      <c r="GU244">
        <v>100</v>
      </c>
      <c r="GV244">
        <v>2.3199999999999998</v>
      </c>
      <c r="GW244">
        <v>4.2500000000000003E-2</v>
      </c>
      <c r="GX244">
        <v>0.39266368898363929</v>
      </c>
      <c r="GY244">
        <v>3.036990343597491E-3</v>
      </c>
      <c r="GZ244">
        <v>-1.538114387597119E-6</v>
      </c>
      <c r="HA244">
        <v>3.3909691194327332E-10</v>
      </c>
      <c r="HB244">
        <v>-2.894341138822331E-2</v>
      </c>
      <c r="HC244">
        <v>9.7621983196103414E-3</v>
      </c>
      <c r="HD244">
        <v>-3.3387782167185642E-4</v>
      </c>
      <c r="HE244">
        <v>2.632278881966732E-6</v>
      </c>
      <c r="HF244">
        <v>6</v>
      </c>
      <c r="HG244">
        <v>2134</v>
      </c>
      <c r="HH244">
        <v>2</v>
      </c>
      <c r="HI244">
        <v>31</v>
      </c>
      <c r="HJ244">
        <v>1131.5</v>
      </c>
      <c r="HK244">
        <v>1131.9000000000001</v>
      </c>
      <c r="HL244">
        <v>2.4536099999999998</v>
      </c>
      <c r="HM244">
        <v>2.2778299999999998</v>
      </c>
      <c r="HN244">
        <v>1.4978</v>
      </c>
      <c r="HO244">
        <v>2.3083499999999999</v>
      </c>
      <c r="HP244">
        <v>1.5478499999999999</v>
      </c>
      <c r="HQ244">
        <v>2.4218799999999998</v>
      </c>
      <c r="HR244">
        <v>36.034700000000001</v>
      </c>
      <c r="HS244">
        <v>15.769399999999999</v>
      </c>
      <c r="HT244">
        <v>18</v>
      </c>
      <c r="HU244">
        <v>285.87299999999999</v>
      </c>
      <c r="HV244">
        <v>511.72800000000001</v>
      </c>
      <c r="HW244">
        <v>28.172899999999998</v>
      </c>
      <c r="HX244">
        <v>31.1602</v>
      </c>
      <c r="HY244">
        <v>29.999700000000001</v>
      </c>
      <c r="HZ244">
        <v>31.004200000000001</v>
      </c>
      <c r="IA244">
        <v>31.071000000000002</v>
      </c>
      <c r="IB244">
        <v>49.109699999999997</v>
      </c>
      <c r="IC244">
        <v>23.852499999999999</v>
      </c>
      <c r="ID244">
        <v>56.193899999999999</v>
      </c>
      <c r="IE244">
        <v>28.216999999999999</v>
      </c>
      <c r="IF244">
        <v>1186.8900000000001</v>
      </c>
      <c r="IG244">
        <v>26.157499999999999</v>
      </c>
      <c r="IH244">
        <v>100.694</v>
      </c>
      <c r="II244">
        <v>100.411</v>
      </c>
      <c r="IJ244" t="s">
        <v>3544</v>
      </c>
    </row>
    <row r="245" spans="1:244" x14ac:dyDescent="0.2">
      <c r="A245">
        <v>229</v>
      </c>
      <c r="B245">
        <v>1659880483.0999999</v>
      </c>
      <c r="C245">
        <v>226</v>
      </c>
      <c r="D245" t="s">
        <v>822</v>
      </c>
      <c r="E245" t="s">
        <v>823</v>
      </c>
      <c r="F245">
        <v>1</v>
      </c>
      <c r="H245" t="s">
        <v>379</v>
      </c>
      <c r="M245" t="s">
        <v>380</v>
      </c>
      <c r="N245">
        <v>1659880475.5333331</v>
      </c>
      <c r="O245">
        <f t="shared" si="102"/>
        <v>8.87602117253644E-4</v>
      </c>
      <c r="P245">
        <f t="shared" si="103"/>
        <v>0.88760211725364402</v>
      </c>
      <c r="Q245">
        <f t="shared" si="104"/>
        <v>17.218685714304733</v>
      </c>
      <c r="R245">
        <f t="shared" si="105"/>
        <v>1058.5920000000001</v>
      </c>
      <c r="S245">
        <f t="shared" si="106"/>
        <v>372.50948446964605</v>
      </c>
      <c r="T245">
        <f t="shared" si="107"/>
        <v>36.94947608907232</v>
      </c>
      <c r="U245">
        <f t="shared" si="108"/>
        <v>105.00248026643328</v>
      </c>
      <c r="V245">
        <f t="shared" si="109"/>
        <v>4.192133576042905E-2</v>
      </c>
      <c r="W245">
        <f t="shared" si="110"/>
        <v>2.9137637823661602</v>
      </c>
      <c r="X245">
        <f t="shared" si="111"/>
        <v>4.1589126269675876E-2</v>
      </c>
      <c r="Y245">
        <f t="shared" si="112"/>
        <v>2.6022832041293846E-2</v>
      </c>
      <c r="Z245">
        <f t="shared" si="113"/>
        <v>321.51169700000003</v>
      </c>
      <c r="AA245">
        <f t="shared" si="114"/>
        <v>32.634837184816277</v>
      </c>
      <c r="AB245">
        <f t="shared" si="115"/>
        <v>31.873886666666671</v>
      </c>
      <c r="AC245">
        <f t="shared" si="116"/>
        <v>4.7411039887741451</v>
      </c>
      <c r="AD245">
        <f t="shared" si="117"/>
        <v>60.045218641035504</v>
      </c>
      <c r="AE245">
        <f t="shared" si="118"/>
        <v>2.7036025245449959</v>
      </c>
      <c r="AF245">
        <f t="shared" si="119"/>
        <v>4.5026108418519888</v>
      </c>
      <c r="AG245">
        <f t="shared" si="120"/>
        <v>2.0375014642291491</v>
      </c>
      <c r="AH245">
        <f t="shared" si="121"/>
        <v>-39.143253370885702</v>
      </c>
      <c r="AI245">
        <f t="shared" si="122"/>
        <v>-142.63484439571158</v>
      </c>
      <c r="AJ245">
        <f t="shared" si="123"/>
        <v>-11.038308444811246</v>
      </c>
      <c r="AK245">
        <f t="shared" si="124"/>
        <v>128.69529078859148</v>
      </c>
      <c r="AL245">
        <f t="shared" si="125"/>
        <v>48.713823199873495</v>
      </c>
      <c r="AM245">
        <f t="shared" si="126"/>
        <v>0.90437399501073867</v>
      </c>
      <c r="AN245">
        <f t="shared" si="127"/>
        <v>17.218685714304733</v>
      </c>
      <c r="AO245">
        <v>1172.099538874631</v>
      </c>
      <c r="AP245">
        <v>1124.5310909090899</v>
      </c>
      <c r="AQ245">
        <v>5.1711430940039733</v>
      </c>
      <c r="AR245">
        <v>65.044434554698469</v>
      </c>
      <c r="AS245">
        <f t="shared" si="128"/>
        <v>0.88760211725364402</v>
      </c>
      <c r="AT245">
        <v>26.203011771827601</v>
      </c>
      <c r="AU245">
        <v>27.23980969696969</v>
      </c>
      <c r="AV245">
        <v>-1.534904117593558E-4</v>
      </c>
      <c r="AW245">
        <v>82.478048087778163</v>
      </c>
      <c r="AX245">
        <v>200</v>
      </c>
      <c r="AY245">
        <v>40</v>
      </c>
      <c r="AZ245">
        <f t="shared" si="129"/>
        <v>1</v>
      </c>
      <c r="BA245">
        <f t="shared" si="130"/>
        <v>0</v>
      </c>
      <c r="BB245">
        <f t="shared" si="131"/>
        <v>51718.827434903687</v>
      </c>
      <c r="BC245">
        <f t="shared" si="132"/>
        <v>1999.9766666666669</v>
      </c>
      <c r="BD245">
        <f t="shared" si="133"/>
        <v>1681.1801</v>
      </c>
      <c r="BE245">
        <f t="shared" si="134"/>
        <v>0.84059985699833162</v>
      </c>
      <c r="BF245">
        <f t="shared" si="135"/>
        <v>0.16075772400678007</v>
      </c>
      <c r="BG245">
        <v>6</v>
      </c>
      <c r="BH245">
        <v>0.5</v>
      </c>
      <c r="BI245" t="s">
        <v>381</v>
      </c>
      <c r="BJ245">
        <v>2</v>
      </c>
      <c r="BK245" t="b">
        <v>1</v>
      </c>
      <c r="BL245">
        <v>1659880475.5333331</v>
      </c>
      <c r="BM245">
        <v>1058.5920000000001</v>
      </c>
      <c r="BN245">
        <v>1118.18</v>
      </c>
      <c r="BO245">
        <v>27.256613333333341</v>
      </c>
      <c r="BP245">
        <v>26.20125333333333</v>
      </c>
      <c r="BQ245">
        <v>1056.3093333333329</v>
      </c>
      <c r="BR245">
        <v>27.21410666666667</v>
      </c>
      <c r="BS245">
        <v>500.14620000000002</v>
      </c>
      <c r="BT245">
        <v>99.09084</v>
      </c>
      <c r="BU245">
        <v>9.985883999999999E-2</v>
      </c>
      <c r="BV245">
        <v>30.96588666666667</v>
      </c>
      <c r="BW245">
        <v>31.873886666666671</v>
      </c>
      <c r="BX245">
        <v>999.89999999999986</v>
      </c>
      <c r="BY245">
        <v>0</v>
      </c>
      <c r="BZ245">
        <v>0</v>
      </c>
      <c r="CA245">
        <v>10001.21333333333</v>
      </c>
      <c r="CB245">
        <v>0</v>
      </c>
      <c r="CC245">
        <v>615.50586666666675</v>
      </c>
      <c r="CD245">
        <v>-59.588926666666673</v>
      </c>
      <c r="CE245">
        <v>1088.252</v>
      </c>
      <c r="CF245">
        <v>1148.2666666666671</v>
      </c>
      <c r="CG245">
        <v>1.055364</v>
      </c>
      <c r="CH245">
        <v>1118.18</v>
      </c>
      <c r="CI245">
        <v>26.20125333333333</v>
      </c>
      <c r="CJ245">
        <v>2.700880666666666</v>
      </c>
      <c r="CK245">
        <v>2.5963039999999999</v>
      </c>
      <c r="CL245">
        <v>22.290486666666659</v>
      </c>
      <c r="CM245">
        <v>21.643139999999999</v>
      </c>
      <c r="CN245">
        <v>1999.9766666666669</v>
      </c>
      <c r="CO245">
        <v>0.98000580000000015</v>
      </c>
      <c r="CP245">
        <v>1.9994526666666661E-2</v>
      </c>
      <c r="CQ245">
        <v>0</v>
      </c>
      <c r="CR245">
        <v>2.7746666666666671</v>
      </c>
      <c r="CS245">
        <v>0</v>
      </c>
      <c r="CT245">
        <v>18471.48</v>
      </c>
      <c r="CU245">
        <v>17412.16</v>
      </c>
      <c r="CV245">
        <v>40.5</v>
      </c>
      <c r="CW245">
        <v>41.508266666666671</v>
      </c>
      <c r="CX245">
        <v>40.375</v>
      </c>
      <c r="CY245">
        <v>39.970599999999997</v>
      </c>
      <c r="CZ245">
        <v>40.686999999999998</v>
      </c>
      <c r="DA245">
        <v>1959.9866666666669</v>
      </c>
      <c r="DB245">
        <v>39.99</v>
      </c>
      <c r="DC245">
        <v>0</v>
      </c>
      <c r="DD245">
        <v>1659880481.9000001</v>
      </c>
      <c r="DE245">
        <v>0</v>
      </c>
      <c r="DF245">
        <v>0</v>
      </c>
      <c r="DG245" t="s">
        <v>382</v>
      </c>
      <c r="DH245">
        <v>1659812590.0999999</v>
      </c>
      <c r="DI245">
        <v>1659812570.5999999</v>
      </c>
      <c r="DJ245">
        <v>0</v>
      </c>
      <c r="DK245">
        <v>-4.8000000000000001E-2</v>
      </c>
      <c r="DL245">
        <v>0</v>
      </c>
      <c r="DM245">
        <v>2.9860000000000002</v>
      </c>
      <c r="DN245">
        <v>1.6E-2</v>
      </c>
      <c r="DO245">
        <v>2000</v>
      </c>
      <c r="DP245">
        <v>27</v>
      </c>
      <c r="DQ245">
        <v>0.33</v>
      </c>
      <c r="DR245">
        <v>0.43</v>
      </c>
      <c r="DS245">
        <v>16.88372685073449</v>
      </c>
      <c r="DT245">
        <v>4.1257021445373887</v>
      </c>
      <c r="DU245">
        <v>0.33669391203984822</v>
      </c>
      <c r="DV245">
        <v>0</v>
      </c>
      <c r="DW245">
        <v>-59.534316666666662</v>
      </c>
      <c r="DX245">
        <v>-7.2244938820912932</v>
      </c>
      <c r="DY245">
        <v>0.53917305328520326</v>
      </c>
      <c r="DZ245">
        <v>0</v>
      </c>
      <c r="EA245">
        <v>385.51461754426077</v>
      </c>
      <c r="EB245">
        <v>102.6135171952092</v>
      </c>
      <c r="EC245">
        <v>8.5632380846310188</v>
      </c>
      <c r="ED245">
        <v>0</v>
      </c>
      <c r="EE245">
        <v>1.06872875</v>
      </c>
      <c r="EF245">
        <v>-0.25294030018761798</v>
      </c>
      <c r="EG245">
        <v>2.4514270352949528E-2</v>
      </c>
      <c r="EH245">
        <v>0</v>
      </c>
      <c r="EI245">
        <v>2.0400091320122651</v>
      </c>
      <c r="EJ245">
        <v>-0.1010129443083527</v>
      </c>
      <c r="EK245">
        <v>7.5800370014609524E-3</v>
      </c>
      <c r="EL245">
        <v>1</v>
      </c>
      <c r="EM245">
        <v>1</v>
      </c>
      <c r="EN245">
        <v>5</v>
      </c>
      <c r="EO245" t="s">
        <v>404</v>
      </c>
      <c r="EP245">
        <v>2.94326</v>
      </c>
      <c r="EQ245">
        <v>2.8013499999999998</v>
      </c>
      <c r="ER245">
        <v>0.176257</v>
      </c>
      <c r="ES245">
        <v>0.18229799999999999</v>
      </c>
      <c r="ET245">
        <v>0.117546</v>
      </c>
      <c r="EU245">
        <v>0.11455600000000001</v>
      </c>
      <c r="EV245">
        <v>16922</v>
      </c>
      <c r="EW245">
        <v>17613.599999999999</v>
      </c>
      <c r="EX245">
        <v>23886.1</v>
      </c>
      <c r="EY245">
        <v>25064.1</v>
      </c>
      <c r="EZ245">
        <v>33735.9</v>
      </c>
      <c r="FA245">
        <v>35436</v>
      </c>
      <c r="FB245">
        <v>43541.5</v>
      </c>
      <c r="FC245">
        <v>46330</v>
      </c>
      <c r="FD245">
        <v>1.53975</v>
      </c>
      <c r="FE245">
        <v>1.88903</v>
      </c>
      <c r="FF245">
        <v>0.12775500000000001</v>
      </c>
      <c r="FG245">
        <v>0</v>
      </c>
      <c r="FH245">
        <v>29.736499999999999</v>
      </c>
      <c r="FI245">
        <v>999.9</v>
      </c>
      <c r="FJ245">
        <v>65.2</v>
      </c>
      <c r="FK245">
        <v>32.799999999999997</v>
      </c>
      <c r="FL245">
        <v>32.872</v>
      </c>
      <c r="FM245">
        <v>64.6858</v>
      </c>
      <c r="FN245">
        <v>26.3462</v>
      </c>
      <c r="FO245">
        <v>1</v>
      </c>
      <c r="FP245">
        <v>0.31974799999999998</v>
      </c>
      <c r="FQ245">
        <v>0.64277499999999999</v>
      </c>
      <c r="FR245">
        <v>20.321200000000001</v>
      </c>
      <c r="FS245">
        <v>5.2115999999999998</v>
      </c>
      <c r="FT245">
        <v>11.905900000000001</v>
      </c>
      <c r="FU245">
        <v>5.0023999999999997</v>
      </c>
      <c r="FV245">
        <v>3.2895799999999999</v>
      </c>
      <c r="FW245">
        <v>9999</v>
      </c>
      <c r="FX245">
        <v>9999</v>
      </c>
      <c r="FY245">
        <v>9999</v>
      </c>
      <c r="FZ245">
        <v>999.9</v>
      </c>
      <c r="GA245">
        <v>1.85944</v>
      </c>
      <c r="GB245">
        <v>1.85436</v>
      </c>
      <c r="GC245">
        <v>1.8575999999999999</v>
      </c>
      <c r="GD245">
        <v>1.85595</v>
      </c>
      <c r="GE245">
        <v>1.85476</v>
      </c>
      <c r="GF245">
        <v>1.85453</v>
      </c>
      <c r="GG245">
        <v>1.85304</v>
      </c>
      <c r="GH245">
        <v>1.85629</v>
      </c>
      <c r="GI245">
        <v>0</v>
      </c>
      <c r="GJ245">
        <v>0</v>
      </c>
      <c r="GK245">
        <v>0</v>
      </c>
      <c r="GL245">
        <v>0</v>
      </c>
      <c r="GM245" t="s">
        <v>384</v>
      </c>
      <c r="GN245" t="s">
        <v>385</v>
      </c>
      <c r="GO245" t="s">
        <v>386</v>
      </c>
      <c r="GP245" t="s">
        <v>386</v>
      </c>
      <c r="GQ245" t="s">
        <v>386</v>
      </c>
      <c r="GR245" t="s">
        <v>386</v>
      </c>
      <c r="GS245">
        <v>0</v>
      </c>
      <c r="GT245">
        <v>100</v>
      </c>
      <c r="GU245">
        <v>100</v>
      </c>
      <c r="GV245">
        <v>2.3199999999999998</v>
      </c>
      <c r="GW245">
        <v>4.2500000000000003E-2</v>
      </c>
      <c r="GX245">
        <v>0.39266368898363929</v>
      </c>
      <c r="GY245">
        <v>3.036990343597491E-3</v>
      </c>
      <c r="GZ245">
        <v>-1.538114387597119E-6</v>
      </c>
      <c r="HA245">
        <v>3.3909691194327332E-10</v>
      </c>
      <c r="HB245">
        <v>-2.894341138822331E-2</v>
      </c>
      <c r="HC245">
        <v>9.7621983196103414E-3</v>
      </c>
      <c r="HD245">
        <v>-3.3387782167185642E-4</v>
      </c>
      <c r="HE245">
        <v>2.632278881966732E-6</v>
      </c>
      <c r="HF245">
        <v>6</v>
      </c>
      <c r="HG245">
        <v>2134</v>
      </c>
      <c r="HH245">
        <v>2</v>
      </c>
      <c r="HI245">
        <v>31</v>
      </c>
      <c r="HJ245">
        <v>1131.5</v>
      </c>
      <c r="HK245">
        <v>1131.9000000000001</v>
      </c>
      <c r="HL245">
        <v>2.4645999999999999</v>
      </c>
      <c r="HM245">
        <v>2.2875999999999999</v>
      </c>
      <c r="HN245">
        <v>1.4978</v>
      </c>
      <c r="HO245">
        <v>2.3083499999999999</v>
      </c>
      <c r="HP245">
        <v>1.5478499999999999</v>
      </c>
      <c r="HQ245">
        <v>2.2473100000000001</v>
      </c>
      <c r="HR245">
        <v>36.034700000000001</v>
      </c>
      <c r="HS245">
        <v>15.734400000000001</v>
      </c>
      <c r="HT245">
        <v>18</v>
      </c>
      <c r="HU245">
        <v>286.315</v>
      </c>
      <c r="HV245">
        <v>511.733</v>
      </c>
      <c r="HW245">
        <v>28.187899999999999</v>
      </c>
      <c r="HX245">
        <v>31.160900000000002</v>
      </c>
      <c r="HY245">
        <v>29.999700000000001</v>
      </c>
      <c r="HZ245">
        <v>31.004300000000001</v>
      </c>
      <c r="IA245">
        <v>31.0717</v>
      </c>
      <c r="IB245">
        <v>49.346200000000003</v>
      </c>
      <c r="IC245">
        <v>23.852499999999999</v>
      </c>
      <c r="ID245">
        <v>56.193899999999999</v>
      </c>
      <c r="IE245">
        <v>28.216999999999999</v>
      </c>
      <c r="IF245">
        <v>1186.8900000000001</v>
      </c>
      <c r="IG245">
        <v>26.157499999999999</v>
      </c>
      <c r="IH245">
        <v>100.693</v>
      </c>
      <c r="II245">
        <v>100.411</v>
      </c>
      <c r="IJ245" t="s">
        <v>3544</v>
      </c>
    </row>
    <row r="246" spans="1:244" x14ac:dyDescent="0.2">
      <c r="A246">
        <v>230</v>
      </c>
      <c r="B246">
        <v>1659880484.0999999</v>
      </c>
      <c r="C246">
        <v>227</v>
      </c>
      <c r="D246" t="s">
        <v>824</v>
      </c>
      <c r="E246" t="s">
        <v>825</v>
      </c>
      <c r="F246">
        <v>1</v>
      </c>
      <c r="H246" t="s">
        <v>379</v>
      </c>
      <c r="M246" t="s">
        <v>380</v>
      </c>
      <c r="N246">
        <v>1659880476.0374999</v>
      </c>
      <c r="O246">
        <f t="shared" si="102"/>
        <v>8.8670174541054833E-4</v>
      </c>
      <c r="P246">
        <f t="shared" si="103"/>
        <v>0.88670174541054836</v>
      </c>
      <c r="Q246">
        <f t="shared" si="104"/>
        <v>17.210445641199748</v>
      </c>
      <c r="R246">
        <f t="shared" si="105"/>
        <v>1061.1118750000001</v>
      </c>
      <c r="S246">
        <f t="shared" si="106"/>
        <v>374.91957378623005</v>
      </c>
      <c r="T246">
        <f t="shared" si="107"/>
        <v>37.1885634755049</v>
      </c>
      <c r="U246">
        <f t="shared" si="108"/>
        <v>105.2525103438567</v>
      </c>
      <c r="V246">
        <f t="shared" si="109"/>
        <v>4.1898762577875788E-2</v>
      </c>
      <c r="W246">
        <f t="shared" si="110"/>
        <v>2.9136284953231462</v>
      </c>
      <c r="X246">
        <f t="shared" si="111"/>
        <v>4.1566893952205954E-2</v>
      </c>
      <c r="Y246">
        <f t="shared" si="112"/>
        <v>2.6008906549494233E-2</v>
      </c>
      <c r="Z246">
        <f t="shared" si="113"/>
        <v>321.51113175</v>
      </c>
      <c r="AA246">
        <f t="shared" si="114"/>
        <v>32.631945093817833</v>
      </c>
      <c r="AB246">
        <f t="shared" si="115"/>
        <v>31.869887500000001</v>
      </c>
      <c r="AC246">
        <f t="shared" si="116"/>
        <v>4.7400299292384851</v>
      </c>
      <c r="AD246">
        <f t="shared" si="117"/>
        <v>60.053727636411111</v>
      </c>
      <c r="AE246">
        <f t="shared" si="118"/>
        <v>2.7034923364630306</v>
      </c>
      <c r="AF246">
        <f t="shared" si="119"/>
        <v>4.5017893857164646</v>
      </c>
      <c r="AG246">
        <f t="shared" si="120"/>
        <v>2.0365375927754545</v>
      </c>
      <c r="AH246">
        <f t="shared" si="121"/>
        <v>-39.10354697260518</v>
      </c>
      <c r="AI246">
        <f t="shared" si="122"/>
        <v>-142.50255817984225</v>
      </c>
      <c r="AJ246">
        <f t="shared" si="123"/>
        <v>-11.028191850985259</v>
      </c>
      <c r="AK246">
        <f t="shared" si="124"/>
        <v>128.87683474656734</v>
      </c>
      <c r="AL246">
        <f t="shared" si="125"/>
        <v>48.734655184303321</v>
      </c>
      <c r="AM246">
        <f t="shared" si="126"/>
        <v>0.90318358451075109</v>
      </c>
      <c r="AN246">
        <f t="shared" si="127"/>
        <v>17.210445641199748</v>
      </c>
      <c r="AO246">
        <v>1177.2322184046791</v>
      </c>
      <c r="AP246">
        <v>1129.693636363636</v>
      </c>
      <c r="AQ246">
        <v>5.1671909129035241</v>
      </c>
      <c r="AR246">
        <v>65.044434554698469</v>
      </c>
      <c r="AS246">
        <f t="shared" si="128"/>
        <v>0.88670174541054836</v>
      </c>
      <c r="AT246">
        <v>26.203713170152099</v>
      </c>
      <c r="AU246">
        <v>27.23876969696969</v>
      </c>
      <c r="AV246">
        <v>-4.6003966851549329E-5</v>
      </c>
      <c r="AW246">
        <v>82.478048087778163</v>
      </c>
      <c r="AX246">
        <v>199</v>
      </c>
      <c r="AY246">
        <v>40</v>
      </c>
      <c r="AZ246">
        <f t="shared" si="129"/>
        <v>1</v>
      </c>
      <c r="BA246">
        <f t="shared" si="130"/>
        <v>0</v>
      </c>
      <c r="BB246">
        <f t="shared" si="131"/>
        <v>51715.536304628018</v>
      </c>
      <c r="BC246">
        <f t="shared" si="132"/>
        <v>1999.973125</v>
      </c>
      <c r="BD246">
        <f t="shared" si="133"/>
        <v>1681.1771249999999</v>
      </c>
      <c r="BE246">
        <f t="shared" si="134"/>
        <v>0.84059985806059268</v>
      </c>
      <c r="BF246">
        <f t="shared" si="135"/>
        <v>0.16075772605694388</v>
      </c>
      <c r="BG246">
        <v>6</v>
      </c>
      <c r="BH246">
        <v>0.5</v>
      </c>
      <c r="BI246" t="s">
        <v>381</v>
      </c>
      <c r="BJ246">
        <v>2</v>
      </c>
      <c r="BK246" t="b">
        <v>1</v>
      </c>
      <c r="BL246">
        <v>1659880476.0374999</v>
      </c>
      <c r="BM246">
        <v>1061.1118750000001</v>
      </c>
      <c r="BN246">
        <v>1120.7262499999999</v>
      </c>
      <c r="BO246">
        <v>27.255481249999999</v>
      </c>
      <c r="BP246">
        <v>26.201506250000001</v>
      </c>
      <c r="BQ246">
        <v>1058.8262500000001</v>
      </c>
      <c r="BR246">
        <v>27.212968750000002</v>
      </c>
      <c r="BS246">
        <v>500.1448125</v>
      </c>
      <c r="BT246">
        <v>99.090893750000006</v>
      </c>
      <c r="BU246">
        <v>9.98822875E-2</v>
      </c>
      <c r="BV246">
        <v>30.962687500000001</v>
      </c>
      <c r="BW246">
        <v>31.869887500000001</v>
      </c>
      <c r="BX246">
        <v>999.9</v>
      </c>
      <c r="BY246">
        <v>0</v>
      </c>
      <c r="BZ246">
        <v>0</v>
      </c>
      <c r="CA246">
        <v>10000.434375000001</v>
      </c>
      <c r="CB246">
        <v>0</v>
      </c>
      <c r="CC246">
        <v>597.98668750000002</v>
      </c>
      <c r="CD246">
        <v>-59.615825000000001</v>
      </c>
      <c r="CE246">
        <v>1090.8412499999999</v>
      </c>
      <c r="CF246">
        <v>1150.881875</v>
      </c>
      <c r="CG246">
        <v>1.0539806249999999</v>
      </c>
      <c r="CH246">
        <v>1120.7262499999999</v>
      </c>
      <c r="CI246">
        <v>26.201506250000001</v>
      </c>
      <c r="CJ246">
        <v>2.7007699999999999</v>
      </c>
      <c r="CK246">
        <v>2.59633</v>
      </c>
      <c r="CL246">
        <v>22.2898125</v>
      </c>
      <c r="CM246">
        <v>21.643306249999998</v>
      </c>
      <c r="CN246">
        <v>1999.973125</v>
      </c>
      <c r="CO246">
        <v>0.98000575000000001</v>
      </c>
      <c r="CP246">
        <v>1.9994575000000001E-2</v>
      </c>
      <c r="CQ246">
        <v>0</v>
      </c>
      <c r="CR246">
        <v>2.7490000000000001</v>
      </c>
      <c r="CS246">
        <v>0</v>
      </c>
      <c r="CT246">
        <v>18469.993750000001</v>
      </c>
      <c r="CU246">
        <v>17412.131249999999</v>
      </c>
      <c r="CV246">
        <v>40.5</v>
      </c>
      <c r="CW246">
        <v>41.511625000000002</v>
      </c>
      <c r="CX246">
        <v>40.375</v>
      </c>
      <c r="CY246">
        <v>39.972437499999998</v>
      </c>
      <c r="CZ246">
        <v>40.686999999999998</v>
      </c>
      <c r="DA246">
        <v>1959.983125</v>
      </c>
      <c r="DB246">
        <v>39.99</v>
      </c>
      <c r="DC246">
        <v>0</v>
      </c>
      <c r="DD246">
        <v>1659880483.0999999</v>
      </c>
      <c r="DE246">
        <v>0</v>
      </c>
      <c r="DF246">
        <v>0</v>
      </c>
      <c r="DG246" t="s">
        <v>382</v>
      </c>
      <c r="DH246">
        <v>1659812590.0999999</v>
      </c>
      <c r="DI246">
        <v>1659812570.5999999</v>
      </c>
      <c r="DJ246">
        <v>0</v>
      </c>
      <c r="DK246">
        <v>-4.8000000000000001E-2</v>
      </c>
      <c r="DL246">
        <v>0</v>
      </c>
      <c r="DM246">
        <v>2.9860000000000002</v>
      </c>
      <c r="DN246">
        <v>1.6E-2</v>
      </c>
      <c r="DO246">
        <v>2000</v>
      </c>
      <c r="DP246">
        <v>27</v>
      </c>
      <c r="DQ246">
        <v>0.33</v>
      </c>
      <c r="DR246">
        <v>0.43</v>
      </c>
      <c r="DS246">
        <v>16.975279479151119</v>
      </c>
      <c r="DT246">
        <v>3.1345326582605888</v>
      </c>
      <c r="DU246">
        <v>0.27587621807335022</v>
      </c>
      <c r="DV246">
        <v>0</v>
      </c>
      <c r="DW246">
        <v>-59.633490322580641</v>
      </c>
      <c r="DX246">
        <v>-6.2236112903225216</v>
      </c>
      <c r="DY246">
        <v>0.5011576252938974</v>
      </c>
      <c r="DZ246">
        <v>0</v>
      </c>
      <c r="EA246">
        <v>389.44505828845757</v>
      </c>
      <c r="EB246">
        <v>137.72997684531569</v>
      </c>
      <c r="EC246">
        <v>11.01488493672595</v>
      </c>
      <c r="ED246">
        <v>0</v>
      </c>
      <c r="EE246">
        <v>1.06405243902439</v>
      </c>
      <c r="EF246">
        <v>-0.23733282229964819</v>
      </c>
      <c r="EG246">
        <v>2.368660677244893E-2</v>
      </c>
      <c r="EH246">
        <v>0</v>
      </c>
      <c r="EI246">
        <v>2.0369774822763889</v>
      </c>
      <c r="EJ246">
        <v>-0.1055726232708165</v>
      </c>
      <c r="EK246">
        <v>7.6658536220066244E-3</v>
      </c>
      <c r="EL246">
        <v>1</v>
      </c>
      <c r="EM246">
        <v>1</v>
      </c>
      <c r="EN246">
        <v>5</v>
      </c>
      <c r="EO246" t="s">
        <v>404</v>
      </c>
      <c r="EP246">
        <v>2.94339</v>
      </c>
      <c r="EQ246">
        <v>2.8012800000000002</v>
      </c>
      <c r="ER246">
        <v>0.176756</v>
      </c>
      <c r="ES246">
        <v>0.18279300000000001</v>
      </c>
      <c r="ET246">
        <v>0.11754100000000001</v>
      </c>
      <c r="EU246">
        <v>0.11455700000000001</v>
      </c>
      <c r="EV246">
        <v>16911.599999999999</v>
      </c>
      <c r="EW246">
        <v>17602.8</v>
      </c>
      <c r="EX246">
        <v>23885.9</v>
      </c>
      <c r="EY246">
        <v>25064</v>
      </c>
      <c r="EZ246">
        <v>33736</v>
      </c>
      <c r="FA246">
        <v>35435.800000000003</v>
      </c>
      <c r="FB246">
        <v>43541.3</v>
      </c>
      <c r="FC246">
        <v>46329.8</v>
      </c>
      <c r="FD246">
        <v>1.5403500000000001</v>
      </c>
      <c r="FE246">
        <v>1.8890499999999999</v>
      </c>
      <c r="FF246">
        <v>0.12751699999999999</v>
      </c>
      <c r="FG246">
        <v>0</v>
      </c>
      <c r="FH246">
        <v>29.735299999999999</v>
      </c>
      <c r="FI246">
        <v>999.9</v>
      </c>
      <c r="FJ246">
        <v>65.2</v>
      </c>
      <c r="FK246">
        <v>32.799999999999997</v>
      </c>
      <c r="FL246">
        <v>32.869799999999998</v>
      </c>
      <c r="FM246">
        <v>64.735799999999998</v>
      </c>
      <c r="FN246">
        <v>25.989599999999999</v>
      </c>
      <c r="FO246">
        <v>1</v>
      </c>
      <c r="FP246">
        <v>0.31965199999999999</v>
      </c>
      <c r="FQ246">
        <v>0.67896800000000002</v>
      </c>
      <c r="FR246">
        <v>20.321100000000001</v>
      </c>
      <c r="FS246">
        <v>5.2117500000000003</v>
      </c>
      <c r="FT246">
        <v>11.906499999999999</v>
      </c>
      <c r="FU246">
        <v>5.0024499999999996</v>
      </c>
      <c r="FV246">
        <v>3.2895799999999999</v>
      </c>
      <c r="FW246">
        <v>9999</v>
      </c>
      <c r="FX246">
        <v>9999</v>
      </c>
      <c r="FY246">
        <v>9999</v>
      </c>
      <c r="FZ246">
        <v>999.9</v>
      </c>
      <c r="GA246">
        <v>1.85944</v>
      </c>
      <c r="GB246">
        <v>1.85436</v>
      </c>
      <c r="GC246">
        <v>1.85761</v>
      </c>
      <c r="GD246">
        <v>1.85595</v>
      </c>
      <c r="GE246">
        <v>1.8547499999999999</v>
      </c>
      <c r="GF246">
        <v>1.85453</v>
      </c>
      <c r="GG246">
        <v>1.85304</v>
      </c>
      <c r="GH246">
        <v>1.8562799999999999</v>
      </c>
      <c r="GI246">
        <v>0</v>
      </c>
      <c r="GJ246">
        <v>0</v>
      </c>
      <c r="GK246">
        <v>0</v>
      </c>
      <c r="GL246">
        <v>0</v>
      </c>
      <c r="GM246" t="s">
        <v>384</v>
      </c>
      <c r="GN246" t="s">
        <v>385</v>
      </c>
      <c r="GO246" t="s">
        <v>386</v>
      </c>
      <c r="GP246" t="s">
        <v>386</v>
      </c>
      <c r="GQ246" t="s">
        <v>386</v>
      </c>
      <c r="GR246" t="s">
        <v>386</v>
      </c>
      <c r="GS246">
        <v>0</v>
      </c>
      <c r="GT246">
        <v>100</v>
      </c>
      <c r="GU246">
        <v>100</v>
      </c>
      <c r="GV246">
        <v>2.33</v>
      </c>
      <c r="GW246">
        <v>4.2599999999999999E-2</v>
      </c>
      <c r="GX246">
        <v>0.39266368898363929</v>
      </c>
      <c r="GY246">
        <v>3.036990343597491E-3</v>
      </c>
      <c r="GZ246">
        <v>-1.538114387597119E-6</v>
      </c>
      <c r="HA246">
        <v>3.3909691194327332E-10</v>
      </c>
      <c r="HB246">
        <v>-2.894341138822331E-2</v>
      </c>
      <c r="HC246">
        <v>9.7621983196103414E-3</v>
      </c>
      <c r="HD246">
        <v>-3.3387782167185642E-4</v>
      </c>
      <c r="HE246">
        <v>2.632278881966732E-6</v>
      </c>
      <c r="HF246">
        <v>6</v>
      </c>
      <c r="HG246">
        <v>2134</v>
      </c>
      <c r="HH246">
        <v>2</v>
      </c>
      <c r="HI246">
        <v>31</v>
      </c>
      <c r="HJ246">
        <v>1131.5999999999999</v>
      </c>
      <c r="HK246">
        <v>1131.9000000000001</v>
      </c>
      <c r="HL246">
        <v>2.4706999999999999</v>
      </c>
      <c r="HM246">
        <v>2.2753899999999998</v>
      </c>
      <c r="HN246">
        <v>1.4978</v>
      </c>
      <c r="HO246">
        <v>2.3083499999999999</v>
      </c>
      <c r="HP246">
        <v>1.5478499999999999</v>
      </c>
      <c r="HQ246">
        <v>2.4316399999999998</v>
      </c>
      <c r="HR246">
        <v>36.034700000000001</v>
      </c>
      <c r="HS246">
        <v>15.7606</v>
      </c>
      <c r="HT246">
        <v>18</v>
      </c>
      <c r="HU246">
        <v>286.56</v>
      </c>
      <c r="HV246">
        <v>511.755</v>
      </c>
      <c r="HW246">
        <v>28.200199999999999</v>
      </c>
      <c r="HX246">
        <v>31.1615</v>
      </c>
      <c r="HY246">
        <v>29.9998</v>
      </c>
      <c r="HZ246">
        <v>31.004899999999999</v>
      </c>
      <c r="IA246">
        <v>31.072299999999998</v>
      </c>
      <c r="IB246">
        <v>49.461199999999998</v>
      </c>
      <c r="IC246">
        <v>23.852499999999999</v>
      </c>
      <c r="ID246">
        <v>55.819499999999998</v>
      </c>
      <c r="IE246">
        <v>28.2712</v>
      </c>
      <c r="IF246">
        <v>1196.9100000000001</v>
      </c>
      <c r="IG246">
        <v>26.157499999999999</v>
      </c>
      <c r="IH246">
        <v>100.693</v>
      </c>
      <c r="II246">
        <v>100.411</v>
      </c>
      <c r="IJ246" t="s">
        <v>3544</v>
      </c>
    </row>
    <row r="247" spans="1:244" x14ac:dyDescent="0.2">
      <c r="A247">
        <v>231</v>
      </c>
      <c r="B247">
        <v>1659880485.0999999</v>
      </c>
      <c r="C247">
        <v>228</v>
      </c>
      <c r="D247" t="s">
        <v>826</v>
      </c>
      <c r="E247" t="s">
        <v>827</v>
      </c>
      <c r="F247">
        <v>1</v>
      </c>
      <c r="H247" t="s">
        <v>379</v>
      </c>
      <c r="M247" t="s">
        <v>380</v>
      </c>
      <c r="N247">
        <v>1659880477.5666659</v>
      </c>
      <c r="O247">
        <f t="shared" si="102"/>
        <v>8.8501116195370078E-4</v>
      </c>
      <c r="P247">
        <f t="shared" si="103"/>
        <v>0.88501116195370078</v>
      </c>
      <c r="Q247">
        <f t="shared" si="104"/>
        <v>17.360672503333983</v>
      </c>
      <c r="R247">
        <f t="shared" si="105"/>
        <v>1068.704666666667</v>
      </c>
      <c r="S247">
        <f t="shared" si="106"/>
        <v>376.23170350769948</v>
      </c>
      <c r="T247">
        <f t="shared" si="107"/>
        <v>37.31878037196671</v>
      </c>
      <c r="U247">
        <f t="shared" si="108"/>
        <v>106.00583195406618</v>
      </c>
      <c r="V247">
        <f t="shared" si="109"/>
        <v>4.1874435507810018E-2</v>
      </c>
      <c r="W247">
        <f t="shared" si="110"/>
        <v>2.9133075425756632</v>
      </c>
      <c r="X247">
        <f t="shared" si="111"/>
        <v>4.154291429435901E-2</v>
      </c>
      <c r="Y247">
        <f t="shared" si="112"/>
        <v>2.5993888381112704E-2</v>
      </c>
      <c r="Z247">
        <f t="shared" si="113"/>
        <v>321.51105860000007</v>
      </c>
      <c r="AA247">
        <f t="shared" si="114"/>
        <v>32.622274098049012</v>
      </c>
      <c r="AB247">
        <f t="shared" si="115"/>
        <v>31.858306666666671</v>
      </c>
      <c r="AC247">
        <f t="shared" si="116"/>
        <v>4.736920849982825</v>
      </c>
      <c r="AD247">
        <f t="shared" si="117"/>
        <v>60.079194235040944</v>
      </c>
      <c r="AE247">
        <f t="shared" si="118"/>
        <v>2.7030512762514034</v>
      </c>
      <c r="AF247">
        <f t="shared" si="119"/>
        <v>4.4991470186443676</v>
      </c>
      <c r="AG247">
        <f t="shared" si="120"/>
        <v>2.0338695737314216</v>
      </c>
      <c r="AH247">
        <f t="shared" si="121"/>
        <v>-39.028992242158203</v>
      </c>
      <c r="AI247">
        <f t="shared" si="122"/>
        <v>-142.28477396874482</v>
      </c>
      <c r="AJ247">
        <f t="shared" si="123"/>
        <v>-11.011363701449765</v>
      </c>
      <c r="AK247">
        <f t="shared" si="124"/>
        <v>129.1859286876473</v>
      </c>
      <c r="AL247">
        <f t="shared" si="125"/>
        <v>48.8599294584916</v>
      </c>
      <c r="AM247">
        <f t="shared" si="126"/>
        <v>0.89880679541632369</v>
      </c>
      <c r="AN247">
        <f t="shared" si="127"/>
        <v>17.360672503333983</v>
      </c>
      <c r="AO247">
        <v>1182.340944214202</v>
      </c>
      <c r="AP247">
        <v>1134.769333333333</v>
      </c>
      <c r="AQ247">
        <v>5.1371680915354334</v>
      </c>
      <c r="AR247">
        <v>65.044434554698469</v>
      </c>
      <c r="AS247">
        <f t="shared" si="128"/>
        <v>0.88501116195370078</v>
      </c>
      <c r="AT247">
        <v>26.204366353394409</v>
      </c>
      <c r="AU247">
        <v>27.237436363636341</v>
      </c>
      <c r="AV247">
        <v>-4.3518671002556503E-5</v>
      </c>
      <c r="AW247">
        <v>82.478048087778163</v>
      </c>
      <c r="AX247">
        <v>198</v>
      </c>
      <c r="AY247">
        <v>40</v>
      </c>
      <c r="AZ247">
        <f t="shared" si="129"/>
        <v>1</v>
      </c>
      <c r="BA247">
        <f t="shared" si="130"/>
        <v>0</v>
      </c>
      <c r="BB247">
        <f t="shared" si="131"/>
        <v>51708.188992812109</v>
      </c>
      <c r="BC247">
        <f t="shared" si="132"/>
        <v>1999.972666666667</v>
      </c>
      <c r="BD247">
        <f t="shared" si="133"/>
        <v>1681.1767400000003</v>
      </c>
      <c r="BE247">
        <f t="shared" si="134"/>
        <v>0.84059985819806204</v>
      </c>
      <c r="BF247">
        <f t="shared" si="135"/>
        <v>0.16075772632225974</v>
      </c>
      <c r="BG247">
        <v>6</v>
      </c>
      <c r="BH247">
        <v>0.5</v>
      </c>
      <c r="BI247" t="s">
        <v>381</v>
      </c>
      <c r="BJ247">
        <v>2</v>
      </c>
      <c r="BK247" t="b">
        <v>1</v>
      </c>
      <c r="BL247">
        <v>1659880477.5666659</v>
      </c>
      <c r="BM247">
        <v>1068.704666666667</v>
      </c>
      <c r="BN247">
        <v>1128.472</v>
      </c>
      <c r="BO247">
        <v>27.25098666666667</v>
      </c>
      <c r="BP247">
        <v>26.20211333333333</v>
      </c>
      <c r="BQ247">
        <v>1066.412</v>
      </c>
      <c r="BR247">
        <v>27.20846666666667</v>
      </c>
      <c r="BS247">
        <v>500.14433333333329</v>
      </c>
      <c r="BT247">
        <v>99.091033333333328</v>
      </c>
      <c r="BU247">
        <v>9.991741333333333E-2</v>
      </c>
      <c r="BV247">
        <v>30.95239333333333</v>
      </c>
      <c r="BW247">
        <v>31.858306666666671</v>
      </c>
      <c r="BX247">
        <v>999.89999999999986</v>
      </c>
      <c r="BY247">
        <v>0</v>
      </c>
      <c r="BZ247">
        <v>0</v>
      </c>
      <c r="CA247">
        <v>9998.5853333333325</v>
      </c>
      <c r="CB247">
        <v>0</v>
      </c>
      <c r="CC247">
        <v>536.46906666666655</v>
      </c>
      <c r="CD247">
        <v>-59.768673333333339</v>
      </c>
      <c r="CE247">
        <v>1098.641333333333</v>
      </c>
      <c r="CF247">
        <v>1158.836666666667</v>
      </c>
      <c r="CG247">
        <v>1.048888666666667</v>
      </c>
      <c r="CH247">
        <v>1128.472</v>
      </c>
      <c r="CI247">
        <v>26.20211333333333</v>
      </c>
      <c r="CJ247">
        <v>2.700328666666667</v>
      </c>
      <c r="CK247">
        <v>2.5963933333333329</v>
      </c>
      <c r="CL247">
        <v>22.287126666666659</v>
      </c>
      <c r="CM247">
        <v>21.64370000000001</v>
      </c>
      <c r="CN247">
        <v>1999.972666666667</v>
      </c>
      <c r="CO247">
        <v>0.98000560000000003</v>
      </c>
      <c r="CP247">
        <v>1.9994720000000001E-2</v>
      </c>
      <c r="CQ247">
        <v>0</v>
      </c>
      <c r="CR247">
        <v>2.667533333333334</v>
      </c>
      <c r="CS247">
        <v>0</v>
      </c>
      <c r="CT247">
        <v>18462.306666666671</v>
      </c>
      <c r="CU247">
        <v>17412.126666666671</v>
      </c>
      <c r="CV247">
        <v>40.5</v>
      </c>
      <c r="CW247">
        <v>41.516533333333342</v>
      </c>
      <c r="CX247">
        <v>40.375</v>
      </c>
      <c r="CY247">
        <v>39.978999999999999</v>
      </c>
      <c r="CZ247">
        <v>40.686999999999998</v>
      </c>
      <c r="DA247">
        <v>1959.982666666667</v>
      </c>
      <c r="DB247">
        <v>39.99</v>
      </c>
      <c r="DC247">
        <v>0</v>
      </c>
      <c r="DD247">
        <v>1659880483.7</v>
      </c>
      <c r="DE247">
        <v>0</v>
      </c>
      <c r="DF247">
        <v>0</v>
      </c>
      <c r="DG247" t="s">
        <v>382</v>
      </c>
      <c r="DH247">
        <v>1659812590.0999999</v>
      </c>
      <c r="DI247">
        <v>1659812570.5999999</v>
      </c>
      <c r="DJ247">
        <v>0</v>
      </c>
      <c r="DK247">
        <v>-4.8000000000000001E-2</v>
      </c>
      <c r="DL247">
        <v>0</v>
      </c>
      <c r="DM247">
        <v>2.9860000000000002</v>
      </c>
      <c r="DN247">
        <v>1.6E-2</v>
      </c>
      <c r="DO247">
        <v>2000</v>
      </c>
      <c r="DP247">
        <v>27</v>
      </c>
      <c r="DQ247">
        <v>0.33</v>
      </c>
      <c r="DR247">
        <v>0.43</v>
      </c>
      <c r="DS247">
        <v>16.975279479151119</v>
      </c>
      <c r="DT247">
        <v>3.1345326582605888</v>
      </c>
      <c r="DU247">
        <v>0.27587621807335022</v>
      </c>
      <c r="DV247">
        <v>0</v>
      </c>
      <c r="DW247">
        <v>-59.633490322580641</v>
      </c>
      <c r="DX247">
        <v>-6.2236112903225216</v>
      </c>
      <c r="DY247">
        <v>0.5011576252938974</v>
      </c>
      <c r="DZ247">
        <v>0</v>
      </c>
      <c r="EA247">
        <v>389.44505828845757</v>
      </c>
      <c r="EB247">
        <v>137.72997684531569</v>
      </c>
      <c r="EC247">
        <v>11.01488493672595</v>
      </c>
      <c r="ED247">
        <v>0</v>
      </c>
      <c r="EE247">
        <v>1.06405243902439</v>
      </c>
      <c r="EF247">
        <v>-0.23733282229964819</v>
      </c>
      <c r="EG247">
        <v>2.368660677244893E-2</v>
      </c>
      <c r="EH247">
        <v>0</v>
      </c>
      <c r="EI247">
        <v>2.0369774822763889</v>
      </c>
      <c r="EJ247">
        <v>-0.1055726232708165</v>
      </c>
      <c r="EK247">
        <v>7.6658536220066244E-3</v>
      </c>
      <c r="EL247">
        <v>1</v>
      </c>
      <c r="EM247">
        <v>1</v>
      </c>
      <c r="EN247">
        <v>5</v>
      </c>
      <c r="EO247" t="s">
        <v>404</v>
      </c>
      <c r="EP247">
        <v>2.9433400000000001</v>
      </c>
      <c r="EQ247">
        <v>2.8014299999999999</v>
      </c>
      <c r="ER247">
        <v>0.177263</v>
      </c>
      <c r="ES247">
        <v>0.183279</v>
      </c>
      <c r="ET247">
        <v>0.117539</v>
      </c>
      <c r="EU247">
        <v>0.114555</v>
      </c>
      <c r="EV247">
        <v>16901.099999999999</v>
      </c>
      <c r="EW247">
        <v>17592.2</v>
      </c>
      <c r="EX247">
        <v>23885.9</v>
      </c>
      <c r="EY247">
        <v>25063.9</v>
      </c>
      <c r="EZ247">
        <v>33735.9</v>
      </c>
      <c r="FA247">
        <v>35435.800000000003</v>
      </c>
      <c r="FB247">
        <v>43541.1</v>
      </c>
      <c r="FC247">
        <v>46329.5</v>
      </c>
      <c r="FD247">
        <v>1.54237</v>
      </c>
      <c r="FE247">
        <v>1.88913</v>
      </c>
      <c r="FF247">
        <v>0.12745699999999999</v>
      </c>
      <c r="FG247">
        <v>0</v>
      </c>
      <c r="FH247">
        <v>29.7332</v>
      </c>
      <c r="FI247">
        <v>999.9</v>
      </c>
      <c r="FJ247">
        <v>65.2</v>
      </c>
      <c r="FK247">
        <v>32.799999999999997</v>
      </c>
      <c r="FL247">
        <v>32.8718</v>
      </c>
      <c r="FM247">
        <v>64.695800000000006</v>
      </c>
      <c r="FN247">
        <v>26.286100000000001</v>
      </c>
      <c r="FO247">
        <v>1</v>
      </c>
      <c r="FP247">
        <v>0.31957099999999999</v>
      </c>
      <c r="FQ247">
        <v>0.66813500000000003</v>
      </c>
      <c r="FR247">
        <v>20.321200000000001</v>
      </c>
      <c r="FS247">
        <v>5.2127999999999997</v>
      </c>
      <c r="FT247">
        <v>11.9062</v>
      </c>
      <c r="FU247">
        <v>5.0029000000000003</v>
      </c>
      <c r="FV247">
        <v>3.28965</v>
      </c>
      <c r="FW247">
        <v>9999</v>
      </c>
      <c r="FX247">
        <v>9999</v>
      </c>
      <c r="FY247">
        <v>9999</v>
      </c>
      <c r="FZ247">
        <v>999.9</v>
      </c>
      <c r="GA247">
        <v>1.85944</v>
      </c>
      <c r="GB247">
        <v>1.8543400000000001</v>
      </c>
      <c r="GC247">
        <v>1.85761</v>
      </c>
      <c r="GD247">
        <v>1.8559399999999999</v>
      </c>
      <c r="GE247">
        <v>1.85473</v>
      </c>
      <c r="GF247">
        <v>1.8545100000000001</v>
      </c>
      <c r="GG247">
        <v>1.85304</v>
      </c>
      <c r="GH247">
        <v>1.8562700000000001</v>
      </c>
      <c r="GI247">
        <v>0</v>
      </c>
      <c r="GJ247">
        <v>0</v>
      </c>
      <c r="GK247">
        <v>0</v>
      </c>
      <c r="GL247">
        <v>0</v>
      </c>
      <c r="GM247" t="s">
        <v>384</v>
      </c>
      <c r="GN247" t="s">
        <v>385</v>
      </c>
      <c r="GO247" t="s">
        <v>386</v>
      </c>
      <c r="GP247" t="s">
        <v>386</v>
      </c>
      <c r="GQ247" t="s">
        <v>386</v>
      </c>
      <c r="GR247" t="s">
        <v>386</v>
      </c>
      <c r="GS247">
        <v>0</v>
      </c>
      <c r="GT247">
        <v>100</v>
      </c>
      <c r="GU247">
        <v>100</v>
      </c>
      <c r="GV247">
        <v>2.33</v>
      </c>
      <c r="GW247">
        <v>4.2599999999999999E-2</v>
      </c>
      <c r="GX247">
        <v>0.39266368898363929</v>
      </c>
      <c r="GY247">
        <v>3.036990343597491E-3</v>
      </c>
      <c r="GZ247">
        <v>-1.538114387597119E-6</v>
      </c>
      <c r="HA247">
        <v>3.3909691194327332E-10</v>
      </c>
      <c r="HB247">
        <v>-2.894341138822331E-2</v>
      </c>
      <c r="HC247">
        <v>9.7621983196103414E-3</v>
      </c>
      <c r="HD247">
        <v>-3.3387782167185642E-4</v>
      </c>
      <c r="HE247">
        <v>2.632278881966732E-6</v>
      </c>
      <c r="HF247">
        <v>6</v>
      </c>
      <c r="HG247">
        <v>2134</v>
      </c>
      <c r="HH247">
        <v>2</v>
      </c>
      <c r="HI247">
        <v>31</v>
      </c>
      <c r="HJ247">
        <v>1131.5999999999999</v>
      </c>
      <c r="HK247">
        <v>1131.9000000000001</v>
      </c>
      <c r="HL247">
        <v>2.48291</v>
      </c>
      <c r="HM247">
        <v>2.2888199999999999</v>
      </c>
      <c r="HN247">
        <v>1.4978</v>
      </c>
      <c r="HO247">
        <v>2.3083499999999999</v>
      </c>
      <c r="HP247">
        <v>1.5478499999999999</v>
      </c>
      <c r="HQ247">
        <v>2.2656200000000002</v>
      </c>
      <c r="HR247">
        <v>36.034700000000001</v>
      </c>
      <c r="HS247">
        <v>15.751899999999999</v>
      </c>
      <c r="HT247">
        <v>18</v>
      </c>
      <c r="HU247">
        <v>287.37700000000001</v>
      </c>
      <c r="HV247">
        <v>511.81200000000001</v>
      </c>
      <c r="HW247">
        <v>28.211300000000001</v>
      </c>
      <c r="HX247">
        <v>31.162099999999999</v>
      </c>
      <c r="HY247">
        <v>29.9998</v>
      </c>
      <c r="HZ247">
        <v>31.005700000000001</v>
      </c>
      <c r="IA247">
        <v>31.0731</v>
      </c>
      <c r="IB247">
        <v>49.707799999999999</v>
      </c>
      <c r="IC247">
        <v>23.852499999999999</v>
      </c>
      <c r="ID247">
        <v>55.819499999999998</v>
      </c>
      <c r="IE247">
        <v>28.2712</v>
      </c>
      <c r="IF247">
        <v>1196.9100000000001</v>
      </c>
      <c r="IG247">
        <v>26.157499999999999</v>
      </c>
      <c r="IH247">
        <v>100.69199999999999</v>
      </c>
      <c r="II247">
        <v>100.41</v>
      </c>
      <c r="IJ247" t="s">
        <v>3544</v>
      </c>
    </row>
    <row r="248" spans="1:244" x14ac:dyDescent="0.2">
      <c r="A248">
        <v>232</v>
      </c>
      <c r="B248">
        <v>1659880486.0999999</v>
      </c>
      <c r="C248">
        <v>229</v>
      </c>
      <c r="D248" t="s">
        <v>828</v>
      </c>
      <c r="E248" t="s">
        <v>829</v>
      </c>
      <c r="F248">
        <v>1</v>
      </c>
      <c r="H248" t="s">
        <v>379</v>
      </c>
      <c r="M248" t="s">
        <v>380</v>
      </c>
      <c r="N248">
        <v>1659880478.0687499</v>
      </c>
      <c r="O248">
        <f t="shared" si="102"/>
        <v>8.8372161249391677E-4</v>
      </c>
      <c r="P248">
        <f t="shared" si="103"/>
        <v>0.88372161249391679</v>
      </c>
      <c r="Q248">
        <f t="shared" si="104"/>
        <v>17.322312614326815</v>
      </c>
      <c r="R248">
        <f t="shared" si="105"/>
        <v>1071.215625</v>
      </c>
      <c r="S248">
        <f t="shared" si="106"/>
        <v>379.44614570189202</v>
      </c>
      <c r="T248">
        <f t="shared" si="107"/>
        <v>37.63763429524424</v>
      </c>
      <c r="U248">
        <f t="shared" si="108"/>
        <v>106.25492550602145</v>
      </c>
      <c r="V248">
        <f t="shared" si="109"/>
        <v>4.1831121768798225E-2</v>
      </c>
      <c r="W248">
        <f t="shared" si="110"/>
        <v>2.9132684188945031</v>
      </c>
      <c r="X248">
        <f t="shared" si="111"/>
        <v>4.1500278704458007E-2</v>
      </c>
      <c r="Y248">
        <f t="shared" si="112"/>
        <v>2.5967180876709024E-2</v>
      </c>
      <c r="Z248">
        <f t="shared" si="113"/>
        <v>321.51322649999992</v>
      </c>
      <c r="AA248">
        <f t="shared" si="114"/>
        <v>32.619910063126341</v>
      </c>
      <c r="AB248">
        <f t="shared" si="115"/>
        <v>31.854775</v>
      </c>
      <c r="AC248">
        <f t="shared" si="116"/>
        <v>4.7359730650356866</v>
      </c>
      <c r="AD248">
        <f t="shared" si="117"/>
        <v>60.086746075711638</v>
      </c>
      <c r="AE248">
        <f t="shared" si="118"/>
        <v>2.7029690294873272</v>
      </c>
      <c r="AF248">
        <f t="shared" si="119"/>
        <v>4.4984446754388747</v>
      </c>
      <c r="AG248">
        <f t="shared" si="120"/>
        <v>2.0330040355483594</v>
      </c>
      <c r="AH248">
        <f t="shared" si="121"/>
        <v>-38.972123110981727</v>
      </c>
      <c r="AI248">
        <f t="shared" si="122"/>
        <v>-142.15806582457475</v>
      </c>
      <c r="AJ248">
        <f t="shared" si="123"/>
        <v>-11.00136566934013</v>
      </c>
      <c r="AK248">
        <f t="shared" si="124"/>
        <v>129.3816718951033</v>
      </c>
      <c r="AL248">
        <f t="shared" si="125"/>
        <v>48.87986494237434</v>
      </c>
      <c r="AM248">
        <f t="shared" si="126"/>
        <v>0.8979136405174486</v>
      </c>
      <c r="AN248">
        <f t="shared" si="127"/>
        <v>17.322312614326815</v>
      </c>
      <c r="AO248">
        <v>1187.4314208318531</v>
      </c>
      <c r="AP248">
        <v>1139.9278181818181</v>
      </c>
      <c r="AQ248">
        <v>5.1330002590668133</v>
      </c>
      <c r="AR248">
        <v>65.044434554698469</v>
      </c>
      <c r="AS248">
        <f t="shared" si="128"/>
        <v>0.88372161249391679</v>
      </c>
      <c r="AT248">
        <v>26.20523953478245</v>
      </c>
      <c r="AU248">
        <v>27.23722424242424</v>
      </c>
      <c r="AV248">
        <v>-1.075555378135685E-4</v>
      </c>
      <c r="AW248">
        <v>82.478048087778163</v>
      </c>
      <c r="AX248">
        <v>198</v>
      </c>
      <c r="AY248">
        <v>40</v>
      </c>
      <c r="AZ248">
        <f t="shared" si="129"/>
        <v>1</v>
      </c>
      <c r="BA248">
        <f t="shared" si="130"/>
        <v>0</v>
      </c>
      <c r="BB248">
        <f t="shared" si="131"/>
        <v>51707.545256427256</v>
      </c>
      <c r="BC248">
        <f t="shared" si="132"/>
        <v>1999.9862499999999</v>
      </c>
      <c r="BD248">
        <f t="shared" si="133"/>
        <v>1681.1881499999997</v>
      </c>
      <c r="BE248">
        <f t="shared" si="134"/>
        <v>0.84059985412399696</v>
      </c>
      <c r="BF248">
        <f t="shared" si="135"/>
        <v>0.16075771845931439</v>
      </c>
      <c r="BG248">
        <v>6</v>
      </c>
      <c r="BH248">
        <v>0.5</v>
      </c>
      <c r="BI248" t="s">
        <v>381</v>
      </c>
      <c r="BJ248">
        <v>2</v>
      </c>
      <c r="BK248" t="b">
        <v>1</v>
      </c>
      <c r="BL248">
        <v>1659880478.0687499</v>
      </c>
      <c r="BM248">
        <v>1071.215625</v>
      </c>
      <c r="BN248">
        <v>1131.00875</v>
      </c>
      <c r="BO248">
        <v>27.250150000000001</v>
      </c>
      <c r="BP248">
        <v>26.202312500000001</v>
      </c>
      <c r="BQ248">
        <v>1068.920625</v>
      </c>
      <c r="BR248">
        <v>27.207631249999999</v>
      </c>
      <c r="BS248">
        <v>500.14168749999999</v>
      </c>
      <c r="BT248">
        <v>99.091037499999999</v>
      </c>
      <c r="BU248">
        <v>9.9940512499999995E-2</v>
      </c>
      <c r="BV248">
        <v>30.94965625</v>
      </c>
      <c r="BW248">
        <v>31.854775</v>
      </c>
      <c r="BX248">
        <v>999.9</v>
      </c>
      <c r="BY248">
        <v>0</v>
      </c>
      <c r="BZ248">
        <v>0</v>
      </c>
      <c r="CA248">
        <v>9998.3612499999999</v>
      </c>
      <c r="CB248">
        <v>0</v>
      </c>
      <c r="CC248">
        <v>523.27993749999996</v>
      </c>
      <c r="CD248">
        <v>-59.79446875</v>
      </c>
      <c r="CE248">
        <v>1101.221875</v>
      </c>
      <c r="CF248">
        <v>1161.441875</v>
      </c>
      <c r="CG248">
        <v>1.047854375</v>
      </c>
      <c r="CH248">
        <v>1131.00875</v>
      </c>
      <c r="CI248">
        <v>26.202312500000001</v>
      </c>
      <c r="CJ248">
        <v>2.700245625</v>
      </c>
      <c r="CK248">
        <v>2.5964131250000002</v>
      </c>
      <c r="CL248">
        <v>22.286625000000001</v>
      </c>
      <c r="CM248">
        <v>21.643825</v>
      </c>
      <c r="CN248">
        <v>1999.9862499999999</v>
      </c>
      <c r="CO248">
        <v>0.98000575000000001</v>
      </c>
      <c r="CP248">
        <v>1.9994575000000001E-2</v>
      </c>
      <c r="CQ248">
        <v>0</v>
      </c>
      <c r="CR248">
        <v>2.63625</v>
      </c>
      <c r="CS248">
        <v>0</v>
      </c>
      <c r="CT248">
        <v>18461.931250000001</v>
      </c>
      <c r="CU248">
        <v>17412.243750000001</v>
      </c>
      <c r="CV248">
        <v>40.5</v>
      </c>
      <c r="CW248">
        <v>41.519374999999997</v>
      </c>
      <c r="CX248">
        <v>40.375</v>
      </c>
      <c r="CY248">
        <v>39.980312499999997</v>
      </c>
      <c r="CZ248">
        <v>40.686999999999998</v>
      </c>
      <c r="DA248">
        <v>1959.9962499999999</v>
      </c>
      <c r="DB248">
        <v>39.99</v>
      </c>
      <c r="DC248">
        <v>0</v>
      </c>
      <c r="DD248">
        <v>1659880484.9000001</v>
      </c>
      <c r="DE248">
        <v>0</v>
      </c>
      <c r="DF248">
        <v>0</v>
      </c>
      <c r="DG248" t="s">
        <v>382</v>
      </c>
      <c r="DH248">
        <v>1659812590.0999999</v>
      </c>
      <c r="DI248">
        <v>1659812570.5999999</v>
      </c>
      <c r="DJ248">
        <v>0</v>
      </c>
      <c r="DK248">
        <v>-4.8000000000000001E-2</v>
      </c>
      <c r="DL248">
        <v>0</v>
      </c>
      <c r="DM248">
        <v>2.9860000000000002</v>
      </c>
      <c r="DN248">
        <v>1.6E-2</v>
      </c>
      <c r="DO248">
        <v>2000</v>
      </c>
      <c r="DP248">
        <v>27</v>
      </c>
      <c r="DQ248">
        <v>0.33</v>
      </c>
      <c r="DR248">
        <v>0.43</v>
      </c>
      <c r="DS248">
        <v>17.046804068411419</v>
      </c>
      <c r="DT248">
        <v>2.4460760655476461</v>
      </c>
      <c r="DU248">
        <v>0.22582676832607201</v>
      </c>
      <c r="DV248">
        <v>0</v>
      </c>
      <c r="DW248">
        <v>-59.79816666666666</v>
      </c>
      <c r="DX248">
        <v>-4.4231119021135408</v>
      </c>
      <c r="DY248">
        <v>0.37006376237375899</v>
      </c>
      <c r="DZ248">
        <v>0</v>
      </c>
      <c r="EA248">
        <v>392.76602757176829</v>
      </c>
      <c r="EB248">
        <v>157.60589015665721</v>
      </c>
      <c r="EC248">
        <v>12.71836056229615</v>
      </c>
      <c r="ED248">
        <v>0</v>
      </c>
      <c r="EE248">
        <v>1.05754375</v>
      </c>
      <c r="EF248">
        <v>-0.21442705440900869</v>
      </c>
      <c r="EG248">
        <v>2.102705669934574E-2</v>
      </c>
      <c r="EH248">
        <v>0</v>
      </c>
      <c r="EI248">
        <v>2.0347257777098391</v>
      </c>
      <c r="EJ248">
        <v>-0.1075983462094261</v>
      </c>
      <c r="EK248">
        <v>8.0692570865629355E-3</v>
      </c>
      <c r="EL248">
        <v>1</v>
      </c>
      <c r="EM248">
        <v>1</v>
      </c>
      <c r="EN248">
        <v>5</v>
      </c>
      <c r="EO248" t="s">
        <v>404</v>
      </c>
      <c r="EP248">
        <v>2.9434399999999998</v>
      </c>
      <c r="EQ248">
        <v>2.8014000000000001</v>
      </c>
      <c r="ER248">
        <v>0.17776400000000001</v>
      </c>
      <c r="ES248">
        <v>0.18378900000000001</v>
      </c>
      <c r="ET248">
        <v>0.117539</v>
      </c>
      <c r="EU248">
        <v>0.114548</v>
      </c>
      <c r="EV248">
        <v>16890.8</v>
      </c>
      <c r="EW248">
        <v>17581.3</v>
      </c>
      <c r="EX248">
        <v>23885.8</v>
      </c>
      <c r="EY248">
        <v>25063.9</v>
      </c>
      <c r="EZ248">
        <v>33736</v>
      </c>
      <c r="FA248">
        <v>35435.9</v>
      </c>
      <c r="FB248">
        <v>43541.2</v>
      </c>
      <c r="FC248">
        <v>46329.3</v>
      </c>
      <c r="FD248">
        <v>1.5447</v>
      </c>
      <c r="FE248">
        <v>1.8889499999999999</v>
      </c>
      <c r="FF248">
        <v>0.12723000000000001</v>
      </c>
      <c r="FG248">
        <v>0</v>
      </c>
      <c r="FH248">
        <v>29.732099999999999</v>
      </c>
      <c r="FI248">
        <v>999.9</v>
      </c>
      <c r="FJ248">
        <v>65.2</v>
      </c>
      <c r="FK248">
        <v>32.799999999999997</v>
      </c>
      <c r="FL248">
        <v>32.869300000000003</v>
      </c>
      <c r="FM248">
        <v>64.6858</v>
      </c>
      <c r="FN248">
        <v>26.290099999999999</v>
      </c>
      <c r="FO248">
        <v>1</v>
      </c>
      <c r="FP248">
        <v>0.31954500000000002</v>
      </c>
      <c r="FQ248">
        <v>0.63780000000000003</v>
      </c>
      <c r="FR248">
        <v>20.321300000000001</v>
      </c>
      <c r="FS248">
        <v>5.2127999999999997</v>
      </c>
      <c r="FT248">
        <v>11.905900000000001</v>
      </c>
      <c r="FU248">
        <v>5.0029500000000002</v>
      </c>
      <c r="FV248">
        <v>3.28965</v>
      </c>
      <c r="FW248">
        <v>9999</v>
      </c>
      <c r="FX248">
        <v>9999</v>
      </c>
      <c r="FY248">
        <v>9999</v>
      </c>
      <c r="FZ248">
        <v>999.9</v>
      </c>
      <c r="GA248">
        <v>1.8594200000000001</v>
      </c>
      <c r="GB248">
        <v>1.85432</v>
      </c>
      <c r="GC248">
        <v>1.8575999999999999</v>
      </c>
      <c r="GD248">
        <v>1.8559300000000001</v>
      </c>
      <c r="GE248">
        <v>1.8547199999999999</v>
      </c>
      <c r="GF248">
        <v>1.8545</v>
      </c>
      <c r="GG248">
        <v>1.85304</v>
      </c>
      <c r="GH248">
        <v>1.85626</v>
      </c>
      <c r="GI248">
        <v>0</v>
      </c>
      <c r="GJ248">
        <v>0</v>
      </c>
      <c r="GK248">
        <v>0</v>
      </c>
      <c r="GL248">
        <v>0</v>
      </c>
      <c r="GM248" t="s">
        <v>384</v>
      </c>
      <c r="GN248" t="s">
        <v>385</v>
      </c>
      <c r="GO248" t="s">
        <v>386</v>
      </c>
      <c r="GP248" t="s">
        <v>386</v>
      </c>
      <c r="GQ248" t="s">
        <v>386</v>
      </c>
      <c r="GR248" t="s">
        <v>386</v>
      </c>
      <c r="GS248">
        <v>0</v>
      </c>
      <c r="GT248">
        <v>100</v>
      </c>
      <c r="GU248">
        <v>100</v>
      </c>
      <c r="GV248">
        <v>2.33</v>
      </c>
      <c r="GW248">
        <v>4.2599999999999999E-2</v>
      </c>
      <c r="GX248">
        <v>0.39266368898363929</v>
      </c>
      <c r="GY248">
        <v>3.036990343597491E-3</v>
      </c>
      <c r="GZ248">
        <v>-1.538114387597119E-6</v>
      </c>
      <c r="HA248">
        <v>3.3909691194327332E-10</v>
      </c>
      <c r="HB248">
        <v>-2.894341138822331E-2</v>
      </c>
      <c r="HC248">
        <v>9.7621983196103414E-3</v>
      </c>
      <c r="HD248">
        <v>-3.3387782167185642E-4</v>
      </c>
      <c r="HE248">
        <v>2.632278881966732E-6</v>
      </c>
      <c r="HF248">
        <v>6</v>
      </c>
      <c r="HG248">
        <v>2134</v>
      </c>
      <c r="HH248">
        <v>2</v>
      </c>
      <c r="HI248">
        <v>31</v>
      </c>
      <c r="HJ248">
        <v>1131.5999999999999</v>
      </c>
      <c r="HK248">
        <v>1131.9000000000001</v>
      </c>
      <c r="HL248">
        <v>2.4890099999999999</v>
      </c>
      <c r="HM248">
        <v>2.2717299999999998</v>
      </c>
      <c r="HN248">
        <v>1.4978</v>
      </c>
      <c r="HO248">
        <v>2.3083499999999999</v>
      </c>
      <c r="HP248">
        <v>1.5478499999999999</v>
      </c>
      <c r="HQ248">
        <v>2.4230999999999998</v>
      </c>
      <c r="HR248">
        <v>36.034700000000001</v>
      </c>
      <c r="HS248">
        <v>15.7606</v>
      </c>
      <c r="HT248">
        <v>18</v>
      </c>
      <c r="HU248">
        <v>288.31599999999997</v>
      </c>
      <c r="HV248">
        <v>511.69799999999998</v>
      </c>
      <c r="HW248">
        <v>28.221499999999999</v>
      </c>
      <c r="HX248">
        <v>31.162099999999999</v>
      </c>
      <c r="HY248">
        <v>29.9999</v>
      </c>
      <c r="HZ248">
        <v>31.0063</v>
      </c>
      <c r="IA248">
        <v>31.073699999999999</v>
      </c>
      <c r="IB248">
        <v>49.818800000000003</v>
      </c>
      <c r="IC248">
        <v>23.852499999999999</v>
      </c>
      <c r="ID248">
        <v>55.819499999999998</v>
      </c>
      <c r="IE248">
        <v>28.2712</v>
      </c>
      <c r="IF248">
        <v>1206.98</v>
      </c>
      <c r="IG248">
        <v>26.157499999999999</v>
      </c>
      <c r="IH248">
        <v>100.69199999999999</v>
      </c>
      <c r="II248">
        <v>100.41</v>
      </c>
      <c r="IJ248" t="s">
        <v>3544</v>
      </c>
    </row>
    <row r="249" spans="1:244" x14ac:dyDescent="0.2">
      <c r="A249">
        <v>233</v>
      </c>
      <c r="B249">
        <v>1659880487.0999999</v>
      </c>
      <c r="C249">
        <v>230</v>
      </c>
      <c r="D249" t="s">
        <v>830</v>
      </c>
      <c r="E249" t="s">
        <v>831</v>
      </c>
      <c r="F249">
        <v>1</v>
      </c>
      <c r="H249" t="s">
        <v>379</v>
      </c>
      <c r="M249" t="s">
        <v>380</v>
      </c>
      <c r="N249">
        <v>1659880479.599999</v>
      </c>
      <c r="O249">
        <f t="shared" si="102"/>
        <v>8.8305836012861707E-4</v>
      </c>
      <c r="P249">
        <f t="shared" si="103"/>
        <v>0.88305836012861705</v>
      </c>
      <c r="Q249">
        <f t="shared" si="104"/>
        <v>17.263149159884914</v>
      </c>
      <c r="R249">
        <f t="shared" si="105"/>
        <v>1078.8440000000001</v>
      </c>
      <c r="S249">
        <f t="shared" si="106"/>
        <v>389.4287272485152</v>
      </c>
      <c r="T249">
        <f t="shared" si="107"/>
        <v>38.627947227436422</v>
      </c>
      <c r="U249">
        <f t="shared" si="108"/>
        <v>107.01195413363104</v>
      </c>
      <c r="V249">
        <f t="shared" si="109"/>
        <v>4.1852933918034407E-2</v>
      </c>
      <c r="W249">
        <f t="shared" si="110"/>
        <v>2.9130723658392115</v>
      </c>
      <c r="X249">
        <f t="shared" si="111"/>
        <v>4.1521725113354793E-2</v>
      </c>
      <c r="Y249">
        <f t="shared" si="112"/>
        <v>2.5980617374158924E-2</v>
      </c>
      <c r="Z249">
        <f t="shared" si="113"/>
        <v>321.51499539999998</v>
      </c>
      <c r="AA249">
        <f t="shared" si="114"/>
        <v>32.610319890639879</v>
      </c>
      <c r="AB249">
        <f t="shared" si="115"/>
        <v>31.843900000000001</v>
      </c>
      <c r="AC249">
        <f t="shared" si="116"/>
        <v>4.7330556041306258</v>
      </c>
      <c r="AD249">
        <f t="shared" si="117"/>
        <v>60.112096027845482</v>
      </c>
      <c r="AE249">
        <f t="shared" si="118"/>
        <v>2.7025844000399082</v>
      </c>
      <c r="AF249">
        <f t="shared" si="119"/>
        <v>4.4959077766777602</v>
      </c>
      <c r="AG249">
        <f t="shared" si="120"/>
        <v>2.0304712040907176</v>
      </c>
      <c r="AH249">
        <f t="shared" si="121"/>
        <v>-38.942873681672012</v>
      </c>
      <c r="AI249">
        <f t="shared" si="122"/>
        <v>-141.99373981894422</v>
      </c>
      <c r="AJ249">
        <f t="shared" si="123"/>
        <v>-10.9882638508276</v>
      </c>
      <c r="AK249">
        <f t="shared" si="124"/>
        <v>129.59011804855612</v>
      </c>
      <c r="AL249">
        <f t="shared" si="125"/>
        <v>49.002083569437971</v>
      </c>
      <c r="AM249">
        <f t="shared" si="126"/>
        <v>0.89413353254432315</v>
      </c>
      <c r="AN249">
        <f t="shared" si="127"/>
        <v>17.263149159884914</v>
      </c>
      <c r="AO249">
        <v>1192.5624277443919</v>
      </c>
      <c r="AP249">
        <v>1145.0948484848479</v>
      </c>
      <c r="AQ249">
        <v>5.1399042585744183</v>
      </c>
      <c r="AR249">
        <v>65.044434554698469</v>
      </c>
      <c r="AS249">
        <f t="shared" si="128"/>
        <v>0.88305836012861705</v>
      </c>
      <c r="AT249">
        <v>26.20614612536302</v>
      </c>
      <c r="AU249">
        <v>27.23734242424241</v>
      </c>
      <c r="AV249">
        <v>-1.0286916904179701E-4</v>
      </c>
      <c r="AW249">
        <v>82.478048087778163</v>
      </c>
      <c r="AX249">
        <v>197</v>
      </c>
      <c r="AY249">
        <v>39</v>
      </c>
      <c r="AZ249">
        <f t="shared" si="129"/>
        <v>1</v>
      </c>
      <c r="BA249">
        <f t="shared" si="130"/>
        <v>0</v>
      </c>
      <c r="BB249">
        <f t="shared" si="131"/>
        <v>51703.674063563703</v>
      </c>
      <c r="BC249">
        <f t="shared" si="132"/>
        <v>1999.997333333333</v>
      </c>
      <c r="BD249">
        <f t="shared" si="133"/>
        <v>1681.1974599999999</v>
      </c>
      <c r="BE249">
        <f t="shared" si="134"/>
        <v>0.84059985079980115</v>
      </c>
      <c r="BF249">
        <f t="shared" si="135"/>
        <v>0.16075771204361608</v>
      </c>
      <c r="BG249">
        <v>6</v>
      </c>
      <c r="BH249">
        <v>0.5</v>
      </c>
      <c r="BI249" t="s">
        <v>381</v>
      </c>
      <c r="BJ249">
        <v>2</v>
      </c>
      <c r="BK249" t="b">
        <v>1</v>
      </c>
      <c r="BL249">
        <v>1659880479.599999</v>
      </c>
      <c r="BM249">
        <v>1078.8440000000001</v>
      </c>
      <c r="BN249">
        <v>1138.788</v>
      </c>
      <c r="BO249">
        <v>27.246179999999999</v>
      </c>
      <c r="BP249">
        <v>26.202733333333342</v>
      </c>
      <c r="BQ249">
        <v>1076.5419999999999</v>
      </c>
      <c r="BR249">
        <v>27.203653333333332</v>
      </c>
      <c r="BS249">
        <v>500.13393333333329</v>
      </c>
      <c r="BT249">
        <v>99.091319999999996</v>
      </c>
      <c r="BU249">
        <v>9.9994159999999999E-2</v>
      </c>
      <c r="BV249">
        <v>30.939766666666671</v>
      </c>
      <c r="BW249">
        <v>31.843900000000001</v>
      </c>
      <c r="BX249">
        <v>999.89999999999986</v>
      </c>
      <c r="BY249">
        <v>0</v>
      </c>
      <c r="BZ249">
        <v>0</v>
      </c>
      <c r="CA249">
        <v>9997.2119999999995</v>
      </c>
      <c r="CB249">
        <v>0</v>
      </c>
      <c r="CC249">
        <v>464.96113333333329</v>
      </c>
      <c r="CD249">
        <v>-59.945013333333343</v>
      </c>
      <c r="CE249">
        <v>1109.06</v>
      </c>
      <c r="CF249">
        <v>1169.4306666666671</v>
      </c>
      <c r="CG249">
        <v>1.0434646666666669</v>
      </c>
      <c r="CH249">
        <v>1138.788</v>
      </c>
      <c r="CI249">
        <v>26.202733333333342</v>
      </c>
      <c r="CJ249">
        <v>2.6998600000000001</v>
      </c>
      <c r="CK249">
        <v>2.5964619999999998</v>
      </c>
      <c r="CL249">
        <v>22.284279999999999</v>
      </c>
      <c r="CM249">
        <v>21.644133333333329</v>
      </c>
      <c r="CN249">
        <v>1999.997333333333</v>
      </c>
      <c r="CO249">
        <v>0.98000580000000015</v>
      </c>
      <c r="CP249">
        <v>1.9994526666666668E-2</v>
      </c>
      <c r="CQ249">
        <v>0</v>
      </c>
      <c r="CR249">
        <v>2.702</v>
      </c>
      <c r="CS249">
        <v>0</v>
      </c>
      <c r="CT249">
        <v>18458.873333333329</v>
      </c>
      <c r="CU249">
        <v>17412.333333333339</v>
      </c>
      <c r="CV249">
        <v>40.5</v>
      </c>
      <c r="CW249">
        <v>41.524800000000013</v>
      </c>
      <c r="CX249">
        <v>40.375</v>
      </c>
      <c r="CY249">
        <v>39.987399999999987</v>
      </c>
      <c r="CZ249">
        <v>40.686999999999998</v>
      </c>
      <c r="DA249">
        <v>1960.0073333333339</v>
      </c>
      <c r="DB249">
        <v>39.99</v>
      </c>
      <c r="DC249">
        <v>0</v>
      </c>
      <c r="DD249">
        <v>1659880486.0999999</v>
      </c>
      <c r="DE249">
        <v>0</v>
      </c>
      <c r="DF249">
        <v>0</v>
      </c>
      <c r="DG249" t="s">
        <v>382</v>
      </c>
      <c r="DH249">
        <v>1659812590.0999999</v>
      </c>
      <c r="DI249">
        <v>1659812570.5999999</v>
      </c>
      <c r="DJ249">
        <v>0</v>
      </c>
      <c r="DK249">
        <v>-4.8000000000000001E-2</v>
      </c>
      <c r="DL249">
        <v>0</v>
      </c>
      <c r="DM249">
        <v>2.9860000000000002</v>
      </c>
      <c r="DN249">
        <v>1.6E-2</v>
      </c>
      <c r="DO249">
        <v>2000</v>
      </c>
      <c r="DP249">
        <v>27</v>
      </c>
      <c r="DQ249">
        <v>0.33</v>
      </c>
      <c r="DR249">
        <v>0.43</v>
      </c>
      <c r="DS249">
        <v>17.12056464946372</v>
      </c>
      <c r="DT249">
        <v>1.625740636418209</v>
      </c>
      <c r="DU249">
        <v>0.14146895969536119</v>
      </c>
      <c r="DV249">
        <v>0</v>
      </c>
      <c r="DW249">
        <v>-59.883986666666651</v>
      </c>
      <c r="DX249">
        <v>-3.5760694104561561</v>
      </c>
      <c r="DY249">
        <v>0.30262710248018981</v>
      </c>
      <c r="DZ249">
        <v>0</v>
      </c>
      <c r="EA249">
        <v>395.26304956881</v>
      </c>
      <c r="EB249">
        <v>175.18119199369039</v>
      </c>
      <c r="EC249">
        <v>13.8210914955995</v>
      </c>
      <c r="ED249">
        <v>0</v>
      </c>
      <c r="EE249">
        <v>1.054376</v>
      </c>
      <c r="EF249">
        <v>-0.19853020637898991</v>
      </c>
      <c r="EG249">
        <v>1.9650520323899839E-2</v>
      </c>
      <c r="EH249">
        <v>0</v>
      </c>
      <c r="EI249">
        <v>2.0329874201618252</v>
      </c>
      <c r="EJ249">
        <v>-0.10735106118206671</v>
      </c>
      <c r="EK249">
        <v>8.0513444700375438E-3</v>
      </c>
      <c r="EL249">
        <v>1</v>
      </c>
      <c r="EM249">
        <v>1</v>
      </c>
      <c r="EN249">
        <v>5</v>
      </c>
      <c r="EO249" t="s">
        <v>404</v>
      </c>
      <c r="EP249">
        <v>2.9435500000000001</v>
      </c>
      <c r="EQ249">
        <v>2.8013499999999998</v>
      </c>
      <c r="ER249">
        <v>0.17826700000000001</v>
      </c>
      <c r="ES249">
        <v>0.18429999999999999</v>
      </c>
      <c r="ET249">
        <v>0.11754199999999999</v>
      </c>
      <c r="EU249">
        <v>0.11453199999999999</v>
      </c>
      <c r="EV249">
        <v>16880.400000000001</v>
      </c>
      <c r="EW249">
        <v>17570.2</v>
      </c>
      <c r="EX249">
        <v>23885.8</v>
      </c>
      <c r="EY249">
        <v>25063.8</v>
      </c>
      <c r="EZ249">
        <v>33735.9</v>
      </c>
      <c r="FA249">
        <v>35436.5</v>
      </c>
      <c r="FB249">
        <v>43541.2</v>
      </c>
      <c r="FC249">
        <v>46329.3</v>
      </c>
      <c r="FD249">
        <v>1.5459000000000001</v>
      </c>
      <c r="FE249">
        <v>1.8889</v>
      </c>
      <c r="FF249">
        <v>0.12717400000000001</v>
      </c>
      <c r="FG249">
        <v>0</v>
      </c>
      <c r="FH249">
        <v>29.73</v>
      </c>
      <c r="FI249">
        <v>999.9</v>
      </c>
      <c r="FJ249">
        <v>65.2</v>
      </c>
      <c r="FK249">
        <v>32.799999999999997</v>
      </c>
      <c r="FL249">
        <v>32.870800000000003</v>
      </c>
      <c r="FM249">
        <v>64.555800000000005</v>
      </c>
      <c r="FN249">
        <v>26.254000000000001</v>
      </c>
      <c r="FO249">
        <v>1</v>
      </c>
      <c r="FP249">
        <v>0.31961600000000001</v>
      </c>
      <c r="FQ249">
        <v>0.61314299999999999</v>
      </c>
      <c r="FR249">
        <v>20.321300000000001</v>
      </c>
      <c r="FS249">
        <v>5.2120499999999996</v>
      </c>
      <c r="FT249">
        <v>11.9057</v>
      </c>
      <c r="FU249">
        <v>5.0027499999999998</v>
      </c>
      <c r="FV249">
        <v>3.2895799999999999</v>
      </c>
      <c r="FW249">
        <v>9999</v>
      </c>
      <c r="FX249">
        <v>9999</v>
      </c>
      <c r="FY249">
        <v>9999</v>
      </c>
      <c r="FZ249">
        <v>999.9</v>
      </c>
      <c r="GA249">
        <v>1.85941</v>
      </c>
      <c r="GB249">
        <v>1.85429</v>
      </c>
      <c r="GC249">
        <v>1.8575999999999999</v>
      </c>
      <c r="GD249">
        <v>1.8559300000000001</v>
      </c>
      <c r="GE249">
        <v>1.8547100000000001</v>
      </c>
      <c r="GF249">
        <v>1.8544799999999999</v>
      </c>
      <c r="GG249">
        <v>1.85303</v>
      </c>
      <c r="GH249">
        <v>1.8562399999999999</v>
      </c>
      <c r="GI249">
        <v>0</v>
      </c>
      <c r="GJ249">
        <v>0</v>
      </c>
      <c r="GK249">
        <v>0</v>
      </c>
      <c r="GL249">
        <v>0</v>
      </c>
      <c r="GM249" t="s">
        <v>384</v>
      </c>
      <c r="GN249" t="s">
        <v>385</v>
      </c>
      <c r="GO249" t="s">
        <v>386</v>
      </c>
      <c r="GP249" t="s">
        <v>386</v>
      </c>
      <c r="GQ249" t="s">
        <v>386</v>
      </c>
      <c r="GR249" t="s">
        <v>386</v>
      </c>
      <c r="GS249">
        <v>0</v>
      </c>
      <c r="GT249">
        <v>100</v>
      </c>
      <c r="GU249">
        <v>100</v>
      </c>
      <c r="GV249">
        <v>2.34</v>
      </c>
      <c r="GW249">
        <v>4.2599999999999999E-2</v>
      </c>
      <c r="GX249">
        <v>0.39266368898363929</v>
      </c>
      <c r="GY249">
        <v>3.036990343597491E-3</v>
      </c>
      <c r="GZ249">
        <v>-1.538114387597119E-6</v>
      </c>
      <c r="HA249">
        <v>3.3909691194327332E-10</v>
      </c>
      <c r="HB249">
        <v>-2.894341138822331E-2</v>
      </c>
      <c r="HC249">
        <v>9.7621983196103414E-3</v>
      </c>
      <c r="HD249">
        <v>-3.3387782167185642E-4</v>
      </c>
      <c r="HE249">
        <v>2.632278881966732E-6</v>
      </c>
      <c r="HF249">
        <v>6</v>
      </c>
      <c r="HG249">
        <v>2134</v>
      </c>
      <c r="HH249">
        <v>2</v>
      </c>
      <c r="HI249">
        <v>31</v>
      </c>
      <c r="HJ249">
        <v>1131.5999999999999</v>
      </c>
      <c r="HK249">
        <v>1131.9000000000001</v>
      </c>
      <c r="HL249">
        <v>2.5</v>
      </c>
      <c r="HM249">
        <v>2.2851599999999999</v>
      </c>
      <c r="HN249">
        <v>1.4978</v>
      </c>
      <c r="HO249">
        <v>2.3083499999999999</v>
      </c>
      <c r="HP249">
        <v>1.5478499999999999</v>
      </c>
      <c r="HQ249">
        <v>2.2570800000000002</v>
      </c>
      <c r="HR249">
        <v>36.034700000000001</v>
      </c>
      <c r="HS249">
        <v>15.7431</v>
      </c>
      <c r="HT249">
        <v>18</v>
      </c>
      <c r="HU249">
        <v>288.80200000000002</v>
      </c>
      <c r="HV249">
        <v>511.66500000000002</v>
      </c>
      <c r="HW249">
        <v>28.233899999999998</v>
      </c>
      <c r="HX249">
        <v>31.162299999999998</v>
      </c>
      <c r="HY249">
        <v>30</v>
      </c>
      <c r="HZ249">
        <v>31.006900000000002</v>
      </c>
      <c r="IA249">
        <v>31.073799999999999</v>
      </c>
      <c r="IB249">
        <v>50.054600000000001</v>
      </c>
      <c r="IC249">
        <v>23.852499999999999</v>
      </c>
      <c r="ID249">
        <v>55.819499999999998</v>
      </c>
      <c r="IE249">
        <v>28.2712</v>
      </c>
      <c r="IF249">
        <v>1206.98</v>
      </c>
      <c r="IG249">
        <v>26.157499999999999</v>
      </c>
      <c r="IH249">
        <v>100.69199999999999</v>
      </c>
      <c r="II249">
        <v>100.41</v>
      </c>
      <c r="IJ249" t="s">
        <v>3544</v>
      </c>
    </row>
    <row r="250" spans="1:244" x14ac:dyDescent="0.2">
      <c r="A250">
        <v>234</v>
      </c>
      <c r="B250">
        <v>1659880488.0999999</v>
      </c>
      <c r="C250">
        <v>231</v>
      </c>
      <c r="D250" t="s">
        <v>832</v>
      </c>
      <c r="E250" t="s">
        <v>833</v>
      </c>
      <c r="F250">
        <v>1</v>
      </c>
      <c r="H250" t="s">
        <v>379</v>
      </c>
      <c r="M250" t="s">
        <v>380</v>
      </c>
      <c r="N250">
        <v>1659880480.0999999</v>
      </c>
      <c r="O250">
        <f t="shared" si="102"/>
        <v>8.8418140244694442E-4</v>
      </c>
      <c r="P250">
        <f t="shared" si="103"/>
        <v>0.88418140244694443</v>
      </c>
      <c r="Q250">
        <f t="shared" si="104"/>
        <v>17.221070109077935</v>
      </c>
      <c r="R250">
        <f t="shared" si="105"/>
        <v>1081.350625</v>
      </c>
      <c r="S250">
        <f t="shared" si="106"/>
        <v>394.56249672662494</v>
      </c>
      <c r="T250">
        <f t="shared" si="107"/>
        <v>39.137202082825794</v>
      </c>
      <c r="U250">
        <f t="shared" si="108"/>
        <v>107.26067044921749</v>
      </c>
      <c r="V250">
        <f t="shared" si="109"/>
        <v>4.1924669348902613E-2</v>
      </c>
      <c r="W250">
        <f t="shared" si="110"/>
        <v>2.913137823069631</v>
      </c>
      <c r="X250">
        <f t="shared" si="111"/>
        <v>4.1592336463343468E-2</v>
      </c>
      <c r="Y250">
        <f t="shared" si="112"/>
        <v>2.6024849353383749E-2</v>
      </c>
      <c r="Z250">
        <f t="shared" si="113"/>
        <v>321.51631874999998</v>
      </c>
      <c r="AA250">
        <f t="shared" si="114"/>
        <v>32.607580012420001</v>
      </c>
      <c r="AB250">
        <f t="shared" si="115"/>
        <v>31.840518750000001</v>
      </c>
      <c r="AC250">
        <f t="shared" si="116"/>
        <v>4.732148827465422</v>
      </c>
      <c r="AD250">
        <f t="shared" si="117"/>
        <v>60.11930821099989</v>
      </c>
      <c r="AE250">
        <f t="shared" si="118"/>
        <v>2.7025351065785008</v>
      </c>
      <c r="AF250">
        <f t="shared" si="119"/>
        <v>4.4952864345901178</v>
      </c>
      <c r="AG250">
        <f t="shared" si="120"/>
        <v>2.0296137208869212</v>
      </c>
      <c r="AH250">
        <f t="shared" si="121"/>
        <v>-38.992399847910249</v>
      </c>
      <c r="AI250">
        <f t="shared" si="122"/>
        <v>-141.84642123465463</v>
      </c>
      <c r="AJ250">
        <f t="shared" si="123"/>
        <v>-10.976302872215594</v>
      </c>
      <c r="AK250">
        <f t="shared" si="124"/>
        <v>129.70119479521955</v>
      </c>
      <c r="AL250">
        <f t="shared" si="125"/>
        <v>49.029886371051923</v>
      </c>
      <c r="AM250">
        <f t="shared" si="126"/>
        <v>0.89406015951715101</v>
      </c>
      <c r="AN250">
        <f t="shared" si="127"/>
        <v>17.221070109077935</v>
      </c>
      <c r="AO250">
        <v>1197.764581253097</v>
      </c>
      <c r="AP250">
        <v>1150.269575757575</v>
      </c>
      <c r="AQ250">
        <v>5.1554040772273977</v>
      </c>
      <c r="AR250">
        <v>65.044434554698469</v>
      </c>
      <c r="AS250">
        <f t="shared" si="128"/>
        <v>0.88418140244694443</v>
      </c>
      <c r="AT250">
        <v>26.2057604559872</v>
      </c>
      <c r="AU250">
        <v>27.237904242424239</v>
      </c>
      <c r="AV250">
        <v>-4.6645775975636501E-5</v>
      </c>
      <c r="AW250">
        <v>82.478048087778163</v>
      </c>
      <c r="AX250">
        <v>197</v>
      </c>
      <c r="AY250">
        <v>39</v>
      </c>
      <c r="AZ250">
        <f t="shared" si="129"/>
        <v>1</v>
      </c>
      <c r="BA250">
        <f t="shared" si="130"/>
        <v>0</v>
      </c>
      <c r="BB250">
        <f t="shared" si="131"/>
        <v>51705.943761662573</v>
      </c>
      <c r="BC250">
        <f t="shared" si="132"/>
        <v>2000.005625</v>
      </c>
      <c r="BD250">
        <f t="shared" si="133"/>
        <v>1681.2044249999999</v>
      </c>
      <c r="BE250">
        <f t="shared" si="134"/>
        <v>0.84059984831292656</v>
      </c>
      <c r="BF250">
        <f t="shared" si="135"/>
        <v>0.16075770724394836</v>
      </c>
      <c r="BG250">
        <v>6</v>
      </c>
      <c r="BH250">
        <v>0.5</v>
      </c>
      <c r="BI250" t="s">
        <v>381</v>
      </c>
      <c r="BJ250">
        <v>2</v>
      </c>
      <c r="BK250" t="b">
        <v>1</v>
      </c>
      <c r="BL250">
        <v>1659880480.0999999</v>
      </c>
      <c r="BM250">
        <v>1081.350625</v>
      </c>
      <c r="BN250">
        <v>1141.3306250000001</v>
      </c>
      <c r="BO250">
        <v>27.245662500000002</v>
      </c>
      <c r="BP250">
        <v>26.202300000000001</v>
      </c>
      <c r="BQ250">
        <v>1079.046875</v>
      </c>
      <c r="BR250">
        <v>27.203131249999998</v>
      </c>
      <c r="BS250">
        <v>500.13350000000003</v>
      </c>
      <c r="BT250">
        <v>99.091381250000012</v>
      </c>
      <c r="BU250">
        <v>0.1000077125</v>
      </c>
      <c r="BV250">
        <v>30.93734375</v>
      </c>
      <c r="BW250">
        <v>31.840518750000001</v>
      </c>
      <c r="BX250">
        <v>999.9</v>
      </c>
      <c r="BY250">
        <v>0</v>
      </c>
      <c r="BZ250">
        <v>0</v>
      </c>
      <c r="CA250">
        <v>9997.58</v>
      </c>
      <c r="CB250">
        <v>0</v>
      </c>
      <c r="CC250">
        <v>455.67149999999998</v>
      </c>
      <c r="CD250">
        <v>-59.980418749999998</v>
      </c>
      <c r="CE250">
        <v>1111.63625</v>
      </c>
      <c r="CF250">
        <v>1172.0406250000001</v>
      </c>
      <c r="CG250">
        <v>1.04337875</v>
      </c>
      <c r="CH250">
        <v>1141.3306250000001</v>
      </c>
      <c r="CI250">
        <v>26.202300000000001</v>
      </c>
      <c r="CJ250">
        <v>2.6998099999999998</v>
      </c>
      <c r="CK250">
        <v>2.5964206249999999</v>
      </c>
      <c r="CL250">
        <v>22.283975000000002</v>
      </c>
      <c r="CM250">
        <v>21.643875000000001</v>
      </c>
      <c r="CN250">
        <v>2000.005625</v>
      </c>
      <c r="CO250">
        <v>0.98000575000000001</v>
      </c>
      <c r="CP250">
        <v>1.9994575000000001E-2</v>
      </c>
      <c r="CQ250">
        <v>0</v>
      </c>
      <c r="CR250">
        <v>2.7029999999999998</v>
      </c>
      <c r="CS250">
        <v>0</v>
      </c>
      <c r="CT250">
        <v>18458.662499999999</v>
      </c>
      <c r="CU250">
        <v>17412.40625</v>
      </c>
      <c r="CV250">
        <v>40.5</v>
      </c>
      <c r="CW250">
        <v>41.523249999999997</v>
      </c>
      <c r="CX250">
        <v>40.375</v>
      </c>
      <c r="CY250">
        <v>39.988187500000002</v>
      </c>
      <c r="CZ250">
        <v>40.686999999999998</v>
      </c>
      <c r="DA250">
        <v>1960.015625</v>
      </c>
      <c r="DB250">
        <v>39.99</v>
      </c>
      <c r="DC250">
        <v>0</v>
      </c>
      <c r="DD250">
        <v>1659880487.3</v>
      </c>
      <c r="DE250">
        <v>0</v>
      </c>
      <c r="DF250">
        <v>0</v>
      </c>
      <c r="DG250" t="s">
        <v>382</v>
      </c>
      <c r="DH250">
        <v>1659812590.0999999</v>
      </c>
      <c r="DI250">
        <v>1659812570.5999999</v>
      </c>
      <c r="DJ250">
        <v>0</v>
      </c>
      <c r="DK250">
        <v>-4.8000000000000001E-2</v>
      </c>
      <c r="DL250">
        <v>0</v>
      </c>
      <c r="DM250">
        <v>2.9860000000000002</v>
      </c>
      <c r="DN250">
        <v>1.6E-2</v>
      </c>
      <c r="DO250">
        <v>2000</v>
      </c>
      <c r="DP250">
        <v>27</v>
      </c>
      <c r="DQ250">
        <v>0.33</v>
      </c>
      <c r="DR250">
        <v>0.43</v>
      </c>
      <c r="DS250">
        <v>17.168314227735479</v>
      </c>
      <c r="DT250">
        <v>1.0475308146660041</v>
      </c>
      <c r="DU250">
        <v>9.182486443772328E-2</v>
      </c>
      <c r="DV250">
        <v>0</v>
      </c>
      <c r="DW250">
        <v>-59.985358064516127</v>
      </c>
      <c r="DX250">
        <v>-3.211282258064251</v>
      </c>
      <c r="DY250">
        <v>0.27249496565245201</v>
      </c>
      <c r="DZ250">
        <v>0</v>
      </c>
      <c r="EA250">
        <v>400.07565907798949</v>
      </c>
      <c r="EB250">
        <v>218.29308669648969</v>
      </c>
      <c r="EC250">
        <v>16.025325609048512</v>
      </c>
      <c r="ED250">
        <v>0</v>
      </c>
      <c r="EE250">
        <v>1.0515763414634141</v>
      </c>
      <c r="EF250">
        <v>-0.17036926829268129</v>
      </c>
      <c r="EG250">
        <v>1.803570750349694E-2</v>
      </c>
      <c r="EH250">
        <v>0</v>
      </c>
      <c r="EI250">
        <v>2.0301499627971711</v>
      </c>
      <c r="EJ250">
        <v>-0.10773724063289029</v>
      </c>
      <c r="EK250">
        <v>7.8235477132001189E-3</v>
      </c>
      <c r="EL250">
        <v>1</v>
      </c>
      <c r="EM250">
        <v>1</v>
      </c>
      <c r="EN250">
        <v>5</v>
      </c>
      <c r="EO250" t="s">
        <v>404</v>
      </c>
      <c r="EP250">
        <v>2.9434200000000001</v>
      </c>
      <c r="EQ250">
        <v>2.8015400000000001</v>
      </c>
      <c r="ER250">
        <v>0.17877499999999999</v>
      </c>
      <c r="ES250">
        <v>0.18480099999999999</v>
      </c>
      <c r="ET250">
        <v>0.117539</v>
      </c>
      <c r="EU250">
        <v>0.114514</v>
      </c>
      <c r="EV250">
        <v>16870</v>
      </c>
      <c r="EW250">
        <v>17559.400000000001</v>
      </c>
      <c r="EX250">
        <v>23885.8</v>
      </c>
      <c r="EY250">
        <v>25063.8</v>
      </c>
      <c r="EZ250">
        <v>33736.1</v>
      </c>
      <c r="FA250">
        <v>35437.4</v>
      </c>
      <c r="FB250">
        <v>43541.2</v>
      </c>
      <c r="FC250">
        <v>46329.4</v>
      </c>
      <c r="FD250">
        <v>1.5469200000000001</v>
      </c>
      <c r="FE250">
        <v>1.8889</v>
      </c>
      <c r="FF250">
        <v>0.126526</v>
      </c>
      <c r="FG250">
        <v>0</v>
      </c>
      <c r="FH250">
        <v>29.728300000000001</v>
      </c>
      <c r="FI250">
        <v>999.9</v>
      </c>
      <c r="FJ250">
        <v>65.2</v>
      </c>
      <c r="FK250">
        <v>32.799999999999997</v>
      </c>
      <c r="FL250">
        <v>32.866999999999997</v>
      </c>
      <c r="FM250">
        <v>64.605800000000002</v>
      </c>
      <c r="FN250">
        <v>25.3886</v>
      </c>
      <c r="FO250">
        <v>1</v>
      </c>
      <c r="FP250">
        <v>0.31966699999999998</v>
      </c>
      <c r="FQ250">
        <v>0.595885</v>
      </c>
      <c r="FR250">
        <v>20.321400000000001</v>
      </c>
      <c r="FS250">
        <v>5.2120499999999996</v>
      </c>
      <c r="FT250">
        <v>11.905099999999999</v>
      </c>
      <c r="FU250">
        <v>5.0026999999999999</v>
      </c>
      <c r="FV250">
        <v>3.2895799999999999</v>
      </c>
      <c r="FW250">
        <v>9999</v>
      </c>
      <c r="FX250">
        <v>9999</v>
      </c>
      <c r="FY250">
        <v>9999</v>
      </c>
      <c r="FZ250">
        <v>999.9</v>
      </c>
      <c r="GA250">
        <v>1.8593999999999999</v>
      </c>
      <c r="GB250">
        <v>1.8542799999999999</v>
      </c>
      <c r="GC250">
        <v>1.8575999999999999</v>
      </c>
      <c r="GD250">
        <v>1.8559300000000001</v>
      </c>
      <c r="GE250">
        <v>1.8547100000000001</v>
      </c>
      <c r="GF250">
        <v>1.85446</v>
      </c>
      <c r="GG250">
        <v>1.85303</v>
      </c>
      <c r="GH250">
        <v>1.85623</v>
      </c>
      <c r="GI250">
        <v>0</v>
      </c>
      <c r="GJ250">
        <v>0</v>
      </c>
      <c r="GK250">
        <v>0</v>
      </c>
      <c r="GL250">
        <v>0</v>
      </c>
      <c r="GM250" t="s">
        <v>384</v>
      </c>
      <c r="GN250" t="s">
        <v>385</v>
      </c>
      <c r="GO250" t="s">
        <v>386</v>
      </c>
      <c r="GP250" t="s">
        <v>386</v>
      </c>
      <c r="GQ250" t="s">
        <v>386</v>
      </c>
      <c r="GR250" t="s">
        <v>386</v>
      </c>
      <c r="GS250">
        <v>0</v>
      </c>
      <c r="GT250">
        <v>100</v>
      </c>
      <c r="GU250">
        <v>100</v>
      </c>
      <c r="GV250">
        <v>2.34</v>
      </c>
      <c r="GW250">
        <v>4.2500000000000003E-2</v>
      </c>
      <c r="GX250">
        <v>0.39266368898363929</v>
      </c>
      <c r="GY250">
        <v>3.036990343597491E-3</v>
      </c>
      <c r="GZ250">
        <v>-1.538114387597119E-6</v>
      </c>
      <c r="HA250">
        <v>3.3909691194327332E-10</v>
      </c>
      <c r="HB250">
        <v>-2.894341138822331E-2</v>
      </c>
      <c r="HC250">
        <v>9.7621983196103414E-3</v>
      </c>
      <c r="HD250">
        <v>-3.3387782167185642E-4</v>
      </c>
      <c r="HE250">
        <v>2.632278881966732E-6</v>
      </c>
      <c r="HF250">
        <v>6</v>
      </c>
      <c r="HG250">
        <v>2134</v>
      </c>
      <c r="HH250">
        <v>2</v>
      </c>
      <c r="HI250">
        <v>31</v>
      </c>
      <c r="HJ250">
        <v>1131.5999999999999</v>
      </c>
      <c r="HK250">
        <v>1132</v>
      </c>
      <c r="HL250">
        <v>2.5061</v>
      </c>
      <c r="HM250">
        <v>2.2705099999999998</v>
      </c>
      <c r="HN250">
        <v>1.4978</v>
      </c>
      <c r="HO250">
        <v>2.3083499999999999</v>
      </c>
      <c r="HP250">
        <v>1.5478499999999999</v>
      </c>
      <c r="HQ250">
        <v>2.4255399999999998</v>
      </c>
      <c r="HR250">
        <v>36.034700000000001</v>
      </c>
      <c r="HS250">
        <v>15.7606</v>
      </c>
      <c r="HT250">
        <v>18</v>
      </c>
      <c r="HU250">
        <v>289.21499999999997</v>
      </c>
      <c r="HV250">
        <v>511.66500000000002</v>
      </c>
      <c r="HW250">
        <v>28.247199999999999</v>
      </c>
      <c r="HX250">
        <v>31.1629</v>
      </c>
      <c r="HY250">
        <v>30</v>
      </c>
      <c r="HZ250">
        <v>31.006900000000002</v>
      </c>
      <c r="IA250">
        <v>31.073799999999999</v>
      </c>
      <c r="IB250">
        <v>50.160299999999999</v>
      </c>
      <c r="IC250">
        <v>23.852499999999999</v>
      </c>
      <c r="ID250">
        <v>55.819499999999998</v>
      </c>
      <c r="IE250">
        <v>28.2712</v>
      </c>
      <c r="IF250">
        <v>1217.03</v>
      </c>
      <c r="IG250">
        <v>26.157499999999999</v>
      </c>
      <c r="IH250">
        <v>100.69199999999999</v>
      </c>
      <c r="II250">
        <v>100.41</v>
      </c>
      <c r="IJ250" t="s">
        <v>3544</v>
      </c>
    </row>
    <row r="251" spans="1:244" x14ac:dyDescent="0.2">
      <c r="A251">
        <v>235</v>
      </c>
      <c r="B251">
        <v>1659880489.0999999</v>
      </c>
      <c r="C251">
        <v>232</v>
      </c>
      <c r="D251" t="s">
        <v>834</v>
      </c>
      <c r="E251" t="s">
        <v>835</v>
      </c>
      <c r="F251">
        <v>1</v>
      </c>
      <c r="H251" t="s">
        <v>379</v>
      </c>
      <c r="M251" t="s">
        <v>380</v>
      </c>
      <c r="N251">
        <v>1659880481.599999</v>
      </c>
      <c r="O251">
        <f t="shared" si="102"/>
        <v>8.8486317034179249E-4</v>
      </c>
      <c r="P251">
        <f t="shared" si="103"/>
        <v>0.88486317034179252</v>
      </c>
      <c r="Q251">
        <f t="shared" si="104"/>
        <v>17.205321925667278</v>
      </c>
      <c r="R251">
        <f t="shared" si="105"/>
        <v>1088.858666666667</v>
      </c>
      <c r="S251">
        <f t="shared" si="106"/>
        <v>403.80652723709363</v>
      </c>
      <c r="T251">
        <f t="shared" si="107"/>
        <v>40.054267499682993</v>
      </c>
      <c r="U251">
        <f t="shared" si="108"/>
        <v>108.00577346390283</v>
      </c>
      <c r="V251">
        <f t="shared" si="109"/>
        <v>4.2013085172147475E-2</v>
      </c>
      <c r="W251">
        <f t="shared" si="110"/>
        <v>2.9132022195175149</v>
      </c>
      <c r="X251">
        <f t="shared" si="111"/>
        <v>4.1679362414942807E-2</v>
      </c>
      <c r="Y251">
        <f t="shared" si="112"/>
        <v>2.6079364073531553E-2</v>
      </c>
      <c r="Z251">
        <f t="shared" si="113"/>
        <v>321.51552740000005</v>
      </c>
      <c r="AA251">
        <f t="shared" si="114"/>
        <v>32.598303590083852</v>
      </c>
      <c r="AB251">
        <f t="shared" si="115"/>
        <v>31.829493333333339</v>
      </c>
      <c r="AC251">
        <f t="shared" si="116"/>
        <v>4.729193104501288</v>
      </c>
      <c r="AD251">
        <f t="shared" si="117"/>
        <v>60.143265173026492</v>
      </c>
      <c r="AE251">
        <f t="shared" si="118"/>
        <v>2.7022134760583914</v>
      </c>
      <c r="AF251">
        <f t="shared" si="119"/>
        <v>4.4929610460695448</v>
      </c>
      <c r="AG251">
        <f t="shared" si="120"/>
        <v>2.0269796284428967</v>
      </c>
      <c r="AH251">
        <f t="shared" si="121"/>
        <v>-39.022465812073051</v>
      </c>
      <c r="AI251">
        <f t="shared" si="122"/>
        <v>-141.54251125359843</v>
      </c>
      <c r="AJ251">
        <f t="shared" si="123"/>
        <v>-10.951459018844826</v>
      </c>
      <c r="AK251">
        <f t="shared" si="124"/>
        <v>129.99909131548372</v>
      </c>
      <c r="AL251">
        <f t="shared" si="125"/>
        <v>49.122710955801239</v>
      </c>
      <c r="AM251">
        <f t="shared" si="126"/>
        <v>0.89167139555100405</v>
      </c>
      <c r="AN251">
        <f t="shared" si="127"/>
        <v>17.205321925667278</v>
      </c>
      <c r="AO251">
        <v>1203.0607837323239</v>
      </c>
      <c r="AP251">
        <v>1155.476909090909</v>
      </c>
      <c r="AQ251">
        <v>5.176523002714986</v>
      </c>
      <c r="AR251">
        <v>65.044434554698469</v>
      </c>
      <c r="AS251">
        <f t="shared" si="128"/>
        <v>0.88486317034179252</v>
      </c>
      <c r="AT251">
        <v>26.203497364452261</v>
      </c>
      <c r="AU251">
        <v>27.236096969696959</v>
      </c>
      <c r="AV251">
        <v>5.4452360549259414E-6</v>
      </c>
      <c r="AW251">
        <v>82.478048087778163</v>
      </c>
      <c r="AX251">
        <v>196</v>
      </c>
      <c r="AY251">
        <v>39</v>
      </c>
      <c r="AZ251">
        <f t="shared" si="129"/>
        <v>1</v>
      </c>
      <c r="BA251">
        <f t="shared" si="130"/>
        <v>0</v>
      </c>
      <c r="BB251">
        <f t="shared" si="131"/>
        <v>51709.319032022097</v>
      </c>
      <c r="BC251">
        <f t="shared" si="132"/>
        <v>2000.000666666667</v>
      </c>
      <c r="BD251">
        <f t="shared" si="133"/>
        <v>1681.2002600000001</v>
      </c>
      <c r="BE251">
        <f t="shared" si="134"/>
        <v>0.84059984980004998</v>
      </c>
      <c r="BF251">
        <f t="shared" si="135"/>
        <v>0.16075771011409662</v>
      </c>
      <c r="BG251">
        <v>6</v>
      </c>
      <c r="BH251">
        <v>0.5</v>
      </c>
      <c r="BI251" t="s">
        <v>381</v>
      </c>
      <c r="BJ251">
        <v>2</v>
      </c>
      <c r="BK251" t="b">
        <v>1</v>
      </c>
      <c r="BL251">
        <v>1659880481.599999</v>
      </c>
      <c r="BM251">
        <v>1088.858666666667</v>
      </c>
      <c r="BN251">
        <v>1148.9546666666661</v>
      </c>
      <c r="BO251">
        <v>27.242326666666671</v>
      </c>
      <c r="BP251">
        <v>26.201753333333329</v>
      </c>
      <c r="BQ251">
        <v>1086.548666666667</v>
      </c>
      <c r="BR251">
        <v>27.199780000000001</v>
      </c>
      <c r="BS251">
        <v>500.1359333333333</v>
      </c>
      <c r="BT251">
        <v>99.091660000000005</v>
      </c>
      <c r="BU251">
        <v>0.1000687066666667</v>
      </c>
      <c r="BV251">
        <v>30.92827333333333</v>
      </c>
      <c r="BW251">
        <v>31.829493333333339</v>
      </c>
      <c r="BX251">
        <v>999.89999999999986</v>
      </c>
      <c r="BY251">
        <v>0</v>
      </c>
      <c r="BZ251">
        <v>0</v>
      </c>
      <c r="CA251">
        <v>9997.92</v>
      </c>
      <c r="CB251">
        <v>0</v>
      </c>
      <c r="CC251">
        <v>412.74059999999997</v>
      </c>
      <c r="CD251">
        <v>-60.096339999999998</v>
      </c>
      <c r="CE251">
        <v>1119.351333333334</v>
      </c>
      <c r="CF251">
        <v>1179.868666666667</v>
      </c>
      <c r="CG251">
        <v>1.040584</v>
      </c>
      <c r="CH251">
        <v>1148.9546666666661</v>
      </c>
      <c r="CI251">
        <v>26.201753333333329</v>
      </c>
      <c r="CJ251">
        <v>2.6994859999999998</v>
      </c>
      <c r="CK251">
        <v>2.5963733333333332</v>
      </c>
      <c r="CL251">
        <v>22.282006666666671</v>
      </c>
      <c r="CM251">
        <v>21.64358</v>
      </c>
      <c r="CN251">
        <v>2000.000666666667</v>
      </c>
      <c r="CO251">
        <v>0.98000560000000003</v>
      </c>
      <c r="CP251">
        <v>1.9994720000000001E-2</v>
      </c>
      <c r="CQ251">
        <v>0</v>
      </c>
      <c r="CR251">
        <v>2.6491333333333329</v>
      </c>
      <c r="CS251">
        <v>0</v>
      </c>
      <c r="CT251">
        <v>18455.133333333339</v>
      </c>
      <c r="CU251">
        <v>17412.36</v>
      </c>
      <c r="CV251">
        <v>40.5</v>
      </c>
      <c r="CW251">
        <v>41.524800000000013</v>
      </c>
      <c r="CX251">
        <v>40.375</v>
      </c>
      <c r="CY251">
        <v>39.991599999999998</v>
      </c>
      <c r="CZ251">
        <v>40.686999999999998</v>
      </c>
      <c r="DA251">
        <v>1960.010666666667</v>
      </c>
      <c r="DB251">
        <v>39.99</v>
      </c>
      <c r="DC251">
        <v>0</v>
      </c>
      <c r="DD251">
        <v>1659880487.9000001</v>
      </c>
      <c r="DE251">
        <v>0</v>
      </c>
      <c r="DF251">
        <v>0</v>
      </c>
      <c r="DG251" t="s">
        <v>382</v>
      </c>
      <c r="DH251">
        <v>1659812590.0999999</v>
      </c>
      <c r="DI251">
        <v>1659812570.5999999</v>
      </c>
      <c r="DJ251">
        <v>0</v>
      </c>
      <c r="DK251">
        <v>-4.8000000000000001E-2</v>
      </c>
      <c r="DL251">
        <v>0</v>
      </c>
      <c r="DM251">
        <v>2.9860000000000002</v>
      </c>
      <c r="DN251">
        <v>1.6E-2</v>
      </c>
      <c r="DO251">
        <v>2000</v>
      </c>
      <c r="DP251">
        <v>27</v>
      </c>
      <c r="DQ251">
        <v>0.33</v>
      </c>
      <c r="DR251">
        <v>0.43</v>
      </c>
      <c r="DS251">
        <v>17.168314227735479</v>
      </c>
      <c r="DT251">
        <v>1.0475308146660041</v>
      </c>
      <c r="DU251">
        <v>9.182486443772328E-2</v>
      </c>
      <c r="DV251">
        <v>0</v>
      </c>
      <c r="DW251">
        <v>-59.985358064516127</v>
      </c>
      <c r="DX251">
        <v>-3.211282258064251</v>
      </c>
      <c r="DY251">
        <v>0.27249496565245201</v>
      </c>
      <c r="DZ251">
        <v>0</v>
      </c>
      <c r="EA251">
        <v>400.07565907798949</v>
      </c>
      <c r="EB251">
        <v>218.29308669648969</v>
      </c>
      <c r="EC251">
        <v>16.025325609048512</v>
      </c>
      <c r="ED251">
        <v>0</v>
      </c>
      <c r="EE251">
        <v>1.0515763414634141</v>
      </c>
      <c r="EF251">
        <v>-0.17036926829268129</v>
      </c>
      <c r="EG251">
        <v>1.803570750349694E-2</v>
      </c>
      <c r="EH251">
        <v>0</v>
      </c>
      <c r="EI251">
        <v>2.0301499627971711</v>
      </c>
      <c r="EJ251">
        <v>-0.10773724063289029</v>
      </c>
      <c r="EK251">
        <v>7.8235477132001189E-3</v>
      </c>
      <c r="EL251">
        <v>1</v>
      </c>
      <c r="EM251">
        <v>1</v>
      </c>
      <c r="EN251">
        <v>5</v>
      </c>
      <c r="EO251" t="s">
        <v>404</v>
      </c>
      <c r="EP251">
        <v>2.94346</v>
      </c>
      <c r="EQ251">
        <v>2.8013499999999998</v>
      </c>
      <c r="ER251">
        <v>0.17927599999999999</v>
      </c>
      <c r="ES251">
        <v>0.18531</v>
      </c>
      <c r="ET251">
        <v>0.117535</v>
      </c>
      <c r="EU251">
        <v>0.11448800000000001</v>
      </c>
      <c r="EV251">
        <v>16859.7</v>
      </c>
      <c r="EW251">
        <v>17548.5</v>
      </c>
      <c r="EX251">
        <v>23885.9</v>
      </c>
      <c r="EY251">
        <v>25063.9</v>
      </c>
      <c r="EZ251">
        <v>33736.300000000003</v>
      </c>
      <c r="FA251">
        <v>35438.300000000003</v>
      </c>
      <c r="FB251">
        <v>43541.3</v>
      </c>
      <c r="FC251">
        <v>46329.3</v>
      </c>
      <c r="FD251">
        <v>1.54772</v>
      </c>
      <c r="FE251">
        <v>1.8888799999999999</v>
      </c>
      <c r="FF251">
        <v>0.12628700000000001</v>
      </c>
      <c r="FG251">
        <v>0</v>
      </c>
      <c r="FH251">
        <v>29.726199999999999</v>
      </c>
      <c r="FI251">
        <v>999.9</v>
      </c>
      <c r="FJ251">
        <v>65.2</v>
      </c>
      <c r="FK251">
        <v>32.799999999999997</v>
      </c>
      <c r="FL251">
        <v>32.8688</v>
      </c>
      <c r="FM251">
        <v>64.655799999999999</v>
      </c>
      <c r="FN251">
        <v>26.257999999999999</v>
      </c>
      <c r="FO251">
        <v>1</v>
      </c>
      <c r="FP251">
        <v>0.319718</v>
      </c>
      <c r="FQ251">
        <v>0.630776</v>
      </c>
      <c r="FR251">
        <v>20.321300000000001</v>
      </c>
      <c r="FS251">
        <v>5.2117500000000003</v>
      </c>
      <c r="FT251">
        <v>11.9053</v>
      </c>
      <c r="FU251">
        <v>5.0026000000000002</v>
      </c>
      <c r="FV251">
        <v>3.2895799999999999</v>
      </c>
      <c r="FW251">
        <v>9999</v>
      </c>
      <c r="FX251">
        <v>9999</v>
      </c>
      <c r="FY251">
        <v>9999</v>
      </c>
      <c r="FZ251">
        <v>999.9</v>
      </c>
      <c r="GA251">
        <v>1.8593999999999999</v>
      </c>
      <c r="GB251">
        <v>1.8543000000000001</v>
      </c>
      <c r="GC251">
        <v>1.8575999999999999</v>
      </c>
      <c r="GD251">
        <v>1.8559300000000001</v>
      </c>
      <c r="GE251">
        <v>1.8547100000000001</v>
      </c>
      <c r="GF251">
        <v>1.85446</v>
      </c>
      <c r="GG251">
        <v>1.85303</v>
      </c>
      <c r="GH251">
        <v>1.8562399999999999</v>
      </c>
      <c r="GI251">
        <v>0</v>
      </c>
      <c r="GJ251">
        <v>0</v>
      </c>
      <c r="GK251">
        <v>0</v>
      </c>
      <c r="GL251">
        <v>0</v>
      </c>
      <c r="GM251" t="s">
        <v>384</v>
      </c>
      <c r="GN251" t="s">
        <v>385</v>
      </c>
      <c r="GO251" t="s">
        <v>386</v>
      </c>
      <c r="GP251" t="s">
        <v>386</v>
      </c>
      <c r="GQ251" t="s">
        <v>386</v>
      </c>
      <c r="GR251" t="s">
        <v>386</v>
      </c>
      <c r="GS251">
        <v>0</v>
      </c>
      <c r="GT251">
        <v>100</v>
      </c>
      <c r="GU251">
        <v>100</v>
      </c>
      <c r="GV251">
        <v>2.35</v>
      </c>
      <c r="GW251">
        <v>4.2599999999999999E-2</v>
      </c>
      <c r="GX251">
        <v>0.39266368898363929</v>
      </c>
      <c r="GY251">
        <v>3.036990343597491E-3</v>
      </c>
      <c r="GZ251">
        <v>-1.538114387597119E-6</v>
      </c>
      <c r="HA251">
        <v>3.3909691194327332E-10</v>
      </c>
      <c r="HB251">
        <v>-2.894341138822331E-2</v>
      </c>
      <c r="HC251">
        <v>9.7621983196103414E-3</v>
      </c>
      <c r="HD251">
        <v>-3.3387782167185642E-4</v>
      </c>
      <c r="HE251">
        <v>2.632278881966732E-6</v>
      </c>
      <c r="HF251">
        <v>6</v>
      </c>
      <c r="HG251">
        <v>2134</v>
      </c>
      <c r="HH251">
        <v>2</v>
      </c>
      <c r="HI251">
        <v>31</v>
      </c>
      <c r="HJ251">
        <v>1131.7</v>
      </c>
      <c r="HK251">
        <v>1132</v>
      </c>
      <c r="HL251">
        <v>2.51709</v>
      </c>
      <c r="HM251">
        <v>2.2827099999999998</v>
      </c>
      <c r="HN251">
        <v>1.4978</v>
      </c>
      <c r="HO251">
        <v>2.3083499999999999</v>
      </c>
      <c r="HP251">
        <v>1.5478499999999999</v>
      </c>
      <c r="HQ251">
        <v>2.2546400000000002</v>
      </c>
      <c r="HR251">
        <v>36.034700000000001</v>
      </c>
      <c r="HS251">
        <v>15.734400000000001</v>
      </c>
      <c r="HT251">
        <v>18</v>
      </c>
      <c r="HU251">
        <v>289.53800000000001</v>
      </c>
      <c r="HV251">
        <v>511.64800000000002</v>
      </c>
      <c r="HW251">
        <v>28.261700000000001</v>
      </c>
      <c r="HX251">
        <v>31.163599999999999</v>
      </c>
      <c r="HY251">
        <v>30.0001</v>
      </c>
      <c r="HZ251">
        <v>31.006900000000002</v>
      </c>
      <c r="IA251">
        <v>31.073799999999999</v>
      </c>
      <c r="IB251">
        <v>50.392899999999997</v>
      </c>
      <c r="IC251">
        <v>23.852499999999999</v>
      </c>
      <c r="ID251">
        <v>55.819499999999998</v>
      </c>
      <c r="IE251">
        <v>28.3386</v>
      </c>
      <c r="IF251">
        <v>1217.03</v>
      </c>
      <c r="IG251">
        <v>26.160299999999999</v>
      </c>
      <c r="IH251">
        <v>100.693</v>
      </c>
      <c r="II251">
        <v>100.41</v>
      </c>
      <c r="IJ251" t="s">
        <v>3544</v>
      </c>
    </row>
    <row r="252" spans="1:244" x14ac:dyDescent="0.2">
      <c r="A252">
        <v>236</v>
      </c>
      <c r="B252">
        <v>1659880490.0999999</v>
      </c>
      <c r="C252">
        <v>233</v>
      </c>
      <c r="D252" t="s">
        <v>836</v>
      </c>
      <c r="E252" t="s">
        <v>837</v>
      </c>
      <c r="F252">
        <v>1</v>
      </c>
      <c r="H252" t="s">
        <v>379</v>
      </c>
      <c r="M252" t="s">
        <v>380</v>
      </c>
      <c r="N252">
        <v>1659880482.0999999</v>
      </c>
      <c r="O252">
        <f t="shared" si="102"/>
        <v>8.869906251446041E-4</v>
      </c>
      <c r="P252">
        <f t="shared" si="103"/>
        <v>0.88699062514460414</v>
      </c>
      <c r="Q252">
        <f t="shared" si="104"/>
        <v>17.311330672619981</v>
      </c>
      <c r="R252">
        <f t="shared" si="105"/>
        <v>1091.3699999999999</v>
      </c>
      <c r="S252">
        <f t="shared" si="106"/>
        <v>404.08954550291952</v>
      </c>
      <c r="T252">
        <f t="shared" si="107"/>
        <v>40.082345124141526</v>
      </c>
      <c r="U252">
        <f t="shared" si="108"/>
        <v>108.25488925651574</v>
      </c>
      <c r="V252">
        <f t="shared" si="109"/>
        <v>4.2132783482780226E-2</v>
      </c>
      <c r="W252">
        <f t="shared" si="110"/>
        <v>2.913321433534342</v>
      </c>
      <c r="X252">
        <f t="shared" si="111"/>
        <v>4.1797178227917509E-2</v>
      </c>
      <c r="Y252">
        <f t="shared" si="112"/>
        <v>2.6153166227235389E-2</v>
      </c>
      <c r="Z252">
        <f t="shared" si="113"/>
        <v>321.51502199999999</v>
      </c>
      <c r="AA252">
        <f t="shared" si="114"/>
        <v>32.595393145000166</v>
      </c>
      <c r="AB252">
        <f t="shared" si="115"/>
        <v>31.82615625</v>
      </c>
      <c r="AC252">
        <f t="shared" si="116"/>
        <v>4.7282988072732985</v>
      </c>
      <c r="AD252">
        <f t="shared" si="117"/>
        <v>60.150001516376747</v>
      </c>
      <c r="AE252">
        <f t="shared" si="118"/>
        <v>2.7021627819477048</v>
      </c>
      <c r="AF252">
        <f t="shared" si="119"/>
        <v>4.492373589071315</v>
      </c>
      <c r="AG252">
        <f t="shared" si="120"/>
        <v>2.0261360253255938</v>
      </c>
      <c r="AH252">
        <f t="shared" si="121"/>
        <v>-39.116286568877044</v>
      </c>
      <c r="AI252">
        <f t="shared" si="122"/>
        <v>-141.38417263463006</v>
      </c>
      <c r="AJ252">
        <f t="shared" si="123"/>
        <v>-10.93845686823353</v>
      </c>
      <c r="AK252">
        <f t="shared" si="124"/>
        <v>130.07610592825935</v>
      </c>
      <c r="AL252">
        <f t="shared" si="125"/>
        <v>49.157432157002496</v>
      </c>
      <c r="AM252">
        <f t="shared" si="126"/>
        <v>0.89241233128301067</v>
      </c>
      <c r="AN252">
        <f t="shared" si="127"/>
        <v>17.311330672619981</v>
      </c>
      <c r="AO252">
        <v>1208.4064651047699</v>
      </c>
      <c r="AP252">
        <v>1160.6556969696969</v>
      </c>
      <c r="AQ252">
        <v>5.1836186923271104</v>
      </c>
      <c r="AR252">
        <v>65.044434554698469</v>
      </c>
      <c r="AS252">
        <f t="shared" si="128"/>
        <v>0.88699062514460414</v>
      </c>
      <c r="AT252">
        <v>26.198998527006989</v>
      </c>
      <c r="AU252">
        <v>27.234202424242401</v>
      </c>
      <c r="AV252">
        <v>-1.320930880780219E-5</v>
      </c>
      <c r="AW252">
        <v>82.478048087778163</v>
      </c>
      <c r="AX252">
        <v>196</v>
      </c>
      <c r="AY252">
        <v>39</v>
      </c>
      <c r="AZ252">
        <f t="shared" si="129"/>
        <v>1</v>
      </c>
      <c r="BA252">
        <f t="shared" si="130"/>
        <v>0</v>
      </c>
      <c r="BB252">
        <f t="shared" si="131"/>
        <v>51713.090215676588</v>
      </c>
      <c r="BC252">
        <f t="shared" si="132"/>
        <v>1999.9974999999999</v>
      </c>
      <c r="BD252">
        <f t="shared" si="133"/>
        <v>1681.1975999999997</v>
      </c>
      <c r="BE252">
        <f t="shared" si="134"/>
        <v>0.84059985074981336</v>
      </c>
      <c r="BF252">
        <f t="shared" si="135"/>
        <v>0.16075771194713992</v>
      </c>
      <c r="BG252">
        <v>6</v>
      </c>
      <c r="BH252">
        <v>0.5</v>
      </c>
      <c r="BI252" t="s">
        <v>381</v>
      </c>
      <c r="BJ252">
        <v>2</v>
      </c>
      <c r="BK252" t="b">
        <v>1</v>
      </c>
      <c r="BL252">
        <v>1659880482.0999999</v>
      </c>
      <c r="BM252">
        <v>1091.3699999999999</v>
      </c>
      <c r="BN252">
        <v>1151.51125</v>
      </c>
      <c r="BO252">
        <v>27.241812500000002</v>
      </c>
      <c r="BP252">
        <v>26.200375000000001</v>
      </c>
      <c r="BQ252">
        <v>1089.058125</v>
      </c>
      <c r="BR252">
        <v>27.199268750000002</v>
      </c>
      <c r="BS252">
        <v>500.1364375</v>
      </c>
      <c r="BT252">
        <v>99.091675000000009</v>
      </c>
      <c r="BU252">
        <v>0.100064975</v>
      </c>
      <c r="BV252">
        <v>30.92598125</v>
      </c>
      <c r="BW252">
        <v>31.82615625</v>
      </c>
      <c r="BX252">
        <v>999.9</v>
      </c>
      <c r="BY252">
        <v>0</v>
      </c>
      <c r="BZ252">
        <v>0</v>
      </c>
      <c r="CA252">
        <v>9998.6</v>
      </c>
      <c r="CB252">
        <v>0</v>
      </c>
      <c r="CC252">
        <v>406.69200000000001</v>
      </c>
      <c r="CD252">
        <v>-60.141443750000001</v>
      </c>
      <c r="CE252">
        <v>1121.9324999999999</v>
      </c>
      <c r="CF252">
        <v>1182.4925000000001</v>
      </c>
      <c r="CG252">
        <v>1.0414475000000001</v>
      </c>
      <c r="CH252">
        <v>1151.51125</v>
      </c>
      <c r="CI252">
        <v>26.200375000000001</v>
      </c>
      <c r="CJ252">
        <v>2.699435625</v>
      </c>
      <c r="CK252">
        <v>2.5962375</v>
      </c>
      <c r="CL252">
        <v>22.281700000000001</v>
      </c>
      <c r="CM252">
        <v>21.642724999999999</v>
      </c>
      <c r="CN252">
        <v>1999.9974999999999</v>
      </c>
      <c r="CO252">
        <v>0.98000556249999993</v>
      </c>
      <c r="CP252">
        <v>1.9994756249999999E-2</v>
      </c>
      <c r="CQ252">
        <v>0</v>
      </c>
      <c r="CR252">
        <v>2.5863749999999999</v>
      </c>
      <c r="CS252">
        <v>0</v>
      </c>
      <c r="CT252">
        <v>18455.28125</v>
      </c>
      <c r="CU252">
        <v>17412.331249999999</v>
      </c>
      <c r="CV252">
        <v>40.5</v>
      </c>
      <c r="CW252">
        <v>41.523249999999997</v>
      </c>
      <c r="CX252">
        <v>40.375</v>
      </c>
      <c r="CY252">
        <v>39.992125000000001</v>
      </c>
      <c r="CZ252">
        <v>40.686999999999998</v>
      </c>
      <c r="DA252">
        <v>1960.0074999999999</v>
      </c>
      <c r="DB252">
        <v>39.99</v>
      </c>
      <c r="DC252">
        <v>0</v>
      </c>
      <c r="DD252">
        <v>1659880489.0999999</v>
      </c>
      <c r="DE252">
        <v>0</v>
      </c>
      <c r="DF252">
        <v>0</v>
      </c>
      <c r="DG252" t="s">
        <v>382</v>
      </c>
      <c r="DH252">
        <v>1659812590.0999999</v>
      </c>
      <c r="DI252">
        <v>1659812570.5999999</v>
      </c>
      <c r="DJ252">
        <v>0</v>
      </c>
      <c r="DK252">
        <v>-4.8000000000000001E-2</v>
      </c>
      <c r="DL252">
        <v>0</v>
      </c>
      <c r="DM252">
        <v>2.9860000000000002</v>
      </c>
      <c r="DN252">
        <v>1.6E-2</v>
      </c>
      <c r="DO252">
        <v>2000</v>
      </c>
      <c r="DP252">
        <v>27</v>
      </c>
      <c r="DQ252">
        <v>0.33</v>
      </c>
      <c r="DR252">
        <v>0.43</v>
      </c>
      <c r="DS252">
        <v>17.18620475414119</v>
      </c>
      <c r="DT252">
        <v>0.764327699622802</v>
      </c>
      <c r="DU252">
        <v>7.7211979586566087E-2</v>
      </c>
      <c r="DV252">
        <v>0</v>
      </c>
      <c r="DW252">
        <v>-60.119273333333354</v>
      </c>
      <c r="DX252">
        <v>-3.295886095662024</v>
      </c>
      <c r="DY252">
        <v>0.27655415736444011</v>
      </c>
      <c r="DZ252">
        <v>0</v>
      </c>
      <c r="EA252">
        <v>405.0204507721636</v>
      </c>
      <c r="EB252">
        <v>247.13423051664509</v>
      </c>
      <c r="EC252">
        <v>18.636501587431908</v>
      </c>
      <c r="ED252">
        <v>0</v>
      </c>
      <c r="EE252">
        <v>1.0481529999999999</v>
      </c>
      <c r="EF252">
        <v>-0.1244213133208287</v>
      </c>
      <c r="EG252">
        <v>1.490248304813665E-2</v>
      </c>
      <c r="EH252">
        <v>1</v>
      </c>
      <c r="EI252">
        <v>2.027992847274998</v>
      </c>
      <c r="EJ252">
        <v>-0.1083089156168132</v>
      </c>
      <c r="EK252">
        <v>8.1188139641174498E-3</v>
      </c>
      <c r="EL252">
        <v>1</v>
      </c>
      <c r="EM252">
        <v>2</v>
      </c>
      <c r="EN252">
        <v>5</v>
      </c>
      <c r="EO252" t="s">
        <v>419</v>
      </c>
      <c r="EP252">
        <v>2.9434200000000001</v>
      </c>
      <c r="EQ252">
        <v>2.8012999999999999</v>
      </c>
      <c r="ER252">
        <v>0.17977899999999999</v>
      </c>
      <c r="ES252">
        <v>0.185805</v>
      </c>
      <c r="ET252">
        <v>0.11752899999999999</v>
      </c>
      <c r="EU252">
        <v>0.114471</v>
      </c>
      <c r="EV252">
        <v>16849.5</v>
      </c>
      <c r="EW252">
        <v>17537.8</v>
      </c>
      <c r="EX252">
        <v>23886</v>
      </c>
      <c r="EY252">
        <v>25063.9</v>
      </c>
      <c r="EZ252">
        <v>33736.699999999997</v>
      </c>
      <c r="FA252">
        <v>35439.1</v>
      </c>
      <c r="FB252">
        <v>43541.5</v>
      </c>
      <c r="FC252">
        <v>46329.3</v>
      </c>
      <c r="FD252">
        <v>1.5478799999999999</v>
      </c>
      <c r="FE252">
        <v>1.8888799999999999</v>
      </c>
      <c r="FF252">
        <v>0.126086</v>
      </c>
      <c r="FG252">
        <v>0</v>
      </c>
      <c r="FH252">
        <v>29.723600000000001</v>
      </c>
      <c r="FI252">
        <v>999.9</v>
      </c>
      <c r="FJ252">
        <v>65.2</v>
      </c>
      <c r="FK252">
        <v>32.799999999999997</v>
      </c>
      <c r="FL252">
        <v>32.871200000000002</v>
      </c>
      <c r="FM252">
        <v>64.615799999999993</v>
      </c>
      <c r="FN252">
        <v>26.306100000000001</v>
      </c>
      <c r="FO252">
        <v>1</v>
      </c>
      <c r="FP252">
        <v>0.31981700000000002</v>
      </c>
      <c r="FQ252">
        <v>0.59894899999999995</v>
      </c>
      <c r="FR252">
        <v>20.321400000000001</v>
      </c>
      <c r="FS252">
        <v>5.2117500000000003</v>
      </c>
      <c r="FT252">
        <v>11.9054</v>
      </c>
      <c r="FU252">
        <v>5.0026000000000002</v>
      </c>
      <c r="FV252">
        <v>3.2895799999999999</v>
      </c>
      <c r="FW252">
        <v>9999</v>
      </c>
      <c r="FX252">
        <v>9999</v>
      </c>
      <c r="FY252">
        <v>9999</v>
      </c>
      <c r="FZ252">
        <v>999.9</v>
      </c>
      <c r="GA252">
        <v>1.85941</v>
      </c>
      <c r="GB252">
        <v>1.8543099999999999</v>
      </c>
      <c r="GC252">
        <v>1.8575999999999999</v>
      </c>
      <c r="GD252">
        <v>1.8559300000000001</v>
      </c>
      <c r="GE252">
        <v>1.8547199999999999</v>
      </c>
      <c r="GF252">
        <v>1.8544700000000001</v>
      </c>
      <c r="GG252">
        <v>1.85303</v>
      </c>
      <c r="GH252">
        <v>1.8562399999999999</v>
      </c>
      <c r="GI252">
        <v>0</v>
      </c>
      <c r="GJ252">
        <v>0</v>
      </c>
      <c r="GK252">
        <v>0</v>
      </c>
      <c r="GL252">
        <v>0</v>
      </c>
      <c r="GM252" t="s">
        <v>384</v>
      </c>
      <c r="GN252" t="s">
        <v>385</v>
      </c>
      <c r="GO252" t="s">
        <v>386</v>
      </c>
      <c r="GP252" t="s">
        <v>386</v>
      </c>
      <c r="GQ252" t="s">
        <v>386</v>
      </c>
      <c r="GR252" t="s">
        <v>386</v>
      </c>
      <c r="GS252">
        <v>0</v>
      </c>
      <c r="GT252">
        <v>100</v>
      </c>
      <c r="GU252">
        <v>100</v>
      </c>
      <c r="GV252">
        <v>2.35</v>
      </c>
      <c r="GW252">
        <v>4.2500000000000003E-2</v>
      </c>
      <c r="GX252">
        <v>0.39266368898363929</v>
      </c>
      <c r="GY252">
        <v>3.036990343597491E-3</v>
      </c>
      <c r="GZ252">
        <v>-1.538114387597119E-6</v>
      </c>
      <c r="HA252">
        <v>3.3909691194327332E-10</v>
      </c>
      <c r="HB252">
        <v>-2.894341138822331E-2</v>
      </c>
      <c r="HC252">
        <v>9.7621983196103414E-3</v>
      </c>
      <c r="HD252">
        <v>-3.3387782167185642E-4</v>
      </c>
      <c r="HE252">
        <v>2.632278881966732E-6</v>
      </c>
      <c r="HF252">
        <v>6</v>
      </c>
      <c r="HG252">
        <v>2134</v>
      </c>
      <c r="HH252">
        <v>2</v>
      </c>
      <c r="HI252">
        <v>31</v>
      </c>
      <c r="HJ252">
        <v>1131.7</v>
      </c>
      <c r="HK252">
        <v>1132</v>
      </c>
      <c r="HL252">
        <v>2.52319</v>
      </c>
      <c r="HM252">
        <v>2.2766099999999998</v>
      </c>
      <c r="HN252">
        <v>1.4978</v>
      </c>
      <c r="HO252">
        <v>2.3095699999999999</v>
      </c>
      <c r="HP252">
        <v>1.5478499999999999</v>
      </c>
      <c r="HQ252">
        <v>2.4304199999999998</v>
      </c>
      <c r="HR252">
        <v>36.034700000000001</v>
      </c>
      <c r="HS252">
        <v>15.7606</v>
      </c>
      <c r="HT252">
        <v>18</v>
      </c>
      <c r="HU252">
        <v>289.59899999999999</v>
      </c>
      <c r="HV252">
        <v>511.64800000000002</v>
      </c>
      <c r="HW252">
        <v>28.273299999999999</v>
      </c>
      <c r="HX252">
        <v>31.164300000000001</v>
      </c>
      <c r="HY252">
        <v>30.0001</v>
      </c>
      <c r="HZ252">
        <v>31.006900000000002</v>
      </c>
      <c r="IA252">
        <v>31.073799999999999</v>
      </c>
      <c r="IB252">
        <v>50.505499999999998</v>
      </c>
      <c r="IC252">
        <v>23.852499999999999</v>
      </c>
      <c r="ID252">
        <v>55.819499999999998</v>
      </c>
      <c r="IE252">
        <v>28.3386</v>
      </c>
      <c r="IF252">
        <v>1227.1400000000001</v>
      </c>
      <c r="IG252">
        <v>26.16</v>
      </c>
      <c r="IH252">
        <v>100.693</v>
      </c>
      <c r="II252">
        <v>100.41</v>
      </c>
      <c r="IJ252" t="s">
        <v>3544</v>
      </c>
    </row>
    <row r="253" spans="1:244" x14ac:dyDescent="0.2">
      <c r="A253">
        <v>237</v>
      </c>
      <c r="B253">
        <v>1659880491.0999999</v>
      </c>
      <c r="C253">
        <v>234</v>
      </c>
      <c r="D253" t="s">
        <v>838</v>
      </c>
      <c r="E253" t="s">
        <v>839</v>
      </c>
      <c r="F253">
        <v>1</v>
      </c>
      <c r="H253" t="s">
        <v>379</v>
      </c>
      <c r="M253" t="s">
        <v>380</v>
      </c>
      <c r="N253">
        <v>1659880483.599999</v>
      </c>
      <c r="O253">
        <f t="shared" si="102"/>
        <v>8.913432309124986E-4</v>
      </c>
      <c r="P253">
        <f t="shared" si="103"/>
        <v>0.89134323091249856</v>
      </c>
      <c r="Q253">
        <f t="shared" si="104"/>
        <v>17.366589853722232</v>
      </c>
      <c r="R253">
        <f t="shared" si="105"/>
        <v>1098.9000000000001</v>
      </c>
      <c r="S253">
        <f t="shared" si="106"/>
        <v>413.40275476629898</v>
      </c>
      <c r="T253">
        <f t="shared" si="107"/>
        <v>41.006135369081179</v>
      </c>
      <c r="U253">
        <f t="shared" si="108"/>
        <v>109.00179458784</v>
      </c>
      <c r="V253">
        <f t="shared" si="109"/>
        <v>4.2399328635619973E-2</v>
      </c>
      <c r="W253">
        <f t="shared" si="110"/>
        <v>2.9137486373372128</v>
      </c>
      <c r="X253">
        <f t="shared" si="111"/>
        <v>4.2059531537626101E-2</v>
      </c>
      <c r="Y253">
        <f t="shared" si="112"/>
        <v>2.6317509502678506E-2</v>
      </c>
      <c r="Z253">
        <f t="shared" si="113"/>
        <v>321.51318659999998</v>
      </c>
      <c r="AA253">
        <f t="shared" si="114"/>
        <v>32.585748969209739</v>
      </c>
      <c r="AB253">
        <f t="shared" si="115"/>
        <v>31.81506000000001</v>
      </c>
      <c r="AC253">
        <f t="shared" si="116"/>
        <v>4.7253262076117721</v>
      </c>
      <c r="AD253">
        <f t="shared" si="117"/>
        <v>60.172885812588447</v>
      </c>
      <c r="AE253">
        <f t="shared" si="118"/>
        <v>2.7019140140096285</v>
      </c>
      <c r="AF253">
        <f t="shared" si="119"/>
        <v>4.4902516765190201</v>
      </c>
      <c r="AG253">
        <f t="shared" si="120"/>
        <v>2.0234121936021436</v>
      </c>
      <c r="AH253">
        <f t="shared" si="121"/>
        <v>-39.308236483241188</v>
      </c>
      <c r="AI253">
        <f t="shared" si="122"/>
        <v>-140.96270779885759</v>
      </c>
      <c r="AJ253">
        <f t="shared" si="123"/>
        <v>-10.903209046655865</v>
      </c>
      <c r="AK253">
        <f t="shared" si="124"/>
        <v>130.33903327124534</v>
      </c>
      <c r="AL253">
        <f t="shared" si="125"/>
        <v>49.243690082159198</v>
      </c>
      <c r="AM253">
        <f t="shared" si="126"/>
        <v>0.89184998027332796</v>
      </c>
      <c r="AN253">
        <f t="shared" si="127"/>
        <v>17.366589853722232</v>
      </c>
      <c r="AO253">
        <v>1213.76487616037</v>
      </c>
      <c r="AP253">
        <v>1165.871696969697</v>
      </c>
      <c r="AQ253">
        <v>5.1982853589938713</v>
      </c>
      <c r="AR253">
        <v>65.044434554698469</v>
      </c>
      <c r="AS253">
        <f t="shared" si="128"/>
        <v>0.89134323091249856</v>
      </c>
      <c r="AT253">
        <v>26.191971999065021</v>
      </c>
      <c r="AU253">
        <v>27.232648484848479</v>
      </c>
      <c r="AV253">
        <v>-7.7464695515289028E-5</v>
      </c>
      <c r="AW253">
        <v>82.478048087778163</v>
      </c>
      <c r="AX253">
        <v>196</v>
      </c>
      <c r="AY253">
        <v>39</v>
      </c>
      <c r="AZ253">
        <f t="shared" si="129"/>
        <v>1</v>
      </c>
      <c r="BA253">
        <f t="shared" si="130"/>
        <v>0</v>
      </c>
      <c r="BB253">
        <f t="shared" si="131"/>
        <v>51726.614912383877</v>
      </c>
      <c r="BC253">
        <f t="shared" si="132"/>
        <v>1999.9860000000001</v>
      </c>
      <c r="BD253">
        <f t="shared" si="133"/>
        <v>1681.18794</v>
      </c>
      <c r="BE253">
        <f t="shared" si="134"/>
        <v>0.84059985419897931</v>
      </c>
      <c r="BF253">
        <f t="shared" si="135"/>
        <v>0.16075771860403021</v>
      </c>
      <c r="BG253">
        <v>6</v>
      </c>
      <c r="BH253">
        <v>0.5</v>
      </c>
      <c r="BI253" t="s">
        <v>381</v>
      </c>
      <c r="BJ253">
        <v>2</v>
      </c>
      <c r="BK253" t="b">
        <v>1</v>
      </c>
      <c r="BL253">
        <v>1659880483.599999</v>
      </c>
      <c r="BM253">
        <v>1098.9000000000001</v>
      </c>
      <c r="BN253">
        <v>1159.1506666666669</v>
      </c>
      <c r="BO253">
        <v>27.239306666666671</v>
      </c>
      <c r="BP253">
        <v>26.198546666666669</v>
      </c>
      <c r="BQ253">
        <v>1096.5820000000001</v>
      </c>
      <c r="BR253">
        <v>27.19675999999999</v>
      </c>
      <c r="BS253">
        <v>500.14793333333341</v>
      </c>
      <c r="BT253">
        <v>99.09163333333332</v>
      </c>
      <c r="BU253">
        <v>0.10009893333333331</v>
      </c>
      <c r="BV253">
        <v>30.9177</v>
      </c>
      <c r="BW253">
        <v>31.81506000000001</v>
      </c>
      <c r="BX253">
        <v>999.89999999999986</v>
      </c>
      <c r="BY253">
        <v>0</v>
      </c>
      <c r="BZ253">
        <v>0</v>
      </c>
      <c r="CA253">
        <v>10001.046666666671</v>
      </c>
      <c r="CB253">
        <v>0</v>
      </c>
      <c r="CC253">
        <v>370.95119999999997</v>
      </c>
      <c r="CD253">
        <v>-60.250660000000003</v>
      </c>
      <c r="CE253">
        <v>1129.6706666666671</v>
      </c>
      <c r="CF253">
        <v>1190.334666666666</v>
      </c>
      <c r="CG253">
        <v>1.040772</v>
      </c>
      <c r="CH253">
        <v>1159.1506666666669</v>
      </c>
      <c r="CI253">
        <v>26.198546666666669</v>
      </c>
      <c r="CJ253">
        <v>2.6991860000000001</v>
      </c>
      <c r="CK253">
        <v>2.5960553333333332</v>
      </c>
      <c r="CL253">
        <v>22.280180000000001</v>
      </c>
      <c r="CM253">
        <v>21.64157333333333</v>
      </c>
      <c r="CN253">
        <v>1999.9860000000001</v>
      </c>
      <c r="CO253">
        <v>0.98000540000000003</v>
      </c>
      <c r="CP253">
        <v>1.9994913333333329E-2</v>
      </c>
      <c r="CQ253">
        <v>0</v>
      </c>
      <c r="CR253">
        <v>2.5075333333333329</v>
      </c>
      <c r="CS253">
        <v>0</v>
      </c>
      <c r="CT253">
        <v>18453.113333333331</v>
      </c>
      <c r="CU253">
        <v>17412.226666666669</v>
      </c>
      <c r="CV253">
        <v>40.5</v>
      </c>
      <c r="CW253">
        <v>41.528933333333342</v>
      </c>
      <c r="CX253">
        <v>40.375</v>
      </c>
      <c r="CY253">
        <v>40</v>
      </c>
      <c r="CZ253">
        <v>40.686999999999998</v>
      </c>
      <c r="DA253">
        <v>1959.9960000000001</v>
      </c>
      <c r="DB253">
        <v>39.99</v>
      </c>
      <c r="DC253">
        <v>0</v>
      </c>
      <c r="DD253">
        <v>1659880489.7</v>
      </c>
      <c r="DE253">
        <v>0</v>
      </c>
      <c r="DF253">
        <v>0</v>
      </c>
      <c r="DG253" t="s">
        <v>382</v>
      </c>
      <c r="DH253">
        <v>1659812590.0999999</v>
      </c>
      <c r="DI253">
        <v>1659812570.5999999</v>
      </c>
      <c r="DJ253">
        <v>0</v>
      </c>
      <c r="DK253">
        <v>-4.8000000000000001E-2</v>
      </c>
      <c r="DL253">
        <v>0</v>
      </c>
      <c r="DM253">
        <v>2.9860000000000002</v>
      </c>
      <c r="DN253">
        <v>1.6E-2</v>
      </c>
      <c r="DO253">
        <v>2000</v>
      </c>
      <c r="DP253">
        <v>27</v>
      </c>
      <c r="DQ253">
        <v>0.33</v>
      </c>
      <c r="DR253">
        <v>0.43</v>
      </c>
      <c r="DS253">
        <v>17.195877166681349</v>
      </c>
      <c r="DT253">
        <v>0.83524293906478886</v>
      </c>
      <c r="DU253">
        <v>7.9950678688743365E-2</v>
      </c>
      <c r="DV253">
        <v>0</v>
      </c>
      <c r="DW253">
        <v>-60.198616666666673</v>
      </c>
      <c r="DX253">
        <v>-3.573808231367952</v>
      </c>
      <c r="DY253">
        <v>0.30041530374170727</v>
      </c>
      <c r="DZ253">
        <v>0</v>
      </c>
      <c r="EA253">
        <v>409.1948912093157</v>
      </c>
      <c r="EB253">
        <v>260.97374598208569</v>
      </c>
      <c r="EC253">
        <v>19.641260159894859</v>
      </c>
      <c r="ED253">
        <v>0</v>
      </c>
      <c r="EE253">
        <v>1.0469649999999999</v>
      </c>
      <c r="EF253">
        <v>-8.945020637899076E-2</v>
      </c>
      <c r="EG253">
        <v>1.326588199103248E-2</v>
      </c>
      <c r="EH253">
        <v>1</v>
      </c>
      <c r="EI253">
        <v>2.0261642083083169</v>
      </c>
      <c r="EJ253">
        <v>-0.1056417290471002</v>
      </c>
      <c r="EK253">
        <v>7.9147872254069131E-3</v>
      </c>
      <c r="EL253">
        <v>1</v>
      </c>
      <c r="EM253">
        <v>2</v>
      </c>
      <c r="EN253">
        <v>5</v>
      </c>
      <c r="EO253" t="s">
        <v>419</v>
      </c>
      <c r="EP253">
        <v>2.94339</v>
      </c>
      <c r="EQ253">
        <v>2.8011900000000001</v>
      </c>
      <c r="ER253">
        <v>0.180283</v>
      </c>
      <c r="ES253">
        <v>0.18628400000000001</v>
      </c>
      <c r="ET253">
        <v>0.11752</v>
      </c>
      <c r="EU253">
        <v>0.11445900000000001</v>
      </c>
      <c r="EV253">
        <v>16839.2</v>
      </c>
      <c r="EW253">
        <v>17527.400000000001</v>
      </c>
      <c r="EX253">
        <v>23886.1</v>
      </c>
      <c r="EY253">
        <v>25063.8</v>
      </c>
      <c r="EZ253">
        <v>33737.1</v>
      </c>
      <c r="FA253">
        <v>35439.4</v>
      </c>
      <c r="FB253">
        <v>43541.599999999999</v>
      </c>
      <c r="FC253">
        <v>46329.1</v>
      </c>
      <c r="FD253">
        <v>1.5485800000000001</v>
      </c>
      <c r="FE253">
        <v>1.8889499999999999</v>
      </c>
      <c r="FF253">
        <v>0.12587799999999999</v>
      </c>
      <c r="FG253">
        <v>0</v>
      </c>
      <c r="FH253">
        <v>29.7211</v>
      </c>
      <c r="FI253">
        <v>999.9</v>
      </c>
      <c r="FJ253">
        <v>65.2</v>
      </c>
      <c r="FK253">
        <v>32.799999999999997</v>
      </c>
      <c r="FL253">
        <v>32.868699999999997</v>
      </c>
      <c r="FM253">
        <v>64.605800000000002</v>
      </c>
      <c r="FN253">
        <v>26.193899999999999</v>
      </c>
      <c r="FO253">
        <v>1</v>
      </c>
      <c r="FP253">
        <v>0.319855</v>
      </c>
      <c r="FQ253">
        <v>0.55930299999999999</v>
      </c>
      <c r="FR253">
        <v>20.3215</v>
      </c>
      <c r="FS253">
        <v>5.2117500000000003</v>
      </c>
      <c r="FT253">
        <v>11.9056</v>
      </c>
      <c r="FU253">
        <v>5.0025000000000004</v>
      </c>
      <c r="FV253">
        <v>3.2895799999999999</v>
      </c>
      <c r="FW253">
        <v>9999</v>
      </c>
      <c r="FX253">
        <v>9999</v>
      </c>
      <c r="FY253">
        <v>9999</v>
      </c>
      <c r="FZ253">
        <v>999.9</v>
      </c>
      <c r="GA253">
        <v>1.8594200000000001</v>
      </c>
      <c r="GB253">
        <v>1.85432</v>
      </c>
      <c r="GC253">
        <v>1.8575999999999999</v>
      </c>
      <c r="GD253">
        <v>1.8559399999999999</v>
      </c>
      <c r="GE253">
        <v>1.8547400000000001</v>
      </c>
      <c r="GF253">
        <v>1.8544799999999999</v>
      </c>
      <c r="GG253">
        <v>1.85303</v>
      </c>
      <c r="GH253">
        <v>1.85625</v>
      </c>
      <c r="GI253">
        <v>0</v>
      </c>
      <c r="GJ253">
        <v>0</v>
      </c>
      <c r="GK253">
        <v>0</v>
      </c>
      <c r="GL253">
        <v>0</v>
      </c>
      <c r="GM253" t="s">
        <v>384</v>
      </c>
      <c r="GN253" t="s">
        <v>385</v>
      </c>
      <c r="GO253" t="s">
        <v>386</v>
      </c>
      <c r="GP253" t="s">
        <v>386</v>
      </c>
      <c r="GQ253" t="s">
        <v>386</v>
      </c>
      <c r="GR253" t="s">
        <v>386</v>
      </c>
      <c r="GS253">
        <v>0</v>
      </c>
      <c r="GT253">
        <v>100</v>
      </c>
      <c r="GU253">
        <v>100</v>
      </c>
      <c r="GV253">
        <v>2.35</v>
      </c>
      <c r="GW253">
        <v>4.2599999999999999E-2</v>
      </c>
      <c r="GX253">
        <v>0.39266368898363929</v>
      </c>
      <c r="GY253">
        <v>3.036990343597491E-3</v>
      </c>
      <c r="GZ253">
        <v>-1.538114387597119E-6</v>
      </c>
      <c r="HA253">
        <v>3.3909691194327332E-10</v>
      </c>
      <c r="HB253">
        <v>-2.894341138822331E-2</v>
      </c>
      <c r="HC253">
        <v>9.7621983196103414E-3</v>
      </c>
      <c r="HD253">
        <v>-3.3387782167185642E-4</v>
      </c>
      <c r="HE253">
        <v>2.632278881966732E-6</v>
      </c>
      <c r="HF253">
        <v>6</v>
      </c>
      <c r="HG253">
        <v>2134</v>
      </c>
      <c r="HH253">
        <v>2</v>
      </c>
      <c r="HI253">
        <v>31</v>
      </c>
      <c r="HJ253">
        <v>1131.7</v>
      </c>
      <c r="HK253">
        <v>1132</v>
      </c>
      <c r="HL253">
        <v>2.5354000000000001</v>
      </c>
      <c r="HM253">
        <v>2.2863799999999999</v>
      </c>
      <c r="HN253">
        <v>1.4978</v>
      </c>
      <c r="HO253">
        <v>2.3083499999999999</v>
      </c>
      <c r="HP253">
        <v>1.5478499999999999</v>
      </c>
      <c r="HQ253">
        <v>2.2509800000000002</v>
      </c>
      <c r="HR253">
        <v>36.034700000000001</v>
      </c>
      <c r="HS253">
        <v>15.7431</v>
      </c>
      <c r="HT253">
        <v>18</v>
      </c>
      <c r="HU253">
        <v>289.88200000000001</v>
      </c>
      <c r="HV253">
        <v>511.69900000000001</v>
      </c>
      <c r="HW253">
        <v>28.285299999999999</v>
      </c>
      <c r="HX253">
        <v>31.164899999999999</v>
      </c>
      <c r="HY253">
        <v>30.0002</v>
      </c>
      <c r="HZ253">
        <v>31.007000000000001</v>
      </c>
      <c r="IA253">
        <v>31.073799999999999</v>
      </c>
      <c r="IB253">
        <v>50.742199999999997</v>
      </c>
      <c r="IC253">
        <v>23.852499999999999</v>
      </c>
      <c r="ID253">
        <v>55.819499999999998</v>
      </c>
      <c r="IE253">
        <v>28.3386</v>
      </c>
      <c r="IF253">
        <v>1227.1400000000001</v>
      </c>
      <c r="IG253">
        <v>26.160699999999999</v>
      </c>
      <c r="IH253">
        <v>100.693</v>
      </c>
      <c r="II253">
        <v>100.40900000000001</v>
      </c>
      <c r="IJ253" t="s">
        <v>3544</v>
      </c>
    </row>
    <row r="254" spans="1:244" x14ac:dyDescent="0.2">
      <c r="A254">
        <v>238</v>
      </c>
      <c r="B254">
        <v>1659880492.0999999</v>
      </c>
      <c r="C254">
        <v>235</v>
      </c>
      <c r="D254" t="s">
        <v>840</v>
      </c>
      <c r="E254" t="s">
        <v>841</v>
      </c>
      <c r="F254">
        <v>1</v>
      </c>
      <c r="H254" t="s">
        <v>379</v>
      </c>
      <c r="M254" t="s">
        <v>380</v>
      </c>
      <c r="N254">
        <v>1659880484.0999999</v>
      </c>
      <c r="O254">
        <f t="shared" si="102"/>
        <v>8.9481860940175131E-4</v>
      </c>
      <c r="P254">
        <f t="shared" si="103"/>
        <v>0.89481860940175129</v>
      </c>
      <c r="Q254">
        <f t="shared" si="104"/>
        <v>17.456917008102394</v>
      </c>
      <c r="R254">
        <f t="shared" si="105"/>
        <v>1101.4175</v>
      </c>
      <c r="S254">
        <f t="shared" si="106"/>
        <v>415.25498970099966</v>
      </c>
      <c r="T254">
        <f t="shared" si="107"/>
        <v>41.189842210960116</v>
      </c>
      <c r="U254">
        <f t="shared" si="108"/>
        <v>109.25145792000328</v>
      </c>
      <c r="V254">
        <f t="shared" si="109"/>
        <v>4.2582332798121861E-2</v>
      </c>
      <c r="W254">
        <f t="shared" si="110"/>
        <v>2.9136817326234747</v>
      </c>
      <c r="X254">
        <f t="shared" si="111"/>
        <v>4.2239601093708216E-2</v>
      </c>
      <c r="Y254">
        <f t="shared" si="112"/>
        <v>2.6430313693873761E-2</v>
      </c>
      <c r="Z254">
        <f t="shared" si="113"/>
        <v>321.51312674999997</v>
      </c>
      <c r="AA254">
        <f t="shared" si="114"/>
        <v>32.582730779897176</v>
      </c>
      <c r="AB254">
        <f t="shared" si="115"/>
        <v>31.811981249999999</v>
      </c>
      <c r="AC254">
        <f t="shared" si="116"/>
        <v>4.7245017226752095</v>
      </c>
      <c r="AD254">
        <f t="shared" si="117"/>
        <v>60.178870751274957</v>
      </c>
      <c r="AE254">
        <f t="shared" si="118"/>
        <v>2.7018513154206918</v>
      </c>
      <c r="AF254">
        <f t="shared" si="119"/>
        <v>4.4897009227502824</v>
      </c>
      <c r="AG254">
        <f t="shared" si="120"/>
        <v>2.0226504072545177</v>
      </c>
      <c r="AH254">
        <f t="shared" si="121"/>
        <v>-39.461500674617234</v>
      </c>
      <c r="AI254">
        <f t="shared" si="122"/>
        <v>-140.81358076312691</v>
      </c>
      <c r="AJ254">
        <f t="shared" si="123"/>
        <v>-10.891643722286917</v>
      </c>
      <c r="AK254">
        <f t="shared" si="124"/>
        <v>130.34640158996891</v>
      </c>
      <c r="AL254">
        <f t="shared" si="125"/>
        <v>49.265489286433834</v>
      </c>
      <c r="AM254">
        <f t="shared" si="126"/>
        <v>0.89267601444410483</v>
      </c>
      <c r="AN254">
        <f t="shared" si="127"/>
        <v>17.456917008102394</v>
      </c>
      <c r="AO254">
        <v>1219.1066394874681</v>
      </c>
      <c r="AP254">
        <v>1171.081393939394</v>
      </c>
      <c r="AQ254">
        <v>5.202332867012502</v>
      </c>
      <c r="AR254">
        <v>65.044434554698469</v>
      </c>
      <c r="AS254">
        <f t="shared" si="128"/>
        <v>0.89481860940175129</v>
      </c>
      <c r="AT254">
        <v>26.184612448421451</v>
      </c>
      <c r="AU254">
        <v>27.229703636363631</v>
      </c>
      <c r="AV254">
        <v>-1.3245764067295961E-4</v>
      </c>
      <c r="AW254">
        <v>82.478048087778163</v>
      </c>
      <c r="AX254">
        <v>196</v>
      </c>
      <c r="AY254">
        <v>39</v>
      </c>
      <c r="AZ254">
        <f t="shared" si="129"/>
        <v>1</v>
      </c>
      <c r="BA254">
        <f t="shared" si="130"/>
        <v>0</v>
      </c>
      <c r="BB254">
        <f t="shared" si="131"/>
        <v>51725.082205360231</v>
      </c>
      <c r="BC254">
        <f t="shared" si="132"/>
        <v>1999.985625</v>
      </c>
      <c r="BD254">
        <f t="shared" si="133"/>
        <v>1681.187625</v>
      </c>
      <c r="BE254">
        <f t="shared" si="134"/>
        <v>0.8405998543114529</v>
      </c>
      <c r="BF254">
        <f t="shared" si="135"/>
        <v>0.16075771882110401</v>
      </c>
      <c r="BG254">
        <v>6</v>
      </c>
      <c r="BH254">
        <v>0.5</v>
      </c>
      <c r="BI254" t="s">
        <v>381</v>
      </c>
      <c r="BJ254">
        <v>2</v>
      </c>
      <c r="BK254" t="b">
        <v>1</v>
      </c>
      <c r="BL254">
        <v>1659880484.0999999</v>
      </c>
      <c r="BM254">
        <v>1101.4175</v>
      </c>
      <c r="BN254">
        <v>1161.6981249999999</v>
      </c>
      <c r="BO254">
        <v>27.238687500000001</v>
      </c>
      <c r="BP254">
        <v>26.196962500000001</v>
      </c>
      <c r="BQ254">
        <v>1099.0975000000001</v>
      </c>
      <c r="BR254">
        <v>27.196137499999999</v>
      </c>
      <c r="BS254">
        <v>500.14774999999997</v>
      </c>
      <c r="BT254">
        <v>99.091587500000003</v>
      </c>
      <c r="BU254">
        <v>0.1000976875</v>
      </c>
      <c r="BV254">
        <v>30.91555</v>
      </c>
      <c r="BW254">
        <v>31.811981249999999</v>
      </c>
      <c r="BX254">
        <v>999.9</v>
      </c>
      <c r="BY254">
        <v>0</v>
      </c>
      <c r="BZ254">
        <v>0</v>
      </c>
      <c r="CA254">
        <v>10000.668750000001</v>
      </c>
      <c r="CB254">
        <v>0</v>
      </c>
      <c r="CC254">
        <v>367.64837499999999</v>
      </c>
      <c r="CD254">
        <v>-60.280662499999998</v>
      </c>
      <c r="CE254">
        <v>1132.2581250000001</v>
      </c>
      <c r="CF254">
        <v>1192.94875</v>
      </c>
      <c r="CG254">
        <v>1.0417343750000001</v>
      </c>
      <c r="CH254">
        <v>1161.6981249999999</v>
      </c>
      <c r="CI254">
        <v>26.196962500000001</v>
      </c>
      <c r="CJ254">
        <v>2.69912375</v>
      </c>
      <c r="CK254">
        <v>2.5958975</v>
      </c>
      <c r="CL254">
        <v>22.279800000000002</v>
      </c>
      <c r="CM254">
        <v>21.64058125</v>
      </c>
      <c r="CN254">
        <v>1999.985625</v>
      </c>
      <c r="CO254">
        <v>0.98000537499999996</v>
      </c>
      <c r="CP254">
        <v>1.9994937500000001E-2</v>
      </c>
      <c r="CQ254">
        <v>0</v>
      </c>
      <c r="CR254">
        <v>2.5591249999999999</v>
      </c>
      <c r="CS254">
        <v>0</v>
      </c>
      <c r="CT254">
        <v>18453.9375</v>
      </c>
      <c r="CU254">
        <v>17412.224999999999</v>
      </c>
      <c r="CV254">
        <v>40.5</v>
      </c>
      <c r="CW254">
        <v>41.531000000000013</v>
      </c>
      <c r="CX254">
        <v>40.375</v>
      </c>
      <c r="CY254">
        <v>40</v>
      </c>
      <c r="CZ254">
        <v>40.686999999999998</v>
      </c>
      <c r="DA254">
        <v>1959.995625</v>
      </c>
      <c r="DB254">
        <v>39.99</v>
      </c>
      <c r="DC254">
        <v>0</v>
      </c>
      <c r="DD254">
        <v>1659880490.9000001</v>
      </c>
      <c r="DE254">
        <v>0</v>
      </c>
      <c r="DF254">
        <v>0</v>
      </c>
      <c r="DG254" t="s">
        <v>382</v>
      </c>
      <c r="DH254">
        <v>1659812590.0999999</v>
      </c>
      <c r="DI254">
        <v>1659812570.5999999</v>
      </c>
      <c r="DJ254">
        <v>0</v>
      </c>
      <c r="DK254">
        <v>-4.8000000000000001E-2</v>
      </c>
      <c r="DL254">
        <v>0</v>
      </c>
      <c r="DM254">
        <v>2.9860000000000002</v>
      </c>
      <c r="DN254">
        <v>1.6E-2</v>
      </c>
      <c r="DO254">
        <v>2000</v>
      </c>
      <c r="DP254">
        <v>27</v>
      </c>
      <c r="DQ254">
        <v>0.33</v>
      </c>
      <c r="DR254">
        <v>0.43</v>
      </c>
      <c r="DS254">
        <v>17.195877166681349</v>
      </c>
      <c r="DT254">
        <v>0.83524293906478886</v>
      </c>
      <c r="DU254">
        <v>7.9950678688743365E-2</v>
      </c>
      <c r="DV254">
        <v>0</v>
      </c>
      <c r="DW254">
        <v>-60.198616666666673</v>
      </c>
      <c r="DX254">
        <v>-3.573808231367952</v>
      </c>
      <c r="DY254">
        <v>0.30041530374170727</v>
      </c>
      <c r="DZ254">
        <v>0</v>
      </c>
      <c r="EA254">
        <v>409.1948912093157</v>
      </c>
      <c r="EB254">
        <v>260.97374598208569</v>
      </c>
      <c r="EC254">
        <v>19.641260159894859</v>
      </c>
      <c r="ED254">
        <v>0</v>
      </c>
      <c r="EE254">
        <v>1.0469649999999999</v>
      </c>
      <c r="EF254">
        <v>-8.945020637899076E-2</v>
      </c>
      <c r="EG254">
        <v>1.326588199103248E-2</v>
      </c>
      <c r="EH254">
        <v>1</v>
      </c>
      <c r="EI254">
        <v>2.0261642083083169</v>
      </c>
      <c r="EJ254">
        <v>-0.1056417290471002</v>
      </c>
      <c r="EK254">
        <v>7.9147872254069131E-3</v>
      </c>
      <c r="EL254">
        <v>1</v>
      </c>
      <c r="EM254">
        <v>2</v>
      </c>
      <c r="EN254">
        <v>5</v>
      </c>
      <c r="EO254" t="s">
        <v>419</v>
      </c>
      <c r="EP254">
        <v>2.9434499999999999</v>
      </c>
      <c r="EQ254">
        <v>2.8010899999999999</v>
      </c>
      <c r="ER254">
        <v>0.180781</v>
      </c>
      <c r="ES254">
        <v>0.18676300000000001</v>
      </c>
      <c r="ET254">
        <v>0.11751200000000001</v>
      </c>
      <c r="EU254">
        <v>0.114452</v>
      </c>
      <c r="EV254">
        <v>16829</v>
      </c>
      <c r="EW254">
        <v>17517.099999999999</v>
      </c>
      <c r="EX254">
        <v>23886.1</v>
      </c>
      <c r="EY254">
        <v>25063.8</v>
      </c>
      <c r="EZ254">
        <v>33737.699999999997</v>
      </c>
      <c r="FA254">
        <v>35439.599999999999</v>
      </c>
      <c r="FB254">
        <v>43541.8</v>
      </c>
      <c r="FC254">
        <v>46328.9</v>
      </c>
      <c r="FD254">
        <v>1.5488299999999999</v>
      </c>
      <c r="FE254">
        <v>1.8888</v>
      </c>
      <c r="FF254">
        <v>0.125892</v>
      </c>
      <c r="FG254">
        <v>0</v>
      </c>
      <c r="FH254">
        <v>29.718499999999999</v>
      </c>
      <c r="FI254">
        <v>999.9</v>
      </c>
      <c r="FJ254">
        <v>65.2</v>
      </c>
      <c r="FK254">
        <v>32.799999999999997</v>
      </c>
      <c r="FL254">
        <v>32.868499999999997</v>
      </c>
      <c r="FM254">
        <v>64.715800000000002</v>
      </c>
      <c r="FN254">
        <v>25.480799999999999</v>
      </c>
      <c r="FO254">
        <v>1</v>
      </c>
      <c r="FP254">
        <v>0.31993100000000002</v>
      </c>
      <c r="FQ254">
        <v>0.52572200000000002</v>
      </c>
      <c r="FR254">
        <v>20.3217</v>
      </c>
      <c r="FS254">
        <v>5.2120499999999996</v>
      </c>
      <c r="FT254">
        <v>11.9062</v>
      </c>
      <c r="FU254">
        <v>5.0026999999999999</v>
      </c>
      <c r="FV254">
        <v>3.2895799999999999</v>
      </c>
      <c r="FW254">
        <v>9999</v>
      </c>
      <c r="FX254">
        <v>9999</v>
      </c>
      <c r="FY254">
        <v>9999</v>
      </c>
      <c r="FZ254">
        <v>999.9</v>
      </c>
      <c r="GA254">
        <v>1.8594299999999999</v>
      </c>
      <c r="GB254">
        <v>1.85432</v>
      </c>
      <c r="GC254">
        <v>1.8575999999999999</v>
      </c>
      <c r="GD254">
        <v>1.8559399999999999</v>
      </c>
      <c r="GE254">
        <v>1.8547400000000001</v>
      </c>
      <c r="GF254">
        <v>1.85449</v>
      </c>
      <c r="GG254">
        <v>1.85303</v>
      </c>
      <c r="GH254">
        <v>1.85625</v>
      </c>
      <c r="GI254">
        <v>0</v>
      </c>
      <c r="GJ254">
        <v>0</v>
      </c>
      <c r="GK254">
        <v>0</v>
      </c>
      <c r="GL254">
        <v>0</v>
      </c>
      <c r="GM254" t="s">
        <v>384</v>
      </c>
      <c r="GN254" t="s">
        <v>385</v>
      </c>
      <c r="GO254" t="s">
        <v>386</v>
      </c>
      <c r="GP254" t="s">
        <v>386</v>
      </c>
      <c r="GQ254" t="s">
        <v>386</v>
      </c>
      <c r="GR254" t="s">
        <v>386</v>
      </c>
      <c r="GS254">
        <v>0</v>
      </c>
      <c r="GT254">
        <v>100</v>
      </c>
      <c r="GU254">
        <v>100</v>
      </c>
      <c r="GV254">
        <v>2.36</v>
      </c>
      <c r="GW254">
        <v>4.2599999999999999E-2</v>
      </c>
      <c r="GX254">
        <v>0.39266368898363929</v>
      </c>
      <c r="GY254">
        <v>3.036990343597491E-3</v>
      </c>
      <c r="GZ254">
        <v>-1.538114387597119E-6</v>
      </c>
      <c r="HA254">
        <v>3.3909691194327332E-10</v>
      </c>
      <c r="HB254">
        <v>-2.894341138822331E-2</v>
      </c>
      <c r="HC254">
        <v>9.7621983196103414E-3</v>
      </c>
      <c r="HD254">
        <v>-3.3387782167185642E-4</v>
      </c>
      <c r="HE254">
        <v>2.632278881966732E-6</v>
      </c>
      <c r="HF254">
        <v>6</v>
      </c>
      <c r="HG254">
        <v>2134</v>
      </c>
      <c r="HH254">
        <v>2</v>
      </c>
      <c r="HI254">
        <v>31</v>
      </c>
      <c r="HJ254">
        <v>1131.7</v>
      </c>
      <c r="HK254">
        <v>1132</v>
      </c>
      <c r="HL254">
        <v>2.5402800000000001</v>
      </c>
      <c r="HM254">
        <v>2.2729499999999998</v>
      </c>
      <c r="HN254">
        <v>1.4978</v>
      </c>
      <c r="HO254">
        <v>2.3083499999999999</v>
      </c>
      <c r="HP254">
        <v>1.5478499999999999</v>
      </c>
      <c r="HQ254">
        <v>2.4377399999999998</v>
      </c>
      <c r="HR254">
        <v>36.034700000000001</v>
      </c>
      <c r="HS254">
        <v>15.7606</v>
      </c>
      <c r="HT254">
        <v>18</v>
      </c>
      <c r="HU254">
        <v>289.98599999999999</v>
      </c>
      <c r="HV254">
        <v>511.60199999999998</v>
      </c>
      <c r="HW254">
        <v>28.298999999999999</v>
      </c>
      <c r="HX254">
        <v>31.164899999999999</v>
      </c>
      <c r="HY254">
        <v>30.0002</v>
      </c>
      <c r="HZ254">
        <v>31.0077</v>
      </c>
      <c r="IA254">
        <v>31.074400000000001</v>
      </c>
      <c r="IB254">
        <v>50.855800000000002</v>
      </c>
      <c r="IC254">
        <v>23.852499999999999</v>
      </c>
      <c r="ID254">
        <v>55.819499999999998</v>
      </c>
      <c r="IE254">
        <v>28.3386</v>
      </c>
      <c r="IF254">
        <v>1237.17</v>
      </c>
      <c r="IG254">
        <v>26.165900000000001</v>
      </c>
      <c r="IH254">
        <v>100.694</v>
      </c>
      <c r="II254">
        <v>100.40900000000001</v>
      </c>
      <c r="IJ254" t="s">
        <v>3544</v>
      </c>
    </row>
    <row r="255" spans="1:244" x14ac:dyDescent="0.2">
      <c r="A255">
        <v>239</v>
      </c>
      <c r="B255">
        <v>1659880493.0999999</v>
      </c>
      <c r="C255">
        <v>236</v>
      </c>
      <c r="D255" t="s">
        <v>842</v>
      </c>
      <c r="E255" t="s">
        <v>843</v>
      </c>
      <c r="F255">
        <v>1</v>
      </c>
      <c r="H255" t="s">
        <v>379</v>
      </c>
      <c r="M255" t="s">
        <v>380</v>
      </c>
      <c r="N255">
        <v>1659880485.599999</v>
      </c>
      <c r="O255">
        <f t="shared" si="102"/>
        <v>8.9726992615845951E-4</v>
      </c>
      <c r="P255">
        <f t="shared" si="103"/>
        <v>0.89726992615845946</v>
      </c>
      <c r="Q255">
        <f t="shared" si="104"/>
        <v>17.501991138252013</v>
      </c>
      <c r="R255">
        <f t="shared" si="105"/>
        <v>1108.955333333334</v>
      </c>
      <c r="S255">
        <f t="shared" si="106"/>
        <v>423.44054788528155</v>
      </c>
      <c r="T255">
        <f t="shared" si="107"/>
        <v>42.001766791021296</v>
      </c>
      <c r="U255">
        <f t="shared" si="108"/>
        <v>109.99910973321552</v>
      </c>
      <c r="V255">
        <f t="shared" si="109"/>
        <v>4.2750611999754259E-2</v>
      </c>
      <c r="W255">
        <f t="shared" si="110"/>
        <v>2.9137106119474412</v>
      </c>
      <c r="X255">
        <f t="shared" si="111"/>
        <v>4.2405181340900433E-2</v>
      </c>
      <c r="Y255">
        <f t="shared" si="112"/>
        <v>2.6534041123499108E-2</v>
      </c>
      <c r="Z255">
        <f t="shared" si="113"/>
        <v>321.51414419999998</v>
      </c>
      <c r="AA255">
        <f t="shared" si="114"/>
        <v>32.574754432507802</v>
      </c>
      <c r="AB255">
        <f t="shared" si="115"/>
        <v>31.80248666666667</v>
      </c>
      <c r="AC255">
        <f t="shared" si="116"/>
        <v>4.7219598752243952</v>
      </c>
      <c r="AD255">
        <f t="shared" si="117"/>
        <v>60.199799683898803</v>
      </c>
      <c r="AE255">
        <f t="shared" si="118"/>
        <v>2.7016598372263734</v>
      </c>
      <c r="AF255">
        <f t="shared" si="119"/>
        <v>4.4878219718544452</v>
      </c>
      <c r="AG255">
        <f t="shared" si="120"/>
        <v>2.0203000379980218</v>
      </c>
      <c r="AH255">
        <f t="shared" si="121"/>
        <v>-39.569603743588061</v>
      </c>
      <c r="AI255">
        <f t="shared" si="122"/>
        <v>-140.47600234529261</v>
      </c>
      <c r="AJ255">
        <f t="shared" si="123"/>
        <v>-10.864523654534523</v>
      </c>
      <c r="AK255">
        <f t="shared" si="124"/>
        <v>130.60401445658476</v>
      </c>
      <c r="AL255">
        <f t="shared" si="125"/>
        <v>49.317536296669246</v>
      </c>
      <c r="AM255">
        <f t="shared" si="126"/>
        <v>0.89300485047496336</v>
      </c>
      <c r="AN255">
        <f t="shared" si="127"/>
        <v>17.501991138252013</v>
      </c>
      <c r="AO255">
        <v>1224.3501285107291</v>
      </c>
      <c r="AP255">
        <v>1176.2706666666661</v>
      </c>
      <c r="AQ255">
        <v>5.2019999999999547</v>
      </c>
      <c r="AR255">
        <v>65.044434554698469</v>
      </c>
      <c r="AS255">
        <f t="shared" si="128"/>
        <v>0.89726992615845946</v>
      </c>
      <c r="AT255">
        <v>26.178573062968699</v>
      </c>
      <c r="AU255">
        <v>27.2265812121212</v>
      </c>
      <c r="AV255">
        <v>-1.412909142226323E-4</v>
      </c>
      <c r="AW255">
        <v>82.478048087778163</v>
      </c>
      <c r="AX255">
        <v>196</v>
      </c>
      <c r="AY255">
        <v>39</v>
      </c>
      <c r="AZ255">
        <f t="shared" si="129"/>
        <v>1</v>
      </c>
      <c r="BA255">
        <f t="shared" si="130"/>
        <v>0</v>
      </c>
      <c r="BB255">
        <f t="shared" si="131"/>
        <v>51727.149028312291</v>
      </c>
      <c r="BC255">
        <f t="shared" si="132"/>
        <v>1999.992</v>
      </c>
      <c r="BD255">
        <f t="shared" si="133"/>
        <v>1681.19298</v>
      </c>
      <c r="BE255">
        <f t="shared" si="134"/>
        <v>0.8405998523994096</v>
      </c>
      <c r="BF255">
        <f t="shared" si="135"/>
        <v>0.16075771513086051</v>
      </c>
      <c r="BG255">
        <v>6</v>
      </c>
      <c r="BH255">
        <v>0.5</v>
      </c>
      <c r="BI255" t="s">
        <v>381</v>
      </c>
      <c r="BJ255">
        <v>2</v>
      </c>
      <c r="BK255" t="b">
        <v>1</v>
      </c>
      <c r="BL255">
        <v>1659880485.599999</v>
      </c>
      <c r="BM255">
        <v>1108.955333333334</v>
      </c>
      <c r="BN255">
        <v>1169.3066666666671</v>
      </c>
      <c r="BO255">
        <v>27.236766666666671</v>
      </c>
      <c r="BP255">
        <v>26.194659999999999</v>
      </c>
      <c r="BQ255">
        <v>1106.628666666667</v>
      </c>
      <c r="BR255">
        <v>27.19421333333333</v>
      </c>
      <c r="BS255">
        <v>500.14973333333342</v>
      </c>
      <c r="BT255">
        <v>99.091539999999981</v>
      </c>
      <c r="BU255">
        <v>0.1001104</v>
      </c>
      <c r="BV255">
        <v>30.908213333333329</v>
      </c>
      <c r="BW255">
        <v>31.80248666666667</v>
      </c>
      <c r="BX255">
        <v>999.89999999999986</v>
      </c>
      <c r="BY255">
        <v>0</v>
      </c>
      <c r="BZ255">
        <v>0</v>
      </c>
      <c r="CA255">
        <v>10000.83866666667</v>
      </c>
      <c r="CB255">
        <v>0</v>
      </c>
      <c r="CC255">
        <v>340.32026666666661</v>
      </c>
      <c r="CD255">
        <v>-60.350353333333331</v>
      </c>
      <c r="CE255">
        <v>1140.0053333333331</v>
      </c>
      <c r="CF255">
        <v>1200.758</v>
      </c>
      <c r="CG255">
        <v>1.042114</v>
      </c>
      <c r="CH255">
        <v>1169.3066666666671</v>
      </c>
      <c r="CI255">
        <v>26.194659999999999</v>
      </c>
      <c r="CJ255">
        <v>2.698932666666666</v>
      </c>
      <c r="CK255">
        <v>2.5956679999999999</v>
      </c>
      <c r="CL255">
        <v>22.278633333333332</v>
      </c>
      <c r="CM255">
        <v>21.639140000000001</v>
      </c>
      <c r="CN255">
        <v>1999.992</v>
      </c>
      <c r="CO255">
        <v>0.98000540000000003</v>
      </c>
      <c r="CP255">
        <v>1.9994913333333329E-2</v>
      </c>
      <c r="CQ255">
        <v>0</v>
      </c>
      <c r="CR255">
        <v>2.4611333333333332</v>
      </c>
      <c r="CS255">
        <v>0</v>
      </c>
      <c r="CT255">
        <v>18454.68</v>
      </c>
      <c r="CU255">
        <v>17412.28</v>
      </c>
      <c r="CV255">
        <v>40.5</v>
      </c>
      <c r="CW255">
        <v>41.537199999999999</v>
      </c>
      <c r="CX255">
        <v>40.375</v>
      </c>
      <c r="CY255">
        <v>40</v>
      </c>
      <c r="CZ255">
        <v>40.686999999999998</v>
      </c>
      <c r="DA255">
        <v>1960.002</v>
      </c>
      <c r="DB255">
        <v>39.99</v>
      </c>
      <c r="DC255">
        <v>0</v>
      </c>
      <c r="DD255">
        <v>1659880492.0999999</v>
      </c>
      <c r="DE255">
        <v>0</v>
      </c>
      <c r="DF255">
        <v>0</v>
      </c>
      <c r="DG255" t="s">
        <v>382</v>
      </c>
      <c r="DH255">
        <v>1659812590.0999999</v>
      </c>
      <c r="DI255">
        <v>1659812570.5999999</v>
      </c>
      <c r="DJ255">
        <v>0</v>
      </c>
      <c r="DK255">
        <v>-4.8000000000000001E-2</v>
      </c>
      <c r="DL255">
        <v>0</v>
      </c>
      <c r="DM255">
        <v>2.9860000000000002</v>
      </c>
      <c r="DN255">
        <v>1.6E-2</v>
      </c>
      <c r="DO255">
        <v>2000</v>
      </c>
      <c r="DP255">
        <v>27</v>
      </c>
      <c r="DQ255">
        <v>0.33</v>
      </c>
      <c r="DR255">
        <v>0.43</v>
      </c>
      <c r="DS255">
        <v>17.227225899143601</v>
      </c>
      <c r="DT255">
        <v>1.1495411153303801</v>
      </c>
      <c r="DU255">
        <v>0.1013112032128566</v>
      </c>
      <c r="DV255">
        <v>0</v>
      </c>
      <c r="DW255">
        <v>-60.323999999999991</v>
      </c>
      <c r="DX255">
        <v>-3.6381650723025909</v>
      </c>
      <c r="DY255">
        <v>0.3057990407658816</v>
      </c>
      <c r="DZ255">
        <v>0</v>
      </c>
      <c r="EA255">
        <v>418.27688991653753</v>
      </c>
      <c r="EB255">
        <v>279.72144770234212</v>
      </c>
      <c r="EC255">
        <v>21.03648697130539</v>
      </c>
      <c r="ED255">
        <v>0</v>
      </c>
      <c r="EE255">
        <v>1.0452785</v>
      </c>
      <c r="EF255">
        <v>-2.1483827392121489E-2</v>
      </c>
      <c r="EG255">
        <v>1.0588592340344391E-2</v>
      </c>
      <c r="EH255">
        <v>1</v>
      </c>
      <c r="EI255">
        <v>2.0226557472188489</v>
      </c>
      <c r="EJ255">
        <v>-9.9423838576271198E-2</v>
      </c>
      <c r="EK255">
        <v>7.442155075072278E-3</v>
      </c>
      <c r="EL255">
        <v>1</v>
      </c>
      <c r="EM255">
        <v>2</v>
      </c>
      <c r="EN255">
        <v>5</v>
      </c>
      <c r="EO255" t="s">
        <v>419</v>
      </c>
      <c r="EP255">
        <v>2.94347</v>
      </c>
      <c r="EQ255">
        <v>2.8008999999999999</v>
      </c>
      <c r="ER255">
        <v>0.181282</v>
      </c>
      <c r="ES255">
        <v>0.18723999999999999</v>
      </c>
      <c r="ET255">
        <v>0.11750099999999999</v>
      </c>
      <c r="EU255">
        <v>0.114455</v>
      </c>
      <c r="EV255">
        <v>16818.7</v>
      </c>
      <c r="EW255">
        <v>17506.8</v>
      </c>
      <c r="EX255">
        <v>23886.2</v>
      </c>
      <c r="EY255">
        <v>25063.9</v>
      </c>
      <c r="EZ255">
        <v>33738.199999999997</v>
      </c>
      <c r="FA255">
        <v>35439.699999999997</v>
      </c>
      <c r="FB255">
        <v>43541.9</v>
      </c>
      <c r="FC255">
        <v>46329.2</v>
      </c>
      <c r="FD255">
        <v>1.5487</v>
      </c>
      <c r="FE255">
        <v>1.8887499999999999</v>
      </c>
      <c r="FF255">
        <v>0.125945</v>
      </c>
      <c r="FG255">
        <v>0</v>
      </c>
      <c r="FH255">
        <v>29.715900000000001</v>
      </c>
      <c r="FI255">
        <v>999.9</v>
      </c>
      <c r="FJ255">
        <v>65.2</v>
      </c>
      <c r="FK255">
        <v>32.799999999999997</v>
      </c>
      <c r="FL255">
        <v>32.8675</v>
      </c>
      <c r="FM255">
        <v>64.585800000000006</v>
      </c>
      <c r="FN255">
        <v>26.161899999999999</v>
      </c>
      <c r="FO255">
        <v>1</v>
      </c>
      <c r="FP255">
        <v>0.32</v>
      </c>
      <c r="FQ255">
        <v>0.49868499999999999</v>
      </c>
      <c r="FR255">
        <v>20.3217</v>
      </c>
      <c r="FS255">
        <v>5.2112999999999996</v>
      </c>
      <c r="FT255">
        <v>11.9069</v>
      </c>
      <c r="FU255">
        <v>5.0023</v>
      </c>
      <c r="FV255">
        <v>3.2894999999999999</v>
      </c>
      <c r="FW255">
        <v>9999</v>
      </c>
      <c r="FX255">
        <v>9999</v>
      </c>
      <c r="FY255">
        <v>9999</v>
      </c>
      <c r="FZ255">
        <v>999.9</v>
      </c>
      <c r="GA255">
        <v>1.8594299999999999</v>
      </c>
      <c r="GB255">
        <v>1.8543000000000001</v>
      </c>
      <c r="GC255">
        <v>1.8575999999999999</v>
      </c>
      <c r="GD255">
        <v>1.8559399999999999</v>
      </c>
      <c r="GE255">
        <v>1.8547400000000001</v>
      </c>
      <c r="GF255">
        <v>1.8544799999999999</v>
      </c>
      <c r="GG255">
        <v>1.85303</v>
      </c>
      <c r="GH255">
        <v>1.85625</v>
      </c>
      <c r="GI255">
        <v>0</v>
      </c>
      <c r="GJ255">
        <v>0</v>
      </c>
      <c r="GK255">
        <v>0</v>
      </c>
      <c r="GL255">
        <v>0</v>
      </c>
      <c r="GM255" t="s">
        <v>384</v>
      </c>
      <c r="GN255" t="s">
        <v>385</v>
      </c>
      <c r="GO255" t="s">
        <v>386</v>
      </c>
      <c r="GP255" t="s">
        <v>386</v>
      </c>
      <c r="GQ255" t="s">
        <v>386</v>
      </c>
      <c r="GR255" t="s">
        <v>386</v>
      </c>
      <c r="GS255">
        <v>0</v>
      </c>
      <c r="GT255">
        <v>100</v>
      </c>
      <c r="GU255">
        <v>100</v>
      </c>
      <c r="GV255">
        <v>2.36</v>
      </c>
      <c r="GW255">
        <v>4.2599999999999999E-2</v>
      </c>
      <c r="GX255">
        <v>0.39266368898363929</v>
      </c>
      <c r="GY255">
        <v>3.036990343597491E-3</v>
      </c>
      <c r="GZ255">
        <v>-1.538114387597119E-6</v>
      </c>
      <c r="HA255">
        <v>3.3909691194327332E-10</v>
      </c>
      <c r="HB255">
        <v>-2.894341138822331E-2</v>
      </c>
      <c r="HC255">
        <v>9.7621983196103414E-3</v>
      </c>
      <c r="HD255">
        <v>-3.3387782167185642E-4</v>
      </c>
      <c r="HE255">
        <v>2.632278881966732E-6</v>
      </c>
      <c r="HF255">
        <v>6</v>
      </c>
      <c r="HG255">
        <v>2134</v>
      </c>
      <c r="HH255">
        <v>2</v>
      </c>
      <c r="HI255">
        <v>31</v>
      </c>
      <c r="HJ255">
        <v>1131.7</v>
      </c>
      <c r="HK255">
        <v>1132</v>
      </c>
      <c r="HL255">
        <v>2.5488300000000002</v>
      </c>
      <c r="HM255">
        <v>2.2814899999999998</v>
      </c>
      <c r="HN255">
        <v>1.4978</v>
      </c>
      <c r="HO255">
        <v>2.3083499999999999</v>
      </c>
      <c r="HP255">
        <v>1.5478499999999999</v>
      </c>
      <c r="HQ255">
        <v>2.2705099999999998</v>
      </c>
      <c r="HR255">
        <v>36.034700000000001</v>
      </c>
      <c r="HS255">
        <v>15.734400000000001</v>
      </c>
      <c r="HT255">
        <v>18</v>
      </c>
      <c r="HU255">
        <v>289.93799999999999</v>
      </c>
      <c r="HV255">
        <v>511.57299999999998</v>
      </c>
      <c r="HW255">
        <v>28.314699999999998</v>
      </c>
      <c r="HX255">
        <v>31.164899999999999</v>
      </c>
      <c r="HY255">
        <v>30.000299999999999</v>
      </c>
      <c r="HZ255">
        <v>31.008400000000002</v>
      </c>
      <c r="IA255">
        <v>31.075099999999999</v>
      </c>
      <c r="IB255">
        <v>51.0916</v>
      </c>
      <c r="IC255">
        <v>23.852499999999999</v>
      </c>
      <c r="ID255">
        <v>55.819499999999998</v>
      </c>
      <c r="IE255">
        <v>28.3386</v>
      </c>
      <c r="IF255">
        <v>1237.17</v>
      </c>
      <c r="IG255">
        <v>26.098199999999999</v>
      </c>
      <c r="IH255">
        <v>100.694</v>
      </c>
      <c r="II255">
        <v>100.41</v>
      </c>
      <c r="IJ255" t="s">
        <v>3544</v>
      </c>
    </row>
    <row r="256" spans="1:244" x14ac:dyDescent="0.2">
      <c r="A256">
        <v>240</v>
      </c>
      <c r="B256">
        <v>1659880494.0999999</v>
      </c>
      <c r="C256">
        <v>237</v>
      </c>
      <c r="D256" t="s">
        <v>844</v>
      </c>
      <c r="E256" t="s">
        <v>845</v>
      </c>
      <c r="F256">
        <v>1</v>
      </c>
      <c r="H256" t="s">
        <v>379</v>
      </c>
      <c r="M256" t="s">
        <v>380</v>
      </c>
      <c r="N256">
        <v>1659880486.0999999</v>
      </c>
      <c r="O256">
        <f t="shared" si="102"/>
        <v>8.9696622478035006E-4</v>
      </c>
      <c r="P256">
        <f t="shared" si="103"/>
        <v>0.89696622478035004</v>
      </c>
      <c r="Q256">
        <f t="shared" si="104"/>
        <v>17.490198162039626</v>
      </c>
      <c r="R256">
        <f t="shared" si="105"/>
        <v>1111.4762499999999</v>
      </c>
      <c r="S256">
        <f t="shared" si="106"/>
        <v>426.29692490413106</v>
      </c>
      <c r="T256">
        <f t="shared" si="107"/>
        <v>42.285061765647391</v>
      </c>
      <c r="U256">
        <f t="shared" si="108"/>
        <v>110.24907555425037</v>
      </c>
      <c r="V256">
        <f t="shared" si="109"/>
        <v>4.2748938912926013E-2</v>
      </c>
      <c r="W256">
        <f t="shared" si="110"/>
        <v>2.9135638770084635</v>
      </c>
      <c r="X256">
        <f t="shared" si="111"/>
        <v>4.2403517929421007E-2</v>
      </c>
      <c r="Y256">
        <f t="shared" si="112"/>
        <v>2.653300062597053E-2</v>
      </c>
      <c r="Z256">
        <f t="shared" si="113"/>
        <v>321.513825</v>
      </c>
      <c r="AA256">
        <f t="shared" si="114"/>
        <v>32.572805041012018</v>
      </c>
      <c r="AB256">
        <f t="shared" si="115"/>
        <v>31.799925000000002</v>
      </c>
      <c r="AC256">
        <f t="shared" si="116"/>
        <v>4.7212742812540904</v>
      </c>
      <c r="AD256">
        <f t="shared" si="117"/>
        <v>60.205087462543617</v>
      </c>
      <c r="AE256">
        <f t="shared" si="118"/>
        <v>2.7015723331422778</v>
      </c>
      <c r="AF256">
        <f t="shared" si="119"/>
        <v>4.4872824656604839</v>
      </c>
      <c r="AG256">
        <f t="shared" si="120"/>
        <v>2.0197019481118126</v>
      </c>
      <c r="AH256">
        <f t="shared" si="121"/>
        <v>-39.556210512813436</v>
      </c>
      <c r="AI256">
        <f t="shared" si="122"/>
        <v>-140.3975237940264</v>
      </c>
      <c r="AJ256">
        <f t="shared" si="123"/>
        <v>-10.858751039291585</v>
      </c>
      <c r="AK256">
        <f t="shared" si="124"/>
        <v>130.70133965386859</v>
      </c>
      <c r="AL256">
        <f t="shared" si="125"/>
        <v>49.326897473654405</v>
      </c>
      <c r="AM256">
        <f t="shared" si="126"/>
        <v>0.89349690641529145</v>
      </c>
      <c r="AN256">
        <f t="shared" si="127"/>
        <v>17.490198162039626</v>
      </c>
      <c r="AO256">
        <v>1229.489118104543</v>
      </c>
      <c r="AP256">
        <v>1181.4512121212119</v>
      </c>
      <c r="AQ256">
        <v>5.1966195731549174</v>
      </c>
      <c r="AR256">
        <v>65.044434554698469</v>
      </c>
      <c r="AS256">
        <f t="shared" si="128"/>
        <v>0.89696622478035004</v>
      </c>
      <c r="AT256">
        <v>26.17489562574973</v>
      </c>
      <c r="AU256">
        <v>27.222832121212111</v>
      </c>
      <c r="AV256">
        <v>-1.8352270467248929E-4</v>
      </c>
      <c r="AW256">
        <v>82.478048087778163</v>
      </c>
      <c r="AX256">
        <v>196</v>
      </c>
      <c r="AY256">
        <v>39</v>
      </c>
      <c r="AZ256">
        <f t="shared" si="129"/>
        <v>1</v>
      </c>
      <c r="BA256">
        <f t="shared" si="130"/>
        <v>0</v>
      </c>
      <c r="BB256">
        <f t="shared" si="131"/>
        <v>51723.344557498342</v>
      </c>
      <c r="BC256">
        <f t="shared" si="132"/>
        <v>1999.99</v>
      </c>
      <c r="BD256">
        <f t="shared" si="133"/>
        <v>1681.1913</v>
      </c>
      <c r="BE256">
        <f t="shared" si="134"/>
        <v>0.84059985299926498</v>
      </c>
      <c r="BF256">
        <f t="shared" si="135"/>
        <v>0.16075771628858143</v>
      </c>
      <c r="BG256">
        <v>6</v>
      </c>
      <c r="BH256">
        <v>0.5</v>
      </c>
      <c r="BI256" t="s">
        <v>381</v>
      </c>
      <c r="BJ256">
        <v>2</v>
      </c>
      <c r="BK256" t="b">
        <v>1</v>
      </c>
      <c r="BL256">
        <v>1659880486.0999999</v>
      </c>
      <c r="BM256">
        <v>1111.4762499999999</v>
      </c>
      <c r="BN256">
        <v>1171.8425</v>
      </c>
      <c r="BO256">
        <v>27.235906249999999</v>
      </c>
      <c r="BP256">
        <v>26.19321875</v>
      </c>
      <c r="BQ256">
        <v>1109.1475</v>
      </c>
      <c r="BR256">
        <v>27.193349999999999</v>
      </c>
      <c r="BS256">
        <v>500.14699999999999</v>
      </c>
      <c r="BT256">
        <v>99.091487499999999</v>
      </c>
      <c r="BU256">
        <v>0.10008366874999999</v>
      </c>
      <c r="BV256">
        <v>30.906106250000001</v>
      </c>
      <c r="BW256">
        <v>31.799925000000002</v>
      </c>
      <c r="BX256">
        <v>999.9</v>
      </c>
      <c r="BY256">
        <v>0</v>
      </c>
      <c r="BZ256">
        <v>0</v>
      </c>
      <c r="CA256">
        <v>10000.004999999999</v>
      </c>
      <c r="CB256">
        <v>0</v>
      </c>
      <c r="CC256">
        <v>339.07806249999999</v>
      </c>
      <c r="CD256">
        <v>-60.365056249999988</v>
      </c>
      <c r="CE256">
        <v>1142.5956249999999</v>
      </c>
      <c r="CF256">
        <v>1203.3599999999999</v>
      </c>
      <c r="CG256">
        <v>1.042693125</v>
      </c>
      <c r="CH256">
        <v>1171.8425</v>
      </c>
      <c r="CI256">
        <v>26.19321875</v>
      </c>
      <c r="CJ256">
        <v>2.6988456250000001</v>
      </c>
      <c r="CK256">
        <v>2.5955237499999999</v>
      </c>
      <c r="CL256">
        <v>22.278099999999998</v>
      </c>
      <c r="CM256">
        <v>21.63823125</v>
      </c>
      <c r="CN256">
        <v>1999.99</v>
      </c>
      <c r="CO256">
        <v>0.98000537499999996</v>
      </c>
      <c r="CP256">
        <v>1.9994937500000001E-2</v>
      </c>
      <c r="CQ256">
        <v>0</v>
      </c>
      <c r="CR256">
        <v>2.4654375000000002</v>
      </c>
      <c r="CS256">
        <v>0</v>
      </c>
      <c r="CT256">
        <v>18455.487499999999</v>
      </c>
      <c r="CU256">
        <v>17412.262500000001</v>
      </c>
      <c r="CV256">
        <v>40.5</v>
      </c>
      <c r="CW256">
        <v>41.534875</v>
      </c>
      <c r="CX256">
        <v>40.375</v>
      </c>
      <c r="CY256">
        <v>40</v>
      </c>
      <c r="CZ256">
        <v>40.686999999999998</v>
      </c>
      <c r="DA256">
        <v>1960</v>
      </c>
      <c r="DB256">
        <v>39.99</v>
      </c>
      <c r="DC256">
        <v>0</v>
      </c>
      <c r="DD256">
        <v>1659880493.3</v>
      </c>
      <c r="DE256">
        <v>0</v>
      </c>
      <c r="DF256">
        <v>0</v>
      </c>
      <c r="DG256" t="s">
        <v>382</v>
      </c>
      <c r="DH256">
        <v>1659812590.0999999</v>
      </c>
      <c r="DI256">
        <v>1659812570.5999999</v>
      </c>
      <c r="DJ256">
        <v>0</v>
      </c>
      <c r="DK256">
        <v>-4.8000000000000001E-2</v>
      </c>
      <c r="DL256">
        <v>0</v>
      </c>
      <c r="DM256">
        <v>2.9860000000000002</v>
      </c>
      <c r="DN256">
        <v>1.6E-2</v>
      </c>
      <c r="DO256">
        <v>2000</v>
      </c>
      <c r="DP256">
        <v>27</v>
      </c>
      <c r="DQ256">
        <v>0.33</v>
      </c>
      <c r="DR256">
        <v>0.43</v>
      </c>
      <c r="DS256">
        <v>17.270423440522801</v>
      </c>
      <c r="DT256">
        <v>1.258410895348999</v>
      </c>
      <c r="DU256">
        <v>0.1110995770674115</v>
      </c>
      <c r="DV256">
        <v>0</v>
      </c>
      <c r="DW256">
        <v>-60.370261290322567</v>
      </c>
      <c r="DX256">
        <v>-3.3546145161289052</v>
      </c>
      <c r="DY256">
        <v>0.29899227595743338</v>
      </c>
      <c r="DZ256">
        <v>0</v>
      </c>
      <c r="EA256">
        <v>426.25591359673649</v>
      </c>
      <c r="EB256">
        <v>298.8327342781493</v>
      </c>
      <c r="EC256">
        <v>21.674539011438029</v>
      </c>
      <c r="ED256">
        <v>0</v>
      </c>
      <c r="EE256">
        <v>1.044711219512195</v>
      </c>
      <c r="EF256">
        <v>8.6560975609788968E-3</v>
      </c>
      <c r="EG256">
        <v>9.4039893442070983E-3</v>
      </c>
      <c r="EH256">
        <v>1</v>
      </c>
      <c r="EI256">
        <v>2.0199888956390351</v>
      </c>
      <c r="EJ256">
        <v>-9.3488529957048136E-2</v>
      </c>
      <c r="EK256">
        <v>6.8072969517433369E-3</v>
      </c>
      <c r="EL256">
        <v>1</v>
      </c>
      <c r="EM256">
        <v>2</v>
      </c>
      <c r="EN256">
        <v>5</v>
      </c>
      <c r="EO256" t="s">
        <v>419</v>
      </c>
      <c r="EP256">
        <v>2.94326</v>
      </c>
      <c r="EQ256">
        <v>2.8007399999999998</v>
      </c>
      <c r="ER256">
        <v>0.181781</v>
      </c>
      <c r="ES256">
        <v>0.18772800000000001</v>
      </c>
      <c r="ET256">
        <v>0.117489</v>
      </c>
      <c r="EU256">
        <v>0.114452</v>
      </c>
      <c r="EV256">
        <v>16808.5</v>
      </c>
      <c r="EW256">
        <v>17496.3</v>
      </c>
      <c r="EX256">
        <v>23886.3</v>
      </c>
      <c r="EY256">
        <v>25063.9</v>
      </c>
      <c r="EZ256">
        <v>33738.699999999997</v>
      </c>
      <c r="FA256">
        <v>35439.800000000003</v>
      </c>
      <c r="FB256">
        <v>43542</v>
      </c>
      <c r="FC256">
        <v>46329.2</v>
      </c>
      <c r="FD256">
        <v>1.548</v>
      </c>
      <c r="FE256">
        <v>1.8889</v>
      </c>
      <c r="FF256">
        <v>0.125885</v>
      </c>
      <c r="FG256">
        <v>0</v>
      </c>
      <c r="FH256">
        <v>29.7133</v>
      </c>
      <c r="FI256">
        <v>999.9</v>
      </c>
      <c r="FJ256">
        <v>65.2</v>
      </c>
      <c r="FK256">
        <v>32.799999999999997</v>
      </c>
      <c r="FL256">
        <v>32.869199999999999</v>
      </c>
      <c r="FM256">
        <v>64.5458</v>
      </c>
      <c r="FN256">
        <v>25.5809</v>
      </c>
      <c r="FO256">
        <v>1</v>
      </c>
      <c r="FP256">
        <v>0.31996400000000003</v>
      </c>
      <c r="FQ256">
        <v>0.558527</v>
      </c>
      <c r="FR256">
        <v>20.321200000000001</v>
      </c>
      <c r="FS256">
        <v>5.2090500000000004</v>
      </c>
      <c r="FT256">
        <v>11.9068</v>
      </c>
      <c r="FU256">
        <v>5.0016499999999997</v>
      </c>
      <c r="FV256">
        <v>3.2890799999999998</v>
      </c>
      <c r="FW256">
        <v>9999</v>
      </c>
      <c r="FX256">
        <v>9999</v>
      </c>
      <c r="FY256">
        <v>9999</v>
      </c>
      <c r="FZ256">
        <v>999.9</v>
      </c>
      <c r="GA256">
        <v>1.8594299999999999</v>
      </c>
      <c r="GB256">
        <v>1.8542799999999999</v>
      </c>
      <c r="GC256">
        <v>1.8575999999999999</v>
      </c>
      <c r="GD256">
        <v>1.8559300000000001</v>
      </c>
      <c r="GE256">
        <v>1.85473</v>
      </c>
      <c r="GF256">
        <v>1.8544799999999999</v>
      </c>
      <c r="GG256">
        <v>1.85303</v>
      </c>
      <c r="GH256">
        <v>1.85625</v>
      </c>
      <c r="GI256">
        <v>0</v>
      </c>
      <c r="GJ256">
        <v>0</v>
      </c>
      <c r="GK256">
        <v>0</v>
      </c>
      <c r="GL256">
        <v>0</v>
      </c>
      <c r="GM256" t="s">
        <v>384</v>
      </c>
      <c r="GN256" t="s">
        <v>385</v>
      </c>
      <c r="GO256" t="s">
        <v>386</v>
      </c>
      <c r="GP256" t="s">
        <v>386</v>
      </c>
      <c r="GQ256" t="s">
        <v>386</v>
      </c>
      <c r="GR256" t="s">
        <v>386</v>
      </c>
      <c r="GS256">
        <v>0</v>
      </c>
      <c r="GT256">
        <v>100</v>
      </c>
      <c r="GU256">
        <v>100</v>
      </c>
      <c r="GV256">
        <v>2.37</v>
      </c>
      <c r="GW256">
        <v>4.2599999999999999E-2</v>
      </c>
      <c r="GX256">
        <v>0.39266368898363929</v>
      </c>
      <c r="GY256">
        <v>3.036990343597491E-3</v>
      </c>
      <c r="GZ256">
        <v>-1.538114387597119E-6</v>
      </c>
      <c r="HA256">
        <v>3.3909691194327332E-10</v>
      </c>
      <c r="HB256">
        <v>-2.894341138822331E-2</v>
      </c>
      <c r="HC256">
        <v>9.7621983196103414E-3</v>
      </c>
      <c r="HD256">
        <v>-3.3387782167185642E-4</v>
      </c>
      <c r="HE256">
        <v>2.632278881966732E-6</v>
      </c>
      <c r="HF256">
        <v>6</v>
      </c>
      <c r="HG256">
        <v>2134</v>
      </c>
      <c r="HH256">
        <v>2</v>
      </c>
      <c r="HI256">
        <v>31</v>
      </c>
      <c r="HJ256">
        <v>1131.7</v>
      </c>
      <c r="HK256">
        <v>1132.0999999999999</v>
      </c>
      <c r="HL256">
        <v>2.5573700000000001</v>
      </c>
      <c r="HM256">
        <v>2.2705099999999998</v>
      </c>
      <c r="HN256">
        <v>1.4978</v>
      </c>
      <c r="HO256">
        <v>2.3083499999999999</v>
      </c>
      <c r="HP256">
        <v>1.5478499999999999</v>
      </c>
      <c r="HQ256">
        <v>2.4267599999999998</v>
      </c>
      <c r="HR256">
        <v>36.034700000000001</v>
      </c>
      <c r="HS256">
        <v>15.7606</v>
      </c>
      <c r="HT256">
        <v>18</v>
      </c>
      <c r="HU256">
        <v>289.65699999999998</v>
      </c>
      <c r="HV256">
        <v>511.68099999999998</v>
      </c>
      <c r="HW256">
        <v>28.331099999999999</v>
      </c>
      <c r="HX256">
        <v>31.164999999999999</v>
      </c>
      <c r="HY256">
        <v>30.0002</v>
      </c>
      <c r="HZ256">
        <v>31.009</v>
      </c>
      <c r="IA256">
        <v>31.075800000000001</v>
      </c>
      <c r="IB256">
        <v>51.200899999999997</v>
      </c>
      <c r="IC256">
        <v>23.852499999999999</v>
      </c>
      <c r="ID256">
        <v>55.819499999999998</v>
      </c>
      <c r="IE256">
        <v>28.421199999999999</v>
      </c>
      <c r="IF256">
        <v>1247.23</v>
      </c>
      <c r="IG256">
        <v>26.094200000000001</v>
      </c>
      <c r="IH256">
        <v>100.694</v>
      </c>
      <c r="II256">
        <v>100.41</v>
      </c>
      <c r="IJ256" t="s">
        <v>3544</v>
      </c>
    </row>
    <row r="257" spans="1:244" x14ac:dyDescent="0.2">
      <c r="A257">
        <v>241</v>
      </c>
      <c r="B257">
        <v>1659880495.0999999</v>
      </c>
      <c r="C257">
        <v>238</v>
      </c>
      <c r="D257" t="s">
        <v>846</v>
      </c>
      <c r="E257" t="s">
        <v>847</v>
      </c>
      <c r="F257">
        <v>1</v>
      </c>
      <c r="H257" t="s">
        <v>379</v>
      </c>
      <c r="M257" t="s">
        <v>380</v>
      </c>
      <c r="N257">
        <v>1659880487.599999</v>
      </c>
      <c r="O257">
        <f t="shared" si="102"/>
        <v>8.947691410015105E-4</v>
      </c>
      <c r="P257">
        <f t="shared" si="103"/>
        <v>0.8947691410015105</v>
      </c>
      <c r="Q257">
        <f t="shared" si="104"/>
        <v>17.472896756663108</v>
      </c>
      <c r="R257">
        <f t="shared" si="105"/>
        <v>1119.0219999999999</v>
      </c>
      <c r="S257">
        <f t="shared" si="106"/>
        <v>433.38389537775458</v>
      </c>
      <c r="T257">
        <f t="shared" si="107"/>
        <v>42.988059173200462</v>
      </c>
      <c r="U257">
        <f t="shared" si="108"/>
        <v>110.99762696577191</v>
      </c>
      <c r="V257">
        <f t="shared" si="109"/>
        <v>4.2690721822443684E-2</v>
      </c>
      <c r="W257">
        <f t="shared" si="110"/>
        <v>2.9132446540370327</v>
      </c>
      <c r="X257">
        <f t="shared" si="111"/>
        <v>4.2346199503397922E-2</v>
      </c>
      <c r="Y257">
        <f t="shared" si="112"/>
        <v>2.6497096761299355E-2</v>
      </c>
      <c r="Z257">
        <f t="shared" si="113"/>
        <v>321.5128674</v>
      </c>
      <c r="AA257">
        <f t="shared" si="114"/>
        <v>32.56700986487747</v>
      </c>
      <c r="AB257">
        <f t="shared" si="115"/>
        <v>31.79102</v>
      </c>
      <c r="AC257">
        <f t="shared" si="116"/>
        <v>4.7188916577903761</v>
      </c>
      <c r="AD257">
        <f t="shared" si="117"/>
        <v>60.223294208616082</v>
      </c>
      <c r="AE257">
        <f t="shared" si="118"/>
        <v>2.7013811461086155</v>
      </c>
      <c r="AF257">
        <f t="shared" si="119"/>
        <v>4.485608403869298</v>
      </c>
      <c r="AG257">
        <f t="shared" si="120"/>
        <v>2.0175105116817607</v>
      </c>
      <c r="AH257">
        <f t="shared" si="121"/>
        <v>-39.459319118166611</v>
      </c>
      <c r="AI257">
        <f t="shared" si="122"/>
        <v>-140.01063160759443</v>
      </c>
      <c r="AJ257">
        <f t="shared" si="123"/>
        <v>-10.829189796576022</v>
      </c>
      <c r="AK257">
        <f t="shared" si="124"/>
        <v>131.21372687766294</v>
      </c>
      <c r="AL257">
        <f t="shared" si="125"/>
        <v>49.361779971653874</v>
      </c>
      <c r="AM257">
        <f t="shared" si="126"/>
        <v>0.89400317689271014</v>
      </c>
      <c r="AN257">
        <f t="shared" si="127"/>
        <v>17.472896756663108</v>
      </c>
      <c r="AO257">
        <v>1234.575874934171</v>
      </c>
      <c r="AP257">
        <v>1186.6241212121211</v>
      </c>
      <c r="AQ257">
        <v>5.1836194177146533</v>
      </c>
      <c r="AR257">
        <v>65.044434554698469</v>
      </c>
      <c r="AS257">
        <f t="shared" si="128"/>
        <v>0.8947691410015105</v>
      </c>
      <c r="AT257">
        <v>26.172955156127401</v>
      </c>
      <c r="AU257">
        <v>27.21866787878788</v>
      </c>
      <c r="AV257">
        <v>-2.324142809190632E-4</v>
      </c>
      <c r="AW257">
        <v>82.478048087778163</v>
      </c>
      <c r="AX257">
        <v>196</v>
      </c>
      <c r="AY257">
        <v>39</v>
      </c>
      <c r="AZ257">
        <f t="shared" si="129"/>
        <v>1</v>
      </c>
      <c r="BA257">
        <f t="shared" si="130"/>
        <v>0</v>
      </c>
      <c r="BB257">
        <f t="shared" si="131"/>
        <v>51715.405090863562</v>
      </c>
      <c r="BC257">
        <f t="shared" si="132"/>
        <v>1999.9839999999999</v>
      </c>
      <c r="BD257">
        <f t="shared" si="133"/>
        <v>1681.1862599999999</v>
      </c>
      <c r="BE257">
        <f t="shared" si="134"/>
        <v>0.84059985479883836</v>
      </c>
      <c r="BF257">
        <f t="shared" si="135"/>
        <v>0.16075771976175809</v>
      </c>
      <c r="BG257">
        <v>6</v>
      </c>
      <c r="BH257">
        <v>0.5</v>
      </c>
      <c r="BI257" t="s">
        <v>381</v>
      </c>
      <c r="BJ257">
        <v>2</v>
      </c>
      <c r="BK257" t="b">
        <v>1</v>
      </c>
      <c r="BL257">
        <v>1659880487.599999</v>
      </c>
      <c r="BM257">
        <v>1119.0219999999999</v>
      </c>
      <c r="BN257">
        <v>1179.44</v>
      </c>
      <c r="BO257">
        <v>27.23396000000001</v>
      </c>
      <c r="BP257">
        <v>26.190660000000001</v>
      </c>
      <c r="BQ257">
        <v>1116.6873333333331</v>
      </c>
      <c r="BR257">
        <v>27.191400000000002</v>
      </c>
      <c r="BS257">
        <v>500.13760000000002</v>
      </c>
      <c r="BT257">
        <v>99.091566666666651</v>
      </c>
      <c r="BU257">
        <v>0.10007296666666669</v>
      </c>
      <c r="BV257">
        <v>30.899566666666669</v>
      </c>
      <c r="BW257">
        <v>31.79102</v>
      </c>
      <c r="BX257">
        <v>999.89999999999986</v>
      </c>
      <c r="BY257">
        <v>0</v>
      </c>
      <c r="BZ257">
        <v>0</v>
      </c>
      <c r="CA257">
        <v>9998.1720000000005</v>
      </c>
      <c r="CB257">
        <v>0</v>
      </c>
      <c r="CC257">
        <v>326.16106666666673</v>
      </c>
      <c r="CD257">
        <v>-60.417153333333331</v>
      </c>
      <c r="CE257">
        <v>1150.350666666666</v>
      </c>
      <c r="CF257">
        <v>1211.159333333334</v>
      </c>
      <c r="CG257">
        <v>1.043306666666667</v>
      </c>
      <c r="CH257">
        <v>1179.44</v>
      </c>
      <c r="CI257">
        <v>26.190660000000001</v>
      </c>
      <c r="CJ257">
        <v>2.698655333333333</v>
      </c>
      <c r="CK257">
        <v>2.5952726666666668</v>
      </c>
      <c r="CL257">
        <v>22.27694</v>
      </c>
      <c r="CM257">
        <v>21.63664666666666</v>
      </c>
      <c r="CN257">
        <v>1999.9839999999999</v>
      </c>
      <c r="CO257">
        <v>0.98000520000000013</v>
      </c>
      <c r="CP257">
        <v>1.9995106666666661E-2</v>
      </c>
      <c r="CQ257">
        <v>0</v>
      </c>
      <c r="CR257">
        <v>2.2318666666666669</v>
      </c>
      <c r="CS257">
        <v>0</v>
      </c>
      <c r="CT257">
        <v>18457.34</v>
      </c>
      <c r="CU257">
        <v>17412.206666666669</v>
      </c>
      <c r="CV257">
        <v>40.5</v>
      </c>
      <c r="CW257">
        <v>41.537199999999999</v>
      </c>
      <c r="CX257">
        <v>40.375</v>
      </c>
      <c r="CY257">
        <v>40</v>
      </c>
      <c r="CZ257">
        <v>40.686999999999998</v>
      </c>
      <c r="DA257">
        <v>1959.9939999999999</v>
      </c>
      <c r="DB257">
        <v>39.99</v>
      </c>
      <c r="DC257">
        <v>0</v>
      </c>
      <c r="DD257">
        <v>1659880493.9000001</v>
      </c>
      <c r="DE257">
        <v>0</v>
      </c>
      <c r="DF257">
        <v>0</v>
      </c>
      <c r="DG257" t="s">
        <v>382</v>
      </c>
      <c r="DH257">
        <v>1659812590.0999999</v>
      </c>
      <c r="DI257">
        <v>1659812570.5999999</v>
      </c>
      <c r="DJ257">
        <v>0</v>
      </c>
      <c r="DK257">
        <v>-4.8000000000000001E-2</v>
      </c>
      <c r="DL257">
        <v>0</v>
      </c>
      <c r="DM257">
        <v>2.9860000000000002</v>
      </c>
      <c r="DN257">
        <v>1.6E-2</v>
      </c>
      <c r="DO257">
        <v>2000</v>
      </c>
      <c r="DP257">
        <v>27</v>
      </c>
      <c r="DQ257">
        <v>0.33</v>
      </c>
      <c r="DR257">
        <v>0.43</v>
      </c>
      <c r="DS257">
        <v>17.270423440522801</v>
      </c>
      <c r="DT257">
        <v>1.258410895348999</v>
      </c>
      <c r="DU257">
        <v>0.1110995770674115</v>
      </c>
      <c r="DV257">
        <v>0</v>
      </c>
      <c r="DW257">
        <v>-60.370261290322567</v>
      </c>
      <c r="DX257">
        <v>-3.3546145161289052</v>
      </c>
      <c r="DY257">
        <v>0.29899227595743338</v>
      </c>
      <c r="DZ257">
        <v>0</v>
      </c>
      <c r="EA257">
        <v>426.25591359673649</v>
      </c>
      <c r="EB257">
        <v>298.8327342781493</v>
      </c>
      <c r="EC257">
        <v>21.674539011438029</v>
      </c>
      <c r="ED257">
        <v>0</v>
      </c>
      <c r="EE257">
        <v>1.044711219512195</v>
      </c>
      <c r="EF257">
        <v>8.6560975609788968E-3</v>
      </c>
      <c r="EG257">
        <v>9.4039893442070983E-3</v>
      </c>
      <c r="EH257">
        <v>1</v>
      </c>
      <c r="EI257">
        <v>2.0199888956390351</v>
      </c>
      <c r="EJ257">
        <v>-9.3488529957048136E-2</v>
      </c>
      <c r="EK257">
        <v>6.8072969517433369E-3</v>
      </c>
      <c r="EL257">
        <v>1</v>
      </c>
      <c r="EM257">
        <v>2</v>
      </c>
      <c r="EN257">
        <v>5</v>
      </c>
      <c r="EO257" t="s">
        <v>419</v>
      </c>
      <c r="EP257">
        <v>2.94339</v>
      </c>
      <c r="EQ257">
        <v>2.8008700000000002</v>
      </c>
      <c r="ER257">
        <v>0.18227199999999999</v>
      </c>
      <c r="ES257">
        <v>0.18821199999999999</v>
      </c>
      <c r="ET257">
        <v>0.117479</v>
      </c>
      <c r="EU257">
        <v>0.114452</v>
      </c>
      <c r="EV257">
        <v>16798.3</v>
      </c>
      <c r="EW257">
        <v>17486</v>
      </c>
      <c r="EX257">
        <v>23886.1</v>
      </c>
      <c r="EY257">
        <v>25064</v>
      </c>
      <c r="EZ257">
        <v>33739</v>
      </c>
      <c r="FA257">
        <v>35439.9</v>
      </c>
      <c r="FB257">
        <v>43541.8</v>
      </c>
      <c r="FC257">
        <v>46329.2</v>
      </c>
      <c r="FD257">
        <v>1.54722</v>
      </c>
      <c r="FE257">
        <v>1.8888799999999999</v>
      </c>
      <c r="FF257">
        <v>0.125751</v>
      </c>
      <c r="FG257">
        <v>0</v>
      </c>
      <c r="FH257">
        <v>29.710799999999999</v>
      </c>
      <c r="FI257">
        <v>999.9</v>
      </c>
      <c r="FJ257">
        <v>65.2</v>
      </c>
      <c r="FK257">
        <v>32.799999999999997</v>
      </c>
      <c r="FL257">
        <v>32.868499999999997</v>
      </c>
      <c r="FM257">
        <v>64.805800000000005</v>
      </c>
      <c r="FN257">
        <v>26.137799999999999</v>
      </c>
      <c r="FO257">
        <v>1</v>
      </c>
      <c r="FP257">
        <v>0.32014500000000001</v>
      </c>
      <c r="FQ257">
        <v>0.54386699999999999</v>
      </c>
      <c r="FR257">
        <v>20.321300000000001</v>
      </c>
      <c r="FS257">
        <v>5.2092000000000001</v>
      </c>
      <c r="FT257">
        <v>11.9071</v>
      </c>
      <c r="FU257">
        <v>5.0018000000000002</v>
      </c>
      <c r="FV257">
        <v>3.2890799999999998</v>
      </c>
      <c r="FW257">
        <v>9999</v>
      </c>
      <c r="FX257">
        <v>9999</v>
      </c>
      <c r="FY257">
        <v>9999</v>
      </c>
      <c r="FZ257">
        <v>999.9</v>
      </c>
      <c r="GA257">
        <v>1.8594299999999999</v>
      </c>
      <c r="GB257">
        <v>1.8542799999999999</v>
      </c>
      <c r="GC257">
        <v>1.8575999999999999</v>
      </c>
      <c r="GD257">
        <v>1.8559300000000001</v>
      </c>
      <c r="GE257">
        <v>1.8547199999999999</v>
      </c>
      <c r="GF257">
        <v>1.85449</v>
      </c>
      <c r="GG257">
        <v>1.85303</v>
      </c>
      <c r="GH257">
        <v>1.8562399999999999</v>
      </c>
      <c r="GI257">
        <v>0</v>
      </c>
      <c r="GJ257">
        <v>0</v>
      </c>
      <c r="GK257">
        <v>0</v>
      </c>
      <c r="GL257">
        <v>0</v>
      </c>
      <c r="GM257" t="s">
        <v>384</v>
      </c>
      <c r="GN257" t="s">
        <v>385</v>
      </c>
      <c r="GO257" t="s">
        <v>386</v>
      </c>
      <c r="GP257" t="s">
        <v>386</v>
      </c>
      <c r="GQ257" t="s">
        <v>386</v>
      </c>
      <c r="GR257" t="s">
        <v>386</v>
      </c>
      <c r="GS257">
        <v>0</v>
      </c>
      <c r="GT257">
        <v>100</v>
      </c>
      <c r="GU257">
        <v>100</v>
      </c>
      <c r="GV257">
        <v>2.37</v>
      </c>
      <c r="GW257">
        <v>4.2599999999999999E-2</v>
      </c>
      <c r="GX257">
        <v>0.39266368898363929</v>
      </c>
      <c r="GY257">
        <v>3.036990343597491E-3</v>
      </c>
      <c r="GZ257">
        <v>-1.538114387597119E-6</v>
      </c>
      <c r="HA257">
        <v>3.3909691194327332E-10</v>
      </c>
      <c r="HB257">
        <v>-2.894341138822331E-2</v>
      </c>
      <c r="HC257">
        <v>9.7621983196103414E-3</v>
      </c>
      <c r="HD257">
        <v>-3.3387782167185642E-4</v>
      </c>
      <c r="HE257">
        <v>2.632278881966732E-6</v>
      </c>
      <c r="HF257">
        <v>6</v>
      </c>
      <c r="HG257">
        <v>2134</v>
      </c>
      <c r="HH257">
        <v>2</v>
      </c>
      <c r="HI257">
        <v>31</v>
      </c>
      <c r="HJ257">
        <v>1131.8</v>
      </c>
      <c r="HK257">
        <v>1132.0999999999999</v>
      </c>
      <c r="HL257">
        <v>2.5695800000000002</v>
      </c>
      <c r="HM257">
        <v>2.2839399999999999</v>
      </c>
      <c r="HN257">
        <v>1.4978</v>
      </c>
      <c r="HO257">
        <v>2.3083499999999999</v>
      </c>
      <c r="HP257">
        <v>1.5478499999999999</v>
      </c>
      <c r="HQ257">
        <v>2.2839399999999999</v>
      </c>
      <c r="HR257">
        <v>36.034700000000001</v>
      </c>
      <c r="HS257">
        <v>15.734400000000001</v>
      </c>
      <c r="HT257">
        <v>18</v>
      </c>
      <c r="HU257">
        <v>289.346</v>
      </c>
      <c r="HV257">
        <v>511.67</v>
      </c>
      <c r="HW257">
        <v>28.343900000000001</v>
      </c>
      <c r="HX257">
        <v>31.165700000000001</v>
      </c>
      <c r="HY257">
        <v>30.000299999999999</v>
      </c>
      <c r="HZ257">
        <v>31.009599999999999</v>
      </c>
      <c r="IA257">
        <v>31.0764</v>
      </c>
      <c r="IB257">
        <v>51.4375</v>
      </c>
      <c r="IC257">
        <v>23.852499999999999</v>
      </c>
      <c r="ID257">
        <v>55.819499999999998</v>
      </c>
      <c r="IE257">
        <v>28.421199999999999</v>
      </c>
      <c r="IF257">
        <v>1247.23</v>
      </c>
      <c r="IG257">
        <v>26.091799999999999</v>
      </c>
      <c r="IH257">
        <v>100.694</v>
      </c>
      <c r="II257">
        <v>100.41</v>
      </c>
      <c r="IJ257" t="s">
        <v>3544</v>
      </c>
    </row>
    <row r="258" spans="1:244" x14ac:dyDescent="0.2">
      <c r="A258">
        <v>242</v>
      </c>
      <c r="B258">
        <v>1659880496.0999999</v>
      </c>
      <c r="C258">
        <v>239</v>
      </c>
      <c r="D258" t="s">
        <v>848</v>
      </c>
      <c r="E258" t="s">
        <v>849</v>
      </c>
      <c r="F258">
        <v>1</v>
      </c>
      <c r="H258" t="s">
        <v>379</v>
      </c>
      <c r="M258" t="s">
        <v>380</v>
      </c>
      <c r="N258">
        <v>1659880488.0999999</v>
      </c>
      <c r="O258">
        <f t="shared" si="102"/>
        <v>8.9176295199122114E-4</v>
      </c>
      <c r="P258">
        <f t="shared" si="103"/>
        <v>0.89176295199122113</v>
      </c>
      <c r="Q258">
        <f t="shared" si="104"/>
        <v>17.597673135163575</v>
      </c>
      <c r="R258">
        <f t="shared" si="105"/>
        <v>1121.54</v>
      </c>
      <c r="S258">
        <f t="shared" si="106"/>
        <v>429.16307799532973</v>
      </c>
      <c r="T258">
        <f t="shared" si="107"/>
        <v>42.569386620860278</v>
      </c>
      <c r="U258">
        <f t="shared" si="108"/>
        <v>111.24738431314725</v>
      </c>
      <c r="V258">
        <f t="shared" si="109"/>
        <v>4.255746846312039E-2</v>
      </c>
      <c r="W258">
        <f t="shared" si="110"/>
        <v>2.9131145661553544</v>
      </c>
      <c r="X258">
        <f t="shared" si="111"/>
        <v>4.2215069084407461E-2</v>
      </c>
      <c r="Y258">
        <f t="shared" si="112"/>
        <v>2.6414951641452463E-2</v>
      </c>
      <c r="Z258">
        <f t="shared" si="113"/>
        <v>321.51292724999996</v>
      </c>
      <c r="AA258">
        <f t="shared" si="114"/>
        <v>32.565823870017162</v>
      </c>
      <c r="AB258">
        <f t="shared" si="115"/>
        <v>31.788618750000001</v>
      </c>
      <c r="AC258">
        <f t="shared" si="116"/>
        <v>4.7182493581261795</v>
      </c>
      <c r="AD258">
        <f t="shared" si="117"/>
        <v>60.227685865136785</v>
      </c>
      <c r="AE258">
        <f t="shared" si="118"/>
        <v>2.7012634291585402</v>
      </c>
      <c r="AF258">
        <f t="shared" si="119"/>
        <v>4.4850858709851007</v>
      </c>
      <c r="AG258">
        <f t="shared" si="120"/>
        <v>2.0169859289676393</v>
      </c>
      <c r="AH258">
        <f t="shared" si="121"/>
        <v>-39.326746182812855</v>
      </c>
      <c r="AI258">
        <f t="shared" si="122"/>
        <v>-139.94790635839155</v>
      </c>
      <c r="AJ258">
        <f t="shared" si="123"/>
        <v>-10.82458460072249</v>
      </c>
      <c r="AK258">
        <f t="shared" si="124"/>
        <v>131.41369010807301</v>
      </c>
      <c r="AL258">
        <f t="shared" si="125"/>
        <v>49.374510450654043</v>
      </c>
      <c r="AM258">
        <f t="shared" si="126"/>
        <v>0.89399241987864075</v>
      </c>
      <c r="AN258">
        <f t="shared" si="127"/>
        <v>17.597673135163575</v>
      </c>
      <c r="AO258">
        <v>1239.7161743816851</v>
      </c>
      <c r="AP258">
        <v>1191.732666666667</v>
      </c>
      <c r="AQ258">
        <v>5.159620350356021</v>
      </c>
      <c r="AR258">
        <v>65.044434554698469</v>
      </c>
      <c r="AS258">
        <f t="shared" si="128"/>
        <v>0.89176295199122113</v>
      </c>
      <c r="AT258">
        <v>26.17237864836407</v>
      </c>
      <c r="AU258">
        <v>27.214729696969691</v>
      </c>
      <c r="AV258">
        <v>-2.5366058972092417E-4</v>
      </c>
      <c r="AW258">
        <v>82.478048087778163</v>
      </c>
      <c r="AX258">
        <v>197</v>
      </c>
      <c r="AY258">
        <v>39</v>
      </c>
      <c r="AZ258">
        <f t="shared" si="129"/>
        <v>1</v>
      </c>
      <c r="BA258">
        <f t="shared" si="130"/>
        <v>0</v>
      </c>
      <c r="BB258">
        <f t="shared" si="131"/>
        <v>51712.063285747048</v>
      </c>
      <c r="BC258">
        <f t="shared" si="132"/>
        <v>1999.984375</v>
      </c>
      <c r="BD258">
        <f t="shared" si="133"/>
        <v>1681.1865749999999</v>
      </c>
      <c r="BE258">
        <f t="shared" si="134"/>
        <v>0.84059985468636467</v>
      </c>
      <c r="BF258">
        <f t="shared" si="135"/>
        <v>0.16075771954468393</v>
      </c>
      <c r="BG258">
        <v>6</v>
      </c>
      <c r="BH258">
        <v>0.5</v>
      </c>
      <c r="BI258" t="s">
        <v>381</v>
      </c>
      <c r="BJ258">
        <v>2</v>
      </c>
      <c r="BK258" t="b">
        <v>1</v>
      </c>
      <c r="BL258">
        <v>1659880488.0999999</v>
      </c>
      <c r="BM258">
        <v>1121.54</v>
      </c>
      <c r="BN258">
        <v>1181.9762499999999</v>
      </c>
      <c r="BO258">
        <v>27.232775</v>
      </c>
      <c r="BP258">
        <v>26.18948125</v>
      </c>
      <c r="BQ258">
        <v>1119.2025000000001</v>
      </c>
      <c r="BR258">
        <v>27.190212500000001</v>
      </c>
      <c r="BS258">
        <v>500.13518749999997</v>
      </c>
      <c r="BT258">
        <v>99.091581250000004</v>
      </c>
      <c r="BU258">
        <v>0.10005196249999999</v>
      </c>
      <c r="BV258">
        <v>30.897525000000002</v>
      </c>
      <c r="BW258">
        <v>31.788618750000001</v>
      </c>
      <c r="BX258">
        <v>999.9</v>
      </c>
      <c r="BY258">
        <v>0</v>
      </c>
      <c r="BZ258">
        <v>0</v>
      </c>
      <c r="CA258">
        <v>9997.426875000001</v>
      </c>
      <c r="CB258">
        <v>0</v>
      </c>
      <c r="CC258">
        <v>325.85012499999999</v>
      </c>
      <c r="CD258">
        <v>-60.43563125</v>
      </c>
      <c r="CE258">
        <v>1152.9375</v>
      </c>
      <c r="CF258">
        <v>1213.7625</v>
      </c>
      <c r="CG258">
        <v>1.0433012500000001</v>
      </c>
      <c r="CH258">
        <v>1181.9762499999999</v>
      </c>
      <c r="CI258">
        <v>26.18948125</v>
      </c>
      <c r="CJ258">
        <v>2.69853875</v>
      </c>
      <c r="CK258">
        <v>2.5951562500000001</v>
      </c>
      <c r="CL258">
        <v>22.276231249999999</v>
      </c>
      <c r="CM258">
        <v>21.6359125</v>
      </c>
      <c r="CN258">
        <v>1999.984375</v>
      </c>
      <c r="CO258">
        <v>0.98000518749999999</v>
      </c>
      <c r="CP258">
        <v>1.9995118749999999E-2</v>
      </c>
      <c r="CQ258">
        <v>0</v>
      </c>
      <c r="CR258">
        <v>2.2938749999999999</v>
      </c>
      <c r="CS258">
        <v>0</v>
      </c>
      <c r="CT258">
        <v>18458.056250000001</v>
      </c>
      <c r="CU258">
        <v>17412.212500000001</v>
      </c>
      <c r="CV258">
        <v>40.5</v>
      </c>
      <c r="CW258">
        <v>41.534875</v>
      </c>
      <c r="CX258">
        <v>40.375</v>
      </c>
      <c r="CY258">
        <v>39.996062500000001</v>
      </c>
      <c r="CZ258">
        <v>40.686999999999998</v>
      </c>
      <c r="DA258">
        <v>1959.994375</v>
      </c>
      <c r="DB258">
        <v>39.99</v>
      </c>
      <c r="DC258">
        <v>0</v>
      </c>
      <c r="DD258">
        <v>1659880495.0999999</v>
      </c>
      <c r="DE258">
        <v>0</v>
      </c>
      <c r="DF258">
        <v>0</v>
      </c>
      <c r="DG258" t="s">
        <v>382</v>
      </c>
      <c r="DH258">
        <v>1659812590.0999999</v>
      </c>
      <c r="DI258">
        <v>1659812570.5999999</v>
      </c>
      <c r="DJ258">
        <v>0</v>
      </c>
      <c r="DK258">
        <v>-4.8000000000000001E-2</v>
      </c>
      <c r="DL258">
        <v>0</v>
      </c>
      <c r="DM258">
        <v>2.9860000000000002</v>
      </c>
      <c r="DN258">
        <v>1.6E-2</v>
      </c>
      <c r="DO258">
        <v>2000</v>
      </c>
      <c r="DP258">
        <v>27</v>
      </c>
      <c r="DQ258">
        <v>0.33</v>
      </c>
      <c r="DR258">
        <v>0.43</v>
      </c>
      <c r="DS258">
        <v>17.301823466417041</v>
      </c>
      <c r="DT258">
        <v>1.3044787408285801</v>
      </c>
      <c r="DU258">
        <v>0.11401145920411961</v>
      </c>
      <c r="DV258">
        <v>0</v>
      </c>
      <c r="DW258">
        <v>-60.430626666666683</v>
      </c>
      <c r="DX258">
        <v>-3.4317437152392811</v>
      </c>
      <c r="DY258">
        <v>0.29758853689093739</v>
      </c>
      <c r="DZ258">
        <v>0</v>
      </c>
      <c r="EA258">
        <v>432.5488100624188</v>
      </c>
      <c r="EB258">
        <v>303.30284217689081</v>
      </c>
      <c r="EC258">
        <v>22.716830188858019</v>
      </c>
      <c r="ED258">
        <v>0</v>
      </c>
      <c r="EE258">
        <v>1.0434237500000001</v>
      </c>
      <c r="EF258">
        <v>4.0577673545965233E-2</v>
      </c>
      <c r="EG258">
        <v>8.2182305539270362E-3</v>
      </c>
      <c r="EH258">
        <v>1</v>
      </c>
      <c r="EI258">
        <v>2.0183288290313639</v>
      </c>
      <c r="EJ258">
        <v>-8.6246918104046735E-2</v>
      </c>
      <c r="EK258">
        <v>6.5422573856697376E-3</v>
      </c>
      <c r="EL258">
        <v>1</v>
      </c>
      <c r="EM258">
        <v>2</v>
      </c>
      <c r="EN258">
        <v>5</v>
      </c>
      <c r="EO258" t="s">
        <v>419</v>
      </c>
      <c r="EP258">
        <v>2.9433600000000002</v>
      </c>
      <c r="EQ258">
        <v>2.8008999999999999</v>
      </c>
      <c r="ER258">
        <v>0.18276300000000001</v>
      </c>
      <c r="ES258">
        <v>0.188698</v>
      </c>
      <c r="ET258">
        <v>0.117467</v>
      </c>
      <c r="EU258">
        <v>0.114455</v>
      </c>
      <c r="EV258">
        <v>16788</v>
      </c>
      <c r="EW258">
        <v>17475.599999999999</v>
      </c>
      <c r="EX258">
        <v>23885.9</v>
      </c>
      <c r="EY258">
        <v>25064.1</v>
      </c>
      <c r="EZ258">
        <v>33739.1</v>
      </c>
      <c r="FA258">
        <v>35439.9</v>
      </c>
      <c r="FB258">
        <v>43541.4</v>
      </c>
      <c r="FC258">
        <v>46329.4</v>
      </c>
      <c r="FD258">
        <v>1.5467299999999999</v>
      </c>
      <c r="FE258">
        <v>1.8890800000000001</v>
      </c>
      <c r="FF258">
        <v>0.125669</v>
      </c>
      <c r="FG258">
        <v>0</v>
      </c>
      <c r="FH258">
        <v>29.707599999999999</v>
      </c>
      <c r="FI258">
        <v>999.9</v>
      </c>
      <c r="FJ258">
        <v>65.2</v>
      </c>
      <c r="FK258">
        <v>32.799999999999997</v>
      </c>
      <c r="FL258">
        <v>32.866700000000002</v>
      </c>
      <c r="FM258">
        <v>64.735799999999998</v>
      </c>
      <c r="FN258">
        <v>25.5489</v>
      </c>
      <c r="FO258">
        <v>1</v>
      </c>
      <c r="FP258">
        <v>0.32022600000000001</v>
      </c>
      <c r="FQ258">
        <v>0.48790899999999998</v>
      </c>
      <c r="FR258">
        <v>20.321300000000001</v>
      </c>
      <c r="FS258">
        <v>5.2092000000000001</v>
      </c>
      <c r="FT258">
        <v>11.9069</v>
      </c>
      <c r="FU258">
        <v>5.0016999999999996</v>
      </c>
      <c r="FV258">
        <v>3.2890799999999998</v>
      </c>
      <c r="FW258">
        <v>9999</v>
      </c>
      <c r="FX258">
        <v>9999</v>
      </c>
      <c r="FY258">
        <v>9999</v>
      </c>
      <c r="FZ258">
        <v>999.9</v>
      </c>
      <c r="GA258">
        <v>1.85944</v>
      </c>
      <c r="GB258">
        <v>1.85429</v>
      </c>
      <c r="GC258">
        <v>1.8575999999999999</v>
      </c>
      <c r="GD258">
        <v>1.8559300000000001</v>
      </c>
      <c r="GE258">
        <v>1.8547100000000001</v>
      </c>
      <c r="GF258">
        <v>1.8545</v>
      </c>
      <c r="GG258">
        <v>1.85303</v>
      </c>
      <c r="GH258">
        <v>1.8562399999999999</v>
      </c>
      <c r="GI258">
        <v>0</v>
      </c>
      <c r="GJ258">
        <v>0</v>
      </c>
      <c r="GK258">
        <v>0</v>
      </c>
      <c r="GL258">
        <v>0</v>
      </c>
      <c r="GM258" t="s">
        <v>384</v>
      </c>
      <c r="GN258" t="s">
        <v>385</v>
      </c>
      <c r="GO258" t="s">
        <v>386</v>
      </c>
      <c r="GP258" t="s">
        <v>386</v>
      </c>
      <c r="GQ258" t="s">
        <v>386</v>
      </c>
      <c r="GR258" t="s">
        <v>386</v>
      </c>
      <c r="GS258">
        <v>0</v>
      </c>
      <c r="GT258">
        <v>100</v>
      </c>
      <c r="GU258">
        <v>100</v>
      </c>
      <c r="GV258">
        <v>2.37</v>
      </c>
      <c r="GW258">
        <v>4.2700000000000002E-2</v>
      </c>
      <c r="GX258">
        <v>0.39266368898363929</v>
      </c>
      <c r="GY258">
        <v>3.036990343597491E-3</v>
      </c>
      <c r="GZ258">
        <v>-1.538114387597119E-6</v>
      </c>
      <c r="HA258">
        <v>3.3909691194327332E-10</v>
      </c>
      <c r="HB258">
        <v>-2.894341138822331E-2</v>
      </c>
      <c r="HC258">
        <v>9.7621983196103414E-3</v>
      </c>
      <c r="HD258">
        <v>-3.3387782167185642E-4</v>
      </c>
      <c r="HE258">
        <v>2.632278881966732E-6</v>
      </c>
      <c r="HF258">
        <v>6</v>
      </c>
      <c r="HG258">
        <v>2134</v>
      </c>
      <c r="HH258">
        <v>2</v>
      </c>
      <c r="HI258">
        <v>31</v>
      </c>
      <c r="HJ258">
        <v>1131.8</v>
      </c>
      <c r="HK258">
        <v>1132.0999999999999</v>
      </c>
      <c r="HL258">
        <v>2.5756800000000002</v>
      </c>
      <c r="HM258">
        <v>2.2875999999999999</v>
      </c>
      <c r="HN258">
        <v>1.4978</v>
      </c>
      <c r="HO258">
        <v>2.3083499999999999</v>
      </c>
      <c r="HP258">
        <v>1.5478499999999999</v>
      </c>
      <c r="HQ258">
        <v>2.4194300000000002</v>
      </c>
      <c r="HR258">
        <v>36.034700000000001</v>
      </c>
      <c r="HS258">
        <v>15.7606</v>
      </c>
      <c r="HT258">
        <v>18</v>
      </c>
      <c r="HU258">
        <v>289.14400000000001</v>
      </c>
      <c r="HV258">
        <v>511.80700000000002</v>
      </c>
      <c r="HW258">
        <v>28.3552</v>
      </c>
      <c r="HX258">
        <v>31.166399999999999</v>
      </c>
      <c r="HY258">
        <v>30.000299999999999</v>
      </c>
      <c r="HZ258">
        <v>31.009599999999999</v>
      </c>
      <c r="IA258">
        <v>31.0764</v>
      </c>
      <c r="IB258">
        <v>51.546300000000002</v>
      </c>
      <c r="IC258">
        <v>23.852499999999999</v>
      </c>
      <c r="ID258">
        <v>55.819499999999998</v>
      </c>
      <c r="IE258">
        <v>28.421199999999999</v>
      </c>
      <c r="IF258">
        <v>1247.23</v>
      </c>
      <c r="IG258">
        <v>26.089500000000001</v>
      </c>
      <c r="IH258">
        <v>100.693</v>
      </c>
      <c r="II258">
        <v>100.41</v>
      </c>
      <c r="IJ258" t="s">
        <v>3544</v>
      </c>
    </row>
    <row r="259" spans="1:244" x14ac:dyDescent="0.2">
      <c r="A259">
        <v>243</v>
      </c>
      <c r="B259">
        <v>1659880497.0999999</v>
      </c>
      <c r="C259">
        <v>240</v>
      </c>
      <c r="D259" t="s">
        <v>850</v>
      </c>
      <c r="E259" t="s">
        <v>851</v>
      </c>
      <c r="F259">
        <v>1</v>
      </c>
      <c r="H259" t="s">
        <v>379</v>
      </c>
      <c r="M259" t="s">
        <v>380</v>
      </c>
      <c r="N259">
        <v>1659880489.599999</v>
      </c>
      <c r="O259">
        <f t="shared" si="102"/>
        <v>8.8910186073848591E-4</v>
      </c>
      <c r="P259">
        <f t="shared" si="103"/>
        <v>0.88910186073848596</v>
      </c>
      <c r="Q259">
        <f t="shared" si="104"/>
        <v>17.711095381146169</v>
      </c>
      <c r="R259">
        <f t="shared" si="105"/>
        <v>1129.08</v>
      </c>
      <c r="S259">
        <f t="shared" si="106"/>
        <v>430.95468263101014</v>
      </c>
      <c r="T259">
        <f t="shared" si="107"/>
        <v>42.747081570043292</v>
      </c>
      <c r="U259">
        <f t="shared" si="108"/>
        <v>111.99524405778318</v>
      </c>
      <c r="V259">
        <f t="shared" si="109"/>
        <v>4.2473057754362685E-2</v>
      </c>
      <c r="W259">
        <f t="shared" si="110"/>
        <v>2.9128576851433436</v>
      </c>
      <c r="X259">
        <f t="shared" si="111"/>
        <v>4.2131979605513764E-2</v>
      </c>
      <c r="Y259">
        <f t="shared" si="112"/>
        <v>2.6362903325264204E-2</v>
      </c>
      <c r="Z259">
        <f t="shared" si="113"/>
        <v>321.51403779999993</v>
      </c>
      <c r="AA259">
        <f t="shared" si="114"/>
        <v>32.560716246736646</v>
      </c>
      <c r="AB259">
        <f t="shared" si="115"/>
        <v>31.780139999999999</v>
      </c>
      <c r="AC259">
        <f t="shared" si="116"/>
        <v>4.7159820239100192</v>
      </c>
      <c r="AD259">
        <f t="shared" si="117"/>
        <v>60.242791086039979</v>
      </c>
      <c r="AE259">
        <f t="shared" si="118"/>
        <v>2.7010234532683759</v>
      </c>
      <c r="AF259">
        <f t="shared" si="119"/>
        <v>4.4835629368677807</v>
      </c>
      <c r="AG259">
        <f t="shared" si="120"/>
        <v>2.0149585706416433</v>
      </c>
      <c r="AH259">
        <f t="shared" si="121"/>
        <v>-39.209392058567225</v>
      </c>
      <c r="AI259">
        <f t="shared" si="122"/>
        <v>-139.53871755770669</v>
      </c>
      <c r="AJ259">
        <f t="shared" si="123"/>
        <v>-10.793118990531436</v>
      </c>
      <c r="AK259">
        <f t="shared" si="124"/>
        <v>131.97280919319459</v>
      </c>
      <c r="AL259">
        <f t="shared" si="125"/>
        <v>49.426881629495192</v>
      </c>
      <c r="AM259">
        <f t="shared" si="126"/>
        <v>0.89463168891484846</v>
      </c>
      <c r="AN259">
        <f t="shared" si="127"/>
        <v>17.711095381146169</v>
      </c>
      <c r="AO259">
        <v>1244.892401809924</v>
      </c>
      <c r="AP259">
        <v>1196.863272727272</v>
      </c>
      <c r="AQ259">
        <v>5.1409770231914909</v>
      </c>
      <c r="AR259">
        <v>65.044434554698469</v>
      </c>
      <c r="AS259">
        <f t="shared" si="128"/>
        <v>0.88910186073848596</v>
      </c>
      <c r="AT259">
        <v>26.17207862733202</v>
      </c>
      <c r="AU259">
        <v>27.211467272727269</v>
      </c>
      <c r="AV259">
        <v>-2.7357366644775602E-4</v>
      </c>
      <c r="AW259">
        <v>82.478048087778163</v>
      </c>
      <c r="AX259">
        <v>197</v>
      </c>
      <c r="AY259">
        <v>39</v>
      </c>
      <c r="AZ259">
        <f t="shared" si="129"/>
        <v>1</v>
      </c>
      <c r="BA259">
        <f t="shared" si="130"/>
        <v>0</v>
      </c>
      <c r="BB259">
        <f t="shared" si="131"/>
        <v>51705.789822207051</v>
      </c>
      <c r="BC259">
        <f t="shared" si="132"/>
        <v>1999.9913333333329</v>
      </c>
      <c r="BD259">
        <f t="shared" si="133"/>
        <v>1681.1924199999996</v>
      </c>
      <c r="BE259">
        <f t="shared" si="134"/>
        <v>0.84059985259936121</v>
      </c>
      <c r="BF259">
        <f t="shared" si="135"/>
        <v>0.16075771551676724</v>
      </c>
      <c r="BG259">
        <v>6</v>
      </c>
      <c r="BH259">
        <v>0.5</v>
      </c>
      <c r="BI259" t="s">
        <v>381</v>
      </c>
      <c r="BJ259">
        <v>2</v>
      </c>
      <c r="BK259" t="b">
        <v>1</v>
      </c>
      <c r="BL259">
        <v>1659880489.599999</v>
      </c>
      <c r="BM259">
        <v>1129.08</v>
      </c>
      <c r="BN259">
        <v>1189.588666666667</v>
      </c>
      <c r="BO259">
        <v>27.230366666666669</v>
      </c>
      <c r="BP259">
        <v>26.186313333333331</v>
      </c>
      <c r="BQ259">
        <v>1126.7353333333331</v>
      </c>
      <c r="BR259">
        <v>27.187799999999999</v>
      </c>
      <c r="BS259">
        <v>500.12993333333338</v>
      </c>
      <c r="BT259">
        <v>99.091546666666673</v>
      </c>
      <c r="BU259">
        <v>0.10004654</v>
      </c>
      <c r="BV259">
        <v>30.891573333333341</v>
      </c>
      <c r="BW259">
        <v>31.780139999999999</v>
      </c>
      <c r="BX259">
        <v>999.89999999999986</v>
      </c>
      <c r="BY259">
        <v>0</v>
      </c>
      <c r="BZ259">
        <v>0</v>
      </c>
      <c r="CA259">
        <v>9995.9620000000014</v>
      </c>
      <c r="CB259">
        <v>0</v>
      </c>
      <c r="CC259">
        <v>322.29393333333331</v>
      </c>
      <c r="CD259">
        <v>-60.507759999999998</v>
      </c>
      <c r="CE259">
        <v>1160.6859999999999</v>
      </c>
      <c r="CF259">
        <v>1221.575333333333</v>
      </c>
      <c r="CG259">
        <v>1.044068</v>
      </c>
      <c r="CH259">
        <v>1189.588666666667</v>
      </c>
      <c r="CI259">
        <v>26.186313333333331</v>
      </c>
      <c r="CJ259">
        <v>2.698300000000001</v>
      </c>
      <c r="CK259">
        <v>2.594841333333334</v>
      </c>
      <c r="CL259">
        <v>22.274766666666661</v>
      </c>
      <c r="CM259">
        <v>21.63392666666666</v>
      </c>
      <c r="CN259">
        <v>1999.9913333333329</v>
      </c>
      <c r="CO259">
        <v>0.98000520000000013</v>
      </c>
      <c r="CP259">
        <v>1.9995106666666661E-2</v>
      </c>
      <c r="CQ259">
        <v>0</v>
      </c>
      <c r="CR259">
        <v>2.38</v>
      </c>
      <c r="CS259">
        <v>0</v>
      </c>
      <c r="CT259">
        <v>18459.966666666671</v>
      </c>
      <c r="CU259">
        <v>17412.273333333331</v>
      </c>
      <c r="CV259">
        <v>40.5</v>
      </c>
      <c r="CW259">
        <v>41.537199999999999</v>
      </c>
      <c r="CX259">
        <v>40.375</v>
      </c>
      <c r="CY259">
        <v>39.995800000000003</v>
      </c>
      <c r="CZ259">
        <v>40.686999999999998</v>
      </c>
      <c r="DA259">
        <v>1960.0013333333341</v>
      </c>
      <c r="DB259">
        <v>39.99</v>
      </c>
      <c r="DC259">
        <v>0</v>
      </c>
      <c r="DD259">
        <v>1659880495.7</v>
      </c>
      <c r="DE259">
        <v>0</v>
      </c>
      <c r="DF259">
        <v>0</v>
      </c>
      <c r="DG259" t="s">
        <v>382</v>
      </c>
      <c r="DH259">
        <v>1659812590.0999999</v>
      </c>
      <c r="DI259">
        <v>1659812570.5999999</v>
      </c>
      <c r="DJ259">
        <v>0</v>
      </c>
      <c r="DK259">
        <v>-4.8000000000000001E-2</v>
      </c>
      <c r="DL259">
        <v>0</v>
      </c>
      <c r="DM259">
        <v>2.9860000000000002</v>
      </c>
      <c r="DN259">
        <v>1.6E-2</v>
      </c>
      <c r="DO259">
        <v>2000</v>
      </c>
      <c r="DP259">
        <v>27</v>
      </c>
      <c r="DQ259">
        <v>0.33</v>
      </c>
      <c r="DR259">
        <v>0.43</v>
      </c>
      <c r="DS259">
        <v>17.341075830009078</v>
      </c>
      <c r="DT259">
        <v>1.6259383182481599</v>
      </c>
      <c r="DU259">
        <v>0.13643811500941419</v>
      </c>
      <c r="DV259">
        <v>0</v>
      </c>
      <c r="DW259">
        <v>-60.479258064516152</v>
      </c>
      <c r="DX259">
        <v>-3.4023725806449678</v>
      </c>
      <c r="DY259">
        <v>0.30053467812807261</v>
      </c>
      <c r="DZ259">
        <v>0</v>
      </c>
      <c r="EA259">
        <v>440.59947506030028</v>
      </c>
      <c r="EB259">
        <v>290.20723329241031</v>
      </c>
      <c r="EC259">
        <v>21.14366668509939</v>
      </c>
      <c r="ED259">
        <v>0</v>
      </c>
      <c r="EE259">
        <v>1.042944390243902</v>
      </c>
      <c r="EF259">
        <v>4.0561254355401477E-2</v>
      </c>
      <c r="EG259">
        <v>8.0144546392616599E-3</v>
      </c>
      <c r="EH259">
        <v>1</v>
      </c>
      <c r="EI259">
        <v>2.01591608105181</v>
      </c>
      <c r="EJ259">
        <v>-7.417288301894015E-2</v>
      </c>
      <c r="EK259">
        <v>5.471466056911567E-3</v>
      </c>
      <c r="EL259">
        <v>1</v>
      </c>
      <c r="EM259">
        <v>2</v>
      </c>
      <c r="EN259">
        <v>5</v>
      </c>
      <c r="EO259" t="s">
        <v>419</v>
      </c>
      <c r="EP259">
        <v>2.9434300000000002</v>
      </c>
      <c r="EQ259">
        <v>2.8011499999999998</v>
      </c>
      <c r="ER259">
        <v>0.183252</v>
      </c>
      <c r="ES259">
        <v>0.18918099999999999</v>
      </c>
      <c r="ET259">
        <v>0.11745999999999999</v>
      </c>
      <c r="EU259">
        <v>0.114455</v>
      </c>
      <c r="EV259">
        <v>16777.900000000001</v>
      </c>
      <c r="EW259">
        <v>17465</v>
      </c>
      <c r="EX259">
        <v>23885.8</v>
      </c>
      <c r="EY259">
        <v>25064</v>
      </c>
      <c r="EZ259">
        <v>33739.300000000003</v>
      </c>
      <c r="FA259">
        <v>35439.9</v>
      </c>
      <c r="FB259">
        <v>43541.2</v>
      </c>
      <c r="FC259">
        <v>46329.3</v>
      </c>
      <c r="FD259">
        <v>1.5468299999999999</v>
      </c>
      <c r="FE259">
        <v>1.88897</v>
      </c>
      <c r="FF259">
        <v>0.125498</v>
      </c>
      <c r="FG259">
        <v>0</v>
      </c>
      <c r="FH259">
        <v>29.7044</v>
      </c>
      <c r="FI259">
        <v>999.9</v>
      </c>
      <c r="FJ259">
        <v>65.2</v>
      </c>
      <c r="FK259">
        <v>32.799999999999997</v>
      </c>
      <c r="FL259">
        <v>32.869900000000001</v>
      </c>
      <c r="FM259">
        <v>64.575800000000001</v>
      </c>
      <c r="FN259">
        <v>26.101800000000001</v>
      </c>
      <c r="FO259">
        <v>1</v>
      </c>
      <c r="FP259">
        <v>0.32030199999999998</v>
      </c>
      <c r="FQ259">
        <v>0.43948799999999999</v>
      </c>
      <c r="FR259">
        <v>20.3215</v>
      </c>
      <c r="FS259">
        <v>5.2102500000000003</v>
      </c>
      <c r="FT259">
        <v>11.9068</v>
      </c>
      <c r="FU259">
        <v>5.0021500000000003</v>
      </c>
      <c r="FV259">
        <v>3.28918</v>
      </c>
      <c r="FW259">
        <v>9999</v>
      </c>
      <c r="FX259">
        <v>9999</v>
      </c>
      <c r="FY259">
        <v>9999</v>
      </c>
      <c r="FZ259">
        <v>999.9</v>
      </c>
      <c r="GA259">
        <v>1.85944</v>
      </c>
      <c r="GB259">
        <v>1.8543099999999999</v>
      </c>
      <c r="GC259">
        <v>1.8575999999999999</v>
      </c>
      <c r="GD259">
        <v>1.8559300000000001</v>
      </c>
      <c r="GE259">
        <v>1.8547100000000001</v>
      </c>
      <c r="GF259">
        <v>1.8545</v>
      </c>
      <c r="GG259">
        <v>1.85303</v>
      </c>
      <c r="GH259">
        <v>1.8562399999999999</v>
      </c>
      <c r="GI259">
        <v>0</v>
      </c>
      <c r="GJ259">
        <v>0</v>
      </c>
      <c r="GK259">
        <v>0</v>
      </c>
      <c r="GL259">
        <v>0</v>
      </c>
      <c r="GM259" t="s">
        <v>384</v>
      </c>
      <c r="GN259" t="s">
        <v>385</v>
      </c>
      <c r="GO259" t="s">
        <v>386</v>
      </c>
      <c r="GP259" t="s">
        <v>386</v>
      </c>
      <c r="GQ259" t="s">
        <v>386</v>
      </c>
      <c r="GR259" t="s">
        <v>386</v>
      </c>
      <c r="GS259">
        <v>0</v>
      </c>
      <c r="GT259">
        <v>100</v>
      </c>
      <c r="GU259">
        <v>100</v>
      </c>
      <c r="GV259">
        <v>2.38</v>
      </c>
      <c r="GW259">
        <v>4.2599999999999999E-2</v>
      </c>
      <c r="GX259">
        <v>0.39266368898363929</v>
      </c>
      <c r="GY259">
        <v>3.036990343597491E-3</v>
      </c>
      <c r="GZ259">
        <v>-1.538114387597119E-6</v>
      </c>
      <c r="HA259">
        <v>3.3909691194327332E-10</v>
      </c>
      <c r="HB259">
        <v>-2.894341138822331E-2</v>
      </c>
      <c r="HC259">
        <v>9.7621983196103414E-3</v>
      </c>
      <c r="HD259">
        <v>-3.3387782167185642E-4</v>
      </c>
      <c r="HE259">
        <v>2.632278881966732E-6</v>
      </c>
      <c r="HF259">
        <v>6</v>
      </c>
      <c r="HG259">
        <v>2134</v>
      </c>
      <c r="HH259">
        <v>2</v>
      </c>
      <c r="HI259">
        <v>31</v>
      </c>
      <c r="HJ259">
        <v>1131.8</v>
      </c>
      <c r="HK259">
        <v>1132.0999999999999</v>
      </c>
      <c r="HL259">
        <v>2.5866699999999998</v>
      </c>
      <c r="HM259">
        <v>2.2900399999999999</v>
      </c>
      <c r="HN259">
        <v>1.4978</v>
      </c>
      <c r="HO259">
        <v>2.3083499999999999</v>
      </c>
      <c r="HP259">
        <v>1.5478499999999999</v>
      </c>
      <c r="HQ259">
        <v>2.3022499999999999</v>
      </c>
      <c r="HR259">
        <v>36.034700000000001</v>
      </c>
      <c r="HS259">
        <v>15.7431</v>
      </c>
      <c r="HT259">
        <v>18</v>
      </c>
      <c r="HU259">
        <v>289.18400000000003</v>
      </c>
      <c r="HV259">
        <v>511.738</v>
      </c>
      <c r="HW259">
        <v>28.369700000000002</v>
      </c>
      <c r="HX259">
        <v>31.167000000000002</v>
      </c>
      <c r="HY259">
        <v>30.0002</v>
      </c>
      <c r="HZ259">
        <v>31.009599999999999</v>
      </c>
      <c r="IA259">
        <v>31.0764</v>
      </c>
      <c r="IB259">
        <v>51.782800000000002</v>
      </c>
      <c r="IC259">
        <v>23.852499999999999</v>
      </c>
      <c r="ID259">
        <v>55.819499999999998</v>
      </c>
      <c r="IE259">
        <v>28.421199999999999</v>
      </c>
      <c r="IF259">
        <v>1257.25</v>
      </c>
      <c r="IG259">
        <v>26.088100000000001</v>
      </c>
      <c r="IH259">
        <v>100.69199999999999</v>
      </c>
      <c r="II259">
        <v>100.41</v>
      </c>
      <c r="IJ259" t="s">
        <v>3544</v>
      </c>
    </row>
    <row r="260" spans="1:244" x14ac:dyDescent="0.2">
      <c r="A260">
        <v>244</v>
      </c>
      <c r="B260">
        <v>1659880498.0999999</v>
      </c>
      <c r="C260">
        <v>241</v>
      </c>
      <c r="D260" t="s">
        <v>852</v>
      </c>
      <c r="E260" t="s">
        <v>853</v>
      </c>
      <c r="F260">
        <v>1</v>
      </c>
      <c r="H260" t="s">
        <v>379</v>
      </c>
      <c r="M260" t="s">
        <v>380</v>
      </c>
      <c r="N260">
        <v>1659880490.0999999</v>
      </c>
      <c r="O260">
        <f t="shared" si="102"/>
        <v>8.8742760237951529E-4</v>
      </c>
      <c r="P260">
        <f t="shared" si="103"/>
        <v>0.88742760237951523</v>
      </c>
      <c r="Q260">
        <f t="shared" si="104"/>
        <v>17.791309997688341</v>
      </c>
      <c r="R260">
        <f t="shared" si="105"/>
        <v>1131.5943749999999</v>
      </c>
      <c r="S260">
        <f t="shared" si="106"/>
        <v>429.33210164399543</v>
      </c>
      <c r="T260">
        <f t="shared" si="107"/>
        <v>42.586160662882456</v>
      </c>
      <c r="U260">
        <f t="shared" si="108"/>
        <v>112.24471609375179</v>
      </c>
      <c r="V260">
        <f t="shared" si="109"/>
        <v>4.2404310164228208E-2</v>
      </c>
      <c r="W260">
        <f t="shared" si="110"/>
        <v>2.9129234444611947</v>
      </c>
      <c r="X260">
        <f t="shared" si="111"/>
        <v>4.2064338111258329E-2</v>
      </c>
      <c r="Y260">
        <f t="shared" si="112"/>
        <v>2.6320529123237638E-2</v>
      </c>
      <c r="Z260">
        <f t="shared" si="113"/>
        <v>321.51372524999999</v>
      </c>
      <c r="AA260">
        <f t="shared" si="114"/>
        <v>32.559301013602003</v>
      </c>
      <c r="AB260">
        <f t="shared" si="115"/>
        <v>31.777593750000001</v>
      </c>
      <c r="AC260">
        <f t="shared" si="116"/>
        <v>4.7153013069287679</v>
      </c>
      <c r="AD260">
        <f t="shared" si="117"/>
        <v>60.246133108800471</v>
      </c>
      <c r="AE260">
        <f t="shared" si="118"/>
        <v>2.700893227481465</v>
      </c>
      <c r="AF260">
        <f t="shared" si="119"/>
        <v>4.4830980647402434</v>
      </c>
      <c r="AG260">
        <f t="shared" si="120"/>
        <v>2.0144080794473029</v>
      </c>
      <c r="AH260">
        <f t="shared" si="121"/>
        <v>-39.135557264936622</v>
      </c>
      <c r="AI260">
        <f t="shared" si="122"/>
        <v>-139.42735827073932</v>
      </c>
      <c r="AJ260">
        <f t="shared" si="123"/>
        <v>-10.784030089079209</v>
      </c>
      <c r="AK260">
        <f t="shared" si="124"/>
        <v>132.16677962524483</v>
      </c>
      <c r="AL260">
        <f t="shared" si="125"/>
        <v>49.441402606111843</v>
      </c>
      <c r="AM260">
        <f t="shared" si="126"/>
        <v>0.89416749060563983</v>
      </c>
      <c r="AN260">
        <f t="shared" si="127"/>
        <v>17.791309997688341</v>
      </c>
      <c r="AO260">
        <v>1250.1116687726301</v>
      </c>
      <c r="AP260">
        <v>1202.011030303031</v>
      </c>
      <c r="AQ260">
        <v>5.1355952491981176</v>
      </c>
      <c r="AR260">
        <v>65.044434554698469</v>
      </c>
      <c r="AS260">
        <f t="shared" si="128"/>
        <v>0.88742760237951523</v>
      </c>
      <c r="AT260">
        <v>26.1718090098639</v>
      </c>
      <c r="AU260">
        <v>27.209173333333311</v>
      </c>
      <c r="AV260">
        <v>-2.6238732736235532E-4</v>
      </c>
      <c r="AW260">
        <v>82.478048087778163</v>
      </c>
      <c r="AX260">
        <v>196</v>
      </c>
      <c r="AY260">
        <v>39</v>
      </c>
      <c r="AZ260">
        <f t="shared" si="129"/>
        <v>1</v>
      </c>
      <c r="BA260">
        <f t="shared" si="130"/>
        <v>0</v>
      </c>
      <c r="BB260">
        <f t="shared" si="131"/>
        <v>51707.96499207904</v>
      </c>
      <c r="BC260">
        <f t="shared" si="132"/>
        <v>1999.9893750000001</v>
      </c>
      <c r="BD260">
        <f t="shared" si="133"/>
        <v>1681.190775</v>
      </c>
      <c r="BE260">
        <f t="shared" si="134"/>
        <v>0.84059985318672004</v>
      </c>
      <c r="BF260">
        <f t="shared" si="135"/>
        <v>0.1607577166503697</v>
      </c>
      <c r="BG260">
        <v>6</v>
      </c>
      <c r="BH260">
        <v>0.5</v>
      </c>
      <c r="BI260" t="s">
        <v>381</v>
      </c>
      <c r="BJ260">
        <v>2</v>
      </c>
      <c r="BK260" t="b">
        <v>1</v>
      </c>
      <c r="BL260">
        <v>1659880490.0999999</v>
      </c>
      <c r="BM260">
        <v>1131.5943749999999</v>
      </c>
      <c r="BN260">
        <v>1192.1224999999999</v>
      </c>
      <c r="BO260">
        <v>27.2290375</v>
      </c>
      <c r="BP260">
        <v>26.185524999999998</v>
      </c>
      <c r="BQ260">
        <v>1129.246875</v>
      </c>
      <c r="BR260">
        <v>27.186462500000001</v>
      </c>
      <c r="BS260">
        <v>500.13018749999998</v>
      </c>
      <c r="BT260">
        <v>99.091593750000001</v>
      </c>
      <c r="BU260">
        <v>0.10005881875</v>
      </c>
      <c r="BV260">
        <v>30.889756250000001</v>
      </c>
      <c r="BW260">
        <v>31.777593750000001</v>
      </c>
      <c r="BX260">
        <v>999.9</v>
      </c>
      <c r="BY260">
        <v>0</v>
      </c>
      <c r="BZ260">
        <v>0</v>
      </c>
      <c r="CA260">
        <v>9996.333125000001</v>
      </c>
      <c r="CB260">
        <v>0</v>
      </c>
      <c r="CC260">
        <v>322.11531250000002</v>
      </c>
      <c r="CD260">
        <v>-60.52776875</v>
      </c>
      <c r="CE260">
        <v>1163.26875</v>
      </c>
      <c r="CF260">
        <v>1224.1768750000001</v>
      </c>
      <c r="CG260">
        <v>1.043525625</v>
      </c>
      <c r="CH260">
        <v>1192.1224999999999</v>
      </c>
      <c r="CI260">
        <v>26.185524999999998</v>
      </c>
      <c r="CJ260">
        <v>2.698169375</v>
      </c>
      <c r="CK260">
        <v>2.594764375</v>
      </c>
      <c r="CL260">
        <v>22.273968750000002</v>
      </c>
      <c r="CM260">
        <v>21.633437499999999</v>
      </c>
      <c r="CN260">
        <v>1999.9893750000001</v>
      </c>
      <c r="CO260">
        <v>0.98000518749999999</v>
      </c>
      <c r="CP260">
        <v>1.9995118749999999E-2</v>
      </c>
      <c r="CQ260">
        <v>0</v>
      </c>
      <c r="CR260">
        <v>2.35575</v>
      </c>
      <c r="CS260">
        <v>0</v>
      </c>
      <c r="CT260">
        <v>18460.793750000001</v>
      </c>
      <c r="CU260">
        <v>17412.256249999999</v>
      </c>
      <c r="CV260">
        <v>40.5</v>
      </c>
      <c r="CW260">
        <v>41.53875</v>
      </c>
      <c r="CX260">
        <v>40.375</v>
      </c>
      <c r="CY260">
        <v>39.996062500000001</v>
      </c>
      <c r="CZ260">
        <v>40.686999999999998</v>
      </c>
      <c r="DA260">
        <v>1959.9993750000001</v>
      </c>
      <c r="DB260">
        <v>39.99</v>
      </c>
      <c r="DC260">
        <v>0</v>
      </c>
      <c r="DD260">
        <v>1659880496.9000001</v>
      </c>
      <c r="DE260">
        <v>0</v>
      </c>
      <c r="DF260">
        <v>0</v>
      </c>
      <c r="DG260" t="s">
        <v>382</v>
      </c>
      <c r="DH260">
        <v>1659812590.0999999</v>
      </c>
      <c r="DI260">
        <v>1659812570.5999999</v>
      </c>
      <c r="DJ260">
        <v>0</v>
      </c>
      <c r="DK260">
        <v>-4.8000000000000001E-2</v>
      </c>
      <c r="DL260">
        <v>0</v>
      </c>
      <c r="DM260">
        <v>2.9860000000000002</v>
      </c>
      <c r="DN260">
        <v>1.6E-2</v>
      </c>
      <c r="DO260">
        <v>2000</v>
      </c>
      <c r="DP260">
        <v>27</v>
      </c>
      <c r="DQ260">
        <v>0.33</v>
      </c>
      <c r="DR260">
        <v>0.43</v>
      </c>
      <c r="DS260">
        <v>17.341075830009078</v>
      </c>
      <c r="DT260">
        <v>1.6259383182481599</v>
      </c>
      <c r="DU260">
        <v>0.13643811500941419</v>
      </c>
      <c r="DV260">
        <v>0</v>
      </c>
      <c r="DW260">
        <v>-60.479258064516152</v>
      </c>
      <c r="DX260">
        <v>-3.4023725806449678</v>
      </c>
      <c r="DY260">
        <v>0.30053467812807261</v>
      </c>
      <c r="DZ260">
        <v>0</v>
      </c>
      <c r="EA260">
        <v>440.59947506030028</v>
      </c>
      <c r="EB260">
        <v>290.20723329241031</v>
      </c>
      <c r="EC260">
        <v>21.14366668509939</v>
      </c>
      <c r="ED260">
        <v>0</v>
      </c>
      <c r="EE260">
        <v>1.042944390243902</v>
      </c>
      <c r="EF260">
        <v>4.0561254355401477E-2</v>
      </c>
      <c r="EG260">
        <v>8.0144546392616599E-3</v>
      </c>
      <c r="EH260">
        <v>1</v>
      </c>
      <c r="EI260">
        <v>2.01591608105181</v>
      </c>
      <c r="EJ260">
        <v>-7.417288301894015E-2</v>
      </c>
      <c r="EK260">
        <v>5.471466056911567E-3</v>
      </c>
      <c r="EL260">
        <v>1</v>
      </c>
      <c r="EM260">
        <v>2</v>
      </c>
      <c r="EN260">
        <v>5</v>
      </c>
      <c r="EO260" t="s">
        <v>419</v>
      </c>
      <c r="EP260">
        <v>2.94347</v>
      </c>
      <c r="EQ260">
        <v>2.8015300000000001</v>
      </c>
      <c r="ER260">
        <v>0.18374099999999999</v>
      </c>
      <c r="ES260">
        <v>0.18965099999999999</v>
      </c>
      <c r="ET260">
        <v>0.117452</v>
      </c>
      <c r="EU260">
        <v>0.114456</v>
      </c>
      <c r="EV260">
        <v>16767.7</v>
      </c>
      <c r="EW260">
        <v>17454.8</v>
      </c>
      <c r="EX260">
        <v>23885.5</v>
      </c>
      <c r="EY260">
        <v>25063.9</v>
      </c>
      <c r="EZ260">
        <v>33739.300000000003</v>
      </c>
      <c r="FA260">
        <v>35439.800000000003</v>
      </c>
      <c r="FB260">
        <v>43540.800000000003</v>
      </c>
      <c r="FC260">
        <v>46329.3</v>
      </c>
      <c r="FD260">
        <v>1.5476799999999999</v>
      </c>
      <c r="FE260">
        <v>1.8889499999999999</v>
      </c>
      <c r="FF260">
        <v>0.12518499999999999</v>
      </c>
      <c r="FG260">
        <v>0</v>
      </c>
      <c r="FH260">
        <v>29.7012</v>
      </c>
      <c r="FI260">
        <v>999.9</v>
      </c>
      <c r="FJ260">
        <v>65.2</v>
      </c>
      <c r="FK260">
        <v>32.799999999999997</v>
      </c>
      <c r="FL260">
        <v>32.867899999999999</v>
      </c>
      <c r="FM260">
        <v>64.565799999999996</v>
      </c>
      <c r="FN260">
        <v>25.556899999999999</v>
      </c>
      <c r="FO260">
        <v>1</v>
      </c>
      <c r="FP260">
        <v>0.320386</v>
      </c>
      <c r="FQ260">
        <v>0.40030199999999999</v>
      </c>
      <c r="FR260">
        <v>20.321999999999999</v>
      </c>
      <c r="FS260">
        <v>5.21265</v>
      </c>
      <c r="FT260">
        <v>11.9072</v>
      </c>
      <c r="FU260">
        <v>5.0029000000000003</v>
      </c>
      <c r="FV260">
        <v>3.2896000000000001</v>
      </c>
      <c r="FW260">
        <v>9999</v>
      </c>
      <c r="FX260">
        <v>9999</v>
      </c>
      <c r="FY260">
        <v>9999</v>
      </c>
      <c r="FZ260">
        <v>999.9</v>
      </c>
      <c r="GA260">
        <v>1.85944</v>
      </c>
      <c r="GB260">
        <v>1.85433</v>
      </c>
      <c r="GC260">
        <v>1.8575999999999999</v>
      </c>
      <c r="GD260">
        <v>1.8559300000000001</v>
      </c>
      <c r="GE260">
        <v>1.8547199999999999</v>
      </c>
      <c r="GF260">
        <v>1.85449</v>
      </c>
      <c r="GG260">
        <v>1.85303</v>
      </c>
      <c r="GH260">
        <v>1.8562399999999999</v>
      </c>
      <c r="GI260">
        <v>0</v>
      </c>
      <c r="GJ260">
        <v>0</v>
      </c>
      <c r="GK260">
        <v>0</v>
      </c>
      <c r="GL260">
        <v>0</v>
      </c>
      <c r="GM260" t="s">
        <v>384</v>
      </c>
      <c r="GN260" t="s">
        <v>385</v>
      </c>
      <c r="GO260" t="s">
        <v>386</v>
      </c>
      <c r="GP260" t="s">
        <v>386</v>
      </c>
      <c r="GQ260" t="s">
        <v>386</v>
      </c>
      <c r="GR260" t="s">
        <v>386</v>
      </c>
      <c r="GS260">
        <v>0</v>
      </c>
      <c r="GT260">
        <v>100</v>
      </c>
      <c r="GU260">
        <v>100</v>
      </c>
      <c r="GV260">
        <v>2.38</v>
      </c>
      <c r="GW260">
        <v>4.2700000000000002E-2</v>
      </c>
      <c r="GX260">
        <v>0.39266368898363929</v>
      </c>
      <c r="GY260">
        <v>3.036990343597491E-3</v>
      </c>
      <c r="GZ260">
        <v>-1.538114387597119E-6</v>
      </c>
      <c r="HA260">
        <v>3.3909691194327332E-10</v>
      </c>
      <c r="HB260">
        <v>-2.894341138822331E-2</v>
      </c>
      <c r="HC260">
        <v>9.7621983196103414E-3</v>
      </c>
      <c r="HD260">
        <v>-3.3387782167185642E-4</v>
      </c>
      <c r="HE260">
        <v>2.632278881966732E-6</v>
      </c>
      <c r="HF260">
        <v>6</v>
      </c>
      <c r="HG260">
        <v>2134</v>
      </c>
      <c r="HH260">
        <v>2</v>
      </c>
      <c r="HI260">
        <v>31</v>
      </c>
      <c r="HJ260">
        <v>1131.8</v>
      </c>
      <c r="HK260">
        <v>1132.0999999999999</v>
      </c>
      <c r="HL260">
        <v>2.5915499999999998</v>
      </c>
      <c r="HM260">
        <v>2.2705099999999998</v>
      </c>
      <c r="HN260">
        <v>1.4978</v>
      </c>
      <c r="HO260">
        <v>2.3083499999999999</v>
      </c>
      <c r="HP260">
        <v>1.5478499999999999</v>
      </c>
      <c r="HQ260">
        <v>2.4438499999999999</v>
      </c>
      <c r="HR260">
        <v>36.034700000000001</v>
      </c>
      <c r="HS260">
        <v>15.751899999999999</v>
      </c>
      <c r="HT260">
        <v>18</v>
      </c>
      <c r="HU260">
        <v>289.52800000000002</v>
      </c>
      <c r="HV260">
        <v>511.721</v>
      </c>
      <c r="HW260">
        <v>28.3871</v>
      </c>
      <c r="HX260">
        <v>31.1676</v>
      </c>
      <c r="HY260">
        <v>30.0002</v>
      </c>
      <c r="HZ260">
        <v>31.009599999999999</v>
      </c>
      <c r="IA260">
        <v>31.0764</v>
      </c>
      <c r="IB260">
        <v>51.891800000000003</v>
      </c>
      <c r="IC260">
        <v>23.852499999999999</v>
      </c>
      <c r="ID260">
        <v>55.819499999999998</v>
      </c>
      <c r="IE260">
        <v>28.421199999999999</v>
      </c>
      <c r="IF260">
        <v>1257.25</v>
      </c>
      <c r="IG260">
        <v>26.082999999999998</v>
      </c>
      <c r="IH260">
        <v>100.691</v>
      </c>
      <c r="II260">
        <v>100.41</v>
      </c>
      <c r="IJ260" t="s">
        <v>3544</v>
      </c>
    </row>
    <row r="261" spans="1:244" x14ac:dyDescent="0.2">
      <c r="A261">
        <v>245</v>
      </c>
      <c r="B261">
        <v>1659880499.0999999</v>
      </c>
      <c r="C261">
        <v>242</v>
      </c>
      <c r="D261" t="s">
        <v>854</v>
      </c>
      <c r="E261" t="s">
        <v>855</v>
      </c>
      <c r="F261">
        <v>1</v>
      </c>
      <c r="H261" t="s">
        <v>379</v>
      </c>
      <c r="M261" t="s">
        <v>380</v>
      </c>
      <c r="N261">
        <v>1659880491.599999</v>
      </c>
      <c r="O261">
        <f t="shared" si="102"/>
        <v>8.8478280702875315E-4</v>
      </c>
      <c r="P261">
        <f t="shared" si="103"/>
        <v>0.88478280702875312</v>
      </c>
      <c r="Q261">
        <f t="shared" si="104"/>
        <v>17.81235409683331</v>
      </c>
      <c r="R261">
        <f t="shared" si="105"/>
        <v>1139.136</v>
      </c>
      <c r="S261">
        <f t="shared" si="106"/>
        <v>434.46271332878416</v>
      </c>
      <c r="T261">
        <f t="shared" si="107"/>
        <v>43.095079483933496</v>
      </c>
      <c r="U261">
        <f t="shared" si="108"/>
        <v>112.99279536989825</v>
      </c>
      <c r="V261">
        <f t="shared" si="109"/>
        <v>4.2314811151859956E-2</v>
      </c>
      <c r="W261">
        <f t="shared" si="110"/>
        <v>2.9130339237589404</v>
      </c>
      <c r="X261">
        <f t="shared" si="111"/>
        <v>4.1976279229096879E-2</v>
      </c>
      <c r="Y261">
        <f t="shared" si="112"/>
        <v>2.6265364375628562E-2</v>
      </c>
      <c r="Z261">
        <f t="shared" si="113"/>
        <v>321.51425060000003</v>
      </c>
      <c r="AA261">
        <f t="shared" si="114"/>
        <v>32.554445133429056</v>
      </c>
      <c r="AB261">
        <f t="shared" si="115"/>
        <v>31.76992666666666</v>
      </c>
      <c r="AC261">
        <f t="shared" si="116"/>
        <v>4.7132520979203285</v>
      </c>
      <c r="AD261">
        <f t="shared" si="117"/>
        <v>60.258699664057723</v>
      </c>
      <c r="AE261">
        <f t="shared" si="118"/>
        <v>2.7006094374672673</v>
      </c>
      <c r="AF261">
        <f t="shared" si="119"/>
        <v>4.4816921913734715</v>
      </c>
      <c r="AG261">
        <f t="shared" si="120"/>
        <v>2.0126426604530612</v>
      </c>
      <c r="AH261">
        <f t="shared" si="121"/>
        <v>-39.018921789968012</v>
      </c>
      <c r="AI261">
        <f t="shared" si="122"/>
        <v>-139.09172245772126</v>
      </c>
      <c r="AJ261">
        <f t="shared" si="123"/>
        <v>-10.756964230551974</v>
      </c>
      <c r="AK261">
        <f t="shared" si="124"/>
        <v>132.64664212175873</v>
      </c>
      <c r="AL261">
        <f t="shared" si="125"/>
        <v>49.501873699325827</v>
      </c>
      <c r="AM261">
        <f t="shared" si="126"/>
        <v>0.89468163038630177</v>
      </c>
      <c r="AN261">
        <f t="shared" si="127"/>
        <v>17.81235409683331</v>
      </c>
      <c r="AO261">
        <v>1255.3368566429549</v>
      </c>
      <c r="AP261">
        <v>1207.168848484848</v>
      </c>
      <c r="AQ261">
        <v>5.1436664075995333</v>
      </c>
      <c r="AR261">
        <v>65.044434554698469</v>
      </c>
      <c r="AS261">
        <f t="shared" si="128"/>
        <v>0.88478280702875312</v>
      </c>
      <c r="AT261">
        <v>26.17225918329526</v>
      </c>
      <c r="AU261">
        <v>27.20622787878786</v>
      </c>
      <c r="AV261">
        <v>-2.1444221955150501E-4</v>
      </c>
      <c r="AW261">
        <v>82.478048087778163</v>
      </c>
      <c r="AX261">
        <v>196</v>
      </c>
      <c r="AY261">
        <v>39</v>
      </c>
      <c r="AZ261">
        <f t="shared" si="129"/>
        <v>1</v>
      </c>
      <c r="BA261">
        <f t="shared" si="130"/>
        <v>0</v>
      </c>
      <c r="BB261">
        <f t="shared" si="131"/>
        <v>51712.033907086756</v>
      </c>
      <c r="BC261">
        <f t="shared" si="132"/>
        <v>1999.992666666667</v>
      </c>
      <c r="BD261">
        <f t="shared" si="133"/>
        <v>1681.1935400000002</v>
      </c>
      <c r="BE261">
        <f t="shared" si="134"/>
        <v>0.84059985219945799</v>
      </c>
      <c r="BF261">
        <f t="shared" si="135"/>
        <v>0.16075771474495404</v>
      </c>
      <c r="BG261">
        <v>6</v>
      </c>
      <c r="BH261">
        <v>0.5</v>
      </c>
      <c r="BI261" t="s">
        <v>381</v>
      </c>
      <c r="BJ261">
        <v>2</v>
      </c>
      <c r="BK261" t="b">
        <v>1</v>
      </c>
      <c r="BL261">
        <v>1659880491.599999</v>
      </c>
      <c r="BM261">
        <v>1139.136</v>
      </c>
      <c r="BN261">
        <v>1199.745333333334</v>
      </c>
      <c r="BO261">
        <v>27.226173333333328</v>
      </c>
      <c r="BP261">
        <v>26.18206</v>
      </c>
      <c r="BQ261">
        <v>1136.782666666667</v>
      </c>
      <c r="BR261">
        <v>27.183593333333331</v>
      </c>
      <c r="BS261">
        <v>500.13126666666659</v>
      </c>
      <c r="BT261">
        <v>99.091606666666664</v>
      </c>
      <c r="BU261">
        <v>0.10005733999999999</v>
      </c>
      <c r="BV261">
        <v>30.884260000000001</v>
      </c>
      <c r="BW261">
        <v>31.76992666666666</v>
      </c>
      <c r="BX261">
        <v>999.89999999999986</v>
      </c>
      <c r="BY261">
        <v>0</v>
      </c>
      <c r="BZ261">
        <v>0</v>
      </c>
      <c r="CA261">
        <v>9996.9633333333313</v>
      </c>
      <c r="CB261">
        <v>0</v>
      </c>
      <c r="CC261">
        <v>319.94326666666672</v>
      </c>
      <c r="CD261">
        <v>-60.607933333333328</v>
      </c>
      <c r="CE261">
        <v>1171.0186666666671</v>
      </c>
      <c r="CF261">
        <v>1232</v>
      </c>
      <c r="CG261">
        <v>1.044124666666667</v>
      </c>
      <c r="CH261">
        <v>1199.745333333334</v>
      </c>
      <c r="CI261">
        <v>26.18206</v>
      </c>
      <c r="CJ261">
        <v>2.697886</v>
      </c>
      <c r="CK261">
        <v>2.5944219999999998</v>
      </c>
      <c r="CL261">
        <v>22.27224</v>
      </c>
      <c r="CM261">
        <v>21.63128</v>
      </c>
      <c r="CN261">
        <v>1999.992666666667</v>
      </c>
      <c r="CO261">
        <v>0.98000520000000013</v>
      </c>
      <c r="CP261">
        <v>1.9995106666666661E-2</v>
      </c>
      <c r="CQ261">
        <v>0</v>
      </c>
      <c r="CR261">
        <v>2.3870666666666671</v>
      </c>
      <c r="CS261">
        <v>0</v>
      </c>
      <c r="CT261">
        <v>18463.419999999998</v>
      </c>
      <c r="CU261">
        <v>17412.28</v>
      </c>
      <c r="CV261">
        <v>40.5</v>
      </c>
      <c r="CW261">
        <v>41.533066666666663</v>
      </c>
      <c r="CX261">
        <v>40.375</v>
      </c>
      <c r="CY261">
        <v>39.995800000000003</v>
      </c>
      <c r="CZ261">
        <v>40.686999999999998</v>
      </c>
      <c r="DA261">
        <v>1960.002666666667</v>
      </c>
      <c r="DB261">
        <v>39.99</v>
      </c>
      <c r="DC261">
        <v>0</v>
      </c>
      <c r="DD261">
        <v>1659880498.0999999</v>
      </c>
      <c r="DE261">
        <v>0</v>
      </c>
      <c r="DF261">
        <v>0</v>
      </c>
      <c r="DG261" t="s">
        <v>382</v>
      </c>
      <c r="DH261">
        <v>1659812590.0999999</v>
      </c>
      <c r="DI261">
        <v>1659812570.5999999</v>
      </c>
      <c r="DJ261">
        <v>0</v>
      </c>
      <c r="DK261">
        <v>-4.8000000000000001E-2</v>
      </c>
      <c r="DL261">
        <v>0</v>
      </c>
      <c r="DM261">
        <v>2.9860000000000002</v>
      </c>
      <c r="DN261">
        <v>1.6E-2</v>
      </c>
      <c r="DO261">
        <v>2000</v>
      </c>
      <c r="DP261">
        <v>27</v>
      </c>
      <c r="DQ261">
        <v>0.33</v>
      </c>
      <c r="DR261">
        <v>0.43</v>
      </c>
      <c r="DS261">
        <v>17.397819190319549</v>
      </c>
      <c r="DT261">
        <v>2.010010436850183</v>
      </c>
      <c r="DU261">
        <v>0.16830960277190291</v>
      </c>
      <c r="DV261">
        <v>0</v>
      </c>
      <c r="DW261">
        <v>-60.572256666666668</v>
      </c>
      <c r="DX261">
        <v>-2.8933828698555319</v>
      </c>
      <c r="DY261">
        <v>0.26514766286396391</v>
      </c>
      <c r="DZ261">
        <v>0</v>
      </c>
      <c r="EA261">
        <v>445.30270431958849</v>
      </c>
      <c r="EB261">
        <v>268.58737353667101</v>
      </c>
      <c r="EC261">
        <v>20.484447067144739</v>
      </c>
      <c r="ED261">
        <v>0</v>
      </c>
      <c r="EE261">
        <v>1.04233775</v>
      </c>
      <c r="EF261">
        <v>3.7295572232643237E-2</v>
      </c>
      <c r="EG261">
        <v>8.2555825014047259E-3</v>
      </c>
      <c r="EH261">
        <v>1</v>
      </c>
      <c r="EI261">
        <v>2.014393052353602</v>
      </c>
      <c r="EJ261">
        <v>-6.8083095348719119E-2</v>
      </c>
      <c r="EK261">
        <v>5.1778809112689199E-3</v>
      </c>
      <c r="EL261">
        <v>1</v>
      </c>
      <c r="EM261">
        <v>2</v>
      </c>
      <c r="EN261">
        <v>5</v>
      </c>
      <c r="EO261" t="s">
        <v>419</v>
      </c>
      <c r="EP261">
        <v>2.9435600000000002</v>
      </c>
      <c r="EQ261">
        <v>2.8014600000000001</v>
      </c>
      <c r="ER261">
        <v>0.18423400000000001</v>
      </c>
      <c r="ES261">
        <v>0.19012799999999999</v>
      </c>
      <c r="ET261">
        <v>0.11744599999999999</v>
      </c>
      <c r="EU261">
        <v>0.114456</v>
      </c>
      <c r="EV261">
        <v>16757.400000000001</v>
      </c>
      <c r="EW261">
        <v>17444.5</v>
      </c>
      <c r="EX261">
        <v>23885.4</v>
      </c>
      <c r="EY261">
        <v>25063.8</v>
      </c>
      <c r="EZ261">
        <v>33739.4</v>
      </c>
      <c r="FA261">
        <v>35439.699999999997</v>
      </c>
      <c r="FB261">
        <v>43540.6</v>
      </c>
      <c r="FC261">
        <v>46329.1</v>
      </c>
      <c r="FD261">
        <v>1.5487299999999999</v>
      </c>
      <c r="FE261">
        <v>1.8887</v>
      </c>
      <c r="FF261">
        <v>0.12529599999999999</v>
      </c>
      <c r="FG261">
        <v>0</v>
      </c>
      <c r="FH261">
        <v>29.698</v>
      </c>
      <c r="FI261">
        <v>999.9</v>
      </c>
      <c r="FJ261">
        <v>65.2</v>
      </c>
      <c r="FK261">
        <v>32.799999999999997</v>
      </c>
      <c r="FL261">
        <v>32.871000000000002</v>
      </c>
      <c r="FM261">
        <v>64.645799999999994</v>
      </c>
      <c r="FN261">
        <v>26.057700000000001</v>
      </c>
      <c r="FO261">
        <v>1</v>
      </c>
      <c r="FP261">
        <v>0.32030999999999998</v>
      </c>
      <c r="FQ261">
        <v>0.43931399999999998</v>
      </c>
      <c r="FR261">
        <v>20.321899999999999</v>
      </c>
      <c r="FS261">
        <v>5.2130999999999998</v>
      </c>
      <c r="FT261">
        <v>11.9069</v>
      </c>
      <c r="FU261">
        <v>5.0030999999999999</v>
      </c>
      <c r="FV261">
        <v>3.2896800000000002</v>
      </c>
      <c r="FW261">
        <v>9999</v>
      </c>
      <c r="FX261">
        <v>9999</v>
      </c>
      <c r="FY261">
        <v>9999</v>
      </c>
      <c r="FZ261">
        <v>999.9</v>
      </c>
      <c r="GA261">
        <v>1.85944</v>
      </c>
      <c r="GB261">
        <v>1.8543400000000001</v>
      </c>
      <c r="GC261">
        <v>1.8575999999999999</v>
      </c>
      <c r="GD261">
        <v>1.8559300000000001</v>
      </c>
      <c r="GE261">
        <v>1.8547199999999999</v>
      </c>
      <c r="GF261">
        <v>1.8544799999999999</v>
      </c>
      <c r="GG261">
        <v>1.85304</v>
      </c>
      <c r="GH261">
        <v>1.8562399999999999</v>
      </c>
      <c r="GI261">
        <v>0</v>
      </c>
      <c r="GJ261">
        <v>0</v>
      </c>
      <c r="GK261">
        <v>0</v>
      </c>
      <c r="GL261">
        <v>0</v>
      </c>
      <c r="GM261" t="s">
        <v>384</v>
      </c>
      <c r="GN261" t="s">
        <v>385</v>
      </c>
      <c r="GO261" t="s">
        <v>386</v>
      </c>
      <c r="GP261" t="s">
        <v>386</v>
      </c>
      <c r="GQ261" t="s">
        <v>386</v>
      </c>
      <c r="GR261" t="s">
        <v>386</v>
      </c>
      <c r="GS261">
        <v>0</v>
      </c>
      <c r="GT261">
        <v>100</v>
      </c>
      <c r="GU261">
        <v>100</v>
      </c>
      <c r="GV261">
        <v>2.39</v>
      </c>
      <c r="GW261">
        <v>4.2599999999999999E-2</v>
      </c>
      <c r="GX261">
        <v>0.39266368898363929</v>
      </c>
      <c r="GY261">
        <v>3.036990343597491E-3</v>
      </c>
      <c r="GZ261">
        <v>-1.538114387597119E-6</v>
      </c>
      <c r="HA261">
        <v>3.3909691194327332E-10</v>
      </c>
      <c r="HB261">
        <v>-2.894341138822331E-2</v>
      </c>
      <c r="HC261">
        <v>9.7621983196103414E-3</v>
      </c>
      <c r="HD261">
        <v>-3.3387782167185642E-4</v>
      </c>
      <c r="HE261">
        <v>2.632278881966732E-6</v>
      </c>
      <c r="HF261">
        <v>6</v>
      </c>
      <c r="HG261">
        <v>2134</v>
      </c>
      <c r="HH261">
        <v>2</v>
      </c>
      <c r="HI261">
        <v>31</v>
      </c>
      <c r="HJ261">
        <v>1131.8</v>
      </c>
      <c r="HK261">
        <v>1132.0999999999999</v>
      </c>
      <c r="HL261">
        <v>2.6037599999999999</v>
      </c>
      <c r="HM261">
        <v>2.2900399999999999</v>
      </c>
      <c r="HN261">
        <v>1.4978</v>
      </c>
      <c r="HO261">
        <v>2.3083499999999999</v>
      </c>
      <c r="HP261">
        <v>1.5478499999999999</v>
      </c>
      <c r="HQ261">
        <v>2.2802699999999998</v>
      </c>
      <c r="HR261">
        <v>36.034700000000001</v>
      </c>
      <c r="HS261">
        <v>15.7431</v>
      </c>
      <c r="HT261">
        <v>18</v>
      </c>
      <c r="HU261">
        <v>289.952</v>
      </c>
      <c r="HV261">
        <v>511.55099999999999</v>
      </c>
      <c r="HW261">
        <v>28.406199999999998</v>
      </c>
      <c r="HX261">
        <v>31.1676</v>
      </c>
      <c r="HY261">
        <v>30.0001</v>
      </c>
      <c r="HZ261">
        <v>31.009599999999999</v>
      </c>
      <c r="IA261">
        <v>31.0764</v>
      </c>
      <c r="IB261">
        <v>52.129399999999997</v>
      </c>
      <c r="IC261">
        <v>24.134399999999999</v>
      </c>
      <c r="ID261">
        <v>55.819499999999998</v>
      </c>
      <c r="IE261">
        <v>28.515999999999998</v>
      </c>
      <c r="IF261">
        <v>1267.27</v>
      </c>
      <c r="IG261">
        <v>26.079599999999999</v>
      </c>
      <c r="IH261">
        <v>100.691</v>
      </c>
      <c r="II261">
        <v>100.40900000000001</v>
      </c>
      <c r="IJ261" t="s">
        <v>3544</v>
      </c>
    </row>
    <row r="262" spans="1:244" x14ac:dyDescent="0.2">
      <c r="A262">
        <v>246</v>
      </c>
      <c r="B262">
        <v>1659880500.0999999</v>
      </c>
      <c r="C262">
        <v>243</v>
      </c>
      <c r="D262" t="s">
        <v>856</v>
      </c>
      <c r="E262" t="s">
        <v>857</v>
      </c>
      <c r="F262">
        <v>1</v>
      </c>
      <c r="H262" t="s">
        <v>379</v>
      </c>
      <c r="M262" t="s">
        <v>380</v>
      </c>
      <c r="N262">
        <v>1659880492.0999999</v>
      </c>
      <c r="O262">
        <f t="shared" si="102"/>
        <v>8.8298130168947789E-4</v>
      </c>
      <c r="P262">
        <f t="shared" si="103"/>
        <v>0.88298130168947786</v>
      </c>
      <c r="Q262">
        <f t="shared" si="104"/>
        <v>17.668645464683937</v>
      </c>
      <c r="R262">
        <f t="shared" si="105"/>
        <v>1141.653125</v>
      </c>
      <c r="S262">
        <f t="shared" si="106"/>
        <v>441.08006441136723</v>
      </c>
      <c r="T262">
        <f t="shared" si="107"/>
        <v>43.751494108881623</v>
      </c>
      <c r="U262">
        <f t="shared" si="108"/>
        <v>113.24254710872518</v>
      </c>
      <c r="V262">
        <f t="shared" si="109"/>
        <v>4.2237457803773255E-2</v>
      </c>
      <c r="W262">
        <f t="shared" si="110"/>
        <v>2.9132189912100701</v>
      </c>
      <c r="X262">
        <f t="shared" si="111"/>
        <v>4.190017837229975E-2</v>
      </c>
      <c r="Y262">
        <f t="shared" si="112"/>
        <v>2.6217690065270478E-2</v>
      </c>
      <c r="Z262">
        <f t="shared" si="113"/>
        <v>321.51402449999995</v>
      </c>
      <c r="AA262">
        <f t="shared" si="114"/>
        <v>32.553275527455682</v>
      </c>
      <c r="AB262">
        <f t="shared" si="115"/>
        <v>31.767775</v>
      </c>
      <c r="AC262">
        <f t="shared" si="116"/>
        <v>4.7126771535630656</v>
      </c>
      <c r="AD262">
        <f t="shared" si="117"/>
        <v>60.261013225131379</v>
      </c>
      <c r="AE262">
        <f t="shared" si="118"/>
        <v>2.7004755969914598</v>
      </c>
      <c r="AF262">
        <f t="shared" si="119"/>
        <v>4.4812980274703511</v>
      </c>
      <c r="AG262">
        <f t="shared" si="120"/>
        <v>2.0122015565716058</v>
      </c>
      <c r="AH262">
        <f t="shared" si="121"/>
        <v>-38.939475404505977</v>
      </c>
      <c r="AI262">
        <f t="shared" si="122"/>
        <v>-139.00468857714588</v>
      </c>
      <c r="AJ262">
        <f t="shared" si="123"/>
        <v>-10.749354652508062</v>
      </c>
      <c r="AK262">
        <f t="shared" si="124"/>
        <v>132.82050586584</v>
      </c>
      <c r="AL262">
        <f t="shared" si="125"/>
        <v>49.506082665365497</v>
      </c>
      <c r="AM262">
        <f t="shared" si="126"/>
        <v>0.8940238142642507</v>
      </c>
      <c r="AN262">
        <f t="shared" si="127"/>
        <v>17.668645464683937</v>
      </c>
      <c r="AO262">
        <v>1260.498952593902</v>
      </c>
      <c r="AP262">
        <v>1212.3875151515149</v>
      </c>
      <c r="AQ262">
        <v>5.1673559474478656</v>
      </c>
      <c r="AR262">
        <v>65.044434554698469</v>
      </c>
      <c r="AS262">
        <f t="shared" si="128"/>
        <v>0.88298130168947786</v>
      </c>
      <c r="AT262">
        <v>26.172689789138051</v>
      </c>
      <c r="AU262">
        <v>27.204344242424231</v>
      </c>
      <c r="AV262">
        <v>-1.828408184581191E-4</v>
      </c>
      <c r="AW262">
        <v>82.478048087778163</v>
      </c>
      <c r="AX262">
        <v>196</v>
      </c>
      <c r="AY262">
        <v>39</v>
      </c>
      <c r="AZ262">
        <f t="shared" si="129"/>
        <v>1</v>
      </c>
      <c r="BA262">
        <f t="shared" si="130"/>
        <v>0</v>
      </c>
      <c r="BB262">
        <f t="shared" si="131"/>
        <v>51717.546453901959</v>
      </c>
      <c r="BC262">
        <f t="shared" si="132"/>
        <v>1999.99125</v>
      </c>
      <c r="BD262">
        <f t="shared" si="133"/>
        <v>1681.1923499999998</v>
      </c>
      <c r="BE262">
        <f t="shared" si="134"/>
        <v>0.8405998526243551</v>
      </c>
      <c r="BF262">
        <f t="shared" si="135"/>
        <v>0.16075771556500557</v>
      </c>
      <c r="BG262">
        <v>6</v>
      </c>
      <c r="BH262">
        <v>0.5</v>
      </c>
      <c r="BI262" t="s">
        <v>381</v>
      </c>
      <c r="BJ262">
        <v>2</v>
      </c>
      <c r="BK262" t="b">
        <v>1</v>
      </c>
      <c r="BL262">
        <v>1659880492.0999999</v>
      </c>
      <c r="BM262">
        <v>1141.653125</v>
      </c>
      <c r="BN262">
        <v>1202.26875</v>
      </c>
      <c r="BO262">
        <v>27.22480625</v>
      </c>
      <c r="BP262">
        <v>26.181468750000001</v>
      </c>
      <c r="BQ262">
        <v>1139.2974999999999</v>
      </c>
      <c r="BR262">
        <v>27.182224999999999</v>
      </c>
      <c r="BS262">
        <v>500.13587499999988</v>
      </c>
      <c r="BT262">
        <v>99.091662499999998</v>
      </c>
      <c r="BU262">
        <v>0.10006625625</v>
      </c>
      <c r="BV262">
        <v>30.882718749999999</v>
      </c>
      <c r="BW262">
        <v>31.767775</v>
      </c>
      <c r="BX262">
        <v>999.9</v>
      </c>
      <c r="BY262">
        <v>0</v>
      </c>
      <c r="BZ262">
        <v>0</v>
      </c>
      <c r="CA262">
        <v>9998.015625</v>
      </c>
      <c r="CB262">
        <v>0</v>
      </c>
      <c r="CC262">
        <v>319.70862499999998</v>
      </c>
      <c r="CD262">
        <v>-60.614637500000001</v>
      </c>
      <c r="CE262">
        <v>1173.6043749999999</v>
      </c>
      <c r="CF262">
        <v>1234.590625</v>
      </c>
      <c r="CG262">
        <v>1.0433524999999999</v>
      </c>
      <c r="CH262">
        <v>1202.26875</v>
      </c>
      <c r="CI262">
        <v>26.181468750000001</v>
      </c>
      <c r="CJ262">
        <v>2.6977525</v>
      </c>
      <c r="CK262">
        <v>2.5943643750000001</v>
      </c>
      <c r="CL262">
        <v>22.271425000000001</v>
      </c>
      <c r="CM262">
        <v>21.630918749999999</v>
      </c>
      <c r="CN262">
        <v>1999.99125</v>
      </c>
      <c r="CO262">
        <v>0.98000518749999999</v>
      </c>
      <c r="CP262">
        <v>1.9995118749999999E-2</v>
      </c>
      <c r="CQ262">
        <v>0</v>
      </c>
      <c r="CR262">
        <v>2.4334375000000001</v>
      </c>
      <c r="CS262">
        <v>0</v>
      </c>
      <c r="CT262">
        <v>18464.143749999999</v>
      </c>
      <c r="CU262">
        <v>17412.268749999999</v>
      </c>
      <c r="CV262">
        <v>40.5</v>
      </c>
      <c r="CW262">
        <v>41.534875</v>
      </c>
      <c r="CX262">
        <v>40.375</v>
      </c>
      <c r="CY262">
        <v>39.996062500000001</v>
      </c>
      <c r="CZ262">
        <v>40.686999999999998</v>
      </c>
      <c r="DA262">
        <v>1960.00125</v>
      </c>
      <c r="DB262">
        <v>39.99</v>
      </c>
      <c r="DC262">
        <v>0</v>
      </c>
      <c r="DD262">
        <v>1659880498.7</v>
      </c>
      <c r="DE262">
        <v>0</v>
      </c>
      <c r="DF262">
        <v>0</v>
      </c>
      <c r="DG262" t="s">
        <v>382</v>
      </c>
      <c r="DH262">
        <v>1659812590.0999999</v>
      </c>
      <c r="DI262">
        <v>1659812570.5999999</v>
      </c>
      <c r="DJ262">
        <v>0</v>
      </c>
      <c r="DK262">
        <v>-4.8000000000000001E-2</v>
      </c>
      <c r="DL262">
        <v>0</v>
      </c>
      <c r="DM262">
        <v>2.9860000000000002</v>
      </c>
      <c r="DN262">
        <v>1.6E-2</v>
      </c>
      <c r="DO262">
        <v>2000</v>
      </c>
      <c r="DP262">
        <v>27</v>
      </c>
      <c r="DQ262">
        <v>0.33</v>
      </c>
      <c r="DR262">
        <v>0.43</v>
      </c>
      <c r="DS262">
        <v>17.45608019639155</v>
      </c>
      <c r="DT262">
        <v>2.331364003441414</v>
      </c>
      <c r="DU262">
        <v>0.19095451792680371</v>
      </c>
      <c r="DV262">
        <v>0</v>
      </c>
      <c r="DW262">
        <v>-60.621177419354837</v>
      </c>
      <c r="DX262">
        <v>-2.122974193548266</v>
      </c>
      <c r="DY262">
        <v>0.2256116942600466</v>
      </c>
      <c r="DZ262">
        <v>0</v>
      </c>
      <c r="EA262">
        <v>452.0314932726622</v>
      </c>
      <c r="EB262">
        <v>242.82003288793169</v>
      </c>
      <c r="EC262">
        <v>18.286305354254651</v>
      </c>
      <c r="ED262">
        <v>0</v>
      </c>
      <c r="EE262">
        <v>1.041743414634146</v>
      </c>
      <c r="EF262">
        <v>2.0994146341463391E-2</v>
      </c>
      <c r="EG262">
        <v>8.5289926233724587E-3</v>
      </c>
      <c r="EH262">
        <v>1</v>
      </c>
      <c r="EI262">
        <v>2.012381526444543</v>
      </c>
      <c r="EJ262">
        <v>-6.4489878158547134E-2</v>
      </c>
      <c r="EK262">
        <v>4.7587171323370016E-3</v>
      </c>
      <c r="EL262">
        <v>1</v>
      </c>
      <c r="EM262">
        <v>2</v>
      </c>
      <c r="EN262">
        <v>5</v>
      </c>
      <c r="EO262" t="s">
        <v>419</v>
      </c>
      <c r="EP262">
        <v>2.94347</v>
      </c>
      <c r="EQ262">
        <v>2.8014299999999999</v>
      </c>
      <c r="ER262">
        <v>0.184727</v>
      </c>
      <c r="ES262">
        <v>0.190606</v>
      </c>
      <c r="ET262">
        <v>0.11744</v>
      </c>
      <c r="EU262">
        <v>0.114456</v>
      </c>
      <c r="EV262">
        <v>16747.3</v>
      </c>
      <c r="EW262">
        <v>17434.099999999999</v>
      </c>
      <c r="EX262">
        <v>23885.4</v>
      </c>
      <c r="EY262">
        <v>25063.599999999999</v>
      </c>
      <c r="EZ262">
        <v>33739.599999999999</v>
      </c>
      <c r="FA262">
        <v>35439.599999999999</v>
      </c>
      <c r="FB262">
        <v>43540.6</v>
      </c>
      <c r="FC262">
        <v>46328.9</v>
      </c>
      <c r="FD262">
        <v>1.54925</v>
      </c>
      <c r="FE262">
        <v>1.88855</v>
      </c>
      <c r="FF262">
        <v>0.12548300000000001</v>
      </c>
      <c r="FG262">
        <v>0</v>
      </c>
      <c r="FH262">
        <v>29.695399999999999</v>
      </c>
      <c r="FI262">
        <v>999.9</v>
      </c>
      <c r="FJ262">
        <v>65.2</v>
      </c>
      <c r="FK262">
        <v>32.799999999999997</v>
      </c>
      <c r="FL262">
        <v>32.871899999999997</v>
      </c>
      <c r="FM262">
        <v>64.425799999999995</v>
      </c>
      <c r="FN262">
        <v>25.568899999999999</v>
      </c>
      <c r="FO262">
        <v>1</v>
      </c>
      <c r="FP262">
        <v>0.32029000000000002</v>
      </c>
      <c r="FQ262">
        <v>0.395455</v>
      </c>
      <c r="FR262">
        <v>20.321999999999999</v>
      </c>
      <c r="FS262">
        <v>5.2130999999999998</v>
      </c>
      <c r="FT262">
        <v>11.906599999999999</v>
      </c>
      <c r="FU262">
        <v>5.0030999999999999</v>
      </c>
      <c r="FV262">
        <v>3.2896800000000002</v>
      </c>
      <c r="FW262">
        <v>9999</v>
      </c>
      <c r="FX262">
        <v>9999</v>
      </c>
      <c r="FY262">
        <v>9999</v>
      </c>
      <c r="FZ262">
        <v>999.9</v>
      </c>
      <c r="GA262">
        <v>1.85944</v>
      </c>
      <c r="GB262">
        <v>1.8543400000000001</v>
      </c>
      <c r="GC262">
        <v>1.8575999999999999</v>
      </c>
      <c r="GD262">
        <v>1.8559300000000001</v>
      </c>
      <c r="GE262">
        <v>1.8547199999999999</v>
      </c>
      <c r="GF262">
        <v>1.8544799999999999</v>
      </c>
      <c r="GG262">
        <v>1.85304</v>
      </c>
      <c r="GH262">
        <v>1.8562399999999999</v>
      </c>
      <c r="GI262">
        <v>0</v>
      </c>
      <c r="GJ262">
        <v>0</v>
      </c>
      <c r="GK262">
        <v>0</v>
      </c>
      <c r="GL262">
        <v>0</v>
      </c>
      <c r="GM262" t="s">
        <v>384</v>
      </c>
      <c r="GN262" t="s">
        <v>385</v>
      </c>
      <c r="GO262" t="s">
        <v>386</v>
      </c>
      <c r="GP262" t="s">
        <v>386</v>
      </c>
      <c r="GQ262" t="s">
        <v>386</v>
      </c>
      <c r="GR262" t="s">
        <v>386</v>
      </c>
      <c r="GS262">
        <v>0</v>
      </c>
      <c r="GT262">
        <v>100</v>
      </c>
      <c r="GU262">
        <v>100</v>
      </c>
      <c r="GV262">
        <v>2.39</v>
      </c>
      <c r="GW262">
        <v>4.2700000000000002E-2</v>
      </c>
      <c r="GX262">
        <v>0.39266368898363929</v>
      </c>
      <c r="GY262">
        <v>3.036990343597491E-3</v>
      </c>
      <c r="GZ262">
        <v>-1.538114387597119E-6</v>
      </c>
      <c r="HA262">
        <v>3.3909691194327332E-10</v>
      </c>
      <c r="HB262">
        <v>-2.894341138822331E-2</v>
      </c>
      <c r="HC262">
        <v>9.7621983196103414E-3</v>
      </c>
      <c r="HD262">
        <v>-3.3387782167185642E-4</v>
      </c>
      <c r="HE262">
        <v>2.632278881966732E-6</v>
      </c>
      <c r="HF262">
        <v>6</v>
      </c>
      <c r="HG262">
        <v>2134</v>
      </c>
      <c r="HH262">
        <v>2</v>
      </c>
      <c r="HI262">
        <v>31</v>
      </c>
      <c r="HJ262">
        <v>1131.8</v>
      </c>
      <c r="HK262">
        <v>1132.2</v>
      </c>
      <c r="HL262">
        <v>2.6098599999999998</v>
      </c>
      <c r="HM262">
        <v>2.2680699999999998</v>
      </c>
      <c r="HN262">
        <v>1.4978</v>
      </c>
      <c r="HO262">
        <v>2.3083499999999999</v>
      </c>
      <c r="HP262">
        <v>1.5478499999999999</v>
      </c>
      <c r="HQ262">
        <v>2.4243199999999998</v>
      </c>
      <c r="HR262">
        <v>36.058199999999999</v>
      </c>
      <c r="HS262">
        <v>15.751899999999999</v>
      </c>
      <c r="HT262">
        <v>18</v>
      </c>
      <c r="HU262">
        <v>290.16399999999999</v>
      </c>
      <c r="HV262">
        <v>511.44900000000001</v>
      </c>
      <c r="HW262">
        <v>28.423400000000001</v>
      </c>
      <c r="HX262">
        <v>31.1676</v>
      </c>
      <c r="HY262">
        <v>30.0001</v>
      </c>
      <c r="HZ262">
        <v>31.009699999999999</v>
      </c>
      <c r="IA262">
        <v>31.0764</v>
      </c>
      <c r="IB262">
        <v>52.238399999999999</v>
      </c>
      <c r="IC262">
        <v>24.134399999999999</v>
      </c>
      <c r="ID262">
        <v>55.819499999999998</v>
      </c>
      <c r="IE262">
        <v>28.515999999999998</v>
      </c>
      <c r="IF262">
        <v>1267.27</v>
      </c>
      <c r="IG262">
        <v>26.0762</v>
      </c>
      <c r="IH262">
        <v>100.691</v>
      </c>
      <c r="II262">
        <v>100.40900000000001</v>
      </c>
      <c r="IJ262" t="s">
        <v>3544</v>
      </c>
    </row>
    <row r="263" spans="1:244" x14ac:dyDescent="0.2">
      <c r="A263">
        <v>247</v>
      </c>
      <c r="B263">
        <v>1659880501.0999999</v>
      </c>
      <c r="C263">
        <v>244</v>
      </c>
      <c r="D263" t="s">
        <v>858</v>
      </c>
      <c r="E263" t="s">
        <v>859</v>
      </c>
      <c r="F263">
        <v>1</v>
      </c>
      <c r="H263" t="s">
        <v>379</v>
      </c>
      <c r="M263" t="s">
        <v>380</v>
      </c>
      <c r="N263">
        <v>1659880493.599999</v>
      </c>
      <c r="O263">
        <f t="shared" si="102"/>
        <v>8.8195645089090289E-4</v>
      </c>
      <c r="P263">
        <f t="shared" si="103"/>
        <v>0.88195645089090291</v>
      </c>
      <c r="Q263">
        <f t="shared" si="104"/>
        <v>17.447835532282166</v>
      </c>
      <c r="R263">
        <f t="shared" si="105"/>
        <v>1149.214666666667</v>
      </c>
      <c r="S263">
        <f t="shared" si="106"/>
        <v>456.4689049740216</v>
      </c>
      <c r="T263">
        <f t="shared" si="107"/>
        <v>45.277955685545884</v>
      </c>
      <c r="U263">
        <f t="shared" si="108"/>
        <v>113.99262947269996</v>
      </c>
      <c r="V263">
        <f t="shared" si="109"/>
        <v>4.2222703631120483E-2</v>
      </c>
      <c r="W263">
        <f t="shared" si="110"/>
        <v>2.9135540477638666</v>
      </c>
      <c r="X263">
        <f t="shared" si="111"/>
        <v>4.1885697203521331E-2</v>
      </c>
      <c r="Y263">
        <f t="shared" si="112"/>
        <v>2.6208615091298865E-2</v>
      </c>
      <c r="Z263">
        <f t="shared" si="113"/>
        <v>321.51212259999994</v>
      </c>
      <c r="AA263">
        <f t="shared" si="114"/>
        <v>32.548100520199235</v>
      </c>
      <c r="AB263">
        <f t="shared" si="115"/>
        <v>31.760559999999991</v>
      </c>
      <c r="AC263">
        <f t="shared" si="116"/>
        <v>4.7107496874265973</v>
      </c>
      <c r="AD263">
        <f t="shared" si="117"/>
        <v>60.272155559371768</v>
      </c>
      <c r="AE263">
        <f t="shared" si="118"/>
        <v>2.7001644618862763</v>
      </c>
      <c r="AF263">
        <f t="shared" si="119"/>
        <v>4.4799533662379956</v>
      </c>
      <c r="AG263">
        <f t="shared" si="120"/>
        <v>2.0105852255403209</v>
      </c>
      <c r="AH263">
        <f t="shared" si="121"/>
        <v>-38.894279484288816</v>
      </c>
      <c r="AI263">
        <f t="shared" si="122"/>
        <v>-138.71339685433026</v>
      </c>
      <c r="AJ263">
        <f t="shared" si="123"/>
        <v>-10.724935710117784</v>
      </c>
      <c r="AK263">
        <f t="shared" si="124"/>
        <v>133.17951055126309</v>
      </c>
      <c r="AL263">
        <f t="shared" si="125"/>
        <v>49.559542870909475</v>
      </c>
      <c r="AM263">
        <f t="shared" si="126"/>
        <v>0.89455754962102974</v>
      </c>
      <c r="AN263">
        <f t="shared" si="127"/>
        <v>17.447835532282166</v>
      </c>
      <c r="AO263">
        <v>1265.6169430881789</v>
      </c>
      <c r="AP263">
        <v>1217.625636363636</v>
      </c>
      <c r="AQ263">
        <v>5.1971651899844202</v>
      </c>
      <c r="AR263">
        <v>65.044434554698469</v>
      </c>
      <c r="AS263">
        <f t="shared" si="128"/>
        <v>0.88195645089090291</v>
      </c>
      <c r="AT263">
        <v>26.172805857119851</v>
      </c>
      <c r="AU263">
        <v>27.20311575757577</v>
      </c>
      <c r="AV263">
        <v>-1.612549849269799E-4</v>
      </c>
      <c r="AW263">
        <v>82.478048087778163</v>
      </c>
      <c r="AX263">
        <v>196</v>
      </c>
      <c r="AY263">
        <v>39</v>
      </c>
      <c r="AZ263">
        <f t="shared" si="129"/>
        <v>1</v>
      </c>
      <c r="BA263">
        <f t="shared" si="130"/>
        <v>0</v>
      </c>
      <c r="BB263">
        <f t="shared" si="131"/>
        <v>51727.946754233868</v>
      </c>
      <c r="BC263">
        <f t="shared" si="132"/>
        <v>1999.979333333333</v>
      </c>
      <c r="BD263">
        <f t="shared" si="133"/>
        <v>1681.1823399999996</v>
      </c>
      <c r="BE263">
        <f t="shared" si="134"/>
        <v>0.84059985619851396</v>
      </c>
      <c r="BF263">
        <f t="shared" si="135"/>
        <v>0.16075772246313211</v>
      </c>
      <c r="BG263">
        <v>6</v>
      </c>
      <c r="BH263">
        <v>0.5</v>
      </c>
      <c r="BI263" t="s">
        <v>381</v>
      </c>
      <c r="BJ263">
        <v>2</v>
      </c>
      <c r="BK263" t="b">
        <v>1</v>
      </c>
      <c r="BL263">
        <v>1659880493.599999</v>
      </c>
      <c r="BM263">
        <v>1149.214666666667</v>
      </c>
      <c r="BN263">
        <v>1209.9026666666671</v>
      </c>
      <c r="BO263">
        <v>27.22166</v>
      </c>
      <c r="BP263">
        <v>26.177706666666669</v>
      </c>
      <c r="BQ263">
        <v>1146.8526666666669</v>
      </c>
      <c r="BR263">
        <v>27.17906</v>
      </c>
      <c r="BS263">
        <v>500.14086666666668</v>
      </c>
      <c r="BT263">
        <v>99.091726666666673</v>
      </c>
      <c r="BU263">
        <v>0.1000368733333333</v>
      </c>
      <c r="BV263">
        <v>30.877459999999999</v>
      </c>
      <c r="BW263">
        <v>31.760559999999991</v>
      </c>
      <c r="BX263">
        <v>999.89999999999986</v>
      </c>
      <c r="BY263">
        <v>0</v>
      </c>
      <c r="BZ263">
        <v>0</v>
      </c>
      <c r="CA263">
        <v>9999.9246666666659</v>
      </c>
      <c r="CB263">
        <v>0</v>
      </c>
      <c r="CC263">
        <v>318.2023333333334</v>
      </c>
      <c r="CD263">
        <v>-60.687113333333322</v>
      </c>
      <c r="CE263">
        <v>1181.373333333333</v>
      </c>
      <c r="CF263">
        <v>1242.4253333333329</v>
      </c>
      <c r="CG263">
        <v>1.0439579999999999</v>
      </c>
      <c r="CH263">
        <v>1209.9026666666671</v>
      </c>
      <c r="CI263">
        <v>26.177706666666669</v>
      </c>
      <c r="CJ263">
        <v>2.697442666666666</v>
      </c>
      <c r="CK263">
        <v>2.5939933333333332</v>
      </c>
      <c r="CL263">
        <v>22.269526666666671</v>
      </c>
      <c r="CM263">
        <v>21.62858666666666</v>
      </c>
      <c r="CN263">
        <v>1999.979333333333</v>
      </c>
      <c r="CO263">
        <v>0.98000500000000013</v>
      </c>
      <c r="CP263">
        <v>1.9995300000000001E-2</v>
      </c>
      <c r="CQ263">
        <v>0</v>
      </c>
      <c r="CR263">
        <v>2.476866666666667</v>
      </c>
      <c r="CS263">
        <v>0</v>
      </c>
      <c r="CT263">
        <v>18466.5</v>
      </c>
      <c r="CU263">
        <v>17412.16</v>
      </c>
      <c r="CV263">
        <v>40.5</v>
      </c>
      <c r="CW263">
        <v>41.528933333333327</v>
      </c>
      <c r="CX263">
        <v>40.375</v>
      </c>
      <c r="CY263">
        <v>39.995800000000003</v>
      </c>
      <c r="CZ263">
        <v>40.686999999999998</v>
      </c>
      <c r="DA263">
        <v>1959.9893333333339</v>
      </c>
      <c r="DB263">
        <v>39.99</v>
      </c>
      <c r="DC263">
        <v>0</v>
      </c>
      <c r="DD263">
        <v>1659880499.9000001</v>
      </c>
      <c r="DE263">
        <v>0</v>
      </c>
      <c r="DF263">
        <v>0</v>
      </c>
      <c r="DG263" t="s">
        <v>382</v>
      </c>
      <c r="DH263">
        <v>1659812590.0999999</v>
      </c>
      <c r="DI263">
        <v>1659812570.5999999</v>
      </c>
      <c r="DJ263">
        <v>0</v>
      </c>
      <c r="DK263">
        <v>-4.8000000000000001E-2</v>
      </c>
      <c r="DL263">
        <v>0</v>
      </c>
      <c r="DM263">
        <v>2.9860000000000002</v>
      </c>
      <c r="DN263">
        <v>1.6E-2</v>
      </c>
      <c r="DO263">
        <v>2000</v>
      </c>
      <c r="DP263">
        <v>27</v>
      </c>
      <c r="DQ263">
        <v>0.33</v>
      </c>
      <c r="DR263">
        <v>0.43</v>
      </c>
      <c r="DS263">
        <v>17.45608019639155</v>
      </c>
      <c r="DT263">
        <v>2.331364003441414</v>
      </c>
      <c r="DU263">
        <v>0.19095451792680371</v>
      </c>
      <c r="DV263">
        <v>0</v>
      </c>
      <c r="DW263">
        <v>-60.621177419354837</v>
      </c>
      <c r="DX263">
        <v>-2.122974193548266</v>
      </c>
      <c r="DY263">
        <v>0.2256116942600466</v>
      </c>
      <c r="DZ263">
        <v>0</v>
      </c>
      <c r="EA263">
        <v>452.0314932726622</v>
      </c>
      <c r="EB263">
        <v>242.82003288793169</v>
      </c>
      <c r="EC263">
        <v>18.286305354254651</v>
      </c>
      <c r="ED263">
        <v>0</v>
      </c>
      <c r="EE263">
        <v>1.041743414634146</v>
      </c>
      <c r="EF263">
        <v>2.0994146341463391E-2</v>
      </c>
      <c r="EG263">
        <v>8.5289926233724587E-3</v>
      </c>
      <c r="EH263">
        <v>1</v>
      </c>
      <c r="EI263">
        <v>2.012381526444543</v>
      </c>
      <c r="EJ263">
        <v>-6.4489878158547134E-2</v>
      </c>
      <c r="EK263">
        <v>4.7587171323370016E-3</v>
      </c>
      <c r="EL263">
        <v>1</v>
      </c>
      <c r="EM263">
        <v>2</v>
      </c>
      <c r="EN263">
        <v>5</v>
      </c>
      <c r="EO263" t="s">
        <v>419</v>
      </c>
      <c r="EP263">
        <v>2.94346</v>
      </c>
      <c r="EQ263">
        <v>2.8014199999999998</v>
      </c>
      <c r="ER263">
        <v>0.18521599999999999</v>
      </c>
      <c r="ES263">
        <v>0.191085</v>
      </c>
      <c r="ET263">
        <v>0.117436</v>
      </c>
      <c r="EU263">
        <v>0.11444799999999999</v>
      </c>
      <c r="EV263">
        <v>16737.2</v>
      </c>
      <c r="EW263">
        <v>17423.7</v>
      </c>
      <c r="EX263">
        <v>23885.3</v>
      </c>
      <c r="EY263">
        <v>25063.5</v>
      </c>
      <c r="EZ263">
        <v>33739.800000000003</v>
      </c>
      <c r="FA263">
        <v>35439.800000000003</v>
      </c>
      <c r="FB263">
        <v>43540.5</v>
      </c>
      <c r="FC263">
        <v>46328.800000000003</v>
      </c>
      <c r="FD263">
        <v>1.5494699999999999</v>
      </c>
      <c r="FE263">
        <v>1.88862</v>
      </c>
      <c r="FF263">
        <v>0.125498</v>
      </c>
      <c r="FG263">
        <v>0</v>
      </c>
      <c r="FH263">
        <v>29.6922</v>
      </c>
      <c r="FI263">
        <v>999.9</v>
      </c>
      <c r="FJ263">
        <v>65.2</v>
      </c>
      <c r="FK263">
        <v>32.799999999999997</v>
      </c>
      <c r="FL263">
        <v>32.869799999999998</v>
      </c>
      <c r="FM263">
        <v>64.505799999999994</v>
      </c>
      <c r="FN263">
        <v>26.009599999999999</v>
      </c>
      <c r="FO263">
        <v>1</v>
      </c>
      <c r="FP263">
        <v>0.32026399999999999</v>
      </c>
      <c r="FQ263">
        <v>0.34094200000000002</v>
      </c>
      <c r="FR263">
        <v>20.322199999999999</v>
      </c>
      <c r="FS263">
        <v>5.2129500000000002</v>
      </c>
      <c r="FT263">
        <v>11.906000000000001</v>
      </c>
      <c r="FU263">
        <v>5.00305</v>
      </c>
      <c r="FV263">
        <v>3.28965</v>
      </c>
      <c r="FW263">
        <v>9999</v>
      </c>
      <c r="FX263">
        <v>9999</v>
      </c>
      <c r="FY263">
        <v>9999</v>
      </c>
      <c r="FZ263">
        <v>999.9</v>
      </c>
      <c r="GA263">
        <v>1.85944</v>
      </c>
      <c r="GB263">
        <v>1.85433</v>
      </c>
      <c r="GC263">
        <v>1.8575999999999999</v>
      </c>
      <c r="GD263">
        <v>1.8559300000000001</v>
      </c>
      <c r="GE263">
        <v>1.8547199999999999</v>
      </c>
      <c r="GF263">
        <v>1.8544799999999999</v>
      </c>
      <c r="GG263">
        <v>1.85304</v>
      </c>
      <c r="GH263">
        <v>1.8562399999999999</v>
      </c>
      <c r="GI263">
        <v>0</v>
      </c>
      <c r="GJ263">
        <v>0</v>
      </c>
      <c r="GK263">
        <v>0</v>
      </c>
      <c r="GL263">
        <v>0</v>
      </c>
      <c r="GM263" t="s">
        <v>384</v>
      </c>
      <c r="GN263" t="s">
        <v>385</v>
      </c>
      <c r="GO263" t="s">
        <v>386</v>
      </c>
      <c r="GP263" t="s">
        <v>386</v>
      </c>
      <c r="GQ263" t="s">
        <v>386</v>
      </c>
      <c r="GR263" t="s">
        <v>386</v>
      </c>
      <c r="GS263">
        <v>0</v>
      </c>
      <c r="GT263">
        <v>100</v>
      </c>
      <c r="GU263">
        <v>100</v>
      </c>
      <c r="GV263">
        <v>2.4</v>
      </c>
      <c r="GW263">
        <v>4.2599999999999999E-2</v>
      </c>
      <c r="GX263">
        <v>0.39266368898363929</v>
      </c>
      <c r="GY263">
        <v>3.036990343597491E-3</v>
      </c>
      <c r="GZ263">
        <v>-1.538114387597119E-6</v>
      </c>
      <c r="HA263">
        <v>3.3909691194327332E-10</v>
      </c>
      <c r="HB263">
        <v>-2.894341138822331E-2</v>
      </c>
      <c r="HC263">
        <v>9.7621983196103414E-3</v>
      </c>
      <c r="HD263">
        <v>-3.3387782167185642E-4</v>
      </c>
      <c r="HE263">
        <v>2.632278881966732E-6</v>
      </c>
      <c r="HF263">
        <v>6</v>
      </c>
      <c r="HG263">
        <v>2134</v>
      </c>
      <c r="HH263">
        <v>2</v>
      </c>
      <c r="HI263">
        <v>31</v>
      </c>
      <c r="HJ263">
        <v>1131.8</v>
      </c>
      <c r="HK263">
        <v>1132.2</v>
      </c>
      <c r="HL263">
        <v>2.6208499999999999</v>
      </c>
      <c r="HM263">
        <v>2.2851599999999999</v>
      </c>
      <c r="HN263">
        <v>1.4978</v>
      </c>
      <c r="HO263">
        <v>2.3083499999999999</v>
      </c>
      <c r="HP263">
        <v>1.5478499999999999</v>
      </c>
      <c r="HQ263">
        <v>2.3095699999999999</v>
      </c>
      <c r="HR263">
        <v>36.034700000000001</v>
      </c>
      <c r="HS263">
        <v>15.7431</v>
      </c>
      <c r="HT263">
        <v>18</v>
      </c>
      <c r="HU263">
        <v>290.25799999999998</v>
      </c>
      <c r="HV263">
        <v>511.5</v>
      </c>
      <c r="HW263">
        <v>28.440100000000001</v>
      </c>
      <c r="HX263">
        <v>31.1676</v>
      </c>
      <c r="HY263">
        <v>30.0001</v>
      </c>
      <c r="HZ263">
        <v>31.010400000000001</v>
      </c>
      <c r="IA263">
        <v>31.0764</v>
      </c>
      <c r="IB263">
        <v>52.4681</v>
      </c>
      <c r="IC263">
        <v>24.134399999999999</v>
      </c>
      <c r="ID263">
        <v>55.819499999999998</v>
      </c>
      <c r="IE263">
        <v>28.515999999999998</v>
      </c>
      <c r="IF263">
        <v>1277.29</v>
      </c>
      <c r="IG263">
        <v>26.069099999999999</v>
      </c>
      <c r="IH263">
        <v>100.691</v>
      </c>
      <c r="II263">
        <v>100.40900000000001</v>
      </c>
      <c r="IJ263" t="s">
        <v>3544</v>
      </c>
    </row>
    <row r="264" spans="1:244" x14ac:dyDescent="0.2">
      <c r="A264">
        <v>248</v>
      </c>
      <c r="B264">
        <v>1659880502.0999999</v>
      </c>
      <c r="C264">
        <v>245</v>
      </c>
      <c r="D264" t="s">
        <v>860</v>
      </c>
      <c r="E264" t="s">
        <v>861</v>
      </c>
      <c r="F264">
        <v>1</v>
      </c>
      <c r="H264" t="s">
        <v>379</v>
      </c>
      <c r="M264" t="s">
        <v>380</v>
      </c>
      <c r="N264">
        <v>1659880494.0999999</v>
      </c>
      <c r="O264">
        <f t="shared" si="102"/>
        <v>8.8081693442269968E-4</v>
      </c>
      <c r="P264">
        <f t="shared" si="103"/>
        <v>0.8808169344226997</v>
      </c>
      <c r="Q264">
        <f t="shared" si="104"/>
        <v>17.35591540065311</v>
      </c>
      <c r="R264">
        <f t="shared" si="105"/>
        <v>1151.735625</v>
      </c>
      <c r="S264">
        <f t="shared" si="106"/>
        <v>461.61987022369732</v>
      </c>
      <c r="T264">
        <f t="shared" si="107"/>
        <v>45.788913015673671</v>
      </c>
      <c r="U264">
        <f t="shared" si="108"/>
        <v>114.24274766296726</v>
      </c>
      <c r="V264">
        <f t="shared" si="109"/>
        <v>4.2174449458926393E-2</v>
      </c>
      <c r="W264">
        <f t="shared" si="110"/>
        <v>2.9136039333907151</v>
      </c>
      <c r="X264">
        <f t="shared" si="111"/>
        <v>4.1838215283819445E-2</v>
      </c>
      <c r="Y264">
        <f t="shared" si="112"/>
        <v>2.6178870278403842E-2</v>
      </c>
      <c r="Z264">
        <f t="shared" si="113"/>
        <v>321.51422400000001</v>
      </c>
      <c r="AA264">
        <f t="shared" si="114"/>
        <v>32.547231047080643</v>
      </c>
      <c r="AB264">
        <f t="shared" si="115"/>
        <v>31.758949999999999</v>
      </c>
      <c r="AC264">
        <f t="shared" si="116"/>
        <v>4.7103196743190887</v>
      </c>
      <c r="AD264">
        <f t="shared" si="117"/>
        <v>60.273490394230343</v>
      </c>
      <c r="AE264">
        <f t="shared" si="118"/>
        <v>2.7000464751965887</v>
      </c>
      <c r="AF264">
        <f t="shared" si="119"/>
        <v>4.4796583996321031</v>
      </c>
      <c r="AG264">
        <f t="shared" si="120"/>
        <v>2.0102731991225</v>
      </c>
      <c r="AH264">
        <f t="shared" si="121"/>
        <v>-38.844026808041058</v>
      </c>
      <c r="AI264">
        <f t="shared" si="122"/>
        <v>-138.64410495771057</v>
      </c>
      <c r="AJ264">
        <f t="shared" si="123"/>
        <v>-10.719248667203891</v>
      </c>
      <c r="AK264">
        <f t="shared" si="124"/>
        <v>133.3068435670445</v>
      </c>
      <c r="AL264">
        <f t="shared" si="125"/>
        <v>49.567094612956922</v>
      </c>
      <c r="AM264">
        <f t="shared" si="126"/>
        <v>0.89419702014169089</v>
      </c>
      <c r="AN264">
        <f t="shared" si="127"/>
        <v>17.35591540065311</v>
      </c>
      <c r="AO264">
        <v>1270.747417913027</v>
      </c>
      <c r="AP264">
        <v>1222.817333333333</v>
      </c>
      <c r="AQ264">
        <v>5.2074282457443664</v>
      </c>
      <c r="AR264">
        <v>65.044434554698469</v>
      </c>
      <c r="AS264">
        <f t="shared" si="128"/>
        <v>0.8808169344226997</v>
      </c>
      <c r="AT264">
        <v>26.173634654256819</v>
      </c>
      <c r="AU264">
        <v>27.202402424242418</v>
      </c>
      <c r="AV264">
        <v>-1.2965631745317041E-4</v>
      </c>
      <c r="AW264">
        <v>82.478048087778163</v>
      </c>
      <c r="AX264">
        <v>196</v>
      </c>
      <c r="AY264">
        <v>39</v>
      </c>
      <c r="AZ264">
        <f t="shared" si="129"/>
        <v>1</v>
      </c>
      <c r="BA264">
        <f t="shared" si="130"/>
        <v>0</v>
      </c>
      <c r="BB264">
        <f t="shared" si="131"/>
        <v>51729.559396920507</v>
      </c>
      <c r="BC264">
        <f t="shared" si="132"/>
        <v>1999.9925000000001</v>
      </c>
      <c r="BD264">
        <f t="shared" si="133"/>
        <v>1681.1933999999999</v>
      </c>
      <c r="BE264">
        <f t="shared" si="134"/>
        <v>0.84059985224944589</v>
      </c>
      <c r="BF264">
        <f t="shared" si="135"/>
        <v>0.16075771484143064</v>
      </c>
      <c r="BG264">
        <v>6</v>
      </c>
      <c r="BH264">
        <v>0.5</v>
      </c>
      <c r="BI264" t="s">
        <v>381</v>
      </c>
      <c r="BJ264">
        <v>2</v>
      </c>
      <c r="BK264" t="b">
        <v>1</v>
      </c>
      <c r="BL264">
        <v>1659880494.0999999</v>
      </c>
      <c r="BM264">
        <v>1151.735625</v>
      </c>
      <c r="BN264">
        <v>1212.434375</v>
      </c>
      <c r="BO264">
        <v>27.220456250000002</v>
      </c>
      <c r="BP264">
        <v>26.176931249999999</v>
      </c>
      <c r="BQ264">
        <v>1149.3712499999999</v>
      </c>
      <c r="BR264">
        <v>27.177856250000001</v>
      </c>
      <c r="BS264">
        <v>500.14512500000001</v>
      </c>
      <c r="BT264">
        <v>99.091781249999997</v>
      </c>
      <c r="BU264">
        <v>0.1000342875</v>
      </c>
      <c r="BV264">
        <v>30.876306249999999</v>
      </c>
      <c r="BW264">
        <v>31.758949999999999</v>
      </c>
      <c r="BX264">
        <v>999.9</v>
      </c>
      <c r="BY264">
        <v>0</v>
      </c>
      <c r="BZ264">
        <v>0</v>
      </c>
      <c r="CA264">
        <v>10000.204374999999</v>
      </c>
      <c r="CB264">
        <v>0</v>
      </c>
      <c r="CC264">
        <v>317.88850000000002</v>
      </c>
      <c r="CD264">
        <v>-60.697556249999998</v>
      </c>
      <c r="CE264">
        <v>1183.963125</v>
      </c>
      <c r="CF264">
        <v>1245.0237500000001</v>
      </c>
      <c r="CG264">
        <v>1.043530625</v>
      </c>
      <c r="CH264">
        <v>1212.434375</v>
      </c>
      <c r="CI264">
        <v>26.176931249999999</v>
      </c>
      <c r="CJ264">
        <v>2.6973250000000002</v>
      </c>
      <c r="CK264">
        <v>2.5939181250000001</v>
      </c>
      <c r="CL264">
        <v>22.268812499999999</v>
      </c>
      <c r="CM264">
        <v>21.6281125</v>
      </c>
      <c r="CN264">
        <v>1999.9925000000001</v>
      </c>
      <c r="CO264">
        <v>0.98000500000000001</v>
      </c>
      <c r="CP264">
        <v>1.9995300000000001E-2</v>
      </c>
      <c r="CQ264">
        <v>0</v>
      </c>
      <c r="CR264">
        <v>2.437875</v>
      </c>
      <c r="CS264">
        <v>0</v>
      </c>
      <c r="CT264">
        <v>18467.356250000001</v>
      </c>
      <c r="CU264">
        <v>17412.275000000001</v>
      </c>
      <c r="CV264">
        <v>40.5</v>
      </c>
      <c r="CW264">
        <v>41.530999999999999</v>
      </c>
      <c r="CX264">
        <v>40.375</v>
      </c>
      <c r="CY264">
        <v>39.996062500000001</v>
      </c>
      <c r="CZ264">
        <v>40.686999999999998</v>
      </c>
      <c r="DA264">
        <v>1960.0025000000001</v>
      </c>
      <c r="DB264">
        <v>39.99</v>
      </c>
      <c r="DC264">
        <v>0</v>
      </c>
      <c r="DD264">
        <v>1659880501.0999999</v>
      </c>
      <c r="DE264">
        <v>0</v>
      </c>
      <c r="DF264">
        <v>0</v>
      </c>
      <c r="DG264" t="s">
        <v>382</v>
      </c>
      <c r="DH264">
        <v>1659812590.0999999</v>
      </c>
      <c r="DI264">
        <v>1659812570.5999999</v>
      </c>
      <c r="DJ264">
        <v>0</v>
      </c>
      <c r="DK264">
        <v>-4.8000000000000001E-2</v>
      </c>
      <c r="DL264">
        <v>0</v>
      </c>
      <c r="DM264">
        <v>2.9860000000000002</v>
      </c>
      <c r="DN264">
        <v>1.6E-2</v>
      </c>
      <c r="DO264">
        <v>2000</v>
      </c>
      <c r="DP264">
        <v>27</v>
      </c>
      <c r="DQ264">
        <v>0.33</v>
      </c>
      <c r="DR264">
        <v>0.43</v>
      </c>
      <c r="DS264">
        <v>17.4800903913683</v>
      </c>
      <c r="DT264">
        <v>2.218282082865374</v>
      </c>
      <c r="DU264">
        <v>0.18979105411340769</v>
      </c>
      <c r="DV264">
        <v>0</v>
      </c>
      <c r="DW264">
        <v>-60.697989999999997</v>
      </c>
      <c r="DX264">
        <v>-0.76315995550604099</v>
      </c>
      <c r="DY264">
        <v>0.11862896315824389</v>
      </c>
      <c r="DZ264">
        <v>1</v>
      </c>
      <c r="EA264">
        <v>457.6044924544878</v>
      </c>
      <c r="EB264">
        <v>232.15641174350321</v>
      </c>
      <c r="EC264">
        <v>17.970966671866151</v>
      </c>
      <c r="ED264">
        <v>0</v>
      </c>
      <c r="EE264">
        <v>1.0414049999999999</v>
      </c>
      <c r="EF264">
        <v>6.1373358348859217E-4</v>
      </c>
      <c r="EG264">
        <v>8.9719228708231655E-3</v>
      </c>
      <c r="EH264">
        <v>1</v>
      </c>
      <c r="EI264">
        <v>2.0111383351042109</v>
      </c>
      <c r="EJ264">
        <v>-5.8783100531952737E-2</v>
      </c>
      <c r="EK264">
        <v>4.4967824901758838E-3</v>
      </c>
      <c r="EL264">
        <v>1</v>
      </c>
      <c r="EM264">
        <v>3</v>
      </c>
      <c r="EN264">
        <v>5</v>
      </c>
      <c r="EO264" t="s">
        <v>401</v>
      </c>
      <c r="EP264">
        <v>2.9434999999999998</v>
      </c>
      <c r="EQ264">
        <v>2.8010999999999999</v>
      </c>
      <c r="ER264">
        <v>0.18570800000000001</v>
      </c>
      <c r="ES264">
        <v>0.19156999999999999</v>
      </c>
      <c r="ET264">
        <v>0.117435</v>
      </c>
      <c r="EU264">
        <v>0.114413</v>
      </c>
      <c r="EV264">
        <v>16727.099999999999</v>
      </c>
      <c r="EW264">
        <v>17413.2</v>
      </c>
      <c r="EX264">
        <v>23885.4</v>
      </c>
      <c r="EY264">
        <v>25063.5</v>
      </c>
      <c r="EZ264">
        <v>33739.800000000003</v>
      </c>
      <c r="FA264">
        <v>35441.1</v>
      </c>
      <c r="FB264">
        <v>43540.6</v>
      </c>
      <c r="FC264">
        <v>46328.6</v>
      </c>
      <c r="FD264">
        <v>1.54935</v>
      </c>
      <c r="FE264">
        <v>1.88853</v>
      </c>
      <c r="FF264">
        <v>0.12604099999999999</v>
      </c>
      <c r="FG264">
        <v>0</v>
      </c>
      <c r="FH264">
        <v>29.689</v>
      </c>
      <c r="FI264">
        <v>999.9</v>
      </c>
      <c r="FJ264">
        <v>65.2</v>
      </c>
      <c r="FK264">
        <v>32.799999999999997</v>
      </c>
      <c r="FL264">
        <v>32.871200000000002</v>
      </c>
      <c r="FM264">
        <v>64.495800000000003</v>
      </c>
      <c r="FN264">
        <v>25.613</v>
      </c>
      <c r="FO264">
        <v>1</v>
      </c>
      <c r="FP264">
        <v>0.32021899999999998</v>
      </c>
      <c r="FQ264">
        <v>0.294431</v>
      </c>
      <c r="FR264">
        <v>20.322299999999998</v>
      </c>
      <c r="FS264">
        <v>5.21265</v>
      </c>
      <c r="FT264">
        <v>11.905900000000001</v>
      </c>
      <c r="FU264">
        <v>5.0029500000000002</v>
      </c>
      <c r="FV264">
        <v>3.28965</v>
      </c>
      <c r="FW264">
        <v>9999</v>
      </c>
      <c r="FX264">
        <v>9999</v>
      </c>
      <c r="FY264">
        <v>9999</v>
      </c>
      <c r="FZ264">
        <v>999.9</v>
      </c>
      <c r="GA264">
        <v>1.85944</v>
      </c>
      <c r="GB264">
        <v>1.85432</v>
      </c>
      <c r="GC264">
        <v>1.8575999999999999</v>
      </c>
      <c r="GD264">
        <v>1.8559300000000001</v>
      </c>
      <c r="GE264">
        <v>1.8547199999999999</v>
      </c>
      <c r="GF264">
        <v>1.8544799999999999</v>
      </c>
      <c r="GG264">
        <v>1.85303</v>
      </c>
      <c r="GH264">
        <v>1.8562399999999999</v>
      </c>
      <c r="GI264">
        <v>0</v>
      </c>
      <c r="GJ264">
        <v>0</v>
      </c>
      <c r="GK264">
        <v>0</v>
      </c>
      <c r="GL264">
        <v>0</v>
      </c>
      <c r="GM264" t="s">
        <v>384</v>
      </c>
      <c r="GN264" t="s">
        <v>385</v>
      </c>
      <c r="GO264" t="s">
        <v>386</v>
      </c>
      <c r="GP264" t="s">
        <v>386</v>
      </c>
      <c r="GQ264" t="s">
        <v>386</v>
      </c>
      <c r="GR264" t="s">
        <v>386</v>
      </c>
      <c r="GS264">
        <v>0</v>
      </c>
      <c r="GT264">
        <v>100</v>
      </c>
      <c r="GU264">
        <v>100</v>
      </c>
      <c r="GV264">
        <v>2.4</v>
      </c>
      <c r="GW264">
        <v>4.2599999999999999E-2</v>
      </c>
      <c r="GX264">
        <v>0.39266368898363929</v>
      </c>
      <c r="GY264">
        <v>3.036990343597491E-3</v>
      </c>
      <c r="GZ264">
        <v>-1.538114387597119E-6</v>
      </c>
      <c r="HA264">
        <v>3.3909691194327332E-10</v>
      </c>
      <c r="HB264">
        <v>-2.894341138822331E-2</v>
      </c>
      <c r="HC264">
        <v>9.7621983196103414E-3</v>
      </c>
      <c r="HD264">
        <v>-3.3387782167185642E-4</v>
      </c>
      <c r="HE264">
        <v>2.632278881966732E-6</v>
      </c>
      <c r="HF264">
        <v>6</v>
      </c>
      <c r="HG264">
        <v>2134</v>
      </c>
      <c r="HH264">
        <v>2</v>
      </c>
      <c r="HI264">
        <v>31</v>
      </c>
      <c r="HJ264">
        <v>1131.9000000000001</v>
      </c>
      <c r="HK264">
        <v>1132.2</v>
      </c>
      <c r="HL264">
        <v>2.6257299999999999</v>
      </c>
      <c r="HM264">
        <v>2.2680699999999998</v>
      </c>
      <c r="HN264">
        <v>1.4978</v>
      </c>
      <c r="HO264">
        <v>2.3083499999999999</v>
      </c>
      <c r="HP264">
        <v>1.5478499999999999</v>
      </c>
      <c r="HQ264">
        <v>2.4304199999999998</v>
      </c>
      <c r="HR264">
        <v>36.058199999999999</v>
      </c>
      <c r="HS264">
        <v>15.751899999999999</v>
      </c>
      <c r="HT264">
        <v>18</v>
      </c>
      <c r="HU264">
        <v>290.20999999999998</v>
      </c>
      <c r="HV264">
        <v>511.43200000000002</v>
      </c>
      <c r="HW264">
        <v>28.459800000000001</v>
      </c>
      <c r="HX264">
        <v>31.1677</v>
      </c>
      <c r="HY264">
        <v>30</v>
      </c>
      <c r="HZ264">
        <v>31.011099999999999</v>
      </c>
      <c r="IA264">
        <v>31.0764</v>
      </c>
      <c r="IB264">
        <v>52.572400000000002</v>
      </c>
      <c r="IC264">
        <v>24.134399999999999</v>
      </c>
      <c r="ID264">
        <v>55.819499999999998</v>
      </c>
      <c r="IE264">
        <v>28.515999999999998</v>
      </c>
      <c r="IF264">
        <v>1277.29</v>
      </c>
      <c r="IG264">
        <v>26.065200000000001</v>
      </c>
      <c r="IH264">
        <v>100.691</v>
      </c>
      <c r="II264">
        <v>100.408</v>
      </c>
      <c r="IJ264" t="s">
        <v>3544</v>
      </c>
    </row>
    <row r="265" spans="1:244" x14ac:dyDescent="0.2">
      <c r="A265">
        <v>249</v>
      </c>
      <c r="B265">
        <v>1659880503.0999999</v>
      </c>
      <c r="C265">
        <v>246</v>
      </c>
      <c r="D265" t="s">
        <v>862</v>
      </c>
      <c r="E265" t="s">
        <v>863</v>
      </c>
      <c r="F265">
        <v>1</v>
      </c>
      <c r="H265" t="s">
        <v>379</v>
      </c>
      <c r="M265" t="s">
        <v>380</v>
      </c>
      <c r="N265">
        <v>1659880495.599999</v>
      </c>
      <c r="O265">
        <f t="shared" si="102"/>
        <v>8.803141036589744E-4</v>
      </c>
      <c r="P265">
        <f t="shared" si="103"/>
        <v>0.88031410365897445</v>
      </c>
      <c r="Q265">
        <f t="shared" si="104"/>
        <v>17.295066545838864</v>
      </c>
      <c r="R265">
        <f t="shared" si="105"/>
        <v>1159.3046666666669</v>
      </c>
      <c r="S265">
        <f t="shared" si="106"/>
        <v>471.27826793046307</v>
      </c>
      <c r="T265">
        <f t="shared" si="107"/>
        <v>46.746930849440893</v>
      </c>
      <c r="U265">
        <f t="shared" si="108"/>
        <v>114.99349487105374</v>
      </c>
      <c r="V265">
        <f t="shared" si="109"/>
        <v>4.2176872933851861E-2</v>
      </c>
      <c r="W265">
        <f t="shared" si="110"/>
        <v>2.9135409966260921</v>
      </c>
      <c r="X265">
        <f t="shared" si="111"/>
        <v>4.1840593080263708E-2</v>
      </c>
      <c r="Y265">
        <f t="shared" si="112"/>
        <v>2.6180360457362176E-2</v>
      </c>
      <c r="Z265">
        <f t="shared" si="113"/>
        <v>321.5163786</v>
      </c>
      <c r="AA265">
        <f t="shared" si="114"/>
        <v>32.542760951155188</v>
      </c>
      <c r="AB265">
        <f t="shared" si="115"/>
        <v>31.752986666666661</v>
      </c>
      <c r="AC265">
        <f t="shared" si="116"/>
        <v>4.7087272319719311</v>
      </c>
      <c r="AD265">
        <f t="shared" si="117"/>
        <v>60.281674164552932</v>
      </c>
      <c r="AE265">
        <f t="shared" si="118"/>
        <v>2.6996960968607708</v>
      </c>
      <c r="AF265">
        <f t="shared" si="119"/>
        <v>4.4784690111480954</v>
      </c>
      <c r="AG265">
        <f t="shared" si="120"/>
        <v>2.0090311351111603</v>
      </c>
      <c r="AH265">
        <f t="shared" si="121"/>
        <v>-38.821851971360772</v>
      </c>
      <c r="AI265">
        <f t="shared" si="122"/>
        <v>-138.43527664117286</v>
      </c>
      <c r="AJ265">
        <f t="shared" si="123"/>
        <v>-10.702774197450546</v>
      </c>
      <c r="AK265">
        <f t="shared" si="124"/>
        <v>133.55647579001581</v>
      </c>
      <c r="AL265">
        <f t="shared" si="125"/>
        <v>49.599251390515697</v>
      </c>
      <c r="AM265">
        <f t="shared" si="126"/>
        <v>0.89516828433690343</v>
      </c>
      <c r="AN265">
        <f t="shared" si="127"/>
        <v>17.295066545838864</v>
      </c>
      <c r="AO265">
        <v>1275.960741389016</v>
      </c>
      <c r="AP265">
        <v>1228.049939393939</v>
      </c>
      <c r="AQ265">
        <v>5.2183092166299776</v>
      </c>
      <c r="AR265">
        <v>65.044434554698469</v>
      </c>
      <c r="AS265">
        <f t="shared" si="128"/>
        <v>0.88031410365897445</v>
      </c>
      <c r="AT265">
        <v>26.174183522099089</v>
      </c>
      <c r="AU265">
        <v>27.202054545454551</v>
      </c>
      <c r="AV265">
        <v>-8.199862168817442E-5</v>
      </c>
      <c r="AW265">
        <v>82.478048087778163</v>
      </c>
      <c r="AX265">
        <v>196</v>
      </c>
      <c r="AY265">
        <v>39</v>
      </c>
      <c r="AZ265">
        <f t="shared" si="129"/>
        <v>1</v>
      </c>
      <c r="BA265">
        <f t="shared" si="130"/>
        <v>0</v>
      </c>
      <c r="BB265">
        <f t="shared" si="131"/>
        <v>51728.566140877621</v>
      </c>
      <c r="BC265">
        <f t="shared" si="132"/>
        <v>2000.0060000000001</v>
      </c>
      <c r="BD265">
        <f t="shared" si="133"/>
        <v>1681.2047399999999</v>
      </c>
      <c r="BE265">
        <f t="shared" si="134"/>
        <v>0.8405998482004553</v>
      </c>
      <c r="BF265">
        <f t="shared" si="135"/>
        <v>0.16075770702687892</v>
      </c>
      <c r="BG265">
        <v>6</v>
      </c>
      <c r="BH265">
        <v>0.5</v>
      </c>
      <c r="BI265" t="s">
        <v>381</v>
      </c>
      <c r="BJ265">
        <v>2</v>
      </c>
      <c r="BK265" t="b">
        <v>1</v>
      </c>
      <c r="BL265">
        <v>1659880495.599999</v>
      </c>
      <c r="BM265">
        <v>1159.3046666666669</v>
      </c>
      <c r="BN265">
        <v>1220.0513333333331</v>
      </c>
      <c r="BO265">
        <v>27.21693333333333</v>
      </c>
      <c r="BP265">
        <v>26.17227333333334</v>
      </c>
      <c r="BQ265">
        <v>1156.9333333333329</v>
      </c>
      <c r="BR265">
        <v>27.174326666666669</v>
      </c>
      <c r="BS265">
        <v>500.14620000000002</v>
      </c>
      <c r="BT265">
        <v>99.09178</v>
      </c>
      <c r="BU265">
        <v>0.10000122666666671</v>
      </c>
      <c r="BV265">
        <v>30.871653333333331</v>
      </c>
      <c r="BW265">
        <v>31.752986666666661</v>
      </c>
      <c r="BX265">
        <v>999.89999999999986</v>
      </c>
      <c r="BY265">
        <v>0</v>
      </c>
      <c r="BZ265">
        <v>0</v>
      </c>
      <c r="CA265">
        <v>9999.8446666666659</v>
      </c>
      <c r="CB265">
        <v>0</v>
      </c>
      <c r="CC265">
        <v>317.48259999999999</v>
      </c>
      <c r="CD265">
        <v>-60.74578666666666</v>
      </c>
      <c r="CE265">
        <v>1191.74</v>
      </c>
      <c r="CF265">
        <v>1252.8399999999999</v>
      </c>
      <c r="CG265">
        <v>1.0446679999999999</v>
      </c>
      <c r="CH265">
        <v>1220.0513333333331</v>
      </c>
      <c r="CI265">
        <v>26.17227333333334</v>
      </c>
      <c r="CJ265">
        <v>2.6969759999999998</v>
      </c>
      <c r="CK265">
        <v>2.593456666666667</v>
      </c>
      <c r="CL265">
        <v>22.266686666666669</v>
      </c>
      <c r="CM265">
        <v>21.6252</v>
      </c>
      <c r="CN265">
        <v>2000.0060000000001</v>
      </c>
      <c r="CO265">
        <v>0.98000520000000013</v>
      </c>
      <c r="CP265">
        <v>1.9995106666666661E-2</v>
      </c>
      <c r="CQ265">
        <v>0</v>
      </c>
      <c r="CR265">
        <v>2.3654000000000011</v>
      </c>
      <c r="CS265">
        <v>0</v>
      </c>
      <c r="CT265">
        <v>18470.053333333341</v>
      </c>
      <c r="CU265">
        <v>17412.39333333333</v>
      </c>
      <c r="CV265">
        <v>40.5</v>
      </c>
      <c r="CW265">
        <v>41.53306666666667</v>
      </c>
      <c r="CX265">
        <v>40.375</v>
      </c>
      <c r="CY265">
        <v>39.995800000000003</v>
      </c>
      <c r="CZ265">
        <v>40.686999999999998</v>
      </c>
      <c r="DA265">
        <v>1960.0160000000001</v>
      </c>
      <c r="DB265">
        <v>39.99</v>
      </c>
      <c r="DC265">
        <v>0</v>
      </c>
      <c r="DD265">
        <v>1659880501.7</v>
      </c>
      <c r="DE265">
        <v>0</v>
      </c>
      <c r="DF265">
        <v>0</v>
      </c>
      <c r="DG265" t="s">
        <v>382</v>
      </c>
      <c r="DH265">
        <v>1659812590.0999999</v>
      </c>
      <c r="DI265">
        <v>1659812570.5999999</v>
      </c>
      <c r="DJ265">
        <v>0</v>
      </c>
      <c r="DK265">
        <v>-4.8000000000000001E-2</v>
      </c>
      <c r="DL265">
        <v>0</v>
      </c>
      <c r="DM265">
        <v>2.9860000000000002</v>
      </c>
      <c r="DN265">
        <v>1.6E-2</v>
      </c>
      <c r="DO265">
        <v>2000</v>
      </c>
      <c r="DP265">
        <v>27</v>
      </c>
      <c r="DQ265">
        <v>0.33</v>
      </c>
      <c r="DR265">
        <v>0.43</v>
      </c>
      <c r="DS265">
        <v>17.495411943568481</v>
      </c>
      <c r="DT265">
        <v>1.451398541068468</v>
      </c>
      <c r="DU265">
        <v>0.18135628707585949</v>
      </c>
      <c r="DV265">
        <v>0</v>
      </c>
      <c r="DW265">
        <v>-60.731651612903228</v>
      </c>
      <c r="DX265">
        <v>-0.54023709677402199</v>
      </c>
      <c r="DY265">
        <v>9.4864956210148732E-2</v>
      </c>
      <c r="DZ265">
        <v>1</v>
      </c>
      <c r="EA265">
        <v>466.0870296133881</v>
      </c>
      <c r="EB265">
        <v>229.92432397027349</v>
      </c>
      <c r="EC265">
        <v>17.31374124045001</v>
      </c>
      <c r="ED265">
        <v>0</v>
      </c>
      <c r="EE265">
        <v>1.041857073170732</v>
      </c>
      <c r="EF265">
        <v>-2.0947735191846129E-4</v>
      </c>
      <c r="EG265">
        <v>8.9686329392791985E-3</v>
      </c>
      <c r="EH265">
        <v>1</v>
      </c>
      <c r="EI265">
        <v>2.0094737446918831</v>
      </c>
      <c r="EJ265">
        <v>-4.6267140745495948E-2</v>
      </c>
      <c r="EK265">
        <v>3.4448273479825162E-3</v>
      </c>
      <c r="EL265">
        <v>1</v>
      </c>
      <c r="EM265">
        <v>3</v>
      </c>
      <c r="EN265">
        <v>5</v>
      </c>
      <c r="EO265" t="s">
        <v>401</v>
      </c>
      <c r="EP265">
        <v>2.94333</v>
      </c>
      <c r="EQ265">
        <v>2.80111</v>
      </c>
      <c r="ER265">
        <v>0.186194</v>
      </c>
      <c r="ES265">
        <v>0.19205</v>
      </c>
      <c r="ET265">
        <v>0.11743000000000001</v>
      </c>
      <c r="EU265">
        <v>0.114357</v>
      </c>
      <c r="EV265">
        <v>16717.2</v>
      </c>
      <c r="EW265">
        <v>17402.8</v>
      </c>
      <c r="EX265">
        <v>23885.5</v>
      </c>
      <c r="EY265">
        <v>25063.4</v>
      </c>
      <c r="EZ265">
        <v>33740.1</v>
      </c>
      <c r="FA265">
        <v>35443.300000000003</v>
      </c>
      <c r="FB265">
        <v>43540.7</v>
      </c>
      <c r="FC265">
        <v>46328.5</v>
      </c>
      <c r="FD265">
        <v>1.5485500000000001</v>
      </c>
      <c r="FE265">
        <v>1.88883</v>
      </c>
      <c r="FF265">
        <v>0.12659999999999999</v>
      </c>
      <c r="FG265">
        <v>0</v>
      </c>
      <c r="FH265">
        <v>29.6858</v>
      </c>
      <c r="FI265">
        <v>999.9</v>
      </c>
      <c r="FJ265">
        <v>65.2</v>
      </c>
      <c r="FK265">
        <v>32.799999999999997</v>
      </c>
      <c r="FL265">
        <v>32.8688</v>
      </c>
      <c r="FM265">
        <v>64.485799999999998</v>
      </c>
      <c r="FN265">
        <v>26.0016</v>
      </c>
      <c r="FO265">
        <v>1</v>
      </c>
      <c r="FP265">
        <v>0.32019799999999998</v>
      </c>
      <c r="FQ265">
        <v>0.25520700000000002</v>
      </c>
      <c r="FR265">
        <v>20.322500000000002</v>
      </c>
      <c r="FS265">
        <v>5.2127999999999997</v>
      </c>
      <c r="FT265">
        <v>11.9057</v>
      </c>
      <c r="FU265">
        <v>5.0029000000000003</v>
      </c>
      <c r="FV265">
        <v>3.28965</v>
      </c>
      <c r="FW265">
        <v>9999</v>
      </c>
      <c r="FX265">
        <v>9999</v>
      </c>
      <c r="FY265">
        <v>9999</v>
      </c>
      <c r="FZ265">
        <v>999.9</v>
      </c>
      <c r="GA265">
        <v>1.8594299999999999</v>
      </c>
      <c r="GB265">
        <v>1.8543099999999999</v>
      </c>
      <c r="GC265">
        <v>1.8575999999999999</v>
      </c>
      <c r="GD265">
        <v>1.8559300000000001</v>
      </c>
      <c r="GE265">
        <v>1.8547199999999999</v>
      </c>
      <c r="GF265">
        <v>1.8544799999999999</v>
      </c>
      <c r="GG265">
        <v>1.85303</v>
      </c>
      <c r="GH265">
        <v>1.8562399999999999</v>
      </c>
      <c r="GI265">
        <v>0</v>
      </c>
      <c r="GJ265">
        <v>0</v>
      </c>
      <c r="GK265">
        <v>0</v>
      </c>
      <c r="GL265">
        <v>0</v>
      </c>
      <c r="GM265" t="s">
        <v>384</v>
      </c>
      <c r="GN265" t="s">
        <v>385</v>
      </c>
      <c r="GO265" t="s">
        <v>386</v>
      </c>
      <c r="GP265" t="s">
        <v>386</v>
      </c>
      <c r="GQ265" t="s">
        <v>386</v>
      </c>
      <c r="GR265" t="s">
        <v>386</v>
      </c>
      <c r="GS265">
        <v>0</v>
      </c>
      <c r="GT265">
        <v>100</v>
      </c>
      <c r="GU265">
        <v>100</v>
      </c>
      <c r="GV265">
        <v>2.41</v>
      </c>
      <c r="GW265">
        <v>4.2700000000000002E-2</v>
      </c>
      <c r="GX265">
        <v>0.39266368898363929</v>
      </c>
      <c r="GY265">
        <v>3.036990343597491E-3</v>
      </c>
      <c r="GZ265">
        <v>-1.538114387597119E-6</v>
      </c>
      <c r="HA265">
        <v>3.3909691194327332E-10</v>
      </c>
      <c r="HB265">
        <v>-2.894341138822331E-2</v>
      </c>
      <c r="HC265">
        <v>9.7621983196103414E-3</v>
      </c>
      <c r="HD265">
        <v>-3.3387782167185642E-4</v>
      </c>
      <c r="HE265">
        <v>2.632278881966732E-6</v>
      </c>
      <c r="HF265">
        <v>6</v>
      </c>
      <c r="HG265">
        <v>2134</v>
      </c>
      <c r="HH265">
        <v>2</v>
      </c>
      <c r="HI265">
        <v>31</v>
      </c>
      <c r="HJ265">
        <v>1131.9000000000001</v>
      </c>
      <c r="HK265">
        <v>1132.2</v>
      </c>
      <c r="HL265">
        <v>2.63794</v>
      </c>
      <c r="HM265">
        <v>2.2888199999999999</v>
      </c>
      <c r="HN265">
        <v>1.4978</v>
      </c>
      <c r="HO265">
        <v>2.3083499999999999</v>
      </c>
      <c r="HP265">
        <v>1.5478499999999999</v>
      </c>
      <c r="HQ265">
        <v>2.32056</v>
      </c>
      <c r="HR265">
        <v>36.034700000000001</v>
      </c>
      <c r="HS265">
        <v>15.7431</v>
      </c>
      <c r="HT265">
        <v>18</v>
      </c>
      <c r="HU265">
        <v>289.89</v>
      </c>
      <c r="HV265">
        <v>511.63600000000002</v>
      </c>
      <c r="HW265">
        <v>28.4816</v>
      </c>
      <c r="HX265">
        <v>31.168399999999998</v>
      </c>
      <c r="HY265">
        <v>30</v>
      </c>
      <c r="HZ265">
        <v>31.011800000000001</v>
      </c>
      <c r="IA265">
        <v>31.0764</v>
      </c>
      <c r="IB265">
        <v>52.805599999999998</v>
      </c>
      <c r="IC265">
        <v>24.134399999999999</v>
      </c>
      <c r="ID265">
        <v>55.819499999999998</v>
      </c>
      <c r="IE265">
        <v>28.515999999999998</v>
      </c>
      <c r="IF265">
        <v>1287.3</v>
      </c>
      <c r="IG265">
        <v>26.0625</v>
      </c>
      <c r="IH265">
        <v>100.691</v>
      </c>
      <c r="II265">
        <v>100.408</v>
      </c>
      <c r="IJ265" t="s">
        <v>3544</v>
      </c>
    </row>
    <row r="266" spans="1:244" x14ac:dyDescent="0.2">
      <c r="A266">
        <v>250</v>
      </c>
      <c r="B266">
        <v>1659880504.0999999</v>
      </c>
      <c r="C266">
        <v>247</v>
      </c>
      <c r="D266" t="s">
        <v>864</v>
      </c>
      <c r="E266" t="s">
        <v>865</v>
      </c>
      <c r="F266">
        <v>1</v>
      </c>
      <c r="H266" t="s">
        <v>379</v>
      </c>
      <c r="M266" t="s">
        <v>380</v>
      </c>
      <c r="N266">
        <v>1659880496.0999999</v>
      </c>
      <c r="O266">
        <f t="shared" si="102"/>
        <v>8.8290690115056273E-4</v>
      </c>
      <c r="P266">
        <f t="shared" si="103"/>
        <v>0.8829069011505627</v>
      </c>
      <c r="Q266">
        <f t="shared" si="104"/>
        <v>17.447031867262211</v>
      </c>
      <c r="R266">
        <f t="shared" si="105"/>
        <v>1161.8262500000001</v>
      </c>
      <c r="S266">
        <f t="shared" si="106"/>
        <v>469.9531939694636</v>
      </c>
      <c r="T266">
        <f t="shared" si="107"/>
        <v>46.615517670766536</v>
      </c>
      <c r="U266">
        <f t="shared" si="108"/>
        <v>115.24367273638437</v>
      </c>
      <c r="V266">
        <f t="shared" si="109"/>
        <v>4.2303248940035884E-2</v>
      </c>
      <c r="W266">
        <f t="shared" si="110"/>
        <v>2.9135027154947304</v>
      </c>
      <c r="X266">
        <f t="shared" si="111"/>
        <v>4.1964955168027965E-2</v>
      </c>
      <c r="Y266">
        <f t="shared" si="112"/>
        <v>2.6258265696328123E-2</v>
      </c>
      <c r="Z266">
        <f t="shared" si="113"/>
        <v>321.51621899999998</v>
      </c>
      <c r="AA266">
        <f t="shared" si="114"/>
        <v>32.541501846631441</v>
      </c>
      <c r="AB266">
        <f t="shared" si="115"/>
        <v>31.752437499999999</v>
      </c>
      <c r="AC266">
        <f t="shared" si="116"/>
        <v>4.7085806066485372</v>
      </c>
      <c r="AD266">
        <f t="shared" si="117"/>
        <v>60.281601958339529</v>
      </c>
      <c r="AE266">
        <f t="shared" si="118"/>
        <v>2.6995999057602629</v>
      </c>
      <c r="AF266">
        <f t="shared" si="119"/>
        <v>4.478314805943528</v>
      </c>
      <c r="AG266">
        <f t="shared" si="120"/>
        <v>2.0089807008882743</v>
      </c>
      <c r="AH266">
        <f t="shared" si="121"/>
        <v>-38.936194340739817</v>
      </c>
      <c r="AI266">
        <f t="shared" si="122"/>
        <v>-138.44196584229837</v>
      </c>
      <c r="AJ266">
        <f t="shared" si="123"/>
        <v>-10.703371187440291</v>
      </c>
      <c r="AK266">
        <f t="shared" si="124"/>
        <v>133.43468762952153</v>
      </c>
      <c r="AL266">
        <f t="shared" si="125"/>
        <v>49.607288310000719</v>
      </c>
      <c r="AM266">
        <f t="shared" si="126"/>
        <v>0.89654118670603489</v>
      </c>
      <c r="AN266">
        <f t="shared" si="127"/>
        <v>17.447031867262211</v>
      </c>
      <c r="AO266">
        <v>1281.2181489121219</v>
      </c>
      <c r="AP266">
        <v>1233.2059393939389</v>
      </c>
      <c r="AQ266">
        <v>5.2014292820123718</v>
      </c>
      <c r="AR266">
        <v>65.044434554698469</v>
      </c>
      <c r="AS266">
        <f t="shared" si="128"/>
        <v>0.8829069011505627</v>
      </c>
      <c r="AT266">
        <v>26.170465245793029</v>
      </c>
      <c r="AU266">
        <v>27.20113696969695</v>
      </c>
      <c r="AV266">
        <v>-4.6183249383116162E-5</v>
      </c>
      <c r="AW266">
        <v>82.478048087778163</v>
      </c>
      <c r="AX266">
        <v>196</v>
      </c>
      <c r="AY266">
        <v>39</v>
      </c>
      <c r="AZ266">
        <f t="shared" si="129"/>
        <v>1</v>
      </c>
      <c r="BA266">
        <f t="shared" si="130"/>
        <v>0</v>
      </c>
      <c r="BB266">
        <f t="shared" si="131"/>
        <v>51727.584168452915</v>
      </c>
      <c r="BC266">
        <f t="shared" si="132"/>
        <v>2000.0050000000001</v>
      </c>
      <c r="BD266">
        <f t="shared" si="133"/>
        <v>1681.2039</v>
      </c>
      <c r="BE266">
        <f t="shared" si="134"/>
        <v>0.84059984850037872</v>
      </c>
      <c r="BF266">
        <f t="shared" si="135"/>
        <v>0.16075770760573097</v>
      </c>
      <c r="BG266">
        <v>6</v>
      </c>
      <c r="BH266">
        <v>0.5</v>
      </c>
      <c r="BI266" t="s">
        <v>381</v>
      </c>
      <c r="BJ266">
        <v>2</v>
      </c>
      <c r="BK266" t="b">
        <v>1</v>
      </c>
      <c r="BL266">
        <v>1659880496.0999999</v>
      </c>
      <c r="BM266">
        <v>1161.8262500000001</v>
      </c>
      <c r="BN266">
        <v>1222.5875000000001</v>
      </c>
      <c r="BO266">
        <v>27.215949999999999</v>
      </c>
      <c r="BP266">
        <v>26.16968125</v>
      </c>
      <c r="BQ266">
        <v>1159.4525000000001</v>
      </c>
      <c r="BR266">
        <v>27.173343750000001</v>
      </c>
      <c r="BS266">
        <v>500.14356249999997</v>
      </c>
      <c r="BT266">
        <v>99.091837499999997</v>
      </c>
      <c r="BU266">
        <v>9.9993237499999998E-2</v>
      </c>
      <c r="BV266">
        <v>30.87105</v>
      </c>
      <c r="BW266">
        <v>31.752437499999999</v>
      </c>
      <c r="BX266">
        <v>999.9</v>
      </c>
      <c r="BY266">
        <v>0</v>
      </c>
      <c r="BZ266">
        <v>0</v>
      </c>
      <c r="CA266">
        <v>9999.619999999999</v>
      </c>
      <c r="CB266">
        <v>0</v>
      </c>
      <c r="CC266">
        <v>317.05349999999999</v>
      </c>
      <c r="CD266">
        <v>-60.760925</v>
      </c>
      <c r="CE266">
        <v>1194.3306250000001</v>
      </c>
      <c r="CF266">
        <v>1255.4412500000001</v>
      </c>
      <c r="CG266">
        <v>1.04627625</v>
      </c>
      <c r="CH266">
        <v>1222.5875000000001</v>
      </c>
      <c r="CI266">
        <v>26.16968125</v>
      </c>
      <c r="CJ266">
        <v>2.6968800000000002</v>
      </c>
      <c r="CK266">
        <v>2.5932012499999999</v>
      </c>
      <c r="CL266">
        <v>22.26610625</v>
      </c>
      <c r="CM266">
        <v>21.623587499999999</v>
      </c>
      <c r="CN266">
        <v>2000.0050000000001</v>
      </c>
      <c r="CO266">
        <v>0.98000518749999999</v>
      </c>
      <c r="CP266">
        <v>1.9995118749999999E-2</v>
      </c>
      <c r="CQ266">
        <v>0</v>
      </c>
      <c r="CR266">
        <v>2.3908749999999999</v>
      </c>
      <c r="CS266">
        <v>0</v>
      </c>
      <c r="CT266">
        <v>18470.737499999999</v>
      </c>
      <c r="CU266">
        <v>17412.381249999999</v>
      </c>
      <c r="CV266">
        <v>40.5</v>
      </c>
      <c r="CW266">
        <v>41.530999999999999</v>
      </c>
      <c r="CX266">
        <v>40.375</v>
      </c>
      <c r="CY266">
        <v>39.996062500000001</v>
      </c>
      <c r="CZ266">
        <v>40.686999999999998</v>
      </c>
      <c r="DA266">
        <v>1960.0150000000001</v>
      </c>
      <c r="DB266">
        <v>39.99</v>
      </c>
      <c r="DC266">
        <v>0</v>
      </c>
      <c r="DD266">
        <v>1659880502.9000001</v>
      </c>
      <c r="DE266">
        <v>0</v>
      </c>
      <c r="DF266">
        <v>0</v>
      </c>
      <c r="DG266" t="s">
        <v>382</v>
      </c>
      <c r="DH266">
        <v>1659812590.0999999</v>
      </c>
      <c r="DI266">
        <v>1659812570.5999999</v>
      </c>
      <c r="DJ266">
        <v>0</v>
      </c>
      <c r="DK266">
        <v>-4.8000000000000001E-2</v>
      </c>
      <c r="DL266">
        <v>0</v>
      </c>
      <c r="DM266">
        <v>2.9860000000000002</v>
      </c>
      <c r="DN266">
        <v>1.6E-2</v>
      </c>
      <c r="DO266">
        <v>2000</v>
      </c>
      <c r="DP266">
        <v>27</v>
      </c>
      <c r="DQ266">
        <v>0.33</v>
      </c>
      <c r="DR266">
        <v>0.43</v>
      </c>
      <c r="DS266">
        <v>17.495411943568481</v>
      </c>
      <c r="DT266">
        <v>1.451398541068468</v>
      </c>
      <c r="DU266">
        <v>0.18135628707585949</v>
      </c>
      <c r="DV266">
        <v>0</v>
      </c>
      <c r="DW266">
        <v>-60.731651612903228</v>
      </c>
      <c r="DX266">
        <v>-0.54023709677402199</v>
      </c>
      <c r="DY266">
        <v>9.4864956210148732E-2</v>
      </c>
      <c r="DZ266">
        <v>1</v>
      </c>
      <c r="EA266">
        <v>466.0870296133881</v>
      </c>
      <c r="EB266">
        <v>229.92432397027349</v>
      </c>
      <c r="EC266">
        <v>17.31374124045001</v>
      </c>
      <c r="ED266">
        <v>0</v>
      </c>
      <c r="EE266">
        <v>1.041857073170732</v>
      </c>
      <c r="EF266">
        <v>-2.0947735191846129E-4</v>
      </c>
      <c r="EG266">
        <v>8.9686329392791985E-3</v>
      </c>
      <c r="EH266">
        <v>1</v>
      </c>
      <c r="EI266">
        <v>2.0094737446918831</v>
      </c>
      <c r="EJ266">
        <v>-4.6267140745495948E-2</v>
      </c>
      <c r="EK266">
        <v>3.4448273479825162E-3</v>
      </c>
      <c r="EL266">
        <v>1</v>
      </c>
      <c r="EM266">
        <v>3</v>
      </c>
      <c r="EN266">
        <v>5</v>
      </c>
      <c r="EO266" t="s">
        <v>401</v>
      </c>
      <c r="EP266">
        <v>2.9433799999999999</v>
      </c>
      <c r="EQ266">
        <v>2.8010700000000002</v>
      </c>
      <c r="ER266">
        <v>0.18667700000000001</v>
      </c>
      <c r="ES266">
        <v>0.192527</v>
      </c>
      <c r="ET266">
        <v>0.11742900000000001</v>
      </c>
      <c r="EU266">
        <v>0.11429400000000001</v>
      </c>
      <c r="EV266">
        <v>16707.3</v>
      </c>
      <c r="EW266">
        <v>17392.5</v>
      </c>
      <c r="EX266">
        <v>23885.5</v>
      </c>
      <c r="EY266">
        <v>25063.5</v>
      </c>
      <c r="EZ266">
        <v>33740.300000000003</v>
      </c>
      <c r="FA266">
        <v>35445.9</v>
      </c>
      <c r="FB266">
        <v>43540.800000000003</v>
      </c>
      <c r="FC266">
        <v>46328.5</v>
      </c>
      <c r="FD266">
        <v>1.54827</v>
      </c>
      <c r="FE266">
        <v>1.8887499999999999</v>
      </c>
      <c r="FF266">
        <v>0.126779</v>
      </c>
      <c r="FG266">
        <v>0</v>
      </c>
      <c r="FH266">
        <v>29.682600000000001</v>
      </c>
      <c r="FI266">
        <v>999.9</v>
      </c>
      <c r="FJ266">
        <v>65.2</v>
      </c>
      <c r="FK266">
        <v>32.799999999999997</v>
      </c>
      <c r="FL266">
        <v>32.869399999999999</v>
      </c>
      <c r="FM266">
        <v>64.655799999999999</v>
      </c>
      <c r="FN266">
        <v>25.617000000000001</v>
      </c>
      <c r="FO266">
        <v>1</v>
      </c>
      <c r="FP266">
        <v>0.320239</v>
      </c>
      <c r="FQ266">
        <v>0.33598</v>
      </c>
      <c r="FR266">
        <v>20.322399999999998</v>
      </c>
      <c r="FS266">
        <v>5.2125000000000004</v>
      </c>
      <c r="FT266">
        <v>11.9056</v>
      </c>
      <c r="FU266">
        <v>5.0029500000000002</v>
      </c>
      <c r="FV266">
        <v>3.28965</v>
      </c>
      <c r="FW266">
        <v>9999</v>
      </c>
      <c r="FX266">
        <v>9999</v>
      </c>
      <c r="FY266">
        <v>9999</v>
      </c>
      <c r="FZ266">
        <v>999.9</v>
      </c>
      <c r="GA266">
        <v>1.8594299999999999</v>
      </c>
      <c r="GB266">
        <v>1.8543000000000001</v>
      </c>
      <c r="GC266">
        <v>1.8575999999999999</v>
      </c>
      <c r="GD266">
        <v>1.8559300000000001</v>
      </c>
      <c r="GE266">
        <v>1.8547199999999999</v>
      </c>
      <c r="GF266">
        <v>1.8544799999999999</v>
      </c>
      <c r="GG266">
        <v>1.85303</v>
      </c>
      <c r="GH266">
        <v>1.8562399999999999</v>
      </c>
      <c r="GI266">
        <v>0</v>
      </c>
      <c r="GJ266">
        <v>0</v>
      </c>
      <c r="GK266">
        <v>0</v>
      </c>
      <c r="GL266">
        <v>0</v>
      </c>
      <c r="GM266" t="s">
        <v>384</v>
      </c>
      <c r="GN266" t="s">
        <v>385</v>
      </c>
      <c r="GO266" t="s">
        <v>386</v>
      </c>
      <c r="GP266" t="s">
        <v>386</v>
      </c>
      <c r="GQ266" t="s">
        <v>386</v>
      </c>
      <c r="GR266" t="s">
        <v>386</v>
      </c>
      <c r="GS266">
        <v>0</v>
      </c>
      <c r="GT266">
        <v>100</v>
      </c>
      <c r="GU266">
        <v>100</v>
      </c>
      <c r="GV266">
        <v>2.41</v>
      </c>
      <c r="GW266">
        <v>4.2700000000000002E-2</v>
      </c>
      <c r="GX266">
        <v>0.39266368898363929</v>
      </c>
      <c r="GY266">
        <v>3.036990343597491E-3</v>
      </c>
      <c r="GZ266">
        <v>-1.538114387597119E-6</v>
      </c>
      <c r="HA266">
        <v>3.3909691194327332E-10</v>
      </c>
      <c r="HB266">
        <v>-2.894341138822331E-2</v>
      </c>
      <c r="HC266">
        <v>9.7621983196103414E-3</v>
      </c>
      <c r="HD266">
        <v>-3.3387782167185642E-4</v>
      </c>
      <c r="HE266">
        <v>2.632278881966732E-6</v>
      </c>
      <c r="HF266">
        <v>6</v>
      </c>
      <c r="HG266">
        <v>2134</v>
      </c>
      <c r="HH266">
        <v>2</v>
      </c>
      <c r="HI266">
        <v>31</v>
      </c>
      <c r="HJ266">
        <v>1131.9000000000001</v>
      </c>
      <c r="HK266">
        <v>1132.2</v>
      </c>
      <c r="HL266">
        <v>2.6428199999999999</v>
      </c>
      <c r="HM266">
        <v>2.2644000000000002</v>
      </c>
      <c r="HN266">
        <v>1.4978</v>
      </c>
      <c r="HO266">
        <v>2.3083499999999999</v>
      </c>
      <c r="HP266">
        <v>1.5478499999999999</v>
      </c>
      <c r="HQ266">
        <v>2.4169900000000002</v>
      </c>
      <c r="HR266">
        <v>36.034700000000001</v>
      </c>
      <c r="HS266">
        <v>15.751899999999999</v>
      </c>
      <c r="HT266">
        <v>18</v>
      </c>
      <c r="HU266">
        <v>289.78100000000001</v>
      </c>
      <c r="HV266">
        <v>511.59</v>
      </c>
      <c r="HW266">
        <v>28.504200000000001</v>
      </c>
      <c r="HX266">
        <v>31.1691</v>
      </c>
      <c r="HY266">
        <v>30</v>
      </c>
      <c r="HZ266">
        <v>31.0123</v>
      </c>
      <c r="IA266">
        <v>31.077100000000002</v>
      </c>
      <c r="IB266">
        <v>52.912300000000002</v>
      </c>
      <c r="IC266">
        <v>24.134399999999999</v>
      </c>
      <c r="ID266">
        <v>55.819499999999998</v>
      </c>
      <c r="IE266">
        <v>28.614000000000001</v>
      </c>
      <c r="IF266">
        <v>1287.3</v>
      </c>
      <c r="IG266">
        <v>26.061299999999999</v>
      </c>
      <c r="IH266">
        <v>100.691</v>
      </c>
      <c r="II266">
        <v>100.408</v>
      </c>
      <c r="IJ266" t="s">
        <v>3544</v>
      </c>
    </row>
    <row r="267" spans="1:244" x14ac:dyDescent="0.2">
      <c r="A267">
        <v>251</v>
      </c>
      <c r="B267">
        <v>1659880505.0999999</v>
      </c>
      <c r="C267">
        <v>248</v>
      </c>
      <c r="D267" t="s">
        <v>866</v>
      </c>
      <c r="E267" t="s">
        <v>867</v>
      </c>
      <c r="F267">
        <v>1</v>
      </c>
      <c r="H267" t="s">
        <v>379</v>
      </c>
      <c r="M267" t="s">
        <v>380</v>
      </c>
      <c r="N267">
        <v>1659880497.599999</v>
      </c>
      <c r="O267">
        <f t="shared" si="102"/>
        <v>8.9078564304186808E-4</v>
      </c>
      <c r="P267">
        <f t="shared" si="103"/>
        <v>0.89078564304186802</v>
      </c>
      <c r="Q267">
        <f t="shared" si="104"/>
        <v>17.650961989251147</v>
      </c>
      <c r="R267">
        <f t="shared" si="105"/>
        <v>1169.388666666666</v>
      </c>
      <c r="S267">
        <f t="shared" si="106"/>
        <v>475.75546868778645</v>
      </c>
      <c r="T267">
        <f t="shared" si="107"/>
        <v>47.191098992265005</v>
      </c>
      <c r="U267">
        <f t="shared" si="108"/>
        <v>115.99390855413223</v>
      </c>
      <c r="V267">
        <f t="shared" si="109"/>
        <v>4.2701096403026023E-2</v>
      </c>
      <c r="W267">
        <f t="shared" si="110"/>
        <v>2.9131490841510197</v>
      </c>
      <c r="X267">
        <f t="shared" si="111"/>
        <v>4.2356396133873847E-2</v>
      </c>
      <c r="Y267">
        <f t="shared" si="112"/>
        <v>2.6503485460430701E-2</v>
      </c>
      <c r="Z267">
        <f t="shared" si="113"/>
        <v>321.5169105999999</v>
      </c>
      <c r="AA267">
        <f t="shared" si="114"/>
        <v>32.536120861750476</v>
      </c>
      <c r="AB267">
        <f t="shared" si="115"/>
        <v>31.748153333333331</v>
      </c>
      <c r="AC267">
        <f t="shared" si="116"/>
        <v>4.7074368875939196</v>
      </c>
      <c r="AD267">
        <f t="shared" si="117"/>
        <v>60.285752863967993</v>
      </c>
      <c r="AE267">
        <f t="shared" si="118"/>
        <v>2.6992429642028135</v>
      </c>
      <c r="AF267">
        <f t="shared" si="119"/>
        <v>4.4774143739956775</v>
      </c>
      <c r="AG267">
        <f t="shared" si="120"/>
        <v>2.0081939233911061</v>
      </c>
      <c r="AH267">
        <f t="shared" si="121"/>
        <v>-39.283646858146383</v>
      </c>
      <c r="AI267">
        <f t="shared" si="122"/>
        <v>-138.30567052832507</v>
      </c>
      <c r="AJ267">
        <f t="shared" si="123"/>
        <v>-10.693720208965239</v>
      </c>
      <c r="AK267">
        <f t="shared" si="124"/>
        <v>133.23387300456321</v>
      </c>
      <c r="AL267">
        <f t="shared" si="125"/>
        <v>49.609105651250843</v>
      </c>
      <c r="AM267">
        <f t="shared" si="126"/>
        <v>0.89854253457779354</v>
      </c>
      <c r="AN267">
        <f t="shared" si="127"/>
        <v>17.650961989251147</v>
      </c>
      <c r="AO267">
        <v>1286.5014542326201</v>
      </c>
      <c r="AP267">
        <v>1238.3513333333331</v>
      </c>
      <c r="AQ267">
        <v>5.1791200653821861</v>
      </c>
      <c r="AR267">
        <v>65.044434554698469</v>
      </c>
      <c r="AS267">
        <f t="shared" si="128"/>
        <v>0.89078564304186802</v>
      </c>
      <c r="AT267">
        <v>26.159892949454569</v>
      </c>
      <c r="AU267">
        <v>27.19969757575759</v>
      </c>
      <c r="AV267">
        <v>-3.56083963535179E-5</v>
      </c>
      <c r="AW267">
        <v>82.478048087778163</v>
      </c>
      <c r="AX267">
        <v>196</v>
      </c>
      <c r="AY267">
        <v>39</v>
      </c>
      <c r="AZ267">
        <f t="shared" si="129"/>
        <v>1</v>
      </c>
      <c r="BA267">
        <f t="shared" si="130"/>
        <v>0</v>
      </c>
      <c r="BB267">
        <f t="shared" si="131"/>
        <v>51718.155119546653</v>
      </c>
      <c r="BC267">
        <f t="shared" si="132"/>
        <v>2000.009333333333</v>
      </c>
      <c r="BD267">
        <f t="shared" si="133"/>
        <v>1681.2075399999997</v>
      </c>
      <c r="BE267">
        <f t="shared" si="134"/>
        <v>0.84059984720071301</v>
      </c>
      <c r="BF267">
        <f t="shared" si="135"/>
        <v>0.16075770509737619</v>
      </c>
      <c r="BG267">
        <v>6</v>
      </c>
      <c r="BH267">
        <v>0.5</v>
      </c>
      <c r="BI267" t="s">
        <v>381</v>
      </c>
      <c r="BJ267">
        <v>2</v>
      </c>
      <c r="BK267" t="b">
        <v>1</v>
      </c>
      <c r="BL267">
        <v>1659880497.599999</v>
      </c>
      <c r="BM267">
        <v>1169.388666666666</v>
      </c>
      <c r="BN267">
        <v>1230.163333333333</v>
      </c>
      <c r="BO267">
        <v>27.212326666666669</v>
      </c>
      <c r="BP267">
        <v>26.16371333333333</v>
      </c>
      <c r="BQ267">
        <v>1167.008</v>
      </c>
      <c r="BR267">
        <v>27.16971333333333</v>
      </c>
      <c r="BS267">
        <v>500.14113333333341</v>
      </c>
      <c r="BT267">
        <v>99.091939999999994</v>
      </c>
      <c r="BU267">
        <v>9.9981266666666666E-2</v>
      </c>
      <c r="BV267">
        <v>30.86752666666667</v>
      </c>
      <c r="BW267">
        <v>31.748153333333331</v>
      </c>
      <c r="BX267">
        <v>999.89999999999986</v>
      </c>
      <c r="BY267">
        <v>0</v>
      </c>
      <c r="BZ267">
        <v>0</v>
      </c>
      <c r="CA267">
        <v>9997.5879999999997</v>
      </c>
      <c r="CB267">
        <v>0</v>
      </c>
      <c r="CC267">
        <v>316.76973333333331</v>
      </c>
      <c r="CD267">
        <v>-60.774186666666672</v>
      </c>
      <c r="CE267">
        <v>1202.100666666666</v>
      </c>
      <c r="CF267">
        <v>1263.212666666667</v>
      </c>
      <c r="CG267">
        <v>1.0486226666666669</v>
      </c>
      <c r="CH267">
        <v>1230.163333333333</v>
      </c>
      <c r="CI267">
        <v>26.16371333333333</v>
      </c>
      <c r="CJ267">
        <v>2.696524000000001</v>
      </c>
      <c r="CK267">
        <v>2.5926120000000008</v>
      </c>
      <c r="CL267">
        <v>22.26393333333333</v>
      </c>
      <c r="CM267">
        <v>21.61986666666666</v>
      </c>
      <c r="CN267">
        <v>2000.009333333333</v>
      </c>
      <c r="CO267">
        <v>0.98000520000000013</v>
      </c>
      <c r="CP267">
        <v>1.9995106666666661E-2</v>
      </c>
      <c r="CQ267">
        <v>0</v>
      </c>
      <c r="CR267">
        <v>2.4172666666666669</v>
      </c>
      <c r="CS267">
        <v>0</v>
      </c>
      <c r="CT267">
        <v>18473.313333333339</v>
      </c>
      <c r="CU267">
        <v>17412.419999999998</v>
      </c>
      <c r="CV267">
        <v>40.5</v>
      </c>
      <c r="CW267">
        <v>41.528933333333327</v>
      </c>
      <c r="CX267">
        <v>40.375</v>
      </c>
      <c r="CY267">
        <v>39.991599999999998</v>
      </c>
      <c r="CZ267">
        <v>40.686999999999998</v>
      </c>
      <c r="DA267">
        <v>1960.0193333333341</v>
      </c>
      <c r="DB267">
        <v>39.99</v>
      </c>
      <c r="DC267">
        <v>0</v>
      </c>
      <c r="DD267">
        <v>1659880504.0999999</v>
      </c>
      <c r="DE267">
        <v>0</v>
      </c>
      <c r="DF267">
        <v>0</v>
      </c>
      <c r="DG267" t="s">
        <v>382</v>
      </c>
      <c r="DH267">
        <v>1659812590.0999999</v>
      </c>
      <c r="DI267">
        <v>1659812570.5999999</v>
      </c>
      <c r="DJ267">
        <v>0</v>
      </c>
      <c r="DK267">
        <v>-4.8000000000000001E-2</v>
      </c>
      <c r="DL267">
        <v>0</v>
      </c>
      <c r="DM267">
        <v>2.9860000000000002</v>
      </c>
      <c r="DN267">
        <v>1.6E-2</v>
      </c>
      <c r="DO267">
        <v>2000</v>
      </c>
      <c r="DP267">
        <v>27</v>
      </c>
      <c r="DQ267">
        <v>0.33</v>
      </c>
      <c r="DR267">
        <v>0.43</v>
      </c>
      <c r="DS267">
        <v>17.500790550000151</v>
      </c>
      <c r="DT267">
        <v>0.59472206562086194</v>
      </c>
      <c r="DU267">
        <v>0.16938624877021449</v>
      </c>
      <c r="DV267">
        <v>0</v>
      </c>
      <c r="DW267">
        <v>-60.767036666666662</v>
      </c>
      <c r="DX267">
        <v>-0.74057486095673908</v>
      </c>
      <c r="DY267">
        <v>0.10399699830069881</v>
      </c>
      <c r="DZ267">
        <v>1</v>
      </c>
      <c r="EA267">
        <v>471.86346252046201</v>
      </c>
      <c r="EB267">
        <v>244.3009533076301</v>
      </c>
      <c r="EC267">
        <v>18.992240182882011</v>
      </c>
      <c r="ED267">
        <v>0</v>
      </c>
      <c r="EE267">
        <v>1.04485925</v>
      </c>
      <c r="EF267">
        <v>1.8870281425893021E-2</v>
      </c>
      <c r="EG267">
        <v>1.147866159173183E-2</v>
      </c>
      <c r="EH267">
        <v>1</v>
      </c>
      <c r="EI267">
        <v>2.0088915042150299</v>
      </c>
      <c r="EJ267">
        <v>-3.435028646484297E-2</v>
      </c>
      <c r="EK267">
        <v>2.9125847429822839E-3</v>
      </c>
      <c r="EL267">
        <v>1</v>
      </c>
      <c r="EM267">
        <v>3</v>
      </c>
      <c r="EN267">
        <v>5</v>
      </c>
      <c r="EO267" t="s">
        <v>401</v>
      </c>
      <c r="EP267">
        <v>2.9434200000000001</v>
      </c>
      <c r="EQ267">
        <v>2.8010199999999998</v>
      </c>
      <c r="ER267">
        <v>0.18715999999999999</v>
      </c>
      <c r="ES267">
        <v>0.19298999999999999</v>
      </c>
      <c r="ET267">
        <v>0.117421</v>
      </c>
      <c r="EU267">
        <v>0.114233</v>
      </c>
      <c r="EV267">
        <v>16697.3</v>
      </c>
      <c r="EW267">
        <v>17382.599999999999</v>
      </c>
      <c r="EX267">
        <v>23885.5</v>
      </c>
      <c r="EY267">
        <v>25063.5</v>
      </c>
      <c r="EZ267">
        <v>33740.6</v>
      </c>
      <c r="FA267">
        <v>35448.400000000001</v>
      </c>
      <c r="FB267">
        <v>43540.800000000003</v>
      </c>
      <c r="FC267">
        <v>46328.5</v>
      </c>
      <c r="FD267">
        <v>1.54772</v>
      </c>
      <c r="FE267">
        <v>1.8888</v>
      </c>
      <c r="FF267">
        <v>0.12665199999999999</v>
      </c>
      <c r="FG267">
        <v>0</v>
      </c>
      <c r="FH267">
        <v>29.680099999999999</v>
      </c>
      <c r="FI267">
        <v>999.9</v>
      </c>
      <c r="FJ267">
        <v>65.2</v>
      </c>
      <c r="FK267">
        <v>32.799999999999997</v>
      </c>
      <c r="FL267">
        <v>32.8688</v>
      </c>
      <c r="FM267">
        <v>64.675799999999995</v>
      </c>
      <c r="FN267">
        <v>25.961500000000001</v>
      </c>
      <c r="FO267">
        <v>1</v>
      </c>
      <c r="FP267">
        <v>0.32031500000000002</v>
      </c>
      <c r="FQ267">
        <v>0.29757099999999997</v>
      </c>
      <c r="FR267">
        <v>20.322299999999998</v>
      </c>
      <c r="FS267">
        <v>5.21265</v>
      </c>
      <c r="FT267">
        <v>11.9062</v>
      </c>
      <c r="FU267">
        <v>5.00305</v>
      </c>
      <c r="FV267">
        <v>3.28965</v>
      </c>
      <c r="FW267">
        <v>9999</v>
      </c>
      <c r="FX267">
        <v>9999</v>
      </c>
      <c r="FY267">
        <v>9999</v>
      </c>
      <c r="FZ267">
        <v>999.9</v>
      </c>
      <c r="GA267">
        <v>1.8594299999999999</v>
      </c>
      <c r="GB267">
        <v>1.85433</v>
      </c>
      <c r="GC267">
        <v>1.8575999999999999</v>
      </c>
      <c r="GD267">
        <v>1.8559300000000001</v>
      </c>
      <c r="GE267">
        <v>1.8547199999999999</v>
      </c>
      <c r="GF267">
        <v>1.8544799999999999</v>
      </c>
      <c r="GG267">
        <v>1.85303</v>
      </c>
      <c r="GH267">
        <v>1.8562399999999999</v>
      </c>
      <c r="GI267">
        <v>0</v>
      </c>
      <c r="GJ267">
        <v>0</v>
      </c>
      <c r="GK267">
        <v>0</v>
      </c>
      <c r="GL267">
        <v>0</v>
      </c>
      <c r="GM267" t="s">
        <v>384</v>
      </c>
      <c r="GN267" t="s">
        <v>385</v>
      </c>
      <c r="GO267" t="s">
        <v>386</v>
      </c>
      <c r="GP267" t="s">
        <v>386</v>
      </c>
      <c r="GQ267" t="s">
        <v>386</v>
      </c>
      <c r="GR267" t="s">
        <v>386</v>
      </c>
      <c r="GS267">
        <v>0</v>
      </c>
      <c r="GT267">
        <v>100</v>
      </c>
      <c r="GU267">
        <v>100</v>
      </c>
      <c r="GV267">
        <v>2.41</v>
      </c>
      <c r="GW267">
        <v>4.2700000000000002E-2</v>
      </c>
      <c r="GX267">
        <v>0.39266368898363929</v>
      </c>
      <c r="GY267">
        <v>3.036990343597491E-3</v>
      </c>
      <c r="GZ267">
        <v>-1.538114387597119E-6</v>
      </c>
      <c r="HA267">
        <v>3.3909691194327332E-10</v>
      </c>
      <c r="HB267">
        <v>-2.894341138822331E-2</v>
      </c>
      <c r="HC267">
        <v>9.7621983196103414E-3</v>
      </c>
      <c r="HD267">
        <v>-3.3387782167185642E-4</v>
      </c>
      <c r="HE267">
        <v>2.632278881966732E-6</v>
      </c>
      <c r="HF267">
        <v>6</v>
      </c>
      <c r="HG267">
        <v>2134</v>
      </c>
      <c r="HH267">
        <v>2</v>
      </c>
      <c r="HI267">
        <v>31</v>
      </c>
      <c r="HJ267">
        <v>1131.9000000000001</v>
      </c>
      <c r="HK267">
        <v>1132.2</v>
      </c>
      <c r="HL267">
        <v>2.65503</v>
      </c>
      <c r="HM267">
        <v>2.2912599999999999</v>
      </c>
      <c r="HN267">
        <v>1.4978</v>
      </c>
      <c r="HO267">
        <v>2.3083499999999999</v>
      </c>
      <c r="HP267">
        <v>1.5478499999999999</v>
      </c>
      <c r="HQ267">
        <v>2.32422</v>
      </c>
      <c r="HR267">
        <v>36.034700000000001</v>
      </c>
      <c r="HS267">
        <v>15.7431</v>
      </c>
      <c r="HT267">
        <v>18</v>
      </c>
      <c r="HU267">
        <v>289.55799999999999</v>
      </c>
      <c r="HV267">
        <v>511.63</v>
      </c>
      <c r="HW267">
        <v>28.522600000000001</v>
      </c>
      <c r="HX267">
        <v>31.169699999999999</v>
      </c>
      <c r="HY267">
        <v>30.0001</v>
      </c>
      <c r="HZ267">
        <v>31.0123</v>
      </c>
      <c r="IA267">
        <v>31.0778</v>
      </c>
      <c r="IB267">
        <v>53.148699999999998</v>
      </c>
      <c r="IC267">
        <v>24.134399999999999</v>
      </c>
      <c r="ID267">
        <v>55.819499999999998</v>
      </c>
      <c r="IE267">
        <v>28.614000000000001</v>
      </c>
      <c r="IF267">
        <v>1297.32</v>
      </c>
      <c r="IG267">
        <v>26.060400000000001</v>
      </c>
      <c r="IH267">
        <v>100.691</v>
      </c>
      <c r="II267">
        <v>100.408</v>
      </c>
      <c r="IJ267" t="s">
        <v>3544</v>
      </c>
    </row>
    <row r="268" spans="1:244" x14ac:dyDescent="0.2">
      <c r="A268">
        <v>252</v>
      </c>
      <c r="B268">
        <v>1659880506.0999999</v>
      </c>
      <c r="C268">
        <v>249</v>
      </c>
      <c r="D268" t="s">
        <v>868</v>
      </c>
      <c r="E268" t="s">
        <v>869</v>
      </c>
      <c r="F268">
        <v>1</v>
      </c>
      <c r="H268" t="s">
        <v>379</v>
      </c>
      <c r="M268" t="s">
        <v>380</v>
      </c>
      <c r="N268">
        <v>1659880498.0999999</v>
      </c>
      <c r="O268">
        <f t="shared" si="102"/>
        <v>9.0243007671592947E-4</v>
      </c>
      <c r="P268">
        <f t="shared" si="103"/>
        <v>0.90243007671592945</v>
      </c>
      <c r="Q268">
        <f t="shared" si="104"/>
        <v>17.767986062466726</v>
      </c>
      <c r="R268">
        <f t="shared" si="105"/>
        <v>1171.9087500000001</v>
      </c>
      <c r="S268">
        <f t="shared" si="106"/>
        <v>482.39677886261956</v>
      </c>
      <c r="T268">
        <f t="shared" si="107"/>
        <v>47.849923569642179</v>
      </c>
      <c r="U268">
        <f t="shared" si="108"/>
        <v>116.2440268575354</v>
      </c>
      <c r="V268">
        <f t="shared" si="109"/>
        <v>4.3265780222022918E-2</v>
      </c>
      <c r="W268">
        <f t="shared" si="110"/>
        <v>2.9129929474738696</v>
      </c>
      <c r="X268">
        <f t="shared" si="111"/>
        <v>4.2911924927294391E-2</v>
      </c>
      <c r="Y268">
        <f t="shared" si="112"/>
        <v>2.6851504208966648E-2</v>
      </c>
      <c r="Z268">
        <f t="shared" si="113"/>
        <v>321.51661799999994</v>
      </c>
      <c r="AA268">
        <f t="shared" si="114"/>
        <v>32.533070735516162</v>
      </c>
      <c r="AB268">
        <f t="shared" si="115"/>
        <v>31.747468749999999</v>
      </c>
      <c r="AC268">
        <f t="shared" si="116"/>
        <v>4.7072541507790815</v>
      </c>
      <c r="AD268">
        <f t="shared" si="117"/>
        <v>60.283799534680014</v>
      </c>
      <c r="AE268">
        <f t="shared" si="118"/>
        <v>2.6991408067201865</v>
      </c>
      <c r="AF268">
        <f t="shared" si="119"/>
        <v>4.4773899912652766</v>
      </c>
      <c r="AG268">
        <f t="shared" si="120"/>
        <v>2.008113344058895</v>
      </c>
      <c r="AH268">
        <f t="shared" si="121"/>
        <v>-39.797166383172488</v>
      </c>
      <c r="AI268">
        <f t="shared" si="122"/>
        <v>-138.20573188794788</v>
      </c>
      <c r="AJ268">
        <f t="shared" si="123"/>
        <v>-10.686524659667713</v>
      </c>
      <c r="AK268">
        <f t="shared" si="124"/>
        <v>132.82719506921183</v>
      </c>
      <c r="AL268">
        <f t="shared" si="125"/>
        <v>49.606106735208101</v>
      </c>
      <c r="AM268">
        <f t="shared" si="126"/>
        <v>0.90142317496837776</v>
      </c>
      <c r="AN268">
        <f t="shared" si="127"/>
        <v>17.767986062466726</v>
      </c>
      <c r="AO268">
        <v>1291.740654495442</v>
      </c>
      <c r="AP268">
        <v>1243.5116363636359</v>
      </c>
      <c r="AQ268">
        <v>5.1662863952617961</v>
      </c>
      <c r="AR268">
        <v>65.044434554698469</v>
      </c>
      <c r="AS268">
        <f t="shared" si="128"/>
        <v>0.90243007671592945</v>
      </c>
      <c r="AT268">
        <v>26.14233176976667</v>
      </c>
      <c r="AU268">
        <v>27.195739393939391</v>
      </c>
      <c r="AV268">
        <v>-3.6270109616522941E-5</v>
      </c>
      <c r="AW268">
        <v>82.478048087778163</v>
      </c>
      <c r="AX268">
        <v>196</v>
      </c>
      <c r="AY268">
        <v>39</v>
      </c>
      <c r="AZ268">
        <f t="shared" si="129"/>
        <v>1</v>
      </c>
      <c r="BA268">
        <f t="shared" si="130"/>
        <v>0</v>
      </c>
      <c r="BB268">
        <f t="shared" si="131"/>
        <v>51713.745144767796</v>
      </c>
      <c r="BC268">
        <f t="shared" si="132"/>
        <v>2000.0074999999999</v>
      </c>
      <c r="BD268">
        <f t="shared" si="133"/>
        <v>1681.2059999999997</v>
      </c>
      <c r="BE268">
        <f t="shared" si="134"/>
        <v>0.84059984775057084</v>
      </c>
      <c r="BF268">
        <f t="shared" si="135"/>
        <v>0.16075770615860188</v>
      </c>
      <c r="BG268">
        <v>6</v>
      </c>
      <c r="BH268">
        <v>0.5</v>
      </c>
      <c r="BI268" t="s">
        <v>381</v>
      </c>
      <c r="BJ268">
        <v>2</v>
      </c>
      <c r="BK268" t="b">
        <v>1</v>
      </c>
      <c r="BL268">
        <v>1659880498.0999999</v>
      </c>
      <c r="BM268">
        <v>1171.9087500000001</v>
      </c>
      <c r="BN268">
        <v>1232.6868750000001</v>
      </c>
      <c r="BO268">
        <v>27.2112625</v>
      </c>
      <c r="BP268">
        <v>26.159281249999999</v>
      </c>
      <c r="BQ268">
        <v>1169.525625</v>
      </c>
      <c r="BR268">
        <v>27.16865</v>
      </c>
      <c r="BS268">
        <v>500.13875000000002</v>
      </c>
      <c r="BT268">
        <v>99.092056249999999</v>
      </c>
      <c r="BU268">
        <v>9.9989937500000001E-2</v>
      </c>
      <c r="BV268">
        <v>30.867431249999999</v>
      </c>
      <c r="BW268">
        <v>31.747468749999999</v>
      </c>
      <c r="BX268">
        <v>999.9</v>
      </c>
      <c r="BY268">
        <v>0</v>
      </c>
      <c r="BZ268">
        <v>0</v>
      </c>
      <c r="CA268">
        <v>9996.6837500000001</v>
      </c>
      <c r="CB268">
        <v>0</v>
      </c>
      <c r="CC268">
        <v>316.38968749999998</v>
      </c>
      <c r="CD268">
        <v>-60.777693749999997</v>
      </c>
      <c r="CE268">
        <v>1204.69</v>
      </c>
      <c r="CF268">
        <v>1265.798125</v>
      </c>
      <c r="CG268">
        <v>1.051994375</v>
      </c>
      <c r="CH268">
        <v>1232.6868750000001</v>
      </c>
      <c r="CI268">
        <v>26.159281249999999</v>
      </c>
      <c r="CJ268">
        <v>2.696421875</v>
      </c>
      <c r="CK268">
        <v>2.5921756249999999</v>
      </c>
      <c r="CL268">
        <v>22.263312500000001</v>
      </c>
      <c r="CM268">
        <v>21.617112500000001</v>
      </c>
      <c r="CN268">
        <v>2000.0074999999999</v>
      </c>
      <c r="CO268">
        <v>0.98000518749999999</v>
      </c>
      <c r="CP268">
        <v>1.9995118749999999E-2</v>
      </c>
      <c r="CQ268">
        <v>0</v>
      </c>
      <c r="CR268">
        <v>2.4051874999999998</v>
      </c>
      <c r="CS268">
        <v>0</v>
      </c>
      <c r="CT268">
        <v>18473.900000000001</v>
      </c>
      <c r="CU268">
        <v>17412.40625</v>
      </c>
      <c r="CV268">
        <v>40.5</v>
      </c>
      <c r="CW268">
        <v>41.530999999999999</v>
      </c>
      <c r="CX268">
        <v>40.375</v>
      </c>
      <c r="CY268">
        <v>39.992125000000001</v>
      </c>
      <c r="CZ268">
        <v>40.686999999999998</v>
      </c>
      <c r="DA268">
        <v>1960.0174999999999</v>
      </c>
      <c r="DB268">
        <v>39.99</v>
      </c>
      <c r="DC268">
        <v>0</v>
      </c>
      <c r="DD268">
        <v>1659880504.7</v>
      </c>
      <c r="DE268">
        <v>0</v>
      </c>
      <c r="DF268">
        <v>0</v>
      </c>
      <c r="DG268" t="s">
        <v>382</v>
      </c>
      <c r="DH268">
        <v>1659812590.0999999</v>
      </c>
      <c r="DI268">
        <v>1659812570.5999999</v>
      </c>
      <c r="DJ268">
        <v>0</v>
      </c>
      <c r="DK268">
        <v>-4.8000000000000001E-2</v>
      </c>
      <c r="DL268">
        <v>0</v>
      </c>
      <c r="DM268">
        <v>2.9860000000000002</v>
      </c>
      <c r="DN268">
        <v>1.6E-2</v>
      </c>
      <c r="DO268">
        <v>2000</v>
      </c>
      <c r="DP268">
        <v>27</v>
      </c>
      <c r="DQ268">
        <v>0.33</v>
      </c>
      <c r="DR268">
        <v>0.43</v>
      </c>
      <c r="DS268">
        <v>17.537897762057849</v>
      </c>
      <c r="DT268">
        <v>0.276125749891031</v>
      </c>
      <c r="DU268">
        <v>0.1548454957549007</v>
      </c>
      <c r="DV268">
        <v>1</v>
      </c>
      <c r="DW268">
        <v>-60.775206451612902</v>
      </c>
      <c r="DX268">
        <v>-1.0534596774190781</v>
      </c>
      <c r="DY268">
        <v>0.10950778418489859</v>
      </c>
      <c r="DZ268">
        <v>0</v>
      </c>
      <c r="EA268">
        <v>479.42480216158958</v>
      </c>
      <c r="EB268">
        <v>253.28366782594551</v>
      </c>
      <c r="EC268">
        <v>19.106452868131282</v>
      </c>
      <c r="ED268">
        <v>0</v>
      </c>
      <c r="EE268">
        <v>1.049300975609756</v>
      </c>
      <c r="EF268">
        <v>6.8480487804878684E-2</v>
      </c>
      <c r="EG268">
        <v>1.7374259739258241E-2</v>
      </c>
      <c r="EH268">
        <v>1</v>
      </c>
      <c r="EI268">
        <v>2.0081058018500588</v>
      </c>
      <c r="EJ268">
        <v>-2.2930079310914411E-2</v>
      </c>
      <c r="EK268">
        <v>2.2544726023968819E-3</v>
      </c>
      <c r="EL268">
        <v>1</v>
      </c>
      <c r="EM268">
        <v>3</v>
      </c>
      <c r="EN268">
        <v>5</v>
      </c>
      <c r="EO268" t="s">
        <v>401</v>
      </c>
      <c r="EP268">
        <v>2.9432200000000002</v>
      </c>
      <c r="EQ268">
        <v>2.8012100000000002</v>
      </c>
      <c r="ER268">
        <v>0.187642</v>
      </c>
      <c r="ES268">
        <v>0.19345300000000001</v>
      </c>
      <c r="ET268">
        <v>0.117406</v>
      </c>
      <c r="EU268">
        <v>0.11419799999999999</v>
      </c>
      <c r="EV268">
        <v>16687.400000000001</v>
      </c>
      <c r="EW268">
        <v>17372.7</v>
      </c>
      <c r="EX268">
        <v>23885.5</v>
      </c>
      <c r="EY268">
        <v>25063.7</v>
      </c>
      <c r="EZ268">
        <v>33741.1</v>
      </c>
      <c r="FA268">
        <v>35450</v>
      </c>
      <c r="FB268">
        <v>43540.7</v>
      </c>
      <c r="FC268">
        <v>46328.7</v>
      </c>
      <c r="FD268">
        <v>1.54725</v>
      </c>
      <c r="FE268">
        <v>1.88897</v>
      </c>
      <c r="FF268">
        <v>0.126585</v>
      </c>
      <c r="FG268">
        <v>0</v>
      </c>
      <c r="FH268">
        <v>29.677499999999998</v>
      </c>
      <c r="FI268">
        <v>999.9</v>
      </c>
      <c r="FJ268">
        <v>65.2</v>
      </c>
      <c r="FK268">
        <v>32.799999999999997</v>
      </c>
      <c r="FL268">
        <v>32.869</v>
      </c>
      <c r="FM268">
        <v>64.665800000000004</v>
      </c>
      <c r="FN268">
        <v>25.7532</v>
      </c>
      <c r="FO268">
        <v>1</v>
      </c>
      <c r="FP268">
        <v>0.32031999999999999</v>
      </c>
      <c r="FQ268">
        <v>0.24383199999999999</v>
      </c>
      <c r="FR268">
        <v>20.322399999999998</v>
      </c>
      <c r="FS268">
        <v>5.2129500000000002</v>
      </c>
      <c r="FT268">
        <v>11.9062</v>
      </c>
      <c r="FU268">
        <v>5.0030999999999999</v>
      </c>
      <c r="FV268">
        <v>3.28965</v>
      </c>
      <c r="FW268">
        <v>9999</v>
      </c>
      <c r="FX268">
        <v>9999</v>
      </c>
      <c r="FY268">
        <v>9999</v>
      </c>
      <c r="FZ268">
        <v>999.9</v>
      </c>
      <c r="GA268">
        <v>1.8594200000000001</v>
      </c>
      <c r="GB268">
        <v>1.85433</v>
      </c>
      <c r="GC268">
        <v>1.8575999999999999</v>
      </c>
      <c r="GD268">
        <v>1.8559399999999999</v>
      </c>
      <c r="GE268">
        <v>1.8547199999999999</v>
      </c>
      <c r="GF268">
        <v>1.85449</v>
      </c>
      <c r="GG268">
        <v>1.85303</v>
      </c>
      <c r="GH268">
        <v>1.85625</v>
      </c>
      <c r="GI268">
        <v>0</v>
      </c>
      <c r="GJ268">
        <v>0</v>
      </c>
      <c r="GK268">
        <v>0</v>
      </c>
      <c r="GL268">
        <v>0</v>
      </c>
      <c r="GM268" t="s">
        <v>384</v>
      </c>
      <c r="GN268" t="s">
        <v>385</v>
      </c>
      <c r="GO268" t="s">
        <v>386</v>
      </c>
      <c r="GP268" t="s">
        <v>386</v>
      </c>
      <c r="GQ268" t="s">
        <v>386</v>
      </c>
      <c r="GR268" t="s">
        <v>386</v>
      </c>
      <c r="GS268">
        <v>0</v>
      </c>
      <c r="GT268">
        <v>100</v>
      </c>
      <c r="GU268">
        <v>100</v>
      </c>
      <c r="GV268">
        <v>2.42</v>
      </c>
      <c r="GW268">
        <v>4.2599999999999999E-2</v>
      </c>
      <c r="GX268">
        <v>0.39266368898363929</v>
      </c>
      <c r="GY268">
        <v>3.036990343597491E-3</v>
      </c>
      <c r="GZ268">
        <v>-1.538114387597119E-6</v>
      </c>
      <c r="HA268">
        <v>3.3909691194327332E-10</v>
      </c>
      <c r="HB268">
        <v>-2.894341138822331E-2</v>
      </c>
      <c r="HC268">
        <v>9.7621983196103414E-3</v>
      </c>
      <c r="HD268">
        <v>-3.3387782167185642E-4</v>
      </c>
      <c r="HE268">
        <v>2.632278881966732E-6</v>
      </c>
      <c r="HF268">
        <v>6</v>
      </c>
      <c r="HG268">
        <v>2134</v>
      </c>
      <c r="HH268">
        <v>2</v>
      </c>
      <c r="HI268">
        <v>31</v>
      </c>
      <c r="HJ268">
        <v>1131.9000000000001</v>
      </c>
      <c r="HK268">
        <v>1132.3</v>
      </c>
      <c r="HL268">
        <v>2.65991</v>
      </c>
      <c r="HM268">
        <v>2.2656200000000002</v>
      </c>
      <c r="HN268">
        <v>1.4978</v>
      </c>
      <c r="HO268">
        <v>2.3083499999999999</v>
      </c>
      <c r="HP268">
        <v>1.5478499999999999</v>
      </c>
      <c r="HQ268">
        <v>2.4206500000000002</v>
      </c>
      <c r="HR268">
        <v>36.034700000000001</v>
      </c>
      <c r="HS268">
        <v>15.7606</v>
      </c>
      <c r="HT268">
        <v>18</v>
      </c>
      <c r="HU268">
        <v>289.36599999999999</v>
      </c>
      <c r="HV268">
        <v>511.75400000000002</v>
      </c>
      <c r="HW268">
        <v>28.5396</v>
      </c>
      <c r="HX268">
        <v>31.170300000000001</v>
      </c>
      <c r="HY268">
        <v>30.0001</v>
      </c>
      <c r="HZ268">
        <v>31.0123</v>
      </c>
      <c r="IA268">
        <v>31.078499999999998</v>
      </c>
      <c r="IB268">
        <v>53.254600000000003</v>
      </c>
      <c r="IC268">
        <v>24.134399999999999</v>
      </c>
      <c r="ID268">
        <v>55.819499999999998</v>
      </c>
      <c r="IE268">
        <v>28.614000000000001</v>
      </c>
      <c r="IF268">
        <v>1297.32</v>
      </c>
      <c r="IG268">
        <v>26.0623</v>
      </c>
      <c r="IH268">
        <v>100.691</v>
      </c>
      <c r="II268">
        <v>100.40900000000001</v>
      </c>
      <c r="IJ268" t="s">
        <v>3544</v>
      </c>
    </row>
    <row r="269" spans="1:244" x14ac:dyDescent="0.2">
      <c r="A269">
        <v>253</v>
      </c>
      <c r="B269">
        <v>1659880507.0999999</v>
      </c>
      <c r="C269">
        <v>250</v>
      </c>
      <c r="D269" t="s">
        <v>870</v>
      </c>
      <c r="E269" t="s">
        <v>871</v>
      </c>
      <c r="F269">
        <v>1</v>
      </c>
      <c r="H269" t="s">
        <v>379</v>
      </c>
      <c r="M269" t="s">
        <v>380</v>
      </c>
      <c r="N269">
        <v>1659880499.599999</v>
      </c>
      <c r="O269">
        <f t="shared" si="102"/>
        <v>9.1579512507960657E-4</v>
      </c>
      <c r="P269">
        <f t="shared" si="103"/>
        <v>0.91579512507960659</v>
      </c>
      <c r="Q269">
        <f t="shared" si="104"/>
        <v>17.784977937761273</v>
      </c>
      <c r="R269">
        <f t="shared" si="105"/>
        <v>1179.461333333333</v>
      </c>
      <c r="S269">
        <f t="shared" si="106"/>
        <v>498.80200875785209</v>
      </c>
      <c r="T269">
        <f t="shared" si="107"/>
        <v>49.47733099661518</v>
      </c>
      <c r="U269">
        <f t="shared" si="108"/>
        <v>116.99351197956405</v>
      </c>
      <c r="V269">
        <f t="shared" si="109"/>
        <v>4.3925575621175543E-2</v>
      </c>
      <c r="W269">
        <f t="shared" si="110"/>
        <v>2.9127698597308083</v>
      </c>
      <c r="X269">
        <f t="shared" si="111"/>
        <v>4.356086697424099E-2</v>
      </c>
      <c r="Y269">
        <f t="shared" si="112"/>
        <v>2.7258056947910461E-2</v>
      </c>
      <c r="Z269">
        <f t="shared" si="113"/>
        <v>321.51701700000001</v>
      </c>
      <c r="AA269">
        <f t="shared" si="114"/>
        <v>32.527331407265308</v>
      </c>
      <c r="AB269">
        <f t="shared" si="115"/>
        <v>31.743766666666659</v>
      </c>
      <c r="AC269">
        <f t="shared" si="116"/>
        <v>4.7062660553497011</v>
      </c>
      <c r="AD269">
        <f t="shared" si="117"/>
        <v>60.283267972338891</v>
      </c>
      <c r="AE269">
        <f t="shared" si="118"/>
        <v>2.69875071681115</v>
      </c>
      <c r="AF269">
        <f t="shared" si="119"/>
        <v>4.4767823769100863</v>
      </c>
      <c r="AG269">
        <f t="shared" si="120"/>
        <v>2.0075153385385511</v>
      </c>
      <c r="AH269">
        <f t="shared" si="121"/>
        <v>-40.38656501601065</v>
      </c>
      <c r="AI269">
        <f t="shared" si="122"/>
        <v>-137.98720938983783</v>
      </c>
      <c r="AJ269">
        <f t="shared" si="123"/>
        <v>-10.670125105441087</v>
      </c>
      <c r="AK269">
        <f t="shared" si="124"/>
        <v>132.47311748871041</v>
      </c>
      <c r="AL269">
        <f t="shared" si="125"/>
        <v>49.604199490857852</v>
      </c>
      <c r="AM269">
        <f t="shared" si="126"/>
        <v>0.90391345373837961</v>
      </c>
      <c r="AN269">
        <f t="shared" si="127"/>
        <v>17.784977937761273</v>
      </c>
      <c r="AO269">
        <v>1296.873639852198</v>
      </c>
      <c r="AP269">
        <v>1248.6728484848479</v>
      </c>
      <c r="AQ269">
        <v>5.1565474821118933</v>
      </c>
      <c r="AR269">
        <v>65.044434554698469</v>
      </c>
      <c r="AS269">
        <f t="shared" si="128"/>
        <v>0.91579512507960659</v>
      </c>
      <c r="AT269">
        <v>26.121241181062889</v>
      </c>
      <c r="AU269">
        <v>27.190532727272721</v>
      </c>
      <c r="AV269">
        <v>-7.8393068433677663E-5</v>
      </c>
      <c r="AW269">
        <v>82.478048087778163</v>
      </c>
      <c r="AX269">
        <v>196</v>
      </c>
      <c r="AY269">
        <v>39</v>
      </c>
      <c r="AZ269">
        <f t="shared" si="129"/>
        <v>1</v>
      </c>
      <c r="BA269">
        <f t="shared" si="130"/>
        <v>0</v>
      </c>
      <c r="BB269">
        <f t="shared" si="131"/>
        <v>51707.828092075557</v>
      </c>
      <c r="BC269">
        <f t="shared" si="132"/>
        <v>2000.01</v>
      </c>
      <c r="BD269">
        <f t="shared" si="133"/>
        <v>1681.2080999999998</v>
      </c>
      <c r="BE269">
        <f t="shared" si="134"/>
        <v>0.84059984700076495</v>
      </c>
      <c r="BF269">
        <f t="shared" si="135"/>
        <v>0.16075770471147643</v>
      </c>
      <c r="BG269">
        <v>6</v>
      </c>
      <c r="BH269">
        <v>0.5</v>
      </c>
      <c r="BI269" t="s">
        <v>381</v>
      </c>
      <c r="BJ269">
        <v>2</v>
      </c>
      <c r="BK269" t="b">
        <v>1</v>
      </c>
      <c r="BL269">
        <v>1659880499.599999</v>
      </c>
      <c r="BM269">
        <v>1179.461333333333</v>
      </c>
      <c r="BN269">
        <v>1240.249333333333</v>
      </c>
      <c r="BO269">
        <v>27.20725333333333</v>
      </c>
      <c r="BP269">
        <v>26.15235333333333</v>
      </c>
      <c r="BQ269">
        <v>1177.0719999999999</v>
      </c>
      <c r="BR269">
        <v>27.164633333333331</v>
      </c>
      <c r="BS269">
        <v>500.13486666666671</v>
      </c>
      <c r="BT269">
        <v>99.092326666666665</v>
      </c>
      <c r="BU269">
        <v>9.9998400000000015E-2</v>
      </c>
      <c r="BV269">
        <v>30.865053333333329</v>
      </c>
      <c r="BW269">
        <v>31.743766666666659</v>
      </c>
      <c r="BX269">
        <v>999.89999999999986</v>
      </c>
      <c r="BY269">
        <v>0</v>
      </c>
      <c r="BZ269">
        <v>0</v>
      </c>
      <c r="CA269">
        <v>9995.3813333333328</v>
      </c>
      <c r="CB269">
        <v>0</v>
      </c>
      <c r="CC269">
        <v>315.96140000000003</v>
      </c>
      <c r="CD269">
        <v>-60.787179999999992</v>
      </c>
      <c r="CE269">
        <v>1212.449333333333</v>
      </c>
      <c r="CF269">
        <v>1273.5546666666669</v>
      </c>
      <c r="CG269">
        <v>1.0549139999999999</v>
      </c>
      <c r="CH269">
        <v>1240.249333333333</v>
      </c>
      <c r="CI269">
        <v>26.15235333333333</v>
      </c>
      <c r="CJ269">
        <v>2.696031333333333</v>
      </c>
      <c r="CK269">
        <v>2.591495333333333</v>
      </c>
      <c r="CL269">
        <v>22.260933333333341</v>
      </c>
      <c r="CM269">
        <v>21.612819999999999</v>
      </c>
      <c r="CN269">
        <v>2000.01</v>
      </c>
      <c r="CO269">
        <v>0.98000520000000013</v>
      </c>
      <c r="CP269">
        <v>1.9995106666666661E-2</v>
      </c>
      <c r="CQ269">
        <v>0</v>
      </c>
      <c r="CR269">
        <v>2.412066666666667</v>
      </c>
      <c r="CS269">
        <v>0</v>
      </c>
      <c r="CT269">
        <v>18475.919999999998</v>
      </c>
      <c r="CU269">
        <v>17412.42666666667</v>
      </c>
      <c r="CV269">
        <v>40.5</v>
      </c>
      <c r="CW269">
        <v>41.524800000000013</v>
      </c>
      <c r="CX269">
        <v>40.375</v>
      </c>
      <c r="CY269">
        <v>39.991599999999998</v>
      </c>
      <c r="CZ269">
        <v>40.686999999999998</v>
      </c>
      <c r="DA269">
        <v>1960.02</v>
      </c>
      <c r="DB269">
        <v>39.99</v>
      </c>
      <c r="DC269">
        <v>0</v>
      </c>
      <c r="DD269">
        <v>1659880505.9000001</v>
      </c>
      <c r="DE269">
        <v>0</v>
      </c>
      <c r="DF269">
        <v>0</v>
      </c>
      <c r="DG269" t="s">
        <v>382</v>
      </c>
      <c r="DH269">
        <v>1659812590.0999999</v>
      </c>
      <c r="DI269">
        <v>1659812570.5999999</v>
      </c>
      <c r="DJ269">
        <v>0</v>
      </c>
      <c r="DK269">
        <v>-4.8000000000000001E-2</v>
      </c>
      <c r="DL269">
        <v>0</v>
      </c>
      <c r="DM269">
        <v>2.9860000000000002</v>
      </c>
      <c r="DN269">
        <v>1.6E-2</v>
      </c>
      <c r="DO269">
        <v>2000</v>
      </c>
      <c r="DP269">
        <v>27</v>
      </c>
      <c r="DQ269">
        <v>0.33</v>
      </c>
      <c r="DR269">
        <v>0.43</v>
      </c>
      <c r="DS269">
        <v>17.537897762057849</v>
      </c>
      <c r="DT269">
        <v>0.276125749891031</v>
      </c>
      <c r="DU269">
        <v>0.1548454957549007</v>
      </c>
      <c r="DV269">
        <v>1</v>
      </c>
      <c r="DW269">
        <v>-60.775206451612902</v>
      </c>
      <c r="DX269">
        <v>-1.0534596774190781</v>
      </c>
      <c r="DY269">
        <v>0.10950778418489859</v>
      </c>
      <c r="DZ269">
        <v>0</v>
      </c>
      <c r="EA269">
        <v>479.42480216158958</v>
      </c>
      <c r="EB269">
        <v>253.28366782594551</v>
      </c>
      <c r="EC269">
        <v>19.106452868131282</v>
      </c>
      <c r="ED269">
        <v>0</v>
      </c>
      <c r="EE269">
        <v>1.049300975609756</v>
      </c>
      <c r="EF269">
        <v>6.8480487804878684E-2</v>
      </c>
      <c r="EG269">
        <v>1.7374259739258241E-2</v>
      </c>
      <c r="EH269">
        <v>1</v>
      </c>
      <c r="EI269">
        <v>2.0081058018500588</v>
      </c>
      <c r="EJ269">
        <v>-2.2930079310914411E-2</v>
      </c>
      <c r="EK269">
        <v>2.2544726023968819E-3</v>
      </c>
      <c r="EL269">
        <v>1</v>
      </c>
      <c r="EM269">
        <v>3</v>
      </c>
      <c r="EN269">
        <v>5</v>
      </c>
      <c r="EO269" t="s">
        <v>401</v>
      </c>
      <c r="EP269">
        <v>2.9434399999999998</v>
      </c>
      <c r="EQ269">
        <v>2.8012899999999998</v>
      </c>
      <c r="ER269">
        <v>0.18812200000000001</v>
      </c>
      <c r="ES269">
        <v>0.19392300000000001</v>
      </c>
      <c r="ET269">
        <v>0.117393</v>
      </c>
      <c r="EU269">
        <v>0.11418300000000001</v>
      </c>
      <c r="EV269">
        <v>16677.400000000001</v>
      </c>
      <c r="EW269">
        <v>17362.7</v>
      </c>
      <c r="EX269">
        <v>23885.3</v>
      </c>
      <c r="EY269">
        <v>25063.8</v>
      </c>
      <c r="EZ269">
        <v>33741.599999999999</v>
      </c>
      <c r="FA269">
        <v>35450.6</v>
      </c>
      <c r="FB269">
        <v>43540.6</v>
      </c>
      <c r="FC269">
        <v>46328.800000000003</v>
      </c>
      <c r="FD269">
        <v>1.5477799999999999</v>
      </c>
      <c r="FE269">
        <v>1.8888499999999999</v>
      </c>
      <c r="FF269">
        <v>0.126444</v>
      </c>
      <c r="FG269">
        <v>0</v>
      </c>
      <c r="FH269">
        <v>29.674900000000001</v>
      </c>
      <c r="FI269">
        <v>999.9</v>
      </c>
      <c r="FJ269">
        <v>65.2</v>
      </c>
      <c r="FK269">
        <v>32.799999999999997</v>
      </c>
      <c r="FL269">
        <v>32.871200000000002</v>
      </c>
      <c r="FM269">
        <v>64.745800000000003</v>
      </c>
      <c r="FN269">
        <v>25.929500000000001</v>
      </c>
      <c r="FO269">
        <v>1</v>
      </c>
      <c r="FP269">
        <v>0.32030500000000001</v>
      </c>
      <c r="FQ269">
        <v>0.19955100000000001</v>
      </c>
      <c r="FR269">
        <v>20.322399999999998</v>
      </c>
      <c r="FS269">
        <v>5.2129500000000002</v>
      </c>
      <c r="FT269">
        <v>11.9062</v>
      </c>
      <c r="FU269">
        <v>5.00305</v>
      </c>
      <c r="FV269">
        <v>3.28965</v>
      </c>
      <c r="FW269">
        <v>9999</v>
      </c>
      <c r="FX269">
        <v>9999</v>
      </c>
      <c r="FY269">
        <v>9999</v>
      </c>
      <c r="FZ269">
        <v>999.9</v>
      </c>
      <c r="GA269">
        <v>1.8594299999999999</v>
      </c>
      <c r="GB269">
        <v>1.8543499999999999</v>
      </c>
      <c r="GC269">
        <v>1.8575999999999999</v>
      </c>
      <c r="GD269">
        <v>1.8559399999999999</v>
      </c>
      <c r="GE269">
        <v>1.8547199999999999</v>
      </c>
      <c r="GF269">
        <v>1.85449</v>
      </c>
      <c r="GG269">
        <v>1.85303</v>
      </c>
      <c r="GH269">
        <v>1.85625</v>
      </c>
      <c r="GI269">
        <v>0</v>
      </c>
      <c r="GJ269">
        <v>0</v>
      </c>
      <c r="GK269">
        <v>0</v>
      </c>
      <c r="GL269">
        <v>0</v>
      </c>
      <c r="GM269" t="s">
        <v>384</v>
      </c>
      <c r="GN269" t="s">
        <v>385</v>
      </c>
      <c r="GO269" t="s">
        <v>386</v>
      </c>
      <c r="GP269" t="s">
        <v>386</v>
      </c>
      <c r="GQ269" t="s">
        <v>386</v>
      </c>
      <c r="GR269" t="s">
        <v>386</v>
      </c>
      <c r="GS269">
        <v>0</v>
      </c>
      <c r="GT269">
        <v>100</v>
      </c>
      <c r="GU269">
        <v>100</v>
      </c>
      <c r="GV269">
        <v>2.42</v>
      </c>
      <c r="GW269">
        <v>4.2700000000000002E-2</v>
      </c>
      <c r="GX269">
        <v>0.39266368898363929</v>
      </c>
      <c r="GY269">
        <v>3.036990343597491E-3</v>
      </c>
      <c r="GZ269">
        <v>-1.538114387597119E-6</v>
      </c>
      <c r="HA269">
        <v>3.3909691194327332E-10</v>
      </c>
      <c r="HB269">
        <v>-2.894341138822331E-2</v>
      </c>
      <c r="HC269">
        <v>9.7621983196103414E-3</v>
      </c>
      <c r="HD269">
        <v>-3.3387782167185642E-4</v>
      </c>
      <c r="HE269">
        <v>2.632278881966732E-6</v>
      </c>
      <c r="HF269">
        <v>6</v>
      </c>
      <c r="HG269">
        <v>2134</v>
      </c>
      <c r="HH269">
        <v>2</v>
      </c>
      <c r="HI269">
        <v>31</v>
      </c>
      <c r="HJ269">
        <v>1132</v>
      </c>
      <c r="HK269">
        <v>1132.3</v>
      </c>
      <c r="HL269">
        <v>2.6721200000000001</v>
      </c>
      <c r="HM269">
        <v>2.2888199999999999</v>
      </c>
      <c r="HN269">
        <v>1.4978</v>
      </c>
      <c r="HO269">
        <v>2.3083499999999999</v>
      </c>
      <c r="HP269">
        <v>1.5478499999999999</v>
      </c>
      <c r="HQ269">
        <v>2.3168899999999999</v>
      </c>
      <c r="HR269">
        <v>36.034700000000001</v>
      </c>
      <c r="HS269">
        <v>15.751899999999999</v>
      </c>
      <c r="HT269">
        <v>18</v>
      </c>
      <c r="HU269">
        <v>289.57799999999997</v>
      </c>
      <c r="HV269">
        <v>511.67500000000001</v>
      </c>
      <c r="HW269">
        <v>28.559899999999999</v>
      </c>
      <c r="HX269">
        <v>31.170300000000001</v>
      </c>
      <c r="HY269">
        <v>30.0001</v>
      </c>
      <c r="HZ269">
        <v>31.0123</v>
      </c>
      <c r="IA269">
        <v>31.0791</v>
      </c>
      <c r="IB269">
        <v>53.480200000000004</v>
      </c>
      <c r="IC269">
        <v>24.134399999999999</v>
      </c>
      <c r="ID269">
        <v>55.819499999999998</v>
      </c>
      <c r="IE269">
        <v>28.614000000000001</v>
      </c>
      <c r="IF269">
        <v>1307.3399999999999</v>
      </c>
      <c r="IG269">
        <v>26.061599999999999</v>
      </c>
      <c r="IH269">
        <v>100.691</v>
      </c>
      <c r="II269">
        <v>100.40900000000001</v>
      </c>
      <c r="IJ269" t="s">
        <v>3544</v>
      </c>
    </row>
    <row r="270" spans="1:244" x14ac:dyDescent="0.2">
      <c r="A270">
        <v>254</v>
      </c>
      <c r="B270">
        <v>1659880508.0999999</v>
      </c>
      <c r="C270">
        <v>251</v>
      </c>
      <c r="D270" t="s">
        <v>872</v>
      </c>
      <c r="E270" t="s">
        <v>873</v>
      </c>
      <c r="F270">
        <v>1</v>
      </c>
      <c r="H270" t="s">
        <v>379</v>
      </c>
      <c r="M270" t="s">
        <v>380</v>
      </c>
      <c r="N270">
        <v>1659880500.0999999</v>
      </c>
      <c r="O270">
        <f t="shared" si="102"/>
        <v>9.2659787539498949E-4</v>
      </c>
      <c r="P270">
        <f t="shared" si="103"/>
        <v>0.9265978753949895</v>
      </c>
      <c r="Q270">
        <f t="shared" si="104"/>
        <v>17.69532079494779</v>
      </c>
      <c r="R270">
        <f t="shared" si="105"/>
        <v>1181.98</v>
      </c>
      <c r="S270">
        <f t="shared" si="106"/>
        <v>511.96402770530256</v>
      </c>
      <c r="T270">
        <f t="shared" si="107"/>
        <v>50.782951756973063</v>
      </c>
      <c r="U270">
        <f t="shared" si="108"/>
        <v>117.243458660065</v>
      </c>
      <c r="V270">
        <f t="shared" si="109"/>
        <v>4.4450753687042426E-2</v>
      </c>
      <c r="W270">
        <f t="shared" si="110"/>
        <v>2.9128494364062445</v>
      </c>
      <c r="X270">
        <f t="shared" si="111"/>
        <v>4.4077322039294813E-2</v>
      </c>
      <c r="Y270">
        <f t="shared" si="112"/>
        <v>2.7581616002691999E-2</v>
      </c>
      <c r="Z270">
        <f t="shared" si="113"/>
        <v>321.51661799999994</v>
      </c>
      <c r="AA270">
        <f t="shared" si="114"/>
        <v>32.524766390660638</v>
      </c>
      <c r="AB270">
        <f t="shared" si="115"/>
        <v>31.742843749999999</v>
      </c>
      <c r="AC270">
        <f t="shared" si="116"/>
        <v>4.7060197546743234</v>
      </c>
      <c r="AD270">
        <f t="shared" si="117"/>
        <v>60.279265938275337</v>
      </c>
      <c r="AE270">
        <f t="shared" si="118"/>
        <v>2.6986172470304179</v>
      </c>
      <c r="AF270">
        <f t="shared" si="119"/>
        <v>4.4768581783888068</v>
      </c>
      <c r="AG270">
        <f t="shared" si="120"/>
        <v>2.0074025076439055</v>
      </c>
      <c r="AH270">
        <f t="shared" si="121"/>
        <v>-40.862966304919034</v>
      </c>
      <c r="AI270">
        <f t="shared" si="122"/>
        <v>-137.79945882601291</v>
      </c>
      <c r="AJ270">
        <f t="shared" si="123"/>
        <v>-10.655282877139776</v>
      </c>
      <c r="AK270">
        <f t="shared" si="124"/>
        <v>132.19890999192822</v>
      </c>
      <c r="AL270">
        <f t="shared" si="125"/>
        <v>49.603437833169558</v>
      </c>
      <c r="AM270">
        <f t="shared" si="126"/>
        <v>0.90648385473723347</v>
      </c>
      <c r="AN270">
        <f t="shared" si="127"/>
        <v>17.69532079494779</v>
      </c>
      <c r="AO270">
        <v>1301.965977186449</v>
      </c>
      <c r="AP270">
        <v>1253.8434545454541</v>
      </c>
      <c r="AQ270">
        <v>5.1628332556129131</v>
      </c>
      <c r="AR270">
        <v>65.044434554698469</v>
      </c>
      <c r="AS270">
        <f t="shared" si="128"/>
        <v>0.9265978753949895</v>
      </c>
      <c r="AT270">
        <v>26.102774891200209</v>
      </c>
      <c r="AU270">
        <v>27.18521272727272</v>
      </c>
      <c r="AV270">
        <v>-1.6003448556747989E-4</v>
      </c>
      <c r="AW270">
        <v>82.478048087778163</v>
      </c>
      <c r="AX270">
        <v>196</v>
      </c>
      <c r="AY270">
        <v>39</v>
      </c>
      <c r="AZ270">
        <f t="shared" si="129"/>
        <v>1</v>
      </c>
      <c r="BA270">
        <f t="shared" si="130"/>
        <v>0</v>
      </c>
      <c r="BB270">
        <f t="shared" si="131"/>
        <v>51710.036719280033</v>
      </c>
      <c r="BC270">
        <f t="shared" si="132"/>
        <v>2000.0074999999999</v>
      </c>
      <c r="BD270">
        <f t="shared" si="133"/>
        <v>1681.2059999999997</v>
      </c>
      <c r="BE270">
        <f t="shared" si="134"/>
        <v>0.84059984775057084</v>
      </c>
      <c r="BF270">
        <f t="shared" si="135"/>
        <v>0.16075770615860188</v>
      </c>
      <c r="BG270">
        <v>6</v>
      </c>
      <c r="BH270">
        <v>0.5</v>
      </c>
      <c r="BI270" t="s">
        <v>381</v>
      </c>
      <c r="BJ270">
        <v>2</v>
      </c>
      <c r="BK270" t="b">
        <v>1</v>
      </c>
      <c r="BL270">
        <v>1659880500.0999999</v>
      </c>
      <c r="BM270">
        <v>1181.98</v>
      </c>
      <c r="BN270">
        <v>1242.7737500000001</v>
      </c>
      <c r="BO270">
        <v>27.205881250000001</v>
      </c>
      <c r="BP270">
        <v>26.147974999999999</v>
      </c>
      <c r="BQ270">
        <v>1179.5887499999999</v>
      </c>
      <c r="BR270">
        <v>27.16325625</v>
      </c>
      <c r="BS270">
        <v>500.13249999999999</v>
      </c>
      <c r="BT270">
        <v>99.092425000000006</v>
      </c>
      <c r="BU270">
        <v>9.9996749999999995E-2</v>
      </c>
      <c r="BV270">
        <v>30.865349999999999</v>
      </c>
      <c r="BW270">
        <v>31.742843749999999</v>
      </c>
      <c r="BX270">
        <v>999.9</v>
      </c>
      <c r="BY270">
        <v>0</v>
      </c>
      <c r="BZ270">
        <v>0</v>
      </c>
      <c r="CA270">
        <v>9995.8262500000001</v>
      </c>
      <c r="CB270">
        <v>0</v>
      </c>
      <c r="CC270">
        <v>315.82893749999988</v>
      </c>
      <c r="CD270">
        <v>-60.793056250000006</v>
      </c>
      <c r="CE270">
        <v>1215.036875</v>
      </c>
      <c r="CF270">
        <v>1276.1412499999999</v>
      </c>
      <c r="CG270">
        <v>1.0579162499999999</v>
      </c>
      <c r="CH270">
        <v>1242.7737500000001</v>
      </c>
      <c r="CI270">
        <v>26.147974999999999</v>
      </c>
      <c r="CJ270">
        <v>2.6958975000000001</v>
      </c>
      <c r="CK270">
        <v>2.5910643750000002</v>
      </c>
      <c r="CL270">
        <v>22.26011875</v>
      </c>
      <c r="CM270">
        <v>21.610099999999999</v>
      </c>
      <c r="CN270">
        <v>2000.0074999999999</v>
      </c>
      <c r="CO270">
        <v>0.98000518749999999</v>
      </c>
      <c r="CP270">
        <v>1.9995118749999999E-2</v>
      </c>
      <c r="CQ270">
        <v>0</v>
      </c>
      <c r="CR270">
        <v>2.5259999999999998</v>
      </c>
      <c r="CS270">
        <v>0</v>
      </c>
      <c r="CT270">
        <v>18476.643749999999</v>
      </c>
      <c r="CU270">
        <v>17412.40625</v>
      </c>
      <c r="CV270">
        <v>40.5</v>
      </c>
      <c r="CW270">
        <v>41.523249999999997</v>
      </c>
      <c r="CX270">
        <v>40.375</v>
      </c>
      <c r="CY270">
        <v>39.992125000000001</v>
      </c>
      <c r="CZ270">
        <v>40.686999999999998</v>
      </c>
      <c r="DA270">
        <v>1960.0174999999999</v>
      </c>
      <c r="DB270">
        <v>39.99</v>
      </c>
      <c r="DC270">
        <v>0</v>
      </c>
      <c r="DD270">
        <v>1659880507.0999999</v>
      </c>
      <c r="DE270">
        <v>0</v>
      </c>
      <c r="DF270">
        <v>0</v>
      </c>
      <c r="DG270" t="s">
        <v>382</v>
      </c>
      <c r="DH270">
        <v>1659812590.0999999</v>
      </c>
      <c r="DI270">
        <v>1659812570.5999999</v>
      </c>
      <c r="DJ270">
        <v>0</v>
      </c>
      <c r="DK270">
        <v>-4.8000000000000001E-2</v>
      </c>
      <c r="DL270">
        <v>0</v>
      </c>
      <c r="DM270">
        <v>2.9860000000000002</v>
      </c>
      <c r="DN270">
        <v>1.6E-2</v>
      </c>
      <c r="DO270">
        <v>2000</v>
      </c>
      <c r="DP270">
        <v>27</v>
      </c>
      <c r="DQ270">
        <v>0.33</v>
      </c>
      <c r="DR270">
        <v>0.43</v>
      </c>
      <c r="DS270">
        <v>17.580369355697499</v>
      </c>
      <c r="DT270">
        <v>0.30206720109822321</v>
      </c>
      <c r="DU270">
        <v>0.16050719575593661</v>
      </c>
      <c r="DV270">
        <v>1</v>
      </c>
      <c r="DW270">
        <v>-60.791150000000002</v>
      </c>
      <c r="DX270">
        <v>-1.3260360400444129</v>
      </c>
      <c r="DY270">
        <v>0.1147051982257125</v>
      </c>
      <c r="DZ270">
        <v>0</v>
      </c>
      <c r="EA270">
        <v>485.69634781343541</v>
      </c>
      <c r="EB270">
        <v>282.74634518834881</v>
      </c>
      <c r="EC270">
        <v>21.996875080833181</v>
      </c>
      <c r="ED270">
        <v>0</v>
      </c>
      <c r="EE270">
        <v>1.05480525</v>
      </c>
      <c r="EF270">
        <v>0.115355009380862</v>
      </c>
      <c r="EG270">
        <v>2.2090071410873709E-2</v>
      </c>
      <c r="EH270">
        <v>1</v>
      </c>
      <c r="EI270">
        <v>2.0077233775291479</v>
      </c>
      <c r="EJ270">
        <v>-1.831964060534615E-2</v>
      </c>
      <c r="EK270">
        <v>2.0496938405246828E-3</v>
      </c>
      <c r="EL270">
        <v>1</v>
      </c>
      <c r="EM270">
        <v>3</v>
      </c>
      <c r="EN270">
        <v>5</v>
      </c>
      <c r="EO270" t="s">
        <v>401</v>
      </c>
      <c r="EP270">
        <v>2.9432499999999999</v>
      </c>
      <c r="EQ270">
        <v>2.80118</v>
      </c>
      <c r="ER270">
        <v>0.18860299999999999</v>
      </c>
      <c r="ES270">
        <v>0.194387</v>
      </c>
      <c r="ET270">
        <v>0.11737499999999999</v>
      </c>
      <c r="EU270">
        <v>0.114175</v>
      </c>
      <c r="EV270">
        <v>16667.5</v>
      </c>
      <c r="EW270">
        <v>17352.599999999999</v>
      </c>
      <c r="EX270">
        <v>23885.200000000001</v>
      </c>
      <c r="EY270">
        <v>25063.7</v>
      </c>
      <c r="EZ270">
        <v>33742.1</v>
      </c>
      <c r="FA270">
        <v>35450.800000000003</v>
      </c>
      <c r="FB270">
        <v>43540.3</v>
      </c>
      <c r="FC270">
        <v>46328.6</v>
      </c>
      <c r="FD270">
        <v>1.5475000000000001</v>
      </c>
      <c r="FE270">
        <v>1.88897</v>
      </c>
      <c r="FF270">
        <v>0.12656300000000001</v>
      </c>
      <c r="FG270">
        <v>0</v>
      </c>
      <c r="FH270">
        <v>29.671700000000001</v>
      </c>
      <c r="FI270">
        <v>999.9</v>
      </c>
      <c r="FJ270">
        <v>65.2</v>
      </c>
      <c r="FK270">
        <v>32.799999999999997</v>
      </c>
      <c r="FL270">
        <v>32.869999999999997</v>
      </c>
      <c r="FM270">
        <v>64.375799999999998</v>
      </c>
      <c r="FN270">
        <v>25.817299999999999</v>
      </c>
      <c r="FO270">
        <v>1</v>
      </c>
      <c r="FP270">
        <v>0.32023400000000002</v>
      </c>
      <c r="FQ270">
        <v>0.16456699999999999</v>
      </c>
      <c r="FR270">
        <v>20.322399999999998</v>
      </c>
      <c r="FS270">
        <v>5.2123499999999998</v>
      </c>
      <c r="FT270">
        <v>11.906599999999999</v>
      </c>
      <c r="FU270">
        <v>5.0024499999999996</v>
      </c>
      <c r="FV270">
        <v>3.28965</v>
      </c>
      <c r="FW270">
        <v>9999</v>
      </c>
      <c r="FX270">
        <v>9999</v>
      </c>
      <c r="FY270">
        <v>9999</v>
      </c>
      <c r="FZ270">
        <v>999.9</v>
      </c>
      <c r="GA270">
        <v>1.8594299999999999</v>
      </c>
      <c r="GB270">
        <v>1.8543400000000001</v>
      </c>
      <c r="GC270">
        <v>1.8575999999999999</v>
      </c>
      <c r="GD270">
        <v>1.8559399999999999</v>
      </c>
      <c r="GE270">
        <v>1.85473</v>
      </c>
      <c r="GF270">
        <v>1.85449</v>
      </c>
      <c r="GG270">
        <v>1.85303</v>
      </c>
      <c r="GH270">
        <v>1.8562399999999999</v>
      </c>
      <c r="GI270">
        <v>0</v>
      </c>
      <c r="GJ270">
        <v>0</v>
      </c>
      <c r="GK270">
        <v>0</v>
      </c>
      <c r="GL270">
        <v>0</v>
      </c>
      <c r="GM270" t="s">
        <v>384</v>
      </c>
      <c r="GN270" t="s">
        <v>385</v>
      </c>
      <c r="GO270" t="s">
        <v>386</v>
      </c>
      <c r="GP270" t="s">
        <v>386</v>
      </c>
      <c r="GQ270" t="s">
        <v>386</v>
      </c>
      <c r="GR270" t="s">
        <v>386</v>
      </c>
      <c r="GS270">
        <v>0</v>
      </c>
      <c r="GT270">
        <v>100</v>
      </c>
      <c r="GU270">
        <v>100</v>
      </c>
      <c r="GV270">
        <v>2.42</v>
      </c>
      <c r="GW270">
        <v>4.2700000000000002E-2</v>
      </c>
      <c r="GX270">
        <v>0.39266368898363929</v>
      </c>
      <c r="GY270">
        <v>3.036990343597491E-3</v>
      </c>
      <c r="GZ270">
        <v>-1.538114387597119E-6</v>
      </c>
      <c r="HA270">
        <v>3.3909691194327332E-10</v>
      </c>
      <c r="HB270">
        <v>-2.894341138822331E-2</v>
      </c>
      <c r="HC270">
        <v>9.7621983196103414E-3</v>
      </c>
      <c r="HD270">
        <v>-3.3387782167185642E-4</v>
      </c>
      <c r="HE270">
        <v>2.632278881966732E-6</v>
      </c>
      <c r="HF270">
        <v>6</v>
      </c>
      <c r="HG270">
        <v>2134</v>
      </c>
      <c r="HH270">
        <v>2</v>
      </c>
      <c r="HI270">
        <v>31</v>
      </c>
      <c r="HJ270">
        <v>1132</v>
      </c>
      <c r="HK270">
        <v>1132.3</v>
      </c>
      <c r="HL270">
        <v>2.677</v>
      </c>
      <c r="HM270">
        <v>2.2656200000000002</v>
      </c>
      <c r="HN270">
        <v>1.4978</v>
      </c>
      <c r="HO270">
        <v>2.3083499999999999</v>
      </c>
      <c r="HP270">
        <v>1.5478499999999999</v>
      </c>
      <c r="HQ270">
        <v>2.4060100000000002</v>
      </c>
      <c r="HR270">
        <v>36.034700000000001</v>
      </c>
      <c r="HS270">
        <v>15.751899999999999</v>
      </c>
      <c r="HT270">
        <v>18</v>
      </c>
      <c r="HU270">
        <v>289.46699999999998</v>
      </c>
      <c r="HV270">
        <v>511.76</v>
      </c>
      <c r="HW270">
        <v>28.582699999999999</v>
      </c>
      <c r="HX270">
        <v>31.170300000000001</v>
      </c>
      <c r="HY270">
        <v>30</v>
      </c>
      <c r="HZ270">
        <v>31.0123</v>
      </c>
      <c r="IA270">
        <v>31.0791</v>
      </c>
      <c r="IB270">
        <v>53.5916</v>
      </c>
      <c r="IC270">
        <v>24.134399999999999</v>
      </c>
      <c r="ID270">
        <v>55.819499999999998</v>
      </c>
      <c r="IE270">
        <v>28.614000000000001</v>
      </c>
      <c r="IF270">
        <v>1307.3399999999999</v>
      </c>
      <c r="IG270">
        <v>26.061299999999999</v>
      </c>
      <c r="IH270">
        <v>100.69</v>
      </c>
      <c r="II270">
        <v>100.408</v>
      </c>
      <c r="IJ270" t="s">
        <v>3544</v>
      </c>
    </row>
    <row r="271" spans="1:244" x14ac:dyDescent="0.2">
      <c r="A271">
        <v>255</v>
      </c>
      <c r="B271">
        <v>1659880509.0999999</v>
      </c>
      <c r="C271">
        <v>252</v>
      </c>
      <c r="D271" t="s">
        <v>874</v>
      </c>
      <c r="E271" t="s">
        <v>875</v>
      </c>
      <c r="F271">
        <v>1</v>
      </c>
      <c r="H271" t="s">
        <v>379</v>
      </c>
      <c r="M271" t="s">
        <v>380</v>
      </c>
      <c r="N271">
        <v>1659880501.599999</v>
      </c>
      <c r="O271">
        <f t="shared" si="102"/>
        <v>9.3147179896878893E-4</v>
      </c>
      <c r="P271">
        <f t="shared" si="103"/>
        <v>0.93147179896878896</v>
      </c>
      <c r="Q271">
        <f t="shared" si="104"/>
        <v>17.64141237482778</v>
      </c>
      <c r="R271">
        <f t="shared" si="105"/>
        <v>1189.5293333333329</v>
      </c>
      <c r="S271">
        <f t="shared" si="106"/>
        <v>524.65188808355265</v>
      </c>
      <c r="T271">
        <f t="shared" si="107"/>
        <v>52.041667604524001</v>
      </c>
      <c r="U271">
        <f t="shared" si="108"/>
        <v>117.99269492251545</v>
      </c>
      <c r="V271">
        <f t="shared" si="109"/>
        <v>4.4698217878550828E-2</v>
      </c>
      <c r="W271">
        <f t="shared" si="110"/>
        <v>2.9132869383200148</v>
      </c>
      <c r="X271">
        <f t="shared" si="111"/>
        <v>4.4320691995508886E-2</v>
      </c>
      <c r="Y271">
        <f t="shared" si="112"/>
        <v>2.7734085792211233E-2</v>
      </c>
      <c r="Z271">
        <f t="shared" si="113"/>
        <v>321.51978339999994</v>
      </c>
      <c r="AA271">
        <f t="shared" si="114"/>
        <v>32.522254223665762</v>
      </c>
      <c r="AB271">
        <f t="shared" si="115"/>
        <v>31.7394</v>
      </c>
      <c r="AC271">
        <f t="shared" si="116"/>
        <v>4.7051008130713159</v>
      </c>
      <c r="AD271">
        <f t="shared" si="117"/>
        <v>60.273468293872313</v>
      </c>
      <c r="AE271">
        <f t="shared" si="118"/>
        <v>2.6981990723494267</v>
      </c>
      <c r="AF271">
        <f t="shared" si="119"/>
        <v>4.4765950072658063</v>
      </c>
      <c r="AG271">
        <f t="shared" si="120"/>
        <v>2.0069017407218892</v>
      </c>
      <c r="AH271">
        <f t="shared" si="121"/>
        <v>-41.07790633452359</v>
      </c>
      <c r="AI271">
        <f t="shared" si="122"/>
        <v>-137.44104963140364</v>
      </c>
      <c r="AJ271">
        <f t="shared" si="123"/>
        <v>-10.625738604091156</v>
      </c>
      <c r="AK271">
        <f t="shared" si="124"/>
        <v>132.37508882998156</v>
      </c>
      <c r="AL271">
        <f t="shared" si="125"/>
        <v>49.621687323944414</v>
      </c>
      <c r="AM271">
        <f t="shared" si="126"/>
        <v>0.90934692045325816</v>
      </c>
      <c r="AN271">
        <f t="shared" si="127"/>
        <v>17.64141237482778</v>
      </c>
      <c r="AO271">
        <v>1307.0801838424891</v>
      </c>
      <c r="AP271">
        <v>1259.011757575757</v>
      </c>
      <c r="AQ271">
        <v>5.1652380064150361</v>
      </c>
      <c r="AR271">
        <v>65.044434554698469</v>
      </c>
      <c r="AS271">
        <f t="shared" si="128"/>
        <v>0.93147179896878896</v>
      </c>
      <c r="AT271">
        <v>26.09064488166576</v>
      </c>
      <c r="AU271">
        <v>27.17915212121213</v>
      </c>
      <c r="AV271">
        <v>-2.1777832235050381E-4</v>
      </c>
      <c r="AW271">
        <v>82.478048087778163</v>
      </c>
      <c r="AX271">
        <v>196</v>
      </c>
      <c r="AY271">
        <v>39</v>
      </c>
      <c r="AZ271">
        <f t="shared" si="129"/>
        <v>1</v>
      </c>
      <c r="BA271">
        <f t="shared" si="130"/>
        <v>0</v>
      </c>
      <c r="BB271">
        <f t="shared" si="131"/>
        <v>51722.628377070054</v>
      </c>
      <c r="BC271">
        <f t="shared" si="132"/>
        <v>2000.027333333333</v>
      </c>
      <c r="BD271">
        <f t="shared" si="133"/>
        <v>1681.2226599999995</v>
      </c>
      <c r="BE271">
        <f t="shared" si="134"/>
        <v>0.84059984180216196</v>
      </c>
      <c r="BF271">
        <f t="shared" si="135"/>
        <v>0.16075769467817272</v>
      </c>
      <c r="BG271">
        <v>6</v>
      </c>
      <c r="BH271">
        <v>0.5</v>
      </c>
      <c r="BI271" t="s">
        <v>381</v>
      </c>
      <c r="BJ271">
        <v>2</v>
      </c>
      <c r="BK271" t="b">
        <v>1</v>
      </c>
      <c r="BL271">
        <v>1659880501.599999</v>
      </c>
      <c r="BM271">
        <v>1189.5293333333329</v>
      </c>
      <c r="BN271">
        <v>1250.3573333333329</v>
      </c>
      <c r="BO271">
        <v>27.201573333333329</v>
      </c>
      <c r="BP271">
        <v>26.140319999999999</v>
      </c>
      <c r="BQ271">
        <v>1187.131333333333</v>
      </c>
      <c r="BR271">
        <v>27.158926666666659</v>
      </c>
      <c r="BS271">
        <v>500.13200000000001</v>
      </c>
      <c r="BT271">
        <v>99.092746666666685</v>
      </c>
      <c r="BU271">
        <v>0.10001102000000001</v>
      </c>
      <c r="BV271">
        <v>30.864319999999999</v>
      </c>
      <c r="BW271">
        <v>31.7394</v>
      </c>
      <c r="BX271">
        <v>999.89999999999986</v>
      </c>
      <c r="BY271">
        <v>0</v>
      </c>
      <c r="BZ271">
        <v>0</v>
      </c>
      <c r="CA271">
        <v>9998.2946666666667</v>
      </c>
      <c r="CB271">
        <v>0</v>
      </c>
      <c r="CC271">
        <v>315.27420000000001</v>
      </c>
      <c r="CD271">
        <v>-60.82812666666667</v>
      </c>
      <c r="CE271">
        <v>1222.7919999999999</v>
      </c>
      <c r="CF271">
        <v>1283.9186666666669</v>
      </c>
      <c r="CG271">
        <v>1.0612600000000001</v>
      </c>
      <c r="CH271">
        <v>1250.3573333333329</v>
      </c>
      <c r="CI271">
        <v>26.140319999999999</v>
      </c>
      <c r="CJ271">
        <v>2.695479333333334</v>
      </c>
      <c r="CK271">
        <v>2.590314666666667</v>
      </c>
      <c r="CL271">
        <v>22.25757333333333</v>
      </c>
      <c r="CM271">
        <v>21.605360000000001</v>
      </c>
      <c r="CN271">
        <v>2000.027333333333</v>
      </c>
      <c r="CO271">
        <v>0.98000540000000003</v>
      </c>
      <c r="CP271">
        <v>1.9994913333333329E-2</v>
      </c>
      <c r="CQ271">
        <v>0</v>
      </c>
      <c r="CR271">
        <v>2.602733333333334</v>
      </c>
      <c r="CS271">
        <v>0</v>
      </c>
      <c r="CT271">
        <v>18478.900000000001</v>
      </c>
      <c r="CU271">
        <v>17412.580000000002</v>
      </c>
      <c r="CV271">
        <v>40.5</v>
      </c>
      <c r="CW271">
        <v>41.520666666666671</v>
      </c>
      <c r="CX271">
        <v>40.375</v>
      </c>
      <c r="CY271">
        <v>39.991599999999998</v>
      </c>
      <c r="CZ271">
        <v>40.686999999999998</v>
      </c>
      <c r="DA271">
        <v>1960.037333333333</v>
      </c>
      <c r="DB271">
        <v>39.99</v>
      </c>
      <c r="DC271">
        <v>0</v>
      </c>
      <c r="DD271">
        <v>1659880507.7</v>
      </c>
      <c r="DE271">
        <v>0</v>
      </c>
      <c r="DF271">
        <v>0</v>
      </c>
      <c r="DG271" t="s">
        <v>382</v>
      </c>
      <c r="DH271">
        <v>1659812590.0999999</v>
      </c>
      <c r="DI271">
        <v>1659812570.5999999</v>
      </c>
      <c r="DJ271">
        <v>0</v>
      </c>
      <c r="DK271">
        <v>-4.8000000000000001E-2</v>
      </c>
      <c r="DL271">
        <v>0</v>
      </c>
      <c r="DM271">
        <v>2.9860000000000002</v>
      </c>
      <c r="DN271">
        <v>1.6E-2</v>
      </c>
      <c r="DO271">
        <v>2000</v>
      </c>
      <c r="DP271">
        <v>27</v>
      </c>
      <c r="DQ271">
        <v>0.33</v>
      </c>
      <c r="DR271">
        <v>0.43</v>
      </c>
      <c r="DS271">
        <v>17.60084163748127</v>
      </c>
      <c r="DT271">
        <v>0.33687854142342372</v>
      </c>
      <c r="DU271">
        <v>0.16185438470761301</v>
      </c>
      <c r="DV271">
        <v>1</v>
      </c>
      <c r="DW271">
        <v>-60.813200000000002</v>
      </c>
      <c r="DX271">
        <v>-1.108843548386991</v>
      </c>
      <c r="DY271">
        <v>0.1049680381461804</v>
      </c>
      <c r="DZ271">
        <v>0</v>
      </c>
      <c r="EA271">
        <v>495.46737703179878</v>
      </c>
      <c r="EB271">
        <v>352.48169322206678</v>
      </c>
      <c r="EC271">
        <v>26.61421470165492</v>
      </c>
      <c r="ED271">
        <v>0</v>
      </c>
      <c r="EE271">
        <v>1.0587104878048781</v>
      </c>
      <c r="EF271">
        <v>0.1516128919860612</v>
      </c>
      <c r="EG271">
        <v>2.4679702230802351E-2</v>
      </c>
      <c r="EH271">
        <v>0</v>
      </c>
      <c r="EI271">
        <v>2.0070850323715841</v>
      </c>
      <c r="EJ271">
        <v>-1.20390163365711E-2</v>
      </c>
      <c r="EK271">
        <v>1.6668748007152669E-3</v>
      </c>
      <c r="EL271">
        <v>1</v>
      </c>
      <c r="EM271">
        <v>2</v>
      </c>
      <c r="EN271">
        <v>5</v>
      </c>
      <c r="EO271" t="s">
        <v>419</v>
      </c>
      <c r="EP271">
        <v>2.94333</v>
      </c>
      <c r="EQ271">
        <v>2.8013400000000002</v>
      </c>
      <c r="ER271">
        <v>0.189078</v>
      </c>
      <c r="ES271">
        <v>0.194858</v>
      </c>
      <c r="ET271">
        <v>0.117355</v>
      </c>
      <c r="EU271">
        <v>0.11416999999999999</v>
      </c>
      <c r="EV271">
        <v>16657.5</v>
      </c>
      <c r="EW271">
        <v>17342.3</v>
      </c>
      <c r="EX271">
        <v>23885</v>
      </c>
      <c r="EY271">
        <v>25063.5</v>
      </c>
      <c r="EZ271">
        <v>33742.6</v>
      </c>
      <c r="FA271">
        <v>35450.800000000003</v>
      </c>
      <c r="FB271">
        <v>43540</v>
      </c>
      <c r="FC271">
        <v>46328.3</v>
      </c>
      <c r="FD271">
        <v>1.54755</v>
      </c>
      <c r="FE271">
        <v>1.8889</v>
      </c>
      <c r="FF271">
        <v>0.12692100000000001</v>
      </c>
      <c r="FG271">
        <v>0</v>
      </c>
      <c r="FH271">
        <v>29.668500000000002</v>
      </c>
      <c r="FI271">
        <v>999.9</v>
      </c>
      <c r="FJ271">
        <v>65.2</v>
      </c>
      <c r="FK271">
        <v>32.799999999999997</v>
      </c>
      <c r="FL271">
        <v>32.8673</v>
      </c>
      <c r="FM271">
        <v>64.575800000000001</v>
      </c>
      <c r="FN271">
        <v>25.881399999999999</v>
      </c>
      <c r="FO271">
        <v>1</v>
      </c>
      <c r="FP271">
        <v>0.32013200000000003</v>
      </c>
      <c r="FQ271">
        <v>0.25317499999999998</v>
      </c>
      <c r="FR271">
        <v>20.322399999999998</v>
      </c>
      <c r="FS271">
        <v>5.2122000000000002</v>
      </c>
      <c r="FT271">
        <v>11.9063</v>
      </c>
      <c r="FU271">
        <v>5.0023499999999999</v>
      </c>
      <c r="FV271">
        <v>3.28965</v>
      </c>
      <c r="FW271">
        <v>9999</v>
      </c>
      <c r="FX271">
        <v>9999</v>
      </c>
      <c r="FY271">
        <v>9999</v>
      </c>
      <c r="FZ271">
        <v>999.9</v>
      </c>
      <c r="GA271">
        <v>1.8594299999999999</v>
      </c>
      <c r="GB271">
        <v>1.85432</v>
      </c>
      <c r="GC271">
        <v>1.8575999999999999</v>
      </c>
      <c r="GD271">
        <v>1.8559300000000001</v>
      </c>
      <c r="GE271">
        <v>1.85473</v>
      </c>
      <c r="GF271">
        <v>1.8545</v>
      </c>
      <c r="GG271">
        <v>1.85303</v>
      </c>
      <c r="GH271">
        <v>1.8562399999999999</v>
      </c>
      <c r="GI271">
        <v>0</v>
      </c>
      <c r="GJ271">
        <v>0</v>
      </c>
      <c r="GK271">
        <v>0</v>
      </c>
      <c r="GL271">
        <v>0</v>
      </c>
      <c r="GM271" t="s">
        <v>384</v>
      </c>
      <c r="GN271" t="s">
        <v>385</v>
      </c>
      <c r="GO271" t="s">
        <v>386</v>
      </c>
      <c r="GP271" t="s">
        <v>386</v>
      </c>
      <c r="GQ271" t="s">
        <v>386</v>
      </c>
      <c r="GR271" t="s">
        <v>386</v>
      </c>
      <c r="GS271">
        <v>0</v>
      </c>
      <c r="GT271">
        <v>100</v>
      </c>
      <c r="GU271">
        <v>100</v>
      </c>
      <c r="GV271">
        <v>2.4300000000000002</v>
      </c>
      <c r="GW271">
        <v>4.2700000000000002E-2</v>
      </c>
      <c r="GX271">
        <v>0.39266368898363929</v>
      </c>
      <c r="GY271">
        <v>3.036990343597491E-3</v>
      </c>
      <c r="GZ271">
        <v>-1.538114387597119E-6</v>
      </c>
      <c r="HA271">
        <v>3.3909691194327332E-10</v>
      </c>
      <c r="HB271">
        <v>-2.894341138822331E-2</v>
      </c>
      <c r="HC271">
        <v>9.7621983196103414E-3</v>
      </c>
      <c r="HD271">
        <v>-3.3387782167185642E-4</v>
      </c>
      <c r="HE271">
        <v>2.632278881966732E-6</v>
      </c>
      <c r="HF271">
        <v>6</v>
      </c>
      <c r="HG271">
        <v>2134</v>
      </c>
      <c r="HH271">
        <v>2</v>
      </c>
      <c r="HI271">
        <v>31</v>
      </c>
      <c r="HJ271">
        <v>1132</v>
      </c>
      <c r="HK271">
        <v>1132.3</v>
      </c>
      <c r="HL271">
        <v>2.6892100000000001</v>
      </c>
      <c r="HM271">
        <v>2.2851599999999999</v>
      </c>
      <c r="HN271">
        <v>1.4978</v>
      </c>
      <c r="HO271">
        <v>2.3083499999999999</v>
      </c>
      <c r="HP271">
        <v>1.5478499999999999</v>
      </c>
      <c r="HQ271">
        <v>2.34131</v>
      </c>
      <c r="HR271">
        <v>36.034700000000001</v>
      </c>
      <c r="HS271">
        <v>15.751899999999999</v>
      </c>
      <c r="HT271">
        <v>18</v>
      </c>
      <c r="HU271">
        <v>289.48700000000002</v>
      </c>
      <c r="HV271">
        <v>511.709</v>
      </c>
      <c r="HW271">
        <v>28.606300000000001</v>
      </c>
      <c r="HX271">
        <v>31.170300000000001</v>
      </c>
      <c r="HY271">
        <v>29.9999</v>
      </c>
      <c r="HZ271">
        <v>31.0124</v>
      </c>
      <c r="IA271">
        <v>31.0791</v>
      </c>
      <c r="IB271">
        <v>53.820599999999999</v>
      </c>
      <c r="IC271">
        <v>24.134399999999999</v>
      </c>
      <c r="ID271">
        <v>55.819499999999998</v>
      </c>
      <c r="IE271">
        <v>28.706</v>
      </c>
      <c r="IF271">
        <v>1317.36</v>
      </c>
      <c r="IG271">
        <v>26.067599999999999</v>
      </c>
      <c r="IH271">
        <v>100.68899999999999</v>
      </c>
      <c r="II271">
        <v>100.408</v>
      </c>
      <c r="IJ271" t="s">
        <v>3544</v>
      </c>
    </row>
    <row r="272" spans="1:244" x14ac:dyDescent="0.2">
      <c r="A272">
        <v>256</v>
      </c>
      <c r="B272">
        <v>1659880510.0999999</v>
      </c>
      <c r="C272">
        <v>253</v>
      </c>
      <c r="D272" t="s">
        <v>876</v>
      </c>
      <c r="E272" t="s">
        <v>877</v>
      </c>
      <c r="F272">
        <v>1</v>
      </c>
      <c r="H272" t="s">
        <v>379</v>
      </c>
      <c r="M272" t="s">
        <v>380</v>
      </c>
      <c r="N272">
        <v>1659880502.0999999</v>
      </c>
      <c r="O272">
        <f t="shared" si="102"/>
        <v>9.0377001042402376E-4</v>
      </c>
      <c r="P272">
        <f t="shared" si="103"/>
        <v>0.90377001042402372</v>
      </c>
      <c r="Q272">
        <f t="shared" si="104"/>
        <v>17.694811666904062</v>
      </c>
      <c r="R272">
        <f t="shared" si="105"/>
        <v>1192.0462500000001</v>
      </c>
      <c r="S272">
        <f t="shared" si="106"/>
        <v>505.92949360667529</v>
      </c>
      <c r="T272">
        <f t="shared" si="107"/>
        <v>50.184572379368845</v>
      </c>
      <c r="U272">
        <f t="shared" si="108"/>
        <v>118.24242719320073</v>
      </c>
      <c r="V272">
        <f t="shared" si="109"/>
        <v>4.3357575045904553E-2</v>
      </c>
      <c r="W272">
        <f t="shared" si="110"/>
        <v>2.9134706205123666</v>
      </c>
      <c r="X272">
        <f t="shared" si="111"/>
        <v>4.300228104399851E-2</v>
      </c>
      <c r="Y272">
        <f t="shared" si="112"/>
        <v>2.6908104593892191E-2</v>
      </c>
      <c r="Z272">
        <f t="shared" si="113"/>
        <v>321.51901199999998</v>
      </c>
      <c r="AA272">
        <f t="shared" si="114"/>
        <v>32.530053608539546</v>
      </c>
      <c r="AB272">
        <f t="shared" si="115"/>
        <v>31.73881875</v>
      </c>
      <c r="AC272">
        <f t="shared" si="116"/>
        <v>4.704945725816521</v>
      </c>
      <c r="AD272">
        <f t="shared" si="117"/>
        <v>60.267222914157394</v>
      </c>
      <c r="AE272">
        <f t="shared" si="118"/>
        <v>2.6980242017912066</v>
      </c>
      <c r="AF272">
        <f t="shared" si="119"/>
        <v>4.4767687497965216</v>
      </c>
      <c r="AG272">
        <f t="shared" si="120"/>
        <v>2.0069215240253144</v>
      </c>
      <c r="AH272">
        <f t="shared" si="121"/>
        <v>-39.856257459699449</v>
      </c>
      <c r="AI272">
        <f t="shared" si="122"/>
        <v>-137.2516094294952</v>
      </c>
      <c r="AJ272">
        <f t="shared" si="123"/>
        <v>-10.610428862731421</v>
      </c>
      <c r="AK272">
        <f t="shared" si="124"/>
        <v>133.80071624807391</v>
      </c>
      <c r="AL272">
        <f t="shared" si="125"/>
        <v>49.625770212417471</v>
      </c>
      <c r="AM272">
        <f t="shared" si="126"/>
        <v>0.91104461253053515</v>
      </c>
      <c r="AN272">
        <f t="shared" si="127"/>
        <v>17.694811666904062</v>
      </c>
      <c r="AO272">
        <v>1312.2401780097521</v>
      </c>
      <c r="AP272">
        <v>1264.1498787878779</v>
      </c>
      <c r="AQ272">
        <v>5.1566430162839634</v>
      </c>
      <c r="AR272">
        <v>65.044434554698469</v>
      </c>
      <c r="AS272">
        <f t="shared" si="128"/>
        <v>0.90377001042402372</v>
      </c>
      <c r="AT272">
        <v>26.084615815461849</v>
      </c>
      <c r="AU272">
        <v>27.172681818181829</v>
      </c>
      <c r="AV272">
        <v>-5.1488346695949686E-3</v>
      </c>
      <c r="AW272">
        <v>82.478048087778163</v>
      </c>
      <c r="AX272">
        <v>196</v>
      </c>
      <c r="AY272">
        <v>39</v>
      </c>
      <c r="AZ272">
        <f t="shared" si="129"/>
        <v>1</v>
      </c>
      <c r="BA272">
        <f t="shared" si="130"/>
        <v>0</v>
      </c>
      <c r="BB272">
        <f t="shared" si="131"/>
        <v>51727.724297848996</v>
      </c>
      <c r="BC272">
        <f t="shared" si="132"/>
        <v>2000.0225</v>
      </c>
      <c r="BD272">
        <f t="shared" si="133"/>
        <v>1681.2185999999999</v>
      </c>
      <c r="BE272">
        <f t="shared" si="134"/>
        <v>0.8405998432517634</v>
      </c>
      <c r="BF272">
        <f t="shared" si="135"/>
        <v>0.16075769747590338</v>
      </c>
      <c r="BG272">
        <v>6</v>
      </c>
      <c r="BH272">
        <v>0.5</v>
      </c>
      <c r="BI272" t="s">
        <v>381</v>
      </c>
      <c r="BJ272">
        <v>2</v>
      </c>
      <c r="BK272" t="b">
        <v>1</v>
      </c>
      <c r="BL272">
        <v>1659880502.0999999</v>
      </c>
      <c r="BM272">
        <v>1192.0462500000001</v>
      </c>
      <c r="BN272">
        <v>1252.8843750000001</v>
      </c>
      <c r="BO272">
        <v>27.199793750000001</v>
      </c>
      <c r="BP272">
        <v>26.136556250000002</v>
      </c>
      <c r="BQ272">
        <v>1189.64625</v>
      </c>
      <c r="BR272">
        <v>27.157143749999999</v>
      </c>
      <c r="BS272">
        <v>500.13156249999997</v>
      </c>
      <c r="BT272">
        <v>99.092806249999995</v>
      </c>
      <c r="BU272">
        <v>0.10001214375</v>
      </c>
      <c r="BV272">
        <v>30.864999999999998</v>
      </c>
      <c r="BW272">
        <v>31.73881875</v>
      </c>
      <c r="BX272">
        <v>999.9</v>
      </c>
      <c r="BY272">
        <v>0</v>
      </c>
      <c r="BZ272">
        <v>0</v>
      </c>
      <c r="CA272">
        <v>9999.338749999999</v>
      </c>
      <c r="CB272">
        <v>0</v>
      </c>
      <c r="CC272">
        <v>315.46075000000002</v>
      </c>
      <c r="CD272">
        <v>-60.838387500000003</v>
      </c>
      <c r="CE272">
        <v>1225.3768749999999</v>
      </c>
      <c r="CF272">
        <v>1286.50875</v>
      </c>
      <c r="CG272">
        <v>1.063245625</v>
      </c>
      <c r="CH272">
        <v>1252.8843750000001</v>
      </c>
      <c r="CI272">
        <v>26.136556250000002</v>
      </c>
      <c r="CJ272">
        <v>2.6953043750000001</v>
      </c>
      <c r="CK272">
        <v>2.589943125</v>
      </c>
      <c r="CL272">
        <v>22.256506250000001</v>
      </c>
      <c r="CM272">
        <v>21.603012499999998</v>
      </c>
      <c r="CN272">
        <v>2000.0225</v>
      </c>
      <c r="CO272">
        <v>0.98000537499999996</v>
      </c>
      <c r="CP272">
        <v>1.9994937500000001E-2</v>
      </c>
      <c r="CQ272">
        <v>0</v>
      </c>
      <c r="CR272">
        <v>2.6095625</v>
      </c>
      <c r="CS272">
        <v>0</v>
      </c>
      <c r="CT272">
        <v>18479.756249999999</v>
      </c>
      <c r="CU272">
        <v>17412.537499999999</v>
      </c>
      <c r="CV272">
        <v>40.5</v>
      </c>
      <c r="CW272">
        <v>41.519374999999997</v>
      </c>
      <c r="CX272">
        <v>40.375</v>
      </c>
      <c r="CY272">
        <v>39.988187500000002</v>
      </c>
      <c r="CZ272">
        <v>40.686999999999998</v>
      </c>
      <c r="DA272">
        <v>1960.0325</v>
      </c>
      <c r="DB272">
        <v>39.99</v>
      </c>
      <c r="DC272">
        <v>0</v>
      </c>
      <c r="DD272">
        <v>1659880508.9000001</v>
      </c>
      <c r="DE272">
        <v>0</v>
      </c>
      <c r="DF272">
        <v>0</v>
      </c>
      <c r="DG272" t="s">
        <v>382</v>
      </c>
      <c r="DH272">
        <v>1659812590.0999999</v>
      </c>
      <c r="DI272">
        <v>1659812570.5999999</v>
      </c>
      <c r="DJ272">
        <v>0</v>
      </c>
      <c r="DK272">
        <v>-4.8000000000000001E-2</v>
      </c>
      <c r="DL272">
        <v>0</v>
      </c>
      <c r="DM272">
        <v>2.9860000000000002</v>
      </c>
      <c r="DN272">
        <v>1.6E-2</v>
      </c>
      <c r="DO272">
        <v>2000</v>
      </c>
      <c r="DP272">
        <v>27</v>
      </c>
      <c r="DQ272">
        <v>0.33</v>
      </c>
      <c r="DR272">
        <v>0.43</v>
      </c>
      <c r="DS272">
        <v>17.60084163748127</v>
      </c>
      <c r="DT272">
        <v>0.33687854142342372</v>
      </c>
      <c r="DU272">
        <v>0.16185438470761301</v>
      </c>
      <c r="DV272">
        <v>1</v>
      </c>
      <c r="DW272">
        <v>-60.813200000000002</v>
      </c>
      <c r="DX272">
        <v>-1.108843548386991</v>
      </c>
      <c r="DY272">
        <v>0.1049680381461804</v>
      </c>
      <c r="DZ272">
        <v>0</v>
      </c>
      <c r="EA272">
        <v>495.46737703179878</v>
      </c>
      <c r="EB272">
        <v>352.48169322206678</v>
      </c>
      <c r="EC272">
        <v>26.61421470165492</v>
      </c>
      <c r="ED272">
        <v>0</v>
      </c>
      <c r="EE272">
        <v>1.0587104878048781</v>
      </c>
      <c r="EF272">
        <v>0.1516128919860612</v>
      </c>
      <c r="EG272">
        <v>2.4679702230802351E-2</v>
      </c>
      <c r="EH272">
        <v>0</v>
      </c>
      <c r="EI272">
        <v>2.0070850323715841</v>
      </c>
      <c r="EJ272">
        <v>-1.20390163365711E-2</v>
      </c>
      <c r="EK272">
        <v>1.6668748007152669E-3</v>
      </c>
      <c r="EL272">
        <v>1</v>
      </c>
      <c r="EM272">
        <v>2</v>
      </c>
      <c r="EN272">
        <v>5</v>
      </c>
      <c r="EO272" t="s">
        <v>419</v>
      </c>
      <c r="EP272">
        <v>2.9434999999999998</v>
      </c>
      <c r="EQ272">
        <v>2.8012700000000001</v>
      </c>
      <c r="ER272">
        <v>0.189554</v>
      </c>
      <c r="ES272">
        <v>0.195324</v>
      </c>
      <c r="ET272">
        <v>0.117339</v>
      </c>
      <c r="EU272">
        <v>0.11416999999999999</v>
      </c>
      <c r="EV272">
        <v>16647.7</v>
      </c>
      <c r="EW272">
        <v>17332.099999999999</v>
      </c>
      <c r="EX272">
        <v>23884.9</v>
      </c>
      <c r="EY272">
        <v>25063.3</v>
      </c>
      <c r="EZ272">
        <v>33743.1</v>
      </c>
      <c r="FA272">
        <v>35450.699999999997</v>
      </c>
      <c r="FB272">
        <v>43539.9</v>
      </c>
      <c r="FC272">
        <v>46328.1</v>
      </c>
      <c r="FD272">
        <v>1.54792</v>
      </c>
      <c r="FE272">
        <v>1.8887499999999999</v>
      </c>
      <c r="FF272">
        <v>0.126973</v>
      </c>
      <c r="FG272">
        <v>0</v>
      </c>
      <c r="FH272">
        <v>29.665299999999998</v>
      </c>
      <c r="FI272">
        <v>999.9</v>
      </c>
      <c r="FJ272">
        <v>65.099999999999994</v>
      </c>
      <c r="FK272">
        <v>32.9</v>
      </c>
      <c r="FL272">
        <v>32.999299999999998</v>
      </c>
      <c r="FM272">
        <v>64.535799999999995</v>
      </c>
      <c r="FN272">
        <v>25.813300000000002</v>
      </c>
      <c r="FO272">
        <v>1</v>
      </c>
      <c r="FP272">
        <v>0.32021300000000003</v>
      </c>
      <c r="FQ272">
        <v>0.22933799999999999</v>
      </c>
      <c r="FR272">
        <v>20.322299999999998</v>
      </c>
      <c r="FS272">
        <v>5.2120499999999996</v>
      </c>
      <c r="FT272">
        <v>11.9062</v>
      </c>
      <c r="FU272">
        <v>5.0023</v>
      </c>
      <c r="FV272">
        <v>3.28965</v>
      </c>
      <c r="FW272">
        <v>9999</v>
      </c>
      <c r="FX272">
        <v>9999</v>
      </c>
      <c r="FY272">
        <v>9999</v>
      </c>
      <c r="FZ272">
        <v>999.9</v>
      </c>
      <c r="GA272">
        <v>1.8594299999999999</v>
      </c>
      <c r="GB272">
        <v>1.85433</v>
      </c>
      <c r="GC272">
        <v>1.8575999999999999</v>
      </c>
      <c r="GD272">
        <v>1.8559300000000001</v>
      </c>
      <c r="GE272">
        <v>1.8547400000000001</v>
      </c>
      <c r="GF272">
        <v>1.8545</v>
      </c>
      <c r="GG272">
        <v>1.85303</v>
      </c>
      <c r="GH272">
        <v>1.85623</v>
      </c>
      <c r="GI272">
        <v>0</v>
      </c>
      <c r="GJ272">
        <v>0</v>
      </c>
      <c r="GK272">
        <v>0</v>
      </c>
      <c r="GL272">
        <v>0</v>
      </c>
      <c r="GM272" t="s">
        <v>384</v>
      </c>
      <c r="GN272" t="s">
        <v>385</v>
      </c>
      <c r="GO272" t="s">
        <v>386</v>
      </c>
      <c r="GP272" t="s">
        <v>386</v>
      </c>
      <c r="GQ272" t="s">
        <v>386</v>
      </c>
      <c r="GR272" t="s">
        <v>386</v>
      </c>
      <c r="GS272">
        <v>0</v>
      </c>
      <c r="GT272">
        <v>100</v>
      </c>
      <c r="GU272">
        <v>100</v>
      </c>
      <c r="GV272">
        <v>2.4300000000000002</v>
      </c>
      <c r="GW272">
        <v>4.2799999999999998E-2</v>
      </c>
      <c r="GX272">
        <v>0.39266368898363929</v>
      </c>
      <c r="GY272">
        <v>3.036990343597491E-3</v>
      </c>
      <c r="GZ272">
        <v>-1.538114387597119E-6</v>
      </c>
      <c r="HA272">
        <v>3.3909691194327332E-10</v>
      </c>
      <c r="HB272">
        <v>-2.894341138822331E-2</v>
      </c>
      <c r="HC272">
        <v>9.7621983196103414E-3</v>
      </c>
      <c r="HD272">
        <v>-3.3387782167185642E-4</v>
      </c>
      <c r="HE272">
        <v>2.632278881966732E-6</v>
      </c>
      <c r="HF272">
        <v>6</v>
      </c>
      <c r="HG272">
        <v>2134</v>
      </c>
      <c r="HH272">
        <v>2</v>
      </c>
      <c r="HI272">
        <v>31</v>
      </c>
      <c r="HJ272">
        <v>1132</v>
      </c>
      <c r="HK272">
        <v>1132.3</v>
      </c>
      <c r="HL272">
        <v>2.6928700000000001</v>
      </c>
      <c r="HM272">
        <v>2.2668499999999998</v>
      </c>
      <c r="HN272">
        <v>1.4978</v>
      </c>
      <c r="HO272">
        <v>2.3083499999999999</v>
      </c>
      <c r="HP272">
        <v>1.5478499999999999</v>
      </c>
      <c r="HQ272">
        <v>2.4084500000000002</v>
      </c>
      <c r="HR272">
        <v>36.058199999999999</v>
      </c>
      <c r="HS272">
        <v>15.7606</v>
      </c>
      <c r="HT272">
        <v>18</v>
      </c>
      <c r="HU272">
        <v>289.642</v>
      </c>
      <c r="HV272">
        <v>511.60700000000003</v>
      </c>
      <c r="HW272">
        <v>28.625499999999999</v>
      </c>
      <c r="HX272">
        <v>31.170400000000001</v>
      </c>
      <c r="HY272">
        <v>30</v>
      </c>
      <c r="HZ272">
        <v>31.013100000000001</v>
      </c>
      <c r="IA272">
        <v>31.0791</v>
      </c>
      <c r="IB272">
        <v>53.9253</v>
      </c>
      <c r="IC272">
        <v>24.134399999999999</v>
      </c>
      <c r="ID272">
        <v>55.819499999999998</v>
      </c>
      <c r="IE272">
        <v>28.706</v>
      </c>
      <c r="IF272">
        <v>1317.36</v>
      </c>
      <c r="IG272">
        <v>26.0671</v>
      </c>
      <c r="IH272">
        <v>100.68899999999999</v>
      </c>
      <c r="II272">
        <v>100.407</v>
      </c>
      <c r="IJ272" t="s">
        <v>3544</v>
      </c>
    </row>
    <row r="273" spans="1:244" x14ac:dyDescent="0.2">
      <c r="A273">
        <v>257</v>
      </c>
      <c r="B273">
        <v>1659880511.0999999</v>
      </c>
      <c r="C273">
        <v>254</v>
      </c>
      <c r="D273" t="s">
        <v>878</v>
      </c>
      <c r="E273" t="s">
        <v>879</v>
      </c>
      <c r="F273">
        <v>1</v>
      </c>
      <c r="H273" t="s">
        <v>379</v>
      </c>
      <c r="M273" t="s">
        <v>380</v>
      </c>
      <c r="N273">
        <v>1659880503.599999</v>
      </c>
      <c r="O273">
        <f t="shared" ref="O273:O336" si="136">(P273)/1000</f>
        <v>8.9667467010006048E-4</v>
      </c>
      <c r="P273">
        <f t="shared" ref="P273:P336" si="137">IF(BK273, AS273, AM273)</f>
        <v>0.89667467010006052</v>
      </c>
      <c r="Q273">
        <f t="shared" ref="Q273:Q336" si="138">IF(BK273, AN273, AL273)</f>
        <v>17.810747028501403</v>
      </c>
      <c r="R273">
        <f t="shared" ref="R273:R336" si="139">BM273 - IF(AZ273&gt;1, Q273*BG273*100/(BB273*CA273), 0)</f>
        <v>1199.5946666666671</v>
      </c>
      <c r="S273">
        <f t="shared" ref="S273:S336" si="140">((Y273-O273/2)*R273-Q273)/(Y273+O273/2)</f>
        <v>503.93949128647461</v>
      </c>
      <c r="T273">
        <f t="shared" ref="T273:T336" si="141">S273*(BT273+BU273)/1000</f>
        <v>49.987306686289408</v>
      </c>
      <c r="U273">
        <f t="shared" ref="U273:U336" si="142">(BM273 - IF(AZ273&gt;1, Q273*BG273*100/(BB273*CA273), 0))*(BT273+BU273)/1000</f>
        <v>118.99148119712602</v>
      </c>
      <c r="V273">
        <f t="shared" ref="V273:V336" si="143">2/((1/X273-1/W273)+SIGN(X273)*SQRT((1/X273-1/W273)*(1/X273-1/W273) + 4*BH273/((BH273+1)*(BH273+1))*(2*1/X273*1/W273-1/W273*1/W273)))</f>
        <v>4.3021048113541495E-2</v>
      </c>
      <c r="W273">
        <f t="shared" ref="W273:W336" si="144">IF(LEFT(BI273,1)&lt;&gt;"0",IF(LEFT(BI273,1)="1",3,BJ273),$D$5+$E$5*(CA273*BT273/($K$5*1000))+$F$5*(CA273*BT273/($K$5*1000))*MAX(MIN(BG273,$J$5),$I$5)*MAX(MIN(BG273,$J$5),$I$5)+$G$5*MAX(MIN(BG273,$J$5),$I$5)*(CA273*BT273/($K$5*1000))+$H$5*(CA273*BT273/($K$5*1000))*(CA273*BT273/($K$5*1000)))</f>
        <v>2.913903465665221</v>
      </c>
      <c r="X273">
        <f t="shared" ref="X273:X336" si="145">O273*(1000-(1000*0.61365*EXP(17.502*AB273/(240.97+AB273))/(BT273+BU273)+BO273)/2)/(1000*0.61365*EXP(17.502*AB273/(240.97+AB273))/(BT273+BU273)-BO273)</f>
        <v>4.2671275552601411E-2</v>
      </c>
      <c r="Y273">
        <f t="shared" ref="Y273:Y336" si="146">1/((BH273+1)/(V273/1.6)+1/(W273/1.37)) + BH273/((BH273+1)/(V273/1.6) + BH273/(W273/1.37))</f>
        <v>2.6700735724266539E-2</v>
      </c>
      <c r="Z273">
        <f t="shared" ref="Z273:Z336" si="147">(BC273*BF273)</f>
        <v>321.51808100000005</v>
      </c>
      <c r="AA273">
        <f t="shared" ref="AA273:AA336" si="148">(BV273+(Z273+2*0.95*0.0000000567*(((BV273+$B$7)+273)^4-(BV273+273)^4)-44100*O273)/(1.84*29.3*W273+8*0.95*0.0000000567*(BV273+273)^3))</f>
        <v>32.53203416588606</v>
      </c>
      <c r="AB273">
        <f t="shared" ref="AB273:AB336" si="149">($C$7*BW273+$D$7*BX273+$E$7*AA273)</f>
        <v>31.736086666666669</v>
      </c>
      <c r="AC273">
        <f t="shared" ref="AC273:AC336" si="150">0.61365*EXP(17.502*AB273/(240.97+AB273))</f>
        <v>4.7042168197576473</v>
      </c>
      <c r="AD273">
        <f t="shared" ref="AD273:AD336" si="151">(AE273/AF273*100)</f>
        <v>60.256218680927901</v>
      </c>
      <c r="AE273">
        <f t="shared" ref="AE273:AE336" si="152">BO273*(BT273+BU273)/1000</f>
        <v>2.6975880200420734</v>
      </c>
      <c r="AF273">
        <f t="shared" ref="AF273:AF336" si="153">0.61365*EXP(17.502*BV273/(240.97+BV273))</f>
        <v>4.4768624369320165</v>
      </c>
      <c r="AG273">
        <f t="shared" ref="AG273:AG336" si="154">(AC273-BO273*(BT273+BU273)/1000)</f>
        <v>2.0066287997155738</v>
      </c>
      <c r="AH273">
        <f t="shared" ref="AH273:AH336" si="155">(-O273*44100)</f>
        <v>-39.543352951412665</v>
      </c>
      <c r="AI273">
        <f t="shared" ref="AI273:AI336" si="156">2*29.3*W273*0.92*(BV273-AB273)</f>
        <v>-136.78520430944204</v>
      </c>
      <c r="AJ273">
        <f t="shared" ref="AJ273:AJ336" si="157">2*0.95*0.0000000567*(((BV273+$B$7)+273)^4-(AB273+273)^4)</f>
        <v>-10.572678559219765</v>
      </c>
      <c r="AK273">
        <f t="shared" ref="AK273:AK336" si="158">Z273+AJ273+AH273+AI273</f>
        <v>134.6168451799256</v>
      </c>
      <c r="AL273">
        <f t="shared" ref="AL273:AL336" si="159">BS273*AZ273*(BN273-BM273*(1000-AZ273*BP273)/(1000-AZ273*BO273))/(100*BG273)</f>
        <v>49.634076151811378</v>
      </c>
      <c r="AM273">
        <f t="shared" ref="AM273:AM336" si="160">1000*BS273*AZ273*(BO273-BP273)/(100*BG273*(1000-AZ273*BO273))</f>
        <v>0.91458434222661877</v>
      </c>
      <c r="AN273">
        <f t="shared" ref="AN273:AN336" si="161">(AO273 - AP273 - BT273*1000/(8.314*(BV273+273.15)) * AR273/BS273 * AQ273) * BS273/(100*BG273) * (1000 - BP273)/1000</f>
        <v>17.810747028501403</v>
      </c>
      <c r="AO273">
        <v>1317.4431683920679</v>
      </c>
      <c r="AP273">
        <v>1269.268</v>
      </c>
      <c r="AQ273">
        <v>5.1454293856392459</v>
      </c>
      <c r="AR273">
        <v>65.044434554698469</v>
      </c>
      <c r="AS273">
        <f t="shared" ref="AS273:AS336" si="162">(AU273 - AT273 + BT273*1000/(8.314*(BV273+273.15)) * AW273/BS273 * AV273) * BS273/(100*BG273) * 1000/(1000 - AU273)</f>
        <v>0.89667467010006052</v>
      </c>
      <c r="AT273">
        <v>26.08181633543197</v>
      </c>
      <c r="AU273">
        <v>27.167042424242421</v>
      </c>
      <c r="AV273">
        <v>-5.9915640075233426E-3</v>
      </c>
      <c r="AW273">
        <v>82.478048087778163</v>
      </c>
      <c r="AX273">
        <v>196</v>
      </c>
      <c r="AY273">
        <v>39</v>
      </c>
      <c r="AZ273">
        <f t="shared" ref="AZ273:AZ336" si="163">IF(AX273*$H$13&gt;=BB273,1,(BB273/(BB273-AX273*$H$13)))</f>
        <v>1</v>
      </c>
      <c r="BA273">
        <f t="shared" ref="BA273:BA336" si="164">(AZ273-1)*100</f>
        <v>0</v>
      </c>
      <c r="BB273">
        <f t="shared" ref="BB273:BB336" si="165">MAX(0,($B$13+$C$13*CA273)/(1+$D$13*CA273)*BT273/(BV273+273)*$E$13)</f>
        <v>51739.945640327205</v>
      </c>
      <c r="BC273">
        <f t="shared" ref="BC273:BC336" si="166">$B$11*CB273+$C$11*CC273+$F$11*CN273*(1-CQ273)</f>
        <v>2000.0166666666671</v>
      </c>
      <c r="BD273">
        <f t="shared" ref="BD273:BD336" si="167">BC273*BE273</f>
        <v>1681.2137000000002</v>
      </c>
      <c r="BE273">
        <f t="shared" ref="BE273:BE336" si="168">($B$11*$D$9+$C$11*$D$9+$F$11*((DA273+CS273)/MAX(DA273+CS273+DB273, 0.1)*$I$9+DB273/MAX(DA273+CS273+DB273, 0.1)*$J$9))/($B$11+$C$11+$F$11)</f>
        <v>0.84059984500129159</v>
      </c>
      <c r="BF273">
        <f t="shared" ref="BF273:BF336" si="169">($B$11*$K$9+$C$11*$K$9+$F$11*((DA273+CS273)/MAX(DA273+CS273+DB273, 0.1)*$P$9+DB273/MAX(DA273+CS273+DB273, 0.1)*$Q$9))/($B$11+$C$11+$F$11)</f>
        <v>0.16075770085249289</v>
      </c>
      <c r="BG273">
        <v>6</v>
      </c>
      <c r="BH273">
        <v>0.5</v>
      </c>
      <c r="BI273" t="s">
        <v>381</v>
      </c>
      <c r="BJ273">
        <v>2</v>
      </c>
      <c r="BK273" t="b">
        <v>1</v>
      </c>
      <c r="BL273">
        <v>1659880503.599999</v>
      </c>
      <c r="BM273">
        <v>1199.5946666666671</v>
      </c>
      <c r="BN273">
        <v>1260.455333333334</v>
      </c>
      <c r="BO273">
        <v>27.195326666666659</v>
      </c>
      <c r="BP273">
        <v>26.127966666666669</v>
      </c>
      <c r="BQ273">
        <v>1197.1880000000001</v>
      </c>
      <c r="BR273">
        <v>27.152666666666661</v>
      </c>
      <c r="BS273">
        <v>500.1378666666667</v>
      </c>
      <c r="BT273">
        <v>99.093026666666674</v>
      </c>
      <c r="BU273">
        <v>0.1000462133333333</v>
      </c>
      <c r="BV273">
        <v>30.86536666666667</v>
      </c>
      <c r="BW273">
        <v>31.736086666666669</v>
      </c>
      <c r="BX273">
        <v>999.89999999999986</v>
      </c>
      <c r="BY273">
        <v>0</v>
      </c>
      <c r="BZ273">
        <v>0</v>
      </c>
      <c r="CA273">
        <v>10001.791333333331</v>
      </c>
      <c r="CB273">
        <v>0</v>
      </c>
      <c r="CC273">
        <v>315.40593333333328</v>
      </c>
      <c r="CD273">
        <v>-60.861026666666667</v>
      </c>
      <c r="CE273">
        <v>1233.1306666666669</v>
      </c>
      <c r="CF273">
        <v>1294.271333333334</v>
      </c>
      <c r="CG273">
        <v>1.0673653333333331</v>
      </c>
      <c r="CH273">
        <v>1260.455333333334</v>
      </c>
      <c r="CI273">
        <v>26.127966666666669</v>
      </c>
      <c r="CJ273">
        <v>2.6948673333333342</v>
      </c>
      <c r="CK273">
        <v>2.5890979999999999</v>
      </c>
      <c r="CL273">
        <v>22.25384</v>
      </c>
      <c r="CM273">
        <v>21.59768</v>
      </c>
      <c r="CN273">
        <v>2000.0166666666671</v>
      </c>
      <c r="CO273">
        <v>0.98000540000000003</v>
      </c>
      <c r="CP273">
        <v>1.9994913333333329E-2</v>
      </c>
      <c r="CQ273">
        <v>0</v>
      </c>
      <c r="CR273">
        <v>2.648000000000001</v>
      </c>
      <c r="CS273">
        <v>0</v>
      </c>
      <c r="CT273">
        <v>18482.439999999999</v>
      </c>
      <c r="CU273">
        <v>17412.48</v>
      </c>
      <c r="CV273">
        <v>40.5</v>
      </c>
      <c r="CW273">
        <v>41.520666666666664</v>
      </c>
      <c r="CX273">
        <v>40.375</v>
      </c>
      <c r="CY273">
        <v>39.991599999999998</v>
      </c>
      <c r="CZ273">
        <v>40.686999999999998</v>
      </c>
      <c r="DA273">
        <v>1960.0266666666671</v>
      </c>
      <c r="DB273">
        <v>39.99</v>
      </c>
      <c r="DC273">
        <v>0</v>
      </c>
      <c r="DD273">
        <v>1659880510.0999999</v>
      </c>
      <c r="DE273">
        <v>0</v>
      </c>
      <c r="DF273">
        <v>0</v>
      </c>
      <c r="DG273" t="s">
        <v>382</v>
      </c>
      <c r="DH273">
        <v>1659812590.0999999</v>
      </c>
      <c r="DI273">
        <v>1659812570.5999999</v>
      </c>
      <c r="DJ273">
        <v>0</v>
      </c>
      <c r="DK273">
        <v>-4.8000000000000001E-2</v>
      </c>
      <c r="DL273">
        <v>0</v>
      </c>
      <c r="DM273">
        <v>2.9860000000000002</v>
      </c>
      <c r="DN273">
        <v>1.6E-2</v>
      </c>
      <c r="DO273">
        <v>2000</v>
      </c>
      <c r="DP273">
        <v>27</v>
      </c>
      <c r="DQ273">
        <v>0.33</v>
      </c>
      <c r="DR273">
        <v>0.43</v>
      </c>
      <c r="DS273">
        <v>17.61120494454163</v>
      </c>
      <c r="DT273">
        <v>0.33394526019155391</v>
      </c>
      <c r="DU273">
        <v>0.15675362411974161</v>
      </c>
      <c r="DV273">
        <v>1</v>
      </c>
      <c r="DW273">
        <v>-60.851856666666663</v>
      </c>
      <c r="DX273">
        <v>-0.89319777530610744</v>
      </c>
      <c r="DY273">
        <v>8.7920963307329694E-2</v>
      </c>
      <c r="DZ273">
        <v>1</v>
      </c>
      <c r="EA273">
        <v>502.85790530326682</v>
      </c>
      <c r="EB273">
        <v>392.67042439679437</v>
      </c>
      <c r="EC273">
        <v>30.235573177672329</v>
      </c>
      <c r="ED273">
        <v>0</v>
      </c>
      <c r="EE273">
        <v>1.0619339999999999</v>
      </c>
      <c r="EF273">
        <v>0.1936995872420238</v>
      </c>
      <c r="EG273">
        <v>2.6442553658828031E-2</v>
      </c>
      <c r="EH273">
        <v>0</v>
      </c>
      <c r="EI273">
        <v>2.0068673196467031</v>
      </c>
      <c r="EJ273">
        <v>-5.1184955562460334E-3</v>
      </c>
      <c r="EK273">
        <v>1.361219252595276E-3</v>
      </c>
      <c r="EL273">
        <v>1</v>
      </c>
      <c r="EM273">
        <v>3</v>
      </c>
      <c r="EN273">
        <v>5</v>
      </c>
      <c r="EO273" t="s">
        <v>401</v>
      </c>
      <c r="EP273">
        <v>2.9434300000000002</v>
      </c>
      <c r="EQ273">
        <v>2.80132</v>
      </c>
      <c r="ER273">
        <v>0.19003400000000001</v>
      </c>
      <c r="ES273">
        <v>0.19578499999999999</v>
      </c>
      <c r="ET273">
        <v>0.11731999999999999</v>
      </c>
      <c r="EU273">
        <v>0.11416999999999999</v>
      </c>
      <c r="EV273">
        <v>16637.8</v>
      </c>
      <c r="EW273">
        <v>17322.099999999999</v>
      </c>
      <c r="EX273">
        <v>23884.9</v>
      </c>
      <c r="EY273">
        <v>25063.3</v>
      </c>
      <c r="EZ273">
        <v>33743.699999999997</v>
      </c>
      <c r="FA273">
        <v>35450.800000000003</v>
      </c>
      <c r="FB273">
        <v>43539.7</v>
      </c>
      <c r="FC273">
        <v>46328.2</v>
      </c>
      <c r="FD273">
        <v>1.5481</v>
      </c>
      <c r="FE273">
        <v>1.88883</v>
      </c>
      <c r="FF273">
        <v>0.127196</v>
      </c>
      <c r="FG273">
        <v>0</v>
      </c>
      <c r="FH273">
        <v>29.662099999999999</v>
      </c>
      <c r="FI273">
        <v>999.9</v>
      </c>
      <c r="FJ273">
        <v>65.099999999999994</v>
      </c>
      <c r="FK273">
        <v>32.9</v>
      </c>
      <c r="FL273">
        <v>33.003100000000003</v>
      </c>
      <c r="FM273">
        <v>64.345799999999997</v>
      </c>
      <c r="FN273">
        <v>25.773199999999999</v>
      </c>
      <c r="FO273">
        <v>1</v>
      </c>
      <c r="FP273">
        <v>0.32023400000000002</v>
      </c>
      <c r="FQ273">
        <v>0.18831200000000001</v>
      </c>
      <c r="FR273">
        <v>20.322299999999998</v>
      </c>
      <c r="FS273">
        <v>5.2119</v>
      </c>
      <c r="FT273">
        <v>11.906000000000001</v>
      </c>
      <c r="FU273">
        <v>5.0025000000000004</v>
      </c>
      <c r="FV273">
        <v>3.28965</v>
      </c>
      <c r="FW273">
        <v>9999</v>
      </c>
      <c r="FX273">
        <v>9999</v>
      </c>
      <c r="FY273">
        <v>9999</v>
      </c>
      <c r="FZ273">
        <v>999.9</v>
      </c>
      <c r="GA273">
        <v>1.8594299999999999</v>
      </c>
      <c r="GB273">
        <v>1.85433</v>
      </c>
      <c r="GC273">
        <v>1.8575999999999999</v>
      </c>
      <c r="GD273">
        <v>1.8559300000000001</v>
      </c>
      <c r="GE273">
        <v>1.8547499999999999</v>
      </c>
      <c r="GF273">
        <v>1.85449</v>
      </c>
      <c r="GG273">
        <v>1.85303</v>
      </c>
      <c r="GH273">
        <v>1.85623</v>
      </c>
      <c r="GI273">
        <v>0</v>
      </c>
      <c r="GJ273">
        <v>0</v>
      </c>
      <c r="GK273">
        <v>0</v>
      </c>
      <c r="GL273">
        <v>0</v>
      </c>
      <c r="GM273" t="s">
        <v>384</v>
      </c>
      <c r="GN273" t="s">
        <v>385</v>
      </c>
      <c r="GO273" t="s">
        <v>386</v>
      </c>
      <c r="GP273" t="s">
        <v>386</v>
      </c>
      <c r="GQ273" t="s">
        <v>386</v>
      </c>
      <c r="GR273" t="s">
        <v>386</v>
      </c>
      <c r="GS273">
        <v>0</v>
      </c>
      <c r="GT273">
        <v>100</v>
      </c>
      <c r="GU273">
        <v>100</v>
      </c>
      <c r="GV273">
        <v>2.44</v>
      </c>
      <c r="GW273">
        <v>4.2700000000000002E-2</v>
      </c>
      <c r="GX273">
        <v>0.39266368898363929</v>
      </c>
      <c r="GY273">
        <v>3.036990343597491E-3</v>
      </c>
      <c r="GZ273">
        <v>-1.538114387597119E-6</v>
      </c>
      <c r="HA273">
        <v>3.3909691194327332E-10</v>
      </c>
      <c r="HB273">
        <v>-2.894341138822331E-2</v>
      </c>
      <c r="HC273">
        <v>9.7621983196103414E-3</v>
      </c>
      <c r="HD273">
        <v>-3.3387782167185642E-4</v>
      </c>
      <c r="HE273">
        <v>2.632278881966732E-6</v>
      </c>
      <c r="HF273">
        <v>6</v>
      </c>
      <c r="HG273">
        <v>2134</v>
      </c>
      <c r="HH273">
        <v>2</v>
      </c>
      <c r="HI273">
        <v>31</v>
      </c>
      <c r="HJ273">
        <v>1132</v>
      </c>
      <c r="HK273">
        <v>1132.3</v>
      </c>
      <c r="HL273">
        <v>2.7063000000000001</v>
      </c>
      <c r="HM273">
        <v>2.2851599999999999</v>
      </c>
      <c r="HN273">
        <v>1.4978</v>
      </c>
      <c r="HO273">
        <v>2.3083499999999999</v>
      </c>
      <c r="HP273">
        <v>1.5478499999999999</v>
      </c>
      <c r="HQ273">
        <v>2.3571800000000001</v>
      </c>
      <c r="HR273">
        <v>36.058199999999999</v>
      </c>
      <c r="HS273">
        <v>15.751899999999999</v>
      </c>
      <c r="HT273">
        <v>18</v>
      </c>
      <c r="HU273">
        <v>289.71499999999997</v>
      </c>
      <c r="HV273">
        <v>511.65800000000002</v>
      </c>
      <c r="HW273">
        <v>28.642299999999999</v>
      </c>
      <c r="HX273">
        <v>31.171099999999999</v>
      </c>
      <c r="HY273">
        <v>30.0001</v>
      </c>
      <c r="HZ273">
        <v>31.0138</v>
      </c>
      <c r="IA273">
        <v>31.0791</v>
      </c>
      <c r="IB273">
        <v>54.162199999999999</v>
      </c>
      <c r="IC273">
        <v>24.134399999999999</v>
      </c>
      <c r="ID273">
        <v>55.819499999999998</v>
      </c>
      <c r="IE273">
        <v>28.706</v>
      </c>
      <c r="IF273">
        <v>1327.38</v>
      </c>
      <c r="IG273">
        <v>26.069500000000001</v>
      </c>
      <c r="IH273">
        <v>100.68899999999999</v>
      </c>
      <c r="II273">
        <v>100.407</v>
      </c>
      <c r="IJ273" t="s">
        <v>3544</v>
      </c>
    </row>
    <row r="274" spans="1:244" x14ac:dyDescent="0.2">
      <c r="A274">
        <v>258</v>
      </c>
      <c r="B274">
        <v>1659880512.0999999</v>
      </c>
      <c r="C274">
        <v>255</v>
      </c>
      <c r="D274" t="s">
        <v>880</v>
      </c>
      <c r="E274" t="s">
        <v>881</v>
      </c>
      <c r="F274">
        <v>1</v>
      </c>
      <c r="H274" t="s">
        <v>379</v>
      </c>
      <c r="M274" t="s">
        <v>380</v>
      </c>
      <c r="N274">
        <v>1659880504.0999999</v>
      </c>
      <c r="O274">
        <f t="shared" si="136"/>
        <v>8.9167076529961329E-4</v>
      </c>
      <c r="P274">
        <f t="shared" si="137"/>
        <v>0.89167076529961331</v>
      </c>
      <c r="Q274">
        <f t="shared" si="138"/>
        <v>17.807164829569533</v>
      </c>
      <c r="R274">
        <f t="shared" si="139"/>
        <v>1202.108125</v>
      </c>
      <c r="S274">
        <f t="shared" si="140"/>
        <v>502.78410313904897</v>
      </c>
      <c r="T274">
        <f t="shared" si="141"/>
        <v>49.872758135215889</v>
      </c>
      <c r="U274">
        <f t="shared" si="142"/>
        <v>119.24093740474237</v>
      </c>
      <c r="V274">
        <f t="shared" si="143"/>
        <v>4.2776984864151643E-2</v>
      </c>
      <c r="W274">
        <f t="shared" si="144"/>
        <v>2.9138447425915115</v>
      </c>
      <c r="X274">
        <f t="shared" si="145"/>
        <v>4.2431145523152143E-2</v>
      </c>
      <c r="Y274">
        <f t="shared" si="146"/>
        <v>2.6550305048966813E-2</v>
      </c>
      <c r="Z274">
        <f t="shared" si="147"/>
        <v>321.51761549999998</v>
      </c>
      <c r="AA274">
        <f t="shared" si="148"/>
        <v>32.534255490187405</v>
      </c>
      <c r="AB274">
        <f t="shared" si="149"/>
        <v>31.73565</v>
      </c>
      <c r="AC274">
        <f t="shared" si="150"/>
        <v>4.7041003284061116</v>
      </c>
      <c r="AD274">
        <f t="shared" si="151"/>
        <v>60.248309948259525</v>
      </c>
      <c r="AE274">
        <f t="shared" si="152"/>
        <v>2.6973709042992775</v>
      </c>
      <c r="AF274">
        <f t="shared" si="153"/>
        <v>4.4770897417964832</v>
      </c>
      <c r="AG274">
        <f t="shared" si="154"/>
        <v>2.0067294241068341</v>
      </c>
      <c r="AH274">
        <f t="shared" si="155"/>
        <v>-39.322680749712944</v>
      </c>
      <c r="AI274">
        <f t="shared" si="156"/>
        <v>-136.57410551481289</v>
      </c>
      <c r="AJ274">
        <f t="shared" si="157"/>
        <v>-10.556598130643781</v>
      </c>
      <c r="AK274">
        <f t="shared" si="158"/>
        <v>135.06423110483033</v>
      </c>
      <c r="AL274">
        <f t="shared" si="159"/>
        <v>49.633738054181926</v>
      </c>
      <c r="AM274">
        <f t="shared" si="160"/>
        <v>0.91535048376839356</v>
      </c>
      <c r="AN274">
        <f t="shared" si="161"/>
        <v>17.807164829569533</v>
      </c>
      <c r="AO274">
        <v>1322.612888014849</v>
      </c>
      <c r="AP274">
        <v>1274.4383030303029</v>
      </c>
      <c r="AQ274">
        <v>5.1462618122379222</v>
      </c>
      <c r="AR274">
        <v>65.044434554698469</v>
      </c>
      <c r="AS274">
        <f t="shared" si="162"/>
        <v>0.89167076529961331</v>
      </c>
      <c r="AT274">
        <v>26.080398740523851</v>
      </c>
      <c r="AU274">
        <v>27.160105454545452</v>
      </c>
      <c r="AV274">
        <v>-6.0410365589069438E-3</v>
      </c>
      <c r="AW274">
        <v>82.478048087778163</v>
      </c>
      <c r="AX274">
        <v>196</v>
      </c>
      <c r="AY274">
        <v>39</v>
      </c>
      <c r="AZ274">
        <f t="shared" si="163"/>
        <v>1</v>
      </c>
      <c r="BA274">
        <f t="shared" si="164"/>
        <v>0</v>
      </c>
      <c r="BB274">
        <f t="shared" si="165"/>
        <v>51738.130469323594</v>
      </c>
      <c r="BC274">
        <f t="shared" si="166"/>
        <v>2000.0137500000001</v>
      </c>
      <c r="BD274">
        <f t="shared" si="167"/>
        <v>1681.2112499999998</v>
      </c>
      <c r="BE274">
        <f t="shared" si="168"/>
        <v>0.84059984587605951</v>
      </c>
      <c r="BF274">
        <f t="shared" si="169"/>
        <v>0.16075770254079502</v>
      </c>
      <c r="BG274">
        <v>6</v>
      </c>
      <c r="BH274">
        <v>0.5</v>
      </c>
      <c r="BI274" t="s">
        <v>381</v>
      </c>
      <c r="BJ274">
        <v>2</v>
      </c>
      <c r="BK274" t="b">
        <v>1</v>
      </c>
      <c r="BL274">
        <v>1659880504.0999999</v>
      </c>
      <c r="BM274">
        <v>1202.108125</v>
      </c>
      <c r="BN274">
        <v>1262.971875</v>
      </c>
      <c r="BO274">
        <v>27.19310625</v>
      </c>
      <c r="BP274">
        <v>26.124856250000001</v>
      </c>
      <c r="BQ274">
        <v>1199.7</v>
      </c>
      <c r="BR274">
        <v>27.150443750000001</v>
      </c>
      <c r="BS274">
        <v>500.14093749999989</v>
      </c>
      <c r="BT274">
        <v>99.093131249999999</v>
      </c>
      <c r="BU274">
        <v>0.1000568875</v>
      </c>
      <c r="BV274">
        <v>30.866256249999999</v>
      </c>
      <c r="BW274">
        <v>31.73565</v>
      </c>
      <c r="BX274">
        <v>999.9</v>
      </c>
      <c r="BY274">
        <v>0</v>
      </c>
      <c r="BZ274">
        <v>0</v>
      </c>
      <c r="CA274">
        <v>10001.445</v>
      </c>
      <c r="CB274">
        <v>0</v>
      </c>
      <c r="CC274">
        <v>317.2564375</v>
      </c>
      <c r="CD274">
        <v>-60.863600000000012</v>
      </c>
      <c r="CE274">
        <v>1235.711875</v>
      </c>
      <c r="CF274">
        <v>1296.8512499999999</v>
      </c>
      <c r="CG274">
        <v>1.0682575000000001</v>
      </c>
      <c r="CH274">
        <v>1262.971875</v>
      </c>
      <c r="CI274">
        <v>26.124856250000001</v>
      </c>
      <c r="CJ274">
        <v>2.694650625</v>
      </c>
      <c r="CK274">
        <v>2.5887924999999998</v>
      </c>
      <c r="CL274">
        <v>22.25251875</v>
      </c>
      <c r="CM274">
        <v>21.595749999999999</v>
      </c>
      <c r="CN274">
        <v>2000.0137500000001</v>
      </c>
      <c r="CO274">
        <v>0.98000537499999996</v>
      </c>
      <c r="CP274">
        <v>1.9994937500000001E-2</v>
      </c>
      <c r="CQ274">
        <v>0</v>
      </c>
      <c r="CR274">
        <v>2.6466249999999998</v>
      </c>
      <c r="CS274">
        <v>0</v>
      </c>
      <c r="CT274">
        <v>18483.924999999999</v>
      </c>
      <c r="CU274">
        <v>17412.45</v>
      </c>
      <c r="CV274">
        <v>40.5</v>
      </c>
      <c r="CW274">
        <v>41.523249999999997</v>
      </c>
      <c r="CX274">
        <v>40.375</v>
      </c>
      <c r="CY274">
        <v>39.992125000000001</v>
      </c>
      <c r="CZ274">
        <v>40.686999999999998</v>
      </c>
      <c r="DA274">
        <v>1960.0237500000001</v>
      </c>
      <c r="DB274">
        <v>39.99</v>
      </c>
      <c r="DC274">
        <v>0</v>
      </c>
      <c r="DD274">
        <v>1659880510.7</v>
      </c>
      <c r="DE274">
        <v>0</v>
      </c>
      <c r="DF274">
        <v>0</v>
      </c>
      <c r="DG274" t="s">
        <v>382</v>
      </c>
      <c r="DH274">
        <v>1659812590.0999999</v>
      </c>
      <c r="DI274">
        <v>1659812570.5999999</v>
      </c>
      <c r="DJ274">
        <v>0</v>
      </c>
      <c r="DK274">
        <v>-4.8000000000000001E-2</v>
      </c>
      <c r="DL274">
        <v>0</v>
      </c>
      <c r="DM274">
        <v>2.9860000000000002</v>
      </c>
      <c r="DN274">
        <v>1.6E-2</v>
      </c>
      <c r="DO274">
        <v>2000</v>
      </c>
      <c r="DP274">
        <v>27</v>
      </c>
      <c r="DQ274">
        <v>0.33</v>
      </c>
      <c r="DR274">
        <v>0.43</v>
      </c>
      <c r="DS274">
        <v>17.63633926163385</v>
      </c>
      <c r="DT274">
        <v>0.27263902801463352</v>
      </c>
      <c r="DU274">
        <v>0.15997085642041431</v>
      </c>
      <c r="DV274">
        <v>1</v>
      </c>
      <c r="DW274">
        <v>-60.861953333333318</v>
      </c>
      <c r="DX274">
        <v>-0.75714527252507768</v>
      </c>
      <c r="DY274">
        <v>8.2674553656020222E-2</v>
      </c>
      <c r="DZ274">
        <v>1</v>
      </c>
      <c r="EA274">
        <v>507.34173019839898</v>
      </c>
      <c r="EB274">
        <v>390.2461057706592</v>
      </c>
      <c r="EC274">
        <v>30.119914161988049</v>
      </c>
      <c r="ED274">
        <v>0</v>
      </c>
      <c r="EE274">
        <v>1.0634144999999999</v>
      </c>
      <c r="EF274">
        <v>0.20956975609755871</v>
      </c>
      <c r="EG274">
        <v>2.6935397059445761E-2</v>
      </c>
      <c r="EH274">
        <v>0</v>
      </c>
      <c r="EI274">
        <v>2.0067232375856818</v>
      </c>
      <c r="EJ274">
        <v>3.7165730869592479E-4</v>
      </c>
      <c r="EK274">
        <v>1.152797807425466E-3</v>
      </c>
      <c r="EL274">
        <v>1</v>
      </c>
      <c r="EM274">
        <v>3</v>
      </c>
      <c r="EN274">
        <v>5</v>
      </c>
      <c r="EO274" t="s">
        <v>401</v>
      </c>
      <c r="EP274">
        <v>2.9435600000000002</v>
      </c>
      <c r="EQ274">
        <v>2.8013499999999998</v>
      </c>
      <c r="ER274">
        <v>0.19050700000000001</v>
      </c>
      <c r="ES274">
        <v>0.196244</v>
      </c>
      <c r="ET274">
        <v>0.1173</v>
      </c>
      <c r="EU274">
        <v>0.114166</v>
      </c>
      <c r="EV274">
        <v>16628</v>
      </c>
      <c r="EW274">
        <v>17312.400000000001</v>
      </c>
      <c r="EX274">
        <v>23884.7</v>
      </c>
      <c r="EY274">
        <v>25063.5</v>
      </c>
      <c r="EZ274">
        <v>33744.300000000003</v>
      </c>
      <c r="FA274">
        <v>35451.300000000003</v>
      </c>
      <c r="FB274">
        <v>43539.5</v>
      </c>
      <c r="FC274">
        <v>46328.6</v>
      </c>
      <c r="FD274">
        <v>1.5491200000000001</v>
      </c>
      <c r="FE274">
        <v>1.88862</v>
      </c>
      <c r="FF274">
        <v>0.12733</v>
      </c>
      <c r="FG274">
        <v>0</v>
      </c>
      <c r="FH274">
        <v>29.659600000000001</v>
      </c>
      <c r="FI274">
        <v>999.9</v>
      </c>
      <c r="FJ274">
        <v>65.099999999999994</v>
      </c>
      <c r="FK274">
        <v>32.9</v>
      </c>
      <c r="FL274">
        <v>33.0047</v>
      </c>
      <c r="FM274">
        <v>64.485799999999998</v>
      </c>
      <c r="FN274">
        <v>25.821300000000001</v>
      </c>
      <c r="FO274">
        <v>1</v>
      </c>
      <c r="FP274">
        <v>0.320239</v>
      </c>
      <c r="FQ274">
        <v>0.15102399999999999</v>
      </c>
      <c r="FR274">
        <v>20.322299999999998</v>
      </c>
      <c r="FS274">
        <v>5.2129500000000002</v>
      </c>
      <c r="FT274">
        <v>11.9056</v>
      </c>
      <c r="FU274">
        <v>5.0031999999999996</v>
      </c>
      <c r="FV274">
        <v>3.28965</v>
      </c>
      <c r="FW274">
        <v>9999</v>
      </c>
      <c r="FX274">
        <v>9999</v>
      </c>
      <c r="FY274">
        <v>9999</v>
      </c>
      <c r="FZ274">
        <v>999.9</v>
      </c>
      <c r="GA274">
        <v>1.8594200000000001</v>
      </c>
      <c r="GB274">
        <v>1.85433</v>
      </c>
      <c r="GC274">
        <v>1.8575999999999999</v>
      </c>
      <c r="GD274">
        <v>1.8559300000000001</v>
      </c>
      <c r="GE274">
        <v>1.8547400000000001</v>
      </c>
      <c r="GF274">
        <v>1.8545</v>
      </c>
      <c r="GG274">
        <v>1.85303</v>
      </c>
      <c r="GH274">
        <v>1.8562399999999999</v>
      </c>
      <c r="GI274">
        <v>0</v>
      </c>
      <c r="GJ274">
        <v>0</v>
      </c>
      <c r="GK274">
        <v>0</v>
      </c>
      <c r="GL274">
        <v>0</v>
      </c>
      <c r="GM274" t="s">
        <v>384</v>
      </c>
      <c r="GN274" t="s">
        <v>385</v>
      </c>
      <c r="GO274" t="s">
        <v>386</v>
      </c>
      <c r="GP274" t="s">
        <v>386</v>
      </c>
      <c r="GQ274" t="s">
        <v>386</v>
      </c>
      <c r="GR274" t="s">
        <v>386</v>
      </c>
      <c r="GS274">
        <v>0</v>
      </c>
      <c r="GT274">
        <v>100</v>
      </c>
      <c r="GU274">
        <v>100</v>
      </c>
      <c r="GV274">
        <v>2.44</v>
      </c>
      <c r="GW274">
        <v>4.2799999999999998E-2</v>
      </c>
      <c r="GX274">
        <v>0.39266368898363929</v>
      </c>
      <c r="GY274">
        <v>3.036990343597491E-3</v>
      </c>
      <c r="GZ274">
        <v>-1.538114387597119E-6</v>
      </c>
      <c r="HA274">
        <v>3.3909691194327332E-10</v>
      </c>
      <c r="HB274">
        <v>-2.894341138822331E-2</v>
      </c>
      <c r="HC274">
        <v>9.7621983196103414E-3</v>
      </c>
      <c r="HD274">
        <v>-3.3387782167185642E-4</v>
      </c>
      <c r="HE274">
        <v>2.632278881966732E-6</v>
      </c>
      <c r="HF274">
        <v>6</v>
      </c>
      <c r="HG274">
        <v>2134</v>
      </c>
      <c r="HH274">
        <v>2</v>
      </c>
      <c r="HI274">
        <v>31</v>
      </c>
      <c r="HJ274">
        <v>1132</v>
      </c>
      <c r="HK274">
        <v>1132.4000000000001</v>
      </c>
      <c r="HL274">
        <v>2.7099600000000001</v>
      </c>
      <c r="HM274">
        <v>2.2644000000000002</v>
      </c>
      <c r="HN274">
        <v>1.4978</v>
      </c>
      <c r="HO274">
        <v>2.3083499999999999</v>
      </c>
      <c r="HP274">
        <v>1.5478499999999999</v>
      </c>
      <c r="HQ274">
        <v>2.3999000000000001</v>
      </c>
      <c r="HR274">
        <v>36.034700000000001</v>
      </c>
      <c r="HS274">
        <v>15.7606</v>
      </c>
      <c r="HT274">
        <v>18</v>
      </c>
      <c r="HU274">
        <v>290.13299999999998</v>
      </c>
      <c r="HV274">
        <v>511.52199999999999</v>
      </c>
      <c r="HW274">
        <v>28.661100000000001</v>
      </c>
      <c r="HX274">
        <v>31.171800000000001</v>
      </c>
      <c r="HY274">
        <v>30.0001</v>
      </c>
      <c r="HZ274">
        <v>31.014399999999998</v>
      </c>
      <c r="IA274">
        <v>31.0791</v>
      </c>
      <c r="IB274">
        <v>54.266300000000001</v>
      </c>
      <c r="IC274">
        <v>24.134399999999999</v>
      </c>
      <c r="ID274">
        <v>55.819499999999998</v>
      </c>
      <c r="IE274">
        <v>28.706</v>
      </c>
      <c r="IF274">
        <v>1327.38</v>
      </c>
      <c r="IG274">
        <v>26.075399999999998</v>
      </c>
      <c r="IH274">
        <v>100.688</v>
      </c>
      <c r="II274">
        <v>100.408</v>
      </c>
      <c r="IJ274" t="s">
        <v>3544</v>
      </c>
    </row>
    <row r="275" spans="1:244" x14ac:dyDescent="0.2">
      <c r="A275">
        <v>259</v>
      </c>
      <c r="B275">
        <v>1659880513.0999999</v>
      </c>
      <c r="C275">
        <v>256</v>
      </c>
      <c r="D275" t="s">
        <v>882</v>
      </c>
      <c r="E275" t="s">
        <v>883</v>
      </c>
      <c r="F275">
        <v>1</v>
      </c>
      <c r="H275" t="s">
        <v>379</v>
      </c>
      <c r="M275" t="s">
        <v>380</v>
      </c>
      <c r="N275">
        <v>1659880505.599999</v>
      </c>
      <c r="O275">
        <f t="shared" si="136"/>
        <v>8.8641476212349666E-4</v>
      </c>
      <c r="P275">
        <f t="shared" si="137"/>
        <v>0.88641476212349668</v>
      </c>
      <c r="Q275">
        <f t="shared" si="138"/>
        <v>17.728452085845831</v>
      </c>
      <c r="R275">
        <f t="shared" si="139"/>
        <v>1209.667333333334</v>
      </c>
      <c r="S275">
        <f t="shared" si="140"/>
        <v>509.07679042525581</v>
      </c>
      <c r="T275">
        <f t="shared" si="141"/>
        <v>50.497078337947819</v>
      </c>
      <c r="U275">
        <f t="shared" si="142"/>
        <v>119.99106469411599</v>
      </c>
      <c r="V275">
        <f t="shared" si="143"/>
        <v>4.252069099856795E-2</v>
      </c>
      <c r="W275">
        <f t="shared" si="144"/>
        <v>2.9137857645010201</v>
      </c>
      <c r="X275">
        <f t="shared" si="145"/>
        <v>4.2178958645599729E-2</v>
      </c>
      <c r="Y275">
        <f t="shared" si="146"/>
        <v>2.6392323383214976E-2</v>
      </c>
      <c r="Z275">
        <f t="shared" si="147"/>
        <v>321.52095379999997</v>
      </c>
      <c r="AA275">
        <f t="shared" si="148"/>
        <v>32.536992193487897</v>
      </c>
      <c r="AB275">
        <f t="shared" si="149"/>
        <v>31.734286666666669</v>
      </c>
      <c r="AC275">
        <f t="shared" si="150"/>
        <v>4.7037366425622649</v>
      </c>
      <c r="AD275">
        <f t="shared" si="151"/>
        <v>60.233138998371253</v>
      </c>
      <c r="AE275">
        <f t="shared" si="152"/>
        <v>2.6968944063563907</v>
      </c>
      <c r="AF275">
        <f t="shared" si="153"/>
        <v>4.4774262992159795</v>
      </c>
      <c r="AG275">
        <f t="shared" si="154"/>
        <v>2.0068422362058742</v>
      </c>
      <c r="AH275">
        <f t="shared" si="155"/>
        <v>-39.090891009646199</v>
      </c>
      <c r="AI275">
        <f t="shared" si="156"/>
        <v>-136.15027982518924</v>
      </c>
      <c r="AJ275">
        <f t="shared" si="157"/>
        <v>-10.524048687485731</v>
      </c>
      <c r="AK275">
        <f t="shared" si="158"/>
        <v>135.75573427767878</v>
      </c>
      <c r="AL275">
        <f t="shared" si="159"/>
        <v>49.621178776970567</v>
      </c>
      <c r="AM275">
        <f t="shared" si="160"/>
        <v>0.91937125204652104</v>
      </c>
      <c r="AN275">
        <f t="shared" si="161"/>
        <v>17.728452085845831</v>
      </c>
      <c r="AO275">
        <v>1327.761833558704</v>
      </c>
      <c r="AP275">
        <v>1279.6236969696961</v>
      </c>
      <c r="AQ275">
        <v>5.1583088021225008</v>
      </c>
      <c r="AR275">
        <v>65.044434554698469</v>
      </c>
      <c r="AS275">
        <f t="shared" si="162"/>
        <v>0.88641476212349668</v>
      </c>
      <c r="AT275">
        <v>26.07956707187785</v>
      </c>
      <c r="AU275">
        <v>27.154006060606051</v>
      </c>
      <c r="AV275">
        <v>-6.176297093768492E-3</v>
      </c>
      <c r="AW275">
        <v>82.478048087778163</v>
      </c>
      <c r="AX275">
        <v>196</v>
      </c>
      <c r="AY275">
        <v>39</v>
      </c>
      <c r="AZ275">
        <f t="shared" si="163"/>
        <v>1</v>
      </c>
      <c r="BA275">
        <f t="shared" si="164"/>
        <v>0</v>
      </c>
      <c r="BB275">
        <f t="shared" si="165"/>
        <v>51736.238387128018</v>
      </c>
      <c r="BC275">
        <f t="shared" si="166"/>
        <v>2000.0346666666669</v>
      </c>
      <c r="BD275">
        <f t="shared" si="167"/>
        <v>1681.22882</v>
      </c>
      <c r="BE275">
        <f t="shared" si="168"/>
        <v>0.84059983960278017</v>
      </c>
      <c r="BF275">
        <f t="shared" si="169"/>
        <v>0.1607576904333658</v>
      </c>
      <c r="BG275">
        <v>6</v>
      </c>
      <c r="BH275">
        <v>0.5</v>
      </c>
      <c r="BI275" t="s">
        <v>381</v>
      </c>
      <c r="BJ275">
        <v>2</v>
      </c>
      <c r="BK275" t="b">
        <v>1</v>
      </c>
      <c r="BL275">
        <v>1659880505.599999</v>
      </c>
      <c r="BM275">
        <v>1209.667333333334</v>
      </c>
      <c r="BN275">
        <v>1270.5293333333329</v>
      </c>
      <c r="BO275">
        <v>27.188233333333329</v>
      </c>
      <c r="BP275">
        <v>26.115300000000001</v>
      </c>
      <c r="BQ275">
        <v>1207.2539999999999</v>
      </c>
      <c r="BR275">
        <v>27.14556666666666</v>
      </c>
      <c r="BS275">
        <v>500.14766666666662</v>
      </c>
      <c r="BT275">
        <v>99.09338000000001</v>
      </c>
      <c r="BU275">
        <v>0.1000605333333333</v>
      </c>
      <c r="BV275">
        <v>30.867573333333329</v>
      </c>
      <c r="BW275">
        <v>31.734286666666669</v>
      </c>
      <c r="BX275">
        <v>999.89999999999986</v>
      </c>
      <c r="BY275">
        <v>0</v>
      </c>
      <c r="BZ275">
        <v>0</v>
      </c>
      <c r="CA275">
        <v>10001.082666666671</v>
      </c>
      <c r="CB275">
        <v>0</v>
      </c>
      <c r="CC275">
        <v>321.44993333333332</v>
      </c>
      <c r="CD275">
        <v>-60.86112</v>
      </c>
      <c r="CE275">
        <v>1243.476666666666</v>
      </c>
      <c r="CF275">
        <v>1304.598</v>
      </c>
      <c r="CG275">
        <v>1.07294</v>
      </c>
      <c r="CH275">
        <v>1270.5293333333329</v>
      </c>
      <c r="CI275">
        <v>26.115300000000001</v>
      </c>
      <c r="CJ275">
        <v>2.6941746666666671</v>
      </c>
      <c r="CK275">
        <v>2.5878519999999998</v>
      </c>
      <c r="CL275">
        <v>22.24962</v>
      </c>
      <c r="CM275">
        <v>21.58982</v>
      </c>
      <c r="CN275">
        <v>2000.0346666666669</v>
      </c>
      <c r="CO275">
        <v>0.98000560000000003</v>
      </c>
      <c r="CP275">
        <v>1.9994720000000001E-2</v>
      </c>
      <c r="CQ275">
        <v>0</v>
      </c>
      <c r="CR275">
        <v>2.5726</v>
      </c>
      <c r="CS275">
        <v>0</v>
      </c>
      <c r="CT275">
        <v>18488.54</v>
      </c>
      <c r="CU275">
        <v>17412.633333333339</v>
      </c>
      <c r="CV275">
        <v>40.5</v>
      </c>
      <c r="CW275">
        <v>41.520666666666671</v>
      </c>
      <c r="CX275">
        <v>40.375</v>
      </c>
      <c r="CY275">
        <v>39.991599999999998</v>
      </c>
      <c r="CZ275">
        <v>40.686999999999998</v>
      </c>
      <c r="DA275">
        <v>1960.044666666666</v>
      </c>
      <c r="DB275">
        <v>39.99</v>
      </c>
      <c r="DC275">
        <v>0</v>
      </c>
      <c r="DD275">
        <v>1659880511.9000001</v>
      </c>
      <c r="DE275">
        <v>0</v>
      </c>
      <c r="DF275">
        <v>0</v>
      </c>
      <c r="DG275" t="s">
        <v>382</v>
      </c>
      <c r="DH275">
        <v>1659812590.0999999</v>
      </c>
      <c r="DI275">
        <v>1659812570.5999999</v>
      </c>
      <c r="DJ275">
        <v>0</v>
      </c>
      <c r="DK275">
        <v>-4.8000000000000001E-2</v>
      </c>
      <c r="DL275">
        <v>0</v>
      </c>
      <c r="DM275">
        <v>2.9860000000000002</v>
      </c>
      <c r="DN275">
        <v>1.6E-2</v>
      </c>
      <c r="DO275">
        <v>2000</v>
      </c>
      <c r="DP275">
        <v>27</v>
      </c>
      <c r="DQ275">
        <v>0.33</v>
      </c>
      <c r="DR275">
        <v>0.43</v>
      </c>
      <c r="DS275">
        <v>17.646806487170441</v>
      </c>
      <c r="DT275">
        <v>0.79657144788629408</v>
      </c>
      <c r="DU275">
        <v>0.16660881648308701</v>
      </c>
      <c r="DV275">
        <v>0</v>
      </c>
      <c r="DW275">
        <v>-60.861454838709669</v>
      </c>
      <c r="DX275">
        <v>-0.59150806451614313</v>
      </c>
      <c r="DY275">
        <v>8.3670917746770476E-2</v>
      </c>
      <c r="DZ275">
        <v>1</v>
      </c>
      <c r="EA275">
        <v>515.7233617221857</v>
      </c>
      <c r="EB275">
        <v>356.11834425908017</v>
      </c>
      <c r="EC275">
        <v>27.579145435636971</v>
      </c>
      <c r="ED275">
        <v>0</v>
      </c>
      <c r="EE275">
        <v>1.0649282926829271</v>
      </c>
      <c r="EF275">
        <v>0.2071317073170737</v>
      </c>
      <c r="EG275">
        <v>2.6869280210610171E-2</v>
      </c>
      <c r="EH275">
        <v>0</v>
      </c>
      <c r="EI275">
        <v>2.0066654882106811</v>
      </c>
      <c r="EJ275">
        <v>9.8504374887458859E-3</v>
      </c>
      <c r="EK275">
        <v>1.1030248702934909E-3</v>
      </c>
      <c r="EL275">
        <v>1</v>
      </c>
      <c r="EM275">
        <v>2</v>
      </c>
      <c r="EN275">
        <v>5</v>
      </c>
      <c r="EO275" t="s">
        <v>419</v>
      </c>
      <c r="EP275">
        <v>2.9437000000000002</v>
      </c>
      <c r="EQ275">
        <v>2.80111</v>
      </c>
      <c r="ER275">
        <v>0.19098699999999999</v>
      </c>
      <c r="ES275">
        <v>0.19670199999999999</v>
      </c>
      <c r="ET275">
        <v>0.117286</v>
      </c>
      <c r="EU275">
        <v>0.11416900000000001</v>
      </c>
      <c r="EV275">
        <v>16618.2</v>
      </c>
      <c r="EW275">
        <v>17302.599999999999</v>
      </c>
      <c r="EX275">
        <v>23884.9</v>
      </c>
      <c r="EY275">
        <v>25063.599999999999</v>
      </c>
      <c r="EZ275">
        <v>33745.1</v>
      </c>
      <c r="FA275">
        <v>35451.5</v>
      </c>
      <c r="FB275">
        <v>43539.7</v>
      </c>
      <c r="FC275">
        <v>46329.1</v>
      </c>
      <c r="FD275">
        <v>1.54975</v>
      </c>
      <c r="FE275">
        <v>1.8885700000000001</v>
      </c>
      <c r="FF275">
        <v>0.12773999999999999</v>
      </c>
      <c r="FG275">
        <v>0</v>
      </c>
      <c r="FH275">
        <v>29.657</v>
      </c>
      <c r="FI275">
        <v>999.9</v>
      </c>
      <c r="FJ275">
        <v>65.099999999999994</v>
      </c>
      <c r="FK275">
        <v>32.799999999999997</v>
      </c>
      <c r="FL275">
        <v>32.820700000000002</v>
      </c>
      <c r="FM275">
        <v>64.505799999999994</v>
      </c>
      <c r="FN275">
        <v>25.6571</v>
      </c>
      <c r="FO275">
        <v>1</v>
      </c>
      <c r="FP275">
        <v>0.32014500000000001</v>
      </c>
      <c r="FQ275">
        <v>0.12113</v>
      </c>
      <c r="FR275">
        <v>20.322299999999998</v>
      </c>
      <c r="FS275">
        <v>5.2129500000000002</v>
      </c>
      <c r="FT275">
        <v>11.9056</v>
      </c>
      <c r="FU275">
        <v>5.00345</v>
      </c>
      <c r="FV275">
        <v>3.28965</v>
      </c>
      <c r="FW275">
        <v>9999</v>
      </c>
      <c r="FX275">
        <v>9999</v>
      </c>
      <c r="FY275">
        <v>9999</v>
      </c>
      <c r="FZ275">
        <v>999.9</v>
      </c>
      <c r="GA275">
        <v>1.8594299999999999</v>
      </c>
      <c r="GB275">
        <v>1.85433</v>
      </c>
      <c r="GC275">
        <v>1.8575999999999999</v>
      </c>
      <c r="GD275">
        <v>1.8559300000000001</v>
      </c>
      <c r="GE275">
        <v>1.8547400000000001</v>
      </c>
      <c r="GF275">
        <v>1.8545</v>
      </c>
      <c r="GG275">
        <v>1.85303</v>
      </c>
      <c r="GH275">
        <v>1.85625</v>
      </c>
      <c r="GI275">
        <v>0</v>
      </c>
      <c r="GJ275">
        <v>0</v>
      </c>
      <c r="GK275">
        <v>0</v>
      </c>
      <c r="GL275">
        <v>0</v>
      </c>
      <c r="GM275" t="s">
        <v>384</v>
      </c>
      <c r="GN275" t="s">
        <v>385</v>
      </c>
      <c r="GO275" t="s">
        <v>386</v>
      </c>
      <c r="GP275" t="s">
        <v>386</v>
      </c>
      <c r="GQ275" t="s">
        <v>386</v>
      </c>
      <c r="GR275" t="s">
        <v>386</v>
      </c>
      <c r="GS275">
        <v>0</v>
      </c>
      <c r="GT275">
        <v>100</v>
      </c>
      <c r="GU275">
        <v>100</v>
      </c>
      <c r="GV275">
        <v>2.44</v>
      </c>
      <c r="GW275">
        <v>4.2799999999999998E-2</v>
      </c>
      <c r="GX275">
        <v>0.39266368898363929</v>
      </c>
      <c r="GY275">
        <v>3.036990343597491E-3</v>
      </c>
      <c r="GZ275">
        <v>-1.538114387597119E-6</v>
      </c>
      <c r="HA275">
        <v>3.3909691194327332E-10</v>
      </c>
      <c r="HB275">
        <v>-2.894341138822331E-2</v>
      </c>
      <c r="HC275">
        <v>9.7621983196103414E-3</v>
      </c>
      <c r="HD275">
        <v>-3.3387782167185642E-4</v>
      </c>
      <c r="HE275">
        <v>2.632278881966732E-6</v>
      </c>
      <c r="HF275">
        <v>6</v>
      </c>
      <c r="HG275">
        <v>2134</v>
      </c>
      <c r="HH275">
        <v>2</v>
      </c>
      <c r="HI275">
        <v>31</v>
      </c>
      <c r="HJ275">
        <v>1132</v>
      </c>
      <c r="HK275">
        <v>1132.4000000000001</v>
      </c>
      <c r="HL275">
        <v>2.7221700000000002</v>
      </c>
      <c r="HM275">
        <v>2.2863799999999999</v>
      </c>
      <c r="HN275">
        <v>1.4978</v>
      </c>
      <c r="HO275">
        <v>2.3083499999999999</v>
      </c>
      <c r="HP275">
        <v>1.5478499999999999</v>
      </c>
      <c r="HQ275">
        <v>2.3327599999999999</v>
      </c>
      <c r="HR275">
        <v>36.034700000000001</v>
      </c>
      <c r="HS275">
        <v>15.751899999999999</v>
      </c>
      <c r="HT275">
        <v>18</v>
      </c>
      <c r="HU275">
        <v>290.38799999999998</v>
      </c>
      <c r="HV275">
        <v>511.488</v>
      </c>
      <c r="HW275">
        <v>28.682099999999998</v>
      </c>
      <c r="HX275">
        <v>31.172499999999999</v>
      </c>
      <c r="HY275">
        <v>30.0001</v>
      </c>
      <c r="HZ275">
        <v>31.015000000000001</v>
      </c>
      <c r="IA275">
        <v>31.0791</v>
      </c>
      <c r="IB275">
        <v>54.5</v>
      </c>
      <c r="IC275">
        <v>24.134399999999999</v>
      </c>
      <c r="ID275">
        <v>55.819499999999998</v>
      </c>
      <c r="IE275">
        <v>28.706</v>
      </c>
      <c r="IF275">
        <v>1337.4</v>
      </c>
      <c r="IG275">
        <v>26.075099999999999</v>
      </c>
      <c r="IH275">
        <v>100.68899999999999</v>
      </c>
      <c r="II275">
        <v>100.40900000000001</v>
      </c>
      <c r="IJ275" t="s">
        <v>3544</v>
      </c>
    </row>
    <row r="276" spans="1:244" x14ac:dyDescent="0.2">
      <c r="A276">
        <v>260</v>
      </c>
      <c r="B276">
        <v>1659880514.0999999</v>
      </c>
      <c r="C276">
        <v>257</v>
      </c>
      <c r="D276" t="s">
        <v>884</v>
      </c>
      <c r="E276" t="s">
        <v>885</v>
      </c>
      <c r="F276">
        <v>1</v>
      </c>
      <c r="H276" t="s">
        <v>379</v>
      </c>
      <c r="M276" t="s">
        <v>380</v>
      </c>
      <c r="N276">
        <v>1659880506.0999999</v>
      </c>
      <c r="O276">
        <f t="shared" si="136"/>
        <v>8.8114305320073606E-4</v>
      </c>
      <c r="P276">
        <f t="shared" si="137"/>
        <v>0.88114305320073605</v>
      </c>
      <c r="Q276">
        <f t="shared" si="138"/>
        <v>17.571735873038286</v>
      </c>
      <c r="R276">
        <f t="shared" si="139"/>
        <v>1212.1837499999999</v>
      </c>
      <c r="S276">
        <f t="shared" si="140"/>
        <v>513.33481359590928</v>
      </c>
      <c r="T276">
        <f t="shared" si="141"/>
        <v>50.919475719130944</v>
      </c>
      <c r="U276">
        <f t="shared" si="142"/>
        <v>120.24074617670146</v>
      </c>
      <c r="V276">
        <f t="shared" si="143"/>
        <v>4.2260024118809955E-2</v>
      </c>
      <c r="W276">
        <f t="shared" si="144"/>
        <v>2.913761501974844</v>
      </c>
      <c r="X276">
        <f t="shared" si="145"/>
        <v>4.1922448069878347E-2</v>
      </c>
      <c r="Y276">
        <f t="shared" si="146"/>
        <v>2.6231635001271653E-2</v>
      </c>
      <c r="Z276">
        <f t="shared" si="147"/>
        <v>321.51931124999999</v>
      </c>
      <c r="AA276">
        <f t="shared" si="148"/>
        <v>32.539220247771723</v>
      </c>
      <c r="AB276">
        <f t="shared" si="149"/>
        <v>31.73441875</v>
      </c>
      <c r="AC276">
        <f t="shared" si="150"/>
        <v>4.7037718763361154</v>
      </c>
      <c r="AD276">
        <f t="shared" si="151"/>
        <v>60.224869369440924</v>
      </c>
      <c r="AE276">
        <f t="shared" si="152"/>
        <v>2.6966552133001573</v>
      </c>
      <c r="AF276">
        <f t="shared" si="153"/>
        <v>4.4776439393465646</v>
      </c>
      <c r="AG276">
        <f t="shared" si="154"/>
        <v>2.007116663035958</v>
      </c>
      <c r="AH276">
        <f t="shared" si="155"/>
        <v>-38.858408646152462</v>
      </c>
      <c r="AI276">
        <f t="shared" si="156"/>
        <v>-136.03610914987121</v>
      </c>
      <c r="AJ276">
        <f t="shared" si="157"/>
        <v>-10.515362117546088</v>
      </c>
      <c r="AK276">
        <f t="shared" si="158"/>
        <v>136.10943133643025</v>
      </c>
      <c r="AL276">
        <f t="shared" si="159"/>
        <v>49.611279145590601</v>
      </c>
      <c r="AM276">
        <f t="shared" si="160"/>
        <v>0.91930754102453294</v>
      </c>
      <c r="AN276">
        <f t="shared" si="161"/>
        <v>17.571735873038286</v>
      </c>
      <c r="AO276">
        <v>1332.8651218104719</v>
      </c>
      <c r="AP276">
        <v>1284.828</v>
      </c>
      <c r="AQ276">
        <v>5.1764276757968588</v>
      </c>
      <c r="AR276">
        <v>65.044434554698469</v>
      </c>
      <c r="AS276">
        <f t="shared" si="162"/>
        <v>0.88114305320073605</v>
      </c>
      <c r="AT276">
        <v>26.078627137612251</v>
      </c>
      <c r="AU276">
        <v>27.149426060606071</v>
      </c>
      <c r="AV276">
        <v>-6.5650041854027046E-3</v>
      </c>
      <c r="AW276">
        <v>82.478048087778163</v>
      </c>
      <c r="AX276">
        <v>196</v>
      </c>
      <c r="AY276">
        <v>39</v>
      </c>
      <c r="AZ276">
        <f t="shared" si="163"/>
        <v>1</v>
      </c>
      <c r="BA276">
        <f t="shared" si="164"/>
        <v>0</v>
      </c>
      <c r="BB276">
        <f t="shared" si="165"/>
        <v>51735.406585912227</v>
      </c>
      <c r="BC276">
        <f t="shared" si="166"/>
        <v>2000.024375</v>
      </c>
      <c r="BD276">
        <f t="shared" si="167"/>
        <v>1681.2201749999999</v>
      </c>
      <c r="BE276">
        <f t="shared" si="168"/>
        <v>0.84059984268941723</v>
      </c>
      <c r="BF276">
        <f t="shared" si="169"/>
        <v>0.16075769639057524</v>
      </c>
      <c r="BG276">
        <v>6</v>
      </c>
      <c r="BH276">
        <v>0.5</v>
      </c>
      <c r="BI276" t="s">
        <v>381</v>
      </c>
      <c r="BJ276">
        <v>2</v>
      </c>
      <c r="BK276" t="b">
        <v>1</v>
      </c>
      <c r="BL276">
        <v>1659880506.0999999</v>
      </c>
      <c r="BM276">
        <v>1212.1837499999999</v>
      </c>
      <c r="BN276">
        <v>1273.0362500000001</v>
      </c>
      <c r="BO276">
        <v>27.185806249999999</v>
      </c>
      <c r="BP276">
        <v>26.112950000000001</v>
      </c>
      <c r="BQ276">
        <v>1209.7681250000001</v>
      </c>
      <c r="BR276">
        <v>27.14313125</v>
      </c>
      <c r="BS276">
        <v>500.15018750000002</v>
      </c>
      <c r="BT276">
        <v>99.09344999999999</v>
      </c>
      <c r="BU276">
        <v>0.10004783125</v>
      </c>
      <c r="BV276">
        <v>30.868424999999998</v>
      </c>
      <c r="BW276">
        <v>31.73441875</v>
      </c>
      <c r="BX276">
        <v>999.9</v>
      </c>
      <c r="BY276">
        <v>0</v>
      </c>
      <c r="BZ276">
        <v>0</v>
      </c>
      <c r="CA276">
        <v>10000.936874999999</v>
      </c>
      <c r="CB276">
        <v>0</v>
      </c>
      <c r="CC276">
        <v>329.35068749999999</v>
      </c>
      <c r="CD276">
        <v>-60.851793749999999</v>
      </c>
      <c r="CE276">
        <v>1246.06</v>
      </c>
      <c r="CF276">
        <v>1307.16875</v>
      </c>
      <c r="CG276">
        <v>1.0728618750000001</v>
      </c>
      <c r="CH276">
        <v>1273.0362500000001</v>
      </c>
      <c r="CI276">
        <v>26.112950000000001</v>
      </c>
      <c r="CJ276">
        <v>2.6939362500000001</v>
      </c>
      <c r="CK276">
        <v>2.5876212500000002</v>
      </c>
      <c r="CL276">
        <v>22.248162499999999</v>
      </c>
      <c r="CM276">
        <v>21.588362499999999</v>
      </c>
      <c r="CN276">
        <v>2000.024375</v>
      </c>
      <c r="CO276">
        <v>0.98000556249999993</v>
      </c>
      <c r="CP276">
        <v>1.9994756249999999E-2</v>
      </c>
      <c r="CQ276">
        <v>0</v>
      </c>
      <c r="CR276">
        <v>2.6151249999999999</v>
      </c>
      <c r="CS276">
        <v>0</v>
      </c>
      <c r="CT276">
        <v>18491.587500000001</v>
      </c>
      <c r="CU276">
        <v>17412.543750000001</v>
      </c>
      <c r="CV276">
        <v>40.5</v>
      </c>
      <c r="CW276">
        <v>41.523249999999997</v>
      </c>
      <c r="CX276">
        <v>40.375</v>
      </c>
      <c r="CY276">
        <v>39.992125000000001</v>
      </c>
      <c r="CZ276">
        <v>40.686999999999998</v>
      </c>
      <c r="DA276">
        <v>1960.034375</v>
      </c>
      <c r="DB276">
        <v>39.99</v>
      </c>
      <c r="DC276">
        <v>0</v>
      </c>
      <c r="DD276">
        <v>1659880513.0999999</v>
      </c>
      <c r="DE276">
        <v>0</v>
      </c>
      <c r="DF276">
        <v>0</v>
      </c>
      <c r="DG276" t="s">
        <v>382</v>
      </c>
      <c r="DH276">
        <v>1659812590.0999999</v>
      </c>
      <c r="DI276">
        <v>1659812570.5999999</v>
      </c>
      <c r="DJ276">
        <v>0</v>
      </c>
      <c r="DK276">
        <v>-4.8000000000000001E-2</v>
      </c>
      <c r="DL276">
        <v>0</v>
      </c>
      <c r="DM276">
        <v>2.9860000000000002</v>
      </c>
      <c r="DN276">
        <v>1.6E-2</v>
      </c>
      <c r="DO276">
        <v>2000</v>
      </c>
      <c r="DP276">
        <v>27</v>
      </c>
      <c r="DQ276">
        <v>0.33</v>
      </c>
      <c r="DR276">
        <v>0.43</v>
      </c>
      <c r="DS276">
        <v>17.646806487170441</v>
      </c>
      <c r="DT276">
        <v>0.79657144788629408</v>
      </c>
      <c r="DU276">
        <v>0.16660881648308701</v>
      </c>
      <c r="DV276">
        <v>0</v>
      </c>
      <c r="DW276">
        <v>-60.861454838709669</v>
      </c>
      <c r="DX276">
        <v>-0.59150806451614313</v>
      </c>
      <c r="DY276">
        <v>8.3670917746770476E-2</v>
      </c>
      <c r="DZ276">
        <v>1</v>
      </c>
      <c r="EA276">
        <v>515.7233617221857</v>
      </c>
      <c r="EB276">
        <v>356.11834425908017</v>
      </c>
      <c r="EC276">
        <v>27.579145435636971</v>
      </c>
      <c r="ED276">
        <v>0</v>
      </c>
      <c r="EE276">
        <v>1.0649282926829271</v>
      </c>
      <c r="EF276">
        <v>0.2071317073170737</v>
      </c>
      <c r="EG276">
        <v>2.6869280210610171E-2</v>
      </c>
      <c r="EH276">
        <v>0</v>
      </c>
      <c r="EI276">
        <v>2.0066654882106811</v>
      </c>
      <c r="EJ276">
        <v>9.8504374887458859E-3</v>
      </c>
      <c r="EK276">
        <v>1.1030248702934909E-3</v>
      </c>
      <c r="EL276">
        <v>1</v>
      </c>
      <c r="EM276">
        <v>2</v>
      </c>
      <c r="EN276">
        <v>5</v>
      </c>
      <c r="EO276" t="s">
        <v>419</v>
      </c>
      <c r="EP276">
        <v>2.94353</v>
      </c>
      <c r="EQ276">
        <v>2.8010700000000002</v>
      </c>
      <c r="ER276">
        <v>0.19145599999999999</v>
      </c>
      <c r="ES276">
        <v>0.19716400000000001</v>
      </c>
      <c r="ET276">
        <v>0.117269</v>
      </c>
      <c r="EU276">
        <v>0.114164</v>
      </c>
      <c r="EV276">
        <v>16608.599999999999</v>
      </c>
      <c r="EW276">
        <v>17292.7</v>
      </c>
      <c r="EX276">
        <v>23884.9</v>
      </c>
      <c r="EY276">
        <v>25063.7</v>
      </c>
      <c r="EZ276">
        <v>33745.800000000003</v>
      </c>
      <c r="FA276">
        <v>35451.800000000003</v>
      </c>
      <c r="FB276">
        <v>43539.9</v>
      </c>
      <c r="FC276">
        <v>46329.1</v>
      </c>
      <c r="FD276">
        <v>1.5496000000000001</v>
      </c>
      <c r="FE276">
        <v>1.8886000000000001</v>
      </c>
      <c r="FF276">
        <v>0.12823899999999999</v>
      </c>
      <c r="FG276">
        <v>0</v>
      </c>
      <c r="FH276">
        <v>29.6538</v>
      </c>
      <c r="FI276">
        <v>999.9</v>
      </c>
      <c r="FJ276">
        <v>65.099999999999994</v>
      </c>
      <c r="FK276">
        <v>32.799999999999997</v>
      </c>
      <c r="FL276">
        <v>32.818300000000001</v>
      </c>
      <c r="FM276">
        <v>64.465800000000002</v>
      </c>
      <c r="FN276">
        <v>25.813300000000002</v>
      </c>
      <c r="FO276">
        <v>1</v>
      </c>
      <c r="FP276">
        <v>0.32007400000000003</v>
      </c>
      <c r="FQ276">
        <v>0.20774000000000001</v>
      </c>
      <c r="FR276">
        <v>20.322299999999998</v>
      </c>
      <c r="FS276">
        <v>5.2127999999999997</v>
      </c>
      <c r="FT276">
        <v>11.9057</v>
      </c>
      <c r="FU276">
        <v>5.0035499999999997</v>
      </c>
      <c r="FV276">
        <v>3.28965</v>
      </c>
      <c r="FW276">
        <v>9999</v>
      </c>
      <c r="FX276">
        <v>9999</v>
      </c>
      <c r="FY276">
        <v>9999</v>
      </c>
      <c r="FZ276">
        <v>999.9</v>
      </c>
      <c r="GA276">
        <v>1.85944</v>
      </c>
      <c r="GB276">
        <v>1.85433</v>
      </c>
      <c r="GC276">
        <v>1.8575999999999999</v>
      </c>
      <c r="GD276">
        <v>1.8559300000000001</v>
      </c>
      <c r="GE276">
        <v>1.8547499999999999</v>
      </c>
      <c r="GF276">
        <v>1.8545</v>
      </c>
      <c r="GG276">
        <v>1.85303</v>
      </c>
      <c r="GH276">
        <v>1.85625</v>
      </c>
      <c r="GI276">
        <v>0</v>
      </c>
      <c r="GJ276">
        <v>0</v>
      </c>
      <c r="GK276">
        <v>0</v>
      </c>
      <c r="GL276">
        <v>0</v>
      </c>
      <c r="GM276" t="s">
        <v>384</v>
      </c>
      <c r="GN276" t="s">
        <v>385</v>
      </c>
      <c r="GO276" t="s">
        <v>386</v>
      </c>
      <c r="GP276" t="s">
        <v>386</v>
      </c>
      <c r="GQ276" t="s">
        <v>386</v>
      </c>
      <c r="GR276" t="s">
        <v>386</v>
      </c>
      <c r="GS276">
        <v>0</v>
      </c>
      <c r="GT276">
        <v>100</v>
      </c>
      <c r="GU276">
        <v>100</v>
      </c>
      <c r="GV276">
        <v>2.4500000000000002</v>
      </c>
      <c r="GW276">
        <v>4.2799999999999998E-2</v>
      </c>
      <c r="GX276">
        <v>0.39266368898363929</v>
      </c>
      <c r="GY276">
        <v>3.036990343597491E-3</v>
      </c>
      <c r="GZ276">
        <v>-1.538114387597119E-6</v>
      </c>
      <c r="HA276">
        <v>3.3909691194327332E-10</v>
      </c>
      <c r="HB276">
        <v>-2.894341138822331E-2</v>
      </c>
      <c r="HC276">
        <v>9.7621983196103414E-3</v>
      </c>
      <c r="HD276">
        <v>-3.3387782167185642E-4</v>
      </c>
      <c r="HE276">
        <v>2.632278881966732E-6</v>
      </c>
      <c r="HF276">
        <v>6</v>
      </c>
      <c r="HG276">
        <v>2134</v>
      </c>
      <c r="HH276">
        <v>2</v>
      </c>
      <c r="HI276">
        <v>31</v>
      </c>
      <c r="HJ276">
        <v>1132.0999999999999</v>
      </c>
      <c r="HK276">
        <v>1132.4000000000001</v>
      </c>
      <c r="HL276">
        <v>2.7270500000000002</v>
      </c>
      <c r="HM276">
        <v>2.2619600000000002</v>
      </c>
      <c r="HN276">
        <v>1.4978</v>
      </c>
      <c r="HO276">
        <v>2.3083499999999999</v>
      </c>
      <c r="HP276">
        <v>1.5478499999999999</v>
      </c>
      <c r="HQ276">
        <v>2.3950200000000001</v>
      </c>
      <c r="HR276">
        <v>36.058199999999999</v>
      </c>
      <c r="HS276">
        <v>15.7606</v>
      </c>
      <c r="HT276">
        <v>18</v>
      </c>
      <c r="HU276">
        <v>290.327</v>
      </c>
      <c r="HV276">
        <v>511.51</v>
      </c>
      <c r="HW276">
        <v>28.704000000000001</v>
      </c>
      <c r="HX276">
        <v>31.172999999999998</v>
      </c>
      <c r="HY276">
        <v>30.0001</v>
      </c>
      <c r="HZ276">
        <v>31.015000000000001</v>
      </c>
      <c r="IA276">
        <v>31.079799999999999</v>
      </c>
      <c r="IB276">
        <v>54.606499999999997</v>
      </c>
      <c r="IC276">
        <v>24.134399999999999</v>
      </c>
      <c r="ID276">
        <v>55.819499999999998</v>
      </c>
      <c r="IE276">
        <v>28.790500000000002</v>
      </c>
      <c r="IF276">
        <v>1337.4</v>
      </c>
      <c r="IG276">
        <v>26.0779</v>
      </c>
      <c r="IH276">
        <v>100.68899999999999</v>
      </c>
      <c r="II276">
        <v>100.40900000000001</v>
      </c>
      <c r="IJ276" t="s">
        <v>3544</v>
      </c>
    </row>
    <row r="277" spans="1:244" x14ac:dyDescent="0.2">
      <c r="A277">
        <v>261</v>
      </c>
      <c r="B277">
        <v>1659880515.0999999</v>
      </c>
      <c r="C277">
        <v>258</v>
      </c>
      <c r="D277" t="s">
        <v>886</v>
      </c>
      <c r="E277" t="s">
        <v>887</v>
      </c>
      <c r="F277">
        <v>1</v>
      </c>
      <c r="H277" t="s">
        <v>379</v>
      </c>
      <c r="M277" t="s">
        <v>380</v>
      </c>
      <c r="N277">
        <v>1659880507.599999</v>
      </c>
      <c r="O277">
        <f t="shared" si="136"/>
        <v>8.802285921542301E-4</v>
      </c>
      <c r="P277">
        <f t="shared" si="137"/>
        <v>0.88022859215423011</v>
      </c>
      <c r="Q277">
        <f t="shared" si="138"/>
        <v>17.579107399942956</v>
      </c>
      <c r="R277">
        <f t="shared" si="139"/>
        <v>1219.7426666666661</v>
      </c>
      <c r="S277">
        <f t="shared" si="140"/>
        <v>519.48817098216944</v>
      </c>
      <c r="T277">
        <f t="shared" si="141"/>
        <v>51.529950066418714</v>
      </c>
      <c r="U277">
        <f t="shared" si="142"/>
        <v>120.99077942117577</v>
      </c>
      <c r="V277">
        <f t="shared" si="143"/>
        <v>4.2203866914846108E-2</v>
      </c>
      <c r="W277">
        <f t="shared" si="144"/>
        <v>2.9135282411234811</v>
      </c>
      <c r="X277">
        <f t="shared" si="145"/>
        <v>4.1867156865469324E-2</v>
      </c>
      <c r="Y277">
        <f t="shared" si="146"/>
        <v>2.6197001045796392E-2</v>
      </c>
      <c r="Z277">
        <f t="shared" si="147"/>
        <v>321.51903860000004</v>
      </c>
      <c r="AA277">
        <f t="shared" si="148"/>
        <v>32.541587199470698</v>
      </c>
      <c r="AB277">
        <f t="shared" si="149"/>
        <v>31.7346</v>
      </c>
      <c r="AC277">
        <f t="shared" si="150"/>
        <v>4.703820225895071</v>
      </c>
      <c r="AD277">
        <f t="shared" si="151"/>
        <v>60.206228146750774</v>
      </c>
      <c r="AE277">
        <f t="shared" si="152"/>
        <v>2.6961295391986204</v>
      </c>
      <c r="AF277">
        <f t="shared" si="153"/>
        <v>4.4781571976688026</v>
      </c>
      <c r="AG277">
        <f t="shared" si="154"/>
        <v>2.0076906866964506</v>
      </c>
      <c r="AH277">
        <f t="shared" si="155"/>
        <v>-38.818080914001548</v>
      </c>
      <c r="AI277">
        <f t="shared" si="156"/>
        <v>-135.73823126105106</v>
      </c>
      <c r="AJ277">
        <f t="shared" si="157"/>
        <v>-10.493289853802777</v>
      </c>
      <c r="AK277">
        <f t="shared" si="158"/>
        <v>136.46943657114468</v>
      </c>
      <c r="AL277">
        <f t="shared" si="159"/>
        <v>49.61163231801369</v>
      </c>
      <c r="AM277">
        <f t="shared" si="160"/>
        <v>0.92357103063676194</v>
      </c>
      <c r="AN277">
        <f t="shared" si="161"/>
        <v>17.579107399942956</v>
      </c>
      <c r="AO277">
        <v>1337.9565633597219</v>
      </c>
      <c r="AP277">
        <v>1289.9529090909091</v>
      </c>
      <c r="AQ277">
        <v>5.1680718837890556</v>
      </c>
      <c r="AR277">
        <v>65.044434554698469</v>
      </c>
      <c r="AS277">
        <f t="shared" si="162"/>
        <v>0.88022859215423011</v>
      </c>
      <c r="AT277">
        <v>26.078143625790059</v>
      </c>
      <c r="AU277">
        <v>27.14443030303029</v>
      </c>
      <c r="AV277">
        <v>-6.0299900324691513E-3</v>
      </c>
      <c r="AW277">
        <v>82.478048087778163</v>
      </c>
      <c r="AX277">
        <v>196</v>
      </c>
      <c r="AY277">
        <v>39</v>
      </c>
      <c r="AZ277">
        <f t="shared" si="163"/>
        <v>1</v>
      </c>
      <c r="BA277">
        <f t="shared" si="164"/>
        <v>0</v>
      </c>
      <c r="BB277">
        <f t="shared" si="165"/>
        <v>51728.452665917343</v>
      </c>
      <c r="BC277">
        <f t="shared" si="166"/>
        <v>2000.022666666667</v>
      </c>
      <c r="BD277">
        <f t="shared" si="167"/>
        <v>1681.2187400000003</v>
      </c>
      <c r="BE277">
        <f t="shared" si="168"/>
        <v>0.84059984320177705</v>
      </c>
      <c r="BF277">
        <f t="shared" si="169"/>
        <v>0.16075769737942969</v>
      </c>
      <c r="BG277">
        <v>6</v>
      </c>
      <c r="BH277">
        <v>0.5</v>
      </c>
      <c r="BI277" t="s">
        <v>381</v>
      </c>
      <c r="BJ277">
        <v>2</v>
      </c>
      <c r="BK277" t="b">
        <v>1</v>
      </c>
      <c r="BL277">
        <v>1659880507.599999</v>
      </c>
      <c r="BM277">
        <v>1219.7426666666661</v>
      </c>
      <c r="BN277">
        <v>1280.6106666666669</v>
      </c>
      <c r="BO277">
        <v>27.180453333333329</v>
      </c>
      <c r="BP277">
        <v>26.102606666666659</v>
      </c>
      <c r="BQ277">
        <v>1217.320666666667</v>
      </c>
      <c r="BR277">
        <v>27.137766666666671</v>
      </c>
      <c r="BS277">
        <v>500.14606666666663</v>
      </c>
      <c r="BT277">
        <v>99.09368666666667</v>
      </c>
      <c r="BU277">
        <v>0.1000061733333333</v>
      </c>
      <c r="BV277">
        <v>30.870433333333331</v>
      </c>
      <c r="BW277">
        <v>31.7346</v>
      </c>
      <c r="BX277">
        <v>999.89999999999986</v>
      </c>
      <c r="BY277">
        <v>0</v>
      </c>
      <c r="BZ277">
        <v>0</v>
      </c>
      <c r="CA277">
        <v>9999.5793333333331</v>
      </c>
      <c r="CB277">
        <v>0</v>
      </c>
      <c r="CC277">
        <v>343.50833333333333</v>
      </c>
      <c r="CD277">
        <v>-60.867739999999998</v>
      </c>
      <c r="CE277">
        <v>1253.8226666666669</v>
      </c>
      <c r="CF277">
        <v>1314.932666666667</v>
      </c>
      <c r="CG277">
        <v>1.0778466666666671</v>
      </c>
      <c r="CH277">
        <v>1280.6106666666669</v>
      </c>
      <c r="CI277">
        <v>26.102606666666659</v>
      </c>
      <c r="CJ277">
        <v>2.6934119999999999</v>
      </c>
      <c r="CK277">
        <v>2.5866033333333331</v>
      </c>
      <c r="CL277">
        <v>22.24496666666667</v>
      </c>
      <c r="CM277">
        <v>21.581933333333339</v>
      </c>
      <c r="CN277">
        <v>2000.022666666667</v>
      </c>
      <c r="CO277">
        <v>0.98000560000000003</v>
      </c>
      <c r="CP277">
        <v>1.9994720000000001E-2</v>
      </c>
      <c r="CQ277">
        <v>0</v>
      </c>
      <c r="CR277">
        <v>2.4975999999999998</v>
      </c>
      <c r="CS277">
        <v>0</v>
      </c>
      <c r="CT277">
        <v>18497.253333333341</v>
      </c>
      <c r="CU277">
        <v>17412.526666666661</v>
      </c>
      <c r="CV277">
        <v>40.5</v>
      </c>
      <c r="CW277">
        <v>41.524800000000013</v>
      </c>
      <c r="CX277">
        <v>40.375</v>
      </c>
      <c r="CY277">
        <v>39.991599999999998</v>
      </c>
      <c r="CZ277">
        <v>40.686999999999998</v>
      </c>
      <c r="DA277">
        <v>1960.032666666667</v>
      </c>
      <c r="DB277">
        <v>39.99</v>
      </c>
      <c r="DC277">
        <v>0</v>
      </c>
      <c r="DD277">
        <v>1659880513.7</v>
      </c>
      <c r="DE277">
        <v>0</v>
      </c>
      <c r="DF277">
        <v>0</v>
      </c>
      <c r="DG277" t="s">
        <v>382</v>
      </c>
      <c r="DH277">
        <v>1659812590.0999999</v>
      </c>
      <c r="DI277">
        <v>1659812570.5999999</v>
      </c>
      <c r="DJ277">
        <v>0</v>
      </c>
      <c r="DK277">
        <v>-4.8000000000000001E-2</v>
      </c>
      <c r="DL277">
        <v>0</v>
      </c>
      <c r="DM277">
        <v>2.9860000000000002</v>
      </c>
      <c r="DN277">
        <v>1.6E-2</v>
      </c>
      <c r="DO277">
        <v>2000</v>
      </c>
      <c r="DP277">
        <v>27</v>
      </c>
      <c r="DQ277">
        <v>0.33</v>
      </c>
      <c r="DR277">
        <v>0.43</v>
      </c>
      <c r="DS277">
        <v>17.63617461217628</v>
      </c>
      <c r="DT277">
        <v>0.9689901890753696</v>
      </c>
      <c r="DU277">
        <v>0.15953977857187551</v>
      </c>
      <c r="DV277">
        <v>0</v>
      </c>
      <c r="DW277">
        <v>-60.862406666666658</v>
      </c>
      <c r="DX277">
        <v>-0.1231501668522202</v>
      </c>
      <c r="DY277">
        <v>8.569778267583987E-2</v>
      </c>
      <c r="DZ277">
        <v>1</v>
      </c>
      <c r="EA277">
        <v>521.6508123578401</v>
      </c>
      <c r="EB277">
        <v>309.36296076100899</v>
      </c>
      <c r="EC277">
        <v>25.449624976000269</v>
      </c>
      <c r="ED277">
        <v>0</v>
      </c>
      <c r="EE277">
        <v>1.0667884999999999</v>
      </c>
      <c r="EF277">
        <v>0.20495707317073031</v>
      </c>
      <c r="EG277">
        <v>2.686209732597214E-2</v>
      </c>
      <c r="EH277">
        <v>0</v>
      </c>
      <c r="EI277">
        <v>2.0070684766236471</v>
      </c>
      <c r="EJ277">
        <v>1.486945728860232E-2</v>
      </c>
      <c r="EK277">
        <v>1.4992499377469251E-3</v>
      </c>
      <c r="EL277">
        <v>1</v>
      </c>
      <c r="EM277">
        <v>2</v>
      </c>
      <c r="EN277">
        <v>5</v>
      </c>
      <c r="EO277" t="s">
        <v>419</v>
      </c>
      <c r="EP277">
        <v>2.9435600000000002</v>
      </c>
      <c r="EQ277">
        <v>2.8009300000000001</v>
      </c>
      <c r="ER277">
        <v>0.19192500000000001</v>
      </c>
      <c r="ES277">
        <v>0.19762399999999999</v>
      </c>
      <c r="ET277">
        <v>0.117254</v>
      </c>
      <c r="EU277">
        <v>0.114162</v>
      </c>
      <c r="EV277">
        <v>16599</v>
      </c>
      <c r="EW277">
        <v>17282.8</v>
      </c>
      <c r="EX277">
        <v>23885.1</v>
      </c>
      <c r="EY277">
        <v>25063.8</v>
      </c>
      <c r="EZ277">
        <v>33746.699999999997</v>
      </c>
      <c r="FA277">
        <v>35452</v>
      </c>
      <c r="FB277">
        <v>43540.2</v>
      </c>
      <c r="FC277">
        <v>46329.2</v>
      </c>
      <c r="FD277">
        <v>1.5492999999999999</v>
      </c>
      <c r="FE277">
        <v>1.8885700000000001</v>
      </c>
      <c r="FF277">
        <v>0.12853000000000001</v>
      </c>
      <c r="FG277">
        <v>0</v>
      </c>
      <c r="FH277">
        <v>29.650600000000001</v>
      </c>
      <c r="FI277">
        <v>999.9</v>
      </c>
      <c r="FJ277">
        <v>65.099999999999994</v>
      </c>
      <c r="FK277">
        <v>32.799999999999997</v>
      </c>
      <c r="FL277">
        <v>32.817900000000002</v>
      </c>
      <c r="FM277">
        <v>64.575800000000001</v>
      </c>
      <c r="FN277">
        <v>25.673100000000002</v>
      </c>
      <c r="FO277">
        <v>1</v>
      </c>
      <c r="FP277">
        <v>0.32025199999999998</v>
      </c>
      <c r="FQ277">
        <v>0.19029399999999999</v>
      </c>
      <c r="FR277">
        <v>20.322299999999998</v>
      </c>
      <c r="FS277">
        <v>5.2127999999999997</v>
      </c>
      <c r="FT277">
        <v>11.906000000000001</v>
      </c>
      <c r="FU277">
        <v>5.0033500000000002</v>
      </c>
      <c r="FV277">
        <v>3.28965</v>
      </c>
      <c r="FW277">
        <v>9999</v>
      </c>
      <c r="FX277">
        <v>9999</v>
      </c>
      <c r="FY277">
        <v>9999</v>
      </c>
      <c r="FZ277">
        <v>999.9</v>
      </c>
      <c r="GA277">
        <v>1.85944</v>
      </c>
      <c r="GB277">
        <v>1.85433</v>
      </c>
      <c r="GC277">
        <v>1.8575999999999999</v>
      </c>
      <c r="GD277">
        <v>1.8559300000000001</v>
      </c>
      <c r="GE277">
        <v>1.8547400000000001</v>
      </c>
      <c r="GF277">
        <v>1.8545100000000001</v>
      </c>
      <c r="GG277">
        <v>1.85303</v>
      </c>
      <c r="GH277">
        <v>1.85625</v>
      </c>
      <c r="GI277">
        <v>0</v>
      </c>
      <c r="GJ277">
        <v>0</v>
      </c>
      <c r="GK277">
        <v>0</v>
      </c>
      <c r="GL277">
        <v>0</v>
      </c>
      <c r="GM277" t="s">
        <v>384</v>
      </c>
      <c r="GN277" t="s">
        <v>385</v>
      </c>
      <c r="GO277" t="s">
        <v>386</v>
      </c>
      <c r="GP277" t="s">
        <v>386</v>
      </c>
      <c r="GQ277" t="s">
        <v>386</v>
      </c>
      <c r="GR277" t="s">
        <v>386</v>
      </c>
      <c r="GS277">
        <v>0</v>
      </c>
      <c r="GT277">
        <v>100</v>
      </c>
      <c r="GU277">
        <v>100</v>
      </c>
      <c r="GV277">
        <v>2.4500000000000002</v>
      </c>
      <c r="GW277">
        <v>4.2799999999999998E-2</v>
      </c>
      <c r="GX277">
        <v>0.39266368898363929</v>
      </c>
      <c r="GY277">
        <v>3.036990343597491E-3</v>
      </c>
      <c r="GZ277">
        <v>-1.538114387597119E-6</v>
      </c>
      <c r="HA277">
        <v>3.3909691194327332E-10</v>
      </c>
      <c r="HB277">
        <v>-2.894341138822331E-2</v>
      </c>
      <c r="HC277">
        <v>9.7621983196103414E-3</v>
      </c>
      <c r="HD277">
        <v>-3.3387782167185642E-4</v>
      </c>
      <c r="HE277">
        <v>2.632278881966732E-6</v>
      </c>
      <c r="HF277">
        <v>6</v>
      </c>
      <c r="HG277">
        <v>2134</v>
      </c>
      <c r="HH277">
        <v>2</v>
      </c>
      <c r="HI277">
        <v>31</v>
      </c>
      <c r="HJ277">
        <v>1132.0999999999999</v>
      </c>
      <c r="HK277">
        <v>1132.4000000000001</v>
      </c>
      <c r="HL277">
        <v>2.7392599999999998</v>
      </c>
      <c r="HM277">
        <v>2.2839399999999999</v>
      </c>
      <c r="HN277">
        <v>1.4978</v>
      </c>
      <c r="HO277">
        <v>2.3083499999999999</v>
      </c>
      <c r="HP277">
        <v>1.5478499999999999</v>
      </c>
      <c r="HQ277">
        <v>2.34253</v>
      </c>
      <c r="HR277">
        <v>36.058199999999999</v>
      </c>
      <c r="HS277">
        <v>15.751899999999999</v>
      </c>
      <c r="HT277">
        <v>18</v>
      </c>
      <c r="HU277">
        <v>290.20600000000002</v>
      </c>
      <c r="HV277">
        <v>511.49799999999999</v>
      </c>
      <c r="HW277">
        <v>28.721499999999999</v>
      </c>
      <c r="HX277">
        <v>31.172999999999998</v>
      </c>
      <c r="HY277">
        <v>30.000299999999999</v>
      </c>
      <c r="HZ277">
        <v>31.015000000000001</v>
      </c>
      <c r="IA277">
        <v>31.080500000000001</v>
      </c>
      <c r="IB277">
        <v>54.837200000000003</v>
      </c>
      <c r="IC277">
        <v>24.134399999999999</v>
      </c>
      <c r="ID277">
        <v>55.819499999999998</v>
      </c>
      <c r="IE277">
        <v>28.790500000000002</v>
      </c>
      <c r="IF277">
        <v>1347.42</v>
      </c>
      <c r="IG277">
        <v>26.082799999999999</v>
      </c>
      <c r="IH277">
        <v>100.69</v>
      </c>
      <c r="II277">
        <v>100.41</v>
      </c>
      <c r="IJ277" t="s">
        <v>3544</v>
      </c>
    </row>
    <row r="278" spans="1:244" x14ac:dyDescent="0.2">
      <c r="A278">
        <v>262</v>
      </c>
      <c r="B278">
        <v>1659880516.0999999</v>
      </c>
      <c r="C278">
        <v>259</v>
      </c>
      <c r="D278" t="s">
        <v>888</v>
      </c>
      <c r="E278" t="s">
        <v>889</v>
      </c>
      <c r="F278">
        <v>1</v>
      </c>
      <c r="H278" t="s">
        <v>379</v>
      </c>
      <c r="M278" t="s">
        <v>380</v>
      </c>
      <c r="N278">
        <v>1659880508.0999999</v>
      </c>
      <c r="O278">
        <f t="shared" si="136"/>
        <v>8.8127844924515138E-4</v>
      </c>
      <c r="P278">
        <f t="shared" si="137"/>
        <v>0.88127844924515142</v>
      </c>
      <c r="Q278">
        <f t="shared" si="138"/>
        <v>17.662459197579089</v>
      </c>
      <c r="R278">
        <f t="shared" si="139"/>
        <v>1222.254375</v>
      </c>
      <c r="S278">
        <f t="shared" si="140"/>
        <v>519.45534023699781</v>
      </c>
      <c r="T278">
        <f t="shared" si="141"/>
        <v>51.526731538344251</v>
      </c>
      <c r="U278">
        <f t="shared" si="142"/>
        <v>121.24001463428621</v>
      </c>
      <c r="V278">
        <f t="shared" si="143"/>
        <v>4.2247028465433767E-2</v>
      </c>
      <c r="W278">
        <f t="shared" si="144"/>
        <v>2.9134728504693843</v>
      </c>
      <c r="X278">
        <f t="shared" si="145"/>
        <v>4.1909625973975947E-2</v>
      </c>
      <c r="Y278">
        <f t="shared" si="146"/>
        <v>2.6223605759836691E-2</v>
      </c>
      <c r="Z278">
        <f t="shared" si="147"/>
        <v>321.51761549999998</v>
      </c>
      <c r="AA278">
        <f t="shared" si="148"/>
        <v>32.542250179366555</v>
      </c>
      <c r="AB278">
        <f t="shared" si="149"/>
        <v>31.735037500000001</v>
      </c>
      <c r="AC278">
        <f t="shared" si="150"/>
        <v>4.7039369335098424</v>
      </c>
      <c r="AD278">
        <f t="shared" si="151"/>
        <v>60.197633616546383</v>
      </c>
      <c r="AE278">
        <f t="shared" si="152"/>
        <v>2.6958856962408211</v>
      </c>
      <c r="AF278">
        <f t="shared" si="153"/>
        <v>4.478391481986443</v>
      </c>
      <c r="AG278">
        <f t="shared" si="154"/>
        <v>2.0080512372690213</v>
      </c>
      <c r="AH278">
        <f t="shared" si="155"/>
        <v>-38.864379611711179</v>
      </c>
      <c r="AI278">
        <f t="shared" si="156"/>
        <v>-135.66038740988458</v>
      </c>
      <c r="AJ278">
        <f t="shared" si="157"/>
        <v>-10.487541473090097</v>
      </c>
      <c r="AK278">
        <f t="shared" si="158"/>
        <v>136.50530700531411</v>
      </c>
      <c r="AL278">
        <f t="shared" si="159"/>
        <v>49.610278420463715</v>
      </c>
      <c r="AM278">
        <f t="shared" si="160"/>
        <v>0.92278790760774443</v>
      </c>
      <c r="AN278">
        <f t="shared" si="161"/>
        <v>17.662459197579089</v>
      </c>
      <c r="AO278">
        <v>1343.089780881023</v>
      </c>
      <c r="AP278">
        <v>1295.0663636363629</v>
      </c>
      <c r="AQ278">
        <v>5.15181079693886</v>
      </c>
      <c r="AR278">
        <v>65.044434554698469</v>
      </c>
      <c r="AS278">
        <f t="shared" si="162"/>
        <v>0.88127844924515142</v>
      </c>
      <c r="AT278">
        <v>26.07762293395287</v>
      </c>
      <c r="AU278">
        <v>27.140216969696951</v>
      </c>
      <c r="AV278">
        <v>-5.2683155917729457E-3</v>
      </c>
      <c r="AW278">
        <v>82.478048087778163</v>
      </c>
      <c r="AX278">
        <v>196</v>
      </c>
      <c r="AY278">
        <v>39</v>
      </c>
      <c r="AZ278">
        <f t="shared" si="163"/>
        <v>1</v>
      </c>
      <c r="BA278">
        <f t="shared" si="164"/>
        <v>0</v>
      </c>
      <c r="BB278">
        <f t="shared" si="165"/>
        <v>51726.72712632209</v>
      </c>
      <c r="BC278">
        <f t="shared" si="166"/>
        <v>2000.0137500000001</v>
      </c>
      <c r="BD278">
        <f t="shared" si="167"/>
        <v>1681.2112499999998</v>
      </c>
      <c r="BE278">
        <f t="shared" si="168"/>
        <v>0.84059984587605951</v>
      </c>
      <c r="BF278">
        <f t="shared" si="169"/>
        <v>0.16075770254079502</v>
      </c>
      <c r="BG278">
        <v>6</v>
      </c>
      <c r="BH278">
        <v>0.5</v>
      </c>
      <c r="BI278" t="s">
        <v>381</v>
      </c>
      <c r="BJ278">
        <v>2</v>
      </c>
      <c r="BK278" t="b">
        <v>1</v>
      </c>
      <c r="BL278">
        <v>1659880508.0999999</v>
      </c>
      <c r="BM278">
        <v>1222.254375</v>
      </c>
      <c r="BN278">
        <v>1283.1224999999999</v>
      </c>
      <c r="BO278">
        <v>27.177975</v>
      </c>
      <c r="BP278">
        <v>26.1010375</v>
      </c>
      <c r="BQ278">
        <v>1219.8306250000001</v>
      </c>
      <c r="BR278">
        <v>27.135281249999998</v>
      </c>
      <c r="BS278">
        <v>500.14512500000001</v>
      </c>
      <c r="BT278">
        <v>99.093768749999995</v>
      </c>
      <c r="BU278">
        <v>9.9997387499999993E-2</v>
      </c>
      <c r="BV278">
        <v>30.87135</v>
      </c>
      <c r="BW278">
        <v>31.735037500000001</v>
      </c>
      <c r="BX278">
        <v>999.9</v>
      </c>
      <c r="BY278">
        <v>0</v>
      </c>
      <c r="BZ278">
        <v>0</v>
      </c>
      <c r="CA278">
        <v>9999.2543750000004</v>
      </c>
      <c r="CB278">
        <v>0</v>
      </c>
      <c r="CC278">
        <v>358.19243749999998</v>
      </c>
      <c r="CD278">
        <v>-60.8673875</v>
      </c>
      <c r="CE278">
        <v>1256.4012499999999</v>
      </c>
      <c r="CF278">
        <v>1317.5093750000001</v>
      </c>
      <c r="CG278">
        <v>1.0769368749999999</v>
      </c>
      <c r="CH278">
        <v>1283.1224999999999</v>
      </c>
      <c r="CI278">
        <v>26.1010375</v>
      </c>
      <c r="CJ278">
        <v>2.6931687499999999</v>
      </c>
      <c r="CK278">
        <v>2.5864500000000001</v>
      </c>
      <c r="CL278">
        <v>22.243481249999999</v>
      </c>
      <c r="CM278">
        <v>21.58096875</v>
      </c>
      <c r="CN278">
        <v>2000.0137500000001</v>
      </c>
      <c r="CO278">
        <v>0.98000556249999993</v>
      </c>
      <c r="CP278">
        <v>1.9994756249999999E-2</v>
      </c>
      <c r="CQ278">
        <v>0</v>
      </c>
      <c r="CR278">
        <v>2.4855</v>
      </c>
      <c r="CS278">
        <v>0</v>
      </c>
      <c r="CT278">
        <v>18500.487499999999</v>
      </c>
      <c r="CU278">
        <v>17412.45</v>
      </c>
      <c r="CV278">
        <v>40.5</v>
      </c>
      <c r="CW278">
        <v>41.523249999999997</v>
      </c>
      <c r="CX278">
        <v>40.375</v>
      </c>
      <c r="CY278">
        <v>39.992125000000001</v>
      </c>
      <c r="CZ278">
        <v>40.686999999999998</v>
      </c>
      <c r="DA278">
        <v>1960.0237500000001</v>
      </c>
      <c r="DB278">
        <v>39.99</v>
      </c>
      <c r="DC278">
        <v>0</v>
      </c>
      <c r="DD278">
        <v>1659880514.9000001</v>
      </c>
      <c r="DE278">
        <v>0</v>
      </c>
      <c r="DF278">
        <v>0</v>
      </c>
      <c r="DG278" t="s">
        <v>382</v>
      </c>
      <c r="DH278">
        <v>1659812590.0999999</v>
      </c>
      <c r="DI278">
        <v>1659812570.5999999</v>
      </c>
      <c r="DJ278">
        <v>0</v>
      </c>
      <c r="DK278">
        <v>-4.8000000000000001E-2</v>
      </c>
      <c r="DL278">
        <v>0</v>
      </c>
      <c r="DM278">
        <v>2.9860000000000002</v>
      </c>
      <c r="DN278">
        <v>1.6E-2</v>
      </c>
      <c r="DO278">
        <v>2000</v>
      </c>
      <c r="DP278">
        <v>27</v>
      </c>
      <c r="DQ278">
        <v>0.33</v>
      </c>
      <c r="DR278">
        <v>0.43</v>
      </c>
      <c r="DS278">
        <v>17.62201450417351</v>
      </c>
      <c r="DT278">
        <v>1.1734266688278341</v>
      </c>
      <c r="DU278">
        <v>0.1548070323336618</v>
      </c>
      <c r="DV278">
        <v>0</v>
      </c>
      <c r="DW278">
        <v>-60.86995806451614</v>
      </c>
      <c r="DX278">
        <v>0.14073870967755131</v>
      </c>
      <c r="DY278">
        <v>7.6311863425549256E-2</v>
      </c>
      <c r="DZ278">
        <v>1</v>
      </c>
      <c r="EA278">
        <v>530.44119527650253</v>
      </c>
      <c r="EB278">
        <v>244.9187901417948</v>
      </c>
      <c r="EC278">
        <v>20.47922877231699</v>
      </c>
      <c r="ED278">
        <v>0</v>
      </c>
      <c r="EE278">
        <v>1.067695365853659</v>
      </c>
      <c r="EF278">
        <v>0.16956041811846481</v>
      </c>
      <c r="EG278">
        <v>2.61171799450244E-2</v>
      </c>
      <c r="EH278">
        <v>0</v>
      </c>
      <c r="EI278">
        <v>2.007824455396364</v>
      </c>
      <c r="EJ278">
        <v>2.2103320122243291E-2</v>
      </c>
      <c r="EK278">
        <v>2.0720403120319921E-3</v>
      </c>
      <c r="EL278">
        <v>1</v>
      </c>
      <c r="EM278">
        <v>2</v>
      </c>
      <c r="EN278">
        <v>5</v>
      </c>
      <c r="EO278" t="s">
        <v>419</v>
      </c>
      <c r="EP278">
        <v>2.9432900000000002</v>
      </c>
      <c r="EQ278">
        <v>2.80097</v>
      </c>
      <c r="ER278">
        <v>0.19239300000000001</v>
      </c>
      <c r="ES278">
        <v>0.19808500000000001</v>
      </c>
      <c r="ET278">
        <v>0.117246</v>
      </c>
      <c r="EU278">
        <v>0.114166</v>
      </c>
      <c r="EV278">
        <v>16589.599999999999</v>
      </c>
      <c r="EW278">
        <v>17272.8</v>
      </c>
      <c r="EX278">
        <v>23885.3</v>
      </c>
      <c r="EY278">
        <v>25063.7</v>
      </c>
      <c r="EZ278">
        <v>33747.4</v>
      </c>
      <c r="FA278">
        <v>35451.800000000003</v>
      </c>
      <c r="FB278">
        <v>43540.7</v>
      </c>
      <c r="FC278">
        <v>46329.2</v>
      </c>
      <c r="FD278">
        <v>1.5483499999999999</v>
      </c>
      <c r="FE278">
        <v>1.8888</v>
      </c>
      <c r="FF278">
        <v>0.12896199999999999</v>
      </c>
      <c r="FG278">
        <v>0</v>
      </c>
      <c r="FH278">
        <v>29.647400000000001</v>
      </c>
      <c r="FI278">
        <v>999.9</v>
      </c>
      <c r="FJ278">
        <v>65.099999999999994</v>
      </c>
      <c r="FK278">
        <v>32.799999999999997</v>
      </c>
      <c r="FL278">
        <v>32.818100000000001</v>
      </c>
      <c r="FM278">
        <v>64.625799999999998</v>
      </c>
      <c r="FN278">
        <v>25.985600000000002</v>
      </c>
      <c r="FO278">
        <v>1</v>
      </c>
      <c r="FP278">
        <v>0.32032300000000002</v>
      </c>
      <c r="FQ278">
        <v>0.15770400000000001</v>
      </c>
      <c r="FR278">
        <v>20.322299999999998</v>
      </c>
      <c r="FS278">
        <v>5.2125000000000004</v>
      </c>
      <c r="FT278">
        <v>11.906599999999999</v>
      </c>
      <c r="FU278">
        <v>5.0031999999999996</v>
      </c>
      <c r="FV278">
        <v>3.28965</v>
      </c>
      <c r="FW278">
        <v>9999</v>
      </c>
      <c r="FX278">
        <v>9999</v>
      </c>
      <c r="FY278">
        <v>9999</v>
      </c>
      <c r="FZ278">
        <v>999.9</v>
      </c>
      <c r="GA278">
        <v>1.85944</v>
      </c>
      <c r="GB278">
        <v>1.85433</v>
      </c>
      <c r="GC278">
        <v>1.8575999999999999</v>
      </c>
      <c r="GD278">
        <v>1.8559300000000001</v>
      </c>
      <c r="GE278">
        <v>1.8547499999999999</v>
      </c>
      <c r="GF278">
        <v>1.8545100000000001</v>
      </c>
      <c r="GG278">
        <v>1.85303</v>
      </c>
      <c r="GH278">
        <v>1.85625</v>
      </c>
      <c r="GI278">
        <v>0</v>
      </c>
      <c r="GJ278">
        <v>0</v>
      </c>
      <c r="GK278">
        <v>0</v>
      </c>
      <c r="GL278">
        <v>0</v>
      </c>
      <c r="GM278" t="s">
        <v>384</v>
      </c>
      <c r="GN278" t="s">
        <v>385</v>
      </c>
      <c r="GO278" t="s">
        <v>386</v>
      </c>
      <c r="GP278" t="s">
        <v>386</v>
      </c>
      <c r="GQ278" t="s">
        <v>386</v>
      </c>
      <c r="GR278" t="s">
        <v>386</v>
      </c>
      <c r="GS278">
        <v>0</v>
      </c>
      <c r="GT278">
        <v>100</v>
      </c>
      <c r="GU278">
        <v>100</v>
      </c>
      <c r="GV278">
        <v>2.46</v>
      </c>
      <c r="GW278">
        <v>4.2799999999999998E-2</v>
      </c>
      <c r="GX278">
        <v>0.39266368898363929</v>
      </c>
      <c r="GY278">
        <v>3.036990343597491E-3</v>
      </c>
      <c r="GZ278">
        <v>-1.538114387597119E-6</v>
      </c>
      <c r="HA278">
        <v>3.3909691194327332E-10</v>
      </c>
      <c r="HB278">
        <v>-2.894341138822331E-2</v>
      </c>
      <c r="HC278">
        <v>9.7621983196103414E-3</v>
      </c>
      <c r="HD278">
        <v>-3.3387782167185642E-4</v>
      </c>
      <c r="HE278">
        <v>2.632278881966732E-6</v>
      </c>
      <c r="HF278">
        <v>6</v>
      </c>
      <c r="HG278">
        <v>2134</v>
      </c>
      <c r="HH278">
        <v>2</v>
      </c>
      <c r="HI278">
        <v>31</v>
      </c>
      <c r="HJ278">
        <v>1132.0999999999999</v>
      </c>
      <c r="HK278">
        <v>1132.4000000000001</v>
      </c>
      <c r="HL278">
        <v>2.7441399999999998</v>
      </c>
      <c r="HM278">
        <v>2.2656200000000002</v>
      </c>
      <c r="HN278">
        <v>1.4978</v>
      </c>
      <c r="HO278">
        <v>2.3083499999999999</v>
      </c>
      <c r="HP278">
        <v>1.5478499999999999</v>
      </c>
      <c r="HQ278">
        <v>2.4011200000000001</v>
      </c>
      <c r="HR278">
        <v>36.058199999999999</v>
      </c>
      <c r="HS278">
        <v>15.751899999999999</v>
      </c>
      <c r="HT278">
        <v>18</v>
      </c>
      <c r="HU278">
        <v>289.822</v>
      </c>
      <c r="HV278">
        <v>511.65699999999998</v>
      </c>
      <c r="HW278">
        <v>28.737100000000002</v>
      </c>
      <c r="HX278">
        <v>31.172999999999998</v>
      </c>
      <c r="HY278">
        <v>30.000299999999999</v>
      </c>
      <c r="HZ278">
        <v>31.015000000000001</v>
      </c>
      <c r="IA278">
        <v>31.081199999999999</v>
      </c>
      <c r="IB278">
        <v>54.941499999999998</v>
      </c>
      <c r="IC278">
        <v>24.134399999999999</v>
      </c>
      <c r="ID278">
        <v>55.819499999999998</v>
      </c>
      <c r="IE278">
        <v>28.790500000000002</v>
      </c>
      <c r="IF278">
        <v>1347.42</v>
      </c>
      <c r="IG278">
        <v>26.0808</v>
      </c>
      <c r="IH278">
        <v>100.691</v>
      </c>
      <c r="II278">
        <v>100.40900000000001</v>
      </c>
      <c r="IJ278" t="s">
        <v>3544</v>
      </c>
    </row>
    <row r="279" spans="1:244" x14ac:dyDescent="0.2">
      <c r="A279">
        <v>263</v>
      </c>
      <c r="B279">
        <v>1659880517.0999999</v>
      </c>
      <c r="C279">
        <v>260</v>
      </c>
      <c r="D279" t="s">
        <v>890</v>
      </c>
      <c r="E279" t="s">
        <v>891</v>
      </c>
      <c r="F279">
        <v>1</v>
      </c>
      <c r="H279" t="s">
        <v>379</v>
      </c>
      <c r="M279" t="s">
        <v>380</v>
      </c>
      <c r="N279">
        <v>1659880509.599999</v>
      </c>
      <c r="O279">
        <f t="shared" si="136"/>
        <v>8.7995276362222636E-4</v>
      </c>
      <c r="P279">
        <f t="shared" si="137"/>
        <v>0.87995276362222641</v>
      </c>
      <c r="Q279">
        <f t="shared" si="138"/>
        <v>17.82516580911107</v>
      </c>
      <c r="R279">
        <f t="shared" si="139"/>
        <v>1229.7926666666669</v>
      </c>
      <c r="S279">
        <f t="shared" si="140"/>
        <v>519.34956536607251</v>
      </c>
      <c r="T279">
        <f t="shared" si="141"/>
        <v>51.516391625899381</v>
      </c>
      <c r="U279">
        <f t="shared" si="142"/>
        <v>121.98812680242189</v>
      </c>
      <c r="V279">
        <f t="shared" si="143"/>
        <v>4.2165696296305705E-2</v>
      </c>
      <c r="W279">
        <f t="shared" si="144"/>
        <v>2.9132140245419667</v>
      </c>
      <c r="X279">
        <f t="shared" si="145"/>
        <v>4.1829556478601197E-2</v>
      </c>
      <c r="Y279">
        <f t="shared" si="146"/>
        <v>2.6173450126537656E-2</v>
      </c>
      <c r="Z279">
        <f t="shared" si="147"/>
        <v>321.51510180000014</v>
      </c>
      <c r="AA279">
        <f t="shared" si="148"/>
        <v>32.545472203889865</v>
      </c>
      <c r="AB279">
        <f t="shared" si="149"/>
        <v>31.735900000000001</v>
      </c>
      <c r="AC279">
        <f t="shared" si="150"/>
        <v>4.7041670216206297</v>
      </c>
      <c r="AD279">
        <f t="shared" si="151"/>
        <v>60.174828912258917</v>
      </c>
      <c r="AE279">
        <f t="shared" si="152"/>
        <v>2.6952884168925042</v>
      </c>
      <c r="AF279">
        <f t="shared" si="153"/>
        <v>4.4790961031605283</v>
      </c>
      <c r="AG279">
        <f t="shared" si="154"/>
        <v>2.0088786047281255</v>
      </c>
      <c r="AH279">
        <f t="shared" si="155"/>
        <v>-38.805916875740181</v>
      </c>
      <c r="AI279">
        <f t="shared" si="156"/>
        <v>-135.35084316447364</v>
      </c>
      <c r="AJ279">
        <f t="shared" si="157"/>
        <v>-10.464727675900761</v>
      </c>
      <c r="AK279">
        <f t="shared" si="158"/>
        <v>136.89361408388555</v>
      </c>
      <c r="AL279">
        <f t="shared" si="159"/>
        <v>49.613427456177632</v>
      </c>
      <c r="AM279">
        <f t="shared" si="160"/>
        <v>0.92670009877600878</v>
      </c>
      <c r="AN279">
        <f t="shared" si="161"/>
        <v>17.82516580911107</v>
      </c>
      <c r="AO279">
        <v>1348.2656720230029</v>
      </c>
      <c r="AP279">
        <v>1300.17290909091</v>
      </c>
      <c r="AQ279">
        <v>5.1259769713781704</v>
      </c>
      <c r="AR279">
        <v>65.044434554698469</v>
      </c>
      <c r="AS279">
        <f t="shared" si="162"/>
        <v>0.87995276362222641</v>
      </c>
      <c r="AT279">
        <v>26.077358909660699</v>
      </c>
      <c r="AU279">
        <v>27.13673575757575</v>
      </c>
      <c r="AV279">
        <v>-5.0059331014007669E-3</v>
      </c>
      <c r="AW279">
        <v>82.478048087778163</v>
      </c>
      <c r="AX279">
        <v>196</v>
      </c>
      <c r="AY279">
        <v>39</v>
      </c>
      <c r="AZ279">
        <f t="shared" si="163"/>
        <v>1</v>
      </c>
      <c r="BA279">
        <f t="shared" si="164"/>
        <v>0</v>
      </c>
      <c r="BB279">
        <f t="shared" si="165"/>
        <v>51718.922524245201</v>
      </c>
      <c r="BC279">
        <f t="shared" si="166"/>
        <v>1999.998000000001</v>
      </c>
      <c r="BD279">
        <f t="shared" si="167"/>
        <v>1681.198020000001</v>
      </c>
      <c r="BE279">
        <f t="shared" si="168"/>
        <v>0.84059985059985065</v>
      </c>
      <c r="BF279">
        <f t="shared" si="169"/>
        <v>0.16075771165771166</v>
      </c>
      <c r="BG279">
        <v>6</v>
      </c>
      <c r="BH279">
        <v>0.5</v>
      </c>
      <c r="BI279" t="s">
        <v>381</v>
      </c>
      <c r="BJ279">
        <v>2</v>
      </c>
      <c r="BK279" t="b">
        <v>1</v>
      </c>
      <c r="BL279">
        <v>1659880509.599999</v>
      </c>
      <c r="BM279">
        <v>1229.7926666666669</v>
      </c>
      <c r="BN279">
        <v>1290.68</v>
      </c>
      <c r="BO279">
        <v>27.17187333333333</v>
      </c>
      <c r="BP279">
        <v>26.090339999999991</v>
      </c>
      <c r="BQ279">
        <v>1227.363333333333</v>
      </c>
      <c r="BR279">
        <v>27.12916666666667</v>
      </c>
      <c r="BS279">
        <v>500.13433333333342</v>
      </c>
      <c r="BT279">
        <v>99.094066666666649</v>
      </c>
      <c r="BU279">
        <v>9.9992713333333358E-2</v>
      </c>
      <c r="BV279">
        <v>30.874106666666659</v>
      </c>
      <c r="BW279">
        <v>31.735900000000001</v>
      </c>
      <c r="BX279">
        <v>999.89999999999986</v>
      </c>
      <c r="BY279">
        <v>0</v>
      </c>
      <c r="BZ279">
        <v>0</v>
      </c>
      <c r="CA279">
        <v>9997.7446666666656</v>
      </c>
      <c r="CB279">
        <v>0</v>
      </c>
      <c r="CC279">
        <v>380.78573333333333</v>
      </c>
      <c r="CD279">
        <v>-60.886780000000002</v>
      </c>
      <c r="CE279">
        <v>1264.1426666666671</v>
      </c>
      <c r="CF279">
        <v>1325.2553333333331</v>
      </c>
      <c r="CG279">
        <v>1.0815373333333329</v>
      </c>
      <c r="CH279">
        <v>1290.68</v>
      </c>
      <c r="CI279">
        <v>26.090339999999991</v>
      </c>
      <c r="CJ279">
        <v>2.6925720000000002</v>
      </c>
      <c r="CK279">
        <v>2.5853973333333329</v>
      </c>
      <c r="CL279">
        <v>22.239840000000001</v>
      </c>
      <c r="CM279">
        <v>21.57432</v>
      </c>
      <c r="CN279">
        <v>1999.998000000001</v>
      </c>
      <c r="CO279">
        <v>0.98000560000000003</v>
      </c>
      <c r="CP279">
        <v>1.9994720000000001E-2</v>
      </c>
      <c r="CQ279">
        <v>0</v>
      </c>
      <c r="CR279">
        <v>2.5246666666666671</v>
      </c>
      <c r="CS279">
        <v>0</v>
      </c>
      <c r="CT279">
        <v>18506.60666666667</v>
      </c>
      <c r="CU279">
        <v>17412.313333333339</v>
      </c>
      <c r="CV279">
        <v>40.5</v>
      </c>
      <c r="CW279">
        <v>41.524800000000013</v>
      </c>
      <c r="CX279">
        <v>40.375</v>
      </c>
      <c r="CY279">
        <v>39.991599999999998</v>
      </c>
      <c r="CZ279">
        <v>40.686999999999998</v>
      </c>
      <c r="DA279">
        <v>1960.008</v>
      </c>
      <c r="DB279">
        <v>39.99</v>
      </c>
      <c r="DC279">
        <v>0</v>
      </c>
      <c r="DD279">
        <v>1659880516.0999999</v>
      </c>
      <c r="DE279">
        <v>0</v>
      </c>
      <c r="DF279">
        <v>0</v>
      </c>
      <c r="DG279" t="s">
        <v>382</v>
      </c>
      <c r="DH279">
        <v>1659812590.0999999</v>
      </c>
      <c r="DI279">
        <v>1659812570.5999999</v>
      </c>
      <c r="DJ279">
        <v>0</v>
      </c>
      <c r="DK279">
        <v>-4.8000000000000001E-2</v>
      </c>
      <c r="DL279">
        <v>0</v>
      </c>
      <c r="DM279">
        <v>2.9860000000000002</v>
      </c>
      <c r="DN279">
        <v>1.6E-2</v>
      </c>
      <c r="DO279">
        <v>2000</v>
      </c>
      <c r="DP279">
        <v>27</v>
      </c>
      <c r="DQ279">
        <v>0.33</v>
      </c>
      <c r="DR279">
        <v>0.43</v>
      </c>
      <c r="DS279">
        <v>17.633110547823691</v>
      </c>
      <c r="DT279">
        <v>1.100154871900767</v>
      </c>
      <c r="DU279">
        <v>0.15217365986926959</v>
      </c>
      <c r="DV279">
        <v>0</v>
      </c>
      <c r="DW279">
        <v>-60.883580645161302</v>
      </c>
      <c r="DX279">
        <v>0.26454677419370182</v>
      </c>
      <c r="DY279">
        <v>6.8767576846870154E-2</v>
      </c>
      <c r="DZ279">
        <v>1</v>
      </c>
      <c r="EA279">
        <v>534.40531629452983</v>
      </c>
      <c r="EB279">
        <v>218.4709576742566</v>
      </c>
      <c r="EC279">
        <v>18.813873057374771</v>
      </c>
      <c r="ED279">
        <v>0</v>
      </c>
      <c r="EE279">
        <v>1.06859756097561</v>
      </c>
      <c r="EF279">
        <v>0.14032202090592469</v>
      </c>
      <c r="EG279">
        <v>2.551956225066946E-2</v>
      </c>
      <c r="EH279">
        <v>1</v>
      </c>
      <c r="EI279">
        <v>2.0084194090207932</v>
      </c>
      <c r="EJ279">
        <v>2.6108511868900511E-2</v>
      </c>
      <c r="EK279">
        <v>2.4046660579772811E-3</v>
      </c>
      <c r="EL279">
        <v>1</v>
      </c>
      <c r="EM279">
        <v>3</v>
      </c>
      <c r="EN279">
        <v>5</v>
      </c>
      <c r="EO279" t="s">
        <v>401</v>
      </c>
      <c r="EP279">
        <v>2.9433400000000001</v>
      </c>
      <c r="EQ279">
        <v>2.8011499999999998</v>
      </c>
      <c r="ER279">
        <v>0.192855</v>
      </c>
      <c r="ES279">
        <v>0.198546</v>
      </c>
      <c r="ET279">
        <v>0.117232</v>
      </c>
      <c r="EU279">
        <v>0.114163</v>
      </c>
      <c r="EV279">
        <v>16580.099999999999</v>
      </c>
      <c r="EW279">
        <v>17262.900000000001</v>
      </c>
      <c r="EX279">
        <v>23885.3</v>
      </c>
      <c r="EY279">
        <v>25063.8</v>
      </c>
      <c r="EZ279">
        <v>33748</v>
      </c>
      <c r="FA279">
        <v>35451.9</v>
      </c>
      <c r="FB279">
        <v>43540.7</v>
      </c>
      <c r="FC279">
        <v>46329.1</v>
      </c>
      <c r="FD279">
        <v>1.54792</v>
      </c>
      <c r="FE279">
        <v>1.8888799999999999</v>
      </c>
      <c r="FF279">
        <v>0.12948399999999999</v>
      </c>
      <c r="FG279">
        <v>0</v>
      </c>
      <c r="FH279">
        <v>29.644200000000001</v>
      </c>
      <c r="FI279">
        <v>999.9</v>
      </c>
      <c r="FJ279">
        <v>65.099999999999994</v>
      </c>
      <c r="FK279">
        <v>32.799999999999997</v>
      </c>
      <c r="FL279">
        <v>32.816899999999997</v>
      </c>
      <c r="FM279">
        <v>64.555800000000005</v>
      </c>
      <c r="FN279">
        <v>25.649000000000001</v>
      </c>
      <c r="FO279">
        <v>1</v>
      </c>
      <c r="FP279">
        <v>0.320442</v>
      </c>
      <c r="FQ279">
        <v>0.12801999999999999</v>
      </c>
      <c r="FR279">
        <v>20.322500000000002</v>
      </c>
      <c r="FS279">
        <v>5.2134</v>
      </c>
      <c r="FT279">
        <v>11.906000000000001</v>
      </c>
      <c r="FU279">
        <v>5.0031499999999998</v>
      </c>
      <c r="FV279">
        <v>3.2898000000000001</v>
      </c>
      <c r="FW279">
        <v>9999</v>
      </c>
      <c r="FX279">
        <v>9999</v>
      </c>
      <c r="FY279">
        <v>9999</v>
      </c>
      <c r="FZ279">
        <v>999.9</v>
      </c>
      <c r="GA279">
        <v>1.85944</v>
      </c>
      <c r="GB279">
        <v>1.8543499999999999</v>
      </c>
      <c r="GC279">
        <v>1.8575999999999999</v>
      </c>
      <c r="GD279">
        <v>1.8559300000000001</v>
      </c>
      <c r="GE279">
        <v>1.8547499999999999</v>
      </c>
      <c r="GF279">
        <v>1.8545</v>
      </c>
      <c r="GG279">
        <v>1.85303</v>
      </c>
      <c r="GH279">
        <v>1.85625</v>
      </c>
      <c r="GI279">
        <v>0</v>
      </c>
      <c r="GJ279">
        <v>0</v>
      </c>
      <c r="GK279">
        <v>0</v>
      </c>
      <c r="GL279">
        <v>0</v>
      </c>
      <c r="GM279" t="s">
        <v>384</v>
      </c>
      <c r="GN279" t="s">
        <v>385</v>
      </c>
      <c r="GO279" t="s">
        <v>386</v>
      </c>
      <c r="GP279" t="s">
        <v>386</v>
      </c>
      <c r="GQ279" t="s">
        <v>386</v>
      </c>
      <c r="GR279" t="s">
        <v>386</v>
      </c>
      <c r="GS279">
        <v>0</v>
      </c>
      <c r="GT279">
        <v>100</v>
      </c>
      <c r="GU279">
        <v>100</v>
      </c>
      <c r="GV279">
        <v>2.4500000000000002</v>
      </c>
      <c r="GW279">
        <v>4.2799999999999998E-2</v>
      </c>
      <c r="GX279">
        <v>0.39266368898363929</v>
      </c>
      <c r="GY279">
        <v>3.036990343597491E-3</v>
      </c>
      <c r="GZ279">
        <v>-1.538114387597119E-6</v>
      </c>
      <c r="HA279">
        <v>3.3909691194327332E-10</v>
      </c>
      <c r="HB279">
        <v>-2.894341138822331E-2</v>
      </c>
      <c r="HC279">
        <v>9.7621983196103414E-3</v>
      </c>
      <c r="HD279">
        <v>-3.3387782167185642E-4</v>
      </c>
      <c r="HE279">
        <v>2.632278881966732E-6</v>
      </c>
      <c r="HF279">
        <v>6</v>
      </c>
      <c r="HG279">
        <v>2134</v>
      </c>
      <c r="HH279">
        <v>2</v>
      </c>
      <c r="HI279">
        <v>31</v>
      </c>
      <c r="HJ279">
        <v>1132.0999999999999</v>
      </c>
      <c r="HK279">
        <v>1132.4000000000001</v>
      </c>
      <c r="HL279">
        <v>2.7539099999999999</v>
      </c>
      <c r="HM279">
        <v>2.2839399999999999</v>
      </c>
      <c r="HN279">
        <v>1.4978</v>
      </c>
      <c r="HO279">
        <v>2.3083499999999999</v>
      </c>
      <c r="HP279">
        <v>1.5478499999999999</v>
      </c>
      <c r="HQ279">
        <v>2.33765</v>
      </c>
      <c r="HR279">
        <v>36.058199999999999</v>
      </c>
      <c r="HS279">
        <v>15.751899999999999</v>
      </c>
      <c r="HT279">
        <v>18</v>
      </c>
      <c r="HU279">
        <v>289.64999999999998</v>
      </c>
      <c r="HV279">
        <v>511.714</v>
      </c>
      <c r="HW279">
        <v>28.754300000000001</v>
      </c>
      <c r="HX279">
        <v>31.172999999999998</v>
      </c>
      <c r="HY279">
        <v>30.000399999999999</v>
      </c>
      <c r="HZ279">
        <v>31.015000000000001</v>
      </c>
      <c r="IA279">
        <v>31.081800000000001</v>
      </c>
      <c r="IB279">
        <v>55.134300000000003</v>
      </c>
      <c r="IC279">
        <v>24.134399999999999</v>
      </c>
      <c r="ID279">
        <v>55.4482</v>
      </c>
      <c r="IE279">
        <v>28.790500000000002</v>
      </c>
      <c r="IF279">
        <v>1357.44</v>
      </c>
      <c r="IG279">
        <v>26.082899999999999</v>
      </c>
      <c r="IH279">
        <v>100.691</v>
      </c>
      <c r="II279">
        <v>100.40900000000001</v>
      </c>
      <c r="IJ279" t="s">
        <v>3544</v>
      </c>
    </row>
    <row r="280" spans="1:244" x14ac:dyDescent="0.2">
      <c r="A280">
        <v>264</v>
      </c>
      <c r="B280">
        <v>1659880518.0999999</v>
      </c>
      <c r="C280">
        <v>261</v>
      </c>
      <c r="D280" t="s">
        <v>892</v>
      </c>
      <c r="E280" t="s">
        <v>893</v>
      </c>
      <c r="F280">
        <v>1</v>
      </c>
      <c r="H280" t="s">
        <v>379</v>
      </c>
      <c r="M280" t="s">
        <v>380</v>
      </c>
      <c r="N280">
        <v>1659880510.0999999</v>
      </c>
      <c r="O280">
        <f t="shared" si="136"/>
        <v>8.8829503036260673E-4</v>
      </c>
      <c r="P280">
        <f t="shared" si="137"/>
        <v>0.88829503036260671</v>
      </c>
      <c r="Q280">
        <f t="shared" si="138"/>
        <v>17.937349019017756</v>
      </c>
      <c r="R280">
        <f t="shared" si="139"/>
        <v>1232.2987499999999</v>
      </c>
      <c r="S280">
        <f t="shared" si="140"/>
        <v>523.71837821781457</v>
      </c>
      <c r="T280">
        <f t="shared" si="141"/>
        <v>51.949823785064012</v>
      </c>
      <c r="U280">
        <f t="shared" si="142"/>
        <v>122.23688450824172</v>
      </c>
      <c r="V280">
        <f t="shared" si="143"/>
        <v>4.2557832511464395E-2</v>
      </c>
      <c r="W280">
        <f t="shared" si="144"/>
        <v>2.9132139233692369</v>
      </c>
      <c r="X280">
        <f t="shared" si="145"/>
        <v>4.2215438876785957E-2</v>
      </c>
      <c r="Y280">
        <f t="shared" si="146"/>
        <v>2.6415182255267323E-2</v>
      </c>
      <c r="Z280">
        <f t="shared" si="147"/>
        <v>321.51701700000001</v>
      </c>
      <c r="AA280">
        <f t="shared" si="148"/>
        <v>32.544381923188929</v>
      </c>
      <c r="AB280">
        <f t="shared" si="149"/>
        <v>31.736906250000001</v>
      </c>
      <c r="AC280">
        <f t="shared" si="150"/>
        <v>4.7044354701347473</v>
      </c>
      <c r="AD280">
        <f t="shared" si="151"/>
        <v>60.165731002043863</v>
      </c>
      <c r="AE280">
        <f t="shared" si="152"/>
        <v>2.6950461858195465</v>
      </c>
      <c r="AF280">
        <f t="shared" si="153"/>
        <v>4.4793707995137533</v>
      </c>
      <c r="AG280">
        <f t="shared" si="154"/>
        <v>2.0093892843152008</v>
      </c>
      <c r="AH280">
        <f t="shared" si="155"/>
        <v>-39.17381083899096</v>
      </c>
      <c r="AI280">
        <f t="shared" si="156"/>
        <v>-135.34010622263506</v>
      </c>
      <c r="AJ280">
        <f t="shared" si="157"/>
        <v>-10.464005231391166</v>
      </c>
      <c r="AK280">
        <f t="shared" si="158"/>
        <v>136.53909470698281</v>
      </c>
      <c r="AL280">
        <f t="shared" si="159"/>
        <v>49.620617013062613</v>
      </c>
      <c r="AM280">
        <f t="shared" si="160"/>
        <v>0.925289604968906</v>
      </c>
      <c r="AN280">
        <f t="shared" si="161"/>
        <v>17.937349019017756</v>
      </c>
      <c r="AO280">
        <v>1353.461455524945</v>
      </c>
      <c r="AP280">
        <v>1305.2816363636359</v>
      </c>
      <c r="AQ280">
        <v>5.1159290488519327</v>
      </c>
      <c r="AR280">
        <v>65.044434554698469</v>
      </c>
      <c r="AS280">
        <f t="shared" si="162"/>
        <v>0.88829503036260671</v>
      </c>
      <c r="AT280">
        <v>26.077152635768531</v>
      </c>
      <c r="AU280">
        <v>27.13241212121212</v>
      </c>
      <c r="AV280">
        <v>-2.8618176984434719E-3</v>
      </c>
      <c r="AW280">
        <v>82.478048087778163</v>
      </c>
      <c r="AX280">
        <v>196</v>
      </c>
      <c r="AY280">
        <v>39</v>
      </c>
      <c r="AZ280">
        <f t="shared" si="163"/>
        <v>1</v>
      </c>
      <c r="BA280">
        <f t="shared" si="164"/>
        <v>0</v>
      </c>
      <c r="BB280">
        <f t="shared" si="165"/>
        <v>51718.739869467885</v>
      </c>
      <c r="BC280">
        <f t="shared" si="166"/>
        <v>2000.01</v>
      </c>
      <c r="BD280">
        <f t="shared" si="167"/>
        <v>1681.2080999999998</v>
      </c>
      <c r="BE280">
        <f t="shared" si="168"/>
        <v>0.84059984700076495</v>
      </c>
      <c r="BF280">
        <f t="shared" si="169"/>
        <v>0.16075770471147643</v>
      </c>
      <c r="BG280">
        <v>6</v>
      </c>
      <c r="BH280">
        <v>0.5</v>
      </c>
      <c r="BI280" t="s">
        <v>381</v>
      </c>
      <c r="BJ280">
        <v>2</v>
      </c>
      <c r="BK280" t="b">
        <v>1</v>
      </c>
      <c r="BL280">
        <v>1659880510.0999999</v>
      </c>
      <c r="BM280">
        <v>1232.2987499999999</v>
      </c>
      <c r="BN280">
        <v>1293.1956250000001</v>
      </c>
      <c r="BO280">
        <v>27.169393750000001</v>
      </c>
      <c r="BP280">
        <v>26.089500000000001</v>
      </c>
      <c r="BQ280">
        <v>1229.8675000000001</v>
      </c>
      <c r="BR280">
        <v>27.126681250000001</v>
      </c>
      <c r="BS280">
        <v>500.13256249999989</v>
      </c>
      <c r="BT280">
        <v>99.094212499999998</v>
      </c>
      <c r="BU280">
        <v>9.9984124999999993E-2</v>
      </c>
      <c r="BV280">
        <v>30.875181250000001</v>
      </c>
      <c r="BW280">
        <v>31.736906250000001</v>
      </c>
      <c r="BX280">
        <v>999.9</v>
      </c>
      <c r="BY280">
        <v>0</v>
      </c>
      <c r="BZ280">
        <v>0</v>
      </c>
      <c r="CA280">
        <v>9997.729374999999</v>
      </c>
      <c r="CB280">
        <v>0</v>
      </c>
      <c r="CC280">
        <v>395.83781249999998</v>
      </c>
      <c r="CD280">
        <v>-60.896312499999993</v>
      </c>
      <c r="CE280">
        <v>1266.7149999999999</v>
      </c>
      <c r="CF280">
        <v>1327.836875</v>
      </c>
      <c r="CG280">
        <v>1.079895625</v>
      </c>
      <c r="CH280">
        <v>1293.1956250000001</v>
      </c>
      <c r="CI280">
        <v>26.089500000000001</v>
      </c>
      <c r="CJ280">
        <v>2.6923300000000001</v>
      </c>
      <c r="CK280">
        <v>2.5853181250000001</v>
      </c>
      <c r="CL280">
        <v>22.238362500000001</v>
      </c>
      <c r="CM280">
        <v>21.573818750000001</v>
      </c>
      <c r="CN280">
        <v>2000.01</v>
      </c>
      <c r="CO280">
        <v>0.98000575000000001</v>
      </c>
      <c r="CP280">
        <v>1.9994575000000001E-2</v>
      </c>
      <c r="CQ280">
        <v>0</v>
      </c>
      <c r="CR280">
        <v>2.5321875</v>
      </c>
      <c r="CS280">
        <v>0</v>
      </c>
      <c r="CT280">
        <v>18509.71875</v>
      </c>
      <c r="CU280">
        <v>17412.418750000001</v>
      </c>
      <c r="CV280">
        <v>40.5</v>
      </c>
      <c r="CW280">
        <v>41.527124999999998</v>
      </c>
      <c r="CX280">
        <v>40.375</v>
      </c>
      <c r="CY280">
        <v>39.992125000000001</v>
      </c>
      <c r="CZ280">
        <v>40.686999999999998</v>
      </c>
      <c r="DA280">
        <v>1960.02</v>
      </c>
      <c r="DB280">
        <v>39.99</v>
      </c>
      <c r="DC280">
        <v>0</v>
      </c>
      <c r="DD280">
        <v>1659880516.7</v>
      </c>
      <c r="DE280">
        <v>0</v>
      </c>
      <c r="DF280">
        <v>0</v>
      </c>
      <c r="DG280" t="s">
        <v>382</v>
      </c>
      <c r="DH280">
        <v>1659812590.0999999</v>
      </c>
      <c r="DI280">
        <v>1659812570.5999999</v>
      </c>
      <c r="DJ280">
        <v>0</v>
      </c>
      <c r="DK280">
        <v>-4.8000000000000001E-2</v>
      </c>
      <c r="DL280">
        <v>0</v>
      </c>
      <c r="DM280">
        <v>2.9860000000000002</v>
      </c>
      <c r="DN280">
        <v>1.6E-2</v>
      </c>
      <c r="DO280">
        <v>2000</v>
      </c>
      <c r="DP280">
        <v>27</v>
      </c>
      <c r="DQ280">
        <v>0.33</v>
      </c>
      <c r="DR280">
        <v>0.43</v>
      </c>
      <c r="DS280">
        <v>17.633110547823691</v>
      </c>
      <c r="DT280">
        <v>1.100154871900767</v>
      </c>
      <c r="DU280">
        <v>0.15217365986926959</v>
      </c>
      <c r="DV280">
        <v>0</v>
      </c>
      <c r="DW280">
        <v>-60.883580645161302</v>
      </c>
      <c r="DX280">
        <v>0.26454677419370182</v>
      </c>
      <c r="DY280">
        <v>6.8767576846870154E-2</v>
      </c>
      <c r="DZ280">
        <v>1</v>
      </c>
      <c r="EA280">
        <v>534.40531629452983</v>
      </c>
      <c r="EB280">
        <v>218.4709576742566</v>
      </c>
      <c r="EC280">
        <v>18.813873057374771</v>
      </c>
      <c r="ED280">
        <v>0</v>
      </c>
      <c r="EE280">
        <v>1.06859756097561</v>
      </c>
      <c r="EF280">
        <v>0.14032202090592469</v>
      </c>
      <c r="EG280">
        <v>2.551956225066946E-2</v>
      </c>
      <c r="EH280">
        <v>1</v>
      </c>
      <c r="EI280">
        <v>2.0084194090207932</v>
      </c>
      <c r="EJ280">
        <v>2.6108511868900511E-2</v>
      </c>
      <c r="EK280">
        <v>2.4046660579772811E-3</v>
      </c>
      <c r="EL280">
        <v>1</v>
      </c>
      <c r="EM280">
        <v>3</v>
      </c>
      <c r="EN280">
        <v>5</v>
      </c>
      <c r="EO280" t="s">
        <v>401</v>
      </c>
      <c r="EP280">
        <v>2.9432800000000001</v>
      </c>
      <c r="EQ280">
        <v>2.8010000000000002</v>
      </c>
      <c r="ER280">
        <v>0.193325</v>
      </c>
      <c r="ES280">
        <v>0.19900499999999999</v>
      </c>
      <c r="ET280">
        <v>0.11722</v>
      </c>
      <c r="EU280">
        <v>0.114166</v>
      </c>
      <c r="EV280">
        <v>16570.5</v>
      </c>
      <c r="EW280">
        <v>17253.099999999999</v>
      </c>
      <c r="EX280">
        <v>23885.5</v>
      </c>
      <c r="EY280">
        <v>25063.9</v>
      </c>
      <c r="EZ280">
        <v>33748.5</v>
      </c>
      <c r="FA280">
        <v>35451.9</v>
      </c>
      <c r="FB280">
        <v>43540.800000000003</v>
      </c>
      <c r="FC280">
        <v>46329.2</v>
      </c>
      <c r="FD280">
        <v>1.54718</v>
      </c>
      <c r="FE280">
        <v>1.8889199999999999</v>
      </c>
      <c r="FF280">
        <v>0.129968</v>
      </c>
      <c r="FG280">
        <v>0</v>
      </c>
      <c r="FH280">
        <v>29.6416</v>
      </c>
      <c r="FI280">
        <v>999.9</v>
      </c>
      <c r="FJ280">
        <v>65.099999999999994</v>
      </c>
      <c r="FK280">
        <v>32.9</v>
      </c>
      <c r="FL280">
        <v>33.000999999999998</v>
      </c>
      <c r="FM280">
        <v>64.425799999999995</v>
      </c>
      <c r="FN280">
        <v>25.961500000000001</v>
      </c>
      <c r="FO280">
        <v>1</v>
      </c>
      <c r="FP280">
        <v>0.32045200000000001</v>
      </c>
      <c r="FQ280">
        <v>0.103475</v>
      </c>
      <c r="FR280">
        <v>20.322299999999998</v>
      </c>
      <c r="FS280">
        <v>5.21265</v>
      </c>
      <c r="FT280">
        <v>11.906000000000001</v>
      </c>
      <c r="FU280">
        <v>5.0028499999999996</v>
      </c>
      <c r="FV280">
        <v>3.2895799999999999</v>
      </c>
      <c r="FW280">
        <v>9999</v>
      </c>
      <c r="FX280">
        <v>9999</v>
      </c>
      <c r="FY280">
        <v>9999</v>
      </c>
      <c r="FZ280">
        <v>999.9</v>
      </c>
      <c r="GA280">
        <v>1.8594299999999999</v>
      </c>
      <c r="GB280">
        <v>1.8543400000000001</v>
      </c>
      <c r="GC280">
        <v>1.8575999999999999</v>
      </c>
      <c r="GD280">
        <v>1.8559399999999999</v>
      </c>
      <c r="GE280">
        <v>1.85473</v>
      </c>
      <c r="GF280">
        <v>1.8545</v>
      </c>
      <c r="GG280">
        <v>1.85303</v>
      </c>
      <c r="GH280">
        <v>1.85625</v>
      </c>
      <c r="GI280">
        <v>0</v>
      </c>
      <c r="GJ280">
        <v>0</v>
      </c>
      <c r="GK280">
        <v>0</v>
      </c>
      <c r="GL280">
        <v>0</v>
      </c>
      <c r="GM280" t="s">
        <v>384</v>
      </c>
      <c r="GN280" t="s">
        <v>385</v>
      </c>
      <c r="GO280" t="s">
        <v>386</v>
      </c>
      <c r="GP280" t="s">
        <v>386</v>
      </c>
      <c r="GQ280" t="s">
        <v>386</v>
      </c>
      <c r="GR280" t="s">
        <v>386</v>
      </c>
      <c r="GS280">
        <v>0</v>
      </c>
      <c r="GT280">
        <v>100</v>
      </c>
      <c r="GU280">
        <v>100</v>
      </c>
      <c r="GV280">
        <v>2.46</v>
      </c>
      <c r="GW280">
        <v>4.2799999999999998E-2</v>
      </c>
      <c r="GX280">
        <v>0.39266368898363929</v>
      </c>
      <c r="GY280">
        <v>3.036990343597491E-3</v>
      </c>
      <c r="GZ280">
        <v>-1.538114387597119E-6</v>
      </c>
      <c r="HA280">
        <v>3.3909691194327332E-10</v>
      </c>
      <c r="HB280">
        <v>-2.894341138822331E-2</v>
      </c>
      <c r="HC280">
        <v>9.7621983196103414E-3</v>
      </c>
      <c r="HD280">
        <v>-3.3387782167185642E-4</v>
      </c>
      <c r="HE280">
        <v>2.632278881966732E-6</v>
      </c>
      <c r="HF280">
        <v>6</v>
      </c>
      <c r="HG280">
        <v>2134</v>
      </c>
      <c r="HH280">
        <v>2</v>
      </c>
      <c r="HI280">
        <v>31</v>
      </c>
      <c r="HJ280">
        <v>1132.0999999999999</v>
      </c>
      <c r="HK280">
        <v>1132.5</v>
      </c>
      <c r="HL280">
        <v>2.7587899999999999</v>
      </c>
      <c r="HM280">
        <v>2.2692899999999998</v>
      </c>
      <c r="HN280">
        <v>1.4978</v>
      </c>
      <c r="HO280">
        <v>2.3083499999999999</v>
      </c>
      <c r="HP280">
        <v>1.5478499999999999</v>
      </c>
      <c r="HQ280">
        <v>2.3754900000000001</v>
      </c>
      <c r="HR280">
        <v>36.058199999999999</v>
      </c>
      <c r="HS280">
        <v>15.751899999999999</v>
      </c>
      <c r="HT280">
        <v>18</v>
      </c>
      <c r="HU280">
        <v>289.346</v>
      </c>
      <c r="HV280">
        <v>511.74900000000002</v>
      </c>
      <c r="HW280">
        <v>28.773199999999999</v>
      </c>
      <c r="HX280">
        <v>31.172999999999998</v>
      </c>
      <c r="HY280">
        <v>30.000299999999999</v>
      </c>
      <c r="HZ280">
        <v>31.015000000000001</v>
      </c>
      <c r="IA280">
        <v>31.081800000000001</v>
      </c>
      <c r="IB280">
        <v>55.235799999999998</v>
      </c>
      <c r="IC280">
        <v>24.134399999999999</v>
      </c>
      <c r="ID280">
        <v>55.4482</v>
      </c>
      <c r="IE280">
        <v>28.790500000000002</v>
      </c>
      <c r="IF280">
        <v>1357.44</v>
      </c>
      <c r="IG280">
        <v>26.082899999999999</v>
      </c>
      <c r="IH280">
        <v>100.691</v>
      </c>
      <c r="II280">
        <v>100.41</v>
      </c>
      <c r="IJ280" t="s">
        <v>3544</v>
      </c>
    </row>
    <row r="281" spans="1:244" x14ac:dyDescent="0.2">
      <c r="A281">
        <v>265</v>
      </c>
      <c r="B281">
        <v>1659880519.0999999</v>
      </c>
      <c r="C281">
        <v>262</v>
      </c>
      <c r="D281" t="s">
        <v>894</v>
      </c>
      <c r="E281" t="s">
        <v>895</v>
      </c>
      <c r="F281">
        <v>1</v>
      </c>
      <c r="H281" t="s">
        <v>379</v>
      </c>
      <c r="M281" t="s">
        <v>380</v>
      </c>
      <c r="N281">
        <v>1659880511.599999</v>
      </c>
      <c r="O281">
        <f t="shared" si="136"/>
        <v>8.899285247284276E-4</v>
      </c>
      <c r="P281">
        <f t="shared" si="137"/>
        <v>0.88992852472842765</v>
      </c>
      <c r="Q281">
        <f t="shared" si="138"/>
        <v>17.951150794595179</v>
      </c>
      <c r="R281">
        <f t="shared" si="139"/>
        <v>1239.8240000000001</v>
      </c>
      <c r="S281">
        <f t="shared" si="140"/>
        <v>531.43636882298779</v>
      </c>
      <c r="T281">
        <f t="shared" si="141"/>
        <v>52.715617956447645</v>
      </c>
      <c r="U281">
        <f t="shared" si="142"/>
        <v>122.98384557682465</v>
      </c>
      <c r="V281">
        <f t="shared" si="143"/>
        <v>4.2619902627034599E-2</v>
      </c>
      <c r="W281">
        <f t="shared" si="144"/>
        <v>2.9133686279187123</v>
      </c>
      <c r="X281">
        <f t="shared" si="145"/>
        <v>4.227653193349689E-2</v>
      </c>
      <c r="Y281">
        <f t="shared" si="146"/>
        <v>2.6453452224917344E-2</v>
      </c>
      <c r="Z281">
        <f t="shared" si="147"/>
        <v>321.51308019999999</v>
      </c>
      <c r="AA281">
        <f t="shared" si="148"/>
        <v>32.546945590582709</v>
      </c>
      <c r="AB281">
        <f t="shared" si="149"/>
        <v>31.73734</v>
      </c>
      <c r="AC281">
        <f t="shared" si="150"/>
        <v>4.7045511905646338</v>
      </c>
      <c r="AD281">
        <f t="shared" si="151"/>
        <v>60.139807528542534</v>
      </c>
      <c r="AE281">
        <f t="shared" si="152"/>
        <v>2.6943614153452669</v>
      </c>
      <c r="AF281">
        <f t="shared" si="153"/>
        <v>4.4801630169277065</v>
      </c>
      <c r="AG281">
        <f t="shared" si="154"/>
        <v>2.0101897752193669</v>
      </c>
      <c r="AH281">
        <f t="shared" si="155"/>
        <v>-39.24584794052366</v>
      </c>
      <c r="AI281">
        <f t="shared" si="156"/>
        <v>-134.9287137450838</v>
      </c>
      <c r="AJ281">
        <f t="shared" si="157"/>
        <v>-10.43182540682573</v>
      </c>
      <c r="AK281">
        <f t="shared" si="158"/>
        <v>136.90669310756678</v>
      </c>
      <c r="AL281">
        <f t="shared" si="159"/>
        <v>49.618223267323387</v>
      </c>
      <c r="AM281">
        <f t="shared" si="160"/>
        <v>0.92576851667453786</v>
      </c>
      <c r="AN281">
        <f t="shared" si="161"/>
        <v>17.951150794595179</v>
      </c>
      <c r="AO281">
        <v>1358.6578418297199</v>
      </c>
      <c r="AP281">
        <v>1310.4325454545451</v>
      </c>
      <c r="AQ281">
        <v>5.1216424463364802</v>
      </c>
      <c r="AR281">
        <v>65.044434554698469</v>
      </c>
      <c r="AS281">
        <f t="shared" si="162"/>
        <v>0.88992852472842765</v>
      </c>
      <c r="AT281">
        <v>26.07701989319008</v>
      </c>
      <c r="AU281">
        <v>27.128158787878789</v>
      </c>
      <c r="AV281">
        <v>-1.929965315244551E-3</v>
      </c>
      <c r="AW281">
        <v>82.478048087778163</v>
      </c>
      <c r="AX281">
        <v>197</v>
      </c>
      <c r="AY281">
        <v>39</v>
      </c>
      <c r="AZ281">
        <f t="shared" si="163"/>
        <v>1</v>
      </c>
      <c r="BA281">
        <f t="shared" si="164"/>
        <v>0</v>
      </c>
      <c r="BB281">
        <f t="shared" si="165"/>
        <v>51722.608886140915</v>
      </c>
      <c r="BC281">
        <f t="shared" si="166"/>
        <v>1999.9853333333331</v>
      </c>
      <c r="BD281">
        <f t="shared" si="167"/>
        <v>1681.1873799999998</v>
      </c>
      <c r="BE281">
        <f t="shared" si="168"/>
        <v>0.84059985439893226</v>
      </c>
      <c r="BF281">
        <f t="shared" si="169"/>
        <v>0.16075771898993926</v>
      </c>
      <c r="BG281">
        <v>6</v>
      </c>
      <c r="BH281">
        <v>0.5</v>
      </c>
      <c r="BI281" t="s">
        <v>381</v>
      </c>
      <c r="BJ281">
        <v>2</v>
      </c>
      <c r="BK281" t="b">
        <v>1</v>
      </c>
      <c r="BL281">
        <v>1659880511.599999</v>
      </c>
      <c r="BM281">
        <v>1239.8240000000001</v>
      </c>
      <c r="BN281">
        <v>1300.7266666666669</v>
      </c>
      <c r="BO281">
        <v>27.162379999999999</v>
      </c>
      <c r="BP281">
        <v>26.081926666666671</v>
      </c>
      <c r="BQ281">
        <v>1237.386666666667</v>
      </c>
      <c r="BR281">
        <v>27.11964</v>
      </c>
      <c r="BS281">
        <v>500.13586666666669</v>
      </c>
      <c r="BT281">
        <v>99.0946</v>
      </c>
      <c r="BU281">
        <v>9.999986000000001E-2</v>
      </c>
      <c r="BV281">
        <v>30.87828</v>
      </c>
      <c r="BW281">
        <v>31.73734</v>
      </c>
      <c r="BX281">
        <v>999.89999999999986</v>
      </c>
      <c r="BY281">
        <v>0</v>
      </c>
      <c r="BZ281">
        <v>0</v>
      </c>
      <c r="CA281">
        <v>9998.5746666666655</v>
      </c>
      <c r="CB281">
        <v>0</v>
      </c>
      <c r="CC281">
        <v>422.57606666666658</v>
      </c>
      <c r="CD281">
        <v>-60.901766666666681</v>
      </c>
      <c r="CE281">
        <v>1274.441333333333</v>
      </c>
      <c r="CF281">
        <v>1335.5593333333329</v>
      </c>
      <c r="CG281">
        <v>1.080452</v>
      </c>
      <c r="CH281">
        <v>1300.7266666666669</v>
      </c>
      <c r="CI281">
        <v>26.081926666666671</v>
      </c>
      <c r="CJ281">
        <v>2.6916453333333328</v>
      </c>
      <c r="CK281">
        <v>2.584578</v>
      </c>
      <c r="CL281">
        <v>22.234179999999999</v>
      </c>
      <c r="CM281">
        <v>21.569146666666661</v>
      </c>
      <c r="CN281">
        <v>1999.9853333333331</v>
      </c>
      <c r="CO281">
        <v>0.98000560000000003</v>
      </c>
      <c r="CP281">
        <v>1.9994720000000001E-2</v>
      </c>
      <c r="CQ281">
        <v>0</v>
      </c>
      <c r="CR281">
        <v>2.5100666666666669</v>
      </c>
      <c r="CS281">
        <v>0</v>
      </c>
      <c r="CT281">
        <v>18516.746666666659</v>
      </c>
      <c r="CU281">
        <v>17412.206666666669</v>
      </c>
      <c r="CV281">
        <v>40.5</v>
      </c>
      <c r="CW281">
        <v>41.528933333333342</v>
      </c>
      <c r="CX281">
        <v>40.375</v>
      </c>
      <c r="CY281">
        <v>39.991599999999998</v>
      </c>
      <c r="CZ281">
        <v>40.686999999999998</v>
      </c>
      <c r="DA281">
        <v>1959.9953333333331</v>
      </c>
      <c r="DB281">
        <v>39.99</v>
      </c>
      <c r="DC281">
        <v>0</v>
      </c>
      <c r="DD281">
        <v>1659880517.9000001</v>
      </c>
      <c r="DE281">
        <v>0</v>
      </c>
      <c r="DF281">
        <v>0</v>
      </c>
      <c r="DG281" t="s">
        <v>382</v>
      </c>
      <c r="DH281">
        <v>1659812590.0999999</v>
      </c>
      <c r="DI281">
        <v>1659812570.5999999</v>
      </c>
      <c r="DJ281">
        <v>0</v>
      </c>
      <c r="DK281">
        <v>-4.8000000000000001E-2</v>
      </c>
      <c r="DL281">
        <v>0</v>
      </c>
      <c r="DM281">
        <v>2.9860000000000002</v>
      </c>
      <c r="DN281">
        <v>1.6E-2</v>
      </c>
      <c r="DO281">
        <v>2000</v>
      </c>
      <c r="DP281">
        <v>27</v>
      </c>
      <c r="DQ281">
        <v>0.33</v>
      </c>
      <c r="DR281">
        <v>0.43</v>
      </c>
      <c r="DS281">
        <v>17.68418326970793</v>
      </c>
      <c r="DT281">
        <v>0.96780039412296959</v>
      </c>
      <c r="DU281">
        <v>0.14181366535000839</v>
      </c>
      <c r="DV281">
        <v>0</v>
      </c>
      <c r="DW281">
        <v>-60.900523333333332</v>
      </c>
      <c r="DX281">
        <v>3.8755061179244092E-2</v>
      </c>
      <c r="DY281">
        <v>8.1484733471300155E-2</v>
      </c>
      <c r="DZ281">
        <v>1</v>
      </c>
      <c r="EA281">
        <v>538.4530267939997</v>
      </c>
      <c r="EB281">
        <v>185.25518422419569</v>
      </c>
      <c r="EC281">
        <v>17.121138777914069</v>
      </c>
      <c r="ED281">
        <v>0</v>
      </c>
      <c r="EE281">
        <v>1.07074475</v>
      </c>
      <c r="EF281">
        <v>7.1761688555343511E-2</v>
      </c>
      <c r="EG281">
        <v>2.4015646044558109E-2</v>
      </c>
      <c r="EH281">
        <v>1</v>
      </c>
      <c r="EI281">
        <v>2.0093082974114318</v>
      </c>
      <c r="EJ281">
        <v>3.5270642930710347E-2</v>
      </c>
      <c r="EK281">
        <v>3.168975731795766E-3</v>
      </c>
      <c r="EL281">
        <v>1</v>
      </c>
      <c r="EM281">
        <v>3</v>
      </c>
      <c r="EN281">
        <v>5</v>
      </c>
      <c r="EO281" t="s">
        <v>401</v>
      </c>
      <c r="EP281">
        <v>2.94346</v>
      </c>
      <c r="EQ281">
        <v>2.8012000000000001</v>
      </c>
      <c r="ER281">
        <v>0.19378799999999999</v>
      </c>
      <c r="ES281">
        <v>0.19944600000000001</v>
      </c>
      <c r="ET281">
        <v>0.117211</v>
      </c>
      <c r="EU281">
        <v>0.114162</v>
      </c>
      <c r="EV281">
        <v>16561</v>
      </c>
      <c r="EW281">
        <v>17243.599999999999</v>
      </c>
      <c r="EX281">
        <v>23885.4</v>
      </c>
      <c r="EY281">
        <v>25063.9</v>
      </c>
      <c r="EZ281">
        <v>33748.800000000003</v>
      </c>
      <c r="FA281">
        <v>35452.1</v>
      </c>
      <c r="FB281">
        <v>43540.7</v>
      </c>
      <c r="FC281">
        <v>46329.2</v>
      </c>
      <c r="FD281">
        <v>1.5463800000000001</v>
      </c>
      <c r="FE281">
        <v>1.88883</v>
      </c>
      <c r="FF281">
        <v>0.13034000000000001</v>
      </c>
      <c r="FG281">
        <v>0</v>
      </c>
      <c r="FH281">
        <v>29.639099999999999</v>
      </c>
      <c r="FI281">
        <v>999.9</v>
      </c>
      <c r="FJ281">
        <v>65.099999999999994</v>
      </c>
      <c r="FK281">
        <v>32.9</v>
      </c>
      <c r="FL281">
        <v>33.005200000000002</v>
      </c>
      <c r="FM281">
        <v>63.875799999999998</v>
      </c>
      <c r="FN281">
        <v>25.613</v>
      </c>
      <c r="FO281">
        <v>1</v>
      </c>
      <c r="FP281">
        <v>0.32039099999999998</v>
      </c>
      <c r="FQ281">
        <v>0.18565400000000001</v>
      </c>
      <c r="FR281">
        <v>20.322500000000002</v>
      </c>
      <c r="FS281">
        <v>5.2134</v>
      </c>
      <c r="FT281">
        <v>11.905900000000001</v>
      </c>
      <c r="FU281">
        <v>5.0031499999999998</v>
      </c>
      <c r="FV281">
        <v>3.2896999999999998</v>
      </c>
      <c r="FW281">
        <v>9999</v>
      </c>
      <c r="FX281">
        <v>9999</v>
      </c>
      <c r="FY281">
        <v>9999</v>
      </c>
      <c r="FZ281">
        <v>999.9</v>
      </c>
      <c r="GA281">
        <v>1.8594299999999999</v>
      </c>
      <c r="GB281">
        <v>1.8543400000000001</v>
      </c>
      <c r="GC281">
        <v>1.8575999999999999</v>
      </c>
      <c r="GD281">
        <v>1.8559399999999999</v>
      </c>
      <c r="GE281">
        <v>1.8547199999999999</v>
      </c>
      <c r="GF281">
        <v>1.8545</v>
      </c>
      <c r="GG281">
        <v>1.85303</v>
      </c>
      <c r="GH281">
        <v>1.85626</v>
      </c>
      <c r="GI281">
        <v>0</v>
      </c>
      <c r="GJ281">
        <v>0</v>
      </c>
      <c r="GK281">
        <v>0</v>
      </c>
      <c r="GL281">
        <v>0</v>
      </c>
      <c r="GM281" t="s">
        <v>384</v>
      </c>
      <c r="GN281" t="s">
        <v>385</v>
      </c>
      <c r="GO281" t="s">
        <v>386</v>
      </c>
      <c r="GP281" t="s">
        <v>386</v>
      </c>
      <c r="GQ281" t="s">
        <v>386</v>
      </c>
      <c r="GR281" t="s">
        <v>386</v>
      </c>
      <c r="GS281">
        <v>0</v>
      </c>
      <c r="GT281">
        <v>100</v>
      </c>
      <c r="GU281">
        <v>100</v>
      </c>
      <c r="GV281">
        <v>2.46</v>
      </c>
      <c r="GW281">
        <v>4.2799999999999998E-2</v>
      </c>
      <c r="GX281">
        <v>0.39266368898363929</v>
      </c>
      <c r="GY281">
        <v>3.036990343597491E-3</v>
      </c>
      <c r="GZ281">
        <v>-1.538114387597119E-6</v>
      </c>
      <c r="HA281">
        <v>3.3909691194327332E-10</v>
      </c>
      <c r="HB281">
        <v>-2.894341138822331E-2</v>
      </c>
      <c r="HC281">
        <v>9.7621983196103414E-3</v>
      </c>
      <c r="HD281">
        <v>-3.3387782167185642E-4</v>
      </c>
      <c r="HE281">
        <v>2.632278881966732E-6</v>
      </c>
      <c r="HF281">
        <v>6</v>
      </c>
      <c r="HG281">
        <v>2134</v>
      </c>
      <c r="HH281">
        <v>2</v>
      </c>
      <c r="HI281">
        <v>31</v>
      </c>
      <c r="HJ281">
        <v>1132.2</v>
      </c>
      <c r="HK281">
        <v>1132.5</v>
      </c>
      <c r="HL281">
        <v>2.7697799999999999</v>
      </c>
      <c r="HM281">
        <v>2.2851599999999999</v>
      </c>
      <c r="HN281">
        <v>1.4978</v>
      </c>
      <c r="HO281">
        <v>2.3083499999999999</v>
      </c>
      <c r="HP281">
        <v>1.5478499999999999</v>
      </c>
      <c r="HQ281">
        <v>2.36816</v>
      </c>
      <c r="HR281">
        <v>36.058199999999999</v>
      </c>
      <c r="HS281">
        <v>15.751899999999999</v>
      </c>
      <c r="HT281">
        <v>18</v>
      </c>
      <c r="HU281">
        <v>289.02300000000002</v>
      </c>
      <c r="HV281">
        <v>511.68</v>
      </c>
      <c r="HW281">
        <v>28.792999999999999</v>
      </c>
      <c r="HX281">
        <v>31.173200000000001</v>
      </c>
      <c r="HY281">
        <v>30.0002</v>
      </c>
      <c r="HZ281">
        <v>31.0151</v>
      </c>
      <c r="IA281">
        <v>31.081800000000001</v>
      </c>
      <c r="IB281">
        <v>55.432200000000002</v>
      </c>
      <c r="IC281">
        <v>24.134399999999999</v>
      </c>
      <c r="ID281">
        <v>55.4482</v>
      </c>
      <c r="IE281">
        <v>28.868300000000001</v>
      </c>
      <c r="IF281">
        <v>1367.46</v>
      </c>
      <c r="IG281">
        <v>26.082899999999999</v>
      </c>
      <c r="IH281">
        <v>100.691</v>
      </c>
      <c r="II281">
        <v>100.41</v>
      </c>
      <c r="IJ281" t="s">
        <v>3544</v>
      </c>
    </row>
    <row r="282" spans="1:244" x14ac:dyDescent="0.2">
      <c r="A282">
        <v>266</v>
      </c>
      <c r="B282">
        <v>1659880520.0999999</v>
      </c>
      <c r="C282">
        <v>263</v>
      </c>
      <c r="D282" t="s">
        <v>896</v>
      </c>
      <c r="E282" t="s">
        <v>897</v>
      </c>
      <c r="F282">
        <v>1</v>
      </c>
      <c r="H282" t="s">
        <v>379</v>
      </c>
      <c r="M282" t="s">
        <v>380</v>
      </c>
      <c r="N282">
        <v>1659880512.0999999</v>
      </c>
      <c r="O282">
        <f t="shared" si="136"/>
        <v>8.878469034561187E-4</v>
      </c>
      <c r="P282">
        <f t="shared" si="137"/>
        <v>0.88784690345611872</v>
      </c>
      <c r="Q282">
        <f t="shared" si="138"/>
        <v>17.978246131550655</v>
      </c>
      <c r="R282">
        <f t="shared" si="139"/>
        <v>1242.328125</v>
      </c>
      <c r="S282">
        <f t="shared" si="140"/>
        <v>531.06517376448141</v>
      </c>
      <c r="T282">
        <f t="shared" si="141"/>
        <v>52.678832788055644</v>
      </c>
      <c r="U282">
        <f t="shared" si="142"/>
        <v>123.2323240118871</v>
      </c>
      <c r="V282">
        <f t="shared" si="143"/>
        <v>4.2506154981330785E-2</v>
      </c>
      <c r="W282">
        <f t="shared" si="144"/>
        <v>2.9135222992255714</v>
      </c>
      <c r="X282">
        <f t="shared" si="145"/>
        <v>4.2164624609971786E-2</v>
      </c>
      <c r="Y282">
        <f t="shared" si="146"/>
        <v>2.6383346655990562E-2</v>
      </c>
      <c r="Z282">
        <f t="shared" si="147"/>
        <v>321.51542099999995</v>
      </c>
      <c r="AA282">
        <f t="shared" si="148"/>
        <v>32.548545290137632</v>
      </c>
      <c r="AB282">
        <f t="shared" si="149"/>
        <v>31.738787500000001</v>
      </c>
      <c r="AC282">
        <f t="shared" si="150"/>
        <v>4.7049373879181502</v>
      </c>
      <c r="AD282">
        <f t="shared" si="151"/>
        <v>60.130713468484885</v>
      </c>
      <c r="AE282">
        <f t="shared" si="152"/>
        <v>2.6941271414609997</v>
      </c>
      <c r="AF282">
        <f t="shared" si="153"/>
        <v>4.4804509809666886</v>
      </c>
      <c r="AG282">
        <f t="shared" si="154"/>
        <v>2.0108102464571505</v>
      </c>
      <c r="AH282">
        <f t="shared" si="155"/>
        <v>-39.154048442414833</v>
      </c>
      <c r="AI282">
        <f t="shared" si="156"/>
        <v>-134.98629078589676</v>
      </c>
      <c r="AJ282">
        <f t="shared" si="157"/>
        <v>-10.435858852341902</v>
      </c>
      <c r="AK282">
        <f t="shared" si="158"/>
        <v>136.93922291934649</v>
      </c>
      <c r="AL282">
        <f t="shared" si="159"/>
        <v>49.613305851630088</v>
      </c>
      <c r="AM282">
        <f t="shared" si="160"/>
        <v>0.92413365646037637</v>
      </c>
      <c r="AN282">
        <f t="shared" si="161"/>
        <v>17.978246131550655</v>
      </c>
      <c r="AO282">
        <v>1363.876215337335</v>
      </c>
      <c r="AP282">
        <v>1315.577272727272</v>
      </c>
      <c r="AQ282">
        <v>5.129594523810229</v>
      </c>
      <c r="AR282">
        <v>65.044434554698469</v>
      </c>
      <c r="AS282">
        <f t="shared" si="162"/>
        <v>0.88784690345611872</v>
      </c>
      <c r="AT282">
        <v>26.07747742094217</v>
      </c>
      <c r="AU282">
        <v>27.12473454545453</v>
      </c>
      <c r="AV282">
        <v>-1.7054078059646561E-3</v>
      </c>
      <c r="AW282">
        <v>82.478048087778163</v>
      </c>
      <c r="AX282">
        <v>197</v>
      </c>
      <c r="AY282">
        <v>39</v>
      </c>
      <c r="AZ282">
        <f t="shared" si="163"/>
        <v>1</v>
      </c>
      <c r="BA282">
        <f t="shared" si="164"/>
        <v>0</v>
      </c>
      <c r="BB282">
        <f t="shared" si="165"/>
        <v>51726.777899660308</v>
      </c>
      <c r="BC282">
        <f t="shared" si="166"/>
        <v>2000</v>
      </c>
      <c r="BD282">
        <f t="shared" si="167"/>
        <v>1681.1996999999999</v>
      </c>
      <c r="BE282">
        <f t="shared" si="168"/>
        <v>0.84059984999999993</v>
      </c>
      <c r="BF282">
        <f t="shared" si="169"/>
        <v>0.16075771049999998</v>
      </c>
      <c r="BG282">
        <v>6</v>
      </c>
      <c r="BH282">
        <v>0.5</v>
      </c>
      <c r="BI282" t="s">
        <v>381</v>
      </c>
      <c r="BJ282">
        <v>2</v>
      </c>
      <c r="BK282" t="b">
        <v>1</v>
      </c>
      <c r="BL282">
        <v>1659880512.0999999</v>
      </c>
      <c r="BM282">
        <v>1242.328125</v>
      </c>
      <c r="BN282">
        <v>1303.2249999999999</v>
      </c>
      <c r="BO282">
        <v>27.16</v>
      </c>
      <c r="BP282">
        <v>26.081456249999999</v>
      </c>
      <c r="BQ282">
        <v>1239.8887500000001</v>
      </c>
      <c r="BR282">
        <v>27.117256250000001</v>
      </c>
      <c r="BS282">
        <v>500.1378125</v>
      </c>
      <c r="BT282">
        <v>99.094681249999994</v>
      </c>
      <c r="BU282">
        <v>9.9985224999999997E-2</v>
      </c>
      <c r="BV282">
        <v>30.879406249999999</v>
      </c>
      <c r="BW282">
        <v>31.738787500000001</v>
      </c>
      <c r="BX282">
        <v>999.9</v>
      </c>
      <c r="BY282">
        <v>0</v>
      </c>
      <c r="BZ282">
        <v>0</v>
      </c>
      <c r="CA282">
        <v>9999.4449999999997</v>
      </c>
      <c r="CB282">
        <v>0</v>
      </c>
      <c r="CC282">
        <v>436.16174999999998</v>
      </c>
      <c r="CD282">
        <v>-60.896081249999988</v>
      </c>
      <c r="CE282">
        <v>1277.0118749999999</v>
      </c>
      <c r="CF282">
        <v>1338.12375</v>
      </c>
      <c r="CG282">
        <v>1.0785437499999999</v>
      </c>
      <c r="CH282">
        <v>1303.2249999999999</v>
      </c>
      <c r="CI282">
        <v>26.081456249999999</v>
      </c>
      <c r="CJ282">
        <v>2.691411875</v>
      </c>
      <c r="CK282">
        <v>2.5845331250000001</v>
      </c>
      <c r="CL282">
        <v>22.232756250000001</v>
      </c>
      <c r="CM282">
        <v>21.568862500000002</v>
      </c>
      <c r="CN282">
        <v>2000</v>
      </c>
      <c r="CO282">
        <v>0.98000575000000001</v>
      </c>
      <c r="CP282">
        <v>1.9994575000000001E-2</v>
      </c>
      <c r="CQ282">
        <v>0</v>
      </c>
      <c r="CR282">
        <v>2.5228125000000001</v>
      </c>
      <c r="CS282">
        <v>0</v>
      </c>
      <c r="CT282">
        <v>18520.15625</v>
      </c>
      <c r="CU282">
        <v>17412.337500000001</v>
      </c>
      <c r="CV282">
        <v>40.5</v>
      </c>
      <c r="CW282">
        <v>41.530999999999999</v>
      </c>
      <c r="CX282">
        <v>40.375</v>
      </c>
      <c r="CY282">
        <v>39.992125000000001</v>
      </c>
      <c r="CZ282">
        <v>40.686999999999998</v>
      </c>
      <c r="DA282">
        <v>1960.01</v>
      </c>
      <c r="DB282">
        <v>39.99</v>
      </c>
      <c r="DC282">
        <v>0</v>
      </c>
      <c r="DD282">
        <v>1659880519.0999999</v>
      </c>
      <c r="DE282">
        <v>0</v>
      </c>
      <c r="DF282">
        <v>0</v>
      </c>
      <c r="DG282" t="s">
        <v>382</v>
      </c>
      <c r="DH282">
        <v>1659812590.0999999</v>
      </c>
      <c r="DI282">
        <v>1659812570.5999999</v>
      </c>
      <c r="DJ282">
        <v>0</v>
      </c>
      <c r="DK282">
        <v>-4.8000000000000001E-2</v>
      </c>
      <c r="DL282">
        <v>0</v>
      </c>
      <c r="DM282">
        <v>2.9860000000000002</v>
      </c>
      <c r="DN282">
        <v>1.6E-2</v>
      </c>
      <c r="DO282">
        <v>2000</v>
      </c>
      <c r="DP282">
        <v>27</v>
      </c>
      <c r="DQ282">
        <v>0.33</v>
      </c>
      <c r="DR282">
        <v>0.43</v>
      </c>
      <c r="DS282">
        <v>17.741329910544621</v>
      </c>
      <c r="DT282">
        <v>0.70934997234773989</v>
      </c>
      <c r="DU282">
        <v>0.1155461435317833</v>
      </c>
      <c r="DV282">
        <v>0</v>
      </c>
      <c r="DW282">
        <v>-60.896980645161278</v>
      </c>
      <c r="DX282">
        <v>-0.1419338709675361</v>
      </c>
      <c r="DY282">
        <v>8.2473031444907641E-2</v>
      </c>
      <c r="DZ282">
        <v>1</v>
      </c>
      <c r="EA282">
        <v>545.03208292399347</v>
      </c>
      <c r="EB282">
        <v>141.55854601017279</v>
      </c>
      <c r="EC282">
        <v>13.57186988757493</v>
      </c>
      <c r="ED282">
        <v>0</v>
      </c>
      <c r="EE282">
        <v>1.071106829268293</v>
      </c>
      <c r="EF282">
        <v>8.7965853658526962E-3</v>
      </c>
      <c r="EG282">
        <v>2.287284889942065E-2</v>
      </c>
      <c r="EH282">
        <v>1</v>
      </c>
      <c r="EI282">
        <v>2.0104004619731262</v>
      </c>
      <c r="EJ282">
        <v>5.3717427237138002E-2</v>
      </c>
      <c r="EK282">
        <v>4.1545172465839546E-3</v>
      </c>
      <c r="EL282">
        <v>1</v>
      </c>
      <c r="EM282">
        <v>3</v>
      </c>
      <c r="EN282">
        <v>5</v>
      </c>
      <c r="EO282" t="s">
        <v>401</v>
      </c>
      <c r="EP282">
        <v>2.9435099999999998</v>
      </c>
      <c r="EQ282">
        <v>2.8010199999999998</v>
      </c>
      <c r="ER282">
        <v>0.19425300000000001</v>
      </c>
      <c r="ES282">
        <v>0.19988300000000001</v>
      </c>
      <c r="ET282">
        <v>0.117198</v>
      </c>
      <c r="EU282">
        <v>0.114152</v>
      </c>
      <c r="EV282">
        <v>16551.400000000001</v>
      </c>
      <c r="EW282">
        <v>17234.3</v>
      </c>
      <c r="EX282">
        <v>23885.4</v>
      </c>
      <c r="EY282">
        <v>25064</v>
      </c>
      <c r="EZ282">
        <v>33749.300000000003</v>
      </c>
      <c r="FA282">
        <v>35452.400000000001</v>
      </c>
      <c r="FB282">
        <v>43540.6</v>
      </c>
      <c r="FC282">
        <v>46329.1</v>
      </c>
      <c r="FD282">
        <v>1.54552</v>
      </c>
      <c r="FE282">
        <v>1.8887799999999999</v>
      </c>
      <c r="FF282">
        <v>0.13081699999999999</v>
      </c>
      <c r="FG282">
        <v>0</v>
      </c>
      <c r="FH282">
        <v>29.635899999999999</v>
      </c>
      <c r="FI282">
        <v>999.9</v>
      </c>
      <c r="FJ282">
        <v>65.099999999999994</v>
      </c>
      <c r="FK282">
        <v>32.9</v>
      </c>
      <c r="FL282">
        <v>33.003799999999998</v>
      </c>
      <c r="FM282">
        <v>64.525800000000004</v>
      </c>
      <c r="FN282">
        <v>25.941500000000001</v>
      </c>
      <c r="FO282">
        <v>1</v>
      </c>
      <c r="FP282">
        <v>0.32050600000000001</v>
      </c>
      <c r="FQ282">
        <v>0.171871</v>
      </c>
      <c r="FR282">
        <v>20.322299999999998</v>
      </c>
      <c r="FS282">
        <v>5.2115999999999998</v>
      </c>
      <c r="FT282">
        <v>11.9056</v>
      </c>
      <c r="FU282">
        <v>5.0027499999999998</v>
      </c>
      <c r="FV282">
        <v>3.2894999999999999</v>
      </c>
      <c r="FW282">
        <v>9999</v>
      </c>
      <c r="FX282">
        <v>9999</v>
      </c>
      <c r="FY282">
        <v>9999</v>
      </c>
      <c r="FZ282">
        <v>999.9</v>
      </c>
      <c r="GA282">
        <v>1.85944</v>
      </c>
      <c r="GB282">
        <v>1.8543400000000001</v>
      </c>
      <c r="GC282">
        <v>1.8575999999999999</v>
      </c>
      <c r="GD282">
        <v>1.8559300000000001</v>
      </c>
      <c r="GE282">
        <v>1.8547199999999999</v>
      </c>
      <c r="GF282">
        <v>1.8544799999999999</v>
      </c>
      <c r="GG282">
        <v>1.85303</v>
      </c>
      <c r="GH282">
        <v>1.85625</v>
      </c>
      <c r="GI282">
        <v>0</v>
      </c>
      <c r="GJ282">
        <v>0</v>
      </c>
      <c r="GK282">
        <v>0</v>
      </c>
      <c r="GL282">
        <v>0</v>
      </c>
      <c r="GM282" t="s">
        <v>384</v>
      </c>
      <c r="GN282" t="s">
        <v>385</v>
      </c>
      <c r="GO282" t="s">
        <v>386</v>
      </c>
      <c r="GP282" t="s">
        <v>386</v>
      </c>
      <c r="GQ282" t="s">
        <v>386</v>
      </c>
      <c r="GR282" t="s">
        <v>386</v>
      </c>
      <c r="GS282">
        <v>0</v>
      </c>
      <c r="GT282">
        <v>100</v>
      </c>
      <c r="GU282">
        <v>100</v>
      </c>
      <c r="GV282">
        <v>2.4700000000000002</v>
      </c>
      <c r="GW282">
        <v>4.2900000000000001E-2</v>
      </c>
      <c r="GX282">
        <v>0.39266368898363929</v>
      </c>
      <c r="GY282">
        <v>3.036990343597491E-3</v>
      </c>
      <c r="GZ282">
        <v>-1.538114387597119E-6</v>
      </c>
      <c r="HA282">
        <v>3.3909691194327332E-10</v>
      </c>
      <c r="HB282">
        <v>-2.894341138822331E-2</v>
      </c>
      <c r="HC282">
        <v>9.7621983196103414E-3</v>
      </c>
      <c r="HD282">
        <v>-3.3387782167185642E-4</v>
      </c>
      <c r="HE282">
        <v>2.632278881966732E-6</v>
      </c>
      <c r="HF282">
        <v>6</v>
      </c>
      <c r="HG282">
        <v>2134</v>
      </c>
      <c r="HH282">
        <v>2</v>
      </c>
      <c r="HI282">
        <v>31</v>
      </c>
      <c r="HJ282">
        <v>1132.2</v>
      </c>
      <c r="HK282">
        <v>1132.5</v>
      </c>
      <c r="HL282">
        <v>2.7746599999999999</v>
      </c>
      <c r="HM282">
        <v>2.2644000000000002</v>
      </c>
      <c r="HN282">
        <v>1.4978</v>
      </c>
      <c r="HO282">
        <v>2.3083499999999999</v>
      </c>
      <c r="HP282">
        <v>1.5478499999999999</v>
      </c>
      <c r="HQ282">
        <v>2.3791500000000001</v>
      </c>
      <c r="HR282">
        <v>36.058199999999999</v>
      </c>
      <c r="HS282">
        <v>15.7431</v>
      </c>
      <c r="HT282">
        <v>18</v>
      </c>
      <c r="HU282">
        <v>288.68200000000002</v>
      </c>
      <c r="HV282">
        <v>511.64600000000002</v>
      </c>
      <c r="HW282">
        <v>28.808800000000002</v>
      </c>
      <c r="HX282">
        <v>31.1738</v>
      </c>
      <c r="HY282">
        <v>30.000299999999999</v>
      </c>
      <c r="HZ282">
        <v>31.015799999999999</v>
      </c>
      <c r="IA282">
        <v>31.081800000000001</v>
      </c>
      <c r="IB282">
        <v>55.548099999999998</v>
      </c>
      <c r="IC282">
        <v>24.134399999999999</v>
      </c>
      <c r="ID282">
        <v>55.4482</v>
      </c>
      <c r="IE282">
        <v>28.868300000000001</v>
      </c>
      <c r="IF282">
        <v>1367.46</v>
      </c>
      <c r="IG282">
        <v>26.082899999999999</v>
      </c>
      <c r="IH282">
        <v>100.691</v>
      </c>
      <c r="II282">
        <v>100.41</v>
      </c>
      <c r="IJ282" t="s">
        <v>3544</v>
      </c>
    </row>
    <row r="283" spans="1:244" x14ac:dyDescent="0.2">
      <c r="A283">
        <v>267</v>
      </c>
      <c r="B283">
        <v>1659880520.5999999</v>
      </c>
      <c r="C283">
        <v>263.5</v>
      </c>
      <c r="D283" t="s">
        <v>896</v>
      </c>
      <c r="E283" t="s">
        <v>897</v>
      </c>
      <c r="F283">
        <v>1</v>
      </c>
      <c r="H283" t="s">
        <v>379</v>
      </c>
      <c r="M283" t="s">
        <v>380</v>
      </c>
      <c r="N283">
        <v>1659880512.0999999</v>
      </c>
      <c r="O283">
        <f t="shared" si="136"/>
        <v>8.873004015837999E-4</v>
      </c>
      <c r="P283">
        <f t="shared" si="137"/>
        <v>0.88730040158379986</v>
      </c>
      <c r="Q283">
        <f t="shared" si="138"/>
        <v>17.964160238540678</v>
      </c>
      <c r="R283">
        <f t="shared" si="139"/>
        <v>1242.328125</v>
      </c>
      <c r="S283">
        <f t="shared" si="140"/>
        <v>531.17730447664644</v>
      </c>
      <c r="T283">
        <f t="shared" si="141"/>
        <v>52.689955556650467</v>
      </c>
      <c r="U283">
        <f t="shared" si="142"/>
        <v>123.2323240118871</v>
      </c>
      <c r="V283">
        <f t="shared" si="143"/>
        <v>4.247977924705764E-2</v>
      </c>
      <c r="W283">
        <f t="shared" si="144"/>
        <v>2.9135222992255714</v>
      </c>
      <c r="X283">
        <f t="shared" si="145"/>
        <v>4.213867075891338E-2</v>
      </c>
      <c r="Y283">
        <f t="shared" si="146"/>
        <v>2.6367088017467535E-2</v>
      </c>
      <c r="Z283">
        <f t="shared" si="147"/>
        <v>321.51542099999995</v>
      </c>
      <c r="AA283">
        <f t="shared" si="148"/>
        <v>32.5486877581858</v>
      </c>
      <c r="AB283">
        <f t="shared" si="149"/>
        <v>31.738787500000001</v>
      </c>
      <c r="AC283">
        <f t="shared" si="150"/>
        <v>4.7049373879181502</v>
      </c>
      <c r="AD283">
        <f t="shared" si="151"/>
        <v>60.130713468484885</v>
      </c>
      <c r="AE283">
        <f t="shared" si="152"/>
        <v>2.6941271414609997</v>
      </c>
      <c r="AF283">
        <f t="shared" si="153"/>
        <v>4.4804509809666886</v>
      </c>
      <c r="AG283">
        <f t="shared" si="154"/>
        <v>2.0108102464571505</v>
      </c>
      <c r="AH283">
        <f t="shared" si="155"/>
        <v>-39.129947709845574</v>
      </c>
      <c r="AI283">
        <f t="shared" si="156"/>
        <v>-134.98629078589676</v>
      </c>
      <c r="AJ283">
        <f t="shared" si="157"/>
        <v>-10.435858852341902</v>
      </c>
      <c r="AK283">
        <f t="shared" si="158"/>
        <v>136.96332365191574</v>
      </c>
      <c r="AL283">
        <f t="shared" si="159"/>
        <v>49.613305851630088</v>
      </c>
      <c r="AM283">
        <f t="shared" si="160"/>
        <v>0.92413365646037637</v>
      </c>
      <c r="AN283">
        <f t="shared" si="161"/>
        <v>17.964160238540678</v>
      </c>
      <c r="AO283">
        <v>1366.451144193845</v>
      </c>
      <c r="AP283">
        <v>1318.145393939393</v>
      </c>
      <c r="AQ283">
        <v>5.1343328670126818</v>
      </c>
      <c r="AR283">
        <v>65.044434554698469</v>
      </c>
      <c r="AS283">
        <f t="shared" si="162"/>
        <v>0.88730040158379986</v>
      </c>
      <c r="AT283">
        <v>26.077542986484431</v>
      </c>
      <c r="AU283">
        <v>27.12297393939393</v>
      </c>
      <c r="AV283">
        <v>-1.521309688080645E-3</v>
      </c>
      <c r="AW283">
        <v>82.478048087778163</v>
      </c>
      <c r="AX283">
        <v>197</v>
      </c>
      <c r="AY283">
        <v>39</v>
      </c>
      <c r="AZ283">
        <f t="shared" si="163"/>
        <v>1</v>
      </c>
      <c r="BA283">
        <f t="shared" si="164"/>
        <v>0</v>
      </c>
      <c r="BB283">
        <f t="shared" si="165"/>
        <v>51726.777899660308</v>
      </c>
      <c r="BC283">
        <f t="shared" si="166"/>
        <v>2000</v>
      </c>
      <c r="BD283">
        <f t="shared" si="167"/>
        <v>1681.1996999999999</v>
      </c>
      <c r="BE283">
        <f t="shared" si="168"/>
        <v>0.84059984999999993</v>
      </c>
      <c r="BF283">
        <f t="shared" si="169"/>
        <v>0.16075771049999998</v>
      </c>
      <c r="BG283">
        <v>6</v>
      </c>
      <c r="BH283">
        <v>0.5</v>
      </c>
      <c r="BI283" t="s">
        <v>381</v>
      </c>
      <c r="BJ283">
        <v>2</v>
      </c>
      <c r="BK283" t="b">
        <v>1</v>
      </c>
      <c r="BL283">
        <v>1659880512.0999999</v>
      </c>
      <c r="BM283">
        <v>1242.328125</v>
      </c>
      <c r="BN283">
        <v>1303.2249999999999</v>
      </c>
      <c r="BO283">
        <v>27.16</v>
      </c>
      <c r="BP283">
        <v>26.081456249999999</v>
      </c>
      <c r="BQ283">
        <v>1239.8887500000001</v>
      </c>
      <c r="BR283">
        <v>27.117256250000001</v>
      </c>
      <c r="BS283">
        <v>500.1378125</v>
      </c>
      <c r="BT283">
        <v>99.094681249999994</v>
      </c>
      <c r="BU283">
        <v>9.9985224999999997E-2</v>
      </c>
      <c r="BV283">
        <v>30.879406249999999</v>
      </c>
      <c r="BW283">
        <v>31.738787500000001</v>
      </c>
      <c r="BX283">
        <v>999.9</v>
      </c>
      <c r="BY283">
        <v>0</v>
      </c>
      <c r="BZ283">
        <v>0</v>
      </c>
      <c r="CA283">
        <v>9999.4449999999997</v>
      </c>
      <c r="CB283">
        <v>0</v>
      </c>
      <c r="CC283">
        <v>436.16174999999998</v>
      </c>
      <c r="CD283">
        <v>-60.896081249999988</v>
      </c>
      <c r="CE283">
        <v>1277.0118749999999</v>
      </c>
      <c r="CF283">
        <v>1338.12375</v>
      </c>
      <c r="CG283">
        <v>1.0785437499999999</v>
      </c>
      <c r="CH283">
        <v>1303.2249999999999</v>
      </c>
      <c r="CI283">
        <v>26.081456249999999</v>
      </c>
      <c r="CJ283">
        <v>2.691411875</v>
      </c>
      <c r="CK283">
        <v>2.5845331250000001</v>
      </c>
      <c r="CL283">
        <v>22.232756250000001</v>
      </c>
      <c r="CM283">
        <v>21.568862500000002</v>
      </c>
      <c r="CN283">
        <v>2000</v>
      </c>
      <c r="CO283">
        <v>0.98000575000000001</v>
      </c>
      <c r="CP283">
        <v>1.9994575000000001E-2</v>
      </c>
      <c r="CQ283">
        <v>0</v>
      </c>
      <c r="CR283">
        <v>2.5228125000000001</v>
      </c>
      <c r="CS283">
        <v>0</v>
      </c>
      <c r="CT283">
        <v>18520.15625</v>
      </c>
      <c r="CU283">
        <v>17412.337500000001</v>
      </c>
      <c r="CV283">
        <v>40.5</v>
      </c>
      <c r="CW283">
        <v>41.530999999999999</v>
      </c>
      <c r="CX283">
        <v>40.375</v>
      </c>
      <c r="CY283">
        <v>39.992125000000001</v>
      </c>
      <c r="CZ283">
        <v>40.686999999999998</v>
      </c>
      <c r="DA283">
        <v>1960.01</v>
      </c>
      <c r="DB283">
        <v>39.99</v>
      </c>
      <c r="DC283">
        <v>0</v>
      </c>
      <c r="DD283">
        <v>1659880519.7</v>
      </c>
      <c r="DE283">
        <v>0</v>
      </c>
      <c r="DF283">
        <v>0</v>
      </c>
      <c r="DG283" t="s">
        <v>382</v>
      </c>
      <c r="DH283">
        <v>1659812590.0999999</v>
      </c>
      <c r="DI283">
        <v>1659812570.5999999</v>
      </c>
      <c r="DJ283">
        <v>0</v>
      </c>
      <c r="DK283">
        <v>-4.8000000000000001E-2</v>
      </c>
      <c r="DL283">
        <v>0</v>
      </c>
      <c r="DM283">
        <v>2.9860000000000002</v>
      </c>
      <c r="DN283">
        <v>1.6E-2</v>
      </c>
      <c r="DO283">
        <v>2000</v>
      </c>
      <c r="DP283">
        <v>27</v>
      </c>
      <c r="DQ283">
        <v>0.33</v>
      </c>
      <c r="DR283">
        <v>0.43</v>
      </c>
      <c r="DS283">
        <v>17.741329910544621</v>
      </c>
      <c r="DT283">
        <v>0.70934997234773989</v>
      </c>
      <c r="DU283">
        <v>0.1155461435317833</v>
      </c>
      <c r="DV283">
        <v>0</v>
      </c>
      <c r="DW283">
        <v>-60.896980645161278</v>
      </c>
      <c r="DX283">
        <v>-0.1419338709675361</v>
      </c>
      <c r="DY283">
        <v>8.2473031444907641E-2</v>
      </c>
      <c r="DZ283">
        <v>1</v>
      </c>
      <c r="EA283">
        <v>545.03208292399347</v>
      </c>
      <c r="EB283">
        <v>141.55854601017279</v>
      </c>
      <c r="EC283">
        <v>13.57186988757493</v>
      </c>
      <c r="ED283">
        <v>0</v>
      </c>
      <c r="EE283">
        <v>1.071106829268293</v>
      </c>
      <c r="EF283">
        <v>8.7965853658526962E-3</v>
      </c>
      <c r="EG283">
        <v>2.287284889942065E-2</v>
      </c>
      <c r="EH283">
        <v>1</v>
      </c>
      <c r="EI283">
        <v>2.0104004619731262</v>
      </c>
      <c r="EJ283">
        <v>5.3717427237138002E-2</v>
      </c>
      <c r="EK283">
        <v>4.1545172465839546E-3</v>
      </c>
      <c r="EL283">
        <v>1</v>
      </c>
      <c r="EM283">
        <v>3</v>
      </c>
      <c r="EN283">
        <v>5</v>
      </c>
      <c r="EO283" t="s">
        <v>401</v>
      </c>
      <c r="EP283">
        <v>2.9434300000000002</v>
      </c>
      <c r="EQ283">
        <v>2.8010700000000002</v>
      </c>
      <c r="ER283">
        <v>0.19448299999999999</v>
      </c>
      <c r="ES283">
        <v>0.20009299999999999</v>
      </c>
      <c r="ET283">
        <v>0.11719499999999999</v>
      </c>
      <c r="EU283">
        <v>0.114145</v>
      </c>
      <c r="EV283">
        <v>16546.599999999999</v>
      </c>
      <c r="EW283">
        <v>17229.7</v>
      </c>
      <c r="EX283">
        <v>23885.3</v>
      </c>
      <c r="EY283">
        <v>25064</v>
      </c>
      <c r="EZ283">
        <v>33749.4</v>
      </c>
      <c r="FA283">
        <v>35452.6</v>
      </c>
      <c r="FB283">
        <v>43540.6</v>
      </c>
      <c r="FC283">
        <v>46329</v>
      </c>
      <c r="FD283">
        <v>1.5452300000000001</v>
      </c>
      <c r="FE283">
        <v>1.88883</v>
      </c>
      <c r="FF283">
        <v>0.130907</v>
      </c>
      <c r="FG283">
        <v>0</v>
      </c>
      <c r="FH283">
        <v>29.634899999999998</v>
      </c>
      <c r="FI283">
        <v>999.9</v>
      </c>
      <c r="FJ283">
        <v>65.099999999999994</v>
      </c>
      <c r="FK283">
        <v>32.9</v>
      </c>
      <c r="FL283">
        <v>33.005499999999998</v>
      </c>
      <c r="FM283">
        <v>64.525800000000004</v>
      </c>
      <c r="FN283">
        <v>25.3566</v>
      </c>
      <c r="FO283">
        <v>1</v>
      </c>
      <c r="FP283">
        <v>0.320546</v>
      </c>
      <c r="FQ283">
        <v>0.162936</v>
      </c>
      <c r="FR283">
        <v>20.322299999999998</v>
      </c>
      <c r="FS283">
        <v>5.2115999999999998</v>
      </c>
      <c r="FT283">
        <v>11.9057</v>
      </c>
      <c r="FU283">
        <v>5.0028499999999996</v>
      </c>
      <c r="FV283">
        <v>3.2894999999999999</v>
      </c>
      <c r="FW283">
        <v>9999</v>
      </c>
      <c r="FX283">
        <v>9999</v>
      </c>
      <c r="FY283">
        <v>9999</v>
      </c>
      <c r="FZ283">
        <v>999.9</v>
      </c>
      <c r="GA283">
        <v>1.8594299999999999</v>
      </c>
      <c r="GB283">
        <v>1.85433</v>
      </c>
      <c r="GC283">
        <v>1.8575999999999999</v>
      </c>
      <c r="GD283">
        <v>1.8559300000000001</v>
      </c>
      <c r="GE283">
        <v>1.8547199999999999</v>
      </c>
      <c r="GF283">
        <v>1.8544799999999999</v>
      </c>
      <c r="GG283">
        <v>1.85303</v>
      </c>
      <c r="GH283">
        <v>1.85625</v>
      </c>
      <c r="GI283">
        <v>0</v>
      </c>
      <c r="GJ283">
        <v>0</v>
      </c>
      <c r="GK283">
        <v>0</v>
      </c>
      <c r="GL283">
        <v>0</v>
      </c>
      <c r="GM283" t="s">
        <v>384</v>
      </c>
      <c r="GN283" t="s">
        <v>385</v>
      </c>
      <c r="GO283" t="s">
        <v>386</v>
      </c>
      <c r="GP283" t="s">
        <v>386</v>
      </c>
      <c r="GQ283" t="s">
        <v>386</v>
      </c>
      <c r="GR283" t="s">
        <v>386</v>
      </c>
      <c r="GS283">
        <v>0</v>
      </c>
      <c r="GT283">
        <v>100</v>
      </c>
      <c r="GU283">
        <v>100</v>
      </c>
      <c r="GV283">
        <v>2.4700000000000002</v>
      </c>
      <c r="GW283">
        <v>4.2799999999999998E-2</v>
      </c>
      <c r="GX283">
        <v>0.39266368898363929</v>
      </c>
      <c r="GY283">
        <v>3.036990343597491E-3</v>
      </c>
      <c r="GZ283">
        <v>-1.538114387597119E-6</v>
      </c>
      <c r="HA283">
        <v>3.3909691194327332E-10</v>
      </c>
      <c r="HB283">
        <v>-2.894341138822331E-2</v>
      </c>
      <c r="HC283">
        <v>9.7621983196103414E-3</v>
      </c>
      <c r="HD283">
        <v>-3.3387782167185642E-4</v>
      </c>
      <c r="HE283">
        <v>2.632278881966732E-6</v>
      </c>
      <c r="HF283">
        <v>6</v>
      </c>
      <c r="HG283">
        <v>2134</v>
      </c>
      <c r="HH283">
        <v>2</v>
      </c>
      <c r="HI283">
        <v>31</v>
      </c>
      <c r="HJ283">
        <v>1132.2</v>
      </c>
      <c r="HK283">
        <v>1132.5</v>
      </c>
      <c r="HL283">
        <v>2.7770999999999999</v>
      </c>
      <c r="HM283">
        <v>2.2717299999999998</v>
      </c>
      <c r="HN283">
        <v>1.4978</v>
      </c>
      <c r="HO283">
        <v>2.3083499999999999</v>
      </c>
      <c r="HP283">
        <v>1.5478499999999999</v>
      </c>
      <c r="HQ283">
        <v>2.4365199999999998</v>
      </c>
      <c r="HR283">
        <v>36.058199999999999</v>
      </c>
      <c r="HS283">
        <v>15.7431</v>
      </c>
      <c r="HT283">
        <v>18</v>
      </c>
      <c r="HU283">
        <v>288.56099999999998</v>
      </c>
      <c r="HV283">
        <v>511.68</v>
      </c>
      <c r="HW283">
        <v>28.812799999999999</v>
      </c>
      <c r="HX283">
        <v>31.174099999999999</v>
      </c>
      <c r="HY283">
        <v>30.000299999999999</v>
      </c>
      <c r="HZ283">
        <v>31.015899999999998</v>
      </c>
      <c r="IA283">
        <v>31.081800000000001</v>
      </c>
      <c r="IB283">
        <v>55.594900000000003</v>
      </c>
      <c r="IC283">
        <v>24.134399999999999</v>
      </c>
      <c r="ID283">
        <v>55.4482</v>
      </c>
      <c r="IE283">
        <v>28.868300000000001</v>
      </c>
      <c r="IF283">
        <v>1377.49</v>
      </c>
      <c r="IG283">
        <v>26.082899999999999</v>
      </c>
      <c r="IH283">
        <v>100.691</v>
      </c>
      <c r="II283">
        <v>100.41</v>
      </c>
      <c r="IJ283" t="s">
        <v>3544</v>
      </c>
    </row>
    <row r="284" spans="1:244" x14ac:dyDescent="0.2">
      <c r="A284">
        <v>268</v>
      </c>
      <c r="B284">
        <v>1659880522.0999999</v>
      </c>
      <c r="C284">
        <v>265</v>
      </c>
      <c r="D284" t="s">
        <v>898</v>
      </c>
      <c r="E284" t="s">
        <v>899</v>
      </c>
      <c r="F284">
        <v>1</v>
      </c>
      <c r="H284" t="s">
        <v>379</v>
      </c>
      <c r="M284" t="s">
        <v>380</v>
      </c>
      <c r="N284">
        <v>1659880514.1312499</v>
      </c>
      <c r="O284">
        <f t="shared" si="136"/>
        <v>8.8703211800427004E-4</v>
      </c>
      <c r="P284">
        <f t="shared" si="137"/>
        <v>0.88703211800427006</v>
      </c>
      <c r="Q284">
        <f t="shared" si="138"/>
        <v>18.048039120888888</v>
      </c>
      <c r="R284">
        <f t="shared" si="139"/>
        <v>1252.5018749999999</v>
      </c>
      <c r="S284">
        <f t="shared" si="140"/>
        <v>537.06821517717117</v>
      </c>
      <c r="T284">
        <f t="shared" si="141"/>
        <v>53.274395948832527</v>
      </c>
      <c r="U284">
        <f t="shared" si="142"/>
        <v>124.24172373223222</v>
      </c>
      <c r="V284">
        <f t="shared" si="143"/>
        <v>4.2429536623328844E-2</v>
      </c>
      <c r="W284">
        <f t="shared" si="144"/>
        <v>2.9134709466395652</v>
      </c>
      <c r="X284">
        <f t="shared" si="145"/>
        <v>4.2089225110921918E-2</v>
      </c>
      <c r="Y284">
        <f t="shared" si="146"/>
        <v>2.6336113678602092E-2</v>
      </c>
      <c r="Z284">
        <f t="shared" si="147"/>
        <v>321.51352574999999</v>
      </c>
      <c r="AA284">
        <f t="shared" si="148"/>
        <v>32.553318453931318</v>
      </c>
      <c r="AB284">
        <f t="shared" si="149"/>
        <v>31.741775000000001</v>
      </c>
      <c r="AC284">
        <f t="shared" si="150"/>
        <v>4.7057345491796392</v>
      </c>
      <c r="AD284">
        <f t="shared" si="151"/>
        <v>60.093641127710704</v>
      </c>
      <c r="AE284">
        <f t="shared" si="152"/>
        <v>2.6931653385922569</v>
      </c>
      <c r="AF284">
        <f t="shared" si="153"/>
        <v>4.481614507047019</v>
      </c>
      <c r="AG284">
        <f t="shared" si="154"/>
        <v>2.0125692105873823</v>
      </c>
      <c r="AH284">
        <f t="shared" si="155"/>
        <v>-39.11811640398831</v>
      </c>
      <c r="AI284">
        <f t="shared" si="156"/>
        <v>-134.73848806232061</v>
      </c>
      <c r="AJ284">
        <f t="shared" si="157"/>
        <v>-10.417271657552789</v>
      </c>
      <c r="AK284">
        <f t="shared" si="158"/>
        <v>137.23964962613829</v>
      </c>
      <c r="AL284">
        <f t="shared" si="159"/>
        <v>49.543660125671217</v>
      </c>
      <c r="AM284">
        <f t="shared" si="160"/>
        <v>0.91967499620830684</v>
      </c>
      <c r="AN284">
        <f t="shared" si="161"/>
        <v>18.048039120888888</v>
      </c>
      <c r="AO284">
        <v>1374.065056016211</v>
      </c>
      <c r="AP284">
        <v>1325.7679393939391</v>
      </c>
      <c r="AQ284">
        <v>5.1125247643706189</v>
      </c>
      <c r="AR284">
        <v>65.044434554698469</v>
      </c>
      <c r="AS284">
        <f t="shared" si="162"/>
        <v>0.88703211800427006</v>
      </c>
      <c r="AT284">
        <v>26.076747758995321</v>
      </c>
      <c r="AU284">
        <v>27.118656363636362</v>
      </c>
      <c r="AV284">
        <v>-1.0252854237357281E-3</v>
      </c>
      <c r="AW284">
        <v>82.478048087778163</v>
      </c>
      <c r="AX284">
        <v>197</v>
      </c>
      <c r="AY284">
        <v>39</v>
      </c>
      <c r="AZ284">
        <f t="shared" si="163"/>
        <v>1</v>
      </c>
      <c r="BA284">
        <f t="shared" si="164"/>
        <v>0</v>
      </c>
      <c r="BB284">
        <f t="shared" si="165"/>
        <v>51724.550627810269</v>
      </c>
      <c r="BC284">
        <f t="shared" si="166"/>
        <v>1999.9881250000001</v>
      </c>
      <c r="BD284">
        <f t="shared" si="167"/>
        <v>1681.189725</v>
      </c>
      <c r="BE284">
        <f t="shared" si="168"/>
        <v>0.84059985356163047</v>
      </c>
      <c r="BF284">
        <f t="shared" si="169"/>
        <v>0.1607577173739469</v>
      </c>
      <c r="BG284">
        <v>6</v>
      </c>
      <c r="BH284">
        <v>0.5</v>
      </c>
      <c r="BI284" t="s">
        <v>381</v>
      </c>
      <c r="BJ284">
        <v>2</v>
      </c>
      <c r="BK284" t="b">
        <v>1</v>
      </c>
      <c r="BL284">
        <v>1659880514.1312499</v>
      </c>
      <c r="BM284">
        <v>1252.5018749999999</v>
      </c>
      <c r="BN284">
        <v>1313.319375</v>
      </c>
      <c r="BO284">
        <v>27.150256250000002</v>
      </c>
      <c r="BP284">
        <v>26.076912499999999</v>
      </c>
      <c r="BQ284">
        <v>1250.0550000000001</v>
      </c>
      <c r="BR284">
        <v>27.107475000000001</v>
      </c>
      <c r="BS284">
        <v>500.14112499999999</v>
      </c>
      <c r="BT284">
        <v>99.094862500000005</v>
      </c>
      <c r="BU284">
        <v>9.9978012499999991E-2</v>
      </c>
      <c r="BV284">
        <v>30.883956250000001</v>
      </c>
      <c r="BW284">
        <v>31.741775000000001</v>
      </c>
      <c r="BX284">
        <v>999.9</v>
      </c>
      <c r="BY284">
        <v>0</v>
      </c>
      <c r="BZ284">
        <v>0</v>
      </c>
      <c r="CA284">
        <v>9999.1331250000003</v>
      </c>
      <c r="CB284">
        <v>0</v>
      </c>
      <c r="CC284">
        <v>483.71924999999999</v>
      </c>
      <c r="CD284">
        <v>-60.816906250000002</v>
      </c>
      <c r="CE284">
        <v>1287.45625</v>
      </c>
      <c r="CF284">
        <v>1348.4825000000001</v>
      </c>
      <c r="CG284">
        <v>1.0733362500000001</v>
      </c>
      <c r="CH284">
        <v>1313.319375</v>
      </c>
      <c r="CI284">
        <v>26.076912499999999</v>
      </c>
      <c r="CJ284">
        <v>2.690450625</v>
      </c>
      <c r="CK284">
        <v>2.5840874999999999</v>
      </c>
      <c r="CL284">
        <v>22.226893749999999</v>
      </c>
      <c r="CM284">
        <v>21.566043749999999</v>
      </c>
      <c r="CN284">
        <v>1999.9881250000001</v>
      </c>
      <c r="CO284">
        <v>0.98000575000000001</v>
      </c>
      <c r="CP284">
        <v>1.9994575000000001E-2</v>
      </c>
      <c r="CQ284">
        <v>0</v>
      </c>
      <c r="CR284">
        <v>2.5694374999999998</v>
      </c>
      <c r="CS284">
        <v>0</v>
      </c>
      <c r="CT284">
        <v>18532.03125</v>
      </c>
      <c r="CU284">
        <v>17412.231250000001</v>
      </c>
      <c r="CV284">
        <v>40.5</v>
      </c>
      <c r="CW284">
        <v>41.527124999999998</v>
      </c>
      <c r="CX284">
        <v>40.375</v>
      </c>
      <c r="CY284">
        <v>39.996062500000001</v>
      </c>
      <c r="CZ284">
        <v>40.686999999999998</v>
      </c>
      <c r="DA284">
        <v>1959.9981250000001</v>
      </c>
      <c r="DB284">
        <v>39.99</v>
      </c>
      <c r="DC284">
        <v>0</v>
      </c>
      <c r="DD284">
        <v>1659880520.9000001</v>
      </c>
      <c r="DE284">
        <v>0</v>
      </c>
      <c r="DF284">
        <v>0</v>
      </c>
      <c r="DG284" t="s">
        <v>382</v>
      </c>
      <c r="DH284">
        <v>1659812590.0999999</v>
      </c>
      <c r="DI284">
        <v>1659812570.5999999</v>
      </c>
      <c r="DJ284">
        <v>0</v>
      </c>
      <c r="DK284">
        <v>-4.8000000000000001E-2</v>
      </c>
      <c r="DL284">
        <v>0</v>
      </c>
      <c r="DM284">
        <v>2.9860000000000002</v>
      </c>
      <c r="DN284">
        <v>1.6E-2</v>
      </c>
      <c r="DO284">
        <v>2000</v>
      </c>
      <c r="DP284">
        <v>27</v>
      </c>
      <c r="DQ284">
        <v>0.33</v>
      </c>
      <c r="DR284">
        <v>0.43</v>
      </c>
      <c r="DS284">
        <v>17.76689837797192</v>
      </c>
      <c r="DT284">
        <v>0.8569297893710357</v>
      </c>
      <c r="DU284">
        <v>0.12304197292461951</v>
      </c>
      <c r="DV284">
        <v>0</v>
      </c>
      <c r="DW284">
        <v>-60.879287096774178</v>
      </c>
      <c r="DX284">
        <v>0.12976935483878221</v>
      </c>
      <c r="DY284">
        <v>0.1017652762311876</v>
      </c>
      <c r="DZ284">
        <v>1</v>
      </c>
      <c r="EA284">
        <v>548.58588840596917</v>
      </c>
      <c r="EB284">
        <v>115.01917475678439</v>
      </c>
      <c r="EC284">
        <v>11.19246197725664</v>
      </c>
      <c r="ED284">
        <v>0</v>
      </c>
      <c r="EE284">
        <v>1.072047317073171</v>
      </c>
      <c r="EF284">
        <v>-4.3675818815330301E-2</v>
      </c>
      <c r="EG284">
        <v>2.157722874047955E-2</v>
      </c>
      <c r="EH284">
        <v>1</v>
      </c>
      <c r="EI284">
        <v>2.011277241447925</v>
      </c>
      <c r="EJ284">
        <v>6.3454385814360872E-2</v>
      </c>
      <c r="EK284">
        <v>4.7517230649311562E-3</v>
      </c>
      <c r="EL284">
        <v>1</v>
      </c>
      <c r="EM284">
        <v>3</v>
      </c>
      <c r="EN284">
        <v>5</v>
      </c>
      <c r="EO284" t="s">
        <v>401</v>
      </c>
      <c r="EP284">
        <v>2.9433600000000002</v>
      </c>
      <c r="EQ284">
        <v>2.8010899999999999</v>
      </c>
      <c r="ER284">
        <v>0.195164</v>
      </c>
      <c r="ES284">
        <v>0.20070199999999999</v>
      </c>
      <c r="ET284">
        <v>0.11718099999999999</v>
      </c>
      <c r="EU284">
        <v>0.114108</v>
      </c>
      <c r="EV284">
        <v>16532.5</v>
      </c>
      <c r="EW284">
        <v>17216.5</v>
      </c>
      <c r="EX284">
        <v>23885.200000000001</v>
      </c>
      <c r="EY284">
        <v>25063.9</v>
      </c>
      <c r="EZ284">
        <v>33749.800000000003</v>
      </c>
      <c r="FA284">
        <v>35454</v>
      </c>
      <c r="FB284">
        <v>43540.4</v>
      </c>
      <c r="FC284">
        <v>46328.9</v>
      </c>
      <c r="FD284">
        <v>1.5449200000000001</v>
      </c>
      <c r="FE284">
        <v>1.8888</v>
      </c>
      <c r="FF284">
        <v>0.131242</v>
      </c>
      <c r="FG284">
        <v>0</v>
      </c>
      <c r="FH284">
        <v>29.630199999999999</v>
      </c>
      <c r="FI284">
        <v>999.9</v>
      </c>
      <c r="FJ284">
        <v>65.099999999999994</v>
      </c>
      <c r="FK284">
        <v>32.9</v>
      </c>
      <c r="FL284">
        <v>33.001600000000003</v>
      </c>
      <c r="FM284">
        <v>64.6858</v>
      </c>
      <c r="FN284">
        <v>26.037700000000001</v>
      </c>
      <c r="FO284">
        <v>1</v>
      </c>
      <c r="FP284">
        <v>0.32055600000000001</v>
      </c>
      <c r="FQ284">
        <v>0.11722200000000001</v>
      </c>
      <c r="FR284">
        <v>20.322299999999998</v>
      </c>
      <c r="FS284">
        <v>5.2111499999999999</v>
      </c>
      <c r="FT284">
        <v>11.905900000000001</v>
      </c>
      <c r="FU284">
        <v>5.0026999999999999</v>
      </c>
      <c r="FV284">
        <v>3.2894999999999999</v>
      </c>
      <c r="FW284">
        <v>9999</v>
      </c>
      <c r="FX284">
        <v>9999</v>
      </c>
      <c r="FY284">
        <v>9999</v>
      </c>
      <c r="FZ284">
        <v>999.9</v>
      </c>
      <c r="GA284">
        <v>1.8594299999999999</v>
      </c>
      <c r="GB284">
        <v>1.85432</v>
      </c>
      <c r="GC284">
        <v>1.8575900000000001</v>
      </c>
      <c r="GD284">
        <v>1.8559300000000001</v>
      </c>
      <c r="GE284">
        <v>1.8547100000000001</v>
      </c>
      <c r="GF284">
        <v>1.8544499999999999</v>
      </c>
      <c r="GG284">
        <v>1.85303</v>
      </c>
      <c r="GH284">
        <v>1.8562399999999999</v>
      </c>
      <c r="GI284">
        <v>0</v>
      </c>
      <c r="GJ284">
        <v>0</v>
      </c>
      <c r="GK284">
        <v>0</v>
      </c>
      <c r="GL284">
        <v>0</v>
      </c>
      <c r="GM284" t="s">
        <v>384</v>
      </c>
      <c r="GN284" t="s">
        <v>385</v>
      </c>
      <c r="GO284" t="s">
        <v>386</v>
      </c>
      <c r="GP284" t="s">
        <v>386</v>
      </c>
      <c r="GQ284" t="s">
        <v>386</v>
      </c>
      <c r="GR284" t="s">
        <v>386</v>
      </c>
      <c r="GS284">
        <v>0</v>
      </c>
      <c r="GT284">
        <v>100</v>
      </c>
      <c r="GU284">
        <v>100</v>
      </c>
      <c r="GV284">
        <v>2.48</v>
      </c>
      <c r="GW284">
        <v>4.2799999999999998E-2</v>
      </c>
      <c r="GX284">
        <v>0.39266368898363929</v>
      </c>
      <c r="GY284">
        <v>3.036990343597491E-3</v>
      </c>
      <c r="GZ284">
        <v>-1.538114387597119E-6</v>
      </c>
      <c r="HA284">
        <v>3.3909691194327332E-10</v>
      </c>
      <c r="HB284">
        <v>-2.894341138822331E-2</v>
      </c>
      <c r="HC284">
        <v>9.7621983196103414E-3</v>
      </c>
      <c r="HD284">
        <v>-3.3387782167185642E-4</v>
      </c>
      <c r="HE284">
        <v>2.632278881966732E-6</v>
      </c>
      <c r="HF284">
        <v>6</v>
      </c>
      <c r="HG284">
        <v>2134</v>
      </c>
      <c r="HH284">
        <v>2</v>
      </c>
      <c r="HI284">
        <v>31</v>
      </c>
      <c r="HJ284">
        <v>1132.2</v>
      </c>
      <c r="HK284">
        <v>1132.5</v>
      </c>
      <c r="HL284">
        <v>2.79175</v>
      </c>
      <c r="HM284">
        <v>2.2753899999999998</v>
      </c>
      <c r="HN284">
        <v>1.4978</v>
      </c>
      <c r="HO284">
        <v>2.3083499999999999</v>
      </c>
      <c r="HP284">
        <v>1.5478499999999999</v>
      </c>
      <c r="HQ284">
        <v>2.3754900000000001</v>
      </c>
      <c r="HR284">
        <v>36.058199999999999</v>
      </c>
      <c r="HS284">
        <v>15.751899999999999</v>
      </c>
      <c r="HT284">
        <v>18</v>
      </c>
      <c r="HU284">
        <v>288.44400000000002</v>
      </c>
      <c r="HV284">
        <v>511.66300000000001</v>
      </c>
      <c r="HW284">
        <v>28.8383</v>
      </c>
      <c r="HX284">
        <v>31.1752</v>
      </c>
      <c r="HY284">
        <v>30.000299999999999</v>
      </c>
      <c r="HZ284">
        <v>31.017099999999999</v>
      </c>
      <c r="IA284">
        <v>31.081800000000001</v>
      </c>
      <c r="IB284">
        <v>55.881599999999999</v>
      </c>
      <c r="IC284">
        <v>24.134399999999999</v>
      </c>
      <c r="ID284">
        <v>55.4482</v>
      </c>
      <c r="IE284">
        <v>28.868300000000001</v>
      </c>
      <c r="IF284">
        <v>1377.49</v>
      </c>
      <c r="IG284">
        <v>26.082899999999999</v>
      </c>
      <c r="IH284">
        <v>100.69</v>
      </c>
      <c r="II284">
        <v>100.40900000000001</v>
      </c>
      <c r="IJ284" t="s">
        <v>3544</v>
      </c>
    </row>
    <row r="285" spans="1:244" x14ac:dyDescent="0.2">
      <c r="A285">
        <v>269</v>
      </c>
      <c r="B285">
        <v>1659880522.5999999</v>
      </c>
      <c r="C285">
        <v>265.5</v>
      </c>
      <c r="D285" t="s">
        <v>898</v>
      </c>
      <c r="E285" t="s">
        <v>899</v>
      </c>
      <c r="F285">
        <v>1</v>
      </c>
      <c r="H285" t="s">
        <v>379</v>
      </c>
      <c r="M285" t="s">
        <v>380</v>
      </c>
      <c r="N285">
        <v>1659880514.1312499</v>
      </c>
      <c r="O285">
        <f t="shared" si="136"/>
        <v>8.8772796836324142E-4</v>
      </c>
      <c r="P285">
        <f t="shared" si="137"/>
        <v>0.88772796836324142</v>
      </c>
      <c r="Q285">
        <f t="shared" si="138"/>
        <v>18.063633359084353</v>
      </c>
      <c r="R285">
        <f t="shared" si="139"/>
        <v>1252.5018749999999</v>
      </c>
      <c r="S285">
        <f t="shared" si="140"/>
        <v>537.01526714476336</v>
      </c>
      <c r="T285">
        <f t="shared" si="141"/>
        <v>53.269143777202387</v>
      </c>
      <c r="U285">
        <f t="shared" si="142"/>
        <v>124.24172373223222</v>
      </c>
      <c r="V285">
        <f t="shared" si="143"/>
        <v>4.2463090496904068E-2</v>
      </c>
      <c r="W285">
        <f t="shared" si="144"/>
        <v>2.9134709466395652</v>
      </c>
      <c r="X285">
        <f t="shared" si="145"/>
        <v>4.2122242858315499E-2</v>
      </c>
      <c r="Y285">
        <f t="shared" si="146"/>
        <v>2.6356797402661565E-2</v>
      </c>
      <c r="Z285">
        <f t="shared" si="147"/>
        <v>321.51352574999999</v>
      </c>
      <c r="AA285">
        <f t="shared" si="148"/>
        <v>32.553137049709989</v>
      </c>
      <c r="AB285">
        <f t="shared" si="149"/>
        <v>31.741775000000001</v>
      </c>
      <c r="AC285">
        <f t="shared" si="150"/>
        <v>4.7057345491796392</v>
      </c>
      <c r="AD285">
        <f t="shared" si="151"/>
        <v>60.093641127710704</v>
      </c>
      <c r="AE285">
        <f t="shared" si="152"/>
        <v>2.6931653385922569</v>
      </c>
      <c r="AF285">
        <f t="shared" si="153"/>
        <v>4.481614507047019</v>
      </c>
      <c r="AG285">
        <f t="shared" si="154"/>
        <v>2.0125692105873823</v>
      </c>
      <c r="AH285">
        <f t="shared" si="155"/>
        <v>-39.148803404818949</v>
      </c>
      <c r="AI285">
        <f t="shared" si="156"/>
        <v>-134.73848806232061</v>
      </c>
      <c r="AJ285">
        <f t="shared" si="157"/>
        <v>-10.417271657552789</v>
      </c>
      <c r="AK285">
        <f t="shared" si="158"/>
        <v>137.20896262530763</v>
      </c>
      <c r="AL285">
        <f t="shared" si="159"/>
        <v>49.543660125671217</v>
      </c>
      <c r="AM285">
        <f t="shared" si="160"/>
        <v>0.91967499620830684</v>
      </c>
      <c r="AN285">
        <f t="shared" si="161"/>
        <v>18.063633359084353</v>
      </c>
      <c r="AO285">
        <v>1376.523302583257</v>
      </c>
      <c r="AP285">
        <v>1328.285272727273</v>
      </c>
      <c r="AQ285">
        <v>5.09716798790841</v>
      </c>
      <c r="AR285">
        <v>65.044434554698469</v>
      </c>
      <c r="AS285">
        <f t="shared" si="162"/>
        <v>0.88772796836324142</v>
      </c>
      <c r="AT285">
        <v>26.07531259073502</v>
      </c>
      <c r="AU285">
        <v>27.117336363636369</v>
      </c>
      <c r="AV285">
        <v>-9.1725912628770894E-4</v>
      </c>
      <c r="AW285">
        <v>82.478048087778163</v>
      </c>
      <c r="AX285">
        <v>197</v>
      </c>
      <c r="AY285">
        <v>39</v>
      </c>
      <c r="AZ285">
        <f t="shared" si="163"/>
        <v>1</v>
      </c>
      <c r="BA285">
        <f t="shared" si="164"/>
        <v>0</v>
      </c>
      <c r="BB285">
        <f t="shared" si="165"/>
        <v>51724.550627810269</v>
      </c>
      <c r="BC285">
        <f t="shared" si="166"/>
        <v>1999.9881250000001</v>
      </c>
      <c r="BD285">
        <f t="shared" si="167"/>
        <v>1681.189725</v>
      </c>
      <c r="BE285">
        <f t="shared" si="168"/>
        <v>0.84059985356163047</v>
      </c>
      <c r="BF285">
        <f t="shared" si="169"/>
        <v>0.1607577173739469</v>
      </c>
      <c r="BG285">
        <v>6</v>
      </c>
      <c r="BH285">
        <v>0.5</v>
      </c>
      <c r="BI285" t="s">
        <v>381</v>
      </c>
      <c r="BJ285">
        <v>2</v>
      </c>
      <c r="BK285" t="b">
        <v>1</v>
      </c>
      <c r="BL285">
        <v>1659880514.1312499</v>
      </c>
      <c r="BM285">
        <v>1252.5018749999999</v>
      </c>
      <c r="BN285">
        <v>1313.319375</v>
      </c>
      <c r="BO285">
        <v>27.150256250000002</v>
      </c>
      <c r="BP285">
        <v>26.076912499999999</v>
      </c>
      <c r="BQ285">
        <v>1250.0550000000001</v>
      </c>
      <c r="BR285">
        <v>27.107475000000001</v>
      </c>
      <c r="BS285">
        <v>500.14112499999999</v>
      </c>
      <c r="BT285">
        <v>99.094862500000005</v>
      </c>
      <c r="BU285">
        <v>9.9978012499999991E-2</v>
      </c>
      <c r="BV285">
        <v>30.883956250000001</v>
      </c>
      <c r="BW285">
        <v>31.741775000000001</v>
      </c>
      <c r="BX285">
        <v>999.9</v>
      </c>
      <c r="BY285">
        <v>0</v>
      </c>
      <c r="BZ285">
        <v>0</v>
      </c>
      <c r="CA285">
        <v>9999.1331250000003</v>
      </c>
      <c r="CB285">
        <v>0</v>
      </c>
      <c r="CC285">
        <v>483.71924999999999</v>
      </c>
      <c r="CD285">
        <v>-60.816906250000002</v>
      </c>
      <c r="CE285">
        <v>1287.45625</v>
      </c>
      <c r="CF285">
        <v>1348.4825000000001</v>
      </c>
      <c r="CG285">
        <v>1.0733362500000001</v>
      </c>
      <c r="CH285">
        <v>1313.319375</v>
      </c>
      <c r="CI285">
        <v>26.076912499999999</v>
      </c>
      <c r="CJ285">
        <v>2.690450625</v>
      </c>
      <c r="CK285">
        <v>2.5840874999999999</v>
      </c>
      <c r="CL285">
        <v>22.226893749999999</v>
      </c>
      <c r="CM285">
        <v>21.566043749999999</v>
      </c>
      <c r="CN285">
        <v>1999.9881250000001</v>
      </c>
      <c r="CO285">
        <v>0.98000575000000001</v>
      </c>
      <c r="CP285">
        <v>1.9994575000000001E-2</v>
      </c>
      <c r="CQ285">
        <v>0</v>
      </c>
      <c r="CR285">
        <v>2.5694374999999998</v>
      </c>
      <c r="CS285">
        <v>0</v>
      </c>
      <c r="CT285">
        <v>18532.03125</v>
      </c>
      <c r="CU285">
        <v>17412.231250000001</v>
      </c>
      <c r="CV285">
        <v>40.5</v>
      </c>
      <c r="CW285">
        <v>41.527124999999998</v>
      </c>
      <c r="CX285">
        <v>40.375</v>
      </c>
      <c r="CY285">
        <v>39.996062500000001</v>
      </c>
      <c r="CZ285">
        <v>40.686999999999998</v>
      </c>
      <c r="DA285">
        <v>1959.9981250000001</v>
      </c>
      <c r="DB285">
        <v>39.99</v>
      </c>
      <c r="DC285">
        <v>0</v>
      </c>
      <c r="DD285">
        <v>1659880521.5</v>
      </c>
      <c r="DE285">
        <v>0</v>
      </c>
      <c r="DF285">
        <v>0</v>
      </c>
      <c r="DG285" t="s">
        <v>382</v>
      </c>
      <c r="DH285">
        <v>1659812590.0999999</v>
      </c>
      <c r="DI285">
        <v>1659812570.5999999</v>
      </c>
      <c r="DJ285">
        <v>0</v>
      </c>
      <c r="DK285">
        <v>-4.8000000000000001E-2</v>
      </c>
      <c r="DL285">
        <v>0</v>
      </c>
      <c r="DM285">
        <v>2.9860000000000002</v>
      </c>
      <c r="DN285">
        <v>1.6E-2</v>
      </c>
      <c r="DO285">
        <v>2000</v>
      </c>
      <c r="DP285">
        <v>27</v>
      </c>
      <c r="DQ285">
        <v>0.33</v>
      </c>
      <c r="DR285">
        <v>0.43</v>
      </c>
      <c r="DS285">
        <v>17.78945912596992</v>
      </c>
      <c r="DT285">
        <v>1.3879934670780421</v>
      </c>
      <c r="DU285">
        <v>0.14212532410330031</v>
      </c>
      <c r="DV285">
        <v>0</v>
      </c>
      <c r="DW285">
        <v>-60.807429999999997</v>
      </c>
      <c r="DX285">
        <v>1.729908787541667</v>
      </c>
      <c r="DY285">
        <v>0.24471201325912251</v>
      </c>
      <c r="DZ285">
        <v>0</v>
      </c>
      <c r="EA285">
        <v>552.28183210137092</v>
      </c>
      <c r="EB285">
        <v>105.7609545824766</v>
      </c>
      <c r="EC285">
        <v>10.338545350350291</v>
      </c>
      <c r="ED285">
        <v>0</v>
      </c>
      <c r="EE285">
        <v>1.0744772499999999</v>
      </c>
      <c r="EF285">
        <v>-0.13894840525328481</v>
      </c>
      <c r="EG285">
        <v>1.889094161066357E-2</v>
      </c>
      <c r="EH285">
        <v>1</v>
      </c>
      <c r="EI285">
        <v>2.0125267067767791</v>
      </c>
      <c r="EJ285">
        <v>7.0449689600528775E-2</v>
      </c>
      <c r="EK285">
        <v>5.3356774725290754E-3</v>
      </c>
      <c r="EL285">
        <v>1</v>
      </c>
      <c r="EM285">
        <v>2</v>
      </c>
      <c r="EN285">
        <v>5</v>
      </c>
      <c r="EO285" t="s">
        <v>419</v>
      </c>
      <c r="EP285">
        <v>2.9432999999999998</v>
      </c>
      <c r="EQ285">
        <v>2.80104</v>
      </c>
      <c r="ER285">
        <v>0.19539100000000001</v>
      </c>
      <c r="ES285">
        <v>0.200901</v>
      </c>
      <c r="ET285">
        <v>0.117175</v>
      </c>
      <c r="EU285">
        <v>0.114094</v>
      </c>
      <c r="EV285">
        <v>16527.8</v>
      </c>
      <c r="EW285">
        <v>17212.2</v>
      </c>
      <c r="EX285">
        <v>23885.200000000001</v>
      </c>
      <c r="EY285">
        <v>25063.9</v>
      </c>
      <c r="EZ285">
        <v>33749.9</v>
      </c>
      <c r="FA285">
        <v>35454.5</v>
      </c>
      <c r="FB285">
        <v>43540.3</v>
      </c>
      <c r="FC285">
        <v>46328.800000000003</v>
      </c>
      <c r="FD285">
        <v>1.54505</v>
      </c>
      <c r="FE285">
        <v>1.8888</v>
      </c>
      <c r="FF285">
        <v>0.13141</v>
      </c>
      <c r="FG285">
        <v>0</v>
      </c>
      <c r="FH285">
        <v>29.6294</v>
      </c>
      <c r="FI285">
        <v>999.9</v>
      </c>
      <c r="FJ285">
        <v>65.099999999999994</v>
      </c>
      <c r="FK285">
        <v>32.9</v>
      </c>
      <c r="FL285">
        <v>33.005099999999999</v>
      </c>
      <c r="FM285">
        <v>64.6858</v>
      </c>
      <c r="FN285">
        <v>26.089700000000001</v>
      </c>
      <c r="FO285">
        <v>1</v>
      </c>
      <c r="FP285">
        <v>0.32053900000000002</v>
      </c>
      <c r="FQ285">
        <v>0.108641</v>
      </c>
      <c r="FR285">
        <v>20.322399999999998</v>
      </c>
      <c r="FS285">
        <v>5.2111499999999999</v>
      </c>
      <c r="FT285">
        <v>11.906000000000001</v>
      </c>
      <c r="FU285">
        <v>5.0026999999999999</v>
      </c>
      <c r="FV285">
        <v>3.2894999999999999</v>
      </c>
      <c r="FW285">
        <v>9999</v>
      </c>
      <c r="FX285">
        <v>9999</v>
      </c>
      <c r="FY285">
        <v>9999</v>
      </c>
      <c r="FZ285">
        <v>999.9</v>
      </c>
      <c r="GA285">
        <v>1.8594299999999999</v>
      </c>
      <c r="GB285">
        <v>1.8543099999999999</v>
      </c>
      <c r="GC285">
        <v>1.8575900000000001</v>
      </c>
      <c r="GD285">
        <v>1.8559300000000001</v>
      </c>
      <c r="GE285">
        <v>1.8547100000000001</v>
      </c>
      <c r="GF285">
        <v>1.8544499999999999</v>
      </c>
      <c r="GG285">
        <v>1.85303</v>
      </c>
      <c r="GH285">
        <v>1.8562399999999999</v>
      </c>
      <c r="GI285">
        <v>0</v>
      </c>
      <c r="GJ285">
        <v>0</v>
      </c>
      <c r="GK285">
        <v>0</v>
      </c>
      <c r="GL285">
        <v>0</v>
      </c>
      <c r="GM285" t="s">
        <v>384</v>
      </c>
      <c r="GN285" t="s">
        <v>385</v>
      </c>
      <c r="GO285" t="s">
        <v>386</v>
      </c>
      <c r="GP285" t="s">
        <v>386</v>
      </c>
      <c r="GQ285" t="s">
        <v>386</v>
      </c>
      <c r="GR285" t="s">
        <v>386</v>
      </c>
      <c r="GS285">
        <v>0</v>
      </c>
      <c r="GT285">
        <v>100</v>
      </c>
      <c r="GU285">
        <v>100</v>
      </c>
      <c r="GV285">
        <v>2.48</v>
      </c>
      <c r="GW285">
        <v>4.2900000000000001E-2</v>
      </c>
      <c r="GX285">
        <v>0.39266368898363929</v>
      </c>
      <c r="GY285">
        <v>3.036990343597491E-3</v>
      </c>
      <c r="GZ285">
        <v>-1.538114387597119E-6</v>
      </c>
      <c r="HA285">
        <v>3.3909691194327332E-10</v>
      </c>
      <c r="HB285">
        <v>-2.894341138822331E-2</v>
      </c>
      <c r="HC285">
        <v>9.7621983196103414E-3</v>
      </c>
      <c r="HD285">
        <v>-3.3387782167185642E-4</v>
      </c>
      <c r="HE285">
        <v>2.632278881966732E-6</v>
      </c>
      <c r="HF285">
        <v>6</v>
      </c>
      <c r="HG285">
        <v>2134</v>
      </c>
      <c r="HH285">
        <v>2</v>
      </c>
      <c r="HI285">
        <v>31</v>
      </c>
      <c r="HJ285">
        <v>1132.2</v>
      </c>
      <c r="HK285">
        <v>1132.5</v>
      </c>
      <c r="HL285">
        <v>2.79419</v>
      </c>
      <c r="HM285">
        <v>2.2717299999999998</v>
      </c>
      <c r="HN285">
        <v>1.4978</v>
      </c>
      <c r="HO285">
        <v>2.3083499999999999</v>
      </c>
      <c r="HP285">
        <v>1.5478499999999999</v>
      </c>
      <c r="HQ285">
        <v>2.4243199999999998</v>
      </c>
      <c r="HR285">
        <v>36.058199999999999</v>
      </c>
      <c r="HS285">
        <v>15.7431</v>
      </c>
      <c r="HT285">
        <v>18</v>
      </c>
      <c r="HU285">
        <v>288.49599999999998</v>
      </c>
      <c r="HV285">
        <v>511.66300000000001</v>
      </c>
      <c r="HW285">
        <v>28.8444</v>
      </c>
      <c r="HX285">
        <v>31.1754</v>
      </c>
      <c r="HY285">
        <v>30.000299999999999</v>
      </c>
      <c r="HZ285">
        <v>31.017299999999999</v>
      </c>
      <c r="IA285">
        <v>31.081800000000001</v>
      </c>
      <c r="IB285">
        <v>55.929000000000002</v>
      </c>
      <c r="IC285">
        <v>24.134399999999999</v>
      </c>
      <c r="ID285">
        <v>55.4482</v>
      </c>
      <c r="IE285">
        <v>28.868300000000001</v>
      </c>
      <c r="IF285">
        <v>1387.57</v>
      </c>
      <c r="IG285">
        <v>26.082899999999999</v>
      </c>
      <c r="IH285">
        <v>100.69</v>
      </c>
      <c r="II285">
        <v>100.40900000000001</v>
      </c>
      <c r="IJ285" t="s">
        <v>3544</v>
      </c>
    </row>
    <row r="286" spans="1:244" x14ac:dyDescent="0.2">
      <c r="A286">
        <v>270</v>
      </c>
      <c r="B286">
        <v>1659880524.0999999</v>
      </c>
      <c r="C286">
        <v>267</v>
      </c>
      <c r="D286" t="s">
        <v>900</v>
      </c>
      <c r="E286" t="s">
        <v>901</v>
      </c>
      <c r="F286">
        <v>1</v>
      </c>
      <c r="H286" t="s">
        <v>379</v>
      </c>
      <c r="M286" t="s">
        <v>380</v>
      </c>
      <c r="N286">
        <v>1659880516.1624999</v>
      </c>
      <c r="O286">
        <f t="shared" si="136"/>
        <v>8.9313216328403726E-4</v>
      </c>
      <c r="P286">
        <f t="shared" si="137"/>
        <v>0.89313216328403722</v>
      </c>
      <c r="Q286">
        <f t="shared" si="138"/>
        <v>17.966196942949729</v>
      </c>
      <c r="R286">
        <f t="shared" si="139"/>
        <v>1262.6443750000001</v>
      </c>
      <c r="S286">
        <f t="shared" si="140"/>
        <v>553.761825419969</v>
      </c>
      <c r="T286">
        <f t="shared" si="141"/>
        <v>54.930414074118133</v>
      </c>
      <c r="U286">
        <f t="shared" si="142"/>
        <v>125.24803112693044</v>
      </c>
      <c r="V286">
        <f t="shared" si="143"/>
        <v>4.2677052552170039E-2</v>
      </c>
      <c r="W286">
        <f t="shared" si="144"/>
        <v>2.9129203639550938</v>
      </c>
      <c r="X286">
        <f t="shared" si="145"/>
        <v>4.2332711868178323E-2</v>
      </c>
      <c r="Y286">
        <f t="shared" si="146"/>
        <v>2.6488650840207517E-2</v>
      </c>
      <c r="Z286">
        <f t="shared" si="147"/>
        <v>321.51212924999993</v>
      </c>
      <c r="AA286">
        <f t="shared" si="148"/>
        <v>32.557106639462503</v>
      </c>
      <c r="AB286">
        <f t="shared" si="149"/>
        <v>31.746543750000001</v>
      </c>
      <c r="AC286">
        <f t="shared" si="150"/>
        <v>4.7070072490078534</v>
      </c>
      <c r="AD286">
        <f t="shared" si="151"/>
        <v>60.055807837514386</v>
      </c>
      <c r="AE286">
        <f t="shared" si="152"/>
        <v>2.6922532153334209</v>
      </c>
      <c r="AF286">
        <f t="shared" si="153"/>
        <v>4.4829189919774608</v>
      </c>
      <c r="AG286">
        <f t="shared" si="154"/>
        <v>2.0147540336744325</v>
      </c>
      <c r="AH286">
        <f t="shared" si="155"/>
        <v>-39.387128400826043</v>
      </c>
      <c r="AI286">
        <f t="shared" si="156"/>
        <v>-134.66100546524351</v>
      </c>
      <c r="AJ286">
        <f t="shared" si="157"/>
        <v>-10.413755526253111</v>
      </c>
      <c r="AK286">
        <f t="shared" si="158"/>
        <v>137.05023985767727</v>
      </c>
      <c r="AL286">
        <f t="shared" si="159"/>
        <v>49.401035144853743</v>
      </c>
      <c r="AM286">
        <f t="shared" si="160"/>
        <v>0.91531801319221207</v>
      </c>
      <c r="AN286">
        <f t="shared" si="161"/>
        <v>17.966196942949729</v>
      </c>
      <c r="AO286">
        <v>1383.654006489955</v>
      </c>
      <c r="AP286">
        <v>1335.8003030303021</v>
      </c>
      <c r="AQ286">
        <v>5.0454779299260002</v>
      </c>
      <c r="AR286">
        <v>65.044434554698469</v>
      </c>
      <c r="AS286">
        <f t="shared" si="162"/>
        <v>0.89313216328403722</v>
      </c>
      <c r="AT286">
        <v>26.06701470575306</v>
      </c>
      <c r="AU286">
        <v>27.113504242424231</v>
      </c>
      <c r="AV286">
        <v>-6.327400142319893E-4</v>
      </c>
      <c r="AW286">
        <v>82.478048087778163</v>
      </c>
      <c r="AX286">
        <v>197</v>
      </c>
      <c r="AY286">
        <v>39</v>
      </c>
      <c r="AZ286">
        <f t="shared" si="163"/>
        <v>1</v>
      </c>
      <c r="BA286">
        <f t="shared" si="164"/>
        <v>0</v>
      </c>
      <c r="BB286">
        <f t="shared" si="165"/>
        <v>51708.070013851131</v>
      </c>
      <c r="BC286">
        <f t="shared" si="166"/>
        <v>1999.9793749999999</v>
      </c>
      <c r="BD286">
        <f t="shared" si="167"/>
        <v>1681.1823749999999</v>
      </c>
      <c r="BE286">
        <f t="shared" si="168"/>
        <v>0.84059985618601685</v>
      </c>
      <c r="BF286">
        <f t="shared" si="169"/>
        <v>0.16075772243901262</v>
      </c>
      <c r="BG286">
        <v>6</v>
      </c>
      <c r="BH286">
        <v>0.5</v>
      </c>
      <c r="BI286" t="s">
        <v>381</v>
      </c>
      <c r="BJ286">
        <v>2</v>
      </c>
      <c r="BK286" t="b">
        <v>1</v>
      </c>
      <c r="BL286">
        <v>1659880516.1624999</v>
      </c>
      <c r="BM286">
        <v>1262.6443750000001</v>
      </c>
      <c r="BN286">
        <v>1323.2950000000001</v>
      </c>
      <c r="BO286">
        <v>27.141012499999999</v>
      </c>
      <c r="BP286">
        <v>26.072749999999999</v>
      </c>
      <c r="BQ286">
        <v>1260.18875</v>
      </c>
      <c r="BR286">
        <v>27.098212499999999</v>
      </c>
      <c r="BS286">
        <v>500.14412499999997</v>
      </c>
      <c r="BT286">
        <v>99.095037499999989</v>
      </c>
      <c r="BU286">
        <v>9.9980199999999991E-2</v>
      </c>
      <c r="BV286">
        <v>30.889056249999999</v>
      </c>
      <c r="BW286">
        <v>31.746543750000001</v>
      </c>
      <c r="BX286">
        <v>999.9</v>
      </c>
      <c r="BY286">
        <v>0</v>
      </c>
      <c r="BZ286">
        <v>0</v>
      </c>
      <c r="CA286">
        <v>9995.9681249999994</v>
      </c>
      <c r="CB286">
        <v>0</v>
      </c>
      <c r="CC286">
        <v>533.91193750000002</v>
      </c>
      <c r="CD286">
        <v>-60.65005</v>
      </c>
      <c r="CE286">
        <v>1297.8687500000001</v>
      </c>
      <c r="CF286">
        <v>1358.71875</v>
      </c>
      <c r="CG286">
        <v>1.068264375</v>
      </c>
      <c r="CH286">
        <v>1323.2950000000001</v>
      </c>
      <c r="CI286">
        <v>26.072749999999999</v>
      </c>
      <c r="CJ286">
        <v>2.6895406249999998</v>
      </c>
      <c r="CK286">
        <v>2.583679375</v>
      </c>
      <c r="CL286">
        <v>22.221331249999999</v>
      </c>
      <c r="CM286">
        <v>21.5634625</v>
      </c>
      <c r="CN286">
        <v>1999.9793749999999</v>
      </c>
      <c r="CO286">
        <v>0.98000575000000001</v>
      </c>
      <c r="CP286">
        <v>1.9994575000000001E-2</v>
      </c>
      <c r="CQ286">
        <v>0</v>
      </c>
      <c r="CR286">
        <v>2.27325</v>
      </c>
      <c r="CS286">
        <v>0</v>
      </c>
      <c r="CT286">
        <v>18540.59375</v>
      </c>
      <c r="CU286">
        <v>17412.15625</v>
      </c>
      <c r="CV286">
        <v>40.5</v>
      </c>
      <c r="CW286">
        <v>41.534875</v>
      </c>
      <c r="CX286">
        <v>40.375</v>
      </c>
      <c r="CY286">
        <v>39.996062500000001</v>
      </c>
      <c r="CZ286">
        <v>40.686999999999998</v>
      </c>
      <c r="DA286">
        <v>1959.9893750000001</v>
      </c>
      <c r="DB286">
        <v>39.99</v>
      </c>
      <c r="DC286">
        <v>0</v>
      </c>
      <c r="DD286">
        <v>1659880522.7</v>
      </c>
      <c r="DE286">
        <v>0</v>
      </c>
      <c r="DF286">
        <v>0</v>
      </c>
      <c r="DG286" t="s">
        <v>382</v>
      </c>
      <c r="DH286">
        <v>1659812590.0999999</v>
      </c>
      <c r="DI286">
        <v>1659812570.5999999</v>
      </c>
      <c r="DJ286">
        <v>0</v>
      </c>
      <c r="DK286">
        <v>-4.8000000000000001E-2</v>
      </c>
      <c r="DL286">
        <v>0</v>
      </c>
      <c r="DM286">
        <v>2.9860000000000002</v>
      </c>
      <c r="DN286">
        <v>1.6E-2</v>
      </c>
      <c r="DO286">
        <v>2000</v>
      </c>
      <c r="DP286">
        <v>27</v>
      </c>
      <c r="DQ286">
        <v>0.33</v>
      </c>
      <c r="DR286">
        <v>0.43</v>
      </c>
      <c r="DS286">
        <v>17.816859544002231</v>
      </c>
      <c r="DT286">
        <v>1.625402268646116</v>
      </c>
      <c r="DU286">
        <v>0.1547571291719283</v>
      </c>
      <c r="DV286">
        <v>0</v>
      </c>
      <c r="DW286">
        <v>-60.688216129032263</v>
      </c>
      <c r="DX286">
        <v>3.901441935483946</v>
      </c>
      <c r="DY286">
        <v>0.42602355689583199</v>
      </c>
      <c r="DZ286">
        <v>0</v>
      </c>
      <c r="EA286">
        <v>555.7379069195689</v>
      </c>
      <c r="EB286">
        <v>140.54819799809721</v>
      </c>
      <c r="EC286">
        <v>11.97326515431457</v>
      </c>
      <c r="ED286">
        <v>0</v>
      </c>
      <c r="EE286">
        <v>1.0745021951219511</v>
      </c>
      <c r="EF286">
        <v>-0.15950090592334659</v>
      </c>
      <c r="EG286">
        <v>1.847839866256433E-2</v>
      </c>
      <c r="EH286">
        <v>0</v>
      </c>
      <c r="EI286">
        <v>2.014398559308229</v>
      </c>
      <c r="EJ286">
        <v>7.5070375762844255E-2</v>
      </c>
      <c r="EK286">
        <v>5.4609228271791264E-3</v>
      </c>
      <c r="EL286">
        <v>1</v>
      </c>
      <c r="EM286">
        <v>1</v>
      </c>
      <c r="EN286">
        <v>5</v>
      </c>
      <c r="EO286" t="s">
        <v>404</v>
      </c>
      <c r="EP286">
        <v>2.9432700000000001</v>
      </c>
      <c r="EQ286">
        <v>2.8010700000000002</v>
      </c>
      <c r="ER286">
        <v>0.19605600000000001</v>
      </c>
      <c r="ES286">
        <v>0.20152900000000001</v>
      </c>
      <c r="ET286">
        <v>0.117161</v>
      </c>
      <c r="EU286">
        <v>0.11407100000000001</v>
      </c>
      <c r="EV286">
        <v>16514.2</v>
      </c>
      <c r="EW286">
        <v>17198.7</v>
      </c>
      <c r="EX286">
        <v>23885.200000000001</v>
      </c>
      <c r="EY286">
        <v>25063.9</v>
      </c>
      <c r="EZ286">
        <v>33750.699999999997</v>
      </c>
      <c r="FA286">
        <v>35455.5</v>
      </c>
      <c r="FB286">
        <v>43540.5</v>
      </c>
      <c r="FC286">
        <v>46328.800000000003</v>
      </c>
      <c r="FD286">
        <v>1.5448200000000001</v>
      </c>
      <c r="FE286">
        <v>1.8889</v>
      </c>
      <c r="FF286">
        <v>0.131913</v>
      </c>
      <c r="FG286">
        <v>0</v>
      </c>
      <c r="FH286">
        <v>29.625699999999998</v>
      </c>
      <c r="FI286">
        <v>999.9</v>
      </c>
      <c r="FJ286">
        <v>65.099999999999994</v>
      </c>
      <c r="FK286">
        <v>32.799999999999997</v>
      </c>
      <c r="FL286">
        <v>32.816600000000001</v>
      </c>
      <c r="FM286">
        <v>64.395799999999994</v>
      </c>
      <c r="FN286">
        <v>26.213899999999999</v>
      </c>
      <c r="FO286">
        <v>1</v>
      </c>
      <c r="FP286">
        <v>0.32045000000000001</v>
      </c>
      <c r="FQ286">
        <v>0.170267</v>
      </c>
      <c r="FR286">
        <v>20.322500000000002</v>
      </c>
      <c r="FS286">
        <v>5.2117500000000003</v>
      </c>
      <c r="FT286">
        <v>11.9062</v>
      </c>
      <c r="FU286">
        <v>5.0029500000000002</v>
      </c>
      <c r="FV286">
        <v>3.2895799999999999</v>
      </c>
      <c r="FW286">
        <v>9999</v>
      </c>
      <c r="FX286">
        <v>9999</v>
      </c>
      <c r="FY286">
        <v>9999</v>
      </c>
      <c r="FZ286">
        <v>999.9</v>
      </c>
      <c r="GA286">
        <v>1.8594299999999999</v>
      </c>
      <c r="GB286">
        <v>1.85432</v>
      </c>
      <c r="GC286">
        <v>1.8575900000000001</v>
      </c>
      <c r="GD286">
        <v>1.8559300000000001</v>
      </c>
      <c r="GE286">
        <v>1.8547100000000001</v>
      </c>
      <c r="GF286">
        <v>1.8544799999999999</v>
      </c>
      <c r="GG286">
        <v>1.85303</v>
      </c>
      <c r="GH286">
        <v>1.85625</v>
      </c>
      <c r="GI286">
        <v>0</v>
      </c>
      <c r="GJ286">
        <v>0</v>
      </c>
      <c r="GK286">
        <v>0</v>
      </c>
      <c r="GL286">
        <v>0</v>
      </c>
      <c r="GM286" t="s">
        <v>384</v>
      </c>
      <c r="GN286" t="s">
        <v>385</v>
      </c>
      <c r="GO286" t="s">
        <v>386</v>
      </c>
      <c r="GP286" t="s">
        <v>386</v>
      </c>
      <c r="GQ286" t="s">
        <v>386</v>
      </c>
      <c r="GR286" t="s">
        <v>386</v>
      </c>
      <c r="GS286">
        <v>0</v>
      </c>
      <c r="GT286">
        <v>100</v>
      </c>
      <c r="GU286">
        <v>100</v>
      </c>
      <c r="GV286">
        <v>2.48</v>
      </c>
      <c r="GW286">
        <v>4.2799999999999998E-2</v>
      </c>
      <c r="GX286">
        <v>0.39266368898363929</v>
      </c>
      <c r="GY286">
        <v>3.036990343597491E-3</v>
      </c>
      <c r="GZ286">
        <v>-1.538114387597119E-6</v>
      </c>
      <c r="HA286">
        <v>3.3909691194327332E-10</v>
      </c>
      <c r="HB286">
        <v>-2.894341138822331E-2</v>
      </c>
      <c r="HC286">
        <v>9.7621983196103414E-3</v>
      </c>
      <c r="HD286">
        <v>-3.3387782167185642E-4</v>
      </c>
      <c r="HE286">
        <v>2.632278881966732E-6</v>
      </c>
      <c r="HF286">
        <v>6</v>
      </c>
      <c r="HG286">
        <v>2134</v>
      </c>
      <c r="HH286">
        <v>2</v>
      </c>
      <c r="HI286">
        <v>31</v>
      </c>
      <c r="HJ286">
        <v>1132.2</v>
      </c>
      <c r="HK286">
        <v>1132.5999999999999</v>
      </c>
      <c r="HL286">
        <v>2.80762</v>
      </c>
      <c r="HM286">
        <v>2.2729499999999998</v>
      </c>
      <c r="HN286">
        <v>1.4978</v>
      </c>
      <c r="HO286">
        <v>2.3083499999999999</v>
      </c>
      <c r="HP286">
        <v>1.5478499999999999</v>
      </c>
      <c r="HQ286">
        <v>2.35229</v>
      </c>
      <c r="HR286">
        <v>36.058199999999999</v>
      </c>
      <c r="HS286">
        <v>15.7431</v>
      </c>
      <c r="HT286">
        <v>18</v>
      </c>
      <c r="HU286">
        <v>288.40699999999998</v>
      </c>
      <c r="HV286">
        <v>511.73200000000003</v>
      </c>
      <c r="HW286">
        <v>28.872900000000001</v>
      </c>
      <c r="HX286">
        <v>31.175799999999999</v>
      </c>
      <c r="HY286">
        <v>30.0002</v>
      </c>
      <c r="HZ286">
        <v>31.017600000000002</v>
      </c>
      <c r="IA286">
        <v>31.081800000000001</v>
      </c>
      <c r="IB286">
        <v>56.210700000000003</v>
      </c>
      <c r="IC286">
        <v>24.134399999999999</v>
      </c>
      <c r="ID286">
        <v>55.4482</v>
      </c>
      <c r="IE286">
        <v>28.9358</v>
      </c>
      <c r="IF286">
        <v>1387.57</v>
      </c>
      <c r="IG286">
        <v>26.082899999999999</v>
      </c>
      <c r="IH286">
        <v>100.69</v>
      </c>
      <c r="II286">
        <v>100.40900000000001</v>
      </c>
      <c r="IJ286" t="s">
        <v>3544</v>
      </c>
    </row>
    <row r="287" spans="1:244" x14ac:dyDescent="0.2">
      <c r="A287">
        <v>271</v>
      </c>
      <c r="B287">
        <v>1659880525.0999999</v>
      </c>
      <c r="C287">
        <v>268</v>
      </c>
      <c r="D287" t="s">
        <v>902</v>
      </c>
      <c r="E287" t="s">
        <v>903</v>
      </c>
      <c r="F287">
        <v>1</v>
      </c>
      <c r="H287" t="s">
        <v>379</v>
      </c>
      <c r="M287" t="s">
        <v>380</v>
      </c>
      <c r="N287">
        <v>1659880517.666666</v>
      </c>
      <c r="O287">
        <f t="shared" si="136"/>
        <v>8.9712067783145443E-4</v>
      </c>
      <c r="P287">
        <f t="shared" si="137"/>
        <v>0.89712067783145444</v>
      </c>
      <c r="Q287">
        <f t="shared" si="138"/>
        <v>17.939656432507928</v>
      </c>
      <c r="R287">
        <f t="shared" si="139"/>
        <v>1270.1393333333331</v>
      </c>
      <c r="S287">
        <f t="shared" si="140"/>
        <v>564.38217444505415</v>
      </c>
      <c r="T287">
        <f t="shared" si="141"/>
        <v>55.983986036288073</v>
      </c>
      <c r="U287">
        <f t="shared" si="142"/>
        <v>125.99168776262668</v>
      </c>
      <c r="V287">
        <f t="shared" si="143"/>
        <v>4.2833413507406694E-2</v>
      </c>
      <c r="W287">
        <f t="shared" si="144"/>
        <v>2.9124028438135716</v>
      </c>
      <c r="X287">
        <f t="shared" si="145"/>
        <v>4.2486494966063562E-2</v>
      </c>
      <c r="Y287">
        <f t="shared" si="146"/>
        <v>2.6584994265364998E-2</v>
      </c>
      <c r="Z287">
        <f t="shared" si="147"/>
        <v>321.51212259999994</v>
      </c>
      <c r="AA287">
        <f t="shared" si="148"/>
        <v>32.560007771187806</v>
      </c>
      <c r="AB287">
        <f t="shared" si="149"/>
        <v>31.750313333333342</v>
      </c>
      <c r="AC287">
        <f t="shared" si="150"/>
        <v>4.7080134999927603</v>
      </c>
      <c r="AD287">
        <f t="shared" si="151"/>
        <v>60.028384826781846</v>
      </c>
      <c r="AE287">
        <f t="shared" si="152"/>
        <v>2.6915875478149101</v>
      </c>
      <c r="AF287">
        <f t="shared" si="153"/>
        <v>4.4838580208042682</v>
      </c>
      <c r="AG287">
        <f t="shared" si="154"/>
        <v>2.0164259521778503</v>
      </c>
      <c r="AH287">
        <f t="shared" si="155"/>
        <v>-39.563021892367139</v>
      </c>
      <c r="AI287">
        <f t="shared" si="156"/>
        <v>-134.65265159757882</v>
      </c>
      <c r="AJ287">
        <f t="shared" si="157"/>
        <v>-10.415341803998048</v>
      </c>
      <c r="AK287">
        <f t="shared" si="158"/>
        <v>136.88110730605592</v>
      </c>
      <c r="AL287">
        <f t="shared" si="159"/>
        <v>49.296563739780879</v>
      </c>
      <c r="AM287">
        <f t="shared" si="160"/>
        <v>0.91190424059953024</v>
      </c>
      <c r="AN287">
        <f t="shared" si="161"/>
        <v>17.939656432507928</v>
      </c>
      <c r="AO287">
        <v>1388.2788977155319</v>
      </c>
      <c r="AP287">
        <v>1340.7207878787881</v>
      </c>
      <c r="AQ287">
        <v>4.9940259301725396</v>
      </c>
      <c r="AR287">
        <v>65.044434554698469</v>
      </c>
      <c r="AS287">
        <f t="shared" si="162"/>
        <v>0.89712067783145444</v>
      </c>
      <c r="AT287">
        <v>26.059362754205051</v>
      </c>
      <c r="AU287">
        <v>27.11014181818182</v>
      </c>
      <c r="AV287">
        <v>-5.7650679743873707E-4</v>
      </c>
      <c r="AW287">
        <v>82.478048087778163</v>
      </c>
      <c r="AX287">
        <v>198</v>
      </c>
      <c r="AY287">
        <v>40</v>
      </c>
      <c r="AZ287">
        <f t="shared" si="163"/>
        <v>1</v>
      </c>
      <c r="BA287">
        <f t="shared" si="164"/>
        <v>0</v>
      </c>
      <c r="BB287">
        <f t="shared" si="165"/>
        <v>51692.772285579595</v>
      </c>
      <c r="BC287">
        <f t="shared" si="166"/>
        <v>1999.979333333333</v>
      </c>
      <c r="BD287">
        <f t="shared" si="167"/>
        <v>1681.1823399999996</v>
      </c>
      <c r="BE287">
        <f t="shared" si="168"/>
        <v>0.84059985619851396</v>
      </c>
      <c r="BF287">
        <f t="shared" si="169"/>
        <v>0.16075772246313211</v>
      </c>
      <c r="BG287">
        <v>6</v>
      </c>
      <c r="BH287">
        <v>0.5</v>
      </c>
      <c r="BI287" t="s">
        <v>381</v>
      </c>
      <c r="BJ287">
        <v>2</v>
      </c>
      <c r="BK287" t="b">
        <v>1</v>
      </c>
      <c r="BL287">
        <v>1659880517.666666</v>
      </c>
      <c r="BM287">
        <v>1270.1393333333331</v>
      </c>
      <c r="BN287">
        <v>1330.6673333333331</v>
      </c>
      <c r="BO287">
        <v>27.134260000000001</v>
      </c>
      <c r="BP287">
        <v>26.069980000000001</v>
      </c>
      <c r="BQ287">
        <v>1267.6780000000001</v>
      </c>
      <c r="BR287">
        <v>27.09144666666667</v>
      </c>
      <c r="BS287">
        <v>500.14679999999998</v>
      </c>
      <c r="BT287">
        <v>99.095199999999991</v>
      </c>
      <c r="BU287">
        <v>9.9970526666666656E-2</v>
      </c>
      <c r="BV287">
        <v>30.892726666666661</v>
      </c>
      <c r="BW287">
        <v>31.750313333333342</v>
      </c>
      <c r="BX287">
        <v>999.89999999999986</v>
      </c>
      <c r="BY287">
        <v>0</v>
      </c>
      <c r="BZ287">
        <v>0</v>
      </c>
      <c r="CA287">
        <v>9992.9940000000006</v>
      </c>
      <c r="CB287">
        <v>0</v>
      </c>
      <c r="CC287">
        <v>571.34626666666668</v>
      </c>
      <c r="CD287">
        <v>-60.527313333333332</v>
      </c>
      <c r="CE287">
        <v>1305.5640000000001</v>
      </c>
      <c r="CF287">
        <v>1366.2846666666669</v>
      </c>
      <c r="CG287">
        <v>1.064284</v>
      </c>
      <c r="CH287">
        <v>1330.6673333333331</v>
      </c>
      <c r="CI287">
        <v>26.069980000000001</v>
      </c>
      <c r="CJ287">
        <v>2.6888766666666659</v>
      </c>
      <c r="CK287">
        <v>2.5834086666666658</v>
      </c>
      <c r="CL287">
        <v>22.217273333333331</v>
      </c>
      <c r="CM287">
        <v>21.56176</v>
      </c>
      <c r="CN287">
        <v>1999.979333333333</v>
      </c>
      <c r="CO287">
        <v>0.98000580000000004</v>
      </c>
      <c r="CP287">
        <v>1.9994526666666668E-2</v>
      </c>
      <c r="CQ287">
        <v>0</v>
      </c>
      <c r="CR287">
        <v>2.177</v>
      </c>
      <c r="CS287">
        <v>0</v>
      </c>
      <c r="CT287">
        <v>18545.886666666669</v>
      </c>
      <c r="CU287">
        <v>17412.16</v>
      </c>
      <c r="CV287">
        <v>40.5</v>
      </c>
      <c r="CW287">
        <v>41.541333333333327</v>
      </c>
      <c r="CX287">
        <v>40.375</v>
      </c>
      <c r="CY287">
        <v>40</v>
      </c>
      <c r="CZ287">
        <v>40.686999999999998</v>
      </c>
      <c r="DA287">
        <v>1959.9893333333339</v>
      </c>
      <c r="DB287">
        <v>39.99</v>
      </c>
      <c r="DC287">
        <v>0</v>
      </c>
      <c r="DD287">
        <v>1659880523.9000001</v>
      </c>
      <c r="DE287">
        <v>0</v>
      </c>
      <c r="DF287">
        <v>0</v>
      </c>
      <c r="DG287" t="s">
        <v>382</v>
      </c>
      <c r="DH287">
        <v>1659812590.0999999</v>
      </c>
      <c r="DI287">
        <v>1659812570.5999999</v>
      </c>
      <c r="DJ287">
        <v>0</v>
      </c>
      <c r="DK287">
        <v>-4.8000000000000001E-2</v>
      </c>
      <c r="DL287">
        <v>0</v>
      </c>
      <c r="DM287">
        <v>2.9860000000000002</v>
      </c>
      <c r="DN287">
        <v>1.6E-2</v>
      </c>
      <c r="DO287">
        <v>2000</v>
      </c>
      <c r="DP287">
        <v>27</v>
      </c>
      <c r="DQ287">
        <v>0.33</v>
      </c>
      <c r="DR287">
        <v>0.43</v>
      </c>
      <c r="DS287">
        <v>17.836663938839951</v>
      </c>
      <c r="DT287">
        <v>1.5616385856444051</v>
      </c>
      <c r="DU287">
        <v>0.15200574196819611</v>
      </c>
      <c r="DV287">
        <v>0</v>
      </c>
      <c r="DW287">
        <v>-60.593196774193537</v>
      </c>
      <c r="DX287">
        <v>5.2116580645162376</v>
      </c>
      <c r="DY287">
        <v>0.51425717583016672</v>
      </c>
      <c r="DZ287">
        <v>0</v>
      </c>
      <c r="EA287">
        <v>557.69223401924944</v>
      </c>
      <c r="EB287">
        <v>195.32758056127761</v>
      </c>
      <c r="EC287">
        <v>14.50363224576091</v>
      </c>
      <c r="ED287">
        <v>0</v>
      </c>
      <c r="EE287">
        <v>1.073934146341464</v>
      </c>
      <c r="EF287">
        <v>-0.16767637630661819</v>
      </c>
      <c r="EG287">
        <v>1.8590933008456729E-2</v>
      </c>
      <c r="EH287">
        <v>0</v>
      </c>
      <c r="EI287">
        <v>2.0155022846369892</v>
      </c>
      <c r="EJ287">
        <v>7.6590540778213936E-2</v>
      </c>
      <c r="EK287">
        <v>5.5560035658353503E-3</v>
      </c>
      <c r="EL287">
        <v>1</v>
      </c>
      <c r="EM287">
        <v>1</v>
      </c>
      <c r="EN287">
        <v>5</v>
      </c>
      <c r="EO287" t="s">
        <v>404</v>
      </c>
      <c r="EP287">
        <v>2.9434300000000002</v>
      </c>
      <c r="EQ287">
        <v>2.8009599999999999</v>
      </c>
      <c r="ER287">
        <v>0.196497</v>
      </c>
      <c r="ES287">
        <v>0.201958</v>
      </c>
      <c r="ET287">
        <v>0.11715200000000001</v>
      </c>
      <c r="EU287">
        <v>0.11407</v>
      </c>
      <c r="EV287">
        <v>16505.2</v>
      </c>
      <c r="EW287">
        <v>17189.5</v>
      </c>
      <c r="EX287">
        <v>23885.4</v>
      </c>
      <c r="EY287">
        <v>25063.9</v>
      </c>
      <c r="EZ287">
        <v>33751.199999999997</v>
      </c>
      <c r="FA287">
        <v>35455.800000000003</v>
      </c>
      <c r="FB287">
        <v>43540.7</v>
      </c>
      <c r="FC287">
        <v>46329.2</v>
      </c>
      <c r="FD287">
        <v>1.5443800000000001</v>
      </c>
      <c r="FE287">
        <v>1.88883</v>
      </c>
      <c r="FF287">
        <v>0.13233</v>
      </c>
      <c r="FG287">
        <v>0</v>
      </c>
      <c r="FH287">
        <v>29.623699999999999</v>
      </c>
      <c r="FI287">
        <v>999.9</v>
      </c>
      <c r="FJ287">
        <v>65.099999999999994</v>
      </c>
      <c r="FK287">
        <v>32.799999999999997</v>
      </c>
      <c r="FL287">
        <v>32.814900000000002</v>
      </c>
      <c r="FM287">
        <v>64.565799999999996</v>
      </c>
      <c r="FN287">
        <v>25.400600000000001</v>
      </c>
      <c r="FO287">
        <v>1</v>
      </c>
      <c r="FP287">
        <v>0.32064799999999999</v>
      </c>
      <c r="FQ287">
        <v>0.163385</v>
      </c>
      <c r="FR287">
        <v>20.322500000000002</v>
      </c>
      <c r="FS287">
        <v>5.2120499999999996</v>
      </c>
      <c r="FT287">
        <v>11.905900000000001</v>
      </c>
      <c r="FU287">
        <v>5.0030000000000001</v>
      </c>
      <c r="FV287">
        <v>3.2895799999999999</v>
      </c>
      <c r="FW287">
        <v>9999</v>
      </c>
      <c r="FX287">
        <v>9999</v>
      </c>
      <c r="FY287">
        <v>9999</v>
      </c>
      <c r="FZ287">
        <v>999.9</v>
      </c>
      <c r="GA287">
        <v>1.85944</v>
      </c>
      <c r="GB287">
        <v>1.85432</v>
      </c>
      <c r="GC287">
        <v>1.8575999999999999</v>
      </c>
      <c r="GD287">
        <v>1.8559300000000001</v>
      </c>
      <c r="GE287">
        <v>1.8547100000000001</v>
      </c>
      <c r="GF287">
        <v>1.85449</v>
      </c>
      <c r="GG287">
        <v>1.85303</v>
      </c>
      <c r="GH287">
        <v>1.85625</v>
      </c>
      <c r="GI287">
        <v>0</v>
      </c>
      <c r="GJ287">
        <v>0</v>
      </c>
      <c r="GK287">
        <v>0</v>
      </c>
      <c r="GL287">
        <v>0</v>
      </c>
      <c r="GM287" t="s">
        <v>384</v>
      </c>
      <c r="GN287" t="s">
        <v>385</v>
      </c>
      <c r="GO287" t="s">
        <v>386</v>
      </c>
      <c r="GP287" t="s">
        <v>386</v>
      </c>
      <c r="GQ287" t="s">
        <v>386</v>
      </c>
      <c r="GR287" t="s">
        <v>386</v>
      </c>
      <c r="GS287">
        <v>0</v>
      </c>
      <c r="GT287">
        <v>100</v>
      </c>
      <c r="GU287">
        <v>100</v>
      </c>
      <c r="GV287">
        <v>2.4900000000000002</v>
      </c>
      <c r="GW287">
        <v>4.2900000000000001E-2</v>
      </c>
      <c r="GX287">
        <v>0.39266368898363929</v>
      </c>
      <c r="GY287">
        <v>3.036990343597491E-3</v>
      </c>
      <c r="GZ287">
        <v>-1.538114387597119E-6</v>
      </c>
      <c r="HA287">
        <v>3.3909691194327332E-10</v>
      </c>
      <c r="HB287">
        <v>-2.894341138822331E-2</v>
      </c>
      <c r="HC287">
        <v>9.7621983196103414E-3</v>
      </c>
      <c r="HD287">
        <v>-3.3387782167185642E-4</v>
      </c>
      <c r="HE287">
        <v>2.632278881966732E-6</v>
      </c>
      <c r="HF287">
        <v>6</v>
      </c>
      <c r="HG287">
        <v>2134</v>
      </c>
      <c r="HH287">
        <v>2</v>
      </c>
      <c r="HI287">
        <v>31</v>
      </c>
      <c r="HJ287">
        <v>1132.2</v>
      </c>
      <c r="HK287">
        <v>1132.5999999999999</v>
      </c>
      <c r="HL287">
        <v>2.81982</v>
      </c>
      <c r="HM287">
        <v>2.2766099999999998</v>
      </c>
      <c r="HN287">
        <v>1.4978</v>
      </c>
      <c r="HO287">
        <v>2.3083499999999999</v>
      </c>
      <c r="HP287">
        <v>1.5478499999999999</v>
      </c>
      <c r="HQ287">
        <v>2.3938000000000001</v>
      </c>
      <c r="HR287">
        <v>36.058199999999999</v>
      </c>
      <c r="HS287">
        <v>15.751899999999999</v>
      </c>
      <c r="HT287">
        <v>18</v>
      </c>
      <c r="HU287">
        <v>288.226</v>
      </c>
      <c r="HV287">
        <v>511.685</v>
      </c>
      <c r="HW287">
        <v>28.8872</v>
      </c>
      <c r="HX287">
        <v>31.175899999999999</v>
      </c>
      <c r="HY287">
        <v>30.000299999999999</v>
      </c>
      <c r="HZ287">
        <v>31.017600000000002</v>
      </c>
      <c r="IA287">
        <v>31.0825</v>
      </c>
      <c r="IB287">
        <v>56.439599999999999</v>
      </c>
      <c r="IC287">
        <v>24.134399999999999</v>
      </c>
      <c r="ID287">
        <v>55.4482</v>
      </c>
      <c r="IE287">
        <v>28.9358</v>
      </c>
      <c r="IF287">
        <v>1398.66</v>
      </c>
      <c r="IG287">
        <v>26.082899999999999</v>
      </c>
      <c r="IH287">
        <v>100.691</v>
      </c>
      <c r="II287">
        <v>100.41</v>
      </c>
      <c r="IJ287" t="s">
        <v>3544</v>
      </c>
    </row>
    <row r="288" spans="1:244" x14ac:dyDescent="0.2">
      <c r="A288">
        <v>272</v>
      </c>
      <c r="B288">
        <v>1659880526.0999999</v>
      </c>
      <c r="C288">
        <v>269</v>
      </c>
      <c r="D288" t="s">
        <v>904</v>
      </c>
      <c r="E288" t="s">
        <v>905</v>
      </c>
      <c r="F288">
        <v>1</v>
      </c>
      <c r="H288" t="s">
        <v>379</v>
      </c>
      <c r="M288" t="s">
        <v>380</v>
      </c>
      <c r="N288">
        <v>1659880518.1624999</v>
      </c>
      <c r="O288">
        <f t="shared" si="136"/>
        <v>9.0044418887217856E-4</v>
      </c>
      <c r="P288">
        <f t="shared" si="137"/>
        <v>0.90044418887217859</v>
      </c>
      <c r="Q288">
        <f t="shared" si="138"/>
        <v>17.949198389003978</v>
      </c>
      <c r="R288">
        <f t="shared" si="139"/>
        <v>1272.576875</v>
      </c>
      <c r="S288">
        <f t="shared" si="140"/>
        <v>568.61735651549827</v>
      </c>
      <c r="T288">
        <f t="shared" si="141"/>
        <v>56.404036599224803</v>
      </c>
      <c r="U288">
        <f t="shared" si="142"/>
        <v>126.23334798059534</v>
      </c>
      <c r="V288">
        <f t="shared" si="143"/>
        <v>4.2979493994234633E-2</v>
      </c>
      <c r="W288">
        <f t="shared" si="144"/>
        <v>2.9124909354990471</v>
      </c>
      <c r="X288">
        <f t="shared" si="145"/>
        <v>4.2630226015233932E-2</v>
      </c>
      <c r="Y288">
        <f t="shared" si="146"/>
        <v>2.667503488354913E-2</v>
      </c>
      <c r="Z288">
        <f t="shared" si="147"/>
        <v>321.51173024999997</v>
      </c>
      <c r="AA288">
        <f t="shared" si="148"/>
        <v>32.560644697381711</v>
      </c>
      <c r="AB288">
        <f t="shared" si="149"/>
        <v>31.752068749999999</v>
      </c>
      <c r="AC288">
        <f t="shared" si="150"/>
        <v>4.7084821540909028</v>
      </c>
      <c r="AD288">
        <f t="shared" si="151"/>
        <v>60.019214584231129</v>
      </c>
      <c r="AE288">
        <f t="shared" si="152"/>
        <v>2.6914151066519274</v>
      </c>
      <c r="AF288">
        <f t="shared" si="153"/>
        <v>4.4842557925758726</v>
      </c>
      <c r="AG288">
        <f t="shared" si="154"/>
        <v>2.0170670474389754</v>
      </c>
      <c r="AH288">
        <f t="shared" si="155"/>
        <v>-39.709588729263075</v>
      </c>
      <c r="AI288">
        <f t="shared" si="156"/>
        <v>-134.68825893804367</v>
      </c>
      <c r="AJ288">
        <f t="shared" si="157"/>
        <v>-10.417950889819966</v>
      </c>
      <c r="AK288">
        <f t="shared" si="158"/>
        <v>136.69593169287324</v>
      </c>
      <c r="AL288">
        <f t="shared" si="159"/>
        <v>49.247837686608555</v>
      </c>
      <c r="AM288">
        <f t="shared" si="160"/>
        <v>0.91168416994235468</v>
      </c>
      <c r="AN288">
        <f t="shared" si="161"/>
        <v>17.949198389003978</v>
      </c>
      <c r="AO288">
        <v>1392.951466830656</v>
      </c>
      <c r="AP288">
        <v>1345.6121818181821</v>
      </c>
      <c r="AQ288">
        <v>4.9488356390299666</v>
      </c>
      <c r="AR288">
        <v>65.044434554698469</v>
      </c>
      <c r="AS288">
        <f t="shared" si="162"/>
        <v>0.90044418887217859</v>
      </c>
      <c r="AT288">
        <v>26.05258770190331</v>
      </c>
      <c r="AU288">
        <v>27.106716969696961</v>
      </c>
      <c r="AV288">
        <v>-4.9415141735308424E-4</v>
      </c>
      <c r="AW288">
        <v>82.478048087778163</v>
      </c>
      <c r="AX288">
        <v>197</v>
      </c>
      <c r="AY288">
        <v>39</v>
      </c>
      <c r="AZ288">
        <f t="shared" si="163"/>
        <v>1</v>
      </c>
      <c r="BA288">
        <f t="shared" si="164"/>
        <v>0</v>
      </c>
      <c r="BB288">
        <f t="shared" si="165"/>
        <v>51695.003972527389</v>
      </c>
      <c r="BC288">
        <f t="shared" si="166"/>
        <v>1999.9768750000001</v>
      </c>
      <c r="BD288">
        <f t="shared" si="167"/>
        <v>1681.1802750000002</v>
      </c>
      <c r="BE288">
        <f t="shared" si="168"/>
        <v>0.84059985693584582</v>
      </c>
      <c r="BF288">
        <f t="shared" si="169"/>
        <v>0.16075772388618242</v>
      </c>
      <c r="BG288">
        <v>6</v>
      </c>
      <c r="BH288">
        <v>0.5</v>
      </c>
      <c r="BI288" t="s">
        <v>381</v>
      </c>
      <c r="BJ288">
        <v>2</v>
      </c>
      <c r="BK288" t="b">
        <v>1</v>
      </c>
      <c r="BL288">
        <v>1659880518.1624999</v>
      </c>
      <c r="BM288">
        <v>1272.576875</v>
      </c>
      <c r="BN288">
        <v>1333.0487499999999</v>
      </c>
      <c r="BO288">
        <v>27.132549999999998</v>
      </c>
      <c r="BP288">
        <v>26.068525000000001</v>
      </c>
      <c r="BQ288">
        <v>1270.11375</v>
      </c>
      <c r="BR288">
        <v>27.089737499999998</v>
      </c>
      <c r="BS288">
        <v>500.14681250000001</v>
      </c>
      <c r="BT288">
        <v>99.095106249999986</v>
      </c>
      <c r="BU288">
        <v>9.9960437499999999E-2</v>
      </c>
      <c r="BV288">
        <v>30.894281249999999</v>
      </c>
      <c r="BW288">
        <v>31.752068749999999</v>
      </c>
      <c r="BX288">
        <v>999.9</v>
      </c>
      <c r="BY288">
        <v>0</v>
      </c>
      <c r="BZ288">
        <v>0</v>
      </c>
      <c r="CA288">
        <v>9993.5068750000009</v>
      </c>
      <c r="CB288">
        <v>0</v>
      </c>
      <c r="CC288">
        <v>570.44337500000006</v>
      </c>
      <c r="CD288">
        <v>-60.470793749999999</v>
      </c>
      <c r="CE288">
        <v>1308.0675000000001</v>
      </c>
      <c r="CF288">
        <v>1368.7275</v>
      </c>
      <c r="CG288">
        <v>1.0640343750000001</v>
      </c>
      <c r="CH288">
        <v>1333.0487499999999</v>
      </c>
      <c r="CI288">
        <v>26.068525000000001</v>
      </c>
      <c r="CJ288">
        <v>2.6887050000000001</v>
      </c>
      <c r="CK288">
        <v>2.5832618749999998</v>
      </c>
      <c r="CL288">
        <v>22.216225000000001</v>
      </c>
      <c r="CM288">
        <v>21.56083125</v>
      </c>
      <c r="CN288">
        <v>1999.9768750000001</v>
      </c>
      <c r="CO288">
        <v>0.98000575000000001</v>
      </c>
      <c r="CP288">
        <v>1.9994575000000001E-2</v>
      </c>
      <c r="CQ288">
        <v>0</v>
      </c>
      <c r="CR288">
        <v>2.1571875</v>
      </c>
      <c r="CS288">
        <v>0</v>
      </c>
      <c r="CT288">
        <v>18543.337500000001</v>
      </c>
      <c r="CU288">
        <v>17412.137500000001</v>
      </c>
      <c r="CV288">
        <v>40.5</v>
      </c>
      <c r="CW288">
        <v>41.542625000000001</v>
      </c>
      <c r="CX288">
        <v>40.375</v>
      </c>
      <c r="CY288">
        <v>40</v>
      </c>
      <c r="CZ288">
        <v>40.686999999999998</v>
      </c>
      <c r="DA288">
        <v>1959.9868750000001</v>
      </c>
      <c r="DB288">
        <v>39.99</v>
      </c>
      <c r="DC288">
        <v>0</v>
      </c>
      <c r="DD288">
        <v>1659880525.0999999</v>
      </c>
      <c r="DE288">
        <v>0</v>
      </c>
      <c r="DF288">
        <v>0</v>
      </c>
      <c r="DG288" t="s">
        <v>382</v>
      </c>
      <c r="DH288">
        <v>1659812590.0999999</v>
      </c>
      <c r="DI288">
        <v>1659812570.5999999</v>
      </c>
      <c r="DJ288">
        <v>0</v>
      </c>
      <c r="DK288">
        <v>-4.8000000000000001E-2</v>
      </c>
      <c r="DL288">
        <v>0</v>
      </c>
      <c r="DM288">
        <v>2.9860000000000002</v>
      </c>
      <c r="DN288">
        <v>1.6E-2</v>
      </c>
      <c r="DO288">
        <v>2000</v>
      </c>
      <c r="DP288">
        <v>27</v>
      </c>
      <c r="DQ288">
        <v>0.33</v>
      </c>
      <c r="DR288">
        <v>0.43</v>
      </c>
      <c r="DS288">
        <v>17.836663938839951</v>
      </c>
      <c r="DT288">
        <v>1.5616385856444051</v>
      </c>
      <c r="DU288">
        <v>0.15200574196819611</v>
      </c>
      <c r="DV288">
        <v>0</v>
      </c>
      <c r="DW288">
        <v>-60.593196774193537</v>
      </c>
      <c r="DX288">
        <v>5.2116580645162376</v>
      </c>
      <c r="DY288">
        <v>0.51425717583016672</v>
      </c>
      <c r="DZ288">
        <v>0</v>
      </c>
      <c r="EA288">
        <v>557.69223401924944</v>
      </c>
      <c r="EB288">
        <v>195.32758056127761</v>
      </c>
      <c r="EC288">
        <v>14.50363224576091</v>
      </c>
      <c r="ED288">
        <v>0</v>
      </c>
      <c r="EE288">
        <v>1.073934146341464</v>
      </c>
      <c r="EF288">
        <v>-0.16767637630661819</v>
      </c>
      <c r="EG288">
        <v>1.8590933008456729E-2</v>
      </c>
      <c r="EH288">
        <v>0</v>
      </c>
      <c r="EI288">
        <v>2.0155022846369892</v>
      </c>
      <c r="EJ288">
        <v>7.6590540778213936E-2</v>
      </c>
      <c r="EK288">
        <v>5.5560035658353503E-3</v>
      </c>
      <c r="EL288">
        <v>1</v>
      </c>
      <c r="EM288">
        <v>1</v>
      </c>
      <c r="EN288">
        <v>5</v>
      </c>
      <c r="EO288" t="s">
        <v>404</v>
      </c>
      <c r="EP288">
        <v>2.9432299999999998</v>
      </c>
      <c r="EQ288">
        <v>2.8010899999999999</v>
      </c>
      <c r="ER288">
        <v>0.19693099999999999</v>
      </c>
      <c r="ES288">
        <v>0.2024</v>
      </c>
      <c r="ET288">
        <v>0.117142</v>
      </c>
      <c r="EU288">
        <v>0.114068</v>
      </c>
      <c r="EV288">
        <v>16496.2</v>
      </c>
      <c r="EW288">
        <v>17179.900000000001</v>
      </c>
      <c r="EX288">
        <v>23885.200000000001</v>
      </c>
      <c r="EY288">
        <v>25063.9</v>
      </c>
      <c r="EZ288">
        <v>33751.5</v>
      </c>
      <c r="FA288">
        <v>35455.800000000003</v>
      </c>
      <c r="FB288">
        <v>43540.6</v>
      </c>
      <c r="FC288">
        <v>46329</v>
      </c>
      <c r="FD288">
        <v>1.54522</v>
      </c>
      <c r="FE288">
        <v>1.88897</v>
      </c>
      <c r="FF288">
        <v>0.132859</v>
      </c>
      <c r="FG288">
        <v>0</v>
      </c>
      <c r="FH288">
        <v>29.621200000000002</v>
      </c>
      <c r="FI288">
        <v>999.9</v>
      </c>
      <c r="FJ288">
        <v>65.099999999999994</v>
      </c>
      <c r="FK288">
        <v>32.799999999999997</v>
      </c>
      <c r="FL288">
        <v>32.816600000000001</v>
      </c>
      <c r="FM288">
        <v>64.525800000000004</v>
      </c>
      <c r="FN288">
        <v>26.330100000000002</v>
      </c>
      <c r="FO288">
        <v>1</v>
      </c>
      <c r="FP288">
        <v>0.32067800000000002</v>
      </c>
      <c r="FQ288">
        <v>0.142402</v>
      </c>
      <c r="FR288">
        <v>20.322500000000002</v>
      </c>
      <c r="FS288">
        <v>5.2115999999999998</v>
      </c>
      <c r="FT288">
        <v>11.9057</v>
      </c>
      <c r="FU288">
        <v>5.0030000000000001</v>
      </c>
      <c r="FV288">
        <v>3.2895799999999999</v>
      </c>
      <c r="FW288">
        <v>9999</v>
      </c>
      <c r="FX288">
        <v>9999</v>
      </c>
      <c r="FY288">
        <v>9999</v>
      </c>
      <c r="FZ288">
        <v>999.9</v>
      </c>
      <c r="GA288">
        <v>1.85944</v>
      </c>
      <c r="GB288">
        <v>1.8543099999999999</v>
      </c>
      <c r="GC288">
        <v>1.8575999999999999</v>
      </c>
      <c r="GD288">
        <v>1.8559300000000001</v>
      </c>
      <c r="GE288">
        <v>1.8547100000000001</v>
      </c>
      <c r="GF288">
        <v>1.8545</v>
      </c>
      <c r="GG288">
        <v>1.85303</v>
      </c>
      <c r="GH288">
        <v>1.85625</v>
      </c>
      <c r="GI288">
        <v>0</v>
      </c>
      <c r="GJ288">
        <v>0</v>
      </c>
      <c r="GK288">
        <v>0</v>
      </c>
      <c r="GL288">
        <v>0</v>
      </c>
      <c r="GM288" t="s">
        <v>384</v>
      </c>
      <c r="GN288" t="s">
        <v>385</v>
      </c>
      <c r="GO288" t="s">
        <v>386</v>
      </c>
      <c r="GP288" t="s">
        <v>386</v>
      </c>
      <c r="GQ288" t="s">
        <v>386</v>
      </c>
      <c r="GR288" t="s">
        <v>386</v>
      </c>
      <c r="GS288">
        <v>0</v>
      </c>
      <c r="GT288">
        <v>100</v>
      </c>
      <c r="GU288">
        <v>100</v>
      </c>
      <c r="GV288">
        <v>2.4900000000000002</v>
      </c>
      <c r="GW288">
        <v>4.2900000000000001E-2</v>
      </c>
      <c r="GX288">
        <v>0.39266368898363929</v>
      </c>
      <c r="GY288">
        <v>3.036990343597491E-3</v>
      </c>
      <c r="GZ288">
        <v>-1.538114387597119E-6</v>
      </c>
      <c r="HA288">
        <v>3.3909691194327332E-10</v>
      </c>
      <c r="HB288">
        <v>-2.894341138822331E-2</v>
      </c>
      <c r="HC288">
        <v>9.7621983196103414E-3</v>
      </c>
      <c r="HD288">
        <v>-3.3387782167185642E-4</v>
      </c>
      <c r="HE288">
        <v>2.632278881966732E-6</v>
      </c>
      <c r="HF288">
        <v>6</v>
      </c>
      <c r="HG288">
        <v>2134</v>
      </c>
      <c r="HH288">
        <v>2</v>
      </c>
      <c r="HI288">
        <v>31</v>
      </c>
      <c r="HJ288">
        <v>1132.3</v>
      </c>
      <c r="HK288">
        <v>1132.5999999999999</v>
      </c>
      <c r="HL288">
        <v>2.8259300000000001</v>
      </c>
      <c r="HM288">
        <v>2.2827099999999998</v>
      </c>
      <c r="HN288">
        <v>1.4978</v>
      </c>
      <c r="HO288">
        <v>2.3083499999999999</v>
      </c>
      <c r="HP288">
        <v>1.5478499999999999</v>
      </c>
      <c r="HQ288">
        <v>2.2766099999999998</v>
      </c>
      <c r="HR288">
        <v>36.058199999999999</v>
      </c>
      <c r="HS288">
        <v>15.751899999999999</v>
      </c>
      <c r="HT288">
        <v>18</v>
      </c>
      <c r="HU288">
        <v>288.57</v>
      </c>
      <c r="HV288">
        <v>511.79300000000001</v>
      </c>
      <c r="HW288">
        <v>28.8995</v>
      </c>
      <c r="HX288">
        <v>31.176600000000001</v>
      </c>
      <c r="HY288">
        <v>30.000299999999999</v>
      </c>
      <c r="HZ288">
        <v>31.017700000000001</v>
      </c>
      <c r="IA288">
        <v>31.083200000000001</v>
      </c>
      <c r="IB288">
        <v>56.5687</v>
      </c>
      <c r="IC288">
        <v>24.134399999999999</v>
      </c>
      <c r="ID288">
        <v>55.4482</v>
      </c>
      <c r="IE288">
        <v>28.9358</v>
      </c>
      <c r="IF288">
        <v>1398.66</v>
      </c>
      <c r="IG288">
        <v>26.082899999999999</v>
      </c>
      <c r="IH288">
        <v>100.691</v>
      </c>
      <c r="II288">
        <v>100.40900000000001</v>
      </c>
      <c r="IJ288" t="s">
        <v>3544</v>
      </c>
    </row>
    <row r="289" spans="1:244" x14ac:dyDescent="0.2">
      <c r="A289">
        <v>273</v>
      </c>
      <c r="B289">
        <v>1659880526.5999999</v>
      </c>
      <c r="C289">
        <v>269.5</v>
      </c>
      <c r="D289" t="s">
        <v>904</v>
      </c>
      <c r="E289" t="s">
        <v>905</v>
      </c>
      <c r="F289">
        <v>1</v>
      </c>
      <c r="H289" t="s">
        <v>379</v>
      </c>
      <c r="M289" t="s">
        <v>380</v>
      </c>
      <c r="N289">
        <v>1659880518.1624999</v>
      </c>
      <c r="O289">
        <f t="shared" si="136"/>
        <v>9.0123667959984865E-4</v>
      </c>
      <c r="P289">
        <f t="shared" si="137"/>
        <v>0.90123667959984866</v>
      </c>
      <c r="Q289">
        <f t="shared" si="138"/>
        <v>17.965526421872497</v>
      </c>
      <c r="R289">
        <f t="shared" si="139"/>
        <v>1272.576875</v>
      </c>
      <c r="S289">
        <f t="shared" si="140"/>
        <v>568.59851849341453</v>
      </c>
      <c r="T289">
        <f t="shared" si="141"/>
        <v>56.402167960367954</v>
      </c>
      <c r="U289">
        <f t="shared" si="142"/>
        <v>126.23334798059534</v>
      </c>
      <c r="V289">
        <f t="shared" si="143"/>
        <v>4.3017630699786986E-2</v>
      </c>
      <c r="W289">
        <f t="shared" si="144"/>
        <v>2.9124909354990471</v>
      </c>
      <c r="X289">
        <f t="shared" si="145"/>
        <v>4.2667745340976782E-2</v>
      </c>
      <c r="Y289">
        <f t="shared" si="146"/>
        <v>2.6698539304870164E-2</v>
      </c>
      <c r="Z289">
        <f t="shared" si="147"/>
        <v>321.51173024999997</v>
      </c>
      <c r="AA289">
        <f t="shared" si="148"/>
        <v>32.560438036527373</v>
      </c>
      <c r="AB289">
        <f t="shared" si="149"/>
        <v>31.752068749999999</v>
      </c>
      <c r="AC289">
        <f t="shared" si="150"/>
        <v>4.7084821540909028</v>
      </c>
      <c r="AD289">
        <f t="shared" si="151"/>
        <v>60.019214584231129</v>
      </c>
      <c r="AE289">
        <f t="shared" si="152"/>
        <v>2.6914151066519274</v>
      </c>
      <c r="AF289">
        <f t="shared" si="153"/>
        <v>4.4842557925758726</v>
      </c>
      <c r="AG289">
        <f t="shared" si="154"/>
        <v>2.0170670474389754</v>
      </c>
      <c r="AH289">
        <f t="shared" si="155"/>
        <v>-39.744537570353323</v>
      </c>
      <c r="AI289">
        <f t="shared" si="156"/>
        <v>-134.68825893804367</v>
      </c>
      <c r="AJ289">
        <f t="shared" si="157"/>
        <v>-10.417950889819966</v>
      </c>
      <c r="AK289">
        <f t="shared" si="158"/>
        <v>136.66098285178302</v>
      </c>
      <c r="AL289">
        <f t="shared" si="159"/>
        <v>49.247837686608555</v>
      </c>
      <c r="AM289">
        <f t="shared" si="160"/>
        <v>0.91168416994235468</v>
      </c>
      <c r="AN289">
        <f t="shared" si="161"/>
        <v>17.965526421872497</v>
      </c>
      <c r="AO289">
        <v>1395.334778324783</v>
      </c>
      <c r="AP289">
        <v>1348.0666666666659</v>
      </c>
      <c r="AQ289">
        <v>4.9309302405602944</v>
      </c>
      <c r="AR289">
        <v>65.044434554698469</v>
      </c>
      <c r="AS289">
        <f t="shared" si="162"/>
        <v>0.90123667959984866</v>
      </c>
      <c r="AT289">
        <v>26.050164884123461</v>
      </c>
      <c r="AU289">
        <v>27.10531575757577</v>
      </c>
      <c r="AV289">
        <v>-5.0887013379008949E-4</v>
      </c>
      <c r="AW289">
        <v>82.478048087778163</v>
      </c>
      <c r="AX289">
        <v>197</v>
      </c>
      <c r="AY289">
        <v>39</v>
      </c>
      <c r="AZ289">
        <f t="shared" si="163"/>
        <v>1</v>
      </c>
      <c r="BA289">
        <f t="shared" si="164"/>
        <v>0</v>
      </c>
      <c r="BB289">
        <f t="shared" si="165"/>
        <v>51695.003972527389</v>
      </c>
      <c r="BC289">
        <f t="shared" si="166"/>
        <v>1999.9768750000001</v>
      </c>
      <c r="BD289">
        <f t="shared" si="167"/>
        <v>1681.1802750000002</v>
      </c>
      <c r="BE289">
        <f t="shared" si="168"/>
        <v>0.84059985693584582</v>
      </c>
      <c r="BF289">
        <f t="shared" si="169"/>
        <v>0.16075772388618242</v>
      </c>
      <c r="BG289">
        <v>6</v>
      </c>
      <c r="BH289">
        <v>0.5</v>
      </c>
      <c r="BI289" t="s">
        <v>381</v>
      </c>
      <c r="BJ289">
        <v>2</v>
      </c>
      <c r="BK289" t="b">
        <v>1</v>
      </c>
      <c r="BL289">
        <v>1659880518.1624999</v>
      </c>
      <c r="BM289">
        <v>1272.576875</v>
      </c>
      <c r="BN289">
        <v>1333.0487499999999</v>
      </c>
      <c r="BO289">
        <v>27.132549999999998</v>
      </c>
      <c r="BP289">
        <v>26.068525000000001</v>
      </c>
      <c r="BQ289">
        <v>1270.11375</v>
      </c>
      <c r="BR289">
        <v>27.089737499999998</v>
      </c>
      <c r="BS289">
        <v>500.14681250000001</v>
      </c>
      <c r="BT289">
        <v>99.095106249999986</v>
      </c>
      <c r="BU289">
        <v>9.9960437499999999E-2</v>
      </c>
      <c r="BV289">
        <v>30.894281249999999</v>
      </c>
      <c r="BW289">
        <v>31.752068749999999</v>
      </c>
      <c r="BX289">
        <v>999.9</v>
      </c>
      <c r="BY289">
        <v>0</v>
      </c>
      <c r="BZ289">
        <v>0</v>
      </c>
      <c r="CA289">
        <v>9993.5068750000009</v>
      </c>
      <c r="CB289">
        <v>0</v>
      </c>
      <c r="CC289">
        <v>570.44337500000006</v>
      </c>
      <c r="CD289">
        <v>-60.470793749999999</v>
      </c>
      <c r="CE289">
        <v>1308.0675000000001</v>
      </c>
      <c r="CF289">
        <v>1368.7275</v>
      </c>
      <c r="CG289">
        <v>1.0640343750000001</v>
      </c>
      <c r="CH289">
        <v>1333.0487499999999</v>
      </c>
      <c r="CI289">
        <v>26.068525000000001</v>
      </c>
      <c r="CJ289">
        <v>2.6887050000000001</v>
      </c>
      <c r="CK289">
        <v>2.5832618749999998</v>
      </c>
      <c r="CL289">
        <v>22.216225000000001</v>
      </c>
      <c r="CM289">
        <v>21.56083125</v>
      </c>
      <c r="CN289">
        <v>1999.9768750000001</v>
      </c>
      <c r="CO289">
        <v>0.98000575000000001</v>
      </c>
      <c r="CP289">
        <v>1.9994575000000001E-2</v>
      </c>
      <c r="CQ289">
        <v>0</v>
      </c>
      <c r="CR289">
        <v>2.1571875</v>
      </c>
      <c r="CS289">
        <v>0</v>
      </c>
      <c r="CT289">
        <v>18543.337500000001</v>
      </c>
      <c r="CU289">
        <v>17412.137500000001</v>
      </c>
      <c r="CV289">
        <v>40.5</v>
      </c>
      <c r="CW289">
        <v>41.542625000000001</v>
      </c>
      <c r="CX289">
        <v>40.375</v>
      </c>
      <c r="CY289">
        <v>40</v>
      </c>
      <c r="CZ289">
        <v>40.686999999999998</v>
      </c>
      <c r="DA289">
        <v>1959.9868750000001</v>
      </c>
      <c r="DB289">
        <v>39.99</v>
      </c>
      <c r="DC289">
        <v>0</v>
      </c>
      <c r="DD289">
        <v>1659880525.7</v>
      </c>
      <c r="DE289">
        <v>0</v>
      </c>
      <c r="DF289">
        <v>0</v>
      </c>
      <c r="DG289" t="s">
        <v>382</v>
      </c>
      <c r="DH289">
        <v>1659812590.0999999</v>
      </c>
      <c r="DI289">
        <v>1659812570.5999999</v>
      </c>
      <c r="DJ289">
        <v>0</v>
      </c>
      <c r="DK289">
        <v>-4.8000000000000001E-2</v>
      </c>
      <c r="DL289">
        <v>0</v>
      </c>
      <c r="DM289">
        <v>2.9860000000000002</v>
      </c>
      <c r="DN289">
        <v>1.6E-2</v>
      </c>
      <c r="DO289">
        <v>2000</v>
      </c>
      <c r="DP289">
        <v>27</v>
      </c>
      <c r="DQ289">
        <v>0.33</v>
      </c>
      <c r="DR289">
        <v>0.43</v>
      </c>
      <c r="DS289">
        <v>17.859247706002758</v>
      </c>
      <c r="DT289">
        <v>1.4540618391579681</v>
      </c>
      <c r="DU289">
        <v>0.14827507544250601</v>
      </c>
      <c r="DV289">
        <v>0</v>
      </c>
      <c r="DW289">
        <v>-60.448639999999997</v>
      </c>
      <c r="DX289">
        <v>6.6455332591767622</v>
      </c>
      <c r="DY289">
        <v>0.57981386817954994</v>
      </c>
      <c r="DZ289">
        <v>0</v>
      </c>
      <c r="EA289">
        <v>562.62491095809833</v>
      </c>
      <c r="EB289">
        <v>233.02002561266539</v>
      </c>
      <c r="EC289">
        <v>17.85415854650677</v>
      </c>
      <c r="ED289">
        <v>0</v>
      </c>
      <c r="EE289">
        <v>1.0704089999999999</v>
      </c>
      <c r="EF289">
        <v>-0.14916067542214159</v>
      </c>
      <c r="EG289">
        <v>1.7080609883724882E-2</v>
      </c>
      <c r="EH289">
        <v>1</v>
      </c>
      <c r="EI289">
        <v>2.0170091348380832</v>
      </c>
      <c r="EJ289">
        <v>7.6762860723124271E-2</v>
      </c>
      <c r="EK289">
        <v>5.7505991657170828E-3</v>
      </c>
      <c r="EL289">
        <v>1</v>
      </c>
      <c r="EM289">
        <v>2</v>
      </c>
      <c r="EN289">
        <v>5</v>
      </c>
      <c r="EO289" t="s">
        <v>419</v>
      </c>
      <c r="EP289">
        <v>2.9433600000000002</v>
      </c>
      <c r="EQ289">
        <v>2.8010299999999999</v>
      </c>
      <c r="ER289">
        <v>0.19714799999999999</v>
      </c>
      <c r="ES289">
        <v>0.20263100000000001</v>
      </c>
      <c r="ET289">
        <v>0.11713800000000001</v>
      </c>
      <c r="EU289">
        <v>0.11407200000000001</v>
      </c>
      <c r="EV289">
        <v>16491.7</v>
      </c>
      <c r="EW289">
        <v>17174.900000000001</v>
      </c>
      <c r="EX289">
        <v>23885.200000000001</v>
      </c>
      <c r="EY289">
        <v>25063.8</v>
      </c>
      <c r="EZ289">
        <v>33751.699999999997</v>
      </c>
      <c r="FA289">
        <v>35455.699999999997</v>
      </c>
      <c r="FB289">
        <v>43540.7</v>
      </c>
      <c r="FC289">
        <v>46329.1</v>
      </c>
      <c r="FD289">
        <v>1.54565</v>
      </c>
      <c r="FE289">
        <v>1.8889499999999999</v>
      </c>
      <c r="FF289">
        <v>0.132937</v>
      </c>
      <c r="FG289">
        <v>0</v>
      </c>
      <c r="FH289">
        <v>29.6206</v>
      </c>
      <c r="FI289">
        <v>999.9</v>
      </c>
      <c r="FJ289">
        <v>65.099999999999994</v>
      </c>
      <c r="FK289">
        <v>32.799999999999997</v>
      </c>
      <c r="FL289">
        <v>32.8185</v>
      </c>
      <c r="FM289">
        <v>64.525800000000004</v>
      </c>
      <c r="FN289">
        <v>25.460699999999999</v>
      </c>
      <c r="FO289">
        <v>1</v>
      </c>
      <c r="FP289">
        <v>0.32066299999999998</v>
      </c>
      <c r="FQ289">
        <v>0.13525899999999999</v>
      </c>
      <c r="FR289">
        <v>20.322500000000002</v>
      </c>
      <c r="FS289">
        <v>5.2115999999999998</v>
      </c>
      <c r="FT289">
        <v>11.9057</v>
      </c>
      <c r="FU289">
        <v>5.0029000000000003</v>
      </c>
      <c r="FV289">
        <v>3.2895799999999999</v>
      </c>
      <c r="FW289">
        <v>9999</v>
      </c>
      <c r="FX289">
        <v>9999</v>
      </c>
      <c r="FY289">
        <v>9999</v>
      </c>
      <c r="FZ289">
        <v>999.9</v>
      </c>
      <c r="GA289">
        <v>1.8594299999999999</v>
      </c>
      <c r="GB289">
        <v>1.8543000000000001</v>
      </c>
      <c r="GC289">
        <v>1.8575999999999999</v>
      </c>
      <c r="GD289">
        <v>1.8559300000000001</v>
      </c>
      <c r="GE289">
        <v>1.8547100000000001</v>
      </c>
      <c r="GF289">
        <v>1.85449</v>
      </c>
      <c r="GG289">
        <v>1.85303</v>
      </c>
      <c r="GH289">
        <v>1.85625</v>
      </c>
      <c r="GI289">
        <v>0</v>
      </c>
      <c r="GJ289">
        <v>0</v>
      </c>
      <c r="GK289">
        <v>0</v>
      </c>
      <c r="GL289">
        <v>0</v>
      </c>
      <c r="GM289" t="s">
        <v>384</v>
      </c>
      <c r="GN289" t="s">
        <v>385</v>
      </c>
      <c r="GO289" t="s">
        <v>386</v>
      </c>
      <c r="GP289" t="s">
        <v>386</v>
      </c>
      <c r="GQ289" t="s">
        <v>386</v>
      </c>
      <c r="GR289" t="s">
        <v>386</v>
      </c>
      <c r="GS289">
        <v>0</v>
      </c>
      <c r="GT289">
        <v>100</v>
      </c>
      <c r="GU289">
        <v>100</v>
      </c>
      <c r="GV289">
        <v>2.4900000000000002</v>
      </c>
      <c r="GW289">
        <v>4.2900000000000001E-2</v>
      </c>
      <c r="GX289">
        <v>0.39266368898363929</v>
      </c>
      <c r="GY289">
        <v>3.036990343597491E-3</v>
      </c>
      <c r="GZ289">
        <v>-1.538114387597119E-6</v>
      </c>
      <c r="HA289">
        <v>3.3909691194327332E-10</v>
      </c>
      <c r="HB289">
        <v>-2.894341138822331E-2</v>
      </c>
      <c r="HC289">
        <v>9.7621983196103414E-3</v>
      </c>
      <c r="HD289">
        <v>-3.3387782167185642E-4</v>
      </c>
      <c r="HE289">
        <v>2.632278881966732E-6</v>
      </c>
      <c r="HF289">
        <v>6</v>
      </c>
      <c r="HG289">
        <v>2134</v>
      </c>
      <c r="HH289">
        <v>2</v>
      </c>
      <c r="HI289">
        <v>31</v>
      </c>
      <c r="HJ289">
        <v>1132.3</v>
      </c>
      <c r="HK289">
        <v>1132.5999999999999</v>
      </c>
      <c r="HL289">
        <v>2.8283700000000001</v>
      </c>
      <c r="HM289">
        <v>2.2619600000000002</v>
      </c>
      <c r="HN289">
        <v>1.4978</v>
      </c>
      <c r="HO289">
        <v>2.3083499999999999</v>
      </c>
      <c r="HP289">
        <v>1.5478499999999999</v>
      </c>
      <c r="HQ289">
        <v>2.4157700000000002</v>
      </c>
      <c r="HR289">
        <v>36.058199999999999</v>
      </c>
      <c r="HS289">
        <v>15.7431</v>
      </c>
      <c r="HT289">
        <v>18</v>
      </c>
      <c r="HU289">
        <v>288.74299999999999</v>
      </c>
      <c r="HV289">
        <v>511.77800000000002</v>
      </c>
      <c r="HW289">
        <v>28.9041</v>
      </c>
      <c r="HX289">
        <v>31.1768</v>
      </c>
      <c r="HY289">
        <v>30.000299999999999</v>
      </c>
      <c r="HZ289">
        <v>31.017900000000001</v>
      </c>
      <c r="IA289">
        <v>31.083400000000001</v>
      </c>
      <c r="IB289">
        <v>56.622199999999999</v>
      </c>
      <c r="IC289">
        <v>24.134399999999999</v>
      </c>
      <c r="ID289">
        <v>55.4482</v>
      </c>
      <c r="IE289">
        <v>28.9358</v>
      </c>
      <c r="IF289">
        <v>1408.69</v>
      </c>
      <c r="IG289">
        <v>26.082899999999999</v>
      </c>
      <c r="IH289">
        <v>100.691</v>
      </c>
      <c r="II289">
        <v>100.40900000000001</v>
      </c>
      <c r="IJ289" t="s">
        <v>3544</v>
      </c>
    </row>
    <row r="290" spans="1:244" x14ac:dyDescent="0.2">
      <c r="A290">
        <v>274</v>
      </c>
      <c r="B290">
        <v>1659880528.0999999</v>
      </c>
      <c r="C290">
        <v>271</v>
      </c>
      <c r="D290" t="s">
        <v>906</v>
      </c>
      <c r="E290" t="s">
        <v>907</v>
      </c>
      <c r="F290">
        <v>1</v>
      </c>
      <c r="H290" t="s">
        <v>379</v>
      </c>
      <c r="M290" t="s">
        <v>380</v>
      </c>
      <c r="N290">
        <v>1659880520.1937499</v>
      </c>
      <c r="O290">
        <f t="shared" si="136"/>
        <v>9.0085021427555815E-4</v>
      </c>
      <c r="P290">
        <f t="shared" si="137"/>
        <v>0.90085021427555811</v>
      </c>
      <c r="Q290">
        <f t="shared" si="138"/>
        <v>18.001177251666761</v>
      </c>
      <c r="R290">
        <f t="shared" si="139"/>
        <v>1282.6056249999999</v>
      </c>
      <c r="S290">
        <f t="shared" si="140"/>
        <v>575.77506951962982</v>
      </c>
      <c r="T290">
        <f t="shared" si="141"/>
        <v>57.113946179158624</v>
      </c>
      <c r="U290">
        <f t="shared" si="142"/>
        <v>127.22792721201458</v>
      </c>
      <c r="V290">
        <f t="shared" si="143"/>
        <v>4.2941667414241609E-2</v>
      </c>
      <c r="W290">
        <f t="shared" si="144"/>
        <v>2.9122152997302688</v>
      </c>
      <c r="X290">
        <f t="shared" si="145"/>
        <v>4.2592978550228026E-2</v>
      </c>
      <c r="Y290">
        <f t="shared" si="146"/>
        <v>2.6651703762715608E-2</v>
      </c>
      <c r="Z290">
        <f t="shared" si="147"/>
        <v>321.51212924999993</v>
      </c>
      <c r="AA290">
        <f t="shared" si="148"/>
        <v>32.566212347209863</v>
      </c>
      <c r="AB290">
        <f t="shared" si="149"/>
        <v>31.75915625</v>
      </c>
      <c r="AC290">
        <f t="shared" si="150"/>
        <v>4.7103747594932344</v>
      </c>
      <c r="AD290">
        <f t="shared" si="151"/>
        <v>59.983196883941837</v>
      </c>
      <c r="AE290">
        <f t="shared" si="152"/>
        <v>2.6906490622438946</v>
      </c>
      <c r="AF290">
        <f t="shared" si="153"/>
        <v>4.4856713246709443</v>
      </c>
      <c r="AG290">
        <f t="shared" si="154"/>
        <v>2.0197256972493398</v>
      </c>
      <c r="AH290">
        <f t="shared" si="155"/>
        <v>-39.727494449552111</v>
      </c>
      <c r="AI290">
        <f t="shared" si="156"/>
        <v>-134.91984861633961</v>
      </c>
      <c r="AJ290">
        <f t="shared" si="157"/>
        <v>-10.437501000308059</v>
      </c>
      <c r="AK290">
        <f t="shared" si="158"/>
        <v>136.42728518380017</v>
      </c>
      <c r="AL290">
        <f t="shared" si="159"/>
        <v>49.166138323884091</v>
      </c>
      <c r="AM290">
        <f t="shared" si="160"/>
        <v>0.90818926884693774</v>
      </c>
      <c r="AN290">
        <f t="shared" si="161"/>
        <v>18.001177251666761</v>
      </c>
      <c r="AO290">
        <v>1402.7008544285959</v>
      </c>
      <c r="AP290">
        <v>1355.4609696969701</v>
      </c>
      <c r="AQ290">
        <v>4.9167140710588546</v>
      </c>
      <c r="AR290">
        <v>65.044434554698469</v>
      </c>
      <c r="AS290">
        <f t="shared" si="162"/>
        <v>0.90085021427555811</v>
      </c>
      <c r="AT290">
        <v>26.04673871706381</v>
      </c>
      <c r="AU290">
        <v>27.10143212121211</v>
      </c>
      <c r="AV290">
        <v>-5.0407870480118913E-4</v>
      </c>
      <c r="AW290">
        <v>82.478048087778163</v>
      </c>
      <c r="AX290">
        <v>195</v>
      </c>
      <c r="AY290">
        <v>39</v>
      </c>
      <c r="AZ290">
        <f t="shared" si="163"/>
        <v>1</v>
      </c>
      <c r="BA290">
        <f t="shared" si="164"/>
        <v>0</v>
      </c>
      <c r="BB290">
        <f t="shared" si="165"/>
        <v>51686.243552192856</v>
      </c>
      <c r="BC290">
        <f t="shared" si="166"/>
        <v>1999.9793749999999</v>
      </c>
      <c r="BD290">
        <f t="shared" si="167"/>
        <v>1681.1823749999999</v>
      </c>
      <c r="BE290">
        <f t="shared" si="168"/>
        <v>0.84059985618601685</v>
      </c>
      <c r="BF290">
        <f t="shared" si="169"/>
        <v>0.16075772243901262</v>
      </c>
      <c r="BG290">
        <v>6</v>
      </c>
      <c r="BH290">
        <v>0.5</v>
      </c>
      <c r="BI290" t="s">
        <v>381</v>
      </c>
      <c r="BJ290">
        <v>2</v>
      </c>
      <c r="BK290" t="b">
        <v>1</v>
      </c>
      <c r="BL290">
        <v>1659880520.1937499</v>
      </c>
      <c r="BM290">
        <v>1282.6056249999999</v>
      </c>
      <c r="BN290">
        <v>1342.9862499999999</v>
      </c>
      <c r="BO290">
        <v>27.124874999999999</v>
      </c>
      <c r="BP290">
        <v>26.064900000000002</v>
      </c>
      <c r="BQ290">
        <v>1280.135</v>
      </c>
      <c r="BR290">
        <v>27.082037499999998</v>
      </c>
      <c r="BS290">
        <v>500.13712500000003</v>
      </c>
      <c r="BT290">
        <v>99.094949999999997</v>
      </c>
      <c r="BU290">
        <v>9.9942593750000003E-2</v>
      </c>
      <c r="BV290">
        <v>30.899812499999999</v>
      </c>
      <c r="BW290">
        <v>31.75915625</v>
      </c>
      <c r="BX290">
        <v>999.9</v>
      </c>
      <c r="BY290">
        <v>0</v>
      </c>
      <c r="BZ290">
        <v>0</v>
      </c>
      <c r="CA290">
        <v>9991.947500000002</v>
      </c>
      <c r="CB290">
        <v>0</v>
      </c>
      <c r="CC290">
        <v>579.22912500000007</v>
      </c>
      <c r="CD290">
        <v>-60.380256250000002</v>
      </c>
      <c r="CE290">
        <v>1318.3656249999999</v>
      </c>
      <c r="CF290">
        <v>1378.9268750000001</v>
      </c>
      <c r="CG290">
        <v>1.0599812500000001</v>
      </c>
      <c r="CH290">
        <v>1342.9862499999999</v>
      </c>
      <c r="CI290">
        <v>26.064900000000002</v>
      </c>
      <c r="CJ290">
        <v>2.6879387499999998</v>
      </c>
      <c r="CK290">
        <v>2.58289875</v>
      </c>
      <c r="CL290">
        <v>22.211549999999999</v>
      </c>
      <c r="CM290">
        <v>21.558531250000001</v>
      </c>
      <c r="CN290">
        <v>1999.9793749999999</v>
      </c>
      <c r="CO290">
        <v>0.98000575000000001</v>
      </c>
      <c r="CP290">
        <v>1.9994575000000001E-2</v>
      </c>
      <c r="CQ290">
        <v>0</v>
      </c>
      <c r="CR290">
        <v>2.3190624999999998</v>
      </c>
      <c r="CS290">
        <v>0</v>
      </c>
      <c r="CT290">
        <v>18543.09375</v>
      </c>
      <c r="CU290">
        <v>17412.162499999999</v>
      </c>
      <c r="CV290">
        <v>40.5</v>
      </c>
      <c r="CW290">
        <v>41.542625000000001</v>
      </c>
      <c r="CX290">
        <v>40.375</v>
      </c>
      <c r="CY290">
        <v>39.996062500000001</v>
      </c>
      <c r="CZ290">
        <v>40.686999999999998</v>
      </c>
      <c r="DA290">
        <v>1959.9893750000001</v>
      </c>
      <c r="DB290">
        <v>39.99</v>
      </c>
      <c r="DC290">
        <v>0</v>
      </c>
      <c r="DD290">
        <v>1659880526.9000001</v>
      </c>
      <c r="DE290">
        <v>0</v>
      </c>
      <c r="DF290">
        <v>0</v>
      </c>
      <c r="DG290" t="s">
        <v>382</v>
      </c>
      <c r="DH290">
        <v>1659812590.0999999</v>
      </c>
      <c r="DI290">
        <v>1659812570.5999999</v>
      </c>
      <c r="DJ290">
        <v>0</v>
      </c>
      <c r="DK290">
        <v>-4.8000000000000001E-2</v>
      </c>
      <c r="DL290">
        <v>0</v>
      </c>
      <c r="DM290">
        <v>2.9860000000000002</v>
      </c>
      <c r="DN290">
        <v>1.6E-2</v>
      </c>
      <c r="DO290">
        <v>2000</v>
      </c>
      <c r="DP290">
        <v>27</v>
      </c>
      <c r="DQ290">
        <v>0.33</v>
      </c>
      <c r="DR290">
        <v>0.43</v>
      </c>
      <c r="DS290">
        <v>17.877925520362879</v>
      </c>
      <c r="DT290">
        <v>1.603148493899393</v>
      </c>
      <c r="DU290">
        <v>0.1523851024570263</v>
      </c>
      <c r="DV290">
        <v>0</v>
      </c>
      <c r="DW290">
        <v>-60.385164516129031</v>
      </c>
      <c r="DX290">
        <v>6.0555919354837657</v>
      </c>
      <c r="DY290">
        <v>0.56934375270208593</v>
      </c>
      <c r="DZ290">
        <v>0</v>
      </c>
      <c r="EA290">
        <v>569.95501920265815</v>
      </c>
      <c r="EB290">
        <v>258.39320112430681</v>
      </c>
      <c r="EC290">
        <v>19.156650707560711</v>
      </c>
      <c r="ED290">
        <v>0</v>
      </c>
      <c r="EE290">
        <v>1.0675180487804881</v>
      </c>
      <c r="EF290">
        <v>-0.12765428571428561</v>
      </c>
      <c r="EG290">
        <v>1.5479138001384739E-2</v>
      </c>
      <c r="EH290">
        <v>1</v>
      </c>
      <c r="EI290">
        <v>2.019286450898508</v>
      </c>
      <c r="EJ290">
        <v>7.6290650027078494E-2</v>
      </c>
      <c r="EK290">
        <v>5.5314073530266924E-3</v>
      </c>
      <c r="EL290">
        <v>1</v>
      </c>
      <c r="EM290">
        <v>2</v>
      </c>
      <c r="EN290">
        <v>5</v>
      </c>
      <c r="EO290" t="s">
        <v>419</v>
      </c>
      <c r="EP290">
        <v>2.94326</v>
      </c>
      <c r="EQ290">
        <v>2.8014100000000002</v>
      </c>
      <c r="ER290">
        <v>0.19780900000000001</v>
      </c>
      <c r="ES290">
        <v>0.203323</v>
      </c>
      <c r="ET290">
        <v>0.11712400000000001</v>
      </c>
      <c r="EU290">
        <v>0.114078</v>
      </c>
      <c r="EV290">
        <v>16478</v>
      </c>
      <c r="EW290">
        <v>17159.900000000001</v>
      </c>
      <c r="EX290">
        <v>23885.1</v>
      </c>
      <c r="EY290">
        <v>25063.8</v>
      </c>
      <c r="EZ290">
        <v>33752</v>
      </c>
      <c r="FA290">
        <v>35455.599999999999</v>
      </c>
      <c r="FB290">
        <v>43540.4</v>
      </c>
      <c r="FC290">
        <v>46329.2</v>
      </c>
      <c r="FD290">
        <v>1.5497799999999999</v>
      </c>
      <c r="FE290">
        <v>1.8891800000000001</v>
      </c>
      <c r="FF290">
        <v>0.13370799999999999</v>
      </c>
      <c r="FG290">
        <v>0</v>
      </c>
      <c r="FH290">
        <v>29.6173</v>
      </c>
      <c r="FI290">
        <v>999.9</v>
      </c>
      <c r="FJ290">
        <v>65.099999999999994</v>
      </c>
      <c r="FK290">
        <v>32.9</v>
      </c>
      <c r="FL290">
        <v>33.005600000000001</v>
      </c>
      <c r="FM290">
        <v>64.475800000000007</v>
      </c>
      <c r="FN290">
        <v>26.374199999999998</v>
      </c>
      <c r="FO290">
        <v>1</v>
      </c>
      <c r="FP290">
        <v>0.32056400000000002</v>
      </c>
      <c r="FQ290">
        <v>0.108004</v>
      </c>
      <c r="FR290">
        <v>20.322500000000002</v>
      </c>
      <c r="FS290">
        <v>5.2119</v>
      </c>
      <c r="FT290">
        <v>11.9054</v>
      </c>
      <c r="FU290">
        <v>5.0030000000000001</v>
      </c>
      <c r="FV290">
        <v>3.2895799999999999</v>
      </c>
      <c r="FW290">
        <v>9999</v>
      </c>
      <c r="FX290">
        <v>9999</v>
      </c>
      <c r="FY290">
        <v>9999</v>
      </c>
      <c r="FZ290">
        <v>999.9</v>
      </c>
      <c r="GA290">
        <v>1.85941</v>
      </c>
      <c r="GB290">
        <v>1.8543000000000001</v>
      </c>
      <c r="GC290">
        <v>1.8575999999999999</v>
      </c>
      <c r="GD290">
        <v>1.8559300000000001</v>
      </c>
      <c r="GE290">
        <v>1.8547100000000001</v>
      </c>
      <c r="GF290">
        <v>1.8544799999999999</v>
      </c>
      <c r="GG290">
        <v>1.85303</v>
      </c>
      <c r="GH290">
        <v>1.85623</v>
      </c>
      <c r="GI290">
        <v>0</v>
      </c>
      <c r="GJ290">
        <v>0</v>
      </c>
      <c r="GK290">
        <v>0</v>
      </c>
      <c r="GL290">
        <v>0</v>
      </c>
      <c r="GM290" t="s">
        <v>384</v>
      </c>
      <c r="GN290" t="s">
        <v>385</v>
      </c>
      <c r="GO290" t="s">
        <v>386</v>
      </c>
      <c r="GP290" t="s">
        <v>386</v>
      </c>
      <c r="GQ290" t="s">
        <v>386</v>
      </c>
      <c r="GR290" t="s">
        <v>386</v>
      </c>
      <c r="GS290">
        <v>0</v>
      </c>
      <c r="GT290">
        <v>100</v>
      </c>
      <c r="GU290">
        <v>100</v>
      </c>
      <c r="GV290">
        <v>2.5</v>
      </c>
      <c r="GW290">
        <v>4.2900000000000001E-2</v>
      </c>
      <c r="GX290">
        <v>0.39266368898363929</v>
      </c>
      <c r="GY290">
        <v>3.036990343597491E-3</v>
      </c>
      <c r="GZ290">
        <v>-1.538114387597119E-6</v>
      </c>
      <c r="HA290">
        <v>3.3909691194327332E-10</v>
      </c>
      <c r="HB290">
        <v>-2.894341138822331E-2</v>
      </c>
      <c r="HC290">
        <v>9.7621983196103414E-3</v>
      </c>
      <c r="HD290">
        <v>-3.3387782167185642E-4</v>
      </c>
      <c r="HE290">
        <v>2.632278881966732E-6</v>
      </c>
      <c r="HF290">
        <v>6</v>
      </c>
      <c r="HG290">
        <v>2134</v>
      </c>
      <c r="HH290">
        <v>2</v>
      </c>
      <c r="HI290">
        <v>31</v>
      </c>
      <c r="HJ290">
        <v>1132.3</v>
      </c>
      <c r="HK290">
        <v>1132.5999999999999</v>
      </c>
      <c r="HL290">
        <v>2.8418000000000001</v>
      </c>
      <c r="HM290">
        <v>2.2827099999999998</v>
      </c>
      <c r="HN290">
        <v>1.4978</v>
      </c>
      <c r="HO290">
        <v>2.3083499999999999</v>
      </c>
      <c r="HP290">
        <v>1.5478499999999999</v>
      </c>
      <c r="HQ290">
        <v>2.2631800000000002</v>
      </c>
      <c r="HR290">
        <v>36.058199999999999</v>
      </c>
      <c r="HS290">
        <v>15.7431</v>
      </c>
      <c r="HT290">
        <v>18</v>
      </c>
      <c r="HU290">
        <v>290.41699999999997</v>
      </c>
      <c r="HV290">
        <v>511.94</v>
      </c>
      <c r="HW290">
        <v>28.927900000000001</v>
      </c>
      <c r="HX290">
        <v>31.177900000000001</v>
      </c>
      <c r="HY290">
        <v>30.000299999999999</v>
      </c>
      <c r="HZ290">
        <v>31.019100000000002</v>
      </c>
      <c r="IA290">
        <v>31.084499999999998</v>
      </c>
      <c r="IB290">
        <v>56.9009</v>
      </c>
      <c r="IC290">
        <v>24.134399999999999</v>
      </c>
      <c r="ID290">
        <v>55.4482</v>
      </c>
      <c r="IE290">
        <v>28.9358</v>
      </c>
      <c r="IF290">
        <v>1408.69</v>
      </c>
      <c r="IG290">
        <v>26.082899999999999</v>
      </c>
      <c r="IH290">
        <v>100.69</v>
      </c>
      <c r="II290">
        <v>100.41</v>
      </c>
      <c r="IJ290" t="s">
        <v>3544</v>
      </c>
    </row>
    <row r="291" spans="1:244" x14ac:dyDescent="0.2">
      <c r="A291">
        <v>275</v>
      </c>
      <c r="B291">
        <v>1659880528.5999999</v>
      </c>
      <c r="C291">
        <v>271.5</v>
      </c>
      <c r="D291" t="s">
        <v>906</v>
      </c>
      <c r="E291" t="s">
        <v>907</v>
      </c>
      <c r="F291">
        <v>1</v>
      </c>
      <c r="H291" t="s">
        <v>379</v>
      </c>
      <c r="M291" t="s">
        <v>380</v>
      </c>
      <c r="N291">
        <v>1659880520.1937499</v>
      </c>
      <c r="O291">
        <f t="shared" si="136"/>
        <v>8.9979457621544871E-4</v>
      </c>
      <c r="P291">
        <f t="shared" si="137"/>
        <v>0.89979457621544867</v>
      </c>
      <c r="Q291">
        <f t="shared" si="138"/>
        <v>18.02365771238556</v>
      </c>
      <c r="R291">
        <f t="shared" si="139"/>
        <v>1282.6056249999999</v>
      </c>
      <c r="S291">
        <f t="shared" si="140"/>
        <v>574.164435605113</v>
      </c>
      <c r="T291">
        <f t="shared" si="141"/>
        <v>56.95417952100027</v>
      </c>
      <c r="U291">
        <f t="shared" si="142"/>
        <v>127.22792721201458</v>
      </c>
      <c r="V291">
        <f t="shared" si="143"/>
        <v>4.2890936137991172E-2</v>
      </c>
      <c r="W291">
        <f t="shared" si="144"/>
        <v>2.9122152997302688</v>
      </c>
      <c r="X291">
        <f t="shared" si="145"/>
        <v>4.2543067068231875E-2</v>
      </c>
      <c r="Y291">
        <f t="shared" si="146"/>
        <v>2.662043626147682E-2</v>
      </c>
      <c r="Z291">
        <f t="shared" si="147"/>
        <v>321.51212924999993</v>
      </c>
      <c r="AA291">
        <f t="shared" si="148"/>
        <v>32.566487653122323</v>
      </c>
      <c r="AB291">
        <f t="shared" si="149"/>
        <v>31.75915625</v>
      </c>
      <c r="AC291">
        <f t="shared" si="150"/>
        <v>4.7103747594932344</v>
      </c>
      <c r="AD291">
        <f t="shared" si="151"/>
        <v>59.983196883941837</v>
      </c>
      <c r="AE291">
        <f t="shared" si="152"/>
        <v>2.6906490622438946</v>
      </c>
      <c r="AF291">
        <f t="shared" si="153"/>
        <v>4.4856713246709443</v>
      </c>
      <c r="AG291">
        <f t="shared" si="154"/>
        <v>2.0197256972493398</v>
      </c>
      <c r="AH291">
        <f t="shared" si="155"/>
        <v>-39.680940811101287</v>
      </c>
      <c r="AI291">
        <f t="shared" si="156"/>
        <v>-134.91984861633961</v>
      </c>
      <c r="AJ291">
        <f t="shared" si="157"/>
        <v>-10.437501000308059</v>
      </c>
      <c r="AK291">
        <f t="shared" si="158"/>
        <v>136.47383882225103</v>
      </c>
      <c r="AL291">
        <f t="shared" si="159"/>
        <v>49.166138323884091</v>
      </c>
      <c r="AM291">
        <f t="shared" si="160"/>
        <v>0.90818926884693774</v>
      </c>
      <c r="AN291">
        <f t="shared" si="161"/>
        <v>18.02365771238556</v>
      </c>
      <c r="AO291">
        <v>1405.2493236343889</v>
      </c>
      <c r="AP291">
        <v>1357.944484848485</v>
      </c>
      <c r="AQ291">
        <v>4.9240231322483989</v>
      </c>
      <c r="AR291">
        <v>65.044434554698469</v>
      </c>
      <c r="AS291">
        <f t="shared" si="162"/>
        <v>0.89979457621544867</v>
      </c>
      <c r="AT291">
        <v>26.04690733218435</v>
      </c>
      <c r="AU291">
        <v>27.09993212121212</v>
      </c>
      <c r="AV291">
        <v>-4.3630447653022532E-4</v>
      </c>
      <c r="AW291">
        <v>82.478048087778163</v>
      </c>
      <c r="AX291">
        <v>195</v>
      </c>
      <c r="AY291">
        <v>39</v>
      </c>
      <c r="AZ291">
        <f t="shared" si="163"/>
        <v>1</v>
      </c>
      <c r="BA291">
        <f t="shared" si="164"/>
        <v>0</v>
      </c>
      <c r="BB291">
        <f t="shared" si="165"/>
        <v>51686.243552192856</v>
      </c>
      <c r="BC291">
        <f t="shared" si="166"/>
        <v>1999.9793749999999</v>
      </c>
      <c r="BD291">
        <f t="shared" si="167"/>
        <v>1681.1823749999999</v>
      </c>
      <c r="BE291">
        <f t="shared" si="168"/>
        <v>0.84059985618601685</v>
      </c>
      <c r="BF291">
        <f t="shared" si="169"/>
        <v>0.16075772243901262</v>
      </c>
      <c r="BG291">
        <v>6</v>
      </c>
      <c r="BH291">
        <v>0.5</v>
      </c>
      <c r="BI291" t="s">
        <v>381</v>
      </c>
      <c r="BJ291">
        <v>2</v>
      </c>
      <c r="BK291" t="b">
        <v>1</v>
      </c>
      <c r="BL291">
        <v>1659880520.1937499</v>
      </c>
      <c r="BM291">
        <v>1282.6056249999999</v>
      </c>
      <c r="BN291">
        <v>1342.9862499999999</v>
      </c>
      <c r="BO291">
        <v>27.124874999999999</v>
      </c>
      <c r="BP291">
        <v>26.064900000000002</v>
      </c>
      <c r="BQ291">
        <v>1280.135</v>
      </c>
      <c r="BR291">
        <v>27.082037499999998</v>
      </c>
      <c r="BS291">
        <v>500.13712500000003</v>
      </c>
      <c r="BT291">
        <v>99.094949999999997</v>
      </c>
      <c r="BU291">
        <v>9.9942593750000003E-2</v>
      </c>
      <c r="BV291">
        <v>30.899812499999999</v>
      </c>
      <c r="BW291">
        <v>31.75915625</v>
      </c>
      <c r="BX291">
        <v>999.9</v>
      </c>
      <c r="BY291">
        <v>0</v>
      </c>
      <c r="BZ291">
        <v>0</v>
      </c>
      <c r="CA291">
        <v>9991.947500000002</v>
      </c>
      <c r="CB291">
        <v>0</v>
      </c>
      <c r="CC291">
        <v>579.22912500000007</v>
      </c>
      <c r="CD291">
        <v>-60.380256250000002</v>
      </c>
      <c r="CE291">
        <v>1318.3656249999999</v>
      </c>
      <c r="CF291">
        <v>1378.9268750000001</v>
      </c>
      <c r="CG291">
        <v>1.0599812500000001</v>
      </c>
      <c r="CH291">
        <v>1342.9862499999999</v>
      </c>
      <c r="CI291">
        <v>26.064900000000002</v>
      </c>
      <c r="CJ291">
        <v>2.6879387499999998</v>
      </c>
      <c r="CK291">
        <v>2.58289875</v>
      </c>
      <c r="CL291">
        <v>22.211549999999999</v>
      </c>
      <c r="CM291">
        <v>21.558531250000001</v>
      </c>
      <c r="CN291">
        <v>1999.9793749999999</v>
      </c>
      <c r="CO291">
        <v>0.98000575000000001</v>
      </c>
      <c r="CP291">
        <v>1.9994575000000001E-2</v>
      </c>
      <c r="CQ291">
        <v>0</v>
      </c>
      <c r="CR291">
        <v>2.3190624999999998</v>
      </c>
      <c r="CS291">
        <v>0</v>
      </c>
      <c r="CT291">
        <v>18543.09375</v>
      </c>
      <c r="CU291">
        <v>17412.162499999999</v>
      </c>
      <c r="CV291">
        <v>40.5</v>
      </c>
      <c r="CW291">
        <v>41.542625000000001</v>
      </c>
      <c r="CX291">
        <v>40.375</v>
      </c>
      <c r="CY291">
        <v>39.996062500000001</v>
      </c>
      <c r="CZ291">
        <v>40.686999999999998</v>
      </c>
      <c r="DA291">
        <v>1959.9893750000001</v>
      </c>
      <c r="DB291">
        <v>39.99</v>
      </c>
      <c r="DC291">
        <v>0</v>
      </c>
      <c r="DD291">
        <v>1659880527.5</v>
      </c>
      <c r="DE291">
        <v>0</v>
      </c>
      <c r="DF291">
        <v>0</v>
      </c>
      <c r="DG291" t="s">
        <v>382</v>
      </c>
      <c r="DH291">
        <v>1659812590.0999999</v>
      </c>
      <c r="DI291">
        <v>1659812570.5999999</v>
      </c>
      <c r="DJ291">
        <v>0</v>
      </c>
      <c r="DK291">
        <v>-4.8000000000000001E-2</v>
      </c>
      <c r="DL291">
        <v>0</v>
      </c>
      <c r="DM291">
        <v>2.9860000000000002</v>
      </c>
      <c r="DN291">
        <v>1.6E-2</v>
      </c>
      <c r="DO291">
        <v>2000</v>
      </c>
      <c r="DP291">
        <v>27</v>
      </c>
      <c r="DQ291">
        <v>0.33</v>
      </c>
      <c r="DR291">
        <v>0.43</v>
      </c>
      <c r="DS291">
        <v>17.877925520362879</v>
      </c>
      <c r="DT291">
        <v>1.603148493899393</v>
      </c>
      <c r="DU291">
        <v>0.1523851024570263</v>
      </c>
      <c r="DV291">
        <v>0</v>
      </c>
      <c r="DW291">
        <v>-60.385164516129031</v>
      </c>
      <c r="DX291">
        <v>6.0555919354837657</v>
      </c>
      <c r="DY291">
        <v>0.56934375270208593</v>
      </c>
      <c r="DZ291">
        <v>0</v>
      </c>
      <c r="EA291">
        <v>569.95501920265815</v>
      </c>
      <c r="EB291">
        <v>258.39320112430681</v>
      </c>
      <c r="EC291">
        <v>19.156650707560711</v>
      </c>
      <c r="ED291">
        <v>0</v>
      </c>
      <c r="EE291">
        <v>1.0675180487804881</v>
      </c>
      <c r="EF291">
        <v>-0.12765428571428561</v>
      </c>
      <c r="EG291">
        <v>1.5479138001384739E-2</v>
      </c>
      <c r="EH291">
        <v>1</v>
      </c>
      <c r="EI291">
        <v>2.019286450898508</v>
      </c>
      <c r="EJ291">
        <v>7.6290650027078494E-2</v>
      </c>
      <c r="EK291">
        <v>5.5314073530266924E-3</v>
      </c>
      <c r="EL291">
        <v>1</v>
      </c>
      <c r="EM291">
        <v>2</v>
      </c>
      <c r="EN291">
        <v>5</v>
      </c>
      <c r="EO291" t="s">
        <v>419</v>
      </c>
      <c r="EP291">
        <v>2.9433500000000001</v>
      </c>
      <c r="EQ291">
        <v>2.8012700000000001</v>
      </c>
      <c r="ER291">
        <v>0.19802800000000001</v>
      </c>
      <c r="ES291">
        <v>0.20356099999999999</v>
      </c>
      <c r="ET291">
        <v>0.117117</v>
      </c>
      <c r="EU291">
        <v>0.114077</v>
      </c>
      <c r="EV291">
        <v>16473.400000000001</v>
      </c>
      <c r="EW291">
        <v>17154.8</v>
      </c>
      <c r="EX291">
        <v>23885</v>
      </c>
      <c r="EY291">
        <v>25063.8</v>
      </c>
      <c r="EZ291">
        <v>33752.199999999997</v>
      </c>
      <c r="FA291">
        <v>35455.599999999999</v>
      </c>
      <c r="FB291">
        <v>43540.2</v>
      </c>
      <c r="FC291">
        <v>46329.2</v>
      </c>
      <c r="FD291">
        <v>1.5505800000000001</v>
      </c>
      <c r="FE291">
        <v>1.8890800000000001</v>
      </c>
      <c r="FF291">
        <v>0.13377500000000001</v>
      </c>
      <c r="FG291">
        <v>0</v>
      </c>
      <c r="FH291">
        <v>29.616800000000001</v>
      </c>
      <c r="FI291">
        <v>999.9</v>
      </c>
      <c r="FJ291">
        <v>65.099999999999994</v>
      </c>
      <c r="FK291">
        <v>32.9</v>
      </c>
      <c r="FL291">
        <v>33.003700000000002</v>
      </c>
      <c r="FM291">
        <v>64.475800000000007</v>
      </c>
      <c r="FN291">
        <v>25.448699999999999</v>
      </c>
      <c r="FO291">
        <v>1</v>
      </c>
      <c r="FP291">
        <v>0.32051099999999999</v>
      </c>
      <c r="FQ291">
        <v>0.12631000000000001</v>
      </c>
      <c r="FR291">
        <v>20.322500000000002</v>
      </c>
      <c r="FS291">
        <v>5.2117500000000003</v>
      </c>
      <c r="FT291">
        <v>11.9054</v>
      </c>
      <c r="FU291">
        <v>5.0031499999999998</v>
      </c>
      <c r="FV291">
        <v>3.2895799999999999</v>
      </c>
      <c r="FW291">
        <v>9999</v>
      </c>
      <c r="FX291">
        <v>9999</v>
      </c>
      <c r="FY291">
        <v>9999</v>
      </c>
      <c r="FZ291">
        <v>999.9</v>
      </c>
      <c r="GA291">
        <v>1.8593999999999999</v>
      </c>
      <c r="GB291">
        <v>1.8543000000000001</v>
      </c>
      <c r="GC291">
        <v>1.8575999999999999</v>
      </c>
      <c r="GD291">
        <v>1.8559300000000001</v>
      </c>
      <c r="GE291">
        <v>1.8547100000000001</v>
      </c>
      <c r="GF291">
        <v>1.8544700000000001</v>
      </c>
      <c r="GG291">
        <v>1.85303</v>
      </c>
      <c r="GH291">
        <v>1.85623</v>
      </c>
      <c r="GI291">
        <v>0</v>
      </c>
      <c r="GJ291">
        <v>0</v>
      </c>
      <c r="GK291">
        <v>0</v>
      </c>
      <c r="GL291">
        <v>0</v>
      </c>
      <c r="GM291" t="s">
        <v>384</v>
      </c>
      <c r="GN291" t="s">
        <v>385</v>
      </c>
      <c r="GO291" t="s">
        <v>386</v>
      </c>
      <c r="GP291" t="s">
        <v>386</v>
      </c>
      <c r="GQ291" t="s">
        <v>386</v>
      </c>
      <c r="GR291" t="s">
        <v>386</v>
      </c>
      <c r="GS291">
        <v>0</v>
      </c>
      <c r="GT291">
        <v>100</v>
      </c>
      <c r="GU291">
        <v>100</v>
      </c>
      <c r="GV291">
        <v>2.5</v>
      </c>
      <c r="GW291">
        <v>4.2900000000000001E-2</v>
      </c>
      <c r="GX291">
        <v>0.39266368898363929</v>
      </c>
      <c r="GY291">
        <v>3.036990343597491E-3</v>
      </c>
      <c r="GZ291">
        <v>-1.538114387597119E-6</v>
      </c>
      <c r="HA291">
        <v>3.3909691194327332E-10</v>
      </c>
      <c r="HB291">
        <v>-2.894341138822331E-2</v>
      </c>
      <c r="HC291">
        <v>9.7621983196103414E-3</v>
      </c>
      <c r="HD291">
        <v>-3.3387782167185642E-4</v>
      </c>
      <c r="HE291">
        <v>2.632278881966732E-6</v>
      </c>
      <c r="HF291">
        <v>6</v>
      </c>
      <c r="HG291">
        <v>2134</v>
      </c>
      <c r="HH291">
        <v>2</v>
      </c>
      <c r="HI291">
        <v>31</v>
      </c>
      <c r="HJ291">
        <v>1132.3</v>
      </c>
      <c r="HK291">
        <v>1132.5999999999999</v>
      </c>
      <c r="HL291">
        <v>2.8454600000000001</v>
      </c>
      <c r="HM291">
        <v>2.2631800000000002</v>
      </c>
      <c r="HN291">
        <v>1.4978</v>
      </c>
      <c r="HO291">
        <v>2.3083499999999999</v>
      </c>
      <c r="HP291">
        <v>1.5478499999999999</v>
      </c>
      <c r="HQ291">
        <v>2.4060100000000002</v>
      </c>
      <c r="HR291">
        <v>36.058199999999999</v>
      </c>
      <c r="HS291">
        <v>15.7431</v>
      </c>
      <c r="HT291">
        <v>18</v>
      </c>
      <c r="HU291">
        <v>290.74200000000002</v>
      </c>
      <c r="HV291">
        <v>511.87299999999999</v>
      </c>
      <c r="HW291">
        <v>28.932500000000001</v>
      </c>
      <c r="HX291">
        <v>31.178100000000001</v>
      </c>
      <c r="HY291">
        <v>30.0002</v>
      </c>
      <c r="HZ291">
        <v>31.019300000000001</v>
      </c>
      <c r="IA291">
        <v>31.084499999999998</v>
      </c>
      <c r="IB291">
        <v>56.956400000000002</v>
      </c>
      <c r="IC291">
        <v>24.134399999999999</v>
      </c>
      <c r="ID291">
        <v>55.4482</v>
      </c>
      <c r="IE291">
        <v>28.9358</v>
      </c>
      <c r="IF291">
        <v>1418.71</v>
      </c>
      <c r="IG291">
        <v>26.082899999999999</v>
      </c>
      <c r="IH291">
        <v>100.69</v>
      </c>
      <c r="II291">
        <v>100.41</v>
      </c>
      <c r="IJ291" t="s">
        <v>3544</v>
      </c>
    </row>
    <row r="292" spans="1:244" x14ac:dyDescent="0.2">
      <c r="A292">
        <v>276</v>
      </c>
      <c r="B292">
        <v>1659880530.0999999</v>
      </c>
      <c r="C292">
        <v>273</v>
      </c>
      <c r="D292" t="s">
        <v>908</v>
      </c>
      <c r="E292" t="s">
        <v>909</v>
      </c>
      <c r="F292">
        <v>1</v>
      </c>
      <c r="H292" t="s">
        <v>379</v>
      </c>
      <c r="M292" t="s">
        <v>380</v>
      </c>
      <c r="N292">
        <v>1659880522.2249999</v>
      </c>
      <c r="O292">
        <f t="shared" si="136"/>
        <v>8.9339710446426242E-4</v>
      </c>
      <c r="P292">
        <f t="shared" si="137"/>
        <v>0.89339710446426246</v>
      </c>
      <c r="Q292">
        <f t="shared" si="138"/>
        <v>18.074757105549335</v>
      </c>
      <c r="R292">
        <f t="shared" si="139"/>
        <v>1292.5862500000001</v>
      </c>
      <c r="S292">
        <f t="shared" si="140"/>
        <v>576.20255479328102</v>
      </c>
      <c r="T292">
        <f t="shared" si="141"/>
        <v>57.156121274771095</v>
      </c>
      <c r="U292">
        <f t="shared" si="142"/>
        <v>128.21743994107518</v>
      </c>
      <c r="V292">
        <f t="shared" si="143"/>
        <v>4.2526540431395622E-2</v>
      </c>
      <c r="W292">
        <f t="shared" si="144"/>
        <v>2.9122013498335697</v>
      </c>
      <c r="X292">
        <f t="shared" si="145"/>
        <v>4.2184530097558876E-2</v>
      </c>
      <c r="Y292">
        <f t="shared" si="146"/>
        <v>2.6395830175366553E-2</v>
      </c>
      <c r="Z292">
        <f t="shared" si="147"/>
        <v>321.50943599999999</v>
      </c>
      <c r="AA292">
        <f t="shared" si="148"/>
        <v>32.573922019204808</v>
      </c>
      <c r="AB292">
        <f t="shared" si="149"/>
        <v>31.766437499999999</v>
      </c>
      <c r="AC292">
        <f t="shared" si="150"/>
        <v>4.7123197925147018</v>
      </c>
      <c r="AD292">
        <f t="shared" si="151"/>
        <v>59.947422276460806</v>
      </c>
      <c r="AE292">
        <f t="shared" si="152"/>
        <v>2.6899315089898965</v>
      </c>
      <c r="AF292">
        <f t="shared" si="153"/>
        <v>4.487151251616261</v>
      </c>
      <c r="AG292">
        <f t="shared" si="154"/>
        <v>2.0223882835248053</v>
      </c>
      <c r="AH292">
        <f t="shared" si="155"/>
        <v>-39.398812306873971</v>
      </c>
      <c r="AI292">
        <f t="shared" si="156"/>
        <v>-135.1547062311667</v>
      </c>
      <c r="AJ292">
        <f t="shared" si="157"/>
        <v>-10.456393106965493</v>
      </c>
      <c r="AK292">
        <f t="shared" si="158"/>
        <v>136.49952435499381</v>
      </c>
      <c r="AL292">
        <f t="shared" si="159"/>
        <v>49.183550780555684</v>
      </c>
      <c r="AM292">
        <f t="shared" si="160"/>
        <v>0.90501737405544957</v>
      </c>
      <c r="AN292">
        <f t="shared" si="161"/>
        <v>18.074757105549335</v>
      </c>
      <c r="AO292">
        <v>1413.10320283345</v>
      </c>
      <c r="AP292">
        <v>1365.476787878787</v>
      </c>
      <c r="AQ292">
        <v>4.9748790019763351</v>
      </c>
      <c r="AR292">
        <v>65.044434554698469</v>
      </c>
      <c r="AS292">
        <f t="shared" si="162"/>
        <v>0.89339710446426246</v>
      </c>
      <c r="AT292">
        <v>26.048712266680909</v>
      </c>
      <c r="AU292">
        <v>27.093907878787871</v>
      </c>
      <c r="AV292">
        <v>-3.791899427912383E-4</v>
      </c>
      <c r="AW292">
        <v>82.478048087778163</v>
      </c>
      <c r="AX292">
        <v>195</v>
      </c>
      <c r="AY292">
        <v>39</v>
      </c>
      <c r="AZ292">
        <f t="shared" si="163"/>
        <v>1</v>
      </c>
      <c r="BA292">
        <f t="shared" si="164"/>
        <v>0</v>
      </c>
      <c r="BB292">
        <f t="shared" si="165"/>
        <v>51684.856139153169</v>
      </c>
      <c r="BC292">
        <f t="shared" si="166"/>
        <v>1999.9625000000001</v>
      </c>
      <c r="BD292">
        <f t="shared" si="167"/>
        <v>1681.1681999999998</v>
      </c>
      <c r="BE292">
        <f t="shared" si="168"/>
        <v>0.84059986124739827</v>
      </c>
      <c r="BF292">
        <f t="shared" si="169"/>
        <v>0.16075773220747888</v>
      </c>
      <c r="BG292">
        <v>6</v>
      </c>
      <c r="BH292">
        <v>0.5</v>
      </c>
      <c r="BI292" t="s">
        <v>381</v>
      </c>
      <c r="BJ292">
        <v>2</v>
      </c>
      <c r="BK292" t="b">
        <v>1</v>
      </c>
      <c r="BL292">
        <v>1659880522.2249999</v>
      </c>
      <c r="BM292">
        <v>1292.5862500000001</v>
      </c>
      <c r="BN292">
        <v>1352.9937500000001</v>
      </c>
      <c r="BO292">
        <v>27.117750000000001</v>
      </c>
      <c r="BP292">
        <v>26.06146875</v>
      </c>
      <c r="BQ292">
        <v>1290.108125</v>
      </c>
      <c r="BR292">
        <v>27.074893750000001</v>
      </c>
      <c r="BS292">
        <v>500.13687499999997</v>
      </c>
      <c r="BT292">
        <v>99.094543749999985</v>
      </c>
      <c r="BU292">
        <v>9.995096249999999E-2</v>
      </c>
      <c r="BV292">
        <v>30.905593750000001</v>
      </c>
      <c r="BW292">
        <v>31.766437499999999</v>
      </c>
      <c r="BX292">
        <v>999.9</v>
      </c>
      <c r="BY292">
        <v>0</v>
      </c>
      <c r="BZ292">
        <v>0</v>
      </c>
      <c r="CA292">
        <v>9991.9087500000005</v>
      </c>
      <c r="CB292">
        <v>0</v>
      </c>
      <c r="CC292">
        <v>570.195875</v>
      </c>
      <c r="CD292">
        <v>-60.407150000000001</v>
      </c>
      <c r="CE292">
        <v>1328.615</v>
      </c>
      <c r="CF292">
        <v>1389.1975</v>
      </c>
      <c r="CG292">
        <v>1.056295</v>
      </c>
      <c r="CH292">
        <v>1352.9937500000001</v>
      </c>
      <c r="CI292">
        <v>26.06146875</v>
      </c>
      <c r="CJ292">
        <v>2.6872212499999999</v>
      </c>
      <c r="CK292">
        <v>2.5825475</v>
      </c>
      <c r="CL292">
        <v>22.207174999999999</v>
      </c>
      <c r="CM292">
        <v>21.5563</v>
      </c>
      <c r="CN292">
        <v>1999.9625000000001</v>
      </c>
      <c r="CO292">
        <v>0.98000556249999993</v>
      </c>
      <c r="CP292">
        <v>1.9994756249999999E-2</v>
      </c>
      <c r="CQ292">
        <v>0</v>
      </c>
      <c r="CR292">
        <v>2.36775</v>
      </c>
      <c r="CS292">
        <v>0</v>
      </c>
      <c r="CT292">
        <v>18539.65625</v>
      </c>
      <c r="CU292">
        <v>17412.006249999999</v>
      </c>
      <c r="CV292">
        <v>40.5</v>
      </c>
      <c r="CW292">
        <v>41.538749999999993</v>
      </c>
      <c r="CX292">
        <v>40.375</v>
      </c>
      <c r="CY292">
        <v>39.992125000000001</v>
      </c>
      <c r="CZ292">
        <v>40.686999999999998</v>
      </c>
      <c r="DA292">
        <v>1959.9725000000001</v>
      </c>
      <c r="DB292">
        <v>39.99</v>
      </c>
      <c r="DC292">
        <v>0</v>
      </c>
      <c r="DD292">
        <v>1659880528.7</v>
      </c>
      <c r="DE292">
        <v>0</v>
      </c>
      <c r="DF292">
        <v>0</v>
      </c>
      <c r="DG292" t="s">
        <v>382</v>
      </c>
      <c r="DH292">
        <v>1659812590.0999999</v>
      </c>
      <c r="DI292">
        <v>1659812570.5999999</v>
      </c>
      <c r="DJ292">
        <v>0</v>
      </c>
      <c r="DK292">
        <v>-4.8000000000000001E-2</v>
      </c>
      <c r="DL292">
        <v>0</v>
      </c>
      <c r="DM292">
        <v>2.9860000000000002</v>
      </c>
      <c r="DN292">
        <v>1.6E-2</v>
      </c>
      <c r="DO292">
        <v>2000</v>
      </c>
      <c r="DP292">
        <v>27</v>
      </c>
      <c r="DQ292">
        <v>0.33</v>
      </c>
      <c r="DR292">
        <v>0.43</v>
      </c>
      <c r="DS292">
        <v>17.893213760823819</v>
      </c>
      <c r="DT292">
        <v>1.628489739303921</v>
      </c>
      <c r="DU292">
        <v>0.15282222294339781</v>
      </c>
      <c r="DV292">
        <v>0</v>
      </c>
      <c r="DW292">
        <v>-60.37391612903226</v>
      </c>
      <c r="DX292">
        <v>5.1993241935484873</v>
      </c>
      <c r="DY292">
        <v>0.56482462199413819</v>
      </c>
      <c r="DZ292">
        <v>0</v>
      </c>
      <c r="EA292">
        <v>574.14603570663485</v>
      </c>
      <c r="EB292">
        <v>270.70423565007837</v>
      </c>
      <c r="EC292">
        <v>19.978225336456919</v>
      </c>
      <c r="ED292">
        <v>0</v>
      </c>
      <c r="EE292">
        <v>1.064915365853659</v>
      </c>
      <c r="EF292">
        <v>-0.11191149825783819</v>
      </c>
      <c r="EG292">
        <v>1.384946755999735E-2</v>
      </c>
      <c r="EH292">
        <v>1</v>
      </c>
      <c r="EI292">
        <v>2.020655955556947</v>
      </c>
      <c r="EJ292">
        <v>7.6406103682405205E-2</v>
      </c>
      <c r="EK292">
        <v>5.5403179107750581E-3</v>
      </c>
      <c r="EL292">
        <v>1</v>
      </c>
      <c r="EM292">
        <v>2</v>
      </c>
      <c r="EN292">
        <v>5</v>
      </c>
      <c r="EO292" t="s">
        <v>419</v>
      </c>
      <c r="EP292">
        <v>2.9436399999999998</v>
      </c>
      <c r="EQ292">
        <v>2.8010700000000002</v>
      </c>
      <c r="ER292">
        <v>0.19869500000000001</v>
      </c>
      <c r="ES292">
        <v>0.20425299999999999</v>
      </c>
      <c r="ET292">
        <v>0.11709700000000001</v>
      </c>
      <c r="EU292">
        <v>0.114078</v>
      </c>
      <c r="EV292">
        <v>16459.7</v>
      </c>
      <c r="EW292">
        <v>17139.900000000001</v>
      </c>
      <c r="EX292">
        <v>23884.9</v>
      </c>
      <c r="EY292">
        <v>25063.8</v>
      </c>
      <c r="EZ292">
        <v>33752.9</v>
      </c>
      <c r="FA292">
        <v>35455.699999999997</v>
      </c>
      <c r="FB292">
        <v>43540.1</v>
      </c>
      <c r="FC292">
        <v>46329.3</v>
      </c>
      <c r="FD292">
        <v>1.5504</v>
      </c>
      <c r="FE292">
        <v>1.889</v>
      </c>
      <c r="FF292">
        <v>0.13400599999999999</v>
      </c>
      <c r="FG292">
        <v>0</v>
      </c>
      <c r="FH292">
        <v>29.6142</v>
      </c>
      <c r="FI292">
        <v>999.9</v>
      </c>
      <c r="FJ292">
        <v>65.099999999999994</v>
      </c>
      <c r="FK292">
        <v>32.9</v>
      </c>
      <c r="FL292">
        <v>33.006700000000002</v>
      </c>
      <c r="FM292">
        <v>64.575800000000001</v>
      </c>
      <c r="FN292">
        <v>26.238</v>
      </c>
      <c r="FO292">
        <v>1</v>
      </c>
      <c r="FP292">
        <v>0.32079999999999997</v>
      </c>
      <c r="FQ292">
        <v>0.17558000000000001</v>
      </c>
      <c r="FR292">
        <v>20.322399999999998</v>
      </c>
      <c r="FS292">
        <v>5.2120499999999996</v>
      </c>
      <c r="FT292">
        <v>11.9056</v>
      </c>
      <c r="FU292">
        <v>5.00305</v>
      </c>
      <c r="FV292">
        <v>3.2896299999999998</v>
      </c>
      <c r="FW292">
        <v>9999</v>
      </c>
      <c r="FX292">
        <v>9999</v>
      </c>
      <c r="FY292">
        <v>9999</v>
      </c>
      <c r="FZ292">
        <v>999.9</v>
      </c>
      <c r="GA292">
        <v>1.8593999999999999</v>
      </c>
      <c r="GB292">
        <v>1.85432</v>
      </c>
      <c r="GC292">
        <v>1.8575999999999999</v>
      </c>
      <c r="GD292">
        <v>1.8559300000000001</v>
      </c>
      <c r="GE292">
        <v>1.8547100000000001</v>
      </c>
      <c r="GF292">
        <v>1.85446</v>
      </c>
      <c r="GG292">
        <v>1.85303</v>
      </c>
      <c r="GH292">
        <v>1.85623</v>
      </c>
      <c r="GI292">
        <v>0</v>
      </c>
      <c r="GJ292">
        <v>0</v>
      </c>
      <c r="GK292">
        <v>0</v>
      </c>
      <c r="GL292">
        <v>0</v>
      </c>
      <c r="GM292" t="s">
        <v>384</v>
      </c>
      <c r="GN292" t="s">
        <v>385</v>
      </c>
      <c r="GO292" t="s">
        <v>386</v>
      </c>
      <c r="GP292" t="s">
        <v>386</v>
      </c>
      <c r="GQ292" t="s">
        <v>386</v>
      </c>
      <c r="GR292" t="s">
        <v>386</v>
      </c>
      <c r="GS292">
        <v>0</v>
      </c>
      <c r="GT292">
        <v>100</v>
      </c>
      <c r="GU292">
        <v>100</v>
      </c>
      <c r="GV292">
        <v>2.5099999999999998</v>
      </c>
      <c r="GW292">
        <v>4.2900000000000001E-2</v>
      </c>
      <c r="GX292">
        <v>0.39266368898363929</v>
      </c>
      <c r="GY292">
        <v>3.036990343597491E-3</v>
      </c>
      <c r="GZ292">
        <v>-1.538114387597119E-6</v>
      </c>
      <c r="HA292">
        <v>3.3909691194327332E-10</v>
      </c>
      <c r="HB292">
        <v>-2.894341138822331E-2</v>
      </c>
      <c r="HC292">
        <v>9.7621983196103414E-3</v>
      </c>
      <c r="HD292">
        <v>-3.3387782167185642E-4</v>
      </c>
      <c r="HE292">
        <v>2.632278881966732E-6</v>
      </c>
      <c r="HF292">
        <v>6</v>
      </c>
      <c r="HG292">
        <v>2134</v>
      </c>
      <c r="HH292">
        <v>2</v>
      </c>
      <c r="HI292">
        <v>31</v>
      </c>
      <c r="HJ292">
        <v>1132.3</v>
      </c>
      <c r="HK292">
        <v>1132.7</v>
      </c>
      <c r="HL292">
        <v>2.8588900000000002</v>
      </c>
      <c r="HM292">
        <v>2.2888199999999999</v>
      </c>
      <c r="HN292">
        <v>1.4978</v>
      </c>
      <c r="HO292">
        <v>2.3083499999999999</v>
      </c>
      <c r="HP292">
        <v>1.5478499999999999</v>
      </c>
      <c r="HQ292">
        <v>2.2607400000000002</v>
      </c>
      <c r="HR292">
        <v>36.058199999999999</v>
      </c>
      <c r="HS292">
        <v>15.7431</v>
      </c>
      <c r="HT292">
        <v>18</v>
      </c>
      <c r="HU292">
        <v>290.67599999999999</v>
      </c>
      <c r="HV292">
        <v>511.822</v>
      </c>
      <c r="HW292">
        <v>28.955200000000001</v>
      </c>
      <c r="HX292">
        <v>31.1785</v>
      </c>
      <c r="HY292">
        <v>30.000399999999999</v>
      </c>
      <c r="HZ292">
        <v>31.020299999999999</v>
      </c>
      <c r="IA292">
        <v>31.084499999999998</v>
      </c>
      <c r="IB292">
        <v>57.237000000000002</v>
      </c>
      <c r="IC292">
        <v>24.134399999999999</v>
      </c>
      <c r="ID292">
        <v>55.4482</v>
      </c>
      <c r="IE292">
        <v>28.991099999999999</v>
      </c>
      <c r="IF292">
        <v>1418.71</v>
      </c>
      <c r="IG292">
        <v>26.082899999999999</v>
      </c>
      <c r="IH292">
        <v>100.68899999999999</v>
      </c>
      <c r="II292">
        <v>100.41</v>
      </c>
      <c r="IJ292" t="s">
        <v>3544</v>
      </c>
    </row>
    <row r="293" spans="1:244" x14ac:dyDescent="0.2">
      <c r="A293">
        <v>277</v>
      </c>
      <c r="B293">
        <v>1659880530.5999999</v>
      </c>
      <c r="C293">
        <v>273.5</v>
      </c>
      <c r="D293" t="s">
        <v>908</v>
      </c>
      <c r="E293" t="s">
        <v>909</v>
      </c>
      <c r="F293">
        <v>1</v>
      </c>
      <c r="H293" t="s">
        <v>379</v>
      </c>
      <c r="M293" t="s">
        <v>380</v>
      </c>
      <c r="N293">
        <v>1659880522.2249999</v>
      </c>
      <c r="O293">
        <f t="shared" si="136"/>
        <v>8.9085448000127446E-4</v>
      </c>
      <c r="P293">
        <f t="shared" si="137"/>
        <v>0.89085448000127443</v>
      </c>
      <c r="Q293">
        <f t="shared" si="138"/>
        <v>18.112584747156532</v>
      </c>
      <c r="R293">
        <f t="shared" si="139"/>
        <v>1292.5862500000001</v>
      </c>
      <c r="S293">
        <f t="shared" si="140"/>
        <v>572.86509034425558</v>
      </c>
      <c r="T293">
        <f t="shared" si="141"/>
        <v>56.825063175129088</v>
      </c>
      <c r="U293">
        <f t="shared" si="142"/>
        <v>128.21743994107518</v>
      </c>
      <c r="V293">
        <f t="shared" si="143"/>
        <v>4.2404531307836259E-2</v>
      </c>
      <c r="W293">
        <f t="shared" si="144"/>
        <v>2.9122013498335697</v>
      </c>
      <c r="X293">
        <f t="shared" si="145"/>
        <v>4.2064472155072009E-2</v>
      </c>
      <c r="Y293">
        <f t="shared" si="146"/>
        <v>2.6320620611046897E-2</v>
      </c>
      <c r="Z293">
        <f t="shared" si="147"/>
        <v>321.50943599999999</v>
      </c>
      <c r="AA293">
        <f t="shared" si="148"/>
        <v>32.574585125083772</v>
      </c>
      <c r="AB293">
        <f t="shared" si="149"/>
        <v>31.766437499999999</v>
      </c>
      <c r="AC293">
        <f t="shared" si="150"/>
        <v>4.7123197925147018</v>
      </c>
      <c r="AD293">
        <f t="shared" si="151"/>
        <v>59.947422276460806</v>
      </c>
      <c r="AE293">
        <f t="shared" si="152"/>
        <v>2.6899315089898965</v>
      </c>
      <c r="AF293">
        <f t="shared" si="153"/>
        <v>4.487151251616261</v>
      </c>
      <c r="AG293">
        <f t="shared" si="154"/>
        <v>2.0223882835248053</v>
      </c>
      <c r="AH293">
        <f t="shared" si="155"/>
        <v>-39.286682568056207</v>
      </c>
      <c r="AI293">
        <f t="shared" si="156"/>
        <v>-135.1547062311667</v>
      </c>
      <c r="AJ293">
        <f t="shared" si="157"/>
        <v>-10.456393106965493</v>
      </c>
      <c r="AK293">
        <f t="shared" si="158"/>
        <v>136.61165409381158</v>
      </c>
      <c r="AL293">
        <f t="shared" si="159"/>
        <v>49.183550780555684</v>
      </c>
      <c r="AM293">
        <f t="shared" si="160"/>
        <v>0.90501737405544957</v>
      </c>
      <c r="AN293">
        <f t="shared" si="161"/>
        <v>18.112584747156532</v>
      </c>
      <c r="AO293">
        <v>1415.7841281480439</v>
      </c>
      <c r="AP293">
        <v>1368.0056363636361</v>
      </c>
      <c r="AQ293">
        <v>4.9955694226524026</v>
      </c>
      <c r="AR293">
        <v>65.044434554698469</v>
      </c>
      <c r="AS293">
        <f t="shared" si="162"/>
        <v>0.89085448000127443</v>
      </c>
      <c r="AT293">
        <v>26.049282083453029</v>
      </c>
      <c r="AU293">
        <v>27.091562424242419</v>
      </c>
      <c r="AV293">
        <v>-3.8690767305901621E-4</v>
      </c>
      <c r="AW293">
        <v>82.478048087778163</v>
      </c>
      <c r="AX293">
        <v>195</v>
      </c>
      <c r="AY293">
        <v>39</v>
      </c>
      <c r="AZ293">
        <f t="shared" si="163"/>
        <v>1</v>
      </c>
      <c r="BA293">
        <f t="shared" si="164"/>
        <v>0</v>
      </c>
      <c r="BB293">
        <f t="shared" si="165"/>
        <v>51684.856139153169</v>
      </c>
      <c r="BC293">
        <f t="shared" si="166"/>
        <v>1999.9625000000001</v>
      </c>
      <c r="BD293">
        <f t="shared" si="167"/>
        <v>1681.1681999999998</v>
      </c>
      <c r="BE293">
        <f t="shared" si="168"/>
        <v>0.84059986124739827</v>
      </c>
      <c r="BF293">
        <f t="shared" si="169"/>
        <v>0.16075773220747888</v>
      </c>
      <c r="BG293">
        <v>6</v>
      </c>
      <c r="BH293">
        <v>0.5</v>
      </c>
      <c r="BI293" t="s">
        <v>381</v>
      </c>
      <c r="BJ293">
        <v>2</v>
      </c>
      <c r="BK293" t="b">
        <v>1</v>
      </c>
      <c r="BL293">
        <v>1659880522.2249999</v>
      </c>
      <c r="BM293">
        <v>1292.5862500000001</v>
      </c>
      <c r="BN293">
        <v>1352.9937500000001</v>
      </c>
      <c r="BO293">
        <v>27.117750000000001</v>
      </c>
      <c r="BP293">
        <v>26.06146875</v>
      </c>
      <c r="BQ293">
        <v>1290.108125</v>
      </c>
      <c r="BR293">
        <v>27.074893750000001</v>
      </c>
      <c r="BS293">
        <v>500.13687499999997</v>
      </c>
      <c r="BT293">
        <v>99.094543749999985</v>
      </c>
      <c r="BU293">
        <v>9.995096249999999E-2</v>
      </c>
      <c r="BV293">
        <v>30.905593750000001</v>
      </c>
      <c r="BW293">
        <v>31.766437499999999</v>
      </c>
      <c r="BX293">
        <v>999.9</v>
      </c>
      <c r="BY293">
        <v>0</v>
      </c>
      <c r="BZ293">
        <v>0</v>
      </c>
      <c r="CA293">
        <v>9991.9087500000005</v>
      </c>
      <c r="CB293">
        <v>0</v>
      </c>
      <c r="CC293">
        <v>570.195875</v>
      </c>
      <c r="CD293">
        <v>-60.407150000000001</v>
      </c>
      <c r="CE293">
        <v>1328.615</v>
      </c>
      <c r="CF293">
        <v>1389.1975</v>
      </c>
      <c r="CG293">
        <v>1.056295</v>
      </c>
      <c r="CH293">
        <v>1352.9937500000001</v>
      </c>
      <c r="CI293">
        <v>26.06146875</v>
      </c>
      <c r="CJ293">
        <v>2.6872212499999999</v>
      </c>
      <c r="CK293">
        <v>2.5825475</v>
      </c>
      <c r="CL293">
        <v>22.207174999999999</v>
      </c>
      <c r="CM293">
        <v>21.5563</v>
      </c>
      <c r="CN293">
        <v>1999.9625000000001</v>
      </c>
      <c r="CO293">
        <v>0.98000556249999993</v>
      </c>
      <c r="CP293">
        <v>1.9994756249999999E-2</v>
      </c>
      <c r="CQ293">
        <v>0</v>
      </c>
      <c r="CR293">
        <v>2.36775</v>
      </c>
      <c r="CS293">
        <v>0</v>
      </c>
      <c r="CT293">
        <v>18539.65625</v>
      </c>
      <c r="CU293">
        <v>17412.006249999999</v>
      </c>
      <c r="CV293">
        <v>40.5</v>
      </c>
      <c r="CW293">
        <v>41.538749999999993</v>
      </c>
      <c r="CX293">
        <v>40.375</v>
      </c>
      <c r="CY293">
        <v>39.992125000000001</v>
      </c>
      <c r="CZ293">
        <v>40.686999999999998</v>
      </c>
      <c r="DA293">
        <v>1959.9725000000001</v>
      </c>
      <c r="DB293">
        <v>39.99</v>
      </c>
      <c r="DC293">
        <v>0</v>
      </c>
      <c r="DD293">
        <v>1659880529.3</v>
      </c>
      <c r="DE293">
        <v>0</v>
      </c>
      <c r="DF293">
        <v>0</v>
      </c>
      <c r="DG293" t="s">
        <v>382</v>
      </c>
      <c r="DH293">
        <v>1659812590.0999999</v>
      </c>
      <c r="DI293">
        <v>1659812570.5999999</v>
      </c>
      <c r="DJ293">
        <v>0</v>
      </c>
      <c r="DK293">
        <v>-4.8000000000000001E-2</v>
      </c>
      <c r="DL293">
        <v>0</v>
      </c>
      <c r="DM293">
        <v>2.9860000000000002</v>
      </c>
      <c r="DN293">
        <v>1.6E-2</v>
      </c>
      <c r="DO293">
        <v>2000</v>
      </c>
      <c r="DP293">
        <v>27</v>
      </c>
      <c r="DQ293">
        <v>0.33</v>
      </c>
      <c r="DR293">
        <v>0.43</v>
      </c>
      <c r="DS293">
        <v>17.940556288688018</v>
      </c>
      <c r="DT293">
        <v>1.284289649333592</v>
      </c>
      <c r="DU293">
        <v>0.12636130554861391</v>
      </c>
      <c r="DV293">
        <v>0</v>
      </c>
      <c r="DW293">
        <v>-60.381723333333333</v>
      </c>
      <c r="DX293">
        <v>2.7855190211345611</v>
      </c>
      <c r="DY293">
        <v>0.59014875282046853</v>
      </c>
      <c r="DZ293">
        <v>0</v>
      </c>
      <c r="EA293">
        <v>578.94104550540965</v>
      </c>
      <c r="EB293">
        <v>270.96252931459668</v>
      </c>
      <c r="EC293">
        <v>20.59821010803498</v>
      </c>
      <c r="ED293">
        <v>0</v>
      </c>
      <c r="EE293">
        <v>1.06035375</v>
      </c>
      <c r="EF293">
        <v>-8.8500900562851315E-2</v>
      </c>
      <c r="EG293">
        <v>1.105897546961291E-2</v>
      </c>
      <c r="EH293">
        <v>1</v>
      </c>
      <c r="EI293">
        <v>2.0222782410037801</v>
      </c>
      <c r="EJ293">
        <v>7.6690001932602267E-2</v>
      </c>
      <c r="EK293">
        <v>5.7443565785236473E-3</v>
      </c>
      <c r="EL293">
        <v>1</v>
      </c>
      <c r="EM293">
        <v>2</v>
      </c>
      <c r="EN293">
        <v>5</v>
      </c>
      <c r="EO293" t="s">
        <v>419</v>
      </c>
      <c r="EP293">
        <v>2.9434800000000001</v>
      </c>
      <c r="EQ293">
        <v>2.8011699999999999</v>
      </c>
      <c r="ER293">
        <v>0.19891900000000001</v>
      </c>
      <c r="ES293">
        <v>0.20447699999999999</v>
      </c>
      <c r="ET293">
        <v>0.117088</v>
      </c>
      <c r="EU293">
        <v>0.11407399999999999</v>
      </c>
      <c r="EV293">
        <v>16455</v>
      </c>
      <c r="EW293">
        <v>17135</v>
      </c>
      <c r="EX293">
        <v>23884.9</v>
      </c>
      <c r="EY293">
        <v>25063.8</v>
      </c>
      <c r="EZ293">
        <v>33753.1</v>
      </c>
      <c r="FA293">
        <v>35455.9</v>
      </c>
      <c r="FB293">
        <v>43539.9</v>
      </c>
      <c r="FC293">
        <v>46329.3</v>
      </c>
      <c r="FD293">
        <v>1.54982</v>
      </c>
      <c r="FE293">
        <v>1.8890499999999999</v>
      </c>
      <c r="FF293">
        <v>0.134073</v>
      </c>
      <c r="FG293">
        <v>0</v>
      </c>
      <c r="FH293">
        <v>29.613600000000002</v>
      </c>
      <c r="FI293">
        <v>999.9</v>
      </c>
      <c r="FJ293">
        <v>65.099999999999994</v>
      </c>
      <c r="FK293">
        <v>32.9</v>
      </c>
      <c r="FL293">
        <v>33.007199999999997</v>
      </c>
      <c r="FM293">
        <v>64.575800000000001</v>
      </c>
      <c r="FN293">
        <v>26.149799999999999</v>
      </c>
      <c r="FO293">
        <v>1</v>
      </c>
      <c r="FP293">
        <v>0.320884</v>
      </c>
      <c r="FQ293">
        <v>0.172348</v>
      </c>
      <c r="FR293">
        <v>20.322399999999998</v>
      </c>
      <c r="FS293">
        <v>5.2120499999999996</v>
      </c>
      <c r="FT293">
        <v>11.9057</v>
      </c>
      <c r="FU293">
        <v>5.0030999999999999</v>
      </c>
      <c r="FV293">
        <v>3.2896299999999998</v>
      </c>
      <c r="FW293">
        <v>9999</v>
      </c>
      <c r="FX293">
        <v>9999</v>
      </c>
      <c r="FY293">
        <v>9999</v>
      </c>
      <c r="FZ293">
        <v>999.9</v>
      </c>
      <c r="GA293">
        <v>1.8593999999999999</v>
      </c>
      <c r="GB293">
        <v>1.85433</v>
      </c>
      <c r="GC293">
        <v>1.8575999999999999</v>
      </c>
      <c r="GD293">
        <v>1.8559300000000001</v>
      </c>
      <c r="GE293">
        <v>1.8547100000000001</v>
      </c>
      <c r="GF293">
        <v>1.8544700000000001</v>
      </c>
      <c r="GG293">
        <v>1.85303</v>
      </c>
      <c r="GH293">
        <v>1.85623</v>
      </c>
      <c r="GI293">
        <v>0</v>
      </c>
      <c r="GJ293">
        <v>0</v>
      </c>
      <c r="GK293">
        <v>0</v>
      </c>
      <c r="GL293">
        <v>0</v>
      </c>
      <c r="GM293" t="s">
        <v>384</v>
      </c>
      <c r="GN293" t="s">
        <v>385</v>
      </c>
      <c r="GO293" t="s">
        <v>386</v>
      </c>
      <c r="GP293" t="s">
        <v>386</v>
      </c>
      <c r="GQ293" t="s">
        <v>386</v>
      </c>
      <c r="GR293" t="s">
        <v>386</v>
      </c>
      <c r="GS293">
        <v>0</v>
      </c>
      <c r="GT293">
        <v>100</v>
      </c>
      <c r="GU293">
        <v>100</v>
      </c>
      <c r="GV293">
        <v>2.5099999999999998</v>
      </c>
      <c r="GW293">
        <v>4.2999999999999997E-2</v>
      </c>
      <c r="GX293">
        <v>0.39266368898363929</v>
      </c>
      <c r="GY293">
        <v>3.036990343597491E-3</v>
      </c>
      <c r="GZ293">
        <v>-1.538114387597119E-6</v>
      </c>
      <c r="HA293">
        <v>3.3909691194327332E-10</v>
      </c>
      <c r="HB293">
        <v>-2.894341138822331E-2</v>
      </c>
      <c r="HC293">
        <v>9.7621983196103414E-3</v>
      </c>
      <c r="HD293">
        <v>-3.3387782167185642E-4</v>
      </c>
      <c r="HE293">
        <v>2.632278881966732E-6</v>
      </c>
      <c r="HF293">
        <v>6</v>
      </c>
      <c r="HG293">
        <v>2134</v>
      </c>
      <c r="HH293">
        <v>2</v>
      </c>
      <c r="HI293">
        <v>31</v>
      </c>
      <c r="HJ293">
        <v>1132.3</v>
      </c>
      <c r="HK293">
        <v>1132.7</v>
      </c>
      <c r="HL293">
        <v>2.8613300000000002</v>
      </c>
      <c r="HM293">
        <v>2.2656200000000002</v>
      </c>
      <c r="HN293">
        <v>1.4978</v>
      </c>
      <c r="HO293">
        <v>2.3083499999999999</v>
      </c>
      <c r="HP293">
        <v>1.5478499999999999</v>
      </c>
      <c r="HQ293">
        <v>2.4047900000000002</v>
      </c>
      <c r="HR293">
        <v>36.058199999999999</v>
      </c>
      <c r="HS293">
        <v>15.7431</v>
      </c>
      <c r="HT293">
        <v>18</v>
      </c>
      <c r="HU293">
        <v>290.44299999999998</v>
      </c>
      <c r="HV293">
        <v>511.85599999999999</v>
      </c>
      <c r="HW293">
        <v>28.9588</v>
      </c>
      <c r="HX293">
        <v>31.1785</v>
      </c>
      <c r="HY293">
        <v>30.000399999999999</v>
      </c>
      <c r="HZ293">
        <v>31.020299999999999</v>
      </c>
      <c r="IA293">
        <v>31.084499999999998</v>
      </c>
      <c r="IB293">
        <v>57.293599999999998</v>
      </c>
      <c r="IC293">
        <v>24.134399999999999</v>
      </c>
      <c r="ID293">
        <v>55.4482</v>
      </c>
      <c r="IE293">
        <v>28.991099999999999</v>
      </c>
      <c r="IF293">
        <v>1428.74</v>
      </c>
      <c r="IG293">
        <v>26.082899999999999</v>
      </c>
      <c r="IH293">
        <v>100.68899999999999</v>
      </c>
      <c r="II293">
        <v>100.41</v>
      </c>
      <c r="IJ293" t="s">
        <v>3544</v>
      </c>
    </row>
    <row r="294" spans="1:244" x14ac:dyDescent="0.2">
      <c r="A294">
        <v>278</v>
      </c>
      <c r="B294">
        <v>1659880532.0999999</v>
      </c>
      <c r="C294">
        <v>275</v>
      </c>
      <c r="D294" t="s">
        <v>910</v>
      </c>
      <c r="E294" t="s">
        <v>911</v>
      </c>
      <c r="F294">
        <v>1</v>
      </c>
      <c r="H294" t="s">
        <v>379</v>
      </c>
      <c r="M294" t="s">
        <v>380</v>
      </c>
      <c r="N294">
        <v>1659880524.2562499</v>
      </c>
      <c r="O294">
        <f t="shared" si="136"/>
        <v>8.8192051019055702E-4</v>
      </c>
      <c r="P294">
        <f t="shared" si="137"/>
        <v>0.88192051019055706</v>
      </c>
      <c r="Q294">
        <f t="shared" si="138"/>
        <v>18.449139894557348</v>
      </c>
      <c r="R294">
        <f t="shared" si="139"/>
        <v>1302.538125</v>
      </c>
      <c r="S294">
        <f t="shared" si="140"/>
        <v>561.98885431734368</v>
      </c>
      <c r="T294">
        <f t="shared" si="141"/>
        <v>55.74585624096698</v>
      </c>
      <c r="U294">
        <f t="shared" si="142"/>
        <v>129.20381339738577</v>
      </c>
      <c r="V294">
        <f t="shared" si="143"/>
        <v>4.1921771529637435E-2</v>
      </c>
      <c r="W294">
        <f t="shared" si="144"/>
        <v>2.9122934614213425</v>
      </c>
      <c r="X294">
        <f t="shared" si="145"/>
        <v>4.1589388871706538E-2</v>
      </c>
      <c r="Y294">
        <f t="shared" si="146"/>
        <v>2.6023011499591891E-2</v>
      </c>
      <c r="Z294">
        <f t="shared" si="147"/>
        <v>321.51362549999999</v>
      </c>
      <c r="AA294">
        <f t="shared" si="148"/>
        <v>32.582365543400854</v>
      </c>
      <c r="AB294">
        <f t="shared" si="149"/>
        <v>31.77326875</v>
      </c>
      <c r="AC294">
        <f t="shared" si="150"/>
        <v>4.7141452532347508</v>
      </c>
      <c r="AD294">
        <f t="shared" si="151"/>
        <v>59.912216284857159</v>
      </c>
      <c r="AE294">
        <f t="shared" si="152"/>
        <v>2.6891926449298045</v>
      </c>
      <c r="AF294">
        <f t="shared" si="153"/>
        <v>4.4885547751127</v>
      </c>
      <c r="AG294">
        <f t="shared" si="154"/>
        <v>2.0249526083049463</v>
      </c>
      <c r="AH294">
        <f t="shared" si="155"/>
        <v>-38.892694499403568</v>
      </c>
      <c r="AI294">
        <f t="shared" si="156"/>
        <v>-135.37094132516762</v>
      </c>
      <c r="AJ294">
        <f t="shared" si="157"/>
        <v>-10.473426747437715</v>
      </c>
      <c r="AK294">
        <f t="shared" si="158"/>
        <v>136.77656292799111</v>
      </c>
      <c r="AL294">
        <f t="shared" si="159"/>
        <v>49.235488959063908</v>
      </c>
      <c r="AM294">
        <f t="shared" si="160"/>
        <v>0.9020148796816001</v>
      </c>
      <c r="AN294">
        <f t="shared" si="161"/>
        <v>18.449139894557348</v>
      </c>
      <c r="AO294">
        <v>1423.878729768463</v>
      </c>
      <c r="AP294">
        <v>1375.540121212121</v>
      </c>
      <c r="AQ294">
        <v>5.0244044399212244</v>
      </c>
      <c r="AR294">
        <v>65.044434554698469</v>
      </c>
      <c r="AS294">
        <f t="shared" si="162"/>
        <v>0.88192051019055706</v>
      </c>
      <c r="AT294">
        <v>26.050457177155909</v>
      </c>
      <c r="AU294">
        <v>27.082716969696961</v>
      </c>
      <c r="AV294">
        <v>-4.5085187777422667E-4</v>
      </c>
      <c r="AW294">
        <v>82.478048087778163</v>
      </c>
      <c r="AX294">
        <v>197</v>
      </c>
      <c r="AY294">
        <v>39</v>
      </c>
      <c r="AZ294">
        <f t="shared" si="163"/>
        <v>1</v>
      </c>
      <c r="BA294">
        <f t="shared" si="164"/>
        <v>0</v>
      </c>
      <c r="BB294">
        <f t="shared" si="165"/>
        <v>51686.522683478717</v>
      </c>
      <c r="BC294">
        <f t="shared" si="166"/>
        <v>1999.98875</v>
      </c>
      <c r="BD294">
        <f t="shared" si="167"/>
        <v>1681.1902499999999</v>
      </c>
      <c r="BE294">
        <f t="shared" si="168"/>
        <v>0.8405998533741752</v>
      </c>
      <c r="BF294">
        <f t="shared" si="169"/>
        <v>0.16075771701215819</v>
      </c>
      <c r="BG294">
        <v>6</v>
      </c>
      <c r="BH294">
        <v>0.5</v>
      </c>
      <c r="BI294" t="s">
        <v>381</v>
      </c>
      <c r="BJ294">
        <v>2</v>
      </c>
      <c r="BK294" t="b">
        <v>1</v>
      </c>
      <c r="BL294">
        <v>1659880524.2562499</v>
      </c>
      <c r="BM294">
        <v>1302.538125</v>
      </c>
      <c r="BN294">
        <v>1363.0131249999999</v>
      </c>
      <c r="BO294">
        <v>27.110468749999999</v>
      </c>
      <c r="BP294">
        <v>26.057700000000001</v>
      </c>
      <c r="BQ294">
        <v>1300.0525</v>
      </c>
      <c r="BR294">
        <v>27.067599999999999</v>
      </c>
      <c r="BS294">
        <v>500.14449999999999</v>
      </c>
      <c r="BT294">
        <v>99.093924999999984</v>
      </c>
      <c r="BU294">
        <v>9.9957249999999997E-2</v>
      </c>
      <c r="BV294">
        <v>30.911075</v>
      </c>
      <c r="BW294">
        <v>31.77326875</v>
      </c>
      <c r="BX294">
        <v>999.9</v>
      </c>
      <c r="BY294">
        <v>0</v>
      </c>
      <c r="BZ294">
        <v>0</v>
      </c>
      <c r="CA294">
        <v>9992.4975000000013</v>
      </c>
      <c r="CB294">
        <v>0</v>
      </c>
      <c r="CC294">
        <v>542.84418750000009</v>
      </c>
      <c r="CD294">
        <v>-60.474962499999997</v>
      </c>
      <c r="CE294">
        <v>1338.8343749999999</v>
      </c>
      <c r="CF294">
        <v>1399.4806249999999</v>
      </c>
      <c r="CG294">
        <v>1.0527831249999999</v>
      </c>
      <c r="CH294">
        <v>1363.0131249999999</v>
      </c>
      <c r="CI294">
        <v>26.057700000000001</v>
      </c>
      <c r="CJ294">
        <v>2.6864831250000001</v>
      </c>
      <c r="CK294">
        <v>2.5821581249999999</v>
      </c>
      <c r="CL294">
        <v>22.202662499999999</v>
      </c>
      <c r="CM294">
        <v>21.5538375</v>
      </c>
      <c r="CN294">
        <v>1999.98875</v>
      </c>
      <c r="CO294">
        <v>0.98000575000000001</v>
      </c>
      <c r="CP294">
        <v>1.9994575000000001E-2</v>
      </c>
      <c r="CQ294">
        <v>0</v>
      </c>
      <c r="CR294">
        <v>2.5485625000000001</v>
      </c>
      <c r="CS294">
        <v>0</v>
      </c>
      <c r="CT294">
        <v>18534.78125</v>
      </c>
      <c r="CU294">
        <v>17412.237499999999</v>
      </c>
      <c r="CV294">
        <v>40.5</v>
      </c>
      <c r="CW294">
        <v>41.534875</v>
      </c>
      <c r="CX294">
        <v>40.375</v>
      </c>
      <c r="CY294">
        <v>39.984250000000003</v>
      </c>
      <c r="CZ294">
        <v>40.686999999999998</v>
      </c>
      <c r="DA294">
        <v>1959.99875</v>
      </c>
      <c r="DB294">
        <v>39.99</v>
      </c>
      <c r="DC294">
        <v>0</v>
      </c>
      <c r="DD294">
        <v>1659880531.0999999</v>
      </c>
      <c r="DE294">
        <v>0</v>
      </c>
      <c r="DF294">
        <v>0</v>
      </c>
      <c r="DG294" t="s">
        <v>382</v>
      </c>
      <c r="DH294">
        <v>1659812590.0999999</v>
      </c>
      <c r="DI294">
        <v>1659812570.5999999</v>
      </c>
      <c r="DJ294">
        <v>0</v>
      </c>
      <c r="DK294">
        <v>-4.8000000000000001E-2</v>
      </c>
      <c r="DL294">
        <v>0</v>
      </c>
      <c r="DM294">
        <v>2.9860000000000002</v>
      </c>
      <c r="DN294">
        <v>1.6E-2</v>
      </c>
      <c r="DO294">
        <v>2000</v>
      </c>
      <c r="DP294">
        <v>27</v>
      </c>
      <c r="DQ294">
        <v>0.33</v>
      </c>
      <c r="DR294">
        <v>0.43</v>
      </c>
      <c r="DS294">
        <v>17.994256326857659</v>
      </c>
      <c r="DT294">
        <v>0.99389498456128944</v>
      </c>
      <c r="DU294">
        <v>9.6809982396955138E-2</v>
      </c>
      <c r="DV294">
        <v>0</v>
      </c>
      <c r="DW294">
        <v>-60.441916129032251</v>
      </c>
      <c r="DX294">
        <v>-0.22885645161279961</v>
      </c>
      <c r="DY294">
        <v>0.63753707348077715</v>
      </c>
      <c r="DZ294">
        <v>1</v>
      </c>
      <c r="EA294">
        <v>584.90313455962632</v>
      </c>
      <c r="EB294">
        <v>258.66346801449703</v>
      </c>
      <c r="EC294">
        <v>19.414107646228061</v>
      </c>
      <c r="ED294">
        <v>0</v>
      </c>
      <c r="EE294">
        <v>1.0574407317073169</v>
      </c>
      <c r="EF294">
        <v>-8.5716167247385358E-2</v>
      </c>
      <c r="EG294">
        <v>1.0730291608394889E-2</v>
      </c>
      <c r="EH294">
        <v>1</v>
      </c>
      <c r="EI294">
        <v>2.0245088667101121</v>
      </c>
      <c r="EJ294">
        <v>7.3873844326130214E-2</v>
      </c>
      <c r="EK294">
        <v>5.3572558668818658E-3</v>
      </c>
      <c r="EL294">
        <v>1</v>
      </c>
      <c r="EM294">
        <v>3</v>
      </c>
      <c r="EN294">
        <v>5</v>
      </c>
      <c r="EO294" t="s">
        <v>401</v>
      </c>
      <c r="EP294">
        <v>2.9435699999999998</v>
      </c>
      <c r="EQ294">
        <v>2.8005800000000001</v>
      </c>
      <c r="ER294">
        <v>0.19958000000000001</v>
      </c>
      <c r="ES294">
        <v>0.20514299999999999</v>
      </c>
      <c r="ET294">
        <v>0.117062</v>
      </c>
      <c r="EU294">
        <v>0.114063</v>
      </c>
      <c r="EV294">
        <v>16441.400000000001</v>
      </c>
      <c r="EW294">
        <v>17120.5</v>
      </c>
      <c r="EX294">
        <v>23884.7</v>
      </c>
      <c r="EY294">
        <v>25063.7</v>
      </c>
      <c r="EZ294">
        <v>33754</v>
      </c>
      <c r="FA294">
        <v>35456</v>
      </c>
      <c r="FB294">
        <v>43539.7</v>
      </c>
      <c r="FC294">
        <v>46328.9</v>
      </c>
      <c r="FD294">
        <v>1.5468299999999999</v>
      </c>
      <c r="FE294">
        <v>1.88897</v>
      </c>
      <c r="FF294">
        <v>0.13439400000000001</v>
      </c>
      <c r="FG294">
        <v>0</v>
      </c>
      <c r="FH294">
        <v>29.610299999999999</v>
      </c>
      <c r="FI294">
        <v>999.9</v>
      </c>
      <c r="FJ294">
        <v>65.099999999999994</v>
      </c>
      <c r="FK294">
        <v>32.9</v>
      </c>
      <c r="FL294">
        <v>33.007300000000001</v>
      </c>
      <c r="FM294">
        <v>64.555800000000005</v>
      </c>
      <c r="FN294">
        <v>26.257999999999999</v>
      </c>
      <c r="FO294">
        <v>1</v>
      </c>
      <c r="FP294">
        <v>0.32108999999999999</v>
      </c>
      <c r="FQ294">
        <v>0.15371499999999999</v>
      </c>
      <c r="FR294">
        <v>20.322399999999998</v>
      </c>
      <c r="FS294">
        <v>5.2119</v>
      </c>
      <c r="FT294">
        <v>11.905900000000001</v>
      </c>
      <c r="FU294">
        <v>5.0029500000000002</v>
      </c>
      <c r="FV294">
        <v>3.2895500000000002</v>
      </c>
      <c r="FW294">
        <v>9999</v>
      </c>
      <c r="FX294">
        <v>9999</v>
      </c>
      <c r="FY294">
        <v>9999</v>
      </c>
      <c r="FZ294">
        <v>999.9</v>
      </c>
      <c r="GA294">
        <v>1.8594200000000001</v>
      </c>
      <c r="GB294">
        <v>1.8543499999999999</v>
      </c>
      <c r="GC294">
        <v>1.8575999999999999</v>
      </c>
      <c r="GD294">
        <v>1.8559300000000001</v>
      </c>
      <c r="GE294">
        <v>1.8547100000000001</v>
      </c>
      <c r="GF294">
        <v>1.85446</v>
      </c>
      <c r="GG294">
        <v>1.85303</v>
      </c>
      <c r="GH294">
        <v>1.85623</v>
      </c>
      <c r="GI294">
        <v>0</v>
      </c>
      <c r="GJ294">
        <v>0</v>
      </c>
      <c r="GK294">
        <v>0</v>
      </c>
      <c r="GL294">
        <v>0</v>
      </c>
      <c r="GM294" t="s">
        <v>384</v>
      </c>
      <c r="GN294" t="s">
        <v>385</v>
      </c>
      <c r="GO294" t="s">
        <v>386</v>
      </c>
      <c r="GP294" t="s">
        <v>386</v>
      </c>
      <c r="GQ294" t="s">
        <v>386</v>
      </c>
      <c r="GR294" t="s">
        <v>386</v>
      </c>
      <c r="GS294">
        <v>0</v>
      </c>
      <c r="GT294">
        <v>100</v>
      </c>
      <c r="GU294">
        <v>100</v>
      </c>
      <c r="GV294">
        <v>2.5099999999999998</v>
      </c>
      <c r="GW294">
        <v>4.2999999999999997E-2</v>
      </c>
      <c r="GX294">
        <v>0.39266368898363929</v>
      </c>
      <c r="GY294">
        <v>3.036990343597491E-3</v>
      </c>
      <c r="GZ294">
        <v>-1.538114387597119E-6</v>
      </c>
      <c r="HA294">
        <v>3.3909691194327332E-10</v>
      </c>
      <c r="HB294">
        <v>-2.894341138822331E-2</v>
      </c>
      <c r="HC294">
        <v>9.7621983196103414E-3</v>
      </c>
      <c r="HD294">
        <v>-3.3387782167185642E-4</v>
      </c>
      <c r="HE294">
        <v>2.632278881966732E-6</v>
      </c>
      <c r="HF294">
        <v>6</v>
      </c>
      <c r="HG294">
        <v>2134</v>
      </c>
      <c r="HH294">
        <v>2</v>
      </c>
      <c r="HI294">
        <v>31</v>
      </c>
      <c r="HJ294">
        <v>1132.4000000000001</v>
      </c>
      <c r="HK294">
        <v>1132.7</v>
      </c>
      <c r="HL294">
        <v>2.8759800000000002</v>
      </c>
      <c r="HM294">
        <v>2.2863799999999999</v>
      </c>
      <c r="HN294">
        <v>1.4978</v>
      </c>
      <c r="HO294">
        <v>2.3083499999999999</v>
      </c>
      <c r="HP294">
        <v>1.5478499999999999</v>
      </c>
      <c r="HQ294">
        <v>2.2522000000000002</v>
      </c>
      <c r="HR294">
        <v>36.058199999999999</v>
      </c>
      <c r="HS294">
        <v>15.7431</v>
      </c>
      <c r="HT294">
        <v>18</v>
      </c>
      <c r="HU294">
        <v>289.22800000000001</v>
      </c>
      <c r="HV294">
        <v>511.80500000000001</v>
      </c>
      <c r="HW294">
        <v>28.977</v>
      </c>
      <c r="HX294">
        <v>31.1785</v>
      </c>
      <c r="HY294">
        <v>30.000399999999999</v>
      </c>
      <c r="HZ294">
        <v>31.020299999999999</v>
      </c>
      <c r="IA294">
        <v>31.084499999999998</v>
      </c>
      <c r="IB294">
        <v>57.5749</v>
      </c>
      <c r="IC294">
        <v>24.134399999999999</v>
      </c>
      <c r="ID294">
        <v>55.4482</v>
      </c>
      <c r="IE294">
        <v>28.991099999999999</v>
      </c>
      <c r="IF294">
        <v>1428.74</v>
      </c>
      <c r="IG294">
        <v>26.086099999999998</v>
      </c>
      <c r="IH294">
        <v>100.68899999999999</v>
      </c>
      <c r="II294">
        <v>100.40900000000001</v>
      </c>
      <c r="IJ294" t="s">
        <v>3544</v>
      </c>
    </row>
    <row r="295" spans="1:244" x14ac:dyDescent="0.2">
      <c r="A295">
        <v>279</v>
      </c>
      <c r="B295">
        <v>1659880532.5999999</v>
      </c>
      <c r="C295">
        <v>275.5</v>
      </c>
      <c r="D295" t="s">
        <v>910</v>
      </c>
      <c r="E295" t="s">
        <v>911</v>
      </c>
      <c r="F295">
        <v>1</v>
      </c>
      <c r="H295" t="s">
        <v>379</v>
      </c>
      <c r="M295" t="s">
        <v>380</v>
      </c>
      <c r="N295">
        <v>1659880524.2562499</v>
      </c>
      <c r="O295">
        <f t="shared" si="136"/>
        <v>8.7953897871088341E-4</v>
      </c>
      <c r="P295">
        <f t="shared" si="137"/>
        <v>0.87953897871088338</v>
      </c>
      <c r="Q295">
        <f t="shared" si="138"/>
        <v>18.565314155162728</v>
      </c>
      <c r="R295">
        <f t="shared" si="139"/>
        <v>1302.538125</v>
      </c>
      <c r="S295">
        <f t="shared" si="140"/>
        <v>555.69715234656337</v>
      </c>
      <c r="T295">
        <f t="shared" si="141"/>
        <v>55.12175789652531</v>
      </c>
      <c r="U295">
        <f t="shared" si="142"/>
        <v>129.20381339738577</v>
      </c>
      <c r="V295">
        <f t="shared" si="143"/>
        <v>4.1807664593612959E-2</v>
      </c>
      <c r="W295">
        <f t="shared" si="144"/>
        <v>2.9122934614213425</v>
      </c>
      <c r="X295">
        <f t="shared" si="145"/>
        <v>4.1477081200353073E-2</v>
      </c>
      <c r="Y295">
        <f t="shared" si="146"/>
        <v>2.5952659326281942E-2</v>
      </c>
      <c r="Z295">
        <f t="shared" si="147"/>
        <v>321.51362549999999</v>
      </c>
      <c r="AA295">
        <f t="shared" si="148"/>
        <v>32.582986616257273</v>
      </c>
      <c r="AB295">
        <f t="shared" si="149"/>
        <v>31.77326875</v>
      </c>
      <c r="AC295">
        <f t="shared" si="150"/>
        <v>4.7141452532347508</v>
      </c>
      <c r="AD295">
        <f t="shared" si="151"/>
        <v>59.912216284857159</v>
      </c>
      <c r="AE295">
        <f t="shared" si="152"/>
        <v>2.6891926449298045</v>
      </c>
      <c r="AF295">
        <f t="shared" si="153"/>
        <v>4.4885547751127</v>
      </c>
      <c r="AG295">
        <f t="shared" si="154"/>
        <v>2.0249526083049463</v>
      </c>
      <c r="AH295">
        <f t="shared" si="155"/>
        <v>-38.787668961149961</v>
      </c>
      <c r="AI295">
        <f t="shared" si="156"/>
        <v>-135.37094132516762</v>
      </c>
      <c r="AJ295">
        <f t="shared" si="157"/>
        <v>-10.473426747437715</v>
      </c>
      <c r="AK295">
        <f t="shared" si="158"/>
        <v>136.88158846624469</v>
      </c>
      <c r="AL295">
        <f t="shared" si="159"/>
        <v>49.235488959063908</v>
      </c>
      <c r="AM295">
        <f t="shared" si="160"/>
        <v>0.9020148796816001</v>
      </c>
      <c r="AN295">
        <f t="shared" si="161"/>
        <v>18.565314155162728</v>
      </c>
      <c r="AO295">
        <v>1426.5566522245499</v>
      </c>
      <c r="AP295">
        <v>1378.050181818182</v>
      </c>
      <c r="AQ295">
        <v>5.0292621749316844</v>
      </c>
      <c r="AR295">
        <v>65.044434554698469</v>
      </c>
      <c r="AS295">
        <f t="shared" si="162"/>
        <v>0.87953897871088338</v>
      </c>
      <c r="AT295">
        <v>26.050238653986561</v>
      </c>
      <c r="AU295">
        <v>27.080007272727261</v>
      </c>
      <c r="AV295">
        <v>-4.95033790766003E-4</v>
      </c>
      <c r="AW295">
        <v>82.478048087778163</v>
      </c>
      <c r="AX295">
        <v>197</v>
      </c>
      <c r="AY295">
        <v>39</v>
      </c>
      <c r="AZ295">
        <f t="shared" si="163"/>
        <v>1</v>
      </c>
      <c r="BA295">
        <f t="shared" si="164"/>
        <v>0</v>
      </c>
      <c r="BB295">
        <f t="shared" si="165"/>
        <v>51686.522683478717</v>
      </c>
      <c r="BC295">
        <f t="shared" si="166"/>
        <v>1999.98875</v>
      </c>
      <c r="BD295">
        <f t="shared" si="167"/>
        <v>1681.1902499999999</v>
      </c>
      <c r="BE295">
        <f t="shared" si="168"/>
        <v>0.8405998533741752</v>
      </c>
      <c r="BF295">
        <f t="shared" si="169"/>
        <v>0.16075771701215819</v>
      </c>
      <c r="BG295">
        <v>6</v>
      </c>
      <c r="BH295">
        <v>0.5</v>
      </c>
      <c r="BI295" t="s">
        <v>381</v>
      </c>
      <c r="BJ295">
        <v>2</v>
      </c>
      <c r="BK295" t="b">
        <v>1</v>
      </c>
      <c r="BL295">
        <v>1659880524.2562499</v>
      </c>
      <c r="BM295">
        <v>1302.538125</v>
      </c>
      <c r="BN295">
        <v>1363.0131249999999</v>
      </c>
      <c r="BO295">
        <v>27.110468749999999</v>
      </c>
      <c r="BP295">
        <v>26.057700000000001</v>
      </c>
      <c r="BQ295">
        <v>1300.0525</v>
      </c>
      <c r="BR295">
        <v>27.067599999999999</v>
      </c>
      <c r="BS295">
        <v>500.14449999999999</v>
      </c>
      <c r="BT295">
        <v>99.093924999999984</v>
      </c>
      <c r="BU295">
        <v>9.9957249999999997E-2</v>
      </c>
      <c r="BV295">
        <v>30.911075</v>
      </c>
      <c r="BW295">
        <v>31.77326875</v>
      </c>
      <c r="BX295">
        <v>999.9</v>
      </c>
      <c r="BY295">
        <v>0</v>
      </c>
      <c r="BZ295">
        <v>0</v>
      </c>
      <c r="CA295">
        <v>9992.4975000000013</v>
      </c>
      <c r="CB295">
        <v>0</v>
      </c>
      <c r="CC295">
        <v>542.84418750000009</v>
      </c>
      <c r="CD295">
        <v>-60.474962499999997</v>
      </c>
      <c r="CE295">
        <v>1338.8343749999999</v>
      </c>
      <c r="CF295">
        <v>1399.4806249999999</v>
      </c>
      <c r="CG295">
        <v>1.0527831249999999</v>
      </c>
      <c r="CH295">
        <v>1363.0131249999999</v>
      </c>
      <c r="CI295">
        <v>26.057700000000001</v>
      </c>
      <c r="CJ295">
        <v>2.6864831250000001</v>
      </c>
      <c r="CK295">
        <v>2.5821581249999999</v>
      </c>
      <c r="CL295">
        <v>22.202662499999999</v>
      </c>
      <c r="CM295">
        <v>21.5538375</v>
      </c>
      <c r="CN295">
        <v>1999.98875</v>
      </c>
      <c r="CO295">
        <v>0.98000575000000001</v>
      </c>
      <c r="CP295">
        <v>1.9994575000000001E-2</v>
      </c>
      <c r="CQ295">
        <v>0</v>
      </c>
      <c r="CR295">
        <v>2.5485625000000001</v>
      </c>
      <c r="CS295">
        <v>0</v>
      </c>
      <c r="CT295">
        <v>18534.78125</v>
      </c>
      <c r="CU295">
        <v>17412.237499999999</v>
      </c>
      <c r="CV295">
        <v>40.5</v>
      </c>
      <c r="CW295">
        <v>41.534875</v>
      </c>
      <c r="CX295">
        <v>40.375</v>
      </c>
      <c r="CY295">
        <v>39.984250000000003</v>
      </c>
      <c r="CZ295">
        <v>40.686999999999998</v>
      </c>
      <c r="DA295">
        <v>1959.99875</v>
      </c>
      <c r="DB295">
        <v>39.99</v>
      </c>
      <c r="DC295">
        <v>0</v>
      </c>
      <c r="DD295">
        <v>1659880531.7</v>
      </c>
      <c r="DE295">
        <v>0</v>
      </c>
      <c r="DF295">
        <v>0</v>
      </c>
      <c r="DG295" t="s">
        <v>382</v>
      </c>
      <c r="DH295">
        <v>1659812590.0999999</v>
      </c>
      <c r="DI295">
        <v>1659812570.5999999</v>
      </c>
      <c r="DJ295">
        <v>0</v>
      </c>
      <c r="DK295">
        <v>-4.8000000000000001E-2</v>
      </c>
      <c r="DL295">
        <v>0</v>
      </c>
      <c r="DM295">
        <v>2.9860000000000002</v>
      </c>
      <c r="DN295">
        <v>1.6E-2</v>
      </c>
      <c r="DO295">
        <v>2000</v>
      </c>
      <c r="DP295">
        <v>27</v>
      </c>
      <c r="DQ295">
        <v>0.33</v>
      </c>
      <c r="DR295">
        <v>0.43</v>
      </c>
      <c r="DS295">
        <v>17.994256326857659</v>
      </c>
      <c r="DT295">
        <v>0.99389498456128944</v>
      </c>
      <c r="DU295">
        <v>9.6809982396955138E-2</v>
      </c>
      <c r="DV295">
        <v>0</v>
      </c>
      <c r="DW295">
        <v>-60.441916129032251</v>
      </c>
      <c r="DX295">
        <v>-0.22885645161279961</v>
      </c>
      <c r="DY295">
        <v>0.63753707348077715</v>
      </c>
      <c r="DZ295">
        <v>1</v>
      </c>
      <c r="EA295">
        <v>584.90313455962632</v>
      </c>
      <c r="EB295">
        <v>258.66346801449703</v>
      </c>
      <c r="EC295">
        <v>19.414107646228061</v>
      </c>
      <c r="ED295">
        <v>0</v>
      </c>
      <c r="EE295">
        <v>1.0574407317073169</v>
      </c>
      <c r="EF295">
        <v>-8.5716167247385358E-2</v>
      </c>
      <c r="EG295">
        <v>1.0730291608394889E-2</v>
      </c>
      <c r="EH295">
        <v>1</v>
      </c>
      <c r="EI295">
        <v>2.0245088667101121</v>
      </c>
      <c r="EJ295">
        <v>7.3873844326130214E-2</v>
      </c>
      <c r="EK295">
        <v>5.3572558668818658E-3</v>
      </c>
      <c r="EL295">
        <v>1</v>
      </c>
      <c r="EM295">
        <v>3</v>
      </c>
      <c r="EN295">
        <v>5</v>
      </c>
      <c r="EO295" t="s">
        <v>401</v>
      </c>
      <c r="EP295">
        <v>2.94346</v>
      </c>
      <c r="EQ295">
        <v>2.8006500000000001</v>
      </c>
      <c r="ER295">
        <v>0.19980500000000001</v>
      </c>
      <c r="ES295">
        <v>0.20536399999999999</v>
      </c>
      <c r="ET295">
        <v>0.11705400000000001</v>
      </c>
      <c r="EU295">
        <v>0.114063</v>
      </c>
      <c r="EV295">
        <v>16436.8</v>
      </c>
      <c r="EW295">
        <v>17115.8</v>
      </c>
      <c r="EX295">
        <v>23884.799999999999</v>
      </c>
      <c r="EY295">
        <v>25063.599999999999</v>
      </c>
      <c r="EZ295">
        <v>33754.199999999997</v>
      </c>
      <c r="FA295">
        <v>35456</v>
      </c>
      <c r="FB295">
        <v>43539.6</v>
      </c>
      <c r="FC295">
        <v>46328.800000000003</v>
      </c>
      <c r="FD295">
        <v>1.5458499999999999</v>
      </c>
      <c r="FE295">
        <v>1.8891</v>
      </c>
      <c r="FF295">
        <v>0.13431499999999999</v>
      </c>
      <c r="FG295">
        <v>0</v>
      </c>
      <c r="FH295">
        <v>29.6099</v>
      </c>
      <c r="FI295">
        <v>999.9</v>
      </c>
      <c r="FJ295">
        <v>65.099999999999994</v>
      </c>
      <c r="FK295">
        <v>32.9</v>
      </c>
      <c r="FL295">
        <v>33.000999999999998</v>
      </c>
      <c r="FM295">
        <v>64.555800000000005</v>
      </c>
      <c r="FN295">
        <v>25.5489</v>
      </c>
      <c r="FO295">
        <v>1</v>
      </c>
      <c r="FP295">
        <v>0.32111499999999998</v>
      </c>
      <c r="FQ295">
        <v>0.150779</v>
      </c>
      <c r="FR295">
        <v>20.322399999999998</v>
      </c>
      <c r="FS295">
        <v>5.2119</v>
      </c>
      <c r="FT295">
        <v>11.905900000000001</v>
      </c>
      <c r="FU295">
        <v>5.0028499999999996</v>
      </c>
      <c r="FV295">
        <v>3.2895500000000002</v>
      </c>
      <c r="FW295">
        <v>9999</v>
      </c>
      <c r="FX295">
        <v>9999</v>
      </c>
      <c r="FY295">
        <v>9999</v>
      </c>
      <c r="FZ295">
        <v>999.9</v>
      </c>
      <c r="GA295">
        <v>1.8594200000000001</v>
      </c>
      <c r="GB295">
        <v>1.8543499999999999</v>
      </c>
      <c r="GC295">
        <v>1.8575999999999999</v>
      </c>
      <c r="GD295">
        <v>1.8559300000000001</v>
      </c>
      <c r="GE295">
        <v>1.8547100000000001</v>
      </c>
      <c r="GF295">
        <v>1.8544700000000001</v>
      </c>
      <c r="GG295">
        <v>1.85303</v>
      </c>
      <c r="GH295">
        <v>1.85623</v>
      </c>
      <c r="GI295">
        <v>0</v>
      </c>
      <c r="GJ295">
        <v>0</v>
      </c>
      <c r="GK295">
        <v>0</v>
      </c>
      <c r="GL295">
        <v>0</v>
      </c>
      <c r="GM295" t="s">
        <v>384</v>
      </c>
      <c r="GN295" t="s">
        <v>385</v>
      </c>
      <c r="GO295" t="s">
        <v>386</v>
      </c>
      <c r="GP295" t="s">
        <v>386</v>
      </c>
      <c r="GQ295" t="s">
        <v>386</v>
      </c>
      <c r="GR295" t="s">
        <v>386</v>
      </c>
      <c r="GS295">
        <v>0</v>
      </c>
      <c r="GT295">
        <v>100</v>
      </c>
      <c r="GU295">
        <v>100</v>
      </c>
      <c r="GV295">
        <v>2.52</v>
      </c>
      <c r="GW295">
        <v>4.2900000000000001E-2</v>
      </c>
      <c r="GX295">
        <v>0.39266368898363929</v>
      </c>
      <c r="GY295">
        <v>3.036990343597491E-3</v>
      </c>
      <c r="GZ295">
        <v>-1.538114387597119E-6</v>
      </c>
      <c r="HA295">
        <v>3.3909691194327332E-10</v>
      </c>
      <c r="HB295">
        <v>-2.894341138822331E-2</v>
      </c>
      <c r="HC295">
        <v>9.7621983196103414E-3</v>
      </c>
      <c r="HD295">
        <v>-3.3387782167185642E-4</v>
      </c>
      <c r="HE295">
        <v>2.632278881966732E-6</v>
      </c>
      <c r="HF295">
        <v>6</v>
      </c>
      <c r="HG295">
        <v>2134</v>
      </c>
      <c r="HH295">
        <v>2</v>
      </c>
      <c r="HI295">
        <v>31</v>
      </c>
      <c r="HJ295">
        <v>1132.4000000000001</v>
      </c>
      <c r="HK295">
        <v>1132.7</v>
      </c>
      <c r="HL295">
        <v>2.8784200000000002</v>
      </c>
      <c r="HM295">
        <v>2.2619600000000002</v>
      </c>
      <c r="HN295">
        <v>1.4978</v>
      </c>
      <c r="HO295">
        <v>2.3083499999999999</v>
      </c>
      <c r="HP295">
        <v>1.5478499999999999</v>
      </c>
      <c r="HQ295">
        <v>2.36816</v>
      </c>
      <c r="HR295">
        <v>36.058199999999999</v>
      </c>
      <c r="HS295">
        <v>15.7431</v>
      </c>
      <c r="HT295">
        <v>18</v>
      </c>
      <c r="HU295">
        <v>288.83199999999999</v>
      </c>
      <c r="HV295">
        <v>511.89100000000002</v>
      </c>
      <c r="HW295">
        <v>28.980799999999999</v>
      </c>
      <c r="HX295">
        <v>31.1785</v>
      </c>
      <c r="HY295">
        <v>30.000399999999999</v>
      </c>
      <c r="HZ295">
        <v>31.020299999999999</v>
      </c>
      <c r="IA295">
        <v>31.084700000000002</v>
      </c>
      <c r="IB295">
        <v>57.628500000000003</v>
      </c>
      <c r="IC295">
        <v>24.134399999999999</v>
      </c>
      <c r="ID295">
        <v>55.4482</v>
      </c>
      <c r="IE295">
        <v>28.991099999999999</v>
      </c>
      <c r="IF295">
        <v>1438.76</v>
      </c>
      <c r="IG295">
        <v>26.084900000000001</v>
      </c>
      <c r="IH295">
        <v>100.688</v>
      </c>
      <c r="II295">
        <v>100.40900000000001</v>
      </c>
      <c r="IJ295" t="s">
        <v>3544</v>
      </c>
    </row>
    <row r="296" spans="1:244" x14ac:dyDescent="0.2">
      <c r="A296">
        <v>280</v>
      </c>
      <c r="B296">
        <v>1659880534.0999999</v>
      </c>
      <c r="C296">
        <v>277</v>
      </c>
      <c r="D296" t="s">
        <v>912</v>
      </c>
      <c r="E296" t="s">
        <v>913</v>
      </c>
      <c r="F296">
        <v>1</v>
      </c>
      <c r="H296" t="s">
        <v>379</v>
      </c>
      <c r="M296" t="s">
        <v>380</v>
      </c>
      <c r="N296">
        <v>1659880526.2874999</v>
      </c>
      <c r="O296">
        <f t="shared" si="136"/>
        <v>8.4599380105083966E-4</v>
      </c>
      <c r="P296">
        <f t="shared" si="137"/>
        <v>0.84599380105083966</v>
      </c>
      <c r="Q296">
        <f t="shared" si="138"/>
        <v>18.861304186981997</v>
      </c>
      <c r="R296">
        <f t="shared" si="139"/>
        <v>1312.471875</v>
      </c>
      <c r="S296">
        <f t="shared" si="140"/>
        <v>524.88109373715906</v>
      </c>
      <c r="T296">
        <f t="shared" si="141"/>
        <v>52.064669021057519</v>
      </c>
      <c r="U296">
        <f t="shared" si="142"/>
        <v>130.18836949295911</v>
      </c>
      <c r="V296">
        <f t="shared" si="143"/>
        <v>4.0157392913628444E-2</v>
      </c>
      <c r="W296">
        <f t="shared" si="144"/>
        <v>2.9123242193634042</v>
      </c>
      <c r="X296">
        <f t="shared" si="145"/>
        <v>3.985229306781448E-2</v>
      </c>
      <c r="Y296">
        <f t="shared" si="146"/>
        <v>2.4934901810861956E-2</v>
      </c>
      <c r="Z296">
        <f t="shared" si="147"/>
        <v>321.51133124999996</v>
      </c>
      <c r="AA296">
        <f t="shared" si="148"/>
        <v>32.596080771775796</v>
      </c>
      <c r="AB296">
        <f t="shared" si="149"/>
        <v>31.778443750000001</v>
      </c>
      <c r="AC296">
        <f t="shared" si="150"/>
        <v>4.7155285372524984</v>
      </c>
      <c r="AD296">
        <f t="shared" si="151"/>
        <v>59.879967230891005</v>
      </c>
      <c r="AE296">
        <f t="shared" si="152"/>
        <v>2.6884170616804268</v>
      </c>
      <c r="AF296">
        <f t="shared" si="153"/>
        <v>4.4896769086632373</v>
      </c>
      <c r="AG296">
        <f t="shared" si="154"/>
        <v>2.0271114755720716</v>
      </c>
      <c r="AH296">
        <f t="shared" si="155"/>
        <v>-37.30832662634203</v>
      </c>
      <c r="AI296">
        <f t="shared" si="156"/>
        <v>-135.49699710496702</v>
      </c>
      <c r="AJ296">
        <f t="shared" si="157"/>
        <v>-10.483562552943736</v>
      </c>
      <c r="AK296">
        <f t="shared" si="158"/>
        <v>138.22244496574717</v>
      </c>
      <c r="AL296">
        <f t="shared" si="159"/>
        <v>49.298577852447508</v>
      </c>
      <c r="AM296">
        <f t="shared" si="160"/>
        <v>0.89883090344044936</v>
      </c>
      <c r="AN296">
        <f t="shared" si="161"/>
        <v>18.861304186981997</v>
      </c>
      <c r="AO296">
        <v>1434.4324075660279</v>
      </c>
      <c r="AP296">
        <v>1385.59</v>
      </c>
      <c r="AQ296">
        <v>5.0236906797430541</v>
      </c>
      <c r="AR296">
        <v>65.044434554698469</v>
      </c>
      <c r="AS296">
        <f t="shared" si="162"/>
        <v>0.84599380105083966</v>
      </c>
      <c r="AT296">
        <v>26.04828796180206</v>
      </c>
      <c r="AU296">
        <v>27.071724242424249</v>
      </c>
      <c r="AV296">
        <v>-5.5698768090284498E-3</v>
      </c>
      <c r="AW296">
        <v>82.478048087778163</v>
      </c>
      <c r="AX296">
        <v>198</v>
      </c>
      <c r="AY296">
        <v>40</v>
      </c>
      <c r="AZ296">
        <f t="shared" si="163"/>
        <v>1</v>
      </c>
      <c r="BA296">
        <f t="shared" si="164"/>
        <v>0</v>
      </c>
      <c r="BB296">
        <f t="shared" si="165"/>
        <v>51686.637511432869</v>
      </c>
      <c r="BC296">
        <f t="shared" si="166"/>
        <v>1999.974375</v>
      </c>
      <c r="BD296">
        <f t="shared" si="167"/>
        <v>1681.178175</v>
      </c>
      <c r="BE296">
        <f t="shared" si="168"/>
        <v>0.84059985768567658</v>
      </c>
      <c r="BF296">
        <f t="shared" si="169"/>
        <v>0.16075772533335581</v>
      </c>
      <c r="BG296">
        <v>6</v>
      </c>
      <c r="BH296">
        <v>0.5</v>
      </c>
      <c r="BI296" t="s">
        <v>381</v>
      </c>
      <c r="BJ296">
        <v>2</v>
      </c>
      <c r="BK296" t="b">
        <v>1</v>
      </c>
      <c r="BL296">
        <v>1659880526.2874999</v>
      </c>
      <c r="BM296">
        <v>1312.471875</v>
      </c>
      <c r="BN296">
        <v>1373.0287499999999</v>
      </c>
      <c r="BO296">
        <v>27.102818750000001</v>
      </c>
      <c r="BP296">
        <v>26.053750000000001</v>
      </c>
      <c r="BQ296">
        <v>1309.9781250000001</v>
      </c>
      <c r="BR296">
        <v>27.059931250000002</v>
      </c>
      <c r="BS296">
        <v>500.14075000000003</v>
      </c>
      <c r="BT296">
        <v>99.093350000000001</v>
      </c>
      <c r="BU296">
        <v>9.9914231249999999E-2</v>
      </c>
      <c r="BV296">
        <v>30.915456249999998</v>
      </c>
      <c r="BW296">
        <v>31.778443750000001</v>
      </c>
      <c r="BX296">
        <v>999.9</v>
      </c>
      <c r="BY296">
        <v>0</v>
      </c>
      <c r="BZ296">
        <v>0</v>
      </c>
      <c r="CA296">
        <v>9992.7312500000007</v>
      </c>
      <c r="CB296">
        <v>0</v>
      </c>
      <c r="CC296">
        <v>506.34562499999998</v>
      </c>
      <c r="CD296">
        <v>-60.556818749999998</v>
      </c>
      <c r="CE296">
        <v>1349.0350000000001</v>
      </c>
      <c r="CF296">
        <v>1409.75875</v>
      </c>
      <c r="CG296">
        <v>1.0490837500000001</v>
      </c>
      <c r="CH296">
        <v>1373.0287499999999</v>
      </c>
      <c r="CI296">
        <v>26.053750000000001</v>
      </c>
      <c r="CJ296">
        <v>2.6857099999999998</v>
      </c>
      <c r="CK296">
        <v>2.5817518750000001</v>
      </c>
      <c r="CL296">
        <v>22.197937499999998</v>
      </c>
      <c r="CM296">
        <v>21.5512625</v>
      </c>
      <c r="CN296">
        <v>1999.974375</v>
      </c>
      <c r="CO296">
        <v>0.98000556249999993</v>
      </c>
      <c r="CP296">
        <v>1.9994756249999999E-2</v>
      </c>
      <c r="CQ296">
        <v>0</v>
      </c>
      <c r="CR296">
        <v>2.4981249999999999</v>
      </c>
      <c r="CS296">
        <v>0</v>
      </c>
      <c r="CT296">
        <v>18528.606250000001</v>
      </c>
      <c r="CU296">
        <v>17412.112499999999</v>
      </c>
      <c r="CV296">
        <v>40.5</v>
      </c>
      <c r="CW296">
        <v>41.527124999999998</v>
      </c>
      <c r="CX296">
        <v>40.375</v>
      </c>
      <c r="CY296">
        <v>39.976374999999997</v>
      </c>
      <c r="CZ296">
        <v>40.686999999999998</v>
      </c>
      <c r="DA296">
        <v>1959.984375</v>
      </c>
      <c r="DB296">
        <v>39.99</v>
      </c>
      <c r="DC296">
        <v>0</v>
      </c>
      <c r="DD296">
        <v>1659880532.9000001</v>
      </c>
      <c r="DE296">
        <v>0</v>
      </c>
      <c r="DF296">
        <v>0</v>
      </c>
      <c r="DG296" t="s">
        <v>382</v>
      </c>
      <c r="DH296">
        <v>1659812590.0999999</v>
      </c>
      <c r="DI296">
        <v>1659812570.5999999</v>
      </c>
      <c r="DJ296">
        <v>0</v>
      </c>
      <c r="DK296">
        <v>-4.8000000000000001E-2</v>
      </c>
      <c r="DL296">
        <v>0</v>
      </c>
      <c r="DM296">
        <v>2.9860000000000002</v>
      </c>
      <c r="DN296">
        <v>1.6E-2</v>
      </c>
      <c r="DO296">
        <v>2000</v>
      </c>
      <c r="DP296">
        <v>27</v>
      </c>
      <c r="DQ296">
        <v>0.33</v>
      </c>
      <c r="DR296">
        <v>0.43</v>
      </c>
      <c r="DS296">
        <v>18.04247585293783</v>
      </c>
      <c r="DT296">
        <v>1.366327843841046</v>
      </c>
      <c r="DU296">
        <v>0.14583327660648171</v>
      </c>
      <c r="DV296">
        <v>0</v>
      </c>
      <c r="DW296">
        <v>-60.473529032258057</v>
      </c>
      <c r="DX296">
        <v>-2.5876209677417661</v>
      </c>
      <c r="DY296">
        <v>0.67539166710571485</v>
      </c>
      <c r="DZ296">
        <v>0</v>
      </c>
      <c r="EA296">
        <v>587.48140694336325</v>
      </c>
      <c r="EB296">
        <v>212.33207898864819</v>
      </c>
      <c r="EC296">
        <v>17.399946181093409</v>
      </c>
      <c r="ED296">
        <v>0</v>
      </c>
      <c r="EE296">
        <v>1.0551070731707319</v>
      </c>
      <c r="EF296">
        <v>-8.5108850174213657E-2</v>
      </c>
      <c r="EG296">
        <v>1.065336503437396E-2</v>
      </c>
      <c r="EH296">
        <v>1</v>
      </c>
      <c r="EI296">
        <v>2.0257323982362938</v>
      </c>
      <c r="EJ296">
        <v>7.2297559768220485E-2</v>
      </c>
      <c r="EK296">
        <v>5.2436698575442199E-3</v>
      </c>
      <c r="EL296">
        <v>1</v>
      </c>
      <c r="EM296">
        <v>2</v>
      </c>
      <c r="EN296">
        <v>5</v>
      </c>
      <c r="EO296" t="s">
        <v>419</v>
      </c>
      <c r="EP296">
        <v>2.9431699999999998</v>
      </c>
      <c r="EQ296">
        <v>2.8007599999999999</v>
      </c>
      <c r="ER296">
        <v>0.200464</v>
      </c>
      <c r="ES296">
        <v>0.206036</v>
      </c>
      <c r="ET296">
        <v>0.11703</v>
      </c>
      <c r="EU296">
        <v>0.11405700000000001</v>
      </c>
      <c r="EV296">
        <v>16423.099999999999</v>
      </c>
      <c r="EW296">
        <v>17101.2</v>
      </c>
      <c r="EX296">
        <v>23884.6</v>
      </c>
      <c r="EY296">
        <v>25063.4</v>
      </c>
      <c r="EZ296">
        <v>33755.1</v>
      </c>
      <c r="FA296">
        <v>35455.9</v>
      </c>
      <c r="FB296">
        <v>43539.5</v>
      </c>
      <c r="FC296">
        <v>46328.3</v>
      </c>
      <c r="FD296">
        <v>1.54355</v>
      </c>
      <c r="FE296">
        <v>1.8892</v>
      </c>
      <c r="FF296">
        <v>0.13420699999999999</v>
      </c>
      <c r="FG296">
        <v>0</v>
      </c>
      <c r="FH296">
        <v>29.607099999999999</v>
      </c>
      <c r="FI296">
        <v>999.9</v>
      </c>
      <c r="FJ296">
        <v>65.099999999999994</v>
      </c>
      <c r="FK296">
        <v>32.9</v>
      </c>
      <c r="FL296">
        <v>33.004399999999997</v>
      </c>
      <c r="FM296">
        <v>64.565799999999996</v>
      </c>
      <c r="FN296">
        <v>26.242000000000001</v>
      </c>
      <c r="FO296">
        <v>1</v>
      </c>
      <c r="FP296">
        <v>0.32100600000000001</v>
      </c>
      <c r="FQ296">
        <v>0.20077600000000001</v>
      </c>
      <c r="FR296">
        <v>20.322299999999998</v>
      </c>
      <c r="FS296">
        <v>5.2123499999999998</v>
      </c>
      <c r="FT296">
        <v>11.9053</v>
      </c>
      <c r="FU296">
        <v>5.0029500000000002</v>
      </c>
      <c r="FV296">
        <v>3.2894999999999999</v>
      </c>
      <c r="FW296">
        <v>9999</v>
      </c>
      <c r="FX296">
        <v>9999</v>
      </c>
      <c r="FY296">
        <v>9999</v>
      </c>
      <c r="FZ296">
        <v>999.9</v>
      </c>
      <c r="GA296">
        <v>1.8594299999999999</v>
      </c>
      <c r="GB296">
        <v>1.8543499999999999</v>
      </c>
      <c r="GC296">
        <v>1.8575999999999999</v>
      </c>
      <c r="GD296">
        <v>1.8559399999999999</v>
      </c>
      <c r="GE296">
        <v>1.8547100000000001</v>
      </c>
      <c r="GF296">
        <v>1.8544799999999999</v>
      </c>
      <c r="GG296">
        <v>1.85303</v>
      </c>
      <c r="GH296">
        <v>1.8562399999999999</v>
      </c>
      <c r="GI296">
        <v>0</v>
      </c>
      <c r="GJ296">
        <v>0</v>
      </c>
      <c r="GK296">
        <v>0</v>
      </c>
      <c r="GL296">
        <v>0</v>
      </c>
      <c r="GM296" t="s">
        <v>384</v>
      </c>
      <c r="GN296" t="s">
        <v>385</v>
      </c>
      <c r="GO296" t="s">
        <v>386</v>
      </c>
      <c r="GP296" t="s">
        <v>386</v>
      </c>
      <c r="GQ296" t="s">
        <v>386</v>
      </c>
      <c r="GR296" t="s">
        <v>386</v>
      </c>
      <c r="GS296">
        <v>0</v>
      </c>
      <c r="GT296">
        <v>100</v>
      </c>
      <c r="GU296">
        <v>100</v>
      </c>
      <c r="GV296">
        <v>2.52</v>
      </c>
      <c r="GW296">
        <v>4.2999999999999997E-2</v>
      </c>
      <c r="GX296">
        <v>0.39266368898363929</v>
      </c>
      <c r="GY296">
        <v>3.036990343597491E-3</v>
      </c>
      <c r="GZ296">
        <v>-1.538114387597119E-6</v>
      </c>
      <c r="HA296">
        <v>3.3909691194327332E-10</v>
      </c>
      <c r="HB296">
        <v>-2.894341138822331E-2</v>
      </c>
      <c r="HC296">
        <v>9.7621983196103414E-3</v>
      </c>
      <c r="HD296">
        <v>-3.3387782167185642E-4</v>
      </c>
      <c r="HE296">
        <v>2.632278881966732E-6</v>
      </c>
      <c r="HF296">
        <v>6</v>
      </c>
      <c r="HG296">
        <v>2134</v>
      </c>
      <c r="HH296">
        <v>2</v>
      </c>
      <c r="HI296">
        <v>31</v>
      </c>
      <c r="HJ296">
        <v>1132.4000000000001</v>
      </c>
      <c r="HK296">
        <v>1132.7</v>
      </c>
      <c r="HL296">
        <v>2.8930699999999998</v>
      </c>
      <c r="HM296">
        <v>2.2827099999999998</v>
      </c>
      <c r="HN296">
        <v>1.4978</v>
      </c>
      <c r="HO296">
        <v>2.3083499999999999</v>
      </c>
      <c r="HP296">
        <v>1.5478499999999999</v>
      </c>
      <c r="HQ296">
        <v>2.2717299999999998</v>
      </c>
      <c r="HR296">
        <v>36.058199999999999</v>
      </c>
      <c r="HS296">
        <v>15.7431</v>
      </c>
      <c r="HT296">
        <v>18</v>
      </c>
      <c r="HU296">
        <v>287.90499999999997</v>
      </c>
      <c r="HV296">
        <v>511.96800000000002</v>
      </c>
      <c r="HW296">
        <v>29.000800000000002</v>
      </c>
      <c r="HX296">
        <v>31.179300000000001</v>
      </c>
      <c r="HY296">
        <v>30.0002</v>
      </c>
      <c r="HZ296">
        <v>31.020299999999999</v>
      </c>
      <c r="IA296">
        <v>31.085799999999999</v>
      </c>
      <c r="IB296">
        <v>57.9086</v>
      </c>
      <c r="IC296">
        <v>24.134399999999999</v>
      </c>
      <c r="ID296">
        <v>55.4482</v>
      </c>
      <c r="IE296">
        <v>29.0427</v>
      </c>
      <c r="IF296">
        <v>1438.76</v>
      </c>
      <c r="IG296">
        <v>26.090499999999999</v>
      </c>
      <c r="IH296">
        <v>100.688</v>
      </c>
      <c r="II296">
        <v>100.408</v>
      </c>
      <c r="IJ296" t="s">
        <v>3544</v>
      </c>
    </row>
    <row r="297" spans="1:244" x14ac:dyDescent="0.2">
      <c r="A297">
        <v>281</v>
      </c>
      <c r="B297">
        <v>1659880534.5999999</v>
      </c>
      <c r="C297">
        <v>277.5</v>
      </c>
      <c r="D297" t="s">
        <v>912</v>
      </c>
      <c r="E297" t="s">
        <v>913</v>
      </c>
      <c r="F297">
        <v>1</v>
      </c>
      <c r="H297" t="s">
        <v>379</v>
      </c>
      <c r="M297" t="s">
        <v>380</v>
      </c>
      <c r="N297">
        <v>1659880526.2874999</v>
      </c>
      <c r="O297">
        <f t="shared" si="136"/>
        <v>8.4323325921549291E-4</v>
      </c>
      <c r="P297">
        <f t="shared" si="137"/>
        <v>0.84323325921549286</v>
      </c>
      <c r="Q297">
        <f t="shared" si="138"/>
        <v>18.971012743912887</v>
      </c>
      <c r="R297">
        <f t="shared" si="139"/>
        <v>1312.471875</v>
      </c>
      <c r="S297">
        <f t="shared" si="140"/>
        <v>518.10270808324481</v>
      </c>
      <c r="T297">
        <f t="shared" si="141"/>
        <v>51.392298821827481</v>
      </c>
      <c r="U297">
        <f t="shared" si="142"/>
        <v>130.18836949295911</v>
      </c>
      <c r="V297">
        <f t="shared" si="143"/>
        <v>4.0025357020711187E-2</v>
      </c>
      <c r="W297">
        <f t="shared" si="144"/>
        <v>2.9123242193634042</v>
      </c>
      <c r="X297">
        <f t="shared" si="145"/>
        <v>3.9722252017736395E-2</v>
      </c>
      <c r="Y297">
        <f t="shared" si="146"/>
        <v>2.4853448814620184E-2</v>
      </c>
      <c r="Z297">
        <f t="shared" si="147"/>
        <v>321.51133124999996</v>
      </c>
      <c r="AA297">
        <f t="shared" si="148"/>
        <v>32.596800676384063</v>
      </c>
      <c r="AB297">
        <f t="shared" si="149"/>
        <v>31.778443750000001</v>
      </c>
      <c r="AC297">
        <f t="shared" si="150"/>
        <v>4.7155285372524984</v>
      </c>
      <c r="AD297">
        <f t="shared" si="151"/>
        <v>59.879967230891005</v>
      </c>
      <c r="AE297">
        <f t="shared" si="152"/>
        <v>2.6884170616804268</v>
      </c>
      <c r="AF297">
        <f t="shared" si="153"/>
        <v>4.4896769086632373</v>
      </c>
      <c r="AG297">
        <f t="shared" si="154"/>
        <v>2.0271114755720716</v>
      </c>
      <c r="AH297">
        <f t="shared" si="155"/>
        <v>-37.186586731403239</v>
      </c>
      <c r="AI297">
        <f t="shared" si="156"/>
        <v>-135.49699710496702</v>
      </c>
      <c r="AJ297">
        <f t="shared" si="157"/>
        <v>-10.483562552943736</v>
      </c>
      <c r="AK297">
        <f t="shared" si="158"/>
        <v>138.34418486068597</v>
      </c>
      <c r="AL297">
        <f t="shared" si="159"/>
        <v>49.298577852447508</v>
      </c>
      <c r="AM297">
        <f t="shared" si="160"/>
        <v>0.89883090344044936</v>
      </c>
      <c r="AN297">
        <f t="shared" si="161"/>
        <v>18.971012743912887</v>
      </c>
      <c r="AO297">
        <v>1437.0169434658731</v>
      </c>
      <c r="AP297">
        <v>1388.079212121211</v>
      </c>
      <c r="AQ297">
        <v>5.015881437206021</v>
      </c>
      <c r="AR297">
        <v>65.044434554698469</v>
      </c>
      <c r="AS297">
        <f t="shared" si="162"/>
        <v>0.84323325921549286</v>
      </c>
      <c r="AT297">
        <v>26.047507033001121</v>
      </c>
      <c r="AU297">
        <v>27.06906848484849</v>
      </c>
      <c r="AV297">
        <v>-5.7778766493560936E-3</v>
      </c>
      <c r="AW297">
        <v>82.478048087778163</v>
      </c>
      <c r="AX297">
        <v>198</v>
      </c>
      <c r="AY297">
        <v>40</v>
      </c>
      <c r="AZ297">
        <f t="shared" si="163"/>
        <v>1</v>
      </c>
      <c r="BA297">
        <f t="shared" si="164"/>
        <v>0</v>
      </c>
      <c r="BB297">
        <f t="shared" si="165"/>
        <v>51686.637511432869</v>
      </c>
      <c r="BC297">
        <f t="shared" si="166"/>
        <v>1999.974375</v>
      </c>
      <c r="BD297">
        <f t="shared" si="167"/>
        <v>1681.178175</v>
      </c>
      <c r="BE297">
        <f t="shared" si="168"/>
        <v>0.84059985768567658</v>
      </c>
      <c r="BF297">
        <f t="shared" si="169"/>
        <v>0.16075772533335581</v>
      </c>
      <c r="BG297">
        <v>6</v>
      </c>
      <c r="BH297">
        <v>0.5</v>
      </c>
      <c r="BI297" t="s">
        <v>381</v>
      </c>
      <c r="BJ297">
        <v>2</v>
      </c>
      <c r="BK297" t="b">
        <v>1</v>
      </c>
      <c r="BL297">
        <v>1659880526.2874999</v>
      </c>
      <c r="BM297">
        <v>1312.471875</v>
      </c>
      <c r="BN297">
        <v>1373.0287499999999</v>
      </c>
      <c r="BO297">
        <v>27.102818750000001</v>
      </c>
      <c r="BP297">
        <v>26.053750000000001</v>
      </c>
      <c r="BQ297">
        <v>1309.9781250000001</v>
      </c>
      <c r="BR297">
        <v>27.059931250000002</v>
      </c>
      <c r="BS297">
        <v>500.14075000000003</v>
      </c>
      <c r="BT297">
        <v>99.093350000000001</v>
      </c>
      <c r="BU297">
        <v>9.9914231249999999E-2</v>
      </c>
      <c r="BV297">
        <v>30.915456249999998</v>
      </c>
      <c r="BW297">
        <v>31.778443750000001</v>
      </c>
      <c r="BX297">
        <v>999.9</v>
      </c>
      <c r="BY297">
        <v>0</v>
      </c>
      <c r="BZ297">
        <v>0</v>
      </c>
      <c r="CA297">
        <v>9992.7312500000007</v>
      </c>
      <c r="CB297">
        <v>0</v>
      </c>
      <c r="CC297">
        <v>506.34562499999998</v>
      </c>
      <c r="CD297">
        <v>-60.556818749999998</v>
      </c>
      <c r="CE297">
        <v>1349.0350000000001</v>
      </c>
      <c r="CF297">
        <v>1409.75875</v>
      </c>
      <c r="CG297">
        <v>1.0490837500000001</v>
      </c>
      <c r="CH297">
        <v>1373.0287499999999</v>
      </c>
      <c r="CI297">
        <v>26.053750000000001</v>
      </c>
      <c r="CJ297">
        <v>2.6857099999999998</v>
      </c>
      <c r="CK297">
        <v>2.5817518750000001</v>
      </c>
      <c r="CL297">
        <v>22.197937499999998</v>
      </c>
      <c r="CM297">
        <v>21.5512625</v>
      </c>
      <c r="CN297">
        <v>1999.974375</v>
      </c>
      <c r="CO297">
        <v>0.98000556249999993</v>
      </c>
      <c r="CP297">
        <v>1.9994756249999999E-2</v>
      </c>
      <c r="CQ297">
        <v>0</v>
      </c>
      <c r="CR297">
        <v>2.4981249999999999</v>
      </c>
      <c r="CS297">
        <v>0</v>
      </c>
      <c r="CT297">
        <v>18528.606250000001</v>
      </c>
      <c r="CU297">
        <v>17412.112499999999</v>
      </c>
      <c r="CV297">
        <v>40.5</v>
      </c>
      <c r="CW297">
        <v>41.527124999999998</v>
      </c>
      <c r="CX297">
        <v>40.375</v>
      </c>
      <c r="CY297">
        <v>39.976374999999997</v>
      </c>
      <c r="CZ297">
        <v>40.686999999999998</v>
      </c>
      <c r="DA297">
        <v>1959.984375</v>
      </c>
      <c r="DB297">
        <v>39.99</v>
      </c>
      <c r="DC297">
        <v>0</v>
      </c>
      <c r="DD297">
        <v>1659880533.5</v>
      </c>
      <c r="DE297">
        <v>0</v>
      </c>
      <c r="DF297">
        <v>0</v>
      </c>
      <c r="DG297" t="s">
        <v>382</v>
      </c>
      <c r="DH297">
        <v>1659812590.0999999</v>
      </c>
      <c r="DI297">
        <v>1659812570.5999999</v>
      </c>
      <c r="DJ297">
        <v>0</v>
      </c>
      <c r="DK297">
        <v>-4.8000000000000001E-2</v>
      </c>
      <c r="DL297">
        <v>0</v>
      </c>
      <c r="DM297">
        <v>2.9860000000000002</v>
      </c>
      <c r="DN297">
        <v>1.6E-2</v>
      </c>
      <c r="DO297">
        <v>2000</v>
      </c>
      <c r="DP297">
        <v>27</v>
      </c>
      <c r="DQ297">
        <v>0.33</v>
      </c>
      <c r="DR297">
        <v>0.43</v>
      </c>
      <c r="DS297">
        <v>18.12131176599749</v>
      </c>
      <c r="DT297">
        <v>2.5132833483913122</v>
      </c>
      <c r="DU297">
        <v>0.24851005225886291</v>
      </c>
      <c r="DV297">
        <v>0</v>
      </c>
      <c r="DW297">
        <v>-60.52702</v>
      </c>
      <c r="DX297">
        <v>-7.5126460511679163</v>
      </c>
      <c r="DY297">
        <v>0.76578068026469914</v>
      </c>
      <c r="DZ297">
        <v>0</v>
      </c>
      <c r="EA297">
        <v>587.52046958971073</v>
      </c>
      <c r="EB297">
        <v>108.0409658222959</v>
      </c>
      <c r="EC297">
        <v>17.041293467781511</v>
      </c>
      <c r="ED297">
        <v>0</v>
      </c>
      <c r="EE297">
        <v>1.0512060000000001</v>
      </c>
      <c r="EF297">
        <v>-9.0975534709194117E-2</v>
      </c>
      <c r="EG297">
        <v>1.1288229666338301E-2</v>
      </c>
      <c r="EH297">
        <v>1</v>
      </c>
      <c r="EI297">
        <v>2.027006505261999</v>
      </c>
      <c r="EJ297">
        <v>6.7831767269612223E-2</v>
      </c>
      <c r="EK297">
        <v>5.1225138299616276E-3</v>
      </c>
      <c r="EL297">
        <v>1</v>
      </c>
      <c r="EM297">
        <v>2</v>
      </c>
      <c r="EN297">
        <v>5</v>
      </c>
      <c r="EO297" t="s">
        <v>419</v>
      </c>
      <c r="EP297">
        <v>2.94333</v>
      </c>
      <c r="EQ297">
        <v>2.8007200000000001</v>
      </c>
      <c r="ER297">
        <v>0.200683</v>
      </c>
      <c r="ES297">
        <v>0.206265</v>
      </c>
      <c r="ET297">
        <v>0.117022</v>
      </c>
      <c r="EU297">
        <v>0.11405999999999999</v>
      </c>
      <c r="EV297">
        <v>16418.5</v>
      </c>
      <c r="EW297">
        <v>17096.2</v>
      </c>
      <c r="EX297">
        <v>23884.5</v>
      </c>
      <c r="EY297">
        <v>25063.5</v>
      </c>
      <c r="EZ297">
        <v>33755.4</v>
      </c>
      <c r="FA297">
        <v>35455.800000000003</v>
      </c>
      <c r="FB297">
        <v>43539.5</v>
      </c>
      <c r="FC297">
        <v>46328.3</v>
      </c>
      <c r="FD297">
        <v>1.54352</v>
      </c>
      <c r="FE297">
        <v>1.8891</v>
      </c>
      <c r="FF297">
        <v>0.134185</v>
      </c>
      <c r="FG297">
        <v>0</v>
      </c>
      <c r="FH297">
        <v>29.6066</v>
      </c>
      <c r="FI297">
        <v>999.9</v>
      </c>
      <c r="FJ297">
        <v>65.099999999999994</v>
      </c>
      <c r="FK297">
        <v>32.9</v>
      </c>
      <c r="FL297">
        <v>33.003999999999998</v>
      </c>
      <c r="FM297">
        <v>64.565799999999996</v>
      </c>
      <c r="FN297">
        <v>26.1098</v>
      </c>
      <c r="FO297">
        <v>1</v>
      </c>
      <c r="FP297">
        <v>0.32107999999999998</v>
      </c>
      <c r="FQ297">
        <v>0.199965</v>
      </c>
      <c r="FR297">
        <v>20.322299999999998</v>
      </c>
      <c r="FS297">
        <v>5.2122000000000002</v>
      </c>
      <c r="FT297">
        <v>11.905099999999999</v>
      </c>
      <c r="FU297">
        <v>5.0029000000000003</v>
      </c>
      <c r="FV297">
        <v>3.2894999999999999</v>
      </c>
      <c r="FW297">
        <v>9999</v>
      </c>
      <c r="FX297">
        <v>9999</v>
      </c>
      <c r="FY297">
        <v>9999</v>
      </c>
      <c r="FZ297">
        <v>999.9</v>
      </c>
      <c r="GA297">
        <v>1.8594200000000001</v>
      </c>
      <c r="GB297">
        <v>1.8543400000000001</v>
      </c>
      <c r="GC297">
        <v>1.8575999999999999</v>
      </c>
      <c r="GD297">
        <v>1.8559399999999999</v>
      </c>
      <c r="GE297">
        <v>1.8547100000000001</v>
      </c>
      <c r="GF297">
        <v>1.8544799999999999</v>
      </c>
      <c r="GG297">
        <v>1.85303</v>
      </c>
      <c r="GH297">
        <v>1.8562399999999999</v>
      </c>
      <c r="GI297">
        <v>0</v>
      </c>
      <c r="GJ297">
        <v>0</v>
      </c>
      <c r="GK297">
        <v>0</v>
      </c>
      <c r="GL297">
        <v>0</v>
      </c>
      <c r="GM297" t="s">
        <v>384</v>
      </c>
      <c r="GN297" t="s">
        <v>385</v>
      </c>
      <c r="GO297" t="s">
        <v>386</v>
      </c>
      <c r="GP297" t="s">
        <v>386</v>
      </c>
      <c r="GQ297" t="s">
        <v>386</v>
      </c>
      <c r="GR297" t="s">
        <v>386</v>
      </c>
      <c r="GS297">
        <v>0</v>
      </c>
      <c r="GT297">
        <v>100</v>
      </c>
      <c r="GU297">
        <v>100</v>
      </c>
      <c r="GV297">
        <v>2.52</v>
      </c>
      <c r="GW297">
        <v>4.2999999999999997E-2</v>
      </c>
      <c r="GX297">
        <v>0.39266368898363929</v>
      </c>
      <c r="GY297">
        <v>3.036990343597491E-3</v>
      </c>
      <c r="GZ297">
        <v>-1.538114387597119E-6</v>
      </c>
      <c r="HA297">
        <v>3.3909691194327332E-10</v>
      </c>
      <c r="HB297">
        <v>-2.894341138822331E-2</v>
      </c>
      <c r="HC297">
        <v>9.7621983196103414E-3</v>
      </c>
      <c r="HD297">
        <v>-3.3387782167185642E-4</v>
      </c>
      <c r="HE297">
        <v>2.632278881966732E-6</v>
      </c>
      <c r="HF297">
        <v>6</v>
      </c>
      <c r="HG297">
        <v>2134</v>
      </c>
      <c r="HH297">
        <v>2</v>
      </c>
      <c r="HI297">
        <v>31</v>
      </c>
      <c r="HJ297">
        <v>1132.4000000000001</v>
      </c>
      <c r="HK297">
        <v>1132.7</v>
      </c>
      <c r="HL297">
        <v>2.8942899999999998</v>
      </c>
      <c r="HM297">
        <v>2.2656200000000002</v>
      </c>
      <c r="HN297">
        <v>1.4978</v>
      </c>
      <c r="HO297">
        <v>2.3083499999999999</v>
      </c>
      <c r="HP297">
        <v>1.5478499999999999</v>
      </c>
      <c r="HQ297">
        <v>2.3645</v>
      </c>
      <c r="HR297">
        <v>36.058199999999999</v>
      </c>
      <c r="HS297">
        <v>15.734400000000001</v>
      </c>
      <c r="HT297">
        <v>18</v>
      </c>
      <c r="HU297">
        <v>287.89499999999998</v>
      </c>
      <c r="HV297">
        <v>511.90199999999999</v>
      </c>
      <c r="HW297">
        <v>29.0044</v>
      </c>
      <c r="HX297">
        <v>31.179500000000001</v>
      </c>
      <c r="HY297">
        <v>30.000299999999999</v>
      </c>
      <c r="HZ297">
        <v>31.020299999999999</v>
      </c>
      <c r="IA297">
        <v>31.085999999999999</v>
      </c>
      <c r="IB297">
        <v>57.957500000000003</v>
      </c>
      <c r="IC297">
        <v>24.134399999999999</v>
      </c>
      <c r="ID297">
        <v>55.4482</v>
      </c>
      <c r="IE297">
        <v>29.0427</v>
      </c>
      <c r="IF297">
        <v>1448.78</v>
      </c>
      <c r="IG297">
        <v>26.096</v>
      </c>
      <c r="IH297">
        <v>100.688</v>
      </c>
      <c r="II297">
        <v>100.408</v>
      </c>
      <c r="IJ297" t="s">
        <v>3544</v>
      </c>
    </row>
    <row r="298" spans="1:244" x14ac:dyDescent="0.2">
      <c r="A298">
        <v>282</v>
      </c>
      <c r="B298">
        <v>1659880536.0999999</v>
      </c>
      <c r="C298">
        <v>279</v>
      </c>
      <c r="D298" t="s">
        <v>914</v>
      </c>
      <c r="E298" t="s">
        <v>915</v>
      </c>
      <c r="F298">
        <v>1</v>
      </c>
      <c r="H298" t="s">
        <v>379</v>
      </c>
      <c r="M298" t="s">
        <v>380</v>
      </c>
      <c r="N298">
        <v>1659880528.3187499</v>
      </c>
      <c r="O298">
        <f t="shared" si="136"/>
        <v>8.399645753414287E-4</v>
      </c>
      <c r="P298">
        <f t="shared" si="137"/>
        <v>0.83996457534142865</v>
      </c>
      <c r="Q298">
        <f t="shared" si="138"/>
        <v>19.163309522971577</v>
      </c>
      <c r="R298">
        <f t="shared" si="139"/>
        <v>1322.3775000000001</v>
      </c>
      <c r="S298">
        <f t="shared" si="140"/>
        <v>516.45441929323431</v>
      </c>
      <c r="T298">
        <f t="shared" si="141"/>
        <v>51.228522136973474</v>
      </c>
      <c r="U298">
        <f t="shared" si="142"/>
        <v>131.17023013355615</v>
      </c>
      <c r="V298">
        <f t="shared" si="143"/>
        <v>3.9835542512752398E-2</v>
      </c>
      <c r="W298">
        <f t="shared" si="144"/>
        <v>2.912191585298836</v>
      </c>
      <c r="X298">
        <f t="shared" si="145"/>
        <v>3.953528035736642E-2</v>
      </c>
      <c r="Y298">
        <f t="shared" si="146"/>
        <v>2.4736338785080435E-2</v>
      </c>
      <c r="Z298">
        <f t="shared" si="147"/>
        <v>321.50903699999998</v>
      </c>
      <c r="AA298">
        <f t="shared" si="148"/>
        <v>32.600507336637939</v>
      </c>
      <c r="AB298">
        <f t="shared" si="149"/>
        <v>31.781712500000001</v>
      </c>
      <c r="AC298">
        <f t="shared" si="150"/>
        <v>4.7164024603425174</v>
      </c>
      <c r="AD298">
        <f t="shared" si="151"/>
        <v>59.852461242453082</v>
      </c>
      <c r="AE298">
        <f t="shared" si="152"/>
        <v>2.6876114347984941</v>
      </c>
      <c r="AF298">
        <f t="shared" si="153"/>
        <v>4.4903941776285441</v>
      </c>
      <c r="AG298">
        <f t="shared" si="154"/>
        <v>2.0287910255440234</v>
      </c>
      <c r="AH298">
        <f t="shared" si="155"/>
        <v>-37.042437772557008</v>
      </c>
      <c r="AI298">
        <f t="shared" si="156"/>
        <v>-135.56442097603343</v>
      </c>
      <c r="AJ298">
        <f t="shared" si="157"/>
        <v>-10.489570685736393</v>
      </c>
      <c r="AK298">
        <f t="shared" si="158"/>
        <v>138.41260756567311</v>
      </c>
      <c r="AL298">
        <f t="shared" si="159"/>
        <v>49.414866589130042</v>
      </c>
      <c r="AM298">
        <f t="shared" si="160"/>
        <v>0.89525144317486061</v>
      </c>
      <c r="AN298">
        <f t="shared" si="161"/>
        <v>19.163309522971577</v>
      </c>
      <c r="AO298">
        <v>1444.7830349188721</v>
      </c>
      <c r="AP298">
        <v>1395.6078787878789</v>
      </c>
      <c r="AQ298">
        <v>5.0159048803353787</v>
      </c>
      <c r="AR298">
        <v>65.044434554698469</v>
      </c>
      <c r="AS298">
        <f t="shared" si="162"/>
        <v>0.83996457534142865</v>
      </c>
      <c r="AT298">
        <v>26.04527979264746</v>
      </c>
      <c r="AU298">
        <v>27.061266666666668</v>
      </c>
      <c r="AV298">
        <v>-5.5016744406952978E-3</v>
      </c>
      <c r="AW298">
        <v>82.478048087778163</v>
      </c>
      <c r="AX298">
        <v>198</v>
      </c>
      <c r="AY298">
        <v>40</v>
      </c>
      <c r="AZ298">
        <f t="shared" si="163"/>
        <v>1</v>
      </c>
      <c r="BA298">
        <f t="shared" si="164"/>
        <v>0</v>
      </c>
      <c r="BB298">
        <f t="shared" si="165"/>
        <v>51682.389666683535</v>
      </c>
      <c r="BC298">
        <f t="shared" si="166"/>
        <v>1999.96</v>
      </c>
      <c r="BD298">
        <f t="shared" si="167"/>
        <v>1681.1660999999999</v>
      </c>
      <c r="BE298">
        <f t="shared" si="168"/>
        <v>0.84059986199723991</v>
      </c>
      <c r="BF298">
        <f t="shared" si="169"/>
        <v>0.16075773365467308</v>
      </c>
      <c r="BG298">
        <v>6</v>
      </c>
      <c r="BH298">
        <v>0.5</v>
      </c>
      <c r="BI298" t="s">
        <v>381</v>
      </c>
      <c r="BJ298">
        <v>2</v>
      </c>
      <c r="BK298" t="b">
        <v>1</v>
      </c>
      <c r="BL298">
        <v>1659880528.3187499</v>
      </c>
      <c r="BM298">
        <v>1322.3775000000001</v>
      </c>
      <c r="BN298">
        <v>1383.08</v>
      </c>
      <c r="BO298">
        <v>27.094843749999999</v>
      </c>
      <c r="BP298">
        <v>26.049925000000002</v>
      </c>
      <c r="BQ298">
        <v>1319.87625</v>
      </c>
      <c r="BR298">
        <v>27.051937500000001</v>
      </c>
      <c r="BS298">
        <v>500.13156249999997</v>
      </c>
      <c r="BT298">
        <v>99.092837499999987</v>
      </c>
      <c r="BU298">
        <v>9.9889337500000008E-2</v>
      </c>
      <c r="BV298">
        <v>30.918256249999999</v>
      </c>
      <c r="BW298">
        <v>31.781712500000001</v>
      </c>
      <c r="BX298">
        <v>999.9</v>
      </c>
      <c r="BY298">
        <v>0</v>
      </c>
      <c r="BZ298">
        <v>0</v>
      </c>
      <c r="CA298">
        <v>9992.0250000000015</v>
      </c>
      <c r="CB298">
        <v>0</v>
      </c>
      <c r="CC298">
        <v>466.89387499999998</v>
      </c>
      <c r="CD298">
        <v>-60.702518750000003</v>
      </c>
      <c r="CE298">
        <v>1359.2056250000001</v>
      </c>
      <c r="CF298">
        <v>1420.07375</v>
      </c>
      <c r="CG298">
        <v>1.0449299999999999</v>
      </c>
      <c r="CH298">
        <v>1383.08</v>
      </c>
      <c r="CI298">
        <v>26.049925000000002</v>
      </c>
      <c r="CJ298">
        <v>2.6849056249999999</v>
      </c>
      <c r="CK298">
        <v>2.5813600000000001</v>
      </c>
      <c r="CL298">
        <v>22.19301875</v>
      </c>
      <c r="CM298">
        <v>21.548774999999999</v>
      </c>
      <c r="CN298">
        <v>1999.96</v>
      </c>
      <c r="CO298">
        <v>0.98000537499999996</v>
      </c>
      <c r="CP298">
        <v>1.9994937500000001E-2</v>
      </c>
      <c r="CQ298">
        <v>0</v>
      </c>
      <c r="CR298">
        <v>2.5374374999999998</v>
      </c>
      <c r="CS298">
        <v>0</v>
      </c>
      <c r="CT298">
        <v>18520.931250000001</v>
      </c>
      <c r="CU298">
        <v>17411.981250000001</v>
      </c>
      <c r="CV298">
        <v>40.5</v>
      </c>
      <c r="CW298">
        <v>41.519374999999997</v>
      </c>
      <c r="CX298">
        <v>40.375</v>
      </c>
      <c r="CY298">
        <v>39.968499999999999</v>
      </c>
      <c r="CZ298">
        <v>40.686999999999998</v>
      </c>
      <c r="DA298">
        <v>1959.97</v>
      </c>
      <c r="DB298">
        <v>39.99</v>
      </c>
      <c r="DC298">
        <v>0</v>
      </c>
      <c r="DD298">
        <v>1659880534.7</v>
      </c>
      <c r="DE298">
        <v>0</v>
      </c>
      <c r="DF298">
        <v>0</v>
      </c>
      <c r="DG298" t="s">
        <v>382</v>
      </c>
      <c r="DH298">
        <v>1659812590.0999999</v>
      </c>
      <c r="DI298">
        <v>1659812570.5999999</v>
      </c>
      <c r="DJ298">
        <v>0</v>
      </c>
      <c r="DK298">
        <v>-4.8000000000000001E-2</v>
      </c>
      <c r="DL298">
        <v>0</v>
      </c>
      <c r="DM298">
        <v>2.9860000000000002</v>
      </c>
      <c r="DN298">
        <v>1.6E-2</v>
      </c>
      <c r="DO298">
        <v>2000</v>
      </c>
      <c r="DP298">
        <v>27</v>
      </c>
      <c r="DQ298">
        <v>0.33</v>
      </c>
      <c r="DR298">
        <v>0.43</v>
      </c>
      <c r="DS298">
        <v>18.22699248150294</v>
      </c>
      <c r="DT298">
        <v>4.0660327188858032</v>
      </c>
      <c r="DU298">
        <v>0.36656307099769198</v>
      </c>
      <c r="DV298">
        <v>0</v>
      </c>
      <c r="DW298">
        <v>-60.659545161290318</v>
      </c>
      <c r="DX298">
        <v>-10.33107096774183</v>
      </c>
      <c r="DY298">
        <v>0.8798183646268416</v>
      </c>
      <c r="DZ298">
        <v>0</v>
      </c>
      <c r="EA298">
        <v>586.89083512157038</v>
      </c>
      <c r="EB298">
        <v>-47.617457947206617</v>
      </c>
      <c r="EC298">
        <v>19.170321548928609</v>
      </c>
      <c r="ED298">
        <v>0</v>
      </c>
      <c r="EE298">
        <v>1.048094146341463</v>
      </c>
      <c r="EF298">
        <v>-0.1098725435540097</v>
      </c>
      <c r="EG298">
        <v>1.3470919351466191E-2</v>
      </c>
      <c r="EH298">
        <v>1</v>
      </c>
      <c r="EI298">
        <v>2.0286101703780721</v>
      </c>
      <c r="EJ298">
        <v>6.0832813455576923E-2</v>
      </c>
      <c r="EK298">
        <v>4.5605114039145647E-3</v>
      </c>
      <c r="EL298">
        <v>1</v>
      </c>
      <c r="EM298">
        <v>2</v>
      </c>
      <c r="EN298">
        <v>5</v>
      </c>
      <c r="EO298" t="s">
        <v>419</v>
      </c>
      <c r="EP298">
        <v>2.9432900000000002</v>
      </c>
      <c r="EQ298">
        <v>2.8013499999999998</v>
      </c>
      <c r="ER298">
        <v>0.201347</v>
      </c>
      <c r="ES298">
        <v>0.206928</v>
      </c>
      <c r="ET298">
        <v>0.11700000000000001</v>
      </c>
      <c r="EU298">
        <v>0.114062</v>
      </c>
      <c r="EV298">
        <v>16404.7</v>
      </c>
      <c r="EW298">
        <v>17081.8</v>
      </c>
      <c r="EX298">
        <v>23884.3</v>
      </c>
      <c r="EY298">
        <v>25063.3</v>
      </c>
      <c r="EZ298">
        <v>33756.300000000003</v>
      </c>
      <c r="FA298">
        <v>35455.599999999999</v>
      </c>
      <c r="FB298">
        <v>43539.5</v>
      </c>
      <c r="FC298">
        <v>46328.1</v>
      </c>
      <c r="FD298">
        <v>1.5424</v>
      </c>
      <c r="FE298">
        <v>1.88913</v>
      </c>
      <c r="FF298">
        <v>0.13400599999999999</v>
      </c>
      <c r="FG298">
        <v>0</v>
      </c>
      <c r="FH298">
        <v>29.603300000000001</v>
      </c>
      <c r="FI298">
        <v>999.9</v>
      </c>
      <c r="FJ298">
        <v>65.099999999999994</v>
      </c>
      <c r="FK298">
        <v>32.9</v>
      </c>
      <c r="FL298">
        <v>33.0017</v>
      </c>
      <c r="FM298">
        <v>64.485799999999998</v>
      </c>
      <c r="FN298">
        <v>26.125800000000002</v>
      </c>
      <c r="FO298">
        <v>1</v>
      </c>
      <c r="FP298">
        <v>0.32122000000000001</v>
      </c>
      <c r="FQ298">
        <v>0.17186499999999999</v>
      </c>
      <c r="FR298">
        <v>20.322199999999999</v>
      </c>
      <c r="FS298">
        <v>5.2122000000000002</v>
      </c>
      <c r="FT298">
        <v>11.904999999999999</v>
      </c>
      <c r="FU298">
        <v>5.0029000000000003</v>
      </c>
      <c r="FV298">
        <v>3.2895799999999999</v>
      </c>
      <c r="FW298">
        <v>9999</v>
      </c>
      <c r="FX298">
        <v>9999</v>
      </c>
      <c r="FY298">
        <v>9999</v>
      </c>
      <c r="FZ298">
        <v>999.9</v>
      </c>
      <c r="GA298">
        <v>1.8594200000000001</v>
      </c>
      <c r="GB298">
        <v>1.8543099999999999</v>
      </c>
      <c r="GC298">
        <v>1.8575999999999999</v>
      </c>
      <c r="GD298">
        <v>1.8559399999999999</v>
      </c>
      <c r="GE298">
        <v>1.8547100000000001</v>
      </c>
      <c r="GF298">
        <v>1.8544700000000001</v>
      </c>
      <c r="GG298">
        <v>1.85303</v>
      </c>
      <c r="GH298">
        <v>1.85625</v>
      </c>
      <c r="GI298">
        <v>0</v>
      </c>
      <c r="GJ298">
        <v>0</v>
      </c>
      <c r="GK298">
        <v>0</v>
      </c>
      <c r="GL298">
        <v>0</v>
      </c>
      <c r="GM298" t="s">
        <v>384</v>
      </c>
      <c r="GN298" t="s">
        <v>385</v>
      </c>
      <c r="GO298" t="s">
        <v>386</v>
      </c>
      <c r="GP298" t="s">
        <v>386</v>
      </c>
      <c r="GQ298" t="s">
        <v>386</v>
      </c>
      <c r="GR298" t="s">
        <v>386</v>
      </c>
      <c r="GS298">
        <v>0</v>
      </c>
      <c r="GT298">
        <v>100</v>
      </c>
      <c r="GU298">
        <v>100</v>
      </c>
      <c r="GV298">
        <v>2.5299999999999998</v>
      </c>
      <c r="GW298">
        <v>4.2999999999999997E-2</v>
      </c>
      <c r="GX298">
        <v>0.39266368898363929</v>
      </c>
      <c r="GY298">
        <v>3.036990343597491E-3</v>
      </c>
      <c r="GZ298">
        <v>-1.538114387597119E-6</v>
      </c>
      <c r="HA298">
        <v>3.3909691194327332E-10</v>
      </c>
      <c r="HB298">
        <v>-2.894341138822331E-2</v>
      </c>
      <c r="HC298">
        <v>9.7621983196103414E-3</v>
      </c>
      <c r="HD298">
        <v>-3.3387782167185642E-4</v>
      </c>
      <c r="HE298">
        <v>2.632278881966732E-6</v>
      </c>
      <c r="HF298">
        <v>6</v>
      </c>
      <c r="HG298">
        <v>2134</v>
      </c>
      <c r="HH298">
        <v>2</v>
      </c>
      <c r="HI298">
        <v>31</v>
      </c>
      <c r="HJ298">
        <v>1132.4000000000001</v>
      </c>
      <c r="HK298">
        <v>1132.8</v>
      </c>
      <c r="HL298">
        <v>2.9089399999999999</v>
      </c>
      <c r="HM298">
        <v>2.2851599999999999</v>
      </c>
      <c r="HN298">
        <v>1.4978</v>
      </c>
      <c r="HO298">
        <v>2.3083499999999999</v>
      </c>
      <c r="HP298">
        <v>1.5478499999999999</v>
      </c>
      <c r="HQ298">
        <v>2.2839399999999999</v>
      </c>
      <c r="HR298">
        <v>36.058199999999999</v>
      </c>
      <c r="HS298">
        <v>15.7431</v>
      </c>
      <c r="HT298">
        <v>18</v>
      </c>
      <c r="HU298">
        <v>287.44099999999997</v>
      </c>
      <c r="HV298">
        <v>511.928</v>
      </c>
      <c r="HW298">
        <v>29.017700000000001</v>
      </c>
      <c r="HX298">
        <v>31.180599999999998</v>
      </c>
      <c r="HY298">
        <v>30.000299999999999</v>
      </c>
      <c r="HZ298">
        <v>31.020499999999998</v>
      </c>
      <c r="IA298">
        <v>31.087199999999999</v>
      </c>
      <c r="IB298">
        <v>58.238</v>
      </c>
      <c r="IC298">
        <v>24.134399999999999</v>
      </c>
      <c r="ID298">
        <v>55.4482</v>
      </c>
      <c r="IE298">
        <v>29.0427</v>
      </c>
      <c r="IF298">
        <v>1448.78</v>
      </c>
      <c r="IG298">
        <v>26.102599999999999</v>
      </c>
      <c r="IH298">
        <v>100.688</v>
      </c>
      <c r="II298">
        <v>100.407</v>
      </c>
      <c r="IJ298" t="s">
        <v>3544</v>
      </c>
    </row>
    <row r="299" spans="1:244" x14ac:dyDescent="0.2">
      <c r="A299">
        <v>283</v>
      </c>
      <c r="B299">
        <v>1659880536.5999999</v>
      </c>
      <c r="C299">
        <v>279.5</v>
      </c>
      <c r="D299" t="s">
        <v>914</v>
      </c>
      <c r="E299" t="s">
        <v>915</v>
      </c>
      <c r="F299">
        <v>1</v>
      </c>
      <c r="H299" t="s">
        <v>379</v>
      </c>
      <c r="M299" t="s">
        <v>380</v>
      </c>
      <c r="N299">
        <v>1659880528.3187499</v>
      </c>
      <c r="O299">
        <f t="shared" si="136"/>
        <v>8.3767241819351749E-4</v>
      </c>
      <c r="P299">
        <f t="shared" si="137"/>
        <v>0.83767241819351745</v>
      </c>
      <c r="Q299">
        <f t="shared" si="138"/>
        <v>19.186121086054161</v>
      </c>
      <c r="R299">
        <f t="shared" si="139"/>
        <v>1322.3775000000001</v>
      </c>
      <c r="S299">
        <f t="shared" si="140"/>
        <v>513.45833496113028</v>
      </c>
      <c r="T299">
        <f t="shared" si="141"/>
        <v>50.931332362236965</v>
      </c>
      <c r="U299">
        <f t="shared" si="142"/>
        <v>131.17023013355615</v>
      </c>
      <c r="V299">
        <f t="shared" si="143"/>
        <v>3.9726013519515796E-2</v>
      </c>
      <c r="W299">
        <f t="shared" si="144"/>
        <v>2.912191585298836</v>
      </c>
      <c r="X299">
        <f t="shared" si="145"/>
        <v>3.9427393574844698E-2</v>
      </c>
      <c r="Y299">
        <f t="shared" si="146"/>
        <v>2.4668763542936206E-2</v>
      </c>
      <c r="Z299">
        <f t="shared" si="147"/>
        <v>321.50903699999998</v>
      </c>
      <c r="AA299">
        <f t="shared" si="148"/>
        <v>32.601105118199534</v>
      </c>
      <c r="AB299">
        <f t="shared" si="149"/>
        <v>31.781712500000001</v>
      </c>
      <c r="AC299">
        <f t="shared" si="150"/>
        <v>4.7164024603425174</v>
      </c>
      <c r="AD299">
        <f t="shared" si="151"/>
        <v>59.852461242453082</v>
      </c>
      <c r="AE299">
        <f t="shared" si="152"/>
        <v>2.6876114347984941</v>
      </c>
      <c r="AF299">
        <f t="shared" si="153"/>
        <v>4.4903941776285441</v>
      </c>
      <c r="AG299">
        <f t="shared" si="154"/>
        <v>2.0287910255440234</v>
      </c>
      <c r="AH299">
        <f t="shared" si="155"/>
        <v>-36.941353642334121</v>
      </c>
      <c r="AI299">
        <f t="shared" si="156"/>
        <v>-135.56442097603343</v>
      </c>
      <c r="AJ299">
        <f t="shared" si="157"/>
        <v>-10.489570685736393</v>
      </c>
      <c r="AK299">
        <f t="shared" si="158"/>
        <v>138.51369169589606</v>
      </c>
      <c r="AL299">
        <f t="shared" si="159"/>
        <v>49.414866589130042</v>
      </c>
      <c r="AM299">
        <f t="shared" si="160"/>
        <v>0.89525144317486061</v>
      </c>
      <c r="AN299">
        <f t="shared" si="161"/>
        <v>19.186121086054161</v>
      </c>
      <c r="AO299">
        <v>1447.392811967278</v>
      </c>
      <c r="AP299">
        <v>1398.154484848485</v>
      </c>
      <c r="AQ299">
        <v>5.0227847113261319</v>
      </c>
      <c r="AR299">
        <v>65.044434554698469</v>
      </c>
      <c r="AS299">
        <f t="shared" si="162"/>
        <v>0.83767241819351745</v>
      </c>
      <c r="AT299">
        <v>26.044932351339789</v>
      </c>
      <c r="AU299">
        <v>27.058944242424239</v>
      </c>
      <c r="AV299">
        <v>-5.6096742810162834E-3</v>
      </c>
      <c r="AW299">
        <v>82.478048087778163</v>
      </c>
      <c r="AX299">
        <v>198</v>
      </c>
      <c r="AY299">
        <v>40</v>
      </c>
      <c r="AZ299">
        <f t="shared" si="163"/>
        <v>1</v>
      </c>
      <c r="BA299">
        <f t="shared" si="164"/>
        <v>0</v>
      </c>
      <c r="BB299">
        <f t="shared" si="165"/>
        <v>51682.389666683535</v>
      </c>
      <c r="BC299">
        <f t="shared" si="166"/>
        <v>1999.96</v>
      </c>
      <c r="BD299">
        <f t="shared" si="167"/>
        <v>1681.1660999999999</v>
      </c>
      <c r="BE299">
        <f t="shared" si="168"/>
        <v>0.84059986199723991</v>
      </c>
      <c r="BF299">
        <f t="shared" si="169"/>
        <v>0.16075773365467308</v>
      </c>
      <c r="BG299">
        <v>6</v>
      </c>
      <c r="BH299">
        <v>0.5</v>
      </c>
      <c r="BI299" t="s">
        <v>381</v>
      </c>
      <c r="BJ299">
        <v>2</v>
      </c>
      <c r="BK299" t="b">
        <v>1</v>
      </c>
      <c r="BL299">
        <v>1659880528.3187499</v>
      </c>
      <c r="BM299">
        <v>1322.3775000000001</v>
      </c>
      <c r="BN299">
        <v>1383.08</v>
      </c>
      <c r="BO299">
        <v>27.094843749999999</v>
      </c>
      <c r="BP299">
        <v>26.049925000000002</v>
      </c>
      <c r="BQ299">
        <v>1319.87625</v>
      </c>
      <c r="BR299">
        <v>27.051937500000001</v>
      </c>
      <c r="BS299">
        <v>500.13156249999997</v>
      </c>
      <c r="BT299">
        <v>99.092837499999987</v>
      </c>
      <c r="BU299">
        <v>9.9889337500000008E-2</v>
      </c>
      <c r="BV299">
        <v>30.918256249999999</v>
      </c>
      <c r="BW299">
        <v>31.781712500000001</v>
      </c>
      <c r="BX299">
        <v>999.9</v>
      </c>
      <c r="BY299">
        <v>0</v>
      </c>
      <c r="BZ299">
        <v>0</v>
      </c>
      <c r="CA299">
        <v>9992.0250000000015</v>
      </c>
      <c r="CB299">
        <v>0</v>
      </c>
      <c r="CC299">
        <v>466.89387499999998</v>
      </c>
      <c r="CD299">
        <v>-60.702518750000003</v>
      </c>
      <c r="CE299">
        <v>1359.2056250000001</v>
      </c>
      <c r="CF299">
        <v>1420.07375</v>
      </c>
      <c r="CG299">
        <v>1.0449299999999999</v>
      </c>
      <c r="CH299">
        <v>1383.08</v>
      </c>
      <c r="CI299">
        <v>26.049925000000002</v>
      </c>
      <c r="CJ299">
        <v>2.6849056249999999</v>
      </c>
      <c r="CK299">
        <v>2.5813600000000001</v>
      </c>
      <c r="CL299">
        <v>22.19301875</v>
      </c>
      <c r="CM299">
        <v>21.548774999999999</v>
      </c>
      <c r="CN299">
        <v>1999.96</v>
      </c>
      <c r="CO299">
        <v>0.98000537499999996</v>
      </c>
      <c r="CP299">
        <v>1.9994937500000001E-2</v>
      </c>
      <c r="CQ299">
        <v>0</v>
      </c>
      <c r="CR299">
        <v>2.5374374999999998</v>
      </c>
      <c r="CS299">
        <v>0</v>
      </c>
      <c r="CT299">
        <v>18520.931250000001</v>
      </c>
      <c r="CU299">
        <v>17411.981250000001</v>
      </c>
      <c r="CV299">
        <v>40.5</v>
      </c>
      <c r="CW299">
        <v>41.519374999999997</v>
      </c>
      <c r="CX299">
        <v>40.375</v>
      </c>
      <c r="CY299">
        <v>39.968499999999999</v>
      </c>
      <c r="CZ299">
        <v>40.686999999999998</v>
      </c>
      <c r="DA299">
        <v>1959.97</v>
      </c>
      <c r="DB299">
        <v>39.99</v>
      </c>
      <c r="DC299">
        <v>0</v>
      </c>
      <c r="DD299">
        <v>1659880535.3</v>
      </c>
      <c r="DE299">
        <v>0</v>
      </c>
      <c r="DF299">
        <v>0</v>
      </c>
      <c r="DG299" t="s">
        <v>382</v>
      </c>
      <c r="DH299">
        <v>1659812590.0999999</v>
      </c>
      <c r="DI299">
        <v>1659812570.5999999</v>
      </c>
      <c r="DJ299">
        <v>0</v>
      </c>
      <c r="DK299">
        <v>-4.8000000000000001E-2</v>
      </c>
      <c r="DL299">
        <v>0</v>
      </c>
      <c r="DM299">
        <v>2.9860000000000002</v>
      </c>
      <c r="DN299">
        <v>1.6E-2</v>
      </c>
      <c r="DO299">
        <v>2000</v>
      </c>
      <c r="DP299">
        <v>27</v>
      </c>
      <c r="DQ299">
        <v>0.33</v>
      </c>
      <c r="DR299">
        <v>0.43</v>
      </c>
      <c r="DS299">
        <v>18.22699248150294</v>
      </c>
      <c r="DT299">
        <v>4.0660327188858032</v>
      </c>
      <c r="DU299">
        <v>0.36656307099769198</v>
      </c>
      <c r="DV299">
        <v>0</v>
      </c>
      <c r="DW299">
        <v>-60.659545161290318</v>
      </c>
      <c r="DX299">
        <v>-10.33107096774183</v>
      </c>
      <c r="DY299">
        <v>0.8798183646268416</v>
      </c>
      <c r="DZ299">
        <v>0</v>
      </c>
      <c r="EA299">
        <v>586.89083512157038</v>
      </c>
      <c r="EB299">
        <v>-47.617457947206617</v>
      </c>
      <c r="EC299">
        <v>19.170321548928609</v>
      </c>
      <c r="ED299">
        <v>0</v>
      </c>
      <c r="EE299">
        <v>1.048094146341463</v>
      </c>
      <c r="EF299">
        <v>-0.1098725435540097</v>
      </c>
      <c r="EG299">
        <v>1.3470919351466191E-2</v>
      </c>
      <c r="EH299">
        <v>1</v>
      </c>
      <c r="EI299">
        <v>2.0286101703780721</v>
      </c>
      <c r="EJ299">
        <v>6.0832813455576923E-2</v>
      </c>
      <c r="EK299">
        <v>4.5605114039145647E-3</v>
      </c>
      <c r="EL299">
        <v>1</v>
      </c>
      <c r="EM299">
        <v>2</v>
      </c>
      <c r="EN299">
        <v>5</v>
      </c>
      <c r="EO299" t="s">
        <v>419</v>
      </c>
      <c r="EP299">
        <v>2.9432900000000002</v>
      </c>
      <c r="EQ299">
        <v>2.8014399999999999</v>
      </c>
      <c r="ER299">
        <v>0.20156499999999999</v>
      </c>
      <c r="ES299">
        <v>0.207146</v>
      </c>
      <c r="ET299">
        <v>0.116991</v>
      </c>
      <c r="EU299">
        <v>0.11405999999999999</v>
      </c>
      <c r="EV299">
        <v>16400.2</v>
      </c>
      <c r="EW299">
        <v>17077.099999999999</v>
      </c>
      <c r="EX299">
        <v>23884.3</v>
      </c>
      <c r="EY299">
        <v>25063.200000000001</v>
      </c>
      <c r="EZ299">
        <v>33756.699999999997</v>
      </c>
      <c r="FA299">
        <v>35455.5</v>
      </c>
      <c r="FB299">
        <v>43539.6</v>
      </c>
      <c r="FC299">
        <v>46327.9</v>
      </c>
      <c r="FD299">
        <v>1.5428500000000001</v>
      </c>
      <c r="FE299">
        <v>1.8890800000000001</v>
      </c>
      <c r="FF299">
        <v>0.134073</v>
      </c>
      <c r="FG299">
        <v>0</v>
      </c>
      <c r="FH299">
        <v>29.602499999999999</v>
      </c>
      <c r="FI299">
        <v>999.9</v>
      </c>
      <c r="FJ299">
        <v>65.099999999999994</v>
      </c>
      <c r="FK299">
        <v>32.9</v>
      </c>
      <c r="FL299">
        <v>33.005099999999999</v>
      </c>
      <c r="FM299">
        <v>64.485799999999998</v>
      </c>
      <c r="FN299">
        <v>25.424700000000001</v>
      </c>
      <c r="FO299">
        <v>1</v>
      </c>
      <c r="FP299">
        <v>0.32120399999999999</v>
      </c>
      <c r="FQ299">
        <v>0.16605700000000001</v>
      </c>
      <c r="FR299">
        <v>20.322199999999999</v>
      </c>
      <c r="FS299">
        <v>5.2125000000000004</v>
      </c>
      <c r="FT299">
        <v>11.904999999999999</v>
      </c>
      <c r="FU299">
        <v>5.0030000000000001</v>
      </c>
      <c r="FV299">
        <v>3.2895799999999999</v>
      </c>
      <c r="FW299">
        <v>9999</v>
      </c>
      <c r="FX299">
        <v>9999</v>
      </c>
      <c r="FY299">
        <v>9999</v>
      </c>
      <c r="FZ299">
        <v>999.9</v>
      </c>
      <c r="GA299">
        <v>1.8594200000000001</v>
      </c>
      <c r="GB299">
        <v>1.8543099999999999</v>
      </c>
      <c r="GC299">
        <v>1.8575999999999999</v>
      </c>
      <c r="GD299">
        <v>1.8559399999999999</v>
      </c>
      <c r="GE299">
        <v>1.8547100000000001</v>
      </c>
      <c r="GF299">
        <v>1.85446</v>
      </c>
      <c r="GG299">
        <v>1.85303</v>
      </c>
      <c r="GH299">
        <v>1.85625</v>
      </c>
      <c r="GI299">
        <v>0</v>
      </c>
      <c r="GJ299">
        <v>0</v>
      </c>
      <c r="GK299">
        <v>0</v>
      </c>
      <c r="GL299">
        <v>0</v>
      </c>
      <c r="GM299" t="s">
        <v>384</v>
      </c>
      <c r="GN299" t="s">
        <v>385</v>
      </c>
      <c r="GO299" t="s">
        <v>386</v>
      </c>
      <c r="GP299" t="s">
        <v>386</v>
      </c>
      <c r="GQ299" t="s">
        <v>386</v>
      </c>
      <c r="GR299" t="s">
        <v>386</v>
      </c>
      <c r="GS299">
        <v>0</v>
      </c>
      <c r="GT299">
        <v>100</v>
      </c>
      <c r="GU299">
        <v>100</v>
      </c>
      <c r="GV299">
        <v>2.5299999999999998</v>
      </c>
      <c r="GW299">
        <v>4.3099999999999999E-2</v>
      </c>
      <c r="GX299">
        <v>0.39266368898363929</v>
      </c>
      <c r="GY299">
        <v>3.036990343597491E-3</v>
      </c>
      <c r="GZ299">
        <v>-1.538114387597119E-6</v>
      </c>
      <c r="HA299">
        <v>3.3909691194327332E-10</v>
      </c>
      <c r="HB299">
        <v>-2.894341138822331E-2</v>
      </c>
      <c r="HC299">
        <v>9.7621983196103414E-3</v>
      </c>
      <c r="HD299">
        <v>-3.3387782167185642E-4</v>
      </c>
      <c r="HE299">
        <v>2.632278881966732E-6</v>
      </c>
      <c r="HF299">
        <v>6</v>
      </c>
      <c r="HG299">
        <v>2134</v>
      </c>
      <c r="HH299">
        <v>2</v>
      </c>
      <c r="HI299">
        <v>31</v>
      </c>
      <c r="HJ299">
        <v>1132.4000000000001</v>
      </c>
      <c r="HK299">
        <v>1132.8</v>
      </c>
      <c r="HL299">
        <v>2.9113799999999999</v>
      </c>
      <c r="HM299">
        <v>2.2705099999999998</v>
      </c>
      <c r="HN299">
        <v>1.4978</v>
      </c>
      <c r="HO299">
        <v>2.3083499999999999</v>
      </c>
      <c r="HP299">
        <v>1.5478499999999999</v>
      </c>
      <c r="HQ299">
        <v>2.323</v>
      </c>
      <c r="HR299">
        <v>36.058199999999999</v>
      </c>
      <c r="HS299">
        <v>15.734400000000001</v>
      </c>
      <c r="HT299">
        <v>18</v>
      </c>
      <c r="HU299">
        <v>287.62400000000002</v>
      </c>
      <c r="HV299">
        <v>511.89499999999998</v>
      </c>
      <c r="HW299">
        <v>29.020499999999998</v>
      </c>
      <c r="HX299">
        <v>31.180800000000001</v>
      </c>
      <c r="HY299">
        <v>30.000299999999999</v>
      </c>
      <c r="HZ299">
        <v>31.020700000000001</v>
      </c>
      <c r="IA299">
        <v>31.087199999999999</v>
      </c>
      <c r="IB299">
        <v>58.290300000000002</v>
      </c>
      <c r="IC299">
        <v>24.134399999999999</v>
      </c>
      <c r="ID299">
        <v>55.4482</v>
      </c>
      <c r="IE299">
        <v>29.0427</v>
      </c>
      <c r="IF299">
        <v>1458.8</v>
      </c>
      <c r="IG299">
        <v>26.103300000000001</v>
      </c>
      <c r="IH299">
        <v>100.688</v>
      </c>
      <c r="II299">
        <v>100.407</v>
      </c>
      <c r="IJ299" t="s">
        <v>3544</v>
      </c>
    </row>
    <row r="300" spans="1:244" x14ac:dyDescent="0.2">
      <c r="A300">
        <v>284</v>
      </c>
      <c r="B300">
        <v>1659880538.0999999</v>
      </c>
      <c r="C300">
        <v>281</v>
      </c>
      <c r="D300" t="s">
        <v>916</v>
      </c>
      <c r="E300" t="s">
        <v>917</v>
      </c>
      <c r="F300">
        <v>1</v>
      </c>
      <c r="H300" t="s">
        <v>379</v>
      </c>
      <c r="M300" t="s">
        <v>380</v>
      </c>
      <c r="N300">
        <v>1659880530.3187499</v>
      </c>
      <c r="O300">
        <f t="shared" si="136"/>
        <v>8.3296033385696594E-4</v>
      </c>
      <c r="P300">
        <f t="shared" si="137"/>
        <v>0.83296033385696588</v>
      </c>
      <c r="Q300">
        <f t="shared" si="138"/>
        <v>19.193170219050554</v>
      </c>
      <c r="R300">
        <f t="shared" si="139"/>
        <v>1332.120625</v>
      </c>
      <c r="S300">
        <f t="shared" si="140"/>
        <v>517.69396976097551</v>
      </c>
      <c r="T300">
        <f t="shared" si="141"/>
        <v>51.351154625811034</v>
      </c>
      <c r="U300">
        <f t="shared" si="142"/>
        <v>132.13584895762014</v>
      </c>
      <c r="V300">
        <f t="shared" si="143"/>
        <v>3.9472594868634935E-2</v>
      </c>
      <c r="W300">
        <f t="shared" si="144"/>
        <v>2.9127750464472326</v>
      </c>
      <c r="X300">
        <f t="shared" si="145"/>
        <v>3.9177815987994198E-2</v>
      </c>
      <c r="Y300">
        <f t="shared" si="146"/>
        <v>2.4512436057737175E-2</v>
      </c>
      <c r="Z300">
        <f t="shared" si="147"/>
        <v>321.51392475</v>
      </c>
      <c r="AA300">
        <f t="shared" si="148"/>
        <v>32.603223293618328</v>
      </c>
      <c r="AB300">
        <f t="shared" si="149"/>
        <v>31.78388125</v>
      </c>
      <c r="AC300">
        <f t="shared" si="150"/>
        <v>4.7169823685820083</v>
      </c>
      <c r="AD300">
        <f t="shared" si="151"/>
        <v>59.829547348397838</v>
      </c>
      <c r="AE300">
        <f t="shared" si="152"/>
        <v>2.6867626134436486</v>
      </c>
      <c r="AF300">
        <f t="shared" si="153"/>
        <v>4.4906952041575101</v>
      </c>
      <c r="AG300">
        <f t="shared" si="154"/>
        <v>2.0302197551383596</v>
      </c>
      <c r="AH300">
        <f t="shared" si="155"/>
        <v>-36.7335507230922</v>
      </c>
      <c r="AI300">
        <f t="shared" si="156"/>
        <v>-135.74763354244769</v>
      </c>
      <c r="AJ300">
        <f t="shared" si="157"/>
        <v>-10.501816225094593</v>
      </c>
      <c r="AK300">
        <f t="shared" si="158"/>
        <v>138.53092425936549</v>
      </c>
      <c r="AL300">
        <f t="shared" si="159"/>
        <v>49.623011509868462</v>
      </c>
      <c r="AM300">
        <f t="shared" si="160"/>
        <v>0.89012614644412547</v>
      </c>
      <c r="AN300">
        <f t="shared" si="161"/>
        <v>19.193170219050554</v>
      </c>
      <c r="AO300">
        <v>1455.244339083921</v>
      </c>
      <c r="AP300">
        <v>1405.7887272727271</v>
      </c>
      <c r="AQ300">
        <v>5.063784555885988</v>
      </c>
      <c r="AR300">
        <v>65.044434554698469</v>
      </c>
      <c r="AS300">
        <f t="shared" si="162"/>
        <v>0.83296033385696588</v>
      </c>
      <c r="AT300">
        <v>26.044929355623459</v>
      </c>
      <c r="AU300">
        <v>27.0510709090909</v>
      </c>
      <c r="AV300">
        <v>-5.2421042139394226E-3</v>
      </c>
      <c r="AW300">
        <v>82.478048087778163</v>
      </c>
      <c r="AX300">
        <v>198</v>
      </c>
      <c r="AY300">
        <v>40</v>
      </c>
      <c r="AZ300">
        <f t="shared" si="163"/>
        <v>1</v>
      </c>
      <c r="BA300">
        <f t="shared" si="164"/>
        <v>0</v>
      </c>
      <c r="BB300">
        <f t="shared" si="165"/>
        <v>51698.720938154343</v>
      </c>
      <c r="BC300">
        <f t="shared" si="166"/>
        <v>1999.9906249999999</v>
      </c>
      <c r="BD300">
        <f t="shared" si="167"/>
        <v>1681.1918249999999</v>
      </c>
      <c r="BE300">
        <f t="shared" si="168"/>
        <v>0.84059985281181004</v>
      </c>
      <c r="BF300">
        <f t="shared" si="169"/>
        <v>0.16075771592679342</v>
      </c>
      <c r="BG300">
        <v>6</v>
      </c>
      <c r="BH300">
        <v>0.5</v>
      </c>
      <c r="BI300" t="s">
        <v>381</v>
      </c>
      <c r="BJ300">
        <v>2</v>
      </c>
      <c r="BK300" t="b">
        <v>1</v>
      </c>
      <c r="BL300">
        <v>1659880530.3187499</v>
      </c>
      <c r="BM300">
        <v>1332.120625</v>
      </c>
      <c r="BN300">
        <v>1393.075</v>
      </c>
      <c r="BO300">
        <v>27.086456250000001</v>
      </c>
      <c r="BP300">
        <v>26.0475125</v>
      </c>
      <c r="BQ300">
        <v>1329.6112499999999</v>
      </c>
      <c r="BR300">
        <v>27.043537499999999</v>
      </c>
      <c r="BS300">
        <v>500.13243749999998</v>
      </c>
      <c r="BT300">
        <v>99.092206250000004</v>
      </c>
      <c r="BU300">
        <v>9.9898787500000003E-2</v>
      </c>
      <c r="BV300">
        <v>30.919431249999999</v>
      </c>
      <c r="BW300">
        <v>31.78388125</v>
      </c>
      <c r="BX300">
        <v>999.9</v>
      </c>
      <c r="BY300">
        <v>0</v>
      </c>
      <c r="BZ300">
        <v>0</v>
      </c>
      <c r="CA300">
        <v>9995.4231250000012</v>
      </c>
      <c r="CB300">
        <v>0</v>
      </c>
      <c r="CC300">
        <v>419.03399999999999</v>
      </c>
      <c r="CD300">
        <v>-60.954618749999987</v>
      </c>
      <c r="CE300">
        <v>1369.2075</v>
      </c>
      <c r="CF300">
        <v>1430.3325</v>
      </c>
      <c r="CG300">
        <v>1.0389587499999999</v>
      </c>
      <c r="CH300">
        <v>1393.075</v>
      </c>
      <c r="CI300">
        <v>26.0475125</v>
      </c>
      <c r="CJ300">
        <v>2.6840575000000002</v>
      </c>
      <c r="CK300">
        <v>2.581105</v>
      </c>
      <c r="CL300">
        <v>22.187825</v>
      </c>
      <c r="CM300">
        <v>21.547162499999999</v>
      </c>
      <c r="CN300">
        <v>1999.9906249999999</v>
      </c>
      <c r="CO300">
        <v>0.98000556249999993</v>
      </c>
      <c r="CP300">
        <v>1.9994756249999999E-2</v>
      </c>
      <c r="CQ300">
        <v>0</v>
      </c>
      <c r="CR300">
        <v>2.6824374999999998</v>
      </c>
      <c r="CS300">
        <v>0</v>
      </c>
      <c r="CT300">
        <v>18511.7</v>
      </c>
      <c r="CU300">
        <v>17412.25</v>
      </c>
      <c r="CV300">
        <v>40.5</v>
      </c>
      <c r="CW300">
        <v>41.519374999999997</v>
      </c>
      <c r="CX300">
        <v>40.375</v>
      </c>
      <c r="CY300">
        <v>39.960624999999993</v>
      </c>
      <c r="CZ300">
        <v>40.686999999999998</v>
      </c>
      <c r="DA300">
        <v>1960.0006249999999</v>
      </c>
      <c r="DB300">
        <v>39.99</v>
      </c>
      <c r="DC300">
        <v>0</v>
      </c>
      <c r="DD300">
        <v>1659880537.0999999</v>
      </c>
      <c r="DE300">
        <v>0</v>
      </c>
      <c r="DF300">
        <v>0</v>
      </c>
      <c r="DG300" t="s">
        <v>382</v>
      </c>
      <c r="DH300">
        <v>1659812590.0999999</v>
      </c>
      <c r="DI300">
        <v>1659812570.5999999</v>
      </c>
      <c r="DJ300">
        <v>0</v>
      </c>
      <c r="DK300">
        <v>-4.8000000000000001E-2</v>
      </c>
      <c r="DL300">
        <v>0</v>
      </c>
      <c r="DM300">
        <v>2.9860000000000002</v>
      </c>
      <c r="DN300">
        <v>1.6E-2</v>
      </c>
      <c r="DO300">
        <v>2000</v>
      </c>
      <c r="DP300">
        <v>27</v>
      </c>
      <c r="DQ300">
        <v>0.33</v>
      </c>
      <c r="DR300">
        <v>0.43</v>
      </c>
      <c r="DS300">
        <v>18.315321152336651</v>
      </c>
      <c r="DT300">
        <v>5.2159213043020136</v>
      </c>
      <c r="DU300">
        <v>0.42918761676084582</v>
      </c>
      <c r="DV300">
        <v>0</v>
      </c>
      <c r="DW300">
        <v>-60.771496774193537</v>
      </c>
      <c r="DX300">
        <v>-12.225982258064221</v>
      </c>
      <c r="DY300">
        <v>0.95621896887752944</v>
      </c>
      <c r="DZ300">
        <v>0</v>
      </c>
      <c r="EA300">
        <v>585.53682918568347</v>
      </c>
      <c r="EB300">
        <v>-134.06456570500899</v>
      </c>
      <c r="EC300">
        <v>20.988694006941479</v>
      </c>
      <c r="ED300">
        <v>0</v>
      </c>
      <c r="EE300">
        <v>1.045667804878049</v>
      </c>
      <c r="EF300">
        <v>-0.12630564459930119</v>
      </c>
      <c r="EG300">
        <v>1.509911813160528E-2</v>
      </c>
      <c r="EH300">
        <v>1</v>
      </c>
      <c r="EI300">
        <v>2.029360876378929</v>
      </c>
      <c r="EJ300">
        <v>5.3733236629489173E-2</v>
      </c>
      <c r="EK300">
        <v>4.1801668941992901E-3</v>
      </c>
      <c r="EL300">
        <v>1</v>
      </c>
      <c r="EM300">
        <v>2</v>
      </c>
      <c r="EN300">
        <v>5</v>
      </c>
      <c r="EO300" t="s">
        <v>419</v>
      </c>
      <c r="EP300">
        <v>2.94354</v>
      </c>
      <c r="EQ300">
        <v>2.8012700000000001</v>
      </c>
      <c r="ER300">
        <v>0.202233</v>
      </c>
      <c r="ES300">
        <v>0.20779300000000001</v>
      </c>
      <c r="ET300">
        <v>0.116966</v>
      </c>
      <c r="EU300">
        <v>0.114062</v>
      </c>
      <c r="EV300">
        <v>16386.599999999999</v>
      </c>
      <c r="EW300">
        <v>17063.099999999999</v>
      </c>
      <c r="EX300">
        <v>23884.5</v>
      </c>
      <c r="EY300">
        <v>25063.3</v>
      </c>
      <c r="EZ300">
        <v>33757.9</v>
      </c>
      <c r="FA300">
        <v>35455.5</v>
      </c>
      <c r="FB300">
        <v>43539.9</v>
      </c>
      <c r="FC300">
        <v>46327.9</v>
      </c>
      <c r="FD300">
        <v>1.54478</v>
      </c>
      <c r="FE300">
        <v>1.88883</v>
      </c>
      <c r="FF300">
        <v>0.13403599999999999</v>
      </c>
      <c r="FG300">
        <v>0</v>
      </c>
      <c r="FH300">
        <v>29.598199999999999</v>
      </c>
      <c r="FI300">
        <v>999.9</v>
      </c>
      <c r="FJ300">
        <v>65.099999999999994</v>
      </c>
      <c r="FK300">
        <v>32.9</v>
      </c>
      <c r="FL300">
        <v>33.005800000000001</v>
      </c>
      <c r="FM300">
        <v>64.675799999999995</v>
      </c>
      <c r="FN300">
        <v>25.989599999999999</v>
      </c>
      <c r="FO300">
        <v>1</v>
      </c>
      <c r="FP300">
        <v>0.32115899999999997</v>
      </c>
      <c r="FQ300">
        <v>0.14205899999999999</v>
      </c>
      <c r="FR300">
        <v>20.322199999999999</v>
      </c>
      <c r="FS300">
        <v>5.2119</v>
      </c>
      <c r="FT300">
        <v>11.9056</v>
      </c>
      <c r="FU300">
        <v>5.00265</v>
      </c>
      <c r="FV300">
        <v>3.2895500000000002</v>
      </c>
      <c r="FW300">
        <v>9999</v>
      </c>
      <c r="FX300">
        <v>9999</v>
      </c>
      <c r="FY300">
        <v>9999</v>
      </c>
      <c r="FZ300">
        <v>999.9</v>
      </c>
      <c r="GA300">
        <v>1.85941</v>
      </c>
      <c r="GB300">
        <v>1.85429</v>
      </c>
      <c r="GC300">
        <v>1.8575999999999999</v>
      </c>
      <c r="GD300">
        <v>1.8559300000000001</v>
      </c>
      <c r="GE300">
        <v>1.8547100000000001</v>
      </c>
      <c r="GF300">
        <v>1.8544400000000001</v>
      </c>
      <c r="GG300">
        <v>1.85303</v>
      </c>
      <c r="GH300">
        <v>1.85625</v>
      </c>
      <c r="GI300">
        <v>0</v>
      </c>
      <c r="GJ300">
        <v>0</v>
      </c>
      <c r="GK300">
        <v>0</v>
      </c>
      <c r="GL300">
        <v>0</v>
      </c>
      <c r="GM300" t="s">
        <v>384</v>
      </c>
      <c r="GN300" t="s">
        <v>385</v>
      </c>
      <c r="GO300" t="s">
        <v>386</v>
      </c>
      <c r="GP300" t="s">
        <v>386</v>
      </c>
      <c r="GQ300" t="s">
        <v>386</v>
      </c>
      <c r="GR300" t="s">
        <v>386</v>
      </c>
      <c r="GS300">
        <v>0</v>
      </c>
      <c r="GT300">
        <v>100</v>
      </c>
      <c r="GU300">
        <v>100</v>
      </c>
      <c r="GV300">
        <v>2.54</v>
      </c>
      <c r="GW300">
        <v>4.2999999999999997E-2</v>
      </c>
      <c r="GX300">
        <v>0.39266368898363929</v>
      </c>
      <c r="GY300">
        <v>3.036990343597491E-3</v>
      </c>
      <c r="GZ300">
        <v>-1.538114387597119E-6</v>
      </c>
      <c r="HA300">
        <v>3.3909691194327332E-10</v>
      </c>
      <c r="HB300">
        <v>-2.894341138822331E-2</v>
      </c>
      <c r="HC300">
        <v>9.7621983196103414E-3</v>
      </c>
      <c r="HD300">
        <v>-3.3387782167185642E-4</v>
      </c>
      <c r="HE300">
        <v>2.632278881966732E-6</v>
      </c>
      <c r="HF300">
        <v>6</v>
      </c>
      <c r="HG300">
        <v>2134</v>
      </c>
      <c r="HH300">
        <v>2</v>
      </c>
      <c r="HI300">
        <v>31</v>
      </c>
      <c r="HJ300">
        <v>1132.5</v>
      </c>
      <c r="HK300">
        <v>1132.8</v>
      </c>
      <c r="HL300">
        <v>2.9260299999999999</v>
      </c>
      <c r="HM300">
        <v>2.2839399999999999</v>
      </c>
      <c r="HN300">
        <v>1.4978</v>
      </c>
      <c r="HO300">
        <v>2.3083499999999999</v>
      </c>
      <c r="HP300">
        <v>1.5478499999999999</v>
      </c>
      <c r="HQ300">
        <v>2.2900399999999999</v>
      </c>
      <c r="HR300">
        <v>36.058199999999999</v>
      </c>
      <c r="HS300">
        <v>15.7431</v>
      </c>
      <c r="HT300">
        <v>18</v>
      </c>
      <c r="HU300">
        <v>288.40300000000002</v>
      </c>
      <c r="HV300">
        <v>511.72399999999999</v>
      </c>
      <c r="HW300">
        <v>29.0379</v>
      </c>
      <c r="HX300">
        <v>31.1812</v>
      </c>
      <c r="HY300">
        <v>30.0002</v>
      </c>
      <c r="HZ300">
        <v>31.021799999999999</v>
      </c>
      <c r="IA300">
        <v>31.087199999999999</v>
      </c>
      <c r="IB300">
        <v>58.573</v>
      </c>
      <c r="IC300">
        <v>24.134399999999999</v>
      </c>
      <c r="ID300">
        <v>55.4482</v>
      </c>
      <c r="IE300">
        <v>29.0427</v>
      </c>
      <c r="IF300">
        <v>1458.8</v>
      </c>
      <c r="IG300">
        <v>26.1111</v>
      </c>
      <c r="IH300">
        <v>100.688</v>
      </c>
      <c r="II300">
        <v>100.407</v>
      </c>
      <c r="IJ300" t="s">
        <v>3544</v>
      </c>
    </row>
    <row r="301" spans="1:244" x14ac:dyDescent="0.2">
      <c r="A301">
        <v>285</v>
      </c>
      <c r="B301">
        <v>1659880538.5999999</v>
      </c>
      <c r="C301">
        <v>281.5</v>
      </c>
      <c r="D301" t="s">
        <v>916</v>
      </c>
      <c r="E301" t="s">
        <v>917</v>
      </c>
      <c r="F301">
        <v>1</v>
      </c>
      <c r="H301" t="s">
        <v>379</v>
      </c>
      <c r="M301" t="s">
        <v>380</v>
      </c>
      <c r="N301">
        <v>1659880530.3187499</v>
      </c>
      <c r="O301">
        <f t="shared" si="136"/>
        <v>8.3203712643271455E-4</v>
      </c>
      <c r="P301">
        <f t="shared" si="137"/>
        <v>0.83203712643271455</v>
      </c>
      <c r="Q301">
        <f t="shared" si="138"/>
        <v>19.095146555158657</v>
      </c>
      <c r="R301">
        <f t="shared" si="139"/>
        <v>1332.120625</v>
      </c>
      <c r="S301">
        <f t="shared" si="140"/>
        <v>520.77523167667869</v>
      </c>
      <c r="T301">
        <f t="shared" si="141"/>
        <v>51.656791481401513</v>
      </c>
      <c r="U301">
        <f t="shared" si="142"/>
        <v>132.13584895762014</v>
      </c>
      <c r="V301">
        <f t="shared" si="143"/>
        <v>3.9428517004998241E-2</v>
      </c>
      <c r="W301">
        <f t="shared" si="144"/>
        <v>2.9127750464472326</v>
      </c>
      <c r="X301">
        <f t="shared" si="145"/>
        <v>3.9134393451390817E-2</v>
      </c>
      <c r="Y301">
        <f t="shared" si="146"/>
        <v>2.4485238704407396E-2</v>
      </c>
      <c r="Z301">
        <f t="shared" si="147"/>
        <v>321.51392475</v>
      </c>
      <c r="AA301">
        <f t="shared" si="148"/>
        <v>32.603464015890886</v>
      </c>
      <c r="AB301">
        <f t="shared" si="149"/>
        <v>31.78388125</v>
      </c>
      <c r="AC301">
        <f t="shared" si="150"/>
        <v>4.7169823685820083</v>
      </c>
      <c r="AD301">
        <f t="shared" si="151"/>
        <v>59.829547348397838</v>
      </c>
      <c r="AE301">
        <f t="shared" si="152"/>
        <v>2.6867626134436486</v>
      </c>
      <c r="AF301">
        <f t="shared" si="153"/>
        <v>4.4906952041575101</v>
      </c>
      <c r="AG301">
        <f t="shared" si="154"/>
        <v>2.0302197551383596</v>
      </c>
      <c r="AH301">
        <f t="shared" si="155"/>
        <v>-36.692837275682713</v>
      </c>
      <c r="AI301">
        <f t="shared" si="156"/>
        <v>-135.74763354244769</v>
      </c>
      <c r="AJ301">
        <f t="shared" si="157"/>
        <v>-10.501816225094593</v>
      </c>
      <c r="AK301">
        <f t="shared" si="158"/>
        <v>138.57163770677496</v>
      </c>
      <c r="AL301">
        <f t="shared" si="159"/>
        <v>49.623011509868462</v>
      </c>
      <c r="AM301">
        <f t="shared" si="160"/>
        <v>0.89012614644412547</v>
      </c>
      <c r="AN301">
        <f t="shared" si="161"/>
        <v>19.095146555158657</v>
      </c>
      <c r="AO301">
        <v>1457.85553275387</v>
      </c>
      <c r="AP301">
        <v>1408.3865454545451</v>
      </c>
      <c r="AQ301">
        <v>5.090093565262138</v>
      </c>
      <c r="AR301">
        <v>65.044434554698469</v>
      </c>
      <c r="AS301">
        <f t="shared" si="162"/>
        <v>0.83203712643271455</v>
      </c>
      <c r="AT301">
        <v>26.044939399447841</v>
      </c>
      <c r="AU301">
        <v>27.048725454545451</v>
      </c>
      <c r="AV301">
        <v>-5.0440505521659046E-3</v>
      </c>
      <c r="AW301">
        <v>82.478048087778163</v>
      </c>
      <c r="AX301">
        <v>197</v>
      </c>
      <c r="AY301">
        <v>39</v>
      </c>
      <c r="AZ301">
        <f t="shared" si="163"/>
        <v>1</v>
      </c>
      <c r="BA301">
        <f t="shared" si="164"/>
        <v>0</v>
      </c>
      <c r="BB301">
        <f t="shared" si="165"/>
        <v>51698.720938154343</v>
      </c>
      <c r="BC301">
        <f t="shared" si="166"/>
        <v>1999.9906249999999</v>
      </c>
      <c r="BD301">
        <f t="shared" si="167"/>
        <v>1681.1918249999999</v>
      </c>
      <c r="BE301">
        <f t="shared" si="168"/>
        <v>0.84059985281181004</v>
      </c>
      <c r="BF301">
        <f t="shared" si="169"/>
        <v>0.16075771592679342</v>
      </c>
      <c r="BG301">
        <v>6</v>
      </c>
      <c r="BH301">
        <v>0.5</v>
      </c>
      <c r="BI301" t="s">
        <v>381</v>
      </c>
      <c r="BJ301">
        <v>2</v>
      </c>
      <c r="BK301" t="b">
        <v>1</v>
      </c>
      <c r="BL301">
        <v>1659880530.3187499</v>
      </c>
      <c r="BM301">
        <v>1332.120625</v>
      </c>
      <c r="BN301">
        <v>1393.075</v>
      </c>
      <c r="BO301">
        <v>27.086456250000001</v>
      </c>
      <c r="BP301">
        <v>26.0475125</v>
      </c>
      <c r="BQ301">
        <v>1329.6112499999999</v>
      </c>
      <c r="BR301">
        <v>27.043537499999999</v>
      </c>
      <c r="BS301">
        <v>500.13243749999998</v>
      </c>
      <c r="BT301">
        <v>99.092206250000004</v>
      </c>
      <c r="BU301">
        <v>9.9898787500000003E-2</v>
      </c>
      <c r="BV301">
        <v>30.919431249999999</v>
      </c>
      <c r="BW301">
        <v>31.78388125</v>
      </c>
      <c r="BX301">
        <v>999.9</v>
      </c>
      <c r="BY301">
        <v>0</v>
      </c>
      <c r="BZ301">
        <v>0</v>
      </c>
      <c r="CA301">
        <v>9995.4231250000012</v>
      </c>
      <c r="CB301">
        <v>0</v>
      </c>
      <c r="CC301">
        <v>419.03399999999999</v>
      </c>
      <c r="CD301">
        <v>-60.954618749999987</v>
      </c>
      <c r="CE301">
        <v>1369.2075</v>
      </c>
      <c r="CF301">
        <v>1430.3325</v>
      </c>
      <c r="CG301">
        <v>1.0389587499999999</v>
      </c>
      <c r="CH301">
        <v>1393.075</v>
      </c>
      <c r="CI301">
        <v>26.0475125</v>
      </c>
      <c r="CJ301">
        <v>2.6840575000000002</v>
      </c>
      <c r="CK301">
        <v>2.581105</v>
      </c>
      <c r="CL301">
        <v>22.187825</v>
      </c>
      <c r="CM301">
        <v>21.547162499999999</v>
      </c>
      <c r="CN301">
        <v>1999.9906249999999</v>
      </c>
      <c r="CO301">
        <v>0.98000556249999993</v>
      </c>
      <c r="CP301">
        <v>1.9994756249999999E-2</v>
      </c>
      <c r="CQ301">
        <v>0</v>
      </c>
      <c r="CR301">
        <v>2.6824374999999998</v>
      </c>
      <c r="CS301">
        <v>0</v>
      </c>
      <c r="CT301">
        <v>18511.7</v>
      </c>
      <c r="CU301">
        <v>17412.25</v>
      </c>
      <c r="CV301">
        <v>40.5</v>
      </c>
      <c r="CW301">
        <v>41.519374999999997</v>
      </c>
      <c r="CX301">
        <v>40.375</v>
      </c>
      <c r="CY301">
        <v>39.960624999999993</v>
      </c>
      <c r="CZ301">
        <v>40.686999999999998</v>
      </c>
      <c r="DA301">
        <v>1960.0006249999999</v>
      </c>
      <c r="DB301">
        <v>39.99</v>
      </c>
      <c r="DC301">
        <v>0</v>
      </c>
      <c r="DD301">
        <v>1659880537.7</v>
      </c>
      <c r="DE301">
        <v>0</v>
      </c>
      <c r="DF301">
        <v>0</v>
      </c>
      <c r="DG301" t="s">
        <v>382</v>
      </c>
      <c r="DH301">
        <v>1659812590.0999999</v>
      </c>
      <c r="DI301">
        <v>1659812570.5999999</v>
      </c>
      <c r="DJ301">
        <v>0</v>
      </c>
      <c r="DK301">
        <v>-4.8000000000000001E-2</v>
      </c>
      <c r="DL301">
        <v>0</v>
      </c>
      <c r="DM301">
        <v>2.9860000000000002</v>
      </c>
      <c r="DN301">
        <v>1.6E-2</v>
      </c>
      <c r="DO301">
        <v>2000</v>
      </c>
      <c r="DP301">
        <v>27</v>
      </c>
      <c r="DQ301">
        <v>0.33</v>
      </c>
      <c r="DR301">
        <v>0.43</v>
      </c>
      <c r="DS301">
        <v>18.417718433443952</v>
      </c>
      <c r="DT301">
        <v>6.1207339534434633</v>
      </c>
      <c r="DU301">
        <v>0.48913552040175301</v>
      </c>
      <c r="DV301">
        <v>0</v>
      </c>
      <c r="DW301">
        <v>-61.040329999999997</v>
      </c>
      <c r="DX301">
        <v>-13.39180511679645</v>
      </c>
      <c r="DY301">
        <v>0.98545351392138181</v>
      </c>
      <c r="DZ301">
        <v>0</v>
      </c>
      <c r="EA301">
        <v>583.08435757794268</v>
      </c>
      <c r="EB301">
        <v>-215.42822842665589</v>
      </c>
      <c r="EC301">
        <v>22.912571717517739</v>
      </c>
      <c r="ED301">
        <v>0</v>
      </c>
      <c r="EE301">
        <v>1.0416127500000001</v>
      </c>
      <c r="EF301">
        <v>-0.16489519699812469</v>
      </c>
      <c r="EG301">
        <v>1.8046519053199709E-2</v>
      </c>
      <c r="EH301">
        <v>0</v>
      </c>
      <c r="EI301">
        <v>2.0301960403697872</v>
      </c>
      <c r="EJ301">
        <v>4.2817791303339833E-2</v>
      </c>
      <c r="EK301">
        <v>3.638741414517413E-3</v>
      </c>
      <c r="EL301">
        <v>1</v>
      </c>
      <c r="EM301">
        <v>1</v>
      </c>
      <c r="EN301">
        <v>5</v>
      </c>
      <c r="EO301" t="s">
        <v>404</v>
      </c>
      <c r="EP301">
        <v>2.9434399999999998</v>
      </c>
      <c r="EQ301">
        <v>2.8013699999999999</v>
      </c>
      <c r="ER301">
        <v>0.202457</v>
      </c>
      <c r="ES301">
        <v>0.208009</v>
      </c>
      <c r="ET301">
        <v>0.11695899999999999</v>
      </c>
      <c r="EU301">
        <v>0.114061</v>
      </c>
      <c r="EV301">
        <v>16382</v>
      </c>
      <c r="EW301">
        <v>17058.400000000001</v>
      </c>
      <c r="EX301">
        <v>23884.5</v>
      </c>
      <c r="EY301">
        <v>25063.200000000001</v>
      </c>
      <c r="EZ301">
        <v>33758.199999999997</v>
      </c>
      <c r="FA301">
        <v>35455.4</v>
      </c>
      <c r="FB301">
        <v>43540</v>
      </c>
      <c r="FC301">
        <v>46327.8</v>
      </c>
      <c r="FD301">
        <v>1.5447299999999999</v>
      </c>
      <c r="FE301">
        <v>1.8889199999999999</v>
      </c>
      <c r="FF301">
        <v>0.13403599999999999</v>
      </c>
      <c r="FG301">
        <v>0</v>
      </c>
      <c r="FH301">
        <v>29.5975</v>
      </c>
      <c r="FI301">
        <v>999.9</v>
      </c>
      <c r="FJ301">
        <v>65.099999999999994</v>
      </c>
      <c r="FK301">
        <v>32.9</v>
      </c>
      <c r="FL301">
        <v>33.005200000000002</v>
      </c>
      <c r="FM301">
        <v>64.675799999999995</v>
      </c>
      <c r="FN301">
        <v>25.929500000000001</v>
      </c>
      <c r="FO301">
        <v>1</v>
      </c>
      <c r="FP301">
        <v>0.32111299999999998</v>
      </c>
      <c r="FQ301">
        <v>0.158919</v>
      </c>
      <c r="FR301">
        <v>20.322199999999999</v>
      </c>
      <c r="FS301">
        <v>5.2122000000000002</v>
      </c>
      <c r="FT301">
        <v>11.9056</v>
      </c>
      <c r="FU301">
        <v>5.0027499999999998</v>
      </c>
      <c r="FV301">
        <v>3.2895500000000002</v>
      </c>
      <c r="FW301">
        <v>9999</v>
      </c>
      <c r="FX301">
        <v>9999</v>
      </c>
      <c r="FY301">
        <v>9999</v>
      </c>
      <c r="FZ301">
        <v>999.9</v>
      </c>
      <c r="GA301">
        <v>1.8594200000000001</v>
      </c>
      <c r="GB301">
        <v>1.85429</v>
      </c>
      <c r="GC301">
        <v>1.8575999999999999</v>
      </c>
      <c r="GD301">
        <v>1.8559300000000001</v>
      </c>
      <c r="GE301">
        <v>1.8547100000000001</v>
      </c>
      <c r="GF301">
        <v>1.8544499999999999</v>
      </c>
      <c r="GG301">
        <v>1.85303</v>
      </c>
      <c r="GH301">
        <v>1.85625</v>
      </c>
      <c r="GI301">
        <v>0</v>
      </c>
      <c r="GJ301">
        <v>0</v>
      </c>
      <c r="GK301">
        <v>0</v>
      </c>
      <c r="GL301">
        <v>0</v>
      </c>
      <c r="GM301" t="s">
        <v>384</v>
      </c>
      <c r="GN301" t="s">
        <v>385</v>
      </c>
      <c r="GO301" t="s">
        <v>386</v>
      </c>
      <c r="GP301" t="s">
        <v>386</v>
      </c>
      <c r="GQ301" t="s">
        <v>386</v>
      </c>
      <c r="GR301" t="s">
        <v>386</v>
      </c>
      <c r="GS301">
        <v>0</v>
      </c>
      <c r="GT301">
        <v>100</v>
      </c>
      <c r="GU301">
        <v>100</v>
      </c>
      <c r="GV301">
        <v>2.54</v>
      </c>
      <c r="GW301">
        <v>4.2999999999999997E-2</v>
      </c>
      <c r="GX301">
        <v>0.39266368898363929</v>
      </c>
      <c r="GY301">
        <v>3.036990343597491E-3</v>
      </c>
      <c r="GZ301">
        <v>-1.538114387597119E-6</v>
      </c>
      <c r="HA301">
        <v>3.3909691194327332E-10</v>
      </c>
      <c r="HB301">
        <v>-2.894341138822331E-2</v>
      </c>
      <c r="HC301">
        <v>9.7621983196103414E-3</v>
      </c>
      <c r="HD301">
        <v>-3.3387782167185642E-4</v>
      </c>
      <c r="HE301">
        <v>2.632278881966732E-6</v>
      </c>
      <c r="HF301">
        <v>6</v>
      </c>
      <c r="HG301">
        <v>2134</v>
      </c>
      <c r="HH301">
        <v>2</v>
      </c>
      <c r="HI301">
        <v>31</v>
      </c>
      <c r="HJ301">
        <v>1132.5</v>
      </c>
      <c r="HK301">
        <v>1132.8</v>
      </c>
      <c r="HL301">
        <v>2.9284699999999999</v>
      </c>
      <c r="HM301">
        <v>2.2753899999999998</v>
      </c>
      <c r="HN301">
        <v>1.4978</v>
      </c>
      <c r="HO301">
        <v>2.3083499999999999</v>
      </c>
      <c r="HP301">
        <v>1.5478499999999999</v>
      </c>
      <c r="HQ301">
        <v>2.3132299999999999</v>
      </c>
      <c r="HR301">
        <v>36.058199999999999</v>
      </c>
      <c r="HS301">
        <v>15.734400000000001</v>
      </c>
      <c r="HT301">
        <v>18</v>
      </c>
      <c r="HU301">
        <v>288.38400000000001</v>
      </c>
      <c r="HV301">
        <v>511.79300000000001</v>
      </c>
      <c r="HW301">
        <v>29.042000000000002</v>
      </c>
      <c r="HX301">
        <v>31.1812</v>
      </c>
      <c r="HY301">
        <v>30.0002</v>
      </c>
      <c r="HZ301">
        <v>31.021999999999998</v>
      </c>
      <c r="IA301">
        <v>31.087199999999999</v>
      </c>
      <c r="IB301">
        <v>58.625</v>
      </c>
      <c r="IC301">
        <v>24.134399999999999</v>
      </c>
      <c r="ID301">
        <v>55.4482</v>
      </c>
      <c r="IE301">
        <v>29.0427</v>
      </c>
      <c r="IF301">
        <v>1468.81</v>
      </c>
      <c r="IG301">
        <v>26.115400000000001</v>
      </c>
      <c r="IH301">
        <v>100.68899999999999</v>
      </c>
      <c r="II301">
        <v>100.407</v>
      </c>
      <c r="IJ301" t="s">
        <v>3544</v>
      </c>
    </row>
    <row r="302" spans="1:244" x14ac:dyDescent="0.2">
      <c r="A302">
        <v>286</v>
      </c>
      <c r="B302">
        <v>1659880539.5999999</v>
      </c>
      <c r="C302">
        <v>282.5</v>
      </c>
      <c r="D302" t="s">
        <v>918</v>
      </c>
      <c r="E302" t="s">
        <v>919</v>
      </c>
      <c r="F302">
        <v>1</v>
      </c>
      <c r="H302" t="s">
        <v>379</v>
      </c>
      <c r="M302" t="s">
        <v>380</v>
      </c>
      <c r="N302">
        <v>1659880531.833333</v>
      </c>
      <c r="O302">
        <f t="shared" si="136"/>
        <v>8.2791420683859434E-4</v>
      </c>
      <c r="P302">
        <f t="shared" si="137"/>
        <v>0.82791420683859429</v>
      </c>
      <c r="Q302">
        <f t="shared" si="138"/>
        <v>18.914201287868337</v>
      </c>
      <c r="R302">
        <f t="shared" si="139"/>
        <v>1339.5013333333329</v>
      </c>
      <c r="S302">
        <f t="shared" si="140"/>
        <v>530.97442874014996</v>
      </c>
      <c r="T302">
        <f t="shared" si="141"/>
        <v>52.668129216481837</v>
      </c>
      <c r="U302">
        <f t="shared" si="142"/>
        <v>132.86709395223099</v>
      </c>
      <c r="V302">
        <f t="shared" si="143"/>
        <v>3.9211040471385857E-2</v>
      </c>
      <c r="W302">
        <f t="shared" si="144"/>
        <v>2.9133377163673142</v>
      </c>
      <c r="X302">
        <f t="shared" si="145"/>
        <v>3.8920195391211394E-2</v>
      </c>
      <c r="Y302">
        <f t="shared" si="146"/>
        <v>2.4351073420690574E-2</v>
      </c>
      <c r="Z302">
        <f t="shared" si="147"/>
        <v>321.51574019999998</v>
      </c>
      <c r="AA302">
        <f t="shared" si="148"/>
        <v>32.604755744948761</v>
      </c>
      <c r="AB302">
        <f t="shared" si="149"/>
        <v>31.785326666666659</v>
      </c>
      <c r="AC302">
        <f t="shared" si="150"/>
        <v>4.7173688971355565</v>
      </c>
      <c r="AD302">
        <f t="shared" si="151"/>
        <v>59.813103045957725</v>
      </c>
      <c r="AE302">
        <f t="shared" si="152"/>
        <v>2.6861021124557132</v>
      </c>
      <c r="AF302">
        <f t="shared" si="153"/>
        <v>4.4908255476928387</v>
      </c>
      <c r="AG302">
        <f t="shared" si="154"/>
        <v>2.0312667846798433</v>
      </c>
      <c r="AH302">
        <f t="shared" si="155"/>
        <v>-36.511016521582007</v>
      </c>
      <c r="AI302">
        <f t="shared" si="156"/>
        <v>-135.92097282489252</v>
      </c>
      <c r="AJ302">
        <f t="shared" si="157"/>
        <v>-10.513296669389561</v>
      </c>
      <c r="AK302">
        <f t="shared" si="158"/>
        <v>138.57045418413591</v>
      </c>
      <c r="AL302">
        <f t="shared" si="159"/>
        <v>49.848538653706349</v>
      </c>
      <c r="AM302">
        <f t="shared" si="160"/>
        <v>0.88501556234035061</v>
      </c>
      <c r="AN302">
        <f t="shared" si="161"/>
        <v>18.914201287868337</v>
      </c>
      <c r="AO302">
        <v>1463.0141413575541</v>
      </c>
      <c r="AP302">
        <v>1413.569393939393</v>
      </c>
      <c r="AQ302">
        <v>5.1290933061951103</v>
      </c>
      <c r="AR302">
        <v>65.044434554698469</v>
      </c>
      <c r="AS302">
        <f t="shared" si="162"/>
        <v>0.82791420683859429</v>
      </c>
      <c r="AT302">
        <v>26.045167332405612</v>
      </c>
      <c r="AU302">
        <v>27.04447636363636</v>
      </c>
      <c r="AV302">
        <v>-5.0951656497546308E-3</v>
      </c>
      <c r="AW302">
        <v>82.478048087778163</v>
      </c>
      <c r="AX302">
        <v>197</v>
      </c>
      <c r="AY302">
        <v>39</v>
      </c>
      <c r="AZ302">
        <f t="shared" si="163"/>
        <v>1</v>
      </c>
      <c r="BA302">
        <f t="shared" si="164"/>
        <v>0</v>
      </c>
      <c r="BB302">
        <f t="shared" si="165"/>
        <v>51714.578068658382</v>
      </c>
      <c r="BC302">
        <f t="shared" si="166"/>
        <v>2000.002</v>
      </c>
      <c r="BD302">
        <f t="shared" si="167"/>
        <v>1681.2013799999997</v>
      </c>
      <c r="BE302">
        <f t="shared" si="168"/>
        <v>0.84059984940015053</v>
      </c>
      <c r="BF302">
        <f t="shared" si="169"/>
        <v>0.16075770934229064</v>
      </c>
      <c r="BG302">
        <v>6</v>
      </c>
      <c r="BH302">
        <v>0.5</v>
      </c>
      <c r="BI302" t="s">
        <v>381</v>
      </c>
      <c r="BJ302">
        <v>2</v>
      </c>
      <c r="BK302" t="b">
        <v>1</v>
      </c>
      <c r="BL302">
        <v>1659880531.833333</v>
      </c>
      <c r="BM302">
        <v>1339.5013333333329</v>
      </c>
      <c r="BN302">
        <v>1400.7260000000001</v>
      </c>
      <c r="BO302">
        <v>27.079973333333331</v>
      </c>
      <c r="BP302">
        <v>26.046986666666669</v>
      </c>
      <c r="BQ302">
        <v>1336.9866666666669</v>
      </c>
      <c r="BR302">
        <v>27.03703333333333</v>
      </c>
      <c r="BS302">
        <v>500.13193333333328</v>
      </c>
      <c r="BT302">
        <v>99.091586666666686</v>
      </c>
      <c r="BU302">
        <v>9.9874100000000007E-2</v>
      </c>
      <c r="BV302">
        <v>30.91994</v>
      </c>
      <c r="BW302">
        <v>31.785326666666659</v>
      </c>
      <c r="BX302">
        <v>999.89999999999986</v>
      </c>
      <c r="BY302">
        <v>0</v>
      </c>
      <c r="BZ302">
        <v>0</v>
      </c>
      <c r="CA302">
        <v>9998.7019999999975</v>
      </c>
      <c r="CB302">
        <v>0</v>
      </c>
      <c r="CC302">
        <v>371.63479999999993</v>
      </c>
      <c r="CD302">
        <v>-61.224820000000001</v>
      </c>
      <c r="CE302">
        <v>1376.7846666666669</v>
      </c>
      <c r="CF302">
        <v>1438.187333333334</v>
      </c>
      <c r="CG302">
        <v>1.0330012</v>
      </c>
      <c r="CH302">
        <v>1400.7260000000001</v>
      </c>
      <c r="CI302">
        <v>26.046986666666669</v>
      </c>
      <c r="CJ302">
        <v>2.6833979999999999</v>
      </c>
      <c r="CK302">
        <v>2.581036666666666</v>
      </c>
      <c r="CL302">
        <v>22.18379333333333</v>
      </c>
      <c r="CM302">
        <v>21.546726666666661</v>
      </c>
      <c r="CN302">
        <v>2000.002</v>
      </c>
      <c r="CO302">
        <v>0.98000560000000003</v>
      </c>
      <c r="CP302">
        <v>1.9994720000000001E-2</v>
      </c>
      <c r="CQ302">
        <v>0</v>
      </c>
      <c r="CR302">
        <v>2.7986666666666671</v>
      </c>
      <c r="CS302">
        <v>0</v>
      </c>
      <c r="CT302">
        <v>18505.12666666666</v>
      </c>
      <c r="CU302">
        <v>17412.346666666672</v>
      </c>
      <c r="CV302">
        <v>40.5</v>
      </c>
      <c r="CW302">
        <v>41.512399999999992</v>
      </c>
      <c r="CX302">
        <v>40.375</v>
      </c>
      <c r="CY302">
        <v>39.953800000000001</v>
      </c>
      <c r="CZ302">
        <v>40.686999999999998</v>
      </c>
      <c r="DA302">
        <v>1960.0119999999999</v>
      </c>
      <c r="DB302">
        <v>39.99</v>
      </c>
      <c r="DC302">
        <v>0</v>
      </c>
      <c r="DD302">
        <v>1659880538.3</v>
      </c>
      <c r="DE302">
        <v>0</v>
      </c>
      <c r="DF302">
        <v>0</v>
      </c>
      <c r="DG302" t="s">
        <v>382</v>
      </c>
      <c r="DH302">
        <v>1659812590.0999999</v>
      </c>
      <c r="DI302">
        <v>1659812570.5999999</v>
      </c>
      <c r="DJ302">
        <v>0</v>
      </c>
      <c r="DK302">
        <v>-4.8000000000000001E-2</v>
      </c>
      <c r="DL302">
        <v>0</v>
      </c>
      <c r="DM302">
        <v>2.9860000000000002</v>
      </c>
      <c r="DN302">
        <v>1.6E-2</v>
      </c>
      <c r="DO302">
        <v>2000</v>
      </c>
      <c r="DP302">
        <v>27</v>
      </c>
      <c r="DQ302">
        <v>0.33</v>
      </c>
      <c r="DR302">
        <v>0.43</v>
      </c>
      <c r="DS302">
        <v>18.417718433443952</v>
      </c>
      <c r="DT302">
        <v>6.1207339534434633</v>
      </c>
      <c r="DU302">
        <v>0.48913552040175301</v>
      </c>
      <c r="DV302">
        <v>0</v>
      </c>
      <c r="DW302">
        <v>-61.040329999999997</v>
      </c>
      <c r="DX302">
        <v>-13.39180511679645</v>
      </c>
      <c r="DY302">
        <v>0.98545351392138181</v>
      </c>
      <c r="DZ302">
        <v>0</v>
      </c>
      <c r="EA302">
        <v>583.08435757794268</v>
      </c>
      <c r="EB302">
        <v>-215.42822842665589</v>
      </c>
      <c r="EC302">
        <v>22.912571717517739</v>
      </c>
      <c r="ED302">
        <v>0</v>
      </c>
      <c r="EE302">
        <v>1.0416127500000001</v>
      </c>
      <c r="EF302">
        <v>-0.16489519699812469</v>
      </c>
      <c r="EG302">
        <v>1.8046519053199709E-2</v>
      </c>
      <c r="EH302">
        <v>0</v>
      </c>
      <c r="EI302">
        <v>2.0301960403697872</v>
      </c>
      <c r="EJ302">
        <v>4.2817791303339833E-2</v>
      </c>
      <c r="EK302">
        <v>3.638741414517413E-3</v>
      </c>
      <c r="EL302">
        <v>1</v>
      </c>
      <c r="EM302">
        <v>1</v>
      </c>
      <c r="EN302">
        <v>5</v>
      </c>
      <c r="EO302" t="s">
        <v>404</v>
      </c>
      <c r="EP302">
        <v>2.94326</v>
      </c>
      <c r="EQ302">
        <v>2.8007599999999999</v>
      </c>
      <c r="ER302">
        <v>0.202904</v>
      </c>
      <c r="ES302">
        <v>0.208454</v>
      </c>
      <c r="ET302">
        <v>0.11694499999999999</v>
      </c>
      <c r="EU302">
        <v>0.114063</v>
      </c>
      <c r="EV302">
        <v>16373</v>
      </c>
      <c r="EW302">
        <v>17048.7</v>
      </c>
      <c r="EX302">
        <v>23884.7</v>
      </c>
      <c r="EY302">
        <v>25063.1</v>
      </c>
      <c r="EZ302">
        <v>33759</v>
      </c>
      <c r="FA302">
        <v>35455.4</v>
      </c>
      <c r="FB302">
        <v>43540.2</v>
      </c>
      <c r="FC302">
        <v>46327.8</v>
      </c>
      <c r="FD302">
        <v>1.5462</v>
      </c>
      <c r="FE302">
        <v>1.8888799999999999</v>
      </c>
      <c r="FF302">
        <v>0.134245</v>
      </c>
      <c r="FG302">
        <v>0</v>
      </c>
      <c r="FH302">
        <v>29.5944</v>
      </c>
      <c r="FI302">
        <v>999.9</v>
      </c>
      <c r="FJ302">
        <v>65.099999999999994</v>
      </c>
      <c r="FK302">
        <v>32.9</v>
      </c>
      <c r="FL302">
        <v>33.004899999999999</v>
      </c>
      <c r="FM302">
        <v>64.785799999999995</v>
      </c>
      <c r="FN302">
        <v>25.464700000000001</v>
      </c>
      <c r="FO302">
        <v>1</v>
      </c>
      <c r="FP302">
        <v>0.32115899999999997</v>
      </c>
      <c r="FQ302">
        <v>0.18176200000000001</v>
      </c>
      <c r="FR302">
        <v>20.322099999999999</v>
      </c>
      <c r="FS302">
        <v>5.2125000000000004</v>
      </c>
      <c r="FT302">
        <v>11.9056</v>
      </c>
      <c r="FU302">
        <v>5.0027999999999997</v>
      </c>
      <c r="FV302">
        <v>3.2895500000000002</v>
      </c>
      <c r="FW302">
        <v>9999</v>
      </c>
      <c r="FX302">
        <v>9999</v>
      </c>
      <c r="FY302">
        <v>9999</v>
      </c>
      <c r="FZ302">
        <v>999.9</v>
      </c>
      <c r="GA302">
        <v>1.8594200000000001</v>
      </c>
      <c r="GB302">
        <v>1.8543000000000001</v>
      </c>
      <c r="GC302">
        <v>1.8575999999999999</v>
      </c>
      <c r="GD302">
        <v>1.8559300000000001</v>
      </c>
      <c r="GE302">
        <v>1.8547100000000001</v>
      </c>
      <c r="GF302">
        <v>1.85446</v>
      </c>
      <c r="GG302">
        <v>1.85303</v>
      </c>
      <c r="GH302">
        <v>1.85626</v>
      </c>
      <c r="GI302">
        <v>0</v>
      </c>
      <c r="GJ302">
        <v>0</v>
      </c>
      <c r="GK302">
        <v>0</v>
      </c>
      <c r="GL302">
        <v>0</v>
      </c>
      <c r="GM302" t="s">
        <v>384</v>
      </c>
      <c r="GN302" t="s">
        <v>385</v>
      </c>
      <c r="GO302" t="s">
        <v>386</v>
      </c>
      <c r="GP302" t="s">
        <v>386</v>
      </c>
      <c r="GQ302" t="s">
        <v>386</v>
      </c>
      <c r="GR302" t="s">
        <v>386</v>
      </c>
      <c r="GS302">
        <v>0</v>
      </c>
      <c r="GT302">
        <v>100</v>
      </c>
      <c r="GU302">
        <v>100</v>
      </c>
      <c r="GV302">
        <v>2.54</v>
      </c>
      <c r="GW302">
        <v>4.3099999999999999E-2</v>
      </c>
      <c r="GX302">
        <v>0.39266368898363929</v>
      </c>
      <c r="GY302">
        <v>3.036990343597491E-3</v>
      </c>
      <c r="GZ302">
        <v>-1.538114387597119E-6</v>
      </c>
      <c r="HA302">
        <v>3.3909691194327332E-10</v>
      </c>
      <c r="HB302">
        <v>-2.894341138822331E-2</v>
      </c>
      <c r="HC302">
        <v>9.7621983196103414E-3</v>
      </c>
      <c r="HD302">
        <v>-3.3387782167185642E-4</v>
      </c>
      <c r="HE302">
        <v>2.632278881966732E-6</v>
      </c>
      <c r="HF302">
        <v>6</v>
      </c>
      <c r="HG302">
        <v>2134</v>
      </c>
      <c r="HH302">
        <v>2</v>
      </c>
      <c r="HI302">
        <v>31</v>
      </c>
      <c r="HJ302">
        <v>1132.5</v>
      </c>
      <c r="HK302">
        <v>1132.8</v>
      </c>
      <c r="HL302">
        <v>2.9394499999999999</v>
      </c>
      <c r="HM302">
        <v>2.2753899999999998</v>
      </c>
      <c r="HN302">
        <v>1.4978</v>
      </c>
      <c r="HO302">
        <v>2.3083499999999999</v>
      </c>
      <c r="HP302">
        <v>1.5478499999999999</v>
      </c>
      <c r="HQ302">
        <v>2.4218799999999998</v>
      </c>
      <c r="HR302">
        <v>36.058199999999999</v>
      </c>
      <c r="HS302">
        <v>15.751899999999999</v>
      </c>
      <c r="HT302">
        <v>18</v>
      </c>
      <c r="HU302">
        <v>288.98200000000003</v>
      </c>
      <c r="HV302">
        <v>511.75799999999998</v>
      </c>
      <c r="HW302">
        <v>29.0535</v>
      </c>
      <c r="HX302">
        <v>31.1812</v>
      </c>
      <c r="HY302">
        <v>30.0002</v>
      </c>
      <c r="HZ302">
        <v>31.0228</v>
      </c>
      <c r="IA302">
        <v>31.087199999999999</v>
      </c>
      <c r="IB302">
        <v>58.84</v>
      </c>
      <c r="IC302">
        <v>24.134399999999999</v>
      </c>
      <c r="ID302">
        <v>55.4482</v>
      </c>
      <c r="IE302">
        <v>29.1036</v>
      </c>
      <c r="IF302">
        <v>1468.81</v>
      </c>
      <c r="IG302">
        <v>26.119199999999999</v>
      </c>
      <c r="IH302">
        <v>100.68899999999999</v>
      </c>
      <c r="II302">
        <v>100.407</v>
      </c>
      <c r="IJ302" t="s">
        <v>3544</v>
      </c>
    </row>
    <row r="303" spans="1:244" x14ac:dyDescent="0.2">
      <c r="A303">
        <v>287</v>
      </c>
      <c r="B303">
        <v>1659880540.5999999</v>
      </c>
      <c r="C303">
        <v>283.5</v>
      </c>
      <c r="D303" t="s">
        <v>920</v>
      </c>
      <c r="E303" t="s">
        <v>921</v>
      </c>
      <c r="F303">
        <v>1</v>
      </c>
      <c r="H303" t="s">
        <v>379</v>
      </c>
      <c r="M303" t="s">
        <v>380</v>
      </c>
      <c r="N303">
        <v>1659880532.8666661</v>
      </c>
      <c r="O303">
        <f t="shared" si="136"/>
        <v>8.2949605937128728E-4</v>
      </c>
      <c r="P303">
        <f t="shared" si="137"/>
        <v>0.82949605937128723</v>
      </c>
      <c r="Q303">
        <f t="shared" si="138"/>
        <v>18.809389538041223</v>
      </c>
      <c r="R303">
        <f t="shared" si="139"/>
        <v>1344.5666666666671</v>
      </c>
      <c r="S303">
        <f t="shared" si="140"/>
        <v>541.32517604889836</v>
      </c>
      <c r="T303">
        <f t="shared" si="141"/>
        <v>53.694662279332071</v>
      </c>
      <c r="U303">
        <f t="shared" si="142"/>
        <v>133.36910284806783</v>
      </c>
      <c r="V303">
        <f t="shared" si="143"/>
        <v>3.9275135082948893E-2</v>
      </c>
      <c r="W303">
        <f t="shared" si="144"/>
        <v>2.9132890429215523</v>
      </c>
      <c r="X303">
        <f t="shared" si="145"/>
        <v>3.898333737314507E-2</v>
      </c>
      <c r="Y303">
        <f t="shared" si="146"/>
        <v>2.4390621865088124E-2</v>
      </c>
      <c r="Z303">
        <f t="shared" si="147"/>
        <v>321.513825</v>
      </c>
      <c r="AA303">
        <f t="shared" si="148"/>
        <v>32.60371226774226</v>
      </c>
      <c r="AB303">
        <f t="shared" si="149"/>
        <v>31.785699999999999</v>
      </c>
      <c r="AC303">
        <f t="shared" si="150"/>
        <v>4.7174687371842774</v>
      </c>
      <c r="AD303">
        <f t="shared" si="151"/>
        <v>59.804573922586243</v>
      </c>
      <c r="AE303">
        <f t="shared" si="152"/>
        <v>2.6856200015608533</v>
      </c>
      <c r="AF303">
        <f t="shared" si="153"/>
        <v>4.4906598699912852</v>
      </c>
      <c r="AG303">
        <f t="shared" si="154"/>
        <v>2.0318487356234241</v>
      </c>
      <c r="AH303">
        <f t="shared" si="155"/>
        <v>-36.580776218273769</v>
      </c>
      <c r="AI303">
        <f t="shared" si="156"/>
        <v>-136.07890444227971</v>
      </c>
      <c r="AJ303">
        <f t="shared" si="157"/>
        <v>-10.525674183181886</v>
      </c>
      <c r="AK303">
        <f t="shared" si="158"/>
        <v>138.32847015626467</v>
      </c>
      <c r="AL303">
        <f t="shared" si="159"/>
        <v>50.004732882196734</v>
      </c>
      <c r="AM303">
        <f t="shared" si="160"/>
        <v>0.88093758585794546</v>
      </c>
      <c r="AN303">
        <f t="shared" si="161"/>
        <v>18.809389538041223</v>
      </c>
      <c r="AO303">
        <v>1468.144102378965</v>
      </c>
      <c r="AP303">
        <v>1418.719333333333</v>
      </c>
      <c r="AQ303">
        <v>5.1504276757968004</v>
      </c>
      <c r="AR303">
        <v>65.044434554698469</v>
      </c>
      <c r="AS303">
        <f t="shared" si="162"/>
        <v>0.82949605937128723</v>
      </c>
      <c r="AT303">
        <v>26.045518923869508</v>
      </c>
      <c r="AU303">
        <v>27.038852727272719</v>
      </c>
      <c r="AV303">
        <v>-3.8830812902280552E-3</v>
      </c>
      <c r="AW303">
        <v>82.478048087778163</v>
      </c>
      <c r="AX303">
        <v>197</v>
      </c>
      <c r="AY303">
        <v>39</v>
      </c>
      <c r="AZ303">
        <f t="shared" si="163"/>
        <v>1</v>
      </c>
      <c r="BA303">
        <f t="shared" si="164"/>
        <v>0</v>
      </c>
      <c r="BB303">
        <f t="shared" si="165"/>
        <v>51713.301577677848</v>
      </c>
      <c r="BC303">
        <f t="shared" si="166"/>
        <v>1999.99</v>
      </c>
      <c r="BD303">
        <f t="shared" si="167"/>
        <v>1681.1913</v>
      </c>
      <c r="BE303">
        <f t="shared" si="168"/>
        <v>0.84059985299926498</v>
      </c>
      <c r="BF303">
        <f t="shared" si="169"/>
        <v>0.16075771628858143</v>
      </c>
      <c r="BG303">
        <v>6</v>
      </c>
      <c r="BH303">
        <v>0.5</v>
      </c>
      <c r="BI303" t="s">
        <v>381</v>
      </c>
      <c r="BJ303">
        <v>2</v>
      </c>
      <c r="BK303" t="b">
        <v>1</v>
      </c>
      <c r="BL303">
        <v>1659880532.8666661</v>
      </c>
      <c r="BM303">
        <v>1344.5666666666671</v>
      </c>
      <c r="BN303">
        <v>1405.9780000000001</v>
      </c>
      <c r="BO303">
        <v>27.075199999999999</v>
      </c>
      <c r="BP303">
        <v>26.046960000000009</v>
      </c>
      <c r="BQ303">
        <v>1342.048</v>
      </c>
      <c r="BR303">
        <v>27.03225333333333</v>
      </c>
      <c r="BS303">
        <v>500.12799999999987</v>
      </c>
      <c r="BT303">
        <v>99.091300000000004</v>
      </c>
      <c r="BU303">
        <v>9.9841766666666679E-2</v>
      </c>
      <c r="BV303">
        <v>30.919293333333329</v>
      </c>
      <c r="BW303">
        <v>31.785699999999999</v>
      </c>
      <c r="BX303">
        <v>999.89999999999986</v>
      </c>
      <c r="BY303">
        <v>0</v>
      </c>
      <c r="BZ303">
        <v>0</v>
      </c>
      <c r="CA303">
        <v>9998.4526666666661</v>
      </c>
      <c r="CB303">
        <v>0</v>
      </c>
      <c r="CC303">
        <v>347.12253333333331</v>
      </c>
      <c r="CD303">
        <v>-61.411306666666661</v>
      </c>
      <c r="CE303">
        <v>1381.9839999999999</v>
      </c>
      <c r="CF303">
        <v>1443.579333333334</v>
      </c>
      <c r="CG303">
        <v>1.0282522666666669</v>
      </c>
      <c r="CH303">
        <v>1405.9780000000001</v>
      </c>
      <c r="CI303">
        <v>26.046960000000009</v>
      </c>
      <c r="CJ303">
        <v>2.682916666666666</v>
      </c>
      <c r="CK303">
        <v>2.5810273333333331</v>
      </c>
      <c r="CL303">
        <v>22.180853333333339</v>
      </c>
      <c r="CM303">
        <v>21.546659999999999</v>
      </c>
      <c r="CN303">
        <v>1999.99</v>
      </c>
      <c r="CO303">
        <v>0.98000540000000003</v>
      </c>
      <c r="CP303">
        <v>1.9994913333333329E-2</v>
      </c>
      <c r="CQ303">
        <v>0</v>
      </c>
      <c r="CR303">
        <v>2.8538666666666659</v>
      </c>
      <c r="CS303">
        <v>0</v>
      </c>
      <c r="CT303">
        <v>18503.38</v>
      </c>
      <c r="CU303">
        <v>17412.240000000002</v>
      </c>
      <c r="CV303">
        <v>40.5</v>
      </c>
      <c r="CW303">
        <v>41.508266666666671</v>
      </c>
      <c r="CX303">
        <v>40.375</v>
      </c>
      <c r="CY303">
        <v>39.949599999999997</v>
      </c>
      <c r="CZ303">
        <v>40.686999999999998</v>
      </c>
      <c r="DA303">
        <v>1960</v>
      </c>
      <c r="DB303">
        <v>39.99</v>
      </c>
      <c r="DC303">
        <v>0</v>
      </c>
      <c r="DD303">
        <v>1659880539.5</v>
      </c>
      <c r="DE303">
        <v>0</v>
      </c>
      <c r="DF303">
        <v>0</v>
      </c>
      <c r="DG303" t="s">
        <v>382</v>
      </c>
      <c r="DH303">
        <v>1659812590.0999999</v>
      </c>
      <c r="DI303">
        <v>1659812570.5999999</v>
      </c>
      <c r="DJ303">
        <v>0</v>
      </c>
      <c r="DK303">
        <v>-4.8000000000000001E-2</v>
      </c>
      <c r="DL303">
        <v>0</v>
      </c>
      <c r="DM303">
        <v>2.9860000000000002</v>
      </c>
      <c r="DN303">
        <v>1.6E-2</v>
      </c>
      <c r="DO303">
        <v>2000</v>
      </c>
      <c r="DP303">
        <v>27</v>
      </c>
      <c r="DQ303">
        <v>0.33</v>
      </c>
      <c r="DR303">
        <v>0.43</v>
      </c>
      <c r="DS303">
        <v>18.515812086464241</v>
      </c>
      <c r="DT303">
        <v>6.2611488461943861</v>
      </c>
      <c r="DU303">
        <v>0.49638850384134292</v>
      </c>
      <c r="DV303">
        <v>0</v>
      </c>
      <c r="DW303">
        <v>-61.252690322580648</v>
      </c>
      <c r="DX303">
        <v>-12.085775806451529</v>
      </c>
      <c r="DY303">
        <v>0.93663773916198578</v>
      </c>
      <c r="DZ303">
        <v>0</v>
      </c>
      <c r="EA303">
        <v>580.79929944722949</v>
      </c>
      <c r="EB303">
        <v>-283.9516949759286</v>
      </c>
      <c r="EC303">
        <v>24.151637119760231</v>
      </c>
      <c r="ED303">
        <v>0</v>
      </c>
      <c r="EE303">
        <v>1.0379751951219509</v>
      </c>
      <c r="EF303">
        <v>-0.19665947038327641</v>
      </c>
      <c r="EG303">
        <v>2.09520829294817E-2</v>
      </c>
      <c r="EH303">
        <v>0</v>
      </c>
      <c r="EI303">
        <v>2.0313236962641579</v>
      </c>
      <c r="EJ303">
        <v>2.6223284772027618E-2</v>
      </c>
      <c r="EK303">
        <v>2.5150828354307759E-3</v>
      </c>
      <c r="EL303">
        <v>1</v>
      </c>
      <c r="EM303">
        <v>1</v>
      </c>
      <c r="EN303">
        <v>5</v>
      </c>
      <c r="EO303" t="s">
        <v>404</v>
      </c>
      <c r="EP303">
        <v>2.9430700000000001</v>
      </c>
      <c r="EQ303">
        <v>2.8007</v>
      </c>
      <c r="ER303">
        <v>0.203352</v>
      </c>
      <c r="ES303">
        <v>0.20889099999999999</v>
      </c>
      <c r="ET303">
        <v>0.11692900000000001</v>
      </c>
      <c r="EU303">
        <v>0.114064</v>
      </c>
      <c r="EV303">
        <v>16363.8</v>
      </c>
      <c r="EW303">
        <v>17039.3</v>
      </c>
      <c r="EX303">
        <v>23884.9</v>
      </c>
      <c r="EY303">
        <v>25063.1</v>
      </c>
      <c r="EZ303">
        <v>33759.599999999999</v>
      </c>
      <c r="FA303">
        <v>35455.300000000003</v>
      </c>
      <c r="FB303">
        <v>43540.3</v>
      </c>
      <c r="FC303">
        <v>46327.8</v>
      </c>
      <c r="FD303">
        <v>1.5465</v>
      </c>
      <c r="FE303">
        <v>1.8890199999999999</v>
      </c>
      <c r="FF303">
        <v>0.13433400000000001</v>
      </c>
      <c r="FG303">
        <v>0</v>
      </c>
      <c r="FH303">
        <v>29.592300000000002</v>
      </c>
      <c r="FI303">
        <v>999.9</v>
      </c>
      <c r="FJ303">
        <v>65.099999999999994</v>
      </c>
      <c r="FK303">
        <v>32.9</v>
      </c>
      <c r="FL303">
        <v>33.002400000000002</v>
      </c>
      <c r="FM303">
        <v>64.565799999999996</v>
      </c>
      <c r="FN303">
        <v>26.430299999999999</v>
      </c>
      <c r="FO303">
        <v>1</v>
      </c>
      <c r="FP303">
        <v>0.321357</v>
      </c>
      <c r="FQ303">
        <v>0.15445800000000001</v>
      </c>
      <c r="FR303">
        <v>20.322099999999999</v>
      </c>
      <c r="FS303">
        <v>5.2123499999999998</v>
      </c>
      <c r="FT303">
        <v>11.906000000000001</v>
      </c>
      <c r="FU303">
        <v>5.0028499999999996</v>
      </c>
      <c r="FV303">
        <v>3.2895500000000002</v>
      </c>
      <c r="FW303">
        <v>9999</v>
      </c>
      <c r="FX303">
        <v>9999</v>
      </c>
      <c r="FY303">
        <v>9999</v>
      </c>
      <c r="FZ303">
        <v>999.9</v>
      </c>
      <c r="GA303">
        <v>1.8594299999999999</v>
      </c>
      <c r="GB303">
        <v>1.85432</v>
      </c>
      <c r="GC303">
        <v>1.8575999999999999</v>
      </c>
      <c r="GD303">
        <v>1.8559399999999999</v>
      </c>
      <c r="GE303">
        <v>1.8547100000000001</v>
      </c>
      <c r="GF303">
        <v>1.8544799999999999</v>
      </c>
      <c r="GG303">
        <v>1.85303</v>
      </c>
      <c r="GH303">
        <v>1.85626</v>
      </c>
      <c r="GI303">
        <v>0</v>
      </c>
      <c r="GJ303">
        <v>0</v>
      </c>
      <c r="GK303">
        <v>0</v>
      </c>
      <c r="GL303">
        <v>0</v>
      </c>
      <c r="GM303" t="s">
        <v>384</v>
      </c>
      <c r="GN303" t="s">
        <v>385</v>
      </c>
      <c r="GO303" t="s">
        <v>386</v>
      </c>
      <c r="GP303" t="s">
        <v>386</v>
      </c>
      <c r="GQ303" t="s">
        <v>386</v>
      </c>
      <c r="GR303" t="s">
        <v>386</v>
      </c>
      <c r="GS303">
        <v>0</v>
      </c>
      <c r="GT303">
        <v>100</v>
      </c>
      <c r="GU303">
        <v>100</v>
      </c>
      <c r="GV303">
        <v>2.54</v>
      </c>
      <c r="GW303">
        <v>4.2999999999999997E-2</v>
      </c>
      <c r="GX303">
        <v>0.39266368898363929</v>
      </c>
      <c r="GY303">
        <v>3.036990343597491E-3</v>
      </c>
      <c r="GZ303">
        <v>-1.538114387597119E-6</v>
      </c>
      <c r="HA303">
        <v>3.3909691194327332E-10</v>
      </c>
      <c r="HB303">
        <v>-2.894341138822331E-2</v>
      </c>
      <c r="HC303">
        <v>9.7621983196103414E-3</v>
      </c>
      <c r="HD303">
        <v>-3.3387782167185642E-4</v>
      </c>
      <c r="HE303">
        <v>2.632278881966732E-6</v>
      </c>
      <c r="HF303">
        <v>6</v>
      </c>
      <c r="HG303">
        <v>2134</v>
      </c>
      <c r="HH303">
        <v>2</v>
      </c>
      <c r="HI303">
        <v>31</v>
      </c>
      <c r="HJ303">
        <v>1132.5</v>
      </c>
      <c r="HK303">
        <v>1132.8</v>
      </c>
      <c r="HL303">
        <v>2.94434</v>
      </c>
      <c r="HM303">
        <v>2.2790499999999998</v>
      </c>
      <c r="HN303">
        <v>1.4978</v>
      </c>
      <c r="HO303">
        <v>2.3083499999999999</v>
      </c>
      <c r="HP303">
        <v>1.5478499999999999</v>
      </c>
      <c r="HQ303">
        <v>2.2607400000000002</v>
      </c>
      <c r="HR303">
        <v>36.058199999999999</v>
      </c>
      <c r="HS303">
        <v>15.7431</v>
      </c>
      <c r="HT303">
        <v>18</v>
      </c>
      <c r="HU303">
        <v>289.10399999999998</v>
      </c>
      <c r="HV303">
        <v>511.86099999999999</v>
      </c>
      <c r="HW303">
        <v>29.060099999999998</v>
      </c>
      <c r="HX303">
        <v>31.1812</v>
      </c>
      <c r="HY303">
        <v>30.000299999999999</v>
      </c>
      <c r="HZ303">
        <v>31.023</v>
      </c>
      <c r="IA303">
        <v>31.087199999999999</v>
      </c>
      <c r="IB303">
        <v>58.953299999999999</v>
      </c>
      <c r="IC303">
        <v>24.134399999999999</v>
      </c>
      <c r="ID303">
        <v>55.4482</v>
      </c>
      <c r="IE303">
        <v>29.1036</v>
      </c>
      <c r="IF303">
        <v>1478.83</v>
      </c>
      <c r="IG303">
        <v>26.131699999999999</v>
      </c>
      <c r="IH303">
        <v>100.69</v>
      </c>
      <c r="II303">
        <v>100.40600000000001</v>
      </c>
      <c r="IJ303" t="s">
        <v>3544</v>
      </c>
    </row>
    <row r="304" spans="1:244" x14ac:dyDescent="0.2">
      <c r="A304">
        <v>288</v>
      </c>
      <c r="B304">
        <v>1659880541.5999999</v>
      </c>
      <c r="C304">
        <v>284.5</v>
      </c>
      <c r="D304" t="s">
        <v>922</v>
      </c>
      <c r="E304" t="s">
        <v>923</v>
      </c>
      <c r="F304">
        <v>1</v>
      </c>
      <c r="H304" t="s">
        <v>379</v>
      </c>
      <c r="M304" t="s">
        <v>380</v>
      </c>
      <c r="N304">
        <v>1659880533.8999989</v>
      </c>
      <c r="O304">
        <f t="shared" si="136"/>
        <v>8.3098536776442537E-4</v>
      </c>
      <c r="P304">
        <f t="shared" si="137"/>
        <v>0.83098536776442533</v>
      </c>
      <c r="Q304">
        <f t="shared" si="138"/>
        <v>18.783298417702412</v>
      </c>
      <c r="R304">
        <f t="shared" si="139"/>
        <v>1349.649333333334</v>
      </c>
      <c r="S304">
        <f t="shared" si="140"/>
        <v>548.48396967889948</v>
      </c>
      <c r="T304">
        <f t="shared" si="141"/>
        <v>54.404660543389873</v>
      </c>
      <c r="U304">
        <f t="shared" si="142"/>
        <v>133.87303529690973</v>
      </c>
      <c r="V304">
        <f t="shared" si="143"/>
        <v>3.9337921985621367E-2</v>
      </c>
      <c r="W304">
        <f t="shared" si="144"/>
        <v>2.913235487666805</v>
      </c>
      <c r="X304">
        <f t="shared" si="145"/>
        <v>3.9045188983443328E-2</v>
      </c>
      <c r="Y304">
        <f t="shared" si="146"/>
        <v>2.4429362284037928E-2</v>
      </c>
      <c r="Z304">
        <f t="shared" si="147"/>
        <v>321.51478259999999</v>
      </c>
      <c r="AA304">
        <f t="shared" si="148"/>
        <v>32.602133197704354</v>
      </c>
      <c r="AB304">
        <f t="shared" si="149"/>
        <v>31.785473333333329</v>
      </c>
      <c r="AC304">
        <f t="shared" si="150"/>
        <v>4.7174081197924336</v>
      </c>
      <c r="AD304">
        <f t="shared" si="151"/>
        <v>59.797924083843867</v>
      </c>
      <c r="AE304">
        <f t="shared" si="152"/>
        <v>2.6851334586065412</v>
      </c>
      <c r="AF304">
        <f t="shared" si="153"/>
        <v>4.4903456093921621</v>
      </c>
      <c r="AG304">
        <f t="shared" si="154"/>
        <v>2.0322746611858924</v>
      </c>
      <c r="AH304">
        <f t="shared" si="155"/>
        <v>-36.646454718411157</v>
      </c>
      <c r="AI304">
        <f t="shared" si="156"/>
        <v>-136.23346124313943</v>
      </c>
      <c r="AJ304">
        <f t="shared" si="157"/>
        <v>-10.537747406281875</v>
      </c>
      <c r="AK304">
        <f t="shared" si="158"/>
        <v>138.0971192321675</v>
      </c>
      <c r="AL304">
        <f t="shared" si="159"/>
        <v>50.151558113351051</v>
      </c>
      <c r="AM304">
        <f t="shared" si="160"/>
        <v>0.8766988640976271</v>
      </c>
      <c r="AN304">
        <f t="shared" si="161"/>
        <v>18.783298417702412</v>
      </c>
      <c r="AO304">
        <v>1473.2927959208071</v>
      </c>
      <c r="AP304">
        <v>1423.862242424241</v>
      </c>
      <c r="AQ304">
        <v>5.1576430680971397</v>
      </c>
      <c r="AR304">
        <v>65.044434554698469</v>
      </c>
      <c r="AS304">
        <f t="shared" si="162"/>
        <v>0.83098536776442533</v>
      </c>
      <c r="AT304">
        <v>26.045917539312839</v>
      </c>
      <c r="AU304">
        <v>27.03365636363635</v>
      </c>
      <c r="AV304">
        <v>-2.7444605055503431E-3</v>
      </c>
      <c r="AW304">
        <v>82.478048087778163</v>
      </c>
      <c r="AX304">
        <v>195</v>
      </c>
      <c r="AY304">
        <v>39</v>
      </c>
      <c r="AZ304">
        <f t="shared" si="163"/>
        <v>1</v>
      </c>
      <c r="BA304">
        <f t="shared" si="164"/>
        <v>0</v>
      </c>
      <c r="BB304">
        <f t="shared" si="165"/>
        <v>51711.987608378666</v>
      </c>
      <c r="BC304">
        <f t="shared" si="166"/>
        <v>1999.9960000000001</v>
      </c>
      <c r="BD304">
        <f t="shared" si="167"/>
        <v>1681.1963399999997</v>
      </c>
      <c r="BE304">
        <f t="shared" si="168"/>
        <v>0.84059985119970226</v>
      </c>
      <c r="BF304">
        <f t="shared" si="169"/>
        <v>0.16075771281542561</v>
      </c>
      <c r="BG304">
        <v>6</v>
      </c>
      <c r="BH304">
        <v>0.5</v>
      </c>
      <c r="BI304" t="s">
        <v>381</v>
      </c>
      <c r="BJ304">
        <v>2</v>
      </c>
      <c r="BK304" t="b">
        <v>1</v>
      </c>
      <c r="BL304">
        <v>1659880533.8999989</v>
      </c>
      <c r="BM304">
        <v>1349.649333333334</v>
      </c>
      <c r="BN304">
        <v>1411.2366666666669</v>
      </c>
      <c r="BO304">
        <v>27.070340000000002</v>
      </c>
      <c r="BP304">
        <v>26.04702</v>
      </c>
      <c r="BQ304">
        <v>1347.126666666667</v>
      </c>
      <c r="BR304">
        <v>27.027380000000001</v>
      </c>
      <c r="BS304">
        <v>500.11706666666669</v>
      </c>
      <c r="BT304">
        <v>99.091120000000004</v>
      </c>
      <c r="BU304">
        <v>9.9856493333333338E-2</v>
      </c>
      <c r="BV304">
        <v>30.918066666666661</v>
      </c>
      <c r="BW304">
        <v>31.785473333333329</v>
      </c>
      <c r="BX304">
        <v>999.89999999999986</v>
      </c>
      <c r="BY304">
        <v>0</v>
      </c>
      <c r="BZ304">
        <v>0</v>
      </c>
      <c r="CA304">
        <v>9998.1646666666675</v>
      </c>
      <c r="CB304">
        <v>0</v>
      </c>
      <c r="CC304">
        <v>329.28033333333332</v>
      </c>
      <c r="CD304">
        <v>-61.587753333333332</v>
      </c>
      <c r="CE304">
        <v>1387.2006666666671</v>
      </c>
      <c r="CF304">
        <v>1448.9786666666671</v>
      </c>
      <c r="CG304">
        <v>1.0233272</v>
      </c>
      <c r="CH304">
        <v>1411.2366666666669</v>
      </c>
      <c r="CI304">
        <v>26.04702</v>
      </c>
      <c r="CJ304">
        <v>2.6824300000000001</v>
      </c>
      <c r="CK304">
        <v>2.5810286666666662</v>
      </c>
      <c r="CL304">
        <v>22.177873333333331</v>
      </c>
      <c r="CM304">
        <v>21.54666666666667</v>
      </c>
      <c r="CN304">
        <v>1999.9960000000001</v>
      </c>
      <c r="CO304">
        <v>0.98000540000000003</v>
      </c>
      <c r="CP304">
        <v>1.9994913333333329E-2</v>
      </c>
      <c r="CQ304">
        <v>0</v>
      </c>
      <c r="CR304">
        <v>2.9357333333333329</v>
      </c>
      <c r="CS304">
        <v>0</v>
      </c>
      <c r="CT304">
        <v>18502.993333333339</v>
      </c>
      <c r="CU304">
        <v>17412.293333333331</v>
      </c>
      <c r="CV304">
        <v>40.5</v>
      </c>
      <c r="CW304">
        <v>41.504133333333343</v>
      </c>
      <c r="CX304">
        <v>40.375</v>
      </c>
      <c r="CY304">
        <v>39.945399999999999</v>
      </c>
      <c r="CZ304">
        <v>40.686999999999998</v>
      </c>
      <c r="DA304">
        <v>1960.0060000000001</v>
      </c>
      <c r="DB304">
        <v>39.99</v>
      </c>
      <c r="DC304">
        <v>0</v>
      </c>
      <c r="DD304">
        <v>1659880540.0999999</v>
      </c>
      <c r="DE304">
        <v>0</v>
      </c>
      <c r="DF304">
        <v>0</v>
      </c>
      <c r="DG304" t="s">
        <v>382</v>
      </c>
      <c r="DH304">
        <v>1659812590.0999999</v>
      </c>
      <c r="DI304">
        <v>1659812570.5999999</v>
      </c>
      <c r="DJ304">
        <v>0</v>
      </c>
      <c r="DK304">
        <v>-4.8000000000000001E-2</v>
      </c>
      <c r="DL304">
        <v>0</v>
      </c>
      <c r="DM304">
        <v>2.9860000000000002</v>
      </c>
      <c r="DN304">
        <v>1.6E-2</v>
      </c>
      <c r="DO304">
        <v>2000</v>
      </c>
      <c r="DP304">
        <v>27</v>
      </c>
      <c r="DQ304">
        <v>0.33</v>
      </c>
      <c r="DR304">
        <v>0.43</v>
      </c>
      <c r="DS304">
        <v>18.57284597381587</v>
      </c>
      <c r="DT304">
        <v>5.78530123283966</v>
      </c>
      <c r="DU304">
        <v>0.47814202877257023</v>
      </c>
      <c r="DV304">
        <v>0</v>
      </c>
      <c r="DW304">
        <v>-61.432267741935483</v>
      </c>
      <c r="DX304">
        <v>-10.62244354838708</v>
      </c>
      <c r="DY304">
        <v>0.83794947318115687</v>
      </c>
      <c r="DZ304">
        <v>0</v>
      </c>
      <c r="EA304">
        <v>579.15021556446879</v>
      </c>
      <c r="EB304">
        <v>-270.55693922221781</v>
      </c>
      <c r="EC304">
        <v>23.88186367112332</v>
      </c>
      <c r="ED304">
        <v>0</v>
      </c>
      <c r="EE304">
        <v>1.035083585365854</v>
      </c>
      <c r="EF304">
        <v>-0.22449512195121879</v>
      </c>
      <c r="EG304">
        <v>2.3084093077665461E-2</v>
      </c>
      <c r="EH304">
        <v>0</v>
      </c>
      <c r="EI304">
        <v>2.0318552086585329</v>
      </c>
      <c r="EJ304">
        <v>1.7861703299833831E-2</v>
      </c>
      <c r="EK304">
        <v>1.8812729320448059E-3</v>
      </c>
      <c r="EL304">
        <v>1</v>
      </c>
      <c r="EM304">
        <v>1</v>
      </c>
      <c r="EN304">
        <v>5</v>
      </c>
      <c r="EO304" t="s">
        <v>404</v>
      </c>
      <c r="EP304">
        <v>2.9430900000000002</v>
      </c>
      <c r="EQ304">
        <v>2.80138</v>
      </c>
      <c r="ER304">
        <v>0.20380100000000001</v>
      </c>
      <c r="ES304">
        <v>0.20932700000000001</v>
      </c>
      <c r="ET304">
        <v>0.11691500000000001</v>
      </c>
      <c r="EU304">
        <v>0.114068</v>
      </c>
      <c r="EV304">
        <v>16354.6</v>
      </c>
      <c r="EW304">
        <v>17029.8</v>
      </c>
      <c r="EX304">
        <v>23884.799999999999</v>
      </c>
      <c r="EY304">
        <v>25063</v>
      </c>
      <c r="EZ304">
        <v>33760.300000000003</v>
      </c>
      <c r="FA304">
        <v>35455.1</v>
      </c>
      <c r="FB304">
        <v>43540.4</v>
      </c>
      <c r="FC304">
        <v>46327.7</v>
      </c>
      <c r="FD304">
        <v>1.5503</v>
      </c>
      <c r="FE304">
        <v>1.8890800000000001</v>
      </c>
      <c r="FF304">
        <v>0.13449</v>
      </c>
      <c r="FG304">
        <v>0</v>
      </c>
      <c r="FH304">
        <v>29.588899999999999</v>
      </c>
      <c r="FI304">
        <v>999.9</v>
      </c>
      <c r="FJ304">
        <v>65.099999999999994</v>
      </c>
      <c r="FK304">
        <v>32.9</v>
      </c>
      <c r="FL304">
        <v>33.006799999999998</v>
      </c>
      <c r="FM304">
        <v>64.675799999999995</v>
      </c>
      <c r="FN304">
        <v>25.476800000000001</v>
      </c>
      <c r="FO304">
        <v>1</v>
      </c>
      <c r="FP304">
        <v>0.32149899999999998</v>
      </c>
      <c r="FQ304">
        <v>0.11622300000000001</v>
      </c>
      <c r="FR304">
        <v>20.322199999999999</v>
      </c>
      <c r="FS304">
        <v>5.2127999999999997</v>
      </c>
      <c r="FT304">
        <v>11.906000000000001</v>
      </c>
      <c r="FU304">
        <v>5.0030000000000001</v>
      </c>
      <c r="FV304">
        <v>3.2895799999999999</v>
      </c>
      <c r="FW304">
        <v>9999</v>
      </c>
      <c r="FX304">
        <v>9999</v>
      </c>
      <c r="FY304">
        <v>9999</v>
      </c>
      <c r="FZ304">
        <v>999.9</v>
      </c>
      <c r="GA304">
        <v>1.8594299999999999</v>
      </c>
      <c r="GB304">
        <v>1.85432</v>
      </c>
      <c r="GC304">
        <v>1.8575999999999999</v>
      </c>
      <c r="GD304">
        <v>1.8559399999999999</v>
      </c>
      <c r="GE304">
        <v>1.8547100000000001</v>
      </c>
      <c r="GF304">
        <v>1.8545</v>
      </c>
      <c r="GG304">
        <v>1.85303</v>
      </c>
      <c r="GH304">
        <v>1.85625</v>
      </c>
      <c r="GI304">
        <v>0</v>
      </c>
      <c r="GJ304">
        <v>0</v>
      </c>
      <c r="GK304">
        <v>0</v>
      </c>
      <c r="GL304">
        <v>0</v>
      </c>
      <c r="GM304" t="s">
        <v>384</v>
      </c>
      <c r="GN304" t="s">
        <v>385</v>
      </c>
      <c r="GO304" t="s">
        <v>386</v>
      </c>
      <c r="GP304" t="s">
        <v>386</v>
      </c>
      <c r="GQ304" t="s">
        <v>386</v>
      </c>
      <c r="GR304" t="s">
        <v>386</v>
      </c>
      <c r="GS304">
        <v>0</v>
      </c>
      <c r="GT304">
        <v>100</v>
      </c>
      <c r="GU304">
        <v>100</v>
      </c>
      <c r="GV304">
        <v>2.5499999999999998</v>
      </c>
      <c r="GW304">
        <v>4.3099999999999999E-2</v>
      </c>
      <c r="GX304">
        <v>0.39266368898363929</v>
      </c>
      <c r="GY304">
        <v>3.036990343597491E-3</v>
      </c>
      <c r="GZ304">
        <v>-1.538114387597119E-6</v>
      </c>
      <c r="HA304">
        <v>3.3909691194327332E-10</v>
      </c>
      <c r="HB304">
        <v>-2.894341138822331E-2</v>
      </c>
      <c r="HC304">
        <v>9.7621983196103414E-3</v>
      </c>
      <c r="HD304">
        <v>-3.3387782167185642E-4</v>
      </c>
      <c r="HE304">
        <v>2.632278881966732E-6</v>
      </c>
      <c r="HF304">
        <v>6</v>
      </c>
      <c r="HG304">
        <v>2134</v>
      </c>
      <c r="HH304">
        <v>2</v>
      </c>
      <c r="HI304">
        <v>31</v>
      </c>
      <c r="HJ304">
        <v>1132.5</v>
      </c>
      <c r="HK304">
        <v>1132.8</v>
      </c>
      <c r="HL304">
        <v>2.9565399999999999</v>
      </c>
      <c r="HM304">
        <v>2.2753899999999998</v>
      </c>
      <c r="HN304">
        <v>1.4978</v>
      </c>
      <c r="HO304">
        <v>2.3083499999999999</v>
      </c>
      <c r="HP304">
        <v>1.5478499999999999</v>
      </c>
      <c r="HQ304">
        <v>2.4255399999999998</v>
      </c>
      <c r="HR304">
        <v>36.058199999999999</v>
      </c>
      <c r="HS304">
        <v>15.751899999999999</v>
      </c>
      <c r="HT304">
        <v>18</v>
      </c>
      <c r="HU304">
        <v>290.64699999999999</v>
      </c>
      <c r="HV304">
        <v>511.89499999999998</v>
      </c>
      <c r="HW304">
        <v>29.070900000000002</v>
      </c>
      <c r="HX304">
        <v>31.1812</v>
      </c>
      <c r="HY304">
        <v>30.000299999999999</v>
      </c>
      <c r="HZ304">
        <v>31.023</v>
      </c>
      <c r="IA304">
        <v>31.087199999999999</v>
      </c>
      <c r="IB304">
        <v>59.173900000000003</v>
      </c>
      <c r="IC304">
        <v>24.134399999999999</v>
      </c>
      <c r="ID304">
        <v>55.4482</v>
      </c>
      <c r="IE304">
        <v>29.1036</v>
      </c>
      <c r="IF304">
        <v>1478.83</v>
      </c>
      <c r="IG304">
        <v>26.134899999999998</v>
      </c>
      <c r="IH304">
        <v>100.69</v>
      </c>
      <c r="II304">
        <v>100.40600000000001</v>
      </c>
      <c r="IJ304" t="s">
        <v>3544</v>
      </c>
    </row>
    <row r="305" spans="1:244" x14ac:dyDescent="0.2">
      <c r="A305">
        <v>289</v>
      </c>
      <c r="B305">
        <v>1659880542.5999999</v>
      </c>
      <c r="C305">
        <v>285.5</v>
      </c>
      <c r="D305" t="s">
        <v>924</v>
      </c>
      <c r="E305" t="s">
        <v>925</v>
      </c>
      <c r="F305">
        <v>1</v>
      </c>
      <c r="H305" t="s">
        <v>379</v>
      </c>
      <c r="M305" t="s">
        <v>380</v>
      </c>
      <c r="N305">
        <v>1659880534.4124999</v>
      </c>
      <c r="O305">
        <f t="shared" si="136"/>
        <v>8.1310448158740032E-4</v>
      </c>
      <c r="P305">
        <f t="shared" si="137"/>
        <v>0.81310448158740034</v>
      </c>
      <c r="Q305">
        <f t="shared" si="138"/>
        <v>18.742923083867964</v>
      </c>
      <c r="R305">
        <f t="shared" si="139"/>
        <v>1352.1968750000001</v>
      </c>
      <c r="S305">
        <f t="shared" si="140"/>
        <v>535.9379136455824</v>
      </c>
      <c r="T305">
        <f t="shared" si="141"/>
        <v>53.160221256894452</v>
      </c>
      <c r="U305">
        <f t="shared" si="142"/>
        <v>134.12576947377116</v>
      </c>
      <c r="V305">
        <f t="shared" si="143"/>
        <v>3.8484035751927784E-2</v>
      </c>
      <c r="W305">
        <f t="shared" si="144"/>
        <v>2.9133234238316152</v>
      </c>
      <c r="X305">
        <f t="shared" si="145"/>
        <v>3.8203832752235115E-2</v>
      </c>
      <c r="Y305">
        <f t="shared" si="146"/>
        <v>2.3902400386194261E-2</v>
      </c>
      <c r="Z305">
        <f t="shared" si="147"/>
        <v>321.51482249999998</v>
      </c>
      <c r="AA305">
        <f t="shared" si="148"/>
        <v>32.605232929731919</v>
      </c>
      <c r="AB305">
        <f t="shared" si="149"/>
        <v>31.784768750000001</v>
      </c>
      <c r="AC305">
        <f t="shared" si="150"/>
        <v>4.7172196976345377</v>
      </c>
      <c r="AD305">
        <f t="shared" si="151"/>
        <v>59.79736749407386</v>
      </c>
      <c r="AE305">
        <f t="shared" si="152"/>
        <v>2.6848761354381554</v>
      </c>
      <c r="AF305">
        <f t="shared" si="153"/>
        <v>4.4899570799738573</v>
      </c>
      <c r="AG305">
        <f t="shared" si="154"/>
        <v>2.0323435621963823</v>
      </c>
      <c r="AH305">
        <f t="shared" si="155"/>
        <v>-35.857907638004356</v>
      </c>
      <c r="AI305">
        <f t="shared" si="156"/>
        <v>-136.36512177689769</v>
      </c>
      <c r="AJ305">
        <f t="shared" si="157"/>
        <v>-10.547497625765645</v>
      </c>
      <c r="AK305">
        <f t="shared" si="158"/>
        <v>138.74429545933231</v>
      </c>
      <c r="AL305">
        <f t="shared" si="159"/>
        <v>50.191677679161117</v>
      </c>
      <c r="AM305">
        <f t="shared" si="160"/>
        <v>0.87449398124918221</v>
      </c>
      <c r="AN305">
        <f t="shared" si="161"/>
        <v>18.742923083867964</v>
      </c>
      <c r="AO305">
        <v>1478.460666078136</v>
      </c>
      <c r="AP305">
        <v>1429.050606060606</v>
      </c>
      <c r="AQ305">
        <v>5.1632852035532881</v>
      </c>
      <c r="AR305">
        <v>65.044434554698469</v>
      </c>
      <c r="AS305">
        <f t="shared" si="162"/>
        <v>0.81310448158740034</v>
      </c>
      <c r="AT305">
        <v>26.04653354761464</v>
      </c>
      <c r="AU305">
        <v>27.028873939393939</v>
      </c>
      <c r="AV305">
        <v>-5.1363664632811867E-3</v>
      </c>
      <c r="AW305">
        <v>82.478048087778163</v>
      </c>
      <c r="AX305">
        <v>194</v>
      </c>
      <c r="AY305">
        <v>39</v>
      </c>
      <c r="AZ305">
        <f t="shared" si="163"/>
        <v>1</v>
      </c>
      <c r="BA305">
        <f t="shared" si="164"/>
        <v>0</v>
      </c>
      <c r="BB305">
        <f t="shared" si="165"/>
        <v>51714.739719683923</v>
      </c>
      <c r="BC305">
        <f t="shared" si="166"/>
        <v>1999.9962499999999</v>
      </c>
      <c r="BD305">
        <f t="shared" si="167"/>
        <v>1681.1965499999999</v>
      </c>
      <c r="BE305">
        <f t="shared" si="168"/>
        <v>0.8405998511247208</v>
      </c>
      <c r="BF305">
        <f t="shared" si="169"/>
        <v>0.16075771267071126</v>
      </c>
      <c r="BG305">
        <v>6</v>
      </c>
      <c r="BH305">
        <v>0.5</v>
      </c>
      <c r="BI305" t="s">
        <v>381</v>
      </c>
      <c r="BJ305">
        <v>2</v>
      </c>
      <c r="BK305" t="b">
        <v>1</v>
      </c>
      <c r="BL305">
        <v>1659880534.4124999</v>
      </c>
      <c r="BM305">
        <v>1352.1968750000001</v>
      </c>
      <c r="BN305">
        <v>1413.8318750000001</v>
      </c>
      <c r="BO305">
        <v>27.0677375</v>
      </c>
      <c r="BP305">
        <v>26.046981250000002</v>
      </c>
      <c r="BQ305">
        <v>1349.6724999999999</v>
      </c>
      <c r="BR305">
        <v>27.02476875</v>
      </c>
      <c r="BS305">
        <v>500.1135625</v>
      </c>
      <c r="BT305">
        <v>99.091125000000005</v>
      </c>
      <c r="BU305">
        <v>9.9881837500000001E-2</v>
      </c>
      <c r="BV305">
        <v>30.916550000000001</v>
      </c>
      <c r="BW305">
        <v>31.784768750000001</v>
      </c>
      <c r="BX305">
        <v>999.9</v>
      </c>
      <c r="BY305">
        <v>0</v>
      </c>
      <c r="BZ305">
        <v>0</v>
      </c>
      <c r="CA305">
        <v>9998.666874999999</v>
      </c>
      <c r="CB305">
        <v>0</v>
      </c>
      <c r="CC305">
        <v>326.31093750000002</v>
      </c>
      <c r="CD305">
        <v>-61.635193749999999</v>
      </c>
      <c r="CE305">
        <v>1389.815625</v>
      </c>
      <c r="CF305">
        <v>1451.6431250000001</v>
      </c>
      <c r="CG305">
        <v>1.0207593125000001</v>
      </c>
      <c r="CH305">
        <v>1413.8318750000001</v>
      </c>
      <c r="CI305">
        <v>26.046981250000002</v>
      </c>
      <c r="CJ305">
        <v>2.6821718749999999</v>
      </c>
      <c r="CK305">
        <v>2.5810249999999999</v>
      </c>
      <c r="CL305">
        <v>22.176293749999999</v>
      </c>
      <c r="CM305">
        <v>21.546643750000001</v>
      </c>
      <c r="CN305">
        <v>1999.9962499999999</v>
      </c>
      <c r="CO305">
        <v>0.98000537499999996</v>
      </c>
      <c r="CP305">
        <v>1.9994937500000001E-2</v>
      </c>
      <c r="CQ305">
        <v>0</v>
      </c>
      <c r="CR305">
        <v>2.9415</v>
      </c>
      <c r="CS305">
        <v>0</v>
      </c>
      <c r="CT305">
        <v>18502.90625</v>
      </c>
      <c r="CU305">
        <v>17412.293750000001</v>
      </c>
      <c r="CV305">
        <v>40.5</v>
      </c>
      <c r="CW305">
        <v>41.499937500000001</v>
      </c>
      <c r="CX305">
        <v>40.375</v>
      </c>
      <c r="CY305">
        <v>39.944875000000003</v>
      </c>
      <c r="CZ305">
        <v>40.686999999999998</v>
      </c>
      <c r="DA305">
        <v>1960.0062499999999</v>
      </c>
      <c r="DB305">
        <v>39.99</v>
      </c>
      <c r="DC305">
        <v>0</v>
      </c>
      <c r="DD305">
        <v>1659880541.3</v>
      </c>
      <c r="DE305">
        <v>0</v>
      </c>
      <c r="DF305">
        <v>0</v>
      </c>
      <c r="DG305" t="s">
        <v>382</v>
      </c>
      <c r="DH305">
        <v>1659812590.0999999</v>
      </c>
      <c r="DI305">
        <v>1659812570.5999999</v>
      </c>
      <c r="DJ305">
        <v>0</v>
      </c>
      <c r="DK305">
        <v>-4.8000000000000001E-2</v>
      </c>
      <c r="DL305">
        <v>0</v>
      </c>
      <c r="DM305">
        <v>2.9860000000000002</v>
      </c>
      <c r="DN305">
        <v>1.6E-2</v>
      </c>
      <c r="DO305">
        <v>2000</v>
      </c>
      <c r="DP305">
        <v>27</v>
      </c>
      <c r="DQ305">
        <v>0.33</v>
      </c>
      <c r="DR305">
        <v>0.43</v>
      </c>
      <c r="DS305">
        <v>18.673084545119529</v>
      </c>
      <c r="DT305">
        <v>4.5504226789797944</v>
      </c>
      <c r="DU305">
        <v>0.42486694358589622</v>
      </c>
      <c r="DV305">
        <v>0</v>
      </c>
      <c r="DW305">
        <v>-61.731426666666657</v>
      </c>
      <c r="DX305">
        <v>-7.6908333704116734</v>
      </c>
      <c r="DY305">
        <v>0.60027069278969691</v>
      </c>
      <c r="DZ305">
        <v>0</v>
      </c>
      <c r="EA305">
        <v>578.08440752123511</v>
      </c>
      <c r="EB305">
        <v>-201.0052521325118</v>
      </c>
      <c r="EC305">
        <v>22.814954500260018</v>
      </c>
      <c r="ED305">
        <v>0</v>
      </c>
      <c r="EE305">
        <v>1.0292790000000001</v>
      </c>
      <c r="EF305">
        <v>-0.26638912570356688</v>
      </c>
      <c r="EG305">
        <v>2.5824592876752182E-2</v>
      </c>
      <c r="EH305">
        <v>0</v>
      </c>
      <c r="EI305">
        <v>2.0322929691830298</v>
      </c>
      <c r="EJ305">
        <v>1.128967750447139E-2</v>
      </c>
      <c r="EK305">
        <v>1.389566747836961E-3</v>
      </c>
      <c r="EL305">
        <v>1</v>
      </c>
      <c r="EM305">
        <v>1</v>
      </c>
      <c r="EN305">
        <v>5</v>
      </c>
      <c r="EO305" t="s">
        <v>404</v>
      </c>
      <c r="EP305">
        <v>2.9432</v>
      </c>
      <c r="EQ305">
        <v>2.8014899999999998</v>
      </c>
      <c r="ER305">
        <v>0.20424800000000001</v>
      </c>
      <c r="ES305">
        <v>0.20977599999999999</v>
      </c>
      <c r="ET305">
        <v>0.116899</v>
      </c>
      <c r="EU305">
        <v>0.114064</v>
      </c>
      <c r="EV305">
        <v>16345.4</v>
      </c>
      <c r="EW305">
        <v>17020.2</v>
      </c>
      <c r="EX305">
        <v>23884.799999999999</v>
      </c>
      <c r="EY305">
        <v>25063</v>
      </c>
      <c r="EZ305">
        <v>33760.800000000003</v>
      </c>
      <c r="FA305">
        <v>35455.300000000003</v>
      </c>
      <c r="FB305">
        <v>43540.2</v>
      </c>
      <c r="FC305">
        <v>46327.6</v>
      </c>
      <c r="FD305">
        <v>1.5529200000000001</v>
      </c>
      <c r="FE305">
        <v>1.88913</v>
      </c>
      <c r="FF305">
        <v>0.13448299999999999</v>
      </c>
      <c r="FG305">
        <v>0</v>
      </c>
      <c r="FH305">
        <v>29.586400000000001</v>
      </c>
      <c r="FI305">
        <v>999.9</v>
      </c>
      <c r="FJ305">
        <v>65.099999999999994</v>
      </c>
      <c r="FK305">
        <v>32.9</v>
      </c>
      <c r="FL305">
        <v>33.005699999999997</v>
      </c>
      <c r="FM305">
        <v>64.575800000000001</v>
      </c>
      <c r="FN305">
        <v>26.3141</v>
      </c>
      <c r="FO305">
        <v>1</v>
      </c>
      <c r="FP305">
        <v>0.32144099999999998</v>
      </c>
      <c r="FQ305">
        <v>9.3788099999999999E-2</v>
      </c>
      <c r="FR305">
        <v>20.322199999999999</v>
      </c>
      <c r="FS305">
        <v>5.2125000000000004</v>
      </c>
      <c r="FT305">
        <v>11.9056</v>
      </c>
      <c r="FU305">
        <v>5.00305</v>
      </c>
      <c r="FV305">
        <v>3.2895799999999999</v>
      </c>
      <c r="FW305">
        <v>9999</v>
      </c>
      <c r="FX305">
        <v>9999</v>
      </c>
      <c r="FY305">
        <v>9999</v>
      </c>
      <c r="FZ305">
        <v>999.9</v>
      </c>
      <c r="GA305">
        <v>1.85944</v>
      </c>
      <c r="GB305">
        <v>1.8543400000000001</v>
      </c>
      <c r="GC305">
        <v>1.8575999999999999</v>
      </c>
      <c r="GD305">
        <v>1.8559399999999999</v>
      </c>
      <c r="GE305">
        <v>1.8547199999999999</v>
      </c>
      <c r="GF305">
        <v>1.8545</v>
      </c>
      <c r="GG305">
        <v>1.85303</v>
      </c>
      <c r="GH305">
        <v>1.85625</v>
      </c>
      <c r="GI305">
        <v>0</v>
      </c>
      <c r="GJ305">
        <v>0</v>
      </c>
      <c r="GK305">
        <v>0</v>
      </c>
      <c r="GL305">
        <v>0</v>
      </c>
      <c r="GM305" t="s">
        <v>384</v>
      </c>
      <c r="GN305" t="s">
        <v>385</v>
      </c>
      <c r="GO305" t="s">
        <v>386</v>
      </c>
      <c r="GP305" t="s">
        <v>386</v>
      </c>
      <c r="GQ305" t="s">
        <v>386</v>
      </c>
      <c r="GR305" t="s">
        <v>386</v>
      </c>
      <c r="GS305">
        <v>0</v>
      </c>
      <c r="GT305">
        <v>100</v>
      </c>
      <c r="GU305">
        <v>100</v>
      </c>
      <c r="GV305">
        <v>2.56</v>
      </c>
      <c r="GW305">
        <v>4.3099999999999999E-2</v>
      </c>
      <c r="GX305">
        <v>0.39266368898363929</v>
      </c>
      <c r="GY305">
        <v>3.036990343597491E-3</v>
      </c>
      <c r="GZ305">
        <v>-1.538114387597119E-6</v>
      </c>
      <c r="HA305">
        <v>3.3909691194327332E-10</v>
      </c>
      <c r="HB305">
        <v>-2.894341138822331E-2</v>
      </c>
      <c r="HC305">
        <v>9.7621983196103414E-3</v>
      </c>
      <c r="HD305">
        <v>-3.3387782167185642E-4</v>
      </c>
      <c r="HE305">
        <v>2.632278881966732E-6</v>
      </c>
      <c r="HF305">
        <v>6</v>
      </c>
      <c r="HG305">
        <v>2134</v>
      </c>
      <c r="HH305">
        <v>2</v>
      </c>
      <c r="HI305">
        <v>31</v>
      </c>
      <c r="HJ305">
        <v>1132.5</v>
      </c>
      <c r="HK305">
        <v>1132.9000000000001</v>
      </c>
      <c r="HL305">
        <v>2.96143</v>
      </c>
      <c r="HM305">
        <v>2.2839399999999999</v>
      </c>
      <c r="HN305">
        <v>1.4978</v>
      </c>
      <c r="HO305">
        <v>2.3083499999999999</v>
      </c>
      <c r="HP305">
        <v>1.5478499999999999</v>
      </c>
      <c r="HQ305">
        <v>2.2583000000000002</v>
      </c>
      <c r="HR305">
        <v>36.058199999999999</v>
      </c>
      <c r="HS305">
        <v>15.7431</v>
      </c>
      <c r="HT305">
        <v>18</v>
      </c>
      <c r="HU305">
        <v>291.71300000000002</v>
      </c>
      <c r="HV305">
        <v>511.92899999999997</v>
      </c>
      <c r="HW305">
        <v>29.0806</v>
      </c>
      <c r="HX305">
        <v>31.1812</v>
      </c>
      <c r="HY305">
        <v>30.0002</v>
      </c>
      <c r="HZ305">
        <v>31.023</v>
      </c>
      <c r="IA305">
        <v>31.087199999999999</v>
      </c>
      <c r="IB305">
        <v>59.279000000000003</v>
      </c>
      <c r="IC305">
        <v>24.134399999999999</v>
      </c>
      <c r="ID305">
        <v>55.4482</v>
      </c>
      <c r="IE305">
        <v>29.1036</v>
      </c>
      <c r="IF305">
        <v>1488.86</v>
      </c>
      <c r="IG305">
        <v>26.143000000000001</v>
      </c>
      <c r="IH305">
        <v>100.68899999999999</v>
      </c>
      <c r="II305">
        <v>100.40600000000001</v>
      </c>
      <c r="IJ305" t="s">
        <v>3544</v>
      </c>
    </row>
    <row r="306" spans="1:244" x14ac:dyDescent="0.2">
      <c r="A306">
        <v>290</v>
      </c>
      <c r="B306">
        <v>1659880543.5999999</v>
      </c>
      <c r="C306">
        <v>286.5</v>
      </c>
      <c r="D306" t="s">
        <v>926</v>
      </c>
      <c r="E306" t="s">
        <v>927</v>
      </c>
      <c r="F306">
        <v>1</v>
      </c>
      <c r="H306" t="s">
        <v>379</v>
      </c>
      <c r="M306" t="s">
        <v>380</v>
      </c>
      <c r="N306">
        <v>1659880535.9333329</v>
      </c>
      <c r="O306">
        <f t="shared" si="136"/>
        <v>8.0757683865663053E-4</v>
      </c>
      <c r="P306">
        <f t="shared" si="137"/>
        <v>0.80757683865663055</v>
      </c>
      <c r="Q306">
        <f t="shared" si="138"/>
        <v>18.577041903257683</v>
      </c>
      <c r="R306">
        <f t="shared" si="139"/>
        <v>1359.709333333333</v>
      </c>
      <c r="S306">
        <f t="shared" si="140"/>
        <v>544.63730498445</v>
      </c>
      <c r="T306">
        <f t="shared" si="141"/>
        <v>54.022973910845586</v>
      </c>
      <c r="U306">
        <f t="shared" si="142"/>
        <v>134.87056646458902</v>
      </c>
      <c r="V306">
        <f t="shared" si="143"/>
        <v>3.8213316489685664E-2</v>
      </c>
      <c r="W306">
        <f t="shared" si="144"/>
        <v>2.9137399960982311</v>
      </c>
      <c r="X306">
        <f t="shared" si="145"/>
        <v>3.7937065769240351E-2</v>
      </c>
      <c r="Y306">
        <f t="shared" si="146"/>
        <v>2.3735319516959744E-2</v>
      </c>
      <c r="Z306">
        <f t="shared" si="147"/>
        <v>321.51584660000003</v>
      </c>
      <c r="AA306">
        <f t="shared" si="148"/>
        <v>32.603702306550822</v>
      </c>
      <c r="AB306">
        <f t="shared" si="149"/>
        <v>31.7834</v>
      </c>
      <c r="AC306">
        <f t="shared" si="150"/>
        <v>4.7168536804146646</v>
      </c>
      <c r="AD306">
        <f t="shared" si="151"/>
        <v>59.790071911618604</v>
      </c>
      <c r="AE306">
        <f t="shared" si="152"/>
        <v>2.6841263836844167</v>
      </c>
      <c r="AF306">
        <f t="shared" si="153"/>
        <v>4.4892509707164754</v>
      </c>
      <c r="AG306">
        <f t="shared" si="154"/>
        <v>2.0327272967302479</v>
      </c>
      <c r="AH306">
        <f t="shared" si="155"/>
        <v>-35.614138584757406</v>
      </c>
      <c r="AI306">
        <f t="shared" si="156"/>
        <v>-136.60264209933069</v>
      </c>
      <c r="AJ306">
        <f t="shared" si="157"/>
        <v>-10.564143912538112</v>
      </c>
      <c r="AK306">
        <f t="shared" si="158"/>
        <v>138.73492200337381</v>
      </c>
      <c r="AL306">
        <f t="shared" si="159"/>
        <v>50.395797801120118</v>
      </c>
      <c r="AM306">
        <f t="shared" si="160"/>
        <v>0.86841143662066034</v>
      </c>
      <c r="AN306">
        <f t="shared" si="161"/>
        <v>18.577041903257683</v>
      </c>
      <c r="AO306">
        <v>1483.640191339269</v>
      </c>
      <c r="AP306">
        <v>1434.292909090909</v>
      </c>
      <c r="AQ306">
        <v>5.1909987046646817</v>
      </c>
      <c r="AR306">
        <v>65.044434554698469</v>
      </c>
      <c r="AS306">
        <f t="shared" si="162"/>
        <v>0.80757683865663055</v>
      </c>
      <c r="AT306">
        <v>26.047044626723519</v>
      </c>
      <c r="AU306">
        <v>27.02388969696969</v>
      </c>
      <c r="AV306">
        <v>-5.2832731329816958E-3</v>
      </c>
      <c r="AW306">
        <v>82.478048087778163</v>
      </c>
      <c r="AX306">
        <v>194</v>
      </c>
      <c r="AY306">
        <v>39</v>
      </c>
      <c r="AZ306">
        <f t="shared" si="163"/>
        <v>1</v>
      </c>
      <c r="BA306">
        <f t="shared" si="164"/>
        <v>0</v>
      </c>
      <c r="BB306">
        <f t="shared" si="165"/>
        <v>51727.017654159848</v>
      </c>
      <c r="BC306">
        <f t="shared" si="166"/>
        <v>2000.002666666667</v>
      </c>
      <c r="BD306">
        <f t="shared" si="167"/>
        <v>1681.2019400000001</v>
      </c>
      <c r="BE306">
        <f t="shared" si="168"/>
        <v>0.84059984920020103</v>
      </c>
      <c r="BF306">
        <f t="shared" si="169"/>
        <v>0.16075770895638805</v>
      </c>
      <c r="BG306">
        <v>6</v>
      </c>
      <c r="BH306">
        <v>0.5</v>
      </c>
      <c r="BI306" t="s">
        <v>381</v>
      </c>
      <c r="BJ306">
        <v>2</v>
      </c>
      <c r="BK306" t="b">
        <v>1</v>
      </c>
      <c r="BL306">
        <v>1659880535.9333329</v>
      </c>
      <c r="BM306">
        <v>1359.709333333333</v>
      </c>
      <c r="BN306">
        <v>1421.5873333333329</v>
      </c>
      <c r="BO306">
        <v>27.060253333333328</v>
      </c>
      <c r="BP306">
        <v>26.04658666666667</v>
      </c>
      <c r="BQ306">
        <v>1357.1786666666669</v>
      </c>
      <c r="BR306">
        <v>27.017266666666661</v>
      </c>
      <c r="BS306">
        <v>500.11233333333331</v>
      </c>
      <c r="BT306">
        <v>99.090833333333336</v>
      </c>
      <c r="BU306">
        <v>9.9900420000000018E-2</v>
      </c>
      <c r="BV306">
        <v>30.913793333333331</v>
      </c>
      <c r="BW306">
        <v>31.7834</v>
      </c>
      <c r="BX306">
        <v>999.89999999999986</v>
      </c>
      <c r="BY306">
        <v>0</v>
      </c>
      <c r="BZ306">
        <v>0</v>
      </c>
      <c r="CA306">
        <v>10001.078</v>
      </c>
      <c r="CB306">
        <v>0</v>
      </c>
      <c r="CC306">
        <v>312.16986666666668</v>
      </c>
      <c r="CD306">
        <v>-61.878019999999999</v>
      </c>
      <c r="CE306">
        <v>1397.5260000000001</v>
      </c>
      <c r="CF306">
        <v>1459.6046666666671</v>
      </c>
      <c r="CG306">
        <v>1.0136731333333331</v>
      </c>
      <c r="CH306">
        <v>1421.5873333333329</v>
      </c>
      <c r="CI306">
        <v>26.04658666666667</v>
      </c>
      <c r="CJ306">
        <v>2.681423333333333</v>
      </c>
      <c r="CK306">
        <v>2.580978</v>
      </c>
      <c r="CL306">
        <v>22.171706666666669</v>
      </c>
      <c r="CM306">
        <v>21.546346666666668</v>
      </c>
      <c r="CN306">
        <v>2000.002666666667</v>
      </c>
      <c r="CO306">
        <v>0.98000540000000003</v>
      </c>
      <c r="CP306">
        <v>1.9994913333333329E-2</v>
      </c>
      <c r="CQ306">
        <v>0</v>
      </c>
      <c r="CR306">
        <v>2.7412000000000001</v>
      </c>
      <c r="CS306">
        <v>0</v>
      </c>
      <c r="CT306">
        <v>18503.16</v>
      </c>
      <c r="CU306">
        <v>17412.353333333329</v>
      </c>
      <c r="CV306">
        <v>40.5</v>
      </c>
      <c r="CW306">
        <v>41.491599999999998</v>
      </c>
      <c r="CX306">
        <v>40.375</v>
      </c>
      <c r="CY306">
        <v>39.941200000000002</v>
      </c>
      <c r="CZ306">
        <v>40.691200000000002</v>
      </c>
      <c r="DA306">
        <v>1960.012666666667</v>
      </c>
      <c r="DB306">
        <v>39.99</v>
      </c>
      <c r="DC306">
        <v>0</v>
      </c>
      <c r="DD306">
        <v>1659880542.5</v>
      </c>
      <c r="DE306">
        <v>0</v>
      </c>
      <c r="DF306">
        <v>0</v>
      </c>
      <c r="DG306" t="s">
        <v>382</v>
      </c>
      <c r="DH306">
        <v>1659812590.0999999</v>
      </c>
      <c r="DI306">
        <v>1659812570.5999999</v>
      </c>
      <c r="DJ306">
        <v>0</v>
      </c>
      <c r="DK306">
        <v>-4.8000000000000001E-2</v>
      </c>
      <c r="DL306">
        <v>0</v>
      </c>
      <c r="DM306">
        <v>2.9860000000000002</v>
      </c>
      <c r="DN306">
        <v>1.6E-2</v>
      </c>
      <c r="DO306">
        <v>2000</v>
      </c>
      <c r="DP306">
        <v>27</v>
      </c>
      <c r="DQ306">
        <v>0.33</v>
      </c>
      <c r="DR306">
        <v>0.43</v>
      </c>
      <c r="DS306">
        <v>18.673084545119529</v>
      </c>
      <c r="DT306">
        <v>4.5504226789797944</v>
      </c>
      <c r="DU306">
        <v>0.42486694358589622</v>
      </c>
      <c r="DV306">
        <v>0</v>
      </c>
      <c r="DW306">
        <v>-61.731426666666657</v>
      </c>
      <c r="DX306">
        <v>-7.6908333704116734</v>
      </c>
      <c r="DY306">
        <v>0.60027069278969691</v>
      </c>
      <c r="DZ306">
        <v>0</v>
      </c>
      <c r="EA306">
        <v>578.08440752123511</v>
      </c>
      <c r="EB306">
        <v>-201.0052521325118</v>
      </c>
      <c r="EC306">
        <v>22.814954500260018</v>
      </c>
      <c r="ED306">
        <v>0</v>
      </c>
      <c r="EE306">
        <v>1.0292790000000001</v>
      </c>
      <c r="EF306">
        <v>-0.26638912570356688</v>
      </c>
      <c r="EG306">
        <v>2.5824592876752182E-2</v>
      </c>
      <c r="EH306">
        <v>0</v>
      </c>
      <c r="EI306">
        <v>2.0322929691830298</v>
      </c>
      <c r="EJ306">
        <v>1.128967750447139E-2</v>
      </c>
      <c r="EK306">
        <v>1.389566747836961E-3</v>
      </c>
      <c r="EL306">
        <v>1</v>
      </c>
      <c r="EM306">
        <v>1</v>
      </c>
      <c r="EN306">
        <v>5</v>
      </c>
      <c r="EO306" t="s">
        <v>404</v>
      </c>
      <c r="EP306">
        <v>2.9433500000000001</v>
      </c>
      <c r="EQ306">
        <v>2.8020800000000001</v>
      </c>
      <c r="ER306">
        <v>0.204702</v>
      </c>
      <c r="ES306">
        <v>0.21021400000000001</v>
      </c>
      <c r="ET306">
        <v>0.116885</v>
      </c>
      <c r="EU306">
        <v>0.114062</v>
      </c>
      <c r="EV306">
        <v>16336</v>
      </c>
      <c r="EW306">
        <v>17010.8</v>
      </c>
      <c r="EX306">
        <v>23884.7</v>
      </c>
      <c r="EY306">
        <v>25063</v>
      </c>
      <c r="EZ306">
        <v>33761.1</v>
      </c>
      <c r="FA306">
        <v>35455.4</v>
      </c>
      <c r="FB306">
        <v>43539.9</v>
      </c>
      <c r="FC306">
        <v>46327.7</v>
      </c>
      <c r="FD306">
        <v>1.55393</v>
      </c>
      <c r="FE306">
        <v>1.8890499999999999</v>
      </c>
      <c r="FF306">
        <v>0.133965</v>
      </c>
      <c r="FG306">
        <v>0</v>
      </c>
      <c r="FH306">
        <v>29.582599999999999</v>
      </c>
      <c r="FI306">
        <v>999.9</v>
      </c>
      <c r="FJ306">
        <v>65.099999999999994</v>
      </c>
      <c r="FK306">
        <v>32.9</v>
      </c>
      <c r="FL306">
        <v>33.005600000000001</v>
      </c>
      <c r="FM306">
        <v>64.655799999999999</v>
      </c>
      <c r="FN306">
        <v>25.500800000000002</v>
      </c>
      <c r="FO306">
        <v>1</v>
      </c>
      <c r="FP306">
        <v>0.32124999999999998</v>
      </c>
      <c r="FQ306">
        <v>0.102407</v>
      </c>
      <c r="FR306">
        <v>20.322399999999998</v>
      </c>
      <c r="FS306">
        <v>5.2115999999999998</v>
      </c>
      <c r="FT306">
        <v>11.905099999999999</v>
      </c>
      <c r="FU306">
        <v>5.0025000000000004</v>
      </c>
      <c r="FV306">
        <v>3.2894999999999999</v>
      </c>
      <c r="FW306">
        <v>9999</v>
      </c>
      <c r="FX306">
        <v>9999</v>
      </c>
      <c r="FY306">
        <v>9999</v>
      </c>
      <c r="FZ306">
        <v>999.9</v>
      </c>
      <c r="GA306">
        <v>1.8594299999999999</v>
      </c>
      <c r="GB306">
        <v>1.8543400000000001</v>
      </c>
      <c r="GC306">
        <v>1.8575999999999999</v>
      </c>
      <c r="GD306">
        <v>1.8559399999999999</v>
      </c>
      <c r="GE306">
        <v>1.85473</v>
      </c>
      <c r="GF306">
        <v>1.8545</v>
      </c>
      <c r="GG306">
        <v>1.85303</v>
      </c>
      <c r="GH306">
        <v>1.85623</v>
      </c>
      <c r="GI306">
        <v>0</v>
      </c>
      <c r="GJ306">
        <v>0</v>
      </c>
      <c r="GK306">
        <v>0</v>
      </c>
      <c r="GL306">
        <v>0</v>
      </c>
      <c r="GM306" t="s">
        <v>384</v>
      </c>
      <c r="GN306" t="s">
        <v>385</v>
      </c>
      <c r="GO306" t="s">
        <v>386</v>
      </c>
      <c r="GP306" t="s">
        <v>386</v>
      </c>
      <c r="GQ306" t="s">
        <v>386</v>
      </c>
      <c r="GR306" t="s">
        <v>386</v>
      </c>
      <c r="GS306">
        <v>0</v>
      </c>
      <c r="GT306">
        <v>100</v>
      </c>
      <c r="GU306">
        <v>100</v>
      </c>
      <c r="GV306">
        <v>2.56</v>
      </c>
      <c r="GW306">
        <v>4.3099999999999999E-2</v>
      </c>
      <c r="GX306">
        <v>0.39266368898363929</v>
      </c>
      <c r="GY306">
        <v>3.036990343597491E-3</v>
      </c>
      <c r="GZ306">
        <v>-1.538114387597119E-6</v>
      </c>
      <c r="HA306">
        <v>3.3909691194327332E-10</v>
      </c>
      <c r="HB306">
        <v>-2.894341138822331E-2</v>
      </c>
      <c r="HC306">
        <v>9.7621983196103414E-3</v>
      </c>
      <c r="HD306">
        <v>-3.3387782167185642E-4</v>
      </c>
      <c r="HE306">
        <v>2.632278881966732E-6</v>
      </c>
      <c r="HF306">
        <v>6</v>
      </c>
      <c r="HG306">
        <v>2134</v>
      </c>
      <c r="HH306">
        <v>2</v>
      </c>
      <c r="HI306">
        <v>31</v>
      </c>
      <c r="HJ306">
        <v>1132.5999999999999</v>
      </c>
      <c r="HK306">
        <v>1132.9000000000001</v>
      </c>
      <c r="HL306">
        <v>2.97241</v>
      </c>
      <c r="HM306">
        <v>2.2705099999999998</v>
      </c>
      <c r="HN306">
        <v>1.4978</v>
      </c>
      <c r="HO306">
        <v>2.3083499999999999</v>
      </c>
      <c r="HP306">
        <v>1.5478499999999999</v>
      </c>
      <c r="HQ306">
        <v>2.4304199999999998</v>
      </c>
      <c r="HR306">
        <v>36.058199999999999</v>
      </c>
      <c r="HS306">
        <v>15.751899999999999</v>
      </c>
      <c r="HT306">
        <v>18</v>
      </c>
      <c r="HU306">
        <v>292.11799999999999</v>
      </c>
      <c r="HV306">
        <v>511.87799999999999</v>
      </c>
      <c r="HW306">
        <v>29.095700000000001</v>
      </c>
      <c r="HX306">
        <v>31.1812</v>
      </c>
      <c r="HY306">
        <v>30</v>
      </c>
      <c r="HZ306">
        <v>31.023</v>
      </c>
      <c r="IA306">
        <v>31.087199999999999</v>
      </c>
      <c r="IB306">
        <v>59.490600000000001</v>
      </c>
      <c r="IC306">
        <v>24.134399999999999</v>
      </c>
      <c r="ID306">
        <v>55.4482</v>
      </c>
      <c r="IE306">
        <v>29.1036</v>
      </c>
      <c r="IF306">
        <v>1488.86</v>
      </c>
      <c r="IG306">
        <v>26.145800000000001</v>
      </c>
      <c r="IH306">
        <v>100.68899999999999</v>
      </c>
      <c r="II306">
        <v>100.40600000000001</v>
      </c>
      <c r="IJ306" t="s">
        <v>3544</v>
      </c>
    </row>
    <row r="307" spans="1:244" x14ac:dyDescent="0.2">
      <c r="A307">
        <v>291</v>
      </c>
      <c r="B307">
        <v>1659880544.5999999</v>
      </c>
      <c r="C307">
        <v>287.5</v>
      </c>
      <c r="D307" t="s">
        <v>928</v>
      </c>
      <c r="E307" t="s">
        <v>929</v>
      </c>
      <c r="F307">
        <v>1</v>
      </c>
      <c r="H307" t="s">
        <v>379</v>
      </c>
      <c r="M307" t="s">
        <v>380</v>
      </c>
      <c r="N307">
        <v>1659880536.4437499</v>
      </c>
      <c r="O307">
        <f t="shared" si="136"/>
        <v>8.1191837589829276E-4</v>
      </c>
      <c r="P307">
        <f t="shared" si="137"/>
        <v>0.81191837589829274</v>
      </c>
      <c r="Q307">
        <f t="shared" si="138"/>
        <v>18.414082477763632</v>
      </c>
      <c r="R307">
        <f t="shared" si="139"/>
        <v>1362.266875</v>
      </c>
      <c r="S307">
        <f t="shared" si="140"/>
        <v>558.034483911537</v>
      </c>
      <c r="T307">
        <f t="shared" si="141"/>
        <v>55.351797541963897</v>
      </c>
      <c r="U307">
        <f t="shared" si="142"/>
        <v>135.12412303730915</v>
      </c>
      <c r="V307">
        <f t="shared" si="143"/>
        <v>3.8424680739599731E-2</v>
      </c>
      <c r="W307">
        <f t="shared" si="144"/>
        <v>2.9139443554165543</v>
      </c>
      <c r="X307">
        <f t="shared" si="145"/>
        <v>3.8145397076222005E-2</v>
      </c>
      <c r="Y307">
        <f t="shared" si="146"/>
        <v>2.3865796342855537E-2</v>
      </c>
      <c r="Z307">
        <f t="shared" si="147"/>
        <v>321.51611924999992</v>
      </c>
      <c r="AA307">
        <f t="shared" si="148"/>
        <v>32.600440085251471</v>
      </c>
      <c r="AB307">
        <f t="shared" si="149"/>
        <v>31.781612500000001</v>
      </c>
      <c r="AC307">
        <f t="shared" si="150"/>
        <v>4.7163757225548215</v>
      </c>
      <c r="AD307">
        <f t="shared" si="151"/>
        <v>59.791404152914552</v>
      </c>
      <c r="AE307">
        <f t="shared" si="152"/>
        <v>2.6838761565266136</v>
      </c>
      <c r="AF307">
        <f t="shared" si="153"/>
        <v>4.4887324433169162</v>
      </c>
      <c r="AG307">
        <f t="shared" si="154"/>
        <v>2.0324995660282079</v>
      </c>
      <c r="AH307">
        <f t="shared" si="155"/>
        <v>-35.805600377114708</v>
      </c>
      <c r="AI307">
        <f t="shared" si="156"/>
        <v>-136.64946789885528</v>
      </c>
      <c r="AJ307">
        <f t="shared" si="157"/>
        <v>-10.566825524280592</v>
      </c>
      <c r="AK307">
        <f t="shared" si="158"/>
        <v>138.49422544974931</v>
      </c>
      <c r="AL307">
        <f t="shared" si="159"/>
        <v>50.423407468720249</v>
      </c>
      <c r="AM307">
        <f t="shared" si="160"/>
        <v>0.86631518811562813</v>
      </c>
      <c r="AN307">
        <f t="shared" si="161"/>
        <v>18.414082477763632</v>
      </c>
      <c r="AO307">
        <v>1488.8688515051911</v>
      </c>
      <c r="AP307">
        <v>1439.5606666666661</v>
      </c>
      <c r="AQ307">
        <v>5.2228319084643742</v>
      </c>
      <c r="AR307">
        <v>65.044434554698469</v>
      </c>
      <c r="AS307">
        <f t="shared" si="162"/>
        <v>0.81191837589829274</v>
      </c>
      <c r="AT307">
        <v>26.047040420523171</v>
      </c>
      <c r="AU307">
        <v>27.01997575757575</v>
      </c>
      <c r="AV307">
        <v>-3.8962854520801209E-3</v>
      </c>
      <c r="AW307">
        <v>82.478048087778163</v>
      </c>
      <c r="AX307">
        <v>194</v>
      </c>
      <c r="AY307">
        <v>39</v>
      </c>
      <c r="AZ307">
        <f t="shared" si="163"/>
        <v>1</v>
      </c>
      <c r="BA307">
        <f t="shared" si="164"/>
        <v>0</v>
      </c>
      <c r="BB307">
        <f t="shared" si="165"/>
        <v>51733.155852626143</v>
      </c>
      <c r="BC307">
        <f t="shared" si="166"/>
        <v>2000.004375</v>
      </c>
      <c r="BD307">
        <f t="shared" si="167"/>
        <v>1681.2033749999998</v>
      </c>
      <c r="BE307">
        <f t="shared" si="168"/>
        <v>0.84059984868783089</v>
      </c>
      <c r="BF307">
        <f t="shared" si="169"/>
        <v>0.16075770796751379</v>
      </c>
      <c r="BG307">
        <v>6</v>
      </c>
      <c r="BH307">
        <v>0.5</v>
      </c>
      <c r="BI307" t="s">
        <v>381</v>
      </c>
      <c r="BJ307">
        <v>2</v>
      </c>
      <c r="BK307" t="b">
        <v>1</v>
      </c>
      <c r="BL307">
        <v>1659880536.4437499</v>
      </c>
      <c r="BM307">
        <v>1362.266875</v>
      </c>
      <c r="BN307">
        <v>1424.17625</v>
      </c>
      <c r="BO307">
        <v>27.057756250000001</v>
      </c>
      <c r="BP307">
        <v>26.04655</v>
      </c>
      <c r="BQ307">
        <v>1359.734375</v>
      </c>
      <c r="BR307">
        <v>27.0147625</v>
      </c>
      <c r="BS307">
        <v>500.12031250000001</v>
      </c>
      <c r="BT307">
        <v>99.09069375</v>
      </c>
      <c r="BU307">
        <v>9.9946143749999994E-2</v>
      </c>
      <c r="BV307">
        <v>30.91176875</v>
      </c>
      <c r="BW307">
        <v>31.781612500000001</v>
      </c>
      <c r="BX307">
        <v>999.9</v>
      </c>
      <c r="BY307">
        <v>0</v>
      </c>
      <c r="BZ307">
        <v>0</v>
      </c>
      <c r="CA307">
        <v>10002.260625000001</v>
      </c>
      <c r="CB307">
        <v>0</v>
      </c>
      <c r="CC307">
        <v>309.2555625</v>
      </c>
      <c r="CD307">
        <v>-61.909318749999997</v>
      </c>
      <c r="CE307">
        <v>1400.1512499999999</v>
      </c>
      <c r="CF307">
        <v>1462.2625</v>
      </c>
      <c r="CG307">
        <v>1.0112144999999999</v>
      </c>
      <c r="CH307">
        <v>1424.17625</v>
      </c>
      <c r="CI307">
        <v>26.04655</v>
      </c>
      <c r="CJ307">
        <v>2.681171875</v>
      </c>
      <c r="CK307">
        <v>2.580970625</v>
      </c>
      <c r="CL307">
        <v>22.170168749999998</v>
      </c>
      <c r="CM307">
        <v>21.546299999999999</v>
      </c>
      <c r="CN307">
        <v>2000.004375</v>
      </c>
      <c r="CO307">
        <v>0.98000537499999996</v>
      </c>
      <c r="CP307">
        <v>1.9994937500000001E-2</v>
      </c>
      <c r="CQ307">
        <v>0</v>
      </c>
      <c r="CR307">
        <v>2.6952500000000001</v>
      </c>
      <c r="CS307">
        <v>0</v>
      </c>
      <c r="CT307">
        <v>18503.162499999999</v>
      </c>
      <c r="CU307">
        <v>17412.368750000001</v>
      </c>
      <c r="CV307">
        <v>40.5</v>
      </c>
      <c r="CW307">
        <v>41.488187500000002</v>
      </c>
      <c r="CX307">
        <v>40.375</v>
      </c>
      <c r="CY307">
        <v>39.940937499999997</v>
      </c>
      <c r="CZ307">
        <v>40.694875000000003</v>
      </c>
      <c r="DA307">
        <v>1960.014375</v>
      </c>
      <c r="DB307">
        <v>39.99</v>
      </c>
      <c r="DC307">
        <v>0</v>
      </c>
      <c r="DD307">
        <v>1659880543.7</v>
      </c>
      <c r="DE307">
        <v>0</v>
      </c>
      <c r="DF307">
        <v>0</v>
      </c>
      <c r="DG307" t="s">
        <v>382</v>
      </c>
      <c r="DH307">
        <v>1659812590.0999999</v>
      </c>
      <c r="DI307">
        <v>1659812570.5999999</v>
      </c>
      <c r="DJ307">
        <v>0</v>
      </c>
      <c r="DK307">
        <v>-4.8000000000000001E-2</v>
      </c>
      <c r="DL307">
        <v>0</v>
      </c>
      <c r="DM307">
        <v>2.9860000000000002</v>
      </c>
      <c r="DN307">
        <v>1.6E-2</v>
      </c>
      <c r="DO307">
        <v>2000</v>
      </c>
      <c r="DP307">
        <v>27</v>
      </c>
      <c r="DQ307">
        <v>0.33</v>
      </c>
      <c r="DR307">
        <v>0.43</v>
      </c>
      <c r="DS307">
        <v>18.71516156805454</v>
      </c>
      <c r="DT307">
        <v>3.0590383127500571</v>
      </c>
      <c r="DU307">
        <v>0.3806273666043602</v>
      </c>
      <c r="DV307">
        <v>0</v>
      </c>
      <c r="DW307">
        <v>-61.880241935483859</v>
      </c>
      <c r="DX307">
        <v>-6.0026129032257796</v>
      </c>
      <c r="DY307">
        <v>0.48898928992440149</v>
      </c>
      <c r="DZ307">
        <v>0</v>
      </c>
      <c r="EA307">
        <v>574.14207773893349</v>
      </c>
      <c r="EB307">
        <v>-126.4371709230949</v>
      </c>
      <c r="EC307">
        <v>20.51717116960166</v>
      </c>
      <c r="ED307">
        <v>0</v>
      </c>
      <c r="EE307">
        <v>1.0239262682926831</v>
      </c>
      <c r="EF307">
        <v>-0.27974502439024451</v>
      </c>
      <c r="EG307">
        <v>2.7665356229737259E-2</v>
      </c>
      <c r="EH307">
        <v>0</v>
      </c>
      <c r="EI307">
        <v>2.0327526053199949</v>
      </c>
      <c r="EJ307">
        <v>2.2695940676833838E-3</v>
      </c>
      <c r="EK307">
        <v>6.771408204186227E-4</v>
      </c>
      <c r="EL307">
        <v>1</v>
      </c>
      <c r="EM307">
        <v>1</v>
      </c>
      <c r="EN307">
        <v>5</v>
      </c>
      <c r="EO307" t="s">
        <v>404</v>
      </c>
      <c r="EP307">
        <v>2.9436800000000001</v>
      </c>
      <c r="EQ307">
        <v>2.8019400000000001</v>
      </c>
      <c r="ER307">
        <v>0.20513700000000001</v>
      </c>
      <c r="ES307">
        <v>0.21065400000000001</v>
      </c>
      <c r="ET307">
        <v>0.116869</v>
      </c>
      <c r="EU307">
        <v>0.11405999999999999</v>
      </c>
      <c r="EV307">
        <v>16326.8</v>
      </c>
      <c r="EW307">
        <v>17001.400000000001</v>
      </c>
      <c r="EX307">
        <v>23884.3</v>
      </c>
      <c r="EY307">
        <v>25063.200000000001</v>
      </c>
      <c r="EZ307">
        <v>33761.4</v>
      </c>
      <c r="FA307">
        <v>35455.5</v>
      </c>
      <c r="FB307">
        <v>43539.5</v>
      </c>
      <c r="FC307">
        <v>46327.7</v>
      </c>
      <c r="FD307">
        <v>1.5525</v>
      </c>
      <c r="FE307">
        <v>1.8888499999999999</v>
      </c>
      <c r="FF307">
        <v>0.13364500000000001</v>
      </c>
      <c r="FG307">
        <v>0</v>
      </c>
      <c r="FH307">
        <v>29.579799999999999</v>
      </c>
      <c r="FI307">
        <v>999.9</v>
      </c>
      <c r="FJ307">
        <v>65.099999999999994</v>
      </c>
      <c r="FK307">
        <v>32.9</v>
      </c>
      <c r="FL307">
        <v>33.005499999999998</v>
      </c>
      <c r="FM307">
        <v>64.495800000000003</v>
      </c>
      <c r="FN307">
        <v>26.145800000000001</v>
      </c>
      <c r="FO307">
        <v>1</v>
      </c>
      <c r="FP307">
        <v>0.321075</v>
      </c>
      <c r="FQ307">
        <v>0.1207</v>
      </c>
      <c r="FR307">
        <v>20.322399999999998</v>
      </c>
      <c r="FS307">
        <v>5.2115999999999998</v>
      </c>
      <c r="FT307">
        <v>11.9048</v>
      </c>
      <c r="FU307">
        <v>5.0025500000000003</v>
      </c>
      <c r="FV307">
        <v>3.2894999999999999</v>
      </c>
      <c r="FW307">
        <v>9999</v>
      </c>
      <c r="FX307">
        <v>9999</v>
      </c>
      <c r="FY307">
        <v>9999</v>
      </c>
      <c r="FZ307">
        <v>999.9</v>
      </c>
      <c r="GA307">
        <v>1.8594299999999999</v>
      </c>
      <c r="GB307">
        <v>1.8543499999999999</v>
      </c>
      <c r="GC307">
        <v>1.8575999999999999</v>
      </c>
      <c r="GD307">
        <v>1.8559300000000001</v>
      </c>
      <c r="GE307">
        <v>1.85473</v>
      </c>
      <c r="GF307">
        <v>1.8545</v>
      </c>
      <c r="GG307">
        <v>1.85303</v>
      </c>
      <c r="GH307">
        <v>1.8562399999999999</v>
      </c>
      <c r="GI307">
        <v>0</v>
      </c>
      <c r="GJ307">
        <v>0</v>
      </c>
      <c r="GK307">
        <v>0</v>
      </c>
      <c r="GL307">
        <v>0</v>
      </c>
      <c r="GM307" t="s">
        <v>384</v>
      </c>
      <c r="GN307" t="s">
        <v>385</v>
      </c>
      <c r="GO307" t="s">
        <v>386</v>
      </c>
      <c r="GP307" t="s">
        <v>386</v>
      </c>
      <c r="GQ307" t="s">
        <v>386</v>
      </c>
      <c r="GR307" t="s">
        <v>386</v>
      </c>
      <c r="GS307">
        <v>0</v>
      </c>
      <c r="GT307">
        <v>100</v>
      </c>
      <c r="GU307">
        <v>100</v>
      </c>
      <c r="GV307">
        <v>2.56</v>
      </c>
      <c r="GW307">
        <v>4.3099999999999999E-2</v>
      </c>
      <c r="GX307">
        <v>0.39266368898363929</v>
      </c>
      <c r="GY307">
        <v>3.036990343597491E-3</v>
      </c>
      <c r="GZ307">
        <v>-1.538114387597119E-6</v>
      </c>
      <c r="HA307">
        <v>3.3909691194327332E-10</v>
      </c>
      <c r="HB307">
        <v>-2.894341138822331E-2</v>
      </c>
      <c r="HC307">
        <v>9.7621983196103414E-3</v>
      </c>
      <c r="HD307">
        <v>-3.3387782167185642E-4</v>
      </c>
      <c r="HE307">
        <v>2.632278881966732E-6</v>
      </c>
      <c r="HF307">
        <v>6</v>
      </c>
      <c r="HG307">
        <v>2134</v>
      </c>
      <c r="HH307">
        <v>2</v>
      </c>
      <c r="HI307">
        <v>31</v>
      </c>
      <c r="HJ307">
        <v>1132.5999999999999</v>
      </c>
      <c r="HK307">
        <v>1132.9000000000001</v>
      </c>
      <c r="HL307">
        <v>2.97729</v>
      </c>
      <c r="HM307">
        <v>2.2827099999999998</v>
      </c>
      <c r="HN307">
        <v>1.4978</v>
      </c>
      <c r="HO307">
        <v>2.3083499999999999</v>
      </c>
      <c r="HP307">
        <v>1.5478499999999999</v>
      </c>
      <c r="HQ307">
        <v>2.2497600000000002</v>
      </c>
      <c r="HR307">
        <v>36.058199999999999</v>
      </c>
      <c r="HS307">
        <v>15.734400000000001</v>
      </c>
      <c r="HT307">
        <v>18</v>
      </c>
      <c r="HU307">
        <v>291.54300000000001</v>
      </c>
      <c r="HV307">
        <v>511.74099999999999</v>
      </c>
      <c r="HW307">
        <v>29.106200000000001</v>
      </c>
      <c r="HX307">
        <v>31.1812</v>
      </c>
      <c r="HY307">
        <v>30</v>
      </c>
      <c r="HZ307">
        <v>31.023</v>
      </c>
      <c r="IA307">
        <v>31.087199999999999</v>
      </c>
      <c r="IB307">
        <v>59.598500000000001</v>
      </c>
      <c r="IC307">
        <v>24.134399999999999</v>
      </c>
      <c r="ID307">
        <v>55.4482</v>
      </c>
      <c r="IE307">
        <v>29.177299999999999</v>
      </c>
      <c r="IF307">
        <v>1498.88</v>
      </c>
      <c r="IG307">
        <v>26.1585</v>
      </c>
      <c r="IH307">
        <v>100.688</v>
      </c>
      <c r="II307">
        <v>100.407</v>
      </c>
      <c r="IJ307" t="s">
        <v>3544</v>
      </c>
    </row>
    <row r="308" spans="1:244" x14ac:dyDescent="0.2">
      <c r="A308">
        <v>292</v>
      </c>
      <c r="B308">
        <v>1659880545.5999999</v>
      </c>
      <c r="C308">
        <v>288.5</v>
      </c>
      <c r="D308" t="s">
        <v>930</v>
      </c>
      <c r="E308" t="s">
        <v>931</v>
      </c>
      <c r="F308">
        <v>1</v>
      </c>
      <c r="H308" t="s">
        <v>379</v>
      </c>
      <c r="M308" t="s">
        <v>380</v>
      </c>
      <c r="N308">
        <v>1659880537.966666</v>
      </c>
      <c r="O308">
        <f t="shared" si="136"/>
        <v>8.1465867297456128E-4</v>
      </c>
      <c r="P308">
        <f t="shared" si="137"/>
        <v>0.81465867297456129</v>
      </c>
      <c r="Q308">
        <f t="shared" si="138"/>
        <v>18.666166879966436</v>
      </c>
      <c r="R308">
        <f t="shared" si="139"/>
        <v>1369.8240000000001</v>
      </c>
      <c r="S308">
        <f t="shared" si="140"/>
        <v>557.63446272798046</v>
      </c>
      <c r="T308">
        <f t="shared" si="141"/>
        <v>55.311958370219592</v>
      </c>
      <c r="U308">
        <f t="shared" si="142"/>
        <v>135.87332406226815</v>
      </c>
      <c r="V308">
        <f t="shared" si="143"/>
        <v>3.8559750851638104E-2</v>
      </c>
      <c r="W308">
        <f t="shared" si="144"/>
        <v>2.914329824928263</v>
      </c>
      <c r="X308">
        <f t="shared" si="145"/>
        <v>3.8278544926981128E-2</v>
      </c>
      <c r="Y308">
        <f t="shared" si="146"/>
        <v>2.3949184721129411E-2</v>
      </c>
      <c r="Z308">
        <f t="shared" si="147"/>
        <v>321.51882579999995</v>
      </c>
      <c r="AA308">
        <f t="shared" si="148"/>
        <v>32.595024481487769</v>
      </c>
      <c r="AB308">
        <f t="shared" si="149"/>
        <v>31.777866666666661</v>
      </c>
      <c r="AC308">
        <f t="shared" si="150"/>
        <v>4.7153742646455648</v>
      </c>
      <c r="AD308">
        <f t="shared" si="151"/>
        <v>59.789418713546006</v>
      </c>
      <c r="AE308">
        <f t="shared" si="152"/>
        <v>2.6830957019102835</v>
      </c>
      <c r="AF308">
        <f t="shared" si="153"/>
        <v>4.4875761625399377</v>
      </c>
      <c r="AG308">
        <f t="shared" si="154"/>
        <v>2.0322785627352813</v>
      </c>
      <c r="AH308">
        <f t="shared" si="155"/>
        <v>-35.926447478178154</v>
      </c>
      <c r="AI308">
        <f t="shared" si="156"/>
        <v>-136.78845939143781</v>
      </c>
      <c r="AJ308">
        <f t="shared" si="157"/>
        <v>-10.575743812294515</v>
      </c>
      <c r="AK308">
        <f t="shared" si="158"/>
        <v>138.2281751180895</v>
      </c>
      <c r="AL308">
        <f t="shared" si="159"/>
        <v>50.56371785933927</v>
      </c>
      <c r="AM308">
        <f t="shared" si="160"/>
        <v>0.8600830059549821</v>
      </c>
      <c r="AN308">
        <f t="shared" si="161"/>
        <v>18.666166879966436</v>
      </c>
      <c r="AO308">
        <v>1494.1399902055789</v>
      </c>
      <c r="AP308">
        <v>1444.6583636363639</v>
      </c>
      <c r="AQ308">
        <v>5.1958822662209121</v>
      </c>
      <c r="AR308">
        <v>65.044434554698469</v>
      </c>
      <c r="AS308">
        <f t="shared" si="162"/>
        <v>0.81465867297456129</v>
      </c>
      <c r="AT308">
        <v>26.04661718253978</v>
      </c>
      <c r="AU308">
        <v>27.015593333333332</v>
      </c>
      <c r="AV308">
        <v>-2.788264333628737E-3</v>
      </c>
      <c r="AW308">
        <v>82.478048087778163</v>
      </c>
      <c r="AX308">
        <v>197</v>
      </c>
      <c r="AY308">
        <v>39</v>
      </c>
      <c r="AZ308">
        <f t="shared" si="163"/>
        <v>1</v>
      </c>
      <c r="BA308">
        <f t="shared" si="164"/>
        <v>0</v>
      </c>
      <c r="BB308">
        <f t="shared" si="165"/>
        <v>51744.852790950368</v>
      </c>
      <c r="BC308">
        <f t="shared" si="166"/>
        <v>2000.0213333333329</v>
      </c>
      <c r="BD308">
        <f t="shared" si="167"/>
        <v>1681.2176199999997</v>
      </c>
      <c r="BE308">
        <f t="shared" si="168"/>
        <v>0.84059984360166828</v>
      </c>
      <c r="BF308">
        <f t="shared" si="169"/>
        <v>0.16075769815121974</v>
      </c>
      <c r="BG308">
        <v>6</v>
      </c>
      <c r="BH308">
        <v>0.5</v>
      </c>
      <c r="BI308" t="s">
        <v>381</v>
      </c>
      <c r="BJ308">
        <v>2</v>
      </c>
      <c r="BK308" t="b">
        <v>1</v>
      </c>
      <c r="BL308">
        <v>1659880537.966666</v>
      </c>
      <c r="BM308">
        <v>1369.8240000000001</v>
      </c>
      <c r="BN308">
        <v>1431.8993333333331</v>
      </c>
      <c r="BO308">
        <v>27.04996666666667</v>
      </c>
      <c r="BP308">
        <v>26.04602666666667</v>
      </c>
      <c r="BQ308">
        <v>1367.2860000000001</v>
      </c>
      <c r="BR308">
        <v>27.006946666666661</v>
      </c>
      <c r="BS308">
        <v>500.12020000000001</v>
      </c>
      <c r="BT308">
        <v>99.090400000000002</v>
      </c>
      <c r="BU308">
        <v>9.9951506666666676E-2</v>
      </c>
      <c r="BV308">
        <v>30.90725333333334</v>
      </c>
      <c r="BW308">
        <v>31.777866666666661</v>
      </c>
      <c r="BX308">
        <v>999.89999999999986</v>
      </c>
      <c r="BY308">
        <v>0</v>
      </c>
      <c r="BZ308">
        <v>0</v>
      </c>
      <c r="CA308">
        <v>10004.494666666669</v>
      </c>
      <c r="CB308">
        <v>0</v>
      </c>
      <c r="CC308">
        <v>301.12606666666659</v>
      </c>
      <c r="CD308">
        <v>-62.07556666666666</v>
      </c>
      <c r="CE308">
        <v>1407.9073333333331</v>
      </c>
      <c r="CF308">
        <v>1470.192</v>
      </c>
      <c r="CG308">
        <v>1.003940666666667</v>
      </c>
      <c r="CH308">
        <v>1431.8993333333331</v>
      </c>
      <c r="CI308">
        <v>26.04602666666667</v>
      </c>
      <c r="CJ308">
        <v>2.6803913333333331</v>
      </c>
      <c r="CK308">
        <v>2.5809113333333329</v>
      </c>
      <c r="CL308">
        <v>22.16538666666667</v>
      </c>
      <c r="CM308">
        <v>21.54592666666667</v>
      </c>
      <c r="CN308">
        <v>2000.0213333333329</v>
      </c>
      <c r="CO308">
        <v>0.98000540000000003</v>
      </c>
      <c r="CP308">
        <v>1.9994913333333329E-2</v>
      </c>
      <c r="CQ308">
        <v>0</v>
      </c>
      <c r="CR308">
        <v>2.696600000000001</v>
      </c>
      <c r="CS308">
        <v>0</v>
      </c>
      <c r="CT308">
        <v>18502.613333333338</v>
      </c>
      <c r="CU308">
        <v>17412.52</v>
      </c>
      <c r="CV308">
        <v>40.5</v>
      </c>
      <c r="CW308">
        <v>41.487400000000001</v>
      </c>
      <c r="CX308">
        <v>40.375</v>
      </c>
      <c r="CY308">
        <v>39.936999999999998</v>
      </c>
      <c r="CZ308">
        <v>40.695399999999999</v>
      </c>
      <c r="DA308">
        <v>1960.0313333333329</v>
      </c>
      <c r="DB308">
        <v>39.99</v>
      </c>
      <c r="DC308">
        <v>0</v>
      </c>
      <c r="DD308">
        <v>1659880544.3</v>
      </c>
      <c r="DE308">
        <v>0</v>
      </c>
      <c r="DF308">
        <v>0</v>
      </c>
      <c r="DG308" t="s">
        <v>382</v>
      </c>
      <c r="DH308">
        <v>1659812590.0999999</v>
      </c>
      <c r="DI308">
        <v>1659812570.5999999</v>
      </c>
      <c r="DJ308">
        <v>0</v>
      </c>
      <c r="DK308">
        <v>-4.8000000000000001E-2</v>
      </c>
      <c r="DL308">
        <v>0</v>
      </c>
      <c r="DM308">
        <v>2.9860000000000002</v>
      </c>
      <c r="DN308">
        <v>1.6E-2</v>
      </c>
      <c r="DO308">
        <v>2000</v>
      </c>
      <c r="DP308">
        <v>27</v>
      </c>
      <c r="DQ308">
        <v>0.33</v>
      </c>
      <c r="DR308">
        <v>0.43</v>
      </c>
      <c r="DS308">
        <v>18.760947349467099</v>
      </c>
      <c r="DT308">
        <v>1.220274903452192</v>
      </c>
      <c r="DU308">
        <v>0.33270305642027181</v>
      </c>
      <c r="DV308">
        <v>0</v>
      </c>
      <c r="DW308">
        <v>-61.986654838709669</v>
      </c>
      <c r="DX308">
        <v>-5.0522419354837673</v>
      </c>
      <c r="DY308">
        <v>0.41425209158169951</v>
      </c>
      <c r="DZ308">
        <v>0</v>
      </c>
      <c r="EA308">
        <v>573.20168400640023</v>
      </c>
      <c r="EB308">
        <v>-44.001058658642251</v>
      </c>
      <c r="EC308">
        <v>19.33329964000314</v>
      </c>
      <c r="ED308">
        <v>0</v>
      </c>
      <c r="EE308">
        <v>1.019453682926829</v>
      </c>
      <c r="EF308">
        <v>-0.2849838188153293</v>
      </c>
      <c r="EG308">
        <v>2.815437965708131E-2</v>
      </c>
      <c r="EH308">
        <v>0</v>
      </c>
      <c r="EI308">
        <v>2.0326493049495111</v>
      </c>
      <c r="EJ308">
        <v>-4.8485969861119934E-3</v>
      </c>
      <c r="EK308">
        <v>9.6897303826958567E-4</v>
      </c>
      <c r="EL308">
        <v>1</v>
      </c>
      <c r="EM308">
        <v>1</v>
      </c>
      <c r="EN308">
        <v>5</v>
      </c>
      <c r="EO308" t="s">
        <v>404</v>
      </c>
      <c r="EP308">
        <v>2.94381</v>
      </c>
      <c r="EQ308">
        <v>2.8010600000000001</v>
      </c>
      <c r="ER308">
        <v>0.20557400000000001</v>
      </c>
      <c r="ES308">
        <v>0.21108499999999999</v>
      </c>
      <c r="ET308">
        <v>0.116853</v>
      </c>
      <c r="EU308">
        <v>0.114056</v>
      </c>
      <c r="EV308">
        <v>16317.7</v>
      </c>
      <c r="EW308">
        <v>16992.099999999999</v>
      </c>
      <c r="EX308">
        <v>23884.2</v>
      </c>
      <c r="EY308">
        <v>25063.200000000001</v>
      </c>
      <c r="EZ308">
        <v>33761.800000000003</v>
      </c>
      <c r="FA308">
        <v>35455.599999999999</v>
      </c>
      <c r="FB308">
        <v>43539.1</v>
      </c>
      <c r="FC308">
        <v>46327.6</v>
      </c>
      <c r="FD308">
        <v>1.54722</v>
      </c>
      <c r="FE308">
        <v>1.8887499999999999</v>
      </c>
      <c r="FF308">
        <v>0.13320100000000001</v>
      </c>
      <c r="FG308">
        <v>0</v>
      </c>
      <c r="FH308">
        <v>29.575600000000001</v>
      </c>
      <c r="FI308">
        <v>999.9</v>
      </c>
      <c r="FJ308">
        <v>65.099999999999994</v>
      </c>
      <c r="FK308">
        <v>32.9</v>
      </c>
      <c r="FL308">
        <v>33.003599999999999</v>
      </c>
      <c r="FM308">
        <v>64.485799999999998</v>
      </c>
      <c r="FN308">
        <v>25.384599999999999</v>
      </c>
      <c r="FO308">
        <v>1</v>
      </c>
      <c r="FP308">
        <v>0.32103399999999999</v>
      </c>
      <c r="FQ308">
        <v>6.8624699999999997E-2</v>
      </c>
      <c r="FR308">
        <v>20.322399999999998</v>
      </c>
      <c r="FS308">
        <v>5.2112999999999996</v>
      </c>
      <c r="FT308">
        <v>11.9048</v>
      </c>
      <c r="FU308">
        <v>5.0023999999999997</v>
      </c>
      <c r="FV308">
        <v>3.2894999999999999</v>
      </c>
      <c r="FW308">
        <v>9999</v>
      </c>
      <c r="FX308">
        <v>9999</v>
      </c>
      <c r="FY308">
        <v>9999</v>
      </c>
      <c r="FZ308">
        <v>999.9</v>
      </c>
      <c r="GA308">
        <v>1.8594299999999999</v>
      </c>
      <c r="GB308">
        <v>1.85436</v>
      </c>
      <c r="GC308">
        <v>1.8575999999999999</v>
      </c>
      <c r="GD308">
        <v>1.8559399999999999</v>
      </c>
      <c r="GE308">
        <v>1.8547400000000001</v>
      </c>
      <c r="GF308">
        <v>1.8545199999999999</v>
      </c>
      <c r="GG308">
        <v>1.85303</v>
      </c>
      <c r="GH308">
        <v>1.85625</v>
      </c>
      <c r="GI308">
        <v>0</v>
      </c>
      <c r="GJ308">
        <v>0</v>
      </c>
      <c r="GK308">
        <v>0</v>
      </c>
      <c r="GL308">
        <v>0</v>
      </c>
      <c r="GM308" t="s">
        <v>384</v>
      </c>
      <c r="GN308" t="s">
        <v>385</v>
      </c>
      <c r="GO308" t="s">
        <v>386</v>
      </c>
      <c r="GP308" t="s">
        <v>386</v>
      </c>
      <c r="GQ308" t="s">
        <v>386</v>
      </c>
      <c r="GR308" t="s">
        <v>386</v>
      </c>
      <c r="GS308">
        <v>0</v>
      </c>
      <c r="GT308">
        <v>100</v>
      </c>
      <c r="GU308">
        <v>100</v>
      </c>
      <c r="GV308">
        <v>2.56</v>
      </c>
      <c r="GW308">
        <v>4.3200000000000002E-2</v>
      </c>
      <c r="GX308">
        <v>0.39266368898363929</v>
      </c>
      <c r="GY308">
        <v>3.036990343597491E-3</v>
      </c>
      <c r="GZ308">
        <v>-1.538114387597119E-6</v>
      </c>
      <c r="HA308">
        <v>3.3909691194327332E-10</v>
      </c>
      <c r="HB308">
        <v>-2.894341138822331E-2</v>
      </c>
      <c r="HC308">
        <v>9.7621983196103414E-3</v>
      </c>
      <c r="HD308">
        <v>-3.3387782167185642E-4</v>
      </c>
      <c r="HE308">
        <v>2.632278881966732E-6</v>
      </c>
      <c r="HF308">
        <v>6</v>
      </c>
      <c r="HG308">
        <v>2134</v>
      </c>
      <c r="HH308">
        <v>2</v>
      </c>
      <c r="HI308">
        <v>31</v>
      </c>
      <c r="HJ308">
        <v>1132.5999999999999</v>
      </c>
      <c r="HK308">
        <v>1132.9000000000001</v>
      </c>
      <c r="HL308">
        <v>2.98828</v>
      </c>
      <c r="HM308">
        <v>2.2668499999999998</v>
      </c>
      <c r="HN308">
        <v>1.4978</v>
      </c>
      <c r="HO308">
        <v>2.3083499999999999</v>
      </c>
      <c r="HP308">
        <v>1.5478499999999999</v>
      </c>
      <c r="HQ308">
        <v>2.4316399999999998</v>
      </c>
      <c r="HR308">
        <v>36.058199999999999</v>
      </c>
      <c r="HS308">
        <v>15.751899999999999</v>
      </c>
      <c r="HT308">
        <v>18</v>
      </c>
      <c r="HU308">
        <v>289.40800000000002</v>
      </c>
      <c r="HV308">
        <v>511.673</v>
      </c>
      <c r="HW308">
        <v>29.118099999999998</v>
      </c>
      <c r="HX308">
        <v>31.181699999999999</v>
      </c>
      <c r="HY308">
        <v>30.0001</v>
      </c>
      <c r="HZ308">
        <v>31.023</v>
      </c>
      <c r="IA308">
        <v>31.087199999999999</v>
      </c>
      <c r="IB308">
        <v>59.822099999999999</v>
      </c>
      <c r="IC308">
        <v>23.860199999999999</v>
      </c>
      <c r="ID308">
        <v>55.4482</v>
      </c>
      <c r="IE308">
        <v>29.177299999999999</v>
      </c>
      <c r="IF308">
        <v>1498.88</v>
      </c>
      <c r="IG308">
        <v>26.164899999999999</v>
      </c>
      <c r="IH308">
        <v>100.687</v>
      </c>
      <c r="II308">
        <v>100.40600000000001</v>
      </c>
      <c r="IJ308" t="s">
        <v>3544</v>
      </c>
    </row>
    <row r="309" spans="1:244" x14ac:dyDescent="0.2">
      <c r="A309">
        <v>293</v>
      </c>
      <c r="B309">
        <v>1659880546.5999999</v>
      </c>
      <c r="C309">
        <v>289.5</v>
      </c>
      <c r="D309" t="s">
        <v>932</v>
      </c>
      <c r="E309" t="s">
        <v>933</v>
      </c>
      <c r="F309">
        <v>1</v>
      </c>
      <c r="H309" t="s">
        <v>379</v>
      </c>
      <c r="M309" t="s">
        <v>380</v>
      </c>
      <c r="N309">
        <v>1659880538.4749999</v>
      </c>
      <c r="O309">
        <f t="shared" si="136"/>
        <v>8.148346163249536E-4</v>
      </c>
      <c r="P309">
        <f t="shared" si="137"/>
        <v>0.81483461632495358</v>
      </c>
      <c r="Q309">
        <f t="shared" si="138"/>
        <v>19.085576237537598</v>
      </c>
      <c r="R309">
        <f t="shared" si="139"/>
        <v>1372.3687500000001</v>
      </c>
      <c r="S309">
        <f t="shared" si="140"/>
        <v>543.22318946797679</v>
      </c>
      <c r="T309">
        <f t="shared" si="141"/>
        <v>53.882385195772024</v>
      </c>
      <c r="U309">
        <f t="shared" si="142"/>
        <v>136.12545092296605</v>
      </c>
      <c r="V309">
        <f t="shared" si="143"/>
        <v>3.8576666302458304E-2</v>
      </c>
      <c r="W309">
        <f t="shared" si="144"/>
        <v>2.9144414272138883</v>
      </c>
      <c r="X309">
        <f t="shared" si="145"/>
        <v>3.8295225268420663E-2</v>
      </c>
      <c r="Y309">
        <f t="shared" si="146"/>
        <v>2.395963084733433E-2</v>
      </c>
      <c r="Z309">
        <f t="shared" si="147"/>
        <v>321.51941099999999</v>
      </c>
      <c r="AA309">
        <f t="shared" si="148"/>
        <v>32.592471665321966</v>
      </c>
      <c r="AB309">
        <f t="shared" si="149"/>
        <v>31.7752625</v>
      </c>
      <c r="AC309">
        <f t="shared" si="150"/>
        <v>4.7146781432782605</v>
      </c>
      <c r="AD309">
        <f t="shared" si="151"/>
        <v>59.792098753905066</v>
      </c>
      <c r="AE309">
        <f t="shared" si="152"/>
        <v>2.6828404009974567</v>
      </c>
      <c r="AF309">
        <f t="shared" si="153"/>
        <v>4.4869480364614871</v>
      </c>
      <c r="AG309">
        <f t="shared" si="154"/>
        <v>2.0318377422808038</v>
      </c>
      <c r="AH309">
        <f t="shared" si="155"/>
        <v>-35.934206579930454</v>
      </c>
      <c r="AI309">
        <f t="shared" si="156"/>
        <v>-136.76999817171932</v>
      </c>
      <c r="AJ309">
        <f t="shared" si="157"/>
        <v>-10.573647992392546</v>
      </c>
      <c r="AK309">
        <f t="shared" si="158"/>
        <v>138.2415582559577</v>
      </c>
      <c r="AL309">
        <f t="shared" si="159"/>
        <v>50.591873872457015</v>
      </c>
      <c r="AM309">
        <f t="shared" si="160"/>
        <v>0.85797210993630324</v>
      </c>
      <c r="AN309">
        <f t="shared" si="161"/>
        <v>19.085576237537598</v>
      </c>
      <c r="AO309">
        <v>1499.417058286472</v>
      </c>
      <c r="AP309">
        <v>1449.6909090909089</v>
      </c>
      <c r="AQ309">
        <v>5.142693943987525</v>
      </c>
      <c r="AR309">
        <v>65.044434554698469</v>
      </c>
      <c r="AS309">
        <f t="shared" si="162"/>
        <v>0.81483461632495358</v>
      </c>
      <c r="AT309">
        <v>26.04628991664498</v>
      </c>
      <c r="AU309">
        <v>27.009697575757571</v>
      </c>
      <c r="AV309">
        <v>-1.8975153603388629E-3</v>
      </c>
      <c r="AW309">
        <v>82.478048087778163</v>
      </c>
      <c r="AX309">
        <v>198</v>
      </c>
      <c r="AY309">
        <v>40</v>
      </c>
      <c r="AZ309">
        <f t="shared" si="163"/>
        <v>1</v>
      </c>
      <c r="BA309">
        <f t="shared" si="164"/>
        <v>0</v>
      </c>
      <c r="BB309">
        <f t="shared" si="165"/>
        <v>51748.432636814643</v>
      </c>
      <c r="BC309">
        <f t="shared" si="166"/>
        <v>2000.0250000000001</v>
      </c>
      <c r="BD309">
        <f t="shared" si="167"/>
        <v>1681.2207000000001</v>
      </c>
      <c r="BE309">
        <f t="shared" si="168"/>
        <v>0.84059984250196873</v>
      </c>
      <c r="BF309">
        <f t="shared" si="169"/>
        <v>0.16075769602879963</v>
      </c>
      <c r="BG309">
        <v>6</v>
      </c>
      <c r="BH309">
        <v>0.5</v>
      </c>
      <c r="BI309" t="s">
        <v>381</v>
      </c>
      <c r="BJ309">
        <v>2</v>
      </c>
      <c r="BK309" t="b">
        <v>1</v>
      </c>
      <c r="BL309">
        <v>1659880538.4749999</v>
      </c>
      <c r="BM309">
        <v>1372.3687500000001</v>
      </c>
      <c r="BN309">
        <v>1434.475625</v>
      </c>
      <c r="BO309">
        <v>27.047450000000001</v>
      </c>
      <c r="BP309">
        <v>26.045993750000001</v>
      </c>
      <c r="BQ309">
        <v>1369.829375</v>
      </c>
      <c r="BR309">
        <v>27.004425000000001</v>
      </c>
      <c r="BS309">
        <v>500.13137499999999</v>
      </c>
      <c r="BT309">
        <v>99.090218749999991</v>
      </c>
      <c r="BU309">
        <v>9.9923056250000003E-2</v>
      </c>
      <c r="BV309">
        <v>30.904800000000002</v>
      </c>
      <c r="BW309">
        <v>31.7752625</v>
      </c>
      <c r="BX309">
        <v>999.9</v>
      </c>
      <c r="BY309">
        <v>0</v>
      </c>
      <c r="BZ309">
        <v>0</v>
      </c>
      <c r="CA309">
        <v>10005.151250000001</v>
      </c>
      <c r="CB309">
        <v>0</v>
      </c>
      <c r="CC309">
        <v>298.11837500000001</v>
      </c>
      <c r="CD309">
        <v>-62.106906250000002</v>
      </c>
      <c r="CE309">
        <v>1410.5193750000001</v>
      </c>
      <c r="CF309">
        <v>1472.8375000000001</v>
      </c>
      <c r="CG309">
        <v>1.0014611250000001</v>
      </c>
      <c r="CH309">
        <v>1434.475625</v>
      </c>
      <c r="CI309">
        <v>26.045993750000001</v>
      </c>
      <c r="CJ309">
        <v>2.6801374999999998</v>
      </c>
      <c r="CK309">
        <v>2.5809031249999999</v>
      </c>
      <c r="CL309">
        <v>22.163831250000001</v>
      </c>
      <c r="CM309">
        <v>21.545874999999999</v>
      </c>
      <c r="CN309">
        <v>2000.0250000000001</v>
      </c>
      <c r="CO309">
        <v>0.98000537499999996</v>
      </c>
      <c r="CP309">
        <v>1.9994937500000001E-2</v>
      </c>
      <c r="CQ309">
        <v>0</v>
      </c>
      <c r="CR309">
        <v>2.6844999999999999</v>
      </c>
      <c r="CS309">
        <v>0</v>
      </c>
      <c r="CT309">
        <v>18502.162499999999</v>
      </c>
      <c r="CU309">
        <v>17412.55</v>
      </c>
      <c r="CV309">
        <v>40.496062500000001</v>
      </c>
      <c r="CW309">
        <v>41.484250000000003</v>
      </c>
      <c r="CX309">
        <v>40.375</v>
      </c>
      <c r="CY309">
        <v>39.936999999999998</v>
      </c>
      <c r="CZ309">
        <v>40.694875000000003</v>
      </c>
      <c r="DA309">
        <v>1960.0350000000001</v>
      </c>
      <c r="DB309">
        <v>39.99</v>
      </c>
      <c r="DC309">
        <v>0</v>
      </c>
      <c r="DD309">
        <v>1659880545.5</v>
      </c>
      <c r="DE309">
        <v>0</v>
      </c>
      <c r="DF309">
        <v>0</v>
      </c>
      <c r="DG309" t="s">
        <v>382</v>
      </c>
      <c r="DH309">
        <v>1659812590.0999999</v>
      </c>
      <c r="DI309">
        <v>1659812570.5999999</v>
      </c>
      <c r="DJ309">
        <v>0</v>
      </c>
      <c r="DK309">
        <v>-4.8000000000000001E-2</v>
      </c>
      <c r="DL309">
        <v>0</v>
      </c>
      <c r="DM309">
        <v>2.9860000000000002</v>
      </c>
      <c r="DN309">
        <v>1.6E-2</v>
      </c>
      <c r="DO309">
        <v>2000</v>
      </c>
      <c r="DP309">
        <v>27</v>
      </c>
      <c r="DQ309">
        <v>0.33</v>
      </c>
      <c r="DR309">
        <v>0.43</v>
      </c>
      <c r="DS309">
        <v>18.81762262505401</v>
      </c>
      <c r="DT309">
        <v>-0.62288176905555703</v>
      </c>
      <c r="DU309">
        <v>0.26216934533093761</v>
      </c>
      <c r="DV309">
        <v>0</v>
      </c>
      <c r="DW309">
        <v>-62.147813333333332</v>
      </c>
      <c r="DX309">
        <v>-3.8388253615128942</v>
      </c>
      <c r="DY309">
        <v>0.30797265758866021</v>
      </c>
      <c r="DZ309">
        <v>0</v>
      </c>
      <c r="EA309">
        <v>572.98972747437483</v>
      </c>
      <c r="EB309">
        <v>54.627297538947907</v>
      </c>
      <c r="EC309">
        <v>18.145674784216979</v>
      </c>
      <c r="ED309">
        <v>0</v>
      </c>
      <c r="EE309">
        <v>1.0113748499999999</v>
      </c>
      <c r="EF309">
        <v>-0.29055397373358638</v>
      </c>
      <c r="EG309">
        <v>2.7986461816876741E-2</v>
      </c>
      <c r="EH309">
        <v>0</v>
      </c>
      <c r="EI309">
        <v>2.0321946754157079</v>
      </c>
      <c r="EJ309">
        <v>-1.6380732257648221E-2</v>
      </c>
      <c r="EK309">
        <v>1.843249099740533E-3</v>
      </c>
      <c r="EL309">
        <v>1</v>
      </c>
      <c r="EM309">
        <v>1</v>
      </c>
      <c r="EN309">
        <v>5</v>
      </c>
      <c r="EO309" t="s">
        <v>404</v>
      </c>
      <c r="EP309">
        <v>2.9437199999999999</v>
      </c>
      <c r="EQ309">
        <v>2.80078</v>
      </c>
      <c r="ER309">
        <v>0.20600399999999999</v>
      </c>
      <c r="ES309">
        <v>0.21149899999999999</v>
      </c>
      <c r="ET309">
        <v>0.116837</v>
      </c>
      <c r="EU309">
        <v>0.114055</v>
      </c>
      <c r="EV309">
        <v>16308.7</v>
      </c>
      <c r="EW309">
        <v>16983.099999999999</v>
      </c>
      <c r="EX309">
        <v>23884</v>
      </c>
      <c r="EY309">
        <v>25063.1</v>
      </c>
      <c r="EZ309">
        <v>33762.199999999997</v>
      </c>
      <c r="FA309">
        <v>35455.699999999997</v>
      </c>
      <c r="FB309">
        <v>43538.9</v>
      </c>
      <c r="FC309">
        <v>46327.6</v>
      </c>
      <c r="FD309">
        <v>1.54325</v>
      </c>
      <c r="FE309">
        <v>1.8888</v>
      </c>
      <c r="FF309">
        <v>0.13291800000000001</v>
      </c>
      <c r="FG309">
        <v>0</v>
      </c>
      <c r="FH309">
        <v>29.572800000000001</v>
      </c>
      <c r="FI309">
        <v>999.9</v>
      </c>
      <c r="FJ309">
        <v>65.099999999999994</v>
      </c>
      <c r="FK309">
        <v>32.9</v>
      </c>
      <c r="FL309">
        <v>33.007800000000003</v>
      </c>
      <c r="FM309">
        <v>64.6858</v>
      </c>
      <c r="FN309">
        <v>26.021599999999999</v>
      </c>
      <c r="FO309">
        <v>1</v>
      </c>
      <c r="FP309">
        <v>0.32114100000000001</v>
      </c>
      <c r="FQ309">
        <v>3.2252200000000002E-2</v>
      </c>
      <c r="FR309">
        <v>20.322500000000002</v>
      </c>
      <c r="FS309">
        <v>5.2119</v>
      </c>
      <c r="FT309">
        <v>11.904999999999999</v>
      </c>
      <c r="FU309">
        <v>5.0025000000000004</v>
      </c>
      <c r="FV309">
        <v>3.2894999999999999</v>
      </c>
      <c r="FW309">
        <v>9999</v>
      </c>
      <c r="FX309">
        <v>9999</v>
      </c>
      <c r="FY309">
        <v>9999</v>
      </c>
      <c r="FZ309">
        <v>999.9</v>
      </c>
      <c r="GA309">
        <v>1.8594299999999999</v>
      </c>
      <c r="GB309">
        <v>1.8543700000000001</v>
      </c>
      <c r="GC309">
        <v>1.8575999999999999</v>
      </c>
      <c r="GD309">
        <v>1.8559399999999999</v>
      </c>
      <c r="GE309">
        <v>1.8547400000000001</v>
      </c>
      <c r="GF309">
        <v>1.8545199999999999</v>
      </c>
      <c r="GG309">
        <v>1.85303</v>
      </c>
      <c r="GH309">
        <v>1.85625</v>
      </c>
      <c r="GI309">
        <v>0</v>
      </c>
      <c r="GJ309">
        <v>0</v>
      </c>
      <c r="GK309">
        <v>0</v>
      </c>
      <c r="GL309">
        <v>0</v>
      </c>
      <c r="GM309" t="s">
        <v>384</v>
      </c>
      <c r="GN309" t="s">
        <v>385</v>
      </c>
      <c r="GO309" t="s">
        <v>386</v>
      </c>
      <c r="GP309" t="s">
        <v>386</v>
      </c>
      <c r="GQ309" t="s">
        <v>386</v>
      </c>
      <c r="GR309" t="s">
        <v>386</v>
      </c>
      <c r="GS309">
        <v>0</v>
      </c>
      <c r="GT309">
        <v>100</v>
      </c>
      <c r="GU309">
        <v>100</v>
      </c>
      <c r="GV309">
        <v>2.57</v>
      </c>
      <c r="GW309">
        <v>4.3200000000000002E-2</v>
      </c>
      <c r="GX309">
        <v>0.39266368898363929</v>
      </c>
      <c r="GY309">
        <v>3.036990343597491E-3</v>
      </c>
      <c r="GZ309">
        <v>-1.538114387597119E-6</v>
      </c>
      <c r="HA309">
        <v>3.3909691194327332E-10</v>
      </c>
      <c r="HB309">
        <v>-2.894341138822331E-2</v>
      </c>
      <c r="HC309">
        <v>9.7621983196103414E-3</v>
      </c>
      <c r="HD309">
        <v>-3.3387782167185642E-4</v>
      </c>
      <c r="HE309">
        <v>2.632278881966732E-6</v>
      </c>
      <c r="HF309">
        <v>6</v>
      </c>
      <c r="HG309">
        <v>2134</v>
      </c>
      <c r="HH309">
        <v>2</v>
      </c>
      <c r="HI309">
        <v>31</v>
      </c>
      <c r="HJ309">
        <v>1132.5999999999999</v>
      </c>
      <c r="HK309">
        <v>1132.9000000000001</v>
      </c>
      <c r="HL309">
        <v>2.99316</v>
      </c>
      <c r="HM309">
        <v>2.2839399999999999</v>
      </c>
      <c r="HN309">
        <v>1.4978</v>
      </c>
      <c r="HO309">
        <v>2.3083499999999999</v>
      </c>
      <c r="HP309">
        <v>1.5478499999999999</v>
      </c>
      <c r="HQ309">
        <v>2.2497600000000002</v>
      </c>
      <c r="HR309">
        <v>36.058199999999999</v>
      </c>
      <c r="HS309">
        <v>15.734400000000001</v>
      </c>
      <c r="HT309">
        <v>18</v>
      </c>
      <c r="HU309">
        <v>287.79899999999998</v>
      </c>
      <c r="HV309">
        <v>511.70699999999999</v>
      </c>
      <c r="HW309">
        <v>29.128</v>
      </c>
      <c r="HX309">
        <v>31.182200000000002</v>
      </c>
      <c r="HY309">
        <v>30.0001</v>
      </c>
      <c r="HZ309">
        <v>31.023</v>
      </c>
      <c r="IA309">
        <v>31.087199999999999</v>
      </c>
      <c r="IB309">
        <v>59.932200000000002</v>
      </c>
      <c r="IC309">
        <v>23.860199999999999</v>
      </c>
      <c r="ID309">
        <v>55.4482</v>
      </c>
      <c r="IE309">
        <v>29.177299999999999</v>
      </c>
      <c r="IF309">
        <v>1508.9</v>
      </c>
      <c r="IG309">
        <v>26.1753</v>
      </c>
      <c r="IH309">
        <v>100.68600000000001</v>
      </c>
      <c r="II309">
        <v>100.40600000000001</v>
      </c>
      <c r="IJ309" t="s">
        <v>3544</v>
      </c>
    </row>
    <row r="310" spans="1:244" x14ac:dyDescent="0.2">
      <c r="A310">
        <v>294</v>
      </c>
      <c r="B310">
        <v>1659880547.5999999</v>
      </c>
      <c r="C310">
        <v>290.5</v>
      </c>
      <c r="D310" t="s">
        <v>934</v>
      </c>
      <c r="E310" t="s">
        <v>935</v>
      </c>
      <c r="F310">
        <v>1</v>
      </c>
      <c r="H310" t="s">
        <v>379</v>
      </c>
      <c r="M310" t="s">
        <v>380</v>
      </c>
      <c r="N310">
        <v>1659880540</v>
      </c>
      <c r="O310">
        <f t="shared" si="136"/>
        <v>8.1142010683648419E-4</v>
      </c>
      <c r="P310">
        <f t="shared" si="137"/>
        <v>0.81142010683648425</v>
      </c>
      <c r="Q310">
        <f t="shared" si="138"/>
        <v>19.577101161365018</v>
      </c>
      <c r="R310">
        <f t="shared" si="139"/>
        <v>1379.9473333333331</v>
      </c>
      <c r="S310">
        <f t="shared" si="140"/>
        <v>527.30384117199685</v>
      </c>
      <c r="T310">
        <f t="shared" si="141"/>
        <v>52.303257111753005</v>
      </c>
      <c r="U310">
        <f t="shared" si="142"/>
        <v>136.87694748362139</v>
      </c>
      <c r="V310">
        <f t="shared" si="143"/>
        <v>3.8428196341516216E-2</v>
      </c>
      <c r="W310">
        <f t="shared" si="144"/>
        <v>2.9145421479965608</v>
      </c>
      <c r="X310">
        <f t="shared" si="145"/>
        <v>3.8148918615173659E-2</v>
      </c>
      <c r="Y310">
        <f t="shared" si="146"/>
        <v>2.3867996793910683E-2</v>
      </c>
      <c r="Z310">
        <f t="shared" si="147"/>
        <v>321.51861299999996</v>
      </c>
      <c r="AA310">
        <f t="shared" si="148"/>
        <v>32.587383015788724</v>
      </c>
      <c r="AB310">
        <f t="shared" si="149"/>
        <v>31.769600000000001</v>
      </c>
      <c r="AC310">
        <f t="shared" si="150"/>
        <v>4.7131648057669073</v>
      </c>
      <c r="AD310">
        <f t="shared" si="151"/>
        <v>59.794938358860293</v>
      </c>
      <c r="AE310">
        <f t="shared" si="152"/>
        <v>2.6820606716945092</v>
      </c>
      <c r="AF310">
        <f t="shared" si="153"/>
        <v>4.4854309500213523</v>
      </c>
      <c r="AG310">
        <f t="shared" si="154"/>
        <v>2.0311041340723981</v>
      </c>
      <c r="AH310">
        <f t="shared" si="155"/>
        <v>-35.783626711488949</v>
      </c>
      <c r="AI310">
        <f t="shared" si="156"/>
        <v>-136.81623302466048</v>
      </c>
      <c r="AJ310">
        <f t="shared" si="157"/>
        <v>-10.576252748077627</v>
      </c>
      <c r="AK310">
        <f t="shared" si="158"/>
        <v>138.34250051577285</v>
      </c>
      <c r="AL310">
        <f t="shared" si="159"/>
        <v>50.695416502907101</v>
      </c>
      <c r="AM310">
        <f t="shared" si="160"/>
        <v>0.85145541194611762</v>
      </c>
      <c r="AN310">
        <f t="shared" si="161"/>
        <v>19.577101161365018</v>
      </c>
      <c r="AO310">
        <v>1504.678562130101</v>
      </c>
      <c r="AP310">
        <v>1454.6984242424239</v>
      </c>
      <c r="AQ310">
        <v>5.0735741894855577</v>
      </c>
      <c r="AR310">
        <v>65.044434554698469</v>
      </c>
      <c r="AS310">
        <f t="shared" si="162"/>
        <v>0.81142010683648425</v>
      </c>
      <c r="AT310">
        <v>26.046006330492251</v>
      </c>
      <c r="AU310">
        <v>27.003875757575749</v>
      </c>
      <c r="AV310">
        <v>-1.6551028768796521E-3</v>
      </c>
      <c r="AW310">
        <v>82.478048087778163</v>
      </c>
      <c r="AX310">
        <v>200</v>
      </c>
      <c r="AY310">
        <v>40</v>
      </c>
      <c r="AZ310">
        <f t="shared" si="163"/>
        <v>1</v>
      </c>
      <c r="BA310">
        <f t="shared" si="164"/>
        <v>0</v>
      </c>
      <c r="BB310">
        <f t="shared" si="165"/>
        <v>51752.296300132788</v>
      </c>
      <c r="BC310">
        <f t="shared" si="166"/>
        <v>2000.02</v>
      </c>
      <c r="BD310">
        <f t="shared" si="167"/>
        <v>1681.2164999999998</v>
      </c>
      <c r="BE310">
        <f t="shared" si="168"/>
        <v>0.84059984400155985</v>
      </c>
      <c r="BF310">
        <f t="shared" si="169"/>
        <v>0.16075769892301076</v>
      </c>
      <c r="BG310">
        <v>6</v>
      </c>
      <c r="BH310">
        <v>0.5</v>
      </c>
      <c r="BI310" t="s">
        <v>381</v>
      </c>
      <c r="BJ310">
        <v>2</v>
      </c>
      <c r="BK310" t="b">
        <v>1</v>
      </c>
      <c r="BL310">
        <v>1659880540</v>
      </c>
      <c r="BM310">
        <v>1379.9473333333331</v>
      </c>
      <c r="BN310">
        <v>1442.1759999999999</v>
      </c>
      <c r="BO310">
        <v>27.039633333333342</v>
      </c>
      <c r="BP310">
        <v>26.045766666666669</v>
      </c>
      <c r="BQ310">
        <v>1377.402</v>
      </c>
      <c r="BR310">
        <v>26.996586666666659</v>
      </c>
      <c r="BS310">
        <v>500.12686666666661</v>
      </c>
      <c r="BT310">
        <v>99.09008</v>
      </c>
      <c r="BU310">
        <v>9.9899340000000017E-2</v>
      </c>
      <c r="BV310">
        <v>30.898873333333331</v>
      </c>
      <c r="BW310">
        <v>31.769600000000001</v>
      </c>
      <c r="BX310">
        <v>999.89999999999986</v>
      </c>
      <c r="BY310">
        <v>0</v>
      </c>
      <c r="BZ310">
        <v>0</v>
      </c>
      <c r="CA310">
        <v>10005.74133333333</v>
      </c>
      <c r="CB310">
        <v>0</v>
      </c>
      <c r="CC310">
        <v>290.7695333333333</v>
      </c>
      <c r="CD310">
        <v>-62.228466666666669</v>
      </c>
      <c r="CE310">
        <v>1418.297333333333</v>
      </c>
      <c r="CF310">
        <v>1480.742666666667</v>
      </c>
      <c r="CG310">
        <v>0.99387473333333343</v>
      </c>
      <c r="CH310">
        <v>1442.1759999999999</v>
      </c>
      <c r="CI310">
        <v>26.045766666666669</v>
      </c>
      <c r="CJ310">
        <v>2.679358666666666</v>
      </c>
      <c r="CK310">
        <v>2.5808766666666672</v>
      </c>
      <c r="CL310">
        <v>22.159066666666661</v>
      </c>
      <c r="CM310">
        <v>21.5457</v>
      </c>
      <c r="CN310">
        <v>2000.02</v>
      </c>
      <c r="CO310">
        <v>0.98000520000000013</v>
      </c>
      <c r="CP310">
        <v>1.9995106666666661E-2</v>
      </c>
      <c r="CQ310">
        <v>0</v>
      </c>
      <c r="CR310">
        <v>2.625666666666667</v>
      </c>
      <c r="CS310">
        <v>0</v>
      </c>
      <c r="CT310">
        <v>18501.35333333334</v>
      </c>
      <c r="CU310">
        <v>17412.5</v>
      </c>
      <c r="CV310">
        <v>40.495800000000003</v>
      </c>
      <c r="CW310">
        <v>41.479000000000013</v>
      </c>
      <c r="CX310">
        <v>40.375</v>
      </c>
      <c r="CY310">
        <v>39.936999999999998</v>
      </c>
      <c r="CZ310">
        <v>40.695399999999999</v>
      </c>
      <c r="DA310">
        <v>1960.03</v>
      </c>
      <c r="DB310">
        <v>39.99</v>
      </c>
      <c r="DC310">
        <v>0</v>
      </c>
      <c r="DD310">
        <v>1659880546.0999999</v>
      </c>
      <c r="DE310">
        <v>0</v>
      </c>
      <c r="DF310">
        <v>0</v>
      </c>
      <c r="DG310" t="s">
        <v>382</v>
      </c>
      <c r="DH310">
        <v>1659812590.0999999</v>
      </c>
      <c r="DI310">
        <v>1659812570.5999999</v>
      </c>
      <c r="DJ310">
        <v>0</v>
      </c>
      <c r="DK310">
        <v>-4.8000000000000001E-2</v>
      </c>
      <c r="DL310">
        <v>0</v>
      </c>
      <c r="DM310">
        <v>2.9860000000000002</v>
      </c>
      <c r="DN310">
        <v>1.6E-2</v>
      </c>
      <c r="DO310">
        <v>2000</v>
      </c>
      <c r="DP310">
        <v>27</v>
      </c>
      <c r="DQ310">
        <v>0.33</v>
      </c>
      <c r="DR310">
        <v>0.43</v>
      </c>
      <c r="DS310">
        <v>18.81762262505401</v>
      </c>
      <c r="DT310">
        <v>-0.62288176905555703</v>
      </c>
      <c r="DU310">
        <v>0.26216934533093761</v>
      </c>
      <c r="DV310">
        <v>0</v>
      </c>
      <c r="DW310">
        <v>-62.147813333333332</v>
      </c>
      <c r="DX310">
        <v>-3.8388253615128942</v>
      </c>
      <c r="DY310">
        <v>0.30797265758866021</v>
      </c>
      <c r="DZ310">
        <v>0</v>
      </c>
      <c r="EA310">
        <v>572.98972747437483</v>
      </c>
      <c r="EB310">
        <v>54.627297538947907</v>
      </c>
      <c r="EC310">
        <v>18.145674784216979</v>
      </c>
      <c r="ED310">
        <v>0</v>
      </c>
      <c r="EE310">
        <v>1.0113748499999999</v>
      </c>
      <c r="EF310">
        <v>-0.29055397373358638</v>
      </c>
      <c r="EG310">
        <v>2.7986461816876741E-2</v>
      </c>
      <c r="EH310">
        <v>0</v>
      </c>
      <c r="EI310">
        <v>2.0321946754157079</v>
      </c>
      <c r="EJ310">
        <v>-1.6380732257648221E-2</v>
      </c>
      <c r="EK310">
        <v>1.843249099740533E-3</v>
      </c>
      <c r="EL310">
        <v>1</v>
      </c>
      <c r="EM310">
        <v>1</v>
      </c>
      <c r="EN310">
        <v>5</v>
      </c>
      <c r="EO310" t="s">
        <v>404</v>
      </c>
      <c r="EP310">
        <v>2.94353</v>
      </c>
      <c r="EQ310">
        <v>2.8003900000000002</v>
      </c>
      <c r="ER310">
        <v>0.206429</v>
      </c>
      <c r="ES310">
        <v>0.21191699999999999</v>
      </c>
      <c r="ET310">
        <v>0.11681800000000001</v>
      </c>
      <c r="EU310">
        <v>0.114053</v>
      </c>
      <c r="EV310">
        <v>16299.9</v>
      </c>
      <c r="EW310">
        <v>16974.2</v>
      </c>
      <c r="EX310">
        <v>23883.9</v>
      </c>
      <c r="EY310">
        <v>25063.3</v>
      </c>
      <c r="EZ310">
        <v>33762.9</v>
      </c>
      <c r="FA310">
        <v>35455.800000000003</v>
      </c>
      <c r="FB310">
        <v>43538.8</v>
      </c>
      <c r="FC310">
        <v>46327.7</v>
      </c>
      <c r="FD310">
        <v>1.53887</v>
      </c>
      <c r="FE310">
        <v>1.88883</v>
      </c>
      <c r="FF310">
        <v>0.13300400000000001</v>
      </c>
      <c r="FG310">
        <v>0</v>
      </c>
      <c r="FH310">
        <v>29.567900000000002</v>
      </c>
      <c r="FI310">
        <v>999.9</v>
      </c>
      <c r="FJ310">
        <v>65.099999999999994</v>
      </c>
      <c r="FK310">
        <v>32.9</v>
      </c>
      <c r="FL310">
        <v>33.004300000000001</v>
      </c>
      <c r="FM310">
        <v>64.765799999999999</v>
      </c>
      <c r="FN310">
        <v>25.520800000000001</v>
      </c>
      <c r="FO310">
        <v>1</v>
      </c>
      <c r="FP310">
        <v>0.321293</v>
      </c>
      <c r="FQ310">
        <v>-9.2810500000000008E-3</v>
      </c>
      <c r="FR310">
        <v>20.322500000000002</v>
      </c>
      <c r="FS310">
        <v>5.2122000000000002</v>
      </c>
      <c r="FT310">
        <v>11.9048</v>
      </c>
      <c r="FU310">
        <v>5.00265</v>
      </c>
      <c r="FV310">
        <v>3.2894999999999999</v>
      </c>
      <c r="FW310">
        <v>9999</v>
      </c>
      <c r="FX310">
        <v>9999</v>
      </c>
      <c r="FY310">
        <v>9999</v>
      </c>
      <c r="FZ310">
        <v>999.9</v>
      </c>
      <c r="GA310">
        <v>1.85944</v>
      </c>
      <c r="GB310">
        <v>1.8543700000000001</v>
      </c>
      <c r="GC310">
        <v>1.8575999999999999</v>
      </c>
      <c r="GD310">
        <v>1.8559399999999999</v>
      </c>
      <c r="GE310">
        <v>1.8547199999999999</v>
      </c>
      <c r="GF310">
        <v>1.8545100000000001</v>
      </c>
      <c r="GG310">
        <v>1.85303</v>
      </c>
      <c r="GH310">
        <v>1.85625</v>
      </c>
      <c r="GI310">
        <v>0</v>
      </c>
      <c r="GJ310">
        <v>0</v>
      </c>
      <c r="GK310">
        <v>0</v>
      </c>
      <c r="GL310">
        <v>0</v>
      </c>
      <c r="GM310" t="s">
        <v>384</v>
      </c>
      <c r="GN310" t="s">
        <v>385</v>
      </c>
      <c r="GO310" t="s">
        <v>386</v>
      </c>
      <c r="GP310" t="s">
        <v>386</v>
      </c>
      <c r="GQ310" t="s">
        <v>386</v>
      </c>
      <c r="GR310" t="s">
        <v>386</v>
      </c>
      <c r="GS310">
        <v>0</v>
      </c>
      <c r="GT310">
        <v>100</v>
      </c>
      <c r="GU310">
        <v>100</v>
      </c>
      <c r="GV310">
        <v>2.57</v>
      </c>
      <c r="GW310">
        <v>4.3099999999999999E-2</v>
      </c>
      <c r="GX310">
        <v>0.39266368898363929</v>
      </c>
      <c r="GY310">
        <v>3.036990343597491E-3</v>
      </c>
      <c r="GZ310">
        <v>-1.538114387597119E-6</v>
      </c>
      <c r="HA310">
        <v>3.3909691194327332E-10</v>
      </c>
      <c r="HB310">
        <v>-2.894341138822331E-2</v>
      </c>
      <c r="HC310">
        <v>9.7621983196103414E-3</v>
      </c>
      <c r="HD310">
        <v>-3.3387782167185642E-4</v>
      </c>
      <c r="HE310">
        <v>2.632278881966732E-6</v>
      </c>
      <c r="HF310">
        <v>6</v>
      </c>
      <c r="HG310">
        <v>2134</v>
      </c>
      <c r="HH310">
        <v>2</v>
      </c>
      <c r="HI310">
        <v>31</v>
      </c>
      <c r="HJ310">
        <v>1132.5999999999999</v>
      </c>
      <c r="HK310">
        <v>1133</v>
      </c>
      <c r="HL310">
        <v>3.0053700000000001</v>
      </c>
      <c r="HM310">
        <v>2.2680699999999998</v>
      </c>
      <c r="HN310">
        <v>1.4978</v>
      </c>
      <c r="HO310">
        <v>2.3083499999999999</v>
      </c>
      <c r="HP310">
        <v>1.5478499999999999</v>
      </c>
      <c r="HQ310">
        <v>2.4401899999999999</v>
      </c>
      <c r="HR310">
        <v>36.058199999999999</v>
      </c>
      <c r="HS310">
        <v>15.751899999999999</v>
      </c>
      <c r="HT310">
        <v>18</v>
      </c>
      <c r="HU310">
        <v>286.03800000000001</v>
      </c>
      <c r="HV310">
        <v>511.72399999999999</v>
      </c>
      <c r="HW310">
        <v>29.145199999999999</v>
      </c>
      <c r="HX310">
        <v>31.183</v>
      </c>
      <c r="HY310">
        <v>30.0001</v>
      </c>
      <c r="HZ310">
        <v>31.023</v>
      </c>
      <c r="IA310">
        <v>31.087199999999999</v>
      </c>
      <c r="IB310">
        <v>60.154000000000003</v>
      </c>
      <c r="IC310">
        <v>23.860199999999999</v>
      </c>
      <c r="ID310">
        <v>55.4482</v>
      </c>
      <c r="IE310">
        <v>29.177299999999999</v>
      </c>
      <c r="IF310">
        <v>1508.9</v>
      </c>
      <c r="IG310">
        <v>26.1861</v>
      </c>
      <c r="IH310">
        <v>100.68600000000001</v>
      </c>
      <c r="II310">
        <v>100.407</v>
      </c>
      <c r="IJ310" t="s">
        <v>3544</v>
      </c>
    </row>
    <row r="311" spans="1:244" x14ac:dyDescent="0.2">
      <c r="A311">
        <v>295</v>
      </c>
      <c r="B311">
        <v>1659880548.5999999</v>
      </c>
      <c r="C311">
        <v>291.5</v>
      </c>
      <c r="D311" t="s">
        <v>936</v>
      </c>
      <c r="E311" t="s">
        <v>937</v>
      </c>
      <c r="F311">
        <v>1</v>
      </c>
      <c r="H311" t="s">
        <v>379</v>
      </c>
      <c r="M311" t="s">
        <v>380</v>
      </c>
      <c r="N311">
        <v>1659880540.5062499</v>
      </c>
      <c r="O311">
        <f t="shared" si="136"/>
        <v>7.8655103958418556E-4</v>
      </c>
      <c r="P311">
        <f t="shared" si="137"/>
        <v>0.7865510395841856</v>
      </c>
      <c r="Q311">
        <f t="shared" si="138"/>
        <v>19.896527261212228</v>
      </c>
      <c r="R311">
        <f t="shared" si="139"/>
        <v>1382.46875</v>
      </c>
      <c r="S311">
        <f t="shared" si="140"/>
        <v>490.82608664958752</v>
      </c>
      <c r="T311">
        <f t="shared" si="141"/>
        <v>48.684975144525339</v>
      </c>
      <c r="U311">
        <f t="shared" si="142"/>
        <v>137.12689394988084</v>
      </c>
      <c r="V311">
        <f t="shared" si="143"/>
        <v>3.7250138961374225E-2</v>
      </c>
      <c r="W311">
        <f t="shared" si="144"/>
        <v>2.9145261888054774</v>
      </c>
      <c r="X311">
        <f t="shared" si="145"/>
        <v>3.6987657349664381E-2</v>
      </c>
      <c r="Y311">
        <f t="shared" si="146"/>
        <v>2.3140714447521499E-2</v>
      </c>
      <c r="Z311">
        <f t="shared" si="147"/>
        <v>321.51921149999998</v>
      </c>
      <c r="AA311">
        <f t="shared" si="148"/>
        <v>32.591168522324935</v>
      </c>
      <c r="AB311">
        <f t="shared" si="149"/>
        <v>31.767018749999998</v>
      </c>
      <c r="AC311">
        <f t="shared" si="150"/>
        <v>4.7124750913798756</v>
      </c>
      <c r="AD311">
        <f t="shared" si="151"/>
        <v>59.798380356031664</v>
      </c>
      <c r="AE311">
        <f t="shared" si="152"/>
        <v>2.6818002027036427</v>
      </c>
      <c r="AF311">
        <f t="shared" si="153"/>
        <v>4.4847371897642683</v>
      </c>
      <c r="AG311">
        <f t="shared" si="154"/>
        <v>2.0306748886762329</v>
      </c>
      <c r="AH311">
        <f t="shared" si="155"/>
        <v>-34.686900845662585</v>
      </c>
      <c r="AI311">
        <f t="shared" si="156"/>
        <v>-136.83584502017283</v>
      </c>
      <c r="AJ311">
        <f t="shared" si="157"/>
        <v>-10.577550829440787</v>
      </c>
      <c r="AK311">
        <f t="shared" si="158"/>
        <v>139.41891480472378</v>
      </c>
      <c r="AL311">
        <f t="shared" si="159"/>
        <v>50.712990411442163</v>
      </c>
      <c r="AM311">
        <f t="shared" si="160"/>
        <v>0.8491578433927286</v>
      </c>
      <c r="AN311">
        <f t="shared" si="161"/>
        <v>19.896527261212228</v>
      </c>
      <c r="AO311">
        <v>1509.8110901082621</v>
      </c>
      <c r="AP311">
        <v>1459.681212121212</v>
      </c>
      <c r="AQ311">
        <v>5.0257876646901876</v>
      </c>
      <c r="AR311">
        <v>65.044434554698469</v>
      </c>
      <c r="AS311">
        <f t="shared" si="162"/>
        <v>0.7865510395841856</v>
      </c>
      <c r="AT311">
        <v>26.04522652373317</v>
      </c>
      <c r="AU311">
        <v>26.99790545454545</v>
      </c>
      <c r="AV311">
        <v>-5.3428122636066536E-3</v>
      </c>
      <c r="AW311">
        <v>82.478048087778163</v>
      </c>
      <c r="AX311">
        <v>200</v>
      </c>
      <c r="AY311">
        <v>40</v>
      </c>
      <c r="AZ311">
        <f t="shared" si="163"/>
        <v>1</v>
      </c>
      <c r="BA311">
        <f t="shared" si="164"/>
        <v>0</v>
      </c>
      <c r="BB311">
        <f t="shared" si="165"/>
        <v>51752.303596961705</v>
      </c>
      <c r="BC311">
        <f t="shared" si="166"/>
        <v>2000.0237500000001</v>
      </c>
      <c r="BD311">
        <f t="shared" si="167"/>
        <v>1681.21965</v>
      </c>
      <c r="BE311">
        <f t="shared" si="168"/>
        <v>0.84059984287686584</v>
      </c>
      <c r="BF311">
        <f t="shared" si="169"/>
        <v>0.16075769675235105</v>
      </c>
      <c r="BG311">
        <v>6</v>
      </c>
      <c r="BH311">
        <v>0.5</v>
      </c>
      <c r="BI311" t="s">
        <v>381</v>
      </c>
      <c r="BJ311">
        <v>2</v>
      </c>
      <c r="BK311" t="b">
        <v>1</v>
      </c>
      <c r="BL311">
        <v>1659880540.5062499</v>
      </c>
      <c r="BM311">
        <v>1382.46875</v>
      </c>
      <c r="BN311">
        <v>1444.7168750000001</v>
      </c>
      <c r="BO311">
        <v>27.0370375</v>
      </c>
      <c r="BP311">
        <v>26.04585625</v>
      </c>
      <c r="BQ311">
        <v>1379.9212500000001</v>
      </c>
      <c r="BR311">
        <v>26.993987499999999</v>
      </c>
      <c r="BS311">
        <v>500.13</v>
      </c>
      <c r="BT311">
        <v>99.090006250000002</v>
      </c>
      <c r="BU311">
        <v>9.9862562500000002E-2</v>
      </c>
      <c r="BV311">
        <v>30.896162499999999</v>
      </c>
      <c r="BW311">
        <v>31.767018749999998</v>
      </c>
      <c r="BX311">
        <v>999.9</v>
      </c>
      <c r="BY311">
        <v>0</v>
      </c>
      <c r="BZ311">
        <v>0</v>
      </c>
      <c r="CA311">
        <v>10005.657499999999</v>
      </c>
      <c r="CB311">
        <v>0</v>
      </c>
      <c r="CC311">
        <v>287.97874999999999</v>
      </c>
      <c r="CD311">
        <v>-62.248056249999998</v>
      </c>
      <c r="CE311">
        <v>1420.885</v>
      </c>
      <c r="CF311">
        <v>1483.3518750000001</v>
      </c>
      <c r="CG311">
        <v>0.99119018749999999</v>
      </c>
      <c r="CH311">
        <v>1444.7168750000001</v>
      </c>
      <c r="CI311">
        <v>26.04585625</v>
      </c>
      <c r="CJ311">
        <v>2.6791</v>
      </c>
      <c r="CK311">
        <v>2.5808837499999999</v>
      </c>
      <c r="CL311">
        <v>22.15748125</v>
      </c>
      <c r="CM311">
        <v>21.54574375</v>
      </c>
      <c r="CN311">
        <v>2000.0237500000001</v>
      </c>
      <c r="CO311">
        <v>0.98000518749999999</v>
      </c>
      <c r="CP311">
        <v>1.9995118749999999E-2</v>
      </c>
      <c r="CQ311">
        <v>0</v>
      </c>
      <c r="CR311">
        <v>2.6791874999999998</v>
      </c>
      <c r="CS311">
        <v>0</v>
      </c>
      <c r="CT311">
        <v>18501.375</v>
      </c>
      <c r="CU311">
        <v>17412.537499999999</v>
      </c>
      <c r="CV311">
        <v>40.496062500000001</v>
      </c>
      <c r="CW311">
        <v>41.476374999999997</v>
      </c>
      <c r="CX311">
        <v>40.371062500000001</v>
      </c>
      <c r="CY311">
        <v>39.936999999999998</v>
      </c>
      <c r="CZ311">
        <v>40.694875000000003</v>
      </c>
      <c r="DA311">
        <v>1960.0337500000001</v>
      </c>
      <c r="DB311">
        <v>39.99</v>
      </c>
      <c r="DC311">
        <v>0</v>
      </c>
      <c r="DD311">
        <v>1659880547.3</v>
      </c>
      <c r="DE311">
        <v>0</v>
      </c>
      <c r="DF311">
        <v>0</v>
      </c>
      <c r="DG311" t="s">
        <v>382</v>
      </c>
      <c r="DH311">
        <v>1659812590.0999999</v>
      </c>
      <c r="DI311">
        <v>1659812570.5999999</v>
      </c>
      <c r="DJ311">
        <v>0</v>
      </c>
      <c r="DK311">
        <v>-4.8000000000000001E-2</v>
      </c>
      <c r="DL311">
        <v>0</v>
      </c>
      <c r="DM311">
        <v>2.9860000000000002</v>
      </c>
      <c r="DN311">
        <v>1.6E-2</v>
      </c>
      <c r="DO311">
        <v>2000</v>
      </c>
      <c r="DP311">
        <v>27</v>
      </c>
      <c r="DQ311">
        <v>0.33</v>
      </c>
      <c r="DR311">
        <v>0.43</v>
      </c>
      <c r="DS311">
        <v>18.89666315731964</v>
      </c>
      <c r="DT311">
        <v>-0.23785577894178131</v>
      </c>
      <c r="DU311">
        <v>0.27583256772130837</v>
      </c>
      <c r="DV311">
        <v>1</v>
      </c>
      <c r="DW311">
        <v>-62.226267741935487</v>
      </c>
      <c r="DX311">
        <v>-3.1186112903225598</v>
      </c>
      <c r="DY311">
        <v>0.26091138946578368</v>
      </c>
      <c r="DZ311">
        <v>0</v>
      </c>
      <c r="EA311">
        <v>569.88430774475603</v>
      </c>
      <c r="EB311">
        <v>150.11852333057249</v>
      </c>
      <c r="EC311">
        <v>15.93604252373313</v>
      </c>
      <c r="ED311">
        <v>0</v>
      </c>
      <c r="EE311">
        <v>1.005434341463415</v>
      </c>
      <c r="EF311">
        <v>-0.29281177003484182</v>
      </c>
      <c r="EG311">
        <v>2.8900441456337769E-2</v>
      </c>
      <c r="EH311">
        <v>0</v>
      </c>
      <c r="EI311">
        <v>2.0312976429779881</v>
      </c>
      <c r="EJ311">
        <v>-3.0514425979164199E-2</v>
      </c>
      <c r="EK311">
        <v>2.85665416973504E-3</v>
      </c>
      <c r="EL311">
        <v>1</v>
      </c>
      <c r="EM311">
        <v>2</v>
      </c>
      <c r="EN311">
        <v>5</v>
      </c>
      <c r="EO311" t="s">
        <v>419</v>
      </c>
      <c r="EP311">
        <v>2.9434499999999999</v>
      </c>
      <c r="EQ311">
        <v>2.8003900000000002</v>
      </c>
      <c r="ER311">
        <v>0.20685999999999999</v>
      </c>
      <c r="ES311">
        <v>0.21233099999999999</v>
      </c>
      <c r="ET311">
        <v>0.11680599999999999</v>
      </c>
      <c r="EU311">
        <v>0.11407200000000001</v>
      </c>
      <c r="EV311">
        <v>16291</v>
      </c>
      <c r="EW311">
        <v>16965.2</v>
      </c>
      <c r="EX311">
        <v>23883.9</v>
      </c>
      <c r="EY311">
        <v>25063.200000000001</v>
      </c>
      <c r="EZ311">
        <v>33763.300000000003</v>
      </c>
      <c r="FA311">
        <v>35455.1</v>
      </c>
      <c r="FB311">
        <v>43538.8</v>
      </c>
      <c r="FC311">
        <v>46327.7</v>
      </c>
      <c r="FD311">
        <v>1.53752</v>
      </c>
      <c r="FE311">
        <v>1.8890800000000001</v>
      </c>
      <c r="FF311">
        <v>0.13291800000000001</v>
      </c>
      <c r="FG311">
        <v>0</v>
      </c>
      <c r="FH311">
        <v>29.564499999999999</v>
      </c>
      <c r="FI311">
        <v>999.9</v>
      </c>
      <c r="FJ311">
        <v>65.099999999999994</v>
      </c>
      <c r="FK311">
        <v>32.9</v>
      </c>
      <c r="FL311">
        <v>33.005600000000001</v>
      </c>
      <c r="FM311">
        <v>64.5458</v>
      </c>
      <c r="FN311">
        <v>25.965499999999999</v>
      </c>
      <c r="FO311">
        <v>1</v>
      </c>
      <c r="FP311">
        <v>0.321268</v>
      </c>
      <c r="FQ311">
        <v>-5.5991299999999999E-3</v>
      </c>
      <c r="FR311">
        <v>20.322600000000001</v>
      </c>
      <c r="FS311">
        <v>5.21265</v>
      </c>
      <c r="FT311">
        <v>11.904500000000001</v>
      </c>
      <c r="FU311">
        <v>5.0026999999999999</v>
      </c>
      <c r="FV311">
        <v>3.2894999999999999</v>
      </c>
      <c r="FW311">
        <v>9999</v>
      </c>
      <c r="FX311">
        <v>9999</v>
      </c>
      <c r="FY311">
        <v>9999</v>
      </c>
      <c r="FZ311">
        <v>999.9</v>
      </c>
      <c r="GA311">
        <v>1.85944</v>
      </c>
      <c r="GB311">
        <v>1.8543700000000001</v>
      </c>
      <c r="GC311">
        <v>1.8575999999999999</v>
      </c>
      <c r="GD311">
        <v>1.85595</v>
      </c>
      <c r="GE311">
        <v>1.8547199999999999</v>
      </c>
      <c r="GF311">
        <v>1.8545100000000001</v>
      </c>
      <c r="GG311">
        <v>1.85303</v>
      </c>
      <c r="GH311">
        <v>1.85625</v>
      </c>
      <c r="GI311">
        <v>0</v>
      </c>
      <c r="GJ311">
        <v>0</v>
      </c>
      <c r="GK311">
        <v>0</v>
      </c>
      <c r="GL311">
        <v>0</v>
      </c>
      <c r="GM311" t="s">
        <v>384</v>
      </c>
      <c r="GN311" t="s">
        <v>385</v>
      </c>
      <c r="GO311" t="s">
        <v>386</v>
      </c>
      <c r="GP311" t="s">
        <v>386</v>
      </c>
      <c r="GQ311" t="s">
        <v>386</v>
      </c>
      <c r="GR311" t="s">
        <v>386</v>
      </c>
      <c r="GS311">
        <v>0</v>
      </c>
      <c r="GT311">
        <v>100</v>
      </c>
      <c r="GU311">
        <v>100</v>
      </c>
      <c r="GV311">
        <v>2.57</v>
      </c>
      <c r="GW311">
        <v>4.3099999999999999E-2</v>
      </c>
      <c r="GX311">
        <v>0.39266368898363929</v>
      </c>
      <c r="GY311">
        <v>3.036990343597491E-3</v>
      </c>
      <c r="GZ311">
        <v>-1.538114387597119E-6</v>
      </c>
      <c r="HA311">
        <v>3.3909691194327332E-10</v>
      </c>
      <c r="HB311">
        <v>-2.894341138822331E-2</v>
      </c>
      <c r="HC311">
        <v>9.7621983196103414E-3</v>
      </c>
      <c r="HD311">
        <v>-3.3387782167185642E-4</v>
      </c>
      <c r="HE311">
        <v>2.632278881966732E-6</v>
      </c>
      <c r="HF311">
        <v>6</v>
      </c>
      <c r="HG311">
        <v>2134</v>
      </c>
      <c r="HH311">
        <v>2</v>
      </c>
      <c r="HI311">
        <v>31</v>
      </c>
      <c r="HJ311">
        <v>1132.5999999999999</v>
      </c>
      <c r="HK311">
        <v>1133</v>
      </c>
      <c r="HL311">
        <v>3.0102500000000001</v>
      </c>
      <c r="HM311">
        <v>2.2875999999999999</v>
      </c>
      <c r="HN311">
        <v>1.4978</v>
      </c>
      <c r="HO311">
        <v>2.3083499999999999</v>
      </c>
      <c r="HP311">
        <v>1.5478499999999999</v>
      </c>
      <c r="HQ311">
        <v>2.2729499999999998</v>
      </c>
      <c r="HR311">
        <v>36.058199999999999</v>
      </c>
      <c r="HS311">
        <v>15.734400000000001</v>
      </c>
      <c r="HT311">
        <v>18</v>
      </c>
      <c r="HU311">
        <v>285.49700000000001</v>
      </c>
      <c r="HV311">
        <v>511.89499999999998</v>
      </c>
      <c r="HW311">
        <v>29.159300000000002</v>
      </c>
      <c r="HX311">
        <v>31.183599999999998</v>
      </c>
      <c r="HY311">
        <v>30.0001</v>
      </c>
      <c r="HZ311">
        <v>31.023299999999999</v>
      </c>
      <c r="IA311">
        <v>31.087199999999999</v>
      </c>
      <c r="IB311">
        <v>60.261899999999997</v>
      </c>
      <c r="IC311">
        <v>23.860199999999999</v>
      </c>
      <c r="ID311">
        <v>55.077599999999997</v>
      </c>
      <c r="IE311">
        <v>29.177299999999999</v>
      </c>
      <c r="IF311">
        <v>1518.94</v>
      </c>
      <c r="IG311">
        <v>26.191600000000001</v>
      </c>
      <c r="IH311">
        <v>100.68600000000001</v>
      </c>
      <c r="II311">
        <v>100.407</v>
      </c>
      <c r="IJ311" t="s">
        <v>3544</v>
      </c>
    </row>
    <row r="312" spans="1:244" x14ac:dyDescent="0.2">
      <c r="A312">
        <v>296</v>
      </c>
      <c r="B312">
        <v>1659880549.5999999</v>
      </c>
      <c r="C312">
        <v>292.5</v>
      </c>
      <c r="D312" t="s">
        <v>938</v>
      </c>
      <c r="E312" t="s">
        <v>939</v>
      </c>
      <c r="F312">
        <v>1</v>
      </c>
      <c r="H312" t="s">
        <v>379</v>
      </c>
      <c r="M312" t="s">
        <v>380</v>
      </c>
      <c r="N312">
        <v>1659880542.0333331</v>
      </c>
      <c r="O312">
        <f t="shared" si="136"/>
        <v>7.8194042935072962E-4</v>
      </c>
      <c r="P312">
        <f t="shared" si="137"/>
        <v>0.7819404293507296</v>
      </c>
      <c r="Q312">
        <f t="shared" si="138"/>
        <v>19.800995376736871</v>
      </c>
      <c r="R312">
        <f t="shared" si="139"/>
        <v>1390.0713333333331</v>
      </c>
      <c r="S312">
        <f t="shared" si="140"/>
        <v>497.67491089404552</v>
      </c>
      <c r="T312">
        <f t="shared" si="141"/>
        <v>49.364172116682603</v>
      </c>
      <c r="U312">
        <f t="shared" si="142"/>
        <v>137.88061051713777</v>
      </c>
      <c r="V312">
        <f t="shared" si="143"/>
        <v>3.7047532930479174E-2</v>
      </c>
      <c r="W312">
        <f t="shared" si="144"/>
        <v>2.9146021163224693</v>
      </c>
      <c r="X312">
        <f t="shared" si="145"/>
        <v>3.6787894837762153E-2</v>
      </c>
      <c r="Y312">
        <f t="shared" si="146"/>
        <v>2.3015609895603764E-2</v>
      </c>
      <c r="Z312">
        <f t="shared" si="147"/>
        <v>321.51850659999997</v>
      </c>
      <c r="AA312">
        <f t="shared" si="148"/>
        <v>32.585470584640845</v>
      </c>
      <c r="AB312">
        <f t="shared" si="149"/>
        <v>31.7607</v>
      </c>
      <c r="AC312">
        <f t="shared" si="150"/>
        <v>4.7107870814859627</v>
      </c>
      <c r="AD312">
        <f t="shared" si="151"/>
        <v>59.804692631901112</v>
      </c>
      <c r="AE312">
        <f t="shared" si="152"/>
        <v>2.6810332152976182</v>
      </c>
      <c r="AF312">
        <f t="shared" si="153"/>
        <v>4.4829813469645643</v>
      </c>
      <c r="AG312">
        <f t="shared" si="154"/>
        <v>2.0297538661883445</v>
      </c>
      <c r="AH312">
        <f t="shared" si="155"/>
        <v>-34.483572934367174</v>
      </c>
      <c r="AI312">
        <f t="shared" si="156"/>
        <v>-136.92485032781741</v>
      </c>
      <c r="AJ312">
        <f t="shared" si="157"/>
        <v>-10.583467708019977</v>
      </c>
      <c r="AK312">
        <f t="shared" si="158"/>
        <v>139.52661562979546</v>
      </c>
      <c r="AL312">
        <f t="shared" si="159"/>
        <v>50.797730447929503</v>
      </c>
      <c r="AM312">
        <f t="shared" si="160"/>
        <v>0.84204147386165829</v>
      </c>
      <c r="AN312">
        <f t="shared" si="161"/>
        <v>19.800995376736871</v>
      </c>
      <c r="AO312">
        <v>1514.8337300979381</v>
      </c>
      <c r="AP312">
        <v>1464.7829696969691</v>
      </c>
      <c r="AQ312">
        <v>5.0334041808542986</v>
      </c>
      <c r="AR312">
        <v>65.044434554698469</v>
      </c>
      <c r="AS312">
        <f t="shared" si="162"/>
        <v>0.7819404293507296</v>
      </c>
      <c r="AT312">
        <v>26.044035716263529</v>
      </c>
      <c r="AU312">
        <v>26.993978181818179</v>
      </c>
      <c r="AV312">
        <v>-5.7537120753908787E-3</v>
      </c>
      <c r="AW312">
        <v>82.478048087778163</v>
      </c>
      <c r="AX312">
        <v>200</v>
      </c>
      <c r="AY312">
        <v>40</v>
      </c>
      <c r="AZ312">
        <f t="shared" si="163"/>
        <v>1</v>
      </c>
      <c r="BA312">
        <f t="shared" si="164"/>
        <v>0</v>
      </c>
      <c r="BB312">
        <f t="shared" si="165"/>
        <v>51755.62072675785</v>
      </c>
      <c r="BC312">
        <f t="shared" si="166"/>
        <v>2000.019333333333</v>
      </c>
      <c r="BD312">
        <f t="shared" si="167"/>
        <v>1681.2159399999998</v>
      </c>
      <c r="BE312">
        <f t="shared" si="168"/>
        <v>0.84059984420150613</v>
      </c>
      <c r="BF312">
        <f t="shared" si="169"/>
        <v>0.16075769930890668</v>
      </c>
      <c r="BG312">
        <v>6</v>
      </c>
      <c r="BH312">
        <v>0.5</v>
      </c>
      <c r="BI312" t="s">
        <v>381</v>
      </c>
      <c r="BJ312">
        <v>2</v>
      </c>
      <c r="BK312" t="b">
        <v>1</v>
      </c>
      <c r="BL312">
        <v>1659880542.0333331</v>
      </c>
      <c r="BM312">
        <v>1390.0713333333331</v>
      </c>
      <c r="BN312">
        <v>1452.4159999999999</v>
      </c>
      <c r="BO312">
        <v>27.02938</v>
      </c>
      <c r="BP312">
        <v>26.04651333333333</v>
      </c>
      <c r="BQ312">
        <v>1387.518</v>
      </c>
      <c r="BR312">
        <v>26.986306666666671</v>
      </c>
      <c r="BS312">
        <v>500.13799999999992</v>
      </c>
      <c r="BT312">
        <v>99.08974000000002</v>
      </c>
      <c r="BU312">
        <v>9.9853520000000001E-2</v>
      </c>
      <c r="BV312">
        <v>30.889299999999999</v>
      </c>
      <c r="BW312">
        <v>31.7607</v>
      </c>
      <c r="BX312">
        <v>999.89999999999986</v>
      </c>
      <c r="BY312">
        <v>0</v>
      </c>
      <c r="BZ312">
        <v>0</v>
      </c>
      <c r="CA312">
        <v>10006.118666666671</v>
      </c>
      <c r="CB312">
        <v>0</v>
      </c>
      <c r="CC312">
        <v>280.25806666666671</v>
      </c>
      <c r="CD312">
        <v>-62.344893333333317</v>
      </c>
      <c r="CE312">
        <v>1428.687333333334</v>
      </c>
      <c r="CF312">
        <v>1491.258</v>
      </c>
      <c r="CG312">
        <v>0.98287200000000019</v>
      </c>
      <c r="CH312">
        <v>1452.4159999999999</v>
      </c>
      <c r="CI312">
        <v>26.04651333333333</v>
      </c>
      <c r="CJ312">
        <v>2.6783333333333341</v>
      </c>
      <c r="CK312">
        <v>2.5809419999999998</v>
      </c>
      <c r="CL312">
        <v>22.15278666666666</v>
      </c>
      <c r="CM312">
        <v>21.546113333333331</v>
      </c>
      <c r="CN312">
        <v>2000.019333333333</v>
      </c>
      <c r="CO312">
        <v>0.98000500000000013</v>
      </c>
      <c r="CP312">
        <v>1.9995306666666671E-2</v>
      </c>
      <c r="CQ312">
        <v>0</v>
      </c>
      <c r="CR312">
        <v>2.8172000000000001</v>
      </c>
      <c r="CS312">
        <v>0</v>
      </c>
      <c r="CT312">
        <v>18501.113333333331</v>
      </c>
      <c r="CU312">
        <v>17412.5</v>
      </c>
      <c r="CV312">
        <v>40.495800000000003</v>
      </c>
      <c r="CW312">
        <v>41.470599999999997</v>
      </c>
      <c r="CX312">
        <v>40.370800000000003</v>
      </c>
      <c r="CY312">
        <v>39.936999999999998</v>
      </c>
      <c r="CZ312">
        <v>40.695399999999999</v>
      </c>
      <c r="DA312">
        <v>1960.0293333333329</v>
      </c>
      <c r="DB312">
        <v>39.99</v>
      </c>
      <c r="DC312">
        <v>0</v>
      </c>
      <c r="DD312">
        <v>1659880548.5</v>
      </c>
      <c r="DE312">
        <v>0</v>
      </c>
      <c r="DF312">
        <v>0</v>
      </c>
      <c r="DG312" t="s">
        <v>382</v>
      </c>
      <c r="DH312">
        <v>1659812590.0999999</v>
      </c>
      <c r="DI312">
        <v>1659812570.5999999</v>
      </c>
      <c r="DJ312">
        <v>0</v>
      </c>
      <c r="DK312">
        <v>-4.8000000000000001E-2</v>
      </c>
      <c r="DL312">
        <v>0</v>
      </c>
      <c r="DM312">
        <v>2.9860000000000002</v>
      </c>
      <c r="DN312">
        <v>1.6E-2</v>
      </c>
      <c r="DO312">
        <v>2000</v>
      </c>
      <c r="DP312">
        <v>27</v>
      </c>
      <c r="DQ312">
        <v>0.33</v>
      </c>
      <c r="DR312">
        <v>0.43</v>
      </c>
      <c r="DS312">
        <v>18.98484293630678</v>
      </c>
      <c r="DT312">
        <v>0.48069472836065308</v>
      </c>
      <c r="DU312">
        <v>0.35237521472922362</v>
      </c>
      <c r="DV312">
        <v>1</v>
      </c>
      <c r="DW312">
        <v>-62.286351612903218</v>
      </c>
      <c r="DX312">
        <v>-2.4155612903224828</v>
      </c>
      <c r="DY312">
        <v>0.20016709611813399</v>
      </c>
      <c r="DZ312">
        <v>0</v>
      </c>
      <c r="EA312">
        <v>567.74172955703523</v>
      </c>
      <c r="EB312">
        <v>118.4258697548411</v>
      </c>
      <c r="EC312">
        <v>17.241319687291071</v>
      </c>
      <c r="ED312">
        <v>0</v>
      </c>
      <c r="EE312">
        <v>1.0004672439024389</v>
      </c>
      <c r="EF312">
        <v>-0.29852239024390131</v>
      </c>
      <c r="EG312">
        <v>2.9467965966187989E-2</v>
      </c>
      <c r="EH312">
        <v>0</v>
      </c>
      <c r="EI312">
        <v>2.0306909681622209</v>
      </c>
      <c r="EJ312">
        <v>-3.7157343872844327E-2</v>
      </c>
      <c r="EK312">
        <v>3.2674350637967851E-3</v>
      </c>
      <c r="EL312">
        <v>1</v>
      </c>
      <c r="EM312">
        <v>2</v>
      </c>
      <c r="EN312">
        <v>5</v>
      </c>
      <c r="EO312" t="s">
        <v>419</v>
      </c>
      <c r="EP312">
        <v>2.9431099999999999</v>
      </c>
      <c r="EQ312">
        <v>2.80037</v>
      </c>
      <c r="ER312">
        <v>0.207292</v>
      </c>
      <c r="ES312">
        <v>0.21276500000000001</v>
      </c>
      <c r="ET312">
        <v>0.11679100000000001</v>
      </c>
      <c r="EU312">
        <v>0.11409900000000001</v>
      </c>
      <c r="EV312">
        <v>16282.1</v>
      </c>
      <c r="EW312">
        <v>16955.900000000001</v>
      </c>
      <c r="EX312">
        <v>23883.8</v>
      </c>
      <c r="EY312">
        <v>25063.3</v>
      </c>
      <c r="EZ312">
        <v>33763.9</v>
      </c>
      <c r="FA312">
        <v>35454</v>
      </c>
      <c r="FB312">
        <v>43538.7</v>
      </c>
      <c r="FC312">
        <v>46327.7</v>
      </c>
      <c r="FD312">
        <v>1.53803</v>
      </c>
      <c r="FE312">
        <v>1.88923</v>
      </c>
      <c r="FF312">
        <v>0.13244500000000001</v>
      </c>
      <c r="FG312">
        <v>0</v>
      </c>
      <c r="FH312">
        <v>29.5596</v>
      </c>
      <c r="FI312">
        <v>999.9</v>
      </c>
      <c r="FJ312">
        <v>65.099999999999994</v>
      </c>
      <c r="FK312">
        <v>32.9</v>
      </c>
      <c r="FL312">
        <v>33.005200000000002</v>
      </c>
      <c r="FM312">
        <v>64.835800000000006</v>
      </c>
      <c r="FN312">
        <v>25.584900000000001</v>
      </c>
      <c r="FO312">
        <v>1</v>
      </c>
      <c r="FP312">
        <v>0.32115899999999997</v>
      </c>
      <c r="FQ312">
        <v>1.27832E-2</v>
      </c>
      <c r="FR312">
        <v>20.322500000000002</v>
      </c>
      <c r="FS312">
        <v>5.2130999999999998</v>
      </c>
      <c r="FT312">
        <v>11.904999999999999</v>
      </c>
      <c r="FU312">
        <v>5.0028499999999996</v>
      </c>
      <c r="FV312">
        <v>3.2895799999999999</v>
      </c>
      <c r="FW312">
        <v>9999</v>
      </c>
      <c r="FX312">
        <v>9999</v>
      </c>
      <c r="FY312">
        <v>9999</v>
      </c>
      <c r="FZ312">
        <v>999.9</v>
      </c>
      <c r="GA312">
        <v>1.85944</v>
      </c>
      <c r="GB312">
        <v>1.8543700000000001</v>
      </c>
      <c r="GC312">
        <v>1.8575999999999999</v>
      </c>
      <c r="GD312">
        <v>1.8559399999999999</v>
      </c>
      <c r="GE312">
        <v>1.8547400000000001</v>
      </c>
      <c r="GF312">
        <v>1.8545</v>
      </c>
      <c r="GG312">
        <v>1.85303</v>
      </c>
      <c r="GH312">
        <v>1.85625</v>
      </c>
      <c r="GI312">
        <v>0</v>
      </c>
      <c r="GJ312">
        <v>0</v>
      </c>
      <c r="GK312">
        <v>0</v>
      </c>
      <c r="GL312">
        <v>0</v>
      </c>
      <c r="GM312" t="s">
        <v>384</v>
      </c>
      <c r="GN312" t="s">
        <v>385</v>
      </c>
      <c r="GO312" t="s">
        <v>386</v>
      </c>
      <c r="GP312" t="s">
        <v>386</v>
      </c>
      <c r="GQ312" t="s">
        <v>386</v>
      </c>
      <c r="GR312" t="s">
        <v>386</v>
      </c>
      <c r="GS312">
        <v>0</v>
      </c>
      <c r="GT312">
        <v>100</v>
      </c>
      <c r="GU312">
        <v>100</v>
      </c>
      <c r="GV312">
        <v>2.58</v>
      </c>
      <c r="GW312">
        <v>4.3200000000000002E-2</v>
      </c>
      <c r="GX312">
        <v>0.39266368898363929</v>
      </c>
      <c r="GY312">
        <v>3.036990343597491E-3</v>
      </c>
      <c r="GZ312">
        <v>-1.538114387597119E-6</v>
      </c>
      <c r="HA312">
        <v>3.3909691194327332E-10</v>
      </c>
      <c r="HB312">
        <v>-2.894341138822331E-2</v>
      </c>
      <c r="HC312">
        <v>9.7621983196103414E-3</v>
      </c>
      <c r="HD312">
        <v>-3.3387782167185642E-4</v>
      </c>
      <c r="HE312">
        <v>2.632278881966732E-6</v>
      </c>
      <c r="HF312">
        <v>6</v>
      </c>
      <c r="HG312">
        <v>2134</v>
      </c>
      <c r="HH312">
        <v>2</v>
      </c>
      <c r="HI312">
        <v>31</v>
      </c>
      <c r="HJ312">
        <v>1132.7</v>
      </c>
      <c r="HK312">
        <v>1133</v>
      </c>
      <c r="HL312">
        <v>3.0212400000000001</v>
      </c>
      <c r="HM312">
        <v>2.2644000000000002</v>
      </c>
      <c r="HN312">
        <v>1.4978</v>
      </c>
      <c r="HO312">
        <v>2.3083499999999999</v>
      </c>
      <c r="HP312">
        <v>1.5478499999999999</v>
      </c>
      <c r="HQ312">
        <v>2.4352999999999998</v>
      </c>
      <c r="HR312">
        <v>36.058199999999999</v>
      </c>
      <c r="HS312">
        <v>15.7431</v>
      </c>
      <c r="HT312">
        <v>18</v>
      </c>
      <c r="HU312">
        <v>285.7</v>
      </c>
      <c r="HV312">
        <v>511.99700000000001</v>
      </c>
      <c r="HW312">
        <v>29.177299999999999</v>
      </c>
      <c r="HX312">
        <v>31.183900000000001</v>
      </c>
      <c r="HY312">
        <v>30</v>
      </c>
      <c r="HZ312">
        <v>31.0242</v>
      </c>
      <c r="IA312">
        <v>31.087199999999999</v>
      </c>
      <c r="IB312">
        <v>60.476999999999997</v>
      </c>
      <c r="IC312">
        <v>23.860199999999999</v>
      </c>
      <c r="ID312">
        <v>55.077599999999997</v>
      </c>
      <c r="IE312">
        <v>29.272600000000001</v>
      </c>
      <c r="IF312">
        <v>1518.94</v>
      </c>
      <c r="IG312">
        <v>26.200500000000002</v>
      </c>
      <c r="IH312">
        <v>100.68600000000001</v>
      </c>
      <c r="II312">
        <v>100.407</v>
      </c>
      <c r="IJ312" t="s">
        <v>3544</v>
      </c>
    </row>
    <row r="313" spans="1:244" x14ac:dyDescent="0.2">
      <c r="A313">
        <v>297</v>
      </c>
      <c r="B313">
        <v>1659880550.5999999</v>
      </c>
      <c r="C313">
        <v>293.5</v>
      </c>
      <c r="D313" t="s">
        <v>940</v>
      </c>
      <c r="E313" t="s">
        <v>941</v>
      </c>
      <c r="F313">
        <v>1</v>
      </c>
      <c r="H313" t="s">
        <v>379</v>
      </c>
      <c r="M313" t="s">
        <v>380</v>
      </c>
      <c r="N313">
        <v>1659880542.5374999</v>
      </c>
      <c r="O313">
        <f t="shared" si="136"/>
        <v>7.7854105789728918E-4</v>
      </c>
      <c r="P313">
        <f t="shared" si="137"/>
        <v>0.77854105789728922</v>
      </c>
      <c r="Q313">
        <f t="shared" si="138"/>
        <v>19.56901022461599</v>
      </c>
      <c r="R313">
        <f t="shared" si="139"/>
        <v>1392.5818750000001</v>
      </c>
      <c r="S313">
        <f t="shared" si="140"/>
        <v>506.62908227075201</v>
      </c>
      <c r="T313">
        <f t="shared" si="141"/>
        <v>50.252263820992326</v>
      </c>
      <c r="U313">
        <f t="shared" si="142"/>
        <v>138.12944069687919</v>
      </c>
      <c r="V313">
        <f t="shared" si="143"/>
        <v>3.6896876612035799E-2</v>
      </c>
      <c r="W313">
        <f t="shared" si="144"/>
        <v>2.9145465598887821</v>
      </c>
      <c r="X313">
        <f t="shared" si="145"/>
        <v>3.6639333104551343E-2</v>
      </c>
      <c r="Y313">
        <f t="shared" si="146"/>
        <v>2.2922572449911752E-2</v>
      </c>
      <c r="Z313">
        <f t="shared" si="147"/>
        <v>321.51921149999998</v>
      </c>
      <c r="AA313">
        <f t="shared" si="148"/>
        <v>32.583606498761895</v>
      </c>
      <c r="AB313">
        <f t="shared" si="149"/>
        <v>31.757449999999999</v>
      </c>
      <c r="AC313">
        <f t="shared" si="150"/>
        <v>4.7099190717430615</v>
      </c>
      <c r="AD313">
        <f t="shared" si="151"/>
        <v>59.80869160381279</v>
      </c>
      <c r="AE313">
        <f t="shared" si="152"/>
        <v>2.6807860284742691</v>
      </c>
      <c r="AF313">
        <f t="shared" si="153"/>
        <v>4.4822683068080522</v>
      </c>
      <c r="AG313">
        <f t="shared" si="154"/>
        <v>2.0291330432687924</v>
      </c>
      <c r="AH313">
        <f t="shared" si="155"/>
        <v>-34.333660653270449</v>
      </c>
      <c r="AI313">
        <f t="shared" si="156"/>
        <v>-136.84956816845309</v>
      </c>
      <c r="AJ313">
        <f t="shared" si="157"/>
        <v>-10.577535678259029</v>
      </c>
      <c r="AK313">
        <f t="shared" si="158"/>
        <v>139.75844700001741</v>
      </c>
      <c r="AL313">
        <f t="shared" si="159"/>
        <v>50.808780487984905</v>
      </c>
      <c r="AM313">
        <f t="shared" si="160"/>
        <v>0.8391301940462863</v>
      </c>
      <c r="AN313">
        <f t="shared" si="161"/>
        <v>19.56901022461599</v>
      </c>
      <c r="AO313">
        <v>1519.8347665152251</v>
      </c>
      <c r="AP313">
        <v>1469.9150909090911</v>
      </c>
      <c r="AQ313">
        <v>5.0635930730347587</v>
      </c>
      <c r="AR313">
        <v>65.044434554698469</v>
      </c>
      <c r="AS313">
        <f t="shared" si="162"/>
        <v>0.77854105789728922</v>
      </c>
      <c r="AT313">
        <v>26.04527018002042</v>
      </c>
      <c r="AU313">
        <v>26.990203636363631</v>
      </c>
      <c r="AV313">
        <v>-5.5905585447405268E-3</v>
      </c>
      <c r="AW313">
        <v>82.478048087778163</v>
      </c>
      <c r="AX313">
        <v>200</v>
      </c>
      <c r="AY313">
        <v>40</v>
      </c>
      <c r="AZ313">
        <f t="shared" si="163"/>
        <v>1</v>
      </c>
      <c r="BA313">
        <f t="shared" si="164"/>
        <v>0</v>
      </c>
      <c r="BB313">
        <f t="shared" si="165"/>
        <v>51754.51705979251</v>
      </c>
      <c r="BC313">
        <f t="shared" si="166"/>
        <v>2000.0237500000001</v>
      </c>
      <c r="BD313">
        <f t="shared" si="167"/>
        <v>1681.21965</v>
      </c>
      <c r="BE313">
        <f t="shared" si="168"/>
        <v>0.84059984287686584</v>
      </c>
      <c r="BF313">
        <f t="shared" si="169"/>
        <v>0.16075769675235105</v>
      </c>
      <c r="BG313">
        <v>6</v>
      </c>
      <c r="BH313">
        <v>0.5</v>
      </c>
      <c r="BI313" t="s">
        <v>381</v>
      </c>
      <c r="BJ313">
        <v>2</v>
      </c>
      <c r="BK313" t="b">
        <v>1</v>
      </c>
      <c r="BL313">
        <v>1659880542.5374999</v>
      </c>
      <c r="BM313">
        <v>1392.5818750000001</v>
      </c>
      <c r="BN313">
        <v>1454.9381249999999</v>
      </c>
      <c r="BO313">
        <v>27.026924999999999</v>
      </c>
      <c r="BP313">
        <v>26.047443749999999</v>
      </c>
      <c r="BQ313">
        <v>1390.026875</v>
      </c>
      <c r="BR313">
        <v>26.983843749999998</v>
      </c>
      <c r="BS313">
        <v>500.13274999999999</v>
      </c>
      <c r="BT313">
        <v>99.089637499999995</v>
      </c>
      <c r="BU313">
        <v>9.9819993750000002E-2</v>
      </c>
      <c r="BV313">
        <v>30.886512499999998</v>
      </c>
      <c r="BW313">
        <v>31.757449999999999</v>
      </c>
      <c r="BX313">
        <v>999.9</v>
      </c>
      <c r="BY313">
        <v>0</v>
      </c>
      <c r="BZ313">
        <v>0</v>
      </c>
      <c r="CA313">
        <v>10005.811250000001</v>
      </c>
      <c r="CB313">
        <v>0</v>
      </c>
      <c r="CC313">
        <v>277.84181249999989</v>
      </c>
      <c r="CD313">
        <v>-62.356406249999999</v>
      </c>
      <c r="CE313">
        <v>1431.2637500000001</v>
      </c>
      <c r="CF313">
        <v>1493.8487500000001</v>
      </c>
      <c r="CG313">
        <v>0.97948881249999997</v>
      </c>
      <c r="CH313">
        <v>1454.9381249999999</v>
      </c>
      <c r="CI313">
        <v>26.047443749999999</v>
      </c>
      <c r="CJ313">
        <v>2.6780875000000002</v>
      </c>
      <c r="CK313">
        <v>2.5810312500000001</v>
      </c>
      <c r="CL313">
        <v>22.15128125</v>
      </c>
      <c r="CM313">
        <v>21.546681249999999</v>
      </c>
      <c r="CN313">
        <v>2000.0237500000001</v>
      </c>
      <c r="CO313">
        <v>0.98000500000000001</v>
      </c>
      <c r="CP313">
        <v>1.9995306250000001E-2</v>
      </c>
      <c r="CQ313">
        <v>0</v>
      </c>
      <c r="CR313">
        <v>2.8871250000000002</v>
      </c>
      <c r="CS313">
        <v>0</v>
      </c>
      <c r="CT313">
        <v>18501.087500000001</v>
      </c>
      <c r="CU313">
        <v>17412.537499999999</v>
      </c>
      <c r="CV313">
        <v>40.492125000000001</v>
      </c>
      <c r="CW313">
        <v>41.468499999999999</v>
      </c>
      <c r="CX313">
        <v>40.367125000000001</v>
      </c>
      <c r="CY313">
        <v>39.936999999999998</v>
      </c>
      <c r="CZ313">
        <v>40.694875000000003</v>
      </c>
      <c r="DA313">
        <v>1960.0337500000001</v>
      </c>
      <c r="DB313">
        <v>39.99</v>
      </c>
      <c r="DC313">
        <v>0</v>
      </c>
      <c r="DD313">
        <v>1659880549.7</v>
      </c>
      <c r="DE313">
        <v>0</v>
      </c>
      <c r="DF313">
        <v>0</v>
      </c>
      <c r="DG313" t="s">
        <v>382</v>
      </c>
      <c r="DH313">
        <v>1659812590.0999999</v>
      </c>
      <c r="DI313">
        <v>1659812570.5999999</v>
      </c>
      <c r="DJ313">
        <v>0</v>
      </c>
      <c r="DK313">
        <v>-4.8000000000000001E-2</v>
      </c>
      <c r="DL313">
        <v>0</v>
      </c>
      <c r="DM313">
        <v>2.9860000000000002</v>
      </c>
      <c r="DN313">
        <v>1.6E-2</v>
      </c>
      <c r="DO313">
        <v>2000</v>
      </c>
      <c r="DP313">
        <v>27</v>
      </c>
      <c r="DQ313">
        <v>0.33</v>
      </c>
      <c r="DR313">
        <v>0.43</v>
      </c>
      <c r="DS313">
        <v>19.06823685336893</v>
      </c>
      <c r="DT313">
        <v>2.168903503160287</v>
      </c>
      <c r="DU313">
        <v>0.4288038020492731</v>
      </c>
      <c r="DV313">
        <v>0</v>
      </c>
      <c r="DW313">
        <v>-62.363010000000003</v>
      </c>
      <c r="DX313">
        <v>-1.8109107897665071</v>
      </c>
      <c r="DY313">
        <v>0.1422043186170284</v>
      </c>
      <c r="DZ313">
        <v>0</v>
      </c>
      <c r="EA313">
        <v>565.44877041478969</v>
      </c>
      <c r="EB313">
        <v>21.589406885145149</v>
      </c>
      <c r="EC313">
        <v>19.362342926555279</v>
      </c>
      <c r="ED313">
        <v>0</v>
      </c>
      <c r="EE313">
        <v>0.991051075</v>
      </c>
      <c r="EF313">
        <v>-0.31752530206379281</v>
      </c>
      <c r="EG313">
        <v>3.069319637345342E-2</v>
      </c>
      <c r="EH313">
        <v>0</v>
      </c>
      <c r="EI313">
        <v>2.0296965480826858</v>
      </c>
      <c r="EJ313">
        <v>-4.7165029628045661E-2</v>
      </c>
      <c r="EK313">
        <v>4.0215202784427886E-3</v>
      </c>
      <c r="EL313">
        <v>1</v>
      </c>
      <c r="EM313">
        <v>1</v>
      </c>
      <c r="EN313">
        <v>5</v>
      </c>
      <c r="EO313" t="s">
        <v>404</v>
      </c>
      <c r="EP313">
        <v>2.9431699999999998</v>
      </c>
      <c r="EQ313">
        <v>2.8003499999999999</v>
      </c>
      <c r="ER313">
        <v>0.20772199999999999</v>
      </c>
      <c r="ES313">
        <v>0.21319299999999999</v>
      </c>
      <c r="ET313">
        <v>0.11677899999999999</v>
      </c>
      <c r="EU313">
        <v>0.11412</v>
      </c>
      <c r="EV313">
        <v>16273.3</v>
      </c>
      <c r="EW313">
        <v>16946.7</v>
      </c>
      <c r="EX313">
        <v>23884</v>
      </c>
      <c r="EY313">
        <v>25063.4</v>
      </c>
      <c r="EZ313">
        <v>33764.5</v>
      </c>
      <c r="FA313">
        <v>35453.199999999997</v>
      </c>
      <c r="FB313">
        <v>43538.9</v>
      </c>
      <c r="FC313">
        <v>46327.6</v>
      </c>
      <c r="FD313">
        <v>1.5379499999999999</v>
      </c>
      <c r="FE313">
        <v>1.8892</v>
      </c>
      <c r="FF313">
        <v>0.13234099999999999</v>
      </c>
      <c r="FG313">
        <v>0</v>
      </c>
      <c r="FH313">
        <v>29.556100000000001</v>
      </c>
      <c r="FI313">
        <v>999.9</v>
      </c>
      <c r="FJ313">
        <v>65.099999999999994</v>
      </c>
      <c r="FK313">
        <v>32.9</v>
      </c>
      <c r="FL313">
        <v>33.003599999999999</v>
      </c>
      <c r="FM313">
        <v>64.765799999999999</v>
      </c>
      <c r="FN313">
        <v>26.117799999999999</v>
      </c>
      <c r="FO313">
        <v>1</v>
      </c>
      <c r="FP313">
        <v>0.32103199999999998</v>
      </c>
      <c r="FQ313">
        <v>-4.2963000000000001E-2</v>
      </c>
      <c r="FR313">
        <v>20.322399999999998</v>
      </c>
      <c r="FS313">
        <v>5.2125000000000004</v>
      </c>
      <c r="FT313">
        <v>11.905099999999999</v>
      </c>
      <c r="FU313">
        <v>5.0027999999999997</v>
      </c>
      <c r="FV313">
        <v>3.2895799999999999</v>
      </c>
      <c r="FW313">
        <v>9999</v>
      </c>
      <c r="FX313">
        <v>9999</v>
      </c>
      <c r="FY313">
        <v>9999</v>
      </c>
      <c r="FZ313">
        <v>999.9</v>
      </c>
      <c r="GA313">
        <v>1.85944</v>
      </c>
      <c r="GB313">
        <v>1.8543700000000001</v>
      </c>
      <c r="GC313">
        <v>1.8575999999999999</v>
      </c>
      <c r="GD313">
        <v>1.8559399999999999</v>
      </c>
      <c r="GE313">
        <v>1.8547400000000001</v>
      </c>
      <c r="GF313">
        <v>1.8545100000000001</v>
      </c>
      <c r="GG313">
        <v>1.85303</v>
      </c>
      <c r="GH313">
        <v>1.85625</v>
      </c>
      <c r="GI313">
        <v>0</v>
      </c>
      <c r="GJ313">
        <v>0</v>
      </c>
      <c r="GK313">
        <v>0</v>
      </c>
      <c r="GL313">
        <v>0</v>
      </c>
      <c r="GM313" t="s">
        <v>384</v>
      </c>
      <c r="GN313" t="s">
        <v>385</v>
      </c>
      <c r="GO313" t="s">
        <v>386</v>
      </c>
      <c r="GP313" t="s">
        <v>386</v>
      </c>
      <c r="GQ313" t="s">
        <v>386</v>
      </c>
      <c r="GR313" t="s">
        <v>386</v>
      </c>
      <c r="GS313">
        <v>0</v>
      </c>
      <c r="GT313">
        <v>100</v>
      </c>
      <c r="GU313">
        <v>100</v>
      </c>
      <c r="GV313">
        <v>2.58</v>
      </c>
      <c r="GW313">
        <v>4.3099999999999999E-2</v>
      </c>
      <c r="GX313">
        <v>0.39266368898363929</v>
      </c>
      <c r="GY313">
        <v>3.036990343597491E-3</v>
      </c>
      <c r="GZ313">
        <v>-1.538114387597119E-6</v>
      </c>
      <c r="HA313">
        <v>3.3909691194327332E-10</v>
      </c>
      <c r="HB313">
        <v>-2.894341138822331E-2</v>
      </c>
      <c r="HC313">
        <v>9.7621983196103414E-3</v>
      </c>
      <c r="HD313">
        <v>-3.3387782167185642E-4</v>
      </c>
      <c r="HE313">
        <v>2.632278881966732E-6</v>
      </c>
      <c r="HF313">
        <v>6</v>
      </c>
      <c r="HG313">
        <v>2134</v>
      </c>
      <c r="HH313">
        <v>2</v>
      </c>
      <c r="HI313">
        <v>31</v>
      </c>
      <c r="HJ313">
        <v>1132.7</v>
      </c>
      <c r="HK313">
        <v>1133</v>
      </c>
      <c r="HL313">
        <v>3.0273400000000001</v>
      </c>
      <c r="HM313">
        <v>2.2827099999999998</v>
      </c>
      <c r="HN313">
        <v>1.4978</v>
      </c>
      <c r="HO313">
        <v>2.3083499999999999</v>
      </c>
      <c r="HP313">
        <v>1.5478499999999999</v>
      </c>
      <c r="HQ313">
        <v>2.3022499999999999</v>
      </c>
      <c r="HR313">
        <v>36.058199999999999</v>
      </c>
      <c r="HS313">
        <v>15.7431</v>
      </c>
      <c r="HT313">
        <v>18</v>
      </c>
      <c r="HU313">
        <v>285.67200000000003</v>
      </c>
      <c r="HV313">
        <v>511.98099999999999</v>
      </c>
      <c r="HW313">
        <v>29.188099999999999</v>
      </c>
      <c r="HX313">
        <v>31.183900000000001</v>
      </c>
      <c r="HY313">
        <v>30</v>
      </c>
      <c r="HZ313">
        <v>31.024699999999999</v>
      </c>
      <c r="IA313">
        <v>31.087399999999999</v>
      </c>
      <c r="IB313">
        <v>60.591999999999999</v>
      </c>
      <c r="IC313">
        <v>23.860199999999999</v>
      </c>
      <c r="ID313">
        <v>55.077599999999997</v>
      </c>
      <c r="IE313">
        <v>29.272600000000001</v>
      </c>
      <c r="IF313">
        <v>1528.96</v>
      </c>
      <c r="IG313">
        <v>26.2073</v>
      </c>
      <c r="IH313">
        <v>100.68600000000001</v>
      </c>
      <c r="II313">
        <v>100.407</v>
      </c>
      <c r="IJ313" t="s">
        <v>3544</v>
      </c>
    </row>
    <row r="314" spans="1:244" x14ac:dyDescent="0.2">
      <c r="A314">
        <v>298</v>
      </c>
      <c r="B314">
        <v>1659880551.5999999</v>
      </c>
      <c r="C314">
        <v>294.5</v>
      </c>
      <c r="D314" t="s">
        <v>942</v>
      </c>
      <c r="E314" t="s">
        <v>943</v>
      </c>
      <c r="F314">
        <v>1</v>
      </c>
      <c r="H314" t="s">
        <v>379</v>
      </c>
      <c r="M314" t="s">
        <v>380</v>
      </c>
      <c r="N314">
        <v>1659880544.0666659</v>
      </c>
      <c r="O314">
        <f t="shared" si="136"/>
        <v>7.8153502269532357E-4</v>
      </c>
      <c r="P314">
        <f t="shared" si="137"/>
        <v>0.7815350226953236</v>
      </c>
      <c r="Q314">
        <f t="shared" si="138"/>
        <v>19.501187563332373</v>
      </c>
      <c r="R314">
        <f t="shared" si="139"/>
        <v>1400.2139999999999</v>
      </c>
      <c r="S314">
        <f t="shared" si="140"/>
        <v>520.63167538328651</v>
      </c>
      <c r="T314">
        <f t="shared" si="141"/>
        <v>51.640896195275396</v>
      </c>
      <c r="U314">
        <f t="shared" si="142"/>
        <v>138.88572141128049</v>
      </c>
      <c r="V314">
        <f t="shared" si="143"/>
        <v>3.7061652980845877E-2</v>
      </c>
      <c r="W314">
        <f t="shared" si="144"/>
        <v>2.9145692603891558</v>
      </c>
      <c r="X314">
        <f t="shared" si="145"/>
        <v>3.6801814778982381E-2</v>
      </c>
      <c r="Y314">
        <f t="shared" si="146"/>
        <v>2.3024327661893086E-2</v>
      </c>
      <c r="Z314">
        <f t="shared" si="147"/>
        <v>321.52244340000016</v>
      </c>
      <c r="AA314">
        <f t="shared" si="148"/>
        <v>32.575589267687199</v>
      </c>
      <c r="AB314">
        <f t="shared" si="149"/>
        <v>31.75023333333333</v>
      </c>
      <c r="AC314">
        <f t="shared" si="150"/>
        <v>4.707992142881424</v>
      </c>
      <c r="AD314">
        <f t="shared" si="151"/>
        <v>59.816617389674512</v>
      </c>
      <c r="AE314">
        <f t="shared" si="152"/>
        <v>2.6800318523797406</v>
      </c>
      <c r="AF314">
        <f t="shared" si="153"/>
        <v>4.4804135862793961</v>
      </c>
      <c r="AG314">
        <f t="shared" si="154"/>
        <v>2.0279602905016834</v>
      </c>
      <c r="AH314">
        <f t="shared" si="155"/>
        <v>-34.465694500863769</v>
      </c>
      <c r="AI314">
        <f t="shared" si="156"/>
        <v>-136.85626454826058</v>
      </c>
      <c r="AJ314">
        <f t="shared" si="157"/>
        <v>-10.577216491105233</v>
      </c>
      <c r="AK314">
        <f t="shared" si="158"/>
        <v>139.62326785977058</v>
      </c>
      <c r="AL314">
        <f t="shared" si="159"/>
        <v>50.862875808094394</v>
      </c>
      <c r="AM314">
        <f t="shared" si="160"/>
        <v>0.83116841709870981</v>
      </c>
      <c r="AN314">
        <f t="shared" si="161"/>
        <v>19.501187563332373</v>
      </c>
      <c r="AO314">
        <v>1524.9030065743191</v>
      </c>
      <c r="AP314">
        <v>1474.976848484848</v>
      </c>
      <c r="AQ314">
        <v>5.0811661226259366</v>
      </c>
      <c r="AR314">
        <v>65.044434554698469</v>
      </c>
      <c r="AS314">
        <f t="shared" si="162"/>
        <v>0.7815350226953236</v>
      </c>
      <c r="AT314">
        <v>26.049813962641071</v>
      </c>
      <c r="AU314">
        <v>26.98625333333333</v>
      </c>
      <c r="AV314">
        <v>-3.7356635167305799E-3</v>
      </c>
      <c r="AW314">
        <v>82.478048087778163</v>
      </c>
      <c r="AX314">
        <v>200</v>
      </c>
      <c r="AY314">
        <v>40</v>
      </c>
      <c r="AZ314">
        <f t="shared" si="163"/>
        <v>1</v>
      </c>
      <c r="BA314">
        <f t="shared" si="164"/>
        <v>0</v>
      </c>
      <c r="BB314">
        <f t="shared" si="165"/>
        <v>51756.385511176864</v>
      </c>
      <c r="BC314">
        <f t="shared" si="166"/>
        <v>2000.044000000001</v>
      </c>
      <c r="BD314">
        <f t="shared" si="167"/>
        <v>1681.2366600000007</v>
      </c>
      <c r="BE314">
        <f t="shared" si="168"/>
        <v>0.84059983680359029</v>
      </c>
      <c r="BF314">
        <f t="shared" si="169"/>
        <v>0.16075768503092933</v>
      </c>
      <c r="BG314">
        <v>6</v>
      </c>
      <c r="BH314">
        <v>0.5</v>
      </c>
      <c r="BI314" t="s">
        <v>381</v>
      </c>
      <c r="BJ314">
        <v>2</v>
      </c>
      <c r="BK314" t="b">
        <v>1</v>
      </c>
      <c r="BL314">
        <v>1659880544.0666659</v>
      </c>
      <c r="BM314">
        <v>1400.2139999999999</v>
      </c>
      <c r="BN314">
        <v>1462.6293333333331</v>
      </c>
      <c r="BO314">
        <v>27.01946666666667</v>
      </c>
      <c r="BP314">
        <v>26.049273333333328</v>
      </c>
      <c r="BQ314">
        <v>1397.654</v>
      </c>
      <c r="BR314">
        <v>26.97636666666666</v>
      </c>
      <c r="BS314">
        <v>500.13373333333328</v>
      </c>
      <c r="BT314">
        <v>99.089133333333336</v>
      </c>
      <c r="BU314">
        <v>9.9791653333333327E-2</v>
      </c>
      <c r="BV314">
        <v>30.879259999999999</v>
      </c>
      <c r="BW314">
        <v>31.75023333333333</v>
      </c>
      <c r="BX314">
        <v>999.89999999999986</v>
      </c>
      <c r="BY314">
        <v>0</v>
      </c>
      <c r="BZ314">
        <v>0</v>
      </c>
      <c r="CA314">
        <v>10005.992</v>
      </c>
      <c r="CB314">
        <v>0</v>
      </c>
      <c r="CC314">
        <v>270.04239999999999</v>
      </c>
      <c r="CD314">
        <v>-62.415406666666662</v>
      </c>
      <c r="CE314">
        <v>1439.0973333333341</v>
      </c>
      <c r="CF314">
        <v>1501.7486666666671</v>
      </c>
      <c r="CG314">
        <v>0.97020340000000027</v>
      </c>
      <c r="CH314">
        <v>1462.6293333333331</v>
      </c>
      <c r="CI314">
        <v>26.049273333333328</v>
      </c>
      <c r="CJ314">
        <v>2.6773346666666669</v>
      </c>
      <c r="CK314">
        <v>2.5811993333333332</v>
      </c>
      <c r="CL314">
        <v>22.146666666666661</v>
      </c>
      <c r="CM314">
        <v>21.547746666666669</v>
      </c>
      <c r="CN314">
        <v>2000.044000000001</v>
      </c>
      <c r="CO314">
        <v>0.98000500000000013</v>
      </c>
      <c r="CP314">
        <v>1.999530666666666E-2</v>
      </c>
      <c r="CQ314">
        <v>0</v>
      </c>
      <c r="CR314">
        <v>2.8686666666666669</v>
      </c>
      <c r="CS314">
        <v>0</v>
      </c>
      <c r="CT314">
        <v>18500.613333333331</v>
      </c>
      <c r="CU314">
        <v>17412.71333333333</v>
      </c>
      <c r="CV314">
        <v>40.487400000000001</v>
      </c>
      <c r="CW314">
        <v>41.458066666666667</v>
      </c>
      <c r="CX314">
        <v>40.362400000000001</v>
      </c>
      <c r="CY314">
        <v>39.936999999999998</v>
      </c>
      <c r="CZ314">
        <v>40.695399999999999</v>
      </c>
      <c r="DA314">
        <v>1960.0540000000001</v>
      </c>
      <c r="DB314">
        <v>39.99</v>
      </c>
      <c r="DC314">
        <v>0</v>
      </c>
      <c r="DD314">
        <v>1659880550.3</v>
      </c>
      <c r="DE314">
        <v>0</v>
      </c>
      <c r="DF314">
        <v>0</v>
      </c>
      <c r="DG314" t="s">
        <v>382</v>
      </c>
      <c r="DH314">
        <v>1659812590.0999999</v>
      </c>
      <c r="DI314">
        <v>1659812570.5999999</v>
      </c>
      <c r="DJ314">
        <v>0</v>
      </c>
      <c r="DK314">
        <v>-4.8000000000000001E-2</v>
      </c>
      <c r="DL314">
        <v>0</v>
      </c>
      <c r="DM314">
        <v>2.9860000000000002</v>
      </c>
      <c r="DN314">
        <v>1.6E-2</v>
      </c>
      <c r="DO314">
        <v>2000</v>
      </c>
      <c r="DP314">
        <v>27</v>
      </c>
      <c r="DQ314">
        <v>0.33</v>
      </c>
      <c r="DR314">
        <v>0.43</v>
      </c>
      <c r="DS314">
        <v>19.06823685336893</v>
      </c>
      <c r="DT314">
        <v>2.168903503160287</v>
      </c>
      <c r="DU314">
        <v>0.4288038020492731</v>
      </c>
      <c r="DV314">
        <v>0</v>
      </c>
      <c r="DW314">
        <v>-62.363010000000003</v>
      </c>
      <c r="DX314">
        <v>-1.8109107897665071</v>
      </c>
      <c r="DY314">
        <v>0.1422043186170284</v>
      </c>
      <c r="DZ314">
        <v>0</v>
      </c>
      <c r="EA314">
        <v>565.44877041478969</v>
      </c>
      <c r="EB314">
        <v>21.589406885145149</v>
      </c>
      <c r="EC314">
        <v>19.362342926555279</v>
      </c>
      <c r="ED314">
        <v>0</v>
      </c>
      <c r="EE314">
        <v>0.991051075</v>
      </c>
      <c r="EF314">
        <v>-0.31752530206379281</v>
      </c>
      <c r="EG314">
        <v>3.069319637345342E-2</v>
      </c>
      <c r="EH314">
        <v>0</v>
      </c>
      <c r="EI314">
        <v>2.0296965480826858</v>
      </c>
      <c r="EJ314">
        <v>-4.7165029628045661E-2</v>
      </c>
      <c r="EK314">
        <v>4.0215202784427886E-3</v>
      </c>
      <c r="EL314">
        <v>1</v>
      </c>
      <c r="EM314">
        <v>1</v>
      </c>
      <c r="EN314">
        <v>5</v>
      </c>
      <c r="EO314" t="s">
        <v>404</v>
      </c>
      <c r="EP314">
        <v>2.94299</v>
      </c>
      <c r="EQ314">
        <v>2.8004500000000001</v>
      </c>
      <c r="ER314">
        <v>0.208149</v>
      </c>
      <c r="ES314">
        <v>0.213616</v>
      </c>
      <c r="ET314">
        <v>0.116769</v>
      </c>
      <c r="EU314">
        <v>0.114146</v>
      </c>
      <c r="EV314">
        <v>16264.6</v>
      </c>
      <c r="EW314">
        <v>16937.400000000001</v>
      </c>
      <c r="EX314">
        <v>23884.1</v>
      </c>
      <c r="EY314">
        <v>25063.1</v>
      </c>
      <c r="EZ314">
        <v>33765</v>
      </c>
      <c r="FA314">
        <v>35452.1</v>
      </c>
      <c r="FB314">
        <v>43539</v>
      </c>
      <c r="FC314">
        <v>46327.7</v>
      </c>
      <c r="FD314">
        <v>1.5371999999999999</v>
      </c>
      <c r="FE314">
        <v>1.8893200000000001</v>
      </c>
      <c r="FF314">
        <v>0.13183800000000001</v>
      </c>
      <c r="FG314">
        <v>0</v>
      </c>
      <c r="FH314">
        <v>29.550699999999999</v>
      </c>
      <c r="FI314">
        <v>999.9</v>
      </c>
      <c r="FJ314">
        <v>65.099999999999994</v>
      </c>
      <c r="FK314">
        <v>32.9</v>
      </c>
      <c r="FL314">
        <v>33.008899999999997</v>
      </c>
      <c r="FM314">
        <v>64.785799999999995</v>
      </c>
      <c r="FN314">
        <v>25.8614</v>
      </c>
      <c r="FO314">
        <v>1</v>
      </c>
      <c r="FP314">
        <v>0.32092700000000002</v>
      </c>
      <c r="FQ314">
        <v>-0.113154</v>
      </c>
      <c r="FR314">
        <v>20.322199999999999</v>
      </c>
      <c r="FS314">
        <v>5.2127999999999997</v>
      </c>
      <c r="FT314">
        <v>11.905900000000001</v>
      </c>
      <c r="FU314">
        <v>5.0030999999999999</v>
      </c>
      <c r="FV314">
        <v>3.2896800000000002</v>
      </c>
      <c r="FW314">
        <v>9999</v>
      </c>
      <c r="FX314">
        <v>9999</v>
      </c>
      <c r="FY314">
        <v>9999</v>
      </c>
      <c r="FZ314">
        <v>999.9</v>
      </c>
      <c r="GA314">
        <v>1.85944</v>
      </c>
      <c r="GB314">
        <v>1.8543700000000001</v>
      </c>
      <c r="GC314">
        <v>1.8575999999999999</v>
      </c>
      <c r="GD314">
        <v>1.8559399999999999</v>
      </c>
      <c r="GE314">
        <v>1.8547400000000001</v>
      </c>
      <c r="GF314">
        <v>1.85453</v>
      </c>
      <c r="GG314">
        <v>1.85303</v>
      </c>
      <c r="GH314">
        <v>1.85625</v>
      </c>
      <c r="GI314">
        <v>0</v>
      </c>
      <c r="GJ314">
        <v>0</v>
      </c>
      <c r="GK314">
        <v>0</v>
      </c>
      <c r="GL314">
        <v>0</v>
      </c>
      <c r="GM314" t="s">
        <v>384</v>
      </c>
      <c r="GN314" t="s">
        <v>385</v>
      </c>
      <c r="GO314" t="s">
        <v>386</v>
      </c>
      <c r="GP314" t="s">
        <v>386</v>
      </c>
      <c r="GQ314" t="s">
        <v>386</v>
      </c>
      <c r="GR314" t="s">
        <v>386</v>
      </c>
      <c r="GS314">
        <v>0</v>
      </c>
      <c r="GT314">
        <v>100</v>
      </c>
      <c r="GU314">
        <v>100</v>
      </c>
      <c r="GV314">
        <v>2.58</v>
      </c>
      <c r="GW314">
        <v>4.3200000000000002E-2</v>
      </c>
      <c r="GX314">
        <v>0.39266368898363929</v>
      </c>
      <c r="GY314">
        <v>3.036990343597491E-3</v>
      </c>
      <c r="GZ314">
        <v>-1.538114387597119E-6</v>
      </c>
      <c r="HA314">
        <v>3.3909691194327332E-10</v>
      </c>
      <c r="HB314">
        <v>-2.894341138822331E-2</v>
      </c>
      <c r="HC314">
        <v>9.7621983196103414E-3</v>
      </c>
      <c r="HD314">
        <v>-3.3387782167185642E-4</v>
      </c>
      <c r="HE314">
        <v>2.632278881966732E-6</v>
      </c>
      <c r="HF314">
        <v>6</v>
      </c>
      <c r="HG314">
        <v>2134</v>
      </c>
      <c r="HH314">
        <v>2</v>
      </c>
      <c r="HI314">
        <v>31</v>
      </c>
      <c r="HJ314">
        <v>1132.7</v>
      </c>
      <c r="HK314">
        <v>1133</v>
      </c>
      <c r="HL314">
        <v>3.0371100000000002</v>
      </c>
      <c r="HM314">
        <v>2.2583000000000002</v>
      </c>
      <c r="HN314">
        <v>1.4978</v>
      </c>
      <c r="HO314">
        <v>2.3083499999999999</v>
      </c>
      <c r="HP314">
        <v>1.5478499999999999</v>
      </c>
      <c r="HQ314">
        <v>2.4316399999999998</v>
      </c>
      <c r="HR314">
        <v>36.081600000000002</v>
      </c>
      <c r="HS314">
        <v>15.751899999999999</v>
      </c>
      <c r="HT314">
        <v>18</v>
      </c>
      <c r="HU314">
        <v>285.375</v>
      </c>
      <c r="HV314">
        <v>512.07299999999998</v>
      </c>
      <c r="HW314">
        <v>29.206</v>
      </c>
      <c r="HX314">
        <v>31.183900000000001</v>
      </c>
      <c r="HY314">
        <v>30.0001</v>
      </c>
      <c r="HZ314">
        <v>31.025500000000001</v>
      </c>
      <c r="IA314">
        <v>31.088200000000001</v>
      </c>
      <c r="IB314">
        <v>60.807600000000001</v>
      </c>
      <c r="IC314">
        <v>23.5594</v>
      </c>
      <c r="ID314">
        <v>55.077599999999997</v>
      </c>
      <c r="IE314">
        <v>29.272600000000001</v>
      </c>
      <c r="IF314">
        <v>1528.96</v>
      </c>
      <c r="IG314">
        <v>26.2136</v>
      </c>
      <c r="IH314">
        <v>100.68600000000001</v>
      </c>
      <c r="II314">
        <v>100.40600000000001</v>
      </c>
      <c r="IJ314" t="s">
        <v>3544</v>
      </c>
    </row>
    <row r="315" spans="1:244" x14ac:dyDescent="0.2">
      <c r="A315">
        <v>299</v>
      </c>
      <c r="B315">
        <v>1659880552.5999999</v>
      </c>
      <c r="C315">
        <v>295.5</v>
      </c>
      <c r="D315" t="s">
        <v>944</v>
      </c>
      <c r="E315" t="s">
        <v>945</v>
      </c>
      <c r="F315">
        <v>1</v>
      </c>
      <c r="H315" t="s">
        <v>379</v>
      </c>
      <c r="M315" t="s">
        <v>380</v>
      </c>
      <c r="N315">
        <v>1659880544.5687499</v>
      </c>
      <c r="O315">
        <f t="shared" si="136"/>
        <v>7.7987746958661493E-4</v>
      </c>
      <c r="P315">
        <f t="shared" si="137"/>
        <v>0.77987746958661497</v>
      </c>
      <c r="Q315">
        <f t="shared" si="138"/>
        <v>19.640136136840713</v>
      </c>
      <c r="R315">
        <f t="shared" si="139"/>
        <v>1402.7056250000001</v>
      </c>
      <c r="S315">
        <f t="shared" si="140"/>
        <v>515.67370616705034</v>
      </c>
      <c r="T315">
        <f t="shared" si="141"/>
        <v>51.149022719612809</v>
      </c>
      <c r="U315">
        <f t="shared" si="142"/>
        <v>139.13259688057772</v>
      </c>
      <c r="V315">
        <f t="shared" si="143"/>
        <v>3.6997519156285352E-2</v>
      </c>
      <c r="W315">
        <f t="shared" si="144"/>
        <v>2.9146375774824325</v>
      </c>
      <c r="X315">
        <f t="shared" si="145"/>
        <v>3.6738582090457959E-2</v>
      </c>
      <c r="Y315">
        <f t="shared" si="146"/>
        <v>2.2984727057977754E-2</v>
      </c>
      <c r="Z315">
        <f t="shared" si="147"/>
        <v>321.52263918749998</v>
      </c>
      <c r="AA315">
        <f t="shared" si="148"/>
        <v>32.573160096199743</v>
      </c>
      <c r="AB315">
        <f t="shared" si="149"/>
        <v>31.746356250000002</v>
      </c>
      <c r="AC315">
        <f t="shared" si="150"/>
        <v>4.7069572027259801</v>
      </c>
      <c r="AD315">
        <f t="shared" si="151"/>
        <v>59.821224340597311</v>
      </c>
      <c r="AE315">
        <f t="shared" si="152"/>
        <v>2.6798056177427299</v>
      </c>
      <c r="AF315">
        <f t="shared" si="153"/>
        <v>4.4796903561936894</v>
      </c>
      <c r="AG315">
        <f t="shared" si="154"/>
        <v>2.0271515849832502</v>
      </c>
      <c r="AH315">
        <f t="shared" si="155"/>
        <v>-34.39259640876972</v>
      </c>
      <c r="AI315">
        <f t="shared" si="156"/>
        <v>-136.69474369161216</v>
      </c>
      <c r="AJ315">
        <f t="shared" si="157"/>
        <v>-10.564136147278351</v>
      </c>
      <c r="AK315">
        <f t="shared" si="158"/>
        <v>139.87116293983971</v>
      </c>
      <c r="AL315">
        <f t="shared" si="159"/>
        <v>50.887701657030142</v>
      </c>
      <c r="AM315">
        <f t="shared" si="160"/>
        <v>0.8278977731215218</v>
      </c>
      <c r="AN315">
        <f t="shared" si="161"/>
        <v>19.640136136840713</v>
      </c>
      <c r="AO315">
        <v>1530.049394788701</v>
      </c>
      <c r="AP315">
        <v>1480.0033333333331</v>
      </c>
      <c r="AQ315">
        <v>5.0709056575363904</v>
      </c>
      <c r="AR315">
        <v>65.044434554698469</v>
      </c>
      <c r="AS315">
        <f t="shared" si="162"/>
        <v>0.77987746958661497</v>
      </c>
      <c r="AT315">
        <v>26.057660217291449</v>
      </c>
      <c r="AU315">
        <v>26.983544242424259</v>
      </c>
      <c r="AV315">
        <v>-2.3994400301705732E-3</v>
      </c>
      <c r="AW315">
        <v>82.478048087778163</v>
      </c>
      <c r="AX315">
        <v>201</v>
      </c>
      <c r="AY315">
        <v>40</v>
      </c>
      <c r="AZ315">
        <f t="shared" si="163"/>
        <v>1</v>
      </c>
      <c r="BA315">
        <f t="shared" si="164"/>
        <v>0</v>
      </c>
      <c r="BB315">
        <f t="shared" si="165"/>
        <v>51758.80224071601</v>
      </c>
      <c r="BC315">
        <f t="shared" si="166"/>
        <v>2000.0450000000001</v>
      </c>
      <c r="BD315">
        <f t="shared" si="167"/>
        <v>1681.2375187499999</v>
      </c>
      <c r="BE315">
        <f t="shared" si="168"/>
        <v>0.8405998458784677</v>
      </c>
      <c r="BF315">
        <f t="shared" si="169"/>
        <v>0.16075770254544272</v>
      </c>
      <c r="BG315">
        <v>6</v>
      </c>
      <c r="BH315">
        <v>0.5</v>
      </c>
      <c r="BI315" t="s">
        <v>381</v>
      </c>
      <c r="BJ315">
        <v>2</v>
      </c>
      <c r="BK315" t="b">
        <v>1</v>
      </c>
      <c r="BL315">
        <v>1659880544.5687499</v>
      </c>
      <c r="BM315">
        <v>1402.7056250000001</v>
      </c>
      <c r="BN315">
        <v>1465.1487500000001</v>
      </c>
      <c r="BO315">
        <v>27.0172375</v>
      </c>
      <c r="BP315">
        <v>26.050843749999999</v>
      </c>
      <c r="BQ315">
        <v>1400.14375</v>
      </c>
      <c r="BR315">
        <v>26.974131249999999</v>
      </c>
      <c r="BS315">
        <v>500.12549999999999</v>
      </c>
      <c r="BT315">
        <v>99.088975000000005</v>
      </c>
      <c r="BU315">
        <v>9.9760256249999998E-2</v>
      </c>
      <c r="BV315">
        <v>30.87643125</v>
      </c>
      <c r="BW315">
        <v>31.746356250000002</v>
      </c>
      <c r="BX315">
        <v>999.9</v>
      </c>
      <c r="BY315">
        <v>0</v>
      </c>
      <c r="BZ315">
        <v>0</v>
      </c>
      <c r="CA315">
        <v>10006.39875</v>
      </c>
      <c r="CB315">
        <v>0</v>
      </c>
      <c r="CC315">
        <v>268.37268749999998</v>
      </c>
      <c r="CD315">
        <v>-62.443437499999987</v>
      </c>
      <c r="CE315">
        <v>1441.6543750000001</v>
      </c>
      <c r="CF315">
        <v>1504.338125</v>
      </c>
      <c r="CG315">
        <v>0.96640181250000001</v>
      </c>
      <c r="CH315">
        <v>1465.1487500000001</v>
      </c>
      <c r="CI315">
        <v>26.050843749999999</v>
      </c>
      <c r="CJ315">
        <v>2.6771099999999999</v>
      </c>
      <c r="CK315">
        <v>2.58135125</v>
      </c>
      <c r="CL315">
        <v>22.145287499999998</v>
      </c>
      <c r="CM315">
        <v>21.548706249999999</v>
      </c>
      <c r="CN315">
        <v>2000.0450000000001</v>
      </c>
      <c r="CO315">
        <v>0.98000481250000004</v>
      </c>
      <c r="CP315">
        <v>1.9995493749999999E-2</v>
      </c>
      <c r="CQ315">
        <v>0</v>
      </c>
      <c r="CR315">
        <v>2.8990624999999999</v>
      </c>
      <c r="CS315">
        <v>0</v>
      </c>
      <c r="CT315">
        <v>18500.806250000001</v>
      </c>
      <c r="CU315">
        <v>17412.71875</v>
      </c>
      <c r="CV315">
        <v>40.484250000000003</v>
      </c>
      <c r="CW315">
        <v>41.452874999999999</v>
      </c>
      <c r="CX315">
        <v>40.359250000000003</v>
      </c>
      <c r="CY315">
        <v>39.936999999999998</v>
      </c>
      <c r="CZ315">
        <v>40.698812500000003</v>
      </c>
      <c r="DA315">
        <v>1960.0543749999999</v>
      </c>
      <c r="DB315">
        <v>39.990625000000009</v>
      </c>
      <c r="DC315">
        <v>0</v>
      </c>
      <c r="DD315">
        <v>1659880551.5</v>
      </c>
      <c r="DE315">
        <v>0</v>
      </c>
      <c r="DF315">
        <v>0</v>
      </c>
      <c r="DG315" t="s">
        <v>382</v>
      </c>
      <c r="DH315">
        <v>1659812590.0999999</v>
      </c>
      <c r="DI315">
        <v>1659812570.5999999</v>
      </c>
      <c r="DJ315">
        <v>0</v>
      </c>
      <c r="DK315">
        <v>-4.8000000000000001E-2</v>
      </c>
      <c r="DL315">
        <v>0</v>
      </c>
      <c r="DM315">
        <v>2.9860000000000002</v>
      </c>
      <c r="DN315">
        <v>1.6E-2</v>
      </c>
      <c r="DO315">
        <v>2000</v>
      </c>
      <c r="DP315">
        <v>27</v>
      </c>
      <c r="DQ315">
        <v>0.33</v>
      </c>
      <c r="DR315">
        <v>0.43</v>
      </c>
      <c r="DS315">
        <v>19.107146965775101</v>
      </c>
      <c r="DT315">
        <v>3.0334187607926109</v>
      </c>
      <c r="DU315">
        <v>0.44302703603739307</v>
      </c>
      <c r="DV315">
        <v>0</v>
      </c>
      <c r="DW315">
        <v>-62.410438709677422</v>
      </c>
      <c r="DX315">
        <v>-1.9958806451612741</v>
      </c>
      <c r="DY315">
        <v>0.16045797495720579</v>
      </c>
      <c r="DZ315">
        <v>0</v>
      </c>
      <c r="EA315">
        <v>566.30004064008767</v>
      </c>
      <c r="EB315">
        <v>-65.106018001633259</v>
      </c>
      <c r="EC315">
        <v>19.25962220145626</v>
      </c>
      <c r="ED315">
        <v>0</v>
      </c>
      <c r="EE315">
        <v>0.98319373170731716</v>
      </c>
      <c r="EF315">
        <v>-0.34154318466899042</v>
      </c>
      <c r="EG315">
        <v>3.4071751327000993E-2</v>
      </c>
      <c r="EH315">
        <v>0</v>
      </c>
      <c r="EI315">
        <v>2.028260434641898</v>
      </c>
      <c r="EJ315">
        <v>-6.3318449077140529E-2</v>
      </c>
      <c r="EK315">
        <v>4.907129749848453E-3</v>
      </c>
      <c r="EL315">
        <v>1</v>
      </c>
      <c r="EM315">
        <v>1</v>
      </c>
      <c r="EN315">
        <v>5</v>
      </c>
      <c r="EO315" t="s">
        <v>404</v>
      </c>
      <c r="EP315">
        <v>2.9430700000000001</v>
      </c>
      <c r="EQ315">
        <v>2.8007</v>
      </c>
      <c r="ER315">
        <v>0.20857700000000001</v>
      </c>
      <c r="ES315">
        <v>0.21404599999999999</v>
      </c>
      <c r="ET315">
        <v>0.116762</v>
      </c>
      <c r="EU315">
        <v>0.11414299999999999</v>
      </c>
      <c r="EV315">
        <v>16255.9</v>
      </c>
      <c r="EW315">
        <v>16928.099999999999</v>
      </c>
      <c r="EX315">
        <v>23884.2</v>
      </c>
      <c r="EY315">
        <v>25063.1</v>
      </c>
      <c r="EZ315">
        <v>33765.4</v>
      </c>
      <c r="FA315">
        <v>35452.300000000003</v>
      </c>
      <c r="FB315">
        <v>43539.199999999997</v>
      </c>
      <c r="FC315">
        <v>46327.7</v>
      </c>
      <c r="FD315">
        <v>1.53685</v>
      </c>
      <c r="FE315">
        <v>1.88927</v>
      </c>
      <c r="FF315">
        <v>0.13161500000000001</v>
      </c>
      <c r="FG315">
        <v>0</v>
      </c>
      <c r="FH315">
        <v>29.5471</v>
      </c>
      <c r="FI315">
        <v>999.9</v>
      </c>
      <c r="FJ315">
        <v>65</v>
      </c>
      <c r="FK315">
        <v>32.9</v>
      </c>
      <c r="FL315">
        <v>32.953699999999998</v>
      </c>
      <c r="FM315">
        <v>64.6858</v>
      </c>
      <c r="FN315">
        <v>26.4663</v>
      </c>
      <c r="FO315">
        <v>1</v>
      </c>
      <c r="FP315">
        <v>0.32115100000000002</v>
      </c>
      <c r="FQ315">
        <v>-0.16786799999999999</v>
      </c>
      <c r="FR315">
        <v>20.322099999999999</v>
      </c>
      <c r="FS315">
        <v>5.2122000000000002</v>
      </c>
      <c r="FT315">
        <v>11.9062</v>
      </c>
      <c r="FU315">
        <v>5.0030000000000001</v>
      </c>
      <c r="FV315">
        <v>3.2896800000000002</v>
      </c>
      <c r="FW315">
        <v>9999</v>
      </c>
      <c r="FX315">
        <v>9999</v>
      </c>
      <c r="FY315">
        <v>9999</v>
      </c>
      <c r="FZ315">
        <v>999.9</v>
      </c>
      <c r="GA315">
        <v>1.85944</v>
      </c>
      <c r="GB315">
        <v>1.8543700000000001</v>
      </c>
      <c r="GC315">
        <v>1.8575999999999999</v>
      </c>
      <c r="GD315">
        <v>1.8559399999999999</v>
      </c>
      <c r="GE315">
        <v>1.8547400000000001</v>
      </c>
      <c r="GF315">
        <v>1.8545199999999999</v>
      </c>
      <c r="GG315">
        <v>1.85303</v>
      </c>
      <c r="GH315">
        <v>1.85625</v>
      </c>
      <c r="GI315">
        <v>0</v>
      </c>
      <c r="GJ315">
        <v>0</v>
      </c>
      <c r="GK315">
        <v>0</v>
      </c>
      <c r="GL315">
        <v>0</v>
      </c>
      <c r="GM315" t="s">
        <v>384</v>
      </c>
      <c r="GN315" t="s">
        <v>385</v>
      </c>
      <c r="GO315" t="s">
        <v>386</v>
      </c>
      <c r="GP315" t="s">
        <v>386</v>
      </c>
      <c r="GQ315" t="s">
        <v>386</v>
      </c>
      <c r="GR315" t="s">
        <v>386</v>
      </c>
      <c r="GS315">
        <v>0</v>
      </c>
      <c r="GT315">
        <v>100</v>
      </c>
      <c r="GU315">
        <v>100</v>
      </c>
      <c r="GV315">
        <v>2.59</v>
      </c>
      <c r="GW315">
        <v>4.3200000000000002E-2</v>
      </c>
      <c r="GX315">
        <v>0.39266368898363929</v>
      </c>
      <c r="GY315">
        <v>3.036990343597491E-3</v>
      </c>
      <c r="GZ315">
        <v>-1.538114387597119E-6</v>
      </c>
      <c r="HA315">
        <v>3.3909691194327332E-10</v>
      </c>
      <c r="HB315">
        <v>-2.894341138822331E-2</v>
      </c>
      <c r="HC315">
        <v>9.7621983196103414E-3</v>
      </c>
      <c r="HD315">
        <v>-3.3387782167185642E-4</v>
      </c>
      <c r="HE315">
        <v>2.632278881966732E-6</v>
      </c>
      <c r="HF315">
        <v>6</v>
      </c>
      <c r="HG315">
        <v>2134</v>
      </c>
      <c r="HH315">
        <v>2</v>
      </c>
      <c r="HI315">
        <v>31</v>
      </c>
      <c r="HJ315">
        <v>1132.7</v>
      </c>
      <c r="HK315">
        <v>1133</v>
      </c>
      <c r="HL315">
        <v>3.0432100000000002</v>
      </c>
      <c r="HM315">
        <v>2.2851599999999999</v>
      </c>
      <c r="HN315">
        <v>1.4978</v>
      </c>
      <c r="HO315">
        <v>2.3083499999999999</v>
      </c>
      <c r="HP315">
        <v>1.5478499999999999</v>
      </c>
      <c r="HQ315">
        <v>2.32178</v>
      </c>
      <c r="HR315">
        <v>36.081600000000002</v>
      </c>
      <c r="HS315">
        <v>15.7431</v>
      </c>
      <c r="HT315">
        <v>18</v>
      </c>
      <c r="HU315">
        <v>285.23700000000002</v>
      </c>
      <c r="HV315">
        <v>512.04300000000001</v>
      </c>
      <c r="HW315">
        <v>29.2285</v>
      </c>
      <c r="HX315">
        <v>31.183900000000001</v>
      </c>
      <c r="HY315">
        <v>30.0002</v>
      </c>
      <c r="HZ315">
        <v>31.025700000000001</v>
      </c>
      <c r="IA315">
        <v>31.088699999999999</v>
      </c>
      <c r="IB315">
        <v>60.913400000000003</v>
      </c>
      <c r="IC315">
        <v>23.5594</v>
      </c>
      <c r="ID315">
        <v>55.077599999999997</v>
      </c>
      <c r="IE315">
        <v>29.272600000000001</v>
      </c>
      <c r="IF315">
        <v>1538.99</v>
      </c>
      <c r="IG315">
        <v>26.2197</v>
      </c>
      <c r="IH315">
        <v>100.687</v>
      </c>
      <c r="II315">
        <v>100.40600000000001</v>
      </c>
      <c r="IJ315" t="s">
        <v>3544</v>
      </c>
    </row>
    <row r="316" spans="1:244" x14ac:dyDescent="0.2">
      <c r="A316">
        <v>300</v>
      </c>
      <c r="B316">
        <v>1659880553.5999999</v>
      </c>
      <c r="C316">
        <v>296.5</v>
      </c>
      <c r="D316" t="s">
        <v>946</v>
      </c>
      <c r="E316" t="s">
        <v>947</v>
      </c>
      <c r="F316">
        <v>1</v>
      </c>
      <c r="H316" t="s">
        <v>379</v>
      </c>
      <c r="M316" t="s">
        <v>380</v>
      </c>
      <c r="N316">
        <v>1659880546.099999</v>
      </c>
      <c r="O316">
        <f t="shared" si="136"/>
        <v>7.7445231185235505E-4</v>
      </c>
      <c r="P316">
        <f t="shared" si="137"/>
        <v>0.77445231185235508</v>
      </c>
      <c r="Q316">
        <f t="shared" si="138"/>
        <v>19.870478347710957</v>
      </c>
      <c r="R316">
        <f t="shared" si="139"/>
        <v>1410.346666666667</v>
      </c>
      <c r="S316">
        <f t="shared" si="140"/>
        <v>507.95636594423422</v>
      </c>
      <c r="T316">
        <f t="shared" si="141"/>
        <v>50.383380748624049</v>
      </c>
      <c r="U316">
        <f t="shared" si="142"/>
        <v>139.89003359005159</v>
      </c>
      <c r="V316">
        <f t="shared" si="143"/>
        <v>3.6768000469150873E-2</v>
      </c>
      <c r="W316">
        <f t="shared" si="144"/>
        <v>2.9147435477016015</v>
      </c>
      <c r="X316">
        <f t="shared" si="145"/>
        <v>3.6512263379352386E-2</v>
      </c>
      <c r="Y316">
        <f t="shared" si="146"/>
        <v>2.2842993148782607E-2</v>
      </c>
      <c r="Z316">
        <f t="shared" si="147"/>
        <v>321.5186516</v>
      </c>
      <c r="AA316">
        <f t="shared" si="148"/>
        <v>32.566724394908881</v>
      </c>
      <c r="AB316">
        <f t="shared" si="149"/>
        <v>31.7377</v>
      </c>
      <c r="AC316">
        <f t="shared" si="150"/>
        <v>4.7046472370686656</v>
      </c>
      <c r="AD316">
        <f t="shared" si="151"/>
        <v>59.831906236593966</v>
      </c>
      <c r="AE316">
        <f t="shared" si="152"/>
        <v>2.6790946360748182</v>
      </c>
      <c r="AF316">
        <f t="shared" si="153"/>
        <v>4.4777022906153858</v>
      </c>
      <c r="AG316">
        <f t="shared" si="154"/>
        <v>2.0255526009938474</v>
      </c>
      <c r="AH316">
        <f t="shared" si="155"/>
        <v>-34.153346952688857</v>
      </c>
      <c r="AI316">
        <f t="shared" si="156"/>
        <v>-136.561692634726</v>
      </c>
      <c r="AJ316">
        <f t="shared" si="157"/>
        <v>-10.552614981955401</v>
      </c>
      <c r="AK316">
        <f t="shared" si="158"/>
        <v>140.25099703062972</v>
      </c>
      <c r="AL316">
        <f t="shared" si="159"/>
        <v>50.934148297424706</v>
      </c>
      <c r="AM316">
        <f t="shared" si="160"/>
        <v>0.81991010131243214</v>
      </c>
      <c r="AN316">
        <f t="shared" si="161"/>
        <v>19.870478347710957</v>
      </c>
      <c r="AO316">
        <v>1535.2605460633849</v>
      </c>
      <c r="AP316">
        <v>1485.033393939394</v>
      </c>
      <c r="AQ316">
        <v>5.0504769454713552</v>
      </c>
      <c r="AR316">
        <v>65.044434554698469</v>
      </c>
      <c r="AS316">
        <f t="shared" si="162"/>
        <v>0.77445231185235508</v>
      </c>
      <c r="AT316">
        <v>26.06644384629536</v>
      </c>
      <c r="AU316">
        <v>26.981361212121211</v>
      </c>
      <c r="AV316">
        <v>-1.6798958122218361E-3</v>
      </c>
      <c r="AW316">
        <v>82.478048087778163</v>
      </c>
      <c r="AX316">
        <v>202</v>
      </c>
      <c r="AY316">
        <v>40</v>
      </c>
      <c r="AZ316">
        <f t="shared" si="163"/>
        <v>1</v>
      </c>
      <c r="BA316">
        <f t="shared" si="164"/>
        <v>0</v>
      </c>
      <c r="BB316">
        <f t="shared" si="165"/>
        <v>51763.128097309949</v>
      </c>
      <c r="BC316">
        <f t="shared" si="166"/>
        <v>2000.02</v>
      </c>
      <c r="BD316">
        <f t="shared" si="167"/>
        <v>1681.2165200000002</v>
      </c>
      <c r="BE316">
        <f t="shared" si="168"/>
        <v>0.84059985400146009</v>
      </c>
      <c r="BF316">
        <f t="shared" si="169"/>
        <v>0.16075771822281779</v>
      </c>
      <c r="BG316">
        <v>6</v>
      </c>
      <c r="BH316">
        <v>0.5</v>
      </c>
      <c r="BI316" t="s">
        <v>381</v>
      </c>
      <c r="BJ316">
        <v>2</v>
      </c>
      <c r="BK316" t="b">
        <v>1</v>
      </c>
      <c r="BL316">
        <v>1659880546.099999</v>
      </c>
      <c r="BM316">
        <v>1410.346666666667</v>
      </c>
      <c r="BN316">
        <v>1472.840666666666</v>
      </c>
      <c r="BO316">
        <v>27.010159999999999</v>
      </c>
      <c r="BP316">
        <v>26.05306666666667</v>
      </c>
      <c r="BQ316">
        <v>1407.78</v>
      </c>
      <c r="BR316">
        <v>26.96703333333334</v>
      </c>
      <c r="BS316">
        <v>500.11686666666668</v>
      </c>
      <c r="BT316">
        <v>99.088706666666653</v>
      </c>
      <c r="BU316">
        <v>9.9696366666666647E-2</v>
      </c>
      <c r="BV316">
        <v>30.868653333333331</v>
      </c>
      <c r="BW316">
        <v>31.7377</v>
      </c>
      <c r="BX316">
        <v>999.89999999999986</v>
      </c>
      <c r="BY316">
        <v>0</v>
      </c>
      <c r="BZ316">
        <v>0</v>
      </c>
      <c r="CA316">
        <v>10007.031999999999</v>
      </c>
      <c r="CB316">
        <v>0</v>
      </c>
      <c r="CC316">
        <v>261.6312666666667</v>
      </c>
      <c r="CD316">
        <v>-62.493813333333328</v>
      </c>
      <c r="CE316">
        <v>1449.498</v>
      </c>
      <c r="CF316">
        <v>1512.239333333333</v>
      </c>
      <c r="CG316">
        <v>0.95710053333333334</v>
      </c>
      <c r="CH316">
        <v>1472.840666666666</v>
      </c>
      <c r="CI316">
        <v>26.05306666666667</v>
      </c>
      <c r="CJ316">
        <v>2.6764019999999999</v>
      </c>
      <c r="CK316">
        <v>2.581564666666667</v>
      </c>
      <c r="CL316">
        <v>22.140946666666661</v>
      </c>
      <c r="CM316">
        <v>21.550053333333331</v>
      </c>
      <c r="CN316">
        <v>2000.02</v>
      </c>
      <c r="CO316">
        <v>0.98000440000000022</v>
      </c>
      <c r="CP316">
        <v>1.99959E-2</v>
      </c>
      <c r="CQ316">
        <v>0</v>
      </c>
      <c r="CR316">
        <v>2.7960666666666669</v>
      </c>
      <c r="CS316">
        <v>0</v>
      </c>
      <c r="CT316">
        <v>18500.966666666671</v>
      </c>
      <c r="CU316">
        <v>17412.5</v>
      </c>
      <c r="CV316">
        <v>40.479000000000013</v>
      </c>
      <c r="CW316">
        <v>41.441400000000009</v>
      </c>
      <c r="CX316">
        <v>40.354000000000013</v>
      </c>
      <c r="CY316">
        <v>39.936999999999998</v>
      </c>
      <c r="CZ316">
        <v>40.703800000000001</v>
      </c>
      <c r="DA316">
        <v>1960.0293333333329</v>
      </c>
      <c r="DB316">
        <v>39.990666666666669</v>
      </c>
      <c r="DC316">
        <v>0</v>
      </c>
      <c r="DD316">
        <v>1659880552.0999999</v>
      </c>
      <c r="DE316">
        <v>0</v>
      </c>
      <c r="DF316">
        <v>0</v>
      </c>
      <c r="DG316" t="s">
        <v>382</v>
      </c>
      <c r="DH316">
        <v>1659812590.0999999</v>
      </c>
      <c r="DI316">
        <v>1659812570.5999999</v>
      </c>
      <c r="DJ316">
        <v>0</v>
      </c>
      <c r="DK316">
        <v>-4.8000000000000001E-2</v>
      </c>
      <c r="DL316">
        <v>0</v>
      </c>
      <c r="DM316">
        <v>2.9860000000000002</v>
      </c>
      <c r="DN316">
        <v>1.6E-2</v>
      </c>
      <c r="DO316">
        <v>2000</v>
      </c>
      <c r="DP316">
        <v>27</v>
      </c>
      <c r="DQ316">
        <v>0.33</v>
      </c>
      <c r="DR316">
        <v>0.43</v>
      </c>
      <c r="DS316">
        <v>19.13314464435048</v>
      </c>
      <c r="DT316">
        <v>3.8395970126266592</v>
      </c>
      <c r="DU316">
        <v>0.45880229663118538</v>
      </c>
      <c r="DV316">
        <v>0</v>
      </c>
      <c r="DW316">
        <v>-62.450841935483872</v>
      </c>
      <c r="DX316">
        <v>-2.3884645161290399</v>
      </c>
      <c r="DY316">
        <v>0.19058108556963119</v>
      </c>
      <c r="DZ316">
        <v>0</v>
      </c>
      <c r="EA316">
        <v>566.84361151960479</v>
      </c>
      <c r="EB316">
        <v>-104.20211858502191</v>
      </c>
      <c r="EC316">
        <v>18.914204692701901</v>
      </c>
      <c r="ED316">
        <v>0</v>
      </c>
      <c r="EE316">
        <v>0.97707012195121945</v>
      </c>
      <c r="EF316">
        <v>-0.35583309407665231</v>
      </c>
      <c r="EG316">
        <v>3.5538722525454189E-2</v>
      </c>
      <c r="EH316">
        <v>0</v>
      </c>
      <c r="EI316">
        <v>2.0271256422021851</v>
      </c>
      <c r="EJ316">
        <v>-7.4298649389246824E-2</v>
      </c>
      <c r="EK316">
        <v>5.6447494228737674E-3</v>
      </c>
      <c r="EL316">
        <v>1</v>
      </c>
      <c r="EM316">
        <v>1</v>
      </c>
      <c r="EN316">
        <v>5</v>
      </c>
      <c r="EO316" t="s">
        <v>404</v>
      </c>
      <c r="EP316">
        <v>2.9431500000000002</v>
      </c>
      <c r="EQ316">
        <v>2.80091</v>
      </c>
      <c r="ER316">
        <v>0.20900199999999999</v>
      </c>
      <c r="ES316">
        <v>0.21446000000000001</v>
      </c>
      <c r="ET316">
        <v>0.116758</v>
      </c>
      <c r="EU316">
        <v>0.114146</v>
      </c>
      <c r="EV316">
        <v>16247.2</v>
      </c>
      <c r="EW316">
        <v>16919.099999999999</v>
      </c>
      <c r="EX316">
        <v>23884.2</v>
      </c>
      <c r="EY316">
        <v>25063</v>
      </c>
      <c r="EZ316">
        <v>33765.699999999997</v>
      </c>
      <c r="FA316">
        <v>35452.300000000003</v>
      </c>
      <c r="FB316">
        <v>43539.3</v>
      </c>
      <c r="FC316">
        <v>46327.9</v>
      </c>
      <c r="FD316">
        <v>1.5335700000000001</v>
      </c>
      <c r="FE316">
        <v>1.8891800000000001</v>
      </c>
      <c r="FF316">
        <v>0.131745</v>
      </c>
      <c r="FG316">
        <v>0</v>
      </c>
      <c r="FH316">
        <v>29.541799999999999</v>
      </c>
      <c r="FI316">
        <v>999.9</v>
      </c>
      <c r="FJ316">
        <v>65.099999999999994</v>
      </c>
      <c r="FK316">
        <v>32.9</v>
      </c>
      <c r="FL316">
        <v>33.002499999999998</v>
      </c>
      <c r="FM316">
        <v>64.705799999999996</v>
      </c>
      <c r="FN316">
        <v>25.889399999999998</v>
      </c>
      <c r="FO316">
        <v>1</v>
      </c>
      <c r="FP316">
        <v>0.32129799999999997</v>
      </c>
      <c r="FQ316">
        <v>-0.14741299999999999</v>
      </c>
      <c r="FR316">
        <v>20.322199999999999</v>
      </c>
      <c r="FS316">
        <v>5.2122000000000002</v>
      </c>
      <c r="FT316">
        <v>11.906499999999999</v>
      </c>
      <c r="FU316">
        <v>5.0030000000000001</v>
      </c>
      <c r="FV316">
        <v>3.2896800000000002</v>
      </c>
      <c r="FW316">
        <v>9999</v>
      </c>
      <c r="FX316">
        <v>9999</v>
      </c>
      <c r="FY316">
        <v>9999</v>
      </c>
      <c r="FZ316">
        <v>999.9</v>
      </c>
      <c r="GA316">
        <v>1.85944</v>
      </c>
      <c r="GB316">
        <v>1.85436</v>
      </c>
      <c r="GC316">
        <v>1.8575999999999999</v>
      </c>
      <c r="GD316">
        <v>1.8559399999999999</v>
      </c>
      <c r="GE316">
        <v>1.8547199999999999</v>
      </c>
      <c r="GF316">
        <v>1.8545199999999999</v>
      </c>
      <c r="GG316">
        <v>1.85303</v>
      </c>
      <c r="GH316">
        <v>1.8562399999999999</v>
      </c>
      <c r="GI316">
        <v>0</v>
      </c>
      <c r="GJ316">
        <v>0</v>
      </c>
      <c r="GK316">
        <v>0</v>
      </c>
      <c r="GL316">
        <v>0</v>
      </c>
      <c r="GM316" t="s">
        <v>384</v>
      </c>
      <c r="GN316" t="s">
        <v>385</v>
      </c>
      <c r="GO316" t="s">
        <v>386</v>
      </c>
      <c r="GP316" t="s">
        <v>386</v>
      </c>
      <c r="GQ316" t="s">
        <v>386</v>
      </c>
      <c r="GR316" t="s">
        <v>386</v>
      </c>
      <c r="GS316">
        <v>0</v>
      </c>
      <c r="GT316">
        <v>100</v>
      </c>
      <c r="GU316">
        <v>100</v>
      </c>
      <c r="GV316">
        <v>2.6</v>
      </c>
      <c r="GW316">
        <v>4.3200000000000002E-2</v>
      </c>
      <c r="GX316">
        <v>0.39266368898363929</v>
      </c>
      <c r="GY316">
        <v>3.036990343597491E-3</v>
      </c>
      <c r="GZ316">
        <v>-1.538114387597119E-6</v>
      </c>
      <c r="HA316">
        <v>3.3909691194327332E-10</v>
      </c>
      <c r="HB316">
        <v>-2.894341138822331E-2</v>
      </c>
      <c r="HC316">
        <v>9.7621983196103414E-3</v>
      </c>
      <c r="HD316">
        <v>-3.3387782167185642E-4</v>
      </c>
      <c r="HE316">
        <v>2.632278881966732E-6</v>
      </c>
      <c r="HF316">
        <v>6</v>
      </c>
      <c r="HG316">
        <v>2134</v>
      </c>
      <c r="HH316">
        <v>2</v>
      </c>
      <c r="HI316">
        <v>31</v>
      </c>
      <c r="HJ316">
        <v>1132.7</v>
      </c>
      <c r="HK316">
        <v>1133</v>
      </c>
      <c r="HL316">
        <v>3.0541999999999998</v>
      </c>
      <c r="HM316">
        <v>2.2631800000000002</v>
      </c>
      <c r="HN316">
        <v>1.4978</v>
      </c>
      <c r="HO316">
        <v>2.3083499999999999</v>
      </c>
      <c r="HP316">
        <v>1.5478499999999999</v>
      </c>
      <c r="HQ316">
        <v>2.4157700000000002</v>
      </c>
      <c r="HR316">
        <v>36.058199999999999</v>
      </c>
      <c r="HS316">
        <v>15.734400000000001</v>
      </c>
      <c r="HT316">
        <v>18</v>
      </c>
      <c r="HU316">
        <v>283.92599999999999</v>
      </c>
      <c r="HV316">
        <v>511.98200000000003</v>
      </c>
      <c r="HW316">
        <v>29.247699999999998</v>
      </c>
      <c r="HX316">
        <v>31.183900000000001</v>
      </c>
      <c r="HY316">
        <v>30.0002</v>
      </c>
      <c r="HZ316">
        <v>31.025700000000001</v>
      </c>
      <c r="IA316">
        <v>31.089500000000001</v>
      </c>
      <c r="IB316">
        <v>61.1432</v>
      </c>
      <c r="IC316">
        <v>23.5594</v>
      </c>
      <c r="ID316">
        <v>55.077599999999997</v>
      </c>
      <c r="IE316">
        <v>29.272600000000001</v>
      </c>
      <c r="IF316">
        <v>1538.99</v>
      </c>
      <c r="IG316">
        <v>26.2331</v>
      </c>
      <c r="IH316">
        <v>100.687</v>
      </c>
      <c r="II316">
        <v>100.407</v>
      </c>
      <c r="IJ316" t="s">
        <v>3544</v>
      </c>
    </row>
    <row r="317" spans="1:244" x14ac:dyDescent="0.2">
      <c r="A317">
        <v>301</v>
      </c>
      <c r="B317">
        <v>1659880554.5999999</v>
      </c>
      <c r="C317">
        <v>297.5</v>
      </c>
      <c r="D317" t="s">
        <v>948</v>
      </c>
      <c r="E317" t="s">
        <v>949</v>
      </c>
      <c r="F317">
        <v>1</v>
      </c>
      <c r="H317" t="s">
        <v>379</v>
      </c>
      <c r="M317" t="s">
        <v>380</v>
      </c>
      <c r="N317">
        <v>1659880546.5999999</v>
      </c>
      <c r="O317">
        <f t="shared" si="136"/>
        <v>7.7159475120306385E-4</v>
      </c>
      <c r="P317">
        <f t="shared" si="137"/>
        <v>0.77159475120306387</v>
      </c>
      <c r="Q317">
        <f t="shared" si="138"/>
        <v>20.053178259896683</v>
      </c>
      <c r="R317">
        <f t="shared" si="139"/>
        <v>1412.8162500000001</v>
      </c>
      <c r="S317">
        <f t="shared" si="140"/>
        <v>499.61578788607625</v>
      </c>
      <c r="T317">
        <f t="shared" si="141"/>
        <v>49.556099951729315</v>
      </c>
      <c r="U317">
        <f t="shared" si="142"/>
        <v>140.13500973350367</v>
      </c>
      <c r="V317">
        <f t="shared" si="143"/>
        <v>3.6645211658831667E-2</v>
      </c>
      <c r="W317">
        <f t="shared" si="144"/>
        <v>2.9149271874796376</v>
      </c>
      <c r="X317">
        <f t="shared" si="145"/>
        <v>3.6391189330217913E-2</v>
      </c>
      <c r="Y317">
        <f t="shared" si="146"/>
        <v>2.2767169294900882E-2</v>
      </c>
      <c r="Z317">
        <f t="shared" si="147"/>
        <v>321.51964668749997</v>
      </c>
      <c r="AA317">
        <f t="shared" si="148"/>
        <v>32.564488181711525</v>
      </c>
      <c r="AB317">
        <f t="shared" si="149"/>
        <v>31.7341625</v>
      </c>
      <c r="AC317">
        <f t="shared" si="150"/>
        <v>4.7037035208014357</v>
      </c>
      <c r="AD317">
        <f t="shared" si="151"/>
        <v>59.837390297921665</v>
      </c>
      <c r="AE317">
        <f t="shared" si="152"/>
        <v>2.6788981698852705</v>
      </c>
      <c r="AF317">
        <f t="shared" si="153"/>
        <v>4.4769635783703565</v>
      </c>
      <c r="AG317">
        <f t="shared" si="154"/>
        <v>2.0248053509161652</v>
      </c>
      <c r="AH317">
        <f t="shared" si="155"/>
        <v>-34.027328528055115</v>
      </c>
      <c r="AI317">
        <f t="shared" si="156"/>
        <v>-136.46867315506989</v>
      </c>
      <c r="AJ317">
        <f t="shared" si="157"/>
        <v>-10.544428509888164</v>
      </c>
      <c r="AK317">
        <f t="shared" si="158"/>
        <v>140.47921649448676</v>
      </c>
      <c r="AL317">
        <f t="shared" si="159"/>
        <v>50.961068995786874</v>
      </c>
      <c r="AM317">
        <f t="shared" si="160"/>
        <v>0.81679950937559054</v>
      </c>
      <c r="AN317">
        <f t="shared" si="161"/>
        <v>20.053178259896683</v>
      </c>
      <c r="AO317">
        <v>1540.4389272365429</v>
      </c>
      <c r="AP317">
        <v>1490.0584242424241</v>
      </c>
      <c r="AQ317">
        <v>5.0363100456444254</v>
      </c>
      <c r="AR317">
        <v>65.044434554698469</v>
      </c>
      <c r="AS317">
        <f t="shared" si="162"/>
        <v>0.77159475120306387</v>
      </c>
      <c r="AT317">
        <v>26.071110706408369</v>
      </c>
      <c r="AU317">
        <v>26.978799999999989</v>
      </c>
      <c r="AV317">
        <v>-1.076813923105752E-3</v>
      </c>
      <c r="AW317">
        <v>82.478048087778163</v>
      </c>
      <c r="AX317">
        <v>202</v>
      </c>
      <c r="AY317">
        <v>40</v>
      </c>
      <c r="AZ317">
        <f t="shared" si="163"/>
        <v>1</v>
      </c>
      <c r="BA317">
        <f t="shared" si="164"/>
        <v>0</v>
      </c>
      <c r="BB317">
        <f t="shared" si="165"/>
        <v>51768.831837224148</v>
      </c>
      <c r="BC317">
        <f t="shared" si="166"/>
        <v>2000.0262499999999</v>
      </c>
      <c r="BD317">
        <f t="shared" si="167"/>
        <v>1681.2217687499999</v>
      </c>
      <c r="BE317">
        <f t="shared" si="168"/>
        <v>0.84059985150194905</v>
      </c>
      <c r="BF317">
        <f t="shared" si="169"/>
        <v>0.16075771339876163</v>
      </c>
      <c r="BG317">
        <v>6</v>
      </c>
      <c r="BH317">
        <v>0.5</v>
      </c>
      <c r="BI317" t="s">
        <v>381</v>
      </c>
      <c r="BJ317">
        <v>2</v>
      </c>
      <c r="BK317" t="b">
        <v>1</v>
      </c>
      <c r="BL317">
        <v>1659880546.5999999</v>
      </c>
      <c r="BM317">
        <v>1412.8162500000001</v>
      </c>
      <c r="BN317">
        <v>1475.34</v>
      </c>
      <c r="BO317">
        <v>27.008175000000001</v>
      </c>
      <c r="BP317">
        <v>26.054706249999999</v>
      </c>
      <c r="BQ317">
        <v>1410.2474999999999</v>
      </c>
      <c r="BR317">
        <v>26.965037500000001</v>
      </c>
      <c r="BS317">
        <v>500.11450000000002</v>
      </c>
      <c r="BT317">
        <v>99.088731249999995</v>
      </c>
      <c r="BU317">
        <v>9.9687437500000003E-2</v>
      </c>
      <c r="BV317">
        <v>30.865762499999999</v>
      </c>
      <c r="BW317">
        <v>31.7341625</v>
      </c>
      <c r="BX317">
        <v>999.9</v>
      </c>
      <c r="BY317">
        <v>0</v>
      </c>
      <c r="BZ317">
        <v>0</v>
      </c>
      <c r="CA317">
        <v>10008.08</v>
      </c>
      <c r="CB317">
        <v>0</v>
      </c>
      <c r="CC317">
        <v>260.85137500000002</v>
      </c>
      <c r="CD317">
        <v>-62.5238625</v>
      </c>
      <c r="CE317">
        <v>1452.0331249999999</v>
      </c>
      <c r="CF317">
        <v>1514.808125</v>
      </c>
      <c r="CG317">
        <v>0.95347268749999992</v>
      </c>
      <c r="CH317">
        <v>1475.34</v>
      </c>
      <c r="CI317">
        <v>26.054706249999999</v>
      </c>
      <c r="CJ317">
        <v>2.6762056250000001</v>
      </c>
      <c r="CK317">
        <v>2.5817275</v>
      </c>
      <c r="CL317">
        <v>22.139743750000001</v>
      </c>
      <c r="CM317">
        <v>21.551087500000001</v>
      </c>
      <c r="CN317">
        <v>2000.0262499999999</v>
      </c>
      <c r="CO317">
        <v>0.9800044375000001</v>
      </c>
      <c r="CP317">
        <v>1.9995862499999999E-2</v>
      </c>
      <c r="CQ317">
        <v>0</v>
      </c>
      <c r="CR317">
        <v>2.815375</v>
      </c>
      <c r="CS317">
        <v>0</v>
      </c>
      <c r="CT317">
        <v>18501.706249999999</v>
      </c>
      <c r="CU317">
        <v>17412.556250000001</v>
      </c>
      <c r="CV317">
        <v>40.476374999999997</v>
      </c>
      <c r="CW317">
        <v>41.437249999999999</v>
      </c>
      <c r="CX317">
        <v>40.351374999999997</v>
      </c>
      <c r="CY317">
        <v>39.936999999999998</v>
      </c>
      <c r="CZ317">
        <v>40.702749999999988</v>
      </c>
      <c r="DA317">
        <v>1960.035625</v>
      </c>
      <c r="DB317">
        <v>39.990625000000009</v>
      </c>
      <c r="DC317">
        <v>0</v>
      </c>
      <c r="DD317">
        <v>1659880553.9000001</v>
      </c>
      <c r="DE317">
        <v>0</v>
      </c>
      <c r="DF317">
        <v>0</v>
      </c>
      <c r="DG317" t="s">
        <v>382</v>
      </c>
      <c r="DH317">
        <v>1659812590.0999999</v>
      </c>
      <c r="DI317">
        <v>1659812570.5999999</v>
      </c>
      <c r="DJ317">
        <v>0</v>
      </c>
      <c r="DK317">
        <v>-4.8000000000000001E-2</v>
      </c>
      <c r="DL317">
        <v>0</v>
      </c>
      <c r="DM317">
        <v>2.9860000000000002</v>
      </c>
      <c r="DN317">
        <v>1.6E-2</v>
      </c>
      <c r="DO317">
        <v>2000</v>
      </c>
      <c r="DP317">
        <v>27</v>
      </c>
      <c r="DQ317">
        <v>0.33</v>
      </c>
      <c r="DR317">
        <v>0.43</v>
      </c>
      <c r="DS317">
        <v>19.204881260928481</v>
      </c>
      <c r="DT317">
        <v>5.7684590655869394</v>
      </c>
      <c r="DU317">
        <v>0.51294284732545836</v>
      </c>
      <c r="DV317">
        <v>0</v>
      </c>
      <c r="DW317">
        <v>-62.528039999999997</v>
      </c>
      <c r="DX317">
        <v>-2.756652280311465</v>
      </c>
      <c r="DY317">
        <v>0.21051975932597619</v>
      </c>
      <c r="DZ317">
        <v>0</v>
      </c>
      <c r="EA317">
        <v>565.81206729574808</v>
      </c>
      <c r="EB317">
        <v>-154.63153792097299</v>
      </c>
      <c r="EC317">
        <v>19.271852531454819</v>
      </c>
      <c r="ED317">
        <v>0</v>
      </c>
      <c r="EE317">
        <v>0.96652355000000012</v>
      </c>
      <c r="EF317">
        <v>-0.37265876172607998</v>
      </c>
      <c r="EG317">
        <v>3.6302123773926782E-2</v>
      </c>
      <c r="EH317">
        <v>0</v>
      </c>
      <c r="EI317">
        <v>2.0255563801566359</v>
      </c>
      <c r="EJ317">
        <v>-8.4845002647975648E-2</v>
      </c>
      <c r="EK317">
        <v>6.5015659517476164E-3</v>
      </c>
      <c r="EL317">
        <v>1</v>
      </c>
      <c r="EM317">
        <v>1</v>
      </c>
      <c r="EN317">
        <v>5</v>
      </c>
      <c r="EO317" t="s">
        <v>404</v>
      </c>
      <c r="EP317">
        <v>2.9430800000000001</v>
      </c>
      <c r="EQ317">
        <v>2.8014600000000001</v>
      </c>
      <c r="ER317">
        <v>0.209429</v>
      </c>
      <c r="ES317">
        <v>0.21488499999999999</v>
      </c>
      <c r="ET317">
        <v>0.11675099999999999</v>
      </c>
      <c r="EU317">
        <v>0.114173</v>
      </c>
      <c r="EV317">
        <v>16238.3</v>
      </c>
      <c r="EW317">
        <v>16909.900000000001</v>
      </c>
      <c r="EX317">
        <v>23884</v>
      </c>
      <c r="EY317">
        <v>25062.799999999999</v>
      </c>
      <c r="EZ317">
        <v>33765.800000000003</v>
      </c>
      <c r="FA317">
        <v>35451.300000000003</v>
      </c>
      <c r="FB317">
        <v>43539.1</v>
      </c>
      <c r="FC317">
        <v>46327.9</v>
      </c>
      <c r="FD317">
        <v>1.5334300000000001</v>
      </c>
      <c r="FE317">
        <v>1.8893500000000001</v>
      </c>
      <c r="FF317">
        <v>0.131465</v>
      </c>
      <c r="FG317">
        <v>0</v>
      </c>
      <c r="FH317">
        <v>29.5364</v>
      </c>
      <c r="FI317">
        <v>999.9</v>
      </c>
      <c r="FJ317">
        <v>65.099999999999994</v>
      </c>
      <c r="FK317">
        <v>32.9</v>
      </c>
      <c r="FL317">
        <v>33.006399999999999</v>
      </c>
      <c r="FM317">
        <v>64.695800000000006</v>
      </c>
      <c r="FN317">
        <v>26.057700000000001</v>
      </c>
      <c r="FO317">
        <v>1</v>
      </c>
      <c r="FP317">
        <v>0.32139200000000001</v>
      </c>
      <c r="FQ317">
        <v>-0.13262299999999999</v>
      </c>
      <c r="FR317">
        <v>20.322399999999998</v>
      </c>
      <c r="FS317">
        <v>5.2127999999999997</v>
      </c>
      <c r="FT317">
        <v>11.906599999999999</v>
      </c>
      <c r="FU317">
        <v>5.0032500000000004</v>
      </c>
      <c r="FV317">
        <v>3.2897500000000002</v>
      </c>
      <c r="FW317">
        <v>9999</v>
      </c>
      <c r="FX317">
        <v>9999</v>
      </c>
      <c r="FY317">
        <v>9999</v>
      </c>
      <c r="FZ317">
        <v>999.9</v>
      </c>
      <c r="GA317">
        <v>1.85944</v>
      </c>
      <c r="GB317">
        <v>1.8543700000000001</v>
      </c>
      <c r="GC317">
        <v>1.8575999999999999</v>
      </c>
      <c r="GD317">
        <v>1.8559399999999999</v>
      </c>
      <c r="GE317">
        <v>1.8547199999999999</v>
      </c>
      <c r="GF317">
        <v>1.8545199999999999</v>
      </c>
      <c r="GG317">
        <v>1.85303</v>
      </c>
      <c r="GH317">
        <v>1.8562399999999999</v>
      </c>
      <c r="GI317">
        <v>0</v>
      </c>
      <c r="GJ317">
        <v>0</v>
      </c>
      <c r="GK317">
        <v>0</v>
      </c>
      <c r="GL317">
        <v>0</v>
      </c>
      <c r="GM317" t="s">
        <v>384</v>
      </c>
      <c r="GN317" t="s">
        <v>385</v>
      </c>
      <c r="GO317" t="s">
        <v>386</v>
      </c>
      <c r="GP317" t="s">
        <v>386</v>
      </c>
      <c r="GQ317" t="s">
        <v>386</v>
      </c>
      <c r="GR317" t="s">
        <v>386</v>
      </c>
      <c r="GS317">
        <v>0</v>
      </c>
      <c r="GT317">
        <v>100</v>
      </c>
      <c r="GU317">
        <v>100</v>
      </c>
      <c r="GV317">
        <v>2.6</v>
      </c>
      <c r="GW317">
        <v>4.3200000000000002E-2</v>
      </c>
      <c r="GX317">
        <v>0.39266368898363929</v>
      </c>
      <c r="GY317">
        <v>3.036990343597491E-3</v>
      </c>
      <c r="GZ317">
        <v>-1.538114387597119E-6</v>
      </c>
      <c r="HA317">
        <v>3.3909691194327332E-10</v>
      </c>
      <c r="HB317">
        <v>-2.894341138822331E-2</v>
      </c>
      <c r="HC317">
        <v>9.7621983196103414E-3</v>
      </c>
      <c r="HD317">
        <v>-3.3387782167185642E-4</v>
      </c>
      <c r="HE317">
        <v>2.632278881966732E-6</v>
      </c>
      <c r="HF317">
        <v>6</v>
      </c>
      <c r="HG317">
        <v>2134</v>
      </c>
      <c r="HH317">
        <v>2</v>
      </c>
      <c r="HI317">
        <v>31</v>
      </c>
      <c r="HJ317">
        <v>1132.7</v>
      </c>
      <c r="HK317">
        <v>1133.0999999999999</v>
      </c>
      <c r="HL317">
        <v>3.0590799999999998</v>
      </c>
      <c r="HM317">
        <v>2.2802699999999998</v>
      </c>
      <c r="HN317">
        <v>1.4978</v>
      </c>
      <c r="HO317">
        <v>2.3083499999999999</v>
      </c>
      <c r="HP317">
        <v>1.5478499999999999</v>
      </c>
      <c r="HQ317">
        <v>2.32544</v>
      </c>
      <c r="HR317">
        <v>36.058199999999999</v>
      </c>
      <c r="HS317">
        <v>15.7431</v>
      </c>
      <c r="HT317">
        <v>18</v>
      </c>
      <c r="HU317">
        <v>283.87</v>
      </c>
      <c r="HV317">
        <v>512.10400000000004</v>
      </c>
      <c r="HW317">
        <v>29.2683</v>
      </c>
      <c r="HX317">
        <v>31.183900000000001</v>
      </c>
      <c r="HY317">
        <v>30.0002</v>
      </c>
      <c r="HZ317">
        <v>31.025700000000001</v>
      </c>
      <c r="IA317">
        <v>31.0899</v>
      </c>
      <c r="IB317">
        <v>61.249600000000001</v>
      </c>
      <c r="IC317">
        <v>23.5594</v>
      </c>
      <c r="ID317">
        <v>55.077599999999997</v>
      </c>
      <c r="IE317">
        <v>29.387799999999999</v>
      </c>
      <c r="IF317">
        <v>1549.68</v>
      </c>
      <c r="IG317">
        <v>26.244</v>
      </c>
      <c r="IH317">
        <v>100.687</v>
      </c>
      <c r="II317">
        <v>100.40600000000001</v>
      </c>
      <c r="IJ317" t="s">
        <v>3544</v>
      </c>
    </row>
    <row r="318" spans="1:244" x14ac:dyDescent="0.2">
      <c r="A318">
        <v>302</v>
      </c>
      <c r="B318">
        <v>1659880555.5999999</v>
      </c>
      <c r="C318">
        <v>298.5</v>
      </c>
      <c r="D318" t="s">
        <v>950</v>
      </c>
      <c r="E318" t="s">
        <v>951</v>
      </c>
      <c r="F318">
        <v>1</v>
      </c>
      <c r="H318" t="s">
        <v>379</v>
      </c>
      <c r="M318" t="s">
        <v>380</v>
      </c>
      <c r="N318">
        <v>1659880548.099999</v>
      </c>
      <c r="O318">
        <f t="shared" si="136"/>
        <v>7.7008300170099684E-4</v>
      </c>
      <c r="P318">
        <f t="shared" si="137"/>
        <v>0.77008300170099686</v>
      </c>
      <c r="Q318">
        <f t="shared" si="138"/>
        <v>20.067939692210924</v>
      </c>
      <c r="R318">
        <f t="shared" si="139"/>
        <v>1420.278</v>
      </c>
      <c r="S318">
        <f t="shared" si="140"/>
        <v>505.37684674737193</v>
      </c>
      <c r="T318">
        <f t="shared" si="141"/>
        <v>50.127535124712608</v>
      </c>
      <c r="U318">
        <f t="shared" si="142"/>
        <v>140.87514255959886</v>
      </c>
      <c r="V318">
        <f t="shared" si="143"/>
        <v>3.6609211477990476E-2</v>
      </c>
      <c r="W318">
        <f t="shared" si="144"/>
        <v>2.9156103943493585</v>
      </c>
      <c r="X318">
        <f t="shared" si="145"/>
        <v>3.6355745107014462E-2</v>
      </c>
      <c r="Y318">
        <f t="shared" si="146"/>
        <v>2.2744967202786497E-2</v>
      </c>
      <c r="Z318">
        <f t="shared" si="147"/>
        <v>321.51897079999998</v>
      </c>
      <c r="AA318">
        <f t="shared" si="148"/>
        <v>32.555922866335116</v>
      </c>
      <c r="AB318">
        <f t="shared" si="149"/>
        <v>31.72438</v>
      </c>
      <c r="AC318">
        <f t="shared" si="150"/>
        <v>4.7010946532421745</v>
      </c>
      <c r="AD318">
        <f t="shared" si="151"/>
        <v>59.852304276983773</v>
      </c>
      <c r="AE318">
        <f t="shared" si="152"/>
        <v>2.6782515554547781</v>
      </c>
      <c r="AF318">
        <f t="shared" si="153"/>
        <v>4.4747676598387889</v>
      </c>
      <c r="AG318">
        <f t="shared" si="154"/>
        <v>2.0228430977873963</v>
      </c>
      <c r="AH318">
        <f t="shared" si="155"/>
        <v>-33.960660375013958</v>
      </c>
      <c r="AI318">
        <f t="shared" si="156"/>
        <v>-136.31413112801735</v>
      </c>
      <c r="AJ318">
        <f t="shared" si="157"/>
        <v>-10.529065595440859</v>
      </c>
      <c r="AK318">
        <f t="shared" si="158"/>
        <v>140.71511370152783</v>
      </c>
      <c r="AL318">
        <f t="shared" si="159"/>
        <v>51.025632185466399</v>
      </c>
      <c r="AM318">
        <f t="shared" si="160"/>
        <v>0.80843177880760397</v>
      </c>
      <c r="AN318">
        <f t="shared" si="161"/>
        <v>20.067939692210924</v>
      </c>
      <c r="AO318">
        <v>1545.560639480407</v>
      </c>
      <c r="AP318">
        <v>1495.1306060606059</v>
      </c>
      <c r="AQ318">
        <v>5.042237747348004</v>
      </c>
      <c r="AR318">
        <v>65.044434554698469</v>
      </c>
      <c r="AS318">
        <f t="shared" si="162"/>
        <v>0.77008300170099686</v>
      </c>
      <c r="AT318">
        <v>26.072849890755819</v>
      </c>
      <c r="AU318">
        <v>26.976887878787871</v>
      </c>
      <c r="AV318">
        <v>-7.838171730634476E-4</v>
      </c>
      <c r="AW318">
        <v>82.478048087778163</v>
      </c>
      <c r="AX318">
        <v>202</v>
      </c>
      <c r="AY318">
        <v>40</v>
      </c>
      <c r="AZ318">
        <f t="shared" si="163"/>
        <v>1</v>
      </c>
      <c r="BA318">
        <f t="shared" si="164"/>
        <v>0</v>
      </c>
      <c r="BB318">
        <f t="shared" si="165"/>
        <v>51789.683678194815</v>
      </c>
      <c r="BC318">
        <f t="shared" si="166"/>
        <v>2000.0219999999999</v>
      </c>
      <c r="BD318">
        <f t="shared" si="167"/>
        <v>1681.2182</v>
      </c>
      <c r="BE318">
        <f t="shared" si="168"/>
        <v>0.84059985340161258</v>
      </c>
      <c r="BF318">
        <f t="shared" si="169"/>
        <v>0.16075771706511227</v>
      </c>
      <c r="BG318">
        <v>6</v>
      </c>
      <c r="BH318">
        <v>0.5</v>
      </c>
      <c r="BI318" t="s">
        <v>381</v>
      </c>
      <c r="BJ318">
        <v>2</v>
      </c>
      <c r="BK318" t="b">
        <v>1</v>
      </c>
      <c r="BL318">
        <v>1659880548.099999</v>
      </c>
      <c r="BM318">
        <v>1420.278</v>
      </c>
      <c r="BN318">
        <v>1482.8726666666671</v>
      </c>
      <c r="BO318">
        <v>27.00165333333333</v>
      </c>
      <c r="BP318">
        <v>26.057939999999999</v>
      </c>
      <c r="BQ318">
        <v>1417.704666666667</v>
      </c>
      <c r="BR318">
        <v>26.958500000000001</v>
      </c>
      <c r="BS318">
        <v>500.11126666666672</v>
      </c>
      <c r="BT318">
        <v>99.088686666666661</v>
      </c>
      <c r="BU318">
        <v>9.9741626666666666E-2</v>
      </c>
      <c r="BV318">
        <v>30.857166666666672</v>
      </c>
      <c r="BW318">
        <v>31.72438</v>
      </c>
      <c r="BX318">
        <v>999.89999999999986</v>
      </c>
      <c r="BY318">
        <v>0</v>
      </c>
      <c r="BZ318">
        <v>0</v>
      </c>
      <c r="CA318">
        <v>10011.99333333333</v>
      </c>
      <c r="CB318">
        <v>0</v>
      </c>
      <c r="CC318">
        <v>255.77906666666669</v>
      </c>
      <c r="CD318">
        <v>-62.594253333333327</v>
      </c>
      <c r="CE318">
        <v>1459.692666666667</v>
      </c>
      <c r="CF318">
        <v>1522.547333333333</v>
      </c>
      <c r="CG318">
        <v>0.9437146666666667</v>
      </c>
      <c r="CH318">
        <v>1482.8726666666671</v>
      </c>
      <c r="CI318">
        <v>26.057939999999999</v>
      </c>
      <c r="CJ318">
        <v>2.6755586666666669</v>
      </c>
      <c r="CK318">
        <v>2.5820466666666668</v>
      </c>
      <c r="CL318">
        <v>22.13577333333334</v>
      </c>
      <c r="CM318">
        <v>21.553113333333339</v>
      </c>
      <c r="CN318">
        <v>2000.0219999999999</v>
      </c>
      <c r="CO318">
        <v>0.98000420000000021</v>
      </c>
      <c r="CP318">
        <v>1.9996099999999999E-2</v>
      </c>
      <c r="CQ318">
        <v>0</v>
      </c>
      <c r="CR318">
        <v>2.8502000000000001</v>
      </c>
      <c r="CS318">
        <v>0</v>
      </c>
      <c r="CT318">
        <v>18502.92666666667</v>
      </c>
      <c r="CU318">
        <v>17412.52</v>
      </c>
      <c r="CV318">
        <v>40.470599999999997</v>
      </c>
      <c r="CW318">
        <v>41.424733333333329</v>
      </c>
      <c r="CX318">
        <v>40.345599999999997</v>
      </c>
      <c r="CY318">
        <v>39.936999999999998</v>
      </c>
      <c r="CZ318">
        <v>40.703800000000001</v>
      </c>
      <c r="DA318">
        <v>1960.0313333333329</v>
      </c>
      <c r="DB318">
        <v>39.990666666666669</v>
      </c>
      <c r="DC318">
        <v>0</v>
      </c>
      <c r="DD318">
        <v>1659880554.5</v>
      </c>
      <c r="DE318">
        <v>0</v>
      </c>
      <c r="DF318">
        <v>0</v>
      </c>
      <c r="DG318" t="s">
        <v>382</v>
      </c>
      <c r="DH318">
        <v>1659812590.0999999</v>
      </c>
      <c r="DI318">
        <v>1659812570.5999999</v>
      </c>
      <c r="DJ318">
        <v>0</v>
      </c>
      <c r="DK318">
        <v>-4.8000000000000001E-2</v>
      </c>
      <c r="DL318">
        <v>0</v>
      </c>
      <c r="DM318">
        <v>2.9860000000000002</v>
      </c>
      <c r="DN318">
        <v>1.6E-2</v>
      </c>
      <c r="DO318">
        <v>2000</v>
      </c>
      <c r="DP318">
        <v>27</v>
      </c>
      <c r="DQ318">
        <v>0.33</v>
      </c>
      <c r="DR318">
        <v>0.43</v>
      </c>
      <c r="DS318">
        <v>19.242701381592688</v>
      </c>
      <c r="DT318">
        <v>6.2049621532777</v>
      </c>
      <c r="DU318">
        <v>0.53145635267649283</v>
      </c>
      <c r="DV318">
        <v>0</v>
      </c>
      <c r="DW318">
        <v>-62.577143333333318</v>
      </c>
      <c r="DX318">
        <v>-2.9724894327031022</v>
      </c>
      <c r="DY318">
        <v>0.22560886165121211</v>
      </c>
      <c r="DZ318">
        <v>0</v>
      </c>
      <c r="EA318">
        <v>565.15124117540154</v>
      </c>
      <c r="EB318">
        <v>-194.70674313117939</v>
      </c>
      <c r="EC318">
        <v>20.09001920548781</v>
      </c>
      <c r="ED318">
        <v>0</v>
      </c>
      <c r="EE318">
        <v>0.96017210000000008</v>
      </c>
      <c r="EF318">
        <v>-0.38542730206379339</v>
      </c>
      <c r="EG318">
        <v>3.7522362422160997E-2</v>
      </c>
      <c r="EH318">
        <v>0</v>
      </c>
      <c r="EI318">
        <v>2.02471473693732</v>
      </c>
      <c r="EJ318">
        <v>-9.1496303021708636E-2</v>
      </c>
      <c r="EK318">
        <v>6.6911020521757169E-3</v>
      </c>
      <c r="EL318">
        <v>1</v>
      </c>
      <c r="EM318">
        <v>1</v>
      </c>
      <c r="EN318">
        <v>5</v>
      </c>
      <c r="EO318" t="s">
        <v>404</v>
      </c>
      <c r="EP318">
        <v>2.9433799999999999</v>
      </c>
      <c r="EQ318">
        <v>2.8019799999999999</v>
      </c>
      <c r="ER318">
        <v>0.20985699999999999</v>
      </c>
      <c r="ES318">
        <v>0.215309</v>
      </c>
      <c r="ET318">
        <v>0.116747</v>
      </c>
      <c r="EU318">
        <v>0.114201</v>
      </c>
      <c r="EV318">
        <v>16229.4</v>
      </c>
      <c r="EW318">
        <v>16900.8</v>
      </c>
      <c r="EX318">
        <v>23883.9</v>
      </c>
      <c r="EY318">
        <v>25062.9</v>
      </c>
      <c r="EZ318">
        <v>33765.9</v>
      </c>
      <c r="FA318">
        <v>35450.1</v>
      </c>
      <c r="FB318">
        <v>43539</v>
      </c>
      <c r="FC318">
        <v>46327.8</v>
      </c>
      <c r="FD318">
        <v>1.53392</v>
      </c>
      <c r="FE318">
        <v>1.88897</v>
      </c>
      <c r="FF318">
        <v>0.131324</v>
      </c>
      <c r="FG318">
        <v>0</v>
      </c>
      <c r="FH318">
        <v>29.532599999999999</v>
      </c>
      <c r="FI318">
        <v>999.9</v>
      </c>
      <c r="FJ318">
        <v>65</v>
      </c>
      <c r="FK318">
        <v>32.9</v>
      </c>
      <c r="FL318">
        <v>32.954999999999998</v>
      </c>
      <c r="FM318">
        <v>64.505799999999994</v>
      </c>
      <c r="FN318">
        <v>25.989599999999999</v>
      </c>
      <c r="FO318">
        <v>1</v>
      </c>
      <c r="FP318">
        <v>0.32146799999999998</v>
      </c>
      <c r="FQ318">
        <v>-0.208344</v>
      </c>
      <c r="FR318">
        <v>20.322199999999999</v>
      </c>
      <c r="FS318">
        <v>5.2119</v>
      </c>
      <c r="FT318">
        <v>11.9068</v>
      </c>
      <c r="FU318">
        <v>5.0029000000000003</v>
      </c>
      <c r="FV318">
        <v>3.2895799999999999</v>
      </c>
      <c r="FW318">
        <v>9999</v>
      </c>
      <c r="FX318">
        <v>9999</v>
      </c>
      <c r="FY318">
        <v>9999</v>
      </c>
      <c r="FZ318">
        <v>999.9</v>
      </c>
      <c r="GA318">
        <v>1.85944</v>
      </c>
      <c r="GB318">
        <v>1.8543799999999999</v>
      </c>
      <c r="GC318">
        <v>1.8575999999999999</v>
      </c>
      <c r="GD318">
        <v>1.8559399999999999</v>
      </c>
      <c r="GE318">
        <v>1.8547400000000001</v>
      </c>
      <c r="GF318">
        <v>1.8545199999999999</v>
      </c>
      <c r="GG318">
        <v>1.85303</v>
      </c>
      <c r="GH318">
        <v>1.85626</v>
      </c>
      <c r="GI318">
        <v>0</v>
      </c>
      <c r="GJ318">
        <v>0</v>
      </c>
      <c r="GK318">
        <v>0</v>
      </c>
      <c r="GL318">
        <v>0</v>
      </c>
      <c r="GM318" t="s">
        <v>384</v>
      </c>
      <c r="GN318" t="s">
        <v>385</v>
      </c>
      <c r="GO318" t="s">
        <v>386</v>
      </c>
      <c r="GP318" t="s">
        <v>386</v>
      </c>
      <c r="GQ318" t="s">
        <v>386</v>
      </c>
      <c r="GR318" t="s">
        <v>386</v>
      </c>
      <c r="GS318">
        <v>0</v>
      </c>
      <c r="GT318">
        <v>100</v>
      </c>
      <c r="GU318">
        <v>100</v>
      </c>
      <c r="GV318">
        <v>2.6</v>
      </c>
      <c r="GW318">
        <v>4.3200000000000002E-2</v>
      </c>
      <c r="GX318">
        <v>0.39266368898363929</v>
      </c>
      <c r="GY318">
        <v>3.036990343597491E-3</v>
      </c>
      <c r="GZ318">
        <v>-1.538114387597119E-6</v>
      </c>
      <c r="HA318">
        <v>3.3909691194327332E-10</v>
      </c>
      <c r="HB318">
        <v>-2.894341138822331E-2</v>
      </c>
      <c r="HC318">
        <v>9.7621983196103414E-3</v>
      </c>
      <c r="HD318">
        <v>-3.3387782167185642E-4</v>
      </c>
      <c r="HE318">
        <v>2.632278881966732E-6</v>
      </c>
      <c r="HF318">
        <v>6</v>
      </c>
      <c r="HG318">
        <v>2134</v>
      </c>
      <c r="HH318">
        <v>2</v>
      </c>
      <c r="HI318">
        <v>31</v>
      </c>
      <c r="HJ318">
        <v>1132.8</v>
      </c>
      <c r="HK318">
        <v>1133.0999999999999</v>
      </c>
      <c r="HL318">
        <v>3.0712899999999999</v>
      </c>
      <c r="HM318">
        <v>2.2619600000000002</v>
      </c>
      <c r="HN318">
        <v>1.4978</v>
      </c>
      <c r="HO318">
        <v>2.3083499999999999</v>
      </c>
      <c r="HP318">
        <v>1.5478499999999999</v>
      </c>
      <c r="HQ318">
        <v>2.3999000000000001</v>
      </c>
      <c r="HR318">
        <v>36.058199999999999</v>
      </c>
      <c r="HS318">
        <v>15.734400000000001</v>
      </c>
      <c r="HT318">
        <v>18</v>
      </c>
      <c r="HU318">
        <v>284.07100000000003</v>
      </c>
      <c r="HV318">
        <v>511.84899999999999</v>
      </c>
      <c r="HW318">
        <v>29.285299999999999</v>
      </c>
      <c r="HX318">
        <v>31.183900000000001</v>
      </c>
      <c r="HY318">
        <v>30.0001</v>
      </c>
      <c r="HZ318">
        <v>31.025700000000001</v>
      </c>
      <c r="IA318">
        <v>31.0899</v>
      </c>
      <c r="IB318">
        <v>61.483400000000003</v>
      </c>
      <c r="IC318">
        <v>23.5594</v>
      </c>
      <c r="ID318">
        <v>55.077599999999997</v>
      </c>
      <c r="IE318">
        <v>29.387799999999999</v>
      </c>
      <c r="IF318">
        <v>1549.68</v>
      </c>
      <c r="IG318">
        <v>26.248200000000001</v>
      </c>
      <c r="IH318">
        <v>100.68600000000001</v>
      </c>
      <c r="II318">
        <v>100.40600000000001</v>
      </c>
      <c r="IJ318" t="s">
        <v>3544</v>
      </c>
    </row>
    <row r="319" spans="1:244" x14ac:dyDescent="0.2">
      <c r="A319">
        <v>303</v>
      </c>
      <c r="B319">
        <v>1659880556.5999999</v>
      </c>
      <c r="C319">
        <v>299.5</v>
      </c>
      <c r="D319" t="s">
        <v>952</v>
      </c>
      <c r="E319" t="s">
        <v>953</v>
      </c>
      <c r="F319">
        <v>1</v>
      </c>
      <c r="H319" t="s">
        <v>379</v>
      </c>
      <c r="M319" t="s">
        <v>380</v>
      </c>
      <c r="N319">
        <v>1659880548.5999999</v>
      </c>
      <c r="O319">
        <f t="shared" si="136"/>
        <v>7.6778142462590078E-4</v>
      </c>
      <c r="P319">
        <f t="shared" si="137"/>
        <v>0.76778142462590082</v>
      </c>
      <c r="Q319">
        <f t="shared" si="138"/>
        <v>19.834586477655403</v>
      </c>
      <c r="R319">
        <f t="shared" si="139"/>
        <v>1422.75125</v>
      </c>
      <c r="S319">
        <f t="shared" si="140"/>
        <v>515.66180004596129</v>
      </c>
      <c r="T319">
        <f t="shared" si="141"/>
        <v>51.147763073306606</v>
      </c>
      <c r="U319">
        <f t="shared" si="142"/>
        <v>141.12067995101583</v>
      </c>
      <c r="V319">
        <f t="shared" si="143"/>
        <v>3.6514613981961409E-2</v>
      </c>
      <c r="W319">
        <f t="shared" si="144"/>
        <v>2.9156581224814699</v>
      </c>
      <c r="X319">
        <f t="shared" si="145"/>
        <v>3.6262455051468703E-2</v>
      </c>
      <c r="Y319">
        <f t="shared" si="146"/>
        <v>2.2686544579740144E-2</v>
      </c>
      <c r="Z319">
        <f t="shared" si="147"/>
        <v>321.5181859014146</v>
      </c>
      <c r="AA319">
        <f t="shared" si="148"/>
        <v>32.553578837110699</v>
      </c>
      <c r="AB319">
        <f t="shared" si="149"/>
        <v>31.72061875</v>
      </c>
      <c r="AC319">
        <f t="shared" si="150"/>
        <v>4.7000919113782116</v>
      </c>
      <c r="AD319">
        <f t="shared" si="151"/>
        <v>59.858669211632012</v>
      </c>
      <c r="AE319">
        <f t="shared" si="152"/>
        <v>2.6780904916927168</v>
      </c>
      <c r="AF319">
        <f t="shared" si="153"/>
        <v>4.4740227722474959</v>
      </c>
      <c r="AG319">
        <f t="shared" si="154"/>
        <v>2.0220014196854947</v>
      </c>
      <c r="AH319">
        <f t="shared" si="155"/>
        <v>-33.859160826002224</v>
      </c>
      <c r="AI319">
        <f t="shared" si="156"/>
        <v>-136.18360339478315</v>
      </c>
      <c r="AJ319">
        <f t="shared" si="157"/>
        <v>-10.51846498309777</v>
      </c>
      <c r="AK319">
        <f t="shared" si="158"/>
        <v>140.95695669753147</v>
      </c>
      <c r="AL319">
        <f t="shared" si="159"/>
        <v>51.049717467769213</v>
      </c>
      <c r="AM319">
        <f t="shared" si="160"/>
        <v>0.80478281722401368</v>
      </c>
      <c r="AN319">
        <f t="shared" si="161"/>
        <v>19.834586477655403</v>
      </c>
      <c r="AO319">
        <v>1550.653189500561</v>
      </c>
      <c r="AP319">
        <v>1500.3040606060611</v>
      </c>
      <c r="AQ319">
        <v>5.0827359597856114</v>
      </c>
      <c r="AR319">
        <v>65.044434554698469</v>
      </c>
      <c r="AS319">
        <f t="shared" si="162"/>
        <v>0.76778142462590082</v>
      </c>
      <c r="AT319">
        <v>26.07491541356903</v>
      </c>
      <c r="AU319">
        <v>26.97526545454544</v>
      </c>
      <c r="AV319">
        <v>-6.2952873784058048E-4</v>
      </c>
      <c r="AW319">
        <v>82.478048087778163</v>
      </c>
      <c r="AX319">
        <v>203</v>
      </c>
      <c r="AY319">
        <v>41</v>
      </c>
      <c r="AZ319">
        <f t="shared" si="163"/>
        <v>1</v>
      </c>
      <c r="BA319">
        <f t="shared" si="164"/>
        <v>0</v>
      </c>
      <c r="BB319">
        <f t="shared" si="165"/>
        <v>51791.537539503857</v>
      </c>
      <c r="BC319">
        <f t="shared" si="166"/>
        <v>2000.016875</v>
      </c>
      <c r="BD319">
        <f t="shared" si="167"/>
        <v>1681.2139121250852</v>
      </c>
      <c r="BE319">
        <f t="shared" si="168"/>
        <v>0.84059986350119431</v>
      </c>
      <c r="BF319">
        <f t="shared" si="169"/>
        <v>0.1607577365573051</v>
      </c>
      <c r="BG319">
        <v>6</v>
      </c>
      <c r="BH319">
        <v>0.5</v>
      </c>
      <c r="BI319" t="s">
        <v>381</v>
      </c>
      <c r="BJ319">
        <v>2</v>
      </c>
      <c r="BK319" t="b">
        <v>1</v>
      </c>
      <c r="BL319">
        <v>1659880548.5999999</v>
      </c>
      <c r="BM319">
        <v>1422.75125</v>
      </c>
      <c r="BN319">
        <v>1485.370625</v>
      </c>
      <c r="BO319">
        <v>26.9999875</v>
      </c>
      <c r="BP319">
        <v>26.060537499999999</v>
      </c>
      <c r="BQ319">
        <v>1420.17625</v>
      </c>
      <c r="BR319">
        <v>26.95683125</v>
      </c>
      <c r="BS319">
        <v>500.114125</v>
      </c>
      <c r="BT319">
        <v>99.088787499999995</v>
      </c>
      <c r="BU319">
        <v>9.9795149999999999E-2</v>
      </c>
      <c r="BV319">
        <v>30.85425</v>
      </c>
      <c r="BW319">
        <v>31.72061875</v>
      </c>
      <c r="BX319">
        <v>999.9</v>
      </c>
      <c r="BY319">
        <v>0</v>
      </c>
      <c r="BZ319">
        <v>0</v>
      </c>
      <c r="CA319">
        <v>10012.25625</v>
      </c>
      <c r="CB319">
        <v>0</v>
      </c>
      <c r="CC319">
        <v>256.39100000000002</v>
      </c>
      <c r="CD319">
        <v>-62.618812499999997</v>
      </c>
      <c r="CE319">
        <v>1462.2318749999999</v>
      </c>
      <c r="CF319">
        <v>1525.11625</v>
      </c>
      <c r="CG319">
        <v>0.9394566875</v>
      </c>
      <c r="CH319">
        <v>1485.370625</v>
      </c>
      <c r="CI319">
        <v>26.060537499999999</v>
      </c>
      <c r="CJ319">
        <v>2.6753968750000001</v>
      </c>
      <c r="CK319">
        <v>2.5823062499999998</v>
      </c>
      <c r="CL319">
        <v>22.13478125</v>
      </c>
      <c r="CM319">
        <v>21.554756250000001</v>
      </c>
      <c r="CN319">
        <v>2000.016875</v>
      </c>
      <c r="CO319">
        <v>0.98000406249999994</v>
      </c>
      <c r="CP319">
        <v>1.99962375E-2</v>
      </c>
      <c r="CQ319">
        <v>0</v>
      </c>
      <c r="CR319">
        <v>2.8668749999999998</v>
      </c>
      <c r="CS319">
        <v>0</v>
      </c>
      <c r="CT319">
        <v>18503.356250000001</v>
      </c>
      <c r="CU319">
        <v>17412.474999999999</v>
      </c>
      <c r="CV319">
        <v>40.468499999999999</v>
      </c>
      <c r="CW319">
        <v>41.421624999999999</v>
      </c>
      <c r="CX319">
        <v>40.343499999999999</v>
      </c>
      <c r="CY319">
        <v>39.936999999999998</v>
      </c>
      <c r="CZ319">
        <v>40.702749999999988</v>
      </c>
      <c r="DA319">
        <v>1960.0262499999999</v>
      </c>
      <c r="DB319">
        <v>39.991250000000008</v>
      </c>
      <c r="DC319">
        <v>0</v>
      </c>
      <c r="DD319">
        <v>1659880555.0999999</v>
      </c>
      <c r="DE319">
        <v>0</v>
      </c>
      <c r="DF319">
        <v>0</v>
      </c>
      <c r="DG319" t="s">
        <v>382</v>
      </c>
      <c r="DH319">
        <v>1659812590.0999999</v>
      </c>
      <c r="DI319">
        <v>1659812570.5999999</v>
      </c>
      <c r="DJ319">
        <v>0</v>
      </c>
      <c r="DK319">
        <v>-4.8000000000000001E-2</v>
      </c>
      <c r="DL319">
        <v>0</v>
      </c>
      <c r="DM319">
        <v>2.9860000000000002</v>
      </c>
      <c r="DN319">
        <v>1.6E-2</v>
      </c>
      <c r="DO319">
        <v>2000</v>
      </c>
      <c r="DP319">
        <v>27</v>
      </c>
      <c r="DQ319">
        <v>0.33</v>
      </c>
      <c r="DR319">
        <v>0.43</v>
      </c>
      <c r="DS319">
        <v>19.242701381592688</v>
      </c>
      <c r="DT319">
        <v>6.2049621532777</v>
      </c>
      <c r="DU319">
        <v>0.53145635267649283</v>
      </c>
      <c r="DV319">
        <v>0</v>
      </c>
      <c r="DW319">
        <v>-62.577143333333318</v>
      </c>
      <c r="DX319">
        <v>-2.9724894327031022</v>
      </c>
      <c r="DY319">
        <v>0.22560886165121211</v>
      </c>
      <c r="DZ319">
        <v>0</v>
      </c>
      <c r="EA319">
        <v>565.15124117540154</v>
      </c>
      <c r="EB319">
        <v>-194.70674313117939</v>
      </c>
      <c r="EC319">
        <v>20.09001920548781</v>
      </c>
      <c r="ED319">
        <v>0</v>
      </c>
      <c r="EE319">
        <v>0.96017210000000008</v>
      </c>
      <c r="EF319">
        <v>-0.38542730206379339</v>
      </c>
      <c r="EG319">
        <v>3.7522362422160997E-2</v>
      </c>
      <c r="EH319">
        <v>0</v>
      </c>
      <c r="EI319">
        <v>2.02471473693732</v>
      </c>
      <c r="EJ319">
        <v>-9.1496303021708636E-2</v>
      </c>
      <c r="EK319">
        <v>6.6911020521757169E-3</v>
      </c>
      <c r="EL319">
        <v>1</v>
      </c>
      <c r="EM319">
        <v>1</v>
      </c>
      <c r="EN319">
        <v>5</v>
      </c>
      <c r="EO319" t="s">
        <v>404</v>
      </c>
      <c r="EP319">
        <v>2.9435699999999998</v>
      </c>
      <c r="EQ319">
        <v>2.8019799999999999</v>
      </c>
      <c r="ER319">
        <v>0.21029200000000001</v>
      </c>
      <c r="ES319">
        <v>0.21573899999999999</v>
      </c>
      <c r="ET319">
        <v>0.11673799999999999</v>
      </c>
      <c r="EU319">
        <v>0.114248</v>
      </c>
      <c r="EV319">
        <v>16220.4</v>
      </c>
      <c r="EW319">
        <v>16891.5</v>
      </c>
      <c r="EX319">
        <v>23883.8</v>
      </c>
      <c r="EY319">
        <v>25062.9</v>
      </c>
      <c r="EZ319">
        <v>33766.1</v>
      </c>
      <c r="FA319">
        <v>35448.199999999997</v>
      </c>
      <c r="FB319">
        <v>43538.8</v>
      </c>
      <c r="FC319">
        <v>46327.8</v>
      </c>
      <c r="FD319">
        <v>1.53247</v>
      </c>
      <c r="FE319">
        <v>1.889</v>
      </c>
      <c r="FF319">
        <v>0.13125300000000001</v>
      </c>
      <c r="FG319">
        <v>0</v>
      </c>
      <c r="FH319">
        <v>29.527100000000001</v>
      </c>
      <c r="FI319">
        <v>999.9</v>
      </c>
      <c r="FJ319">
        <v>65</v>
      </c>
      <c r="FK319">
        <v>32.9</v>
      </c>
      <c r="FL319">
        <v>32.956200000000003</v>
      </c>
      <c r="FM319">
        <v>64.705699999999993</v>
      </c>
      <c r="FN319">
        <v>25.773199999999999</v>
      </c>
      <c r="FO319">
        <v>1</v>
      </c>
      <c r="FP319">
        <v>0.32134699999999999</v>
      </c>
      <c r="FQ319">
        <v>-0.27760400000000002</v>
      </c>
      <c r="FR319">
        <v>20.322299999999998</v>
      </c>
      <c r="FS319">
        <v>5.2125000000000004</v>
      </c>
      <c r="FT319">
        <v>11.9068</v>
      </c>
      <c r="FU319">
        <v>5.0030999999999999</v>
      </c>
      <c r="FV319">
        <v>3.28965</v>
      </c>
      <c r="FW319">
        <v>9999</v>
      </c>
      <c r="FX319">
        <v>9999</v>
      </c>
      <c r="FY319">
        <v>9999</v>
      </c>
      <c r="FZ319">
        <v>999.9</v>
      </c>
      <c r="GA319">
        <v>1.85944</v>
      </c>
      <c r="GB319">
        <v>1.8543799999999999</v>
      </c>
      <c r="GC319">
        <v>1.8575999999999999</v>
      </c>
      <c r="GD319">
        <v>1.85595</v>
      </c>
      <c r="GE319">
        <v>1.8547499999999999</v>
      </c>
      <c r="GF319">
        <v>1.8545199999999999</v>
      </c>
      <c r="GG319">
        <v>1.85304</v>
      </c>
      <c r="GH319">
        <v>1.8562700000000001</v>
      </c>
      <c r="GI319">
        <v>0</v>
      </c>
      <c r="GJ319">
        <v>0</v>
      </c>
      <c r="GK319">
        <v>0</v>
      </c>
      <c r="GL319">
        <v>0</v>
      </c>
      <c r="GM319" t="s">
        <v>384</v>
      </c>
      <c r="GN319" t="s">
        <v>385</v>
      </c>
      <c r="GO319" t="s">
        <v>386</v>
      </c>
      <c r="GP319" t="s">
        <v>386</v>
      </c>
      <c r="GQ319" t="s">
        <v>386</v>
      </c>
      <c r="GR319" t="s">
        <v>386</v>
      </c>
      <c r="GS319">
        <v>0</v>
      </c>
      <c r="GT319">
        <v>100</v>
      </c>
      <c r="GU319">
        <v>100</v>
      </c>
      <c r="GV319">
        <v>2.6</v>
      </c>
      <c r="GW319">
        <v>4.3200000000000002E-2</v>
      </c>
      <c r="GX319">
        <v>0.39266368898363929</v>
      </c>
      <c r="GY319">
        <v>3.036990343597491E-3</v>
      </c>
      <c r="GZ319">
        <v>-1.538114387597119E-6</v>
      </c>
      <c r="HA319">
        <v>3.3909691194327332E-10</v>
      </c>
      <c r="HB319">
        <v>-2.894341138822331E-2</v>
      </c>
      <c r="HC319">
        <v>9.7621983196103414E-3</v>
      </c>
      <c r="HD319">
        <v>-3.3387782167185642E-4</v>
      </c>
      <c r="HE319">
        <v>2.632278881966732E-6</v>
      </c>
      <c r="HF319">
        <v>6</v>
      </c>
      <c r="HG319">
        <v>2134</v>
      </c>
      <c r="HH319">
        <v>2</v>
      </c>
      <c r="HI319">
        <v>31</v>
      </c>
      <c r="HJ319">
        <v>1132.8</v>
      </c>
      <c r="HK319">
        <v>1133.0999999999999</v>
      </c>
      <c r="HL319">
        <v>3.0761699999999998</v>
      </c>
      <c r="HM319">
        <v>2.2790499999999998</v>
      </c>
      <c r="HN319">
        <v>1.4978</v>
      </c>
      <c r="HO319">
        <v>2.3083499999999999</v>
      </c>
      <c r="HP319">
        <v>1.5478499999999999</v>
      </c>
      <c r="HQ319">
        <v>2.3559600000000001</v>
      </c>
      <c r="HR319">
        <v>36.058199999999999</v>
      </c>
      <c r="HS319">
        <v>15.7431</v>
      </c>
      <c r="HT319">
        <v>18</v>
      </c>
      <c r="HU319">
        <v>283.49200000000002</v>
      </c>
      <c r="HV319">
        <v>511.86599999999999</v>
      </c>
      <c r="HW319">
        <v>29.305700000000002</v>
      </c>
      <c r="HX319">
        <v>31.183900000000001</v>
      </c>
      <c r="HY319">
        <v>30</v>
      </c>
      <c r="HZ319">
        <v>31.025700000000001</v>
      </c>
      <c r="IA319">
        <v>31.0899</v>
      </c>
      <c r="IB319">
        <v>61.589300000000001</v>
      </c>
      <c r="IC319">
        <v>23.285499999999999</v>
      </c>
      <c r="ID319">
        <v>55.077599999999997</v>
      </c>
      <c r="IE319">
        <v>29.387799999999999</v>
      </c>
      <c r="IF319">
        <v>1549.68</v>
      </c>
      <c r="IG319">
        <v>26.2575</v>
      </c>
      <c r="IH319">
        <v>100.68600000000001</v>
      </c>
      <c r="II319">
        <v>100.40600000000001</v>
      </c>
      <c r="IJ319" t="s">
        <v>3544</v>
      </c>
    </row>
    <row r="320" spans="1:244" x14ac:dyDescent="0.2">
      <c r="A320">
        <v>304</v>
      </c>
      <c r="B320">
        <v>1659880557.5999999</v>
      </c>
      <c r="C320">
        <v>300.5</v>
      </c>
      <c r="D320" t="s">
        <v>954</v>
      </c>
      <c r="E320" t="s">
        <v>955</v>
      </c>
      <c r="F320">
        <v>1</v>
      </c>
      <c r="H320" t="s">
        <v>379</v>
      </c>
      <c r="M320" t="s">
        <v>380</v>
      </c>
      <c r="N320">
        <v>1659880550.099999</v>
      </c>
      <c r="O320">
        <f t="shared" si="136"/>
        <v>7.6111757168316203E-4</v>
      </c>
      <c r="P320">
        <f t="shared" si="137"/>
        <v>0.76111757168316208</v>
      </c>
      <c r="Q320">
        <f t="shared" si="138"/>
        <v>19.548753778637245</v>
      </c>
      <c r="R320">
        <f t="shared" si="139"/>
        <v>1430.2086666666671</v>
      </c>
      <c r="S320">
        <f t="shared" si="140"/>
        <v>528.91717457529592</v>
      </c>
      <c r="T320">
        <f t="shared" si="141"/>
        <v>52.462454287143387</v>
      </c>
      <c r="U320">
        <f t="shared" si="142"/>
        <v>141.8601255599705</v>
      </c>
      <c r="V320">
        <f t="shared" si="143"/>
        <v>3.6239991459905391E-2</v>
      </c>
      <c r="W320">
        <f t="shared" si="144"/>
        <v>2.9157754631400867</v>
      </c>
      <c r="X320">
        <f t="shared" si="145"/>
        <v>3.599160718682845E-2</v>
      </c>
      <c r="Y320">
        <f t="shared" si="146"/>
        <v>2.251692877184483E-2</v>
      </c>
      <c r="Z320">
        <f t="shared" si="147"/>
        <v>321.51777042816002</v>
      </c>
      <c r="AA320">
        <f t="shared" si="148"/>
        <v>32.546369531367993</v>
      </c>
      <c r="AB320">
        <f t="shared" si="149"/>
        <v>31.709246666666669</v>
      </c>
      <c r="AC320">
        <f t="shared" si="150"/>
        <v>4.6970612689197111</v>
      </c>
      <c r="AD320">
        <f t="shared" si="151"/>
        <v>59.875638056468652</v>
      </c>
      <c r="AE320">
        <f t="shared" si="152"/>
        <v>2.6774906537396892</v>
      </c>
      <c r="AF320">
        <f t="shared" si="153"/>
        <v>4.4717530211779133</v>
      </c>
      <c r="AG320">
        <f t="shared" si="154"/>
        <v>2.0195706151800219</v>
      </c>
      <c r="AH320">
        <f t="shared" si="155"/>
        <v>-33.565284911227444</v>
      </c>
      <c r="AI320">
        <f t="shared" si="156"/>
        <v>-135.79891230241705</v>
      </c>
      <c r="AJ320">
        <f t="shared" si="157"/>
        <v>-10.487282656797372</v>
      </c>
      <c r="AK320">
        <f t="shared" si="158"/>
        <v>141.66629055771816</v>
      </c>
      <c r="AL320">
        <f t="shared" si="159"/>
        <v>51.122121250466627</v>
      </c>
      <c r="AM320">
        <f t="shared" si="160"/>
        <v>0.79505292404047745</v>
      </c>
      <c r="AN320">
        <f t="shared" si="161"/>
        <v>19.548753778637245</v>
      </c>
      <c r="AO320">
        <v>1555.767026841294</v>
      </c>
      <c r="AP320">
        <v>1505.505090909091</v>
      </c>
      <c r="AQ320">
        <v>5.1346405292405866</v>
      </c>
      <c r="AR320">
        <v>65.044434554698469</v>
      </c>
      <c r="AS320">
        <f t="shared" si="162"/>
        <v>0.76111757168316208</v>
      </c>
      <c r="AT320">
        <v>26.081143738122371</v>
      </c>
      <c r="AU320">
        <v>26.9727303030303</v>
      </c>
      <c r="AV320">
        <v>-4.7855181973948231E-4</v>
      </c>
      <c r="AW320">
        <v>82.478048087778163</v>
      </c>
      <c r="AX320">
        <v>200</v>
      </c>
      <c r="AY320">
        <v>40</v>
      </c>
      <c r="AZ320">
        <f t="shared" si="163"/>
        <v>1</v>
      </c>
      <c r="BA320">
        <f t="shared" si="164"/>
        <v>0</v>
      </c>
      <c r="BB320">
        <f t="shared" si="165"/>
        <v>51796.378940787537</v>
      </c>
      <c r="BC320">
        <f t="shared" si="166"/>
        <v>2000.0139999999999</v>
      </c>
      <c r="BD320">
        <f t="shared" si="167"/>
        <v>1681.2115196000827</v>
      </c>
      <c r="BE320">
        <f t="shared" si="168"/>
        <v>0.84059987560091221</v>
      </c>
      <c r="BF320">
        <f t="shared" si="169"/>
        <v>0.16075775990976066</v>
      </c>
      <c r="BG320">
        <v>6</v>
      </c>
      <c r="BH320">
        <v>0.5</v>
      </c>
      <c r="BI320" t="s">
        <v>381</v>
      </c>
      <c r="BJ320">
        <v>2</v>
      </c>
      <c r="BK320" t="b">
        <v>1</v>
      </c>
      <c r="BL320">
        <v>1659880550.099999</v>
      </c>
      <c r="BM320">
        <v>1430.2086666666671</v>
      </c>
      <c r="BN320">
        <v>1492.9046666666659</v>
      </c>
      <c r="BO320">
        <v>26.993986666666672</v>
      </c>
      <c r="BP320">
        <v>26.065899999999999</v>
      </c>
      <c r="BQ320">
        <v>1427.6279999999999</v>
      </c>
      <c r="BR320">
        <v>26.950813333333329</v>
      </c>
      <c r="BS320">
        <v>500.12006666666667</v>
      </c>
      <c r="BT320">
        <v>99.088586666666671</v>
      </c>
      <c r="BU320">
        <v>9.9824693333333339E-2</v>
      </c>
      <c r="BV320">
        <v>30.845359999999999</v>
      </c>
      <c r="BW320">
        <v>31.709246666666669</v>
      </c>
      <c r="BX320">
        <v>999.89999999999986</v>
      </c>
      <c r="BY320">
        <v>0</v>
      </c>
      <c r="BZ320">
        <v>0</v>
      </c>
      <c r="CA320">
        <v>10012.948</v>
      </c>
      <c r="CB320">
        <v>0</v>
      </c>
      <c r="CC320">
        <v>253.62100000000001</v>
      </c>
      <c r="CD320">
        <v>-62.695653333333333</v>
      </c>
      <c r="CE320">
        <v>1469.886666666667</v>
      </c>
      <c r="CF320">
        <v>1532.8606666666669</v>
      </c>
      <c r="CG320">
        <v>0.92809326666666658</v>
      </c>
      <c r="CH320">
        <v>1492.9046666666659</v>
      </c>
      <c r="CI320">
        <v>26.065899999999999</v>
      </c>
      <c r="CJ320">
        <v>2.6747966666666669</v>
      </c>
      <c r="CK320">
        <v>2.582832666666667</v>
      </c>
      <c r="CL320">
        <v>22.1311</v>
      </c>
      <c r="CM320">
        <v>21.558086666666672</v>
      </c>
      <c r="CN320">
        <v>2000.0139999999999</v>
      </c>
      <c r="CO320">
        <v>0.98000380000000031</v>
      </c>
      <c r="CP320">
        <v>1.99965E-2</v>
      </c>
      <c r="CQ320">
        <v>0</v>
      </c>
      <c r="CR320">
        <v>2.828666666666666</v>
      </c>
      <c r="CS320">
        <v>0</v>
      </c>
      <c r="CT320">
        <v>18503.60666666667</v>
      </c>
      <c r="CU320">
        <v>17412.453333333331</v>
      </c>
      <c r="CV320">
        <v>40.46220000000001</v>
      </c>
      <c r="CW320">
        <v>41.412266666666667</v>
      </c>
      <c r="CX320">
        <v>40.33720000000001</v>
      </c>
      <c r="CY320">
        <v>39.936999999999998</v>
      </c>
      <c r="CZ320">
        <v>40.703800000000001</v>
      </c>
      <c r="DA320">
        <v>1960.022666666667</v>
      </c>
      <c r="DB320">
        <v>39.991999999999997</v>
      </c>
      <c r="DC320">
        <v>0</v>
      </c>
      <c r="DD320">
        <v>1659880556.3</v>
      </c>
      <c r="DE320">
        <v>0</v>
      </c>
      <c r="DF320">
        <v>0</v>
      </c>
      <c r="DG320" t="s">
        <v>382</v>
      </c>
      <c r="DH320">
        <v>1659812590.0999999</v>
      </c>
      <c r="DI320">
        <v>1659812570.5999999</v>
      </c>
      <c r="DJ320">
        <v>0</v>
      </c>
      <c r="DK320">
        <v>-4.8000000000000001E-2</v>
      </c>
      <c r="DL320">
        <v>0</v>
      </c>
      <c r="DM320">
        <v>2.9860000000000002</v>
      </c>
      <c r="DN320">
        <v>1.6E-2</v>
      </c>
      <c r="DO320">
        <v>2000</v>
      </c>
      <c r="DP320">
        <v>27</v>
      </c>
      <c r="DQ320">
        <v>0.33</v>
      </c>
      <c r="DR320">
        <v>0.43</v>
      </c>
      <c r="DS320">
        <v>19.37875609143769</v>
      </c>
      <c r="DT320">
        <v>6.4569702539886888</v>
      </c>
      <c r="DU320">
        <v>0.55471566108540071</v>
      </c>
      <c r="DV320">
        <v>0</v>
      </c>
      <c r="DW320">
        <v>-62.642200000000003</v>
      </c>
      <c r="DX320">
        <v>-3.1300209677416988</v>
      </c>
      <c r="DY320">
        <v>0.2437021000081602</v>
      </c>
      <c r="DZ320">
        <v>0</v>
      </c>
      <c r="EA320">
        <v>561.45753698595729</v>
      </c>
      <c r="EB320">
        <v>-198.736029841049</v>
      </c>
      <c r="EC320">
        <v>20.197966537014779</v>
      </c>
      <c r="ED320">
        <v>0</v>
      </c>
      <c r="EE320">
        <v>0.951304731707317</v>
      </c>
      <c r="EF320">
        <v>-0.40982126132403979</v>
      </c>
      <c r="EG320">
        <v>4.0944253053374298E-2</v>
      </c>
      <c r="EH320">
        <v>0</v>
      </c>
      <c r="EI320">
        <v>2.0217216386243519</v>
      </c>
      <c r="EJ320">
        <v>-0.1006807969195415</v>
      </c>
      <c r="EK320">
        <v>7.2961700671885796E-3</v>
      </c>
      <c r="EL320">
        <v>1</v>
      </c>
      <c r="EM320">
        <v>1</v>
      </c>
      <c r="EN320">
        <v>5</v>
      </c>
      <c r="EO320" t="s">
        <v>404</v>
      </c>
      <c r="EP320">
        <v>2.94313</v>
      </c>
      <c r="EQ320">
        <v>2.8022399999999998</v>
      </c>
      <c r="ER320">
        <v>0.210728</v>
      </c>
      <c r="ES320">
        <v>0.21617</v>
      </c>
      <c r="ET320">
        <v>0.116733</v>
      </c>
      <c r="EU320">
        <v>0.11428199999999999</v>
      </c>
      <c r="EV320">
        <v>16211.3</v>
      </c>
      <c r="EW320">
        <v>16882.3</v>
      </c>
      <c r="EX320">
        <v>23883.7</v>
      </c>
      <c r="EY320">
        <v>25063.1</v>
      </c>
      <c r="EZ320">
        <v>33766.1</v>
      </c>
      <c r="FA320">
        <v>35446.9</v>
      </c>
      <c r="FB320">
        <v>43538.6</v>
      </c>
      <c r="FC320">
        <v>46327.9</v>
      </c>
      <c r="FD320">
        <v>1.5384800000000001</v>
      </c>
      <c r="FE320">
        <v>1.88913</v>
      </c>
      <c r="FF320">
        <v>0.131242</v>
      </c>
      <c r="FG320">
        <v>0</v>
      </c>
      <c r="FH320">
        <v>29.5214</v>
      </c>
      <c r="FI320">
        <v>999.9</v>
      </c>
      <c r="FJ320">
        <v>65</v>
      </c>
      <c r="FK320">
        <v>32.9</v>
      </c>
      <c r="FL320">
        <v>32.955800000000004</v>
      </c>
      <c r="FM320">
        <v>64.875699999999995</v>
      </c>
      <c r="FN320">
        <v>26.222000000000001</v>
      </c>
      <c r="FO320">
        <v>1</v>
      </c>
      <c r="FP320">
        <v>0.32116600000000001</v>
      </c>
      <c r="FQ320">
        <v>-0.33332800000000001</v>
      </c>
      <c r="FR320">
        <v>20.322099999999999</v>
      </c>
      <c r="FS320">
        <v>5.2120499999999996</v>
      </c>
      <c r="FT320">
        <v>11.906599999999999</v>
      </c>
      <c r="FU320">
        <v>5.0029500000000002</v>
      </c>
      <c r="FV320">
        <v>3.2895799999999999</v>
      </c>
      <c r="FW320">
        <v>9999</v>
      </c>
      <c r="FX320">
        <v>9999</v>
      </c>
      <c r="FY320">
        <v>9999</v>
      </c>
      <c r="FZ320">
        <v>999.9</v>
      </c>
      <c r="GA320">
        <v>1.85944</v>
      </c>
      <c r="GB320">
        <v>1.85439</v>
      </c>
      <c r="GC320">
        <v>1.8575999999999999</v>
      </c>
      <c r="GD320">
        <v>1.85595</v>
      </c>
      <c r="GE320">
        <v>1.85476</v>
      </c>
      <c r="GF320">
        <v>1.85453</v>
      </c>
      <c r="GG320">
        <v>1.85304</v>
      </c>
      <c r="GH320">
        <v>1.8562799999999999</v>
      </c>
      <c r="GI320">
        <v>0</v>
      </c>
      <c r="GJ320">
        <v>0</v>
      </c>
      <c r="GK320">
        <v>0</v>
      </c>
      <c r="GL320">
        <v>0</v>
      </c>
      <c r="GM320" t="s">
        <v>384</v>
      </c>
      <c r="GN320" t="s">
        <v>385</v>
      </c>
      <c r="GO320" t="s">
        <v>386</v>
      </c>
      <c r="GP320" t="s">
        <v>386</v>
      </c>
      <c r="GQ320" t="s">
        <v>386</v>
      </c>
      <c r="GR320" t="s">
        <v>386</v>
      </c>
      <c r="GS320">
        <v>0</v>
      </c>
      <c r="GT320">
        <v>100</v>
      </c>
      <c r="GU320">
        <v>100</v>
      </c>
      <c r="GV320">
        <v>2.6</v>
      </c>
      <c r="GW320">
        <v>4.3200000000000002E-2</v>
      </c>
      <c r="GX320">
        <v>0.39266368898363929</v>
      </c>
      <c r="GY320">
        <v>3.036990343597491E-3</v>
      </c>
      <c r="GZ320">
        <v>-1.538114387597119E-6</v>
      </c>
      <c r="HA320">
        <v>3.3909691194327332E-10</v>
      </c>
      <c r="HB320">
        <v>-2.894341138822331E-2</v>
      </c>
      <c r="HC320">
        <v>9.7621983196103414E-3</v>
      </c>
      <c r="HD320">
        <v>-3.3387782167185642E-4</v>
      </c>
      <c r="HE320">
        <v>2.632278881966732E-6</v>
      </c>
      <c r="HF320">
        <v>6</v>
      </c>
      <c r="HG320">
        <v>2134</v>
      </c>
      <c r="HH320">
        <v>2</v>
      </c>
      <c r="HI320">
        <v>31</v>
      </c>
      <c r="HJ320">
        <v>1132.8</v>
      </c>
      <c r="HK320">
        <v>1133.0999999999999</v>
      </c>
      <c r="HL320">
        <v>3.0871599999999999</v>
      </c>
      <c r="HM320">
        <v>2.2595200000000002</v>
      </c>
      <c r="HN320">
        <v>1.4978</v>
      </c>
      <c r="HO320">
        <v>2.3083499999999999</v>
      </c>
      <c r="HP320">
        <v>1.5478499999999999</v>
      </c>
      <c r="HQ320">
        <v>2.3742700000000001</v>
      </c>
      <c r="HR320">
        <v>36.058199999999999</v>
      </c>
      <c r="HS320">
        <v>15.7431</v>
      </c>
      <c r="HT320">
        <v>18</v>
      </c>
      <c r="HU320">
        <v>285.91500000000002</v>
      </c>
      <c r="HV320">
        <v>511.95100000000002</v>
      </c>
      <c r="HW320">
        <v>29.330400000000001</v>
      </c>
      <c r="HX320">
        <v>31.183900000000001</v>
      </c>
      <c r="HY320">
        <v>30</v>
      </c>
      <c r="HZ320">
        <v>31.025700000000001</v>
      </c>
      <c r="IA320">
        <v>31.0899</v>
      </c>
      <c r="IB320">
        <v>61.817</v>
      </c>
      <c r="IC320">
        <v>23.285499999999999</v>
      </c>
      <c r="ID320">
        <v>55.077599999999997</v>
      </c>
      <c r="IE320">
        <v>29.387799999999999</v>
      </c>
      <c r="IF320">
        <v>1559.84</v>
      </c>
      <c r="IG320">
        <v>26.2637</v>
      </c>
      <c r="IH320">
        <v>100.685</v>
      </c>
      <c r="II320">
        <v>100.407</v>
      </c>
      <c r="IJ320" t="s">
        <v>3544</v>
      </c>
    </row>
    <row r="321" spans="1:244" x14ac:dyDescent="0.2">
      <c r="A321">
        <v>305</v>
      </c>
      <c r="B321">
        <v>1659880558.5999999</v>
      </c>
      <c r="C321">
        <v>301.5</v>
      </c>
      <c r="D321" t="s">
        <v>956</v>
      </c>
      <c r="E321" t="s">
        <v>957</v>
      </c>
      <c r="F321">
        <v>1</v>
      </c>
      <c r="H321" t="s">
        <v>379</v>
      </c>
      <c r="M321" t="s">
        <v>380</v>
      </c>
      <c r="N321">
        <v>1659880550.5999999</v>
      </c>
      <c r="O321">
        <f t="shared" si="136"/>
        <v>7.5107597932734559E-4</v>
      </c>
      <c r="P321">
        <f t="shared" si="137"/>
        <v>0.7510759793273456</v>
      </c>
      <c r="Q321">
        <f t="shared" si="138"/>
        <v>19.324089766049759</v>
      </c>
      <c r="R321">
        <f t="shared" si="139"/>
        <v>1432.694375</v>
      </c>
      <c r="S321">
        <f t="shared" si="140"/>
        <v>530.20198950945758</v>
      </c>
      <c r="T321">
        <f t="shared" si="141"/>
        <v>52.589987303966197</v>
      </c>
      <c r="U321">
        <f t="shared" si="142"/>
        <v>142.10693373939105</v>
      </c>
      <c r="V321">
        <f t="shared" si="143"/>
        <v>3.5773402745431733E-2</v>
      </c>
      <c r="W321">
        <f t="shared" si="144"/>
        <v>2.9156566854667032</v>
      </c>
      <c r="X321">
        <f t="shared" si="145"/>
        <v>3.5531340337654857E-2</v>
      </c>
      <c r="Y321">
        <f t="shared" si="146"/>
        <v>2.2228699369902884E-2</v>
      </c>
      <c r="Z321">
        <f t="shared" si="147"/>
        <v>321.52264727640198</v>
      </c>
      <c r="AA321">
        <f t="shared" si="148"/>
        <v>32.546340766060524</v>
      </c>
      <c r="AB321">
        <f t="shared" si="149"/>
        <v>31.705706249999999</v>
      </c>
      <c r="AC321">
        <f t="shared" si="150"/>
        <v>4.6961181007839707</v>
      </c>
      <c r="AD321">
        <f t="shared" si="151"/>
        <v>59.882108462816319</v>
      </c>
      <c r="AE321">
        <f t="shared" si="152"/>
        <v>2.6773610111337005</v>
      </c>
      <c r="AF321">
        <f t="shared" si="153"/>
        <v>4.4710533410763293</v>
      </c>
      <c r="AG321">
        <f t="shared" si="154"/>
        <v>2.0187570896502702</v>
      </c>
      <c r="AH321">
        <f t="shared" si="155"/>
        <v>-33.122450688335938</v>
      </c>
      <c r="AI321">
        <f t="shared" si="156"/>
        <v>-135.6677602520804</v>
      </c>
      <c r="AJ321">
        <f t="shared" si="157"/>
        <v>-10.477256559744147</v>
      </c>
      <c r="AK321">
        <f t="shared" si="158"/>
        <v>142.25517977624148</v>
      </c>
      <c r="AL321">
        <f t="shared" si="159"/>
        <v>51.153084497150871</v>
      </c>
      <c r="AM321">
        <f t="shared" si="160"/>
        <v>0.79080825264690446</v>
      </c>
      <c r="AN321">
        <f t="shared" si="161"/>
        <v>19.324089766049759</v>
      </c>
      <c r="AO321">
        <v>1560.9624867019311</v>
      </c>
      <c r="AP321">
        <v>1510.7353939393929</v>
      </c>
      <c r="AQ321">
        <v>5.1818314421436513</v>
      </c>
      <c r="AR321">
        <v>65.044434554698469</v>
      </c>
      <c r="AS321">
        <f t="shared" si="162"/>
        <v>0.7510759793273456</v>
      </c>
      <c r="AT321">
        <v>26.092225308248011</v>
      </c>
      <c r="AU321">
        <v>26.971675757575738</v>
      </c>
      <c r="AV321">
        <v>-4.1186393799595667E-4</v>
      </c>
      <c r="AW321">
        <v>82.478048087778163</v>
      </c>
      <c r="AX321">
        <v>196</v>
      </c>
      <c r="AY321">
        <v>39</v>
      </c>
      <c r="AZ321">
        <f t="shared" si="163"/>
        <v>1</v>
      </c>
      <c r="BA321">
        <f t="shared" si="164"/>
        <v>0</v>
      </c>
      <c r="BB321">
        <f t="shared" si="165"/>
        <v>51793.477343017541</v>
      </c>
      <c r="BC321">
        <f t="shared" si="166"/>
        <v>2000.0443749999999</v>
      </c>
      <c r="BD321">
        <f t="shared" si="167"/>
        <v>1681.2370496250787</v>
      </c>
      <c r="BE321">
        <f t="shared" si="168"/>
        <v>0.84059987400283498</v>
      </c>
      <c r="BF321">
        <f t="shared" si="169"/>
        <v>0.16075775682547144</v>
      </c>
      <c r="BG321">
        <v>6</v>
      </c>
      <c r="BH321">
        <v>0.5</v>
      </c>
      <c r="BI321" t="s">
        <v>381</v>
      </c>
      <c r="BJ321">
        <v>2</v>
      </c>
      <c r="BK321" t="b">
        <v>1</v>
      </c>
      <c r="BL321">
        <v>1659880550.5999999</v>
      </c>
      <c r="BM321">
        <v>1432.694375</v>
      </c>
      <c r="BN321">
        <v>1495.4237499999999</v>
      </c>
      <c r="BO321">
        <v>26.992631249999999</v>
      </c>
      <c r="BP321">
        <v>26.069481249999999</v>
      </c>
      <c r="BQ321">
        <v>1430.1118750000001</v>
      </c>
      <c r="BR321">
        <v>26.949456250000001</v>
      </c>
      <c r="BS321">
        <v>500.11087500000002</v>
      </c>
      <c r="BT321">
        <v>99.088693750000004</v>
      </c>
      <c r="BU321">
        <v>9.9895399999999995E-2</v>
      </c>
      <c r="BV321">
        <v>30.84261875</v>
      </c>
      <c r="BW321">
        <v>31.705706249999999</v>
      </c>
      <c r="BX321">
        <v>999.9</v>
      </c>
      <c r="BY321">
        <v>0</v>
      </c>
      <c r="BZ321">
        <v>0</v>
      </c>
      <c r="CA321">
        <v>10012.2575</v>
      </c>
      <c r="CB321">
        <v>0</v>
      </c>
      <c r="CC321">
        <v>254.16624999999999</v>
      </c>
      <c r="CD321">
        <v>-62.729187500000002</v>
      </c>
      <c r="CE321">
        <v>1472.43875</v>
      </c>
      <c r="CF321">
        <v>1535.4525000000001</v>
      </c>
      <c r="CG321">
        <v>0.92315512500000008</v>
      </c>
      <c r="CH321">
        <v>1495.4237499999999</v>
      </c>
      <c r="CI321">
        <v>26.069481249999999</v>
      </c>
      <c r="CJ321">
        <v>2.6746656249999998</v>
      </c>
      <c r="CK321">
        <v>2.5831906249999999</v>
      </c>
      <c r="CL321">
        <v>22.13029375</v>
      </c>
      <c r="CM321">
        <v>21.56035</v>
      </c>
      <c r="CN321">
        <v>2000.0443749999999</v>
      </c>
      <c r="CO321">
        <v>0.98000387499999997</v>
      </c>
      <c r="CP321">
        <v>1.9996425000000002E-2</v>
      </c>
      <c r="CQ321">
        <v>0</v>
      </c>
      <c r="CR321">
        <v>2.8648750000000001</v>
      </c>
      <c r="CS321">
        <v>0</v>
      </c>
      <c r="CT321">
        <v>18502.96875</v>
      </c>
      <c r="CU321">
        <v>17412.71875</v>
      </c>
      <c r="CV321">
        <v>40.460624999999993</v>
      </c>
      <c r="CW321">
        <v>41.409937499999998</v>
      </c>
      <c r="CX321">
        <v>40.33175</v>
      </c>
      <c r="CY321">
        <v>39.936999999999998</v>
      </c>
      <c r="CZ321">
        <v>40.702749999999988</v>
      </c>
      <c r="DA321">
        <v>1960.0525</v>
      </c>
      <c r="DB321">
        <v>39.992500000000007</v>
      </c>
      <c r="DC321">
        <v>0</v>
      </c>
      <c r="DD321">
        <v>1659880557.5</v>
      </c>
      <c r="DE321">
        <v>0</v>
      </c>
      <c r="DF321">
        <v>0</v>
      </c>
      <c r="DG321" t="s">
        <v>382</v>
      </c>
      <c r="DH321">
        <v>1659812590.0999999</v>
      </c>
      <c r="DI321">
        <v>1659812570.5999999</v>
      </c>
      <c r="DJ321">
        <v>0</v>
      </c>
      <c r="DK321">
        <v>-4.8000000000000001E-2</v>
      </c>
      <c r="DL321">
        <v>0</v>
      </c>
      <c r="DM321">
        <v>2.9860000000000002</v>
      </c>
      <c r="DN321">
        <v>1.6E-2</v>
      </c>
      <c r="DO321">
        <v>2000</v>
      </c>
      <c r="DP321">
        <v>27</v>
      </c>
      <c r="DQ321">
        <v>0.33</v>
      </c>
      <c r="DR321">
        <v>0.43</v>
      </c>
      <c r="DS321">
        <v>19.434194447254839</v>
      </c>
      <c r="DT321">
        <v>5.8086989862128506</v>
      </c>
      <c r="DU321">
        <v>0.53219467591889369</v>
      </c>
      <c r="DV321">
        <v>0</v>
      </c>
      <c r="DW321">
        <v>-62.697864516129037</v>
      </c>
      <c r="DX321">
        <v>-3.2785548387095709</v>
      </c>
      <c r="DY321">
        <v>0.25453616961862402</v>
      </c>
      <c r="DZ321">
        <v>0</v>
      </c>
      <c r="EA321">
        <v>560.52763951240945</v>
      </c>
      <c r="EB321">
        <v>-160.76650531753921</v>
      </c>
      <c r="EC321">
        <v>19.577510298634589</v>
      </c>
      <c r="ED321">
        <v>0</v>
      </c>
      <c r="EE321">
        <v>0.94379675609756097</v>
      </c>
      <c r="EF321">
        <v>-0.43454826480835912</v>
      </c>
      <c r="EG321">
        <v>4.350889164901673E-2</v>
      </c>
      <c r="EH321">
        <v>0</v>
      </c>
      <c r="EI321">
        <v>2.0200528966533309</v>
      </c>
      <c r="EJ321">
        <v>-0.10081323630245451</v>
      </c>
      <c r="EK321">
        <v>7.3047966716740789E-3</v>
      </c>
      <c r="EL321">
        <v>1</v>
      </c>
      <c r="EM321">
        <v>1</v>
      </c>
      <c r="EN321">
        <v>5</v>
      </c>
      <c r="EO321" t="s">
        <v>404</v>
      </c>
      <c r="EP321">
        <v>2.94292</v>
      </c>
      <c r="EQ321">
        <v>2.8023099999999999</v>
      </c>
      <c r="ER321">
        <v>0.21115999999999999</v>
      </c>
      <c r="ES321">
        <v>0.21659900000000001</v>
      </c>
      <c r="ET321">
        <v>0.116734</v>
      </c>
      <c r="EU321">
        <v>0.114313</v>
      </c>
      <c r="EV321">
        <v>16202.5</v>
      </c>
      <c r="EW321">
        <v>16873.099999999999</v>
      </c>
      <c r="EX321">
        <v>23883.7</v>
      </c>
      <c r="EY321">
        <v>25063.200000000001</v>
      </c>
      <c r="EZ321">
        <v>33766.1</v>
      </c>
      <c r="FA321">
        <v>35445.800000000003</v>
      </c>
      <c r="FB321">
        <v>43538.6</v>
      </c>
      <c r="FC321">
        <v>46328</v>
      </c>
      <c r="FD321">
        <v>1.5480499999999999</v>
      </c>
      <c r="FE321">
        <v>1.88937</v>
      </c>
      <c r="FF321">
        <v>0.13129399999999999</v>
      </c>
      <c r="FG321">
        <v>0</v>
      </c>
      <c r="FH321">
        <v>29.5154</v>
      </c>
      <c r="FI321">
        <v>999.9</v>
      </c>
      <c r="FJ321">
        <v>65</v>
      </c>
      <c r="FK321">
        <v>32.9</v>
      </c>
      <c r="FL321">
        <v>32.956200000000003</v>
      </c>
      <c r="FM321">
        <v>64.685699999999997</v>
      </c>
      <c r="FN321">
        <v>26.0016</v>
      </c>
      <c r="FO321">
        <v>1</v>
      </c>
      <c r="FP321">
        <v>0.32115899999999997</v>
      </c>
      <c r="FQ321">
        <v>-0.311552</v>
      </c>
      <c r="FR321">
        <v>20.322099999999999</v>
      </c>
      <c r="FS321">
        <v>5.2120499999999996</v>
      </c>
      <c r="FT321">
        <v>11.906599999999999</v>
      </c>
      <c r="FU321">
        <v>5.0029000000000003</v>
      </c>
      <c r="FV321">
        <v>3.2895799999999999</v>
      </c>
      <c r="FW321">
        <v>9999</v>
      </c>
      <c r="FX321">
        <v>9999</v>
      </c>
      <c r="FY321">
        <v>9999</v>
      </c>
      <c r="FZ321">
        <v>999.9</v>
      </c>
      <c r="GA321">
        <v>1.85944</v>
      </c>
      <c r="GB321">
        <v>1.85439</v>
      </c>
      <c r="GC321">
        <v>1.8575999999999999</v>
      </c>
      <c r="GD321">
        <v>1.8559600000000001</v>
      </c>
      <c r="GE321">
        <v>1.8547800000000001</v>
      </c>
      <c r="GF321">
        <v>1.8545499999999999</v>
      </c>
      <c r="GG321">
        <v>1.8530500000000001</v>
      </c>
      <c r="GH321">
        <v>1.8563000000000001</v>
      </c>
      <c r="GI321">
        <v>0</v>
      </c>
      <c r="GJ321">
        <v>0</v>
      </c>
      <c r="GK321">
        <v>0</v>
      </c>
      <c r="GL321">
        <v>0</v>
      </c>
      <c r="GM321" t="s">
        <v>384</v>
      </c>
      <c r="GN321" t="s">
        <v>385</v>
      </c>
      <c r="GO321" t="s">
        <v>386</v>
      </c>
      <c r="GP321" t="s">
        <v>386</v>
      </c>
      <c r="GQ321" t="s">
        <v>386</v>
      </c>
      <c r="GR321" t="s">
        <v>386</v>
      </c>
      <c r="GS321">
        <v>0</v>
      </c>
      <c r="GT321">
        <v>100</v>
      </c>
      <c r="GU321">
        <v>100</v>
      </c>
      <c r="GV321">
        <v>2.61</v>
      </c>
      <c r="GW321">
        <v>4.3200000000000002E-2</v>
      </c>
      <c r="GX321">
        <v>0.39266368898363929</v>
      </c>
      <c r="GY321">
        <v>3.036990343597491E-3</v>
      </c>
      <c r="GZ321">
        <v>-1.538114387597119E-6</v>
      </c>
      <c r="HA321">
        <v>3.3909691194327332E-10</v>
      </c>
      <c r="HB321">
        <v>-2.894341138822331E-2</v>
      </c>
      <c r="HC321">
        <v>9.7621983196103414E-3</v>
      </c>
      <c r="HD321">
        <v>-3.3387782167185642E-4</v>
      </c>
      <c r="HE321">
        <v>2.632278881966732E-6</v>
      </c>
      <c r="HF321">
        <v>6</v>
      </c>
      <c r="HG321">
        <v>2134</v>
      </c>
      <c r="HH321">
        <v>2</v>
      </c>
      <c r="HI321">
        <v>31</v>
      </c>
      <c r="HJ321">
        <v>1132.8</v>
      </c>
      <c r="HK321">
        <v>1133.0999999999999</v>
      </c>
      <c r="HL321">
        <v>3.0932599999999999</v>
      </c>
      <c r="HM321">
        <v>2.2827099999999998</v>
      </c>
      <c r="HN321">
        <v>1.4978</v>
      </c>
      <c r="HO321">
        <v>2.3083499999999999</v>
      </c>
      <c r="HP321">
        <v>1.5478499999999999</v>
      </c>
      <c r="HQ321">
        <v>2.35229</v>
      </c>
      <c r="HR321">
        <v>36.058199999999999</v>
      </c>
      <c r="HS321">
        <v>15.7431</v>
      </c>
      <c r="HT321">
        <v>18</v>
      </c>
      <c r="HU321">
        <v>289.827</v>
      </c>
      <c r="HV321">
        <v>512.12199999999996</v>
      </c>
      <c r="HW321">
        <v>29.358000000000001</v>
      </c>
      <c r="HX321">
        <v>31.183900000000001</v>
      </c>
      <c r="HY321">
        <v>30.0001</v>
      </c>
      <c r="HZ321">
        <v>31.025700000000001</v>
      </c>
      <c r="IA321">
        <v>31.0899</v>
      </c>
      <c r="IB321">
        <v>61.927</v>
      </c>
      <c r="IC321">
        <v>23.285499999999999</v>
      </c>
      <c r="ID321">
        <v>55.077599999999997</v>
      </c>
      <c r="IE321">
        <v>29.387799999999999</v>
      </c>
      <c r="IF321">
        <v>1559.84</v>
      </c>
      <c r="IG321">
        <v>26.2681</v>
      </c>
      <c r="IH321">
        <v>100.685</v>
      </c>
      <c r="II321">
        <v>100.407</v>
      </c>
      <c r="IJ321" t="s">
        <v>3544</v>
      </c>
    </row>
    <row r="322" spans="1:244" x14ac:dyDescent="0.2">
      <c r="A322">
        <v>306</v>
      </c>
      <c r="B322">
        <v>1659880559.5999999</v>
      </c>
      <c r="C322">
        <v>302.5</v>
      </c>
      <c r="D322" t="s">
        <v>958</v>
      </c>
      <c r="E322" t="s">
        <v>959</v>
      </c>
      <c r="F322">
        <v>1</v>
      </c>
      <c r="H322" t="s">
        <v>379</v>
      </c>
      <c r="M322" t="s">
        <v>380</v>
      </c>
      <c r="N322">
        <v>1659880552.099999</v>
      </c>
      <c r="O322">
        <f t="shared" si="136"/>
        <v>7.4185522212690273E-4</v>
      </c>
      <c r="P322">
        <f t="shared" si="137"/>
        <v>0.74185522212690269</v>
      </c>
      <c r="Q322">
        <f t="shared" si="138"/>
        <v>19.281757930965547</v>
      </c>
      <c r="R322">
        <f t="shared" si="139"/>
        <v>1440.1326666666671</v>
      </c>
      <c r="S322">
        <f t="shared" si="140"/>
        <v>529.77124947667846</v>
      </c>
      <c r="T322">
        <f t="shared" si="141"/>
        <v>52.547249286296228</v>
      </c>
      <c r="U322">
        <f t="shared" si="142"/>
        <v>142.8446906385079</v>
      </c>
      <c r="V322">
        <f t="shared" si="143"/>
        <v>3.5375696571468648E-2</v>
      </c>
      <c r="W322">
        <f t="shared" si="144"/>
        <v>2.915209221527824</v>
      </c>
      <c r="X322">
        <f t="shared" si="145"/>
        <v>3.5138931147807806E-2</v>
      </c>
      <c r="Y322">
        <f t="shared" si="146"/>
        <v>2.1982972154485123E-2</v>
      </c>
      <c r="Z322">
        <f t="shared" si="147"/>
        <v>321.52306122814679</v>
      </c>
      <c r="AA322">
        <f t="shared" si="148"/>
        <v>32.540433471929568</v>
      </c>
      <c r="AB322">
        <f t="shared" si="149"/>
        <v>31.694453333333339</v>
      </c>
      <c r="AC322">
        <f t="shared" si="150"/>
        <v>4.6931214150725724</v>
      </c>
      <c r="AD322">
        <f t="shared" si="151"/>
        <v>59.89982836932122</v>
      </c>
      <c r="AE322">
        <f t="shared" si="152"/>
        <v>2.6768440870466685</v>
      </c>
      <c r="AF322">
        <f t="shared" si="153"/>
        <v>4.4688677078374779</v>
      </c>
      <c r="AG322">
        <f t="shared" si="154"/>
        <v>2.0162773280259039</v>
      </c>
      <c r="AH322">
        <f t="shared" si="155"/>
        <v>-32.715815295796411</v>
      </c>
      <c r="AI322">
        <f t="shared" si="156"/>
        <v>-135.22455911768876</v>
      </c>
      <c r="AJ322">
        <f t="shared" si="157"/>
        <v>-10.443611724370799</v>
      </c>
      <c r="AK322">
        <f t="shared" si="158"/>
        <v>143.13907509029085</v>
      </c>
      <c r="AL322">
        <f t="shared" si="159"/>
        <v>51.229759088837461</v>
      </c>
      <c r="AM322">
        <f t="shared" si="160"/>
        <v>0.77984168216230743</v>
      </c>
      <c r="AN322">
        <f t="shared" si="161"/>
        <v>19.281757930965547</v>
      </c>
      <c r="AO322">
        <v>1566.244964352418</v>
      </c>
      <c r="AP322">
        <v>1515.941696969697</v>
      </c>
      <c r="AQ322">
        <v>5.2065232099684611</v>
      </c>
      <c r="AR322">
        <v>65.044434554698469</v>
      </c>
      <c r="AS322">
        <f t="shared" si="162"/>
        <v>0.74185522212690269</v>
      </c>
      <c r="AT322">
        <v>26.104470981278229</v>
      </c>
      <c r="AU322">
        <v>26.973158181818171</v>
      </c>
      <c r="AV322">
        <v>-4.0820741776983788E-4</v>
      </c>
      <c r="AW322">
        <v>82.478048087778163</v>
      </c>
      <c r="AX322">
        <v>190</v>
      </c>
      <c r="AY322">
        <v>38</v>
      </c>
      <c r="AZ322">
        <f t="shared" si="163"/>
        <v>1</v>
      </c>
      <c r="BA322">
        <f t="shared" si="164"/>
        <v>0</v>
      </c>
      <c r="BB322">
        <f t="shared" si="165"/>
        <v>51782.237154934832</v>
      </c>
      <c r="BC322">
        <f t="shared" si="166"/>
        <v>2000.0466666666659</v>
      </c>
      <c r="BD322">
        <f t="shared" si="167"/>
        <v>1681.2389996000754</v>
      </c>
      <c r="BE322">
        <f t="shared" si="168"/>
        <v>0.84059988580270262</v>
      </c>
      <c r="BF322">
        <f t="shared" si="169"/>
        <v>0.16075777959921614</v>
      </c>
      <c r="BG322">
        <v>6</v>
      </c>
      <c r="BH322">
        <v>0.5</v>
      </c>
      <c r="BI322" t="s">
        <v>381</v>
      </c>
      <c r="BJ322">
        <v>2</v>
      </c>
      <c r="BK322" t="b">
        <v>1</v>
      </c>
      <c r="BL322">
        <v>1659880552.099999</v>
      </c>
      <c r="BM322">
        <v>1440.1326666666671</v>
      </c>
      <c r="BN322">
        <v>1502.944</v>
      </c>
      <c r="BO322">
        <v>26.987426666666671</v>
      </c>
      <c r="BP322">
        <v>26.077046666666661</v>
      </c>
      <c r="BQ322">
        <v>1437.544666666666</v>
      </c>
      <c r="BR322">
        <v>26.944240000000001</v>
      </c>
      <c r="BS322">
        <v>500.09606666666667</v>
      </c>
      <c r="BT322">
        <v>99.088666666666697</v>
      </c>
      <c r="BU322">
        <v>9.9896960000000007E-2</v>
      </c>
      <c r="BV322">
        <v>30.83405333333333</v>
      </c>
      <c r="BW322">
        <v>31.694453333333339</v>
      </c>
      <c r="BX322">
        <v>999.89999999999986</v>
      </c>
      <c r="BY322">
        <v>0</v>
      </c>
      <c r="BZ322">
        <v>0</v>
      </c>
      <c r="CA322">
        <v>10009.700000000001</v>
      </c>
      <c r="CB322">
        <v>0</v>
      </c>
      <c r="CC322">
        <v>250.5506</v>
      </c>
      <c r="CD322">
        <v>-62.811133333333338</v>
      </c>
      <c r="CE322">
        <v>1480.075333333333</v>
      </c>
      <c r="CF322">
        <v>1543.1859999999999</v>
      </c>
      <c r="CG322">
        <v>0.91038059999999998</v>
      </c>
      <c r="CH322">
        <v>1502.944</v>
      </c>
      <c r="CI322">
        <v>26.077046666666661</v>
      </c>
      <c r="CJ322">
        <v>2.6741493333333328</v>
      </c>
      <c r="CK322">
        <v>2.5839400000000001</v>
      </c>
      <c r="CL322">
        <v>22.127126666666669</v>
      </c>
      <c r="CM322">
        <v>21.565086666666669</v>
      </c>
      <c r="CN322">
        <v>2000.0466666666659</v>
      </c>
      <c r="CO322">
        <v>0.98000340000000008</v>
      </c>
      <c r="CP322">
        <v>1.9996893333333331E-2</v>
      </c>
      <c r="CQ322">
        <v>0</v>
      </c>
      <c r="CR322">
        <v>2.9369999999999998</v>
      </c>
      <c r="CS322">
        <v>0</v>
      </c>
      <c r="CT322">
        <v>18502.373333333329</v>
      </c>
      <c r="CU322">
        <v>17412.740000000002</v>
      </c>
      <c r="CV322">
        <v>40.449666666666673</v>
      </c>
      <c r="CW322">
        <v>41.404000000000003</v>
      </c>
      <c r="CX322">
        <v>40.32053333333333</v>
      </c>
      <c r="CY322">
        <v>39.936999999999998</v>
      </c>
      <c r="CZ322">
        <v>40.695399999999999</v>
      </c>
      <c r="DA322">
        <v>1960.0540000000001</v>
      </c>
      <c r="DB322">
        <v>39.993333333333339</v>
      </c>
      <c r="DC322">
        <v>0</v>
      </c>
      <c r="DD322">
        <v>1659880558.0999999</v>
      </c>
      <c r="DE322">
        <v>0</v>
      </c>
      <c r="DF322">
        <v>0</v>
      </c>
      <c r="DG322" t="s">
        <v>382</v>
      </c>
      <c r="DH322">
        <v>1659812590.0999999</v>
      </c>
      <c r="DI322">
        <v>1659812570.5999999</v>
      </c>
      <c r="DJ322">
        <v>0</v>
      </c>
      <c r="DK322">
        <v>-4.8000000000000001E-2</v>
      </c>
      <c r="DL322">
        <v>0</v>
      </c>
      <c r="DM322">
        <v>2.9860000000000002</v>
      </c>
      <c r="DN322">
        <v>1.6E-2</v>
      </c>
      <c r="DO322">
        <v>2000</v>
      </c>
      <c r="DP322">
        <v>27</v>
      </c>
      <c r="DQ322">
        <v>0.33</v>
      </c>
      <c r="DR322">
        <v>0.43</v>
      </c>
      <c r="DS322">
        <v>19.4988753632183</v>
      </c>
      <c r="DT322">
        <v>3.7217509260068971</v>
      </c>
      <c r="DU322">
        <v>0.4716605474558983</v>
      </c>
      <c r="DV322">
        <v>0</v>
      </c>
      <c r="DW322">
        <v>-62.797426666666659</v>
      </c>
      <c r="DX322">
        <v>-3.5346687430478059</v>
      </c>
      <c r="DY322">
        <v>0.26490316587177498</v>
      </c>
      <c r="DZ322">
        <v>0</v>
      </c>
      <c r="EA322">
        <v>560.471988963591</v>
      </c>
      <c r="EB322">
        <v>-98.093578679724047</v>
      </c>
      <c r="EC322">
        <v>19.06454982615022</v>
      </c>
      <c r="ED322">
        <v>0</v>
      </c>
      <c r="EE322">
        <v>0.930473675</v>
      </c>
      <c r="EF322">
        <v>-0.4783260225140743</v>
      </c>
      <c r="EG322">
        <v>4.6705997991364823E-2</v>
      </c>
      <c r="EH322">
        <v>0</v>
      </c>
      <c r="EI322">
        <v>2.0179416761455409</v>
      </c>
      <c r="EJ322">
        <v>-9.8789066108081247E-2</v>
      </c>
      <c r="EK322">
        <v>7.3919522110504803E-3</v>
      </c>
      <c r="EL322">
        <v>1</v>
      </c>
      <c r="EM322">
        <v>1</v>
      </c>
      <c r="EN322">
        <v>5</v>
      </c>
      <c r="EO322" t="s">
        <v>404</v>
      </c>
      <c r="EP322">
        <v>2.9428800000000002</v>
      </c>
      <c r="EQ322">
        <v>2.8024100000000001</v>
      </c>
      <c r="ER322">
        <v>0.21160300000000001</v>
      </c>
      <c r="ES322">
        <v>0.217027</v>
      </c>
      <c r="ET322">
        <v>0.116739</v>
      </c>
      <c r="EU322">
        <v>0.114358</v>
      </c>
      <c r="EV322">
        <v>16193.3</v>
      </c>
      <c r="EW322">
        <v>16863.900000000001</v>
      </c>
      <c r="EX322">
        <v>23883.599999999999</v>
      </c>
      <c r="EY322">
        <v>25063.200000000001</v>
      </c>
      <c r="EZ322">
        <v>33765.800000000003</v>
      </c>
      <c r="FA322">
        <v>35444.1</v>
      </c>
      <c r="FB322">
        <v>43538.400000000001</v>
      </c>
      <c r="FC322">
        <v>46328.1</v>
      </c>
      <c r="FD322">
        <v>1.56148</v>
      </c>
      <c r="FE322">
        <v>1.8895299999999999</v>
      </c>
      <c r="FF322">
        <v>0.13134299999999999</v>
      </c>
      <c r="FG322">
        <v>0</v>
      </c>
      <c r="FH322">
        <v>29.5093</v>
      </c>
      <c r="FI322">
        <v>999.9</v>
      </c>
      <c r="FJ322">
        <v>65</v>
      </c>
      <c r="FK322">
        <v>32.9</v>
      </c>
      <c r="FL322">
        <v>32.951799999999999</v>
      </c>
      <c r="FM322">
        <v>64.465699999999998</v>
      </c>
      <c r="FN322">
        <v>26.450299999999999</v>
      </c>
      <c r="FO322">
        <v>1</v>
      </c>
      <c r="FP322">
        <v>0.32122000000000001</v>
      </c>
      <c r="FQ322">
        <v>-0.286163</v>
      </c>
      <c r="FR322">
        <v>20.322099999999999</v>
      </c>
      <c r="FS322">
        <v>5.2123499999999998</v>
      </c>
      <c r="FT322">
        <v>11.9057</v>
      </c>
      <c r="FU322">
        <v>5.0031499999999998</v>
      </c>
      <c r="FV322">
        <v>3.28965</v>
      </c>
      <c r="FW322">
        <v>9999</v>
      </c>
      <c r="FX322">
        <v>9999</v>
      </c>
      <c r="FY322">
        <v>9999</v>
      </c>
      <c r="FZ322">
        <v>999.9</v>
      </c>
      <c r="GA322">
        <v>1.85944</v>
      </c>
      <c r="GB322">
        <v>1.8544</v>
      </c>
      <c r="GC322">
        <v>1.8575999999999999</v>
      </c>
      <c r="GD322">
        <v>1.85595</v>
      </c>
      <c r="GE322">
        <v>1.8548</v>
      </c>
      <c r="GF322">
        <v>1.8545499999999999</v>
      </c>
      <c r="GG322">
        <v>1.8530500000000001</v>
      </c>
      <c r="GH322">
        <v>1.8563000000000001</v>
      </c>
      <c r="GI322">
        <v>0</v>
      </c>
      <c r="GJ322">
        <v>0</v>
      </c>
      <c r="GK322">
        <v>0</v>
      </c>
      <c r="GL322">
        <v>0</v>
      </c>
      <c r="GM322" t="s">
        <v>384</v>
      </c>
      <c r="GN322" t="s">
        <v>385</v>
      </c>
      <c r="GO322" t="s">
        <v>386</v>
      </c>
      <c r="GP322" t="s">
        <v>386</v>
      </c>
      <c r="GQ322" t="s">
        <v>386</v>
      </c>
      <c r="GR322" t="s">
        <v>386</v>
      </c>
      <c r="GS322">
        <v>0</v>
      </c>
      <c r="GT322">
        <v>100</v>
      </c>
      <c r="GU322">
        <v>100</v>
      </c>
      <c r="GV322">
        <v>2.62</v>
      </c>
      <c r="GW322">
        <v>4.3299999999999998E-2</v>
      </c>
      <c r="GX322">
        <v>0.39266368898363929</v>
      </c>
      <c r="GY322">
        <v>3.036990343597491E-3</v>
      </c>
      <c r="GZ322">
        <v>-1.538114387597119E-6</v>
      </c>
      <c r="HA322">
        <v>3.3909691194327332E-10</v>
      </c>
      <c r="HB322">
        <v>-2.894341138822331E-2</v>
      </c>
      <c r="HC322">
        <v>9.7621983196103414E-3</v>
      </c>
      <c r="HD322">
        <v>-3.3387782167185642E-4</v>
      </c>
      <c r="HE322">
        <v>2.632278881966732E-6</v>
      </c>
      <c r="HF322">
        <v>6</v>
      </c>
      <c r="HG322">
        <v>2134</v>
      </c>
      <c r="HH322">
        <v>2</v>
      </c>
      <c r="HI322">
        <v>31</v>
      </c>
      <c r="HJ322">
        <v>1132.8</v>
      </c>
      <c r="HK322">
        <v>1133.2</v>
      </c>
      <c r="HL322">
        <v>3.10425</v>
      </c>
      <c r="HM322">
        <v>2.2631800000000002</v>
      </c>
      <c r="HN322">
        <v>1.4978</v>
      </c>
      <c r="HO322">
        <v>2.3083499999999999</v>
      </c>
      <c r="HP322">
        <v>1.5478499999999999</v>
      </c>
      <c r="HQ322">
        <v>2.3767100000000001</v>
      </c>
      <c r="HR322">
        <v>36.058199999999999</v>
      </c>
      <c r="HS322">
        <v>15.7431</v>
      </c>
      <c r="HT322">
        <v>18</v>
      </c>
      <c r="HU322">
        <v>295.34399999999999</v>
      </c>
      <c r="HV322">
        <v>512.22400000000005</v>
      </c>
      <c r="HW322">
        <v>29.383900000000001</v>
      </c>
      <c r="HX322">
        <v>31.183399999999999</v>
      </c>
      <c r="HY322">
        <v>30.0001</v>
      </c>
      <c r="HZ322">
        <v>31.025700000000001</v>
      </c>
      <c r="IA322">
        <v>31.0899</v>
      </c>
      <c r="IB322">
        <v>62.154400000000003</v>
      </c>
      <c r="IC322">
        <v>23.285499999999999</v>
      </c>
      <c r="ID322">
        <v>55.077599999999997</v>
      </c>
      <c r="IE322">
        <v>29.522600000000001</v>
      </c>
      <c r="IF322">
        <v>1569.86</v>
      </c>
      <c r="IG322">
        <v>26.269600000000001</v>
      </c>
      <c r="IH322">
        <v>100.685</v>
      </c>
      <c r="II322">
        <v>100.407</v>
      </c>
      <c r="IJ322" t="s">
        <v>3544</v>
      </c>
    </row>
    <row r="323" spans="1:244" x14ac:dyDescent="0.2">
      <c r="A323">
        <v>307</v>
      </c>
      <c r="B323">
        <v>1659880560.5999999</v>
      </c>
      <c r="C323">
        <v>303.5</v>
      </c>
      <c r="D323" t="s">
        <v>960</v>
      </c>
      <c r="E323" t="s">
        <v>961</v>
      </c>
      <c r="F323">
        <v>1</v>
      </c>
      <c r="H323" t="s">
        <v>379</v>
      </c>
      <c r="M323" t="s">
        <v>380</v>
      </c>
      <c r="N323">
        <v>1659880552.5999999</v>
      </c>
      <c r="O323">
        <f t="shared" si="136"/>
        <v>7.3484757978482156E-4</v>
      </c>
      <c r="P323">
        <f t="shared" si="137"/>
        <v>0.73484757978482151</v>
      </c>
      <c r="Q323">
        <f t="shared" si="138"/>
        <v>19.099918999116053</v>
      </c>
      <c r="R323">
        <f t="shared" si="139"/>
        <v>1442.639375</v>
      </c>
      <c r="S323">
        <f t="shared" si="140"/>
        <v>532.52507767784914</v>
      </c>
      <c r="T323">
        <f t="shared" si="141"/>
        <v>52.820526533387785</v>
      </c>
      <c r="U323">
        <f t="shared" si="142"/>
        <v>143.09367686040736</v>
      </c>
      <c r="V323">
        <f t="shared" si="143"/>
        <v>3.5053176639278143E-2</v>
      </c>
      <c r="W323">
        <f t="shared" si="144"/>
        <v>2.9149896939422875</v>
      </c>
      <c r="X323">
        <f t="shared" si="145"/>
        <v>3.4820676019763186E-2</v>
      </c>
      <c r="Y323">
        <f t="shared" si="146"/>
        <v>2.1783683067404979E-2</v>
      </c>
      <c r="Z323">
        <f t="shared" si="147"/>
        <v>321.52172215137711</v>
      </c>
      <c r="AA323">
        <f t="shared" si="148"/>
        <v>32.540020423710402</v>
      </c>
      <c r="AB323">
        <f t="shared" si="149"/>
        <v>31.691275000000001</v>
      </c>
      <c r="AC323">
        <f t="shared" si="150"/>
        <v>4.6922753169065867</v>
      </c>
      <c r="AD323">
        <f t="shared" si="151"/>
        <v>59.906326191214845</v>
      </c>
      <c r="AE323">
        <f t="shared" si="152"/>
        <v>2.6767748269146421</v>
      </c>
      <c r="AF323">
        <f t="shared" si="153"/>
        <v>4.4682673719143642</v>
      </c>
      <c r="AG323">
        <f t="shared" si="154"/>
        <v>2.0155004899919446</v>
      </c>
      <c r="AH323">
        <f t="shared" si="155"/>
        <v>-32.406778268510628</v>
      </c>
      <c r="AI323">
        <f t="shared" si="156"/>
        <v>-135.08472497378079</v>
      </c>
      <c r="AJ323">
        <f t="shared" si="157"/>
        <v>-10.433313232436372</v>
      </c>
      <c r="AK323">
        <f t="shared" si="158"/>
        <v>143.59690567664933</v>
      </c>
      <c r="AL323">
        <f t="shared" si="159"/>
        <v>51.254542850294449</v>
      </c>
      <c r="AM323">
        <f t="shared" si="160"/>
        <v>0.7752988285198269</v>
      </c>
      <c r="AN323">
        <f t="shared" si="161"/>
        <v>19.099918999116053</v>
      </c>
      <c r="AO323">
        <v>1571.543775907443</v>
      </c>
      <c r="AP323">
        <v>1521.2632727272719</v>
      </c>
      <c r="AQ323">
        <v>5.2458077917612371</v>
      </c>
      <c r="AR323">
        <v>65.044434554698469</v>
      </c>
      <c r="AS323">
        <f t="shared" si="162"/>
        <v>0.73484757978482151</v>
      </c>
      <c r="AT323">
        <v>26.116252186115641</v>
      </c>
      <c r="AU323">
        <v>26.975340606060598</v>
      </c>
      <c r="AV323">
        <v>-1.877291563075326E-4</v>
      </c>
      <c r="AW323">
        <v>82.478048087778163</v>
      </c>
      <c r="AX323">
        <v>183</v>
      </c>
      <c r="AY323">
        <v>37</v>
      </c>
      <c r="AZ323">
        <f t="shared" si="163"/>
        <v>1</v>
      </c>
      <c r="BA323">
        <f t="shared" si="164"/>
        <v>0</v>
      </c>
      <c r="BB323">
        <f t="shared" si="165"/>
        <v>51776.411100241879</v>
      </c>
      <c r="BC323">
        <f t="shared" si="166"/>
        <v>2000.038125</v>
      </c>
      <c r="BD323">
        <f t="shared" si="167"/>
        <v>1681.2318371250658</v>
      </c>
      <c r="BE323">
        <f t="shared" si="168"/>
        <v>0.84059989462704154</v>
      </c>
      <c r="BF323">
        <f t="shared" si="169"/>
        <v>0.1607577966301903</v>
      </c>
      <c r="BG323">
        <v>6</v>
      </c>
      <c r="BH323">
        <v>0.5</v>
      </c>
      <c r="BI323" t="s">
        <v>381</v>
      </c>
      <c r="BJ323">
        <v>2</v>
      </c>
      <c r="BK323" t="b">
        <v>1</v>
      </c>
      <c r="BL323">
        <v>1659880552.5999999</v>
      </c>
      <c r="BM323">
        <v>1442.639375</v>
      </c>
      <c r="BN323">
        <v>1505.475625</v>
      </c>
      <c r="BO323">
        <v>26.986662500000001</v>
      </c>
      <c r="BP323">
        <v>26.081575000000001</v>
      </c>
      <c r="BQ323">
        <v>1440.0493750000001</v>
      </c>
      <c r="BR323">
        <v>26.943474999999999</v>
      </c>
      <c r="BS323">
        <v>500.09050000000002</v>
      </c>
      <c r="BT323">
        <v>99.088806250000005</v>
      </c>
      <c r="BU323">
        <v>9.9999587500000015E-2</v>
      </c>
      <c r="BV323">
        <v>30.831700000000001</v>
      </c>
      <c r="BW323">
        <v>31.691275000000001</v>
      </c>
      <c r="BX323">
        <v>999.9</v>
      </c>
      <c r="BY323">
        <v>0</v>
      </c>
      <c r="BZ323">
        <v>0</v>
      </c>
      <c r="CA323">
        <v>10008.43</v>
      </c>
      <c r="CB323">
        <v>0</v>
      </c>
      <c r="CC323">
        <v>245.7705</v>
      </c>
      <c r="CD323">
        <v>-62.836075000000001</v>
      </c>
      <c r="CE323">
        <v>1482.65</v>
      </c>
      <c r="CF323">
        <v>1545.7925</v>
      </c>
      <c r="CG323">
        <v>0.90508718750000006</v>
      </c>
      <c r="CH323">
        <v>1505.475625</v>
      </c>
      <c r="CI323">
        <v>26.081575000000001</v>
      </c>
      <c r="CJ323">
        <v>2.6740768749999999</v>
      </c>
      <c r="CK323">
        <v>2.5843924999999999</v>
      </c>
      <c r="CL323">
        <v>22.126681250000001</v>
      </c>
      <c r="CM323">
        <v>21.567943750000001</v>
      </c>
      <c r="CN323">
        <v>2000.038125</v>
      </c>
      <c r="CO323">
        <v>0.98000312499999997</v>
      </c>
      <c r="CP323">
        <v>1.9997162499999999E-2</v>
      </c>
      <c r="CQ323">
        <v>0</v>
      </c>
      <c r="CR323">
        <v>2.8852500000000001</v>
      </c>
      <c r="CS323">
        <v>0</v>
      </c>
      <c r="CT323">
        <v>18502.581249999999</v>
      </c>
      <c r="CU323">
        <v>17412.668750000001</v>
      </c>
      <c r="CV323">
        <v>40.444999999999993</v>
      </c>
      <c r="CW323">
        <v>41.402187499999997</v>
      </c>
      <c r="CX323">
        <v>40.316125</v>
      </c>
      <c r="CY323">
        <v>39.936999999999998</v>
      </c>
      <c r="CZ323">
        <v>40.694875000000003</v>
      </c>
      <c r="DA323">
        <v>1960.0450000000001</v>
      </c>
      <c r="DB323">
        <v>39.993750000000013</v>
      </c>
      <c r="DC323">
        <v>0</v>
      </c>
      <c r="DD323">
        <v>1659880559.3</v>
      </c>
      <c r="DE323">
        <v>0</v>
      </c>
      <c r="DF323">
        <v>0</v>
      </c>
      <c r="DG323" t="s">
        <v>382</v>
      </c>
      <c r="DH323">
        <v>1659812590.0999999</v>
      </c>
      <c r="DI323">
        <v>1659812570.5999999</v>
      </c>
      <c r="DJ323">
        <v>0</v>
      </c>
      <c r="DK323">
        <v>-4.8000000000000001E-2</v>
      </c>
      <c r="DL323">
        <v>0</v>
      </c>
      <c r="DM323">
        <v>2.9860000000000002</v>
      </c>
      <c r="DN323">
        <v>1.6E-2</v>
      </c>
      <c r="DO323">
        <v>2000</v>
      </c>
      <c r="DP323">
        <v>27</v>
      </c>
      <c r="DQ323">
        <v>0.33</v>
      </c>
      <c r="DR323">
        <v>0.43</v>
      </c>
      <c r="DS323">
        <v>19.4988753632183</v>
      </c>
      <c r="DT323">
        <v>3.7217509260068971</v>
      </c>
      <c r="DU323">
        <v>0.4716605474558983</v>
      </c>
      <c r="DV323">
        <v>0</v>
      </c>
      <c r="DW323">
        <v>-62.797426666666659</v>
      </c>
      <c r="DX323">
        <v>-3.5346687430478059</v>
      </c>
      <c r="DY323">
        <v>0.26490316587177498</v>
      </c>
      <c r="DZ323">
        <v>0</v>
      </c>
      <c r="EA323">
        <v>560.471988963591</v>
      </c>
      <c r="EB323">
        <v>-98.093578679724047</v>
      </c>
      <c r="EC323">
        <v>19.06454982615022</v>
      </c>
      <c r="ED323">
        <v>0</v>
      </c>
      <c r="EE323">
        <v>0.930473675</v>
      </c>
      <c r="EF323">
        <v>-0.4783260225140743</v>
      </c>
      <c r="EG323">
        <v>4.6705997991364823E-2</v>
      </c>
      <c r="EH323">
        <v>0</v>
      </c>
      <c r="EI323">
        <v>2.0179416761455409</v>
      </c>
      <c r="EJ323">
        <v>-9.8789066108081247E-2</v>
      </c>
      <c r="EK323">
        <v>7.3919522110504803E-3</v>
      </c>
      <c r="EL323">
        <v>1</v>
      </c>
      <c r="EM323">
        <v>1</v>
      </c>
      <c r="EN323">
        <v>5</v>
      </c>
      <c r="EO323" t="s">
        <v>404</v>
      </c>
      <c r="EP323">
        <v>2.9432299999999998</v>
      </c>
      <c r="EQ323">
        <v>2.8028</v>
      </c>
      <c r="ER323">
        <v>0.21204600000000001</v>
      </c>
      <c r="ES323">
        <v>0.21745200000000001</v>
      </c>
      <c r="ET323">
        <v>0.11675000000000001</v>
      </c>
      <c r="EU323">
        <v>0.114399</v>
      </c>
      <c r="EV323">
        <v>16184.1</v>
      </c>
      <c r="EW323">
        <v>16854.8</v>
      </c>
      <c r="EX323">
        <v>23883.5</v>
      </c>
      <c r="EY323">
        <v>25063.3</v>
      </c>
      <c r="EZ323">
        <v>33765.199999999997</v>
      </c>
      <c r="FA323">
        <v>35442.5</v>
      </c>
      <c r="FB323">
        <v>43538.2</v>
      </c>
      <c r="FC323">
        <v>46328.1</v>
      </c>
      <c r="FD323">
        <v>1.57745</v>
      </c>
      <c r="FE323">
        <v>1.88937</v>
      </c>
      <c r="FF323">
        <v>0.13166700000000001</v>
      </c>
      <c r="FG323">
        <v>0</v>
      </c>
      <c r="FH323">
        <v>29.503599999999999</v>
      </c>
      <c r="FI323">
        <v>999.9</v>
      </c>
      <c r="FJ323">
        <v>65</v>
      </c>
      <c r="FK323">
        <v>32.9</v>
      </c>
      <c r="FL323">
        <v>32.955399999999997</v>
      </c>
      <c r="FM323">
        <v>64.695700000000002</v>
      </c>
      <c r="FN323">
        <v>25.677099999999999</v>
      </c>
      <c r="FO323">
        <v>1</v>
      </c>
      <c r="FP323">
        <v>0.32133600000000001</v>
      </c>
      <c r="FQ323">
        <v>-0.36913899999999999</v>
      </c>
      <c r="FR323">
        <v>20.3217</v>
      </c>
      <c r="FS323">
        <v>5.21265</v>
      </c>
      <c r="FT323">
        <v>11.905900000000001</v>
      </c>
      <c r="FU323">
        <v>5.0031499999999998</v>
      </c>
      <c r="FV323">
        <v>3.28965</v>
      </c>
      <c r="FW323">
        <v>9999</v>
      </c>
      <c r="FX323">
        <v>9999</v>
      </c>
      <c r="FY323">
        <v>9999</v>
      </c>
      <c r="FZ323">
        <v>999.9</v>
      </c>
      <c r="GA323">
        <v>1.85944</v>
      </c>
      <c r="GB323">
        <v>1.8544</v>
      </c>
      <c r="GC323">
        <v>1.8575999999999999</v>
      </c>
      <c r="GD323">
        <v>1.8559399999999999</v>
      </c>
      <c r="GE323">
        <v>1.8548100000000001</v>
      </c>
      <c r="GF323">
        <v>1.8545400000000001</v>
      </c>
      <c r="GG323">
        <v>1.8530599999999999</v>
      </c>
      <c r="GH323">
        <v>1.85632</v>
      </c>
      <c r="GI323">
        <v>0</v>
      </c>
      <c r="GJ323">
        <v>0</v>
      </c>
      <c r="GK323">
        <v>0</v>
      </c>
      <c r="GL323">
        <v>0</v>
      </c>
      <c r="GM323" t="s">
        <v>384</v>
      </c>
      <c r="GN323" t="s">
        <v>385</v>
      </c>
      <c r="GO323" t="s">
        <v>386</v>
      </c>
      <c r="GP323" t="s">
        <v>386</v>
      </c>
      <c r="GQ323" t="s">
        <v>386</v>
      </c>
      <c r="GR323" t="s">
        <v>386</v>
      </c>
      <c r="GS323">
        <v>0</v>
      </c>
      <c r="GT323">
        <v>100</v>
      </c>
      <c r="GU323">
        <v>100</v>
      </c>
      <c r="GV323">
        <v>2.62</v>
      </c>
      <c r="GW323">
        <v>4.3200000000000002E-2</v>
      </c>
      <c r="GX323">
        <v>0.39266368898363929</v>
      </c>
      <c r="GY323">
        <v>3.036990343597491E-3</v>
      </c>
      <c r="GZ323">
        <v>-1.538114387597119E-6</v>
      </c>
      <c r="HA323">
        <v>3.3909691194327332E-10</v>
      </c>
      <c r="HB323">
        <v>-2.894341138822331E-2</v>
      </c>
      <c r="HC323">
        <v>9.7621983196103414E-3</v>
      </c>
      <c r="HD323">
        <v>-3.3387782167185642E-4</v>
      </c>
      <c r="HE323">
        <v>2.632278881966732E-6</v>
      </c>
      <c r="HF323">
        <v>6</v>
      </c>
      <c r="HG323">
        <v>2134</v>
      </c>
      <c r="HH323">
        <v>2</v>
      </c>
      <c r="HI323">
        <v>31</v>
      </c>
      <c r="HJ323">
        <v>1132.8</v>
      </c>
      <c r="HK323">
        <v>1133.2</v>
      </c>
      <c r="HL323">
        <v>3.1103499999999999</v>
      </c>
      <c r="HM323">
        <v>2.2814899999999998</v>
      </c>
      <c r="HN323">
        <v>1.4978</v>
      </c>
      <c r="HO323">
        <v>2.3083499999999999</v>
      </c>
      <c r="HP323">
        <v>1.5478499999999999</v>
      </c>
      <c r="HQ323">
        <v>2.3999000000000001</v>
      </c>
      <c r="HR323">
        <v>36.058199999999999</v>
      </c>
      <c r="HS323">
        <v>15.7431</v>
      </c>
      <c r="HT323">
        <v>18</v>
      </c>
      <c r="HU323">
        <v>301.887</v>
      </c>
      <c r="HV323">
        <v>512.12199999999996</v>
      </c>
      <c r="HW323">
        <v>29.404599999999999</v>
      </c>
      <c r="HX323">
        <v>31.182700000000001</v>
      </c>
      <c r="HY323">
        <v>30.0002</v>
      </c>
      <c r="HZ323">
        <v>31.025700000000001</v>
      </c>
      <c r="IA323">
        <v>31.0899</v>
      </c>
      <c r="IB323">
        <v>62.254600000000003</v>
      </c>
      <c r="IC323">
        <v>23.285499999999999</v>
      </c>
      <c r="ID323">
        <v>55.077599999999997</v>
      </c>
      <c r="IE323">
        <v>29.522600000000001</v>
      </c>
      <c r="IF323">
        <v>1569.86</v>
      </c>
      <c r="IG323">
        <v>26.272200000000002</v>
      </c>
      <c r="IH323">
        <v>100.684</v>
      </c>
      <c r="II323">
        <v>100.407</v>
      </c>
      <c r="IJ323" t="s">
        <v>3544</v>
      </c>
    </row>
    <row r="324" spans="1:244" x14ac:dyDescent="0.2">
      <c r="A324">
        <v>308</v>
      </c>
      <c r="B324">
        <v>1659880561.5999999</v>
      </c>
      <c r="C324">
        <v>304.5</v>
      </c>
      <c r="D324" t="s">
        <v>962</v>
      </c>
      <c r="E324" t="s">
        <v>963</v>
      </c>
      <c r="F324">
        <v>1</v>
      </c>
      <c r="H324" t="s">
        <v>379</v>
      </c>
      <c r="M324" t="s">
        <v>380</v>
      </c>
      <c r="N324">
        <v>1659880554.099999</v>
      </c>
      <c r="O324">
        <f t="shared" si="136"/>
        <v>7.2998580463045455E-4</v>
      </c>
      <c r="P324">
        <f t="shared" si="137"/>
        <v>0.72998580463045459</v>
      </c>
      <c r="Q324">
        <f t="shared" si="138"/>
        <v>18.830348518069158</v>
      </c>
      <c r="R324">
        <f t="shared" si="139"/>
        <v>1450.1020000000001</v>
      </c>
      <c r="S324">
        <f t="shared" si="140"/>
        <v>547.23963937935991</v>
      </c>
      <c r="T324">
        <f t="shared" si="141"/>
        <v>54.280267149545423</v>
      </c>
      <c r="U324">
        <f t="shared" si="142"/>
        <v>143.83447084235266</v>
      </c>
      <c r="V324">
        <f t="shared" si="143"/>
        <v>3.4859085686576301E-2</v>
      </c>
      <c r="W324">
        <f t="shared" si="144"/>
        <v>2.9145101581219865</v>
      </c>
      <c r="X324">
        <f t="shared" si="145"/>
        <v>3.4629105992868038E-2</v>
      </c>
      <c r="Y324">
        <f t="shared" si="146"/>
        <v>2.1663727377554984E-2</v>
      </c>
      <c r="Z324">
        <f t="shared" si="147"/>
        <v>321.52015922811398</v>
      </c>
      <c r="AA324">
        <f t="shared" si="148"/>
        <v>32.533781950547954</v>
      </c>
      <c r="AB324">
        <f t="shared" si="149"/>
        <v>31.68152666666667</v>
      </c>
      <c r="AC324">
        <f t="shared" si="150"/>
        <v>4.6896810596769578</v>
      </c>
      <c r="AD324">
        <f t="shared" si="151"/>
        <v>59.924486180357469</v>
      </c>
      <c r="AE324">
        <f t="shared" si="152"/>
        <v>2.6763992914723733</v>
      </c>
      <c r="AF324">
        <f t="shared" si="153"/>
        <v>4.466286591790027</v>
      </c>
      <c r="AG324">
        <f t="shared" si="154"/>
        <v>2.0132817682045845</v>
      </c>
      <c r="AH324">
        <f t="shared" si="155"/>
        <v>-32.192373984203044</v>
      </c>
      <c r="AI324">
        <f t="shared" si="156"/>
        <v>-134.75112912865976</v>
      </c>
      <c r="AJ324">
        <f t="shared" si="157"/>
        <v>-10.408361350425372</v>
      </c>
      <c r="AK324">
        <f t="shared" si="158"/>
        <v>144.16829476482584</v>
      </c>
      <c r="AL324">
        <f t="shared" si="159"/>
        <v>51.310661052637442</v>
      </c>
      <c r="AM324">
        <f t="shared" si="160"/>
        <v>0.76315927039974107</v>
      </c>
      <c r="AN324">
        <f t="shared" si="161"/>
        <v>18.830348518069158</v>
      </c>
      <c r="AO324">
        <v>1576.8357528290969</v>
      </c>
      <c r="AP324">
        <v>1526.633575757575</v>
      </c>
      <c r="AQ324">
        <v>5.2950690340515667</v>
      </c>
      <c r="AR324">
        <v>65.044434554698469</v>
      </c>
      <c r="AS324">
        <f t="shared" si="162"/>
        <v>0.72998580463045459</v>
      </c>
      <c r="AT324">
        <v>26.127835664240319</v>
      </c>
      <c r="AU324">
        <v>26.979610303030299</v>
      </c>
      <c r="AV324">
        <v>6.9059554556263612E-5</v>
      </c>
      <c r="AW324">
        <v>82.478048087778163</v>
      </c>
      <c r="AX324">
        <v>180</v>
      </c>
      <c r="AY324">
        <v>36</v>
      </c>
      <c r="AZ324">
        <f t="shared" si="163"/>
        <v>1</v>
      </c>
      <c r="BA324">
        <f t="shared" si="164"/>
        <v>0</v>
      </c>
      <c r="BB324">
        <f t="shared" si="165"/>
        <v>51764.132257972517</v>
      </c>
      <c r="BC324">
        <f t="shared" si="166"/>
        <v>2000.028</v>
      </c>
      <c r="BD324">
        <f t="shared" si="167"/>
        <v>1681.223359600059</v>
      </c>
      <c r="BE324">
        <f t="shared" si="168"/>
        <v>0.84059991140126988</v>
      </c>
      <c r="BF324">
        <f t="shared" si="169"/>
        <v>0.16075782900445093</v>
      </c>
      <c r="BG324">
        <v>6</v>
      </c>
      <c r="BH324">
        <v>0.5</v>
      </c>
      <c r="BI324" t="s">
        <v>381</v>
      </c>
      <c r="BJ324">
        <v>2</v>
      </c>
      <c r="BK324" t="b">
        <v>1</v>
      </c>
      <c r="BL324">
        <v>1659880554.099999</v>
      </c>
      <c r="BM324">
        <v>1450.1020000000001</v>
      </c>
      <c r="BN324">
        <v>1512.9933333333331</v>
      </c>
      <c r="BO324">
        <v>26.98276666666667</v>
      </c>
      <c r="BP324">
        <v>26.091819999999998</v>
      </c>
      <c r="BQ324">
        <v>1447.5060000000001</v>
      </c>
      <c r="BR324">
        <v>26.939566666666671</v>
      </c>
      <c r="BS324">
        <v>500.07513333333338</v>
      </c>
      <c r="BT324">
        <v>99.089086666666645</v>
      </c>
      <c r="BU324">
        <v>0.1001226733333333</v>
      </c>
      <c r="BV324">
        <v>30.82393333333334</v>
      </c>
      <c r="BW324">
        <v>31.68152666666667</v>
      </c>
      <c r="BX324">
        <v>999.89999999999986</v>
      </c>
      <c r="BY324">
        <v>0</v>
      </c>
      <c r="BZ324">
        <v>0</v>
      </c>
      <c r="CA324">
        <v>10005.65866666667</v>
      </c>
      <c r="CB324">
        <v>0</v>
      </c>
      <c r="CC324">
        <v>236.0723333333334</v>
      </c>
      <c r="CD324">
        <v>-62.891533333333342</v>
      </c>
      <c r="CE324">
        <v>1490.313333333334</v>
      </c>
      <c r="CF324">
        <v>1553.527333333333</v>
      </c>
      <c r="CG324">
        <v>0.89093699999999987</v>
      </c>
      <c r="CH324">
        <v>1512.9933333333331</v>
      </c>
      <c r="CI324">
        <v>26.091819999999998</v>
      </c>
      <c r="CJ324">
        <v>2.6736979999999999</v>
      </c>
      <c r="CK324">
        <v>2.5854153333333332</v>
      </c>
      <c r="CL324">
        <v>22.124359999999999</v>
      </c>
      <c r="CM324">
        <v>21.574413333333329</v>
      </c>
      <c r="CN324">
        <v>2000.028</v>
      </c>
      <c r="CO324">
        <v>0.98000260000000006</v>
      </c>
      <c r="CP324">
        <v>1.999768E-2</v>
      </c>
      <c r="CQ324">
        <v>0</v>
      </c>
      <c r="CR324">
        <v>2.9146000000000001</v>
      </c>
      <c r="CS324">
        <v>0</v>
      </c>
      <c r="CT324">
        <v>18502.526666666661</v>
      </c>
      <c r="CU324">
        <v>17412.580000000002</v>
      </c>
      <c r="CV324">
        <v>40.437199999999997</v>
      </c>
      <c r="CW324">
        <v>41.391533333333342</v>
      </c>
      <c r="CX324">
        <v>40.303866666666657</v>
      </c>
      <c r="CY324">
        <v>39.936999999999998</v>
      </c>
      <c r="CZ324">
        <v>40.695399999999999</v>
      </c>
      <c r="DA324">
        <v>1960.0340000000001</v>
      </c>
      <c r="DB324">
        <v>39.994666666666667</v>
      </c>
      <c r="DC324">
        <v>0</v>
      </c>
      <c r="DD324">
        <v>1659880560.5</v>
      </c>
      <c r="DE324">
        <v>0</v>
      </c>
      <c r="DF324">
        <v>0</v>
      </c>
      <c r="DG324" t="s">
        <v>382</v>
      </c>
      <c r="DH324">
        <v>1659812590.0999999</v>
      </c>
      <c r="DI324">
        <v>1659812570.5999999</v>
      </c>
      <c r="DJ324">
        <v>0</v>
      </c>
      <c r="DK324">
        <v>-4.8000000000000001E-2</v>
      </c>
      <c r="DL324">
        <v>0</v>
      </c>
      <c r="DM324">
        <v>2.9860000000000002</v>
      </c>
      <c r="DN324">
        <v>1.6E-2</v>
      </c>
      <c r="DO324">
        <v>2000</v>
      </c>
      <c r="DP324">
        <v>27</v>
      </c>
      <c r="DQ324">
        <v>0.33</v>
      </c>
      <c r="DR324">
        <v>0.43</v>
      </c>
      <c r="DS324">
        <v>19.569272978131512</v>
      </c>
      <c r="DT324">
        <v>0.50074113009288423</v>
      </c>
      <c r="DU324">
        <v>0.34884131907376292</v>
      </c>
      <c r="DV324">
        <v>0</v>
      </c>
      <c r="DW324">
        <v>-62.852006451612887</v>
      </c>
      <c r="DX324">
        <v>-3.4437870967740389</v>
      </c>
      <c r="DY324">
        <v>0.26783211031020071</v>
      </c>
      <c r="DZ324">
        <v>0</v>
      </c>
      <c r="EA324">
        <v>557.12421517528082</v>
      </c>
      <c r="EB324">
        <v>36.995735065690567</v>
      </c>
      <c r="EC324">
        <v>15.05059031342452</v>
      </c>
      <c r="ED324">
        <v>0</v>
      </c>
      <c r="EE324">
        <v>0.91974156097560988</v>
      </c>
      <c r="EF324">
        <v>-0.51230970731707315</v>
      </c>
      <c r="EG324">
        <v>5.119620585220077E-2</v>
      </c>
      <c r="EH324">
        <v>0</v>
      </c>
      <c r="EI324">
        <v>2.0151313922448191</v>
      </c>
      <c r="EJ324">
        <v>-9.8389832590778714E-2</v>
      </c>
      <c r="EK324">
        <v>7.1278844109284208E-3</v>
      </c>
      <c r="EL324">
        <v>1</v>
      </c>
      <c r="EM324">
        <v>1</v>
      </c>
      <c r="EN324">
        <v>5</v>
      </c>
      <c r="EO324" t="s">
        <v>404</v>
      </c>
      <c r="EP324">
        <v>2.9435099999999998</v>
      </c>
      <c r="EQ324">
        <v>2.8022999999999998</v>
      </c>
      <c r="ER324">
        <v>0.21248600000000001</v>
      </c>
      <c r="ES324">
        <v>0.21788299999999999</v>
      </c>
      <c r="ET324">
        <v>0.11676499999999999</v>
      </c>
      <c r="EU324">
        <v>0.11444500000000001</v>
      </c>
      <c r="EV324">
        <v>16175</v>
      </c>
      <c r="EW324">
        <v>16845.599999999999</v>
      </c>
      <c r="EX324">
        <v>23883.5</v>
      </c>
      <c r="EY324">
        <v>25063.4</v>
      </c>
      <c r="EZ324">
        <v>33764.699999999997</v>
      </c>
      <c r="FA324">
        <v>35440.699999999997</v>
      </c>
      <c r="FB324">
        <v>43538.2</v>
      </c>
      <c r="FC324">
        <v>46328.2</v>
      </c>
      <c r="FD324">
        <v>1.5851999999999999</v>
      </c>
      <c r="FE324">
        <v>1.8892</v>
      </c>
      <c r="FF324">
        <v>0.13206200000000001</v>
      </c>
      <c r="FG324">
        <v>0</v>
      </c>
      <c r="FH324">
        <v>29.497599999999998</v>
      </c>
      <c r="FI324">
        <v>999.9</v>
      </c>
      <c r="FJ324">
        <v>65</v>
      </c>
      <c r="FK324">
        <v>32.9</v>
      </c>
      <c r="FL324">
        <v>32.951799999999999</v>
      </c>
      <c r="FM324">
        <v>64.865700000000004</v>
      </c>
      <c r="FN324">
        <v>26.334099999999999</v>
      </c>
      <c r="FO324">
        <v>1</v>
      </c>
      <c r="FP324">
        <v>0.32149100000000003</v>
      </c>
      <c r="FQ324">
        <v>-0.44871499999999997</v>
      </c>
      <c r="FR324">
        <v>20.3215</v>
      </c>
      <c r="FS324">
        <v>5.2125000000000004</v>
      </c>
      <c r="FT324">
        <v>11.9057</v>
      </c>
      <c r="FU324">
        <v>5.0032500000000004</v>
      </c>
      <c r="FV324">
        <v>3.2896999999999998</v>
      </c>
      <c r="FW324">
        <v>9999</v>
      </c>
      <c r="FX324">
        <v>9999</v>
      </c>
      <c r="FY324">
        <v>9999</v>
      </c>
      <c r="FZ324">
        <v>999.9</v>
      </c>
      <c r="GA324">
        <v>1.85945</v>
      </c>
      <c r="GB324">
        <v>1.8544</v>
      </c>
      <c r="GC324">
        <v>1.8575999999999999</v>
      </c>
      <c r="GD324">
        <v>1.85595</v>
      </c>
      <c r="GE324">
        <v>1.85483</v>
      </c>
      <c r="GF324">
        <v>1.8545400000000001</v>
      </c>
      <c r="GG324">
        <v>1.8530599999999999</v>
      </c>
      <c r="GH324">
        <v>1.8563400000000001</v>
      </c>
      <c r="GI324">
        <v>0</v>
      </c>
      <c r="GJ324">
        <v>0</v>
      </c>
      <c r="GK324">
        <v>0</v>
      </c>
      <c r="GL324">
        <v>0</v>
      </c>
      <c r="GM324" t="s">
        <v>384</v>
      </c>
      <c r="GN324" t="s">
        <v>385</v>
      </c>
      <c r="GO324" t="s">
        <v>386</v>
      </c>
      <c r="GP324" t="s">
        <v>386</v>
      </c>
      <c r="GQ324" t="s">
        <v>386</v>
      </c>
      <c r="GR324" t="s">
        <v>386</v>
      </c>
      <c r="GS324">
        <v>0</v>
      </c>
      <c r="GT324">
        <v>100</v>
      </c>
      <c r="GU324">
        <v>100</v>
      </c>
      <c r="GV324">
        <v>2.62</v>
      </c>
      <c r="GW324">
        <v>4.3200000000000002E-2</v>
      </c>
      <c r="GX324">
        <v>0.39266368898363929</v>
      </c>
      <c r="GY324">
        <v>3.036990343597491E-3</v>
      </c>
      <c r="GZ324">
        <v>-1.538114387597119E-6</v>
      </c>
      <c r="HA324">
        <v>3.3909691194327332E-10</v>
      </c>
      <c r="HB324">
        <v>-2.894341138822331E-2</v>
      </c>
      <c r="HC324">
        <v>9.7621983196103414E-3</v>
      </c>
      <c r="HD324">
        <v>-3.3387782167185642E-4</v>
      </c>
      <c r="HE324">
        <v>2.632278881966732E-6</v>
      </c>
      <c r="HF324">
        <v>6</v>
      </c>
      <c r="HG324">
        <v>2134</v>
      </c>
      <c r="HH324">
        <v>2</v>
      </c>
      <c r="HI324">
        <v>31</v>
      </c>
      <c r="HJ324">
        <v>1132.9000000000001</v>
      </c>
      <c r="HK324">
        <v>1133.2</v>
      </c>
      <c r="HL324">
        <v>3.12012</v>
      </c>
      <c r="HM324">
        <v>2.2692899999999998</v>
      </c>
      <c r="HN324">
        <v>1.4978</v>
      </c>
      <c r="HO324">
        <v>2.3083499999999999</v>
      </c>
      <c r="HP324">
        <v>1.5478499999999999</v>
      </c>
      <c r="HQ324">
        <v>2.3290999999999999</v>
      </c>
      <c r="HR324">
        <v>36.058199999999999</v>
      </c>
      <c r="HS324">
        <v>15.7431</v>
      </c>
      <c r="HT324">
        <v>18</v>
      </c>
      <c r="HU324">
        <v>305.07400000000001</v>
      </c>
      <c r="HV324">
        <v>512.00199999999995</v>
      </c>
      <c r="HW324">
        <v>29.4284</v>
      </c>
      <c r="HX324">
        <v>31.182099999999998</v>
      </c>
      <c r="HY324">
        <v>30.0002</v>
      </c>
      <c r="HZ324">
        <v>31.025200000000002</v>
      </c>
      <c r="IA324">
        <v>31.0899</v>
      </c>
      <c r="IB324">
        <v>62.4831</v>
      </c>
      <c r="IC324">
        <v>23.285499999999999</v>
      </c>
      <c r="ID324">
        <v>55.077599999999997</v>
      </c>
      <c r="IE324">
        <v>29.522600000000001</v>
      </c>
      <c r="IF324">
        <v>1579.88</v>
      </c>
      <c r="IG324">
        <v>26.274100000000001</v>
      </c>
      <c r="IH324">
        <v>100.684</v>
      </c>
      <c r="II324">
        <v>100.408</v>
      </c>
      <c r="IJ324" t="s">
        <v>3544</v>
      </c>
    </row>
    <row r="325" spans="1:244" x14ac:dyDescent="0.2">
      <c r="A325">
        <v>309</v>
      </c>
      <c r="B325">
        <v>1659880562.5999999</v>
      </c>
      <c r="C325">
        <v>305.5</v>
      </c>
      <c r="D325" t="s">
        <v>964</v>
      </c>
      <c r="E325" t="s">
        <v>965</v>
      </c>
      <c r="F325">
        <v>1</v>
      </c>
      <c r="H325" t="s">
        <v>379</v>
      </c>
      <c r="M325" t="s">
        <v>380</v>
      </c>
      <c r="N325">
        <v>1659880554.5999999</v>
      </c>
      <c r="O325">
        <f t="shared" si="136"/>
        <v>7.2468700272026489E-4</v>
      </c>
      <c r="P325">
        <f t="shared" si="137"/>
        <v>0.72468700272026487</v>
      </c>
      <c r="Q325">
        <f t="shared" si="138"/>
        <v>18.612786461636052</v>
      </c>
      <c r="R325">
        <f t="shared" si="139"/>
        <v>1452.6356249999999</v>
      </c>
      <c r="S325">
        <f t="shared" si="140"/>
        <v>553.66982914651555</v>
      </c>
      <c r="T325">
        <f t="shared" si="141"/>
        <v>54.918161060049847</v>
      </c>
      <c r="U325">
        <f t="shared" si="142"/>
        <v>144.08601122132902</v>
      </c>
      <c r="V325">
        <f t="shared" si="143"/>
        <v>3.4615743554684671E-2</v>
      </c>
      <c r="W325">
        <f t="shared" si="144"/>
        <v>2.9143680349695931</v>
      </c>
      <c r="X325">
        <f t="shared" si="145"/>
        <v>3.4388941255632993E-2</v>
      </c>
      <c r="Y325">
        <f t="shared" si="146"/>
        <v>2.1513341546357867E-2</v>
      </c>
      <c r="Z325">
        <f t="shared" si="147"/>
        <v>321.52109627635292</v>
      </c>
      <c r="AA325">
        <f t="shared" si="148"/>
        <v>32.53334615939491</v>
      </c>
      <c r="AB325">
        <f t="shared" si="149"/>
        <v>31.6791625</v>
      </c>
      <c r="AC325">
        <f t="shared" si="150"/>
        <v>4.6890520883785438</v>
      </c>
      <c r="AD325">
        <f t="shared" si="151"/>
        <v>59.931372752226174</v>
      </c>
      <c r="AE325">
        <f t="shared" si="152"/>
        <v>2.6764162083980483</v>
      </c>
      <c r="AF325">
        <f t="shared" si="153"/>
        <v>4.4658016085550649</v>
      </c>
      <c r="AG325">
        <f t="shared" si="154"/>
        <v>2.0126358799804955</v>
      </c>
      <c r="AH325">
        <f t="shared" si="155"/>
        <v>-31.958696819963681</v>
      </c>
      <c r="AI325">
        <f t="shared" si="156"/>
        <v>-134.6719558650949</v>
      </c>
      <c r="AJ325">
        <f t="shared" si="157"/>
        <v>-10.402534356660626</v>
      </c>
      <c r="AK325">
        <f t="shared" si="158"/>
        <v>144.48790923463372</v>
      </c>
      <c r="AL325">
        <f t="shared" si="159"/>
        <v>51.323321326064836</v>
      </c>
      <c r="AM325">
        <f t="shared" si="160"/>
        <v>0.75874330077457364</v>
      </c>
      <c r="AN325">
        <f t="shared" si="161"/>
        <v>18.612786461636052</v>
      </c>
      <c r="AO325">
        <v>1582.090474857117</v>
      </c>
      <c r="AP325">
        <v>1531.980363636364</v>
      </c>
      <c r="AQ325">
        <v>5.3296890217141444</v>
      </c>
      <c r="AR325">
        <v>65.044434554698469</v>
      </c>
      <c r="AS325">
        <f t="shared" si="162"/>
        <v>0.72468700272026487</v>
      </c>
      <c r="AT325">
        <v>26.140851486359971</v>
      </c>
      <c r="AU325">
        <v>26.985056363636371</v>
      </c>
      <c r="AV325">
        <v>2.7991548086508667E-4</v>
      </c>
      <c r="AW325">
        <v>82.478048087778163</v>
      </c>
      <c r="AX325">
        <v>179</v>
      </c>
      <c r="AY325">
        <v>36</v>
      </c>
      <c r="AZ325">
        <f t="shared" si="163"/>
        <v>1</v>
      </c>
      <c r="BA325">
        <f t="shared" si="164"/>
        <v>0</v>
      </c>
      <c r="BB325">
        <f t="shared" si="165"/>
        <v>51760.425382749701</v>
      </c>
      <c r="BC325">
        <f t="shared" si="166"/>
        <v>2000.0337500000001</v>
      </c>
      <c r="BD325">
        <f t="shared" si="167"/>
        <v>1681.2281996250533</v>
      </c>
      <c r="BE325">
        <f t="shared" si="168"/>
        <v>0.84059991468896622</v>
      </c>
      <c r="BF325">
        <f t="shared" si="169"/>
        <v>0.16075783534970492</v>
      </c>
      <c r="BG325">
        <v>6</v>
      </c>
      <c r="BH325">
        <v>0.5</v>
      </c>
      <c r="BI325" t="s">
        <v>381</v>
      </c>
      <c r="BJ325">
        <v>2</v>
      </c>
      <c r="BK325" t="b">
        <v>1</v>
      </c>
      <c r="BL325">
        <v>1659880554.5999999</v>
      </c>
      <c r="BM325">
        <v>1452.6356249999999</v>
      </c>
      <c r="BN325">
        <v>1515.535625</v>
      </c>
      <c r="BO325">
        <v>26.982893749999999</v>
      </c>
      <c r="BP325">
        <v>26.09711875</v>
      </c>
      <c r="BQ325">
        <v>1450.0374999999999</v>
      </c>
      <c r="BR325">
        <v>26.93969375</v>
      </c>
      <c r="BS325">
        <v>500.08425</v>
      </c>
      <c r="BT325">
        <v>99.089181249999996</v>
      </c>
      <c r="BU325">
        <v>0.10018788125</v>
      </c>
      <c r="BV325">
        <v>30.822031249999998</v>
      </c>
      <c r="BW325">
        <v>31.6791625</v>
      </c>
      <c r="BX325">
        <v>999.9</v>
      </c>
      <c r="BY325">
        <v>0</v>
      </c>
      <c r="BZ325">
        <v>0</v>
      </c>
      <c r="CA325">
        <v>10004.83625</v>
      </c>
      <c r="CB325">
        <v>0</v>
      </c>
      <c r="CC325">
        <v>226.38924374999999</v>
      </c>
      <c r="CD325">
        <v>-62.900281250000013</v>
      </c>
      <c r="CE325">
        <v>1492.9175</v>
      </c>
      <c r="CF325">
        <v>1556.14625</v>
      </c>
      <c r="CG325">
        <v>0.88576837500000005</v>
      </c>
      <c r="CH325">
        <v>1515.535625</v>
      </c>
      <c r="CI325">
        <v>26.09711875</v>
      </c>
      <c r="CJ325">
        <v>2.6737131249999999</v>
      </c>
      <c r="CK325">
        <v>2.5859424999999998</v>
      </c>
      <c r="CL325">
        <v>22.12445</v>
      </c>
      <c r="CM325">
        <v>21.57774375</v>
      </c>
      <c r="CN325">
        <v>2000.0337500000001</v>
      </c>
      <c r="CO325">
        <v>0.98000256250000006</v>
      </c>
      <c r="CP325">
        <v>1.9997718750000001E-2</v>
      </c>
      <c r="CQ325">
        <v>0</v>
      </c>
      <c r="CR325">
        <v>2.8398750000000001</v>
      </c>
      <c r="CS325">
        <v>0</v>
      </c>
      <c r="CT325">
        <v>18502.75</v>
      </c>
      <c r="CU325">
        <v>17412.631249999999</v>
      </c>
      <c r="CV325">
        <v>40.437187499999993</v>
      </c>
      <c r="CW325">
        <v>41.390500000000003</v>
      </c>
      <c r="CX325">
        <v>40.3005</v>
      </c>
      <c r="CY325">
        <v>39.936999999999998</v>
      </c>
      <c r="CZ325">
        <v>40.694875000000003</v>
      </c>
      <c r="DA325">
        <v>1960.0393750000001</v>
      </c>
      <c r="DB325">
        <v>39.994999999999997</v>
      </c>
      <c r="DC325">
        <v>0</v>
      </c>
      <c r="DD325">
        <v>1659880561.0999999</v>
      </c>
      <c r="DE325">
        <v>0</v>
      </c>
      <c r="DF325">
        <v>0</v>
      </c>
      <c r="DG325" t="s">
        <v>382</v>
      </c>
      <c r="DH325">
        <v>1659812590.0999999</v>
      </c>
      <c r="DI325">
        <v>1659812570.5999999</v>
      </c>
      <c r="DJ325">
        <v>0</v>
      </c>
      <c r="DK325">
        <v>-4.8000000000000001E-2</v>
      </c>
      <c r="DL325">
        <v>0</v>
      </c>
      <c r="DM325">
        <v>2.9860000000000002</v>
      </c>
      <c r="DN325">
        <v>1.6E-2</v>
      </c>
      <c r="DO325">
        <v>2000</v>
      </c>
      <c r="DP325">
        <v>27</v>
      </c>
      <c r="DQ325">
        <v>0.33</v>
      </c>
      <c r="DR325">
        <v>0.43</v>
      </c>
      <c r="DS325">
        <v>19.577784183827251</v>
      </c>
      <c r="DT325">
        <v>-1.725497666662662</v>
      </c>
      <c r="DU325">
        <v>0.32990906497710099</v>
      </c>
      <c r="DV325">
        <v>0</v>
      </c>
      <c r="DW325">
        <v>-62.884990322580641</v>
      </c>
      <c r="DX325">
        <v>-3.2886725806447812</v>
      </c>
      <c r="DY325">
        <v>0.26139730402494388</v>
      </c>
      <c r="DZ325">
        <v>0</v>
      </c>
      <c r="EA325">
        <v>556.89724909219183</v>
      </c>
      <c r="EB325">
        <v>124.5064950307212</v>
      </c>
      <c r="EC325">
        <v>14.63017796623636</v>
      </c>
      <c r="ED325">
        <v>0</v>
      </c>
      <c r="EE325">
        <v>0.91124056097560979</v>
      </c>
      <c r="EF325">
        <v>-0.53744665505226685</v>
      </c>
      <c r="EG325">
        <v>5.3575666497816962E-2</v>
      </c>
      <c r="EH325">
        <v>0</v>
      </c>
      <c r="EI325">
        <v>2.0136688654452062</v>
      </c>
      <c r="EJ325">
        <v>-9.7189588908942512E-2</v>
      </c>
      <c r="EK325">
        <v>7.0509756337502807E-3</v>
      </c>
      <c r="EL325">
        <v>1</v>
      </c>
      <c r="EM325">
        <v>1</v>
      </c>
      <c r="EN325">
        <v>5</v>
      </c>
      <c r="EO325" t="s">
        <v>404</v>
      </c>
      <c r="EP325">
        <v>2.9441299999999999</v>
      </c>
      <c r="EQ325">
        <v>2.8019400000000001</v>
      </c>
      <c r="ER325">
        <v>0.21293500000000001</v>
      </c>
      <c r="ES325">
        <v>0.21831100000000001</v>
      </c>
      <c r="ET325">
        <v>0.116782</v>
      </c>
      <c r="EU325">
        <v>0.11447599999999999</v>
      </c>
      <c r="EV325">
        <v>16165.8</v>
      </c>
      <c r="EW325">
        <v>16836.3</v>
      </c>
      <c r="EX325">
        <v>23883.5</v>
      </c>
      <c r="EY325">
        <v>25063.3</v>
      </c>
      <c r="EZ325">
        <v>33763.9</v>
      </c>
      <c r="FA325">
        <v>35439.4</v>
      </c>
      <c r="FB325">
        <v>43538</v>
      </c>
      <c r="FC325">
        <v>46328.2</v>
      </c>
      <c r="FD325">
        <v>1.5881799999999999</v>
      </c>
      <c r="FE325">
        <v>1.8889199999999999</v>
      </c>
      <c r="FF325">
        <v>0.13225200000000001</v>
      </c>
      <c r="FG325">
        <v>0</v>
      </c>
      <c r="FH325">
        <v>29.491599999999998</v>
      </c>
      <c r="FI325">
        <v>999.9</v>
      </c>
      <c r="FJ325">
        <v>65</v>
      </c>
      <c r="FK325">
        <v>32.9</v>
      </c>
      <c r="FL325">
        <v>32.954000000000001</v>
      </c>
      <c r="FM325">
        <v>64.735699999999994</v>
      </c>
      <c r="FN325">
        <v>25.556899999999999</v>
      </c>
      <c r="FO325">
        <v>1</v>
      </c>
      <c r="FP325">
        <v>0.32151400000000002</v>
      </c>
      <c r="FQ325">
        <v>-0.51255399999999995</v>
      </c>
      <c r="FR325">
        <v>20.321400000000001</v>
      </c>
      <c r="FS325">
        <v>5.2129500000000002</v>
      </c>
      <c r="FT325">
        <v>11.9056</v>
      </c>
      <c r="FU325">
        <v>5.0033500000000002</v>
      </c>
      <c r="FV325">
        <v>3.2896999999999998</v>
      </c>
      <c r="FW325">
        <v>9999</v>
      </c>
      <c r="FX325">
        <v>9999</v>
      </c>
      <c r="FY325">
        <v>9999</v>
      </c>
      <c r="FZ325">
        <v>999.9</v>
      </c>
      <c r="GA325">
        <v>1.85945</v>
      </c>
      <c r="GB325">
        <v>1.8544</v>
      </c>
      <c r="GC325">
        <v>1.8575999999999999</v>
      </c>
      <c r="GD325">
        <v>1.8559600000000001</v>
      </c>
      <c r="GE325">
        <v>1.85484</v>
      </c>
      <c r="GF325">
        <v>1.8545400000000001</v>
      </c>
      <c r="GG325">
        <v>1.8530599999999999</v>
      </c>
      <c r="GH325">
        <v>1.8563400000000001</v>
      </c>
      <c r="GI325">
        <v>0</v>
      </c>
      <c r="GJ325">
        <v>0</v>
      </c>
      <c r="GK325">
        <v>0</v>
      </c>
      <c r="GL325">
        <v>0</v>
      </c>
      <c r="GM325" t="s">
        <v>384</v>
      </c>
      <c r="GN325" t="s">
        <v>385</v>
      </c>
      <c r="GO325" t="s">
        <v>386</v>
      </c>
      <c r="GP325" t="s">
        <v>386</v>
      </c>
      <c r="GQ325" t="s">
        <v>386</v>
      </c>
      <c r="GR325" t="s">
        <v>386</v>
      </c>
      <c r="GS325">
        <v>0</v>
      </c>
      <c r="GT325">
        <v>100</v>
      </c>
      <c r="GU325">
        <v>100</v>
      </c>
      <c r="GV325">
        <v>2.63</v>
      </c>
      <c r="GW325">
        <v>4.3200000000000002E-2</v>
      </c>
      <c r="GX325">
        <v>0.39266368898363929</v>
      </c>
      <c r="GY325">
        <v>3.036990343597491E-3</v>
      </c>
      <c r="GZ325">
        <v>-1.538114387597119E-6</v>
      </c>
      <c r="HA325">
        <v>3.3909691194327332E-10</v>
      </c>
      <c r="HB325">
        <v>-2.894341138822331E-2</v>
      </c>
      <c r="HC325">
        <v>9.7621983196103414E-3</v>
      </c>
      <c r="HD325">
        <v>-3.3387782167185642E-4</v>
      </c>
      <c r="HE325">
        <v>2.632278881966732E-6</v>
      </c>
      <c r="HF325">
        <v>6</v>
      </c>
      <c r="HG325">
        <v>2134</v>
      </c>
      <c r="HH325">
        <v>2</v>
      </c>
      <c r="HI325">
        <v>31</v>
      </c>
      <c r="HJ325">
        <v>1132.9000000000001</v>
      </c>
      <c r="HK325">
        <v>1133.2</v>
      </c>
      <c r="HL325">
        <v>3.12622</v>
      </c>
      <c r="HM325">
        <v>2.2814899999999998</v>
      </c>
      <c r="HN325">
        <v>1.4978</v>
      </c>
      <c r="HO325">
        <v>2.3083499999999999</v>
      </c>
      <c r="HP325">
        <v>1.5478499999999999</v>
      </c>
      <c r="HQ325">
        <v>2.3974600000000001</v>
      </c>
      <c r="HR325">
        <v>36.081600000000002</v>
      </c>
      <c r="HS325">
        <v>15.7431</v>
      </c>
      <c r="HT325">
        <v>18</v>
      </c>
      <c r="HU325">
        <v>306.28800000000001</v>
      </c>
      <c r="HV325">
        <v>511.815</v>
      </c>
      <c r="HW325">
        <v>29.4572</v>
      </c>
      <c r="HX325">
        <v>31.1814</v>
      </c>
      <c r="HY325">
        <v>30.0001</v>
      </c>
      <c r="HZ325">
        <v>31.0246</v>
      </c>
      <c r="IA325">
        <v>31.0899</v>
      </c>
      <c r="IB325">
        <v>62.580399999999997</v>
      </c>
      <c r="IC325">
        <v>23.285499999999999</v>
      </c>
      <c r="ID325">
        <v>55.077599999999997</v>
      </c>
      <c r="IE325">
        <v>29.522600000000001</v>
      </c>
      <c r="IF325">
        <v>1579.88</v>
      </c>
      <c r="IG325">
        <v>26.277799999999999</v>
      </c>
      <c r="IH325">
        <v>100.684</v>
      </c>
      <c r="II325">
        <v>100.407</v>
      </c>
      <c r="IJ325" t="s">
        <v>3544</v>
      </c>
    </row>
    <row r="326" spans="1:244" x14ac:dyDescent="0.2">
      <c r="A326">
        <v>310</v>
      </c>
      <c r="B326">
        <v>1659880563.5999999</v>
      </c>
      <c r="C326">
        <v>306.5</v>
      </c>
      <c r="D326" t="s">
        <v>966</v>
      </c>
      <c r="E326" t="s">
        <v>967</v>
      </c>
      <c r="F326">
        <v>1</v>
      </c>
      <c r="H326" t="s">
        <v>379</v>
      </c>
      <c r="M326" t="s">
        <v>380</v>
      </c>
      <c r="N326">
        <v>1659880556.099999</v>
      </c>
      <c r="O326">
        <f t="shared" si="136"/>
        <v>7.1819052355687055E-4</v>
      </c>
      <c r="P326">
        <f t="shared" si="137"/>
        <v>0.71819052355687052</v>
      </c>
      <c r="Q326">
        <f t="shared" si="138"/>
        <v>18.397903693434941</v>
      </c>
      <c r="R326">
        <f t="shared" si="139"/>
        <v>1460.1553333333329</v>
      </c>
      <c r="S326">
        <f t="shared" si="140"/>
        <v>564.15706512353643</v>
      </c>
      <c r="T326">
        <f t="shared" si="141"/>
        <v>55.958558853368913</v>
      </c>
      <c r="U326">
        <f t="shared" si="142"/>
        <v>144.83234050698584</v>
      </c>
      <c r="V326">
        <f t="shared" si="143"/>
        <v>3.4342895652089089E-2</v>
      </c>
      <c r="W326">
        <f t="shared" si="144"/>
        <v>2.9143183459656639</v>
      </c>
      <c r="X326">
        <f t="shared" si="145"/>
        <v>3.411963843694827E-2</v>
      </c>
      <c r="Y326">
        <f t="shared" si="146"/>
        <v>2.1344711661431582E-2</v>
      </c>
      <c r="Z326">
        <f t="shared" si="147"/>
        <v>321.51874682808466</v>
      </c>
      <c r="AA326">
        <f t="shared" si="148"/>
        <v>32.528302827171132</v>
      </c>
      <c r="AB326">
        <f t="shared" si="149"/>
        <v>31.669966666666671</v>
      </c>
      <c r="AC326">
        <f t="shared" si="150"/>
        <v>4.6866062946341724</v>
      </c>
      <c r="AD326">
        <f t="shared" si="151"/>
        <v>59.950451350382316</v>
      </c>
      <c r="AE326">
        <f t="shared" si="152"/>
        <v>2.6762354380477635</v>
      </c>
      <c r="AF326">
        <f t="shared" si="153"/>
        <v>4.464078881418958</v>
      </c>
      <c r="AG326">
        <f t="shared" si="154"/>
        <v>2.0103708565864089</v>
      </c>
      <c r="AH326">
        <f t="shared" si="155"/>
        <v>-31.67220208885799</v>
      </c>
      <c r="AI326">
        <f t="shared" si="156"/>
        <v>-134.28662225681396</v>
      </c>
      <c r="AJ326">
        <f t="shared" si="157"/>
        <v>-10.372130720582145</v>
      </c>
      <c r="AK326">
        <f t="shared" si="158"/>
        <v>145.18779176183054</v>
      </c>
      <c r="AL326">
        <f t="shared" si="159"/>
        <v>51.383222250781408</v>
      </c>
      <c r="AM326">
        <f t="shared" si="160"/>
        <v>0.74634889613530542</v>
      </c>
      <c r="AN326">
        <f t="shared" si="161"/>
        <v>18.397903693434941</v>
      </c>
      <c r="AO326">
        <v>1587.3645394042881</v>
      </c>
      <c r="AP326">
        <v>1537.367939393939</v>
      </c>
      <c r="AQ326">
        <v>5.3593086466822371</v>
      </c>
      <c r="AR326">
        <v>65.044434554698469</v>
      </c>
      <c r="AS326">
        <f t="shared" si="162"/>
        <v>0.71819052355687052</v>
      </c>
      <c r="AT326">
        <v>26.155551878817558</v>
      </c>
      <c r="AU326">
        <v>26.990829696969691</v>
      </c>
      <c r="AV326">
        <v>4.847521128167507E-4</v>
      </c>
      <c r="AW326">
        <v>82.478048087778163</v>
      </c>
      <c r="AX326">
        <v>181</v>
      </c>
      <c r="AY326">
        <v>36</v>
      </c>
      <c r="AZ326">
        <f t="shared" si="163"/>
        <v>1</v>
      </c>
      <c r="BA326">
        <f t="shared" si="164"/>
        <v>0</v>
      </c>
      <c r="BB326">
        <f t="shared" si="165"/>
        <v>51760.170963740245</v>
      </c>
      <c r="BC326">
        <f t="shared" si="166"/>
        <v>2000.0186666666671</v>
      </c>
      <c r="BD326">
        <f t="shared" si="167"/>
        <v>1681.2155596000439</v>
      </c>
      <c r="BE326">
        <f t="shared" si="168"/>
        <v>0.84059993420063595</v>
      </c>
      <c r="BF326">
        <f t="shared" si="169"/>
        <v>0.16075787300722758</v>
      </c>
      <c r="BG326">
        <v>6</v>
      </c>
      <c r="BH326">
        <v>0.5</v>
      </c>
      <c r="BI326" t="s">
        <v>381</v>
      </c>
      <c r="BJ326">
        <v>2</v>
      </c>
      <c r="BK326" t="b">
        <v>1</v>
      </c>
      <c r="BL326">
        <v>1659880556.099999</v>
      </c>
      <c r="BM326">
        <v>1460.1553333333329</v>
      </c>
      <c r="BN326">
        <v>1523.111333333334</v>
      </c>
      <c r="BO326">
        <v>26.980986666666659</v>
      </c>
      <c r="BP326">
        <v>26.109693333333329</v>
      </c>
      <c r="BQ326">
        <v>1457.5519999999999</v>
      </c>
      <c r="BR326">
        <v>26.937773333333329</v>
      </c>
      <c r="BS326">
        <v>500.09219999999988</v>
      </c>
      <c r="BT326">
        <v>99.089379999999991</v>
      </c>
      <c r="BU326">
        <v>0.1003001666666667</v>
      </c>
      <c r="BV326">
        <v>30.81527333333333</v>
      </c>
      <c r="BW326">
        <v>31.669966666666671</v>
      </c>
      <c r="BX326">
        <v>999.89999999999986</v>
      </c>
      <c r="BY326">
        <v>0</v>
      </c>
      <c r="BZ326">
        <v>0</v>
      </c>
      <c r="CA326">
        <v>10004.531999999999</v>
      </c>
      <c r="CB326">
        <v>0</v>
      </c>
      <c r="CC326">
        <v>212.40886</v>
      </c>
      <c r="CD326">
        <v>-62.956040000000002</v>
      </c>
      <c r="CE326">
        <v>1500.6426666666671</v>
      </c>
      <c r="CF326">
        <v>1563.944666666667</v>
      </c>
      <c r="CG326">
        <v>0.87128360000000005</v>
      </c>
      <c r="CH326">
        <v>1523.111333333334</v>
      </c>
      <c r="CI326">
        <v>26.109693333333329</v>
      </c>
      <c r="CJ326">
        <v>2.6735286666666669</v>
      </c>
      <c r="CK326">
        <v>2.587193333333333</v>
      </c>
      <c r="CL326">
        <v>22.123313333333339</v>
      </c>
      <c r="CM326">
        <v>21.58565333333333</v>
      </c>
      <c r="CN326">
        <v>2000.0186666666671</v>
      </c>
      <c r="CO326">
        <v>0.98000200000000004</v>
      </c>
      <c r="CP326">
        <v>1.999827333333333E-2</v>
      </c>
      <c r="CQ326">
        <v>0</v>
      </c>
      <c r="CR326">
        <v>2.824933333333334</v>
      </c>
      <c r="CS326">
        <v>0</v>
      </c>
      <c r="CT326">
        <v>18503.346666666672</v>
      </c>
      <c r="CU326">
        <v>17412.493333333328</v>
      </c>
      <c r="CV326">
        <v>40.424666666666667</v>
      </c>
      <c r="CW326">
        <v>41.383266666666671</v>
      </c>
      <c r="CX326">
        <v>40.291400000000003</v>
      </c>
      <c r="CY326">
        <v>39.936999999999998</v>
      </c>
      <c r="CZ326">
        <v>40.695399999999999</v>
      </c>
      <c r="DA326">
        <v>1960.0233333333331</v>
      </c>
      <c r="DB326">
        <v>39.996000000000002</v>
      </c>
      <c r="DC326">
        <v>0</v>
      </c>
      <c r="DD326">
        <v>1659880562.3</v>
      </c>
      <c r="DE326">
        <v>0</v>
      </c>
      <c r="DF326">
        <v>0</v>
      </c>
      <c r="DG326" t="s">
        <v>382</v>
      </c>
      <c r="DH326">
        <v>1659812590.0999999</v>
      </c>
      <c r="DI326">
        <v>1659812570.5999999</v>
      </c>
      <c r="DJ326">
        <v>0</v>
      </c>
      <c r="DK326">
        <v>-4.8000000000000001E-2</v>
      </c>
      <c r="DL326">
        <v>0</v>
      </c>
      <c r="DM326">
        <v>2.9860000000000002</v>
      </c>
      <c r="DN326">
        <v>1.6E-2</v>
      </c>
      <c r="DO326">
        <v>2000</v>
      </c>
      <c r="DP326">
        <v>27</v>
      </c>
      <c r="DQ326">
        <v>0.33</v>
      </c>
      <c r="DR326">
        <v>0.43</v>
      </c>
      <c r="DS326">
        <v>19.50804104140542</v>
      </c>
      <c r="DT326">
        <v>-4.3474615963752807</v>
      </c>
      <c r="DU326">
        <v>0.43098068061993389</v>
      </c>
      <c r="DV326">
        <v>0</v>
      </c>
      <c r="DW326">
        <v>-62.945240000000013</v>
      </c>
      <c r="DX326">
        <v>-2.5063902113460248</v>
      </c>
      <c r="DY326">
        <v>0.22312194812105191</v>
      </c>
      <c r="DZ326">
        <v>0</v>
      </c>
      <c r="EA326">
        <v>559.77445428738713</v>
      </c>
      <c r="EB326">
        <v>211.68007987034241</v>
      </c>
      <c r="EC326">
        <v>18.172094558437859</v>
      </c>
      <c r="ED326">
        <v>0</v>
      </c>
      <c r="EE326">
        <v>0.896467825</v>
      </c>
      <c r="EF326">
        <v>-0.57073723452157465</v>
      </c>
      <c r="EG326">
        <v>5.5242035297808988E-2</v>
      </c>
      <c r="EH326">
        <v>0</v>
      </c>
      <c r="EI326">
        <v>2.0119294891137298</v>
      </c>
      <c r="EJ326">
        <v>-9.2933843321387294E-2</v>
      </c>
      <c r="EK326">
        <v>6.9975245741929161E-3</v>
      </c>
      <c r="EL326">
        <v>1</v>
      </c>
      <c r="EM326">
        <v>1</v>
      </c>
      <c r="EN326">
        <v>5</v>
      </c>
      <c r="EO326" t="s">
        <v>404</v>
      </c>
      <c r="EP326">
        <v>2.9439799999999998</v>
      </c>
      <c r="EQ326">
        <v>2.80118</v>
      </c>
      <c r="ER326">
        <v>0.213368</v>
      </c>
      <c r="ES326">
        <v>0.21873899999999999</v>
      </c>
      <c r="ET326">
        <v>0.116802</v>
      </c>
      <c r="EU326">
        <v>0.11448999999999999</v>
      </c>
      <c r="EV326">
        <v>16156.9</v>
      </c>
      <c r="EW326">
        <v>16827.2</v>
      </c>
      <c r="EX326">
        <v>23883.5</v>
      </c>
      <c r="EY326">
        <v>25063.4</v>
      </c>
      <c r="EZ326">
        <v>33763.300000000003</v>
      </c>
      <c r="FA326">
        <v>35438.800000000003</v>
      </c>
      <c r="FB326">
        <v>43538.1</v>
      </c>
      <c r="FC326">
        <v>46328.1</v>
      </c>
      <c r="FD326">
        <v>1.5830500000000001</v>
      </c>
      <c r="FE326">
        <v>1.8890499999999999</v>
      </c>
      <c r="FF326">
        <v>0.132572</v>
      </c>
      <c r="FG326">
        <v>0</v>
      </c>
      <c r="FH326">
        <v>29.485800000000001</v>
      </c>
      <c r="FI326">
        <v>999.9</v>
      </c>
      <c r="FJ326">
        <v>65</v>
      </c>
      <c r="FK326">
        <v>32.9</v>
      </c>
      <c r="FL326">
        <v>32.955100000000002</v>
      </c>
      <c r="FM326">
        <v>64.845699999999994</v>
      </c>
      <c r="FN326">
        <v>26.330100000000002</v>
      </c>
      <c r="FO326">
        <v>1</v>
      </c>
      <c r="FP326">
        <v>0.32146799999999998</v>
      </c>
      <c r="FQ326">
        <v>-0.48794399999999999</v>
      </c>
      <c r="FR326">
        <v>20.3216</v>
      </c>
      <c r="FS326">
        <v>5.2130999999999998</v>
      </c>
      <c r="FT326">
        <v>11.906000000000001</v>
      </c>
      <c r="FU326">
        <v>5.0033000000000003</v>
      </c>
      <c r="FV326">
        <v>3.2896999999999998</v>
      </c>
      <c r="FW326">
        <v>9999</v>
      </c>
      <c r="FX326">
        <v>9999</v>
      </c>
      <c r="FY326">
        <v>9999</v>
      </c>
      <c r="FZ326">
        <v>999.9</v>
      </c>
      <c r="GA326">
        <v>1.85945</v>
      </c>
      <c r="GB326">
        <v>1.8544</v>
      </c>
      <c r="GC326">
        <v>1.8575999999999999</v>
      </c>
      <c r="GD326">
        <v>1.8559600000000001</v>
      </c>
      <c r="GE326">
        <v>1.85483</v>
      </c>
      <c r="GF326">
        <v>1.8545400000000001</v>
      </c>
      <c r="GG326">
        <v>1.8530500000000001</v>
      </c>
      <c r="GH326">
        <v>1.8563400000000001</v>
      </c>
      <c r="GI326">
        <v>0</v>
      </c>
      <c r="GJ326">
        <v>0</v>
      </c>
      <c r="GK326">
        <v>0</v>
      </c>
      <c r="GL326">
        <v>0</v>
      </c>
      <c r="GM326" t="s">
        <v>384</v>
      </c>
      <c r="GN326" t="s">
        <v>385</v>
      </c>
      <c r="GO326" t="s">
        <v>386</v>
      </c>
      <c r="GP326" t="s">
        <v>386</v>
      </c>
      <c r="GQ326" t="s">
        <v>386</v>
      </c>
      <c r="GR326" t="s">
        <v>386</v>
      </c>
      <c r="GS326">
        <v>0</v>
      </c>
      <c r="GT326">
        <v>100</v>
      </c>
      <c r="GU326">
        <v>100</v>
      </c>
      <c r="GV326">
        <v>2.63</v>
      </c>
      <c r="GW326">
        <v>4.3099999999999999E-2</v>
      </c>
      <c r="GX326">
        <v>0.39266368898363929</v>
      </c>
      <c r="GY326">
        <v>3.036990343597491E-3</v>
      </c>
      <c r="GZ326">
        <v>-1.538114387597119E-6</v>
      </c>
      <c r="HA326">
        <v>3.3909691194327332E-10</v>
      </c>
      <c r="HB326">
        <v>-2.894341138822331E-2</v>
      </c>
      <c r="HC326">
        <v>9.7621983196103414E-3</v>
      </c>
      <c r="HD326">
        <v>-3.3387782167185642E-4</v>
      </c>
      <c r="HE326">
        <v>2.632278881966732E-6</v>
      </c>
      <c r="HF326">
        <v>6</v>
      </c>
      <c r="HG326">
        <v>2134</v>
      </c>
      <c r="HH326">
        <v>2</v>
      </c>
      <c r="HI326">
        <v>31</v>
      </c>
      <c r="HJ326">
        <v>1132.9000000000001</v>
      </c>
      <c r="HK326">
        <v>1133.2</v>
      </c>
      <c r="HL326">
        <v>3.1372100000000001</v>
      </c>
      <c r="HM326">
        <v>2.2717299999999998</v>
      </c>
      <c r="HN326">
        <v>1.4978</v>
      </c>
      <c r="HO326">
        <v>2.3083499999999999</v>
      </c>
      <c r="HP326">
        <v>1.5478499999999999</v>
      </c>
      <c r="HQ326">
        <v>2.33521</v>
      </c>
      <c r="HR326">
        <v>36.058199999999999</v>
      </c>
      <c r="HS326">
        <v>15.734400000000001</v>
      </c>
      <c r="HT326">
        <v>18</v>
      </c>
      <c r="HU326">
        <v>304.14499999999998</v>
      </c>
      <c r="HV326">
        <v>511.9</v>
      </c>
      <c r="HW326">
        <v>29.489000000000001</v>
      </c>
      <c r="HX326">
        <v>31.1812</v>
      </c>
      <c r="HY326">
        <v>30.0001</v>
      </c>
      <c r="HZ326">
        <v>31.023900000000001</v>
      </c>
      <c r="IA326">
        <v>31.0899</v>
      </c>
      <c r="IB326">
        <v>62.8048</v>
      </c>
      <c r="IC326">
        <v>23.285499999999999</v>
      </c>
      <c r="ID326">
        <v>55.077599999999997</v>
      </c>
      <c r="IE326">
        <v>29.522600000000001</v>
      </c>
      <c r="IF326">
        <v>1589.9</v>
      </c>
      <c r="IG326">
        <v>26.276800000000001</v>
      </c>
      <c r="IH326">
        <v>100.684</v>
      </c>
      <c r="II326">
        <v>100.407</v>
      </c>
      <c r="IJ326" t="s">
        <v>3544</v>
      </c>
    </row>
    <row r="327" spans="1:244" x14ac:dyDescent="0.2">
      <c r="A327">
        <v>311</v>
      </c>
      <c r="B327">
        <v>1659880564.5999999</v>
      </c>
      <c r="C327">
        <v>307.5</v>
      </c>
      <c r="D327" t="s">
        <v>968</v>
      </c>
      <c r="E327" t="s">
        <v>969</v>
      </c>
      <c r="F327">
        <v>1</v>
      </c>
      <c r="H327" t="s">
        <v>379</v>
      </c>
      <c r="M327" t="s">
        <v>380</v>
      </c>
      <c r="N327">
        <v>1659880556.5999999</v>
      </c>
      <c r="O327">
        <f t="shared" si="136"/>
        <v>7.1338758287057429E-4</v>
      </c>
      <c r="P327">
        <f t="shared" si="137"/>
        <v>0.71338758287057424</v>
      </c>
      <c r="Q327">
        <f t="shared" si="138"/>
        <v>18.615561051059078</v>
      </c>
      <c r="R327">
        <f t="shared" si="139"/>
        <v>1462.7025000000001</v>
      </c>
      <c r="S327">
        <f t="shared" si="140"/>
        <v>551.07835065488359</v>
      </c>
      <c r="T327">
        <f t="shared" si="141"/>
        <v>54.661289096712956</v>
      </c>
      <c r="U327">
        <f t="shared" si="142"/>
        <v>145.08500310340807</v>
      </c>
      <c r="V327">
        <f t="shared" si="143"/>
        <v>3.4121953606189998E-2</v>
      </c>
      <c r="W327">
        <f t="shared" si="144"/>
        <v>2.9143308116297519</v>
      </c>
      <c r="X327">
        <f t="shared" si="145"/>
        <v>3.3901550750419757E-2</v>
      </c>
      <c r="Y327">
        <f t="shared" si="146"/>
        <v>2.1208152714786918E-2</v>
      </c>
      <c r="Z327">
        <f t="shared" si="147"/>
        <v>321.51727840132151</v>
      </c>
      <c r="AA327">
        <f t="shared" si="148"/>
        <v>32.528186215839597</v>
      </c>
      <c r="AB327">
        <f t="shared" si="149"/>
        <v>31.668125</v>
      </c>
      <c r="AC327">
        <f t="shared" si="150"/>
        <v>4.6861166044937592</v>
      </c>
      <c r="AD327">
        <f t="shared" si="151"/>
        <v>59.957427317967507</v>
      </c>
      <c r="AE327">
        <f t="shared" si="152"/>
        <v>2.6763398534040745</v>
      </c>
      <c r="AF327">
        <f t="shared" si="153"/>
        <v>4.4637336408896466</v>
      </c>
      <c r="AG327">
        <f t="shared" si="154"/>
        <v>2.0097767510896847</v>
      </c>
      <c r="AH327">
        <f t="shared" si="155"/>
        <v>-31.460392404592326</v>
      </c>
      <c r="AI327">
        <f t="shared" si="156"/>
        <v>-134.21066738427245</v>
      </c>
      <c r="AJ327">
        <f t="shared" si="157"/>
        <v>-10.366056343715924</v>
      </c>
      <c r="AK327">
        <f t="shared" si="158"/>
        <v>145.48016226874083</v>
      </c>
      <c r="AL327">
        <f t="shared" si="159"/>
        <v>51.393720565738541</v>
      </c>
      <c r="AM327">
        <f t="shared" si="160"/>
        <v>0.74306284293030311</v>
      </c>
      <c r="AN327">
        <f t="shared" si="161"/>
        <v>18.615561051059078</v>
      </c>
      <c r="AO327">
        <v>1592.66244803973</v>
      </c>
      <c r="AP327">
        <v>1542.5838181818181</v>
      </c>
      <c r="AQ327">
        <v>5.3229779558327888</v>
      </c>
      <c r="AR327">
        <v>65.044434554698469</v>
      </c>
      <c r="AS327">
        <f t="shared" si="162"/>
        <v>0.71338758287057424</v>
      </c>
      <c r="AT327">
        <v>26.169118875059748</v>
      </c>
      <c r="AU327">
        <v>26.997766060606072</v>
      </c>
      <c r="AV327">
        <v>6.3936736498285845E-4</v>
      </c>
      <c r="AW327">
        <v>82.478048087778163</v>
      </c>
      <c r="AX327">
        <v>183</v>
      </c>
      <c r="AY327">
        <v>37</v>
      </c>
      <c r="AZ327">
        <f t="shared" si="163"/>
        <v>1</v>
      </c>
      <c r="BA327">
        <f t="shared" si="164"/>
        <v>0</v>
      </c>
      <c r="BB327">
        <f t="shared" si="165"/>
        <v>51760.756438802789</v>
      </c>
      <c r="BC327">
        <f t="shared" si="166"/>
        <v>2000.0093750000001</v>
      </c>
      <c r="BD327">
        <f t="shared" si="167"/>
        <v>1681.2077621250373</v>
      </c>
      <c r="BE327">
        <f t="shared" si="168"/>
        <v>0.84059994075029631</v>
      </c>
      <c r="BF327">
        <f t="shared" si="169"/>
        <v>0.16075788564807178</v>
      </c>
      <c r="BG327">
        <v>6</v>
      </c>
      <c r="BH327">
        <v>0.5</v>
      </c>
      <c r="BI327" t="s">
        <v>381</v>
      </c>
      <c r="BJ327">
        <v>2</v>
      </c>
      <c r="BK327" t="b">
        <v>1</v>
      </c>
      <c r="BL327">
        <v>1659880556.5999999</v>
      </c>
      <c r="BM327">
        <v>1462.7025000000001</v>
      </c>
      <c r="BN327">
        <v>1525.66625</v>
      </c>
      <c r="BO327">
        <v>26.982037500000001</v>
      </c>
      <c r="BP327">
        <v>26.114599999999999</v>
      </c>
      <c r="BQ327">
        <v>1460.0975000000001</v>
      </c>
      <c r="BR327">
        <v>26.93883125</v>
      </c>
      <c r="BS327">
        <v>500.10300000000001</v>
      </c>
      <c r="BT327">
        <v>99.089425000000006</v>
      </c>
      <c r="BU327">
        <v>0.10026196875</v>
      </c>
      <c r="BV327">
        <v>30.813918749999999</v>
      </c>
      <c r="BW327">
        <v>31.668125</v>
      </c>
      <c r="BX327">
        <v>999.9</v>
      </c>
      <c r="BY327">
        <v>0</v>
      </c>
      <c r="BZ327">
        <v>0</v>
      </c>
      <c r="CA327">
        <v>10004.598749999999</v>
      </c>
      <c r="CB327">
        <v>0</v>
      </c>
      <c r="CC327">
        <v>207.83693124999999</v>
      </c>
      <c r="CD327">
        <v>-62.96376875</v>
      </c>
      <c r="CE327">
        <v>1503.2618749999999</v>
      </c>
      <c r="CF327">
        <v>1566.5762500000001</v>
      </c>
      <c r="CG327">
        <v>0.86743425000000007</v>
      </c>
      <c r="CH327">
        <v>1525.66625</v>
      </c>
      <c r="CI327">
        <v>26.114599999999999</v>
      </c>
      <c r="CJ327">
        <v>2.6736343749999998</v>
      </c>
      <c r="CK327">
        <v>2.587680625</v>
      </c>
      <c r="CL327">
        <v>22.123962500000001</v>
      </c>
      <c r="CM327">
        <v>21.588725</v>
      </c>
      <c r="CN327">
        <v>2000.0093750000001</v>
      </c>
      <c r="CO327">
        <v>0.98000181250000007</v>
      </c>
      <c r="CP327">
        <v>1.9998456250000001E-2</v>
      </c>
      <c r="CQ327">
        <v>0</v>
      </c>
      <c r="CR327">
        <v>2.8045624999999998</v>
      </c>
      <c r="CS327">
        <v>0</v>
      </c>
      <c r="CT327">
        <v>18505.474999999999</v>
      </c>
      <c r="CU327">
        <v>17412.40625</v>
      </c>
      <c r="CV327">
        <v>40.421562499999993</v>
      </c>
      <c r="CW327">
        <v>41.382750000000001</v>
      </c>
      <c r="CX327">
        <v>40.288812499999999</v>
      </c>
      <c r="CY327">
        <v>39.936999999999998</v>
      </c>
      <c r="CZ327">
        <v>40.694875000000003</v>
      </c>
      <c r="DA327">
        <v>1960.0137500000001</v>
      </c>
      <c r="DB327">
        <v>39.996250000000003</v>
      </c>
      <c r="DC327">
        <v>0</v>
      </c>
      <c r="DD327">
        <v>1659880563.5</v>
      </c>
      <c r="DE327">
        <v>0</v>
      </c>
      <c r="DF327">
        <v>0</v>
      </c>
      <c r="DG327" t="s">
        <v>382</v>
      </c>
      <c r="DH327">
        <v>1659812590.0999999</v>
      </c>
      <c r="DI327">
        <v>1659812570.5999999</v>
      </c>
      <c r="DJ327">
        <v>0</v>
      </c>
      <c r="DK327">
        <v>-4.8000000000000001E-2</v>
      </c>
      <c r="DL327">
        <v>0</v>
      </c>
      <c r="DM327">
        <v>2.9860000000000002</v>
      </c>
      <c r="DN327">
        <v>1.6E-2</v>
      </c>
      <c r="DO327">
        <v>2000</v>
      </c>
      <c r="DP327">
        <v>27</v>
      </c>
      <c r="DQ327">
        <v>0.33</v>
      </c>
      <c r="DR327">
        <v>0.43</v>
      </c>
      <c r="DS327">
        <v>19.50804104140542</v>
      </c>
      <c r="DT327">
        <v>-4.3474615963752807</v>
      </c>
      <c r="DU327">
        <v>0.43098068061993389</v>
      </c>
      <c r="DV327">
        <v>0</v>
      </c>
      <c r="DW327">
        <v>-62.945240000000013</v>
      </c>
      <c r="DX327">
        <v>-2.5063902113460248</v>
      </c>
      <c r="DY327">
        <v>0.22312194812105191</v>
      </c>
      <c r="DZ327">
        <v>0</v>
      </c>
      <c r="EA327">
        <v>559.77445428738713</v>
      </c>
      <c r="EB327">
        <v>211.68007987034241</v>
      </c>
      <c r="EC327">
        <v>18.172094558437859</v>
      </c>
      <c r="ED327">
        <v>0</v>
      </c>
      <c r="EE327">
        <v>0.896467825</v>
      </c>
      <c r="EF327">
        <v>-0.57073723452157465</v>
      </c>
      <c r="EG327">
        <v>5.5242035297808988E-2</v>
      </c>
      <c r="EH327">
        <v>0</v>
      </c>
      <c r="EI327">
        <v>2.0119294891137298</v>
      </c>
      <c r="EJ327">
        <v>-9.2933843321387294E-2</v>
      </c>
      <c r="EK327">
        <v>6.9975245741929161E-3</v>
      </c>
      <c r="EL327">
        <v>1</v>
      </c>
      <c r="EM327">
        <v>1</v>
      </c>
      <c r="EN327">
        <v>5</v>
      </c>
      <c r="EO327" t="s">
        <v>404</v>
      </c>
      <c r="EP327">
        <v>2.9436499999999999</v>
      </c>
      <c r="EQ327">
        <v>2.80091</v>
      </c>
      <c r="ER327">
        <v>0.21379200000000001</v>
      </c>
      <c r="ES327">
        <v>0.219167</v>
      </c>
      <c r="ET327">
        <v>0.116824</v>
      </c>
      <c r="EU327">
        <v>0.1145</v>
      </c>
      <c r="EV327">
        <v>16148.3</v>
      </c>
      <c r="EW327">
        <v>16817.900000000001</v>
      </c>
      <c r="EX327">
        <v>23883.7</v>
      </c>
      <c r="EY327">
        <v>25063.4</v>
      </c>
      <c r="EZ327">
        <v>33762.6</v>
      </c>
      <c r="FA327">
        <v>35438.300000000003</v>
      </c>
      <c r="FB327">
        <v>43538.400000000001</v>
      </c>
      <c r="FC327">
        <v>46327.8</v>
      </c>
      <c r="FD327">
        <v>1.57802</v>
      </c>
      <c r="FE327">
        <v>1.8893</v>
      </c>
      <c r="FF327">
        <v>0.13269500000000001</v>
      </c>
      <c r="FG327">
        <v>0</v>
      </c>
      <c r="FH327">
        <v>29.4801</v>
      </c>
      <c r="FI327">
        <v>999.9</v>
      </c>
      <c r="FJ327">
        <v>65</v>
      </c>
      <c r="FK327">
        <v>32.9</v>
      </c>
      <c r="FL327">
        <v>32.954599999999999</v>
      </c>
      <c r="FM327">
        <v>64.595699999999994</v>
      </c>
      <c r="FN327">
        <v>25.488800000000001</v>
      </c>
      <c r="FO327">
        <v>1</v>
      </c>
      <c r="FP327">
        <v>0.321357</v>
      </c>
      <c r="FQ327">
        <v>-0.45107000000000003</v>
      </c>
      <c r="FR327">
        <v>20.3217</v>
      </c>
      <c r="FS327">
        <v>5.2127999999999997</v>
      </c>
      <c r="FT327">
        <v>11.906000000000001</v>
      </c>
      <c r="FU327">
        <v>5.0032500000000004</v>
      </c>
      <c r="FV327">
        <v>3.2896999999999998</v>
      </c>
      <c r="FW327">
        <v>9999</v>
      </c>
      <c r="FX327">
        <v>9999</v>
      </c>
      <c r="FY327">
        <v>9999</v>
      </c>
      <c r="FZ327">
        <v>999.9</v>
      </c>
      <c r="GA327">
        <v>1.85945</v>
      </c>
      <c r="GB327">
        <v>1.8544</v>
      </c>
      <c r="GC327">
        <v>1.8575999999999999</v>
      </c>
      <c r="GD327">
        <v>1.8559699999999999</v>
      </c>
      <c r="GE327">
        <v>1.85483</v>
      </c>
      <c r="GF327">
        <v>1.8545499999999999</v>
      </c>
      <c r="GG327">
        <v>1.8530500000000001</v>
      </c>
      <c r="GH327">
        <v>1.8563400000000001</v>
      </c>
      <c r="GI327">
        <v>0</v>
      </c>
      <c r="GJ327">
        <v>0</v>
      </c>
      <c r="GK327">
        <v>0</v>
      </c>
      <c r="GL327">
        <v>0</v>
      </c>
      <c r="GM327" t="s">
        <v>384</v>
      </c>
      <c r="GN327" t="s">
        <v>385</v>
      </c>
      <c r="GO327" t="s">
        <v>386</v>
      </c>
      <c r="GP327" t="s">
        <v>386</v>
      </c>
      <c r="GQ327" t="s">
        <v>386</v>
      </c>
      <c r="GR327" t="s">
        <v>386</v>
      </c>
      <c r="GS327">
        <v>0</v>
      </c>
      <c r="GT327">
        <v>100</v>
      </c>
      <c r="GU327">
        <v>100</v>
      </c>
      <c r="GV327">
        <v>2.63</v>
      </c>
      <c r="GW327">
        <v>4.3200000000000002E-2</v>
      </c>
      <c r="GX327">
        <v>0.39266368898363929</v>
      </c>
      <c r="GY327">
        <v>3.036990343597491E-3</v>
      </c>
      <c r="GZ327">
        <v>-1.538114387597119E-6</v>
      </c>
      <c r="HA327">
        <v>3.3909691194327332E-10</v>
      </c>
      <c r="HB327">
        <v>-2.894341138822331E-2</v>
      </c>
      <c r="HC327">
        <v>9.7621983196103414E-3</v>
      </c>
      <c r="HD327">
        <v>-3.3387782167185642E-4</v>
      </c>
      <c r="HE327">
        <v>2.632278881966732E-6</v>
      </c>
      <c r="HF327">
        <v>6</v>
      </c>
      <c r="HG327">
        <v>2134</v>
      </c>
      <c r="HH327">
        <v>2</v>
      </c>
      <c r="HI327">
        <v>31</v>
      </c>
      <c r="HJ327">
        <v>1132.9000000000001</v>
      </c>
      <c r="HK327">
        <v>1133.2</v>
      </c>
      <c r="HL327">
        <v>3.14209</v>
      </c>
      <c r="HM327">
        <v>2.2741699999999998</v>
      </c>
      <c r="HN327">
        <v>1.4978</v>
      </c>
      <c r="HO327">
        <v>2.3083499999999999</v>
      </c>
      <c r="HP327">
        <v>1.5478499999999999</v>
      </c>
      <c r="HQ327">
        <v>2.4072300000000002</v>
      </c>
      <c r="HR327">
        <v>36.058199999999999</v>
      </c>
      <c r="HS327">
        <v>15.7431</v>
      </c>
      <c r="HT327">
        <v>18</v>
      </c>
      <c r="HU327">
        <v>302.04199999999997</v>
      </c>
      <c r="HV327">
        <v>512.07000000000005</v>
      </c>
      <c r="HW327">
        <v>29.518899999999999</v>
      </c>
      <c r="HX327">
        <v>31.1812</v>
      </c>
      <c r="HY327">
        <v>30</v>
      </c>
      <c r="HZ327">
        <v>31.023199999999999</v>
      </c>
      <c r="IA327">
        <v>31.0899</v>
      </c>
      <c r="IB327">
        <v>62.906100000000002</v>
      </c>
      <c r="IC327">
        <v>23.285499999999999</v>
      </c>
      <c r="ID327">
        <v>55.077599999999997</v>
      </c>
      <c r="IE327">
        <v>29.666399999999999</v>
      </c>
      <c r="IF327">
        <v>1589.9</v>
      </c>
      <c r="IG327">
        <v>26.274699999999999</v>
      </c>
      <c r="IH327">
        <v>100.685</v>
      </c>
      <c r="II327">
        <v>100.407</v>
      </c>
      <c r="IJ327" t="s">
        <v>3544</v>
      </c>
    </row>
    <row r="328" spans="1:244" x14ac:dyDescent="0.2">
      <c r="A328">
        <v>312</v>
      </c>
      <c r="B328">
        <v>1659880565.5999999</v>
      </c>
      <c r="C328">
        <v>308.5</v>
      </c>
      <c r="D328" t="s">
        <v>970</v>
      </c>
      <c r="E328" t="s">
        <v>971</v>
      </c>
      <c r="F328">
        <v>1</v>
      </c>
      <c r="H328" t="s">
        <v>379</v>
      </c>
      <c r="M328" t="s">
        <v>380</v>
      </c>
      <c r="N328">
        <v>1659880558.099999</v>
      </c>
      <c r="O328">
        <f t="shared" si="136"/>
        <v>7.3896160757227158E-4</v>
      </c>
      <c r="P328">
        <f t="shared" si="137"/>
        <v>0.73896160757227158</v>
      </c>
      <c r="Q328">
        <f t="shared" si="138"/>
        <v>19.109884840168402</v>
      </c>
      <c r="R328">
        <f t="shared" si="139"/>
        <v>1470.242</v>
      </c>
      <c r="S328">
        <f t="shared" si="140"/>
        <v>567.1387407511553</v>
      </c>
      <c r="T328">
        <f t="shared" si="141"/>
        <v>56.254491899277042</v>
      </c>
      <c r="U328">
        <f t="shared" si="142"/>
        <v>145.83330450928713</v>
      </c>
      <c r="V328">
        <f t="shared" si="143"/>
        <v>3.5393223910006301E-2</v>
      </c>
      <c r="W328">
        <f t="shared" si="144"/>
        <v>2.9148044312888088</v>
      </c>
      <c r="X328">
        <f t="shared" si="145"/>
        <v>3.5156191984396387E-2</v>
      </c>
      <c r="Y328">
        <f t="shared" si="146"/>
        <v>2.1993783889563506E-2</v>
      </c>
      <c r="Z328">
        <f t="shared" si="147"/>
        <v>321.51903682805948</v>
      </c>
      <c r="AA328">
        <f t="shared" si="148"/>
        <v>32.515514974796496</v>
      </c>
      <c r="AB328">
        <f t="shared" si="149"/>
        <v>31.65987333333333</v>
      </c>
      <c r="AC328">
        <f t="shared" si="150"/>
        <v>4.6839230737216031</v>
      </c>
      <c r="AD328">
        <f t="shared" si="151"/>
        <v>59.977718503744583</v>
      </c>
      <c r="AE328">
        <f t="shared" si="152"/>
        <v>2.6763644277135916</v>
      </c>
      <c r="AF328">
        <f t="shared" si="153"/>
        <v>4.4622644783437346</v>
      </c>
      <c r="AG328">
        <f t="shared" si="154"/>
        <v>2.0075586460080115</v>
      </c>
      <c r="AH328">
        <f t="shared" si="155"/>
        <v>-32.588206893937176</v>
      </c>
      <c r="AI328">
        <f t="shared" si="156"/>
        <v>-133.84178187547369</v>
      </c>
      <c r="AJ328">
        <f t="shared" si="157"/>
        <v>-10.335170535046178</v>
      </c>
      <c r="AK328">
        <f t="shared" si="158"/>
        <v>144.75387752360243</v>
      </c>
      <c r="AL328">
        <f t="shared" si="159"/>
        <v>51.465119755752717</v>
      </c>
      <c r="AM328">
        <f t="shared" si="160"/>
        <v>0.73243049800474647</v>
      </c>
      <c r="AN328">
        <f t="shared" si="161"/>
        <v>19.109884840168402</v>
      </c>
      <c r="AO328">
        <v>1597.9909599784801</v>
      </c>
      <c r="AP328">
        <v>1547.688727272727</v>
      </c>
      <c r="AQ328">
        <v>5.2474563520795794</v>
      </c>
      <c r="AR328">
        <v>65.044434554698469</v>
      </c>
      <c r="AS328">
        <f t="shared" si="162"/>
        <v>0.73896160757227158</v>
      </c>
      <c r="AT328">
        <v>26.179332772921988</v>
      </c>
      <c r="AU328">
        <v>27.005064848484849</v>
      </c>
      <c r="AV328">
        <v>5.7029390432153521E-3</v>
      </c>
      <c r="AW328">
        <v>82.478048087778163</v>
      </c>
      <c r="AX328">
        <v>185</v>
      </c>
      <c r="AY328">
        <v>37</v>
      </c>
      <c r="AZ328">
        <f t="shared" si="163"/>
        <v>1</v>
      </c>
      <c r="BA328">
        <f t="shared" si="164"/>
        <v>0</v>
      </c>
      <c r="BB328">
        <f t="shared" si="165"/>
        <v>51775.18417889889</v>
      </c>
      <c r="BC328">
        <f t="shared" si="166"/>
        <v>2000.02</v>
      </c>
      <c r="BD328">
        <f t="shared" si="167"/>
        <v>1681.216719600031</v>
      </c>
      <c r="BE328">
        <f t="shared" si="168"/>
        <v>0.84059995380047747</v>
      </c>
      <c r="BF328">
        <f t="shared" si="169"/>
        <v>0.16075791083492139</v>
      </c>
      <c r="BG328">
        <v>6</v>
      </c>
      <c r="BH328">
        <v>0.5</v>
      </c>
      <c r="BI328" t="s">
        <v>381</v>
      </c>
      <c r="BJ328">
        <v>2</v>
      </c>
      <c r="BK328" t="b">
        <v>1</v>
      </c>
      <c r="BL328">
        <v>1659880558.099999</v>
      </c>
      <c r="BM328">
        <v>1470.242</v>
      </c>
      <c r="BN328">
        <v>1533.278</v>
      </c>
      <c r="BO328">
        <v>26.982199999999999</v>
      </c>
      <c r="BP328">
        <v>26.127193333333331</v>
      </c>
      <c r="BQ328">
        <v>1467.631333333333</v>
      </c>
      <c r="BR328">
        <v>26.938993333333329</v>
      </c>
      <c r="BS328">
        <v>500.11393333333342</v>
      </c>
      <c r="BT328">
        <v>99.089646666666667</v>
      </c>
      <c r="BU328">
        <v>0.1003536933333333</v>
      </c>
      <c r="BV328">
        <v>30.80815333333334</v>
      </c>
      <c r="BW328">
        <v>31.65987333333333</v>
      </c>
      <c r="BX328">
        <v>999.89999999999986</v>
      </c>
      <c r="BY328">
        <v>0</v>
      </c>
      <c r="BZ328">
        <v>0</v>
      </c>
      <c r="CA328">
        <v>10007.28533333333</v>
      </c>
      <c r="CB328">
        <v>0</v>
      </c>
      <c r="CC328">
        <v>205.1851933333333</v>
      </c>
      <c r="CD328">
        <v>-63.036186666666673</v>
      </c>
      <c r="CE328">
        <v>1511.010666666667</v>
      </c>
      <c r="CF328">
        <v>1574.4126666666671</v>
      </c>
      <c r="CG328">
        <v>0.85500620000000005</v>
      </c>
      <c r="CH328">
        <v>1533.278</v>
      </c>
      <c r="CI328">
        <v>26.127193333333331</v>
      </c>
      <c r="CJ328">
        <v>2.673656666666667</v>
      </c>
      <c r="CK328">
        <v>2.588934000000001</v>
      </c>
      <c r="CL328">
        <v>22.124093333333342</v>
      </c>
      <c r="CM328">
        <v>21.596640000000001</v>
      </c>
      <c r="CN328">
        <v>2000.02</v>
      </c>
      <c r="CO328">
        <v>0.98000159999999992</v>
      </c>
      <c r="CP328">
        <v>1.9998666666666672E-2</v>
      </c>
      <c r="CQ328">
        <v>0</v>
      </c>
      <c r="CR328">
        <v>2.688533333333333</v>
      </c>
      <c r="CS328">
        <v>0</v>
      </c>
      <c r="CT328">
        <v>18509.919999999998</v>
      </c>
      <c r="CU328">
        <v>17412.5</v>
      </c>
      <c r="CV328">
        <v>40.412199999999999</v>
      </c>
      <c r="CW328">
        <v>41.375</v>
      </c>
      <c r="CX328">
        <v>40.278933333333327</v>
      </c>
      <c r="CY328">
        <v>39.936999999999998</v>
      </c>
      <c r="CZ328">
        <v>40.695399999999999</v>
      </c>
      <c r="DA328">
        <v>1960.0233333333331</v>
      </c>
      <c r="DB328">
        <v>39.997333333333337</v>
      </c>
      <c r="DC328">
        <v>0</v>
      </c>
      <c r="DD328">
        <v>1659880564.0999999</v>
      </c>
      <c r="DE328">
        <v>0</v>
      </c>
      <c r="DF328">
        <v>0</v>
      </c>
      <c r="DG328" t="s">
        <v>382</v>
      </c>
      <c r="DH328">
        <v>1659812590.0999999</v>
      </c>
      <c r="DI328">
        <v>1659812570.5999999</v>
      </c>
      <c r="DJ328">
        <v>0</v>
      </c>
      <c r="DK328">
        <v>-4.8000000000000001E-2</v>
      </c>
      <c r="DL328">
        <v>0</v>
      </c>
      <c r="DM328">
        <v>2.9860000000000002</v>
      </c>
      <c r="DN328">
        <v>1.6E-2</v>
      </c>
      <c r="DO328">
        <v>2000</v>
      </c>
      <c r="DP328">
        <v>27</v>
      </c>
      <c r="DQ328">
        <v>0.33</v>
      </c>
      <c r="DR328">
        <v>0.43</v>
      </c>
      <c r="DS328">
        <v>19.362338969320241</v>
      </c>
      <c r="DT328">
        <v>-5.7292022275073204</v>
      </c>
      <c r="DU328">
        <v>0.50528455583060083</v>
      </c>
      <c r="DV328">
        <v>0</v>
      </c>
      <c r="DW328">
        <v>-62.990864516129037</v>
      </c>
      <c r="DX328">
        <v>-1.875169354838579</v>
      </c>
      <c r="DY328">
        <v>0.18811119317828839</v>
      </c>
      <c r="DZ328">
        <v>0</v>
      </c>
      <c r="EA328">
        <v>566.51323664702625</v>
      </c>
      <c r="EB328">
        <v>235.81694709556339</v>
      </c>
      <c r="EC328">
        <v>18.96994254076245</v>
      </c>
      <c r="ED328">
        <v>0</v>
      </c>
      <c r="EE328">
        <v>0.88632368292682917</v>
      </c>
      <c r="EF328">
        <v>-0.56197950522648021</v>
      </c>
      <c r="EG328">
        <v>5.5832546068661608E-2</v>
      </c>
      <c r="EH328">
        <v>0</v>
      </c>
      <c r="EI328">
        <v>2.0093130347320329</v>
      </c>
      <c r="EJ328">
        <v>-8.302376792189127E-2</v>
      </c>
      <c r="EK328">
        <v>6.0666581909167971E-3</v>
      </c>
      <c r="EL328">
        <v>1</v>
      </c>
      <c r="EM328">
        <v>1</v>
      </c>
      <c r="EN328">
        <v>5</v>
      </c>
      <c r="EO328" t="s">
        <v>404</v>
      </c>
      <c r="EP328">
        <v>2.9436499999999999</v>
      </c>
      <c r="EQ328">
        <v>2.8013400000000002</v>
      </c>
      <c r="ER328">
        <v>0.21421499999999999</v>
      </c>
      <c r="ES328">
        <v>0.21957499999999999</v>
      </c>
      <c r="ET328">
        <v>0.116844</v>
      </c>
      <c r="EU328">
        <v>0.114505</v>
      </c>
      <c r="EV328">
        <v>16139.6</v>
      </c>
      <c r="EW328">
        <v>16809</v>
      </c>
      <c r="EX328">
        <v>23883.7</v>
      </c>
      <c r="EY328">
        <v>25063.200000000001</v>
      </c>
      <c r="EZ328">
        <v>33762</v>
      </c>
      <c r="FA328">
        <v>35437.699999999997</v>
      </c>
      <c r="FB328">
        <v>43538.5</v>
      </c>
      <c r="FC328">
        <v>46327.4</v>
      </c>
      <c r="FD328">
        <v>1.57477</v>
      </c>
      <c r="FE328">
        <v>1.8893200000000001</v>
      </c>
      <c r="FF328">
        <v>0.132773</v>
      </c>
      <c r="FG328">
        <v>0</v>
      </c>
      <c r="FH328">
        <v>29.474699999999999</v>
      </c>
      <c r="FI328">
        <v>999.9</v>
      </c>
      <c r="FJ328">
        <v>65</v>
      </c>
      <c r="FK328">
        <v>32.9</v>
      </c>
      <c r="FL328">
        <v>32.955100000000002</v>
      </c>
      <c r="FM328">
        <v>64.375699999999995</v>
      </c>
      <c r="FN328">
        <v>26.3462</v>
      </c>
      <c r="FO328">
        <v>1</v>
      </c>
      <c r="FP328">
        <v>0.32122499999999998</v>
      </c>
      <c r="FQ328">
        <v>-0.52865499999999999</v>
      </c>
      <c r="FR328">
        <v>20.321300000000001</v>
      </c>
      <c r="FS328">
        <v>5.2129500000000002</v>
      </c>
      <c r="FT328">
        <v>11.905900000000001</v>
      </c>
      <c r="FU328">
        <v>5.0031999999999996</v>
      </c>
      <c r="FV328">
        <v>3.28965</v>
      </c>
      <c r="FW328">
        <v>9999</v>
      </c>
      <c r="FX328">
        <v>9999</v>
      </c>
      <c r="FY328">
        <v>9999</v>
      </c>
      <c r="FZ328">
        <v>999.9</v>
      </c>
      <c r="GA328">
        <v>1.85945</v>
      </c>
      <c r="GB328">
        <v>1.8544</v>
      </c>
      <c r="GC328">
        <v>1.8575999999999999</v>
      </c>
      <c r="GD328">
        <v>1.8559600000000001</v>
      </c>
      <c r="GE328">
        <v>1.8548100000000001</v>
      </c>
      <c r="GF328">
        <v>1.85453</v>
      </c>
      <c r="GG328">
        <v>1.85304</v>
      </c>
      <c r="GH328">
        <v>1.85632</v>
      </c>
      <c r="GI328">
        <v>0</v>
      </c>
      <c r="GJ328">
        <v>0</v>
      </c>
      <c r="GK328">
        <v>0</v>
      </c>
      <c r="GL328">
        <v>0</v>
      </c>
      <c r="GM328" t="s">
        <v>384</v>
      </c>
      <c r="GN328" t="s">
        <v>385</v>
      </c>
      <c r="GO328" t="s">
        <v>386</v>
      </c>
      <c r="GP328" t="s">
        <v>386</v>
      </c>
      <c r="GQ328" t="s">
        <v>386</v>
      </c>
      <c r="GR328" t="s">
        <v>386</v>
      </c>
      <c r="GS328">
        <v>0</v>
      </c>
      <c r="GT328">
        <v>100</v>
      </c>
      <c r="GU328">
        <v>100</v>
      </c>
      <c r="GV328">
        <v>2.63</v>
      </c>
      <c r="GW328">
        <v>4.3099999999999999E-2</v>
      </c>
      <c r="GX328">
        <v>0.39266368898363929</v>
      </c>
      <c r="GY328">
        <v>3.036990343597491E-3</v>
      </c>
      <c r="GZ328">
        <v>-1.538114387597119E-6</v>
      </c>
      <c r="HA328">
        <v>3.3909691194327332E-10</v>
      </c>
      <c r="HB328">
        <v>-2.894341138822331E-2</v>
      </c>
      <c r="HC328">
        <v>9.7621983196103414E-3</v>
      </c>
      <c r="HD328">
        <v>-3.3387782167185642E-4</v>
      </c>
      <c r="HE328">
        <v>2.632278881966732E-6</v>
      </c>
      <c r="HF328">
        <v>6</v>
      </c>
      <c r="HG328">
        <v>2134</v>
      </c>
      <c r="HH328">
        <v>2</v>
      </c>
      <c r="HI328">
        <v>31</v>
      </c>
      <c r="HJ328">
        <v>1132.9000000000001</v>
      </c>
      <c r="HK328">
        <v>1133.2</v>
      </c>
      <c r="HL328">
        <v>3.1530800000000001</v>
      </c>
      <c r="HM328">
        <v>2.2753899999999998</v>
      </c>
      <c r="HN328">
        <v>1.4978</v>
      </c>
      <c r="HO328">
        <v>2.3083499999999999</v>
      </c>
      <c r="HP328">
        <v>1.5478499999999999</v>
      </c>
      <c r="HQ328">
        <v>2.2912599999999999</v>
      </c>
      <c r="HR328">
        <v>36.058199999999999</v>
      </c>
      <c r="HS328">
        <v>15.734400000000001</v>
      </c>
      <c r="HT328">
        <v>18</v>
      </c>
      <c r="HU328">
        <v>300.68700000000001</v>
      </c>
      <c r="HV328">
        <v>512.08500000000004</v>
      </c>
      <c r="HW328">
        <v>29.543099999999999</v>
      </c>
      <c r="HX328">
        <v>31.1812</v>
      </c>
      <c r="HY328">
        <v>30</v>
      </c>
      <c r="HZ328">
        <v>31.023</v>
      </c>
      <c r="IA328">
        <v>31.089500000000001</v>
      </c>
      <c r="IB328">
        <v>63.134099999999997</v>
      </c>
      <c r="IC328">
        <v>23.285499999999999</v>
      </c>
      <c r="ID328">
        <v>55.077599999999997</v>
      </c>
      <c r="IE328">
        <v>29.666399999999999</v>
      </c>
      <c r="IF328">
        <v>1599.92</v>
      </c>
      <c r="IG328">
        <v>26.2742</v>
      </c>
      <c r="IH328">
        <v>100.685</v>
      </c>
      <c r="II328">
        <v>100.40600000000001</v>
      </c>
      <c r="IJ328" t="s">
        <v>3544</v>
      </c>
    </row>
    <row r="329" spans="1:244" x14ac:dyDescent="0.2">
      <c r="A329">
        <v>313</v>
      </c>
      <c r="B329">
        <v>1659880566.5999999</v>
      </c>
      <c r="C329">
        <v>309.5</v>
      </c>
      <c r="D329" t="s">
        <v>972</v>
      </c>
      <c r="E329" t="s">
        <v>973</v>
      </c>
      <c r="F329">
        <v>1</v>
      </c>
      <c r="H329" t="s">
        <v>379</v>
      </c>
      <c r="M329" t="s">
        <v>380</v>
      </c>
      <c r="N329">
        <v>1659880558.5999999</v>
      </c>
      <c r="O329">
        <f t="shared" si="136"/>
        <v>7.4513060112991309E-4</v>
      </c>
      <c r="P329">
        <f t="shared" si="137"/>
        <v>0.74513060112991314</v>
      </c>
      <c r="Q329">
        <f t="shared" si="138"/>
        <v>19.478288254663966</v>
      </c>
      <c r="R329">
        <f t="shared" si="139"/>
        <v>1472.785625</v>
      </c>
      <c r="S329">
        <f t="shared" si="140"/>
        <v>560.62956062289754</v>
      </c>
      <c r="T329">
        <f t="shared" si="141"/>
        <v>55.608805136164328</v>
      </c>
      <c r="U329">
        <f t="shared" si="142"/>
        <v>146.0854984831208</v>
      </c>
      <c r="V329">
        <f t="shared" si="143"/>
        <v>3.5702165504843064E-2</v>
      </c>
      <c r="W329">
        <f t="shared" si="144"/>
        <v>2.9148669178003468</v>
      </c>
      <c r="X329">
        <f t="shared" si="145"/>
        <v>3.5460997842026352E-2</v>
      </c>
      <c r="Y329">
        <f t="shared" si="146"/>
        <v>2.2184655657897401E-2</v>
      </c>
      <c r="Z329">
        <f t="shared" si="147"/>
        <v>321.51934577630334</v>
      </c>
      <c r="AA329">
        <f t="shared" si="148"/>
        <v>32.513097823356055</v>
      </c>
      <c r="AB329">
        <f t="shared" si="149"/>
        <v>31.6581625</v>
      </c>
      <c r="AC329">
        <f t="shared" si="150"/>
        <v>4.6834683968362096</v>
      </c>
      <c r="AD329">
        <f t="shared" si="151"/>
        <v>59.984521582410508</v>
      </c>
      <c r="AE329">
        <f t="shared" si="152"/>
        <v>2.6765490466511603</v>
      </c>
      <c r="AF329">
        <f t="shared" si="153"/>
        <v>4.4620661731442652</v>
      </c>
      <c r="AG329">
        <f t="shared" si="154"/>
        <v>2.0069193501850493</v>
      </c>
      <c r="AH329">
        <f t="shared" si="155"/>
        <v>-32.86025950982917</v>
      </c>
      <c r="AI329">
        <f t="shared" si="156"/>
        <v>-133.69811219698639</v>
      </c>
      <c r="AJ329">
        <f t="shared" si="157"/>
        <v>-10.323728397659531</v>
      </c>
      <c r="AK329">
        <f t="shared" si="158"/>
        <v>144.63724567182825</v>
      </c>
      <c r="AL329">
        <f t="shared" si="159"/>
        <v>51.47303434224348</v>
      </c>
      <c r="AM329">
        <f t="shared" si="160"/>
        <v>0.73055113111978009</v>
      </c>
      <c r="AN329">
        <f t="shared" si="161"/>
        <v>19.478288254663966</v>
      </c>
      <c r="AO329">
        <v>1603.3139612803991</v>
      </c>
      <c r="AP329">
        <v>1552.8492121212121</v>
      </c>
      <c r="AQ329">
        <v>5.1905023575100806</v>
      </c>
      <c r="AR329">
        <v>65.044434554698469</v>
      </c>
      <c r="AS329">
        <f t="shared" si="162"/>
        <v>0.74513060112991314</v>
      </c>
      <c r="AT329">
        <v>26.185193639478161</v>
      </c>
      <c r="AU329">
        <v>27.012286060606069</v>
      </c>
      <c r="AV329">
        <v>6.6025658816830507E-3</v>
      </c>
      <c r="AW329">
        <v>82.478048087778163</v>
      </c>
      <c r="AX329">
        <v>186</v>
      </c>
      <c r="AY329">
        <v>37</v>
      </c>
      <c r="AZ329">
        <f t="shared" si="163"/>
        <v>1</v>
      </c>
      <c r="BA329">
        <f t="shared" si="164"/>
        <v>0</v>
      </c>
      <c r="BB329">
        <f t="shared" si="165"/>
        <v>51777.088949154691</v>
      </c>
      <c r="BC329">
        <f t="shared" si="166"/>
        <v>2000.0218749999999</v>
      </c>
      <c r="BD329">
        <f t="shared" si="167"/>
        <v>1681.2182996250276</v>
      </c>
      <c r="BE329">
        <f t="shared" si="168"/>
        <v>0.84059995575049784</v>
      </c>
      <c r="BF329">
        <f t="shared" si="169"/>
        <v>0.16075791459846075</v>
      </c>
      <c r="BG329">
        <v>6</v>
      </c>
      <c r="BH329">
        <v>0.5</v>
      </c>
      <c r="BI329" t="s">
        <v>381</v>
      </c>
      <c r="BJ329">
        <v>2</v>
      </c>
      <c r="BK329" t="b">
        <v>1</v>
      </c>
      <c r="BL329">
        <v>1659880558.5999999</v>
      </c>
      <c r="BM329">
        <v>1472.785625</v>
      </c>
      <c r="BN329">
        <v>1535.8287499999999</v>
      </c>
      <c r="BO329">
        <v>26.984081249999999</v>
      </c>
      <c r="BP329">
        <v>26.131287499999999</v>
      </c>
      <c r="BQ329">
        <v>1470.1737499999999</v>
      </c>
      <c r="BR329">
        <v>26.94088125</v>
      </c>
      <c r="BS329">
        <v>500.12412499999999</v>
      </c>
      <c r="BT329">
        <v>99.089587500000007</v>
      </c>
      <c r="BU329">
        <v>0.1003394</v>
      </c>
      <c r="BV329">
        <v>30.807375</v>
      </c>
      <c r="BW329">
        <v>31.6581625</v>
      </c>
      <c r="BX329">
        <v>999.9</v>
      </c>
      <c r="BY329">
        <v>0</v>
      </c>
      <c r="BZ329">
        <v>0</v>
      </c>
      <c r="CA329">
        <v>10007.64875</v>
      </c>
      <c r="CB329">
        <v>0</v>
      </c>
      <c r="CC329">
        <v>214.64905625</v>
      </c>
      <c r="CD329">
        <v>-63.042887499999999</v>
      </c>
      <c r="CE329">
        <v>1513.628125</v>
      </c>
      <c r="CF329">
        <v>1577.0387499999999</v>
      </c>
      <c r="CG329">
        <v>0.85279443750000006</v>
      </c>
      <c r="CH329">
        <v>1535.8287499999999</v>
      </c>
      <c r="CI329">
        <v>26.131287499999999</v>
      </c>
      <c r="CJ329">
        <v>2.6738412500000002</v>
      </c>
      <c r="CK329">
        <v>2.5893381249999998</v>
      </c>
      <c r="CL329">
        <v>22.125225</v>
      </c>
      <c r="CM329">
        <v>21.599187499999999</v>
      </c>
      <c r="CN329">
        <v>2000.0218749999999</v>
      </c>
      <c r="CO329">
        <v>0.9800016250000001</v>
      </c>
      <c r="CP329">
        <v>1.999864375E-2</v>
      </c>
      <c r="CQ329">
        <v>0</v>
      </c>
      <c r="CR329">
        <v>2.6463125000000001</v>
      </c>
      <c r="CS329">
        <v>0</v>
      </c>
      <c r="CT329">
        <v>18513.412499999999</v>
      </c>
      <c r="CU329">
        <v>17412.512500000001</v>
      </c>
      <c r="CV329">
        <v>40.409875</v>
      </c>
      <c r="CW329">
        <v>41.375</v>
      </c>
      <c r="CX329">
        <v>40.277124999999998</v>
      </c>
      <c r="CY329">
        <v>39.936999999999998</v>
      </c>
      <c r="CZ329">
        <v>40.694875000000003</v>
      </c>
      <c r="DA329">
        <v>1960.0250000000001</v>
      </c>
      <c r="DB329">
        <v>39.997500000000002</v>
      </c>
      <c r="DC329">
        <v>0</v>
      </c>
      <c r="DD329">
        <v>1659880565.3</v>
      </c>
      <c r="DE329">
        <v>0</v>
      </c>
      <c r="DF329">
        <v>0</v>
      </c>
      <c r="DG329" t="s">
        <v>382</v>
      </c>
      <c r="DH329">
        <v>1659812590.0999999</v>
      </c>
      <c r="DI329">
        <v>1659812570.5999999</v>
      </c>
      <c r="DJ329">
        <v>0</v>
      </c>
      <c r="DK329">
        <v>-4.8000000000000001E-2</v>
      </c>
      <c r="DL329">
        <v>0</v>
      </c>
      <c r="DM329">
        <v>2.9860000000000002</v>
      </c>
      <c r="DN329">
        <v>1.6E-2</v>
      </c>
      <c r="DO329">
        <v>2000</v>
      </c>
      <c r="DP329">
        <v>27</v>
      </c>
      <c r="DQ329">
        <v>0.33</v>
      </c>
      <c r="DR329">
        <v>0.43</v>
      </c>
      <c r="DS329">
        <v>19.321658752928521</v>
      </c>
      <c r="DT329">
        <v>-5.2450646247293644</v>
      </c>
      <c r="DU329">
        <v>0.50055003869338222</v>
      </c>
      <c r="DV329">
        <v>0</v>
      </c>
      <c r="DW329">
        <v>-63.056803333333328</v>
      </c>
      <c r="DX329">
        <v>-1.0768631813125851</v>
      </c>
      <c r="DY329">
        <v>0.1274320275894392</v>
      </c>
      <c r="DZ329">
        <v>0</v>
      </c>
      <c r="EA329">
        <v>571.766321249003</v>
      </c>
      <c r="EB329">
        <v>258.2694745623437</v>
      </c>
      <c r="EC329">
        <v>21.040900819249899</v>
      </c>
      <c r="ED329">
        <v>0</v>
      </c>
      <c r="EE329">
        <v>0.87297787500000013</v>
      </c>
      <c r="EF329">
        <v>-0.52929961350844634</v>
      </c>
      <c r="EG329">
        <v>5.2031412645721781E-2</v>
      </c>
      <c r="EH329">
        <v>0</v>
      </c>
      <c r="EI329">
        <v>2.007587692895064</v>
      </c>
      <c r="EJ329">
        <v>-7.9132151207926396E-2</v>
      </c>
      <c r="EK329">
        <v>5.9657960156332618E-3</v>
      </c>
      <c r="EL329">
        <v>1</v>
      </c>
      <c r="EM329">
        <v>1</v>
      </c>
      <c r="EN329">
        <v>5</v>
      </c>
      <c r="EO329" t="s">
        <v>404</v>
      </c>
      <c r="EP329">
        <v>2.9437500000000001</v>
      </c>
      <c r="EQ329">
        <v>2.8014399999999999</v>
      </c>
      <c r="ER329">
        <v>0.21463199999999999</v>
      </c>
      <c r="ES329">
        <v>0.21998999999999999</v>
      </c>
      <c r="ET329">
        <v>0.11686199999999999</v>
      </c>
      <c r="EU329">
        <v>0.11451600000000001</v>
      </c>
      <c r="EV329">
        <v>16131.1</v>
      </c>
      <c r="EW329">
        <v>16800</v>
      </c>
      <c r="EX329">
        <v>23883.7</v>
      </c>
      <c r="EY329">
        <v>25063.200000000001</v>
      </c>
      <c r="EZ329">
        <v>33761.4</v>
      </c>
      <c r="FA329">
        <v>35437.300000000003</v>
      </c>
      <c r="FB329">
        <v>43538.6</v>
      </c>
      <c r="FC329">
        <v>46327.3</v>
      </c>
      <c r="FD329">
        <v>1.5718300000000001</v>
      </c>
      <c r="FE329">
        <v>1.8891800000000001</v>
      </c>
      <c r="FF329">
        <v>0.13301499999999999</v>
      </c>
      <c r="FG329">
        <v>0</v>
      </c>
      <c r="FH329">
        <v>29.4696</v>
      </c>
      <c r="FI329">
        <v>999.9</v>
      </c>
      <c r="FJ329">
        <v>65</v>
      </c>
      <c r="FK329">
        <v>32.9</v>
      </c>
      <c r="FL329">
        <v>32.956099999999999</v>
      </c>
      <c r="FM329">
        <v>64.695700000000002</v>
      </c>
      <c r="FN329">
        <v>25.3245</v>
      </c>
      <c r="FO329">
        <v>1</v>
      </c>
      <c r="FP329">
        <v>0.321301</v>
      </c>
      <c r="FQ329">
        <v>-0.60400600000000004</v>
      </c>
      <c r="FR329">
        <v>20.321100000000001</v>
      </c>
      <c r="FS329">
        <v>5.21265</v>
      </c>
      <c r="FT329">
        <v>11.9062</v>
      </c>
      <c r="FU329">
        <v>5.0031499999999998</v>
      </c>
      <c r="FV329">
        <v>3.28965</v>
      </c>
      <c r="FW329">
        <v>9999</v>
      </c>
      <c r="FX329">
        <v>9999</v>
      </c>
      <c r="FY329">
        <v>9999</v>
      </c>
      <c r="FZ329">
        <v>999.9</v>
      </c>
      <c r="GA329">
        <v>1.85944</v>
      </c>
      <c r="GB329">
        <v>1.8544</v>
      </c>
      <c r="GC329">
        <v>1.8575999999999999</v>
      </c>
      <c r="GD329">
        <v>1.85595</v>
      </c>
      <c r="GE329">
        <v>1.8547800000000001</v>
      </c>
      <c r="GF329">
        <v>1.85453</v>
      </c>
      <c r="GG329">
        <v>1.85304</v>
      </c>
      <c r="GH329">
        <v>1.85629</v>
      </c>
      <c r="GI329">
        <v>0</v>
      </c>
      <c r="GJ329">
        <v>0</v>
      </c>
      <c r="GK329">
        <v>0</v>
      </c>
      <c r="GL329">
        <v>0</v>
      </c>
      <c r="GM329" t="s">
        <v>384</v>
      </c>
      <c r="GN329" t="s">
        <v>385</v>
      </c>
      <c r="GO329" t="s">
        <v>386</v>
      </c>
      <c r="GP329" t="s">
        <v>386</v>
      </c>
      <c r="GQ329" t="s">
        <v>386</v>
      </c>
      <c r="GR329" t="s">
        <v>386</v>
      </c>
      <c r="GS329">
        <v>0</v>
      </c>
      <c r="GT329">
        <v>100</v>
      </c>
      <c r="GU329">
        <v>100</v>
      </c>
      <c r="GV329">
        <v>2.64</v>
      </c>
      <c r="GW329">
        <v>4.3200000000000002E-2</v>
      </c>
      <c r="GX329">
        <v>0.39266368898363929</v>
      </c>
      <c r="GY329">
        <v>3.036990343597491E-3</v>
      </c>
      <c r="GZ329">
        <v>-1.538114387597119E-6</v>
      </c>
      <c r="HA329">
        <v>3.3909691194327332E-10</v>
      </c>
      <c r="HB329">
        <v>-2.894341138822331E-2</v>
      </c>
      <c r="HC329">
        <v>9.7621983196103414E-3</v>
      </c>
      <c r="HD329">
        <v>-3.3387782167185642E-4</v>
      </c>
      <c r="HE329">
        <v>2.632278881966732E-6</v>
      </c>
      <c r="HF329">
        <v>6</v>
      </c>
      <c r="HG329">
        <v>2134</v>
      </c>
      <c r="HH329">
        <v>2</v>
      </c>
      <c r="HI329">
        <v>31</v>
      </c>
      <c r="HJ329">
        <v>1132.9000000000001</v>
      </c>
      <c r="HK329">
        <v>1133.3</v>
      </c>
      <c r="HL329">
        <v>3.1591800000000001</v>
      </c>
      <c r="HM329">
        <v>2.2692899999999998</v>
      </c>
      <c r="HN329">
        <v>1.4978</v>
      </c>
      <c r="HO329">
        <v>2.3083499999999999</v>
      </c>
      <c r="HP329">
        <v>1.5478499999999999</v>
      </c>
      <c r="HQ329">
        <v>2.4157700000000002</v>
      </c>
      <c r="HR329">
        <v>36.081600000000002</v>
      </c>
      <c r="HS329">
        <v>15.734400000000001</v>
      </c>
      <c r="HT329">
        <v>18</v>
      </c>
      <c r="HU329">
        <v>299.459</v>
      </c>
      <c r="HV329">
        <v>511.97699999999998</v>
      </c>
      <c r="HW329">
        <v>29.57</v>
      </c>
      <c r="HX329">
        <v>31.1812</v>
      </c>
      <c r="HY329">
        <v>30.0001</v>
      </c>
      <c r="HZ329">
        <v>31.023</v>
      </c>
      <c r="IA329">
        <v>31.088899999999999</v>
      </c>
      <c r="IB329">
        <v>63.2288</v>
      </c>
      <c r="IC329">
        <v>23.285499999999999</v>
      </c>
      <c r="ID329">
        <v>55.077599999999997</v>
      </c>
      <c r="IE329">
        <v>29.666399999999999</v>
      </c>
      <c r="IF329">
        <v>1599.92</v>
      </c>
      <c r="IG329">
        <v>26.274100000000001</v>
      </c>
      <c r="IH329">
        <v>100.685</v>
      </c>
      <c r="II329">
        <v>100.40600000000001</v>
      </c>
      <c r="IJ329" t="s">
        <v>3544</v>
      </c>
    </row>
    <row r="330" spans="1:244" x14ac:dyDescent="0.2">
      <c r="A330">
        <v>314</v>
      </c>
      <c r="B330">
        <v>1659880567.5999999</v>
      </c>
      <c r="C330">
        <v>310.5</v>
      </c>
      <c r="D330" t="s">
        <v>974</v>
      </c>
      <c r="E330" t="s">
        <v>975</v>
      </c>
      <c r="F330">
        <v>1</v>
      </c>
      <c r="H330" t="s">
        <v>379</v>
      </c>
      <c r="M330" t="s">
        <v>380</v>
      </c>
      <c r="N330">
        <v>1659880560.099999</v>
      </c>
      <c r="O330">
        <f t="shared" si="136"/>
        <v>7.5108883101233817E-4</v>
      </c>
      <c r="P330">
        <f t="shared" si="137"/>
        <v>0.75108883101233814</v>
      </c>
      <c r="Q330">
        <f t="shared" si="138"/>
        <v>19.733232282899646</v>
      </c>
      <c r="R330">
        <f t="shared" si="139"/>
        <v>1480.3473333333341</v>
      </c>
      <c r="S330">
        <f t="shared" si="140"/>
        <v>564.49711695719009</v>
      </c>
      <c r="T330">
        <f t="shared" si="141"/>
        <v>55.992688345640246</v>
      </c>
      <c r="U330">
        <f t="shared" si="142"/>
        <v>146.83622712801036</v>
      </c>
      <c r="V330">
        <f t="shared" si="143"/>
        <v>3.602623046171341E-2</v>
      </c>
      <c r="W330">
        <f t="shared" si="144"/>
        <v>2.9147364092437575</v>
      </c>
      <c r="X330">
        <f t="shared" si="145"/>
        <v>3.5780670154630642E-2</v>
      </c>
      <c r="Y330">
        <f t="shared" si="146"/>
        <v>2.2384841789855638E-2</v>
      </c>
      <c r="Z330">
        <f t="shared" si="147"/>
        <v>321.51779862804347</v>
      </c>
      <c r="AA330">
        <f t="shared" si="148"/>
        <v>32.506997412964971</v>
      </c>
      <c r="AB330">
        <f t="shared" si="149"/>
        <v>31.651493333333331</v>
      </c>
      <c r="AC330">
        <f t="shared" si="150"/>
        <v>4.6816963432948597</v>
      </c>
      <c r="AD330">
        <f t="shared" si="151"/>
        <v>60.005439386184321</v>
      </c>
      <c r="AE330">
        <f t="shared" si="152"/>
        <v>2.6767769526525695</v>
      </c>
      <c r="AF330">
        <f t="shared" si="153"/>
        <v>4.4608905126505443</v>
      </c>
      <c r="AG330">
        <f t="shared" si="154"/>
        <v>2.0049193906422902</v>
      </c>
      <c r="AH330">
        <f t="shared" si="155"/>
        <v>-33.123017447644116</v>
      </c>
      <c r="AI330">
        <f t="shared" si="156"/>
        <v>-133.36933582643627</v>
      </c>
      <c r="AJ330">
        <f t="shared" si="157"/>
        <v>-10.298229412082081</v>
      </c>
      <c r="AK330">
        <f t="shared" si="158"/>
        <v>144.72721594188096</v>
      </c>
      <c r="AL330">
        <f t="shared" si="159"/>
        <v>51.524716527079882</v>
      </c>
      <c r="AM330">
        <f t="shared" si="160"/>
        <v>0.72205051489211858</v>
      </c>
      <c r="AN330">
        <f t="shared" si="161"/>
        <v>19.733232282899646</v>
      </c>
      <c r="AO330">
        <v>1608.554138711426</v>
      </c>
      <c r="AP330">
        <v>1557.979575757575</v>
      </c>
      <c r="AQ330">
        <v>5.1507151073266497</v>
      </c>
      <c r="AR330">
        <v>65.044434554698469</v>
      </c>
      <c r="AS330">
        <f t="shared" si="162"/>
        <v>0.75108883101233814</v>
      </c>
      <c r="AT330">
        <v>26.188379941984671</v>
      </c>
      <c r="AU330">
        <v>27.018618181818169</v>
      </c>
      <c r="AV330">
        <v>7.1852130923125103E-3</v>
      </c>
      <c r="AW330">
        <v>82.478048087778163</v>
      </c>
      <c r="AX330">
        <v>186</v>
      </c>
      <c r="AY330">
        <v>37</v>
      </c>
      <c r="AZ330">
        <f t="shared" si="163"/>
        <v>1</v>
      </c>
      <c r="BA330">
        <f t="shared" si="164"/>
        <v>0</v>
      </c>
      <c r="BB330">
        <f t="shared" si="165"/>
        <v>51774.177978716871</v>
      </c>
      <c r="BC330">
        <f t="shared" si="166"/>
        <v>2000.0119999999999</v>
      </c>
      <c r="BD330">
        <f t="shared" si="167"/>
        <v>1681.2100196000224</v>
      </c>
      <c r="BE330">
        <f t="shared" si="168"/>
        <v>0.84059996620021404</v>
      </c>
      <c r="BF330">
        <f t="shared" si="169"/>
        <v>0.16075793476641315</v>
      </c>
      <c r="BG330">
        <v>6</v>
      </c>
      <c r="BH330">
        <v>0.5</v>
      </c>
      <c r="BI330" t="s">
        <v>381</v>
      </c>
      <c r="BJ330">
        <v>2</v>
      </c>
      <c r="BK330" t="b">
        <v>1</v>
      </c>
      <c r="BL330">
        <v>1659880560.099999</v>
      </c>
      <c r="BM330">
        <v>1480.3473333333341</v>
      </c>
      <c r="BN330">
        <v>1543.441333333333</v>
      </c>
      <c r="BO330">
        <v>26.98625333333333</v>
      </c>
      <c r="BP330">
        <v>26.143419999999999</v>
      </c>
      <c r="BQ330">
        <v>1477.73</v>
      </c>
      <c r="BR330">
        <v>26.943059999999999</v>
      </c>
      <c r="BS330">
        <v>500.14519999999999</v>
      </c>
      <c r="BT330">
        <v>99.089886666666658</v>
      </c>
      <c r="BU330">
        <v>0.1005018466666667</v>
      </c>
      <c r="BV330">
        <v>30.802759999999999</v>
      </c>
      <c r="BW330">
        <v>31.651493333333331</v>
      </c>
      <c r="BX330">
        <v>999.89999999999986</v>
      </c>
      <c r="BY330">
        <v>0</v>
      </c>
      <c r="BZ330">
        <v>0</v>
      </c>
      <c r="CA330">
        <v>10006.871999999999</v>
      </c>
      <c r="CB330">
        <v>0</v>
      </c>
      <c r="CC330">
        <v>222.38486</v>
      </c>
      <c r="CD330">
        <v>-63.09317333333334</v>
      </c>
      <c r="CE330">
        <v>1521.403333333333</v>
      </c>
      <c r="CF330">
        <v>1584.8746666666671</v>
      </c>
      <c r="CG330">
        <v>0.84283200000000003</v>
      </c>
      <c r="CH330">
        <v>1543.441333333333</v>
      </c>
      <c r="CI330">
        <v>26.143419999999999</v>
      </c>
      <c r="CJ330">
        <v>2.674064</v>
      </c>
      <c r="CK330">
        <v>2.5905480000000001</v>
      </c>
      <c r="CL330">
        <v>22.126593333333329</v>
      </c>
      <c r="CM330">
        <v>21.606833333333331</v>
      </c>
      <c r="CN330">
        <v>2000.0119999999999</v>
      </c>
      <c r="CO330">
        <v>0.98000140000000013</v>
      </c>
      <c r="CP330">
        <v>1.999886666666667E-2</v>
      </c>
      <c r="CQ330">
        <v>0</v>
      </c>
      <c r="CR330">
        <v>2.626066666666667</v>
      </c>
      <c r="CS330">
        <v>0</v>
      </c>
      <c r="CT330">
        <v>18519.05333333333</v>
      </c>
      <c r="CU330">
        <v>17412.433333333331</v>
      </c>
      <c r="CV330">
        <v>40.403933333333327</v>
      </c>
      <c r="CW330">
        <v>41.375</v>
      </c>
      <c r="CX330">
        <v>40.270666666666664</v>
      </c>
      <c r="CY330">
        <v>39.936999999999998</v>
      </c>
      <c r="CZ330">
        <v>40.691200000000002</v>
      </c>
      <c r="DA330">
        <v>1960.014666666666</v>
      </c>
      <c r="DB330">
        <v>39.997999999999998</v>
      </c>
      <c r="DC330">
        <v>0</v>
      </c>
      <c r="DD330">
        <v>1659880566.5</v>
      </c>
      <c r="DE330">
        <v>0</v>
      </c>
      <c r="DF330">
        <v>0</v>
      </c>
      <c r="DG330" t="s">
        <v>382</v>
      </c>
      <c r="DH330">
        <v>1659812590.0999999</v>
      </c>
      <c r="DI330">
        <v>1659812570.5999999</v>
      </c>
      <c r="DJ330">
        <v>0</v>
      </c>
      <c r="DK330">
        <v>-4.8000000000000001E-2</v>
      </c>
      <c r="DL330">
        <v>0</v>
      </c>
      <c r="DM330">
        <v>2.9860000000000002</v>
      </c>
      <c r="DN330">
        <v>1.6E-2</v>
      </c>
      <c r="DO330">
        <v>2000</v>
      </c>
      <c r="DP330">
        <v>27</v>
      </c>
      <c r="DQ330">
        <v>0.33</v>
      </c>
      <c r="DR330">
        <v>0.43</v>
      </c>
      <c r="DS330">
        <v>19.325786442357821</v>
      </c>
      <c r="DT330">
        <v>-4.5899065960712981</v>
      </c>
      <c r="DU330">
        <v>0.50275708168547395</v>
      </c>
      <c r="DV330">
        <v>0</v>
      </c>
      <c r="DW330">
        <v>-63.087776666666663</v>
      </c>
      <c r="DX330">
        <v>-0.95385717463855335</v>
      </c>
      <c r="DY330">
        <v>0.1169433928113178</v>
      </c>
      <c r="DZ330">
        <v>1</v>
      </c>
      <c r="EA330">
        <v>574.78880346986273</v>
      </c>
      <c r="EB330">
        <v>270.85435275133148</v>
      </c>
      <c r="EC330">
        <v>21.615779479384479</v>
      </c>
      <c r="ED330">
        <v>0</v>
      </c>
      <c r="EE330">
        <v>0.86601522499999994</v>
      </c>
      <c r="EF330">
        <v>-0.49058299812383049</v>
      </c>
      <c r="EG330">
        <v>4.9075741895812187E-2</v>
      </c>
      <c r="EH330">
        <v>0</v>
      </c>
      <c r="EI330">
        <v>2.0061697221284449</v>
      </c>
      <c r="EJ330">
        <v>-7.5253934097117364E-2</v>
      </c>
      <c r="EK330">
        <v>5.650000322599341E-3</v>
      </c>
      <c r="EL330">
        <v>1</v>
      </c>
      <c r="EM330">
        <v>2</v>
      </c>
      <c r="EN330">
        <v>5</v>
      </c>
      <c r="EO330" t="s">
        <v>419</v>
      </c>
      <c r="EP330">
        <v>2.9435500000000001</v>
      </c>
      <c r="EQ330">
        <v>2.8016399999999999</v>
      </c>
      <c r="ER330">
        <v>0.21504899999999999</v>
      </c>
      <c r="ES330">
        <v>0.22040799999999999</v>
      </c>
      <c r="ET330">
        <v>0.116881</v>
      </c>
      <c r="EU330">
        <v>0.11452</v>
      </c>
      <c r="EV330">
        <v>16122.5</v>
      </c>
      <c r="EW330">
        <v>16791</v>
      </c>
      <c r="EX330">
        <v>23883.7</v>
      </c>
      <c r="EY330">
        <v>25063.200000000001</v>
      </c>
      <c r="EZ330">
        <v>33760.800000000003</v>
      </c>
      <c r="FA330">
        <v>35437</v>
      </c>
      <c r="FB330">
        <v>43538.8</v>
      </c>
      <c r="FC330">
        <v>46327.199999999997</v>
      </c>
      <c r="FD330">
        <v>1.5721000000000001</v>
      </c>
      <c r="FE330">
        <v>1.8892</v>
      </c>
      <c r="FF330">
        <v>0.13336500000000001</v>
      </c>
      <c r="FG330">
        <v>0</v>
      </c>
      <c r="FH330">
        <v>29.464500000000001</v>
      </c>
      <c r="FI330">
        <v>999.9</v>
      </c>
      <c r="FJ330">
        <v>65</v>
      </c>
      <c r="FK330">
        <v>32.9</v>
      </c>
      <c r="FL330">
        <v>32.956299999999999</v>
      </c>
      <c r="FM330">
        <v>64.715699999999998</v>
      </c>
      <c r="FN330">
        <v>26.3902</v>
      </c>
      <c r="FO330">
        <v>1</v>
      </c>
      <c r="FP330">
        <v>0.32134699999999999</v>
      </c>
      <c r="FQ330">
        <v>-0.66493999999999998</v>
      </c>
      <c r="FR330">
        <v>20.321000000000002</v>
      </c>
      <c r="FS330">
        <v>5.2132500000000004</v>
      </c>
      <c r="FT330">
        <v>11.906499999999999</v>
      </c>
      <c r="FU330">
        <v>5.00305</v>
      </c>
      <c r="FV330">
        <v>3.2898000000000001</v>
      </c>
      <c r="FW330">
        <v>9999</v>
      </c>
      <c r="FX330">
        <v>9999</v>
      </c>
      <c r="FY330">
        <v>9999</v>
      </c>
      <c r="FZ330">
        <v>999.9</v>
      </c>
      <c r="GA330">
        <v>1.85944</v>
      </c>
      <c r="GB330">
        <v>1.85439</v>
      </c>
      <c r="GC330">
        <v>1.8575999999999999</v>
      </c>
      <c r="GD330">
        <v>1.8559399999999999</v>
      </c>
      <c r="GE330">
        <v>1.85477</v>
      </c>
      <c r="GF330">
        <v>1.8545199999999999</v>
      </c>
      <c r="GG330">
        <v>1.85304</v>
      </c>
      <c r="GH330">
        <v>1.8562700000000001</v>
      </c>
      <c r="GI330">
        <v>0</v>
      </c>
      <c r="GJ330">
        <v>0</v>
      </c>
      <c r="GK330">
        <v>0</v>
      </c>
      <c r="GL330">
        <v>0</v>
      </c>
      <c r="GM330" t="s">
        <v>384</v>
      </c>
      <c r="GN330" t="s">
        <v>385</v>
      </c>
      <c r="GO330" t="s">
        <v>386</v>
      </c>
      <c r="GP330" t="s">
        <v>386</v>
      </c>
      <c r="GQ330" t="s">
        <v>386</v>
      </c>
      <c r="GR330" t="s">
        <v>386</v>
      </c>
      <c r="GS330">
        <v>0</v>
      </c>
      <c r="GT330">
        <v>100</v>
      </c>
      <c r="GU330">
        <v>100</v>
      </c>
      <c r="GV330">
        <v>2.64</v>
      </c>
      <c r="GW330">
        <v>4.3099999999999999E-2</v>
      </c>
      <c r="GX330">
        <v>0.39266368898363929</v>
      </c>
      <c r="GY330">
        <v>3.036990343597491E-3</v>
      </c>
      <c r="GZ330">
        <v>-1.538114387597119E-6</v>
      </c>
      <c r="HA330">
        <v>3.3909691194327332E-10</v>
      </c>
      <c r="HB330">
        <v>-2.894341138822331E-2</v>
      </c>
      <c r="HC330">
        <v>9.7621983196103414E-3</v>
      </c>
      <c r="HD330">
        <v>-3.3387782167185642E-4</v>
      </c>
      <c r="HE330">
        <v>2.632278881966732E-6</v>
      </c>
      <c r="HF330">
        <v>6</v>
      </c>
      <c r="HG330">
        <v>2134</v>
      </c>
      <c r="HH330">
        <v>2</v>
      </c>
      <c r="HI330">
        <v>31</v>
      </c>
      <c r="HJ330">
        <v>1133</v>
      </c>
      <c r="HK330">
        <v>1133.3</v>
      </c>
      <c r="HL330">
        <v>3.1677200000000001</v>
      </c>
      <c r="HM330">
        <v>2.2766099999999998</v>
      </c>
      <c r="HN330">
        <v>1.4978</v>
      </c>
      <c r="HO330">
        <v>2.3083499999999999</v>
      </c>
      <c r="HP330">
        <v>1.5478499999999999</v>
      </c>
      <c r="HQ330">
        <v>2.2644000000000002</v>
      </c>
      <c r="HR330">
        <v>36.081600000000002</v>
      </c>
      <c r="HS330">
        <v>15.7256</v>
      </c>
      <c r="HT330">
        <v>18</v>
      </c>
      <c r="HU330">
        <v>299.57299999999998</v>
      </c>
      <c r="HV330">
        <v>511.98899999999998</v>
      </c>
      <c r="HW330">
        <v>29.601400000000002</v>
      </c>
      <c r="HX330">
        <v>31.180700000000002</v>
      </c>
      <c r="HY330">
        <v>30.0002</v>
      </c>
      <c r="HZ330">
        <v>31.023</v>
      </c>
      <c r="IA330">
        <v>31.088200000000001</v>
      </c>
      <c r="IB330">
        <v>63.413499999999999</v>
      </c>
      <c r="IC330">
        <v>23.285499999999999</v>
      </c>
      <c r="ID330">
        <v>55.077599999999997</v>
      </c>
      <c r="IE330">
        <v>29.666399999999999</v>
      </c>
      <c r="IF330">
        <v>1609.94</v>
      </c>
      <c r="IG330">
        <v>26.271100000000001</v>
      </c>
      <c r="IH330">
        <v>100.68600000000001</v>
      </c>
      <c r="II330">
        <v>100.40600000000001</v>
      </c>
      <c r="IJ330" t="s">
        <v>3544</v>
      </c>
    </row>
    <row r="331" spans="1:244" x14ac:dyDescent="0.2">
      <c r="A331">
        <v>315</v>
      </c>
      <c r="B331">
        <v>1659880568.5999999</v>
      </c>
      <c r="C331">
        <v>311.5</v>
      </c>
      <c r="D331" t="s">
        <v>976</v>
      </c>
      <c r="E331" t="s">
        <v>977</v>
      </c>
      <c r="F331">
        <v>1</v>
      </c>
      <c r="H331" t="s">
        <v>379</v>
      </c>
      <c r="M331" t="s">
        <v>380</v>
      </c>
      <c r="N331">
        <v>1659880560.5999999</v>
      </c>
      <c r="O331">
        <f t="shared" si="136"/>
        <v>7.525524541945384E-4</v>
      </c>
      <c r="P331">
        <f t="shared" si="137"/>
        <v>0.75255245419453842</v>
      </c>
      <c r="Q331">
        <f t="shared" si="138"/>
        <v>19.821420728957715</v>
      </c>
      <c r="R331">
        <f t="shared" si="139"/>
        <v>1482.8812499999999</v>
      </c>
      <c r="S331">
        <f t="shared" si="140"/>
        <v>565.01402309145976</v>
      </c>
      <c r="T331">
        <f t="shared" si="141"/>
        <v>56.043877108227449</v>
      </c>
      <c r="U331">
        <f t="shared" si="142"/>
        <v>147.08734853407722</v>
      </c>
      <c r="V331">
        <f t="shared" si="143"/>
        <v>3.6106804372005426E-2</v>
      </c>
      <c r="W331">
        <f t="shared" si="144"/>
        <v>2.9147070963979789</v>
      </c>
      <c r="X331">
        <f t="shared" si="145"/>
        <v>3.5860146024089795E-2</v>
      </c>
      <c r="Y331">
        <f t="shared" si="146"/>
        <v>2.2434611926566553E-2</v>
      </c>
      <c r="Z331">
        <f t="shared" si="147"/>
        <v>321.51499296378211</v>
      </c>
      <c r="AA331">
        <f t="shared" si="148"/>
        <v>32.50641181352259</v>
      </c>
      <c r="AB331">
        <f t="shared" si="149"/>
        <v>31.650312499999998</v>
      </c>
      <c r="AC331">
        <f t="shared" si="150"/>
        <v>4.6813826468122439</v>
      </c>
      <c r="AD331">
        <f t="shared" si="151"/>
        <v>60.011377431075985</v>
      </c>
      <c r="AE331">
        <f t="shared" si="152"/>
        <v>2.6770106972586127</v>
      </c>
      <c r="AF331">
        <f t="shared" si="153"/>
        <v>4.4608386140331504</v>
      </c>
      <c r="AG331">
        <f t="shared" si="154"/>
        <v>2.0043719495536312</v>
      </c>
      <c r="AH331">
        <f t="shared" si="155"/>
        <v>-33.187563229979141</v>
      </c>
      <c r="AI331">
        <f t="shared" si="156"/>
        <v>-133.21445794420549</v>
      </c>
      <c r="AJ331">
        <f t="shared" si="157"/>
        <v>-10.28630356121306</v>
      </c>
      <c r="AK331">
        <f t="shared" si="158"/>
        <v>144.82666822838439</v>
      </c>
      <c r="AL331">
        <f t="shared" si="159"/>
        <v>51.539557664181643</v>
      </c>
      <c r="AM331">
        <f t="shared" si="160"/>
        <v>0.72126457247903586</v>
      </c>
      <c r="AN331">
        <f t="shared" si="161"/>
        <v>19.821420728957715</v>
      </c>
      <c r="AO331">
        <v>1613.7376899248129</v>
      </c>
      <c r="AP331">
        <v>1563.1124242424239</v>
      </c>
      <c r="AQ331">
        <v>5.1393575018500446</v>
      </c>
      <c r="AR331">
        <v>65.044434554698469</v>
      </c>
      <c r="AS331">
        <f t="shared" si="162"/>
        <v>0.75255245419453842</v>
      </c>
      <c r="AT331">
        <v>26.191401884482541</v>
      </c>
      <c r="AU331">
        <v>27.02451575757576</v>
      </c>
      <c r="AV331">
        <v>7.0036773906375924E-3</v>
      </c>
      <c r="AW331">
        <v>82.478048087778163</v>
      </c>
      <c r="AX331">
        <v>186</v>
      </c>
      <c r="AY331">
        <v>37</v>
      </c>
      <c r="AZ331">
        <f t="shared" si="163"/>
        <v>1</v>
      </c>
      <c r="BA331">
        <f t="shared" si="164"/>
        <v>0</v>
      </c>
      <c r="BB331">
        <f t="shared" si="165"/>
        <v>51773.3780008494</v>
      </c>
      <c r="BC331">
        <f t="shared" si="166"/>
        <v>1999.994375</v>
      </c>
      <c r="BD331">
        <f t="shared" si="167"/>
        <v>1681.1952183750166</v>
      </c>
      <c r="BE331">
        <f t="shared" si="168"/>
        <v>0.84059997337493342</v>
      </c>
      <c r="BF331">
        <f t="shared" si="169"/>
        <v>0.16075794861362153</v>
      </c>
      <c r="BG331">
        <v>6</v>
      </c>
      <c r="BH331">
        <v>0.5</v>
      </c>
      <c r="BI331" t="s">
        <v>381</v>
      </c>
      <c r="BJ331">
        <v>2</v>
      </c>
      <c r="BK331" t="b">
        <v>1</v>
      </c>
      <c r="BL331">
        <v>1659880560.5999999</v>
      </c>
      <c r="BM331">
        <v>1482.8812499999999</v>
      </c>
      <c r="BN331">
        <v>1545.9937500000001</v>
      </c>
      <c r="BO331">
        <v>26.98865</v>
      </c>
      <c r="BP331">
        <v>26.1467375</v>
      </c>
      <c r="BQ331">
        <v>1480.2625</v>
      </c>
      <c r="BR331">
        <v>26.945462500000001</v>
      </c>
      <c r="BS331">
        <v>500.14600000000002</v>
      </c>
      <c r="BT331">
        <v>99.089756249999994</v>
      </c>
      <c r="BU331">
        <v>0.10048473125</v>
      </c>
      <c r="BV331">
        <v>30.802556249999999</v>
      </c>
      <c r="BW331">
        <v>31.650312499999998</v>
      </c>
      <c r="BX331">
        <v>999.9</v>
      </c>
      <c r="BY331">
        <v>0</v>
      </c>
      <c r="BZ331">
        <v>0</v>
      </c>
      <c r="CA331">
        <v>10006.717500000001</v>
      </c>
      <c r="CB331">
        <v>0</v>
      </c>
      <c r="CC331">
        <v>237.46424375000001</v>
      </c>
      <c r="CD331">
        <v>-63.111881250000003</v>
      </c>
      <c r="CE331">
        <v>1524.0118749999999</v>
      </c>
      <c r="CF331">
        <v>1587.50125</v>
      </c>
      <c r="CG331">
        <v>0.84191349999999998</v>
      </c>
      <c r="CH331">
        <v>1545.9937500000001</v>
      </c>
      <c r="CI331">
        <v>26.1467375</v>
      </c>
      <c r="CJ331">
        <v>2.674298125</v>
      </c>
      <c r="CK331">
        <v>2.5908731249999999</v>
      </c>
      <c r="CL331">
        <v>22.128031249999999</v>
      </c>
      <c r="CM331">
        <v>21.608887500000002</v>
      </c>
      <c r="CN331">
        <v>1999.994375</v>
      </c>
      <c r="CO331">
        <v>0.98000124999999993</v>
      </c>
      <c r="CP331">
        <v>1.99990125E-2</v>
      </c>
      <c r="CQ331">
        <v>0</v>
      </c>
      <c r="CR331">
        <v>2.6631874999999998</v>
      </c>
      <c r="CS331">
        <v>0</v>
      </c>
      <c r="CT331">
        <v>18523.393749999999</v>
      </c>
      <c r="CU331">
        <v>17412.28125</v>
      </c>
      <c r="CV331">
        <v>40.402124999999998</v>
      </c>
      <c r="CW331">
        <v>41.375</v>
      </c>
      <c r="CX331">
        <v>40.269374999999997</v>
      </c>
      <c r="CY331">
        <v>39.936999999999998</v>
      </c>
      <c r="CZ331">
        <v>40.690937499999997</v>
      </c>
      <c r="DA331">
        <v>1959.996875</v>
      </c>
      <c r="DB331">
        <v>39.998125000000002</v>
      </c>
      <c r="DC331">
        <v>0</v>
      </c>
      <c r="DD331">
        <v>1659880567.0999999</v>
      </c>
      <c r="DE331">
        <v>0</v>
      </c>
      <c r="DF331">
        <v>0</v>
      </c>
      <c r="DG331" t="s">
        <v>382</v>
      </c>
      <c r="DH331">
        <v>1659812590.0999999</v>
      </c>
      <c r="DI331">
        <v>1659812570.5999999</v>
      </c>
      <c r="DJ331">
        <v>0</v>
      </c>
      <c r="DK331">
        <v>-4.8000000000000001E-2</v>
      </c>
      <c r="DL331">
        <v>0</v>
      </c>
      <c r="DM331">
        <v>2.9860000000000002</v>
      </c>
      <c r="DN331">
        <v>1.6E-2</v>
      </c>
      <c r="DO331">
        <v>2000</v>
      </c>
      <c r="DP331">
        <v>27</v>
      </c>
      <c r="DQ331">
        <v>0.33</v>
      </c>
      <c r="DR331">
        <v>0.43</v>
      </c>
      <c r="DS331">
        <v>19.325786442357821</v>
      </c>
      <c r="DT331">
        <v>-4.5899065960712981</v>
      </c>
      <c r="DU331">
        <v>0.50275708168547395</v>
      </c>
      <c r="DV331">
        <v>0</v>
      </c>
      <c r="DW331">
        <v>-63.087776666666663</v>
      </c>
      <c r="DX331">
        <v>-0.95385717463855335</v>
      </c>
      <c r="DY331">
        <v>0.1169433928113178</v>
      </c>
      <c r="DZ331">
        <v>1</v>
      </c>
      <c r="EA331">
        <v>574.78880346986273</v>
      </c>
      <c r="EB331">
        <v>270.85435275133148</v>
      </c>
      <c r="EC331">
        <v>21.615779479384479</v>
      </c>
      <c r="ED331">
        <v>0</v>
      </c>
      <c r="EE331">
        <v>0.86601522499999994</v>
      </c>
      <c r="EF331">
        <v>-0.49058299812383049</v>
      </c>
      <c r="EG331">
        <v>4.9075741895812187E-2</v>
      </c>
      <c r="EH331">
        <v>0</v>
      </c>
      <c r="EI331">
        <v>2.0061697221284449</v>
      </c>
      <c r="EJ331">
        <v>-7.5253934097117364E-2</v>
      </c>
      <c r="EK331">
        <v>5.650000322599341E-3</v>
      </c>
      <c r="EL331">
        <v>1</v>
      </c>
      <c r="EM331">
        <v>2</v>
      </c>
      <c r="EN331">
        <v>5</v>
      </c>
      <c r="EO331" t="s">
        <v>419</v>
      </c>
      <c r="EP331">
        <v>2.9434499999999999</v>
      </c>
      <c r="EQ331">
        <v>2.8014999999999999</v>
      </c>
      <c r="ER331">
        <v>0.215475</v>
      </c>
      <c r="ES331">
        <v>0.22082399999999999</v>
      </c>
      <c r="ET331">
        <v>0.116898</v>
      </c>
      <c r="EU331">
        <v>0.114524</v>
      </c>
      <c r="EV331">
        <v>16113.8</v>
      </c>
      <c r="EW331">
        <v>16782.099999999999</v>
      </c>
      <c r="EX331">
        <v>23883.9</v>
      </c>
      <c r="EY331">
        <v>25063.3</v>
      </c>
      <c r="EZ331">
        <v>33760.300000000003</v>
      </c>
      <c r="FA331">
        <v>35436.9</v>
      </c>
      <c r="FB331">
        <v>43539</v>
      </c>
      <c r="FC331">
        <v>46327.199999999997</v>
      </c>
      <c r="FD331">
        <v>1.5708</v>
      </c>
      <c r="FE331">
        <v>1.8894</v>
      </c>
      <c r="FF331">
        <v>0.13355500000000001</v>
      </c>
      <c r="FG331">
        <v>0</v>
      </c>
      <c r="FH331">
        <v>29.459800000000001</v>
      </c>
      <c r="FI331">
        <v>999.9</v>
      </c>
      <c r="FJ331">
        <v>65</v>
      </c>
      <c r="FK331">
        <v>32.9</v>
      </c>
      <c r="FL331">
        <v>32.956400000000002</v>
      </c>
      <c r="FM331">
        <v>64.705699999999993</v>
      </c>
      <c r="FN331">
        <v>25.392600000000002</v>
      </c>
      <c r="FO331">
        <v>1</v>
      </c>
      <c r="FP331">
        <v>0.32147399999999998</v>
      </c>
      <c r="FQ331">
        <v>-0.63229299999999999</v>
      </c>
      <c r="FR331">
        <v>20.321100000000001</v>
      </c>
      <c r="FS331">
        <v>5.2123499999999998</v>
      </c>
      <c r="FT331">
        <v>11.9068</v>
      </c>
      <c r="FU331">
        <v>5.0023999999999997</v>
      </c>
      <c r="FV331">
        <v>3.2896800000000002</v>
      </c>
      <c r="FW331">
        <v>9999</v>
      </c>
      <c r="FX331">
        <v>9999</v>
      </c>
      <c r="FY331">
        <v>9999</v>
      </c>
      <c r="FZ331">
        <v>999.9</v>
      </c>
      <c r="GA331">
        <v>1.85944</v>
      </c>
      <c r="GB331">
        <v>1.85439</v>
      </c>
      <c r="GC331">
        <v>1.8575999999999999</v>
      </c>
      <c r="GD331">
        <v>1.8559300000000001</v>
      </c>
      <c r="GE331">
        <v>1.85477</v>
      </c>
      <c r="GF331">
        <v>1.8545199999999999</v>
      </c>
      <c r="GG331">
        <v>1.85303</v>
      </c>
      <c r="GH331">
        <v>1.85625</v>
      </c>
      <c r="GI331">
        <v>0</v>
      </c>
      <c r="GJ331">
        <v>0</v>
      </c>
      <c r="GK331">
        <v>0</v>
      </c>
      <c r="GL331">
        <v>0</v>
      </c>
      <c r="GM331" t="s">
        <v>384</v>
      </c>
      <c r="GN331" t="s">
        <v>385</v>
      </c>
      <c r="GO331" t="s">
        <v>386</v>
      </c>
      <c r="GP331" t="s">
        <v>386</v>
      </c>
      <c r="GQ331" t="s">
        <v>386</v>
      </c>
      <c r="GR331" t="s">
        <v>386</v>
      </c>
      <c r="GS331">
        <v>0</v>
      </c>
      <c r="GT331">
        <v>100</v>
      </c>
      <c r="GU331">
        <v>100</v>
      </c>
      <c r="GV331">
        <v>2.65</v>
      </c>
      <c r="GW331">
        <v>4.3099999999999999E-2</v>
      </c>
      <c r="GX331">
        <v>0.39266368898363929</v>
      </c>
      <c r="GY331">
        <v>3.036990343597491E-3</v>
      </c>
      <c r="GZ331">
        <v>-1.538114387597119E-6</v>
      </c>
      <c r="HA331">
        <v>3.3909691194327332E-10</v>
      </c>
      <c r="HB331">
        <v>-2.894341138822331E-2</v>
      </c>
      <c r="HC331">
        <v>9.7621983196103414E-3</v>
      </c>
      <c r="HD331">
        <v>-3.3387782167185642E-4</v>
      </c>
      <c r="HE331">
        <v>2.632278881966732E-6</v>
      </c>
      <c r="HF331">
        <v>6</v>
      </c>
      <c r="HG331">
        <v>2134</v>
      </c>
      <c r="HH331">
        <v>2</v>
      </c>
      <c r="HI331">
        <v>31</v>
      </c>
      <c r="HJ331">
        <v>1133</v>
      </c>
      <c r="HK331">
        <v>1133.3</v>
      </c>
      <c r="HL331">
        <v>3.1726100000000002</v>
      </c>
      <c r="HM331">
        <v>2.2802699999999998</v>
      </c>
      <c r="HN331">
        <v>1.4978</v>
      </c>
      <c r="HO331">
        <v>2.3083499999999999</v>
      </c>
      <c r="HP331">
        <v>1.5478499999999999</v>
      </c>
      <c r="HQ331">
        <v>2.3645</v>
      </c>
      <c r="HR331">
        <v>36.081600000000002</v>
      </c>
      <c r="HS331">
        <v>15.7256</v>
      </c>
      <c r="HT331">
        <v>18</v>
      </c>
      <c r="HU331">
        <v>299.036</v>
      </c>
      <c r="HV331">
        <v>512.12</v>
      </c>
      <c r="HW331">
        <v>29.6358</v>
      </c>
      <c r="HX331">
        <v>31.18</v>
      </c>
      <c r="HY331">
        <v>30.0002</v>
      </c>
      <c r="HZ331">
        <v>31.023</v>
      </c>
      <c r="IA331">
        <v>31.087499999999999</v>
      </c>
      <c r="IB331">
        <v>63.503599999999999</v>
      </c>
      <c r="IC331">
        <v>23.014099999999999</v>
      </c>
      <c r="ID331">
        <v>55.077599999999997</v>
      </c>
      <c r="IE331">
        <v>29.666399999999999</v>
      </c>
      <c r="IF331">
        <v>1609.94</v>
      </c>
      <c r="IG331">
        <v>26.273099999999999</v>
      </c>
      <c r="IH331">
        <v>100.68600000000001</v>
      </c>
      <c r="II331">
        <v>100.40600000000001</v>
      </c>
      <c r="IJ331" t="s">
        <v>3544</v>
      </c>
    </row>
    <row r="332" spans="1:244" x14ac:dyDescent="0.2">
      <c r="A332">
        <v>316</v>
      </c>
      <c r="B332">
        <v>1659880569.5999999</v>
      </c>
      <c r="C332">
        <v>312.5</v>
      </c>
      <c r="D332" t="s">
        <v>978</v>
      </c>
      <c r="E332" t="s">
        <v>979</v>
      </c>
      <c r="F332">
        <v>1</v>
      </c>
      <c r="H332" t="s">
        <v>379</v>
      </c>
      <c r="M332" t="s">
        <v>380</v>
      </c>
      <c r="N332">
        <v>1659880562.099999</v>
      </c>
      <c r="O332">
        <f t="shared" si="136"/>
        <v>7.535597089695557E-4</v>
      </c>
      <c r="P332">
        <f t="shared" si="137"/>
        <v>0.75355970896955571</v>
      </c>
      <c r="Q332">
        <f t="shared" si="138"/>
        <v>19.662039530147304</v>
      </c>
      <c r="R332">
        <f t="shared" si="139"/>
        <v>1490.485333333334</v>
      </c>
      <c r="S332">
        <f t="shared" si="140"/>
        <v>581.36214623199771</v>
      </c>
      <c r="T332">
        <f t="shared" si="141"/>
        <v>57.665554208862531</v>
      </c>
      <c r="U332">
        <f t="shared" si="142"/>
        <v>147.8418630175982</v>
      </c>
      <c r="V332">
        <f t="shared" si="143"/>
        <v>3.6190267352755399E-2</v>
      </c>
      <c r="W332">
        <f t="shared" si="144"/>
        <v>2.9140864360482954</v>
      </c>
      <c r="X332">
        <f t="shared" si="145"/>
        <v>3.5942419192496911E-2</v>
      </c>
      <c r="Y332">
        <f t="shared" si="146"/>
        <v>2.2486138525618666E-2</v>
      </c>
      <c r="Z332">
        <f t="shared" si="147"/>
        <v>321.51510942801087</v>
      </c>
      <c r="AA332">
        <f t="shared" si="148"/>
        <v>32.503407721314389</v>
      </c>
      <c r="AB332">
        <f t="shared" si="149"/>
        <v>31.644666666666659</v>
      </c>
      <c r="AC332">
        <f t="shared" si="150"/>
        <v>4.6798830453527565</v>
      </c>
      <c r="AD332">
        <f t="shared" si="151"/>
        <v>60.030834362765461</v>
      </c>
      <c r="AE332">
        <f t="shared" si="152"/>
        <v>2.6774072729478853</v>
      </c>
      <c r="AF332">
        <f t="shared" si="153"/>
        <v>4.4600534065016522</v>
      </c>
      <c r="AG332">
        <f t="shared" si="154"/>
        <v>2.0024757724048712</v>
      </c>
      <c r="AH332">
        <f t="shared" si="155"/>
        <v>-33.231983165557409</v>
      </c>
      <c r="AI332">
        <f t="shared" si="156"/>
        <v>-132.78344609356554</v>
      </c>
      <c r="AJ332">
        <f t="shared" si="157"/>
        <v>-10.254764780256577</v>
      </c>
      <c r="AK332">
        <f t="shared" si="158"/>
        <v>145.2449153886314</v>
      </c>
      <c r="AL332">
        <f t="shared" si="159"/>
        <v>51.579942276738805</v>
      </c>
      <c r="AM332">
        <f t="shared" si="160"/>
        <v>0.71360719531051031</v>
      </c>
      <c r="AN332">
        <f t="shared" si="161"/>
        <v>19.662039530147304</v>
      </c>
      <c r="AO332">
        <v>1618.9389680017889</v>
      </c>
      <c r="AP332">
        <v>1568.3613333333331</v>
      </c>
      <c r="AQ332">
        <v>5.1686889699004102</v>
      </c>
      <c r="AR332">
        <v>65.044434554698469</v>
      </c>
      <c r="AS332">
        <f t="shared" si="162"/>
        <v>0.75355970896955571</v>
      </c>
      <c r="AT332">
        <v>26.19385024798915</v>
      </c>
      <c r="AU332">
        <v>27.02998242424243</v>
      </c>
      <c r="AV332">
        <v>6.7141290908539659E-3</v>
      </c>
      <c r="AW332">
        <v>82.478048087778163</v>
      </c>
      <c r="AX332">
        <v>187</v>
      </c>
      <c r="AY332">
        <v>37</v>
      </c>
      <c r="AZ332">
        <f t="shared" si="163"/>
        <v>1</v>
      </c>
      <c r="BA332">
        <f t="shared" si="164"/>
        <v>0</v>
      </c>
      <c r="BB332">
        <f t="shared" si="165"/>
        <v>51756.290777088776</v>
      </c>
      <c r="BC332">
        <f t="shared" si="166"/>
        <v>1999.994666666666</v>
      </c>
      <c r="BD332">
        <f t="shared" si="167"/>
        <v>1681.195499600005</v>
      </c>
      <c r="BE332">
        <f t="shared" si="168"/>
        <v>0.84059999139997976</v>
      </c>
      <c r="BF332">
        <f t="shared" si="169"/>
        <v>0.16075798340196124</v>
      </c>
      <c r="BG332">
        <v>6</v>
      </c>
      <c r="BH332">
        <v>0.5</v>
      </c>
      <c r="BI332" t="s">
        <v>381</v>
      </c>
      <c r="BJ332">
        <v>2</v>
      </c>
      <c r="BK332" t="b">
        <v>1</v>
      </c>
      <c r="BL332">
        <v>1659880562.099999</v>
      </c>
      <c r="BM332">
        <v>1490.485333333334</v>
      </c>
      <c r="BN332">
        <v>1553.6373333333329</v>
      </c>
      <c r="BO332">
        <v>26.992599999999999</v>
      </c>
      <c r="BP332">
        <v>26.159653333333331</v>
      </c>
      <c r="BQ332">
        <v>1487.861333333334</v>
      </c>
      <c r="BR332">
        <v>26.949433333333332</v>
      </c>
      <c r="BS332">
        <v>500.16053333333338</v>
      </c>
      <c r="BT332">
        <v>99.089793333333333</v>
      </c>
      <c r="BU332">
        <v>0.10062452</v>
      </c>
      <c r="BV332">
        <v>30.799473333333339</v>
      </c>
      <c r="BW332">
        <v>31.644666666666659</v>
      </c>
      <c r="BX332">
        <v>999.89999999999986</v>
      </c>
      <c r="BY332">
        <v>0</v>
      </c>
      <c r="BZ332">
        <v>0</v>
      </c>
      <c r="CA332">
        <v>10003.164000000001</v>
      </c>
      <c r="CB332">
        <v>0</v>
      </c>
      <c r="CC332">
        <v>253.74752666666669</v>
      </c>
      <c r="CD332">
        <v>-63.151226666666659</v>
      </c>
      <c r="CE332">
        <v>1531.832666666666</v>
      </c>
      <c r="CF332">
        <v>1595.3706666666669</v>
      </c>
      <c r="CG332">
        <v>0.83294866666666667</v>
      </c>
      <c r="CH332">
        <v>1553.6373333333329</v>
      </c>
      <c r="CI332">
        <v>26.159653333333331</v>
      </c>
      <c r="CJ332">
        <v>2.6746906666666672</v>
      </c>
      <c r="CK332">
        <v>2.5921546666666671</v>
      </c>
      <c r="CL332">
        <v>22.13044</v>
      </c>
      <c r="CM332">
        <v>21.616980000000009</v>
      </c>
      <c r="CN332">
        <v>1999.994666666666</v>
      </c>
      <c r="CO332">
        <v>0.98000079999999989</v>
      </c>
      <c r="CP332">
        <v>1.999945333333334E-2</v>
      </c>
      <c r="CQ332">
        <v>0</v>
      </c>
      <c r="CR332">
        <v>2.6497333333333328</v>
      </c>
      <c r="CS332">
        <v>0</v>
      </c>
      <c r="CT332">
        <v>18529.34</v>
      </c>
      <c r="CU332">
        <v>17412.273333333331</v>
      </c>
      <c r="CV332">
        <v>40.395666666666664</v>
      </c>
      <c r="CW332">
        <v>41.370800000000003</v>
      </c>
      <c r="CX332">
        <v>40.262399999999992</v>
      </c>
      <c r="CY332">
        <v>39.932866666666669</v>
      </c>
      <c r="CZ332">
        <v>40.682866666666669</v>
      </c>
      <c r="DA332">
        <v>1959.9960000000001</v>
      </c>
      <c r="DB332">
        <v>39.999333333333333</v>
      </c>
      <c r="DC332">
        <v>0</v>
      </c>
      <c r="DD332">
        <v>1659880568.3</v>
      </c>
      <c r="DE332">
        <v>0</v>
      </c>
      <c r="DF332">
        <v>0</v>
      </c>
      <c r="DG332" t="s">
        <v>382</v>
      </c>
      <c r="DH332">
        <v>1659812590.0999999</v>
      </c>
      <c r="DI332">
        <v>1659812570.5999999</v>
      </c>
      <c r="DJ332">
        <v>0</v>
      </c>
      <c r="DK332">
        <v>-4.8000000000000001E-2</v>
      </c>
      <c r="DL332">
        <v>0</v>
      </c>
      <c r="DM332">
        <v>2.9860000000000002</v>
      </c>
      <c r="DN332">
        <v>1.6E-2</v>
      </c>
      <c r="DO332">
        <v>2000</v>
      </c>
      <c r="DP332">
        <v>27</v>
      </c>
      <c r="DQ332">
        <v>0.33</v>
      </c>
      <c r="DR332">
        <v>0.43</v>
      </c>
      <c r="DS332">
        <v>19.34213038115707</v>
      </c>
      <c r="DT332">
        <v>-2.852867670902949</v>
      </c>
      <c r="DU332">
        <v>0.51489761635147702</v>
      </c>
      <c r="DV332">
        <v>0</v>
      </c>
      <c r="DW332">
        <v>-63.13036774193548</v>
      </c>
      <c r="DX332">
        <v>-1.1213709677418919</v>
      </c>
      <c r="DY332">
        <v>0.1299062028544534</v>
      </c>
      <c r="DZ332">
        <v>0</v>
      </c>
      <c r="EA332">
        <v>580.34351513496438</v>
      </c>
      <c r="EB332">
        <v>286.06466138165428</v>
      </c>
      <c r="EC332">
        <v>21.710228210176659</v>
      </c>
      <c r="ED332">
        <v>0</v>
      </c>
      <c r="EE332">
        <v>0.85891253658536604</v>
      </c>
      <c r="EF332">
        <v>-0.42248487804878271</v>
      </c>
      <c r="EG332">
        <v>4.5082339539405263E-2</v>
      </c>
      <c r="EH332">
        <v>0</v>
      </c>
      <c r="EI332">
        <v>2.0040006710814722</v>
      </c>
      <c r="EJ332">
        <v>-7.1234648184023655E-2</v>
      </c>
      <c r="EK332">
        <v>5.1812310530343804E-3</v>
      </c>
      <c r="EL332">
        <v>1</v>
      </c>
      <c r="EM332">
        <v>1</v>
      </c>
      <c r="EN332">
        <v>5</v>
      </c>
      <c r="EO332" t="s">
        <v>404</v>
      </c>
      <c r="EP332">
        <v>2.9435699999999998</v>
      </c>
      <c r="EQ332">
        <v>2.8014600000000001</v>
      </c>
      <c r="ER332">
        <v>0.21590300000000001</v>
      </c>
      <c r="ES332">
        <v>0.22122600000000001</v>
      </c>
      <c r="ET332">
        <v>0.11691500000000001</v>
      </c>
      <c r="EU332">
        <v>0.114528</v>
      </c>
      <c r="EV332">
        <v>16105.2</v>
      </c>
      <c r="EW332">
        <v>16773.5</v>
      </c>
      <c r="EX332">
        <v>23884</v>
      </c>
      <c r="EY332">
        <v>25063.3</v>
      </c>
      <c r="EZ332">
        <v>33759.9</v>
      </c>
      <c r="FA332">
        <v>35436.9</v>
      </c>
      <c r="FB332">
        <v>43539.199999999997</v>
      </c>
      <c r="FC332">
        <v>46327.4</v>
      </c>
      <c r="FD332">
        <v>1.57047</v>
      </c>
      <c r="FE332">
        <v>1.8893200000000001</v>
      </c>
      <c r="FF332">
        <v>0.13390199999999999</v>
      </c>
      <c r="FG332">
        <v>0</v>
      </c>
      <c r="FH332">
        <v>29.455400000000001</v>
      </c>
      <c r="FI332">
        <v>999.9</v>
      </c>
      <c r="FJ332">
        <v>65</v>
      </c>
      <c r="FK332">
        <v>32.9</v>
      </c>
      <c r="FL332">
        <v>32.955199999999998</v>
      </c>
      <c r="FM332">
        <v>64.665700000000001</v>
      </c>
      <c r="FN332">
        <v>26.406199999999998</v>
      </c>
      <c r="FO332">
        <v>1</v>
      </c>
      <c r="FP332">
        <v>0.32160100000000003</v>
      </c>
      <c r="FQ332">
        <v>-0.56090399999999996</v>
      </c>
      <c r="FR332">
        <v>20.3216</v>
      </c>
      <c r="FS332">
        <v>5.2134</v>
      </c>
      <c r="FT332">
        <v>11.906599999999999</v>
      </c>
      <c r="FU332">
        <v>5.0027499999999998</v>
      </c>
      <c r="FV332">
        <v>3.28993</v>
      </c>
      <c r="FW332">
        <v>9999</v>
      </c>
      <c r="FX332">
        <v>9999</v>
      </c>
      <c r="FY332">
        <v>9999</v>
      </c>
      <c r="FZ332">
        <v>999.9</v>
      </c>
      <c r="GA332">
        <v>1.85944</v>
      </c>
      <c r="GB332">
        <v>1.85439</v>
      </c>
      <c r="GC332">
        <v>1.8575999999999999</v>
      </c>
      <c r="GD332">
        <v>1.8559300000000001</v>
      </c>
      <c r="GE332">
        <v>1.85476</v>
      </c>
      <c r="GF332">
        <v>1.85453</v>
      </c>
      <c r="GG332">
        <v>1.85303</v>
      </c>
      <c r="GH332">
        <v>1.85625</v>
      </c>
      <c r="GI332">
        <v>0</v>
      </c>
      <c r="GJ332">
        <v>0</v>
      </c>
      <c r="GK332">
        <v>0</v>
      </c>
      <c r="GL332">
        <v>0</v>
      </c>
      <c r="GM332" t="s">
        <v>384</v>
      </c>
      <c r="GN332" t="s">
        <v>385</v>
      </c>
      <c r="GO332" t="s">
        <v>386</v>
      </c>
      <c r="GP332" t="s">
        <v>386</v>
      </c>
      <c r="GQ332" t="s">
        <v>386</v>
      </c>
      <c r="GR332" t="s">
        <v>386</v>
      </c>
      <c r="GS332">
        <v>0</v>
      </c>
      <c r="GT332">
        <v>100</v>
      </c>
      <c r="GU332">
        <v>100</v>
      </c>
      <c r="GV332">
        <v>2.65</v>
      </c>
      <c r="GW332">
        <v>4.2999999999999997E-2</v>
      </c>
      <c r="GX332">
        <v>0.39266368898363929</v>
      </c>
      <c r="GY332">
        <v>3.036990343597491E-3</v>
      </c>
      <c r="GZ332">
        <v>-1.538114387597119E-6</v>
      </c>
      <c r="HA332">
        <v>3.3909691194327332E-10</v>
      </c>
      <c r="HB332">
        <v>-2.894341138822331E-2</v>
      </c>
      <c r="HC332">
        <v>9.7621983196103414E-3</v>
      </c>
      <c r="HD332">
        <v>-3.3387782167185642E-4</v>
      </c>
      <c r="HE332">
        <v>2.632278881966732E-6</v>
      </c>
      <c r="HF332">
        <v>6</v>
      </c>
      <c r="HG332">
        <v>2134</v>
      </c>
      <c r="HH332">
        <v>2</v>
      </c>
      <c r="HI332">
        <v>31</v>
      </c>
      <c r="HJ332">
        <v>1133</v>
      </c>
      <c r="HK332">
        <v>1133.3</v>
      </c>
      <c r="HL332">
        <v>3.1811500000000001</v>
      </c>
      <c r="HM332">
        <v>2.2778299999999998</v>
      </c>
      <c r="HN332">
        <v>1.4978</v>
      </c>
      <c r="HO332">
        <v>2.3083499999999999</v>
      </c>
      <c r="HP332">
        <v>1.5478499999999999</v>
      </c>
      <c r="HQ332">
        <v>2.2485400000000002</v>
      </c>
      <c r="HR332">
        <v>36.081600000000002</v>
      </c>
      <c r="HS332">
        <v>15.716900000000001</v>
      </c>
      <c r="HT332">
        <v>18</v>
      </c>
      <c r="HU332">
        <v>298.90199999999999</v>
      </c>
      <c r="HV332">
        <v>512.06500000000005</v>
      </c>
      <c r="HW332">
        <v>29.6678</v>
      </c>
      <c r="HX332">
        <v>31.179300000000001</v>
      </c>
      <c r="HY332">
        <v>30.0002</v>
      </c>
      <c r="HZ332">
        <v>31.023</v>
      </c>
      <c r="IA332">
        <v>31.087199999999999</v>
      </c>
      <c r="IB332">
        <v>63.696899999999999</v>
      </c>
      <c r="IC332">
        <v>23.014099999999999</v>
      </c>
      <c r="ID332">
        <v>55.077599999999997</v>
      </c>
      <c r="IE332">
        <v>29.808299999999999</v>
      </c>
      <c r="IF332">
        <v>1619.96</v>
      </c>
      <c r="IG332">
        <v>26.2699</v>
      </c>
      <c r="IH332">
        <v>100.687</v>
      </c>
      <c r="II332">
        <v>100.40600000000001</v>
      </c>
      <c r="IJ332" t="s">
        <v>3544</v>
      </c>
    </row>
    <row r="333" spans="1:244" x14ac:dyDescent="0.2">
      <c r="A333">
        <v>317</v>
      </c>
      <c r="B333">
        <v>1659880570.5999999</v>
      </c>
      <c r="C333">
        <v>313.5</v>
      </c>
      <c r="D333" t="s">
        <v>980</v>
      </c>
      <c r="E333" t="s">
        <v>981</v>
      </c>
      <c r="F333">
        <v>1</v>
      </c>
      <c r="H333" t="s">
        <v>379</v>
      </c>
      <c r="M333" t="s">
        <v>380</v>
      </c>
      <c r="N333">
        <v>1659880562.5999999</v>
      </c>
      <c r="O333">
        <f t="shared" si="136"/>
        <v>7.5333387716713354E-4</v>
      </c>
      <c r="P333">
        <f t="shared" si="137"/>
        <v>0.75333387716713351</v>
      </c>
      <c r="Q333">
        <f t="shared" si="138"/>
        <v>19.509943815036024</v>
      </c>
      <c r="R333">
        <f t="shared" si="139"/>
        <v>1493.02</v>
      </c>
      <c r="S333">
        <f t="shared" si="140"/>
        <v>590.40550569044501</v>
      </c>
      <c r="T333">
        <f t="shared" si="141"/>
        <v>58.562454463589475</v>
      </c>
      <c r="U333">
        <f t="shared" si="142"/>
        <v>148.09298849775848</v>
      </c>
      <c r="V333">
        <f t="shared" si="143"/>
        <v>3.6187378583822635E-2</v>
      </c>
      <c r="W333">
        <f t="shared" si="144"/>
        <v>2.914021560935474</v>
      </c>
      <c r="X333">
        <f t="shared" si="145"/>
        <v>3.5939564366900961E-2</v>
      </c>
      <c r="Y333">
        <f t="shared" si="146"/>
        <v>2.2484351237407912E-2</v>
      </c>
      <c r="Z333">
        <f t="shared" si="147"/>
        <v>321.51626233876215</v>
      </c>
      <c r="AA333">
        <f t="shared" si="148"/>
        <v>32.503978479121933</v>
      </c>
      <c r="AB333">
        <f t="shared" si="149"/>
        <v>31.643987500000001</v>
      </c>
      <c r="AC333">
        <f t="shared" si="150"/>
        <v>4.679702678678253</v>
      </c>
      <c r="AD333">
        <f t="shared" si="151"/>
        <v>60.035178703263078</v>
      </c>
      <c r="AE333">
        <f t="shared" si="152"/>
        <v>2.6776729583658829</v>
      </c>
      <c r="AF333">
        <f t="shared" si="153"/>
        <v>4.4601732121109583</v>
      </c>
      <c r="AG333">
        <f t="shared" si="154"/>
        <v>2.00202972031237</v>
      </c>
      <c r="AH333">
        <f t="shared" si="155"/>
        <v>-33.222023983070592</v>
      </c>
      <c r="AI333">
        <f t="shared" si="156"/>
        <v>-132.59988960877621</v>
      </c>
      <c r="AJ333">
        <f t="shared" si="157"/>
        <v>-10.240806245126558</v>
      </c>
      <c r="AK333">
        <f t="shared" si="158"/>
        <v>145.45354250178877</v>
      </c>
      <c r="AL333">
        <f t="shared" si="159"/>
        <v>51.5729743570297</v>
      </c>
      <c r="AM333">
        <f t="shared" si="160"/>
        <v>0.71367813773735933</v>
      </c>
      <c r="AN333">
        <f t="shared" si="161"/>
        <v>19.509943815036024</v>
      </c>
      <c r="AO333">
        <v>1624.1962574104029</v>
      </c>
      <c r="AP333">
        <v>1573.62509090909</v>
      </c>
      <c r="AQ333">
        <v>5.2041168011377392</v>
      </c>
      <c r="AR333">
        <v>65.044434554698469</v>
      </c>
      <c r="AS333">
        <f t="shared" si="162"/>
        <v>0.75333387716713351</v>
      </c>
      <c r="AT333">
        <v>26.195783140862531</v>
      </c>
      <c r="AU333">
        <v>27.03619333333333</v>
      </c>
      <c r="AV333">
        <v>6.0115576286325001E-3</v>
      </c>
      <c r="AW333">
        <v>82.478048087778163</v>
      </c>
      <c r="AX333">
        <v>187</v>
      </c>
      <c r="AY333">
        <v>37</v>
      </c>
      <c r="AZ333">
        <f t="shared" si="163"/>
        <v>1</v>
      </c>
      <c r="BA333">
        <f t="shared" si="164"/>
        <v>0</v>
      </c>
      <c r="BB333">
        <f t="shared" si="165"/>
        <v>51754.36611737583</v>
      </c>
      <c r="BC333">
        <f t="shared" si="166"/>
        <v>2000.0018749999999</v>
      </c>
      <c r="BD333">
        <f t="shared" si="167"/>
        <v>1681.2015558750061</v>
      </c>
      <c r="BE333">
        <f t="shared" si="168"/>
        <v>0.84059998987501261</v>
      </c>
      <c r="BF333">
        <f t="shared" si="169"/>
        <v>0.1607579804587744</v>
      </c>
      <c r="BG333">
        <v>6</v>
      </c>
      <c r="BH333">
        <v>0.5</v>
      </c>
      <c r="BI333" t="s">
        <v>381</v>
      </c>
      <c r="BJ333">
        <v>2</v>
      </c>
      <c r="BK333" t="b">
        <v>1</v>
      </c>
      <c r="BL333">
        <v>1659880562.5999999</v>
      </c>
      <c r="BM333">
        <v>1493.02</v>
      </c>
      <c r="BN333">
        <v>1556.16625</v>
      </c>
      <c r="BO333">
        <v>26.99533125</v>
      </c>
      <c r="BP333">
        <v>26.162299999999998</v>
      </c>
      <c r="BQ333">
        <v>1490.39375</v>
      </c>
      <c r="BR333">
        <v>26.952168749999998</v>
      </c>
      <c r="BS333">
        <v>500.15806250000003</v>
      </c>
      <c r="BT333">
        <v>99.089624999999998</v>
      </c>
      <c r="BU333">
        <v>0.100599175</v>
      </c>
      <c r="BV333">
        <v>30.799943750000001</v>
      </c>
      <c r="BW333">
        <v>31.643987500000001</v>
      </c>
      <c r="BX333">
        <v>999.9</v>
      </c>
      <c r="BY333">
        <v>0</v>
      </c>
      <c r="BZ333">
        <v>0</v>
      </c>
      <c r="CA333">
        <v>10002.81</v>
      </c>
      <c r="CB333">
        <v>0</v>
      </c>
      <c r="CC333">
        <v>272.42486874999997</v>
      </c>
      <c r="CD333">
        <v>-63.145543750000002</v>
      </c>
      <c r="CE333">
        <v>1534.441875</v>
      </c>
      <c r="CF333">
        <v>1597.971875</v>
      </c>
      <c r="CG333">
        <v>0.83303381249999997</v>
      </c>
      <c r="CH333">
        <v>1556.16625</v>
      </c>
      <c r="CI333">
        <v>26.162299999999998</v>
      </c>
      <c r="CJ333">
        <v>2.6749568749999999</v>
      </c>
      <c r="CK333">
        <v>2.5924125</v>
      </c>
      <c r="CL333">
        <v>22.132068749999998</v>
      </c>
      <c r="CM333">
        <v>21.618606249999999</v>
      </c>
      <c r="CN333">
        <v>2000.0018749999999</v>
      </c>
      <c r="CO333">
        <v>0.98000087499999999</v>
      </c>
      <c r="CP333">
        <v>1.999938125E-2</v>
      </c>
      <c r="CQ333">
        <v>0</v>
      </c>
      <c r="CR333">
        <v>2.5462500000000001</v>
      </c>
      <c r="CS333">
        <v>0</v>
      </c>
      <c r="CT333">
        <v>18533.581249999999</v>
      </c>
      <c r="CU333">
        <v>17412.337500000001</v>
      </c>
      <c r="CV333">
        <v>40.394374999999997</v>
      </c>
      <c r="CW333">
        <v>41.371062500000001</v>
      </c>
      <c r="CX333">
        <v>40.261625000000002</v>
      </c>
      <c r="CY333">
        <v>39.929250000000003</v>
      </c>
      <c r="CZ333">
        <v>40.679250000000003</v>
      </c>
      <c r="DA333">
        <v>1960.003125</v>
      </c>
      <c r="DB333">
        <v>39.999375000000001</v>
      </c>
      <c r="DC333">
        <v>0</v>
      </c>
      <c r="DD333">
        <v>1659880569.5</v>
      </c>
      <c r="DE333">
        <v>0</v>
      </c>
      <c r="DF333">
        <v>0</v>
      </c>
      <c r="DG333" t="s">
        <v>382</v>
      </c>
      <c r="DH333">
        <v>1659812590.0999999</v>
      </c>
      <c r="DI333">
        <v>1659812570.5999999</v>
      </c>
      <c r="DJ333">
        <v>0</v>
      </c>
      <c r="DK333">
        <v>-4.8000000000000001E-2</v>
      </c>
      <c r="DL333">
        <v>0</v>
      </c>
      <c r="DM333">
        <v>2.9860000000000002</v>
      </c>
      <c r="DN333">
        <v>1.6E-2</v>
      </c>
      <c r="DO333">
        <v>2000</v>
      </c>
      <c r="DP333">
        <v>27</v>
      </c>
      <c r="DQ333">
        <v>0.33</v>
      </c>
      <c r="DR333">
        <v>0.43</v>
      </c>
      <c r="DS333">
        <v>19.312544734713448</v>
      </c>
      <c r="DT333">
        <v>-0.7041748119042186</v>
      </c>
      <c r="DU333">
        <v>0.48711062670339261</v>
      </c>
      <c r="DV333">
        <v>0</v>
      </c>
      <c r="DW333">
        <v>-63.158743333333327</v>
      </c>
      <c r="DX333">
        <v>-0.69913147942155285</v>
      </c>
      <c r="DY333">
        <v>0.1168905518945917</v>
      </c>
      <c r="DZ333">
        <v>1</v>
      </c>
      <c r="EA333">
        <v>586.56445637989248</v>
      </c>
      <c r="EB333">
        <v>277.17704007707272</v>
      </c>
      <c r="EC333">
        <v>21.685936028408001</v>
      </c>
      <c r="ED333">
        <v>0</v>
      </c>
      <c r="EE333">
        <v>0.84917619999999994</v>
      </c>
      <c r="EF333">
        <v>-0.33195415384615312</v>
      </c>
      <c r="EG333">
        <v>3.7755965086460182E-2</v>
      </c>
      <c r="EH333">
        <v>0</v>
      </c>
      <c r="EI333">
        <v>2.002524216399177</v>
      </c>
      <c r="EJ333">
        <v>-6.6445365640746323E-2</v>
      </c>
      <c r="EK333">
        <v>4.9812332642283708E-3</v>
      </c>
      <c r="EL333">
        <v>1</v>
      </c>
      <c r="EM333">
        <v>2</v>
      </c>
      <c r="EN333">
        <v>5</v>
      </c>
      <c r="EO333" t="s">
        <v>419</v>
      </c>
      <c r="EP333">
        <v>2.9434</v>
      </c>
      <c r="EQ333">
        <v>2.8014100000000002</v>
      </c>
      <c r="ER333">
        <v>0.21632599999999999</v>
      </c>
      <c r="ES333">
        <v>0.221613</v>
      </c>
      <c r="ET333">
        <v>0.116935</v>
      </c>
      <c r="EU333">
        <v>0.114546</v>
      </c>
      <c r="EV333">
        <v>16096.4</v>
      </c>
      <c r="EW333">
        <v>16765.2</v>
      </c>
      <c r="EX333">
        <v>23884</v>
      </c>
      <c r="EY333">
        <v>25063.4</v>
      </c>
      <c r="EZ333">
        <v>33759.199999999997</v>
      </c>
      <c r="FA333">
        <v>35436.199999999997</v>
      </c>
      <c r="FB333">
        <v>43539.4</v>
      </c>
      <c r="FC333">
        <v>46327.4</v>
      </c>
      <c r="FD333">
        <v>1.5693999999999999</v>
      </c>
      <c r="FE333">
        <v>1.88948</v>
      </c>
      <c r="FF333">
        <v>0.134323</v>
      </c>
      <c r="FG333">
        <v>0</v>
      </c>
      <c r="FH333">
        <v>29.450900000000001</v>
      </c>
      <c r="FI333">
        <v>999.9</v>
      </c>
      <c r="FJ333">
        <v>65</v>
      </c>
      <c r="FK333">
        <v>32.9</v>
      </c>
      <c r="FL333">
        <v>32.957500000000003</v>
      </c>
      <c r="FM333">
        <v>64.595699999999994</v>
      </c>
      <c r="FN333">
        <v>25.404599999999999</v>
      </c>
      <c r="FO333">
        <v>1</v>
      </c>
      <c r="FP333">
        <v>0.32149899999999998</v>
      </c>
      <c r="FQ333">
        <v>-0.62529999999999997</v>
      </c>
      <c r="FR333">
        <v>20.320900000000002</v>
      </c>
      <c r="FS333">
        <v>5.2117500000000003</v>
      </c>
      <c r="FT333">
        <v>11.906499999999999</v>
      </c>
      <c r="FU333">
        <v>5.0023999999999997</v>
      </c>
      <c r="FV333">
        <v>3.2896999999999998</v>
      </c>
      <c r="FW333">
        <v>9999</v>
      </c>
      <c r="FX333">
        <v>9999</v>
      </c>
      <c r="FY333">
        <v>9999</v>
      </c>
      <c r="FZ333">
        <v>999.9</v>
      </c>
      <c r="GA333">
        <v>1.85944</v>
      </c>
      <c r="GB333">
        <v>1.8543799999999999</v>
      </c>
      <c r="GC333">
        <v>1.8575999999999999</v>
      </c>
      <c r="GD333">
        <v>1.8559300000000001</v>
      </c>
      <c r="GE333">
        <v>1.85477</v>
      </c>
      <c r="GF333">
        <v>1.85453</v>
      </c>
      <c r="GG333">
        <v>1.85303</v>
      </c>
      <c r="GH333">
        <v>1.85625</v>
      </c>
      <c r="GI333">
        <v>0</v>
      </c>
      <c r="GJ333">
        <v>0</v>
      </c>
      <c r="GK333">
        <v>0</v>
      </c>
      <c r="GL333">
        <v>0</v>
      </c>
      <c r="GM333" t="s">
        <v>384</v>
      </c>
      <c r="GN333" t="s">
        <v>385</v>
      </c>
      <c r="GO333" t="s">
        <v>386</v>
      </c>
      <c r="GP333" t="s">
        <v>386</v>
      </c>
      <c r="GQ333" t="s">
        <v>386</v>
      </c>
      <c r="GR333" t="s">
        <v>386</v>
      </c>
      <c r="GS333">
        <v>0</v>
      </c>
      <c r="GT333">
        <v>100</v>
      </c>
      <c r="GU333">
        <v>100</v>
      </c>
      <c r="GV333">
        <v>2.65</v>
      </c>
      <c r="GW333">
        <v>4.2999999999999997E-2</v>
      </c>
      <c r="GX333">
        <v>0.39266368898363929</v>
      </c>
      <c r="GY333">
        <v>3.036990343597491E-3</v>
      </c>
      <c r="GZ333">
        <v>-1.538114387597119E-6</v>
      </c>
      <c r="HA333">
        <v>3.3909691194327332E-10</v>
      </c>
      <c r="HB333">
        <v>-2.894341138822331E-2</v>
      </c>
      <c r="HC333">
        <v>9.7621983196103414E-3</v>
      </c>
      <c r="HD333">
        <v>-3.3387782167185642E-4</v>
      </c>
      <c r="HE333">
        <v>2.632278881966732E-6</v>
      </c>
      <c r="HF333">
        <v>6</v>
      </c>
      <c r="HG333">
        <v>2134</v>
      </c>
      <c r="HH333">
        <v>2</v>
      </c>
      <c r="HI333">
        <v>31</v>
      </c>
      <c r="HJ333">
        <v>1133</v>
      </c>
      <c r="HK333">
        <v>1133.3</v>
      </c>
      <c r="HL333">
        <v>3.1872600000000002</v>
      </c>
      <c r="HM333">
        <v>2.2680699999999998</v>
      </c>
      <c r="HN333">
        <v>1.4978</v>
      </c>
      <c r="HO333">
        <v>2.3083499999999999</v>
      </c>
      <c r="HP333">
        <v>1.5478499999999999</v>
      </c>
      <c r="HQ333">
        <v>2.4279799999999998</v>
      </c>
      <c r="HR333">
        <v>36.081600000000002</v>
      </c>
      <c r="HS333">
        <v>15.734400000000001</v>
      </c>
      <c r="HT333">
        <v>18</v>
      </c>
      <c r="HU333">
        <v>298.45800000000003</v>
      </c>
      <c r="HV333">
        <v>512.16800000000001</v>
      </c>
      <c r="HW333">
        <v>29.692399999999999</v>
      </c>
      <c r="HX333">
        <v>31.178699999999999</v>
      </c>
      <c r="HY333">
        <v>30.0001</v>
      </c>
      <c r="HZ333">
        <v>31.023</v>
      </c>
      <c r="IA333">
        <v>31.087199999999999</v>
      </c>
      <c r="IB333">
        <v>63.811399999999999</v>
      </c>
      <c r="IC333">
        <v>23.014099999999999</v>
      </c>
      <c r="ID333">
        <v>55.077599999999997</v>
      </c>
      <c r="IE333">
        <v>29.808299999999999</v>
      </c>
      <c r="IF333">
        <v>1619.96</v>
      </c>
      <c r="IG333">
        <v>26.266500000000001</v>
      </c>
      <c r="IH333">
        <v>100.687</v>
      </c>
      <c r="II333">
        <v>100.40600000000001</v>
      </c>
      <c r="IJ333" t="s">
        <v>3544</v>
      </c>
    </row>
    <row r="334" spans="1:244" x14ac:dyDescent="0.2">
      <c r="A334">
        <v>318</v>
      </c>
      <c r="B334">
        <v>1659880571.5999999</v>
      </c>
      <c r="C334">
        <v>314.5</v>
      </c>
      <c r="D334" t="s">
        <v>982</v>
      </c>
      <c r="E334" t="s">
        <v>983</v>
      </c>
      <c r="F334">
        <v>1</v>
      </c>
      <c r="H334" t="s">
        <v>379</v>
      </c>
      <c r="M334" t="s">
        <v>380</v>
      </c>
      <c r="N334">
        <v>1659880564.099999</v>
      </c>
      <c r="O334">
        <f t="shared" si="136"/>
        <v>7.5696951403349212E-4</v>
      </c>
      <c r="P334">
        <f t="shared" si="137"/>
        <v>0.75696951403349211</v>
      </c>
      <c r="Q334">
        <f t="shared" si="138"/>
        <v>19.388788661235747</v>
      </c>
      <c r="R334">
        <f t="shared" si="139"/>
        <v>1500.6559999999999</v>
      </c>
      <c r="S334">
        <f t="shared" si="140"/>
        <v>607.84777724037656</v>
      </c>
      <c r="T334">
        <f t="shared" si="141"/>
        <v>60.29239840443099</v>
      </c>
      <c r="U334">
        <f t="shared" si="142"/>
        <v>148.85001279558804</v>
      </c>
      <c r="V334">
        <f t="shared" si="143"/>
        <v>3.6391627560056289E-2</v>
      </c>
      <c r="W334">
        <f t="shared" si="144"/>
        <v>2.9134602716631357</v>
      </c>
      <c r="X334">
        <f t="shared" si="145"/>
        <v>3.6140970552002535E-2</v>
      </c>
      <c r="Y334">
        <f t="shared" si="146"/>
        <v>2.2610483065038364E-2</v>
      </c>
      <c r="Z334">
        <f t="shared" si="147"/>
        <v>321.51802160000005</v>
      </c>
      <c r="AA334">
        <f t="shared" si="148"/>
        <v>32.502203493741419</v>
      </c>
      <c r="AB334">
        <f t="shared" si="149"/>
        <v>31.640239999999999</v>
      </c>
      <c r="AC334">
        <f t="shared" si="150"/>
        <v>4.6787075618277081</v>
      </c>
      <c r="AD334">
        <f t="shared" si="151"/>
        <v>60.0515342731928</v>
      </c>
      <c r="AE334">
        <f t="shared" si="152"/>
        <v>2.6782275239363678</v>
      </c>
      <c r="AF334">
        <f t="shared" si="153"/>
        <v>4.459881927000052</v>
      </c>
      <c r="AG334">
        <f t="shared" si="154"/>
        <v>2.0004800378913403</v>
      </c>
      <c r="AH334">
        <f t="shared" si="155"/>
        <v>-33.382355568877003</v>
      </c>
      <c r="AI334">
        <f t="shared" si="156"/>
        <v>-132.16537641639718</v>
      </c>
      <c r="AJ334">
        <f t="shared" si="157"/>
        <v>-10.208968541294491</v>
      </c>
      <c r="AK334">
        <f t="shared" si="158"/>
        <v>145.76132107343136</v>
      </c>
      <c r="AL334">
        <f t="shared" si="159"/>
        <v>51.555184813596213</v>
      </c>
      <c r="AM334">
        <f t="shared" si="160"/>
        <v>0.70779543644754983</v>
      </c>
      <c r="AN334">
        <f t="shared" si="161"/>
        <v>19.388788661235747</v>
      </c>
      <c r="AO334">
        <v>1629.4127342219781</v>
      </c>
      <c r="AP334">
        <v>1578.8548484848491</v>
      </c>
      <c r="AQ334">
        <v>5.230951714779839</v>
      </c>
      <c r="AR334">
        <v>65.044434554698469</v>
      </c>
      <c r="AS334">
        <f t="shared" si="162"/>
        <v>0.75696951403349211</v>
      </c>
      <c r="AT334">
        <v>26.196547357282618</v>
      </c>
      <c r="AU334">
        <v>27.04195454545453</v>
      </c>
      <c r="AV334">
        <v>5.8910521069681461E-3</v>
      </c>
      <c r="AW334">
        <v>82.478048087778163</v>
      </c>
      <c r="AX334">
        <v>188</v>
      </c>
      <c r="AY334">
        <v>38</v>
      </c>
      <c r="AZ334">
        <f t="shared" si="163"/>
        <v>1</v>
      </c>
      <c r="BA334">
        <f t="shared" si="164"/>
        <v>0</v>
      </c>
      <c r="BB334">
        <f t="shared" si="165"/>
        <v>51738.629425920211</v>
      </c>
      <c r="BC334">
        <f t="shared" si="166"/>
        <v>2000.012666666667</v>
      </c>
      <c r="BD334">
        <f t="shared" si="167"/>
        <v>1681.2106400000002</v>
      </c>
      <c r="BE334">
        <f t="shared" si="168"/>
        <v>0.84059999620002401</v>
      </c>
      <c r="BF334">
        <f t="shared" si="169"/>
        <v>0.16075799266604646</v>
      </c>
      <c r="BG334">
        <v>6</v>
      </c>
      <c r="BH334">
        <v>0.5</v>
      </c>
      <c r="BI334" t="s">
        <v>381</v>
      </c>
      <c r="BJ334">
        <v>2</v>
      </c>
      <c r="BK334" t="b">
        <v>1</v>
      </c>
      <c r="BL334">
        <v>1659880564.099999</v>
      </c>
      <c r="BM334">
        <v>1500.6559999999999</v>
      </c>
      <c r="BN334">
        <v>1563.775333333333</v>
      </c>
      <c r="BO334">
        <v>27.00099333333333</v>
      </c>
      <c r="BP334">
        <v>26.174853333333331</v>
      </c>
      <c r="BQ334">
        <v>1498.0233333333331</v>
      </c>
      <c r="BR334">
        <v>26.957840000000001</v>
      </c>
      <c r="BS334">
        <v>500.17013333333341</v>
      </c>
      <c r="BT334">
        <v>99.089379999999991</v>
      </c>
      <c r="BU334">
        <v>0.1005827866666667</v>
      </c>
      <c r="BV334">
        <v>30.7988</v>
      </c>
      <c r="BW334">
        <v>31.640239999999999</v>
      </c>
      <c r="BX334">
        <v>999.89999999999986</v>
      </c>
      <c r="BY334">
        <v>0</v>
      </c>
      <c r="BZ334">
        <v>0</v>
      </c>
      <c r="CA334">
        <v>9999.6253333333334</v>
      </c>
      <c r="CB334">
        <v>0</v>
      </c>
      <c r="CC334">
        <v>298.32959333333332</v>
      </c>
      <c r="CD334">
        <v>-63.119459999999997</v>
      </c>
      <c r="CE334">
        <v>1542.298</v>
      </c>
      <c r="CF334">
        <v>1605.806</v>
      </c>
      <c r="CG334">
        <v>0.82614086666666664</v>
      </c>
      <c r="CH334">
        <v>1563.775333333333</v>
      </c>
      <c r="CI334">
        <v>26.174853333333331</v>
      </c>
      <c r="CJ334">
        <v>2.6755100000000001</v>
      </c>
      <c r="CK334">
        <v>2.5936499999999989</v>
      </c>
      <c r="CL334">
        <v>22.13546666666667</v>
      </c>
      <c r="CM334">
        <v>21.626413333333339</v>
      </c>
      <c r="CN334">
        <v>2000.012666666667</v>
      </c>
      <c r="CO334">
        <v>0.9800006</v>
      </c>
      <c r="CP334">
        <v>1.9999646666666669E-2</v>
      </c>
      <c r="CQ334">
        <v>0</v>
      </c>
      <c r="CR334">
        <v>2.495133333333333</v>
      </c>
      <c r="CS334">
        <v>0</v>
      </c>
      <c r="CT334">
        <v>18540.75333333333</v>
      </c>
      <c r="CU334">
        <v>17412.433333333331</v>
      </c>
      <c r="CV334">
        <v>40.3874</v>
      </c>
      <c r="CW334">
        <v>41.370800000000003</v>
      </c>
      <c r="CX334">
        <v>40.254133333333343</v>
      </c>
      <c r="CY334">
        <v>39.924600000000012</v>
      </c>
      <c r="CZ334">
        <v>40.674600000000012</v>
      </c>
      <c r="DA334">
        <v>1960.012666666667</v>
      </c>
      <c r="DB334">
        <v>40</v>
      </c>
      <c r="DC334">
        <v>0</v>
      </c>
      <c r="DD334">
        <v>1659880570.0999999</v>
      </c>
      <c r="DE334">
        <v>0</v>
      </c>
      <c r="DF334">
        <v>0</v>
      </c>
      <c r="DG334" t="s">
        <v>382</v>
      </c>
      <c r="DH334">
        <v>1659812590.0999999</v>
      </c>
      <c r="DI334">
        <v>1659812570.5999999</v>
      </c>
      <c r="DJ334">
        <v>0</v>
      </c>
      <c r="DK334">
        <v>-4.8000000000000001E-2</v>
      </c>
      <c r="DL334">
        <v>0</v>
      </c>
      <c r="DM334">
        <v>2.9860000000000002</v>
      </c>
      <c r="DN334">
        <v>1.6E-2</v>
      </c>
      <c r="DO334">
        <v>2000</v>
      </c>
      <c r="DP334">
        <v>27</v>
      </c>
      <c r="DQ334">
        <v>0.33</v>
      </c>
      <c r="DR334">
        <v>0.43</v>
      </c>
      <c r="DS334">
        <v>19.275336097686079</v>
      </c>
      <c r="DT334">
        <v>0.66785088473350573</v>
      </c>
      <c r="DU334">
        <v>0.45026292270943691</v>
      </c>
      <c r="DV334">
        <v>0</v>
      </c>
      <c r="DW334">
        <v>-63.134726666666673</v>
      </c>
      <c r="DX334">
        <v>0.31846585094525909</v>
      </c>
      <c r="DY334">
        <v>0.17729791864417219</v>
      </c>
      <c r="DZ334">
        <v>1</v>
      </c>
      <c r="EA334">
        <v>592.38260035102712</v>
      </c>
      <c r="EB334">
        <v>276.29179943014822</v>
      </c>
      <c r="EC334">
        <v>21.614731302382939</v>
      </c>
      <c r="ED334">
        <v>0</v>
      </c>
      <c r="EE334">
        <v>0.84484177500000013</v>
      </c>
      <c r="EF334">
        <v>-0.28090891181989019</v>
      </c>
      <c r="EG334">
        <v>3.4347178655231278E-2</v>
      </c>
      <c r="EH334">
        <v>0</v>
      </c>
      <c r="EI334">
        <v>2.0014863882596359</v>
      </c>
      <c r="EJ334">
        <v>-6.234290132281288E-2</v>
      </c>
      <c r="EK334">
        <v>4.6880819142410832E-3</v>
      </c>
      <c r="EL334">
        <v>1</v>
      </c>
      <c r="EM334">
        <v>2</v>
      </c>
      <c r="EN334">
        <v>5</v>
      </c>
      <c r="EO334" t="s">
        <v>419</v>
      </c>
      <c r="EP334">
        <v>2.9437199999999999</v>
      </c>
      <c r="EQ334">
        <v>2.8013300000000001</v>
      </c>
      <c r="ER334">
        <v>0.21675</v>
      </c>
      <c r="ES334">
        <v>0.221967</v>
      </c>
      <c r="ET334">
        <v>0.116949</v>
      </c>
      <c r="EU334">
        <v>0.114592</v>
      </c>
      <c r="EV334">
        <v>16087.6</v>
      </c>
      <c r="EW334">
        <v>16757.400000000001</v>
      </c>
      <c r="EX334">
        <v>23883.9</v>
      </c>
      <c r="EY334">
        <v>25063.3</v>
      </c>
      <c r="EZ334">
        <v>33758.5</v>
      </c>
      <c r="FA334">
        <v>35434.199999999997</v>
      </c>
      <c r="FB334">
        <v>43539.1</v>
      </c>
      <c r="FC334">
        <v>46327.199999999997</v>
      </c>
      <c r="FD334">
        <v>1.5674300000000001</v>
      </c>
      <c r="FE334">
        <v>1.8893500000000001</v>
      </c>
      <c r="FF334">
        <v>0.13488900000000001</v>
      </c>
      <c r="FG334">
        <v>0</v>
      </c>
      <c r="FH334">
        <v>29.4468</v>
      </c>
      <c r="FI334">
        <v>999.9</v>
      </c>
      <c r="FJ334">
        <v>65</v>
      </c>
      <c r="FK334">
        <v>32.9</v>
      </c>
      <c r="FL334">
        <v>32.956699999999998</v>
      </c>
      <c r="FM334">
        <v>64.795699999999997</v>
      </c>
      <c r="FN334">
        <v>26.2179</v>
      </c>
      <c r="FO334">
        <v>1</v>
      </c>
      <c r="FP334">
        <v>0.321494</v>
      </c>
      <c r="FQ334">
        <v>-0.69261399999999995</v>
      </c>
      <c r="FR334">
        <v>20.320499999999999</v>
      </c>
      <c r="FS334">
        <v>5.2117500000000003</v>
      </c>
      <c r="FT334">
        <v>11.9063</v>
      </c>
      <c r="FU334">
        <v>5.0027499999999998</v>
      </c>
      <c r="FV334">
        <v>3.28973</v>
      </c>
      <c r="FW334">
        <v>9999</v>
      </c>
      <c r="FX334">
        <v>9999</v>
      </c>
      <c r="FY334">
        <v>9999</v>
      </c>
      <c r="FZ334">
        <v>999.9</v>
      </c>
      <c r="GA334">
        <v>1.85944</v>
      </c>
      <c r="GB334">
        <v>1.85439</v>
      </c>
      <c r="GC334">
        <v>1.8575999999999999</v>
      </c>
      <c r="GD334">
        <v>1.8559399999999999</v>
      </c>
      <c r="GE334">
        <v>1.8547800000000001</v>
      </c>
      <c r="GF334">
        <v>1.8545400000000001</v>
      </c>
      <c r="GG334">
        <v>1.85304</v>
      </c>
      <c r="GH334">
        <v>1.8562700000000001</v>
      </c>
      <c r="GI334">
        <v>0</v>
      </c>
      <c r="GJ334">
        <v>0</v>
      </c>
      <c r="GK334">
        <v>0</v>
      </c>
      <c r="GL334">
        <v>0</v>
      </c>
      <c r="GM334" t="s">
        <v>384</v>
      </c>
      <c r="GN334" t="s">
        <v>385</v>
      </c>
      <c r="GO334" t="s">
        <v>386</v>
      </c>
      <c r="GP334" t="s">
        <v>386</v>
      </c>
      <c r="GQ334" t="s">
        <v>386</v>
      </c>
      <c r="GR334" t="s">
        <v>386</v>
      </c>
      <c r="GS334">
        <v>0</v>
      </c>
      <c r="GT334">
        <v>100</v>
      </c>
      <c r="GU334">
        <v>100</v>
      </c>
      <c r="GV334">
        <v>2.66</v>
      </c>
      <c r="GW334">
        <v>4.3099999999999999E-2</v>
      </c>
      <c r="GX334">
        <v>0.39266368898363929</v>
      </c>
      <c r="GY334">
        <v>3.036990343597491E-3</v>
      </c>
      <c r="GZ334">
        <v>-1.538114387597119E-6</v>
      </c>
      <c r="HA334">
        <v>3.3909691194327332E-10</v>
      </c>
      <c r="HB334">
        <v>-2.894341138822331E-2</v>
      </c>
      <c r="HC334">
        <v>9.7621983196103414E-3</v>
      </c>
      <c r="HD334">
        <v>-3.3387782167185642E-4</v>
      </c>
      <c r="HE334">
        <v>2.632278881966732E-6</v>
      </c>
      <c r="HF334">
        <v>6</v>
      </c>
      <c r="HG334">
        <v>2134</v>
      </c>
      <c r="HH334">
        <v>2</v>
      </c>
      <c r="HI334">
        <v>31</v>
      </c>
      <c r="HJ334">
        <v>1133</v>
      </c>
      <c r="HK334">
        <v>1133.3</v>
      </c>
      <c r="HL334">
        <v>3.1982400000000002</v>
      </c>
      <c r="HM334">
        <v>2.2802699999999998</v>
      </c>
      <c r="HN334">
        <v>1.4978</v>
      </c>
      <c r="HO334">
        <v>2.3083499999999999</v>
      </c>
      <c r="HP334">
        <v>1.5478499999999999</v>
      </c>
      <c r="HQ334">
        <v>2.2448700000000001</v>
      </c>
      <c r="HR334">
        <v>36.081600000000002</v>
      </c>
      <c r="HS334">
        <v>15.7256</v>
      </c>
      <c r="HT334">
        <v>18</v>
      </c>
      <c r="HU334">
        <v>297.64299999999997</v>
      </c>
      <c r="HV334">
        <v>512.08199999999999</v>
      </c>
      <c r="HW334">
        <v>29.718499999999999</v>
      </c>
      <c r="HX334">
        <v>31.1785</v>
      </c>
      <c r="HY334">
        <v>30.0001</v>
      </c>
      <c r="HZ334">
        <v>31.023</v>
      </c>
      <c r="IA334">
        <v>31.087199999999999</v>
      </c>
      <c r="IB334">
        <v>64.022999999999996</v>
      </c>
      <c r="IC334">
        <v>23.014099999999999</v>
      </c>
      <c r="ID334">
        <v>55.077599999999997</v>
      </c>
      <c r="IE334">
        <v>29.808299999999999</v>
      </c>
      <c r="IF334">
        <v>1629.99</v>
      </c>
      <c r="IG334">
        <v>26.269400000000001</v>
      </c>
      <c r="IH334">
        <v>100.68600000000001</v>
      </c>
      <c r="II334">
        <v>100.40600000000001</v>
      </c>
      <c r="IJ334" t="s">
        <v>3544</v>
      </c>
    </row>
    <row r="335" spans="1:244" x14ac:dyDescent="0.2">
      <c r="A335">
        <v>319</v>
      </c>
      <c r="B335">
        <v>1659880572.5999999</v>
      </c>
      <c r="C335">
        <v>315.5</v>
      </c>
      <c r="D335" t="s">
        <v>984</v>
      </c>
      <c r="E335" t="s">
        <v>985</v>
      </c>
      <c r="F335">
        <v>1</v>
      </c>
      <c r="H335" t="s">
        <v>379</v>
      </c>
      <c r="M335" t="s">
        <v>380</v>
      </c>
      <c r="N335">
        <v>1659880564.5999999</v>
      </c>
      <c r="O335">
        <f t="shared" si="136"/>
        <v>7.5976837720403295E-4</v>
      </c>
      <c r="P335">
        <f t="shared" si="137"/>
        <v>0.7597683772040329</v>
      </c>
      <c r="Q335">
        <f t="shared" si="138"/>
        <v>19.300989280804821</v>
      </c>
      <c r="R335">
        <f t="shared" si="139"/>
        <v>1503.1893749999999</v>
      </c>
      <c r="S335">
        <f t="shared" si="140"/>
        <v>617.29461305448808</v>
      </c>
      <c r="T335">
        <f t="shared" si="141"/>
        <v>61.229325382725463</v>
      </c>
      <c r="U335">
        <f t="shared" si="142"/>
        <v>149.10104414860086</v>
      </c>
      <c r="V335">
        <f t="shared" si="143"/>
        <v>3.6530569861711472E-2</v>
      </c>
      <c r="W335">
        <f t="shared" si="144"/>
        <v>2.9133660874546345</v>
      </c>
      <c r="X335">
        <f t="shared" si="145"/>
        <v>3.6277994259537705E-2</v>
      </c>
      <c r="Y335">
        <f t="shared" si="146"/>
        <v>2.2696293604778244E-2</v>
      </c>
      <c r="Z335">
        <f t="shared" si="147"/>
        <v>321.51749624999997</v>
      </c>
      <c r="AA335">
        <f t="shared" si="148"/>
        <v>32.502595515401502</v>
      </c>
      <c r="AB335">
        <f t="shared" si="149"/>
        <v>31.640543749999999</v>
      </c>
      <c r="AC335">
        <f t="shared" si="150"/>
        <v>4.6787882132022851</v>
      </c>
      <c r="AD335">
        <f t="shared" si="151"/>
        <v>60.054015425209592</v>
      </c>
      <c r="AE335">
        <f t="shared" si="152"/>
        <v>2.6785025936888625</v>
      </c>
      <c r="AF335">
        <f t="shared" si="153"/>
        <v>4.46015570270173</v>
      </c>
      <c r="AG335">
        <f t="shared" si="154"/>
        <v>2.0002856195134227</v>
      </c>
      <c r="AH335">
        <f t="shared" si="155"/>
        <v>-33.505785434697856</v>
      </c>
      <c r="AI335">
        <f t="shared" si="156"/>
        <v>-132.03996718699639</v>
      </c>
      <c r="AJ335">
        <f t="shared" si="157"/>
        <v>-10.199680472070181</v>
      </c>
      <c r="AK335">
        <f t="shared" si="158"/>
        <v>145.77206315623559</v>
      </c>
      <c r="AL335">
        <f t="shared" si="159"/>
        <v>51.484857500559649</v>
      </c>
      <c r="AM335">
        <f t="shared" si="160"/>
        <v>0.70727140442824787</v>
      </c>
      <c r="AN335">
        <f t="shared" si="161"/>
        <v>19.300989280804821</v>
      </c>
      <c r="AO335">
        <v>1634.457126932165</v>
      </c>
      <c r="AP335">
        <v>1584.044424242423</v>
      </c>
      <c r="AQ335">
        <v>5.2237863175414612</v>
      </c>
      <c r="AR335">
        <v>65.044434554698469</v>
      </c>
      <c r="AS335">
        <f t="shared" si="162"/>
        <v>0.7597683772040329</v>
      </c>
      <c r="AT335">
        <v>26.198333730487459</v>
      </c>
      <c r="AU335">
        <v>27.04640242424243</v>
      </c>
      <c r="AV335">
        <v>5.9829063503437242E-3</v>
      </c>
      <c r="AW335">
        <v>82.478048087778163</v>
      </c>
      <c r="AX335">
        <v>188</v>
      </c>
      <c r="AY335">
        <v>38</v>
      </c>
      <c r="AZ335">
        <f t="shared" si="163"/>
        <v>1</v>
      </c>
      <c r="BA335">
        <f t="shared" si="164"/>
        <v>0</v>
      </c>
      <c r="BB335">
        <f t="shared" si="165"/>
        <v>51735.770945336291</v>
      </c>
      <c r="BC335">
        <f t="shared" si="166"/>
        <v>2000.0093750000001</v>
      </c>
      <c r="BD335">
        <f t="shared" si="167"/>
        <v>1681.2078750000001</v>
      </c>
      <c r="BE335">
        <f t="shared" si="168"/>
        <v>0.84059999718751321</v>
      </c>
      <c r="BF335">
        <f t="shared" si="169"/>
        <v>0.16075799457190043</v>
      </c>
      <c r="BG335">
        <v>6</v>
      </c>
      <c r="BH335">
        <v>0.5</v>
      </c>
      <c r="BI335" t="s">
        <v>381</v>
      </c>
      <c r="BJ335">
        <v>2</v>
      </c>
      <c r="BK335" t="b">
        <v>1</v>
      </c>
      <c r="BL335">
        <v>1659880564.5999999</v>
      </c>
      <c r="BM335">
        <v>1503.1893749999999</v>
      </c>
      <c r="BN335">
        <v>1566.2249999999999</v>
      </c>
      <c r="BO335">
        <v>27.003812499999999</v>
      </c>
      <c r="BP335">
        <v>26.178293750000002</v>
      </c>
      <c r="BQ335">
        <v>1500.5550000000001</v>
      </c>
      <c r="BR335">
        <v>26.96066875</v>
      </c>
      <c r="BS335">
        <v>500.17450000000002</v>
      </c>
      <c r="BT335">
        <v>99.089231249999997</v>
      </c>
      <c r="BU335">
        <v>0.10056255</v>
      </c>
      <c r="BV335">
        <v>30.799875</v>
      </c>
      <c r="BW335">
        <v>31.640543749999999</v>
      </c>
      <c r="BX335">
        <v>999.9</v>
      </c>
      <c r="BY335">
        <v>0</v>
      </c>
      <c r="BZ335">
        <v>0</v>
      </c>
      <c r="CA335">
        <v>9999.1018750000003</v>
      </c>
      <c r="CB335">
        <v>0</v>
      </c>
      <c r="CC335">
        <v>323.08130625000001</v>
      </c>
      <c r="CD335">
        <v>-63.03600625</v>
      </c>
      <c r="CE335">
        <v>1544.90625</v>
      </c>
      <c r="CF335">
        <v>1608.3275000000001</v>
      </c>
      <c r="CG335">
        <v>0.82551912500000002</v>
      </c>
      <c r="CH335">
        <v>1566.2249999999999</v>
      </c>
      <c r="CI335">
        <v>26.178293750000002</v>
      </c>
      <c r="CJ335">
        <v>2.6757856250000001</v>
      </c>
      <c r="CK335">
        <v>2.5939874999999999</v>
      </c>
      <c r="CL335">
        <v>22.13715625</v>
      </c>
      <c r="CM335">
        <v>21.6285375</v>
      </c>
      <c r="CN335">
        <v>2000.0093750000001</v>
      </c>
      <c r="CO335">
        <v>0.98000049999999994</v>
      </c>
      <c r="CP335">
        <v>1.999974375E-2</v>
      </c>
      <c r="CQ335">
        <v>0</v>
      </c>
      <c r="CR335">
        <v>2.5165000000000002</v>
      </c>
      <c r="CS335">
        <v>0</v>
      </c>
      <c r="CT335">
        <v>18544.025000000001</v>
      </c>
      <c r="CU335">
        <v>17412.40625</v>
      </c>
      <c r="CV335">
        <v>40.386625000000002</v>
      </c>
      <c r="CW335">
        <v>41.371062500000001</v>
      </c>
      <c r="CX335">
        <v>40.253875000000001</v>
      </c>
      <c r="CY335">
        <v>39.921499999999988</v>
      </c>
      <c r="CZ335">
        <v>40.671499999999988</v>
      </c>
      <c r="DA335">
        <v>1960.0093750000001</v>
      </c>
      <c r="DB335">
        <v>40</v>
      </c>
      <c r="DC335">
        <v>0</v>
      </c>
      <c r="DD335">
        <v>1659880571.3</v>
      </c>
      <c r="DE335">
        <v>0</v>
      </c>
      <c r="DF335">
        <v>0</v>
      </c>
      <c r="DG335" t="s">
        <v>382</v>
      </c>
      <c r="DH335">
        <v>1659812590.0999999</v>
      </c>
      <c r="DI335">
        <v>1659812570.5999999</v>
      </c>
      <c r="DJ335">
        <v>0</v>
      </c>
      <c r="DK335">
        <v>-4.8000000000000001E-2</v>
      </c>
      <c r="DL335">
        <v>0</v>
      </c>
      <c r="DM335">
        <v>2.9860000000000002</v>
      </c>
      <c r="DN335">
        <v>1.6E-2</v>
      </c>
      <c r="DO335">
        <v>2000</v>
      </c>
      <c r="DP335">
        <v>27</v>
      </c>
      <c r="DQ335">
        <v>0.33</v>
      </c>
      <c r="DR335">
        <v>0.43</v>
      </c>
      <c r="DS335">
        <v>19.275336097686079</v>
      </c>
      <c r="DT335">
        <v>0.66785088473350573</v>
      </c>
      <c r="DU335">
        <v>0.45026292270943691</v>
      </c>
      <c r="DV335">
        <v>0</v>
      </c>
      <c r="DW335">
        <v>-63.134726666666673</v>
      </c>
      <c r="DX335">
        <v>0.31846585094525909</v>
      </c>
      <c r="DY335">
        <v>0.17729791864417219</v>
      </c>
      <c r="DZ335">
        <v>1</v>
      </c>
      <c r="EA335">
        <v>592.38260035102712</v>
      </c>
      <c r="EB335">
        <v>276.29179943014822</v>
      </c>
      <c r="EC335">
        <v>21.614731302382939</v>
      </c>
      <c r="ED335">
        <v>0</v>
      </c>
      <c r="EE335">
        <v>0.84484177500000013</v>
      </c>
      <c r="EF335">
        <v>-0.28090891181989019</v>
      </c>
      <c r="EG335">
        <v>3.4347178655231278E-2</v>
      </c>
      <c r="EH335">
        <v>0</v>
      </c>
      <c r="EI335">
        <v>2.0014863882596359</v>
      </c>
      <c r="EJ335">
        <v>-6.234290132281288E-2</v>
      </c>
      <c r="EK335">
        <v>4.6880819142410832E-3</v>
      </c>
      <c r="EL335">
        <v>1</v>
      </c>
      <c r="EM335">
        <v>2</v>
      </c>
      <c r="EN335">
        <v>5</v>
      </c>
      <c r="EO335" t="s">
        <v>419</v>
      </c>
      <c r="EP335">
        <v>2.9436800000000001</v>
      </c>
      <c r="EQ335">
        <v>2.8011900000000001</v>
      </c>
      <c r="ER335">
        <v>0.217168</v>
      </c>
      <c r="ES335">
        <v>0.222327</v>
      </c>
      <c r="ET335">
        <v>0.116963</v>
      </c>
      <c r="EU335">
        <v>0.114652</v>
      </c>
      <c r="EV335">
        <v>16078.9</v>
      </c>
      <c r="EW335">
        <v>16749.5</v>
      </c>
      <c r="EX335">
        <v>23883.599999999999</v>
      </c>
      <c r="EY335">
        <v>25063.1</v>
      </c>
      <c r="EZ335">
        <v>33757.599999999999</v>
      </c>
      <c r="FA335">
        <v>35431.699999999997</v>
      </c>
      <c r="FB335">
        <v>43538.5</v>
      </c>
      <c r="FC335">
        <v>46327</v>
      </c>
      <c r="FD335">
        <v>1.56755</v>
      </c>
      <c r="FE335">
        <v>1.88923</v>
      </c>
      <c r="FF335">
        <v>0.13591300000000001</v>
      </c>
      <c r="FG335">
        <v>0</v>
      </c>
      <c r="FH335">
        <v>29.443000000000001</v>
      </c>
      <c r="FI335">
        <v>999.9</v>
      </c>
      <c r="FJ335">
        <v>65</v>
      </c>
      <c r="FK335">
        <v>32.9</v>
      </c>
      <c r="FL335">
        <v>32.956099999999999</v>
      </c>
      <c r="FM335">
        <v>64.695700000000002</v>
      </c>
      <c r="FN335">
        <v>25.348600000000001</v>
      </c>
      <c r="FO335">
        <v>1</v>
      </c>
      <c r="FP335">
        <v>0.32148900000000002</v>
      </c>
      <c r="FQ335">
        <v>-0.74704499999999996</v>
      </c>
      <c r="FR335">
        <v>20.3202</v>
      </c>
      <c r="FS335">
        <v>5.2112999999999996</v>
      </c>
      <c r="FT335">
        <v>11.9062</v>
      </c>
      <c r="FU335">
        <v>5.0031499999999998</v>
      </c>
      <c r="FV335">
        <v>3.2896299999999998</v>
      </c>
      <c r="FW335">
        <v>9999</v>
      </c>
      <c r="FX335">
        <v>9999</v>
      </c>
      <c r="FY335">
        <v>9999</v>
      </c>
      <c r="FZ335">
        <v>999.9</v>
      </c>
      <c r="GA335">
        <v>1.85944</v>
      </c>
      <c r="GB335">
        <v>1.85439</v>
      </c>
      <c r="GC335">
        <v>1.8575999999999999</v>
      </c>
      <c r="GD335">
        <v>1.8559399999999999</v>
      </c>
      <c r="GE335">
        <v>1.8547800000000001</v>
      </c>
      <c r="GF335">
        <v>1.8545400000000001</v>
      </c>
      <c r="GG335">
        <v>1.8530500000000001</v>
      </c>
      <c r="GH335">
        <v>1.8562700000000001</v>
      </c>
      <c r="GI335">
        <v>0</v>
      </c>
      <c r="GJ335">
        <v>0</v>
      </c>
      <c r="GK335">
        <v>0</v>
      </c>
      <c r="GL335">
        <v>0</v>
      </c>
      <c r="GM335" t="s">
        <v>384</v>
      </c>
      <c r="GN335" t="s">
        <v>385</v>
      </c>
      <c r="GO335" t="s">
        <v>386</v>
      </c>
      <c r="GP335" t="s">
        <v>386</v>
      </c>
      <c r="GQ335" t="s">
        <v>386</v>
      </c>
      <c r="GR335" t="s">
        <v>386</v>
      </c>
      <c r="GS335">
        <v>0</v>
      </c>
      <c r="GT335">
        <v>100</v>
      </c>
      <c r="GU335">
        <v>100</v>
      </c>
      <c r="GV335">
        <v>2.66</v>
      </c>
      <c r="GW335">
        <v>4.2999999999999997E-2</v>
      </c>
      <c r="GX335">
        <v>0.39266368898363929</v>
      </c>
      <c r="GY335">
        <v>3.036990343597491E-3</v>
      </c>
      <c r="GZ335">
        <v>-1.538114387597119E-6</v>
      </c>
      <c r="HA335">
        <v>3.3909691194327332E-10</v>
      </c>
      <c r="HB335">
        <v>-2.894341138822331E-2</v>
      </c>
      <c r="HC335">
        <v>9.7621983196103414E-3</v>
      </c>
      <c r="HD335">
        <v>-3.3387782167185642E-4</v>
      </c>
      <c r="HE335">
        <v>2.632278881966732E-6</v>
      </c>
      <c r="HF335">
        <v>6</v>
      </c>
      <c r="HG335">
        <v>2134</v>
      </c>
      <c r="HH335">
        <v>2</v>
      </c>
      <c r="HI335">
        <v>31</v>
      </c>
      <c r="HJ335">
        <v>1133</v>
      </c>
      <c r="HK335">
        <v>1133.4000000000001</v>
      </c>
      <c r="HL335">
        <v>3.2031200000000002</v>
      </c>
      <c r="HM335">
        <v>2.2644000000000002</v>
      </c>
      <c r="HN335">
        <v>1.4978</v>
      </c>
      <c r="HO335">
        <v>2.3083499999999999</v>
      </c>
      <c r="HP335">
        <v>1.5478499999999999</v>
      </c>
      <c r="HQ335">
        <v>2.4279799999999998</v>
      </c>
      <c r="HR335">
        <v>36.081600000000002</v>
      </c>
      <c r="HS335">
        <v>15.7431</v>
      </c>
      <c r="HT335">
        <v>18</v>
      </c>
      <c r="HU335">
        <v>297.69499999999999</v>
      </c>
      <c r="HV335">
        <v>511.99700000000001</v>
      </c>
      <c r="HW335">
        <v>29.748899999999999</v>
      </c>
      <c r="HX335">
        <v>31.1785</v>
      </c>
      <c r="HY335">
        <v>30.0001</v>
      </c>
      <c r="HZ335">
        <v>31.023</v>
      </c>
      <c r="IA335">
        <v>31.087199999999999</v>
      </c>
      <c r="IB335">
        <v>64.132400000000004</v>
      </c>
      <c r="IC335">
        <v>23.014099999999999</v>
      </c>
      <c r="ID335">
        <v>55.077599999999997</v>
      </c>
      <c r="IE335">
        <v>29.808299999999999</v>
      </c>
      <c r="IF335">
        <v>1629.99</v>
      </c>
      <c r="IG335">
        <v>26.267199999999999</v>
      </c>
      <c r="IH335">
        <v>100.685</v>
      </c>
      <c r="II335">
        <v>100.40600000000001</v>
      </c>
      <c r="IJ335" t="s">
        <v>3544</v>
      </c>
    </row>
    <row r="336" spans="1:244" x14ac:dyDescent="0.2">
      <c r="A336">
        <v>320</v>
      </c>
      <c r="B336">
        <v>1659880573.5999999</v>
      </c>
      <c r="C336">
        <v>316.5</v>
      </c>
      <c r="D336" t="s">
        <v>986</v>
      </c>
      <c r="E336" t="s">
        <v>987</v>
      </c>
      <c r="F336">
        <v>1</v>
      </c>
      <c r="H336" t="s">
        <v>379</v>
      </c>
      <c r="M336" t="s">
        <v>380</v>
      </c>
      <c r="N336">
        <v>1659880566.099999</v>
      </c>
      <c r="O336">
        <f t="shared" si="136"/>
        <v>7.5558087773332726E-4</v>
      </c>
      <c r="P336">
        <f t="shared" si="137"/>
        <v>0.75558087773332727</v>
      </c>
      <c r="Q336">
        <f t="shared" si="138"/>
        <v>19.241061560193327</v>
      </c>
      <c r="R336">
        <f t="shared" si="139"/>
        <v>1510.8166666666671</v>
      </c>
      <c r="S336">
        <f t="shared" si="140"/>
        <v>623.04512383025178</v>
      </c>
      <c r="T336">
        <f t="shared" si="141"/>
        <v>61.799479108362796</v>
      </c>
      <c r="U336">
        <f t="shared" si="142"/>
        <v>149.85701589997672</v>
      </c>
      <c r="V336">
        <f t="shared" si="143"/>
        <v>3.6344718077049351E-2</v>
      </c>
      <c r="W336">
        <f t="shared" si="144"/>
        <v>2.9132780591117622</v>
      </c>
      <c r="X336">
        <f t="shared" si="145"/>
        <v>3.6094688938882409E-2</v>
      </c>
      <c r="Y336">
        <f t="shared" si="146"/>
        <v>2.2581501180422441E-2</v>
      </c>
      <c r="Z336">
        <f t="shared" si="147"/>
        <v>321.51472319999993</v>
      </c>
      <c r="AA336">
        <f t="shared" si="148"/>
        <v>32.504602620715694</v>
      </c>
      <c r="AB336">
        <f t="shared" si="149"/>
        <v>31.639706666666669</v>
      </c>
      <c r="AC336">
        <f t="shared" si="150"/>
        <v>4.6785659546611269</v>
      </c>
      <c r="AD336">
        <f t="shared" si="151"/>
        <v>60.066969857176609</v>
      </c>
      <c r="AE336">
        <f t="shared" si="152"/>
        <v>2.6792157715292824</v>
      </c>
      <c r="AF336">
        <f t="shared" si="153"/>
        <v>4.4603811011272079</v>
      </c>
      <c r="AG336">
        <f t="shared" si="154"/>
        <v>1.9993501831318445</v>
      </c>
      <c r="AH336">
        <f t="shared" si="155"/>
        <v>-33.321116708039732</v>
      </c>
      <c r="AI336">
        <f t="shared" si="156"/>
        <v>-131.76550603263223</v>
      </c>
      <c r="AJ336">
        <f t="shared" si="157"/>
        <v>-10.178789074674294</v>
      </c>
      <c r="AK336">
        <f t="shared" si="158"/>
        <v>146.24931138465371</v>
      </c>
      <c r="AL336">
        <f t="shared" si="159"/>
        <v>51.380007085816843</v>
      </c>
      <c r="AM336">
        <f t="shared" si="160"/>
        <v>0.70269445970288213</v>
      </c>
      <c r="AN336">
        <f t="shared" si="161"/>
        <v>19.241061560193327</v>
      </c>
      <c r="AO336">
        <v>1639.213303565341</v>
      </c>
      <c r="AP336">
        <v>1589.124242424243</v>
      </c>
      <c r="AQ336">
        <v>5.1752880014777167</v>
      </c>
      <c r="AR336">
        <v>65.044434554698469</v>
      </c>
      <c r="AS336">
        <f t="shared" si="162"/>
        <v>0.75558087773332727</v>
      </c>
      <c r="AT336">
        <v>26.205250524464809</v>
      </c>
      <c r="AU336">
        <v>27.050520606060608</v>
      </c>
      <c r="AV336">
        <v>5.6523406283454291E-3</v>
      </c>
      <c r="AW336">
        <v>82.478048087778163</v>
      </c>
      <c r="AX336">
        <v>188</v>
      </c>
      <c r="AY336">
        <v>38</v>
      </c>
      <c r="AZ336">
        <f t="shared" si="163"/>
        <v>1</v>
      </c>
      <c r="BA336">
        <f t="shared" si="164"/>
        <v>0</v>
      </c>
      <c r="BB336">
        <f t="shared" si="165"/>
        <v>51733.116650511649</v>
      </c>
      <c r="BC336">
        <f t="shared" si="166"/>
        <v>1999.992</v>
      </c>
      <c r="BD336">
        <f t="shared" si="167"/>
        <v>1681.1932799999997</v>
      </c>
      <c r="BE336">
        <f t="shared" si="168"/>
        <v>0.84060000240000954</v>
      </c>
      <c r="BF336">
        <f t="shared" si="169"/>
        <v>0.1607580046320185</v>
      </c>
      <c r="BG336">
        <v>6</v>
      </c>
      <c r="BH336">
        <v>0.5</v>
      </c>
      <c r="BI336" t="s">
        <v>381</v>
      </c>
      <c r="BJ336">
        <v>2</v>
      </c>
      <c r="BK336" t="b">
        <v>1</v>
      </c>
      <c r="BL336">
        <v>1659880566.099999</v>
      </c>
      <c r="BM336">
        <v>1510.8166666666671</v>
      </c>
      <c r="BN336">
        <v>1573.721333333333</v>
      </c>
      <c r="BO336">
        <v>27.011106666666659</v>
      </c>
      <c r="BP336">
        <v>26.19098</v>
      </c>
      <c r="BQ336">
        <v>1508.1773333333331</v>
      </c>
      <c r="BR336">
        <v>26.967980000000001</v>
      </c>
      <c r="BS336">
        <v>500.20119999999997</v>
      </c>
      <c r="BT336">
        <v>99.088946666666672</v>
      </c>
      <c r="BU336">
        <v>0.10046473333333331</v>
      </c>
      <c r="BV336">
        <v>30.80076</v>
      </c>
      <c r="BW336">
        <v>31.639706666666669</v>
      </c>
      <c r="BX336">
        <v>999.89999999999986</v>
      </c>
      <c r="BY336">
        <v>0</v>
      </c>
      <c r="BZ336">
        <v>0</v>
      </c>
      <c r="CA336">
        <v>9998.627333333332</v>
      </c>
      <c r="CB336">
        <v>0</v>
      </c>
      <c r="CC336">
        <v>356.23412666666661</v>
      </c>
      <c r="CD336">
        <v>-62.904973333333338</v>
      </c>
      <c r="CE336">
        <v>1552.757333333333</v>
      </c>
      <c r="CF336">
        <v>1616.0466666666671</v>
      </c>
      <c r="CG336">
        <v>0.82013300000000011</v>
      </c>
      <c r="CH336">
        <v>1573.721333333333</v>
      </c>
      <c r="CI336">
        <v>26.19098</v>
      </c>
      <c r="CJ336">
        <v>2.676500666666668</v>
      </c>
      <c r="CK336">
        <v>2.5952366666666671</v>
      </c>
      <c r="CL336">
        <v>22.14154666666667</v>
      </c>
      <c r="CM336">
        <v>21.63641333333333</v>
      </c>
      <c r="CN336">
        <v>1999.992</v>
      </c>
      <c r="CO336">
        <v>0.98000019999999988</v>
      </c>
      <c r="CP336">
        <v>2.000004E-2</v>
      </c>
      <c r="CQ336">
        <v>0</v>
      </c>
      <c r="CR336">
        <v>2.4237333333333329</v>
      </c>
      <c r="CS336">
        <v>0</v>
      </c>
      <c r="CT336">
        <v>18553.913333333341</v>
      </c>
      <c r="CU336">
        <v>17412.25333333333</v>
      </c>
      <c r="CV336">
        <v>40.379133333333343</v>
      </c>
      <c r="CW336">
        <v>41.370800000000003</v>
      </c>
      <c r="CX336">
        <v>40.25</v>
      </c>
      <c r="CY336">
        <v>39.916333333333327</v>
      </c>
      <c r="CZ336">
        <v>40.666333333333327</v>
      </c>
      <c r="DA336">
        <v>1959.992</v>
      </c>
      <c r="DB336">
        <v>40</v>
      </c>
      <c r="DC336">
        <v>0</v>
      </c>
      <c r="DD336">
        <v>1659880572.5</v>
      </c>
      <c r="DE336">
        <v>0</v>
      </c>
      <c r="DF336">
        <v>0</v>
      </c>
      <c r="DG336" t="s">
        <v>382</v>
      </c>
      <c r="DH336">
        <v>1659812590.0999999</v>
      </c>
      <c r="DI336">
        <v>1659812570.5999999</v>
      </c>
      <c r="DJ336">
        <v>0</v>
      </c>
      <c r="DK336">
        <v>-4.8000000000000001E-2</v>
      </c>
      <c r="DL336">
        <v>0</v>
      </c>
      <c r="DM336">
        <v>2.9860000000000002</v>
      </c>
      <c r="DN336">
        <v>1.6E-2</v>
      </c>
      <c r="DO336">
        <v>2000</v>
      </c>
      <c r="DP336">
        <v>27</v>
      </c>
      <c r="DQ336">
        <v>0.33</v>
      </c>
      <c r="DR336">
        <v>0.43</v>
      </c>
      <c r="DS336">
        <v>19.21791682899288</v>
      </c>
      <c r="DT336">
        <v>2.6910077497393452</v>
      </c>
      <c r="DU336">
        <v>0.4146664729604449</v>
      </c>
      <c r="DV336">
        <v>0</v>
      </c>
      <c r="DW336">
        <v>-63.006893548387112</v>
      </c>
      <c r="DX336">
        <v>3.0428951612903541</v>
      </c>
      <c r="DY336">
        <v>0.43684776630551581</v>
      </c>
      <c r="DZ336">
        <v>0</v>
      </c>
      <c r="EA336">
        <v>602.53454783002746</v>
      </c>
      <c r="EB336">
        <v>310.33819205993188</v>
      </c>
      <c r="EC336">
        <v>23.841152106084039</v>
      </c>
      <c r="ED336">
        <v>0</v>
      </c>
      <c r="EE336">
        <v>0.8395918536585365</v>
      </c>
      <c r="EF336">
        <v>-0.2369278327526125</v>
      </c>
      <c r="EG336">
        <v>3.1320788421501107E-2</v>
      </c>
      <c r="EH336">
        <v>0</v>
      </c>
      <c r="EI336">
        <v>1.9999553604080389</v>
      </c>
      <c r="EJ336">
        <v>-5.2261535024777449E-2</v>
      </c>
      <c r="EK336">
        <v>3.9272995931584481E-3</v>
      </c>
      <c r="EL336">
        <v>1</v>
      </c>
      <c r="EM336">
        <v>1</v>
      </c>
      <c r="EN336">
        <v>5</v>
      </c>
      <c r="EO336" t="s">
        <v>404</v>
      </c>
      <c r="EP336">
        <v>2.94354</v>
      </c>
      <c r="EQ336">
        <v>2.8009599999999999</v>
      </c>
      <c r="ER336">
        <v>0.21757199999999999</v>
      </c>
      <c r="ES336">
        <v>0.22270599999999999</v>
      </c>
      <c r="ET336">
        <v>0.116978</v>
      </c>
      <c r="EU336">
        <v>0.114717</v>
      </c>
      <c r="EV336">
        <v>16070.5</v>
      </c>
      <c r="EW336">
        <v>16741.2</v>
      </c>
      <c r="EX336">
        <v>23883.5</v>
      </c>
      <c r="EY336">
        <v>25062.9</v>
      </c>
      <c r="EZ336">
        <v>33756.9</v>
      </c>
      <c r="FA336">
        <v>35428.9</v>
      </c>
      <c r="FB336">
        <v>43538.400000000001</v>
      </c>
      <c r="FC336">
        <v>46326.7</v>
      </c>
      <c r="FD336">
        <v>1.5666199999999999</v>
      </c>
      <c r="FE336">
        <v>1.8894500000000001</v>
      </c>
      <c r="FF336">
        <v>0.13666200000000001</v>
      </c>
      <c r="FG336">
        <v>0</v>
      </c>
      <c r="FH336">
        <v>29.4392</v>
      </c>
      <c r="FI336">
        <v>999.9</v>
      </c>
      <c r="FJ336">
        <v>65</v>
      </c>
      <c r="FK336">
        <v>32.9</v>
      </c>
      <c r="FL336">
        <v>32.954099999999997</v>
      </c>
      <c r="FM336">
        <v>64.805700000000002</v>
      </c>
      <c r="FN336">
        <v>26.222000000000001</v>
      </c>
      <c r="FO336">
        <v>1</v>
      </c>
      <c r="FP336">
        <v>0.32150400000000001</v>
      </c>
      <c r="FQ336">
        <v>-0.729545</v>
      </c>
      <c r="FR336">
        <v>20.3202</v>
      </c>
      <c r="FS336">
        <v>5.2107000000000001</v>
      </c>
      <c r="FT336">
        <v>11.906499999999999</v>
      </c>
      <c r="FU336">
        <v>5.0030000000000001</v>
      </c>
      <c r="FV336">
        <v>3.2895500000000002</v>
      </c>
      <c r="FW336">
        <v>9999</v>
      </c>
      <c r="FX336">
        <v>9999</v>
      </c>
      <c r="FY336">
        <v>9999</v>
      </c>
      <c r="FZ336">
        <v>999.9</v>
      </c>
      <c r="GA336">
        <v>1.85944</v>
      </c>
      <c r="GB336">
        <v>1.85439</v>
      </c>
      <c r="GC336">
        <v>1.8575999999999999</v>
      </c>
      <c r="GD336">
        <v>1.8559399999999999</v>
      </c>
      <c r="GE336">
        <v>1.8547899999999999</v>
      </c>
      <c r="GF336">
        <v>1.8545400000000001</v>
      </c>
      <c r="GG336">
        <v>1.8530500000000001</v>
      </c>
      <c r="GH336">
        <v>1.85629</v>
      </c>
      <c r="GI336">
        <v>0</v>
      </c>
      <c r="GJ336">
        <v>0</v>
      </c>
      <c r="GK336">
        <v>0</v>
      </c>
      <c r="GL336">
        <v>0</v>
      </c>
      <c r="GM336" t="s">
        <v>384</v>
      </c>
      <c r="GN336" t="s">
        <v>385</v>
      </c>
      <c r="GO336" t="s">
        <v>386</v>
      </c>
      <c r="GP336" t="s">
        <v>386</v>
      </c>
      <c r="GQ336" t="s">
        <v>386</v>
      </c>
      <c r="GR336" t="s">
        <v>386</v>
      </c>
      <c r="GS336">
        <v>0</v>
      </c>
      <c r="GT336">
        <v>100</v>
      </c>
      <c r="GU336">
        <v>100</v>
      </c>
      <c r="GV336">
        <v>2.66</v>
      </c>
      <c r="GW336">
        <v>4.3099999999999999E-2</v>
      </c>
      <c r="GX336">
        <v>0.39266368898363929</v>
      </c>
      <c r="GY336">
        <v>3.036990343597491E-3</v>
      </c>
      <c r="GZ336">
        <v>-1.538114387597119E-6</v>
      </c>
      <c r="HA336">
        <v>3.3909691194327332E-10</v>
      </c>
      <c r="HB336">
        <v>-2.894341138822331E-2</v>
      </c>
      <c r="HC336">
        <v>9.7621983196103414E-3</v>
      </c>
      <c r="HD336">
        <v>-3.3387782167185642E-4</v>
      </c>
      <c r="HE336">
        <v>2.632278881966732E-6</v>
      </c>
      <c r="HF336">
        <v>6</v>
      </c>
      <c r="HG336">
        <v>2134</v>
      </c>
      <c r="HH336">
        <v>2</v>
      </c>
      <c r="HI336">
        <v>31</v>
      </c>
      <c r="HJ336">
        <v>1133.0999999999999</v>
      </c>
      <c r="HK336">
        <v>1133.4000000000001</v>
      </c>
      <c r="HL336">
        <v>3.2141099999999998</v>
      </c>
      <c r="HM336">
        <v>2.2863799999999999</v>
      </c>
      <c r="HN336">
        <v>1.4978</v>
      </c>
      <c r="HO336">
        <v>2.3083499999999999</v>
      </c>
      <c r="HP336">
        <v>1.5478499999999999</v>
      </c>
      <c r="HQ336">
        <v>2.2644000000000002</v>
      </c>
      <c r="HR336">
        <v>36.081600000000002</v>
      </c>
      <c r="HS336">
        <v>15.7256</v>
      </c>
      <c r="HT336">
        <v>18</v>
      </c>
      <c r="HU336">
        <v>297.31299999999999</v>
      </c>
      <c r="HV336">
        <v>512.15099999999995</v>
      </c>
      <c r="HW336">
        <v>29.782399999999999</v>
      </c>
      <c r="HX336">
        <v>31.1785</v>
      </c>
      <c r="HY336">
        <v>30.0001</v>
      </c>
      <c r="HZ336">
        <v>31.023</v>
      </c>
      <c r="IA336">
        <v>31.087199999999999</v>
      </c>
      <c r="IB336">
        <v>64.340599999999995</v>
      </c>
      <c r="IC336">
        <v>23.014099999999999</v>
      </c>
      <c r="ID336">
        <v>55.077599999999997</v>
      </c>
      <c r="IE336">
        <v>29.808299999999999</v>
      </c>
      <c r="IF336">
        <v>1640.09</v>
      </c>
      <c r="IG336">
        <v>26.2652</v>
      </c>
      <c r="IH336">
        <v>100.685</v>
      </c>
      <c r="II336">
        <v>100.405</v>
      </c>
      <c r="IJ336" t="s">
        <v>3544</v>
      </c>
    </row>
    <row r="337" spans="1:244" x14ac:dyDescent="0.2">
      <c r="A337">
        <v>321</v>
      </c>
      <c r="B337">
        <v>1659880574.5999999</v>
      </c>
      <c r="C337">
        <v>317.5</v>
      </c>
      <c r="D337" t="s">
        <v>988</v>
      </c>
      <c r="E337" t="s">
        <v>989</v>
      </c>
      <c r="F337">
        <v>1</v>
      </c>
      <c r="H337" t="s">
        <v>379</v>
      </c>
      <c r="M337" t="s">
        <v>380</v>
      </c>
      <c r="N337">
        <v>1659880566.5999999</v>
      </c>
      <c r="O337">
        <f t="shared" ref="O337:O400" si="170">(P337)/1000</f>
        <v>7.3815610234047053E-4</v>
      </c>
      <c r="P337">
        <f t="shared" ref="P337:P400" si="171">IF(BK337, AS337, AM337)</f>
        <v>0.73815610234047058</v>
      </c>
      <c r="Q337">
        <f t="shared" ref="Q337:Q400" si="172">IF(BK337, AN337, AL337)</f>
        <v>19.205221238743082</v>
      </c>
      <c r="R337">
        <f t="shared" ref="R337:R400" si="173">BM337 - IF(AZ337&gt;1, Q337*BG337*100/(BB337*CA337), 0)</f>
        <v>1513.328125</v>
      </c>
      <c r="S337">
        <f t="shared" ref="S337:S400" si="174">((Y337-O337/2)*R337-Q337)/(Y337+O337/2)</f>
        <v>607.204278219196</v>
      </c>
      <c r="T337">
        <f t="shared" ref="T337:T400" si="175">S337*(BT337+BU337)/1000</f>
        <v>60.228174182565695</v>
      </c>
      <c r="U337">
        <f t="shared" ref="U337:U400" si="176">(BM337 - IF(AZ337&gt;1, Q337*BG337*100/(BB337*CA337), 0))*(BT337+BU337)/1000</f>
        <v>150.10597450858691</v>
      </c>
      <c r="V337">
        <f t="shared" ref="V337:V400" si="177">2/((1/X337-1/W337)+SIGN(X337)*SQRT((1/X337-1/W337)*(1/X337-1/W337) + 4*BH337/((BH337+1)*(BH337+1))*(2*1/X337*1/W337-1/W337*1/W337)))</f>
        <v>3.5498310716262839E-2</v>
      </c>
      <c r="W337">
        <f t="shared" ref="W337:W400" si="178">IF(LEFT(BI337,1)&lt;&gt;"0",IF(LEFT(BI337,1)="1",3,BJ337),$D$5+$E$5*(CA337*BT337/($K$5*1000))+$F$5*(CA337*BT337/($K$5*1000))*MAX(MIN(BG337,$J$5),$I$5)*MAX(MIN(BG337,$J$5),$I$5)+$G$5*MAX(MIN(BG337,$J$5),$I$5)*(CA337*BT337/($K$5*1000))+$H$5*(CA337*BT337/($K$5*1000))*(CA337*BT337/($K$5*1000)))</f>
        <v>2.9132783558478961</v>
      </c>
      <c r="X337">
        <f t="shared" ref="X337:X400" si="179">O337*(1000-(1000*0.61365*EXP(17.502*AB337/(240.97+AB337))/(BT337+BU337)+BO337)/2)/(1000*0.61365*EXP(17.502*AB337/(240.97+AB337))/(BT337+BU337)-BO337)</f>
        <v>3.5259750269040463E-2</v>
      </c>
      <c r="Y337">
        <f t="shared" ref="Y337:Y400" si="180">1/((BH337+1)/(V337/1.6)+1/(W337/1.37)) + BH337/((BH337+1)/(V337/1.6) + BH337/(W337/1.37))</f>
        <v>2.2058643833928065E-2</v>
      </c>
      <c r="Z337">
        <f t="shared" ref="Z337:Z400" si="181">(BC337*BF337)</f>
        <v>321.51340649999997</v>
      </c>
      <c r="AA337">
        <f t="shared" ref="AA337:AA400" si="182">(BV337+(Z337+2*0.95*0.0000000567*(((BV337+$B$7)+273)^4-(BV337+273)^4)-44100*O337)/(1.84*29.3*W337+8*0.95*0.0000000567*(BV337+273)^3))</f>
        <v>32.510819481050611</v>
      </c>
      <c r="AB337">
        <f t="shared" ref="AB337:AB400" si="183">($C$7*BW337+$D$7*BX337+$E$7*AA337)</f>
        <v>31.641243750000001</v>
      </c>
      <c r="AC337">
        <f t="shared" ref="AC337:AC400" si="184">0.61365*EXP(17.502*AB337/(240.97+AB337))</f>
        <v>4.6789740810616927</v>
      </c>
      <c r="AD337">
        <f t="shared" ref="AD337:AD400" si="185">(AE337/AF337*100)</f>
        <v>60.067317861063373</v>
      </c>
      <c r="AE337">
        <f t="shared" ref="AE337:AE400" si="186">BO337*(BT337+BU337)/1000</f>
        <v>2.6794888969983521</v>
      </c>
      <c r="AF337">
        <f t="shared" ref="AF337:AF400" si="187">0.61365*EXP(17.502*BV337/(240.97+BV337))</f>
        <v>4.4608099585802234</v>
      </c>
      <c r="AG337">
        <f t="shared" ref="AG337:AG400" si="188">(AC337-BO337*(BT337+BU337)/1000)</f>
        <v>1.9994851840633405</v>
      </c>
      <c r="AH337">
        <f t="shared" ref="AH337:AH400" si="189">(-O337*44100)</f>
        <v>-32.552684113214752</v>
      </c>
      <c r="AI337">
        <f t="shared" ref="AI337:AI400" si="190">2*29.3*W337*0.92*(BV337-AB337)</f>
        <v>-131.74248388993215</v>
      </c>
      <c r="AJ337">
        <f t="shared" ref="AJ337:AJ400" si="191">2*0.95*0.0000000567*(((BV337+$B$7)+273)^4-(AB337+273)^4)</f>
        <v>-10.177171206959658</v>
      </c>
      <c r="AK337">
        <f t="shared" ref="AK337:AK400" si="192">Z337+AJ337+AH337+AI337</f>
        <v>147.04106728989342</v>
      </c>
      <c r="AL337">
        <f t="shared" ref="AL337:AL400" si="193">BS337*AZ337*(BN337-BM337*(1000-AZ337*BP337)/(1000-AZ337*BO337))/(100*BG337)</f>
        <v>51.291639348851831</v>
      </c>
      <c r="AM337">
        <f t="shared" ref="AM337:AM400" si="194">1000*BS337*AZ337*(BO337-BP337)/(100*BG337*(1000-AZ337*BO337))</f>
        <v>0.70089976616770699</v>
      </c>
      <c r="AN337">
        <f t="shared" ref="AN337:AN400" si="195">(AO337 - AP337 - BT337*1000/(8.314*(BV337+273.15)) * AR337/BS337 * AQ337) * BS337/(100*BG337) * (1000 - BP337)/1000</f>
        <v>19.205221238743082</v>
      </c>
      <c r="AO337">
        <v>1643.777140819753</v>
      </c>
      <c r="AP337">
        <v>1594.099515151514</v>
      </c>
      <c r="AQ337">
        <v>5.1031706822053398</v>
      </c>
      <c r="AR337">
        <v>65.044434554698469</v>
      </c>
      <c r="AS337">
        <f t="shared" ref="AS337:AS400" si="196">(AU337 - AT337 + BT337*1000/(8.314*(BV337+273.15)) * AW337/BS337 * AV337) * BS337/(100*BG337) * 1000/(1000 - AU337)</f>
        <v>0.73815610234047058</v>
      </c>
      <c r="AT337">
        <v>26.218865427946369</v>
      </c>
      <c r="AU337">
        <v>27.055450909090911</v>
      </c>
      <c r="AV337">
        <v>3.8508586690959908E-3</v>
      </c>
      <c r="AW337">
        <v>82.478048087778163</v>
      </c>
      <c r="AX337">
        <v>188</v>
      </c>
      <c r="AY337">
        <v>38</v>
      </c>
      <c r="AZ337">
        <f t="shared" ref="AZ337:AZ400" si="197">IF(AX337*$H$13&gt;=BB337,1,(BB337/(BB337-AX337*$H$13)))</f>
        <v>1</v>
      </c>
      <c r="BA337">
        <f t="shared" ref="BA337:BA400" si="198">(AZ337-1)*100</f>
        <v>0</v>
      </c>
      <c r="BB337">
        <f t="shared" ref="BB337:BB400" si="199">MAX(0,($B$13+$C$13*CA337)/(1+$D$13*CA337)*BT337/(BV337+273)*$E$13)</f>
        <v>51732.837089731867</v>
      </c>
      <c r="BC337">
        <f t="shared" ref="BC337:BC400" si="200">$B$11*CB337+$C$11*CC337+$F$11*CN337*(1-CQ337)</f>
        <v>1999.9837500000001</v>
      </c>
      <c r="BD337">
        <f t="shared" ref="BD337:BD400" si="201">BC337*BE337</f>
        <v>1681.1863500000002</v>
      </c>
      <c r="BE337">
        <f t="shared" ref="BE337:BE400" si="202">($B$11*$D$9+$C$11*$D$9+$F$11*((DA337+CS337)/MAX(DA337+CS337+DB337, 0.1)*$I$9+DB337/MAX(DA337+CS337+DB337, 0.1)*$J$9))/($B$11+$C$11+$F$11)</f>
        <v>0.84060000487503961</v>
      </c>
      <c r="BF337">
        <f t="shared" ref="BF337:BF400" si="203">($B$11*$K$9+$C$11*$K$9+$F$11*((DA337+CS337)/MAX(DA337+CS337+DB337, 0.1)*$P$9+DB337/MAX(DA337+CS337+DB337, 0.1)*$Q$9))/($B$11+$C$11+$F$11)</f>
        <v>0.16075800940882642</v>
      </c>
      <c r="BG337">
        <v>6</v>
      </c>
      <c r="BH337">
        <v>0.5</v>
      </c>
      <c r="BI337" t="s">
        <v>381</v>
      </c>
      <c r="BJ337">
        <v>2</v>
      </c>
      <c r="BK337" t="b">
        <v>1</v>
      </c>
      <c r="BL337">
        <v>1659880566.5999999</v>
      </c>
      <c r="BM337">
        <v>1513.328125</v>
      </c>
      <c r="BN337">
        <v>1576.12625</v>
      </c>
      <c r="BO337">
        <v>27.013887499999999</v>
      </c>
      <c r="BP337">
        <v>26.19585</v>
      </c>
      <c r="BQ337">
        <v>1510.6868750000001</v>
      </c>
      <c r="BR337">
        <v>26.970768750000001</v>
      </c>
      <c r="BS337">
        <v>500.1964375</v>
      </c>
      <c r="BT337">
        <v>99.088887499999998</v>
      </c>
      <c r="BU337">
        <v>0.1004238125</v>
      </c>
      <c r="BV337">
        <v>30.802443749999998</v>
      </c>
      <c r="BW337">
        <v>31.641243750000001</v>
      </c>
      <c r="BX337">
        <v>999.9</v>
      </c>
      <c r="BY337">
        <v>0</v>
      </c>
      <c r="BZ337">
        <v>0</v>
      </c>
      <c r="CA337">
        <v>9998.6350000000002</v>
      </c>
      <c r="CB337">
        <v>0</v>
      </c>
      <c r="CC337">
        <v>378.82780624999998</v>
      </c>
      <c r="CD337">
        <v>-62.798768750000001</v>
      </c>
      <c r="CE337">
        <v>1555.3431250000001</v>
      </c>
      <c r="CF337">
        <v>1618.5250000000001</v>
      </c>
      <c r="CG337">
        <v>0.81804281249999999</v>
      </c>
      <c r="CH337">
        <v>1576.12625</v>
      </c>
      <c r="CI337">
        <v>26.19585</v>
      </c>
      <c r="CJ337">
        <v>2.6767750000000001</v>
      </c>
      <c r="CK337">
        <v>2.5957181249999999</v>
      </c>
      <c r="CL337">
        <v>22.143225000000001</v>
      </c>
      <c r="CM337">
        <v>21.639443750000002</v>
      </c>
      <c r="CN337">
        <v>1999.9837500000001</v>
      </c>
      <c r="CO337">
        <v>0.980000125</v>
      </c>
      <c r="CP337">
        <v>2.00001125E-2</v>
      </c>
      <c r="CQ337">
        <v>0</v>
      </c>
      <c r="CR337">
        <v>2.4852500000000002</v>
      </c>
      <c r="CS337">
        <v>0</v>
      </c>
      <c r="CT337">
        <v>18556.418750000001</v>
      </c>
      <c r="CU337">
        <v>17412.181250000001</v>
      </c>
      <c r="CV337">
        <v>40.378875000000001</v>
      </c>
      <c r="CW337">
        <v>41.371062500000001</v>
      </c>
      <c r="CX337">
        <v>40.25</v>
      </c>
      <c r="CY337">
        <v>39.913749999999993</v>
      </c>
      <c r="CZ337">
        <v>40.663749999999993</v>
      </c>
      <c r="DA337">
        <v>1959.9837500000001</v>
      </c>
      <c r="DB337">
        <v>40</v>
      </c>
      <c r="DC337">
        <v>0</v>
      </c>
      <c r="DD337">
        <v>1659880573.0999999</v>
      </c>
      <c r="DE337">
        <v>0</v>
      </c>
      <c r="DF337">
        <v>0</v>
      </c>
      <c r="DG337" t="s">
        <v>382</v>
      </c>
      <c r="DH337">
        <v>1659812590.0999999</v>
      </c>
      <c r="DI337">
        <v>1659812570.5999999</v>
      </c>
      <c r="DJ337">
        <v>0</v>
      </c>
      <c r="DK337">
        <v>-4.8000000000000001E-2</v>
      </c>
      <c r="DL337">
        <v>0</v>
      </c>
      <c r="DM337">
        <v>2.9860000000000002</v>
      </c>
      <c r="DN337">
        <v>1.6E-2</v>
      </c>
      <c r="DO337">
        <v>2000</v>
      </c>
      <c r="DP337">
        <v>27</v>
      </c>
      <c r="DQ337">
        <v>0.33</v>
      </c>
      <c r="DR337">
        <v>0.43</v>
      </c>
      <c r="DS337">
        <v>19.211490938890861</v>
      </c>
      <c r="DT337">
        <v>2.6934769245239281</v>
      </c>
      <c r="DU337">
        <v>0.40642250239081829</v>
      </c>
      <c r="DV337">
        <v>0</v>
      </c>
      <c r="DW337">
        <v>-62.808550000000011</v>
      </c>
      <c r="DX337">
        <v>6.3059479421580784</v>
      </c>
      <c r="DY337">
        <v>0.66587286261467871</v>
      </c>
      <c r="DZ337">
        <v>0</v>
      </c>
      <c r="EA337">
        <v>609.72090450905944</v>
      </c>
      <c r="EB337">
        <v>340.9083211077774</v>
      </c>
      <c r="EC337">
        <v>26.795107585096879</v>
      </c>
      <c r="ED337">
        <v>0</v>
      </c>
      <c r="EE337">
        <v>0.82954819999999996</v>
      </c>
      <c r="EF337">
        <v>-0.181814611632274</v>
      </c>
      <c r="EG337">
        <v>2.5076666962736499E-2</v>
      </c>
      <c r="EH337">
        <v>0</v>
      </c>
      <c r="EI337">
        <v>1.9995199792811971</v>
      </c>
      <c r="EJ337">
        <v>-3.580362386167428E-2</v>
      </c>
      <c r="EK337">
        <v>3.4111910712889999E-3</v>
      </c>
      <c r="EL337">
        <v>1</v>
      </c>
      <c r="EM337">
        <v>1</v>
      </c>
      <c r="EN337">
        <v>5</v>
      </c>
      <c r="EO337" t="s">
        <v>404</v>
      </c>
      <c r="EP337">
        <v>2.9434200000000001</v>
      </c>
      <c r="EQ337">
        <v>2.8008999999999999</v>
      </c>
      <c r="ER337">
        <v>0.217977</v>
      </c>
      <c r="ES337">
        <v>0.22309300000000001</v>
      </c>
      <c r="ET337">
        <v>0.116994</v>
      </c>
      <c r="EU337">
        <v>0.114763</v>
      </c>
      <c r="EV337">
        <v>16062.2</v>
      </c>
      <c r="EW337">
        <v>16732.8</v>
      </c>
      <c r="EX337">
        <v>23883.599999999999</v>
      </c>
      <c r="EY337">
        <v>25062.799999999999</v>
      </c>
      <c r="EZ337">
        <v>33756.300000000003</v>
      </c>
      <c r="FA337">
        <v>35426.800000000003</v>
      </c>
      <c r="FB337">
        <v>43538.3</v>
      </c>
      <c r="FC337">
        <v>46326.5</v>
      </c>
      <c r="FD337">
        <v>1.5666199999999999</v>
      </c>
      <c r="FE337">
        <v>1.8895299999999999</v>
      </c>
      <c r="FF337">
        <v>0.137325</v>
      </c>
      <c r="FG337">
        <v>0</v>
      </c>
      <c r="FH337">
        <v>29.435700000000001</v>
      </c>
      <c r="FI337">
        <v>999.9</v>
      </c>
      <c r="FJ337">
        <v>65</v>
      </c>
      <c r="FK337">
        <v>32.9</v>
      </c>
      <c r="FL337">
        <v>32.955599999999997</v>
      </c>
      <c r="FM337">
        <v>64.675700000000006</v>
      </c>
      <c r="FN337">
        <v>25.444700000000001</v>
      </c>
      <c r="FO337">
        <v>1</v>
      </c>
      <c r="FP337">
        <v>0.32152399999999998</v>
      </c>
      <c r="FQ337">
        <v>-0.67000599999999999</v>
      </c>
      <c r="FR337">
        <v>20.320499999999999</v>
      </c>
      <c r="FS337">
        <v>5.2108499999999998</v>
      </c>
      <c r="FT337">
        <v>11.9063</v>
      </c>
      <c r="FU337">
        <v>5.0031499999999998</v>
      </c>
      <c r="FV337">
        <v>3.2895500000000002</v>
      </c>
      <c r="FW337">
        <v>9999</v>
      </c>
      <c r="FX337">
        <v>9999</v>
      </c>
      <c r="FY337">
        <v>9999</v>
      </c>
      <c r="FZ337">
        <v>999.9</v>
      </c>
      <c r="GA337">
        <v>1.85944</v>
      </c>
      <c r="GB337">
        <v>1.8544</v>
      </c>
      <c r="GC337">
        <v>1.8575999999999999</v>
      </c>
      <c r="GD337">
        <v>1.8559399999999999</v>
      </c>
      <c r="GE337">
        <v>1.8548</v>
      </c>
      <c r="GF337">
        <v>1.8545400000000001</v>
      </c>
      <c r="GG337">
        <v>1.8530599999999999</v>
      </c>
      <c r="GH337">
        <v>1.8563099999999999</v>
      </c>
      <c r="GI337">
        <v>0</v>
      </c>
      <c r="GJ337">
        <v>0</v>
      </c>
      <c r="GK337">
        <v>0</v>
      </c>
      <c r="GL337">
        <v>0</v>
      </c>
      <c r="GM337" t="s">
        <v>384</v>
      </c>
      <c r="GN337" t="s">
        <v>385</v>
      </c>
      <c r="GO337" t="s">
        <v>386</v>
      </c>
      <c r="GP337" t="s">
        <v>386</v>
      </c>
      <c r="GQ337" t="s">
        <v>386</v>
      </c>
      <c r="GR337" t="s">
        <v>386</v>
      </c>
      <c r="GS337">
        <v>0</v>
      </c>
      <c r="GT337">
        <v>100</v>
      </c>
      <c r="GU337">
        <v>100</v>
      </c>
      <c r="GV337">
        <v>2.67</v>
      </c>
      <c r="GW337">
        <v>4.2999999999999997E-2</v>
      </c>
      <c r="GX337">
        <v>0.39266368898363929</v>
      </c>
      <c r="GY337">
        <v>3.036990343597491E-3</v>
      </c>
      <c r="GZ337">
        <v>-1.538114387597119E-6</v>
      </c>
      <c r="HA337">
        <v>3.3909691194327332E-10</v>
      </c>
      <c r="HB337">
        <v>-2.894341138822331E-2</v>
      </c>
      <c r="HC337">
        <v>9.7621983196103414E-3</v>
      </c>
      <c r="HD337">
        <v>-3.3387782167185642E-4</v>
      </c>
      <c r="HE337">
        <v>2.632278881966732E-6</v>
      </c>
      <c r="HF337">
        <v>6</v>
      </c>
      <c r="HG337">
        <v>2134</v>
      </c>
      <c r="HH337">
        <v>2</v>
      </c>
      <c r="HI337">
        <v>31</v>
      </c>
      <c r="HJ337">
        <v>1133.0999999999999</v>
      </c>
      <c r="HK337">
        <v>1133.4000000000001</v>
      </c>
      <c r="HL337">
        <v>3.2189899999999998</v>
      </c>
      <c r="HM337">
        <v>2.2607400000000002</v>
      </c>
      <c r="HN337">
        <v>1.4978</v>
      </c>
      <c r="HO337">
        <v>2.3083499999999999</v>
      </c>
      <c r="HP337">
        <v>1.5478499999999999</v>
      </c>
      <c r="HQ337">
        <v>2.4401899999999999</v>
      </c>
      <c r="HR337">
        <v>36.081600000000002</v>
      </c>
      <c r="HS337">
        <v>15.7431</v>
      </c>
      <c r="HT337">
        <v>18</v>
      </c>
      <c r="HU337">
        <v>297.31400000000002</v>
      </c>
      <c r="HV337">
        <v>512.202</v>
      </c>
      <c r="HW337">
        <v>29.813800000000001</v>
      </c>
      <c r="HX337">
        <v>31.178000000000001</v>
      </c>
      <c r="HY337">
        <v>30.0001</v>
      </c>
      <c r="HZ337">
        <v>31.023</v>
      </c>
      <c r="IA337">
        <v>31.087199999999999</v>
      </c>
      <c r="IB337">
        <v>64.457099999999997</v>
      </c>
      <c r="IC337">
        <v>23.014099999999999</v>
      </c>
      <c r="ID337">
        <v>55.077599999999997</v>
      </c>
      <c r="IE337">
        <v>29.9377</v>
      </c>
      <c r="IF337">
        <v>1640.09</v>
      </c>
      <c r="IG337">
        <v>26.257400000000001</v>
      </c>
      <c r="IH337">
        <v>100.685</v>
      </c>
      <c r="II337">
        <v>100.404</v>
      </c>
      <c r="IJ337" t="s">
        <v>3544</v>
      </c>
    </row>
    <row r="338" spans="1:244" x14ac:dyDescent="0.2">
      <c r="A338">
        <v>322</v>
      </c>
      <c r="B338">
        <v>1659880575.5999999</v>
      </c>
      <c r="C338">
        <v>318.5</v>
      </c>
      <c r="D338" t="s">
        <v>990</v>
      </c>
      <c r="E338" t="s">
        <v>991</v>
      </c>
      <c r="F338">
        <v>1</v>
      </c>
      <c r="H338" t="s">
        <v>379</v>
      </c>
      <c r="M338" t="s">
        <v>380</v>
      </c>
      <c r="N338">
        <v>1659880568.099999</v>
      </c>
      <c r="O338">
        <f t="shared" si="170"/>
        <v>7.2013612323967283E-4</v>
      </c>
      <c r="P338">
        <f t="shared" si="171"/>
        <v>0.7201361232396728</v>
      </c>
      <c r="Q338">
        <f t="shared" si="172"/>
        <v>19.165162110099335</v>
      </c>
      <c r="R338">
        <f t="shared" si="173"/>
        <v>1520.9186666666669</v>
      </c>
      <c r="S338">
        <f t="shared" si="174"/>
        <v>595.12458655296916</v>
      </c>
      <c r="T338">
        <f t="shared" si="175"/>
        <v>59.029745668053963</v>
      </c>
      <c r="U338">
        <f t="shared" si="176"/>
        <v>150.85823053478947</v>
      </c>
      <c r="V338">
        <f t="shared" si="177"/>
        <v>3.4633544628087688E-2</v>
      </c>
      <c r="W338">
        <f t="shared" si="178"/>
        <v>2.9136583721469327</v>
      </c>
      <c r="X338">
        <f t="shared" si="179"/>
        <v>3.440645492319503E-2</v>
      </c>
      <c r="Y338">
        <f t="shared" si="180"/>
        <v>2.1524313160592466E-2</v>
      </c>
      <c r="Z338">
        <f t="shared" si="181"/>
        <v>321.51504239999997</v>
      </c>
      <c r="AA338">
        <f t="shared" si="182"/>
        <v>32.518026255448127</v>
      </c>
      <c r="AB338">
        <f t="shared" si="183"/>
        <v>31.64266666666667</v>
      </c>
      <c r="AC338">
        <f t="shared" si="184"/>
        <v>4.6793519215574415</v>
      </c>
      <c r="AD338">
        <f t="shared" si="185"/>
        <v>60.076708502843154</v>
      </c>
      <c r="AE338">
        <f t="shared" si="186"/>
        <v>2.6803224550193994</v>
      </c>
      <c r="AF338">
        <f t="shared" si="187"/>
        <v>4.4615001750512882</v>
      </c>
      <c r="AG338">
        <f t="shared" si="188"/>
        <v>1.9990294665380421</v>
      </c>
      <c r="AH338">
        <f t="shared" si="189"/>
        <v>-31.758003034869571</v>
      </c>
      <c r="AI338">
        <f t="shared" si="190"/>
        <v>-131.55755767365446</v>
      </c>
      <c r="AJ338">
        <f t="shared" si="191"/>
        <v>-10.161767055123359</v>
      </c>
      <c r="AK338">
        <f t="shared" si="192"/>
        <v>148.03771463635263</v>
      </c>
      <c r="AL338">
        <f t="shared" si="193"/>
        <v>51.165865020396517</v>
      </c>
      <c r="AM338">
        <f t="shared" si="194"/>
        <v>0.69730368198704562</v>
      </c>
      <c r="AN338">
        <f t="shared" si="195"/>
        <v>19.165162110099335</v>
      </c>
      <c r="AO338">
        <v>1648.362234490216</v>
      </c>
      <c r="AP338">
        <v>1599.081999999999</v>
      </c>
      <c r="AQ338">
        <v>5.0353836392759854</v>
      </c>
      <c r="AR338">
        <v>65.044434554698469</v>
      </c>
      <c r="AS338">
        <f t="shared" si="196"/>
        <v>0.7201361232396728</v>
      </c>
      <c r="AT338">
        <v>26.238084784384579</v>
      </c>
      <c r="AU338">
        <v>27.061963636363629</v>
      </c>
      <c r="AV338">
        <v>2.5563207868230112E-3</v>
      </c>
      <c r="AW338">
        <v>82.478048087778163</v>
      </c>
      <c r="AX338">
        <v>188</v>
      </c>
      <c r="AY338">
        <v>38</v>
      </c>
      <c r="AZ338">
        <f t="shared" si="197"/>
        <v>1</v>
      </c>
      <c r="BA338">
        <f t="shared" si="198"/>
        <v>0</v>
      </c>
      <c r="BB338">
        <f t="shared" si="199"/>
        <v>51743.152158941783</v>
      </c>
      <c r="BC338">
        <f t="shared" si="200"/>
        <v>1999.9939999999999</v>
      </c>
      <c r="BD338">
        <f t="shared" si="201"/>
        <v>1681.1949599999998</v>
      </c>
      <c r="BE338">
        <f t="shared" si="202"/>
        <v>0.84060000180000538</v>
      </c>
      <c r="BF338">
        <f t="shared" si="203"/>
        <v>0.16075800347401042</v>
      </c>
      <c r="BG338">
        <v>6</v>
      </c>
      <c r="BH338">
        <v>0.5</v>
      </c>
      <c r="BI338" t="s">
        <v>381</v>
      </c>
      <c r="BJ338">
        <v>2</v>
      </c>
      <c r="BK338" t="b">
        <v>1</v>
      </c>
      <c r="BL338">
        <v>1659880568.099999</v>
      </c>
      <c r="BM338">
        <v>1520.9186666666669</v>
      </c>
      <c r="BN338">
        <v>1583.562666666666</v>
      </c>
      <c r="BO338">
        <v>27.022406666666669</v>
      </c>
      <c r="BP338">
        <v>26.208613333333329</v>
      </c>
      <c r="BQ338">
        <v>1518.272666666667</v>
      </c>
      <c r="BR338">
        <v>26.97930666666667</v>
      </c>
      <c r="BS338">
        <v>500.22099999999989</v>
      </c>
      <c r="BT338">
        <v>99.08863333333332</v>
      </c>
      <c r="BU338">
        <v>0.10025417333333329</v>
      </c>
      <c r="BV338">
        <v>30.80515333333333</v>
      </c>
      <c r="BW338">
        <v>31.64266666666667</v>
      </c>
      <c r="BX338">
        <v>999.89999999999986</v>
      </c>
      <c r="BY338">
        <v>0</v>
      </c>
      <c r="BZ338">
        <v>0</v>
      </c>
      <c r="CA338">
        <v>10000.833333333339</v>
      </c>
      <c r="CB338">
        <v>0</v>
      </c>
      <c r="CC338">
        <v>424.39572666666669</v>
      </c>
      <c r="CD338">
        <v>-62.644879999999993</v>
      </c>
      <c r="CE338">
        <v>1563.1579999999999</v>
      </c>
      <c r="CF338">
        <v>1626.1833333333341</v>
      </c>
      <c r="CG338">
        <v>0.81379793333333339</v>
      </c>
      <c r="CH338">
        <v>1583.562666666666</v>
      </c>
      <c r="CI338">
        <v>26.208613333333329</v>
      </c>
      <c r="CJ338">
        <v>2.6776126666666671</v>
      </c>
      <c r="CK338">
        <v>2.5969759999999988</v>
      </c>
      <c r="CL338">
        <v>22.14836</v>
      </c>
      <c r="CM338">
        <v>21.647373333333331</v>
      </c>
      <c r="CN338">
        <v>1999.9939999999999</v>
      </c>
      <c r="CO338">
        <v>0.98000039999999999</v>
      </c>
      <c r="CP338">
        <v>1.9999846666666671E-2</v>
      </c>
      <c r="CQ338">
        <v>0</v>
      </c>
      <c r="CR338">
        <v>2.5543999999999998</v>
      </c>
      <c r="CS338">
        <v>0</v>
      </c>
      <c r="CT338">
        <v>18565.313333333339</v>
      </c>
      <c r="CU338">
        <v>17412.26666666667</v>
      </c>
      <c r="CV338">
        <v>40.379133333333343</v>
      </c>
      <c r="CW338">
        <v>41.370800000000003</v>
      </c>
      <c r="CX338">
        <v>40.25</v>
      </c>
      <c r="CY338">
        <v>39.908066666666663</v>
      </c>
      <c r="CZ338">
        <v>40.658066666666663</v>
      </c>
      <c r="DA338">
        <v>1959.9939999999999</v>
      </c>
      <c r="DB338">
        <v>40</v>
      </c>
      <c r="DC338">
        <v>0</v>
      </c>
      <c r="DD338">
        <v>1659880574.3</v>
      </c>
      <c r="DE338">
        <v>0</v>
      </c>
      <c r="DF338">
        <v>0</v>
      </c>
      <c r="DG338" t="s">
        <v>382</v>
      </c>
      <c r="DH338">
        <v>1659812590.0999999</v>
      </c>
      <c r="DI338">
        <v>1659812570.5999999</v>
      </c>
      <c r="DJ338">
        <v>0</v>
      </c>
      <c r="DK338">
        <v>-4.8000000000000001E-2</v>
      </c>
      <c r="DL338">
        <v>0</v>
      </c>
      <c r="DM338">
        <v>2.9860000000000002</v>
      </c>
      <c r="DN338">
        <v>1.6E-2</v>
      </c>
      <c r="DO338">
        <v>2000</v>
      </c>
      <c r="DP338">
        <v>27</v>
      </c>
      <c r="DQ338">
        <v>0.33</v>
      </c>
      <c r="DR338">
        <v>0.43</v>
      </c>
      <c r="DS338">
        <v>19.20610240389626</v>
      </c>
      <c r="DT338">
        <v>2.7887896286072471</v>
      </c>
      <c r="DU338">
        <v>0.40598583250965198</v>
      </c>
      <c r="DV338">
        <v>0</v>
      </c>
      <c r="DW338">
        <v>-62.679570000000012</v>
      </c>
      <c r="DX338">
        <v>7.9602553948831432</v>
      </c>
      <c r="DY338">
        <v>0.75973155792029579</v>
      </c>
      <c r="DZ338">
        <v>0</v>
      </c>
      <c r="EA338">
        <v>614.13845354066882</v>
      </c>
      <c r="EB338">
        <v>315.43129912567417</v>
      </c>
      <c r="EC338">
        <v>25.40192471845068</v>
      </c>
      <c r="ED338">
        <v>0</v>
      </c>
      <c r="EE338">
        <v>0.82401360000000001</v>
      </c>
      <c r="EF338">
        <v>-0.16264030018762071</v>
      </c>
      <c r="EG338">
        <v>2.2604680605794899E-2</v>
      </c>
      <c r="EH338">
        <v>0</v>
      </c>
      <c r="EI338">
        <v>1.999292213923419</v>
      </c>
      <c r="EJ338">
        <v>-2.288836730028971E-2</v>
      </c>
      <c r="EK338">
        <v>3.1115135528807618E-3</v>
      </c>
      <c r="EL338">
        <v>1</v>
      </c>
      <c r="EM338">
        <v>1</v>
      </c>
      <c r="EN338">
        <v>5</v>
      </c>
      <c r="EO338" t="s">
        <v>404</v>
      </c>
      <c r="EP338">
        <v>2.9434200000000001</v>
      </c>
      <c r="EQ338">
        <v>2.8010000000000002</v>
      </c>
      <c r="ER338">
        <v>0.21837799999999999</v>
      </c>
      <c r="ES338">
        <v>0.22350100000000001</v>
      </c>
      <c r="ET338">
        <v>0.117017</v>
      </c>
      <c r="EU338">
        <v>0.114787</v>
      </c>
      <c r="EV338">
        <v>16054.1</v>
      </c>
      <c r="EW338">
        <v>16724</v>
      </c>
      <c r="EX338">
        <v>23883.7</v>
      </c>
      <c r="EY338">
        <v>25062.799999999999</v>
      </c>
      <c r="EZ338">
        <v>33755.4</v>
      </c>
      <c r="FA338">
        <v>35425.800000000003</v>
      </c>
      <c r="FB338">
        <v>43538.3</v>
      </c>
      <c r="FC338">
        <v>46326.3</v>
      </c>
      <c r="FD338">
        <v>1.5670999999999999</v>
      </c>
      <c r="FE338">
        <v>1.8897299999999999</v>
      </c>
      <c r="FF338">
        <v>0.137929</v>
      </c>
      <c r="FG338">
        <v>0</v>
      </c>
      <c r="FH338">
        <v>29.432500000000001</v>
      </c>
      <c r="FI338">
        <v>999.9</v>
      </c>
      <c r="FJ338">
        <v>65</v>
      </c>
      <c r="FK338">
        <v>32.9</v>
      </c>
      <c r="FL338">
        <v>32.954799999999999</v>
      </c>
      <c r="FM338">
        <v>64.695700000000002</v>
      </c>
      <c r="FN338">
        <v>26.0777</v>
      </c>
      <c r="FO338">
        <v>1</v>
      </c>
      <c r="FP338">
        <v>0.321494</v>
      </c>
      <c r="FQ338">
        <v>-0.71449099999999999</v>
      </c>
      <c r="FR338">
        <v>20.3202</v>
      </c>
      <c r="FS338">
        <v>5.2108499999999998</v>
      </c>
      <c r="FT338">
        <v>11.9063</v>
      </c>
      <c r="FU338">
        <v>5.00305</v>
      </c>
      <c r="FV338">
        <v>3.2895300000000001</v>
      </c>
      <c r="FW338">
        <v>9999</v>
      </c>
      <c r="FX338">
        <v>9999</v>
      </c>
      <c r="FY338">
        <v>9999</v>
      </c>
      <c r="FZ338">
        <v>999.9</v>
      </c>
      <c r="GA338">
        <v>1.85944</v>
      </c>
      <c r="GB338">
        <v>1.85439</v>
      </c>
      <c r="GC338">
        <v>1.8575999999999999</v>
      </c>
      <c r="GD338">
        <v>1.8559399999999999</v>
      </c>
      <c r="GE338">
        <v>1.8547899999999999</v>
      </c>
      <c r="GF338">
        <v>1.8545499999999999</v>
      </c>
      <c r="GG338">
        <v>1.8530599999999999</v>
      </c>
      <c r="GH338">
        <v>1.8563099999999999</v>
      </c>
      <c r="GI338">
        <v>0</v>
      </c>
      <c r="GJ338">
        <v>0</v>
      </c>
      <c r="GK338">
        <v>0</v>
      </c>
      <c r="GL338">
        <v>0</v>
      </c>
      <c r="GM338" t="s">
        <v>384</v>
      </c>
      <c r="GN338" t="s">
        <v>385</v>
      </c>
      <c r="GO338" t="s">
        <v>386</v>
      </c>
      <c r="GP338" t="s">
        <v>386</v>
      </c>
      <c r="GQ338" t="s">
        <v>386</v>
      </c>
      <c r="GR338" t="s">
        <v>386</v>
      </c>
      <c r="GS338">
        <v>0</v>
      </c>
      <c r="GT338">
        <v>100</v>
      </c>
      <c r="GU338">
        <v>100</v>
      </c>
      <c r="GV338">
        <v>2.67</v>
      </c>
      <c r="GW338">
        <v>4.2999999999999997E-2</v>
      </c>
      <c r="GX338">
        <v>0.39266368898363929</v>
      </c>
      <c r="GY338">
        <v>3.036990343597491E-3</v>
      </c>
      <c r="GZ338">
        <v>-1.538114387597119E-6</v>
      </c>
      <c r="HA338">
        <v>3.3909691194327332E-10</v>
      </c>
      <c r="HB338">
        <v>-2.894341138822331E-2</v>
      </c>
      <c r="HC338">
        <v>9.7621983196103414E-3</v>
      </c>
      <c r="HD338">
        <v>-3.3387782167185642E-4</v>
      </c>
      <c r="HE338">
        <v>2.632278881966732E-6</v>
      </c>
      <c r="HF338">
        <v>6</v>
      </c>
      <c r="HG338">
        <v>2134</v>
      </c>
      <c r="HH338">
        <v>2</v>
      </c>
      <c r="HI338">
        <v>31</v>
      </c>
      <c r="HJ338">
        <v>1133.0999999999999</v>
      </c>
      <c r="HK338">
        <v>1133.4000000000001</v>
      </c>
      <c r="HL338">
        <v>3.2299799999999999</v>
      </c>
      <c r="HM338">
        <v>2.2766099999999998</v>
      </c>
      <c r="HN338">
        <v>1.4978</v>
      </c>
      <c r="HO338">
        <v>2.3083499999999999</v>
      </c>
      <c r="HP338">
        <v>1.5478499999999999</v>
      </c>
      <c r="HQ338">
        <v>2.2949199999999998</v>
      </c>
      <c r="HR338">
        <v>36.058199999999999</v>
      </c>
      <c r="HS338">
        <v>15.734400000000001</v>
      </c>
      <c r="HT338">
        <v>18</v>
      </c>
      <c r="HU338">
        <v>297.51</v>
      </c>
      <c r="HV338">
        <v>512.33799999999997</v>
      </c>
      <c r="HW338">
        <v>29.838999999999999</v>
      </c>
      <c r="HX338">
        <v>31.177299999999999</v>
      </c>
      <c r="HY338">
        <v>30.0001</v>
      </c>
      <c r="HZ338">
        <v>31.023</v>
      </c>
      <c r="IA338">
        <v>31.087199999999999</v>
      </c>
      <c r="IB338">
        <v>64.663200000000003</v>
      </c>
      <c r="IC338">
        <v>23.014099999999999</v>
      </c>
      <c r="ID338">
        <v>55.077599999999997</v>
      </c>
      <c r="IE338">
        <v>29.9377</v>
      </c>
      <c r="IF338">
        <v>1650.55</v>
      </c>
      <c r="IG338">
        <v>26.253299999999999</v>
      </c>
      <c r="IH338">
        <v>100.685</v>
      </c>
      <c r="II338">
        <v>100.404</v>
      </c>
      <c r="IJ338" t="s">
        <v>3544</v>
      </c>
    </row>
    <row r="339" spans="1:244" x14ac:dyDescent="0.2">
      <c r="A339">
        <v>323</v>
      </c>
      <c r="B339">
        <v>1659880576.5999999</v>
      </c>
      <c r="C339">
        <v>319.5</v>
      </c>
      <c r="D339" t="s">
        <v>992</v>
      </c>
      <c r="E339" t="s">
        <v>993</v>
      </c>
      <c r="F339">
        <v>1</v>
      </c>
      <c r="H339" t="s">
        <v>379</v>
      </c>
      <c r="M339" t="s">
        <v>380</v>
      </c>
      <c r="N339">
        <v>1659880568.5999999</v>
      </c>
      <c r="O339">
        <f t="shared" si="170"/>
        <v>7.0800696913764856E-4</v>
      </c>
      <c r="P339">
        <f t="shared" si="171"/>
        <v>0.7080069691376486</v>
      </c>
      <c r="Q339">
        <f t="shared" si="172"/>
        <v>19.213943257757318</v>
      </c>
      <c r="R339">
        <f t="shared" si="173"/>
        <v>1523.399375</v>
      </c>
      <c r="S339">
        <f t="shared" si="174"/>
        <v>580.1044293927207</v>
      </c>
      <c r="T339">
        <f t="shared" si="175"/>
        <v>57.539910135523265</v>
      </c>
      <c r="U339">
        <f t="shared" si="176"/>
        <v>151.10428174074588</v>
      </c>
      <c r="V339">
        <f t="shared" si="177"/>
        <v>3.4041463895417672E-2</v>
      </c>
      <c r="W339">
        <f t="shared" si="178"/>
        <v>2.9137459679040303</v>
      </c>
      <c r="X339">
        <f t="shared" si="179"/>
        <v>3.382205229022061E-2</v>
      </c>
      <c r="Y339">
        <f t="shared" si="180"/>
        <v>2.1158377904237659E-2</v>
      </c>
      <c r="Z339">
        <f t="shared" si="181"/>
        <v>321.5154015</v>
      </c>
      <c r="AA339">
        <f t="shared" si="182"/>
        <v>32.523486288640591</v>
      </c>
      <c r="AB339">
        <f t="shared" si="183"/>
        <v>31.644837500000001</v>
      </c>
      <c r="AC339">
        <f t="shared" si="184"/>
        <v>4.6799284146101359</v>
      </c>
      <c r="AD339">
        <f t="shared" si="185"/>
        <v>60.075296313981305</v>
      </c>
      <c r="AE339">
        <f t="shared" si="186"/>
        <v>2.680618607549706</v>
      </c>
      <c r="AF339">
        <f t="shared" si="187"/>
        <v>4.4620980203569074</v>
      </c>
      <c r="AG339">
        <f t="shared" si="188"/>
        <v>1.9993098070604298</v>
      </c>
      <c r="AH339">
        <f t="shared" si="189"/>
        <v>-31.223107338970301</v>
      </c>
      <c r="AI339">
        <f t="shared" si="190"/>
        <v>-131.5338918663243</v>
      </c>
      <c r="AJ339">
        <f t="shared" si="191"/>
        <v>-10.159859911444487</v>
      </c>
      <c r="AK339">
        <f t="shared" si="192"/>
        <v>148.59854238326093</v>
      </c>
      <c r="AL339">
        <f t="shared" si="193"/>
        <v>51.104921836619155</v>
      </c>
      <c r="AM339">
        <f t="shared" si="194"/>
        <v>0.69570937730515514</v>
      </c>
      <c r="AN339">
        <f t="shared" si="195"/>
        <v>19.213943257757318</v>
      </c>
      <c r="AO339">
        <v>1653.149786648911</v>
      </c>
      <c r="AP339">
        <v>1604.042545454545</v>
      </c>
      <c r="AQ339">
        <v>4.9895966999734016</v>
      </c>
      <c r="AR339">
        <v>65.044434554698469</v>
      </c>
      <c r="AS339">
        <f t="shared" si="196"/>
        <v>0.7080069691376486</v>
      </c>
      <c r="AT339">
        <v>26.257906677133619</v>
      </c>
      <c r="AU339">
        <v>27.070139999999999</v>
      </c>
      <c r="AV339">
        <v>2.1682658912025388E-3</v>
      </c>
      <c r="AW339">
        <v>82.478048087778163</v>
      </c>
      <c r="AX339">
        <v>189</v>
      </c>
      <c r="AY339">
        <v>38</v>
      </c>
      <c r="AZ339">
        <f t="shared" si="197"/>
        <v>1</v>
      </c>
      <c r="BA339">
        <f t="shared" si="198"/>
        <v>0</v>
      </c>
      <c r="BB339">
        <f t="shared" si="199"/>
        <v>51745.238495789585</v>
      </c>
      <c r="BC339">
        <f t="shared" si="200"/>
        <v>1999.9962499999999</v>
      </c>
      <c r="BD339">
        <f t="shared" si="201"/>
        <v>1681.1968499999998</v>
      </c>
      <c r="BE339">
        <f t="shared" si="202"/>
        <v>0.84060000112500211</v>
      </c>
      <c r="BF339">
        <f t="shared" si="203"/>
        <v>0.16075800217125408</v>
      </c>
      <c r="BG339">
        <v>6</v>
      </c>
      <c r="BH339">
        <v>0.5</v>
      </c>
      <c r="BI339" t="s">
        <v>381</v>
      </c>
      <c r="BJ339">
        <v>2</v>
      </c>
      <c r="BK339" t="b">
        <v>1</v>
      </c>
      <c r="BL339">
        <v>1659880568.5999999</v>
      </c>
      <c r="BM339">
        <v>1523.399375</v>
      </c>
      <c r="BN339">
        <v>1585.97</v>
      </c>
      <c r="BO339">
        <v>27.025393749999999</v>
      </c>
      <c r="BP339">
        <v>26.21345625</v>
      </c>
      <c r="BQ339">
        <v>1520.75125</v>
      </c>
      <c r="BR339">
        <v>26.982299999999999</v>
      </c>
      <c r="BS339">
        <v>500.2165</v>
      </c>
      <c r="BT339">
        <v>99.088662499999998</v>
      </c>
      <c r="BU339">
        <v>0.1002200875</v>
      </c>
      <c r="BV339">
        <v>30.807500000000001</v>
      </c>
      <c r="BW339">
        <v>31.644837500000001</v>
      </c>
      <c r="BX339">
        <v>999.9</v>
      </c>
      <c r="BY339">
        <v>0</v>
      </c>
      <c r="BZ339">
        <v>0</v>
      </c>
      <c r="CA339">
        <v>10001.331249999999</v>
      </c>
      <c r="CB339">
        <v>0</v>
      </c>
      <c r="CC339">
        <v>439.73643125000001</v>
      </c>
      <c r="CD339">
        <v>-62.571687500000003</v>
      </c>
      <c r="CE339">
        <v>1565.7125000000001</v>
      </c>
      <c r="CF339">
        <v>1628.6637499999999</v>
      </c>
      <c r="CG339">
        <v>0.81194224999999998</v>
      </c>
      <c r="CH339">
        <v>1585.97</v>
      </c>
      <c r="CI339">
        <v>26.21345625</v>
      </c>
      <c r="CJ339">
        <v>2.677909375</v>
      </c>
      <c r="CK339">
        <v>2.5974568750000002</v>
      </c>
      <c r="CL339">
        <v>22.150181249999999</v>
      </c>
      <c r="CM339">
        <v>21.650393749999999</v>
      </c>
      <c r="CN339">
        <v>1999.9962499999999</v>
      </c>
      <c r="CO339">
        <v>0.98000031249999997</v>
      </c>
      <c r="CP339">
        <v>1.9999931249999998E-2</v>
      </c>
      <c r="CQ339">
        <v>0</v>
      </c>
      <c r="CR339">
        <v>2.5334374999999998</v>
      </c>
      <c r="CS339">
        <v>0</v>
      </c>
      <c r="CT339">
        <v>18565.643749999999</v>
      </c>
      <c r="CU339">
        <v>17412.287499999999</v>
      </c>
      <c r="CV339">
        <v>40.378875000000001</v>
      </c>
      <c r="CW339">
        <v>41.371062500000001</v>
      </c>
      <c r="CX339">
        <v>40.25</v>
      </c>
      <c r="CY339">
        <v>39.905999999999999</v>
      </c>
      <c r="CZ339">
        <v>40.655999999999999</v>
      </c>
      <c r="DA339">
        <v>1959.9962499999999</v>
      </c>
      <c r="DB339">
        <v>40</v>
      </c>
      <c r="DC339">
        <v>0</v>
      </c>
      <c r="DD339">
        <v>1659880575.5</v>
      </c>
      <c r="DE339">
        <v>0</v>
      </c>
      <c r="DF339">
        <v>0</v>
      </c>
      <c r="DG339" t="s">
        <v>382</v>
      </c>
      <c r="DH339">
        <v>1659812590.0999999</v>
      </c>
      <c r="DI339">
        <v>1659812570.5999999</v>
      </c>
      <c r="DJ339">
        <v>0</v>
      </c>
      <c r="DK339">
        <v>-4.8000000000000001E-2</v>
      </c>
      <c r="DL339">
        <v>0</v>
      </c>
      <c r="DM339">
        <v>2.9860000000000002</v>
      </c>
      <c r="DN339">
        <v>1.6E-2</v>
      </c>
      <c r="DO339">
        <v>2000</v>
      </c>
      <c r="DP339">
        <v>27</v>
      </c>
      <c r="DQ339">
        <v>0.33</v>
      </c>
      <c r="DR339">
        <v>0.43</v>
      </c>
      <c r="DS339">
        <v>19.20610240389626</v>
      </c>
      <c r="DT339">
        <v>2.7887896286072471</v>
      </c>
      <c r="DU339">
        <v>0.40598583250965198</v>
      </c>
      <c r="DV339">
        <v>0</v>
      </c>
      <c r="DW339">
        <v>-62.679570000000012</v>
      </c>
      <c r="DX339">
        <v>7.9602553948831432</v>
      </c>
      <c r="DY339">
        <v>0.75973155792029579</v>
      </c>
      <c r="DZ339">
        <v>0</v>
      </c>
      <c r="EA339">
        <v>614.13845354066882</v>
      </c>
      <c r="EB339">
        <v>315.43129912567417</v>
      </c>
      <c r="EC339">
        <v>25.40192471845068</v>
      </c>
      <c r="ED339">
        <v>0</v>
      </c>
      <c r="EE339">
        <v>0.82401360000000001</v>
      </c>
      <c r="EF339">
        <v>-0.16264030018762071</v>
      </c>
      <c r="EG339">
        <v>2.2604680605794899E-2</v>
      </c>
      <c r="EH339">
        <v>0</v>
      </c>
      <c r="EI339">
        <v>1.999292213923419</v>
      </c>
      <c r="EJ339">
        <v>-2.288836730028971E-2</v>
      </c>
      <c r="EK339">
        <v>3.1115135528807618E-3</v>
      </c>
      <c r="EL339">
        <v>1</v>
      </c>
      <c r="EM339">
        <v>1</v>
      </c>
      <c r="EN339">
        <v>5</v>
      </c>
      <c r="EO339" t="s">
        <v>404</v>
      </c>
      <c r="EP339">
        <v>2.9434900000000002</v>
      </c>
      <c r="EQ339">
        <v>2.8008999999999999</v>
      </c>
      <c r="ER339">
        <v>0.21876999999999999</v>
      </c>
      <c r="ES339">
        <v>0.22389899999999999</v>
      </c>
      <c r="ET339">
        <v>0.117045</v>
      </c>
      <c r="EU339">
        <v>0.114802</v>
      </c>
      <c r="EV339">
        <v>16046</v>
      </c>
      <c r="EW339">
        <v>16715.5</v>
      </c>
      <c r="EX339">
        <v>23883.7</v>
      </c>
      <c r="EY339">
        <v>25062.9</v>
      </c>
      <c r="EZ339">
        <v>33754.400000000001</v>
      </c>
      <c r="FA339">
        <v>35425.4</v>
      </c>
      <c r="FB339">
        <v>43538.400000000001</v>
      </c>
      <c r="FC339">
        <v>46326.6</v>
      </c>
      <c r="FD339">
        <v>1.5640700000000001</v>
      </c>
      <c r="FE339">
        <v>1.8896999999999999</v>
      </c>
      <c r="FF339">
        <v>0.13833100000000001</v>
      </c>
      <c r="FG339">
        <v>0</v>
      </c>
      <c r="FH339">
        <v>29.429400000000001</v>
      </c>
      <c r="FI339">
        <v>999.9</v>
      </c>
      <c r="FJ339">
        <v>65</v>
      </c>
      <c r="FK339">
        <v>32.9</v>
      </c>
      <c r="FL339">
        <v>32.956200000000003</v>
      </c>
      <c r="FM339">
        <v>64.745699999999999</v>
      </c>
      <c r="FN339">
        <v>25.448699999999999</v>
      </c>
      <c r="FO339">
        <v>1</v>
      </c>
      <c r="FP339">
        <v>0.32147900000000001</v>
      </c>
      <c r="FQ339">
        <v>-0.76236899999999996</v>
      </c>
      <c r="FR339">
        <v>20.32</v>
      </c>
      <c r="FS339">
        <v>5.2108499999999998</v>
      </c>
      <c r="FT339">
        <v>11.9062</v>
      </c>
      <c r="FU339">
        <v>5.0030000000000001</v>
      </c>
      <c r="FV339">
        <v>3.2895300000000001</v>
      </c>
      <c r="FW339">
        <v>9999</v>
      </c>
      <c r="FX339">
        <v>9999</v>
      </c>
      <c r="FY339">
        <v>9999</v>
      </c>
      <c r="FZ339">
        <v>999.9</v>
      </c>
      <c r="GA339">
        <v>1.85944</v>
      </c>
      <c r="GB339">
        <v>1.8544</v>
      </c>
      <c r="GC339">
        <v>1.8575999999999999</v>
      </c>
      <c r="GD339">
        <v>1.8559399999999999</v>
      </c>
      <c r="GE339">
        <v>1.8547800000000001</v>
      </c>
      <c r="GF339">
        <v>1.8545499999999999</v>
      </c>
      <c r="GG339">
        <v>1.8530599999999999</v>
      </c>
      <c r="GH339">
        <v>1.8563000000000001</v>
      </c>
      <c r="GI339">
        <v>0</v>
      </c>
      <c r="GJ339">
        <v>0</v>
      </c>
      <c r="GK339">
        <v>0</v>
      </c>
      <c r="GL339">
        <v>0</v>
      </c>
      <c r="GM339" t="s">
        <v>384</v>
      </c>
      <c r="GN339" t="s">
        <v>385</v>
      </c>
      <c r="GO339" t="s">
        <v>386</v>
      </c>
      <c r="GP339" t="s">
        <v>386</v>
      </c>
      <c r="GQ339" t="s">
        <v>386</v>
      </c>
      <c r="GR339" t="s">
        <v>386</v>
      </c>
      <c r="GS339">
        <v>0</v>
      </c>
      <c r="GT339">
        <v>100</v>
      </c>
      <c r="GU339">
        <v>100</v>
      </c>
      <c r="GV339">
        <v>2.68</v>
      </c>
      <c r="GW339">
        <v>4.2999999999999997E-2</v>
      </c>
      <c r="GX339">
        <v>0.39266368898363929</v>
      </c>
      <c r="GY339">
        <v>3.036990343597491E-3</v>
      </c>
      <c r="GZ339">
        <v>-1.538114387597119E-6</v>
      </c>
      <c r="HA339">
        <v>3.3909691194327332E-10</v>
      </c>
      <c r="HB339">
        <v>-2.894341138822331E-2</v>
      </c>
      <c r="HC339">
        <v>9.7621983196103414E-3</v>
      </c>
      <c r="HD339">
        <v>-3.3387782167185642E-4</v>
      </c>
      <c r="HE339">
        <v>2.632278881966732E-6</v>
      </c>
      <c r="HF339">
        <v>6</v>
      </c>
      <c r="HG339">
        <v>2134</v>
      </c>
      <c r="HH339">
        <v>2</v>
      </c>
      <c r="HI339">
        <v>31</v>
      </c>
      <c r="HJ339">
        <v>1133.0999999999999</v>
      </c>
      <c r="HK339">
        <v>1133.4000000000001</v>
      </c>
      <c r="HL339">
        <v>3.2360799999999998</v>
      </c>
      <c r="HM339">
        <v>2.2619600000000002</v>
      </c>
      <c r="HN339">
        <v>1.4978</v>
      </c>
      <c r="HO339">
        <v>2.3083499999999999</v>
      </c>
      <c r="HP339">
        <v>1.5478499999999999</v>
      </c>
      <c r="HQ339">
        <v>2.4218799999999998</v>
      </c>
      <c r="HR339">
        <v>36.058199999999999</v>
      </c>
      <c r="HS339">
        <v>15.7431</v>
      </c>
      <c r="HT339">
        <v>18</v>
      </c>
      <c r="HU339">
        <v>296.27</v>
      </c>
      <c r="HV339">
        <v>512.32100000000003</v>
      </c>
      <c r="HW339">
        <v>29.864999999999998</v>
      </c>
      <c r="HX339">
        <v>31.176600000000001</v>
      </c>
      <c r="HY339">
        <v>30.0001</v>
      </c>
      <c r="HZ339">
        <v>31.023</v>
      </c>
      <c r="IA339">
        <v>31.087199999999999</v>
      </c>
      <c r="IB339">
        <v>64.786699999999996</v>
      </c>
      <c r="IC339">
        <v>23.014099999999999</v>
      </c>
      <c r="ID339">
        <v>55.077599999999997</v>
      </c>
      <c r="IE339">
        <v>29.9377</v>
      </c>
      <c r="IF339">
        <v>1650.55</v>
      </c>
      <c r="IG339">
        <v>26.253299999999999</v>
      </c>
      <c r="IH339">
        <v>100.685</v>
      </c>
      <c r="II339">
        <v>100.405</v>
      </c>
      <c r="IJ339" t="s">
        <v>3544</v>
      </c>
    </row>
    <row r="340" spans="1:244" x14ac:dyDescent="0.2">
      <c r="A340">
        <v>324</v>
      </c>
      <c r="B340">
        <v>1659880577.5999999</v>
      </c>
      <c r="C340">
        <v>320.5</v>
      </c>
      <c r="D340" t="s">
        <v>994</v>
      </c>
      <c r="E340" t="s">
        <v>995</v>
      </c>
      <c r="F340">
        <v>1</v>
      </c>
      <c r="H340" t="s">
        <v>379</v>
      </c>
      <c r="M340" t="s">
        <v>380</v>
      </c>
      <c r="N340">
        <v>1659880570.099999</v>
      </c>
      <c r="O340">
        <f t="shared" si="170"/>
        <v>7.2529272609243693E-4</v>
      </c>
      <c r="P340">
        <f t="shared" si="171"/>
        <v>0.72529272609243689</v>
      </c>
      <c r="Q340">
        <f t="shared" si="172"/>
        <v>19.376395831475289</v>
      </c>
      <c r="R340">
        <f t="shared" si="173"/>
        <v>1530.915333333334</v>
      </c>
      <c r="S340">
        <f t="shared" si="174"/>
        <v>601.43185277368059</v>
      </c>
      <c r="T340">
        <f t="shared" si="175"/>
        <v>59.655097996532568</v>
      </c>
      <c r="U340">
        <f t="shared" si="176"/>
        <v>151.84913105817955</v>
      </c>
      <c r="V340">
        <f t="shared" si="177"/>
        <v>3.4882807312231458E-2</v>
      </c>
      <c r="W340">
        <f t="shared" si="178"/>
        <v>2.9140486696302705</v>
      </c>
      <c r="X340">
        <f t="shared" si="179"/>
        <v>3.4652479414597134E-2</v>
      </c>
      <c r="Y340">
        <f t="shared" si="180"/>
        <v>2.1678366753905581E-2</v>
      </c>
      <c r="Z340">
        <f t="shared" si="181"/>
        <v>321.51493599999992</v>
      </c>
      <c r="AA340">
        <f t="shared" si="182"/>
        <v>32.523380119036084</v>
      </c>
      <c r="AB340">
        <f t="shared" si="183"/>
        <v>31.647200000000002</v>
      </c>
      <c r="AC340">
        <f t="shared" si="184"/>
        <v>4.6805558775133465</v>
      </c>
      <c r="AD340">
        <f t="shared" si="185"/>
        <v>60.08027262023532</v>
      </c>
      <c r="AE340">
        <f t="shared" si="186"/>
        <v>2.6815407823506101</v>
      </c>
      <c r="AF340">
        <f t="shared" si="187"/>
        <v>4.4632633398661614</v>
      </c>
      <c r="AG340">
        <f t="shared" si="188"/>
        <v>1.9990150951627363</v>
      </c>
      <c r="AH340">
        <f t="shared" si="189"/>
        <v>-31.98540922067647</v>
      </c>
      <c r="AI340">
        <f t="shared" si="190"/>
        <v>-131.20022982835627</v>
      </c>
      <c r="AJ340">
        <f t="shared" si="191"/>
        <v>-10.133381124197813</v>
      </c>
      <c r="AK340">
        <f t="shared" si="192"/>
        <v>148.19591582676941</v>
      </c>
      <c r="AL340">
        <f t="shared" si="193"/>
        <v>50.99560336141483</v>
      </c>
      <c r="AM340">
        <f t="shared" si="194"/>
        <v>0.69433899307446045</v>
      </c>
      <c r="AN340">
        <f t="shared" si="195"/>
        <v>19.376395831475289</v>
      </c>
      <c r="AO340">
        <v>1658.1373064845959</v>
      </c>
      <c r="AP340">
        <v>1608.968545454544</v>
      </c>
      <c r="AQ340">
        <v>4.9623348359220278</v>
      </c>
      <c r="AR340">
        <v>65.044434554698469</v>
      </c>
      <c r="AS340">
        <f t="shared" si="196"/>
        <v>0.72529272609243689</v>
      </c>
      <c r="AT340">
        <v>26.272893740843141</v>
      </c>
      <c r="AU340">
        <v>27.080487272727272</v>
      </c>
      <c r="AV340">
        <v>6.0063206174775993E-3</v>
      </c>
      <c r="AW340">
        <v>82.478048087778163</v>
      </c>
      <c r="AX340">
        <v>191</v>
      </c>
      <c r="AY340">
        <v>38</v>
      </c>
      <c r="AZ340">
        <f t="shared" si="197"/>
        <v>1</v>
      </c>
      <c r="BA340">
        <f t="shared" si="198"/>
        <v>0</v>
      </c>
      <c r="BB340">
        <f t="shared" si="199"/>
        <v>51753.043285725675</v>
      </c>
      <c r="BC340">
        <f t="shared" si="200"/>
        <v>1999.9933333333331</v>
      </c>
      <c r="BD340">
        <f t="shared" si="201"/>
        <v>1681.1943999999996</v>
      </c>
      <c r="BE340">
        <f t="shared" si="202"/>
        <v>0.84060000200000662</v>
      </c>
      <c r="BF340">
        <f t="shared" si="203"/>
        <v>0.16075800386001285</v>
      </c>
      <c r="BG340">
        <v>6</v>
      </c>
      <c r="BH340">
        <v>0.5</v>
      </c>
      <c r="BI340" t="s">
        <v>381</v>
      </c>
      <c r="BJ340">
        <v>2</v>
      </c>
      <c r="BK340" t="b">
        <v>1</v>
      </c>
      <c r="BL340">
        <v>1659880570.099999</v>
      </c>
      <c r="BM340">
        <v>1530.915333333334</v>
      </c>
      <c r="BN340">
        <v>1593.3593333333331</v>
      </c>
      <c r="BO340">
        <v>27.034806666666672</v>
      </c>
      <c r="BP340">
        <v>26.224466666666661</v>
      </c>
      <c r="BQ340">
        <v>1528.262666666667</v>
      </c>
      <c r="BR340">
        <v>26.991740000000011</v>
      </c>
      <c r="BS340">
        <v>500.21053333333327</v>
      </c>
      <c r="BT340">
        <v>99.088419999999985</v>
      </c>
      <c r="BU340">
        <v>0.10003788</v>
      </c>
      <c r="BV340">
        <v>30.812073333333331</v>
      </c>
      <c r="BW340">
        <v>31.647200000000002</v>
      </c>
      <c r="BX340">
        <v>999.89999999999986</v>
      </c>
      <c r="BY340">
        <v>0</v>
      </c>
      <c r="BZ340">
        <v>0</v>
      </c>
      <c r="CA340">
        <v>10003.08666666667</v>
      </c>
      <c r="CB340">
        <v>0</v>
      </c>
      <c r="CC340">
        <v>500.2664666666667</v>
      </c>
      <c r="CD340">
        <v>-62.444806666666658</v>
      </c>
      <c r="CE340">
        <v>1573.452</v>
      </c>
      <c r="CF340">
        <v>1636.270666666667</v>
      </c>
      <c r="CG340">
        <v>0.81034713333333341</v>
      </c>
      <c r="CH340">
        <v>1593.3593333333331</v>
      </c>
      <c r="CI340">
        <v>26.224466666666661</v>
      </c>
      <c r="CJ340">
        <v>2.678836</v>
      </c>
      <c r="CK340">
        <v>2.5985420000000001</v>
      </c>
      <c r="CL340">
        <v>22.155860000000001</v>
      </c>
      <c r="CM340">
        <v>21.657219999999999</v>
      </c>
      <c r="CN340">
        <v>1999.9933333333331</v>
      </c>
      <c r="CO340">
        <v>0.98000019999999988</v>
      </c>
      <c r="CP340">
        <v>2.000004E-2</v>
      </c>
      <c r="CQ340">
        <v>0</v>
      </c>
      <c r="CR340">
        <v>2.607933333333333</v>
      </c>
      <c r="CS340">
        <v>0</v>
      </c>
      <c r="CT340">
        <v>18575.306666666671</v>
      </c>
      <c r="CU340">
        <v>17412.26666666667</v>
      </c>
      <c r="CV340">
        <v>40.375</v>
      </c>
      <c r="CW340">
        <v>41.366599999999998</v>
      </c>
      <c r="CX340">
        <v>40.25</v>
      </c>
      <c r="CY340">
        <v>39.899799999999999</v>
      </c>
      <c r="CZ340">
        <v>40.649799999999999</v>
      </c>
      <c r="DA340">
        <v>1959.9933333333331</v>
      </c>
      <c r="DB340">
        <v>40</v>
      </c>
      <c r="DC340">
        <v>0</v>
      </c>
      <c r="DD340">
        <v>1659880576.0999999</v>
      </c>
      <c r="DE340">
        <v>0</v>
      </c>
      <c r="DF340">
        <v>0</v>
      </c>
      <c r="DG340" t="s">
        <v>382</v>
      </c>
      <c r="DH340">
        <v>1659812590.0999999</v>
      </c>
      <c r="DI340">
        <v>1659812570.5999999</v>
      </c>
      <c r="DJ340">
        <v>0</v>
      </c>
      <c r="DK340">
        <v>-4.8000000000000001E-2</v>
      </c>
      <c r="DL340">
        <v>0</v>
      </c>
      <c r="DM340">
        <v>2.9860000000000002</v>
      </c>
      <c r="DN340">
        <v>1.6E-2</v>
      </c>
      <c r="DO340">
        <v>2000</v>
      </c>
      <c r="DP340">
        <v>27</v>
      </c>
      <c r="DQ340">
        <v>0.33</v>
      </c>
      <c r="DR340">
        <v>0.43</v>
      </c>
      <c r="DS340">
        <v>19.214800237789898</v>
      </c>
      <c r="DT340">
        <v>2.417568085952865</v>
      </c>
      <c r="DU340">
        <v>0.40333518262813889</v>
      </c>
      <c r="DV340">
        <v>0</v>
      </c>
      <c r="DW340">
        <v>-62.538312903225822</v>
      </c>
      <c r="DX340">
        <v>9.0225145161291653</v>
      </c>
      <c r="DY340">
        <v>0.81778388806300295</v>
      </c>
      <c r="DZ340">
        <v>0</v>
      </c>
      <c r="EA340">
        <v>619.68171619793384</v>
      </c>
      <c r="EB340">
        <v>228.5017581772758</v>
      </c>
      <c r="EC340">
        <v>21.50623085477843</v>
      </c>
      <c r="ED340">
        <v>0</v>
      </c>
      <c r="EE340">
        <v>0.81839309756097556</v>
      </c>
      <c r="EF340">
        <v>-0.14742999303135909</v>
      </c>
      <c r="EG340">
        <v>2.0654168237918422E-2</v>
      </c>
      <c r="EH340">
        <v>1</v>
      </c>
      <c r="EI340">
        <v>1.9990572788954371</v>
      </c>
      <c r="EJ340">
        <v>7.6332693494008083E-5</v>
      </c>
      <c r="EK340">
        <v>2.9252499944142901E-3</v>
      </c>
      <c r="EL340">
        <v>1</v>
      </c>
      <c r="EM340">
        <v>2</v>
      </c>
      <c r="EN340">
        <v>5</v>
      </c>
      <c r="EO340" t="s">
        <v>419</v>
      </c>
      <c r="EP340">
        <v>2.94347</v>
      </c>
      <c r="EQ340">
        <v>2.8010100000000002</v>
      </c>
      <c r="ER340">
        <v>0.219167</v>
      </c>
      <c r="ES340">
        <v>0.224299</v>
      </c>
      <c r="ET340">
        <v>0.117072</v>
      </c>
      <c r="EU340">
        <v>0.114811</v>
      </c>
      <c r="EV340">
        <v>16037.7</v>
      </c>
      <c r="EW340">
        <v>16707</v>
      </c>
      <c r="EX340">
        <v>23883.5</v>
      </c>
      <c r="EY340">
        <v>25063</v>
      </c>
      <c r="EZ340">
        <v>33753.1</v>
      </c>
      <c r="FA340">
        <v>35425.199999999997</v>
      </c>
      <c r="FB340">
        <v>43538</v>
      </c>
      <c r="FC340">
        <v>46326.9</v>
      </c>
      <c r="FD340">
        <v>1.56115</v>
      </c>
      <c r="FE340">
        <v>1.88975</v>
      </c>
      <c r="FF340">
        <v>0.138901</v>
      </c>
      <c r="FG340">
        <v>0</v>
      </c>
      <c r="FH340">
        <v>29.426500000000001</v>
      </c>
      <c r="FI340">
        <v>999.9</v>
      </c>
      <c r="FJ340">
        <v>65</v>
      </c>
      <c r="FK340">
        <v>32.9</v>
      </c>
      <c r="FL340">
        <v>32.955399999999997</v>
      </c>
      <c r="FM340">
        <v>64.705699999999993</v>
      </c>
      <c r="FN340">
        <v>26.021599999999999</v>
      </c>
      <c r="FO340">
        <v>1</v>
      </c>
      <c r="FP340">
        <v>0.321463</v>
      </c>
      <c r="FQ340">
        <v>-0.80266099999999996</v>
      </c>
      <c r="FR340">
        <v>20.319900000000001</v>
      </c>
      <c r="FS340">
        <v>5.2114500000000001</v>
      </c>
      <c r="FT340">
        <v>11.9063</v>
      </c>
      <c r="FU340">
        <v>5.0031999999999996</v>
      </c>
      <c r="FV340">
        <v>3.2895799999999999</v>
      </c>
      <c r="FW340">
        <v>9999</v>
      </c>
      <c r="FX340">
        <v>9999</v>
      </c>
      <c r="FY340">
        <v>9999</v>
      </c>
      <c r="FZ340">
        <v>999.9</v>
      </c>
      <c r="GA340">
        <v>1.85944</v>
      </c>
      <c r="GB340">
        <v>1.8544</v>
      </c>
      <c r="GC340">
        <v>1.85761</v>
      </c>
      <c r="GD340">
        <v>1.8559399999999999</v>
      </c>
      <c r="GE340">
        <v>1.8547800000000001</v>
      </c>
      <c r="GF340">
        <v>1.8545499999999999</v>
      </c>
      <c r="GG340">
        <v>1.8530599999999999</v>
      </c>
      <c r="GH340">
        <v>1.8563000000000001</v>
      </c>
      <c r="GI340">
        <v>0</v>
      </c>
      <c r="GJ340">
        <v>0</v>
      </c>
      <c r="GK340">
        <v>0</v>
      </c>
      <c r="GL340">
        <v>0</v>
      </c>
      <c r="GM340" t="s">
        <v>384</v>
      </c>
      <c r="GN340" t="s">
        <v>385</v>
      </c>
      <c r="GO340" t="s">
        <v>386</v>
      </c>
      <c r="GP340" t="s">
        <v>386</v>
      </c>
      <c r="GQ340" t="s">
        <v>386</v>
      </c>
      <c r="GR340" t="s">
        <v>386</v>
      </c>
      <c r="GS340">
        <v>0</v>
      </c>
      <c r="GT340">
        <v>100</v>
      </c>
      <c r="GU340">
        <v>100</v>
      </c>
      <c r="GV340">
        <v>2.68</v>
      </c>
      <c r="GW340">
        <v>4.2900000000000001E-2</v>
      </c>
      <c r="GX340">
        <v>0.39266368898363929</v>
      </c>
      <c r="GY340">
        <v>3.036990343597491E-3</v>
      </c>
      <c r="GZ340">
        <v>-1.538114387597119E-6</v>
      </c>
      <c r="HA340">
        <v>3.3909691194327332E-10</v>
      </c>
      <c r="HB340">
        <v>-2.894341138822331E-2</v>
      </c>
      <c r="HC340">
        <v>9.7621983196103414E-3</v>
      </c>
      <c r="HD340">
        <v>-3.3387782167185642E-4</v>
      </c>
      <c r="HE340">
        <v>2.632278881966732E-6</v>
      </c>
      <c r="HF340">
        <v>6</v>
      </c>
      <c r="HG340">
        <v>2134</v>
      </c>
      <c r="HH340">
        <v>2</v>
      </c>
      <c r="HI340">
        <v>31</v>
      </c>
      <c r="HJ340">
        <v>1133.0999999999999</v>
      </c>
      <c r="HK340">
        <v>1133.5</v>
      </c>
      <c r="HL340">
        <v>3.2470699999999999</v>
      </c>
      <c r="HM340">
        <v>2.2802699999999998</v>
      </c>
      <c r="HN340">
        <v>1.4978</v>
      </c>
      <c r="HO340">
        <v>2.3083499999999999</v>
      </c>
      <c r="HP340">
        <v>1.5478499999999999</v>
      </c>
      <c r="HQ340">
        <v>2.2912599999999999</v>
      </c>
      <c r="HR340">
        <v>36.058199999999999</v>
      </c>
      <c r="HS340">
        <v>15.7256</v>
      </c>
      <c r="HT340">
        <v>18</v>
      </c>
      <c r="HU340">
        <v>295.07100000000003</v>
      </c>
      <c r="HV340">
        <v>512.35500000000002</v>
      </c>
      <c r="HW340">
        <v>29.893599999999999</v>
      </c>
      <c r="HX340">
        <v>31.175999999999998</v>
      </c>
      <c r="HY340">
        <v>30.0001</v>
      </c>
      <c r="HZ340">
        <v>31.023</v>
      </c>
      <c r="IA340">
        <v>31.087199999999999</v>
      </c>
      <c r="IB340">
        <v>64.995800000000003</v>
      </c>
      <c r="IC340">
        <v>23.014099999999999</v>
      </c>
      <c r="ID340">
        <v>55.077599999999997</v>
      </c>
      <c r="IE340">
        <v>29.9377</v>
      </c>
      <c r="IF340">
        <v>1660.67</v>
      </c>
      <c r="IG340">
        <v>26.253299999999999</v>
      </c>
      <c r="IH340">
        <v>100.684</v>
      </c>
      <c r="II340">
        <v>100.405</v>
      </c>
      <c r="IJ340" t="s">
        <v>3544</v>
      </c>
    </row>
    <row r="341" spans="1:244" x14ac:dyDescent="0.2">
      <c r="A341">
        <v>325</v>
      </c>
      <c r="B341">
        <v>1659880578.5999999</v>
      </c>
      <c r="C341">
        <v>321.5</v>
      </c>
      <c r="D341" t="s">
        <v>996</v>
      </c>
      <c r="E341" t="s">
        <v>997</v>
      </c>
      <c r="F341">
        <v>1</v>
      </c>
      <c r="H341" t="s">
        <v>379</v>
      </c>
      <c r="M341" t="s">
        <v>380</v>
      </c>
      <c r="N341">
        <v>1659880570.5999999</v>
      </c>
      <c r="O341">
        <f t="shared" si="170"/>
        <v>7.3483457321888909E-4</v>
      </c>
      <c r="P341">
        <f t="shared" si="171"/>
        <v>0.73483457321888912</v>
      </c>
      <c r="Q341">
        <f t="shared" si="172"/>
        <v>19.651489899812844</v>
      </c>
      <c r="R341">
        <f t="shared" si="173"/>
        <v>1533.3668749999999</v>
      </c>
      <c r="S341">
        <f t="shared" si="174"/>
        <v>602.74410065593031</v>
      </c>
      <c r="T341">
        <f t="shared" si="175"/>
        <v>59.785300455090571</v>
      </c>
      <c r="U341">
        <f t="shared" si="176"/>
        <v>152.09240410647948</v>
      </c>
      <c r="V341">
        <f t="shared" si="177"/>
        <v>3.5338351771931398E-2</v>
      </c>
      <c r="W341">
        <f t="shared" si="178"/>
        <v>2.9140230148227761</v>
      </c>
      <c r="X341">
        <f t="shared" si="179"/>
        <v>3.5101988688802772E-2</v>
      </c>
      <c r="Y341">
        <f t="shared" si="180"/>
        <v>2.1959847278387453E-2</v>
      </c>
      <c r="Z341">
        <f t="shared" si="181"/>
        <v>321.51450374999996</v>
      </c>
      <c r="AA341">
        <f t="shared" si="182"/>
        <v>32.523777560179198</v>
      </c>
      <c r="AB341">
        <f t="shared" si="183"/>
        <v>31.649787499999999</v>
      </c>
      <c r="AC341">
        <f t="shared" si="184"/>
        <v>4.681243182835054</v>
      </c>
      <c r="AD341">
        <f t="shared" si="185"/>
        <v>60.077877098993902</v>
      </c>
      <c r="AE341">
        <f t="shared" si="186"/>
        <v>2.6818743140591246</v>
      </c>
      <c r="AF341">
        <f t="shared" si="187"/>
        <v>4.4639964718461007</v>
      </c>
      <c r="AG341">
        <f t="shared" si="188"/>
        <v>1.9993688687759295</v>
      </c>
      <c r="AH341">
        <f t="shared" si="189"/>
        <v>-32.40620467895301</v>
      </c>
      <c r="AI341">
        <f t="shared" si="190"/>
        <v>-131.1536464458037</v>
      </c>
      <c r="AJ341">
        <f t="shared" si="191"/>
        <v>-10.1301452895057</v>
      </c>
      <c r="AK341">
        <f t="shared" si="192"/>
        <v>147.82450733573751</v>
      </c>
      <c r="AL341">
        <f t="shared" si="193"/>
        <v>50.969976064212233</v>
      </c>
      <c r="AM341">
        <f t="shared" si="194"/>
        <v>0.69359530270894199</v>
      </c>
      <c r="AN341">
        <f t="shared" si="195"/>
        <v>19.651489899812844</v>
      </c>
      <c r="AO341">
        <v>1663.204205877591</v>
      </c>
      <c r="AP341">
        <v>1613.8665454545439</v>
      </c>
      <c r="AQ341">
        <v>4.9289534764355301</v>
      </c>
      <c r="AR341">
        <v>65.044434554698469</v>
      </c>
      <c r="AS341">
        <f t="shared" si="196"/>
        <v>0.73483457321888912</v>
      </c>
      <c r="AT341">
        <v>26.282688295178801</v>
      </c>
      <c r="AU341">
        <v>27.088920606060601</v>
      </c>
      <c r="AV341">
        <v>7.9390463667682511E-3</v>
      </c>
      <c r="AW341">
        <v>82.478048087778163</v>
      </c>
      <c r="AX341">
        <v>191</v>
      </c>
      <c r="AY341">
        <v>38</v>
      </c>
      <c r="AZ341">
        <f t="shared" si="197"/>
        <v>1</v>
      </c>
      <c r="BA341">
        <f t="shared" si="198"/>
        <v>0</v>
      </c>
      <c r="BB341">
        <f t="shared" si="199"/>
        <v>51751.827159362285</v>
      </c>
      <c r="BC341">
        <f t="shared" si="200"/>
        <v>1999.9906249999999</v>
      </c>
      <c r="BD341">
        <f t="shared" si="201"/>
        <v>1681.1921249999998</v>
      </c>
      <c r="BE341">
        <f t="shared" si="202"/>
        <v>0.84060000281251313</v>
      </c>
      <c r="BF341">
        <f t="shared" si="203"/>
        <v>0.16075800542815044</v>
      </c>
      <c r="BG341">
        <v>6</v>
      </c>
      <c r="BH341">
        <v>0.5</v>
      </c>
      <c r="BI341" t="s">
        <v>381</v>
      </c>
      <c r="BJ341">
        <v>2</v>
      </c>
      <c r="BK341" t="b">
        <v>1</v>
      </c>
      <c r="BL341">
        <v>1659880570.5999999</v>
      </c>
      <c r="BM341">
        <v>1533.3668749999999</v>
      </c>
      <c r="BN341">
        <v>1595.78125</v>
      </c>
      <c r="BO341">
        <v>27.038150000000002</v>
      </c>
      <c r="BP341">
        <v>26.228674999999999</v>
      </c>
      <c r="BQ341">
        <v>1530.7125000000001</v>
      </c>
      <c r="BR341">
        <v>26.9950875</v>
      </c>
      <c r="BS341">
        <v>500.20699999999999</v>
      </c>
      <c r="BT341">
        <v>99.088506249999995</v>
      </c>
      <c r="BU341">
        <v>0.10002233125</v>
      </c>
      <c r="BV341">
        <v>30.81495</v>
      </c>
      <c r="BW341">
        <v>31.649787499999999</v>
      </c>
      <c r="BX341">
        <v>999.9</v>
      </c>
      <c r="BY341">
        <v>0</v>
      </c>
      <c r="BZ341">
        <v>0</v>
      </c>
      <c r="CA341">
        <v>10002.93125</v>
      </c>
      <c r="CB341">
        <v>0</v>
      </c>
      <c r="CC341">
        <v>510.83981250000011</v>
      </c>
      <c r="CD341">
        <v>-62.41528125</v>
      </c>
      <c r="CE341">
        <v>1575.9768750000001</v>
      </c>
      <c r="CF341">
        <v>1638.7650000000001</v>
      </c>
      <c r="CG341">
        <v>0.80948343749999996</v>
      </c>
      <c r="CH341">
        <v>1595.78125</v>
      </c>
      <c r="CI341">
        <v>26.228674999999999</v>
      </c>
      <c r="CJ341">
        <v>2.6791693749999999</v>
      </c>
      <c r="CK341">
        <v>2.5989612499999999</v>
      </c>
      <c r="CL341">
        <v>22.157900000000001</v>
      </c>
      <c r="CM341">
        <v>21.659856250000001</v>
      </c>
      <c r="CN341">
        <v>1999.9906249999999</v>
      </c>
      <c r="CO341">
        <v>0.980000125</v>
      </c>
      <c r="CP341">
        <v>2.00001125E-2</v>
      </c>
      <c r="CQ341">
        <v>0</v>
      </c>
      <c r="CR341">
        <v>2.5655000000000001</v>
      </c>
      <c r="CS341">
        <v>0</v>
      </c>
      <c r="CT341">
        <v>18575.95</v>
      </c>
      <c r="CU341">
        <v>17412.243750000001</v>
      </c>
      <c r="CV341">
        <v>40.375</v>
      </c>
      <c r="CW341">
        <v>41.363187500000002</v>
      </c>
      <c r="CX341">
        <v>40.25</v>
      </c>
      <c r="CY341">
        <v>39.898249999999997</v>
      </c>
      <c r="CZ341">
        <v>40.648249999999997</v>
      </c>
      <c r="DA341">
        <v>1959.9906249999999</v>
      </c>
      <c r="DB341">
        <v>40</v>
      </c>
      <c r="DC341">
        <v>0</v>
      </c>
      <c r="DD341">
        <v>1659880577.3</v>
      </c>
      <c r="DE341">
        <v>0</v>
      </c>
      <c r="DF341">
        <v>0</v>
      </c>
      <c r="DG341" t="s">
        <v>382</v>
      </c>
      <c r="DH341">
        <v>1659812590.0999999</v>
      </c>
      <c r="DI341">
        <v>1659812570.5999999</v>
      </c>
      <c r="DJ341">
        <v>0</v>
      </c>
      <c r="DK341">
        <v>-4.8000000000000001E-2</v>
      </c>
      <c r="DL341">
        <v>0</v>
      </c>
      <c r="DM341">
        <v>2.9860000000000002</v>
      </c>
      <c r="DN341">
        <v>1.6E-2</v>
      </c>
      <c r="DO341">
        <v>2000</v>
      </c>
      <c r="DP341">
        <v>27</v>
      </c>
      <c r="DQ341">
        <v>0.33</v>
      </c>
      <c r="DR341">
        <v>0.43</v>
      </c>
      <c r="DS341">
        <v>19.278088677551189</v>
      </c>
      <c r="DT341">
        <v>1.597669208816517</v>
      </c>
      <c r="DU341">
        <v>0.37288155953924029</v>
      </c>
      <c r="DV341">
        <v>0</v>
      </c>
      <c r="DW341">
        <v>-62.397390000000001</v>
      </c>
      <c r="DX341">
        <v>9.850286095661799</v>
      </c>
      <c r="DY341">
        <v>0.83775703532309009</v>
      </c>
      <c r="DZ341">
        <v>0</v>
      </c>
      <c r="EA341">
        <v>622.69218612225075</v>
      </c>
      <c r="EB341">
        <v>189.0947509843925</v>
      </c>
      <c r="EC341">
        <v>20.13113510272915</v>
      </c>
      <c r="ED341">
        <v>0</v>
      </c>
      <c r="EE341">
        <v>0.81261140000000009</v>
      </c>
      <c r="EF341">
        <v>-0.1135645328330209</v>
      </c>
      <c r="EG341">
        <v>1.7347859250927761E-2</v>
      </c>
      <c r="EH341">
        <v>1</v>
      </c>
      <c r="EI341">
        <v>1.999216283030403</v>
      </c>
      <c r="EJ341">
        <v>1.5721324409973071E-2</v>
      </c>
      <c r="EK341">
        <v>3.007444783561073E-3</v>
      </c>
      <c r="EL341">
        <v>1</v>
      </c>
      <c r="EM341">
        <v>2</v>
      </c>
      <c r="EN341">
        <v>5</v>
      </c>
      <c r="EO341" t="s">
        <v>419</v>
      </c>
      <c r="EP341">
        <v>2.94319</v>
      </c>
      <c r="EQ341">
        <v>2.8011400000000002</v>
      </c>
      <c r="ER341">
        <v>0.219559</v>
      </c>
      <c r="ES341">
        <v>0.224717</v>
      </c>
      <c r="ET341">
        <v>0.11709799999999999</v>
      </c>
      <c r="EU341">
        <v>0.114818</v>
      </c>
      <c r="EV341">
        <v>16029.3</v>
      </c>
      <c r="EW341">
        <v>16698.099999999999</v>
      </c>
      <c r="EX341">
        <v>23883.1</v>
      </c>
      <c r="EY341">
        <v>25063.200000000001</v>
      </c>
      <c r="EZ341">
        <v>33751.599999999999</v>
      </c>
      <c r="FA341">
        <v>35425.199999999997</v>
      </c>
      <c r="FB341">
        <v>43537.3</v>
      </c>
      <c r="FC341">
        <v>46327.199999999997</v>
      </c>
      <c r="FD341">
        <v>1.5606199999999999</v>
      </c>
      <c r="FE341">
        <v>1.88988</v>
      </c>
      <c r="FF341">
        <v>0.13946700000000001</v>
      </c>
      <c r="FG341">
        <v>0</v>
      </c>
      <c r="FH341">
        <v>29.424299999999999</v>
      </c>
      <c r="FI341">
        <v>999.9</v>
      </c>
      <c r="FJ341">
        <v>65</v>
      </c>
      <c r="FK341">
        <v>32.9</v>
      </c>
      <c r="FL341">
        <v>32.954099999999997</v>
      </c>
      <c r="FM341">
        <v>64.755700000000004</v>
      </c>
      <c r="FN341">
        <v>25.6571</v>
      </c>
      <c r="FO341">
        <v>1</v>
      </c>
      <c r="FP341">
        <v>0.32145299999999999</v>
      </c>
      <c r="FQ341">
        <v>-0.75967300000000004</v>
      </c>
      <c r="FR341">
        <v>20.3201</v>
      </c>
      <c r="FS341">
        <v>5.2112999999999996</v>
      </c>
      <c r="FT341">
        <v>11.9063</v>
      </c>
      <c r="FU341">
        <v>5.0030000000000001</v>
      </c>
      <c r="FV341">
        <v>3.2895799999999999</v>
      </c>
      <c r="FW341">
        <v>9999</v>
      </c>
      <c r="FX341">
        <v>9999</v>
      </c>
      <c r="FY341">
        <v>9999</v>
      </c>
      <c r="FZ341">
        <v>999.9</v>
      </c>
      <c r="GA341">
        <v>1.85944</v>
      </c>
      <c r="GB341">
        <v>1.85439</v>
      </c>
      <c r="GC341">
        <v>1.85761</v>
      </c>
      <c r="GD341">
        <v>1.8559399999999999</v>
      </c>
      <c r="GE341">
        <v>1.8547800000000001</v>
      </c>
      <c r="GF341">
        <v>1.8545499999999999</v>
      </c>
      <c r="GG341">
        <v>1.8530599999999999</v>
      </c>
      <c r="GH341">
        <v>1.8563000000000001</v>
      </c>
      <c r="GI341">
        <v>0</v>
      </c>
      <c r="GJ341">
        <v>0</v>
      </c>
      <c r="GK341">
        <v>0</v>
      </c>
      <c r="GL341">
        <v>0</v>
      </c>
      <c r="GM341" t="s">
        <v>384</v>
      </c>
      <c r="GN341" t="s">
        <v>385</v>
      </c>
      <c r="GO341" t="s">
        <v>386</v>
      </c>
      <c r="GP341" t="s">
        <v>386</v>
      </c>
      <c r="GQ341" t="s">
        <v>386</v>
      </c>
      <c r="GR341" t="s">
        <v>386</v>
      </c>
      <c r="GS341">
        <v>0</v>
      </c>
      <c r="GT341">
        <v>100</v>
      </c>
      <c r="GU341">
        <v>100</v>
      </c>
      <c r="GV341">
        <v>2.68</v>
      </c>
      <c r="GW341">
        <v>4.2900000000000001E-2</v>
      </c>
      <c r="GX341">
        <v>0.39266368898363929</v>
      </c>
      <c r="GY341">
        <v>3.036990343597491E-3</v>
      </c>
      <c r="GZ341">
        <v>-1.538114387597119E-6</v>
      </c>
      <c r="HA341">
        <v>3.3909691194327332E-10</v>
      </c>
      <c r="HB341">
        <v>-2.894341138822331E-2</v>
      </c>
      <c r="HC341">
        <v>9.7621983196103414E-3</v>
      </c>
      <c r="HD341">
        <v>-3.3387782167185642E-4</v>
      </c>
      <c r="HE341">
        <v>2.632278881966732E-6</v>
      </c>
      <c r="HF341">
        <v>6</v>
      </c>
      <c r="HG341">
        <v>2134</v>
      </c>
      <c r="HH341">
        <v>2</v>
      </c>
      <c r="HI341">
        <v>31</v>
      </c>
      <c r="HJ341">
        <v>1133.0999999999999</v>
      </c>
      <c r="HK341">
        <v>1133.5</v>
      </c>
      <c r="HL341">
        <v>3.2519499999999999</v>
      </c>
      <c r="HM341">
        <v>2.2595200000000002</v>
      </c>
      <c r="HN341">
        <v>1.4978</v>
      </c>
      <c r="HO341">
        <v>2.3083499999999999</v>
      </c>
      <c r="HP341">
        <v>1.5478499999999999</v>
      </c>
      <c r="HQ341">
        <v>2.4206500000000002</v>
      </c>
      <c r="HR341">
        <v>36.058199999999999</v>
      </c>
      <c r="HS341">
        <v>15.734400000000001</v>
      </c>
      <c r="HT341">
        <v>18</v>
      </c>
      <c r="HU341">
        <v>294.85599999999999</v>
      </c>
      <c r="HV341">
        <v>512.44000000000005</v>
      </c>
      <c r="HW341">
        <v>29.924700000000001</v>
      </c>
      <c r="HX341">
        <v>31.175799999999999</v>
      </c>
      <c r="HY341">
        <v>30</v>
      </c>
      <c r="HZ341">
        <v>31.023</v>
      </c>
      <c r="IA341">
        <v>31.087199999999999</v>
      </c>
      <c r="IB341">
        <v>65.107600000000005</v>
      </c>
      <c r="IC341">
        <v>23.014099999999999</v>
      </c>
      <c r="ID341">
        <v>55.077599999999997</v>
      </c>
      <c r="IE341">
        <v>29.9377</v>
      </c>
      <c r="IF341">
        <v>1660.67</v>
      </c>
      <c r="IG341">
        <v>26.253299999999999</v>
      </c>
      <c r="IH341">
        <v>100.68300000000001</v>
      </c>
      <c r="II341">
        <v>100.40600000000001</v>
      </c>
      <c r="IJ341" t="s">
        <v>3544</v>
      </c>
    </row>
    <row r="342" spans="1:244" x14ac:dyDescent="0.2">
      <c r="A342">
        <v>326</v>
      </c>
      <c r="B342">
        <v>1659880579.5999999</v>
      </c>
      <c r="C342">
        <v>322.5</v>
      </c>
      <c r="D342" t="s">
        <v>998</v>
      </c>
      <c r="E342" t="s">
        <v>999</v>
      </c>
      <c r="F342">
        <v>1</v>
      </c>
      <c r="H342" t="s">
        <v>379</v>
      </c>
      <c r="M342" t="s">
        <v>380</v>
      </c>
      <c r="N342">
        <v>1659880572.099999</v>
      </c>
      <c r="O342">
        <f t="shared" si="170"/>
        <v>7.4199335795760424E-4</v>
      </c>
      <c r="P342">
        <f t="shared" si="171"/>
        <v>0.74199335795760424</v>
      </c>
      <c r="Q342">
        <f t="shared" si="172"/>
        <v>19.897877118051486</v>
      </c>
      <c r="R342">
        <f t="shared" si="173"/>
        <v>1540.8</v>
      </c>
      <c r="S342">
        <f t="shared" si="174"/>
        <v>607.43260660370572</v>
      </c>
      <c r="T342">
        <f t="shared" si="175"/>
        <v>60.25025277822941</v>
      </c>
      <c r="U342">
        <f t="shared" si="176"/>
        <v>152.82944720361598</v>
      </c>
      <c r="V342">
        <f t="shared" si="177"/>
        <v>3.5682156780890088E-2</v>
      </c>
      <c r="W342">
        <f t="shared" si="178"/>
        <v>2.9140765216097346</v>
      </c>
      <c r="X342">
        <f t="shared" si="179"/>
        <v>3.5441193511837964E-2</v>
      </c>
      <c r="Y342">
        <f t="shared" si="180"/>
        <v>2.2172259741656413E-2</v>
      </c>
      <c r="Z342">
        <f t="shared" si="181"/>
        <v>321.51557439999999</v>
      </c>
      <c r="AA342">
        <f t="shared" si="182"/>
        <v>32.527991411886028</v>
      </c>
      <c r="AB342">
        <f t="shared" si="183"/>
        <v>31.6539</v>
      </c>
      <c r="AC342">
        <f t="shared" si="184"/>
        <v>4.682335747485606</v>
      </c>
      <c r="AD342">
        <f t="shared" si="185"/>
        <v>60.078456535607828</v>
      </c>
      <c r="AE342">
        <f t="shared" si="186"/>
        <v>2.6828359081598663</v>
      </c>
      <c r="AF342">
        <f t="shared" si="187"/>
        <v>4.4655539820164645</v>
      </c>
      <c r="AG342">
        <f t="shared" si="188"/>
        <v>1.9994998393257397</v>
      </c>
      <c r="AH342">
        <f t="shared" si="189"/>
        <v>-32.721907085930347</v>
      </c>
      <c r="AI342">
        <f t="shared" si="190"/>
        <v>-130.84224003875988</v>
      </c>
      <c r="AJ342">
        <f t="shared" si="191"/>
        <v>-10.10641635048747</v>
      </c>
      <c r="AK342">
        <f t="shared" si="192"/>
        <v>147.8450109248223</v>
      </c>
      <c r="AL342">
        <f t="shared" si="193"/>
        <v>50.884544671914661</v>
      </c>
      <c r="AM342">
        <f t="shared" si="194"/>
        <v>0.69337155191862809</v>
      </c>
      <c r="AN342">
        <f t="shared" si="195"/>
        <v>19.897877118051486</v>
      </c>
      <c r="AO342">
        <v>1668.3058777124299</v>
      </c>
      <c r="AP342">
        <v>1618.7607878787869</v>
      </c>
      <c r="AQ342">
        <v>4.9095959745855877</v>
      </c>
      <c r="AR342">
        <v>65.044434554698469</v>
      </c>
      <c r="AS342">
        <f t="shared" si="196"/>
        <v>0.74199335795760424</v>
      </c>
      <c r="AT342">
        <v>26.288113882276601</v>
      </c>
      <c r="AU342">
        <v>27.09649515151515</v>
      </c>
      <c r="AV342">
        <v>8.9053709680312412E-3</v>
      </c>
      <c r="AW342">
        <v>82.478048087778163</v>
      </c>
      <c r="AX342">
        <v>191</v>
      </c>
      <c r="AY342">
        <v>38</v>
      </c>
      <c r="AZ342">
        <f t="shared" si="197"/>
        <v>1</v>
      </c>
      <c r="BA342">
        <f t="shared" si="198"/>
        <v>0</v>
      </c>
      <c r="BB342">
        <f t="shared" si="199"/>
        <v>51752.301489532816</v>
      </c>
      <c r="BC342">
        <f t="shared" si="200"/>
        <v>1999.997333333333</v>
      </c>
      <c r="BD342">
        <f t="shared" si="201"/>
        <v>1681.1977599999998</v>
      </c>
      <c r="BE342">
        <f t="shared" si="202"/>
        <v>0.84060000080000108</v>
      </c>
      <c r="BF342">
        <f t="shared" si="203"/>
        <v>0.16075800154400208</v>
      </c>
      <c r="BG342">
        <v>6</v>
      </c>
      <c r="BH342">
        <v>0.5</v>
      </c>
      <c r="BI342" t="s">
        <v>381</v>
      </c>
      <c r="BJ342">
        <v>2</v>
      </c>
      <c r="BK342" t="b">
        <v>1</v>
      </c>
      <c r="BL342">
        <v>1659880572.099999</v>
      </c>
      <c r="BM342">
        <v>1540.8</v>
      </c>
      <c r="BN342">
        <v>1603.121333333333</v>
      </c>
      <c r="BO342">
        <v>27.04788666666667</v>
      </c>
      <c r="BP342">
        <v>26.23863333333334</v>
      </c>
      <c r="BQ342">
        <v>1538.1406666666669</v>
      </c>
      <c r="BR342">
        <v>27.004846666666669</v>
      </c>
      <c r="BS342">
        <v>500.17759999999993</v>
      </c>
      <c r="BT342">
        <v>99.08835999999998</v>
      </c>
      <c r="BU342">
        <v>0.10001435333333331</v>
      </c>
      <c r="BV342">
        <v>30.821059999999999</v>
      </c>
      <c r="BW342">
        <v>31.6539</v>
      </c>
      <c r="BX342">
        <v>999.89999999999986</v>
      </c>
      <c r="BY342">
        <v>0</v>
      </c>
      <c r="BZ342">
        <v>0</v>
      </c>
      <c r="CA342">
        <v>10003.252</v>
      </c>
      <c r="CB342">
        <v>0</v>
      </c>
      <c r="CC342">
        <v>576.83473333333336</v>
      </c>
      <c r="CD342">
        <v>-62.321899999999999</v>
      </c>
      <c r="CE342">
        <v>1583.633333333333</v>
      </c>
      <c r="CF342">
        <v>1646.3193333333329</v>
      </c>
      <c r="CG342">
        <v>0.80925686666666674</v>
      </c>
      <c r="CH342">
        <v>1603.121333333333</v>
      </c>
      <c r="CI342">
        <v>26.23863333333334</v>
      </c>
      <c r="CJ342">
        <v>2.6801300000000001</v>
      </c>
      <c r="CK342">
        <v>2.5999439999999998</v>
      </c>
      <c r="CL342">
        <v>22.16378666666666</v>
      </c>
      <c r="CM342">
        <v>21.66604666666667</v>
      </c>
      <c r="CN342">
        <v>1999.997333333333</v>
      </c>
      <c r="CO342">
        <v>0.98000019999999988</v>
      </c>
      <c r="CP342">
        <v>2.000004E-2</v>
      </c>
      <c r="CQ342">
        <v>0</v>
      </c>
      <c r="CR342">
        <v>2.5552666666666668</v>
      </c>
      <c r="CS342">
        <v>0</v>
      </c>
      <c r="CT342">
        <v>18583.21333333333</v>
      </c>
      <c r="CU342">
        <v>17412.313333333339</v>
      </c>
      <c r="CV342">
        <v>40.375</v>
      </c>
      <c r="CW342">
        <v>41.358199999999997</v>
      </c>
      <c r="CX342">
        <v>40.25</v>
      </c>
      <c r="CY342">
        <v>39.891533333333342</v>
      </c>
      <c r="CZ342">
        <v>40.637333333333338</v>
      </c>
      <c r="DA342">
        <v>1959.997333333333</v>
      </c>
      <c r="DB342">
        <v>40</v>
      </c>
      <c r="DC342">
        <v>0</v>
      </c>
      <c r="DD342">
        <v>1659880578.5</v>
      </c>
      <c r="DE342">
        <v>0</v>
      </c>
      <c r="DF342">
        <v>0</v>
      </c>
      <c r="DG342" t="s">
        <v>382</v>
      </c>
      <c r="DH342">
        <v>1659812590.0999999</v>
      </c>
      <c r="DI342">
        <v>1659812570.5999999</v>
      </c>
      <c r="DJ342">
        <v>0</v>
      </c>
      <c r="DK342">
        <v>-4.8000000000000001E-2</v>
      </c>
      <c r="DL342">
        <v>0</v>
      </c>
      <c r="DM342">
        <v>2.9860000000000002</v>
      </c>
      <c r="DN342">
        <v>1.6E-2</v>
      </c>
      <c r="DO342">
        <v>2000</v>
      </c>
      <c r="DP342">
        <v>27</v>
      </c>
      <c r="DQ342">
        <v>0.33</v>
      </c>
      <c r="DR342">
        <v>0.43</v>
      </c>
      <c r="DS342">
        <v>19.359579844270229</v>
      </c>
      <c r="DT342">
        <v>0.88410763601817655</v>
      </c>
      <c r="DU342">
        <v>0.31643153404234298</v>
      </c>
      <c r="DV342">
        <v>0</v>
      </c>
      <c r="DW342">
        <v>-62.340013333333332</v>
      </c>
      <c r="DX342">
        <v>9.0182923248053122</v>
      </c>
      <c r="DY342">
        <v>0.8198660023578378</v>
      </c>
      <c r="DZ342">
        <v>0</v>
      </c>
      <c r="EA342">
        <v>624.97010266207951</v>
      </c>
      <c r="EB342">
        <v>175.2956995704896</v>
      </c>
      <c r="EC342">
        <v>19.604093603537581</v>
      </c>
      <c r="ED342">
        <v>0</v>
      </c>
      <c r="EE342">
        <v>0.81064967500000018</v>
      </c>
      <c r="EF342">
        <v>-9.6358863039401541E-2</v>
      </c>
      <c r="EG342">
        <v>1.6229848522687291E-2</v>
      </c>
      <c r="EH342">
        <v>1</v>
      </c>
      <c r="EI342">
        <v>1.9994098714049191</v>
      </c>
      <c r="EJ342">
        <v>2.801465486921768E-2</v>
      </c>
      <c r="EK342">
        <v>3.2599594696765752E-3</v>
      </c>
      <c r="EL342">
        <v>1</v>
      </c>
      <c r="EM342">
        <v>2</v>
      </c>
      <c r="EN342">
        <v>5</v>
      </c>
      <c r="EO342" t="s">
        <v>419</v>
      </c>
      <c r="EP342">
        <v>2.9433400000000001</v>
      </c>
      <c r="EQ342">
        <v>2.8011900000000001</v>
      </c>
      <c r="ER342">
        <v>0.21995400000000001</v>
      </c>
      <c r="ES342">
        <v>0.22512299999999999</v>
      </c>
      <c r="ET342">
        <v>0.117121</v>
      </c>
      <c r="EU342">
        <v>0.11482100000000001</v>
      </c>
      <c r="EV342">
        <v>16021</v>
      </c>
      <c r="EW342">
        <v>16689.400000000001</v>
      </c>
      <c r="EX342">
        <v>23882.799999999999</v>
      </c>
      <c r="EY342">
        <v>25063.3</v>
      </c>
      <c r="EZ342">
        <v>33750.400000000001</v>
      </c>
      <c r="FA342">
        <v>35425.199999999997</v>
      </c>
      <c r="FB342">
        <v>43536.9</v>
      </c>
      <c r="FC342">
        <v>46327.3</v>
      </c>
      <c r="FD342">
        <v>1.5611699999999999</v>
      </c>
      <c r="FE342">
        <v>1.88975</v>
      </c>
      <c r="FF342">
        <v>0.13991100000000001</v>
      </c>
      <c r="FG342">
        <v>0</v>
      </c>
      <c r="FH342">
        <v>29.4224</v>
      </c>
      <c r="FI342">
        <v>999.9</v>
      </c>
      <c r="FJ342">
        <v>65</v>
      </c>
      <c r="FK342">
        <v>32.9</v>
      </c>
      <c r="FL342">
        <v>32.952500000000001</v>
      </c>
      <c r="FM342">
        <v>64.535700000000006</v>
      </c>
      <c r="FN342">
        <v>25.933499999999999</v>
      </c>
      <c r="FO342">
        <v>1</v>
      </c>
      <c r="FP342">
        <v>0.32145800000000002</v>
      </c>
      <c r="FQ342">
        <v>-0.68523400000000001</v>
      </c>
      <c r="FR342">
        <v>20.320499999999999</v>
      </c>
      <c r="FS342">
        <v>5.2111499999999999</v>
      </c>
      <c r="FT342">
        <v>11.9063</v>
      </c>
      <c r="FU342">
        <v>5.0031499999999998</v>
      </c>
      <c r="FV342">
        <v>3.2895799999999999</v>
      </c>
      <c r="FW342">
        <v>9999</v>
      </c>
      <c r="FX342">
        <v>9999</v>
      </c>
      <c r="FY342">
        <v>9999</v>
      </c>
      <c r="FZ342">
        <v>999.9</v>
      </c>
      <c r="GA342">
        <v>1.85944</v>
      </c>
      <c r="GB342">
        <v>1.8544</v>
      </c>
      <c r="GC342">
        <v>1.85761</v>
      </c>
      <c r="GD342">
        <v>1.8559399999999999</v>
      </c>
      <c r="GE342">
        <v>1.85477</v>
      </c>
      <c r="GF342">
        <v>1.8545499999999999</v>
      </c>
      <c r="GG342">
        <v>1.8530500000000001</v>
      </c>
      <c r="GH342">
        <v>1.85629</v>
      </c>
      <c r="GI342">
        <v>0</v>
      </c>
      <c r="GJ342">
        <v>0</v>
      </c>
      <c r="GK342">
        <v>0</v>
      </c>
      <c r="GL342">
        <v>0</v>
      </c>
      <c r="GM342" t="s">
        <v>384</v>
      </c>
      <c r="GN342" t="s">
        <v>385</v>
      </c>
      <c r="GO342" t="s">
        <v>386</v>
      </c>
      <c r="GP342" t="s">
        <v>386</v>
      </c>
      <c r="GQ342" t="s">
        <v>386</v>
      </c>
      <c r="GR342" t="s">
        <v>386</v>
      </c>
      <c r="GS342">
        <v>0</v>
      </c>
      <c r="GT342">
        <v>100</v>
      </c>
      <c r="GU342">
        <v>100</v>
      </c>
      <c r="GV342">
        <v>2.68</v>
      </c>
      <c r="GW342">
        <v>4.2900000000000001E-2</v>
      </c>
      <c r="GX342">
        <v>0.39266368898363929</v>
      </c>
      <c r="GY342">
        <v>3.036990343597491E-3</v>
      </c>
      <c r="GZ342">
        <v>-1.538114387597119E-6</v>
      </c>
      <c r="HA342">
        <v>3.3909691194327332E-10</v>
      </c>
      <c r="HB342">
        <v>-2.894341138822331E-2</v>
      </c>
      <c r="HC342">
        <v>9.7621983196103414E-3</v>
      </c>
      <c r="HD342">
        <v>-3.3387782167185642E-4</v>
      </c>
      <c r="HE342">
        <v>2.632278881966732E-6</v>
      </c>
      <c r="HF342">
        <v>6</v>
      </c>
      <c r="HG342">
        <v>2134</v>
      </c>
      <c r="HH342">
        <v>2</v>
      </c>
      <c r="HI342">
        <v>31</v>
      </c>
      <c r="HJ342">
        <v>1133.2</v>
      </c>
      <c r="HK342">
        <v>1133.5</v>
      </c>
      <c r="HL342">
        <v>3.26294</v>
      </c>
      <c r="HM342">
        <v>2.2802699999999998</v>
      </c>
      <c r="HN342">
        <v>1.4978</v>
      </c>
      <c r="HO342">
        <v>2.3083499999999999</v>
      </c>
      <c r="HP342">
        <v>1.5478499999999999</v>
      </c>
      <c r="HQ342">
        <v>2.3107899999999999</v>
      </c>
      <c r="HR342">
        <v>36.058199999999999</v>
      </c>
      <c r="HS342">
        <v>15.7256</v>
      </c>
      <c r="HT342">
        <v>18</v>
      </c>
      <c r="HU342">
        <v>295.08300000000003</v>
      </c>
      <c r="HV342">
        <v>512.35500000000002</v>
      </c>
      <c r="HW342">
        <v>29.9528</v>
      </c>
      <c r="HX342">
        <v>31.175799999999999</v>
      </c>
      <c r="HY342">
        <v>30</v>
      </c>
      <c r="HZ342">
        <v>31.023</v>
      </c>
      <c r="IA342">
        <v>31.087199999999999</v>
      </c>
      <c r="IB342">
        <v>65.318200000000004</v>
      </c>
      <c r="IC342">
        <v>23.014099999999999</v>
      </c>
      <c r="ID342">
        <v>55.077599999999997</v>
      </c>
      <c r="IE342">
        <v>30.0441</v>
      </c>
      <c r="IF342">
        <v>1670.78</v>
      </c>
      <c r="IG342">
        <v>26.253299999999999</v>
      </c>
      <c r="IH342">
        <v>100.681</v>
      </c>
      <c r="II342">
        <v>100.40600000000001</v>
      </c>
      <c r="IJ342" t="s">
        <v>3544</v>
      </c>
    </row>
    <row r="343" spans="1:244" x14ac:dyDescent="0.2">
      <c r="A343">
        <v>327</v>
      </c>
      <c r="B343">
        <v>1659880580.5999999</v>
      </c>
      <c r="C343">
        <v>323.5</v>
      </c>
      <c r="D343" t="s">
        <v>1000</v>
      </c>
      <c r="E343" t="s">
        <v>1001</v>
      </c>
      <c r="F343">
        <v>1</v>
      </c>
      <c r="H343" t="s">
        <v>379</v>
      </c>
      <c r="M343" t="s">
        <v>380</v>
      </c>
      <c r="N343">
        <v>1659880572.5999999</v>
      </c>
      <c r="O343">
        <f t="shared" si="170"/>
        <v>7.4550090694390958E-4</v>
      </c>
      <c r="P343">
        <f t="shared" si="171"/>
        <v>0.74550090694390958</v>
      </c>
      <c r="Q343">
        <f t="shared" si="172"/>
        <v>19.961362446621369</v>
      </c>
      <c r="R343">
        <f t="shared" si="173"/>
        <v>1543.2349999999999</v>
      </c>
      <c r="S343">
        <f t="shared" si="174"/>
        <v>610.94522686372443</v>
      </c>
      <c r="T343">
        <f t="shared" si="175"/>
        <v>60.598685527513062</v>
      </c>
      <c r="U343">
        <f t="shared" si="176"/>
        <v>153.071025597703</v>
      </c>
      <c r="V343">
        <f t="shared" si="177"/>
        <v>3.5844258085807129E-2</v>
      </c>
      <c r="W343">
        <f t="shared" si="178"/>
        <v>2.9141303216059944</v>
      </c>
      <c r="X343">
        <f t="shared" si="179"/>
        <v>3.5601112994903719E-2</v>
      </c>
      <c r="Y343">
        <f t="shared" si="180"/>
        <v>2.2272403603863157E-2</v>
      </c>
      <c r="Z343">
        <f t="shared" si="181"/>
        <v>321.51480300000003</v>
      </c>
      <c r="AA343">
        <f t="shared" si="182"/>
        <v>32.530316900411712</v>
      </c>
      <c r="AB343">
        <f t="shared" si="183"/>
        <v>31.656775</v>
      </c>
      <c r="AC343">
        <f t="shared" si="184"/>
        <v>4.6830996783396301</v>
      </c>
      <c r="AD343">
        <f t="shared" si="185"/>
        <v>60.074984034475534</v>
      </c>
      <c r="AE343">
        <f t="shared" si="186"/>
        <v>2.6831828691534754</v>
      </c>
      <c r="AF343">
        <f t="shared" si="187"/>
        <v>4.4663896499975158</v>
      </c>
      <c r="AG343">
        <f t="shared" si="188"/>
        <v>1.9999168091861548</v>
      </c>
      <c r="AH343">
        <f t="shared" si="189"/>
        <v>-32.876589996226414</v>
      </c>
      <c r="AI343">
        <f t="shared" si="190"/>
        <v>-130.78142025831815</v>
      </c>
      <c r="AJ343">
        <f t="shared" si="191"/>
        <v>-10.101838464532394</v>
      </c>
      <c r="AK343">
        <f t="shared" si="192"/>
        <v>147.75495428092304</v>
      </c>
      <c r="AL343">
        <f t="shared" si="193"/>
        <v>50.893685105413681</v>
      </c>
      <c r="AM343">
        <f t="shared" si="194"/>
        <v>0.69338535865331485</v>
      </c>
      <c r="AN343">
        <f t="shared" si="195"/>
        <v>19.961362446621369</v>
      </c>
      <c r="AO343">
        <v>1673.4499527648791</v>
      </c>
      <c r="AP343">
        <v>1623.740121212121</v>
      </c>
      <c r="AQ343">
        <v>4.9264993523322937</v>
      </c>
      <c r="AR343">
        <v>65.044434554698469</v>
      </c>
      <c r="AS343">
        <f t="shared" si="196"/>
        <v>0.74550090694390958</v>
      </c>
      <c r="AT343">
        <v>26.29106231579987</v>
      </c>
      <c r="AU343">
        <v>27.10348787878787</v>
      </c>
      <c r="AV343">
        <v>8.9134274200800886E-3</v>
      </c>
      <c r="AW343">
        <v>82.478048087778163</v>
      </c>
      <c r="AX343">
        <v>190</v>
      </c>
      <c r="AY343">
        <v>38</v>
      </c>
      <c r="AZ343">
        <f t="shared" si="197"/>
        <v>1</v>
      </c>
      <c r="BA343">
        <f t="shared" si="198"/>
        <v>0</v>
      </c>
      <c r="BB343">
        <f t="shared" si="199"/>
        <v>51753.270736444312</v>
      </c>
      <c r="BC343">
        <f t="shared" si="200"/>
        <v>1999.9925000000001</v>
      </c>
      <c r="BD343">
        <f t="shared" si="201"/>
        <v>1681.1937000000003</v>
      </c>
      <c r="BE343">
        <f t="shared" si="202"/>
        <v>0.84060000225000853</v>
      </c>
      <c r="BF343">
        <f t="shared" si="203"/>
        <v>0.1607580043425163</v>
      </c>
      <c r="BG343">
        <v>6</v>
      </c>
      <c r="BH343">
        <v>0.5</v>
      </c>
      <c r="BI343" t="s">
        <v>381</v>
      </c>
      <c r="BJ343">
        <v>2</v>
      </c>
      <c r="BK343" t="b">
        <v>1</v>
      </c>
      <c r="BL343">
        <v>1659880572.5999999</v>
      </c>
      <c r="BM343">
        <v>1543.2349999999999</v>
      </c>
      <c r="BN343">
        <v>1605.57</v>
      </c>
      <c r="BO343">
        <v>27.051375</v>
      </c>
      <c r="BP343">
        <v>26.242100000000001</v>
      </c>
      <c r="BQ343">
        <v>1540.57375</v>
      </c>
      <c r="BR343">
        <v>27.008343750000002</v>
      </c>
      <c r="BS343">
        <v>500.17237499999999</v>
      </c>
      <c r="BT343">
        <v>99.088406250000006</v>
      </c>
      <c r="BU343">
        <v>0.10000355</v>
      </c>
      <c r="BV343">
        <v>30.824337499999999</v>
      </c>
      <c r="BW343">
        <v>31.656775</v>
      </c>
      <c r="BX343">
        <v>999.9</v>
      </c>
      <c r="BY343">
        <v>0</v>
      </c>
      <c r="BZ343">
        <v>0</v>
      </c>
      <c r="CA343">
        <v>10003.555</v>
      </c>
      <c r="CB343">
        <v>0</v>
      </c>
      <c r="CC343">
        <v>585.5764375</v>
      </c>
      <c r="CD343">
        <v>-62.33525625</v>
      </c>
      <c r="CE343">
        <v>1586.141875</v>
      </c>
      <c r="CF343">
        <v>1648.84</v>
      </c>
      <c r="CG343">
        <v>0.80927787500000004</v>
      </c>
      <c r="CH343">
        <v>1605.57</v>
      </c>
      <c r="CI343">
        <v>26.242100000000001</v>
      </c>
      <c r="CJ343">
        <v>2.6804768750000001</v>
      </c>
      <c r="CK343">
        <v>2.6002881250000001</v>
      </c>
      <c r="CL343">
        <v>22.165906249999999</v>
      </c>
      <c r="CM343">
        <v>21.668212499999999</v>
      </c>
      <c r="CN343">
        <v>1999.9925000000001</v>
      </c>
      <c r="CO343">
        <v>0.980000125</v>
      </c>
      <c r="CP343">
        <v>2.00001125E-2</v>
      </c>
      <c r="CQ343">
        <v>0</v>
      </c>
      <c r="CR343">
        <v>2.4855624999999999</v>
      </c>
      <c r="CS343">
        <v>0</v>
      </c>
      <c r="CT343">
        <v>18583.55</v>
      </c>
      <c r="CU343">
        <v>17412.268749999999</v>
      </c>
      <c r="CV343">
        <v>40.375</v>
      </c>
      <c r="CW343">
        <v>41.355312499999997</v>
      </c>
      <c r="CX343">
        <v>40.25</v>
      </c>
      <c r="CY343">
        <v>39.890500000000003</v>
      </c>
      <c r="CZ343">
        <v>40.632624999999997</v>
      </c>
      <c r="DA343">
        <v>1959.9925000000001</v>
      </c>
      <c r="DB343">
        <v>40</v>
      </c>
      <c r="DC343">
        <v>0</v>
      </c>
      <c r="DD343">
        <v>1659880579.0999999</v>
      </c>
      <c r="DE343">
        <v>0</v>
      </c>
      <c r="DF343">
        <v>0</v>
      </c>
      <c r="DG343" t="s">
        <v>382</v>
      </c>
      <c r="DH343">
        <v>1659812590.0999999</v>
      </c>
      <c r="DI343">
        <v>1659812570.5999999</v>
      </c>
      <c r="DJ343">
        <v>0</v>
      </c>
      <c r="DK343">
        <v>-4.8000000000000001E-2</v>
      </c>
      <c r="DL343">
        <v>0</v>
      </c>
      <c r="DM343">
        <v>2.9860000000000002</v>
      </c>
      <c r="DN343">
        <v>1.6E-2</v>
      </c>
      <c r="DO343">
        <v>2000</v>
      </c>
      <c r="DP343">
        <v>27</v>
      </c>
      <c r="DQ343">
        <v>0.33</v>
      </c>
      <c r="DR343">
        <v>0.43</v>
      </c>
      <c r="DS343">
        <v>19.359579844270229</v>
      </c>
      <c r="DT343">
        <v>0.88410763601817655</v>
      </c>
      <c r="DU343">
        <v>0.31643153404234298</v>
      </c>
      <c r="DV343">
        <v>0</v>
      </c>
      <c r="DW343">
        <v>-62.340013333333332</v>
      </c>
      <c r="DX343">
        <v>9.0182923248053122</v>
      </c>
      <c r="DY343">
        <v>0.8198660023578378</v>
      </c>
      <c r="DZ343">
        <v>0</v>
      </c>
      <c r="EA343">
        <v>624.97010266207951</v>
      </c>
      <c r="EB343">
        <v>175.2956995704896</v>
      </c>
      <c r="EC343">
        <v>19.604093603537581</v>
      </c>
      <c r="ED343">
        <v>0</v>
      </c>
      <c r="EE343">
        <v>0.81064967500000018</v>
      </c>
      <c r="EF343">
        <v>-9.6358863039401541E-2</v>
      </c>
      <c r="EG343">
        <v>1.6229848522687291E-2</v>
      </c>
      <c r="EH343">
        <v>1</v>
      </c>
      <c r="EI343">
        <v>1.9994098714049191</v>
      </c>
      <c r="EJ343">
        <v>2.801465486921768E-2</v>
      </c>
      <c r="EK343">
        <v>3.2599594696765752E-3</v>
      </c>
      <c r="EL343">
        <v>1</v>
      </c>
      <c r="EM343">
        <v>2</v>
      </c>
      <c r="EN343">
        <v>5</v>
      </c>
      <c r="EO343" t="s">
        <v>419</v>
      </c>
      <c r="EP343">
        <v>2.9431500000000002</v>
      </c>
      <c r="EQ343">
        <v>2.80091</v>
      </c>
      <c r="ER343">
        <v>0.220356</v>
      </c>
      <c r="ES343">
        <v>0.22553300000000001</v>
      </c>
      <c r="ET343">
        <v>0.11713999999999999</v>
      </c>
      <c r="EU343">
        <v>0.11482000000000001</v>
      </c>
      <c r="EV343">
        <v>16012.7</v>
      </c>
      <c r="EW343">
        <v>16680.5</v>
      </c>
      <c r="EX343">
        <v>23882.799999999999</v>
      </c>
      <c r="EY343">
        <v>25063.200000000001</v>
      </c>
      <c r="EZ343">
        <v>33749.599999999999</v>
      </c>
      <c r="FA343">
        <v>35425.1</v>
      </c>
      <c r="FB343">
        <v>43536.800000000003</v>
      </c>
      <c r="FC343">
        <v>46327.199999999997</v>
      </c>
      <c r="FD343">
        <v>1.5618300000000001</v>
      </c>
      <c r="FE343">
        <v>1.8898299999999999</v>
      </c>
      <c r="FF343">
        <v>0.140399</v>
      </c>
      <c r="FG343">
        <v>0</v>
      </c>
      <c r="FH343">
        <v>29.420500000000001</v>
      </c>
      <c r="FI343">
        <v>999.9</v>
      </c>
      <c r="FJ343">
        <v>65</v>
      </c>
      <c r="FK343">
        <v>32.9</v>
      </c>
      <c r="FL343">
        <v>32.956400000000002</v>
      </c>
      <c r="FM343">
        <v>64.675700000000006</v>
      </c>
      <c r="FN343">
        <v>25.761199999999999</v>
      </c>
      <c r="FO343">
        <v>1</v>
      </c>
      <c r="FP343">
        <v>0.32141799999999998</v>
      </c>
      <c r="FQ343">
        <v>-0.71024799999999999</v>
      </c>
      <c r="FR343">
        <v>20.3203</v>
      </c>
      <c r="FS343">
        <v>5.2115999999999998</v>
      </c>
      <c r="FT343">
        <v>11.9062</v>
      </c>
      <c r="FU343">
        <v>5.0030999999999999</v>
      </c>
      <c r="FV343">
        <v>3.2896299999999998</v>
      </c>
      <c r="FW343">
        <v>9999</v>
      </c>
      <c r="FX343">
        <v>9999</v>
      </c>
      <c r="FY343">
        <v>9999</v>
      </c>
      <c r="FZ343">
        <v>999.9</v>
      </c>
      <c r="GA343">
        <v>1.85944</v>
      </c>
      <c r="GB343">
        <v>1.85439</v>
      </c>
      <c r="GC343">
        <v>1.85761</v>
      </c>
      <c r="GD343">
        <v>1.8559399999999999</v>
      </c>
      <c r="GE343">
        <v>1.85477</v>
      </c>
      <c r="GF343">
        <v>1.8545400000000001</v>
      </c>
      <c r="GG343">
        <v>1.85304</v>
      </c>
      <c r="GH343">
        <v>1.85629</v>
      </c>
      <c r="GI343">
        <v>0</v>
      </c>
      <c r="GJ343">
        <v>0</v>
      </c>
      <c r="GK343">
        <v>0</v>
      </c>
      <c r="GL343">
        <v>0</v>
      </c>
      <c r="GM343" t="s">
        <v>384</v>
      </c>
      <c r="GN343" t="s">
        <v>385</v>
      </c>
      <c r="GO343" t="s">
        <v>386</v>
      </c>
      <c r="GP343" t="s">
        <v>386</v>
      </c>
      <c r="GQ343" t="s">
        <v>386</v>
      </c>
      <c r="GR343" t="s">
        <v>386</v>
      </c>
      <c r="GS343">
        <v>0</v>
      </c>
      <c r="GT343">
        <v>100</v>
      </c>
      <c r="GU343">
        <v>100</v>
      </c>
      <c r="GV343">
        <v>2.69</v>
      </c>
      <c r="GW343">
        <v>4.2900000000000001E-2</v>
      </c>
      <c r="GX343">
        <v>0.39266368898363929</v>
      </c>
      <c r="GY343">
        <v>3.036990343597491E-3</v>
      </c>
      <c r="GZ343">
        <v>-1.538114387597119E-6</v>
      </c>
      <c r="HA343">
        <v>3.3909691194327332E-10</v>
      </c>
      <c r="HB343">
        <v>-2.894341138822331E-2</v>
      </c>
      <c r="HC343">
        <v>9.7621983196103414E-3</v>
      </c>
      <c r="HD343">
        <v>-3.3387782167185642E-4</v>
      </c>
      <c r="HE343">
        <v>2.632278881966732E-6</v>
      </c>
      <c r="HF343">
        <v>6</v>
      </c>
      <c r="HG343">
        <v>2134</v>
      </c>
      <c r="HH343">
        <v>2</v>
      </c>
      <c r="HI343">
        <v>31</v>
      </c>
      <c r="HJ343">
        <v>1133.2</v>
      </c>
      <c r="HK343">
        <v>1133.5</v>
      </c>
      <c r="HL343">
        <v>3.2678199999999999</v>
      </c>
      <c r="HM343">
        <v>2.2570800000000002</v>
      </c>
      <c r="HN343">
        <v>1.4978</v>
      </c>
      <c r="HO343">
        <v>2.3083499999999999</v>
      </c>
      <c r="HP343">
        <v>1.5478499999999999</v>
      </c>
      <c r="HQ343">
        <v>2.4121100000000002</v>
      </c>
      <c r="HR343">
        <v>36.058199999999999</v>
      </c>
      <c r="HS343">
        <v>15.7431</v>
      </c>
      <c r="HT343">
        <v>18</v>
      </c>
      <c r="HU343">
        <v>295.34800000000001</v>
      </c>
      <c r="HV343">
        <v>512.404</v>
      </c>
      <c r="HW343">
        <v>29.973700000000001</v>
      </c>
      <c r="HX343">
        <v>31.1753</v>
      </c>
      <c r="HY343">
        <v>30</v>
      </c>
      <c r="HZ343">
        <v>31.023</v>
      </c>
      <c r="IA343">
        <v>31.0869</v>
      </c>
      <c r="IB343">
        <v>65.437299999999993</v>
      </c>
      <c r="IC343">
        <v>23.014099999999999</v>
      </c>
      <c r="ID343">
        <v>55.077599999999997</v>
      </c>
      <c r="IE343">
        <v>30.0441</v>
      </c>
      <c r="IF343">
        <v>1670.78</v>
      </c>
      <c r="IG343">
        <v>26.253299999999999</v>
      </c>
      <c r="IH343">
        <v>100.681</v>
      </c>
      <c r="II343">
        <v>100.40600000000001</v>
      </c>
      <c r="IJ343" t="s">
        <v>3544</v>
      </c>
    </row>
    <row r="344" spans="1:244" x14ac:dyDescent="0.2">
      <c r="A344">
        <v>328</v>
      </c>
      <c r="B344">
        <v>1659880581.0999999</v>
      </c>
      <c r="C344">
        <v>324</v>
      </c>
      <c r="D344" t="s">
        <v>1002</v>
      </c>
      <c r="E344" t="s">
        <v>1003</v>
      </c>
      <c r="F344">
        <v>1</v>
      </c>
      <c r="H344" t="s">
        <v>379</v>
      </c>
      <c r="M344" t="s">
        <v>380</v>
      </c>
      <c r="N344">
        <v>1659880572.5999999</v>
      </c>
      <c r="O344">
        <f t="shared" si="170"/>
        <v>7.4432764866831885E-4</v>
      </c>
      <c r="P344">
        <f t="shared" si="171"/>
        <v>0.7443276486683188</v>
      </c>
      <c r="Q344">
        <f t="shared" si="172"/>
        <v>19.92956348855434</v>
      </c>
      <c r="R344">
        <f t="shared" si="173"/>
        <v>1543.2349999999999</v>
      </c>
      <c r="S344">
        <f t="shared" si="174"/>
        <v>610.96080716194763</v>
      </c>
      <c r="T344">
        <f t="shared" si="175"/>
        <v>60.600230912518043</v>
      </c>
      <c r="U344">
        <f t="shared" si="176"/>
        <v>153.071025597703</v>
      </c>
      <c r="V344">
        <f t="shared" si="177"/>
        <v>3.5787462471901246E-2</v>
      </c>
      <c r="W344">
        <f t="shared" si="178"/>
        <v>2.9141303216059944</v>
      </c>
      <c r="X344">
        <f t="shared" si="179"/>
        <v>3.5545084491044827E-2</v>
      </c>
      <c r="Y344">
        <f t="shared" si="180"/>
        <v>2.223731751642901E-2</v>
      </c>
      <c r="Z344">
        <f t="shared" si="181"/>
        <v>321.51480300000003</v>
      </c>
      <c r="AA344">
        <f t="shared" si="182"/>
        <v>32.530622710755765</v>
      </c>
      <c r="AB344">
        <f t="shared" si="183"/>
        <v>31.656775</v>
      </c>
      <c r="AC344">
        <f t="shared" si="184"/>
        <v>4.6830996783396301</v>
      </c>
      <c r="AD344">
        <f t="shared" si="185"/>
        <v>60.074984034475534</v>
      </c>
      <c r="AE344">
        <f t="shared" si="186"/>
        <v>2.6831828691534754</v>
      </c>
      <c r="AF344">
        <f t="shared" si="187"/>
        <v>4.4663896499975158</v>
      </c>
      <c r="AG344">
        <f t="shared" si="188"/>
        <v>1.9999168091861548</v>
      </c>
      <c r="AH344">
        <f t="shared" si="189"/>
        <v>-32.82484930627286</v>
      </c>
      <c r="AI344">
        <f t="shared" si="190"/>
        <v>-130.78142025831815</v>
      </c>
      <c r="AJ344">
        <f t="shared" si="191"/>
        <v>-10.101838464532394</v>
      </c>
      <c r="AK344">
        <f t="shared" si="192"/>
        <v>147.80669497087658</v>
      </c>
      <c r="AL344">
        <f t="shared" si="193"/>
        <v>50.893685105413681</v>
      </c>
      <c r="AM344">
        <f t="shared" si="194"/>
        <v>0.69338535865331485</v>
      </c>
      <c r="AN344">
        <f t="shared" si="195"/>
        <v>19.92956348855434</v>
      </c>
      <c r="AO344">
        <v>1676.051182266812</v>
      </c>
      <c r="AP344">
        <v>1626.2726060606051</v>
      </c>
      <c r="AQ344">
        <v>4.9476648531971854</v>
      </c>
      <c r="AR344">
        <v>65.044434554698469</v>
      </c>
      <c r="AS344">
        <f t="shared" si="196"/>
        <v>0.7443276486683188</v>
      </c>
      <c r="AT344">
        <v>26.29205104024722</v>
      </c>
      <c r="AU344">
        <v>27.106601818181819</v>
      </c>
      <c r="AV344">
        <v>8.3725048829636408E-3</v>
      </c>
      <c r="AW344">
        <v>82.478048087778163</v>
      </c>
      <c r="AX344">
        <v>190</v>
      </c>
      <c r="AY344">
        <v>38</v>
      </c>
      <c r="AZ344">
        <f t="shared" si="197"/>
        <v>1</v>
      </c>
      <c r="BA344">
        <f t="shared" si="198"/>
        <v>0</v>
      </c>
      <c r="BB344">
        <f t="shared" si="199"/>
        <v>51753.270736444312</v>
      </c>
      <c r="BC344">
        <f t="shared" si="200"/>
        <v>1999.9925000000001</v>
      </c>
      <c r="BD344">
        <f t="shared" si="201"/>
        <v>1681.1937000000003</v>
      </c>
      <c r="BE344">
        <f t="shared" si="202"/>
        <v>0.84060000225000853</v>
      </c>
      <c r="BF344">
        <f t="shared" si="203"/>
        <v>0.1607580043425163</v>
      </c>
      <c r="BG344">
        <v>6</v>
      </c>
      <c r="BH344">
        <v>0.5</v>
      </c>
      <c r="BI344" t="s">
        <v>381</v>
      </c>
      <c r="BJ344">
        <v>2</v>
      </c>
      <c r="BK344" t="b">
        <v>1</v>
      </c>
      <c r="BL344">
        <v>1659880572.5999999</v>
      </c>
      <c r="BM344">
        <v>1543.2349999999999</v>
      </c>
      <c r="BN344">
        <v>1605.57</v>
      </c>
      <c r="BO344">
        <v>27.051375</v>
      </c>
      <c r="BP344">
        <v>26.242100000000001</v>
      </c>
      <c r="BQ344">
        <v>1540.57375</v>
      </c>
      <c r="BR344">
        <v>27.008343750000002</v>
      </c>
      <c r="BS344">
        <v>500.17237499999999</v>
      </c>
      <c r="BT344">
        <v>99.088406250000006</v>
      </c>
      <c r="BU344">
        <v>0.10000355</v>
      </c>
      <c r="BV344">
        <v>30.824337499999999</v>
      </c>
      <c r="BW344">
        <v>31.656775</v>
      </c>
      <c r="BX344">
        <v>999.9</v>
      </c>
      <c r="BY344">
        <v>0</v>
      </c>
      <c r="BZ344">
        <v>0</v>
      </c>
      <c r="CA344">
        <v>10003.555</v>
      </c>
      <c r="CB344">
        <v>0</v>
      </c>
      <c r="CC344">
        <v>585.5764375</v>
      </c>
      <c r="CD344">
        <v>-62.33525625</v>
      </c>
      <c r="CE344">
        <v>1586.141875</v>
      </c>
      <c r="CF344">
        <v>1648.84</v>
      </c>
      <c r="CG344">
        <v>0.80927787500000004</v>
      </c>
      <c r="CH344">
        <v>1605.57</v>
      </c>
      <c r="CI344">
        <v>26.242100000000001</v>
      </c>
      <c r="CJ344">
        <v>2.6804768750000001</v>
      </c>
      <c r="CK344">
        <v>2.6002881250000001</v>
      </c>
      <c r="CL344">
        <v>22.165906249999999</v>
      </c>
      <c r="CM344">
        <v>21.668212499999999</v>
      </c>
      <c r="CN344">
        <v>1999.9925000000001</v>
      </c>
      <c r="CO344">
        <v>0.980000125</v>
      </c>
      <c r="CP344">
        <v>2.00001125E-2</v>
      </c>
      <c r="CQ344">
        <v>0</v>
      </c>
      <c r="CR344">
        <v>2.4855624999999999</v>
      </c>
      <c r="CS344">
        <v>0</v>
      </c>
      <c r="CT344">
        <v>18583.55</v>
      </c>
      <c r="CU344">
        <v>17412.268749999999</v>
      </c>
      <c r="CV344">
        <v>40.375</v>
      </c>
      <c r="CW344">
        <v>41.355312499999997</v>
      </c>
      <c r="CX344">
        <v>40.25</v>
      </c>
      <c r="CY344">
        <v>39.890500000000003</v>
      </c>
      <c r="CZ344">
        <v>40.632624999999997</v>
      </c>
      <c r="DA344">
        <v>1959.9925000000001</v>
      </c>
      <c r="DB344">
        <v>40</v>
      </c>
      <c r="DC344">
        <v>0</v>
      </c>
      <c r="DD344">
        <v>1659880580.3</v>
      </c>
      <c r="DE344">
        <v>0</v>
      </c>
      <c r="DF344">
        <v>0</v>
      </c>
      <c r="DG344" t="s">
        <v>382</v>
      </c>
      <c r="DH344">
        <v>1659812590.0999999</v>
      </c>
      <c r="DI344">
        <v>1659812570.5999999</v>
      </c>
      <c r="DJ344">
        <v>0</v>
      </c>
      <c r="DK344">
        <v>-4.8000000000000001E-2</v>
      </c>
      <c r="DL344">
        <v>0</v>
      </c>
      <c r="DM344">
        <v>2.9860000000000002</v>
      </c>
      <c r="DN344">
        <v>1.6E-2</v>
      </c>
      <c r="DO344">
        <v>2000</v>
      </c>
      <c r="DP344">
        <v>27</v>
      </c>
      <c r="DQ344">
        <v>0.33</v>
      </c>
      <c r="DR344">
        <v>0.43</v>
      </c>
      <c r="DS344">
        <v>19.483340634243671</v>
      </c>
      <c r="DT344">
        <v>0.30611617499884902</v>
      </c>
      <c r="DU344">
        <v>0.25848880528793289</v>
      </c>
      <c r="DV344">
        <v>1</v>
      </c>
      <c r="DW344">
        <v>-62.302335483870969</v>
      </c>
      <c r="DX344">
        <v>6.422066129032264</v>
      </c>
      <c r="DY344">
        <v>0.77824594858105778</v>
      </c>
      <c r="DZ344">
        <v>0</v>
      </c>
      <c r="EA344">
        <v>629.57323665168144</v>
      </c>
      <c r="EB344">
        <v>143.23253440514549</v>
      </c>
      <c r="EC344">
        <v>17.976764566644821</v>
      </c>
      <c r="ED344">
        <v>0</v>
      </c>
      <c r="EE344">
        <v>0.80969173170731712</v>
      </c>
      <c r="EF344">
        <v>-7.4945101045294726E-2</v>
      </c>
      <c r="EG344">
        <v>1.552850389825958E-2</v>
      </c>
      <c r="EH344">
        <v>1</v>
      </c>
      <c r="EI344">
        <v>1.9999369877398889</v>
      </c>
      <c r="EJ344">
        <v>4.7634168677277072E-2</v>
      </c>
      <c r="EK344">
        <v>3.8039645853346379E-3</v>
      </c>
      <c r="EL344">
        <v>1</v>
      </c>
      <c r="EM344">
        <v>3</v>
      </c>
      <c r="EN344">
        <v>5</v>
      </c>
      <c r="EO344" t="s">
        <v>401</v>
      </c>
      <c r="EP344">
        <v>2.9430800000000001</v>
      </c>
      <c r="EQ344">
        <v>2.8006899999999999</v>
      </c>
      <c r="ER344">
        <v>0.220552</v>
      </c>
      <c r="ES344">
        <v>0.225745</v>
      </c>
      <c r="ET344">
        <v>0.117149</v>
      </c>
      <c r="EU344">
        <v>0.114818</v>
      </c>
      <c r="EV344">
        <v>16008.7</v>
      </c>
      <c r="EW344">
        <v>16676</v>
      </c>
      <c r="EX344">
        <v>23882.799999999999</v>
      </c>
      <c r="EY344">
        <v>25063.3</v>
      </c>
      <c r="EZ344">
        <v>33749.199999999997</v>
      </c>
      <c r="FA344">
        <v>35425.199999999997</v>
      </c>
      <c r="FB344">
        <v>43536.800000000003</v>
      </c>
      <c r="FC344">
        <v>46327.1</v>
      </c>
      <c r="FD344">
        <v>1.56202</v>
      </c>
      <c r="FE344">
        <v>1.88988</v>
      </c>
      <c r="FF344">
        <v>0.14055500000000001</v>
      </c>
      <c r="FG344">
        <v>0</v>
      </c>
      <c r="FH344">
        <v>29.419899999999998</v>
      </c>
      <c r="FI344">
        <v>999.9</v>
      </c>
      <c r="FJ344">
        <v>65</v>
      </c>
      <c r="FK344">
        <v>32.9</v>
      </c>
      <c r="FL344">
        <v>32.955199999999998</v>
      </c>
      <c r="FM344">
        <v>64.815700000000007</v>
      </c>
      <c r="FN344">
        <v>25.837299999999999</v>
      </c>
      <c r="FO344">
        <v>1</v>
      </c>
      <c r="FP344">
        <v>0.32142300000000001</v>
      </c>
      <c r="FQ344">
        <v>-0.72177599999999997</v>
      </c>
      <c r="FR344">
        <v>20.3202</v>
      </c>
      <c r="FS344">
        <v>5.2114500000000001</v>
      </c>
      <c r="FT344">
        <v>11.9062</v>
      </c>
      <c r="FU344">
        <v>5.00305</v>
      </c>
      <c r="FV344">
        <v>3.2896299999999998</v>
      </c>
      <c r="FW344">
        <v>9999</v>
      </c>
      <c r="FX344">
        <v>9999</v>
      </c>
      <c r="FY344">
        <v>9999</v>
      </c>
      <c r="FZ344">
        <v>999.9</v>
      </c>
      <c r="GA344">
        <v>1.85944</v>
      </c>
      <c r="GB344">
        <v>1.8543799999999999</v>
      </c>
      <c r="GC344">
        <v>1.85761</v>
      </c>
      <c r="GD344">
        <v>1.8559399999999999</v>
      </c>
      <c r="GE344">
        <v>1.85477</v>
      </c>
      <c r="GF344">
        <v>1.85453</v>
      </c>
      <c r="GG344">
        <v>1.85304</v>
      </c>
      <c r="GH344">
        <v>1.85629</v>
      </c>
      <c r="GI344">
        <v>0</v>
      </c>
      <c r="GJ344">
        <v>0</v>
      </c>
      <c r="GK344">
        <v>0</v>
      </c>
      <c r="GL344">
        <v>0</v>
      </c>
      <c r="GM344" t="s">
        <v>384</v>
      </c>
      <c r="GN344" t="s">
        <v>385</v>
      </c>
      <c r="GO344" t="s">
        <v>386</v>
      </c>
      <c r="GP344" t="s">
        <v>386</v>
      </c>
      <c r="GQ344" t="s">
        <v>386</v>
      </c>
      <c r="GR344" t="s">
        <v>386</v>
      </c>
      <c r="GS344">
        <v>0</v>
      </c>
      <c r="GT344">
        <v>100</v>
      </c>
      <c r="GU344">
        <v>100</v>
      </c>
      <c r="GV344">
        <v>2.69</v>
      </c>
      <c r="GW344">
        <v>4.2900000000000001E-2</v>
      </c>
      <c r="GX344">
        <v>0.39266368898363929</v>
      </c>
      <c r="GY344">
        <v>3.036990343597491E-3</v>
      </c>
      <c r="GZ344">
        <v>-1.538114387597119E-6</v>
      </c>
      <c r="HA344">
        <v>3.3909691194327332E-10</v>
      </c>
      <c r="HB344">
        <v>-2.894341138822331E-2</v>
      </c>
      <c r="HC344">
        <v>9.7621983196103414E-3</v>
      </c>
      <c r="HD344">
        <v>-3.3387782167185642E-4</v>
      </c>
      <c r="HE344">
        <v>2.632278881966732E-6</v>
      </c>
      <c r="HF344">
        <v>6</v>
      </c>
      <c r="HG344">
        <v>2134</v>
      </c>
      <c r="HH344">
        <v>2</v>
      </c>
      <c r="HI344">
        <v>31</v>
      </c>
      <c r="HJ344">
        <v>1133.2</v>
      </c>
      <c r="HK344">
        <v>1133.5</v>
      </c>
      <c r="HL344">
        <v>3.2714799999999999</v>
      </c>
      <c r="HM344">
        <v>2.2717299999999998</v>
      </c>
      <c r="HN344">
        <v>1.4978</v>
      </c>
      <c r="HO344">
        <v>2.3083499999999999</v>
      </c>
      <c r="HP344">
        <v>1.5478499999999999</v>
      </c>
      <c r="HQ344">
        <v>2.4230999999999998</v>
      </c>
      <c r="HR344">
        <v>36.058199999999999</v>
      </c>
      <c r="HS344">
        <v>15.7256</v>
      </c>
      <c r="HT344">
        <v>18</v>
      </c>
      <c r="HU344">
        <v>295.43</v>
      </c>
      <c r="HV344">
        <v>512.43700000000001</v>
      </c>
      <c r="HW344">
        <v>29.981100000000001</v>
      </c>
      <c r="HX344">
        <v>31.1751</v>
      </c>
      <c r="HY344">
        <v>30</v>
      </c>
      <c r="HZ344">
        <v>31.023</v>
      </c>
      <c r="IA344">
        <v>31.0867</v>
      </c>
      <c r="IB344">
        <v>65.485900000000001</v>
      </c>
      <c r="IC344">
        <v>23.014099999999999</v>
      </c>
      <c r="ID344">
        <v>55.077599999999997</v>
      </c>
      <c r="IE344">
        <v>30.0441</v>
      </c>
      <c r="IF344">
        <v>1680.88</v>
      </c>
      <c r="IG344">
        <v>26.253299999999999</v>
      </c>
      <c r="IH344">
        <v>100.681</v>
      </c>
      <c r="II344">
        <v>100.40600000000001</v>
      </c>
      <c r="IJ344" t="s">
        <v>3544</v>
      </c>
    </row>
    <row r="345" spans="1:244" x14ac:dyDescent="0.2">
      <c r="A345">
        <v>329</v>
      </c>
      <c r="B345">
        <v>1659880582.5999999</v>
      </c>
      <c r="C345">
        <v>325.5</v>
      </c>
      <c r="D345" t="s">
        <v>1004</v>
      </c>
      <c r="E345" t="s">
        <v>1005</v>
      </c>
      <c r="F345">
        <v>1</v>
      </c>
      <c r="H345" t="s">
        <v>379</v>
      </c>
      <c r="M345" t="s">
        <v>380</v>
      </c>
      <c r="N345">
        <v>1659880574.6312499</v>
      </c>
      <c r="O345">
        <f t="shared" si="170"/>
        <v>7.4530388793968565E-4</v>
      </c>
      <c r="P345">
        <f t="shared" si="171"/>
        <v>0.74530388793968561</v>
      </c>
      <c r="Q345">
        <f t="shared" si="172"/>
        <v>19.870247789365077</v>
      </c>
      <c r="R345">
        <f t="shared" si="173"/>
        <v>1553.2212500000001</v>
      </c>
      <c r="S345">
        <f t="shared" si="174"/>
        <v>623.86845005234011</v>
      </c>
      <c r="T345">
        <f t="shared" si="175"/>
        <v>61.880508688258992</v>
      </c>
      <c r="U345">
        <f t="shared" si="176"/>
        <v>154.061518974633</v>
      </c>
      <c r="V345">
        <f t="shared" si="177"/>
        <v>3.5814016562297546E-2</v>
      </c>
      <c r="W345">
        <f t="shared" si="178"/>
        <v>2.913789660801779</v>
      </c>
      <c r="X345">
        <f t="shared" si="179"/>
        <v>3.5571251906815433E-2</v>
      </c>
      <c r="Y345">
        <f t="shared" si="180"/>
        <v>2.2253706557349436E-2</v>
      </c>
      <c r="Z345">
        <f t="shared" si="181"/>
        <v>321.51550125</v>
      </c>
      <c r="AA345">
        <f t="shared" si="182"/>
        <v>32.54212490063982</v>
      </c>
      <c r="AB345">
        <f t="shared" si="183"/>
        <v>31.665900000000001</v>
      </c>
      <c r="AC345">
        <f t="shared" si="184"/>
        <v>4.6855250473249486</v>
      </c>
      <c r="AD345">
        <f t="shared" si="185"/>
        <v>60.064701031811332</v>
      </c>
      <c r="AE345">
        <f t="shared" si="186"/>
        <v>2.6844978870510654</v>
      </c>
      <c r="AF345">
        <f t="shared" si="187"/>
        <v>4.4693436260163981</v>
      </c>
      <c r="AG345">
        <f t="shared" si="188"/>
        <v>2.0010271602738832</v>
      </c>
      <c r="AH345">
        <f t="shared" si="189"/>
        <v>-32.867901458140139</v>
      </c>
      <c r="AI345">
        <f t="shared" si="190"/>
        <v>-130.38028399603209</v>
      </c>
      <c r="AJ345">
        <f t="shared" si="191"/>
        <v>-10.073059411211327</v>
      </c>
      <c r="AK345">
        <f t="shared" si="192"/>
        <v>148.19425638461647</v>
      </c>
      <c r="AL345">
        <f t="shared" si="193"/>
        <v>50.868127832527499</v>
      </c>
      <c r="AM345">
        <f t="shared" si="194"/>
        <v>0.69363842862685521</v>
      </c>
      <c r="AN345">
        <f t="shared" si="195"/>
        <v>19.870247789365077</v>
      </c>
      <c r="AO345">
        <v>1683.8994890470931</v>
      </c>
      <c r="AP345">
        <v>1633.85303030303</v>
      </c>
      <c r="AQ345">
        <v>5.0141647236636926</v>
      </c>
      <c r="AR345">
        <v>65.044434554698469</v>
      </c>
      <c r="AS345">
        <f t="shared" si="196"/>
        <v>0.74530388793968561</v>
      </c>
      <c r="AT345">
        <v>26.293254106658232</v>
      </c>
      <c r="AU345">
        <v>27.116082424242421</v>
      </c>
      <c r="AV345">
        <v>7.2737942026898979E-3</v>
      </c>
      <c r="AW345">
        <v>82.478048087778163</v>
      </c>
      <c r="AX345">
        <v>192</v>
      </c>
      <c r="AY345">
        <v>38</v>
      </c>
      <c r="AZ345">
        <f t="shared" si="197"/>
        <v>1</v>
      </c>
      <c r="BA345">
        <f t="shared" si="198"/>
        <v>0</v>
      </c>
      <c r="BB345">
        <f t="shared" si="199"/>
        <v>51741.63447582801</v>
      </c>
      <c r="BC345">
        <f t="shared" si="200"/>
        <v>1999.996875</v>
      </c>
      <c r="BD345">
        <f t="shared" si="201"/>
        <v>1681.1973750000002</v>
      </c>
      <c r="BE345">
        <f t="shared" si="202"/>
        <v>0.84060000093750153</v>
      </c>
      <c r="BF345">
        <f t="shared" si="203"/>
        <v>0.16075800180937783</v>
      </c>
      <c r="BG345">
        <v>6</v>
      </c>
      <c r="BH345">
        <v>0.5</v>
      </c>
      <c r="BI345" t="s">
        <v>381</v>
      </c>
      <c r="BJ345">
        <v>2</v>
      </c>
      <c r="BK345" t="b">
        <v>1</v>
      </c>
      <c r="BL345">
        <v>1659880574.6312499</v>
      </c>
      <c r="BM345">
        <v>1553.2212500000001</v>
      </c>
      <c r="BN345">
        <v>1615.5374999999999</v>
      </c>
      <c r="BO345">
        <v>27.0646375</v>
      </c>
      <c r="BP345">
        <v>26.2550375</v>
      </c>
      <c r="BQ345">
        <v>1550.5525</v>
      </c>
      <c r="BR345">
        <v>27.021643749999999</v>
      </c>
      <c r="BS345">
        <v>500.14724999999999</v>
      </c>
      <c r="BT345">
        <v>99.088487500000014</v>
      </c>
      <c r="BU345">
        <v>9.9904993750000004E-2</v>
      </c>
      <c r="BV345">
        <v>30.835918750000001</v>
      </c>
      <c r="BW345">
        <v>31.665900000000001</v>
      </c>
      <c r="BX345">
        <v>999.9</v>
      </c>
      <c r="BY345">
        <v>0</v>
      </c>
      <c r="BZ345">
        <v>0</v>
      </c>
      <c r="CA345">
        <v>10001.598749999999</v>
      </c>
      <c r="CB345">
        <v>0</v>
      </c>
      <c r="CC345">
        <v>638.05062500000008</v>
      </c>
      <c r="CD345">
        <v>-62.316937500000002</v>
      </c>
      <c r="CE345">
        <v>1596.4275</v>
      </c>
      <c r="CF345">
        <v>1659.098125</v>
      </c>
      <c r="CG345">
        <v>0.80959712500000003</v>
      </c>
      <c r="CH345">
        <v>1615.5374999999999</v>
      </c>
      <c r="CI345">
        <v>26.2550375</v>
      </c>
      <c r="CJ345">
        <v>2.6817937500000002</v>
      </c>
      <c r="CK345">
        <v>2.6015731249999998</v>
      </c>
      <c r="CL345">
        <v>22.173974999999999</v>
      </c>
      <c r="CM345">
        <v>21.676300000000001</v>
      </c>
      <c r="CN345">
        <v>1999.996875</v>
      </c>
      <c r="CO345">
        <v>0.97999993749999992</v>
      </c>
      <c r="CP345">
        <v>2.0000293749999998E-2</v>
      </c>
      <c r="CQ345">
        <v>0</v>
      </c>
      <c r="CR345">
        <v>2.5498124999999998</v>
      </c>
      <c r="CS345">
        <v>0</v>
      </c>
      <c r="CT345">
        <v>18585.262500000001</v>
      </c>
      <c r="CU345">
        <v>17412.306250000001</v>
      </c>
      <c r="CV345">
        <v>40.375</v>
      </c>
      <c r="CW345">
        <v>41.347437499999998</v>
      </c>
      <c r="CX345">
        <v>40.25</v>
      </c>
      <c r="CY345">
        <v>39.882750000000001</v>
      </c>
      <c r="CZ345">
        <v>40.616999999999997</v>
      </c>
      <c r="DA345">
        <v>1959.996875</v>
      </c>
      <c r="DB345">
        <v>40</v>
      </c>
      <c r="DC345">
        <v>0</v>
      </c>
      <c r="DD345">
        <v>1659880581.5</v>
      </c>
      <c r="DE345">
        <v>0</v>
      </c>
      <c r="DF345">
        <v>0</v>
      </c>
      <c r="DG345" t="s">
        <v>382</v>
      </c>
      <c r="DH345">
        <v>1659812590.0999999</v>
      </c>
      <c r="DI345">
        <v>1659812570.5999999</v>
      </c>
      <c r="DJ345">
        <v>0</v>
      </c>
      <c r="DK345">
        <v>-4.8000000000000001E-2</v>
      </c>
      <c r="DL345">
        <v>0</v>
      </c>
      <c r="DM345">
        <v>2.9860000000000002</v>
      </c>
      <c r="DN345">
        <v>1.6E-2</v>
      </c>
      <c r="DO345">
        <v>2000</v>
      </c>
      <c r="DP345">
        <v>27</v>
      </c>
      <c r="DQ345">
        <v>0.33</v>
      </c>
      <c r="DR345">
        <v>0.43</v>
      </c>
      <c r="DS345">
        <v>19.540826509931509</v>
      </c>
      <c r="DT345">
        <v>0.77533576840051888</v>
      </c>
      <c r="DU345">
        <v>0.27728274643855189</v>
      </c>
      <c r="DV345">
        <v>0</v>
      </c>
      <c r="DW345">
        <v>-62.248173333333327</v>
      </c>
      <c r="DX345">
        <v>2.371531034482802</v>
      </c>
      <c r="DY345">
        <v>0.74699964432536525</v>
      </c>
      <c r="DZ345">
        <v>0</v>
      </c>
      <c r="EA345">
        <v>633.20642563978834</v>
      </c>
      <c r="EB345">
        <v>122.3023606670336</v>
      </c>
      <c r="EC345">
        <v>16.767177298504389</v>
      </c>
      <c r="ED345">
        <v>0</v>
      </c>
      <c r="EE345">
        <v>0.80991704999999992</v>
      </c>
      <c r="EF345">
        <v>-6.0164893058162798E-2</v>
      </c>
      <c r="EG345">
        <v>1.5779861361795929E-2</v>
      </c>
      <c r="EH345">
        <v>1</v>
      </c>
      <c r="EI345">
        <v>2.000757317153568</v>
      </c>
      <c r="EJ345">
        <v>5.3646273911124462E-2</v>
      </c>
      <c r="EK345">
        <v>4.2020998968281074E-3</v>
      </c>
      <c r="EL345">
        <v>1</v>
      </c>
      <c r="EM345">
        <v>2</v>
      </c>
      <c r="EN345">
        <v>5</v>
      </c>
      <c r="EO345" t="s">
        <v>419</v>
      </c>
      <c r="EP345">
        <v>2.9432399999999999</v>
      </c>
      <c r="EQ345">
        <v>2.8002099999999999</v>
      </c>
      <c r="ER345">
        <v>0.22115799999999999</v>
      </c>
      <c r="ES345">
        <v>0.226358</v>
      </c>
      <c r="ET345">
        <v>0.117177</v>
      </c>
      <c r="EU345">
        <v>0.11482299999999999</v>
      </c>
      <c r="EV345">
        <v>15996.3</v>
      </c>
      <c r="EW345">
        <v>16662.5</v>
      </c>
      <c r="EX345">
        <v>23882.799999999999</v>
      </c>
      <c r="EY345">
        <v>25062.9</v>
      </c>
      <c r="EZ345">
        <v>33748.300000000003</v>
      </c>
      <c r="FA345">
        <v>35424.699999999997</v>
      </c>
      <c r="FB345">
        <v>43536.9</v>
      </c>
      <c r="FC345">
        <v>46326.7</v>
      </c>
      <c r="FD345">
        <v>1.5575000000000001</v>
      </c>
      <c r="FE345">
        <v>1.8899300000000001</v>
      </c>
      <c r="FF345">
        <v>0.141069</v>
      </c>
      <c r="FG345">
        <v>0</v>
      </c>
      <c r="FH345">
        <v>29.4176</v>
      </c>
      <c r="FI345">
        <v>999.9</v>
      </c>
      <c r="FJ345">
        <v>65</v>
      </c>
      <c r="FK345">
        <v>32.9</v>
      </c>
      <c r="FL345">
        <v>32.954700000000003</v>
      </c>
      <c r="FM345">
        <v>64.835700000000003</v>
      </c>
      <c r="FN345">
        <v>25.9575</v>
      </c>
      <c r="FO345">
        <v>1</v>
      </c>
      <c r="FP345">
        <v>0.321247</v>
      </c>
      <c r="FQ345">
        <v>-0.76658499999999996</v>
      </c>
      <c r="FR345">
        <v>20.319800000000001</v>
      </c>
      <c r="FS345">
        <v>5.2107000000000001</v>
      </c>
      <c r="FT345">
        <v>11.9062</v>
      </c>
      <c r="FU345">
        <v>5.0029000000000003</v>
      </c>
      <c r="FV345">
        <v>3.2895799999999999</v>
      </c>
      <c r="FW345">
        <v>9999</v>
      </c>
      <c r="FX345">
        <v>9999</v>
      </c>
      <c r="FY345">
        <v>9999</v>
      </c>
      <c r="FZ345">
        <v>999.9</v>
      </c>
      <c r="GA345">
        <v>1.85944</v>
      </c>
      <c r="GB345">
        <v>1.8543700000000001</v>
      </c>
      <c r="GC345">
        <v>1.8575999999999999</v>
      </c>
      <c r="GD345">
        <v>1.8559399999999999</v>
      </c>
      <c r="GE345">
        <v>1.8547400000000001</v>
      </c>
      <c r="GF345">
        <v>1.8545199999999999</v>
      </c>
      <c r="GG345">
        <v>1.85303</v>
      </c>
      <c r="GH345">
        <v>1.85625</v>
      </c>
      <c r="GI345">
        <v>0</v>
      </c>
      <c r="GJ345">
        <v>0</v>
      </c>
      <c r="GK345">
        <v>0</v>
      </c>
      <c r="GL345">
        <v>0</v>
      </c>
      <c r="GM345" t="s">
        <v>384</v>
      </c>
      <c r="GN345" t="s">
        <v>385</v>
      </c>
      <c r="GO345" t="s">
        <v>386</v>
      </c>
      <c r="GP345" t="s">
        <v>386</v>
      </c>
      <c r="GQ345" t="s">
        <v>386</v>
      </c>
      <c r="GR345" t="s">
        <v>386</v>
      </c>
      <c r="GS345">
        <v>0</v>
      </c>
      <c r="GT345">
        <v>100</v>
      </c>
      <c r="GU345">
        <v>100</v>
      </c>
      <c r="GV345">
        <v>2.7</v>
      </c>
      <c r="GW345">
        <v>4.2900000000000001E-2</v>
      </c>
      <c r="GX345">
        <v>0.39266368898363929</v>
      </c>
      <c r="GY345">
        <v>3.036990343597491E-3</v>
      </c>
      <c r="GZ345">
        <v>-1.538114387597119E-6</v>
      </c>
      <c r="HA345">
        <v>3.3909691194327332E-10</v>
      </c>
      <c r="HB345">
        <v>-2.894341138822331E-2</v>
      </c>
      <c r="HC345">
        <v>9.7621983196103414E-3</v>
      </c>
      <c r="HD345">
        <v>-3.3387782167185642E-4</v>
      </c>
      <c r="HE345">
        <v>2.632278881966732E-6</v>
      </c>
      <c r="HF345">
        <v>6</v>
      </c>
      <c r="HG345">
        <v>2134</v>
      </c>
      <c r="HH345">
        <v>2</v>
      </c>
      <c r="HI345">
        <v>31</v>
      </c>
      <c r="HJ345">
        <v>1133.2</v>
      </c>
      <c r="HK345">
        <v>1133.5</v>
      </c>
      <c r="HL345">
        <v>3.28491</v>
      </c>
      <c r="HM345">
        <v>2.2607400000000002</v>
      </c>
      <c r="HN345">
        <v>1.4978</v>
      </c>
      <c r="HO345">
        <v>2.3083499999999999</v>
      </c>
      <c r="HP345">
        <v>1.5478499999999999</v>
      </c>
      <c r="HQ345">
        <v>2.4304199999999998</v>
      </c>
      <c r="HR345">
        <v>36.058199999999999</v>
      </c>
      <c r="HS345">
        <v>15.734400000000001</v>
      </c>
      <c r="HT345">
        <v>18</v>
      </c>
      <c r="HU345">
        <v>293.58100000000002</v>
      </c>
      <c r="HV345">
        <v>512.46100000000001</v>
      </c>
      <c r="HW345">
        <v>30.017499999999998</v>
      </c>
      <c r="HX345">
        <v>31.1739</v>
      </c>
      <c r="HY345">
        <v>30</v>
      </c>
      <c r="HZ345">
        <v>31.023</v>
      </c>
      <c r="IA345">
        <v>31.0855</v>
      </c>
      <c r="IB345">
        <v>65.756500000000003</v>
      </c>
      <c r="IC345">
        <v>23.014099999999999</v>
      </c>
      <c r="ID345">
        <v>55.077599999999997</v>
      </c>
      <c r="IE345">
        <v>30.0441</v>
      </c>
      <c r="IF345">
        <v>1680.88</v>
      </c>
      <c r="IG345">
        <v>26.253299999999999</v>
      </c>
      <c r="IH345">
        <v>100.681</v>
      </c>
      <c r="II345">
        <v>100.405</v>
      </c>
      <c r="IJ345" t="s">
        <v>3544</v>
      </c>
    </row>
    <row r="346" spans="1:244" x14ac:dyDescent="0.2">
      <c r="A346">
        <v>330</v>
      </c>
      <c r="B346">
        <v>1659880583.5999999</v>
      </c>
      <c r="C346">
        <v>326.5</v>
      </c>
      <c r="D346" t="s">
        <v>1006</v>
      </c>
      <c r="E346" t="s">
        <v>1007</v>
      </c>
      <c r="F346">
        <v>1</v>
      </c>
      <c r="H346" t="s">
        <v>379</v>
      </c>
      <c r="M346" t="s">
        <v>380</v>
      </c>
      <c r="N346">
        <v>1659880576.133333</v>
      </c>
      <c r="O346">
        <f t="shared" si="170"/>
        <v>7.4720120645654909E-4</v>
      </c>
      <c r="P346">
        <f t="shared" si="171"/>
        <v>0.74720120645654908</v>
      </c>
      <c r="Q346">
        <f t="shared" si="172"/>
        <v>19.865983997267701</v>
      </c>
      <c r="R346">
        <f t="shared" si="173"/>
        <v>1560.6173333333329</v>
      </c>
      <c r="S346">
        <f t="shared" si="174"/>
        <v>632.93814890854571</v>
      </c>
      <c r="T346">
        <f t="shared" si="175"/>
        <v>62.780130086998383</v>
      </c>
      <c r="U346">
        <f t="shared" si="176"/>
        <v>154.79515553240549</v>
      </c>
      <c r="V346">
        <f t="shared" si="177"/>
        <v>3.5885907198707087E-2</v>
      </c>
      <c r="W346">
        <f t="shared" si="178"/>
        <v>2.913752579715398</v>
      </c>
      <c r="X346">
        <f t="shared" si="179"/>
        <v>3.5642167446362637E-2</v>
      </c>
      <c r="Y346">
        <f t="shared" si="180"/>
        <v>2.2298115551093366E-2</v>
      </c>
      <c r="Z346">
        <f t="shared" si="181"/>
        <v>321.51706400000006</v>
      </c>
      <c r="AA346">
        <f t="shared" si="182"/>
        <v>32.550756664686965</v>
      </c>
      <c r="AB346">
        <f t="shared" si="183"/>
        <v>31.67352666666666</v>
      </c>
      <c r="AC346">
        <f t="shared" si="184"/>
        <v>4.6875530074946923</v>
      </c>
      <c r="AD346">
        <f t="shared" si="185"/>
        <v>60.054865998271048</v>
      </c>
      <c r="AE346">
        <f t="shared" si="186"/>
        <v>2.6854541866510466</v>
      </c>
      <c r="AF346">
        <f t="shared" si="187"/>
        <v>4.4716679356646303</v>
      </c>
      <c r="AG346">
        <f t="shared" si="188"/>
        <v>2.0020988208436457</v>
      </c>
      <c r="AH346">
        <f t="shared" si="189"/>
        <v>-32.951573204733812</v>
      </c>
      <c r="AI346">
        <f t="shared" si="190"/>
        <v>-130.14594079080391</v>
      </c>
      <c r="AJ346">
        <f t="shared" si="191"/>
        <v>-10.055911773104453</v>
      </c>
      <c r="AK346">
        <f t="shared" si="192"/>
        <v>148.3636382313579</v>
      </c>
      <c r="AL346">
        <f t="shared" si="193"/>
        <v>50.796842408542169</v>
      </c>
      <c r="AM346">
        <f t="shared" si="194"/>
        <v>0.69277293993369449</v>
      </c>
      <c r="AN346">
        <f t="shared" si="195"/>
        <v>19.865983997267701</v>
      </c>
      <c r="AO346">
        <v>1689.1964953708839</v>
      </c>
      <c r="AP346">
        <v>1638.948484848484</v>
      </c>
      <c r="AQ346">
        <v>5.054593746609183</v>
      </c>
      <c r="AR346">
        <v>65.044434554698469</v>
      </c>
      <c r="AS346">
        <f t="shared" si="196"/>
        <v>0.74720120645654908</v>
      </c>
      <c r="AT346">
        <v>26.293610176069581</v>
      </c>
      <c r="AU346">
        <v>27.122821818181819</v>
      </c>
      <c r="AV346">
        <v>6.6311342342797071E-3</v>
      </c>
      <c r="AW346">
        <v>82.478048087778163</v>
      </c>
      <c r="AX346">
        <v>194</v>
      </c>
      <c r="AY346">
        <v>39</v>
      </c>
      <c r="AZ346">
        <f t="shared" si="197"/>
        <v>1</v>
      </c>
      <c r="BA346">
        <f t="shared" si="198"/>
        <v>0</v>
      </c>
      <c r="BB346">
        <f t="shared" si="199"/>
        <v>51739.034606523688</v>
      </c>
      <c r="BC346">
        <f t="shared" si="200"/>
        <v>2000.0066666666669</v>
      </c>
      <c r="BD346">
        <f t="shared" si="201"/>
        <v>1681.2056</v>
      </c>
      <c r="BE346">
        <f t="shared" si="202"/>
        <v>0.84059999800000662</v>
      </c>
      <c r="BF346">
        <f t="shared" si="203"/>
        <v>0.16075799614001288</v>
      </c>
      <c r="BG346">
        <v>6</v>
      </c>
      <c r="BH346">
        <v>0.5</v>
      </c>
      <c r="BI346" t="s">
        <v>381</v>
      </c>
      <c r="BJ346">
        <v>2</v>
      </c>
      <c r="BK346" t="b">
        <v>1</v>
      </c>
      <c r="BL346">
        <v>1659880576.133333</v>
      </c>
      <c r="BM346">
        <v>1560.6173333333329</v>
      </c>
      <c r="BN346">
        <v>1622.854</v>
      </c>
      <c r="BO346">
        <v>27.074273333333331</v>
      </c>
      <c r="BP346">
        <v>26.265673333333339</v>
      </c>
      <c r="BQ346">
        <v>1557.942666666667</v>
      </c>
      <c r="BR346">
        <v>27.031300000000009</v>
      </c>
      <c r="BS346">
        <v>500.13600000000002</v>
      </c>
      <c r="BT346">
        <v>99.08863333333332</v>
      </c>
      <c r="BU346">
        <v>9.9778986666666653E-2</v>
      </c>
      <c r="BV346">
        <v>30.845026666666669</v>
      </c>
      <c r="BW346">
        <v>31.67352666666666</v>
      </c>
      <c r="BX346">
        <v>999.89999999999986</v>
      </c>
      <c r="BY346">
        <v>0</v>
      </c>
      <c r="BZ346">
        <v>0</v>
      </c>
      <c r="CA346">
        <v>10001.371999999999</v>
      </c>
      <c r="CB346">
        <v>0</v>
      </c>
      <c r="CC346">
        <v>671.71033333333332</v>
      </c>
      <c r="CD346">
        <v>-62.238039999999998</v>
      </c>
      <c r="CE346">
        <v>1604.0440000000001</v>
      </c>
      <c r="CF346">
        <v>1666.63</v>
      </c>
      <c r="CG346">
        <v>0.80859500000000017</v>
      </c>
      <c r="CH346">
        <v>1622.854</v>
      </c>
      <c r="CI346">
        <v>26.265673333333339</v>
      </c>
      <c r="CJ346">
        <v>2.682752666666667</v>
      </c>
      <c r="CK346">
        <v>2.6026306666666672</v>
      </c>
      <c r="CL346">
        <v>22.179839999999999</v>
      </c>
      <c r="CM346">
        <v>21.68294666666667</v>
      </c>
      <c r="CN346">
        <v>2000.0066666666669</v>
      </c>
      <c r="CO346">
        <v>0.97999979999999987</v>
      </c>
      <c r="CP346">
        <v>2.0000426666666671E-2</v>
      </c>
      <c r="CQ346">
        <v>0</v>
      </c>
      <c r="CR346">
        <v>2.430133333333333</v>
      </c>
      <c r="CS346">
        <v>0</v>
      </c>
      <c r="CT346">
        <v>18585.653333333328</v>
      </c>
      <c r="CU346">
        <v>17412.386666666669</v>
      </c>
      <c r="CV346">
        <v>40.370800000000003</v>
      </c>
      <c r="CW346">
        <v>41.341400000000007</v>
      </c>
      <c r="CX346">
        <v>40.25</v>
      </c>
      <c r="CY346">
        <v>39.870800000000003</v>
      </c>
      <c r="CZ346">
        <v>40.604000000000013</v>
      </c>
      <c r="DA346">
        <v>1960.0066666666669</v>
      </c>
      <c r="DB346">
        <v>40</v>
      </c>
      <c r="DC346">
        <v>0</v>
      </c>
      <c r="DD346">
        <v>1659880582.0999999</v>
      </c>
      <c r="DE346">
        <v>0</v>
      </c>
      <c r="DF346">
        <v>0</v>
      </c>
      <c r="DG346" t="s">
        <v>382</v>
      </c>
      <c r="DH346">
        <v>1659812590.0999999</v>
      </c>
      <c r="DI346">
        <v>1659812570.5999999</v>
      </c>
      <c r="DJ346">
        <v>0</v>
      </c>
      <c r="DK346">
        <v>-4.8000000000000001E-2</v>
      </c>
      <c r="DL346">
        <v>0</v>
      </c>
      <c r="DM346">
        <v>2.9860000000000002</v>
      </c>
      <c r="DN346">
        <v>1.6E-2</v>
      </c>
      <c r="DO346">
        <v>2000</v>
      </c>
      <c r="DP346">
        <v>27</v>
      </c>
      <c r="DQ346">
        <v>0.33</v>
      </c>
      <c r="DR346">
        <v>0.43</v>
      </c>
      <c r="DS346">
        <v>19.540889935981731</v>
      </c>
      <c r="DT346">
        <v>1.842139593253034</v>
      </c>
      <c r="DU346">
        <v>0.28463733918260359</v>
      </c>
      <c r="DV346">
        <v>0</v>
      </c>
      <c r="DW346">
        <v>-62.232796666666673</v>
      </c>
      <c r="DX346">
        <v>-0.93057797552864641</v>
      </c>
      <c r="DY346">
        <v>0.72549900320783045</v>
      </c>
      <c r="DZ346">
        <v>1</v>
      </c>
      <c r="EA346">
        <v>636.85980432968449</v>
      </c>
      <c r="EB346">
        <v>106.3618765204895</v>
      </c>
      <c r="EC346">
        <v>15.56771801671297</v>
      </c>
      <c r="ED346">
        <v>0</v>
      </c>
      <c r="EE346">
        <v>0.81084509999999987</v>
      </c>
      <c r="EF346">
        <v>-5.0326424015009849E-2</v>
      </c>
      <c r="EG346">
        <v>1.6099166815087051E-2</v>
      </c>
      <c r="EH346">
        <v>1</v>
      </c>
      <c r="EI346">
        <v>2.0014353275144221</v>
      </c>
      <c r="EJ346">
        <v>5.6630984092075988E-2</v>
      </c>
      <c r="EK346">
        <v>4.3589735371491779E-3</v>
      </c>
      <c r="EL346">
        <v>1</v>
      </c>
      <c r="EM346">
        <v>3</v>
      </c>
      <c r="EN346">
        <v>5</v>
      </c>
      <c r="EO346" t="s">
        <v>401</v>
      </c>
      <c r="EP346">
        <v>2.94306</v>
      </c>
      <c r="EQ346">
        <v>2.7999200000000002</v>
      </c>
      <c r="ER346">
        <v>0.22155900000000001</v>
      </c>
      <c r="ES346">
        <v>0.22676099999999999</v>
      </c>
      <c r="ET346">
        <v>0.117197</v>
      </c>
      <c r="EU346">
        <v>0.114832</v>
      </c>
      <c r="EV346">
        <v>15988.1</v>
      </c>
      <c r="EW346">
        <v>16653.7</v>
      </c>
      <c r="EX346">
        <v>23882.9</v>
      </c>
      <c r="EY346">
        <v>25062.799999999999</v>
      </c>
      <c r="EZ346">
        <v>33747.800000000003</v>
      </c>
      <c r="FA346">
        <v>35424.300000000003</v>
      </c>
      <c r="FB346">
        <v>43537.3</v>
      </c>
      <c r="FC346">
        <v>46326.6</v>
      </c>
      <c r="FD346">
        <v>1.5527299999999999</v>
      </c>
      <c r="FE346">
        <v>1.8903000000000001</v>
      </c>
      <c r="FF346">
        <v>0.14182600000000001</v>
      </c>
      <c r="FG346">
        <v>0</v>
      </c>
      <c r="FH346">
        <v>29.416399999999999</v>
      </c>
      <c r="FI346">
        <v>999.9</v>
      </c>
      <c r="FJ346">
        <v>65</v>
      </c>
      <c r="FK346">
        <v>32.9</v>
      </c>
      <c r="FL346">
        <v>32.956899999999997</v>
      </c>
      <c r="FM346">
        <v>64.525700000000001</v>
      </c>
      <c r="FN346">
        <v>25.785299999999999</v>
      </c>
      <c r="FO346">
        <v>1</v>
      </c>
      <c r="FP346">
        <v>0.32116400000000001</v>
      </c>
      <c r="FQ346">
        <v>-0.731599</v>
      </c>
      <c r="FR346">
        <v>20.3201</v>
      </c>
      <c r="FS346">
        <v>5.2107000000000001</v>
      </c>
      <c r="FT346">
        <v>11.905900000000001</v>
      </c>
      <c r="FU346">
        <v>5.00265</v>
      </c>
      <c r="FV346">
        <v>3.2895799999999999</v>
      </c>
      <c r="FW346">
        <v>9999</v>
      </c>
      <c r="FX346">
        <v>9999</v>
      </c>
      <c r="FY346">
        <v>9999</v>
      </c>
      <c r="FZ346">
        <v>999.9</v>
      </c>
      <c r="GA346">
        <v>1.85944</v>
      </c>
      <c r="GB346">
        <v>1.85436</v>
      </c>
      <c r="GC346">
        <v>1.8575999999999999</v>
      </c>
      <c r="GD346">
        <v>1.8559399999999999</v>
      </c>
      <c r="GE346">
        <v>1.8547400000000001</v>
      </c>
      <c r="GF346">
        <v>1.8545100000000001</v>
      </c>
      <c r="GG346">
        <v>1.85303</v>
      </c>
      <c r="GH346">
        <v>1.85625</v>
      </c>
      <c r="GI346">
        <v>0</v>
      </c>
      <c r="GJ346">
        <v>0</v>
      </c>
      <c r="GK346">
        <v>0</v>
      </c>
      <c r="GL346">
        <v>0</v>
      </c>
      <c r="GM346" t="s">
        <v>384</v>
      </c>
      <c r="GN346" t="s">
        <v>385</v>
      </c>
      <c r="GO346" t="s">
        <v>386</v>
      </c>
      <c r="GP346" t="s">
        <v>386</v>
      </c>
      <c r="GQ346" t="s">
        <v>386</v>
      </c>
      <c r="GR346" t="s">
        <v>386</v>
      </c>
      <c r="GS346">
        <v>0</v>
      </c>
      <c r="GT346">
        <v>100</v>
      </c>
      <c r="GU346">
        <v>100</v>
      </c>
      <c r="GV346">
        <v>2.7</v>
      </c>
      <c r="GW346">
        <v>4.2900000000000001E-2</v>
      </c>
      <c r="GX346">
        <v>0.39266368898363929</v>
      </c>
      <c r="GY346">
        <v>3.036990343597491E-3</v>
      </c>
      <c r="GZ346">
        <v>-1.538114387597119E-6</v>
      </c>
      <c r="HA346">
        <v>3.3909691194327332E-10</v>
      </c>
      <c r="HB346">
        <v>-2.894341138822331E-2</v>
      </c>
      <c r="HC346">
        <v>9.7621983196103414E-3</v>
      </c>
      <c r="HD346">
        <v>-3.3387782167185642E-4</v>
      </c>
      <c r="HE346">
        <v>2.632278881966732E-6</v>
      </c>
      <c r="HF346">
        <v>6</v>
      </c>
      <c r="HG346">
        <v>2134</v>
      </c>
      <c r="HH346">
        <v>2</v>
      </c>
      <c r="HI346">
        <v>31</v>
      </c>
      <c r="HJ346">
        <v>1133.2</v>
      </c>
      <c r="HK346">
        <v>1133.5</v>
      </c>
      <c r="HL346">
        <v>3.2959000000000001</v>
      </c>
      <c r="HM346">
        <v>2.2802699999999998</v>
      </c>
      <c r="HN346">
        <v>1.4978</v>
      </c>
      <c r="HO346">
        <v>2.3083499999999999</v>
      </c>
      <c r="HP346">
        <v>1.5478499999999999</v>
      </c>
      <c r="HQ346">
        <v>2.2912599999999999</v>
      </c>
      <c r="HR346">
        <v>36.058199999999999</v>
      </c>
      <c r="HS346">
        <v>15.7256</v>
      </c>
      <c r="HT346">
        <v>18</v>
      </c>
      <c r="HU346">
        <v>291.62799999999999</v>
      </c>
      <c r="HV346">
        <v>512.71199999999999</v>
      </c>
      <c r="HW346">
        <v>30.042300000000001</v>
      </c>
      <c r="HX346">
        <v>31.173200000000001</v>
      </c>
      <c r="HY346">
        <v>30</v>
      </c>
      <c r="HZ346">
        <v>31.023</v>
      </c>
      <c r="IA346">
        <v>31.084800000000001</v>
      </c>
      <c r="IB346">
        <v>65.962599999999995</v>
      </c>
      <c r="IC346">
        <v>23.014099999999999</v>
      </c>
      <c r="ID346">
        <v>55.077599999999997</v>
      </c>
      <c r="IE346">
        <v>30.0441</v>
      </c>
      <c r="IF346">
        <v>1690.92</v>
      </c>
      <c r="IG346">
        <v>26.252300000000002</v>
      </c>
      <c r="IH346">
        <v>100.682</v>
      </c>
      <c r="II346">
        <v>100.404</v>
      </c>
      <c r="IJ346" t="s">
        <v>3544</v>
      </c>
    </row>
    <row r="347" spans="1:244" x14ac:dyDescent="0.2">
      <c r="A347">
        <v>331</v>
      </c>
      <c r="B347">
        <v>1659880584.5999999</v>
      </c>
      <c r="C347">
        <v>327.5</v>
      </c>
      <c r="D347" t="s">
        <v>1008</v>
      </c>
      <c r="E347" t="s">
        <v>1009</v>
      </c>
      <c r="F347">
        <v>1</v>
      </c>
      <c r="H347" t="s">
        <v>379</v>
      </c>
      <c r="M347" t="s">
        <v>380</v>
      </c>
      <c r="N347">
        <v>1659880576.6312499</v>
      </c>
      <c r="O347">
        <f t="shared" si="170"/>
        <v>7.5044283837983174E-4</v>
      </c>
      <c r="P347">
        <f t="shared" si="171"/>
        <v>0.75044283837983172</v>
      </c>
      <c r="Q347">
        <f t="shared" si="172"/>
        <v>20.015954256949168</v>
      </c>
      <c r="R347">
        <f t="shared" si="173"/>
        <v>1563.04</v>
      </c>
      <c r="S347">
        <f t="shared" si="174"/>
        <v>632.22032883273857</v>
      </c>
      <c r="T347">
        <f t="shared" si="175"/>
        <v>62.708982174562813</v>
      </c>
      <c r="U347">
        <f t="shared" si="176"/>
        <v>155.03558336869003</v>
      </c>
      <c r="V347">
        <f t="shared" si="177"/>
        <v>3.6032227249486855E-2</v>
      </c>
      <c r="W347">
        <f t="shared" si="178"/>
        <v>2.9138701536579803</v>
      </c>
      <c r="X347">
        <f t="shared" si="179"/>
        <v>3.5786512997673818E-2</v>
      </c>
      <c r="Y347">
        <f t="shared" si="180"/>
        <v>2.2388507246405606E-2</v>
      </c>
      <c r="Z347">
        <f t="shared" si="181"/>
        <v>321.51560099999995</v>
      </c>
      <c r="AA347">
        <f t="shared" si="182"/>
        <v>32.553632883401271</v>
      </c>
      <c r="AB347">
        <f t="shared" si="183"/>
        <v>31.6769125</v>
      </c>
      <c r="AC347">
        <f t="shared" si="184"/>
        <v>4.6884535586018075</v>
      </c>
      <c r="AD347">
        <f t="shared" si="185"/>
        <v>60.049370384916791</v>
      </c>
      <c r="AE347">
        <f t="shared" si="186"/>
        <v>2.6857906995539547</v>
      </c>
      <c r="AF347">
        <f t="shared" si="187"/>
        <v>4.4726375686173254</v>
      </c>
      <c r="AG347">
        <f t="shared" si="188"/>
        <v>2.0026628590478528</v>
      </c>
      <c r="AH347">
        <f t="shared" si="189"/>
        <v>-33.09452917255058</v>
      </c>
      <c r="AI347">
        <f t="shared" si="190"/>
        <v>-130.08639167515514</v>
      </c>
      <c r="AJ347">
        <f t="shared" si="191"/>
        <v>-10.051261025831844</v>
      </c>
      <c r="AK347">
        <f t="shared" si="192"/>
        <v>148.28341912646238</v>
      </c>
      <c r="AL347">
        <f t="shared" si="193"/>
        <v>50.855350974063704</v>
      </c>
      <c r="AM347">
        <f t="shared" si="194"/>
        <v>0.69384431733655083</v>
      </c>
      <c r="AN347">
        <f t="shared" si="195"/>
        <v>20.015954256949168</v>
      </c>
      <c r="AO347">
        <v>1694.4747794399359</v>
      </c>
      <c r="AP347">
        <v>1643.9975757575751</v>
      </c>
      <c r="AQ347">
        <v>5.0630947569704956</v>
      </c>
      <c r="AR347">
        <v>65.044434554698469</v>
      </c>
      <c r="AS347">
        <f t="shared" si="196"/>
        <v>0.75044283837983172</v>
      </c>
      <c r="AT347">
        <v>26.294100920980039</v>
      </c>
      <c r="AU347">
        <v>27.128516363636379</v>
      </c>
      <c r="AV347">
        <v>6.4140788580234979E-3</v>
      </c>
      <c r="AW347">
        <v>82.478048087778163</v>
      </c>
      <c r="AX347">
        <v>195</v>
      </c>
      <c r="AY347">
        <v>39</v>
      </c>
      <c r="AZ347">
        <f t="shared" si="197"/>
        <v>1</v>
      </c>
      <c r="BA347">
        <f t="shared" si="198"/>
        <v>0</v>
      </c>
      <c r="BB347">
        <f t="shared" si="199"/>
        <v>51741.726453162846</v>
      </c>
      <c r="BC347">
        <f t="shared" si="200"/>
        <v>1999.9974999999999</v>
      </c>
      <c r="BD347">
        <f t="shared" si="201"/>
        <v>1681.1978999999999</v>
      </c>
      <c r="BE347">
        <f t="shared" si="202"/>
        <v>0.84060000075000085</v>
      </c>
      <c r="BF347">
        <f t="shared" si="203"/>
        <v>0.1607580014475018</v>
      </c>
      <c r="BG347">
        <v>6</v>
      </c>
      <c r="BH347">
        <v>0.5</v>
      </c>
      <c r="BI347" t="s">
        <v>381</v>
      </c>
      <c r="BJ347">
        <v>2</v>
      </c>
      <c r="BK347" t="b">
        <v>1</v>
      </c>
      <c r="BL347">
        <v>1659880576.6312499</v>
      </c>
      <c r="BM347">
        <v>1563.04</v>
      </c>
      <c r="BN347">
        <v>1625.3525</v>
      </c>
      <c r="BO347">
        <v>27.07764375</v>
      </c>
      <c r="BP347">
        <v>26.267775</v>
      </c>
      <c r="BQ347">
        <v>1560.36375</v>
      </c>
      <c r="BR347">
        <v>27.034681249999998</v>
      </c>
      <c r="BS347">
        <v>500.12299999999999</v>
      </c>
      <c r="BT347">
        <v>99.088775000000012</v>
      </c>
      <c r="BU347">
        <v>9.9718812500000004E-2</v>
      </c>
      <c r="BV347">
        <v>30.848825000000001</v>
      </c>
      <c r="BW347">
        <v>31.6769125</v>
      </c>
      <c r="BX347">
        <v>999.9</v>
      </c>
      <c r="BY347">
        <v>0</v>
      </c>
      <c r="BZ347">
        <v>0</v>
      </c>
      <c r="CA347">
        <v>10002.030000000001</v>
      </c>
      <c r="CB347">
        <v>0</v>
      </c>
      <c r="CC347">
        <v>674.56500000000005</v>
      </c>
      <c r="CD347">
        <v>-62.313256250000002</v>
      </c>
      <c r="CE347">
        <v>1606.54</v>
      </c>
      <c r="CF347">
        <v>1669.1993749999999</v>
      </c>
      <c r="CG347">
        <v>0.80986512499999996</v>
      </c>
      <c r="CH347">
        <v>1625.3525</v>
      </c>
      <c r="CI347">
        <v>26.267775</v>
      </c>
      <c r="CJ347">
        <v>2.6830906250000002</v>
      </c>
      <c r="CK347">
        <v>2.6028424999999999</v>
      </c>
      <c r="CL347">
        <v>22.181906250000001</v>
      </c>
      <c r="CM347">
        <v>21.684281250000002</v>
      </c>
      <c r="CN347">
        <v>1999.9974999999999</v>
      </c>
      <c r="CO347">
        <v>0.97999974999999995</v>
      </c>
      <c r="CP347">
        <v>2.0000475E-2</v>
      </c>
      <c r="CQ347">
        <v>0</v>
      </c>
      <c r="CR347">
        <v>2.4344375</v>
      </c>
      <c r="CS347">
        <v>0</v>
      </c>
      <c r="CT347">
        <v>18585.09375</v>
      </c>
      <c r="CU347">
        <v>17412.306250000001</v>
      </c>
      <c r="CV347">
        <v>40.371062500000001</v>
      </c>
      <c r="CW347">
        <v>41.3395625</v>
      </c>
      <c r="CX347">
        <v>40.25</v>
      </c>
      <c r="CY347">
        <v>39.867125000000001</v>
      </c>
      <c r="CZ347">
        <v>40.601374999999997</v>
      </c>
      <c r="DA347">
        <v>1959.9974999999999</v>
      </c>
      <c r="DB347">
        <v>40</v>
      </c>
      <c r="DC347">
        <v>0</v>
      </c>
      <c r="DD347">
        <v>1659880583.3</v>
      </c>
      <c r="DE347">
        <v>0</v>
      </c>
      <c r="DF347">
        <v>0</v>
      </c>
      <c r="DG347" t="s">
        <v>382</v>
      </c>
      <c r="DH347">
        <v>1659812590.0999999</v>
      </c>
      <c r="DI347">
        <v>1659812570.5999999</v>
      </c>
      <c r="DJ347">
        <v>0</v>
      </c>
      <c r="DK347">
        <v>-4.8000000000000001E-2</v>
      </c>
      <c r="DL347">
        <v>0</v>
      </c>
      <c r="DM347">
        <v>2.9860000000000002</v>
      </c>
      <c r="DN347">
        <v>1.6E-2</v>
      </c>
      <c r="DO347">
        <v>2000</v>
      </c>
      <c r="DP347">
        <v>27</v>
      </c>
      <c r="DQ347">
        <v>0.33</v>
      </c>
      <c r="DR347">
        <v>0.43</v>
      </c>
      <c r="DS347">
        <v>19.540889935981731</v>
      </c>
      <c r="DT347">
        <v>1.842139593253034</v>
      </c>
      <c r="DU347">
        <v>0.28463733918260359</v>
      </c>
      <c r="DV347">
        <v>0</v>
      </c>
      <c r="DW347">
        <v>-62.232796666666673</v>
      </c>
      <c r="DX347">
        <v>-0.93057797552864641</v>
      </c>
      <c r="DY347">
        <v>0.72549900320783045</v>
      </c>
      <c r="DZ347">
        <v>1</v>
      </c>
      <c r="EA347">
        <v>636.85980432968449</v>
      </c>
      <c r="EB347">
        <v>106.3618765204895</v>
      </c>
      <c r="EC347">
        <v>15.56771801671297</v>
      </c>
      <c r="ED347">
        <v>0</v>
      </c>
      <c r="EE347">
        <v>0.81084509999999987</v>
      </c>
      <c r="EF347">
        <v>-5.0326424015009849E-2</v>
      </c>
      <c r="EG347">
        <v>1.6099166815087051E-2</v>
      </c>
      <c r="EH347">
        <v>1</v>
      </c>
      <c r="EI347">
        <v>2.0014353275144221</v>
      </c>
      <c r="EJ347">
        <v>5.6630984092075988E-2</v>
      </c>
      <c r="EK347">
        <v>4.3589735371491779E-3</v>
      </c>
      <c r="EL347">
        <v>1</v>
      </c>
      <c r="EM347">
        <v>3</v>
      </c>
      <c r="EN347">
        <v>5</v>
      </c>
      <c r="EO347" t="s">
        <v>401</v>
      </c>
      <c r="EP347">
        <v>2.94285</v>
      </c>
      <c r="EQ347">
        <v>2.8004600000000002</v>
      </c>
      <c r="ER347">
        <v>0.22195899999999999</v>
      </c>
      <c r="ES347">
        <v>0.22717300000000001</v>
      </c>
      <c r="ET347">
        <v>0.117212</v>
      </c>
      <c r="EU347">
        <v>0.114838</v>
      </c>
      <c r="EV347">
        <v>15979.9</v>
      </c>
      <c r="EW347">
        <v>16644.900000000001</v>
      </c>
      <c r="EX347">
        <v>23883</v>
      </c>
      <c r="EY347">
        <v>25062.799999999999</v>
      </c>
      <c r="EZ347">
        <v>33747.4</v>
      </c>
      <c r="FA347">
        <v>35424</v>
      </c>
      <c r="FB347">
        <v>43537.5</v>
      </c>
      <c r="FC347">
        <v>46326.5</v>
      </c>
      <c r="FD347">
        <v>1.5506800000000001</v>
      </c>
      <c r="FE347">
        <v>1.8903700000000001</v>
      </c>
      <c r="FF347">
        <v>0.14249999999999999</v>
      </c>
      <c r="FG347">
        <v>0</v>
      </c>
      <c r="FH347">
        <v>29.415400000000002</v>
      </c>
      <c r="FI347">
        <v>999.9</v>
      </c>
      <c r="FJ347">
        <v>65</v>
      </c>
      <c r="FK347">
        <v>32.9</v>
      </c>
      <c r="FL347">
        <v>32.956099999999999</v>
      </c>
      <c r="FM347">
        <v>64.6357</v>
      </c>
      <c r="FN347">
        <v>26.242000000000001</v>
      </c>
      <c r="FO347">
        <v>1</v>
      </c>
      <c r="FP347">
        <v>0.32125500000000001</v>
      </c>
      <c r="FQ347">
        <v>-0.66313200000000005</v>
      </c>
      <c r="FR347">
        <v>20.320499999999999</v>
      </c>
      <c r="FS347">
        <v>5.2102500000000003</v>
      </c>
      <c r="FT347">
        <v>11.905900000000001</v>
      </c>
      <c r="FU347">
        <v>5.0027999999999997</v>
      </c>
      <c r="FV347">
        <v>3.2895500000000002</v>
      </c>
      <c r="FW347">
        <v>9999</v>
      </c>
      <c r="FX347">
        <v>9999</v>
      </c>
      <c r="FY347">
        <v>9999</v>
      </c>
      <c r="FZ347">
        <v>999.9</v>
      </c>
      <c r="GA347">
        <v>1.85944</v>
      </c>
      <c r="GB347">
        <v>1.85436</v>
      </c>
      <c r="GC347">
        <v>1.8575999999999999</v>
      </c>
      <c r="GD347">
        <v>1.8559399999999999</v>
      </c>
      <c r="GE347">
        <v>1.85473</v>
      </c>
      <c r="GF347">
        <v>1.8545199999999999</v>
      </c>
      <c r="GG347">
        <v>1.85303</v>
      </c>
      <c r="GH347">
        <v>1.85626</v>
      </c>
      <c r="GI347">
        <v>0</v>
      </c>
      <c r="GJ347">
        <v>0</v>
      </c>
      <c r="GK347">
        <v>0</v>
      </c>
      <c r="GL347">
        <v>0</v>
      </c>
      <c r="GM347" t="s">
        <v>384</v>
      </c>
      <c r="GN347" t="s">
        <v>385</v>
      </c>
      <c r="GO347" t="s">
        <v>386</v>
      </c>
      <c r="GP347" t="s">
        <v>386</v>
      </c>
      <c r="GQ347" t="s">
        <v>386</v>
      </c>
      <c r="GR347" t="s">
        <v>386</v>
      </c>
      <c r="GS347">
        <v>0</v>
      </c>
      <c r="GT347">
        <v>100</v>
      </c>
      <c r="GU347">
        <v>100</v>
      </c>
      <c r="GV347">
        <v>2.7</v>
      </c>
      <c r="GW347">
        <v>4.2799999999999998E-2</v>
      </c>
      <c r="GX347">
        <v>0.39266368898363929</v>
      </c>
      <c r="GY347">
        <v>3.036990343597491E-3</v>
      </c>
      <c r="GZ347">
        <v>-1.538114387597119E-6</v>
      </c>
      <c r="HA347">
        <v>3.3909691194327332E-10</v>
      </c>
      <c r="HB347">
        <v>-2.894341138822331E-2</v>
      </c>
      <c r="HC347">
        <v>9.7621983196103414E-3</v>
      </c>
      <c r="HD347">
        <v>-3.3387782167185642E-4</v>
      </c>
      <c r="HE347">
        <v>2.632278881966732E-6</v>
      </c>
      <c r="HF347">
        <v>6</v>
      </c>
      <c r="HG347">
        <v>2134</v>
      </c>
      <c r="HH347">
        <v>2</v>
      </c>
      <c r="HI347">
        <v>31</v>
      </c>
      <c r="HJ347">
        <v>1133.2</v>
      </c>
      <c r="HK347">
        <v>1133.5999999999999</v>
      </c>
      <c r="HL347">
        <v>3.29956</v>
      </c>
      <c r="HM347">
        <v>2.2668499999999998</v>
      </c>
      <c r="HN347">
        <v>1.4978</v>
      </c>
      <c r="HO347">
        <v>2.3071299999999999</v>
      </c>
      <c r="HP347">
        <v>1.5478499999999999</v>
      </c>
      <c r="HQ347">
        <v>2.36084</v>
      </c>
      <c r="HR347">
        <v>36.058199999999999</v>
      </c>
      <c r="HS347">
        <v>15.734400000000001</v>
      </c>
      <c r="HT347">
        <v>18</v>
      </c>
      <c r="HU347">
        <v>290.79399999999998</v>
      </c>
      <c r="HV347">
        <v>512.76</v>
      </c>
      <c r="HW347">
        <v>30.0654</v>
      </c>
      <c r="HX347">
        <v>31.172999999999998</v>
      </c>
      <c r="HY347">
        <v>30.0001</v>
      </c>
      <c r="HZ347">
        <v>31.023</v>
      </c>
      <c r="IA347">
        <v>31.084499999999998</v>
      </c>
      <c r="IB347">
        <v>66.070599999999999</v>
      </c>
      <c r="IC347">
        <v>23.014099999999999</v>
      </c>
      <c r="ID347">
        <v>55.077599999999997</v>
      </c>
      <c r="IE347">
        <v>30.122900000000001</v>
      </c>
      <c r="IF347">
        <v>1690.92</v>
      </c>
      <c r="IG347">
        <v>26.252600000000001</v>
      </c>
      <c r="IH347">
        <v>100.68300000000001</v>
      </c>
      <c r="II347">
        <v>100.404</v>
      </c>
      <c r="IJ347" t="s">
        <v>3544</v>
      </c>
    </row>
    <row r="348" spans="1:244" x14ac:dyDescent="0.2">
      <c r="A348">
        <v>332</v>
      </c>
      <c r="B348">
        <v>1659880585.5999999</v>
      </c>
      <c r="C348">
        <v>328.5</v>
      </c>
      <c r="D348" t="s">
        <v>1010</v>
      </c>
      <c r="E348" t="s">
        <v>1011</v>
      </c>
      <c r="F348">
        <v>1</v>
      </c>
      <c r="H348" t="s">
        <v>379</v>
      </c>
      <c r="M348" t="s">
        <v>380</v>
      </c>
      <c r="N348">
        <v>1659880578.133333</v>
      </c>
      <c r="O348">
        <f t="shared" si="170"/>
        <v>7.5319587679109558E-4</v>
      </c>
      <c r="P348">
        <f t="shared" si="171"/>
        <v>0.75319587679109556</v>
      </c>
      <c r="Q348">
        <f t="shared" si="172"/>
        <v>20.037274641450168</v>
      </c>
      <c r="R348">
        <f t="shared" si="173"/>
        <v>1570.4013333333339</v>
      </c>
      <c r="S348">
        <f t="shared" si="174"/>
        <v>640.8494752352276</v>
      </c>
      <c r="T348">
        <f t="shared" si="175"/>
        <v>63.565035324701732</v>
      </c>
      <c r="U348">
        <f t="shared" si="176"/>
        <v>155.76608873815741</v>
      </c>
      <c r="V348">
        <f t="shared" si="177"/>
        <v>3.6134516793718187E-2</v>
      </c>
      <c r="W348">
        <f t="shared" si="178"/>
        <v>2.9142273751319046</v>
      </c>
      <c r="X348">
        <f t="shared" si="179"/>
        <v>3.588744070630305E-2</v>
      </c>
      <c r="Y348">
        <f t="shared" si="180"/>
        <v>2.24517082671787E-2</v>
      </c>
      <c r="Z348">
        <f t="shared" si="181"/>
        <v>321.5127015999999</v>
      </c>
      <c r="AA348">
        <f t="shared" si="182"/>
        <v>32.562787024926948</v>
      </c>
      <c r="AB348">
        <f t="shared" si="183"/>
        <v>31.686753333333328</v>
      </c>
      <c r="AC348">
        <f t="shared" si="184"/>
        <v>4.6910718413701842</v>
      </c>
      <c r="AD348">
        <f t="shared" si="185"/>
        <v>60.036166819329814</v>
      </c>
      <c r="AE348">
        <f t="shared" si="186"/>
        <v>2.6867478405124299</v>
      </c>
      <c r="AF348">
        <f t="shared" si="187"/>
        <v>4.4752154956824777</v>
      </c>
      <c r="AG348">
        <f t="shared" si="188"/>
        <v>2.0043240008577543</v>
      </c>
      <c r="AH348">
        <f t="shared" si="189"/>
        <v>-33.215938166487312</v>
      </c>
      <c r="AI348">
        <f t="shared" si="190"/>
        <v>-130.06240682906045</v>
      </c>
      <c r="AJ348">
        <f t="shared" si="191"/>
        <v>-10.049163551508206</v>
      </c>
      <c r="AK348">
        <f t="shared" si="192"/>
        <v>148.1851930529439</v>
      </c>
      <c r="AL348">
        <f t="shared" si="193"/>
        <v>50.816060195262935</v>
      </c>
      <c r="AM348">
        <f t="shared" si="194"/>
        <v>0.69249954401567204</v>
      </c>
      <c r="AN348">
        <f t="shared" si="195"/>
        <v>20.037274641450168</v>
      </c>
      <c r="AO348">
        <v>1699.735584285283</v>
      </c>
      <c r="AP348">
        <v>1649.112727272726</v>
      </c>
      <c r="AQ348">
        <v>5.0863328670123718</v>
      </c>
      <c r="AR348">
        <v>65.044434554698469</v>
      </c>
      <c r="AS348">
        <f t="shared" si="196"/>
        <v>0.75319587679109556</v>
      </c>
      <c r="AT348">
        <v>26.295672374699141</v>
      </c>
      <c r="AU348">
        <v>27.132818181818159</v>
      </c>
      <c r="AV348">
        <v>6.4919108550946609E-3</v>
      </c>
      <c r="AW348">
        <v>82.478048087778163</v>
      </c>
      <c r="AX348">
        <v>195</v>
      </c>
      <c r="AY348">
        <v>39</v>
      </c>
      <c r="AZ348">
        <f t="shared" si="197"/>
        <v>1</v>
      </c>
      <c r="BA348">
        <f t="shared" si="198"/>
        <v>0</v>
      </c>
      <c r="BB348">
        <f t="shared" si="199"/>
        <v>51750.149040391399</v>
      </c>
      <c r="BC348">
        <f t="shared" si="200"/>
        <v>1999.979333333333</v>
      </c>
      <c r="BD348">
        <f t="shared" si="201"/>
        <v>1681.1826399999995</v>
      </c>
      <c r="BE348">
        <f t="shared" si="202"/>
        <v>0.84060000620006403</v>
      </c>
      <c r="BF348">
        <f t="shared" si="203"/>
        <v>0.16075801196612363</v>
      </c>
      <c r="BG348">
        <v>6</v>
      </c>
      <c r="BH348">
        <v>0.5</v>
      </c>
      <c r="BI348" t="s">
        <v>381</v>
      </c>
      <c r="BJ348">
        <v>2</v>
      </c>
      <c r="BK348" t="b">
        <v>1</v>
      </c>
      <c r="BL348">
        <v>1659880578.133333</v>
      </c>
      <c r="BM348">
        <v>1570.4013333333339</v>
      </c>
      <c r="BN348">
        <v>1632.672</v>
      </c>
      <c r="BO348">
        <v>27.08723333333333</v>
      </c>
      <c r="BP348">
        <v>26.27892000000001</v>
      </c>
      <c r="BQ348">
        <v>1567.72</v>
      </c>
      <c r="BR348">
        <v>27.044293333333339</v>
      </c>
      <c r="BS348">
        <v>500.1092666666666</v>
      </c>
      <c r="BT348">
        <v>99.089100000000002</v>
      </c>
      <c r="BU348">
        <v>9.9614013333333334E-2</v>
      </c>
      <c r="BV348">
        <v>30.858920000000001</v>
      </c>
      <c r="BW348">
        <v>31.686753333333328</v>
      </c>
      <c r="BX348">
        <v>999.89999999999986</v>
      </c>
      <c r="BY348">
        <v>0</v>
      </c>
      <c r="BZ348">
        <v>0</v>
      </c>
      <c r="CA348">
        <v>10004.040000000001</v>
      </c>
      <c r="CB348">
        <v>0</v>
      </c>
      <c r="CC348">
        <v>697.01806666666675</v>
      </c>
      <c r="CD348">
        <v>-62.271506666666667</v>
      </c>
      <c r="CE348">
        <v>1614.1220000000001</v>
      </c>
      <c r="CF348">
        <v>1676.735333333334</v>
      </c>
      <c r="CG348">
        <v>0.80830840000000015</v>
      </c>
      <c r="CH348">
        <v>1632.672</v>
      </c>
      <c r="CI348">
        <v>26.27892000000001</v>
      </c>
      <c r="CJ348">
        <v>2.6840493333333342</v>
      </c>
      <c r="CK348">
        <v>2.603955333333333</v>
      </c>
      <c r="CL348">
        <v>22.18778</v>
      </c>
      <c r="CM348">
        <v>21.691279999999999</v>
      </c>
      <c r="CN348">
        <v>1999.979333333333</v>
      </c>
      <c r="CO348">
        <v>0.97999959999999975</v>
      </c>
      <c r="CP348">
        <v>2.000062E-2</v>
      </c>
      <c r="CQ348">
        <v>0</v>
      </c>
      <c r="CR348">
        <v>2.5358000000000001</v>
      </c>
      <c r="CS348">
        <v>0</v>
      </c>
      <c r="CT348">
        <v>18583.833333333328</v>
      </c>
      <c r="CU348">
        <v>17412.153333333339</v>
      </c>
      <c r="CV348">
        <v>40.370800000000003</v>
      </c>
      <c r="CW348">
        <v>41.33720000000001</v>
      </c>
      <c r="CX348">
        <v>40.25</v>
      </c>
      <c r="CY348">
        <v>39.862400000000001</v>
      </c>
      <c r="CZ348">
        <v>40.595599999999997</v>
      </c>
      <c r="DA348">
        <v>1959.979333333333</v>
      </c>
      <c r="DB348">
        <v>40</v>
      </c>
      <c r="DC348">
        <v>0</v>
      </c>
      <c r="DD348">
        <v>1659880584.5</v>
      </c>
      <c r="DE348">
        <v>0</v>
      </c>
      <c r="DF348">
        <v>0</v>
      </c>
      <c r="DG348" t="s">
        <v>382</v>
      </c>
      <c r="DH348">
        <v>1659812590.0999999</v>
      </c>
      <c r="DI348">
        <v>1659812570.5999999</v>
      </c>
      <c r="DJ348">
        <v>0</v>
      </c>
      <c r="DK348">
        <v>-4.8000000000000001E-2</v>
      </c>
      <c r="DL348">
        <v>0</v>
      </c>
      <c r="DM348">
        <v>2.9860000000000002</v>
      </c>
      <c r="DN348">
        <v>1.6E-2</v>
      </c>
      <c r="DO348">
        <v>2000</v>
      </c>
      <c r="DP348">
        <v>27</v>
      </c>
      <c r="DQ348">
        <v>0.33</v>
      </c>
      <c r="DR348">
        <v>0.43</v>
      </c>
      <c r="DS348">
        <v>19.562563905448279</v>
      </c>
      <c r="DT348">
        <v>2.8708259799738851</v>
      </c>
      <c r="DU348">
        <v>0.29818395827854111</v>
      </c>
      <c r="DV348">
        <v>0</v>
      </c>
      <c r="DW348">
        <v>-62.275161290322572</v>
      </c>
      <c r="DX348">
        <v>-5.0297516129029063</v>
      </c>
      <c r="DY348">
        <v>0.75065561180465301</v>
      </c>
      <c r="DZ348">
        <v>0</v>
      </c>
      <c r="EA348">
        <v>643.19483054643274</v>
      </c>
      <c r="EB348">
        <v>71.93238249209881</v>
      </c>
      <c r="EC348">
        <v>13.06500056915951</v>
      </c>
      <c r="ED348">
        <v>0</v>
      </c>
      <c r="EE348">
        <v>0.81227282926829281</v>
      </c>
      <c r="EF348">
        <v>-2.6278933797908868E-2</v>
      </c>
      <c r="EG348">
        <v>1.659934348378881E-2</v>
      </c>
      <c r="EH348">
        <v>1</v>
      </c>
      <c r="EI348">
        <v>2.0030022969498238</v>
      </c>
      <c r="EJ348">
        <v>6.02917962293631E-2</v>
      </c>
      <c r="EK348">
        <v>4.4625339046205064E-3</v>
      </c>
      <c r="EL348">
        <v>1</v>
      </c>
      <c r="EM348">
        <v>2</v>
      </c>
      <c r="EN348">
        <v>5</v>
      </c>
      <c r="EO348" t="s">
        <v>419</v>
      </c>
      <c r="EP348">
        <v>2.9433500000000001</v>
      </c>
      <c r="EQ348">
        <v>2.80125</v>
      </c>
      <c r="ER348">
        <v>0.22237299999999999</v>
      </c>
      <c r="ES348">
        <v>0.22756999999999999</v>
      </c>
      <c r="ET348">
        <v>0.117226</v>
      </c>
      <c r="EU348">
        <v>0.114842</v>
      </c>
      <c r="EV348">
        <v>15971.6</v>
      </c>
      <c r="EW348">
        <v>16636.3</v>
      </c>
      <c r="EX348">
        <v>23883.3</v>
      </c>
      <c r="EY348">
        <v>25062.9</v>
      </c>
      <c r="EZ348">
        <v>33747.199999999997</v>
      </c>
      <c r="FA348">
        <v>35423.800000000003</v>
      </c>
      <c r="FB348">
        <v>43537.8</v>
      </c>
      <c r="FC348">
        <v>46326.5</v>
      </c>
      <c r="FD348">
        <v>1.5501499999999999</v>
      </c>
      <c r="FE348">
        <v>1.89018</v>
      </c>
      <c r="FF348">
        <v>0.14325199999999999</v>
      </c>
      <c r="FG348">
        <v>0</v>
      </c>
      <c r="FH348">
        <v>29.4148</v>
      </c>
      <c r="FI348">
        <v>999.9</v>
      </c>
      <c r="FJ348">
        <v>65</v>
      </c>
      <c r="FK348">
        <v>32.9</v>
      </c>
      <c r="FL348">
        <v>32.958599999999997</v>
      </c>
      <c r="FM348">
        <v>64.625699999999995</v>
      </c>
      <c r="FN348">
        <v>25.544899999999998</v>
      </c>
      <c r="FO348">
        <v>1</v>
      </c>
      <c r="FP348">
        <v>0.32129600000000003</v>
      </c>
      <c r="FQ348">
        <v>-0.66422899999999996</v>
      </c>
      <c r="FR348">
        <v>20.320599999999999</v>
      </c>
      <c r="FS348">
        <v>5.2105499999999996</v>
      </c>
      <c r="FT348">
        <v>11.9054</v>
      </c>
      <c r="FU348">
        <v>5.0028499999999996</v>
      </c>
      <c r="FV348">
        <v>3.2895799999999999</v>
      </c>
      <c r="FW348">
        <v>9999</v>
      </c>
      <c r="FX348">
        <v>9999</v>
      </c>
      <c r="FY348">
        <v>9999</v>
      </c>
      <c r="FZ348">
        <v>999.9</v>
      </c>
      <c r="GA348">
        <v>1.85944</v>
      </c>
      <c r="GB348">
        <v>1.8543700000000001</v>
      </c>
      <c r="GC348">
        <v>1.8575999999999999</v>
      </c>
      <c r="GD348">
        <v>1.8559300000000001</v>
      </c>
      <c r="GE348">
        <v>1.85473</v>
      </c>
      <c r="GF348">
        <v>1.85453</v>
      </c>
      <c r="GG348">
        <v>1.85303</v>
      </c>
      <c r="GH348">
        <v>1.8562799999999999</v>
      </c>
      <c r="GI348">
        <v>0</v>
      </c>
      <c r="GJ348">
        <v>0</v>
      </c>
      <c r="GK348">
        <v>0</v>
      </c>
      <c r="GL348">
        <v>0</v>
      </c>
      <c r="GM348" t="s">
        <v>384</v>
      </c>
      <c r="GN348" t="s">
        <v>385</v>
      </c>
      <c r="GO348" t="s">
        <v>386</v>
      </c>
      <c r="GP348" t="s">
        <v>386</v>
      </c>
      <c r="GQ348" t="s">
        <v>386</v>
      </c>
      <c r="GR348" t="s">
        <v>386</v>
      </c>
      <c r="GS348">
        <v>0</v>
      </c>
      <c r="GT348">
        <v>100</v>
      </c>
      <c r="GU348">
        <v>100</v>
      </c>
      <c r="GV348">
        <v>2.71</v>
      </c>
      <c r="GW348">
        <v>4.2799999999999998E-2</v>
      </c>
      <c r="GX348">
        <v>0.39266368898363929</v>
      </c>
      <c r="GY348">
        <v>3.036990343597491E-3</v>
      </c>
      <c r="GZ348">
        <v>-1.538114387597119E-6</v>
      </c>
      <c r="HA348">
        <v>3.3909691194327332E-10</v>
      </c>
      <c r="HB348">
        <v>-2.894341138822331E-2</v>
      </c>
      <c r="HC348">
        <v>9.7621983196103414E-3</v>
      </c>
      <c r="HD348">
        <v>-3.3387782167185642E-4</v>
      </c>
      <c r="HE348">
        <v>2.632278881966732E-6</v>
      </c>
      <c r="HF348">
        <v>6</v>
      </c>
      <c r="HG348">
        <v>2134</v>
      </c>
      <c r="HH348">
        <v>2</v>
      </c>
      <c r="HI348">
        <v>31</v>
      </c>
      <c r="HJ348">
        <v>1133.3</v>
      </c>
      <c r="HK348">
        <v>1133.5999999999999</v>
      </c>
      <c r="HL348">
        <v>3.3117700000000001</v>
      </c>
      <c r="HM348">
        <v>2.2790499999999998</v>
      </c>
      <c r="HN348">
        <v>1.4978</v>
      </c>
      <c r="HO348">
        <v>2.3071299999999999</v>
      </c>
      <c r="HP348">
        <v>1.5478499999999999</v>
      </c>
      <c r="HQ348">
        <v>2.3803700000000001</v>
      </c>
      <c r="HR348">
        <v>36.058199999999999</v>
      </c>
      <c r="HS348">
        <v>15.734400000000001</v>
      </c>
      <c r="HT348">
        <v>18</v>
      </c>
      <c r="HU348">
        <v>290.58</v>
      </c>
      <c r="HV348">
        <v>512.62300000000005</v>
      </c>
      <c r="HW348">
        <v>30.082699999999999</v>
      </c>
      <c r="HX348">
        <v>31.172999999999998</v>
      </c>
      <c r="HY348">
        <v>30.0001</v>
      </c>
      <c r="HZ348">
        <v>31.023</v>
      </c>
      <c r="IA348">
        <v>31.084499999999998</v>
      </c>
      <c r="IB348">
        <v>66.284400000000005</v>
      </c>
      <c r="IC348">
        <v>23.014099999999999</v>
      </c>
      <c r="ID348">
        <v>55.077599999999997</v>
      </c>
      <c r="IE348">
        <v>30.122900000000001</v>
      </c>
      <c r="IF348">
        <v>1700.95</v>
      </c>
      <c r="IG348">
        <v>26.2517</v>
      </c>
      <c r="IH348">
        <v>100.68300000000001</v>
      </c>
      <c r="II348">
        <v>100.404</v>
      </c>
      <c r="IJ348" t="s">
        <v>3544</v>
      </c>
    </row>
    <row r="349" spans="1:244" x14ac:dyDescent="0.2">
      <c r="A349">
        <v>333</v>
      </c>
      <c r="B349">
        <v>1659880586.5999999</v>
      </c>
      <c r="C349">
        <v>329.5</v>
      </c>
      <c r="D349" t="s">
        <v>1012</v>
      </c>
      <c r="E349" t="s">
        <v>1013</v>
      </c>
      <c r="F349">
        <v>1</v>
      </c>
      <c r="H349" t="s">
        <v>379</v>
      </c>
      <c r="M349" t="s">
        <v>380</v>
      </c>
      <c r="N349">
        <v>1659880578.6312499</v>
      </c>
      <c r="O349">
        <f t="shared" si="170"/>
        <v>7.5111864823310278E-4</v>
      </c>
      <c r="P349">
        <f t="shared" si="171"/>
        <v>0.75111864823310281</v>
      </c>
      <c r="Q349">
        <f t="shared" si="172"/>
        <v>19.8475468620105</v>
      </c>
      <c r="R349">
        <f t="shared" si="173"/>
        <v>1572.8412499999999</v>
      </c>
      <c r="S349">
        <f t="shared" si="174"/>
        <v>648.7679118710812</v>
      </c>
      <c r="T349">
        <f t="shared" si="175"/>
        <v>64.35045868257896</v>
      </c>
      <c r="U349">
        <f t="shared" si="176"/>
        <v>156.00811017375537</v>
      </c>
      <c r="V349">
        <f t="shared" si="177"/>
        <v>3.6020408481146279E-2</v>
      </c>
      <c r="W349">
        <f t="shared" si="178"/>
        <v>2.9142710824798215</v>
      </c>
      <c r="X349">
        <f t="shared" si="179"/>
        <v>3.5774888334765186E-2</v>
      </c>
      <c r="Y349">
        <f t="shared" si="180"/>
        <v>2.2381224567274101E-2</v>
      </c>
      <c r="Z349">
        <f t="shared" si="181"/>
        <v>321.51420450000001</v>
      </c>
      <c r="AA349">
        <f t="shared" si="182"/>
        <v>32.567101512168684</v>
      </c>
      <c r="AB349">
        <f t="shared" si="183"/>
        <v>31.690725</v>
      </c>
      <c r="AC349">
        <f t="shared" si="184"/>
        <v>4.6921289159173325</v>
      </c>
      <c r="AD349">
        <f t="shared" si="185"/>
        <v>60.030110302386397</v>
      </c>
      <c r="AE349">
        <f t="shared" si="186"/>
        <v>2.6870583776633348</v>
      </c>
      <c r="AF349">
        <f t="shared" si="187"/>
        <v>4.476184308387845</v>
      </c>
      <c r="AG349">
        <f t="shared" si="188"/>
        <v>2.0050705382539977</v>
      </c>
      <c r="AH349">
        <f t="shared" si="189"/>
        <v>-33.124332387079832</v>
      </c>
      <c r="AI349">
        <f t="shared" si="190"/>
        <v>-130.09250711896644</v>
      </c>
      <c r="AJ349">
        <f t="shared" si="191"/>
        <v>-10.051723210484941</v>
      </c>
      <c r="AK349">
        <f t="shared" si="192"/>
        <v>148.24564178346876</v>
      </c>
      <c r="AL349">
        <f t="shared" si="193"/>
        <v>50.878019743976218</v>
      </c>
      <c r="AM349">
        <f t="shared" si="194"/>
        <v>0.69398944213143177</v>
      </c>
      <c r="AN349">
        <f t="shared" si="195"/>
        <v>19.8475468620105</v>
      </c>
      <c r="AO349">
        <v>1704.972161273969</v>
      </c>
      <c r="AP349">
        <v>1654.349333333332</v>
      </c>
      <c r="AQ349">
        <v>5.132307040466551</v>
      </c>
      <c r="AR349">
        <v>65.044434554698469</v>
      </c>
      <c r="AS349">
        <f t="shared" si="196"/>
        <v>0.75111864823310281</v>
      </c>
      <c r="AT349">
        <v>26.29765519986492</v>
      </c>
      <c r="AU349">
        <v>27.137170303030299</v>
      </c>
      <c r="AV349">
        <v>5.7489662313485648E-3</v>
      </c>
      <c r="AW349">
        <v>82.478048087778163</v>
      </c>
      <c r="AX349">
        <v>195</v>
      </c>
      <c r="AY349">
        <v>39</v>
      </c>
      <c r="AZ349">
        <f t="shared" si="197"/>
        <v>1</v>
      </c>
      <c r="BA349">
        <f t="shared" si="198"/>
        <v>0</v>
      </c>
      <c r="BB349">
        <f t="shared" si="199"/>
        <v>51750.742394593144</v>
      </c>
      <c r="BC349">
        <f t="shared" si="200"/>
        <v>1999.98875</v>
      </c>
      <c r="BD349">
        <f t="shared" si="201"/>
        <v>1681.1905499999998</v>
      </c>
      <c r="BE349">
        <f t="shared" si="202"/>
        <v>0.84060000337501894</v>
      </c>
      <c r="BF349">
        <f t="shared" si="203"/>
        <v>0.16075800651378663</v>
      </c>
      <c r="BG349">
        <v>6</v>
      </c>
      <c r="BH349">
        <v>0.5</v>
      </c>
      <c r="BI349" t="s">
        <v>381</v>
      </c>
      <c r="BJ349">
        <v>2</v>
      </c>
      <c r="BK349" t="b">
        <v>1</v>
      </c>
      <c r="BL349">
        <v>1659880578.6312499</v>
      </c>
      <c r="BM349">
        <v>1572.8412499999999</v>
      </c>
      <c r="BN349">
        <v>1635.190625</v>
      </c>
      <c r="BO349">
        <v>27.090362500000001</v>
      </c>
      <c r="BP349">
        <v>26.280318749999999</v>
      </c>
      <c r="BQ349">
        <v>1570.1581249999999</v>
      </c>
      <c r="BR349">
        <v>27.047431249999999</v>
      </c>
      <c r="BS349">
        <v>500.11300000000011</v>
      </c>
      <c r="BT349">
        <v>99.089062500000011</v>
      </c>
      <c r="BU349">
        <v>9.96573875E-2</v>
      </c>
      <c r="BV349">
        <v>30.862712500000001</v>
      </c>
      <c r="BW349">
        <v>31.690725</v>
      </c>
      <c r="BX349">
        <v>999.9</v>
      </c>
      <c r="BY349">
        <v>0</v>
      </c>
      <c r="BZ349">
        <v>0</v>
      </c>
      <c r="CA349">
        <v>10004.293750000001</v>
      </c>
      <c r="CB349">
        <v>0</v>
      </c>
      <c r="CC349">
        <v>698.24918750000006</v>
      </c>
      <c r="CD349">
        <v>-62.349731249999998</v>
      </c>
      <c r="CE349">
        <v>1616.6356249999999</v>
      </c>
      <c r="CF349">
        <v>1679.32375</v>
      </c>
      <c r="CG349">
        <v>0.81004474999999998</v>
      </c>
      <c r="CH349">
        <v>1635.190625</v>
      </c>
      <c r="CI349">
        <v>26.280318749999999</v>
      </c>
      <c r="CJ349">
        <v>2.6843587499999999</v>
      </c>
      <c r="CK349">
        <v>2.6040925000000001</v>
      </c>
      <c r="CL349">
        <v>22.189668749999999</v>
      </c>
      <c r="CM349">
        <v>21.69214375</v>
      </c>
      <c r="CN349">
        <v>1999.98875</v>
      </c>
      <c r="CO349">
        <v>0.97999974999999995</v>
      </c>
      <c r="CP349">
        <v>2.0000475E-2</v>
      </c>
      <c r="CQ349">
        <v>0</v>
      </c>
      <c r="CR349">
        <v>2.5660625000000001</v>
      </c>
      <c r="CS349">
        <v>0</v>
      </c>
      <c r="CT349">
        <v>18584.512500000001</v>
      </c>
      <c r="CU349">
        <v>17412.231250000001</v>
      </c>
      <c r="CV349">
        <v>40.371062500000001</v>
      </c>
      <c r="CW349">
        <v>41.335624999999993</v>
      </c>
      <c r="CX349">
        <v>40.246062500000001</v>
      </c>
      <c r="CY349">
        <v>39.863187500000002</v>
      </c>
      <c r="CZ349">
        <v>40.593499999999999</v>
      </c>
      <c r="DA349">
        <v>1959.98875</v>
      </c>
      <c r="DB349">
        <v>40</v>
      </c>
      <c r="DC349">
        <v>0</v>
      </c>
      <c r="DD349">
        <v>1659880585.0999999</v>
      </c>
      <c r="DE349">
        <v>0</v>
      </c>
      <c r="DF349">
        <v>0</v>
      </c>
      <c r="DG349" t="s">
        <v>382</v>
      </c>
      <c r="DH349">
        <v>1659812590.0999999</v>
      </c>
      <c r="DI349">
        <v>1659812570.5999999</v>
      </c>
      <c r="DJ349">
        <v>0</v>
      </c>
      <c r="DK349">
        <v>-4.8000000000000001E-2</v>
      </c>
      <c r="DL349">
        <v>0</v>
      </c>
      <c r="DM349">
        <v>2.9860000000000002</v>
      </c>
      <c r="DN349">
        <v>1.6E-2</v>
      </c>
      <c r="DO349">
        <v>2000</v>
      </c>
      <c r="DP349">
        <v>27</v>
      </c>
      <c r="DQ349">
        <v>0.33</v>
      </c>
      <c r="DR349">
        <v>0.43</v>
      </c>
      <c r="DS349">
        <v>19.611025526276499</v>
      </c>
      <c r="DT349">
        <v>4.02542875224679</v>
      </c>
      <c r="DU349">
        <v>0.32962531455328431</v>
      </c>
      <c r="DV349">
        <v>0</v>
      </c>
      <c r="DW349">
        <v>-62.312786666666668</v>
      </c>
      <c r="DX349">
        <v>-10.40853570634034</v>
      </c>
      <c r="DY349">
        <v>0.81410909904972517</v>
      </c>
      <c r="DZ349">
        <v>0</v>
      </c>
      <c r="EA349">
        <v>646.78024324625096</v>
      </c>
      <c r="EB349">
        <v>97.342577291040115</v>
      </c>
      <c r="EC349">
        <v>14.5386284631997</v>
      </c>
      <c r="ED349">
        <v>0</v>
      </c>
      <c r="EE349">
        <v>0.81353377500000001</v>
      </c>
      <c r="EF349">
        <v>6.2932795497170511E-3</v>
      </c>
      <c r="EG349">
        <v>1.7737814237508941E-2</v>
      </c>
      <c r="EH349">
        <v>1</v>
      </c>
      <c r="EI349">
        <v>2.0044829409445279</v>
      </c>
      <c r="EJ349">
        <v>6.3215121229525911E-2</v>
      </c>
      <c r="EK349">
        <v>4.8424071339657968E-3</v>
      </c>
      <c r="EL349">
        <v>1</v>
      </c>
      <c r="EM349">
        <v>2</v>
      </c>
      <c r="EN349">
        <v>5</v>
      </c>
      <c r="EO349" t="s">
        <v>419</v>
      </c>
      <c r="EP349">
        <v>2.9434999999999998</v>
      </c>
      <c r="EQ349">
        <v>2.80159</v>
      </c>
      <c r="ER349">
        <v>0.222777</v>
      </c>
      <c r="ES349">
        <v>0.22797100000000001</v>
      </c>
      <c r="ET349">
        <v>0.11723799999999999</v>
      </c>
      <c r="EU349">
        <v>0.11484900000000001</v>
      </c>
      <c r="EV349">
        <v>15963.3</v>
      </c>
      <c r="EW349">
        <v>16627.7</v>
      </c>
      <c r="EX349">
        <v>23883.4</v>
      </c>
      <c r="EY349">
        <v>25062.9</v>
      </c>
      <c r="EZ349">
        <v>33746.800000000003</v>
      </c>
      <c r="FA349">
        <v>35423.699999999997</v>
      </c>
      <c r="FB349">
        <v>43537.9</v>
      </c>
      <c r="FC349">
        <v>46326.7</v>
      </c>
      <c r="FD349">
        <v>1.5509500000000001</v>
      </c>
      <c r="FE349">
        <v>1.8900999999999999</v>
      </c>
      <c r="FF349">
        <v>0.144098</v>
      </c>
      <c r="FG349">
        <v>0</v>
      </c>
      <c r="FH349">
        <v>29.414200000000001</v>
      </c>
      <c r="FI349">
        <v>999.9</v>
      </c>
      <c r="FJ349">
        <v>65</v>
      </c>
      <c r="FK349">
        <v>32.9</v>
      </c>
      <c r="FL349">
        <v>32.952300000000001</v>
      </c>
      <c r="FM349">
        <v>64.435699999999997</v>
      </c>
      <c r="FN349">
        <v>26.238</v>
      </c>
      <c r="FO349">
        <v>1</v>
      </c>
      <c r="FP349">
        <v>0.32140999999999997</v>
      </c>
      <c r="FQ349">
        <v>-0.674257</v>
      </c>
      <c r="FR349">
        <v>20.320599999999999</v>
      </c>
      <c r="FS349">
        <v>5.2107000000000001</v>
      </c>
      <c r="FT349">
        <v>11.9053</v>
      </c>
      <c r="FU349">
        <v>5.0029500000000002</v>
      </c>
      <c r="FV349">
        <v>3.2896000000000001</v>
      </c>
      <c r="FW349">
        <v>9999</v>
      </c>
      <c r="FX349">
        <v>9999</v>
      </c>
      <c r="FY349">
        <v>9999</v>
      </c>
      <c r="FZ349">
        <v>999.9</v>
      </c>
      <c r="GA349">
        <v>1.85944</v>
      </c>
      <c r="GB349">
        <v>1.8543799999999999</v>
      </c>
      <c r="GC349">
        <v>1.8575999999999999</v>
      </c>
      <c r="GD349">
        <v>1.8559300000000001</v>
      </c>
      <c r="GE349">
        <v>1.85473</v>
      </c>
      <c r="GF349">
        <v>1.85453</v>
      </c>
      <c r="GG349">
        <v>1.85303</v>
      </c>
      <c r="GH349">
        <v>1.8562799999999999</v>
      </c>
      <c r="GI349">
        <v>0</v>
      </c>
      <c r="GJ349">
        <v>0</v>
      </c>
      <c r="GK349">
        <v>0</v>
      </c>
      <c r="GL349">
        <v>0</v>
      </c>
      <c r="GM349" t="s">
        <v>384</v>
      </c>
      <c r="GN349" t="s">
        <v>385</v>
      </c>
      <c r="GO349" t="s">
        <v>386</v>
      </c>
      <c r="GP349" t="s">
        <v>386</v>
      </c>
      <c r="GQ349" t="s">
        <v>386</v>
      </c>
      <c r="GR349" t="s">
        <v>386</v>
      </c>
      <c r="GS349">
        <v>0</v>
      </c>
      <c r="GT349">
        <v>100</v>
      </c>
      <c r="GU349">
        <v>100</v>
      </c>
      <c r="GV349">
        <v>2.71</v>
      </c>
      <c r="GW349">
        <v>4.2799999999999998E-2</v>
      </c>
      <c r="GX349">
        <v>0.39266368898363929</v>
      </c>
      <c r="GY349">
        <v>3.036990343597491E-3</v>
      </c>
      <c r="GZ349">
        <v>-1.538114387597119E-6</v>
      </c>
      <c r="HA349">
        <v>3.3909691194327332E-10</v>
      </c>
      <c r="HB349">
        <v>-2.894341138822331E-2</v>
      </c>
      <c r="HC349">
        <v>9.7621983196103414E-3</v>
      </c>
      <c r="HD349">
        <v>-3.3387782167185642E-4</v>
      </c>
      <c r="HE349">
        <v>2.632278881966732E-6</v>
      </c>
      <c r="HF349">
        <v>6</v>
      </c>
      <c r="HG349">
        <v>2134</v>
      </c>
      <c r="HH349">
        <v>2</v>
      </c>
      <c r="HI349">
        <v>31</v>
      </c>
      <c r="HJ349">
        <v>1133.3</v>
      </c>
      <c r="HK349">
        <v>1133.5999999999999</v>
      </c>
      <c r="HL349">
        <v>3.3154300000000001</v>
      </c>
      <c r="HM349">
        <v>2.2680699999999998</v>
      </c>
      <c r="HN349">
        <v>1.4978</v>
      </c>
      <c r="HO349">
        <v>2.3071299999999999</v>
      </c>
      <c r="HP349">
        <v>1.5478499999999999</v>
      </c>
      <c r="HQ349">
        <v>2.3095699999999999</v>
      </c>
      <c r="HR349">
        <v>36.058199999999999</v>
      </c>
      <c r="HS349">
        <v>15.734400000000001</v>
      </c>
      <c r="HT349">
        <v>18</v>
      </c>
      <c r="HU349">
        <v>290.90499999999997</v>
      </c>
      <c r="HV349">
        <v>512.572</v>
      </c>
      <c r="HW349">
        <v>30.098700000000001</v>
      </c>
      <c r="HX349">
        <v>31.172999999999998</v>
      </c>
      <c r="HY349">
        <v>30.0001</v>
      </c>
      <c r="HZ349">
        <v>31.023</v>
      </c>
      <c r="IA349">
        <v>31.084499999999998</v>
      </c>
      <c r="IB349">
        <v>66.389499999999998</v>
      </c>
      <c r="IC349">
        <v>23.014099999999999</v>
      </c>
      <c r="ID349">
        <v>55.077599999999997</v>
      </c>
      <c r="IE349">
        <v>30.122900000000001</v>
      </c>
      <c r="IF349">
        <v>1700.95</v>
      </c>
      <c r="IG349">
        <v>26.245899999999999</v>
      </c>
      <c r="IH349">
        <v>100.684</v>
      </c>
      <c r="II349">
        <v>100.405</v>
      </c>
      <c r="IJ349" t="s">
        <v>3544</v>
      </c>
    </row>
    <row r="350" spans="1:244" x14ac:dyDescent="0.2">
      <c r="A350">
        <v>334</v>
      </c>
      <c r="B350">
        <v>1659880587.5999999</v>
      </c>
      <c r="C350">
        <v>330.5</v>
      </c>
      <c r="D350" t="s">
        <v>1014</v>
      </c>
      <c r="E350" t="s">
        <v>1015</v>
      </c>
      <c r="F350">
        <v>1</v>
      </c>
      <c r="H350" t="s">
        <v>379</v>
      </c>
      <c r="M350" t="s">
        <v>380</v>
      </c>
      <c r="N350">
        <v>1659880580.133333</v>
      </c>
      <c r="O350">
        <f t="shared" si="170"/>
        <v>7.4246722251418667E-4</v>
      </c>
      <c r="P350">
        <f t="shared" si="171"/>
        <v>0.74246722251418662</v>
      </c>
      <c r="Q350">
        <f t="shared" si="172"/>
        <v>19.760206031877001</v>
      </c>
      <c r="R350">
        <f t="shared" si="173"/>
        <v>1580.172</v>
      </c>
      <c r="S350">
        <f t="shared" si="174"/>
        <v>648.59693748343966</v>
      </c>
      <c r="T350">
        <f t="shared" si="175"/>
        <v>64.333630185335807</v>
      </c>
      <c r="U350">
        <f t="shared" si="176"/>
        <v>156.73555516875692</v>
      </c>
      <c r="V350">
        <f t="shared" si="177"/>
        <v>3.5564797539736591E-2</v>
      </c>
      <c r="W350">
        <f t="shared" si="178"/>
        <v>2.9145434111628652</v>
      </c>
      <c r="X350">
        <f t="shared" si="179"/>
        <v>3.532544906020451E-2</v>
      </c>
      <c r="Y350">
        <f t="shared" si="180"/>
        <v>2.2099775747089222E-2</v>
      </c>
      <c r="Z350">
        <f t="shared" si="181"/>
        <v>321.5127015999999</v>
      </c>
      <c r="AA350">
        <f t="shared" si="182"/>
        <v>32.579947274916478</v>
      </c>
      <c r="AB350">
        <f t="shared" si="183"/>
        <v>31.702133333333329</v>
      </c>
      <c r="AC350">
        <f t="shared" si="184"/>
        <v>4.6951664418180235</v>
      </c>
      <c r="AD350">
        <f t="shared" si="185"/>
        <v>60.014541158260869</v>
      </c>
      <c r="AE350">
        <f t="shared" si="186"/>
        <v>2.6880118153143453</v>
      </c>
      <c r="AF350">
        <f t="shared" si="187"/>
        <v>4.4789342106706194</v>
      </c>
      <c r="AG350">
        <f t="shared" si="188"/>
        <v>2.0071546265036782</v>
      </c>
      <c r="AH350">
        <f t="shared" si="189"/>
        <v>-32.74280451287563</v>
      </c>
      <c r="AI350">
        <f t="shared" si="190"/>
        <v>-130.2064047592938</v>
      </c>
      <c r="AJ350">
        <f t="shared" si="191"/>
        <v>-10.060683046077326</v>
      </c>
      <c r="AK350">
        <f t="shared" si="192"/>
        <v>148.50280928175314</v>
      </c>
      <c r="AL350">
        <f t="shared" si="193"/>
        <v>50.972424238392591</v>
      </c>
      <c r="AM350">
        <f t="shared" si="194"/>
        <v>0.69406632277066871</v>
      </c>
      <c r="AN350">
        <f t="shared" si="195"/>
        <v>19.760206031877001</v>
      </c>
      <c r="AO350">
        <v>1710.184869286679</v>
      </c>
      <c r="AP350">
        <v>1659.5207878787869</v>
      </c>
      <c r="AQ350">
        <v>5.1614507562316918</v>
      </c>
      <c r="AR350">
        <v>65.044434554698469</v>
      </c>
      <c r="AS350">
        <f t="shared" si="196"/>
        <v>0.74246722251418662</v>
      </c>
      <c r="AT350">
        <v>26.29936433690899</v>
      </c>
      <c r="AU350">
        <v>27.1408212121212</v>
      </c>
      <c r="AV350">
        <v>3.8887731128243661E-3</v>
      </c>
      <c r="AW350">
        <v>82.478048087778163</v>
      </c>
      <c r="AX350">
        <v>194</v>
      </c>
      <c r="AY350">
        <v>39</v>
      </c>
      <c r="AZ350">
        <f t="shared" si="197"/>
        <v>1</v>
      </c>
      <c r="BA350">
        <f t="shared" si="198"/>
        <v>0</v>
      </c>
      <c r="BB350">
        <f t="shared" si="199"/>
        <v>51756.640985955375</v>
      </c>
      <c r="BC350">
        <f t="shared" si="200"/>
        <v>1999.979333333333</v>
      </c>
      <c r="BD350">
        <f t="shared" si="201"/>
        <v>1681.1826399999995</v>
      </c>
      <c r="BE350">
        <f t="shared" si="202"/>
        <v>0.84060000620006403</v>
      </c>
      <c r="BF350">
        <f t="shared" si="203"/>
        <v>0.16075801196612363</v>
      </c>
      <c r="BG350">
        <v>6</v>
      </c>
      <c r="BH350">
        <v>0.5</v>
      </c>
      <c r="BI350" t="s">
        <v>381</v>
      </c>
      <c r="BJ350">
        <v>2</v>
      </c>
      <c r="BK350" t="b">
        <v>1</v>
      </c>
      <c r="BL350">
        <v>1659880580.133333</v>
      </c>
      <c r="BM350">
        <v>1580.172</v>
      </c>
      <c r="BN350">
        <v>1642.6420000000001</v>
      </c>
      <c r="BO350">
        <v>27.099920000000001</v>
      </c>
      <c r="BP350">
        <v>26.28978</v>
      </c>
      <c r="BQ350">
        <v>1577.4839999999999</v>
      </c>
      <c r="BR350">
        <v>27.05701333333333</v>
      </c>
      <c r="BS350">
        <v>500.10406666666671</v>
      </c>
      <c r="BT350">
        <v>99.089286666666652</v>
      </c>
      <c r="BU350">
        <v>9.9634013333333327E-2</v>
      </c>
      <c r="BV350">
        <v>30.87347333333334</v>
      </c>
      <c r="BW350">
        <v>31.702133333333329</v>
      </c>
      <c r="BX350">
        <v>999.89999999999986</v>
      </c>
      <c r="BY350">
        <v>0</v>
      </c>
      <c r="BZ350">
        <v>0</v>
      </c>
      <c r="CA350">
        <v>10005.82866666667</v>
      </c>
      <c r="CB350">
        <v>0</v>
      </c>
      <c r="CC350">
        <v>703.78066666666666</v>
      </c>
      <c r="CD350">
        <v>-62.470366666666663</v>
      </c>
      <c r="CE350">
        <v>1624.186666666667</v>
      </c>
      <c r="CF350">
        <v>1686.992666666667</v>
      </c>
      <c r="CG350">
        <v>0.81014186666666677</v>
      </c>
      <c r="CH350">
        <v>1642.6420000000001</v>
      </c>
      <c r="CI350">
        <v>26.28978</v>
      </c>
      <c r="CJ350">
        <v>2.6853119999999988</v>
      </c>
      <c r="CK350">
        <v>2.6050353333333329</v>
      </c>
      <c r="CL350">
        <v>22.195499999999999</v>
      </c>
      <c r="CM350">
        <v>21.69807333333333</v>
      </c>
      <c r="CN350">
        <v>1999.979333333333</v>
      </c>
      <c r="CO350">
        <v>0.97999979999999987</v>
      </c>
      <c r="CP350">
        <v>2.0000426666666671E-2</v>
      </c>
      <c r="CQ350">
        <v>0</v>
      </c>
      <c r="CR350">
        <v>2.6061999999999999</v>
      </c>
      <c r="CS350">
        <v>0</v>
      </c>
      <c r="CT350">
        <v>18583.626666666671</v>
      </c>
      <c r="CU350">
        <v>17412.146666666671</v>
      </c>
      <c r="CV350">
        <v>40.370800000000003</v>
      </c>
      <c r="CW350">
        <v>41.328800000000001</v>
      </c>
      <c r="CX350">
        <v>40.245800000000003</v>
      </c>
      <c r="CY350">
        <v>39.858199999999997</v>
      </c>
      <c r="CZ350">
        <v>40.58720000000001</v>
      </c>
      <c r="DA350">
        <v>1959.979333333333</v>
      </c>
      <c r="DB350">
        <v>40</v>
      </c>
      <c r="DC350">
        <v>0</v>
      </c>
      <c r="DD350">
        <v>1659880586.3</v>
      </c>
      <c r="DE350">
        <v>0</v>
      </c>
      <c r="DF350">
        <v>0</v>
      </c>
      <c r="DG350" t="s">
        <v>382</v>
      </c>
      <c r="DH350">
        <v>1659812590.0999999</v>
      </c>
      <c r="DI350">
        <v>1659812570.5999999</v>
      </c>
      <c r="DJ350">
        <v>0</v>
      </c>
      <c r="DK350">
        <v>-4.8000000000000001E-2</v>
      </c>
      <c r="DL350">
        <v>0</v>
      </c>
      <c r="DM350">
        <v>2.9860000000000002</v>
      </c>
      <c r="DN350">
        <v>1.6E-2</v>
      </c>
      <c r="DO350">
        <v>2000</v>
      </c>
      <c r="DP350">
        <v>27</v>
      </c>
      <c r="DQ350">
        <v>0.33</v>
      </c>
      <c r="DR350">
        <v>0.43</v>
      </c>
      <c r="DS350">
        <v>19.643279798257119</v>
      </c>
      <c r="DT350">
        <v>3.9673109418693868</v>
      </c>
      <c r="DU350">
        <v>0.32772366458617658</v>
      </c>
      <c r="DV350">
        <v>0</v>
      </c>
      <c r="DW350">
        <v>-62.423323333333329</v>
      </c>
      <c r="DX350">
        <v>-11.73041779755275</v>
      </c>
      <c r="DY350">
        <v>0.86707515502149823</v>
      </c>
      <c r="DZ350">
        <v>0</v>
      </c>
      <c r="EA350">
        <v>649.23470861201406</v>
      </c>
      <c r="EB350">
        <v>134.17776103410699</v>
      </c>
      <c r="EC350">
        <v>16.46999268682643</v>
      </c>
      <c r="ED350">
        <v>0</v>
      </c>
      <c r="EE350">
        <v>0.81428765000000003</v>
      </c>
      <c r="EF350">
        <v>3.3214108818010367E-2</v>
      </c>
      <c r="EG350">
        <v>1.8360403892003569E-2</v>
      </c>
      <c r="EH350">
        <v>1</v>
      </c>
      <c r="EI350">
        <v>2.0058900876006351</v>
      </c>
      <c r="EJ350">
        <v>6.6258266799387275E-2</v>
      </c>
      <c r="EK350">
        <v>5.1290594634009531E-3</v>
      </c>
      <c r="EL350">
        <v>1</v>
      </c>
      <c r="EM350">
        <v>2</v>
      </c>
      <c r="EN350">
        <v>5</v>
      </c>
      <c r="EO350" t="s">
        <v>419</v>
      </c>
      <c r="EP350">
        <v>2.9438399999999998</v>
      </c>
      <c r="EQ350">
        <v>2.80213</v>
      </c>
      <c r="ER350">
        <v>0.22318499999999999</v>
      </c>
      <c r="ES350">
        <v>0.22838900000000001</v>
      </c>
      <c r="ET350">
        <v>0.117246</v>
      </c>
      <c r="EU350">
        <v>0.11484999999999999</v>
      </c>
      <c r="EV350">
        <v>15955</v>
      </c>
      <c r="EW350">
        <v>16618.8</v>
      </c>
      <c r="EX350">
        <v>23883.4</v>
      </c>
      <c r="EY350">
        <v>25063.1</v>
      </c>
      <c r="EZ350">
        <v>33746.400000000001</v>
      </c>
      <c r="FA350">
        <v>35423.699999999997</v>
      </c>
      <c r="FB350">
        <v>43537.8</v>
      </c>
      <c r="FC350">
        <v>46326.7</v>
      </c>
      <c r="FD350">
        <v>1.5527299999999999</v>
      </c>
      <c r="FE350">
        <v>1.88995</v>
      </c>
      <c r="FF350">
        <v>0.144564</v>
      </c>
      <c r="FG350">
        <v>0</v>
      </c>
      <c r="FH350">
        <v>29.413799999999998</v>
      </c>
      <c r="FI350">
        <v>999.9</v>
      </c>
      <c r="FJ350">
        <v>65</v>
      </c>
      <c r="FK350">
        <v>32.9</v>
      </c>
      <c r="FL350">
        <v>32.957099999999997</v>
      </c>
      <c r="FM350">
        <v>64.695700000000002</v>
      </c>
      <c r="FN350">
        <v>25.392600000000002</v>
      </c>
      <c r="FO350">
        <v>1</v>
      </c>
      <c r="FP350">
        <v>0.321438</v>
      </c>
      <c r="FQ350">
        <v>-0.68354599999999999</v>
      </c>
      <c r="FR350">
        <v>20.320599999999999</v>
      </c>
      <c r="FS350">
        <v>5.2107000000000001</v>
      </c>
      <c r="FT350">
        <v>11.9054</v>
      </c>
      <c r="FU350">
        <v>5.0030999999999999</v>
      </c>
      <c r="FV350">
        <v>3.2895799999999999</v>
      </c>
      <c r="FW350">
        <v>9999</v>
      </c>
      <c r="FX350">
        <v>9999</v>
      </c>
      <c r="FY350">
        <v>9999</v>
      </c>
      <c r="FZ350">
        <v>999.9</v>
      </c>
      <c r="GA350">
        <v>1.85944</v>
      </c>
      <c r="GB350">
        <v>1.8543799999999999</v>
      </c>
      <c r="GC350">
        <v>1.8575999999999999</v>
      </c>
      <c r="GD350">
        <v>1.8559300000000001</v>
      </c>
      <c r="GE350">
        <v>1.85473</v>
      </c>
      <c r="GF350">
        <v>1.85453</v>
      </c>
      <c r="GG350">
        <v>1.85303</v>
      </c>
      <c r="GH350">
        <v>1.8562799999999999</v>
      </c>
      <c r="GI350">
        <v>0</v>
      </c>
      <c r="GJ350">
        <v>0</v>
      </c>
      <c r="GK350">
        <v>0</v>
      </c>
      <c r="GL350">
        <v>0</v>
      </c>
      <c r="GM350" t="s">
        <v>384</v>
      </c>
      <c r="GN350" t="s">
        <v>385</v>
      </c>
      <c r="GO350" t="s">
        <v>386</v>
      </c>
      <c r="GP350" t="s">
        <v>386</v>
      </c>
      <c r="GQ350" t="s">
        <v>386</v>
      </c>
      <c r="GR350" t="s">
        <v>386</v>
      </c>
      <c r="GS350">
        <v>0</v>
      </c>
      <c r="GT350">
        <v>100</v>
      </c>
      <c r="GU350">
        <v>100</v>
      </c>
      <c r="GV350">
        <v>2.71</v>
      </c>
      <c r="GW350">
        <v>4.2799999999999998E-2</v>
      </c>
      <c r="GX350">
        <v>0.39266368898363929</v>
      </c>
      <c r="GY350">
        <v>3.036990343597491E-3</v>
      </c>
      <c r="GZ350">
        <v>-1.538114387597119E-6</v>
      </c>
      <c r="HA350">
        <v>3.3909691194327332E-10</v>
      </c>
      <c r="HB350">
        <v>-2.894341138822331E-2</v>
      </c>
      <c r="HC350">
        <v>9.7621983196103414E-3</v>
      </c>
      <c r="HD350">
        <v>-3.3387782167185642E-4</v>
      </c>
      <c r="HE350">
        <v>2.632278881966732E-6</v>
      </c>
      <c r="HF350">
        <v>6</v>
      </c>
      <c r="HG350">
        <v>2134</v>
      </c>
      <c r="HH350">
        <v>2</v>
      </c>
      <c r="HI350">
        <v>31</v>
      </c>
      <c r="HJ350">
        <v>1133.3</v>
      </c>
      <c r="HK350">
        <v>1133.5999999999999</v>
      </c>
      <c r="HL350">
        <v>3.3264200000000002</v>
      </c>
      <c r="HM350">
        <v>2.2729499999999998</v>
      </c>
      <c r="HN350">
        <v>1.4978</v>
      </c>
      <c r="HO350">
        <v>2.3083499999999999</v>
      </c>
      <c r="HP350">
        <v>1.5478499999999999</v>
      </c>
      <c r="HQ350">
        <v>2.4279799999999998</v>
      </c>
      <c r="HR350">
        <v>36.058199999999999</v>
      </c>
      <c r="HS350">
        <v>15.734400000000001</v>
      </c>
      <c r="HT350">
        <v>18</v>
      </c>
      <c r="HU350">
        <v>291.62599999999998</v>
      </c>
      <c r="HV350">
        <v>512.47</v>
      </c>
      <c r="HW350">
        <v>30.115500000000001</v>
      </c>
      <c r="HX350">
        <v>31.172599999999999</v>
      </c>
      <c r="HY350">
        <v>30.0001</v>
      </c>
      <c r="HZ350">
        <v>31.023</v>
      </c>
      <c r="IA350">
        <v>31.084499999999998</v>
      </c>
      <c r="IB350">
        <v>66.588200000000001</v>
      </c>
      <c r="IC350">
        <v>23.014099999999999</v>
      </c>
      <c r="ID350">
        <v>54.703299999999999</v>
      </c>
      <c r="IE350">
        <v>30.122900000000001</v>
      </c>
      <c r="IF350">
        <v>1711.01</v>
      </c>
      <c r="IG350">
        <v>26.241099999999999</v>
      </c>
      <c r="IH350">
        <v>100.684</v>
      </c>
      <c r="II350">
        <v>100.405</v>
      </c>
      <c r="IJ350" t="s">
        <v>3544</v>
      </c>
    </row>
    <row r="351" spans="1:244" x14ac:dyDescent="0.2">
      <c r="A351">
        <v>335</v>
      </c>
      <c r="B351">
        <v>1659880588.5999999</v>
      </c>
      <c r="C351">
        <v>331.5</v>
      </c>
      <c r="D351" t="s">
        <v>1016</v>
      </c>
      <c r="E351" t="s">
        <v>1017</v>
      </c>
      <c r="F351">
        <v>1</v>
      </c>
      <c r="H351" t="s">
        <v>379</v>
      </c>
      <c r="M351" t="s">
        <v>380</v>
      </c>
      <c r="N351">
        <v>1659880580.6312499</v>
      </c>
      <c r="O351">
        <f t="shared" si="170"/>
        <v>7.3619319985938252E-4</v>
      </c>
      <c r="P351">
        <f t="shared" si="171"/>
        <v>0.73619319985938247</v>
      </c>
      <c r="Q351">
        <f t="shared" si="172"/>
        <v>19.662764131200568</v>
      </c>
      <c r="R351">
        <f t="shared" si="173"/>
        <v>1582.6331250000001</v>
      </c>
      <c r="S351">
        <f t="shared" si="174"/>
        <v>647.47253183796568</v>
      </c>
      <c r="T351">
        <f t="shared" si="175"/>
        <v>64.222083769942543</v>
      </c>
      <c r="U351">
        <f t="shared" si="176"/>
        <v>156.97962791149268</v>
      </c>
      <c r="V351">
        <f t="shared" si="177"/>
        <v>3.5247765245645615E-2</v>
      </c>
      <c r="W351">
        <f t="shared" si="178"/>
        <v>2.9144162245550116</v>
      </c>
      <c r="X351">
        <f t="shared" si="179"/>
        <v>3.5012639545623565E-2</v>
      </c>
      <c r="Y351">
        <f t="shared" si="180"/>
        <v>2.1903893930887024E-2</v>
      </c>
      <c r="Z351">
        <f t="shared" si="181"/>
        <v>321.51191024999997</v>
      </c>
      <c r="AA351">
        <f t="shared" si="182"/>
        <v>32.585394015380444</v>
      </c>
      <c r="AB351">
        <f t="shared" si="183"/>
        <v>31.70618125</v>
      </c>
      <c r="AC351">
        <f t="shared" si="184"/>
        <v>4.6962446313578718</v>
      </c>
      <c r="AD351">
        <f t="shared" si="185"/>
        <v>60.007789990239125</v>
      </c>
      <c r="AE351">
        <f t="shared" si="186"/>
        <v>2.688284954245975</v>
      </c>
      <c r="AF351">
        <f t="shared" si="187"/>
        <v>4.4798932849939179</v>
      </c>
      <c r="AG351">
        <f t="shared" si="188"/>
        <v>2.0079596771118968</v>
      </c>
      <c r="AH351">
        <f t="shared" si="189"/>
        <v>-32.466120113798766</v>
      </c>
      <c r="AI351">
        <f t="shared" si="190"/>
        <v>-130.24727012818803</v>
      </c>
      <c r="AJ351">
        <f t="shared" si="191"/>
        <v>-10.064666762578677</v>
      </c>
      <c r="AK351">
        <f t="shared" si="192"/>
        <v>148.73385324543452</v>
      </c>
      <c r="AL351">
        <f t="shared" si="193"/>
        <v>51.03517304377678</v>
      </c>
      <c r="AM351">
        <f t="shared" si="194"/>
        <v>0.69571840740960911</v>
      </c>
      <c r="AN351">
        <f t="shared" si="195"/>
        <v>19.662764131200568</v>
      </c>
      <c r="AO351">
        <v>1715.4072425910219</v>
      </c>
      <c r="AP351">
        <v>1664.720969696971</v>
      </c>
      <c r="AQ351">
        <v>5.1896900579821148</v>
      </c>
      <c r="AR351">
        <v>65.044434554698469</v>
      </c>
      <c r="AS351">
        <f t="shared" si="196"/>
        <v>0.73619319985938247</v>
      </c>
      <c r="AT351">
        <v>26.301182958627951</v>
      </c>
      <c r="AU351">
        <v>27.14411030303031</v>
      </c>
      <c r="AV351">
        <v>2.5246740817243549E-3</v>
      </c>
      <c r="AW351">
        <v>82.478048087778163</v>
      </c>
      <c r="AX351">
        <v>193</v>
      </c>
      <c r="AY351">
        <v>39</v>
      </c>
      <c r="AZ351">
        <f t="shared" si="197"/>
        <v>1</v>
      </c>
      <c r="BA351">
        <f t="shared" si="198"/>
        <v>0</v>
      </c>
      <c r="BB351">
        <f t="shared" si="199"/>
        <v>51752.390973108857</v>
      </c>
      <c r="BC351">
        <f t="shared" si="200"/>
        <v>1999.974375</v>
      </c>
      <c r="BD351">
        <f t="shared" si="201"/>
        <v>1681.1784749999997</v>
      </c>
      <c r="BE351">
        <f t="shared" si="202"/>
        <v>0.84060000768759835</v>
      </c>
      <c r="BF351">
        <f t="shared" si="203"/>
        <v>0.16075801483706509</v>
      </c>
      <c r="BG351">
        <v>6</v>
      </c>
      <c r="BH351">
        <v>0.5</v>
      </c>
      <c r="BI351" t="s">
        <v>381</v>
      </c>
      <c r="BJ351">
        <v>2</v>
      </c>
      <c r="BK351" t="b">
        <v>1</v>
      </c>
      <c r="BL351">
        <v>1659880580.6312499</v>
      </c>
      <c r="BM351">
        <v>1582.6331250000001</v>
      </c>
      <c r="BN351">
        <v>1645.181875</v>
      </c>
      <c r="BO351">
        <v>27.10268125</v>
      </c>
      <c r="BP351">
        <v>26.290637499999999</v>
      </c>
      <c r="BQ351">
        <v>1579.943125</v>
      </c>
      <c r="BR351">
        <v>27.05978125</v>
      </c>
      <c r="BS351">
        <v>500.11781250000001</v>
      </c>
      <c r="BT351">
        <v>99.089168749999999</v>
      </c>
      <c r="BU351">
        <v>9.9724387499999997E-2</v>
      </c>
      <c r="BV351">
        <v>30.877224999999999</v>
      </c>
      <c r="BW351">
        <v>31.70618125</v>
      </c>
      <c r="BX351">
        <v>999.9</v>
      </c>
      <c r="BY351">
        <v>0</v>
      </c>
      <c r="BZ351">
        <v>0</v>
      </c>
      <c r="CA351">
        <v>10005.113125</v>
      </c>
      <c r="CB351">
        <v>0</v>
      </c>
      <c r="CC351">
        <v>704.54649999999992</v>
      </c>
      <c r="CD351">
        <v>-62.549100000000003</v>
      </c>
      <c r="CE351">
        <v>1626.7206249999999</v>
      </c>
      <c r="CF351">
        <v>1689.6025</v>
      </c>
      <c r="CG351">
        <v>0.81203993750000003</v>
      </c>
      <c r="CH351">
        <v>1645.181875</v>
      </c>
      <c r="CI351">
        <v>26.290637499999999</v>
      </c>
      <c r="CJ351">
        <v>2.685581875</v>
      </c>
      <c r="CK351">
        <v>2.6051175</v>
      </c>
      <c r="CL351">
        <v>22.197150000000001</v>
      </c>
      <c r="CM351">
        <v>21.698587499999999</v>
      </c>
      <c r="CN351">
        <v>1999.974375</v>
      </c>
      <c r="CO351">
        <v>0.97999974999999995</v>
      </c>
      <c r="CP351">
        <v>2.0000475E-2</v>
      </c>
      <c r="CQ351">
        <v>0</v>
      </c>
      <c r="CR351">
        <v>2.6445625000000001</v>
      </c>
      <c r="CS351">
        <v>0</v>
      </c>
      <c r="CT351">
        <v>18583.693749999999</v>
      </c>
      <c r="CU351">
        <v>17412.099999999999</v>
      </c>
      <c r="CV351">
        <v>40.371062500000001</v>
      </c>
      <c r="CW351">
        <v>41.327749999999988</v>
      </c>
      <c r="CX351">
        <v>40.246062500000001</v>
      </c>
      <c r="CY351">
        <v>39.855312499999997</v>
      </c>
      <c r="CZ351">
        <v>40.585624999999993</v>
      </c>
      <c r="DA351">
        <v>1959.974375</v>
      </c>
      <c r="DB351">
        <v>40</v>
      </c>
      <c r="DC351">
        <v>0</v>
      </c>
      <c r="DD351">
        <v>1659880587.5</v>
      </c>
      <c r="DE351">
        <v>0</v>
      </c>
      <c r="DF351">
        <v>0</v>
      </c>
      <c r="DG351" t="s">
        <v>382</v>
      </c>
      <c r="DH351">
        <v>1659812590.0999999</v>
      </c>
      <c r="DI351">
        <v>1659812570.5999999</v>
      </c>
      <c r="DJ351">
        <v>0</v>
      </c>
      <c r="DK351">
        <v>-4.8000000000000001E-2</v>
      </c>
      <c r="DL351">
        <v>0</v>
      </c>
      <c r="DM351">
        <v>2.9860000000000002</v>
      </c>
      <c r="DN351">
        <v>1.6E-2</v>
      </c>
      <c r="DO351">
        <v>2000</v>
      </c>
      <c r="DP351">
        <v>27</v>
      </c>
      <c r="DQ351">
        <v>0.33</v>
      </c>
      <c r="DR351">
        <v>0.43</v>
      </c>
      <c r="DS351">
        <v>19.643279798257119</v>
      </c>
      <c r="DT351">
        <v>3.9673109418693868</v>
      </c>
      <c r="DU351">
        <v>0.32772366458617658</v>
      </c>
      <c r="DV351">
        <v>0</v>
      </c>
      <c r="DW351">
        <v>-62.423323333333329</v>
      </c>
      <c r="DX351">
        <v>-11.73041779755275</v>
      </c>
      <c r="DY351">
        <v>0.86707515502149823</v>
      </c>
      <c r="DZ351">
        <v>0</v>
      </c>
      <c r="EA351">
        <v>649.23470861201406</v>
      </c>
      <c r="EB351">
        <v>134.17776103410699</v>
      </c>
      <c r="EC351">
        <v>16.46999268682643</v>
      </c>
      <c r="ED351">
        <v>0</v>
      </c>
      <c r="EE351">
        <v>0.81428765000000003</v>
      </c>
      <c r="EF351">
        <v>3.3214108818010367E-2</v>
      </c>
      <c r="EG351">
        <v>1.8360403892003569E-2</v>
      </c>
      <c r="EH351">
        <v>1</v>
      </c>
      <c r="EI351">
        <v>2.0058900876006351</v>
      </c>
      <c r="EJ351">
        <v>6.6258266799387275E-2</v>
      </c>
      <c r="EK351">
        <v>5.1290594634009531E-3</v>
      </c>
      <c r="EL351">
        <v>1</v>
      </c>
      <c r="EM351">
        <v>2</v>
      </c>
      <c r="EN351">
        <v>5</v>
      </c>
      <c r="EO351" t="s">
        <v>419</v>
      </c>
      <c r="EP351">
        <v>2.9437899999999999</v>
      </c>
      <c r="EQ351">
        <v>2.8022200000000002</v>
      </c>
      <c r="ER351">
        <v>0.22359399999999999</v>
      </c>
      <c r="ES351">
        <v>0.22878799999999999</v>
      </c>
      <c r="ET351">
        <v>0.117255</v>
      </c>
      <c r="EU351">
        <v>0.11484999999999999</v>
      </c>
      <c r="EV351">
        <v>15946.5</v>
      </c>
      <c r="EW351">
        <v>16610.2</v>
      </c>
      <c r="EX351">
        <v>23883.4</v>
      </c>
      <c r="EY351">
        <v>25063.1</v>
      </c>
      <c r="EZ351">
        <v>33746.1</v>
      </c>
      <c r="FA351">
        <v>35423.699999999997</v>
      </c>
      <c r="FB351">
        <v>43537.8</v>
      </c>
      <c r="FC351">
        <v>46326.7</v>
      </c>
      <c r="FD351">
        <v>1.5548</v>
      </c>
      <c r="FE351">
        <v>1.8898999999999999</v>
      </c>
      <c r="FF351">
        <v>0.14491399999999999</v>
      </c>
      <c r="FG351">
        <v>0</v>
      </c>
      <c r="FH351">
        <v>29.414200000000001</v>
      </c>
      <c r="FI351">
        <v>999.9</v>
      </c>
      <c r="FJ351">
        <v>65</v>
      </c>
      <c r="FK351">
        <v>32.9</v>
      </c>
      <c r="FL351">
        <v>32.9544</v>
      </c>
      <c r="FM351">
        <v>64.715699999999998</v>
      </c>
      <c r="FN351">
        <v>26.330100000000002</v>
      </c>
      <c r="FO351">
        <v>1</v>
      </c>
      <c r="FP351">
        <v>0.32120199999999999</v>
      </c>
      <c r="FQ351">
        <v>-0.64612700000000001</v>
      </c>
      <c r="FR351">
        <v>20.320699999999999</v>
      </c>
      <c r="FS351">
        <v>5.2105499999999996</v>
      </c>
      <c r="FT351">
        <v>11.905099999999999</v>
      </c>
      <c r="FU351">
        <v>5.0029000000000003</v>
      </c>
      <c r="FV351">
        <v>3.2895500000000002</v>
      </c>
      <c r="FW351">
        <v>9999</v>
      </c>
      <c r="FX351">
        <v>9999</v>
      </c>
      <c r="FY351">
        <v>9999</v>
      </c>
      <c r="FZ351">
        <v>999.9</v>
      </c>
      <c r="GA351">
        <v>1.85944</v>
      </c>
      <c r="GB351">
        <v>1.85436</v>
      </c>
      <c r="GC351">
        <v>1.8575999999999999</v>
      </c>
      <c r="GD351">
        <v>1.8559300000000001</v>
      </c>
      <c r="GE351">
        <v>1.85473</v>
      </c>
      <c r="GF351">
        <v>1.85453</v>
      </c>
      <c r="GG351">
        <v>1.85303</v>
      </c>
      <c r="GH351">
        <v>1.8562700000000001</v>
      </c>
      <c r="GI351">
        <v>0</v>
      </c>
      <c r="GJ351">
        <v>0</v>
      </c>
      <c r="GK351">
        <v>0</v>
      </c>
      <c r="GL351">
        <v>0</v>
      </c>
      <c r="GM351" t="s">
        <v>384</v>
      </c>
      <c r="GN351" t="s">
        <v>385</v>
      </c>
      <c r="GO351" t="s">
        <v>386</v>
      </c>
      <c r="GP351" t="s">
        <v>386</v>
      </c>
      <c r="GQ351" t="s">
        <v>386</v>
      </c>
      <c r="GR351" t="s">
        <v>386</v>
      </c>
      <c r="GS351">
        <v>0</v>
      </c>
      <c r="GT351">
        <v>100</v>
      </c>
      <c r="GU351">
        <v>100</v>
      </c>
      <c r="GV351">
        <v>2.72</v>
      </c>
      <c r="GW351">
        <v>4.2799999999999998E-2</v>
      </c>
      <c r="GX351">
        <v>0.39266368898363929</v>
      </c>
      <c r="GY351">
        <v>3.036990343597491E-3</v>
      </c>
      <c r="GZ351">
        <v>-1.538114387597119E-6</v>
      </c>
      <c r="HA351">
        <v>3.3909691194327332E-10</v>
      </c>
      <c r="HB351">
        <v>-2.894341138822331E-2</v>
      </c>
      <c r="HC351">
        <v>9.7621983196103414E-3</v>
      </c>
      <c r="HD351">
        <v>-3.3387782167185642E-4</v>
      </c>
      <c r="HE351">
        <v>2.632278881966732E-6</v>
      </c>
      <c r="HF351">
        <v>6</v>
      </c>
      <c r="HG351">
        <v>2134</v>
      </c>
      <c r="HH351">
        <v>2</v>
      </c>
      <c r="HI351">
        <v>31</v>
      </c>
      <c r="HJ351">
        <v>1133.3</v>
      </c>
      <c r="HK351">
        <v>1133.5999999999999</v>
      </c>
      <c r="HL351">
        <v>3.3313000000000001</v>
      </c>
      <c r="HM351">
        <v>2.2790499999999998</v>
      </c>
      <c r="HN351">
        <v>1.4978</v>
      </c>
      <c r="HO351">
        <v>2.3083499999999999</v>
      </c>
      <c r="HP351">
        <v>1.5478499999999999</v>
      </c>
      <c r="HQ351">
        <v>2.2863799999999999</v>
      </c>
      <c r="HR351">
        <v>36.058199999999999</v>
      </c>
      <c r="HS351">
        <v>15.734400000000001</v>
      </c>
      <c r="HT351">
        <v>18</v>
      </c>
      <c r="HU351">
        <v>292.471</v>
      </c>
      <c r="HV351">
        <v>512.43499999999995</v>
      </c>
      <c r="HW351">
        <v>30.133099999999999</v>
      </c>
      <c r="HX351">
        <v>31.171900000000001</v>
      </c>
      <c r="HY351">
        <v>30</v>
      </c>
      <c r="HZ351">
        <v>31.023</v>
      </c>
      <c r="IA351">
        <v>31.084499999999998</v>
      </c>
      <c r="IB351">
        <v>66.704700000000003</v>
      </c>
      <c r="IC351">
        <v>23.014099999999999</v>
      </c>
      <c r="ID351">
        <v>54.703299999999999</v>
      </c>
      <c r="IE351">
        <v>30.122900000000001</v>
      </c>
      <c r="IF351">
        <v>1711.01</v>
      </c>
      <c r="IG351">
        <v>26.2439</v>
      </c>
      <c r="IH351">
        <v>100.684</v>
      </c>
      <c r="II351">
        <v>100.405</v>
      </c>
      <c r="IJ351" t="s">
        <v>3544</v>
      </c>
    </row>
    <row r="352" spans="1:244" x14ac:dyDescent="0.2">
      <c r="A352">
        <v>336</v>
      </c>
      <c r="B352">
        <v>1659880589.0999999</v>
      </c>
      <c r="C352">
        <v>332</v>
      </c>
      <c r="D352" t="s">
        <v>1018</v>
      </c>
      <c r="E352" t="s">
        <v>1019</v>
      </c>
      <c r="F352">
        <v>1</v>
      </c>
      <c r="H352" t="s">
        <v>379</v>
      </c>
      <c r="M352" t="s">
        <v>380</v>
      </c>
      <c r="N352">
        <v>1659880580.6312499</v>
      </c>
      <c r="O352">
        <f t="shared" si="170"/>
        <v>7.3440846522985104E-4</v>
      </c>
      <c r="P352">
        <f t="shared" si="171"/>
        <v>0.73440846522985104</v>
      </c>
      <c r="Q352">
        <f t="shared" si="172"/>
        <v>19.664724159678727</v>
      </c>
      <c r="R352">
        <f t="shared" si="173"/>
        <v>1582.6331250000001</v>
      </c>
      <c r="S352">
        <f t="shared" si="174"/>
        <v>645.23670633481549</v>
      </c>
      <c r="T352">
        <f t="shared" si="175"/>
        <v>64.000314713036488</v>
      </c>
      <c r="U352">
        <f t="shared" si="176"/>
        <v>156.97962791149268</v>
      </c>
      <c r="V352">
        <f t="shared" si="177"/>
        <v>3.5161742845411591E-2</v>
      </c>
      <c r="W352">
        <f t="shared" si="178"/>
        <v>2.9144162245550116</v>
      </c>
      <c r="X352">
        <f t="shared" si="179"/>
        <v>3.49277592855501E-2</v>
      </c>
      <c r="Y352">
        <f t="shared" si="180"/>
        <v>2.1850742101859832E-2</v>
      </c>
      <c r="Z352">
        <f t="shared" si="181"/>
        <v>321.51191024999997</v>
      </c>
      <c r="AA352">
        <f t="shared" si="182"/>
        <v>32.585859147607934</v>
      </c>
      <c r="AB352">
        <f t="shared" si="183"/>
        <v>31.70618125</v>
      </c>
      <c r="AC352">
        <f t="shared" si="184"/>
        <v>4.6962446313578718</v>
      </c>
      <c r="AD352">
        <f t="shared" si="185"/>
        <v>60.007789990239125</v>
      </c>
      <c r="AE352">
        <f t="shared" si="186"/>
        <v>2.688284954245975</v>
      </c>
      <c r="AF352">
        <f t="shared" si="187"/>
        <v>4.4798932849939179</v>
      </c>
      <c r="AG352">
        <f t="shared" si="188"/>
        <v>2.0079596771118968</v>
      </c>
      <c r="AH352">
        <f t="shared" si="189"/>
        <v>-32.387413316636433</v>
      </c>
      <c r="AI352">
        <f t="shared" si="190"/>
        <v>-130.24727012818803</v>
      </c>
      <c r="AJ352">
        <f t="shared" si="191"/>
        <v>-10.064666762578677</v>
      </c>
      <c r="AK352">
        <f t="shared" si="192"/>
        <v>148.81256004259686</v>
      </c>
      <c r="AL352">
        <f t="shared" si="193"/>
        <v>51.03517304377678</v>
      </c>
      <c r="AM352">
        <f t="shared" si="194"/>
        <v>0.69571840740960911</v>
      </c>
      <c r="AN352">
        <f t="shared" si="195"/>
        <v>19.664724159678727</v>
      </c>
      <c r="AO352">
        <v>1718.045643288802</v>
      </c>
      <c r="AP352">
        <v>1667.3261212121199</v>
      </c>
      <c r="AQ352">
        <v>5.1957377732543426</v>
      </c>
      <c r="AR352">
        <v>65.044434554698469</v>
      </c>
      <c r="AS352">
        <f t="shared" si="196"/>
        <v>0.73440846522985104</v>
      </c>
      <c r="AT352">
        <v>26.301956716888419</v>
      </c>
      <c r="AU352">
        <v>27.145623636363641</v>
      </c>
      <c r="AV352">
        <v>2.0878670810099581E-3</v>
      </c>
      <c r="AW352">
        <v>82.478048087778163</v>
      </c>
      <c r="AX352">
        <v>193</v>
      </c>
      <c r="AY352">
        <v>39</v>
      </c>
      <c r="AZ352">
        <f t="shared" si="197"/>
        <v>1</v>
      </c>
      <c r="BA352">
        <f t="shared" si="198"/>
        <v>0</v>
      </c>
      <c r="BB352">
        <f t="shared" si="199"/>
        <v>51752.390973108857</v>
      </c>
      <c r="BC352">
        <f t="shared" si="200"/>
        <v>1999.974375</v>
      </c>
      <c r="BD352">
        <f t="shared" si="201"/>
        <v>1681.1784749999997</v>
      </c>
      <c r="BE352">
        <f t="shared" si="202"/>
        <v>0.84060000768759835</v>
      </c>
      <c r="BF352">
        <f t="shared" si="203"/>
        <v>0.16075801483706509</v>
      </c>
      <c r="BG352">
        <v>6</v>
      </c>
      <c r="BH352">
        <v>0.5</v>
      </c>
      <c r="BI352" t="s">
        <v>381</v>
      </c>
      <c r="BJ352">
        <v>2</v>
      </c>
      <c r="BK352" t="b">
        <v>1</v>
      </c>
      <c r="BL352">
        <v>1659880580.6312499</v>
      </c>
      <c r="BM352">
        <v>1582.6331250000001</v>
      </c>
      <c r="BN352">
        <v>1645.181875</v>
      </c>
      <c r="BO352">
        <v>27.10268125</v>
      </c>
      <c r="BP352">
        <v>26.290637499999999</v>
      </c>
      <c r="BQ352">
        <v>1579.943125</v>
      </c>
      <c r="BR352">
        <v>27.05978125</v>
      </c>
      <c r="BS352">
        <v>500.11781250000001</v>
      </c>
      <c r="BT352">
        <v>99.089168749999999</v>
      </c>
      <c r="BU352">
        <v>9.9724387499999997E-2</v>
      </c>
      <c r="BV352">
        <v>30.877224999999999</v>
      </c>
      <c r="BW352">
        <v>31.70618125</v>
      </c>
      <c r="BX352">
        <v>999.9</v>
      </c>
      <c r="BY352">
        <v>0</v>
      </c>
      <c r="BZ352">
        <v>0</v>
      </c>
      <c r="CA352">
        <v>10005.113125</v>
      </c>
      <c r="CB352">
        <v>0</v>
      </c>
      <c r="CC352">
        <v>704.54649999999992</v>
      </c>
      <c r="CD352">
        <v>-62.549100000000003</v>
      </c>
      <c r="CE352">
        <v>1626.7206249999999</v>
      </c>
      <c r="CF352">
        <v>1689.6025</v>
      </c>
      <c r="CG352">
        <v>0.81203993750000003</v>
      </c>
      <c r="CH352">
        <v>1645.181875</v>
      </c>
      <c r="CI352">
        <v>26.290637499999999</v>
      </c>
      <c r="CJ352">
        <v>2.685581875</v>
      </c>
      <c r="CK352">
        <v>2.6051175</v>
      </c>
      <c r="CL352">
        <v>22.197150000000001</v>
      </c>
      <c r="CM352">
        <v>21.698587499999999</v>
      </c>
      <c r="CN352">
        <v>1999.974375</v>
      </c>
      <c r="CO352">
        <v>0.97999974999999995</v>
      </c>
      <c r="CP352">
        <v>2.0000475E-2</v>
      </c>
      <c r="CQ352">
        <v>0</v>
      </c>
      <c r="CR352">
        <v>2.6445625000000001</v>
      </c>
      <c r="CS352">
        <v>0</v>
      </c>
      <c r="CT352">
        <v>18583.693749999999</v>
      </c>
      <c r="CU352">
        <v>17412.099999999999</v>
      </c>
      <c r="CV352">
        <v>40.371062500000001</v>
      </c>
      <c r="CW352">
        <v>41.327749999999988</v>
      </c>
      <c r="CX352">
        <v>40.246062500000001</v>
      </c>
      <c r="CY352">
        <v>39.855312499999997</v>
      </c>
      <c r="CZ352">
        <v>40.585624999999993</v>
      </c>
      <c r="DA352">
        <v>1959.974375</v>
      </c>
      <c r="DB352">
        <v>40</v>
      </c>
      <c r="DC352">
        <v>0</v>
      </c>
      <c r="DD352">
        <v>1659880588.0999999</v>
      </c>
      <c r="DE352">
        <v>0</v>
      </c>
      <c r="DF352">
        <v>0</v>
      </c>
      <c r="DG352" t="s">
        <v>382</v>
      </c>
      <c r="DH352">
        <v>1659812590.0999999</v>
      </c>
      <c r="DI352">
        <v>1659812570.5999999</v>
      </c>
      <c r="DJ352">
        <v>0</v>
      </c>
      <c r="DK352">
        <v>-4.8000000000000001E-2</v>
      </c>
      <c r="DL352">
        <v>0</v>
      </c>
      <c r="DM352">
        <v>2.9860000000000002</v>
      </c>
      <c r="DN352">
        <v>1.6E-2</v>
      </c>
      <c r="DO352">
        <v>2000</v>
      </c>
      <c r="DP352">
        <v>27</v>
      </c>
      <c r="DQ352">
        <v>0.33</v>
      </c>
      <c r="DR352">
        <v>0.43</v>
      </c>
      <c r="DS352">
        <v>19.675701837919402</v>
      </c>
      <c r="DT352">
        <v>3.1608929436586459</v>
      </c>
      <c r="DU352">
        <v>0.30671190743898791</v>
      </c>
      <c r="DV352">
        <v>0</v>
      </c>
      <c r="DW352">
        <v>-62.61468709677419</v>
      </c>
      <c r="DX352">
        <v>-11.78019677419347</v>
      </c>
      <c r="DY352">
        <v>0.89466484470422514</v>
      </c>
      <c r="DZ352">
        <v>0</v>
      </c>
      <c r="EA352">
        <v>651.08232335097512</v>
      </c>
      <c r="EB352">
        <v>230.67705433354899</v>
      </c>
      <c r="EC352">
        <v>18.555556597324689</v>
      </c>
      <c r="ED352">
        <v>0</v>
      </c>
      <c r="EE352">
        <v>0.8155835609756098</v>
      </c>
      <c r="EF352">
        <v>7.2750857142858241E-2</v>
      </c>
      <c r="EG352">
        <v>1.9206796331492991E-2</v>
      </c>
      <c r="EH352">
        <v>1</v>
      </c>
      <c r="EI352">
        <v>2.0082650002922922</v>
      </c>
      <c r="EJ352">
        <v>7.4367009648118515E-2</v>
      </c>
      <c r="EK352">
        <v>5.6417775490014968E-3</v>
      </c>
      <c r="EL352">
        <v>1</v>
      </c>
      <c r="EM352">
        <v>2</v>
      </c>
      <c r="EN352">
        <v>5</v>
      </c>
      <c r="EO352" t="s">
        <v>419</v>
      </c>
      <c r="EP352">
        <v>2.9439299999999999</v>
      </c>
      <c r="EQ352">
        <v>2.8022399999999998</v>
      </c>
      <c r="ER352">
        <v>0.22379499999999999</v>
      </c>
      <c r="ES352">
        <v>0.228989</v>
      </c>
      <c r="ET352">
        <v>0.11726</v>
      </c>
      <c r="EU352">
        <v>0.11485099999999999</v>
      </c>
      <c r="EV352">
        <v>15942.4</v>
      </c>
      <c r="EW352">
        <v>16605.900000000001</v>
      </c>
      <c r="EX352">
        <v>23883.3</v>
      </c>
      <c r="EY352">
        <v>25063.1</v>
      </c>
      <c r="EZ352">
        <v>33746</v>
      </c>
      <c r="FA352">
        <v>35423.599999999999</v>
      </c>
      <c r="FB352">
        <v>43537.9</v>
      </c>
      <c r="FC352">
        <v>46326.6</v>
      </c>
      <c r="FD352">
        <v>1.55562</v>
      </c>
      <c r="FE352">
        <v>1.8897999999999999</v>
      </c>
      <c r="FF352">
        <v>0.14502599999999999</v>
      </c>
      <c r="FG352">
        <v>0</v>
      </c>
      <c r="FH352">
        <v>29.414300000000001</v>
      </c>
      <c r="FI352">
        <v>999.9</v>
      </c>
      <c r="FJ352">
        <v>65</v>
      </c>
      <c r="FK352">
        <v>32.9</v>
      </c>
      <c r="FL352">
        <v>32.9542</v>
      </c>
      <c r="FM352">
        <v>64.405699999999996</v>
      </c>
      <c r="FN352">
        <v>25.392600000000002</v>
      </c>
      <c r="FO352">
        <v>1</v>
      </c>
      <c r="FP352">
        <v>0.32115899999999997</v>
      </c>
      <c r="FQ352">
        <v>-0.61451299999999998</v>
      </c>
      <c r="FR352">
        <v>20.320799999999998</v>
      </c>
      <c r="FS352">
        <v>5.2105499999999996</v>
      </c>
      <c r="FT352">
        <v>11.9054</v>
      </c>
      <c r="FU352">
        <v>5.0029000000000003</v>
      </c>
      <c r="FV352">
        <v>3.2895500000000002</v>
      </c>
      <c r="FW352">
        <v>9999</v>
      </c>
      <c r="FX352">
        <v>9999</v>
      </c>
      <c r="FY352">
        <v>9999</v>
      </c>
      <c r="FZ352">
        <v>999.9</v>
      </c>
      <c r="GA352">
        <v>1.85944</v>
      </c>
      <c r="GB352">
        <v>1.85436</v>
      </c>
      <c r="GC352">
        <v>1.8575999999999999</v>
      </c>
      <c r="GD352">
        <v>1.8559300000000001</v>
      </c>
      <c r="GE352">
        <v>1.85473</v>
      </c>
      <c r="GF352">
        <v>1.85453</v>
      </c>
      <c r="GG352">
        <v>1.85303</v>
      </c>
      <c r="GH352">
        <v>1.85626</v>
      </c>
      <c r="GI352">
        <v>0</v>
      </c>
      <c r="GJ352">
        <v>0</v>
      </c>
      <c r="GK352">
        <v>0</v>
      </c>
      <c r="GL352">
        <v>0</v>
      </c>
      <c r="GM352" t="s">
        <v>384</v>
      </c>
      <c r="GN352" t="s">
        <v>385</v>
      </c>
      <c r="GO352" t="s">
        <v>386</v>
      </c>
      <c r="GP352" t="s">
        <v>386</v>
      </c>
      <c r="GQ352" t="s">
        <v>386</v>
      </c>
      <c r="GR352" t="s">
        <v>386</v>
      </c>
      <c r="GS352">
        <v>0</v>
      </c>
      <c r="GT352">
        <v>100</v>
      </c>
      <c r="GU352">
        <v>100</v>
      </c>
      <c r="GV352">
        <v>2.72</v>
      </c>
      <c r="GW352">
        <v>4.2799999999999998E-2</v>
      </c>
      <c r="GX352">
        <v>0.39266368898363929</v>
      </c>
      <c r="GY352">
        <v>3.036990343597491E-3</v>
      </c>
      <c r="GZ352">
        <v>-1.538114387597119E-6</v>
      </c>
      <c r="HA352">
        <v>3.3909691194327332E-10</v>
      </c>
      <c r="HB352">
        <v>-2.894341138822331E-2</v>
      </c>
      <c r="HC352">
        <v>9.7621983196103414E-3</v>
      </c>
      <c r="HD352">
        <v>-3.3387782167185642E-4</v>
      </c>
      <c r="HE352">
        <v>2.632278881966732E-6</v>
      </c>
      <c r="HF352">
        <v>6</v>
      </c>
      <c r="HG352">
        <v>2134</v>
      </c>
      <c r="HH352">
        <v>2</v>
      </c>
      <c r="HI352">
        <v>31</v>
      </c>
      <c r="HJ352">
        <v>1133.3</v>
      </c>
      <c r="HK352">
        <v>1133.5999999999999</v>
      </c>
      <c r="HL352">
        <v>3.3337400000000001</v>
      </c>
      <c r="HM352">
        <v>2.2570800000000002</v>
      </c>
      <c r="HN352">
        <v>1.4978</v>
      </c>
      <c r="HO352">
        <v>2.3083499999999999</v>
      </c>
      <c r="HP352">
        <v>1.5478499999999999</v>
      </c>
      <c r="HQ352">
        <v>2.4121100000000002</v>
      </c>
      <c r="HR352">
        <v>36.058199999999999</v>
      </c>
      <c r="HS352">
        <v>15.7256</v>
      </c>
      <c r="HT352">
        <v>18</v>
      </c>
      <c r="HU352">
        <v>292.80799999999999</v>
      </c>
      <c r="HV352">
        <v>512.36699999999996</v>
      </c>
      <c r="HW352">
        <v>30.139199999999999</v>
      </c>
      <c r="HX352">
        <v>31.171700000000001</v>
      </c>
      <c r="HY352">
        <v>30</v>
      </c>
      <c r="HZ352">
        <v>31.023</v>
      </c>
      <c r="IA352">
        <v>31.084499999999998</v>
      </c>
      <c r="IB352">
        <v>66.747900000000001</v>
      </c>
      <c r="IC352">
        <v>23.014099999999999</v>
      </c>
      <c r="ID352">
        <v>54.703299999999999</v>
      </c>
      <c r="IE352">
        <v>30.175799999999999</v>
      </c>
      <c r="IF352">
        <v>1721.07</v>
      </c>
      <c r="IG352">
        <v>26.2376</v>
      </c>
      <c r="IH352">
        <v>100.684</v>
      </c>
      <c r="II352">
        <v>100.405</v>
      </c>
      <c r="IJ352" t="s">
        <v>3544</v>
      </c>
    </row>
    <row r="353" spans="1:244" x14ac:dyDescent="0.2">
      <c r="A353">
        <v>337</v>
      </c>
      <c r="B353">
        <v>1659880590.5999999</v>
      </c>
      <c r="C353">
        <v>333.5</v>
      </c>
      <c r="D353" t="s">
        <v>1020</v>
      </c>
      <c r="E353" t="s">
        <v>1021</v>
      </c>
      <c r="F353">
        <v>1</v>
      </c>
      <c r="H353" t="s">
        <v>379</v>
      </c>
      <c r="M353" t="s">
        <v>380</v>
      </c>
      <c r="N353">
        <v>1659880582.6624999</v>
      </c>
      <c r="O353">
        <f t="shared" si="170"/>
        <v>7.3157930051944906E-4</v>
      </c>
      <c r="P353">
        <f t="shared" si="171"/>
        <v>0.73157930051944908</v>
      </c>
      <c r="Q353">
        <f t="shared" si="172"/>
        <v>19.745555071612895</v>
      </c>
      <c r="R353">
        <f t="shared" si="173"/>
        <v>1592.615</v>
      </c>
      <c r="S353">
        <f t="shared" si="174"/>
        <v>646.51130076890354</v>
      </c>
      <c r="T353">
        <f t="shared" si="175"/>
        <v>64.126774742798275</v>
      </c>
      <c r="U353">
        <f t="shared" si="176"/>
        <v>157.96980383102064</v>
      </c>
      <c r="V353">
        <f t="shared" si="177"/>
        <v>3.4976192344779555E-2</v>
      </c>
      <c r="W353">
        <f t="shared" si="178"/>
        <v>2.9146814161062231</v>
      </c>
      <c r="X353">
        <f t="shared" si="179"/>
        <v>3.4744683898518015E-2</v>
      </c>
      <c r="Y353">
        <f t="shared" si="180"/>
        <v>2.1736099663040596E-2</v>
      </c>
      <c r="Z353">
        <f t="shared" si="181"/>
        <v>321.51230924999999</v>
      </c>
      <c r="AA353">
        <f t="shared" si="182"/>
        <v>32.601823366364911</v>
      </c>
      <c r="AB353">
        <f t="shared" si="183"/>
        <v>31.720968750000001</v>
      </c>
      <c r="AC353">
        <f t="shared" si="184"/>
        <v>4.7001852128319666</v>
      </c>
      <c r="AD353">
        <f t="shared" si="185"/>
        <v>59.981642891199336</v>
      </c>
      <c r="AE353">
        <f t="shared" si="186"/>
        <v>2.6894741847578083</v>
      </c>
      <c r="AF353">
        <f t="shared" si="187"/>
        <v>4.4838288101515387</v>
      </c>
      <c r="AG353">
        <f t="shared" si="188"/>
        <v>2.0107110280741582</v>
      </c>
      <c r="AH353">
        <f t="shared" si="189"/>
        <v>-32.262647152907704</v>
      </c>
      <c r="AI353">
        <f t="shared" si="190"/>
        <v>-130.16483993871859</v>
      </c>
      <c r="AJ353">
        <f t="shared" si="191"/>
        <v>-10.058877990416141</v>
      </c>
      <c r="AK353">
        <f t="shared" si="192"/>
        <v>149.02594416795753</v>
      </c>
      <c r="AL353">
        <f t="shared" si="193"/>
        <v>51.270918459497423</v>
      </c>
      <c r="AM353">
        <f t="shared" si="194"/>
        <v>0.70114865716287078</v>
      </c>
      <c r="AN353">
        <f t="shared" si="195"/>
        <v>19.745555071612895</v>
      </c>
      <c r="AO353">
        <v>1726.0245448135211</v>
      </c>
      <c r="AP353">
        <v>1675.1451515151509</v>
      </c>
      <c r="AQ353">
        <v>5.2081426276834781</v>
      </c>
      <c r="AR353">
        <v>65.044434554698469</v>
      </c>
      <c r="AS353">
        <f t="shared" si="196"/>
        <v>0.73157930051944908</v>
      </c>
      <c r="AT353">
        <v>26.303744924911442</v>
      </c>
      <c r="AU353">
        <v>27.149566666666651</v>
      </c>
      <c r="AV353">
        <v>1.23883600974168E-3</v>
      </c>
      <c r="AW353">
        <v>82.478048087778163</v>
      </c>
      <c r="AX353">
        <v>192</v>
      </c>
      <c r="AY353">
        <v>38</v>
      </c>
      <c r="AZ353">
        <f t="shared" si="197"/>
        <v>1</v>
      </c>
      <c r="BA353">
        <f t="shared" si="198"/>
        <v>0</v>
      </c>
      <c r="BB353">
        <f t="shared" si="199"/>
        <v>51757.292834044922</v>
      </c>
      <c r="BC353">
        <f t="shared" si="200"/>
        <v>1999.9768750000001</v>
      </c>
      <c r="BD353">
        <f t="shared" si="201"/>
        <v>1681.1805750000001</v>
      </c>
      <c r="BE353">
        <f t="shared" si="202"/>
        <v>0.84060000693758019</v>
      </c>
      <c r="BF353">
        <f t="shared" si="203"/>
        <v>0.1607580133895298</v>
      </c>
      <c r="BG353">
        <v>6</v>
      </c>
      <c r="BH353">
        <v>0.5</v>
      </c>
      <c r="BI353" t="s">
        <v>381</v>
      </c>
      <c r="BJ353">
        <v>2</v>
      </c>
      <c r="BK353" t="b">
        <v>1</v>
      </c>
      <c r="BL353">
        <v>1659880582.6624999</v>
      </c>
      <c r="BM353">
        <v>1592.615</v>
      </c>
      <c r="BN353">
        <v>1655.463125</v>
      </c>
      <c r="BO353">
        <v>27.114656249999999</v>
      </c>
      <c r="BP353">
        <v>26.296312499999999</v>
      </c>
      <c r="BQ353">
        <v>1589.9175</v>
      </c>
      <c r="BR353">
        <v>27.071787499999999</v>
      </c>
      <c r="BS353">
        <v>500.13499999999999</v>
      </c>
      <c r="BT353">
        <v>99.08910625</v>
      </c>
      <c r="BU353">
        <v>9.9840125000000002E-2</v>
      </c>
      <c r="BV353">
        <v>30.892612499999998</v>
      </c>
      <c r="BW353">
        <v>31.720968750000001</v>
      </c>
      <c r="BX353">
        <v>999.9</v>
      </c>
      <c r="BY353">
        <v>0</v>
      </c>
      <c r="BZ353">
        <v>0</v>
      </c>
      <c r="CA353">
        <v>10006.63625</v>
      </c>
      <c r="CB353">
        <v>0</v>
      </c>
      <c r="CC353">
        <v>704.21031249999999</v>
      </c>
      <c r="CD353">
        <v>-62.848431249999997</v>
      </c>
      <c r="CE353">
        <v>1637.0006249999999</v>
      </c>
      <c r="CF353">
        <v>1700.170625</v>
      </c>
      <c r="CG353">
        <v>0.81834168750000003</v>
      </c>
      <c r="CH353">
        <v>1655.463125</v>
      </c>
      <c r="CI353">
        <v>26.296312499999999</v>
      </c>
      <c r="CJ353">
        <v>2.686766875</v>
      </c>
      <c r="CK353">
        <v>2.6056781249999998</v>
      </c>
      <c r="CL353">
        <v>22.204393750000001</v>
      </c>
      <c r="CM353">
        <v>21.70210625</v>
      </c>
      <c r="CN353">
        <v>1999.9768750000001</v>
      </c>
      <c r="CO353">
        <v>0.97999993749999992</v>
      </c>
      <c r="CP353">
        <v>2.0000293749999998E-2</v>
      </c>
      <c r="CQ353">
        <v>0</v>
      </c>
      <c r="CR353">
        <v>2.6252499999999999</v>
      </c>
      <c r="CS353">
        <v>0</v>
      </c>
      <c r="CT353">
        <v>18580.587500000001</v>
      </c>
      <c r="CU353">
        <v>17412.118750000001</v>
      </c>
      <c r="CV353">
        <v>40.363187500000002</v>
      </c>
      <c r="CW353">
        <v>41.319875000000003</v>
      </c>
      <c r="CX353">
        <v>40.246062500000001</v>
      </c>
      <c r="CY353">
        <v>39.847437499999998</v>
      </c>
      <c r="CZ353">
        <v>40.577749999999988</v>
      </c>
      <c r="DA353">
        <v>1959.9768750000001</v>
      </c>
      <c r="DB353">
        <v>40</v>
      </c>
      <c r="DC353">
        <v>0</v>
      </c>
      <c r="DD353">
        <v>1659880589.3</v>
      </c>
      <c r="DE353">
        <v>0</v>
      </c>
      <c r="DF353">
        <v>0</v>
      </c>
      <c r="DG353" t="s">
        <v>382</v>
      </c>
      <c r="DH353">
        <v>1659812590.0999999</v>
      </c>
      <c r="DI353">
        <v>1659812570.5999999</v>
      </c>
      <c r="DJ353">
        <v>0</v>
      </c>
      <c r="DK353">
        <v>-4.8000000000000001E-2</v>
      </c>
      <c r="DL353">
        <v>0</v>
      </c>
      <c r="DM353">
        <v>2.9860000000000002</v>
      </c>
      <c r="DN353">
        <v>1.6E-2</v>
      </c>
      <c r="DO353">
        <v>2000</v>
      </c>
      <c r="DP353">
        <v>27</v>
      </c>
      <c r="DQ353">
        <v>0.33</v>
      </c>
      <c r="DR353">
        <v>0.43</v>
      </c>
      <c r="DS353">
        <v>19.721087794500669</v>
      </c>
      <c r="DT353">
        <v>2.136092420622715</v>
      </c>
      <c r="DU353">
        <v>0.27073044074301078</v>
      </c>
      <c r="DV353">
        <v>0</v>
      </c>
      <c r="DW353">
        <v>-62.906683333333334</v>
      </c>
      <c r="DX353">
        <v>-10.48226295884319</v>
      </c>
      <c r="DY353">
        <v>0.78813139559480949</v>
      </c>
      <c r="DZ353">
        <v>0</v>
      </c>
      <c r="EA353">
        <v>653.7954355631839</v>
      </c>
      <c r="EB353">
        <v>255.24183183498039</v>
      </c>
      <c r="EC353">
        <v>19.666610403777689</v>
      </c>
      <c r="ED353">
        <v>0</v>
      </c>
      <c r="EE353">
        <v>0.81604707500000018</v>
      </c>
      <c r="EF353">
        <v>0.1462614146341458</v>
      </c>
      <c r="EG353">
        <v>2.024895296353308E-2</v>
      </c>
      <c r="EH353">
        <v>1</v>
      </c>
      <c r="EI353">
        <v>2.0100010360444052</v>
      </c>
      <c r="EJ353">
        <v>8.3111066593811692E-2</v>
      </c>
      <c r="EK353">
        <v>6.4491583900857311E-3</v>
      </c>
      <c r="EL353">
        <v>1</v>
      </c>
      <c r="EM353">
        <v>2</v>
      </c>
      <c r="EN353">
        <v>5</v>
      </c>
      <c r="EO353" t="s">
        <v>419</v>
      </c>
      <c r="EP353">
        <v>2.94374</v>
      </c>
      <c r="EQ353">
        <v>2.8018000000000001</v>
      </c>
      <c r="ER353">
        <v>0.224412</v>
      </c>
      <c r="ES353">
        <v>0.22957900000000001</v>
      </c>
      <c r="ET353">
        <v>0.11727</v>
      </c>
      <c r="EU353">
        <v>0.114841</v>
      </c>
      <c r="EV353">
        <v>15929.7</v>
      </c>
      <c r="EW353">
        <v>16593.2</v>
      </c>
      <c r="EX353">
        <v>23883.3</v>
      </c>
      <c r="EY353">
        <v>25063.200000000001</v>
      </c>
      <c r="EZ353">
        <v>33745.599999999999</v>
      </c>
      <c r="FA353">
        <v>35424.199999999997</v>
      </c>
      <c r="FB353">
        <v>43537.9</v>
      </c>
      <c r="FC353">
        <v>46326.7</v>
      </c>
      <c r="FD353">
        <v>1.55857</v>
      </c>
      <c r="FE353">
        <v>1.88985</v>
      </c>
      <c r="FF353">
        <v>0.14557700000000001</v>
      </c>
      <c r="FG353">
        <v>0</v>
      </c>
      <c r="FH353">
        <v>29.415400000000002</v>
      </c>
      <c r="FI353">
        <v>999.9</v>
      </c>
      <c r="FJ353">
        <v>65</v>
      </c>
      <c r="FK353">
        <v>32.9</v>
      </c>
      <c r="FL353">
        <v>32.955599999999997</v>
      </c>
      <c r="FM353">
        <v>64.455699999999993</v>
      </c>
      <c r="FN353">
        <v>26.189900000000002</v>
      </c>
      <c r="FO353">
        <v>1</v>
      </c>
      <c r="FP353">
        <v>0.32091999999999998</v>
      </c>
      <c r="FQ353">
        <v>-0.573627</v>
      </c>
      <c r="FR353">
        <v>20.321100000000001</v>
      </c>
      <c r="FS353">
        <v>5.2107000000000001</v>
      </c>
      <c r="FT353">
        <v>11.9053</v>
      </c>
      <c r="FU353">
        <v>5.00305</v>
      </c>
      <c r="FV353">
        <v>3.2895500000000002</v>
      </c>
      <c r="FW353">
        <v>9999</v>
      </c>
      <c r="FX353">
        <v>9999</v>
      </c>
      <c r="FY353">
        <v>9999</v>
      </c>
      <c r="FZ353">
        <v>999.9</v>
      </c>
      <c r="GA353">
        <v>1.85944</v>
      </c>
      <c r="GB353">
        <v>1.85436</v>
      </c>
      <c r="GC353">
        <v>1.8575999999999999</v>
      </c>
      <c r="GD353">
        <v>1.8559300000000001</v>
      </c>
      <c r="GE353">
        <v>1.8547199999999999</v>
      </c>
      <c r="GF353">
        <v>1.85453</v>
      </c>
      <c r="GG353">
        <v>1.85303</v>
      </c>
      <c r="GH353">
        <v>1.85625</v>
      </c>
      <c r="GI353">
        <v>0</v>
      </c>
      <c r="GJ353">
        <v>0</v>
      </c>
      <c r="GK353">
        <v>0</v>
      </c>
      <c r="GL353">
        <v>0</v>
      </c>
      <c r="GM353" t="s">
        <v>384</v>
      </c>
      <c r="GN353" t="s">
        <v>385</v>
      </c>
      <c r="GO353" t="s">
        <v>386</v>
      </c>
      <c r="GP353" t="s">
        <v>386</v>
      </c>
      <c r="GQ353" t="s">
        <v>386</v>
      </c>
      <c r="GR353" t="s">
        <v>386</v>
      </c>
      <c r="GS353">
        <v>0</v>
      </c>
      <c r="GT353">
        <v>100</v>
      </c>
      <c r="GU353">
        <v>100</v>
      </c>
      <c r="GV353">
        <v>2.72</v>
      </c>
      <c r="GW353">
        <v>4.2799999999999998E-2</v>
      </c>
      <c r="GX353">
        <v>0.39266368898363929</v>
      </c>
      <c r="GY353">
        <v>3.036990343597491E-3</v>
      </c>
      <c r="GZ353">
        <v>-1.538114387597119E-6</v>
      </c>
      <c r="HA353">
        <v>3.3909691194327332E-10</v>
      </c>
      <c r="HB353">
        <v>-2.894341138822331E-2</v>
      </c>
      <c r="HC353">
        <v>9.7621983196103414E-3</v>
      </c>
      <c r="HD353">
        <v>-3.3387782167185642E-4</v>
      </c>
      <c r="HE353">
        <v>2.632278881966732E-6</v>
      </c>
      <c r="HF353">
        <v>6</v>
      </c>
      <c r="HG353">
        <v>2134</v>
      </c>
      <c r="HH353">
        <v>2</v>
      </c>
      <c r="HI353">
        <v>31</v>
      </c>
      <c r="HJ353">
        <v>1133.3</v>
      </c>
      <c r="HK353">
        <v>1133.7</v>
      </c>
      <c r="HL353">
        <v>3.3471700000000002</v>
      </c>
      <c r="HM353">
        <v>2.2766099999999998</v>
      </c>
      <c r="HN353">
        <v>1.4978</v>
      </c>
      <c r="HO353">
        <v>2.3083499999999999</v>
      </c>
      <c r="HP353">
        <v>1.5478499999999999</v>
      </c>
      <c r="HQ353">
        <v>2.2448700000000001</v>
      </c>
      <c r="HR353">
        <v>36.058199999999999</v>
      </c>
      <c r="HS353">
        <v>15.7256</v>
      </c>
      <c r="HT353">
        <v>18</v>
      </c>
      <c r="HU353">
        <v>294.00599999999997</v>
      </c>
      <c r="HV353">
        <v>512.40099999999995</v>
      </c>
      <c r="HW353">
        <v>30.159700000000001</v>
      </c>
      <c r="HX353">
        <v>31.170500000000001</v>
      </c>
      <c r="HY353">
        <v>30</v>
      </c>
      <c r="HZ353">
        <v>31.021899999999999</v>
      </c>
      <c r="IA353">
        <v>31.084499999999998</v>
      </c>
      <c r="IB353">
        <v>67.019900000000007</v>
      </c>
      <c r="IC353">
        <v>23.014099999999999</v>
      </c>
      <c r="ID353">
        <v>54.703299999999999</v>
      </c>
      <c r="IE353">
        <v>30.175799999999999</v>
      </c>
      <c r="IF353">
        <v>1721.07</v>
      </c>
      <c r="IG353">
        <v>26.234999999999999</v>
      </c>
      <c r="IH353">
        <v>100.684</v>
      </c>
      <c r="II353">
        <v>100.405</v>
      </c>
      <c r="IJ353" t="s">
        <v>3544</v>
      </c>
    </row>
    <row r="354" spans="1:244" x14ac:dyDescent="0.2">
      <c r="A354">
        <v>338</v>
      </c>
      <c r="B354">
        <v>1659880591.5999999</v>
      </c>
      <c r="C354">
        <v>334.5</v>
      </c>
      <c r="D354" t="s">
        <v>1022</v>
      </c>
      <c r="E354" t="s">
        <v>1023</v>
      </c>
      <c r="F354">
        <v>1</v>
      </c>
      <c r="H354" t="s">
        <v>379</v>
      </c>
      <c r="M354" t="s">
        <v>380</v>
      </c>
      <c r="N354">
        <v>1659880584.166666</v>
      </c>
      <c r="O354">
        <f t="shared" si="170"/>
        <v>7.3018141552915405E-4</v>
      </c>
      <c r="P354">
        <f t="shared" si="171"/>
        <v>0.73018141552915405</v>
      </c>
      <c r="Q354">
        <f t="shared" si="172"/>
        <v>19.763411090672637</v>
      </c>
      <c r="R354">
        <f t="shared" si="173"/>
        <v>1600.008</v>
      </c>
      <c r="S354">
        <f t="shared" si="174"/>
        <v>650.24295003962516</v>
      </c>
      <c r="T354">
        <f t="shared" si="175"/>
        <v>64.496965510700235</v>
      </c>
      <c r="U354">
        <f t="shared" si="176"/>
        <v>158.70323666954917</v>
      </c>
      <c r="V354">
        <f t="shared" si="177"/>
        <v>3.4875285800496508E-2</v>
      </c>
      <c r="W354">
        <f t="shared" si="178"/>
        <v>2.9144525823341203</v>
      </c>
      <c r="X354">
        <f t="shared" si="179"/>
        <v>3.464508854609679E-2</v>
      </c>
      <c r="Y354">
        <f t="shared" si="180"/>
        <v>2.1673735839752517E-2</v>
      </c>
      <c r="Z354">
        <f t="shared" si="181"/>
        <v>321.51025440000001</v>
      </c>
      <c r="AA354">
        <f t="shared" si="182"/>
        <v>32.61378044003645</v>
      </c>
      <c r="AB354">
        <f t="shared" si="183"/>
        <v>31.731346666666671</v>
      </c>
      <c r="AC354">
        <f t="shared" si="184"/>
        <v>4.7029524449178464</v>
      </c>
      <c r="AD354">
        <f t="shared" si="185"/>
        <v>59.961856890479751</v>
      </c>
      <c r="AE354">
        <f t="shared" si="186"/>
        <v>2.6903509280704876</v>
      </c>
      <c r="AF354">
        <f t="shared" si="187"/>
        <v>4.486770536450214</v>
      </c>
      <c r="AG354">
        <f t="shared" si="188"/>
        <v>2.0126015168473588</v>
      </c>
      <c r="AH354">
        <f t="shared" si="189"/>
        <v>-32.201000424835691</v>
      </c>
      <c r="AI354">
        <f t="shared" si="190"/>
        <v>-129.97923097297368</v>
      </c>
      <c r="AJ354">
        <f t="shared" si="191"/>
        <v>-10.046406167656283</v>
      </c>
      <c r="AK354">
        <f t="shared" si="192"/>
        <v>149.28361683453434</v>
      </c>
      <c r="AL354">
        <f t="shared" si="193"/>
        <v>51.455657917309942</v>
      </c>
      <c r="AM354">
        <f t="shared" si="194"/>
        <v>0.70714129514167201</v>
      </c>
      <c r="AN354">
        <f t="shared" si="195"/>
        <v>19.763411090672637</v>
      </c>
      <c r="AO354">
        <v>1731.274780069172</v>
      </c>
      <c r="AP354">
        <v>1680.358242424242</v>
      </c>
      <c r="AQ354">
        <v>5.2114286602516389</v>
      </c>
      <c r="AR354">
        <v>65.044434554698469</v>
      </c>
      <c r="AS354">
        <f t="shared" si="196"/>
        <v>0.73018141552915405</v>
      </c>
      <c r="AT354">
        <v>26.30491816333334</v>
      </c>
      <c r="AU354">
        <v>27.15073818181817</v>
      </c>
      <c r="AV354">
        <v>9.8493015469090566E-4</v>
      </c>
      <c r="AW354">
        <v>82.478048087778163</v>
      </c>
      <c r="AX354">
        <v>192</v>
      </c>
      <c r="AY354">
        <v>38</v>
      </c>
      <c r="AZ354">
        <f t="shared" si="197"/>
        <v>1</v>
      </c>
      <c r="BA354">
        <f t="shared" si="198"/>
        <v>0</v>
      </c>
      <c r="BB354">
        <f t="shared" si="199"/>
        <v>51748.843488306811</v>
      </c>
      <c r="BC354">
        <f t="shared" si="200"/>
        <v>1999.9639999999999</v>
      </c>
      <c r="BD354">
        <f t="shared" si="201"/>
        <v>1681.16976</v>
      </c>
      <c r="BE354">
        <f t="shared" si="202"/>
        <v>0.84060001080019442</v>
      </c>
      <c r="BF354">
        <f t="shared" si="203"/>
        <v>0.16075802084437521</v>
      </c>
      <c r="BG354">
        <v>6</v>
      </c>
      <c r="BH354">
        <v>0.5</v>
      </c>
      <c r="BI354" t="s">
        <v>381</v>
      </c>
      <c r="BJ354">
        <v>2</v>
      </c>
      <c r="BK354" t="b">
        <v>1</v>
      </c>
      <c r="BL354">
        <v>1659880584.166666</v>
      </c>
      <c r="BM354">
        <v>1600.008</v>
      </c>
      <c r="BN354">
        <v>1663.0946666666671</v>
      </c>
      <c r="BO354">
        <v>27.12347333333333</v>
      </c>
      <c r="BP354">
        <v>26.298153333333332</v>
      </c>
      <c r="BQ354">
        <v>1597.305333333333</v>
      </c>
      <c r="BR354">
        <v>27.08062666666666</v>
      </c>
      <c r="BS354">
        <v>500.14139999999992</v>
      </c>
      <c r="BT354">
        <v>99.089113333333358</v>
      </c>
      <c r="BU354">
        <v>9.9913640000000012E-2</v>
      </c>
      <c r="BV354">
        <v>30.904106666666671</v>
      </c>
      <c r="BW354">
        <v>31.731346666666671</v>
      </c>
      <c r="BX354">
        <v>999.89999999999986</v>
      </c>
      <c r="BY354">
        <v>0</v>
      </c>
      <c r="BZ354">
        <v>0</v>
      </c>
      <c r="CA354">
        <v>10005.32666666667</v>
      </c>
      <c r="CB354">
        <v>0</v>
      </c>
      <c r="CC354">
        <v>706.34720000000004</v>
      </c>
      <c r="CD354">
        <v>-63.087106666666678</v>
      </c>
      <c r="CE354">
        <v>1644.6146666666671</v>
      </c>
      <c r="CF354">
        <v>1708.0113333333329</v>
      </c>
      <c r="CG354">
        <v>0.82531633333333332</v>
      </c>
      <c r="CH354">
        <v>1663.0946666666671</v>
      </c>
      <c r="CI354">
        <v>26.298153333333332</v>
      </c>
      <c r="CJ354">
        <v>2.6876406666666659</v>
      </c>
      <c r="CK354">
        <v>2.605860666666667</v>
      </c>
      <c r="CL354">
        <v>22.20973333333334</v>
      </c>
      <c r="CM354">
        <v>21.70325333333334</v>
      </c>
      <c r="CN354">
        <v>1999.9639999999999</v>
      </c>
      <c r="CO354">
        <v>0.98000000000000009</v>
      </c>
      <c r="CP354">
        <v>2.0000233333333339E-2</v>
      </c>
      <c r="CQ354">
        <v>0</v>
      </c>
      <c r="CR354">
        <v>2.622266666666667</v>
      </c>
      <c r="CS354">
        <v>0</v>
      </c>
      <c r="CT354">
        <v>18581.233333333341</v>
      </c>
      <c r="CU354">
        <v>17412</v>
      </c>
      <c r="CV354">
        <v>40.362400000000001</v>
      </c>
      <c r="CW354">
        <v>41.311999999999998</v>
      </c>
      <c r="CX354">
        <v>40.245800000000003</v>
      </c>
      <c r="CY354">
        <v>39.841400000000007</v>
      </c>
      <c r="CZ354">
        <v>40.570399999999999</v>
      </c>
      <c r="DA354">
        <v>1959.9639999999999</v>
      </c>
      <c r="DB354">
        <v>40</v>
      </c>
      <c r="DC354">
        <v>0</v>
      </c>
      <c r="DD354">
        <v>1659880590.5</v>
      </c>
      <c r="DE354">
        <v>0</v>
      </c>
      <c r="DF354">
        <v>0</v>
      </c>
      <c r="DG354" t="s">
        <v>382</v>
      </c>
      <c r="DH354">
        <v>1659812590.0999999</v>
      </c>
      <c r="DI354">
        <v>1659812570.5999999</v>
      </c>
      <c r="DJ354">
        <v>0</v>
      </c>
      <c r="DK354">
        <v>-4.8000000000000001E-2</v>
      </c>
      <c r="DL354">
        <v>0</v>
      </c>
      <c r="DM354">
        <v>2.9860000000000002</v>
      </c>
      <c r="DN354">
        <v>1.6E-2</v>
      </c>
      <c r="DO354">
        <v>2000</v>
      </c>
      <c r="DP354">
        <v>27</v>
      </c>
      <c r="DQ354">
        <v>0.33</v>
      </c>
      <c r="DR354">
        <v>0.43</v>
      </c>
      <c r="DS354">
        <v>19.77813646411655</v>
      </c>
      <c r="DT354">
        <v>0.92505907925032738</v>
      </c>
      <c r="DU354">
        <v>0.20401053755966239</v>
      </c>
      <c r="DV354">
        <v>0</v>
      </c>
      <c r="DW354">
        <v>-63.051073333333328</v>
      </c>
      <c r="DX354">
        <v>-8.9944204671856358</v>
      </c>
      <c r="DY354">
        <v>0.69831891183199546</v>
      </c>
      <c r="DZ354">
        <v>0</v>
      </c>
      <c r="EA354">
        <v>656.86924535086325</v>
      </c>
      <c r="EB354">
        <v>250.94858143115599</v>
      </c>
      <c r="EC354">
        <v>19.423325018215131</v>
      </c>
      <c r="ED354">
        <v>0</v>
      </c>
      <c r="EE354">
        <v>0.81697065000000002</v>
      </c>
      <c r="EF354">
        <v>0.19087945215759711</v>
      </c>
      <c r="EG354">
        <v>2.1341569480183498E-2</v>
      </c>
      <c r="EH354">
        <v>0</v>
      </c>
      <c r="EI354">
        <v>2.0113492346215009</v>
      </c>
      <c r="EJ354">
        <v>8.9855615844776776E-2</v>
      </c>
      <c r="EK354">
        <v>6.9031168024166513E-3</v>
      </c>
      <c r="EL354">
        <v>1</v>
      </c>
      <c r="EM354">
        <v>1</v>
      </c>
      <c r="EN354">
        <v>5</v>
      </c>
      <c r="EO354" t="s">
        <v>404</v>
      </c>
      <c r="EP354">
        <v>2.9435799999999999</v>
      </c>
      <c r="EQ354">
        <v>2.8016100000000002</v>
      </c>
      <c r="ER354">
        <v>0.22481899999999999</v>
      </c>
      <c r="ES354">
        <v>0.229962</v>
      </c>
      <c r="ET354">
        <v>0.117275</v>
      </c>
      <c r="EU354">
        <v>0.114824</v>
      </c>
      <c r="EV354">
        <v>15921.3</v>
      </c>
      <c r="EW354">
        <v>16584.900000000001</v>
      </c>
      <c r="EX354">
        <v>23883.3</v>
      </c>
      <c r="EY354">
        <v>25063.1</v>
      </c>
      <c r="EZ354">
        <v>33745.4</v>
      </c>
      <c r="FA354">
        <v>35424.800000000003</v>
      </c>
      <c r="FB354">
        <v>43537.9</v>
      </c>
      <c r="FC354">
        <v>46326.7</v>
      </c>
      <c r="FD354">
        <v>1.5584499999999999</v>
      </c>
      <c r="FE354">
        <v>1.8898299999999999</v>
      </c>
      <c r="FF354">
        <v>0.14593500000000001</v>
      </c>
      <c r="FG354">
        <v>0</v>
      </c>
      <c r="FH354">
        <v>29.416399999999999</v>
      </c>
      <c r="FI354">
        <v>999.9</v>
      </c>
      <c r="FJ354">
        <v>65</v>
      </c>
      <c r="FK354">
        <v>32.9</v>
      </c>
      <c r="FL354">
        <v>32.9529</v>
      </c>
      <c r="FM354">
        <v>64.595699999999994</v>
      </c>
      <c r="FN354">
        <v>25.296500000000002</v>
      </c>
      <c r="FO354">
        <v>1</v>
      </c>
      <c r="FP354">
        <v>0.32080799999999998</v>
      </c>
      <c r="FQ354">
        <v>-0.57506000000000002</v>
      </c>
      <c r="FR354">
        <v>20.321100000000001</v>
      </c>
      <c r="FS354">
        <v>5.2107000000000001</v>
      </c>
      <c r="FT354">
        <v>11.905099999999999</v>
      </c>
      <c r="FU354">
        <v>5.0029500000000002</v>
      </c>
      <c r="FV354">
        <v>3.2895799999999999</v>
      </c>
      <c r="FW354">
        <v>9999</v>
      </c>
      <c r="FX354">
        <v>9999</v>
      </c>
      <c r="FY354">
        <v>9999</v>
      </c>
      <c r="FZ354">
        <v>999.9</v>
      </c>
      <c r="GA354">
        <v>1.85944</v>
      </c>
      <c r="GB354">
        <v>1.85436</v>
      </c>
      <c r="GC354">
        <v>1.8575999999999999</v>
      </c>
      <c r="GD354">
        <v>1.8559300000000001</v>
      </c>
      <c r="GE354">
        <v>1.8547100000000001</v>
      </c>
      <c r="GF354">
        <v>1.85453</v>
      </c>
      <c r="GG354">
        <v>1.85303</v>
      </c>
      <c r="GH354">
        <v>1.8562399999999999</v>
      </c>
      <c r="GI354">
        <v>0</v>
      </c>
      <c r="GJ354">
        <v>0</v>
      </c>
      <c r="GK354">
        <v>0</v>
      </c>
      <c r="GL354">
        <v>0</v>
      </c>
      <c r="GM354" t="s">
        <v>384</v>
      </c>
      <c r="GN354" t="s">
        <v>385</v>
      </c>
      <c r="GO354" t="s">
        <v>386</v>
      </c>
      <c r="GP354" t="s">
        <v>386</v>
      </c>
      <c r="GQ354" t="s">
        <v>386</v>
      </c>
      <c r="GR354" t="s">
        <v>386</v>
      </c>
      <c r="GS354">
        <v>0</v>
      </c>
      <c r="GT354">
        <v>100</v>
      </c>
      <c r="GU354">
        <v>100</v>
      </c>
      <c r="GV354">
        <v>2.73</v>
      </c>
      <c r="GW354">
        <v>4.2799999999999998E-2</v>
      </c>
      <c r="GX354">
        <v>0.39266368898363929</v>
      </c>
      <c r="GY354">
        <v>3.036990343597491E-3</v>
      </c>
      <c r="GZ354">
        <v>-1.538114387597119E-6</v>
      </c>
      <c r="HA354">
        <v>3.3909691194327332E-10</v>
      </c>
      <c r="HB354">
        <v>-2.894341138822331E-2</v>
      </c>
      <c r="HC354">
        <v>9.7621983196103414E-3</v>
      </c>
      <c r="HD354">
        <v>-3.3387782167185642E-4</v>
      </c>
      <c r="HE354">
        <v>2.632278881966732E-6</v>
      </c>
      <c r="HF354">
        <v>6</v>
      </c>
      <c r="HG354">
        <v>2134</v>
      </c>
      <c r="HH354">
        <v>2</v>
      </c>
      <c r="HI354">
        <v>31</v>
      </c>
      <c r="HJ354">
        <v>1133.4000000000001</v>
      </c>
      <c r="HK354">
        <v>1133.7</v>
      </c>
      <c r="HL354">
        <v>3.3581500000000002</v>
      </c>
      <c r="HM354">
        <v>2.2644000000000002</v>
      </c>
      <c r="HN354">
        <v>1.4978</v>
      </c>
      <c r="HO354">
        <v>2.3083499999999999</v>
      </c>
      <c r="HP354">
        <v>1.5478499999999999</v>
      </c>
      <c r="HQ354">
        <v>2.4182100000000002</v>
      </c>
      <c r="HR354">
        <v>36.058199999999999</v>
      </c>
      <c r="HS354">
        <v>15.734400000000001</v>
      </c>
      <c r="HT354">
        <v>18</v>
      </c>
      <c r="HU354">
        <v>293.95299999999997</v>
      </c>
      <c r="HV354">
        <v>512.38400000000001</v>
      </c>
      <c r="HW354">
        <v>30.1692</v>
      </c>
      <c r="HX354">
        <v>31.170300000000001</v>
      </c>
      <c r="HY354">
        <v>30</v>
      </c>
      <c r="HZ354">
        <v>31.0212</v>
      </c>
      <c r="IA354">
        <v>31.084499999999998</v>
      </c>
      <c r="IB354">
        <v>67.229299999999995</v>
      </c>
      <c r="IC354">
        <v>23.014099999999999</v>
      </c>
      <c r="ID354">
        <v>54.703299999999999</v>
      </c>
      <c r="IE354">
        <v>30.175799999999999</v>
      </c>
      <c r="IF354">
        <v>1731.1</v>
      </c>
      <c r="IG354">
        <v>26.236799999999999</v>
      </c>
      <c r="IH354">
        <v>100.684</v>
      </c>
      <c r="II354">
        <v>100.405</v>
      </c>
      <c r="IJ354" t="s">
        <v>3544</v>
      </c>
    </row>
    <row r="355" spans="1:244" x14ac:dyDescent="0.2">
      <c r="A355">
        <v>339</v>
      </c>
      <c r="B355">
        <v>1659880592.5999999</v>
      </c>
      <c r="C355">
        <v>335.5</v>
      </c>
      <c r="D355" t="s">
        <v>1024</v>
      </c>
      <c r="E355" t="s">
        <v>1025</v>
      </c>
      <c r="F355">
        <v>1</v>
      </c>
      <c r="H355" t="s">
        <v>379</v>
      </c>
      <c r="M355" t="s">
        <v>380</v>
      </c>
      <c r="N355">
        <v>1659880584.6624999</v>
      </c>
      <c r="O355">
        <f t="shared" si="170"/>
        <v>7.2996641205061517E-4</v>
      </c>
      <c r="P355">
        <f t="shared" si="171"/>
        <v>0.72996641205061519</v>
      </c>
      <c r="Q355">
        <f t="shared" si="172"/>
        <v>19.855339353623901</v>
      </c>
      <c r="R355">
        <f t="shared" si="173"/>
        <v>1602.4906249999999</v>
      </c>
      <c r="S355">
        <f t="shared" si="174"/>
        <v>647.80688196157143</v>
      </c>
      <c r="T355">
        <f t="shared" si="175"/>
        <v>64.255370202270967</v>
      </c>
      <c r="U355">
        <f t="shared" si="176"/>
        <v>158.94957466838363</v>
      </c>
      <c r="V355">
        <f t="shared" si="177"/>
        <v>3.4850032213702149E-2</v>
      </c>
      <c r="W355">
        <f t="shared" si="178"/>
        <v>2.914333385824774</v>
      </c>
      <c r="X355">
        <f t="shared" si="179"/>
        <v>3.4620157695153385E-2</v>
      </c>
      <c r="Y355">
        <f t="shared" si="180"/>
        <v>2.1658125324747677E-2</v>
      </c>
      <c r="Z355">
        <f t="shared" si="181"/>
        <v>321.51071325000004</v>
      </c>
      <c r="AA355">
        <f t="shared" si="182"/>
        <v>32.617717840067392</v>
      </c>
      <c r="AB355">
        <f t="shared" si="183"/>
        <v>31.735193750000001</v>
      </c>
      <c r="AC355">
        <f t="shared" si="184"/>
        <v>4.7039786154118275</v>
      </c>
      <c r="AD355">
        <f t="shared" si="185"/>
        <v>59.952838080057703</v>
      </c>
      <c r="AE355">
        <f t="shared" si="186"/>
        <v>2.6905323773002561</v>
      </c>
      <c r="AF355">
        <f t="shared" si="187"/>
        <v>4.487748142477372</v>
      </c>
      <c r="AG355">
        <f t="shared" si="188"/>
        <v>2.0134462381115714</v>
      </c>
      <c r="AH355">
        <f t="shared" si="189"/>
        <v>-32.191518771432129</v>
      </c>
      <c r="AI355">
        <f t="shared" si="190"/>
        <v>-129.97843215695346</v>
      </c>
      <c r="AJ355">
        <f t="shared" si="191"/>
        <v>-10.047134926759394</v>
      </c>
      <c r="AK355">
        <f t="shared" si="192"/>
        <v>149.29362739485506</v>
      </c>
      <c r="AL355">
        <f t="shared" si="193"/>
        <v>51.470131469446848</v>
      </c>
      <c r="AM355">
        <f t="shared" si="194"/>
        <v>0.70898339357886264</v>
      </c>
      <c r="AN355">
        <f t="shared" si="195"/>
        <v>19.855339353623901</v>
      </c>
      <c r="AO355">
        <v>1736.4355558240959</v>
      </c>
      <c r="AP355">
        <v>1685.5066060606071</v>
      </c>
      <c r="AQ355">
        <v>5.1918580977040376</v>
      </c>
      <c r="AR355">
        <v>65.044434554698469</v>
      </c>
      <c r="AS355">
        <f t="shared" si="196"/>
        <v>0.72996641205061519</v>
      </c>
      <c r="AT355">
        <v>26.304587838391271</v>
      </c>
      <c r="AU355">
        <v>27.152236969696968</v>
      </c>
      <c r="AV355">
        <v>6.6102651181315772E-4</v>
      </c>
      <c r="AW355">
        <v>82.478048087778163</v>
      </c>
      <c r="AX355">
        <v>192</v>
      </c>
      <c r="AY355">
        <v>38</v>
      </c>
      <c r="AZ355">
        <f t="shared" si="197"/>
        <v>1</v>
      </c>
      <c r="BA355">
        <f t="shared" si="198"/>
        <v>0</v>
      </c>
      <c r="BB355">
        <f t="shared" si="199"/>
        <v>51744.81242607216</v>
      </c>
      <c r="BC355">
        <f t="shared" si="200"/>
        <v>1999.9668750000001</v>
      </c>
      <c r="BD355">
        <f t="shared" si="201"/>
        <v>1681.1721750000002</v>
      </c>
      <c r="BE355">
        <f t="shared" si="202"/>
        <v>0.84060000993766459</v>
      </c>
      <c r="BF355">
        <f t="shared" si="203"/>
        <v>0.16075801917969268</v>
      </c>
      <c r="BG355">
        <v>6</v>
      </c>
      <c r="BH355">
        <v>0.5</v>
      </c>
      <c r="BI355" t="s">
        <v>381</v>
      </c>
      <c r="BJ355">
        <v>2</v>
      </c>
      <c r="BK355" t="b">
        <v>1</v>
      </c>
      <c r="BL355">
        <v>1659880584.6624999</v>
      </c>
      <c r="BM355">
        <v>1602.4906249999999</v>
      </c>
      <c r="BN355">
        <v>1665.599375</v>
      </c>
      <c r="BO355">
        <v>27.125287499999999</v>
      </c>
      <c r="BP355">
        <v>26.297831250000002</v>
      </c>
      <c r="BQ355">
        <v>1599.7862500000001</v>
      </c>
      <c r="BR355">
        <v>27.082450000000001</v>
      </c>
      <c r="BS355">
        <v>500.14875000000001</v>
      </c>
      <c r="BT355">
        <v>99.089137499999993</v>
      </c>
      <c r="BU355">
        <v>9.9944912499999997E-2</v>
      </c>
      <c r="BV355">
        <v>30.907924999999999</v>
      </c>
      <c r="BW355">
        <v>31.735193750000001</v>
      </c>
      <c r="BX355">
        <v>999.9</v>
      </c>
      <c r="BY355">
        <v>0</v>
      </c>
      <c r="BZ355">
        <v>0</v>
      </c>
      <c r="CA355">
        <v>10004.6425</v>
      </c>
      <c r="CB355">
        <v>0</v>
      </c>
      <c r="CC355">
        <v>706.09631250000007</v>
      </c>
      <c r="CD355">
        <v>-63.109099999999998</v>
      </c>
      <c r="CE355">
        <v>1647.1693749999999</v>
      </c>
      <c r="CF355">
        <v>1710.5831250000001</v>
      </c>
      <c r="CG355">
        <v>0.82745718749999997</v>
      </c>
      <c r="CH355">
        <v>1665.599375</v>
      </c>
      <c r="CI355">
        <v>26.297831250000002</v>
      </c>
      <c r="CJ355">
        <v>2.6878212499999998</v>
      </c>
      <c r="CK355">
        <v>2.6058293749999999</v>
      </c>
      <c r="CL355">
        <v>22.2108375</v>
      </c>
      <c r="CM355">
        <v>21.703056249999999</v>
      </c>
      <c r="CN355">
        <v>1999.9668750000001</v>
      </c>
      <c r="CO355">
        <v>0.980000125</v>
      </c>
      <c r="CP355">
        <v>2.00001125E-2</v>
      </c>
      <c r="CQ355">
        <v>0</v>
      </c>
      <c r="CR355">
        <v>2.5520624999999999</v>
      </c>
      <c r="CS355">
        <v>0</v>
      </c>
      <c r="CT355">
        <v>18580.768749999999</v>
      </c>
      <c r="CU355">
        <v>17412.025000000001</v>
      </c>
      <c r="CV355">
        <v>40.363187500000002</v>
      </c>
      <c r="CW355">
        <v>41.311999999999998</v>
      </c>
      <c r="CX355">
        <v>40.242125000000001</v>
      </c>
      <c r="CY355">
        <v>39.8395625</v>
      </c>
      <c r="CZ355">
        <v>40.569875000000003</v>
      </c>
      <c r="DA355">
        <v>1959.9668750000001</v>
      </c>
      <c r="DB355">
        <v>40</v>
      </c>
      <c r="DC355">
        <v>0</v>
      </c>
      <c r="DD355">
        <v>1659880591.0999999</v>
      </c>
      <c r="DE355">
        <v>0</v>
      </c>
      <c r="DF355">
        <v>0</v>
      </c>
      <c r="DG355" t="s">
        <v>382</v>
      </c>
      <c r="DH355">
        <v>1659812590.0999999</v>
      </c>
      <c r="DI355">
        <v>1659812570.5999999</v>
      </c>
      <c r="DJ355">
        <v>0</v>
      </c>
      <c r="DK355">
        <v>-4.8000000000000001E-2</v>
      </c>
      <c r="DL355">
        <v>0</v>
      </c>
      <c r="DM355">
        <v>2.9860000000000002</v>
      </c>
      <c r="DN355">
        <v>1.6E-2</v>
      </c>
      <c r="DO355">
        <v>2000</v>
      </c>
      <c r="DP355">
        <v>27</v>
      </c>
      <c r="DQ355">
        <v>0.33</v>
      </c>
      <c r="DR355">
        <v>0.43</v>
      </c>
      <c r="DS355">
        <v>19.77813646411655</v>
      </c>
      <c r="DT355">
        <v>0.92505907925032738</v>
      </c>
      <c r="DU355">
        <v>0.20401053755966239</v>
      </c>
      <c r="DV355">
        <v>0</v>
      </c>
      <c r="DW355">
        <v>-63.051073333333328</v>
      </c>
      <c r="DX355">
        <v>-8.9944204671856358</v>
      </c>
      <c r="DY355">
        <v>0.69831891183199546</v>
      </c>
      <c r="DZ355">
        <v>0</v>
      </c>
      <c r="EA355">
        <v>656.86924535086325</v>
      </c>
      <c r="EB355">
        <v>250.94858143115599</v>
      </c>
      <c r="EC355">
        <v>19.423325018215131</v>
      </c>
      <c r="ED355">
        <v>0</v>
      </c>
      <c r="EE355">
        <v>0.81697065000000002</v>
      </c>
      <c r="EF355">
        <v>0.19087945215759711</v>
      </c>
      <c r="EG355">
        <v>2.1341569480183498E-2</v>
      </c>
      <c r="EH355">
        <v>0</v>
      </c>
      <c r="EI355">
        <v>2.0113492346215009</v>
      </c>
      <c r="EJ355">
        <v>8.9855615844776776E-2</v>
      </c>
      <c r="EK355">
        <v>6.9031168024166513E-3</v>
      </c>
      <c r="EL355">
        <v>1</v>
      </c>
      <c r="EM355">
        <v>1</v>
      </c>
      <c r="EN355">
        <v>5</v>
      </c>
      <c r="EO355" t="s">
        <v>404</v>
      </c>
      <c r="EP355">
        <v>2.94373</v>
      </c>
      <c r="EQ355">
        <v>2.8014100000000002</v>
      </c>
      <c r="ER355">
        <v>0.22522700000000001</v>
      </c>
      <c r="ES355">
        <v>0.230351</v>
      </c>
      <c r="ET355">
        <v>0.117282</v>
      </c>
      <c r="EU355">
        <v>0.114812</v>
      </c>
      <c r="EV355">
        <v>15912.9</v>
      </c>
      <c r="EW355">
        <v>16576.5</v>
      </c>
      <c r="EX355">
        <v>23883.3</v>
      </c>
      <c r="EY355">
        <v>25063.1</v>
      </c>
      <c r="EZ355">
        <v>33745.1</v>
      </c>
      <c r="FA355">
        <v>35425.5</v>
      </c>
      <c r="FB355">
        <v>43537.8</v>
      </c>
      <c r="FC355">
        <v>46326.9</v>
      </c>
      <c r="FD355">
        <v>1.5584800000000001</v>
      </c>
      <c r="FE355">
        <v>1.8897999999999999</v>
      </c>
      <c r="FF355">
        <v>0.14630299999999999</v>
      </c>
      <c r="FG355">
        <v>0</v>
      </c>
      <c r="FH355">
        <v>29.417300000000001</v>
      </c>
      <c r="FI355">
        <v>999.9</v>
      </c>
      <c r="FJ355">
        <v>65</v>
      </c>
      <c r="FK355">
        <v>32.9</v>
      </c>
      <c r="FL355">
        <v>32.951999999999998</v>
      </c>
      <c r="FM355">
        <v>64.585700000000003</v>
      </c>
      <c r="FN355">
        <v>26.157900000000001</v>
      </c>
      <c r="FO355">
        <v>1</v>
      </c>
      <c r="FP355">
        <v>0.32089899999999999</v>
      </c>
      <c r="FQ355">
        <v>-0.57643800000000001</v>
      </c>
      <c r="FR355">
        <v>20.321000000000002</v>
      </c>
      <c r="FS355">
        <v>5.2105499999999996</v>
      </c>
      <c r="FT355">
        <v>11.9053</v>
      </c>
      <c r="FU355">
        <v>5.0030999999999999</v>
      </c>
      <c r="FV355">
        <v>3.2895799999999999</v>
      </c>
      <c r="FW355">
        <v>9999</v>
      </c>
      <c r="FX355">
        <v>9999</v>
      </c>
      <c r="FY355">
        <v>9999</v>
      </c>
      <c r="FZ355">
        <v>999.9</v>
      </c>
      <c r="GA355">
        <v>1.85944</v>
      </c>
      <c r="GB355">
        <v>1.8543700000000001</v>
      </c>
      <c r="GC355">
        <v>1.8575999999999999</v>
      </c>
      <c r="GD355">
        <v>1.8559300000000001</v>
      </c>
      <c r="GE355">
        <v>1.8547100000000001</v>
      </c>
      <c r="GF355">
        <v>1.8545400000000001</v>
      </c>
      <c r="GG355">
        <v>1.85303</v>
      </c>
      <c r="GH355">
        <v>1.8562399999999999</v>
      </c>
      <c r="GI355">
        <v>0</v>
      </c>
      <c r="GJ355">
        <v>0</v>
      </c>
      <c r="GK355">
        <v>0</v>
      </c>
      <c r="GL355">
        <v>0</v>
      </c>
      <c r="GM355" t="s">
        <v>384</v>
      </c>
      <c r="GN355" t="s">
        <v>385</v>
      </c>
      <c r="GO355" t="s">
        <v>386</v>
      </c>
      <c r="GP355" t="s">
        <v>386</v>
      </c>
      <c r="GQ355" t="s">
        <v>386</v>
      </c>
      <c r="GR355" t="s">
        <v>386</v>
      </c>
      <c r="GS355">
        <v>0</v>
      </c>
      <c r="GT355">
        <v>100</v>
      </c>
      <c r="GU355">
        <v>100</v>
      </c>
      <c r="GV355">
        <v>2.73</v>
      </c>
      <c r="GW355">
        <v>4.2799999999999998E-2</v>
      </c>
      <c r="GX355">
        <v>0.39266368898363929</v>
      </c>
      <c r="GY355">
        <v>3.036990343597491E-3</v>
      </c>
      <c r="GZ355">
        <v>-1.538114387597119E-6</v>
      </c>
      <c r="HA355">
        <v>3.3909691194327332E-10</v>
      </c>
      <c r="HB355">
        <v>-2.894341138822331E-2</v>
      </c>
      <c r="HC355">
        <v>9.7621983196103414E-3</v>
      </c>
      <c r="HD355">
        <v>-3.3387782167185642E-4</v>
      </c>
      <c r="HE355">
        <v>2.632278881966732E-6</v>
      </c>
      <c r="HF355">
        <v>6</v>
      </c>
      <c r="HG355">
        <v>2134</v>
      </c>
      <c r="HH355">
        <v>2</v>
      </c>
      <c r="HI355">
        <v>31</v>
      </c>
      <c r="HJ355">
        <v>1133.4000000000001</v>
      </c>
      <c r="HK355">
        <v>1133.7</v>
      </c>
      <c r="HL355">
        <v>3.3642599999999998</v>
      </c>
      <c r="HM355">
        <v>2.2814899999999998</v>
      </c>
      <c r="HN355">
        <v>1.4978</v>
      </c>
      <c r="HO355">
        <v>2.3083499999999999</v>
      </c>
      <c r="HP355">
        <v>1.5478499999999999</v>
      </c>
      <c r="HQ355">
        <v>2.2302200000000001</v>
      </c>
      <c r="HR355">
        <v>36.058199999999999</v>
      </c>
      <c r="HS355">
        <v>15.7256</v>
      </c>
      <c r="HT355">
        <v>18</v>
      </c>
      <c r="HU355">
        <v>293.96100000000001</v>
      </c>
      <c r="HV355">
        <v>512.36500000000001</v>
      </c>
      <c r="HW355">
        <v>30.179500000000001</v>
      </c>
      <c r="HX355">
        <v>31.170300000000001</v>
      </c>
      <c r="HY355">
        <v>30</v>
      </c>
      <c r="HZ355">
        <v>31.020499999999998</v>
      </c>
      <c r="IA355">
        <v>31.084199999999999</v>
      </c>
      <c r="IB355">
        <v>67.3399</v>
      </c>
      <c r="IC355">
        <v>23.014099999999999</v>
      </c>
      <c r="ID355">
        <v>54.703299999999999</v>
      </c>
      <c r="IE355">
        <v>30.175799999999999</v>
      </c>
      <c r="IF355">
        <v>1731.1</v>
      </c>
      <c r="IG355">
        <v>26.233599999999999</v>
      </c>
      <c r="IH355">
        <v>100.68300000000001</v>
      </c>
      <c r="II355">
        <v>100.405</v>
      </c>
      <c r="IJ355" t="s">
        <v>3544</v>
      </c>
    </row>
    <row r="356" spans="1:244" x14ac:dyDescent="0.2">
      <c r="A356">
        <v>340</v>
      </c>
      <c r="B356">
        <v>1659880593.0999999</v>
      </c>
      <c r="C356">
        <v>336</v>
      </c>
      <c r="D356" t="s">
        <v>1026</v>
      </c>
      <c r="E356" t="s">
        <v>1027</v>
      </c>
      <c r="F356">
        <v>1</v>
      </c>
      <c r="H356" t="s">
        <v>379</v>
      </c>
      <c r="M356" t="s">
        <v>380</v>
      </c>
      <c r="N356">
        <v>1659880584.6624999</v>
      </c>
      <c r="O356">
        <f t="shared" si="170"/>
        <v>7.3086227613408704E-4</v>
      </c>
      <c r="P356">
        <f t="shared" si="171"/>
        <v>0.73086227613408705</v>
      </c>
      <c r="Q356">
        <f t="shared" si="172"/>
        <v>19.841728158398599</v>
      </c>
      <c r="R356">
        <f t="shared" si="173"/>
        <v>1602.4906249999999</v>
      </c>
      <c r="S356">
        <f t="shared" si="174"/>
        <v>649.53036534068428</v>
      </c>
      <c r="T356">
        <f t="shared" si="175"/>
        <v>64.426320937198369</v>
      </c>
      <c r="U356">
        <f t="shared" si="176"/>
        <v>158.94957466838363</v>
      </c>
      <c r="V356">
        <f t="shared" si="177"/>
        <v>3.4893086717871606E-2</v>
      </c>
      <c r="W356">
        <f t="shared" si="178"/>
        <v>2.914333385824774</v>
      </c>
      <c r="X356">
        <f t="shared" si="179"/>
        <v>3.4662645890954191E-2</v>
      </c>
      <c r="Y356">
        <f t="shared" si="180"/>
        <v>2.1684730860904226E-2</v>
      </c>
      <c r="Z356">
        <f t="shared" si="181"/>
        <v>321.51071325000004</v>
      </c>
      <c r="AA356">
        <f t="shared" si="182"/>
        <v>32.617484361531247</v>
      </c>
      <c r="AB356">
        <f t="shared" si="183"/>
        <v>31.735193750000001</v>
      </c>
      <c r="AC356">
        <f t="shared" si="184"/>
        <v>4.7039786154118275</v>
      </c>
      <c r="AD356">
        <f t="shared" si="185"/>
        <v>59.952838080057703</v>
      </c>
      <c r="AE356">
        <f t="shared" si="186"/>
        <v>2.6905323773002561</v>
      </c>
      <c r="AF356">
        <f t="shared" si="187"/>
        <v>4.487748142477372</v>
      </c>
      <c r="AG356">
        <f t="shared" si="188"/>
        <v>2.0134462381115714</v>
      </c>
      <c r="AH356">
        <f t="shared" si="189"/>
        <v>-32.231026377513238</v>
      </c>
      <c r="AI356">
        <f t="shared" si="190"/>
        <v>-129.97843215695346</v>
      </c>
      <c r="AJ356">
        <f t="shared" si="191"/>
        <v>-10.047134926759394</v>
      </c>
      <c r="AK356">
        <f t="shared" si="192"/>
        <v>149.25411978877398</v>
      </c>
      <c r="AL356">
        <f t="shared" si="193"/>
        <v>51.470131469446848</v>
      </c>
      <c r="AM356">
        <f t="shared" si="194"/>
        <v>0.70898339357886264</v>
      </c>
      <c r="AN356">
        <f t="shared" si="195"/>
        <v>19.841728158398599</v>
      </c>
      <c r="AO356">
        <v>1738.982996891885</v>
      </c>
      <c r="AP356">
        <v>1688.0948484848479</v>
      </c>
      <c r="AQ356">
        <v>5.1871438193915154</v>
      </c>
      <c r="AR356">
        <v>65.044434554698469</v>
      </c>
      <c r="AS356">
        <f t="shared" si="196"/>
        <v>0.73086227613408705</v>
      </c>
      <c r="AT356">
        <v>26.30337678030693</v>
      </c>
      <c r="AU356">
        <v>27.152969090909089</v>
      </c>
      <c r="AV356">
        <v>5.2205836611384708E-4</v>
      </c>
      <c r="AW356">
        <v>82.478048087778163</v>
      </c>
      <c r="AX356">
        <v>192</v>
      </c>
      <c r="AY356">
        <v>38</v>
      </c>
      <c r="AZ356">
        <f t="shared" si="197"/>
        <v>1</v>
      </c>
      <c r="BA356">
        <f t="shared" si="198"/>
        <v>0</v>
      </c>
      <c r="BB356">
        <f t="shared" si="199"/>
        <v>51744.81242607216</v>
      </c>
      <c r="BC356">
        <f t="shared" si="200"/>
        <v>1999.9668750000001</v>
      </c>
      <c r="BD356">
        <f t="shared" si="201"/>
        <v>1681.1721750000002</v>
      </c>
      <c r="BE356">
        <f t="shared" si="202"/>
        <v>0.84060000993766459</v>
      </c>
      <c r="BF356">
        <f t="shared" si="203"/>
        <v>0.16075801917969268</v>
      </c>
      <c r="BG356">
        <v>6</v>
      </c>
      <c r="BH356">
        <v>0.5</v>
      </c>
      <c r="BI356" t="s">
        <v>381</v>
      </c>
      <c r="BJ356">
        <v>2</v>
      </c>
      <c r="BK356" t="b">
        <v>1</v>
      </c>
      <c r="BL356">
        <v>1659880584.6624999</v>
      </c>
      <c r="BM356">
        <v>1602.4906249999999</v>
      </c>
      <c r="BN356">
        <v>1665.599375</v>
      </c>
      <c r="BO356">
        <v>27.125287499999999</v>
      </c>
      <c r="BP356">
        <v>26.297831250000002</v>
      </c>
      <c r="BQ356">
        <v>1599.7862500000001</v>
      </c>
      <c r="BR356">
        <v>27.082450000000001</v>
      </c>
      <c r="BS356">
        <v>500.14875000000001</v>
      </c>
      <c r="BT356">
        <v>99.089137499999993</v>
      </c>
      <c r="BU356">
        <v>9.9944912499999997E-2</v>
      </c>
      <c r="BV356">
        <v>30.907924999999999</v>
      </c>
      <c r="BW356">
        <v>31.735193750000001</v>
      </c>
      <c r="BX356">
        <v>999.9</v>
      </c>
      <c r="BY356">
        <v>0</v>
      </c>
      <c r="BZ356">
        <v>0</v>
      </c>
      <c r="CA356">
        <v>10004.6425</v>
      </c>
      <c r="CB356">
        <v>0</v>
      </c>
      <c r="CC356">
        <v>706.09631250000007</v>
      </c>
      <c r="CD356">
        <v>-63.109099999999998</v>
      </c>
      <c r="CE356">
        <v>1647.1693749999999</v>
      </c>
      <c r="CF356">
        <v>1710.5831250000001</v>
      </c>
      <c r="CG356">
        <v>0.82745718749999997</v>
      </c>
      <c r="CH356">
        <v>1665.599375</v>
      </c>
      <c r="CI356">
        <v>26.297831250000002</v>
      </c>
      <c r="CJ356">
        <v>2.6878212499999998</v>
      </c>
      <c r="CK356">
        <v>2.6058293749999999</v>
      </c>
      <c r="CL356">
        <v>22.2108375</v>
      </c>
      <c r="CM356">
        <v>21.703056249999999</v>
      </c>
      <c r="CN356">
        <v>1999.9668750000001</v>
      </c>
      <c r="CO356">
        <v>0.980000125</v>
      </c>
      <c r="CP356">
        <v>2.00001125E-2</v>
      </c>
      <c r="CQ356">
        <v>0</v>
      </c>
      <c r="CR356">
        <v>2.5520624999999999</v>
      </c>
      <c r="CS356">
        <v>0</v>
      </c>
      <c r="CT356">
        <v>18580.768749999999</v>
      </c>
      <c r="CU356">
        <v>17412.025000000001</v>
      </c>
      <c r="CV356">
        <v>40.363187500000002</v>
      </c>
      <c r="CW356">
        <v>41.311999999999998</v>
      </c>
      <c r="CX356">
        <v>40.242125000000001</v>
      </c>
      <c r="CY356">
        <v>39.8395625</v>
      </c>
      <c r="CZ356">
        <v>40.569875000000003</v>
      </c>
      <c r="DA356">
        <v>1959.9668750000001</v>
      </c>
      <c r="DB356">
        <v>40</v>
      </c>
      <c r="DC356">
        <v>0</v>
      </c>
      <c r="DD356">
        <v>1659880591.7</v>
      </c>
      <c r="DE356">
        <v>0</v>
      </c>
      <c r="DF356">
        <v>0</v>
      </c>
      <c r="DG356" t="s">
        <v>382</v>
      </c>
      <c r="DH356">
        <v>1659812590.0999999</v>
      </c>
      <c r="DI356">
        <v>1659812570.5999999</v>
      </c>
      <c r="DJ356">
        <v>0</v>
      </c>
      <c r="DK356">
        <v>-4.8000000000000001E-2</v>
      </c>
      <c r="DL356">
        <v>0</v>
      </c>
      <c r="DM356">
        <v>2.9860000000000002</v>
      </c>
      <c r="DN356">
        <v>1.6E-2</v>
      </c>
      <c r="DO356">
        <v>2000</v>
      </c>
      <c r="DP356">
        <v>27</v>
      </c>
      <c r="DQ356">
        <v>0.33</v>
      </c>
      <c r="DR356">
        <v>0.43</v>
      </c>
      <c r="DS356">
        <v>19.81509197566756</v>
      </c>
      <c r="DT356">
        <v>8.1803710719767456E-2</v>
      </c>
      <c r="DU356">
        <v>0.1472099472666851</v>
      </c>
      <c r="DV356">
        <v>1</v>
      </c>
      <c r="DW356">
        <v>-63.180741935483873</v>
      </c>
      <c r="DX356">
        <v>-6.5557887096773326</v>
      </c>
      <c r="DY356">
        <v>0.57495678085776036</v>
      </c>
      <c r="DZ356">
        <v>0</v>
      </c>
      <c r="EA356">
        <v>663.27890067627561</v>
      </c>
      <c r="EB356">
        <v>203.79960644002199</v>
      </c>
      <c r="EC356">
        <v>15.711484326667399</v>
      </c>
      <c r="ED356">
        <v>0</v>
      </c>
      <c r="EE356">
        <v>0.8199277073170731</v>
      </c>
      <c r="EF356">
        <v>0.23078418815331109</v>
      </c>
      <c r="EG356">
        <v>2.3806656886456331E-2</v>
      </c>
      <c r="EH356">
        <v>0</v>
      </c>
      <c r="EI356">
        <v>2.013792704542626</v>
      </c>
      <c r="EJ356">
        <v>9.9610758436373265E-2</v>
      </c>
      <c r="EK356">
        <v>7.3078065334790431E-3</v>
      </c>
      <c r="EL356">
        <v>1</v>
      </c>
      <c r="EM356">
        <v>2</v>
      </c>
      <c r="EN356">
        <v>5</v>
      </c>
      <c r="EO356" t="s">
        <v>419</v>
      </c>
      <c r="EP356">
        <v>2.9436800000000001</v>
      </c>
      <c r="EQ356">
        <v>2.8013499999999998</v>
      </c>
      <c r="ER356">
        <v>0.22542799999999999</v>
      </c>
      <c r="ES356">
        <v>0.23055100000000001</v>
      </c>
      <c r="ET356">
        <v>0.117285</v>
      </c>
      <c r="EU356">
        <v>0.114803</v>
      </c>
      <c r="EV356">
        <v>15908.8</v>
      </c>
      <c r="EW356">
        <v>16572.2</v>
      </c>
      <c r="EX356">
        <v>23883.3</v>
      </c>
      <c r="EY356">
        <v>25063.1</v>
      </c>
      <c r="EZ356">
        <v>33745</v>
      </c>
      <c r="FA356">
        <v>35425.9</v>
      </c>
      <c r="FB356">
        <v>43537.7</v>
      </c>
      <c r="FC356">
        <v>46327</v>
      </c>
      <c r="FD356">
        <v>1.5581</v>
      </c>
      <c r="FE356">
        <v>1.88988</v>
      </c>
      <c r="FF356">
        <v>0.14640400000000001</v>
      </c>
      <c r="FG356">
        <v>0</v>
      </c>
      <c r="FH356">
        <v>29.4175</v>
      </c>
      <c r="FI356">
        <v>999.9</v>
      </c>
      <c r="FJ356">
        <v>65</v>
      </c>
      <c r="FK356">
        <v>32.9</v>
      </c>
      <c r="FL356">
        <v>32.9544</v>
      </c>
      <c r="FM356">
        <v>64.665700000000001</v>
      </c>
      <c r="FN356">
        <v>26.073699999999999</v>
      </c>
      <c r="FO356">
        <v>1</v>
      </c>
      <c r="FP356">
        <v>0.32089899999999999</v>
      </c>
      <c r="FQ356">
        <v>-0.57666700000000004</v>
      </c>
      <c r="FR356">
        <v>20.321000000000002</v>
      </c>
      <c r="FS356">
        <v>5.2105499999999996</v>
      </c>
      <c r="FT356">
        <v>11.9054</v>
      </c>
      <c r="FU356">
        <v>5.0031499999999998</v>
      </c>
      <c r="FV356">
        <v>3.2895799999999999</v>
      </c>
      <c r="FW356">
        <v>9999</v>
      </c>
      <c r="FX356">
        <v>9999</v>
      </c>
      <c r="FY356">
        <v>9999</v>
      </c>
      <c r="FZ356">
        <v>999.9</v>
      </c>
      <c r="GA356">
        <v>1.85944</v>
      </c>
      <c r="GB356">
        <v>1.8543700000000001</v>
      </c>
      <c r="GC356">
        <v>1.8575999999999999</v>
      </c>
      <c r="GD356">
        <v>1.8559300000000001</v>
      </c>
      <c r="GE356">
        <v>1.8547199999999999</v>
      </c>
      <c r="GF356">
        <v>1.8545400000000001</v>
      </c>
      <c r="GG356">
        <v>1.85303</v>
      </c>
      <c r="GH356">
        <v>1.8562399999999999</v>
      </c>
      <c r="GI356">
        <v>0</v>
      </c>
      <c r="GJ356">
        <v>0</v>
      </c>
      <c r="GK356">
        <v>0</v>
      </c>
      <c r="GL356">
        <v>0</v>
      </c>
      <c r="GM356" t="s">
        <v>384</v>
      </c>
      <c r="GN356" t="s">
        <v>385</v>
      </c>
      <c r="GO356" t="s">
        <v>386</v>
      </c>
      <c r="GP356" t="s">
        <v>386</v>
      </c>
      <c r="GQ356" t="s">
        <v>386</v>
      </c>
      <c r="GR356" t="s">
        <v>386</v>
      </c>
      <c r="GS356">
        <v>0</v>
      </c>
      <c r="GT356">
        <v>100</v>
      </c>
      <c r="GU356">
        <v>100</v>
      </c>
      <c r="GV356">
        <v>2.74</v>
      </c>
      <c r="GW356">
        <v>4.2799999999999998E-2</v>
      </c>
      <c r="GX356">
        <v>0.39266368898363929</v>
      </c>
      <c r="GY356">
        <v>3.036990343597491E-3</v>
      </c>
      <c r="GZ356">
        <v>-1.538114387597119E-6</v>
      </c>
      <c r="HA356">
        <v>3.3909691194327332E-10</v>
      </c>
      <c r="HB356">
        <v>-2.894341138822331E-2</v>
      </c>
      <c r="HC356">
        <v>9.7621983196103414E-3</v>
      </c>
      <c r="HD356">
        <v>-3.3387782167185642E-4</v>
      </c>
      <c r="HE356">
        <v>2.632278881966732E-6</v>
      </c>
      <c r="HF356">
        <v>6</v>
      </c>
      <c r="HG356">
        <v>2134</v>
      </c>
      <c r="HH356">
        <v>2</v>
      </c>
      <c r="HI356">
        <v>31</v>
      </c>
      <c r="HJ356">
        <v>1133.4000000000001</v>
      </c>
      <c r="HK356">
        <v>1133.7</v>
      </c>
      <c r="HL356">
        <v>3.3654799999999998</v>
      </c>
      <c r="HM356">
        <v>2.2570800000000002</v>
      </c>
      <c r="HN356">
        <v>1.4978</v>
      </c>
      <c r="HO356">
        <v>2.3083499999999999</v>
      </c>
      <c r="HP356">
        <v>1.5478499999999999</v>
      </c>
      <c r="HQ356">
        <v>2.3718300000000001</v>
      </c>
      <c r="HR356">
        <v>36.058199999999999</v>
      </c>
      <c r="HS356">
        <v>15.7256</v>
      </c>
      <c r="HT356">
        <v>18</v>
      </c>
      <c r="HU356">
        <v>293.80599999999998</v>
      </c>
      <c r="HV356">
        <v>512.41399999999999</v>
      </c>
      <c r="HW356">
        <v>30.183399999999999</v>
      </c>
      <c r="HX356">
        <v>31.170300000000001</v>
      </c>
      <c r="HY356">
        <v>30</v>
      </c>
      <c r="HZ356">
        <v>31.020299999999999</v>
      </c>
      <c r="IA356">
        <v>31.084</v>
      </c>
      <c r="IB356">
        <v>67.393299999999996</v>
      </c>
      <c r="IC356">
        <v>23.014099999999999</v>
      </c>
      <c r="ID356">
        <v>54.703299999999999</v>
      </c>
      <c r="IE356">
        <v>30.175799999999999</v>
      </c>
      <c r="IF356">
        <v>1741.14</v>
      </c>
      <c r="IG356">
        <v>26.23</v>
      </c>
      <c r="IH356">
        <v>100.68300000000001</v>
      </c>
      <c r="II356">
        <v>100.405</v>
      </c>
      <c r="IJ356" t="s">
        <v>3544</v>
      </c>
    </row>
    <row r="357" spans="1:244" x14ac:dyDescent="0.2">
      <c r="A357">
        <v>341</v>
      </c>
      <c r="B357">
        <v>1659880594.5999999</v>
      </c>
      <c r="C357">
        <v>337.5</v>
      </c>
      <c r="D357" t="s">
        <v>1028</v>
      </c>
      <c r="E357" t="s">
        <v>1029</v>
      </c>
      <c r="F357">
        <v>1</v>
      </c>
      <c r="H357" t="s">
        <v>379</v>
      </c>
      <c r="M357" t="s">
        <v>380</v>
      </c>
      <c r="N357">
        <v>1659880586.6937499</v>
      </c>
      <c r="O357">
        <f t="shared" si="170"/>
        <v>7.3758893330099482E-4</v>
      </c>
      <c r="P357">
        <f t="shared" si="171"/>
        <v>0.73758893330099484</v>
      </c>
      <c r="Q357">
        <f t="shared" si="172"/>
        <v>19.873800188560534</v>
      </c>
      <c r="R357">
        <f t="shared" si="173"/>
        <v>1612.578125</v>
      </c>
      <c r="S357">
        <f t="shared" si="174"/>
        <v>664.50495554192037</v>
      </c>
      <c r="T357">
        <f t="shared" si="175"/>
        <v>65.911872120732738</v>
      </c>
      <c r="U357">
        <f t="shared" si="176"/>
        <v>159.95071560152687</v>
      </c>
      <c r="V357">
        <f t="shared" si="177"/>
        <v>3.5157467489513643E-2</v>
      </c>
      <c r="W357">
        <f t="shared" si="178"/>
        <v>2.9138744159095502</v>
      </c>
      <c r="X357">
        <f t="shared" si="179"/>
        <v>3.4923497438380385E-2</v>
      </c>
      <c r="Y357">
        <f t="shared" si="180"/>
        <v>2.184807723290786E-2</v>
      </c>
      <c r="Z357">
        <f t="shared" si="181"/>
        <v>321.5082195</v>
      </c>
      <c r="AA357">
        <f t="shared" si="182"/>
        <v>32.63165986050425</v>
      </c>
      <c r="AB357">
        <f t="shared" si="183"/>
        <v>31.750900000000001</v>
      </c>
      <c r="AC357">
        <f t="shared" si="184"/>
        <v>4.7081701213866856</v>
      </c>
      <c r="AD357">
        <f t="shared" si="185"/>
        <v>59.918791857448831</v>
      </c>
      <c r="AE357">
        <f t="shared" si="186"/>
        <v>2.6914160901217667</v>
      </c>
      <c r="AF357">
        <f t="shared" si="187"/>
        <v>4.4917729591825575</v>
      </c>
      <c r="AG357">
        <f t="shared" si="188"/>
        <v>2.0167540312649188</v>
      </c>
      <c r="AH357">
        <f t="shared" si="189"/>
        <v>-32.527671958573869</v>
      </c>
      <c r="AI357">
        <f t="shared" si="190"/>
        <v>-129.95698040054293</v>
      </c>
      <c r="AJ357">
        <f t="shared" si="191"/>
        <v>-10.048615015851293</v>
      </c>
      <c r="AK357">
        <f t="shared" si="192"/>
        <v>148.9749521250319</v>
      </c>
      <c r="AL357">
        <f t="shared" si="193"/>
        <v>51.628398872291392</v>
      </c>
      <c r="AM357">
        <f t="shared" si="194"/>
        <v>0.7173248237166584</v>
      </c>
      <c r="AN357">
        <f t="shared" si="195"/>
        <v>19.873800188560534</v>
      </c>
      <c r="AO357">
        <v>1746.520253618153</v>
      </c>
      <c r="AP357">
        <v>1695.7814545454539</v>
      </c>
      <c r="AQ357">
        <v>5.1503821366870266</v>
      </c>
      <c r="AR357">
        <v>65.044434554698469</v>
      </c>
      <c r="AS357">
        <f t="shared" si="196"/>
        <v>0.73758893330099484</v>
      </c>
      <c r="AT357">
        <v>26.29640205104306</v>
      </c>
      <c r="AU357">
        <v>27.155193939393929</v>
      </c>
      <c r="AV357">
        <v>3.1262591353098298E-4</v>
      </c>
      <c r="AW357">
        <v>82.478048087778163</v>
      </c>
      <c r="AX357">
        <v>193</v>
      </c>
      <c r="AY357">
        <v>39</v>
      </c>
      <c r="AZ357">
        <f t="shared" si="197"/>
        <v>1</v>
      </c>
      <c r="BA357">
        <f t="shared" si="198"/>
        <v>0</v>
      </c>
      <c r="BB357">
        <f t="shared" si="199"/>
        <v>51729.124984022877</v>
      </c>
      <c r="BC357">
        <f t="shared" si="200"/>
        <v>1999.9512500000001</v>
      </c>
      <c r="BD357">
        <f t="shared" si="201"/>
        <v>1681.1590499999998</v>
      </c>
      <c r="BE357">
        <f t="shared" si="202"/>
        <v>0.84060001462535638</v>
      </c>
      <c r="BF357">
        <f t="shared" si="203"/>
        <v>0.16075802822693802</v>
      </c>
      <c r="BG357">
        <v>6</v>
      </c>
      <c r="BH357">
        <v>0.5</v>
      </c>
      <c r="BI357" t="s">
        <v>381</v>
      </c>
      <c r="BJ357">
        <v>2</v>
      </c>
      <c r="BK357" t="b">
        <v>1</v>
      </c>
      <c r="BL357">
        <v>1659880586.6937499</v>
      </c>
      <c r="BM357">
        <v>1612.578125</v>
      </c>
      <c r="BN357">
        <v>1675.9012499999999</v>
      </c>
      <c r="BO357">
        <v>27.1341</v>
      </c>
      <c r="BP357">
        <v>26.29691875</v>
      </c>
      <c r="BQ357">
        <v>1609.8668749999999</v>
      </c>
      <c r="BR357">
        <v>27.0913</v>
      </c>
      <c r="BS357">
        <v>500.150375</v>
      </c>
      <c r="BT357">
        <v>99.089437500000003</v>
      </c>
      <c r="BU357">
        <v>9.9999043749999988E-2</v>
      </c>
      <c r="BV357">
        <v>30.923637500000002</v>
      </c>
      <c r="BW357">
        <v>31.750900000000001</v>
      </c>
      <c r="BX357">
        <v>999.9</v>
      </c>
      <c r="BY357">
        <v>0</v>
      </c>
      <c r="BZ357">
        <v>0</v>
      </c>
      <c r="CA357">
        <v>10001.987499999999</v>
      </c>
      <c r="CB357">
        <v>0</v>
      </c>
      <c r="CC357">
        <v>710.15493749999996</v>
      </c>
      <c r="CD357">
        <v>-63.323387500000003</v>
      </c>
      <c r="CE357">
        <v>1657.55375</v>
      </c>
      <c r="CF357">
        <v>1721.161875</v>
      </c>
      <c r="CG357">
        <v>0.83718681249999993</v>
      </c>
      <c r="CH357">
        <v>1675.9012499999999</v>
      </c>
      <c r="CI357">
        <v>26.29691875</v>
      </c>
      <c r="CJ357">
        <v>2.688703125</v>
      </c>
      <c r="CK357">
        <v>2.6057462500000002</v>
      </c>
      <c r="CL357">
        <v>22.21623125</v>
      </c>
      <c r="CM357">
        <v>21.70253125</v>
      </c>
      <c r="CN357">
        <v>1999.9512500000001</v>
      </c>
      <c r="CO357">
        <v>0.98000031250000008</v>
      </c>
      <c r="CP357">
        <v>1.9999931249999998E-2</v>
      </c>
      <c r="CQ357">
        <v>0</v>
      </c>
      <c r="CR357">
        <v>2.4864999999999999</v>
      </c>
      <c r="CS357">
        <v>0</v>
      </c>
      <c r="CT357">
        <v>18581.400000000001</v>
      </c>
      <c r="CU357">
        <v>17411.881249999999</v>
      </c>
      <c r="CV357">
        <v>40.355312499999997</v>
      </c>
      <c r="CW357">
        <v>41.311999999999998</v>
      </c>
      <c r="CX357">
        <v>40.242125000000001</v>
      </c>
      <c r="CY357">
        <v>39.831687500000001</v>
      </c>
      <c r="CZ357">
        <v>40.561999999999998</v>
      </c>
      <c r="DA357">
        <v>1959.9512500000001</v>
      </c>
      <c r="DB357">
        <v>40</v>
      </c>
      <c r="DC357">
        <v>0</v>
      </c>
      <c r="DD357">
        <v>1659880593.5</v>
      </c>
      <c r="DE357">
        <v>0</v>
      </c>
      <c r="DF357">
        <v>0</v>
      </c>
      <c r="DG357" t="s">
        <v>382</v>
      </c>
      <c r="DH357">
        <v>1659812590.0999999</v>
      </c>
      <c r="DI357">
        <v>1659812570.5999999</v>
      </c>
      <c r="DJ357">
        <v>0</v>
      </c>
      <c r="DK357">
        <v>-4.8000000000000001E-2</v>
      </c>
      <c r="DL357">
        <v>0</v>
      </c>
      <c r="DM357">
        <v>2.9860000000000002</v>
      </c>
      <c r="DN357">
        <v>1.6E-2</v>
      </c>
      <c r="DO357">
        <v>2000</v>
      </c>
      <c r="DP357">
        <v>27</v>
      </c>
      <c r="DQ357">
        <v>0.33</v>
      </c>
      <c r="DR357">
        <v>0.43</v>
      </c>
      <c r="DS357">
        <v>19.848943175662249</v>
      </c>
      <c r="DT357">
        <v>-0.62797133623697798</v>
      </c>
      <c r="DU357">
        <v>9.984952112911312E-2</v>
      </c>
      <c r="DV357">
        <v>0</v>
      </c>
      <c r="DW357">
        <v>-63.363909999999997</v>
      </c>
      <c r="DX357">
        <v>-3.6130731924360981</v>
      </c>
      <c r="DY357">
        <v>0.36417638890149517</v>
      </c>
      <c r="DZ357">
        <v>0</v>
      </c>
      <c r="EA357">
        <v>667.26281918370944</v>
      </c>
      <c r="EB357">
        <v>185.8248295933077</v>
      </c>
      <c r="EC357">
        <v>14.897504664150761</v>
      </c>
      <c r="ED357">
        <v>0</v>
      </c>
      <c r="EE357">
        <v>0.82586620000000011</v>
      </c>
      <c r="EF357">
        <v>0.26642548592870502</v>
      </c>
      <c r="EG357">
        <v>2.5881943541975351E-2</v>
      </c>
      <c r="EH357">
        <v>0</v>
      </c>
      <c r="EI357">
        <v>2.015760447895234</v>
      </c>
      <c r="EJ357">
        <v>0.1039978709614295</v>
      </c>
      <c r="EK357">
        <v>7.8370204272401635E-3</v>
      </c>
      <c r="EL357">
        <v>1</v>
      </c>
      <c r="EM357">
        <v>1</v>
      </c>
      <c r="EN357">
        <v>5</v>
      </c>
      <c r="EO357" t="s">
        <v>404</v>
      </c>
      <c r="EP357">
        <v>2.9434499999999999</v>
      </c>
      <c r="EQ357">
        <v>2.80118</v>
      </c>
      <c r="ER357">
        <v>0.22602800000000001</v>
      </c>
      <c r="ES357">
        <v>0.23114999999999999</v>
      </c>
      <c r="ET357">
        <v>0.117288</v>
      </c>
      <c r="EU357">
        <v>0.11479</v>
      </c>
      <c r="EV357">
        <v>15896.2</v>
      </c>
      <c r="EW357">
        <v>16559.400000000001</v>
      </c>
      <c r="EX357">
        <v>23883</v>
      </c>
      <c r="EY357">
        <v>25063.3</v>
      </c>
      <c r="EZ357">
        <v>33744.5</v>
      </c>
      <c r="FA357">
        <v>35426.800000000003</v>
      </c>
      <c r="FB357">
        <v>43537.3</v>
      </c>
      <c r="FC357">
        <v>46327.4</v>
      </c>
      <c r="FD357">
        <v>1.5564</v>
      </c>
      <c r="FE357">
        <v>1.89</v>
      </c>
      <c r="FF357">
        <v>0.147566</v>
      </c>
      <c r="FG357">
        <v>0</v>
      </c>
      <c r="FH357">
        <v>29.418900000000001</v>
      </c>
      <c r="FI357">
        <v>999.9</v>
      </c>
      <c r="FJ357">
        <v>64.900000000000006</v>
      </c>
      <c r="FK357">
        <v>32.9</v>
      </c>
      <c r="FL357">
        <v>32.902700000000003</v>
      </c>
      <c r="FM357">
        <v>64.715699999999998</v>
      </c>
      <c r="FN357">
        <v>26.0777</v>
      </c>
      <c r="FO357">
        <v>1</v>
      </c>
      <c r="FP357">
        <v>0.32096000000000002</v>
      </c>
      <c r="FQ357">
        <v>-0.50408799999999998</v>
      </c>
      <c r="FR357">
        <v>20.321300000000001</v>
      </c>
      <c r="FS357">
        <v>5.2103999999999999</v>
      </c>
      <c r="FT357">
        <v>11.9057</v>
      </c>
      <c r="FU357">
        <v>5.00305</v>
      </c>
      <c r="FV357">
        <v>3.2895799999999999</v>
      </c>
      <c r="FW357">
        <v>9999</v>
      </c>
      <c r="FX357">
        <v>9999</v>
      </c>
      <c r="FY357">
        <v>9999</v>
      </c>
      <c r="FZ357">
        <v>999.9</v>
      </c>
      <c r="GA357">
        <v>1.85944</v>
      </c>
      <c r="GB357">
        <v>1.8543499999999999</v>
      </c>
      <c r="GC357">
        <v>1.8575999999999999</v>
      </c>
      <c r="GD357">
        <v>1.8559300000000001</v>
      </c>
      <c r="GE357">
        <v>1.85473</v>
      </c>
      <c r="GF357">
        <v>1.8545400000000001</v>
      </c>
      <c r="GG357">
        <v>1.85303</v>
      </c>
      <c r="GH357">
        <v>1.85625</v>
      </c>
      <c r="GI357">
        <v>0</v>
      </c>
      <c r="GJ357">
        <v>0</v>
      </c>
      <c r="GK357">
        <v>0</v>
      </c>
      <c r="GL357">
        <v>0</v>
      </c>
      <c r="GM357" t="s">
        <v>384</v>
      </c>
      <c r="GN357" t="s">
        <v>385</v>
      </c>
      <c r="GO357" t="s">
        <v>386</v>
      </c>
      <c r="GP357" t="s">
        <v>386</v>
      </c>
      <c r="GQ357" t="s">
        <v>386</v>
      </c>
      <c r="GR357" t="s">
        <v>386</v>
      </c>
      <c r="GS357">
        <v>0</v>
      </c>
      <c r="GT357">
        <v>100</v>
      </c>
      <c r="GU357">
        <v>100</v>
      </c>
      <c r="GV357">
        <v>2.74</v>
      </c>
      <c r="GW357">
        <v>4.2799999999999998E-2</v>
      </c>
      <c r="GX357">
        <v>0.39266368898363929</v>
      </c>
      <c r="GY357">
        <v>3.036990343597491E-3</v>
      </c>
      <c r="GZ357">
        <v>-1.538114387597119E-6</v>
      </c>
      <c r="HA357">
        <v>3.3909691194327332E-10</v>
      </c>
      <c r="HB357">
        <v>-2.894341138822331E-2</v>
      </c>
      <c r="HC357">
        <v>9.7621983196103414E-3</v>
      </c>
      <c r="HD357">
        <v>-3.3387782167185642E-4</v>
      </c>
      <c r="HE357">
        <v>2.632278881966732E-6</v>
      </c>
      <c r="HF357">
        <v>6</v>
      </c>
      <c r="HG357">
        <v>2134</v>
      </c>
      <c r="HH357">
        <v>2</v>
      </c>
      <c r="HI357">
        <v>31</v>
      </c>
      <c r="HJ357">
        <v>1133.4000000000001</v>
      </c>
      <c r="HK357">
        <v>1133.7</v>
      </c>
      <c r="HL357">
        <v>3.3789099999999999</v>
      </c>
      <c r="HM357">
        <v>2.2814899999999998</v>
      </c>
      <c r="HN357">
        <v>1.4978</v>
      </c>
      <c r="HO357">
        <v>2.3083499999999999</v>
      </c>
      <c r="HP357">
        <v>1.5478499999999999</v>
      </c>
      <c r="HQ357">
        <v>2.2607400000000002</v>
      </c>
      <c r="HR357">
        <v>36.058199999999999</v>
      </c>
      <c r="HS357">
        <v>15.734400000000001</v>
      </c>
      <c r="HT357">
        <v>18</v>
      </c>
      <c r="HU357">
        <v>293.11200000000002</v>
      </c>
      <c r="HV357">
        <v>512.49</v>
      </c>
      <c r="HW357">
        <v>30.200800000000001</v>
      </c>
      <c r="HX357">
        <v>31.1691</v>
      </c>
      <c r="HY357">
        <v>30.0001</v>
      </c>
      <c r="HZ357">
        <v>31.020299999999999</v>
      </c>
      <c r="IA357">
        <v>31.082799999999999</v>
      </c>
      <c r="IB357">
        <v>67.651700000000005</v>
      </c>
      <c r="IC357">
        <v>23.014099999999999</v>
      </c>
      <c r="ID357">
        <v>54.703299999999999</v>
      </c>
      <c r="IE357">
        <v>30.201799999999999</v>
      </c>
      <c r="IF357">
        <v>1741.14</v>
      </c>
      <c r="IG357">
        <v>26.230799999999999</v>
      </c>
      <c r="IH357">
        <v>100.682</v>
      </c>
      <c r="II357">
        <v>100.40600000000001</v>
      </c>
      <c r="IJ357" t="s">
        <v>3544</v>
      </c>
    </row>
    <row r="358" spans="1:244" x14ac:dyDescent="0.2">
      <c r="A358">
        <v>342</v>
      </c>
      <c r="B358">
        <v>1659880595.0999999</v>
      </c>
      <c r="C358">
        <v>338</v>
      </c>
      <c r="D358" t="s">
        <v>1030</v>
      </c>
      <c r="E358" t="s">
        <v>1031</v>
      </c>
      <c r="F358">
        <v>1</v>
      </c>
      <c r="H358" t="s">
        <v>379</v>
      </c>
      <c r="M358" t="s">
        <v>380</v>
      </c>
      <c r="N358">
        <v>1659880586.6937499</v>
      </c>
      <c r="O358">
        <f t="shared" si="170"/>
        <v>7.39907164971636E-4</v>
      </c>
      <c r="P358">
        <f t="shared" si="171"/>
        <v>0.739907164971636</v>
      </c>
      <c r="Q358">
        <f t="shared" si="172"/>
        <v>19.841649705387404</v>
      </c>
      <c r="R358">
        <f t="shared" si="173"/>
        <v>1612.578125</v>
      </c>
      <c r="S358">
        <f t="shared" si="174"/>
        <v>668.75303749228806</v>
      </c>
      <c r="T358">
        <f t="shared" si="175"/>
        <v>66.333236975781375</v>
      </c>
      <c r="U358">
        <f t="shared" si="176"/>
        <v>159.95071560152687</v>
      </c>
      <c r="V358">
        <f t="shared" si="177"/>
        <v>3.5268709152075202E-2</v>
      </c>
      <c r="W358">
        <f t="shared" si="178"/>
        <v>2.9138744159095502</v>
      </c>
      <c r="X358">
        <f t="shared" si="179"/>
        <v>3.5033261500930619E-2</v>
      </c>
      <c r="Y358">
        <f t="shared" si="180"/>
        <v>2.1916811298596621E-2</v>
      </c>
      <c r="Z358">
        <f t="shared" si="181"/>
        <v>321.5082195</v>
      </c>
      <c r="AA358">
        <f t="shared" si="182"/>
        <v>32.631055605346006</v>
      </c>
      <c r="AB358">
        <f t="shared" si="183"/>
        <v>31.750900000000001</v>
      </c>
      <c r="AC358">
        <f t="shared" si="184"/>
        <v>4.7081701213866856</v>
      </c>
      <c r="AD358">
        <f t="shared" si="185"/>
        <v>59.918791857448831</v>
      </c>
      <c r="AE358">
        <f t="shared" si="186"/>
        <v>2.6914160901217667</v>
      </c>
      <c r="AF358">
        <f t="shared" si="187"/>
        <v>4.4917729591825575</v>
      </c>
      <c r="AG358">
        <f t="shared" si="188"/>
        <v>2.0167540312649188</v>
      </c>
      <c r="AH358">
        <f t="shared" si="189"/>
        <v>-32.629905975249144</v>
      </c>
      <c r="AI358">
        <f t="shared" si="190"/>
        <v>-129.95698040054293</v>
      </c>
      <c r="AJ358">
        <f t="shared" si="191"/>
        <v>-10.048615015851293</v>
      </c>
      <c r="AK358">
        <f t="shared" si="192"/>
        <v>148.87271810835665</v>
      </c>
      <c r="AL358">
        <f t="shared" si="193"/>
        <v>51.628398872291392</v>
      </c>
      <c r="AM358">
        <f t="shared" si="194"/>
        <v>0.7173248237166584</v>
      </c>
      <c r="AN358">
        <f t="shared" si="195"/>
        <v>19.841649705387404</v>
      </c>
      <c r="AO358">
        <v>1749.0460036826989</v>
      </c>
      <c r="AP358">
        <v>1698.3692727272719</v>
      </c>
      <c r="AQ358">
        <v>5.1459764532437227</v>
      </c>
      <c r="AR358">
        <v>65.044434554698469</v>
      </c>
      <c r="AS358">
        <f t="shared" si="196"/>
        <v>0.739907164971636</v>
      </c>
      <c r="AT358">
        <v>26.293448380431371</v>
      </c>
      <c r="AU358">
        <v>27.154941818181801</v>
      </c>
      <c r="AV358">
        <v>3.1327512648938701E-4</v>
      </c>
      <c r="AW358">
        <v>82.478048087778163</v>
      </c>
      <c r="AX358">
        <v>193</v>
      </c>
      <c r="AY358">
        <v>39</v>
      </c>
      <c r="AZ358">
        <f t="shared" si="197"/>
        <v>1</v>
      </c>
      <c r="BA358">
        <f t="shared" si="198"/>
        <v>0</v>
      </c>
      <c r="BB358">
        <f t="shared" si="199"/>
        <v>51729.124984022877</v>
      </c>
      <c r="BC358">
        <f t="shared" si="200"/>
        <v>1999.9512500000001</v>
      </c>
      <c r="BD358">
        <f t="shared" si="201"/>
        <v>1681.1590499999998</v>
      </c>
      <c r="BE358">
        <f t="shared" si="202"/>
        <v>0.84060001462535638</v>
      </c>
      <c r="BF358">
        <f t="shared" si="203"/>
        <v>0.16075802822693802</v>
      </c>
      <c r="BG358">
        <v>6</v>
      </c>
      <c r="BH358">
        <v>0.5</v>
      </c>
      <c r="BI358" t="s">
        <v>381</v>
      </c>
      <c r="BJ358">
        <v>2</v>
      </c>
      <c r="BK358" t="b">
        <v>1</v>
      </c>
      <c r="BL358">
        <v>1659880586.6937499</v>
      </c>
      <c r="BM358">
        <v>1612.578125</v>
      </c>
      <c r="BN358">
        <v>1675.9012499999999</v>
      </c>
      <c r="BO358">
        <v>27.1341</v>
      </c>
      <c r="BP358">
        <v>26.29691875</v>
      </c>
      <c r="BQ358">
        <v>1609.8668749999999</v>
      </c>
      <c r="BR358">
        <v>27.0913</v>
      </c>
      <c r="BS358">
        <v>500.150375</v>
      </c>
      <c r="BT358">
        <v>99.089437500000003</v>
      </c>
      <c r="BU358">
        <v>9.9999043749999988E-2</v>
      </c>
      <c r="BV358">
        <v>30.923637500000002</v>
      </c>
      <c r="BW358">
        <v>31.750900000000001</v>
      </c>
      <c r="BX358">
        <v>999.9</v>
      </c>
      <c r="BY358">
        <v>0</v>
      </c>
      <c r="BZ358">
        <v>0</v>
      </c>
      <c r="CA358">
        <v>10001.987499999999</v>
      </c>
      <c r="CB358">
        <v>0</v>
      </c>
      <c r="CC358">
        <v>710.15493749999996</v>
      </c>
      <c r="CD358">
        <v>-63.323387500000003</v>
      </c>
      <c r="CE358">
        <v>1657.55375</v>
      </c>
      <c r="CF358">
        <v>1721.161875</v>
      </c>
      <c r="CG358">
        <v>0.83718681249999993</v>
      </c>
      <c r="CH358">
        <v>1675.9012499999999</v>
      </c>
      <c r="CI358">
        <v>26.29691875</v>
      </c>
      <c r="CJ358">
        <v>2.688703125</v>
      </c>
      <c r="CK358">
        <v>2.6057462500000002</v>
      </c>
      <c r="CL358">
        <v>22.21623125</v>
      </c>
      <c r="CM358">
        <v>21.70253125</v>
      </c>
      <c r="CN358">
        <v>1999.9512500000001</v>
      </c>
      <c r="CO358">
        <v>0.98000031250000008</v>
      </c>
      <c r="CP358">
        <v>1.9999931249999998E-2</v>
      </c>
      <c r="CQ358">
        <v>0</v>
      </c>
      <c r="CR358">
        <v>2.4864999999999999</v>
      </c>
      <c r="CS358">
        <v>0</v>
      </c>
      <c r="CT358">
        <v>18581.400000000001</v>
      </c>
      <c r="CU358">
        <v>17411.881249999999</v>
      </c>
      <c r="CV358">
        <v>40.355312499999997</v>
      </c>
      <c r="CW358">
        <v>41.311999999999998</v>
      </c>
      <c r="CX358">
        <v>40.242125000000001</v>
      </c>
      <c r="CY358">
        <v>39.831687500000001</v>
      </c>
      <c r="CZ358">
        <v>40.561999999999998</v>
      </c>
      <c r="DA358">
        <v>1959.9512500000001</v>
      </c>
      <c r="DB358">
        <v>40</v>
      </c>
      <c r="DC358">
        <v>0</v>
      </c>
      <c r="DD358">
        <v>1659880594.0999999</v>
      </c>
      <c r="DE358">
        <v>0</v>
      </c>
      <c r="DF358">
        <v>0</v>
      </c>
      <c r="DG358" t="s">
        <v>382</v>
      </c>
      <c r="DH358">
        <v>1659812590.0999999</v>
      </c>
      <c r="DI358">
        <v>1659812570.5999999</v>
      </c>
      <c r="DJ358">
        <v>0</v>
      </c>
      <c r="DK358">
        <v>-4.8000000000000001E-2</v>
      </c>
      <c r="DL358">
        <v>0</v>
      </c>
      <c r="DM358">
        <v>2.9860000000000002</v>
      </c>
      <c r="DN358">
        <v>1.6E-2</v>
      </c>
      <c r="DO358">
        <v>2000</v>
      </c>
      <c r="DP358">
        <v>27</v>
      </c>
      <c r="DQ358">
        <v>0.33</v>
      </c>
      <c r="DR358">
        <v>0.43</v>
      </c>
      <c r="DS358">
        <v>19.848943175662249</v>
      </c>
      <c r="DT358">
        <v>-0.62797133623697798</v>
      </c>
      <c r="DU358">
        <v>9.984952112911312E-2</v>
      </c>
      <c r="DV358">
        <v>0</v>
      </c>
      <c r="DW358">
        <v>-63.363909999999997</v>
      </c>
      <c r="DX358">
        <v>-3.6130731924360981</v>
      </c>
      <c r="DY358">
        <v>0.36417638890149517</v>
      </c>
      <c r="DZ358">
        <v>0</v>
      </c>
      <c r="EA358">
        <v>667.26281918370944</v>
      </c>
      <c r="EB358">
        <v>185.8248295933077</v>
      </c>
      <c r="EC358">
        <v>14.897504664150761</v>
      </c>
      <c r="ED358">
        <v>0</v>
      </c>
      <c r="EE358">
        <v>0.82586620000000011</v>
      </c>
      <c r="EF358">
        <v>0.26642548592870502</v>
      </c>
      <c r="EG358">
        <v>2.5881943541975351E-2</v>
      </c>
      <c r="EH358">
        <v>0</v>
      </c>
      <c r="EI358">
        <v>2.015760447895234</v>
      </c>
      <c r="EJ358">
        <v>0.1039978709614295</v>
      </c>
      <c r="EK358">
        <v>7.8370204272401635E-3</v>
      </c>
      <c r="EL358">
        <v>1</v>
      </c>
      <c r="EM358">
        <v>1</v>
      </c>
      <c r="EN358">
        <v>5</v>
      </c>
      <c r="EO358" t="s">
        <v>404</v>
      </c>
      <c r="EP358">
        <v>2.94354</v>
      </c>
      <c r="EQ358">
        <v>2.8010899999999999</v>
      </c>
      <c r="ER358">
        <v>0.22622900000000001</v>
      </c>
      <c r="ES358">
        <v>0.23135</v>
      </c>
      <c r="ET358">
        <v>0.117289</v>
      </c>
      <c r="EU358">
        <v>0.114787</v>
      </c>
      <c r="EV358">
        <v>15892.1</v>
      </c>
      <c r="EW358">
        <v>16555.099999999999</v>
      </c>
      <c r="EX358">
        <v>23883</v>
      </c>
      <c r="EY358">
        <v>25063.3</v>
      </c>
      <c r="EZ358">
        <v>33744.5</v>
      </c>
      <c r="FA358">
        <v>35426.9</v>
      </c>
      <c r="FB358">
        <v>43537.2</v>
      </c>
      <c r="FC358">
        <v>46327.5</v>
      </c>
      <c r="FD358">
        <v>1.5562499999999999</v>
      </c>
      <c r="FE358">
        <v>1.88995</v>
      </c>
      <c r="FF358">
        <v>0.14774499999999999</v>
      </c>
      <c r="FG358">
        <v>0</v>
      </c>
      <c r="FH358">
        <v>29.4193</v>
      </c>
      <c r="FI358">
        <v>999.9</v>
      </c>
      <c r="FJ358">
        <v>64.900000000000006</v>
      </c>
      <c r="FK358">
        <v>32.9</v>
      </c>
      <c r="FL358">
        <v>32.9026</v>
      </c>
      <c r="FM358">
        <v>64.045699999999997</v>
      </c>
      <c r="FN358">
        <v>25.352599999999999</v>
      </c>
      <c r="FO358">
        <v>1</v>
      </c>
      <c r="FP358">
        <v>0.32096000000000002</v>
      </c>
      <c r="FQ358">
        <v>-0.49534899999999998</v>
      </c>
      <c r="FR358">
        <v>20.321300000000001</v>
      </c>
      <c r="FS358">
        <v>5.2103999999999999</v>
      </c>
      <c r="FT358">
        <v>11.905900000000001</v>
      </c>
      <c r="FU358">
        <v>5.00305</v>
      </c>
      <c r="FV358">
        <v>3.2895799999999999</v>
      </c>
      <c r="FW358">
        <v>9999</v>
      </c>
      <c r="FX358">
        <v>9999</v>
      </c>
      <c r="FY358">
        <v>9999</v>
      </c>
      <c r="FZ358">
        <v>999.9</v>
      </c>
      <c r="GA358">
        <v>1.85944</v>
      </c>
      <c r="GB358">
        <v>1.8543499999999999</v>
      </c>
      <c r="GC358">
        <v>1.8575999999999999</v>
      </c>
      <c r="GD358">
        <v>1.8559300000000001</v>
      </c>
      <c r="GE358">
        <v>1.85473</v>
      </c>
      <c r="GF358">
        <v>1.8545400000000001</v>
      </c>
      <c r="GG358">
        <v>1.85303</v>
      </c>
      <c r="GH358">
        <v>1.8562399999999999</v>
      </c>
      <c r="GI358">
        <v>0</v>
      </c>
      <c r="GJ358">
        <v>0</v>
      </c>
      <c r="GK358">
        <v>0</v>
      </c>
      <c r="GL358">
        <v>0</v>
      </c>
      <c r="GM358" t="s">
        <v>384</v>
      </c>
      <c r="GN358" t="s">
        <v>385</v>
      </c>
      <c r="GO358" t="s">
        <v>386</v>
      </c>
      <c r="GP358" t="s">
        <v>386</v>
      </c>
      <c r="GQ358" t="s">
        <v>386</v>
      </c>
      <c r="GR358" t="s">
        <v>386</v>
      </c>
      <c r="GS358">
        <v>0</v>
      </c>
      <c r="GT358">
        <v>100</v>
      </c>
      <c r="GU358">
        <v>100</v>
      </c>
      <c r="GV358">
        <v>2.74</v>
      </c>
      <c r="GW358">
        <v>4.2799999999999998E-2</v>
      </c>
      <c r="GX358">
        <v>0.39266368898363929</v>
      </c>
      <c r="GY358">
        <v>3.036990343597491E-3</v>
      </c>
      <c r="GZ358">
        <v>-1.538114387597119E-6</v>
      </c>
      <c r="HA358">
        <v>3.3909691194327332E-10</v>
      </c>
      <c r="HB358">
        <v>-2.894341138822331E-2</v>
      </c>
      <c r="HC358">
        <v>9.7621983196103414E-3</v>
      </c>
      <c r="HD358">
        <v>-3.3387782167185642E-4</v>
      </c>
      <c r="HE358">
        <v>2.632278881966732E-6</v>
      </c>
      <c r="HF358">
        <v>6</v>
      </c>
      <c r="HG358">
        <v>2134</v>
      </c>
      <c r="HH358">
        <v>2</v>
      </c>
      <c r="HI358">
        <v>31</v>
      </c>
      <c r="HJ358">
        <v>1133.4000000000001</v>
      </c>
      <c r="HK358">
        <v>1133.7</v>
      </c>
      <c r="HL358">
        <v>3.3813499999999999</v>
      </c>
      <c r="HM358">
        <v>2.2644000000000002</v>
      </c>
      <c r="HN358">
        <v>1.4978</v>
      </c>
      <c r="HO358">
        <v>2.3083499999999999</v>
      </c>
      <c r="HP358">
        <v>1.5478499999999999</v>
      </c>
      <c r="HQ358">
        <v>2.34863</v>
      </c>
      <c r="HR358">
        <v>36.058199999999999</v>
      </c>
      <c r="HS358">
        <v>15.7256</v>
      </c>
      <c r="HT358">
        <v>18</v>
      </c>
      <c r="HU358">
        <v>293.05099999999999</v>
      </c>
      <c r="HV358">
        <v>512.45500000000004</v>
      </c>
      <c r="HW358">
        <v>30.203399999999998</v>
      </c>
      <c r="HX358">
        <v>31.168900000000001</v>
      </c>
      <c r="HY358">
        <v>30.0001</v>
      </c>
      <c r="HZ358">
        <v>31.020299999999999</v>
      </c>
      <c r="IA358">
        <v>31.082599999999999</v>
      </c>
      <c r="IB358">
        <v>67.700699999999998</v>
      </c>
      <c r="IC358">
        <v>23.014099999999999</v>
      </c>
      <c r="ID358">
        <v>54.703299999999999</v>
      </c>
      <c r="IE358">
        <v>30.201799999999999</v>
      </c>
      <c r="IF358">
        <v>1751.19</v>
      </c>
      <c r="IG358">
        <v>26.2316</v>
      </c>
      <c r="IH358">
        <v>100.682</v>
      </c>
      <c r="II358">
        <v>100.40600000000001</v>
      </c>
      <c r="IJ358" t="s">
        <v>3544</v>
      </c>
    </row>
    <row r="359" spans="1:244" x14ac:dyDescent="0.2">
      <c r="A359">
        <v>343</v>
      </c>
      <c r="B359">
        <v>1659880596.5999999</v>
      </c>
      <c r="C359">
        <v>339.5</v>
      </c>
      <c r="D359" t="s">
        <v>1032</v>
      </c>
      <c r="E359" t="s">
        <v>1033</v>
      </c>
      <c r="F359">
        <v>1</v>
      </c>
      <c r="H359" t="s">
        <v>379</v>
      </c>
      <c r="M359" t="s">
        <v>380</v>
      </c>
      <c r="N359">
        <v>1659880588.7249999</v>
      </c>
      <c r="O359">
        <f t="shared" si="170"/>
        <v>7.4465906484179963E-4</v>
      </c>
      <c r="P359">
        <f t="shared" si="171"/>
        <v>0.74465906484179967</v>
      </c>
      <c r="Q359">
        <f t="shared" si="172"/>
        <v>19.756944528084972</v>
      </c>
      <c r="R359">
        <f t="shared" si="173"/>
        <v>1622.73</v>
      </c>
      <c r="S359">
        <f t="shared" si="174"/>
        <v>686.28185117809187</v>
      </c>
      <c r="T359">
        <f t="shared" si="175"/>
        <v>68.072161852450378</v>
      </c>
      <c r="U359">
        <f t="shared" si="176"/>
        <v>160.95826956986139</v>
      </c>
      <c r="V359">
        <f t="shared" si="177"/>
        <v>3.5428915172737385E-2</v>
      </c>
      <c r="W359">
        <f t="shared" si="178"/>
        <v>2.9140523108067433</v>
      </c>
      <c r="X359">
        <f t="shared" si="179"/>
        <v>3.5191345823729847E-2</v>
      </c>
      <c r="Y359">
        <f t="shared" si="180"/>
        <v>2.2015802857771747E-2</v>
      </c>
      <c r="Z359">
        <f t="shared" si="181"/>
        <v>321.50971502623594</v>
      </c>
      <c r="AA359">
        <f t="shared" si="182"/>
        <v>32.645410229768927</v>
      </c>
      <c r="AB359">
        <f t="shared" si="183"/>
        <v>31.767637499999999</v>
      </c>
      <c r="AC359">
        <f t="shared" si="184"/>
        <v>4.7126404144232286</v>
      </c>
      <c r="AD359">
        <f t="shared" si="185"/>
        <v>59.880333698453327</v>
      </c>
      <c r="AE359">
        <f t="shared" si="186"/>
        <v>2.6920986735939407</v>
      </c>
      <c r="AF359">
        <f t="shared" si="187"/>
        <v>4.4957977140723182</v>
      </c>
      <c r="AG359">
        <f t="shared" si="188"/>
        <v>2.0205417408292878</v>
      </c>
      <c r="AH359">
        <f t="shared" si="189"/>
        <v>-32.839464759523366</v>
      </c>
      <c r="AI359">
        <f t="shared" si="190"/>
        <v>-130.12790812967035</v>
      </c>
      <c r="AJ359">
        <f t="shared" si="191"/>
        <v>-10.062826027943769</v>
      </c>
      <c r="AK359">
        <f t="shared" si="192"/>
        <v>148.47951610909848</v>
      </c>
      <c r="AL359">
        <f t="shared" si="193"/>
        <v>51.741031938525204</v>
      </c>
      <c r="AM359">
        <f t="shared" si="194"/>
        <v>0.72439289672507756</v>
      </c>
      <c r="AN359">
        <f t="shared" si="195"/>
        <v>19.756944528084972</v>
      </c>
      <c r="AO359">
        <v>1756.7864511426451</v>
      </c>
      <c r="AP359">
        <v>1706.143515151515</v>
      </c>
      <c r="AQ359">
        <v>5.1602850481133347</v>
      </c>
      <c r="AR359">
        <v>65.044434554698469</v>
      </c>
      <c r="AS359">
        <f t="shared" si="196"/>
        <v>0.74465906484179967</v>
      </c>
      <c r="AT359">
        <v>26.286108367658461</v>
      </c>
      <c r="AU359">
        <v>27.1539393939394</v>
      </c>
      <c r="AV359">
        <v>1.880325665008966E-4</v>
      </c>
      <c r="AW359">
        <v>82.478048087778163</v>
      </c>
      <c r="AX359">
        <v>194</v>
      </c>
      <c r="AY359">
        <v>39</v>
      </c>
      <c r="AZ359">
        <f t="shared" si="197"/>
        <v>1</v>
      </c>
      <c r="BA359">
        <f t="shared" si="198"/>
        <v>0</v>
      </c>
      <c r="BB359">
        <f t="shared" si="199"/>
        <v>51731.507452469705</v>
      </c>
      <c r="BC359">
        <f t="shared" si="200"/>
        <v>1999.9606249999999</v>
      </c>
      <c r="BD359">
        <f t="shared" si="201"/>
        <v>1681.1669246249924</v>
      </c>
      <c r="BE359">
        <f t="shared" si="202"/>
        <v>0.84060001162522513</v>
      </c>
      <c r="BF359">
        <f t="shared" si="203"/>
        <v>0.16075802243668469</v>
      </c>
      <c r="BG359">
        <v>6</v>
      </c>
      <c r="BH359">
        <v>0.5</v>
      </c>
      <c r="BI359" t="s">
        <v>381</v>
      </c>
      <c r="BJ359">
        <v>2</v>
      </c>
      <c r="BK359" t="b">
        <v>1</v>
      </c>
      <c r="BL359">
        <v>1659880588.7249999</v>
      </c>
      <c r="BM359">
        <v>1622.73</v>
      </c>
      <c r="BN359">
        <v>1686.2093749999999</v>
      </c>
      <c r="BO359">
        <v>27.14088125</v>
      </c>
      <c r="BP359">
        <v>26.295475</v>
      </c>
      <c r="BQ359">
        <v>1620.01125</v>
      </c>
      <c r="BR359">
        <v>27.098106250000001</v>
      </c>
      <c r="BS359">
        <v>500.16112500000003</v>
      </c>
      <c r="BT359">
        <v>99.089856249999997</v>
      </c>
      <c r="BU359">
        <v>9.9947087500000004E-2</v>
      </c>
      <c r="BV359">
        <v>30.939337500000001</v>
      </c>
      <c r="BW359">
        <v>31.767637499999999</v>
      </c>
      <c r="BX359">
        <v>999.9</v>
      </c>
      <c r="BY359">
        <v>0</v>
      </c>
      <c r="BZ359">
        <v>0</v>
      </c>
      <c r="CA359">
        <v>10002.9625</v>
      </c>
      <c r="CB359">
        <v>0</v>
      </c>
      <c r="CC359">
        <v>710.99037500000009</v>
      </c>
      <c r="CD359">
        <v>-63.480481249999997</v>
      </c>
      <c r="CE359">
        <v>1668</v>
      </c>
      <c r="CF359">
        <v>1731.7462499999999</v>
      </c>
      <c r="CG359">
        <v>0.84541881249999995</v>
      </c>
      <c r="CH359">
        <v>1686.2093749999999</v>
      </c>
      <c r="CI359">
        <v>26.295475</v>
      </c>
      <c r="CJ359">
        <v>2.6893868749999998</v>
      </c>
      <c r="CK359">
        <v>2.605614375</v>
      </c>
      <c r="CL359">
        <v>22.220412499999998</v>
      </c>
      <c r="CM359">
        <v>21.70169375</v>
      </c>
      <c r="CN359">
        <v>1999.9606249999999</v>
      </c>
      <c r="CO359">
        <v>0.98000068750000002</v>
      </c>
      <c r="CP359">
        <v>1.9999568749999998E-2</v>
      </c>
      <c r="CQ359">
        <v>0</v>
      </c>
      <c r="CR359">
        <v>2.5561250000000002</v>
      </c>
      <c r="CS359">
        <v>0</v>
      </c>
      <c r="CT359">
        <v>18582.325000000001</v>
      </c>
      <c r="CU359">
        <v>17411.962500000001</v>
      </c>
      <c r="CV359">
        <v>40.347437499999998</v>
      </c>
      <c r="CW359">
        <v>41.311999999999998</v>
      </c>
      <c r="CX359">
        <v>40.242125000000001</v>
      </c>
      <c r="CY359">
        <v>39.823812500000003</v>
      </c>
      <c r="CZ359">
        <v>40.561999999999998</v>
      </c>
      <c r="DA359">
        <v>1959.9612500000001</v>
      </c>
      <c r="DB359">
        <v>40</v>
      </c>
      <c r="DC359">
        <v>0</v>
      </c>
      <c r="DD359">
        <v>1659880595.3</v>
      </c>
      <c r="DE359">
        <v>0</v>
      </c>
      <c r="DF359">
        <v>0</v>
      </c>
      <c r="DG359" t="s">
        <v>382</v>
      </c>
      <c r="DH359">
        <v>1659812590.0999999</v>
      </c>
      <c r="DI359">
        <v>1659812570.5999999</v>
      </c>
      <c r="DJ359">
        <v>0</v>
      </c>
      <c r="DK359">
        <v>-4.8000000000000001E-2</v>
      </c>
      <c r="DL359">
        <v>0</v>
      </c>
      <c r="DM359">
        <v>2.9860000000000002</v>
      </c>
      <c r="DN359">
        <v>1.6E-2</v>
      </c>
      <c r="DO359">
        <v>2000</v>
      </c>
      <c r="DP359">
        <v>27</v>
      </c>
      <c r="DQ359">
        <v>0.33</v>
      </c>
      <c r="DR359">
        <v>0.43</v>
      </c>
      <c r="DS359">
        <v>19.847353907229369</v>
      </c>
      <c r="DT359">
        <v>-0.61532365824500301</v>
      </c>
      <c r="DU359">
        <v>9.8255973543028507E-2</v>
      </c>
      <c r="DV359">
        <v>0</v>
      </c>
      <c r="DW359">
        <v>-63.437703333333317</v>
      </c>
      <c r="DX359">
        <v>-2.4014229143492729</v>
      </c>
      <c r="DY359">
        <v>0.27686892384102768</v>
      </c>
      <c r="DZ359">
        <v>0</v>
      </c>
      <c r="EA359">
        <v>671.04217782631758</v>
      </c>
      <c r="EB359">
        <v>180.17953506146529</v>
      </c>
      <c r="EC359">
        <v>14.420057278857399</v>
      </c>
      <c r="ED359">
        <v>0</v>
      </c>
      <c r="EE359">
        <v>0.83037862500000015</v>
      </c>
      <c r="EF359">
        <v>0.26476697560975432</v>
      </c>
      <c r="EG359">
        <v>2.5717838855245489E-2</v>
      </c>
      <c r="EH359">
        <v>0</v>
      </c>
      <c r="EI359">
        <v>2.0174847627609518</v>
      </c>
      <c r="EJ359">
        <v>0.10962900959628979</v>
      </c>
      <c r="EK359">
        <v>8.2393492062858426E-3</v>
      </c>
      <c r="EL359">
        <v>1</v>
      </c>
      <c r="EM359">
        <v>1</v>
      </c>
      <c r="EN359">
        <v>5</v>
      </c>
      <c r="EO359" t="s">
        <v>404</v>
      </c>
      <c r="EP359">
        <v>2.9432</v>
      </c>
      <c r="EQ359">
        <v>2.8004799999999999</v>
      </c>
      <c r="ER359">
        <v>0.226825</v>
      </c>
      <c r="ES359">
        <v>0.23194799999999999</v>
      </c>
      <c r="ET359">
        <v>0.117281</v>
      </c>
      <c r="EU359">
        <v>0.114786</v>
      </c>
      <c r="EV359">
        <v>15879.8</v>
      </c>
      <c r="EW359">
        <v>16542.3</v>
      </c>
      <c r="EX359">
        <v>23882.9</v>
      </c>
      <c r="EY359">
        <v>25063.4</v>
      </c>
      <c r="EZ359">
        <v>33744.800000000003</v>
      </c>
      <c r="FA359">
        <v>35427.300000000003</v>
      </c>
      <c r="FB359">
        <v>43537.2</v>
      </c>
      <c r="FC359">
        <v>46327.9</v>
      </c>
      <c r="FD359">
        <v>1.5539499999999999</v>
      </c>
      <c r="FE359">
        <v>1.89032</v>
      </c>
      <c r="FF359">
        <v>0.14884</v>
      </c>
      <c r="FG359">
        <v>0</v>
      </c>
      <c r="FH359">
        <v>29.4208</v>
      </c>
      <c r="FI359">
        <v>999.9</v>
      </c>
      <c r="FJ359">
        <v>64.900000000000006</v>
      </c>
      <c r="FK359">
        <v>32.9</v>
      </c>
      <c r="FL359">
        <v>32.902799999999999</v>
      </c>
      <c r="FM359">
        <v>64.575699999999998</v>
      </c>
      <c r="FN359">
        <v>26.037700000000001</v>
      </c>
      <c r="FO359">
        <v>1</v>
      </c>
      <c r="FP359">
        <v>0.32091500000000001</v>
      </c>
      <c r="FQ359">
        <v>-0.468115</v>
      </c>
      <c r="FR359">
        <v>20.321100000000001</v>
      </c>
      <c r="FS359">
        <v>5.2072599999999998</v>
      </c>
      <c r="FT359">
        <v>11.906000000000001</v>
      </c>
      <c r="FU359">
        <v>5.0020499999999997</v>
      </c>
      <c r="FV359">
        <v>3.2890299999999999</v>
      </c>
      <c r="FW359">
        <v>9999</v>
      </c>
      <c r="FX359">
        <v>9999</v>
      </c>
      <c r="FY359">
        <v>9999</v>
      </c>
      <c r="FZ359">
        <v>999.9</v>
      </c>
      <c r="GA359">
        <v>1.85944</v>
      </c>
      <c r="GB359">
        <v>1.8543400000000001</v>
      </c>
      <c r="GC359">
        <v>1.8575999999999999</v>
      </c>
      <c r="GD359">
        <v>1.8559300000000001</v>
      </c>
      <c r="GE359">
        <v>1.85473</v>
      </c>
      <c r="GF359">
        <v>1.85453</v>
      </c>
      <c r="GG359">
        <v>1.85303</v>
      </c>
      <c r="GH359">
        <v>1.8562399999999999</v>
      </c>
      <c r="GI359">
        <v>0</v>
      </c>
      <c r="GJ359">
        <v>0</v>
      </c>
      <c r="GK359">
        <v>0</v>
      </c>
      <c r="GL359">
        <v>0</v>
      </c>
      <c r="GM359" t="s">
        <v>384</v>
      </c>
      <c r="GN359" t="s">
        <v>385</v>
      </c>
      <c r="GO359" t="s">
        <v>386</v>
      </c>
      <c r="GP359" t="s">
        <v>386</v>
      </c>
      <c r="GQ359" t="s">
        <v>386</v>
      </c>
      <c r="GR359" t="s">
        <v>386</v>
      </c>
      <c r="GS359">
        <v>0</v>
      </c>
      <c r="GT359">
        <v>100</v>
      </c>
      <c r="GU359">
        <v>100</v>
      </c>
      <c r="GV359">
        <v>2.75</v>
      </c>
      <c r="GW359">
        <v>4.2799999999999998E-2</v>
      </c>
      <c r="GX359">
        <v>0.39266368898363929</v>
      </c>
      <c r="GY359">
        <v>3.036990343597491E-3</v>
      </c>
      <c r="GZ359">
        <v>-1.538114387597119E-6</v>
      </c>
      <c r="HA359">
        <v>3.3909691194327332E-10</v>
      </c>
      <c r="HB359">
        <v>-2.894341138822331E-2</v>
      </c>
      <c r="HC359">
        <v>9.7621983196103414E-3</v>
      </c>
      <c r="HD359">
        <v>-3.3387782167185642E-4</v>
      </c>
      <c r="HE359">
        <v>2.632278881966732E-6</v>
      </c>
      <c r="HF359">
        <v>6</v>
      </c>
      <c r="HG359">
        <v>2134</v>
      </c>
      <c r="HH359">
        <v>2</v>
      </c>
      <c r="HI359">
        <v>31</v>
      </c>
      <c r="HJ359">
        <v>1133.4000000000001</v>
      </c>
      <c r="HK359">
        <v>1133.8</v>
      </c>
      <c r="HL359">
        <v>3.3947799999999999</v>
      </c>
      <c r="HM359">
        <v>2.2814899999999998</v>
      </c>
      <c r="HN359">
        <v>1.4978</v>
      </c>
      <c r="HO359">
        <v>2.3071299999999999</v>
      </c>
      <c r="HP359">
        <v>1.5478499999999999</v>
      </c>
      <c r="HQ359">
        <v>2.2949199999999998</v>
      </c>
      <c r="HR359">
        <v>36.058199999999999</v>
      </c>
      <c r="HS359">
        <v>15.7256</v>
      </c>
      <c r="HT359">
        <v>18</v>
      </c>
      <c r="HU359">
        <v>292.11399999999998</v>
      </c>
      <c r="HV359">
        <v>512.70399999999995</v>
      </c>
      <c r="HW359">
        <v>30.213000000000001</v>
      </c>
      <c r="HX359">
        <v>31.1678</v>
      </c>
      <c r="HY359">
        <v>30.0001</v>
      </c>
      <c r="HZ359">
        <v>31.020299999999999</v>
      </c>
      <c r="IA359">
        <v>31.081800000000001</v>
      </c>
      <c r="IB359">
        <v>67.968299999999999</v>
      </c>
      <c r="IC359">
        <v>23.014099999999999</v>
      </c>
      <c r="ID359">
        <v>54.703299999999999</v>
      </c>
      <c r="IE359">
        <v>30.201799999999999</v>
      </c>
      <c r="IF359">
        <v>1751.19</v>
      </c>
      <c r="IG359">
        <v>26.319700000000001</v>
      </c>
      <c r="IH359">
        <v>100.682</v>
      </c>
      <c r="II359">
        <v>100.407</v>
      </c>
      <c r="IJ359" t="s">
        <v>3544</v>
      </c>
    </row>
    <row r="360" spans="1:244" x14ac:dyDescent="0.2">
      <c r="A360">
        <v>344</v>
      </c>
      <c r="B360">
        <v>1659880597.0999999</v>
      </c>
      <c r="C360">
        <v>340</v>
      </c>
      <c r="D360" t="s">
        <v>1034</v>
      </c>
      <c r="E360" t="s">
        <v>1035</v>
      </c>
      <c r="F360">
        <v>1</v>
      </c>
      <c r="H360" t="s">
        <v>379</v>
      </c>
      <c r="M360" t="s">
        <v>380</v>
      </c>
      <c r="N360">
        <v>1659880588.7249999</v>
      </c>
      <c r="O360">
        <f t="shared" si="170"/>
        <v>7.4451954953767699E-4</v>
      </c>
      <c r="P360">
        <f t="shared" si="171"/>
        <v>0.74451954953767696</v>
      </c>
      <c r="Q360">
        <f t="shared" si="172"/>
        <v>19.856991059516194</v>
      </c>
      <c r="R360">
        <f t="shared" si="173"/>
        <v>1622.73</v>
      </c>
      <c r="S360">
        <f t="shared" si="174"/>
        <v>681.64674962905917</v>
      </c>
      <c r="T360">
        <f t="shared" si="175"/>
        <v>67.612407041352469</v>
      </c>
      <c r="U360">
        <f t="shared" si="176"/>
        <v>160.95826956986139</v>
      </c>
      <c r="V360">
        <f t="shared" si="177"/>
        <v>3.5422232624753504E-2</v>
      </c>
      <c r="W360">
        <f t="shared" si="178"/>
        <v>2.9140523108067433</v>
      </c>
      <c r="X360">
        <f t="shared" si="179"/>
        <v>3.5184752563072873E-2</v>
      </c>
      <c r="Y360">
        <f t="shared" si="180"/>
        <v>2.2011674122507895E-2</v>
      </c>
      <c r="Z360">
        <f t="shared" si="181"/>
        <v>321.50971502623594</v>
      </c>
      <c r="AA360">
        <f t="shared" si="182"/>
        <v>32.645446592454618</v>
      </c>
      <c r="AB360">
        <f t="shared" si="183"/>
        <v>31.767637499999999</v>
      </c>
      <c r="AC360">
        <f t="shared" si="184"/>
        <v>4.7126404144232286</v>
      </c>
      <c r="AD360">
        <f t="shared" si="185"/>
        <v>59.880333698453327</v>
      </c>
      <c r="AE360">
        <f t="shared" si="186"/>
        <v>2.6920986735939407</v>
      </c>
      <c r="AF360">
        <f t="shared" si="187"/>
        <v>4.4957977140723182</v>
      </c>
      <c r="AG360">
        <f t="shared" si="188"/>
        <v>2.0205417408292878</v>
      </c>
      <c r="AH360">
        <f t="shared" si="189"/>
        <v>-32.833312134611553</v>
      </c>
      <c r="AI360">
        <f t="shared" si="190"/>
        <v>-130.12790812967035</v>
      </c>
      <c r="AJ360">
        <f t="shared" si="191"/>
        <v>-10.062826027943769</v>
      </c>
      <c r="AK360">
        <f t="shared" si="192"/>
        <v>148.48566873401029</v>
      </c>
      <c r="AL360">
        <f t="shared" si="193"/>
        <v>51.741031938525204</v>
      </c>
      <c r="AM360">
        <f t="shared" si="194"/>
        <v>0.72439289672507756</v>
      </c>
      <c r="AN360">
        <f t="shared" si="195"/>
        <v>19.856991059516194</v>
      </c>
      <c r="AO360">
        <v>1759.3998250018069</v>
      </c>
      <c r="AP360">
        <v>1708.690060606061</v>
      </c>
      <c r="AQ360">
        <v>5.1492139415251419</v>
      </c>
      <c r="AR360">
        <v>65.044434554698469</v>
      </c>
      <c r="AS360">
        <f t="shared" si="196"/>
        <v>0.74451954953767696</v>
      </c>
      <c r="AT360">
        <v>26.284456837206118</v>
      </c>
      <c r="AU360">
        <v>27.152502424242421</v>
      </c>
      <c r="AV360">
        <v>1.2984185815450691E-4</v>
      </c>
      <c r="AW360">
        <v>82.478048087778163</v>
      </c>
      <c r="AX360">
        <v>194</v>
      </c>
      <c r="AY360">
        <v>39</v>
      </c>
      <c r="AZ360">
        <f t="shared" si="197"/>
        <v>1</v>
      </c>
      <c r="BA360">
        <f t="shared" si="198"/>
        <v>0</v>
      </c>
      <c r="BB360">
        <f t="shared" si="199"/>
        <v>51731.507452469705</v>
      </c>
      <c r="BC360">
        <f t="shared" si="200"/>
        <v>1999.9606249999999</v>
      </c>
      <c r="BD360">
        <f t="shared" si="201"/>
        <v>1681.1669246249924</v>
      </c>
      <c r="BE360">
        <f t="shared" si="202"/>
        <v>0.84060001162522513</v>
      </c>
      <c r="BF360">
        <f t="shared" si="203"/>
        <v>0.16075802243668469</v>
      </c>
      <c r="BG360">
        <v>6</v>
      </c>
      <c r="BH360">
        <v>0.5</v>
      </c>
      <c r="BI360" t="s">
        <v>381</v>
      </c>
      <c r="BJ360">
        <v>2</v>
      </c>
      <c r="BK360" t="b">
        <v>1</v>
      </c>
      <c r="BL360">
        <v>1659880588.7249999</v>
      </c>
      <c r="BM360">
        <v>1622.73</v>
      </c>
      <c r="BN360">
        <v>1686.2093749999999</v>
      </c>
      <c r="BO360">
        <v>27.14088125</v>
      </c>
      <c r="BP360">
        <v>26.295475</v>
      </c>
      <c r="BQ360">
        <v>1620.01125</v>
      </c>
      <c r="BR360">
        <v>27.098106250000001</v>
      </c>
      <c r="BS360">
        <v>500.16112500000003</v>
      </c>
      <c r="BT360">
        <v>99.089856249999997</v>
      </c>
      <c r="BU360">
        <v>9.9947087500000004E-2</v>
      </c>
      <c r="BV360">
        <v>30.939337500000001</v>
      </c>
      <c r="BW360">
        <v>31.767637499999999</v>
      </c>
      <c r="BX360">
        <v>999.9</v>
      </c>
      <c r="BY360">
        <v>0</v>
      </c>
      <c r="BZ360">
        <v>0</v>
      </c>
      <c r="CA360">
        <v>10002.9625</v>
      </c>
      <c r="CB360">
        <v>0</v>
      </c>
      <c r="CC360">
        <v>710.99037500000009</v>
      </c>
      <c r="CD360">
        <v>-63.480481249999997</v>
      </c>
      <c r="CE360">
        <v>1668</v>
      </c>
      <c r="CF360">
        <v>1731.7462499999999</v>
      </c>
      <c r="CG360">
        <v>0.84541881249999995</v>
      </c>
      <c r="CH360">
        <v>1686.2093749999999</v>
      </c>
      <c r="CI360">
        <v>26.295475</v>
      </c>
      <c r="CJ360">
        <v>2.6893868749999998</v>
      </c>
      <c r="CK360">
        <v>2.605614375</v>
      </c>
      <c r="CL360">
        <v>22.220412499999998</v>
      </c>
      <c r="CM360">
        <v>21.70169375</v>
      </c>
      <c r="CN360">
        <v>1999.9606249999999</v>
      </c>
      <c r="CO360">
        <v>0.98000068750000002</v>
      </c>
      <c r="CP360">
        <v>1.9999568749999998E-2</v>
      </c>
      <c r="CQ360">
        <v>0</v>
      </c>
      <c r="CR360">
        <v>2.5561250000000002</v>
      </c>
      <c r="CS360">
        <v>0</v>
      </c>
      <c r="CT360">
        <v>18582.325000000001</v>
      </c>
      <c r="CU360">
        <v>17411.962500000001</v>
      </c>
      <c r="CV360">
        <v>40.347437499999998</v>
      </c>
      <c r="CW360">
        <v>41.311999999999998</v>
      </c>
      <c r="CX360">
        <v>40.242125000000001</v>
      </c>
      <c r="CY360">
        <v>39.823812500000003</v>
      </c>
      <c r="CZ360">
        <v>40.561999999999998</v>
      </c>
      <c r="DA360">
        <v>1959.9612500000001</v>
      </c>
      <c r="DB360">
        <v>40</v>
      </c>
      <c r="DC360">
        <v>0</v>
      </c>
      <c r="DD360">
        <v>1659880595.9000001</v>
      </c>
      <c r="DE360">
        <v>0</v>
      </c>
      <c r="DF360">
        <v>0</v>
      </c>
      <c r="DG360" t="s">
        <v>382</v>
      </c>
      <c r="DH360">
        <v>1659812590.0999999</v>
      </c>
      <c r="DI360">
        <v>1659812570.5999999</v>
      </c>
      <c r="DJ360">
        <v>0</v>
      </c>
      <c r="DK360">
        <v>-4.8000000000000001E-2</v>
      </c>
      <c r="DL360">
        <v>0</v>
      </c>
      <c r="DM360">
        <v>2.9860000000000002</v>
      </c>
      <c r="DN360">
        <v>1.6E-2</v>
      </c>
      <c r="DO360">
        <v>2000</v>
      </c>
      <c r="DP360">
        <v>27</v>
      </c>
      <c r="DQ360">
        <v>0.33</v>
      </c>
      <c r="DR360">
        <v>0.43</v>
      </c>
      <c r="DS360">
        <v>19.836537413417521</v>
      </c>
      <c r="DT360">
        <v>-0.51613366965310725</v>
      </c>
      <c r="DU360">
        <v>9.4864461400707201E-2</v>
      </c>
      <c r="DV360">
        <v>0</v>
      </c>
      <c r="DW360">
        <v>-63.506951612903222</v>
      </c>
      <c r="DX360">
        <v>-1.5911903225806581</v>
      </c>
      <c r="DY360">
        <v>0.21059353124116681</v>
      </c>
      <c r="DZ360">
        <v>0</v>
      </c>
      <c r="EA360">
        <v>678.518593134301</v>
      </c>
      <c r="EB360">
        <v>184.6929212171224</v>
      </c>
      <c r="EC360">
        <v>14.595268444414851</v>
      </c>
      <c r="ED360">
        <v>0</v>
      </c>
      <c r="EE360">
        <v>0.83570819512195138</v>
      </c>
      <c r="EF360">
        <v>0.253061707317072</v>
      </c>
      <c r="EG360">
        <v>2.5207992358425042E-2</v>
      </c>
      <c r="EH360">
        <v>0</v>
      </c>
      <c r="EI360">
        <v>2.0207189296133881</v>
      </c>
      <c r="EJ360">
        <v>0.1190726359617708</v>
      </c>
      <c r="EK360">
        <v>8.6407475695012767E-3</v>
      </c>
      <c r="EL360">
        <v>1</v>
      </c>
      <c r="EM360">
        <v>1</v>
      </c>
      <c r="EN360">
        <v>5</v>
      </c>
      <c r="EO360" t="s">
        <v>404</v>
      </c>
      <c r="EP360">
        <v>2.94319</v>
      </c>
      <c r="EQ360">
        <v>2.80057</v>
      </c>
      <c r="ER360">
        <v>0.227025</v>
      </c>
      <c r="ES360">
        <v>0.23214499999999999</v>
      </c>
      <c r="ET360">
        <v>0.11727600000000001</v>
      </c>
      <c r="EU360">
        <v>0.114786</v>
      </c>
      <c r="EV360">
        <v>15875.7</v>
      </c>
      <c r="EW360">
        <v>16538</v>
      </c>
      <c r="EX360">
        <v>23883</v>
      </c>
      <c r="EY360">
        <v>25063.3</v>
      </c>
      <c r="EZ360">
        <v>33745</v>
      </c>
      <c r="FA360">
        <v>35427.300000000003</v>
      </c>
      <c r="FB360">
        <v>43537.3</v>
      </c>
      <c r="FC360">
        <v>46327.8</v>
      </c>
      <c r="FD360">
        <v>1.5534300000000001</v>
      </c>
      <c r="FE360">
        <v>1.89035</v>
      </c>
      <c r="FF360">
        <v>0.149086</v>
      </c>
      <c r="FG360">
        <v>0</v>
      </c>
      <c r="FH360">
        <v>29.421199999999999</v>
      </c>
      <c r="FI360">
        <v>999.9</v>
      </c>
      <c r="FJ360">
        <v>64.900000000000006</v>
      </c>
      <c r="FK360">
        <v>32.9</v>
      </c>
      <c r="FL360">
        <v>32.904000000000003</v>
      </c>
      <c r="FM360">
        <v>64.565700000000007</v>
      </c>
      <c r="FN360">
        <v>25.977599999999999</v>
      </c>
      <c r="FO360">
        <v>1</v>
      </c>
      <c r="FP360">
        <v>0.320907</v>
      </c>
      <c r="FQ360">
        <v>-0.464281</v>
      </c>
      <c r="FR360">
        <v>20.321000000000002</v>
      </c>
      <c r="FS360">
        <v>5.2068099999999999</v>
      </c>
      <c r="FT360">
        <v>11.905900000000001</v>
      </c>
      <c r="FU360">
        <v>5.0019</v>
      </c>
      <c r="FV360">
        <v>3.2889499999999998</v>
      </c>
      <c r="FW360">
        <v>9999</v>
      </c>
      <c r="FX360">
        <v>9999</v>
      </c>
      <c r="FY360">
        <v>9999</v>
      </c>
      <c r="FZ360">
        <v>999.9</v>
      </c>
      <c r="GA360">
        <v>1.85944</v>
      </c>
      <c r="GB360">
        <v>1.8543400000000001</v>
      </c>
      <c r="GC360">
        <v>1.8575999999999999</v>
      </c>
      <c r="GD360">
        <v>1.8559300000000001</v>
      </c>
      <c r="GE360">
        <v>1.8547199999999999</v>
      </c>
      <c r="GF360">
        <v>1.85453</v>
      </c>
      <c r="GG360">
        <v>1.85303</v>
      </c>
      <c r="GH360">
        <v>1.8562399999999999</v>
      </c>
      <c r="GI360">
        <v>0</v>
      </c>
      <c r="GJ360">
        <v>0</v>
      </c>
      <c r="GK360">
        <v>0</v>
      </c>
      <c r="GL360">
        <v>0</v>
      </c>
      <c r="GM360" t="s">
        <v>384</v>
      </c>
      <c r="GN360" t="s">
        <v>385</v>
      </c>
      <c r="GO360" t="s">
        <v>386</v>
      </c>
      <c r="GP360" t="s">
        <v>386</v>
      </c>
      <c r="GQ360" t="s">
        <v>386</v>
      </c>
      <c r="GR360" t="s">
        <v>386</v>
      </c>
      <c r="GS360">
        <v>0</v>
      </c>
      <c r="GT360">
        <v>100</v>
      </c>
      <c r="GU360">
        <v>100</v>
      </c>
      <c r="GV360">
        <v>2.75</v>
      </c>
      <c r="GW360">
        <v>4.2700000000000002E-2</v>
      </c>
      <c r="GX360">
        <v>0.39266368898363929</v>
      </c>
      <c r="GY360">
        <v>3.036990343597491E-3</v>
      </c>
      <c r="GZ360">
        <v>-1.538114387597119E-6</v>
      </c>
      <c r="HA360">
        <v>3.3909691194327332E-10</v>
      </c>
      <c r="HB360">
        <v>-2.894341138822331E-2</v>
      </c>
      <c r="HC360">
        <v>9.7621983196103414E-3</v>
      </c>
      <c r="HD360">
        <v>-3.3387782167185642E-4</v>
      </c>
      <c r="HE360">
        <v>2.632278881966732E-6</v>
      </c>
      <c r="HF360">
        <v>6</v>
      </c>
      <c r="HG360">
        <v>2134</v>
      </c>
      <c r="HH360">
        <v>2</v>
      </c>
      <c r="HI360">
        <v>31</v>
      </c>
      <c r="HJ360">
        <v>1133.5</v>
      </c>
      <c r="HK360">
        <v>1133.8</v>
      </c>
      <c r="HL360">
        <v>3.3972199999999999</v>
      </c>
      <c r="HM360">
        <v>2.2656200000000002</v>
      </c>
      <c r="HN360">
        <v>1.4978</v>
      </c>
      <c r="HO360">
        <v>2.3071299999999999</v>
      </c>
      <c r="HP360">
        <v>1.5478499999999999</v>
      </c>
      <c r="HQ360">
        <v>2.34009</v>
      </c>
      <c r="HR360">
        <v>36.058199999999999</v>
      </c>
      <c r="HS360">
        <v>15.716900000000001</v>
      </c>
      <c r="HT360">
        <v>18</v>
      </c>
      <c r="HU360">
        <v>291.89999999999998</v>
      </c>
      <c r="HV360">
        <v>512.721</v>
      </c>
      <c r="HW360">
        <v>30.214700000000001</v>
      </c>
      <c r="HX360">
        <v>31.1676</v>
      </c>
      <c r="HY360">
        <v>30</v>
      </c>
      <c r="HZ360">
        <v>31.020299999999999</v>
      </c>
      <c r="IA360">
        <v>31.081800000000001</v>
      </c>
      <c r="IB360">
        <v>68.017600000000002</v>
      </c>
      <c r="IC360">
        <v>23.014099999999999</v>
      </c>
      <c r="ID360">
        <v>54.703299999999999</v>
      </c>
      <c r="IE360">
        <v>30.201799999999999</v>
      </c>
      <c r="IF360">
        <v>1761.23</v>
      </c>
      <c r="IG360">
        <v>26.324000000000002</v>
      </c>
      <c r="IH360">
        <v>100.682</v>
      </c>
      <c r="II360">
        <v>100.407</v>
      </c>
      <c r="IJ360" t="s">
        <v>3544</v>
      </c>
    </row>
    <row r="361" spans="1:244" x14ac:dyDescent="0.2">
      <c r="A361">
        <v>345</v>
      </c>
      <c r="B361">
        <v>1659880598.5999999</v>
      </c>
      <c r="C361">
        <v>341.5</v>
      </c>
      <c r="D361" t="s">
        <v>1036</v>
      </c>
      <c r="E361" t="s">
        <v>1037</v>
      </c>
      <c r="F361">
        <v>1</v>
      </c>
      <c r="H361" t="s">
        <v>379</v>
      </c>
      <c r="M361" t="s">
        <v>380</v>
      </c>
      <c r="N361">
        <v>1659880590.7249999</v>
      </c>
      <c r="O361">
        <f t="shared" si="170"/>
        <v>7.4131685173884471E-4</v>
      </c>
      <c r="P361">
        <f t="shared" si="171"/>
        <v>0.74131685173884476</v>
      </c>
      <c r="Q361">
        <f t="shared" si="172"/>
        <v>20.025529253269681</v>
      </c>
      <c r="R361">
        <f t="shared" si="173"/>
        <v>1632.7593750000001</v>
      </c>
      <c r="S361">
        <f t="shared" si="174"/>
        <v>677.83388923428811</v>
      </c>
      <c r="T361">
        <f t="shared" si="175"/>
        <v>67.234555503826044</v>
      </c>
      <c r="U361">
        <f t="shared" si="176"/>
        <v>161.95391314358727</v>
      </c>
      <c r="V361">
        <f t="shared" si="177"/>
        <v>3.5189142257645092E-2</v>
      </c>
      <c r="W361">
        <f t="shared" si="178"/>
        <v>2.913753340599567</v>
      </c>
      <c r="X361">
        <f t="shared" si="179"/>
        <v>3.4954742277718241E-2</v>
      </c>
      <c r="Y361">
        <f t="shared" si="180"/>
        <v>2.1867643524741555E-2</v>
      </c>
      <c r="Z361">
        <f t="shared" si="181"/>
        <v>321.5063509012511</v>
      </c>
      <c r="AA361">
        <f t="shared" si="182"/>
        <v>32.661680657322201</v>
      </c>
      <c r="AB361">
        <f t="shared" si="183"/>
        <v>31.786124999999998</v>
      </c>
      <c r="AC361">
        <f t="shared" si="184"/>
        <v>4.7175823966218546</v>
      </c>
      <c r="AD361">
        <f t="shared" si="185"/>
        <v>59.837997336932055</v>
      </c>
      <c r="AE361">
        <f t="shared" si="186"/>
        <v>2.6925402592487626</v>
      </c>
      <c r="AF361">
        <f t="shared" si="187"/>
        <v>4.4997165331048352</v>
      </c>
      <c r="AG361">
        <f t="shared" si="188"/>
        <v>2.025042137373092</v>
      </c>
      <c r="AH361">
        <f t="shared" si="189"/>
        <v>-32.692073161683055</v>
      </c>
      <c r="AI361">
        <f t="shared" si="190"/>
        <v>-130.61919716519887</v>
      </c>
      <c r="AJ361">
        <f t="shared" si="191"/>
        <v>-10.103535113727599</v>
      </c>
      <c r="AK361">
        <f t="shared" si="192"/>
        <v>148.09154546064158</v>
      </c>
      <c r="AL361">
        <f t="shared" si="193"/>
        <v>51.801065884409724</v>
      </c>
      <c r="AM361">
        <f t="shared" si="194"/>
        <v>0.72966906461008663</v>
      </c>
      <c r="AN361">
        <f t="shared" si="195"/>
        <v>20.025529253269681</v>
      </c>
      <c r="AO361">
        <v>1767.2827691483401</v>
      </c>
      <c r="AP361">
        <v>1716.3884242424249</v>
      </c>
      <c r="AQ361">
        <v>5.1449052430292541</v>
      </c>
      <c r="AR361">
        <v>65.044434554698469</v>
      </c>
      <c r="AS361">
        <f t="shared" si="196"/>
        <v>0.74131685173884476</v>
      </c>
      <c r="AT361">
        <v>26.28210597130029</v>
      </c>
      <c r="AU361">
        <v>27.148127878787889</v>
      </c>
      <c r="AV361">
        <v>-1.343716640112468E-4</v>
      </c>
      <c r="AW361">
        <v>82.478048087778163</v>
      </c>
      <c r="AX361">
        <v>194</v>
      </c>
      <c r="AY361">
        <v>39</v>
      </c>
      <c r="AZ361">
        <f t="shared" si="197"/>
        <v>1</v>
      </c>
      <c r="BA361">
        <f t="shared" si="198"/>
        <v>0</v>
      </c>
      <c r="BB361">
        <f t="shared" si="199"/>
        <v>51720.438244530829</v>
      </c>
      <c r="BC361">
        <f t="shared" si="200"/>
        <v>1999.94</v>
      </c>
      <c r="BD361">
        <f t="shared" si="201"/>
        <v>1681.1495621250006</v>
      </c>
      <c r="BE361">
        <f t="shared" si="202"/>
        <v>0.84059999906247218</v>
      </c>
      <c r="BF361">
        <f t="shared" si="203"/>
        <v>0.16075799819057127</v>
      </c>
      <c r="BG361">
        <v>6</v>
      </c>
      <c r="BH361">
        <v>0.5</v>
      </c>
      <c r="BI361" t="s">
        <v>381</v>
      </c>
      <c r="BJ361">
        <v>2</v>
      </c>
      <c r="BK361" t="b">
        <v>1</v>
      </c>
      <c r="BL361">
        <v>1659880590.7249999</v>
      </c>
      <c r="BM361">
        <v>1632.7593750000001</v>
      </c>
      <c r="BN361">
        <v>1696.33</v>
      </c>
      <c r="BO361">
        <v>27.145193750000001</v>
      </c>
      <c r="BP361">
        <v>26.293631250000001</v>
      </c>
      <c r="BQ361">
        <v>1630.0337500000001</v>
      </c>
      <c r="BR361">
        <v>27.102425</v>
      </c>
      <c r="BS361">
        <v>500.15968750000002</v>
      </c>
      <c r="BT361">
        <v>99.090306250000012</v>
      </c>
      <c r="BU361">
        <v>0.10000655625</v>
      </c>
      <c r="BV361">
        <v>30.9546125</v>
      </c>
      <c r="BW361">
        <v>31.786124999999998</v>
      </c>
      <c r="BX361">
        <v>999.9</v>
      </c>
      <c r="BY361">
        <v>0</v>
      </c>
      <c r="BZ361">
        <v>0</v>
      </c>
      <c r="CA361">
        <v>10001.2075</v>
      </c>
      <c r="CB361">
        <v>0</v>
      </c>
      <c r="CC361">
        <v>709.39806249999992</v>
      </c>
      <c r="CD361">
        <v>-63.571312499999998</v>
      </c>
      <c r="CE361">
        <v>1678.316875</v>
      </c>
      <c r="CF361">
        <v>1742.1368749999999</v>
      </c>
      <c r="CG361">
        <v>0.851578375</v>
      </c>
      <c r="CH361">
        <v>1696.33</v>
      </c>
      <c r="CI361">
        <v>26.293631250000001</v>
      </c>
      <c r="CJ361">
        <v>2.6898262499999999</v>
      </c>
      <c r="CK361">
        <v>2.6054431249999999</v>
      </c>
      <c r="CL361">
        <v>22.22309375</v>
      </c>
      <c r="CM361">
        <v>21.70061875</v>
      </c>
      <c r="CN361">
        <v>1999.94</v>
      </c>
      <c r="CO361">
        <v>0.98000087499999999</v>
      </c>
      <c r="CP361">
        <v>1.99993875E-2</v>
      </c>
      <c r="CQ361">
        <v>0</v>
      </c>
      <c r="CR361">
        <v>2.4544999999999999</v>
      </c>
      <c r="CS361">
        <v>0</v>
      </c>
      <c r="CT361">
        <v>18581.875</v>
      </c>
      <c r="CU361">
        <v>17411.787499999999</v>
      </c>
      <c r="CV361">
        <v>40.3395625</v>
      </c>
      <c r="CW361">
        <v>41.311999999999998</v>
      </c>
      <c r="CX361">
        <v>40.242125000000001</v>
      </c>
      <c r="CY361">
        <v>39.815937499999997</v>
      </c>
      <c r="CZ361">
        <v>40.561999999999998</v>
      </c>
      <c r="DA361">
        <v>1959.941875</v>
      </c>
      <c r="DB361">
        <v>39.998750000000001</v>
      </c>
      <c r="DC361">
        <v>0</v>
      </c>
      <c r="DD361">
        <v>1659880597.0999999</v>
      </c>
      <c r="DE361">
        <v>0</v>
      </c>
      <c r="DF361">
        <v>0</v>
      </c>
      <c r="DG361" t="s">
        <v>382</v>
      </c>
      <c r="DH361">
        <v>1659812590.0999999</v>
      </c>
      <c r="DI361">
        <v>1659812570.5999999</v>
      </c>
      <c r="DJ361">
        <v>0</v>
      </c>
      <c r="DK361">
        <v>-4.8000000000000001E-2</v>
      </c>
      <c r="DL361">
        <v>0</v>
      </c>
      <c r="DM361">
        <v>2.9860000000000002</v>
      </c>
      <c r="DN361">
        <v>1.6E-2</v>
      </c>
      <c r="DO361">
        <v>2000</v>
      </c>
      <c r="DP361">
        <v>27</v>
      </c>
      <c r="DQ361">
        <v>0.33</v>
      </c>
      <c r="DR361">
        <v>0.43</v>
      </c>
      <c r="DS361">
        <v>19.83700154349156</v>
      </c>
      <c r="DT361">
        <v>-0.22384997926312691</v>
      </c>
      <c r="DU361">
        <v>9.5583170493536318E-2</v>
      </c>
      <c r="DV361">
        <v>1</v>
      </c>
      <c r="DW361">
        <v>-63.588459999999991</v>
      </c>
      <c r="DX361">
        <v>-0.75674482758645989</v>
      </c>
      <c r="DY361">
        <v>0.1463630272074658</v>
      </c>
      <c r="DZ361">
        <v>1</v>
      </c>
      <c r="EA361">
        <v>683.10458997182388</v>
      </c>
      <c r="EB361">
        <v>190.93461937546201</v>
      </c>
      <c r="EC361">
        <v>15.466199012008101</v>
      </c>
      <c r="ED361">
        <v>0</v>
      </c>
      <c r="EE361">
        <v>0.84265040000000013</v>
      </c>
      <c r="EF361">
        <v>0.22578013508442679</v>
      </c>
      <c r="EG361">
        <v>2.2085563570803438E-2</v>
      </c>
      <c r="EH361">
        <v>0</v>
      </c>
      <c r="EI361">
        <v>2.0235113311435988</v>
      </c>
      <c r="EJ361">
        <v>0.12599770655519141</v>
      </c>
      <c r="EK361">
        <v>9.4743973524210566E-3</v>
      </c>
      <c r="EL361">
        <v>1</v>
      </c>
      <c r="EM361">
        <v>3</v>
      </c>
      <c r="EN361">
        <v>5</v>
      </c>
      <c r="EO361" t="s">
        <v>401</v>
      </c>
      <c r="EP361">
        <v>2.9433400000000001</v>
      </c>
      <c r="EQ361">
        <v>2.8007900000000001</v>
      </c>
      <c r="ER361">
        <v>0.22762199999999999</v>
      </c>
      <c r="ES361">
        <v>0.23271800000000001</v>
      </c>
      <c r="ET361">
        <v>0.11727</v>
      </c>
      <c r="EU361">
        <v>0.114782</v>
      </c>
      <c r="EV361">
        <v>15863.6</v>
      </c>
      <c r="EW361">
        <v>16525.5</v>
      </c>
      <c r="EX361">
        <v>23883.3</v>
      </c>
      <c r="EY361">
        <v>25063.1</v>
      </c>
      <c r="EZ361">
        <v>33745.699999999997</v>
      </c>
      <c r="FA361">
        <v>35427.300000000003</v>
      </c>
      <c r="FB361">
        <v>43537.8</v>
      </c>
      <c r="FC361">
        <v>46327.7</v>
      </c>
      <c r="FD361">
        <v>1.55278</v>
      </c>
      <c r="FE361">
        <v>1.8903000000000001</v>
      </c>
      <c r="FF361">
        <v>0.15020700000000001</v>
      </c>
      <c r="FG361">
        <v>0</v>
      </c>
      <c r="FH361">
        <v>29.423300000000001</v>
      </c>
      <c r="FI361">
        <v>999.9</v>
      </c>
      <c r="FJ361">
        <v>64.900000000000006</v>
      </c>
      <c r="FK361">
        <v>32.9</v>
      </c>
      <c r="FL361">
        <v>32.903399999999998</v>
      </c>
      <c r="FM361">
        <v>64.555700000000002</v>
      </c>
      <c r="FN361">
        <v>25.813300000000002</v>
      </c>
      <c r="FO361">
        <v>1</v>
      </c>
      <c r="FP361">
        <v>0.32083099999999998</v>
      </c>
      <c r="FQ361">
        <v>-0.436193</v>
      </c>
      <c r="FR361">
        <v>20.321100000000001</v>
      </c>
      <c r="FS361">
        <v>5.2068099999999999</v>
      </c>
      <c r="FT361">
        <v>11.905900000000001</v>
      </c>
      <c r="FU361">
        <v>5.0018500000000001</v>
      </c>
      <c r="FV361">
        <v>3.2889499999999998</v>
      </c>
      <c r="FW361">
        <v>9999</v>
      </c>
      <c r="FX361">
        <v>9999</v>
      </c>
      <c r="FY361">
        <v>9999</v>
      </c>
      <c r="FZ361">
        <v>999.9</v>
      </c>
      <c r="GA361">
        <v>1.85944</v>
      </c>
      <c r="GB361">
        <v>1.85433</v>
      </c>
      <c r="GC361">
        <v>1.8575999999999999</v>
      </c>
      <c r="GD361">
        <v>1.8559300000000001</v>
      </c>
      <c r="GE361">
        <v>1.8547100000000001</v>
      </c>
      <c r="GF361">
        <v>1.8545</v>
      </c>
      <c r="GG361">
        <v>1.85303</v>
      </c>
      <c r="GH361">
        <v>1.85623</v>
      </c>
      <c r="GI361">
        <v>0</v>
      </c>
      <c r="GJ361">
        <v>0</v>
      </c>
      <c r="GK361">
        <v>0</v>
      </c>
      <c r="GL361">
        <v>0</v>
      </c>
      <c r="GM361" t="s">
        <v>384</v>
      </c>
      <c r="GN361" t="s">
        <v>385</v>
      </c>
      <c r="GO361" t="s">
        <v>386</v>
      </c>
      <c r="GP361" t="s">
        <v>386</v>
      </c>
      <c r="GQ361" t="s">
        <v>386</v>
      </c>
      <c r="GR361" t="s">
        <v>386</v>
      </c>
      <c r="GS361">
        <v>0</v>
      </c>
      <c r="GT361">
        <v>100</v>
      </c>
      <c r="GU361">
        <v>100</v>
      </c>
      <c r="GV361">
        <v>2.76</v>
      </c>
      <c r="GW361">
        <v>4.2799999999999998E-2</v>
      </c>
      <c r="GX361">
        <v>0.39266368898363929</v>
      </c>
      <c r="GY361">
        <v>3.036990343597491E-3</v>
      </c>
      <c r="GZ361">
        <v>-1.538114387597119E-6</v>
      </c>
      <c r="HA361">
        <v>3.3909691194327332E-10</v>
      </c>
      <c r="HB361">
        <v>-2.894341138822331E-2</v>
      </c>
      <c r="HC361">
        <v>9.7621983196103414E-3</v>
      </c>
      <c r="HD361">
        <v>-3.3387782167185642E-4</v>
      </c>
      <c r="HE361">
        <v>2.632278881966732E-6</v>
      </c>
      <c r="HF361">
        <v>6</v>
      </c>
      <c r="HG361">
        <v>2134</v>
      </c>
      <c r="HH361">
        <v>2</v>
      </c>
      <c r="HI361">
        <v>31</v>
      </c>
      <c r="HJ361">
        <v>1133.5</v>
      </c>
      <c r="HK361">
        <v>1133.8</v>
      </c>
      <c r="HL361">
        <v>3.41187</v>
      </c>
      <c r="HM361">
        <v>2.2766099999999998</v>
      </c>
      <c r="HN361">
        <v>1.4978</v>
      </c>
      <c r="HO361">
        <v>2.3083499999999999</v>
      </c>
      <c r="HP361">
        <v>1.5478499999999999</v>
      </c>
      <c r="HQ361">
        <v>2.3120099999999999</v>
      </c>
      <c r="HR361">
        <v>36.058199999999999</v>
      </c>
      <c r="HS361">
        <v>15.734400000000001</v>
      </c>
      <c r="HT361">
        <v>18</v>
      </c>
      <c r="HU361">
        <v>291.63499999999999</v>
      </c>
      <c r="HV361">
        <v>512.68600000000004</v>
      </c>
      <c r="HW361">
        <v>30.222100000000001</v>
      </c>
      <c r="HX361">
        <v>31.167100000000001</v>
      </c>
      <c r="HY361">
        <v>30</v>
      </c>
      <c r="HZ361">
        <v>31.020299999999999</v>
      </c>
      <c r="IA361">
        <v>31.081800000000001</v>
      </c>
      <c r="IB361">
        <v>68.285799999999995</v>
      </c>
      <c r="IC361">
        <v>23.014099999999999</v>
      </c>
      <c r="ID361">
        <v>54.703299999999999</v>
      </c>
      <c r="IE361">
        <v>30.201799999999999</v>
      </c>
      <c r="IF361">
        <v>1761.23</v>
      </c>
      <c r="IG361">
        <v>26.332100000000001</v>
      </c>
      <c r="IH361">
        <v>100.68300000000001</v>
      </c>
      <c r="II361">
        <v>100.40600000000001</v>
      </c>
      <c r="IJ361" t="s">
        <v>3544</v>
      </c>
    </row>
    <row r="362" spans="1:244" x14ac:dyDescent="0.2">
      <c r="A362">
        <v>346</v>
      </c>
      <c r="B362">
        <v>1659880599.0999999</v>
      </c>
      <c r="C362">
        <v>342</v>
      </c>
      <c r="D362" t="s">
        <v>1038</v>
      </c>
      <c r="E362" t="s">
        <v>1039</v>
      </c>
      <c r="F362">
        <v>1</v>
      </c>
      <c r="H362" t="s">
        <v>379</v>
      </c>
      <c r="M362" t="s">
        <v>380</v>
      </c>
      <c r="N362">
        <v>1659880590.7249999</v>
      </c>
      <c r="O362">
        <f t="shared" si="170"/>
        <v>7.4071433853810235E-4</v>
      </c>
      <c r="P362">
        <f t="shared" si="171"/>
        <v>0.74071433853810231</v>
      </c>
      <c r="Q362">
        <f t="shared" si="172"/>
        <v>20.100191288208592</v>
      </c>
      <c r="R362">
        <f t="shared" si="173"/>
        <v>1632.7593750000001</v>
      </c>
      <c r="S362">
        <f t="shared" si="174"/>
        <v>673.74057840914827</v>
      </c>
      <c r="T362">
        <f t="shared" si="175"/>
        <v>66.828538722667233</v>
      </c>
      <c r="U362">
        <f t="shared" si="176"/>
        <v>161.95391314358727</v>
      </c>
      <c r="V362">
        <f t="shared" si="177"/>
        <v>3.5160350376590696E-2</v>
      </c>
      <c r="W362">
        <f t="shared" si="178"/>
        <v>2.913753340599567</v>
      </c>
      <c r="X362">
        <f t="shared" si="179"/>
        <v>3.4926332437038819E-2</v>
      </c>
      <c r="Y362">
        <f t="shared" si="180"/>
        <v>2.1849853367172566E-2</v>
      </c>
      <c r="Z362">
        <f t="shared" si="181"/>
        <v>321.5063509012511</v>
      </c>
      <c r="AA362">
        <f t="shared" si="182"/>
        <v>32.661837707111552</v>
      </c>
      <c r="AB362">
        <f t="shared" si="183"/>
        <v>31.786124999999998</v>
      </c>
      <c r="AC362">
        <f t="shared" si="184"/>
        <v>4.7175823966218546</v>
      </c>
      <c r="AD362">
        <f t="shared" si="185"/>
        <v>59.837997336932055</v>
      </c>
      <c r="AE362">
        <f t="shared" si="186"/>
        <v>2.6925402592487626</v>
      </c>
      <c r="AF362">
        <f t="shared" si="187"/>
        <v>4.4997165331048352</v>
      </c>
      <c r="AG362">
        <f t="shared" si="188"/>
        <v>2.025042137373092</v>
      </c>
      <c r="AH362">
        <f t="shared" si="189"/>
        <v>-32.665502329530312</v>
      </c>
      <c r="AI362">
        <f t="shared" si="190"/>
        <v>-130.61919716519887</v>
      </c>
      <c r="AJ362">
        <f t="shared" si="191"/>
        <v>-10.103535113727599</v>
      </c>
      <c r="AK362">
        <f t="shared" si="192"/>
        <v>148.11811629279433</v>
      </c>
      <c r="AL362">
        <f t="shared" si="193"/>
        <v>51.801065884409724</v>
      </c>
      <c r="AM362">
        <f t="shared" si="194"/>
        <v>0.72966906461008663</v>
      </c>
      <c r="AN362">
        <f t="shared" si="195"/>
        <v>20.100191288208592</v>
      </c>
      <c r="AO362">
        <v>1769.908779156829</v>
      </c>
      <c r="AP362">
        <v>1718.9520606060601</v>
      </c>
      <c r="AQ362">
        <v>5.1390955859850624</v>
      </c>
      <c r="AR362">
        <v>65.044434554698469</v>
      </c>
      <c r="AS362">
        <f t="shared" si="196"/>
        <v>0.74071433853810231</v>
      </c>
      <c r="AT362">
        <v>26.281709902656662</v>
      </c>
      <c r="AU362">
        <v>27.14762787878789</v>
      </c>
      <c r="AV362">
        <v>-2.270214887220375E-4</v>
      </c>
      <c r="AW362">
        <v>82.478048087778163</v>
      </c>
      <c r="AX362">
        <v>194</v>
      </c>
      <c r="AY362">
        <v>39</v>
      </c>
      <c r="AZ362">
        <f t="shared" si="197"/>
        <v>1</v>
      </c>
      <c r="BA362">
        <f t="shared" si="198"/>
        <v>0</v>
      </c>
      <c r="BB362">
        <f t="shared" si="199"/>
        <v>51720.438244530829</v>
      </c>
      <c r="BC362">
        <f t="shared" si="200"/>
        <v>1999.94</v>
      </c>
      <c r="BD362">
        <f t="shared" si="201"/>
        <v>1681.1495621250006</v>
      </c>
      <c r="BE362">
        <f t="shared" si="202"/>
        <v>0.84059999906247218</v>
      </c>
      <c r="BF362">
        <f t="shared" si="203"/>
        <v>0.16075799819057127</v>
      </c>
      <c r="BG362">
        <v>6</v>
      </c>
      <c r="BH362">
        <v>0.5</v>
      </c>
      <c r="BI362" t="s">
        <v>381</v>
      </c>
      <c r="BJ362">
        <v>2</v>
      </c>
      <c r="BK362" t="b">
        <v>1</v>
      </c>
      <c r="BL362">
        <v>1659880590.7249999</v>
      </c>
      <c r="BM362">
        <v>1632.7593750000001</v>
      </c>
      <c r="BN362">
        <v>1696.33</v>
      </c>
      <c r="BO362">
        <v>27.145193750000001</v>
      </c>
      <c r="BP362">
        <v>26.293631250000001</v>
      </c>
      <c r="BQ362">
        <v>1630.0337500000001</v>
      </c>
      <c r="BR362">
        <v>27.102425</v>
      </c>
      <c r="BS362">
        <v>500.15968750000002</v>
      </c>
      <c r="BT362">
        <v>99.090306250000012</v>
      </c>
      <c r="BU362">
        <v>0.10000655625</v>
      </c>
      <c r="BV362">
        <v>30.9546125</v>
      </c>
      <c r="BW362">
        <v>31.786124999999998</v>
      </c>
      <c r="BX362">
        <v>999.9</v>
      </c>
      <c r="BY362">
        <v>0</v>
      </c>
      <c r="BZ362">
        <v>0</v>
      </c>
      <c r="CA362">
        <v>10001.2075</v>
      </c>
      <c r="CB362">
        <v>0</v>
      </c>
      <c r="CC362">
        <v>709.39806249999992</v>
      </c>
      <c r="CD362">
        <v>-63.571312499999998</v>
      </c>
      <c r="CE362">
        <v>1678.316875</v>
      </c>
      <c r="CF362">
        <v>1742.1368749999999</v>
      </c>
      <c r="CG362">
        <v>0.851578375</v>
      </c>
      <c r="CH362">
        <v>1696.33</v>
      </c>
      <c r="CI362">
        <v>26.293631250000001</v>
      </c>
      <c r="CJ362">
        <v>2.6898262499999999</v>
      </c>
      <c r="CK362">
        <v>2.6054431249999999</v>
      </c>
      <c r="CL362">
        <v>22.22309375</v>
      </c>
      <c r="CM362">
        <v>21.70061875</v>
      </c>
      <c r="CN362">
        <v>1999.94</v>
      </c>
      <c r="CO362">
        <v>0.98000087499999999</v>
      </c>
      <c r="CP362">
        <v>1.99993875E-2</v>
      </c>
      <c r="CQ362">
        <v>0</v>
      </c>
      <c r="CR362">
        <v>2.4544999999999999</v>
      </c>
      <c r="CS362">
        <v>0</v>
      </c>
      <c r="CT362">
        <v>18581.875</v>
      </c>
      <c r="CU362">
        <v>17411.787499999999</v>
      </c>
      <c r="CV362">
        <v>40.3395625</v>
      </c>
      <c r="CW362">
        <v>41.311999999999998</v>
      </c>
      <c r="CX362">
        <v>40.242125000000001</v>
      </c>
      <c r="CY362">
        <v>39.815937499999997</v>
      </c>
      <c r="CZ362">
        <v>40.561999999999998</v>
      </c>
      <c r="DA362">
        <v>1959.941875</v>
      </c>
      <c r="DB362">
        <v>39.998750000000001</v>
      </c>
      <c r="DC362">
        <v>0</v>
      </c>
      <c r="DD362">
        <v>1659880597.7</v>
      </c>
      <c r="DE362">
        <v>0</v>
      </c>
      <c r="DF362">
        <v>0</v>
      </c>
      <c r="DG362" t="s">
        <v>382</v>
      </c>
      <c r="DH362">
        <v>1659812590.0999999</v>
      </c>
      <c r="DI362">
        <v>1659812570.5999999</v>
      </c>
      <c r="DJ362">
        <v>0</v>
      </c>
      <c r="DK362">
        <v>-4.8000000000000001E-2</v>
      </c>
      <c r="DL362">
        <v>0</v>
      </c>
      <c r="DM362">
        <v>2.9860000000000002</v>
      </c>
      <c r="DN362">
        <v>1.6E-2</v>
      </c>
      <c r="DO362">
        <v>2000</v>
      </c>
      <c r="DP362">
        <v>27</v>
      </c>
      <c r="DQ362">
        <v>0.33</v>
      </c>
      <c r="DR362">
        <v>0.43</v>
      </c>
      <c r="DS362">
        <v>19.83700154349156</v>
      </c>
      <c r="DT362">
        <v>-0.22384997926312691</v>
      </c>
      <c r="DU362">
        <v>9.5583170493536318E-2</v>
      </c>
      <c r="DV362">
        <v>1</v>
      </c>
      <c r="DW362">
        <v>-63.588459999999991</v>
      </c>
      <c r="DX362">
        <v>-0.75674482758645989</v>
      </c>
      <c r="DY362">
        <v>0.1463630272074658</v>
      </c>
      <c r="DZ362">
        <v>1</v>
      </c>
      <c r="EA362">
        <v>683.10458997182388</v>
      </c>
      <c r="EB362">
        <v>190.93461937546201</v>
      </c>
      <c r="EC362">
        <v>15.466199012008101</v>
      </c>
      <c r="ED362">
        <v>0</v>
      </c>
      <c r="EE362">
        <v>0.84265040000000013</v>
      </c>
      <c r="EF362">
        <v>0.22578013508442679</v>
      </c>
      <c r="EG362">
        <v>2.2085563570803438E-2</v>
      </c>
      <c r="EH362">
        <v>0</v>
      </c>
      <c r="EI362">
        <v>2.0235113311435988</v>
      </c>
      <c r="EJ362">
        <v>0.12599770655519141</v>
      </c>
      <c r="EK362">
        <v>9.4743973524210566E-3</v>
      </c>
      <c r="EL362">
        <v>1</v>
      </c>
      <c r="EM362">
        <v>3</v>
      </c>
      <c r="EN362">
        <v>5</v>
      </c>
      <c r="EO362" t="s">
        <v>401</v>
      </c>
      <c r="EP362">
        <v>2.9434</v>
      </c>
      <c r="EQ362">
        <v>2.8008700000000002</v>
      </c>
      <c r="ER362">
        <v>0.227821</v>
      </c>
      <c r="ES362">
        <v>0.23291400000000001</v>
      </c>
      <c r="ET362">
        <v>0.11726499999999999</v>
      </c>
      <c r="EU362">
        <v>0.114786</v>
      </c>
      <c r="EV362">
        <v>15859.5</v>
      </c>
      <c r="EW362">
        <v>16521.3</v>
      </c>
      <c r="EX362">
        <v>23883.200000000001</v>
      </c>
      <c r="EY362">
        <v>25063.1</v>
      </c>
      <c r="EZ362">
        <v>33745.800000000003</v>
      </c>
      <c r="FA362">
        <v>35427.199999999997</v>
      </c>
      <c r="FB362">
        <v>43537.7</v>
      </c>
      <c r="FC362">
        <v>46327.7</v>
      </c>
      <c r="FD362">
        <v>1.5527299999999999</v>
      </c>
      <c r="FE362">
        <v>1.89032</v>
      </c>
      <c r="FF362">
        <v>0.15046399999999999</v>
      </c>
      <c r="FG362">
        <v>0</v>
      </c>
      <c r="FH362">
        <v>29.4237</v>
      </c>
      <c r="FI362">
        <v>999.9</v>
      </c>
      <c r="FJ362">
        <v>64.900000000000006</v>
      </c>
      <c r="FK362">
        <v>32.9</v>
      </c>
      <c r="FL362">
        <v>32.903300000000002</v>
      </c>
      <c r="FM362">
        <v>64.695700000000002</v>
      </c>
      <c r="FN362">
        <v>25.7332</v>
      </c>
      <c r="FO362">
        <v>1</v>
      </c>
      <c r="FP362">
        <v>0.32083800000000001</v>
      </c>
      <c r="FQ362">
        <v>-0.42214099999999999</v>
      </c>
      <c r="FR362">
        <v>20.321100000000001</v>
      </c>
      <c r="FS362">
        <v>5.2068099999999999</v>
      </c>
      <c r="FT362">
        <v>11.9057</v>
      </c>
      <c r="FU362">
        <v>5.0018500000000001</v>
      </c>
      <c r="FV362">
        <v>3.2889499999999998</v>
      </c>
      <c r="FW362">
        <v>9999</v>
      </c>
      <c r="FX362">
        <v>9999</v>
      </c>
      <c r="FY362">
        <v>9999</v>
      </c>
      <c r="FZ362">
        <v>999.9</v>
      </c>
      <c r="GA362">
        <v>1.85944</v>
      </c>
      <c r="GB362">
        <v>1.85433</v>
      </c>
      <c r="GC362">
        <v>1.8575999999999999</v>
      </c>
      <c r="GD362">
        <v>1.8559300000000001</v>
      </c>
      <c r="GE362">
        <v>1.8547100000000001</v>
      </c>
      <c r="GF362">
        <v>1.8545</v>
      </c>
      <c r="GG362">
        <v>1.85303</v>
      </c>
      <c r="GH362">
        <v>1.8562399999999999</v>
      </c>
      <c r="GI362">
        <v>0</v>
      </c>
      <c r="GJ362">
        <v>0</v>
      </c>
      <c r="GK362">
        <v>0</v>
      </c>
      <c r="GL362">
        <v>0</v>
      </c>
      <c r="GM362" t="s">
        <v>384</v>
      </c>
      <c r="GN362" t="s">
        <v>385</v>
      </c>
      <c r="GO362" t="s">
        <v>386</v>
      </c>
      <c r="GP362" t="s">
        <v>386</v>
      </c>
      <c r="GQ362" t="s">
        <v>386</v>
      </c>
      <c r="GR362" t="s">
        <v>386</v>
      </c>
      <c r="GS362">
        <v>0</v>
      </c>
      <c r="GT362">
        <v>100</v>
      </c>
      <c r="GU362">
        <v>100</v>
      </c>
      <c r="GV362">
        <v>2.75</v>
      </c>
      <c r="GW362">
        <v>4.2799999999999998E-2</v>
      </c>
      <c r="GX362">
        <v>0.39266368898363929</v>
      </c>
      <c r="GY362">
        <v>3.036990343597491E-3</v>
      </c>
      <c r="GZ362">
        <v>-1.538114387597119E-6</v>
      </c>
      <c r="HA362">
        <v>3.3909691194327332E-10</v>
      </c>
      <c r="HB362">
        <v>-2.894341138822331E-2</v>
      </c>
      <c r="HC362">
        <v>9.7621983196103414E-3</v>
      </c>
      <c r="HD362">
        <v>-3.3387782167185642E-4</v>
      </c>
      <c r="HE362">
        <v>2.632278881966732E-6</v>
      </c>
      <c r="HF362">
        <v>6</v>
      </c>
      <c r="HG362">
        <v>2134</v>
      </c>
      <c r="HH362">
        <v>2</v>
      </c>
      <c r="HI362">
        <v>31</v>
      </c>
      <c r="HJ362">
        <v>1133.5</v>
      </c>
      <c r="HK362">
        <v>1133.8</v>
      </c>
      <c r="HL362">
        <v>3.41309</v>
      </c>
      <c r="HM362">
        <v>2.2705099999999998</v>
      </c>
      <c r="HN362">
        <v>1.4978</v>
      </c>
      <c r="HO362">
        <v>2.3083499999999999</v>
      </c>
      <c r="HP362">
        <v>1.5478499999999999</v>
      </c>
      <c r="HQ362">
        <v>2.2924799999999999</v>
      </c>
      <c r="HR362">
        <v>36.058199999999999</v>
      </c>
      <c r="HS362">
        <v>15.716900000000001</v>
      </c>
      <c r="HT362">
        <v>18</v>
      </c>
      <c r="HU362">
        <v>291.61500000000001</v>
      </c>
      <c r="HV362">
        <v>512.70399999999995</v>
      </c>
      <c r="HW362">
        <v>30.223700000000001</v>
      </c>
      <c r="HX362">
        <v>31.166899999999998</v>
      </c>
      <c r="HY362">
        <v>30</v>
      </c>
      <c r="HZ362">
        <v>31.020299999999999</v>
      </c>
      <c r="IA362">
        <v>31.081800000000001</v>
      </c>
      <c r="IB362">
        <v>68.334000000000003</v>
      </c>
      <c r="IC362">
        <v>23.014099999999999</v>
      </c>
      <c r="ID362">
        <v>54.703299999999999</v>
      </c>
      <c r="IE362">
        <v>29.204499999999999</v>
      </c>
      <c r="IF362">
        <v>1771.24</v>
      </c>
      <c r="IG362">
        <v>26.335699999999999</v>
      </c>
      <c r="IH362">
        <v>100.68300000000001</v>
      </c>
      <c r="II362">
        <v>100.407</v>
      </c>
      <c r="IJ362" t="s">
        <v>3544</v>
      </c>
    </row>
    <row r="363" spans="1:244" x14ac:dyDescent="0.2">
      <c r="A363">
        <v>347</v>
      </c>
      <c r="B363">
        <v>1659880600.5999999</v>
      </c>
      <c r="C363">
        <v>343.5</v>
      </c>
      <c r="D363" t="s">
        <v>1040</v>
      </c>
      <c r="E363" t="s">
        <v>1041</v>
      </c>
      <c r="F363">
        <v>1</v>
      </c>
      <c r="H363" t="s">
        <v>379</v>
      </c>
      <c r="M363" t="s">
        <v>380</v>
      </c>
      <c r="N363">
        <v>1659880592.7562499</v>
      </c>
      <c r="O363">
        <f t="shared" si="170"/>
        <v>7.3909142801675571E-4</v>
      </c>
      <c r="P363">
        <f t="shared" si="171"/>
        <v>0.73909142801675576</v>
      </c>
      <c r="Q363">
        <f t="shared" si="172"/>
        <v>20.030373801289038</v>
      </c>
      <c r="R363">
        <f t="shared" si="173"/>
        <v>1642.965625</v>
      </c>
      <c r="S363">
        <f t="shared" si="174"/>
        <v>682.38540963993194</v>
      </c>
      <c r="T363">
        <f t="shared" si="175"/>
        <v>67.686451009213144</v>
      </c>
      <c r="U363">
        <f t="shared" si="176"/>
        <v>162.96730662084798</v>
      </c>
      <c r="V363">
        <f t="shared" si="177"/>
        <v>3.4993882361195723E-2</v>
      </c>
      <c r="W363">
        <f t="shared" si="178"/>
        <v>2.912955032024001</v>
      </c>
      <c r="X363">
        <f t="shared" si="179"/>
        <v>3.4762004150199206E-2</v>
      </c>
      <c r="Y363">
        <f t="shared" si="180"/>
        <v>2.1746957698764165E-2</v>
      </c>
      <c r="Z363">
        <f t="shared" si="181"/>
        <v>321.50894367751448</v>
      </c>
      <c r="AA363">
        <f t="shared" si="182"/>
        <v>32.678354176179745</v>
      </c>
      <c r="AB363">
        <f t="shared" si="183"/>
        <v>31.806043750000001</v>
      </c>
      <c r="AC363">
        <f t="shared" si="184"/>
        <v>4.7229120221786483</v>
      </c>
      <c r="AD363">
        <f t="shared" si="185"/>
        <v>59.790357259417327</v>
      </c>
      <c r="AE363">
        <f t="shared" si="186"/>
        <v>2.6928009535107975</v>
      </c>
      <c r="AF363">
        <f t="shared" si="187"/>
        <v>4.5037378549643403</v>
      </c>
      <c r="AG363">
        <f t="shared" si="188"/>
        <v>2.0301110686678507</v>
      </c>
      <c r="AH363">
        <f t="shared" si="189"/>
        <v>-32.593931975538929</v>
      </c>
      <c r="AI363">
        <f t="shared" si="190"/>
        <v>-131.25182544256802</v>
      </c>
      <c r="AJ363">
        <f t="shared" si="191"/>
        <v>-10.157032958037233</v>
      </c>
      <c r="AK363">
        <f t="shared" si="192"/>
        <v>147.50615330137032</v>
      </c>
      <c r="AL363">
        <f t="shared" si="193"/>
        <v>51.826024117803108</v>
      </c>
      <c r="AM363">
        <f t="shared" si="194"/>
        <v>0.73352587937033786</v>
      </c>
      <c r="AN363">
        <f t="shared" si="195"/>
        <v>20.030373801289038</v>
      </c>
      <c r="AO363">
        <v>1777.639839221451</v>
      </c>
      <c r="AP363">
        <v>1726.715999999999</v>
      </c>
      <c r="AQ363">
        <v>5.1499039476938107</v>
      </c>
      <c r="AR363">
        <v>65.044434554698469</v>
      </c>
      <c r="AS363">
        <f t="shared" si="196"/>
        <v>0.73909142801675576</v>
      </c>
      <c r="AT363">
        <v>26.280520359510419</v>
      </c>
      <c r="AU363">
        <v>27.145092727272711</v>
      </c>
      <c r="AV363">
        <v>-3.1333186718326939E-4</v>
      </c>
      <c r="AW363">
        <v>82.478048087778163</v>
      </c>
      <c r="AX363">
        <v>194</v>
      </c>
      <c r="AY363">
        <v>39</v>
      </c>
      <c r="AZ363">
        <f t="shared" si="197"/>
        <v>1</v>
      </c>
      <c r="BA363">
        <f t="shared" si="198"/>
        <v>0</v>
      </c>
      <c r="BB363">
        <f t="shared" si="199"/>
        <v>51695.146926476889</v>
      </c>
      <c r="BC363">
        <f t="shared" si="200"/>
        <v>1999.95625</v>
      </c>
      <c r="BD363">
        <f t="shared" si="201"/>
        <v>1681.1632117500076</v>
      </c>
      <c r="BE363">
        <f t="shared" si="202"/>
        <v>0.84059999399987251</v>
      </c>
      <c r="BF363">
        <f t="shared" si="203"/>
        <v>0.16075798841975392</v>
      </c>
      <c r="BG363">
        <v>6</v>
      </c>
      <c r="BH363">
        <v>0.5</v>
      </c>
      <c r="BI363" t="s">
        <v>381</v>
      </c>
      <c r="BJ363">
        <v>2</v>
      </c>
      <c r="BK363" t="b">
        <v>1</v>
      </c>
      <c r="BL363">
        <v>1659880592.7562499</v>
      </c>
      <c r="BM363">
        <v>1642.965625</v>
      </c>
      <c r="BN363">
        <v>1706.5818750000001</v>
      </c>
      <c r="BO363">
        <v>27.147649999999999</v>
      </c>
      <c r="BP363">
        <v>26.291599999999999</v>
      </c>
      <c r="BQ363">
        <v>1640.2325000000001</v>
      </c>
      <c r="BR363">
        <v>27.104893749999999</v>
      </c>
      <c r="BS363">
        <v>500.16637500000002</v>
      </c>
      <c r="BT363">
        <v>99.090806250000014</v>
      </c>
      <c r="BU363">
        <v>0.1001349</v>
      </c>
      <c r="BV363">
        <v>30.970275000000001</v>
      </c>
      <c r="BW363">
        <v>31.806043750000001</v>
      </c>
      <c r="BX363">
        <v>999.9</v>
      </c>
      <c r="BY363">
        <v>0</v>
      </c>
      <c r="BZ363">
        <v>0</v>
      </c>
      <c r="CA363">
        <v>9996.5931249999994</v>
      </c>
      <c r="CB363">
        <v>0</v>
      </c>
      <c r="CC363">
        <v>707.5486249999999</v>
      </c>
      <c r="CD363">
        <v>-63.617525000000001</v>
      </c>
      <c r="CE363">
        <v>1688.8125</v>
      </c>
      <c r="CF363">
        <v>1752.6624999999999</v>
      </c>
      <c r="CG363">
        <v>0.85606956249999999</v>
      </c>
      <c r="CH363">
        <v>1706.5818750000001</v>
      </c>
      <c r="CI363">
        <v>26.291599999999999</v>
      </c>
      <c r="CJ363">
        <v>2.6900837499999999</v>
      </c>
      <c r="CK363">
        <v>2.6052550000000001</v>
      </c>
      <c r="CL363">
        <v>22.224668749999999</v>
      </c>
      <c r="CM363">
        <v>21.699437499999998</v>
      </c>
      <c r="CN363">
        <v>1999.95625</v>
      </c>
      <c r="CO363">
        <v>0.98000125000000005</v>
      </c>
      <c r="CP363">
        <v>1.9999025E-2</v>
      </c>
      <c r="CQ363">
        <v>0</v>
      </c>
      <c r="CR363">
        <v>2.4914999999999998</v>
      </c>
      <c r="CS363">
        <v>0</v>
      </c>
      <c r="CT363">
        <v>18582.337500000001</v>
      </c>
      <c r="CU363">
        <v>17411.9375</v>
      </c>
      <c r="CV363">
        <v>40.335624999999993</v>
      </c>
      <c r="CW363">
        <v>41.311999999999998</v>
      </c>
      <c r="CX363">
        <v>40.242125000000001</v>
      </c>
      <c r="CY363">
        <v>39.815937499999997</v>
      </c>
      <c r="CZ363">
        <v>40.561999999999998</v>
      </c>
      <c r="DA363">
        <v>1959.95875</v>
      </c>
      <c r="DB363">
        <v>39.998750000000001</v>
      </c>
      <c r="DC363">
        <v>0</v>
      </c>
      <c r="DD363">
        <v>1659880599.5</v>
      </c>
      <c r="DE363">
        <v>0</v>
      </c>
      <c r="DF363">
        <v>0</v>
      </c>
      <c r="DG363" t="s">
        <v>382</v>
      </c>
      <c r="DH363">
        <v>1659812590.0999999</v>
      </c>
      <c r="DI363">
        <v>1659812570.5999999</v>
      </c>
      <c r="DJ363">
        <v>0</v>
      </c>
      <c r="DK363">
        <v>-4.8000000000000001E-2</v>
      </c>
      <c r="DL363">
        <v>0</v>
      </c>
      <c r="DM363">
        <v>2.9860000000000002</v>
      </c>
      <c r="DN363">
        <v>1.6E-2</v>
      </c>
      <c r="DO363">
        <v>2000</v>
      </c>
      <c r="DP363">
        <v>27</v>
      </c>
      <c r="DQ363">
        <v>0.33</v>
      </c>
      <c r="DR363">
        <v>0.43</v>
      </c>
      <c r="DS363">
        <v>19.847976884892411</v>
      </c>
      <c r="DT363">
        <v>0.18838169104552671</v>
      </c>
      <c r="DU363">
        <v>0.1115654227582142</v>
      </c>
      <c r="DV363">
        <v>1</v>
      </c>
      <c r="DW363">
        <v>-63.610336666666662</v>
      </c>
      <c r="DX363">
        <v>-0.4846478309232215</v>
      </c>
      <c r="DY363">
        <v>0.13127428913876779</v>
      </c>
      <c r="DZ363">
        <v>1</v>
      </c>
      <c r="EA363">
        <v>685.82458592097407</v>
      </c>
      <c r="EB363">
        <v>184.68831018017889</v>
      </c>
      <c r="EC363">
        <v>15.10294032532167</v>
      </c>
      <c r="ED363">
        <v>0</v>
      </c>
      <c r="EE363">
        <v>0.84592224999999988</v>
      </c>
      <c r="EF363">
        <v>0.20756240150093791</v>
      </c>
      <c r="EG363">
        <v>2.053682434402895E-2</v>
      </c>
      <c r="EH363">
        <v>0</v>
      </c>
      <c r="EI363">
        <v>2.0259006326021858</v>
      </c>
      <c r="EJ363">
        <v>0.13077539681344669</v>
      </c>
      <c r="EK363">
        <v>9.8675525992679286E-3</v>
      </c>
      <c r="EL363">
        <v>1</v>
      </c>
      <c r="EM363">
        <v>3</v>
      </c>
      <c r="EN363">
        <v>5</v>
      </c>
      <c r="EO363" t="s">
        <v>401</v>
      </c>
      <c r="EP363">
        <v>2.9434800000000001</v>
      </c>
      <c r="EQ363">
        <v>2.8010700000000002</v>
      </c>
      <c r="ER363">
        <v>0.22841800000000001</v>
      </c>
      <c r="ES363">
        <v>0.23350699999999999</v>
      </c>
      <c r="ET363">
        <v>0.117259</v>
      </c>
      <c r="EU363">
        <v>0.11479200000000001</v>
      </c>
      <c r="EV363">
        <v>15847.3</v>
      </c>
      <c r="EW363">
        <v>16508.599999999999</v>
      </c>
      <c r="EX363">
        <v>23883.3</v>
      </c>
      <c r="EY363">
        <v>25063.3</v>
      </c>
      <c r="EZ363">
        <v>33746</v>
      </c>
      <c r="FA363">
        <v>35427</v>
      </c>
      <c r="FB363">
        <v>43537.599999999999</v>
      </c>
      <c r="FC363">
        <v>46327.6</v>
      </c>
      <c r="FD363">
        <v>1.55217</v>
      </c>
      <c r="FE363">
        <v>1.8903000000000001</v>
      </c>
      <c r="FF363">
        <v>0.15137300000000001</v>
      </c>
      <c r="FG363">
        <v>0</v>
      </c>
      <c r="FH363">
        <v>29.425899999999999</v>
      </c>
      <c r="FI363">
        <v>999.9</v>
      </c>
      <c r="FJ363">
        <v>64.900000000000006</v>
      </c>
      <c r="FK363">
        <v>32.9</v>
      </c>
      <c r="FL363">
        <v>32.901299999999999</v>
      </c>
      <c r="FM363">
        <v>64.655699999999996</v>
      </c>
      <c r="FN363">
        <v>25.7652</v>
      </c>
      <c r="FO363">
        <v>1</v>
      </c>
      <c r="FP363">
        <v>0.32142300000000001</v>
      </c>
      <c r="FQ363">
        <v>1.27102</v>
      </c>
      <c r="FR363">
        <v>20.298400000000001</v>
      </c>
      <c r="FS363">
        <v>5.2099500000000001</v>
      </c>
      <c r="FT363">
        <v>11.906599999999999</v>
      </c>
      <c r="FU363">
        <v>5.0015000000000001</v>
      </c>
      <c r="FV363">
        <v>3.2895799999999999</v>
      </c>
      <c r="FW363">
        <v>9999</v>
      </c>
      <c r="FX363">
        <v>9999</v>
      </c>
      <c r="FY363">
        <v>9999</v>
      </c>
      <c r="FZ363">
        <v>999.9</v>
      </c>
      <c r="GA363">
        <v>1.85944</v>
      </c>
      <c r="GB363">
        <v>1.85432</v>
      </c>
      <c r="GC363">
        <v>1.8575999999999999</v>
      </c>
      <c r="GD363">
        <v>1.8559300000000001</v>
      </c>
      <c r="GE363">
        <v>1.8547100000000001</v>
      </c>
      <c r="GF363">
        <v>1.8544799999999999</v>
      </c>
      <c r="GG363">
        <v>1.85303</v>
      </c>
      <c r="GH363">
        <v>1.8562399999999999</v>
      </c>
      <c r="GI363">
        <v>0</v>
      </c>
      <c r="GJ363">
        <v>0</v>
      </c>
      <c r="GK363">
        <v>0</v>
      </c>
      <c r="GL363">
        <v>0</v>
      </c>
      <c r="GM363" t="s">
        <v>384</v>
      </c>
      <c r="GN363" t="s">
        <v>385</v>
      </c>
      <c r="GO363" t="s">
        <v>386</v>
      </c>
      <c r="GP363" t="s">
        <v>386</v>
      </c>
      <c r="GQ363" t="s">
        <v>386</v>
      </c>
      <c r="GR363" t="s">
        <v>386</v>
      </c>
      <c r="GS363">
        <v>0</v>
      </c>
      <c r="GT363">
        <v>100</v>
      </c>
      <c r="GU363">
        <v>100</v>
      </c>
      <c r="GV363">
        <v>2.76</v>
      </c>
      <c r="GW363">
        <v>4.2799999999999998E-2</v>
      </c>
      <c r="GX363">
        <v>0.39266368898363929</v>
      </c>
      <c r="GY363">
        <v>3.036990343597491E-3</v>
      </c>
      <c r="GZ363">
        <v>-1.538114387597119E-6</v>
      </c>
      <c r="HA363">
        <v>3.3909691194327332E-10</v>
      </c>
      <c r="HB363">
        <v>-2.894341138822331E-2</v>
      </c>
      <c r="HC363">
        <v>9.7621983196103414E-3</v>
      </c>
      <c r="HD363">
        <v>-3.3387782167185642E-4</v>
      </c>
      <c r="HE363">
        <v>2.632278881966732E-6</v>
      </c>
      <c r="HF363">
        <v>6</v>
      </c>
      <c r="HG363">
        <v>2134</v>
      </c>
      <c r="HH363">
        <v>2</v>
      </c>
      <c r="HI363">
        <v>31</v>
      </c>
      <c r="HJ363">
        <v>1133.5</v>
      </c>
      <c r="HK363">
        <v>1133.8</v>
      </c>
      <c r="HL363">
        <v>3.4265099999999999</v>
      </c>
      <c r="HM363">
        <v>2.2790499999999998</v>
      </c>
      <c r="HN363">
        <v>1.4978</v>
      </c>
      <c r="HO363">
        <v>2.3083499999999999</v>
      </c>
      <c r="HP363">
        <v>1.5478499999999999</v>
      </c>
      <c r="HQ363">
        <v>2.34741</v>
      </c>
      <c r="HR363">
        <v>36.058199999999999</v>
      </c>
      <c r="HS363">
        <v>15.681800000000001</v>
      </c>
      <c r="HT363">
        <v>18</v>
      </c>
      <c r="HU363">
        <v>291.392</v>
      </c>
      <c r="HV363">
        <v>512.68700000000001</v>
      </c>
      <c r="HW363">
        <v>30.208500000000001</v>
      </c>
      <c r="HX363">
        <v>31.165700000000001</v>
      </c>
      <c r="HY363">
        <v>30.000499999999999</v>
      </c>
      <c r="HZ363">
        <v>31.020299999999999</v>
      </c>
      <c r="IA363">
        <v>31.081800000000001</v>
      </c>
      <c r="IB363">
        <v>68.59</v>
      </c>
      <c r="IC363">
        <v>23.014099999999999</v>
      </c>
      <c r="ID363">
        <v>54.703299999999999</v>
      </c>
      <c r="IE363">
        <v>29.204499999999999</v>
      </c>
      <c r="IF363">
        <v>1771.24</v>
      </c>
      <c r="IG363">
        <v>26.3491</v>
      </c>
      <c r="IH363">
        <v>100.68300000000001</v>
      </c>
      <c r="II363">
        <v>100.407</v>
      </c>
      <c r="IJ363" t="s">
        <v>3544</v>
      </c>
    </row>
    <row r="364" spans="1:244" x14ac:dyDescent="0.2">
      <c r="A364">
        <v>348</v>
      </c>
      <c r="B364">
        <v>1659880601.0999999</v>
      </c>
      <c r="C364">
        <v>344</v>
      </c>
      <c r="D364" t="s">
        <v>1042</v>
      </c>
      <c r="E364" t="s">
        <v>1043</v>
      </c>
      <c r="F364">
        <v>1</v>
      </c>
      <c r="H364" t="s">
        <v>379</v>
      </c>
      <c r="M364" t="s">
        <v>380</v>
      </c>
      <c r="N364">
        <v>1659880592.7562499</v>
      </c>
      <c r="O364">
        <f t="shared" si="170"/>
        <v>7.389432190194645E-4</v>
      </c>
      <c r="P364">
        <f t="shared" si="171"/>
        <v>0.73894321901946447</v>
      </c>
      <c r="Q364">
        <f t="shared" si="172"/>
        <v>19.947788309231182</v>
      </c>
      <c r="R364">
        <f t="shared" si="173"/>
        <v>1642.965625</v>
      </c>
      <c r="S364">
        <f t="shared" si="174"/>
        <v>685.93844024607063</v>
      </c>
      <c r="T364">
        <f t="shared" si="175"/>
        <v>68.038879458970797</v>
      </c>
      <c r="U364">
        <f t="shared" si="176"/>
        <v>162.96730662084798</v>
      </c>
      <c r="V364">
        <f t="shared" si="177"/>
        <v>3.4986818311591832E-2</v>
      </c>
      <c r="W364">
        <f t="shared" si="178"/>
        <v>2.912955032024001</v>
      </c>
      <c r="X364">
        <f t="shared" si="179"/>
        <v>3.4755033372858762E-2</v>
      </c>
      <c r="Y364">
        <f t="shared" si="180"/>
        <v>2.174259265995836E-2</v>
      </c>
      <c r="Z364">
        <f t="shared" si="181"/>
        <v>321.50894367751448</v>
      </c>
      <c r="AA364">
        <f t="shared" si="182"/>
        <v>32.67839281741923</v>
      </c>
      <c r="AB364">
        <f t="shared" si="183"/>
        <v>31.806043750000001</v>
      </c>
      <c r="AC364">
        <f t="shared" si="184"/>
        <v>4.7229120221786483</v>
      </c>
      <c r="AD364">
        <f t="shared" si="185"/>
        <v>59.790357259417327</v>
      </c>
      <c r="AE364">
        <f t="shared" si="186"/>
        <v>2.6928009535107975</v>
      </c>
      <c r="AF364">
        <f t="shared" si="187"/>
        <v>4.5037378549643403</v>
      </c>
      <c r="AG364">
        <f t="shared" si="188"/>
        <v>2.0301110686678507</v>
      </c>
      <c r="AH364">
        <f t="shared" si="189"/>
        <v>-32.587395958758385</v>
      </c>
      <c r="AI364">
        <f t="shared" si="190"/>
        <v>-131.25182544256802</v>
      </c>
      <c r="AJ364">
        <f t="shared" si="191"/>
        <v>-10.157032958037233</v>
      </c>
      <c r="AK364">
        <f t="shared" si="192"/>
        <v>147.51268931815082</v>
      </c>
      <c r="AL364">
        <f t="shared" si="193"/>
        <v>51.826024117803108</v>
      </c>
      <c r="AM364">
        <f t="shared" si="194"/>
        <v>0.73352587937033786</v>
      </c>
      <c r="AN364">
        <f t="shared" si="195"/>
        <v>19.947788309231182</v>
      </c>
      <c r="AO364">
        <v>1780.175855148658</v>
      </c>
      <c r="AP364">
        <v>1729.299030303029</v>
      </c>
      <c r="AQ364">
        <v>5.1606427054033102</v>
      </c>
      <c r="AR364">
        <v>65.044434554698469</v>
      </c>
      <c r="AS364">
        <f t="shared" si="196"/>
        <v>0.73894321901946447</v>
      </c>
      <c r="AT364">
        <v>26.28037236609584</v>
      </c>
      <c r="AU364">
        <v>27.144421212121209</v>
      </c>
      <c r="AV364">
        <v>-2.5899523578604762E-4</v>
      </c>
      <c r="AW364">
        <v>82.478048087778163</v>
      </c>
      <c r="AX364">
        <v>194</v>
      </c>
      <c r="AY364">
        <v>39</v>
      </c>
      <c r="AZ364">
        <f t="shared" si="197"/>
        <v>1</v>
      </c>
      <c r="BA364">
        <f t="shared" si="198"/>
        <v>0</v>
      </c>
      <c r="BB364">
        <f t="shared" si="199"/>
        <v>51695.146926476889</v>
      </c>
      <c r="BC364">
        <f t="shared" si="200"/>
        <v>1999.95625</v>
      </c>
      <c r="BD364">
        <f t="shared" si="201"/>
        <v>1681.1632117500076</v>
      </c>
      <c r="BE364">
        <f t="shared" si="202"/>
        <v>0.84059999399987251</v>
      </c>
      <c r="BF364">
        <f t="shared" si="203"/>
        <v>0.16075798841975392</v>
      </c>
      <c r="BG364">
        <v>6</v>
      </c>
      <c r="BH364">
        <v>0.5</v>
      </c>
      <c r="BI364" t="s">
        <v>381</v>
      </c>
      <c r="BJ364">
        <v>2</v>
      </c>
      <c r="BK364" t="b">
        <v>1</v>
      </c>
      <c r="BL364">
        <v>1659880592.7562499</v>
      </c>
      <c r="BM364">
        <v>1642.965625</v>
      </c>
      <c r="BN364">
        <v>1706.5818750000001</v>
      </c>
      <c r="BO364">
        <v>27.147649999999999</v>
      </c>
      <c r="BP364">
        <v>26.291599999999999</v>
      </c>
      <c r="BQ364">
        <v>1640.2325000000001</v>
      </c>
      <c r="BR364">
        <v>27.104893749999999</v>
      </c>
      <c r="BS364">
        <v>500.16637500000002</v>
      </c>
      <c r="BT364">
        <v>99.090806250000014</v>
      </c>
      <c r="BU364">
        <v>0.1001349</v>
      </c>
      <c r="BV364">
        <v>30.970275000000001</v>
      </c>
      <c r="BW364">
        <v>31.806043750000001</v>
      </c>
      <c r="BX364">
        <v>999.9</v>
      </c>
      <c r="BY364">
        <v>0</v>
      </c>
      <c r="BZ364">
        <v>0</v>
      </c>
      <c r="CA364">
        <v>9996.5931249999994</v>
      </c>
      <c r="CB364">
        <v>0</v>
      </c>
      <c r="CC364">
        <v>707.5486249999999</v>
      </c>
      <c r="CD364">
        <v>-63.617525000000001</v>
      </c>
      <c r="CE364">
        <v>1688.8125</v>
      </c>
      <c r="CF364">
        <v>1752.6624999999999</v>
      </c>
      <c r="CG364">
        <v>0.85606956249999999</v>
      </c>
      <c r="CH364">
        <v>1706.5818750000001</v>
      </c>
      <c r="CI364">
        <v>26.291599999999999</v>
      </c>
      <c r="CJ364">
        <v>2.6900837499999999</v>
      </c>
      <c r="CK364">
        <v>2.6052550000000001</v>
      </c>
      <c r="CL364">
        <v>22.224668749999999</v>
      </c>
      <c r="CM364">
        <v>21.699437499999998</v>
      </c>
      <c r="CN364">
        <v>1999.95625</v>
      </c>
      <c r="CO364">
        <v>0.98000125000000005</v>
      </c>
      <c r="CP364">
        <v>1.9999025E-2</v>
      </c>
      <c r="CQ364">
        <v>0</v>
      </c>
      <c r="CR364">
        <v>2.4914999999999998</v>
      </c>
      <c r="CS364">
        <v>0</v>
      </c>
      <c r="CT364">
        <v>18582.337500000001</v>
      </c>
      <c r="CU364">
        <v>17411.9375</v>
      </c>
      <c r="CV364">
        <v>40.335624999999993</v>
      </c>
      <c r="CW364">
        <v>41.311999999999998</v>
      </c>
      <c r="CX364">
        <v>40.242125000000001</v>
      </c>
      <c r="CY364">
        <v>39.815937499999997</v>
      </c>
      <c r="CZ364">
        <v>40.561999999999998</v>
      </c>
      <c r="DA364">
        <v>1959.95875</v>
      </c>
      <c r="DB364">
        <v>39.998750000000001</v>
      </c>
      <c r="DC364">
        <v>0</v>
      </c>
      <c r="DD364">
        <v>1659880600.0999999</v>
      </c>
      <c r="DE364">
        <v>0</v>
      </c>
      <c r="DF364">
        <v>0</v>
      </c>
      <c r="DG364" t="s">
        <v>382</v>
      </c>
      <c r="DH364">
        <v>1659812590.0999999</v>
      </c>
      <c r="DI364">
        <v>1659812570.5999999</v>
      </c>
      <c r="DJ364">
        <v>0</v>
      </c>
      <c r="DK364">
        <v>-4.8000000000000001E-2</v>
      </c>
      <c r="DL364">
        <v>0</v>
      </c>
      <c r="DM364">
        <v>2.9860000000000002</v>
      </c>
      <c r="DN364">
        <v>1.6E-2</v>
      </c>
      <c r="DO364">
        <v>2000</v>
      </c>
      <c r="DP364">
        <v>27</v>
      </c>
      <c r="DQ364">
        <v>0.33</v>
      </c>
      <c r="DR364">
        <v>0.43</v>
      </c>
      <c r="DS364">
        <v>19.85530550733619</v>
      </c>
      <c r="DT364">
        <v>0.86810632709544078</v>
      </c>
      <c r="DU364">
        <v>0.11691452644014851</v>
      </c>
      <c r="DV364">
        <v>0</v>
      </c>
      <c r="DW364">
        <v>-63.628958064516127</v>
      </c>
      <c r="DX364">
        <v>-0.46004999999985041</v>
      </c>
      <c r="DY364">
        <v>0.12854355048172331</v>
      </c>
      <c r="DZ364">
        <v>1</v>
      </c>
      <c r="EA364">
        <v>690.58512558230541</v>
      </c>
      <c r="EB364">
        <v>174.46111630843129</v>
      </c>
      <c r="EC364">
        <v>14.151475981262911</v>
      </c>
      <c r="ED364">
        <v>0</v>
      </c>
      <c r="EE364">
        <v>0.84902241463414618</v>
      </c>
      <c r="EF364">
        <v>0.1785115400696862</v>
      </c>
      <c r="EG364">
        <v>1.8753187738095981E-2</v>
      </c>
      <c r="EH364">
        <v>0</v>
      </c>
      <c r="EI364">
        <v>2.0301445358663801</v>
      </c>
      <c r="EJ364">
        <v>0.14204741246322991</v>
      </c>
      <c r="EK364">
        <v>1.042900771325532E-2</v>
      </c>
      <c r="EL364">
        <v>1</v>
      </c>
      <c r="EM364">
        <v>2</v>
      </c>
      <c r="EN364">
        <v>5</v>
      </c>
      <c r="EO364" t="s">
        <v>419</v>
      </c>
      <c r="EP364">
        <v>2.94354</v>
      </c>
      <c r="EQ364">
        <v>2.8008899999999999</v>
      </c>
      <c r="ER364">
        <v>0.22861600000000001</v>
      </c>
      <c r="ES364">
        <v>0.23369999999999999</v>
      </c>
      <c r="ET364">
        <v>0.117257</v>
      </c>
      <c r="EU364">
        <v>0.11479499999999999</v>
      </c>
      <c r="EV364">
        <v>15843.2</v>
      </c>
      <c r="EW364">
        <v>16504.5</v>
      </c>
      <c r="EX364">
        <v>23883.200000000001</v>
      </c>
      <c r="EY364">
        <v>25063.4</v>
      </c>
      <c r="EZ364">
        <v>33746.1</v>
      </c>
      <c r="FA364">
        <v>35427</v>
      </c>
      <c r="FB364">
        <v>43537.599999999999</v>
      </c>
      <c r="FC364">
        <v>46327.8</v>
      </c>
      <c r="FD364">
        <v>1.552</v>
      </c>
      <c r="FE364">
        <v>1.89025</v>
      </c>
      <c r="FF364">
        <v>0.151508</v>
      </c>
      <c r="FG364">
        <v>0</v>
      </c>
      <c r="FH364">
        <v>29.426200000000001</v>
      </c>
      <c r="FI364">
        <v>999.9</v>
      </c>
      <c r="FJ364">
        <v>64.900000000000006</v>
      </c>
      <c r="FK364">
        <v>32.9</v>
      </c>
      <c r="FL364">
        <v>32.901600000000002</v>
      </c>
      <c r="FM364">
        <v>64.795699999999997</v>
      </c>
      <c r="FN364">
        <v>26.161899999999999</v>
      </c>
      <c r="FO364">
        <v>1</v>
      </c>
      <c r="FP364">
        <v>0.32194400000000001</v>
      </c>
      <c r="FQ364">
        <v>1.66553</v>
      </c>
      <c r="FR364">
        <v>20.293299999999999</v>
      </c>
      <c r="FS364">
        <v>5.2103999999999999</v>
      </c>
      <c r="FT364">
        <v>11.9068</v>
      </c>
      <c r="FU364">
        <v>5.0012999999999996</v>
      </c>
      <c r="FV364">
        <v>3.28965</v>
      </c>
      <c r="FW364">
        <v>9999</v>
      </c>
      <c r="FX364">
        <v>9999</v>
      </c>
      <c r="FY364">
        <v>9999</v>
      </c>
      <c r="FZ364">
        <v>999.9</v>
      </c>
      <c r="GA364">
        <v>1.85944</v>
      </c>
      <c r="GB364">
        <v>1.85432</v>
      </c>
      <c r="GC364">
        <v>1.8575999999999999</v>
      </c>
      <c r="GD364">
        <v>1.8559300000000001</v>
      </c>
      <c r="GE364">
        <v>1.8547100000000001</v>
      </c>
      <c r="GF364">
        <v>1.8544799999999999</v>
      </c>
      <c r="GG364">
        <v>1.85304</v>
      </c>
      <c r="GH364">
        <v>1.85625</v>
      </c>
      <c r="GI364">
        <v>0</v>
      </c>
      <c r="GJ364">
        <v>0</v>
      </c>
      <c r="GK364">
        <v>0</v>
      </c>
      <c r="GL364">
        <v>0</v>
      </c>
      <c r="GM364" t="s">
        <v>384</v>
      </c>
      <c r="GN364" t="s">
        <v>385</v>
      </c>
      <c r="GO364" t="s">
        <v>386</v>
      </c>
      <c r="GP364" t="s">
        <v>386</v>
      </c>
      <c r="GQ364" t="s">
        <v>386</v>
      </c>
      <c r="GR364" t="s">
        <v>386</v>
      </c>
      <c r="GS364">
        <v>0</v>
      </c>
      <c r="GT364">
        <v>100</v>
      </c>
      <c r="GU364">
        <v>100</v>
      </c>
      <c r="GV364">
        <v>2.76</v>
      </c>
      <c r="GW364">
        <v>4.2799999999999998E-2</v>
      </c>
      <c r="GX364">
        <v>0.39266368898363929</v>
      </c>
      <c r="GY364">
        <v>3.036990343597491E-3</v>
      </c>
      <c r="GZ364">
        <v>-1.538114387597119E-6</v>
      </c>
      <c r="HA364">
        <v>3.3909691194327332E-10</v>
      </c>
      <c r="HB364">
        <v>-2.894341138822331E-2</v>
      </c>
      <c r="HC364">
        <v>9.7621983196103414E-3</v>
      </c>
      <c r="HD364">
        <v>-3.3387782167185642E-4</v>
      </c>
      <c r="HE364">
        <v>2.632278881966732E-6</v>
      </c>
      <c r="HF364">
        <v>6</v>
      </c>
      <c r="HG364">
        <v>2134</v>
      </c>
      <c r="HH364">
        <v>2</v>
      </c>
      <c r="HI364">
        <v>31</v>
      </c>
      <c r="HJ364">
        <v>1133.5</v>
      </c>
      <c r="HK364">
        <v>1133.8</v>
      </c>
      <c r="HL364">
        <v>3.42896</v>
      </c>
      <c r="HM364">
        <v>2.2705099999999998</v>
      </c>
      <c r="HN364">
        <v>1.4978</v>
      </c>
      <c r="HO364">
        <v>2.3083499999999999</v>
      </c>
      <c r="HP364">
        <v>1.5478499999999999</v>
      </c>
      <c r="HQ364">
        <v>2.2546400000000002</v>
      </c>
      <c r="HR364">
        <v>36.058199999999999</v>
      </c>
      <c r="HS364">
        <v>15.6731</v>
      </c>
      <c r="HT364">
        <v>18</v>
      </c>
      <c r="HU364">
        <v>291.32100000000003</v>
      </c>
      <c r="HV364">
        <v>512.65200000000004</v>
      </c>
      <c r="HW364">
        <v>30.1874</v>
      </c>
      <c r="HX364">
        <v>31.165500000000002</v>
      </c>
      <c r="HY364">
        <v>30.000900000000001</v>
      </c>
      <c r="HZ364">
        <v>31.020299999999999</v>
      </c>
      <c r="IA364">
        <v>31.081800000000001</v>
      </c>
      <c r="IB364">
        <v>68.640299999999996</v>
      </c>
      <c r="IC364">
        <v>23.014099999999999</v>
      </c>
      <c r="ID364">
        <v>54.703299999999999</v>
      </c>
      <c r="IE364">
        <v>29.204499999999999</v>
      </c>
      <c r="IF364">
        <v>1781.31</v>
      </c>
      <c r="IG364">
        <v>26.3551</v>
      </c>
      <c r="IH364">
        <v>100.68300000000001</v>
      </c>
      <c r="II364">
        <v>100.407</v>
      </c>
      <c r="IJ364" t="s">
        <v>3544</v>
      </c>
    </row>
    <row r="365" spans="1:244" x14ac:dyDescent="0.2">
      <c r="A365">
        <v>349</v>
      </c>
      <c r="B365">
        <v>1659880602.5999999</v>
      </c>
      <c r="C365">
        <v>345.5</v>
      </c>
      <c r="D365" t="s">
        <v>1044</v>
      </c>
      <c r="E365" t="s">
        <v>1045</v>
      </c>
      <c r="F365">
        <v>1</v>
      </c>
      <c r="H365" t="s">
        <v>379</v>
      </c>
      <c r="M365" t="s">
        <v>380</v>
      </c>
      <c r="N365">
        <v>1659880594.7874999</v>
      </c>
      <c r="O365">
        <f t="shared" si="170"/>
        <v>7.3569219281427185E-4</v>
      </c>
      <c r="P365">
        <f t="shared" si="171"/>
        <v>0.73569219281427189</v>
      </c>
      <c r="Q365">
        <f t="shared" si="172"/>
        <v>20.128235736885074</v>
      </c>
      <c r="R365">
        <f t="shared" si="173"/>
        <v>1653.1693749999999</v>
      </c>
      <c r="S365">
        <f t="shared" si="174"/>
        <v>681.22483205317849</v>
      </c>
      <c r="T365">
        <f t="shared" si="175"/>
        <v>67.571751771191259</v>
      </c>
      <c r="U365">
        <f t="shared" si="176"/>
        <v>163.98044432196383</v>
      </c>
      <c r="V365">
        <f t="shared" si="177"/>
        <v>3.4744321164199038E-2</v>
      </c>
      <c r="W365">
        <f t="shared" si="178"/>
        <v>2.9126042307101114</v>
      </c>
      <c r="X365">
        <f t="shared" si="179"/>
        <v>3.4515699474515583E-2</v>
      </c>
      <c r="Y365">
        <f t="shared" si="180"/>
        <v>2.1592727368780842E-2</v>
      </c>
      <c r="Z365">
        <f t="shared" si="181"/>
        <v>321.50717555255204</v>
      </c>
      <c r="AA365">
        <f t="shared" si="182"/>
        <v>32.695139579613517</v>
      </c>
      <c r="AB365">
        <f t="shared" si="183"/>
        <v>31.825243749999998</v>
      </c>
      <c r="AC365">
        <f t="shared" si="184"/>
        <v>4.7280542941494046</v>
      </c>
      <c r="AD365">
        <f t="shared" si="185"/>
        <v>59.738977025032682</v>
      </c>
      <c r="AE365">
        <f t="shared" si="186"/>
        <v>2.6929026056707661</v>
      </c>
      <c r="AF365">
        <f t="shared" si="187"/>
        <v>4.5077815854502292</v>
      </c>
      <c r="AG365">
        <f t="shared" si="188"/>
        <v>2.0351516884786385</v>
      </c>
      <c r="AH365">
        <f t="shared" si="189"/>
        <v>-32.444025703109389</v>
      </c>
      <c r="AI365">
        <f t="shared" si="190"/>
        <v>-131.77971575482502</v>
      </c>
      <c r="AJ365">
        <f t="shared" si="191"/>
        <v>-10.200868683340238</v>
      </c>
      <c r="AK365">
        <f t="shared" si="192"/>
        <v>147.08256541127741</v>
      </c>
      <c r="AL365">
        <f t="shared" si="193"/>
        <v>51.862513712369697</v>
      </c>
      <c r="AM365">
        <f t="shared" si="194"/>
        <v>0.73596618019275295</v>
      </c>
      <c r="AN365">
        <f t="shared" si="195"/>
        <v>20.128235736885074</v>
      </c>
      <c r="AO365">
        <v>1787.9029999189111</v>
      </c>
      <c r="AP365">
        <v>1736.9416969696961</v>
      </c>
      <c r="AQ365">
        <v>5.133953735502411</v>
      </c>
      <c r="AR365">
        <v>65.044434554698469</v>
      </c>
      <c r="AS365">
        <f t="shared" si="196"/>
        <v>0.73569219281427189</v>
      </c>
      <c r="AT365">
        <v>26.2815485368262</v>
      </c>
      <c r="AU365">
        <v>27.14141333333334</v>
      </c>
      <c r="AV365">
        <v>-1.9974543943929271E-4</v>
      </c>
      <c r="AW365">
        <v>82.478048087778163</v>
      </c>
      <c r="AX365">
        <v>195</v>
      </c>
      <c r="AY365">
        <v>39</v>
      </c>
      <c r="AZ365">
        <f t="shared" si="197"/>
        <v>1</v>
      </c>
      <c r="BA365">
        <f t="shared" si="198"/>
        <v>0</v>
      </c>
      <c r="BB365">
        <f t="shared" si="199"/>
        <v>51682.538406525673</v>
      </c>
      <c r="BC365">
        <f t="shared" si="200"/>
        <v>1999.9456250000001</v>
      </c>
      <c r="BD365">
        <f t="shared" si="201"/>
        <v>1681.1542492500271</v>
      </c>
      <c r="BE365">
        <f t="shared" si="202"/>
        <v>0.84059997843692724</v>
      </c>
      <c r="BF365">
        <f t="shared" si="203"/>
        <v>0.16075795838326956</v>
      </c>
      <c r="BG365">
        <v>6</v>
      </c>
      <c r="BH365">
        <v>0.5</v>
      </c>
      <c r="BI365" t="s">
        <v>381</v>
      </c>
      <c r="BJ365">
        <v>2</v>
      </c>
      <c r="BK365" t="b">
        <v>1</v>
      </c>
      <c r="BL365">
        <v>1659880594.7874999</v>
      </c>
      <c r="BM365">
        <v>1653.1693749999999</v>
      </c>
      <c r="BN365">
        <v>1716.8425</v>
      </c>
      <c r="BO365">
        <v>27.148506250000001</v>
      </c>
      <c r="BP365">
        <v>26.289618749999999</v>
      </c>
      <c r="BQ365">
        <v>1650.4293749999999</v>
      </c>
      <c r="BR365">
        <v>27.10575</v>
      </c>
      <c r="BS365">
        <v>500.17200000000003</v>
      </c>
      <c r="BT365">
        <v>99.091437500000012</v>
      </c>
      <c r="BU365">
        <v>0.10011951875</v>
      </c>
      <c r="BV365">
        <v>30.986012500000001</v>
      </c>
      <c r="BW365">
        <v>31.825243749999998</v>
      </c>
      <c r="BX365">
        <v>999.9</v>
      </c>
      <c r="BY365">
        <v>0</v>
      </c>
      <c r="BZ365">
        <v>0</v>
      </c>
      <c r="CA365">
        <v>9994.5243749999991</v>
      </c>
      <c r="CB365">
        <v>0</v>
      </c>
      <c r="CC365">
        <v>705.77018750000002</v>
      </c>
      <c r="CD365">
        <v>-63.674737500000013</v>
      </c>
      <c r="CE365">
        <v>1699.3025</v>
      </c>
      <c r="CF365">
        <v>1763.1968750000001</v>
      </c>
      <c r="CG365">
        <v>0.85890218750000003</v>
      </c>
      <c r="CH365">
        <v>1716.8425</v>
      </c>
      <c r="CI365">
        <v>26.289618749999999</v>
      </c>
      <c r="CJ365">
        <v>2.690185</v>
      </c>
      <c r="CK365">
        <v>2.6050749999999998</v>
      </c>
      <c r="CL365">
        <v>22.2252875</v>
      </c>
      <c r="CM365">
        <v>21.698306250000002</v>
      </c>
      <c r="CN365">
        <v>1999.9456250000001</v>
      </c>
      <c r="CO365">
        <v>0.98000143750000013</v>
      </c>
      <c r="CP365">
        <v>1.9998843749999998E-2</v>
      </c>
      <c r="CQ365">
        <v>0</v>
      </c>
      <c r="CR365">
        <v>2.457875</v>
      </c>
      <c r="CS365">
        <v>0</v>
      </c>
      <c r="CT365">
        <v>18581.118750000001</v>
      </c>
      <c r="CU365">
        <v>17411.849999999999</v>
      </c>
      <c r="CV365">
        <v>40.335624999999993</v>
      </c>
      <c r="CW365">
        <v>41.311999999999998</v>
      </c>
      <c r="CX365">
        <v>40.246062500000001</v>
      </c>
      <c r="CY365">
        <v>39.811999999999998</v>
      </c>
      <c r="CZ365">
        <v>40.561999999999998</v>
      </c>
      <c r="DA365">
        <v>1959.9493749999999</v>
      </c>
      <c r="DB365">
        <v>39.997500000000002</v>
      </c>
      <c r="DC365">
        <v>0</v>
      </c>
      <c r="DD365">
        <v>1659880601.3</v>
      </c>
      <c r="DE365">
        <v>0</v>
      </c>
      <c r="DF365">
        <v>0</v>
      </c>
      <c r="DG365" t="s">
        <v>382</v>
      </c>
      <c r="DH365">
        <v>1659812590.0999999</v>
      </c>
      <c r="DI365">
        <v>1659812570.5999999</v>
      </c>
      <c r="DJ365">
        <v>0</v>
      </c>
      <c r="DK365">
        <v>-4.8000000000000001E-2</v>
      </c>
      <c r="DL365">
        <v>0</v>
      </c>
      <c r="DM365">
        <v>2.9860000000000002</v>
      </c>
      <c r="DN365">
        <v>1.6E-2</v>
      </c>
      <c r="DO365">
        <v>2000</v>
      </c>
      <c r="DP365">
        <v>27</v>
      </c>
      <c r="DQ365">
        <v>0.33</v>
      </c>
      <c r="DR365">
        <v>0.43</v>
      </c>
      <c r="DS365">
        <v>19.858478291902109</v>
      </c>
      <c r="DT365">
        <v>1.3232111632514001</v>
      </c>
      <c r="DU365">
        <v>0.11776790329656329</v>
      </c>
      <c r="DV365">
        <v>0</v>
      </c>
      <c r="DW365">
        <v>-63.666376666666658</v>
      </c>
      <c r="DX365">
        <v>-0.75157908787543704</v>
      </c>
      <c r="DY365">
        <v>0.14449119161926599</v>
      </c>
      <c r="DZ365">
        <v>1</v>
      </c>
      <c r="EA365">
        <v>693.69885360675676</v>
      </c>
      <c r="EB365">
        <v>183.64284536007619</v>
      </c>
      <c r="EC365">
        <v>14.98035354392648</v>
      </c>
      <c r="ED365">
        <v>0</v>
      </c>
      <c r="EE365">
        <v>0.85287817499999985</v>
      </c>
      <c r="EF365">
        <v>0.1396450469043147</v>
      </c>
      <c r="EG365">
        <v>1.5771614898112841E-2</v>
      </c>
      <c r="EH365">
        <v>1</v>
      </c>
      <c r="EI365">
        <v>2.0332983193417289</v>
      </c>
      <c r="EJ365">
        <v>0.15193264663781461</v>
      </c>
      <c r="EK365">
        <v>1.1495605062797251E-2</v>
      </c>
      <c r="EL365">
        <v>1</v>
      </c>
      <c r="EM365">
        <v>3</v>
      </c>
      <c r="EN365">
        <v>5</v>
      </c>
      <c r="EO365" t="s">
        <v>401</v>
      </c>
      <c r="EP365">
        <v>2.9434499999999999</v>
      </c>
      <c r="EQ365">
        <v>2.8010000000000002</v>
      </c>
      <c r="ER365">
        <v>0.22920199999999999</v>
      </c>
      <c r="ES365">
        <v>0.234291</v>
      </c>
      <c r="ET365">
        <v>0.117246</v>
      </c>
      <c r="EU365">
        <v>0.114801</v>
      </c>
      <c r="EV365">
        <v>15831.2</v>
      </c>
      <c r="EW365">
        <v>16491.8</v>
      </c>
      <c r="EX365">
        <v>23883.3</v>
      </c>
      <c r="EY365">
        <v>25063.4</v>
      </c>
      <c r="EZ365">
        <v>33746.6</v>
      </c>
      <c r="FA365">
        <v>35426.9</v>
      </c>
      <c r="FB365">
        <v>43537.7</v>
      </c>
      <c r="FC365">
        <v>46328</v>
      </c>
      <c r="FD365">
        <v>1.54992</v>
      </c>
      <c r="FE365">
        <v>1.89032</v>
      </c>
      <c r="FF365">
        <v>0.15195800000000001</v>
      </c>
      <c r="FG365">
        <v>0</v>
      </c>
      <c r="FH365">
        <v>29.429400000000001</v>
      </c>
      <c r="FI365">
        <v>999.9</v>
      </c>
      <c r="FJ365">
        <v>64.900000000000006</v>
      </c>
      <c r="FK365">
        <v>32.9</v>
      </c>
      <c r="FL365">
        <v>32.900300000000001</v>
      </c>
      <c r="FM365">
        <v>64.6357</v>
      </c>
      <c r="FN365">
        <v>25.544899999999998</v>
      </c>
      <c r="FO365">
        <v>1</v>
      </c>
      <c r="FP365">
        <v>0.32660800000000001</v>
      </c>
      <c r="FQ365">
        <v>3.3126600000000002</v>
      </c>
      <c r="FR365">
        <v>20.275200000000002</v>
      </c>
      <c r="FS365">
        <v>5.2102500000000003</v>
      </c>
      <c r="FT365">
        <v>11.907500000000001</v>
      </c>
      <c r="FU365">
        <v>5.0014000000000003</v>
      </c>
      <c r="FV365">
        <v>3.2895500000000002</v>
      </c>
      <c r="FW365">
        <v>9999</v>
      </c>
      <c r="FX365">
        <v>9999</v>
      </c>
      <c r="FY365">
        <v>9999</v>
      </c>
      <c r="FZ365">
        <v>999.9</v>
      </c>
      <c r="GA365">
        <v>1.85944</v>
      </c>
      <c r="GB365">
        <v>1.8543400000000001</v>
      </c>
      <c r="GC365">
        <v>1.8575999999999999</v>
      </c>
      <c r="GD365">
        <v>1.8559399999999999</v>
      </c>
      <c r="GE365">
        <v>1.8547199999999999</v>
      </c>
      <c r="GF365">
        <v>1.8545100000000001</v>
      </c>
      <c r="GG365">
        <v>1.85304</v>
      </c>
      <c r="GH365">
        <v>1.85626</v>
      </c>
      <c r="GI365">
        <v>0</v>
      </c>
      <c r="GJ365">
        <v>0</v>
      </c>
      <c r="GK365">
        <v>0</v>
      </c>
      <c r="GL365">
        <v>0</v>
      </c>
      <c r="GM365" t="s">
        <v>384</v>
      </c>
      <c r="GN365" t="s">
        <v>385</v>
      </c>
      <c r="GO365" t="s">
        <v>386</v>
      </c>
      <c r="GP365" t="s">
        <v>386</v>
      </c>
      <c r="GQ365" t="s">
        <v>386</v>
      </c>
      <c r="GR365" t="s">
        <v>386</v>
      </c>
      <c r="GS365">
        <v>0</v>
      </c>
      <c r="GT365">
        <v>100</v>
      </c>
      <c r="GU365">
        <v>100</v>
      </c>
      <c r="GV365">
        <v>2.77</v>
      </c>
      <c r="GW365">
        <v>4.2799999999999998E-2</v>
      </c>
      <c r="GX365">
        <v>0.39266368898363929</v>
      </c>
      <c r="GY365">
        <v>3.036990343597491E-3</v>
      </c>
      <c r="GZ365">
        <v>-1.538114387597119E-6</v>
      </c>
      <c r="HA365">
        <v>3.3909691194327332E-10</v>
      </c>
      <c r="HB365">
        <v>-2.894341138822331E-2</v>
      </c>
      <c r="HC365">
        <v>9.7621983196103414E-3</v>
      </c>
      <c r="HD365">
        <v>-3.3387782167185642E-4</v>
      </c>
      <c r="HE365">
        <v>2.632278881966732E-6</v>
      </c>
      <c r="HF365">
        <v>6</v>
      </c>
      <c r="HG365">
        <v>2134</v>
      </c>
      <c r="HH365">
        <v>2</v>
      </c>
      <c r="HI365">
        <v>31</v>
      </c>
      <c r="HJ365">
        <v>1133.5</v>
      </c>
      <c r="HK365">
        <v>1133.9000000000001</v>
      </c>
      <c r="HL365">
        <v>3.44238</v>
      </c>
      <c r="HM365">
        <v>2.2766099999999998</v>
      </c>
      <c r="HN365">
        <v>1.4978</v>
      </c>
      <c r="HO365">
        <v>2.3083499999999999</v>
      </c>
      <c r="HP365">
        <v>1.5478499999999999</v>
      </c>
      <c r="HQ365">
        <v>2.3742700000000001</v>
      </c>
      <c r="HR365">
        <v>36.058199999999999</v>
      </c>
      <c r="HS365">
        <v>15.7081</v>
      </c>
      <c r="HT365">
        <v>18</v>
      </c>
      <c r="HU365">
        <v>290.47800000000001</v>
      </c>
      <c r="HV365">
        <v>512.70399999999995</v>
      </c>
      <c r="HW365">
        <v>29.963200000000001</v>
      </c>
      <c r="HX365">
        <v>31.164899999999999</v>
      </c>
      <c r="HY365">
        <v>30.0044</v>
      </c>
      <c r="HZ365">
        <v>31.0198</v>
      </c>
      <c r="IA365">
        <v>31.081800000000001</v>
      </c>
      <c r="IB365">
        <v>68.905299999999997</v>
      </c>
      <c r="IC365">
        <v>23.014099999999999</v>
      </c>
      <c r="ID365">
        <v>54.703299999999999</v>
      </c>
      <c r="IE365">
        <v>29.204499999999999</v>
      </c>
      <c r="IF365">
        <v>1781.31</v>
      </c>
      <c r="IG365">
        <v>26.369800000000001</v>
      </c>
      <c r="IH365">
        <v>100.68300000000001</v>
      </c>
      <c r="II365">
        <v>100.407</v>
      </c>
      <c r="IJ365" t="s">
        <v>3544</v>
      </c>
    </row>
    <row r="366" spans="1:244" x14ac:dyDescent="0.2">
      <c r="A366">
        <v>350</v>
      </c>
      <c r="B366">
        <v>1659880603.0999999</v>
      </c>
      <c r="C366">
        <v>346</v>
      </c>
      <c r="D366" t="s">
        <v>1046</v>
      </c>
      <c r="E366" t="s">
        <v>1047</v>
      </c>
      <c r="F366">
        <v>1</v>
      </c>
      <c r="H366" t="s">
        <v>379</v>
      </c>
      <c r="M366" t="s">
        <v>380</v>
      </c>
      <c r="N366">
        <v>1659880594.7874999</v>
      </c>
      <c r="O366">
        <f t="shared" si="170"/>
        <v>7.3368172251786197E-4</v>
      </c>
      <c r="P366">
        <f t="shared" si="171"/>
        <v>0.73368172251786201</v>
      </c>
      <c r="Q366">
        <f t="shared" si="172"/>
        <v>20.271058439195887</v>
      </c>
      <c r="R366">
        <f t="shared" si="173"/>
        <v>1653.1693749999999</v>
      </c>
      <c r="S366">
        <f t="shared" si="174"/>
        <v>672.18931352876734</v>
      </c>
      <c r="T366">
        <f t="shared" si="175"/>
        <v>66.675504620283164</v>
      </c>
      <c r="U366">
        <f t="shared" si="176"/>
        <v>163.98044432196383</v>
      </c>
      <c r="V366">
        <f t="shared" si="177"/>
        <v>3.4648746422332982E-2</v>
      </c>
      <c r="W366">
        <f t="shared" si="178"/>
        <v>2.9126042307101114</v>
      </c>
      <c r="X366">
        <f t="shared" si="179"/>
        <v>3.442137634694796E-2</v>
      </c>
      <c r="Y366">
        <f t="shared" si="180"/>
        <v>2.1533663988593913E-2</v>
      </c>
      <c r="Z366">
        <f t="shared" si="181"/>
        <v>321.50717555255204</v>
      </c>
      <c r="AA366">
        <f t="shared" si="182"/>
        <v>32.695663804790478</v>
      </c>
      <c r="AB366">
        <f t="shared" si="183"/>
        <v>31.825243749999998</v>
      </c>
      <c r="AC366">
        <f t="shared" si="184"/>
        <v>4.7280542941494046</v>
      </c>
      <c r="AD366">
        <f t="shared" si="185"/>
        <v>59.738977025032682</v>
      </c>
      <c r="AE366">
        <f t="shared" si="186"/>
        <v>2.6929026056707661</v>
      </c>
      <c r="AF366">
        <f t="shared" si="187"/>
        <v>4.5077815854502292</v>
      </c>
      <c r="AG366">
        <f t="shared" si="188"/>
        <v>2.0351516884786385</v>
      </c>
      <c r="AH366">
        <f t="shared" si="189"/>
        <v>-32.355363963037711</v>
      </c>
      <c r="AI366">
        <f t="shared" si="190"/>
        <v>-131.77971575482502</v>
      </c>
      <c r="AJ366">
        <f t="shared" si="191"/>
        <v>-10.200868683340238</v>
      </c>
      <c r="AK366">
        <f t="shared" si="192"/>
        <v>147.17122715134911</v>
      </c>
      <c r="AL366">
        <f t="shared" si="193"/>
        <v>51.862513712369697</v>
      </c>
      <c r="AM366">
        <f t="shared" si="194"/>
        <v>0.73596618019275295</v>
      </c>
      <c r="AN366">
        <f t="shared" si="195"/>
        <v>20.271058439195887</v>
      </c>
      <c r="AO366">
        <v>1790.5186253669899</v>
      </c>
      <c r="AP366">
        <v>1739.4661818181819</v>
      </c>
      <c r="AQ366">
        <v>5.1173113409796231</v>
      </c>
      <c r="AR366">
        <v>65.044434554698469</v>
      </c>
      <c r="AS366">
        <f t="shared" si="196"/>
        <v>0.73368172251786201</v>
      </c>
      <c r="AT366">
        <v>26.282326637275151</v>
      </c>
      <c r="AU366">
        <v>27.139809696969699</v>
      </c>
      <c r="AV366">
        <v>-1.940396993473602E-4</v>
      </c>
      <c r="AW366">
        <v>82.478048087778163</v>
      </c>
      <c r="AX366">
        <v>196</v>
      </c>
      <c r="AY366">
        <v>39</v>
      </c>
      <c r="AZ366">
        <f t="shared" si="197"/>
        <v>1</v>
      </c>
      <c r="BA366">
        <f t="shared" si="198"/>
        <v>0</v>
      </c>
      <c r="BB366">
        <f t="shared" si="199"/>
        <v>51682.538406525673</v>
      </c>
      <c r="BC366">
        <f t="shared" si="200"/>
        <v>1999.9456250000001</v>
      </c>
      <c r="BD366">
        <f t="shared" si="201"/>
        <v>1681.1542492500271</v>
      </c>
      <c r="BE366">
        <f t="shared" si="202"/>
        <v>0.84059997843692724</v>
      </c>
      <c r="BF366">
        <f t="shared" si="203"/>
        <v>0.16075795838326956</v>
      </c>
      <c r="BG366">
        <v>6</v>
      </c>
      <c r="BH366">
        <v>0.5</v>
      </c>
      <c r="BI366" t="s">
        <v>381</v>
      </c>
      <c r="BJ366">
        <v>2</v>
      </c>
      <c r="BK366" t="b">
        <v>1</v>
      </c>
      <c r="BL366">
        <v>1659880594.7874999</v>
      </c>
      <c r="BM366">
        <v>1653.1693749999999</v>
      </c>
      <c r="BN366">
        <v>1716.8425</v>
      </c>
      <c r="BO366">
        <v>27.148506250000001</v>
      </c>
      <c r="BP366">
        <v>26.289618749999999</v>
      </c>
      <c r="BQ366">
        <v>1650.4293749999999</v>
      </c>
      <c r="BR366">
        <v>27.10575</v>
      </c>
      <c r="BS366">
        <v>500.17200000000003</v>
      </c>
      <c r="BT366">
        <v>99.091437500000012</v>
      </c>
      <c r="BU366">
        <v>0.10011951875</v>
      </c>
      <c r="BV366">
        <v>30.986012500000001</v>
      </c>
      <c r="BW366">
        <v>31.825243749999998</v>
      </c>
      <c r="BX366">
        <v>999.9</v>
      </c>
      <c r="BY366">
        <v>0</v>
      </c>
      <c r="BZ366">
        <v>0</v>
      </c>
      <c r="CA366">
        <v>9994.5243749999991</v>
      </c>
      <c r="CB366">
        <v>0</v>
      </c>
      <c r="CC366">
        <v>705.77018750000002</v>
      </c>
      <c r="CD366">
        <v>-63.674737500000013</v>
      </c>
      <c r="CE366">
        <v>1699.3025</v>
      </c>
      <c r="CF366">
        <v>1763.1968750000001</v>
      </c>
      <c r="CG366">
        <v>0.85890218750000003</v>
      </c>
      <c r="CH366">
        <v>1716.8425</v>
      </c>
      <c r="CI366">
        <v>26.289618749999999</v>
      </c>
      <c r="CJ366">
        <v>2.690185</v>
      </c>
      <c r="CK366">
        <v>2.6050749999999998</v>
      </c>
      <c r="CL366">
        <v>22.2252875</v>
      </c>
      <c r="CM366">
        <v>21.698306250000002</v>
      </c>
      <c r="CN366">
        <v>1999.9456250000001</v>
      </c>
      <c r="CO366">
        <v>0.98000143750000013</v>
      </c>
      <c r="CP366">
        <v>1.9998843749999998E-2</v>
      </c>
      <c r="CQ366">
        <v>0</v>
      </c>
      <c r="CR366">
        <v>2.457875</v>
      </c>
      <c r="CS366">
        <v>0</v>
      </c>
      <c r="CT366">
        <v>18581.118750000001</v>
      </c>
      <c r="CU366">
        <v>17411.849999999999</v>
      </c>
      <c r="CV366">
        <v>40.335624999999993</v>
      </c>
      <c r="CW366">
        <v>41.311999999999998</v>
      </c>
      <c r="CX366">
        <v>40.246062500000001</v>
      </c>
      <c r="CY366">
        <v>39.811999999999998</v>
      </c>
      <c r="CZ366">
        <v>40.561999999999998</v>
      </c>
      <c r="DA366">
        <v>1959.9493749999999</v>
      </c>
      <c r="DB366">
        <v>39.997500000000002</v>
      </c>
      <c r="DC366">
        <v>0</v>
      </c>
      <c r="DD366">
        <v>1659880601.9000001</v>
      </c>
      <c r="DE366">
        <v>0</v>
      </c>
      <c r="DF366">
        <v>0</v>
      </c>
      <c r="DG366" t="s">
        <v>382</v>
      </c>
      <c r="DH366">
        <v>1659812590.0999999</v>
      </c>
      <c r="DI366">
        <v>1659812570.5999999</v>
      </c>
      <c r="DJ366">
        <v>0</v>
      </c>
      <c r="DK366">
        <v>-4.8000000000000001E-2</v>
      </c>
      <c r="DL366">
        <v>0</v>
      </c>
      <c r="DM366">
        <v>2.9860000000000002</v>
      </c>
      <c r="DN366">
        <v>1.6E-2</v>
      </c>
      <c r="DO366">
        <v>2000</v>
      </c>
      <c r="DP366">
        <v>27</v>
      </c>
      <c r="DQ366">
        <v>0.33</v>
      </c>
      <c r="DR366">
        <v>0.43</v>
      </c>
      <c r="DS366">
        <v>19.858478291902109</v>
      </c>
      <c r="DT366">
        <v>1.3232111632514001</v>
      </c>
      <c r="DU366">
        <v>0.11776790329656329</v>
      </c>
      <c r="DV366">
        <v>0</v>
      </c>
      <c r="DW366">
        <v>-63.666376666666658</v>
      </c>
      <c r="DX366">
        <v>-0.75157908787543704</v>
      </c>
      <c r="DY366">
        <v>0.14449119161926599</v>
      </c>
      <c r="DZ366">
        <v>1</v>
      </c>
      <c r="EA366">
        <v>693.69885360675676</v>
      </c>
      <c r="EB366">
        <v>183.64284536007619</v>
      </c>
      <c r="EC366">
        <v>14.98035354392648</v>
      </c>
      <c r="ED366">
        <v>0</v>
      </c>
      <c r="EE366">
        <v>0.85287817499999985</v>
      </c>
      <c r="EF366">
        <v>0.1396450469043147</v>
      </c>
      <c r="EG366">
        <v>1.5771614898112841E-2</v>
      </c>
      <c r="EH366">
        <v>1</v>
      </c>
      <c r="EI366">
        <v>2.0332983193417289</v>
      </c>
      <c r="EJ366">
        <v>0.15193264663781461</v>
      </c>
      <c r="EK366">
        <v>1.1495605062797251E-2</v>
      </c>
      <c r="EL366">
        <v>1</v>
      </c>
      <c r="EM366">
        <v>3</v>
      </c>
      <c r="EN366">
        <v>5</v>
      </c>
      <c r="EO366" t="s">
        <v>401</v>
      </c>
      <c r="EP366">
        <v>2.94353</v>
      </c>
      <c r="EQ366">
        <v>2.8009400000000002</v>
      </c>
      <c r="ER366">
        <v>0.22939599999999999</v>
      </c>
      <c r="ES366">
        <v>0.234482</v>
      </c>
      <c r="ET366">
        <v>0.117242</v>
      </c>
      <c r="EU366">
        <v>0.114797</v>
      </c>
      <c r="EV366">
        <v>15827.2</v>
      </c>
      <c r="EW366">
        <v>16487.599999999999</v>
      </c>
      <c r="EX366">
        <v>23883.4</v>
      </c>
      <c r="EY366">
        <v>25063.4</v>
      </c>
      <c r="EZ366">
        <v>33746.800000000003</v>
      </c>
      <c r="FA366">
        <v>35427</v>
      </c>
      <c r="FB366">
        <v>43537.7</v>
      </c>
      <c r="FC366">
        <v>46327.9</v>
      </c>
      <c r="FD366">
        <v>1.5495300000000001</v>
      </c>
      <c r="FE366">
        <v>1.89032</v>
      </c>
      <c r="FF366">
        <v>0.15199199999999999</v>
      </c>
      <c r="FG366">
        <v>0</v>
      </c>
      <c r="FH366">
        <v>29.4299</v>
      </c>
      <c r="FI366">
        <v>999.9</v>
      </c>
      <c r="FJ366">
        <v>64.900000000000006</v>
      </c>
      <c r="FK366">
        <v>32.9</v>
      </c>
      <c r="FL366">
        <v>32.902999999999999</v>
      </c>
      <c r="FM366">
        <v>64.415700000000001</v>
      </c>
      <c r="FN366">
        <v>25.965499999999999</v>
      </c>
      <c r="FO366">
        <v>1</v>
      </c>
      <c r="FP366">
        <v>0.32771099999999997</v>
      </c>
      <c r="FQ366">
        <v>3.58792</v>
      </c>
      <c r="FR366">
        <v>20.2727</v>
      </c>
      <c r="FS366">
        <v>5.2103999999999999</v>
      </c>
      <c r="FT366">
        <v>11.9077</v>
      </c>
      <c r="FU366">
        <v>5.0013500000000004</v>
      </c>
      <c r="FV366">
        <v>3.2895500000000002</v>
      </c>
      <c r="FW366">
        <v>9999</v>
      </c>
      <c r="FX366">
        <v>9999</v>
      </c>
      <c r="FY366">
        <v>9999</v>
      </c>
      <c r="FZ366">
        <v>999.9</v>
      </c>
      <c r="GA366">
        <v>1.85944</v>
      </c>
      <c r="GB366">
        <v>1.8543499999999999</v>
      </c>
      <c r="GC366">
        <v>1.8575999999999999</v>
      </c>
      <c r="GD366">
        <v>1.8559399999999999</v>
      </c>
      <c r="GE366">
        <v>1.8547199999999999</v>
      </c>
      <c r="GF366">
        <v>1.8545100000000001</v>
      </c>
      <c r="GG366">
        <v>1.85304</v>
      </c>
      <c r="GH366">
        <v>1.85626</v>
      </c>
      <c r="GI366">
        <v>0</v>
      </c>
      <c r="GJ366">
        <v>0</v>
      </c>
      <c r="GK366">
        <v>0</v>
      </c>
      <c r="GL366">
        <v>0</v>
      </c>
      <c r="GM366" t="s">
        <v>384</v>
      </c>
      <c r="GN366" t="s">
        <v>385</v>
      </c>
      <c r="GO366" t="s">
        <v>386</v>
      </c>
      <c r="GP366" t="s">
        <v>386</v>
      </c>
      <c r="GQ366" t="s">
        <v>386</v>
      </c>
      <c r="GR366" t="s">
        <v>386</v>
      </c>
      <c r="GS366">
        <v>0</v>
      </c>
      <c r="GT366">
        <v>100</v>
      </c>
      <c r="GU366">
        <v>100</v>
      </c>
      <c r="GV366">
        <v>2.77</v>
      </c>
      <c r="GW366">
        <v>4.2799999999999998E-2</v>
      </c>
      <c r="GX366">
        <v>0.39266368898363929</v>
      </c>
      <c r="GY366">
        <v>3.036990343597491E-3</v>
      </c>
      <c r="GZ366">
        <v>-1.538114387597119E-6</v>
      </c>
      <c r="HA366">
        <v>3.3909691194327332E-10</v>
      </c>
      <c r="HB366">
        <v>-2.894341138822331E-2</v>
      </c>
      <c r="HC366">
        <v>9.7621983196103414E-3</v>
      </c>
      <c r="HD366">
        <v>-3.3387782167185642E-4</v>
      </c>
      <c r="HE366">
        <v>2.632278881966732E-6</v>
      </c>
      <c r="HF366">
        <v>6</v>
      </c>
      <c r="HG366">
        <v>2134</v>
      </c>
      <c r="HH366">
        <v>2</v>
      </c>
      <c r="HI366">
        <v>31</v>
      </c>
      <c r="HJ366">
        <v>1133.5</v>
      </c>
      <c r="HK366">
        <v>1133.9000000000001</v>
      </c>
      <c r="HL366">
        <v>3.44482</v>
      </c>
      <c r="HM366">
        <v>2.2778299999999998</v>
      </c>
      <c r="HN366">
        <v>1.4978</v>
      </c>
      <c r="HO366">
        <v>2.3083499999999999</v>
      </c>
      <c r="HP366">
        <v>1.5478499999999999</v>
      </c>
      <c r="HQ366">
        <v>2.2509800000000002</v>
      </c>
      <c r="HR366">
        <v>36.058199999999999</v>
      </c>
      <c r="HS366">
        <v>15.6906</v>
      </c>
      <c r="HT366">
        <v>18</v>
      </c>
      <c r="HU366">
        <v>290.31400000000002</v>
      </c>
      <c r="HV366">
        <v>512.70399999999995</v>
      </c>
      <c r="HW366">
        <v>29.900300000000001</v>
      </c>
      <c r="HX366">
        <v>31.164899999999999</v>
      </c>
      <c r="HY366">
        <v>30.005199999999999</v>
      </c>
      <c r="HZ366">
        <v>31.019600000000001</v>
      </c>
      <c r="IA366">
        <v>31.081800000000001</v>
      </c>
      <c r="IB366">
        <v>68.959400000000002</v>
      </c>
      <c r="IC366">
        <v>23.014099999999999</v>
      </c>
      <c r="ID366">
        <v>54.703299999999999</v>
      </c>
      <c r="IE366">
        <v>29.204499999999999</v>
      </c>
      <c r="IF366">
        <v>1791.33</v>
      </c>
      <c r="IG366">
        <v>26.372199999999999</v>
      </c>
      <c r="IH366">
        <v>100.684</v>
      </c>
      <c r="II366">
        <v>100.407</v>
      </c>
      <c r="IJ366" t="s">
        <v>3544</v>
      </c>
    </row>
    <row r="367" spans="1:244" x14ac:dyDescent="0.2">
      <c r="A367">
        <v>351</v>
      </c>
      <c r="B367">
        <v>1659880604.5999999</v>
      </c>
      <c r="C367">
        <v>347.5</v>
      </c>
      <c r="D367" t="s">
        <v>1048</v>
      </c>
      <c r="E367" t="s">
        <v>1049</v>
      </c>
      <c r="F367">
        <v>1</v>
      </c>
      <c r="H367" t="s">
        <v>379</v>
      </c>
      <c r="M367" t="s">
        <v>380</v>
      </c>
      <c r="N367">
        <v>1659880596.8187499</v>
      </c>
      <c r="O367">
        <f t="shared" si="170"/>
        <v>7.2686119763494246E-4</v>
      </c>
      <c r="P367">
        <f t="shared" si="171"/>
        <v>0.7268611976349425</v>
      </c>
      <c r="Q367">
        <f t="shared" si="172"/>
        <v>20.513079791746062</v>
      </c>
      <c r="R367">
        <f t="shared" si="173"/>
        <v>1663.355</v>
      </c>
      <c r="S367">
        <f t="shared" si="174"/>
        <v>659.8390003154517</v>
      </c>
      <c r="T367">
        <f t="shared" si="175"/>
        <v>65.451019370718356</v>
      </c>
      <c r="U367">
        <f t="shared" si="176"/>
        <v>164.99218790240374</v>
      </c>
      <c r="V367">
        <f t="shared" si="177"/>
        <v>3.4242447134057434E-2</v>
      </c>
      <c r="W367">
        <f t="shared" si="178"/>
        <v>2.9128944800636427</v>
      </c>
      <c r="X367">
        <f t="shared" si="179"/>
        <v>3.402038171419236E-2</v>
      </c>
      <c r="Y367">
        <f t="shared" si="180"/>
        <v>2.1282570068801583E-2</v>
      </c>
      <c r="Z367">
        <f t="shared" si="181"/>
        <v>321.50847085511759</v>
      </c>
      <c r="AA367">
        <f t="shared" si="182"/>
        <v>32.71292889686837</v>
      </c>
      <c r="AB367">
        <f t="shared" si="183"/>
        <v>31.842949999999998</v>
      </c>
      <c r="AC367">
        <f t="shared" si="184"/>
        <v>4.7328008198066707</v>
      </c>
      <c r="AD367">
        <f t="shared" si="185"/>
        <v>59.684176493224619</v>
      </c>
      <c r="AE367">
        <f t="shared" si="186"/>
        <v>2.6928351969953019</v>
      </c>
      <c r="AF367">
        <f t="shared" si="187"/>
        <v>4.5118075765039567</v>
      </c>
      <c r="AG367">
        <f t="shared" si="188"/>
        <v>2.0399656228113687</v>
      </c>
      <c r="AH367">
        <f t="shared" si="189"/>
        <v>-32.054578815700964</v>
      </c>
      <c r="AI367">
        <f t="shared" si="190"/>
        <v>-132.114779913707</v>
      </c>
      <c r="AJ367">
        <f t="shared" si="191"/>
        <v>-10.227467751061329</v>
      </c>
      <c r="AK367">
        <f t="shared" si="192"/>
        <v>147.11164437464831</v>
      </c>
      <c r="AL367">
        <f t="shared" si="193"/>
        <v>51.891971330088936</v>
      </c>
      <c r="AM367">
        <f t="shared" si="194"/>
        <v>0.73715207037603891</v>
      </c>
      <c r="AN367">
        <f t="shared" si="195"/>
        <v>20.513079791746062</v>
      </c>
      <c r="AO367">
        <v>1798.369479834312</v>
      </c>
      <c r="AP367">
        <v>1747.1213939393931</v>
      </c>
      <c r="AQ367">
        <v>5.0970955859849516</v>
      </c>
      <c r="AR367">
        <v>65.044434554698469</v>
      </c>
      <c r="AS367">
        <f t="shared" si="196"/>
        <v>0.7268611976349425</v>
      </c>
      <c r="AT367">
        <v>26.284293573279459</v>
      </c>
      <c r="AU367">
        <v>27.133952121212111</v>
      </c>
      <c r="AV367">
        <v>-2.0994895930132479E-4</v>
      </c>
      <c r="AW367">
        <v>82.478048087778163</v>
      </c>
      <c r="AX367">
        <v>196</v>
      </c>
      <c r="AY367">
        <v>39</v>
      </c>
      <c r="AZ367">
        <f t="shared" si="197"/>
        <v>1</v>
      </c>
      <c r="BA367">
        <f t="shared" si="198"/>
        <v>0</v>
      </c>
      <c r="BB367">
        <f t="shared" si="199"/>
        <v>51688.125268755939</v>
      </c>
      <c r="BC367">
        <f t="shared" si="200"/>
        <v>1999.9537499999999</v>
      </c>
      <c r="BD367">
        <f t="shared" si="201"/>
        <v>1681.1610735000609</v>
      </c>
      <c r="BE367">
        <f t="shared" si="202"/>
        <v>0.84059997562446676</v>
      </c>
      <c r="BF367">
        <f t="shared" si="203"/>
        <v>0.16075795295522088</v>
      </c>
      <c r="BG367">
        <v>6</v>
      </c>
      <c r="BH367">
        <v>0.5</v>
      </c>
      <c r="BI367" t="s">
        <v>381</v>
      </c>
      <c r="BJ367">
        <v>2</v>
      </c>
      <c r="BK367" t="b">
        <v>1</v>
      </c>
      <c r="BL367">
        <v>1659880596.8187499</v>
      </c>
      <c r="BM367">
        <v>1663.355</v>
      </c>
      <c r="BN367">
        <v>1727.076875</v>
      </c>
      <c r="BO367">
        <v>27.147593749999999</v>
      </c>
      <c r="BP367">
        <v>26.28729375</v>
      </c>
      <c r="BQ367">
        <v>1660.6068749999999</v>
      </c>
      <c r="BR367">
        <v>27.104837499999999</v>
      </c>
      <c r="BS367">
        <v>500.15587499999998</v>
      </c>
      <c r="BT367">
        <v>99.092381250000003</v>
      </c>
      <c r="BU367">
        <v>0.10002680625</v>
      </c>
      <c r="BV367">
        <v>31.00166875</v>
      </c>
      <c r="BW367">
        <v>31.842949999999998</v>
      </c>
      <c r="BX367">
        <v>999.9</v>
      </c>
      <c r="BY367">
        <v>0</v>
      </c>
      <c r="BZ367">
        <v>0</v>
      </c>
      <c r="CA367">
        <v>9996.0881249999984</v>
      </c>
      <c r="CB367">
        <v>0</v>
      </c>
      <c r="CC367">
        <v>704.01106249999998</v>
      </c>
      <c r="CD367">
        <v>-63.723574999999997</v>
      </c>
      <c r="CE367">
        <v>1709.7706250000001</v>
      </c>
      <c r="CF367">
        <v>1773.703125</v>
      </c>
      <c r="CG367">
        <v>0.86031756249999991</v>
      </c>
      <c r="CH367">
        <v>1727.076875</v>
      </c>
      <c r="CI367">
        <v>26.28729375</v>
      </c>
      <c r="CJ367">
        <v>2.6901212499999998</v>
      </c>
      <c r="CK367">
        <v>2.60487</v>
      </c>
      <c r="CL367">
        <v>22.22489375</v>
      </c>
      <c r="CM367">
        <v>21.697018750000002</v>
      </c>
      <c r="CN367">
        <v>1999.9537499999999</v>
      </c>
      <c r="CO367">
        <v>0.98000181250000007</v>
      </c>
      <c r="CP367">
        <v>1.9998481249999998E-2</v>
      </c>
      <c r="CQ367">
        <v>0</v>
      </c>
      <c r="CR367">
        <v>2.4</v>
      </c>
      <c r="CS367">
        <v>0</v>
      </c>
      <c r="CT367">
        <v>18579.674999999999</v>
      </c>
      <c r="CU367">
        <v>17411.918750000001</v>
      </c>
      <c r="CV367">
        <v>40.335624999999993</v>
      </c>
      <c r="CW367">
        <v>41.311999999999998</v>
      </c>
      <c r="CX367">
        <v>40.246062500000001</v>
      </c>
      <c r="CY367">
        <v>39.811999999999998</v>
      </c>
      <c r="CZ367">
        <v>40.554250000000003</v>
      </c>
      <c r="DA367">
        <v>1959.95875</v>
      </c>
      <c r="DB367">
        <v>39.997500000000002</v>
      </c>
      <c r="DC367">
        <v>0</v>
      </c>
      <c r="DD367">
        <v>1659880603.0999999</v>
      </c>
      <c r="DE367">
        <v>0</v>
      </c>
      <c r="DF367">
        <v>0</v>
      </c>
      <c r="DG367" t="s">
        <v>382</v>
      </c>
      <c r="DH367">
        <v>1659812590.0999999</v>
      </c>
      <c r="DI367">
        <v>1659812570.5999999</v>
      </c>
      <c r="DJ367">
        <v>0</v>
      </c>
      <c r="DK367">
        <v>-4.8000000000000001E-2</v>
      </c>
      <c r="DL367">
        <v>0</v>
      </c>
      <c r="DM367">
        <v>2.9860000000000002</v>
      </c>
      <c r="DN367">
        <v>1.6E-2</v>
      </c>
      <c r="DO367">
        <v>2000</v>
      </c>
      <c r="DP367">
        <v>27</v>
      </c>
      <c r="DQ367">
        <v>0.33</v>
      </c>
      <c r="DR367">
        <v>0.43</v>
      </c>
      <c r="DS367">
        <v>19.889411711204112</v>
      </c>
      <c r="DT367">
        <v>1.7639763792169141</v>
      </c>
      <c r="DU367">
        <v>0.14345842055774091</v>
      </c>
      <c r="DV367">
        <v>0</v>
      </c>
      <c r="DW367">
        <v>-63.685016666666677</v>
      </c>
      <c r="DX367">
        <v>-1.4338892102334631</v>
      </c>
      <c r="DY367">
        <v>0.16967080495935549</v>
      </c>
      <c r="DZ367">
        <v>0</v>
      </c>
      <c r="EA367">
        <v>695.34163402781269</v>
      </c>
      <c r="EB367">
        <v>172.21629066283569</v>
      </c>
      <c r="EC367">
        <v>14.5783857457973</v>
      </c>
      <c r="ED367">
        <v>0</v>
      </c>
      <c r="EE367">
        <v>0.85433165</v>
      </c>
      <c r="EF367">
        <v>0.11447988742964289</v>
      </c>
      <c r="EG367">
        <v>1.442592189523775E-2</v>
      </c>
      <c r="EH367">
        <v>1</v>
      </c>
      <c r="EI367">
        <v>2.0357020719726191</v>
      </c>
      <c r="EJ367">
        <v>0.1593505158675031</v>
      </c>
      <c r="EK367">
        <v>1.2001663046227131E-2</v>
      </c>
      <c r="EL367">
        <v>1</v>
      </c>
      <c r="EM367">
        <v>2</v>
      </c>
      <c r="EN367">
        <v>5</v>
      </c>
      <c r="EO367" t="s">
        <v>419</v>
      </c>
      <c r="EP367">
        <v>2.9436900000000001</v>
      </c>
      <c r="EQ367">
        <v>2.8014999999999999</v>
      </c>
      <c r="ER367">
        <v>0.229988</v>
      </c>
      <c r="ES367">
        <v>0.23505899999999999</v>
      </c>
      <c r="ET367">
        <v>0.11722299999999999</v>
      </c>
      <c r="EU367">
        <v>0.114797</v>
      </c>
      <c r="EV367">
        <v>15815</v>
      </c>
      <c r="EW367">
        <v>16475.099999999999</v>
      </c>
      <c r="EX367">
        <v>23883.3</v>
      </c>
      <c r="EY367">
        <v>25063.3</v>
      </c>
      <c r="EZ367">
        <v>33747.5</v>
      </c>
      <c r="FA367">
        <v>35427</v>
      </c>
      <c r="FB367">
        <v>43537.599999999999</v>
      </c>
      <c r="FC367">
        <v>46327.9</v>
      </c>
      <c r="FD367">
        <v>1.54905</v>
      </c>
      <c r="FE367">
        <v>1.89015</v>
      </c>
      <c r="FF367">
        <v>0.152361</v>
      </c>
      <c r="FG367">
        <v>0</v>
      </c>
      <c r="FH367">
        <v>29.433199999999999</v>
      </c>
      <c r="FI367">
        <v>999.9</v>
      </c>
      <c r="FJ367">
        <v>64.900000000000006</v>
      </c>
      <c r="FK367">
        <v>32.9</v>
      </c>
      <c r="FL367">
        <v>32.901000000000003</v>
      </c>
      <c r="FM367">
        <v>64.465699999999998</v>
      </c>
      <c r="FN367">
        <v>25.360600000000002</v>
      </c>
      <c r="FO367">
        <v>1</v>
      </c>
      <c r="FP367">
        <v>0.33207599999999998</v>
      </c>
      <c r="FQ367">
        <v>3.1778900000000001</v>
      </c>
      <c r="FR367">
        <v>20.286100000000001</v>
      </c>
      <c r="FS367">
        <v>5.2103999999999999</v>
      </c>
      <c r="FT367">
        <v>11.907400000000001</v>
      </c>
      <c r="FU367">
        <v>5.0027499999999998</v>
      </c>
      <c r="FV367">
        <v>3.2894800000000002</v>
      </c>
      <c r="FW367">
        <v>9999</v>
      </c>
      <c r="FX367">
        <v>9999</v>
      </c>
      <c r="FY367">
        <v>9999</v>
      </c>
      <c r="FZ367">
        <v>999.9</v>
      </c>
      <c r="GA367">
        <v>1.85944</v>
      </c>
      <c r="GB367">
        <v>1.8543700000000001</v>
      </c>
      <c r="GC367">
        <v>1.8575999999999999</v>
      </c>
      <c r="GD367">
        <v>1.8559399999999999</v>
      </c>
      <c r="GE367">
        <v>1.8547400000000001</v>
      </c>
      <c r="GF367">
        <v>1.85453</v>
      </c>
      <c r="GG367">
        <v>1.85304</v>
      </c>
      <c r="GH367">
        <v>1.8562799999999999</v>
      </c>
      <c r="GI367">
        <v>0</v>
      </c>
      <c r="GJ367">
        <v>0</v>
      </c>
      <c r="GK367">
        <v>0</v>
      </c>
      <c r="GL367">
        <v>0</v>
      </c>
      <c r="GM367" t="s">
        <v>384</v>
      </c>
      <c r="GN367" t="s">
        <v>385</v>
      </c>
      <c r="GO367" t="s">
        <v>386</v>
      </c>
      <c r="GP367" t="s">
        <v>386</v>
      </c>
      <c r="GQ367" t="s">
        <v>386</v>
      </c>
      <c r="GR367" t="s">
        <v>386</v>
      </c>
      <c r="GS367">
        <v>0</v>
      </c>
      <c r="GT367">
        <v>100</v>
      </c>
      <c r="GU367">
        <v>100</v>
      </c>
      <c r="GV367">
        <v>2.78</v>
      </c>
      <c r="GW367">
        <v>4.2900000000000001E-2</v>
      </c>
      <c r="GX367">
        <v>0.39266368898363929</v>
      </c>
      <c r="GY367">
        <v>3.036990343597491E-3</v>
      </c>
      <c r="GZ367">
        <v>-1.538114387597119E-6</v>
      </c>
      <c r="HA367">
        <v>3.3909691194327332E-10</v>
      </c>
      <c r="HB367">
        <v>-2.894341138822331E-2</v>
      </c>
      <c r="HC367">
        <v>9.7621983196103414E-3</v>
      </c>
      <c r="HD367">
        <v>-3.3387782167185642E-4</v>
      </c>
      <c r="HE367">
        <v>2.632278881966732E-6</v>
      </c>
      <c r="HF367">
        <v>6</v>
      </c>
      <c r="HG367">
        <v>2134</v>
      </c>
      <c r="HH367">
        <v>2</v>
      </c>
      <c r="HI367">
        <v>31</v>
      </c>
      <c r="HJ367">
        <v>1133.5999999999999</v>
      </c>
      <c r="HK367">
        <v>1133.9000000000001</v>
      </c>
      <c r="HL367">
        <v>3.45825</v>
      </c>
      <c r="HM367">
        <v>2.2741699999999998</v>
      </c>
      <c r="HN367">
        <v>1.4978</v>
      </c>
      <c r="HO367">
        <v>2.3071299999999999</v>
      </c>
      <c r="HP367">
        <v>1.5478499999999999</v>
      </c>
      <c r="HQ367">
        <v>2.3925800000000002</v>
      </c>
      <c r="HR367">
        <v>36.058199999999999</v>
      </c>
      <c r="HS367">
        <v>15.716900000000001</v>
      </c>
      <c r="HT367">
        <v>18</v>
      </c>
      <c r="HU367">
        <v>290.11700000000002</v>
      </c>
      <c r="HV367">
        <v>512.58399999999995</v>
      </c>
      <c r="HW367">
        <v>29.553999999999998</v>
      </c>
      <c r="HX367">
        <v>31.164899999999999</v>
      </c>
      <c r="HY367">
        <v>30.007100000000001</v>
      </c>
      <c r="HZ367">
        <v>31.0185</v>
      </c>
      <c r="IA367">
        <v>31.081800000000001</v>
      </c>
      <c r="IB367">
        <v>69.221599999999995</v>
      </c>
      <c r="IC367">
        <v>23.014099999999999</v>
      </c>
      <c r="ID367">
        <v>54.703299999999999</v>
      </c>
      <c r="IE367">
        <v>29.163799999999998</v>
      </c>
      <c r="IF367">
        <v>1791.33</v>
      </c>
      <c r="IG367">
        <v>26.391400000000001</v>
      </c>
      <c r="IH367">
        <v>100.68300000000001</v>
      </c>
      <c r="II367">
        <v>100.407</v>
      </c>
      <c r="IJ367" t="s">
        <v>3544</v>
      </c>
    </row>
    <row r="368" spans="1:244" x14ac:dyDescent="0.2">
      <c r="A368">
        <v>352</v>
      </c>
      <c r="B368">
        <v>1659880605.0999999</v>
      </c>
      <c r="C368">
        <v>348</v>
      </c>
      <c r="D368" t="s">
        <v>1050</v>
      </c>
      <c r="E368" t="s">
        <v>1051</v>
      </c>
      <c r="F368">
        <v>1</v>
      </c>
      <c r="H368" t="s">
        <v>379</v>
      </c>
      <c r="M368" t="s">
        <v>380</v>
      </c>
      <c r="N368">
        <v>1659880596.8187499</v>
      </c>
      <c r="O368">
        <f t="shared" si="170"/>
        <v>7.2416057876471492E-4</v>
      </c>
      <c r="P368">
        <f t="shared" si="171"/>
        <v>0.72416057876471496</v>
      </c>
      <c r="Q368">
        <f t="shared" si="172"/>
        <v>20.507309707492837</v>
      </c>
      <c r="R368">
        <f t="shared" si="173"/>
        <v>1663.355</v>
      </c>
      <c r="S368">
        <f t="shared" si="174"/>
        <v>656.56901058949279</v>
      </c>
      <c r="T368">
        <f t="shared" si="175"/>
        <v>65.126661215481292</v>
      </c>
      <c r="U368">
        <f t="shared" si="176"/>
        <v>164.99218790240374</v>
      </c>
      <c r="V368">
        <f t="shared" si="177"/>
        <v>3.4114393994681178E-2</v>
      </c>
      <c r="W368">
        <f t="shared" si="178"/>
        <v>2.9128944800636427</v>
      </c>
      <c r="X368">
        <f t="shared" si="179"/>
        <v>3.3893980573054767E-2</v>
      </c>
      <c r="Y368">
        <f t="shared" si="180"/>
        <v>2.1203422265631079E-2</v>
      </c>
      <c r="Z368">
        <f t="shared" si="181"/>
        <v>321.50847085511759</v>
      </c>
      <c r="AA368">
        <f t="shared" si="182"/>
        <v>32.713633003654657</v>
      </c>
      <c r="AB368">
        <f t="shared" si="183"/>
        <v>31.842949999999998</v>
      </c>
      <c r="AC368">
        <f t="shared" si="184"/>
        <v>4.7328008198066707</v>
      </c>
      <c r="AD368">
        <f t="shared" si="185"/>
        <v>59.684176493224619</v>
      </c>
      <c r="AE368">
        <f t="shared" si="186"/>
        <v>2.6928351969953019</v>
      </c>
      <c r="AF368">
        <f t="shared" si="187"/>
        <v>4.5118075765039567</v>
      </c>
      <c r="AG368">
        <f t="shared" si="188"/>
        <v>2.0399656228113687</v>
      </c>
      <c r="AH368">
        <f t="shared" si="189"/>
        <v>-31.935481523523929</v>
      </c>
      <c r="AI368">
        <f t="shared" si="190"/>
        <v>-132.114779913707</v>
      </c>
      <c r="AJ368">
        <f t="shared" si="191"/>
        <v>-10.227467751061329</v>
      </c>
      <c r="AK368">
        <f t="shared" si="192"/>
        <v>147.23074166682531</v>
      </c>
      <c r="AL368">
        <f t="shared" si="193"/>
        <v>51.891971330088936</v>
      </c>
      <c r="AM368">
        <f t="shared" si="194"/>
        <v>0.73715207037603891</v>
      </c>
      <c r="AN368">
        <f t="shared" si="195"/>
        <v>20.507309707492837</v>
      </c>
      <c r="AO368">
        <v>1800.984882652996</v>
      </c>
      <c r="AP368">
        <v>1749.7116363636369</v>
      </c>
      <c r="AQ368">
        <v>5.1034276239833192</v>
      </c>
      <c r="AR368">
        <v>65.044434554698469</v>
      </c>
      <c r="AS368">
        <f t="shared" si="196"/>
        <v>0.72416057876471496</v>
      </c>
      <c r="AT368">
        <v>26.284759730671439</v>
      </c>
      <c r="AU368">
        <v>27.131579999999989</v>
      </c>
      <c r="AV368">
        <v>-2.5815109844491219E-4</v>
      </c>
      <c r="AW368">
        <v>82.478048087778163</v>
      </c>
      <c r="AX368">
        <v>196</v>
      </c>
      <c r="AY368">
        <v>39</v>
      </c>
      <c r="AZ368">
        <f t="shared" si="197"/>
        <v>1</v>
      </c>
      <c r="BA368">
        <f t="shared" si="198"/>
        <v>0</v>
      </c>
      <c r="BB368">
        <f t="shared" si="199"/>
        <v>51688.125268755939</v>
      </c>
      <c r="BC368">
        <f t="shared" si="200"/>
        <v>1999.9537499999999</v>
      </c>
      <c r="BD368">
        <f t="shared" si="201"/>
        <v>1681.1610735000609</v>
      </c>
      <c r="BE368">
        <f t="shared" si="202"/>
        <v>0.84059997562446676</v>
      </c>
      <c r="BF368">
        <f t="shared" si="203"/>
        <v>0.16075795295522088</v>
      </c>
      <c r="BG368">
        <v>6</v>
      </c>
      <c r="BH368">
        <v>0.5</v>
      </c>
      <c r="BI368" t="s">
        <v>381</v>
      </c>
      <c r="BJ368">
        <v>2</v>
      </c>
      <c r="BK368" t="b">
        <v>1</v>
      </c>
      <c r="BL368">
        <v>1659880596.8187499</v>
      </c>
      <c r="BM368">
        <v>1663.355</v>
      </c>
      <c r="BN368">
        <v>1727.076875</v>
      </c>
      <c r="BO368">
        <v>27.147593749999999</v>
      </c>
      <c r="BP368">
        <v>26.28729375</v>
      </c>
      <c r="BQ368">
        <v>1660.6068749999999</v>
      </c>
      <c r="BR368">
        <v>27.104837499999999</v>
      </c>
      <c r="BS368">
        <v>500.15587499999998</v>
      </c>
      <c r="BT368">
        <v>99.092381250000003</v>
      </c>
      <c r="BU368">
        <v>0.10002680625</v>
      </c>
      <c r="BV368">
        <v>31.00166875</v>
      </c>
      <c r="BW368">
        <v>31.842949999999998</v>
      </c>
      <c r="BX368">
        <v>999.9</v>
      </c>
      <c r="BY368">
        <v>0</v>
      </c>
      <c r="BZ368">
        <v>0</v>
      </c>
      <c r="CA368">
        <v>9996.0881249999984</v>
      </c>
      <c r="CB368">
        <v>0</v>
      </c>
      <c r="CC368">
        <v>704.01106249999998</v>
      </c>
      <c r="CD368">
        <v>-63.723574999999997</v>
      </c>
      <c r="CE368">
        <v>1709.7706250000001</v>
      </c>
      <c r="CF368">
        <v>1773.703125</v>
      </c>
      <c r="CG368">
        <v>0.86031756249999991</v>
      </c>
      <c r="CH368">
        <v>1727.076875</v>
      </c>
      <c r="CI368">
        <v>26.28729375</v>
      </c>
      <c r="CJ368">
        <v>2.6901212499999998</v>
      </c>
      <c r="CK368">
        <v>2.60487</v>
      </c>
      <c r="CL368">
        <v>22.22489375</v>
      </c>
      <c r="CM368">
        <v>21.697018750000002</v>
      </c>
      <c r="CN368">
        <v>1999.9537499999999</v>
      </c>
      <c r="CO368">
        <v>0.98000181250000007</v>
      </c>
      <c r="CP368">
        <v>1.9998481249999998E-2</v>
      </c>
      <c r="CQ368">
        <v>0</v>
      </c>
      <c r="CR368">
        <v>2.4</v>
      </c>
      <c r="CS368">
        <v>0</v>
      </c>
      <c r="CT368">
        <v>18579.674999999999</v>
      </c>
      <c r="CU368">
        <v>17411.918750000001</v>
      </c>
      <c r="CV368">
        <v>40.335624999999993</v>
      </c>
      <c r="CW368">
        <v>41.311999999999998</v>
      </c>
      <c r="CX368">
        <v>40.246062500000001</v>
      </c>
      <c r="CY368">
        <v>39.811999999999998</v>
      </c>
      <c r="CZ368">
        <v>40.554250000000003</v>
      </c>
      <c r="DA368">
        <v>1959.95875</v>
      </c>
      <c r="DB368">
        <v>39.997500000000002</v>
      </c>
      <c r="DC368">
        <v>0</v>
      </c>
      <c r="DD368">
        <v>1659880603.7</v>
      </c>
      <c r="DE368">
        <v>0</v>
      </c>
      <c r="DF368">
        <v>0</v>
      </c>
      <c r="DG368" t="s">
        <v>382</v>
      </c>
      <c r="DH368">
        <v>1659812590.0999999</v>
      </c>
      <c r="DI368">
        <v>1659812570.5999999</v>
      </c>
      <c r="DJ368">
        <v>0</v>
      </c>
      <c r="DK368">
        <v>-4.8000000000000001E-2</v>
      </c>
      <c r="DL368">
        <v>0</v>
      </c>
      <c r="DM368">
        <v>2.9860000000000002</v>
      </c>
      <c r="DN368">
        <v>1.6E-2</v>
      </c>
      <c r="DO368">
        <v>2000</v>
      </c>
      <c r="DP368">
        <v>27</v>
      </c>
      <c r="DQ368">
        <v>0.33</v>
      </c>
      <c r="DR368">
        <v>0.43</v>
      </c>
      <c r="DS368">
        <v>19.958524817583989</v>
      </c>
      <c r="DT368">
        <v>2.4479735274248369</v>
      </c>
      <c r="DU368">
        <v>0.2114841158315641</v>
      </c>
      <c r="DV368">
        <v>0</v>
      </c>
      <c r="DW368">
        <v>-63.716135483870978</v>
      </c>
      <c r="DX368">
        <v>-2.242901612903184</v>
      </c>
      <c r="DY368">
        <v>0.20243228664513649</v>
      </c>
      <c r="DZ368">
        <v>0</v>
      </c>
      <c r="EA368">
        <v>697.24009443246882</v>
      </c>
      <c r="EB368">
        <v>108.8893326132409</v>
      </c>
      <c r="EC368">
        <v>13.17446128280033</v>
      </c>
      <c r="ED368">
        <v>0</v>
      </c>
      <c r="EE368">
        <v>0.85523143902439014</v>
      </c>
      <c r="EF368">
        <v>7.6897337979095065E-2</v>
      </c>
      <c r="EG368">
        <v>1.3090247684494131E-2</v>
      </c>
      <c r="EH368">
        <v>1</v>
      </c>
      <c r="EI368">
        <v>2.0399173952531102</v>
      </c>
      <c r="EJ368">
        <v>0.16709450593087469</v>
      </c>
      <c r="EK368">
        <v>1.212081121302535E-2</v>
      </c>
      <c r="EL368">
        <v>1</v>
      </c>
      <c r="EM368">
        <v>2</v>
      </c>
      <c r="EN368">
        <v>5</v>
      </c>
      <c r="EO368" t="s">
        <v>419</v>
      </c>
      <c r="EP368">
        <v>2.9435099999999998</v>
      </c>
      <c r="EQ368">
        <v>2.8015300000000001</v>
      </c>
      <c r="ER368">
        <v>0.230183</v>
      </c>
      <c r="ES368">
        <v>0.23525099999999999</v>
      </c>
      <c r="ET368">
        <v>0.117212</v>
      </c>
      <c r="EU368">
        <v>0.1148</v>
      </c>
      <c r="EV368">
        <v>15810.9</v>
      </c>
      <c r="EW368">
        <v>16470.900000000001</v>
      </c>
      <c r="EX368">
        <v>23883.200000000001</v>
      </c>
      <c r="EY368">
        <v>25063.3</v>
      </c>
      <c r="EZ368">
        <v>33747.9</v>
      </c>
      <c r="FA368">
        <v>35426.800000000003</v>
      </c>
      <c r="FB368">
        <v>43537.599999999999</v>
      </c>
      <c r="FC368">
        <v>46327.8</v>
      </c>
      <c r="FD368">
        <v>1.54908</v>
      </c>
      <c r="FE368">
        <v>1.8901300000000001</v>
      </c>
      <c r="FF368">
        <v>0.15243899999999999</v>
      </c>
      <c r="FG368">
        <v>0</v>
      </c>
      <c r="FH368">
        <v>29.433700000000002</v>
      </c>
      <c r="FI368">
        <v>999.9</v>
      </c>
      <c r="FJ368">
        <v>64.900000000000006</v>
      </c>
      <c r="FK368">
        <v>32.9</v>
      </c>
      <c r="FL368">
        <v>32.901800000000001</v>
      </c>
      <c r="FM368">
        <v>64.245699999999999</v>
      </c>
      <c r="FN368">
        <v>25.845400000000001</v>
      </c>
      <c r="FO368">
        <v>1</v>
      </c>
      <c r="FP368">
        <v>0.33239600000000002</v>
      </c>
      <c r="FQ368">
        <v>3.0147599999999999</v>
      </c>
      <c r="FR368">
        <v>20.29</v>
      </c>
      <c r="FS368">
        <v>5.2103999999999999</v>
      </c>
      <c r="FT368">
        <v>11.907400000000001</v>
      </c>
      <c r="FU368">
        <v>5.0030000000000001</v>
      </c>
      <c r="FV368">
        <v>3.2894800000000002</v>
      </c>
      <c r="FW368">
        <v>9999</v>
      </c>
      <c r="FX368">
        <v>9999</v>
      </c>
      <c r="FY368">
        <v>9999</v>
      </c>
      <c r="FZ368">
        <v>999.9</v>
      </c>
      <c r="GA368">
        <v>1.85944</v>
      </c>
      <c r="GB368">
        <v>1.8543700000000001</v>
      </c>
      <c r="GC368">
        <v>1.8575999999999999</v>
      </c>
      <c r="GD368">
        <v>1.8559399999999999</v>
      </c>
      <c r="GE368">
        <v>1.8547400000000001</v>
      </c>
      <c r="GF368">
        <v>1.8545199999999999</v>
      </c>
      <c r="GG368">
        <v>1.85303</v>
      </c>
      <c r="GH368">
        <v>1.8562700000000001</v>
      </c>
      <c r="GI368">
        <v>0</v>
      </c>
      <c r="GJ368">
        <v>0</v>
      </c>
      <c r="GK368">
        <v>0</v>
      </c>
      <c r="GL368">
        <v>0</v>
      </c>
      <c r="GM368" t="s">
        <v>384</v>
      </c>
      <c r="GN368" t="s">
        <v>385</v>
      </c>
      <c r="GO368" t="s">
        <v>386</v>
      </c>
      <c r="GP368" t="s">
        <v>386</v>
      </c>
      <c r="GQ368" t="s">
        <v>386</v>
      </c>
      <c r="GR368" t="s">
        <v>386</v>
      </c>
      <c r="GS368">
        <v>0</v>
      </c>
      <c r="GT368">
        <v>100</v>
      </c>
      <c r="GU368">
        <v>100</v>
      </c>
      <c r="GV368">
        <v>2.78</v>
      </c>
      <c r="GW368">
        <v>4.2799999999999998E-2</v>
      </c>
      <c r="GX368">
        <v>0.39266368898363929</v>
      </c>
      <c r="GY368">
        <v>3.036990343597491E-3</v>
      </c>
      <c r="GZ368">
        <v>-1.538114387597119E-6</v>
      </c>
      <c r="HA368">
        <v>3.3909691194327332E-10</v>
      </c>
      <c r="HB368">
        <v>-2.894341138822331E-2</v>
      </c>
      <c r="HC368">
        <v>9.7621983196103414E-3</v>
      </c>
      <c r="HD368">
        <v>-3.3387782167185642E-4</v>
      </c>
      <c r="HE368">
        <v>2.632278881966732E-6</v>
      </c>
      <c r="HF368">
        <v>6</v>
      </c>
      <c r="HG368">
        <v>2134</v>
      </c>
      <c r="HH368">
        <v>2</v>
      </c>
      <c r="HI368">
        <v>31</v>
      </c>
      <c r="HJ368">
        <v>1133.5999999999999</v>
      </c>
      <c r="HK368">
        <v>1133.9000000000001</v>
      </c>
      <c r="HL368">
        <v>3.46069</v>
      </c>
      <c r="HM368">
        <v>2.2802699999999998</v>
      </c>
      <c r="HN368">
        <v>1.4978</v>
      </c>
      <c r="HO368">
        <v>2.3083499999999999</v>
      </c>
      <c r="HP368">
        <v>1.5478499999999999</v>
      </c>
      <c r="HQ368">
        <v>2.2717299999999998</v>
      </c>
      <c r="HR368">
        <v>36.058199999999999</v>
      </c>
      <c r="HS368">
        <v>15.699299999999999</v>
      </c>
      <c r="HT368">
        <v>18</v>
      </c>
      <c r="HU368">
        <v>290.12700000000001</v>
      </c>
      <c r="HV368">
        <v>512.56700000000001</v>
      </c>
      <c r="HW368">
        <v>29.491700000000002</v>
      </c>
      <c r="HX368">
        <v>31.164899999999999</v>
      </c>
      <c r="HY368">
        <v>30.007000000000001</v>
      </c>
      <c r="HZ368">
        <v>31.0183</v>
      </c>
      <c r="IA368">
        <v>31.081800000000001</v>
      </c>
      <c r="IB368">
        <v>69.266999999999996</v>
      </c>
      <c r="IC368">
        <v>23.014099999999999</v>
      </c>
      <c r="ID368">
        <v>54.703299999999999</v>
      </c>
      <c r="IE368">
        <v>29.163799999999998</v>
      </c>
      <c r="IF368">
        <v>1801.35</v>
      </c>
      <c r="IG368">
        <v>26.4026</v>
      </c>
      <c r="IH368">
        <v>100.68300000000001</v>
      </c>
      <c r="II368">
        <v>100.407</v>
      </c>
      <c r="IJ368" t="s">
        <v>3544</v>
      </c>
    </row>
    <row r="369" spans="1:244" x14ac:dyDescent="0.2">
      <c r="A369">
        <v>353</v>
      </c>
      <c r="B369">
        <v>1659880606.0999999</v>
      </c>
      <c r="C369">
        <v>349</v>
      </c>
      <c r="D369" t="s">
        <v>1052</v>
      </c>
      <c r="E369" t="s">
        <v>1053</v>
      </c>
      <c r="F369">
        <v>1</v>
      </c>
      <c r="H369" t="s">
        <v>379</v>
      </c>
      <c r="M369" t="s">
        <v>380</v>
      </c>
      <c r="N369">
        <v>1659880598.333333</v>
      </c>
      <c r="O369">
        <f t="shared" si="170"/>
        <v>7.1728077782089335E-4</v>
      </c>
      <c r="P369">
        <f t="shared" si="171"/>
        <v>0.71728077782089339</v>
      </c>
      <c r="Q369">
        <f t="shared" si="172"/>
        <v>20.390077204626444</v>
      </c>
      <c r="R369">
        <f t="shared" si="173"/>
        <v>1670.944666666667</v>
      </c>
      <c r="S369">
        <f t="shared" si="174"/>
        <v>658.44550767428063</v>
      </c>
      <c r="T369">
        <f t="shared" si="175"/>
        <v>65.313409768263398</v>
      </c>
      <c r="U369">
        <f t="shared" si="176"/>
        <v>165.74658410165841</v>
      </c>
      <c r="V369">
        <f t="shared" si="177"/>
        <v>3.3726201543804096E-2</v>
      </c>
      <c r="W369">
        <f t="shared" si="178"/>
        <v>2.9128669506390428</v>
      </c>
      <c r="X369">
        <f t="shared" si="179"/>
        <v>3.351075669510703E-2</v>
      </c>
      <c r="Y369">
        <f t="shared" si="180"/>
        <v>2.0963464921589983E-2</v>
      </c>
      <c r="Z369">
        <f t="shared" si="181"/>
        <v>321.50899431219568</v>
      </c>
      <c r="AA369">
        <f t="shared" si="182"/>
        <v>32.726542640582799</v>
      </c>
      <c r="AB369">
        <f t="shared" si="183"/>
        <v>31.85621333333334</v>
      </c>
      <c r="AC369">
        <f t="shared" si="184"/>
        <v>4.7363590471867933</v>
      </c>
      <c r="AD369">
        <f t="shared" si="185"/>
        <v>59.643012907040003</v>
      </c>
      <c r="AE369">
        <f t="shared" si="186"/>
        <v>2.692683257225768</v>
      </c>
      <c r="AF369">
        <f t="shared" si="187"/>
        <v>4.5146667245375447</v>
      </c>
      <c r="AG369">
        <f t="shared" si="188"/>
        <v>2.0436757899610254</v>
      </c>
      <c r="AH369">
        <f t="shared" si="189"/>
        <v>-31.632082301901395</v>
      </c>
      <c r="AI369">
        <f t="shared" si="190"/>
        <v>-132.45149121444402</v>
      </c>
      <c r="AJ369">
        <f t="shared" si="191"/>
        <v>-10.254862292326687</v>
      </c>
      <c r="AK369">
        <f t="shared" si="192"/>
        <v>147.17055850352361</v>
      </c>
      <c r="AL369">
        <f t="shared" si="193"/>
        <v>51.905015184190709</v>
      </c>
      <c r="AM369">
        <f t="shared" si="194"/>
        <v>0.73769292244768769</v>
      </c>
      <c r="AN369">
        <f t="shared" si="195"/>
        <v>20.390077204626444</v>
      </c>
      <c r="AO369">
        <v>1806.15867998968</v>
      </c>
      <c r="AP369">
        <v>1754.886666666667</v>
      </c>
      <c r="AQ369">
        <v>5.131355636567358</v>
      </c>
      <c r="AR369">
        <v>65.044434554698469</v>
      </c>
      <c r="AS369">
        <f t="shared" si="196"/>
        <v>0.71728077782089339</v>
      </c>
      <c r="AT369">
        <v>26.284659034748739</v>
      </c>
      <c r="AU369">
        <v>27.123810303030311</v>
      </c>
      <c r="AV369">
        <v>-3.0877076694139672E-4</v>
      </c>
      <c r="AW369">
        <v>82.478048087778163</v>
      </c>
      <c r="AX369">
        <v>196</v>
      </c>
      <c r="AY369">
        <v>39</v>
      </c>
      <c r="AZ369">
        <f t="shared" si="197"/>
        <v>1</v>
      </c>
      <c r="BA369">
        <f t="shared" si="198"/>
        <v>0</v>
      </c>
      <c r="BB369">
        <f t="shared" si="199"/>
        <v>51685.477500874375</v>
      </c>
      <c r="BC369">
        <f t="shared" si="200"/>
        <v>1999.957333333334</v>
      </c>
      <c r="BD369">
        <f t="shared" si="201"/>
        <v>1681.1640584001018</v>
      </c>
      <c r="BE369">
        <f t="shared" si="202"/>
        <v>0.84059996199923992</v>
      </c>
      <c r="BF369">
        <f t="shared" si="203"/>
        <v>0.16075792665853317</v>
      </c>
      <c r="BG369">
        <v>6</v>
      </c>
      <c r="BH369">
        <v>0.5</v>
      </c>
      <c r="BI369" t="s">
        <v>381</v>
      </c>
      <c r="BJ369">
        <v>2</v>
      </c>
      <c r="BK369" t="b">
        <v>1</v>
      </c>
      <c r="BL369">
        <v>1659880598.333333</v>
      </c>
      <c r="BM369">
        <v>1670.944666666667</v>
      </c>
      <c r="BN369">
        <v>1734.692</v>
      </c>
      <c r="BO369">
        <v>27.145806666666669</v>
      </c>
      <c r="BP369">
        <v>26.28484666666667</v>
      </c>
      <c r="BQ369">
        <v>1668.191333333333</v>
      </c>
      <c r="BR369">
        <v>27.103046666666661</v>
      </c>
      <c r="BS369">
        <v>500.14006666666671</v>
      </c>
      <c r="BT369">
        <v>99.093406666666667</v>
      </c>
      <c r="BU369">
        <v>9.9934326666666642E-2</v>
      </c>
      <c r="BV369">
        <v>31.012779999999999</v>
      </c>
      <c r="BW369">
        <v>31.85621333333334</v>
      </c>
      <c r="BX369">
        <v>999.89999999999986</v>
      </c>
      <c r="BY369">
        <v>0</v>
      </c>
      <c r="BZ369">
        <v>0</v>
      </c>
      <c r="CA369">
        <v>9995.8273333333327</v>
      </c>
      <c r="CB369">
        <v>0</v>
      </c>
      <c r="CC369">
        <v>702.92240000000015</v>
      </c>
      <c r="CD369">
        <v>-63.748699999999999</v>
      </c>
      <c r="CE369">
        <v>1717.5693333333329</v>
      </c>
      <c r="CF369">
        <v>1781.52</v>
      </c>
      <c r="CG369">
        <v>0.86098186666666676</v>
      </c>
      <c r="CH369">
        <v>1734.692</v>
      </c>
      <c r="CI369">
        <v>26.28484666666667</v>
      </c>
      <c r="CJ369">
        <v>2.689972</v>
      </c>
      <c r="CK369">
        <v>2.604654</v>
      </c>
      <c r="CL369">
        <v>22.223986666666669</v>
      </c>
      <c r="CM369">
        <v>21.69566</v>
      </c>
      <c r="CN369">
        <v>1999.957333333334</v>
      </c>
      <c r="CO369">
        <v>0.98000200000000037</v>
      </c>
      <c r="CP369">
        <v>1.999829333333334E-2</v>
      </c>
      <c r="CQ369">
        <v>0</v>
      </c>
      <c r="CR369">
        <v>2.374133333333333</v>
      </c>
      <c r="CS369">
        <v>0</v>
      </c>
      <c r="CT369">
        <v>18580.626666666671</v>
      </c>
      <c r="CU369">
        <v>17411.94666666667</v>
      </c>
      <c r="CV369">
        <v>40.3414</v>
      </c>
      <c r="CW369">
        <v>41.311999999999998</v>
      </c>
      <c r="CX369">
        <v>40.245800000000003</v>
      </c>
      <c r="CY369">
        <v>39.811999999999998</v>
      </c>
      <c r="CZ369">
        <v>40.549600000000012</v>
      </c>
      <c r="DA369">
        <v>1959.9633333333329</v>
      </c>
      <c r="DB369">
        <v>39.99666666666667</v>
      </c>
      <c r="DC369">
        <v>0</v>
      </c>
      <c r="DD369">
        <v>1659880604.9000001</v>
      </c>
      <c r="DE369">
        <v>0</v>
      </c>
      <c r="DF369">
        <v>0</v>
      </c>
      <c r="DG369" t="s">
        <v>382</v>
      </c>
      <c r="DH369">
        <v>1659812590.0999999</v>
      </c>
      <c r="DI369">
        <v>1659812570.5999999</v>
      </c>
      <c r="DJ369">
        <v>0</v>
      </c>
      <c r="DK369">
        <v>-4.8000000000000001E-2</v>
      </c>
      <c r="DL369">
        <v>0</v>
      </c>
      <c r="DM369">
        <v>2.9860000000000002</v>
      </c>
      <c r="DN369">
        <v>1.6E-2</v>
      </c>
      <c r="DO369">
        <v>2000</v>
      </c>
      <c r="DP369">
        <v>27</v>
      </c>
      <c r="DQ369">
        <v>0.33</v>
      </c>
      <c r="DR369">
        <v>0.43</v>
      </c>
      <c r="DS369">
        <v>19.958524817583989</v>
      </c>
      <c r="DT369">
        <v>2.4479735274248369</v>
      </c>
      <c r="DU369">
        <v>0.2114841158315641</v>
      </c>
      <c r="DV369">
        <v>0</v>
      </c>
      <c r="DW369">
        <v>-63.716135483870978</v>
      </c>
      <c r="DX369">
        <v>-2.242901612903184</v>
      </c>
      <c r="DY369">
        <v>0.20243228664513649</v>
      </c>
      <c r="DZ369">
        <v>0</v>
      </c>
      <c r="EA369">
        <v>697.24009443246882</v>
      </c>
      <c r="EB369">
        <v>108.8893326132409</v>
      </c>
      <c r="EC369">
        <v>13.17446128280033</v>
      </c>
      <c r="ED369">
        <v>0</v>
      </c>
      <c r="EE369">
        <v>0.85523143902439014</v>
      </c>
      <c r="EF369">
        <v>7.6897337979095065E-2</v>
      </c>
      <c r="EG369">
        <v>1.3090247684494131E-2</v>
      </c>
      <c r="EH369">
        <v>1</v>
      </c>
      <c r="EI369">
        <v>2.0399173952531102</v>
      </c>
      <c r="EJ369">
        <v>0.16709450593087469</v>
      </c>
      <c r="EK369">
        <v>1.212081121302535E-2</v>
      </c>
      <c r="EL369">
        <v>1</v>
      </c>
      <c r="EM369">
        <v>2</v>
      </c>
      <c r="EN369">
        <v>5</v>
      </c>
      <c r="EO369" t="s">
        <v>419</v>
      </c>
      <c r="EP369">
        <v>2.9435500000000001</v>
      </c>
      <c r="EQ369">
        <v>2.8012899999999998</v>
      </c>
      <c r="ER369">
        <v>0.23058600000000001</v>
      </c>
      <c r="ES369">
        <v>0.23563999999999999</v>
      </c>
      <c r="ET369">
        <v>0.117186</v>
      </c>
      <c r="EU369">
        <v>0.114804</v>
      </c>
      <c r="EV369">
        <v>15802.6</v>
      </c>
      <c r="EW369">
        <v>16462.5</v>
      </c>
      <c r="EX369">
        <v>23883.1</v>
      </c>
      <c r="EY369">
        <v>25063.200000000001</v>
      </c>
      <c r="EZ369">
        <v>33748.699999999997</v>
      </c>
      <c r="FA369">
        <v>35426.6</v>
      </c>
      <c r="FB369">
        <v>43537.3</v>
      </c>
      <c r="FC369">
        <v>46327.7</v>
      </c>
      <c r="FD369">
        <v>1.5490200000000001</v>
      </c>
      <c r="FE369">
        <v>1.89015</v>
      </c>
      <c r="FF369">
        <v>0.15261</v>
      </c>
      <c r="FG369">
        <v>0</v>
      </c>
      <c r="FH369">
        <v>29.436</v>
      </c>
      <c r="FI369">
        <v>999.9</v>
      </c>
      <c r="FJ369">
        <v>64.900000000000006</v>
      </c>
      <c r="FK369">
        <v>32.9</v>
      </c>
      <c r="FL369">
        <v>32.902999999999999</v>
      </c>
      <c r="FM369">
        <v>64.415700000000001</v>
      </c>
      <c r="FN369">
        <v>25.524799999999999</v>
      </c>
      <c r="FO369">
        <v>1</v>
      </c>
      <c r="FP369">
        <v>0.33194600000000002</v>
      </c>
      <c r="FQ369">
        <v>2.58623</v>
      </c>
      <c r="FR369">
        <v>20.298400000000001</v>
      </c>
      <c r="FS369">
        <v>5.2102500000000003</v>
      </c>
      <c r="FT369">
        <v>11.9071</v>
      </c>
      <c r="FU369">
        <v>5.0030000000000001</v>
      </c>
      <c r="FV369">
        <v>3.2894800000000002</v>
      </c>
      <c r="FW369">
        <v>9999</v>
      </c>
      <c r="FX369">
        <v>9999</v>
      </c>
      <c r="FY369">
        <v>9999</v>
      </c>
      <c r="FZ369">
        <v>999.9</v>
      </c>
      <c r="GA369">
        <v>1.85944</v>
      </c>
      <c r="GB369">
        <v>1.8543499999999999</v>
      </c>
      <c r="GC369">
        <v>1.8575999999999999</v>
      </c>
      <c r="GD369">
        <v>1.8559399999999999</v>
      </c>
      <c r="GE369">
        <v>1.8547400000000001</v>
      </c>
      <c r="GF369">
        <v>1.8545100000000001</v>
      </c>
      <c r="GG369">
        <v>1.85303</v>
      </c>
      <c r="GH369">
        <v>1.8562700000000001</v>
      </c>
      <c r="GI369">
        <v>0</v>
      </c>
      <c r="GJ369">
        <v>0</v>
      </c>
      <c r="GK369">
        <v>0</v>
      </c>
      <c r="GL369">
        <v>0</v>
      </c>
      <c r="GM369" t="s">
        <v>384</v>
      </c>
      <c r="GN369" t="s">
        <v>385</v>
      </c>
      <c r="GO369" t="s">
        <v>386</v>
      </c>
      <c r="GP369" t="s">
        <v>386</v>
      </c>
      <c r="GQ369" t="s">
        <v>386</v>
      </c>
      <c r="GR369" t="s">
        <v>386</v>
      </c>
      <c r="GS369">
        <v>0</v>
      </c>
      <c r="GT369">
        <v>100</v>
      </c>
      <c r="GU369">
        <v>100</v>
      </c>
      <c r="GV369">
        <v>2.78</v>
      </c>
      <c r="GW369">
        <v>4.2900000000000001E-2</v>
      </c>
      <c r="GX369">
        <v>0.39266368898363929</v>
      </c>
      <c r="GY369">
        <v>3.036990343597491E-3</v>
      </c>
      <c r="GZ369">
        <v>-1.538114387597119E-6</v>
      </c>
      <c r="HA369">
        <v>3.3909691194327332E-10</v>
      </c>
      <c r="HB369">
        <v>-2.894341138822331E-2</v>
      </c>
      <c r="HC369">
        <v>9.7621983196103414E-3</v>
      </c>
      <c r="HD369">
        <v>-3.3387782167185642E-4</v>
      </c>
      <c r="HE369">
        <v>2.632278881966732E-6</v>
      </c>
      <c r="HF369">
        <v>6</v>
      </c>
      <c r="HG369">
        <v>2134</v>
      </c>
      <c r="HH369">
        <v>2</v>
      </c>
      <c r="HI369">
        <v>31</v>
      </c>
      <c r="HJ369">
        <v>1133.5999999999999</v>
      </c>
      <c r="HK369">
        <v>1133.9000000000001</v>
      </c>
      <c r="HL369">
        <v>3.4704600000000001</v>
      </c>
      <c r="HM369">
        <v>2.2558600000000002</v>
      </c>
      <c r="HN369">
        <v>1.4978</v>
      </c>
      <c r="HO369">
        <v>2.3083499999999999</v>
      </c>
      <c r="HP369">
        <v>1.5478499999999999</v>
      </c>
      <c r="HQ369">
        <v>2.4169900000000002</v>
      </c>
      <c r="HR369">
        <v>36.058199999999999</v>
      </c>
      <c r="HS369">
        <v>15.7256</v>
      </c>
      <c r="HT369">
        <v>18</v>
      </c>
      <c r="HU369">
        <v>290.10399999999998</v>
      </c>
      <c r="HV369">
        <v>512.58399999999995</v>
      </c>
      <c r="HW369">
        <v>29.3355</v>
      </c>
      <c r="HX369">
        <v>31.164000000000001</v>
      </c>
      <c r="HY369">
        <v>30.005199999999999</v>
      </c>
      <c r="HZ369">
        <v>31.017600000000002</v>
      </c>
      <c r="IA369">
        <v>31.081800000000001</v>
      </c>
      <c r="IB369">
        <v>69.476600000000005</v>
      </c>
      <c r="IC369">
        <v>23.014099999999999</v>
      </c>
      <c r="ID369">
        <v>54.703299999999999</v>
      </c>
      <c r="IE369">
        <v>29.163799999999998</v>
      </c>
      <c r="IF369">
        <v>1801.35</v>
      </c>
      <c r="IG369">
        <v>26.4177</v>
      </c>
      <c r="IH369">
        <v>100.68300000000001</v>
      </c>
      <c r="II369">
        <v>100.407</v>
      </c>
      <c r="IJ369" t="s">
        <v>3544</v>
      </c>
    </row>
    <row r="370" spans="1:244" x14ac:dyDescent="0.2">
      <c r="A370">
        <v>354</v>
      </c>
      <c r="B370">
        <v>1659880607.0999999</v>
      </c>
      <c r="C370">
        <v>350</v>
      </c>
      <c r="D370" t="s">
        <v>1054</v>
      </c>
      <c r="E370" t="s">
        <v>1055</v>
      </c>
      <c r="F370">
        <v>1</v>
      </c>
      <c r="H370" t="s">
        <v>379</v>
      </c>
      <c r="M370" t="s">
        <v>380</v>
      </c>
      <c r="N370">
        <v>1659880599.3666661</v>
      </c>
      <c r="O370">
        <f t="shared" si="170"/>
        <v>7.0818949242215646E-4</v>
      </c>
      <c r="P370">
        <f t="shared" si="171"/>
        <v>0.70818949242215645</v>
      </c>
      <c r="Q370">
        <f t="shared" si="172"/>
        <v>20.066523625680674</v>
      </c>
      <c r="R370">
        <f t="shared" si="173"/>
        <v>1676.1246666666659</v>
      </c>
      <c r="S370">
        <f t="shared" si="174"/>
        <v>665.22323480565672</v>
      </c>
      <c r="T370">
        <f t="shared" si="175"/>
        <v>65.98607172641961</v>
      </c>
      <c r="U370">
        <f t="shared" si="176"/>
        <v>166.26130401082509</v>
      </c>
      <c r="V370">
        <f t="shared" si="177"/>
        <v>3.3251904188434413E-2</v>
      </c>
      <c r="W370">
        <f t="shared" si="178"/>
        <v>2.9129794740629205</v>
      </c>
      <c r="X370">
        <f t="shared" si="179"/>
        <v>3.3042464134351079E-2</v>
      </c>
      <c r="Y370">
        <f t="shared" si="180"/>
        <v>2.0670247323892731E-2</v>
      </c>
      <c r="Z370">
        <f t="shared" si="181"/>
        <v>321.5084615402393</v>
      </c>
      <c r="AA370">
        <f t="shared" si="182"/>
        <v>32.735813112179038</v>
      </c>
      <c r="AB370">
        <f t="shared" si="183"/>
        <v>31.865353333333339</v>
      </c>
      <c r="AC370">
        <f t="shared" si="184"/>
        <v>4.7388124405529481</v>
      </c>
      <c r="AD370">
        <f t="shared" si="185"/>
        <v>59.614254854462501</v>
      </c>
      <c r="AE370">
        <f t="shared" si="186"/>
        <v>2.6924551130257646</v>
      </c>
      <c r="AF370">
        <f t="shared" si="187"/>
        <v>4.5164619093183509</v>
      </c>
      <c r="AG370">
        <f t="shared" si="188"/>
        <v>2.0463573275271836</v>
      </c>
      <c r="AH370">
        <f t="shared" si="189"/>
        <v>-31.231156615817099</v>
      </c>
      <c r="AI370">
        <f t="shared" si="190"/>
        <v>-132.79687097744443</v>
      </c>
      <c r="AJ370">
        <f t="shared" si="191"/>
        <v>-10.282022031650758</v>
      </c>
      <c r="AK370">
        <f t="shared" si="192"/>
        <v>147.19841191532703</v>
      </c>
      <c r="AL370">
        <f t="shared" si="193"/>
        <v>51.932443400124548</v>
      </c>
      <c r="AM370">
        <f t="shared" si="194"/>
        <v>0.73637147940972503</v>
      </c>
      <c r="AN370">
        <f t="shared" si="195"/>
        <v>20.066523625680674</v>
      </c>
      <c r="AO370">
        <v>1811.283877665222</v>
      </c>
      <c r="AP370">
        <v>1760.149212121212</v>
      </c>
      <c r="AQ370">
        <v>5.1826407364940383</v>
      </c>
      <c r="AR370">
        <v>65.044434554698469</v>
      </c>
      <c r="AS370">
        <f t="shared" si="196"/>
        <v>0.70818949242215645</v>
      </c>
      <c r="AT370">
        <v>26.28452791159895</v>
      </c>
      <c r="AU370">
        <v>27.11376242424242</v>
      </c>
      <c r="AV370">
        <v>-4.1382812721126982E-4</v>
      </c>
      <c r="AW370">
        <v>82.478048087778163</v>
      </c>
      <c r="AX370">
        <v>196</v>
      </c>
      <c r="AY370">
        <v>39</v>
      </c>
      <c r="AZ370">
        <f t="shared" si="197"/>
        <v>1</v>
      </c>
      <c r="BA370">
        <f t="shared" si="198"/>
        <v>0</v>
      </c>
      <c r="BB370">
        <f t="shared" si="199"/>
        <v>51687.494130822379</v>
      </c>
      <c r="BC370">
        <f t="shared" si="200"/>
        <v>1999.954</v>
      </c>
      <c r="BD370">
        <f t="shared" si="201"/>
        <v>1681.161258000124</v>
      </c>
      <c r="BE370">
        <f t="shared" si="202"/>
        <v>0.84059996279920646</v>
      </c>
      <c r="BF370">
        <f t="shared" si="203"/>
        <v>0.16075792820246831</v>
      </c>
      <c r="BG370">
        <v>6</v>
      </c>
      <c r="BH370">
        <v>0.5</v>
      </c>
      <c r="BI370" t="s">
        <v>381</v>
      </c>
      <c r="BJ370">
        <v>2</v>
      </c>
      <c r="BK370" t="b">
        <v>1</v>
      </c>
      <c r="BL370">
        <v>1659880599.3666661</v>
      </c>
      <c r="BM370">
        <v>1676.1246666666659</v>
      </c>
      <c r="BN370">
        <v>1739.9073333333331</v>
      </c>
      <c r="BO370">
        <v>27.143360000000001</v>
      </c>
      <c r="BP370">
        <v>26.28393333333333</v>
      </c>
      <c r="BQ370">
        <v>1673.3679999999999</v>
      </c>
      <c r="BR370">
        <v>27.1006</v>
      </c>
      <c r="BS370">
        <v>500.13613333333342</v>
      </c>
      <c r="BT370">
        <v>99.093980000000002</v>
      </c>
      <c r="BU370">
        <v>9.9896993333333323E-2</v>
      </c>
      <c r="BV370">
        <v>31.01975333333333</v>
      </c>
      <c r="BW370">
        <v>31.865353333333339</v>
      </c>
      <c r="BX370">
        <v>999.89999999999986</v>
      </c>
      <c r="BY370">
        <v>0</v>
      </c>
      <c r="BZ370">
        <v>0</v>
      </c>
      <c r="CA370">
        <v>9996.4126666666652</v>
      </c>
      <c r="CB370">
        <v>0</v>
      </c>
      <c r="CC370">
        <v>702.61280000000011</v>
      </c>
      <c r="CD370">
        <v>-63.783793333333328</v>
      </c>
      <c r="CE370">
        <v>1722.8893333333331</v>
      </c>
      <c r="CF370">
        <v>1786.8746666666671</v>
      </c>
      <c r="CG370">
        <v>0.8594502666666668</v>
      </c>
      <c r="CH370">
        <v>1739.9073333333331</v>
      </c>
      <c r="CI370">
        <v>26.28393333333333</v>
      </c>
      <c r="CJ370">
        <v>2.6897453333333332</v>
      </c>
      <c r="CK370">
        <v>2.6045786666666668</v>
      </c>
      <c r="CL370">
        <v>22.22260666666666</v>
      </c>
      <c r="CM370">
        <v>21.695186666666661</v>
      </c>
      <c r="CN370">
        <v>1999.954</v>
      </c>
      <c r="CO370">
        <v>0.98000200000000037</v>
      </c>
      <c r="CP370">
        <v>1.999829333333334E-2</v>
      </c>
      <c r="CQ370">
        <v>0</v>
      </c>
      <c r="CR370">
        <v>2.3669333333333329</v>
      </c>
      <c r="CS370">
        <v>0</v>
      </c>
      <c r="CT370">
        <v>18580.26666666667</v>
      </c>
      <c r="CU370">
        <v>17411.919999999998</v>
      </c>
      <c r="CV370">
        <v>40.3414</v>
      </c>
      <c r="CW370">
        <v>41.316200000000002</v>
      </c>
      <c r="CX370">
        <v>40.245800000000003</v>
      </c>
      <c r="CY370">
        <v>39.811999999999998</v>
      </c>
      <c r="CZ370">
        <v>40.54546666666667</v>
      </c>
      <c r="DA370">
        <v>1959.9606666666671</v>
      </c>
      <c r="DB370">
        <v>39.99666666666667</v>
      </c>
      <c r="DC370">
        <v>0</v>
      </c>
      <c r="DD370">
        <v>1659880606.0999999</v>
      </c>
      <c r="DE370">
        <v>0</v>
      </c>
      <c r="DF370">
        <v>0</v>
      </c>
      <c r="DG370" t="s">
        <v>382</v>
      </c>
      <c r="DH370">
        <v>1659812590.0999999</v>
      </c>
      <c r="DI370">
        <v>1659812570.5999999</v>
      </c>
      <c r="DJ370">
        <v>0</v>
      </c>
      <c r="DK370">
        <v>-4.8000000000000001E-2</v>
      </c>
      <c r="DL370">
        <v>0</v>
      </c>
      <c r="DM370">
        <v>2.9860000000000002</v>
      </c>
      <c r="DN370">
        <v>1.6E-2</v>
      </c>
      <c r="DO370">
        <v>2000</v>
      </c>
      <c r="DP370">
        <v>27</v>
      </c>
      <c r="DQ370">
        <v>0.33</v>
      </c>
      <c r="DR370">
        <v>0.43</v>
      </c>
      <c r="DS370">
        <v>20.030353144571389</v>
      </c>
      <c r="DT370">
        <v>2.9374627407551972</v>
      </c>
      <c r="DU370">
        <v>0.24612609677301031</v>
      </c>
      <c r="DV370">
        <v>0</v>
      </c>
      <c r="DW370">
        <v>-63.75526</v>
      </c>
      <c r="DX370">
        <v>-2.8577833147943319</v>
      </c>
      <c r="DY370">
        <v>0.21990392841723699</v>
      </c>
      <c r="DZ370">
        <v>0</v>
      </c>
      <c r="EA370">
        <v>697.28212491569798</v>
      </c>
      <c r="EB370">
        <v>38.19450410990283</v>
      </c>
      <c r="EC370">
        <v>12.552648751047601</v>
      </c>
      <c r="ED370">
        <v>0</v>
      </c>
      <c r="EE370">
        <v>0.85614904999999997</v>
      </c>
      <c r="EF370">
        <v>1.7816307692304769E-2</v>
      </c>
      <c r="EG370">
        <v>1.221885507924126E-2</v>
      </c>
      <c r="EH370">
        <v>1</v>
      </c>
      <c r="EI370">
        <v>2.0429992558942098</v>
      </c>
      <c r="EJ370">
        <v>0.16596674277019119</v>
      </c>
      <c r="EK370">
        <v>1.243664296693749E-2</v>
      </c>
      <c r="EL370">
        <v>1</v>
      </c>
      <c r="EM370">
        <v>2</v>
      </c>
      <c r="EN370">
        <v>5</v>
      </c>
      <c r="EO370" t="s">
        <v>419</v>
      </c>
      <c r="EP370">
        <v>2.94353</v>
      </c>
      <c r="EQ370">
        <v>2.8012600000000001</v>
      </c>
      <c r="ER370">
        <v>0.23098399999999999</v>
      </c>
      <c r="ES370">
        <v>0.23603399999999999</v>
      </c>
      <c r="ET370">
        <v>0.117156</v>
      </c>
      <c r="EU370">
        <v>0.114804</v>
      </c>
      <c r="EV370">
        <v>15794.2</v>
      </c>
      <c r="EW370">
        <v>16454.099999999999</v>
      </c>
      <c r="EX370">
        <v>23882.799999999999</v>
      </c>
      <c r="EY370">
        <v>25063.3</v>
      </c>
      <c r="EZ370">
        <v>33749.5</v>
      </c>
      <c r="FA370">
        <v>35426.6</v>
      </c>
      <c r="FB370">
        <v>43536.800000000003</v>
      </c>
      <c r="FC370">
        <v>46327.6</v>
      </c>
      <c r="FD370">
        <v>1.5489999999999999</v>
      </c>
      <c r="FE370">
        <v>1.89035</v>
      </c>
      <c r="FF370">
        <v>0.15284900000000001</v>
      </c>
      <c r="FG370">
        <v>0</v>
      </c>
      <c r="FH370">
        <v>29.4375</v>
      </c>
      <c r="FI370">
        <v>999.9</v>
      </c>
      <c r="FJ370">
        <v>64.900000000000006</v>
      </c>
      <c r="FK370">
        <v>32.9</v>
      </c>
      <c r="FL370">
        <v>32.902799999999999</v>
      </c>
      <c r="FM370">
        <v>64.675700000000006</v>
      </c>
      <c r="FN370">
        <v>25.705100000000002</v>
      </c>
      <c r="FO370">
        <v>1</v>
      </c>
      <c r="FP370">
        <v>0.33091199999999998</v>
      </c>
      <c r="FQ370">
        <v>2.3569300000000002</v>
      </c>
      <c r="FR370">
        <v>20.302199999999999</v>
      </c>
      <c r="FS370">
        <v>5.2100999999999997</v>
      </c>
      <c r="FT370">
        <v>11.9069</v>
      </c>
      <c r="FU370">
        <v>5.00305</v>
      </c>
      <c r="FV370">
        <v>3.2894800000000002</v>
      </c>
      <c r="FW370">
        <v>9999</v>
      </c>
      <c r="FX370">
        <v>9999</v>
      </c>
      <c r="FY370">
        <v>9999</v>
      </c>
      <c r="FZ370">
        <v>999.9</v>
      </c>
      <c r="GA370">
        <v>1.85944</v>
      </c>
      <c r="GB370">
        <v>1.8543400000000001</v>
      </c>
      <c r="GC370">
        <v>1.8575999999999999</v>
      </c>
      <c r="GD370">
        <v>1.8559399999999999</v>
      </c>
      <c r="GE370">
        <v>1.8547400000000001</v>
      </c>
      <c r="GF370">
        <v>1.8545</v>
      </c>
      <c r="GG370">
        <v>1.85303</v>
      </c>
      <c r="GH370">
        <v>1.8562700000000001</v>
      </c>
      <c r="GI370">
        <v>0</v>
      </c>
      <c r="GJ370">
        <v>0</v>
      </c>
      <c r="GK370">
        <v>0</v>
      </c>
      <c r="GL370">
        <v>0</v>
      </c>
      <c r="GM370" t="s">
        <v>384</v>
      </c>
      <c r="GN370" t="s">
        <v>385</v>
      </c>
      <c r="GO370" t="s">
        <v>386</v>
      </c>
      <c r="GP370" t="s">
        <v>386</v>
      </c>
      <c r="GQ370" t="s">
        <v>386</v>
      </c>
      <c r="GR370" t="s">
        <v>386</v>
      </c>
      <c r="GS370">
        <v>0</v>
      </c>
      <c r="GT370">
        <v>100</v>
      </c>
      <c r="GU370">
        <v>100</v>
      </c>
      <c r="GV370">
        <v>2.79</v>
      </c>
      <c r="GW370">
        <v>4.2900000000000001E-2</v>
      </c>
      <c r="GX370">
        <v>0.39266368898363929</v>
      </c>
      <c r="GY370">
        <v>3.036990343597491E-3</v>
      </c>
      <c r="GZ370">
        <v>-1.538114387597119E-6</v>
      </c>
      <c r="HA370">
        <v>3.3909691194327332E-10</v>
      </c>
      <c r="HB370">
        <v>-2.894341138822331E-2</v>
      </c>
      <c r="HC370">
        <v>9.7621983196103414E-3</v>
      </c>
      <c r="HD370">
        <v>-3.3387782167185642E-4</v>
      </c>
      <c r="HE370">
        <v>2.632278881966732E-6</v>
      </c>
      <c r="HF370">
        <v>6</v>
      </c>
      <c r="HG370">
        <v>2134</v>
      </c>
      <c r="HH370">
        <v>2</v>
      </c>
      <c r="HI370">
        <v>31</v>
      </c>
      <c r="HJ370">
        <v>1133.5999999999999</v>
      </c>
      <c r="HK370">
        <v>1133.9000000000001</v>
      </c>
      <c r="HL370">
        <v>3.4753400000000001</v>
      </c>
      <c r="HM370">
        <v>2.2753899999999998</v>
      </c>
      <c r="HN370">
        <v>1.4978</v>
      </c>
      <c r="HO370">
        <v>2.3083499999999999</v>
      </c>
      <c r="HP370">
        <v>1.5478499999999999</v>
      </c>
      <c r="HQ370">
        <v>2.3156699999999999</v>
      </c>
      <c r="HR370">
        <v>36.081600000000002</v>
      </c>
      <c r="HS370">
        <v>15.716900000000001</v>
      </c>
      <c r="HT370">
        <v>18</v>
      </c>
      <c r="HU370">
        <v>290.09399999999999</v>
      </c>
      <c r="HV370">
        <v>512.721</v>
      </c>
      <c r="HW370">
        <v>29.2575</v>
      </c>
      <c r="HX370">
        <v>31.163499999999999</v>
      </c>
      <c r="HY370">
        <v>30.003499999999999</v>
      </c>
      <c r="HZ370">
        <v>31.017600000000002</v>
      </c>
      <c r="IA370">
        <v>31.081800000000001</v>
      </c>
      <c r="IB370">
        <v>69.574200000000005</v>
      </c>
      <c r="IC370">
        <v>22.709399999999999</v>
      </c>
      <c r="ID370">
        <v>54.703299999999999</v>
      </c>
      <c r="IE370">
        <v>29.163799999999998</v>
      </c>
      <c r="IF370">
        <v>1811.38</v>
      </c>
      <c r="IG370">
        <v>26.439499999999999</v>
      </c>
      <c r="IH370">
        <v>100.681</v>
      </c>
      <c r="II370">
        <v>100.407</v>
      </c>
      <c r="IJ370" t="s">
        <v>3544</v>
      </c>
    </row>
    <row r="371" spans="1:244" x14ac:dyDescent="0.2">
      <c r="A371">
        <v>355</v>
      </c>
      <c r="B371">
        <v>1659880608.0999999</v>
      </c>
      <c r="C371">
        <v>351</v>
      </c>
      <c r="D371" t="s">
        <v>1056</v>
      </c>
      <c r="E371" t="s">
        <v>1057</v>
      </c>
      <c r="F371">
        <v>1</v>
      </c>
      <c r="H371" t="s">
        <v>379</v>
      </c>
      <c r="M371" t="s">
        <v>380</v>
      </c>
      <c r="N371">
        <v>1659880600.3999989</v>
      </c>
      <c r="O371">
        <f t="shared" si="170"/>
        <v>6.634175614110559E-4</v>
      </c>
      <c r="P371">
        <f t="shared" si="171"/>
        <v>0.6634175614110559</v>
      </c>
      <c r="Q371">
        <f t="shared" si="172"/>
        <v>19.965349549829348</v>
      </c>
      <c r="R371">
        <f t="shared" si="173"/>
        <v>1681.306</v>
      </c>
      <c r="S371">
        <f t="shared" si="174"/>
        <v>609.47949258628807</v>
      </c>
      <c r="T371">
        <f t="shared" si="175"/>
        <v>60.456938963629426</v>
      </c>
      <c r="U371">
        <f t="shared" si="176"/>
        <v>166.77610232602399</v>
      </c>
      <c r="V371">
        <f t="shared" si="177"/>
        <v>3.1095220832892224E-2</v>
      </c>
      <c r="W371">
        <f t="shared" si="178"/>
        <v>2.9128428565787887</v>
      </c>
      <c r="X371">
        <f t="shared" si="179"/>
        <v>3.0911978522274862E-2</v>
      </c>
      <c r="Y371">
        <f t="shared" si="180"/>
        <v>1.9336360007033652E-2</v>
      </c>
      <c r="Z371">
        <f t="shared" si="181"/>
        <v>321.50995114025744</v>
      </c>
      <c r="AA371">
        <f t="shared" si="182"/>
        <v>32.753868616655204</v>
      </c>
      <c r="AB371">
        <f t="shared" si="183"/>
        <v>31.874393333333341</v>
      </c>
      <c r="AC371">
        <f t="shared" si="184"/>
        <v>4.7412400797859808</v>
      </c>
      <c r="AD371">
        <f t="shared" si="185"/>
        <v>59.585969052458069</v>
      </c>
      <c r="AE371">
        <f t="shared" si="186"/>
        <v>2.6921453291301658</v>
      </c>
      <c r="AF371">
        <f t="shared" si="187"/>
        <v>4.5180860057173282</v>
      </c>
      <c r="AG371">
        <f t="shared" si="188"/>
        <v>2.049094750655815</v>
      </c>
      <c r="AH371">
        <f t="shared" si="189"/>
        <v>-29.256714458227567</v>
      </c>
      <c r="AI371">
        <f t="shared" si="190"/>
        <v>-133.21987783115722</v>
      </c>
      <c r="AJ371">
        <f t="shared" si="191"/>
        <v>-10.316037954269541</v>
      </c>
      <c r="AK371">
        <f t="shared" si="192"/>
        <v>148.71732089660313</v>
      </c>
      <c r="AL371">
        <f t="shared" si="193"/>
        <v>51.965369146070877</v>
      </c>
      <c r="AM371">
        <f t="shared" si="194"/>
        <v>0.73402523100534134</v>
      </c>
      <c r="AN371">
        <f t="shared" si="195"/>
        <v>19.965349549829348</v>
      </c>
      <c r="AO371">
        <v>1816.4514284667421</v>
      </c>
      <c r="AP371">
        <v>1765.3475151515149</v>
      </c>
      <c r="AQ371">
        <v>5.2010466271910021</v>
      </c>
      <c r="AR371">
        <v>65.044434554698469</v>
      </c>
      <c r="AS371">
        <f t="shared" si="196"/>
        <v>0.6634175614110559</v>
      </c>
      <c r="AT371">
        <v>26.28481483273978</v>
      </c>
      <c r="AU371">
        <v>27.103201212121188</v>
      </c>
      <c r="AV371">
        <v>-6.8190726807315239E-3</v>
      </c>
      <c r="AW371">
        <v>82.478048087778163</v>
      </c>
      <c r="AX371">
        <v>196</v>
      </c>
      <c r="AY371">
        <v>39</v>
      </c>
      <c r="AZ371">
        <f t="shared" si="197"/>
        <v>1</v>
      </c>
      <c r="BA371">
        <f t="shared" si="198"/>
        <v>0</v>
      </c>
      <c r="BB371">
        <f t="shared" si="199"/>
        <v>51682.56007918722</v>
      </c>
      <c r="BC371">
        <f t="shared" si="200"/>
        <v>1999.963333333334</v>
      </c>
      <c r="BD371">
        <f t="shared" si="201"/>
        <v>1681.169098000134</v>
      </c>
      <c r="BE371">
        <f t="shared" si="202"/>
        <v>0.84059995999933335</v>
      </c>
      <c r="BF371">
        <f t="shared" si="203"/>
        <v>0.16075792279871332</v>
      </c>
      <c r="BG371">
        <v>6</v>
      </c>
      <c r="BH371">
        <v>0.5</v>
      </c>
      <c r="BI371" t="s">
        <v>381</v>
      </c>
      <c r="BJ371">
        <v>2</v>
      </c>
      <c r="BK371" t="b">
        <v>1</v>
      </c>
      <c r="BL371">
        <v>1659880600.3999989</v>
      </c>
      <c r="BM371">
        <v>1681.306</v>
      </c>
      <c r="BN371">
        <v>1745.128666666667</v>
      </c>
      <c r="BO371">
        <v>27.1401</v>
      </c>
      <c r="BP371">
        <v>26.2834</v>
      </c>
      <c r="BQ371">
        <v>1678.545333333333</v>
      </c>
      <c r="BR371">
        <v>27.09732666666666</v>
      </c>
      <c r="BS371">
        <v>500.13099999999997</v>
      </c>
      <c r="BT371">
        <v>99.094499999999996</v>
      </c>
      <c r="BU371">
        <v>9.9877659999999993E-2</v>
      </c>
      <c r="BV371">
        <v>31.02605999999999</v>
      </c>
      <c r="BW371">
        <v>31.874393333333341</v>
      </c>
      <c r="BX371">
        <v>999.89999999999986</v>
      </c>
      <c r="BY371">
        <v>0</v>
      </c>
      <c r="BZ371">
        <v>0</v>
      </c>
      <c r="CA371">
        <v>9995.5793333333331</v>
      </c>
      <c r="CB371">
        <v>0</v>
      </c>
      <c r="CC371">
        <v>702.58179999999993</v>
      </c>
      <c r="CD371">
        <v>-63.82358</v>
      </c>
      <c r="CE371">
        <v>1728.21</v>
      </c>
      <c r="CF371">
        <v>1792.2360000000001</v>
      </c>
      <c r="CG371">
        <v>0.85671700000000006</v>
      </c>
      <c r="CH371">
        <v>1745.128666666667</v>
      </c>
      <c r="CI371">
        <v>26.2834</v>
      </c>
      <c r="CJ371">
        <v>2.6894360000000002</v>
      </c>
      <c r="CK371">
        <v>2.6045400000000001</v>
      </c>
      <c r="CL371">
        <v>22.22072</v>
      </c>
      <c r="CM371">
        <v>21.694939999999999</v>
      </c>
      <c r="CN371">
        <v>1999.963333333334</v>
      </c>
      <c r="CO371">
        <v>0.98000200000000037</v>
      </c>
      <c r="CP371">
        <v>1.999829333333334E-2</v>
      </c>
      <c r="CQ371">
        <v>0</v>
      </c>
      <c r="CR371">
        <v>2.5272666666666672</v>
      </c>
      <c r="CS371">
        <v>0</v>
      </c>
      <c r="CT371">
        <v>18580.099999999999</v>
      </c>
      <c r="CU371">
        <v>17412</v>
      </c>
      <c r="CV371">
        <v>40.3414</v>
      </c>
      <c r="CW371">
        <v>41.316200000000002</v>
      </c>
      <c r="CX371">
        <v>40.25</v>
      </c>
      <c r="CY371">
        <v>39.811999999999998</v>
      </c>
      <c r="CZ371">
        <v>40.541333333333327</v>
      </c>
      <c r="DA371">
        <v>1959.97</v>
      </c>
      <c r="DB371">
        <v>39.99666666666667</v>
      </c>
      <c r="DC371">
        <v>0</v>
      </c>
      <c r="DD371">
        <v>1659880606.7</v>
      </c>
      <c r="DE371">
        <v>0</v>
      </c>
      <c r="DF371">
        <v>0</v>
      </c>
      <c r="DG371" t="s">
        <v>382</v>
      </c>
      <c r="DH371">
        <v>1659812590.0999999</v>
      </c>
      <c r="DI371">
        <v>1659812570.5999999</v>
      </c>
      <c r="DJ371">
        <v>0</v>
      </c>
      <c r="DK371">
        <v>-4.8000000000000001E-2</v>
      </c>
      <c r="DL371">
        <v>0</v>
      </c>
      <c r="DM371">
        <v>2.9860000000000002</v>
      </c>
      <c r="DN371">
        <v>1.6E-2</v>
      </c>
      <c r="DO371">
        <v>2000</v>
      </c>
      <c r="DP371">
        <v>27</v>
      </c>
      <c r="DQ371">
        <v>0.33</v>
      </c>
      <c r="DR371">
        <v>0.43</v>
      </c>
      <c r="DS371">
        <v>20.05581889013035</v>
      </c>
      <c r="DT371">
        <v>2.6389431116237838</v>
      </c>
      <c r="DU371">
        <v>0.23646506280890409</v>
      </c>
      <c r="DV371">
        <v>0</v>
      </c>
      <c r="DW371">
        <v>-63.79481999999998</v>
      </c>
      <c r="DX371">
        <v>-2.7689005561735538</v>
      </c>
      <c r="DY371">
        <v>0.2149305770087945</v>
      </c>
      <c r="DZ371">
        <v>0</v>
      </c>
      <c r="EA371">
        <v>698.04994724770381</v>
      </c>
      <c r="EB371">
        <v>-0.51612607327037452</v>
      </c>
      <c r="EC371">
        <v>11.735699428200499</v>
      </c>
      <c r="ED371">
        <v>0</v>
      </c>
      <c r="EE371">
        <v>0.85562819999999995</v>
      </c>
      <c r="EF371">
        <v>-2.673618011257145E-2</v>
      </c>
      <c r="EG371">
        <v>1.3243509599422649E-2</v>
      </c>
      <c r="EH371">
        <v>1</v>
      </c>
      <c r="EI371">
        <v>2.0455541019678432</v>
      </c>
      <c r="EJ371">
        <v>0.1634720960512317</v>
      </c>
      <c r="EK371">
        <v>1.22639319728347E-2</v>
      </c>
      <c r="EL371">
        <v>1</v>
      </c>
      <c r="EM371">
        <v>2</v>
      </c>
      <c r="EN371">
        <v>5</v>
      </c>
      <c r="EO371" t="s">
        <v>419</v>
      </c>
      <c r="EP371">
        <v>2.9434300000000002</v>
      </c>
      <c r="EQ371">
        <v>2.8010899999999999</v>
      </c>
      <c r="ER371">
        <v>0.231374</v>
      </c>
      <c r="ES371">
        <v>0.23641200000000001</v>
      </c>
      <c r="ET371">
        <v>0.117123</v>
      </c>
      <c r="EU371">
        <v>0.114803</v>
      </c>
      <c r="EV371">
        <v>15786.1</v>
      </c>
      <c r="EW371">
        <v>16445.8</v>
      </c>
      <c r="EX371">
        <v>23882.799999999999</v>
      </c>
      <c r="EY371">
        <v>25063.200000000001</v>
      </c>
      <c r="EZ371">
        <v>33750.6</v>
      </c>
      <c r="FA371">
        <v>35426.5</v>
      </c>
      <c r="FB371">
        <v>43536.6</v>
      </c>
      <c r="FC371">
        <v>46327.5</v>
      </c>
      <c r="FD371">
        <v>1.5490200000000001</v>
      </c>
      <c r="FE371">
        <v>1.89045</v>
      </c>
      <c r="FF371">
        <v>0.153251</v>
      </c>
      <c r="FG371">
        <v>0</v>
      </c>
      <c r="FH371">
        <v>29.4404</v>
      </c>
      <c r="FI371">
        <v>999.9</v>
      </c>
      <c r="FJ371">
        <v>64.900000000000006</v>
      </c>
      <c r="FK371">
        <v>32.9</v>
      </c>
      <c r="FL371">
        <v>32.9026</v>
      </c>
      <c r="FM371">
        <v>64.695700000000002</v>
      </c>
      <c r="FN371">
        <v>25.5809</v>
      </c>
      <c r="FO371">
        <v>1</v>
      </c>
      <c r="FP371">
        <v>0.32933699999999999</v>
      </c>
      <c r="FQ371">
        <v>2.0940300000000001</v>
      </c>
      <c r="FR371">
        <v>20.305800000000001</v>
      </c>
      <c r="FS371">
        <v>5.2102500000000003</v>
      </c>
      <c r="FT371">
        <v>11.9068</v>
      </c>
      <c r="FU371">
        <v>5.0029000000000003</v>
      </c>
      <c r="FV371">
        <v>3.2894999999999999</v>
      </c>
      <c r="FW371">
        <v>9999</v>
      </c>
      <c r="FX371">
        <v>9999</v>
      </c>
      <c r="FY371">
        <v>9999</v>
      </c>
      <c r="FZ371">
        <v>999.9</v>
      </c>
      <c r="GA371">
        <v>1.85944</v>
      </c>
      <c r="GB371">
        <v>1.8543099999999999</v>
      </c>
      <c r="GC371">
        <v>1.8575999999999999</v>
      </c>
      <c r="GD371">
        <v>1.8559399999999999</v>
      </c>
      <c r="GE371">
        <v>1.85473</v>
      </c>
      <c r="GF371">
        <v>1.8545</v>
      </c>
      <c r="GG371">
        <v>1.85303</v>
      </c>
      <c r="GH371">
        <v>1.85625</v>
      </c>
      <c r="GI371">
        <v>0</v>
      </c>
      <c r="GJ371">
        <v>0</v>
      </c>
      <c r="GK371">
        <v>0</v>
      </c>
      <c r="GL371">
        <v>0</v>
      </c>
      <c r="GM371" t="s">
        <v>384</v>
      </c>
      <c r="GN371" t="s">
        <v>385</v>
      </c>
      <c r="GO371" t="s">
        <v>386</v>
      </c>
      <c r="GP371" t="s">
        <v>386</v>
      </c>
      <c r="GQ371" t="s">
        <v>386</v>
      </c>
      <c r="GR371" t="s">
        <v>386</v>
      </c>
      <c r="GS371">
        <v>0</v>
      </c>
      <c r="GT371">
        <v>100</v>
      </c>
      <c r="GU371">
        <v>100</v>
      </c>
      <c r="GV371">
        <v>2.79</v>
      </c>
      <c r="GW371">
        <v>4.2900000000000001E-2</v>
      </c>
      <c r="GX371">
        <v>0.39266368898363929</v>
      </c>
      <c r="GY371">
        <v>3.036990343597491E-3</v>
      </c>
      <c r="GZ371">
        <v>-1.538114387597119E-6</v>
      </c>
      <c r="HA371">
        <v>3.3909691194327332E-10</v>
      </c>
      <c r="HB371">
        <v>-2.894341138822331E-2</v>
      </c>
      <c r="HC371">
        <v>9.7621983196103414E-3</v>
      </c>
      <c r="HD371">
        <v>-3.3387782167185642E-4</v>
      </c>
      <c r="HE371">
        <v>2.632278881966732E-6</v>
      </c>
      <c r="HF371">
        <v>6</v>
      </c>
      <c r="HG371">
        <v>2134</v>
      </c>
      <c r="HH371">
        <v>2</v>
      </c>
      <c r="HI371">
        <v>31</v>
      </c>
      <c r="HJ371">
        <v>1133.5999999999999</v>
      </c>
      <c r="HK371">
        <v>1134</v>
      </c>
      <c r="HL371">
        <v>3.4863300000000002</v>
      </c>
      <c r="HM371">
        <v>2.2558600000000002</v>
      </c>
      <c r="HN371">
        <v>1.4978</v>
      </c>
      <c r="HO371">
        <v>2.3083499999999999</v>
      </c>
      <c r="HP371">
        <v>1.5478499999999999</v>
      </c>
      <c r="HQ371">
        <v>2.4121100000000002</v>
      </c>
      <c r="HR371">
        <v>36.081600000000002</v>
      </c>
      <c r="HS371">
        <v>15.7256</v>
      </c>
      <c r="HT371">
        <v>18</v>
      </c>
      <c r="HU371">
        <v>290.10300000000001</v>
      </c>
      <c r="HV371">
        <v>512.78899999999999</v>
      </c>
      <c r="HW371">
        <v>29.177299999999999</v>
      </c>
      <c r="HX371">
        <v>31.162700000000001</v>
      </c>
      <c r="HY371">
        <v>30.0014</v>
      </c>
      <c r="HZ371">
        <v>31.017600000000002</v>
      </c>
      <c r="IA371">
        <v>31.081800000000001</v>
      </c>
      <c r="IB371">
        <v>69.789500000000004</v>
      </c>
      <c r="IC371">
        <v>22.709399999999999</v>
      </c>
      <c r="ID371">
        <v>54.703299999999999</v>
      </c>
      <c r="IE371">
        <v>29.163799999999998</v>
      </c>
      <c r="IF371">
        <v>1811.38</v>
      </c>
      <c r="IG371">
        <v>26.457000000000001</v>
      </c>
      <c r="IH371">
        <v>100.681</v>
      </c>
      <c r="II371">
        <v>100.40600000000001</v>
      </c>
      <c r="IJ371" t="s">
        <v>3544</v>
      </c>
    </row>
    <row r="372" spans="1:244" x14ac:dyDescent="0.2">
      <c r="A372">
        <v>356</v>
      </c>
      <c r="B372">
        <v>1659880609.0999999</v>
      </c>
      <c r="C372">
        <v>352</v>
      </c>
      <c r="D372" t="s">
        <v>1058</v>
      </c>
      <c r="E372" t="s">
        <v>1059</v>
      </c>
      <c r="F372">
        <v>1</v>
      </c>
      <c r="H372" t="s">
        <v>379</v>
      </c>
      <c r="M372" t="s">
        <v>380</v>
      </c>
      <c r="N372">
        <v>1659880600.9124999</v>
      </c>
      <c r="O372">
        <f t="shared" si="170"/>
        <v>6.416083833912119E-4</v>
      </c>
      <c r="P372">
        <f t="shared" si="171"/>
        <v>0.64160838339121185</v>
      </c>
      <c r="Q372">
        <f t="shared" si="172"/>
        <v>20.114082115158414</v>
      </c>
      <c r="R372">
        <f t="shared" si="173"/>
        <v>1683.880625</v>
      </c>
      <c r="S372">
        <f t="shared" si="174"/>
        <v>568.93401560917277</v>
      </c>
      <c r="T372">
        <f t="shared" si="175"/>
        <v>56.435156534717485</v>
      </c>
      <c r="U372">
        <f t="shared" si="176"/>
        <v>167.03178936471517</v>
      </c>
      <c r="V372">
        <f t="shared" si="177"/>
        <v>3.0048452260964323E-2</v>
      </c>
      <c r="W372">
        <f t="shared" si="178"/>
        <v>2.9126205711747133</v>
      </c>
      <c r="X372">
        <f t="shared" si="179"/>
        <v>2.9877289761109059E-2</v>
      </c>
      <c r="Y372">
        <f t="shared" si="180"/>
        <v>1.8688602951457606E-2</v>
      </c>
      <c r="Z372">
        <f t="shared" si="181"/>
        <v>321.50929550652143</v>
      </c>
      <c r="AA372">
        <f t="shared" si="182"/>
        <v>32.761736131912699</v>
      </c>
      <c r="AB372">
        <f t="shared" si="183"/>
        <v>31.878031249999999</v>
      </c>
      <c r="AC372">
        <f t="shared" si="184"/>
        <v>4.7422173265613594</v>
      </c>
      <c r="AD372">
        <f t="shared" si="185"/>
        <v>59.57259944362734</v>
      </c>
      <c r="AE372">
        <f t="shared" si="186"/>
        <v>2.6918581397106838</v>
      </c>
      <c r="AF372">
        <f t="shared" si="187"/>
        <v>4.5186178962325609</v>
      </c>
      <c r="AG372">
        <f t="shared" si="188"/>
        <v>2.0503591868506756</v>
      </c>
      <c r="AH372">
        <f t="shared" si="189"/>
        <v>-28.294929707552445</v>
      </c>
      <c r="AI372">
        <f t="shared" si="190"/>
        <v>-133.45669908567365</v>
      </c>
      <c r="AJ372">
        <f t="shared" si="191"/>
        <v>-10.335455657728037</v>
      </c>
      <c r="AK372">
        <f t="shared" si="192"/>
        <v>149.42221105556726</v>
      </c>
      <c r="AL372">
        <f t="shared" si="193"/>
        <v>51.970823049893518</v>
      </c>
      <c r="AM372">
        <f t="shared" si="194"/>
        <v>0.73137072233896905</v>
      </c>
      <c r="AN372">
        <f t="shared" si="195"/>
        <v>20.114082115158414</v>
      </c>
      <c r="AO372">
        <v>1821.690049368679</v>
      </c>
      <c r="AP372">
        <v>1770.4698787878781</v>
      </c>
      <c r="AQ372">
        <v>5.1879060202302059</v>
      </c>
      <c r="AR372">
        <v>65.044434554698469</v>
      </c>
      <c r="AS372">
        <f t="shared" si="196"/>
        <v>0.64160838339121185</v>
      </c>
      <c r="AT372">
        <v>26.28506227735657</v>
      </c>
      <c r="AU372">
        <v>27.092521818181819</v>
      </c>
      <c r="AV372">
        <v>-9.0658206763437558E-3</v>
      </c>
      <c r="AW372">
        <v>82.478048087778163</v>
      </c>
      <c r="AX372">
        <v>195</v>
      </c>
      <c r="AY372">
        <v>39</v>
      </c>
      <c r="AZ372">
        <f t="shared" si="197"/>
        <v>1</v>
      </c>
      <c r="BA372">
        <f t="shared" si="198"/>
        <v>0</v>
      </c>
      <c r="BB372">
        <f t="shared" si="199"/>
        <v>51675.911166885147</v>
      </c>
      <c r="BC372">
        <f t="shared" si="200"/>
        <v>1999.9593749999999</v>
      </c>
      <c r="BD372">
        <f t="shared" si="201"/>
        <v>1681.1657606251406</v>
      </c>
      <c r="BE372">
        <f t="shared" si="202"/>
        <v>0.8405999549991563</v>
      </c>
      <c r="BF372">
        <f t="shared" si="203"/>
        <v>0.16075791314837154</v>
      </c>
      <c r="BG372">
        <v>6</v>
      </c>
      <c r="BH372">
        <v>0.5</v>
      </c>
      <c r="BI372" t="s">
        <v>381</v>
      </c>
      <c r="BJ372">
        <v>2</v>
      </c>
      <c r="BK372" t="b">
        <v>1</v>
      </c>
      <c r="BL372">
        <v>1659880600.9124999</v>
      </c>
      <c r="BM372">
        <v>1683.880625</v>
      </c>
      <c r="BN372">
        <v>1747.7068750000001</v>
      </c>
      <c r="BO372">
        <v>27.13715625</v>
      </c>
      <c r="BP372">
        <v>26.283550000000002</v>
      </c>
      <c r="BQ372">
        <v>1681.118125</v>
      </c>
      <c r="BR372">
        <v>27.094374999999999</v>
      </c>
      <c r="BS372">
        <v>500.12993749999998</v>
      </c>
      <c r="BT372">
        <v>99.09465625</v>
      </c>
      <c r="BU372">
        <v>9.989880625E-2</v>
      </c>
      <c r="BV372">
        <v>31.028124999999999</v>
      </c>
      <c r="BW372">
        <v>31.878031249999999</v>
      </c>
      <c r="BX372">
        <v>999.9</v>
      </c>
      <c r="BY372">
        <v>0</v>
      </c>
      <c r="BZ372">
        <v>0</v>
      </c>
      <c r="CA372">
        <v>9994.2931250000001</v>
      </c>
      <c r="CB372">
        <v>0</v>
      </c>
      <c r="CC372">
        <v>702.50493749999987</v>
      </c>
      <c r="CD372">
        <v>-63.827056249999998</v>
      </c>
      <c r="CE372">
        <v>1730.8512499999999</v>
      </c>
      <c r="CF372">
        <v>1794.8843750000001</v>
      </c>
      <c r="CG372">
        <v>0.85362131249999995</v>
      </c>
      <c r="CH372">
        <v>1747.7068750000001</v>
      </c>
      <c r="CI372">
        <v>26.283550000000002</v>
      </c>
      <c r="CJ372">
        <v>2.6891487500000002</v>
      </c>
      <c r="CK372">
        <v>2.604559375</v>
      </c>
      <c r="CL372">
        <v>22.2189625</v>
      </c>
      <c r="CM372">
        <v>21.695062499999999</v>
      </c>
      <c r="CN372">
        <v>1999.9593749999999</v>
      </c>
      <c r="CO372">
        <v>0.98000200000000004</v>
      </c>
      <c r="CP372">
        <v>1.999829375E-2</v>
      </c>
      <c r="CQ372">
        <v>0</v>
      </c>
      <c r="CR372">
        <v>2.5369999999999999</v>
      </c>
      <c r="CS372">
        <v>0</v>
      </c>
      <c r="CT372">
        <v>18579.243750000001</v>
      </c>
      <c r="CU372">
        <v>17411.962500000001</v>
      </c>
      <c r="CV372">
        <v>40.343499999999999</v>
      </c>
      <c r="CW372">
        <v>41.315937499999997</v>
      </c>
      <c r="CX372">
        <v>40.25</v>
      </c>
      <c r="CY372">
        <v>39.811999999999998</v>
      </c>
      <c r="CZ372">
        <v>40.538749999999993</v>
      </c>
      <c r="DA372">
        <v>1959.9662499999999</v>
      </c>
      <c r="DB372">
        <v>39.996250000000003</v>
      </c>
      <c r="DC372">
        <v>0</v>
      </c>
      <c r="DD372">
        <v>1659880607.9000001</v>
      </c>
      <c r="DE372">
        <v>0</v>
      </c>
      <c r="DF372">
        <v>0</v>
      </c>
      <c r="DG372" t="s">
        <v>382</v>
      </c>
      <c r="DH372">
        <v>1659812590.0999999</v>
      </c>
      <c r="DI372">
        <v>1659812570.5999999</v>
      </c>
      <c r="DJ372">
        <v>0</v>
      </c>
      <c r="DK372">
        <v>-4.8000000000000001E-2</v>
      </c>
      <c r="DL372">
        <v>0</v>
      </c>
      <c r="DM372">
        <v>2.9860000000000002</v>
      </c>
      <c r="DN372">
        <v>1.6E-2</v>
      </c>
      <c r="DO372">
        <v>2000</v>
      </c>
      <c r="DP372">
        <v>27</v>
      </c>
      <c r="DQ372">
        <v>0.33</v>
      </c>
      <c r="DR372">
        <v>0.43</v>
      </c>
      <c r="DS372">
        <v>20.077532695641139</v>
      </c>
      <c r="DT372">
        <v>1.930398037960674</v>
      </c>
      <c r="DU372">
        <v>0.22682788462921999</v>
      </c>
      <c r="DV372">
        <v>0</v>
      </c>
      <c r="DW372">
        <v>-63.838132258064519</v>
      </c>
      <c r="DX372">
        <v>-2.1643887096775121</v>
      </c>
      <c r="DY372">
        <v>0.18539623893442431</v>
      </c>
      <c r="DZ372">
        <v>0</v>
      </c>
      <c r="EA372">
        <v>693.93594855210006</v>
      </c>
      <c r="EB372">
        <v>-203.4947737654538</v>
      </c>
      <c r="EC372">
        <v>22.67793118762626</v>
      </c>
      <c r="ED372">
        <v>0</v>
      </c>
      <c r="EE372">
        <v>0.85328102439024389</v>
      </c>
      <c r="EF372">
        <v>-9.0633344947733979E-2</v>
      </c>
      <c r="EG372">
        <v>1.699085810360872E-2</v>
      </c>
      <c r="EH372">
        <v>1</v>
      </c>
      <c r="EI372">
        <v>2.0502513146940569</v>
      </c>
      <c r="EJ372">
        <v>0.1569323873732843</v>
      </c>
      <c r="EK372">
        <v>1.1405088032155069E-2</v>
      </c>
      <c r="EL372">
        <v>1</v>
      </c>
      <c r="EM372">
        <v>2</v>
      </c>
      <c r="EN372">
        <v>5</v>
      </c>
      <c r="EO372" t="s">
        <v>419</v>
      </c>
      <c r="EP372">
        <v>2.9433099999999999</v>
      </c>
      <c r="EQ372">
        <v>2.8013300000000001</v>
      </c>
      <c r="ER372">
        <v>0.231762</v>
      </c>
      <c r="ES372">
        <v>0.23677999999999999</v>
      </c>
      <c r="ET372">
        <v>0.11709600000000001</v>
      </c>
      <c r="EU372">
        <v>0.11480600000000001</v>
      </c>
      <c r="EV372">
        <v>15778.1</v>
      </c>
      <c r="EW372">
        <v>16437.8</v>
      </c>
      <c r="EX372">
        <v>23882.7</v>
      </c>
      <c r="EY372">
        <v>25063</v>
      </c>
      <c r="EZ372">
        <v>33751.5</v>
      </c>
      <c r="FA372">
        <v>35426.300000000003</v>
      </c>
      <c r="FB372">
        <v>43536.5</v>
      </c>
      <c r="FC372">
        <v>46327.4</v>
      </c>
      <c r="FD372">
        <v>1.5496000000000001</v>
      </c>
      <c r="FE372">
        <v>1.89062</v>
      </c>
      <c r="FF372">
        <v>0.153221</v>
      </c>
      <c r="FG372">
        <v>0</v>
      </c>
      <c r="FH372">
        <v>29.442499999999999</v>
      </c>
      <c r="FI372">
        <v>999.9</v>
      </c>
      <c r="FJ372">
        <v>64.900000000000006</v>
      </c>
      <c r="FK372">
        <v>32.9</v>
      </c>
      <c r="FL372">
        <v>32.903100000000002</v>
      </c>
      <c r="FM372">
        <v>64.475700000000003</v>
      </c>
      <c r="FN372">
        <v>26.1098</v>
      </c>
      <c r="FO372">
        <v>1</v>
      </c>
      <c r="FP372">
        <v>0.32833600000000002</v>
      </c>
      <c r="FQ372">
        <v>1.88449</v>
      </c>
      <c r="FR372">
        <v>20.308499999999999</v>
      </c>
      <c r="FS372">
        <v>5.2102500000000003</v>
      </c>
      <c r="FT372">
        <v>11.9068</v>
      </c>
      <c r="FU372">
        <v>5.0029000000000003</v>
      </c>
      <c r="FV372">
        <v>3.2894999999999999</v>
      </c>
      <c r="FW372">
        <v>9999</v>
      </c>
      <c r="FX372">
        <v>9999</v>
      </c>
      <c r="FY372">
        <v>9999</v>
      </c>
      <c r="FZ372">
        <v>999.9</v>
      </c>
      <c r="GA372">
        <v>1.85944</v>
      </c>
      <c r="GB372">
        <v>1.85432</v>
      </c>
      <c r="GC372">
        <v>1.8575999999999999</v>
      </c>
      <c r="GD372">
        <v>1.8559300000000001</v>
      </c>
      <c r="GE372">
        <v>1.8547199999999999</v>
      </c>
      <c r="GF372">
        <v>1.8545100000000001</v>
      </c>
      <c r="GG372">
        <v>1.85303</v>
      </c>
      <c r="GH372">
        <v>1.85625</v>
      </c>
      <c r="GI372">
        <v>0</v>
      </c>
      <c r="GJ372">
        <v>0</v>
      </c>
      <c r="GK372">
        <v>0</v>
      </c>
      <c r="GL372">
        <v>0</v>
      </c>
      <c r="GM372" t="s">
        <v>384</v>
      </c>
      <c r="GN372" t="s">
        <v>385</v>
      </c>
      <c r="GO372" t="s">
        <v>386</v>
      </c>
      <c r="GP372" t="s">
        <v>386</v>
      </c>
      <c r="GQ372" t="s">
        <v>386</v>
      </c>
      <c r="GR372" t="s">
        <v>386</v>
      </c>
      <c r="GS372">
        <v>0</v>
      </c>
      <c r="GT372">
        <v>100</v>
      </c>
      <c r="GU372">
        <v>100</v>
      </c>
      <c r="GV372">
        <v>2.79</v>
      </c>
      <c r="GW372">
        <v>4.2999999999999997E-2</v>
      </c>
      <c r="GX372">
        <v>0.39266368898363929</v>
      </c>
      <c r="GY372">
        <v>3.036990343597491E-3</v>
      </c>
      <c r="GZ372">
        <v>-1.538114387597119E-6</v>
      </c>
      <c r="HA372">
        <v>3.3909691194327332E-10</v>
      </c>
      <c r="HB372">
        <v>-2.894341138822331E-2</v>
      </c>
      <c r="HC372">
        <v>9.7621983196103414E-3</v>
      </c>
      <c r="HD372">
        <v>-3.3387782167185642E-4</v>
      </c>
      <c r="HE372">
        <v>2.632278881966732E-6</v>
      </c>
      <c r="HF372">
        <v>6</v>
      </c>
      <c r="HG372">
        <v>2134</v>
      </c>
      <c r="HH372">
        <v>2</v>
      </c>
      <c r="HI372">
        <v>31</v>
      </c>
      <c r="HJ372">
        <v>1133.7</v>
      </c>
      <c r="HK372">
        <v>1134</v>
      </c>
      <c r="HL372">
        <v>3.4912100000000001</v>
      </c>
      <c r="HM372">
        <v>2.2802699999999998</v>
      </c>
      <c r="HN372">
        <v>1.4978</v>
      </c>
      <c r="HO372">
        <v>2.3083499999999999</v>
      </c>
      <c r="HP372">
        <v>1.5478499999999999</v>
      </c>
      <c r="HQ372">
        <v>2.2973599999999998</v>
      </c>
      <c r="HR372">
        <v>36.081600000000002</v>
      </c>
      <c r="HS372">
        <v>15.716900000000001</v>
      </c>
      <c r="HT372">
        <v>18</v>
      </c>
      <c r="HU372">
        <v>290.33699999999999</v>
      </c>
      <c r="HV372">
        <v>512.90800000000002</v>
      </c>
      <c r="HW372">
        <v>29.1328</v>
      </c>
      <c r="HX372">
        <v>31.162099999999999</v>
      </c>
      <c r="HY372">
        <v>30.000399999999999</v>
      </c>
      <c r="HZ372">
        <v>31.017600000000002</v>
      </c>
      <c r="IA372">
        <v>31.081800000000001</v>
      </c>
      <c r="IB372">
        <v>69.896600000000007</v>
      </c>
      <c r="IC372">
        <v>22.709399999999999</v>
      </c>
      <c r="ID372">
        <v>54.703299999999999</v>
      </c>
      <c r="IE372">
        <v>29.104600000000001</v>
      </c>
      <c r="IF372">
        <v>1821.42</v>
      </c>
      <c r="IG372">
        <v>26.4679</v>
      </c>
      <c r="IH372">
        <v>100.681</v>
      </c>
      <c r="II372">
        <v>100.40600000000001</v>
      </c>
      <c r="IJ372" t="s">
        <v>3544</v>
      </c>
    </row>
    <row r="373" spans="1:244" x14ac:dyDescent="0.2">
      <c r="A373">
        <v>357</v>
      </c>
      <c r="B373">
        <v>1659880610.0999999</v>
      </c>
      <c r="C373">
        <v>353</v>
      </c>
      <c r="D373" t="s">
        <v>1060</v>
      </c>
      <c r="E373" t="s">
        <v>1061</v>
      </c>
      <c r="F373">
        <v>1</v>
      </c>
      <c r="H373" t="s">
        <v>379</v>
      </c>
      <c r="M373" t="s">
        <v>380</v>
      </c>
      <c r="N373">
        <v>1659880602.4333329</v>
      </c>
      <c r="O373">
        <f t="shared" si="170"/>
        <v>6.2810142445669868E-4</v>
      </c>
      <c r="P373">
        <f t="shared" si="171"/>
        <v>0.6281014244566987</v>
      </c>
      <c r="Q373">
        <f t="shared" si="172"/>
        <v>20.146673292906303</v>
      </c>
      <c r="R373">
        <f t="shared" si="173"/>
        <v>1691.5166666666671</v>
      </c>
      <c r="S373">
        <f t="shared" si="174"/>
        <v>549.54327639159374</v>
      </c>
      <c r="T373">
        <f t="shared" si="175"/>
        <v>54.511947093175216</v>
      </c>
      <c r="U373">
        <f t="shared" si="176"/>
        <v>167.79000126434437</v>
      </c>
      <c r="V373">
        <f t="shared" si="177"/>
        <v>2.9353245841967662E-2</v>
      </c>
      <c r="W373">
        <f t="shared" si="178"/>
        <v>2.9128612641780527</v>
      </c>
      <c r="X373">
        <f t="shared" si="179"/>
        <v>2.9189901995136235E-2</v>
      </c>
      <c r="Y373">
        <f t="shared" si="180"/>
        <v>1.8258288627152515E-2</v>
      </c>
      <c r="Z373">
        <f t="shared" si="181"/>
        <v>321.5128917403577</v>
      </c>
      <c r="AA373">
        <f t="shared" si="182"/>
        <v>32.773637145204191</v>
      </c>
      <c r="AB373">
        <f t="shared" si="183"/>
        <v>31.891100000000002</v>
      </c>
      <c r="AC373">
        <f t="shared" si="184"/>
        <v>4.7457294072058565</v>
      </c>
      <c r="AD373">
        <f t="shared" si="185"/>
        <v>59.53114053985199</v>
      </c>
      <c r="AE373">
        <f t="shared" si="186"/>
        <v>2.6912887306480164</v>
      </c>
      <c r="AF373">
        <f t="shared" si="187"/>
        <v>4.5208082799058493</v>
      </c>
      <c r="AG373">
        <f t="shared" si="188"/>
        <v>2.05444067655784</v>
      </c>
      <c r="AH373">
        <f t="shared" si="189"/>
        <v>-27.699272818540411</v>
      </c>
      <c r="AI373">
        <f t="shared" si="190"/>
        <v>-134.18493411264211</v>
      </c>
      <c r="AJ373">
        <f t="shared" si="191"/>
        <v>-10.392099146406883</v>
      </c>
      <c r="AK373">
        <f t="shared" si="192"/>
        <v>149.23658566276828</v>
      </c>
      <c r="AL373">
        <f t="shared" si="193"/>
        <v>52.000327370279024</v>
      </c>
      <c r="AM373">
        <f t="shared" si="194"/>
        <v>0.72616441572687263</v>
      </c>
      <c r="AN373">
        <f t="shared" si="195"/>
        <v>20.146673292906303</v>
      </c>
      <c r="AO373">
        <v>1826.8894172051851</v>
      </c>
      <c r="AP373">
        <v>1775.664787878786</v>
      </c>
      <c r="AQ373">
        <v>5.1808812817658554</v>
      </c>
      <c r="AR373">
        <v>65.044434554698469</v>
      </c>
      <c r="AS373">
        <f t="shared" si="196"/>
        <v>0.6281014244566987</v>
      </c>
      <c r="AT373">
        <v>26.284918586697412</v>
      </c>
      <c r="AU373">
        <v>27.084381212121201</v>
      </c>
      <c r="AV373">
        <v>-1.0265528843742679E-2</v>
      </c>
      <c r="AW373">
        <v>82.478048087778163</v>
      </c>
      <c r="AX373">
        <v>195</v>
      </c>
      <c r="AY373">
        <v>39</v>
      </c>
      <c r="AZ373">
        <f t="shared" si="197"/>
        <v>1</v>
      </c>
      <c r="BA373">
        <f t="shared" si="198"/>
        <v>0</v>
      </c>
      <c r="BB373">
        <f t="shared" si="199"/>
        <v>51681.299002597014</v>
      </c>
      <c r="BC373">
        <f t="shared" si="200"/>
        <v>1999.982</v>
      </c>
      <c r="BD373">
        <f t="shared" si="201"/>
        <v>1681.1847580001852</v>
      </c>
      <c r="BE373">
        <f t="shared" si="202"/>
        <v>0.84059994439959218</v>
      </c>
      <c r="BF373">
        <f t="shared" si="203"/>
        <v>0.16075789269121307</v>
      </c>
      <c r="BG373">
        <v>6</v>
      </c>
      <c r="BH373">
        <v>0.5</v>
      </c>
      <c r="BI373" t="s">
        <v>381</v>
      </c>
      <c r="BJ373">
        <v>2</v>
      </c>
      <c r="BK373" t="b">
        <v>1</v>
      </c>
      <c r="BL373">
        <v>1659880602.4333329</v>
      </c>
      <c r="BM373">
        <v>1691.5166666666671</v>
      </c>
      <c r="BN373">
        <v>1755.3753333333329</v>
      </c>
      <c r="BO373">
        <v>27.131293333333339</v>
      </c>
      <c r="BP373">
        <v>26.283746666666669</v>
      </c>
      <c r="BQ373">
        <v>1688.747333333333</v>
      </c>
      <c r="BR373">
        <v>27.088486666666661</v>
      </c>
      <c r="BS373">
        <v>500.12299999999999</v>
      </c>
      <c r="BT373">
        <v>99.095126666666658</v>
      </c>
      <c r="BU373">
        <v>9.9876593333333347E-2</v>
      </c>
      <c r="BV373">
        <v>31.03662666666666</v>
      </c>
      <c r="BW373">
        <v>31.891100000000002</v>
      </c>
      <c r="BX373">
        <v>999.89999999999986</v>
      </c>
      <c r="BY373">
        <v>0</v>
      </c>
      <c r="BZ373">
        <v>0</v>
      </c>
      <c r="CA373">
        <v>9995.6213333333344</v>
      </c>
      <c r="CB373">
        <v>0</v>
      </c>
      <c r="CC373">
        <v>702.46853333333331</v>
      </c>
      <c r="CD373">
        <v>-63.859639999999999</v>
      </c>
      <c r="CE373">
        <v>1738.689333333333</v>
      </c>
      <c r="CF373">
        <v>1802.76</v>
      </c>
      <c r="CG373">
        <v>0.84755360000000002</v>
      </c>
      <c r="CH373">
        <v>1755.3753333333329</v>
      </c>
      <c r="CI373">
        <v>26.283746666666669</v>
      </c>
      <c r="CJ373">
        <v>2.6885806666666672</v>
      </c>
      <c r="CK373">
        <v>2.6045919999999989</v>
      </c>
      <c r="CL373">
        <v>22.215486666666671</v>
      </c>
      <c r="CM373">
        <v>21.695266666666669</v>
      </c>
      <c r="CN373">
        <v>1999.982</v>
      </c>
      <c r="CO373">
        <v>0.98000220000000027</v>
      </c>
      <c r="CP373">
        <v>1.9998100000000001E-2</v>
      </c>
      <c r="CQ373">
        <v>0</v>
      </c>
      <c r="CR373">
        <v>2.5699333333333341</v>
      </c>
      <c r="CS373">
        <v>0</v>
      </c>
      <c r="CT373">
        <v>18577.71333333333</v>
      </c>
      <c r="CU373">
        <v>17412.166666666672</v>
      </c>
      <c r="CV373">
        <v>40.345599999999997</v>
      </c>
      <c r="CW373">
        <v>41.316200000000002</v>
      </c>
      <c r="CX373">
        <v>40.25</v>
      </c>
      <c r="CY373">
        <v>39.811999999999998</v>
      </c>
      <c r="CZ373">
        <v>40.533066666666663</v>
      </c>
      <c r="DA373">
        <v>1959.989333333333</v>
      </c>
      <c r="DB373">
        <v>39.996000000000002</v>
      </c>
      <c r="DC373">
        <v>0</v>
      </c>
      <c r="DD373">
        <v>1659880609.0999999</v>
      </c>
      <c r="DE373">
        <v>0</v>
      </c>
      <c r="DF373">
        <v>0</v>
      </c>
      <c r="DG373" t="s">
        <v>382</v>
      </c>
      <c r="DH373">
        <v>1659812590.0999999</v>
      </c>
      <c r="DI373">
        <v>1659812570.5999999</v>
      </c>
      <c r="DJ373">
        <v>0</v>
      </c>
      <c r="DK373">
        <v>-4.8000000000000001E-2</v>
      </c>
      <c r="DL373">
        <v>0</v>
      </c>
      <c r="DM373">
        <v>2.9860000000000002</v>
      </c>
      <c r="DN373">
        <v>1.6E-2</v>
      </c>
      <c r="DO373">
        <v>2000</v>
      </c>
      <c r="DP373">
        <v>27</v>
      </c>
      <c r="DQ373">
        <v>0.33</v>
      </c>
      <c r="DR373">
        <v>0.43</v>
      </c>
      <c r="DS373">
        <v>20.077532695641139</v>
      </c>
      <c r="DT373">
        <v>1.930398037960674</v>
      </c>
      <c r="DU373">
        <v>0.22682788462921999</v>
      </c>
      <c r="DV373">
        <v>0</v>
      </c>
      <c r="DW373">
        <v>-63.838132258064519</v>
      </c>
      <c r="DX373">
        <v>-2.1643887096775121</v>
      </c>
      <c r="DY373">
        <v>0.18539623893442431</v>
      </c>
      <c r="DZ373">
        <v>0</v>
      </c>
      <c r="EA373">
        <v>693.93594855210006</v>
      </c>
      <c r="EB373">
        <v>-203.4947737654538</v>
      </c>
      <c r="EC373">
        <v>22.67793118762626</v>
      </c>
      <c r="ED373">
        <v>0</v>
      </c>
      <c r="EE373">
        <v>0.85328102439024389</v>
      </c>
      <c r="EF373">
        <v>-9.0633344947733979E-2</v>
      </c>
      <c r="EG373">
        <v>1.699085810360872E-2</v>
      </c>
      <c r="EH373">
        <v>1</v>
      </c>
      <c r="EI373">
        <v>2.0502513146940569</v>
      </c>
      <c r="EJ373">
        <v>0.1569323873732843</v>
      </c>
      <c r="EK373">
        <v>1.1405088032155069E-2</v>
      </c>
      <c r="EL373">
        <v>1</v>
      </c>
      <c r="EM373">
        <v>2</v>
      </c>
      <c r="EN373">
        <v>5</v>
      </c>
      <c r="EO373" t="s">
        <v>419</v>
      </c>
      <c r="EP373">
        <v>2.9433600000000002</v>
      </c>
      <c r="EQ373">
        <v>2.8011900000000001</v>
      </c>
      <c r="ER373">
        <v>0.23216000000000001</v>
      </c>
      <c r="ES373">
        <v>0.23715700000000001</v>
      </c>
      <c r="ET373">
        <v>0.11706900000000001</v>
      </c>
      <c r="EU373">
        <v>0.11482100000000001</v>
      </c>
      <c r="EV373">
        <v>15769.9</v>
      </c>
      <c r="EW373">
        <v>16429.599999999999</v>
      </c>
      <c r="EX373">
        <v>23882.6</v>
      </c>
      <c r="EY373">
        <v>25062.9</v>
      </c>
      <c r="EZ373">
        <v>33752.300000000003</v>
      </c>
      <c r="FA373">
        <v>35425.4</v>
      </c>
      <c r="FB373">
        <v>43536.2</v>
      </c>
      <c r="FC373">
        <v>46326.9</v>
      </c>
      <c r="FD373">
        <v>1.5508500000000001</v>
      </c>
      <c r="FE373">
        <v>1.89055</v>
      </c>
      <c r="FF373">
        <v>0.153415</v>
      </c>
      <c r="FG373">
        <v>0</v>
      </c>
      <c r="FH373">
        <v>29.445499999999999</v>
      </c>
      <c r="FI373">
        <v>999.9</v>
      </c>
      <c r="FJ373">
        <v>64.900000000000006</v>
      </c>
      <c r="FK373">
        <v>32.9</v>
      </c>
      <c r="FL373">
        <v>32.905000000000001</v>
      </c>
      <c r="FM373">
        <v>64.405699999999996</v>
      </c>
      <c r="FN373">
        <v>25.749199999999998</v>
      </c>
      <c r="FO373">
        <v>1</v>
      </c>
      <c r="FP373">
        <v>0.32724599999999998</v>
      </c>
      <c r="FQ373">
        <v>1.68367</v>
      </c>
      <c r="FR373">
        <v>20.311199999999999</v>
      </c>
      <c r="FS373">
        <v>5.2102500000000003</v>
      </c>
      <c r="FT373">
        <v>11.9062</v>
      </c>
      <c r="FU373">
        <v>5.0029000000000003</v>
      </c>
      <c r="FV373">
        <v>3.2894800000000002</v>
      </c>
      <c r="FW373">
        <v>9999</v>
      </c>
      <c r="FX373">
        <v>9999</v>
      </c>
      <c r="FY373">
        <v>9999</v>
      </c>
      <c r="FZ373">
        <v>999.9</v>
      </c>
      <c r="GA373">
        <v>1.85944</v>
      </c>
      <c r="GB373">
        <v>1.8543400000000001</v>
      </c>
      <c r="GC373">
        <v>1.8575999999999999</v>
      </c>
      <c r="GD373">
        <v>1.8559300000000001</v>
      </c>
      <c r="GE373">
        <v>1.8547199999999999</v>
      </c>
      <c r="GF373">
        <v>1.8545</v>
      </c>
      <c r="GG373">
        <v>1.85303</v>
      </c>
      <c r="GH373">
        <v>1.85625</v>
      </c>
      <c r="GI373">
        <v>0</v>
      </c>
      <c r="GJ373">
        <v>0</v>
      </c>
      <c r="GK373">
        <v>0</v>
      </c>
      <c r="GL373">
        <v>0</v>
      </c>
      <c r="GM373" t="s">
        <v>384</v>
      </c>
      <c r="GN373" t="s">
        <v>385</v>
      </c>
      <c r="GO373" t="s">
        <v>386</v>
      </c>
      <c r="GP373" t="s">
        <v>386</v>
      </c>
      <c r="GQ373" t="s">
        <v>386</v>
      </c>
      <c r="GR373" t="s">
        <v>386</v>
      </c>
      <c r="GS373">
        <v>0</v>
      </c>
      <c r="GT373">
        <v>100</v>
      </c>
      <c r="GU373">
        <v>100</v>
      </c>
      <c r="GV373">
        <v>2.8</v>
      </c>
      <c r="GW373">
        <v>4.2900000000000001E-2</v>
      </c>
      <c r="GX373">
        <v>0.39266368898363929</v>
      </c>
      <c r="GY373">
        <v>3.036990343597491E-3</v>
      </c>
      <c r="GZ373">
        <v>-1.538114387597119E-6</v>
      </c>
      <c r="HA373">
        <v>3.3909691194327332E-10</v>
      </c>
      <c r="HB373">
        <v>-2.894341138822331E-2</v>
      </c>
      <c r="HC373">
        <v>9.7621983196103414E-3</v>
      </c>
      <c r="HD373">
        <v>-3.3387782167185642E-4</v>
      </c>
      <c r="HE373">
        <v>2.632278881966732E-6</v>
      </c>
      <c r="HF373">
        <v>6</v>
      </c>
      <c r="HG373">
        <v>2134</v>
      </c>
      <c r="HH373">
        <v>2</v>
      </c>
      <c r="HI373">
        <v>31</v>
      </c>
      <c r="HJ373">
        <v>1133.7</v>
      </c>
      <c r="HK373">
        <v>1134</v>
      </c>
      <c r="HL373">
        <v>3.5009800000000002</v>
      </c>
      <c r="HM373">
        <v>2.2534200000000002</v>
      </c>
      <c r="HN373">
        <v>1.4978</v>
      </c>
      <c r="HO373">
        <v>2.3083499999999999</v>
      </c>
      <c r="HP373">
        <v>1.5478499999999999</v>
      </c>
      <c r="HQ373">
        <v>2.4023400000000001</v>
      </c>
      <c r="HR373">
        <v>36.081600000000002</v>
      </c>
      <c r="HS373">
        <v>15.7256</v>
      </c>
      <c r="HT373">
        <v>18</v>
      </c>
      <c r="HU373">
        <v>290.84399999999999</v>
      </c>
      <c r="HV373">
        <v>512.85699999999997</v>
      </c>
      <c r="HW373">
        <v>29.087399999999999</v>
      </c>
      <c r="HX373">
        <v>31.162099999999999</v>
      </c>
      <c r="HY373">
        <v>29.999400000000001</v>
      </c>
      <c r="HZ373">
        <v>31.017600000000002</v>
      </c>
      <c r="IA373">
        <v>31.081800000000001</v>
      </c>
      <c r="IB373">
        <v>70.104799999999997</v>
      </c>
      <c r="IC373">
        <v>22.709399999999999</v>
      </c>
      <c r="ID373">
        <v>54.703299999999999</v>
      </c>
      <c r="IE373">
        <v>29.104600000000001</v>
      </c>
      <c r="IF373">
        <v>1821.42</v>
      </c>
      <c r="IG373">
        <v>26.485600000000002</v>
      </c>
      <c r="IH373">
        <v>100.68</v>
      </c>
      <c r="II373">
        <v>100.405</v>
      </c>
      <c r="IJ373" t="s">
        <v>3544</v>
      </c>
    </row>
    <row r="374" spans="1:244" x14ac:dyDescent="0.2">
      <c r="A374">
        <v>358</v>
      </c>
      <c r="B374">
        <v>1659880611.0999999</v>
      </c>
      <c r="C374">
        <v>354</v>
      </c>
      <c r="D374" t="s">
        <v>1062</v>
      </c>
      <c r="E374" t="s">
        <v>1063</v>
      </c>
      <c r="F374">
        <v>1</v>
      </c>
      <c r="H374" t="s">
        <v>379</v>
      </c>
      <c r="M374" t="s">
        <v>380</v>
      </c>
      <c r="N374">
        <v>1659880602.9437499</v>
      </c>
      <c r="O374">
        <f t="shared" si="170"/>
        <v>6.2277481958208122E-4</v>
      </c>
      <c r="P374">
        <f t="shared" si="171"/>
        <v>0.62277481958208125</v>
      </c>
      <c r="Q374">
        <f t="shared" si="172"/>
        <v>19.948533293118103</v>
      </c>
      <c r="R374">
        <f t="shared" si="173"/>
        <v>1694.088125</v>
      </c>
      <c r="S374">
        <f t="shared" si="174"/>
        <v>552.86046869536597</v>
      </c>
      <c r="T374">
        <f t="shared" si="175"/>
        <v>54.841004603290521</v>
      </c>
      <c r="U374">
        <f t="shared" si="176"/>
        <v>168.045103461172</v>
      </c>
      <c r="V374">
        <f t="shared" si="177"/>
        <v>2.9086214770082011E-2</v>
      </c>
      <c r="W374">
        <f t="shared" si="178"/>
        <v>2.9129093351977433</v>
      </c>
      <c r="X374">
        <f t="shared" si="179"/>
        <v>2.8925823201358718E-2</v>
      </c>
      <c r="Y374">
        <f t="shared" si="180"/>
        <v>1.8092976174887573E-2</v>
      </c>
      <c r="Z374">
        <f t="shared" si="181"/>
        <v>321.51474556914019</v>
      </c>
      <c r="AA374">
        <f t="shared" si="182"/>
        <v>32.776225794690149</v>
      </c>
      <c r="AB374">
        <f t="shared" si="183"/>
        <v>31.894212499999998</v>
      </c>
      <c r="AC374">
        <f t="shared" si="184"/>
        <v>4.7465661906314223</v>
      </c>
      <c r="AD374">
        <f t="shared" si="185"/>
        <v>59.519657170008031</v>
      </c>
      <c r="AE374">
        <f t="shared" si="186"/>
        <v>2.6909562711654731</v>
      </c>
      <c r="AF374">
        <f t="shared" si="187"/>
        <v>4.5211219269613778</v>
      </c>
      <c r="AG374">
        <f t="shared" si="188"/>
        <v>2.0556099194659492</v>
      </c>
      <c r="AH374">
        <f t="shared" si="189"/>
        <v>-27.464369543569781</v>
      </c>
      <c r="AI374">
        <f t="shared" si="190"/>
        <v>-134.48480625900757</v>
      </c>
      <c r="AJ374">
        <f t="shared" si="191"/>
        <v>-10.415373444681629</v>
      </c>
      <c r="AK374">
        <f t="shared" si="192"/>
        <v>149.15019632188123</v>
      </c>
      <c r="AL374">
        <f t="shared" si="193"/>
        <v>51.991715542970546</v>
      </c>
      <c r="AM374">
        <f t="shared" si="194"/>
        <v>0.7226007636319064</v>
      </c>
      <c r="AN374">
        <f t="shared" si="195"/>
        <v>19.948533293118103</v>
      </c>
      <c r="AO374">
        <v>1831.9715979160089</v>
      </c>
      <c r="AP374">
        <v>1780.913939393937</v>
      </c>
      <c r="AQ374">
        <v>5.196070225759442</v>
      </c>
      <c r="AR374">
        <v>65.044434554698469</v>
      </c>
      <c r="AS374">
        <f t="shared" si="196"/>
        <v>0.62277481958208125</v>
      </c>
      <c r="AT374">
        <v>26.284552040925071</v>
      </c>
      <c r="AU374">
        <v>27.07730424242424</v>
      </c>
      <c r="AV374">
        <v>-1.018883307285371E-2</v>
      </c>
      <c r="AW374">
        <v>82.478048087778163</v>
      </c>
      <c r="AX374">
        <v>195</v>
      </c>
      <c r="AY374">
        <v>39</v>
      </c>
      <c r="AZ374">
        <f t="shared" si="197"/>
        <v>1</v>
      </c>
      <c r="BA374">
        <f t="shared" si="198"/>
        <v>0</v>
      </c>
      <c r="BB374">
        <f t="shared" si="199"/>
        <v>51682.455038409564</v>
      </c>
      <c r="BC374">
        <f t="shared" si="200"/>
        <v>1999.9937500000001</v>
      </c>
      <c r="BD374">
        <f t="shared" si="201"/>
        <v>1681.1946168752022</v>
      </c>
      <c r="BE374">
        <f t="shared" si="202"/>
        <v>0.84059993531239896</v>
      </c>
      <c r="BF374">
        <f t="shared" si="203"/>
        <v>0.16075787515292994</v>
      </c>
      <c r="BG374">
        <v>6</v>
      </c>
      <c r="BH374">
        <v>0.5</v>
      </c>
      <c r="BI374" t="s">
        <v>381</v>
      </c>
      <c r="BJ374">
        <v>2</v>
      </c>
      <c r="BK374" t="b">
        <v>1</v>
      </c>
      <c r="BL374">
        <v>1659880602.9437499</v>
      </c>
      <c r="BM374">
        <v>1694.088125</v>
      </c>
      <c r="BN374">
        <v>1757.9312500000001</v>
      </c>
      <c r="BO374">
        <v>27.127937500000002</v>
      </c>
      <c r="BP374">
        <v>26.284549999999999</v>
      </c>
      <c r="BQ374">
        <v>1691.3175000000001</v>
      </c>
      <c r="BR374">
        <v>27.085118749999999</v>
      </c>
      <c r="BS374">
        <v>500.12462499999998</v>
      </c>
      <c r="BT374">
        <v>99.095137499999993</v>
      </c>
      <c r="BU374">
        <v>9.9881331250000011E-2</v>
      </c>
      <c r="BV374">
        <v>31.03784375</v>
      </c>
      <c r="BW374">
        <v>31.894212499999998</v>
      </c>
      <c r="BX374">
        <v>999.9</v>
      </c>
      <c r="BY374">
        <v>0</v>
      </c>
      <c r="BZ374">
        <v>0</v>
      </c>
      <c r="CA374">
        <v>9995.8950000000004</v>
      </c>
      <c r="CB374">
        <v>0</v>
      </c>
      <c r="CC374">
        <v>702.23256249999997</v>
      </c>
      <c r="CD374">
        <v>-63.84403125</v>
      </c>
      <c r="CE374">
        <v>1741.326875</v>
      </c>
      <c r="CF374">
        <v>1805.3868749999999</v>
      </c>
      <c r="CG374">
        <v>0.84339081250000003</v>
      </c>
      <c r="CH374">
        <v>1757.9312500000001</v>
      </c>
      <c r="CI374">
        <v>26.284549999999999</v>
      </c>
      <c r="CJ374">
        <v>2.6882481249999999</v>
      </c>
      <c r="CK374">
        <v>2.6046718750000002</v>
      </c>
      <c r="CL374">
        <v>22.21345625</v>
      </c>
      <c r="CM374">
        <v>21.695768749999999</v>
      </c>
      <c r="CN374">
        <v>1999.9937500000001</v>
      </c>
      <c r="CO374">
        <v>0.98000237499999998</v>
      </c>
      <c r="CP374">
        <v>1.9997925E-2</v>
      </c>
      <c r="CQ374">
        <v>0</v>
      </c>
      <c r="CR374">
        <v>2.5909374999999999</v>
      </c>
      <c r="CS374">
        <v>0</v>
      </c>
      <c r="CT374">
        <v>18577.306250000001</v>
      </c>
      <c r="CU374">
        <v>17412.268749999999</v>
      </c>
      <c r="CV374">
        <v>40.347437499999998</v>
      </c>
      <c r="CW374">
        <v>41.315937499999997</v>
      </c>
      <c r="CX374">
        <v>40.25</v>
      </c>
      <c r="CY374">
        <v>39.808124999999997</v>
      </c>
      <c r="CZ374">
        <v>40.530999999999999</v>
      </c>
      <c r="DA374">
        <v>1960.00125</v>
      </c>
      <c r="DB374">
        <v>39.995624999999997</v>
      </c>
      <c r="DC374">
        <v>0</v>
      </c>
      <c r="DD374">
        <v>1659880610.3</v>
      </c>
      <c r="DE374">
        <v>0</v>
      </c>
      <c r="DF374">
        <v>0</v>
      </c>
      <c r="DG374" t="s">
        <v>382</v>
      </c>
      <c r="DH374">
        <v>1659812590.0999999</v>
      </c>
      <c r="DI374">
        <v>1659812570.5999999</v>
      </c>
      <c r="DJ374">
        <v>0</v>
      </c>
      <c r="DK374">
        <v>-4.8000000000000001E-2</v>
      </c>
      <c r="DL374">
        <v>0</v>
      </c>
      <c r="DM374">
        <v>2.9860000000000002</v>
      </c>
      <c r="DN374">
        <v>1.6E-2</v>
      </c>
      <c r="DO374">
        <v>2000</v>
      </c>
      <c r="DP374">
        <v>27</v>
      </c>
      <c r="DQ374">
        <v>0.33</v>
      </c>
      <c r="DR374">
        <v>0.43</v>
      </c>
      <c r="DS374">
        <v>20.09804392899678</v>
      </c>
      <c r="DT374">
        <v>1.6042350459793659</v>
      </c>
      <c r="DU374">
        <v>0.21813438476117861</v>
      </c>
      <c r="DV374">
        <v>0</v>
      </c>
      <c r="DW374">
        <v>-63.86486</v>
      </c>
      <c r="DX374">
        <v>-1.0099541713014091</v>
      </c>
      <c r="DY374">
        <v>0.15826802077488711</v>
      </c>
      <c r="DZ374">
        <v>0</v>
      </c>
      <c r="EA374">
        <v>683.45001672144076</v>
      </c>
      <c r="EB374">
        <v>-413.81895116473311</v>
      </c>
      <c r="EC374">
        <v>39.615309829133963</v>
      </c>
      <c r="ED374">
        <v>0</v>
      </c>
      <c r="EE374">
        <v>0.84997302499999994</v>
      </c>
      <c r="EF374">
        <v>-0.18975430018761921</v>
      </c>
      <c r="EG374">
        <v>2.2909302688523168E-2</v>
      </c>
      <c r="EH374">
        <v>0</v>
      </c>
      <c r="EI374">
        <v>2.0534706976474628</v>
      </c>
      <c r="EJ374">
        <v>0.15100461836048709</v>
      </c>
      <c r="EK374">
        <v>1.133376639172827E-2</v>
      </c>
      <c r="EL374">
        <v>1</v>
      </c>
      <c r="EM374">
        <v>1</v>
      </c>
      <c r="EN374">
        <v>5</v>
      </c>
      <c r="EO374" t="s">
        <v>404</v>
      </c>
      <c r="EP374">
        <v>2.9434</v>
      </c>
      <c r="EQ374">
        <v>2.8011599999999999</v>
      </c>
      <c r="ER374">
        <v>0.232546</v>
      </c>
      <c r="ES374">
        <v>0.23753199999999999</v>
      </c>
      <c r="ET374">
        <v>0.117048</v>
      </c>
      <c r="EU374">
        <v>0.114855</v>
      </c>
      <c r="EV374">
        <v>15762</v>
      </c>
      <c r="EW374">
        <v>16421.400000000001</v>
      </c>
      <c r="EX374">
        <v>23882.799999999999</v>
      </c>
      <c r="EY374">
        <v>25062.799999999999</v>
      </c>
      <c r="EZ374">
        <v>33753.4</v>
      </c>
      <c r="FA374">
        <v>35424.1</v>
      </c>
      <c r="FB374">
        <v>43536.5</v>
      </c>
      <c r="FC374">
        <v>46326.9</v>
      </c>
      <c r="FD374">
        <v>1.5508999999999999</v>
      </c>
      <c r="FE374">
        <v>1.89062</v>
      </c>
      <c r="FF374">
        <v>0.153445</v>
      </c>
      <c r="FG374">
        <v>0</v>
      </c>
      <c r="FH374">
        <v>29.447500000000002</v>
      </c>
      <c r="FI374">
        <v>999.9</v>
      </c>
      <c r="FJ374">
        <v>64.900000000000006</v>
      </c>
      <c r="FK374">
        <v>32.9</v>
      </c>
      <c r="FL374">
        <v>32.905299999999997</v>
      </c>
      <c r="FM374">
        <v>64.275700000000001</v>
      </c>
      <c r="FN374">
        <v>26.213899999999999</v>
      </c>
      <c r="FO374">
        <v>1</v>
      </c>
      <c r="FP374">
        <v>0.32655699999999999</v>
      </c>
      <c r="FQ374">
        <v>1.5678700000000001</v>
      </c>
      <c r="FR374">
        <v>20.3126</v>
      </c>
      <c r="FS374">
        <v>5.2103999999999999</v>
      </c>
      <c r="FT374">
        <v>11.9063</v>
      </c>
      <c r="FU374">
        <v>5.0027999999999997</v>
      </c>
      <c r="FV374">
        <v>3.2894800000000002</v>
      </c>
      <c r="FW374">
        <v>9999</v>
      </c>
      <c r="FX374">
        <v>9999</v>
      </c>
      <c r="FY374">
        <v>9999</v>
      </c>
      <c r="FZ374">
        <v>999.9</v>
      </c>
      <c r="GA374">
        <v>1.85944</v>
      </c>
      <c r="GB374">
        <v>1.8543499999999999</v>
      </c>
      <c r="GC374">
        <v>1.8575999999999999</v>
      </c>
      <c r="GD374">
        <v>1.8559300000000001</v>
      </c>
      <c r="GE374">
        <v>1.8547199999999999</v>
      </c>
      <c r="GF374">
        <v>1.8545</v>
      </c>
      <c r="GG374">
        <v>1.85304</v>
      </c>
      <c r="GH374">
        <v>1.85625</v>
      </c>
      <c r="GI374">
        <v>0</v>
      </c>
      <c r="GJ374">
        <v>0</v>
      </c>
      <c r="GK374">
        <v>0</v>
      </c>
      <c r="GL374">
        <v>0</v>
      </c>
      <c r="GM374" t="s">
        <v>384</v>
      </c>
      <c r="GN374" t="s">
        <v>385</v>
      </c>
      <c r="GO374" t="s">
        <v>386</v>
      </c>
      <c r="GP374" t="s">
        <v>386</v>
      </c>
      <c r="GQ374" t="s">
        <v>386</v>
      </c>
      <c r="GR374" t="s">
        <v>386</v>
      </c>
      <c r="GS374">
        <v>0</v>
      </c>
      <c r="GT374">
        <v>100</v>
      </c>
      <c r="GU374">
        <v>100</v>
      </c>
      <c r="GV374">
        <v>2.8</v>
      </c>
      <c r="GW374">
        <v>4.2999999999999997E-2</v>
      </c>
      <c r="GX374">
        <v>0.39266368898363929</v>
      </c>
      <c r="GY374">
        <v>3.036990343597491E-3</v>
      </c>
      <c r="GZ374">
        <v>-1.538114387597119E-6</v>
      </c>
      <c r="HA374">
        <v>3.3909691194327332E-10</v>
      </c>
      <c r="HB374">
        <v>-2.894341138822331E-2</v>
      </c>
      <c r="HC374">
        <v>9.7621983196103414E-3</v>
      </c>
      <c r="HD374">
        <v>-3.3387782167185642E-4</v>
      </c>
      <c r="HE374">
        <v>2.632278881966732E-6</v>
      </c>
      <c r="HF374">
        <v>6</v>
      </c>
      <c r="HG374">
        <v>2134</v>
      </c>
      <c r="HH374">
        <v>2</v>
      </c>
      <c r="HI374">
        <v>31</v>
      </c>
      <c r="HJ374">
        <v>1133.7</v>
      </c>
      <c r="HK374">
        <v>1134</v>
      </c>
      <c r="HL374">
        <v>3.5070800000000002</v>
      </c>
      <c r="HM374">
        <v>2.2778299999999998</v>
      </c>
      <c r="HN374">
        <v>1.4978</v>
      </c>
      <c r="HO374">
        <v>2.3083499999999999</v>
      </c>
      <c r="HP374">
        <v>1.5478499999999999</v>
      </c>
      <c r="HQ374">
        <v>2.3535200000000001</v>
      </c>
      <c r="HR374">
        <v>36.058199999999999</v>
      </c>
      <c r="HS374">
        <v>15.7256</v>
      </c>
      <c r="HT374">
        <v>18</v>
      </c>
      <c r="HU374">
        <v>290.86399999999998</v>
      </c>
      <c r="HV374">
        <v>512.90800000000002</v>
      </c>
      <c r="HW374">
        <v>29.061399999999999</v>
      </c>
      <c r="HX374">
        <v>31.162099999999999</v>
      </c>
      <c r="HY374">
        <v>29.998899999999999</v>
      </c>
      <c r="HZ374">
        <v>31.017600000000002</v>
      </c>
      <c r="IA374">
        <v>31.081800000000001</v>
      </c>
      <c r="IB374">
        <v>70.200500000000005</v>
      </c>
      <c r="IC374">
        <v>22.4163</v>
      </c>
      <c r="ID374">
        <v>54.703299999999999</v>
      </c>
      <c r="IE374">
        <v>29.104600000000001</v>
      </c>
      <c r="IF374">
        <v>1831.49</v>
      </c>
      <c r="IG374">
        <v>26.5017</v>
      </c>
      <c r="IH374">
        <v>100.681</v>
      </c>
      <c r="II374">
        <v>100.405</v>
      </c>
      <c r="IJ374" t="s">
        <v>3544</v>
      </c>
    </row>
    <row r="375" spans="1:244" x14ac:dyDescent="0.2">
      <c r="A375">
        <v>359</v>
      </c>
      <c r="B375">
        <v>1659880612.0999999</v>
      </c>
      <c r="C375">
        <v>355</v>
      </c>
      <c r="D375" t="s">
        <v>1064</v>
      </c>
      <c r="E375" t="s">
        <v>1065</v>
      </c>
      <c r="F375">
        <v>1</v>
      </c>
      <c r="H375" t="s">
        <v>379</v>
      </c>
      <c r="M375" t="s">
        <v>380</v>
      </c>
      <c r="N375">
        <v>1659880604.466666</v>
      </c>
      <c r="O375">
        <f t="shared" si="170"/>
        <v>6.2250417423304831E-4</v>
      </c>
      <c r="P375">
        <f t="shared" si="171"/>
        <v>0.62250417423304827</v>
      </c>
      <c r="Q375">
        <f t="shared" si="172"/>
        <v>19.785725457950011</v>
      </c>
      <c r="R375">
        <f t="shared" si="173"/>
        <v>1701.7380000000001</v>
      </c>
      <c r="S375">
        <f t="shared" si="174"/>
        <v>566.53719068514931</v>
      </c>
      <c r="T375">
        <f t="shared" si="175"/>
        <v>56.1977936715829</v>
      </c>
      <c r="U375">
        <f t="shared" si="176"/>
        <v>168.80431254907728</v>
      </c>
      <c r="V375">
        <f t="shared" si="177"/>
        <v>2.9018738938327373E-2</v>
      </c>
      <c r="W375">
        <f t="shared" si="178"/>
        <v>2.9126976417216981</v>
      </c>
      <c r="X375">
        <f t="shared" si="179"/>
        <v>2.8859076938296993E-2</v>
      </c>
      <c r="Y375">
        <f t="shared" si="180"/>
        <v>1.8051194711157015E-2</v>
      </c>
      <c r="Z375">
        <f t="shared" si="181"/>
        <v>321.51398571239946</v>
      </c>
      <c r="AA375">
        <f t="shared" si="182"/>
        <v>32.783263652291929</v>
      </c>
      <c r="AB375">
        <f t="shared" si="183"/>
        <v>31.905813333333331</v>
      </c>
      <c r="AC375">
        <f t="shared" si="184"/>
        <v>4.7496861609149166</v>
      </c>
      <c r="AD375">
        <f t="shared" si="185"/>
        <v>59.48050738847769</v>
      </c>
      <c r="AE375">
        <f t="shared" si="186"/>
        <v>2.690238445102012</v>
      </c>
      <c r="AF375">
        <f t="shared" si="187"/>
        <v>4.5228908817666769</v>
      </c>
      <c r="AG375">
        <f t="shared" si="188"/>
        <v>2.0594477158129045</v>
      </c>
      <c r="AH375">
        <f t="shared" si="189"/>
        <v>-27.452434083677431</v>
      </c>
      <c r="AI375">
        <f t="shared" si="190"/>
        <v>-135.21902467718422</v>
      </c>
      <c r="AJ375">
        <f t="shared" si="191"/>
        <v>-10.473950115409608</v>
      </c>
      <c r="AK375">
        <f t="shared" si="192"/>
        <v>148.36857683612823</v>
      </c>
      <c r="AL375">
        <f t="shared" si="193"/>
        <v>52.010058429020347</v>
      </c>
      <c r="AM375">
        <f t="shared" si="194"/>
        <v>0.71463236727635449</v>
      </c>
      <c r="AN375">
        <f t="shared" si="195"/>
        <v>19.785725457950011</v>
      </c>
      <c r="AO375">
        <v>1837.0097456261481</v>
      </c>
      <c r="AP375">
        <v>1786.1047272727269</v>
      </c>
      <c r="AQ375">
        <v>5.20549981865289</v>
      </c>
      <c r="AR375">
        <v>65.044434554698469</v>
      </c>
      <c r="AS375">
        <f t="shared" si="196"/>
        <v>0.62250417423304827</v>
      </c>
      <c r="AT375">
        <v>26.2859746505966</v>
      </c>
      <c r="AU375">
        <v>27.071167878787879</v>
      </c>
      <c r="AV375">
        <v>-9.0664633402781983E-3</v>
      </c>
      <c r="AW375">
        <v>82.478048087778163</v>
      </c>
      <c r="AX375">
        <v>195</v>
      </c>
      <c r="AY375">
        <v>39</v>
      </c>
      <c r="AZ375">
        <f t="shared" si="197"/>
        <v>1</v>
      </c>
      <c r="BA375">
        <f t="shared" si="198"/>
        <v>0</v>
      </c>
      <c r="BB375">
        <f t="shared" si="199"/>
        <v>51675.291332089546</v>
      </c>
      <c r="BC375">
        <f t="shared" si="200"/>
        <v>1999.9893333333339</v>
      </c>
      <c r="BD375">
        <f t="shared" si="201"/>
        <v>1681.1908784002071</v>
      </c>
      <c r="BE375">
        <f t="shared" si="202"/>
        <v>0.8405999223996895</v>
      </c>
      <c r="BF375">
        <f t="shared" si="203"/>
        <v>0.16075785023140091</v>
      </c>
      <c r="BG375">
        <v>6</v>
      </c>
      <c r="BH375">
        <v>0.5</v>
      </c>
      <c r="BI375" t="s">
        <v>381</v>
      </c>
      <c r="BJ375">
        <v>2</v>
      </c>
      <c r="BK375" t="b">
        <v>1</v>
      </c>
      <c r="BL375">
        <v>1659880604.466666</v>
      </c>
      <c r="BM375">
        <v>1701.7380000000001</v>
      </c>
      <c r="BN375">
        <v>1765.5940000000001</v>
      </c>
      <c r="BO375">
        <v>27.120640000000002</v>
      </c>
      <c r="BP375">
        <v>26.286540000000009</v>
      </c>
      <c r="BQ375">
        <v>1698.962</v>
      </c>
      <c r="BR375">
        <v>27.077793333333329</v>
      </c>
      <c r="BS375">
        <v>500.12066666666669</v>
      </c>
      <c r="BT375">
        <v>99.095306666666659</v>
      </c>
      <c r="BU375">
        <v>9.9935226666666682E-2</v>
      </c>
      <c r="BV375">
        <v>31.04470666666667</v>
      </c>
      <c r="BW375">
        <v>31.905813333333331</v>
      </c>
      <c r="BX375">
        <v>999.89999999999986</v>
      </c>
      <c r="BY375">
        <v>0</v>
      </c>
      <c r="BZ375">
        <v>0</v>
      </c>
      <c r="CA375">
        <v>9994.6680000000015</v>
      </c>
      <c r="CB375">
        <v>0</v>
      </c>
      <c r="CC375">
        <v>701.63599999999997</v>
      </c>
      <c r="CD375">
        <v>-63.85654000000001</v>
      </c>
      <c r="CE375">
        <v>1749.176666666667</v>
      </c>
      <c r="CF375">
        <v>1813.26</v>
      </c>
      <c r="CG375">
        <v>0.83409480000000003</v>
      </c>
      <c r="CH375">
        <v>1765.5940000000001</v>
      </c>
      <c r="CI375">
        <v>26.286540000000009</v>
      </c>
      <c r="CJ375">
        <v>2.687529333333333</v>
      </c>
      <c r="CK375">
        <v>2.6048740000000001</v>
      </c>
      <c r="CL375">
        <v>22.209066666666669</v>
      </c>
      <c r="CM375">
        <v>21.697040000000001</v>
      </c>
      <c r="CN375">
        <v>1999.9893333333339</v>
      </c>
      <c r="CO375">
        <v>0.98000240000000027</v>
      </c>
      <c r="CP375">
        <v>1.9997899999999999E-2</v>
      </c>
      <c r="CQ375">
        <v>0</v>
      </c>
      <c r="CR375">
        <v>2.6238000000000001</v>
      </c>
      <c r="CS375">
        <v>0</v>
      </c>
      <c r="CT375">
        <v>18574.68</v>
      </c>
      <c r="CU375">
        <v>17412.23333333333</v>
      </c>
      <c r="CV375">
        <v>40.353999999999999</v>
      </c>
      <c r="CW375">
        <v>41.316200000000002</v>
      </c>
      <c r="CX375">
        <v>40.25</v>
      </c>
      <c r="CY375">
        <v>39.803733333333327</v>
      </c>
      <c r="CZ375">
        <v>40.528933333333327</v>
      </c>
      <c r="DA375">
        <v>1959.997333333333</v>
      </c>
      <c r="DB375">
        <v>39.994666666666667</v>
      </c>
      <c r="DC375">
        <v>0</v>
      </c>
      <c r="DD375">
        <v>1659880610.9000001</v>
      </c>
      <c r="DE375">
        <v>0</v>
      </c>
      <c r="DF375">
        <v>0</v>
      </c>
      <c r="DG375" t="s">
        <v>382</v>
      </c>
      <c r="DH375">
        <v>1659812590.0999999</v>
      </c>
      <c r="DI375">
        <v>1659812570.5999999</v>
      </c>
      <c r="DJ375">
        <v>0</v>
      </c>
      <c r="DK375">
        <v>-4.8000000000000001E-2</v>
      </c>
      <c r="DL375">
        <v>0</v>
      </c>
      <c r="DM375">
        <v>2.9860000000000002</v>
      </c>
      <c r="DN375">
        <v>1.6E-2</v>
      </c>
      <c r="DO375">
        <v>2000</v>
      </c>
      <c r="DP375">
        <v>27</v>
      </c>
      <c r="DQ375">
        <v>0.33</v>
      </c>
      <c r="DR375">
        <v>0.43</v>
      </c>
      <c r="DS375">
        <v>20.108802962604148</v>
      </c>
      <c r="DT375">
        <v>1.0048117916153121</v>
      </c>
      <c r="DU375">
        <v>0.20810000931337189</v>
      </c>
      <c r="DV375">
        <v>0</v>
      </c>
      <c r="DW375">
        <v>-63.862433333333342</v>
      </c>
      <c r="DX375">
        <v>-0.25342825361525811</v>
      </c>
      <c r="DY375">
        <v>0.16184680273504179</v>
      </c>
      <c r="DZ375">
        <v>1</v>
      </c>
      <c r="EA375">
        <v>675.40765772004647</v>
      </c>
      <c r="EB375">
        <v>-529.4093127768723</v>
      </c>
      <c r="EC375">
        <v>46.775360297513593</v>
      </c>
      <c r="ED375">
        <v>0</v>
      </c>
      <c r="EE375">
        <v>0.84624235000000003</v>
      </c>
      <c r="EF375">
        <v>-0.25283835647279551</v>
      </c>
      <c r="EG375">
        <v>2.804969831437586E-2</v>
      </c>
      <c r="EH375">
        <v>0</v>
      </c>
      <c r="EI375">
        <v>2.0560393582339338</v>
      </c>
      <c r="EJ375">
        <v>0.1454580870684587</v>
      </c>
      <c r="EK375">
        <v>1.090677935099315E-2</v>
      </c>
      <c r="EL375">
        <v>1</v>
      </c>
      <c r="EM375">
        <v>2</v>
      </c>
      <c r="EN375">
        <v>5</v>
      </c>
      <c r="EO375" t="s">
        <v>419</v>
      </c>
      <c r="EP375">
        <v>2.9434200000000001</v>
      </c>
      <c r="EQ375">
        <v>2.80118</v>
      </c>
      <c r="ER375">
        <v>0.232932</v>
      </c>
      <c r="ES375">
        <v>0.23791399999999999</v>
      </c>
      <c r="ET375">
        <v>0.11702899999999999</v>
      </c>
      <c r="EU375">
        <v>0.114884</v>
      </c>
      <c r="EV375">
        <v>15754.2</v>
      </c>
      <c r="EW375">
        <v>16413.2</v>
      </c>
      <c r="EX375">
        <v>23882.9</v>
      </c>
      <c r="EY375">
        <v>25062.799999999999</v>
      </c>
      <c r="EZ375">
        <v>33754.400000000001</v>
      </c>
      <c r="FA375">
        <v>35422.800000000003</v>
      </c>
      <c r="FB375">
        <v>43536.9</v>
      </c>
      <c r="FC375">
        <v>46326.8</v>
      </c>
      <c r="FD375">
        <v>1.5507200000000001</v>
      </c>
      <c r="FE375">
        <v>1.89062</v>
      </c>
      <c r="FF375">
        <v>0.15314700000000001</v>
      </c>
      <c r="FG375">
        <v>0</v>
      </c>
      <c r="FH375">
        <v>29.450600000000001</v>
      </c>
      <c r="FI375">
        <v>999.9</v>
      </c>
      <c r="FJ375">
        <v>64.900000000000006</v>
      </c>
      <c r="FK375">
        <v>32.9</v>
      </c>
      <c r="FL375">
        <v>32.903300000000002</v>
      </c>
      <c r="FM375">
        <v>64.535700000000006</v>
      </c>
      <c r="FN375">
        <v>25.849399999999999</v>
      </c>
      <c r="FO375">
        <v>1</v>
      </c>
      <c r="FP375">
        <v>0.32576699999999997</v>
      </c>
      <c r="FQ375">
        <v>1.4246399999999999</v>
      </c>
      <c r="FR375">
        <v>20.314</v>
      </c>
      <c r="FS375">
        <v>5.2103999999999999</v>
      </c>
      <c r="FT375">
        <v>11.9063</v>
      </c>
      <c r="FU375">
        <v>5.0029000000000003</v>
      </c>
      <c r="FV375">
        <v>3.2895300000000001</v>
      </c>
      <c r="FW375">
        <v>9999</v>
      </c>
      <c r="FX375">
        <v>9999</v>
      </c>
      <c r="FY375">
        <v>9999</v>
      </c>
      <c r="FZ375">
        <v>999.9</v>
      </c>
      <c r="GA375">
        <v>1.85944</v>
      </c>
      <c r="GB375">
        <v>1.85436</v>
      </c>
      <c r="GC375">
        <v>1.8575999999999999</v>
      </c>
      <c r="GD375">
        <v>1.8559300000000001</v>
      </c>
      <c r="GE375">
        <v>1.85473</v>
      </c>
      <c r="GF375">
        <v>1.8545199999999999</v>
      </c>
      <c r="GG375">
        <v>1.85304</v>
      </c>
      <c r="GH375">
        <v>1.85626</v>
      </c>
      <c r="GI375">
        <v>0</v>
      </c>
      <c r="GJ375">
        <v>0</v>
      </c>
      <c r="GK375">
        <v>0</v>
      </c>
      <c r="GL375">
        <v>0</v>
      </c>
      <c r="GM375" t="s">
        <v>384</v>
      </c>
      <c r="GN375" t="s">
        <v>385</v>
      </c>
      <c r="GO375" t="s">
        <v>386</v>
      </c>
      <c r="GP375" t="s">
        <v>386</v>
      </c>
      <c r="GQ375" t="s">
        <v>386</v>
      </c>
      <c r="GR375" t="s">
        <v>386</v>
      </c>
      <c r="GS375">
        <v>0</v>
      </c>
      <c r="GT375">
        <v>100</v>
      </c>
      <c r="GU375">
        <v>100</v>
      </c>
      <c r="GV375">
        <v>2.8</v>
      </c>
      <c r="GW375">
        <v>4.2999999999999997E-2</v>
      </c>
      <c r="GX375">
        <v>0.39266368898363929</v>
      </c>
      <c r="GY375">
        <v>3.036990343597491E-3</v>
      </c>
      <c r="GZ375">
        <v>-1.538114387597119E-6</v>
      </c>
      <c r="HA375">
        <v>3.3909691194327332E-10</v>
      </c>
      <c r="HB375">
        <v>-2.894341138822331E-2</v>
      </c>
      <c r="HC375">
        <v>9.7621983196103414E-3</v>
      </c>
      <c r="HD375">
        <v>-3.3387782167185642E-4</v>
      </c>
      <c r="HE375">
        <v>2.632278881966732E-6</v>
      </c>
      <c r="HF375">
        <v>6</v>
      </c>
      <c r="HG375">
        <v>2134</v>
      </c>
      <c r="HH375">
        <v>2</v>
      </c>
      <c r="HI375">
        <v>31</v>
      </c>
      <c r="HJ375">
        <v>1133.7</v>
      </c>
      <c r="HK375">
        <v>1134</v>
      </c>
      <c r="HL375">
        <v>3.5168499999999998</v>
      </c>
      <c r="HM375">
        <v>2.2546400000000002</v>
      </c>
      <c r="HN375">
        <v>1.4978</v>
      </c>
      <c r="HO375">
        <v>2.3083499999999999</v>
      </c>
      <c r="HP375">
        <v>1.5478499999999999</v>
      </c>
      <c r="HQ375">
        <v>2.3803700000000001</v>
      </c>
      <c r="HR375">
        <v>36.058199999999999</v>
      </c>
      <c r="HS375">
        <v>15.7256</v>
      </c>
      <c r="HT375">
        <v>18</v>
      </c>
      <c r="HU375">
        <v>290.79300000000001</v>
      </c>
      <c r="HV375">
        <v>512.90800000000002</v>
      </c>
      <c r="HW375">
        <v>29.0322</v>
      </c>
      <c r="HX375">
        <v>31.162099999999999</v>
      </c>
      <c r="HY375">
        <v>29.9984</v>
      </c>
      <c r="HZ375">
        <v>31.017600000000002</v>
      </c>
      <c r="IA375">
        <v>31.081800000000001</v>
      </c>
      <c r="IB375">
        <v>70.408799999999999</v>
      </c>
      <c r="IC375">
        <v>22.4163</v>
      </c>
      <c r="ID375">
        <v>54.703299999999999</v>
      </c>
      <c r="IE375">
        <v>29.104600000000001</v>
      </c>
      <c r="IF375">
        <v>1831.49</v>
      </c>
      <c r="IG375">
        <v>26.518799999999999</v>
      </c>
      <c r="IH375">
        <v>100.682</v>
      </c>
      <c r="II375">
        <v>100.405</v>
      </c>
      <c r="IJ375" t="s">
        <v>3544</v>
      </c>
    </row>
    <row r="376" spans="1:244" x14ac:dyDescent="0.2">
      <c r="A376">
        <v>360</v>
      </c>
      <c r="B376">
        <v>1659880613.0999999</v>
      </c>
      <c r="C376">
        <v>356</v>
      </c>
      <c r="D376" t="s">
        <v>1066</v>
      </c>
      <c r="E376" t="s">
        <v>1067</v>
      </c>
      <c r="F376">
        <v>1</v>
      </c>
      <c r="H376" t="s">
        <v>379</v>
      </c>
      <c r="M376" t="s">
        <v>380</v>
      </c>
      <c r="N376">
        <v>1659880604.9749999</v>
      </c>
      <c r="O376">
        <f t="shared" si="170"/>
        <v>6.2111281154662466E-4</v>
      </c>
      <c r="P376">
        <f t="shared" si="171"/>
        <v>0.62111281154662468</v>
      </c>
      <c r="Q376">
        <f t="shared" si="172"/>
        <v>19.756005683297825</v>
      </c>
      <c r="R376">
        <f t="shared" si="173"/>
        <v>1704.30375</v>
      </c>
      <c r="S376">
        <f t="shared" si="174"/>
        <v>567.72093056929293</v>
      </c>
      <c r="T376">
        <f t="shared" si="175"/>
        <v>56.315076292066934</v>
      </c>
      <c r="U376">
        <f t="shared" si="176"/>
        <v>169.05840623114253</v>
      </c>
      <c r="V376">
        <f t="shared" si="177"/>
        <v>2.8940465615008418E-2</v>
      </c>
      <c r="W376">
        <f t="shared" si="178"/>
        <v>2.9126970737488653</v>
      </c>
      <c r="X376">
        <f t="shared" si="179"/>
        <v>2.8781661203209224E-2</v>
      </c>
      <c r="Y376">
        <f t="shared" si="180"/>
        <v>1.800273341468641E-2</v>
      </c>
      <c r="Z376">
        <f t="shared" si="181"/>
        <v>321.51607041791431</v>
      </c>
      <c r="AA376">
        <f t="shared" si="182"/>
        <v>32.784025668634619</v>
      </c>
      <c r="AB376">
        <f t="shared" si="183"/>
        <v>31.907937499999999</v>
      </c>
      <c r="AC376">
        <f t="shared" si="184"/>
        <v>4.7502576353661397</v>
      </c>
      <c r="AD376">
        <f t="shared" si="185"/>
        <v>59.471572703351164</v>
      </c>
      <c r="AE376">
        <f t="shared" si="186"/>
        <v>2.6898936862201546</v>
      </c>
      <c r="AF376">
        <f t="shared" si="187"/>
        <v>4.522990672598409</v>
      </c>
      <c r="AG376">
        <f t="shared" si="188"/>
        <v>2.0603639491459851</v>
      </c>
      <c r="AH376">
        <f t="shared" si="189"/>
        <v>-27.391074989206146</v>
      </c>
      <c r="AI376">
        <f t="shared" si="190"/>
        <v>-135.4917713323008</v>
      </c>
      <c r="AJ376">
        <f t="shared" si="191"/>
        <v>-10.495208811830485</v>
      </c>
      <c r="AK376">
        <f t="shared" si="192"/>
        <v>148.13801528457691</v>
      </c>
      <c r="AL376">
        <f t="shared" si="193"/>
        <v>52.009409722395162</v>
      </c>
      <c r="AM376">
        <f t="shared" si="194"/>
        <v>0.70978001017046788</v>
      </c>
      <c r="AN376">
        <f t="shared" si="195"/>
        <v>19.756005683297825</v>
      </c>
      <c r="AO376">
        <v>1842.115292248398</v>
      </c>
      <c r="AP376">
        <v>1791.2772727272729</v>
      </c>
      <c r="AQ376">
        <v>5.1996436898582052</v>
      </c>
      <c r="AR376">
        <v>65.044434554698469</v>
      </c>
      <c r="AS376">
        <f t="shared" si="196"/>
        <v>0.62111281154662468</v>
      </c>
      <c r="AT376">
        <v>26.29151717946716</v>
      </c>
      <c r="AU376">
        <v>27.066264242424239</v>
      </c>
      <c r="AV376">
        <v>-7.7018315180499989E-3</v>
      </c>
      <c r="AW376">
        <v>82.478048087778163</v>
      </c>
      <c r="AX376">
        <v>195</v>
      </c>
      <c r="AY376">
        <v>39</v>
      </c>
      <c r="AZ376">
        <f t="shared" si="197"/>
        <v>1</v>
      </c>
      <c r="BA376">
        <f t="shared" si="198"/>
        <v>0</v>
      </c>
      <c r="BB376">
        <f t="shared" si="199"/>
        <v>51675.204389118706</v>
      </c>
      <c r="BC376">
        <f t="shared" si="200"/>
        <v>2000.0025000000001</v>
      </c>
      <c r="BD376">
        <f t="shared" si="201"/>
        <v>1681.2019297502145</v>
      </c>
      <c r="BE376">
        <f t="shared" si="202"/>
        <v>0.84059991412521462</v>
      </c>
      <c r="BF376">
        <f t="shared" si="203"/>
        <v>0.16075783426166432</v>
      </c>
      <c r="BG376">
        <v>6</v>
      </c>
      <c r="BH376">
        <v>0.5</v>
      </c>
      <c r="BI376" t="s">
        <v>381</v>
      </c>
      <c r="BJ376">
        <v>2</v>
      </c>
      <c r="BK376" t="b">
        <v>1</v>
      </c>
      <c r="BL376">
        <v>1659880604.9749999</v>
      </c>
      <c r="BM376">
        <v>1704.30375</v>
      </c>
      <c r="BN376">
        <v>1768.150625</v>
      </c>
      <c r="BO376">
        <v>27.11723125</v>
      </c>
      <c r="BP376">
        <v>26.288799999999998</v>
      </c>
      <c r="BQ376">
        <v>1701.525625</v>
      </c>
      <c r="BR376">
        <v>27.074381249999998</v>
      </c>
      <c r="BS376">
        <v>500.1255625</v>
      </c>
      <c r="BT376">
        <v>99.095068749999996</v>
      </c>
      <c r="BU376">
        <v>9.992875625E-2</v>
      </c>
      <c r="BV376">
        <v>31.045093749999999</v>
      </c>
      <c r="BW376">
        <v>31.907937499999999</v>
      </c>
      <c r="BX376">
        <v>999.9</v>
      </c>
      <c r="BY376">
        <v>0</v>
      </c>
      <c r="BZ376">
        <v>0</v>
      </c>
      <c r="CA376">
        <v>9994.6887500000012</v>
      </c>
      <c r="CB376">
        <v>0</v>
      </c>
      <c r="CC376">
        <v>701.1891875</v>
      </c>
      <c r="CD376">
        <v>-63.847318749999999</v>
      </c>
      <c r="CE376">
        <v>1751.8074999999999</v>
      </c>
      <c r="CF376">
        <v>1815.89</v>
      </c>
      <c r="CG376">
        <v>0.82843025000000003</v>
      </c>
      <c r="CH376">
        <v>1768.150625</v>
      </c>
      <c r="CI376">
        <v>26.288799999999998</v>
      </c>
      <c r="CJ376">
        <v>2.6871849999999999</v>
      </c>
      <c r="CK376">
        <v>2.6050912500000001</v>
      </c>
      <c r="CL376">
        <v>22.206962499999999</v>
      </c>
      <c r="CM376">
        <v>21.698406250000001</v>
      </c>
      <c r="CN376">
        <v>2000.0025000000001</v>
      </c>
      <c r="CO376">
        <v>0.98000256249999995</v>
      </c>
      <c r="CP376">
        <v>1.9997737500000001E-2</v>
      </c>
      <c r="CQ376">
        <v>0</v>
      </c>
      <c r="CR376">
        <v>2.6516875</v>
      </c>
      <c r="CS376">
        <v>0</v>
      </c>
      <c r="CT376">
        <v>18574.3125</v>
      </c>
      <c r="CU376">
        <v>17412.34375</v>
      </c>
      <c r="CV376">
        <v>40.355312499999997</v>
      </c>
      <c r="CW376">
        <v>41.315937499999997</v>
      </c>
      <c r="CX376">
        <v>40.25</v>
      </c>
      <c r="CY376">
        <v>39.804250000000003</v>
      </c>
      <c r="CZ376">
        <v>40.527124999999998</v>
      </c>
      <c r="DA376">
        <v>1960.0106249999999</v>
      </c>
      <c r="DB376">
        <v>39.994375000000012</v>
      </c>
      <c r="DC376">
        <v>0</v>
      </c>
      <c r="DD376">
        <v>1659880612.0999999</v>
      </c>
      <c r="DE376">
        <v>0</v>
      </c>
      <c r="DF376">
        <v>0</v>
      </c>
      <c r="DG376" t="s">
        <v>382</v>
      </c>
      <c r="DH376">
        <v>1659812590.0999999</v>
      </c>
      <c r="DI376">
        <v>1659812570.5999999</v>
      </c>
      <c r="DJ376">
        <v>0</v>
      </c>
      <c r="DK376">
        <v>-4.8000000000000001E-2</v>
      </c>
      <c r="DL376">
        <v>0</v>
      </c>
      <c r="DM376">
        <v>2.9860000000000002</v>
      </c>
      <c r="DN376">
        <v>1.6E-2</v>
      </c>
      <c r="DO376">
        <v>2000</v>
      </c>
      <c r="DP376">
        <v>27</v>
      </c>
      <c r="DQ376">
        <v>0.33</v>
      </c>
      <c r="DR376">
        <v>0.43</v>
      </c>
      <c r="DS376">
        <v>20.10678242114405</v>
      </c>
      <c r="DT376">
        <v>-0.3628804228470327</v>
      </c>
      <c r="DU376">
        <v>0.211419142810927</v>
      </c>
      <c r="DV376">
        <v>1</v>
      </c>
      <c r="DW376">
        <v>-63.847951612903231</v>
      </c>
      <c r="DX376">
        <v>0.28136129032280549</v>
      </c>
      <c r="DY376">
        <v>0.16931791984686509</v>
      </c>
      <c r="DZ376">
        <v>1</v>
      </c>
      <c r="EA376">
        <v>662.44440379742514</v>
      </c>
      <c r="EB376">
        <v>-632.99325140501526</v>
      </c>
      <c r="EC376">
        <v>51.057170596441793</v>
      </c>
      <c r="ED376">
        <v>0</v>
      </c>
      <c r="EE376">
        <v>0.83888182926829258</v>
      </c>
      <c r="EF376">
        <v>-0.33532392334494748</v>
      </c>
      <c r="EG376">
        <v>3.6624105592943088E-2</v>
      </c>
      <c r="EH376">
        <v>0</v>
      </c>
      <c r="EI376">
        <v>2.0602589502557991</v>
      </c>
      <c r="EJ376">
        <v>0.13212176973844111</v>
      </c>
      <c r="EK376">
        <v>9.5751650746363475E-3</v>
      </c>
      <c r="EL376">
        <v>1</v>
      </c>
      <c r="EM376">
        <v>3</v>
      </c>
      <c r="EN376">
        <v>5</v>
      </c>
      <c r="EO376" t="s">
        <v>401</v>
      </c>
      <c r="EP376">
        <v>2.9434800000000001</v>
      </c>
      <c r="EQ376">
        <v>2.8009900000000001</v>
      </c>
      <c r="ER376">
        <v>0.233318</v>
      </c>
      <c r="ES376">
        <v>0.23829900000000001</v>
      </c>
      <c r="ET376">
        <v>0.11701300000000001</v>
      </c>
      <c r="EU376">
        <v>0.114935</v>
      </c>
      <c r="EV376">
        <v>15746.4</v>
      </c>
      <c r="EW376">
        <v>16405</v>
      </c>
      <c r="EX376">
        <v>23883.1</v>
      </c>
      <c r="EY376">
        <v>25062.9</v>
      </c>
      <c r="EZ376">
        <v>33755.199999999997</v>
      </c>
      <c r="FA376">
        <v>35420.800000000003</v>
      </c>
      <c r="FB376">
        <v>43537.1</v>
      </c>
      <c r="FC376">
        <v>46326.9</v>
      </c>
      <c r="FD376">
        <v>1.55017</v>
      </c>
      <c r="FE376">
        <v>1.8907</v>
      </c>
      <c r="FF376">
        <v>0.152998</v>
      </c>
      <c r="FG376">
        <v>0</v>
      </c>
      <c r="FH376">
        <v>29.4526</v>
      </c>
      <c r="FI376">
        <v>999.9</v>
      </c>
      <c r="FJ376">
        <v>64.900000000000006</v>
      </c>
      <c r="FK376">
        <v>32.9</v>
      </c>
      <c r="FL376">
        <v>32.905099999999997</v>
      </c>
      <c r="FM376">
        <v>64.735699999999994</v>
      </c>
      <c r="FN376">
        <v>25.2925</v>
      </c>
      <c r="FO376">
        <v>1</v>
      </c>
      <c r="FP376">
        <v>0.32531199999999999</v>
      </c>
      <c r="FQ376">
        <v>1.32565</v>
      </c>
      <c r="FR376">
        <v>20.315000000000001</v>
      </c>
      <c r="FS376">
        <v>5.2103999999999999</v>
      </c>
      <c r="FT376">
        <v>11.905900000000001</v>
      </c>
      <c r="FU376">
        <v>5.0027499999999998</v>
      </c>
      <c r="FV376">
        <v>3.2895300000000001</v>
      </c>
      <c r="FW376">
        <v>9999</v>
      </c>
      <c r="FX376">
        <v>9999</v>
      </c>
      <c r="FY376">
        <v>9999</v>
      </c>
      <c r="FZ376">
        <v>999.9</v>
      </c>
      <c r="GA376">
        <v>1.85944</v>
      </c>
      <c r="GB376">
        <v>1.85436</v>
      </c>
      <c r="GC376">
        <v>1.8575999999999999</v>
      </c>
      <c r="GD376">
        <v>1.8559300000000001</v>
      </c>
      <c r="GE376">
        <v>1.85473</v>
      </c>
      <c r="GF376">
        <v>1.8545199999999999</v>
      </c>
      <c r="GG376">
        <v>1.85304</v>
      </c>
      <c r="GH376">
        <v>1.85625</v>
      </c>
      <c r="GI376">
        <v>0</v>
      </c>
      <c r="GJ376">
        <v>0</v>
      </c>
      <c r="GK376">
        <v>0</v>
      </c>
      <c r="GL376">
        <v>0</v>
      </c>
      <c r="GM376" t="s">
        <v>384</v>
      </c>
      <c r="GN376" t="s">
        <v>385</v>
      </c>
      <c r="GO376" t="s">
        <v>386</v>
      </c>
      <c r="GP376" t="s">
        <v>386</v>
      </c>
      <c r="GQ376" t="s">
        <v>386</v>
      </c>
      <c r="GR376" t="s">
        <v>386</v>
      </c>
      <c r="GS376">
        <v>0</v>
      </c>
      <c r="GT376">
        <v>100</v>
      </c>
      <c r="GU376">
        <v>100</v>
      </c>
      <c r="GV376">
        <v>2.8</v>
      </c>
      <c r="GW376">
        <v>4.2999999999999997E-2</v>
      </c>
      <c r="GX376">
        <v>0.39266368898363929</v>
      </c>
      <c r="GY376">
        <v>3.036990343597491E-3</v>
      </c>
      <c r="GZ376">
        <v>-1.538114387597119E-6</v>
      </c>
      <c r="HA376">
        <v>3.3909691194327332E-10</v>
      </c>
      <c r="HB376">
        <v>-2.894341138822331E-2</v>
      </c>
      <c r="HC376">
        <v>9.7621983196103414E-3</v>
      </c>
      <c r="HD376">
        <v>-3.3387782167185642E-4</v>
      </c>
      <c r="HE376">
        <v>2.632278881966732E-6</v>
      </c>
      <c r="HF376">
        <v>6</v>
      </c>
      <c r="HG376">
        <v>2134</v>
      </c>
      <c r="HH376">
        <v>2</v>
      </c>
      <c r="HI376">
        <v>31</v>
      </c>
      <c r="HJ376">
        <v>1133.7</v>
      </c>
      <c r="HK376">
        <v>1134</v>
      </c>
      <c r="HL376">
        <v>3.5229499999999998</v>
      </c>
      <c r="HM376">
        <v>2.2741699999999998</v>
      </c>
      <c r="HN376">
        <v>1.4978</v>
      </c>
      <c r="HO376">
        <v>2.3083499999999999</v>
      </c>
      <c r="HP376">
        <v>1.5478499999999999</v>
      </c>
      <c r="HQ376">
        <v>2.3571800000000001</v>
      </c>
      <c r="HR376">
        <v>36.081600000000002</v>
      </c>
      <c r="HS376">
        <v>15.7256</v>
      </c>
      <c r="HT376">
        <v>18</v>
      </c>
      <c r="HU376">
        <v>290.57</v>
      </c>
      <c r="HV376">
        <v>512.95899999999995</v>
      </c>
      <c r="HW376">
        <v>29.0136</v>
      </c>
      <c r="HX376">
        <v>31.162099999999999</v>
      </c>
      <c r="HY376">
        <v>29.9983</v>
      </c>
      <c r="HZ376">
        <v>31.017600000000002</v>
      </c>
      <c r="IA376">
        <v>31.081800000000001</v>
      </c>
      <c r="IB376">
        <v>70.516300000000001</v>
      </c>
      <c r="IC376">
        <v>22.4163</v>
      </c>
      <c r="ID376">
        <v>54.703299999999999</v>
      </c>
      <c r="IE376">
        <v>29.104600000000001</v>
      </c>
      <c r="IF376">
        <v>1841.53</v>
      </c>
      <c r="IG376">
        <v>26.529699999999998</v>
      </c>
      <c r="IH376">
        <v>100.682</v>
      </c>
      <c r="II376">
        <v>100.405</v>
      </c>
      <c r="IJ376" t="s">
        <v>3544</v>
      </c>
    </row>
    <row r="377" spans="1:244" x14ac:dyDescent="0.2">
      <c r="A377">
        <v>361</v>
      </c>
      <c r="B377">
        <v>1659880614.0999999</v>
      </c>
      <c r="C377">
        <v>357</v>
      </c>
      <c r="D377" t="s">
        <v>1068</v>
      </c>
      <c r="E377" t="s">
        <v>1069</v>
      </c>
      <c r="F377">
        <v>1</v>
      </c>
      <c r="H377" t="s">
        <v>379</v>
      </c>
      <c r="M377" t="s">
        <v>380</v>
      </c>
      <c r="N377">
        <v>1659880606.5</v>
      </c>
      <c r="O377">
        <f t="shared" si="170"/>
        <v>6.169004105175056E-4</v>
      </c>
      <c r="P377">
        <f t="shared" si="171"/>
        <v>0.61690041051750555</v>
      </c>
      <c r="Q377">
        <f t="shared" si="172"/>
        <v>20.025048605004582</v>
      </c>
      <c r="R377">
        <f t="shared" si="173"/>
        <v>1711.964666666667</v>
      </c>
      <c r="S377">
        <f t="shared" si="174"/>
        <v>551.16417623551308</v>
      </c>
      <c r="T377">
        <f t="shared" si="175"/>
        <v>54.672682462630824</v>
      </c>
      <c r="U377">
        <f t="shared" si="176"/>
        <v>169.81818602070376</v>
      </c>
      <c r="V377">
        <f t="shared" si="177"/>
        <v>2.8697720982328902E-2</v>
      </c>
      <c r="W377">
        <f t="shared" si="178"/>
        <v>2.9125598220230424</v>
      </c>
      <c r="X377">
        <f t="shared" si="179"/>
        <v>2.8541554339650974E-2</v>
      </c>
      <c r="Y377">
        <f t="shared" si="180"/>
        <v>1.7852431431543948E-2</v>
      </c>
      <c r="Z377">
        <f t="shared" si="181"/>
        <v>321.51664571242509</v>
      </c>
      <c r="AA377">
        <f t="shared" si="182"/>
        <v>32.790130341721046</v>
      </c>
      <c r="AB377">
        <f t="shared" si="183"/>
        <v>31.91698666666667</v>
      </c>
      <c r="AC377">
        <f t="shared" si="184"/>
        <v>4.7526928455748285</v>
      </c>
      <c r="AD377">
        <f t="shared" si="185"/>
        <v>59.437457558026566</v>
      </c>
      <c r="AE377">
        <f t="shared" si="186"/>
        <v>2.6891066365396856</v>
      </c>
      <c r="AF377">
        <f t="shared" si="187"/>
        <v>4.5242625560058851</v>
      </c>
      <c r="AG377">
        <f t="shared" si="188"/>
        <v>2.0635862090351429</v>
      </c>
      <c r="AH377">
        <f t="shared" si="189"/>
        <v>-27.205308103821999</v>
      </c>
      <c r="AI377">
        <f t="shared" si="190"/>
        <v>-136.13172820628859</v>
      </c>
      <c r="AJ377">
        <f t="shared" si="191"/>
        <v>-10.546003464934719</v>
      </c>
      <c r="AK377">
        <f t="shared" si="192"/>
        <v>147.6336059373798</v>
      </c>
      <c r="AL377">
        <f t="shared" si="193"/>
        <v>52.03432345046788</v>
      </c>
      <c r="AM377">
        <f t="shared" si="194"/>
        <v>0.69897722524292827</v>
      </c>
      <c r="AN377">
        <f t="shared" si="195"/>
        <v>20.025048605004582</v>
      </c>
      <c r="AO377">
        <v>1847.327486513168</v>
      </c>
      <c r="AP377">
        <v>1796.370606060606</v>
      </c>
      <c r="AQ377">
        <v>5.1582634702666788</v>
      </c>
      <c r="AR377">
        <v>65.044434554698469</v>
      </c>
      <c r="AS377">
        <f t="shared" si="196"/>
        <v>0.61690041051750555</v>
      </c>
      <c r="AT377">
        <v>26.300436388106061</v>
      </c>
      <c r="AU377">
        <v>27.062209696969681</v>
      </c>
      <c r="AV377">
        <v>-6.4578758509874837E-3</v>
      </c>
      <c r="AW377">
        <v>82.478048087778163</v>
      </c>
      <c r="AX377">
        <v>195</v>
      </c>
      <c r="AY377">
        <v>39</v>
      </c>
      <c r="AZ377">
        <f t="shared" si="197"/>
        <v>1</v>
      </c>
      <c r="BA377">
        <f t="shared" si="198"/>
        <v>0</v>
      </c>
      <c r="BB377">
        <f t="shared" si="199"/>
        <v>51670.472633247751</v>
      </c>
      <c r="BC377">
        <f t="shared" si="200"/>
        <v>2000.0060000000001</v>
      </c>
      <c r="BD377">
        <f t="shared" si="201"/>
        <v>1681.2048784002202</v>
      </c>
      <c r="BE377">
        <f t="shared" si="202"/>
        <v>0.84059991740035789</v>
      </c>
      <c r="BF377">
        <f t="shared" si="203"/>
        <v>0.1607578405826908</v>
      </c>
      <c r="BG377">
        <v>6</v>
      </c>
      <c r="BH377">
        <v>0.5</v>
      </c>
      <c r="BI377" t="s">
        <v>381</v>
      </c>
      <c r="BJ377">
        <v>2</v>
      </c>
      <c r="BK377" t="b">
        <v>1</v>
      </c>
      <c r="BL377">
        <v>1659880606.5</v>
      </c>
      <c r="BM377">
        <v>1711.964666666667</v>
      </c>
      <c r="BN377">
        <v>1775.8240000000001</v>
      </c>
      <c r="BO377">
        <v>27.10932</v>
      </c>
      <c r="BP377">
        <v>26.29351333333334</v>
      </c>
      <c r="BQ377">
        <v>1709.1806666666671</v>
      </c>
      <c r="BR377">
        <v>27.066453333333332</v>
      </c>
      <c r="BS377">
        <v>500.13940000000002</v>
      </c>
      <c r="BT377">
        <v>99.094926666666666</v>
      </c>
      <c r="BU377">
        <v>9.9986246666666653E-2</v>
      </c>
      <c r="BV377">
        <v>31.050026666666671</v>
      </c>
      <c r="BW377">
        <v>31.91698666666667</v>
      </c>
      <c r="BX377">
        <v>999.89999999999986</v>
      </c>
      <c r="BY377">
        <v>0</v>
      </c>
      <c r="BZ377">
        <v>0</v>
      </c>
      <c r="CA377">
        <v>9993.9186666666683</v>
      </c>
      <c r="CB377">
        <v>0</v>
      </c>
      <c r="CC377">
        <v>700.27319999999986</v>
      </c>
      <c r="CD377">
        <v>-63.859380000000002</v>
      </c>
      <c r="CE377">
        <v>1759.6679999999999</v>
      </c>
      <c r="CF377">
        <v>1823.7793333333329</v>
      </c>
      <c r="CG377">
        <v>0.81580419999999998</v>
      </c>
      <c r="CH377">
        <v>1775.8240000000001</v>
      </c>
      <c r="CI377">
        <v>26.29351333333334</v>
      </c>
      <c r="CJ377">
        <v>2.6863973333333342</v>
      </c>
      <c r="CK377">
        <v>2.6055546666666669</v>
      </c>
      <c r="CL377">
        <v>22.202146666666671</v>
      </c>
      <c r="CM377">
        <v>21.701313333333339</v>
      </c>
      <c r="CN377">
        <v>2000.0060000000001</v>
      </c>
      <c r="CO377">
        <v>0.98000260000000028</v>
      </c>
      <c r="CP377">
        <v>1.99977E-2</v>
      </c>
      <c r="CQ377">
        <v>0</v>
      </c>
      <c r="CR377">
        <v>2.5817333333333332</v>
      </c>
      <c r="CS377">
        <v>0</v>
      </c>
      <c r="CT377">
        <v>18573.566666666658</v>
      </c>
      <c r="CU377">
        <v>17412.373333333329</v>
      </c>
      <c r="CV377">
        <v>40.362400000000001</v>
      </c>
      <c r="CW377">
        <v>41.320399999999999</v>
      </c>
      <c r="CX377">
        <v>40.25</v>
      </c>
      <c r="CY377">
        <v>39.803733333333327</v>
      </c>
      <c r="CZ377">
        <v>40.520666666666664</v>
      </c>
      <c r="DA377">
        <v>1960.0139999999999</v>
      </c>
      <c r="DB377">
        <v>39.994666666666667</v>
      </c>
      <c r="DC377">
        <v>0</v>
      </c>
      <c r="DD377">
        <v>1659880612.7</v>
      </c>
      <c r="DE377">
        <v>0</v>
      </c>
      <c r="DF377">
        <v>0</v>
      </c>
      <c r="DG377" t="s">
        <v>382</v>
      </c>
      <c r="DH377">
        <v>1659812590.0999999</v>
      </c>
      <c r="DI377">
        <v>1659812570.5999999</v>
      </c>
      <c r="DJ377">
        <v>0</v>
      </c>
      <c r="DK377">
        <v>-4.8000000000000001E-2</v>
      </c>
      <c r="DL377">
        <v>0</v>
      </c>
      <c r="DM377">
        <v>2.9860000000000002</v>
      </c>
      <c r="DN377">
        <v>1.6E-2</v>
      </c>
      <c r="DO377">
        <v>2000</v>
      </c>
      <c r="DP377">
        <v>27</v>
      </c>
      <c r="DQ377">
        <v>0.33</v>
      </c>
      <c r="DR377">
        <v>0.43</v>
      </c>
      <c r="DS377">
        <v>20.10678242114405</v>
      </c>
      <c r="DT377">
        <v>-0.3628804228470327</v>
      </c>
      <c r="DU377">
        <v>0.211419142810927</v>
      </c>
      <c r="DV377">
        <v>1</v>
      </c>
      <c r="DW377">
        <v>-63.847951612903231</v>
      </c>
      <c r="DX377">
        <v>0.28136129032280549</v>
      </c>
      <c r="DY377">
        <v>0.16931791984686509</v>
      </c>
      <c r="DZ377">
        <v>1</v>
      </c>
      <c r="EA377">
        <v>662.44440379742514</v>
      </c>
      <c r="EB377">
        <v>-632.99325140501526</v>
      </c>
      <c r="EC377">
        <v>51.057170596441793</v>
      </c>
      <c r="ED377">
        <v>0</v>
      </c>
      <c r="EE377">
        <v>0.83888182926829258</v>
      </c>
      <c r="EF377">
        <v>-0.33532392334494748</v>
      </c>
      <c r="EG377">
        <v>3.6624105592943088E-2</v>
      </c>
      <c r="EH377">
        <v>0</v>
      </c>
      <c r="EI377">
        <v>2.0602589502557991</v>
      </c>
      <c r="EJ377">
        <v>0.13212176973844111</v>
      </c>
      <c r="EK377">
        <v>9.5751650746363475E-3</v>
      </c>
      <c r="EL377">
        <v>1</v>
      </c>
      <c r="EM377">
        <v>3</v>
      </c>
      <c r="EN377">
        <v>5</v>
      </c>
      <c r="EO377" t="s">
        <v>401</v>
      </c>
      <c r="EP377">
        <v>2.9434499999999999</v>
      </c>
      <c r="EQ377">
        <v>2.8012999999999999</v>
      </c>
      <c r="ER377">
        <v>0.23369200000000001</v>
      </c>
      <c r="ES377">
        <v>0.238672</v>
      </c>
      <c r="ET377">
        <v>0.117005</v>
      </c>
      <c r="EU377">
        <v>0.114999</v>
      </c>
      <c r="EV377">
        <v>15738.7</v>
      </c>
      <c r="EW377">
        <v>16397</v>
      </c>
      <c r="EX377">
        <v>23883.200000000001</v>
      </c>
      <c r="EY377">
        <v>25063</v>
      </c>
      <c r="EZ377">
        <v>33755.800000000003</v>
      </c>
      <c r="FA377">
        <v>35418.400000000001</v>
      </c>
      <c r="FB377">
        <v>43537.4</v>
      </c>
      <c r="FC377">
        <v>46327.1</v>
      </c>
      <c r="FD377">
        <v>1.54982</v>
      </c>
      <c r="FE377">
        <v>1.8908799999999999</v>
      </c>
      <c r="FF377">
        <v>0.15255099999999999</v>
      </c>
      <c r="FG377">
        <v>0</v>
      </c>
      <c r="FH377">
        <v>29.4557</v>
      </c>
      <c r="FI377">
        <v>999.9</v>
      </c>
      <c r="FJ377">
        <v>64.900000000000006</v>
      </c>
      <c r="FK377">
        <v>32.9</v>
      </c>
      <c r="FL377">
        <v>32.900599999999997</v>
      </c>
      <c r="FM377">
        <v>64.815700000000007</v>
      </c>
      <c r="FN377">
        <v>26.021599999999999</v>
      </c>
      <c r="FO377">
        <v>1</v>
      </c>
      <c r="FP377">
        <v>0.32464900000000002</v>
      </c>
      <c r="FQ377">
        <v>1.1467499999999999</v>
      </c>
      <c r="FR377">
        <v>20.316500000000001</v>
      </c>
      <c r="FS377">
        <v>5.2107000000000001</v>
      </c>
      <c r="FT377">
        <v>11.9063</v>
      </c>
      <c r="FU377">
        <v>5.0027999999999997</v>
      </c>
      <c r="FV377">
        <v>3.28965</v>
      </c>
      <c r="FW377">
        <v>9999</v>
      </c>
      <c r="FX377">
        <v>9999</v>
      </c>
      <c r="FY377">
        <v>9999</v>
      </c>
      <c r="FZ377">
        <v>999.9</v>
      </c>
      <c r="GA377">
        <v>1.85944</v>
      </c>
      <c r="GB377">
        <v>1.8543799999999999</v>
      </c>
      <c r="GC377">
        <v>1.8575999999999999</v>
      </c>
      <c r="GD377">
        <v>1.85595</v>
      </c>
      <c r="GE377">
        <v>1.8547400000000001</v>
      </c>
      <c r="GF377">
        <v>1.85453</v>
      </c>
      <c r="GG377">
        <v>1.85304</v>
      </c>
      <c r="GH377">
        <v>1.85626</v>
      </c>
      <c r="GI377">
        <v>0</v>
      </c>
      <c r="GJ377">
        <v>0</v>
      </c>
      <c r="GK377">
        <v>0</v>
      </c>
      <c r="GL377">
        <v>0</v>
      </c>
      <c r="GM377" t="s">
        <v>384</v>
      </c>
      <c r="GN377" t="s">
        <v>385</v>
      </c>
      <c r="GO377" t="s">
        <v>386</v>
      </c>
      <c r="GP377" t="s">
        <v>386</v>
      </c>
      <c r="GQ377" t="s">
        <v>386</v>
      </c>
      <c r="GR377" t="s">
        <v>386</v>
      </c>
      <c r="GS377">
        <v>0</v>
      </c>
      <c r="GT377">
        <v>100</v>
      </c>
      <c r="GU377">
        <v>100</v>
      </c>
      <c r="GV377">
        <v>2.81</v>
      </c>
      <c r="GW377">
        <v>4.2999999999999997E-2</v>
      </c>
      <c r="GX377">
        <v>0.39266368898363929</v>
      </c>
      <c r="GY377">
        <v>3.036990343597491E-3</v>
      </c>
      <c r="GZ377">
        <v>-1.538114387597119E-6</v>
      </c>
      <c r="HA377">
        <v>3.3909691194327332E-10</v>
      </c>
      <c r="HB377">
        <v>-2.894341138822331E-2</v>
      </c>
      <c r="HC377">
        <v>9.7621983196103414E-3</v>
      </c>
      <c r="HD377">
        <v>-3.3387782167185642E-4</v>
      </c>
      <c r="HE377">
        <v>2.632278881966732E-6</v>
      </c>
      <c r="HF377">
        <v>6</v>
      </c>
      <c r="HG377">
        <v>2134</v>
      </c>
      <c r="HH377">
        <v>2</v>
      </c>
      <c r="HI377">
        <v>31</v>
      </c>
      <c r="HJ377">
        <v>1133.7</v>
      </c>
      <c r="HK377">
        <v>1134.0999999999999</v>
      </c>
      <c r="HL377">
        <v>3.5327099999999998</v>
      </c>
      <c r="HM377">
        <v>2.2595200000000002</v>
      </c>
      <c r="HN377">
        <v>1.4978</v>
      </c>
      <c r="HO377">
        <v>2.3083499999999999</v>
      </c>
      <c r="HP377">
        <v>1.5478499999999999</v>
      </c>
      <c r="HQ377">
        <v>2.3645</v>
      </c>
      <c r="HR377">
        <v>36.058199999999999</v>
      </c>
      <c r="HS377">
        <v>15.7256</v>
      </c>
      <c r="HT377">
        <v>18</v>
      </c>
      <c r="HU377">
        <v>290.428</v>
      </c>
      <c r="HV377">
        <v>513.07899999999995</v>
      </c>
      <c r="HW377">
        <v>28.993500000000001</v>
      </c>
      <c r="HX377">
        <v>31.161999999999999</v>
      </c>
      <c r="HY377">
        <v>29.998100000000001</v>
      </c>
      <c r="HZ377">
        <v>31.017600000000002</v>
      </c>
      <c r="IA377">
        <v>31.081800000000001</v>
      </c>
      <c r="IB377">
        <v>70.73</v>
      </c>
      <c r="IC377">
        <v>22.4163</v>
      </c>
      <c r="ID377">
        <v>54.703299999999999</v>
      </c>
      <c r="IE377">
        <v>29.0517</v>
      </c>
      <c r="IF377">
        <v>1841.53</v>
      </c>
      <c r="IG377">
        <v>26.545999999999999</v>
      </c>
      <c r="IH377">
        <v>100.68300000000001</v>
      </c>
      <c r="II377">
        <v>100.405</v>
      </c>
      <c r="IJ377" t="s">
        <v>3544</v>
      </c>
    </row>
    <row r="378" spans="1:244" x14ac:dyDescent="0.2">
      <c r="A378">
        <v>362</v>
      </c>
      <c r="B378">
        <v>1659880615.0999999</v>
      </c>
      <c r="C378">
        <v>358</v>
      </c>
      <c r="D378" t="s">
        <v>1070</v>
      </c>
      <c r="E378" t="s">
        <v>1071</v>
      </c>
      <c r="F378">
        <v>1</v>
      </c>
      <c r="H378" t="s">
        <v>379</v>
      </c>
      <c r="M378" t="s">
        <v>380</v>
      </c>
      <c r="N378">
        <v>1659880607.0062499</v>
      </c>
      <c r="O378">
        <f t="shared" si="170"/>
        <v>6.0926597238802026E-4</v>
      </c>
      <c r="P378">
        <f t="shared" si="171"/>
        <v>0.60926597238802027</v>
      </c>
      <c r="Q378">
        <f t="shared" si="172"/>
        <v>20.349857792697428</v>
      </c>
      <c r="R378">
        <f t="shared" si="173"/>
        <v>1714.5125</v>
      </c>
      <c r="S378">
        <f t="shared" si="174"/>
        <v>521.34754409375398</v>
      </c>
      <c r="T378">
        <f t="shared" si="175"/>
        <v>51.714910648187931</v>
      </c>
      <c r="U378">
        <f t="shared" si="176"/>
        <v>170.07054458619743</v>
      </c>
      <c r="V378">
        <f t="shared" si="177"/>
        <v>2.8332398863346063E-2</v>
      </c>
      <c r="W378">
        <f t="shared" si="178"/>
        <v>2.912300681494723</v>
      </c>
      <c r="X378">
        <f t="shared" si="179"/>
        <v>2.8180158068267902E-2</v>
      </c>
      <c r="Y378">
        <f t="shared" si="180"/>
        <v>1.762620869020403E-2</v>
      </c>
      <c r="Z378">
        <f t="shared" si="181"/>
        <v>321.51580663170915</v>
      </c>
      <c r="AA378">
        <f t="shared" si="182"/>
        <v>32.792021018971035</v>
      </c>
      <c r="AB378">
        <f t="shared" si="183"/>
        <v>31.918031249999999</v>
      </c>
      <c r="AC378">
        <f t="shared" si="184"/>
        <v>4.7529740220808048</v>
      </c>
      <c r="AD378">
        <f t="shared" si="185"/>
        <v>59.431337648373209</v>
      </c>
      <c r="AE378">
        <f t="shared" si="186"/>
        <v>2.6887931026954281</v>
      </c>
      <c r="AF378">
        <f t="shared" si="187"/>
        <v>4.524200883048823</v>
      </c>
      <c r="AG378">
        <f t="shared" si="188"/>
        <v>2.0641809193853766</v>
      </c>
      <c r="AH378">
        <f t="shared" si="189"/>
        <v>-26.868629382311692</v>
      </c>
      <c r="AI378">
        <f t="shared" si="190"/>
        <v>-136.32117505663558</v>
      </c>
      <c r="AJ378">
        <f t="shared" si="191"/>
        <v>-10.561661416830653</v>
      </c>
      <c r="AK378">
        <f t="shared" si="192"/>
        <v>147.76434077593126</v>
      </c>
      <c r="AL378">
        <f t="shared" si="193"/>
        <v>52.035175112175715</v>
      </c>
      <c r="AM378">
        <f t="shared" si="194"/>
        <v>0.69262969699619081</v>
      </c>
      <c r="AN378">
        <f t="shared" si="195"/>
        <v>20.349857792697428</v>
      </c>
      <c r="AO378">
        <v>1852.6095819178299</v>
      </c>
      <c r="AP378">
        <v>1801.4353333333329</v>
      </c>
      <c r="AQ378">
        <v>5.1223830693284622</v>
      </c>
      <c r="AR378">
        <v>65.044434554698469</v>
      </c>
      <c r="AS378">
        <f t="shared" si="196"/>
        <v>0.60926597238802027</v>
      </c>
      <c r="AT378">
        <v>26.31315556920929</v>
      </c>
      <c r="AU378">
        <v>27.05977878787877</v>
      </c>
      <c r="AV378">
        <v>-5.4921189636354222E-3</v>
      </c>
      <c r="AW378">
        <v>82.478048087778163</v>
      </c>
      <c r="AX378">
        <v>195</v>
      </c>
      <c r="AY378">
        <v>39</v>
      </c>
      <c r="AZ378">
        <f t="shared" si="197"/>
        <v>1</v>
      </c>
      <c r="BA378">
        <f t="shared" si="198"/>
        <v>0</v>
      </c>
      <c r="BB378">
        <f t="shared" si="199"/>
        <v>51663.163123485429</v>
      </c>
      <c r="BC378">
        <f t="shared" si="200"/>
        <v>2000.0006249999999</v>
      </c>
      <c r="BD378">
        <f t="shared" si="201"/>
        <v>1681.2003731252378</v>
      </c>
      <c r="BE378">
        <f t="shared" si="202"/>
        <v>0.84059992387514271</v>
      </c>
      <c r="BF378">
        <f t="shared" si="203"/>
        <v>0.16075785307902549</v>
      </c>
      <c r="BG378">
        <v>6</v>
      </c>
      <c r="BH378">
        <v>0.5</v>
      </c>
      <c r="BI378" t="s">
        <v>381</v>
      </c>
      <c r="BJ378">
        <v>2</v>
      </c>
      <c r="BK378" t="b">
        <v>1</v>
      </c>
      <c r="BL378">
        <v>1659880607.0062499</v>
      </c>
      <c r="BM378">
        <v>1714.5125</v>
      </c>
      <c r="BN378">
        <v>1778.3618750000001</v>
      </c>
      <c r="BO378">
        <v>27.10621875</v>
      </c>
      <c r="BP378">
        <v>26.297818750000001</v>
      </c>
      <c r="BQ378">
        <v>1711.7268750000001</v>
      </c>
      <c r="BR378">
        <v>27.063343750000001</v>
      </c>
      <c r="BS378">
        <v>500.13987500000002</v>
      </c>
      <c r="BT378">
        <v>99.094681249999994</v>
      </c>
      <c r="BU378">
        <v>0.10001379375</v>
      </c>
      <c r="BV378">
        <v>31.049787500000001</v>
      </c>
      <c r="BW378">
        <v>31.918031249999999</v>
      </c>
      <c r="BX378">
        <v>999.9</v>
      </c>
      <c r="BY378">
        <v>0</v>
      </c>
      <c r="BZ378">
        <v>0</v>
      </c>
      <c r="CA378">
        <v>9992.4624999999996</v>
      </c>
      <c r="CB378">
        <v>0</v>
      </c>
      <c r="CC378">
        <v>699.65187500000002</v>
      </c>
      <c r="CD378">
        <v>-63.849500000000013</v>
      </c>
      <c r="CE378">
        <v>1762.28125</v>
      </c>
      <c r="CF378">
        <v>1826.3943750000001</v>
      </c>
      <c r="CG378">
        <v>0.8083995625</v>
      </c>
      <c r="CH378">
        <v>1778.3618750000001</v>
      </c>
      <c r="CI378">
        <v>26.297818750000001</v>
      </c>
      <c r="CJ378">
        <v>2.6860837499999999</v>
      </c>
      <c r="CK378">
        <v>2.6059749999999999</v>
      </c>
      <c r="CL378">
        <v>22.200225</v>
      </c>
      <c r="CM378">
        <v>21.703949999999999</v>
      </c>
      <c r="CN378">
        <v>2000.0006249999999</v>
      </c>
      <c r="CO378">
        <v>0.98000256249999995</v>
      </c>
      <c r="CP378">
        <v>1.9997737500000001E-2</v>
      </c>
      <c r="CQ378">
        <v>0</v>
      </c>
      <c r="CR378">
        <v>2.6178750000000002</v>
      </c>
      <c r="CS378">
        <v>0</v>
      </c>
      <c r="CT378">
        <v>18573.012500000001</v>
      </c>
      <c r="CU378">
        <v>17412.325000000001</v>
      </c>
      <c r="CV378">
        <v>40.363187500000002</v>
      </c>
      <c r="CW378">
        <v>41.319875000000003</v>
      </c>
      <c r="CX378">
        <v>40.25</v>
      </c>
      <c r="CY378">
        <v>39.804250000000003</v>
      </c>
      <c r="CZ378">
        <v>40.519374999999997</v>
      </c>
      <c r="DA378">
        <v>1960.00875</v>
      </c>
      <c r="DB378">
        <v>39.994999999999997</v>
      </c>
      <c r="DC378">
        <v>0</v>
      </c>
      <c r="DD378">
        <v>1659880613.9000001</v>
      </c>
      <c r="DE378">
        <v>0</v>
      </c>
      <c r="DF378">
        <v>0</v>
      </c>
      <c r="DG378" t="s">
        <v>382</v>
      </c>
      <c r="DH378">
        <v>1659812590.0999999</v>
      </c>
      <c r="DI378">
        <v>1659812570.5999999</v>
      </c>
      <c r="DJ378">
        <v>0</v>
      </c>
      <c r="DK378">
        <v>-4.8000000000000001E-2</v>
      </c>
      <c r="DL378">
        <v>0</v>
      </c>
      <c r="DM378">
        <v>2.9860000000000002</v>
      </c>
      <c r="DN378">
        <v>1.6E-2</v>
      </c>
      <c r="DO378">
        <v>2000</v>
      </c>
      <c r="DP378">
        <v>27</v>
      </c>
      <c r="DQ378">
        <v>0.33</v>
      </c>
      <c r="DR378">
        <v>0.43</v>
      </c>
      <c r="DS378">
        <v>20.09780611340603</v>
      </c>
      <c r="DT378">
        <v>-1.2128140571290831</v>
      </c>
      <c r="DU378">
        <v>0.2218671498949053</v>
      </c>
      <c r="DV378">
        <v>0</v>
      </c>
      <c r="DW378">
        <v>-63.860863333333342</v>
      </c>
      <c r="DX378">
        <v>0.9078647385987243</v>
      </c>
      <c r="DY378">
        <v>0.16493662112729479</v>
      </c>
      <c r="DZ378">
        <v>1</v>
      </c>
      <c r="EA378">
        <v>652.58179390557382</v>
      </c>
      <c r="EB378">
        <v>-651.76188809349753</v>
      </c>
      <c r="EC378">
        <v>53.064958431044033</v>
      </c>
      <c r="ED378">
        <v>0</v>
      </c>
      <c r="EE378">
        <v>0.8271578249999999</v>
      </c>
      <c r="EF378">
        <v>-0.45309229643527321</v>
      </c>
      <c r="EG378">
        <v>4.700966371815879E-2</v>
      </c>
      <c r="EH378">
        <v>0</v>
      </c>
      <c r="EI378">
        <v>2.062713748230308</v>
      </c>
      <c r="EJ378">
        <v>0.1201071445618825</v>
      </c>
      <c r="EK378">
        <v>9.0435090755033882E-3</v>
      </c>
      <c r="EL378">
        <v>1</v>
      </c>
      <c r="EM378">
        <v>2</v>
      </c>
      <c r="EN378">
        <v>5</v>
      </c>
      <c r="EO378" t="s">
        <v>419</v>
      </c>
      <c r="EP378">
        <v>2.9434200000000001</v>
      </c>
      <c r="EQ378">
        <v>2.8014800000000002</v>
      </c>
      <c r="ER378">
        <v>0.23407900000000001</v>
      </c>
      <c r="ES378">
        <v>0.23904600000000001</v>
      </c>
      <c r="ET378">
        <v>0.116998</v>
      </c>
      <c r="EU378">
        <v>0.115063</v>
      </c>
      <c r="EV378">
        <v>15730.9</v>
      </c>
      <c r="EW378">
        <v>16389</v>
      </c>
      <c r="EX378">
        <v>23883.3</v>
      </c>
      <c r="EY378">
        <v>25063.1</v>
      </c>
      <c r="EZ378">
        <v>33756.199999999997</v>
      </c>
      <c r="FA378">
        <v>35415.9</v>
      </c>
      <c r="FB378">
        <v>43537.5</v>
      </c>
      <c r="FC378">
        <v>46327.1</v>
      </c>
      <c r="FD378">
        <v>1.55077</v>
      </c>
      <c r="FE378">
        <v>1.8908799999999999</v>
      </c>
      <c r="FF378">
        <v>0.152253</v>
      </c>
      <c r="FG378">
        <v>0</v>
      </c>
      <c r="FH378">
        <v>29.457699999999999</v>
      </c>
      <c r="FI378">
        <v>999.9</v>
      </c>
      <c r="FJ378">
        <v>64.900000000000006</v>
      </c>
      <c r="FK378">
        <v>32.9</v>
      </c>
      <c r="FL378">
        <v>32.903199999999998</v>
      </c>
      <c r="FM378">
        <v>64.625699999999995</v>
      </c>
      <c r="FN378">
        <v>25.412700000000001</v>
      </c>
      <c r="FO378">
        <v>1</v>
      </c>
      <c r="FP378">
        <v>0.324156</v>
      </c>
      <c r="FQ378">
        <v>1.0642199999999999</v>
      </c>
      <c r="FR378">
        <v>20.317299999999999</v>
      </c>
      <c r="FS378">
        <v>5.2107000000000001</v>
      </c>
      <c r="FT378">
        <v>11.906000000000001</v>
      </c>
      <c r="FU378">
        <v>5.0026999999999999</v>
      </c>
      <c r="FV378">
        <v>3.28965</v>
      </c>
      <c r="FW378">
        <v>9999</v>
      </c>
      <c r="FX378">
        <v>9999</v>
      </c>
      <c r="FY378">
        <v>9999</v>
      </c>
      <c r="FZ378">
        <v>999.9</v>
      </c>
      <c r="GA378">
        <v>1.85944</v>
      </c>
      <c r="GB378">
        <v>1.8543799999999999</v>
      </c>
      <c r="GC378">
        <v>1.8575999999999999</v>
      </c>
      <c r="GD378">
        <v>1.8559600000000001</v>
      </c>
      <c r="GE378">
        <v>1.8547499999999999</v>
      </c>
      <c r="GF378">
        <v>1.8545400000000001</v>
      </c>
      <c r="GG378">
        <v>1.85304</v>
      </c>
      <c r="GH378">
        <v>1.8562700000000001</v>
      </c>
      <c r="GI378">
        <v>0</v>
      </c>
      <c r="GJ378">
        <v>0</v>
      </c>
      <c r="GK378">
        <v>0</v>
      </c>
      <c r="GL378">
        <v>0</v>
      </c>
      <c r="GM378" t="s">
        <v>384</v>
      </c>
      <c r="GN378" t="s">
        <v>385</v>
      </c>
      <c r="GO378" t="s">
        <v>386</v>
      </c>
      <c r="GP378" t="s">
        <v>386</v>
      </c>
      <c r="GQ378" t="s">
        <v>386</v>
      </c>
      <c r="GR378" t="s">
        <v>386</v>
      </c>
      <c r="GS378">
        <v>0</v>
      </c>
      <c r="GT378">
        <v>100</v>
      </c>
      <c r="GU378">
        <v>100</v>
      </c>
      <c r="GV378">
        <v>2.82</v>
      </c>
      <c r="GW378">
        <v>4.2999999999999997E-2</v>
      </c>
      <c r="GX378">
        <v>0.39266368898363929</v>
      </c>
      <c r="GY378">
        <v>3.036990343597491E-3</v>
      </c>
      <c r="GZ378">
        <v>-1.538114387597119E-6</v>
      </c>
      <c r="HA378">
        <v>3.3909691194327332E-10</v>
      </c>
      <c r="HB378">
        <v>-2.894341138822331E-2</v>
      </c>
      <c r="HC378">
        <v>9.7621983196103414E-3</v>
      </c>
      <c r="HD378">
        <v>-3.3387782167185642E-4</v>
      </c>
      <c r="HE378">
        <v>2.632278881966732E-6</v>
      </c>
      <c r="HF378">
        <v>6</v>
      </c>
      <c r="HG378">
        <v>2134</v>
      </c>
      <c r="HH378">
        <v>2</v>
      </c>
      <c r="HI378">
        <v>31</v>
      </c>
      <c r="HJ378">
        <v>1133.8</v>
      </c>
      <c r="HK378">
        <v>1134.0999999999999</v>
      </c>
      <c r="HL378">
        <v>3.5388199999999999</v>
      </c>
      <c r="HM378">
        <v>2.2741699999999998</v>
      </c>
      <c r="HN378">
        <v>1.4978</v>
      </c>
      <c r="HO378">
        <v>2.3083499999999999</v>
      </c>
      <c r="HP378">
        <v>1.5478499999999999</v>
      </c>
      <c r="HQ378">
        <v>2.3840300000000001</v>
      </c>
      <c r="HR378">
        <v>36.081600000000002</v>
      </c>
      <c r="HS378">
        <v>15.734400000000001</v>
      </c>
      <c r="HT378">
        <v>18</v>
      </c>
      <c r="HU378">
        <v>290.81400000000002</v>
      </c>
      <c r="HV378">
        <v>513.07899999999995</v>
      </c>
      <c r="HW378">
        <v>28.9834</v>
      </c>
      <c r="HX378">
        <v>31.1615</v>
      </c>
      <c r="HY378">
        <v>29.998000000000001</v>
      </c>
      <c r="HZ378">
        <v>31.017600000000002</v>
      </c>
      <c r="IA378">
        <v>31.081800000000001</v>
      </c>
      <c r="IB378">
        <v>70.828800000000001</v>
      </c>
      <c r="IC378">
        <v>22.145800000000001</v>
      </c>
      <c r="ID378">
        <v>54.703299999999999</v>
      </c>
      <c r="IE378">
        <v>29.0517</v>
      </c>
      <c r="IF378">
        <v>1851.56</v>
      </c>
      <c r="IG378">
        <v>26.559000000000001</v>
      </c>
      <c r="IH378">
        <v>100.68300000000001</v>
      </c>
      <c r="II378">
        <v>100.40600000000001</v>
      </c>
      <c r="IJ378" t="s">
        <v>3544</v>
      </c>
    </row>
    <row r="379" spans="1:244" x14ac:dyDescent="0.2">
      <c r="A379">
        <v>363</v>
      </c>
      <c r="B379">
        <v>1659880616.0999999</v>
      </c>
      <c r="C379">
        <v>359</v>
      </c>
      <c r="D379" t="s">
        <v>1072</v>
      </c>
      <c r="E379" t="s">
        <v>1073</v>
      </c>
      <c r="F379">
        <v>1</v>
      </c>
      <c r="H379" t="s">
        <v>379</v>
      </c>
      <c r="M379" t="s">
        <v>380</v>
      </c>
      <c r="N379">
        <v>1659880608.5333331</v>
      </c>
      <c r="O379">
        <f t="shared" si="170"/>
        <v>6.0892333114633153E-4</v>
      </c>
      <c r="P379">
        <f t="shared" si="171"/>
        <v>0.60892333114633157</v>
      </c>
      <c r="Q379">
        <f t="shared" si="172"/>
        <v>20.506208634491568</v>
      </c>
      <c r="R379">
        <f t="shared" si="173"/>
        <v>1722.182</v>
      </c>
      <c r="S379">
        <f t="shared" si="174"/>
        <v>517.95086264855559</v>
      </c>
      <c r="T379">
        <f t="shared" si="175"/>
        <v>51.377901951796957</v>
      </c>
      <c r="U379">
        <f t="shared" si="176"/>
        <v>170.83106587890214</v>
      </c>
      <c r="V379">
        <f t="shared" si="177"/>
        <v>2.828171674417498E-2</v>
      </c>
      <c r="W379">
        <f t="shared" si="178"/>
        <v>2.9125811025603343</v>
      </c>
      <c r="X379">
        <f t="shared" si="179"/>
        <v>2.8130033077625776E-2</v>
      </c>
      <c r="Y379">
        <f t="shared" si="180"/>
        <v>1.7594830892314922E-2</v>
      </c>
      <c r="Z379">
        <f t="shared" si="181"/>
        <v>321.51405351245188</v>
      </c>
      <c r="AA379">
        <f t="shared" si="182"/>
        <v>32.794666742725113</v>
      </c>
      <c r="AB379">
        <f t="shared" si="183"/>
        <v>31.924226666666669</v>
      </c>
      <c r="AC379">
        <f t="shared" si="184"/>
        <v>4.7546419757134339</v>
      </c>
      <c r="AD379">
        <f t="shared" si="185"/>
        <v>59.403649372995304</v>
      </c>
      <c r="AE379">
        <f t="shared" si="186"/>
        <v>2.6879580034026316</v>
      </c>
      <c r="AF379">
        <f t="shared" si="187"/>
        <v>4.524903826236252</v>
      </c>
      <c r="AG379">
        <f t="shared" si="188"/>
        <v>2.0666839723108024</v>
      </c>
      <c r="AH379">
        <f t="shared" si="189"/>
        <v>-26.853518903553219</v>
      </c>
      <c r="AI379">
        <f t="shared" si="190"/>
        <v>-136.87910585312088</v>
      </c>
      <c r="AJ379">
        <f t="shared" si="191"/>
        <v>-10.60433301696809</v>
      </c>
      <c r="AK379">
        <f t="shared" si="192"/>
        <v>147.1770957388097</v>
      </c>
      <c r="AL379">
        <f t="shared" si="193"/>
        <v>52.064876576308571</v>
      </c>
      <c r="AM379">
        <f t="shared" si="194"/>
        <v>0.67874831600744689</v>
      </c>
      <c r="AN379">
        <f t="shared" si="195"/>
        <v>20.506208634491568</v>
      </c>
      <c r="AO379">
        <v>1857.8367731754049</v>
      </c>
      <c r="AP379">
        <v>1806.56006060606</v>
      </c>
      <c r="AQ379">
        <v>5.1050241167029986</v>
      </c>
      <c r="AR379">
        <v>65.044434554698469</v>
      </c>
      <c r="AS379">
        <f t="shared" si="196"/>
        <v>0.60892333114633157</v>
      </c>
      <c r="AT379">
        <v>26.329582686482549</v>
      </c>
      <c r="AU379">
        <v>27.058519999999969</v>
      </c>
      <c r="AV379">
        <v>-2.8203425949663071E-3</v>
      </c>
      <c r="AW379">
        <v>82.478048087778163</v>
      </c>
      <c r="AX379">
        <v>194</v>
      </c>
      <c r="AY379">
        <v>39</v>
      </c>
      <c r="AZ379">
        <f t="shared" si="197"/>
        <v>1</v>
      </c>
      <c r="BA379">
        <f t="shared" si="198"/>
        <v>0</v>
      </c>
      <c r="BB379">
        <f t="shared" si="199"/>
        <v>51670.64374236326</v>
      </c>
      <c r="BC379">
        <f t="shared" si="200"/>
        <v>1999.99</v>
      </c>
      <c r="BD379">
        <f t="shared" si="201"/>
        <v>1681.1914184002342</v>
      </c>
      <c r="BE379">
        <f t="shared" si="202"/>
        <v>0.84059991219967811</v>
      </c>
      <c r="BF379">
        <f t="shared" si="203"/>
        <v>0.16075783054537868</v>
      </c>
      <c r="BG379">
        <v>6</v>
      </c>
      <c r="BH379">
        <v>0.5</v>
      </c>
      <c r="BI379" t="s">
        <v>381</v>
      </c>
      <c r="BJ379">
        <v>2</v>
      </c>
      <c r="BK379" t="b">
        <v>1</v>
      </c>
      <c r="BL379">
        <v>1659880608.5333331</v>
      </c>
      <c r="BM379">
        <v>1722.182</v>
      </c>
      <c r="BN379">
        <v>1786.0426666666669</v>
      </c>
      <c r="BO379">
        <v>27.097840000000009</v>
      </c>
      <c r="BP379">
        <v>26.30566</v>
      </c>
      <c r="BQ379">
        <v>1719.3906666666669</v>
      </c>
      <c r="BR379">
        <v>27.054939999999998</v>
      </c>
      <c r="BS379">
        <v>500.15580000000011</v>
      </c>
      <c r="BT379">
        <v>99.09447999999999</v>
      </c>
      <c r="BU379">
        <v>0.1000684733333333</v>
      </c>
      <c r="BV379">
        <v>31.05251333333333</v>
      </c>
      <c r="BW379">
        <v>31.924226666666669</v>
      </c>
      <c r="BX379">
        <v>999.89999999999986</v>
      </c>
      <c r="BY379">
        <v>0</v>
      </c>
      <c r="BZ379">
        <v>0</v>
      </c>
      <c r="CA379">
        <v>9994.0853333333325</v>
      </c>
      <c r="CB379">
        <v>0</v>
      </c>
      <c r="CC379">
        <v>698.57046666666656</v>
      </c>
      <c r="CD379">
        <v>-63.860220000000012</v>
      </c>
      <c r="CE379">
        <v>1770.148666666666</v>
      </c>
      <c r="CF379">
        <v>1834.2966666666671</v>
      </c>
      <c r="CG379">
        <v>0.79218013333333337</v>
      </c>
      <c r="CH379">
        <v>1786.0426666666669</v>
      </c>
      <c r="CI379">
        <v>26.30566</v>
      </c>
      <c r="CJ379">
        <v>2.6852473333333329</v>
      </c>
      <c r="CK379">
        <v>2.606746666666667</v>
      </c>
      <c r="CL379">
        <v>22.195113333333332</v>
      </c>
      <c r="CM379">
        <v>21.708786666666661</v>
      </c>
      <c r="CN379">
        <v>1999.99</v>
      </c>
      <c r="CO379">
        <v>0.98000260000000028</v>
      </c>
      <c r="CP379">
        <v>1.99977E-2</v>
      </c>
      <c r="CQ379">
        <v>0</v>
      </c>
      <c r="CR379">
        <v>2.6012666666666671</v>
      </c>
      <c r="CS379">
        <v>0</v>
      </c>
      <c r="CT379">
        <v>18571.033333333329</v>
      </c>
      <c r="CU379">
        <v>17412.226666666669</v>
      </c>
      <c r="CV379">
        <v>40.370800000000003</v>
      </c>
      <c r="CW379">
        <v>41.324599999999997</v>
      </c>
      <c r="CX379">
        <v>40.25</v>
      </c>
      <c r="CY379">
        <v>39.803733333333327</v>
      </c>
      <c r="CZ379">
        <v>40.5124</v>
      </c>
      <c r="DA379">
        <v>1959.9986666666671</v>
      </c>
      <c r="DB379">
        <v>39.994000000000007</v>
      </c>
      <c r="DC379">
        <v>0</v>
      </c>
      <c r="DD379">
        <v>1659880615.0999999</v>
      </c>
      <c r="DE379">
        <v>0</v>
      </c>
      <c r="DF379">
        <v>0</v>
      </c>
      <c r="DG379" t="s">
        <v>382</v>
      </c>
      <c r="DH379">
        <v>1659812590.0999999</v>
      </c>
      <c r="DI379">
        <v>1659812570.5999999</v>
      </c>
      <c r="DJ379">
        <v>0</v>
      </c>
      <c r="DK379">
        <v>-4.8000000000000001E-2</v>
      </c>
      <c r="DL379">
        <v>0</v>
      </c>
      <c r="DM379">
        <v>2.9860000000000002</v>
      </c>
      <c r="DN379">
        <v>1.6E-2</v>
      </c>
      <c r="DO379">
        <v>2000</v>
      </c>
      <c r="DP379">
        <v>27</v>
      </c>
      <c r="DQ379">
        <v>0.33</v>
      </c>
      <c r="DR379">
        <v>0.43</v>
      </c>
      <c r="DS379">
        <v>20.110999955902169</v>
      </c>
      <c r="DT379">
        <v>-0.92207861395889645</v>
      </c>
      <c r="DU379">
        <v>0.2277768990131378</v>
      </c>
      <c r="DV379">
        <v>0</v>
      </c>
      <c r="DW379">
        <v>-63.864106666666657</v>
      </c>
      <c r="DX379">
        <v>1.4159839822024141</v>
      </c>
      <c r="DY379">
        <v>0.16178708010496001</v>
      </c>
      <c r="DZ379">
        <v>0</v>
      </c>
      <c r="EA379">
        <v>643.3015625906022</v>
      </c>
      <c r="EB379">
        <v>-703.39733274096761</v>
      </c>
      <c r="EC379">
        <v>55.995825268761664</v>
      </c>
      <c r="ED379">
        <v>0</v>
      </c>
      <c r="EE379">
        <v>0.81811915000000002</v>
      </c>
      <c r="EF379">
        <v>-0.52657830393996441</v>
      </c>
      <c r="EG379">
        <v>5.4292042410260269E-2</v>
      </c>
      <c r="EH379">
        <v>0</v>
      </c>
      <c r="EI379">
        <v>2.0644407397967961</v>
      </c>
      <c r="EJ379">
        <v>0.10901913888789171</v>
      </c>
      <c r="EK379">
        <v>8.3089481643595156E-3</v>
      </c>
      <c r="EL379">
        <v>1</v>
      </c>
      <c r="EM379">
        <v>1</v>
      </c>
      <c r="EN379">
        <v>5</v>
      </c>
      <c r="EO379" t="s">
        <v>404</v>
      </c>
      <c r="EP379">
        <v>2.9434800000000001</v>
      </c>
      <c r="EQ379">
        <v>2.8015500000000002</v>
      </c>
      <c r="ER379">
        <v>0.234461</v>
      </c>
      <c r="ES379">
        <v>0.23941899999999999</v>
      </c>
      <c r="ET379">
        <v>0.11699900000000001</v>
      </c>
      <c r="EU379">
        <v>0.115129</v>
      </c>
      <c r="EV379">
        <v>15723</v>
      </c>
      <c r="EW379">
        <v>16381</v>
      </c>
      <c r="EX379">
        <v>23883.3</v>
      </c>
      <c r="EY379">
        <v>25063.200000000001</v>
      </c>
      <c r="EZ379">
        <v>33756.199999999997</v>
      </c>
      <c r="FA379">
        <v>35413.300000000003</v>
      </c>
      <c r="FB379">
        <v>43537.599999999999</v>
      </c>
      <c r="FC379">
        <v>46327.199999999997</v>
      </c>
      <c r="FD379">
        <v>1.5525500000000001</v>
      </c>
      <c r="FE379">
        <v>1.8907700000000001</v>
      </c>
      <c r="FF379">
        <v>0.152223</v>
      </c>
      <c r="FG379">
        <v>0</v>
      </c>
      <c r="FH379">
        <v>29.461400000000001</v>
      </c>
      <c r="FI379">
        <v>999.9</v>
      </c>
      <c r="FJ379">
        <v>64.900000000000006</v>
      </c>
      <c r="FK379">
        <v>32.9</v>
      </c>
      <c r="FL379">
        <v>32.905799999999999</v>
      </c>
      <c r="FM379">
        <v>64.705699999999993</v>
      </c>
      <c r="FN379">
        <v>26.081700000000001</v>
      </c>
      <c r="FO379">
        <v>1</v>
      </c>
      <c r="FP379">
        <v>0.32347599999999999</v>
      </c>
      <c r="FQ379">
        <v>0.98235300000000003</v>
      </c>
      <c r="FR379">
        <v>20.318200000000001</v>
      </c>
      <c r="FS379">
        <v>5.2110000000000003</v>
      </c>
      <c r="FT379">
        <v>11.906000000000001</v>
      </c>
      <c r="FU379">
        <v>5.0028499999999996</v>
      </c>
      <c r="FV379">
        <v>3.28965</v>
      </c>
      <c r="FW379">
        <v>9999</v>
      </c>
      <c r="FX379">
        <v>9999</v>
      </c>
      <c r="FY379">
        <v>9999</v>
      </c>
      <c r="FZ379">
        <v>999.9</v>
      </c>
      <c r="GA379">
        <v>1.85944</v>
      </c>
      <c r="GB379">
        <v>1.8543799999999999</v>
      </c>
      <c r="GC379">
        <v>1.8575999999999999</v>
      </c>
      <c r="GD379">
        <v>1.8559600000000001</v>
      </c>
      <c r="GE379">
        <v>1.8547499999999999</v>
      </c>
      <c r="GF379">
        <v>1.8545400000000001</v>
      </c>
      <c r="GG379">
        <v>1.85304</v>
      </c>
      <c r="GH379">
        <v>1.85626</v>
      </c>
      <c r="GI379">
        <v>0</v>
      </c>
      <c r="GJ379">
        <v>0</v>
      </c>
      <c r="GK379">
        <v>0</v>
      </c>
      <c r="GL379">
        <v>0</v>
      </c>
      <c r="GM379" t="s">
        <v>384</v>
      </c>
      <c r="GN379" t="s">
        <v>385</v>
      </c>
      <c r="GO379" t="s">
        <v>386</v>
      </c>
      <c r="GP379" t="s">
        <v>386</v>
      </c>
      <c r="GQ379" t="s">
        <v>386</v>
      </c>
      <c r="GR379" t="s">
        <v>386</v>
      </c>
      <c r="GS379">
        <v>0</v>
      </c>
      <c r="GT379">
        <v>100</v>
      </c>
      <c r="GU379">
        <v>100</v>
      </c>
      <c r="GV379">
        <v>2.82</v>
      </c>
      <c r="GW379">
        <v>4.2999999999999997E-2</v>
      </c>
      <c r="GX379">
        <v>0.39266368898363929</v>
      </c>
      <c r="GY379">
        <v>3.036990343597491E-3</v>
      </c>
      <c r="GZ379">
        <v>-1.538114387597119E-6</v>
      </c>
      <c r="HA379">
        <v>3.3909691194327332E-10</v>
      </c>
      <c r="HB379">
        <v>-2.894341138822331E-2</v>
      </c>
      <c r="HC379">
        <v>9.7621983196103414E-3</v>
      </c>
      <c r="HD379">
        <v>-3.3387782167185642E-4</v>
      </c>
      <c r="HE379">
        <v>2.632278881966732E-6</v>
      </c>
      <c r="HF379">
        <v>6</v>
      </c>
      <c r="HG379">
        <v>2134</v>
      </c>
      <c r="HH379">
        <v>2</v>
      </c>
      <c r="HI379">
        <v>31</v>
      </c>
      <c r="HJ379">
        <v>1133.8</v>
      </c>
      <c r="HK379">
        <v>1134.0999999999999</v>
      </c>
      <c r="HL379">
        <v>3.5485799999999998</v>
      </c>
      <c r="HM379">
        <v>2.2631800000000002</v>
      </c>
      <c r="HN379">
        <v>1.4978</v>
      </c>
      <c r="HO379">
        <v>2.3083499999999999</v>
      </c>
      <c r="HP379">
        <v>1.5478499999999999</v>
      </c>
      <c r="HQ379">
        <v>2.32178</v>
      </c>
      <c r="HR379">
        <v>36.081600000000002</v>
      </c>
      <c r="HS379">
        <v>15.7256</v>
      </c>
      <c r="HT379">
        <v>18</v>
      </c>
      <c r="HU379">
        <v>291.53500000000003</v>
      </c>
      <c r="HV379">
        <v>513.01099999999997</v>
      </c>
      <c r="HW379">
        <v>28.974699999999999</v>
      </c>
      <c r="HX379">
        <v>31.160599999999999</v>
      </c>
      <c r="HY379">
        <v>29.997800000000002</v>
      </c>
      <c r="HZ379">
        <v>31.017600000000002</v>
      </c>
      <c r="IA379">
        <v>31.081800000000001</v>
      </c>
      <c r="IB379">
        <v>71.043000000000006</v>
      </c>
      <c r="IC379">
        <v>22.145800000000001</v>
      </c>
      <c r="ID379">
        <v>54.703299999999999</v>
      </c>
      <c r="IE379">
        <v>29.0517</v>
      </c>
      <c r="IF379">
        <v>1851.56</v>
      </c>
      <c r="IG379">
        <v>26.5684</v>
      </c>
      <c r="IH379">
        <v>100.68300000000001</v>
      </c>
      <c r="II379">
        <v>100.40600000000001</v>
      </c>
      <c r="IJ379" t="s">
        <v>3544</v>
      </c>
    </row>
    <row r="380" spans="1:244" x14ac:dyDescent="0.2">
      <c r="A380">
        <v>364</v>
      </c>
      <c r="B380">
        <v>1659880617.0999999</v>
      </c>
      <c r="C380">
        <v>360</v>
      </c>
      <c r="D380" t="s">
        <v>1074</v>
      </c>
      <c r="E380" t="s">
        <v>1075</v>
      </c>
      <c r="F380">
        <v>1</v>
      </c>
      <c r="H380" t="s">
        <v>379</v>
      </c>
      <c r="M380" t="s">
        <v>380</v>
      </c>
      <c r="N380">
        <v>1659880609.0374999</v>
      </c>
      <c r="O380">
        <f t="shared" si="170"/>
        <v>6.0061061501681353E-4</v>
      </c>
      <c r="P380">
        <f t="shared" si="171"/>
        <v>0.60061061501681356</v>
      </c>
      <c r="Q380">
        <f t="shared" si="172"/>
        <v>20.414948848495261</v>
      </c>
      <c r="R380">
        <f t="shared" si="173"/>
        <v>1724.7149999999999</v>
      </c>
      <c r="S380">
        <f t="shared" si="174"/>
        <v>509.44300144877502</v>
      </c>
      <c r="T380">
        <f t="shared" si="175"/>
        <v>50.533881785709106</v>
      </c>
      <c r="U380">
        <f t="shared" si="176"/>
        <v>171.08203209422823</v>
      </c>
      <c r="V380">
        <f t="shared" si="177"/>
        <v>2.7887597213959187E-2</v>
      </c>
      <c r="W380">
        <f t="shared" si="178"/>
        <v>2.9125398083638645</v>
      </c>
      <c r="X380">
        <f t="shared" si="179"/>
        <v>2.7740097684202658E-2</v>
      </c>
      <c r="Y380">
        <f t="shared" si="180"/>
        <v>1.7350748128221533E-2</v>
      </c>
      <c r="Z380">
        <f t="shared" si="181"/>
        <v>321.51593448045867</v>
      </c>
      <c r="AA380">
        <f t="shared" si="182"/>
        <v>32.796311861599264</v>
      </c>
      <c r="AB380">
        <f t="shared" si="183"/>
        <v>31.924975</v>
      </c>
      <c r="AC380">
        <f t="shared" si="184"/>
        <v>4.7548434793479544</v>
      </c>
      <c r="AD380">
        <f t="shared" si="185"/>
        <v>59.400317428638836</v>
      </c>
      <c r="AE380">
        <f t="shared" si="186"/>
        <v>2.6877218960070861</v>
      </c>
      <c r="AF380">
        <f t="shared" si="187"/>
        <v>4.5247601567719018</v>
      </c>
      <c r="AG380">
        <f t="shared" si="188"/>
        <v>2.0671215833408683</v>
      </c>
      <c r="AH380">
        <f t="shared" si="189"/>
        <v>-26.486928122241476</v>
      </c>
      <c r="AI380">
        <f t="shared" si="190"/>
        <v>-137.08214282851685</v>
      </c>
      <c r="AJ380">
        <f t="shared" si="191"/>
        <v>-10.620223392433489</v>
      </c>
      <c r="AK380">
        <f t="shared" si="192"/>
        <v>147.32664013726685</v>
      </c>
      <c r="AL380">
        <f t="shared" si="193"/>
        <v>52.069731856347445</v>
      </c>
      <c r="AM380">
        <f t="shared" si="194"/>
        <v>0.67147844990060512</v>
      </c>
      <c r="AN380">
        <f t="shared" si="195"/>
        <v>20.414948848495261</v>
      </c>
      <c r="AO380">
        <v>1862.9620105907329</v>
      </c>
      <c r="AP380">
        <v>1811.727878787879</v>
      </c>
      <c r="AQ380">
        <v>5.1186653195181631</v>
      </c>
      <c r="AR380">
        <v>65.044434554698469</v>
      </c>
      <c r="AS380">
        <f t="shared" si="196"/>
        <v>0.60061061501681356</v>
      </c>
      <c r="AT380">
        <v>26.34926186869917</v>
      </c>
      <c r="AU380">
        <v>27.060099393939382</v>
      </c>
      <c r="AV380">
        <v>-1.520422595973655E-3</v>
      </c>
      <c r="AW380">
        <v>82.478048087778163</v>
      </c>
      <c r="AX380">
        <v>194</v>
      </c>
      <c r="AY380">
        <v>39</v>
      </c>
      <c r="AZ380">
        <f t="shared" si="197"/>
        <v>1</v>
      </c>
      <c r="BA380">
        <f t="shared" si="198"/>
        <v>0</v>
      </c>
      <c r="BB380">
        <f t="shared" si="199"/>
        <v>51669.563880716109</v>
      </c>
      <c r="BC380">
        <f t="shared" si="200"/>
        <v>2000.0018749999999</v>
      </c>
      <c r="BD380">
        <f t="shared" si="201"/>
        <v>1681.2013860002376</v>
      </c>
      <c r="BE380">
        <f t="shared" si="202"/>
        <v>0.84059990493770798</v>
      </c>
      <c r="BF380">
        <f t="shared" si="203"/>
        <v>0.16075781652977633</v>
      </c>
      <c r="BG380">
        <v>6</v>
      </c>
      <c r="BH380">
        <v>0.5</v>
      </c>
      <c r="BI380" t="s">
        <v>381</v>
      </c>
      <c r="BJ380">
        <v>2</v>
      </c>
      <c r="BK380" t="b">
        <v>1</v>
      </c>
      <c r="BL380">
        <v>1659880609.0374999</v>
      </c>
      <c r="BM380">
        <v>1724.7149999999999</v>
      </c>
      <c r="BN380">
        <v>1788.5687499999999</v>
      </c>
      <c r="BO380">
        <v>27.09550625</v>
      </c>
      <c r="BP380">
        <v>26.31180625</v>
      </c>
      <c r="BQ380">
        <v>1721.921875</v>
      </c>
      <c r="BR380">
        <v>27.052600000000002</v>
      </c>
      <c r="BS380">
        <v>500.15393749999998</v>
      </c>
      <c r="BT380">
        <v>99.094287500000007</v>
      </c>
      <c r="BU380">
        <v>0.10009075625</v>
      </c>
      <c r="BV380">
        <v>31.05195625</v>
      </c>
      <c r="BW380">
        <v>31.924975</v>
      </c>
      <c r="BX380">
        <v>999.9</v>
      </c>
      <c r="BY380">
        <v>0</v>
      </c>
      <c r="BZ380">
        <v>0</v>
      </c>
      <c r="CA380">
        <v>9993.8687499999996</v>
      </c>
      <c r="CB380">
        <v>0</v>
      </c>
      <c r="CC380">
        <v>697.81631250000009</v>
      </c>
      <c r="CD380">
        <v>-63.853156249999998</v>
      </c>
      <c r="CE380">
        <v>1772.7481250000001</v>
      </c>
      <c r="CF380">
        <v>1836.9024999999999</v>
      </c>
      <c r="CG380">
        <v>0.78370012499999997</v>
      </c>
      <c r="CH380">
        <v>1788.5687499999999</v>
      </c>
      <c r="CI380">
        <v>26.31180625</v>
      </c>
      <c r="CJ380">
        <v>2.6850106249999999</v>
      </c>
      <c r="CK380">
        <v>2.607350625</v>
      </c>
      <c r="CL380">
        <v>22.193662499999999</v>
      </c>
      <c r="CM380">
        <v>21.712568749999999</v>
      </c>
      <c r="CN380">
        <v>2000.0018749999999</v>
      </c>
      <c r="CO380">
        <v>0.98000275000000003</v>
      </c>
      <c r="CP380">
        <v>1.9997549999999999E-2</v>
      </c>
      <c r="CQ380">
        <v>0</v>
      </c>
      <c r="CR380">
        <v>2.5255624999999999</v>
      </c>
      <c r="CS380">
        <v>0</v>
      </c>
      <c r="CT380">
        <v>18570.912499999999</v>
      </c>
      <c r="CU380">
        <v>17412.331249999999</v>
      </c>
      <c r="CV380">
        <v>40.371062500000001</v>
      </c>
      <c r="CW380">
        <v>41.327749999999988</v>
      </c>
      <c r="CX380">
        <v>40.25</v>
      </c>
      <c r="CY380">
        <v>39.804250000000003</v>
      </c>
      <c r="CZ380">
        <v>40.511625000000002</v>
      </c>
      <c r="DA380">
        <v>1960.0106249999999</v>
      </c>
      <c r="DB380">
        <v>39.993750000000013</v>
      </c>
      <c r="DC380">
        <v>0</v>
      </c>
      <c r="DD380">
        <v>1659880616.3</v>
      </c>
      <c r="DE380">
        <v>0</v>
      </c>
      <c r="DF380">
        <v>0</v>
      </c>
      <c r="DG380" t="s">
        <v>382</v>
      </c>
      <c r="DH380">
        <v>1659812590.0999999</v>
      </c>
      <c r="DI380">
        <v>1659812570.5999999</v>
      </c>
      <c r="DJ380">
        <v>0</v>
      </c>
      <c r="DK380">
        <v>-4.8000000000000001E-2</v>
      </c>
      <c r="DL380">
        <v>0</v>
      </c>
      <c r="DM380">
        <v>2.9860000000000002</v>
      </c>
      <c r="DN380">
        <v>1.6E-2</v>
      </c>
      <c r="DO380">
        <v>2000</v>
      </c>
      <c r="DP380">
        <v>27</v>
      </c>
      <c r="DQ380">
        <v>0.33</v>
      </c>
      <c r="DR380">
        <v>0.43</v>
      </c>
      <c r="DS380">
        <v>20.166077635324068</v>
      </c>
      <c r="DT380">
        <v>-0.61151372510743895</v>
      </c>
      <c r="DU380">
        <v>0.25198987691541941</v>
      </c>
      <c r="DV380">
        <v>0</v>
      </c>
      <c r="DW380">
        <v>-63.854100000000003</v>
      </c>
      <c r="DX380">
        <v>1.692469354838853</v>
      </c>
      <c r="DY380">
        <v>0.1648685302235218</v>
      </c>
      <c r="DZ380">
        <v>0</v>
      </c>
      <c r="EA380">
        <v>624.66341236372818</v>
      </c>
      <c r="EB380">
        <v>-738.86323618239771</v>
      </c>
      <c r="EC380">
        <v>56.583337531123007</v>
      </c>
      <c r="ED380">
        <v>0</v>
      </c>
      <c r="EE380">
        <v>0.80429907317073168</v>
      </c>
      <c r="EF380">
        <v>-0.62240544250870988</v>
      </c>
      <c r="EG380">
        <v>6.5191920692521499E-2</v>
      </c>
      <c r="EH380">
        <v>0</v>
      </c>
      <c r="EI380">
        <v>2.0670981939580511</v>
      </c>
      <c r="EJ380">
        <v>9.1242220280305431E-2</v>
      </c>
      <c r="EK380">
        <v>6.9743832076212698E-3</v>
      </c>
      <c r="EL380">
        <v>1</v>
      </c>
      <c r="EM380">
        <v>1</v>
      </c>
      <c r="EN380">
        <v>5</v>
      </c>
      <c r="EO380" t="s">
        <v>404</v>
      </c>
      <c r="EP380">
        <v>2.9436100000000001</v>
      </c>
      <c r="EQ380">
        <v>2.8014000000000001</v>
      </c>
      <c r="ER380">
        <v>0.234849</v>
      </c>
      <c r="ES380">
        <v>0.23979700000000001</v>
      </c>
      <c r="ET380">
        <v>0.117009</v>
      </c>
      <c r="EU380">
        <v>0.115189</v>
      </c>
      <c r="EV380">
        <v>15715.1</v>
      </c>
      <c r="EW380">
        <v>16372.9</v>
      </c>
      <c r="EX380">
        <v>23883.4</v>
      </c>
      <c r="EY380">
        <v>25063.200000000001</v>
      </c>
      <c r="EZ380">
        <v>33755.9</v>
      </c>
      <c r="FA380">
        <v>35410.9</v>
      </c>
      <c r="FB380">
        <v>43537.7</v>
      </c>
      <c r="FC380">
        <v>46327.199999999997</v>
      </c>
      <c r="FD380">
        <v>1.55335</v>
      </c>
      <c r="FE380">
        <v>1.8907700000000001</v>
      </c>
      <c r="FF380">
        <v>0.15210399999999999</v>
      </c>
      <c r="FG380">
        <v>0</v>
      </c>
      <c r="FH380">
        <v>29.463899999999999</v>
      </c>
      <c r="FI380">
        <v>999.9</v>
      </c>
      <c r="FJ380">
        <v>64.900000000000006</v>
      </c>
      <c r="FK380">
        <v>32.9</v>
      </c>
      <c r="FL380">
        <v>32.905900000000003</v>
      </c>
      <c r="FM380">
        <v>64.785700000000006</v>
      </c>
      <c r="FN380">
        <v>25.536899999999999</v>
      </c>
      <c r="FO380">
        <v>1</v>
      </c>
      <c r="FP380">
        <v>0.32309399999999999</v>
      </c>
      <c r="FQ380">
        <v>0.92977399999999999</v>
      </c>
      <c r="FR380">
        <v>20.3187</v>
      </c>
      <c r="FS380">
        <v>5.2110000000000003</v>
      </c>
      <c r="FT380">
        <v>11.906599999999999</v>
      </c>
      <c r="FU380">
        <v>5.0029000000000003</v>
      </c>
      <c r="FV380">
        <v>3.28965</v>
      </c>
      <c r="FW380">
        <v>9999</v>
      </c>
      <c r="FX380">
        <v>9999</v>
      </c>
      <c r="FY380">
        <v>9999</v>
      </c>
      <c r="FZ380">
        <v>999.9</v>
      </c>
      <c r="GA380">
        <v>1.85944</v>
      </c>
      <c r="GB380">
        <v>1.85436</v>
      </c>
      <c r="GC380">
        <v>1.8575999999999999</v>
      </c>
      <c r="GD380">
        <v>1.85595</v>
      </c>
      <c r="GE380">
        <v>1.8547400000000001</v>
      </c>
      <c r="GF380">
        <v>1.85453</v>
      </c>
      <c r="GG380">
        <v>1.85304</v>
      </c>
      <c r="GH380">
        <v>1.85626</v>
      </c>
      <c r="GI380">
        <v>0</v>
      </c>
      <c r="GJ380">
        <v>0</v>
      </c>
      <c r="GK380">
        <v>0</v>
      </c>
      <c r="GL380">
        <v>0</v>
      </c>
      <c r="GM380" t="s">
        <v>384</v>
      </c>
      <c r="GN380" t="s">
        <v>385</v>
      </c>
      <c r="GO380" t="s">
        <v>386</v>
      </c>
      <c r="GP380" t="s">
        <v>386</v>
      </c>
      <c r="GQ380" t="s">
        <v>386</v>
      </c>
      <c r="GR380" t="s">
        <v>386</v>
      </c>
      <c r="GS380">
        <v>0</v>
      </c>
      <c r="GT380">
        <v>100</v>
      </c>
      <c r="GU380">
        <v>100</v>
      </c>
      <c r="GV380">
        <v>2.82</v>
      </c>
      <c r="GW380">
        <v>4.2999999999999997E-2</v>
      </c>
      <c r="GX380">
        <v>0.39266368898363929</v>
      </c>
      <c r="GY380">
        <v>3.036990343597491E-3</v>
      </c>
      <c r="GZ380">
        <v>-1.538114387597119E-6</v>
      </c>
      <c r="HA380">
        <v>3.3909691194327332E-10</v>
      </c>
      <c r="HB380">
        <v>-2.894341138822331E-2</v>
      </c>
      <c r="HC380">
        <v>9.7621983196103414E-3</v>
      </c>
      <c r="HD380">
        <v>-3.3387782167185642E-4</v>
      </c>
      <c r="HE380">
        <v>2.632278881966732E-6</v>
      </c>
      <c r="HF380">
        <v>6</v>
      </c>
      <c r="HG380">
        <v>2134</v>
      </c>
      <c r="HH380">
        <v>2</v>
      </c>
      <c r="HI380">
        <v>31</v>
      </c>
      <c r="HJ380">
        <v>1133.8</v>
      </c>
      <c r="HK380">
        <v>1134.0999999999999</v>
      </c>
      <c r="HL380">
        <v>3.5534699999999999</v>
      </c>
      <c r="HM380">
        <v>2.2705099999999998</v>
      </c>
      <c r="HN380">
        <v>1.4978</v>
      </c>
      <c r="HO380">
        <v>2.3083499999999999</v>
      </c>
      <c r="HP380">
        <v>1.5478499999999999</v>
      </c>
      <c r="HQ380">
        <v>2.4084500000000002</v>
      </c>
      <c r="HR380">
        <v>36.081600000000002</v>
      </c>
      <c r="HS380">
        <v>15.734400000000001</v>
      </c>
      <c r="HT380">
        <v>18</v>
      </c>
      <c r="HU380">
        <v>291.86</v>
      </c>
      <c r="HV380">
        <v>513.01099999999997</v>
      </c>
      <c r="HW380">
        <v>28.969200000000001</v>
      </c>
      <c r="HX380">
        <v>31.1601</v>
      </c>
      <c r="HY380">
        <v>29.997900000000001</v>
      </c>
      <c r="HZ380">
        <v>31.017600000000002</v>
      </c>
      <c r="IA380">
        <v>31.081800000000001</v>
      </c>
      <c r="IB380">
        <v>71.142200000000003</v>
      </c>
      <c r="IC380">
        <v>22.145800000000001</v>
      </c>
      <c r="ID380">
        <v>54.703299999999999</v>
      </c>
      <c r="IE380">
        <v>29.0517</v>
      </c>
      <c r="IF380">
        <v>1861.64</v>
      </c>
      <c r="IG380">
        <v>26.571999999999999</v>
      </c>
      <c r="IH380">
        <v>100.684</v>
      </c>
      <c r="II380">
        <v>100.40600000000001</v>
      </c>
      <c r="IJ380" t="s">
        <v>3544</v>
      </c>
    </row>
    <row r="381" spans="1:244" x14ac:dyDescent="0.2">
      <c r="A381">
        <v>365</v>
      </c>
      <c r="B381">
        <v>1659880618.0999999</v>
      </c>
      <c r="C381">
        <v>361</v>
      </c>
      <c r="D381" t="s">
        <v>1076</v>
      </c>
      <c r="E381" t="s">
        <v>1077</v>
      </c>
      <c r="F381">
        <v>1</v>
      </c>
      <c r="H381" t="s">
        <v>379</v>
      </c>
      <c r="M381" t="s">
        <v>380</v>
      </c>
      <c r="N381">
        <v>1659880610.5666659</v>
      </c>
      <c r="O381">
        <f t="shared" si="170"/>
        <v>5.9198148164932903E-4</v>
      </c>
      <c r="P381">
        <f t="shared" si="171"/>
        <v>0.59198148164932907</v>
      </c>
      <c r="Q381">
        <f t="shared" si="172"/>
        <v>20.193268116601335</v>
      </c>
      <c r="R381">
        <f t="shared" si="173"/>
        <v>1732.404666666667</v>
      </c>
      <c r="S381">
        <f t="shared" si="174"/>
        <v>511.52408359549264</v>
      </c>
      <c r="T381">
        <f t="shared" si="175"/>
        <v>50.74018225180469</v>
      </c>
      <c r="U381">
        <f t="shared" si="176"/>
        <v>171.84435951222179</v>
      </c>
      <c r="V381">
        <f t="shared" si="177"/>
        <v>2.7456832933327575E-2</v>
      </c>
      <c r="W381">
        <f t="shared" si="178"/>
        <v>2.9126671151382317</v>
      </c>
      <c r="X381">
        <f t="shared" si="179"/>
        <v>2.7313848503718006E-2</v>
      </c>
      <c r="Y381">
        <f t="shared" si="180"/>
        <v>1.7083939689892878E-2</v>
      </c>
      <c r="Z381">
        <f t="shared" si="181"/>
        <v>321.51660711247661</v>
      </c>
      <c r="AA381">
        <f t="shared" si="182"/>
        <v>32.799277714203285</v>
      </c>
      <c r="AB381">
        <f t="shared" si="183"/>
        <v>31.929686666666669</v>
      </c>
      <c r="AC381">
        <f t="shared" si="184"/>
        <v>4.7561123600909161</v>
      </c>
      <c r="AD381">
        <f t="shared" si="185"/>
        <v>59.379608816660046</v>
      </c>
      <c r="AE381">
        <f t="shared" si="186"/>
        <v>2.6869049031980126</v>
      </c>
      <c r="AF381">
        <f t="shared" si="187"/>
        <v>4.5249622837598613</v>
      </c>
      <c r="AG381">
        <f t="shared" si="188"/>
        <v>2.0692074568929035</v>
      </c>
      <c r="AH381">
        <f t="shared" si="189"/>
        <v>-26.106383340735409</v>
      </c>
      <c r="AI381">
        <f t="shared" si="190"/>
        <v>-137.70492643026489</v>
      </c>
      <c r="AJ381">
        <f t="shared" si="191"/>
        <v>-10.668295279738539</v>
      </c>
      <c r="AK381">
        <f t="shared" si="192"/>
        <v>147.03700206173778</v>
      </c>
      <c r="AL381">
        <f t="shared" si="193"/>
        <v>52.078375641927352</v>
      </c>
      <c r="AM381">
        <f t="shared" si="194"/>
        <v>0.65512968914050684</v>
      </c>
      <c r="AN381">
        <f t="shared" si="195"/>
        <v>20.193268116601335</v>
      </c>
      <c r="AO381">
        <v>1868.078934416935</v>
      </c>
      <c r="AP381">
        <v>1816.9267878787871</v>
      </c>
      <c r="AQ381">
        <v>5.1563083876153621</v>
      </c>
      <c r="AR381">
        <v>65.044434554698469</v>
      </c>
      <c r="AS381">
        <f t="shared" si="196"/>
        <v>0.59198148164932907</v>
      </c>
      <c r="AT381">
        <v>26.370425297620351</v>
      </c>
      <c r="AU381">
        <v>27.065424848484831</v>
      </c>
      <c r="AV381">
        <v>-6.3024486583075255E-4</v>
      </c>
      <c r="AW381">
        <v>82.478048087778163</v>
      </c>
      <c r="AX381">
        <v>194</v>
      </c>
      <c r="AY381">
        <v>39</v>
      </c>
      <c r="AZ381">
        <f t="shared" si="197"/>
        <v>1</v>
      </c>
      <c r="BA381">
        <f t="shared" si="198"/>
        <v>0</v>
      </c>
      <c r="BB381">
        <f t="shared" si="199"/>
        <v>51673.032713814682</v>
      </c>
      <c r="BC381">
        <f t="shared" si="200"/>
        <v>2000.0060000000001</v>
      </c>
      <c r="BD381">
        <f t="shared" si="201"/>
        <v>1681.2048584002471</v>
      </c>
      <c r="BE381">
        <f t="shared" si="202"/>
        <v>0.84059990740040125</v>
      </c>
      <c r="BF381">
        <f t="shared" si="203"/>
        <v>0.16075782128277444</v>
      </c>
      <c r="BG381">
        <v>6</v>
      </c>
      <c r="BH381">
        <v>0.5</v>
      </c>
      <c r="BI381" t="s">
        <v>381</v>
      </c>
      <c r="BJ381">
        <v>2</v>
      </c>
      <c r="BK381" t="b">
        <v>1</v>
      </c>
      <c r="BL381">
        <v>1659880610.5666659</v>
      </c>
      <c r="BM381">
        <v>1732.404666666667</v>
      </c>
      <c r="BN381">
        <v>1796.24</v>
      </c>
      <c r="BO381">
        <v>27.087340000000001</v>
      </c>
      <c r="BP381">
        <v>26.322726666666671</v>
      </c>
      <c r="BQ381">
        <v>1729.606</v>
      </c>
      <c r="BR381">
        <v>27.044413333333331</v>
      </c>
      <c r="BS381">
        <v>500.16180000000003</v>
      </c>
      <c r="BT381">
        <v>99.09398666666668</v>
      </c>
      <c r="BU381">
        <v>0.10013513333333331</v>
      </c>
      <c r="BV381">
        <v>31.05274</v>
      </c>
      <c r="BW381">
        <v>31.929686666666669</v>
      </c>
      <c r="BX381">
        <v>999.89999999999986</v>
      </c>
      <c r="BY381">
        <v>0</v>
      </c>
      <c r="BZ381">
        <v>0</v>
      </c>
      <c r="CA381">
        <v>9994.626666666667</v>
      </c>
      <c r="CB381">
        <v>0</v>
      </c>
      <c r="CC381">
        <v>696.22546666666665</v>
      </c>
      <c r="CD381">
        <v>-63.83471999999999</v>
      </c>
      <c r="CE381">
        <v>1780.637333333334</v>
      </c>
      <c r="CF381">
        <v>1844.8026666666669</v>
      </c>
      <c r="CG381">
        <v>0.76461106666666656</v>
      </c>
      <c r="CH381">
        <v>1796.24</v>
      </c>
      <c r="CI381">
        <v>26.322726666666671</v>
      </c>
      <c r="CJ381">
        <v>2.684193333333333</v>
      </c>
      <c r="CK381">
        <v>2.6084253333333338</v>
      </c>
      <c r="CL381">
        <v>22.18866666666667</v>
      </c>
      <c r="CM381">
        <v>21.7193</v>
      </c>
      <c r="CN381">
        <v>2000.0060000000001</v>
      </c>
      <c r="CO381">
        <v>0.98000280000000017</v>
      </c>
      <c r="CP381">
        <v>1.9997500000000001E-2</v>
      </c>
      <c r="CQ381">
        <v>0</v>
      </c>
      <c r="CR381">
        <v>2.5594000000000001</v>
      </c>
      <c r="CS381">
        <v>0</v>
      </c>
      <c r="CT381">
        <v>18569.513333333329</v>
      </c>
      <c r="CU381">
        <v>17412.36</v>
      </c>
      <c r="CV381">
        <v>40.370800000000003</v>
      </c>
      <c r="CW381">
        <v>41.332999999999998</v>
      </c>
      <c r="CX381">
        <v>40.25</v>
      </c>
      <c r="CY381">
        <v>39.803733333333327</v>
      </c>
      <c r="CZ381">
        <v>40.508266666666671</v>
      </c>
      <c r="DA381">
        <v>1960.0146666666669</v>
      </c>
      <c r="DB381">
        <v>39.994000000000007</v>
      </c>
      <c r="DC381">
        <v>0</v>
      </c>
      <c r="DD381">
        <v>1659880616.9000001</v>
      </c>
      <c r="DE381">
        <v>0</v>
      </c>
      <c r="DF381">
        <v>0</v>
      </c>
      <c r="DG381" t="s">
        <v>382</v>
      </c>
      <c r="DH381">
        <v>1659812590.0999999</v>
      </c>
      <c r="DI381">
        <v>1659812570.5999999</v>
      </c>
      <c r="DJ381">
        <v>0</v>
      </c>
      <c r="DK381">
        <v>-4.8000000000000001E-2</v>
      </c>
      <c r="DL381">
        <v>0</v>
      </c>
      <c r="DM381">
        <v>2.9860000000000002</v>
      </c>
      <c r="DN381">
        <v>1.6E-2</v>
      </c>
      <c r="DO381">
        <v>2000</v>
      </c>
      <c r="DP381">
        <v>27</v>
      </c>
      <c r="DQ381">
        <v>0.33</v>
      </c>
      <c r="DR381">
        <v>0.43</v>
      </c>
      <c r="DS381">
        <v>20.166077635324068</v>
      </c>
      <c r="DT381">
        <v>-0.61151372510743895</v>
      </c>
      <c r="DU381">
        <v>0.25198987691541941</v>
      </c>
      <c r="DV381">
        <v>0</v>
      </c>
      <c r="DW381">
        <v>-63.854100000000003</v>
      </c>
      <c r="DX381">
        <v>1.692469354838853</v>
      </c>
      <c r="DY381">
        <v>0.1648685302235218</v>
      </c>
      <c r="DZ381">
        <v>0</v>
      </c>
      <c r="EA381">
        <v>624.66341236372818</v>
      </c>
      <c r="EB381">
        <v>-738.86323618239771</v>
      </c>
      <c r="EC381">
        <v>56.583337531123007</v>
      </c>
      <c r="ED381">
        <v>0</v>
      </c>
      <c r="EE381">
        <v>0.80429907317073168</v>
      </c>
      <c r="EF381">
        <v>-0.62240544250870988</v>
      </c>
      <c r="EG381">
        <v>6.5191920692521499E-2</v>
      </c>
      <c r="EH381">
        <v>0</v>
      </c>
      <c r="EI381">
        <v>2.0670981939580511</v>
      </c>
      <c r="EJ381">
        <v>9.1242220280305431E-2</v>
      </c>
      <c r="EK381">
        <v>6.9743832076212698E-3</v>
      </c>
      <c r="EL381">
        <v>1</v>
      </c>
      <c r="EM381">
        <v>1</v>
      </c>
      <c r="EN381">
        <v>5</v>
      </c>
      <c r="EO381" t="s">
        <v>404</v>
      </c>
      <c r="EP381">
        <v>2.9434300000000002</v>
      </c>
      <c r="EQ381">
        <v>2.8011499999999998</v>
      </c>
      <c r="ER381">
        <v>0.23522799999999999</v>
      </c>
      <c r="ES381">
        <v>0.240179</v>
      </c>
      <c r="ET381">
        <v>0.11702600000000001</v>
      </c>
      <c r="EU381">
        <v>0.11524</v>
      </c>
      <c r="EV381">
        <v>15707.4</v>
      </c>
      <c r="EW381">
        <v>16364.7</v>
      </c>
      <c r="EX381">
        <v>23883.5</v>
      </c>
      <c r="EY381">
        <v>25063.4</v>
      </c>
      <c r="EZ381">
        <v>33755.4</v>
      </c>
      <c r="FA381">
        <v>35409.1</v>
      </c>
      <c r="FB381">
        <v>43537.8</v>
      </c>
      <c r="FC381">
        <v>46327.5</v>
      </c>
      <c r="FD381">
        <v>1.55393</v>
      </c>
      <c r="FE381">
        <v>1.8907700000000001</v>
      </c>
      <c r="FF381">
        <v>0.15204400000000001</v>
      </c>
      <c r="FG381">
        <v>0</v>
      </c>
      <c r="FH381">
        <v>29.467700000000001</v>
      </c>
      <c r="FI381">
        <v>999.9</v>
      </c>
      <c r="FJ381">
        <v>64.900000000000006</v>
      </c>
      <c r="FK381">
        <v>32.9</v>
      </c>
      <c r="FL381">
        <v>32.905200000000001</v>
      </c>
      <c r="FM381">
        <v>64.715699999999998</v>
      </c>
      <c r="FN381">
        <v>26.177900000000001</v>
      </c>
      <c r="FO381">
        <v>1</v>
      </c>
      <c r="FP381">
        <v>0.32279200000000002</v>
      </c>
      <c r="FQ381">
        <v>0.87468400000000002</v>
      </c>
      <c r="FR381">
        <v>20.319199999999999</v>
      </c>
      <c r="FS381">
        <v>5.2108499999999998</v>
      </c>
      <c r="FT381">
        <v>11.906499999999999</v>
      </c>
      <c r="FU381">
        <v>5.0029000000000003</v>
      </c>
      <c r="FV381">
        <v>3.2895799999999999</v>
      </c>
      <c r="FW381">
        <v>9999</v>
      </c>
      <c r="FX381">
        <v>9999</v>
      </c>
      <c r="FY381">
        <v>9999</v>
      </c>
      <c r="FZ381">
        <v>999.9</v>
      </c>
      <c r="GA381">
        <v>1.8594299999999999</v>
      </c>
      <c r="GB381">
        <v>1.85436</v>
      </c>
      <c r="GC381">
        <v>1.8575999999999999</v>
      </c>
      <c r="GD381">
        <v>1.8559300000000001</v>
      </c>
      <c r="GE381">
        <v>1.85473</v>
      </c>
      <c r="GF381">
        <v>1.8545199999999999</v>
      </c>
      <c r="GG381">
        <v>1.85304</v>
      </c>
      <c r="GH381">
        <v>1.8562399999999999</v>
      </c>
      <c r="GI381">
        <v>0</v>
      </c>
      <c r="GJ381">
        <v>0</v>
      </c>
      <c r="GK381">
        <v>0</v>
      </c>
      <c r="GL381">
        <v>0</v>
      </c>
      <c r="GM381" t="s">
        <v>384</v>
      </c>
      <c r="GN381" t="s">
        <v>385</v>
      </c>
      <c r="GO381" t="s">
        <v>386</v>
      </c>
      <c r="GP381" t="s">
        <v>386</v>
      </c>
      <c r="GQ381" t="s">
        <v>386</v>
      </c>
      <c r="GR381" t="s">
        <v>386</v>
      </c>
      <c r="GS381">
        <v>0</v>
      </c>
      <c r="GT381">
        <v>100</v>
      </c>
      <c r="GU381">
        <v>100</v>
      </c>
      <c r="GV381">
        <v>2.83</v>
      </c>
      <c r="GW381">
        <v>4.2999999999999997E-2</v>
      </c>
      <c r="GX381">
        <v>0.39266368898363929</v>
      </c>
      <c r="GY381">
        <v>3.036990343597491E-3</v>
      </c>
      <c r="GZ381">
        <v>-1.538114387597119E-6</v>
      </c>
      <c r="HA381">
        <v>3.3909691194327332E-10</v>
      </c>
      <c r="HB381">
        <v>-2.894341138822331E-2</v>
      </c>
      <c r="HC381">
        <v>9.7621983196103414E-3</v>
      </c>
      <c r="HD381">
        <v>-3.3387782167185642E-4</v>
      </c>
      <c r="HE381">
        <v>2.632278881966732E-6</v>
      </c>
      <c r="HF381">
        <v>6</v>
      </c>
      <c r="HG381">
        <v>2134</v>
      </c>
      <c r="HH381">
        <v>2</v>
      </c>
      <c r="HI381">
        <v>31</v>
      </c>
      <c r="HJ381">
        <v>1133.8</v>
      </c>
      <c r="HK381">
        <v>1134.0999999999999</v>
      </c>
      <c r="HL381">
        <v>3.5632299999999999</v>
      </c>
      <c r="HM381">
        <v>2.2729499999999998</v>
      </c>
      <c r="HN381">
        <v>1.4978</v>
      </c>
      <c r="HO381">
        <v>2.3083499999999999</v>
      </c>
      <c r="HP381">
        <v>1.5478499999999999</v>
      </c>
      <c r="HQ381">
        <v>2.2778299999999998</v>
      </c>
      <c r="HR381">
        <v>36.058199999999999</v>
      </c>
      <c r="HS381">
        <v>15.7256</v>
      </c>
      <c r="HT381">
        <v>18</v>
      </c>
      <c r="HU381">
        <v>292.09300000000002</v>
      </c>
      <c r="HV381">
        <v>513.01099999999997</v>
      </c>
      <c r="HW381">
        <v>28.963100000000001</v>
      </c>
      <c r="HX381">
        <v>31.159400000000002</v>
      </c>
      <c r="HY381">
        <v>29.998100000000001</v>
      </c>
      <c r="HZ381">
        <v>31.017600000000002</v>
      </c>
      <c r="IA381">
        <v>31.081800000000001</v>
      </c>
      <c r="IB381">
        <v>71.354100000000003</v>
      </c>
      <c r="IC381">
        <v>22.145800000000001</v>
      </c>
      <c r="ID381">
        <v>54.703299999999999</v>
      </c>
      <c r="IE381">
        <v>29.0517</v>
      </c>
      <c r="IF381">
        <v>1861.64</v>
      </c>
      <c r="IG381">
        <v>26.5763</v>
      </c>
      <c r="IH381">
        <v>100.684</v>
      </c>
      <c r="II381">
        <v>100.407</v>
      </c>
      <c r="IJ381" t="s">
        <v>3544</v>
      </c>
    </row>
    <row r="382" spans="1:244" x14ac:dyDescent="0.2">
      <c r="A382">
        <v>366</v>
      </c>
      <c r="B382">
        <v>1659880619.0999999</v>
      </c>
      <c r="C382">
        <v>362</v>
      </c>
      <c r="D382" t="s">
        <v>1078</v>
      </c>
      <c r="E382" t="s">
        <v>1079</v>
      </c>
      <c r="F382">
        <v>1</v>
      </c>
      <c r="H382" t="s">
        <v>379</v>
      </c>
      <c r="M382" t="s">
        <v>380</v>
      </c>
      <c r="N382">
        <v>1659880611.0687499</v>
      </c>
      <c r="O382">
        <f t="shared" si="170"/>
        <v>5.8555229212778489E-4</v>
      </c>
      <c r="P382">
        <f t="shared" si="171"/>
        <v>0.58555229212778492</v>
      </c>
      <c r="Q382">
        <f t="shared" si="172"/>
        <v>20.135880145489967</v>
      </c>
      <c r="R382">
        <f t="shared" si="173"/>
        <v>1734.9256250000001</v>
      </c>
      <c r="S382">
        <f t="shared" si="174"/>
        <v>504.36347552169326</v>
      </c>
      <c r="T382">
        <f t="shared" si="175"/>
        <v>50.029721752413089</v>
      </c>
      <c r="U382">
        <f t="shared" si="176"/>
        <v>172.09383806014341</v>
      </c>
      <c r="V382">
        <f t="shared" si="177"/>
        <v>2.715331381072186E-2</v>
      </c>
      <c r="W382">
        <f t="shared" si="178"/>
        <v>2.9130145185839602</v>
      </c>
      <c r="X382">
        <f t="shared" si="179"/>
        <v>2.7013481021415809E-2</v>
      </c>
      <c r="Y382">
        <f t="shared" si="180"/>
        <v>1.6895928894837271E-2</v>
      </c>
      <c r="Z382">
        <f t="shared" si="181"/>
        <v>321.51513648045142</v>
      </c>
      <c r="AA382">
        <f t="shared" si="182"/>
        <v>32.800125016796088</v>
      </c>
      <c r="AB382">
        <f t="shared" si="183"/>
        <v>31.930325</v>
      </c>
      <c r="AC382">
        <f t="shared" si="184"/>
        <v>4.756284289846751</v>
      </c>
      <c r="AD382">
        <f t="shared" si="185"/>
        <v>59.379401254669126</v>
      </c>
      <c r="AE382">
        <f t="shared" si="186"/>
        <v>2.6867994167184128</v>
      </c>
      <c r="AF382">
        <f t="shared" si="187"/>
        <v>4.5248004525932197</v>
      </c>
      <c r="AG382">
        <f t="shared" si="188"/>
        <v>2.0694848731283382</v>
      </c>
      <c r="AH382">
        <f t="shared" si="189"/>
        <v>-25.822856082835312</v>
      </c>
      <c r="AI382">
        <f t="shared" si="190"/>
        <v>-137.92014556956815</v>
      </c>
      <c r="AJ382">
        <f t="shared" si="191"/>
        <v>-10.683695121505353</v>
      </c>
      <c r="AK382">
        <f t="shared" si="192"/>
        <v>147.0884397065426</v>
      </c>
      <c r="AL382">
        <f t="shared" si="193"/>
        <v>52.095287482539227</v>
      </c>
      <c r="AM382">
        <f t="shared" si="194"/>
        <v>0.64801340589380596</v>
      </c>
      <c r="AN382">
        <f t="shared" si="195"/>
        <v>20.135880145489967</v>
      </c>
      <c r="AO382">
        <v>1873.231125719188</v>
      </c>
      <c r="AP382">
        <v>1822.0980606060609</v>
      </c>
      <c r="AQ382">
        <v>5.1663563101416861</v>
      </c>
      <c r="AR382">
        <v>65.044434554698469</v>
      </c>
      <c r="AS382">
        <f t="shared" si="196"/>
        <v>0.58555229212778492</v>
      </c>
      <c r="AT382">
        <v>26.391151143399942</v>
      </c>
      <c r="AU382">
        <v>27.072296363636369</v>
      </c>
      <c r="AV382">
        <v>3.5245784093865571E-4</v>
      </c>
      <c r="AW382">
        <v>82.478048087778163</v>
      </c>
      <c r="AX382">
        <v>194</v>
      </c>
      <c r="AY382">
        <v>39</v>
      </c>
      <c r="AZ382">
        <f t="shared" si="197"/>
        <v>1</v>
      </c>
      <c r="BA382">
        <f t="shared" si="198"/>
        <v>0</v>
      </c>
      <c r="BB382">
        <f t="shared" si="199"/>
        <v>51682.980124416339</v>
      </c>
      <c r="BC382">
        <f t="shared" si="200"/>
        <v>1999.996875</v>
      </c>
      <c r="BD382">
        <f t="shared" si="201"/>
        <v>1681.1971860002338</v>
      </c>
      <c r="BE382">
        <f t="shared" si="202"/>
        <v>0.84059990643747073</v>
      </c>
      <c r="BF382">
        <f t="shared" si="203"/>
        <v>0.16075781942431855</v>
      </c>
      <c r="BG382">
        <v>6</v>
      </c>
      <c r="BH382">
        <v>0.5</v>
      </c>
      <c r="BI382" t="s">
        <v>381</v>
      </c>
      <c r="BJ382">
        <v>2</v>
      </c>
      <c r="BK382" t="b">
        <v>1</v>
      </c>
      <c r="BL382">
        <v>1659880611.0687499</v>
      </c>
      <c r="BM382">
        <v>1734.9256250000001</v>
      </c>
      <c r="BN382">
        <v>1798.76875</v>
      </c>
      <c r="BO382">
        <v>27.086368749999998</v>
      </c>
      <c r="BP382">
        <v>26.330056249999998</v>
      </c>
      <c r="BQ382">
        <v>1732.125</v>
      </c>
      <c r="BR382">
        <v>27.043443750000002</v>
      </c>
      <c r="BS382">
        <v>500.15918749999997</v>
      </c>
      <c r="BT382">
        <v>99.09367499999999</v>
      </c>
      <c r="BU382">
        <v>0.10010920625</v>
      </c>
      <c r="BV382">
        <v>31.0521125</v>
      </c>
      <c r="BW382">
        <v>31.930325</v>
      </c>
      <c r="BX382">
        <v>999.9</v>
      </c>
      <c r="BY382">
        <v>0</v>
      </c>
      <c r="BZ382">
        <v>0</v>
      </c>
      <c r="CA382">
        <v>9996.6437499999993</v>
      </c>
      <c r="CB382">
        <v>0</v>
      </c>
      <c r="CC382">
        <v>695.27006249999999</v>
      </c>
      <c r="CD382">
        <v>-63.842318749999997</v>
      </c>
      <c r="CE382">
        <v>1783.2268750000001</v>
      </c>
      <c r="CF382">
        <v>1847.4137499999999</v>
      </c>
      <c r="CG382">
        <v>0.75631199999999998</v>
      </c>
      <c r="CH382">
        <v>1798.76875</v>
      </c>
      <c r="CI382">
        <v>26.330056249999998</v>
      </c>
      <c r="CJ382">
        <v>2.6840887499999999</v>
      </c>
      <c r="CK382">
        <v>2.6091431250000001</v>
      </c>
      <c r="CL382">
        <v>22.188025</v>
      </c>
      <c r="CM382">
        <v>21.723800000000001</v>
      </c>
      <c r="CN382">
        <v>1999.996875</v>
      </c>
      <c r="CO382">
        <v>0.98000275000000003</v>
      </c>
      <c r="CP382">
        <v>1.9997549999999999E-2</v>
      </c>
      <c r="CQ382">
        <v>0</v>
      </c>
      <c r="CR382">
        <v>2.6064375000000002</v>
      </c>
      <c r="CS382">
        <v>0</v>
      </c>
      <c r="CT382">
        <v>18569.137500000001</v>
      </c>
      <c r="CU382">
        <v>17412.287499999999</v>
      </c>
      <c r="CV382">
        <v>40.371062500000001</v>
      </c>
      <c r="CW382">
        <v>41.335624999999993</v>
      </c>
      <c r="CX382">
        <v>40.25</v>
      </c>
      <c r="CY382">
        <v>39.804250000000003</v>
      </c>
      <c r="CZ382">
        <v>40.511625000000002</v>
      </c>
      <c r="DA382">
        <v>1960.005625</v>
      </c>
      <c r="DB382">
        <v>39.993750000000013</v>
      </c>
      <c r="DC382">
        <v>0</v>
      </c>
      <c r="DD382">
        <v>1659880618.0999999</v>
      </c>
      <c r="DE382">
        <v>0</v>
      </c>
      <c r="DF382">
        <v>0</v>
      </c>
      <c r="DG382" t="s">
        <v>382</v>
      </c>
      <c r="DH382">
        <v>1659812590.0999999</v>
      </c>
      <c r="DI382">
        <v>1659812570.5999999</v>
      </c>
      <c r="DJ382">
        <v>0</v>
      </c>
      <c r="DK382">
        <v>-4.8000000000000001E-2</v>
      </c>
      <c r="DL382">
        <v>0</v>
      </c>
      <c r="DM382">
        <v>2.9860000000000002</v>
      </c>
      <c r="DN382">
        <v>1.6E-2</v>
      </c>
      <c r="DO382">
        <v>2000</v>
      </c>
      <c r="DP382">
        <v>27</v>
      </c>
      <c r="DQ382">
        <v>0.33</v>
      </c>
      <c r="DR382">
        <v>0.43</v>
      </c>
      <c r="DS382">
        <v>20.184821845381069</v>
      </c>
      <c r="DT382">
        <v>-0.47384863525235399</v>
      </c>
      <c r="DU382">
        <v>0.25018799819729681</v>
      </c>
      <c r="DV382">
        <v>1</v>
      </c>
      <c r="DW382">
        <v>-63.827526666666671</v>
      </c>
      <c r="DX382">
        <v>1.617402447163595</v>
      </c>
      <c r="DY382">
        <v>0.16152491022199</v>
      </c>
      <c r="DZ382">
        <v>0</v>
      </c>
      <c r="EA382">
        <v>611.27958051570681</v>
      </c>
      <c r="EB382">
        <v>-698.80505906564417</v>
      </c>
      <c r="EC382">
        <v>55.603264694888097</v>
      </c>
      <c r="ED382">
        <v>0</v>
      </c>
      <c r="EE382">
        <v>0.78569840000000002</v>
      </c>
      <c r="EF382">
        <v>-0.74262045028142787</v>
      </c>
      <c r="EG382">
        <v>7.4387128737369607E-2</v>
      </c>
      <c r="EH382">
        <v>0</v>
      </c>
      <c r="EI382">
        <v>2.0685266643289548</v>
      </c>
      <c r="EJ382">
        <v>7.6359892601506649E-2</v>
      </c>
      <c r="EK382">
        <v>6.2786942472273562E-3</v>
      </c>
      <c r="EL382">
        <v>1</v>
      </c>
      <c r="EM382">
        <v>2</v>
      </c>
      <c r="EN382">
        <v>5</v>
      </c>
      <c r="EO382" t="s">
        <v>419</v>
      </c>
      <c r="EP382">
        <v>2.9434200000000001</v>
      </c>
      <c r="EQ382">
        <v>2.8009900000000001</v>
      </c>
      <c r="ER382">
        <v>0.23560700000000001</v>
      </c>
      <c r="ES382">
        <v>0.24055399999999999</v>
      </c>
      <c r="ET382">
        <v>0.117046</v>
      </c>
      <c r="EU382">
        <v>0.115286</v>
      </c>
      <c r="EV382">
        <v>15699.5</v>
      </c>
      <c r="EW382">
        <v>16356.7</v>
      </c>
      <c r="EX382">
        <v>23883.5</v>
      </c>
      <c r="EY382">
        <v>25063.4</v>
      </c>
      <c r="EZ382">
        <v>33754.699999999997</v>
      </c>
      <c r="FA382">
        <v>35407.4</v>
      </c>
      <c r="FB382">
        <v>43537.9</v>
      </c>
      <c r="FC382">
        <v>46327.7</v>
      </c>
      <c r="FD382">
        <v>1.5534300000000001</v>
      </c>
      <c r="FE382">
        <v>1.8907</v>
      </c>
      <c r="FF382">
        <v>0.15195500000000001</v>
      </c>
      <c r="FG382">
        <v>0</v>
      </c>
      <c r="FH382">
        <v>29.470300000000002</v>
      </c>
      <c r="FI382">
        <v>999.9</v>
      </c>
      <c r="FJ382">
        <v>64.900000000000006</v>
      </c>
      <c r="FK382">
        <v>32.9</v>
      </c>
      <c r="FL382">
        <v>32.904899999999998</v>
      </c>
      <c r="FM382">
        <v>64.525700000000001</v>
      </c>
      <c r="FN382">
        <v>25.777200000000001</v>
      </c>
      <c r="FO382">
        <v>1</v>
      </c>
      <c r="FP382">
        <v>0.32247500000000001</v>
      </c>
      <c r="FQ382">
        <v>0.75716799999999995</v>
      </c>
      <c r="FR382">
        <v>20.32</v>
      </c>
      <c r="FS382">
        <v>5.2108499999999998</v>
      </c>
      <c r="FT382">
        <v>11.906599999999999</v>
      </c>
      <c r="FU382">
        <v>5.0029000000000003</v>
      </c>
      <c r="FV382">
        <v>3.2895799999999999</v>
      </c>
      <c r="FW382">
        <v>9999</v>
      </c>
      <c r="FX382">
        <v>9999</v>
      </c>
      <c r="FY382">
        <v>9999</v>
      </c>
      <c r="FZ382">
        <v>999.9</v>
      </c>
      <c r="GA382">
        <v>1.8594200000000001</v>
      </c>
      <c r="GB382">
        <v>1.85436</v>
      </c>
      <c r="GC382">
        <v>1.8575999999999999</v>
      </c>
      <c r="GD382">
        <v>1.8559300000000001</v>
      </c>
      <c r="GE382">
        <v>1.8547100000000001</v>
      </c>
      <c r="GF382">
        <v>1.8545100000000001</v>
      </c>
      <c r="GG382">
        <v>1.85303</v>
      </c>
      <c r="GH382">
        <v>1.85623</v>
      </c>
      <c r="GI382">
        <v>0</v>
      </c>
      <c r="GJ382">
        <v>0</v>
      </c>
      <c r="GK382">
        <v>0</v>
      </c>
      <c r="GL382">
        <v>0</v>
      </c>
      <c r="GM382" t="s">
        <v>384</v>
      </c>
      <c r="GN382" t="s">
        <v>385</v>
      </c>
      <c r="GO382" t="s">
        <v>386</v>
      </c>
      <c r="GP382" t="s">
        <v>386</v>
      </c>
      <c r="GQ382" t="s">
        <v>386</v>
      </c>
      <c r="GR382" t="s">
        <v>386</v>
      </c>
      <c r="GS382">
        <v>0</v>
      </c>
      <c r="GT382">
        <v>100</v>
      </c>
      <c r="GU382">
        <v>100</v>
      </c>
      <c r="GV382">
        <v>2.83</v>
      </c>
      <c r="GW382">
        <v>4.2900000000000001E-2</v>
      </c>
      <c r="GX382">
        <v>0.39266368898363929</v>
      </c>
      <c r="GY382">
        <v>3.036990343597491E-3</v>
      </c>
      <c r="GZ382">
        <v>-1.538114387597119E-6</v>
      </c>
      <c r="HA382">
        <v>3.3909691194327332E-10</v>
      </c>
      <c r="HB382">
        <v>-2.894341138822331E-2</v>
      </c>
      <c r="HC382">
        <v>9.7621983196103414E-3</v>
      </c>
      <c r="HD382">
        <v>-3.3387782167185642E-4</v>
      </c>
      <c r="HE382">
        <v>2.632278881966732E-6</v>
      </c>
      <c r="HF382">
        <v>6</v>
      </c>
      <c r="HG382">
        <v>2134</v>
      </c>
      <c r="HH382">
        <v>2</v>
      </c>
      <c r="HI382">
        <v>31</v>
      </c>
      <c r="HJ382">
        <v>1133.8</v>
      </c>
      <c r="HK382">
        <v>1134.0999999999999</v>
      </c>
      <c r="HL382">
        <v>3.56934</v>
      </c>
      <c r="HM382">
        <v>2.2656200000000002</v>
      </c>
      <c r="HN382">
        <v>1.4978</v>
      </c>
      <c r="HO382">
        <v>2.3083499999999999</v>
      </c>
      <c r="HP382">
        <v>1.5478499999999999</v>
      </c>
      <c r="HQ382">
        <v>2.4194300000000002</v>
      </c>
      <c r="HR382">
        <v>36.058199999999999</v>
      </c>
      <c r="HS382">
        <v>15.734400000000001</v>
      </c>
      <c r="HT382">
        <v>18</v>
      </c>
      <c r="HU382">
        <v>291.89</v>
      </c>
      <c r="HV382">
        <v>512.95899999999995</v>
      </c>
      <c r="HW382">
        <v>28.958100000000002</v>
      </c>
      <c r="HX382">
        <v>31.159400000000002</v>
      </c>
      <c r="HY382">
        <v>29.998200000000001</v>
      </c>
      <c r="HZ382">
        <v>31.017600000000002</v>
      </c>
      <c r="IA382">
        <v>31.081800000000001</v>
      </c>
      <c r="IB382">
        <v>71.446399999999997</v>
      </c>
      <c r="IC382">
        <v>22.145800000000001</v>
      </c>
      <c r="ID382">
        <v>54.703299999999999</v>
      </c>
      <c r="IE382">
        <v>29.007899999999999</v>
      </c>
      <c r="IF382">
        <v>1871.66</v>
      </c>
      <c r="IG382">
        <v>26.588000000000001</v>
      </c>
      <c r="IH382">
        <v>100.684</v>
      </c>
      <c r="II382">
        <v>100.407</v>
      </c>
      <c r="IJ382" t="s">
        <v>3544</v>
      </c>
    </row>
    <row r="383" spans="1:244" x14ac:dyDescent="0.2">
      <c r="A383">
        <v>367</v>
      </c>
      <c r="B383">
        <v>1659880620.0999999</v>
      </c>
      <c r="C383">
        <v>363</v>
      </c>
      <c r="D383" t="s">
        <v>1080</v>
      </c>
      <c r="E383" t="s">
        <v>1081</v>
      </c>
      <c r="F383">
        <v>1</v>
      </c>
      <c r="H383" t="s">
        <v>379</v>
      </c>
      <c r="M383" t="s">
        <v>380</v>
      </c>
      <c r="N383">
        <v>1659880612.599999</v>
      </c>
      <c r="O383">
        <f t="shared" si="170"/>
        <v>5.7959433916324112E-4</v>
      </c>
      <c r="P383">
        <f t="shared" si="171"/>
        <v>0.5795943391632411</v>
      </c>
      <c r="Q383">
        <f t="shared" si="172"/>
        <v>20.297872599857754</v>
      </c>
      <c r="R383">
        <f t="shared" si="173"/>
        <v>1742.636</v>
      </c>
      <c r="S383">
        <f t="shared" si="174"/>
        <v>489.17291216481692</v>
      </c>
      <c r="T383">
        <f t="shared" si="175"/>
        <v>48.522647199700152</v>
      </c>
      <c r="U383">
        <f t="shared" si="176"/>
        <v>172.85771497708521</v>
      </c>
      <c r="V383">
        <f t="shared" si="177"/>
        <v>2.6852270546182926E-2</v>
      </c>
      <c r="W383">
        <f t="shared" si="178"/>
        <v>2.9129440074220065</v>
      </c>
      <c r="X383">
        <f t="shared" si="179"/>
        <v>2.6715509444096588E-2</v>
      </c>
      <c r="Y383">
        <f t="shared" si="180"/>
        <v>1.6709422645881815E-2</v>
      </c>
      <c r="Z383">
        <f t="shared" si="181"/>
        <v>321.51731485626664</v>
      </c>
      <c r="AA383">
        <f t="shared" si="182"/>
        <v>32.800852378435792</v>
      </c>
      <c r="AB383">
        <f t="shared" si="183"/>
        <v>31.934306666666672</v>
      </c>
      <c r="AC383">
        <f t="shared" si="184"/>
        <v>4.7573568406735616</v>
      </c>
      <c r="AD383">
        <f t="shared" si="185"/>
        <v>59.366862295668987</v>
      </c>
      <c r="AE383">
        <f t="shared" si="186"/>
        <v>2.6860974530877826</v>
      </c>
      <c r="AF383">
        <f t="shared" si="187"/>
        <v>4.5245737255070368</v>
      </c>
      <c r="AG383">
        <f t="shared" si="188"/>
        <v>2.071259387585779</v>
      </c>
      <c r="AH383">
        <f t="shared" si="189"/>
        <v>-25.560110357098932</v>
      </c>
      <c r="AI383">
        <f t="shared" si="190"/>
        <v>-138.68016522081393</v>
      </c>
      <c r="AJ383">
        <f t="shared" si="191"/>
        <v>-10.742992926402378</v>
      </c>
      <c r="AK383">
        <f t="shared" si="192"/>
        <v>146.53404635195136</v>
      </c>
      <c r="AL383">
        <f t="shared" si="193"/>
        <v>52.101121319530144</v>
      </c>
      <c r="AM383">
        <f t="shared" si="194"/>
        <v>0.62970179396764048</v>
      </c>
      <c r="AN383">
        <f t="shared" si="195"/>
        <v>20.297872599857754</v>
      </c>
      <c r="AO383">
        <v>1878.495128739494</v>
      </c>
      <c r="AP383">
        <v>1827.2075757575749</v>
      </c>
      <c r="AQ383">
        <v>5.1575247125572421</v>
      </c>
      <c r="AR383">
        <v>65.044434554698469</v>
      </c>
      <c r="AS383">
        <f t="shared" si="196"/>
        <v>0.5795943391632411</v>
      </c>
      <c r="AT383">
        <v>26.410709753328991</v>
      </c>
      <c r="AU383">
        <v>27.08002363636362</v>
      </c>
      <c r="AV383">
        <v>1.105728296941473E-3</v>
      </c>
      <c r="AW383">
        <v>82.478048087778163</v>
      </c>
      <c r="AX383">
        <v>194</v>
      </c>
      <c r="AY383">
        <v>39</v>
      </c>
      <c r="AZ383">
        <f t="shared" si="197"/>
        <v>1</v>
      </c>
      <c r="BA383">
        <f t="shared" si="198"/>
        <v>0</v>
      </c>
      <c r="BB383">
        <f t="shared" si="199"/>
        <v>51681.119717304449</v>
      </c>
      <c r="BC383">
        <f t="shared" si="200"/>
        <v>2000.010666666667</v>
      </c>
      <c r="BD383">
        <f t="shared" si="201"/>
        <v>1681.2087592001385</v>
      </c>
      <c r="BE383">
        <f t="shared" si="202"/>
        <v>0.8405998964006216</v>
      </c>
      <c r="BF383">
        <f t="shared" si="203"/>
        <v>0.16075780005319967</v>
      </c>
      <c r="BG383">
        <v>6</v>
      </c>
      <c r="BH383">
        <v>0.5</v>
      </c>
      <c r="BI383" t="s">
        <v>381</v>
      </c>
      <c r="BJ383">
        <v>2</v>
      </c>
      <c r="BK383" t="b">
        <v>1</v>
      </c>
      <c r="BL383">
        <v>1659880612.599999</v>
      </c>
      <c r="BM383">
        <v>1742.636</v>
      </c>
      <c r="BN383">
        <v>1806.4533333333329</v>
      </c>
      <c r="BO383">
        <v>27.079440000000002</v>
      </c>
      <c r="BP383">
        <v>26.3445</v>
      </c>
      <c r="BQ383">
        <v>1739.830666666667</v>
      </c>
      <c r="BR383">
        <v>27.0365</v>
      </c>
      <c r="BS383">
        <v>500.16313333333329</v>
      </c>
      <c r="BT383">
        <v>99.093153333333333</v>
      </c>
      <c r="BU383">
        <v>0.10008896</v>
      </c>
      <c r="BV383">
        <v>31.051233333333339</v>
      </c>
      <c r="BW383">
        <v>31.934306666666672</v>
      </c>
      <c r="BX383">
        <v>999.89999999999986</v>
      </c>
      <c r="BY383">
        <v>0</v>
      </c>
      <c r="BZ383">
        <v>0</v>
      </c>
      <c r="CA383">
        <v>9996.2933333333331</v>
      </c>
      <c r="CB383">
        <v>0</v>
      </c>
      <c r="CC383">
        <v>693.19333333333338</v>
      </c>
      <c r="CD383">
        <v>-63.816433333333329</v>
      </c>
      <c r="CE383">
        <v>1791.14</v>
      </c>
      <c r="CF383">
        <v>1855.3340000000001</v>
      </c>
      <c r="CG383">
        <v>0.73494413333333319</v>
      </c>
      <c r="CH383">
        <v>1806.4533333333329</v>
      </c>
      <c r="CI383">
        <v>26.3445</v>
      </c>
      <c r="CJ383">
        <v>2.6833879999999999</v>
      </c>
      <c r="CK383">
        <v>2.61056</v>
      </c>
      <c r="CL383">
        <v>22.18374</v>
      </c>
      <c r="CM383">
        <v>21.732673333333331</v>
      </c>
      <c r="CN383">
        <v>2000.010666666667</v>
      </c>
      <c r="CO383">
        <v>0.9800028000000004</v>
      </c>
      <c r="CP383">
        <v>1.9997500000000001E-2</v>
      </c>
      <c r="CQ383">
        <v>0</v>
      </c>
      <c r="CR383">
        <v>2.6503333333333332</v>
      </c>
      <c r="CS383">
        <v>0</v>
      </c>
      <c r="CT383">
        <v>18567.76666666667</v>
      </c>
      <c r="CU383">
        <v>17412.413333333341</v>
      </c>
      <c r="CV383">
        <v>40.370800000000003</v>
      </c>
      <c r="CW383">
        <v>41.3414</v>
      </c>
      <c r="CX383">
        <v>40.25</v>
      </c>
      <c r="CY383">
        <v>39.803733333333327</v>
      </c>
      <c r="CZ383">
        <v>40.5124</v>
      </c>
      <c r="DA383">
        <v>1960.0186666666671</v>
      </c>
      <c r="DB383">
        <v>39.993333333333339</v>
      </c>
      <c r="DC383">
        <v>0</v>
      </c>
      <c r="DD383">
        <v>1659880618.7</v>
      </c>
      <c r="DE383">
        <v>0</v>
      </c>
      <c r="DF383">
        <v>0</v>
      </c>
      <c r="DG383" t="s">
        <v>382</v>
      </c>
      <c r="DH383">
        <v>1659812590.0999999</v>
      </c>
      <c r="DI383">
        <v>1659812570.5999999</v>
      </c>
      <c r="DJ383">
        <v>0</v>
      </c>
      <c r="DK383">
        <v>-4.8000000000000001E-2</v>
      </c>
      <c r="DL383">
        <v>0</v>
      </c>
      <c r="DM383">
        <v>2.9860000000000002</v>
      </c>
      <c r="DN383">
        <v>1.6E-2</v>
      </c>
      <c r="DO383">
        <v>2000</v>
      </c>
      <c r="DP383">
        <v>27</v>
      </c>
      <c r="DQ383">
        <v>0.33</v>
      </c>
      <c r="DR383">
        <v>0.43</v>
      </c>
      <c r="DS383">
        <v>20.17024657515223</v>
      </c>
      <c r="DT383">
        <v>-0.29865099886370439</v>
      </c>
      <c r="DU383">
        <v>0.24587339580956</v>
      </c>
      <c r="DV383">
        <v>1</v>
      </c>
      <c r="DW383">
        <v>-63.815613333333332</v>
      </c>
      <c r="DX383">
        <v>1.0042358175750909</v>
      </c>
      <c r="DY383">
        <v>0.14682126261395281</v>
      </c>
      <c r="DZ383">
        <v>0</v>
      </c>
      <c r="EA383">
        <v>601.25653405568232</v>
      </c>
      <c r="EB383">
        <v>-662.18040718746568</v>
      </c>
      <c r="EC383">
        <v>53.356306947555197</v>
      </c>
      <c r="ED383">
        <v>0</v>
      </c>
      <c r="EE383">
        <v>0.77386857500000006</v>
      </c>
      <c r="EF383">
        <v>-0.79872012382739355</v>
      </c>
      <c r="EG383">
        <v>7.9185661610511118E-2</v>
      </c>
      <c r="EH383">
        <v>0</v>
      </c>
      <c r="EI383">
        <v>2.0696592411897541</v>
      </c>
      <c r="EJ383">
        <v>6.3830205473369692E-2</v>
      </c>
      <c r="EK383">
        <v>5.4743439998923681E-3</v>
      </c>
      <c r="EL383">
        <v>1</v>
      </c>
      <c r="EM383">
        <v>2</v>
      </c>
      <c r="EN383">
        <v>5</v>
      </c>
      <c r="EO383" t="s">
        <v>419</v>
      </c>
      <c r="EP383">
        <v>2.9433500000000001</v>
      </c>
      <c r="EQ383">
        <v>2.8010100000000002</v>
      </c>
      <c r="ER383">
        <v>0.235989</v>
      </c>
      <c r="ES383">
        <v>0.240924</v>
      </c>
      <c r="ET383">
        <v>0.117075</v>
      </c>
      <c r="EU383">
        <v>0.115346</v>
      </c>
      <c r="EV383">
        <v>15691.7</v>
      </c>
      <c r="EW383">
        <v>16348.8</v>
      </c>
      <c r="EX383">
        <v>23883.5</v>
      </c>
      <c r="EY383">
        <v>25063.5</v>
      </c>
      <c r="EZ383">
        <v>33753.699999999997</v>
      </c>
      <c r="FA383">
        <v>35405.5</v>
      </c>
      <c r="FB383">
        <v>43538</v>
      </c>
      <c r="FC383">
        <v>46328.3</v>
      </c>
      <c r="FD383">
        <v>1.55203</v>
      </c>
      <c r="FE383">
        <v>1.8909499999999999</v>
      </c>
      <c r="FF383">
        <v>0.151813</v>
      </c>
      <c r="FG383">
        <v>0</v>
      </c>
      <c r="FH383">
        <v>29.473400000000002</v>
      </c>
      <c r="FI383">
        <v>999.9</v>
      </c>
      <c r="FJ383">
        <v>64.900000000000006</v>
      </c>
      <c r="FK383">
        <v>32.9</v>
      </c>
      <c r="FL383">
        <v>32.9084</v>
      </c>
      <c r="FM383">
        <v>64.485699999999994</v>
      </c>
      <c r="FN383">
        <v>26.277999999999999</v>
      </c>
      <c r="FO383">
        <v>1</v>
      </c>
      <c r="FP383">
        <v>0.32228699999999999</v>
      </c>
      <c r="FQ383">
        <v>0.72528099999999995</v>
      </c>
      <c r="FR383">
        <v>20.3203</v>
      </c>
      <c r="FS383">
        <v>5.2102500000000003</v>
      </c>
      <c r="FT383">
        <v>11.906599999999999</v>
      </c>
      <c r="FU383">
        <v>5.0028499999999996</v>
      </c>
      <c r="FV383">
        <v>3.2894999999999999</v>
      </c>
      <c r="FW383">
        <v>9999</v>
      </c>
      <c r="FX383">
        <v>9999</v>
      </c>
      <c r="FY383">
        <v>9999</v>
      </c>
      <c r="FZ383">
        <v>999.9</v>
      </c>
      <c r="GA383">
        <v>1.8594200000000001</v>
      </c>
      <c r="GB383">
        <v>1.85436</v>
      </c>
      <c r="GC383">
        <v>1.8575999999999999</v>
      </c>
      <c r="GD383">
        <v>1.8559300000000001</v>
      </c>
      <c r="GE383">
        <v>1.8547100000000001</v>
      </c>
      <c r="GF383">
        <v>1.8545</v>
      </c>
      <c r="GG383">
        <v>1.85303</v>
      </c>
      <c r="GH383">
        <v>1.85623</v>
      </c>
      <c r="GI383">
        <v>0</v>
      </c>
      <c r="GJ383">
        <v>0</v>
      </c>
      <c r="GK383">
        <v>0</v>
      </c>
      <c r="GL383">
        <v>0</v>
      </c>
      <c r="GM383" t="s">
        <v>384</v>
      </c>
      <c r="GN383" t="s">
        <v>385</v>
      </c>
      <c r="GO383" t="s">
        <v>386</v>
      </c>
      <c r="GP383" t="s">
        <v>386</v>
      </c>
      <c r="GQ383" t="s">
        <v>386</v>
      </c>
      <c r="GR383" t="s">
        <v>386</v>
      </c>
      <c r="GS383">
        <v>0</v>
      </c>
      <c r="GT383">
        <v>100</v>
      </c>
      <c r="GU383">
        <v>100</v>
      </c>
      <c r="GV383">
        <v>2.84</v>
      </c>
      <c r="GW383">
        <v>4.2999999999999997E-2</v>
      </c>
      <c r="GX383">
        <v>0.39266368898363929</v>
      </c>
      <c r="GY383">
        <v>3.036990343597491E-3</v>
      </c>
      <c r="GZ383">
        <v>-1.538114387597119E-6</v>
      </c>
      <c r="HA383">
        <v>3.3909691194327332E-10</v>
      </c>
      <c r="HB383">
        <v>-2.894341138822331E-2</v>
      </c>
      <c r="HC383">
        <v>9.7621983196103414E-3</v>
      </c>
      <c r="HD383">
        <v>-3.3387782167185642E-4</v>
      </c>
      <c r="HE383">
        <v>2.632278881966732E-6</v>
      </c>
      <c r="HF383">
        <v>6</v>
      </c>
      <c r="HG383">
        <v>2134</v>
      </c>
      <c r="HH383">
        <v>2</v>
      </c>
      <c r="HI383">
        <v>31</v>
      </c>
      <c r="HJ383">
        <v>1133.8</v>
      </c>
      <c r="HK383">
        <v>1134.2</v>
      </c>
      <c r="HL383">
        <v>3.5790999999999999</v>
      </c>
      <c r="HM383">
        <v>2.2705099999999998</v>
      </c>
      <c r="HN383">
        <v>1.4978</v>
      </c>
      <c r="HO383">
        <v>2.3083499999999999</v>
      </c>
      <c r="HP383">
        <v>1.5478499999999999</v>
      </c>
      <c r="HQ383">
        <v>2.2668499999999998</v>
      </c>
      <c r="HR383">
        <v>36.081600000000002</v>
      </c>
      <c r="HS383">
        <v>15.716900000000001</v>
      </c>
      <c r="HT383">
        <v>18</v>
      </c>
      <c r="HU383">
        <v>291.32100000000003</v>
      </c>
      <c r="HV383">
        <v>513.13</v>
      </c>
      <c r="HW383">
        <v>28.9574</v>
      </c>
      <c r="HX383">
        <v>31.159400000000002</v>
      </c>
      <c r="HY383">
        <v>29.9983</v>
      </c>
      <c r="HZ383">
        <v>31.017600000000002</v>
      </c>
      <c r="IA383">
        <v>31.081800000000001</v>
      </c>
      <c r="IB383">
        <v>71.668700000000001</v>
      </c>
      <c r="IC383">
        <v>22.145800000000001</v>
      </c>
      <c r="ID383">
        <v>54.703299999999999</v>
      </c>
      <c r="IE383">
        <v>29.007899999999999</v>
      </c>
      <c r="IF383">
        <v>1871.66</v>
      </c>
      <c r="IG383">
        <v>26.5884</v>
      </c>
      <c r="IH383">
        <v>100.684</v>
      </c>
      <c r="II383">
        <v>100.408</v>
      </c>
      <c r="IJ383" t="s">
        <v>3544</v>
      </c>
    </row>
    <row r="384" spans="1:244" x14ac:dyDescent="0.2">
      <c r="A384">
        <v>368</v>
      </c>
      <c r="B384">
        <v>1659880621.0999999</v>
      </c>
      <c r="C384">
        <v>364</v>
      </c>
      <c r="D384" t="s">
        <v>1082</v>
      </c>
      <c r="E384" t="s">
        <v>1083</v>
      </c>
      <c r="F384">
        <v>1</v>
      </c>
      <c r="H384" t="s">
        <v>379</v>
      </c>
      <c r="M384" t="s">
        <v>380</v>
      </c>
      <c r="N384">
        <v>1659880613.0999999</v>
      </c>
      <c r="O384">
        <f t="shared" si="170"/>
        <v>5.9972715009654846E-4</v>
      </c>
      <c r="P384">
        <f t="shared" si="171"/>
        <v>0.59972715009654842</v>
      </c>
      <c r="Q384">
        <f t="shared" si="172"/>
        <v>20.425467092017023</v>
      </c>
      <c r="R384">
        <f t="shared" si="173"/>
        <v>1745.141875</v>
      </c>
      <c r="S384">
        <f t="shared" si="174"/>
        <v>524.39793468118</v>
      </c>
      <c r="T384">
        <f t="shared" si="175"/>
        <v>52.016589710682887</v>
      </c>
      <c r="U384">
        <f t="shared" si="176"/>
        <v>173.10580933923097</v>
      </c>
      <c r="V384">
        <f t="shared" si="177"/>
        <v>2.7788631910090473E-2</v>
      </c>
      <c r="W384">
        <f t="shared" si="178"/>
        <v>2.9132809585785124</v>
      </c>
      <c r="X384">
        <f t="shared" si="179"/>
        <v>2.7642211472476405E-2</v>
      </c>
      <c r="Y384">
        <f t="shared" si="180"/>
        <v>1.72894730139313E-2</v>
      </c>
      <c r="Z384">
        <f t="shared" si="181"/>
        <v>321.51599949025155</v>
      </c>
      <c r="AA384">
        <f t="shared" si="182"/>
        <v>32.794975724106642</v>
      </c>
      <c r="AB384">
        <f t="shared" si="183"/>
        <v>31.9348375</v>
      </c>
      <c r="AC384">
        <f t="shared" si="184"/>
        <v>4.7574998483913262</v>
      </c>
      <c r="AD384">
        <f t="shared" si="185"/>
        <v>59.369531621211593</v>
      </c>
      <c r="AE384">
        <f t="shared" si="186"/>
        <v>2.6861518843672569</v>
      </c>
      <c r="AF384">
        <f t="shared" si="187"/>
        <v>4.5244619774085377</v>
      </c>
      <c r="AG384">
        <f t="shared" si="188"/>
        <v>2.0713479640240693</v>
      </c>
      <c r="AH384">
        <f t="shared" si="189"/>
        <v>-26.447967319257788</v>
      </c>
      <c r="AI384">
        <f t="shared" si="190"/>
        <v>-138.84763966648833</v>
      </c>
      <c r="AJ384">
        <f t="shared" si="191"/>
        <v>-10.754727671967432</v>
      </c>
      <c r="AK384">
        <f t="shared" si="192"/>
        <v>145.46566483253801</v>
      </c>
      <c r="AL384">
        <f t="shared" si="193"/>
        <v>52.116149918105705</v>
      </c>
      <c r="AM384">
        <f t="shared" si="194"/>
        <v>0.62337758284329847</v>
      </c>
      <c r="AN384">
        <f t="shared" si="195"/>
        <v>20.425467092017023</v>
      </c>
      <c r="AO384">
        <v>1883.774831023477</v>
      </c>
      <c r="AP384">
        <v>1832.365393939393</v>
      </c>
      <c r="AQ384">
        <v>5.1505003886003626</v>
      </c>
      <c r="AR384">
        <v>65.044434554698469</v>
      </c>
      <c r="AS384">
        <f t="shared" si="196"/>
        <v>0.59972715009654842</v>
      </c>
      <c r="AT384">
        <v>26.428526711782251</v>
      </c>
      <c r="AU384">
        <v>27.08957696969696</v>
      </c>
      <c r="AV384">
        <v>6.0210692517778386E-3</v>
      </c>
      <c r="AW384">
        <v>82.478048087778163</v>
      </c>
      <c r="AX384">
        <v>195</v>
      </c>
      <c r="AY384">
        <v>39</v>
      </c>
      <c r="AZ384">
        <f t="shared" si="197"/>
        <v>1</v>
      </c>
      <c r="BA384">
        <f t="shared" si="198"/>
        <v>0</v>
      </c>
      <c r="BB384">
        <f t="shared" si="199"/>
        <v>51690.739944560257</v>
      </c>
      <c r="BC384">
        <f t="shared" si="200"/>
        <v>2000.0025000000001</v>
      </c>
      <c r="BD384">
        <f t="shared" si="201"/>
        <v>1681.2018930001302</v>
      </c>
      <c r="BE384">
        <f t="shared" si="202"/>
        <v>0.84059989575019545</v>
      </c>
      <c r="BF384">
        <f t="shared" si="203"/>
        <v>0.16075779879787727</v>
      </c>
      <c r="BG384">
        <v>6</v>
      </c>
      <c r="BH384">
        <v>0.5</v>
      </c>
      <c r="BI384" t="s">
        <v>381</v>
      </c>
      <c r="BJ384">
        <v>2</v>
      </c>
      <c r="BK384" t="b">
        <v>1</v>
      </c>
      <c r="BL384">
        <v>1659880613.0999999</v>
      </c>
      <c r="BM384">
        <v>1745.141875</v>
      </c>
      <c r="BN384">
        <v>1808.9662499999999</v>
      </c>
      <c r="BO384">
        <v>27.0800625</v>
      </c>
      <c r="BP384">
        <v>26.352499999999999</v>
      </c>
      <c r="BQ384">
        <v>1742.3343749999999</v>
      </c>
      <c r="BR384">
        <v>27.037125</v>
      </c>
      <c r="BS384">
        <v>500.16031249999997</v>
      </c>
      <c r="BT384">
        <v>99.092912499999997</v>
      </c>
      <c r="BU384">
        <v>0.10005961250000001</v>
      </c>
      <c r="BV384">
        <v>31.050799999999999</v>
      </c>
      <c r="BW384">
        <v>31.9348375</v>
      </c>
      <c r="BX384">
        <v>999.9</v>
      </c>
      <c r="BY384">
        <v>0</v>
      </c>
      <c r="BZ384">
        <v>0</v>
      </c>
      <c r="CA384">
        <v>9998.2437499999996</v>
      </c>
      <c r="CB384">
        <v>0</v>
      </c>
      <c r="CC384">
        <v>692.09331250000002</v>
      </c>
      <c r="CD384">
        <v>-63.823562500000001</v>
      </c>
      <c r="CE384">
        <v>1793.7168750000001</v>
      </c>
      <c r="CF384">
        <v>1857.930625</v>
      </c>
      <c r="CG384">
        <v>0.72757037499999999</v>
      </c>
      <c r="CH384">
        <v>1808.9662499999999</v>
      </c>
      <c r="CI384">
        <v>26.352499999999999</v>
      </c>
      <c r="CJ384">
        <v>2.6834431250000002</v>
      </c>
      <c r="CK384">
        <v>2.61134625</v>
      </c>
      <c r="CL384">
        <v>22.184081249999998</v>
      </c>
      <c r="CM384">
        <v>21.737593749999998</v>
      </c>
      <c r="CN384">
        <v>2000.0025000000001</v>
      </c>
      <c r="CO384">
        <v>0.98000275000000003</v>
      </c>
      <c r="CP384">
        <v>1.9997549999999999E-2</v>
      </c>
      <c r="CQ384">
        <v>0</v>
      </c>
      <c r="CR384">
        <v>2.651125</v>
      </c>
      <c r="CS384">
        <v>0</v>
      </c>
      <c r="CT384">
        <v>18567.45</v>
      </c>
      <c r="CU384">
        <v>17412.34375</v>
      </c>
      <c r="CV384">
        <v>40.371062500000001</v>
      </c>
      <c r="CW384">
        <v>41.343499999999999</v>
      </c>
      <c r="CX384">
        <v>40.25</v>
      </c>
      <c r="CY384">
        <v>39.804250000000003</v>
      </c>
      <c r="CZ384">
        <v>40.511625000000002</v>
      </c>
      <c r="DA384">
        <v>1960.0106249999999</v>
      </c>
      <c r="DB384">
        <v>39.993125000000013</v>
      </c>
      <c r="DC384">
        <v>0</v>
      </c>
      <c r="DD384">
        <v>1659880619.9000001</v>
      </c>
      <c r="DE384">
        <v>0</v>
      </c>
      <c r="DF384">
        <v>0</v>
      </c>
      <c r="DG384" t="s">
        <v>382</v>
      </c>
      <c r="DH384">
        <v>1659812590.0999999</v>
      </c>
      <c r="DI384">
        <v>1659812570.5999999</v>
      </c>
      <c r="DJ384">
        <v>0</v>
      </c>
      <c r="DK384">
        <v>-4.8000000000000001E-2</v>
      </c>
      <c r="DL384">
        <v>0</v>
      </c>
      <c r="DM384">
        <v>2.9860000000000002</v>
      </c>
      <c r="DN384">
        <v>1.6E-2</v>
      </c>
      <c r="DO384">
        <v>2000</v>
      </c>
      <c r="DP384">
        <v>27</v>
      </c>
      <c r="DQ384">
        <v>0.33</v>
      </c>
      <c r="DR384">
        <v>0.43</v>
      </c>
      <c r="DS384">
        <v>20.149238824061019</v>
      </c>
      <c r="DT384">
        <v>0.73568124383856448</v>
      </c>
      <c r="DU384">
        <v>0.22648543291178649</v>
      </c>
      <c r="DV384">
        <v>0</v>
      </c>
      <c r="DW384">
        <v>-63.811419354838698</v>
      </c>
      <c r="DX384">
        <v>0.38318709677424501</v>
      </c>
      <c r="DY384">
        <v>0.13880599229268861</v>
      </c>
      <c r="DZ384">
        <v>1</v>
      </c>
      <c r="EA384">
        <v>583.61590594204722</v>
      </c>
      <c r="EB384">
        <v>-560.37207520278173</v>
      </c>
      <c r="EC384">
        <v>45.949622563885029</v>
      </c>
      <c r="ED384">
        <v>0</v>
      </c>
      <c r="EE384">
        <v>0.75821585365853661</v>
      </c>
      <c r="EF384">
        <v>-0.84491573519163488</v>
      </c>
      <c r="EG384">
        <v>8.4969999069559973E-2</v>
      </c>
      <c r="EH384">
        <v>0</v>
      </c>
      <c r="EI384">
        <v>2.071427065268685</v>
      </c>
      <c r="EJ384">
        <v>3.843119385499056E-2</v>
      </c>
      <c r="EK384">
        <v>3.6684543304614081E-3</v>
      </c>
      <c r="EL384">
        <v>1</v>
      </c>
      <c r="EM384">
        <v>2</v>
      </c>
      <c r="EN384">
        <v>5</v>
      </c>
      <c r="EO384" t="s">
        <v>419</v>
      </c>
      <c r="EP384">
        <v>2.94326</v>
      </c>
      <c r="EQ384">
        <v>2.8011200000000001</v>
      </c>
      <c r="ER384">
        <v>0.23637</v>
      </c>
      <c r="ES384">
        <v>0.24130599999999999</v>
      </c>
      <c r="ET384">
        <v>0.117102</v>
      </c>
      <c r="EU384">
        <v>0.11537699999999999</v>
      </c>
      <c r="EV384">
        <v>15683.9</v>
      </c>
      <c r="EW384">
        <v>16340.6</v>
      </c>
      <c r="EX384">
        <v>23883.5</v>
      </c>
      <c r="EY384">
        <v>25063.7</v>
      </c>
      <c r="EZ384">
        <v>33752.699999999997</v>
      </c>
      <c r="FA384">
        <v>35404.300000000003</v>
      </c>
      <c r="FB384">
        <v>43538.1</v>
      </c>
      <c r="FC384">
        <v>46328.4</v>
      </c>
      <c r="FD384">
        <v>1.5512999999999999</v>
      </c>
      <c r="FE384">
        <v>1.8909</v>
      </c>
      <c r="FF384">
        <v>0.15184300000000001</v>
      </c>
      <c r="FG384">
        <v>0</v>
      </c>
      <c r="FH384">
        <v>29.4755</v>
      </c>
      <c r="FI384">
        <v>999.9</v>
      </c>
      <c r="FJ384">
        <v>64.900000000000006</v>
      </c>
      <c r="FK384">
        <v>32.9</v>
      </c>
      <c r="FL384">
        <v>32.907899999999998</v>
      </c>
      <c r="FM384">
        <v>64.655699999999996</v>
      </c>
      <c r="FN384">
        <v>26.213899999999999</v>
      </c>
      <c r="FO384">
        <v>1</v>
      </c>
      <c r="FP384">
        <v>0.321992</v>
      </c>
      <c r="FQ384">
        <v>0.70839600000000003</v>
      </c>
      <c r="FR384">
        <v>20.320399999999999</v>
      </c>
      <c r="FS384">
        <v>5.2102500000000003</v>
      </c>
      <c r="FT384">
        <v>11.906499999999999</v>
      </c>
      <c r="FU384">
        <v>5.0029000000000003</v>
      </c>
      <c r="FV384">
        <v>3.2894999999999999</v>
      </c>
      <c r="FW384">
        <v>9999</v>
      </c>
      <c r="FX384">
        <v>9999</v>
      </c>
      <c r="FY384">
        <v>9999</v>
      </c>
      <c r="FZ384">
        <v>999.9</v>
      </c>
      <c r="GA384">
        <v>1.8594200000000001</v>
      </c>
      <c r="GB384">
        <v>1.8543700000000001</v>
      </c>
      <c r="GC384">
        <v>1.8575999999999999</v>
      </c>
      <c r="GD384">
        <v>1.8559300000000001</v>
      </c>
      <c r="GE384">
        <v>1.8547100000000001</v>
      </c>
      <c r="GF384">
        <v>1.8545</v>
      </c>
      <c r="GG384">
        <v>1.85303</v>
      </c>
      <c r="GH384">
        <v>1.85623</v>
      </c>
      <c r="GI384">
        <v>0</v>
      </c>
      <c r="GJ384">
        <v>0</v>
      </c>
      <c r="GK384">
        <v>0</v>
      </c>
      <c r="GL384">
        <v>0</v>
      </c>
      <c r="GM384" t="s">
        <v>384</v>
      </c>
      <c r="GN384" t="s">
        <v>385</v>
      </c>
      <c r="GO384" t="s">
        <v>386</v>
      </c>
      <c r="GP384" t="s">
        <v>386</v>
      </c>
      <c r="GQ384" t="s">
        <v>386</v>
      </c>
      <c r="GR384" t="s">
        <v>386</v>
      </c>
      <c r="GS384">
        <v>0</v>
      </c>
      <c r="GT384">
        <v>100</v>
      </c>
      <c r="GU384">
        <v>100</v>
      </c>
      <c r="GV384">
        <v>2.84</v>
      </c>
      <c r="GW384">
        <v>4.2900000000000001E-2</v>
      </c>
      <c r="GX384">
        <v>0.39266368898363929</v>
      </c>
      <c r="GY384">
        <v>3.036990343597491E-3</v>
      </c>
      <c r="GZ384">
        <v>-1.538114387597119E-6</v>
      </c>
      <c r="HA384">
        <v>3.3909691194327332E-10</v>
      </c>
      <c r="HB384">
        <v>-2.894341138822331E-2</v>
      </c>
      <c r="HC384">
        <v>9.7621983196103414E-3</v>
      </c>
      <c r="HD384">
        <v>-3.3387782167185642E-4</v>
      </c>
      <c r="HE384">
        <v>2.632278881966732E-6</v>
      </c>
      <c r="HF384">
        <v>6</v>
      </c>
      <c r="HG384">
        <v>2134</v>
      </c>
      <c r="HH384">
        <v>2</v>
      </c>
      <c r="HI384">
        <v>31</v>
      </c>
      <c r="HJ384">
        <v>1133.8</v>
      </c>
      <c r="HK384">
        <v>1134.2</v>
      </c>
      <c r="HL384">
        <v>3.58521</v>
      </c>
      <c r="HM384">
        <v>2.2558600000000002</v>
      </c>
      <c r="HN384">
        <v>1.4978</v>
      </c>
      <c r="HO384">
        <v>2.3083499999999999</v>
      </c>
      <c r="HP384">
        <v>1.5478499999999999</v>
      </c>
      <c r="HQ384">
        <v>2.4291999999999998</v>
      </c>
      <c r="HR384">
        <v>36.058199999999999</v>
      </c>
      <c r="HS384">
        <v>15.734400000000001</v>
      </c>
      <c r="HT384">
        <v>18</v>
      </c>
      <c r="HU384">
        <v>291.02699999999999</v>
      </c>
      <c r="HV384">
        <v>513.096</v>
      </c>
      <c r="HW384">
        <v>28.958200000000001</v>
      </c>
      <c r="HX384">
        <v>31.159400000000002</v>
      </c>
      <c r="HY384">
        <v>29.9984</v>
      </c>
      <c r="HZ384">
        <v>31.017600000000002</v>
      </c>
      <c r="IA384">
        <v>31.081800000000001</v>
      </c>
      <c r="IB384">
        <v>71.765500000000003</v>
      </c>
      <c r="IC384">
        <v>22.145800000000001</v>
      </c>
      <c r="ID384">
        <v>54.703299999999999</v>
      </c>
      <c r="IE384">
        <v>29.007899999999999</v>
      </c>
      <c r="IF384">
        <v>1881.68</v>
      </c>
      <c r="IG384">
        <v>26.587299999999999</v>
      </c>
      <c r="IH384">
        <v>100.684</v>
      </c>
      <c r="II384">
        <v>100.408</v>
      </c>
      <c r="IJ384" t="s">
        <v>3544</v>
      </c>
    </row>
    <row r="385" spans="1:244" x14ac:dyDescent="0.2">
      <c r="A385">
        <v>369</v>
      </c>
      <c r="B385">
        <v>1659880622.0999999</v>
      </c>
      <c r="C385">
        <v>365</v>
      </c>
      <c r="D385" t="s">
        <v>1084</v>
      </c>
      <c r="E385" t="s">
        <v>1085</v>
      </c>
      <c r="F385">
        <v>1</v>
      </c>
      <c r="H385" t="s">
        <v>379</v>
      </c>
      <c r="M385" t="s">
        <v>380</v>
      </c>
      <c r="N385">
        <v>1659880614.599999</v>
      </c>
      <c r="O385">
        <f t="shared" si="170"/>
        <v>6.0035336504848653E-4</v>
      </c>
      <c r="P385">
        <f t="shared" si="171"/>
        <v>0.60035336504848658</v>
      </c>
      <c r="Q385">
        <f t="shared" si="172"/>
        <v>20.360880198043098</v>
      </c>
      <c r="R385">
        <f t="shared" si="173"/>
        <v>1752.689333333333</v>
      </c>
      <c r="S385">
        <f t="shared" si="174"/>
        <v>535.8643630647332</v>
      </c>
      <c r="T385">
        <f t="shared" si="175"/>
        <v>53.153537537706228</v>
      </c>
      <c r="U385">
        <f t="shared" si="176"/>
        <v>173.85302082500411</v>
      </c>
      <c r="V385">
        <f t="shared" si="177"/>
        <v>2.7801361210322565E-2</v>
      </c>
      <c r="W385">
        <f t="shared" si="178"/>
        <v>2.913114473045523</v>
      </c>
      <c r="X385">
        <f t="shared" si="179"/>
        <v>2.7654798652507348E-2</v>
      </c>
      <c r="Y385">
        <f t="shared" si="180"/>
        <v>1.7297352674937629E-2</v>
      </c>
      <c r="Z385">
        <f t="shared" si="181"/>
        <v>321.51323382813621</v>
      </c>
      <c r="AA385">
        <f t="shared" si="182"/>
        <v>32.793363882538038</v>
      </c>
      <c r="AB385">
        <f t="shared" si="183"/>
        <v>31.937746666666669</v>
      </c>
      <c r="AC385">
        <f t="shared" si="184"/>
        <v>4.7582836510245929</v>
      </c>
      <c r="AD385">
        <f t="shared" si="185"/>
        <v>59.365560843983054</v>
      </c>
      <c r="AE385">
        <f t="shared" si="186"/>
        <v>2.685738518912447</v>
      </c>
      <c r="AF385">
        <f t="shared" si="187"/>
        <v>4.5240682994148074</v>
      </c>
      <c r="AG385">
        <f t="shared" si="188"/>
        <v>2.072545132112146</v>
      </c>
      <c r="AH385">
        <f t="shared" si="189"/>
        <v>-26.475583398638257</v>
      </c>
      <c r="AI385">
        <f t="shared" si="190"/>
        <v>-139.53636065909961</v>
      </c>
      <c r="AJ385">
        <f t="shared" si="191"/>
        <v>-10.808765491040059</v>
      </c>
      <c r="AK385">
        <f t="shared" si="192"/>
        <v>144.69252427935828</v>
      </c>
      <c r="AL385">
        <f t="shared" si="193"/>
        <v>52.12873778719463</v>
      </c>
      <c r="AM385">
        <f t="shared" si="194"/>
        <v>0.604954147326773</v>
      </c>
      <c r="AN385">
        <f t="shared" si="195"/>
        <v>20.360880198043098</v>
      </c>
      <c r="AO385">
        <v>1888.983055220187</v>
      </c>
      <c r="AP385">
        <v>1837.5766060606061</v>
      </c>
      <c r="AQ385">
        <v>5.1653086466821909</v>
      </c>
      <c r="AR385">
        <v>65.044434554698469</v>
      </c>
      <c r="AS385">
        <f t="shared" si="196"/>
        <v>0.60035336504848658</v>
      </c>
      <c r="AT385">
        <v>26.446783454771602</v>
      </c>
      <c r="AU385">
        <v>27.098533333333322</v>
      </c>
      <c r="AV385">
        <v>7.5741745415014846E-3</v>
      </c>
      <c r="AW385">
        <v>82.478048087778163</v>
      </c>
      <c r="AX385">
        <v>195</v>
      </c>
      <c r="AY385">
        <v>39</v>
      </c>
      <c r="AZ385">
        <f t="shared" si="197"/>
        <v>1</v>
      </c>
      <c r="BA385">
        <f t="shared" si="198"/>
        <v>0</v>
      </c>
      <c r="BB385">
        <f t="shared" si="199"/>
        <v>51686.262792066416</v>
      </c>
      <c r="BC385">
        <f t="shared" si="200"/>
        <v>1999.985333333334</v>
      </c>
      <c r="BD385">
        <f t="shared" si="201"/>
        <v>1681.187459600071</v>
      </c>
      <c r="BE385">
        <f t="shared" si="202"/>
        <v>0.84059989419925929</v>
      </c>
      <c r="BF385">
        <f t="shared" si="203"/>
        <v>0.16075779580457061</v>
      </c>
      <c r="BG385">
        <v>6</v>
      </c>
      <c r="BH385">
        <v>0.5</v>
      </c>
      <c r="BI385" t="s">
        <v>381</v>
      </c>
      <c r="BJ385">
        <v>2</v>
      </c>
      <c r="BK385" t="b">
        <v>1</v>
      </c>
      <c r="BL385">
        <v>1659880614.599999</v>
      </c>
      <c r="BM385">
        <v>1752.689333333333</v>
      </c>
      <c r="BN385">
        <v>1816.496666666666</v>
      </c>
      <c r="BO385">
        <v>27.07612</v>
      </c>
      <c r="BP385">
        <v>26.370046666666671</v>
      </c>
      <c r="BQ385">
        <v>1749.876</v>
      </c>
      <c r="BR385">
        <v>27.03316666666667</v>
      </c>
      <c r="BS385">
        <v>500.15286666666668</v>
      </c>
      <c r="BT385">
        <v>99.09210666666668</v>
      </c>
      <c r="BU385">
        <v>0.1000419466666667</v>
      </c>
      <c r="BV385">
        <v>31.049273333333339</v>
      </c>
      <c r="BW385">
        <v>31.937746666666669</v>
      </c>
      <c r="BX385">
        <v>999.89999999999986</v>
      </c>
      <c r="BY385">
        <v>0</v>
      </c>
      <c r="BZ385">
        <v>0</v>
      </c>
      <c r="CA385">
        <v>9997.373333333333</v>
      </c>
      <c r="CB385">
        <v>0</v>
      </c>
      <c r="CC385">
        <v>689.52479999999991</v>
      </c>
      <c r="CD385">
        <v>-63.805846666666667</v>
      </c>
      <c r="CE385">
        <v>1801.4680000000001</v>
      </c>
      <c r="CF385">
        <v>1865.6980000000001</v>
      </c>
      <c r="CG385">
        <v>0.70607446666666662</v>
      </c>
      <c r="CH385">
        <v>1816.496666666666</v>
      </c>
      <c r="CI385">
        <v>26.370046666666671</v>
      </c>
      <c r="CJ385">
        <v>2.68303</v>
      </c>
      <c r="CK385">
        <v>2.6130633333333342</v>
      </c>
      <c r="CL385">
        <v>22.18155333333333</v>
      </c>
      <c r="CM385">
        <v>21.748353333333331</v>
      </c>
      <c r="CN385">
        <v>1999.985333333334</v>
      </c>
      <c r="CO385">
        <v>0.98000260000000028</v>
      </c>
      <c r="CP385">
        <v>1.99977E-2</v>
      </c>
      <c r="CQ385">
        <v>0</v>
      </c>
      <c r="CR385">
        <v>2.624133333333333</v>
      </c>
      <c r="CS385">
        <v>0</v>
      </c>
      <c r="CT385">
        <v>18566.146666666671</v>
      </c>
      <c r="CU385">
        <v>17412.2</v>
      </c>
      <c r="CV385">
        <v>40.370800000000003</v>
      </c>
      <c r="CW385">
        <v>41.3414</v>
      </c>
      <c r="CX385">
        <v>40.25</v>
      </c>
      <c r="CY385">
        <v>39.803733333333327</v>
      </c>
      <c r="CZ385">
        <v>40.5124</v>
      </c>
      <c r="DA385">
        <v>1959.9933333333331</v>
      </c>
      <c r="DB385">
        <v>39.992666666666672</v>
      </c>
      <c r="DC385">
        <v>0</v>
      </c>
      <c r="DD385">
        <v>1659880621.0999999</v>
      </c>
      <c r="DE385">
        <v>0</v>
      </c>
      <c r="DF385">
        <v>0</v>
      </c>
      <c r="DG385" t="s">
        <v>382</v>
      </c>
      <c r="DH385">
        <v>1659812590.0999999</v>
      </c>
      <c r="DI385">
        <v>1659812570.5999999</v>
      </c>
      <c r="DJ385">
        <v>0</v>
      </c>
      <c r="DK385">
        <v>-4.8000000000000001E-2</v>
      </c>
      <c r="DL385">
        <v>0</v>
      </c>
      <c r="DM385">
        <v>2.9860000000000002</v>
      </c>
      <c r="DN385">
        <v>1.6E-2</v>
      </c>
      <c r="DO385">
        <v>2000</v>
      </c>
      <c r="DP385">
        <v>27</v>
      </c>
      <c r="DQ385">
        <v>0.33</v>
      </c>
      <c r="DR385">
        <v>0.43</v>
      </c>
      <c r="DS385">
        <v>20.149238824061019</v>
      </c>
      <c r="DT385">
        <v>0.73568124383856448</v>
      </c>
      <c r="DU385">
        <v>0.22648543291178649</v>
      </c>
      <c r="DV385">
        <v>0</v>
      </c>
      <c r="DW385">
        <v>-63.811419354838698</v>
      </c>
      <c r="DX385">
        <v>0.38318709677424501</v>
      </c>
      <c r="DY385">
        <v>0.13880599229268861</v>
      </c>
      <c r="DZ385">
        <v>1</v>
      </c>
      <c r="EA385">
        <v>583.61590594204722</v>
      </c>
      <c r="EB385">
        <v>-560.37207520278173</v>
      </c>
      <c r="EC385">
        <v>45.949622563885029</v>
      </c>
      <c r="ED385">
        <v>0</v>
      </c>
      <c r="EE385">
        <v>0.75821585365853661</v>
      </c>
      <c r="EF385">
        <v>-0.84491573519163488</v>
      </c>
      <c r="EG385">
        <v>8.4969999069559973E-2</v>
      </c>
      <c r="EH385">
        <v>0</v>
      </c>
      <c r="EI385">
        <v>2.071427065268685</v>
      </c>
      <c r="EJ385">
        <v>3.843119385499056E-2</v>
      </c>
      <c r="EK385">
        <v>3.6684543304614081E-3</v>
      </c>
      <c r="EL385">
        <v>1</v>
      </c>
      <c r="EM385">
        <v>2</v>
      </c>
      <c r="EN385">
        <v>5</v>
      </c>
      <c r="EO385" t="s">
        <v>419</v>
      </c>
      <c r="EP385">
        <v>2.94333</v>
      </c>
      <c r="EQ385">
        <v>2.8011300000000001</v>
      </c>
      <c r="ER385">
        <v>0.23675099999999999</v>
      </c>
      <c r="ES385">
        <v>0.24168200000000001</v>
      </c>
      <c r="ET385">
        <v>0.117129</v>
      </c>
      <c r="EU385">
        <v>0.115395</v>
      </c>
      <c r="EV385">
        <v>15676.1</v>
      </c>
      <c r="EW385">
        <v>16332.5</v>
      </c>
      <c r="EX385">
        <v>23883.599999999999</v>
      </c>
      <c r="EY385">
        <v>25063.7</v>
      </c>
      <c r="EZ385">
        <v>33751.699999999997</v>
      </c>
      <c r="FA385">
        <v>35403.599999999999</v>
      </c>
      <c r="FB385">
        <v>43538.1</v>
      </c>
      <c r="FC385">
        <v>46328.3</v>
      </c>
      <c r="FD385">
        <v>1.5505199999999999</v>
      </c>
      <c r="FE385">
        <v>1.8910199999999999</v>
      </c>
      <c r="FF385">
        <v>0.15159700000000001</v>
      </c>
      <c r="FG385">
        <v>0</v>
      </c>
      <c r="FH385">
        <v>29.4785</v>
      </c>
      <c r="FI385">
        <v>999.9</v>
      </c>
      <c r="FJ385">
        <v>64.900000000000006</v>
      </c>
      <c r="FK385">
        <v>32.9</v>
      </c>
      <c r="FL385">
        <v>32.902700000000003</v>
      </c>
      <c r="FM385">
        <v>64.585700000000003</v>
      </c>
      <c r="FN385">
        <v>26.25</v>
      </c>
      <c r="FO385">
        <v>1</v>
      </c>
      <c r="FP385">
        <v>0.321662</v>
      </c>
      <c r="FQ385">
        <v>0.69561499999999998</v>
      </c>
      <c r="FR385">
        <v>20.320499999999999</v>
      </c>
      <c r="FS385">
        <v>5.2102500000000003</v>
      </c>
      <c r="FT385">
        <v>11.9069</v>
      </c>
      <c r="FU385">
        <v>5.0027499999999998</v>
      </c>
      <c r="FV385">
        <v>3.2895300000000001</v>
      </c>
      <c r="FW385">
        <v>9999</v>
      </c>
      <c r="FX385">
        <v>9999</v>
      </c>
      <c r="FY385">
        <v>9999</v>
      </c>
      <c r="FZ385">
        <v>999.9</v>
      </c>
      <c r="GA385">
        <v>1.8594299999999999</v>
      </c>
      <c r="GB385">
        <v>1.8543799999999999</v>
      </c>
      <c r="GC385">
        <v>1.8575999999999999</v>
      </c>
      <c r="GD385">
        <v>1.8559399999999999</v>
      </c>
      <c r="GE385">
        <v>1.8547100000000001</v>
      </c>
      <c r="GF385">
        <v>1.8545199999999999</v>
      </c>
      <c r="GG385">
        <v>1.85303</v>
      </c>
      <c r="GH385">
        <v>1.8562399999999999</v>
      </c>
      <c r="GI385">
        <v>0</v>
      </c>
      <c r="GJ385">
        <v>0</v>
      </c>
      <c r="GK385">
        <v>0</v>
      </c>
      <c r="GL385">
        <v>0</v>
      </c>
      <c r="GM385" t="s">
        <v>384</v>
      </c>
      <c r="GN385" t="s">
        <v>385</v>
      </c>
      <c r="GO385" t="s">
        <v>386</v>
      </c>
      <c r="GP385" t="s">
        <v>386</v>
      </c>
      <c r="GQ385" t="s">
        <v>386</v>
      </c>
      <c r="GR385" t="s">
        <v>386</v>
      </c>
      <c r="GS385">
        <v>0</v>
      </c>
      <c r="GT385">
        <v>100</v>
      </c>
      <c r="GU385">
        <v>100</v>
      </c>
      <c r="GV385">
        <v>2.84</v>
      </c>
      <c r="GW385">
        <v>4.2900000000000001E-2</v>
      </c>
      <c r="GX385">
        <v>0.39266368898363929</v>
      </c>
      <c r="GY385">
        <v>3.036990343597491E-3</v>
      </c>
      <c r="GZ385">
        <v>-1.538114387597119E-6</v>
      </c>
      <c r="HA385">
        <v>3.3909691194327332E-10</v>
      </c>
      <c r="HB385">
        <v>-2.894341138822331E-2</v>
      </c>
      <c r="HC385">
        <v>9.7621983196103414E-3</v>
      </c>
      <c r="HD385">
        <v>-3.3387782167185642E-4</v>
      </c>
      <c r="HE385">
        <v>2.632278881966732E-6</v>
      </c>
      <c r="HF385">
        <v>6</v>
      </c>
      <c r="HG385">
        <v>2134</v>
      </c>
      <c r="HH385">
        <v>2</v>
      </c>
      <c r="HI385">
        <v>31</v>
      </c>
      <c r="HJ385">
        <v>1133.9000000000001</v>
      </c>
      <c r="HK385">
        <v>1134.2</v>
      </c>
      <c r="HL385">
        <v>3.59497</v>
      </c>
      <c r="HM385">
        <v>2.2729499999999998</v>
      </c>
      <c r="HN385">
        <v>1.4978</v>
      </c>
      <c r="HO385">
        <v>2.3083499999999999</v>
      </c>
      <c r="HP385">
        <v>1.5478499999999999</v>
      </c>
      <c r="HQ385">
        <v>2.2424300000000001</v>
      </c>
      <c r="HR385">
        <v>36.081600000000002</v>
      </c>
      <c r="HS385">
        <v>15.716900000000001</v>
      </c>
      <c r="HT385">
        <v>18</v>
      </c>
      <c r="HU385">
        <v>290.71199999999999</v>
      </c>
      <c r="HV385">
        <v>513.18200000000002</v>
      </c>
      <c r="HW385">
        <v>28.958400000000001</v>
      </c>
      <c r="HX385">
        <v>31.159400000000002</v>
      </c>
      <c r="HY385">
        <v>29.9984</v>
      </c>
      <c r="HZ385">
        <v>31.017600000000002</v>
      </c>
      <c r="IA385">
        <v>31.081800000000001</v>
      </c>
      <c r="IB385">
        <v>71.9709</v>
      </c>
      <c r="IC385">
        <v>21.8749</v>
      </c>
      <c r="ID385">
        <v>54.703299999999999</v>
      </c>
      <c r="IE385">
        <v>29.007899999999999</v>
      </c>
      <c r="IF385">
        <v>1881.68</v>
      </c>
      <c r="IG385">
        <v>26.593699999999998</v>
      </c>
      <c r="IH385">
        <v>100.684</v>
      </c>
      <c r="II385">
        <v>100.408</v>
      </c>
      <c r="IJ385" t="s">
        <v>3544</v>
      </c>
    </row>
    <row r="386" spans="1:244" x14ac:dyDescent="0.2">
      <c r="A386">
        <v>370</v>
      </c>
      <c r="B386">
        <v>1659880623.0999999</v>
      </c>
      <c r="C386">
        <v>366</v>
      </c>
      <c r="D386" t="s">
        <v>1086</v>
      </c>
      <c r="E386" t="s">
        <v>1087</v>
      </c>
      <c r="F386">
        <v>1</v>
      </c>
      <c r="H386" t="s">
        <v>379</v>
      </c>
      <c r="M386" t="s">
        <v>380</v>
      </c>
      <c r="N386">
        <v>1659880615.0999999</v>
      </c>
      <c r="O386">
        <f t="shared" si="170"/>
        <v>6.0113194619573849E-4</v>
      </c>
      <c r="P386">
        <f t="shared" si="171"/>
        <v>0.60113194619573851</v>
      </c>
      <c r="Q386">
        <f t="shared" si="172"/>
        <v>20.357458659554261</v>
      </c>
      <c r="R386">
        <f t="shared" si="173"/>
        <v>1755.1949999999999</v>
      </c>
      <c r="S386">
        <f t="shared" si="174"/>
        <v>540.04821490641848</v>
      </c>
      <c r="T386">
        <f t="shared" si="175"/>
        <v>53.568443138515939</v>
      </c>
      <c r="U386">
        <f t="shared" si="176"/>
        <v>174.10123940655956</v>
      </c>
      <c r="V386">
        <f t="shared" si="177"/>
        <v>2.783923646386554E-2</v>
      </c>
      <c r="W386">
        <f t="shared" si="178"/>
        <v>2.9131947618756042</v>
      </c>
      <c r="X386">
        <f t="shared" si="179"/>
        <v>2.7692279460800728E-2</v>
      </c>
      <c r="Y386">
        <f t="shared" si="180"/>
        <v>1.7320813360270696E-2</v>
      </c>
      <c r="Z386">
        <f t="shared" si="181"/>
        <v>321.51167477637705</v>
      </c>
      <c r="AA386">
        <f t="shared" si="182"/>
        <v>32.792996377719739</v>
      </c>
      <c r="AB386">
        <f t="shared" si="183"/>
        <v>31.937987499999998</v>
      </c>
      <c r="AC386">
        <f t="shared" si="184"/>
        <v>4.7583485426171181</v>
      </c>
      <c r="AD386">
        <f t="shared" si="185"/>
        <v>59.370194090907383</v>
      </c>
      <c r="AE386">
        <f t="shared" si="186"/>
        <v>2.685931162657285</v>
      </c>
      <c r="AF386">
        <f t="shared" si="187"/>
        <v>4.5240397202417748</v>
      </c>
      <c r="AG386">
        <f t="shared" si="188"/>
        <v>2.0724173799598331</v>
      </c>
      <c r="AH386">
        <f t="shared" si="189"/>
        <v>-26.509918827232067</v>
      </c>
      <c r="AI386">
        <f t="shared" si="190"/>
        <v>-139.59543785868834</v>
      </c>
      <c r="AJ386">
        <f t="shared" si="191"/>
        <v>-10.813050651926282</v>
      </c>
      <c r="AK386">
        <f t="shared" si="192"/>
        <v>144.59326743853035</v>
      </c>
      <c r="AL386">
        <f t="shared" si="193"/>
        <v>52.146912766971774</v>
      </c>
      <c r="AM386">
        <f t="shared" si="194"/>
        <v>0.60055277435170795</v>
      </c>
      <c r="AN386">
        <f t="shared" si="195"/>
        <v>20.357458659554261</v>
      </c>
      <c r="AO386">
        <v>1894.1754885656319</v>
      </c>
      <c r="AP386">
        <v>1842.741272727272</v>
      </c>
      <c r="AQ386">
        <v>5.1714281421172048</v>
      </c>
      <c r="AR386">
        <v>65.044434554698469</v>
      </c>
      <c r="AS386">
        <f t="shared" si="196"/>
        <v>0.60113194619573851</v>
      </c>
      <c r="AT386">
        <v>26.463206847572291</v>
      </c>
      <c r="AU386">
        <v>27.107767878787879</v>
      </c>
      <c r="AV386">
        <v>8.827703225579131E-3</v>
      </c>
      <c r="AW386">
        <v>82.478048087778163</v>
      </c>
      <c r="AX386">
        <v>195</v>
      </c>
      <c r="AY386">
        <v>39</v>
      </c>
      <c r="AZ386">
        <f t="shared" si="197"/>
        <v>1</v>
      </c>
      <c r="BA386">
        <f t="shared" si="198"/>
        <v>0</v>
      </c>
      <c r="BB386">
        <f t="shared" si="199"/>
        <v>51688.553906141133</v>
      </c>
      <c r="BC386">
        <f t="shared" si="200"/>
        <v>1999.975625</v>
      </c>
      <c r="BD386">
        <f t="shared" si="201"/>
        <v>1681.1792996250658</v>
      </c>
      <c r="BE386">
        <f t="shared" si="202"/>
        <v>0.84059989462374862</v>
      </c>
      <c r="BF386">
        <f t="shared" si="203"/>
        <v>0.16075779662383488</v>
      </c>
      <c r="BG386">
        <v>6</v>
      </c>
      <c r="BH386">
        <v>0.5</v>
      </c>
      <c r="BI386" t="s">
        <v>381</v>
      </c>
      <c r="BJ386">
        <v>2</v>
      </c>
      <c r="BK386" t="b">
        <v>1</v>
      </c>
      <c r="BL386">
        <v>1659880615.0999999</v>
      </c>
      <c r="BM386">
        <v>1755.1949999999999</v>
      </c>
      <c r="BN386">
        <v>1819.0174999999999</v>
      </c>
      <c r="BO386">
        <v>27.0781125</v>
      </c>
      <c r="BP386">
        <v>26.377168749999999</v>
      </c>
      <c r="BQ386">
        <v>1752.38</v>
      </c>
      <c r="BR386">
        <v>27.035162499999998</v>
      </c>
      <c r="BS386">
        <v>500.1465</v>
      </c>
      <c r="BT386">
        <v>99.091931250000002</v>
      </c>
      <c r="BU386">
        <v>0.1000328375</v>
      </c>
      <c r="BV386">
        <v>31.049162500000001</v>
      </c>
      <c r="BW386">
        <v>31.937987499999998</v>
      </c>
      <c r="BX386">
        <v>999.9</v>
      </c>
      <c r="BY386">
        <v>0</v>
      </c>
      <c r="BZ386">
        <v>0</v>
      </c>
      <c r="CA386">
        <v>9997.85</v>
      </c>
      <c r="CB386">
        <v>0</v>
      </c>
      <c r="CC386">
        <v>688.34393750000004</v>
      </c>
      <c r="CD386">
        <v>-63.820700000000002</v>
      </c>
      <c r="CE386">
        <v>1804.0474999999999</v>
      </c>
      <c r="CF386">
        <v>1868.3006250000001</v>
      </c>
      <c r="CG386">
        <v>0.70094506249999999</v>
      </c>
      <c r="CH386">
        <v>1819.0174999999999</v>
      </c>
      <c r="CI386">
        <v>26.377168749999999</v>
      </c>
      <c r="CJ386">
        <v>2.6832224999999998</v>
      </c>
      <c r="CK386">
        <v>2.6137643750000001</v>
      </c>
      <c r="CL386">
        <v>22.18273125</v>
      </c>
      <c r="CM386">
        <v>21.752737499999999</v>
      </c>
      <c r="CN386">
        <v>1999.975625</v>
      </c>
      <c r="CO386">
        <v>0.98000256249999995</v>
      </c>
      <c r="CP386">
        <v>1.9997737500000001E-2</v>
      </c>
      <c r="CQ386">
        <v>0</v>
      </c>
      <c r="CR386">
        <v>2.57525</v>
      </c>
      <c r="CS386">
        <v>0</v>
      </c>
      <c r="CT386">
        <v>18565.75</v>
      </c>
      <c r="CU386">
        <v>17412.112499999999</v>
      </c>
      <c r="CV386">
        <v>40.371062500000001</v>
      </c>
      <c r="CW386">
        <v>41.3395625</v>
      </c>
      <c r="CX386">
        <v>40.25</v>
      </c>
      <c r="CY386">
        <v>39.804250000000003</v>
      </c>
      <c r="CZ386">
        <v>40.511625000000002</v>
      </c>
      <c r="DA386">
        <v>1959.9837500000001</v>
      </c>
      <c r="DB386">
        <v>39.992500000000007</v>
      </c>
      <c r="DC386">
        <v>0</v>
      </c>
      <c r="DD386">
        <v>1659880622.3</v>
      </c>
      <c r="DE386">
        <v>0</v>
      </c>
      <c r="DF386">
        <v>0</v>
      </c>
      <c r="DG386" t="s">
        <v>382</v>
      </c>
      <c r="DH386">
        <v>1659812590.0999999</v>
      </c>
      <c r="DI386">
        <v>1659812570.5999999</v>
      </c>
      <c r="DJ386">
        <v>0</v>
      </c>
      <c r="DK386">
        <v>-4.8000000000000001E-2</v>
      </c>
      <c r="DL386">
        <v>0</v>
      </c>
      <c r="DM386">
        <v>2.9860000000000002</v>
      </c>
      <c r="DN386">
        <v>1.6E-2</v>
      </c>
      <c r="DO386">
        <v>2000</v>
      </c>
      <c r="DP386">
        <v>27</v>
      </c>
      <c r="DQ386">
        <v>0.33</v>
      </c>
      <c r="DR386">
        <v>0.43</v>
      </c>
      <c r="DS386">
        <v>20.151824794258321</v>
      </c>
      <c r="DT386">
        <v>1.8072022144107081</v>
      </c>
      <c r="DU386">
        <v>0.22621745030111889</v>
      </c>
      <c r="DV386">
        <v>0</v>
      </c>
      <c r="DW386">
        <v>-63.801020000000001</v>
      </c>
      <c r="DX386">
        <v>-0.71660422691881087</v>
      </c>
      <c r="DY386">
        <v>0.13002447820827129</v>
      </c>
      <c r="DZ386">
        <v>1</v>
      </c>
      <c r="EA386">
        <v>575.10149066332167</v>
      </c>
      <c r="EB386">
        <v>-380.35721377708029</v>
      </c>
      <c r="EC386">
        <v>36.240601601045647</v>
      </c>
      <c r="ED386">
        <v>0</v>
      </c>
      <c r="EE386">
        <v>0.73767497500000001</v>
      </c>
      <c r="EF386">
        <v>-0.88507959849906448</v>
      </c>
      <c r="EG386">
        <v>8.6212907975397601E-2</v>
      </c>
      <c r="EH386">
        <v>0</v>
      </c>
      <c r="EI386">
        <v>2.072129113339876</v>
      </c>
      <c r="EJ386">
        <v>2.1598603122195449E-2</v>
      </c>
      <c r="EK386">
        <v>2.6147427660338312E-3</v>
      </c>
      <c r="EL386">
        <v>1</v>
      </c>
      <c r="EM386">
        <v>2</v>
      </c>
      <c r="EN386">
        <v>5</v>
      </c>
      <c r="EO386" t="s">
        <v>419</v>
      </c>
      <c r="EP386">
        <v>2.9432499999999999</v>
      </c>
      <c r="EQ386">
        <v>2.8011699999999999</v>
      </c>
      <c r="ER386">
        <v>0.23713300000000001</v>
      </c>
      <c r="ES386">
        <v>0.242062</v>
      </c>
      <c r="ET386">
        <v>0.117158</v>
      </c>
      <c r="EU386">
        <v>0.11540599999999999</v>
      </c>
      <c r="EV386">
        <v>15668.4</v>
      </c>
      <c r="EW386">
        <v>16324.3</v>
      </c>
      <c r="EX386">
        <v>23883.8</v>
      </c>
      <c r="EY386">
        <v>25063.8</v>
      </c>
      <c r="EZ386">
        <v>33750.800000000003</v>
      </c>
      <c r="FA386">
        <v>35403</v>
      </c>
      <c r="FB386">
        <v>43538.3</v>
      </c>
      <c r="FC386">
        <v>46328.1</v>
      </c>
      <c r="FD386">
        <v>1.5506500000000001</v>
      </c>
      <c r="FE386">
        <v>1.8910199999999999</v>
      </c>
      <c r="FF386">
        <v>0.15132499999999999</v>
      </c>
      <c r="FG386">
        <v>0</v>
      </c>
      <c r="FH386">
        <v>29.481300000000001</v>
      </c>
      <c r="FI386">
        <v>999.9</v>
      </c>
      <c r="FJ386">
        <v>64.900000000000006</v>
      </c>
      <c r="FK386">
        <v>32.9</v>
      </c>
      <c r="FL386">
        <v>32.9041</v>
      </c>
      <c r="FM386">
        <v>64.695700000000002</v>
      </c>
      <c r="FN386">
        <v>26.2179</v>
      </c>
      <c r="FO386">
        <v>1</v>
      </c>
      <c r="FP386">
        <v>0.32140200000000002</v>
      </c>
      <c r="FQ386">
        <v>0.68836299999999995</v>
      </c>
      <c r="FR386">
        <v>20.320499999999999</v>
      </c>
      <c r="FS386">
        <v>5.2102500000000003</v>
      </c>
      <c r="FT386">
        <v>11.906499999999999</v>
      </c>
      <c r="FU386">
        <v>5.0029000000000003</v>
      </c>
      <c r="FV386">
        <v>3.2895300000000001</v>
      </c>
      <c r="FW386">
        <v>9999</v>
      </c>
      <c r="FX386">
        <v>9999</v>
      </c>
      <c r="FY386">
        <v>9999</v>
      </c>
      <c r="FZ386">
        <v>999.9</v>
      </c>
      <c r="GA386">
        <v>1.8594299999999999</v>
      </c>
      <c r="GB386">
        <v>1.85436</v>
      </c>
      <c r="GC386">
        <v>1.8575999999999999</v>
      </c>
      <c r="GD386">
        <v>1.8559399999999999</v>
      </c>
      <c r="GE386">
        <v>1.8547100000000001</v>
      </c>
      <c r="GF386">
        <v>1.8545199999999999</v>
      </c>
      <c r="GG386">
        <v>1.85303</v>
      </c>
      <c r="GH386">
        <v>1.85625</v>
      </c>
      <c r="GI386">
        <v>0</v>
      </c>
      <c r="GJ386">
        <v>0</v>
      </c>
      <c r="GK386">
        <v>0</v>
      </c>
      <c r="GL386">
        <v>0</v>
      </c>
      <c r="GM386" t="s">
        <v>384</v>
      </c>
      <c r="GN386" t="s">
        <v>385</v>
      </c>
      <c r="GO386" t="s">
        <v>386</v>
      </c>
      <c r="GP386" t="s">
        <v>386</v>
      </c>
      <c r="GQ386" t="s">
        <v>386</v>
      </c>
      <c r="GR386" t="s">
        <v>386</v>
      </c>
      <c r="GS386">
        <v>0</v>
      </c>
      <c r="GT386">
        <v>100</v>
      </c>
      <c r="GU386">
        <v>100</v>
      </c>
      <c r="GV386">
        <v>2.84</v>
      </c>
      <c r="GW386">
        <v>4.2900000000000001E-2</v>
      </c>
      <c r="GX386">
        <v>0.39266368898363929</v>
      </c>
      <c r="GY386">
        <v>3.036990343597491E-3</v>
      </c>
      <c r="GZ386">
        <v>-1.538114387597119E-6</v>
      </c>
      <c r="HA386">
        <v>3.3909691194327332E-10</v>
      </c>
      <c r="HB386">
        <v>-2.894341138822331E-2</v>
      </c>
      <c r="HC386">
        <v>9.7621983196103414E-3</v>
      </c>
      <c r="HD386">
        <v>-3.3387782167185642E-4</v>
      </c>
      <c r="HE386">
        <v>2.632278881966732E-6</v>
      </c>
      <c r="HF386">
        <v>6</v>
      </c>
      <c r="HG386">
        <v>2134</v>
      </c>
      <c r="HH386">
        <v>2</v>
      </c>
      <c r="HI386">
        <v>31</v>
      </c>
      <c r="HJ386">
        <v>1133.9000000000001</v>
      </c>
      <c r="HK386">
        <v>1134.2</v>
      </c>
      <c r="HL386">
        <v>3.59985</v>
      </c>
      <c r="HM386">
        <v>2.2570800000000002</v>
      </c>
      <c r="HN386">
        <v>1.4978</v>
      </c>
      <c r="HO386">
        <v>2.3083499999999999</v>
      </c>
      <c r="HP386">
        <v>1.5478499999999999</v>
      </c>
      <c r="HQ386">
        <v>2.4389599999999998</v>
      </c>
      <c r="HR386">
        <v>36.081600000000002</v>
      </c>
      <c r="HS386">
        <v>15.734400000000001</v>
      </c>
      <c r="HT386">
        <v>18</v>
      </c>
      <c r="HU386">
        <v>290.762</v>
      </c>
      <c r="HV386">
        <v>513.18200000000002</v>
      </c>
      <c r="HW386">
        <v>28.9573</v>
      </c>
      <c r="HX386">
        <v>31.159400000000002</v>
      </c>
      <c r="HY386">
        <v>29.9985</v>
      </c>
      <c r="HZ386">
        <v>31.017399999999999</v>
      </c>
      <c r="IA386">
        <v>31.081800000000001</v>
      </c>
      <c r="IB386">
        <v>72.061899999999994</v>
      </c>
      <c r="IC386">
        <v>21.8749</v>
      </c>
      <c r="ID386">
        <v>54.703299999999999</v>
      </c>
      <c r="IE386">
        <v>29.007899999999999</v>
      </c>
      <c r="IF386">
        <v>1891.71</v>
      </c>
      <c r="IG386">
        <v>26.594999999999999</v>
      </c>
      <c r="IH386">
        <v>100.685</v>
      </c>
      <c r="II386">
        <v>100.408</v>
      </c>
      <c r="IJ386" t="s">
        <v>3544</v>
      </c>
    </row>
    <row r="387" spans="1:244" x14ac:dyDescent="0.2">
      <c r="A387">
        <v>371</v>
      </c>
      <c r="B387">
        <v>1659880624.0999999</v>
      </c>
      <c r="C387">
        <v>367</v>
      </c>
      <c r="D387" t="s">
        <v>1088</v>
      </c>
      <c r="E387" t="s">
        <v>1089</v>
      </c>
      <c r="F387">
        <v>1</v>
      </c>
      <c r="H387" t="s">
        <v>379</v>
      </c>
      <c r="M387" t="s">
        <v>380</v>
      </c>
      <c r="N387">
        <v>1659880616.599999</v>
      </c>
      <c r="O387">
        <f t="shared" si="170"/>
        <v>6.0090915076922832E-4</v>
      </c>
      <c r="P387">
        <f t="shared" si="171"/>
        <v>0.60090915076922835</v>
      </c>
      <c r="Q387">
        <f t="shared" si="172"/>
        <v>20.289330158954957</v>
      </c>
      <c r="R387">
        <f t="shared" si="173"/>
        <v>1762.734666666667</v>
      </c>
      <c r="S387">
        <f t="shared" si="174"/>
        <v>550.54746844789304</v>
      </c>
      <c r="T387">
        <f t="shared" si="175"/>
        <v>54.609390146816487</v>
      </c>
      <c r="U387">
        <f t="shared" si="176"/>
        <v>174.84753023876502</v>
      </c>
      <c r="V387">
        <f t="shared" si="177"/>
        <v>2.7823629878751567E-2</v>
      </c>
      <c r="W387">
        <f t="shared" si="178"/>
        <v>2.9136640108746987</v>
      </c>
      <c r="X387">
        <f t="shared" si="179"/>
        <v>2.7676860634386267E-2</v>
      </c>
      <c r="Y387">
        <f t="shared" si="180"/>
        <v>1.7311159853396162E-2</v>
      </c>
      <c r="Z387">
        <f t="shared" si="181"/>
        <v>321.51213122814642</v>
      </c>
      <c r="AA387">
        <f t="shared" si="182"/>
        <v>32.791415608291629</v>
      </c>
      <c r="AB387">
        <f t="shared" si="183"/>
        <v>31.939206666666671</v>
      </c>
      <c r="AC387">
        <f t="shared" si="184"/>
        <v>4.7586770540927237</v>
      </c>
      <c r="AD387">
        <f t="shared" si="185"/>
        <v>59.37410278165293</v>
      </c>
      <c r="AE387">
        <f t="shared" si="186"/>
        <v>2.6858963399230511</v>
      </c>
      <c r="AF387">
        <f t="shared" si="187"/>
        <v>4.5236832458763736</v>
      </c>
      <c r="AG387">
        <f t="shared" si="188"/>
        <v>2.0727807141696726</v>
      </c>
      <c r="AH387">
        <f t="shared" si="189"/>
        <v>-26.500093548922969</v>
      </c>
      <c r="AI387">
        <f t="shared" si="190"/>
        <v>-140.02659707190048</v>
      </c>
      <c r="AJ387">
        <f t="shared" si="191"/>
        <v>-10.84469278409351</v>
      </c>
      <c r="AK387">
        <f t="shared" si="192"/>
        <v>144.14074782322945</v>
      </c>
      <c r="AL387">
        <f t="shared" si="193"/>
        <v>52.170021962778669</v>
      </c>
      <c r="AM387">
        <f t="shared" si="194"/>
        <v>0.58374628733338318</v>
      </c>
      <c r="AN387">
        <f t="shared" si="195"/>
        <v>20.289330158954957</v>
      </c>
      <c r="AO387">
        <v>1899.3880966193431</v>
      </c>
      <c r="AP387">
        <v>1847.951878787879</v>
      </c>
      <c r="AQ387">
        <v>5.1882376437212478</v>
      </c>
      <c r="AR387">
        <v>65.044434554698469</v>
      </c>
      <c r="AS387">
        <f t="shared" si="196"/>
        <v>0.60090915076922835</v>
      </c>
      <c r="AT387">
        <v>26.475020995161749</v>
      </c>
      <c r="AU387">
        <v>27.11708606060607</v>
      </c>
      <c r="AV387">
        <v>9.1725814297459202E-3</v>
      </c>
      <c r="AW387">
        <v>82.478048087778163</v>
      </c>
      <c r="AX387">
        <v>195</v>
      </c>
      <c r="AY387">
        <v>39</v>
      </c>
      <c r="AZ387">
        <f t="shared" si="197"/>
        <v>1</v>
      </c>
      <c r="BA387">
        <f t="shared" si="198"/>
        <v>0</v>
      </c>
      <c r="BB387">
        <f t="shared" si="199"/>
        <v>51702.073206405301</v>
      </c>
      <c r="BC387">
        <f t="shared" si="200"/>
        <v>1999.9786666666671</v>
      </c>
      <c r="BD387">
        <f t="shared" si="201"/>
        <v>1681.181839600076</v>
      </c>
      <c r="BE387">
        <f t="shared" si="202"/>
        <v>0.84059988619882398</v>
      </c>
      <c r="BF387">
        <f t="shared" si="203"/>
        <v>0.1607577803637304</v>
      </c>
      <c r="BG387">
        <v>6</v>
      </c>
      <c r="BH387">
        <v>0.5</v>
      </c>
      <c r="BI387" t="s">
        <v>381</v>
      </c>
      <c r="BJ387">
        <v>2</v>
      </c>
      <c r="BK387" t="b">
        <v>1</v>
      </c>
      <c r="BL387">
        <v>1659880616.599999</v>
      </c>
      <c r="BM387">
        <v>1762.734666666667</v>
      </c>
      <c r="BN387">
        <v>1826.554666666666</v>
      </c>
      <c r="BO387">
        <v>27.07800666666666</v>
      </c>
      <c r="BP387">
        <v>26.39668</v>
      </c>
      <c r="BQ387">
        <v>1759.914</v>
      </c>
      <c r="BR387">
        <v>27.035053333333341</v>
      </c>
      <c r="BS387">
        <v>500.14740000000012</v>
      </c>
      <c r="BT387">
        <v>99.091053333333335</v>
      </c>
      <c r="BU387">
        <v>0.1000124266666667</v>
      </c>
      <c r="BV387">
        <v>31.047779999999999</v>
      </c>
      <c r="BW387">
        <v>31.939206666666671</v>
      </c>
      <c r="BX387">
        <v>999.89999999999986</v>
      </c>
      <c r="BY387">
        <v>0</v>
      </c>
      <c r="BZ387">
        <v>0</v>
      </c>
      <c r="CA387">
        <v>10000.621333333331</v>
      </c>
      <c r="CB387">
        <v>0</v>
      </c>
      <c r="CC387">
        <v>685.12260000000003</v>
      </c>
      <c r="CD387">
        <v>-63.81839333333334</v>
      </c>
      <c r="CE387">
        <v>1811.7966666666671</v>
      </c>
      <c r="CF387">
        <v>1876.0793333333329</v>
      </c>
      <c r="CG387">
        <v>0.68132493333333322</v>
      </c>
      <c r="CH387">
        <v>1826.554666666666</v>
      </c>
      <c r="CI387">
        <v>26.39668</v>
      </c>
      <c r="CJ387">
        <v>2.6831879999999999</v>
      </c>
      <c r="CK387">
        <v>2.6156739999999998</v>
      </c>
      <c r="CL387">
        <v>22.18252</v>
      </c>
      <c r="CM387">
        <v>21.764700000000001</v>
      </c>
      <c r="CN387">
        <v>1999.9786666666671</v>
      </c>
      <c r="CO387">
        <v>0.9800028000000004</v>
      </c>
      <c r="CP387">
        <v>1.9997500000000001E-2</v>
      </c>
      <c r="CQ387">
        <v>0</v>
      </c>
      <c r="CR387">
        <v>2.4273333333333338</v>
      </c>
      <c r="CS387">
        <v>0</v>
      </c>
      <c r="CT387">
        <v>18565.080000000002</v>
      </c>
      <c r="CU387">
        <v>17412.14666666666</v>
      </c>
      <c r="CV387">
        <v>40.370800000000003</v>
      </c>
      <c r="CW387">
        <v>41.3414</v>
      </c>
      <c r="CX387">
        <v>40.25</v>
      </c>
      <c r="CY387">
        <v>39.803733333333327</v>
      </c>
      <c r="CZ387">
        <v>40.516533333333342</v>
      </c>
      <c r="DA387">
        <v>1959.987333333333</v>
      </c>
      <c r="DB387">
        <v>39.991999999999997</v>
      </c>
      <c r="DC387">
        <v>0</v>
      </c>
      <c r="DD387">
        <v>1659880622.9000001</v>
      </c>
      <c r="DE387">
        <v>0</v>
      </c>
      <c r="DF387">
        <v>0</v>
      </c>
      <c r="DG387" t="s">
        <v>382</v>
      </c>
      <c r="DH387">
        <v>1659812590.0999999</v>
      </c>
      <c r="DI387">
        <v>1659812570.5999999</v>
      </c>
      <c r="DJ387">
        <v>0</v>
      </c>
      <c r="DK387">
        <v>-4.8000000000000001E-2</v>
      </c>
      <c r="DL387">
        <v>0</v>
      </c>
      <c r="DM387">
        <v>2.9860000000000002</v>
      </c>
      <c r="DN387">
        <v>1.6E-2</v>
      </c>
      <c r="DO387">
        <v>2000</v>
      </c>
      <c r="DP387">
        <v>27</v>
      </c>
      <c r="DQ387">
        <v>0.33</v>
      </c>
      <c r="DR387">
        <v>0.43</v>
      </c>
      <c r="DS387">
        <v>20.174617714125471</v>
      </c>
      <c r="DT387">
        <v>1.8777566951340079</v>
      </c>
      <c r="DU387">
        <v>0.2278426966862003</v>
      </c>
      <c r="DV387">
        <v>0</v>
      </c>
      <c r="DW387">
        <v>-63.80536</v>
      </c>
      <c r="DX387">
        <v>-1.4605241379310181</v>
      </c>
      <c r="DY387">
        <v>0.137382329285829</v>
      </c>
      <c r="DZ387">
        <v>0</v>
      </c>
      <c r="EA387">
        <v>568.87829042381679</v>
      </c>
      <c r="EB387">
        <v>-225.34619581053471</v>
      </c>
      <c r="EC387">
        <v>25.488356478353939</v>
      </c>
      <c r="ED387">
        <v>0</v>
      </c>
      <c r="EE387">
        <v>0.72622647500000004</v>
      </c>
      <c r="EF387">
        <v>-0.87109838273921358</v>
      </c>
      <c r="EG387">
        <v>8.5178403955459128E-2</v>
      </c>
      <c r="EH387">
        <v>0</v>
      </c>
      <c r="EI387">
        <v>2.0725443516124451</v>
      </c>
      <c r="EJ387">
        <v>7.597633747434311E-3</v>
      </c>
      <c r="EK387">
        <v>1.7224974078210689E-3</v>
      </c>
      <c r="EL387">
        <v>1</v>
      </c>
      <c r="EM387">
        <v>1</v>
      </c>
      <c r="EN387">
        <v>5</v>
      </c>
      <c r="EO387" t="s">
        <v>404</v>
      </c>
      <c r="EP387">
        <v>2.9434200000000001</v>
      </c>
      <c r="EQ387">
        <v>2.8010700000000002</v>
      </c>
      <c r="ER387">
        <v>0.23751700000000001</v>
      </c>
      <c r="ES387">
        <v>0.24244399999999999</v>
      </c>
      <c r="ET387">
        <v>0.11718199999999999</v>
      </c>
      <c r="EU387">
        <v>0.115409</v>
      </c>
      <c r="EV387">
        <v>15660.5</v>
      </c>
      <c r="EW387">
        <v>16316.1</v>
      </c>
      <c r="EX387">
        <v>23883.9</v>
      </c>
      <c r="EY387">
        <v>25063.7</v>
      </c>
      <c r="EZ387">
        <v>33749.9</v>
      </c>
      <c r="FA387">
        <v>35402.6</v>
      </c>
      <c r="FB387">
        <v>43538.3</v>
      </c>
      <c r="FC387">
        <v>46327.7</v>
      </c>
      <c r="FD387">
        <v>1.5499000000000001</v>
      </c>
      <c r="FE387">
        <v>1.89093</v>
      </c>
      <c r="FF387">
        <v>0.15115000000000001</v>
      </c>
      <c r="FG387">
        <v>0</v>
      </c>
      <c r="FH387">
        <v>29.483599999999999</v>
      </c>
      <c r="FI387">
        <v>999.9</v>
      </c>
      <c r="FJ387">
        <v>64.900000000000006</v>
      </c>
      <c r="FK387">
        <v>32.9</v>
      </c>
      <c r="FL387">
        <v>32.904499999999999</v>
      </c>
      <c r="FM387">
        <v>64.565700000000007</v>
      </c>
      <c r="FN387">
        <v>26.149799999999999</v>
      </c>
      <c r="FO387">
        <v>1</v>
      </c>
      <c r="FP387">
        <v>0.32122000000000001</v>
      </c>
      <c r="FQ387">
        <v>0.64030500000000001</v>
      </c>
      <c r="FR387">
        <v>20.320699999999999</v>
      </c>
      <c r="FS387">
        <v>5.2102500000000003</v>
      </c>
      <c r="FT387">
        <v>11.9068</v>
      </c>
      <c r="FU387">
        <v>5.0027999999999997</v>
      </c>
      <c r="FV387">
        <v>3.2895300000000001</v>
      </c>
      <c r="FW387">
        <v>9999</v>
      </c>
      <c r="FX387">
        <v>9999</v>
      </c>
      <c r="FY387">
        <v>9999</v>
      </c>
      <c r="FZ387">
        <v>999.9</v>
      </c>
      <c r="GA387">
        <v>1.85944</v>
      </c>
      <c r="GB387">
        <v>1.85436</v>
      </c>
      <c r="GC387">
        <v>1.8575999999999999</v>
      </c>
      <c r="GD387">
        <v>1.8559399999999999</v>
      </c>
      <c r="GE387">
        <v>1.8547100000000001</v>
      </c>
      <c r="GF387">
        <v>1.8545199999999999</v>
      </c>
      <c r="GG387">
        <v>1.85303</v>
      </c>
      <c r="GH387">
        <v>1.8562399999999999</v>
      </c>
      <c r="GI387">
        <v>0</v>
      </c>
      <c r="GJ387">
        <v>0</v>
      </c>
      <c r="GK387">
        <v>0</v>
      </c>
      <c r="GL387">
        <v>0</v>
      </c>
      <c r="GM387" t="s">
        <v>384</v>
      </c>
      <c r="GN387" t="s">
        <v>385</v>
      </c>
      <c r="GO387" t="s">
        <v>386</v>
      </c>
      <c r="GP387" t="s">
        <v>386</v>
      </c>
      <c r="GQ387" t="s">
        <v>386</v>
      </c>
      <c r="GR387" t="s">
        <v>386</v>
      </c>
      <c r="GS387">
        <v>0</v>
      </c>
      <c r="GT387">
        <v>100</v>
      </c>
      <c r="GU387">
        <v>100</v>
      </c>
      <c r="GV387">
        <v>2.85</v>
      </c>
      <c r="GW387">
        <v>4.2799999999999998E-2</v>
      </c>
      <c r="GX387">
        <v>0.39266368898363929</v>
      </c>
      <c r="GY387">
        <v>3.036990343597491E-3</v>
      </c>
      <c r="GZ387">
        <v>-1.538114387597119E-6</v>
      </c>
      <c r="HA387">
        <v>3.3909691194327332E-10</v>
      </c>
      <c r="HB387">
        <v>-2.894341138822331E-2</v>
      </c>
      <c r="HC387">
        <v>9.7621983196103414E-3</v>
      </c>
      <c r="HD387">
        <v>-3.3387782167185642E-4</v>
      </c>
      <c r="HE387">
        <v>2.632278881966732E-6</v>
      </c>
      <c r="HF387">
        <v>6</v>
      </c>
      <c r="HG387">
        <v>2134</v>
      </c>
      <c r="HH387">
        <v>2</v>
      </c>
      <c r="HI387">
        <v>31</v>
      </c>
      <c r="HJ387">
        <v>1133.9000000000001</v>
      </c>
      <c r="HK387">
        <v>1134.2</v>
      </c>
      <c r="HL387">
        <v>3.61084</v>
      </c>
      <c r="HM387">
        <v>2.2741699999999998</v>
      </c>
      <c r="HN387">
        <v>1.4978</v>
      </c>
      <c r="HO387">
        <v>2.3083499999999999</v>
      </c>
      <c r="HP387">
        <v>1.5478499999999999</v>
      </c>
      <c r="HQ387">
        <v>2.2766099999999998</v>
      </c>
      <c r="HR387">
        <v>36.081600000000002</v>
      </c>
      <c r="HS387">
        <v>15.7081</v>
      </c>
      <c r="HT387">
        <v>18</v>
      </c>
      <c r="HU387">
        <v>290.45699999999999</v>
      </c>
      <c r="HV387">
        <v>513.11300000000006</v>
      </c>
      <c r="HW387">
        <v>28.955100000000002</v>
      </c>
      <c r="HX387">
        <v>31.159400000000002</v>
      </c>
      <c r="HY387">
        <v>29.9986</v>
      </c>
      <c r="HZ387">
        <v>31.0168</v>
      </c>
      <c r="IA387">
        <v>31.081800000000001</v>
      </c>
      <c r="IB387">
        <v>72.278800000000004</v>
      </c>
      <c r="IC387">
        <v>21.8749</v>
      </c>
      <c r="ID387">
        <v>54.703299999999999</v>
      </c>
      <c r="IE387">
        <v>28.961600000000001</v>
      </c>
      <c r="IF387">
        <v>1891.71</v>
      </c>
      <c r="IG387">
        <v>26.601700000000001</v>
      </c>
      <c r="IH387">
        <v>100.685</v>
      </c>
      <c r="II387">
        <v>100.407</v>
      </c>
      <c r="IJ387" t="s">
        <v>3544</v>
      </c>
    </row>
    <row r="388" spans="1:244" x14ac:dyDescent="0.2">
      <c r="A388">
        <v>372</v>
      </c>
      <c r="B388">
        <v>1659880625.0999999</v>
      </c>
      <c r="C388">
        <v>368</v>
      </c>
      <c r="D388" t="s">
        <v>1090</v>
      </c>
      <c r="E388" t="s">
        <v>1091</v>
      </c>
      <c r="F388">
        <v>1</v>
      </c>
      <c r="H388" t="s">
        <v>379</v>
      </c>
      <c r="M388" t="s">
        <v>380</v>
      </c>
      <c r="N388">
        <v>1659880617.0999999</v>
      </c>
      <c r="O388">
        <f t="shared" si="170"/>
        <v>6.0287912081738253E-4</v>
      </c>
      <c r="P388">
        <f t="shared" si="171"/>
        <v>0.60287912081738249</v>
      </c>
      <c r="Q388">
        <f t="shared" si="172"/>
        <v>20.25568503783899</v>
      </c>
      <c r="R388">
        <f t="shared" si="173"/>
        <v>1765.244375</v>
      </c>
      <c r="S388">
        <f t="shared" si="174"/>
        <v>558.81215648702175</v>
      </c>
      <c r="T388">
        <f t="shared" si="175"/>
        <v>55.429100644064178</v>
      </c>
      <c r="U388">
        <f t="shared" si="176"/>
        <v>175.09624117405113</v>
      </c>
      <c r="V388">
        <f t="shared" si="177"/>
        <v>2.7919326570594021E-2</v>
      </c>
      <c r="W388">
        <f t="shared" si="178"/>
        <v>2.9137031605269903</v>
      </c>
      <c r="X388">
        <f t="shared" si="179"/>
        <v>2.7771550860909523E-2</v>
      </c>
      <c r="Y388">
        <f t="shared" si="180"/>
        <v>1.7370431007624778E-2</v>
      </c>
      <c r="Z388">
        <f t="shared" si="181"/>
        <v>321.5105413388859</v>
      </c>
      <c r="AA388">
        <f t="shared" si="182"/>
        <v>32.791034546347852</v>
      </c>
      <c r="AB388">
        <f t="shared" si="183"/>
        <v>31.939143749999999</v>
      </c>
      <c r="AC388">
        <f t="shared" si="184"/>
        <v>4.7586601003515785</v>
      </c>
      <c r="AD388">
        <f t="shared" si="185"/>
        <v>59.379828598920462</v>
      </c>
      <c r="AE388">
        <f t="shared" si="186"/>
        <v>2.6861804286796658</v>
      </c>
      <c r="AF388">
        <f t="shared" si="187"/>
        <v>4.5237254671504745</v>
      </c>
      <c r="AG388">
        <f t="shared" si="188"/>
        <v>2.0724796716719127</v>
      </c>
      <c r="AH388">
        <f t="shared" si="189"/>
        <v>-26.58696922804657</v>
      </c>
      <c r="AI388">
        <f t="shared" si="190"/>
        <v>-139.99287294114274</v>
      </c>
      <c r="AJ388">
        <f t="shared" si="191"/>
        <v>-10.841940633821793</v>
      </c>
      <c r="AK388">
        <f t="shared" si="192"/>
        <v>144.08875853587486</v>
      </c>
      <c r="AL388">
        <f t="shared" si="193"/>
        <v>52.189413390249392</v>
      </c>
      <c r="AM388">
        <f t="shared" si="194"/>
        <v>0.5811668765410114</v>
      </c>
      <c r="AN388">
        <f t="shared" si="195"/>
        <v>20.25568503783899</v>
      </c>
      <c r="AO388">
        <v>1904.624246289987</v>
      </c>
      <c r="AP388">
        <v>1853.1673939393929</v>
      </c>
      <c r="AQ388">
        <v>5.2003328670124738</v>
      </c>
      <c r="AR388">
        <v>65.044434554698469</v>
      </c>
      <c r="AS388">
        <f t="shared" si="196"/>
        <v>0.60287912081738249</v>
      </c>
      <c r="AT388">
        <v>26.48114524448075</v>
      </c>
      <c r="AU388">
        <v>27.124681212121221</v>
      </c>
      <c r="AV388">
        <v>9.3006315028888054E-3</v>
      </c>
      <c r="AW388">
        <v>82.478048087778163</v>
      </c>
      <c r="AX388">
        <v>196</v>
      </c>
      <c r="AY388">
        <v>39</v>
      </c>
      <c r="AZ388">
        <f t="shared" si="197"/>
        <v>1</v>
      </c>
      <c r="BA388">
        <f t="shared" si="198"/>
        <v>0</v>
      </c>
      <c r="BB388">
        <f t="shared" si="199"/>
        <v>51703.152689491726</v>
      </c>
      <c r="BC388">
        <f t="shared" si="200"/>
        <v>1999.96875</v>
      </c>
      <c r="BD388">
        <f t="shared" si="201"/>
        <v>1681.1735058750703</v>
      </c>
      <c r="BE388">
        <f t="shared" si="202"/>
        <v>0.8405998873107744</v>
      </c>
      <c r="BF388">
        <f t="shared" si="203"/>
        <v>0.16075778250979467</v>
      </c>
      <c r="BG388">
        <v>6</v>
      </c>
      <c r="BH388">
        <v>0.5</v>
      </c>
      <c r="BI388" t="s">
        <v>381</v>
      </c>
      <c r="BJ388">
        <v>2</v>
      </c>
      <c r="BK388" t="b">
        <v>1</v>
      </c>
      <c r="BL388">
        <v>1659880617.0999999</v>
      </c>
      <c r="BM388">
        <v>1765.244375</v>
      </c>
      <c r="BN388">
        <v>1829.0843749999999</v>
      </c>
      <c r="BO388">
        <v>27.080906250000002</v>
      </c>
      <c r="BP388">
        <v>26.402587499999999</v>
      </c>
      <c r="BQ388">
        <v>1762.421875</v>
      </c>
      <c r="BR388">
        <v>27.037956250000001</v>
      </c>
      <c r="BS388">
        <v>500.14393749999999</v>
      </c>
      <c r="BT388">
        <v>99.090931249999997</v>
      </c>
      <c r="BU388">
        <v>0.10000438125</v>
      </c>
      <c r="BV388">
        <v>31.047943750000002</v>
      </c>
      <c r="BW388">
        <v>31.939143749999999</v>
      </c>
      <c r="BX388">
        <v>999.9</v>
      </c>
      <c r="BY388">
        <v>0</v>
      </c>
      <c r="BZ388">
        <v>0</v>
      </c>
      <c r="CA388">
        <v>10000.8575</v>
      </c>
      <c r="CB388">
        <v>0</v>
      </c>
      <c r="CC388">
        <v>683.72743749999995</v>
      </c>
      <c r="CD388">
        <v>-63.838050000000003</v>
      </c>
      <c r="CE388">
        <v>1814.381875</v>
      </c>
      <c r="CF388">
        <v>1878.68875</v>
      </c>
      <c r="CG388">
        <v>0.67831612500000005</v>
      </c>
      <c r="CH388">
        <v>1829.0843749999999</v>
      </c>
      <c r="CI388">
        <v>26.402587499999999</v>
      </c>
      <c r="CJ388">
        <v>2.683471875</v>
      </c>
      <c r="CK388">
        <v>2.6162562500000002</v>
      </c>
      <c r="CL388">
        <v>22.184256250000001</v>
      </c>
      <c r="CM388">
        <v>21.768337500000001</v>
      </c>
      <c r="CN388">
        <v>1999.96875</v>
      </c>
      <c r="CO388">
        <v>0.98000275000000003</v>
      </c>
      <c r="CP388">
        <v>1.9997549999999999E-2</v>
      </c>
      <c r="CQ388">
        <v>0</v>
      </c>
      <c r="CR388">
        <v>2.5068125000000001</v>
      </c>
      <c r="CS388">
        <v>0</v>
      </c>
      <c r="CT388">
        <v>18563.150000000001</v>
      </c>
      <c r="CU388">
        <v>17412.0625</v>
      </c>
      <c r="CV388">
        <v>40.371062500000001</v>
      </c>
      <c r="CW388">
        <v>41.343499999999999</v>
      </c>
      <c r="CX388">
        <v>40.253875000000001</v>
      </c>
      <c r="CY388">
        <v>39.804250000000003</v>
      </c>
      <c r="CZ388">
        <v>40.515500000000003</v>
      </c>
      <c r="DA388">
        <v>1959.9775</v>
      </c>
      <c r="DB388">
        <v>39.991875000000007</v>
      </c>
      <c r="DC388">
        <v>0</v>
      </c>
      <c r="DD388">
        <v>1659880624.0999999</v>
      </c>
      <c r="DE388">
        <v>0</v>
      </c>
      <c r="DF388">
        <v>0</v>
      </c>
      <c r="DG388" t="s">
        <v>382</v>
      </c>
      <c r="DH388">
        <v>1659812590.0999999</v>
      </c>
      <c r="DI388">
        <v>1659812570.5999999</v>
      </c>
      <c r="DJ388">
        <v>0</v>
      </c>
      <c r="DK388">
        <v>-4.8000000000000001E-2</v>
      </c>
      <c r="DL388">
        <v>0</v>
      </c>
      <c r="DM388">
        <v>2.9860000000000002</v>
      </c>
      <c r="DN388">
        <v>1.6E-2</v>
      </c>
      <c r="DO388">
        <v>2000</v>
      </c>
      <c r="DP388">
        <v>27</v>
      </c>
      <c r="DQ388">
        <v>0.33</v>
      </c>
      <c r="DR388">
        <v>0.43</v>
      </c>
      <c r="DS388">
        <v>20.198547168893949</v>
      </c>
      <c r="DT388">
        <v>1.751309215788146</v>
      </c>
      <c r="DU388">
        <v>0.22450164456711649</v>
      </c>
      <c r="DV388">
        <v>0</v>
      </c>
      <c r="DW388">
        <v>-63.833351612903229</v>
      </c>
      <c r="DX388">
        <v>-2.0430580645157819</v>
      </c>
      <c r="DY388">
        <v>0.1652388649724961</v>
      </c>
      <c r="DZ388">
        <v>0</v>
      </c>
      <c r="EA388">
        <v>565.58670855858554</v>
      </c>
      <c r="EB388">
        <v>-67.773094646954718</v>
      </c>
      <c r="EC388">
        <v>21.091917033230331</v>
      </c>
      <c r="ED388">
        <v>0</v>
      </c>
      <c r="EE388">
        <v>0.71331831707317073</v>
      </c>
      <c r="EF388">
        <v>-0.80919275958188208</v>
      </c>
      <c r="EG388">
        <v>8.2503501439203986E-2</v>
      </c>
      <c r="EH388">
        <v>0</v>
      </c>
      <c r="EI388">
        <v>2.0727417644523709</v>
      </c>
      <c r="EJ388">
        <v>-1.2235929789723401E-2</v>
      </c>
      <c r="EK388">
        <v>1.3923601161685709E-3</v>
      </c>
      <c r="EL388">
        <v>1</v>
      </c>
      <c r="EM388">
        <v>1</v>
      </c>
      <c r="EN388">
        <v>5</v>
      </c>
      <c r="EO388" t="s">
        <v>404</v>
      </c>
      <c r="EP388">
        <v>2.94347</v>
      </c>
      <c r="EQ388">
        <v>2.8010600000000001</v>
      </c>
      <c r="ER388">
        <v>0.237896</v>
      </c>
      <c r="ES388">
        <v>0.242815</v>
      </c>
      <c r="ET388">
        <v>0.117205</v>
      </c>
      <c r="EU388">
        <v>0.115438</v>
      </c>
      <c r="EV388">
        <v>15652.8</v>
      </c>
      <c r="EW388">
        <v>16308</v>
      </c>
      <c r="EX388">
        <v>23884</v>
      </c>
      <c r="EY388">
        <v>25063.5</v>
      </c>
      <c r="EZ388">
        <v>33749</v>
      </c>
      <c r="FA388">
        <v>35401.5</v>
      </c>
      <c r="FB388">
        <v>43538.3</v>
      </c>
      <c r="FC388">
        <v>46327.8</v>
      </c>
      <c r="FD388">
        <v>1.54877</v>
      </c>
      <c r="FE388">
        <v>1.89093</v>
      </c>
      <c r="FF388">
        <v>0.150703</v>
      </c>
      <c r="FG388">
        <v>0</v>
      </c>
      <c r="FH388">
        <v>29.486499999999999</v>
      </c>
      <c r="FI388">
        <v>999.9</v>
      </c>
      <c r="FJ388">
        <v>64.900000000000006</v>
      </c>
      <c r="FK388">
        <v>32.9</v>
      </c>
      <c r="FL388">
        <v>32.902900000000002</v>
      </c>
      <c r="FM388">
        <v>64.645700000000005</v>
      </c>
      <c r="FN388">
        <v>25.705100000000002</v>
      </c>
      <c r="FO388">
        <v>1</v>
      </c>
      <c r="FP388">
        <v>0.3211</v>
      </c>
      <c r="FQ388">
        <v>0.64746499999999996</v>
      </c>
      <c r="FR388">
        <v>20.320699999999999</v>
      </c>
      <c r="FS388">
        <v>5.2102500000000003</v>
      </c>
      <c r="FT388">
        <v>11.906599999999999</v>
      </c>
      <c r="FU388">
        <v>5.0027999999999997</v>
      </c>
      <c r="FV388">
        <v>3.2895300000000001</v>
      </c>
      <c r="FW388">
        <v>9999</v>
      </c>
      <c r="FX388">
        <v>9999</v>
      </c>
      <c r="FY388">
        <v>9999</v>
      </c>
      <c r="FZ388">
        <v>999.9</v>
      </c>
      <c r="GA388">
        <v>1.85944</v>
      </c>
      <c r="GB388">
        <v>1.8543400000000001</v>
      </c>
      <c r="GC388">
        <v>1.8575999999999999</v>
      </c>
      <c r="GD388">
        <v>1.8559399999999999</v>
      </c>
      <c r="GE388">
        <v>1.8547100000000001</v>
      </c>
      <c r="GF388">
        <v>1.8545100000000001</v>
      </c>
      <c r="GG388">
        <v>1.85303</v>
      </c>
      <c r="GH388">
        <v>1.8562399999999999</v>
      </c>
      <c r="GI388">
        <v>0</v>
      </c>
      <c r="GJ388">
        <v>0</v>
      </c>
      <c r="GK388">
        <v>0</v>
      </c>
      <c r="GL388">
        <v>0</v>
      </c>
      <c r="GM388" t="s">
        <v>384</v>
      </c>
      <c r="GN388" t="s">
        <v>385</v>
      </c>
      <c r="GO388" t="s">
        <v>386</v>
      </c>
      <c r="GP388" t="s">
        <v>386</v>
      </c>
      <c r="GQ388" t="s">
        <v>386</v>
      </c>
      <c r="GR388" t="s">
        <v>386</v>
      </c>
      <c r="GS388">
        <v>0</v>
      </c>
      <c r="GT388">
        <v>100</v>
      </c>
      <c r="GU388">
        <v>100</v>
      </c>
      <c r="GV388">
        <v>2.86</v>
      </c>
      <c r="GW388">
        <v>4.2799999999999998E-2</v>
      </c>
      <c r="GX388">
        <v>0.39266368898363929</v>
      </c>
      <c r="GY388">
        <v>3.036990343597491E-3</v>
      </c>
      <c r="GZ388">
        <v>-1.538114387597119E-6</v>
      </c>
      <c r="HA388">
        <v>3.3909691194327332E-10</v>
      </c>
      <c r="HB388">
        <v>-2.894341138822331E-2</v>
      </c>
      <c r="HC388">
        <v>9.7621983196103414E-3</v>
      </c>
      <c r="HD388">
        <v>-3.3387782167185642E-4</v>
      </c>
      <c r="HE388">
        <v>2.632278881966732E-6</v>
      </c>
      <c r="HF388">
        <v>6</v>
      </c>
      <c r="HG388">
        <v>2134</v>
      </c>
      <c r="HH388">
        <v>2</v>
      </c>
      <c r="HI388">
        <v>31</v>
      </c>
      <c r="HJ388">
        <v>1133.9000000000001</v>
      </c>
      <c r="HK388">
        <v>1134.2</v>
      </c>
      <c r="HL388">
        <v>3.6145</v>
      </c>
      <c r="HM388">
        <v>2.2509800000000002</v>
      </c>
      <c r="HN388">
        <v>1.4978</v>
      </c>
      <c r="HO388">
        <v>2.3083499999999999</v>
      </c>
      <c r="HP388">
        <v>1.5478499999999999</v>
      </c>
      <c r="HQ388">
        <v>2.4304199999999998</v>
      </c>
      <c r="HR388">
        <v>36.058199999999999</v>
      </c>
      <c r="HS388">
        <v>15.734400000000001</v>
      </c>
      <c r="HT388">
        <v>18</v>
      </c>
      <c r="HU388">
        <v>289.99900000000002</v>
      </c>
      <c r="HV388">
        <v>513.11300000000006</v>
      </c>
      <c r="HW388">
        <v>28.9541</v>
      </c>
      <c r="HX388">
        <v>31.159400000000002</v>
      </c>
      <c r="HY388">
        <v>29.998799999999999</v>
      </c>
      <c r="HZ388">
        <v>31.016300000000001</v>
      </c>
      <c r="IA388">
        <v>31.081800000000001</v>
      </c>
      <c r="IB388">
        <v>72.371899999999997</v>
      </c>
      <c r="IC388">
        <v>21.8749</v>
      </c>
      <c r="ID388">
        <v>54.703299999999999</v>
      </c>
      <c r="IE388">
        <v>28.961600000000001</v>
      </c>
      <c r="IF388">
        <v>1901.73</v>
      </c>
      <c r="IG388">
        <v>26.6023</v>
      </c>
      <c r="IH388">
        <v>100.685</v>
      </c>
      <c r="II388">
        <v>100.407</v>
      </c>
      <c r="IJ388" t="s">
        <v>3544</v>
      </c>
    </row>
    <row r="389" spans="1:244" x14ac:dyDescent="0.2">
      <c r="A389">
        <v>373</v>
      </c>
      <c r="B389">
        <v>1659880626.0999999</v>
      </c>
      <c r="C389">
        <v>369</v>
      </c>
      <c r="D389" t="s">
        <v>1092</v>
      </c>
      <c r="E389" t="s">
        <v>1093</v>
      </c>
      <c r="F389">
        <v>1</v>
      </c>
      <c r="H389" t="s">
        <v>379</v>
      </c>
      <c r="M389" t="s">
        <v>380</v>
      </c>
      <c r="N389">
        <v>1659880618.599999</v>
      </c>
      <c r="O389">
        <f t="shared" si="170"/>
        <v>6.0596721803024653E-4</v>
      </c>
      <c r="P389">
        <f t="shared" si="171"/>
        <v>0.60596721803024656</v>
      </c>
      <c r="Q389">
        <f t="shared" si="172"/>
        <v>20.457949690428414</v>
      </c>
      <c r="R389">
        <f t="shared" si="173"/>
        <v>1772.764666666666</v>
      </c>
      <c r="S389">
        <f t="shared" si="174"/>
        <v>560.77199528865481</v>
      </c>
      <c r="T389">
        <f t="shared" si="175"/>
        <v>55.623085028704899</v>
      </c>
      <c r="U389">
        <f t="shared" si="176"/>
        <v>175.84087760860157</v>
      </c>
      <c r="V389">
        <f t="shared" si="177"/>
        <v>2.8068708122146034E-2</v>
      </c>
      <c r="W389">
        <f t="shared" si="178"/>
        <v>2.9139702735240216</v>
      </c>
      <c r="X389">
        <f t="shared" si="179"/>
        <v>2.7919365020563643E-2</v>
      </c>
      <c r="Y389">
        <f t="shared" si="180"/>
        <v>1.7462954644744337E-2</v>
      </c>
      <c r="Z389">
        <f t="shared" si="181"/>
        <v>321.50826222815004</v>
      </c>
      <c r="AA389">
        <f t="shared" si="182"/>
        <v>32.789105339599104</v>
      </c>
      <c r="AB389">
        <f t="shared" si="183"/>
        <v>31.938700000000001</v>
      </c>
      <c r="AC389">
        <f t="shared" si="184"/>
        <v>4.7585405274454411</v>
      </c>
      <c r="AD389">
        <f t="shared" si="185"/>
        <v>59.389973500119019</v>
      </c>
      <c r="AE389">
        <f t="shared" si="186"/>
        <v>2.6864917790749314</v>
      </c>
      <c r="AF389">
        <f t="shared" si="187"/>
        <v>4.5234769789374427</v>
      </c>
      <c r="AG389">
        <f t="shared" si="188"/>
        <v>2.0720487483705097</v>
      </c>
      <c r="AH389">
        <f t="shared" si="189"/>
        <v>-26.723154315133872</v>
      </c>
      <c r="AI389">
        <f t="shared" si="190"/>
        <v>-140.08739769420632</v>
      </c>
      <c r="AJ389">
        <f t="shared" si="191"/>
        <v>-10.848191530640019</v>
      </c>
      <c r="AK389">
        <f t="shared" si="192"/>
        <v>143.84951868816987</v>
      </c>
      <c r="AL389">
        <f t="shared" si="193"/>
        <v>52.253289537869755</v>
      </c>
      <c r="AM389">
        <f t="shared" si="194"/>
        <v>0.56576913439455812</v>
      </c>
      <c r="AN389">
        <f t="shared" si="195"/>
        <v>20.457949690428414</v>
      </c>
      <c r="AO389">
        <v>1909.879876447239</v>
      </c>
      <c r="AP389">
        <v>1858.2864242424239</v>
      </c>
      <c r="AQ389">
        <v>5.1782151332336506</v>
      </c>
      <c r="AR389">
        <v>65.044434554698469</v>
      </c>
      <c r="AS389">
        <f t="shared" si="196"/>
        <v>0.60596721803024656</v>
      </c>
      <c r="AT389">
        <v>26.483760910738681</v>
      </c>
      <c r="AU389">
        <v>27.13132181818181</v>
      </c>
      <c r="AV389">
        <v>9.2340780596555632E-3</v>
      </c>
      <c r="AW389">
        <v>82.478048087778163</v>
      </c>
      <c r="AX389">
        <v>196</v>
      </c>
      <c r="AY389">
        <v>39</v>
      </c>
      <c r="AZ389">
        <f t="shared" si="197"/>
        <v>1</v>
      </c>
      <c r="BA389">
        <f t="shared" si="198"/>
        <v>0</v>
      </c>
      <c r="BB389">
        <f t="shared" si="199"/>
        <v>51710.874299094692</v>
      </c>
      <c r="BC389">
        <f t="shared" si="200"/>
        <v>1999.954666666667</v>
      </c>
      <c r="BD389">
        <f t="shared" si="201"/>
        <v>1681.1616596000781</v>
      </c>
      <c r="BE389">
        <f t="shared" si="202"/>
        <v>0.84059988339739589</v>
      </c>
      <c r="BF389">
        <f t="shared" si="203"/>
        <v>0.16075777495697402</v>
      </c>
      <c r="BG389">
        <v>6</v>
      </c>
      <c r="BH389">
        <v>0.5</v>
      </c>
      <c r="BI389" t="s">
        <v>381</v>
      </c>
      <c r="BJ389">
        <v>2</v>
      </c>
      <c r="BK389" t="b">
        <v>1</v>
      </c>
      <c r="BL389">
        <v>1659880618.599999</v>
      </c>
      <c r="BM389">
        <v>1772.764666666666</v>
      </c>
      <c r="BN389">
        <v>1836.653333333333</v>
      </c>
      <c r="BO389">
        <v>27.084246666666669</v>
      </c>
      <c r="BP389">
        <v>26.42390666666666</v>
      </c>
      <c r="BQ389">
        <v>1769.9359999999999</v>
      </c>
      <c r="BR389">
        <v>27.041313333333331</v>
      </c>
      <c r="BS389">
        <v>500.1475333333334</v>
      </c>
      <c r="BT389">
        <v>99.09020666666666</v>
      </c>
      <c r="BU389">
        <v>9.9990946666666664E-2</v>
      </c>
      <c r="BV389">
        <v>31.046980000000001</v>
      </c>
      <c r="BW389">
        <v>31.938700000000001</v>
      </c>
      <c r="BX389">
        <v>999.89999999999986</v>
      </c>
      <c r="BY389">
        <v>0</v>
      </c>
      <c r="BZ389">
        <v>0</v>
      </c>
      <c r="CA389">
        <v>10002.458000000001</v>
      </c>
      <c r="CB389">
        <v>0</v>
      </c>
      <c r="CC389">
        <v>680.06613333333325</v>
      </c>
      <c r="CD389">
        <v>-63.886660000000013</v>
      </c>
      <c r="CE389">
        <v>1822.1179999999999</v>
      </c>
      <c r="CF389">
        <v>1886.5039999999999</v>
      </c>
      <c r="CG389">
        <v>0.66034100000000007</v>
      </c>
      <c r="CH389">
        <v>1836.653333333333</v>
      </c>
      <c r="CI389">
        <v>26.42390666666666</v>
      </c>
      <c r="CJ389">
        <v>2.683783333333333</v>
      </c>
      <c r="CK389">
        <v>2.61835</v>
      </c>
      <c r="CL389">
        <v>22.186160000000001</v>
      </c>
      <c r="CM389">
        <v>21.781446666666671</v>
      </c>
      <c r="CN389">
        <v>1999.954666666667</v>
      </c>
      <c r="CO389">
        <v>0.98000280000000017</v>
      </c>
      <c r="CP389">
        <v>1.9997500000000001E-2</v>
      </c>
      <c r="CQ389">
        <v>0</v>
      </c>
      <c r="CR389">
        <v>2.521399999999999</v>
      </c>
      <c r="CS389">
        <v>0</v>
      </c>
      <c r="CT389">
        <v>18560.05333333333</v>
      </c>
      <c r="CU389">
        <v>17411.939999999999</v>
      </c>
      <c r="CV389">
        <v>40.375</v>
      </c>
      <c r="CW389">
        <v>41.349799999999988</v>
      </c>
      <c r="CX389">
        <v>40.258266666666671</v>
      </c>
      <c r="CY389">
        <v>39.807866666666669</v>
      </c>
      <c r="CZ389">
        <v>40.516533333333342</v>
      </c>
      <c r="DA389">
        <v>1959.9639999999999</v>
      </c>
      <c r="DB389">
        <v>39.991333333333337</v>
      </c>
      <c r="DC389">
        <v>0</v>
      </c>
      <c r="DD389">
        <v>1659880624.7</v>
      </c>
      <c r="DE389">
        <v>0</v>
      </c>
      <c r="DF389">
        <v>0</v>
      </c>
      <c r="DG389" t="s">
        <v>382</v>
      </c>
      <c r="DH389">
        <v>1659812590.0999999</v>
      </c>
      <c r="DI389">
        <v>1659812570.5999999</v>
      </c>
      <c r="DJ389">
        <v>0</v>
      </c>
      <c r="DK389">
        <v>-4.8000000000000001E-2</v>
      </c>
      <c r="DL389">
        <v>0</v>
      </c>
      <c r="DM389">
        <v>2.9860000000000002</v>
      </c>
      <c r="DN389">
        <v>1.6E-2</v>
      </c>
      <c r="DO389">
        <v>2000</v>
      </c>
      <c r="DP389">
        <v>27</v>
      </c>
      <c r="DQ389">
        <v>0.33</v>
      </c>
      <c r="DR389">
        <v>0.43</v>
      </c>
      <c r="DS389">
        <v>20.198547168893949</v>
      </c>
      <c r="DT389">
        <v>1.751309215788146</v>
      </c>
      <c r="DU389">
        <v>0.22450164456711649</v>
      </c>
      <c r="DV389">
        <v>0</v>
      </c>
      <c r="DW389">
        <v>-63.833351612903229</v>
      </c>
      <c r="DX389">
        <v>-2.0430580645157819</v>
      </c>
      <c r="DY389">
        <v>0.1652388649724961</v>
      </c>
      <c r="DZ389">
        <v>0</v>
      </c>
      <c r="EA389">
        <v>565.58670855858554</v>
      </c>
      <c r="EB389">
        <v>-67.773094646954718</v>
      </c>
      <c r="EC389">
        <v>21.091917033230331</v>
      </c>
      <c r="ED389">
        <v>0</v>
      </c>
      <c r="EE389">
        <v>0.71331831707317073</v>
      </c>
      <c r="EF389">
        <v>-0.80919275958188208</v>
      </c>
      <c r="EG389">
        <v>8.2503501439203986E-2</v>
      </c>
      <c r="EH389">
        <v>0</v>
      </c>
      <c r="EI389">
        <v>2.0727417644523709</v>
      </c>
      <c r="EJ389">
        <v>-1.2235929789723401E-2</v>
      </c>
      <c r="EK389">
        <v>1.3923601161685709E-3</v>
      </c>
      <c r="EL389">
        <v>1</v>
      </c>
      <c r="EM389">
        <v>1</v>
      </c>
      <c r="EN389">
        <v>5</v>
      </c>
      <c r="EO389" t="s">
        <v>404</v>
      </c>
      <c r="EP389">
        <v>2.94339</v>
      </c>
      <c r="EQ389">
        <v>2.8011499999999998</v>
      </c>
      <c r="ER389">
        <v>0.23827599999999999</v>
      </c>
      <c r="ES389">
        <v>0.24318100000000001</v>
      </c>
      <c r="ET389">
        <v>0.117228</v>
      </c>
      <c r="EU389">
        <v>0.11548</v>
      </c>
      <c r="EV389">
        <v>15645</v>
      </c>
      <c r="EW389">
        <v>16300</v>
      </c>
      <c r="EX389">
        <v>23884.1</v>
      </c>
      <c r="EY389">
        <v>25063.4</v>
      </c>
      <c r="EZ389">
        <v>33748.400000000001</v>
      </c>
      <c r="FA389">
        <v>35399.800000000003</v>
      </c>
      <c r="FB389">
        <v>43538.6</v>
      </c>
      <c r="FC389">
        <v>46327.7</v>
      </c>
      <c r="FD389">
        <v>1.54735</v>
      </c>
      <c r="FE389">
        <v>1.8910499999999999</v>
      </c>
      <c r="FF389">
        <v>0.15012200000000001</v>
      </c>
      <c r="FG389">
        <v>0</v>
      </c>
      <c r="FH389">
        <v>29.49</v>
      </c>
      <c r="FI389">
        <v>999.9</v>
      </c>
      <c r="FJ389">
        <v>64.900000000000006</v>
      </c>
      <c r="FK389">
        <v>32.9</v>
      </c>
      <c r="FL389">
        <v>32.901800000000001</v>
      </c>
      <c r="FM389">
        <v>64.725700000000003</v>
      </c>
      <c r="FN389">
        <v>26.069700000000001</v>
      </c>
      <c r="FO389">
        <v>1</v>
      </c>
      <c r="FP389">
        <v>0.321133</v>
      </c>
      <c r="FQ389">
        <v>0.66000800000000004</v>
      </c>
      <c r="FR389">
        <v>20.320599999999999</v>
      </c>
      <c r="FS389">
        <v>5.2100999999999997</v>
      </c>
      <c r="FT389">
        <v>11.906499999999999</v>
      </c>
      <c r="FU389">
        <v>5.0026999999999999</v>
      </c>
      <c r="FV389">
        <v>3.2894800000000002</v>
      </c>
      <c r="FW389">
        <v>9999</v>
      </c>
      <c r="FX389">
        <v>9999</v>
      </c>
      <c r="FY389">
        <v>9999</v>
      </c>
      <c r="FZ389">
        <v>999.9</v>
      </c>
      <c r="GA389">
        <v>1.8594200000000001</v>
      </c>
      <c r="GB389">
        <v>1.8543099999999999</v>
      </c>
      <c r="GC389">
        <v>1.8575999999999999</v>
      </c>
      <c r="GD389">
        <v>1.8559300000000001</v>
      </c>
      <c r="GE389">
        <v>1.8547100000000001</v>
      </c>
      <c r="GF389">
        <v>1.8544799999999999</v>
      </c>
      <c r="GG389">
        <v>1.85303</v>
      </c>
      <c r="GH389">
        <v>1.85623</v>
      </c>
      <c r="GI389">
        <v>0</v>
      </c>
      <c r="GJ389">
        <v>0</v>
      </c>
      <c r="GK389">
        <v>0</v>
      </c>
      <c r="GL389">
        <v>0</v>
      </c>
      <c r="GM389" t="s">
        <v>384</v>
      </c>
      <c r="GN389" t="s">
        <v>385</v>
      </c>
      <c r="GO389" t="s">
        <v>386</v>
      </c>
      <c r="GP389" t="s">
        <v>386</v>
      </c>
      <c r="GQ389" t="s">
        <v>386</v>
      </c>
      <c r="GR389" t="s">
        <v>386</v>
      </c>
      <c r="GS389">
        <v>0</v>
      </c>
      <c r="GT389">
        <v>100</v>
      </c>
      <c r="GU389">
        <v>100</v>
      </c>
      <c r="GV389">
        <v>2.86</v>
      </c>
      <c r="GW389">
        <v>4.2799999999999998E-2</v>
      </c>
      <c r="GX389">
        <v>0.39266368898363929</v>
      </c>
      <c r="GY389">
        <v>3.036990343597491E-3</v>
      </c>
      <c r="GZ389">
        <v>-1.538114387597119E-6</v>
      </c>
      <c r="HA389">
        <v>3.3909691194327332E-10</v>
      </c>
      <c r="HB389">
        <v>-2.894341138822331E-2</v>
      </c>
      <c r="HC389">
        <v>9.7621983196103414E-3</v>
      </c>
      <c r="HD389">
        <v>-3.3387782167185642E-4</v>
      </c>
      <c r="HE389">
        <v>2.632278881966732E-6</v>
      </c>
      <c r="HF389">
        <v>6</v>
      </c>
      <c r="HG389">
        <v>2134</v>
      </c>
      <c r="HH389">
        <v>2</v>
      </c>
      <c r="HI389">
        <v>31</v>
      </c>
      <c r="HJ389">
        <v>1133.9000000000001</v>
      </c>
      <c r="HK389">
        <v>1134.3</v>
      </c>
      <c r="HL389">
        <v>3.6267100000000001</v>
      </c>
      <c r="HM389">
        <v>2.2753899999999998</v>
      </c>
      <c r="HN389">
        <v>1.4978</v>
      </c>
      <c r="HO389">
        <v>2.3083499999999999</v>
      </c>
      <c r="HP389">
        <v>1.5478499999999999</v>
      </c>
      <c r="HQ389">
        <v>2.2912599999999999</v>
      </c>
      <c r="HR389">
        <v>36.058199999999999</v>
      </c>
      <c r="HS389">
        <v>15.716900000000001</v>
      </c>
      <c r="HT389">
        <v>18</v>
      </c>
      <c r="HU389">
        <v>289.423</v>
      </c>
      <c r="HV389">
        <v>513.19899999999996</v>
      </c>
      <c r="HW389">
        <v>28.953299999999999</v>
      </c>
      <c r="HX389">
        <v>31.159400000000002</v>
      </c>
      <c r="HY389">
        <v>29.999099999999999</v>
      </c>
      <c r="HZ389">
        <v>31.016300000000001</v>
      </c>
      <c r="IA389">
        <v>31.081800000000001</v>
      </c>
      <c r="IB389">
        <v>72.587500000000006</v>
      </c>
      <c r="IC389">
        <v>21.8749</v>
      </c>
      <c r="ID389">
        <v>54.703299999999999</v>
      </c>
      <c r="IE389">
        <v>28.961600000000001</v>
      </c>
      <c r="IF389">
        <v>1901.73</v>
      </c>
      <c r="IG389">
        <v>26.601700000000001</v>
      </c>
      <c r="IH389">
        <v>100.68600000000001</v>
      </c>
      <c r="II389">
        <v>100.407</v>
      </c>
      <c r="IJ389" t="s">
        <v>3544</v>
      </c>
    </row>
    <row r="390" spans="1:244" x14ac:dyDescent="0.2">
      <c r="A390">
        <v>374</v>
      </c>
      <c r="B390">
        <v>1659880627.0999999</v>
      </c>
      <c r="C390">
        <v>370</v>
      </c>
      <c r="D390" t="s">
        <v>1094</v>
      </c>
      <c r="E390" t="s">
        <v>1095</v>
      </c>
      <c r="F390">
        <v>1</v>
      </c>
      <c r="H390" t="s">
        <v>379</v>
      </c>
      <c r="M390" t="s">
        <v>380</v>
      </c>
      <c r="N390">
        <v>1659880619.0999999</v>
      </c>
      <c r="O390">
        <f t="shared" si="170"/>
        <v>6.0217967333322522E-4</v>
      </c>
      <c r="P390">
        <f t="shared" si="171"/>
        <v>0.6021796733332252</v>
      </c>
      <c r="Q390">
        <f t="shared" si="172"/>
        <v>20.568482314343768</v>
      </c>
      <c r="R390">
        <f t="shared" si="173"/>
        <v>1775.2725</v>
      </c>
      <c r="S390">
        <f t="shared" si="174"/>
        <v>549.96773948179202</v>
      </c>
      <c r="T390">
        <f t="shared" si="175"/>
        <v>54.551411275801279</v>
      </c>
      <c r="U390">
        <f t="shared" si="176"/>
        <v>176.08963821290862</v>
      </c>
      <c r="V390">
        <f t="shared" si="177"/>
        <v>2.7898912015875389E-2</v>
      </c>
      <c r="W390">
        <f t="shared" si="178"/>
        <v>2.9139773933588016</v>
      </c>
      <c r="X390">
        <f t="shared" si="179"/>
        <v>2.7751365524899069E-2</v>
      </c>
      <c r="Y390">
        <f t="shared" si="180"/>
        <v>1.7357794732850811E-2</v>
      </c>
      <c r="Z390">
        <f t="shared" si="181"/>
        <v>321.50914483888278</v>
      </c>
      <c r="AA390">
        <f t="shared" si="182"/>
        <v>32.790444539666993</v>
      </c>
      <c r="AB390">
        <f t="shared" si="183"/>
        <v>31.938156249999999</v>
      </c>
      <c r="AC390">
        <f t="shared" si="184"/>
        <v>4.7583940120986119</v>
      </c>
      <c r="AD390">
        <f t="shared" si="185"/>
        <v>59.396332097763327</v>
      </c>
      <c r="AE390">
        <f t="shared" si="186"/>
        <v>2.6868331999168169</v>
      </c>
      <c r="AF390">
        <f t="shared" si="187"/>
        <v>4.5235675420065107</v>
      </c>
      <c r="AG390">
        <f t="shared" si="188"/>
        <v>2.071560812181795</v>
      </c>
      <c r="AH390">
        <f t="shared" si="189"/>
        <v>-26.556123593995231</v>
      </c>
      <c r="AI390">
        <f t="shared" si="190"/>
        <v>-139.94713695349148</v>
      </c>
      <c r="AJ390">
        <f t="shared" si="191"/>
        <v>-10.837293112776843</v>
      </c>
      <c r="AK390">
        <f t="shared" si="192"/>
        <v>144.16859117861927</v>
      </c>
      <c r="AL390">
        <f t="shared" si="193"/>
        <v>52.261733505282784</v>
      </c>
      <c r="AM390">
        <f t="shared" si="194"/>
        <v>0.56374972725922046</v>
      </c>
      <c r="AN390">
        <f t="shared" si="195"/>
        <v>20.568482314343768</v>
      </c>
      <c r="AO390">
        <v>1915.135777099691</v>
      </c>
      <c r="AP390">
        <v>1863.449757575758</v>
      </c>
      <c r="AQ390">
        <v>5.1696199358489539</v>
      </c>
      <c r="AR390">
        <v>65.044434554698469</v>
      </c>
      <c r="AS390">
        <f t="shared" si="196"/>
        <v>0.6021796733332252</v>
      </c>
      <c r="AT390">
        <v>26.487406488933829</v>
      </c>
      <c r="AU390">
        <v>27.138944848484851</v>
      </c>
      <c r="AV390">
        <v>7.9335541996747878E-3</v>
      </c>
      <c r="AW390">
        <v>82.478048087778163</v>
      </c>
      <c r="AX390">
        <v>196</v>
      </c>
      <c r="AY390">
        <v>39</v>
      </c>
      <c r="AZ390">
        <f t="shared" si="197"/>
        <v>1</v>
      </c>
      <c r="BA390">
        <f t="shared" si="198"/>
        <v>0</v>
      </c>
      <c r="BB390">
        <f t="shared" si="199"/>
        <v>51711.016552075802</v>
      </c>
      <c r="BC390">
        <f t="shared" si="200"/>
        <v>1999.96</v>
      </c>
      <c r="BD390">
        <f t="shared" si="201"/>
        <v>1681.1661558750689</v>
      </c>
      <c r="BE390">
        <f t="shared" si="202"/>
        <v>0.84059988993533308</v>
      </c>
      <c r="BF390">
        <f t="shared" si="203"/>
        <v>0.16075778757519288</v>
      </c>
      <c r="BG390">
        <v>6</v>
      </c>
      <c r="BH390">
        <v>0.5</v>
      </c>
      <c r="BI390" t="s">
        <v>381</v>
      </c>
      <c r="BJ390">
        <v>2</v>
      </c>
      <c r="BK390" t="b">
        <v>1</v>
      </c>
      <c r="BL390">
        <v>1659880619.0999999</v>
      </c>
      <c r="BM390">
        <v>1775.2725</v>
      </c>
      <c r="BN390">
        <v>1839.16875</v>
      </c>
      <c r="BO390">
        <v>27.087687500000001</v>
      </c>
      <c r="BP390">
        <v>26.429706249999999</v>
      </c>
      <c r="BQ390">
        <v>1772.441875</v>
      </c>
      <c r="BR390">
        <v>27.044762500000001</v>
      </c>
      <c r="BS390">
        <v>500.14712500000002</v>
      </c>
      <c r="BT390">
        <v>99.090212500000007</v>
      </c>
      <c r="BU390">
        <v>9.9989687500000007E-2</v>
      </c>
      <c r="BV390">
        <v>31.047331249999999</v>
      </c>
      <c r="BW390">
        <v>31.938156249999999</v>
      </c>
      <c r="BX390">
        <v>999.9</v>
      </c>
      <c r="BY390">
        <v>0</v>
      </c>
      <c r="BZ390">
        <v>0</v>
      </c>
      <c r="CA390">
        <v>10002.498125</v>
      </c>
      <c r="CB390">
        <v>0</v>
      </c>
      <c r="CC390">
        <v>678.62243749999993</v>
      </c>
      <c r="CD390">
        <v>-63.893893749999997</v>
      </c>
      <c r="CE390">
        <v>1824.7025000000001</v>
      </c>
      <c r="CF390">
        <v>1889.0987500000001</v>
      </c>
      <c r="CG390">
        <v>0.65798231250000005</v>
      </c>
      <c r="CH390">
        <v>1839.16875</v>
      </c>
      <c r="CI390">
        <v>26.429706249999999</v>
      </c>
      <c r="CJ390">
        <v>2.6841243750000001</v>
      </c>
      <c r="CK390">
        <v>2.6189249999999999</v>
      </c>
      <c r="CL390">
        <v>22.188243750000002</v>
      </c>
      <c r="CM390">
        <v>21.785037500000001</v>
      </c>
      <c r="CN390">
        <v>1999.96</v>
      </c>
      <c r="CO390">
        <v>0.98000275000000003</v>
      </c>
      <c r="CP390">
        <v>1.9997549999999999E-2</v>
      </c>
      <c r="CQ390">
        <v>0</v>
      </c>
      <c r="CR390">
        <v>2.5434999999999999</v>
      </c>
      <c r="CS390">
        <v>0</v>
      </c>
      <c r="CT390">
        <v>18557.4375</v>
      </c>
      <c r="CU390">
        <v>17411.987499999999</v>
      </c>
      <c r="CV390">
        <v>40.375</v>
      </c>
      <c r="CW390">
        <v>41.351374999999997</v>
      </c>
      <c r="CX390">
        <v>40.257750000000001</v>
      </c>
      <c r="CY390">
        <v>39.804250000000003</v>
      </c>
      <c r="CZ390">
        <v>40.515500000000003</v>
      </c>
      <c r="DA390">
        <v>1959.96875</v>
      </c>
      <c r="DB390">
        <v>39.991875000000007</v>
      </c>
      <c r="DC390">
        <v>0</v>
      </c>
      <c r="DD390">
        <v>1659880625.9000001</v>
      </c>
      <c r="DE390">
        <v>0</v>
      </c>
      <c r="DF390">
        <v>0</v>
      </c>
      <c r="DG390" t="s">
        <v>382</v>
      </c>
      <c r="DH390">
        <v>1659812590.0999999</v>
      </c>
      <c r="DI390">
        <v>1659812570.5999999</v>
      </c>
      <c r="DJ390">
        <v>0</v>
      </c>
      <c r="DK390">
        <v>-4.8000000000000001E-2</v>
      </c>
      <c r="DL390">
        <v>0</v>
      </c>
      <c r="DM390">
        <v>2.9860000000000002</v>
      </c>
      <c r="DN390">
        <v>1.6E-2</v>
      </c>
      <c r="DO390">
        <v>2000</v>
      </c>
      <c r="DP390">
        <v>27</v>
      </c>
      <c r="DQ390">
        <v>0.33</v>
      </c>
      <c r="DR390">
        <v>0.43</v>
      </c>
      <c r="DS390">
        <v>20.228539386278111</v>
      </c>
      <c r="DT390">
        <v>1.854325203070283</v>
      </c>
      <c r="DU390">
        <v>0.2254936082363162</v>
      </c>
      <c r="DV390">
        <v>0</v>
      </c>
      <c r="DW390">
        <v>-63.891599999999997</v>
      </c>
      <c r="DX390">
        <v>-2.2042464961068329</v>
      </c>
      <c r="DY390">
        <v>0.17126768716447041</v>
      </c>
      <c r="DZ390">
        <v>0</v>
      </c>
      <c r="EA390">
        <v>568.13796965020219</v>
      </c>
      <c r="EB390">
        <v>22.73993554540229</v>
      </c>
      <c r="EC390">
        <v>22.897249146980261</v>
      </c>
      <c r="ED390">
        <v>0</v>
      </c>
      <c r="EE390">
        <v>0.69424447499999997</v>
      </c>
      <c r="EF390">
        <v>-0.72448440900562971</v>
      </c>
      <c r="EG390">
        <v>7.4340373187450279E-2</v>
      </c>
      <c r="EH390">
        <v>0</v>
      </c>
      <c r="EI390">
        <v>2.0722262186875491</v>
      </c>
      <c r="EJ390">
        <v>-2.442808320953201E-2</v>
      </c>
      <c r="EK390">
        <v>2.228676260999477E-3</v>
      </c>
      <c r="EL390">
        <v>1</v>
      </c>
      <c r="EM390">
        <v>1</v>
      </c>
      <c r="EN390">
        <v>5</v>
      </c>
      <c r="EO390" t="s">
        <v>404</v>
      </c>
      <c r="EP390">
        <v>2.94339</v>
      </c>
      <c r="EQ390">
        <v>2.8012100000000002</v>
      </c>
      <c r="ER390">
        <v>0.23865400000000001</v>
      </c>
      <c r="ES390">
        <v>0.24354400000000001</v>
      </c>
      <c r="ET390">
        <v>0.117253</v>
      </c>
      <c r="EU390">
        <v>0.115522</v>
      </c>
      <c r="EV390">
        <v>15637.3</v>
      </c>
      <c r="EW390">
        <v>16292.1</v>
      </c>
      <c r="EX390">
        <v>23884.2</v>
      </c>
      <c r="EY390">
        <v>25063.4</v>
      </c>
      <c r="EZ390">
        <v>33747.5</v>
      </c>
      <c r="FA390">
        <v>35398.199999999997</v>
      </c>
      <c r="FB390">
        <v>43538.7</v>
      </c>
      <c r="FC390">
        <v>46327.9</v>
      </c>
      <c r="FD390">
        <v>1.54725</v>
      </c>
      <c r="FE390">
        <v>1.8911500000000001</v>
      </c>
      <c r="FF390">
        <v>0.14991699999999999</v>
      </c>
      <c r="FG390">
        <v>0</v>
      </c>
      <c r="FH390">
        <v>29.492799999999999</v>
      </c>
      <c r="FI390">
        <v>999.9</v>
      </c>
      <c r="FJ390">
        <v>64.900000000000006</v>
      </c>
      <c r="FK390">
        <v>32.9</v>
      </c>
      <c r="FL390">
        <v>32.903799999999997</v>
      </c>
      <c r="FM390">
        <v>64.655699999999996</v>
      </c>
      <c r="FN390">
        <v>25.564900000000002</v>
      </c>
      <c r="FO390">
        <v>1</v>
      </c>
      <c r="FP390">
        <v>0.32132899999999998</v>
      </c>
      <c r="FQ390">
        <v>0.67500300000000002</v>
      </c>
      <c r="FR390">
        <v>20.320599999999999</v>
      </c>
      <c r="FS390">
        <v>5.2100999999999997</v>
      </c>
      <c r="FT390">
        <v>11.9068</v>
      </c>
      <c r="FU390">
        <v>5.0026999999999999</v>
      </c>
      <c r="FV390">
        <v>3.2894800000000002</v>
      </c>
      <c r="FW390">
        <v>9999</v>
      </c>
      <c r="FX390">
        <v>9999</v>
      </c>
      <c r="FY390">
        <v>9999</v>
      </c>
      <c r="FZ390">
        <v>999.9</v>
      </c>
      <c r="GA390">
        <v>1.8593999999999999</v>
      </c>
      <c r="GB390">
        <v>1.8543099999999999</v>
      </c>
      <c r="GC390">
        <v>1.8575999999999999</v>
      </c>
      <c r="GD390">
        <v>1.8559300000000001</v>
      </c>
      <c r="GE390">
        <v>1.8547100000000001</v>
      </c>
      <c r="GF390">
        <v>1.8544700000000001</v>
      </c>
      <c r="GG390">
        <v>1.85303</v>
      </c>
      <c r="GH390">
        <v>1.85623</v>
      </c>
      <c r="GI390">
        <v>0</v>
      </c>
      <c r="GJ390">
        <v>0</v>
      </c>
      <c r="GK390">
        <v>0</v>
      </c>
      <c r="GL390">
        <v>0</v>
      </c>
      <c r="GM390" t="s">
        <v>384</v>
      </c>
      <c r="GN390" t="s">
        <v>385</v>
      </c>
      <c r="GO390" t="s">
        <v>386</v>
      </c>
      <c r="GP390" t="s">
        <v>386</v>
      </c>
      <c r="GQ390" t="s">
        <v>386</v>
      </c>
      <c r="GR390" t="s">
        <v>386</v>
      </c>
      <c r="GS390">
        <v>0</v>
      </c>
      <c r="GT390">
        <v>100</v>
      </c>
      <c r="GU390">
        <v>100</v>
      </c>
      <c r="GV390">
        <v>2.86</v>
      </c>
      <c r="GW390">
        <v>4.2799999999999998E-2</v>
      </c>
      <c r="GX390">
        <v>0.39266368898363929</v>
      </c>
      <c r="GY390">
        <v>3.036990343597491E-3</v>
      </c>
      <c r="GZ390">
        <v>-1.538114387597119E-6</v>
      </c>
      <c r="HA390">
        <v>3.3909691194327332E-10</v>
      </c>
      <c r="HB390">
        <v>-2.894341138822331E-2</v>
      </c>
      <c r="HC390">
        <v>9.7621983196103414E-3</v>
      </c>
      <c r="HD390">
        <v>-3.3387782167185642E-4</v>
      </c>
      <c r="HE390">
        <v>2.632278881966732E-6</v>
      </c>
      <c r="HF390">
        <v>6</v>
      </c>
      <c r="HG390">
        <v>2134</v>
      </c>
      <c r="HH390">
        <v>2</v>
      </c>
      <c r="HI390">
        <v>31</v>
      </c>
      <c r="HJ390">
        <v>1134</v>
      </c>
      <c r="HK390">
        <v>1134.3</v>
      </c>
      <c r="HL390">
        <v>3.6303700000000001</v>
      </c>
      <c r="HM390">
        <v>2.2534200000000002</v>
      </c>
      <c r="HN390">
        <v>1.4978</v>
      </c>
      <c r="HO390">
        <v>2.3083499999999999</v>
      </c>
      <c r="HP390">
        <v>1.5478499999999999</v>
      </c>
      <c r="HQ390">
        <v>2.4267599999999998</v>
      </c>
      <c r="HR390">
        <v>36.058199999999999</v>
      </c>
      <c r="HS390">
        <v>15.734400000000001</v>
      </c>
      <c r="HT390">
        <v>18</v>
      </c>
      <c r="HU390">
        <v>289.38200000000001</v>
      </c>
      <c r="HV390">
        <v>513.26700000000005</v>
      </c>
      <c r="HW390">
        <v>28.950900000000001</v>
      </c>
      <c r="HX390">
        <v>31.159400000000002</v>
      </c>
      <c r="HY390">
        <v>29.999300000000002</v>
      </c>
      <c r="HZ390">
        <v>31.016300000000001</v>
      </c>
      <c r="IA390">
        <v>31.081800000000001</v>
      </c>
      <c r="IB390">
        <v>72.683599999999998</v>
      </c>
      <c r="IC390">
        <v>21.8749</v>
      </c>
      <c r="ID390">
        <v>54.703299999999999</v>
      </c>
      <c r="IE390">
        <v>28.961600000000001</v>
      </c>
      <c r="IF390">
        <v>1911.77</v>
      </c>
      <c r="IG390">
        <v>26.602499999999999</v>
      </c>
      <c r="IH390">
        <v>100.68600000000001</v>
      </c>
      <c r="II390">
        <v>100.407</v>
      </c>
      <c r="IJ390" t="s">
        <v>3544</v>
      </c>
    </row>
    <row r="391" spans="1:244" x14ac:dyDescent="0.2">
      <c r="A391">
        <v>375</v>
      </c>
      <c r="B391">
        <v>1659880628.0999999</v>
      </c>
      <c r="C391">
        <v>371</v>
      </c>
      <c r="D391" t="s">
        <v>1096</v>
      </c>
      <c r="E391" t="s">
        <v>1097</v>
      </c>
      <c r="F391">
        <v>1</v>
      </c>
      <c r="H391" t="s">
        <v>379</v>
      </c>
      <c r="M391" t="s">
        <v>380</v>
      </c>
      <c r="N391">
        <v>1659880620.599999</v>
      </c>
      <c r="O391">
        <f t="shared" si="170"/>
        <v>5.988109581838958E-4</v>
      </c>
      <c r="P391">
        <f t="shared" si="171"/>
        <v>0.59881095818389585</v>
      </c>
      <c r="Q391">
        <f t="shared" si="172"/>
        <v>20.582782371100841</v>
      </c>
      <c r="R391">
        <f t="shared" si="173"/>
        <v>1782.7813333333329</v>
      </c>
      <c r="S391">
        <f t="shared" si="174"/>
        <v>550.35804716031828</v>
      </c>
      <c r="T391">
        <f t="shared" si="175"/>
        <v>54.589962964175541</v>
      </c>
      <c r="U391">
        <f t="shared" si="176"/>
        <v>176.83391287188797</v>
      </c>
      <c r="V391">
        <f t="shared" si="177"/>
        <v>2.7753733310659619E-2</v>
      </c>
      <c r="W391">
        <f t="shared" si="178"/>
        <v>2.9141034729959561</v>
      </c>
      <c r="X391">
        <f t="shared" si="179"/>
        <v>2.7607720355780414E-2</v>
      </c>
      <c r="Y391">
        <f t="shared" si="180"/>
        <v>1.7267879732449521E-2</v>
      </c>
      <c r="Z391">
        <f t="shared" si="181"/>
        <v>321.50532162812993</v>
      </c>
      <c r="AA391">
        <f t="shared" si="182"/>
        <v>32.791005547752093</v>
      </c>
      <c r="AB391">
        <f t="shared" si="183"/>
        <v>31.937253333333341</v>
      </c>
      <c r="AC391">
        <f t="shared" si="184"/>
        <v>4.7581507267076626</v>
      </c>
      <c r="AD391">
        <f t="shared" si="185"/>
        <v>59.411195434863536</v>
      </c>
      <c r="AE391">
        <f t="shared" si="186"/>
        <v>2.6874711511452003</v>
      </c>
      <c r="AF391">
        <f t="shared" si="187"/>
        <v>4.5235096373235821</v>
      </c>
      <c r="AG391">
        <f t="shared" si="188"/>
        <v>2.0706795755624623</v>
      </c>
      <c r="AH391">
        <f t="shared" si="189"/>
        <v>-26.407563255909803</v>
      </c>
      <c r="AI391">
        <f t="shared" si="190"/>
        <v>-139.8466224163268</v>
      </c>
      <c r="AJ391">
        <f t="shared" si="191"/>
        <v>-10.828980694837348</v>
      </c>
      <c r="AK391">
        <f t="shared" si="192"/>
        <v>144.42215526105599</v>
      </c>
      <c r="AL391">
        <f t="shared" si="193"/>
        <v>52.309836384115272</v>
      </c>
      <c r="AM391">
        <f t="shared" si="194"/>
        <v>0.55061148939827553</v>
      </c>
      <c r="AN391">
        <f t="shared" si="195"/>
        <v>20.582782371100841</v>
      </c>
      <c r="AO391">
        <v>1920.299212307609</v>
      </c>
      <c r="AP391">
        <v>1868.6270909090899</v>
      </c>
      <c r="AQ391">
        <v>5.1631665371328408</v>
      </c>
      <c r="AR391">
        <v>65.044434554698469</v>
      </c>
      <c r="AS391">
        <f t="shared" si="196"/>
        <v>0.59881095818389585</v>
      </c>
      <c r="AT391">
        <v>26.495670612361671</v>
      </c>
      <c r="AU391">
        <v>27.146986060606061</v>
      </c>
      <c r="AV391">
        <v>7.3603540248407149E-3</v>
      </c>
      <c r="AW391">
        <v>82.478048087778163</v>
      </c>
      <c r="AX391">
        <v>194</v>
      </c>
      <c r="AY391">
        <v>39</v>
      </c>
      <c r="AZ391">
        <f t="shared" si="197"/>
        <v>1</v>
      </c>
      <c r="BA391">
        <f t="shared" si="198"/>
        <v>0</v>
      </c>
      <c r="BB391">
        <f t="shared" si="199"/>
        <v>51714.622691961769</v>
      </c>
      <c r="BC391">
        <f t="shared" si="200"/>
        <v>1999.9359999999999</v>
      </c>
      <c r="BD391">
        <f t="shared" si="201"/>
        <v>1681.1459996000672</v>
      </c>
      <c r="BE391">
        <f t="shared" si="202"/>
        <v>0.84059989899680154</v>
      </c>
      <c r="BF391">
        <f t="shared" si="203"/>
        <v>0.160757805063827</v>
      </c>
      <c r="BG391">
        <v>6</v>
      </c>
      <c r="BH391">
        <v>0.5</v>
      </c>
      <c r="BI391" t="s">
        <v>381</v>
      </c>
      <c r="BJ391">
        <v>2</v>
      </c>
      <c r="BK391" t="b">
        <v>1</v>
      </c>
      <c r="BL391">
        <v>1659880620.599999</v>
      </c>
      <c r="BM391">
        <v>1782.7813333333329</v>
      </c>
      <c r="BN391">
        <v>1846.7133333333329</v>
      </c>
      <c r="BO391">
        <v>27.094200000000001</v>
      </c>
      <c r="BP391">
        <v>26.451546666666669</v>
      </c>
      <c r="BQ391">
        <v>1779.9453333333331</v>
      </c>
      <c r="BR391">
        <v>27.05128666666667</v>
      </c>
      <c r="BS391">
        <v>500.13879999999989</v>
      </c>
      <c r="BT391">
        <v>99.089893333333336</v>
      </c>
      <c r="BU391">
        <v>0.10001266666666669</v>
      </c>
      <c r="BV391">
        <v>31.047106666666661</v>
      </c>
      <c r="BW391">
        <v>31.937253333333341</v>
      </c>
      <c r="BX391">
        <v>999.89999999999986</v>
      </c>
      <c r="BY391">
        <v>0</v>
      </c>
      <c r="BZ391">
        <v>0</v>
      </c>
      <c r="CA391">
        <v>10003.25133333333</v>
      </c>
      <c r="CB391">
        <v>0</v>
      </c>
      <c r="CC391">
        <v>674.47500000000014</v>
      </c>
      <c r="CD391">
        <v>-63.929479999999998</v>
      </c>
      <c r="CE391">
        <v>1832.4333333333329</v>
      </c>
      <c r="CF391">
        <v>1896.89</v>
      </c>
      <c r="CG391">
        <v>0.64265140000000009</v>
      </c>
      <c r="CH391">
        <v>1846.7133333333329</v>
      </c>
      <c r="CI391">
        <v>26.451546666666669</v>
      </c>
      <c r="CJ391">
        <v>2.6847613333333342</v>
      </c>
      <c r="CK391">
        <v>2.621081333333334</v>
      </c>
      <c r="CL391">
        <v>22.192133333333331</v>
      </c>
      <c r="CM391">
        <v>21.79852</v>
      </c>
      <c r="CN391">
        <v>1999.9359999999999</v>
      </c>
      <c r="CO391">
        <v>0.98000260000000028</v>
      </c>
      <c r="CP391">
        <v>1.99977E-2</v>
      </c>
      <c r="CQ391">
        <v>0</v>
      </c>
      <c r="CR391">
        <v>2.4713333333333329</v>
      </c>
      <c r="CS391">
        <v>0</v>
      </c>
      <c r="CT391">
        <v>18553.133333333339</v>
      </c>
      <c r="CU391">
        <v>17411.78</v>
      </c>
      <c r="CV391">
        <v>40.375</v>
      </c>
      <c r="CW391">
        <v>41.358199999999997</v>
      </c>
      <c r="CX391">
        <v>40.2624</v>
      </c>
      <c r="CY391">
        <v>39.807866666666669</v>
      </c>
      <c r="CZ391">
        <v>40.5124</v>
      </c>
      <c r="DA391">
        <v>1959.944666666667</v>
      </c>
      <c r="DB391">
        <v>39.991999999999997</v>
      </c>
      <c r="DC391">
        <v>0</v>
      </c>
      <c r="DD391">
        <v>1659880627.0999999</v>
      </c>
      <c r="DE391">
        <v>0</v>
      </c>
      <c r="DF391">
        <v>0</v>
      </c>
      <c r="DG391" t="s">
        <v>382</v>
      </c>
      <c r="DH391">
        <v>1659812590.0999999</v>
      </c>
      <c r="DI391">
        <v>1659812570.5999999</v>
      </c>
      <c r="DJ391">
        <v>0</v>
      </c>
      <c r="DK391">
        <v>-4.8000000000000001E-2</v>
      </c>
      <c r="DL391">
        <v>0</v>
      </c>
      <c r="DM391">
        <v>2.9860000000000002</v>
      </c>
      <c r="DN391">
        <v>1.6E-2</v>
      </c>
      <c r="DO391">
        <v>2000</v>
      </c>
      <c r="DP391">
        <v>27</v>
      </c>
      <c r="DQ391">
        <v>0.33</v>
      </c>
      <c r="DR391">
        <v>0.43</v>
      </c>
      <c r="DS391">
        <v>20.260354978141859</v>
      </c>
      <c r="DT391">
        <v>1.8431354418448951</v>
      </c>
      <c r="DU391">
        <v>0.2245806700899094</v>
      </c>
      <c r="DV391">
        <v>0</v>
      </c>
      <c r="DW391">
        <v>-63.915436666666672</v>
      </c>
      <c r="DX391">
        <v>-1.9432872080090391</v>
      </c>
      <c r="DY391">
        <v>0.15953793798202279</v>
      </c>
      <c r="DZ391">
        <v>0</v>
      </c>
      <c r="EA391">
        <v>568.76958060028699</v>
      </c>
      <c r="EB391">
        <v>81.169692816030619</v>
      </c>
      <c r="EC391">
        <v>23.427274392284989</v>
      </c>
      <c r="ED391">
        <v>0</v>
      </c>
      <c r="EE391">
        <v>0.68400652500000003</v>
      </c>
      <c r="EF391">
        <v>-0.66234399624765739</v>
      </c>
      <c r="EG391">
        <v>6.9427098757973274E-2</v>
      </c>
      <c r="EH391">
        <v>0</v>
      </c>
      <c r="EI391">
        <v>2.0716461042709948</v>
      </c>
      <c r="EJ391">
        <v>-3.3332919999367841E-2</v>
      </c>
      <c r="EK391">
        <v>2.8979595490671358E-3</v>
      </c>
      <c r="EL391">
        <v>1</v>
      </c>
      <c r="EM391">
        <v>1</v>
      </c>
      <c r="EN391">
        <v>5</v>
      </c>
      <c r="EO391" t="s">
        <v>404</v>
      </c>
      <c r="EP391">
        <v>2.9432399999999999</v>
      </c>
      <c r="EQ391">
        <v>2.8016000000000001</v>
      </c>
      <c r="ER391">
        <v>0.23903099999999999</v>
      </c>
      <c r="ES391">
        <v>0.24390700000000001</v>
      </c>
      <c r="ET391">
        <v>0.117274</v>
      </c>
      <c r="EU391">
        <v>0.11555700000000001</v>
      </c>
      <c r="EV391">
        <v>15629.6</v>
      </c>
      <c r="EW391">
        <v>16284.3</v>
      </c>
      <c r="EX391">
        <v>23884.2</v>
      </c>
      <c r="EY391">
        <v>25063.4</v>
      </c>
      <c r="EZ391">
        <v>33746.699999999997</v>
      </c>
      <c r="FA391">
        <v>35396.9</v>
      </c>
      <c r="FB391">
        <v>43538.7</v>
      </c>
      <c r="FC391">
        <v>46328</v>
      </c>
      <c r="FD391">
        <v>1.5521199999999999</v>
      </c>
      <c r="FE391">
        <v>1.8913500000000001</v>
      </c>
      <c r="FF391">
        <v>0.14971200000000001</v>
      </c>
      <c r="FG391">
        <v>0</v>
      </c>
      <c r="FH391">
        <v>29.495699999999999</v>
      </c>
      <c r="FI391">
        <v>999.9</v>
      </c>
      <c r="FJ391">
        <v>64.900000000000006</v>
      </c>
      <c r="FK391">
        <v>32.9</v>
      </c>
      <c r="FL391">
        <v>32.905999999999999</v>
      </c>
      <c r="FM391">
        <v>64.585700000000003</v>
      </c>
      <c r="FN391">
        <v>25.933499999999999</v>
      </c>
      <c r="FO391">
        <v>1</v>
      </c>
      <c r="FP391">
        <v>0.321293</v>
      </c>
      <c r="FQ391">
        <v>0.69100799999999996</v>
      </c>
      <c r="FR391">
        <v>20.320599999999999</v>
      </c>
      <c r="FS391">
        <v>5.2100999999999997</v>
      </c>
      <c r="FT391">
        <v>11.9072</v>
      </c>
      <c r="FU391">
        <v>5.0024499999999996</v>
      </c>
      <c r="FV391">
        <v>3.28945</v>
      </c>
      <c r="FW391">
        <v>9999</v>
      </c>
      <c r="FX391">
        <v>9999</v>
      </c>
      <c r="FY391">
        <v>9999</v>
      </c>
      <c r="FZ391">
        <v>999.9</v>
      </c>
      <c r="GA391">
        <v>1.8593900000000001</v>
      </c>
      <c r="GB391">
        <v>1.8543000000000001</v>
      </c>
      <c r="GC391">
        <v>1.8575999999999999</v>
      </c>
      <c r="GD391">
        <v>1.8559300000000001</v>
      </c>
      <c r="GE391">
        <v>1.8547100000000001</v>
      </c>
      <c r="GF391">
        <v>1.8544799999999999</v>
      </c>
      <c r="GG391">
        <v>1.85303</v>
      </c>
      <c r="GH391">
        <v>1.85623</v>
      </c>
      <c r="GI391">
        <v>0</v>
      </c>
      <c r="GJ391">
        <v>0</v>
      </c>
      <c r="GK391">
        <v>0</v>
      </c>
      <c r="GL391">
        <v>0</v>
      </c>
      <c r="GM391" t="s">
        <v>384</v>
      </c>
      <c r="GN391" t="s">
        <v>385</v>
      </c>
      <c r="GO391" t="s">
        <v>386</v>
      </c>
      <c r="GP391" t="s">
        <v>386</v>
      </c>
      <c r="GQ391" t="s">
        <v>386</v>
      </c>
      <c r="GR391" t="s">
        <v>386</v>
      </c>
      <c r="GS391">
        <v>0</v>
      </c>
      <c r="GT391">
        <v>100</v>
      </c>
      <c r="GU391">
        <v>100</v>
      </c>
      <c r="GV391">
        <v>2.87</v>
      </c>
      <c r="GW391">
        <v>4.2799999999999998E-2</v>
      </c>
      <c r="GX391">
        <v>0.39266368898363929</v>
      </c>
      <c r="GY391">
        <v>3.036990343597491E-3</v>
      </c>
      <c r="GZ391">
        <v>-1.538114387597119E-6</v>
      </c>
      <c r="HA391">
        <v>3.3909691194327332E-10</v>
      </c>
      <c r="HB391">
        <v>-2.894341138822331E-2</v>
      </c>
      <c r="HC391">
        <v>9.7621983196103414E-3</v>
      </c>
      <c r="HD391">
        <v>-3.3387782167185642E-4</v>
      </c>
      <c r="HE391">
        <v>2.632278881966732E-6</v>
      </c>
      <c r="HF391">
        <v>6</v>
      </c>
      <c r="HG391">
        <v>2134</v>
      </c>
      <c r="HH391">
        <v>2</v>
      </c>
      <c r="HI391">
        <v>31</v>
      </c>
      <c r="HJ391">
        <v>1134</v>
      </c>
      <c r="HK391">
        <v>1134.3</v>
      </c>
      <c r="HL391">
        <v>3.6413600000000002</v>
      </c>
      <c r="HM391">
        <v>2.2741699999999998</v>
      </c>
      <c r="HN391">
        <v>1.4978</v>
      </c>
      <c r="HO391">
        <v>2.3083499999999999</v>
      </c>
      <c r="HP391">
        <v>1.5478499999999999</v>
      </c>
      <c r="HQ391">
        <v>2.3132299999999999</v>
      </c>
      <c r="HR391">
        <v>36.081600000000002</v>
      </c>
      <c r="HS391">
        <v>15.716900000000001</v>
      </c>
      <c r="HT391">
        <v>18</v>
      </c>
      <c r="HU391">
        <v>291.37299999999999</v>
      </c>
      <c r="HV391">
        <v>513.404</v>
      </c>
      <c r="HW391">
        <v>28.946200000000001</v>
      </c>
      <c r="HX391">
        <v>31.159300000000002</v>
      </c>
      <c r="HY391">
        <v>29.999500000000001</v>
      </c>
      <c r="HZ391">
        <v>31.0169</v>
      </c>
      <c r="IA391">
        <v>31.081800000000001</v>
      </c>
      <c r="IB391">
        <v>72.897599999999997</v>
      </c>
      <c r="IC391">
        <v>21.8749</v>
      </c>
      <c r="ID391">
        <v>54.703299999999999</v>
      </c>
      <c r="IE391">
        <v>28.961600000000001</v>
      </c>
      <c r="IF391">
        <v>1911.77</v>
      </c>
      <c r="IG391">
        <v>26.6051</v>
      </c>
      <c r="IH391">
        <v>100.68600000000001</v>
      </c>
      <c r="II391">
        <v>100.407</v>
      </c>
      <c r="IJ391" t="s">
        <v>3544</v>
      </c>
    </row>
    <row r="392" spans="1:244" x14ac:dyDescent="0.2">
      <c r="A392">
        <v>376</v>
      </c>
      <c r="B392">
        <v>1659880629.0999999</v>
      </c>
      <c r="C392">
        <v>372</v>
      </c>
      <c r="D392" t="s">
        <v>1098</v>
      </c>
      <c r="E392" t="s">
        <v>1099</v>
      </c>
      <c r="F392">
        <v>1</v>
      </c>
      <c r="H392" t="s">
        <v>379</v>
      </c>
      <c r="M392" t="s">
        <v>380</v>
      </c>
      <c r="N392">
        <v>1659880621.0999999</v>
      </c>
      <c r="O392">
        <f t="shared" si="170"/>
        <v>5.9538722904789031E-4</v>
      </c>
      <c r="P392">
        <f t="shared" si="171"/>
        <v>0.59538722904789032</v>
      </c>
      <c r="Q392">
        <f t="shared" si="172"/>
        <v>20.357704843508969</v>
      </c>
      <c r="R392">
        <f t="shared" si="173"/>
        <v>1785.2943749999999</v>
      </c>
      <c r="S392">
        <f t="shared" si="174"/>
        <v>559.1977500712851</v>
      </c>
      <c r="T392">
        <f t="shared" si="175"/>
        <v>55.466750735868885</v>
      </c>
      <c r="U392">
        <f t="shared" si="176"/>
        <v>177.08311250474529</v>
      </c>
      <c r="V392">
        <f t="shared" si="177"/>
        <v>2.760040376632817E-2</v>
      </c>
      <c r="W392">
        <f t="shared" si="178"/>
        <v>2.9141082631443256</v>
      </c>
      <c r="X392">
        <f t="shared" si="179"/>
        <v>2.7455995400094781E-2</v>
      </c>
      <c r="Y392">
        <f t="shared" si="180"/>
        <v>1.7172908521519287E-2</v>
      </c>
      <c r="Z392">
        <f t="shared" si="181"/>
        <v>321.50635183887641</v>
      </c>
      <c r="AA392">
        <f t="shared" si="182"/>
        <v>32.792431416300062</v>
      </c>
      <c r="AB392">
        <f t="shared" si="183"/>
        <v>31.93690625</v>
      </c>
      <c r="AC392">
        <f t="shared" si="184"/>
        <v>4.7580572101009997</v>
      </c>
      <c r="AD392">
        <f t="shared" si="185"/>
        <v>59.417624863728889</v>
      </c>
      <c r="AE392">
        <f t="shared" si="186"/>
        <v>2.6878433098949688</v>
      </c>
      <c r="AF392">
        <f t="shared" si="187"/>
        <v>4.5236465039782257</v>
      </c>
      <c r="AG392">
        <f t="shared" si="188"/>
        <v>2.0702139002060309</v>
      </c>
      <c r="AH392">
        <f t="shared" si="189"/>
        <v>-26.256576801011963</v>
      </c>
      <c r="AI392">
        <f t="shared" si="190"/>
        <v>-139.70892684037256</v>
      </c>
      <c r="AJ392">
        <f t="shared" si="191"/>
        <v>-10.818310243950503</v>
      </c>
      <c r="AK392">
        <f t="shared" si="192"/>
        <v>144.72253795354135</v>
      </c>
      <c r="AL392">
        <f t="shared" si="193"/>
        <v>52.310478783338489</v>
      </c>
      <c r="AM392">
        <f t="shared" si="194"/>
        <v>0.54910564450714461</v>
      </c>
      <c r="AN392">
        <f t="shared" si="195"/>
        <v>20.357704843508969</v>
      </c>
      <c r="AO392">
        <v>1925.387062909492</v>
      </c>
      <c r="AP392">
        <v>1873.8697575757581</v>
      </c>
      <c r="AQ392">
        <v>5.1870939279560631</v>
      </c>
      <c r="AR392">
        <v>65.044434554698469</v>
      </c>
      <c r="AS392">
        <f t="shared" si="196"/>
        <v>0.59538722904789032</v>
      </c>
      <c r="AT392">
        <v>26.508203163929661</v>
      </c>
      <c r="AU392">
        <v>27.154659999999989</v>
      </c>
      <c r="AV392">
        <v>7.4941043736159131E-3</v>
      </c>
      <c r="AW392">
        <v>82.478048087778163</v>
      </c>
      <c r="AX392">
        <v>191</v>
      </c>
      <c r="AY392">
        <v>38</v>
      </c>
      <c r="AZ392">
        <f t="shared" si="197"/>
        <v>1</v>
      </c>
      <c r="BA392">
        <f t="shared" si="198"/>
        <v>0</v>
      </c>
      <c r="BB392">
        <f t="shared" si="199"/>
        <v>51714.666761265893</v>
      </c>
      <c r="BC392">
        <f t="shared" si="200"/>
        <v>1999.9425000000001</v>
      </c>
      <c r="BD392">
        <f t="shared" si="201"/>
        <v>1681.1514558750655</v>
      </c>
      <c r="BE392">
        <f t="shared" si="202"/>
        <v>0.84059989518451927</v>
      </c>
      <c r="BF392">
        <f t="shared" si="203"/>
        <v>0.16075779770612225</v>
      </c>
      <c r="BG392">
        <v>6</v>
      </c>
      <c r="BH392">
        <v>0.5</v>
      </c>
      <c r="BI392" t="s">
        <v>381</v>
      </c>
      <c r="BJ392">
        <v>2</v>
      </c>
      <c r="BK392" t="b">
        <v>1</v>
      </c>
      <c r="BL392">
        <v>1659880621.0999999</v>
      </c>
      <c r="BM392">
        <v>1785.2943749999999</v>
      </c>
      <c r="BN392">
        <v>1849.2262499999999</v>
      </c>
      <c r="BO392">
        <v>27.097962500000001</v>
      </c>
      <c r="BP392">
        <v>26.457062499999999</v>
      </c>
      <c r="BQ392">
        <v>1782.45625</v>
      </c>
      <c r="BR392">
        <v>27.05505625</v>
      </c>
      <c r="BS392">
        <v>500.13356249999998</v>
      </c>
      <c r="BT392">
        <v>99.08982499999999</v>
      </c>
      <c r="BU392">
        <v>0.10004250000000001</v>
      </c>
      <c r="BV392">
        <v>31.0476375</v>
      </c>
      <c r="BW392">
        <v>31.93690625</v>
      </c>
      <c r="BX392">
        <v>999.9</v>
      </c>
      <c r="BY392">
        <v>0</v>
      </c>
      <c r="BZ392">
        <v>0</v>
      </c>
      <c r="CA392">
        <v>10003.285625</v>
      </c>
      <c r="CB392">
        <v>0</v>
      </c>
      <c r="CC392">
        <v>672.27612499999998</v>
      </c>
      <c r="CD392">
        <v>-63.929762500000002</v>
      </c>
      <c r="CE392">
        <v>1835.0231249999999</v>
      </c>
      <c r="CF392">
        <v>1899.4825000000001</v>
      </c>
      <c r="CG392">
        <v>0.64089624999999995</v>
      </c>
      <c r="CH392">
        <v>1849.2262499999999</v>
      </c>
      <c r="CI392">
        <v>26.457062499999999</v>
      </c>
      <c r="CJ392">
        <v>2.6851318750000002</v>
      </c>
      <c r="CK392">
        <v>2.6216262499999998</v>
      </c>
      <c r="CL392">
        <v>22.194400000000002</v>
      </c>
      <c r="CM392">
        <v>21.801918749999999</v>
      </c>
      <c r="CN392">
        <v>1999.9425000000001</v>
      </c>
      <c r="CO392">
        <v>0.98000275000000003</v>
      </c>
      <c r="CP392">
        <v>1.9997549999999999E-2</v>
      </c>
      <c r="CQ392">
        <v>0</v>
      </c>
      <c r="CR392">
        <v>2.4646249999999998</v>
      </c>
      <c r="CS392">
        <v>0</v>
      </c>
      <c r="CT392">
        <v>18550.931250000001</v>
      </c>
      <c r="CU392">
        <v>17411.837500000001</v>
      </c>
      <c r="CV392">
        <v>40.375</v>
      </c>
      <c r="CW392">
        <v>41.359250000000003</v>
      </c>
      <c r="CX392">
        <v>40.261625000000002</v>
      </c>
      <c r="CY392">
        <v>39.808124999999997</v>
      </c>
      <c r="CZ392">
        <v>40.511625000000002</v>
      </c>
      <c r="DA392">
        <v>1959.9512500000001</v>
      </c>
      <c r="DB392">
        <v>39.991875000000007</v>
      </c>
      <c r="DC392">
        <v>0</v>
      </c>
      <c r="DD392">
        <v>1659880628.3</v>
      </c>
      <c r="DE392">
        <v>0</v>
      </c>
      <c r="DF392">
        <v>0</v>
      </c>
      <c r="DG392" t="s">
        <v>382</v>
      </c>
      <c r="DH392">
        <v>1659812590.0999999</v>
      </c>
      <c r="DI392">
        <v>1659812570.5999999</v>
      </c>
      <c r="DJ392">
        <v>0</v>
      </c>
      <c r="DK392">
        <v>-4.8000000000000001E-2</v>
      </c>
      <c r="DL392">
        <v>0</v>
      </c>
      <c r="DM392">
        <v>2.9860000000000002</v>
      </c>
      <c r="DN392">
        <v>1.6E-2</v>
      </c>
      <c r="DO392">
        <v>2000</v>
      </c>
      <c r="DP392">
        <v>27</v>
      </c>
      <c r="DQ392">
        <v>0.33</v>
      </c>
      <c r="DR392">
        <v>0.43</v>
      </c>
      <c r="DS392">
        <v>20.336611766854219</v>
      </c>
      <c r="DT392">
        <v>1.1837290122768529</v>
      </c>
      <c r="DU392">
        <v>0.16901154394251569</v>
      </c>
      <c r="DV392">
        <v>0</v>
      </c>
      <c r="DW392">
        <v>-63.930293548387098</v>
      </c>
      <c r="DX392">
        <v>-1.520012903225672</v>
      </c>
      <c r="DY392">
        <v>0.1493602808874033</v>
      </c>
      <c r="DZ392">
        <v>0</v>
      </c>
      <c r="EA392">
        <v>567.36424410003485</v>
      </c>
      <c r="EB392">
        <v>235.1074485512454</v>
      </c>
      <c r="EC392">
        <v>22.71506961197775</v>
      </c>
      <c r="ED392">
        <v>0</v>
      </c>
      <c r="EE392">
        <v>0.67260092682926831</v>
      </c>
      <c r="EF392">
        <v>-0.57794987456445823</v>
      </c>
      <c r="EG392">
        <v>6.3775349881875373E-2</v>
      </c>
      <c r="EH392">
        <v>0</v>
      </c>
      <c r="EI392">
        <v>2.0704900069359069</v>
      </c>
      <c r="EJ392">
        <v>-4.6264758752017389E-2</v>
      </c>
      <c r="EK392">
        <v>3.6857408538972852E-3</v>
      </c>
      <c r="EL392">
        <v>1</v>
      </c>
      <c r="EM392">
        <v>1</v>
      </c>
      <c r="EN392">
        <v>5</v>
      </c>
      <c r="EO392" t="s">
        <v>404</v>
      </c>
      <c r="EP392">
        <v>2.9432900000000002</v>
      </c>
      <c r="EQ392">
        <v>2.8018700000000001</v>
      </c>
      <c r="ER392">
        <v>0.23940700000000001</v>
      </c>
      <c r="ES392">
        <v>0.24427499999999999</v>
      </c>
      <c r="ET392">
        <v>0.117296</v>
      </c>
      <c r="EU392">
        <v>0.115581</v>
      </c>
      <c r="EV392">
        <v>15621.8</v>
      </c>
      <c r="EW392">
        <v>16276.5</v>
      </c>
      <c r="EX392">
        <v>23884.1</v>
      </c>
      <c r="EY392">
        <v>25063.599999999999</v>
      </c>
      <c r="EZ392">
        <v>33745.9</v>
      </c>
      <c r="FA392">
        <v>35396.1</v>
      </c>
      <c r="FB392">
        <v>43538.8</v>
      </c>
      <c r="FC392">
        <v>46328.3</v>
      </c>
      <c r="FD392">
        <v>1.5589999999999999</v>
      </c>
      <c r="FE392">
        <v>1.8914</v>
      </c>
      <c r="FF392">
        <v>0.14988699999999999</v>
      </c>
      <c r="FG392">
        <v>0</v>
      </c>
      <c r="FH392">
        <v>29.498000000000001</v>
      </c>
      <c r="FI392">
        <v>999.9</v>
      </c>
      <c r="FJ392">
        <v>64.900000000000006</v>
      </c>
      <c r="FK392">
        <v>32.9</v>
      </c>
      <c r="FL392">
        <v>32.904299999999999</v>
      </c>
      <c r="FM392">
        <v>64.665700000000001</v>
      </c>
      <c r="FN392">
        <v>25.745200000000001</v>
      </c>
      <c r="FO392">
        <v>1</v>
      </c>
      <c r="FP392">
        <v>0.32129600000000003</v>
      </c>
      <c r="FQ392">
        <v>0.65354599999999996</v>
      </c>
      <c r="FR392">
        <v>20.320799999999998</v>
      </c>
      <c r="FS392">
        <v>5.2100999999999997</v>
      </c>
      <c r="FT392">
        <v>11.907400000000001</v>
      </c>
      <c r="FU392">
        <v>5.0024499999999996</v>
      </c>
      <c r="FV392">
        <v>3.28945</v>
      </c>
      <c r="FW392">
        <v>9999</v>
      </c>
      <c r="FX392">
        <v>9999</v>
      </c>
      <c r="FY392">
        <v>9999</v>
      </c>
      <c r="FZ392">
        <v>999.9</v>
      </c>
      <c r="GA392">
        <v>1.8593900000000001</v>
      </c>
      <c r="GB392">
        <v>1.8543000000000001</v>
      </c>
      <c r="GC392">
        <v>1.8575999999999999</v>
      </c>
      <c r="GD392">
        <v>1.8559300000000001</v>
      </c>
      <c r="GE392">
        <v>1.8547100000000001</v>
      </c>
      <c r="GF392">
        <v>1.85449</v>
      </c>
      <c r="GG392">
        <v>1.85303</v>
      </c>
      <c r="GH392">
        <v>1.85623</v>
      </c>
      <c r="GI392">
        <v>0</v>
      </c>
      <c r="GJ392">
        <v>0</v>
      </c>
      <c r="GK392">
        <v>0</v>
      </c>
      <c r="GL392">
        <v>0</v>
      </c>
      <c r="GM392" t="s">
        <v>384</v>
      </c>
      <c r="GN392" t="s">
        <v>385</v>
      </c>
      <c r="GO392" t="s">
        <v>386</v>
      </c>
      <c r="GP392" t="s">
        <v>386</v>
      </c>
      <c r="GQ392" t="s">
        <v>386</v>
      </c>
      <c r="GR392" t="s">
        <v>386</v>
      </c>
      <c r="GS392">
        <v>0</v>
      </c>
      <c r="GT392">
        <v>100</v>
      </c>
      <c r="GU392">
        <v>100</v>
      </c>
      <c r="GV392">
        <v>2.87</v>
      </c>
      <c r="GW392">
        <v>4.2700000000000002E-2</v>
      </c>
      <c r="GX392">
        <v>0.39266368898363929</v>
      </c>
      <c r="GY392">
        <v>3.036990343597491E-3</v>
      </c>
      <c r="GZ392">
        <v>-1.538114387597119E-6</v>
      </c>
      <c r="HA392">
        <v>3.3909691194327332E-10</v>
      </c>
      <c r="HB392">
        <v>-2.894341138822331E-2</v>
      </c>
      <c r="HC392">
        <v>9.7621983196103414E-3</v>
      </c>
      <c r="HD392">
        <v>-3.3387782167185642E-4</v>
      </c>
      <c r="HE392">
        <v>2.632278881966732E-6</v>
      </c>
      <c r="HF392">
        <v>6</v>
      </c>
      <c r="HG392">
        <v>2134</v>
      </c>
      <c r="HH392">
        <v>2</v>
      </c>
      <c r="HI392">
        <v>31</v>
      </c>
      <c r="HJ392">
        <v>1134</v>
      </c>
      <c r="HK392">
        <v>1134.3</v>
      </c>
      <c r="HL392">
        <v>3.6462400000000001</v>
      </c>
      <c r="HM392">
        <v>2.2546400000000002</v>
      </c>
      <c r="HN392">
        <v>1.4978</v>
      </c>
      <c r="HO392">
        <v>2.3083499999999999</v>
      </c>
      <c r="HP392">
        <v>1.5478499999999999</v>
      </c>
      <c r="HQ392">
        <v>2.4352999999999998</v>
      </c>
      <c r="HR392">
        <v>36.081600000000002</v>
      </c>
      <c r="HS392">
        <v>15.7256</v>
      </c>
      <c r="HT392">
        <v>18</v>
      </c>
      <c r="HU392">
        <v>294.19</v>
      </c>
      <c r="HV392">
        <v>513.43799999999999</v>
      </c>
      <c r="HW392">
        <v>28.940999999999999</v>
      </c>
      <c r="HX392">
        <v>31.1586</v>
      </c>
      <c r="HY392">
        <v>29.999600000000001</v>
      </c>
      <c r="HZ392">
        <v>31.0169</v>
      </c>
      <c r="IA392">
        <v>31.081800000000001</v>
      </c>
      <c r="IB392">
        <v>72.987899999999996</v>
      </c>
      <c r="IC392">
        <v>21.8749</v>
      </c>
      <c r="ID392">
        <v>54.703299999999999</v>
      </c>
      <c r="IE392">
        <v>28.9085</v>
      </c>
      <c r="IF392">
        <v>1921.79</v>
      </c>
      <c r="IG392">
        <v>26.6052</v>
      </c>
      <c r="IH392">
        <v>100.68600000000001</v>
      </c>
      <c r="II392">
        <v>100.408</v>
      </c>
      <c r="IJ392" t="s">
        <v>3544</v>
      </c>
    </row>
    <row r="393" spans="1:244" x14ac:dyDescent="0.2">
      <c r="A393">
        <v>377</v>
      </c>
      <c r="B393">
        <v>1659880630.0999999</v>
      </c>
      <c r="C393">
        <v>373</v>
      </c>
      <c r="D393" t="s">
        <v>1100</v>
      </c>
      <c r="E393" t="s">
        <v>1101</v>
      </c>
      <c r="F393">
        <v>1</v>
      </c>
      <c r="H393" t="s">
        <v>379</v>
      </c>
      <c r="M393" t="s">
        <v>380</v>
      </c>
      <c r="N393">
        <v>1659880622.599999</v>
      </c>
      <c r="O393">
        <f t="shared" si="170"/>
        <v>5.9190142415939493E-4</v>
      </c>
      <c r="P393">
        <f t="shared" si="171"/>
        <v>0.59190142415939495</v>
      </c>
      <c r="Q393">
        <f t="shared" si="172"/>
        <v>20.134833179788785</v>
      </c>
      <c r="R393">
        <f t="shared" si="173"/>
        <v>1792.8233333333339</v>
      </c>
      <c r="S393">
        <f t="shared" si="174"/>
        <v>572.88113276697686</v>
      </c>
      <c r="T393">
        <f t="shared" si="175"/>
        <v>56.823832838348586</v>
      </c>
      <c r="U393">
        <f t="shared" si="176"/>
        <v>177.82937432408448</v>
      </c>
      <c r="V393">
        <f t="shared" si="177"/>
        <v>2.7448197036791772E-2</v>
      </c>
      <c r="W393">
        <f t="shared" si="178"/>
        <v>2.9149278268278893</v>
      </c>
      <c r="X393">
        <f t="shared" si="179"/>
        <v>2.730541248681382E-2</v>
      </c>
      <c r="Y393">
        <f t="shared" si="180"/>
        <v>1.7078649374887331E-2</v>
      </c>
      <c r="Z393">
        <f t="shared" si="181"/>
        <v>321.50847579999999</v>
      </c>
      <c r="AA393">
        <f t="shared" si="182"/>
        <v>32.793585021547479</v>
      </c>
      <c r="AB393">
        <f t="shared" si="183"/>
        <v>31.93737333333333</v>
      </c>
      <c r="AC393">
        <f t="shared" si="184"/>
        <v>4.7581830593520777</v>
      </c>
      <c r="AD393">
        <f t="shared" si="185"/>
        <v>59.435498077201999</v>
      </c>
      <c r="AE393">
        <f t="shared" si="186"/>
        <v>2.6887574452066931</v>
      </c>
      <c r="AF393">
        <f t="shared" si="187"/>
        <v>4.5238241996629869</v>
      </c>
      <c r="AG393">
        <f t="shared" si="188"/>
        <v>2.0694256141453846</v>
      </c>
      <c r="AH393">
        <f t="shared" si="189"/>
        <v>-26.102852805429315</v>
      </c>
      <c r="AI393">
        <f t="shared" si="190"/>
        <v>-139.71331826843829</v>
      </c>
      <c r="AJ393">
        <f t="shared" si="191"/>
        <v>-10.815670105076496</v>
      </c>
      <c r="AK393">
        <f t="shared" si="192"/>
        <v>144.87663462105587</v>
      </c>
      <c r="AL393">
        <f t="shared" si="193"/>
        <v>52.338200414504868</v>
      </c>
      <c r="AM393">
        <f t="shared" si="194"/>
        <v>0.54005735093104379</v>
      </c>
      <c r="AN393">
        <f t="shared" si="195"/>
        <v>20.134833179788785</v>
      </c>
      <c r="AO393">
        <v>1930.4897775716331</v>
      </c>
      <c r="AP393">
        <v>1879.10896969697</v>
      </c>
      <c r="AQ393">
        <v>5.2140228213680411</v>
      </c>
      <c r="AR393">
        <v>65.044434554698469</v>
      </c>
      <c r="AS393">
        <f t="shared" si="196"/>
        <v>0.59190142415939495</v>
      </c>
      <c r="AT393">
        <v>26.52198298248096</v>
      </c>
      <c r="AU393">
        <v>27.16313393939393</v>
      </c>
      <c r="AV393">
        <v>7.6858453935682511E-3</v>
      </c>
      <c r="AW393">
        <v>82.478048087778163</v>
      </c>
      <c r="AX393">
        <v>188</v>
      </c>
      <c r="AY393">
        <v>38</v>
      </c>
      <c r="AZ393">
        <f t="shared" si="197"/>
        <v>1</v>
      </c>
      <c r="BA393">
        <f t="shared" si="198"/>
        <v>0</v>
      </c>
      <c r="BB393">
        <f t="shared" si="199"/>
        <v>51737.782423704935</v>
      </c>
      <c r="BC393">
        <f t="shared" si="200"/>
        <v>1999.9559999999999</v>
      </c>
      <c r="BD393">
        <f t="shared" si="201"/>
        <v>1681.1627799999999</v>
      </c>
      <c r="BE393">
        <f t="shared" si="202"/>
        <v>0.84059988319743029</v>
      </c>
      <c r="BF393">
        <f t="shared" si="203"/>
        <v>0.16075777457104057</v>
      </c>
      <c r="BG393">
        <v>6</v>
      </c>
      <c r="BH393">
        <v>0.5</v>
      </c>
      <c r="BI393" t="s">
        <v>381</v>
      </c>
      <c r="BJ393">
        <v>2</v>
      </c>
      <c r="BK393" t="b">
        <v>1</v>
      </c>
      <c r="BL393">
        <v>1659880622.599999</v>
      </c>
      <c r="BM393">
        <v>1792.8233333333339</v>
      </c>
      <c r="BN393">
        <v>1856.7746666666669</v>
      </c>
      <c r="BO393">
        <v>27.10726</v>
      </c>
      <c r="BP393">
        <v>26.47692</v>
      </c>
      <c r="BQ393">
        <v>1789.979333333333</v>
      </c>
      <c r="BR393">
        <v>27.06438</v>
      </c>
      <c r="BS393">
        <v>500.1280666666666</v>
      </c>
      <c r="BT393">
        <v>99.089513333333329</v>
      </c>
      <c r="BU393">
        <v>0.10005600000000001</v>
      </c>
      <c r="BV393">
        <v>31.048326666666661</v>
      </c>
      <c r="BW393">
        <v>31.93737333333333</v>
      </c>
      <c r="BX393">
        <v>999.89999999999986</v>
      </c>
      <c r="BY393">
        <v>0</v>
      </c>
      <c r="BZ393">
        <v>0</v>
      </c>
      <c r="CA393">
        <v>10008.004666666669</v>
      </c>
      <c r="CB393">
        <v>0</v>
      </c>
      <c r="CC393">
        <v>666.68766666666659</v>
      </c>
      <c r="CD393">
        <v>-63.949606666666661</v>
      </c>
      <c r="CE393">
        <v>1842.7786666666659</v>
      </c>
      <c r="CF393">
        <v>1907.2739999999999</v>
      </c>
      <c r="CG393">
        <v>0.63033479999999997</v>
      </c>
      <c r="CH393">
        <v>1856.7746666666669</v>
      </c>
      <c r="CI393">
        <v>26.47692</v>
      </c>
      <c r="CJ393">
        <v>2.6860440000000012</v>
      </c>
      <c r="CK393">
        <v>2.6235853333333341</v>
      </c>
      <c r="CL393">
        <v>22.19998</v>
      </c>
      <c r="CM393">
        <v>21.814160000000001</v>
      </c>
      <c r="CN393">
        <v>1999.9559999999999</v>
      </c>
      <c r="CO393">
        <v>0.98000300000000018</v>
      </c>
      <c r="CP393">
        <v>1.9997299999999999E-2</v>
      </c>
      <c r="CQ393">
        <v>0</v>
      </c>
      <c r="CR393">
        <v>2.5197333333333329</v>
      </c>
      <c r="CS393">
        <v>0</v>
      </c>
      <c r="CT393">
        <v>18546.259999999998</v>
      </c>
      <c r="CU393">
        <v>17411.953333333331</v>
      </c>
      <c r="CV393">
        <v>40.375</v>
      </c>
      <c r="CW393">
        <v>41.362400000000001</v>
      </c>
      <c r="CX393">
        <v>40.266533333333342</v>
      </c>
      <c r="CY393">
        <v>39.803733333333327</v>
      </c>
      <c r="CZ393">
        <v>40.5124</v>
      </c>
      <c r="DA393">
        <v>1959.964666666667</v>
      </c>
      <c r="DB393">
        <v>39.991333333333337</v>
      </c>
      <c r="DC393">
        <v>0</v>
      </c>
      <c r="DD393">
        <v>1659880628.9000001</v>
      </c>
      <c r="DE393">
        <v>0</v>
      </c>
      <c r="DF393">
        <v>0</v>
      </c>
      <c r="DG393" t="s">
        <v>382</v>
      </c>
      <c r="DH393">
        <v>1659812590.0999999</v>
      </c>
      <c r="DI393">
        <v>1659812570.5999999</v>
      </c>
      <c r="DJ393">
        <v>0</v>
      </c>
      <c r="DK393">
        <v>-4.8000000000000001E-2</v>
      </c>
      <c r="DL393">
        <v>0</v>
      </c>
      <c r="DM393">
        <v>2.9860000000000002</v>
      </c>
      <c r="DN393">
        <v>1.6E-2</v>
      </c>
      <c r="DO393">
        <v>2000</v>
      </c>
      <c r="DP393">
        <v>27</v>
      </c>
      <c r="DQ393">
        <v>0.33</v>
      </c>
      <c r="DR393">
        <v>0.43</v>
      </c>
      <c r="DS393">
        <v>20.336611766854219</v>
      </c>
      <c r="DT393">
        <v>1.1837290122768529</v>
      </c>
      <c r="DU393">
        <v>0.16901154394251569</v>
      </c>
      <c r="DV393">
        <v>0</v>
      </c>
      <c r="DW393">
        <v>-63.930293548387098</v>
      </c>
      <c r="DX393">
        <v>-1.520012903225672</v>
      </c>
      <c r="DY393">
        <v>0.1493602808874033</v>
      </c>
      <c r="DZ393">
        <v>0</v>
      </c>
      <c r="EA393">
        <v>567.36424410003485</v>
      </c>
      <c r="EB393">
        <v>235.1074485512454</v>
      </c>
      <c r="EC393">
        <v>22.71506961197775</v>
      </c>
      <c r="ED393">
        <v>0</v>
      </c>
      <c r="EE393">
        <v>0.67260092682926831</v>
      </c>
      <c r="EF393">
        <v>-0.57794987456445823</v>
      </c>
      <c r="EG393">
        <v>6.3775349881875373E-2</v>
      </c>
      <c r="EH393">
        <v>0</v>
      </c>
      <c r="EI393">
        <v>2.0704900069359069</v>
      </c>
      <c r="EJ393">
        <v>-4.6264758752017389E-2</v>
      </c>
      <c r="EK393">
        <v>3.6857408538972852E-3</v>
      </c>
      <c r="EL393">
        <v>1</v>
      </c>
      <c r="EM393">
        <v>1</v>
      </c>
      <c r="EN393">
        <v>5</v>
      </c>
      <c r="EO393" t="s">
        <v>404</v>
      </c>
      <c r="EP393">
        <v>2.9434300000000002</v>
      </c>
      <c r="EQ393">
        <v>2.8021799999999999</v>
      </c>
      <c r="ER393">
        <v>0.23979</v>
      </c>
      <c r="ES393">
        <v>0.244648</v>
      </c>
      <c r="ET393">
        <v>0.11732099999999999</v>
      </c>
      <c r="EU393">
        <v>0.11559</v>
      </c>
      <c r="EV393">
        <v>15613.8</v>
      </c>
      <c r="EW393">
        <v>16268.6</v>
      </c>
      <c r="EX393">
        <v>23884</v>
      </c>
      <c r="EY393">
        <v>25063.9</v>
      </c>
      <c r="EZ393">
        <v>33744.9</v>
      </c>
      <c r="FA393">
        <v>35395.9</v>
      </c>
      <c r="FB393">
        <v>43538.6</v>
      </c>
      <c r="FC393">
        <v>46328.4</v>
      </c>
      <c r="FD393">
        <v>1.5678000000000001</v>
      </c>
      <c r="FE393">
        <v>1.89137</v>
      </c>
      <c r="FF393">
        <v>0.15044199999999999</v>
      </c>
      <c r="FG393">
        <v>0</v>
      </c>
      <c r="FH393">
        <v>29.5001</v>
      </c>
      <c r="FI393">
        <v>999.9</v>
      </c>
      <c r="FJ393">
        <v>64.900000000000006</v>
      </c>
      <c r="FK393">
        <v>32.9</v>
      </c>
      <c r="FL393">
        <v>32.904499999999999</v>
      </c>
      <c r="FM393">
        <v>64.685699999999997</v>
      </c>
      <c r="FN393">
        <v>25.7652</v>
      </c>
      <c r="FO393">
        <v>1</v>
      </c>
      <c r="FP393">
        <v>0.32110300000000003</v>
      </c>
      <c r="FQ393">
        <v>0.66376599999999997</v>
      </c>
      <c r="FR393">
        <v>20.320699999999999</v>
      </c>
      <c r="FS393">
        <v>5.2102500000000003</v>
      </c>
      <c r="FT393">
        <v>11.9068</v>
      </c>
      <c r="FU393">
        <v>5.0024499999999996</v>
      </c>
      <c r="FV393">
        <v>3.28945</v>
      </c>
      <c r="FW393">
        <v>9999</v>
      </c>
      <c r="FX393">
        <v>9999</v>
      </c>
      <c r="FY393">
        <v>9999</v>
      </c>
      <c r="FZ393">
        <v>999.9</v>
      </c>
      <c r="GA393">
        <v>1.8593900000000001</v>
      </c>
      <c r="GB393">
        <v>1.8543099999999999</v>
      </c>
      <c r="GC393">
        <v>1.8575999999999999</v>
      </c>
      <c r="GD393">
        <v>1.8559300000000001</v>
      </c>
      <c r="GE393">
        <v>1.8547100000000001</v>
      </c>
      <c r="GF393">
        <v>1.8545</v>
      </c>
      <c r="GG393">
        <v>1.85303</v>
      </c>
      <c r="GH393">
        <v>1.8562399999999999</v>
      </c>
      <c r="GI393">
        <v>0</v>
      </c>
      <c r="GJ393">
        <v>0</v>
      </c>
      <c r="GK393">
        <v>0</v>
      </c>
      <c r="GL393">
        <v>0</v>
      </c>
      <c r="GM393" t="s">
        <v>384</v>
      </c>
      <c r="GN393" t="s">
        <v>385</v>
      </c>
      <c r="GO393" t="s">
        <v>386</v>
      </c>
      <c r="GP393" t="s">
        <v>386</v>
      </c>
      <c r="GQ393" t="s">
        <v>386</v>
      </c>
      <c r="GR393" t="s">
        <v>386</v>
      </c>
      <c r="GS393">
        <v>0</v>
      </c>
      <c r="GT393">
        <v>100</v>
      </c>
      <c r="GU393">
        <v>100</v>
      </c>
      <c r="GV393">
        <v>2.87</v>
      </c>
      <c r="GW393">
        <v>4.2700000000000002E-2</v>
      </c>
      <c r="GX393">
        <v>0.39266368898363929</v>
      </c>
      <c r="GY393">
        <v>3.036990343597491E-3</v>
      </c>
      <c r="GZ393">
        <v>-1.538114387597119E-6</v>
      </c>
      <c r="HA393">
        <v>3.3909691194327332E-10</v>
      </c>
      <c r="HB393">
        <v>-2.894341138822331E-2</v>
      </c>
      <c r="HC393">
        <v>9.7621983196103414E-3</v>
      </c>
      <c r="HD393">
        <v>-3.3387782167185642E-4</v>
      </c>
      <c r="HE393">
        <v>2.632278881966732E-6</v>
      </c>
      <c r="HF393">
        <v>6</v>
      </c>
      <c r="HG393">
        <v>2134</v>
      </c>
      <c r="HH393">
        <v>2</v>
      </c>
      <c r="HI393">
        <v>31</v>
      </c>
      <c r="HJ393">
        <v>1134</v>
      </c>
      <c r="HK393">
        <v>1134.3</v>
      </c>
      <c r="HL393">
        <v>3.6560100000000002</v>
      </c>
      <c r="HM393">
        <v>2.2778299999999998</v>
      </c>
      <c r="HN393">
        <v>1.4978</v>
      </c>
      <c r="HO393">
        <v>2.3083499999999999</v>
      </c>
      <c r="HP393">
        <v>1.5478499999999999</v>
      </c>
      <c r="HQ393">
        <v>2.32422</v>
      </c>
      <c r="HR393">
        <v>36.081600000000002</v>
      </c>
      <c r="HS393">
        <v>15.716900000000001</v>
      </c>
      <c r="HT393">
        <v>18</v>
      </c>
      <c r="HU393">
        <v>297.79000000000002</v>
      </c>
      <c r="HV393">
        <v>513.42100000000005</v>
      </c>
      <c r="HW393">
        <v>28.936699999999998</v>
      </c>
      <c r="HX393">
        <v>31.157900000000001</v>
      </c>
      <c r="HY393">
        <v>29.999500000000001</v>
      </c>
      <c r="HZ393">
        <v>31.016100000000002</v>
      </c>
      <c r="IA393">
        <v>31.081800000000001</v>
      </c>
      <c r="IB393">
        <v>73.1995</v>
      </c>
      <c r="IC393">
        <v>21.8749</v>
      </c>
      <c r="ID393">
        <v>54.703299999999999</v>
      </c>
      <c r="IE393">
        <v>28.9085</v>
      </c>
      <c r="IF393">
        <v>1921.79</v>
      </c>
      <c r="IG393">
        <v>26.598299999999998</v>
      </c>
      <c r="IH393">
        <v>100.68600000000001</v>
      </c>
      <c r="II393">
        <v>100.40900000000001</v>
      </c>
      <c r="IJ393" t="s">
        <v>3544</v>
      </c>
    </row>
    <row r="394" spans="1:244" x14ac:dyDescent="0.2">
      <c r="A394">
        <v>378</v>
      </c>
      <c r="B394">
        <v>1659880631.0999999</v>
      </c>
      <c r="C394">
        <v>374</v>
      </c>
      <c r="D394" t="s">
        <v>1102</v>
      </c>
      <c r="E394" t="s">
        <v>1103</v>
      </c>
      <c r="F394">
        <v>1</v>
      </c>
      <c r="H394" t="s">
        <v>379</v>
      </c>
      <c r="M394" t="s">
        <v>380</v>
      </c>
      <c r="N394">
        <v>1659880623.0999999</v>
      </c>
      <c r="O394">
        <f t="shared" si="170"/>
        <v>5.8955785694953422E-4</v>
      </c>
      <c r="P394">
        <f t="shared" si="171"/>
        <v>0.58955785694953422</v>
      </c>
      <c r="Q394">
        <f t="shared" si="172"/>
        <v>19.791552989971933</v>
      </c>
      <c r="R394">
        <f t="shared" si="173"/>
        <v>1795.349375</v>
      </c>
      <c r="S394">
        <f t="shared" si="174"/>
        <v>590.65796541412465</v>
      </c>
      <c r="T394">
        <f t="shared" si="175"/>
        <v>58.587012221769847</v>
      </c>
      <c r="U394">
        <f t="shared" si="176"/>
        <v>178.07963649779055</v>
      </c>
      <c r="V394">
        <f t="shared" si="177"/>
        <v>2.7341519917071951E-2</v>
      </c>
      <c r="W394">
        <f t="shared" si="178"/>
        <v>2.9150276901362675</v>
      </c>
      <c r="X394">
        <f t="shared" si="179"/>
        <v>2.7199844806270749E-2</v>
      </c>
      <c r="Y394">
        <f t="shared" si="180"/>
        <v>1.7012570616866493E-2</v>
      </c>
      <c r="Z394">
        <f t="shared" si="181"/>
        <v>321.50920912499998</v>
      </c>
      <c r="AA394">
        <f t="shared" si="182"/>
        <v>32.794879350145138</v>
      </c>
      <c r="AB394">
        <f t="shared" si="183"/>
        <v>31.938075000000001</v>
      </c>
      <c r="AC394">
        <f t="shared" si="184"/>
        <v>4.758372119338083</v>
      </c>
      <c r="AD394">
        <f t="shared" si="185"/>
        <v>59.441682505931269</v>
      </c>
      <c r="AE394">
        <f t="shared" si="186"/>
        <v>2.6891499995627202</v>
      </c>
      <c r="AF394">
        <f t="shared" si="187"/>
        <v>4.5240139346566925</v>
      </c>
      <c r="AG394">
        <f t="shared" si="188"/>
        <v>2.0692221197753629</v>
      </c>
      <c r="AH394">
        <f t="shared" si="189"/>
        <v>-25.999501491474458</v>
      </c>
      <c r="AI394">
        <f t="shared" si="190"/>
        <v>-139.71273528358728</v>
      </c>
      <c r="AJ394">
        <f t="shared" si="191"/>
        <v>-10.815331037487679</v>
      </c>
      <c r="AK394">
        <f t="shared" si="192"/>
        <v>144.98164131245056</v>
      </c>
      <c r="AL394">
        <f t="shared" si="193"/>
        <v>52.333206509800497</v>
      </c>
      <c r="AM394">
        <f t="shared" si="194"/>
        <v>0.53975290083487792</v>
      </c>
      <c r="AN394">
        <f t="shared" si="195"/>
        <v>19.791552989971933</v>
      </c>
      <c r="AO394">
        <v>1935.6391954016631</v>
      </c>
      <c r="AP394">
        <v>1884.449878787879</v>
      </c>
      <c r="AQ394">
        <v>5.2593788724428636</v>
      </c>
      <c r="AR394">
        <v>65.044434554698469</v>
      </c>
      <c r="AS394">
        <f t="shared" si="196"/>
        <v>0.58955785694953422</v>
      </c>
      <c r="AT394">
        <v>26.534073646568629</v>
      </c>
      <c r="AU394">
        <v>27.171598181818169</v>
      </c>
      <c r="AV394">
        <v>7.8237411796202982E-3</v>
      </c>
      <c r="AW394">
        <v>82.478048087778163</v>
      </c>
      <c r="AX394">
        <v>184</v>
      </c>
      <c r="AY394">
        <v>37</v>
      </c>
      <c r="AZ394">
        <f t="shared" si="197"/>
        <v>1</v>
      </c>
      <c r="BA394">
        <f t="shared" si="198"/>
        <v>0</v>
      </c>
      <c r="BB394">
        <f t="shared" si="199"/>
        <v>51740.48450098763</v>
      </c>
      <c r="BC394">
        <f t="shared" si="200"/>
        <v>1999.9606249999999</v>
      </c>
      <c r="BD394">
        <f t="shared" si="201"/>
        <v>1681.1666624999998</v>
      </c>
      <c r="BE394">
        <f t="shared" si="202"/>
        <v>0.84059988056014845</v>
      </c>
      <c r="BF394">
        <f t="shared" si="203"/>
        <v>0.16075776948108667</v>
      </c>
      <c r="BG394">
        <v>6</v>
      </c>
      <c r="BH394">
        <v>0.5</v>
      </c>
      <c r="BI394" t="s">
        <v>381</v>
      </c>
      <c r="BJ394">
        <v>2</v>
      </c>
      <c r="BK394" t="b">
        <v>1</v>
      </c>
      <c r="BL394">
        <v>1659880623.0999999</v>
      </c>
      <c r="BM394">
        <v>1795.349375</v>
      </c>
      <c r="BN394">
        <v>1859.2962500000001</v>
      </c>
      <c r="BO394">
        <v>27.111262499999999</v>
      </c>
      <c r="BP394">
        <v>26.481275</v>
      </c>
      <c r="BQ394">
        <v>1792.503125</v>
      </c>
      <c r="BR394">
        <v>27.068393749999998</v>
      </c>
      <c r="BS394">
        <v>500.12374999999997</v>
      </c>
      <c r="BT394">
        <v>99.089293749999996</v>
      </c>
      <c r="BU394">
        <v>0.100111375</v>
      </c>
      <c r="BV394">
        <v>31.049062500000002</v>
      </c>
      <c r="BW394">
        <v>31.938075000000001</v>
      </c>
      <c r="BX394">
        <v>999.9</v>
      </c>
      <c r="BY394">
        <v>0</v>
      </c>
      <c r="BZ394">
        <v>0</v>
      </c>
      <c r="CA394">
        <v>10008.598125</v>
      </c>
      <c r="CB394">
        <v>0</v>
      </c>
      <c r="CC394">
        <v>663.45181249999996</v>
      </c>
      <c r="CD394">
        <v>-63.94556875</v>
      </c>
      <c r="CE394">
        <v>1845.3824999999999</v>
      </c>
      <c r="CF394">
        <v>1909.8731250000001</v>
      </c>
      <c r="CG394">
        <v>0.62998181250000007</v>
      </c>
      <c r="CH394">
        <v>1859.2962500000001</v>
      </c>
      <c r="CI394">
        <v>26.481275</v>
      </c>
      <c r="CJ394">
        <v>2.6864343750000002</v>
      </c>
      <c r="CK394">
        <v>2.6240112500000001</v>
      </c>
      <c r="CL394">
        <v>22.202368750000002</v>
      </c>
      <c r="CM394">
        <v>21.816812500000001</v>
      </c>
      <c r="CN394">
        <v>1999.9606249999999</v>
      </c>
      <c r="CO394">
        <v>0.98000312500000009</v>
      </c>
      <c r="CP394">
        <v>1.9997174999999999E-2</v>
      </c>
      <c r="CQ394">
        <v>0</v>
      </c>
      <c r="CR394">
        <v>2.4938125000000002</v>
      </c>
      <c r="CS394">
        <v>0</v>
      </c>
      <c r="CT394">
        <v>18543.59375</v>
      </c>
      <c r="CU394">
        <v>17411.993750000001</v>
      </c>
      <c r="CV394">
        <v>40.375</v>
      </c>
      <c r="CW394">
        <v>41.363187500000002</v>
      </c>
      <c r="CX394">
        <v>40.269374999999997</v>
      </c>
      <c r="CY394">
        <v>39.804250000000003</v>
      </c>
      <c r="CZ394">
        <v>40.511625000000002</v>
      </c>
      <c r="DA394">
        <v>1959.9693749999999</v>
      </c>
      <c r="DB394">
        <v>39.991250000000008</v>
      </c>
      <c r="DC394">
        <v>0</v>
      </c>
      <c r="DD394">
        <v>1659880630.0999999</v>
      </c>
      <c r="DE394">
        <v>0</v>
      </c>
      <c r="DF394">
        <v>0</v>
      </c>
      <c r="DG394" t="s">
        <v>382</v>
      </c>
      <c r="DH394">
        <v>1659812590.0999999</v>
      </c>
      <c r="DI394">
        <v>1659812570.5999999</v>
      </c>
      <c r="DJ394">
        <v>0</v>
      </c>
      <c r="DK394">
        <v>-4.8000000000000001E-2</v>
      </c>
      <c r="DL394">
        <v>0</v>
      </c>
      <c r="DM394">
        <v>2.9860000000000002</v>
      </c>
      <c r="DN394">
        <v>1.6E-2</v>
      </c>
      <c r="DO394">
        <v>2000</v>
      </c>
      <c r="DP394">
        <v>27</v>
      </c>
      <c r="DQ394">
        <v>0.33</v>
      </c>
      <c r="DR394">
        <v>0.43</v>
      </c>
      <c r="DS394">
        <v>20.358005818270382</v>
      </c>
      <c r="DT394">
        <v>0.2401163688408868</v>
      </c>
      <c r="DU394">
        <v>0.1335996648278564</v>
      </c>
      <c r="DV394">
        <v>1</v>
      </c>
      <c r="DW394">
        <v>-63.948163333333341</v>
      </c>
      <c r="DX394">
        <v>-1.047315684093574</v>
      </c>
      <c r="DY394">
        <v>0.13872691035107701</v>
      </c>
      <c r="DZ394">
        <v>0</v>
      </c>
      <c r="EA394">
        <v>570.63869381269149</v>
      </c>
      <c r="EB394">
        <v>297.16228923696519</v>
      </c>
      <c r="EC394">
        <v>24.86135529742684</v>
      </c>
      <c r="ED394">
        <v>0</v>
      </c>
      <c r="EE394">
        <v>0.65588035</v>
      </c>
      <c r="EF394">
        <v>-0.44044872045028283</v>
      </c>
      <c r="EG394">
        <v>5.0221352231172543E-2</v>
      </c>
      <c r="EH394">
        <v>0</v>
      </c>
      <c r="EI394">
        <v>2.0696479610441259</v>
      </c>
      <c r="EJ394">
        <v>-5.0251193532709321E-2</v>
      </c>
      <c r="EK394">
        <v>4.0090367585680813E-3</v>
      </c>
      <c r="EL394">
        <v>1</v>
      </c>
      <c r="EM394">
        <v>2</v>
      </c>
      <c r="EN394">
        <v>5</v>
      </c>
      <c r="EO394" t="s">
        <v>419</v>
      </c>
      <c r="EP394">
        <v>2.94333</v>
      </c>
      <c r="EQ394">
        <v>2.8023600000000002</v>
      </c>
      <c r="ER394">
        <v>0.240174</v>
      </c>
      <c r="ES394">
        <v>0.24501600000000001</v>
      </c>
      <c r="ET394">
        <v>0.117343</v>
      </c>
      <c r="EU394">
        <v>0.115593</v>
      </c>
      <c r="EV394">
        <v>15605.9</v>
      </c>
      <c r="EW394">
        <v>16260.8</v>
      </c>
      <c r="EX394">
        <v>23883.9</v>
      </c>
      <c r="EY394">
        <v>25064</v>
      </c>
      <c r="EZ394">
        <v>33743.9</v>
      </c>
      <c r="FA394">
        <v>35396</v>
      </c>
      <c r="FB394">
        <v>43538.400000000001</v>
      </c>
      <c r="FC394">
        <v>46328.6</v>
      </c>
      <c r="FD394">
        <v>1.5754999999999999</v>
      </c>
      <c r="FE394">
        <v>1.8914200000000001</v>
      </c>
      <c r="FF394">
        <v>0.150643</v>
      </c>
      <c r="FG394">
        <v>0</v>
      </c>
      <c r="FH394">
        <v>29.501799999999999</v>
      </c>
      <c r="FI394">
        <v>999.9</v>
      </c>
      <c r="FJ394">
        <v>64.900000000000006</v>
      </c>
      <c r="FK394">
        <v>32.9</v>
      </c>
      <c r="FL394">
        <v>32.906700000000001</v>
      </c>
      <c r="FM394">
        <v>64.525700000000001</v>
      </c>
      <c r="FN394">
        <v>25.929500000000001</v>
      </c>
      <c r="FO394">
        <v>1</v>
      </c>
      <c r="FP394">
        <v>0.32097799999999999</v>
      </c>
      <c r="FQ394">
        <v>0.69670799999999999</v>
      </c>
      <c r="FR394">
        <v>20.320499999999999</v>
      </c>
      <c r="FS394">
        <v>5.2103999999999999</v>
      </c>
      <c r="FT394">
        <v>11.906599999999999</v>
      </c>
      <c r="FU394">
        <v>5.0024499999999996</v>
      </c>
      <c r="FV394">
        <v>3.28945</v>
      </c>
      <c r="FW394">
        <v>9999</v>
      </c>
      <c r="FX394">
        <v>9999</v>
      </c>
      <c r="FY394">
        <v>9999</v>
      </c>
      <c r="FZ394">
        <v>999.9</v>
      </c>
      <c r="GA394">
        <v>1.8593999999999999</v>
      </c>
      <c r="GB394">
        <v>1.8543099999999999</v>
      </c>
      <c r="GC394">
        <v>1.8575999999999999</v>
      </c>
      <c r="GD394">
        <v>1.8559300000000001</v>
      </c>
      <c r="GE394">
        <v>1.8547100000000001</v>
      </c>
      <c r="GF394">
        <v>1.8545100000000001</v>
      </c>
      <c r="GG394">
        <v>1.85303</v>
      </c>
      <c r="GH394">
        <v>1.8562399999999999</v>
      </c>
      <c r="GI394">
        <v>0</v>
      </c>
      <c r="GJ394">
        <v>0</v>
      </c>
      <c r="GK394">
        <v>0</v>
      </c>
      <c r="GL394">
        <v>0</v>
      </c>
      <c r="GM394" t="s">
        <v>384</v>
      </c>
      <c r="GN394" t="s">
        <v>385</v>
      </c>
      <c r="GO394" t="s">
        <v>386</v>
      </c>
      <c r="GP394" t="s">
        <v>386</v>
      </c>
      <c r="GQ394" t="s">
        <v>386</v>
      </c>
      <c r="GR394" t="s">
        <v>386</v>
      </c>
      <c r="GS394">
        <v>0</v>
      </c>
      <c r="GT394">
        <v>100</v>
      </c>
      <c r="GU394">
        <v>100</v>
      </c>
      <c r="GV394">
        <v>2.88</v>
      </c>
      <c r="GW394">
        <v>4.2700000000000002E-2</v>
      </c>
      <c r="GX394">
        <v>0.39266368898363929</v>
      </c>
      <c r="GY394">
        <v>3.036990343597491E-3</v>
      </c>
      <c r="GZ394">
        <v>-1.538114387597119E-6</v>
      </c>
      <c r="HA394">
        <v>3.3909691194327332E-10</v>
      </c>
      <c r="HB394">
        <v>-2.894341138822331E-2</v>
      </c>
      <c r="HC394">
        <v>9.7621983196103414E-3</v>
      </c>
      <c r="HD394">
        <v>-3.3387782167185642E-4</v>
      </c>
      <c r="HE394">
        <v>2.632278881966732E-6</v>
      </c>
      <c r="HF394">
        <v>6</v>
      </c>
      <c r="HG394">
        <v>2134</v>
      </c>
      <c r="HH394">
        <v>2</v>
      </c>
      <c r="HI394">
        <v>31</v>
      </c>
      <c r="HJ394">
        <v>1134</v>
      </c>
      <c r="HK394">
        <v>1134.3</v>
      </c>
      <c r="HL394">
        <v>3.6608900000000002</v>
      </c>
      <c r="HM394">
        <v>2.2546400000000002</v>
      </c>
      <c r="HN394">
        <v>1.4978</v>
      </c>
      <c r="HO394">
        <v>2.3083499999999999</v>
      </c>
      <c r="HP394">
        <v>1.5478499999999999</v>
      </c>
      <c r="HQ394">
        <v>2.3962400000000001</v>
      </c>
      <c r="HR394">
        <v>36.081600000000002</v>
      </c>
      <c r="HS394">
        <v>15.734400000000001</v>
      </c>
      <c r="HT394">
        <v>18</v>
      </c>
      <c r="HU394">
        <v>300.96499999999997</v>
      </c>
      <c r="HV394">
        <v>513.45500000000004</v>
      </c>
      <c r="HW394">
        <v>28.933499999999999</v>
      </c>
      <c r="HX394">
        <v>31.157299999999999</v>
      </c>
      <c r="HY394">
        <v>29.999500000000001</v>
      </c>
      <c r="HZ394">
        <v>31.015599999999999</v>
      </c>
      <c r="IA394">
        <v>31.081800000000001</v>
      </c>
      <c r="IB394">
        <v>73.294399999999996</v>
      </c>
      <c r="IC394">
        <v>21.8749</v>
      </c>
      <c r="ID394">
        <v>54.703299999999999</v>
      </c>
      <c r="IE394">
        <v>28.9085</v>
      </c>
      <c r="IF394">
        <v>1931.81</v>
      </c>
      <c r="IG394">
        <v>26.6005</v>
      </c>
      <c r="IH394">
        <v>100.685</v>
      </c>
      <c r="II394">
        <v>100.40900000000001</v>
      </c>
      <c r="IJ394" t="s">
        <v>3544</v>
      </c>
    </row>
    <row r="395" spans="1:244" x14ac:dyDescent="0.2">
      <c r="A395">
        <v>379</v>
      </c>
      <c r="B395">
        <v>1659880632.0999999</v>
      </c>
      <c r="C395">
        <v>375</v>
      </c>
      <c r="D395" t="s">
        <v>1104</v>
      </c>
      <c r="E395" t="s">
        <v>1105</v>
      </c>
      <c r="F395">
        <v>1</v>
      </c>
      <c r="H395" t="s">
        <v>379</v>
      </c>
      <c r="M395" t="s">
        <v>380</v>
      </c>
      <c r="N395">
        <v>1659880624.599999</v>
      </c>
      <c r="O395">
        <f t="shared" si="170"/>
        <v>5.916379548434542E-4</v>
      </c>
      <c r="P395">
        <f t="shared" si="171"/>
        <v>0.59163795484345416</v>
      </c>
      <c r="Q395">
        <f t="shared" si="172"/>
        <v>19.55581407204345</v>
      </c>
      <c r="R395">
        <f t="shared" si="173"/>
        <v>1802.9053333333341</v>
      </c>
      <c r="S395">
        <f t="shared" si="174"/>
        <v>615.98502188559257</v>
      </c>
      <c r="T395">
        <f t="shared" si="175"/>
        <v>61.098865772774474</v>
      </c>
      <c r="U395">
        <f t="shared" si="176"/>
        <v>178.82816472575183</v>
      </c>
      <c r="V395">
        <f t="shared" si="177"/>
        <v>2.7448675188478062E-2</v>
      </c>
      <c r="W395">
        <f t="shared" si="178"/>
        <v>2.9155848922065339</v>
      </c>
      <c r="X395">
        <f t="shared" si="179"/>
        <v>2.7305917676609771E-2</v>
      </c>
      <c r="Y395">
        <f t="shared" si="180"/>
        <v>1.7078962713759333E-2</v>
      </c>
      <c r="Z395">
        <f t="shared" si="181"/>
        <v>321.50868859999991</v>
      </c>
      <c r="AA395">
        <f t="shared" si="182"/>
        <v>32.795586898745867</v>
      </c>
      <c r="AB395">
        <f t="shared" si="183"/>
        <v>31.939299999999999</v>
      </c>
      <c r="AC395">
        <f t="shared" si="184"/>
        <v>4.7587022041102189</v>
      </c>
      <c r="AD395">
        <f t="shared" si="185"/>
        <v>59.461202945702055</v>
      </c>
      <c r="AE395">
        <f t="shared" si="186"/>
        <v>2.690272940282799</v>
      </c>
      <c r="AF395">
        <f t="shared" si="187"/>
        <v>4.5244172788422476</v>
      </c>
      <c r="AG395">
        <f t="shared" si="188"/>
        <v>2.06842926382742</v>
      </c>
      <c r="AH395">
        <f t="shared" si="189"/>
        <v>-26.091233808596328</v>
      </c>
      <c r="AI395">
        <f t="shared" si="190"/>
        <v>-139.6861291938277</v>
      </c>
      <c r="AJ395">
        <f t="shared" si="191"/>
        <v>-10.811353415675956</v>
      </c>
      <c r="AK395">
        <f t="shared" si="192"/>
        <v>144.91997218189994</v>
      </c>
      <c r="AL395">
        <f t="shared" si="193"/>
        <v>52.354852168554011</v>
      </c>
      <c r="AM395">
        <f t="shared" si="194"/>
        <v>0.53561865069138015</v>
      </c>
      <c r="AN395">
        <f t="shared" si="195"/>
        <v>19.55581407204345</v>
      </c>
      <c r="AO395">
        <v>1940.859042327211</v>
      </c>
      <c r="AP395">
        <v>1889.776242424243</v>
      </c>
      <c r="AQ395">
        <v>5.2953794942036856</v>
      </c>
      <c r="AR395">
        <v>65.044434554698469</v>
      </c>
      <c r="AS395">
        <f t="shared" si="196"/>
        <v>0.59163795484345416</v>
      </c>
      <c r="AT395">
        <v>26.54175875676485</v>
      </c>
      <c r="AU395">
        <v>27.179806060606051</v>
      </c>
      <c r="AV395">
        <v>8.1185783201368662E-3</v>
      </c>
      <c r="AW395">
        <v>82.478048087778163</v>
      </c>
      <c r="AX395">
        <v>182</v>
      </c>
      <c r="AY395">
        <v>36</v>
      </c>
      <c r="AZ395">
        <f t="shared" si="197"/>
        <v>1</v>
      </c>
      <c r="BA395">
        <f t="shared" si="198"/>
        <v>0</v>
      </c>
      <c r="BB395">
        <f t="shared" si="199"/>
        <v>51756.009441053684</v>
      </c>
      <c r="BC395">
        <f t="shared" si="200"/>
        <v>1999.9573333333331</v>
      </c>
      <c r="BD395">
        <f t="shared" si="201"/>
        <v>1681.1638999999998</v>
      </c>
      <c r="BE395">
        <f t="shared" si="202"/>
        <v>0.84059988279749964</v>
      </c>
      <c r="BF395">
        <f t="shared" si="203"/>
        <v>0.16075777379917436</v>
      </c>
      <c r="BG395">
        <v>6</v>
      </c>
      <c r="BH395">
        <v>0.5</v>
      </c>
      <c r="BI395" t="s">
        <v>381</v>
      </c>
      <c r="BJ395">
        <v>2</v>
      </c>
      <c r="BK395" t="b">
        <v>1</v>
      </c>
      <c r="BL395">
        <v>1659880624.599999</v>
      </c>
      <c r="BM395">
        <v>1802.9053333333341</v>
      </c>
      <c r="BN395">
        <v>1866.8746666666671</v>
      </c>
      <c r="BO395">
        <v>27.122726666666669</v>
      </c>
      <c r="BP395">
        <v>26.497566666666671</v>
      </c>
      <c r="BQ395">
        <v>1800.0533333333331</v>
      </c>
      <c r="BR395">
        <v>27.07988666666666</v>
      </c>
      <c r="BS395">
        <v>500.11953333333332</v>
      </c>
      <c r="BT395">
        <v>99.088760000000008</v>
      </c>
      <c r="BU395">
        <v>0.10012219999999999</v>
      </c>
      <c r="BV395">
        <v>31.05062666666667</v>
      </c>
      <c r="BW395">
        <v>31.939299999999999</v>
      </c>
      <c r="BX395">
        <v>999.89999999999986</v>
      </c>
      <c r="BY395">
        <v>0</v>
      </c>
      <c r="BZ395">
        <v>0</v>
      </c>
      <c r="CA395">
        <v>10011.84</v>
      </c>
      <c r="CB395">
        <v>0</v>
      </c>
      <c r="CC395">
        <v>656.49533333333341</v>
      </c>
      <c r="CD395">
        <v>-63.96840666666666</v>
      </c>
      <c r="CE395">
        <v>1853.170666666666</v>
      </c>
      <c r="CF395">
        <v>1917.69</v>
      </c>
      <c r="CG395">
        <v>0.6251557333333333</v>
      </c>
      <c r="CH395">
        <v>1866.8746666666671</v>
      </c>
      <c r="CI395">
        <v>26.497566666666671</v>
      </c>
      <c r="CJ395">
        <v>2.6875559999999998</v>
      </c>
      <c r="CK395">
        <v>2.6256113333333331</v>
      </c>
      <c r="CL395">
        <v>22.20922666666667</v>
      </c>
      <c r="CM395">
        <v>21.82680666666667</v>
      </c>
      <c r="CN395">
        <v>1999.9573333333331</v>
      </c>
      <c r="CO395">
        <v>0.98000320000000019</v>
      </c>
      <c r="CP395">
        <v>1.99971E-2</v>
      </c>
      <c r="CQ395">
        <v>0</v>
      </c>
      <c r="CR395">
        <v>2.590533333333334</v>
      </c>
      <c r="CS395">
        <v>0</v>
      </c>
      <c r="CT395">
        <v>18537.54</v>
      </c>
      <c r="CU395">
        <v>17411.966666666671</v>
      </c>
      <c r="CV395">
        <v>40.375</v>
      </c>
      <c r="CW395">
        <v>41.362399999999987</v>
      </c>
      <c r="CX395">
        <v>40.274800000000013</v>
      </c>
      <c r="CY395">
        <v>39.803733333333327</v>
      </c>
      <c r="CZ395">
        <v>40.5124</v>
      </c>
      <c r="DA395">
        <v>1959.9659999999999</v>
      </c>
      <c r="DB395">
        <v>39.991333333333337</v>
      </c>
      <c r="DC395">
        <v>0</v>
      </c>
      <c r="DD395">
        <v>1659880630.7</v>
      </c>
      <c r="DE395">
        <v>0</v>
      </c>
      <c r="DF395">
        <v>0</v>
      </c>
      <c r="DG395" t="s">
        <v>382</v>
      </c>
      <c r="DH395">
        <v>1659812590.0999999</v>
      </c>
      <c r="DI395">
        <v>1659812570.5999999</v>
      </c>
      <c r="DJ395">
        <v>0</v>
      </c>
      <c r="DK395">
        <v>-4.8000000000000001E-2</v>
      </c>
      <c r="DL395">
        <v>0</v>
      </c>
      <c r="DM395">
        <v>2.9860000000000002</v>
      </c>
      <c r="DN395">
        <v>1.6E-2</v>
      </c>
      <c r="DO395">
        <v>2000</v>
      </c>
      <c r="DP395">
        <v>27</v>
      </c>
      <c r="DQ395">
        <v>0.33</v>
      </c>
      <c r="DR395">
        <v>0.43</v>
      </c>
      <c r="DS395">
        <v>20.316148057364309</v>
      </c>
      <c r="DT395">
        <v>-0.28130112826737702</v>
      </c>
      <c r="DU395">
        <v>0.17838710566458191</v>
      </c>
      <c r="DV395">
        <v>1</v>
      </c>
      <c r="DW395">
        <v>-63.957883333333342</v>
      </c>
      <c r="DX395">
        <v>-0.46276218020020871</v>
      </c>
      <c r="DY395">
        <v>0.12559964194039641</v>
      </c>
      <c r="DZ395">
        <v>1</v>
      </c>
      <c r="EA395">
        <v>575.30028677845837</v>
      </c>
      <c r="EB395">
        <v>344.52546214132138</v>
      </c>
      <c r="EC395">
        <v>27.67117283099827</v>
      </c>
      <c r="ED395">
        <v>0</v>
      </c>
      <c r="EE395">
        <v>0.64836749999999999</v>
      </c>
      <c r="EF395">
        <v>-0.35277237523452198</v>
      </c>
      <c r="EG395">
        <v>4.2315790643682877E-2</v>
      </c>
      <c r="EH395">
        <v>0</v>
      </c>
      <c r="EI395">
        <v>2.0691915688897522</v>
      </c>
      <c r="EJ395">
        <v>-5.008923815541319E-2</v>
      </c>
      <c r="EK395">
        <v>4.0038909368566343E-3</v>
      </c>
      <c r="EL395">
        <v>1</v>
      </c>
      <c r="EM395">
        <v>3</v>
      </c>
      <c r="EN395">
        <v>5</v>
      </c>
      <c r="EO395" t="s">
        <v>401</v>
      </c>
      <c r="EP395">
        <v>2.9437199999999999</v>
      </c>
      <c r="EQ395">
        <v>2.8021199999999999</v>
      </c>
      <c r="ER395">
        <v>0.24055699999999999</v>
      </c>
      <c r="ES395">
        <v>0.245391</v>
      </c>
      <c r="ET395">
        <v>0.117371</v>
      </c>
      <c r="EU395">
        <v>0.11559999999999999</v>
      </c>
      <c r="EV395">
        <v>15597.9</v>
      </c>
      <c r="EW395">
        <v>16252.8</v>
      </c>
      <c r="EX395">
        <v>23883.8</v>
      </c>
      <c r="EY395">
        <v>25064.2</v>
      </c>
      <c r="EZ395">
        <v>33742.800000000003</v>
      </c>
      <c r="FA395">
        <v>35395.9</v>
      </c>
      <c r="FB395">
        <v>43538.400000000001</v>
      </c>
      <c r="FC395">
        <v>46328.800000000003</v>
      </c>
      <c r="FD395">
        <v>1.5806800000000001</v>
      </c>
      <c r="FE395">
        <v>1.8912</v>
      </c>
      <c r="FF395">
        <v>0.15054600000000001</v>
      </c>
      <c r="FG395">
        <v>0</v>
      </c>
      <c r="FH395">
        <v>29.5046</v>
      </c>
      <c r="FI395">
        <v>999.9</v>
      </c>
      <c r="FJ395">
        <v>64.900000000000006</v>
      </c>
      <c r="FK395">
        <v>32.9</v>
      </c>
      <c r="FL395">
        <v>32.903700000000001</v>
      </c>
      <c r="FM395">
        <v>64.6357</v>
      </c>
      <c r="FN395">
        <v>25.572900000000001</v>
      </c>
      <c r="FO395">
        <v>1</v>
      </c>
      <c r="FP395">
        <v>0.32106699999999999</v>
      </c>
      <c r="FQ395">
        <v>0.734796</v>
      </c>
      <c r="FR395">
        <v>20.320399999999999</v>
      </c>
      <c r="FS395">
        <v>5.2105499999999996</v>
      </c>
      <c r="FT395">
        <v>11.905900000000001</v>
      </c>
      <c r="FU395">
        <v>5.00265</v>
      </c>
      <c r="FV395">
        <v>3.28945</v>
      </c>
      <c r="FW395">
        <v>9999</v>
      </c>
      <c r="FX395">
        <v>9999</v>
      </c>
      <c r="FY395">
        <v>9999</v>
      </c>
      <c r="FZ395">
        <v>999.9</v>
      </c>
      <c r="GA395">
        <v>1.8593900000000001</v>
      </c>
      <c r="GB395">
        <v>1.8543099999999999</v>
      </c>
      <c r="GC395">
        <v>1.8575999999999999</v>
      </c>
      <c r="GD395">
        <v>1.8559300000000001</v>
      </c>
      <c r="GE395">
        <v>1.8547100000000001</v>
      </c>
      <c r="GF395">
        <v>1.85449</v>
      </c>
      <c r="GG395">
        <v>1.85303</v>
      </c>
      <c r="GH395">
        <v>1.8562399999999999</v>
      </c>
      <c r="GI395">
        <v>0</v>
      </c>
      <c r="GJ395">
        <v>0</v>
      </c>
      <c r="GK395">
        <v>0</v>
      </c>
      <c r="GL395">
        <v>0</v>
      </c>
      <c r="GM395" t="s">
        <v>384</v>
      </c>
      <c r="GN395" t="s">
        <v>385</v>
      </c>
      <c r="GO395" t="s">
        <v>386</v>
      </c>
      <c r="GP395" t="s">
        <v>386</v>
      </c>
      <c r="GQ395" t="s">
        <v>386</v>
      </c>
      <c r="GR395" t="s">
        <v>386</v>
      </c>
      <c r="GS395">
        <v>0</v>
      </c>
      <c r="GT395">
        <v>100</v>
      </c>
      <c r="GU395">
        <v>100</v>
      </c>
      <c r="GV395">
        <v>2.88</v>
      </c>
      <c r="GW395">
        <v>4.2700000000000002E-2</v>
      </c>
      <c r="GX395">
        <v>0.39266368898363929</v>
      </c>
      <c r="GY395">
        <v>3.036990343597491E-3</v>
      </c>
      <c r="GZ395">
        <v>-1.538114387597119E-6</v>
      </c>
      <c r="HA395">
        <v>3.3909691194327332E-10</v>
      </c>
      <c r="HB395">
        <v>-2.894341138822331E-2</v>
      </c>
      <c r="HC395">
        <v>9.7621983196103414E-3</v>
      </c>
      <c r="HD395">
        <v>-3.3387782167185642E-4</v>
      </c>
      <c r="HE395">
        <v>2.632278881966732E-6</v>
      </c>
      <c r="HF395">
        <v>6</v>
      </c>
      <c r="HG395">
        <v>2134</v>
      </c>
      <c r="HH395">
        <v>2</v>
      </c>
      <c r="HI395">
        <v>31</v>
      </c>
      <c r="HJ395">
        <v>1134</v>
      </c>
      <c r="HK395">
        <v>1134.4000000000001</v>
      </c>
      <c r="HL395">
        <v>3.6718799999999998</v>
      </c>
      <c r="HM395">
        <v>2.2741699999999998</v>
      </c>
      <c r="HN395">
        <v>1.4978</v>
      </c>
      <c r="HO395">
        <v>2.3083499999999999</v>
      </c>
      <c r="HP395">
        <v>1.5478499999999999</v>
      </c>
      <c r="HQ395">
        <v>2.2583000000000002</v>
      </c>
      <c r="HR395">
        <v>36.058199999999999</v>
      </c>
      <c r="HS395">
        <v>15.7081</v>
      </c>
      <c r="HT395">
        <v>18</v>
      </c>
      <c r="HU395">
        <v>303.108</v>
      </c>
      <c r="HV395">
        <v>513.30100000000004</v>
      </c>
      <c r="HW395">
        <v>28.927700000000002</v>
      </c>
      <c r="HX395">
        <v>31.156700000000001</v>
      </c>
      <c r="HY395">
        <v>29.999600000000001</v>
      </c>
      <c r="HZ395">
        <v>31.015000000000001</v>
      </c>
      <c r="IA395">
        <v>31.081800000000001</v>
      </c>
      <c r="IB395">
        <v>73.506900000000002</v>
      </c>
      <c r="IC395">
        <v>21.8749</v>
      </c>
      <c r="ID395">
        <v>54.703299999999999</v>
      </c>
      <c r="IE395">
        <v>28.9085</v>
      </c>
      <c r="IF395">
        <v>1931.81</v>
      </c>
      <c r="IG395">
        <v>26.596299999999999</v>
      </c>
      <c r="IH395">
        <v>100.685</v>
      </c>
      <c r="II395">
        <v>100.41</v>
      </c>
      <c r="IJ395" t="s">
        <v>3544</v>
      </c>
    </row>
    <row r="396" spans="1:244" x14ac:dyDescent="0.2">
      <c r="A396">
        <v>380</v>
      </c>
      <c r="B396">
        <v>1659880633.0999999</v>
      </c>
      <c r="C396">
        <v>376</v>
      </c>
      <c r="D396" t="s">
        <v>1106</v>
      </c>
      <c r="E396" t="s">
        <v>1107</v>
      </c>
      <c r="F396">
        <v>1</v>
      </c>
      <c r="H396" t="s">
        <v>379</v>
      </c>
      <c r="M396" t="s">
        <v>380</v>
      </c>
      <c r="N396">
        <v>1659880625.0999999</v>
      </c>
      <c r="O396">
        <f t="shared" si="170"/>
        <v>5.9695565491434924E-4</v>
      </c>
      <c r="P396">
        <f t="shared" si="171"/>
        <v>0.59695565491434921</v>
      </c>
      <c r="Q396">
        <f t="shared" si="172"/>
        <v>19.49989895201595</v>
      </c>
      <c r="R396">
        <f t="shared" si="173"/>
        <v>1805.443125</v>
      </c>
      <c r="S396">
        <f t="shared" si="174"/>
        <v>631.7657021543987</v>
      </c>
      <c r="T396">
        <f t="shared" si="175"/>
        <v>62.664056370311997</v>
      </c>
      <c r="U396">
        <f t="shared" si="176"/>
        <v>179.07966414223384</v>
      </c>
      <c r="V396">
        <f t="shared" si="177"/>
        <v>2.7699236667094989E-2</v>
      </c>
      <c r="W396">
        <f t="shared" si="178"/>
        <v>2.9156372251853382</v>
      </c>
      <c r="X396">
        <f t="shared" si="179"/>
        <v>2.7553871018662746E-2</v>
      </c>
      <c r="Y396">
        <f t="shared" si="180"/>
        <v>1.7234166180655396E-2</v>
      </c>
      <c r="Z396">
        <f t="shared" si="181"/>
        <v>321.50631637500004</v>
      </c>
      <c r="AA396">
        <f t="shared" si="182"/>
        <v>32.794955983190675</v>
      </c>
      <c r="AB396">
        <f t="shared" si="183"/>
        <v>31.940056250000001</v>
      </c>
      <c r="AC396">
        <f t="shared" si="184"/>
        <v>4.7589059908855393</v>
      </c>
      <c r="AD396">
        <f t="shared" si="185"/>
        <v>59.467394592009803</v>
      </c>
      <c r="AE396">
        <f t="shared" si="186"/>
        <v>2.6906755043846933</v>
      </c>
      <c r="AF396">
        <f t="shared" si="187"/>
        <v>4.5246231533173971</v>
      </c>
      <c r="AG396">
        <f t="shared" si="188"/>
        <v>2.0682304865008461</v>
      </c>
      <c r="AH396">
        <f t="shared" si="189"/>
        <v>-26.325744381722803</v>
      </c>
      <c r="AI396">
        <f t="shared" si="190"/>
        <v>-139.68202148702861</v>
      </c>
      <c r="AJ396">
        <f t="shared" si="191"/>
        <v>-10.81092423071307</v>
      </c>
      <c r="AK396">
        <f t="shared" si="192"/>
        <v>144.68762627553556</v>
      </c>
      <c r="AL396">
        <f t="shared" si="193"/>
        <v>52.34198216725072</v>
      </c>
      <c r="AM396">
        <f t="shared" si="194"/>
        <v>0.53628775363805026</v>
      </c>
      <c r="AN396">
        <f t="shared" si="195"/>
        <v>19.49989895201595</v>
      </c>
      <c r="AO396">
        <v>1946.109506708257</v>
      </c>
      <c r="AP396">
        <v>1895.0558181818169</v>
      </c>
      <c r="AQ396">
        <v>5.3033095793235079</v>
      </c>
      <c r="AR396">
        <v>65.044434554698469</v>
      </c>
      <c r="AS396">
        <f t="shared" si="196"/>
        <v>0.59695565491434921</v>
      </c>
      <c r="AT396">
        <v>26.546195424727451</v>
      </c>
      <c r="AU396">
        <v>27.188227272727271</v>
      </c>
      <c r="AV396">
        <v>8.4604170154495076E-3</v>
      </c>
      <c r="AW396">
        <v>82.478048087778163</v>
      </c>
      <c r="AX396">
        <v>181</v>
      </c>
      <c r="AY396">
        <v>36</v>
      </c>
      <c r="AZ396">
        <f t="shared" si="197"/>
        <v>1</v>
      </c>
      <c r="BA396">
        <f t="shared" si="198"/>
        <v>0</v>
      </c>
      <c r="BB396">
        <f t="shared" si="199"/>
        <v>51757.354260087617</v>
      </c>
      <c r="BC396">
        <f t="shared" si="200"/>
        <v>1999.9425000000001</v>
      </c>
      <c r="BD396">
        <f t="shared" si="201"/>
        <v>1681.1514375000002</v>
      </c>
      <c r="BE396">
        <f t="shared" si="202"/>
        <v>0.84059988599672242</v>
      </c>
      <c r="BF396">
        <f t="shared" si="203"/>
        <v>0.16075777997367424</v>
      </c>
      <c r="BG396">
        <v>6</v>
      </c>
      <c r="BH396">
        <v>0.5</v>
      </c>
      <c r="BI396" t="s">
        <v>381</v>
      </c>
      <c r="BJ396">
        <v>2</v>
      </c>
      <c r="BK396" t="b">
        <v>1</v>
      </c>
      <c r="BL396">
        <v>1659880625.0999999</v>
      </c>
      <c r="BM396">
        <v>1805.443125</v>
      </c>
      <c r="BN396">
        <v>1869.399375</v>
      </c>
      <c r="BO396">
        <v>27.126818750000002</v>
      </c>
      <c r="BP396">
        <v>26.500887500000001</v>
      </c>
      <c r="BQ396">
        <v>1802.5887499999999</v>
      </c>
      <c r="BR396">
        <v>27.083987499999999</v>
      </c>
      <c r="BS396">
        <v>500.12518749999998</v>
      </c>
      <c r="BT396">
        <v>99.088593750000001</v>
      </c>
      <c r="BU396">
        <v>0.100165875</v>
      </c>
      <c r="BV396">
        <v>31.051424999999998</v>
      </c>
      <c r="BW396">
        <v>31.940056250000001</v>
      </c>
      <c r="BX396">
        <v>999.9</v>
      </c>
      <c r="BY396">
        <v>0</v>
      </c>
      <c r="BZ396">
        <v>0</v>
      </c>
      <c r="CA396">
        <v>10012.15625</v>
      </c>
      <c r="CB396">
        <v>0</v>
      </c>
      <c r="CC396">
        <v>653.18456249999997</v>
      </c>
      <c r="CD396">
        <v>-63.955412500000001</v>
      </c>
      <c r="CE396">
        <v>1855.786875</v>
      </c>
      <c r="CF396">
        <v>1920.29</v>
      </c>
      <c r="CG396">
        <v>0.6259296875</v>
      </c>
      <c r="CH396">
        <v>1869.399375</v>
      </c>
      <c r="CI396">
        <v>26.500887500000001</v>
      </c>
      <c r="CJ396">
        <v>2.6879568749999998</v>
      </c>
      <c r="CK396">
        <v>2.6259356249999999</v>
      </c>
      <c r="CL396">
        <v>22.211675</v>
      </c>
      <c r="CM396">
        <v>21.82883125</v>
      </c>
      <c r="CN396">
        <v>1999.9425000000001</v>
      </c>
      <c r="CO396">
        <v>0.98000312500000009</v>
      </c>
      <c r="CP396">
        <v>1.9997174999999999E-2</v>
      </c>
      <c r="CQ396">
        <v>0</v>
      </c>
      <c r="CR396">
        <v>2.5960624999999999</v>
      </c>
      <c r="CS396">
        <v>0</v>
      </c>
      <c r="CT396">
        <v>18535.09375</v>
      </c>
      <c r="CU396">
        <v>17411.837500000001</v>
      </c>
      <c r="CV396">
        <v>40.375</v>
      </c>
      <c r="CW396">
        <v>41.363187500000002</v>
      </c>
      <c r="CX396">
        <v>40.277124999999998</v>
      </c>
      <c r="CY396">
        <v>39.804250000000003</v>
      </c>
      <c r="CZ396">
        <v>40.511625000000002</v>
      </c>
      <c r="DA396">
        <v>1959.9512500000001</v>
      </c>
      <c r="DB396">
        <v>39.991250000000008</v>
      </c>
      <c r="DC396">
        <v>0</v>
      </c>
      <c r="DD396">
        <v>1659880631.9000001</v>
      </c>
      <c r="DE396">
        <v>0</v>
      </c>
      <c r="DF396">
        <v>0</v>
      </c>
      <c r="DG396" t="s">
        <v>382</v>
      </c>
      <c r="DH396">
        <v>1659812590.0999999</v>
      </c>
      <c r="DI396">
        <v>1659812570.5999999</v>
      </c>
      <c r="DJ396">
        <v>0</v>
      </c>
      <c r="DK396">
        <v>-4.8000000000000001E-2</v>
      </c>
      <c r="DL396">
        <v>0</v>
      </c>
      <c r="DM396">
        <v>2.9860000000000002</v>
      </c>
      <c r="DN396">
        <v>1.6E-2</v>
      </c>
      <c r="DO396">
        <v>2000</v>
      </c>
      <c r="DP396">
        <v>27</v>
      </c>
      <c r="DQ396">
        <v>0.33</v>
      </c>
      <c r="DR396">
        <v>0.43</v>
      </c>
      <c r="DS396">
        <v>20.233516933294329</v>
      </c>
      <c r="DT396">
        <v>-1.561847294983252</v>
      </c>
      <c r="DU396">
        <v>0.27901057987192418</v>
      </c>
      <c r="DV396">
        <v>0</v>
      </c>
      <c r="DW396">
        <v>-63.95730967741936</v>
      </c>
      <c r="DX396">
        <v>0.29349677419385328</v>
      </c>
      <c r="DY396">
        <v>0.11938806163593781</v>
      </c>
      <c r="DZ396">
        <v>1</v>
      </c>
      <c r="EA396">
        <v>587.10427565720829</v>
      </c>
      <c r="EB396">
        <v>434.07353630014558</v>
      </c>
      <c r="EC396">
        <v>33.398127059373422</v>
      </c>
      <c r="ED396">
        <v>0</v>
      </c>
      <c r="EE396">
        <v>0.6419077560975609</v>
      </c>
      <c r="EF396">
        <v>-0.24619457142857359</v>
      </c>
      <c r="EG396">
        <v>3.3630505533344519E-2</v>
      </c>
      <c r="EH396">
        <v>0</v>
      </c>
      <c r="EI396">
        <v>2.0682864620547639</v>
      </c>
      <c r="EJ396">
        <v>-4.617407381036797E-2</v>
      </c>
      <c r="EK396">
        <v>3.764195540339198E-3</v>
      </c>
      <c r="EL396">
        <v>1</v>
      </c>
      <c r="EM396">
        <v>2</v>
      </c>
      <c r="EN396">
        <v>5</v>
      </c>
      <c r="EO396" t="s">
        <v>419</v>
      </c>
      <c r="EP396">
        <v>2.9434999999999998</v>
      </c>
      <c r="EQ396">
        <v>2.8019400000000001</v>
      </c>
      <c r="ER396">
        <v>0.24094099999999999</v>
      </c>
      <c r="ES396">
        <v>0.24576300000000001</v>
      </c>
      <c r="ET396">
        <v>0.117392</v>
      </c>
      <c r="EU396">
        <v>0.11559999999999999</v>
      </c>
      <c r="EV396">
        <v>15590</v>
      </c>
      <c r="EW396">
        <v>16244.8</v>
      </c>
      <c r="EX396">
        <v>23883.7</v>
      </c>
      <c r="EY396">
        <v>25064.1</v>
      </c>
      <c r="EZ396">
        <v>33741.9</v>
      </c>
      <c r="FA396">
        <v>35395.800000000003</v>
      </c>
      <c r="FB396">
        <v>43538.2</v>
      </c>
      <c r="FC396">
        <v>46328.7</v>
      </c>
      <c r="FD396">
        <v>1.5839300000000001</v>
      </c>
      <c r="FE396">
        <v>1.89123</v>
      </c>
      <c r="FF396">
        <v>0.15040500000000001</v>
      </c>
      <c r="FG396">
        <v>0</v>
      </c>
      <c r="FH396">
        <v>29.5063</v>
      </c>
      <c r="FI396">
        <v>999.9</v>
      </c>
      <c r="FJ396">
        <v>64.900000000000006</v>
      </c>
      <c r="FK396">
        <v>32.9</v>
      </c>
      <c r="FL396">
        <v>32.903399999999998</v>
      </c>
      <c r="FM396">
        <v>64.535700000000006</v>
      </c>
      <c r="FN396">
        <v>25.468800000000002</v>
      </c>
      <c r="FO396">
        <v>1</v>
      </c>
      <c r="FP396">
        <v>0.32118600000000003</v>
      </c>
      <c r="FQ396">
        <v>0.76961100000000005</v>
      </c>
      <c r="FR396">
        <v>20.3203</v>
      </c>
      <c r="FS396">
        <v>5.2105499999999996</v>
      </c>
      <c r="FT396">
        <v>11.9056</v>
      </c>
      <c r="FU396">
        <v>5.00265</v>
      </c>
      <c r="FV396">
        <v>3.28945</v>
      </c>
      <c r="FW396">
        <v>9999</v>
      </c>
      <c r="FX396">
        <v>9999</v>
      </c>
      <c r="FY396">
        <v>9999</v>
      </c>
      <c r="FZ396">
        <v>999.9</v>
      </c>
      <c r="GA396">
        <v>1.85938</v>
      </c>
      <c r="GB396">
        <v>1.8543099999999999</v>
      </c>
      <c r="GC396">
        <v>1.8575999999999999</v>
      </c>
      <c r="GD396">
        <v>1.8559300000000001</v>
      </c>
      <c r="GE396">
        <v>1.8547100000000001</v>
      </c>
      <c r="GF396">
        <v>1.8544799999999999</v>
      </c>
      <c r="GG396">
        <v>1.85303</v>
      </c>
      <c r="GH396">
        <v>1.8562399999999999</v>
      </c>
      <c r="GI396">
        <v>0</v>
      </c>
      <c r="GJ396">
        <v>0</v>
      </c>
      <c r="GK396">
        <v>0</v>
      </c>
      <c r="GL396">
        <v>0</v>
      </c>
      <c r="GM396" t="s">
        <v>384</v>
      </c>
      <c r="GN396" t="s">
        <v>385</v>
      </c>
      <c r="GO396" t="s">
        <v>386</v>
      </c>
      <c r="GP396" t="s">
        <v>386</v>
      </c>
      <c r="GQ396" t="s">
        <v>386</v>
      </c>
      <c r="GR396" t="s">
        <v>386</v>
      </c>
      <c r="GS396">
        <v>0</v>
      </c>
      <c r="GT396">
        <v>100</v>
      </c>
      <c r="GU396">
        <v>100</v>
      </c>
      <c r="GV396">
        <v>2.88</v>
      </c>
      <c r="GW396">
        <v>4.2700000000000002E-2</v>
      </c>
      <c r="GX396">
        <v>0.39266368898363929</v>
      </c>
      <c r="GY396">
        <v>3.036990343597491E-3</v>
      </c>
      <c r="GZ396">
        <v>-1.538114387597119E-6</v>
      </c>
      <c r="HA396">
        <v>3.3909691194327332E-10</v>
      </c>
      <c r="HB396">
        <v>-2.894341138822331E-2</v>
      </c>
      <c r="HC396">
        <v>9.7621983196103414E-3</v>
      </c>
      <c r="HD396">
        <v>-3.3387782167185642E-4</v>
      </c>
      <c r="HE396">
        <v>2.632278881966732E-6</v>
      </c>
      <c r="HF396">
        <v>6</v>
      </c>
      <c r="HG396">
        <v>2134</v>
      </c>
      <c r="HH396">
        <v>2</v>
      </c>
      <c r="HI396">
        <v>31</v>
      </c>
      <c r="HJ396">
        <v>1134</v>
      </c>
      <c r="HK396">
        <v>1134.4000000000001</v>
      </c>
      <c r="HL396">
        <v>3.6755399999999998</v>
      </c>
      <c r="HM396">
        <v>2.2546400000000002</v>
      </c>
      <c r="HN396">
        <v>1.4978</v>
      </c>
      <c r="HO396">
        <v>2.3083499999999999</v>
      </c>
      <c r="HP396">
        <v>1.5478499999999999</v>
      </c>
      <c r="HQ396">
        <v>2.3791500000000001</v>
      </c>
      <c r="HR396">
        <v>36.081600000000002</v>
      </c>
      <c r="HS396">
        <v>15.7256</v>
      </c>
      <c r="HT396">
        <v>18</v>
      </c>
      <c r="HU396">
        <v>304.46899999999999</v>
      </c>
      <c r="HV396">
        <v>513.31799999999998</v>
      </c>
      <c r="HW396">
        <v>28.918099999999999</v>
      </c>
      <c r="HX396">
        <v>31.156700000000001</v>
      </c>
      <c r="HY396">
        <v>29.9998</v>
      </c>
      <c r="HZ396">
        <v>31.015000000000001</v>
      </c>
      <c r="IA396">
        <v>31.081800000000001</v>
      </c>
      <c r="IB396">
        <v>73.596599999999995</v>
      </c>
      <c r="IC396">
        <v>21.8749</v>
      </c>
      <c r="ID396">
        <v>54.703299999999999</v>
      </c>
      <c r="IE396">
        <v>28.9085</v>
      </c>
      <c r="IF396">
        <v>1941.83</v>
      </c>
      <c r="IG396">
        <v>26.601199999999999</v>
      </c>
      <c r="IH396">
        <v>100.685</v>
      </c>
      <c r="II396">
        <v>100.40900000000001</v>
      </c>
      <c r="IJ396" t="s">
        <v>3544</v>
      </c>
    </row>
    <row r="397" spans="1:244" x14ac:dyDescent="0.2">
      <c r="A397">
        <v>381</v>
      </c>
      <c r="B397">
        <v>1659880634.0999999</v>
      </c>
      <c r="C397">
        <v>377</v>
      </c>
      <c r="D397" t="s">
        <v>1108</v>
      </c>
      <c r="E397" t="s">
        <v>1109</v>
      </c>
      <c r="F397">
        <v>1</v>
      </c>
      <c r="H397" t="s">
        <v>379</v>
      </c>
      <c r="M397" t="s">
        <v>380</v>
      </c>
      <c r="N397">
        <v>1659880626.599999</v>
      </c>
      <c r="O397">
        <f t="shared" si="170"/>
        <v>5.9933582198302764E-4</v>
      </c>
      <c r="P397">
        <f t="shared" si="171"/>
        <v>0.59933582198302759</v>
      </c>
      <c r="Q397">
        <f t="shared" si="172"/>
        <v>19.511645357163243</v>
      </c>
      <c r="R397">
        <f t="shared" si="173"/>
        <v>1813.017333333333</v>
      </c>
      <c r="S397">
        <f t="shared" si="174"/>
        <v>643.37278418014967</v>
      </c>
      <c r="T397">
        <f t="shared" si="175"/>
        <v>63.815240752647533</v>
      </c>
      <c r="U397">
        <f t="shared" si="176"/>
        <v>179.83063701213891</v>
      </c>
      <c r="V397">
        <f t="shared" si="177"/>
        <v>2.7823335137464086E-2</v>
      </c>
      <c r="W397">
        <f t="shared" si="178"/>
        <v>2.9154615523532987</v>
      </c>
      <c r="X397">
        <f t="shared" si="179"/>
        <v>2.7676658968190413E-2</v>
      </c>
      <c r="Y397">
        <f t="shared" si="180"/>
        <v>1.7311025530720399E-2</v>
      </c>
      <c r="Z397">
        <f t="shared" si="181"/>
        <v>321.50922060000005</v>
      </c>
      <c r="AA397">
        <f t="shared" si="182"/>
        <v>32.796443194944978</v>
      </c>
      <c r="AB397">
        <f t="shared" si="183"/>
        <v>31.94088</v>
      </c>
      <c r="AC397">
        <f t="shared" si="184"/>
        <v>4.7591279755386457</v>
      </c>
      <c r="AD397">
        <f t="shared" si="185"/>
        <v>59.487306538728156</v>
      </c>
      <c r="AE397">
        <f t="shared" si="186"/>
        <v>2.6918825112686946</v>
      </c>
      <c r="AF397">
        <f t="shared" si="187"/>
        <v>4.525137660277478</v>
      </c>
      <c r="AG397">
        <f t="shared" si="188"/>
        <v>2.0672454642699511</v>
      </c>
      <c r="AH397">
        <f t="shared" si="189"/>
        <v>-26.43070974945152</v>
      </c>
      <c r="AI397">
        <f t="shared" si="190"/>
        <v>-139.48951021476475</v>
      </c>
      <c r="AJ397">
        <f t="shared" si="191"/>
        <v>-10.796824877690812</v>
      </c>
      <c r="AK397">
        <f t="shared" si="192"/>
        <v>144.79217575809295</v>
      </c>
      <c r="AL397">
        <f t="shared" si="193"/>
        <v>52.340836043897546</v>
      </c>
      <c r="AM397">
        <f t="shared" si="194"/>
        <v>0.53583440191775422</v>
      </c>
      <c r="AN397">
        <f t="shared" si="195"/>
        <v>19.511645357163243</v>
      </c>
      <c r="AO397">
        <v>1951.3526165588689</v>
      </c>
      <c r="AP397">
        <v>1900.327272727272</v>
      </c>
      <c r="AQ397">
        <v>5.2949055539094498</v>
      </c>
      <c r="AR397">
        <v>65.044434554698469</v>
      </c>
      <c r="AS397">
        <f t="shared" si="196"/>
        <v>0.59933582198302759</v>
      </c>
      <c r="AT397">
        <v>26.54852515670235</v>
      </c>
      <c r="AU397">
        <v>27.194319393939381</v>
      </c>
      <c r="AV397">
        <v>8.3072854117592684E-3</v>
      </c>
      <c r="AW397">
        <v>82.478048087778163</v>
      </c>
      <c r="AX397">
        <v>180</v>
      </c>
      <c r="AY397">
        <v>36</v>
      </c>
      <c r="AZ397">
        <f t="shared" si="197"/>
        <v>1</v>
      </c>
      <c r="BA397">
        <f t="shared" si="198"/>
        <v>0</v>
      </c>
      <c r="BB397">
        <f t="shared" si="199"/>
        <v>51752.027530936663</v>
      </c>
      <c r="BC397">
        <f t="shared" si="200"/>
        <v>1999.9606666666671</v>
      </c>
      <c r="BD397">
        <f t="shared" si="201"/>
        <v>1681.1667000000002</v>
      </c>
      <c r="BE397">
        <f t="shared" si="202"/>
        <v>0.84059988179767531</v>
      </c>
      <c r="BF397">
        <f t="shared" si="203"/>
        <v>0.16075777186951343</v>
      </c>
      <c r="BG397">
        <v>6</v>
      </c>
      <c r="BH397">
        <v>0.5</v>
      </c>
      <c r="BI397" t="s">
        <v>381</v>
      </c>
      <c r="BJ397">
        <v>2</v>
      </c>
      <c r="BK397" t="b">
        <v>1</v>
      </c>
      <c r="BL397">
        <v>1659880626.599999</v>
      </c>
      <c r="BM397">
        <v>1813.017333333333</v>
      </c>
      <c r="BN397">
        <v>1876.9760000000001</v>
      </c>
      <c r="BO397">
        <v>27.13903333333333</v>
      </c>
      <c r="BP397">
        <v>26.513639999999999</v>
      </c>
      <c r="BQ397">
        <v>1810.156666666667</v>
      </c>
      <c r="BR397">
        <v>27.09622666666667</v>
      </c>
      <c r="BS397">
        <v>500.12593333333342</v>
      </c>
      <c r="BT397">
        <v>99.088373333333323</v>
      </c>
      <c r="BU397">
        <v>0.1002189133333333</v>
      </c>
      <c r="BV397">
        <v>31.053419999999999</v>
      </c>
      <c r="BW397">
        <v>31.94088</v>
      </c>
      <c r="BX397">
        <v>999.89999999999986</v>
      </c>
      <c r="BY397">
        <v>0</v>
      </c>
      <c r="BZ397">
        <v>0</v>
      </c>
      <c r="CA397">
        <v>10011.17333333333</v>
      </c>
      <c r="CB397">
        <v>0</v>
      </c>
      <c r="CC397">
        <v>645.79659999999978</v>
      </c>
      <c r="CD397">
        <v>-63.957833333333333</v>
      </c>
      <c r="CE397">
        <v>1863.595333333333</v>
      </c>
      <c r="CF397">
        <v>1928.098</v>
      </c>
      <c r="CG397">
        <v>0.6253938</v>
      </c>
      <c r="CH397">
        <v>1876.9760000000001</v>
      </c>
      <c r="CI397">
        <v>26.513639999999999</v>
      </c>
      <c r="CJ397">
        <v>2.6891613333333328</v>
      </c>
      <c r="CK397">
        <v>2.6271939999999998</v>
      </c>
      <c r="CL397">
        <v>22.21904</v>
      </c>
      <c r="CM397">
        <v>21.83667333333333</v>
      </c>
      <c r="CN397">
        <v>1999.9606666666671</v>
      </c>
      <c r="CO397">
        <v>0.98000340000000008</v>
      </c>
      <c r="CP397">
        <v>1.9996900000000001E-2</v>
      </c>
      <c r="CQ397">
        <v>0</v>
      </c>
      <c r="CR397">
        <v>2.4436666666666671</v>
      </c>
      <c r="CS397">
        <v>0</v>
      </c>
      <c r="CT397">
        <v>18529.013333333329</v>
      </c>
      <c r="CU397">
        <v>17411.993333333339</v>
      </c>
      <c r="CV397">
        <v>40.375</v>
      </c>
      <c r="CW397">
        <v>41.362400000000001</v>
      </c>
      <c r="CX397">
        <v>40.28306666666667</v>
      </c>
      <c r="CY397">
        <v>39.799600000000012</v>
      </c>
      <c r="CZ397">
        <v>40.504133333333343</v>
      </c>
      <c r="DA397">
        <v>1959.969333333333</v>
      </c>
      <c r="DB397">
        <v>39.991333333333337</v>
      </c>
      <c r="DC397">
        <v>0</v>
      </c>
      <c r="DD397">
        <v>1659880633.0999999</v>
      </c>
      <c r="DE397">
        <v>0</v>
      </c>
      <c r="DF397">
        <v>0</v>
      </c>
      <c r="DG397" t="s">
        <v>382</v>
      </c>
      <c r="DH397">
        <v>1659812590.0999999</v>
      </c>
      <c r="DI397">
        <v>1659812570.5999999</v>
      </c>
      <c r="DJ397">
        <v>0</v>
      </c>
      <c r="DK397">
        <v>-4.8000000000000001E-2</v>
      </c>
      <c r="DL397">
        <v>0</v>
      </c>
      <c r="DM397">
        <v>2.9860000000000002</v>
      </c>
      <c r="DN397">
        <v>1.6E-2</v>
      </c>
      <c r="DO397">
        <v>2000</v>
      </c>
      <c r="DP397">
        <v>27</v>
      </c>
      <c r="DQ397">
        <v>0.33</v>
      </c>
      <c r="DR397">
        <v>0.43</v>
      </c>
      <c r="DS397">
        <v>20.188481274800321</v>
      </c>
      <c r="DT397">
        <v>-2.8923148543620778</v>
      </c>
      <c r="DU397">
        <v>0.33682567383459933</v>
      </c>
      <c r="DV397">
        <v>0</v>
      </c>
      <c r="DW397">
        <v>-63.955506451612898</v>
      </c>
      <c r="DX397">
        <v>0.83614838709680428</v>
      </c>
      <c r="DY397">
        <v>0.1214921049750976</v>
      </c>
      <c r="DZ397">
        <v>1</v>
      </c>
      <c r="EA397">
        <v>595.75602798413149</v>
      </c>
      <c r="EB397">
        <v>486.87848066064419</v>
      </c>
      <c r="EC397">
        <v>37.421491102577072</v>
      </c>
      <c r="ED397">
        <v>0</v>
      </c>
      <c r="EE397">
        <v>0.63716036585365854</v>
      </c>
      <c r="EF397">
        <v>-0.16037625783972129</v>
      </c>
      <c r="EG397">
        <v>2.5593870715138502E-2</v>
      </c>
      <c r="EH397">
        <v>0</v>
      </c>
      <c r="EI397">
        <v>2.0677069909157462</v>
      </c>
      <c r="EJ397">
        <v>-4.1675901292360359E-2</v>
      </c>
      <c r="EK397">
        <v>3.541275043765931E-3</v>
      </c>
      <c r="EL397">
        <v>1</v>
      </c>
      <c r="EM397">
        <v>2</v>
      </c>
      <c r="EN397">
        <v>5</v>
      </c>
      <c r="EO397" t="s">
        <v>419</v>
      </c>
      <c r="EP397">
        <v>2.9436800000000001</v>
      </c>
      <c r="EQ397">
        <v>2.8013400000000002</v>
      </c>
      <c r="ER397">
        <v>0.241317</v>
      </c>
      <c r="ES397">
        <v>0.24612899999999999</v>
      </c>
      <c r="ET397">
        <v>0.117412</v>
      </c>
      <c r="EU397">
        <v>0.11561</v>
      </c>
      <c r="EV397">
        <v>15582.2</v>
      </c>
      <c r="EW397">
        <v>16236.8</v>
      </c>
      <c r="EX397">
        <v>23883.599999999999</v>
      </c>
      <c r="EY397">
        <v>25064.1</v>
      </c>
      <c r="EZ397">
        <v>33741</v>
      </c>
      <c r="FA397">
        <v>35395.5</v>
      </c>
      <c r="FB397">
        <v>43537.9</v>
      </c>
      <c r="FC397">
        <v>46328.800000000003</v>
      </c>
      <c r="FD397">
        <v>1.58535</v>
      </c>
      <c r="FE397">
        <v>1.8911199999999999</v>
      </c>
      <c r="FF397">
        <v>0.150204</v>
      </c>
      <c r="FG397">
        <v>0</v>
      </c>
      <c r="FH397">
        <v>29.509</v>
      </c>
      <c r="FI397">
        <v>999.9</v>
      </c>
      <c r="FJ397">
        <v>64.900000000000006</v>
      </c>
      <c r="FK397">
        <v>32.9</v>
      </c>
      <c r="FL397">
        <v>32.901800000000001</v>
      </c>
      <c r="FM397">
        <v>64.735699999999994</v>
      </c>
      <c r="FN397">
        <v>25.500800000000002</v>
      </c>
      <c r="FO397">
        <v>1</v>
      </c>
      <c r="FP397">
        <v>0.32126500000000002</v>
      </c>
      <c r="FQ397">
        <v>0.73867099999999997</v>
      </c>
      <c r="FR397">
        <v>20.320399999999999</v>
      </c>
      <c r="FS397">
        <v>5.2100999999999997</v>
      </c>
      <c r="FT397">
        <v>11.906499999999999</v>
      </c>
      <c r="FU397">
        <v>5.0015999999999998</v>
      </c>
      <c r="FV397">
        <v>3.28945</v>
      </c>
      <c r="FW397">
        <v>9999</v>
      </c>
      <c r="FX397">
        <v>9999</v>
      </c>
      <c r="FY397">
        <v>9999</v>
      </c>
      <c r="FZ397">
        <v>999.9</v>
      </c>
      <c r="GA397">
        <v>1.8593900000000001</v>
      </c>
      <c r="GB397">
        <v>1.85432</v>
      </c>
      <c r="GC397">
        <v>1.8575999999999999</v>
      </c>
      <c r="GD397">
        <v>1.8559300000000001</v>
      </c>
      <c r="GE397">
        <v>1.8547100000000001</v>
      </c>
      <c r="GF397">
        <v>1.8544799999999999</v>
      </c>
      <c r="GG397">
        <v>1.85303</v>
      </c>
      <c r="GH397">
        <v>1.8562399999999999</v>
      </c>
      <c r="GI397">
        <v>0</v>
      </c>
      <c r="GJ397">
        <v>0</v>
      </c>
      <c r="GK397">
        <v>0</v>
      </c>
      <c r="GL397">
        <v>0</v>
      </c>
      <c r="GM397" t="s">
        <v>384</v>
      </c>
      <c r="GN397" t="s">
        <v>385</v>
      </c>
      <c r="GO397" t="s">
        <v>386</v>
      </c>
      <c r="GP397" t="s">
        <v>386</v>
      </c>
      <c r="GQ397" t="s">
        <v>386</v>
      </c>
      <c r="GR397" t="s">
        <v>386</v>
      </c>
      <c r="GS397">
        <v>0</v>
      </c>
      <c r="GT397">
        <v>100</v>
      </c>
      <c r="GU397">
        <v>100</v>
      </c>
      <c r="GV397">
        <v>2.89</v>
      </c>
      <c r="GW397">
        <v>4.2700000000000002E-2</v>
      </c>
      <c r="GX397">
        <v>0.39266368898363929</v>
      </c>
      <c r="GY397">
        <v>3.036990343597491E-3</v>
      </c>
      <c r="GZ397">
        <v>-1.538114387597119E-6</v>
      </c>
      <c r="HA397">
        <v>3.3909691194327332E-10</v>
      </c>
      <c r="HB397">
        <v>-2.894341138822331E-2</v>
      </c>
      <c r="HC397">
        <v>9.7621983196103414E-3</v>
      </c>
      <c r="HD397">
        <v>-3.3387782167185642E-4</v>
      </c>
      <c r="HE397">
        <v>2.632278881966732E-6</v>
      </c>
      <c r="HF397">
        <v>6</v>
      </c>
      <c r="HG397">
        <v>2134</v>
      </c>
      <c r="HH397">
        <v>2</v>
      </c>
      <c r="HI397">
        <v>31</v>
      </c>
      <c r="HJ397">
        <v>1134.0999999999999</v>
      </c>
      <c r="HK397">
        <v>1134.4000000000001</v>
      </c>
      <c r="HL397">
        <v>3.6865199999999998</v>
      </c>
      <c r="HM397">
        <v>2.2753899999999998</v>
      </c>
      <c r="HN397">
        <v>1.4978</v>
      </c>
      <c r="HO397">
        <v>2.3083499999999999</v>
      </c>
      <c r="HP397">
        <v>1.5478499999999999</v>
      </c>
      <c r="HQ397">
        <v>2.3742700000000001</v>
      </c>
      <c r="HR397">
        <v>36.081600000000002</v>
      </c>
      <c r="HS397">
        <v>15.716900000000001</v>
      </c>
      <c r="HT397">
        <v>18</v>
      </c>
      <c r="HU397">
        <v>305.06299999999999</v>
      </c>
      <c r="HV397">
        <v>513.25</v>
      </c>
      <c r="HW397">
        <v>28.9101</v>
      </c>
      <c r="HX397">
        <v>31.156700000000001</v>
      </c>
      <c r="HY397">
        <v>29.9999</v>
      </c>
      <c r="HZ397">
        <v>31.015000000000001</v>
      </c>
      <c r="IA397">
        <v>31.081800000000001</v>
      </c>
      <c r="IB397">
        <v>73.801599999999993</v>
      </c>
      <c r="IC397">
        <v>21.8749</v>
      </c>
      <c r="ID397">
        <v>54.703299999999999</v>
      </c>
      <c r="IE397">
        <v>28.846699999999998</v>
      </c>
      <c r="IF397">
        <v>1941.83</v>
      </c>
      <c r="IG397">
        <v>26.596900000000002</v>
      </c>
      <c r="IH397">
        <v>100.684</v>
      </c>
      <c r="II397">
        <v>100.40900000000001</v>
      </c>
      <c r="IJ397" t="s">
        <v>3544</v>
      </c>
    </row>
    <row r="398" spans="1:244" x14ac:dyDescent="0.2">
      <c r="A398">
        <v>382</v>
      </c>
      <c r="B398">
        <v>1659880635.0999999</v>
      </c>
      <c r="C398">
        <v>378</v>
      </c>
      <c r="D398" t="s">
        <v>1110</v>
      </c>
      <c r="E398" t="s">
        <v>1111</v>
      </c>
      <c r="F398">
        <v>1</v>
      </c>
      <c r="H398" t="s">
        <v>379</v>
      </c>
      <c r="M398" t="s">
        <v>380</v>
      </c>
      <c r="N398">
        <v>1659880627.0999999</v>
      </c>
      <c r="O398">
        <f t="shared" si="170"/>
        <v>6.0195125346314542E-4</v>
      </c>
      <c r="P398">
        <f t="shared" si="171"/>
        <v>0.60195125346314537</v>
      </c>
      <c r="Q398">
        <f t="shared" si="172"/>
        <v>19.626082411440734</v>
      </c>
      <c r="R398">
        <f t="shared" si="173"/>
        <v>1815.5631249999999</v>
      </c>
      <c r="S398">
        <f t="shared" si="174"/>
        <v>644.28196684184252</v>
      </c>
      <c r="T398">
        <f t="shared" si="175"/>
        <v>63.905351724677878</v>
      </c>
      <c r="U398">
        <f t="shared" si="176"/>
        <v>180.08295444029051</v>
      </c>
      <c r="V398">
        <f t="shared" si="177"/>
        <v>2.7947896737344734E-2</v>
      </c>
      <c r="W398">
        <f t="shared" si="178"/>
        <v>2.915337874427836</v>
      </c>
      <c r="X398">
        <f t="shared" si="179"/>
        <v>2.7799901854168311E-2</v>
      </c>
      <c r="Y398">
        <f t="shared" si="180"/>
        <v>1.7388169943454639E-2</v>
      </c>
      <c r="Z398">
        <f t="shared" si="181"/>
        <v>321.50980762499995</v>
      </c>
      <c r="AA398">
        <f t="shared" si="182"/>
        <v>32.796456957799556</v>
      </c>
      <c r="AB398">
        <f t="shared" si="183"/>
        <v>31.9415625</v>
      </c>
      <c r="AC398">
        <f t="shared" si="184"/>
        <v>4.7593119028839492</v>
      </c>
      <c r="AD398">
        <f t="shared" si="185"/>
        <v>59.493492621964336</v>
      </c>
      <c r="AE398">
        <f t="shared" si="186"/>
        <v>2.6922581498947551</v>
      </c>
      <c r="AF398">
        <f t="shared" si="187"/>
        <v>4.5252985347523591</v>
      </c>
      <c r="AG398">
        <f t="shared" si="188"/>
        <v>2.0670537529891941</v>
      </c>
      <c r="AH398">
        <f t="shared" si="189"/>
        <v>-26.546050277724714</v>
      </c>
      <c r="AI398">
        <f t="shared" si="190"/>
        <v>-139.4928267132513</v>
      </c>
      <c r="AJ398">
        <f t="shared" si="191"/>
        <v>-10.797609112277163</v>
      </c>
      <c r="AK398">
        <f t="shared" si="192"/>
        <v>144.6733215217468</v>
      </c>
      <c r="AL398">
        <f t="shared" si="193"/>
        <v>52.321796132206956</v>
      </c>
      <c r="AM398">
        <f t="shared" si="194"/>
        <v>0.53678591855419266</v>
      </c>
      <c r="AN398">
        <f t="shared" si="195"/>
        <v>19.626082411440734</v>
      </c>
      <c r="AO398">
        <v>1956.6075696185189</v>
      </c>
      <c r="AP398">
        <v>1905.5614545454539</v>
      </c>
      <c r="AQ398">
        <v>5.2714295928928534</v>
      </c>
      <c r="AR398">
        <v>65.044434554698469</v>
      </c>
      <c r="AS398">
        <f t="shared" si="196"/>
        <v>0.60195125346314537</v>
      </c>
      <c r="AT398">
        <v>26.54963866433631</v>
      </c>
      <c r="AU398">
        <v>27.199836363636351</v>
      </c>
      <c r="AV398">
        <v>8.0963529071196166E-3</v>
      </c>
      <c r="AW398">
        <v>82.478048087778163</v>
      </c>
      <c r="AX398">
        <v>181</v>
      </c>
      <c r="AY398">
        <v>36</v>
      </c>
      <c r="AZ398">
        <f t="shared" si="197"/>
        <v>1</v>
      </c>
      <c r="BA398">
        <f t="shared" si="198"/>
        <v>0</v>
      </c>
      <c r="BB398">
        <f t="shared" si="199"/>
        <v>51748.411783560448</v>
      </c>
      <c r="BC398">
        <f t="shared" si="200"/>
        <v>1999.964375</v>
      </c>
      <c r="BD398">
        <f t="shared" si="201"/>
        <v>1681.1698125</v>
      </c>
      <c r="BE398">
        <f t="shared" si="202"/>
        <v>0.84059987943535242</v>
      </c>
      <c r="BF398">
        <f t="shared" si="203"/>
        <v>0.1607577673102302</v>
      </c>
      <c r="BG398">
        <v>6</v>
      </c>
      <c r="BH398">
        <v>0.5</v>
      </c>
      <c r="BI398" t="s">
        <v>381</v>
      </c>
      <c r="BJ398">
        <v>2</v>
      </c>
      <c r="BK398" t="b">
        <v>1</v>
      </c>
      <c r="BL398">
        <v>1659880627.0999999</v>
      </c>
      <c r="BM398">
        <v>1815.5631249999999</v>
      </c>
      <c r="BN398">
        <v>1879.5018749999999</v>
      </c>
      <c r="BO398">
        <v>27.142849999999999</v>
      </c>
      <c r="BP398">
        <v>26.516356250000001</v>
      </c>
      <c r="BQ398">
        <v>1812.7006249999999</v>
      </c>
      <c r="BR398">
        <v>27.10005</v>
      </c>
      <c r="BS398">
        <v>500.13206250000002</v>
      </c>
      <c r="BT398">
        <v>99.088281249999994</v>
      </c>
      <c r="BU398">
        <v>0.10020300625</v>
      </c>
      <c r="BV398">
        <v>31.054043750000002</v>
      </c>
      <c r="BW398">
        <v>31.9415625</v>
      </c>
      <c r="BX398">
        <v>999.9</v>
      </c>
      <c r="BY398">
        <v>0</v>
      </c>
      <c r="BZ398">
        <v>0</v>
      </c>
      <c r="CA398">
        <v>10010.475</v>
      </c>
      <c r="CB398">
        <v>0</v>
      </c>
      <c r="CC398">
        <v>642.79537499999992</v>
      </c>
      <c r="CD398">
        <v>-63.93786875</v>
      </c>
      <c r="CE398">
        <v>1866.2193749999999</v>
      </c>
      <c r="CF398">
        <v>1930.6981249999999</v>
      </c>
      <c r="CG398">
        <v>0.62649437500000005</v>
      </c>
      <c r="CH398">
        <v>1879.5018749999999</v>
      </c>
      <c r="CI398">
        <v>26.516356250000001</v>
      </c>
      <c r="CJ398">
        <v>2.6895368749999999</v>
      </c>
      <c r="CK398">
        <v>2.6274606249999999</v>
      </c>
      <c r="CL398">
        <v>22.221331249999999</v>
      </c>
      <c r="CM398">
        <v>21.838337500000002</v>
      </c>
      <c r="CN398">
        <v>1999.964375</v>
      </c>
      <c r="CO398">
        <v>0.98000350000000003</v>
      </c>
      <c r="CP398">
        <v>1.9996799999999999E-2</v>
      </c>
      <c r="CQ398">
        <v>0</v>
      </c>
      <c r="CR398">
        <v>2.4331874999999998</v>
      </c>
      <c r="CS398">
        <v>0</v>
      </c>
      <c r="CT398">
        <v>18527.287499999999</v>
      </c>
      <c r="CU398">
        <v>17412.025000000001</v>
      </c>
      <c r="CV398">
        <v>40.375</v>
      </c>
      <c r="CW398">
        <v>41.363187500000002</v>
      </c>
      <c r="CX398">
        <v>40.284875</v>
      </c>
      <c r="CY398">
        <v>39.796499999999988</v>
      </c>
      <c r="CZ398">
        <v>40.503875000000001</v>
      </c>
      <c r="DA398">
        <v>1959.973125</v>
      </c>
      <c r="DB398">
        <v>39.991250000000008</v>
      </c>
      <c r="DC398">
        <v>0</v>
      </c>
      <c r="DD398">
        <v>1659880634.3</v>
      </c>
      <c r="DE398">
        <v>0</v>
      </c>
      <c r="DF398">
        <v>0</v>
      </c>
      <c r="DG398" t="s">
        <v>382</v>
      </c>
      <c r="DH398">
        <v>1659812590.0999999</v>
      </c>
      <c r="DI398">
        <v>1659812570.5999999</v>
      </c>
      <c r="DJ398">
        <v>0</v>
      </c>
      <c r="DK398">
        <v>-4.8000000000000001E-2</v>
      </c>
      <c r="DL398">
        <v>0</v>
      </c>
      <c r="DM398">
        <v>2.9860000000000002</v>
      </c>
      <c r="DN398">
        <v>1.6E-2</v>
      </c>
      <c r="DO398">
        <v>2000</v>
      </c>
      <c r="DP398">
        <v>27</v>
      </c>
      <c r="DQ398">
        <v>0.33</v>
      </c>
      <c r="DR398">
        <v>0.43</v>
      </c>
      <c r="DS398">
        <v>20.188481274800321</v>
      </c>
      <c r="DT398">
        <v>-2.8923148543620778</v>
      </c>
      <c r="DU398">
        <v>0.33682567383459933</v>
      </c>
      <c r="DV398">
        <v>0</v>
      </c>
      <c r="DW398">
        <v>-63.955506451612898</v>
      </c>
      <c r="DX398">
        <v>0.83614838709680428</v>
      </c>
      <c r="DY398">
        <v>0.1214921049750976</v>
      </c>
      <c r="DZ398">
        <v>1</v>
      </c>
      <c r="EA398">
        <v>595.75602798413149</v>
      </c>
      <c r="EB398">
        <v>486.87848066064419</v>
      </c>
      <c r="EC398">
        <v>37.421491102577072</v>
      </c>
      <c r="ED398">
        <v>0</v>
      </c>
      <c r="EE398">
        <v>0.63716036585365854</v>
      </c>
      <c r="EF398">
        <v>-0.16037625783972129</v>
      </c>
      <c r="EG398">
        <v>2.5593870715138502E-2</v>
      </c>
      <c r="EH398">
        <v>0</v>
      </c>
      <c r="EI398">
        <v>2.0677069909157462</v>
      </c>
      <c r="EJ398">
        <v>-4.1675901292360359E-2</v>
      </c>
      <c r="EK398">
        <v>3.541275043765931E-3</v>
      </c>
      <c r="EL398">
        <v>1</v>
      </c>
      <c r="EM398">
        <v>2</v>
      </c>
      <c r="EN398">
        <v>5</v>
      </c>
      <c r="EO398" t="s">
        <v>419</v>
      </c>
      <c r="EP398">
        <v>2.9434800000000001</v>
      </c>
      <c r="EQ398">
        <v>2.8009499999999998</v>
      </c>
      <c r="ER398">
        <v>0.241698</v>
      </c>
      <c r="ES398">
        <v>0.24649099999999999</v>
      </c>
      <c r="ET398">
        <v>0.11742900000000001</v>
      </c>
      <c r="EU398">
        <v>0.115624</v>
      </c>
      <c r="EV398">
        <v>15574.3</v>
      </c>
      <c r="EW398">
        <v>16228.9</v>
      </c>
      <c r="EX398">
        <v>23883.599999999999</v>
      </c>
      <c r="EY398">
        <v>25063.9</v>
      </c>
      <c r="EZ398">
        <v>33740.1</v>
      </c>
      <c r="FA398">
        <v>35394.9</v>
      </c>
      <c r="FB398">
        <v>43537.7</v>
      </c>
      <c r="FC398">
        <v>46328.800000000003</v>
      </c>
      <c r="FD398">
        <v>1.5844499999999999</v>
      </c>
      <c r="FE398">
        <v>1.8912</v>
      </c>
      <c r="FF398">
        <v>0.15021499999999999</v>
      </c>
      <c r="FG398">
        <v>0</v>
      </c>
      <c r="FH398">
        <v>29.511299999999999</v>
      </c>
      <c r="FI398">
        <v>999.9</v>
      </c>
      <c r="FJ398">
        <v>64.900000000000006</v>
      </c>
      <c r="FK398">
        <v>32.9</v>
      </c>
      <c r="FL398">
        <v>32.904200000000003</v>
      </c>
      <c r="FM398">
        <v>64.815700000000007</v>
      </c>
      <c r="FN398">
        <v>25.272400000000001</v>
      </c>
      <c r="FO398">
        <v>1</v>
      </c>
      <c r="FP398">
        <v>0.321133</v>
      </c>
      <c r="FQ398">
        <v>0.77086600000000005</v>
      </c>
      <c r="FR398">
        <v>20.3201</v>
      </c>
      <c r="FS398">
        <v>5.2099500000000001</v>
      </c>
      <c r="FT398">
        <v>11.906499999999999</v>
      </c>
      <c r="FU398">
        <v>5.00075</v>
      </c>
      <c r="FV398">
        <v>3.28945</v>
      </c>
      <c r="FW398">
        <v>9999</v>
      </c>
      <c r="FX398">
        <v>9999</v>
      </c>
      <c r="FY398">
        <v>9999</v>
      </c>
      <c r="FZ398">
        <v>999.9</v>
      </c>
      <c r="GA398">
        <v>1.85938</v>
      </c>
      <c r="GB398">
        <v>1.8543099999999999</v>
      </c>
      <c r="GC398">
        <v>1.8575999999999999</v>
      </c>
      <c r="GD398">
        <v>1.8559300000000001</v>
      </c>
      <c r="GE398">
        <v>1.8547100000000001</v>
      </c>
      <c r="GF398">
        <v>1.85446</v>
      </c>
      <c r="GG398">
        <v>1.85303</v>
      </c>
      <c r="GH398">
        <v>1.8562399999999999</v>
      </c>
      <c r="GI398">
        <v>0</v>
      </c>
      <c r="GJ398">
        <v>0</v>
      </c>
      <c r="GK398">
        <v>0</v>
      </c>
      <c r="GL398">
        <v>0</v>
      </c>
      <c r="GM398" t="s">
        <v>384</v>
      </c>
      <c r="GN398" t="s">
        <v>385</v>
      </c>
      <c r="GO398" t="s">
        <v>386</v>
      </c>
      <c r="GP398" t="s">
        <v>386</v>
      </c>
      <c r="GQ398" t="s">
        <v>386</v>
      </c>
      <c r="GR398" t="s">
        <v>386</v>
      </c>
      <c r="GS398">
        <v>0</v>
      </c>
      <c r="GT398">
        <v>100</v>
      </c>
      <c r="GU398">
        <v>100</v>
      </c>
      <c r="GV398">
        <v>2.9</v>
      </c>
      <c r="GW398">
        <v>4.2700000000000002E-2</v>
      </c>
      <c r="GX398">
        <v>0.39266368898363929</v>
      </c>
      <c r="GY398">
        <v>3.036990343597491E-3</v>
      </c>
      <c r="GZ398">
        <v>-1.538114387597119E-6</v>
      </c>
      <c r="HA398">
        <v>3.3909691194327332E-10</v>
      </c>
      <c r="HB398">
        <v>-2.894341138822331E-2</v>
      </c>
      <c r="HC398">
        <v>9.7621983196103414E-3</v>
      </c>
      <c r="HD398">
        <v>-3.3387782167185642E-4</v>
      </c>
      <c r="HE398">
        <v>2.632278881966732E-6</v>
      </c>
      <c r="HF398">
        <v>6</v>
      </c>
      <c r="HG398">
        <v>2134</v>
      </c>
      <c r="HH398">
        <v>2</v>
      </c>
      <c r="HI398">
        <v>31</v>
      </c>
      <c r="HJ398">
        <v>1134.0999999999999</v>
      </c>
      <c r="HK398">
        <v>1134.4000000000001</v>
      </c>
      <c r="HL398">
        <v>3.6914099999999999</v>
      </c>
      <c r="HM398">
        <v>2.2595200000000002</v>
      </c>
      <c r="HN398">
        <v>1.4978</v>
      </c>
      <c r="HO398">
        <v>2.3083499999999999</v>
      </c>
      <c r="HP398">
        <v>1.5478499999999999</v>
      </c>
      <c r="HQ398">
        <v>2.3730500000000001</v>
      </c>
      <c r="HR398">
        <v>36.081600000000002</v>
      </c>
      <c r="HS398">
        <v>15.716900000000001</v>
      </c>
      <c r="HT398">
        <v>18</v>
      </c>
      <c r="HU398">
        <v>304.68599999999998</v>
      </c>
      <c r="HV398">
        <v>513.30100000000004</v>
      </c>
      <c r="HW398">
        <v>28.902200000000001</v>
      </c>
      <c r="HX398">
        <v>31.156700000000001</v>
      </c>
      <c r="HY398">
        <v>29.9999</v>
      </c>
      <c r="HZ398">
        <v>31.015000000000001</v>
      </c>
      <c r="IA398">
        <v>31.081800000000001</v>
      </c>
      <c r="IB398">
        <v>73.901899999999998</v>
      </c>
      <c r="IC398">
        <v>21.8749</v>
      </c>
      <c r="ID398">
        <v>54.703299999999999</v>
      </c>
      <c r="IE398">
        <v>28.846699999999998</v>
      </c>
      <c r="IF398">
        <v>1951.88</v>
      </c>
      <c r="IG398">
        <v>26.594000000000001</v>
      </c>
      <c r="IH398">
        <v>100.684</v>
      </c>
      <c r="II398">
        <v>100.40900000000001</v>
      </c>
      <c r="IJ398" t="s">
        <v>3544</v>
      </c>
    </row>
    <row r="399" spans="1:244" x14ac:dyDescent="0.2">
      <c r="A399">
        <v>383</v>
      </c>
      <c r="B399">
        <v>1659880636.0999999</v>
      </c>
      <c r="C399">
        <v>379</v>
      </c>
      <c r="D399" t="s">
        <v>1112</v>
      </c>
      <c r="E399" t="s">
        <v>1113</v>
      </c>
      <c r="F399">
        <v>1</v>
      </c>
      <c r="H399" t="s">
        <v>379</v>
      </c>
      <c r="M399" t="s">
        <v>380</v>
      </c>
      <c r="N399">
        <v>1659880628.599999</v>
      </c>
      <c r="O399">
        <f t="shared" si="170"/>
        <v>5.979738273551949E-4</v>
      </c>
      <c r="P399">
        <f t="shared" si="171"/>
        <v>0.59797382735519489</v>
      </c>
      <c r="Q399">
        <f t="shared" si="172"/>
        <v>19.671431888768343</v>
      </c>
      <c r="R399">
        <f t="shared" si="173"/>
        <v>1823.1586666666669</v>
      </c>
      <c r="S399">
        <f t="shared" si="174"/>
        <v>642.15913590187722</v>
      </c>
      <c r="T399">
        <f t="shared" si="175"/>
        <v>63.694654341307427</v>
      </c>
      <c r="U399">
        <f t="shared" si="176"/>
        <v>180.8359557473249</v>
      </c>
      <c r="V399">
        <f t="shared" si="177"/>
        <v>2.7774441233938092E-2</v>
      </c>
      <c r="W399">
        <f t="shared" si="178"/>
        <v>2.9148729085152802</v>
      </c>
      <c r="X399">
        <f t="shared" si="179"/>
        <v>2.7628249308683198E-2</v>
      </c>
      <c r="Y399">
        <f t="shared" si="180"/>
        <v>1.7280726298491096E-2</v>
      </c>
      <c r="Z399">
        <f t="shared" si="181"/>
        <v>321.51560460000007</v>
      </c>
      <c r="AA399">
        <f t="shared" si="182"/>
        <v>32.799719428015024</v>
      </c>
      <c r="AB399">
        <f t="shared" si="183"/>
        <v>31.94248666666666</v>
      </c>
      <c r="AC399">
        <f t="shared" si="184"/>
        <v>4.7595609669911845</v>
      </c>
      <c r="AD399">
        <f t="shared" si="185"/>
        <v>59.512770285310303</v>
      </c>
      <c r="AE399">
        <f t="shared" si="186"/>
        <v>2.693427740170292</v>
      </c>
      <c r="AF399">
        <f t="shared" si="187"/>
        <v>4.5257979543847888</v>
      </c>
      <c r="AG399">
        <f t="shared" si="188"/>
        <v>2.0661332268208925</v>
      </c>
      <c r="AH399">
        <f t="shared" si="189"/>
        <v>-26.370645786364094</v>
      </c>
      <c r="AI399">
        <f t="shared" si="190"/>
        <v>-139.31153358238291</v>
      </c>
      <c r="AJ399">
        <f t="shared" si="191"/>
        <v>-10.785447964580115</v>
      </c>
      <c r="AK399">
        <f t="shared" si="192"/>
        <v>145.04797726667297</v>
      </c>
      <c r="AL399">
        <f t="shared" si="193"/>
        <v>52.288454206333476</v>
      </c>
      <c r="AM399">
        <f t="shared" si="194"/>
        <v>0.53856462977435704</v>
      </c>
      <c r="AN399">
        <f t="shared" si="195"/>
        <v>19.671431888768343</v>
      </c>
      <c r="AO399">
        <v>1961.841524524086</v>
      </c>
      <c r="AP399">
        <v>1910.8119393939389</v>
      </c>
      <c r="AQ399">
        <v>5.2571434048841708</v>
      </c>
      <c r="AR399">
        <v>65.044434554698469</v>
      </c>
      <c r="AS399">
        <f t="shared" si="196"/>
        <v>0.59797382735519489</v>
      </c>
      <c r="AT399">
        <v>26.551289161047869</v>
      </c>
      <c r="AU399">
        <v>27.20457212121212</v>
      </c>
      <c r="AV399">
        <v>6.900668977914871E-3</v>
      </c>
      <c r="AW399">
        <v>82.478048087778163</v>
      </c>
      <c r="AX399">
        <v>181</v>
      </c>
      <c r="AY399">
        <v>36</v>
      </c>
      <c r="AZ399">
        <f t="shared" si="197"/>
        <v>1</v>
      </c>
      <c r="BA399">
        <f t="shared" si="198"/>
        <v>0</v>
      </c>
      <c r="BB399">
        <f t="shared" si="199"/>
        <v>51734.890775652384</v>
      </c>
      <c r="BC399">
        <f t="shared" si="200"/>
        <v>2000.000666666667</v>
      </c>
      <c r="BD399">
        <f t="shared" si="201"/>
        <v>1681.2003000000004</v>
      </c>
      <c r="BE399">
        <f t="shared" si="202"/>
        <v>0.84059986980004342</v>
      </c>
      <c r="BF399">
        <f t="shared" si="203"/>
        <v>0.16075774871408377</v>
      </c>
      <c r="BG399">
        <v>6</v>
      </c>
      <c r="BH399">
        <v>0.5</v>
      </c>
      <c r="BI399" t="s">
        <v>381</v>
      </c>
      <c r="BJ399">
        <v>2</v>
      </c>
      <c r="BK399" t="b">
        <v>1</v>
      </c>
      <c r="BL399">
        <v>1659880628.599999</v>
      </c>
      <c r="BM399">
        <v>1823.1586666666669</v>
      </c>
      <c r="BN399">
        <v>1887.0666666666671</v>
      </c>
      <c r="BO399">
        <v>27.154699999999998</v>
      </c>
      <c r="BP399">
        <v>26.52613333333333</v>
      </c>
      <c r="BQ399">
        <v>1820.290666666667</v>
      </c>
      <c r="BR399">
        <v>27.111920000000001</v>
      </c>
      <c r="BS399">
        <v>500.1284</v>
      </c>
      <c r="BT399">
        <v>99.088019999999986</v>
      </c>
      <c r="BU399">
        <v>0.1002509133333333</v>
      </c>
      <c r="BV399">
        <v>31.055980000000002</v>
      </c>
      <c r="BW399">
        <v>31.94248666666666</v>
      </c>
      <c r="BX399">
        <v>999.89999999999986</v>
      </c>
      <c r="BY399">
        <v>0</v>
      </c>
      <c r="BZ399">
        <v>0</v>
      </c>
      <c r="CA399">
        <v>10007.84133333333</v>
      </c>
      <c r="CB399">
        <v>0</v>
      </c>
      <c r="CC399">
        <v>635.15913333333333</v>
      </c>
      <c r="CD399">
        <v>-63.906513333333343</v>
      </c>
      <c r="CE399">
        <v>1874.05</v>
      </c>
      <c r="CF399">
        <v>1938.4880000000001</v>
      </c>
      <c r="CG399">
        <v>0.6285622666666667</v>
      </c>
      <c r="CH399">
        <v>1887.0666666666671</v>
      </c>
      <c r="CI399">
        <v>26.52613333333333</v>
      </c>
      <c r="CJ399">
        <v>2.690703333333333</v>
      </c>
      <c r="CK399">
        <v>2.6284226666666659</v>
      </c>
      <c r="CL399">
        <v>22.228453333333331</v>
      </c>
      <c r="CM399">
        <v>21.844333333333331</v>
      </c>
      <c r="CN399">
        <v>2000.000666666667</v>
      </c>
      <c r="CO399">
        <v>0.9800038000000002</v>
      </c>
      <c r="CP399">
        <v>1.99965E-2</v>
      </c>
      <c r="CQ399">
        <v>0</v>
      </c>
      <c r="CR399">
        <v>2.3599333333333332</v>
      </c>
      <c r="CS399">
        <v>0</v>
      </c>
      <c r="CT399">
        <v>18520.900000000001</v>
      </c>
      <c r="CU399">
        <v>17412.34</v>
      </c>
      <c r="CV399">
        <v>40.375</v>
      </c>
      <c r="CW399">
        <v>41.362399999999987</v>
      </c>
      <c r="CX399">
        <v>40.291333333333341</v>
      </c>
      <c r="CY399">
        <v>39.79546666666667</v>
      </c>
      <c r="CZ399">
        <v>40.504133333333343</v>
      </c>
      <c r="DA399">
        <v>1960.009333333333</v>
      </c>
      <c r="DB399">
        <v>39.991333333333337</v>
      </c>
      <c r="DC399">
        <v>0</v>
      </c>
      <c r="DD399">
        <v>1659880634.9000001</v>
      </c>
      <c r="DE399">
        <v>0</v>
      </c>
      <c r="DF399">
        <v>0</v>
      </c>
      <c r="DG399" t="s">
        <v>382</v>
      </c>
      <c r="DH399">
        <v>1659812590.0999999</v>
      </c>
      <c r="DI399">
        <v>1659812570.5999999</v>
      </c>
      <c r="DJ399">
        <v>0</v>
      </c>
      <c r="DK399">
        <v>-4.8000000000000001E-2</v>
      </c>
      <c r="DL399">
        <v>0</v>
      </c>
      <c r="DM399">
        <v>2.9860000000000002</v>
      </c>
      <c r="DN399">
        <v>1.6E-2</v>
      </c>
      <c r="DO399">
        <v>2000</v>
      </c>
      <c r="DP399">
        <v>27</v>
      </c>
      <c r="DQ399">
        <v>0.33</v>
      </c>
      <c r="DR399">
        <v>0.43</v>
      </c>
      <c r="DS399">
        <v>20.132716503349101</v>
      </c>
      <c r="DT399">
        <v>-3.8782967655741309</v>
      </c>
      <c r="DU399">
        <v>0.37591131147034718</v>
      </c>
      <c r="DV399">
        <v>0</v>
      </c>
      <c r="DW399">
        <v>-63.930326666666673</v>
      </c>
      <c r="DX399">
        <v>1.7408302558397919</v>
      </c>
      <c r="DY399">
        <v>0.15417818465082039</v>
      </c>
      <c r="DZ399">
        <v>0</v>
      </c>
      <c r="EA399">
        <v>607.82114467582824</v>
      </c>
      <c r="EB399">
        <v>516.22161250588647</v>
      </c>
      <c r="EC399">
        <v>40.749962890622442</v>
      </c>
      <c r="ED399">
        <v>0</v>
      </c>
      <c r="EE399">
        <v>0.63106827499999996</v>
      </c>
      <c r="EF399">
        <v>-3.2613422138837729E-2</v>
      </c>
      <c r="EG399">
        <v>1.3681292804387121E-2</v>
      </c>
      <c r="EH399">
        <v>1</v>
      </c>
      <c r="EI399">
        <v>2.066995795391545</v>
      </c>
      <c r="EJ399">
        <v>-3.5571889645882183E-2</v>
      </c>
      <c r="EK399">
        <v>3.2599158878230572E-3</v>
      </c>
      <c r="EL399">
        <v>1</v>
      </c>
      <c r="EM399">
        <v>2</v>
      </c>
      <c r="EN399">
        <v>5</v>
      </c>
      <c r="EO399" t="s">
        <v>419</v>
      </c>
      <c r="EP399">
        <v>2.9432700000000001</v>
      </c>
      <c r="EQ399">
        <v>2.8010299999999999</v>
      </c>
      <c r="ER399">
        <v>0.24207000000000001</v>
      </c>
      <c r="ES399">
        <v>0.24684900000000001</v>
      </c>
      <c r="ET399">
        <v>0.117436</v>
      </c>
      <c r="EU399">
        <v>0.115631</v>
      </c>
      <c r="EV399">
        <v>15566.7</v>
      </c>
      <c r="EW399">
        <v>16221.1</v>
      </c>
      <c r="EX399">
        <v>23883.599999999999</v>
      </c>
      <c r="EY399">
        <v>25063.8</v>
      </c>
      <c r="EZ399">
        <v>33739.9</v>
      </c>
      <c r="FA399">
        <v>35394.699999999997</v>
      </c>
      <c r="FB399">
        <v>43537.7</v>
      </c>
      <c r="FC399">
        <v>46328.9</v>
      </c>
      <c r="FD399">
        <v>1.5838000000000001</v>
      </c>
      <c r="FE399">
        <v>1.8914</v>
      </c>
      <c r="FF399">
        <v>0.150315</v>
      </c>
      <c r="FG399">
        <v>0</v>
      </c>
      <c r="FH399">
        <v>29.514099999999999</v>
      </c>
      <c r="FI399">
        <v>999.9</v>
      </c>
      <c r="FJ399">
        <v>64.900000000000006</v>
      </c>
      <c r="FK399">
        <v>32.9</v>
      </c>
      <c r="FL399">
        <v>32.904200000000003</v>
      </c>
      <c r="FM399">
        <v>64.655699999999996</v>
      </c>
      <c r="FN399">
        <v>25.464700000000001</v>
      </c>
      <c r="FO399">
        <v>1</v>
      </c>
      <c r="FP399">
        <v>0.32097799999999999</v>
      </c>
      <c r="FQ399">
        <v>0.81370600000000004</v>
      </c>
      <c r="FR399">
        <v>20.319800000000001</v>
      </c>
      <c r="FS399">
        <v>5.2099500000000001</v>
      </c>
      <c r="FT399">
        <v>11.9069</v>
      </c>
      <c r="FU399">
        <v>5.0007000000000001</v>
      </c>
      <c r="FV399">
        <v>3.2894800000000002</v>
      </c>
      <c r="FW399">
        <v>9999</v>
      </c>
      <c r="FX399">
        <v>9999</v>
      </c>
      <c r="FY399">
        <v>9999</v>
      </c>
      <c r="FZ399">
        <v>999.9</v>
      </c>
      <c r="GA399">
        <v>1.85937</v>
      </c>
      <c r="GB399">
        <v>1.8543099999999999</v>
      </c>
      <c r="GC399">
        <v>1.8575999999999999</v>
      </c>
      <c r="GD399">
        <v>1.8559300000000001</v>
      </c>
      <c r="GE399">
        <v>1.8547100000000001</v>
      </c>
      <c r="GF399">
        <v>1.8544400000000001</v>
      </c>
      <c r="GG399">
        <v>1.85303</v>
      </c>
      <c r="GH399">
        <v>1.8562399999999999</v>
      </c>
      <c r="GI399">
        <v>0</v>
      </c>
      <c r="GJ399">
        <v>0</v>
      </c>
      <c r="GK399">
        <v>0</v>
      </c>
      <c r="GL399">
        <v>0</v>
      </c>
      <c r="GM399" t="s">
        <v>384</v>
      </c>
      <c r="GN399" t="s">
        <v>385</v>
      </c>
      <c r="GO399" t="s">
        <v>386</v>
      </c>
      <c r="GP399" t="s">
        <v>386</v>
      </c>
      <c r="GQ399" t="s">
        <v>386</v>
      </c>
      <c r="GR399" t="s">
        <v>386</v>
      </c>
      <c r="GS399">
        <v>0</v>
      </c>
      <c r="GT399">
        <v>100</v>
      </c>
      <c r="GU399">
        <v>100</v>
      </c>
      <c r="GV399">
        <v>2.9</v>
      </c>
      <c r="GW399">
        <v>4.2700000000000002E-2</v>
      </c>
      <c r="GX399">
        <v>0.39266368898363929</v>
      </c>
      <c r="GY399">
        <v>3.036990343597491E-3</v>
      </c>
      <c r="GZ399">
        <v>-1.538114387597119E-6</v>
      </c>
      <c r="HA399">
        <v>3.3909691194327332E-10</v>
      </c>
      <c r="HB399">
        <v>-2.894341138822331E-2</v>
      </c>
      <c r="HC399">
        <v>9.7621983196103414E-3</v>
      </c>
      <c r="HD399">
        <v>-3.3387782167185642E-4</v>
      </c>
      <c r="HE399">
        <v>2.632278881966732E-6</v>
      </c>
      <c r="HF399">
        <v>6</v>
      </c>
      <c r="HG399">
        <v>2134</v>
      </c>
      <c r="HH399">
        <v>2</v>
      </c>
      <c r="HI399">
        <v>31</v>
      </c>
      <c r="HJ399">
        <v>1134.0999999999999</v>
      </c>
      <c r="HK399">
        <v>1134.4000000000001</v>
      </c>
      <c r="HL399">
        <v>3.7023899999999998</v>
      </c>
      <c r="HM399">
        <v>2.2729499999999998</v>
      </c>
      <c r="HN399">
        <v>1.4978</v>
      </c>
      <c r="HO399">
        <v>2.3083499999999999</v>
      </c>
      <c r="HP399">
        <v>1.5478499999999999</v>
      </c>
      <c r="HQ399">
        <v>2.34619</v>
      </c>
      <c r="HR399">
        <v>36.081600000000002</v>
      </c>
      <c r="HS399">
        <v>15.716900000000001</v>
      </c>
      <c r="HT399">
        <v>18</v>
      </c>
      <c r="HU399">
        <v>304.41300000000001</v>
      </c>
      <c r="HV399">
        <v>513.43799999999999</v>
      </c>
      <c r="HW399">
        <v>28.892600000000002</v>
      </c>
      <c r="HX399">
        <v>31.156700000000001</v>
      </c>
      <c r="HY399">
        <v>29.9999</v>
      </c>
      <c r="HZ399">
        <v>31.014800000000001</v>
      </c>
      <c r="IA399">
        <v>31.081800000000001</v>
      </c>
      <c r="IB399">
        <v>74.116500000000002</v>
      </c>
      <c r="IC399">
        <v>21.8749</v>
      </c>
      <c r="ID399">
        <v>54.703299999999999</v>
      </c>
      <c r="IE399">
        <v>28.846699999999998</v>
      </c>
      <c r="IF399">
        <v>1951.88</v>
      </c>
      <c r="IG399">
        <v>26.600100000000001</v>
      </c>
      <c r="IH399">
        <v>100.684</v>
      </c>
      <c r="II399">
        <v>100.40900000000001</v>
      </c>
      <c r="IJ399" t="s">
        <v>3544</v>
      </c>
    </row>
    <row r="400" spans="1:244" x14ac:dyDescent="0.2">
      <c r="A400">
        <v>384</v>
      </c>
      <c r="B400">
        <v>1659880637.0999999</v>
      </c>
      <c r="C400">
        <v>380</v>
      </c>
      <c r="D400" t="s">
        <v>1114</v>
      </c>
      <c r="E400" t="s">
        <v>1115</v>
      </c>
      <c r="F400">
        <v>1</v>
      </c>
      <c r="H400" t="s">
        <v>379</v>
      </c>
      <c r="M400" t="s">
        <v>380</v>
      </c>
      <c r="N400">
        <v>1659880629.0999999</v>
      </c>
      <c r="O400">
        <f t="shared" si="170"/>
        <v>5.9235971303685643E-4</v>
      </c>
      <c r="P400">
        <f t="shared" si="171"/>
        <v>0.59235971303685642</v>
      </c>
      <c r="Q400">
        <f t="shared" si="172"/>
        <v>19.741349450471102</v>
      </c>
      <c r="R400">
        <f t="shared" si="173"/>
        <v>1825.7049999999999</v>
      </c>
      <c r="S400">
        <f t="shared" si="174"/>
        <v>630.01168033101897</v>
      </c>
      <c r="T400">
        <f t="shared" si="175"/>
        <v>62.489665940235035</v>
      </c>
      <c r="U400">
        <f t="shared" si="176"/>
        <v>181.08822283338171</v>
      </c>
      <c r="V400">
        <f t="shared" si="177"/>
        <v>2.7512816110476263E-2</v>
      </c>
      <c r="W400">
        <f t="shared" si="178"/>
        <v>2.9147980070530961</v>
      </c>
      <c r="X400">
        <f t="shared" si="179"/>
        <v>2.7369354019904077E-2</v>
      </c>
      <c r="Y400">
        <f t="shared" si="180"/>
        <v>1.711867326495398E-2</v>
      </c>
      <c r="Z400">
        <f t="shared" si="181"/>
        <v>321.51632756250001</v>
      </c>
      <c r="AA400">
        <f t="shared" si="182"/>
        <v>32.801535193719545</v>
      </c>
      <c r="AB400">
        <f t="shared" si="183"/>
        <v>31.9435</v>
      </c>
      <c r="AC400">
        <f t="shared" si="184"/>
        <v>4.7598340746720647</v>
      </c>
      <c r="AD400">
        <f t="shared" si="185"/>
        <v>59.518806345073457</v>
      </c>
      <c r="AE400">
        <f t="shared" si="186"/>
        <v>2.6937481293546379</v>
      </c>
      <c r="AF400">
        <f t="shared" si="187"/>
        <v>4.525877272701063</v>
      </c>
      <c r="AG400">
        <f t="shared" si="188"/>
        <v>2.0660859453174267</v>
      </c>
      <c r="AH400">
        <f t="shared" si="189"/>
        <v>-26.12306334492537</v>
      </c>
      <c r="AI400">
        <f t="shared" si="190"/>
        <v>-139.41887026899894</v>
      </c>
      <c r="AJ400">
        <f t="shared" si="191"/>
        <v>-10.794105567201493</v>
      </c>
      <c r="AK400">
        <f t="shared" si="192"/>
        <v>145.18028838137423</v>
      </c>
      <c r="AL400">
        <f t="shared" si="193"/>
        <v>52.259525865290861</v>
      </c>
      <c r="AM400">
        <f t="shared" si="194"/>
        <v>0.53938096349017028</v>
      </c>
      <c r="AN400">
        <f t="shared" si="195"/>
        <v>19.741349450471102</v>
      </c>
      <c r="AO400">
        <v>1967.0102522491941</v>
      </c>
      <c r="AP400">
        <v>1916.0068484848489</v>
      </c>
      <c r="AQ400">
        <v>5.2350723501096112</v>
      </c>
      <c r="AR400">
        <v>65.044434554698469</v>
      </c>
      <c r="AS400">
        <f t="shared" si="196"/>
        <v>0.59235971303685642</v>
      </c>
      <c r="AT400">
        <v>26.553879157758939</v>
      </c>
      <c r="AU400">
        <v>27.20701939393939</v>
      </c>
      <c r="AV400">
        <v>5.9086560604330648E-3</v>
      </c>
      <c r="AW400">
        <v>82.478048087778163</v>
      </c>
      <c r="AX400">
        <v>182</v>
      </c>
      <c r="AY400">
        <v>36</v>
      </c>
      <c r="AZ400">
        <f t="shared" si="197"/>
        <v>1</v>
      </c>
      <c r="BA400">
        <f t="shared" si="198"/>
        <v>0</v>
      </c>
      <c r="BB400">
        <f t="shared" si="199"/>
        <v>51732.711628504396</v>
      </c>
      <c r="BC400">
        <f t="shared" si="200"/>
        <v>2000.0050000000001</v>
      </c>
      <c r="BD400">
        <f t="shared" si="201"/>
        <v>1681.2039562500001</v>
      </c>
      <c r="BE400">
        <f t="shared" si="202"/>
        <v>0.84059987662530844</v>
      </c>
      <c r="BF400">
        <f t="shared" si="203"/>
        <v>0.16075776188684529</v>
      </c>
      <c r="BG400">
        <v>6</v>
      </c>
      <c r="BH400">
        <v>0.5</v>
      </c>
      <c r="BI400" t="s">
        <v>381</v>
      </c>
      <c r="BJ400">
        <v>2</v>
      </c>
      <c r="BK400" t="b">
        <v>1</v>
      </c>
      <c r="BL400">
        <v>1659880629.0999999</v>
      </c>
      <c r="BM400">
        <v>1825.7049999999999</v>
      </c>
      <c r="BN400">
        <v>1889.5818750000001</v>
      </c>
      <c r="BO400">
        <v>27.157975</v>
      </c>
      <c r="BP400">
        <v>26.528456250000001</v>
      </c>
      <c r="BQ400">
        <v>1822.8343749999999</v>
      </c>
      <c r="BR400">
        <v>27.11520625</v>
      </c>
      <c r="BS400">
        <v>500.12725</v>
      </c>
      <c r="BT400">
        <v>99.087887499999994</v>
      </c>
      <c r="BU400">
        <v>0.10021946875</v>
      </c>
      <c r="BV400">
        <v>31.0562875</v>
      </c>
      <c r="BW400">
        <v>31.9435</v>
      </c>
      <c r="BX400">
        <v>999.9</v>
      </c>
      <c r="BY400">
        <v>0</v>
      </c>
      <c r="BZ400">
        <v>0</v>
      </c>
      <c r="CA400">
        <v>10007.42625</v>
      </c>
      <c r="CB400">
        <v>0</v>
      </c>
      <c r="CC400">
        <v>632.77599999999995</v>
      </c>
      <c r="CD400">
        <v>-63.875781250000003</v>
      </c>
      <c r="CE400">
        <v>1876.6737499999999</v>
      </c>
      <c r="CF400">
        <v>1941.076875</v>
      </c>
      <c r="CG400">
        <v>0.62951418749999999</v>
      </c>
      <c r="CH400">
        <v>1889.5818750000001</v>
      </c>
      <c r="CI400">
        <v>26.528456250000001</v>
      </c>
      <c r="CJ400">
        <v>2.691024375</v>
      </c>
      <c r="CK400">
        <v>2.6286493750000002</v>
      </c>
      <c r="CL400">
        <v>22.2304125</v>
      </c>
      <c r="CM400">
        <v>21.84574375</v>
      </c>
      <c r="CN400">
        <v>2000.0050000000001</v>
      </c>
      <c r="CO400">
        <v>0.9800036875</v>
      </c>
      <c r="CP400">
        <v>1.99966125E-2</v>
      </c>
      <c r="CQ400">
        <v>0</v>
      </c>
      <c r="CR400">
        <v>2.4554374999999999</v>
      </c>
      <c r="CS400">
        <v>0</v>
      </c>
      <c r="CT400">
        <v>18519.631249999999</v>
      </c>
      <c r="CU400">
        <v>17412.375</v>
      </c>
      <c r="CV400">
        <v>40.375</v>
      </c>
      <c r="CW400">
        <v>41.363187500000002</v>
      </c>
      <c r="CX400">
        <v>40.292624999999987</v>
      </c>
      <c r="CY400">
        <v>39.796499999999988</v>
      </c>
      <c r="CZ400">
        <v>40.503875000000001</v>
      </c>
      <c r="DA400">
        <v>1960.0131249999999</v>
      </c>
      <c r="DB400">
        <v>39.991875000000007</v>
      </c>
      <c r="DC400">
        <v>0</v>
      </c>
      <c r="DD400">
        <v>1659880636.0999999</v>
      </c>
      <c r="DE400">
        <v>0</v>
      </c>
      <c r="DF400">
        <v>0</v>
      </c>
      <c r="DG400" t="s">
        <v>382</v>
      </c>
      <c r="DH400">
        <v>1659812590.0999999</v>
      </c>
      <c r="DI400">
        <v>1659812570.5999999</v>
      </c>
      <c r="DJ400">
        <v>0</v>
      </c>
      <c r="DK400">
        <v>-4.8000000000000001E-2</v>
      </c>
      <c r="DL400">
        <v>0</v>
      </c>
      <c r="DM400">
        <v>2.9860000000000002</v>
      </c>
      <c r="DN400">
        <v>1.6E-2</v>
      </c>
      <c r="DO400">
        <v>2000</v>
      </c>
      <c r="DP400">
        <v>27</v>
      </c>
      <c r="DQ400">
        <v>0.33</v>
      </c>
      <c r="DR400">
        <v>0.43</v>
      </c>
      <c r="DS400">
        <v>20.068592631843941</v>
      </c>
      <c r="DT400">
        <v>-4.2265123139729148</v>
      </c>
      <c r="DU400">
        <v>0.3884561852558932</v>
      </c>
      <c r="DV400">
        <v>0</v>
      </c>
      <c r="DW400">
        <v>-63.884912903225803</v>
      </c>
      <c r="DX400">
        <v>2.499701612903396</v>
      </c>
      <c r="DY400">
        <v>0.2040611115643105</v>
      </c>
      <c r="DZ400">
        <v>0</v>
      </c>
      <c r="EA400">
        <v>622.20692558714359</v>
      </c>
      <c r="EB400">
        <v>507.03447685317963</v>
      </c>
      <c r="EC400">
        <v>38.865883585789597</v>
      </c>
      <c r="ED400">
        <v>0</v>
      </c>
      <c r="EE400">
        <v>0.63015309756097559</v>
      </c>
      <c r="EF400">
        <v>2.0757261324042181E-2</v>
      </c>
      <c r="EG400">
        <v>1.094456816562194E-2</v>
      </c>
      <c r="EH400">
        <v>1</v>
      </c>
      <c r="EI400">
        <v>2.066009289147658</v>
      </c>
      <c r="EJ400">
        <v>-2.3286412924614301E-2</v>
      </c>
      <c r="EK400">
        <v>2.4854005187118469E-3</v>
      </c>
      <c r="EL400">
        <v>1</v>
      </c>
      <c r="EM400">
        <v>2</v>
      </c>
      <c r="EN400">
        <v>5</v>
      </c>
      <c r="EO400" t="s">
        <v>419</v>
      </c>
      <c r="EP400">
        <v>2.9433699999999998</v>
      </c>
      <c r="EQ400">
        <v>2.8008099999999998</v>
      </c>
      <c r="ER400">
        <v>0.24244399999999999</v>
      </c>
      <c r="ES400">
        <v>0.24721000000000001</v>
      </c>
      <c r="ET400">
        <v>0.11744599999999999</v>
      </c>
      <c r="EU400">
        <v>0.11564000000000001</v>
      </c>
      <c r="EV400">
        <v>15559</v>
      </c>
      <c r="EW400">
        <v>16213.4</v>
      </c>
      <c r="EX400">
        <v>23883.599999999999</v>
      </c>
      <c r="EY400">
        <v>25064</v>
      </c>
      <c r="EZ400">
        <v>33739.5</v>
      </c>
      <c r="FA400">
        <v>35394.6</v>
      </c>
      <c r="FB400">
        <v>43537.7</v>
      </c>
      <c r="FC400">
        <v>46329.2</v>
      </c>
      <c r="FD400">
        <v>1.58175</v>
      </c>
      <c r="FE400">
        <v>1.8913500000000001</v>
      </c>
      <c r="FF400">
        <v>0.15027099999999999</v>
      </c>
      <c r="FG400">
        <v>0</v>
      </c>
      <c r="FH400">
        <v>29.516400000000001</v>
      </c>
      <c r="FI400">
        <v>999.9</v>
      </c>
      <c r="FJ400">
        <v>64.900000000000006</v>
      </c>
      <c r="FK400">
        <v>32.9</v>
      </c>
      <c r="FL400">
        <v>32.903799999999997</v>
      </c>
      <c r="FM400">
        <v>64.555700000000002</v>
      </c>
      <c r="FN400">
        <v>25.320499999999999</v>
      </c>
      <c r="FO400">
        <v>1</v>
      </c>
      <c r="FP400">
        <v>0.320907</v>
      </c>
      <c r="FQ400">
        <v>0.84802</v>
      </c>
      <c r="FR400">
        <v>20.319700000000001</v>
      </c>
      <c r="FS400">
        <v>5.2099500000000001</v>
      </c>
      <c r="FT400">
        <v>11.9071</v>
      </c>
      <c r="FU400">
        <v>5.0006000000000004</v>
      </c>
      <c r="FV400">
        <v>3.2894800000000002</v>
      </c>
      <c r="FW400">
        <v>9999</v>
      </c>
      <c r="FX400">
        <v>9999</v>
      </c>
      <c r="FY400">
        <v>9999</v>
      </c>
      <c r="FZ400">
        <v>999.9</v>
      </c>
      <c r="GA400">
        <v>1.85937</v>
      </c>
      <c r="GB400">
        <v>1.8543099999999999</v>
      </c>
      <c r="GC400">
        <v>1.8575999999999999</v>
      </c>
      <c r="GD400">
        <v>1.8559300000000001</v>
      </c>
      <c r="GE400">
        <v>1.8547100000000001</v>
      </c>
      <c r="GF400">
        <v>1.8544499999999999</v>
      </c>
      <c r="GG400">
        <v>1.85303</v>
      </c>
      <c r="GH400">
        <v>1.8562399999999999</v>
      </c>
      <c r="GI400">
        <v>0</v>
      </c>
      <c r="GJ400">
        <v>0</v>
      </c>
      <c r="GK400">
        <v>0</v>
      </c>
      <c r="GL400">
        <v>0</v>
      </c>
      <c r="GM400" t="s">
        <v>384</v>
      </c>
      <c r="GN400" t="s">
        <v>385</v>
      </c>
      <c r="GO400" t="s">
        <v>386</v>
      </c>
      <c r="GP400" t="s">
        <v>386</v>
      </c>
      <c r="GQ400" t="s">
        <v>386</v>
      </c>
      <c r="GR400" t="s">
        <v>386</v>
      </c>
      <c r="GS400">
        <v>0</v>
      </c>
      <c r="GT400">
        <v>100</v>
      </c>
      <c r="GU400">
        <v>100</v>
      </c>
      <c r="GV400">
        <v>2.9</v>
      </c>
      <c r="GW400">
        <v>4.2599999999999999E-2</v>
      </c>
      <c r="GX400">
        <v>0.39266368898363929</v>
      </c>
      <c r="GY400">
        <v>3.036990343597491E-3</v>
      </c>
      <c r="GZ400">
        <v>-1.538114387597119E-6</v>
      </c>
      <c r="HA400">
        <v>3.3909691194327332E-10</v>
      </c>
      <c r="HB400">
        <v>-2.894341138822331E-2</v>
      </c>
      <c r="HC400">
        <v>9.7621983196103414E-3</v>
      </c>
      <c r="HD400">
        <v>-3.3387782167185642E-4</v>
      </c>
      <c r="HE400">
        <v>2.632278881966732E-6</v>
      </c>
      <c r="HF400">
        <v>6</v>
      </c>
      <c r="HG400">
        <v>2134</v>
      </c>
      <c r="HH400">
        <v>2</v>
      </c>
      <c r="HI400">
        <v>31</v>
      </c>
      <c r="HJ400">
        <v>1134.0999999999999</v>
      </c>
      <c r="HK400">
        <v>1134.4000000000001</v>
      </c>
      <c r="HL400">
        <v>3.7060499999999998</v>
      </c>
      <c r="HM400">
        <v>2.2644000000000002</v>
      </c>
      <c r="HN400">
        <v>1.4978</v>
      </c>
      <c r="HO400">
        <v>2.3083499999999999</v>
      </c>
      <c r="HP400">
        <v>1.5478499999999999</v>
      </c>
      <c r="HQ400">
        <v>2.31812</v>
      </c>
      <c r="HR400">
        <v>36.081600000000002</v>
      </c>
      <c r="HS400">
        <v>15.716900000000001</v>
      </c>
      <c r="HT400">
        <v>18</v>
      </c>
      <c r="HU400">
        <v>303.55099999999999</v>
      </c>
      <c r="HV400">
        <v>513.404</v>
      </c>
      <c r="HW400">
        <v>28.8825</v>
      </c>
      <c r="HX400">
        <v>31.156700000000001</v>
      </c>
      <c r="HY400">
        <v>30</v>
      </c>
      <c r="HZ400">
        <v>31.014199999999999</v>
      </c>
      <c r="IA400">
        <v>31.081800000000001</v>
      </c>
      <c r="IB400">
        <v>74.206999999999994</v>
      </c>
      <c r="IC400">
        <v>21.8749</v>
      </c>
      <c r="ID400">
        <v>54.703299999999999</v>
      </c>
      <c r="IE400">
        <v>28.846699999999998</v>
      </c>
      <c r="IF400">
        <v>1961.9</v>
      </c>
      <c r="IG400">
        <v>26.601800000000001</v>
      </c>
      <c r="IH400">
        <v>100.684</v>
      </c>
      <c r="II400">
        <v>100.41</v>
      </c>
      <c r="IJ400" t="s">
        <v>3544</v>
      </c>
    </row>
    <row r="401" spans="1:244" x14ac:dyDescent="0.2">
      <c r="A401">
        <v>385</v>
      </c>
      <c r="B401">
        <v>1659880638.0999999</v>
      </c>
      <c r="C401">
        <v>381</v>
      </c>
      <c r="D401" t="s">
        <v>1116</v>
      </c>
      <c r="E401" t="s">
        <v>1117</v>
      </c>
      <c r="F401">
        <v>1</v>
      </c>
      <c r="H401" t="s">
        <v>379</v>
      </c>
      <c r="M401" t="s">
        <v>380</v>
      </c>
      <c r="N401">
        <v>1659880630.599999</v>
      </c>
      <c r="O401">
        <f t="shared" ref="O401:O464" si="204">(P401)/1000</f>
        <v>5.8016947885531831E-4</v>
      </c>
      <c r="P401">
        <f t="shared" ref="P401:P464" si="205">IF(BK401, AS401, AM401)</f>
        <v>0.58016947885531833</v>
      </c>
      <c r="Q401">
        <f t="shared" ref="Q401:Q464" si="206">IF(BK401, AN401, AL401)</f>
        <v>19.76536760602923</v>
      </c>
      <c r="R401">
        <f t="shared" ref="R401:R464" si="207">BM401 - IF(AZ401&gt;1, Q401*BG401*100/(BB401*CA401), 0)</f>
        <v>1833.308666666667</v>
      </c>
      <c r="S401">
        <f t="shared" ref="S401:S464" si="208">((Y401-O401/2)*R401-Q401)/(Y401+O401/2)</f>
        <v>612.56755571522842</v>
      </c>
      <c r="T401">
        <f t="shared" ref="T401:T464" si="209">S401*(BT401+BU401)/1000</f>
        <v>60.759219716668383</v>
      </c>
      <c r="U401">
        <f t="shared" ref="U401:U464" si="210">(BM401 - IF(AZ401&gt;1, Q401*BG401*100/(BB401*CA401), 0))*(BT401+BU401)/1000</f>
        <v>181.84182797016396</v>
      </c>
      <c r="V401">
        <f t="shared" ref="V401:V464" si="211">2/((1/X401-1/W401)+SIGN(X401)*SQRT((1/X401-1/W401)*(1/X401-1/W401) + 4*BH401/((BH401+1)*(BH401+1))*(2*1/X401*1/W401-1/W401*1/W401)))</f>
        <v>2.6954010170288586E-2</v>
      </c>
      <c r="W401">
        <f t="shared" ref="W401:W464" si="212">IF(LEFT(BI401,1)&lt;&gt;"0",IF(LEFT(BI401,1)="1",3,BJ401),$D$5+$E$5*(CA401*BT401/($K$5*1000))+$F$5*(CA401*BT401/($K$5*1000))*MAX(MIN(BG401,$J$5),$I$5)*MAX(MIN(BG401,$J$5),$I$5)+$G$5*MAX(MIN(BG401,$J$5),$I$5)*(CA401*BT401/($K$5*1000))+$H$5*(CA401*BT401/($K$5*1000))*(CA401*BT401/($K$5*1000)))</f>
        <v>2.9146816942484088</v>
      </c>
      <c r="X401">
        <f t="shared" ref="X401:X464" si="213">O401*(1000-(1000*0.61365*EXP(17.502*AB401/(240.97+AB401))/(BT401+BU401)+BO401)/2)/(1000*0.61365*EXP(17.502*AB401/(240.97+AB401))/(BT401+BU401)-BO401)</f>
        <v>2.6816295335522294E-2</v>
      </c>
      <c r="Y401">
        <f t="shared" ref="Y401:Y464" si="214">1/((BH401+1)/(V401/1.6)+1/(W401/1.37)) + BH401/((BH401+1)/(V401/1.6) + BH401/(W401/1.37))</f>
        <v>1.6772498926257332E-2</v>
      </c>
      <c r="Z401">
        <f t="shared" ref="Z401:Z464" si="215">(BC401*BF401)</f>
        <v>321.51983140000004</v>
      </c>
      <c r="AA401">
        <f t="shared" ref="AA401:AA464" si="216">(BV401+(Z401+2*0.95*0.0000000567*(((BV401+$B$7)+273)^4-(BV401+273)^4)-44100*O401)/(1.84*29.3*W401+8*0.95*0.0000000567*(BV401+273)^3))</f>
        <v>32.806260892815864</v>
      </c>
      <c r="AB401">
        <f t="shared" ref="AB401:AB464" si="217">($C$7*BW401+$D$7*BX401+$E$7*AA401)</f>
        <v>31.944453333333328</v>
      </c>
      <c r="AC401">
        <f t="shared" ref="AC401:AC464" si="218">0.61365*EXP(17.502*AB401/(240.97+AB401))</f>
        <v>4.7600910239584966</v>
      </c>
      <c r="AD401">
        <f t="shared" ref="AD401:AD464" si="219">(AE401/AF401*100)</f>
        <v>59.537304994801602</v>
      </c>
      <c r="AE401">
        <f t="shared" ref="AE401:AE464" si="220">BO401*(BT401+BU401)/1000</f>
        <v>2.6948104792539262</v>
      </c>
      <c r="AF401">
        <f t="shared" ref="AF401:AF464" si="221">0.61365*EXP(17.502*BV401/(240.97+BV401))</f>
        <v>4.5262553948137541</v>
      </c>
      <c r="AG401">
        <f t="shared" ref="AG401:AG464" si="222">(AC401-BO401*(BT401+BU401)/1000)</f>
        <v>2.0652805447045703</v>
      </c>
      <c r="AH401">
        <f t="shared" ref="AH401:AH464" si="223">(-O401*44100)</f>
        <v>-25.585474017519537</v>
      </c>
      <c r="AI401">
        <f t="shared" ref="AI401:AI464" si="224">2*29.3*W401*0.92*(BV401-AB401)</f>
        <v>-139.33277450093357</v>
      </c>
      <c r="AJ401">
        <f t="shared" ref="AJ401:AJ464" si="225">2*0.95*0.0000000567*(((BV401+$B$7)+273)^4-(AB401+273)^4)</f>
        <v>-10.787998865258958</v>
      </c>
      <c r="AK401">
        <f t="shared" ref="AK401:AK464" si="226">Z401+AJ401+AH401+AI401</f>
        <v>145.81358401628802</v>
      </c>
      <c r="AL401">
        <f t="shared" ref="AL401:AL464" si="227">BS401*AZ401*(BN401-BM401*(1000-AZ401*BP401)/(1000-AZ401*BO401))/(100*BG401)</f>
        <v>52.207092794217125</v>
      </c>
      <c r="AM401">
        <f t="shared" ref="AM401:AM464" si="228">1000*BS401*AZ401*(BO401-BP401)/(100*BG401*(1000-AZ401*BO401))</f>
        <v>0.5412414495137774</v>
      </c>
      <c r="AN401">
        <f t="shared" ref="AN401:AN464" si="229">(AO401 - AP401 - BT401*1000/(8.314*(BV401+273.15)) * AR401/BS401 * AQ401) * BS401/(100*BG401) * (1000 - BP401)/1000</f>
        <v>19.76536760602923</v>
      </c>
      <c r="AO401">
        <v>1972.1225964937671</v>
      </c>
      <c r="AP401">
        <v>1921.1957575757581</v>
      </c>
      <c r="AQ401">
        <v>5.2142866025153181</v>
      </c>
      <c r="AR401">
        <v>65.044434554698469</v>
      </c>
      <c r="AS401">
        <f t="shared" ref="AS401:AS464" si="230">(AU401 - AT401 + BT401*1000/(8.314*(BV401+273.15)) * AW401/BS401 * AV401) * BS401/(100*BG401) * 1000/(1000 - AU401)</f>
        <v>0.58016947885531833</v>
      </c>
      <c r="AT401">
        <v>26.557414146203541</v>
      </c>
      <c r="AU401">
        <v>27.209668484848489</v>
      </c>
      <c r="AV401">
        <v>3.8430879868602192E-3</v>
      </c>
      <c r="AW401">
        <v>82.478048087778163</v>
      </c>
      <c r="AX401">
        <v>184</v>
      </c>
      <c r="AY401">
        <v>37</v>
      </c>
      <c r="AZ401">
        <f t="shared" ref="AZ401:AZ464" si="231">IF(AX401*$H$13&gt;=BB401,1,(BB401/(BB401-AX401*$H$13)))</f>
        <v>1</v>
      </c>
      <c r="BA401">
        <f t="shared" ref="BA401:BA464" si="232">(AZ401-1)*100</f>
        <v>0</v>
      </c>
      <c r="BB401">
        <f t="shared" ref="BB401:BB464" si="233">MAX(0,($B$13+$C$13*CA401)/(1+$D$13*CA401)*BT401/(BV401+273)*$E$13)</f>
        <v>51729.156865649486</v>
      </c>
      <c r="BC401">
        <f t="shared" ref="BC401:BC464" si="234">$B$11*CB401+$C$11*CC401+$F$11*CN401*(1-CQ401)</f>
        <v>2000.0266666666671</v>
      </c>
      <c r="BD401">
        <f t="shared" ref="BD401:BD464" si="235">BC401*BE401</f>
        <v>1681.2221800000004</v>
      </c>
      <c r="BE401">
        <f t="shared" ref="BE401:BE464" si="236">($B$11*$D$9+$C$11*$D$9+$F$11*((DA401+CS401)/MAX(DA401+CS401+DB401, 0.1)*$I$9+DB401/MAX(DA401+CS401+DB401, 0.1)*$J$9))/($B$11+$C$11+$F$11)</f>
        <v>0.84059988200157332</v>
      </c>
      <c r="BF401">
        <f t="shared" ref="BF401:BF464" si="237">($B$11*$K$9+$C$11*$K$9+$F$11*((DA401+CS401)/MAX(DA401+CS401+DB401, 0.1)*$P$9+DB401/MAX(DA401+CS401+DB401, 0.1)*$Q$9))/($B$11+$C$11+$F$11)</f>
        <v>0.16075777226303647</v>
      </c>
      <c r="BG401">
        <v>6</v>
      </c>
      <c r="BH401">
        <v>0.5</v>
      </c>
      <c r="BI401" t="s">
        <v>381</v>
      </c>
      <c r="BJ401">
        <v>2</v>
      </c>
      <c r="BK401" t="b">
        <v>1</v>
      </c>
      <c r="BL401">
        <v>1659880630.599999</v>
      </c>
      <c r="BM401">
        <v>1833.308666666667</v>
      </c>
      <c r="BN401">
        <v>1897.131333333333</v>
      </c>
      <c r="BO401">
        <v>27.168773333333331</v>
      </c>
      <c r="BP401">
        <v>26.537093333333331</v>
      </c>
      <c r="BQ401">
        <v>1830.431333333333</v>
      </c>
      <c r="BR401">
        <v>27.126033333333339</v>
      </c>
      <c r="BS401">
        <v>500.12973333333332</v>
      </c>
      <c r="BT401">
        <v>99.087553333333318</v>
      </c>
      <c r="BU401">
        <v>0.1002328133333333</v>
      </c>
      <c r="BV401">
        <v>31.057753333333331</v>
      </c>
      <c r="BW401">
        <v>31.944453333333328</v>
      </c>
      <c r="BX401">
        <v>999.89999999999986</v>
      </c>
      <c r="BY401">
        <v>0</v>
      </c>
      <c r="BZ401">
        <v>0</v>
      </c>
      <c r="CA401">
        <v>10006.79466666667</v>
      </c>
      <c r="CB401">
        <v>0</v>
      </c>
      <c r="CC401">
        <v>625.1765333333334</v>
      </c>
      <c r="CD401">
        <v>-63.822400000000009</v>
      </c>
      <c r="CE401">
        <v>1884.509333333333</v>
      </c>
      <c r="CF401">
        <v>1948.8493333333331</v>
      </c>
      <c r="CG401">
        <v>0.63167853333333346</v>
      </c>
      <c r="CH401">
        <v>1897.131333333333</v>
      </c>
      <c r="CI401">
        <v>26.537093333333331</v>
      </c>
      <c r="CJ401">
        <v>2.692085333333333</v>
      </c>
      <c r="CK401">
        <v>2.6294966666666668</v>
      </c>
      <c r="CL401">
        <v>22.23688666666667</v>
      </c>
      <c r="CM401">
        <v>21.851019999999998</v>
      </c>
      <c r="CN401">
        <v>2000.0266666666671</v>
      </c>
      <c r="CO401">
        <v>0.9800038000000002</v>
      </c>
      <c r="CP401">
        <v>1.99965E-2</v>
      </c>
      <c r="CQ401">
        <v>0</v>
      </c>
      <c r="CR401">
        <v>2.5666000000000002</v>
      </c>
      <c r="CS401">
        <v>0</v>
      </c>
      <c r="CT401">
        <v>18512.613333333331</v>
      </c>
      <c r="CU401">
        <v>17412.566666666669</v>
      </c>
      <c r="CV401">
        <v>40.375</v>
      </c>
      <c r="CW401">
        <v>41.370800000000003</v>
      </c>
      <c r="CX401">
        <v>40.299600000000012</v>
      </c>
      <c r="CY401">
        <v>39.791333333333327</v>
      </c>
      <c r="CZ401">
        <v>40.504133333333343</v>
      </c>
      <c r="DA401">
        <v>1960.0340000000001</v>
      </c>
      <c r="DB401">
        <v>39.992666666666672</v>
      </c>
      <c r="DC401">
        <v>0</v>
      </c>
      <c r="DD401">
        <v>1659880636.7</v>
      </c>
      <c r="DE401">
        <v>0</v>
      </c>
      <c r="DF401">
        <v>0</v>
      </c>
      <c r="DG401" t="s">
        <v>382</v>
      </c>
      <c r="DH401">
        <v>1659812590.0999999</v>
      </c>
      <c r="DI401">
        <v>1659812570.5999999</v>
      </c>
      <c r="DJ401">
        <v>0</v>
      </c>
      <c r="DK401">
        <v>-4.8000000000000001E-2</v>
      </c>
      <c r="DL401">
        <v>0</v>
      </c>
      <c r="DM401">
        <v>2.9860000000000002</v>
      </c>
      <c r="DN401">
        <v>1.6E-2</v>
      </c>
      <c r="DO401">
        <v>2000</v>
      </c>
      <c r="DP401">
        <v>27</v>
      </c>
      <c r="DQ401">
        <v>0.33</v>
      </c>
      <c r="DR401">
        <v>0.43</v>
      </c>
      <c r="DS401">
        <v>20.068592631843941</v>
      </c>
      <c r="DT401">
        <v>-4.2265123139729148</v>
      </c>
      <c r="DU401">
        <v>0.3884561852558932</v>
      </c>
      <c r="DV401">
        <v>0</v>
      </c>
      <c r="DW401">
        <v>-63.884912903225803</v>
      </c>
      <c r="DX401">
        <v>2.499701612903396</v>
      </c>
      <c r="DY401">
        <v>0.2040611115643105</v>
      </c>
      <c r="DZ401">
        <v>0</v>
      </c>
      <c r="EA401">
        <v>622.20692558714359</v>
      </c>
      <c r="EB401">
        <v>507.03447685317963</v>
      </c>
      <c r="EC401">
        <v>38.865883585789597</v>
      </c>
      <c r="ED401">
        <v>0</v>
      </c>
      <c r="EE401">
        <v>0.63015309756097559</v>
      </c>
      <c r="EF401">
        <v>2.0757261324042181E-2</v>
      </c>
      <c r="EG401">
        <v>1.094456816562194E-2</v>
      </c>
      <c r="EH401">
        <v>1</v>
      </c>
      <c r="EI401">
        <v>2.066009289147658</v>
      </c>
      <c r="EJ401">
        <v>-2.3286412924614301E-2</v>
      </c>
      <c r="EK401">
        <v>2.4854005187118469E-3</v>
      </c>
      <c r="EL401">
        <v>1</v>
      </c>
      <c r="EM401">
        <v>2</v>
      </c>
      <c r="EN401">
        <v>5</v>
      </c>
      <c r="EO401" t="s">
        <v>419</v>
      </c>
      <c r="EP401">
        <v>2.9435799999999999</v>
      </c>
      <c r="EQ401">
        <v>2.8009499999999998</v>
      </c>
      <c r="ER401">
        <v>0.242813</v>
      </c>
      <c r="ES401">
        <v>0.24757199999999999</v>
      </c>
      <c r="ET401">
        <v>0.117451</v>
      </c>
      <c r="EU401">
        <v>0.115644</v>
      </c>
      <c r="EV401">
        <v>15551.5</v>
      </c>
      <c r="EW401">
        <v>16205.6</v>
      </c>
      <c r="EX401">
        <v>23883.7</v>
      </c>
      <c r="EY401">
        <v>25063.9</v>
      </c>
      <c r="EZ401">
        <v>33739.5</v>
      </c>
      <c r="FA401">
        <v>35394.400000000001</v>
      </c>
      <c r="FB401">
        <v>43537.9</v>
      </c>
      <c r="FC401">
        <v>46329.1</v>
      </c>
      <c r="FD401">
        <v>1.5772200000000001</v>
      </c>
      <c r="FE401">
        <v>1.8913</v>
      </c>
      <c r="FF401">
        <v>0.14976400000000001</v>
      </c>
      <c r="FG401">
        <v>0</v>
      </c>
      <c r="FH401">
        <v>29.518599999999999</v>
      </c>
      <c r="FI401">
        <v>999.9</v>
      </c>
      <c r="FJ401">
        <v>64.900000000000006</v>
      </c>
      <c r="FK401">
        <v>32.9</v>
      </c>
      <c r="FL401">
        <v>32.902799999999999</v>
      </c>
      <c r="FM401">
        <v>64.665700000000001</v>
      </c>
      <c r="FN401">
        <v>25.2925</v>
      </c>
      <c r="FO401">
        <v>1</v>
      </c>
      <c r="FP401">
        <v>0.32104899999999997</v>
      </c>
      <c r="FQ401">
        <v>0.88146500000000005</v>
      </c>
      <c r="FR401">
        <v>20.319600000000001</v>
      </c>
      <c r="FS401">
        <v>5.2103999999999999</v>
      </c>
      <c r="FT401">
        <v>11.9068</v>
      </c>
      <c r="FU401">
        <v>5.0016999999999996</v>
      </c>
      <c r="FV401">
        <v>3.28945</v>
      </c>
      <c r="FW401">
        <v>9999</v>
      </c>
      <c r="FX401">
        <v>9999</v>
      </c>
      <c r="FY401">
        <v>9999</v>
      </c>
      <c r="FZ401">
        <v>999.9</v>
      </c>
      <c r="GA401">
        <v>1.8593500000000001</v>
      </c>
      <c r="GB401">
        <v>1.8543000000000001</v>
      </c>
      <c r="GC401">
        <v>1.8575999999999999</v>
      </c>
      <c r="GD401">
        <v>1.8559300000000001</v>
      </c>
      <c r="GE401">
        <v>1.8547100000000001</v>
      </c>
      <c r="GF401">
        <v>1.85442</v>
      </c>
      <c r="GG401">
        <v>1.85303</v>
      </c>
      <c r="GH401">
        <v>1.85623</v>
      </c>
      <c r="GI401">
        <v>0</v>
      </c>
      <c r="GJ401">
        <v>0</v>
      </c>
      <c r="GK401">
        <v>0</v>
      </c>
      <c r="GL401">
        <v>0</v>
      </c>
      <c r="GM401" t="s">
        <v>384</v>
      </c>
      <c r="GN401" t="s">
        <v>385</v>
      </c>
      <c r="GO401" t="s">
        <v>386</v>
      </c>
      <c r="GP401" t="s">
        <v>386</v>
      </c>
      <c r="GQ401" t="s">
        <v>386</v>
      </c>
      <c r="GR401" t="s">
        <v>386</v>
      </c>
      <c r="GS401">
        <v>0</v>
      </c>
      <c r="GT401">
        <v>100</v>
      </c>
      <c r="GU401">
        <v>100</v>
      </c>
      <c r="GV401">
        <v>2.91</v>
      </c>
      <c r="GW401">
        <v>4.2700000000000002E-2</v>
      </c>
      <c r="GX401">
        <v>0.39266368898363929</v>
      </c>
      <c r="GY401">
        <v>3.036990343597491E-3</v>
      </c>
      <c r="GZ401">
        <v>-1.538114387597119E-6</v>
      </c>
      <c r="HA401">
        <v>3.3909691194327332E-10</v>
      </c>
      <c r="HB401">
        <v>-2.894341138822331E-2</v>
      </c>
      <c r="HC401">
        <v>9.7621983196103414E-3</v>
      </c>
      <c r="HD401">
        <v>-3.3387782167185642E-4</v>
      </c>
      <c r="HE401">
        <v>2.632278881966732E-6</v>
      </c>
      <c r="HF401">
        <v>6</v>
      </c>
      <c r="HG401">
        <v>2134</v>
      </c>
      <c r="HH401">
        <v>2</v>
      </c>
      <c r="HI401">
        <v>31</v>
      </c>
      <c r="HJ401">
        <v>1134.0999999999999</v>
      </c>
      <c r="HK401">
        <v>1134.5</v>
      </c>
      <c r="HL401">
        <v>3.7182599999999999</v>
      </c>
      <c r="HM401">
        <v>2.2631800000000002</v>
      </c>
      <c r="HN401">
        <v>1.4978</v>
      </c>
      <c r="HO401">
        <v>2.3083499999999999</v>
      </c>
      <c r="HP401">
        <v>1.5478499999999999</v>
      </c>
      <c r="HQ401">
        <v>2.4352999999999998</v>
      </c>
      <c r="HR401">
        <v>36.081600000000002</v>
      </c>
      <c r="HS401">
        <v>15.716900000000001</v>
      </c>
      <c r="HT401">
        <v>18</v>
      </c>
      <c r="HU401">
        <v>301.67399999999998</v>
      </c>
      <c r="HV401">
        <v>513.36900000000003</v>
      </c>
      <c r="HW401">
        <v>28.8688</v>
      </c>
      <c r="HX401">
        <v>31.156700000000001</v>
      </c>
      <c r="HY401">
        <v>30.0001</v>
      </c>
      <c r="HZ401">
        <v>31.013500000000001</v>
      </c>
      <c r="IA401">
        <v>31.081800000000001</v>
      </c>
      <c r="IB401">
        <v>74.416399999999996</v>
      </c>
      <c r="IC401">
        <v>21.8749</v>
      </c>
      <c r="ID401">
        <v>54.703299999999999</v>
      </c>
      <c r="IE401">
        <v>28.846699999999998</v>
      </c>
      <c r="IF401">
        <v>1961.9</v>
      </c>
      <c r="IG401">
        <v>26.601900000000001</v>
      </c>
      <c r="IH401">
        <v>100.684</v>
      </c>
      <c r="II401">
        <v>100.41</v>
      </c>
      <c r="IJ401" t="s">
        <v>3544</v>
      </c>
    </row>
    <row r="402" spans="1:244" x14ac:dyDescent="0.2">
      <c r="A402">
        <v>386</v>
      </c>
      <c r="B402">
        <v>1659880639.0999999</v>
      </c>
      <c r="C402">
        <v>382</v>
      </c>
      <c r="D402" t="s">
        <v>1118</v>
      </c>
      <c r="E402" t="s">
        <v>1119</v>
      </c>
      <c r="F402">
        <v>1</v>
      </c>
      <c r="H402" t="s">
        <v>379</v>
      </c>
      <c r="M402" t="s">
        <v>380</v>
      </c>
      <c r="N402">
        <v>1659880631.0999999</v>
      </c>
      <c r="O402">
        <f t="shared" si="204"/>
        <v>5.6810956742471455E-4</v>
      </c>
      <c r="P402">
        <f t="shared" si="205"/>
        <v>0.56810956742471452</v>
      </c>
      <c r="Q402">
        <f t="shared" si="206"/>
        <v>19.874673776365427</v>
      </c>
      <c r="R402">
        <f t="shared" si="207"/>
        <v>1835.845</v>
      </c>
      <c r="S402">
        <f t="shared" si="208"/>
        <v>583.96424201555885</v>
      </c>
      <c r="T402">
        <f t="shared" si="209"/>
        <v>57.92199852309632</v>
      </c>
      <c r="U402">
        <f t="shared" si="210"/>
        <v>182.09301824990956</v>
      </c>
      <c r="V402">
        <f t="shared" si="211"/>
        <v>2.6393024358637003E-2</v>
      </c>
      <c r="W402">
        <f t="shared" si="212"/>
        <v>2.9146251743138958</v>
      </c>
      <c r="X402">
        <f t="shared" si="213"/>
        <v>2.6260964601226476E-2</v>
      </c>
      <c r="Y402">
        <f t="shared" si="214"/>
        <v>1.6424912705213793E-2</v>
      </c>
      <c r="Z402">
        <f t="shared" si="215"/>
        <v>321.5203899375</v>
      </c>
      <c r="AA402">
        <f t="shared" si="216"/>
        <v>32.809434752314765</v>
      </c>
      <c r="AB402">
        <f t="shared" si="217"/>
        <v>31.944775</v>
      </c>
      <c r="AC402">
        <f t="shared" si="218"/>
        <v>4.7601777246066561</v>
      </c>
      <c r="AD402">
        <f t="shared" si="219"/>
        <v>59.543056679117356</v>
      </c>
      <c r="AE402">
        <f t="shared" si="220"/>
        <v>2.6950703031718395</v>
      </c>
      <c r="AF402">
        <f t="shared" si="221"/>
        <v>4.526254534925549</v>
      </c>
      <c r="AG402">
        <f t="shared" si="222"/>
        <v>2.0651074214348166</v>
      </c>
      <c r="AH402">
        <f t="shared" si="223"/>
        <v>-25.053631923429911</v>
      </c>
      <c r="AI402">
        <f t="shared" si="224"/>
        <v>-139.38114094849089</v>
      </c>
      <c r="AJ402">
        <f t="shared" si="225"/>
        <v>-10.791969904351959</v>
      </c>
      <c r="AK402">
        <f t="shared" si="226"/>
        <v>146.29364716122723</v>
      </c>
      <c r="AL402">
        <f t="shared" si="227"/>
        <v>52.189391052661648</v>
      </c>
      <c r="AM402">
        <f t="shared" si="228"/>
        <v>0.54201862578650095</v>
      </c>
      <c r="AN402">
        <f t="shared" si="229"/>
        <v>19.874673776365427</v>
      </c>
      <c r="AO402">
        <v>1977.2218480271131</v>
      </c>
      <c r="AP402">
        <v>1926.3301212121221</v>
      </c>
      <c r="AQ402">
        <v>5.1811202726359618</v>
      </c>
      <c r="AR402">
        <v>65.044434554698469</v>
      </c>
      <c r="AS402">
        <f t="shared" si="230"/>
        <v>0.56810956742471452</v>
      </c>
      <c r="AT402">
        <v>26.560955868586198</v>
      </c>
      <c r="AU402">
        <v>27.211687878787881</v>
      </c>
      <c r="AV402">
        <v>1.8984605391885361E-3</v>
      </c>
      <c r="AW402">
        <v>82.478048087778163</v>
      </c>
      <c r="AX402">
        <v>186</v>
      </c>
      <c r="AY402">
        <v>37</v>
      </c>
      <c r="AZ402">
        <f t="shared" si="231"/>
        <v>1</v>
      </c>
      <c r="BA402">
        <f t="shared" si="232"/>
        <v>0</v>
      </c>
      <c r="BB402">
        <f t="shared" si="233"/>
        <v>51727.551080010708</v>
      </c>
      <c r="BC402">
        <f t="shared" si="234"/>
        <v>2000.03</v>
      </c>
      <c r="BD402">
        <f t="shared" si="235"/>
        <v>1681.2249937499998</v>
      </c>
      <c r="BE402">
        <f t="shared" si="236"/>
        <v>0.84059988787668183</v>
      </c>
      <c r="BF402">
        <f t="shared" si="237"/>
        <v>0.16075778360199597</v>
      </c>
      <c r="BG402">
        <v>6</v>
      </c>
      <c r="BH402">
        <v>0.5</v>
      </c>
      <c r="BI402" t="s">
        <v>381</v>
      </c>
      <c r="BJ402">
        <v>2</v>
      </c>
      <c r="BK402" t="b">
        <v>1</v>
      </c>
      <c r="BL402">
        <v>1659880631.0999999</v>
      </c>
      <c r="BM402">
        <v>1835.845</v>
      </c>
      <c r="BN402">
        <v>1899.6487500000001</v>
      </c>
      <c r="BO402">
        <v>27.17145</v>
      </c>
      <c r="BP402">
        <v>26.538875000000001</v>
      </c>
      <c r="BQ402">
        <v>1832.965625</v>
      </c>
      <c r="BR402">
        <v>27.128718750000001</v>
      </c>
      <c r="BS402">
        <v>500.13787500000001</v>
      </c>
      <c r="BT402">
        <v>99.087381249999993</v>
      </c>
      <c r="BU402">
        <v>0.10019626875</v>
      </c>
      <c r="BV402">
        <v>31.057749999999999</v>
      </c>
      <c r="BW402">
        <v>31.944775</v>
      </c>
      <c r="BX402">
        <v>999.9</v>
      </c>
      <c r="BY402">
        <v>0</v>
      </c>
      <c r="BZ402">
        <v>0</v>
      </c>
      <c r="CA402">
        <v>10006.48875</v>
      </c>
      <c r="CB402">
        <v>0</v>
      </c>
      <c r="CC402">
        <v>623.2996875</v>
      </c>
      <c r="CD402">
        <v>-63.803493750000001</v>
      </c>
      <c r="CE402">
        <v>1887.121875</v>
      </c>
      <c r="CF402">
        <v>1951.43875</v>
      </c>
      <c r="CG402">
        <v>0.63257137499999994</v>
      </c>
      <c r="CH402">
        <v>1899.6487500000001</v>
      </c>
      <c r="CI402">
        <v>26.538875000000001</v>
      </c>
      <c r="CJ402">
        <v>2.6923462499999999</v>
      </c>
      <c r="CK402">
        <v>2.62966875</v>
      </c>
      <c r="CL402">
        <v>22.238475000000001</v>
      </c>
      <c r="CM402">
        <v>21.852093750000002</v>
      </c>
      <c r="CN402">
        <v>2000.03</v>
      </c>
      <c r="CO402">
        <v>0.9800036875</v>
      </c>
      <c r="CP402">
        <v>1.99966125E-2</v>
      </c>
      <c r="CQ402">
        <v>0</v>
      </c>
      <c r="CR402">
        <v>2.6156250000000001</v>
      </c>
      <c r="CS402">
        <v>0</v>
      </c>
      <c r="CT402">
        <v>18511.643749999999</v>
      </c>
      <c r="CU402">
        <v>17412.59375</v>
      </c>
      <c r="CV402">
        <v>40.375</v>
      </c>
      <c r="CW402">
        <v>41.371062500000001</v>
      </c>
      <c r="CX402">
        <v>40.300375000000003</v>
      </c>
      <c r="CY402">
        <v>39.78875</v>
      </c>
      <c r="CZ402">
        <v>40.503875000000001</v>
      </c>
      <c r="DA402">
        <v>1960.036875</v>
      </c>
      <c r="DB402">
        <v>39.993125000000013</v>
      </c>
      <c r="DC402">
        <v>0</v>
      </c>
      <c r="DD402">
        <v>1659880637.9000001</v>
      </c>
      <c r="DE402">
        <v>0</v>
      </c>
      <c r="DF402">
        <v>0</v>
      </c>
      <c r="DG402" t="s">
        <v>382</v>
      </c>
      <c r="DH402">
        <v>1659812590.0999999</v>
      </c>
      <c r="DI402">
        <v>1659812570.5999999</v>
      </c>
      <c r="DJ402">
        <v>0</v>
      </c>
      <c r="DK402">
        <v>-4.8000000000000001E-2</v>
      </c>
      <c r="DL402">
        <v>0</v>
      </c>
      <c r="DM402">
        <v>2.9860000000000002</v>
      </c>
      <c r="DN402">
        <v>1.6E-2</v>
      </c>
      <c r="DO402">
        <v>2000</v>
      </c>
      <c r="DP402">
        <v>27</v>
      </c>
      <c r="DQ402">
        <v>0.33</v>
      </c>
      <c r="DR402">
        <v>0.43</v>
      </c>
      <c r="DS402">
        <v>19.995640499483692</v>
      </c>
      <c r="DT402">
        <v>-4.2445901055868207</v>
      </c>
      <c r="DU402">
        <v>0.38494037463601971</v>
      </c>
      <c r="DV402">
        <v>0</v>
      </c>
      <c r="DW402">
        <v>-63.817523333333327</v>
      </c>
      <c r="DX402">
        <v>3.2462282536151381</v>
      </c>
      <c r="DY402">
        <v>0.24055876161322701</v>
      </c>
      <c r="DZ402">
        <v>0</v>
      </c>
      <c r="EA402">
        <v>629.13633129634513</v>
      </c>
      <c r="EB402">
        <v>453.59965062158011</v>
      </c>
      <c r="EC402">
        <v>37.292856708604639</v>
      </c>
      <c r="ED402">
        <v>0</v>
      </c>
      <c r="EE402">
        <v>0.629623775</v>
      </c>
      <c r="EF402">
        <v>7.3945947467165388E-2</v>
      </c>
      <c r="EG402">
        <v>1.035256860756668E-2</v>
      </c>
      <c r="EH402">
        <v>1</v>
      </c>
      <c r="EI402">
        <v>2.0655476238199721</v>
      </c>
      <c r="EJ402">
        <v>-1.418884961062057E-2</v>
      </c>
      <c r="EK402">
        <v>1.9561799009770241E-3</v>
      </c>
      <c r="EL402">
        <v>1</v>
      </c>
      <c r="EM402">
        <v>2</v>
      </c>
      <c r="EN402">
        <v>5</v>
      </c>
      <c r="EO402" t="s">
        <v>419</v>
      </c>
      <c r="EP402">
        <v>2.94367</v>
      </c>
      <c r="EQ402">
        <v>2.8006799999999998</v>
      </c>
      <c r="ER402">
        <v>0.243174</v>
      </c>
      <c r="ES402">
        <v>0.24793999999999999</v>
      </c>
      <c r="ET402">
        <v>0.117454</v>
      </c>
      <c r="EU402">
        <v>0.11564099999999999</v>
      </c>
      <c r="EV402">
        <v>15544</v>
      </c>
      <c r="EW402">
        <v>16197.7</v>
      </c>
      <c r="EX402">
        <v>23883.7</v>
      </c>
      <c r="EY402">
        <v>25064.1</v>
      </c>
      <c r="EZ402">
        <v>33739.4</v>
      </c>
      <c r="FA402">
        <v>35394.5</v>
      </c>
      <c r="FB402">
        <v>43537.9</v>
      </c>
      <c r="FC402">
        <v>46329.1</v>
      </c>
      <c r="FD402">
        <v>1.57152</v>
      </c>
      <c r="FE402">
        <v>1.8912</v>
      </c>
      <c r="FF402">
        <v>0.14930599999999999</v>
      </c>
      <c r="FG402">
        <v>0</v>
      </c>
      <c r="FH402">
        <v>29.520299999999999</v>
      </c>
      <c r="FI402">
        <v>999.9</v>
      </c>
      <c r="FJ402">
        <v>64.900000000000006</v>
      </c>
      <c r="FK402">
        <v>32.9</v>
      </c>
      <c r="FL402">
        <v>32.904400000000003</v>
      </c>
      <c r="FM402">
        <v>64.745699999999999</v>
      </c>
      <c r="FN402">
        <v>25.244399999999999</v>
      </c>
      <c r="FO402">
        <v>1</v>
      </c>
      <c r="FP402">
        <v>0.32132100000000002</v>
      </c>
      <c r="FQ402">
        <v>0.82521500000000003</v>
      </c>
      <c r="FR402">
        <v>20.32</v>
      </c>
      <c r="FS402">
        <v>5.2105499999999996</v>
      </c>
      <c r="FT402">
        <v>11.9068</v>
      </c>
      <c r="FU402">
        <v>5.0023499999999999</v>
      </c>
      <c r="FV402">
        <v>3.28945</v>
      </c>
      <c r="FW402">
        <v>9999</v>
      </c>
      <c r="FX402">
        <v>9999</v>
      </c>
      <c r="FY402">
        <v>9999</v>
      </c>
      <c r="FZ402">
        <v>999.9</v>
      </c>
      <c r="GA402">
        <v>1.8593500000000001</v>
      </c>
      <c r="GB402">
        <v>1.8543099999999999</v>
      </c>
      <c r="GC402">
        <v>1.8575999999999999</v>
      </c>
      <c r="GD402">
        <v>1.8559300000000001</v>
      </c>
      <c r="GE402">
        <v>1.8547100000000001</v>
      </c>
      <c r="GF402">
        <v>1.8544400000000001</v>
      </c>
      <c r="GG402">
        <v>1.85303</v>
      </c>
      <c r="GH402">
        <v>1.85623</v>
      </c>
      <c r="GI402">
        <v>0</v>
      </c>
      <c r="GJ402">
        <v>0</v>
      </c>
      <c r="GK402">
        <v>0</v>
      </c>
      <c r="GL402">
        <v>0</v>
      </c>
      <c r="GM402" t="s">
        <v>384</v>
      </c>
      <c r="GN402" t="s">
        <v>385</v>
      </c>
      <c r="GO402" t="s">
        <v>386</v>
      </c>
      <c r="GP402" t="s">
        <v>386</v>
      </c>
      <c r="GQ402" t="s">
        <v>386</v>
      </c>
      <c r="GR402" t="s">
        <v>386</v>
      </c>
      <c r="GS402">
        <v>0</v>
      </c>
      <c r="GT402">
        <v>100</v>
      </c>
      <c r="GU402">
        <v>100</v>
      </c>
      <c r="GV402">
        <v>2.91</v>
      </c>
      <c r="GW402">
        <v>4.2599999999999999E-2</v>
      </c>
      <c r="GX402">
        <v>0.39266368898363929</v>
      </c>
      <c r="GY402">
        <v>3.036990343597491E-3</v>
      </c>
      <c r="GZ402">
        <v>-1.538114387597119E-6</v>
      </c>
      <c r="HA402">
        <v>3.3909691194327332E-10</v>
      </c>
      <c r="HB402">
        <v>-2.894341138822331E-2</v>
      </c>
      <c r="HC402">
        <v>9.7621983196103414E-3</v>
      </c>
      <c r="HD402">
        <v>-3.3387782167185642E-4</v>
      </c>
      <c r="HE402">
        <v>2.632278881966732E-6</v>
      </c>
      <c r="HF402">
        <v>6</v>
      </c>
      <c r="HG402">
        <v>2134</v>
      </c>
      <c r="HH402">
        <v>2</v>
      </c>
      <c r="HI402">
        <v>31</v>
      </c>
      <c r="HJ402">
        <v>1134.2</v>
      </c>
      <c r="HK402">
        <v>1134.5</v>
      </c>
      <c r="HL402">
        <v>3.7219199999999999</v>
      </c>
      <c r="HM402">
        <v>2.2729499999999998</v>
      </c>
      <c r="HN402">
        <v>1.4978</v>
      </c>
      <c r="HO402">
        <v>2.3083499999999999</v>
      </c>
      <c r="HP402">
        <v>1.5478499999999999</v>
      </c>
      <c r="HQ402">
        <v>2.2668499999999998</v>
      </c>
      <c r="HR402">
        <v>36.081600000000002</v>
      </c>
      <c r="HS402">
        <v>15.716900000000001</v>
      </c>
      <c r="HT402">
        <v>18</v>
      </c>
      <c r="HU402">
        <v>299.32</v>
      </c>
      <c r="HV402">
        <v>513.30100000000004</v>
      </c>
      <c r="HW402">
        <v>28.852900000000002</v>
      </c>
      <c r="HX402">
        <v>31.156700000000001</v>
      </c>
      <c r="HY402">
        <v>30.0002</v>
      </c>
      <c r="HZ402">
        <v>31.013000000000002</v>
      </c>
      <c r="IA402">
        <v>31.081800000000001</v>
      </c>
      <c r="IB402">
        <v>74.503600000000006</v>
      </c>
      <c r="IC402">
        <v>21.8749</v>
      </c>
      <c r="ID402">
        <v>54.703299999999999</v>
      </c>
      <c r="IE402">
        <v>28.786300000000001</v>
      </c>
      <c r="IF402">
        <v>1971.91</v>
      </c>
      <c r="IG402">
        <v>26.601299999999998</v>
      </c>
      <c r="IH402">
        <v>100.684</v>
      </c>
      <c r="II402">
        <v>100.41</v>
      </c>
      <c r="IJ402" t="s">
        <v>3544</v>
      </c>
    </row>
    <row r="403" spans="1:244" x14ac:dyDescent="0.2">
      <c r="A403">
        <v>387</v>
      </c>
      <c r="B403">
        <v>1659880640.0999999</v>
      </c>
      <c r="C403">
        <v>383</v>
      </c>
      <c r="D403" t="s">
        <v>1120</v>
      </c>
      <c r="E403" t="s">
        <v>1121</v>
      </c>
      <c r="F403">
        <v>1</v>
      </c>
      <c r="H403" t="s">
        <v>379</v>
      </c>
      <c r="M403" t="s">
        <v>380</v>
      </c>
      <c r="N403">
        <v>1659880632.599999</v>
      </c>
      <c r="O403">
        <f t="shared" si="204"/>
        <v>5.6301004684789695E-4</v>
      </c>
      <c r="P403">
        <f t="shared" si="205"/>
        <v>0.56301004684789691</v>
      </c>
      <c r="Q403">
        <f t="shared" si="206"/>
        <v>20.081962817618031</v>
      </c>
      <c r="R403">
        <f t="shared" si="207"/>
        <v>1843.442666666667</v>
      </c>
      <c r="S403">
        <f t="shared" si="208"/>
        <v>568.45721048348673</v>
      </c>
      <c r="T403">
        <f t="shared" si="209"/>
        <v>56.383687027755521</v>
      </c>
      <c r="U403">
        <f t="shared" si="210"/>
        <v>182.84594241058323</v>
      </c>
      <c r="V403">
        <f t="shared" si="211"/>
        <v>2.6164439558338349E-2</v>
      </c>
      <c r="W403">
        <f t="shared" si="212"/>
        <v>2.9146145894481617</v>
      </c>
      <c r="X403">
        <f t="shared" si="213"/>
        <v>2.6034650842505266E-2</v>
      </c>
      <c r="Y403">
        <f t="shared" si="214"/>
        <v>1.6283263976345021E-2</v>
      </c>
      <c r="Z403">
        <f t="shared" si="215"/>
        <v>321.52224940000008</v>
      </c>
      <c r="AA403">
        <f t="shared" si="216"/>
        <v>32.811742554604685</v>
      </c>
      <c r="AB403">
        <f t="shared" si="217"/>
        <v>31.945406666666671</v>
      </c>
      <c r="AC403">
        <f t="shared" si="218"/>
        <v>4.7603479853205135</v>
      </c>
      <c r="AD403">
        <f t="shared" si="219"/>
        <v>59.560481359877883</v>
      </c>
      <c r="AE403">
        <f t="shared" si="220"/>
        <v>2.69600700447918</v>
      </c>
      <c r="AF403">
        <f t="shared" si="221"/>
        <v>4.5265030485386726</v>
      </c>
      <c r="AG403">
        <f t="shared" si="222"/>
        <v>2.0643409808413336</v>
      </c>
      <c r="AH403">
        <f t="shared" si="223"/>
        <v>-24.828743065992256</v>
      </c>
      <c r="AI403">
        <f t="shared" si="224"/>
        <v>-139.3285190871247</v>
      </c>
      <c r="AJ403">
        <f t="shared" si="225"/>
        <v>-10.788019434222583</v>
      </c>
      <c r="AK403">
        <f t="shared" si="226"/>
        <v>146.57696781266057</v>
      </c>
      <c r="AL403">
        <f t="shared" si="227"/>
        <v>52.147777737953582</v>
      </c>
      <c r="AM403">
        <f t="shared" si="228"/>
        <v>0.5430132822994258</v>
      </c>
      <c r="AN403">
        <f t="shared" si="229"/>
        <v>20.081962817618031</v>
      </c>
      <c r="AO403">
        <v>1982.3556228247021</v>
      </c>
      <c r="AP403">
        <v>1931.4075151515151</v>
      </c>
      <c r="AQ403">
        <v>5.142192415492147</v>
      </c>
      <c r="AR403">
        <v>65.044434554698469</v>
      </c>
      <c r="AS403">
        <f t="shared" si="230"/>
        <v>0.56301004684789691</v>
      </c>
      <c r="AT403">
        <v>26.56383969115663</v>
      </c>
      <c r="AU403">
        <v>27.212745454545459</v>
      </c>
      <c r="AV403">
        <v>1.258365869387969E-3</v>
      </c>
      <c r="AW403">
        <v>82.478048087778163</v>
      </c>
      <c r="AX403">
        <v>190</v>
      </c>
      <c r="AY403">
        <v>38</v>
      </c>
      <c r="AZ403">
        <f t="shared" si="231"/>
        <v>1</v>
      </c>
      <c r="BA403">
        <f t="shared" si="232"/>
        <v>0</v>
      </c>
      <c r="BB403">
        <f t="shared" si="233"/>
        <v>51727.079746555828</v>
      </c>
      <c r="BC403">
        <f t="shared" si="234"/>
        <v>2000.041333333334</v>
      </c>
      <c r="BD403">
        <f t="shared" si="235"/>
        <v>1681.2345400000004</v>
      </c>
      <c r="BE403">
        <f t="shared" si="236"/>
        <v>0.84059989760211618</v>
      </c>
      <c r="BF403">
        <f t="shared" si="237"/>
        <v>0.16075780237208429</v>
      </c>
      <c r="BG403">
        <v>6</v>
      </c>
      <c r="BH403">
        <v>0.5</v>
      </c>
      <c r="BI403" t="s">
        <v>381</v>
      </c>
      <c r="BJ403">
        <v>2</v>
      </c>
      <c r="BK403" t="b">
        <v>1</v>
      </c>
      <c r="BL403">
        <v>1659880632.599999</v>
      </c>
      <c r="BM403">
        <v>1843.442666666667</v>
      </c>
      <c r="BN403">
        <v>1907.202666666667</v>
      </c>
      <c r="BO403">
        <v>27.18099333333333</v>
      </c>
      <c r="BP403">
        <v>26.54727333333333</v>
      </c>
      <c r="BQ403">
        <v>1840.5566666666671</v>
      </c>
      <c r="BR403">
        <v>27.13829333333333</v>
      </c>
      <c r="BS403">
        <v>500.14546666666672</v>
      </c>
      <c r="BT403">
        <v>99.08704000000003</v>
      </c>
      <c r="BU403">
        <v>0.10017407333333329</v>
      </c>
      <c r="BV403">
        <v>31.058713333333341</v>
      </c>
      <c r="BW403">
        <v>31.945406666666671</v>
      </c>
      <c r="BX403">
        <v>999.89999999999986</v>
      </c>
      <c r="BY403">
        <v>0</v>
      </c>
      <c r="BZ403">
        <v>0</v>
      </c>
      <c r="CA403">
        <v>10006.462666666661</v>
      </c>
      <c r="CB403">
        <v>0</v>
      </c>
      <c r="CC403">
        <v>615.69893333333346</v>
      </c>
      <c r="CD403">
        <v>-63.760120000000008</v>
      </c>
      <c r="CE403">
        <v>1894.95</v>
      </c>
      <c r="CF403">
        <v>1959.2153333333331</v>
      </c>
      <c r="CG403">
        <v>0.63372126666666662</v>
      </c>
      <c r="CH403">
        <v>1907.202666666667</v>
      </c>
      <c r="CI403">
        <v>26.54727333333333</v>
      </c>
      <c r="CJ403">
        <v>2.6932826666666658</v>
      </c>
      <c r="CK403">
        <v>2.6304919999999998</v>
      </c>
      <c r="CL403">
        <v>22.244186666666671</v>
      </c>
      <c r="CM403">
        <v>21.857220000000002</v>
      </c>
      <c r="CN403">
        <v>2000.041333333334</v>
      </c>
      <c r="CO403">
        <v>0.9800036000000002</v>
      </c>
      <c r="CP403">
        <v>1.9996699999999999E-2</v>
      </c>
      <c r="CQ403">
        <v>0</v>
      </c>
      <c r="CR403">
        <v>2.5832666666666659</v>
      </c>
      <c r="CS403">
        <v>0</v>
      </c>
      <c r="CT403">
        <v>18506.026666666661</v>
      </c>
      <c r="CU403">
        <v>17412.69333333334</v>
      </c>
      <c r="CV403">
        <v>40.375</v>
      </c>
      <c r="CW403">
        <v>41.375</v>
      </c>
      <c r="CX403">
        <v>40.303733333333327</v>
      </c>
      <c r="CY403">
        <v>39.787199999999999</v>
      </c>
      <c r="CZ403">
        <v>40.5</v>
      </c>
      <c r="DA403">
        <v>1960.047333333333</v>
      </c>
      <c r="DB403">
        <v>39.994000000000007</v>
      </c>
      <c r="DC403">
        <v>0</v>
      </c>
      <c r="DD403">
        <v>1659880639.0999999</v>
      </c>
      <c r="DE403">
        <v>0</v>
      </c>
      <c r="DF403">
        <v>0</v>
      </c>
      <c r="DG403" t="s">
        <v>382</v>
      </c>
      <c r="DH403">
        <v>1659812590.0999999</v>
      </c>
      <c r="DI403">
        <v>1659812570.5999999</v>
      </c>
      <c r="DJ403">
        <v>0</v>
      </c>
      <c r="DK403">
        <v>-4.8000000000000001E-2</v>
      </c>
      <c r="DL403">
        <v>0</v>
      </c>
      <c r="DM403">
        <v>2.9860000000000002</v>
      </c>
      <c r="DN403">
        <v>1.6E-2</v>
      </c>
      <c r="DO403">
        <v>2000</v>
      </c>
      <c r="DP403">
        <v>27</v>
      </c>
      <c r="DQ403">
        <v>0.33</v>
      </c>
      <c r="DR403">
        <v>0.43</v>
      </c>
      <c r="DS403">
        <v>19.975020134033191</v>
      </c>
      <c r="DT403">
        <v>-3.8173002330217209</v>
      </c>
      <c r="DU403">
        <v>0.3761959309356212</v>
      </c>
      <c r="DV403">
        <v>0</v>
      </c>
      <c r="DW403">
        <v>-63.781813333333339</v>
      </c>
      <c r="DX403">
        <v>3.0830843159065582</v>
      </c>
      <c r="DY403">
        <v>0.23295908615510691</v>
      </c>
      <c r="DZ403">
        <v>0</v>
      </c>
      <c r="EA403">
        <v>632.26268553540717</v>
      </c>
      <c r="EB403">
        <v>373.63046802058022</v>
      </c>
      <c r="EC403">
        <v>35.034408749068653</v>
      </c>
      <c r="ED403">
        <v>0</v>
      </c>
      <c r="EE403">
        <v>0.63043812500000007</v>
      </c>
      <c r="EF403">
        <v>8.9215733583489054E-2</v>
      </c>
      <c r="EG403">
        <v>1.099323192738946E-2</v>
      </c>
      <c r="EH403">
        <v>1</v>
      </c>
      <c r="EI403">
        <v>2.065082335682372</v>
      </c>
      <c r="EJ403">
        <v>-1.036371592138343E-2</v>
      </c>
      <c r="EK403">
        <v>1.6267214969164061E-3</v>
      </c>
      <c r="EL403">
        <v>1</v>
      </c>
      <c r="EM403">
        <v>2</v>
      </c>
      <c r="EN403">
        <v>5</v>
      </c>
      <c r="EO403" t="s">
        <v>419</v>
      </c>
      <c r="EP403">
        <v>2.9437899999999999</v>
      </c>
      <c r="EQ403">
        <v>2.8003999999999998</v>
      </c>
      <c r="ER403">
        <v>0.24353900000000001</v>
      </c>
      <c r="ES403">
        <v>0.248311</v>
      </c>
      <c r="ET403">
        <v>0.11745999999999999</v>
      </c>
      <c r="EU403">
        <v>0.11564000000000001</v>
      </c>
      <c r="EV403">
        <v>15536.4</v>
      </c>
      <c r="EW403">
        <v>16189.8</v>
      </c>
      <c r="EX403">
        <v>23883.599999999999</v>
      </c>
      <c r="EY403">
        <v>25064.1</v>
      </c>
      <c r="EZ403">
        <v>33738.9</v>
      </c>
      <c r="FA403">
        <v>35394.5</v>
      </c>
      <c r="FB403">
        <v>43537.5</v>
      </c>
      <c r="FC403">
        <v>46329</v>
      </c>
      <c r="FD403">
        <v>1.56368</v>
      </c>
      <c r="FE403">
        <v>1.8912</v>
      </c>
      <c r="FF403">
        <v>0.14885499999999999</v>
      </c>
      <c r="FG403">
        <v>0</v>
      </c>
      <c r="FH403">
        <v>29.522400000000001</v>
      </c>
      <c r="FI403">
        <v>999.9</v>
      </c>
      <c r="FJ403">
        <v>64.900000000000006</v>
      </c>
      <c r="FK403">
        <v>32.9</v>
      </c>
      <c r="FL403">
        <v>32.903300000000002</v>
      </c>
      <c r="FM403">
        <v>64.495699999999999</v>
      </c>
      <c r="FN403">
        <v>25.232399999999998</v>
      </c>
      <c r="FO403">
        <v>1</v>
      </c>
      <c r="FP403">
        <v>0.32145800000000002</v>
      </c>
      <c r="FQ403">
        <v>0.84478799999999998</v>
      </c>
      <c r="FR403">
        <v>20.319900000000001</v>
      </c>
      <c r="FS403">
        <v>5.2102500000000003</v>
      </c>
      <c r="FT403">
        <v>11.9069</v>
      </c>
      <c r="FU403">
        <v>5.0024499999999996</v>
      </c>
      <c r="FV403">
        <v>3.2894299999999999</v>
      </c>
      <c r="FW403">
        <v>9999</v>
      </c>
      <c r="FX403">
        <v>9999</v>
      </c>
      <c r="FY403">
        <v>9999</v>
      </c>
      <c r="FZ403">
        <v>999.9</v>
      </c>
      <c r="GA403">
        <v>1.8593599999999999</v>
      </c>
      <c r="GB403">
        <v>1.8543099999999999</v>
      </c>
      <c r="GC403">
        <v>1.8575999999999999</v>
      </c>
      <c r="GD403">
        <v>1.8559300000000001</v>
      </c>
      <c r="GE403">
        <v>1.8547100000000001</v>
      </c>
      <c r="GF403">
        <v>1.85446</v>
      </c>
      <c r="GG403">
        <v>1.85303</v>
      </c>
      <c r="GH403">
        <v>1.85623</v>
      </c>
      <c r="GI403">
        <v>0</v>
      </c>
      <c r="GJ403">
        <v>0</v>
      </c>
      <c r="GK403">
        <v>0</v>
      </c>
      <c r="GL403">
        <v>0</v>
      </c>
      <c r="GM403" t="s">
        <v>384</v>
      </c>
      <c r="GN403" t="s">
        <v>385</v>
      </c>
      <c r="GO403" t="s">
        <v>386</v>
      </c>
      <c r="GP403" t="s">
        <v>386</v>
      </c>
      <c r="GQ403" t="s">
        <v>386</v>
      </c>
      <c r="GR403" t="s">
        <v>386</v>
      </c>
      <c r="GS403">
        <v>0</v>
      </c>
      <c r="GT403">
        <v>100</v>
      </c>
      <c r="GU403">
        <v>100</v>
      </c>
      <c r="GV403">
        <v>2.91</v>
      </c>
      <c r="GW403">
        <v>4.2599999999999999E-2</v>
      </c>
      <c r="GX403">
        <v>0.39266368898363929</v>
      </c>
      <c r="GY403">
        <v>3.036990343597491E-3</v>
      </c>
      <c r="GZ403">
        <v>-1.538114387597119E-6</v>
      </c>
      <c r="HA403">
        <v>3.3909691194327332E-10</v>
      </c>
      <c r="HB403">
        <v>-2.894341138822331E-2</v>
      </c>
      <c r="HC403">
        <v>9.7621983196103414E-3</v>
      </c>
      <c r="HD403">
        <v>-3.3387782167185642E-4</v>
      </c>
      <c r="HE403">
        <v>2.632278881966732E-6</v>
      </c>
      <c r="HF403">
        <v>6</v>
      </c>
      <c r="HG403">
        <v>2134</v>
      </c>
      <c r="HH403">
        <v>2</v>
      </c>
      <c r="HI403">
        <v>31</v>
      </c>
      <c r="HJ403">
        <v>1134.2</v>
      </c>
      <c r="HK403">
        <v>1134.5</v>
      </c>
      <c r="HL403">
        <v>3.73291</v>
      </c>
      <c r="HM403">
        <v>2.2644000000000002</v>
      </c>
      <c r="HN403">
        <v>1.4978</v>
      </c>
      <c r="HO403">
        <v>2.3083499999999999</v>
      </c>
      <c r="HP403">
        <v>1.5478499999999999</v>
      </c>
      <c r="HQ403">
        <v>2.4218799999999998</v>
      </c>
      <c r="HR403">
        <v>36.081600000000002</v>
      </c>
      <c r="HS403">
        <v>15.716900000000001</v>
      </c>
      <c r="HT403">
        <v>18</v>
      </c>
      <c r="HU403">
        <v>296.08499999999998</v>
      </c>
      <c r="HV403">
        <v>513.30100000000004</v>
      </c>
      <c r="HW403">
        <v>28.844200000000001</v>
      </c>
      <c r="HX403">
        <v>31.156700000000001</v>
      </c>
      <c r="HY403">
        <v>30.000299999999999</v>
      </c>
      <c r="HZ403">
        <v>31.013100000000001</v>
      </c>
      <c r="IA403">
        <v>31.081800000000001</v>
      </c>
      <c r="IB403">
        <v>74.712199999999996</v>
      </c>
      <c r="IC403">
        <v>21.8749</v>
      </c>
      <c r="ID403">
        <v>54.703299999999999</v>
      </c>
      <c r="IE403">
        <v>28.786300000000001</v>
      </c>
      <c r="IF403">
        <v>1971.91</v>
      </c>
      <c r="IG403">
        <v>26.6066</v>
      </c>
      <c r="IH403">
        <v>100.684</v>
      </c>
      <c r="II403">
        <v>100.41</v>
      </c>
      <c r="IJ403" t="s">
        <v>3544</v>
      </c>
    </row>
    <row r="404" spans="1:244" x14ac:dyDescent="0.2">
      <c r="A404">
        <v>388</v>
      </c>
      <c r="B404">
        <v>1659880641.0999999</v>
      </c>
      <c r="C404">
        <v>384</v>
      </c>
      <c r="D404" t="s">
        <v>1122</v>
      </c>
      <c r="E404" t="s">
        <v>1123</v>
      </c>
      <c r="F404">
        <v>1</v>
      </c>
      <c r="H404" t="s">
        <v>379</v>
      </c>
      <c r="M404" t="s">
        <v>380</v>
      </c>
      <c r="N404">
        <v>1659880633.0999999</v>
      </c>
      <c r="O404">
        <f t="shared" si="204"/>
        <v>5.6014122650575838E-4</v>
      </c>
      <c r="P404">
        <f t="shared" si="205"/>
        <v>0.56014122650575837</v>
      </c>
      <c r="Q404">
        <f t="shared" si="206"/>
        <v>20.459430604890976</v>
      </c>
      <c r="R404">
        <f t="shared" si="207"/>
        <v>1845.96</v>
      </c>
      <c r="S404">
        <f t="shared" si="208"/>
        <v>541.96193110564184</v>
      </c>
      <c r="T404">
        <f t="shared" si="209"/>
        <v>53.755633100196661</v>
      </c>
      <c r="U404">
        <f t="shared" si="210"/>
        <v>183.09542198877526</v>
      </c>
      <c r="V404">
        <f t="shared" si="211"/>
        <v>2.603435043473842E-2</v>
      </c>
      <c r="W404">
        <f t="shared" si="212"/>
        <v>2.914549712779662</v>
      </c>
      <c r="X404">
        <f t="shared" si="213"/>
        <v>2.5905842858434579E-2</v>
      </c>
      <c r="Y404">
        <f t="shared" si="214"/>
        <v>1.620264467297107E-2</v>
      </c>
      <c r="Z404">
        <f t="shared" si="215"/>
        <v>321.52295606249999</v>
      </c>
      <c r="AA404">
        <f t="shared" si="216"/>
        <v>32.812329910047936</v>
      </c>
      <c r="AB404">
        <f t="shared" si="217"/>
        <v>31.945018749999999</v>
      </c>
      <c r="AC404">
        <f t="shared" si="218"/>
        <v>4.7602434248476122</v>
      </c>
      <c r="AD404">
        <f t="shared" si="219"/>
        <v>59.565711823944099</v>
      </c>
      <c r="AE404">
        <f t="shared" si="220"/>
        <v>2.6962129003136992</v>
      </c>
      <c r="AF404">
        <f t="shared" si="221"/>
        <v>4.5264512380592103</v>
      </c>
      <c r="AG404">
        <f t="shared" si="222"/>
        <v>2.064030524533913</v>
      </c>
      <c r="AH404">
        <f t="shared" si="223"/>
        <v>-24.702228088903944</v>
      </c>
      <c r="AI404">
        <f t="shared" si="224"/>
        <v>-139.29602150580757</v>
      </c>
      <c r="AJ404">
        <f t="shared" si="225"/>
        <v>-10.785711980461224</v>
      </c>
      <c r="AK404">
        <f t="shared" si="226"/>
        <v>146.73899448732726</v>
      </c>
      <c r="AL404">
        <f t="shared" si="227"/>
        <v>52.156269523646998</v>
      </c>
      <c r="AM404">
        <f t="shared" si="228"/>
        <v>0.54397918213479435</v>
      </c>
      <c r="AN404">
        <f t="shared" si="229"/>
        <v>20.459430604890976</v>
      </c>
      <c r="AO404">
        <v>1987.5714518472109</v>
      </c>
      <c r="AP404">
        <v>1936.4309090909089</v>
      </c>
      <c r="AQ404">
        <v>5.0887877165036111</v>
      </c>
      <c r="AR404">
        <v>65.044434554698469</v>
      </c>
      <c r="AS404">
        <f t="shared" si="230"/>
        <v>0.56014122650575837</v>
      </c>
      <c r="AT404">
        <v>26.565246628468351</v>
      </c>
      <c r="AU404">
        <v>27.21435575757576</v>
      </c>
      <c r="AV404">
        <v>7.0719393420473284E-4</v>
      </c>
      <c r="AW404">
        <v>82.478048087778163</v>
      </c>
      <c r="AX404">
        <v>192</v>
      </c>
      <c r="AY404">
        <v>38</v>
      </c>
      <c r="AZ404">
        <f t="shared" si="231"/>
        <v>1</v>
      </c>
      <c r="BA404">
        <f t="shared" si="232"/>
        <v>0</v>
      </c>
      <c r="BB404">
        <f t="shared" si="233"/>
        <v>51725.273329545016</v>
      </c>
      <c r="BC404">
        <f t="shared" si="234"/>
        <v>2000.045625</v>
      </c>
      <c r="BD404">
        <f t="shared" si="235"/>
        <v>1681.23815625</v>
      </c>
      <c r="BE404">
        <f t="shared" si="236"/>
        <v>0.84059990193973699</v>
      </c>
      <c r="BF404">
        <f t="shared" si="237"/>
        <v>0.16075781074369241</v>
      </c>
      <c r="BG404">
        <v>6</v>
      </c>
      <c r="BH404">
        <v>0.5</v>
      </c>
      <c r="BI404" t="s">
        <v>381</v>
      </c>
      <c r="BJ404">
        <v>2</v>
      </c>
      <c r="BK404" t="b">
        <v>1</v>
      </c>
      <c r="BL404">
        <v>1659880633.0999999</v>
      </c>
      <c r="BM404">
        <v>1845.96</v>
      </c>
      <c r="BN404">
        <v>1909.733125</v>
      </c>
      <c r="BO404">
        <v>27.1831</v>
      </c>
      <c r="BP404">
        <v>26.5482625</v>
      </c>
      <c r="BQ404">
        <v>1843.0718750000001</v>
      </c>
      <c r="BR404">
        <v>27.140406250000002</v>
      </c>
      <c r="BS404">
        <v>500.1520625</v>
      </c>
      <c r="BT404">
        <v>99.086993750000005</v>
      </c>
      <c r="BU404">
        <v>0.10010780625</v>
      </c>
      <c r="BV404">
        <v>31.058512499999999</v>
      </c>
      <c r="BW404">
        <v>31.945018749999999</v>
      </c>
      <c r="BX404">
        <v>999.9</v>
      </c>
      <c r="BY404">
        <v>0</v>
      </c>
      <c r="BZ404">
        <v>0</v>
      </c>
      <c r="CA404">
        <v>10006.096250000001</v>
      </c>
      <c r="CB404">
        <v>0</v>
      </c>
      <c r="CC404">
        <v>613.86056250000001</v>
      </c>
      <c r="CD404">
        <v>-63.773181249999993</v>
      </c>
      <c r="CE404">
        <v>1897.5418749999999</v>
      </c>
      <c r="CF404">
        <v>1961.816875</v>
      </c>
      <c r="CG404">
        <v>0.63483918750000001</v>
      </c>
      <c r="CH404">
        <v>1909.733125</v>
      </c>
      <c r="CI404">
        <v>26.5482625</v>
      </c>
      <c r="CJ404">
        <v>2.6934906249999999</v>
      </c>
      <c r="CK404">
        <v>2.6305887499999998</v>
      </c>
      <c r="CL404">
        <v>22.24545625</v>
      </c>
      <c r="CM404">
        <v>21.857824999999998</v>
      </c>
      <c r="CN404">
        <v>2000.045625</v>
      </c>
      <c r="CO404">
        <v>0.98000350000000003</v>
      </c>
      <c r="CP404">
        <v>1.9996799999999999E-2</v>
      </c>
      <c r="CQ404">
        <v>0</v>
      </c>
      <c r="CR404">
        <v>2.5648124999999999</v>
      </c>
      <c r="CS404">
        <v>0</v>
      </c>
      <c r="CT404">
        <v>18505.737499999999</v>
      </c>
      <c r="CU404">
        <v>17412.731250000001</v>
      </c>
      <c r="CV404">
        <v>40.375</v>
      </c>
      <c r="CW404">
        <v>41.375</v>
      </c>
      <c r="CX404">
        <v>40.304250000000003</v>
      </c>
      <c r="CY404">
        <v>39.78875</v>
      </c>
      <c r="CZ404">
        <v>40.5</v>
      </c>
      <c r="DA404">
        <v>1960.05125</v>
      </c>
      <c r="DB404">
        <v>39.994375000000012</v>
      </c>
      <c r="DC404">
        <v>0</v>
      </c>
      <c r="DD404">
        <v>1659880640.3</v>
      </c>
      <c r="DE404">
        <v>0</v>
      </c>
      <c r="DF404">
        <v>0</v>
      </c>
      <c r="DG404" t="s">
        <v>382</v>
      </c>
      <c r="DH404">
        <v>1659812590.0999999</v>
      </c>
      <c r="DI404">
        <v>1659812570.5999999</v>
      </c>
      <c r="DJ404">
        <v>0</v>
      </c>
      <c r="DK404">
        <v>-4.8000000000000001E-2</v>
      </c>
      <c r="DL404">
        <v>0</v>
      </c>
      <c r="DM404">
        <v>2.9860000000000002</v>
      </c>
      <c r="DN404">
        <v>1.6E-2</v>
      </c>
      <c r="DO404">
        <v>2000</v>
      </c>
      <c r="DP404">
        <v>27</v>
      </c>
      <c r="DQ404">
        <v>0.33</v>
      </c>
      <c r="DR404">
        <v>0.43</v>
      </c>
      <c r="DS404">
        <v>19.960578302352289</v>
      </c>
      <c r="DT404">
        <v>-2.81191043783075</v>
      </c>
      <c r="DU404">
        <v>0.36908727600936292</v>
      </c>
      <c r="DV404">
        <v>0</v>
      </c>
      <c r="DW404">
        <v>-63.763835483870963</v>
      </c>
      <c r="DX404">
        <v>2.0633274193548998</v>
      </c>
      <c r="DY404">
        <v>0.21092434440688801</v>
      </c>
      <c r="DZ404">
        <v>0</v>
      </c>
      <c r="EA404">
        <v>634.44650094315102</v>
      </c>
      <c r="EB404">
        <v>207.15215378590071</v>
      </c>
      <c r="EC404">
        <v>33.967500290519013</v>
      </c>
      <c r="ED404">
        <v>0</v>
      </c>
      <c r="EE404">
        <v>0.63231695121951215</v>
      </c>
      <c r="EF404">
        <v>9.7713700348433463E-2</v>
      </c>
      <c r="EG404">
        <v>1.173090074505378E-2</v>
      </c>
      <c r="EH404">
        <v>1</v>
      </c>
      <c r="EI404">
        <v>2.0642326181666131</v>
      </c>
      <c r="EJ404">
        <v>-8.1315307918971291E-3</v>
      </c>
      <c r="EK404">
        <v>1.4651524278236361E-3</v>
      </c>
      <c r="EL404">
        <v>1</v>
      </c>
      <c r="EM404">
        <v>2</v>
      </c>
      <c r="EN404">
        <v>5</v>
      </c>
      <c r="EO404" t="s">
        <v>419</v>
      </c>
      <c r="EP404">
        <v>2.9435500000000001</v>
      </c>
      <c r="EQ404">
        <v>2.8002799999999999</v>
      </c>
      <c r="ER404">
        <v>0.243897</v>
      </c>
      <c r="ES404">
        <v>0.248672</v>
      </c>
      <c r="ET404">
        <v>0.117465</v>
      </c>
      <c r="EU404">
        <v>0.115638</v>
      </c>
      <c r="EV404">
        <v>15529</v>
      </c>
      <c r="EW404">
        <v>16181.9</v>
      </c>
      <c r="EX404">
        <v>23883.4</v>
      </c>
      <c r="EY404">
        <v>25064</v>
      </c>
      <c r="EZ404">
        <v>33738.6</v>
      </c>
      <c r="FA404">
        <v>35394.5</v>
      </c>
      <c r="FB404">
        <v>43537.4</v>
      </c>
      <c r="FC404">
        <v>46328.9</v>
      </c>
      <c r="FD404">
        <v>1.55755</v>
      </c>
      <c r="FE404">
        <v>1.8913500000000001</v>
      </c>
      <c r="FF404">
        <v>0.148539</v>
      </c>
      <c r="FG404">
        <v>0</v>
      </c>
      <c r="FH404">
        <v>29.523499999999999</v>
      </c>
      <c r="FI404">
        <v>999.9</v>
      </c>
      <c r="FJ404">
        <v>64.900000000000006</v>
      </c>
      <c r="FK404">
        <v>32.9</v>
      </c>
      <c r="FL404">
        <v>32.903599999999997</v>
      </c>
      <c r="FM404">
        <v>64.6357</v>
      </c>
      <c r="FN404">
        <v>25.665099999999999</v>
      </c>
      <c r="FO404">
        <v>1</v>
      </c>
      <c r="FP404">
        <v>0.32156800000000002</v>
      </c>
      <c r="FQ404">
        <v>0.87965400000000005</v>
      </c>
      <c r="FR404">
        <v>20.319700000000001</v>
      </c>
      <c r="FS404">
        <v>5.2102500000000003</v>
      </c>
      <c r="FT404">
        <v>11.9072</v>
      </c>
      <c r="FU404">
        <v>5.0025500000000003</v>
      </c>
      <c r="FV404">
        <v>3.2894299999999999</v>
      </c>
      <c r="FW404">
        <v>9999</v>
      </c>
      <c r="FX404">
        <v>9999</v>
      </c>
      <c r="FY404">
        <v>9999</v>
      </c>
      <c r="FZ404">
        <v>999.9</v>
      </c>
      <c r="GA404">
        <v>1.8593599999999999</v>
      </c>
      <c r="GB404">
        <v>1.8543000000000001</v>
      </c>
      <c r="GC404">
        <v>1.8575999999999999</v>
      </c>
      <c r="GD404">
        <v>1.8559300000000001</v>
      </c>
      <c r="GE404">
        <v>1.8547100000000001</v>
      </c>
      <c r="GF404">
        <v>1.8544499999999999</v>
      </c>
      <c r="GG404">
        <v>1.85303</v>
      </c>
      <c r="GH404">
        <v>1.85623</v>
      </c>
      <c r="GI404">
        <v>0</v>
      </c>
      <c r="GJ404">
        <v>0</v>
      </c>
      <c r="GK404">
        <v>0</v>
      </c>
      <c r="GL404">
        <v>0</v>
      </c>
      <c r="GM404" t="s">
        <v>384</v>
      </c>
      <c r="GN404" t="s">
        <v>385</v>
      </c>
      <c r="GO404" t="s">
        <v>386</v>
      </c>
      <c r="GP404" t="s">
        <v>386</v>
      </c>
      <c r="GQ404" t="s">
        <v>386</v>
      </c>
      <c r="GR404" t="s">
        <v>386</v>
      </c>
      <c r="GS404">
        <v>0</v>
      </c>
      <c r="GT404">
        <v>100</v>
      </c>
      <c r="GU404">
        <v>100</v>
      </c>
      <c r="GV404">
        <v>2.92</v>
      </c>
      <c r="GW404">
        <v>4.2599999999999999E-2</v>
      </c>
      <c r="GX404">
        <v>0.39266368898363929</v>
      </c>
      <c r="GY404">
        <v>3.036990343597491E-3</v>
      </c>
      <c r="GZ404">
        <v>-1.538114387597119E-6</v>
      </c>
      <c r="HA404">
        <v>3.3909691194327332E-10</v>
      </c>
      <c r="HB404">
        <v>-2.894341138822331E-2</v>
      </c>
      <c r="HC404">
        <v>9.7621983196103414E-3</v>
      </c>
      <c r="HD404">
        <v>-3.3387782167185642E-4</v>
      </c>
      <c r="HE404">
        <v>2.632278881966732E-6</v>
      </c>
      <c r="HF404">
        <v>6</v>
      </c>
      <c r="HG404">
        <v>2134</v>
      </c>
      <c r="HH404">
        <v>2</v>
      </c>
      <c r="HI404">
        <v>31</v>
      </c>
      <c r="HJ404">
        <v>1134.2</v>
      </c>
      <c r="HK404">
        <v>1134.5</v>
      </c>
      <c r="HL404">
        <v>3.7365699999999999</v>
      </c>
      <c r="HM404">
        <v>2.2741699999999998</v>
      </c>
      <c r="HN404">
        <v>1.4978</v>
      </c>
      <c r="HO404">
        <v>2.3083499999999999</v>
      </c>
      <c r="HP404">
        <v>1.5478499999999999</v>
      </c>
      <c r="HQ404">
        <v>2.2448700000000001</v>
      </c>
      <c r="HR404">
        <v>36.081600000000002</v>
      </c>
      <c r="HS404">
        <v>15.7081</v>
      </c>
      <c r="HT404">
        <v>18</v>
      </c>
      <c r="HU404">
        <v>293.56200000000001</v>
      </c>
      <c r="HV404">
        <v>513.40300000000002</v>
      </c>
      <c r="HW404">
        <v>28.8352</v>
      </c>
      <c r="HX404">
        <v>31.156700000000001</v>
      </c>
      <c r="HY404">
        <v>30.000299999999999</v>
      </c>
      <c r="HZ404">
        <v>31.0137</v>
      </c>
      <c r="IA404">
        <v>31.081800000000001</v>
      </c>
      <c r="IB404">
        <v>74.805700000000002</v>
      </c>
      <c r="IC404">
        <v>21.8749</v>
      </c>
      <c r="ID404">
        <v>54.703299999999999</v>
      </c>
      <c r="IE404">
        <v>28.786300000000001</v>
      </c>
      <c r="IF404">
        <v>1981.94</v>
      </c>
      <c r="IG404">
        <v>26.601700000000001</v>
      </c>
      <c r="IH404">
        <v>100.68300000000001</v>
      </c>
      <c r="II404">
        <v>100.40900000000001</v>
      </c>
      <c r="IJ404" t="s">
        <v>3544</v>
      </c>
    </row>
    <row r="405" spans="1:244" x14ac:dyDescent="0.2">
      <c r="A405">
        <v>389</v>
      </c>
      <c r="B405">
        <v>1659880642.0999999</v>
      </c>
      <c r="C405">
        <v>385</v>
      </c>
      <c r="D405" t="s">
        <v>1124</v>
      </c>
      <c r="E405" t="s">
        <v>1125</v>
      </c>
      <c r="F405">
        <v>1</v>
      </c>
      <c r="H405" t="s">
        <v>379</v>
      </c>
      <c r="M405" t="s">
        <v>380</v>
      </c>
      <c r="N405">
        <v>1659880634.599999</v>
      </c>
      <c r="O405">
        <f t="shared" si="204"/>
        <v>5.6088249495477591E-4</v>
      </c>
      <c r="P405">
        <f t="shared" si="205"/>
        <v>0.56088249495477593</v>
      </c>
      <c r="Q405">
        <f t="shared" si="206"/>
        <v>20.700106570895503</v>
      </c>
      <c r="R405">
        <f t="shared" si="207"/>
        <v>1853.5553333333339</v>
      </c>
      <c r="S405">
        <f t="shared" si="208"/>
        <v>536.60952114215615</v>
      </c>
      <c r="T405">
        <f t="shared" si="209"/>
        <v>53.224495540772701</v>
      </c>
      <c r="U405">
        <f t="shared" si="210"/>
        <v>183.84792607405186</v>
      </c>
      <c r="V405">
        <f t="shared" si="211"/>
        <v>2.6074061938923747E-2</v>
      </c>
      <c r="W405">
        <f t="shared" si="212"/>
        <v>2.9142996837464477</v>
      </c>
      <c r="X405">
        <f t="shared" si="213"/>
        <v>2.5945152073367891E-2</v>
      </c>
      <c r="Y405">
        <f t="shared" si="214"/>
        <v>1.6227248825678282E-2</v>
      </c>
      <c r="Z405">
        <f t="shared" si="215"/>
        <v>321.5200536000001</v>
      </c>
      <c r="AA405">
        <f t="shared" si="216"/>
        <v>32.812939275740789</v>
      </c>
      <c r="AB405">
        <f t="shared" si="217"/>
        <v>31.94654666666667</v>
      </c>
      <c r="AC405">
        <f t="shared" si="218"/>
        <v>4.7606552766497741</v>
      </c>
      <c r="AD405">
        <f t="shared" si="219"/>
        <v>59.581850856445264</v>
      </c>
      <c r="AE405">
        <f t="shared" si="220"/>
        <v>2.6970480763662508</v>
      </c>
      <c r="AF405">
        <f t="shared" si="221"/>
        <v>4.5266268798269431</v>
      </c>
      <c r="AG405">
        <f t="shared" si="222"/>
        <v>2.0636072002835233</v>
      </c>
      <c r="AH405">
        <f t="shared" si="223"/>
        <v>-24.734918027505618</v>
      </c>
      <c r="AI405">
        <f t="shared" si="224"/>
        <v>-139.41716189864837</v>
      </c>
      <c r="AJ405">
        <f t="shared" si="225"/>
        <v>-10.796135561873299</v>
      </c>
      <c r="AK405">
        <f t="shared" si="226"/>
        <v>146.5718381119728</v>
      </c>
      <c r="AL405">
        <f t="shared" si="227"/>
        <v>52.123718088578173</v>
      </c>
      <c r="AM405">
        <f t="shared" si="228"/>
        <v>0.54583549349350136</v>
      </c>
      <c r="AN405">
        <f t="shared" si="229"/>
        <v>20.700106570895503</v>
      </c>
      <c r="AO405">
        <v>1992.851183844874</v>
      </c>
      <c r="AP405">
        <v>1941.5081212121211</v>
      </c>
      <c r="AQ405">
        <v>5.0701911719704444</v>
      </c>
      <c r="AR405">
        <v>65.044434554698469</v>
      </c>
      <c r="AS405">
        <f t="shared" si="230"/>
        <v>0.56088249495477593</v>
      </c>
      <c r="AT405">
        <v>26.564462726273181</v>
      </c>
      <c r="AU405">
        <v>27.21604303030302</v>
      </c>
      <c r="AV405">
        <v>4.5974772985683219E-4</v>
      </c>
      <c r="AW405">
        <v>82.478048087778163</v>
      </c>
      <c r="AX405">
        <v>193</v>
      </c>
      <c r="AY405">
        <v>39</v>
      </c>
      <c r="AZ405">
        <f t="shared" si="231"/>
        <v>1</v>
      </c>
      <c r="BA405">
        <f t="shared" si="232"/>
        <v>0</v>
      </c>
      <c r="BB405">
        <f t="shared" si="233"/>
        <v>51718.058715572733</v>
      </c>
      <c r="BC405">
        <f t="shared" si="234"/>
        <v>2000.0273333333339</v>
      </c>
      <c r="BD405">
        <f t="shared" si="235"/>
        <v>1681.2228000000002</v>
      </c>
      <c r="BE405">
        <f t="shared" si="236"/>
        <v>0.8405999118012053</v>
      </c>
      <c r="BF405">
        <f t="shared" si="237"/>
        <v>0.16075782977632638</v>
      </c>
      <c r="BG405">
        <v>6</v>
      </c>
      <c r="BH405">
        <v>0.5</v>
      </c>
      <c r="BI405" t="s">
        <v>381</v>
      </c>
      <c r="BJ405">
        <v>2</v>
      </c>
      <c r="BK405" t="b">
        <v>1</v>
      </c>
      <c r="BL405">
        <v>1659880634.599999</v>
      </c>
      <c r="BM405">
        <v>1853.5553333333339</v>
      </c>
      <c r="BN405">
        <v>1917.2993333333329</v>
      </c>
      <c r="BO405">
        <v>27.191646666666671</v>
      </c>
      <c r="BP405">
        <v>26.554639999999999</v>
      </c>
      <c r="BQ405">
        <v>1850.661333333333</v>
      </c>
      <c r="BR405">
        <v>27.148973333333331</v>
      </c>
      <c r="BS405">
        <v>500.14546666666672</v>
      </c>
      <c r="BT405">
        <v>99.086553333333342</v>
      </c>
      <c r="BU405">
        <v>0.10008694</v>
      </c>
      <c r="BV405">
        <v>31.059193333333329</v>
      </c>
      <c r="BW405">
        <v>31.94654666666667</v>
      </c>
      <c r="BX405">
        <v>999.89999999999986</v>
      </c>
      <c r="BY405">
        <v>0</v>
      </c>
      <c r="BZ405">
        <v>0</v>
      </c>
      <c r="CA405">
        <v>10004.71066666666</v>
      </c>
      <c r="CB405">
        <v>0</v>
      </c>
      <c r="CC405">
        <v>605.64840000000015</v>
      </c>
      <c r="CD405">
        <v>-63.744560000000007</v>
      </c>
      <c r="CE405">
        <v>1905.365333333333</v>
      </c>
      <c r="CF405">
        <v>1969.6020000000001</v>
      </c>
      <c r="CG405">
        <v>0.63701239999999992</v>
      </c>
      <c r="CH405">
        <v>1917.2993333333329</v>
      </c>
      <c r="CI405">
        <v>26.554639999999999</v>
      </c>
      <c r="CJ405">
        <v>2.6943260000000011</v>
      </c>
      <c r="CK405">
        <v>2.6312086666666659</v>
      </c>
      <c r="CL405">
        <v>22.25055333333334</v>
      </c>
      <c r="CM405">
        <v>21.86168</v>
      </c>
      <c r="CN405">
        <v>2000.0273333333339</v>
      </c>
      <c r="CO405">
        <v>0.98000320000000019</v>
      </c>
      <c r="CP405">
        <v>1.999709333333333E-2</v>
      </c>
      <c r="CQ405">
        <v>0</v>
      </c>
      <c r="CR405">
        <v>2.585266666666667</v>
      </c>
      <c r="CS405">
        <v>0</v>
      </c>
      <c r="CT405">
        <v>18505.05333333333</v>
      </c>
      <c r="CU405">
        <v>17412.566666666669</v>
      </c>
      <c r="CV405">
        <v>40.375</v>
      </c>
      <c r="CW405">
        <v>41.375</v>
      </c>
      <c r="CX405">
        <v>40.307866666666669</v>
      </c>
      <c r="CY405">
        <v>39.791333333333327</v>
      </c>
      <c r="CZ405">
        <v>40.5</v>
      </c>
      <c r="DA405">
        <v>1960.032666666667</v>
      </c>
      <c r="DB405">
        <v>39.994666666666667</v>
      </c>
      <c r="DC405">
        <v>0</v>
      </c>
      <c r="DD405">
        <v>1659880640.9000001</v>
      </c>
      <c r="DE405">
        <v>0</v>
      </c>
      <c r="DF405">
        <v>0</v>
      </c>
      <c r="DG405" t="s">
        <v>382</v>
      </c>
      <c r="DH405">
        <v>1659812590.0999999</v>
      </c>
      <c r="DI405">
        <v>1659812570.5999999</v>
      </c>
      <c r="DJ405">
        <v>0</v>
      </c>
      <c r="DK405">
        <v>-4.8000000000000001E-2</v>
      </c>
      <c r="DL405">
        <v>0</v>
      </c>
      <c r="DM405">
        <v>2.9860000000000002</v>
      </c>
      <c r="DN405">
        <v>1.6E-2</v>
      </c>
      <c r="DO405">
        <v>2000</v>
      </c>
      <c r="DP405">
        <v>27</v>
      </c>
      <c r="DQ405">
        <v>0.33</v>
      </c>
      <c r="DR405">
        <v>0.43</v>
      </c>
      <c r="DS405">
        <v>19.931406531672671</v>
      </c>
      <c r="DT405">
        <v>-0.50679537128359864</v>
      </c>
      <c r="DU405">
        <v>0.36425337871806751</v>
      </c>
      <c r="DV405">
        <v>0</v>
      </c>
      <c r="DW405">
        <v>-63.753412903225808</v>
      </c>
      <c r="DX405">
        <v>1.1783903225809309</v>
      </c>
      <c r="DY405">
        <v>0.19559247584633799</v>
      </c>
      <c r="DZ405">
        <v>0</v>
      </c>
      <c r="EA405">
        <v>632.72474984341511</v>
      </c>
      <c r="EB405">
        <v>148.99223962441329</v>
      </c>
      <c r="EC405">
        <v>34.72038039109524</v>
      </c>
      <c r="ED405">
        <v>0</v>
      </c>
      <c r="EE405">
        <v>0.63395978048780488</v>
      </c>
      <c r="EF405">
        <v>9.9156334494773318E-2</v>
      </c>
      <c r="EG405">
        <v>1.185346188294166E-2</v>
      </c>
      <c r="EH405">
        <v>1</v>
      </c>
      <c r="EI405">
        <v>2.0640758877975109</v>
      </c>
      <c r="EJ405">
        <v>-1.089563308494108E-2</v>
      </c>
      <c r="EK405">
        <v>1.677604370095687E-3</v>
      </c>
      <c r="EL405">
        <v>1</v>
      </c>
      <c r="EM405">
        <v>2</v>
      </c>
      <c r="EN405">
        <v>5</v>
      </c>
      <c r="EO405" t="s">
        <v>419</v>
      </c>
      <c r="EP405">
        <v>2.9432800000000001</v>
      </c>
      <c r="EQ405">
        <v>2.8006000000000002</v>
      </c>
      <c r="ER405">
        <v>0.24426400000000001</v>
      </c>
      <c r="ES405">
        <v>0.249027</v>
      </c>
      <c r="ET405">
        <v>0.117468</v>
      </c>
      <c r="EU405">
        <v>0.11564199999999999</v>
      </c>
      <c r="EV405">
        <v>15521.4</v>
      </c>
      <c r="EW405">
        <v>16174.2</v>
      </c>
      <c r="EX405">
        <v>23883.4</v>
      </c>
      <c r="EY405">
        <v>25063.9</v>
      </c>
      <c r="EZ405">
        <v>33738.400000000001</v>
      </c>
      <c r="FA405">
        <v>35394.6</v>
      </c>
      <c r="FB405">
        <v>43537.2</v>
      </c>
      <c r="FC405">
        <v>46329.1</v>
      </c>
      <c r="FD405">
        <v>1.5548299999999999</v>
      </c>
      <c r="FE405">
        <v>1.8914200000000001</v>
      </c>
      <c r="FF405">
        <v>0.14869099999999999</v>
      </c>
      <c r="FG405">
        <v>0</v>
      </c>
      <c r="FH405">
        <v>29.525500000000001</v>
      </c>
      <c r="FI405">
        <v>999.9</v>
      </c>
      <c r="FJ405">
        <v>64.900000000000006</v>
      </c>
      <c r="FK405">
        <v>32.9</v>
      </c>
      <c r="FL405">
        <v>32.904299999999999</v>
      </c>
      <c r="FM405">
        <v>64.595699999999994</v>
      </c>
      <c r="FN405">
        <v>25.328499999999998</v>
      </c>
      <c r="FO405">
        <v>1</v>
      </c>
      <c r="FP405">
        <v>0.321517</v>
      </c>
      <c r="FQ405">
        <v>0.91417199999999998</v>
      </c>
      <c r="FR405">
        <v>20.319500000000001</v>
      </c>
      <c r="FS405">
        <v>5.2105499999999996</v>
      </c>
      <c r="FT405">
        <v>11.9069</v>
      </c>
      <c r="FU405">
        <v>5.00265</v>
      </c>
      <c r="FV405">
        <v>3.2895500000000002</v>
      </c>
      <c r="FW405">
        <v>9999</v>
      </c>
      <c r="FX405">
        <v>9999</v>
      </c>
      <c r="FY405">
        <v>9999</v>
      </c>
      <c r="FZ405">
        <v>999.9</v>
      </c>
      <c r="GA405">
        <v>1.8593599999999999</v>
      </c>
      <c r="GB405">
        <v>1.8543000000000001</v>
      </c>
      <c r="GC405">
        <v>1.8575999999999999</v>
      </c>
      <c r="GD405">
        <v>1.8559300000000001</v>
      </c>
      <c r="GE405">
        <v>1.8547100000000001</v>
      </c>
      <c r="GF405">
        <v>1.8544700000000001</v>
      </c>
      <c r="GG405">
        <v>1.85303</v>
      </c>
      <c r="GH405">
        <v>1.85623</v>
      </c>
      <c r="GI405">
        <v>0</v>
      </c>
      <c r="GJ405">
        <v>0</v>
      </c>
      <c r="GK405">
        <v>0</v>
      </c>
      <c r="GL405">
        <v>0</v>
      </c>
      <c r="GM405" t="s">
        <v>384</v>
      </c>
      <c r="GN405" t="s">
        <v>385</v>
      </c>
      <c r="GO405" t="s">
        <v>386</v>
      </c>
      <c r="GP405" t="s">
        <v>386</v>
      </c>
      <c r="GQ405" t="s">
        <v>386</v>
      </c>
      <c r="GR405" t="s">
        <v>386</v>
      </c>
      <c r="GS405">
        <v>0</v>
      </c>
      <c r="GT405">
        <v>100</v>
      </c>
      <c r="GU405">
        <v>100</v>
      </c>
      <c r="GV405">
        <v>2.92</v>
      </c>
      <c r="GW405">
        <v>4.2599999999999999E-2</v>
      </c>
      <c r="GX405">
        <v>0.39266368898363929</v>
      </c>
      <c r="GY405">
        <v>3.036990343597491E-3</v>
      </c>
      <c r="GZ405">
        <v>-1.538114387597119E-6</v>
      </c>
      <c r="HA405">
        <v>3.3909691194327332E-10</v>
      </c>
      <c r="HB405">
        <v>-2.894341138822331E-2</v>
      </c>
      <c r="HC405">
        <v>9.7621983196103414E-3</v>
      </c>
      <c r="HD405">
        <v>-3.3387782167185642E-4</v>
      </c>
      <c r="HE405">
        <v>2.632278881966732E-6</v>
      </c>
      <c r="HF405">
        <v>6</v>
      </c>
      <c r="HG405">
        <v>2134</v>
      </c>
      <c r="HH405">
        <v>2</v>
      </c>
      <c r="HI405">
        <v>31</v>
      </c>
      <c r="HJ405">
        <v>1134.2</v>
      </c>
      <c r="HK405">
        <v>1134.5</v>
      </c>
      <c r="HL405">
        <v>3.74756</v>
      </c>
      <c r="HM405">
        <v>2.2595200000000002</v>
      </c>
      <c r="HN405">
        <v>1.4978</v>
      </c>
      <c r="HO405">
        <v>2.3083499999999999</v>
      </c>
      <c r="HP405">
        <v>1.5478499999999999</v>
      </c>
      <c r="HQ405">
        <v>2.4340799999999998</v>
      </c>
      <c r="HR405">
        <v>36.081600000000002</v>
      </c>
      <c r="HS405">
        <v>15.716900000000001</v>
      </c>
      <c r="HT405">
        <v>18</v>
      </c>
      <c r="HU405">
        <v>292.447</v>
      </c>
      <c r="HV405">
        <v>513.45500000000004</v>
      </c>
      <c r="HW405">
        <v>28.823399999999999</v>
      </c>
      <c r="HX405">
        <v>31.156700000000001</v>
      </c>
      <c r="HY405">
        <v>30.0001</v>
      </c>
      <c r="HZ405">
        <v>31.014399999999998</v>
      </c>
      <c r="IA405">
        <v>31.081800000000001</v>
      </c>
      <c r="IB405">
        <v>75.019599999999997</v>
      </c>
      <c r="IC405">
        <v>21.8749</v>
      </c>
      <c r="ID405">
        <v>54.703299999999999</v>
      </c>
      <c r="IE405">
        <v>28.786300000000001</v>
      </c>
      <c r="IF405">
        <v>1981.94</v>
      </c>
      <c r="IG405">
        <v>26.6067</v>
      </c>
      <c r="IH405">
        <v>100.68300000000001</v>
      </c>
      <c r="II405">
        <v>100.41</v>
      </c>
      <c r="IJ405" t="s">
        <v>3544</v>
      </c>
    </row>
    <row r="406" spans="1:244" x14ac:dyDescent="0.2">
      <c r="A406">
        <v>390</v>
      </c>
      <c r="B406">
        <v>1659880643.0999999</v>
      </c>
      <c r="C406">
        <v>386</v>
      </c>
      <c r="D406" t="s">
        <v>1126</v>
      </c>
      <c r="E406" t="s">
        <v>1127</v>
      </c>
      <c r="F406">
        <v>1</v>
      </c>
      <c r="H406" t="s">
        <v>379</v>
      </c>
      <c r="M406" t="s">
        <v>380</v>
      </c>
      <c r="N406">
        <v>1659880635.0999999</v>
      </c>
      <c r="O406">
        <f t="shared" si="204"/>
        <v>5.6130772837495457E-4</v>
      </c>
      <c r="P406">
        <f t="shared" si="205"/>
        <v>0.56130772837495457</v>
      </c>
      <c r="Q406">
        <f t="shared" si="206"/>
        <v>20.712342280300607</v>
      </c>
      <c r="R406">
        <f t="shared" si="207"/>
        <v>1856.0631249999999</v>
      </c>
      <c r="S406">
        <f t="shared" si="208"/>
        <v>539.34838670301031</v>
      </c>
      <c r="T406">
        <f t="shared" si="209"/>
        <v>53.496150174186383</v>
      </c>
      <c r="U406">
        <f t="shared" si="210"/>
        <v>184.09665091377101</v>
      </c>
      <c r="V406">
        <f t="shared" si="211"/>
        <v>2.6096082804183206E-2</v>
      </c>
      <c r="W406">
        <f t="shared" si="212"/>
        <v>2.9142144919238944</v>
      </c>
      <c r="X406">
        <f t="shared" si="213"/>
        <v>2.5966951932218582E-2</v>
      </c>
      <c r="Y406">
        <f t="shared" si="214"/>
        <v>1.6240893456571797E-2</v>
      </c>
      <c r="Z406">
        <f t="shared" si="215"/>
        <v>321.51790500000004</v>
      </c>
      <c r="AA406">
        <f t="shared" si="216"/>
        <v>32.812707720472368</v>
      </c>
      <c r="AB406">
        <f t="shared" si="217"/>
        <v>31.946481250000001</v>
      </c>
      <c r="AC406">
        <f t="shared" si="218"/>
        <v>4.7606376428718127</v>
      </c>
      <c r="AD406">
        <f t="shared" si="219"/>
        <v>59.585765276741142</v>
      </c>
      <c r="AE406">
        <f t="shared" si="220"/>
        <v>2.6972013126031422</v>
      </c>
      <c r="AF406">
        <f t="shared" si="221"/>
        <v>4.5265866773317667</v>
      </c>
      <c r="AG406">
        <f t="shared" si="222"/>
        <v>2.0634363302686705</v>
      </c>
      <c r="AH406">
        <f t="shared" si="223"/>
        <v>-24.753670821335497</v>
      </c>
      <c r="AI406">
        <f t="shared" si="224"/>
        <v>-139.42729187247633</v>
      </c>
      <c r="AJ406">
        <f t="shared" si="225"/>
        <v>-10.797223868537476</v>
      </c>
      <c r="AK406">
        <f t="shared" si="226"/>
        <v>146.53971843765075</v>
      </c>
      <c r="AL406">
        <f t="shared" si="227"/>
        <v>52.129055518335569</v>
      </c>
      <c r="AM406">
        <f t="shared" si="228"/>
        <v>0.54666190511721946</v>
      </c>
      <c r="AN406">
        <f t="shared" si="229"/>
        <v>20.712342280300607</v>
      </c>
      <c r="AO406">
        <v>1998.106393308841</v>
      </c>
      <c r="AP406">
        <v>1946.6569696969691</v>
      </c>
      <c r="AQ406">
        <v>5.0880228213679759</v>
      </c>
      <c r="AR406">
        <v>65.044434554698469</v>
      </c>
      <c r="AS406">
        <f t="shared" si="230"/>
        <v>0.56130772837495457</v>
      </c>
      <c r="AT406">
        <v>26.564210351254051</v>
      </c>
      <c r="AU406">
        <v>27.216542424242419</v>
      </c>
      <c r="AV406">
        <v>4.2092041080733571E-4</v>
      </c>
      <c r="AW406">
        <v>82.478048087778163</v>
      </c>
      <c r="AX406">
        <v>193</v>
      </c>
      <c r="AY406">
        <v>39</v>
      </c>
      <c r="AZ406">
        <f t="shared" si="231"/>
        <v>1</v>
      </c>
      <c r="BA406">
        <f t="shared" si="232"/>
        <v>0</v>
      </c>
      <c r="BB406">
        <f t="shared" si="233"/>
        <v>51715.670229059666</v>
      </c>
      <c r="BC406">
        <f t="shared" si="234"/>
        <v>2000.0137500000001</v>
      </c>
      <c r="BD406">
        <f t="shared" si="235"/>
        <v>1681.2114000000001</v>
      </c>
      <c r="BE406">
        <f t="shared" si="236"/>
        <v>0.84059992087554403</v>
      </c>
      <c r="BF406">
        <f t="shared" si="237"/>
        <v>0.16075784728979989</v>
      </c>
      <c r="BG406">
        <v>6</v>
      </c>
      <c r="BH406">
        <v>0.5</v>
      </c>
      <c r="BI406" t="s">
        <v>381</v>
      </c>
      <c r="BJ406">
        <v>2</v>
      </c>
      <c r="BK406" t="b">
        <v>1</v>
      </c>
      <c r="BL406">
        <v>1659880635.0999999</v>
      </c>
      <c r="BM406">
        <v>1856.0631249999999</v>
      </c>
      <c r="BN406">
        <v>1919.8175000000001</v>
      </c>
      <c r="BO406">
        <v>27.193193749999999</v>
      </c>
      <c r="BP406">
        <v>26.555218750000002</v>
      </c>
      <c r="BQ406">
        <v>1853.1668749999999</v>
      </c>
      <c r="BR406">
        <v>27.15051875</v>
      </c>
      <c r="BS406">
        <v>500.14162499999998</v>
      </c>
      <c r="BT406">
        <v>99.086574999999996</v>
      </c>
      <c r="BU406">
        <v>0.1000574125</v>
      </c>
      <c r="BV406">
        <v>31.059037499999999</v>
      </c>
      <c r="BW406">
        <v>31.946481250000001</v>
      </c>
      <c r="BX406">
        <v>999.9</v>
      </c>
      <c r="BY406">
        <v>0</v>
      </c>
      <c r="BZ406">
        <v>0</v>
      </c>
      <c r="CA406">
        <v>10004.221250000001</v>
      </c>
      <c r="CB406">
        <v>0</v>
      </c>
      <c r="CC406">
        <v>603.84518750000007</v>
      </c>
      <c r="CD406">
        <v>-63.755343750000002</v>
      </c>
      <c r="CE406">
        <v>1907.94625</v>
      </c>
      <c r="CF406">
        <v>1972.190625</v>
      </c>
      <c r="CG406">
        <v>0.63797631249999998</v>
      </c>
      <c r="CH406">
        <v>1919.8175000000001</v>
      </c>
      <c r="CI406">
        <v>26.555218750000002</v>
      </c>
      <c r="CJ406">
        <v>2.6944793749999998</v>
      </c>
      <c r="CK406">
        <v>2.6312668750000001</v>
      </c>
      <c r="CL406">
        <v>22.2514875</v>
      </c>
      <c r="CM406">
        <v>21.862043750000002</v>
      </c>
      <c r="CN406">
        <v>2000.0137500000001</v>
      </c>
      <c r="CO406">
        <v>0.9800029375</v>
      </c>
      <c r="CP406">
        <v>1.9997350000000001E-2</v>
      </c>
      <c r="CQ406">
        <v>0</v>
      </c>
      <c r="CR406">
        <v>2.7128125000000001</v>
      </c>
      <c r="CS406">
        <v>0</v>
      </c>
      <c r="CT406">
        <v>18506.90625</v>
      </c>
      <c r="CU406">
        <v>17412.45</v>
      </c>
      <c r="CV406">
        <v>40.375</v>
      </c>
      <c r="CW406">
        <v>41.375</v>
      </c>
      <c r="CX406">
        <v>40.308124999999997</v>
      </c>
      <c r="CY406">
        <v>39.792625000000001</v>
      </c>
      <c r="CZ406">
        <v>40.503875000000001</v>
      </c>
      <c r="DA406">
        <v>1960.01875</v>
      </c>
      <c r="DB406">
        <v>39.994999999999997</v>
      </c>
      <c r="DC406">
        <v>0</v>
      </c>
      <c r="DD406">
        <v>1659880642.0999999</v>
      </c>
      <c r="DE406">
        <v>0</v>
      </c>
      <c r="DF406">
        <v>0</v>
      </c>
      <c r="DG406" t="s">
        <v>382</v>
      </c>
      <c r="DH406">
        <v>1659812590.0999999</v>
      </c>
      <c r="DI406">
        <v>1659812570.5999999</v>
      </c>
      <c r="DJ406">
        <v>0</v>
      </c>
      <c r="DK406">
        <v>-4.8000000000000001E-2</v>
      </c>
      <c r="DL406">
        <v>0</v>
      </c>
      <c r="DM406">
        <v>2.9860000000000002</v>
      </c>
      <c r="DN406">
        <v>1.6E-2</v>
      </c>
      <c r="DO406">
        <v>2000</v>
      </c>
      <c r="DP406">
        <v>27</v>
      </c>
      <c r="DQ406">
        <v>0.33</v>
      </c>
      <c r="DR406">
        <v>0.43</v>
      </c>
      <c r="DS406">
        <v>19.931406531672671</v>
      </c>
      <c r="DT406">
        <v>-0.50679537128359864</v>
      </c>
      <c r="DU406">
        <v>0.36425337871806751</v>
      </c>
      <c r="DV406">
        <v>0</v>
      </c>
      <c r="DW406">
        <v>-63.753412903225808</v>
      </c>
      <c r="DX406">
        <v>1.1783903225809309</v>
      </c>
      <c r="DY406">
        <v>0.19559247584633799</v>
      </c>
      <c r="DZ406">
        <v>0</v>
      </c>
      <c r="EA406">
        <v>632.72474984341511</v>
      </c>
      <c r="EB406">
        <v>148.99223962441329</v>
      </c>
      <c r="EC406">
        <v>34.72038039109524</v>
      </c>
      <c r="ED406">
        <v>0</v>
      </c>
      <c r="EE406">
        <v>0.63395978048780488</v>
      </c>
      <c r="EF406">
        <v>9.9156334494773318E-2</v>
      </c>
      <c r="EG406">
        <v>1.185346188294166E-2</v>
      </c>
      <c r="EH406">
        <v>1</v>
      </c>
      <c r="EI406">
        <v>2.0640758877975109</v>
      </c>
      <c r="EJ406">
        <v>-1.089563308494108E-2</v>
      </c>
      <c r="EK406">
        <v>1.677604370095687E-3</v>
      </c>
      <c r="EL406">
        <v>1</v>
      </c>
      <c r="EM406">
        <v>2</v>
      </c>
      <c r="EN406">
        <v>5</v>
      </c>
      <c r="EO406" t="s">
        <v>419</v>
      </c>
      <c r="EP406">
        <v>2.9433500000000001</v>
      </c>
      <c r="EQ406">
        <v>2.8009300000000001</v>
      </c>
      <c r="ER406">
        <v>0.24463199999999999</v>
      </c>
      <c r="ES406">
        <v>0.24939</v>
      </c>
      <c r="ET406">
        <v>0.117474</v>
      </c>
      <c r="EU406">
        <v>0.115645</v>
      </c>
      <c r="EV406">
        <v>15513.8</v>
      </c>
      <c r="EW406">
        <v>16166.3</v>
      </c>
      <c r="EX406">
        <v>23883.4</v>
      </c>
      <c r="EY406">
        <v>25063.9</v>
      </c>
      <c r="EZ406">
        <v>33738.199999999997</v>
      </c>
      <c r="FA406">
        <v>35394.400000000001</v>
      </c>
      <c r="FB406">
        <v>43537.2</v>
      </c>
      <c r="FC406">
        <v>46329.1</v>
      </c>
      <c r="FD406">
        <v>1.5542499999999999</v>
      </c>
      <c r="FE406">
        <v>1.8914200000000001</v>
      </c>
      <c r="FF406">
        <v>0.14893300000000001</v>
      </c>
      <c r="FG406">
        <v>0</v>
      </c>
      <c r="FH406">
        <v>29.5273</v>
      </c>
      <c r="FI406">
        <v>999.9</v>
      </c>
      <c r="FJ406">
        <v>64.900000000000006</v>
      </c>
      <c r="FK406">
        <v>32.9</v>
      </c>
      <c r="FL406">
        <v>32.904899999999998</v>
      </c>
      <c r="FM406">
        <v>64.705699999999993</v>
      </c>
      <c r="FN406">
        <v>25.4968</v>
      </c>
      <c r="FO406">
        <v>1</v>
      </c>
      <c r="FP406">
        <v>0.32145600000000002</v>
      </c>
      <c r="FQ406">
        <v>0.93956200000000001</v>
      </c>
      <c r="FR406">
        <v>20.319299999999998</v>
      </c>
      <c r="FS406">
        <v>5.2103999999999999</v>
      </c>
      <c r="FT406">
        <v>11.9071</v>
      </c>
      <c r="FU406">
        <v>5.0027499999999998</v>
      </c>
      <c r="FV406">
        <v>3.2895500000000002</v>
      </c>
      <c r="FW406">
        <v>9999</v>
      </c>
      <c r="FX406">
        <v>9999</v>
      </c>
      <c r="FY406">
        <v>9999</v>
      </c>
      <c r="FZ406">
        <v>999.9</v>
      </c>
      <c r="GA406">
        <v>1.85937</v>
      </c>
      <c r="GB406">
        <v>1.8542799999999999</v>
      </c>
      <c r="GC406">
        <v>1.8575999999999999</v>
      </c>
      <c r="GD406">
        <v>1.8559300000000001</v>
      </c>
      <c r="GE406">
        <v>1.8547100000000001</v>
      </c>
      <c r="GF406">
        <v>1.85446</v>
      </c>
      <c r="GG406">
        <v>1.85303</v>
      </c>
      <c r="GH406">
        <v>1.8562399999999999</v>
      </c>
      <c r="GI406">
        <v>0</v>
      </c>
      <c r="GJ406">
        <v>0</v>
      </c>
      <c r="GK406">
        <v>0</v>
      </c>
      <c r="GL406">
        <v>0</v>
      </c>
      <c r="GM406" t="s">
        <v>384</v>
      </c>
      <c r="GN406" t="s">
        <v>385</v>
      </c>
      <c r="GO406" t="s">
        <v>386</v>
      </c>
      <c r="GP406" t="s">
        <v>386</v>
      </c>
      <c r="GQ406" t="s">
        <v>386</v>
      </c>
      <c r="GR406" t="s">
        <v>386</v>
      </c>
      <c r="GS406">
        <v>0</v>
      </c>
      <c r="GT406">
        <v>100</v>
      </c>
      <c r="GU406">
        <v>100</v>
      </c>
      <c r="GV406">
        <v>2.93</v>
      </c>
      <c r="GW406">
        <v>4.2599999999999999E-2</v>
      </c>
      <c r="GX406">
        <v>0.39266368898363929</v>
      </c>
      <c r="GY406">
        <v>3.036990343597491E-3</v>
      </c>
      <c r="GZ406">
        <v>-1.538114387597119E-6</v>
      </c>
      <c r="HA406">
        <v>3.3909691194327332E-10</v>
      </c>
      <c r="HB406">
        <v>-2.894341138822331E-2</v>
      </c>
      <c r="HC406">
        <v>9.7621983196103414E-3</v>
      </c>
      <c r="HD406">
        <v>-3.3387782167185642E-4</v>
      </c>
      <c r="HE406">
        <v>2.632278881966732E-6</v>
      </c>
      <c r="HF406">
        <v>6</v>
      </c>
      <c r="HG406">
        <v>2134</v>
      </c>
      <c r="HH406">
        <v>2</v>
      </c>
      <c r="HI406">
        <v>31</v>
      </c>
      <c r="HJ406">
        <v>1134.2</v>
      </c>
      <c r="HK406">
        <v>1134.5</v>
      </c>
      <c r="HL406">
        <v>3.75244</v>
      </c>
      <c r="HM406">
        <v>2.2741699999999998</v>
      </c>
      <c r="HN406">
        <v>1.4978</v>
      </c>
      <c r="HO406">
        <v>2.3083499999999999</v>
      </c>
      <c r="HP406">
        <v>1.5478499999999999</v>
      </c>
      <c r="HQ406">
        <v>2.2534200000000002</v>
      </c>
      <c r="HR406">
        <v>36.081600000000002</v>
      </c>
      <c r="HS406">
        <v>15.7081</v>
      </c>
      <c r="HT406">
        <v>18</v>
      </c>
      <c r="HU406">
        <v>292.21499999999997</v>
      </c>
      <c r="HV406">
        <v>513.45500000000004</v>
      </c>
      <c r="HW406">
        <v>28.8109</v>
      </c>
      <c r="HX406">
        <v>31.156700000000001</v>
      </c>
      <c r="HY406">
        <v>30</v>
      </c>
      <c r="HZ406">
        <v>31.015000000000001</v>
      </c>
      <c r="IA406">
        <v>31.081800000000001</v>
      </c>
      <c r="IB406">
        <v>75.102500000000006</v>
      </c>
      <c r="IC406">
        <v>21.8749</v>
      </c>
      <c r="ID406">
        <v>54.703299999999999</v>
      </c>
      <c r="IE406">
        <v>28.786300000000001</v>
      </c>
      <c r="IF406">
        <v>1991.98</v>
      </c>
      <c r="IG406">
        <v>26.6065</v>
      </c>
      <c r="IH406">
        <v>100.68300000000001</v>
      </c>
      <c r="II406">
        <v>100.41</v>
      </c>
      <c r="IJ406" t="s">
        <v>3544</v>
      </c>
    </row>
    <row r="407" spans="1:244" x14ac:dyDescent="0.2">
      <c r="A407">
        <v>391</v>
      </c>
      <c r="B407">
        <v>1659880644.0999999</v>
      </c>
      <c r="C407">
        <v>387</v>
      </c>
      <c r="D407" t="s">
        <v>1128</v>
      </c>
      <c r="E407" t="s">
        <v>1129</v>
      </c>
      <c r="F407">
        <v>1</v>
      </c>
      <c r="H407" t="s">
        <v>379</v>
      </c>
      <c r="M407" t="s">
        <v>380</v>
      </c>
      <c r="N407">
        <v>1659880636.599999</v>
      </c>
      <c r="O407">
        <f t="shared" si="204"/>
        <v>5.6293280965634916E-4</v>
      </c>
      <c r="P407">
        <f t="shared" si="205"/>
        <v>0.56293280965634918</v>
      </c>
      <c r="Q407">
        <f t="shared" si="206"/>
        <v>20.484899540610613</v>
      </c>
      <c r="R407">
        <f t="shared" si="207"/>
        <v>1863.656666666667</v>
      </c>
      <c r="S407">
        <f t="shared" si="208"/>
        <v>564.03749002993163</v>
      </c>
      <c r="T407">
        <f t="shared" si="209"/>
        <v>55.944713514239197</v>
      </c>
      <c r="U407">
        <f t="shared" si="210"/>
        <v>184.84895090933733</v>
      </c>
      <c r="V407">
        <f t="shared" si="211"/>
        <v>2.6172124414581936E-2</v>
      </c>
      <c r="W407">
        <f t="shared" si="212"/>
        <v>2.9140510895393428</v>
      </c>
      <c r="X407">
        <f t="shared" si="213"/>
        <v>2.6042234672464023E-2</v>
      </c>
      <c r="Y407">
        <f t="shared" si="214"/>
        <v>1.6288012879049133E-2</v>
      </c>
      <c r="Z407">
        <f t="shared" si="215"/>
        <v>321.5202372</v>
      </c>
      <c r="AA407">
        <f t="shared" si="216"/>
        <v>32.812917791239549</v>
      </c>
      <c r="AB407">
        <f t="shared" si="217"/>
        <v>31.949026666666668</v>
      </c>
      <c r="AC407">
        <f t="shared" si="218"/>
        <v>4.7613238297156064</v>
      </c>
      <c r="AD407">
        <f t="shared" si="219"/>
        <v>59.599869517461087</v>
      </c>
      <c r="AE407">
        <f t="shared" si="220"/>
        <v>2.6979211176909379</v>
      </c>
      <c r="AF407">
        <f t="shared" si="221"/>
        <v>4.526723195091094</v>
      </c>
      <c r="AG407">
        <f t="shared" si="222"/>
        <v>2.0634027120246685</v>
      </c>
      <c r="AH407">
        <f t="shared" si="223"/>
        <v>-24.825336905844999</v>
      </c>
      <c r="AI407">
        <f t="shared" si="224"/>
        <v>-139.73623162786487</v>
      </c>
      <c r="AJ407">
        <f t="shared" si="225"/>
        <v>-10.821918898098501</v>
      </c>
      <c r="AK407">
        <f t="shared" si="226"/>
        <v>146.13674976819163</v>
      </c>
      <c r="AL407">
        <f t="shared" si="227"/>
        <v>52.105109546295253</v>
      </c>
      <c r="AM407">
        <f t="shared" si="228"/>
        <v>0.54992008264149483</v>
      </c>
      <c r="AN407">
        <f t="shared" si="229"/>
        <v>20.484899540610613</v>
      </c>
      <c r="AO407">
        <v>2003.257197653712</v>
      </c>
      <c r="AP407">
        <v>1951.8723636363629</v>
      </c>
      <c r="AQ407">
        <v>5.1305689563313948</v>
      </c>
      <c r="AR407">
        <v>65.044434554698469</v>
      </c>
      <c r="AS407">
        <f t="shared" si="230"/>
        <v>0.56293280965634918</v>
      </c>
      <c r="AT407">
        <v>26.563713932560692</v>
      </c>
      <c r="AU407">
        <v>27.218694545454539</v>
      </c>
      <c r="AV407">
        <v>3.0231096292854687E-4</v>
      </c>
      <c r="AW407">
        <v>82.478048087778163</v>
      </c>
      <c r="AX407">
        <v>194</v>
      </c>
      <c r="AY407">
        <v>39</v>
      </c>
      <c r="AZ407">
        <f t="shared" si="231"/>
        <v>1</v>
      </c>
      <c r="BA407">
        <f t="shared" si="232"/>
        <v>0</v>
      </c>
      <c r="BB407">
        <f t="shared" si="233"/>
        <v>51710.938375803889</v>
      </c>
      <c r="BC407">
        <f t="shared" si="234"/>
        <v>2000.028</v>
      </c>
      <c r="BD407">
        <f t="shared" si="235"/>
        <v>1681.2234000000001</v>
      </c>
      <c r="BE407">
        <f t="shared" si="236"/>
        <v>0.84059993160095758</v>
      </c>
      <c r="BF407">
        <f t="shared" si="237"/>
        <v>0.16075786798984815</v>
      </c>
      <c r="BG407">
        <v>6</v>
      </c>
      <c r="BH407">
        <v>0.5</v>
      </c>
      <c r="BI407" t="s">
        <v>381</v>
      </c>
      <c r="BJ407">
        <v>2</v>
      </c>
      <c r="BK407" t="b">
        <v>1</v>
      </c>
      <c r="BL407">
        <v>1659880636.599999</v>
      </c>
      <c r="BM407">
        <v>1863.656666666667</v>
      </c>
      <c r="BN407">
        <v>1927.393333333333</v>
      </c>
      <c r="BO407">
        <v>27.200579999999999</v>
      </c>
      <c r="BP407">
        <v>26.558820000000001</v>
      </c>
      <c r="BQ407">
        <v>1860.7539999999999</v>
      </c>
      <c r="BR407">
        <v>27.157926666666661</v>
      </c>
      <c r="BS407">
        <v>500.15140000000002</v>
      </c>
      <c r="BT407">
        <v>99.086153333333343</v>
      </c>
      <c r="BU407">
        <v>0.1000080533333333</v>
      </c>
      <c r="BV407">
        <v>31.059566666666669</v>
      </c>
      <c r="BW407">
        <v>31.949026666666668</v>
      </c>
      <c r="BX407">
        <v>999.89999999999986</v>
      </c>
      <c r="BY407">
        <v>0</v>
      </c>
      <c r="BZ407">
        <v>0</v>
      </c>
      <c r="CA407">
        <v>10003.329333333329</v>
      </c>
      <c r="CB407">
        <v>0</v>
      </c>
      <c r="CC407">
        <v>596.42166666666674</v>
      </c>
      <c r="CD407">
        <v>-63.737593333333344</v>
      </c>
      <c r="CE407">
        <v>1915.7666666666671</v>
      </c>
      <c r="CF407">
        <v>1979.980666666667</v>
      </c>
      <c r="CG407">
        <v>0.64176586666666668</v>
      </c>
      <c r="CH407">
        <v>1927.393333333333</v>
      </c>
      <c r="CI407">
        <v>26.558820000000001</v>
      </c>
      <c r="CJ407">
        <v>2.6951999999999998</v>
      </c>
      <c r="CK407">
        <v>2.6316126666666659</v>
      </c>
      <c r="CL407">
        <v>22.255880000000001</v>
      </c>
      <c r="CM407">
        <v>21.8642</v>
      </c>
      <c r="CN407">
        <v>2000.028</v>
      </c>
      <c r="CO407">
        <v>0.98000260000000006</v>
      </c>
      <c r="CP407">
        <v>1.999768E-2</v>
      </c>
      <c r="CQ407">
        <v>0</v>
      </c>
      <c r="CR407">
        <v>2.8067333333333329</v>
      </c>
      <c r="CS407">
        <v>0</v>
      </c>
      <c r="CT407">
        <v>18507.833333333328</v>
      </c>
      <c r="CU407">
        <v>17412.57333333333</v>
      </c>
      <c r="CV407">
        <v>40.375</v>
      </c>
      <c r="CW407">
        <v>41.379133333333343</v>
      </c>
      <c r="CX407">
        <v>40.311999999999998</v>
      </c>
      <c r="CY407">
        <v>39.791333333333327</v>
      </c>
      <c r="CZ407">
        <v>40.504133333333343</v>
      </c>
      <c r="DA407">
        <v>1960.0319999999999</v>
      </c>
      <c r="DB407">
        <v>39.996000000000002</v>
      </c>
      <c r="DC407">
        <v>0</v>
      </c>
      <c r="DD407">
        <v>1659880642.7</v>
      </c>
      <c r="DE407">
        <v>0</v>
      </c>
      <c r="DF407">
        <v>0</v>
      </c>
      <c r="DG407" t="s">
        <v>382</v>
      </c>
      <c r="DH407">
        <v>1659812590.0999999</v>
      </c>
      <c r="DI407">
        <v>1659812570.5999999</v>
      </c>
      <c r="DJ407">
        <v>0</v>
      </c>
      <c r="DK407">
        <v>-4.8000000000000001E-2</v>
      </c>
      <c r="DL407">
        <v>0</v>
      </c>
      <c r="DM407">
        <v>2.9860000000000002</v>
      </c>
      <c r="DN407">
        <v>1.6E-2</v>
      </c>
      <c r="DO407">
        <v>2000</v>
      </c>
      <c r="DP407">
        <v>27</v>
      </c>
      <c r="DQ407">
        <v>0.33</v>
      </c>
      <c r="DR407">
        <v>0.43</v>
      </c>
      <c r="DS407">
        <v>19.964985713312451</v>
      </c>
      <c r="DT407">
        <v>2.305115704134622</v>
      </c>
      <c r="DU407">
        <v>0.39771337080271851</v>
      </c>
      <c r="DV407">
        <v>0</v>
      </c>
      <c r="DW407">
        <v>-63.74086333333333</v>
      </c>
      <c r="DX407">
        <v>0.11502647385987851</v>
      </c>
      <c r="DY407">
        <v>0.18860791161089249</v>
      </c>
      <c r="DZ407">
        <v>1</v>
      </c>
      <c r="EA407">
        <v>630.36826396922925</v>
      </c>
      <c r="EB407">
        <v>-135.5336034610898</v>
      </c>
      <c r="EC407">
        <v>37.792472427744308</v>
      </c>
      <c r="ED407">
        <v>0</v>
      </c>
      <c r="EE407">
        <v>0.63652710000000001</v>
      </c>
      <c r="EF407">
        <v>0.10591443151969861</v>
      </c>
      <c r="EG407">
        <v>1.214680011114037E-2</v>
      </c>
      <c r="EH407">
        <v>1</v>
      </c>
      <c r="EI407">
        <v>2.0634637762751549</v>
      </c>
      <c r="EJ407">
        <v>-1.9887726298176551E-2</v>
      </c>
      <c r="EK407">
        <v>2.1715130569583568E-3</v>
      </c>
      <c r="EL407">
        <v>1</v>
      </c>
      <c r="EM407">
        <v>3</v>
      </c>
      <c r="EN407">
        <v>5</v>
      </c>
      <c r="EO407" t="s">
        <v>401</v>
      </c>
      <c r="EP407">
        <v>2.9434200000000001</v>
      </c>
      <c r="EQ407">
        <v>2.8009599999999999</v>
      </c>
      <c r="ER407">
        <v>0.24499699999999999</v>
      </c>
      <c r="ES407">
        <v>0.24973699999999999</v>
      </c>
      <c r="ET407">
        <v>0.117479</v>
      </c>
      <c r="EU407">
        <v>0.11565499999999999</v>
      </c>
      <c r="EV407">
        <v>15506.3</v>
      </c>
      <c r="EW407">
        <v>16158.7</v>
      </c>
      <c r="EX407">
        <v>23883.4</v>
      </c>
      <c r="EY407">
        <v>25063.7</v>
      </c>
      <c r="EZ407">
        <v>33738.300000000003</v>
      </c>
      <c r="FA407">
        <v>35394.199999999997</v>
      </c>
      <c r="FB407">
        <v>43537.599999999999</v>
      </c>
      <c r="FC407">
        <v>46329.3</v>
      </c>
      <c r="FD407">
        <v>1.5523499999999999</v>
      </c>
      <c r="FE407">
        <v>1.8913</v>
      </c>
      <c r="FF407">
        <v>0.14927199999999999</v>
      </c>
      <c r="FG407">
        <v>0</v>
      </c>
      <c r="FH407">
        <v>29.528700000000001</v>
      </c>
      <c r="FI407">
        <v>999.9</v>
      </c>
      <c r="FJ407">
        <v>64.900000000000006</v>
      </c>
      <c r="FK407">
        <v>32.9</v>
      </c>
      <c r="FL407">
        <v>32.905099999999997</v>
      </c>
      <c r="FM407">
        <v>64.875699999999995</v>
      </c>
      <c r="FN407">
        <v>25.304500000000001</v>
      </c>
      <c r="FO407">
        <v>1</v>
      </c>
      <c r="FP407">
        <v>0.32148599999999999</v>
      </c>
      <c r="FQ407">
        <v>0.90767399999999998</v>
      </c>
      <c r="FR407">
        <v>20.319400000000002</v>
      </c>
      <c r="FS407">
        <v>5.2110000000000003</v>
      </c>
      <c r="FT407">
        <v>11.9071</v>
      </c>
      <c r="FU407">
        <v>5.0026999999999999</v>
      </c>
      <c r="FV407">
        <v>3.28965</v>
      </c>
      <c r="FW407">
        <v>9999</v>
      </c>
      <c r="FX407">
        <v>9999</v>
      </c>
      <c r="FY407">
        <v>9999</v>
      </c>
      <c r="FZ407">
        <v>999.9</v>
      </c>
      <c r="GA407">
        <v>1.85937</v>
      </c>
      <c r="GB407">
        <v>1.8542799999999999</v>
      </c>
      <c r="GC407">
        <v>1.8575999999999999</v>
      </c>
      <c r="GD407">
        <v>1.8559300000000001</v>
      </c>
      <c r="GE407">
        <v>1.8547100000000001</v>
      </c>
      <c r="GF407">
        <v>1.8544700000000001</v>
      </c>
      <c r="GG407">
        <v>1.85303</v>
      </c>
      <c r="GH407">
        <v>1.8562399999999999</v>
      </c>
      <c r="GI407">
        <v>0</v>
      </c>
      <c r="GJ407">
        <v>0</v>
      </c>
      <c r="GK407">
        <v>0</v>
      </c>
      <c r="GL407">
        <v>0</v>
      </c>
      <c r="GM407" t="s">
        <v>384</v>
      </c>
      <c r="GN407" t="s">
        <v>385</v>
      </c>
      <c r="GO407" t="s">
        <v>386</v>
      </c>
      <c r="GP407" t="s">
        <v>386</v>
      </c>
      <c r="GQ407" t="s">
        <v>386</v>
      </c>
      <c r="GR407" t="s">
        <v>386</v>
      </c>
      <c r="GS407">
        <v>0</v>
      </c>
      <c r="GT407">
        <v>100</v>
      </c>
      <c r="GU407">
        <v>100</v>
      </c>
      <c r="GV407">
        <v>2.94</v>
      </c>
      <c r="GW407">
        <v>4.2599999999999999E-2</v>
      </c>
      <c r="GX407">
        <v>0.39266368898363929</v>
      </c>
      <c r="GY407">
        <v>3.036990343597491E-3</v>
      </c>
      <c r="GZ407">
        <v>-1.538114387597119E-6</v>
      </c>
      <c r="HA407">
        <v>3.3909691194327332E-10</v>
      </c>
      <c r="HB407">
        <v>-2.894341138822331E-2</v>
      </c>
      <c r="HC407">
        <v>9.7621983196103414E-3</v>
      </c>
      <c r="HD407">
        <v>-3.3387782167185642E-4</v>
      </c>
      <c r="HE407">
        <v>2.632278881966732E-6</v>
      </c>
      <c r="HF407">
        <v>6</v>
      </c>
      <c r="HG407">
        <v>2134</v>
      </c>
      <c r="HH407">
        <v>2</v>
      </c>
      <c r="HI407">
        <v>31</v>
      </c>
      <c r="HJ407">
        <v>1134.2</v>
      </c>
      <c r="HK407">
        <v>1134.5999999999999</v>
      </c>
      <c r="HL407">
        <v>3.7634300000000001</v>
      </c>
      <c r="HM407">
        <v>2.2546400000000002</v>
      </c>
      <c r="HN407">
        <v>1.4978</v>
      </c>
      <c r="HO407">
        <v>2.3083499999999999</v>
      </c>
      <c r="HP407">
        <v>1.5478499999999999</v>
      </c>
      <c r="HQ407">
        <v>2.4218799999999998</v>
      </c>
      <c r="HR407">
        <v>36.081600000000002</v>
      </c>
      <c r="HS407">
        <v>15.716900000000001</v>
      </c>
      <c r="HT407">
        <v>18</v>
      </c>
      <c r="HU407">
        <v>291.44600000000003</v>
      </c>
      <c r="HV407">
        <v>513.36900000000003</v>
      </c>
      <c r="HW407">
        <v>28.796399999999998</v>
      </c>
      <c r="HX407">
        <v>31.156700000000001</v>
      </c>
      <c r="HY407">
        <v>30.0001</v>
      </c>
      <c r="HZ407">
        <v>31.015000000000001</v>
      </c>
      <c r="IA407">
        <v>31.081800000000001</v>
      </c>
      <c r="IB407">
        <v>75.319400000000002</v>
      </c>
      <c r="IC407">
        <v>21.8749</v>
      </c>
      <c r="ID407">
        <v>54.703299999999999</v>
      </c>
      <c r="IE407">
        <v>28.729700000000001</v>
      </c>
      <c r="IF407">
        <v>1991.98</v>
      </c>
      <c r="IG407">
        <v>26.6082</v>
      </c>
      <c r="IH407">
        <v>100.68300000000001</v>
      </c>
      <c r="II407">
        <v>100.41</v>
      </c>
      <c r="IJ407" t="s">
        <v>3544</v>
      </c>
    </row>
    <row r="408" spans="1:244" x14ac:dyDescent="0.2">
      <c r="A408">
        <v>392</v>
      </c>
      <c r="B408">
        <v>1659880645.0999999</v>
      </c>
      <c r="C408">
        <v>388</v>
      </c>
      <c r="D408" t="s">
        <v>1130</v>
      </c>
      <c r="E408" t="s">
        <v>1131</v>
      </c>
      <c r="F408">
        <v>1</v>
      </c>
      <c r="H408" t="s">
        <v>379</v>
      </c>
      <c r="M408" t="s">
        <v>380</v>
      </c>
      <c r="N408">
        <v>1659880637.0999999</v>
      </c>
      <c r="O408">
        <f t="shared" si="204"/>
        <v>5.6381795167487062E-4</v>
      </c>
      <c r="P408">
        <f t="shared" si="205"/>
        <v>0.56381795167487059</v>
      </c>
      <c r="Q408">
        <f t="shared" si="206"/>
        <v>20.213173533707902</v>
      </c>
      <c r="R408">
        <f t="shared" si="207"/>
        <v>1866.16625</v>
      </c>
      <c r="S408">
        <f t="shared" si="208"/>
        <v>584.76056900506353</v>
      </c>
      <c r="T408">
        <f t="shared" si="209"/>
        <v>58.000116731936934</v>
      </c>
      <c r="U408">
        <f t="shared" si="210"/>
        <v>185.09774098715565</v>
      </c>
      <c r="V408">
        <f t="shared" si="211"/>
        <v>2.6213134675483987E-2</v>
      </c>
      <c r="W408">
        <f t="shared" si="212"/>
        <v>2.9138632620355067</v>
      </c>
      <c r="X408">
        <f t="shared" si="213"/>
        <v>2.6082830294396942E-2</v>
      </c>
      <c r="Y408">
        <f t="shared" si="214"/>
        <v>1.6313422137223012E-2</v>
      </c>
      <c r="Z408">
        <f t="shared" si="215"/>
        <v>321.51847612500001</v>
      </c>
      <c r="AA408">
        <f t="shared" si="216"/>
        <v>32.812802426532208</v>
      </c>
      <c r="AB408">
        <f t="shared" si="217"/>
        <v>31.949556250000001</v>
      </c>
      <c r="AC408">
        <f t="shared" si="218"/>
        <v>4.7614666042416305</v>
      </c>
      <c r="AD408">
        <f t="shared" si="219"/>
        <v>59.602431393649461</v>
      </c>
      <c r="AE408">
        <f t="shared" si="220"/>
        <v>2.6980402902390983</v>
      </c>
      <c r="AF408">
        <f t="shared" si="221"/>
        <v>4.5267285698793991</v>
      </c>
      <c r="AG408">
        <f t="shared" si="222"/>
        <v>2.0634263140025322</v>
      </c>
      <c r="AH408">
        <f t="shared" si="223"/>
        <v>-24.864371668861793</v>
      </c>
      <c r="AI408">
        <f t="shared" si="224"/>
        <v>-139.80714547161335</v>
      </c>
      <c r="AJ408">
        <f t="shared" si="225"/>
        <v>-10.82813816421006</v>
      </c>
      <c r="AK408">
        <f t="shared" si="226"/>
        <v>146.01882082031483</v>
      </c>
      <c r="AL408">
        <f t="shared" si="227"/>
        <v>52.109697858592533</v>
      </c>
      <c r="AM408">
        <f t="shared" si="228"/>
        <v>0.55038780091415573</v>
      </c>
      <c r="AN408">
        <f t="shared" si="229"/>
        <v>20.213173533707902</v>
      </c>
      <c r="AO408">
        <v>2008.378971878938</v>
      </c>
      <c r="AP408">
        <v>1957.0887272727271</v>
      </c>
      <c r="AQ408">
        <v>5.1778079990148358</v>
      </c>
      <c r="AR408">
        <v>65.044434554698469</v>
      </c>
      <c r="AS408">
        <f t="shared" si="230"/>
        <v>0.56381795167487059</v>
      </c>
      <c r="AT408">
        <v>26.564347943423272</v>
      </c>
      <c r="AU408">
        <v>27.220660000000009</v>
      </c>
      <c r="AV408">
        <v>2.551074013998588E-4</v>
      </c>
      <c r="AW408">
        <v>82.478048087778163</v>
      </c>
      <c r="AX408">
        <v>195</v>
      </c>
      <c r="AY408">
        <v>39</v>
      </c>
      <c r="AZ408">
        <f t="shared" si="231"/>
        <v>1</v>
      </c>
      <c r="BA408">
        <f t="shared" si="232"/>
        <v>0</v>
      </c>
      <c r="BB408">
        <f t="shared" si="233"/>
        <v>51705.608288685697</v>
      </c>
      <c r="BC408">
        <f t="shared" si="234"/>
        <v>2000.016875</v>
      </c>
      <c r="BD408">
        <f t="shared" si="235"/>
        <v>1681.2140625</v>
      </c>
      <c r="BE408">
        <f t="shared" si="236"/>
        <v>0.8405999386880173</v>
      </c>
      <c r="BF408">
        <f t="shared" si="237"/>
        <v>0.16075788166787341</v>
      </c>
      <c r="BG408">
        <v>6</v>
      </c>
      <c r="BH408">
        <v>0.5</v>
      </c>
      <c r="BI408" t="s">
        <v>381</v>
      </c>
      <c r="BJ408">
        <v>2</v>
      </c>
      <c r="BK408" t="b">
        <v>1</v>
      </c>
      <c r="BL408">
        <v>1659880637.0999999</v>
      </c>
      <c r="BM408">
        <v>1866.16625</v>
      </c>
      <c r="BN408">
        <v>1929.910625</v>
      </c>
      <c r="BO408">
        <v>27.201799999999999</v>
      </c>
      <c r="BP408">
        <v>26.5595</v>
      </c>
      <c r="BQ408">
        <v>1863.26125</v>
      </c>
      <c r="BR408">
        <v>27.15915</v>
      </c>
      <c r="BS408">
        <v>500.15531249999998</v>
      </c>
      <c r="BT408">
        <v>99.086087499999991</v>
      </c>
      <c r="BU408">
        <v>0.10000644374999999</v>
      </c>
      <c r="BV408">
        <v>31.059587499999999</v>
      </c>
      <c r="BW408">
        <v>31.949556250000001</v>
      </c>
      <c r="BX408">
        <v>999.9</v>
      </c>
      <c r="BY408">
        <v>0</v>
      </c>
      <c r="BZ408">
        <v>0</v>
      </c>
      <c r="CA408">
        <v>10002.261875</v>
      </c>
      <c r="CB408">
        <v>0</v>
      </c>
      <c r="CC408">
        <v>594.92956249999997</v>
      </c>
      <c r="CD408">
        <v>-63.744950000000003</v>
      </c>
      <c r="CE408">
        <v>1918.3487500000001</v>
      </c>
      <c r="CF408">
        <v>1982.5675000000001</v>
      </c>
      <c r="CG408">
        <v>0.64231037499999999</v>
      </c>
      <c r="CH408">
        <v>1929.910625</v>
      </c>
      <c r="CI408">
        <v>26.5595</v>
      </c>
      <c r="CJ408">
        <v>2.695319375</v>
      </c>
      <c r="CK408">
        <v>2.631678125000001</v>
      </c>
      <c r="CL408">
        <v>22.256606250000001</v>
      </c>
      <c r="CM408">
        <v>21.864606250000001</v>
      </c>
      <c r="CN408">
        <v>2000.016875</v>
      </c>
      <c r="CO408">
        <v>0.98000237500000009</v>
      </c>
      <c r="CP408">
        <v>1.9997899999999999E-2</v>
      </c>
      <c r="CQ408">
        <v>0</v>
      </c>
      <c r="CR408">
        <v>2.7898125</v>
      </c>
      <c r="CS408">
        <v>0</v>
      </c>
      <c r="CT408">
        <v>18509.650000000001</v>
      </c>
      <c r="CU408">
        <v>17412.474999999999</v>
      </c>
      <c r="CV408">
        <v>40.375</v>
      </c>
      <c r="CW408">
        <v>41.382750000000001</v>
      </c>
      <c r="CX408">
        <v>40.311999999999998</v>
      </c>
      <c r="CY408">
        <v>39.788749999999993</v>
      </c>
      <c r="CZ408">
        <v>40.503875000000001</v>
      </c>
      <c r="DA408">
        <v>1960.0206250000001</v>
      </c>
      <c r="DB408">
        <v>39.996250000000003</v>
      </c>
      <c r="DC408">
        <v>0</v>
      </c>
      <c r="DD408">
        <v>1659880643.9000001</v>
      </c>
      <c r="DE408">
        <v>0</v>
      </c>
      <c r="DF408">
        <v>0</v>
      </c>
      <c r="DG408" t="s">
        <v>382</v>
      </c>
      <c r="DH408">
        <v>1659812590.0999999</v>
      </c>
      <c r="DI408">
        <v>1659812570.5999999</v>
      </c>
      <c r="DJ408">
        <v>0</v>
      </c>
      <c r="DK408">
        <v>-4.8000000000000001E-2</v>
      </c>
      <c r="DL408">
        <v>0</v>
      </c>
      <c r="DM408">
        <v>2.9860000000000002</v>
      </c>
      <c r="DN408">
        <v>1.6E-2</v>
      </c>
      <c r="DO408">
        <v>2000</v>
      </c>
      <c r="DP408">
        <v>27</v>
      </c>
      <c r="DQ408">
        <v>0.33</v>
      </c>
      <c r="DR408">
        <v>0.43</v>
      </c>
      <c r="DS408">
        <v>19.98482359974237</v>
      </c>
      <c r="DT408">
        <v>3.8172567701981661</v>
      </c>
      <c r="DU408">
        <v>0.40636950496713059</v>
      </c>
      <c r="DV408">
        <v>0</v>
      </c>
      <c r="DW408">
        <v>-63.739174193548379</v>
      </c>
      <c r="DX408">
        <v>-0.4109516129032379</v>
      </c>
      <c r="DY408">
        <v>0.18289174299734751</v>
      </c>
      <c r="DZ408">
        <v>1</v>
      </c>
      <c r="EA408">
        <v>631.75285861218993</v>
      </c>
      <c r="EB408">
        <v>-337.63074321578648</v>
      </c>
      <c r="EC408">
        <v>37.741735330364953</v>
      </c>
      <c r="ED408">
        <v>0</v>
      </c>
      <c r="EE408">
        <v>0.63779592682926833</v>
      </c>
      <c r="EF408">
        <v>0.11136234146341489</v>
      </c>
      <c r="EG408">
        <v>1.2502121040321159E-2</v>
      </c>
      <c r="EH408">
        <v>1</v>
      </c>
      <c r="EI408">
        <v>2.063383829948453</v>
      </c>
      <c r="EJ408">
        <v>-2.5281395607710339E-2</v>
      </c>
      <c r="EK408">
        <v>2.2422682164477828E-3</v>
      </c>
      <c r="EL408">
        <v>1</v>
      </c>
      <c r="EM408">
        <v>3</v>
      </c>
      <c r="EN408">
        <v>5</v>
      </c>
      <c r="EO408" t="s">
        <v>401</v>
      </c>
      <c r="EP408">
        <v>2.9436100000000001</v>
      </c>
      <c r="EQ408">
        <v>2.8010899999999999</v>
      </c>
      <c r="ER408">
        <v>0.245363</v>
      </c>
      <c r="ES408">
        <v>0.25009700000000001</v>
      </c>
      <c r="ET408">
        <v>0.117479</v>
      </c>
      <c r="EU408">
        <v>0.11565599999999999</v>
      </c>
      <c r="EV408">
        <v>15498.9</v>
      </c>
      <c r="EW408">
        <v>16151</v>
      </c>
      <c r="EX408">
        <v>23883.5</v>
      </c>
      <c r="EY408">
        <v>25063.8</v>
      </c>
      <c r="EZ408">
        <v>33738.400000000001</v>
      </c>
      <c r="FA408">
        <v>35394</v>
      </c>
      <c r="FB408">
        <v>43537.7</v>
      </c>
      <c r="FC408">
        <v>46329</v>
      </c>
      <c r="FD408">
        <v>1.5501499999999999</v>
      </c>
      <c r="FE408">
        <v>1.8912800000000001</v>
      </c>
      <c r="FF408">
        <v>0.149425</v>
      </c>
      <c r="FG408">
        <v>0</v>
      </c>
      <c r="FH408">
        <v>29.5305</v>
      </c>
      <c r="FI408">
        <v>999.9</v>
      </c>
      <c r="FJ408">
        <v>64.900000000000006</v>
      </c>
      <c r="FK408">
        <v>32.9</v>
      </c>
      <c r="FL408">
        <v>32.903599999999997</v>
      </c>
      <c r="FM408">
        <v>64.865700000000004</v>
      </c>
      <c r="FN408">
        <v>26.005600000000001</v>
      </c>
      <c r="FO408">
        <v>1</v>
      </c>
      <c r="FP408">
        <v>0.32149899999999998</v>
      </c>
      <c r="FQ408">
        <v>0.92313999999999996</v>
      </c>
      <c r="FR408">
        <v>20.319299999999998</v>
      </c>
      <c r="FS408">
        <v>5.2110000000000003</v>
      </c>
      <c r="FT408">
        <v>11.9068</v>
      </c>
      <c r="FU408">
        <v>5.00265</v>
      </c>
      <c r="FV408">
        <v>3.28965</v>
      </c>
      <c r="FW408">
        <v>9999</v>
      </c>
      <c r="FX408">
        <v>9999</v>
      </c>
      <c r="FY408">
        <v>9999</v>
      </c>
      <c r="FZ408">
        <v>999.9</v>
      </c>
      <c r="GA408">
        <v>1.8593599999999999</v>
      </c>
      <c r="GB408">
        <v>1.8542799999999999</v>
      </c>
      <c r="GC408">
        <v>1.8575999999999999</v>
      </c>
      <c r="GD408">
        <v>1.8559300000000001</v>
      </c>
      <c r="GE408">
        <v>1.8547100000000001</v>
      </c>
      <c r="GF408">
        <v>1.8544799999999999</v>
      </c>
      <c r="GG408">
        <v>1.85303</v>
      </c>
      <c r="GH408">
        <v>1.8562399999999999</v>
      </c>
      <c r="GI408">
        <v>0</v>
      </c>
      <c r="GJ408">
        <v>0</v>
      </c>
      <c r="GK408">
        <v>0</v>
      </c>
      <c r="GL408">
        <v>0</v>
      </c>
      <c r="GM408" t="s">
        <v>384</v>
      </c>
      <c r="GN408" t="s">
        <v>385</v>
      </c>
      <c r="GO408" t="s">
        <v>386</v>
      </c>
      <c r="GP408" t="s">
        <v>386</v>
      </c>
      <c r="GQ408" t="s">
        <v>386</v>
      </c>
      <c r="GR408" t="s">
        <v>386</v>
      </c>
      <c r="GS408">
        <v>0</v>
      </c>
      <c r="GT408">
        <v>100</v>
      </c>
      <c r="GU408">
        <v>100</v>
      </c>
      <c r="GV408">
        <v>2.94</v>
      </c>
      <c r="GW408">
        <v>4.2599999999999999E-2</v>
      </c>
      <c r="GX408">
        <v>0.39266368898363929</v>
      </c>
      <c r="GY408">
        <v>3.036990343597491E-3</v>
      </c>
      <c r="GZ408">
        <v>-1.538114387597119E-6</v>
      </c>
      <c r="HA408">
        <v>3.3909691194327332E-10</v>
      </c>
      <c r="HB408">
        <v>-2.894341138822331E-2</v>
      </c>
      <c r="HC408">
        <v>9.7621983196103414E-3</v>
      </c>
      <c r="HD408">
        <v>-3.3387782167185642E-4</v>
      </c>
      <c r="HE408">
        <v>2.632278881966732E-6</v>
      </c>
      <c r="HF408">
        <v>6</v>
      </c>
      <c r="HG408">
        <v>2134</v>
      </c>
      <c r="HH408">
        <v>2</v>
      </c>
      <c r="HI408">
        <v>31</v>
      </c>
      <c r="HJ408">
        <v>1134.2</v>
      </c>
      <c r="HK408">
        <v>1134.5999999999999</v>
      </c>
      <c r="HL408">
        <v>3.76709</v>
      </c>
      <c r="HM408">
        <v>2.2741699999999998</v>
      </c>
      <c r="HN408">
        <v>1.4978</v>
      </c>
      <c r="HO408">
        <v>2.3083499999999999</v>
      </c>
      <c r="HP408">
        <v>1.5478499999999999</v>
      </c>
      <c r="HQ408">
        <v>2.2766099999999998</v>
      </c>
      <c r="HR408">
        <v>36.081600000000002</v>
      </c>
      <c r="HS408">
        <v>15.7081</v>
      </c>
      <c r="HT408">
        <v>18</v>
      </c>
      <c r="HU408">
        <v>290.55399999999997</v>
      </c>
      <c r="HV408">
        <v>513.35199999999998</v>
      </c>
      <c r="HW408">
        <v>28.784300000000002</v>
      </c>
      <c r="HX408">
        <v>31.156700000000001</v>
      </c>
      <c r="HY408">
        <v>30.0001</v>
      </c>
      <c r="HZ408">
        <v>31.015000000000001</v>
      </c>
      <c r="IA408">
        <v>31.081800000000001</v>
      </c>
      <c r="IB408">
        <v>75.401799999999994</v>
      </c>
      <c r="IC408">
        <v>21.8749</v>
      </c>
      <c r="ID408">
        <v>54.703299999999999</v>
      </c>
      <c r="IE408">
        <v>28.729700000000001</v>
      </c>
      <c r="IF408">
        <v>2002.02</v>
      </c>
      <c r="IG408">
        <v>26.609000000000002</v>
      </c>
      <c r="IH408">
        <v>100.684</v>
      </c>
      <c r="II408">
        <v>100.40900000000001</v>
      </c>
      <c r="IJ408" t="s">
        <v>3544</v>
      </c>
    </row>
    <row r="409" spans="1:244" x14ac:dyDescent="0.2">
      <c r="A409">
        <v>393</v>
      </c>
      <c r="B409">
        <v>1659880689.0999999</v>
      </c>
      <c r="C409">
        <v>432</v>
      </c>
      <c r="D409" t="s">
        <v>1132</v>
      </c>
      <c r="E409" t="s">
        <v>1133</v>
      </c>
      <c r="F409">
        <v>1</v>
      </c>
      <c r="G409" t="s">
        <v>1134</v>
      </c>
      <c r="H409" t="s">
        <v>379</v>
      </c>
      <c r="I409" t="s">
        <v>1135</v>
      </c>
      <c r="J409" t="s">
        <v>1136</v>
      </c>
      <c r="K409" t="s">
        <v>1137</v>
      </c>
      <c r="L409" t="s">
        <v>1138</v>
      </c>
      <c r="M409" t="s">
        <v>1139</v>
      </c>
      <c r="N409">
        <v>1659880681.099999</v>
      </c>
      <c r="O409">
        <f t="shared" si="204"/>
        <v>4.759946294494145E-4</v>
      </c>
      <c r="P409">
        <f t="shared" si="205"/>
        <v>0.47599462944941451</v>
      </c>
      <c r="Q409">
        <f t="shared" si="206"/>
        <v>2.0657577785508834</v>
      </c>
      <c r="R409">
        <f t="shared" si="207"/>
        <v>431.79716129032261</v>
      </c>
      <c r="S409">
        <f t="shared" si="208"/>
        <v>269.48942247609756</v>
      </c>
      <c r="T409">
        <f t="shared" si="209"/>
        <v>26.731691613647179</v>
      </c>
      <c r="U409">
        <f t="shared" si="210"/>
        <v>42.831620065848611</v>
      </c>
      <c r="V409">
        <f t="shared" si="211"/>
        <v>2.2088531134978526E-2</v>
      </c>
      <c r="W409">
        <f t="shared" si="212"/>
        <v>2.9133391987591013</v>
      </c>
      <c r="X409">
        <f t="shared" si="213"/>
        <v>2.1995912285774594E-2</v>
      </c>
      <c r="Y409">
        <f t="shared" si="214"/>
        <v>1.3755734129813891E-2</v>
      </c>
      <c r="Z409">
        <f t="shared" si="215"/>
        <v>321.51372031746877</v>
      </c>
      <c r="AA409">
        <f t="shared" si="216"/>
        <v>32.832138862317962</v>
      </c>
      <c r="AB409">
        <f t="shared" si="217"/>
        <v>31.953554838709682</v>
      </c>
      <c r="AC409">
        <f t="shared" si="218"/>
        <v>4.7625447354634369</v>
      </c>
      <c r="AD409">
        <f t="shared" si="219"/>
        <v>59.585493495395113</v>
      </c>
      <c r="AE409">
        <f t="shared" si="220"/>
        <v>2.6966854308702444</v>
      </c>
      <c r="AF409">
        <f t="shared" si="221"/>
        <v>4.5257415398911647</v>
      </c>
      <c r="AG409">
        <f t="shared" si="222"/>
        <v>2.0658593045931926</v>
      </c>
      <c r="AH409">
        <f t="shared" si="223"/>
        <v>-20.991363158719178</v>
      </c>
      <c r="AI409">
        <f t="shared" si="224"/>
        <v>-141.01099460504733</v>
      </c>
      <c r="AJ409">
        <f t="shared" si="225"/>
        <v>-10.923351192308939</v>
      </c>
      <c r="AK409">
        <f t="shared" si="226"/>
        <v>148.58801136139331</v>
      </c>
      <c r="AL409">
        <f t="shared" si="227"/>
        <v>-27.187873440761869</v>
      </c>
      <c r="AM409">
        <f t="shared" si="228"/>
        <v>0.45672731058307081</v>
      </c>
      <c r="AN409">
        <f t="shared" si="229"/>
        <v>2.0657577785508834</v>
      </c>
      <c r="AO409">
        <v>410.51081992696021</v>
      </c>
      <c r="AP409">
        <v>417.31692121212109</v>
      </c>
      <c r="AQ409">
        <v>-1.835329482712782</v>
      </c>
      <c r="AR409">
        <v>65.044434554698469</v>
      </c>
      <c r="AS409">
        <f t="shared" si="230"/>
        <v>0.47599462944941451</v>
      </c>
      <c r="AT409">
        <v>26.659846784838479</v>
      </c>
      <c r="AU409">
        <v>27.215492121212129</v>
      </c>
      <c r="AV409">
        <v>-2.066646024946753E-5</v>
      </c>
      <c r="AW409">
        <v>82.478048087778163</v>
      </c>
      <c r="AX409">
        <v>189</v>
      </c>
      <c r="AY409">
        <v>38</v>
      </c>
      <c r="AZ409">
        <f t="shared" si="231"/>
        <v>1</v>
      </c>
      <c r="BA409">
        <f t="shared" si="232"/>
        <v>0</v>
      </c>
      <c r="BB409">
        <f t="shared" si="233"/>
        <v>51691.567581058887</v>
      </c>
      <c r="BC409">
        <f t="shared" si="234"/>
        <v>1999.9867741935479</v>
      </c>
      <c r="BD409">
        <f t="shared" si="235"/>
        <v>1681.1888028387348</v>
      </c>
      <c r="BE409">
        <f t="shared" si="236"/>
        <v>0.84059996022555616</v>
      </c>
      <c r="BF409">
        <f t="shared" si="237"/>
        <v>0.16075792323532356</v>
      </c>
      <c r="BG409">
        <v>6</v>
      </c>
      <c r="BH409">
        <v>0.5</v>
      </c>
      <c r="BI409" t="s">
        <v>381</v>
      </c>
      <c r="BJ409">
        <v>2</v>
      </c>
      <c r="BK409" t="b">
        <v>1</v>
      </c>
      <c r="BL409">
        <v>1659880681.099999</v>
      </c>
      <c r="BM409">
        <v>431.79716129032261</v>
      </c>
      <c r="BN409">
        <v>399.41632258064499</v>
      </c>
      <c r="BO409">
        <v>27.186016129032261</v>
      </c>
      <c r="BP409">
        <v>26.652974193548388</v>
      </c>
      <c r="BQ409">
        <v>430.5691612903226</v>
      </c>
      <c r="BR409">
        <v>27.166016129032261</v>
      </c>
      <c r="BS409">
        <v>500.12280645161297</v>
      </c>
      <c r="BT409">
        <v>99.093854838709674</v>
      </c>
      <c r="BU409">
        <v>9.998871935483869E-2</v>
      </c>
      <c r="BV409">
        <v>31.055761290322579</v>
      </c>
      <c r="BW409">
        <v>31.953554838709682</v>
      </c>
      <c r="BX409">
        <v>999.90000000000032</v>
      </c>
      <c r="BY409">
        <v>0</v>
      </c>
      <c r="BZ409">
        <v>0</v>
      </c>
      <c r="CA409">
        <v>9998.4816129032261</v>
      </c>
      <c r="CB409">
        <v>0</v>
      </c>
      <c r="CC409">
        <v>430.41003225806452</v>
      </c>
      <c r="CD409">
        <v>32.594476129032259</v>
      </c>
      <c r="CE409">
        <v>444.09383870967753</v>
      </c>
      <c r="CF409">
        <v>410.35341935483871</v>
      </c>
      <c r="CG409">
        <v>0.5556839677419354</v>
      </c>
      <c r="CH409">
        <v>399.41632258064499</v>
      </c>
      <c r="CI409">
        <v>26.652974193548388</v>
      </c>
      <c r="CJ409">
        <v>2.6962100000000002</v>
      </c>
      <c r="CK409">
        <v>2.641144838709677</v>
      </c>
      <c r="CL409">
        <v>22.26202903225807</v>
      </c>
      <c r="CM409">
        <v>21.923451612903229</v>
      </c>
      <c r="CN409">
        <v>1999.9867741935479</v>
      </c>
      <c r="CO409">
        <v>0.98000248387096756</v>
      </c>
      <c r="CP409">
        <v>1.9997816129032259E-2</v>
      </c>
      <c r="CQ409">
        <v>0</v>
      </c>
      <c r="CR409">
        <v>2.6672258064516128</v>
      </c>
      <c r="CS409">
        <v>0</v>
      </c>
      <c r="CT409">
        <v>18432.690322580642</v>
      </c>
      <c r="CU409">
        <v>17412.222580645161</v>
      </c>
      <c r="CV409">
        <v>40.441064516129018</v>
      </c>
      <c r="CW409">
        <v>41.511999999999993</v>
      </c>
      <c r="CX409">
        <v>40.375</v>
      </c>
      <c r="CY409">
        <v>39.875</v>
      </c>
      <c r="CZ409">
        <v>40.596548387096767</v>
      </c>
      <c r="DA409">
        <v>1959.9903225806449</v>
      </c>
      <c r="DB409">
        <v>39.997096774193551</v>
      </c>
      <c r="DC409">
        <v>0</v>
      </c>
      <c r="DD409">
        <v>1659880687.7</v>
      </c>
      <c r="DE409">
        <v>0</v>
      </c>
      <c r="DF409">
        <v>1659880714.0999999</v>
      </c>
      <c r="DG409" t="s">
        <v>1140</v>
      </c>
      <c r="DH409">
        <v>1659880707.0999999</v>
      </c>
      <c r="DI409">
        <v>1659880714.0999999</v>
      </c>
      <c r="DJ409">
        <v>1</v>
      </c>
      <c r="DK409">
        <v>-0.151</v>
      </c>
      <c r="DL409">
        <v>-2.4E-2</v>
      </c>
      <c r="DM409">
        <v>1.228</v>
      </c>
      <c r="DN409">
        <v>0.02</v>
      </c>
      <c r="DO409">
        <v>399</v>
      </c>
      <c r="DP409">
        <v>27</v>
      </c>
      <c r="DQ409">
        <v>0.41</v>
      </c>
      <c r="DR409">
        <v>0.13</v>
      </c>
      <c r="DS409">
        <v>2.4082033633061282</v>
      </c>
      <c r="DT409">
        <v>-3.7559678167830328</v>
      </c>
      <c r="DU409">
        <v>0.28875004427401357</v>
      </c>
      <c r="DV409">
        <v>0</v>
      </c>
      <c r="DW409">
        <v>38.386046774193538</v>
      </c>
      <c r="DX409">
        <v>-344.26129161290328</v>
      </c>
      <c r="DY409">
        <v>26.764339799580629</v>
      </c>
      <c r="DZ409">
        <v>0</v>
      </c>
      <c r="EA409">
        <v>255.51499729217841</v>
      </c>
      <c r="EB409">
        <v>-78.423518904159465</v>
      </c>
      <c r="EC409">
        <v>9.7421146801490561</v>
      </c>
      <c r="ED409">
        <v>0</v>
      </c>
      <c r="EE409">
        <v>0.56301848780487818</v>
      </c>
      <c r="EF409">
        <v>-7.069110104529526E-2</v>
      </c>
      <c r="EG409">
        <v>1.284916396088685E-2</v>
      </c>
      <c r="EH409">
        <v>1</v>
      </c>
      <c r="EI409">
        <v>2.0638745202969799</v>
      </c>
      <c r="EJ409">
        <v>-1.674885231222503E-3</v>
      </c>
      <c r="EK409">
        <v>1.2407228471041679E-3</v>
      </c>
      <c r="EL409">
        <v>1</v>
      </c>
      <c r="EM409">
        <v>2</v>
      </c>
      <c r="EN409">
        <v>5</v>
      </c>
      <c r="EO409" t="s">
        <v>419</v>
      </c>
      <c r="EP409">
        <v>2.9437099999999998</v>
      </c>
      <c r="EQ409">
        <v>2.8017799999999999</v>
      </c>
      <c r="ER409">
        <v>8.8555599999999998E-2</v>
      </c>
      <c r="ES409">
        <v>8.7696399999999994E-2</v>
      </c>
      <c r="ET409">
        <v>0.11747299999999999</v>
      </c>
      <c r="EU409">
        <v>0.116089</v>
      </c>
      <c r="EV409">
        <v>18723.400000000001</v>
      </c>
      <c r="EW409">
        <v>19651.8</v>
      </c>
      <c r="EX409">
        <v>23884.9</v>
      </c>
      <c r="EY409">
        <v>25063.5</v>
      </c>
      <c r="EZ409">
        <v>33733.699999999997</v>
      </c>
      <c r="FA409">
        <v>35368.699999999997</v>
      </c>
      <c r="FB409">
        <v>43539.6</v>
      </c>
      <c r="FC409">
        <v>46327.9</v>
      </c>
      <c r="FD409">
        <v>1.56562</v>
      </c>
      <c r="FE409">
        <v>1.8866799999999999</v>
      </c>
      <c r="FF409">
        <v>0.14538300000000001</v>
      </c>
      <c r="FG409">
        <v>0</v>
      </c>
      <c r="FH409">
        <v>29.5778</v>
      </c>
      <c r="FI409">
        <v>999.9</v>
      </c>
      <c r="FJ409">
        <v>64.8</v>
      </c>
      <c r="FK409">
        <v>32.9</v>
      </c>
      <c r="FL409">
        <v>32.8551</v>
      </c>
      <c r="FM409">
        <v>64.665700000000001</v>
      </c>
      <c r="FN409">
        <v>25.544899999999998</v>
      </c>
      <c r="FO409">
        <v>1</v>
      </c>
      <c r="FP409">
        <v>0.32249</v>
      </c>
      <c r="FQ409">
        <v>1.2530399999999999</v>
      </c>
      <c r="FR409">
        <v>20.3184</v>
      </c>
      <c r="FS409">
        <v>5.2208800000000002</v>
      </c>
      <c r="FT409">
        <v>11.907400000000001</v>
      </c>
      <c r="FU409">
        <v>5.0047499999999996</v>
      </c>
      <c r="FV409">
        <v>3.2909999999999999</v>
      </c>
      <c r="FW409">
        <v>9999</v>
      </c>
      <c r="FX409">
        <v>9999</v>
      </c>
      <c r="FY409">
        <v>9999</v>
      </c>
      <c r="FZ409">
        <v>999.9</v>
      </c>
      <c r="GA409">
        <v>1.8593500000000001</v>
      </c>
      <c r="GB409">
        <v>1.85426</v>
      </c>
      <c r="GC409">
        <v>1.8575900000000001</v>
      </c>
      <c r="GD409">
        <v>1.85592</v>
      </c>
      <c r="GE409">
        <v>1.8547100000000001</v>
      </c>
      <c r="GF409">
        <v>1.85443</v>
      </c>
      <c r="GG409">
        <v>1.85303</v>
      </c>
      <c r="GH409">
        <v>1.8562399999999999</v>
      </c>
      <c r="GI409">
        <v>0</v>
      </c>
      <c r="GJ409">
        <v>0</v>
      </c>
      <c r="GK409">
        <v>0</v>
      </c>
      <c r="GL409">
        <v>0</v>
      </c>
      <c r="GM409" t="s">
        <v>384</v>
      </c>
      <c r="GN409" t="s">
        <v>385</v>
      </c>
      <c r="GO409" t="s">
        <v>386</v>
      </c>
      <c r="GP409" t="s">
        <v>386</v>
      </c>
      <c r="GQ409" t="s">
        <v>386</v>
      </c>
      <c r="GR409" t="s">
        <v>386</v>
      </c>
      <c r="GS409">
        <v>0</v>
      </c>
      <c r="GT409">
        <v>100</v>
      </c>
      <c r="GU409">
        <v>100</v>
      </c>
      <c r="GV409">
        <v>1.228</v>
      </c>
      <c r="GW409">
        <v>0.02</v>
      </c>
      <c r="GX409">
        <v>0.39266368898363929</v>
      </c>
      <c r="GY409">
        <v>3.036990343597491E-3</v>
      </c>
      <c r="GZ409">
        <v>-1.538114387597119E-6</v>
      </c>
      <c r="HA409">
        <v>3.3909691194327332E-10</v>
      </c>
      <c r="HB409">
        <v>-2.894341138822331E-2</v>
      </c>
      <c r="HC409">
        <v>9.7621983196103414E-3</v>
      </c>
      <c r="HD409">
        <v>-3.3387782167185642E-4</v>
      </c>
      <c r="HE409">
        <v>2.632278881966732E-6</v>
      </c>
      <c r="HF409">
        <v>6</v>
      </c>
      <c r="HG409">
        <v>2134</v>
      </c>
      <c r="HH409">
        <v>2</v>
      </c>
      <c r="HI409">
        <v>31</v>
      </c>
      <c r="HJ409">
        <v>1135</v>
      </c>
      <c r="HK409">
        <v>1135.3</v>
      </c>
      <c r="HL409">
        <v>1.02295</v>
      </c>
      <c r="HM409">
        <v>2.32422</v>
      </c>
      <c r="HN409">
        <v>1.4978</v>
      </c>
      <c r="HO409">
        <v>2.3083499999999999</v>
      </c>
      <c r="HP409">
        <v>1.5478499999999999</v>
      </c>
      <c r="HQ409">
        <v>2.36694</v>
      </c>
      <c r="HR409">
        <v>36.104999999999997</v>
      </c>
      <c r="HS409">
        <v>15.7081</v>
      </c>
      <c r="HT409">
        <v>18</v>
      </c>
      <c r="HU409">
        <v>296.88</v>
      </c>
      <c r="HV409">
        <v>510.23899999999998</v>
      </c>
      <c r="HW409">
        <v>28.191199999999998</v>
      </c>
      <c r="HX409">
        <v>31.162099999999999</v>
      </c>
      <c r="HY409">
        <v>30</v>
      </c>
      <c r="HZ409">
        <v>31.017600000000002</v>
      </c>
      <c r="IA409">
        <v>31.084499999999998</v>
      </c>
      <c r="IB409">
        <v>20.4819</v>
      </c>
      <c r="IC409">
        <v>21.033100000000001</v>
      </c>
      <c r="ID409">
        <v>54.331499999999998</v>
      </c>
      <c r="IE409">
        <v>28.145700000000001</v>
      </c>
      <c r="IF409">
        <v>400</v>
      </c>
      <c r="IG409">
        <v>26.732500000000002</v>
      </c>
      <c r="IH409">
        <v>100.68899999999999</v>
      </c>
      <c r="II409">
        <v>100.407</v>
      </c>
      <c r="IJ409" t="s">
        <v>3544</v>
      </c>
    </row>
    <row r="410" spans="1:244" x14ac:dyDescent="0.2">
      <c r="A410">
        <v>394</v>
      </c>
      <c r="B410">
        <v>1659881203.0999999</v>
      </c>
      <c r="C410">
        <v>946</v>
      </c>
      <c r="D410" t="s">
        <v>1143</v>
      </c>
      <c r="E410" t="s">
        <v>1144</v>
      </c>
      <c r="F410">
        <v>1</v>
      </c>
      <c r="G410" t="s">
        <v>1138</v>
      </c>
      <c r="H410" t="s">
        <v>379</v>
      </c>
      <c r="I410" t="s">
        <v>1135</v>
      </c>
      <c r="J410" t="s">
        <v>1136</v>
      </c>
      <c r="K410" t="s">
        <v>1137</v>
      </c>
      <c r="L410" t="s">
        <v>1134</v>
      </c>
      <c r="M410" t="s">
        <v>380</v>
      </c>
      <c r="N410">
        <v>1659881195.349999</v>
      </c>
      <c r="O410">
        <f t="shared" si="204"/>
        <v>1.7546650502393668E-3</v>
      </c>
      <c r="P410">
        <f t="shared" si="205"/>
        <v>1.7546650502393668</v>
      </c>
      <c r="Q410">
        <f t="shared" si="206"/>
        <v>8.2591633020809443</v>
      </c>
      <c r="R410">
        <f t="shared" si="207"/>
        <v>389.28783333333342</v>
      </c>
      <c r="S410">
        <f t="shared" si="208"/>
        <v>227.58428678976236</v>
      </c>
      <c r="T410">
        <f t="shared" si="209"/>
        <v>22.578405856156348</v>
      </c>
      <c r="U410">
        <f t="shared" si="210"/>
        <v>38.620850410394581</v>
      </c>
      <c r="V410">
        <f t="shared" si="211"/>
        <v>8.8330690302147144E-2</v>
      </c>
      <c r="W410">
        <f t="shared" si="212"/>
        <v>2.9140284375429095</v>
      </c>
      <c r="X410">
        <f t="shared" si="213"/>
        <v>8.6869737616727255E-2</v>
      </c>
      <c r="Y410">
        <f t="shared" si="214"/>
        <v>5.4422834038047603E-2</v>
      </c>
      <c r="Z410">
        <f t="shared" si="215"/>
        <v>321.51689820000001</v>
      </c>
      <c r="AA410">
        <f t="shared" si="216"/>
        <v>32.328200815565822</v>
      </c>
      <c r="AB410">
        <f t="shared" si="217"/>
        <v>31.418173333333339</v>
      </c>
      <c r="AC410">
        <f t="shared" si="218"/>
        <v>4.6200676089118069</v>
      </c>
      <c r="AD410">
        <f t="shared" si="219"/>
        <v>60.018350543362267</v>
      </c>
      <c r="AE410">
        <f t="shared" si="220"/>
        <v>2.6899917438076475</v>
      </c>
      <c r="AF410">
        <f t="shared" si="221"/>
        <v>4.4819488030817727</v>
      </c>
      <c r="AG410">
        <f t="shared" si="222"/>
        <v>1.9300758651041594</v>
      </c>
      <c r="AH410">
        <f t="shared" si="223"/>
        <v>-77.380728715556074</v>
      </c>
      <c r="AI410">
        <f t="shared" si="224"/>
        <v>-83.720747800425571</v>
      </c>
      <c r="AJ410">
        <f t="shared" si="225"/>
        <v>-6.4613263565890096</v>
      </c>
      <c r="AK410">
        <f t="shared" si="226"/>
        <v>153.9540953274294</v>
      </c>
      <c r="AL410">
        <f t="shared" si="227"/>
        <v>8.2593148998303683</v>
      </c>
      <c r="AM410">
        <f t="shared" si="228"/>
        <v>1.750087195138764</v>
      </c>
      <c r="AN410">
        <f t="shared" si="229"/>
        <v>8.2591633020809443</v>
      </c>
      <c r="AO410">
        <v>410.30764574824349</v>
      </c>
      <c r="AP410">
        <v>400.15073333333339</v>
      </c>
      <c r="AQ410">
        <v>-1.114519982436139E-3</v>
      </c>
      <c r="AR410">
        <v>65.082521287398592</v>
      </c>
      <c r="AS410">
        <f t="shared" si="230"/>
        <v>1.7546650502393668</v>
      </c>
      <c r="AT410">
        <v>25.05340828602381</v>
      </c>
      <c r="AU410">
        <v>27.10160121212121</v>
      </c>
      <c r="AV410">
        <v>-4.9515442277100932E-5</v>
      </c>
      <c r="AW410">
        <v>82.416322164011575</v>
      </c>
      <c r="AX410">
        <v>207</v>
      </c>
      <c r="AY410">
        <v>41</v>
      </c>
      <c r="AZ410">
        <f t="shared" si="231"/>
        <v>1</v>
      </c>
      <c r="BA410">
        <f t="shared" si="232"/>
        <v>0</v>
      </c>
      <c r="BB410">
        <f t="shared" si="233"/>
        <v>51740.440866662837</v>
      </c>
      <c r="BC410">
        <f t="shared" si="234"/>
        <v>2000.002</v>
      </c>
      <c r="BD410">
        <f t="shared" si="235"/>
        <v>1681.2019799999998</v>
      </c>
      <c r="BE410">
        <f t="shared" si="236"/>
        <v>0.8406001493998505</v>
      </c>
      <c r="BF410">
        <f t="shared" si="237"/>
        <v>0.16075828834171166</v>
      </c>
      <c r="BG410">
        <v>6</v>
      </c>
      <c r="BH410">
        <v>0.5</v>
      </c>
      <c r="BI410" t="s">
        <v>381</v>
      </c>
      <c r="BJ410">
        <v>2</v>
      </c>
      <c r="BK410" t="b">
        <v>1</v>
      </c>
      <c r="BL410">
        <v>1659881195.349999</v>
      </c>
      <c r="BM410">
        <v>389.28783333333342</v>
      </c>
      <c r="BN410">
        <v>400.01310000000001</v>
      </c>
      <c r="BO410">
        <v>27.114396666666661</v>
      </c>
      <c r="BP410">
        <v>25.071893333333328</v>
      </c>
      <c r="BQ410">
        <v>388.0795333333333</v>
      </c>
      <c r="BR410">
        <v>27.095199999999998</v>
      </c>
      <c r="BS410">
        <v>500.16113333333328</v>
      </c>
      <c r="BT410">
        <v>99.108833333333351</v>
      </c>
      <c r="BU410">
        <v>0.10015062</v>
      </c>
      <c r="BV410">
        <v>30.885263333333331</v>
      </c>
      <c r="BW410">
        <v>31.418173333333339</v>
      </c>
      <c r="BX410">
        <v>999.9000000000002</v>
      </c>
      <c r="BY410">
        <v>0</v>
      </c>
      <c r="BZ410">
        <v>0</v>
      </c>
      <c r="CA410">
        <v>10000.910666666659</v>
      </c>
      <c r="CB410">
        <v>0</v>
      </c>
      <c r="CC410">
        <v>1114.3936666666671</v>
      </c>
      <c r="CD410">
        <v>-10.72532333333333</v>
      </c>
      <c r="CE410">
        <v>400.13729999999998</v>
      </c>
      <c r="CF410">
        <v>410.30006666666662</v>
      </c>
      <c r="CG410">
        <v>2.0425059999999999</v>
      </c>
      <c r="CH410">
        <v>400.01310000000001</v>
      </c>
      <c r="CI410">
        <v>25.071893333333328</v>
      </c>
      <c r="CJ410">
        <v>2.687276999999999</v>
      </c>
      <c r="CK410">
        <v>2.484846333333333</v>
      </c>
      <c r="CL410">
        <v>22.207513333333331</v>
      </c>
      <c r="CM410">
        <v>20.927579999999999</v>
      </c>
      <c r="CN410">
        <v>2000.002</v>
      </c>
      <c r="CO410">
        <v>0.97999599999999998</v>
      </c>
      <c r="CP410">
        <v>2.000409999999999E-2</v>
      </c>
      <c r="CQ410">
        <v>0</v>
      </c>
      <c r="CR410">
        <v>2.8454999999999999</v>
      </c>
      <c r="CS410">
        <v>0</v>
      </c>
      <c r="CT410">
        <v>26756.6</v>
      </c>
      <c r="CU410">
        <v>17412.326666666671</v>
      </c>
      <c r="CV410">
        <v>40.760333333333328</v>
      </c>
      <c r="CW410">
        <v>41.811999999999983</v>
      </c>
      <c r="CX410">
        <v>40.647733333333328</v>
      </c>
      <c r="CY410">
        <v>40.25</v>
      </c>
      <c r="CZ410">
        <v>40.939099999999982</v>
      </c>
      <c r="DA410">
        <v>1959.992</v>
      </c>
      <c r="DB410">
        <v>40.01</v>
      </c>
      <c r="DC410">
        <v>0</v>
      </c>
      <c r="DD410">
        <v>1659881201.9000001</v>
      </c>
      <c r="DE410">
        <v>0</v>
      </c>
      <c r="DF410">
        <v>1659880714.0999999</v>
      </c>
      <c r="DG410" t="s">
        <v>1140</v>
      </c>
      <c r="DH410">
        <v>1659880707.0999999</v>
      </c>
      <c r="DI410">
        <v>1659880714.0999999</v>
      </c>
      <c r="DJ410">
        <v>1</v>
      </c>
      <c r="DK410">
        <v>-0.151</v>
      </c>
      <c r="DL410">
        <v>-2.4E-2</v>
      </c>
      <c r="DM410">
        <v>1.228</v>
      </c>
      <c r="DN410">
        <v>0.02</v>
      </c>
      <c r="DO410">
        <v>399</v>
      </c>
      <c r="DP410">
        <v>27</v>
      </c>
      <c r="DQ410">
        <v>0.41</v>
      </c>
      <c r="DR410">
        <v>0.13</v>
      </c>
      <c r="DS410">
        <v>8.237749693835827</v>
      </c>
      <c r="DT410">
        <v>-0.24971986891056211</v>
      </c>
      <c r="DU410">
        <v>4.4414268343126583E-2</v>
      </c>
      <c r="DV410">
        <v>1</v>
      </c>
      <c r="DW410">
        <v>-10.73046129032258</v>
      </c>
      <c r="DX410">
        <v>0.76812096774196037</v>
      </c>
      <c r="DY410">
        <v>8.2765419292076051E-2</v>
      </c>
      <c r="DZ410">
        <v>1</v>
      </c>
      <c r="EA410">
        <v>227.1636911236738</v>
      </c>
      <c r="EB410">
        <v>1.0482604173668471</v>
      </c>
      <c r="EC410">
        <v>0.61156115129127864</v>
      </c>
      <c r="ED410">
        <v>1</v>
      </c>
      <c r="EE410">
        <v>2.0440831707317071</v>
      </c>
      <c r="EF410">
        <v>1.046864111498696E-2</v>
      </c>
      <c r="EG410">
        <v>8.0837598228355387E-3</v>
      </c>
      <c r="EH410">
        <v>1</v>
      </c>
      <c r="EI410">
        <v>1.9296366598247741</v>
      </c>
      <c r="EJ410">
        <v>5.613982454451151E-2</v>
      </c>
      <c r="EK410">
        <v>4.1931332872438606E-3</v>
      </c>
      <c r="EL410">
        <v>1</v>
      </c>
      <c r="EM410">
        <v>5</v>
      </c>
      <c r="EN410">
        <v>5</v>
      </c>
      <c r="EO410" t="s">
        <v>1145</v>
      </c>
      <c r="EP410">
        <v>2.94339</v>
      </c>
      <c r="EQ410">
        <v>2.80125</v>
      </c>
      <c r="ER410">
        <v>8.58844E-2</v>
      </c>
      <c r="ES410">
        <v>8.7730600000000006E-2</v>
      </c>
      <c r="ET410">
        <v>0.11719300000000001</v>
      </c>
      <c r="EU410">
        <v>0.11099100000000001</v>
      </c>
      <c r="EV410">
        <v>18775.8</v>
      </c>
      <c r="EW410">
        <v>19650</v>
      </c>
      <c r="EX410">
        <v>23882.2</v>
      </c>
      <c r="EY410">
        <v>25062.799999999999</v>
      </c>
      <c r="EZ410">
        <v>33741.1</v>
      </c>
      <c r="FA410">
        <v>35572.9</v>
      </c>
      <c r="FB410">
        <v>43535.7</v>
      </c>
      <c r="FC410">
        <v>46326.6</v>
      </c>
      <c r="FD410">
        <v>1.5217799999999999</v>
      </c>
      <c r="FE410">
        <v>1.8805700000000001</v>
      </c>
      <c r="FF410">
        <v>0.12617900000000001</v>
      </c>
      <c r="FG410">
        <v>0</v>
      </c>
      <c r="FH410">
        <v>29.389099999999999</v>
      </c>
      <c r="FI410">
        <v>999.9</v>
      </c>
      <c r="FJ410">
        <v>63.4</v>
      </c>
      <c r="FK410">
        <v>33.1</v>
      </c>
      <c r="FL410">
        <v>32.503599999999999</v>
      </c>
      <c r="FM410">
        <v>64.595600000000005</v>
      </c>
      <c r="FN410">
        <v>25.3566</v>
      </c>
      <c r="FO410">
        <v>1</v>
      </c>
      <c r="FP410">
        <v>0.32752999999999999</v>
      </c>
      <c r="FQ410">
        <v>-0.35618499999999997</v>
      </c>
      <c r="FR410">
        <v>20.3233</v>
      </c>
      <c r="FS410">
        <v>5.2204300000000003</v>
      </c>
      <c r="FT410">
        <v>11.907400000000001</v>
      </c>
      <c r="FU410">
        <v>5.0047499999999996</v>
      </c>
      <c r="FV410">
        <v>3.2909999999999999</v>
      </c>
      <c r="FW410">
        <v>9999</v>
      </c>
      <c r="FX410">
        <v>9999</v>
      </c>
      <c r="FY410">
        <v>9999</v>
      </c>
      <c r="FZ410">
        <v>999.9</v>
      </c>
      <c r="GA410">
        <v>1.8593599999999999</v>
      </c>
      <c r="GB410">
        <v>1.85426</v>
      </c>
      <c r="GC410">
        <v>1.85754</v>
      </c>
      <c r="GD410">
        <v>1.8558699999999999</v>
      </c>
      <c r="GE410">
        <v>1.8547100000000001</v>
      </c>
      <c r="GF410">
        <v>1.8544</v>
      </c>
      <c r="GG410">
        <v>1.85301</v>
      </c>
      <c r="GH410">
        <v>1.85623</v>
      </c>
      <c r="GI410">
        <v>0</v>
      </c>
      <c r="GJ410">
        <v>0</v>
      </c>
      <c r="GK410">
        <v>0</v>
      </c>
      <c r="GL410">
        <v>0</v>
      </c>
      <c r="GM410" t="s">
        <v>384</v>
      </c>
      <c r="GN410" t="s">
        <v>385</v>
      </c>
      <c r="GO410" t="s">
        <v>386</v>
      </c>
      <c r="GP410" t="s">
        <v>386</v>
      </c>
      <c r="GQ410" t="s">
        <v>386</v>
      </c>
      <c r="GR410" t="s">
        <v>386</v>
      </c>
      <c r="GS410">
        <v>0</v>
      </c>
      <c r="GT410">
        <v>100</v>
      </c>
      <c r="GU410">
        <v>100</v>
      </c>
      <c r="GV410">
        <v>1.208</v>
      </c>
      <c r="GW410">
        <v>1.9300000000000001E-2</v>
      </c>
      <c r="GX410">
        <v>0.24145344794018231</v>
      </c>
      <c r="GY410">
        <v>3.036990343597491E-3</v>
      </c>
      <c r="GZ410">
        <v>-1.538114387597119E-6</v>
      </c>
      <c r="HA410">
        <v>3.3909691194327332E-10</v>
      </c>
      <c r="HB410">
        <v>-5.2552861645546567E-2</v>
      </c>
      <c r="HC410">
        <v>9.7621983196103414E-3</v>
      </c>
      <c r="HD410">
        <v>-3.3387782167185642E-4</v>
      </c>
      <c r="HE410">
        <v>2.632278881966732E-6</v>
      </c>
      <c r="HF410">
        <v>6</v>
      </c>
      <c r="HG410">
        <v>2134</v>
      </c>
      <c r="HH410">
        <v>2</v>
      </c>
      <c r="HI410">
        <v>31</v>
      </c>
      <c r="HJ410">
        <v>8.3000000000000007</v>
      </c>
      <c r="HK410">
        <v>8.1999999999999993</v>
      </c>
      <c r="HL410">
        <v>1.02539</v>
      </c>
      <c r="HM410">
        <v>2.2997999999999998</v>
      </c>
      <c r="HN410">
        <v>1.4978</v>
      </c>
      <c r="HO410">
        <v>2.3071299999999999</v>
      </c>
      <c r="HP410">
        <v>1.5478499999999999</v>
      </c>
      <c r="HQ410">
        <v>2.4267599999999998</v>
      </c>
      <c r="HR410">
        <v>35.987900000000003</v>
      </c>
      <c r="HS410">
        <v>15.611800000000001</v>
      </c>
      <c r="HT410">
        <v>18</v>
      </c>
      <c r="HU410">
        <v>279.50900000000001</v>
      </c>
      <c r="HV410">
        <v>506.71600000000001</v>
      </c>
      <c r="HW410">
        <v>29.729700000000001</v>
      </c>
      <c r="HX410">
        <v>31.261600000000001</v>
      </c>
      <c r="HY410">
        <v>30</v>
      </c>
      <c r="HZ410">
        <v>31.101099999999999</v>
      </c>
      <c r="IA410">
        <v>31.16</v>
      </c>
      <c r="IB410">
        <v>20.5457</v>
      </c>
      <c r="IC410">
        <v>25.0288</v>
      </c>
      <c r="ID410">
        <v>47.4435</v>
      </c>
      <c r="IE410">
        <v>29.74</v>
      </c>
      <c r="IF410">
        <v>400</v>
      </c>
      <c r="IG410">
        <v>25.0124</v>
      </c>
      <c r="IH410">
        <v>100.679</v>
      </c>
      <c r="II410">
        <v>100.404</v>
      </c>
      <c r="IJ410" t="s">
        <v>3544</v>
      </c>
    </row>
    <row r="411" spans="1:244" x14ac:dyDescent="0.2">
      <c r="A411">
        <v>395</v>
      </c>
      <c r="B411">
        <v>1659883444</v>
      </c>
      <c r="C411">
        <v>3186.900000095367</v>
      </c>
      <c r="D411" t="s">
        <v>1148</v>
      </c>
      <c r="E411" t="s">
        <v>1149</v>
      </c>
      <c r="F411">
        <v>1</v>
      </c>
      <c r="G411" t="s">
        <v>1138</v>
      </c>
      <c r="H411" t="s">
        <v>379</v>
      </c>
      <c r="I411" t="s">
        <v>1135</v>
      </c>
      <c r="J411" t="s">
        <v>1150</v>
      </c>
      <c r="K411" t="s">
        <v>1151</v>
      </c>
      <c r="L411" t="s">
        <v>1152</v>
      </c>
      <c r="M411" t="s">
        <v>380</v>
      </c>
      <c r="N411">
        <v>1659883436.25</v>
      </c>
      <c r="O411">
        <f t="shared" si="204"/>
        <v>2.0340756495138969E-3</v>
      </c>
      <c r="P411">
        <f t="shared" si="205"/>
        <v>2.034075649513897</v>
      </c>
      <c r="Q411">
        <f t="shared" si="206"/>
        <v>6.5995207895903345</v>
      </c>
      <c r="R411">
        <f t="shared" si="207"/>
        <v>391.30626666666672</v>
      </c>
      <c r="S411">
        <f t="shared" si="208"/>
        <v>271.3146234300512</v>
      </c>
      <c r="T411">
        <f t="shared" si="209"/>
        <v>26.954372725273519</v>
      </c>
      <c r="U411">
        <f t="shared" si="210"/>
        <v>38.875217369873475</v>
      </c>
      <c r="V411">
        <f t="shared" si="211"/>
        <v>9.8542521163598282E-2</v>
      </c>
      <c r="W411">
        <f t="shared" si="212"/>
        <v>2.9168105875551853</v>
      </c>
      <c r="X411">
        <f t="shared" si="213"/>
        <v>9.6729680000228357E-2</v>
      </c>
      <c r="Y411">
        <f t="shared" si="214"/>
        <v>6.0616148775878426E-2</v>
      </c>
      <c r="Z411">
        <f t="shared" si="215"/>
        <v>321.51750269999985</v>
      </c>
      <c r="AA411">
        <f t="shared" si="216"/>
        <v>32.390717821441704</v>
      </c>
      <c r="AB411">
        <f t="shared" si="217"/>
        <v>31.807056666666671</v>
      </c>
      <c r="AC411">
        <f t="shared" si="218"/>
        <v>4.7231831865534506</v>
      </c>
      <c r="AD411">
        <f t="shared" si="219"/>
        <v>60.044818158644539</v>
      </c>
      <c r="AE411">
        <f t="shared" si="220"/>
        <v>2.712240971637967</v>
      </c>
      <c r="AF411">
        <f t="shared" si="221"/>
        <v>4.5170275384496117</v>
      </c>
      <c r="AG411">
        <f t="shared" si="222"/>
        <v>2.0109422149154836</v>
      </c>
      <c r="AH411">
        <f t="shared" si="223"/>
        <v>-89.702736143562845</v>
      </c>
      <c r="AI411">
        <f t="shared" si="224"/>
        <v>-123.45888098093231</v>
      </c>
      <c r="AJ411">
        <f t="shared" si="225"/>
        <v>-9.5438160062474662</v>
      </c>
      <c r="AK411">
        <f t="shared" si="226"/>
        <v>98.812069569257218</v>
      </c>
      <c r="AL411">
        <f t="shared" si="227"/>
        <v>6.4809223417283146</v>
      </c>
      <c r="AM411">
        <f t="shared" si="228"/>
        <v>2.025831100047351</v>
      </c>
      <c r="AN411">
        <f t="shared" si="229"/>
        <v>6.5995207895903345</v>
      </c>
      <c r="AO411">
        <v>410.3298853950451</v>
      </c>
      <c r="AP411">
        <v>402.19326060606039</v>
      </c>
      <c r="AQ411">
        <v>3.2768460168129819E-3</v>
      </c>
      <c r="AR411">
        <v>65.134341899443982</v>
      </c>
      <c r="AS411">
        <f t="shared" si="230"/>
        <v>2.034075649513897</v>
      </c>
      <c r="AT411">
        <v>24.945926016592139</v>
      </c>
      <c r="AU411">
        <v>27.319324242424241</v>
      </c>
      <c r="AV411">
        <v>3.1008397956749001E-5</v>
      </c>
      <c r="AW411">
        <v>82.325114239699673</v>
      </c>
      <c r="AX411">
        <v>6</v>
      </c>
      <c r="AY411">
        <v>1</v>
      </c>
      <c r="AZ411">
        <f t="shared" si="231"/>
        <v>1</v>
      </c>
      <c r="BA411">
        <f t="shared" si="232"/>
        <v>0</v>
      </c>
      <c r="BB411">
        <f t="shared" si="233"/>
        <v>51799.070075929347</v>
      </c>
      <c r="BC411">
        <f t="shared" si="234"/>
        <v>2000.005666666666</v>
      </c>
      <c r="BD411">
        <f t="shared" si="235"/>
        <v>1681.2050699999991</v>
      </c>
      <c r="BE411">
        <f t="shared" si="236"/>
        <v>0.8406001532995655</v>
      </c>
      <c r="BF411">
        <f t="shared" si="237"/>
        <v>0.16075829586816168</v>
      </c>
      <c r="BG411">
        <v>6</v>
      </c>
      <c r="BH411">
        <v>0.5</v>
      </c>
      <c r="BI411" t="s">
        <v>381</v>
      </c>
      <c r="BJ411">
        <v>2</v>
      </c>
      <c r="BK411" t="b">
        <v>1</v>
      </c>
      <c r="BL411">
        <v>1659883436.25</v>
      </c>
      <c r="BM411">
        <v>391.30626666666672</v>
      </c>
      <c r="BN411">
        <v>400.03239999999988</v>
      </c>
      <c r="BO411">
        <v>27.300603333333331</v>
      </c>
      <c r="BP411">
        <v>24.936579999999999</v>
      </c>
      <c r="BQ411">
        <v>389.95026666666672</v>
      </c>
      <c r="BR411">
        <v>27.285603333333331</v>
      </c>
      <c r="BS411">
        <v>500.1282333333333</v>
      </c>
      <c r="BT411">
        <v>99.247353333333336</v>
      </c>
      <c r="BU411">
        <v>9.9937219999999993E-2</v>
      </c>
      <c r="BV411">
        <v>31.02195</v>
      </c>
      <c r="BW411">
        <v>31.807056666666671</v>
      </c>
      <c r="BX411">
        <v>999.9000000000002</v>
      </c>
      <c r="BY411">
        <v>0</v>
      </c>
      <c r="BZ411">
        <v>0</v>
      </c>
      <c r="CA411">
        <v>10002.845333333329</v>
      </c>
      <c r="CB411">
        <v>0</v>
      </c>
      <c r="CC411">
        <v>1500.7633333333331</v>
      </c>
      <c r="CD411">
        <v>-8.8702879999999968</v>
      </c>
      <c r="CE411">
        <v>402.14233333333328</v>
      </c>
      <c r="CF411">
        <v>410.26310000000001</v>
      </c>
      <c r="CG411">
        <v>2.3677406666666672</v>
      </c>
      <c r="CH411">
        <v>400.03239999999988</v>
      </c>
      <c r="CI411">
        <v>24.936579999999999</v>
      </c>
      <c r="CJ411">
        <v>2.7098806666666659</v>
      </c>
      <c r="CK411">
        <v>2.474889666666666</v>
      </c>
      <c r="CL411">
        <v>22.34515</v>
      </c>
      <c r="CM411">
        <v>20.862296666666669</v>
      </c>
      <c r="CN411">
        <v>2000.005666666666</v>
      </c>
      <c r="CO411">
        <v>0.9799949</v>
      </c>
      <c r="CP411">
        <v>2.00053E-2</v>
      </c>
      <c r="CQ411">
        <v>0</v>
      </c>
      <c r="CR411">
        <v>2.496233333333334</v>
      </c>
      <c r="CS411">
        <v>0</v>
      </c>
      <c r="CT411">
        <v>15342.78666666667</v>
      </c>
      <c r="CU411">
        <v>17412.349999999999</v>
      </c>
      <c r="CV411">
        <v>41.811999999999983</v>
      </c>
      <c r="CW411">
        <v>43.572499999999991</v>
      </c>
      <c r="CX411">
        <v>41.839300000000001</v>
      </c>
      <c r="CY411">
        <v>41.795499999999983</v>
      </c>
      <c r="CZ411">
        <v>41.985300000000002</v>
      </c>
      <c r="DA411">
        <v>1959.9953333333331</v>
      </c>
      <c r="DB411">
        <v>40.010333333333328</v>
      </c>
      <c r="DC411">
        <v>0</v>
      </c>
      <c r="DD411">
        <v>1659883442.9000001</v>
      </c>
      <c r="DE411">
        <v>0</v>
      </c>
      <c r="DF411">
        <v>1659883469</v>
      </c>
      <c r="DG411" t="s">
        <v>1153</v>
      </c>
      <c r="DH411">
        <v>1659883467</v>
      </c>
      <c r="DI411">
        <v>1659883469</v>
      </c>
      <c r="DJ411">
        <v>2</v>
      </c>
      <c r="DK411">
        <v>0.127</v>
      </c>
      <c r="DL411">
        <v>-8.9999999999999993E-3</v>
      </c>
      <c r="DM411">
        <v>1.3560000000000001</v>
      </c>
      <c r="DN411">
        <v>1.4999999999999999E-2</v>
      </c>
      <c r="DO411">
        <v>400</v>
      </c>
      <c r="DP411">
        <v>25</v>
      </c>
      <c r="DQ411">
        <v>0.21</v>
      </c>
      <c r="DR411">
        <v>0.05</v>
      </c>
      <c r="DS411">
        <v>6.5644472628080202</v>
      </c>
      <c r="DT411">
        <v>-0.1573455768608546</v>
      </c>
      <c r="DU411">
        <v>5.0659298516182852E-2</v>
      </c>
      <c r="DV411">
        <v>1</v>
      </c>
      <c r="DW411">
        <v>-8.865397999999999</v>
      </c>
      <c r="DX411">
        <v>-0.15829962180201559</v>
      </c>
      <c r="DY411">
        <v>4.2694085335871268E-2</v>
      </c>
      <c r="DZ411">
        <v>1</v>
      </c>
      <c r="EA411">
        <v>271.92986207753358</v>
      </c>
      <c r="EB411">
        <v>0.67181363548976192</v>
      </c>
      <c r="EC411">
        <v>0.84561418962807644</v>
      </c>
      <c r="ED411">
        <v>1</v>
      </c>
      <c r="EE411">
        <v>2.372814</v>
      </c>
      <c r="EF411">
        <v>-6.298784240150597E-2</v>
      </c>
      <c r="EG411">
        <v>8.2419108221334445E-3</v>
      </c>
      <c r="EH411">
        <v>1</v>
      </c>
      <c r="EI411">
        <v>2.0118315566062952</v>
      </c>
      <c r="EJ411">
        <v>-3.5605546656899759E-2</v>
      </c>
      <c r="EK411">
        <v>2.7080955520781408E-3</v>
      </c>
      <c r="EL411">
        <v>1</v>
      </c>
      <c r="EM411">
        <v>5</v>
      </c>
      <c r="EN411">
        <v>5</v>
      </c>
      <c r="EO411" t="s">
        <v>1145</v>
      </c>
      <c r="EP411">
        <v>2.9425699999999999</v>
      </c>
      <c r="EQ411">
        <v>2.8012999999999999</v>
      </c>
      <c r="ER411">
        <v>8.6150500000000005E-2</v>
      </c>
      <c r="ES411">
        <v>8.7686799999999995E-2</v>
      </c>
      <c r="ET411">
        <v>0.117808</v>
      </c>
      <c r="EU411">
        <v>0.110651</v>
      </c>
      <c r="EV411">
        <v>18745</v>
      </c>
      <c r="EW411">
        <v>19624.3</v>
      </c>
      <c r="EX411">
        <v>23854.9</v>
      </c>
      <c r="EY411">
        <v>25034.1</v>
      </c>
      <c r="EZ411">
        <v>33682.300000000003</v>
      </c>
      <c r="FA411">
        <v>35548.199999999997</v>
      </c>
      <c r="FB411">
        <v>43491.8</v>
      </c>
      <c r="FC411">
        <v>46275</v>
      </c>
      <c r="FD411">
        <v>1.9455199999999999</v>
      </c>
      <c r="FE411">
        <v>1.85572</v>
      </c>
      <c r="FF411">
        <v>0.10788399999999999</v>
      </c>
      <c r="FG411">
        <v>0</v>
      </c>
      <c r="FH411">
        <v>30.034500000000001</v>
      </c>
      <c r="FI411">
        <v>999.9</v>
      </c>
      <c r="FJ411">
        <v>60.4</v>
      </c>
      <c r="FK411">
        <v>34.700000000000003</v>
      </c>
      <c r="FL411">
        <v>33.805300000000003</v>
      </c>
      <c r="FM411">
        <v>64.295199999999994</v>
      </c>
      <c r="FN411">
        <v>26.234000000000002</v>
      </c>
      <c r="FO411">
        <v>1</v>
      </c>
      <c r="FP411">
        <v>0.40167199999999997</v>
      </c>
      <c r="FQ411">
        <v>2.9080300000000001</v>
      </c>
      <c r="FR411">
        <v>20.2972</v>
      </c>
      <c r="FS411">
        <v>5.22133</v>
      </c>
      <c r="FT411">
        <v>11.908099999999999</v>
      </c>
      <c r="FU411">
        <v>5.0054499999999997</v>
      </c>
      <c r="FV411">
        <v>3.2909999999999999</v>
      </c>
      <c r="FW411">
        <v>9999</v>
      </c>
      <c r="FX411">
        <v>9999</v>
      </c>
      <c r="FY411">
        <v>9999</v>
      </c>
      <c r="FZ411">
        <v>999.9</v>
      </c>
      <c r="GA411">
        <v>1.85944</v>
      </c>
      <c r="GB411">
        <v>1.8544</v>
      </c>
      <c r="GC411">
        <v>1.8575999999999999</v>
      </c>
      <c r="GD411">
        <v>1.8560000000000001</v>
      </c>
      <c r="GE411">
        <v>1.85484</v>
      </c>
      <c r="GF411">
        <v>1.8544499999999999</v>
      </c>
      <c r="GG411">
        <v>1.85318</v>
      </c>
      <c r="GH411">
        <v>1.8562799999999999</v>
      </c>
      <c r="GI411">
        <v>0</v>
      </c>
      <c r="GJ411">
        <v>0</v>
      </c>
      <c r="GK411">
        <v>0</v>
      </c>
      <c r="GL411">
        <v>0</v>
      </c>
      <c r="GM411" t="s">
        <v>384</v>
      </c>
      <c r="GN411" t="s">
        <v>385</v>
      </c>
      <c r="GO411" t="s">
        <v>386</v>
      </c>
      <c r="GP411" t="s">
        <v>386</v>
      </c>
      <c r="GQ411" t="s">
        <v>386</v>
      </c>
      <c r="GR411" t="s">
        <v>386</v>
      </c>
      <c r="GS411">
        <v>0</v>
      </c>
      <c r="GT411">
        <v>100</v>
      </c>
      <c r="GU411">
        <v>100</v>
      </c>
      <c r="GV411">
        <v>1.3560000000000001</v>
      </c>
      <c r="GW411">
        <v>1.4999999999999999E-2</v>
      </c>
      <c r="GX411">
        <v>0.24145344794018231</v>
      </c>
      <c r="GY411">
        <v>3.036990343597491E-3</v>
      </c>
      <c r="GZ411">
        <v>-1.538114387597119E-6</v>
      </c>
      <c r="HA411">
        <v>3.3909691194327332E-10</v>
      </c>
      <c r="HB411">
        <v>-5.2552861645546567E-2</v>
      </c>
      <c r="HC411">
        <v>9.7621983196103414E-3</v>
      </c>
      <c r="HD411">
        <v>-3.3387782167185642E-4</v>
      </c>
      <c r="HE411">
        <v>2.632278881966732E-6</v>
      </c>
      <c r="HF411">
        <v>6</v>
      </c>
      <c r="HG411">
        <v>2134</v>
      </c>
      <c r="HH411">
        <v>2</v>
      </c>
      <c r="HI411">
        <v>31</v>
      </c>
      <c r="HJ411">
        <v>45.6</v>
      </c>
      <c r="HK411">
        <v>45.5</v>
      </c>
      <c r="HL411">
        <v>1.02295</v>
      </c>
      <c r="HM411">
        <v>2.33643</v>
      </c>
      <c r="HN411">
        <v>1.4978</v>
      </c>
      <c r="HO411">
        <v>2.3071299999999999</v>
      </c>
      <c r="HP411">
        <v>1.5478499999999999</v>
      </c>
      <c r="HQ411">
        <v>2.4206500000000002</v>
      </c>
      <c r="HR411">
        <v>38.403399999999998</v>
      </c>
      <c r="HS411">
        <v>15.1652</v>
      </c>
      <c r="HT411">
        <v>18</v>
      </c>
      <c r="HU411">
        <v>490.76900000000001</v>
      </c>
      <c r="HV411">
        <v>496.53300000000002</v>
      </c>
      <c r="HW411">
        <v>25.875399999999999</v>
      </c>
      <c r="HX411">
        <v>32.142899999999997</v>
      </c>
      <c r="HY411">
        <v>30.000699999999998</v>
      </c>
      <c r="HZ411">
        <v>31.8827</v>
      </c>
      <c r="IA411">
        <v>31.980499999999999</v>
      </c>
      <c r="IB411">
        <v>20.488600000000002</v>
      </c>
      <c r="IC411">
        <v>28.345400000000001</v>
      </c>
      <c r="ID411">
        <v>27.992599999999999</v>
      </c>
      <c r="IE411">
        <v>25.854700000000001</v>
      </c>
      <c r="IF411">
        <v>400</v>
      </c>
      <c r="IG411">
        <v>24.899799999999999</v>
      </c>
      <c r="IH411">
        <v>100.572</v>
      </c>
      <c r="II411">
        <v>100.292</v>
      </c>
      <c r="IJ411" t="s">
        <v>3545</v>
      </c>
    </row>
    <row r="412" spans="1:244" x14ac:dyDescent="0.2">
      <c r="A412">
        <v>396</v>
      </c>
      <c r="B412">
        <v>1659883718.5999999</v>
      </c>
      <c r="C412">
        <v>3461.5</v>
      </c>
      <c r="D412" t="s">
        <v>1154</v>
      </c>
      <c r="E412" t="s">
        <v>1155</v>
      </c>
      <c r="F412">
        <v>1</v>
      </c>
      <c r="G412" t="s">
        <v>1138</v>
      </c>
      <c r="H412" t="s">
        <v>379</v>
      </c>
      <c r="I412" t="s">
        <v>1135</v>
      </c>
      <c r="J412" t="s">
        <v>1150</v>
      </c>
      <c r="K412" t="s">
        <v>1151</v>
      </c>
      <c r="L412" t="s">
        <v>1152</v>
      </c>
      <c r="M412" t="s">
        <v>380</v>
      </c>
      <c r="N412">
        <v>1659883710.849999</v>
      </c>
      <c r="O412">
        <f t="shared" si="204"/>
        <v>2.5252443865644899E-3</v>
      </c>
      <c r="P412">
        <f t="shared" si="205"/>
        <v>2.52524438656449</v>
      </c>
      <c r="Q412">
        <f t="shared" si="206"/>
        <v>-0.58390207398145122</v>
      </c>
      <c r="R412">
        <f t="shared" si="207"/>
        <v>50.56696666666668</v>
      </c>
      <c r="S412">
        <f t="shared" si="208"/>
        <v>56.497254272884788</v>
      </c>
      <c r="T412">
        <f t="shared" si="209"/>
        <v>5.6131312568246168</v>
      </c>
      <c r="U412">
        <f t="shared" si="210"/>
        <v>5.0239436378362292</v>
      </c>
      <c r="V412">
        <f t="shared" si="211"/>
        <v>0.12349987160088752</v>
      </c>
      <c r="W412">
        <f t="shared" si="212"/>
        <v>2.9168982833681638</v>
      </c>
      <c r="X412">
        <f t="shared" si="213"/>
        <v>0.12066679949894447</v>
      </c>
      <c r="Y412">
        <f t="shared" si="214"/>
        <v>7.5665876988192132E-2</v>
      </c>
      <c r="Z412">
        <f t="shared" si="215"/>
        <v>321.51241614221124</v>
      </c>
      <c r="AA412">
        <f t="shared" si="216"/>
        <v>32.32143542451881</v>
      </c>
      <c r="AB412">
        <f t="shared" si="217"/>
        <v>31.78107</v>
      </c>
      <c r="AC412">
        <f t="shared" si="218"/>
        <v>4.7162306723565779</v>
      </c>
      <c r="AD412">
        <f t="shared" si="219"/>
        <v>59.900628804276657</v>
      </c>
      <c r="AE412">
        <f t="shared" si="220"/>
        <v>2.7148001692364097</v>
      </c>
      <c r="AF412">
        <f t="shared" si="221"/>
        <v>4.5321730730188667</v>
      </c>
      <c r="AG412">
        <f t="shared" si="222"/>
        <v>2.0014305031201682</v>
      </c>
      <c r="AH412">
        <f t="shared" si="223"/>
        <v>-111.363277447494</v>
      </c>
      <c r="AI412">
        <f t="shared" si="224"/>
        <v>-110.14040394696124</v>
      </c>
      <c r="AJ412">
        <f t="shared" si="225"/>
        <v>-8.5153646511186203</v>
      </c>
      <c r="AK412">
        <f t="shared" si="226"/>
        <v>91.493370096637392</v>
      </c>
      <c r="AL412">
        <f t="shared" si="227"/>
        <v>-0.60071562652539479</v>
      </c>
      <c r="AM412">
        <f t="shared" si="228"/>
        <v>2.5166063393568621</v>
      </c>
      <c r="AN412">
        <f t="shared" si="229"/>
        <v>-0.58390207398145122</v>
      </c>
      <c r="AO412">
        <v>51.238481791350338</v>
      </c>
      <c r="AP412">
        <v>51.958231515151517</v>
      </c>
      <c r="AQ412">
        <v>-3.3903377475554502E-4</v>
      </c>
      <c r="AR412">
        <v>65.940295061858151</v>
      </c>
      <c r="AS412">
        <f t="shared" si="230"/>
        <v>2.52524438656449</v>
      </c>
      <c r="AT412">
        <v>24.380642821264761</v>
      </c>
      <c r="AU412">
        <v>27.327104848484851</v>
      </c>
      <c r="AV412">
        <v>3.0006333382063231E-5</v>
      </c>
      <c r="AW412">
        <v>81.189635881585644</v>
      </c>
      <c r="AX412">
        <v>5</v>
      </c>
      <c r="AY412">
        <v>1</v>
      </c>
      <c r="AZ412">
        <f t="shared" si="231"/>
        <v>1</v>
      </c>
      <c r="BA412">
        <f t="shared" si="232"/>
        <v>0</v>
      </c>
      <c r="BB412">
        <f t="shared" si="233"/>
        <v>51791.660466553425</v>
      </c>
      <c r="BC412">
        <f t="shared" si="234"/>
        <v>1999.9803333333341</v>
      </c>
      <c r="BD412">
        <f t="shared" si="235"/>
        <v>1681.1832494001101</v>
      </c>
      <c r="BE412">
        <f t="shared" si="236"/>
        <v>0.84059989059897888</v>
      </c>
      <c r="BF412">
        <f t="shared" si="237"/>
        <v>0.16075778885602932</v>
      </c>
      <c r="BG412">
        <v>6</v>
      </c>
      <c r="BH412">
        <v>0.5</v>
      </c>
      <c r="BI412" t="s">
        <v>381</v>
      </c>
      <c r="BJ412">
        <v>2</v>
      </c>
      <c r="BK412" t="b">
        <v>1</v>
      </c>
      <c r="BL412">
        <v>1659883710.849999</v>
      </c>
      <c r="BM412">
        <v>50.56696666666668</v>
      </c>
      <c r="BN412">
        <v>49.998976666666657</v>
      </c>
      <c r="BO412">
        <v>27.32499</v>
      </c>
      <c r="BP412">
        <v>24.38841</v>
      </c>
      <c r="BQ412">
        <v>50.050829999999998</v>
      </c>
      <c r="BR412">
        <v>27.314996666666669</v>
      </c>
      <c r="BS412">
        <v>500.14100000000002</v>
      </c>
      <c r="BT412">
        <v>99.252313333333348</v>
      </c>
      <c r="BU412">
        <v>9.9970756666666674E-2</v>
      </c>
      <c r="BV412">
        <v>31.08067999999999</v>
      </c>
      <c r="BW412">
        <v>31.78107</v>
      </c>
      <c r="BX412">
        <v>999.9000000000002</v>
      </c>
      <c r="BY412">
        <v>0</v>
      </c>
      <c r="BZ412">
        <v>0</v>
      </c>
      <c r="CA412">
        <v>10002.84666666667</v>
      </c>
      <c r="CB412">
        <v>0</v>
      </c>
      <c r="CC412">
        <v>267.71069999999997</v>
      </c>
      <c r="CD412">
        <v>0.56798116666666665</v>
      </c>
      <c r="CE412">
        <v>51.987523333333328</v>
      </c>
      <c r="CF412">
        <v>51.248869999999997</v>
      </c>
      <c r="CG412">
        <v>2.9365716666666661</v>
      </c>
      <c r="CH412">
        <v>49.998976666666657</v>
      </c>
      <c r="CI412">
        <v>24.38841</v>
      </c>
      <c r="CJ412">
        <v>2.712067999999999</v>
      </c>
      <c r="CK412">
        <v>2.420606666666667</v>
      </c>
      <c r="CL412">
        <v>22.358413333333331</v>
      </c>
      <c r="CM412">
        <v>20.502293333333331</v>
      </c>
      <c r="CN412">
        <v>1999.9803333333341</v>
      </c>
      <c r="CO412">
        <v>0.98000279999999973</v>
      </c>
      <c r="CP412">
        <v>1.9997526666666671E-2</v>
      </c>
      <c r="CQ412">
        <v>0</v>
      </c>
      <c r="CR412">
        <v>2.2440333333333342</v>
      </c>
      <c r="CS412">
        <v>0</v>
      </c>
      <c r="CT412">
        <v>14810.21333333333</v>
      </c>
      <c r="CU412">
        <v>17412.156666666669</v>
      </c>
      <c r="CV412">
        <v>42.557866666666648</v>
      </c>
      <c r="CW412">
        <v>44.158066666666649</v>
      </c>
      <c r="CX412">
        <v>42.549599999999977</v>
      </c>
      <c r="CY412">
        <v>42.549599999999977</v>
      </c>
      <c r="CZ412">
        <v>42.653933333333313</v>
      </c>
      <c r="DA412">
        <v>1959.989</v>
      </c>
      <c r="DB412">
        <v>39.992333333333328</v>
      </c>
      <c r="DC412">
        <v>0</v>
      </c>
      <c r="DD412">
        <v>1659883717.7</v>
      </c>
      <c r="DE412">
        <v>0</v>
      </c>
      <c r="DF412">
        <v>1659883469</v>
      </c>
      <c r="DG412" t="s">
        <v>1153</v>
      </c>
      <c r="DH412">
        <v>1659883467</v>
      </c>
      <c r="DI412">
        <v>1659883469</v>
      </c>
      <c r="DJ412">
        <v>2</v>
      </c>
      <c r="DK412">
        <v>0.127</v>
      </c>
      <c r="DL412">
        <v>-8.9999999999999993E-3</v>
      </c>
      <c r="DM412">
        <v>1.3560000000000001</v>
      </c>
      <c r="DN412">
        <v>1.4999999999999999E-2</v>
      </c>
      <c r="DO412">
        <v>400</v>
      </c>
      <c r="DP412">
        <v>25</v>
      </c>
      <c r="DQ412">
        <v>0.21</v>
      </c>
      <c r="DR412">
        <v>0.05</v>
      </c>
      <c r="DS412">
        <v>-0.58430652614628442</v>
      </c>
      <c r="DT412">
        <v>-0.2354551469837784</v>
      </c>
      <c r="DU412">
        <v>2.9518284599194089E-2</v>
      </c>
      <c r="DV412">
        <v>1</v>
      </c>
      <c r="DW412">
        <v>0.56918145161290312</v>
      </c>
      <c r="DX412">
        <v>-2.0621612903254801E-3</v>
      </c>
      <c r="DY412">
        <v>2.0855676824213729E-2</v>
      </c>
      <c r="DZ412">
        <v>1</v>
      </c>
      <c r="EA412">
        <v>56.586813697825853</v>
      </c>
      <c r="EB412">
        <v>2.0093857118905052</v>
      </c>
      <c r="EC412">
        <v>0.29752725935769142</v>
      </c>
      <c r="ED412">
        <v>0</v>
      </c>
      <c r="EE412">
        <v>2.9326795121951221</v>
      </c>
      <c r="EF412">
        <v>6.6969198606271582E-2</v>
      </c>
      <c r="EG412">
        <v>1.3945467652779851E-2</v>
      </c>
      <c r="EH412">
        <v>1</v>
      </c>
      <c r="EI412">
        <v>2.0015351261101899</v>
      </c>
      <c r="EJ412">
        <v>-1.2966486112928621E-2</v>
      </c>
      <c r="EK412">
        <v>1.4426481535305469E-3</v>
      </c>
      <c r="EL412">
        <v>1</v>
      </c>
      <c r="EM412">
        <v>4</v>
      </c>
      <c r="EN412">
        <v>5</v>
      </c>
      <c r="EO412" t="s">
        <v>383</v>
      </c>
      <c r="EP412">
        <v>2.9421300000000001</v>
      </c>
      <c r="EQ412">
        <v>2.8005300000000002</v>
      </c>
      <c r="ER412">
        <v>1.3356700000000001E-2</v>
      </c>
      <c r="ES412">
        <v>1.3291600000000001E-2</v>
      </c>
      <c r="ET412">
        <v>0.117768</v>
      </c>
      <c r="EU412">
        <v>0.108768</v>
      </c>
      <c r="EV412">
        <v>20224.5</v>
      </c>
      <c r="EW412">
        <v>21209</v>
      </c>
      <c r="EX412">
        <v>23842.1</v>
      </c>
      <c r="EY412">
        <v>25019.1</v>
      </c>
      <c r="EZ412">
        <v>33664.400000000001</v>
      </c>
      <c r="FA412">
        <v>35600.9</v>
      </c>
      <c r="FB412">
        <v>43471.3</v>
      </c>
      <c r="FC412">
        <v>46248.7</v>
      </c>
      <c r="FD412">
        <v>1.94272</v>
      </c>
      <c r="FE412">
        <v>1.8430200000000001</v>
      </c>
      <c r="FF412">
        <v>0.11418</v>
      </c>
      <c r="FG412">
        <v>0</v>
      </c>
      <c r="FH412">
        <v>29.923999999999999</v>
      </c>
      <c r="FI412">
        <v>999.9</v>
      </c>
      <c r="FJ412">
        <v>59.8</v>
      </c>
      <c r="FK412">
        <v>35.299999999999997</v>
      </c>
      <c r="FL412">
        <v>34.601199999999999</v>
      </c>
      <c r="FM412">
        <v>64.009799999999998</v>
      </c>
      <c r="FN412">
        <v>25.777200000000001</v>
      </c>
      <c r="FO412">
        <v>1</v>
      </c>
      <c r="FP412">
        <v>0.43084899999999998</v>
      </c>
      <c r="FQ412">
        <v>3.0447099999999998</v>
      </c>
      <c r="FR412">
        <v>20.2926</v>
      </c>
      <c r="FS412">
        <v>5.2178899999999997</v>
      </c>
      <c r="FT412">
        <v>11.9077</v>
      </c>
      <c r="FU412">
        <v>5.0041000000000002</v>
      </c>
      <c r="FV412">
        <v>3.29033</v>
      </c>
      <c r="FW412">
        <v>9999</v>
      </c>
      <c r="FX412">
        <v>9999</v>
      </c>
      <c r="FY412">
        <v>9999</v>
      </c>
      <c r="FZ412">
        <v>999.9</v>
      </c>
      <c r="GA412">
        <v>1.8595200000000001</v>
      </c>
      <c r="GB412">
        <v>1.8544499999999999</v>
      </c>
      <c r="GC412">
        <v>1.85772</v>
      </c>
      <c r="GD412">
        <v>1.85608</v>
      </c>
      <c r="GE412">
        <v>1.85486</v>
      </c>
      <c r="GF412">
        <v>1.85453</v>
      </c>
      <c r="GG412">
        <v>1.8531899999999999</v>
      </c>
      <c r="GH412">
        <v>1.8563799999999999</v>
      </c>
      <c r="GI412">
        <v>0</v>
      </c>
      <c r="GJ412">
        <v>0</v>
      </c>
      <c r="GK412">
        <v>0</v>
      </c>
      <c r="GL412">
        <v>0</v>
      </c>
      <c r="GM412" t="s">
        <v>384</v>
      </c>
      <c r="GN412" t="s">
        <v>385</v>
      </c>
      <c r="GO412" t="s">
        <v>386</v>
      </c>
      <c r="GP412" t="s">
        <v>386</v>
      </c>
      <c r="GQ412" t="s">
        <v>386</v>
      </c>
      <c r="GR412" t="s">
        <v>386</v>
      </c>
      <c r="GS412">
        <v>0</v>
      </c>
      <c r="GT412">
        <v>100</v>
      </c>
      <c r="GU412">
        <v>100</v>
      </c>
      <c r="GV412">
        <v>0.51600000000000001</v>
      </c>
      <c r="GW412">
        <v>0.01</v>
      </c>
      <c r="GX412">
        <v>0.36794396410256031</v>
      </c>
      <c r="GY412">
        <v>3.036990343597491E-3</v>
      </c>
      <c r="GZ412">
        <v>-1.538114387597119E-6</v>
      </c>
      <c r="HA412">
        <v>3.3909691194327332E-10</v>
      </c>
      <c r="HB412">
        <v>-6.1192808482915917E-2</v>
      </c>
      <c r="HC412">
        <v>9.7621983196103414E-3</v>
      </c>
      <c r="HD412">
        <v>-3.3387782167185642E-4</v>
      </c>
      <c r="HE412">
        <v>2.632278881966732E-6</v>
      </c>
      <c r="HF412">
        <v>6</v>
      </c>
      <c r="HG412">
        <v>2134</v>
      </c>
      <c r="HH412">
        <v>2</v>
      </c>
      <c r="HI412">
        <v>31</v>
      </c>
      <c r="HJ412">
        <v>4.2</v>
      </c>
      <c r="HK412">
        <v>4.2</v>
      </c>
      <c r="HL412">
        <v>0.26245099999999999</v>
      </c>
      <c r="HM412">
        <v>2.4145500000000002</v>
      </c>
      <c r="HN412">
        <v>1.4978</v>
      </c>
      <c r="HO412">
        <v>2.3071299999999999</v>
      </c>
      <c r="HP412">
        <v>1.5478499999999999</v>
      </c>
      <c r="HQ412">
        <v>2.3168899999999999</v>
      </c>
      <c r="HR412">
        <v>39.142800000000001</v>
      </c>
      <c r="HS412">
        <v>15.103899999999999</v>
      </c>
      <c r="HT412">
        <v>18</v>
      </c>
      <c r="HU412">
        <v>491.44900000000001</v>
      </c>
      <c r="HV412">
        <v>490.57400000000001</v>
      </c>
      <c r="HW412">
        <v>26.2972</v>
      </c>
      <c r="HX412">
        <v>32.493200000000002</v>
      </c>
      <c r="HY412">
        <v>30.000800000000002</v>
      </c>
      <c r="HZ412">
        <v>32.2121</v>
      </c>
      <c r="IA412">
        <v>32.303800000000003</v>
      </c>
      <c r="IB412">
        <v>5.4086299999999996</v>
      </c>
      <c r="IC412">
        <v>31.659099999999999</v>
      </c>
      <c r="ID412">
        <v>18.447399999999998</v>
      </c>
      <c r="IE412">
        <v>26.283300000000001</v>
      </c>
      <c r="IF412">
        <v>60.036099999999998</v>
      </c>
      <c r="IG412">
        <v>24.404299999999999</v>
      </c>
      <c r="IH412">
        <v>100.523</v>
      </c>
      <c r="II412">
        <v>100.233</v>
      </c>
      <c r="IJ412" t="s">
        <v>3545</v>
      </c>
    </row>
    <row r="413" spans="1:244" x14ac:dyDescent="0.2">
      <c r="A413">
        <v>397</v>
      </c>
      <c r="B413">
        <v>1659883719.5999999</v>
      </c>
      <c r="C413">
        <v>3462.5</v>
      </c>
      <c r="D413" t="s">
        <v>1156</v>
      </c>
      <c r="E413" t="s">
        <v>1157</v>
      </c>
      <c r="F413">
        <v>1</v>
      </c>
      <c r="G413" t="s">
        <v>1138</v>
      </c>
      <c r="H413" t="s">
        <v>379</v>
      </c>
      <c r="I413" t="s">
        <v>1135</v>
      </c>
      <c r="J413" t="s">
        <v>1150</v>
      </c>
      <c r="K413" t="s">
        <v>1151</v>
      </c>
      <c r="L413" t="s">
        <v>1152</v>
      </c>
      <c r="M413" t="s">
        <v>380</v>
      </c>
      <c r="N413">
        <v>1659883711.6172409</v>
      </c>
      <c r="O413">
        <f t="shared" si="204"/>
        <v>2.5248514270085958E-3</v>
      </c>
      <c r="P413">
        <f t="shared" si="205"/>
        <v>2.524851427008596</v>
      </c>
      <c r="Q413">
        <f t="shared" si="206"/>
        <v>-0.60578051901295227</v>
      </c>
      <c r="R413">
        <f t="shared" si="207"/>
        <v>50.565575862068982</v>
      </c>
      <c r="S413">
        <f t="shared" si="208"/>
        <v>56.781455422133028</v>
      </c>
      <c r="T413">
        <f t="shared" si="209"/>
        <v>5.6413679213769976</v>
      </c>
      <c r="U413">
        <f t="shared" si="210"/>
        <v>5.023806020354999</v>
      </c>
      <c r="V413">
        <f t="shared" si="211"/>
        <v>0.12348185548907294</v>
      </c>
      <c r="W413">
        <f t="shared" si="212"/>
        <v>2.9169454534027368</v>
      </c>
      <c r="X413">
        <f t="shared" si="213"/>
        <v>0.12064964435921477</v>
      </c>
      <c r="Y413">
        <f t="shared" si="214"/>
        <v>7.5655080171241285E-2</v>
      </c>
      <c r="Z413">
        <f t="shared" si="215"/>
        <v>321.5133581815989</v>
      </c>
      <c r="AA413">
        <f t="shared" si="216"/>
        <v>32.321058873555288</v>
      </c>
      <c r="AB413">
        <f t="shared" si="217"/>
        <v>31.78076896551724</v>
      </c>
      <c r="AC413">
        <f t="shared" si="218"/>
        <v>4.7161501853475567</v>
      </c>
      <c r="AD413">
        <f t="shared" si="219"/>
        <v>59.901001491882553</v>
      </c>
      <c r="AE413">
        <f t="shared" si="220"/>
        <v>2.7147449384984164</v>
      </c>
      <c r="AF413">
        <f t="shared" si="221"/>
        <v>4.5320526717175227</v>
      </c>
      <c r="AG413">
        <f t="shared" si="222"/>
        <v>2.0014052468491403</v>
      </c>
      <c r="AH413">
        <f t="shared" si="223"/>
        <v>-111.34594793107908</v>
      </c>
      <c r="AI413">
        <f t="shared" si="224"/>
        <v>-110.1681598038284</v>
      </c>
      <c r="AJ413">
        <f t="shared" si="225"/>
        <v>-8.5173406293014846</v>
      </c>
      <c r="AK413">
        <f t="shared" si="226"/>
        <v>91.481909817389933</v>
      </c>
      <c r="AL413">
        <f t="shared" si="227"/>
        <v>-0.60052830978484273</v>
      </c>
      <c r="AM413">
        <f t="shared" si="228"/>
        <v>2.5162641104310328</v>
      </c>
      <c r="AN413">
        <f t="shared" si="229"/>
        <v>-0.60578051901295227</v>
      </c>
      <c r="AO413">
        <v>51.234945521376218</v>
      </c>
      <c r="AP413">
        <v>51.977372121212113</v>
      </c>
      <c r="AQ413">
        <v>4.7764079143987212E-4</v>
      </c>
      <c r="AR413">
        <v>65.940295061858151</v>
      </c>
      <c r="AS413">
        <f t="shared" si="230"/>
        <v>2.524851427008596</v>
      </c>
      <c r="AT413">
        <v>24.382077783148759</v>
      </c>
      <c r="AU413">
        <v>27.32798303030302</v>
      </c>
      <c r="AV413">
        <v>4.4533449453803367E-5</v>
      </c>
      <c r="AW413">
        <v>81.189635881585644</v>
      </c>
      <c r="AX413">
        <v>5</v>
      </c>
      <c r="AY413">
        <v>1</v>
      </c>
      <c r="AZ413">
        <f t="shared" si="231"/>
        <v>1</v>
      </c>
      <c r="BA413">
        <f t="shared" si="232"/>
        <v>0</v>
      </c>
      <c r="BB413">
        <f t="shared" si="233"/>
        <v>51793.079003187508</v>
      </c>
      <c r="BC413">
        <f t="shared" si="234"/>
        <v>1999.9862068965519</v>
      </c>
      <c r="BD413">
        <f t="shared" si="235"/>
        <v>1681.1881855863207</v>
      </c>
      <c r="BE413">
        <f t="shared" si="236"/>
        <v>0.84059989003378122</v>
      </c>
      <c r="BF413">
        <f t="shared" si="237"/>
        <v>0.16075778776519781</v>
      </c>
      <c r="BG413">
        <v>6</v>
      </c>
      <c r="BH413">
        <v>0.5</v>
      </c>
      <c r="BI413" t="s">
        <v>381</v>
      </c>
      <c r="BJ413">
        <v>2</v>
      </c>
      <c r="BK413" t="b">
        <v>1</v>
      </c>
      <c r="BL413">
        <v>1659883711.6172409</v>
      </c>
      <c r="BM413">
        <v>50.565575862068982</v>
      </c>
      <c r="BN413">
        <v>49.997786206896542</v>
      </c>
      <c r="BO413">
        <v>27.32443103448276</v>
      </c>
      <c r="BP413">
        <v>24.38825172413793</v>
      </c>
      <c r="BQ413">
        <v>50.049444827586221</v>
      </c>
      <c r="BR413">
        <v>27.31443793103448</v>
      </c>
      <c r="BS413">
        <v>500.14151724137918</v>
      </c>
      <c r="BT413">
        <v>99.252331034482751</v>
      </c>
      <c r="BU413">
        <v>9.9964172413793087E-2</v>
      </c>
      <c r="BV413">
        <v>31.080213793103439</v>
      </c>
      <c r="BW413">
        <v>31.78076896551724</v>
      </c>
      <c r="BX413">
        <v>999.9000000000002</v>
      </c>
      <c r="BY413">
        <v>0</v>
      </c>
      <c r="BZ413">
        <v>0</v>
      </c>
      <c r="CA413">
        <v>10003.114482758619</v>
      </c>
      <c r="CB413">
        <v>0</v>
      </c>
      <c r="CC413">
        <v>267.25062068965519</v>
      </c>
      <c r="CD413">
        <v>0.56778068965517248</v>
      </c>
      <c r="CE413">
        <v>51.986068965517227</v>
      </c>
      <c r="CF413">
        <v>51.247644827586207</v>
      </c>
      <c r="CG413">
        <v>2.9361748275862061</v>
      </c>
      <c r="CH413">
        <v>49.997786206896542</v>
      </c>
      <c r="CI413">
        <v>24.38825172413793</v>
      </c>
      <c r="CJ413">
        <v>2.7120134482758611</v>
      </c>
      <c r="CK413">
        <v>2.4205913793103448</v>
      </c>
      <c r="CL413">
        <v>22.358082758620689</v>
      </c>
      <c r="CM413">
        <v>20.502189655172408</v>
      </c>
      <c r="CN413">
        <v>1999.9862068965519</v>
      </c>
      <c r="CO413">
        <v>0.98000282758620672</v>
      </c>
      <c r="CP413">
        <v>1.9997500000000001E-2</v>
      </c>
      <c r="CQ413">
        <v>0</v>
      </c>
      <c r="CR413">
        <v>2.2184827586206901</v>
      </c>
      <c r="CS413">
        <v>0</v>
      </c>
      <c r="CT413">
        <v>14813.231034482749</v>
      </c>
      <c r="CU413">
        <v>17412.210344827581</v>
      </c>
      <c r="CV413">
        <v>42.557724137931018</v>
      </c>
      <c r="CW413">
        <v>44.161344827586191</v>
      </c>
      <c r="CX413">
        <v>42.553448275862053</v>
      </c>
      <c r="CY413">
        <v>42.553448275862053</v>
      </c>
      <c r="CZ413">
        <v>42.657068965517219</v>
      </c>
      <c r="DA413">
        <v>1959.9948275862071</v>
      </c>
      <c r="DB413">
        <v>39.992413793103452</v>
      </c>
      <c r="DC413">
        <v>0</v>
      </c>
      <c r="DD413">
        <v>1659883718.3</v>
      </c>
      <c r="DE413">
        <v>0</v>
      </c>
      <c r="DF413">
        <v>1659883469</v>
      </c>
      <c r="DG413" t="s">
        <v>1153</v>
      </c>
      <c r="DH413">
        <v>1659883467</v>
      </c>
      <c r="DI413">
        <v>1659883469</v>
      </c>
      <c r="DJ413">
        <v>2</v>
      </c>
      <c r="DK413">
        <v>0.127</v>
      </c>
      <c r="DL413">
        <v>-8.9999999999999993E-3</v>
      </c>
      <c r="DM413">
        <v>1.3560000000000001</v>
      </c>
      <c r="DN413">
        <v>1.4999999999999999E-2</v>
      </c>
      <c r="DO413">
        <v>400</v>
      </c>
      <c r="DP413">
        <v>25</v>
      </c>
      <c r="DQ413">
        <v>0.21</v>
      </c>
      <c r="DR413">
        <v>0.05</v>
      </c>
      <c r="DS413">
        <v>-0.59272748717241464</v>
      </c>
      <c r="DT413">
        <v>-4.131920820773697E-2</v>
      </c>
      <c r="DU413">
        <v>1.070505198007299E-2</v>
      </c>
      <c r="DV413">
        <v>1</v>
      </c>
      <c r="DW413">
        <v>0.56705458064516134</v>
      </c>
      <c r="DX413">
        <v>-3.4355080645163662E-2</v>
      </c>
      <c r="DY413">
        <v>2.1852041364409949E-2</v>
      </c>
      <c r="DZ413">
        <v>1</v>
      </c>
      <c r="EA413">
        <v>56.64618833641601</v>
      </c>
      <c r="EB413">
        <v>0.18666809070304449</v>
      </c>
      <c r="EC413">
        <v>0.13944288169578631</v>
      </c>
      <c r="ED413">
        <v>1</v>
      </c>
      <c r="EE413">
        <v>2.935290487804878</v>
      </c>
      <c r="EF413">
        <v>3.3348710801389972E-2</v>
      </c>
      <c r="EG413">
        <v>9.5750511560040771E-3</v>
      </c>
      <c r="EH413">
        <v>1</v>
      </c>
      <c r="EI413">
        <v>2.001430745744412</v>
      </c>
      <c r="EJ413">
        <v>-1.412845618107759E-2</v>
      </c>
      <c r="EK413">
        <v>1.469580432453722E-3</v>
      </c>
      <c r="EL413">
        <v>1</v>
      </c>
      <c r="EM413">
        <v>5</v>
      </c>
      <c r="EN413">
        <v>5</v>
      </c>
      <c r="EO413" t="s">
        <v>1145</v>
      </c>
      <c r="EP413">
        <v>2.9419499999999998</v>
      </c>
      <c r="EQ413">
        <v>2.8</v>
      </c>
      <c r="ER413">
        <v>1.3362499999999999E-2</v>
      </c>
      <c r="ES413">
        <v>1.3294200000000001E-2</v>
      </c>
      <c r="ET413">
        <v>0.117772</v>
      </c>
      <c r="EU413">
        <v>0.108778</v>
      </c>
      <c r="EV413">
        <v>20224.400000000001</v>
      </c>
      <c r="EW413">
        <v>21208.9</v>
      </c>
      <c r="EX413">
        <v>23842.1</v>
      </c>
      <c r="EY413">
        <v>25019.1</v>
      </c>
      <c r="EZ413">
        <v>33664.199999999997</v>
      </c>
      <c r="FA413">
        <v>35600.400000000001</v>
      </c>
      <c r="FB413">
        <v>43471.199999999997</v>
      </c>
      <c r="FC413">
        <v>46248.6</v>
      </c>
      <c r="FD413">
        <v>1.9425300000000001</v>
      </c>
      <c r="FE413">
        <v>1.8431500000000001</v>
      </c>
      <c r="FF413">
        <v>0.114273</v>
      </c>
      <c r="FG413">
        <v>0</v>
      </c>
      <c r="FH413">
        <v>29.927600000000002</v>
      </c>
      <c r="FI413">
        <v>999.9</v>
      </c>
      <c r="FJ413">
        <v>59.8</v>
      </c>
      <c r="FK413">
        <v>35.299999999999997</v>
      </c>
      <c r="FL413">
        <v>34.602200000000003</v>
      </c>
      <c r="FM413">
        <v>63.909799999999997</v>
      </c>
      <c r="FN413">
        <v>25.9816</v>
      </c>
      <c r="FO413">
        <v>1</v>
      </c>
      <c r="FP413">
        <v>0.430894</v>
      </c>
      <c r="FQ413">
        <v>2.9998</v>
      </c>
      <c r="FR413">
        <v>20.2928</v>
      </c>
      <c r="FS413">
        <v>5.2132500000000004</v>
      </c>
      <c r="FT413">
        <v>11.907500000000001</v>
      </c>
      <c r="FU413">
        <v>5.0029500000000002</v>
      </c>
      <c r="FV413">
        <v>3.2896000000000001</v>
      </c>
      <c r="FW413">
        <v>9999</v>
      </c>
      <c r="FX413">
        <v>9999</v>
      </c>
      <c r="FY413">
        <v>9999</v>
      </c>
      <c r="FZ413">
        <v>999.9</v>
      </c>
      <c r="GA413">
        <v>1.8595200000000001</v>
      </c>
      <c r="GB413">
        <v>1.8544499999999999</v>
      </c>
      <c r="GC413">
        <v>1.85771</v>
      </c>
      <c r="GD413">
        <v>1.85608</v>
      </c>
      <c r="GE413">
        <v>1.85486</v>
      </c>
      <c r="GF413">
        <v>1.85453</v>
      </c>
      <c r="GG413">
        <v>1.8531899999999999</v>
      </c>
      <c r="GH413">
        <v>1.8563799999999999</v>
      </c>
      <c r="GI413">
        <v>0</v>
      </c>
      <c r="GJ413">
        <v>0</v>
      </c>
      <c r="GK413">
        <v>0</v>
      </c>
      <c r="GL413">
        <v>0</v>
      </c>
      <c r="GM413" t="s">
        <v>384</v>
      </c>
      <c r="GN413" t="s">
        <v>385</v>
      </c>
      <c r="GO413" t="s">
        <v>386</v>
      </c>
      <c r="GP413" t="s">
        <v>386</v>
      </c>
      <c r="GQ413" t="s">
        <v>386</v>
      </c>
      <c r="GR413" t="s">
        <v>386</v>
      </c>
      <c r="GS413">
        <v>0</v>
      </c>
      <c r="GT413">
        <v>100</v>
      </c>
      <c r="GU413">
        <v>100</v>
      </c>
      <c r="GV413">
        <v>0.51600000000000001</v>
      </c>
      <c r="GW413">
        <v>0.01</v>
      </c>
      <c r="GX413">
        <v>0.36794396410256031</v>
      </c>
      <c r="GY413">
        <v>3.036990343597491E-3</v>
      </c>
      <c r="GZ413">
        <v>-1.538114387597119E-6</v>
      </c>
      <c r="HA413">
        <v>3.3909691194327332E-10</v>
      </c>
      <c r="HB413">
        <v>-6.1192808482915917E-2</v>
      </c>
      <c r="HC413">
        <v>9.7621983196103414E-3</v>
      </c>
      <c r="HD413">
        <v>-3.3387782167185642E-4</v>
      </c>
      <c r="HE413">
        <v>2.632278881966732E-6</v>
      </c>
      <c r="HF413">
        <v>6</v>
      </c>
      <c r="HG413">
        <v>2134</v>
      </c>
      <c r="HH413">
        <v>2</v>
      </c>
      <c r="HI413">
        <v>31</v>
      </c>
      <c r="HJ413">
        <v>4.2</v>
      </c>
      <c r="HK413">
        <v>4.2</v>
      </c>
      <c r="HL413">
        <v>0.26977499999999999</v>
      </c>
      <c r="HM413">
        <v>2.3877000000000002</v>
      </c>
      <c r="HN413">
        <v>1.4978</v>
      </c>
      <c r="HO413">
        <v>2.3071299999999999</v>
      </c>
      <c r="HP413">
        <v>1.5478499999999999</v>
      </c>
      <c r="HQ413">
        <v>2.4340799999999998</v>
      </c>
      <c r="HR413">
        <v>39.142800000000001</v>
      </c>
      <c r="HS413">
        <v>15.0952</v>
      </c>
      <c r="HT413">
        <v>18</v>
      </c>
      <c r="HU413">
        <v>491.33699999999999</v>
      </c>
      <c r="HV413">
        <v>490.66800000000001</v>
      </c>
      <c r="HW413">
        <v>26.277899999999999</v>
      </c>
      <c r="HX413">
        <v>32.494399999999999</v>
      </c>
      <c r="HY413">
        <v>30.000699999999998</v>
      </c>
      <c r="HZ413">
        <v>32.213200000000001</v>
      </c>
      <c r="IA413">
        <v>32.305100000000003</v>
      </c>
      <c r="IB413">
        <v>5.4892099999999999</v>
      </c>
      <c r="IC413">
        <v>31.659099999999999</v>
      </c>
      <c r="ID413">
        <v>18.447399999999998</v>
      </c>
      <c r="IE413">
        <v>26.207999999999998</v>
      </c>
      <c r="IF413">
        <v>60.036099999999998</v>
      </c>
      <c r="IG413">
        <v>24.404699999999998</v>
      </c>
      <c r="IH413">
        <v>100.523</v>
      </c>
      <c r="II413">
        <v>100.233</v>
      </c>
      <c r="IJ413" t="s">
        <v>3545</v>
      </c>
    </row>
    <row r="414" spans="1:244" x14ac:dyDescent="0.2">
      <c r="A414">
        <v>398</v>
      </c>
      <c r="B414">
        <v>1659883720.5999999</v>
      </c>
      <c r="C414">
        <v>3463.5</v>
      </c>
      <c r="D414" t="s">
        <v>1158</v>
      </c>
      <c r="E414" t="s">
        <v>1159</v>
      </c>
      <c r="F414">
        <v>1</v>
      </c>
      <c r="G414" t="s">
        <v>1138</v>
      </c>
      <c r="H414" t="s">
        <v>379</v>
      </c>
      <c r="I414" t="s">
        <v>1135</v>
      </c>
      <c r="J414" t="s">
        <v>1150</v>
      </c>
      <c r="K414" t="s">
        <v>1151</v>
      </c>
      <c r="L414" t="s">
        <v>1152</v>
      </c>
      <c r="M414" t="s">
        <v>380</v>
      </c>
      <c r="N414">
        <v>1659883712.4035709</v>
      </c>
      <c r="O414">
        <f t="shared" si="204"/>
        <v>2.5237585504128647E-3</v>
      </c>
      <c r="P414">
        <f t="shared" si="205"/>
        <v>2.5237585504128646</v>
      </c>
      <c r="Q414">
        <f t="shared" si="206"/>
        <v>-0.61428653505885678</v>
      </c>
      <c r="R414">
        <f t="shared" si="207"/>
        <v>50.564442857142858</v>
      </c>
      <c r="S414">
        <f t="shared" si="208"/>
        <v>56.894447952660954</v>
      </c>
      <c r="T414">
        <f t="shared" si="209"/>
        <v>5.6525902911106618</v>
      </c>
      <c r="U414">
        <f t="shared" si="210"/>
        <v>5.0236901675805381</v>
      </c>
      <c r="V414">
        <f t="shared" si="211"/>
        <v>0.12342656874860677</v>
      </c>
      <c r="W414">
        <f t="shared" si="212"/>
        <v>2.9168043998491204</v>
      </c>
      <c r="X414">
        <f t="shared" si="213"/>
        <v>0.12059672842383955</v>
      </c>
      <c r="Y414">
        <f t="shared" si="214"/>
        <v>7.5621801339184475E-2</v>
      </c>
      <c r="Z414">
        <f t="shared" si="215"/>
        <v>321.51296318806925</v>
      </c>
      <c r="AA414">
        <f t="shared" si="216"/>
        <v>32.320783564181603</v>
      </c>
      <c r="AB414">
        <f t="shared" si="217"/>
        <v>31.780696428571439</v>
      </c>
      <c r="AC414">
        <f t="shared" si="218"/>
        <v>4.7161307914630699</v>
      </c>
      <c r="AD414">
        <f t="shared" si="219"/>
        <v>59.902433529063259</v>
      </c>
      <c r="AE414">
        <f t="shared" si="220"/>
        <v>2.7147148864778674</v>
      </c>
      <c r="AF414">
        <f t="shared" si="221"/>
        <v>4.5318941594597346</v>
      </c>
      <c r="AG414">
        <f t="shared" si="222"/>
        <v>2.0014159049852025</v>
      </c>
      <c r="AH414">
        <f t="shared" si="223"/>
        <v>-111.29775207320733</v>
      </c>
      <c r="AI414">
        <f t="shared" si="224"/>
        <v>-110.24794538810168</v>
      </c>
      <c r="AJ414">
        <f t="shared" si="225"/>
        <v>-8.5238924066796429</v>
      </c>
      <c r="AK414">
        <f t="shared" si="226"/>
        <v>91.443373320080596</v>
      </c>
      <c r="AL414">
        <f t="shared" si="227"/>
        <v>-0.60150775428121006</v>
      </c>
      <c r="AM414">
        <f t="shared" si="228"/>
        <v>2.5159035368943918</v>
      </c>
      <c r="AN414">
        <f t="shared" si="229"/>
        <v>-0.61428653505885678</v>
      </c>
      <c r="AO414">
        <v>51.239824200360736</v>
      </c>
      <c r="AP414">
        <v>51.990777575757562</v>
      </c>
      <c r="AQ414">
        <v>8.5287172105093505E-4</v>
      </c>
      <c r="AR414">
        <v>65.940295061858151</v>
      </c>
      <c r="AS414">
        <f t="shared" si="230"/>
        <v>2.5237585504128646</v>
      </c>
      <c r="AT414">
        <v>24.384047542747819</v>
      </c>
      <c r="AU414">
        <v>27.328669090909081</v>
      </c>
      <c r="AV414">
        <v>5.0797887755182858E-5</v>
      </c>
      <c r="AW414">
        <v>81.189635881585644</v>
      </c>
      <c r="AX414">
        <v>5</v>
      </c>
      <c r="AY414">
        <v>1</v>
      </c>
      <c r="AZ414">
        <f t="shared" si="231"/>
        <v>1</v>
      </c>
      <c r="BA414">
        <f t="shared" si="232"/>
        <v>0</v>
      </c>
      <c r="BB414">
        <f t="shared" si="233"/>
        <v>51789.179770050301</v>
      </c>
      <c r="BC414">
        <f t="shared" si="234"/>
        <v>1999.9835714285721</v>
      </c>
      <c r="BD414">
        <f t="shared" si="235"/>
        <v>1681.1859850715389</v>
      </c>
      <c r="BE414">
        <f t="shared" si="236"/>
        <v>0.84059989746349828</v>
      </c>
      <c r="BF414">
        <f t="shared" si="237"/>
        <v>0.16075780210455187</v>
      </c>
      <c r="BG414">
        <v>6</v>
      </c>
      <c r="BH414">
        <v>0.5</v>
      </c>
      <c r="BI414" t="s">
        <v>381</v>
      </c>
      <c r="BJ414">
        <v>2</v>
      </c>
      <c r="BK414" t="b">
        <v>1</v>
      </c>
      <c r="BL414">
        <v>1659883712.4035709</v>
      </c>
      <c r="BM414">
        <v>50.564442857142858</v>
      </c>
      <c r="BN414">
        <v>49.995446428571427</v>
      </c>
      <c r="BO414">
        <v>27.324146428571431</v>
      </c>
      <c r="BP414">
        <v>24.388353571428571</v>
      </c>
      <c r="BQ414">
        <v>50.048317857142862</v>
      </c>
      <c r="BR414">
        <v>27.314150000000001</v>
      </c>
      <c r="BS414">
        <v>500.13582142857138</v>
      </c>
      <c r="BT414">
        <v>99.25230714285712</v>
      </c>
      <c r="BU414">
        <v>9.9923075E-2</v>
      </c>
      <c r="BV414">
        <v>31.079599999999989</v>
      </c>
      <c r="BW414">
        <v>31.780696428571439</v>
      </c>
      <c r="BX414">
        <v>999.9000000000002</v>
      </c>
      <c r="BY414">
        <v>0</v>
      </c>
      <c r="BZ414">
        <v>0</v>
      </c>
      <c r="CA414">
        <v>10002.310714285721</v>
      </c>
      <c r="CB414">
        <v>0</v>
      </c>
      <c r="CC414">
        <v>267.24067857142859</v>
      </c>
      <c r="CD414">
        <v>0.5689871428571428</v>
      </c>
      <c r="CE414">
        <v>51.984889285714289</v>
      </c>
      <c r="CF414">
        <v>51.245250000000013</v>
      </c>
      <c r="CG414">
        <v>2.9357899999999999</v>
      </c>
      <c r="CH414">
        <v>49.995446428571427</v>
      </c>
      <c r="CI414">
        <v>24.388353571428571</v>
      </c>
      <c r="CJ414">
        <v>2.7119846428571419</v>
      </c>
      <c r="CK414">
        <v>2.420600714285714</v>
      </c>
      <c r="CL414">
        <v>22.35790714285714</v>
      </c>
      <c r="CM414">
        <v>20.50225</v>
      </c>
      <c r="CN414">
        <v>1999.9835714285721</v>
      </c>
      <c r="CO414">
        <v>0.98000274999999981</v>
      </c>
      <c r="CP414">
        <v>1.999757500000001E-2</v>
      </c>
      <c r="CQ414">
        <v>0</v>
      </c>
      <c r="CR414">
        <v>2.2502499999999999</v>
      </c>
      <c r="CS414">
        <v>0</v>
      </c>
      <c r="CT414">
        <v>14815.63928571428</v>
      </c>
      <c r="CU414">
        <v>17412.189285714281</v>
      </c>
      <c r="CV414">
        <v>42.557571428571407</v>
      </c>
      <c r="CW414">
        <v>44.164857142857123</v>
      </c>
      <c r="CX414">
        <v>42.557571428571407</v>
      </c>
      <c r="CY414">
        <v>42.553142857142838</v>
      </c>
      <c r="CZ414">
        <v>42.660428571428547</v>
      </c>
      <c r="DA414">
        <v>1959.991785714285</v>
      </c>
      <c r="DB414">
        <v>39.99285714285714</v>
      </c>
      <c r="DC414">
        <v>0</v>
      </c>
      <c r="DD414">
        <v>1659883719.5</v>
      </c>
      <c r="DE414">
        <v>0</v>
      </c>
      <c r="DF414">
        <v>1659883469</v>
      </c>
      <c r="DG414" t="s">
        <v>1153</v>
      </c>
      <c r="DH414">
        <v>1659883467</v>
      </c>
      <c r="DI414">
        <v>1659883469</v>
      </c>
      <c r="DJ414">
        <v>2</v>
      </c>
      <c r="DK414">
        <v>0.127</v>
      </c>
      <c r="DL414">
        <v>-8.9999999999999993E-3</v>
      </c>
      <c r="DM414">
        <v>1.3560000000000001</v>
      </c>
      <c r="DN414">
        <v>1.4999999999999999E-2</v>
      </c>
      <c r="DO414">
        <v>400</v>
      </c>
      <c r="DP414">
        <v>25</v>
      </c>
      <c r="DQ414">
        <v>0.21</v>
      </c>
      <c r="DR414">
        <v>0.05</v>
      </c>
      <c r="DS414">
        <v>-0.59494538154195209</v>
      </c>
      <c r="DT414">
        <v>-2.0125989183976341E-2</v>
      </c>
      <c r="DU414">
        <v>9.4132261138215791E-3</v>
      </c>
      <c r="DV414">
        <v>1</v>
      </c>
      <c r="DW414">
        <v>0.56740313333333314</v>
      </c>
      <c r="DX414">
        <v>-9.3746723025584483E-2</v>
      </c>
      <c r="DY414">
        <v>2.1588225646917401E-2</v>
      </c>
      <c r="DZ414">
        <v>1</v>
      </c>
      <c r="EA414">
        <v>56.668176257067998</v>
      </c>
      <c r="EB414">
        <v>-8.6688776985085203E-2</v>
      </c>
      <c r="EC414">
        <v>0.12580793708822069</v>
      </c>
      <c r="ED414">
        <v>1</v>
      </c>
      <c r="EE414">
        <v>2.9377635</v>
      </c>
      <c r="EF414">
        <v>-3.255534709203256E-3</v>
      </c>
      <c r="EG414">
        <v>5.6767801393043417E-3</v>
      </c>
      <c r="EH414">
        <v>1</v>
      </c>
      <c r="EI414">
        <v>2.0014086734941721</v>
      </c>
      <c r="EJ414">
        <v>-1.2326806899314121E-2</v>
      </c>
      <c r="EK414">
        <v>1.452277827180897E-3</v>
      </c>
      <c r="EL414">
        <v>1</v>
      </c>
      <c r="EM414">
        <v>5</v>
      </c>
      <c r="EN414">
        <v>5</v>
      </c>
      <c r="EO414" t="s">
        <v>1145</v>
      </c>
      <c r="EP414">
        <v>2.9419599999999999</v>
      </c>
      <c r="EQ414">
        <v>2.8002099999999999</v>
      </c>
      <c r="ER414">
        <v>1.33609E-2</v>
      </c>
      <c r="ES414">
        <v>1.33025E-2</v>
      </c>
      <c r="ET414">
        <v>0.117775</v>
      </c>
      <c r="EU414">
        <v>0.108782</v>
      </c>
      <c r="EV414">
        <v>20224.400000000001</v>
      </c>
      <c r="EW414">
        <v>21208.7</v>
      </c>
      <c r="EX414">
        <v>23842.1</v>
      </c>
      <c r="EY414">
        <v>25019</v>
      </c>
      <c r="EZ414">
        <v>33664.1</v>
      </c>
      <c r="FA414">
        <v>35600.199999999997</v>
      </c>
      <c r="FB414">
        <v>43471.3</v>
      </c>
      <c r="FC414">
        <v>46248.6</v>
      </c>
      <c r="FD414">
        <v>1.9423699999999999</v>
      </c>
      <c r="FE414">
        <v>1.8432299999999999</v>
      </c>
      <c r="FF414">
        <v>0.11439199999999999</v>
      </c>
      <c r="FG414">
        <v>0</v>
      </c>
      <c r="FH414">
        <v>29.9315</v>
      </c>
      <c r="FI414">
        <v>999.9</v>
      </c>
      <c r="FJ414">
        <v>59.8</v>
      </c>
      <c r="FK414">
        <v>35.299999999999997</v>
      </c>
      <c r="FL414">
        <v>34.6053</v>
      </c>
      <c r="FM414">
        <v>63.9298</v>
      </c>
      <c r="FN414">
        <v>25.7532</v>
      </c>
      <c r="FO414">
        <v>1</v>
      </c>
      <c r="FP414">
        <v>0.43083300000000002</v>
      </c>
      <c r="FQ414">
        <v>3.02535</v>
      </c>
      <c r="FR414">
        <v>20.292300000000001</v>
      </c>
      <c r="FS414">
        <v>5.2134</v>
      </c>
      <c r="FT414">
        <v>11.907500000000001</v>
      </c>
      <c r="FU414">
        <v>5.0028499999999996</v>
      </c>
      <c r="FV414">
        <v>3.2896000000000001</v>
      </c>
      <c r="FW414">
        <v>9999</v>
      </c>
      <c r="FX414">
        <v>9999</v>
      </c>
      <c r="FY414">
        <v>9999</v>
      </c>
      <c r="FZ414">
        <v>999.9</v>
      </c>
      <c r="GA414">
        <v>1.85951</v>
      </c>
      <c r="GB414">
        <v>1.8544499999999999</v>
      </c>
      <c r="GC414">
        <v>1.8576900000000001</v>
      </c>
      <c r="GD414">
        <v>1.85608</v>
      </c>
      <c r="GE414">
        <v>1.85486</v>
      </c>
      <c r="GF414">
        <v>1.8545199999999999</v>
      </c>
      <c r="GG414">
        <v>1.85318</v>
      </c>
      <c r="GH414">
        <v>1.8563799999999999</v>
      </c>
      <c r="GI414">
        <v>0</v>
      </c>
      <c r="GJ414">
        <v>0</v>
      </c>
      <c r="GK414">
        <v>0</v>
      </c>
      <c r="GL414">
        <v>0</v>
      </c>
      <c r="GM414" t="s">
        <v>384</v>
      </c>
      <c r="GN414" t="s">
        <v>385</v>
      </c>
      <c r="GO414" t="s">
        <v>386</v>
      </c>
      <c r="GP414" t="s">
        <v>386</v>
      </c>
      <c r="GQ414" t="s">
        <v>386</v>
      </c>
      <c r="GR414" t="s">
        <v>386</v>
      </c>
      <c r="GS414">
        <v>0</v>
      </c>
      <c r="GT414">
        <v>100</v>
      </c>
      <c r="GU414">
        <v>100</v>
      </c>
      <c r="GV414">
        <v>0.51600000000000001</v>
      </c>
      <c r="GW414">
        <v>0.01</v>
      </c>
      <c r="GX414">
        <v>0.36794396410256031</v>
      </c>
      <c r="GY414">
        <v>3.036990343597491E-3</v>
      </c>
      <c r="GZ414">
        <v>-1.538114387597119E-6</v>
      </c>
      <c r="HA414">
        <v>3.3909691194327332E-10</v>
      </c>
      <c r="HB414">
        <v>-6.1192808482915917E-2</v>
      </c>
      <c r="HC414">
        <v>9.7621983196103414E-3</v>
      </c>
      <c r="HD414">
        <v>-3.3387782167185642E-4</v>
      </c>
      <c r="HE414">
        <v>2.632278881966732E-6</v>
      </c>
      <c r="HF414">
        <v>6</v>
      </c>
      <c r="HG414">
        <v>2134</v>
      </c>
      <c r="HH414">
        <v>2</v>
      </c>
      <c r="HI414">
        <v>31</v>
      </c>
      <c r="HJ414">
        <v>4.2</v>
      </c>
      <c r="HK414">
        <v>4.2</v>
      </c>
      <c r="HL414">
        <v>0.27465800000000001</v>
      </c>
      <c r="HM414">
        <v>2.4108900000000002</v>
      </c>
      <c r="HN414">
        <v>1.4978</v>
      </c>
      <c r="HO414">
        <v>2.3071299999999999</v>
      </c>
      <c r="HP414">
        <v>1.5478499999999999</v>
      </c>
      <c r="HQ414">
        <v>2.2863799999999999</v>
      </c>
      <c r="HR414">
        <v>39.142800000000001</v>
      </c>
      <c r="HS414">
        <v>15.0952</v>
      </c>
      <c r="HT414">
        <v>18</v>
      </c>
      <c r="HU414">
        <v>491.26</v>
      </c>
      <c r="HV414">
        <v>490.72699999999998</v>
      </c>
      <c r="HW414">
        <v>26.265499999999999</v>
      </c>
      <c r="HX414">
        <v>32.495600000000003</v>
      </c>
      <c r="HY414">
        <v>30.000599999999999</v>
      </c>
      <c r="HZ414">
        <v>32.215000000000003</v>
      </c>
      <c r="IA414">
        <v>32.3063</v>
      </c>
      <c r="IB414">
        <v>5.6870399999999997</v>
      </c>
      <c r="IC414">
        <v>31.659099999999999</v>
      </c>
      <c r="ID414">
        <v>18.447399999999998</v>
      </c>
      <c r="IE414">
        <v>26.207999999999998</v>
      </c>
      <c r="IF414">
        <v>70.082700000000003</v>
      </c>
      <c r="IG414">
        <v>24.400600000000001</v>
      </c>
      <c r="IH414">
        <v>100.523</v>
      </c>
      <c r="II414">
        <v>100.233</v>
      </c>
      <c r="IJ414" t="s">
        <v>3545</v>
      </c>
    </row>
    <row r="415" spans="1:244" x14ac:dyDescent="0.2">
      <c r="A415">
        <v>399</v>
      </c>
      <c r="B415">
        <v>1659883721.5999999</v>
      </c>
      <c r="C415">
        <v>3464.5</v>
      </c>
      <c r="D415" t="s">
        <v>1160</v>
      </c>
      <c r="E415" t="s">
        <v>1161</v>
      </c>
      <c r="F415">
        <v>1</v>
      </c>
      <c r="G415" t="s">
        <v>1138</v>
      </c>
      <c r="H415" t="s">
        <v>379</v>
      </c>
      <c r="I415" t="s">
        <v>1135</v>
      </c>
      <c r="J415" t="s">
        <v>1150</v>
      </c>
      <c r="K415" t="s">
        <v>1151</v>
      </c>
      <c r="L415" t="s">
        <v>1152</v>
      </c>
      <c r="M415" t="s">
        <v>380</v>
      </c>
      <c r="N415">
        <v>1659883713.2111111</v>
      </c>
      <c r="O415">
        <f t="shared" si="204"/>
        <v>2.5229780734312567E-3</v>
      </c>
      <c r="P415">
        <f t="shared" si="205"/>
        <v>2.5229780734312568</v>
      </c>
      <c r="Q415">
        <f t="shared" si="206"/>
        <v>-0.6159248087669591</v>
      </c>
      <c r="R415">
        <f t="shared" si="207"/>
        <v>50.562429629629627</v>
      </c>
      <c r="S415">
        <f t="shared" si="208"/>
        <v>56.916444575260321</v>
      </c>
      <c r="T415">
        <f t="shared" si="209"/>
        <v>5.6547708429424386</v>
      </c>
      <c r="U415">
        <f t="shared" si="210"/>
        <v>5.0234858300027732</v>
      </c>
      <c r="V415">
        <f t="shared" si="211"/>
        <v>0.12338457096804031</v>
      </c>
      <c r="W415">
        <f t="shared" si="212"/>
        <v>2.9166853564391442</v>
      </c>
      <c r="X415">
        <f t="shared" si="213"/>
        <v>0.12055651976911386</v>
      </c>
      <c r="Y415">
        <f t="shared" si="214"/>
        <v>7.5596515178053769E-2</v>
      </c>
      <c r="Z415">
        <f t="shared" si="215"/>
        <v>321.51364060244146</v>
      </c>
      <c r="AA415">
        <f t="shared" si="216"/>
        <v>32.320268132632748</v>
      </c>
      <c r="AB415">
        <f t="shared" si="217"/>
        <v>31.780855555555551</v>
      </c>
      <c r="AC415">
        <f t="shared" si="218"/>
        <v>4.716173336636559</v>
      </c>
      <c r="AD415">
        <f t="shared" si="219"/>
        <v>59.90498303460182</v>
      </c>
      <c r="AE415">
        <f t="shared" si="220"/>
        <v>2.7147112514678406</v>
      </c>
      <c r="AF415">
        <f t="shared" si="221"/>
        <v>4.531695217908319</v>
      </c>
      <c r="AG415">
        <f t="shared" si="222"/>
        <v>2.0014620851687184</v>
      </c>
      <c r="AH415">
        <f t="shared" si="223"/>
        <v>-111.26333303831842</v>
      </c>
      <c r="AI415">
        <f t="shared" si="224"/>
        <v>-110.38960404245181</v>
      </c>
      <c r="AJ415">
        <f t="shared" si="225"/>
        <v>-8.5351675094484101</v>
      </c>
      <c r="AK415">
        <f t="shared" si="226"/>
        <v>91.325536012222827</v>
      </c>
      <c r="AL415">
        <f t="shared" si="227"/>
        <v>-0.5958505877805248</v>
      </c>
      <c r="AM415">
        <f t="shared" si="228"/>
        <v>2.515804551157383</v>
      </c>
      <c r="AN415">
        <f t="shared" si="229"/>
        <v>-0.6159248087669591</v>
      </c>
      <c r="AO415">
        <v>51.230845755296777</v>
      </c>
      <c r="AP415">
        <v>51.985424242424237</v>
      </c>
      <c r="AQ415">
        <v>5.4361385885896157E-4</v>
      </c>
      <c r="AR415">
        <v>65.940295061858151</v>
      </c>
      <c r="AS415">
        <f t="shared" si="230"/>
        <v>2.5229780734312568</v>
      </c>
      <c r="AT415">
        <v>24.386675346665459</v>
      </c>
      <c r="AU415">
        <v>27.330539999999999</v>
      </c>
      <c r="AV415">
        <v>3.2233425095377899E-5</v>
      </c>
      <c r="AW415">
        <v>81.189635881585644</v>
      </c>
      <c r="AX415">
        <v>5</v>
      </c>
      <c r="AY415">
        <v>1</v>
      </c>
      <c r="AZ415">
        <f t="shared" si="231"/>
        <v>1</v>
      </c>
      <c r="BA415">
        <f t="shared" si="232"/>
        <v>0</v>
      </c>
      <c r="BB415">
        <f t="shared" si="233"/>
        <v>51785.931683532246</v>
      </c>
      <c r="BC415">
        <f t="shared" si="234"/>
        <v>1999.9877777777781</v>
      </c>
      <c r="BD415">
        <f t="shared" si="235"/>
        <v>1681.1895215556692</v>
      </c>
      <c r="BE415">
        <f t="shared" si="236"/>
        <v>0.84059989777720978</v>
      </c>
      <c r="BF415">
        <f t="shared" si="237"/>
        <v>0.16075780271001505</v>
      </c>
      <c r="BG415">
        <v>6</v>
      </c>
      <c r="BH415">
        <v>0.5</v>
      </c>
      <c r="BI415" t="s">
        <v>381</v>
      </c>
      <c r="BJ415">
        <v>2</v>
      </c>
      <c r="BK415" t="b">
        <v>1</v>
      </c>
      <c r="BL415">
        <v>1659883713.2111111</v>
      </c>
      <c r="BM415">
        <v>50.562429629629627</v>
      </c>
      <c r="BN415">
        <v>50.0002</v>
      </c>
      <c r="BO415">
        <v>27.324133333333339</v>
      </c>
      <c r="BP415">
        <v>24.388414814814819</v>
      </c>
      <c r="BQ415">
        <v>50.046311111111109</v>
      </c>
      <c r="BR415">
        <v>27.314133333333331</v>
      </c>
      <c r="BS415">
        <v>500.1288148148148</v>
      </c>
      <c r="BT415">
        <v>99.252270370370368</v>
      </c>
      <c r="BU415">
        <v>9.9874429629629613E-2</v>
      </c>
      <c r="BV415">
        <v>31.07882962962962</v>
      </c>
      <c r="BW415">
        <v>31.780855555555551</v>
      </c>
      <c r="BX415">
        <v>999.90000000000009</v>
      </c>
      <c r="BY415">
        <v>0</v>
      </c>
      <c r="BZ415">
        <v>0</v>
      </c>
      <c r="CA415">
        <v>10001.634074074071</v>
      </c>
      <c r="CB415">
        <v>0</v>
      </c>
      <c r="CC415">
        <v>267.22437037037031</v>
      </c>
      <c r="CD415">
        <v>0.56222137037037034</v>
      </c>
      <c r="CE415">
        <v>51.982822222222232</v>
      </c>
      <c r="CF415">
        <v>51.250125925925929</v>
      </c>
      <c r="CG415">
        <v>2.9357140740740739</v>
      </c>
      <c r="CH415">
        <v>50.0002</v>
      </c>
      <c r="CI415">
        <v>24.388414814814819</v>
      </c>
      <c r="CJ415">
        <v>2.7119825925925931</v>
      </c>
      <c r="CK415">
        <v>2.4206059259259258</v>
      </c>
      <c r="CL415">
        <v>22.357892592592592</v>
      </c>
      <c r="CM415">
        <v>20.50228518518518</v>
      </c>
      <c r="CN415">
        <v>1999.9877777777781</v>
      </c>
      <c r="CO415">
        <v>0.98000277777777767</v>
      </c>
      <c r="CP415">
        <v>1.999754814814815E-2</v>
      </c>
      <c r="CQ415">
        <v>0</v>
      </c>
      <c r="CR415">
        <v>2.2896666666666672</v>
      </c>
      <c r="CS415">
        <v>0</v>
      </c>
      <c r="CT415">
        <v>14817.25555555555</v>
      </c>
      <c r="CU415">
        <v>17412.222222222219</v>
      </c>
      <c r="CV415">
        <v>42.561999999999991</v>
      </c>
      <c r="CW415">
        <v>44.168629629629613</v>
      </c>
      <c r="CX415">
        <v>42.561999999999991</v>
      </c>
      <c r="CY415">
        <v>42.557407407407403</v>
      </c>
      <c r="CZ415">
        <v>42.664037037037033</v>
      </c>
      <c r="DA415">
        <v>1959.995925925926</v>
      </c>
      <c r="DB415">
        <v>39.99296296296297</v>
      </c>
      <c r="DC415">
        <v>0</v>
      </c>
      <c r="DD415">
        <v>1659883720.7</v>
      </c>
      <c r="DE415">
        <v>0</v>
      </c>
      <c r="DF415">
        <v>1659883469</v>
      </c>
      <c r="DG415" t="s">
        <v>1153</v>
      </c>
      <c r="DH415">
        <v>1659883467</v>
      </c>
      <c r="DI415">
        <v>1659883469</v>
      </c>
      <c r="DJ415">
        <v>2</v>
      </c>
      <c r="DK415">
        <v>0.127</v>
      </c>
      <c r="DL415">
        <v>-8.9999999999999993E-3</v>
      </c>
      <c r="DM415">
        <v>1.3560000000000001</v>
      </c>
      <c r="DN415">
        <v>1.4999999999999999E-2</v>
      </c>
      <c r="DO415">
        <v>400</v>
      </c>
      <c r="DP415">
        <v>25</v>
      </c>
      <c r="DQ415">
        <v>0.21</v>
      </c>
      <c r="DR415">
        <v>0.05</v>
      </c>
      <c r="DS415">
        <v>-0.59494538154195209</v>
      </c>
      <c r="DT415">
        <v>-2.0125989183976341E-2</v>
      </c>
      <c r="DU415">
        <v>9.4132261138215791E-3</v>
      </c>
      <c r="DV415">
        <v>1</v>
      </c>
      <c r="DW415">
        <v>0.56740313333333314</v>
      </c>
      <c r="DX415">
        <v>-9.3746723025584483E-2</v>
      </c>
      <c r="DY415">
        <v>2.1588225646917401E-2</v>
      </c>
      <c r="DZ415">
        <v>1</v>
      </c>
      <c r="EA415">
        <v>56.668176257067998</v>
      </c>
      <c r="EB415">
        <v>-8.6688776985085203E-2</v>
      </c>
      <c r="EC415">
        <v>0.12580793708822069</v>
      </c>
      <c r="ED415">
        <v>1</v>
      </c>
      <c r="EE415">
        <v>2.9377635</v>
      </c>
      <c r="EF415">
        <v>-3.255534709203256E-3</v>
      </c>
      <c r="EG415">
        <v>5.6767801393043417E-3</v>
      </c>
      <c r="EH415">
        <v>1</v>
      </c>
      <c r="EI415">
        <v>2.0014086734941721</v>
      </c>
      <c r="EJ415">
        <v>-1.2326806899314121E-2</v>
      </c>
      <c r="EK415">
        <v>1.452277827180897E-3</v>
      </c>
      <c r="EL415">
        <v>1</v>
      </c>
      <c r="EM415">
        <v>5</v>
      </c>
      <c r="EN415">
        <v>5</v>
      </c>
      <c r="EO415" t="s">
        <v>1145</v>
      </c>
      <c r="EP415">
        <v>2.94197</v>
      </c>
      <c r="EQ415">
        <v>2.8004899999999999</v>
      </c>
      <c r="ER415">
        <v>1.33647E-2</v>
      </c>
      <c r="ES415">
        <v>1.34333E-2</v>
      </c>
      <c r="ET415">
        <v>0.11777799999999999</v>
      </c>
      <c r="EU415">
        <v>0.108782</v>
      </c>
      <c r="EV415">
        <v>20224.3</v>
      </c>
      <c r="EW415">
        <v>21206</v>
      </c>
      <c r="EX415">
        <v>23842.1</v>
      </c>
      <c r="EY415">
        <v>25019.200000000001</v>
      </c>
      <c r="EZ415">
        <v>33663.9</v>
      </c>
      <c r="FA415">
        <v>35600.5</v>
      </c>
      <c r="FB415">
        <v>43471.1</v>
      </c>
      <c r="FC415">
        <v>46248.9</v>
      </c>
      <c r="FD415">
        <v>1.94235</v>
      </c>
      <c r="FE415">
        <v>1.8431999999999999</v>
      </c>
      <c r="FF415">
        <v>0.114158</v>
      </c>
      <c r="FG415">
        <v>0</v>
      </c>
      <c r="FH415">
        <v>29.9344</v>
      </c>
      <c r="FI415">
        <v>999.9</v>
      </c>
      <c r="FJ415">
        <v>59.8</v>
      </c>
      <c r="FK415">
        <v>35.299999999999997</v>
      </c>
      <c r="FL415">
        <v>34.6008</v>
      </c>
      <c r="FM415">
        <v>64.069800000000001</v>
      </c>
      <c r="FN415">
        <v>25.821300000000001</v>
      </c>
      <c r="FO415">
        <v>1</v>
      </c>
      <c r="FP415">
        <v>0.43082799999999999</v>
      </c>
      <c r="FQ415">
        <v>3.0583900000000002</v>
      </c>
      <c r="FR415">
        <v>20.291699999999999</v>
      </c>
      <c r="FS415">
        <v>5.21265</v>
      </c>
      <c r="FT415">
        <v>11.907500000000001</v>
      </c>
      <c r="FU415">
        <v>5.00265</v>
      </c>
      <c r="FV415">
        <v>3.2895500000000002</v>
      </c>
      <c r="FW415">
        <v>9999</v>
      </c>
      <c r="FX415">
        <v>9999</v>
      </c>
      <c r="FY415">
        <v>9999</v>
      </c>
      <c r="FZ415">
        <v>999.9</v>
      </c>
      <c r="GA415">
        <v>1.8595200000000001</v>
      </c>
      <c r="GB415">
        <v>1.8544499999999999</v>
      </c>
      <c r="GC415">
        <v>1.85768</v>
      </c>
      <c r="GD415">
        <v>1.85608</v>
      </c>
      <c r="GE415">
        <v>1.85486</v>
      </c>
      <c r="GF415">
        <v>1.85449</v>
      </c>
      <c r="GG415">
        <v>1.85318</v>
      </c>
      <c r="GH415">
        <v>1.8563799999999999</v>
      </c>
      <c r="GI415">
        <v>0</v>
      </c>
      <c r="GJ415">
        <v>0</v>
      </c>
      <c r="GK415">
        <v>0</v>
      </c>
      <c r="GL415">
        <v>0</v>
      </c>
      <c r="GM415" t="s">
        <v>384</v>
      </c>
      <c r="GN415" t="s">
        <v>385</v>
      </c>
      <c r="GO415" t="s">
        <v>386</v>
      </c>
      <c r="GP415" t="s">
        <v>386</v>
      </c>
      <c r="GQ415" t="s">
        <v>386</v>
      </c>
      <c r="GR415" t="s">
        <v>386</v>
      </c>
      <c r="GS415">
        <v>0</v>
      </c>
      <c r="GT415">
        <v>100</v>
      </c>
      <c r="GU415">
        <v>100</v>
      </c>
      <c r="GV415">
        <v>0.51600000000000001</v>
      </c>
      <c r="GW415">
        <v>0.01</v>
      </c>
      <c r="GX415">
        <v>0.36794396410256031</v>
      </c>
      <c r="GY415">
        <v>3.036990343597491E-3</v>
      </c>
      <c r="GZ415">
        <v>-1.538114387597119E-6</v>
      </c>
      <c r="HA415">
        <v>3.3909691194327332E-10</v>
      </c>
      <c r="HB415">
        <v>-6.1192808482915917E-2</v>
      </c>
      <c r="HC415">
        <v>9.7621983196103414E-3</v>
      </c>
      <c r="HD415">
        <v>-3.3387782167185642E-4</v>
      </c>
      <c r="HE415">
        <v>2.632278881966732E-6</v>
      </c>
      <c r="HF415">
        <v>6</v>
      </c>
      <c r="HG415">
        <v>2134</v>
      </c>
      <c r="HH415">
        <v>2</v>
      </c>
      <c r="HI415">
        <v>31</v>
      </c>
      <c r="HJ415">
        <v>4.2</v>
      </c>
      <c r="HK415">
        <v>4.2</v>
      </c>
      <c r="HL415">
        <v>0.28564499999999998</v>
      </c>
      <c r="HM415">
        <v>2.3889200000000002</v>
      </c>
      <c r="HN415">
        <v>1.4978</v>
      </c>
      <c r="HO415">
        <v>2.3071299999999999</v>
      </c>
      <c r="HP415">
        <v>1.5478499999999999</v>
      </c>
      <c r="HQ415">
        <v>2.4438499999999999</v>
      </c>
      <c r="HR415">
        <v>39.142800000000001</v>
      </c>
      <c r="HS415">
        <v>15.103899999999999</v>
      </c>
      <c r="HT415">
        <v>18</v>
      </c>
      <c r="HU415">
        <v>491.25099999999998</v>
      </c>
      <c r="HV415">
        <v>490.72</v>
      </c>
      <c r="HW415">
        <v>26.249600000000001</v>
      </c>
      <c r="HX415">
        <v>32.496699999999997</v>
      </c>
      <c r="HY415">
        <v>30.000599999999999</v>
      </c>
      <c r="HZ415">
        <v>32.215800000000002</v>
      </c>
      <c r="IA415">
        <v>32.307600000000001</v>
      </c>
      <c r="IB415">
        <v>5.8117700000000001</v>
      </c>
      <c r="IC415">
        <v>31.659099999999999</v>
      </c>
      <c r="ID415">
        <v>18.447399999999998</v>
      </c>
      <c r="IE415">
        <v>26.207999999999998</v>
      </c>
      <c r="IF415">
        <v>70.082700000000003</v>
      </c>
      <c r="IG415">
        <v>24.405799999999999</v>
      </c>
      <c r="IH415">
        <v>100.52200000000001</v>
      </c>
      <c r="II415">
        <v>100.23399999999999</v>
      </c>
      <c r="IJ415" t="s">
        <v>3545</v>
      </c>
    </row>
    <row r="416" spans="1:244" x14ac:dyDescent="0.2">
      <c r="A416">
        <v>400</v>
      </c>
      <c r="B416">
        <v>1659883722.5999999</v>
      </c>
      <c r="C416">
        <v>3465.5</v>
      </c>
      <c r="D416" t="s">
        <v>1162</v>
      </c>
      <c r="E416" t="s">
        <v>1163</v>
      </c>
      <c r="F416">
        <v>1</v>
      </c>
      <c r="G416" t="s">
        <v>1138</v>
      </c>
      <c r="H416" t="s">
        <v>379</v>
      </c>
      <c r="I416" t="s">
        <v>1135</v>
      </c>
      <c r="J416" t="s">
        <v>1150</v>
      </c>
      <c r="K416" t="s">
        <v>1151</v>
      </c>
      <c r="L416" t="s">
        <v>1152</v>
      </c>
      <c r="M416" t="s">
        <v>380</v>
      </c>
      <c r="N416">
        <v>1659883714.0423069</v>
      </c>
      <c r="O416">
        <f t="shared" si="204"/>
        <v>2.522341463249758E-3</v>
      </c>
      <c r="P416">
        <f t="shared" si="205"/>
        <v>2.5223414632497581</v>
      </c>
      <c r="Q416">
        <f t="shared" si="206"/>
        <v>-0.6504273397840008</v>
      </c>
      <c r="R416">
        <f t="shared" si="207"/>
        <v>50.561869230769233</v>
      </c>
      <c r="S416">
        <f t="shared" si="208"/>
        <v>57.366644135056781</v>
      </c>
      <c r="T416">
        <f t="shared" si="209"/>
        <v>5.6994958443779096</v>
      </c>
      <c r="U416">
        <f t="shared" si="210"/>
        <v>5.0234272530619117</v>
      </c>
      <c r="V416">
        <f t="shared" si="211"/>
        <v>0.12335861533102155</v>
      </c>
      <c r="W416">
        <f t="shared" si="212"/>
        <v>2.9166494209104972</v>
      </c>
      <c r="X416">
        <f t="shared" si="213"/>
        <v>0.1205317051914338</v>
      </c>
      <c r="Y416">
        <f t="shared" si="214"/>
        <v>7.5580906768154849E-2</v>
      </c>
      <c r="Z416">
        <f t="shared" si="215"/>
        <v>321.51258997175785</v>
      </c>
      <c r="AA416">
        <f t="shared" si="216"/>
        <v>32.31963605435385</v>
      </c>
      <c r="AB416">
        <f t="shared" si="217"/>
        <v>31.780576923076922</v>
      </c>
      <c r="AC416">
        <f t="shared" si="218"/>
        <v>4.7160988399555182</v>
      </c>
      <c r="AD416">
        <f t="shared" si="219"/>
        <v>59.908159987338131</v>
      </c>
      <c r="AE416">
        <f t="shared" si="220"/>
        <v>2.7147304462573945</v>
      </c>
      <c r="AF416">
        <f t="shared" si="221"/>
        <v>4.5314869407292191</v>
      </c>
      <c r="AG416">
        <f t="shared" si="222"/>
        <v>2.0013683936981237</v>
      </c>
      <c r="AH416">
        <f t="shared" si="223"/>
        <v>-111.23525852931432</v>
      </c>
      <c r="AI416">
        <f t="shared" si="224"/>
        <v>-110.47125541369243</v>
      </c>
      <c r="AJ416">
        <f t="shared" si="225"/>
        <v>-8.5415402612670679</v>
      </c>
      <c r="AK416">
        <f t="shared" si="226"/>
        <v>91.264535767484034</v>
      </c>
      <c r="AL416">
        <f t="shared" si="227"/>
        <v>-0.566095314345756</v>
      </c>
      <c r="AM416">
        <f t="shared" si="228"/>
        <v>2.5160305958318352</v>
      </c>
      <c r="AN416">
        <f t="shared" si="229"/>
        <v>-0.6504273397840008</v>
      </c>
      <c r="AO416">
        <v>51.203431938465961</v>
      </c>
      <c r="AP416">
        <v>51.999003030303037</v>
      </c>
      <c r="AQ416">
        <v>8.2162892313534174E-4</v>
      </c>
      <c r="AR416">
        <v>65.940295061858151</v>
      </c>
      <c r="AS416">
        <f t="shared" si="230"/>
        <v>2.5223414632497581</v>
      </c>
      <c r="AT416">
        <v>24.389319092147751</v>
      </c>
      <c r="AU416">
        <v>27.332446666666659</v>
      </c>
      <c r="AV416">
        <v>3.2700287694679883E-5</v>
      </c>
      <c r="AW416">
        <v>81.189635881585644</v>
      </c>
      <c r="AX416">
        <v>5</v>
      </c>
      <c r="AY416">
        <v>1</v>
      </c>
      <c r="AZ416">
        <f t="shared" si="231"/>
        <v>1</v>
      </c>
      <c r="BA416">
        <f t="shared" si="232"/>
        <v>0</v>
      </c>
      <c r="BB416">
        <f t="shared" si="233"/>
        <v>51785.048427787988</v>
      </c>
      <c r="BC416">
        <f t="shared" si="234"/>
        <v>1999.981153846154</v>
      </c>
      <c r="BD416">
        <f t="shared" si="235"/>
        <v>1681.1839608462674</v>
      </c>
      <c r="BE416">
        <f t="shared" si="236"/>
        <v>0.84059990146066665</v>
      </c>
      <c r="BF416">
        <f t="shared" si="237"/>
        <v>0.16075780981908683</v>
      </c>
      <c r="BG416">
        <v>6</v>
      </c>
      <c r="BH416">
        <v>0.5</v>
      </c>
      <c r="BI416" t="s">
        <v>381</v>
      </c>
      <c r="BJ416">
        <v>2</v>
      </c>
      <c r="BK416" t="b">
        <v>1</v>
      </c>
      <c r="BL416">
        <v>1659883714.0423069</v>
      </c>
      <c r="BM416">
        <v>50.561869230769233</v>
      </c>
      <c r="BN416">
        <v>50.035346153846163</v>
      </c>
      <c r="BO416">
        <v>27.324342307692309</v>
      </c>
      <c r="BP416">
        <v>24.388346153846161</v>
      </c>
      <c r="BQ416">
        <v>50.045753846153843</v>
      </c>
      <c r="BR416">
        <v>27.314346153846149</v>
      </c>
      <c r="BS416">
        <v>500.12634615384621</v>
      </c>
      <c r="BT416">
        <v>99.252234615384623</v>
      </c>
      <c r="BU416">
        <v>9.9852826923076954E-2</v>
      </c>
      <c r="BV416">
        <v>31.078023076923081</v>
      </c>
      <c r="BW416">
        <v>31.780576923076922</v>
      </c>
      <c r="BX416">
        <v>999.90000000000009</v>
      </c>
      <c r="BY416">
        <v>0</v>
      </c>
      <c r="BZ416">
        <v>0</v>
      </c>
      <c r="CA416">
        <v>10001.43230769231</v>
      </c>
      <c r="CB416">
        <v>0</v>
      </c>
      <c r="CC416">
        <v>267.09684615384612</v>
      </c>
      <c r="CD416">
        <v>0.52652107692307692</v>
      </c>
      <c r="CE416">
        <v>51.982257692307677</v>
      </c>
      <c r="CF416">
        <v>51.286146153846161</v>
      </c>
      <c r="CG416">
        <v>2.9359923076923078</v>
      </c>
      <c r="CH416">
        <v>50.035346153846163</v>
      </c>
      <c r="CI416">
        <v>24.388346153846161</v>
      </c>
      <c r="CJ416">
        <v>2.712002692307693</v>
      </c>
      <c r="CK416">
        <v>2.4205980769230768</v>
      </c>
      <c r="CL416">
        <v>22.35801153846154</v>
      </c>
      <c r="CM416">
        <v>20.502234615384619</v>
      </c>
      <c r="CN416">
        <v>1999.981153846154</v>
      </c>
      <c r="CO416">
        <v>0.98000269230769221</v>
      </c>
      <c r="CP416">
        <v>1.9997630769230772E-2</v>
      </c>
      <c r="CQ416">
        <v>0</v>
      </c>
      <c r="CR416">
        <v>2.3189615384615379</v>
      </c>
      <c r="CS416">
        <v>0</v>
      </c>
      <c r="CT416">
        <v>14818.63846153846</v>
      </c>
      <c r="CU416">
        <v>17412.165384615389</v>
      </c>
      <c r="CV416">
        <v>42.561999999999998</v>
      </c>
      <c r="CW416">
        <v>44.172692307692301</v>
      </c>
      <c r="CX416">
        <v>42.561999999999998</v>
      </c>
      <c r="CY416">
        <v>42.561999999999998</v>
      </c>
      <c r="CZ416">
        <v>42.667923076923067</v>
      </c>
      <c r="DA416">
        <v>1959.989230769231</v>
      </c>
      <c r="DB416">
        <v>39.993076923076927</v>
      </c>
      <c r="DC416">
        <v>0</v>
      </c>
      <c r="DD416">
        <v>1659883721.9000001</v>
      </c>
      <c r="DE416">
        <v>0</v>
      </c>
      <c r="DF416">
        <v>1659883469</v>
      </c>
      <c r="DG416" t="s">
        <v>1153</v>
      </c>
      <c r="DH416">
        <v>1659883467</v>
      </c>
      <c r="DI416">
        <v>1659883469</v>
      </c>
      <c r="DJ416">
        <v>2</v>
      </c>
      <c r="DK416">
        <v>0.127</v>
      </c>
      <c r="DL416">
        <v>-8.9999999999999993E-3</v>
      </c>
      <c r="DM416">
        <v>1.3560000000000001</v>
      </c>
      <c r="DN416">
        <v>1.4999999999999999E-2</v>
      </c>
      <c r="DO416">
        <v>400</v>
      </c>
      <c r="DP416">
        <v>25</v>
      </c>
      <c r="DQ416">
        <v>0.21</v>
      </c>
      <c r="DR416">
        <v>0.05</v>
      </c>
      <c r="DS416">
        <v>-0.5964526641918616</v>
      </c>
      <c r="DT416">
        <v>-6.0360591894327888E-2</v>
      </c>
      <c r="DU416">
        <v>1.0703846026245349E-2</v>
      </c>
      <c r="DV416">
        <v>1</v>
      </c>
      <c r="DW416">
        <v>0.54234212903225809</v>
      </c>
      <c r="DX416">
        <v>-0.672188032258066</v>
      </c>
      <c r="DY416">
        <v>0.1033187095946612</v>
      </c>
      <c r="DZ416">
        <v>1</v>
      </c>
      <c r="EA416">
        <v>56.681500135993304</v>
      </c>
      <c r="EB416">
        <v>0.58719417692961029</v>
      </c>
      <c r="EC416">
        <v>0.14206076448369051</v>
      </c>
      <c r="ED416">
        <v>1</v>
      </c>
      <c r="EE416">
        <v>2.9379034146341469</v>
      </c>
      <c r="EF416">
        <v>-4.2062717770183732E-4</v>
      </c>
      <c r="EG416">
        <v>5.6190922840234064E-3</v>
      </c>
      <c r="EH416">
        <v>1</v>
      </c>
      <c r="EI416">
        <v>2.0015303677252239</v>
      </c>
      <c r="EJ416">
        <v>-7.1986748249355066E-3</v>
      </c>
      <c r="EK416">
        <v>1.5892792272249039E-3</v>
      </c>
      <c r="EL416">
        <v>1</v>
      </c>
      <c r="EM416">
        <v>5</v>
      </c>
      <c r="EN416">
        <v>5</v>
      </c>
      <c r="EO416" t="s">
        <v>1145</v>
      </c>
      <c r="EP416">
        <v>2.94198</v>
      </c>
      <c r="EQ416">
        <v>2.8006500000000001</v>
      </c>
      <c r="ER416">
        <v>1.3371900000000001E-2</v>
      </c>
      <c r="ES416">
        <v>1.37091E-2</v>
      </c>
      <c r="ET416">
        <v>0.117786</v>
      </c>
      <c r="EU416">
        <v>0.108776</v>
      </c>
      <c r="EV416">
        <v>20224.2</v>
      </c>
      <c r="EW416">
        <v>21200.1</v>
      </c>
      <c r="EX416">
        <v>23842.1</v>
      </c>
      <c r="EY416">
        <v>25019.200000000001</v>
      </c>
      <c r="EZ416">
        <v>33663.5</v>
      </c>
      <c r="FA416">
        <v>35600.800000000003</v>
      </c>
      <c r="FB416">
        <v>43471</v>
      </c>
      <c r="FC416">
        <v>46249</v>
      </c>
      <c r="FD416">
        <v>1.94228</v>
      </c>
      <c r="FE416">
        <v>1.8431200000000001</v>
      </c>
      <c r="FF416">
        <v>0.113845</v>
      </c>
      <c r="FG416">
        <v>0</v>
      </c>
      <c r="FH416">
        <v>29.937000000000001</v>
      </c>
      <c r="FI416">
        <v>999.9</v>
      </c>
      <c r="FJ416">
        <v>59.8</v>
      </c>
      <c r="FK416">
        <v>35.299999999999997</v>
      </c>
      <c r="FL416">
        <v>34.601599999999998</v>
      </c>
      <c r="FM416">
        <v>63.969799999999999</v>
      </c>
      <c r="FN416">
        <v>26.4663</v>
      </c>
      <c r="FO416">
        <v>1</v>
      </c>
      <c r="FP416">
        <v>0.431143</v>
      </c>
      <c r="FQ416">
        <v>3.0805099999999999</v>
      </c>
      <c r="FR416">
        <v>20.2913</v>
      </c>
      <c r="FS416">
        <v>5.2125000000000004</v>
      </c>
      <c r="FT416">
        <v>11.907400000000001</v>
      </c>
      <c r="FU416">
        <v>5.0027499999999998</v>
      </c>
      <c r="FV416">
        <v>3.2895500000000002</v>
      </c>
      <c r="FW416">
        <v>9999</v>
      </c>
      <c r="FX416">
        <v>9999</v>
      </c>
      <c r="FY416">
        <v>9999</v>
      </c>
      <c r="FZ416">
        <v>999.9</v>
      </c>
      <c r="GA416">
        <v>1.8595299999999999</v>
      </c>
      <c r="GB416">
        <v>1.8544499999999999</v>
      </c>
      <c r="GC416">
        <v>1.8576699999999999</v>
      </c>
      <c r="GD416">
        <v>1.85608</v>
      </c>
      <c r="GE416">
        <v>1.85486</v>
      </c>
      <c r="GF416">
        <v>1.8544799999999999</v>
      </c>
      <c r="GG416">
        <v>1.85318</v>
      </c>
      <c r="GH416">
        <v>1.8563799999999999</v>
      </c>
      <c r="GI416">
        <v>0</v>
      </c>
      <c r="GJ416">
        <v>0</v>
      </c>
      <c r="GK416">
        <v>0</v>
      </c>
      <c r="GL416">
        <v>0</v>
      </c>
      <c r="GM416" t="s">
        <v>384</v>
      </c>
      <c r="GN416" t="s">
        <v>385</v>
      </c>
      <c r="GO416" t="s">
        <v>386</v>
      </c>
      <c r="GP416" t="s">
        <v>386</v>
      </c>
      <c r="GQ416" t="s">
        <v>386</v>
      </c>
      <c r="GR416" t="s">
        <v>386</v>
      </c>
      <c r="GS416">
        <v>0</v>
      </c>
      <c r="GT416">
        <v>100</v>
      </c>
      <c r="GU416">
        <v>100</v>
      </c>
      <c r="GV416">
        <v>0.51600000000000001</v>
      </c>
      <c r="GW416">
        <v>0.01</v>
      </c>
      <c r="GX416">
        <v>0.36794396410256031</v>
      </c>
      <c r="GY416">
        <v>3.036990343597491E-3</v>
      </c>
      <c r="GZ416">
        <v>-1.538114387597119E-6</v>
      </c>
      <c r="HA416">
        <v>3.3909691194327332E-10</v>
      </c>
      <c r="HB416">
        <v>-6.1192808482915917E-2</v>
      </c>
      <c r="HC416">
        <v>9.7621983196103414E-3</v>
      </c>
      <c r="HD416">
        <v>-3.3387782167185642E-4</v>
      </c>
      <c r="HE416">
        <v>2.632278881966732E-6</v>
      </c>
      <c r="HF416">
        <v>6</v>
      </c>
      <c r="HG416">
        <v>2134</v>
      </c>
      <c r="HH416">
        <v>2</v>
      </c>
      <c r="HI416">
        <v>31</v>
      </c>
      <c r="HJ416">
        <v>4.3</v>
      </c>
      <c r="HK416">
        <v>4.2</v>
      </c>
      <c r="HL416">
        <v>0.29174800000000001</v>
      </c>
      <c r="HM416">
        <v>2.4121100000000002</v>
      </c>
      <c r="HN416">
        <v>1.4978</v>
      </c>
      <c r="HO416">
        <v>2.3071299999999999</v>
      </c>
      <c r="HP416">
        <v>1.5478499999999999</v>
      </c>
      <c r="HQ416">
        <v>2.2729499999999998</v>
      </c>
      <c r="HR416">
        <v>39.142800000000001</v>
      </c>
      <c r="HS416">
        <v>15.0952</v>
      </c>
      <c r="HT416">
        <v>18</v>
      </c>
      <c r="HU416">
        <v>491.21199999999999</v>
      </c>
      <c r="HV416">
        <v>490.678</v>
      </c>
      <c r="HW416">
        <v>26.235199999999999</v>
      </c>
      <c r="HX416">
        <v>32.497799999999998</v>
      </c>
      <c r="HY416">
        <v>30.000699999999998</v>
      </c>
      <c r="HZ416">
        <v>32.216700000000003</v>
      </c>
      <c r="IA416">
        <v>32.308599999999998</v>
      </c>
      <c r="IB416">
        <v>6.0412299999999997</v>
      </c>
      <c r="IC416">
        <v>31.659099999999999</v>
      </c>
      <c r="ID416">
        <v>18.447399999999998</v>
      </c>
      <c r="IE416">
        <v>26.207999999999998</v>
      </c>
      <c r="IF416">
        <v>80.126499999999993</v>
      </c>
      <c r="IG416">
        <v>24.403199999999998</v>
      </c>
      <c r="IH416">
        <v>100.52200000000001</v>
      </c>
      <c r="II416">
        <v>100.23399999999999</v>
      </c>
      <c r="IJ416" t="s">
        <v>3545</v>
      </c>
    </row>
    <row r="417" spans="1:244" x14ac:dyDescent="0.2">
      <c r="A417">
        <v>401</v>
      </c>
      <c r="B417">
        <v>1659883723.5999999</v>
      </c>
      <c r="C417">
        <v>3466.5</v>
      </c>
      <c r="D417" t="s">
        <v>1164</v>
      </c>
      <c r="E417" t="s">
        <v>1165</v>
      </c>
      <c r="F417">
        <v>1</v>
      </c>
      <c r="G417" t="s">
        <v>1138</v>
      </c>
      <c r="H417" t="s">
        <v>379</v>
      </c>
      <c r="I417" t="s">
        <v>1135</v>
      </c>
      <c r="J417" t="s">
        <v>1150</v>
      </c>
      <c r="K417" t="s">
        <v>1151</v>
      </c>
      <c r="L417" t="s">
        <v>1152</v>
      </c>
      <c r="M417" t="s">
        <v>380</v>
      </c>
      <c r="N417">
        <v>1659883714.9000001</v>
      </c>
      <c r="O417">
        <f t="shared" si="204"/>
        <v>2.5231894545300446E-3</v>
      </c>
      <c r="P417">
        <f t="shared" si="205"/>
        <v>2.5231894545300446</v>
      </c>
      <c r="Q417">
        <f t="shared" si="206"/>
        <v>-0.64356244284578745</v>
      </c>
      <c r="R417">
        <f t="shared" si="207"/>
        <v>50.562556000000001</v>
      </c>
      <c r="S417">
        <f t="shared" si="208"/>
        <v>57.27447874629172</v>
      </c>
      <c r="T417">
        <f t="shared" si="209"/>
        <v>5.6903313202719765</v>
      </c>
      <c r="U417">
        <f t="shared" si="210"/>
        <v>5.0234886870696185</v>
      </c>
      <c r="V417">
        <f t="shared" si="211"/>
        <v>0.12341365762152219</v>
      </c>
      <c r="W417">
        <f t="shared" si="212"/>
        <v>2.9168540966566736</v>
      </c>
      <c r="X417">
        <f t="shared" si="213"/>
        <v>0.12058444900421458</v>
      </c>
      <c r="Y417">
        <f t="shared" si="214"/>
        <v>7.5614071792821133E-2</v>
      </c>
      <c r="Z417">
        <f t="shared" si="215"/>
        <v>321.51207053063564</v>
      </c>
      <c r="AA417">
        <f t="shared" si="216"/>
        <v>32.318413025884787</v>
      </c>
      <c r="AB417">
        <f t="shared" si="217"/>
        <v>31.779944</v>
      </c>
      <c r="AC417">
        <f t="shared" si="218"/>
        <v>4.7159296220377227</v>
      </c>
      <c r="AD417">
        <f t="shared" si="219"/>
        <v>59.912071042070622</v>
      </c>
      <c r="AE417">
        <f t="shared" si="220"/>
        <v>2.7147654892922972</v>
      </c>
      <c r="AF417">
        <f t="shared" si="221"/>
        <v>4.5312496164353462</v>
      </c>
      <c r="AG417">
        <f t="shared" si="222"/>
        <v>2.0011641327454255</v>
      </c>
      <c r="AH417">
        <f t="shared" si="223"/>
        <v>-111.27265494477497</v>
      </c>
      <c r="AI417">
        <f t="shared" si="224"/>
        <v>-110.52400640535593</v>
      </c>
      <c r="AJ417">
        <f t="shared" si="225"/>
        <v>-8.5449539400833263</v>
      </c>
      <c r="AK417">
        <f t="shared" si="226"/>
        <v>91.170455240421447</v>
      </c>
      <c r="AL417">
        <f t="shared" si="227"/>
        <v>-0.48497252924321987</v>
      </c>
      <c r="AM417">
        <f t="shared" si="228"/>
        <v>2.5166695286109277</v>
      </c>
      <c r="AN417">
        <f t="shared" si="229"/>
        <v>-0.64356244284578745</v>
      </c>
      <c r="AO417">
        <v>51.363078834321698</v>
      </c>
      <c r="AP417">
        <v>52.046340606060632</v>
      </c>
      <c r="AQ417">
        <v>2.0897728153970049E-2</v>
      </c>
      <c r="AR417">
        <v>65.940295061858151</v>
      </c>
      <c r="AS417">
        <f t="shared" si="230"/>
        <v>2.5231894545300446</v>
      </c>
      <c r="AT417">
        <v>24.390732342243322</v>
      </c>
      <c r="AU417">
        <v>27.33480121212121</v>
      </c>
      <c r="AV417">
        <v>3.9694365146135642E-5</v>
      </c>
      <c r="AW417">
        <v>81.189635881585644</v>
      </c>
      <c r="AX417">
        <v>5</v>
      </c>
      <c r="AY417">
        <v>1</v>
      </c>
      <c r="AZ417">
        <f t="shared" si="231"/>
        <v>1</v>
      </c>
      <c r="BA417">
        <f t="shared" si="232"/>
        <v>0</v>
      </c>
      <c r="BB417">
        <f t="shared" si="233"/>
        <v>51791.011504393042</v>
      </c>
      <c r="BC417">
        <f t="shared" si="234"/>
        <v>1999.9780000000001</v>
      </c>
      <c r="BD417">
        <f t="shared" si="235"/>
        <v>1681.1813032801222</v>
      </c>
      <c r="BE417">
        <f t="shared" si="236"/>
        <v>0.84059989823894166</v>
      </c>
      <c r="BF417">
        <f t="shared" si="237"/>
        <v>0.16075780360115743</v>
      </c>
      <c r="BG417">
        <v>6</v>
      </c>
      <c r="BH417">
        <v>0.5</v>
      </c>
      <c r="BI417" t="s">
        <v>381</v>
      </c>
      <c r="BJ417">
        <v>2</v>
      </c>
      <c r="BK417" t="b">
        <v>1</v>
      </c>
      <c r="BL417">
        <v>1659883714.9000001</v>
      </c>
      <c r="BM417">
        <v>50.562556000000001</v>
      </c>
      <c r="BN417">
        <v>50.133395999999998</v>
      </c>
      <c r="BO417">
        <v>27.324732000000001</v>
      </c>
      <c r="BP417">
        <v>24.387988</v>
      </c>
      <c r="BQ417">
        <v>50.046439999999997</v>
      </c>
      <c r="BR417">
        <v>27.314736</v>
      </c>
      <c r="BS417">
        <v>500.12576000000001</v>
      </c>
      <c r="BT417">
        <v>99.252128000000013</v>
      </c>
      <c r="BU417">
        <v>9.9824995999999999E-2</v>
      </c>
      <c r="BV417">
        <v>31.077103999999999</v>
      </c>
      <c r="BW417">
        <v>31.779944</v>
      </c>
      <c r="BX417">
        <v>999.9</v>
      </c>
      <c r="BY417">
        <v>0</v>
      </c>
      <c r="BZ417">
        <v>0</v>
      </c>
      <c r="CA417">
        <v>10002.612800000001</v>
      </c>
      <c r="CB417">
        <v>0</v>
      </c>
      <c r="CC417">
        <v>266.98160000000001</v>
      </c>
      <c r="CD417">
        <v>0.42915892</v>
      </c>
      <c r="CE417">
        <v>51.982983999999988</v>
      </c>
      <c r="CF417">
        <v>51.386628000000002</v>
      </c>
      <c r="CG417">
        <v>2.9367407999999999</v>
      </c>
      <c r="CH417">
        <v>50.133395999999998</v>
      </c>
      <c r="CI417">
        <v>24.387988</v>
      </c>
      <c r="CJ417">
        <v>2.7120388000000002</v>
      </c>
      <c r="CK417">
        <v>2.42056</v>
      </c>
      <c r="CL417">
        <v>22.358228</v>
      </c>
      <c r="CM417">
        <v>20.50198</v>
      </c>
      <c r="CN417">
        <v>1999.9780000000001</v>
      </c>
      <c r="CO417">
        <v>0.98000271999999999</v>
      </c>
      <c r="CP417">
        <v>1.9997603999999999E-2</v>
      </c>
      <c r="CQ417">
        <v>0</v>
      </c>
      <c r="CR417">
        <v>2.3182</v>
      </c>
      <c r="CS417">
        <v>0</v>
      </c>
      <c r="CT417">
        <v>14820.168</v>
      </c>
      <c r="CU417">
        <v>17412.14</v>
      </c>
      <c r="CV417">
        <v>42.561999999999998</v>
      </c>
      <c r="CW417">
        <v>44.177079999999989</v>
      </c>
      <c r="CX417">
        <v>42.561999999999998</v>
      </c>
      <c r="CY417">
        <v>42.561999999999998</v>
      </c>
      <c r="CZ417">
        <v>42.672119999999993</v>
      </c>
      <c r="DA417">
        <v>1959.9864</v>
      </c>
      <c r="DB417">
        <v>39.99280000000001</v>
      </c>
      <c r="DC417">
        <v>0</v>
      </c>
      <c r="DD417">
        <v>1659883722.5</v>
      </c>
      <c r="DE417">
        <v>0</v>
      </c>
      <c r="DF417">
        <v>1659883469</v>
      </c>
      <c r="DG417" t="s">
        <v>1153</v>
      </c>
      <c r="DH417">
        <v>1659883467</v>
      </c>
      <c r="DI417">
        <v>1659883469</v>
      </c>
      <c r="DJ417">
        <v>2</v>
      </c>
      <c r="DK417">
        <v>0.127</v>
      </c>
      <c r="DL417">
        <v>-8.9999999999999993E-3</v>
      </c>
      <c r="DM417">
        <v>1.3560000000000001</v>
      </c>
      <c r="DN417">
        <v>1.4999999999999999E-2</v>
      </c>
      <c r="DO417">
        <v>400</v>
      </c>
      <c r="DP417">
        <v>25</v>
      </c>
      <c r="DQ417">
        <v>0.21</v>
      </c>
      <c r="DR417">
        <v>0.05</v>
      </c>
      <c r="DS417">
        <v>-0.59951118085577559</v>
      </c>
      <c r="DT417">
        <v>-0.12549018877297691</v>
      </c>
      <c r="DU417">
        <v>1.5807658232818041E-2</v>
      </c>
      <c r="DV417">
        <v>1</v>
      </c>
      <c r="DW417">
        <v>0.46205664516129041</v>
      </c>
      <c r="DX417">
        <v>-2.4194885806451638</v>
      </c>
      <c r="DY417">
        <v>0.33052923549777719</v>
      </c>
      <c r="DZ417">
        <v>0</v>
      </c>
      <c r="EA417">
        <v>56.729551340398537</v>
      </c>
      <c r="EB417">
        <v>1.349008379040008</v>
      </c>
      <c r="EC417">
        <v>0.2076891400039626</v>
      </c>
      <c r="ED417">
        <v>1</v>
      </c>
      <c r="EE417">
        <v>2.9378987804878052</v>
      </c>
      <c r="EF417">
        <v>1.061059233449211E-2</v>
      </c>
      <c r="EG417">
        <v>5.6098594370121218E-3</v>
      </c>
      <c r="EH417">
        <v>1</v>
      </c>
      <c r="EI417">
        <v>2.0015058104503969</v>
      </c>
      <c r="EJ417">
        <v>-2.2525539119762779E-3</v>
      </c>
      <c r="EK417">
        <v>1.5642965238866231E-3</v>
      </c>
      <c r="EL417">
        <v>1</v>
      </c>
      <c r="EM417">
        <v>4</v>
      </c>
      <c r="EN417">
        <v>5</v>
      </c>
      <c r="EO417" t="s">
        <v>383</v>
      </c>
      <c r="EP417">
        <v>2.9421499999999998</v>
      </c>
      <c r="EQ417">
        <v>2.8007900000000001</v>
      </c>
      <c r="ER417">
        <v>1.34039E-2</v>
      </c>
      <c r="ES417">
        <v>1.42195E-2</v>
      </c>
      <c r="ET417">
        <v>0.117794</v>
      </c>
      <c r="EU417">
        <v>0.108763</v>
      </c>
      <c r="EV417">
        <v>20223.5</v>
      </c>
      <c r="EW417">
        <v>21189.200000000001</v>
      </c>
      <c r="EX417">
        <v>23842</v>
      </c>
      <c r="EY417">
        <v>25019.200000000001</v>
      </c>
      <c r="EZ417">
        <v>33663.1</v>
      </c>
      <c r="FA417">
        <v>35601.199999999997</v>
      </c>
      <c r="FB417">
        <v>43470.9</v>
      </c>
      <c r="FC417">
        <v>46248.9</v>
      </c>
      <c r="FD417">
        <v>1.9423699999999999</v>
      </c>
      <c r="FE417">
        <v>1.8429</v>
      </c>
      <c r="FF417">
        <v>0.113264</v>
      </c>
      <c r="FG417">
        <v>0</v>
      </c>
      <c r="FH417">
        <v>29.940899999999999</v>
      </c>
      <c r="FI417">
        <v>999.9</v>
      </c>
      <c r="FJ417">
        <v>59.8</v>
      </c>
      <c r="FK417">
        <v>35.299999999999997</v>
      </c>
      <c r="FL417">
        <v>34.600999999999999</v>
      </c>
      <c r="FM417">
        <v>63.719799999999999</v>
      </c>
      <c r="FN417">
        <v>25.801300000000001</v>
      </c>
      <c r="FO417">
        <v>1</v>
      </c>
      <c r="FP417">
        <v>0.43147600000000003</v>
      </c>
      <c r="FQ417">
        <v>3.0651000000000002</v>
      </c>
      <c r="FR417">
        <v>20.291499999999999</v>
      </c>
      <c r="FS417">
        <v>5.2130999999999998</v>
      </c>
      <c r="FT417">
        <v>11.907500000000001</v>
      </c>
      <c r="FU417">
        <v>5.0029000000000003</v>
      </c>
      <c r="FV417">
        <v>3.2896299999999998</v>
      </c>
      <c r="FW417">
        <v>9999</v>
      </c>
      <c r="FX417">
        <v>9999</v>
      </c>
      <c r="FY417">
        <v>9999</v>
      </c>
      <c r="FZ417">
        <v>999.9</v>
      </c>
      <c r="GA417">
        <v>1.8595600000000001</v>
      </c>
      <c r="GB417">
        <v>1.8544700000000001</v>
      </c>
      <c r="GC417">
        <v>1.8576900000000001</v>
      </c>
      <c r="GD417">
        <v>1.85608</v>
      </c>
      <c r="GE417">
        <v>1.85486</v>
      </c>
      <c r="GF417">
        <v>1.85449</v>
      </c>
      <c r="GG417">
        <v>1.85318</v>
      </c>
      <c r="GH417">
        <v>1.8563799999999999</v>
      </c>
      <c r="GI417">
        <v>0</v>
      </c>
      <c r="GJ417">
        <v>0</v>
      </c>
      <c r="GK417">
        <v>0</v>
      </c>
      <c r="GL417">
        <v>0</v>
      </c>
      <c r="GM417" t="s">
        <v>384</v>
      </c>
      <c r="GN417" t="s">
        <v>385</v>
      </c>
      <c r="GO417" t="s">
        <v>386</v>
      </c>
      <c r="GP417" t="s">
        <v>386</v>
      </c>
      <c r="GQ417" t="s">
        <v>386</v>
      </c>
      <c r="GR417" t="s">
        <v>386</v>
      </c>
      <c r="GS417">
        <v>0</v>
      </c>
      <c r="GT417">
        <v>100</v>
      </c>
      <c r="GU417">
        <v>100</v>
      </c>
      <c r="GV417">
        <v>0.51700000000000002</v>
      </c>
      <c r="GW417">
        <v>0.01</v>
      </c>
      <c r="GX417">
        <v>0.36794396410256031</v>
      </c>
      <c r="GY417">
        <v>3.036990343597491E-3</v>
      </c>
      <c r="GZ417">
        <v>-1.538114387597119E-6</v>
      </c>
      <c r="HA417">
        <v>3.3909691194327332E-10</v>
      </c>
      <c r="HB417">
        <v>-6.1192808482915917E-2</v>
      </c>
      <c r="HC417">
        <v>9.7621983196103414E-3</v>
      </c>
      <c r="HD417">
        <v>-3.3387782167185642E-4</v>
      </c>
      <c r="HE417">
        <v>2.632278881966732E-6</v>
      </c>
      <c r="HF417">
        <v>6</v>
      </c>
      <c r="HG417">
        <v>2134</v>
      </c>
      <c r="HH417">
        <v>2</v>
      </c>
      <c r="HI417">
        <v>31</v>
      </c>
      <c r="HJ417">
        <v>4.3</v>
      </c>
      <c r="HK417">
        <v>4.2</v>
      </c>
      <c r="HL417">
        <v>0.30395499999999998</v>
      </c>
      <c r="HM417">
        <v>2.3828100000000001</v>
      </c>
      <c r="HN417">
        <v>1.4978</v>
      </c>
      <c r="HO417">
        <v>2.3071299999999999</v>
      </c>
      <c r="HP417">
        <v>1.5478499999999999</v>
      </c>
      <c r="HQ417">
        <v>2.4462899999999999</v>
      </c>
      <c r="HR417">
        <v>39.1676</v>
      </c>
      <c r="HS417">
        <v>15.103899999999999</v>
      </c>
      <c r="HT417">
        <v>18</v>
      </c>
      <c r="HU417">
        <v>491.28100000000001</v>
      </c>
      <c r="HV417">
        <v>490.53699999999998</v>
      </c>
      <c r="HW417">
        <v>26.216200000000001</v>
      </c>
      <c r="HX417">
        <v>32.499600000000001</v>
      </c>
      <c r="HY417">
        <v>30.000800000000002</v>
      </c>
      <c r="HZ417">
        <v>32.2179</v>
      </c>
      <c r="IA417">
        <v>32.309699999999999</v>
      </c>
      <c r="IB417">
        <v>6.1891100000000003</v>
      </c>
      <c r="IC417">
        <v>31.659099999999999</v>
      </c>
      <c r="ID417">
        <v>18.447399999999998</v>
      </c>
      <c r="IE417">
        <v>26.207999999999998</v>
      </c>
      <c r="IF417">
        <v>80.126499999999993</v>
      </c>
      <c r="IG417">
        <v>24.3996</v>
      </c>
      <c r="IH417">
        <v>100.52200000000001</v>
      </c>
      <c r="II417">
        <v>100.23399999999999</v>
      </c>
      <c r="IJ417" t="s">
        <v>3545</v>
      </c>
    </row>
    <row r="418" spans="1:244" x14ac:dyDescent="0.2">
      <c r="A418">
        <v>402</v>
      </c>
      <c r="B418">
        <v>1659883724.5999999</v>
      </c>
      <c r="C418">
        <v>3467.5</v>
      </c>
      <c r="D418" t="s">
        <v>1166</v>
      </c>
      <c r="E418" t="s">
        <v>1167</v>
      </c>
      <c r="F418">
        <v>1</v>
      </c>
      <c r="G418" t="s">
        <v>1138</v>
      </c>
      <c r="H418" t="s">
        <v>379</v>
      </c>
      <c r="I418" t="s">
        <v>1135</v>
      </c>
      <c r="J418" t="s">
        <v>1150</v>
      </c>
      <c r="K418" t="s">
        <v>1151</v>
      </c>
      <c r="L418" t="s">
        <v>1152</v>
      </c>
      <c r="M418" t="s">
        <v>380</v>
      </c>
      <c r="N418">
        <v>1659883715.7874999</v>
      </c>
      <c r="O418">
        <f t="shared" si="204"/>
        <v>2.5260615458978517E-3</v>
      </c>
      <c r="P418">
        <f t="shared" si="205"/>
        <v>2.5260615458978517</v>
      </c>
      <c r="Q418">
        <f t="shared" si="206"/>
        <v>-0.62152189953852544</v>
      </c>
      <c r="R418">
        <f t="shared" si="207"/>
        <v>50.57225416666666</v>
      </c>
      <c r="S418">
        <f t="shared" si="208"/>
        <v>56.987073645324408</v>
      </c>
      <c r="T418">
        <f t="shared" si="209"/>
        <v>5.6617680812550022</v>
      </c>
      <c r="U418">
        <f t="shared" si="210"/>
        <v>5.024444248883464</v>
      </c>
      <c r="V418">
        <f t="shared" si="211"/>
        <v>0.12357467050137919</v>
      </c>
      <c r="W418">
        <f t="shared" si="212"/>
        <v>2.9169072651201309</v>
      </c>
      <c r="X418">
        <f t="shared" si="213"/>
        <v>0.12073821658051452</v>
      </c>
      <c r="Y418">
        <f t="shared" si="214"/>
        <v>7.5710806860601304E-2</v>
      </c>
      <c r="Z418">
        <f t="shared" si="215"/>
        <v>321.5114895527235</v>
      </c>
      <c r="AA418">
        <f t="shared" si="216"/>
        <v>32.316691769384505</v>
      </c>
      <c r="AB418">
        <f t="shared" si="217"/>
        <v>31.77910833333333</v>
      </c>
      <c r="AC418">
        <f t="shared" si="218"/>
        <v>4.7157062068182984</v>
      </c>
      <c r="AD418">
        <f t="shared" si="219"/>
        <v>59.916455254222591</v>
      </c>
      <c r="AE418">
        <f t="shared" si="220"/>
        <v>2.7148172008778051</v>
      </c>
      <c r="AF418">
        <f t="shared" si="221"/>
        <v>4.5310043615880957</v>
      </c>
      <c r="AG418">
        <f t="shared" si="222"/>
        <v>2.0008890059404933</v>
      </c>
      <c r="AH418">
        <f t="shared" si="223"/>
        <v>-111.39931417409525</v>
      </c>
      <c r="AI418">
        <f t="shared" si="224"/>
        <v>-110.54397446681826</v>
      </c>
      <c r="AJ418">
        <f t="shared" si="225"/>
        <v>-8.5462667664454077</v>
      </c>
      <c r="AK418">
        <f t="shared" si="226"/>
        <v>91.021934145364597</v>
      </c>
      <c r="AL418">
        <f t="shared" si="227"/>
        <v>-0.31910663286150032</v>
      </c>
      <c r="AM418">
        <f t="shared" si="228"/>
        <v>2.5177451569095606</v>
      </c>
      <c r="AN418">
        <f t="shared" si="229"/>
        <v>-0.62152189953852544</v>
      </c>
      <c r="AO418">
        <v>51.980114355342451</v>
      </c>
      <c r="AP418">
        <v>52.259560606060631</v>
      </c>
      <c r="AQ418">
        <v>9.3709716271193524E-2</v>
      </c>
      <c r="AR418">
        <v>65.940295061858151</v>
      </c>
      <c r="AS418">
        <f t="shared" si="230"/>
        <v>2.5260615458978517</v>
      </c>
      <c r="AT418">
        <v>24.39010175335596</v>
      </c>
      <c r="AU418">
        <v>27.33742484848484</v>
      </c>
      <c r="AV418">
        <v>5.0827923996906013E-5</v>
      </c>
      <c r="AW418">
        <v>81.189635881585644</v>
      </c>
      <c r="AX418">
        <v>5</v>
      </c>
      <c r="AY418">
        <v>1</v>
      </c>
      <c r="AZ418">
        <f t="shared" si="231"/>
        <v>1</v>
      </c>
      <c r="BA418">
        <f t="shared" si="232"/>
        <v>0</v>
      </c>
      <c r="BB418">
        <f t="shared" si="233"/>
        <v>51792.679461314503</v>
      </c>
      <c r="BC418">
        <f t="shared" si="234"/>
        <v>1999.9741666666671</v>
      </c>
      <c r="BD418">
        <f t="shared" si="235"/>
        <v>1681.178099250116</v>
      </c>
      <c r="BE418">
        <f t="shared" si="236"/>
        <v>0.84059990737386137</v>
      </c>
      <c r="BF418">
        <f t="shared" si="237"/>
        <v>0.16075782123155263</v>
      </c>
      <c r="BG418">
        <v>6</v>
      </c>
      <c r="BH418">
        <v>0.5</v>
      </c>
      <c r="BI418" t="s">
        <v>381</v>
      </c>
      <c r="BJ418">
        <v>2</v>
      </c>
      <c r="BK418" t="b">
        <v>1</v>
      </c>
      <c r="BL418">
        <v>1659883715.7874999</v>
      </c>
      <c r="BM418">
        <v>50.57225416666666</v>
      </c>
      <c r="BN418">
        <v>50.342179166666661</v>
      </c>
      <c r="BO418">
        <v>27.325295833333328</v>
      </c>
      <c r="BP418">
        <v>24.38731666666666</v>
      </c>
      <c r="BQ418">
        <v>50.056108333333327</v>
      </c>
      <c r="BR418">
        <v>27.315300000000001</v>
      </c>
      <c r="BS418">
        <v>500.12887500000011</v>
      </c>
      <c r="BT418">
        <v>99.251995833333339</v>
      </c>
      <c r="BU418">
        <v>9.9799566666666673E-2</v>
      </c>
      <c r="BV418">
        <v>31.076154166666669</v>
      </c>
      <c r="BW418">
        <v>31.77910833333333</v>
      </c>
      <c r="BX418">
        <v>999.9</v>
      </c>
      <c r="BY418">
        <v>0</v>
      </c>
      <c r="BZ418">
        <v>0</v>
      </c>
      <c r="CA418">
        <v>10002.93</v>
      </c>
      <c r="CB418">
        <v>0</v>
      </c>
      <c r="CC418">
        <v>266.91954166666659</v>
      </c>
      <c r="CD418">
        <v>0.23006879166666669</v>
      </c>
      <c r="CE418">
        <v>51.992983333333328</v>
      </c>
      <c r="CF418">
        <v>51.600600000000007</v>
      </c>
      <c r="CG418">
        <v>2.9379729166666668</v>
      </c>
      <c r="CH418">
        <v>50.342179166666661</v>
      </c>
      <c r="CI418">
        <v>24.38731666666666</v>
      </c>
      <c r="CJ418">
        <v>2.7120908333333329</v>
      </c>
      <c r="CK418">
        <v>2.42049</v>
      </c>
      <c r="CL418">
        <v>22.358541666666671</v>
      </c>
      <c r="CM418">
        <v>20.50151666666666</v>
      </c>
      <c r="CN418">
        <v>1999.9741666666671</v>
      </c>
      <c r="CO418">
        <v>0.9800025</v>
      </c>
      <c r="CP418">
        <v>1.9997816666666671E-2</v>
      </c>
      <c r="CQ418">
        <v>0</v>
      </c>
      <c r="CR418">
        <v>2.335958333333334</v>
      </c>
      <c r="CS418">
        <v>0</v>
      </c>
      <c r="CT418">
        <v>14821.57916666667</v>
      </c>
      <c r="CU418">
        <v>17412.10833333333</v>
      </c>
      <c r="CV418">
        <v>42.561999999999998</v>
      </c>
      <c r="CW418">
        <v>44.181833333333323</v>
      </c>
      <c r="CX418">
        <v>42.561999999999998</v>
      </c>
      <c r="CY418">
        <v>42.561999999999998</v>
      </c>
      <c r="CZ418">
        <v>42.676666666666662</v>
      </c>
      <c r="DA418">
        <v>1959.982083333334</v>
      </c>
      <c r="DB418">
        <v>39.993333333333339</v>
      </c>
      <c r="DC418">
        <v>0</v>
      </c>
      <c r="DD418">
        <v>1659883723.7</v>
      </c>
      <c r="DE418">
        <v>0</v>
      </c>
      <c r="DF418">
        <v>1659883469</v>
      </c>
      <c r="DG418" t="s">
        <v>1153</v>
      </c>
      <c r="DH418">
        <v>1659883467</v>
      </c>
      <c r="DI418">
        <v>1659883469</v>
      </c>
      <c r="DJ418">
        <v>2</v>
      </c>
      <c r="DK418">
        <v>0.127</v>
      </c>
      <c r="DL418">
        <v>-8.9999999999999993E-3</v>
      </c>
      <c r="DM418">
        <v>1.3560000000000001</v>
      </c>
      <c r="DN418">
        <v>1.4999999999999999E-2</v>
      </c>
      <c r="DO418">
        <v>400</v>
      </c>
      <c r="DP418">
        <v>25</v>
      </c>
      <c r="DQ418">
        <v>0.21</v>
      </c>
      <c r="DR418">
        <v>0.05</v>
      </c>
      <c r="DS418">
        <v>-0.6049673071800592</v>
      </c>
      <c r="DT418">
        <v>-0.15740834897201941</v>
      </c>
      <c r="DU418">
        <v>1.7855039021006519E-2</v>
      </c>
      <c r="DV418">
        <v>1</v>
      </c>
      <c r="DW418">
        <v>0.1108596333333333</v>
      </c>
      <c r="DX418">
        <v>-9.6091792925472728</v>
      </c>
      <c r="DY418">
        <v>1.091683678176802</v>
      </c>
      <c r="DZ418">
        <v>0</v>
      </c>
      <c r="EA418">
        <v>56.792970010703932</v>
      </c>
      <c r="EB418">
        <v>1.907026774511595</v>
      </c>
      <c r="EC418">
        <v>0.24520889567262419</v>
      </c>
      <c r="ED418">
        <v>1</v>
      </c>
      <c r="EE418">
        <v>2.9382264999999999</v>
      </c>
      <c r="EF418">
        <v>4.0762401500932313E-2</v>
      </c>
      <c r="EG418">
        <v>6.4006185443283709E-3</v>
      </c>
      <c r="EH418">
        <v>1</v>
      </c>
      <c r="EI418">
        <v>2.0013358587457248</v>
      </c>
      <c r="EJ418">
        <v>1.840984504961638E-3</v>
      </c>
      <c r="EK418">
        <v>1.4035974078573639E-3</v>
      </c>
      <c r="EL418">
        <v>1</v>
      </c>
      <c r="EM418">
        <v>4</v>
      </c>
      <c r="EN418">
        <v>5</v>
      </c>
      <c r="EO418" t="s">
        <v>383</v>
      </c>
      <c r="EP418">
        <v>2.9421900000000001</v>
      </c>
      <c r="EQ418">
        <v>2.80078</v>
      </c>
      <c r="ER418">
        <v>1.34965E-2</v>
      </c>
      <c r="ES418">
        <v>1.4947E-2</v>
      </c>
      <c r="ET418">
        <v>0.117799</v>
      </c>
      <c r="EU418">
        <v>0.108767</v>
      </c>
      <c r="EV418">
        <v>20221.5</v>
      </c>
      <c r="EW418">
        <v>21173.599999999999</v>
      </c>
      <c r="EX418">
        <v>23841.9</v>
      </c>
      <c r="EY418">
        <v>25019.200000000001</v>
      </c>
      <c r="EZ418">
        <v>33662.800000000003</v>
      </c>
      <c r="FA418">
        <v>35601.199999999997</v>
      </c>
      <c r="FB418">
        <v>43470.7</v>
      </c>
      <c r="FC418">
        <v>46249</v>
      </c>
      <c r="FD418">
        <v>1.94228</v>
      </c>
      <c r="FE418">
        <v>1.8428500000000001</v>
      </c>
      <c r="FF418">
        <v>0.112861</v>
      </c>
      <c r="FG418">
        <v>0</v>
      </c>
      <c r="FH418">
        <v>29.9435</v>
      </c>
      <c r="FI418">
        <v>999.9</v>
      </c>
      <c r="FJ418">
        <v>59.8</v>
      </c>
      <c r="FK418">
        <v>35.299999999999997</v>
      </c>
      <c r="FL418">
        <v>34.603299999999997</v>
      </c>
      <c r="FM418">
        <v>64.009799999999998</v>
      </c>
      <c r="FN418">
        <v>25.620999999999999</v>
      </c>
      <c r="FO418">
        <v>1</v>
      </c>
      <c r="FP418">
        <v>0.43162600000000001</v>
      </c>
      <c r="FQ418">
        <v>3.0306299999999999</v>
      </c>
      <c r="FR418">
        <v>20.292200000000001</v>
      </c>
      <c r="FS418">
        <v>5.2129500000000002</v>
      </c>
      <c r="FT418">
        <v>11.907500000000001</v>
      </c>
      <c r="FU418">
        <v>5.0029500000000002</v>
      </c>
      <c r="FV418">
        <v>3.2896299999999998</v>
      </c>
      <c r="FW418">
        <v>9999</v>
      </c>
      <c r="FX418">
        <v>9999</v>
      </c>
      <c r="FY418">
        <v>9999</v>
      </c>
      <c r="FZ418">
        <v>999.9</v>
      </c>
      <c r="GA418">
        <v>1.8595600000000001</v>
      </c>
      <c r="GB418">
        <v>1.85449</v>
      </c>
      <c r="GC418">
        <v>1.8576900000000001</v>
      </c>
      <c r="GD418">
        <v>1.85608</v>
      </c>
      <c r="GE418">
        <v>1.85486</v>
      </c>
      <c r="GF418">
        <v>1.8545</v>
      </c>
      <c r="GG418">
        <v>1.85318</v>
      </c>
      <c r="GH418">
        <v>1.8563799999999999</v>
      </c>
      <c r="GI418">
        <v>0</v>
      </c>
      <c r="GJ418">
        <v>0</v>
      </c>
      <c r="GK418">
        <v>0</v>
      </c>
      <c r="GL418">
        <v>0</v>
      </c>
      <c r="GM418" t="s">
        <v>384</v>
      </c>
      <c r="GN418" t="s">
        <v>385</v>
      </c>
      <c r="GO418" t="s">
        <v>386</v>
      </c>
      <c r="GP418" t="s">
        <v>386</v>
      </c>
      <c r="GQ418" t="s">
        <v>386</v>
      </c>
      <c r="GR418" t="s">
        <v>386</v>
      </c>
      <c r="GS418">
        <v>0</v>
      </c>
      <c r="GT418">
        <v>100</v>
      </c>
      <c r="GU418">
        <v>100</v>
      </c>
      <c r="GV418">
        <v>0.51800000000000002</v>
      </c>
      <c r="GW418">
        <v>0.01</v>
      </c>
      <c r="GX418">
        <v>0.36794396410256031</v>
      </c>
      <c r="GY418">
        <v>3.036990343597491E-3</v>
      </c>
      <c r="GZ418">
        <v>-1.538114387597119E-6</v>
      </c>
      <c r="HA418">
        <v>3.3909691194327332E-10</v>
      </c>
      <c r="HB418">
        <v>-6.1192808482915917E-2</v>
      </c>
      <c r="HC418">
        <v>9.7621983196103414E-3</v>
      </c>
      <c r="HD418">
        <v>-3.3387782167185642E-4</v>
      </c>
      <c r="HE418">
        <v>2.632278881966732E-6</v>
      </c>
      <c r="HF418">
        <v>6</v>
      </c>
      <c r="HG418">
        <v>2134</v>
      </c>
      <c r="HH418">
        <v>2</v>
      </c>
      <c r="HI418">
        <v>31</v>
      </c>
      <c r="HJ418">
        <v>4.3</v>
      </c>
      <c r="HK418">
        <v>4.3</v>
      </c>
      <c r="HL418">
        <v>0.31005899999999997</v>
      </c>
      <c r="HM418">
        <v>2.4060100000000002</v>
      </c>
      <c r="HN418">
        <v>1.4978</v>
      </c>
      <c r="HO418">
        <v>2.3071299999999999</v>
      </c>
      <c r="HP418">
        <v>1.5478499999999999</v>
      </c>
      <c r="HQ418">
        <v>2.2497600000000002</v>
      </c>
      <c r="HR418">
        <v>39.1676</v>
      </c>
      <c r="HS418">
        <v>15.0952</v>
      </c>
      <c r="HT418">
        <v>18</v>
      </c>
      <c r="HU418">
        <v>491.226</v>
      </c>
      <c r="HV418">
        <v>490.512</v>
      </c>
      <c r="HW418">
        <v>26.201699999999999</v>
      </c>
      <c r="HX418">
        <v>32.500700000000002</v>
      </c>
      <c r="HY418">
        <v>30.000800000000002</v>
      </c>
      <c r="HZ418">
        <v>32.218499999999999</v>
      </c>
      <c r="IA418">
        <v>32.310699999999997</v>
      </c>
      <c r="IB418">
        <v>6.4350899999999998</v>
      </c>
      <c r="IC418">
        <v>31.659099999999999</v>
      </c>
      <c r="ID418">
        <v>18.447399999999998</v>
      </c>
      <c r="IE418">
        <v>26.137599999999999</v>
      </c>
      <c r="IF418">
        <v>90.160200000000003</v>
      </c>
      <c r="IG418">
        <v>24.400300000000001</v>
      </c>
      <c r="IH418">
        <v>100.521</v>
      </c>
      <c r="II418">
        <v>100.23399999999999</v>
      </c>
      <c r="IJ418" t="s">
        <v>3545</v>
      </c>
    </row>
    <row r="419" spans="1:244" x14ac:dyDescent="0.2">
      <c r="A419">
        <v>403</v>
      </c>
      <c r="B419">
        <v>1659883725.5999999</v>
      </c>
      <c r="C419">
        <v>3468.5</v>
      </c>
      <c r="D419" t="s">
        <v>1168</v>
      </c>
      <c r="E419" t="s">
        <v>1169</v>
      </c>
      <c r="F419">
        <v>1</v>
      </c>
      <c r="G419" t="s">
        <v>1138</v>
      </c>
      <c r="H419" t="s">
        <v>379</v>
      </c>
      <c r="I419" t="s">
        <v>1135</v>
      </c>
      <c r="J419" t="s">
        <v>1150</v>
      </c>
      <c r="K419" t="s">
        <v>1151</v>
      </c>
      <c r="L419" t="s">
        <v>1152</v>
      </c>
      <c r="M419" t="s">
        <v>380</v>
      </c>
      <c r="N419">
        <v>1659883716.7086949</v>
      </c>
      <c r="O419">
        <f t="shared" si="204"/>
        <v>2.5292000621050747E-3</v>
      </c>
      <c r="P419">
        <f t="shared" si="205"/>
        <v>2.5292000621050748</v>
      </c>
      <c r="Q419">
        <f t="shared" si="206"/>
        <v>-0.56213555851497443</v>
      </c>
      <c r="R419">
        <f t="shared" si="207"/>
        <v>50.604369565217397</v>
      </c>
      <c r="S419">
        <f t="shared" si="208"/>
        <v>56.236779345074659</v>
      </c>
      <c r="T419">
        <f t="shared" si="209"/>
        <v>5.5872181438510182</v>
      </c>
      <c r="U419">
        <f t="shared" si="210"/>
        <v>5.027628806017101</v>
      </c>
      <c r="V419">
        <f t="shared" si="211"/>
        <v>0.12374917669548244</v>
      </c>
      <c r="W419">
        <f t="shared" si="212"/>
        <v>2.9167807385393925</v>
      </c>
      <c r="X419">
        <f t="shared" si="213"/>
        <v>0.120904685109334</v>
      </c>
      <c r="Y419">
        <f t="shared" si="214"/>
        <v>7.5815548757205586E-2</v>
      </c>
      <c r="Z419">
        <f t="shared" si="215"/>
        <v>321.51384188109188</v>
      </c>
      <c r="AA419">
        <f t="shared" si="216"/>
        <v>32.315045886224432</v>
      </c>
      <c r="AB419">
        <f t="shared" si="217"/>
        <v>31.778334782608692</v>
      </c>
      <c r="AC419">
        <f t="shared" si="218"/>
        <v>4.7154994064896201</v>
      </c>
      <c r="AD419">
        <f t="shared" si="219"/>
        <v>59.920976026813975</v>
      </c>
      <c r="AE419">
        <f t="shared" si="220"/>
        <v>2.7148838318431308</v>
      </c>
      <c r="AF419">
        <f t="shared" si="221"/>
        <v>4.5307737154151999</v>
      </c>
      <c r="AG419">
        <f t="shared" si="222"/>
        <v>2.0006155746464893</v>
      </c>
      <c r="AH419">
        <f t="shared" si="223"/>
        <v>-111.53772273883379</v>
      </c>
      <c r="AI419">
        <f t="shared" si="224"/>
        <v>-110.55800946070933</v>
      </c>
      <c r="AJ419">
        <f t="shared" si="225"/>
        <v>-8.5476524017870403</v>
      </c>
      <c r="AK419">
        <f t="shared" si="226"/>
        <v>90.870457279761709</v>
      </c>
      <c r="AL419">
        <f t="shared" si="227"/>
        <v>-4.2887290780211695E-2</v>
      </c>
      <c r="AM419">
        <f t="shared" si="228"/>
        <v>2.5190417010182489</v>
      </c>
      <c r="AN419">
        <f t="shared" si="229"/>
        <v>-0.56213555851497443</v>
      </c>
      <c r="AO419">
        <v>53.353725235366888</v>
      </c>
      <c r="AP419">
        <v>52.748094545454528</v>
      </c>
      <c r="AQ419">
        <v>0.250666740236824</v>
      </c>
      <c r="AR419">
        <v>65.940295061858151</v>
      </c>
      <c r="AS419">
        <f t="shared" si="230"/>
        <v>2.5292000621050748</v>
      </c>
      <c r="AT419">
        <v>24.38749307376106</v>
      </c>
      <c r="AU419">
        <v>27.338386666666668</v>
      </c>
      <c r="AV419">
        <v>6.3620728694802636E-5</v>
      </c>
      <c r="AW419">
        <v>81.189635881585644</v>
      </c>
      <c r="AX419">
        <v>5</v>
      </c>
      <c r="AY419">
        <v>1</v>
      </c>
      <c r="AZ419">
        <f t="shared" si="231"/>
        <v>1</v>
      </c>
      <c r="BA419">
        <f t="shared" si="232"/>
        <v>0</v>
      </c>
      <c r="BB419">
        <f t="shared" si="233"/>
        <v>51789.238383710413</v>
      </c>
      <c r="BC419">
        <f t="shared" si="234"/>
        <v>1999.9886956521741</v>
      </c>
      <c r="BD419">
        <f t="shared" si="235"/>
        <v>1681.1903209566369</v>
      </c>
      <c r="BE419">
        <f t="shared" si="236"/>
        <v>0.84059991169521053</v>
      </c>
      <c r="BF419">
        <f t="shared" si="237"/>
        <v>0.16075782957175655</v>
      </c>
      <c r="BG419">
        <v>6</v>
      </c>
      <c r="BH419">
        <v>0.5</v>
      </c>
      <c r="BI419" t="s">
        <v>381</v>
      </c>
      <c r="BJ419">
        <v>2</v>
      </c>
      <c r="BK419" t="b">
        <v>1</v>
      </c>
      <c r="BL419">
        <v>1659883716.7086949</v>
      </c>
      <c r="BM419">
        <v>50.604369565217397</v>
      </c>
      <c r="BN419">
        <v>50.705847826086959</v>
      </c>
      <c r="BO419">
        <v>27.326000000000001</v>
      </c>
      <c r="BP419">
        <v>24.386517391304341</v>
      </c>
      <c r="BQ419">
        <v>50.088134782608698</v>
      </c>
      <c r="BR419">
        <v>27.31600434782608</v>
      </c>
      <c r="BS419">
        <v>500.13013043478247</v>
      </c>
      <c r="BT419">
        <v>99.251891304347836</v>
      </c>
      <c r="BU419">
        <v>9.9782260869565223E-2</v>
      </c>
      <c r="BV419">
        <v>31.07526086956522</v>
      </c>
      <c r="BW419">
        <v>31.778334782608692</v>
      </c>
      <c r="BX419">
        <v>999.90000000000032</v>
      </c>
      <c r="BY419">
        <v>0</v>
      </c>
      <c r="BZ419">
        <v>0</v>
      </c>
      <c r="CA419">
        <v>10002.21739130435</v>
      </c>
      <c r="CB419">
        <v>0</v>
      </c>
      <c r="CC419">
        <v>266.86647826086948</v>
      </c>
      <c r="CD419">
        <v>-0.1014870434782609</v>
      </c>
      <c r="CE419">
        <v>52.026039130434768</v>
      </c>
      <c r="CF419">
        <v>51.973321739130427</v>
      </c>
      <c r="CG419">
        <v>2.9394786956521739</v>
      </c>
      <c r="CH419">
        <v>50.705847826086959</v>
      </c>
      <c r="CI419">
        <v>24.386517391304341</v>
      </c>
      <c r="CJ419">
        <v>2.712157826086957</v>
      </c>
      <c r="CK419">
        <v>2.420407826086957</v>
      </c>
      <c r="CL419">
        <v>22.358947826086961</v>
      </c>
      <c r="CM419">
        <v>20.500965217391311</v>
      </c>
      <c r="CN419">
        <v>1999.9886956521741</v>
      </c>
      <c r="CO419">
        <v>0.98000239130434752</v>
      </c>
      <c r="CP419">
        <v>1.9997926086956521E-2</v>
      </c>
      <c r="CQ419">
        <v>0</v>
      </c>
      <c r="CR419">
        <v>2.3458695652173911</v>
      </c>
      <c r="CS419">
        <v>0</v>
      </c>
      <c r="CT419">
        <v>14822.0347826087</v>
      </c>
      <c r="CU419">
        <v>17412.234782608699</v>
      </c>
      <c r="CV419">
        <v>42.561999999999998</v>
      </c>
      <c r="CW419">
        <v>44.186999999999998</v>
      </c>
      <c r="CX419">
        <v>42.561999999999998</v>
      </c>
      <c r="CY419">
        <v>42.561999999999998</v>
      </c>
      <c r="CZ419">
        <v>42.681608695652173</v>
      </c>
      <c r="DA419">
        <v>1959.996086956522</v>
      </c>
      <c r="DB419">
        <v>39.993913043478273</v>
      </c>
      <c r="DC419">
        <v>0</v>
      </c>
      <c r="DD419">
        <v>1659883724.3</v>
      </c>
      <c r="DE419">
        <v>0</v>
      </c>
      <c r="DF419">
        <v>1659883469</v>
      </c>
      <c r="DG419" t="s">
        <v>1153</v>
      </c>
      <c r="DH419">
        <v>1659883467</v>
      </c>
      <c r="DI419">
        <v>1659883469</v>
      </c>
      <c r="DJ419">
        <v>2</v>
      </c>
      <c r="DK419">
        <v>0.127</v>
      </c>
      <c r="DL419">
        <v>-8.9999999999999993E-3</v>
      </c>
      <c r="DM419">
        <v>1.3560000000000001</v>
      </c>
      <c r="DN419">
        <v>1.4999999999999999E-2</v>
      </c>
      <c r="DO419">
        <v>400</v>
      </c>
      <c r="DP419">
        <v>25</v>
      </c>
      <c r="DQ419">
        <v>0.21</v>
      </c>
      <c r="DR419">
        <v>0.05</v>
      </c>
      <c r="DS419">
        <v>-0.6049673071800592</v>
      </c>
      <c r="DT419">
        <v>-0.15740834897201941</v>
      </c>
      <c r="DU419">
        <v>1.7855039021006519E-2</v>
      </c>
      <c r="DV419">
        <v>1</v>
      </c>
      <c r="DW419">
        <v>0.1108596333333333</v>
      </c>
      <c r="DX419">
        <v>-9.6091792925472728</v>
      </c>
      <c r="DY419">
        <v>1.091683678176802</v>
      </c>
      <c r="DZ419">
        <v>0</v>
      </c>
      <c r="EA419">
        <v>56.792970010703932</v>
      </c>
      <c r="EB419">
        <v>1.907026774511595</v>
      </c>
      <c r="EC419">
        <v>0.24520889567262419</v>
      </c>
      <c r="ED419">
        <v>1</v>
      </c>
      <c r="EE419">
        <v>2.9382264999999999</v>
      </c>
      <c r="EF419">
        <v>4.0762401500932313E-2</v>
      </c>
      <c r="EG419">
        <v>6.4006185443283709E-3</v>
      </c>
      <c r="EH419">
        <v>1</v>
      </c>
      <c r="EI419">
        <v>2.0013358587457248</v>
      </c>
      <c r="EJ419">
        <v>1.840984504961638E-3</v>
      </c>
      <c r="EK419">
        <v>1.4035974078573639E-3</v>
      </c>
      <c r="EL419">
        <v>1</v>
      </c>
      <c r="EM419">
        <v>4</v>
      </c>
      <c r="EN419">
        <v>5</v>
      </c>
      <c r="EO419" t="s">
        <v>383</v>
      </c>
      <c r="EP419">
        <v>2.9421400000000002</v>
      </c>
      <c r="EQ419">
        <v>2.8008799999999998</v>
      </c>
      <c r="ER419">
        <v>1.36572E-2</v>
      </c>
      <c r="ES419">
        <v>1.5825800000000001E-2</v>
      </c>
      <c r="ET419">
        <v>0.11780400000000001</v>
      </c>
      <c r="EU419">
        <v>0.10877000000000001</v>
      </c>
      <c r="EV419">
        <v>20218.099999999999</v>
      </c>
      <c r="EW419">
        <v>21154.5</v>
      </c>
      <c r="EX419">
        <v>23841.8</v>
      </c>
      <c r="EY419">
        <v>25019</v>
      </c>
      <c r="EZ419">
        <v>33662.5</v>
      </c>
      <c r="FA419">
        <v>35600.800000000003</v>
      </c>
      <c r="FB419">
        <v>43470.6</v>
      </c>
      <c r="FC419">
        <v>46248.5</v>
      </c>
      <c r="FD419">
        <v>1.9423699999999999</v>
      </c>
      <c r="FE419">
        <v>1.8428</v>
      </c>
      <c r="FF419">
        <v>0.112571</v>
      </c>
      <c r="FG419">
        <v>0</v>
      </c>
      <c r="FH419">
        <v>29.947299999999998</v>
      </c>
      <c r="FI419">
        <v>999.9</v>
      </c>
      <c r="FJ419">
        <v>59.8</v>
      </c>
      <c r="FK419">
        <v>35.299999999999997</v>
      </c>
      <c r="FL419">
        <v>34.603299999999997</v>
      </c>
      <c r="FM419">
        <v>64.089799999999997</v>
      </c>
      <c r="FN419">
        <v>25.725200000000001</v>
      </c>
      <c r="FO419">
        <v>1</v>
      </c>
      <c r="FP419">
        <v>0.431535</v>
      </c>
      <c r="FQ419">
        <v>3.0568200000000001</v>
      </c>
      <c r="FR419">
        <v>20.291699999999999</v>
      </c>
      <c r="FS419">
        <v>5.2132500000000004</v>
      </c>
      <c r="FT419">
        <v>11.907500000000001</v>
      </c>
      <c r="FU419">
        <v>5.0029000000000003</v>
      </c>
      <c r="FV419">
        <v>3.28965</v>
      </c>
      <c r="FW419">
        <v>9999</v>
      </c>
      <c r="FX419">
        <v>9999</v>
      </c>
      <c r="FY419">
        <v>9999</v>
      </c>
      <c r="FZ419">
        <v>999.9</v>
      </c>
      <c r="GA419">
        <v>1.8595699999999999</v>
      </c>
      <c r="GB419">
        <v>1.8545</v>
      </c>
      <c r="GC419">
        <v>1.85771</v>
      </c>
      <c r="GD419">
        <v>1.85608</v>
      </c>
      <c r="GE419">
        <v>1.85486</v>
      </c>
      <c r="GF419">
        <v>1.85453</v>
      </c>
      <c r="GG419">
        <v>1.85318</v>
      </c>
      <c r="GH419">
        <v>1.8563799999999999</v>
      </c>
      <c r="GI419">
        <v>0</v>
      </c>
      <c r="GJ419">
        <v>0</v>
      </c>
      <c r="GK419">
        <v>0</v>
      </c>
      <c r="GL419">
        <v>0</v>
      </c>
      <c r="GM419" t="s">
        <v>384</v>
      </c>
      <c r="GN419" t="s">
        <v>385</v>
      </c>
      <c r="GO419" t="s">
        <v>386</v>
      </c>
      <c r="GP419" t="s">
        <v>386</v>
      </c>
      <c r="GQ419" t="s">
        <v>386</v>
      </c>
      <c r="GR419" t="s">
        <v>386</v>
      </c>
      <c r="GS419">
        <v>0</v>
      </c>
      <c r="GT419">
        <v>100</v>
      </c>
      <c r="GU419">
        <v>100</v>
      </c>
      <c r="GV419">
        <v>0.51900000000000002</v>
      </c>
      <c r="GW419">
        <v>0.01</v>
      </c>
      <c r="GX419">
        <v>0.36794396410256031</v>
      </c>
      <c r="GY419">
        <v>3.036990343597491E-3</v>
      </c>
      <c r="GZ419">
        <v>-1.538114387597119E-6</v>
      </c>
      <c r="HA419">
        <v>3.3909691194327332E-10</v>
      </c>
      <c r="HB419">
        <v>-6.1192808482915917E-2</v>
      </c>
      <c r="HC419">
        <v>9.7621983196103414E-3</v>
      </c>
      <c r="HD419">
        <v>-3.3387782167185642E-4</v>
      </c>
      <c r="HE419">
        <v>2.632278881966732E-6</v>
      </c>
      <c r="HF419">
        <v>6</v>
      </c>
      <c r="HG419">
        <v>2134</v>
      </c>
      <c r="HH419">
        <v>2</v>
      </c>
      <c r="HI419">
        <v>31</v>
      </c>
      <c r="HJ419">
        <v>4.3</v>
      </c>
      <c r="HK419">
        <v>4.3</v>
      </c>
      <c r="HL419">
        <v>0.323486</v>
      </c>
      <c r="HM419">
        <v>2.3840300000000001</v>
      </c>
      <c r="HN419">
        <v>1.4978</v>
      </c>
      <c r="HO419">
        <v>2.3071299999999999</v>
      </c>
      <c r="HP419">
        <v>1.5478499999999999</v>
      </c>
      <c r="HQ419">
        <v>2.4279799999999998</v>
      </c>
      <c r="HR419">
        <v>39.1676</v>
      </c>
      <c r="HS419">
        <v>15.103899999999999</v>
      </c>
      <c r="HT419">
        <v>18</v>
      </c>
      <c r="HU419">
        <v>491.29399999999998</v>
      </c>
      <c r="HV419">
        <v>490.48500000000001</v>
      </c>
      <c r="HW419">
        <v>26.1874</v>
      </c>
      <c r="HX419">
        <v>32.502000000000002</v>
      </c>
      <c r="HY419">
        <v>30.000399999999999</v>
      </c>
      <c r="HZ419">
        <v>32.219799999999999</v>
      </c>
      <c r="IA419">
        <v>32.311500000000002</v>
      </c>
      <c r="IB419">
        <v>6.5954499999999996</v>
      </c>
      <c r="IC419">
        <v>31.659099999999999</v>
      </c>
      <c r="ID419">
        <v>18.447399999999998</v>
      </c>
      <c r="IE419">
        <v>26.137599999999999</v>
      </c>
      <c r="IF419">
        <v>90.160200000000003</v>
      </c>
      <c r="IG419">
        <v>24.398599999999998</v>
      </c>
      <c r="IH419">
        <v>100.521</v>
      </c>
      <c r="II419">
        <v>100.233</v>
      </c>
      <c r="IJ419" t="s">
        <v>3545</v>
      </c>
    </row>
    <row r="420" spans="1:244" x14ac:dyDescent="0.2">
      <c r="A420">
        <v>404</v>
      </c>
      <c r="B420">
        <v>1659883726.5999999</v>
      </c>
      <c r="C420">
        <v>3469.5</v>
      </c>
      <c r="D420" t="s">
        <v>1170</v>
      </c>
      <c r="E420" t="s">
        <v>1171</v>
      </c>
      <c r="F420">
        <v>1</v>
      </c>
      <c r="G420" t="s">
        <v>1138</v>
      </c>
      <c r="H420" t="s">
        <v>379</v>
      </c>
      <c r="I420" t="s">
        <v>1135</v>
      </c>
      <c r="J420" t="s">
        <v>1150</v>
      </c>
      <c r="K420" t="s">
        <v>1151</v>
      </c>
      <c r="L420" t="s">
        <v>1152</v>
      </c>
      <c r="M420" t="s">
        <v>380</v>
      </c>
      <c r="N420">
        <v>1659883717.6681809</v>
      </c>
      <c r="O420">
        <f t="shared" si="204"/>
        <v>2.5328999004333181E-3</v>
      </c>
      <c r="P420">
        <f t="shared" si="205"/>
        <v>2.5328999004333181</v>
      </c>
      <c r="Q420">
        <f t="shared" si="206"/>
        <v>-0.4107433206344912</v>
      </c>
      <c r="R420">
        <f t="shared" si="207"/>
        <v>50.676322727272719</v>
      </c>
      <c r="S420">
        <f t="shared" si="208"/>
        <v>54.334234772659286</v>
      </c>
      <c r="T420">
        <f t="shared" si="209"/>
        <v>5.3981858262934326</v>
      </c>
      <c r="U420">
        <f t="shared" si="210"/>
        <v>5.0347669056101161</v>
      </c>
      <c r="V420">
        <f t="shared" si="211"/>
        <v>0.123943060833632</v>
      </c>
      <c r="W420">
        <f t="shared" si="212"/>
        <v>2.9168746147492199</v>
      </c>
      <c r="X420">
        <f t="shared" si="213"/>
        <v>0.12108984930297885</v>
      </c>
      <c r="Y420">
        <f t="shared" si="214"/>
        <v>7.5932034961525785E-2</v>
      </c>
      <c r="Z420">
        <f t="shared" si="215"/>
        <v>321.51336114838688</v>
      </c>
      <c r="AA420">
        <f t="shared" si="216"/>
        <v>32.313109868781304</v>
      </c>
      <c r="AB420">
        <f t="shared" si="217"/>
        <v>31.778159090909089</v>
      </c>
      <c r="AC420">
        <f t="shared" si="218"/>
        <v>4.7154524383349914</v>
      </c>
      <c r="AD420">
        <f t="shared" si="219"/>
        <v>59.926261096638655</v>
      </c>
      <c r="AE420">
        <f t="shared" si="220"/>
        <v>2.714978839841415</v>
      </c>
      <c r="AF420">
        <f t="shared" si="221"/>
        <v>4.5305326749205479</v>
      </c>
      <c r="AG420">
        <f t="shared" si="222"/>
        <v>2.0004735984935764</v>
      </c>
      <c r="AH420">
        <f t="shared" si="223"/>
        <v>-111.70088560910933</v>
      </c>
      <c r="AI420">
        <f t="shared" si="224"/>
        <v>-110.68075178300742</v>
      </c>
      <c r="AJ420">
        <f t="shared" si="225"/>
        <v>-8.5568199219592564</v>
      </c>
      <c r="AK420">
        <f t="shared" si="226"/>
        <v>90.574903834310902</v>
      </c>
      <c r="AL420">
        <f t="shared" si="227"/>
        <v>0.36434773936543624</v>
      </c>
      <c r="AM420">
        <f t="shared" si="228"/>
        <v>2.5205280261547944</v>
      </c>
      <c r="AN420">
        <f t="shared" si="229"/>
        <v>-0.4107433206344912</v>
      </c>
      <c r="AO420">
        <v>55.602059701305848</v>
      </c>
      <c r="AP420">
        <v>53.562994545454529</v>
      </c>
      <c r="AQ420">
        <v>0.49174204281016259</v>
      </c>
      <c r="AR420">
        <v>65.940295061858151</v>
      </c>
      <c r="AS420">
        <f t="shared" si="230"/>
        <v>2.5328999004333181</v>
      </c>
      <c r="AT420">
        <v>24.385219740352401</v>
      </c>
      <c r="AU420">
        <v>27.340495757575749</v>
      </c>
      <c r="AV420">
        <v>5.5928344355384787E-5</v>
      </c>
      <c r="AW420">
        <v>81.189635881585644</v>
      </c>
      <c r="AX420">
        <v>5</v>
      </c>
      <c r="AY420">
        <v>1</v>
      </c>
      <c r="AZ420">
        <f t="shared" si="231"/>
        <v>1</v>
      </c>
      <c r="BA420">
        <f t="shared" si="232"/>
        <v>0</v>
      </c>
      <c r="BB420">
        <f t="shared" si="233"/>
        <v>51792.058222099084</v>
      </c>
      <c r="BC420">
        <f t="shared" si="234"/>
        <v>1999.985454545455</v>
      </c>
      <c r="BD420">
        <f t="shared" si="235"/>
        <v>1681.1876173637429</v>
      </c>
      <c r="BE420">
        <f t="shared" si="236"/>
        <v>0.84059992213585044</v>
      </c>
      <c r="BF420">
        <f t="shared" si="237"/>
        <v>0.16075784972219137</v>
      </c>
      <c r="BG420">
        <v>6</v>
      </c>
      <c r="BH420">
        <v>0.5</v>
      </c>
      <c r="BI420" t="s">
        <v>381</v>
      </c>
      <c r="BJ420">
        <v>2</v>
      </c>
      <c r="BK420" t="b">
        <v>1</v>
      </c>
      <c r="BL420">
        <v>1659883717.6681809</v>
      </c>
      <c r="BM420">
        <v>50.676322727272719</v>
      </c>
      <c r="BN420">
        <v>51.266668181818183</v>
      </c>
      <c r="BO420">
        <v>27.327013636363638</v>
      </c>
      <c r="BP420">
        <v>24.385777272727271</v>
      </c>
      <c r="BQ420">
        <v>50.159877272727257</v>
      </c>
      <c r="BR420">
        <v>27.317022727272729</v>
      </c>
      <c r="BS420">
        <v>500.12631818181808</v>
      </c>
      <c r="BT420">
        <v>99.25172727272728</v>
      </c>
      <c r="BU420">
        <v>9.9737763636363622E-2</v>
      </c>
      <c r="BV420">
        <v>31.07432727272727</v>
      </c>
      <c r="BW420">
        <v>31.778159090909089</v>
      </c>
      <c r="BX420">
        <v>999.90000000000032</v>
      </c>
      <c r="BY420">
        <v>0</v>
      </c>
      <c r="BZ420">
        <v>0</v>
      </c>
      <c r="CA420">
        <v>10002.770454545451</v>
      </c>
      <c r="CB420">
        <v>0</v>
      </c>
      <c r="CC420">
        <v>266.66745454545452</v>
      </c>
      <c r="CD420">
        <v>-0.5903618181818181</v>
      </c>
      <c r="CE420">
        <v>52.100063636363643</v>
      </c>
      <c r="CF420">
        <v>52.548127272727292</v>
      </c>
      <c r="CG420">
        <v>2.941233636363636</v>
      </c>
      <c r="CH420">
        <v>51.266668181818183</v>
      </c>
      <c r="CI420">
        <v>24.385777272727271</v>
      </c>
      <c r="CJ420">
        <v>2.7122540909090911</v>
      </c>
      <c r="CK420">
        <v>2.4203304545454549</v>
      </c>
      <c r="CL420">
        <v>22.359531818181821</v>
      </c>
      <c r="CM420">
        <v>20.50044545454546</v>
      </c>
      <c r="CN420">
        <v>1999.985454545455</v>
      </c>
      <c r="CO420">
        <v>0.98000227272727247</v>
      </c>
      <c r="CP420">
        <v>1.9998045454545459E-2</v>
      </c>
      <c r="CQ420">
        <v>0</v>
      </c>
      <c r="CR420">
        <v>2.4342727272727278</v>
      </c>
      <c r="CS420">
        <v>0</v>
      </c>
      <c r="CT420">
        <v>14821.86818181819</v>
      </c>
      <c r="CU420">
        <v>17412.209090909091</v>
      </c>
      <c r="CV420">
        <v>42.561999999999998</v>
      </c>
      <c r="CW420">
        <v>44.186999999999998</v>
      </c>
      <c r="CX420">
        <v>42.561999999999998</v>
      </c>
      <c r="CY420">
        <v>42.561999999999998</v>
      </c>
      <c r="CZ420">
        <v>42.681363636363628</v>
      </c>
      <c r="DA420">
        <v>1959.9922727272731</v>
      </c>
      <c r="DB420">
        <v>39.99454545454546</v>
      </c>
      <c r="DC420">
        <v>0</v>
      </c>
      <c r="DD420">
        <v>1659883725.5</v>
      </c>
      <c r="DE420">
        <v>0</v>
      </c>
      <c r="DF420">
        <v>1659883469</v>
      </c>
      <c r="DG420" t="s">
        <v>1153</v>
      </c>
      <c r="DH420">
        <v>1659883467</v>
      </c>
      <c r="DI420">
        <v>1659883469</v>
      </c>
      <c r="DJ420">
        <v>2</v>
      </c>
      <c r="DK420">
        <v>0.127</v>
      </c>
      <c r="DL420">
        <v>-8.9999999999999993E-3</v>
      </c>
      <c r="DM420">
        <v>1.3560000000000001</v>
      </c>
      <c r="DN420">
        <v>1.4999999999999999E-2</v>
      </c>
      <c r="DO420">
        <v>400</v>
      </c>
      <c r="DP420">
        <v>25</v>
      </c>
      <c r="DQ420">
        <v>0.21</v>
      </c>
      <c r="DR420">
        <v>0.05</v>
      </c>
      <c r="DS420">
        <v>-0.6042017283115485</v>
      </c>
      <c r="DT420">
        <v>-0.1236822445418428</v>
      </c>
      <c r="DU420">
        <v>1.9385097298645401E-2</v>
      </c>
      <c r="DV420">
        <v>1</v>
      </c>
      <c r="DW420">
        <v>-0.57499980645161275</v>
      </c>
      <c r="DX420">
        <v>-21.8049811451613</v>
      </c>
      <c r="DY420">
        <v>2.283810323387867</v>
      </c>
      <c r="DZ420">
        <v>0</v>
      </c>
      <c r="EA420">
        <v>56.830941924043607</v>
      </c>
      <c r="EB420">
        <v>2.8333533368281891</v>
      </c>
      <c r="EC420">
        <v>0.27572032521611639</v>
      </c>
      <c r="ED420">
        <v>0</v>
      </c>
      <c r="EE420">
        <v>2.9390719512195118</v>
      </c>
      <c r="EF420">
        <v>5.9013240418119367E-2</v>
      </c>
      <c r="EG420">
        <v>7.3237889099577883E-3</v>
      </c>
      <c r="EH420">
        <v>1</v>
      </c>
      <c r="EI420">
        <v>2.000858004248407</v>
      </c>
      <c r="EJ420">
        <v>4.6823392933997262E-3</v>
      </c>
      <c r="EK420">
        <v>1.314746799400653E-3</v>
      </c>
      <c r="EL420">
        <v>1</v>
      </c>
      <c r="EM420">
        <v>3</v>
      </c>
      <c r="EN420">
        <v>5</v>
      </c>
      <c r="EO420" t="s">
        <v>401</v>
      </c>
      <c r="EP420">
        <v>2.9420700000000002</v>
      </c>
      <c r="EQ420">
        <v>2.80104</v>
      </c>
      <c r="ER420">
        <v>1.3915800000000001E-2</v>
      </c>
      <c r="ES420">
        <v>1.6815299999999998E-2</v>
      </c>
      <c r="ET420">
        <v>0.11781</v>
      </c>
      <c r="EU420">
        <v>0.10878400000000001</v>
      </c>
      <c r="EV420">
        <v>20212.7</v>
      </c>
      <c r="EW420">
        <v>21133.1</v>
      </c>
      <c r="EX420">
        <v>23841.7</v>
      </c>
      <c r="EY420">
        <v>25018.9</v>
      </c>
      <c r="EZ420">
        <v>33662.199999999997</v>
      </c>
      <c r="FA420">
        <v>35600.1</v>
      </c>
      <c r="FB420">
        <v>43470.5</v>
      </c>
      <c r="FC420">
        <v>46248.3</v>
      </c>
      <c r="FD420">
        <v>1.9424300000000001</v>
      </c>
      <c r="FE420">
        <v>1.8427</v>
      </c>
      <c r="FF420">
        <v>0.112411</v>
      </c>
      <c r="FG420">
        <v>0</v>
      </c>
      <c r="FH420">
        <v>29.950299999999999</v>
      </c>
      <c r="FI420">
        <v>999.9</v>
      </c>
      <c r="FJ420">
        <v>59.8</v>
      </c>
      <c r="FK420">
        <v>35.299999999999997</v>
      </c>
      <c r="FL420">
        <v>34.600499999999997</v>
      </c>
      <c r="FM420">
        <v>63.869799999999998</v>
      </c>
      <c r="FN420">
        <v>26.25</v>
      </c>
      <c r="FO420">
        <v>1</v>
      </c>
      <c r="FP420">
        <v>0.43145800000000001</v>
      </c>
      <c r="FQ420">
        <v>3.0817600000000001</v>
      </c>
      <c r="FR420">
        <v>20.291399999999999</v>
      </c>
      <c r="FS420">
        <v>5.2134</v>
      </c>
      <c r="FT420">
        <v>11.9077</v>
      </c>
      <c r="FU420">
        <v>5.0029000000000003</v>
      </c>
      <c r="FV420">
        <v>3.28965</v>
      </c>
      <c r="FW420">
        <v>9999</v>
      </c>
      <c r="FX420">
        <v>9999</v>
      </c>
      <c r="FY420">
        <v>9999</v>
      </c>
      <c r="FZ420">
        <v>999.9</v>
      </c>
      <c r="GA420">
        <v>1.85958</v>
      </c>
      <c r="GB420">
        <v>1.8545</v>
      </c>
      <c r="GC420">
        <v>1.8577300000000001</v>
      </c>
      <c r="GD420">
        <v>1.85609</v>
      </c>
      <c r="GE420">
        <v>1.85487</v>
      </c>
      <c r="GF420">
        <v>1.85453</v>
      </c>
      <c r="GG420">
        <v>1.85318</v>
      </c>
      <c r="GH420">
        <v>1.8563799999999999</v>
      </c>
      <c r="GI420">
        <v>0</v>
      </c>
      <c r="GJ420">
        <v>0</v>
      </c>
      <c r="GK420">
        <v>0</v>
      </c>
      <c r="GL420">
        <v>0</v>
      </c>
      <c r="GM420" t="s">
        <v>384</v>
      </c>
      <c r="GN420" t="s">
        <v>385</v>
      </c>
      <c r="GO420" t="s">
        <v>386</v>
      </c>
      <c r="GP420" t="s">
        <v>386</v>
      </c>
      <c r="GQ420" t="s">
        <v>386</v>
      </c>
      <c r="GR420" t="s">
        <v>386</v>
      </c>
      <c r="GS420">
        <v>0</v>
      </c>
      <c r="GT420">
        <v>100</v>
      </c>
      <c r="GU420">
        <v>100</v>
      </c>
      <c r="GV420">
        <v>0.52200000000000002</v>
      </c>
      <c r="GW420">
        <v>0.01</v>
      </c>
      <c r="GX420">
        <v>0.36794396410256031</v>
      </c>
      <c r="GY420">
        <v>3.036990343597491E-3</v>
      </c>
      <c r="GZ420">
        <v>-1.538114387597119E-6</v>
      </c>
      <c r="HA420">
        <v>3.3909691194327332E-10</v>
      </c>
      <c r="HB420">
        <v>-6.1192808482915917E-2</v>
      </c>
      <c r="HC420">
        <v>9.7621983196103414E-3</v>
      </c>
      <c r="HD420">
        <v>-3.3387782167185642E-4</v>
      </c>
      <c r="HE420">
        <v>2.632278881966732E-6</v>
      </c>
      <c r="HF420">
        <v>6</v>
      </c>
      <c r="HG420">
        <v>2134</v>
      </c>
      <c r="HH420">
        <v>2</v>
      </c>
      <c r="HI420">
        <v>31</v>
      </c>
      <c r="HJ420">
        <v>4.3</v>
      </c>
      <c r="HK420">
        <v>4.3</v>
      </c>
      <c r="HL420">
        <v>0.33081100000000002</v>
      </c>
      <c r="HM420">
        <v>2.4047900000000002</v>
      </c>
      <c r="HN420">
        <v>1.4978</v>
      </c>
      <c r="HO420">
        <v>2.3071299999999999</v>
      </c>
      <c r="HP420">
        <v>1.5478499999999999</v>
      </c>
      <c r="HQ420">
        <v>2.2399900000000001</v>
      </c>
      <c r="HR420">
        <v>39.1676</v>
      </c>
      <c r="HS420">
        <v>15.0952</v>
      </c>
      <c r="HT420">
        <v>18</v>
      </c>
      <c r="HU420">
        <v>491.33100000000002</v>
      </c>
      <c r="HV420">
        <v>490.42500000000001</v>
      </c>
      <c r="HW420">
        <v>26.1752</v>
      </c>
      <c r="HX420">
        <v>32.503</v>
      </c>
      <c r="HY420">
        <v>30.000299999999999</v>
      </c>
      <c r="HZ420">
        <v>32.220700000000001</v>
      </c>
      <c r="IA420">
        <v>32.312399999999997</v>
      </c>
      <c r="IB420">
        <v>6.8495499999999998</v>
      </c>
      <c r="IC420">
        <v>31.659099999999999</v>
      </c>
      <c r="ID420">
        <v>18.447399999999998</v>
      </c>
      <c r="IE420">
        <v>26.137599999999999</v>
      </c>
      <c r="IF420">
        <v>100.258</v>
      </c>
      <c r="IG420">
        <v>24.399000000000001</v>
      </c>
      <c r="IH420">
        <v>100.521</v>
      </c>
      <c r="II420">
        <v>100.233</v>
      </c>
      <c r="IJ420" t="s">
        <v>3545</v>
      </c>
    </row>
    <row r="421" spans="1:244" x14ac:dyDescent="0.2">
      <c r="A421">
        <v>405</v>
      </c>
      <c r="B421">
        <v>1659883727.5999999</v>
      </c>
      <c r="C421">
        <v>3470.5</v>
      </c>
      <c r="D421" t="s">
        <v>1172</v>
      </c>
      <c r="E421" t="s">
        <v>1173</v>
      </c>
      <c r="F421">
        <v>1</v>
      </c>
      <c r="G421" t="s">
        <v>1138</v>
      </c>
      <c r="H421" t="s">
        <v>379</v>
      </c>
      <c r="I421" t="s">
        <v>1135</v>
      </c>
      <c r="J421" t="s">
        <v>1150</v>
      </c>
      <c r="K421" t="s">
        <v>1151</v>
      </c>
      <c r="L421" t="s">
        <v>1152</v>
      </c>
      <c r="M421" t="s">
        <v>380</v>
      </c>
      <c r="N421">
        <v>1659883718.671428</v>
      </c>
      <c r="O421">
        <f t="shared" si="204"/>
        <v>2.535484358380277E-3</v>
      </c>
      <c r="P421">
        <f t="shared" si="205"/>
        <v>2.5354843583802769</v>
      </c>
      <c r="Q421">
        <f t="shared" si="206"/>
        <v>-0.28635608111287048</v>
      </c>
      <c r="R421">
        <f t="shared" si="207"/>
        <v>50.812985714285709</v>
      </c>
      <c r="S421">
        <f t="shared" si="208"/>
        <v>52.851316532277373</v>
      </c>
      <c r="T421">
        <f t="shared" si="209"/>
        <v>5.2508526001409788</v>
      </c>
      <c r="U421">
        <f t="shared" si="210"/>
        <v>5.0483415677230354</v>
      </c>
      <c r="V421">
        <f t="shared" si="211"/>
        <v>0.12407549638143815</v>
      </c>
      <c r="W421">
        <f t="shared" si="212"/>
        <v>2.9166421729102119</v>
      </c>
      <c r="X421">
        <f t="shared" si="213"/>
        <v>0.12121603773139032</v>
      </c>
      <c r="Y421">
        <f t="shared" si="214"/>
        <v>7.6011445890439136E-2</v>
      </c>
      <c r="Z421">
        <f t="shared" si="215"/>
        <v>321.51189506019824</v>
      </c>
      <c r="AA421">
        <f t="shared" si="216"/>
        <v>32.311636248790805</v>
      </c>
      <c r="AB421">
        <f t="shared" si="217"/>
        <v>31.77845238095238</v>
      </c>
      <c r="AC421">
        <f t="shared" si="218"/>
        <v>4.7155308446121031</v>
      </c>
      <c r="AD421">
        <f t="shared" si="219"/>
        <v>59.932045924905331</v>
      </c>
      <c r="AE421">
        <f t="shared" si="220"/>
        <v>2.7151040791325656</v>
      </c>
      <c r="AF421">
        <f t="shared" si="221"/>
        <v>4.5303043425792318</v>
      </c>
      <c r="AG421">
        <f t="shared" si="222"/>
        <v>2.0004267654795376</v>
      </c>
      <c r="AH421">
        <f t="shared" si="223"/>
        <v>-111.81486020457022</v>
      </c>
      <c r="AI421">
        <f t="shared" si="224"/>
        <v>-110.85711658526294</v>
      </c>
      <c r="AJ421">
        <f t="shared" si="225"/>
        <v>-8.5711129259974843</v>
      </c>
      <c r="AK421">
        <f t="shared" si="226"/>
        <v>90.268805344367578</v>
      </c>
      <c r="AL421">
        <f t="shared" si="227"/>
        <v>0.91915694992857022</v>
      </c>
      <c r="AM421">
        <f t="shared" si="228"/>
        <v>2.5218509801224442</v>
      </c>
      <c r="AN421">
        <f t="shared" si="229"/>
        <v>-0.28635608111287048</v>
      </c>
      <c r="AO421">
        <v>58.635085897018023</v>
      </c>
      <c r="AP421">
        <v>54.775989090909071</v>
      </c>
      <c r="AQ421">
        <v>0.81395188210532121</v>
      </c>
      <c r="AR421">
        <v>65.940295061858151</v>
      </c>
      <c r="AS421">
        <f t="shared" si="230"/>
        <v>2.5354843583802769</v>
      </c>
      <c r="AT421">
        <v>24.38482735597724</v>
      </c>
      <c r="AU421">
        <v>27.3432</v>
      </c>
      <c r="AV421">
        <v>4.5692433275090789E-5</v>
      </c>
      <c r="AW421">
        <v>81.189635881585644</v>
      </c>
      <c r="AX421">
        <v>5</v>
      </c>
      <c r="AY421">
        <v>1</v>
      </c>
      <c r="AZ421">
        <f t="shared" si="231"/>
        <v>1</v>
      </c>
      <c r="BA421">
        <f t="shared" si="232"/>
        <v>0</v>
      </c>
      <c r="BB421">
        <f t="shared" si="233"/>
        <v>51785.611246428613</v>
      </c>
      <c r="BC421">
        <f t="shared" si="234"/>
        <v>1999.9761904761911</v>
      </c>
      <c r="BD421">
        <f t="shared" si="235"/>
        <v>1681.179842000103</v>
      </c>
      <c r="BE421">
        <f t="shared" si="236"/>
        <v>0.84059992814205298</v>
      </c>
      <c r="BF421">
        <f t="shared" si="237"/>
        <v>0.16075786131416234</v>
      </c>
      <c r="BG421">
        <v>6</v>
      </c>
      <c r="BH421">
        <v>0.5</v>
      </c>
      <c r="BI421" t="s">
        <v>381</v>
      </c>
      <c r="BJ421">
        <v>2</v>
      </c>
      <c r="BK421" t="b">
        <v>1</v>
      </c>
      <c r="BL421">
        <v>1659883718.671428</v>
      </c>
      <c r="BM421">
        <v>50.812985714285709</v>
      </c>
      <c r="BN421">
        <v>52.069438095238077</v>
      </c>
      <c r="BO421">
        <v>27.328290476190471</v>
      </c>
      <c r="BP421">
        <v>24.38549047619048</v>
      </c>
      <c r="BQ421">
        <v>50.296147619047623</v>
      </c>
      <c r="BR421">
        <v>27.318304761904759</v>
      </c>
      <c r="BS421">
        <v>500.12228571428568</v>
      </c>
      <c r="BT421">
        <v>99.251695238095252</v>
      </c>
      <c r="BU421">
        <v>9.9710642857142845E-2</v>
      </c>
      <c r="BV421">
        <v>31.073442857142862</v>
      </c>
      <c r="BW421">
        <v>31.77845238095238</v>
      </c>
      <c r="BX421">
        <v>999.9000000000002</v>
      </c>
      <c r="BY421">
        <v>0</v>
      </c>
      <c r="BZ421">
        <v>0</v>
      </c>
      <c r="CA421">
        <v>10001.445238095241</v>
      </c>
      <c r="CB421">
        <v>0</v>
      </c>
      <c r="CC421">
        <v>266.04195238095241</v>
      </c>
      <c r="CD421">
        <v>-1.2564673333333329</v>
      </c>
      <c r="CE421">
        <v>52.240638095238097</v>
      </c>
      <c r="CF421">
        <v>53.370952380952389</v>
      </c>
      <c r="CG421">
        <v>2.9427995238095228</v>
      </c>
      <c r="CH421">
        <v>52.069438095238077</v>
      </c>
      <c r="CI421">
        <v>24.38549047619048</v>
      </c>
      <c r="CJ421">
        <v>2.712380476190476</v>
      </c>
      <c r="CK421">
        <v>2.4203014285714279</v>
      </c>
      <c r="CL421">
        <v>22.360299999999999</v>
      </c>
      <c r="CM421">
        <v>20.500252380952379</v>
      </c>
      <c r="CN421">
        <v>1999.9761904761911</v>
      </c>
      <c r="CO421">
        <v>0.9800021428571426</v>
      </c>
      <c r="CP421">
        <v>1.999817142857143E-2</v>
      </c>
      <c r="CQ421">
        <v>0</v>
      </c>
      <c r="CR421">
        <v>2.4473809523809531</v>
      </c>
      <c r="CS421">
        <v>0</v>
      </c>
      <c r="CT421">
        <v>14820.657142857141</v>
      </c>
      <c r="CU421">
        <v>17412.123809523811</v>
      </c>
      <c r="CV421">
        <v>42.561999999999998</v>
      </c>
      <c r="CW421">
        <v>44.186999999999998</v>
      </c>
      <c r="CX421">
        <v>42.561999999999998</v>
      </c>
      <c r="CY421">
        <v>42.564999999999998</v>
      </c>
      <c r="CZ421">
        <v>42.686999999999998</v>
      </c>
      <c r="DA421">
        <v>1959.982857142857</v>
      </c>
      <c r="DB421">
        <v>39.994761904761909</v>
      </c>
      <c r="DC421">
        <v>0</v>
      </c>
      <c r="DD421">
        <v>1659883726.7</v>
      </c>
      <c r="DE421">
        <v>0</v>
      </c>
      <c r="DF421">
        <v>1659883469</v>
      </c>
      <c r="DG421" t="s">
        <v>1153</v>
      </c>
      <c r="DH421">
        <v>1659883467</v>
      </c>
      <c r="DI421">
        <v>1659883469</v>
      </c>
      <c r="DJ421">
        <v>2</v>
      </c>
      <c r="DK421">
        <v>0.127</v>
      </c>
      <c r="DL421">
        <v>-8.9999999999999993E-3</v>
      </c>
      <c r="DM421">
        <v>1.3560000000000001</v>
      </c>
      <c r="DN421">
        <v>1.4999999999999999E-2</v>
      </c>
      <c r="DO421">
        <v>400</v>
      </c>
      <c r="DP421">
        <v>25</v>
      </c>
      <c r="DQ421">
        <v>0.21</v>
      </c>
      <c r="DR421">
        <v>0.05</v>
      </c>
      <c r="DS421">
        <v>-0.59507072328665778</v>
      </c>
      <c r="DT421">
        <v>9.2295122611564792E-2</v>
      </c>
      <c r="DU421">
        <v>4.2926177406298727E-2</v>
      </c>
      <c r="DV421">
        <v>1</v>
      </c>
      <c r="DW421">
        <v>-1.268846838709677</v>
      </c>
      <c r="DX421">
        <v>-33.415975016129053</v>
      </c>
      <c r="DY421">
        <v>3.2561296381562301</v>
      </c>
      <c r="DZ421">
        <v>0</v>
      </c>
      <c r="EA421">
        <v>56.794078200952612</v>
      </c>
      <c r="EB421">
        <v>1.425788115613184</v>
      </c>
      <c r="EC421">
        <v>0.3422594740744353</v>
      </c>
      <c r="ED421">
        <v>1</v>
      </c>
      <c r="EE421">
        <v>2.9396978048780489</v>
      </c>
      <c r="EF421">
        <v>6.8813519163774983E-2</v>
      </c>
      <c r="EG421">
        <v>7.7916210505949348E-3</v>
      </c>
      <c r="EH421">
        <v>1</v>
      </c>
      <c r="EI421">
        <v>2.000695037433831</v>
      </c>
      <c r="EJ421">
        <v>2.6240465270736132E-3</v>
      </c>
      <c r="EK421">
        <v>1.389534490073881E-3</v>
      </c>
      <c r="EL421">
        <v>1</v>
      </c>
      <c r="EM421">
        <v>4</v>
      </c>
      <c r="EN421">
        <v>5</v>
      </c>
      <c r="EO421" t="s">
        <v>383</v>
      </c>
      <c r="EP421">
        <v>2.9422199999999998</v>
      </c>
      <c r="EQ421">
        <v>2.8010600000000001</v>
      </c>
      <c r="ER421">
        <v>1.42668E-2</v>
      </c>
      <c r="ES421">
        <v>1.7859699999999999E-2</v>
      </c>
      <c r="ET421">
        <v>0.11781700000000001</v>
      </c>
      <c r="EU421">
        <v>0.108797</v>
      </c>
      <c r="EV421">
        <v>20205.5</v>
      </c>
      <c r="EW421">
        <v>21110.400000000001</v>
      </c>
      <c r="EX421">
        <v>23841.7</v>
      </c>
      <c r="EY421">
        <v>25018.6</v>
      </c>
      <c r="EZ421">
        <v>33661.9</v>
      </c>
      <c r="FA421">
        <v>35599.4</v>
      </c>
      <c r="FB421">
        <v>43470.400000000001</v>
      </c>
      <c r="FC421">
        <v>46248.1</v>
      </c>
      <c r="FD421">
        <v>1.9424999999999999</v>
      </c>
      <c r="FE421">
        <v>1.84277</v>
      </c>
      <c r="FF421">
        <v>0.112012</v>
      </c>
      <c r="FG421">
        <v>0</v>
      </c>
      <c r="FH421">
        <v>29.953800000000001</v>
      </c>
      <c r="FI421">
        <v>999.9</v>
      </c>
      <c r="FJ421">
        <v>59.8</v>
      </c>
      <c r="FK421">
        <v>35.299999999999997</v>
      </c>
      <c r="FL421">
        <v>34.5991</v>
      </c>
      <c r="FM421">
        <v>63.979799999999997</v>
      </c>
      <c r="FN421">
        <v>25.673100000000002</v>
      </c>
      <c r="FO421">
        <v>1</v>
      </c>
      <c r="FP421">
        <v>0.43154199999999998</v>
      </c>
      <c r="FQ421">
        <v>3.1054300000000001</v>
      </c>
      <c r="FR421">
        <v>20.291</v>
      </c>
      <c r="FS421">
        <v>5.2122000000000002</v>
      </c>
      <c r="FT421">
        <v>11.9078</v>
      </c>
      <c r="FU421">
        <v>5.0026000000000002</v>
      </c>
      <c r="FV421">
        <v>3.2896000000000001</v>
      </c>
      <c r="FW421">
        <v>9999</v>
      </c>
      <c r="FX421">
        <v>9999</v>
      </c>
      <c r="FY421">
        <v>9999</v>
      </c>
      <c r="FZ421">
        <v>999.9</v>
      </c>
      <c r="GA421">
        <v>1.85958</v>
      </c>
      <c r="GB421">
        <v>1.8545</v>
      </c>
      <c r="GC421">
        <v>1.8577300000000001</v>
      </c>
      <c r="GD421">
        <v>1.8561000000000001</v>
      </c>
      <c r="GE421">
        <v>1.85486</v>
      </c>
      <c r="GF421">
        <v>1.85453</v>
      </c>
      <c r="GG421">
        <v>1.85318</v>
      </c>
      <c r="GH421">
        <v>1.8563799999999999</v>
      </c>
      <c r="GI421">
        <v>0</v>
      </c>
      <c r="GJ421">
        <v>0</v>
      </c>
      <c r="GK421">
        <v>0</v>
      </c>
      <c r="GL421">
        <v>0</v>
      </c>
      <c r="GM421" t="s">
        <v>384</v>
      </c>
      <c r="GN421" t="s">
        <v>385</v>
      </c>
      <c r="GO421" t="s">
        <v>386</v>
      </c>
      <c r="GP421" t="s">
        <v>386</v>
      </c>
      <c r="GQ421" t="s">
        <v>386</v>
      </c>
      <c r="GR421" t="s">
        <v>386</v>
      </c>
      <c r="GS421">
        <v>0</v>
      </c>
      <c r="GT421">
        <v>100</v>
      </c>
      <c r="GU421">
        <v>100</v>
      </c>
      <c r="GV421">
        <v>0.52600000000000002</v>
      </c>
      <c r="GW421">
        <v>0.01</v>
      </c>
      <c r="GX421">
        <v>0.36794396410256031</v>
      </c>
      <c r="GY421">
        <v>3.036990343597491E-3</v>
      </c>
      <c r="GZ421">
        <v>-1.538114387597119E-6</v>
      </c>
      <c r="HA421">
        <v>3.3909691194327332E-10</v>
      </c>
      <c r="HB421">
        <v>-6.1192808482915917E-2</v>
      </c>
      <c r="HC421">
        <v>9.7621983196103414E-3</v>
      </c>
      <c r="HD421">
        <v>-3.3387782167185642E-4</v>
      </c>
      <c r="HE421">
        <v>2.632278881966732E-6</v>
      </c>
      <c r="HF421">
        <v>6</v>
      </c>
      <c r="HG421">
        <v>2134</v>
      </c>
      <c r="HH421">
        <v>2</v>
      </c>
      <c r="HI421">
        <v>31</v>
      </c>
      <c r="HJ421">
        <v>4.3</v>
      </c>
      <c r="HK421">
        <v>4.3</v>
      </c>
      <c r="HL421">
        <v>0.34545900000000002</v>
      </c>
      <c r="HM421">
        <v>2.3791500000000001</v>
      </c>
      <c r="HN421">
        <v>1.4978</v>
      </c>
      <c r="HO421">
        <v>2.3071299999999999</v>
      </c>
      <c r="HP421">
        <v>1.5478499999999999</v>
      </c>
      <c r="HQ421">
        <v>2.4328599999999998</v>
      </c>
      <c r="HR421">
        <v>39.1676</v>
      </c>
      <c r="HS421">
        <v>15.0952</v>
      </c>
      <c r="HT421">
        <v>18</v>
      </c>
      <c r="HU421">
        <v>491.38299999999998</v>
      </c>
      <c r="HV421">
        <v>490.48500000000001</v>
      </c>
      <c r="HW421">
        <v>26.158899999999999</v>
      </c>
      <c r="HX421">
        <v>32.504199999999997</v>
      </c>
      <c r="HY421">
        <v>30.000399999999999</v>
      </c>
      <c r="HZ421">
        <v>32.221899999999998</v>
      </c>
      <c r="IA421">
        <v>32.313699999999997</v>
      </c>
      <c r="IB421">
        <v>7.0222100000000003</v>
      </c>
      <c r="IC421">
        <v>31.659099999999999</v>
      </c>
      <c r="ID421">
        <v>18.0566</v>
      </c>
      <c r="IE421">
        <v>26.137599999999999</v>
      </c>
      <c r="IF421">
        <v>100.258</v>
      </c>
      <c r="IG421">
        <v>24.398599999999998</v>
      </c>
      <c r="IH421">
        <v>100.521</v>
      </c>
      <c r="II421">
        <v>100.232</v>
      </c>
      <c r="IJ421" t="s">
        <v>3545</v>
      </c>
    </row>
    <row r="422" spans="1:244" x14ac:dyDescent="0.2">
      <c r="A422">
        <v>406</v>
      </c>
      <c r="B422">
        <v>1659883728.5999999</v>
      </c>
      <c r="C422">
        <v>3471.5</v>
      </c>
      <c r="D422" t="s">
        <v>1174</v>
      </c>
      <c r="E422" t="s">
        <v>1175</v>
      </c>
      <c r="F422">
        <v>1</v>
      </c>
      <c r="G422" t="s">
        <v>1138</v>
      </c>
      <c r="H422" t="s">
        <v>379</v>
      </c>
      <c r="I422" t="s">
        <v>1135</v>
      </c>
      <c r="J422" t="s">
        <v>1150</v>
      </c>
      <c r="K422" t="s">
        <v>1151</v>
      </c>
      <c r="L422" t="s">
        <v>1152</v>
      </c>
      <c r="M422" t="s">
        <v>380</v>
      </c>
      <c r="N422">
        <v>1659883719.7249999</v>
      </c>
      <c r="O422">
        <f t="shared" si="204"/>
        <v>2.5360054333235732E-3</v>
      </c>
      <c r="P422">
        <f t="shared" si="205"/>
        <v>2.5360054333235733</v>
      </c>
      <c r="Q422">
        <f t="shared" si="206"/>
        <v>-0.16647910447080408</v>
      </c>
      <c r="R422">
        <f t="shared" si="207"/>
        <v>51.04</v>
      </c>
      <c r="S422">
        <f t="shared" si="208"/>
        <v>51.519198602518145</v>
      </c>
      <c r="T422">
        <f t="shared" si="209"/>
        <v>5.1185026239811284</v>
      </c>
      <c r="U422">
        <f t="shared" si="210"/>
        <v>5.0708935894672003</v>
      </c>
      <c r="V422">
        <f t="shared" si="211"/>
        <v>0.12410737507742592</v>
      </c>
      <c r="W422">
        <f t="shared" si="212"/>
        <v>2.916682282112645</v>
      </c>
      <c r="X422">
        <f t="shared" si="213"/>
        <v>0.12124650349372755</v>
      </c>
      <c r="Y422">
        <f t="shared" si="214"/>
        <v>7.6030609923941145E-2</v>
      </c>
      <c r="Z422">
        <f t="shared" si="215"/>
        <v>321.5113416632384</v>
      </c>
      <c r="AA422">
        <f t="shared" si="216"/>
        <v>32.310674336543933</v>
      </c>
      <c r="AB422">
        <f t="shared" si="217"/>
        <v>31.778675</v>
      </c>
      <c r="AC422">
        <f t="shared" si="218"/>
        <v>4.7155903589167387</v>
      </c>
      <c r="AD422">
        <f t="shared" si="219"/>
        <v>59.938210710393157</v>
      </c>
      <c r="AE422">
        <f t="shared" si="220"/>
        <v>2.7152583565942026</v>
      </c>
      <c r="AF422">
        <f t="shared" si="221"/>
        <v>4.5300957843297489</v>
      </c>
      <c r="AG422">
        <f t="shared" si="222"/>
        <v>2.0003320023225362</v>
      </c>
      <c r="AH422">
        <f t="shared" si="223"/>
        <v>-111.83783960956958</v>
      </c>
      <c r="AI422">
        <f t="shared" si="224"/>
        <v>-111.02067745344736</v>
      </c>
      <c r="AJ422">
        <f t="shared" si="225"/>
        <v>-8.5836161628114098</v>
      </c>
      <c r="AK422">
        <f t="shared" si="226"/>
        <v>90.069208437410012</v>
      </c>
      <c r="AL422">
        <f t="shared" si="227"/>
        <v>1.6391437652126641</v>
      </c>
      <c r="AM422">
        <f t="shared" si="228"/>
        <v>2.5228471402300663</v>
      </c>
      <c r="AN422">
        <f t="shared" si="229"/>
        <v>-0.16647910447080408</v>
      </c>
      <c r="AO422">
        <v>62.217312370693392</v>
      </c>
      <c r="AP422">
        <v>56.360382424242438</v>
      </c>
      <c r="AQ422">
        <v>1.1715867081588021</v>
      </c>
      <c r="AR422">
        <v>65.940295061858151</v>
      </c>
      <c r="AS422">
        <f t="shared" si="230"/>
        <v>2.5360054333235733</v>
      </c>
      <c r="AT422">
        <v>24.38705788608786</v>
      </c>
      <c r="AU422">
        <v>27.346046060606071</v>
      </c>
      <c r="AV422">
        <v>4.9042189595747179E-5</v>
      </c>
      <c r="AW422">
        <v>81.189635881585644</v>
      </c>
      <c r="AX422">
        <v>5</v>
      </c>
      <c r="AY422">
        <v>1</v>
      </c>
      <c r="AZ422">
        <f t="shared" si="231"/>
        <v>1</v>
      </c>
      <c r="BA422">
        <f t="shared" si="232"/>
        <v>0</v>
      </c>
      <c r="BB422">
        <f t="shared" si="233"/>
        <v>51786.886716331588</v>
      </c>
      <c r="BC422">
        <f t="shared" si="234"/>
        <v>1999.973</v>
      </c>
      <c r="BD422">
        <f t="shared" si="235"/>
        <v>1681.1771391001234</v>
      </c>
      <c r="BE422">
        <f t="shared" si="236"/>
        <v>0.84059991764895003</v>
      </c>
      <c r="BF422">
        <f t="shared" si="237"/>
        <v>0.16075784106247354</v>
      </c>
      <c r="BG422">
        <v>6</v>
      </c>
      <c r="BH422">
        <v>0.5</v>
      </c>
      <c r="BI422" t="s">
        <v>381</v>
      </c>
      <c r="BJ422">
        <v>2</v>
      </c>
      <c r="BK422" t="b">
        <v>1</v>
      </c>
      <c r="BL422">
        <v>1659883719.7249999</v>
      </c>
      <c r="BM422">
        <v>51.04</v>
      </c>
      <c r="BN422">
        <v>53.161000000000001</v>
      </c>
      <c r="BO422">
        <v>27.329854999999998</v>
      </c>
      <c r="BP422">
        <v>24.385860000000001</v>
      </c>
      <c r="BQ422">
        <v>50.522515000000013</v>
      </c>
      <c r="BR422">
        <v>27.319875</v>
      </c>
      <c r="BS422">
        <v>500.11594999999988</v>
      </c>
      <c r="BT422">
        <v>99.251675000000006</v>
      </c>
      <c r="BU422">
        <v>9.9688429999999995E-2</v>
      </c>
      <c r="BV422">
        <v>31.072634999999998</v>
      </c>
      <c r="BW422">
        <v>31.778675</v>
      </c>
      <c r="BX422">
        <v>999.9000000000002</v>
      </c>
      <c r="BY422">
        <v>0</v>
      </c>
      <c r="BZ422">
        <v>0</v>
      </c>
      <c r="CA422">
        <v>10001.6765</v>
      </c>
      <c r="CB422">
        <v>0</v>
      </c>
      <c r="CC422">
        <v>264.85449999999997</v>
      </c>
      <c r="CD422">
        <v>-2.1210143499999998</v>
      </c>
      <c r="CE422">
        <v>52.474120000000013</v>
      </c>
      <c r="CF422">
        <v>54.489829999999998</v>
      </c>
      <c r="CG422">
        <v>2.9439980000000001</v>
      </c>
      <c r="CH422">
        <v>53.161000000000001</v>
      </c>
      <c r="CI422">
        <v>24.385860000000001</v>
      </c>
      <c r="CJ422">
        <v>2.7125355</v>
      </c>
      <c r="CK422">
        <v>2.4203375</v>
      </c>
      <c r="CL422">
        <v>22.361239999999999</v>
      </c>
      <c r="CM422">
        <v>20.50049000000001</v>
      </c>
      <c r="CN422">
        <v>1999.973</v>
      </c>
      <c r="CO422">
        <v>0.98000214999999979</v>
      </c>
      <c r="CP422">
        <v>1.9998164999999998E-2</v>
      </c>
      <c r="CQ422">
        <v>0</v>
      </c>
      <c r="CR422">
        <v>2.609</v>
      </c>
      <c r="CS422">
        <v>0</v>
      </c>
      <c r="CT422">
        <v>14819.055</v>
      </c>
      <c r="CU422">
        <v>17412.09</v>
      </c>
      <c r="CV422">
        <v>42.561999999999998</v>
      </c>
      <c r="CW422">
        <v>44.186999999999998</v>
      </c>
      <c r="CX422">
        <v>42.565150000000003</v>
      </c>
      <c r="CY422">
        <v>42.568300000000001</v>
      </c>
      <c r="CZ422">
        <v>42.690150000000003</v>
      </c>
      <c r="DA422">
        <v>1959.9804999999999</v>
      </c>
      <c r="DB422">
        <v>39.994000000000007</v>
      </c>
      <c r="DC422">
        <v>0</v>
      </c>
      <c r="DD422">
        <v>1659883727.9000001</v>
      </c>
      <c r="DE422">
        <v>0</v>
      </c>
      <c r="DF422">
        <v>1659883469</v>
      </c>
      <c r="DG422" t="s">
        <v>1153</v>
      </c>
      <c r="DH422">
        <v>1659883467</v>
      </c>
      <c r="DI422">
        <v>1659883469</v>
      </c>
      <c r="DJ422">
        <v>2</v>
      </c>
      <c r="DK422">
        <v>0.127</v>
      </c>
      <c r="DL422">
        <v>-8.9999999999999993E-3</v>
      </c>
      <c r="DM422">
        <v>1.3560000000000001</v>
      </c>
      <c r="DN422">
        <v>1.4999999999999999E-2</v>
      </c>
      <c r="DO422">
        <v>400</v>
      </c>
      <c r="DP422">
        <v>25</v>
      </c>
      <c r="DQ422">
        <v>0.21</v>
      </c>
      <c r="DR422">
        <v>0.05</v>
      </c>
      <c r="DS422">
        <v>-0.56572205823826205</v>
      </c>
      <c r="DT422">
        <v>0.79358630633868366</v>
      </c>
      <c r="DU422">
        <v>0.10313073176262311</v>
      </c>
      <c r="DV422">
        <v>0</v>
      </c>
      <c r="DW422">
        <v>-2.7440059666666672</v>
      </c>
      <c r="DX422">
        <v>-56.814223368186873</v>
      </c>
      <c r="DY422">
        <v>4.8482501315333453</v>
      </c>
      <c r="DZ422">
        <v>0</v>
      </c>
      <c r="EA422">
        <v>56.670505853266903</v>
      </c>
      <c r="EB422">
        <v>-2.1589466201553118</v>
      </c>
      <c r="EC422">
        <v>0.55076343824121865</v>
      </c>
      <c r="ED422">
        <v>0</v>
      </c>
      <c r="EE422">
        <v>2.94093925</v>
      </c>
      <c r="EF422">
        <v>7.5654596622887663E-2</v>
      </c>
      <c r="EG422">
        <v>8.0245876490633583E-3</v>
      </c>
      <c r="EH422">
        <v>1</v>
      </c>
      <c r="EI422">
        <v>2.0005097467777131</v>
      </c>
      <c r="EJ422">
        <v>-3.7788749247986211E-3</v>
      </c>
      <c r="EK422">
        <v>1.5415710750625649E-3</v>
      </c>
      <c r="EL422">
        <v>1</v>
      </c>
      <c r="EM422">
        <v>2</v>
      </c>
      <c r="EN422">
        <v>5</v>
      </c>
      <c r="EO422" t="s">
        <v>419</v>
      </c>
      <c r="EP422">
        <v>2.9420199999999999</v>
      </c>
      <c r="EQ422">
        <v>2.8012899999999998</v>
      </c>
      <c r="ER422">
        <v>1.4711E-2</v>
      </c>
      <c r="ES422">
        <v>1.8964399999999999E-2</v>
      </c>
      <c r="ET422">
        <v>0.117828</v>
      </c>
      <c r="EU422">
        <v>0.108805</v>
      </c>
      <c r="EV422">
        <v>20196.400000000001</v>
      </c>
      <c r="EW422">
        <v>21086.5</v>
      </c>
      <c r="EX422">
        <v>23841.599999999999</v>
      </c>
      <c r="EY422">
        <v>25018.400000000001</v>
      </c>
      <c r="EZ422">
        <v>33661.5</v>
      </c>
      <c r="FA422">
        <v>35598.800000000003</v>
      </c>
      <c r="FB422">
        <v>43470.400000000001</v>
      </c>
      <c r="FC422">
        <v>46247.6</v>
      </c>
      <c r="FD422">
        <v>1.9424999999999999</v>
      </c>
      <c r="FE422">
        <v>1.8428199999999999</v>
      </c>
      <c r="FF422">
        <v>0.11174000000000001</v>
      </c>
      <c r="FG422">
        <v>0</v>
      </c>
      <c r="FH422">
        <v>29.956700000000001</v>
      </c>
      <c r="FI422">
        <v>999.9</v>
      </c>
      <c r="FJ422">
        <v>59.8</v>
      </c>
      <c r="FK422">
        <v>35.299999999999997</v>
      </c>
      <c r="FL422">
        <v>34.601799999999997</v>
      </c>
      <c r="FM422">
        <v>64.059799999999996</v>
      </c>
      <c r="FN422">
        <v>26.310099999999998</v>
      </c>
      <c r="FO422">
        <v>1</v>
      </c>
      <c r="FP422">
        <v>0.43172500000000003</v>
      </c>
      <c r="FQ422">
        <v>3.0888200000000001</v>
      </c>
      <c r="FR422">
        <v>20.2913</v>
      </c>
      <c r="FS422">
        <v>5.2122000000000002</v>
      </c>
      <c r="FT422">
        <v>11.9078</v>
      </c>
      <c r="FU422">
        <v>5.0025500000000003</v>
      </c>
      <c r="FV422">
        <v>3.2896000000000001</v>
      </c>
      <c r="FW422">
        <v>9999</v>
      </c>
      <c r="FX422">
        <v>9999</v>
      </c>
      <c r="FY422">
        <v>9999</v>
      </c>
      <c r="FZ422">
        <v>999.9</v>
      </c>
      <c r="GA422">
        <v>1.85958</v>
      </c>
      <c r="GB422">
        <v>1.8545</v>
      </c>
      <c r="GC422">
        <v>1.8577399999999999</v>
      </c>
      <c r="GD422">
        <v>1.8561000000000001</v>
      </c>
      <c r="GE422">
        <v>1.85486</v>
      </c>
      <c r="GF422">
        <v>1.85453</v>
      </c>
      <c r="GG422">
        <v>1.8531899999999999</v>
      </c>
      <c r="GH422">
        <v>1.8563799999999999</v>
      </c>
      <c r="GI422">
        <v>0</v>
      </c>
      <c r="GJ422">
        <v>0</v>
      </c>
      <c r="GK422">
        <v>0</v>
      </c>
      <c r="GL422">
        <v>0</v>
      </c>
      <c r="GM422" t="s">
        <v>384</v>
      </c>
      <c r="GN422" t="s">
        <v>385</v>
      </c>
      <c r="GO422" t="s">
        <v>386</v>
      </c>
      <c r="GP422" t="s">
        <v>386</v>
      </c>
      <c r="GQ422" t="s">
        <v>386</v>
      </c>
      <c r="GR422" t="s">
        <v>386</v>
      </c>
      <c r="GS422">
        <v>0</v>
      </c>
      <c r="GT422">
        <v>100</v>
      </c>
      <c r="GU422">
        <v>100</v>
      </c>
      <c r="GV422">
        <v>0.53100000000000003</v>
      </c>
      <c r="GW422">
        <v>9.9000000000000008E-3</v>
      </c>
      <c r="GX422">
        <v>0.36794396410256031</v>
      </c>
      <c r="GY422">
        <v>3.036990343597491E-3</v>
      </c>
      <c r="GZ422">
        <v>-1.538114387597119E-6</v>
      </c>
      <c r="HA422">
        <v>3.3909691194327332E-10</v>
      </c>
      <c r="HB422">
        <v>-6.1192808482915917E-2</v>
      </c>
      <c r="HC422">
        <v>9.7621983196103414E-3</v>
      </c>
      <c r="HD422">
        <v>-3.3387782167185642E-4</v>
      </c>
      <c r="HE422">
        <v>2.632278881966732E-6</v>
      </c>
      <c r="HF422">
        <v>6</v>
      </c>
      <c r="HG422">
        <v>2134</v>
      </c>
      <c r="HH422">
        <v>2</v>
      </c>
      <c r="HI422">
        <v>31</v>
      </c>
      <c r="HJ422">
        <v>4.4000000000000004</v>
      </c>
      <c r="HK422">
        <v>4.3</v>
      </c>
      <c r="HL422">
        <v>0.35278300000000001</v>
      </c>
      <c r="HM422">
        <v>2.3950200000000001</v>
      </c>
      <c r="HN422">
        <v>1.4978</v>
      </c>
      <c r="HO422">
        <v>2.3071299999999999</v>
      </c>
      <c r="HP422">
        <v>1.5478499999999999</v>
      </c>
      <c r="HQ422">
        <v>2.2570800000000002</v>
      </c>
      <c r="HR422">
        <v>39.1676</v>
      </c>
      <c r="HS422">
        <v>15.0952</v>
      </c>
      <c r="HT422">
        <v>18</v>
      </c>
      <c r="HU422">
        <v>491.39299999999997</v>
      </c>
      <c r="HV422">
        <v>490.524</v>
      </c>
      <c r="HW422">
        <v>26.144200000000001</v>
      </c>
      <c r="HX422">
        <v>32.504800000000003</v>
      </c>
      <c r="HY422">
        <v>30.000499999999999</v>
      </c>
      <c r="HZ422">
        <v>32.223199999999999</v>
      </c>
      <c r="IA422">
        <v>32.314500000000002</v>
      </c>
      <c r="IB422">
        <v>7.28437</v>
      </c>
      <c r="IC422">
        <v>31.659099999999999</v>
      </c>
      <c r="ID422">
        <v>18.0566</v>
      </c>
      <c r="IE422">
        <v>26.137599999999999</v>
      </c>
      <c r="IF422">
        <v>110.276</v>
      </c>
      <c r="IG422">
        <v>24.398599999999998</v>
      </c>
      <c r="IH422">
        <v>100.521</v>
      </c>
      <c r="II422">
        <v>100.23099999999999</v>
      </c>
      <c r="IJ422" t="s">
        <v>3545</v>
      </c>
    </row>
    <row r="423" spans="1:244" x14ac:dyDescent="0.2">
      <c r="A423">
        <v>407</v>
      </c>
      <c r="B423">
        <v>1659883729.5999999</v>
      </c>
      <c r="C423">
        <v>3472.5</v>
      </c>
      <c r="D423" t="s">
        <v>1176</v>
      </c>
      <c r="E423" t="s">
        <v>1177</v>
      </c>
      <c r="F423">
        <v>1</v>
      </c>
      <c r="G423" t="s">
        <v>1138</v>
      </c>
      <c r="H423" t="s">
        <v>379</v>
      </c>
      <c r="I423" t="s">
        <v>1135</v>
      </c>
      <c r="J423" t="s">
        <v>1150</v>
      </c>
      <c r="K423" t="s">
        <v>1151</v>
      </c>
      <c r="L423" t="s">
        <v>1152</v>
      </c>
      <c r="M423" t="s">
        <v>380</v>
      </c>
      <c r="N423">
        <v>1659883720.8368421</v>
      </c>
      <c r="O423">
        <f t="shared" si="204"/>
        <v>2.5360804158717164E-3</v>
      </c>
      <c r="P423">
        <f t="shared" si="205"/>
        <v>2.5360804158717163</v>
      </c>
      <c r="Q423">
        <f t="shared" si="206"/>
        <v>-8.9812973437877877E-2</v>
      </c>
      <c r="R423">
        <f t="shared" si="207"/>
        <v>51.390784210526313</v>
      </c>
      <c r="S423">
        <f t="shared" si="208"/>
        <v>50.86666994837671</v>
      </c>
      <c r="T423">
        <f t="shared" si="209"/>
        <v>5.0536699643432232</v>
      </c>
      <c r="U423">
        <f t="shared" si="210"/>
        <v>5.1057413994734855</v>
      </c>
      <c r="V423">
        <f t="shared" si="211"/>
        <v>0.12412256624114744</v>
      </c>
      <c r="W423">
        <f t="shared" si="212"/>
        <v>2.9169851007560341</v>
      </c>
      <c r="X423">
        <f t="shared" si="213"/>
        <v>0.12126129264005391</v>
      </c>
      <c r="Y423">
        <f t="shared" si="214"/>
        <v>7.6039888388676036E-2</v>
      </c>
      <c r="Z423">
        <f t="shared" si="215"/>
        <v>321.50924909701087</v>
      </c>
      <c r="AA423">
        <f t="shared" si="216"/>
        <v>32.309804546141777</v>
      </c>
      <c r="AB423">
        <f t="shared" si="217"/>
        <v>31.778705263157889</v>
      </c>
      <c r="AC423">
        <f t="shared" si="218"/>
        <v>4.7155984494285699</v>
      </c>
      <c r="AD423">
        <f t="shared" si="219"/>
        <v>59.94500094541467</v>
      </c>
      <c r="AE423">
        <f t="shared" si="220"/>
        <v>2.7154546632595289</v>
      </c>
      <c r="AF423">
        <f t="shared" si="221"/>
        <v>4.5299101183302923</v>
      </c>
      <c r="AG423">
        <f t="shared" si="222"/>
        <v>2.000143786169041</v>
      </c>
      <c r="AH423">
        <f t="shared" si="223"/>
        <v>-111.8411463399427</v>
      </c>
      <c r="AI423">
        <f t="shared" si="224"/>
        <v>-111.15006655779217</v>
      </c>
      <c r="AJ423">
        <f t="shared" si="225"/>
        <v>-8.5926986752124606</v>
      </c>
      <c r="AK423">
        <f t="shared" si="226"/>
        <v>89.925337524063565</v>
      </c>
      <c r="AL423">
        <f t="shared" si="227"/>
        <v>2.5384241015941171</v>
      </c>
      <c r="AM423">
        <f t="shared" si="228"/>
        <v>2.5236790106506537</v>
      </c>
      <c r="AN423">
        <f t="shared" si="229"/>
        <v>-8.9812973437877877E-2</v>
      </c>
      <c r="AO423">
        <v>66.177641272899706</v>
      </c>
      <c r="AP423">
        <v>58.303701818181821</v>
      </c>
      <c r="AQ423">
        <v>1.543191030473448</v>
      </c>
      <c r="AR423">
        <v>65.940295061858151</v>
      </c>
      <c r="AS423">
        <f t="shared" si="230"/>
        <v>2.5360804158717163</v>
      </c>
      <c r="AT423">
        <v>24.391193546265988</v>
      </c>
      <c r="AU423">
        <v>27.350194545454539</v>
      </c>
      <c r="AV423">
        <v>6.3477828001278614E-5</v>
      </c>
      <c r="AW423">
        <v>81.189635881585644</v>
      </c>
      <c r="AX423">
        <v>5</v>
      </c>
      <c r="AY423">
        <v>1</v>
      </c>
      <c r="AZ423">
        <f t="shared" si="231"/>
        <v>1</v>
      </c>
      <c r="BA423">
        <f t="shared" si="232"/>
        <v>0</v>
      </c>
      <c r="BB423">
        <f t="shared" si="233"/>
        <v>51795.602981993587</v>
      </c>
      <c r="BC423">
        <f t="shared" si="234"/>
        <v>1999.96</v>
      </c>
      <c r="BD423">
        <f t="shared" si="235"/>
        <v>1681.1662098948241</v>
      </c>
      <c r="BE423">
        <f t="shared" si="236"/>
        <v>0.84059991694575098</v>
      </c>
      <c r="BF423">
        <f t="shared" si="237"/>
        <v>0.16075783970529953</v>
      </c>
      <c r="BG423">
        <v>6</v>
      </c>
      <c r="BH423">
        <v>0.5</v>
      </c>
      <c r="BI423" t="s">
        <v>381</v>
      </c>
      <c r="BJ423">
        <v>2</v>
      </c>
      <c r="BK423" t="b">
        <v>1</v>
      </c>
      <c r="BL423">
        <v>1659883720.8368421</v>
      </c>
      <c r="BM423">
        <v>51.390784210526313</v>
      </c>
      <c r="BN423">
        <v>54.591815789473692</v>
      </c>
      <c r="BO423">
        <v>27.331847368421059</v>
      </c>
      <c r="BP423">
        <v>24.386857894736838</v>
      </c>
      <c r="BQ423">
        <v>50.8722947368421</v>
      </c>
      <c r="BR423">
        <v>27.321868421052631</v>
      </c>
      <c r="BS423">
        <v>500.11089473684211</v>
      </c>
      <c r="BT423">
        <v>99.251642105263159</v>
      </c>
      <c r="BU423">
        <v>9.9661400000000011E-2</v>
      </c>
      <c r="BV423">
        <v>31.071915789473682</v>
      </c>
      <c r="BW423">
        <v>31.778705263157889</v>
      </c>
      <c r="BX423">
        <v>999.90000000000009</v>
      </c>
      <c r="BY423">
        <v>0</v>
      </c>
      <c r="BZ423">
        <v>0</v>
      </c>
      <c r="CA423">
        <v>10003.410526315791</v>
      </c>
      <c r="CB423">
        <v>0</v>
      </c>
      <c r="CC423">
        <v>263.23973684210517</v>
      </c>
      <c r="CD423">
        <v>-3.201043578947369</v>
      </c>
      <c r="CE423">
        <v>52.834878947368423</v>
      </c>
      <c r="CF423">
        <v>55.956478947368417</v>
      </c>
      <c r="CG423">
        <v>2.9449915789473682</v>
      </c>
      <c r="CH423">
        <v>54.591815789473692</v>
      </c>
      <c r="CI423">
        <v>24.386857894736838</v>
      </c>
      <c r="CJ423">
        <v>2.7127321052631581</v>
      </c>
      <c r="CK423">
        <v>2.4204352631578949</v>
      </c>
      <c r="CL423">
        <v>22.362436842105261</v>
      </c>
      <c r="CM423">
        <v>20.501147368421051</v>
      </c>
      <c r="CN423">
        <v>1999.96</v>
      </c>
      <c r="CO423">
        <v>0.98000199999999982</v>
      </c>
      <c r="CP423">
        <v>1.9998310526315791E-2</v>
      </c>
      <c r="CQ423">
        <v>0</v>
      </c>
      <c r="CR423">
        <v>2.660421052631579</v>
      </c>
      <c r="CS423">
        <v>0</v>
      </c>
      <c r="CT423">
        <v>14817.05263157895</v>
      </c>
      <c r="CU423">
        <v>17411.978947368421</v>
      </c>
      <c r="CV423">
        <v>42.561999999999998</v>
      </c>
      <c r="CW423">
        <v>44.190315789473694</v>
      </c>
      <c r="CX423">
        <v>42.565315789473694</v>
      </c>
      <c r="CY423">
        <v>42.57194736842105</v>
      </c>
      <c r="CZ423">
        <v>42.690315789473694</v>
      </c>
      <c r="DA423">
        <v>1959.9673684210529</v>
      </c>
      <c r="DB423">
        <v>39.993684210526318</v>
      </c>
      <c r="DC423">
        <v>0</v>
      </c>
      <c r="DD423">
        <v>1659883728.5</v>
      </c>
      <c r="DE423">
        <v>0</v>
      </c>
      <c r="DF423">
        <v>1659883469</v>
      </c>
      <c r="DG423" t="s">
        <v>1153</v>
      </c>
      <c r="DH423">
        <v>1659883467</v>
      </c>
      <c r="DI423">
        <v>1659883469</v>
      </c>
      <c r="DJ423">
        <v>2</v>
      </c>
      <c r="DK423">
        <v>0.127</v>
      </c>
      <c r="DL423">
        <v>-8.9999999999999993E-3</v>
      </c>
      <c r="DM423">
        <v>1.3560000000000001</v>
      </c>
      <c r="DN423">
        <v>1.4999999999999999E-2</v>
      </c>
      <c r="DO423">
        <v>400</v>
      </c>
      <c r="DP423">
        <v>25</v>
      </c>
      <c r="DQ423">
        <v>0.21</v>
      </c>
      <c r="DR423">
        <v>0.05</v>
      </c>
      <c r="DS423">
        <v>-0.56572205823826205</v>
      </c>
      <c r="DT423">
        <v>0.79358630633868366</v>
      </c>
      <c r="DU423">
        <v>0.10313073176262311</v>
      </c>
      <c r="DV423">
        <v>0</v>
      </c>
      <c r="DW423">
        <v>-2.7440059666666672</v>
      </c>
      <c r="DX423">
        <v>-56.814223368186873</v>
      </c>
      <c r="DY423">
        <v>4.8482501315333453</v>
      </c>
      <c r="DZ423">
        <v>0</v>
      </c>
      <c r="EA423">
        <v>56.670505853266903</v>
      </c>
      <c r="EB423">
        <v>-2.1589466201553118</v>
      </c>
      <c r="EC423">
        <v>0.55076343824121865</v>
      </c>
      <c r="ED423">
        <v>0</v>
      </c>
      <c r="EE423">
        <v>2.94093925</v>
      </c>
      <c r="EF423">
        <v>7.5654596622887663E-2</v>
      </c>
      <c r="EG423">
        <v>8.0245876490633583E-3</v>
      </c>
      <c r="EH423">
        <v>1</v>
      </c>
      <c r="EI423">
        <v>2.0005097467777131</v>
      </c>
      <c r="EJ423">
        <v>-3.7788749247986211E-3</v>
      </c>
      <c r="EK423">
        <v>1.5415710750625649E-3</v>
      </c>
      <c r="EL423">
        <v>1</v>
      </c>
      <c r="EM423">
        <v>2</v>
      </c>
      <c r="EN423">
        <v>5</v>
      </c>
      <c r="EO423" t="s">
        <v>419</v>
      </c>
      <c r="EP423">
        <v>2.9422100000000002</v>
      </c>
      <c r="EQ423">
        <v>2.8013499999999998</v>
      </c>
      <c r="ER423">
        <v>1.5248899999999999E-2</v>
      </c>
      <c r="ES423">
        <v>2.0093300000000001E-2</v>
      </c>
      <c r="ET423">
        <v>0.11784</v>
      </c>
      <c r="EU423">
        <v>0.108815</v>
      </c>
      <c r="EV423">
        <v>20185.3</v>
      </c>
      <c r="EW423">
        <v>21062.2</v>
      </c>
      <c r="EX423">
        <v>23841.599999999999</v>
      </c>
      <c r="EY423">
        <v>25018.3</v>
      </c>
      <c r="EZ423">
        <v>33661</v>
      </c>
      <c r="FA423">
        <v>35598.400000000001</v>
      </c>
      <c r="FB423">
        <v>43470.2</v>
      </c>
      <c r="FC423">
        <v>46247.6</v>
      </c>
      <c r="FD423">
        <v>1.9423699999999999</v>
      </c>
      <c r="FE423">
        <v>1.8428</v>
      </c>
      <c r="FF423">
        <v>0.111334</v>
      </c>
      <c r="FG423">
        <v>0</v>
      </c>
      <c r="FH423">
        <v>29.9603</v>
      </c>
      <c r="FI423">
        <v>999.9</v>
      </c>
      <c r="FJ423">
        <v>59.8</v>
      </c>
      <c r="FK423">
        <v>35.299999999999997</v>
      </c>
      <c r="FL423">
        <v>34.603000000000002</v>
      </c>
      <c r="FM423">
        <v>63.9298</v>
      </c>
      <c r="FN423">
        <v>25.613</v>
      </c>
      <c r="FO423">
        <v>1</v>
      </c>
      <c r="FP423">
        <v>0.431784</v>
      </c>
      <c r="FQ423">
        <v>3.0525699999999998</v>
      </c>
      <c r="FR423">
        <v>20.292000000000002</v>
      </c>
      <c r="FS423">
        <v>5.2117500000000003</v>
      </c>
      <c r="FT423">
        <v>11.9078</v>
      </c>
      <c r="FU423">
        <v>5.0026000000000002</v>
      </c>
      <c r="FV423">
        <v>3.2895799999999999</v>
      </c>
      <c r="FW423">
        <v>9999</v>
      </c>
      <c r="FX423">
        <v>9999</v>
      </c>
      <c r="FY423">
        <v>9999</v>
      </c>
      <c r="FZ423">
        <v>999.9</v>
      </c>
      <c r="GA423">
        <v>1.8595900000000001</v>
      </c>
      <c r="GB423">
        <v>1.8545</v>
      </c>
      <c r="GC423">
        <v>1.85775</v>
      </c>
      <c r="GD423">
        <v>1.8561000000000001</v>
      </c>
      <c r="GE423">
        <v>1.85486</v>
      </c>
      <c r="GF423">
        <v>1.85453</v>
      </c>
      <c r="GG423">
        <v>1.8531899999999999</v>
      </c>
      <c r="GH423">
        <v>1.8563799999999999</v>
      </c>
      <c r="GI423">
        <v>0</v>
      </c>
      <c r="GJ423">
        <v>0</v>
      </c>
      <c r="GK423">
        <v>0</v>
      </c>
      <c r="GL423">
        <v>0</v>
      </c>
      <c r="GM423" t="s">
        <v>384</v>
      </c>
      <c r="GN423" t="s">
        <v>385</v>
      </c>
      <c r="GO423" t="s">
        <v>386</v>
      </c>
      <c r="GP423" t="s">
        <v>386</v>
      </c>
      <c r="GQ423" t="s">
        <v>386</v>
      </c>
      <c r="GR423" t="s">
        <v>386</v>
      </c>
      <c r="GS423">
        <v>0</v>
      </c>
      <c r="GT423">
        <v>100</v>
      </c>
      <c r="GU423">
        <v>100</v>
      </c>
      <c r="GV423">
        <v>0.53700000000000003</v>
      </c>
      <c r="GW423">
        <v>9.9000000000000008E-3</v>
      </c>
      <c r="GX423">
        <v>0.36794396410256031</v>
      </c>
      <c r="GY423">
        <v>3.036990343597491E-3</v>
      </c>
      <c r="GZ423">
        <v>-1.538114387597119E-6</v>
      </c>
      <c r="HA423">
        <v>3.3909691194327332E-10</v>
      </c>
      <c r="HB423">
        <v>-6.1192808482915917E-2</v>
      </c>
      <c r="HC423">
        <v>9.7621983196103414E-3</v>
      </c>
      <c r="HD423">
        <v>-3.3387782167185642E-4</v>
      </c>
      <c r="HE423">
        <v>2.632278881966732E-6</v>
      </c>
      <c r="HF423">
        <v>6</v>
      </c>
      <c r="HG423">
        <v>2134</v>
      </c>
      <c r="HH423">
        <v>2</v>
      </c>
      <c r="HI423">
        <v>31</v>
      </c>
      <c r="HJ423">
        <v>4.4000000000000004</v>
      </c>
      <c r="HK423">
        <v>4.3</v>
      </c>
      <c r="HL423">
        <v>0.36743199999999998</v>
      </c>
      <c r="HM423">
        <v>2.3791500000000001</v>
      </c>
      <c r="HN423">
        <v>1.4978</v>
      </c>
      <c r="HO423">
        <v>2.3071299999999999</v>
      </c>
      <c r="HP423">
        <v>1.5478499999999999</v>
      </c>
      <c r="HQ423">
        <v>2.4365199999999998</v>
      </c>
      <c r="HR423">
        <v>39.1676</v>
      </c>
      <c r="HS423">
        <v>15.103899999999999</v>
      </c>
      <c r="HT423">
        <v>18</v>
      </c>
      <c r="HU423">
        <v>491.32600000000002</v>
      </c>
      <c r="HV423">
        <v>490.52</v>
      </c>
      <c r="HW423">
        <v>26.1282</v>
      </c>
      <c r="HX423">
        <v>32.506100000000004</v>
      </c>
      <c r="HY423">
        <v>30.000599999999999</v>
      </c>
      <c r="HZ423">
        <v>32.224299999999999</v>
      </c>
      <c r="IA423">
        <v>32.316099999999999</v>
      </c>
      <c r="IB423">
        <v>7.4603599999999997</v>
      </c>
      <c r="IC423">
        <v>31.659099999999999</v>
      </c>
      <c r="ID423">
        <v>18.0566</v>
      </c>
      <c r="IE423">
        <v>26.069800000000001</v>
      </c>
      <c r="IF423">
        <v>110.276</v>
      </c>
      <c r="IG423">
        <v>24.398599999999998</v>
      </c>
      <c r="IH423">
        <v>100.52</v>
      </c>
      <c r="II423">
        <v>100.23099999999999</v>
      </c>
      <c r="IJ423" t="s">
        <v>3545</v>
      </c>
    </row>
    <row r="424" spans="1:244" x14ac:dyDescent="0.2">
      <c r="A424">
        <v>408</v>
      </c>
      <c r="B424">
        <v>1659883730.5999999</v>
      </c>
      <c r="C424">
        <v>3473.5</v>
      </c>
      <c r="D424" t="s">
        <v>1178</v>
      </c>
      <c r="E424" t="s">
        <v>1179</v>
      </c>
      <c r="F424">
        <v>1</v>
      </c>
      <c r="G424" t="s">
        <v>1138</v>
      </c>
      <c r="H424" t="s">
        <v>379</v>
      </c>
      <c r="I424" t="s">
        <v>1135</v>
      </c>
      <c r="J424" t="s">
        <v>1150</v>
      </c>
      <c r="K424" t="s">
        <v>1151</v>
      </c>
      <c r="L424" t="s">
        <v>1152</v>
      </c>
      <c r="M424" t="s">
        <v>380</v>
      </c>
      <c r="N424">
        <v>1659883722.0166659</v>
      </c>
      <c r="O424">
        <f t="shared" si="204"/>
        <v>2.5358894572410011E-3</v>
      </c>
      <c r="P424">
        <f t="shared" si="205"/>
        <v>2.5358894572410011</v>
      </c>
      <c r="Q424">
        <f t="shared" si="206"/>
        <v>-7.5461309860039724E-2</v>
      </c>
      <c r="R424">
        <f t="shared" si="207"/>
        <v>51.904566666666668</v>
      </c>
      <c r="S424">
        <f t="shared" si="208"/>
        <v>51.178123458019726</v>
      </c>
      <c r="T424">
        <f t="shared" si="209"/>
        <v>5.0846111040111683</v>
      </c>
      <c r="U424">
        <f t="shared" si="210"/>
        <v>5.1567841528754865</v>
      </c>
      <c r="V424">
        <f t="shared" si="211"/>
        <v>0.12412991865394943</v>
      </c>
      <c r="W424">
        <f t="shared" si="212"/>
        <v>2.9169206026141121</v>
      </c>
      <c r="X424">
        <f t="shared" si="213"/>
        <v>0.12126824857333143</v>
      </c>
      <c r="Y424">
        <f t="shared" si="214"/>
        <v>7.6044270271959646E-2</v>
      </c>
      <c r="Z424">
        <f t="shared" si="215"/>
        <v>321.50887469009388</v>
      </c>
      <c r="AA424">
        <f t="shared" si="216"/>
        <v>32.309240015813089</v>
      </c>
      <c r="AB424">
        <f t="shared" si="217"/>
        <v>31.778533333333328</v>
      </c>
      <c r="AC424">
        <f t="shared" si="218"/>
        <v>4.7155524861017586</v>
      </c>
      <c r="AD424">
        <f t="shared" si="219"/>
        <v>59.952083424833404</v>
      </c>
      <c r="AE424">
        <f t="shared" si="220"/>
        <v>2.715676752867211</v>
      </c>
      <c r="AF424">
        <f t="shared" si="221"/>
        <v>4.5297454195600499</v>
      </c>
      <c r="AG424">
        <f t="shared" si="222"/>
        <v>1.9998757332345476</v>
      </c>
      <c r="AH424">
        <f t="shared" si="223"/>
        <v>-111.83272506432814</v>
      </c>
      <c r="AI424">
        <f t="shared" si="224"/>
        <v>-111.22090354040259</v>
      </c>
      <c r="AJ424">
        <f t="shared" si="225"/>
        <v>-8.5983307040212171</v>
      </c>
      <c r="AK424">
        <f t="shared" si="226"/>
        <v>89.856915381341906</v>
      </c>
      <c r="AL424">
        <f t="shared" si="227"/>
        <v>3.6435330901545049</v>
      </c>
      <c r="AM424">
        <f t="shared" si="228"/>
        <v>2.5242516791047866</v>
      </c>
      <c r="AN424">
        <f t="shared" si="229"/>
        <v>-7.5461309860039724E-2</v>
      </c>
      <c r="AO424">
        <v>70.397338214704973</v>
      </c>
      <c r="AP424">
        <v>60.602954545454537</v>
      </c>
      <c r="AQ424">
        <v>1.9109495745817029</v>
      </c>
      <c r="AR424">
        <v>65.940295061858151</v>
      </c>
      <c r="AS424">
        <f t="shared" si="230"/>
        <v>2.5358894572410011</v>
      </c>
      <c r="AT424">
        <v>24.395369502097779</v>
      </c>
      <c r="AU424">
        <v>27.354065454545449</v>
      </c>
      <c r="AV424">
        <v>7.5262107637527986E-5</v>
      </c>
      <c r="AW424">
        <v>81.189635881585644</v>
      </c>
      <c r="AX424">
        <v>5</v>
      </c>
      <c r="AY424">
        <v>1</v>
      </c>
      <c r="AZ424">
        <f t="shared" si="231"/>
        <v>1</v>
      </c>
      <c r="BA424">
        <f t="shared" si="232"/>
        <v>0</v>
      </c>
      <c r="BB424">
        <f t="shared" si="233"/>
        <v>51793.880505669382</v>
      </c>
      <c r="BC424">
        <f t="shared" si="234"/>
        <v>1999.9577777777779</v>
      </c>
      <c r="BD424">
        <f t="shared" si="235"/>
        <v>1681.1643330000486</v>
      </c>
      <c r="BE424">
        <f t="shared" si="236"/>
        <v>0.840599912498177</v>
      </c>
      <c r="BF424">
        <f t="shared" si="237"/>
        <v>0.1607578311214817</v>
      </c>
      <c r="BG424">
        <v>6</v>
      </c>
      <c r="BH424">
        <v>0.5</v>
      </c>
      <c r="BI424" t="s">
        <v>381</v>
      </c>
      <c r="BJ424">
        <v>2</v>
      </c>
      <c r="BK424" t="b">
        <v>1</v>
      </c>
      <c r="BL424">
        <v>1659883722.0166659</v>
      </c>
      <c r="BM424">
        <v>51.904566666666668</v>
      </c>
      <c r="BN424">
        <v>56.433033333333327</v>
      </c>
      <c r="BO424">
        <v>27.33409444444445</v>
      </c>
      <c r="BP424">
        <v>24.388438888888889</v>
      </c>
      <c r="BQ424">
        <v>51.384605555555559</v>
      </c>
      <c r="BR424">
        <v>27.324122222222218</v>
      </c>
      <c r="BS424">
        <v>500.11011111111111</v>
      </c>
      <c r="BT424">
        <v>99.251616666666649</v>
      </c>
      <c r="BU424">
        <v>9.964438888888888E-2</v>
      </c>
      <c r="BV424">
        <v>31.07127777777777</v>
      </c>
      <c r="BW424">
        <v>31.778533333333328</v>
      </c>
      <c r="BX424">
        <v>999.90000000000009</v>
      </c>
      <c r="BY424">
        <v>0</v>
      </c>
      <c r="BZ424">
        <v>0</v>
      </c>
      <c r="CA424">
        <v>10003.04444444444</v>
      </c>
      <c r="CB424">
        <v>0</v>
      </c>
      <c r="CC424">
        <v>261.34783333333343</v>
      </c>
      <c r="CD424">
        <v>-4.5284806111111111</v>
      </c>
      <c r="CE424">
        <v>53.36322777777778</v>
      </c>
      <c r="CF424">
        <v>57.843827777777769</v>
      </c>
      <c r="CG424">
        <v>2.9456594444444439</v>
      </c>
      <c r="CH424">
        <v>56.433033333333327</v>
      </c>
      <c r="CI424">
        <v>24.388438888888889</v>
      </c>
      <c r="CJ424">
        <v>2.7129544444444451</v>
      </c>
      <c r="CK424">
        <v>2.4205916666666671</v>
      </c>
      <c r="CL424">
        <v>22.363788888888891</v>
      </c>
      <c r="CM424">
        <v>20.502188888888892</v>
      </c>
      <c r="CN424">
        <v>1999.9577777777779</v>
      </c>
      <c r="CO424">
        <v>0.98000199999999993</v>
      </c>
      <c r="CP424">
        <v>1.9998311111111111E-2</v>
      </c>
      <c r="CQ424">
        <v>0</v>
      </c>
      <c r="CR424">
        <v>2.6908888888888889</v>
      </c>
      <c r="CS424">
        <v>0</v>
      </c>
      <c r="CT424">
        <v>14815.055555555549</v>
      </c>
      <c r="CU424">
        <v>17411.95555555556</v>
      </c>
      <c r="CV424">
        <v>42.561999999999998</v>
      </c>
      <c r="CW424">
        <v>44.194000000000003</v>
      </c>
      <c r="CX424">
        <v>42.569000000000003</v>
      </c>
      <c r="CY424">
        <v>42.575999999999993</v>
      </c>
      <c r="CZ424">
        <v>42.6905</v>
      </c>
      <c r="DA424">
        <v>1959.9649999999999</v>
      </c>
      <c r="DB424">
        <v>39.993333333333339</v>
      </c>
      <c r="DC424">
        <v>0</v>
      </c>
      <c r="DD424">
        <v>1659883729.7</v>
      </c>
      <c r="DE424">
        <v>0</v>
      </c>
      <c r="DF424">
        <v>1659883469</v>
      </c>
      <c r="DG424" t="s">
        <v>1153</v>
      </c>
      <c r="DH424">
        <v>1659883467</v>
      </c>
      <c r="DI424">
        <v>1659883469</v>
      </c>
      <c r="DJ424">
        <v>2</v>
      </c>
      <c r="DK424">
        <v>0.127</v>
      </c>
      <c r="DL424">
        <v>-8.9999999999999993E-3</v>
      </c>
      <c r="DM424">
        <v>1.3560000000000001</v>
      </c>
      <c r="DN424">
        <v>1.4999999999999999E-2</v>
      </c>
      <c r="DO424">
        <v>400</v>
      </c>
      <c r="DP424">
        <v>25</v>
      </c>
      <c r="DQ424">
        <v>0.21</v>
      </c>
      <c r="DR424">
        <v>0.05</v>
      </c>
      <c r="DS424">
        <v>-0.52121274973739962</v>
      </c>
      <c r="DT424">
        <v>1.550875263305171</v>
      </c>
      <c r="DU424">
        <v>0.16435070500377441</v>
      </c>
      <c r="DV424">
        <v>0</v>
      </c>
      <c r="DW424">
        <v>-4.3659554838709687</v>
      </c>
      <c r="DX424">
        <v>-75.954952112903243</v>
      </c>
      <c r="DY424">
        <v>6.3280705445156791</v>
      </c>
      <c r="DZ424">
        <v>0</v>
      </c>
      <c r="EA424">
        <v>56.553219015450068</v>
      </c>
      <c r="EB424">
        <v>-4.6013386276968644</v>
      </c>
      <c r="EC424">
        <v>0.65867700062004275</v>
      </c>
      <c r="ED424">
        <v>0</v>
      </c>
      <c r="EE424">
        <v>2.942141219512195</v>
      </c>
      <c r="EF424">
        <v>7.1564947735190704E-2</v>
      </c>
      <c r="EG424">
        <v>7.8669947139847086E-3</v>
      </c>
      <c r="EH424">
        <v>1</v>
      </c>
      <c r="EI424">
        <v>2.0002157838474099</v>
      </c>
      <c r="EJ424">
        <v>-1.394110688500347E-2</v>
      </c>
      <c r="EK424">
        <v>1.906597492721562E-3</v>
      </c>
      <c r="EL424">
        <v>1</v>
      </c>
      <c r="EM424">
        <v>2</v>
      </c>
      <c r="EN424">
        <v>5</v>
      </c>
      <c r="EO424" t="s">
        <v>419</v>
      </c>
      <c r="EP424">
        <v>2.9420899999999999</v>
      </c>
      <c r="EQ424">
        <v>2.8012999999999999</v>
      </c>
      <c r="ER424">
        <v>1.58675E-2</v>
      </c>
      <c r="ES424">
        <v>2.12537E-2</v>
      </c>
      <c r="ET424">
        <v>0.117852</v>
      </c>
      <c r="EU424">
        <v>0.108816</v>
      </c>
      <c r="EV424">
        <v>20172.5</v>
      </c>
      <c r="EW424">
        <v>21037.3</v>
      </c>
      <c r="EX424">
        <v>23841.4</v>
      </c>
      <c r="EY424">
        <v>25018.2</v>
      </c>
      <c r="EZ424">
        <v>33660.300000000003</v>
      </c>
      <c r="FA424">
        <v>35598.400000000001</v>
      </c>
      <c r="FB424">
        <v>43470</v>
      </c>
      <c r="FC424">
        <v>46247.5</v>
      </c>
      <c r="FD424">
        <v>1.94228</v>
      </c>
      <c r="FE424">
        <v>1.8428500000000001</v>
      </c>
      <c r="FF424">
        <v>0.11108800000000001</v>
      </c>
      <c r="FG424">
        <v>0</v>
      </c>
      <c r="FH424">
        <v>29.963200000000001</v>
      </c>
      <c r="FI424">
        <v>999.9</v>
      </c>
      <c r="FJ424">
        <v>59.8</v>
      </c>
      <c r="FK424">
        <v>35.299999999999997</v>
      </c>
      <c r="FL424">
        <v>34.602400000000003</v>
      </c>
      <c r="FM424">
        <v>63.829799999999999</v>
      </c>
      <c r="FN424">
        <v>26.3902</v>
      </c>
      <c r="FO424">
        <v>1</v>
      </c>
      <c r="FP424">
        <v>0.43177300000000002</v>
      </c>
      <c r="FQ424">
        <v>3.0774400000000002</v>
      </c>
      <c r="FR424">
        <v>20.291499999999999</v>
      </c>
      <c r="FS424">
        <v>5.2115999999999998</v>
      </c>
      <c r="FT424">
        <v>11.9077</v>
      </c>
      <c r="FU424">
        <v>5.0025500000000003</v>
      </c>
      <c r="FV424">
        <v>3.2895799999999999</v>
      </c>
      <c r="FW424">
        <v>9999</v>
      </c>
      <c r="FX424">
        <v>9999</v>
      </c>
      <c r="FY424">
        <v>9999</v>
      </c>
      <c r="FZ424">
        <v>999.9</v>
      </c>
      <c r="GA424">
        <v>1.8595900000000001</v>
      </c>
      <c r="GB424">
        <v>1.8545</v>
      </c>
      <c r="GC424">
        <v>1.8577399999999999</v>
      </c>
      <c r="GD424">
        <v>1.85609</v>
      </c>
      <c r="GE424">
        <v>1.85486</v>
      </c>
      <c r="GF424">
        <v>1.85453</v>
      </c>
      <c r="GG424">
        <v>1.8532</v>
      </c>
      <c r="GH424">
        <v>1.8563799999999999</v>
      </c>
      <c r="GI424">
        <v>0</v>
      </c>
      <c r="GJ424">
        <v>0</v>
      </c>
      <c r="GK424">
        <v>0</v>
      </c>
      <c r="GL424">
        <v>0</v>
      </c>
      <c r="GM424" t="s">
        <v>384</v>
      </c>
      <c r="GN424" t="s">
        <v>385</v>
      </c>
      <c r="GO424" t="s">
        <v>386</v>
      </c>
      <c r="GP424" t="s">
        <v>386</v>
      </c>
      <c r="GQ424" t="s">
        <v>386</v>
      </c>
      <c r="GR424" t="s">
        <v>386</v>
      </c>
      <c r="GS424">
        <v>0</v>
      </c>
      <c r="GT424">
        <v>100</v>
      </c>
      <c r="GU424">
        <v>100</v>
      </c>
      <c r="GV424">
        <v>0.54400000000000004</v>
      </c>
      <c r="GW424">
        <v>9.9000000000000008E-3</v>
      </c>
      <c r="GX424">
        <v>0.36794396410256031</v>
      </c>
      <c r="GY424">
        <v>3.036990343597491E-3</v>
      </c>
      <c r="GZ424">
        <v>-1.538114387597119E-6</v>
      </c>
      <c r="HA424">
        <v>3.3909691194327332E-10</v>
      </c>
      <c r="HB424">
        <v>-6.1192808482915917E-2</v>
      </c>
      <c r="HC424">
        <v>9.7621983196103414E-3</v>
      </c>
      <c r="HD424">
        <v>-3.3387782167185642E-4</v>
      </c>
      <c r="HE424">
        <v>2.632278881966732E-6</v>
      </c>
      <c r="HF424">
        <v>6</v>
      </c>
      <c r="HG424">
        <v>2134</v>
      </c>
      <c r="HH424">
        <v>2</v>
      </c>
      <c r="HI424">
        <v>31</v>
      </c>
      <c r="HJ424">
        <v>4.4000000000000004</v>
      </c>
      <c r="HK424">
        <v>4.4000000000000004</v>
      </c>
      <c r="HL424">
        <v>0.37475599999999998</v>
      </c>
      <c r="HM424">
        <v>2.3925800000000002</v>
      </c>
      <c r="HN424">
        <v>1.4978</v>
      </c>
      <c r="HO424">
        <v>2.3071299999999999</v>
      </c>
      <c r="HP424">
        <v>1.5478499999999999</v>
      </c>
      <c r="HQ424">
        <v>2.2912599999999999</v>
      </c>
      <c r="HR424">
        <v>39.1676</v>
      </c>
      <c r="HS424">
        <v>15.0952</v>
      </c>
      <c r="HT424">
        <v>18</v>
      </c>
      <c r="HU424">
        <v>491.27300000000002</v>
      </c>
      <c r="HV424">
        <v>490.56200000000001</v>
      </c>
      <c r="HW424">
        <v>26.117799999999999</v>
      </c>
      <c r="HX424">
        <v>32.506999999999998</v>
      </c>
      <c r="HY424">
        <v>30.000499999999999</v>
      </c>
      <c r="HZ424">
        <v>32.225299999999997</v>
      </c>
      <c r="IA424">
        <v>32.3172</v>
      </c>
      <c r="IB424">
        <v>7.7269500000000004</v>
      </c>
      <c r="IC424">
        <v>31.659099999999999</v>
      </c>
      <c r="ID424">
        <v>18.0566</v>
      </c>
      <c r="IE424">
        <v>26.069800000000001</v>
      </c>
      <c r="IF424">
        <v>120.295</v>
      </c>
      <c r="IG424">
        <v>24.398599999999998</v>
      </c>
      <c r="IH424">
        <v>100.52</v>
      </c>
      <c r="II424">
        <v>100.23099999999999</v>
      </c>
      <c r="IJ424" t="s">
        <v>3545</v>
      </c>
    </row>
    <row r="425" spans="1:244" x14ac:dyDescent="0.2">
      <c r="A425">
        <v>409</v>
      </c>
      <c r="B425">
        <v>1659883731.5999999</v>
      </c>
      <c r="C425">
        <v>3474.5</v>
      </c>
      <c r="D425" t="s">
        <v>1180</v>
      </c>
      <c r="E425" t="s">
        <v>1181</v>
      </c>
      <c r="F425">
        <v>1</v>
      </c>
      <c r="G425" t="s">
        <v>1138</v>
      </c>
      <c r="H425" t="s">
        <v>379</v>
      </c>
      <c r="I425" t="s">
        <v>1135</v>
      </c>
      <c r="J425" t="s">
        <v>1150</v>
      </c>
      <c r="K425" t="s">
        <v>1151</v>
      </c>
      <c r="L425" t="s">
        <v>1152</v>
      </c>
      <c r="M425" t="s">
        <v>380</v>
      </c>
      <c r="N425">
        <v>1659883723.2764699</v>
      </c>
      <c r="O425">
        <f t="shared" si="204"/>
        <v>2.5366688981965009E-3</v>
      </c>
      <c r="P425">
        <f t="shared" si="205"/>
        <v>2.5366688981965009</v>
      </c>
      <c r="Q425">
        <f t="shared" si="206"/>
        <v>-7.7179966380535828E-2</v>
      </c>
      <c r="R425">
        <f t="shared" si="207"/>
        <v>52.627835294117652</v>
      </c>
      <c r="S425">
        <f t="shared" si="208"/>
        <v>51.899711773181572</v>
      </c>
      <c r="T425">
        <f t="shared" si="209"/>
        <v>5.1562938753467895</v>
      </c>
      <c r="U425">
        <f t="shared" si="210"/>
        <v>5.2286337539940284</v>
      </c>
      <c r="V425">
        <f t="shared" si="211"/>
        <v>0.1241901333405848</v>
      </c>
      <c r="W425">
        <f t="shared" si="212"/>
        <v>2.9168478842168217</v>
      </c>
      <c r="X425">
        <f t="shared" si="213"/>
        <v>0.12132565110269874</v>
      </c>
      <c r="Y425">
        <f t="shared" si="214"/>
        <v>7.6080391378432088E-2</v>
      </c>
      <c r="Z425">
        <f t="shared" si="215"/>
        <v>321.50914678950835</v>
      </c>
      <c r="AA425">
        <f t="shared" si="216"/>
        <v>32.308372509806247</v>
      </c>
      <c r="AB425">
        <f t="shared" si="217"/>
        <v>31.77826470588235</v>
      </c>
      <c r="AC425">
        <f t="shared" si="218"/>
        <v>4.7154806726330696</v>
      </c>
      <c r="AD425">
        <f t="shared" si="219"/>
        <v>59.960314367434265</v>
      </c>
      <c r="AE425">
        <f t="shared" si="220"/>
        <v>2.7159419566479723</v>
      </c>
      <c r="AF425">
        <f t="shared" si="221"/>
        <v>4.5295659058836737</v>
      </c>
      <c r="AG425">
        <f t="shared" si="222"/>
        <v>1.9995387159850972</v>
      </c>
      <c r="AH425">
        <f t="shared" si="223"/>
        <v>-111.86709841046569</v>
      </c>
      <c r="AI425">
        <f t="shared" si="224"/>
        <v>-111.28524603309856</v>
      </c>
      <c r="AJ425">
        <f t="shared" si="225"/>
        <v>-8.6034785612646516</v>
      </c>
      <c r="AK425">
        <f t="shared" si="226"/>
        <v>89.753323784679452</v>
      </c>
      <c r="AL425">
        <f t="shared" si="227"/>
        <v>4.9808257017690138</v>
      </c>
      <c r="AM425">
        <f t="shared" si="228"/>
        <v>2.5250591408031182</v>
      </c>
      <c r="AN425">
        <f t="shared" si="229"/>
        <v>-7.7179966380535828E-2</v>
      </c>
      <c r="AO425">
        <v>74.813237098206528</v>
      </c>
      <c r="AP425">
        <v>63.219724242424242</v>
      </c>
      <c r="AQ425">
        <v>2.2590574779866621</v>
      </c>
      <c r="AR425">
        <v>65.940295061858151</v>
      </c>
      <c r="AS425">
        <f t="shared" si="230"/>
        <v>2.5366688981965009</v>
      </c>
      <c r="AT425">
        <v>24.398962354997749</v>
      </c>
      <c r="AU425">
        <v>27.358493333333321</v>
      </c>
      <c r="AV425">
        <v>9.0193020131279356E-5</v>
      </c>
      <c r="AW425">
        <v>81.189635881585644</v>
      </c>
      <c r="AX425">
        <v>5</v>
      </c>
      <c r="AY425">
        <v>1</v>
      </c>
      <c r="AZ425">
        <f t="shared" si="231"/>
        <v>1</v>
      </c>
      <c r="BA425">
        <f t="shared" si="232"/>
        <v>0</v>
      </c>
      <c r="BB425">
        <f t="shared" si="233"/>
        <v>51791.932446868333</v>
      </c>
      <c r="BC425">
        <f t="shared" si="234"/>
        <v>1999.9594117647059</v>
      </c>
      <c r="BD425">
        <f t="shared" si="235"/>
        <v>1681.1657114118148</v>
      </c>
      <c r="BE425">
        <f t="shared" si="236"/>
        <v>0.84059991493947528</v>
      </c>
      <c r="BF425">
        <f t="shared" si="237"/>
        <v>0.16075783583318726</v>
      </c>
      <c r="BG425">
        <v>6</v>
      </c>
      <c r="BH425">
        <v>0.5</v>
      </c>
      <c r="BI425" t="s">
        <v>381</v>
      </c>
      <c r="BJ425">
        <v>2</v>
      </c>
      <c r="BK425" t="b">
        <v>1</v>
      </c>
      <c r="BL425">
        <v>1659883723.2764699</v>
      </c>
      <c r="BM425">
        <v>52.627835294117652</v>
      </c>
      <c r="BN425">
        <v>58.763011764705887</v>
      </c>
      <c r="BO425">
        <v>27.336805882352941</v>
      </c>
      <c r="BP425">
        <v>24.390182352941181</v>
      </c>
      <c r="BQ425">
        <v>52.105805882352939</v>
      </c>
      <c r="BR425">
        <v>27.326841176470591</v>
      </c>
      <c r="BS425">
        <v>500.10435294117639</v>
      </c>
      <c r="BT425">
        <v>99.251494117647056</v>
      </c>
      <c r="BU425">
        <v>9.961399411764707E-2</v>
      </c>
      <c r="BV425">
        <v>31.07058235294117</v>
      </c>
      <c r="BW425">
        <v>31.77826470588235</v>
      </c>
      <c r="BX425">
        <v>999.9</v>
      </c>
      <c r="BY425">
        <v>0</v>
      </c>
      <c r="BZ425">
        <v>0</v>
      </c>
      <c r="CA425">
        <v>10002.64117647059</v>
      </c>
      <c r="CB425">
        <v>0</v>
      </c>
      <c r="CC425">
        <v>259.25276470588233</v>
      </c>
      <c r="CD425">
        <v>-6.1351827647058821</v>
      </c>
      <c r="CE425">
        <v>54.106994117647062</v>
      </c>
      <c r="CF425">
        <v>60.232170588235292</v>
      </c>
      <c r="CG425">
        <v>2.9466335294117649</v>
      </c>
      <c r="CH425">
        <v>58.763011764705887</v>
      </c>
      <c r="CI425">
        <v>24.390182352941181</v>
      </c>
      <c r="CJ425">
        <v>2.713220588235294</v>
      </c>
      <c r="CK425">
        <v>2.4207617647058819</v>
      </c>
      <c r="CL425">
        <v>22.365400000000001</v>
      </c>
      <c r="CM425">
        <v>20.503323529411759</v>
      </c>
      <c r="CN425">
        <v>1999.9594117647059</v>
      </c>
      <c r="CO425">
        <v>0.98000199999999993</v>
      </c>
      <c r="CP425">
        <v>1.999831176470588E-2</v>
      </c>
      <c r="CQ425">
        <v>0</v>
      </c>
      <c r="CR425">
        <v>2.7307058823529409</v>
      </c>
      <c r="CS425">
        <v>0</v>
      </c>
      <c r="CT425">
        <v>14813.34705882353</v>
      </c>
      <c r="CU425">
        <v>17411.976470588241</v>
      </c>
      <c r="CV425">
        <v>42.561999999999998</v>
      </c>
      <c r="CW425">
        <v>44.198117647058822</v>
      </c>
      <c r="CX425">
        <v>42.573117647058822</v>
      </c>
      <c r="CY425">
        <v>42.580529411764701</v>
      </c>
      <c r="CZ425">
        <v>42.690705882352937</v>
      </c>
      <c r="DA425">
        <v>1959.9664705882351</v>
      </c>
      <c r="DB425">
        <v>39.993529411764712</v>
      </c>
      <c r="DC425">
        <v>0</v>
      </c>
      <c r="DD425">
        <v>1659883730.3</v>
      </c>
      <c r="DE425">
        <v>0</v>
      </c>
      <c r="DF425">
        <v>1659883469</v>
      </c>
      <c r="DG425" t="s">
        <v>1153</v>
      </c>
      <c r="DH425">
        <v>1659883467</v>
      </c>
      <c r="DI425">
        <v>1659883469</v>
      </c>
      <c r="DJ425">
        <v>2</v>
      </c>
      <c r="DK425">
        <v>0.127</v>
      </c>
      <c r="DL425">
        <v>-8.9999999999999993E-3</v>
      </c>
      <c r="DM425">
        <v>1.3560000000000001</v>
      </c>
      <c r="DN425">
        <v>1.4999999999999999E-2</v>
      </c>
      <c r="DO425">
        <v>400</v>
      </c>
      <c r="DP425">
        <v>25</v>
      </c>
      <c r="DQ425">
        <v>0.21</v>
      </c>
      <c r="DR425">
        <v>0.05</v>
      </c>
      <c r="DS425">
        <v>-0.48633287626477423</v>
      </c>
      <c r="DT425">
        <v>2.037527988792911</v>
      </c>
      <c r="DU425">
        <v>0.1958091215120854</v>
      </c>
      <c r="DV425">
        <v>0</v>
      </c>
      <c r="DW425">
        <v>-5.6996820322580657</v>
      </c>
      <c r="DX425">
        <v>-90.235649080645189</v>
      </c>
      <c r="DY425">
        <v>7.2620875537406286</v>
      </c>
      <c r="DZ425">
        <v>0</v>
      </c>
      <c r="EA425">
        <v>56.589022610919812</v>
      </c>
      <c r="EB425">
        <v>-2.863251173485041</v>
      </c>
      <c r="EC425">
        <v>0.70515216317797302</v>
      </c>
      <c r="ED425">
        <v>0</v>
      </c>
      <c r="EE425">
        <v>2.943333414634147</v>
      </c>
      <c r="EF425">
        <v>6.7619372822300586E-2</v>
      </c>
      <c r="EG425">
        <v>7.5128071496014907E-3</v>
      </c>
      <c r="EH425">
        <v>1</v>
      </c>
      <c r="EI425">
        <v>1.9999067178128089</v>
      </c>
      <c r="EJ425">
        <v>-2.1660194140468152E-2</v>
      </c>
      <c r="EK425">
        <v>2.264880939487411E-3</v>
      </c>
      <c r="EL425">
        <v>1</v>
      </c>
      <c r="EM425">
        <v>2</v>
      </c>
      <c r="EN425">
        <v>5</v>
      </c>
      <c r="EO425" t="s">
        <v>419</v>
      </c>
      <c r="EP425">
        <v>2.94217</v>
      </c>
      <c r="EQ425">
        <v>2.8011699999999999</v>
      </c>
      <c r="ER425">
        <v>1.65714E-2</v>
      </c>
      <c r="ES425">
        <v>2.2444499999999999E-2</v>
      </c>
      <c r="ET425">
        <v>0.117865</v>
      </c>
      <c r="EU425">
        <v>0.10881300000000001</v>
      </c>
      <c r="EV425">
        <v>20158</v>
      </c>
      <c r="EW425">
        <v>21011.7</v>
      </c>
      <c r="EX425">
        <v>23841.3</v>
      </c>
      <c r="EY425">
        <v>25018.2</v>
      </c>
      <c r="EZ425">
        <v>33659.599999999999</v>
      </c>
      <c r="FA425">
        <v>35598.5</v>
      </c>
      <c r="FB425">
        <v>43469.599999999999</v>
      </c>
      <c r="FC425">
        <v>46247.4</v>
      </c>
      <c r="FD425">
        <v>1.94225</v>
      </c>
      <c r="FE425">
        <v>1.8428</v>
      </c>
      <c r="FF425">
        <v>0.110917</v>
      </c>
      <c r="FG425">
        <v>0</v>
      </c>
      <c r="FH425">
        <v>29.966999999999999</v>
      </c>
      <c r="FI425">
        <v>999.9</v>
      </c>
      <c r="FJ425">
        <v>59.8</v>
      </c>
      <c r="FK425">
        <v>35.299999999999997</v>
      </c>
      <c r="FL425">
        <v>34.600499999999997</v>
      </c>
      <c r="FM425">
        <v>63.819800000000001</v>
      </c>
      <c r="FN425">
        <v>25.600999999999999</v>
      </c>
      <c r="FO425">
        <v>1</v>
      </c>
      <c r="FP425">
        <v>0.43195600000000001</v>
      </c>
      <c r="FQ425">
        <v>3.10819</v>
      </c>
      <c r="FR425">
        <v>20.290900000000001</v>
      </c>
      <c r="FS425">
        <v>5.2122000000000002</v>
      </c>
      <c r="FT425">
        <v>11.907500000000001</v>
      </c>
      <c r="FU425">
        <v>5.0026999999999999</v>
      </c>
      <c r="FV425">
        <v>3.2895300000000001</v>
      </c>
      <c r="FW425">
        <v>9999</v>
      </c>
      <c r="FX425">
        <v>9999</v>
      </c>
      <c r="FY425">
        <v>9999</v>
      </c>
      <c r="FZ425">
        <v>999.9</v>
      </c>
      <c r="GA425">
        <v>1.8595900000000001</v>
      </c>
      <c r="GB425">
        <v>1.8545100000000001</v>
      </c>
      <c r="GC425">
        <v>1.8577399999999999</v>
      </c>
      <c r="GD425">
        <v>1.85608</v>
      </c>
      <c r="GE425">
        <v>1.85486</v>
      </c>
      <c r="GF425">
        <v>1.85453</v>
      </c>
      <c r="GG425">
        <v>1.85321</v>
      </c>
      <c r="GH425">
        <v>1.8563799999999999</v>
      </c>
      <c r="GI425">
        <v>0</v>
      </c>
      <c r="GJ425">
        <v>0</v>
      </c>
      <c r="GK425">
        <v>0</v>
      </c>
      <c r="GL425">
        <v>0</v>
      </c>
      <c r="GM425" t="s">
        <v>384</v>
      </c>
      <c r="GN425" t="s">
        <v>385</v>
      </c>
      <c r="GO425" t="s">
        <v>386</v>
      </c>
      <c r="GP425" t="s">
        <v>386</v>
      </c>
      <c r="GQ425" t="s">
        <v>386</v>
      </c>
      <c r="GR425" t="s">
        <v>386</v>
      </c>
      <c r="GS425">
        <v>0</v>
      </c>
      <c r="GT425">
        <v>100</v>
      </c>
      <c r="GU425">
        <v>100</v>
      </c>
      <c r="GV425">
        <v>0.55100000000000005</v>
      </c>
      <c r="GW425">
        <v>9.9000000000000008E-3</v>
      </c>
      <c r="GX425">
        <v>0.36794396410256031</v>
      </c>
      <c r="GY425">
        <v>3.036990343597491E-3</v>
      </c>
      <c r="GZ425">
        <v>-1.538114387597119E-6</v>
      </c>
      <c r="HA425">
        <v>3.3909691194327332E-10</v>
      </c>
      <c r="HB425">
        <v>-6.1192808482915917E-2</v>
      </c>
      <c r="HC425">
        <v>9.7621983196103414E-3</v>
      </c>
      <c r="HD425">
        <v>-3.3387782167185642E-4</v>
      </c>
      <c r="HE425">
        <v>2.632278881966732E-6</v>
      </c>
      <c r="HF425">
        <v>6</v>
      </c>
      <c r="HG425">
        <v>2134</v>
      </c>
      <c r="HH425">
        <v>2</v>
      </c>
      <c r="HI425">
        <v>31</v>
      </c>
      <c r="HJ425">
        <v>4.4000000000000004</v>
      </c>
      <c r="HK425">
        <v>4.4000000000000004</v>
      </c>
      <c r="HL425">
        <v>0.38940399999999997</v>
      </c>
      <c r="HM425">
        <v>2.3754900000000001</v>
      </c>
      <c r="HN425">
        <v>1.4978</v>
      </c>
      <c r="HO425">
        <v>2.3071299999999999</v>
      </c>
      <c r="HP425">
        <v>1.5478499999999999</v>
      </c>
      <c r="HQ425">
        <v>2.4121100000000002</v>
      </c>
      <c r="HR425">
        <v>39.1676</v>
      </c>
      <c r="HS425">
        <v>15.103899999999999</v>
      </c>
      <c r="HT425">
        <v>18</v>
      </c>
      <c r="HU425">
        <v>491.267</v>
      </c>
      <c r="HV425">
        <v>490.536</v>
      </c>
      <c r="HW425">
        <v>26.104600000000001</v>
      </c>
      <c r="HX425">
        <v>32.508200000000002</v>
      </c>
      <c r="HY425">
        <v>30.000599999999999</v>
      </c>
      <c r="HZ425">
        <v>32.226399999999998</v>
      </c>
      <c r="IA425">
        <v>32.318199999999997</v>
      </c>
      <c r="IB425">
        <v>7.9054500000000001</v>
      </c>
      <c r="IC425">
        <v>31.659099999999999</v>
      </c>
      <c r="ID425">
        <v>18.0566</v>
      </c>
      <c r="IE425">
        <v>26.069800000000001</v>
      </c>
      <c r="IF425">
        <v>120.295</v>
      </c>
      <c r="IG425">
        <v>24.398599999999998</v>
      </c>
      <c r="IH425">
        <v>100.51900000000001</v>
      </c>
      <c r="II425">
        <v>100.23099999999999</v>
      </c>
      <c r="IJ425" t="s">
        <v>3545</v>
      </c>
    </row>
    <row r="426" spans="1:244" x14ac:dyDescent="0.2">
      <c r="A426">
        <v>410</v>
      </c>
      <c r="B426">
        <v>1659883732.5999999</v>
      </c>
      <c r="C426">
        <v>3475.5</v>
      </c>
      <c r="D426" t="s">
        <v>1182</v>
      </c>
      <c r="E426" t="s">
        <v>1183</v>
      </c>
      <c r="F426">
        <v>1</v>
      </c>
      <c r="G426" t="s">
        <v>1138</v>
      </c>
      <c r="H426" t="s">
        <v>379</v>
      </c>
      <c r="I426" t="s">
        <v>1135</v>
      </c>
      <c r="J426" t="s">
        <v>1150</v>
      </c>
      <c r="K426" t="s">
        <v>1151</v>
      </c>
      <c r="L426" t="s">
        <v>1152</v>
      </c>
      <c r="M426" t="s">
        <v>380</v>
      </c>
      <c r="N426">
        <v>1659883724.6312499</v>
      </c>
      <c r="O426">
        <f t="shared" si="204"/>
        <v>2.5384808938209084E-3</v>
      </c>
      <c r="P426">
        <f t="shared" si="205"/>
        <v>2.5384808938209082</v>
      </c>
      <c r="Q426">
        <f t="shared" si="206"/>
        <v>-8.2472596877437659E-2</v>
      </c>
      <c r="R426">
        <f t="shared" si="207"/>
        <v>53.616950000000003</v>
      </c>
      <c r="S426">
        <f t="shared" si="208"/>
        <v>52.924173075666481</v>
      </c>
      <c r="T426">
        <f t="shared" si="209"/>
        <v>5.2580688930814174</v>
      </c>
      <c r="U426">
        <f t="shared" si="210"/>
        <v>5.32689696509446</v>
      </c>
      <c r="V426">
        <f t="shared" si="211"/>
        <v>0.12430339310206011</v>
      </c>
      <c r="W426">
        <f t="shared" si="212"/>
        <v>2.9164305454604316</v>
      </c>
      <c r="X426">
        <f t="shared" si="213"/>
        <v>0.12143334834507487</v>
      </c>
      <c r="Y426">
        <f t="shared" si="214"/>
        <v>7.6148185565238141E-2</v>
      </c>
      <c r="Z426">
        <f t="shared" si="215"/>
        <v>321.50735887499997</v>
      </c>
      <c r="AA426">
        <f t="shared" si="216"/>
        <v>32.307247889734292</v>
      </c>
      <c r="AB426">
        <f t="shared" si="217"/>
        <v>31.778112499999999</v>
      </c>
      <c r="AC426">
        <f t="shared" si="218"/>
        <v>4.7154399831249689</v>
      </c>
      <c r="AD426">
        <f t="shared" si="219"/>
        <v>59.969938504175978</v>
      </c>
      <c r="AE426">
        <f t="shared" si="220"/>
        <v>2.7162529118152445</v>
      </c>
      <c r="AF426">
        <f t="shared" si="221"/>
        <v>4.5293575073886387</v>
      </c>
      <c r="AG426">
        <f t="shared" si="222"/>
        <v>1.9991870713097244</v>
      </c>
      <c r="AH426">
        <f t="shared" si="223"/>
        <v>-111.94700741750206</v>
      </c>
      <c r="AI426">
        <f t="shared" si="224"/>
        <v>-111.37233265404252</v>
      </c>
      <c r="AJ426">
        <f t="shared" si="225"/>
        <v>-8.6114026607760845</v>
      </c>
      <c r="AK426">
        <f t="shared" si="226"/>
        <v>89.576616142679299</v>
      </c>
      <c r="AL426">
        <f t="shared" si="227"/>
        <v>6.5842830358907989</v>
      </c>
      <c r="AM426">
        <f t="shared" si="228"/>
        <v>2.5263584894276399</v>
      </c>
      <c r="AN426">
        <f t="shared" si="229"/>
        <v>-8.2472596877437659E-2</v>
      </c>
      <c r="AO426">
        <v>79.384623476314331</v>
      </c>
      <c r="AP426">
        <v>66.124789090909061</v>
      </c>
      <c r="AQ426">
        <v>2.582344275811431</v>
      </c>
      <c r="AR426">
        <v>65.940295061858151</v>
      </c>
      <c r="AS426">
        <f t="shared" si="230"/>
        <v>2.5384808938209082</v>
      </c>
      <c r="AT426">
        <v>24.401601641769169</v>
      </c>
      <c r="AU426">
        <v>27.363188484848472</v>
      </c>
      <c r="AV426">
        <v>1.012514206841353E-4</v>
      </c>
      <c r="AW426">
        <v>81.189635881585644</v>
      </c>
      <c r="AX426">
        <v>5</v>
      </c>
      <c r="AY426">
        <v>1</v>
      </c>
      <c r="AZ426">
        <f t="shared" si="231"/>
        <v>1</v>
      </c>
      <c r="BA426">
        <f t="shared" si="232"/>
        <v>0</v>
      </c>
      <c r="BB426">
        <f t="shared" si="233"/>
        <v>51780.222969304334</v>
      </c>
      <c r="BC426">
        <f t="shared" si="234"/>
        <v>1999.9481249999999</v>
      </c>
      <c r="BD426">
        <f t="shared" si="235"/>
        <v>1681.1562374999996</v>
      </c>
      <c r="BE426">
        <f t="shared" si="236"/>
        <v>0.84059992181047183</v>
      </c>
      <c r="BF426">
        <f t="shared" si="237"/>
        <v>0.16075784909421087</v>
      </c>
      <c r="BG426">
        <v>6</v>
      </c>
      <c r="BH426">
        <v>0.5</v>
      </c>
      <c r="BI426" t="s">
        <v>381</v>
      </c>
      <c r="BJ426">
        <v>2</v>
      </c>
      <c r="BK426" t="b">
        <v>1</v>
      </c>
      <c r="BL426">
        <v>1659883724.6312499</v>
      </c>
      <c r="BM426">
        <v>53.616950000000003</v>
      </c>
      <c r="BN426">
        <v>61.679025000000003</v>
      </c>
      <c r="BO426">
        <v>27.339968750000001</v>
      </c>
      <c r="BP426">
        <v>24.3918125</v>
      </c>
      <c r="BQ426">
        <v>53.092100000000002</v>
      </c>
      <c r="BR426">
        <v>27.330012499999999</v>
      </c>
      <c r="BS426">
        <v>500.09993750000001</v>
      </c>
      <c r="BT426">
        <v>99.251368749999997</v>
      </c>
      <c r="BU426">
        <v>9.9619418749999994E-2</v>
      </c>
      <c r="BV426">
        <v>31.069775</v>
      </c>
      <c r="BW426">
        <v>31.778112499999999</v>
      </c>
      <c r="BX426">
        <v>999.9</v>
      </c>
      <c r="BY426">
        <v>0</v>
      </c>
      <c r="BZ426">
        <v>0</v>
      </c>
      <c r="CA426">
        <v>10000.268749999999</v>
      </c>
      <c r="CB426">
        <v>0</v>
      </c>
      <c r="CC426">
        <v>256.9246875</v>
      </c>
      <c r="CD426">
        <v>-8.0620750624999999</v>
      </c>
      <c r="CE426">
        <v>55.124106249999997</v>
      </c>
      <c r="CF426">
        <v>63.221193749999998</v>
      </c>
      <c r="CG426">
        <v>2.9481656250000001</v>
      </c>
      <c r="CH426">
        <v>61.679025000000003</v>
      </c>
      <c r="CI426">
        <v>24.3918125</v>
      </c>
      <c r="CJ426">
        <v>2.71353125</v>
      </c>
      <c r="CK426">
        <v>2.4209206249999999</v>
      </c>
      <c r="CL426">
        <v>22.367281250000001</v>
      </c>
      <c r="CM426">
        <v>20.5043875</v>
      </c>
      <c r="CN426">
        <v>1999.9481249999999</v>
      </c>
      <c r="CO426">
        <v>0.98000181250000007</v>
      </c>
      <c r="CP426">
        <v>1.9998493749999999E-2</v>
      </c>
      <c r="CQ426">
        <v>0</v>
      </c>
      <c r="CR426">
        <v>2.7306249999999999</v>
      </c>
      <c r="CS426">
        <v>0</v>
      </c>
      <c r="CT426">
        <v>14810.99375</v>
      </c>
      <c r="CU426">
        <v>17411.881249999999</v>
      </c>
      <c r="CV426">
        <v>42.561999999999998</v>
      </c>
      <c r="CW426">
        <v>44.202749999999988</v>
      </c>
      <c r="CX426">
        <v>42.577749999999988</v>
      </c>
      <c r="CY426">
        <v>42.585624999999993</v>
      </c>
      <c r="CZ426">
        <v>42.690937499999997</v>
      </c>
      <c r="DA426">
        <v>1959.954375</v>
      </c>
      <c r="DB426">
        <v>39.993750000000013</v>
      </c>
      <c r="DC426">
        <v>0</v>
      </c>
      <c r="DD426">
        <v>1659883731.5</v>
      </c>
      <c r="DE426">
        <v>0</v>
      </c>
      <c r="DF426">
        <v>1659883469</v>
      </c>
      <c r="DG426" t="s">
        <v>1153</v>
      </c>
      <c r="DH426">
        <v>1659883467</v>
      </c>
      <c r="DI426">
        <v>1659883469</v>
      </c>
      <c r="DJ426">
        <v>2</v>
      </c>
      <c r="DK426">
        <v>0.127</v>
      </c>
      <c r="DL426">
        <v>-8.9999999999999993E-3</v>
      </c>
      <c r="DM426">
        <v>1.3560000000000001</v>
      </c>
      <c r="DN426">
        <v>1.4999999999999999E-2</v>
      </c>
      <c r="DO426">
        <v>400</v>
      </c>
      <c r="DP426">
        <v>25</v>
      </c>
      <c r="DQ426">
        <v>0.21</v>
      </c>
      <c r="DR426">
        <v>0.05</v>
      </c>
      <c r="DS426">
        <v>-0.43053804918376648</v>
      </c>
      <c r="DT426">
        <v>2.7338919885171711</v>
      </c>
      <c r="DU426">
        <v>0.2273604861024108</v>
      </c>
      <c r="DV426">
        <v>0</v>
      </c>
      <c r="DW426">
        <v>-8.2266931000000003</v>
      </c>
      <c r="DX426">
        <v>-113.5419968409344</v>
      </c>
      <c r="DY426">
        <v>8.4609811991487387</v>
      </c>
      <c r="DZ426">
        <v>0</v>
      </c>
      <c r="EA426">
        <v>56.96079781866846</v>
      </c>
      <c r="EB426">
        <v>5.5759358731464213</v>
      </c>
      <c r="EC426">
        <v>1.403122457826159</v>
      </c>
      <c r="ED426">
        <v>0</v>
      </c>
      <c r="EE426">
        <v>2.9460297500000001</v>
      </c>
      <c r="EF426">
        <v>6.2327392120065869E-2</v>
      </c>
      <c r="EG426">
        <v>6.8053337491632447E-3</v>
      </c>
      <c r="EH426">
        <v>1</v>
      </c>
      <c r="EI426">
        <v>1.9993989145358499</v>
      </c>
      <c r="EJ426">
        <v>-2.904146104986853E-2</v>
      </c>
      <c r="EK426">
        <v>2.6601660186973018E-3</v>
      </c>
      <c r="EL426">
        <v>1</v>
      </c>
      <c r="EM426">
        <v>2</v>
      </c>
      <c r="EN426">
        <v>5</v>
      </c>
      <c r="EO426" t="s">
        <v>419</v>
      </c>
      <c r="EP426">
        <v>2.9422100000000002</v>
      </c>
      <c r="EQ426">
        <v>2.8009599999999999</v>
      </c>
      <c r="ER426">
        <v>1.73286E-2</v>
      </c>
      <c r="ES426">
        <v>2.3646299999999999E-2</v>
      </c>
      <c r="ET426">
        <v>0.117878</v>
      </c>
      <c r="EU426">
        <v>0.108807</v>
      </c>
      <c r="EV426">
        <v>20142.2</v>
      </c>
      <c r="EW426">
        <v>20985.9</v>
      </c>
      <c r="EX426">
        <v>23841</v>
      </c>
      <c r="EY426">
        <v>25018.3</v>
      </c>
      <c r="EZ426">
        <v>33658.9</v>
      </c>
      <c r="FA426">
        <v>35598.800000000003</v>
      </c>
      <c r="FB426">
        <v>43469.4</v>
      </c>
      <c r="FC426">
        <v>46247.5</v>
      </c>
      <c r="FD426">
        <v>1.94217</v>
      </c>
      <c r="FE426">
        <v>1.8428</v>
      </c>
      <c r="FF426">
        <v>0.11065999999999999</v>
      </c>
      <c r="FG426">
        <v>0</v>
      </c>
      <c r="FH426">
        <v>29.970300000000002</v>
      </c>
      <c r="FI426">
        <v>999.9</v>
      </c>
      <c r="FJ426">
        <v>59.8</v>
      </c>
      <c r="FK426">
        <v>35.299999999999997</v>
      </c>
      <c r="FL426">
        <v>34.602200000000003</v>
      </c>
      <c r="FM426">
        <v>63.839799999999997</v>
      </c>
      <c r="FN426">
        <v>25.552900000000001</v>
      </c>
      <c r="FO426">
        <v>1</v>
      </c>
      <c r="FP426">
        <v>0.43214200000000003</v>
      </c>
      <c r="FQ426">
        <v>3.13571</v>
      </c>
      <c r="FR426">
        <v>20.290500000000002</v>
      </c>
      <c r="FS426">
        <v>5.2125000000000004</v>
      </c>
      <c r="FT426">
        <v>11.907500000000001</v>
      </c>
      <c r="FU426">
        <v>5.0028499999999996</v>
      </c>
      <c r="FV426">
        <v>3.2895300000000001</v>
      </c>
      <c r="FW426">
        <v>9999</v>
      </c>
      <c r="FX426">
        <v>9999</v>
      </c>
      <c r="FY426">
        <v>9999</v>
      </c>
      <c r="FZ426">
        <v>999.9</v>
      </c>
      <c r="GA426">
        <v>1.8595900000000001</v>
      </c>
      <c r="GB426">
        <v>1.8545199999999999</v>
      </c>
      <c r="GC426">
        <v>1.8577399999999999</v>
      </c>
      <c r="GD426">
        <v>1.85608</v>
      </c>
      <c r="GE426">
        <v>1.85486</v>
      </c>
      <c r="GF426">
        <v>1.8545400000000001</v>
      </c>
      <c r="GG426">
        <v>1.8532</v>
      </c>
      <c r="GH426">
        <v>1.8563799999999999</v>
      </c>
      <c r="GI426">
        <v>0</v>
      </c>
      <c r="GJ426">
        <v>0</v>
      </c>
      <c r="GK426">
        <v>0</v>
      </c>
      <c r="GL426">
        <v>0</v>
      </c>
      <c r="GM426" t="s">
        <v>384</v>
      </c>
      <c r="GN426" t="s">
        <v>385</v>
      </c>
      <c r="GO426" t="s">
        <v>386</v>
      </c>
      <c r="GP426" t="s">
        <v>386</v>
      </c>
      <c r="GQ426" t="s">
        <v>386</v>
      </c>
      <c r="GR426" t="s">
        <v>386</v>
      </c>
      <c r="GS426">
        <v>0</v>
      </c>
      <c r="GT426">
        <v>100</v>
      </c>
      <c r="GU426">
        <v>100</v>
      </c>
      <c r="GV426">
        <v>0.56000000000000005</v>
      </c>
      <c r="GW426">
        <v>9.9000000000000008E-3</v>
      </c>
      <c r="GX426">
        <v>0.36794396410256031</v>
      </c>
      <c r="GY426">
        <v>3.036990343597491E-3</v>
      </c>
      <c r="GZ426">
        <v>-1.538114387597119E-6</v>
      </c>
      <c r="HA426">
        <v>3.3909691194327332E-10</v>
      </c>
      <c r="HB426">
        <v>-6.1192808482915917E-2</v>
      </c>
      <c r="HC426">
        <v>9.7621983196103414E-3</v>
      </c>
      <c r="HD426">
        <v>-3.3387782167185642E-4</v>
      </c>
      <c r="HE426">
        <v>2.632278881966732E-6</v>
      </c>
      <c r="HF426">
        <v>6</v>
      </c>
      <c r="HG426">
        <v>2134</v>
      </c>
      <c r="HH426">
        <v>2</v>
      </c>
      <c r="HI426">
        <v>31</v>
      </c>
      <c r="HJ426">
        <v>4.4000000000000004</v>
      </c>
      <c r="HK426">
        <v>4.4000000000000004</v>
      </c>
      <c r="HL426">
        <v>0.396729</v>
      </c>
      <c r="HM426">
        <v>2.3840300000000001</v>
      </c>
      <c r="HN426">
        <v>1.4978</v>
      </c>
      <c r="HO426">
        <v>2.3071299999999999</v>
      </c>
      <c r="HP426">
        <v>1.5478499999999999</v>
      </c>
      <c r="HQ426">
        <v>2.3144499999999999</v>
      </c>
      <c r="HR426">
        <v>39.1676</v>
      </c>
      <c r="HS426">
        <v>15.103899999999999</v>
      </c>
      <c r="HT426">
        <v>18</v>
      </c>
      <c r="HU426">
        <v>491.22899999999998</v>
      </c>
      <c r="HV426">
        <v>490.54399999999998</v>
      </c>
      <c r="HW426">
        <v>26.087800000000001</v>
      </c>
      <c r="HX426">
        <v>32.509500000000003</v>
      </c>
      <c r="HY426">
        <v>30.000699999999998</v>
      </c>
      <c r="HZ426">
        <v>32.227400000000003</v>
      </c>
      <c r="IA426">
        <v>32.319299999999998</v>
      </c>
      <c r="IB426">
        <v>8.1744699999999995</v>
      </c>
      <c r="IC426">
        <v>31.659099999999999</v>
      </c>
      <c r="ID426">
        <v>18.0566</v>
      </c>
      <c r="IE426">
        <v>26.069800000000001</v>
      </c>
      <c r="IF426">
        <v>130.398</v>
      </c>
      <c r="IG426">
        <v>24.398599999999998</v>
      </c>
      <c r="IH426">
        <v>100.518</v>
      </c>
      <c r="II426">
        <v>100.23099999999999</v>
      </c>
      <c r="IJ426" t="s">
        <v>3545</v>
      </c>
    </row>
    <row r="427" spans="1:244" x14ac:dyDescent="0.2">
      <c r="A427">
        <v>411</v>
      </c>
      <c r="B427">
        <v>1659883733.5999999</v>
      </c>
      <c r="C427">
        <v>3476.5</v>
      </c>
      <c r="D427" t="s">
        <v>1184</v>
      </c>
      <c r="E427" t="s">
        <v>1185</v>
      </c>
      <c r="F427">
        <v>1</v>
      </c>
      <c r="G427" t="s">
        <v>1138</v>
      </c>
      <c r="H427" t="s">
        <v>379</v>
      </c>
      <c r="I427" t="s">
        <v>1135</v>
      </c>
      <c r="J427" t="s">
        <v>1150</v>
      </c>
      <c r="K427" t="s">
        <v>1151</v>
      </c>
      <c r="L427" t="s">
        <v>1152</v>
      </c>
      <c r="M427" t="s">
        <v>380</v>
      </c>
      <c r="N427">
        <v>1659883726.099999</v>
      </c>
      <c r="O427">
        <f t="shared" si="204"/>
        <v>2.5414685106173555E-3</v>
      </c>
      <c r="P427">
        <f t="shared" si="205"/>
        <v>2.5414685106173556</v>
      </c>
      <c r="Q427">
        <f t="shared" si="206"/>
        <v>-1.3675448075938438E-2</v>
      </c>
      <c r="R427">
        <f t="shared" si="207"/>
        <v>54.944079999999992</v>
      </c>
      <c r="S427">
        <f t="shared" si="208"/>
        <v>53.319352693390442</v>
      </c>
      <c r="T427">
        <f t="shared" si="209"/>
        <v>5.2973278685756968</v>
      </c>
      <c r="U427">
        <f t="shared" si="210"/>
        <v>5.4587460555073921</v>
      </c>
      <c r="V427">
        <f t="shared" si="211"/>
        <v>0.12448691828941992</v>
      </c>
      <c r="W427">
        <f t="shared" si="212"/>
        <v>2.9158704375859648</v>
      </c>
      <c r="X427">
        <f t="shared" si="213"/>
        <v>0.12160795901308416</v>
      </c>
      <c r="Y427">
        <f t="shared" si="214"/>
        <v>7.6258092013857151E-2</v>
      </c>
      <c r="Z427">
        <f t="shared" si="215"/>
        <v>321.50965560000009</v>
      </c>
      <c r="AA427">
        <f t="shared" si="216"/>
        <v>32.30580977574688</v>
      </c>
      <c r="AB427">
        <f t="shared" si="217"/>
        <v>31.777480000000001</v>
      </c>
      <c r="AC427">
        <f t="shared" si="218"/>
        <v>4.7152708988881349</v>
      </c>
      <c r="AD427">
        <f t="shared" si="219"/>
        <v>59.980832058476331</v>
      </c>
      <c r="AE427">
        <f t="shared" si="220"/>
        <v>2.7166077565024174</v>
      </c>
      <c r="AF427">
        <f t="shared" si="221"/>
        <v>4.5291264947007575</v>
      </c>
      <c r="AG427">
        <f t="shared" si="222"/>
        <v>1.9986631423857175</v>
      </c>
      <c r="AH427">
        <f t="shared" si="223"/>
        <v>-112.07876131822538</v>
      </c>
      <c r="AI427">
        <f t="shared" si="224"/>
        <v>-111.39220842226203</v>
      </c>
      <c r="AJ427">
        <f t="shared" si="225"/>
        <v>-8.6145290975529516</v>
      </c>
      <c r="AK427">
        <f t="shared" si="226"/>
        <v>89.424156761959722</v>
      </c>
      <c r="AL427">
        <f t="shared" si="227"/>
        <v>8.4965246479298813</v>
      </c>
      <c r="AM427">
        <f t="shared" si="228"/>
        <v>2.5281378903742775</v>
      </c>
      <c r="AN427">
        <f t="shared" si="229"/>
        <v>-1.3675448075938438E-2</v>
      </c>
      <c r="AO427">
        <v>84.092977098241263</v>
      </c>
      <c r="AP427">
        <v>69.270135151515134</v>
      </c>
      <c r="AQ427">
        <v>2.8680477999284308</v>
      </c>
      <c r="AR427">
        <v>65.940295061858151</v>
      </c>
      <c r="AS427">
        <f t="shared" si="230"/>
        <v>2.5414685106173556</v>
      </c>
      <c r="AT427">
        <v>24.402334186950679</v>
      </c>
      <c r="AU427">
        <v>27.36740424242425</v>
      </c>
      <c r="AV427">
        <v>1.036374796426319E-4</v>
      </c>
      <c r="AW427">
        <v>81.189635881585644</v>
      </c>
      <c r="AX427">
        <v>5</v>
      </c>
      <c r="AY427">
        <v>1</v>
      </c>
      <c r="AZ427">
        <f t="shared" si="231"/>
        <v>1</v>
      </c>
      <c r="BA427">
        <f t="shared" si="232"/>
        <v>0</v>
      </c>
      <c r="BB427">
        <f t="shared" si="233"/>
        <v>51764.478381008361</v>
      </c>
      <c r="BC427">
        <f t="shared" si="234"/>
        <v>1999.962666666667</v>
      </c>
      <c r="BD427">
        <f t="shared" si="235"/>
        <v>1681.1684400000001</v>
      </c>
      <c r="BE427">
        <f t="shared" si="236"/>
        <v>0.84059991119834232</v>
      </c>
      <c r="BF427">
        <f t="shared" si="237"/>
        <v>0.16075782861280077</v>
      </c>
      <c r="BG427">
        <v>6</v>
      </c>
      <c r="BH427">
        <v>0.5</v>
      </c>
      <c r="BI427" t="s">
        <v>381</v>
      </c>
      <c r="BJ427">
        <v>2</v>
      </c>
      <c r="BK427" t="b">
        <v>1</v>
      </c>
      <c r="BL427">
        <v>1659883726.099999</v>
      </c>
      <c r="BM427">
        <v>54.944079999999992</v>
      </c>
      <c r="BN427">
        <v>65.304613333333336</v>
      </c>
      <c r="BO427">
        <v>27.343553333333329</v>
      </c>
      <c r="BP427">
        <v>24.393306666666671</v>
      </c>
      <c r="BQ427">
        <v>54.415439999999997</v>
      </c>
      <c r="BR427">
        <v>27.333606666666672</v>
      </c>
      <c r="BS427">
        <v>500.09573333333338</v>
      </c>
      <c r="BT427">
        <v>99.251253333333324</v>
      </c>
      <c r="BU427">
        <v>9.9687759999999986E-2</v>
      </c>
      <c r="BV427">
        <v>31.06888</v>
      </c>
      <c r="BW427">
        <v>31.777480000000001</v>
      </c>
      <c r="BX427">
        <v>999.89999999999986</v>
      </c>
      <c r="BY427">
        <v>0</v>
      </c>
      <c r="BZ427">
        <v>0</v>
      </c>
      <c r="CA427">
        <v>9997.0799999999981</v>
      </c>
      <c r="CB427">
        <v>0</v>
      </c>
      <c r="CC427">
        <v>254.34</v>
      </c>
      <c r="CD427">
        <v>-10.360532133333329</v>
      </c>
      <c r="CE427">
        <v>56.488760000000013</v>
      </c>
      <c r="CF427">
        <v>66.937533333333334</v>
      </c>
      <c r="CG427">
        <v>2.9502513333333331</v>
      </c>
      <c r="CH427">
        <v>65.304613333333336</v>
      </c>
      <c r="CI427">
        <v>24.393306666666671</v>
      </c>
      <c r="CJ427">
        <v>2.7138840000000002</v>
      </c>
      <c r="CK427">
        <v>2.4210666666666669</v>
      </c>
      <c r="CL427">
        <v>22.369420000000002</v>
      </c>
      <c r="CM427">
        <v>20.50536</v>
      </c>
      <c r="CN427">
        <v>1999.962666666667</v>
      </c>
      <c r="CO427">
        <v>0.98000200000000037</v>
      </c>
      <c r="CP427">
        <v>1.999831333333334E-2</v>
      </c>
      <c r="CQ427">
        <v>0</v>
      </c>
      <c r="CR427">
        <v>2.6770666666666671</v>
      </c>
      <c r="CS427">
        <v>0</v>
      </c>
      <c r="CT427">
        <v>14808.6</v>
      </c>
      <c r="CU427">
        <v>17412.006666666672</v>
      </c>
      <c r="CV427">
        <v>42.561999999999998</v>
      </c>
      <c r="CW427">
        <v>44.207999999999998</v>
      </c>
      <c r="CX427">
        <v>42.578800000000001</v>
      </c>
      <c r="CY427">
        <v>42.5914</v>
      </c>
      <c r="CZ427">
        <v>42.691200000000002</v>
      </c>
      <c r="DA427">
        <v>1959.969333333333</v>
      </c>
      <c r="DB427">
        <v>39.993333333333339</v>
      </c>
      <c r="DC427">
        <v>0</v>
      </c>
      <c r="DD427">
        <v>1659883732.7</v>
      </c>
      <c r="DE427">
        <v>0</v>
      </c>
      <c r="DF427">
        <v>1659883469</v>
      </c>
      <c r="DG427" t="s">
        <v>1153</v>
      </c>
      <c r="DH427">
        <v>1659883467</v>
      </c>
      <c r="DI427">
        <v>1659883469</v>
      </c>
      <c r="DJ427">
        <v>2</v>
      </c>
      <c r="DK427">
        <v>0.127</v>
      </c>
      <c r="DL427">
        <v>-8.9999999999999993E-3</v>
      </c>
      <c r="DM427">
        <v>1.3560000000000001</v>
      </c>
      <c r="DN427">
        <v>1.4999999999999999E-2</v>
      </c>
      <c r="DO427">
        <v>400</v>
      </c>
      <c r="DP427">
        <v>25</v>
      </c>
      <c r="DQ427">
        <v>0.21</v>
      </c>
      <c r="DR427">
        <v>0.05</v>
      </c>
      <c r="DS427">
        <v>-0.43053804918376648</v>
      </c>
      <c r="DT427">
        <v>2.7338919885171711</v>
      </c>
      <c r="DU427">
        <v>0.2273604861024108</v>
      </c>
      <c r="DV427">
        <v>0</v>
      </c>
      <c r="DW427">
        <v>-8.2266931000000003</v>
      </c>
      <c r="DX427">
        <v>-113.5419968409344</v>
      </c>
      <c r="DY427">
        <v>8.4609811991487387</v>
      </c>
      <c r="DZ427">
        <v>0</v>
      </c>
      <c r="EA427">
        <v>56.96079781866846</v>
      </c>
      <c r="EB427">
        <v>5.5759358731464213</v>
      </c>
      <c r="EC427">
        <v>1.403122457826159</v>
      </c>
      <c r="ED427">
        <v>0</v>
      </c>
      <c r="EE427">
        <v>2.9460297500000001</v>
      </c>
      <c r="EF427">
        <v>6.2327392120065869E-2</v>
      </c>
      <c r="EG427">
        <v>6.8053337491632447E-3</v>
      </c>
      <c r="EH427">
        <v>1</v>
      </c>
      <c r="EI427">
        <v>1.9993989145358499</v>
      </c>
      <c r="EJ427">
        <v>-2.904146104986853E-2</v>
      </c>
      <c r="EK427">
        <v>2.6601660186973018E-3</v>
      </c>
      <c r="EL427">
        <v>1</v>
      </c>
      <c r="EM427">
        <v>2</v>
      </c>
      <c r="EN427">
        <v>5</v>
      </c>
      <c r="EO427" t="s">
        <v>419</v>
      </c>
      <c r="EP427">
        <v>2.9421400000000002</v>
      </c>
      <c r="EQ427">
        <v>2.80091</v>
      </c>
      <c r="ER427">
        <v>1.8154199999999999E-2</v>
      </c>
      <c r="ES427">
        <v>2.4871000000000001E-2</v>
      </c>
      <c r="ET427">
        <v>0.11788800000000001</v>
      </c>
      <c r="EU427">
        <v>0.108807</v>
      </c>
      <c r="EV427">
        <v>20125.3</v>
      </c>
      <c r="EW427">
        <v>20959.5</v>
      </c>
      <c r="EX427">
        <v>23841</v>
      </c>
      <c r="EY427">
        <v>25018.2</v>
      </c>
      <c r="EZ427">
        <v>33658.6</v>
      </c>
      <c r="FA427">
        <v>35598.699999999997</v>
      </c>
      <c r="FB427">
        <v>43469.5</v>
      </c>
      <c r="FC427">
        <v>46247.3</v>
      </c>
      <c r="FD427">
        <v>1.94228</v>
      </c>
      <c r="FE427">
        <v>1.84273</v>
      </c>
      <c r="FF427">
        <v>0.11031299999999999</v>
      </c>
      <c r="FG427">
        <v>0</v>
      </c>
      <c r="FH427">
        <v>29.9739</v>
      </c>
      <c r="FI427">
        <v>999.9</v>
      </c>
      <c r="FJ427">
        <v>59.8</v>
      </c>
      <c r="FK427">
        <v>35.299999999999997</v>
      </c>
      <c r="FL427">
        <v>34.6023</v>
      </c>
      <c r="FM427">
        <v>63.709800000000001</v>
      </c>
      <c r="FN427">
        <v>25.5609</v>
      </c>
      <c r="FO427">
        <v>1</v>
      </c>
      <c r="FP427">
        <v>0.43233500000000002</v>
      </c>
      <c r="FQ427">
        <v>3.11192</v>
      </c>
      <c r="FR427">
        <v>20.290900000000001</v>
      </c>
      <c r="FS427">
        <v>5.21265</v>
      </c>
      <c r="FT427">
        <v>11.907400000000001</v>
      </c>
      <c r="FU427">
        <v>5.0029000000000003</v>
      </c>
      <c r="FV427">
        <v>3.2894999999999999</v>
      </c>
      <c r="FW427">
        <v>9999</v>
      </c>
      <c r="FX427">
        <v>9999</v>
      </c>
      <c r="FY427">
        <v>9999</v>
      </c>
      <c r="FZ427">
        <v>999.9</v>
      </c>
      <c r="GA427">
        <v>1.85958</v>
      </c>
      <c r="GB427">
        <v>1.8545100000000001</v>
      </c>
      <c r="GC427">
        <v>1.8577300000000001</v>
      </c>
      <c r="GD427">
        <v>1.85608</v>
      </c>
      <c r="GE427">
        <v>1.85486</v>
      </c>
      <c r="GF427">
        <v>1.8545499999999999</v>
      </c>
      <c r="GG427">
        <v>1.8532</v>
      </c>
      <c r="GH427">
        <v>1.8563799999999999</v>
      </c>
      <c r="GI427">
        <v>0</v>
      </c>
      <c r="GJ427">
        <v>0</v>
      </c>
      <c r="GK427">
        <v>0</v>
      </c>
      <c r="GL427">
        <v>0</v>
      </c>
      <c r="GM427" t="s">
        <v>384</v>
      </c>
      <c r="GN427" t="s">
        <v>385</v>
      </c>
      <c r="GO427" t="s">
        <v>386</v>
      </c>
      <c r="GP427" t="s">
        <v>386</v>
      </c>
      <c r="GQ427" t="s">
        <v>386</v>
      </c>
      <c r="GR427" t="s">
        <v>386</v>
      </c>
      <c r="GS427">
        <v>0</v>
      </c>
      <c r="GT427">
        <v>100</v>
      </c>
      <c r="GU427">
        <v>100</v>
      </c>
      <c r="GV427">
        <v>0.56899999999999995</v>
      </c>
      <c r="GW427">
        <v>9.9000000000000008E-3</v>
      </c>
      <c r="GX427">
        <v>0.36794396410256031</v>
      </c>
      <c r="GY427">
        <v>3.036990343597491E-3</v>
      </c>
      <c r="GZ427">
        <v>-1.538114387597119E-6</v>
      </c>
      <c r="HA427">
        <v>3.3909691194327332E-10</v>
      </c>
      <c r="HB427">
        <v>-6.1192808482915917E-2</v>
      </c>
      <c r="HC427">
        <v>9.7621983196103414E-3</v>
      </c>
      <c r="HD427">
        <v>-3.3387782167185642E-4</v>
      </c>
      <c r="HE427">
        <v>2.632278881966732E-6</v>
      </c>
      <c r="HF427">
        <v>6</v>
      </c>
      <c r="HG427">
        <v>2134</v>
      </c>
      <c r="HH427">
        <v>2</v>
      </c>
      <c r="HI427">
        <v>31</v>
      </c>
      <c r="HJ427">
        <v>4.4000000000000004</v>
      </c>
      <c r="HK427">
        <v>4.4000000000000004</v>
      </c>
      <c r="HL427">
        <v>0.41137699999999999</v>
      </c>
      <c r="HM427">
        <v>2.3779300000000001</v>
      </c>
      <c r="HN427">
        <v>1.4978</v>
      </c>
      <c r="HO427">
        <v>2.3071299999999999</v>
      </c>
      <c r="HP427">
        <v>1.5478499999999999</v>
      </c>
      <c r="HQ427">
        <v>2.4133300000000002</v>
      </c>
      <c r="HR427">
        <v>39.192399999999999</v>
      </c>
      <c r="HS427">
        <v>15.103899999999999</v>
      </c>
      <c r="HT427">
        <v>18</v>
      </c>
      <c r="HU427">
        <v>491.29899999999998</v>
      </c>
      <c r="HV427">
        <v>490.50200000000001</v>
      </c>
      <c r="HW427">
        <v>26.075399999999998</v>
      </c>
      <c r="HX427">
        <v>32.511099999999999</v>
      </c>
      <c r="HY427">
        <v>30.000699999999998</v>
      </c>
      <c r="HZ427">
        <v>32.228999999999999</v>
      </c>
      <c r="IA427">
        <v>32.320300000000003</v>
      </c>
      <c r="IB427">
        <v>8.3509700000000002</v>
      </c>
      <c r="IC427">
        <v>31.659099999999999</v>
      </c>
      <c r="ID427">
        <v>18.0566</v>
      </c>
      <c r="IE427">
        <v>26.069800000000001</v>
      </c>
      <c r="IF427">
        <v>130.398</v>
      </c>
      <c r="IG427">
        <v>24.398599999999998</v>
      </c>
      <c r="IH427">
        <v>100.518</v>
      </c>
      <c r="II427">
        <v>100.23</v>
      </c>
      <c r="IJ427" t="s">
        <v>3545</v>
      </c>
    </row>
    <row r="428" spans="1:244" x14ac:dyDescent="0.2">
      <c r="A428">
        <v>412</v>
      </c>
      <c r="B428">
        <v>1659883734.5999999</v>
      </c>
      <c r="C428">
        <v>3477.5</v>
      </c>
      <c r="D428" t="s">
        <v>1186</v>
      </c>
      <c r="E428" t="s">
        <v>1187</v>
      </c>
      <c r="F428">
        <v>1</v>
      </c>
      <c r="G428" t="s">
        <v>1138</v>
      </c>
      <c r="H428" t="s">
        <v>379</v>
      </c>
      <c r="I428" t="s">
        <v>1135</v>
      </c>
      <c r="J428" t="s">
        <v>1150</v>
      </c>
      <c r="K428" t="s">
        <v>1151</v>
      </c>
      <c r="L428" t="s">
        <v>1152</v>
      </c>
      <c r="M428" t="s">
        <v>380</v>
      </c>
      <c r="N428">
        <v>1659883726.5999999</v>
      </c>
      <c r="O428">
        <f t="shared" si="204"/>
        <v>2.5449833184364979E-3</v>
      </c>
      <c r="P428">
        <f t="shared" si="205"/>
        <v>2.5449833184364978</v>
      </c>
      <c r="Q428">
        <f t="shared" si="206"/>
        <v>6.4038982067441921E-2</v>
      </c>
      <c r="R428">
        <f t="shared" si="207"/>
        <v>55.92578125</v>
      </c>
      <c r="S428">
        <f t="shared" si="208"/>
        <v>53.268112385029319</v>
      </c>
      <c r="T428">
        <f t="shared" si="209"/>
        <v>5.2922420450137952</v>
      </c>
      <c r="U428">
        <f t="shared" si="210"/>
        <v>5.5562841947948494</v>
      </c>
      <c r="V428">
        <f t="shared" si="211"/>
        <v>0.1246866075431755</v>
      </c>
      <c r="W428">
        <f t="shared" si="212"/>
        <v>2.9158012513775438</v>
      </c>
      <c r="X428">
        <f t="shared" si="213"/>
        <v>0.12179845319899638</v>
      </c>
      <c r="Y428">
        <f t="shared" si="214"/>
        <v>7.6377950477973064E-2</v>
      </c>
      <c r="Z428">
        <f t="shared" si="215"/>
        <v>321.5088189375</v>
      </c>
      <c r="AA428">
        <f t="shared" si="216"/>
        <v>32.304930331110484</v>
      </c>
      <c r="AB428">
        <f t="shared" si="217"/>
        <v>31.776756249999998</v>
      </c>
      <c r="AC428">
        <f t="shared" si="218"/>
        <v>4.7150774275516811</v>
      </c>
      <c r="AD428">
        <f t="shared" si="219"/>
        <v>59.984549251219377</v>
      </c>
      <c r="AE428">
        <f t="shared" si="220"/>
        <v>2.7167782417154451</v>
      </c>
      <c r="AF428">
        <f t="shared" si="221"/>
        <v>4.529130043700742</v>
      </c>
      <c r="AG428">
        <f t="shared" si="222"/>
        <v>1.998299185836236</v>
      </c>
      <c r="AH428">
        <f t="shared" si="223"/>
        <v>-112.23376434304956</v>
      </c>
      <c r="AI428">
        <f t="shared" si="224"/>
        <v>-111.27363281840368</v>
      </c>
      <c r="AJ428">
        <f t="shared" si="225"/>
        <v>-8.6055330978777</v>
      </c>
      <c r="AK428">
        <f t="shared" si="226"/>
        <v>89.395888678169058</v>
      </c>
      <c r="AL428">
        <f t="shared" si="227"/>
        <v>9.3561513754207706</v>
      </c>
      <c r="AM428">
        <f t="shared" si="228"/>
        <v>2.5292749974354458</v>
      </c>
      <c r="AN428">
        <f t="shared" si="229"/>
        <v>6.4038982067441921E-2</v>
      </c>
      <c r="AO428">
        <v>88.906335312407862</v>
      </c>
      <c r="AP428">
        <v>72.651047878787878</v>
      </c>
      <c r="AQ428">
        <v>3.1264282614003038</v>
      </c>
      <c r="AR428">
        <v>65.940295061858151</v>
      </c>
      <c r="AS428">
        <f t="shared" si="230"/>
        <v>2.5449833184364978</v>
      </c>
      <c r="AT428">
        <v>24.401405607538841</v>
      </c>
      <c r="AU428">
        <v>27.37051212121213</v>
      </c>
      <c r="AV428">
        <v>1.114184582378635E-4</v>
      </c>
      <c r="AW428">
        <v>81.189635881585644</v>
      </c>
      <c r="AX428">
        <v>5</v>
      </c>
      <c r="AY428">
        <v>1</v>
      </c>
      <c r="AZ428">
        <f t="shared" si="231"/>
        <v>1</v>
      </c>
      <c r="BA428">
        <f t="shared" si="232"/>
        <v>0</v>
      </c>
      <c r="BB428">
        <f t="shared" si="233"/>
        <v>51762.514624178701</v>
      </c>
      <c r="BC428">
        <f t="shared" si="234"/>
        <v>1999.9575</v>
      </c>
      <c r="BD428">
        <f t="shared" si="235"/>
        <v>1681.1640937500001</v>
      </c>
      <c r="BE428">
        <f t="shared" si="236"/>
        <v>0.84059990962307951</v>
      </c>
      <c r="BF428">
        <f t="shared" si="237"/>
        <v>0.16075782557254342</v>
      </c>
      <c r="BG428">
        <v>6</v>
      </c>
      <c r="BH428">
        <v>0.5</v>
      </c>
      <c r="BI428" t="s">
        <v>381</v>
      </c>
      <c r="BJ428">
        <v>2</v>
      </c>
      <c r="BK428" t="b">
        <v>1</v>
      </c>
      <c r="BL428">
        <v>1659883726.5999999</v>
      </c>
      <c r="BM428">
        <v>55.92578125</v>
      </c>
      <c r="BN428">
        <v>67.320700000000002</v>
      </c>
      <c r="BO428">
        <v>27.345243750000002</v>
      </c>
      <c r="BP428">
        <v>24.39368125</v>
      </c>
      <c r="BQ428">
        <v>55.394350000000003</v>
      </c>
      <c r="BR428">
        <v>27.3353</v>
      </c>
      <c r="BS428">
        <v>500.09674999999999</v>
      </c>
      <c r="BT428">
        <v>99.251337500000005</v>
      </c>
      <c r="BU428">
        <v>9.9696506250000011E-2</v>
      </c>
      <c r="BV428">
        <v>31.068893750000001</v>
      </c>
      <c r="BW428">
        <v>31.776756249999998</v>
      </c>
      <c r="BX428">
        <v>999.9</v>
      </c>
      <c r="BY428">
        <v>0</v>
      </c>
      <c r="BZ428">
        <v>0</v>
      </c>
      <c r="CA428">
        <v>9996.6762500000004</v>
      </c>
      <c r="CB428">
        <v>0</v>
      </c>
      <c r="CC428">
        <v>253.32118750000001</v>
      </c>
      <c r="CD428">
        <v>-11.394917625</v>
      </c>
      <c r="CE428">
        <v>57.498181250000002</v>
      </c>
      <c r="CF428">
        <v>69.004062500000003</v>
      </c>
      <c r="CG428">
        <v>2.9515656250000002</v>
      </c>
      <c r="CH428">
        <v>67.320700000000002</v>
      </c>
      <c r="CI428">
        <v>24.39368125</v>
      </c>
      <c r="CJ428">
        <v>2.7140537500000002</v>
      </c>
      <c r="CK428">
        <v>2.421105625</v>
      </c>
      <c r="CL428">
        <v>22.370450000000002</v>
      </c>
      <c r="CM428">
        <v>20.505624999999998</v>
      </c>
      <c r="CN428">
        <v>1999.9575</v>
      </c>
      <c r="CO428">
        <v>0.98000200000000004</v>
      </c>
      <c r="CP428">
        <v>1.99983125E-2</v>
      </c>
      <c r="CQ428">
        <v>0</v>
      </c>
      <c r="CR428">
        <v>2.6618124999999999</v>
      </c>
      <c r="CS428">
        <v>0</v>
      </c>
      <c r="CT428">
        <v>14807.4625</v>
      </c>
      <c r="CU428">
        <v>17411.962500000001</v>
      </c>
      <c r="CV428">
        <v>42.561999999999998</v>
      </c>
      <c r="CW428">
        <v>44.210624999999993</v>
      </c>
      <c r="CX428">
        <v>42.581687499999987</v>
      </c>
      <c r="CY428">
        <v>42.593499999999999</v>
      </c>
      <c r="CZ428">
        <v>42.694875000000003</v>
      </c>
      <c r="DA428">
        <v>1959.964375</v>
      </c>
      <c r="DB428">
        <v>39.993125000000013</v>
      </c>
      <c r="DC428">
        <v>0</v>
      </c>
      <c r="DD428">
        <v>1659883733.9000001</v>
      </c>
      <c r="DE428">
        <v>0</v>
      </c>
      <c r="DF428">
        <v>1659883469</v>
      </c>
      <c r="DG428" t="s">
        <v>1153</v>
      </c>
      <c r="DH428">
        <v>1659883467</v>
      </c>
      <c r="DI428">
        <v>1659883469</v>
      </c>
      <c r="DJ428">
        <v>2</v>
      </c>
      <c r="DK428">
        <v>0.127</v>
      </c>
      <c r="DL428">
        <v>-8.9999999999999993E-3</v>
      </c>
      <c r="DM428">
        <v>1.3560000000000001</v>
      </c>
      <c r="DN428">
        <v>1.4999999999999999E-2</v>
      </c>
      <c r="DO428">
        <v>400</v>
      </c>
      <c r="DP428">
        <v>25</v>
      </c>
      <c r="DQ428">
        <v>0.21</v>
      </c>
      <c r="DR428">
        <v>0.05</v>
      </c>
      <c r="DS428">
        <v>-0.38283495189899769</v>
      </c>
      <c r="DT428">
        <v>3.0305298512761478</v>
      </c>
      <c r="DU428">
        <v>0.2463038860440443</v>
      </c>
      <c r="DV428">
        <v>0</v>
      </c>
      <c r="DW428">
        <v>-10.445724967741929</v>
      </c>
      <c r="DX428">
        <v>-123.66098119354839</v>
      </c>
      <c r="DY428">
        <v>9.3619171136176451</v>
      </c>
      <c r="DZ428">
        <v>0</v>
      </c>
      <c r="EA428">
        <v>57.743303440187589</v>
      </c>
      <c r="EB428">
        <v>20.487232260191909</v>
      </c>
      <c r="EC428">
        <v>2.599524095196323</v>
      </c>
      <c r="ED428">
        <v>0</v>
      </c>
      <c r="EE428">
        <v>2.948193658536586</v>
      </c>
      <c r="EF428">
        <v>7.2241672473873114E-2</v>
      </c>
      <c r="EG428">
        <v>8.1511617475438954E-3</v>
      </c>
      <c r="EH428">
        <v>1</v>
      </c>
      <c r="EI428">
        <v>1.9987762498832871</v>
      </c>
      <c r="EJ428">
        <v>-4.1004520172867681E-2</v>
      </c>
      <c r="EK428">
        <v>3.106889383217246E-3</v>
      </c>
      <c r="EL428">
        <v>1</v>
      </c>
      <c r="EM428">
        <v>2</v>
      </c>
      <c r="EN428">
        <v>5</v>
      </c>
      <c r="EO428" t="s">
        <v>419</v>
      </c>
      <c r="EP428">
        <v>2.94204</v>
      </c>
      <c r="EQ428">
        <v>2.8009499999999998</v>
      </c>
      <c r="ER428">
        <v>1.9025799999999999E-2</v>
      </c>
      <c r="ES428">
        <v>2.60944E-2</v>
      </c>
      <c r="ET428">
        <v>0.11790100000000001</v>
      </c>
      <c r="EU428">
        <v>0.108811</v>
      </c>
      <c r="EV428">
        <v>20107.599999999999</v>
      </c>
      <c r="EW428">
        <v>20933.099999999999</v>
      </c>
      <c r="EX428">
        <v>23841.1</v>
      </c>
      <c r="EY428">
        <v>25018</v>
      </c>
      <c r="EZ428">
        <v>33658.400000000001</v>
      </c>
      <c r="FA428">
        <v>35598.199999999997</v>
      </c>
      <c r="FB428">
        <v>43469.8</v>
      </c>
      <c r="FC428">
        <v>46246.8</v>
      </c>
      <c r="FD428">
        <v>1.9423699999999999</v>
      </c>
      <c r="FE428">
        <v>1.84273</v>
      </c>
      <c r="FF428">
        <v>0.109989</v>
      </c>
      <c r="FG428">
        <v>0</v>
      </c>
      <c r="FH428">
        <v>29.976800000000001</v>
      </c>
      <c r="FI428">
        <v>999.9</v>
      </c>
      <c r="FJ428">
        <v>59.8</v>
      </c>
      <c r="FK428">
        <v>35.299999999999997</v>
      </c>
      <c r="FL428">
        <v>34.602699999999999</v>
      </c>
      <c r="FM428">
        <v>63.819800000000001</v>
      </c>
      <c r="FN428">
        <v>26.238</v>
      </c>
      <c r="FO428">
        <v>1</v>
      </c>
      <c r="FP428">
        <v>0.43248700000000001</v>
      </c>
      <c r="FQ428">
        <v>3.08264</v>
      </c>
      <c r="FR428">
        <v>20.291499999999999</v>
      </c>
      <c r="FS428">
        <v>5.2130999999999998</v>
      </c>
      <c r="FT428">
        <v>11.907500000000001</v>
      </c>
      <c r="FU428">
        <v>5.0029000000000003</v>
      </c>
      <c r="FV428">
        <v>3.2894999999999999</v>
      </c>
      <c r="FW428">
        <v>9999</v>
      </c>
      <c r="FX428">
        <v>9999</v>
      </c>
      <c r="FY428">
        <v>9999</v>
      </c>
      <c r="FZ428">
        <v>999.9</v>
      </c>
      <c r="GA428">
        <v>1.85958</v>
      </c>
      <c r="GB428">
        <v>1.8545199999999999</v>
      </c>
      <c r="GC428">
        <v>1.8577399999999999</v>
      </c>
      <c r="GD428">
        <v>1.85608</v>
      </c>
      <c r="GE428">
        <v>1.85486</v>
      </c>
      <c r="GF428">
        <v>1.8545499999999999</v>
      </c>
      <c r="GG428">
        <v>1.8531899999999999</v>
      </c>
      <c r="GH428">
        <v>1.8563799999999999</v>
      </c>
      <c r="GI428">
        <v>0</v>
      </c>
      <c r="GJ428">
        <v>0</v>
      </c>
      <c r="GK428">
        <v>0</v>
      </c>
      <c r="GL428">
        <v>0</v>
      </c>
      <c r="GM428" t="s">
        <v>384</v>
      </c>
      <c r="GN428" t="s">
        <v>385</v>
      </c>
      <c r="GO428" t="s">
        <v>386</v>
      </c>
      <c r="GP428" t="s">
        <v>386</v>
      </c>
      <c r="GQ428" t="s">
        <v>386</v>
      </c>
      <c r="GR428" t="s">
        <v>386</v>
      </c>
      <c r="GS428">
        <v>0</v>
      </c>
      <c r="GT428">
        <v>100</v>
      </c>
      <c r="GU428">
        <v>100</v>
      </c>
      <c r="GV428">
        <v>0.57799999999999996</v>
      </c>
      <c r="GW428">
        <v>9.9000000000000008E-3</v>
      </c>
      <c r="GX428">
        <v>0.36794396410256031</v>
      </c>
      <c r="GY428">
        <v>3.036990343597491E-3</v>
      </c>
      <c r="GZ428">
        <v>-1.538114387597119E-6</v>
      </c>
      <c r="HA428">
        <v>3.3909691194327332E-10</v>
      </c>
      <c r="HB428">
        <v>-6.1192808482915917E-2</v>
      </c>
      <c r="HC428">
        <v>9.7621983196103414E-3</v>
      </c>
      <c r="HD428">
        <v>-3.3387782167185642E-4</v>
      </c>
      <c r="HE428">
        <v>2.632278881966732E-6</v>
      </c>
      <c r="HF428">
        <v>6</v>
      </c>
      <c r="HG428">
        <v>2134</v>
      </c>
      <c r="HH428">
        <v>2</v>
      </c>
      <c r="HI428">
        <v>31</v>
      </c>
      <c r="HJ428">
        <v>4.5</v>
      </c>
      <c r="HK428">
        <v>4.4000000000000004</v>
      </c>
      <c r="HL428">
        <v>0.41870099999999999</v>
      </c>
      <c r="HM428">
        <v>2.3779300000000001</v>
      </c>
      <c r="HN428">
        <v>1.4978</v>
      </c>
      <c r="HO428">
        <v>2.3071299999999999</v>
      </c>
      <c r="HP428">
        <v>1.5478499999999999</v>
      </c>
      <c r="HQ428">
        <v>2.33765</v>
      </c>
      <c r="HR428">
        <v>39.192399999999999</v>
      </c>
      <c r="HS428">
        <v>15.0952</v>
      </c>
      <c r="HT428">
        <v>18</v>
      </c>
      <c r="HU428">
        <v>491.36599999999999</v>
      </c>
      <c r="HV428">
        <v>490.512</v>
      </c>
      <c r="HW428">
        <v>26.061800000000002</v>
      </c>
      <c r="HX428">
        <v>32.5124</v>
      </c>
      <c r="HY428">
        <v>30.000699999999998</v>
      </c>
      <c r="HZ428">
        <v>32.229900000000001</v>
      </c>
      <c r="IA428">
        <v>32.321599999999997</v>
      </c>
      <c r="IB428">
        <v>8.6214399999999998</v>
      </c>
      <c r="IC428">
        <v>31.659099999999999</v>
      </c>
      <c r="ID428">
        <v>18.0566</v>
      </c>
      <c r="IE428">
        <v>26.002199999999998</v>
      </c>
      <c r="IF428">
        <v>140.41999999999999</v>
      </c>
      <c r="IG428">
        <v>24.398599999999998</v>
      </c>
      <c r="IH428">
        <v>100.51900000000001</v>
      </c>
      <c r="II428">
        <v>100.229</v>
      </c>
      <c r="IJ428" t="s">
        <v>3545</v>
      </c>
    </row>
    <row r="429" spans="1:244" x14ac:dyDescent="0.2">
      <c r="A429">
        <v>413</v>
      </c>
      <c r="B429">
        <v>1659883735.5999999</v>
      </c>
      <c r="C429">
        <v>3478.5</v>
      </c>
      <c r="D429" t="s">
        <v>1188</v>
      </c>
      <c r="E429" t="s">
        <v>1189</v>
      </c>
      <c r="F429">
        <v>1</v>
      </c>
      <c r="G429" t="s">
        <v>1138</v>
      </c>
      <c r="H429" t="s">
        <v>379</v>
      </c>
      <c r="I429" t="s">
        <v>1135</v>
      </c>
      <c r="J429" t="s">
        <v>1150</v>
      </c>
      <c r="K429" t="s">
        <v>1151</v>
      </c>
      <c r="L429" t="s">
        <v>1152</v>
      </c>
      <c r="M429" t="s">
        <v>380</v>
      </c>
      <c r="N429">
        <v>1659883728.099999</v>
      </c>
      <c r="O429">
        <f t="shared" si="204"/>
        <v>2.5501185471315082E-3</v>
      </c>
      <c r="P429">
        <f t="shared" si="205"/>
        <v>2.550118547131508</v>
      </c>
      <c r="Q429">
        <f t="shared" si="206"/>
        <v>0.20043824234914917</v>
      </c>
      <c r="R429">
        <f t="shared" si="207"/>
        <v>57.853206666666658</v>
      </c>
      <c r="S429">
        <f t="shared" si="208"/>
        <v>53.38313778152245</v>
      </c>
      <c r="T429">
        <f t="shared" si="209"/>
        <v>5.3036738803490522</v>
      </c>
      <c r="U429">
        <f t="shared" si="210"/>
        <v>5.7477801763582459</v>
      </c>
      <c r="V429">
        <f t="shared" si="211"/>
        <v>0.12500579578768181</v>
      </c>
      <c r="W429">
        <f t="shared" si="212"/>
        <v>2.9157551541190418</v>
      </c>
      <c r="X429">
        <f t="shared" si="213"/>
        <v>0.12210297629528322</v>
      </c>
      <c r="Y429">
        <f t="shared" si="214"/>
        <v>7.6569552660109494E-2</v>
      </c>
      <c r="Z429">
        <f t="shared" si="215"/>
        <v>321.51185140000007</v>
      </c>
      <c r="AA429">
        <f t="shared" si="216"/>
        <v>32.302942324194703</v>
      </c>
      <c r="AB429">
        <f t="shared" si="217"/>
        <v>31.774753333333329</v>
      </c>
      <c r="AC429">
        <f t="shared" si="218"/>
        <v>4.7145420480863347</v>
      </c>
      <c r="AD429">
        <f t="shared" si="219"/>
        <v>59.996250293675146</v>
      </c>
      <c r="AE429">
        <f t="shared" si="220"/>
        <v>2.7172018001002916</v>
      </c>
      <c r="AF429">
        <f t="shared" si="221"/>
        <v>4.5289527042104849</v>
      </c>
      <c r="AG429">
        <f t="shared" si="222"/>
        <v>1.9973402479860431</v>
      </c>
      <c r="AH429">
        <f t="shared" si="223"/>
        <v>-112.46022792849951</v>
      </c>
      <c r="AI429">
        <f t="shared" si="224"/>
        <v>-111.06503228430778</v>
      </c>
      <c r="AJ429">
        <f t="shared" si="225"/>
        <v>-8.589422528233511</v>
      </c>
      <c r="AK429">
        <f t="shared" si="226"/>
        <v>89.397168658959274</v>
      </c>
      <c r="AL429">
        <f t="shared" si="227"/>
        <v>11.623075827387275</v>
      </c>
      <c r="AM429">
        <f t="shared" si="228"/>
        <v>2.5319337898630367</v>
      </c>
      <c r="AN429">
        <f t="shared" si="229"/>
        <v>0.20043824234914917</v>
      </c>
      <c r="AO429">
        <v>93.818995582747803</v>
      </c>
      <c r="AP429">
        <v>76.22468787878789</v>
      </c>
      <c r="AQ429">
        <v>3.352862277539618</v>
      </c>
      <c r="AR429">
        <v>65.940295061858151</v>
      </c>
      <c r="AS429">
        <f t="shared" si="230"/>
        <v>2.550118547131508</v>
      </c>
      <c r="AT429">
        <v>24.399653999931569</v>
      </c>
      <c r="AU429">
        <v>27.374753333333331</v>
      </c>
      <c r="AV429">
        <v>1.000008307755823E-4</v>
      </c>
      <c r="AW429">
        <v>81.189635881585644</v>
      </c>
      <c r="AX429">
        <v>5</v>
      </c>
      <c r="AY429">
        <v>1</v>
      </c>
      <c r="AZ429">
        <f t="shared" si="231"/>
        <v>1</v>
      </c>
      <c r="BA429">
        <f t="shared" si="232"/>
        <v>0</v>
      </c>
      <c r="BB429">
        <f t="shared" si="233"/>
        <v>51761.32290416825</v>
      </c>
      <c r="BC429">
        <f t="shared" si="234"/>
        <v>1999.9766666666669</v>
      </c>
      <c r="BD429">
        <f t="shared" si="235"/>
        <v>1681.1801800000003</v>
      </c>
      <c r="BE429">
        <f t="shared" si="236"/>
        <v>0.84059989699879833</v>
      </c>
      <c r="BF429">
        <f t="shared" si="237"/>
        <v>0.16075780120768077</v>
      </c>
      <c r="BG429">
        <v>6</v>
      </c>
      <c r="BH429">
        <v>0.5</v>
      </c>
      <c r="BI429" t="s">
        <v>381</v>
      </c>
      <c r="BJ429">
        <v>2</v>
      </c>
      <c r="BK429" t="b">
        <v>1</v>
      </c>
      <c r="BL429">
        <v>1659883728.099999</v>
      </c>
      <c r="BM429">
        <v>57.853206666666658</v>
      </c>
      <c r="BN429">
        <v>71.97366000000001</v>
      </c>
      <c r="BO429">
        <v>27.349486666666671</v>
      </c>
      <c r="BP429">
        <v>24.394893333333339</v>
      </c>
      <c r="BQ429">
        <v>57.316286666666663</v>
      </c>
      <c r="BR429">
        <v>27.339553333333331</v>
      </c>
      <c r="BS429">
        <v>500.10673333333341</v>
      </c>
      <c r="BT429">
        <v>99.25130666666665</v>
      </c>
      <c r="BU429">
        <v>9.980120666666667E-2</v>
      </c>
      <c r="BV429">
        <v>31.068206666666661</v>
      </c>
      <c r="BW429">
        <v>31.774753333333329</v>
      </c>
      <c r="BX429">
        <v>999.89999999999986</v>
      </c>
      <c r="BY429">
        <v>0</v>
      </c>
      <c r="BZ429">
        <v>0</v>
      </c>
      <c r="CA429">
        <v>9996.4160000000011</v>
      </c>
      <c r="CB429">
        <v>0</v>
      </c>
      <c r="CC429">
        <v>250.48140000000001</v>
      </c>
      <c r="CD429">
        <v>-14.12047066666667</v>
      </c>
      <c r="CE429">
        <v>59.480073333333337</v>
      </c>
      <c r="CF429">
        <v>73.77348666666667</v>
      </c>
      <c r="CG429">
        <v>2.9545893333333328</v>
      </c>
      <c r="CH429">
        <v>71.97366000000001</v>
      </c>
      <c r="CI429">
        <v>24.394893333333339</v>
      </c>
      <c r="CJ429">
        <v>2.7144733333333342</v>
      </c>
      <c r="CK429">
        <v>2.421225333333334</v>
      </c>
      <c r="CL429">
        <v>22.37299333333333</v>
      </c>
      <c r="CM429">
        <v>20.50643333333333</v>
      </c>
      <c r="CN429">
        <v>1999.9766666666669</v>
      </c>
      <c r="CO429">
        <v>0.98000220000000027</v>
      </c>
      <c r="CP429">
        <v>1.9998120000000001E-2</v>
      </c>
      <c r="CQ429">
        <v>0</v>
      </c>
      <c r="CR429">
        <v>2.6943999999999999</v>
      </c>
      <c r="CS429">
        <v>0</v>
      </c>
      <c r="CT429">
        <v>14804.593333333331</v>
      </c>
      <c r="CU429">
        <v>17412.126666666671</v>
      </c>
      <c r="CV429">
        <v>42.561999999999998</v>
      </c>
      <c r="CW429">
        <v>44.2164</v>
      </c>
      <c r="CX429">
        <v>42.587200000000003</v>
      </c>
      <c r="CY429">
        <v>42.599799999999988</v>
      </c>
      <c r="CZ429">
        <v>42.699599999999997</v>
      </c>
      <c r="DA429">
        <v>1959.9839999999999</v>
      </c>
      <c r="DB429">
        <v>39.992666666666672</v>
      </c>
      <c r="DC429">
        <v>0</v>
      </c>
      <c r="DD429">
        <v>1659883734.5</v>
      </c>
      <c r="DE429">
        <v>0</v>
      </c>
      <c r="DF429">
        <v>1659883469</v>
      </c>
      <c r="DG429" t="s">
        <v>1153</v>
      </c>
      <c r="DH429">
        <v>1659883467</v>
      </c>
      <c r="DI429">
        <v>1659883469</v>
      </c>
      <c r="DJ429">
        <v>2</v>
      </c>
      <c r="DK429">
        <v>0.127</v>
      </c>
      <c r="DL429">
        <v>-8.9999999999999993E-3</v>
      </c>
      <c r="DM429">
        <v>1.3560000000000001</v>
      </c>
      <c r="DN429">
        <v>1.4999999999999999E-2</v>
      </c>
      <c r="DO429">
        <v>400</v>
      </c>
      <c r="DP429">
        <v>25</v>
      </c>
      <c r="DQ429">
        <v>0.21</v>
      </c>
      <c r="DR429">
        <v>0.05</v>
      </c>
      <c r="DS429">
        <v>-0.34262627729225098</v>
      </c>
      <c r="DT429">
        <v>3.3000799631280491</v>
      </c>
      <c r="DU429">
        <v>0.26068955883923678</v>
      </c>
      <c r="DV429">
        <v>0</v>
      </c>
      <c r="DW429">
        <v>-12.24134290322581</v>
      </c>
      <c r="DX429">
        <v>-129.74060211290319</v>
      </c>
      <c r="DY429">
        <v>9.742172674984193</v>
      </c>
      <c r="DZ429">
        <v>0</v>
      </c>
      <c r="EA429">
        <v>58.436837219611213</v>
      </c>
      <c r="EB429">
        <v>32.497375962023128</v>
      </c>
      <c r="EC429">
        <v>3.4588927312923028</v>
      </c>
      <c r="ED429">
        <v>0</v>
      </c>
      <c r="EE429">
        <v>2.9498456097560979</v>
      </c>
      <c r="EF429">
        <v>8.2049477351924083E-2</v>
      </c>
      <c r="EG429">
        <v>9.2332712404071624E-3</v>
      </c>
      <c r="EH429">
        <v>1</v>
      </c>
      <c r="EI429">
        <v>1.9982410476514969</v>
      </c>
      <c r="EJ429">
        <v>-4.5697552062672238E-2</v>
      </c>
      <c r="EK429">
        <v>3.3484798781366239E-3</v>
      </c>
      <c r="EL429">
        <v>1</v>
      </c>
      <c r="EM429">
        <v>2</v>
      </c>
      <c r="EN429">
        <v>5</v>
      </c>
      <c r="EO429" t="s">
        <v>419</v>
      </c>
      <c r="EP429">
        <v>2.9421900000000001</v>
      </c>
      <c r="EQ429">
        <v>2.8010199999999998</v>
      </c>
      <c r="ER429">
        <v>1.9933699999999999E-2</v>
      </c>
      <c r="ES429">
        <v>2.73271E-2</v>
      </c>
      <c r="ET429">
        <v>0.117912</v>
      </c>
      <c r="EU429">
        <v>0.10882600000000001</v>
      </c>
      <c r="EV429">
        <v>20088.900000000001</v>
      </c>
      <c r="EW429">
        <v>20906.599999999999</v>
      </c>
      <c r="EX429">
        <v>23841.1</v>
      </c>
      <c r="EY429">
        <v>25018</v>
      </c>
      <c r="EZ429">
        <v>33658.1</v>
      </c>
      <c r="FA429">
        <v>35597.599999999999</v>
      </c>
      <c r="FB429">
        <v>43469.9</v>
      </c>
      <c r="FC429">
        <v>46246.8</v>
      </c>
      <c r="FD429">
        <v>1.94245</v>
      </c>
      <c r="FE429">
        <v>1.84263</v>
      </c>
      <c r="FF429">
        <v>0.109807</v>
      </c>
      <c r="FG429">
        <v>0</v>
      </c>
      <c r="FH429">
        <v>29.980399999999999</v>
      </c>
      <c r="FI429">
        <v>999.9</v>
      </c>
      <c r="FJ429">
        <v>59.8</v>
      </c>
      <c r="FK429">
        <v>35.299999999999997</v>
      </c>
      <c r="FL429">
        <v>34.603000000000002</v>
      </c>
      <c r="FM429">
        <v>63.839799999999997</v>
      </c>
      <c r="FN429">
        <v>25.625</v>
      </c>
      <c r="FO429">
        <v>1</v>
      </c>
      <c r="FP429">
        <v>0.43236799999999997</v>
      </c>
      <c r="FQ429">
        <v>3.1115499999999998</v>
      </c>
      <c r="FR429">
        <v>20.291</v>
      </c>
      <c r="FS429">
        <v>5.2130999999999998</v>
      </c>
      <c r="FT429">
        <v>11.907400000000001</v>
      </c>
      <c r="FU429">
        <v>5.00265</v>
      </c>
      <c r="FV429">
        <v>3.2895500000000002</v>
      </c>
      <c r="FW429">
        <v>9999</v>
      </c>
      <c r="FX429">
        <v>9999</v>
      </c>
      <c r="FY429">
        <v>9999</v>
      </c>
      <c r="FZ429">
        <v>999.9</v>
      </c>
      <c r="GA429">
        <v>1.85958</v>
      </c>
      <c r="GB429">
        <v>1.8545199999999999</v>
      </c>
      <c r="GC429">
        <v>1.85775</v>
      </c>
      <c r="GD429">
        <v>1.85609</v>
      </c>
      <c r="GE429">
        <v>1.85486</v>
      </c>
      <c r="GF429">
        <v>1.8545499999999999</v>
      </c>
      <c r="GG429">
        <v>1.8531899999999999</v>
      </c>
      <c r="GH429">
        <v>1.8563799999999999</v>
      </c>
      <c r="GI429">
        <v>0</v>
      </c>
      <c r="GJ429">
        <v>0</v>
      </c>
      <c r="GK429">
        <v>0</v>
      </c>
      <c r="GL429">
        <v>0</v>
      </c>
      <c r="GM429" t="s">
        <v>384</v>
      </c>
      <c r="GN429" t="s">
        <v>385</v>
      </c>
      <c r="GO429" t="s">
        <v>386</v>
      </c>
      <c r="GP429" t="s">
        <v>386</v>
      </c>
      <c r="GQ429" t="s">
        <v>386</v>
      </c>
      <c r="GR429" t="s">
        <v>386</v>
      </c>
      <c r="GS429">
        <v>0</v>
      </c>
      <c r="GT429">
        <v>100</v>
      </c>
      <c r="GU429">
        <v>100</v>
      </c>
      <c r="GV429">
        <v>0.58799999999999997</v>
      </c>
      <c r="GW429">
        <v>9.9000000000000008E-3</v>
      </c>
      <c r="GX429">
        <v>0.36794396410256031</v>
      </c>
      <c r="GY429">
        <v>3.036990343597491E-3</v>
      </c>
      <c r="GZ429">
        <v>-1.538114387597119E-6</v>
      </c>
      <c r="HA429">
        <v>3.3909691194327332E-10</v>
      </c>
      <c r="HB429">
        <v>-6.1192808482915917E-2</v>
      </c>
      <c r="HC429">
        <v>9.7621983196103414E-3</v>
      </c>
      <c r="HD429">
        <v>-3.3387782167185642E-4</v>
      </c>
      <c r="HE429">
        <v>2.632278881966732E-6</v>
      </c>
      <c r="HF429">
        <v>6</v>
      </c>
      <c r="HG429">
        <v>2134</v>
      </c>
      <c r="HH429">
        <v>2</v>
      </c>
      <c r="HI429">
        <v>31</v>
      </c>
      <c r="HJ429">
        <v>4.5</v>
      </c>
      <c r="HK429">
        <v>4.4000000000000004</v>
      </c>
      <c r="HL429">
        <v>0.43457000000000001</v>
      </c>
      <c r="HM429">
        <v>2.3815900000000001</v>
      </c>
      <c r="HN429">
        <v>1.4978</v>
      </c>
      <c r="HO429">
        <v>2.3071299999999999</v>
      </c>
      <c r="HP429">
        <v>1.5478499999999999</v>
      </c>
      <c r="HQ429">
        <v>2.3730500000000001</v>
      </c>
      <c r="HR429">
        <v>39.192399999999999</v>
      </c>
      <c r="HS429">
        <v>15.086399999999999</v>
      </c>
      <c r="HT429">
        <v>18</v>
      </c>
      <c r="HU429">
        <v>491.41899999999998</v>
      </c>
      <c r="HV429">
        <v>490.45800000000003</v>
      </c>
      <c r="HW429">
        <v>26.049800000000001</v>
      </c>
      <c r="HX429">
        <v>32.514000000000003</v>
      </c>
      <c r="HY429">
        <v>30.000499999999999</v>
      </c>
      <c r="HZ429">
        <v>32.231099999999998</v>
      </c>
      <c r="IA429">
        <v>32.3232</v>
      </c>
      <c r="IB429">
        <v>8.8000500000000006</v>
      </c>
      <c r="IC429">
        <v>31.659099999999999</v>
      </c>
      <c r="ID429">
        <v>18.0566</v>
      </c>
      <c r="IE429">
        <v>26.002199999999998</v>
      </c>
      <c r="IF429">
        <v>140.41999999999999</v>
      </c>
      <c r="IG429">
        <v>24.398599999999998</v>
      </c>
      <c r="IH429">
        <v>100.51900000000001</v>
      </c>
      <c r="II429">
        <v>100.229</v>
      </c>
      <c r="IJ429" t="s">
        <v>3545</v>
      </c>
    </row>
    <row r="430" spans="1:244" x14ac:dyDescent="0.2">
      <c r="A430">
        <v>414</v>
      </c>
      <c r="B430">
        <v>1659883736.5999999</v>
      </c>
      <c r="C430">
        <v>3479.5</v>
      </c>
      <c r="D430" t="s">
        <v>1190</v>
      </c>
      <c r="E430" t="s">
        <v>1191</v>
      </c>
      <c r="F430">
        <v>1</v>
      </c>
      <c r="G430" t="s">
        <v>1138</v>
      </c>
      <c r="H430" t="s">
        <v>379</v>
      </c>
      <c r="I430" t="s">
        <v>1135</v>
      </c>
      <c r="J430" t="s">
        <v>1150</v>
      </c>
      <c r="K430" t="s">
        <v>1151</v>
      </c>
      <c r="L430" t="s">
        <v>1152</v>
      </c>
      <c r="M430" t="s">
        <v>380</v>
      </c>
      <c r="N430">
        <v>1659883728.5999999</v>
      </c>
      <c r="O430">
        <f t="shared" si="204"/>
        <v>2.553799074289645E-3</v>
      </c>
      <c r="P430">
        <f t="shared" si="205"/>
        <v>2.5537990742896448</v>
      </c>
      <c r="Q430">
        <f t="shared" si="206"/>
        <v>0.40703996219877814</v>
      </c>
      <c r="R430">
        <f t="shared" si="207"/>
        <v>59.097331250000003</v>
      </c>
      <c r="S430">
        <f t="shared" si="208"/>
        <v>51.941189162492776</v>
      </c>
      <c r="T430">
        <f t="shared" si="209"/>
        <v>5.1604175447286371</v>
      </c>
      <c r="U430">
        <f t="shared" si="210"/>
        <v>5.8713885828659356</v>
      </c>
      <c r="V430">
        <f t="shared" si="211"/>
        <v>0.12521144862170799</v>
      </c>
      <c r="W430">
        <f t="shared" si="212"/>
        <v>2.9154735848714566</v>
      </c>
      <c r="X430">
        <f t="shared" si="213"/>
        <v>0.12229891579512095</v>
      </c>
      <c r="Y430">
        <f t="shared" si="214"/>
        <v>7.6692859198092628E-2</v>
      </c>
      <c r="Z430">
        <f t="shared" si="215"/>
        <v>321.511077</v>
      </c>
      <c r="AA430">
        <f t="shared" si="216"/>
        <v>32.302189205062511</v>
      </c>
      <c r="AB430">
        <f t="shared" si="217"/>
        <v>31.77423125</v>
      </c>
      <c r="AC430">
        <f t="shared" si="218"/>
        <v>4.7144025039494313</v>
      </c>
      <c r="AD430">
        <f t="shared" si="219"/>
        <v>59.999920892802358</v>
      </c>
      <c r="AE430">
        <f t="shared" si="220"/>
        <v>2.7173834613139327</v>
      </c>
      <c r="AF430">
        <f t="shared" si="221"/>
        <v>4.5289784067697196</v>
      </c>
      <c r="AG430">
        <f t="shared" si="222"/>
        <v>1.9970190426354986</v>
      </c>
      <c r="AH430">
        <f t="shared" si="223"/>
        <v>-112.62253917617335</v>
      </c>
      <c r="AI430">
        <f t="shared" si="224"/>
        <v>-110.95659398086556</v>
      </c>
      <c r="AJ430">
        <f t="shared" si="225"/>
        <v>-8.5818470978436157</v>
      </c>
      <c r="AK430">
        <f t="shared" si="226"/>
        <v>89.350096745117497</v>
      </c>
      <c r="AL430">
        <f t="shared" si="227"/>
        <v>12.431157417368819</v>
      </c>
      <c r="AM430">
        <f t="shared" si="228"/>
        <v>2.532789912598433</v>
      </c>
      <c r="AN430">
        <f t="shared" si="229"/>
        <v>0.40703996219877814</v>
      </c>
      <c r="AO430">
        <v>98.808721101244359</v>
      </c>
      <c r="AP430">
        <v>79.952644848484837</v>
      </c>
      <c r="AQ430">
        <v>3.5476225545490849</v>
      </c>
      <c r="AR430">
        <v>65.940295061858151</v>
      </c>
      <c r="AS430">
        <f t="shared" si="230"/>
        <v>2.5537990742896448</v>
      </c>
      <c r="AT430">
        <v>24.399244559321168</v>
      </c>
      <c r="AU430">
        <v>27.378683030303019</v>
      </c>
      <c r="AV430">
        <v>9.1254238860328669E-5</v>
      </c>
      <c r="AW430">
        <v>81.189635881585644</v>
      </c>
      <c r="AX430">
        <v>5</v>
      </c>
      <c r="AY430">
        <v>1</v>
      </c>
      <c r="AZ430">
        <f t="shared" si="231"/>
        <v>1</v>
      </c>
      <c r="BA430">
        <f t="shared" si="232"/>
        <v>0</v>
      </c>
      <c r="BB430">
        <f t="shared" si="233"/>
        <v>51753.317385202768</v>
      </c>
      <c r="BC430">
        <f t="shared" si="234"/>
        <v>1999.971875</v>
      </c>
      <c r="BD430">
        <f t="shared" si="235"/>
        <v>1681.17615</v>
      </c>
      <c r="BE430">
        <f t="shared" si="236"/>
        <v>0.84059989593603657</v>
      </c>
      <c r="BF430">
        <f t="shared" si="237"/>
        <v>0.16075779915655064</v>
      </c>
      <c r="BG430">
        <v>6</v>
      </c>
      <c r="BH430">
        <v>0.5</v>
      </c>
      <c r="BI430" t="s">
        <v>381</v>
      </c>
      <c r="BJ430">
        <v>2</v>
      </c>
      <c r="BK430" t="b">
        <v>1</v>
      </c>
      <c r="BL430">
        <v>1659883728.5999999</v>
      </c>
      <c r="BM430">
        <v>59.097331250000003</v>
      </c>
      <c r="BN430">
        <v>74.191118750000001</v>
      </c>
      <c r="BO430">
        <v>27.351299999999998</v>
      </c>
      <c r="BP430">
        <v>24.395712499999998</v>
      </c>
      <c r="BQ430">
        <v>58.556887500000002</v>
      </c>
      <c r="BR430">
        <v>27.341374999999999</v>
      </c>
      <c r="BS430">
        <v>500.10662500000001</v>
      </c>
      <c r="BT430">
        <v>99.251343750000004</v>
      </c>
      <c r="BU430">
        <v>9.9819131249999998E-2</v>
      </c>
      <c r="BV430">
        <v>31.068306249999999</v>
      </c>
      <c r="BW430">
        <v>31.77423125</v>
      </c>
      <c r="BX430">
        <v>999.9</v>
      </c>
      <c r="BY430">
        <v>0</v>
      </c>
      <c r="BZ430">
        <v>0</v>
      </c>
      <c r="CA430">
        <v>9994.8037499999991</v>
      </c>
      <c r="CB430">
        <v>0</v>
      </c>
      <c r="CC430">
        <v>249.4899375</v>
      </c>
      <c r="CD430">
        <v>-15.093791250000001</v>
      </c>
      <c r="CE430">
        <v>60.759318749999998</v>
      </c>
      <c r="CF430">
        <v>76.046456250000006</v>
      </c>
      <c r="CG430">
        <v>2.9555824999999998</v>
      </c>
      <c r="CH430">
        <v>74.191118750000001</v>
      </c>
      <c r="CI430">
        <v>24.395712499999998</v>
      </c>
      <c r="CJ430">
        <v>2.7146543749999998</v>
      </c>
      <c r="CK430">
        <v>2.4213075000000002</v>
      </c>
      <c r="CL430">
        <v>22.374087500000002</v>
      </c>
      <c r="CM430">
        <v>20.506987500000001</v>
      </c>
      <c r="CN430">
        <v>1999.971875</v>
      </c>
      <c r="CO430">
        <v>0.98000218750000001</v>
      </c>
      <c r="CP430">
        <v>1.9998131249999999E-2</v>
      </c>
      <c r="CQ430">
        <v>0</v>
      </c>
      <c r="CR430">
        <v>2.7155</v>
      </c>
      <c r="CS430">
        <v>0</v>
      </c>
      <c r="CT430">
        <v>14803.03125</v>
      </c>
      <c r="CU430">
        <v>17412.081249999999</v>
      </c>
      <c r="CV430">
        <v>42.565937499999997</v>
      </c>
      <c r="CW430">
        <v>44.218499999999999</v>
      </c>
      <c r="CX430">
        <v>42.5895625</v>
      </c>
      <c r="CY430">
        <v>42.601374999999997</v>
      </c>
      <c r="CZ430">
        <v>42.702749999999988</v>
      </c>
      <c r="DA430">
        <v>1959.9793749999999</v>
      </c>
      <c r="DB430">
        <v>39.992500000000007</v>
      </c>
      <c r="DC430">
        <v>0</v>
      </c>
      <c r="DD430">
        <v>1659883735.7</v>
      </c>
      <c r="DE430">
        <v>0</v>
      </c>
      <c r="DF430">
        <v>1659883469</v>
      </c>
      <c r="DG430" t="s">
        <v>1153</v>
      </c>
      <c r="DH430">
        <v>1659883467</v>
      </c>
      <c r="DI430">
        <v>1659883469</v>
      </c>
      <c r="DJ430">
        <v>2</v>
      </c>
      <c r="DK430">
        <v>0.127</v>
      </c>
      <c r="DL430">
        <v>-8.9999999999999993E-3</v>
      </c>
      <c r="DM430">
        <v>1.3560000000000001</v>
      </c>
      <c r="DN430">
        <v>1.4999999999999999E-2</v>
      </c>
      <c r="DO430">
        <v>400</v>
      </c>
      <c r="DP430">
        <v>25</v>
      </c>
      <c r="DQ430">
        <v>0.21</v>
      </c>
      <c r="DR430">
        <v>0.05</v>
      </c>
      <c r="DS430">
        <v>-0.26318983299198501</v>
      </c>
      <c r="DT430">
        <v>3.779991188250087</v>
      </c>
      <c r="DU430">
        <v>0.29130113482893327</v>
      </c>
      <c r="DV430">
        <v>0</v>
      </c>
      <c r="DW430">
        <v>-15.619794199999999</v>
      </c>
      <c r="DX430">
        <v>-133.31253923025579</v>
      </c>
      <c r="DY430">
        <v>9.6590573501743417</v>
      </c>
      <c r="DZ430">
        <v>0</v>
      </c>
      <c r="EA430">
        <v>59.561426100027603</v>
      </c>
      <c r="EB430">
        <v>48.523862701061582</v>
      </c>
      <c r="EC430">
        <v>4.5841479738212776</v>
      </c>
      <c r="ED430">
        <v>0</v>
      </c>
      <c r="EE430">
        <v>2.95222125</v>
      </c>
      <c r="EF430">
        <v>9.9643339587236368E-2</v>
      </c>
      <c r="EG430">
        <v>1.0485352685413139E-2</v>
      </c>
      <c r="EH430">
        <v>1</v>
      </c>
      <c r="EI430">
        <v>1.9973507382537421</v>
      </c>
      <c r="EJ430">
        <v>-4.7619225644156098E-2</v>
      </c>
      <c r="EK430">
        <v>3.580863371952125E-3</v>
      </c>
      <c r="EL430">
        <v>1</v>
      </c>
      <c r="EM430">
        <v>2</v>
      </c>
      <c r="EN430">
        <v>5</v>
      </c>
      <c r="EO430" t="s">
        <v>419</v>
      </c>
      <c r="EP430">
        <v>2.9421499999999998</v>
      </c>
      <c r="EQ430">
        <v>2.8010899999999999</v>
      </c>
      <c r="ER430">
        <v>2.0895E-2</v>
      </c>
      <c r="ES430">
        <v>2.8550499999999999E-2</v>
      </c>
      <c r="ET430">
        <v>0.117923</v>
      </c>
      <c r="EU430">
        <v>0.10884099999999999</v>
      </c>
      <c r="EV430">
        <v>20069.3</v>
      </c>
      <c r="EW430">
        <v>20880.2</v>
      </c>
      <c r="EX430">
        <v>23841.200000000001</v>
      </c>
      <c r="EY430">
        <v>25017.8</v>
      </c>
      <c r="EZ430">
        <v>33657.800000000003</v>
      </c>
      <c r="FA430">
        <v>35596.9</v>
      </c>
      <c r="FB430">
        <v>43470</v>
      </c>
      <c r="FC430">
        <v>46246.5</v>
      </c>
      <c r="FD430">
        <v>1.9423699999999999</v>
      </c>
      <c r="FE430">
        <v>1.8425800000000001</v>
      </c>
      <c r="FF430">
        <v>0.10983999999999999</v>
      </c>
      <c r="FG430">
        <v>0</v>
      </c>
      <c r="FH430">
        <v>29.9833</v>
      </c>
      <c r="FI430">
        <v>999.9</v>
      </c>
      <c r="FJ430">
        <v>59.8</v>
      </c>
      <c r="FK430">
        <v>35.299999999999997</v>
      </c>
      <c r="FL430">
        <v>34.602400000000003</v>
      </c>
      <c r="FM430">
        <v>64.0398</v>
      </c>
      <c r="FN430">
        <v>25.8934</v>
      </c>
      <c r="FO430">
        <v>1</v>
      </c>
      <c r="FP430">
        <v>0.43248700000000001</v>
      </c>
      <c r="FQ430">
        <v>3.1406200000000002</v>
      </c>
      <c r="FR430">
        <v>20.290500000000002</v>
      </c>
      <c r="FS430">
        <v>5.2125000000000004</v>
      </c>
      <c r="FT430">
        <v>11.907400000000001</v>
      </c>
      <c r="FU430">
        <v>5.00265</v>
      </c>
      <c r="FV430">
        <v>3.2895500000000002</v>
      </c>
      <c r="FW430">
        <v>9999</v>
      </c>
      <c r="FX430">
        <v>9999</v>
      </c>
      <c r="FY430">
        <v>9999</v>
      </c>
      <c r="FZ430">
        <v>999.9</v>
      </c>
      <c r="GA430">
        <v>1.85958</v>
      </c>
      <c r="GB430">
        <v>1.8545199999999999</v>
      </c>
      <c r="GC430">
        <v>1.8577399999999999</v>
      </c>
      <c r="GD430">
        <v>1.85608</v>
      </c>
      <c r="GE430">
        <v>1.85486</v>
      </c>
      <c r="GF430">
        <v>1.8545499999999999</v>
      </c>
      <c r="GG430">
        <v>1.85321</v>
      </c>
      <c r="GH430">
        <v>1.8563799999999999</v>
      </c>
      <c r="GI430">
        <v>0</v>
      </c>
      <c r="GJ430">
        <v>0</v>
      </c>
      <c r="GK430">
        <v>0</v>
      </c>
      <c r="GL430">
        <v>0</v>
      </c>
      <c r="GM430" t="s">
        <v>384</v>
      </c>
      <c r="GN430" t="s">
        <v>385</v>
      </c>
      <c r="GO430" t="s">
        <v>386</v>
      </c>
      <c r="GP430" t="s">
        <v>386</v>
      </c>
      <c r="GQ430" t="s">
        <v>386</v>
      </c>
      <c r="GR430" t="s">
        <v>386</v>
      </c>
      <c r="GS430">
        <v>0</v>
      </c>
      <c r="GT430">
        <v>100</v>
      </c>
      <c r="GU430">
        <v>100</v>
      </c>
      <c r="GV430">
        <v>0.59899999999999998</v>
      </c>
      <c r="GW430">
        <v>9.7999999999999997E-3</v>
      </c>
      <c r="GX430">
        <v>0.36794396410256031</v>
      </c>
      <c r="GY430">
        <v>3.036990343597491E-3</v>
      </c>
      <c r="GZ430">
        <v>-1.538114387597119E-6</v>
      </c>
      <c r="HA430">
        <v>3.3909691194327332E-10</v>
      </c>
      <c r="HB430">
        <v>-6.1192808482915917E-2</v>
      </c>
      <c r="HC430">
        <v>9.7621983196103414E-3</v>
      </c>
      <c r="HD430">
        <v>-3.3387782167185642E-4</v>
      </c>
      <c r="HE430">
        <v>2.632278881966732E-6</v>
      </c>
      <c r="HF430">
        <v>6</v>
      </c>
      <c r="HG430">
        <v>2134</v>
      </c>
      <c r="HH430">
        <v>2</v>
      </c>
      <c r="HI430">
        <v>31</v>
      </c>
      <c r="HJ430">
        <v>4.5</v>
      </c>
      <c r="HK430">
        <v>4.5</v>
      </c>
      <c r="HL430">
        <v>0.44189499999999998</v>
      </c>
      <c r="HM430">
        <v>2.36084</v>
      </c>
      <c r="HN430">
        <v>1.4978</v>
      </c>
      <c r="HO430">
        <v>2.3071299999999999</v>
      </c>
      <c r="HP430">
        <v>1.5478499999999999</v>
      </c>
      <c r="HQ430">
        <v>2.4536099999999998</v>
      </c>
      <c r="HR430">
        <v>39.192399999999999</v>
      </c>
      <c r="HS430">
        <v>15.103899999999999</v>
      </c>
      <c r="HT430">
        <v>18</v>
      </c>
      <c r="HU430">
        <v>491.38099999999997</v>
      </c>
      <c r="HV430">
        <v>490.43400000000003</v>
      </c>
      <c r="HW430">
        <v>26.0382</v>
      </c>
      <c r="HX430">
        <v>32.515300000000003</v>
      </c>
      <c r="HY430">
        <v>30.000499999999999</v>
      </c>
      <c r="HZ430">
        <v>32.231999999999999</v>
      </c>
      <c r="IA430">
        <v>32.3245</v>
      </c>
      <c r="IB430">
        <v>9.0722699999999996</v>
      </c>
      <c r="IC430">
        <v>31.659099999999999</v>
      </c>
      <c r="ID430">
        <v>17.667300000000001</v>
      </c>
      <c r="IE430">
        <v>26.002199999999998</v>
      </c>
      <c r="IF430">
        <v>150.53800000000001</v>
      </c>
      <c r="IG430">
        <v>24.398599999999998</v>
      </c>
      <c r="IH430">
        <v>100.51900000000001</v>
      </c>
      <c r="II430">
        <v>100.229</v>
      </c>
      <c r="IJ430" t="s">
        <v>3545</v>
      </c>
    </row>
    <row r="431" spans="1:244" x14ac:dyDescent="0.2">
      <c r="A431">
        <v>415</v>
      </c>
      <c r="B431">
        <v>1659883737.5999999</v>
      </c>
      <c r="C431">
        <v>3480.5</v>
      </c>
      <c r="D431" t="s">
        <v>1192</v>
      </c>
      <c r="E431" t="s">
        <v>1193</v>
      </c>
      <c r="F431">
        <v>1</v>
      </c>
      <c r="G431" t="s">
        <v>1138</v>
      </c>
      <c r="H431" t="s">
        <v>379</v>
      </c>
      <c r="I431" t="s">
        <v>1135</v>
      </c>
      <c r="J431" t="s">
        <v>1150</v>
      </c>
      <c r="K431" t="s">
        <v>1151</v>
      </c>
      <c r="L431" t="s">
        <v>1152</v>
      </c>
      <c r="M431" t="s">
        <v>380</v>
      </c>
      <c r="N431">
        <v>1659883730.099999</v>
      </c>
      <c r="O431">
        <f t="shared" si="204"/>
        <v>2.5557549350297775E-3</v>
      </c>
      <c r="P431">
        <f t="shared" si="205"/>
        <v>2.5557549350297775</v>
      </c>
      <c r="Q431">
        <f t="shared" si="206"/>
        <v>0.50560596662018931</v>
      </c>
      <c r="R431">
        <f t="shared" si="207"/>
        <v>61.73351333333332</v>
      </c>
      <c r="S431">
        <f t="shared" si="208"/>
        <v>53.236511473484846</v>
      </c>
      <c r="T431">
        <f t="shared" si="209"/>
        <v>5.2891160470464005</v>
      </c>
      <c r="U431">
        <f t="shared" si="210"/>
        <v>6.133304136100497</v>
      </c>
      <c r="V431">
        <f t="shared" si="211"/>
        <v>0.12538080921586064</v>
      </c>
      <c r="W431">
        <f t="shared" si="212"/>
        <v>2.9155598140838279</v>
      </c>
      <c r="X431">
        <f t="shared" si="213"/>
        <v>0.12246057528388102</v>
      </c>
      <c r="Y431">
        <f t="shared" si="214"/>
        <v>7.6794566074401938E-2</v>
      </c>
      <c r="Z431">
        <f t="shared" si="215"/>
        <v>321.51146439999997</v>
      </c>
      <c r="AA431">
        <f t="shared" si="216"/>
        <v>32.301548639061366</v>
      </c>
      <c r="AB431">
        <f t="shared" si="217"/>
        <v>31.771873333333328</v>
      </c>
      <c r="AC431">
        <f t="shared" si="218"/>
        <v>4.7137723170842643</v>
      </c>
      <c r="AD431">
        <f t="shared" si="219"/>
        <v>60.010735786612443</v>
      </c>
      <c r="AE431">
        <f t="shared" si="220"/>
        <v>2.7178578412243937</v>
      </c>
      <c r="AF431">
        <f t="shared" si="221"/>
        <v>4.5289527042104849</v>
      </c>
      <c r="AG431">
        <f t="shared" si="222"/>
        <v>1.9959144758598706</v>
      </c>
      <c r="AH431">
        <f t="shared" si="223"/>
        <v>-112.70879263481319</v>
      </c>
      <c r="AI431">
        <f t="shared" si="224"/>
        <v>-110.60490257704309</v>
      </c>
      <c r="AJ431">
        <f t="shared" si="225"/>
        <v>-8.5542891469887419</v>
      </c>
      <c r="AK431">
        <f t="shared" si="226"/>
        <v>89.643480041154916</v>
      </c>
      <c r="AL431">
        <f t="shared" si="227"/>
        <v>14.972530587032654</v>
      </c>
      <c r="AM431">
        <f t="shared" si="228"/>
        <v>2.5353330758100001</v>
      </c>
      <c r="AN431">
        <f t="shared" si="229"/>
        <v>0.50560596662018931</v>
      </c>
      <c r="AO431">
        <v>103.85965273054209</v>
      </c>
      <c r="AP431">
        <v>83.895039999999995</v>
      </c>
      <c r="AQ431">
        <v>3.7385648577113981</v>
      </c>
      <c r="AR431">
        <v>65.940295061858151</v>
      </c>
      <c r="AS431">
        <f t="shared" si="230"/>
        <v>2.5557549350297775</v>
      </c>
      <c r="AT431">
        <v>24.401381041912739</v>
      </c>
      <c r="AU431">
        <v>27.382993333333339</v>
      </c>
      <c r="AV431">
        <v>9.1317866924934407E-5</v>
      </c>
      <c r="AW431">
        <v>81.189635881585644</v>
      </c>
      <c r="AX431">
        <v>5</v>
      </c>
      <c r="AY431">
        <v>1</v>
      </c>
      <c r="AZ431">
        <f t="shared" si="231"/>
        <v>1</v>
      </c>
      <c r="BA431">
        <f t="shared" si="232"/>
        <v>0</v>
      </c>
      <c r="BB431">
        <f t="shared" si="233"/>
        <v>51755.782180362723</v>
      </c>
      <c r="BC431">
        <f t="shared" si="234"/>
        <v>1999.9739999999999</v>
      </c>
      <c r="BD431">
        <f t="shared" si="235"/>
        <v>1681.1779599999998</v>
      </c>
      <c r="BE431">
        <f t="shared" si="236"/>
        <v>0.84059990779880134</v>
      </c>
      <c r="BF431">
        <f t="shared" si="237"/>
        <v>0.16075782205168665</v>
      </c>
      <c r="BG431">
        <v>6</v>
      </c>
      <c r="BH431">
        <v>0.5</v>
      </c>
      <c r="BI431" t="s">
        <v>381</v>
      </c>
      <c r="BJ431">
        <v>2</v>
      </c>
      <c r="BK431" t="b">
        <v>1</v>
      </c>
      <c r="BL431">
        <v>1659883730.099999</v>
      </c>
      <c r="BM431">
        <v>61.73351333333332</v>
      </c>
      <c r="BN431">
        <v>79.883920000000003</v>
      </c>
      <c r="BO431">
        <v>27.35604</v>
      </c>
      <c r="BP431">
        <v>24.397593333333329</v>
      </c>
      <c r="BQ431">
        <v>61.18559333333333</v>
      </c>
      <c r="BR431">
        <v>27.346119999999999</v>
      </c>
      <c r="BS431">
        <v>500.12253333333342</v>
      </c>
      <c r="BT431">
        <v>99.251399999999975</v>
      </c>
      <c r="BU431">
        <v>9.9889193333333334E-2</v>
      </c>
      <c r="BV431">
        <v>31.068206666666661</v>
      </c>
      <c r="BW431">
        <v>31.771873333333328</v>
      </c>
      <c r="BX431">
        <v>999.89999999999986</v>
      </c>
      <c r="BY431">
        <v>0</v>
      </c>
      <c r="BZ431">
        <v>0</v>
      </c>
      <c r="CA431">
        <v>9995.2906666666677</v>
      </c>
      <c r="CB431">
        <v>0</v>
      </c>
      <c r="CC431">
        <v>246.64366666666669</v>
      </c>
      <c r="CD431">
        <v>-18.150412666666671</v>
      </c>
      <c r="CE431">
        <v>63.46996</v>
      </c>
      <c r="CF431">
        <v>81.881766666666678</v>
      </c>
      <c r="CG431">
        <v>2.9584346666666681</v>
      </c>
      <c r="CH431">
        <v>79.883920000000003</v>
      </c>
      <c r="CI431">
        <v>24.397593333333329</v>
      </c>
      <c r="CJ431">
        <v>2.7151253333333329</v>
      </c>
      <c r="CK431">
        <v>2.4214953333333331</v>
      </c>
      <c r="CL431">
        <v>22.376946666666662</v>
      </c>
      <c r="CM431">
        <v>20.508246666666668</v>
      </c>
      <c r="CN431">
        <v>1999.9739999999999</v>
      </c>
      <c r="CO431">
        <v>0.98000200000000026</v>
      </c>
      <c r="CP431">
        <v>1.999831333333334E-2</v>
      </c>
      <c r="CQ431">
        <v>0</v>
      </c>
      <c r="CR431">
        <v>2.6158666666666659</v>
      </c>
      <c r="CS431">
        <v>0</v>
      </c>
      <c r="CT431">
        <v>14799.71333333333</v>
      </c>
      <c r="CU431">
        <v>17412.10666666667</v>
      </c>
      <c r="CV431">
        <v>42.566200000000002</v>
      </c>
      <c r="CW431">
        <v>44.224799999999988</v>
      </c>
      <c r="CX431">
        <v>42.595599999999997</v>
      </c>
      <c r="CY431">
        <v>42.608199999999997</v>
      </c>
      <c r="CZ431">
        <v>42.707999999999998</v>
      </c>
      <c r="DA431">
        <v>1959.980666666667</v>
      </c>
      <c r="DB431">
        <v>39.993333333333339</v>
      </c>
      <c r="DC431">
        <v>0</v>
      </c>
      <c r="DD431">
        <v>1659883736.3</v>
      </c>
      <c r="DE431">
        <v>0</v>
      </c>
      <c r="DF431">
        <v>1659883469</v>
      </c>
      <c r="DG431" t="s">
        <v>1153</v>
      </c>
      <c r="DH431">
        <v>1659883467</v>
      </c>
      <c r="DI431">
        <v>1659883469</v>
      </c>
      <c r="DJ431">
        <v>2</v>
      </c>
      <c r="DK431">
        <v>0.127</v>
      </c>
      <c r="DL431">
        <v>-8.9999999999999993E-3</v>
      </c>
      <c r="DM431">
        <v>1.3560000000000001</v>
      </c>
      <c r="DN431">
        <v>1.4999999999999999E-2</v>
      </c>
      <c r="DO431">
        <v>400</v>
      </c>
      <c r="DP431">
        <v>25</v>
      </c>
      <c r="DQ431">
        <v>0.21</v>
      </c>
      <c r="DR431">
        <v>0.05</v>
      </c>
      <c r="DS431">
        <v>-0.26318983299198501</v>
      </c>
      <c r="DT431">
        <v>3.779991188250087</v>
      </c>
      <c r="DU431">
        <v>0.29130113482893327</v>
      </c>
      <c r="DV431">
        <v>0</v>
      </c>
      <c r="DW431">
        <v>-15.619794199999999</v>
      </c>
      <c r="DX431">
        <v>-133.31253923025579</v>
      </c>
      <c r="DY431">
        <v>9.6590573501743417</v>
      </c>
      <c r="DZ431">
        <v>0</v>
      </c>
      <c r="EA431">
        <v>59.561426100027603</v>
      </c>
      <c r="EB431">
        <v>48.523862701061582</v>
      </c>
      <c r="EC431">
        <v>4.5841479738212776</v>
      </c>
      <c r="ED431">
        <v>0</v>
      </c>
      <c r="EE431">
        <v>2.95222125</v>
      </c>
      <c r="EF431">
        <v>9.9643339587236368E-2</v>
      </c>
      <c r="EG431">
        <v>1.0485352685413139E-2</v>
      </c>
      <c r="EH431">
        <v>1</v>
      </c>
      <c r="EI431">
        <v>1.9973507382537421</v>
      </c>
      <c r="EJ431">
        <v>-4.7619225644156098E-2</v>
      </c>
      <c r="EK431">
        <v>3.580863371952125E-3</v>
      </c>
      <c r="EL431">
        <v>1</v>
      </c>
      <c r="EM431">
        <v>2</v>
      </c>
      <c r="EN431">
        <v>5</v>
      </c>
      <c r="EO431" t="s">
        <v>419</v>
      </c>
      <c r="EP431">
        <v>2.9420999999999999</v>
      </c>
      <c r="EQ431">
        <v>2.80111</v>
      </c>
      <c r="ER431">
        <v>2.1885000000000002E-2</v>
      </c>
      <c r="ES431">
        <v>2.97516E-2</v>
      </c>
      <c r="ET431">
        <v>0.117938</v>
      </c>
      <c r="EU431">
        <v>0.10885599999999999</v>
      </c>
      <c r="EV431">
        <v>20049</v>
      </c>
      <c r="EW431">
        <v>20854.3</v>
      </c>
      <c r="EX431">
        <v>23841.1</v>
      </c>
      <c r="EY431">
        <v>25017.7</v>
      </c>
      <c r="EZ431">
        <v>33657.1</v>
      </c>
      <c r="FA431">
        <v>35596.300000000003</v>
      </c>
      <c r="FB431">
        <v>43469.9</v>
      </c>
      <c r="FC431">
        <v>46246.5</v>
      </c>
      <c r="FD431">
        <v>1.9422299999999999</v>
      </c>
      <c r="FE431">
        <v>1.84267</v>
      </c>
      <c r="FF431">
        <v>0.109836</v>
      </c>
      <c r="FG431">
        <v>0</v>
      </c>
      <c r="FH431">
        <v>29.986899999999999</v>
      </c>
      <c r="FI431">
        <v>999.9</v>
      </c>
      <c r="FJ431">
        <v>59.8</v>
      </c>
      <c r="FK431">
        <v>35.299999999999997</v>
      </c>
      <c r="FL431">
        <v>34.6008</v>
      </c>
      <c r="FM431">
        <v>63.849800000000002</v>
      </c>
      <c r="FN431">
        <v>25.745200000000001</v>
      </c>
      <c r="FO431">
        <v>1</v>
      </c>
      <c r="FP431">
        <v>0.43275200000000003</v>
      </c>
      <c r="FQ431">
        <v>3.1681400000000002</v>
      </c>
      <c r="FR431">
        <v>20.29</v>
      </c>
      <c r="FS431">
        <v>5.21265</v>
      </c>
      <c r="FT431">
        <v>11.907500000000001</v>
      </c>
      <c r="FU431">
        <v>5.0026000000000002</v>
      </c>
      <c r="FV431">
        <v>3.2896299999999998</v>
      </c>
      <c r="FW431">
        <v>9999</v>
      </c>
      <c r="FX431">
        <v>9999</v>
      </c>
      <c r="FY431">
        <v>9999</v>
      </c>
      <c r="FZ431">
        <v>999.9</v>
      </c>
      <c r="GA431">
        <v>1.85958</v>
      </c>
      <c r="GB431">
        <v>1.8545199999999999</v>
      </c>
      <c r="GC431">
        <v>1.85775</v>
      </c>
      <c r="GD431">
        <v>1.85609</v>
      </c>
      <c r="GE431">
        <v>1.85486</v>
      </c>
      <c r="GF431">
        <v>1.8545499999999999</v>
      </c>
      <c r="GG431">
        <v>1.85321</v>
      </c>
      <c r="GH431">
        <v>1.8563799999999999</v>
      </c>
      <c r="GI431">
        <v>0</v>
      </c>
      <c r="GJ431">
        <v>0</v>
      </c>
      <c r="GK431">
        <v>0</v>
      </c>
      <c r="GL431">
        <v>0</v>
      </c>
      <c r="GM431" t="s">
        <v>384</v>
      </c>
      <c r="GN431" t="s">
        <v>385</v>
      </c>
      <c r="GO431" t="s">
        <v>386</v>
      </c>
      <c r="GP431" t="s">
        <v>386</v>
      </c>
      <c r="GQ431" t="s">
        <v>386</v>
      </c>
      <c r="GR431" t="s">
        <v>386</v>
      </c>
      <c r="GS431">
        <v>0</v>
      </c>
      <c r="GT431">
        <v>100</v>
      </c>
      <c r="GU431">
        <v>100</v>
      </c>
      <c r="GV431">
        <v>0.60899999999999999</v>
      </c>
      <c r="GW431">
        <v>9.7999999999999997E-3</v>
      </c>
      <c r="GX431">
        <v>0.36794396410256031</v>
      </c>
      <c r="GY431">
        <v>3.036990343597491E-3</v>
      </c>
      <c r="GZ431">
        <v>-1.538114387597119E-6</v>
      </c>
      <c r="HA431">
        <v>3.3909691194327332E-10</v>
      </c>
      <c r="HB431">
        <v>-6.1192808482915917E-2</v>
      </c>
      <c r="HC431">
        <v>9.7621983196103414E-3</v>
      </c>
      <c r="HD431">
        <v>-3.3387782167185642E-4</v>
      </c>
      <c r="HE431">
        <v>2.632278881966732E-6</v>
      </c>
      <c r="HF431">
        <v>6</v>
      </c>
      <c r="HG431">
        <v>2134</v>
      </c>
      <c r="HH431">
        <v>2</v>
      </c>
      <c r="HI431">
        <v>31</v>
      </c>
      <c r="HJ431">
        <v>4.5</v>
      </c>
      <c r="HK431">
        <v>4.5</v>
      </c>
      <c r="HL431">
        <v>0.45654299999999998</v>
      </c>
      <c r="HM431">
        <v>2.3767100000000001</v>
      </c>
      <c r="HN431">
        <v>1.4978</v>
      </c>
      <c r="HO431">
        <v>2.3071299999999999</v>
      </c>
      <c r="HP431">
        <v>1.5478499999999999</v>
      </c>
      <c r="HQ431">
        <v>2.35229</v>
      </c>
      <c r="HR431">
        <v>39.192399999999999</v>
      </c>
      <c r="HS431">
        <v>15.086399999999999</v>
      </c>
      <c r="HT431">
        <v>18</v>
      </c>
      <c r="HU431">
        <v>491.3</v>
      </c>
      <c r="HV431">
        <v>490.51100000000002</v>
      </c>
      <c r="HW431">
        <v>26.0243</v>
      </c>
      <c r="HX431">
        <v>32.516800000000003</v>
      </c>
      <c r="HY431">
        <v>30.000699999999998</v>
      </c>
      <c r="HZ431">
        <v>32.233199999999997</v>
      </c>
      <c r="IA431">
        <v>32.325699999999998</v>
      </c>
      <c r="IB431">
        <v>9.2560699999999994</v>
      </c>
      <c r="IC431">
        <v>31.659099999999999</v>
      </c>
      <c r="ID431">
        <v>17.667300000000001</v>
      </c>
      <c r="IE431">
        <v>26.002199999999998</v>
      </c>
      <c r="IF431">
        <v>150.53800000000001</v>
      </c>
      <c r="IG431">
        <v>24.398599999999998</v>
      </c>
      <c r="IH431">
        <v>100.51900000000001</v>
      </c>
      <c r="II431">
        <v>100.22799999999999</v>
      </c>
      <c r="IJ431" t="s">
        <v>3545</v>
      </c>
    </row>
    <row r="432" spans="1:244" x14ac:dyDescent="0.2">
      <c r="A432">
        <v>416</v>
      </c>
      <c r="B432">
        <v>1659883738.5999999</v>
      </c>
      <c r="C432">
        <v>3481.5</v>
      </c>
      <c r="D432" t="s">
        <v>1194</v>
      </c>
      <c r="E432" t="s">
        <v>1195</v>
      </c>
      <c r="F432">
        <v>1</v>
      </c>
      <c r="G432" t="s">
        <v>1138</v>
      </c>
      <c r="H432" t="s">
        <v>379</v>
      </c>
      <c r="I432" t="s">
        <v>1135</v>
      </c>
      <c r="J432" t="s">
        <v>1150</v>
      </c>
      <c r="K432" t="s">
        <v>1151</v>
      </c>
      <c r="L432" t="s">
        <v>1152</v>
      </c>
      <c r="M432" t="s">
        <v>380</v>
      </c>
      <c r="N432">
        <v>1659883730.5999999</v>
      </c>
      <c r="O432">
        <f t="shared" si="204"/>
        <v>2.5564576223872275E-3</v>
      </c>
      <c r="P432">
        <f t="shared" si="205"/>
        <v>2.5564576223872275</v>
      </c>
      <c r="Q432">
        <f t="shared" si="206"/>
        <v>0.61265620241246144</v>
      </c>
      <c r="R432">
        <f t="shared" si="207"/>
        <v>63.221562499999997</v>
      </c>
      <c r="S432">
        <f t="shared" si="208"/>
        <v>53.307742706561378</v>
      </c>
      <c r="T432">
        <f t="shared" si="209"/>
        <v>5.2961932710905035</v>
      </c>
      <c r="U432">
        <f t="shared" si="210"/>
        <v>6.2811441059033015</v>
      </c>
      <c r="V432">
        <f t="shared" si="211"/>
        <v>0.12542810045613939</v>
      </c>
      <c r="W432">
        <f t="shared" si="212"/>
        <v>2.9152555235900039</v>
      </c>
      <c r="X432">
        <f t="shared" si="213"/>
        <v>0.12250539347433047</v>
      </c>
      <c r="Y432">
        <f t="shared" si="214"/>
        <v>7.682279217743361E-2</v>
      </c>
      <c r="Z432">
        <f t="shared" si="215"/>
        <v>321.51051468750001</v>
      </c>
      <c r="AA432">
        <f t="shared" si="216"/>
        <v>32.30161645585769</v>
      </c>
      <c r="AB432">
        <f t="shared" si="217"/>
        <v>31.771931250000002</v>
      </c>
      <c r="AC432">
        <f t="shared" si="218"/>
        <v>4.7137877952609513</v>
      </c>
      <c r="AD432">
        <f t="shared" si="219"/>
        <v>60.014666051030133</v>
      </c>
      <c r="AE432">
        <f t="shared" si="220"/>
        <v>2.7180570750581681</v>
      </c>
      <c r="AF432">
        <f t="shared" si="221"/>
        <v>4.5289880855906448</v>
      </c>
      <c r="AG432">
        <f t="shared" si="222"/>
        <v>1.9957307202027832</v>
      </c>
      <c r="AH432">
        <f t="shared" si="223"/>
        <v>-112.73978114727673</v>
      </c>
      <c r="AI432">
        <f t="shared" si="224"/>
        <v>-110.58091658158786</v>
      </c>
      <c r="AJ432">
        <f t="shared" si="225"/>
        <v>-8.5533349546397393</v>
      </c>
      <c r="AK432">
        <f t="shared" si="226"/>
        <v>89.636482003995653</v>
      </c>
      <c r="AL432">
        <f t="shared" si="227"/>
        <v>15.678110634384645</v>
      </c>
      <c r="AM432">
        <f t="shared" si="228"/>
        <v>2.5359786214115334</v>
      </c>
      <c r="AN432">
        <f t="shared" si="229"/>
        <v>0.61265620241246144</v>
      </c>
      <c r="AO432">
        <v>108.93417402415911</v>
      </c>
      <c r="AP432">
        <v>87.967733333333328</v>
      </c>
      <c r="AQ432">
        <v>3.9067386862644549</v>
      </c>
      <c r="AR432">
        <v>65.940295061858151</v>
      </c>
      <c r="AS432">
        <f t="shared" si="230"/>
        <v>2.5564576223872275</v>
      </c>
      <c r="AT432">
        <v>24.405652691773231</v>
      </c>
      <c r="AU432">
        <v>27.388069090909092</v>
      </c>
      <c r="AV432">
        <v>9.332047701785994E-5</v>
      </c>
      <c r="AW432">
        <v>81.189635881585644</v>
      </c>
      <c r="AX432">
        <v>5</v>
      </c>
      <c r="AY432">
        <v>1</v>
      </c>
      <c r="AZ432">
        <f t="shared" si="231"/>
        <v>1</v>
      </c>
      <c r="BA432">
        <f t="shared" si="232"/>
        <v>0</v>
      </c>
      <c r="BB432">
        <f t="shared" si="233"/>
        <v>51747.124911987725</v>
      </c>
      <c r="BC432">
        <f t="shared" si="234"/>
        <v>1999.9681250000001</v>
      </c>
      <c r="BD432">
        <f t="shared" si="235"/>
        <v>1681.17301875</v>
      </c>
      <c r="BE432">
        <f t="shared" si="236"/>
        <v>0.84059990643600879</v>
      </c>
      <c r="BF432">
        <f t="shared" si="237"/>
        <v>0.16075781942149703</v>
      </c>
      <c r="BG432">
        <v>6</v>
      </c>
      <c r="BH432">
        <v>0.5</v>
      </c>
      <c r="BI432" t="s">
        <v>381</v>
      </c>
      <c r="BJ432">
        <v>2</v>
      </c>
      <c r="BK432" t="b">
        <v>1</v>
      </c>
      <c r="BL432">
        <v>1659883730.5999999</v>
      </c>
      <c r="BM432">
        <v>63.221562499999997</v>
      </c>
      <c r="BN432">
        <v>82.223112499999999</v>
      </c>
      <c r="BO432">
        <v>27.35804375</v>
      </c>
      <c r="BP432">
        <v>24.398837499999999</v>
      </c>
      <c r="BQ432">
        <v>62.669449999999998</v>
      </c>
      <c r="BR432">
        <v>27.348125</v>
      </c>
      <c r="BS432">
        <v>500.12043749999998</v>
      </c>
      <c r="BT432">
        <v>99.251387499999993</v>
      </c>
      <c r="BU432">
        <v>9.9907493749999993E-2</v>
      </c>
      <c r="BV432">
        <v>31.06834375</v>
      </c>
      <c r="BW432">
        <v>31.771931250000002</v>
      </c>
      <c r="BX432">
        <v>999.9</v>
      </c>
      <c r="BY432">
        <v>0</v>
      </c>
      <c r="BZ432">
        <v>0</v>
      </c>
      <c r="CA432">
        <v>9993.5537500000009</v>
      </c>
      <c r="CB432">
        <v>0</v>
      </c>
      <c r="CC432">
        <v>245.70887500000001</v>
      </c>
      <c r="CD432">
        <v>-19.001555625000002</v>
      </c>
      <c r="CE432">
        <v>65.000031250000006</v>
      </c>
      <c r="CF432">
        <v>84.279593750000004</v>
      </c>
      <c r="CG432">
        <v>2.959194375</v>
      </c>
      <c r="CH432">
        <v>82.223112499999999</v>
      </c>
      <c r="CI432">
        <v>24.398837499999999</v>
      </c>
      <c r="CJ432">
        <v>2.71532375</v>
      </c>
      <c r="CK432">
        <v>2.4216181250000002</v>
      </c>
      <c r="CL432">
        <v>22.378150000000002</v>
      </c>
      <c r="CM432">
        <v>20.509068750000001</v>
      </c>
      <c r="CN432">
        <v>1999.9681250000001</v>
      </c>
      <c r="CO432">
        <v>0.98000200000000004</v>
      </c>
      <c r="CP432">
        <v>1.99983125E-2</v>
      </c>
      <c r="CQ432">
        <v>0</v>
      </c>
      <c r="CR432">
        <v>2.6551874999999998</v>
      </c>
      <c r="CS432">
        <v>0</v>
      </c>
      <c r="CT432">
        <v>14798.09375</v>
      </c>
      <c r="CU432">
        <v>17412.056250000001</v>
      </c>
      <c r="CV432">
        <v>42.569875000000003</v>
      </c>
      <c r="CW432">
        <v>44.226374999999997</v>
      </c>
      <c r="CX432">
        <v>42.597437499999998</v>
      </c>
      <c r="CY432">
        <v>42.613124999999997</v>
      </c>
      <c r="CZ432">
        <v>42.706687500000001</v>
      </c>
      <c r="DA432">
        <v>1959.9749999999999</v>
      </c>
      <c r="DB432">
        <v>39.993125000000013</v>
      </c>
      <c r="DC432">
        <v>0</v>
      </c>
      <c r="DD432">
        <v>1659883737.5</v>
      </c>
      <c r="DE432">
        <v>0</v>
      </c>
      <c r="DF432">
        <v>1659883469</v>
      </c>
      <c r="DG432" t="s">
        <v>1153</v>
      </c>
      <c r="DH432">
        <v>1659883467</v>
      </c>
      <c r="DI432">
        <v>1659883469</v>
      </c>
      <c r="DJ432">
        <v>2</v>
      </c>
      <c r="DK432">
        <v>0.127</v>
      </c>
      <c r="DL432">
        <v>-8.9999999999999993E-3</v>
      </c>
      <c r="DM432">
        <v>1.3560000000000001</v>
      </c>
      <c r="DN432">
        <v>1.4999999999999999E-2</v>
      </c>
      <c r="DO432">
        <v>400</v>
      </c>
      <c r="DP432">
        <v>25</v>
      </c>
      <c r="DQ432">
        <v>0.21</v>
      </c>
      <c r="DR432">
        <v>0.05</v>
      </c>
      <c r="DS432">
        <v>-0.14257955247546381</v>
      </c>
      <c r="DT432">
        <v>4.4142156989647203</v>
      </c>
      <c r="DU432">
        <v>0.32759710381289381</v>
      </c>
      <c r="DV432">
        <v>0</v>
      </c>
      <c r="DW432">
        <v>-18.082368096774189</v>
      </c>
      <c r="DX432">
        <v>-127.0063589516129</v>
      </c>
      <c r="DY432">
        <v>9.5443545570251143</v>
      </c>
      <c r="DZ432">
        <v>0</v>
      </c>
      <c r="EA432">
        <v>61.058280588308023</v>
      </c>
      <c r="EB432">
        <v>69.88070131421631</v>
      </c>
      <c r="EC432">
        <v>5.6896724863257067</v>
      </c>
      <c r="ED432">
        <v>0</v>
      </c>
      <c r="EE432">
        <v>2.9540290243902438</v>
      </c>
      <c r="EF432">
        <v>0.105075888501746</v>
      </c>
      <c r="EG432">
        <v>1.1089597367798951E-2</v>
      </c>
      <c r="EH432">
        <v>1</v>
      </c>
      <c r="EI432">
        <v>1.996076570306387</v>
      </c>
      <c r="EJ432">
        <v>-4.1471665931379062E-2</v>
      </c>
      <c r="EK432">
        <v>3.0511439603344852E-3</v>
      </c>
      <c r="EL432">
        <v>1</v>
      </c>
      <c r="EM432">
        <v>2</v>
      </c>
      <c r="EN432">
        <v>5</v>
      </c>
      <c r="EO432" t="s">
        <v>419</v>
      </c>
      <c r="EP432">
        <v>2.94225</v>
      </c>
      <c r="EQ432">
        <v>2.8010999999999999</v>
      </c>
      <c r="ER432">
        <v>2.2903699999999999E-2</v>
      </c>
      <c r="ES432">
        <v>3.0960000000000001E-2</v>
      </c>
      <c r="ET432">
        <v>0.117951</v>
      </c>
      <c r="EU432">
        <v>0.10886899999999999</v>
      </c>
      <c r="EV432">
        <v>20028.099999999999</v>
      </c>
      <c r="EW432">
        <v>20828.3</v>
      </c>
      <c r="EX432">
        <v>23841.1</v>
      </c>
      <c r="EY432">
        <v>25017.599999999999</v>
      </c>
      <c r="EZ432">
        <v>33656.699999999997</v>
      </c>
      <c r="FA432">
        <v>35595.9</v>
      </c>
      <c r="FB432">
        <v>43469.8</v>
      </c>
      <c r="FC432">
        <v>46246.5</v>
      </c>
      <c r="FD432">
        <v>1.94225</v>
      </c>
      <c r="FE432">
        <v>1.84253</v>
      </c>
      <c r="FF432">
        <v>0.10961700000000001</v>
      </c>
      <c r="FG432">
        <v>0</v>
      </c>
      <c r="FH432">
        <v>29.99</v>
      </c>
      <c r="FI432">
        <v>999.9</v>
      </c>
      <c r="FJ432">
        <v>59.7</v>
      </c>
      <c r="FK432">
        <v>35.299999999999997</v>
      </c>
      <c r="FL432">
        <v>34.5443</v>
      </c>
      <c r="FM432">
        <v>63.989800000000002</v>
      </c>
      <c r="FN432">
        <v>25.801300000000001</v>
      </c>
      <c r="FO432">
        <v>1</v>
      </c>
      <c r="FP432">
        <v>0.43297000000000002</v>
      </c>
      <c r="FQ432">
        <v>3.1531400000000001</v>
      </c>
      <c r="FR432">
        <v>20.290199999999999</v>
      </c>
      <c r="FS432">
        <v>5.2123499999999998</v>
      </c>
      <c r="FT432">
        <v>11.907400000000001</v>
      </c>
      <c r="FU432">
        <v>5.0026000000000002</v>
      </c>
      <c r="FV432">
        <v>3.2896299999999998</v>
      </c>
      <c r="FW432">
        <v>9999</v>
      </c>
      <c r="FX432">
        <v>9999</v>
      </c>
      <c r="FY432">
        <v>9999</v>
      </c>
      <c r="FZ432">
        <v>999.9</v>
      </c>
      <c r="GA432">
        <v>1.85958</v>
      </c>
      <c r="GB432">
        <v>1.8545199999999999</v>
      </c>
      <c r="GC432">
        <v>1.85775</v>
      </c>
      <c r="GD432">
        <v>1.85609</v>
      </c>
      <c r="GE432">
        <v>1.85486</v>
      </c>
      <c r="GF432">
        <v>1.8545499999999999</v>
      </c>
      <c r="GG432">
        <v>1.8532200000000001</v>
      </c>
      <c r="GH432">
        <v>1.8563799999999999</v>
      </c>
      <c r="GI432">
        <v>0</v>
      </c>
      <c r="GJ432">
        <v>0</v>
      </c>
      <c r="GK432">
        <v>0</v>
      </c>
      <c r="GL432">
        <v>0</v>
      </c>
      <c r="GM432" t="s">
        <v>384</v>
      </c>
      <c r="GN432" t="s">
        <v>385</v>
      </c>
      <c r="GO432" t="s">
        <v>386</v>
      </c>
      <c r="GP432" t="s">
        <v>386</v>
      </c>
      <c r="GQ432" t="s">
        <v>386</v>
      </c>
      <c r="GR432" t="s">
        <v>386</v>
      </c>
      <c r="GS432">
        <v>0</v>
      </c>
      <c r="GT432">
        <v>100</v>
      </c>
      <c r="GU432">
        <v>100</v>
      </c>
      <c r="GV432">
        <v>0.621</v>
      </c>
      <c r="GW432">
        <v>9.7999999999999997E-3</v>
      </c>
      <c r="GX432">
        <v>0.36794396410256031</v>
      </c>
      <c r="GY432">
        <v>3.036990343597491E-3</v>
      </c>
      <c r="GZ432">
        <v>-1.538114387597119E-6</v>
      </c>
      <c r="HA432">
        <v>3.3909691194327332E-10</v>
      </c>
      <c r="HB432">
        <v>-6.1192808482915917E-2</v>
      </c>
      <c r="HC432">
        <v>9.7621983196103414E-3</v>
      </c>
      <c r="HD432">
        <v>-3.3387782167185642E-4</v>
      </c>
      <c r="HE432">
        <v>2.632278881966732E-6</v>
      </c>
      <c r="HF432">
        <v>6</v>
      </c>
      <c r="HG432">
        <v>2134</v>
      </c>
      <c r="HH432">
        <v>2</v>
      </c>
      <c r="HI432">
        <v>31</v>
      </c>
      <c r="HJ432">
        <v>4.5</v>
      </c>
      <c r="HK432">
        <v>4.5</v>
      </c>
      <c r="HL432">
        <v>0.465088</v>
      </c>
      <c r="HM432">
        <v>2.36206</v>
      </c>
      <c r="HN432">
        <v>1.4978</v>
      </c>
      <c r="HO432">
        <v>2.3071299999999999</v>
      </c>
      <c r="HP432">
        <v>1.5478499999999999</v>
      </c>
      <c r="HQ432">
        <v>2.4450699999999999</v>
      </c>
      <c r="HR432">
        <v>39.192399999999999</v>
      </c>
      <c r="HS432">
        <v>15.103899999999999</v>
      </c>
      <c r="HT432">
        <v>18</v>
      </c>
      <c r="HU432">
        <v>491.32400000000001</v>
      </c>
      <c r="HV432">
        <v>490.41699999999997</v>
      </c>
      <c r="HW432">
        <v>26.009899999999998</v>
      </c>
      <c r="HX432">
        <v>32.518099999999997</v>
      </c>
      <c r="HY432">
        <v>30.000800000000002</v>
      </c>
      <c r="HZ432">
        <v>32.234499999999997</v>
      </c>
      <c r="IA432">
        <v>32.326599999999999</v>
      </c>
      <c r="IB432">
        <v>9.5272699999999997</v>
      </c>
      <c r="IC432">
        <v>31.659099999999999</v>
      </c>
      <c r="ID432">
        <v>17.667300000000001</v>
      </c>
      <c r="IE432">
        <v>26.002199999999998</v>
      </c>
      <c r="IF432">
        <v>160.55799999999999</v>
      </c>
      <c r="IG432">
        <v>24.398599999999998</v>
      </c>
      <c r="IH432">
        <v>100.51900000000001</v>
      </c>
      <c r="II432">
        <v>100.22799999999999</v>
      </c>
      <c r="IJ432" t="s">
        <v>3545</v>
      </c>
    </row>
    <row r="433" spans="1:244" x14ac:dyDescent="0.2">
      <c r="A433">
        <v>417</v>
      </c>
      <c r="B433">
        <v>1659883739.5999999</v>
      </c>
      <c r="C433">
        <v>3482.5</v>
      </c>
      <c r="D433" t="s">
        <v>1196</v>
      </c>
      <c r="E433" t="s">
        <v>1197</v>
      </c>
      <c r="F433">
        <v>1</v>
      </c>
      <c r="G433" t="s">
        <v>1138</v>
      </c>
      <c r="H433" t="s">
        <v>379</v>
      </c>
      <c r="I433" t="s">
        <v>1135</v>
      </c>
      <c r="J433" t="s">
        <v>1150</v>
      </c>
      <c r="K433" t="s">
        <v>1151</v>
      </c>
      <c r="L433" t="s">
        <v>1152</v>
      </c>
      <c r="M433" t="s">
        <v>380</v>
      </c>
      <c r="N433">
        <v>1659883732.099999</v>
      </c>
      <c r="O433">
        <f t="shared" si="204"/>
        <v>2.5553444776791278E-3</v>
      </c>
      <c r="P433">
        <f t="shared" si="205"/>
        <v>2.5553444776791276</v>
      </c>
      <c r="Q433">
        <f t="shared" si="206"/>
        <v>0.68204133226760577</v>
      </c>
      <c r="R433">
        <f t="shared" si="207"/>
        <v>66.64612666666666</v>
      </c>
      <c r="S433">
        <f t="shared" si="208"/>
        <v>55.732949327060105</v>
      </c>
      <c r="T433">
        <f t="shared" si="209"/>
        <v>5.5371487956129481</v>
      </c>
      <c r="U433">
        <f t="shared" si="210"/>
        <v>6.6213886840800269</v>
      </c>
      <c r="V433">
        <f t="shared" si="211"/>
        <v>0.12543163449601588</v>
      </c>
      <c r="W433">
        <f t="shared" si="212"/>
        <v>2.9148687386079635</v>
      </c>
      <c r="X433">
        <f t="shared" si="213"/>
        <v>0.12250838677108453</v>
      </c>
      <c r="Y433">
        <f t="shared" si="214"/>
        <v>7.6824709632167892E-2</v>
      </c>
      <c r="Z433">
        <f t="shared" si="215"/>
        <v>321.50748899999991</v>
      </c>
      <c r="AA433">
        <f t="shared" si="216"/>
        <v>32.302170008722676</v>
      </c>
      <c r="AB433">
        <f t="shared" si="217"/>
        <v>31.77043333333333</v>
      </c>
      <c r="AC433">
        <f t="shared" si="218"/>
        <v>4.7133874926165253</v>
      </c>
      <c r="AD433">
        <f t="shared" si="219"/>
        <v>60.025607161219462</v>
      </c>
      <c r="AE433">
        <f t="shared" si="220"/>
        <v>2.7185726727048718</v>
      </c>
      <c r="AF433">
        <f t="shared" si="221"/>
        <v>4.5290215314327558</v>
      </c>
      <c r="AG433">
        <f t="shared" si="222"/>
        <v>1.9948148199116535</v>
      </c>
      <c r="AH433">
        <f t="shared" si="223"/>
        <v>-112.69069146564954</v>
      </c>
      <c r="AI433">
        <f t="shared" si="224"/>
        <v>-110.31048935581697</v>
      </c>
      <c r="AJ433">
        <f t="shared" si="225"/>
        <v>-8.533492261073178</v>
      </c>
      <c r="AK433">
        <f t="shared" si="226"/>
        <v>89.972815917460252</v>
      </c>
      <c r="AL433">
        <f t="shared" si="227"/>
        <v>18.211618268583084</v>
      </c>
      <c r="AM433">
        <f t="shared" si="228"/>
        <v>2.5376775024809972</v>
      </c>
      <c r="AN433">
        <f t="shared" si="229"/>
        <v>0.68204133226760577</v>
      </c>
      <c r="AO433">
        <v>113.9970733129321</v>
      </c>
      <c r="AP433">
        <v>92.167787878787848</v>
      </c>
      <c r="AQ433">
        <v>4.0570705726362597</v>
      </c>
      <c r="AR433">
        <v>65.940295061858151</v>
      </c>
      <c r="AS433">
        <f t="shared" si="230"/>
        <v>2.5553444776791276</v>
      </c>
      <c r="AT433">
        <v>24.41075681760244</v>
      </c>
      <c r="AU433">
        <v>27.391787878787881</v>
      </c>
      <c r="AV433">
        <v>9.8838052025888566E-5</v>
      </c>
      <c r="AW433">
        <v>81.189635881585644</v>
      </c>
      <c r="AX433">
        <v>5</v>
      </c>
      <c r="AY433">
        <v>1</v>
      </c>
      <c r="AZ433">
        <f t="shared" si="231"/>
        <v>1</v>
      </c>
      <c r="BA433">
        <f t="shared" si="232"/>
        <v>0</v>
      </c>
      <c r="BB433">
        <f t="shared" si="233"/>
        <v>51736.131211459629</v>
      </c>
      <c r="BC433">
        <f t="shared" si="234"/>
        <v>1999.949333333333</v>
      </c>
      <c r="BD433">
        <f t="shared" si="235"/>
        <v>1681.1572199999994</v>
      </c>
      <c r="BE433">
        <f t="shared" si="236"/>
        <v>0.8405999051975982</v>
      </c>
      <c r="BF433">
        <f t="shared" si="237"/>
        <v>0.16075781703136477</v>
      </c>
      <c r="BG433">
        <v>6</v>
      </c>
      <c r="BH433">
        <v>0.5</v>
      </c>
      <c r="BI433" t="s">
        <v>381</v>
      </c>
      <c r="BJ433">
        <v>2</v>
      </c>
      <c r="BK433" t="b">
        <v>1</v>
      </c>
      <c r="BL433">
        <v>1659883732.099999</v>
      </c>
      <c r="BM433">
        <v>66.64612666666666</v>
      </c>
      <c r="BN433">
        <v>88.697413333333316</v>
      </c>
      <c r="BO433">
        <v>27.363193333333339</v>
      </c>
      <c r="BP433">
        <v>24.402060000000009</v>
      </c>
      <c r="BQ433">
        <v>66.084333333333319</v>
      </c>
      <c r="BR433">
        <v>27.35329333333333</v>
      </c>
      <c r="BS433">
        <v>500.12713333333329</v>
      </c>
      <c r="BT433">
        <v>99.251473333333308</v>
      </c>
      <c r="BU433">
        <v>9.9967106666666666E-2</v>
      </c>
      <c r="BV433">
        <v>31.06847333333333</v>
      </c>
      <c r="BW433">
        <v>31.77043333333333</v>
      </c>
      <c r="BX433">
        <v>999.89999999999986</v>
      </c>
      <c r="BY433">
        <v>0</v>
      </c>
      <c r="BZ433">
        <v>0</v>
      </c>
      <c r="CA433">
        <v>9991.3359999999993</v>
      </c>
      <c r="CB433">
        <v>0</v>
      </c>
      <c r="CC433">
        <v>242.88679999999999</v>
      </c>
      <c r="CD433">
        <v>-22.05132333333334</v>
      </c>
      <c r="CE433">
        <v>68.521300000000011</v>
      </c>
      <c r="CF433">
        <v>90.916139999999999</v>
      </c>
      <c r="CG433">
        <v>2.9611266666666669</v>
      </c>
      <c r="CH433">
        <v>88.697413333333316</v>
      </c>
      <c r="CI433">
        <v>24.402060000000009</v>
      </c>
      <c r="CJ433">
        <v>2.715837333333333</v>
      </c>
      <c r="CK433">
        <v>2.4219400000000002</v>
      </c>
      <c r="CL433">
        <v>22.381260000000001</v>
      </c>
      <c r="CM433">
        <v>20.511220000000002</v>
      </c>
      <c r="CN433">
        <v>1999.949333333333</v>
      </c>
      <c r="CO433">
        <v>0.98000200000000026</v>
      </c>
      <c r="CP433">
        <v>1.999831333333334E-2</v>
      </c>
      <c r="CQ433">
        <v>0</v>
      </c>
      <c r="CR433">
        <v>2.6776</v>
      </c>
      <c r="CS433">
        <v>0</v>
      </c>
      <c r="CT433">
        <v>14793.946666666659</v>
      </c>
      <c r="CU433">
        <v>17411.89333333333</v>
      </c>
      <c r="CV433">
        <v>42.574599999999997</v>
      </c>
      <c r="CW433">
        <v>44.233199999999997</v>
      </c>
      <c r="CX433">
        <v>42.603999999999999</v>
      </c>
      <c r="CY433">
        <v>42.624866666666669</v>
      </c>
      <c r="CZ433">
        <v>42.712200000000003</v>
      </c>
      <c r="DA433">
        <v>1959.956666666666</v>
      </c>
      <c r="DB433">
        <v>39.992666666666672</v>
      </c>
      <c r="DC433">
        <v>0</v>
      </c>
      <c r="DD433">
        <v>1659883738.7</v>
      </c>
      <c r="DE433">
        <v>0</v>
      </c>
      <c r="DF433">
        <v>1659883469</v>
      </c>
      <c r="DG433" t="s">
        <v>1153</v>
      </c>
      <c r="DH433">
        <v>1659883467</v>
      </c>
      <c r="DI433">
        <v>1659883469</v>
      </c>
      <c r="DJ433">
        <v>2</v>
      </c>
      <c r="DK433">
        <v>0.127</v>
      </c>
      <c r="DL433">
        <v>-8.9999999999999993E-3</v>
      </c>
      <c r="DM433">
        <v>1.3560000000000001</v>
      </c>
      <c r="DN433">
        <v>1.4999999999999999E-2</v>
      </c>
      <c r="DO433">
        <v>400</v>
      </c>
      <c r="DP433">
        <v>25</v>
      </c>
      <c r="DQ433">
        <v>0.21</v>
      </c>
      <c r="DR433">
        <v>0.05</v>
      </c>
      <c r="DS433">
        <v>-8.0199495029894582E-2</v>
      </c>
      <c r="DT433">
        <v>4.6285986171481399</v>
      </c>
      <c r="DU433">
        <v>0.35500307082954002</v>
      </c>
      <c r="DV433">
        <v>0</v>
      </c>
      <c r="DW433">
        <v>-20.054767419354832</v>
      </c>
      <c r="DX433">
        <v>-119.8903364516129</v>
      </c>
      <c r="DY433">
        <v>9.0411356377582184</v>
      </c>
      <c r="DZ433">
        <v>0</v>
      </c>
      <c r="EA433">
        <v>62.199917699898847</v>
      </c>
      <c r="EB433">
        <v>83.292393045140315</v>
      </c>
      <c r="EC433">
        <v>6.4756149333894939</v>
      </c>
      <c r="ED433">
        <v>0</v>
      </c>
      <c r="EE433">
        <v>2.9554243902439019</v>
      </c>
      <c r="EF433">
        <v>0.1075804181184679</v>
      </c>
      <c r="EG433">
        <v>1.1268760844461181E-2</v>
      </c>
      <c r="EH433">
        <v>1</v>
      </c>
      <c r="EI433">
        <v>1.995477128043756</v>
      </c>
      <c r="EJ433">
        <v>-3.6088772153040988E-2</v>
      </c>
      <c r="EK433">
        <v>2.700996747076656E-3</v>
      </c>
      <c r="EL433">
        <v>1</v>
      </c>
      <c r="EM433">
        <v>2</v>
      </c>
      <c r="EN433">
        <v>5</v>
      </c>
      <c r="EO433" t="s">
        <v>419</v>
      </c>
      <c r="EP433">
        <v>2.9420799999999998</v>
      </c>
      <c r="EQ433">
        <v>2.80104</v>
      </c>
      <c r="ER433">
        <v>2.3955899999999999E-2</v>
      </c>
      <c r="ES433">
        <v>3.21566E-2</v>
      </c>
      <c r="ET433">
        <v>0.11796</v>
      </c>
      <c r="EU433">
        <v>0.108875</v>
      </c>
      <c r="EV433">
        <v>20006.7</v>
      </c>
      <c r="EW433">
        <v>20802.5</v>
      </c>
      <c r="EX433">
        <v>23841.3</v>
      </c>
      <c r="EY433">
        <v>25017.5</v>
      </c>
      <c r="EZ433">
        <v>33656.6</v>
      </c>
      <c r="FA433">
        <v>35595.599999999999</v>
      </c>
      <c r="FB433">
        <v>43470.1</v>
      </c>
      <c r="FC433">
        <v>46246.3</v>
      </c>
      <c r="FD433">
        <v>1.94217</v>
      </c>
      <c r="FE433">
        <v>1.84253</v>
      </c>
      <c r="FF433">
        <v>0.10907600000000001</v>
      </c>
      <c r="FG433">
        <v>0</v>
      </c>
      <c r="FH433">
        <v>29.994</v>
      </c>
      <c r="FI433">
        <v>999.9</v>
      </c>
      <c r="FJ433">
        <v>59.8</v>
      </c>
      <c r="FK433">
        <v>35.299999999999997</v>
      </c>
      <c r="FL433">
        <v>34.598799999999997</v>
      </c>
      <c r="FM433">
        <v>64.159800000000004</v>
      </c>
      <c r="FN433">
        <v>25.8093</v>
      </c>
      <c r="FO433">
        <v>1</v>
      </c>
      <c r="FP433">
        <v>0.433089</v>
      </c>
      <c r="FQ433">
        <v>3.1271300000000002</v>
      </c>
      <c r="FR433">
        <v>20.290800000000001</v>
      </c>
      <c r="FS433">
        <v>5.21265</v>
      </c>
      <c r="FT433">
        <v>11.907400000000001</v>
      </c>
      <c r="FU433">
        <v>5.0028499999999996</v>
      </c>
      <c r="FV433">
        <v>3.2896800000000002</v>
      </c>
      <c r="FW433">
        <v>9999</v>
      </c>
      <c r="FX433">
        <v>9999</v>
      </c>
      <c r="FY433">
        <v>9999</v>
      </c>
      <c r="FZ433">
        <v>999.9</v>
      </c>
      <c r="GA433">
        <v>1.8595699999999999</v>
      </c>
      <c r="GB433">
        <v>1.8545199999999999</v>
      </c>
      <c r="GC433">
        <v>1.8577399999999999</v>
      </c>
      <c r="GD433">
        <v>1.85608</v>
      </c>
      <c r="GE433">
        <v>1.85486</v>
      </c>
      <c r="GF433">
        <v>1.8545499999999999</v>
      </c>
      <c r="GG433">
        <v>1.85321</v>
      </c>
      <c r="GH433">
        <v>1.8563799999999999</v>
      </c>
      <c r="GI433">
        <v>0</v>
      </c>
      <c r="GJ433">
        <v>0</v>
      </c>
      <c r="GK433">
        <v>0</v>
      </c>
      <c r="GL433">
        <v>0</v>
      </c>
      <c r="GM433" t="s">
        <v>384</v>
      </c>
      <c r="GN433" t="s">
        <v>385</v>
      </c>
      <c r="GO433" t="s">
        <v>386</v>
      </c>
      <c r="GP433" t="s">
        <v>386</v>
      </c>
      <c r="GQ433" t="s">
        <v>386</v>
      </c>
      <c r="GR433" t="s">
        <v>386</v>
      </c>
      <c r="GS433">
        <v>0</v>
      </c>
      <c r="GT433">
        <v>100</v>
      </c>
      <c r="GU433">
        <v>100</v>
      </c>
      <c r="GV433">
        <v>0.63200000000000001</v>
      </c>
      <c r="GW433">
        <v>9.7999999999999997E-3</v>
      </c>
      <c r="GX433">
        <v>0.36794396410256031</v>
      </c>
      <c r="GY433">
        <v>3.036990343597491E-3</v>
      </c>
      <c r="GZ433">
        <v>-1.538114387597119E-6</v>
      </c>
      <c r="HA433">
        <v>3.3909691194327332E-10</v>
      </c>
      <c r="HB433">
        <v>-6.1192808482915917E-2</v>
      </c>
      <c r="HC433">
        <v>9.7621983196103414E-3</v>
      </c>
      <c r="HD433">
        <v>-3.3387782167185642E-4</v>
      </c>
      <c r="HE433">
        <v>2.632278881966732E-6</v>
      </c>
      <c r="HF433">
        <v>6</v>
      </c>
      <c r="HG433">
        <v>2134</v>
      </c>
      <c r="HH433">
        <v>2</v>
      </c>
      <c r="HI433">
        <v>31</v>
      </c>
      <c r="HJ433">
        <v>4.5</v>
      </c>
      <c r="HK433">
        <v>4.5</v>
      </c>
      <c r="HL433">
        <v>0.479736</v>
      </c>
      <c r="HM433">
        <v>2.3791500000000001</v>
      </c>
      <c r="HN433">
        <v>1.4978</v>
      </c>
      <c r="HO433">
        <v>2.3071299999999999</v>
      </c>
      <c r="HP433">
        <v>1.5478499999999999</v>
      </c>
      <c r="HQ433">
        <v>2.36084</v>
      </c>
      <c r="HR433">
        <v>39.192399999999999</v>
      </c>
      <c r="HS433">
        <v>15.0777</v>
      </c>
      <c r="HT433">
        <v>18</v>
      </c>
      <c r="HU433">
        <v>491.28800000000001</v>
      </c>
      <c r="HV433">
        <v>490.428</v>
      </c>
      <c r="HW433">
        <v>25.995699999999999</v>
      </c>
      <c r="HX433">
        <v>32.519300000000001</v>
      </c>
      <c r="HY433">
        <v>30.000699999999998</v>
      </c>
      <c r="HZ433">
        <v>32.235599999999998</v>
      </c>
      <c r="IA433">
        <v>32.3279</v>
      </c>
      <c r="IB433">
        <v>9.7075700000000005</v>
      </c>
      <c r="IC433">
        <v>31.659099999999999</v>
      </c>
      <c r="ID433">
        <v>17.667300000000001</v>
      </c>
      <c r="IE433">
        <v>25.932300000000001</v>
      </c>
      <c r="IF433">
        <v>160.55799999999999</v>
      </c>
      <c r="IG433">
        <v>24.398599999999998</v>
      </c>
      <c r="IH433">
        <v>100.52</v>
      </c>
      <c r="II433">
        <v>100.22799999999999</v>
      </c>
      <c r="IJ433" t="s">
        <v>3545</v>
      </c>
    </row>
    <row r="434" spans="1:244" x14ac:dyDescent="0.2">
      <c r="A434">
        <v>418</v>
      </c>
      <c r="B434">
        <v>1659883740.5999999</v>
      </c>
      <c r="C434">
        <v>3483.5</v>
      </c>
      <c r="D434" t="s">
        <v>1198</v>
      </c>
      <c r="E434" t="s">
        <v>1199</v>
      </c>
      <c r="F434">
        <v>1</v>
      </c>
      <c r="G434" t="s">
        <v>1138</v>
      </c>
      <c r="H434" t="s">
        <v>379</v>
      </c>
      <c r="I434" t="s">
        <v>1135</v>
      </c>
      <c r="J434" t="s">
        <v>1150</v>
      </c>
      <c r="K434" t="s">
        <v>1151</v>
      </c>
      <c r="L434" t="s">
        <v>1152</v>
      </c>
      <c r="M434" t="s">
        <v>380</v>
      </c>
      <c r="N434">
        <v>1659883732.5999999</v>
      </c>
      <c r="O434">
        <f t="shared" si="204"/>
        <v>2.5540746268621372E-3</v>
      </c>
      <c r="P434">
        <f t="shared" si="205"/>
        <v>2.5540746268621373</v>
      </c>
      <c r="Q434">
        <f t="shared" si="206"/>
        <v>0.62794271324032602</v>
      </c>
      <c r="R434">
        <f t="shared" si="207"/>
        <v>68.348462499999997</v>
      </c>
      <c r="S434">
        <f t="shared" si="208"/>
        <v>58.069767356206391</v>
      </c>
      <c r="T434">
        <f t="shared" si="209"/>
        <v>5.769313615807298</v>
      </c>
      <c r="U434">
        <f t="shared" si="210"/>
        <v>6.7905165333609672</v>
      </c>
      <c r="V434">
        <f t="shared" si="211"/>
        <v>0.12538725495045533</v>
      </c>
      <c r="W434">
        <f t="shared" si="212"/>
        <v>2.9147851967690857</v>
      </c>
      <c r="X434">
        <f t="shared" si="213"/>
        <v>0.12246596786061065</v>
      </c>
      <c r="Y434">
        <f t="shared" si="214"/>
        <v>7.6798027261392843E-2</v>
      </c>
      <c r="Z434">
        <f t="shared" si="215"/>
        <v>321.50658824999994</v>
      </c>
      <c r="AA434">
        <f t="shared" si="216"/>
        <v>32.302567509234166</v>
      </c>
      <c r="AB434">
        <f t="shared" si="217"/>
        <v>31.770043749999999</v>
      </c>
      <c r="AC434">
        <f t="shared" si="218"/>
        <v>4.7132833853741154</v>
      </c>
      <c r="AD434">
        <f t="shared" si="219"/>
        <v>60.029846664931632</v>
      </c>
      <c r="AE434">
        <f t="shared" si="220"/>
        <v>2.7187707492030451</v>
      </c>
      <c r="AF434">
        <f t="shared" si="221"/>
        <v>4.5290316405077586</v>
      </c>
      <c r="AG434">
        <f t="shared" si="222"/>
        <v>1.9945126361710703</v>
      </c>
      <c r="AH434">
        <f t="shared" si="223"/>
        <v>-112.63469104462025</v>
      </c>
      <c r="AI434">
        <f t="shared" si="224"/>
        <v>-110.23995320340282</v>
      </c>
      <c r="AJ434">
        <f t="shared" si="225"/>
        <v>-8.5282653519850697</v>
      </c>
      <c r="AK434">
        <f t="shared" si="226"/>
        <v>90.103678649991821</v>
      </c>
      <c r="AL434">
        <f t="shared" si="227"/>
        <v>18.793865236929445</v>
      </c>
      <c r="AM434">
        <f t="shared" si="228"/>
        <v>2.5382886133219729</v>
      </c>
      <c r="AN434">
        <f t="shared" si="229"/>
        <v>0.62794271324032602</v>
      </c>
      <c r="AO434">
        <v>119.03978324239451</v>
      </c>
      <c r="AP434">
        <v>96.524246666666684</v>
      </c>
      <c r="AQ434">
        <v>4.2025549876018209</v>
      </c>
      <c r="AR434">
        <v>65.940295061858151</v>
      </c>
      <c r="AS434">
        <f t="shared" si="230"/>
        <v>2.5540746268621373</v>
      </c>
      <c r="AT434">
        <v>24.41541075692988</v>
      </c>
      <c r="AU434">
        <v>27.39492969696968</v>
      </c>
      <c r="AV434">
        <v>1.036291926458376E-4</v>
      </c>
      <c r="AW434">
        <v>81.189635881585644</v>
      </c>
      <c r="AX434">
        <v>5</v>
      </c>
      <c r="AY434">
        <v>1</v>
      </c>
      <c r="AZ434">
        <f t="shared" si="231"/>
        <v>1</v>
      </c>
      <c r="BA434">
        <f t="shared" si="232"/>
        <v>0</v>
      </c>
      <c r="BB434">
        <f t="shared" si="233"/>
        <v>51733.753877826362</v>
      </c>
      <c r="BC434">
        <f t="shared" si="234"/>
        <v>1999.9437499999999</v>
      </c>
      <c r="BD434">
        <f t="shared" si="235"/>
        <v>1681.1525249999997</v>
      </c>
      <c r="BE434">
        <f t="shared" si="236"/>
        <v>0.84059990437231036</v>
      </c>
      <c r="BF434">
        <f t="shared" si="237"/>
        <v>0.16075781543855919</v>
      </c>
      <c r="BG434">
        <v>6</v>
      </c>
      <c r="BH434">
        <v>0.5</v>
      </c>
      <c r="BI434" t="s">
        <v>381</v>
      </c>
      <c r="BJ434">
        <v>2</v>
      </c>
      <c r="BK434" t="b">
        <v>1</v>
      </c>
      <c r="BL434">
        <v>1659883732.5999999</v>
      </c>
      <c r="BM434">
        <v>68.348462499999997</v>
      </c>
      <c r="BN434">
        <v>91.103575000000006</v>
      </c>
      <c r="BO434">
        <v>27.36519375</v>
      </c>
      <c r="BP434">
        <v>24.403343750000001</v>
      </c>
      <c r="BQ434">
        <v>67.781906249999992</v>
      </c>
      <c r="BR434">
        <v>27.3553</v>
      </c>
      <c r="BS434">
        <v>500.12549999999999</v>
      </c>
      <c r="BT434">
        <v>99.251443750000007</v>
      </c>
      <c r="BU434">
        <v>9.9972287500000007E-2</v>
      </c>
      <c r="BV434">
        <v>31.068512500000001</v>
      </c>
      <c r="BW434">
        <v>31.770043749999999</v>
      </c>
      <c r="BX434">
        <v>999.9</v>
      </c>
      <c r="BY434">
        <v>0</v>
      </c>
      <c r="BZ434">
        <v>0</v>
      </c>
      <c r="CA434">
        <v>9990.8618750000005</v>
      </c>
      <c r="CB434">
        <v>0</v>
      </c>
      <c r="CC434">
        <v>242.01224999999999</v>
      </c>
      <c r="CD434">
        <v>-22.755146875000001</v>
      </c>
      <c r="CE434">
        <v>70.271712500000007</v>
      </c>
      <c r="CF434">
        <v>93.382631250000003</v>
      </c>
      <c r="CG434">
        <v>2.9618449999999998</v>
      </c>
      <c r="CH434">
        <v>91.103575000000006</v>
      </c>
      <c r="CI434">
        <v>24.403343750000001</v>
      </c>
      <c r="CJ434">
        <v>2.7160350000000002</v>
      </c>
      <c r="CK434">
        <v>2.4220668750000001</v>
      </c>
      <c r="CL434">
        <v>22.382456250000001</v>
      </c>
      <c r="CM434">
        <v>20.512068750000001</v>
      </c>
      <c r="CN434">
        <v>1999.9437499999999</v>
      </c>
      <c r="CO434">
        <v>0.98000200000000004</v>
      </c>
      <c r="CP434">
        <v>1.99983125E-2</v>
      </c>
      <c r="CQ434">
        <v>0</v>
      </c>
      <c r="CR434">
        <v>2.7321875000000002</v>
      </c>
      <c r="CS434">
        <v>0</v>
      </c>
      <c r="CT434">
        <v>14792.237499999999</v>
      </c>
      <c r="CU434">
        <v>17411.84375</v>
      </c>
      <c r="CV434">
        <v>42.577749999999988</v>
      </c>
      <c r="CW434">
        <v>44.234250000000003</v>
      </c>
      <c r="CX434">
        <v>42.605312499999997</v>
      </c>
      <c r="CY434">
        <v>42.628749999999997</v>
      </c>
      <c r="CZ434">
        <v>42.7145625</v>
      </c>
      <c r="DA434">
        <v>1959.9512500000001</v>
      </c>
      <c r="DB434">
        <v>39.992500000000007</v>
      </c>
      <c r="DC434">
        <v>0</v>
      </c>
      <c r="DD434">
        <v>1659883739.9000001</v>
      </c>
      <c r="DE434">
        <v>0</v>
      </c>
      <c r="DF434">
        <v>1659883469</v>
      </c>
      <c r="DG434" t="s">
        <v>1153</v>
      </c>
      <c r="DH434">
        <v>1659883467</v>
      </c>
      <c r="DI434">
        <v>1659883469</v>
      </c>
      <c r="DJ434">
        <v>2</v>
      </c>
      <c r="DK434">
        <v>0.127</v>
      </c>
      <c r="DL434">
        <v>-8.9999999999999993E-3</v>
      </c>
      <c r="DM434">
        <v>1.3560000000000001</v>
      </c>
      <c r="DN434">
        <v>1.4999999999999999E-2</v>
      </c>
      <c r="DO434">
        <v>400</v>
      </c>
      <c r="DP434">
        <v>25</v>
      </c>
      <c r="DQ434">
        <v>0.21</v>
      </c>
      <c r="DR434">
        <v>0.05</v>
      </c>
      <c r="DS434">
        <v>4.5408541163526453E-2</v>
      </c>
      <c r="DT434">
        <v>4.7898257798605313</v>
      </c>
      <c r="DU434">
        <v>0.36727524968512321</v>
      </c>
      <c r="DV434">
        <v>0</v>
      </c>
      <c r="DW434">
        <v>-23.393352</v>
      </c>
      <c r="DX434">
        <v>-104.11386500556171</v>
      </c>
      <c r="DY434">
        <v>7.6313255089739167</v>
      </c>
      <c r="DZ434">
        <v>0</v>
      </c>
      <c r="EA434">
        <v>64.06815701632398</v>
      </c>
      <c r="EB434">
        <v>100.277905967108</v>
      </c>
      <c r="EC434">
        <v>7.7799721688597243</v>
      </c>
      <c r="ED434">
        <v>0</v>
      </c>
      <c r="EE434">
        <v>2.9582177500000002</v>
      </c>
      <c r="EF434">
        <v>0.10554787992494211</v>
      </c>
      <c r="EG434">
        <v>1.086414457918802E-2</v>
      </c>
      <c r="EH434">
        <v>1</v>
      </c>
      <c r="EI434">
        <v>1.9948134838928631</v>
      </c>
      <c r="EJ434">
        <v>-3.3147475333828093E-2</v>
      </c>
      <c r="EK434">
        <v>2.5859428807648642E-3</v>
      </c>
      <c r="EL434">
        <v>1</v>
      </c>
      <c r="EM434">
        <v>2</v>
      </c>
      <c r="EN434">
        <v>5</v>
      </c>
      <c r="EO434" t="s">
        <v>419</v>
      </c>
      <c r="EP434">
        <v>2.9420000000000002</v>
      </c>
      <c r="EQ434">
        <v>2.8011699999999999</v>
      </c>
      <c r="ER434">
        <v>2.5024000000000001E-2</v>
      </c>
      <c r="ES434">
        <v>3.3353500000000001E-2</v>
      </c>
      <c r="ET434">
        <v>0.11797299999999999</v>
      </c>
      <c r="EU434">
        <v>0.108877</v>
      </c>
      <c r="EV434">
        <v>19985</v>
      </c>
      <c r="EW434">
        <v>20776.7</v>
      </c>
      <c r="EX434">
        <v>23841.5</v>
      </c>
      <c r="EY434">
        <v>25017.5</v>
      </c>
      <c r="EZ434">
        <v>33656.400000000001</v>
      </c>
      <c r="FA434">
        <v>35595.5</v>
      </c>
      <c r="FB434">
        <v>43470.400000000001</v>
      </c>
      <c r="FC434">
        <v>46246.3</v>
      </c>
      <c r="FD434">
        <v>1.94225</v>
      </c>
      <c r="FE434">
        <v>1.84253</v>
      </c>
      <c r="FF434">
        <v>0.108499</v>
      </c>
      <c r="FG434">
        <v>0</v>
      </c>
      <c r="FH434">
        <v>29.9969</v>
      </c>
      <c r="FI434">
        <v>999.9</v>
      </c>
      <c r="FJ434">
        <v>59.8</v>
      </c>
      <c r="FK434">
        <v>35.299999999999997</v>
      </c>
      <c r="FL434">
        <v>34.603400000000001</v>
      </c>
      <c r="FM434">
        <v>63.969799999999999</v>
      </c>
      <c r="FN434">
        <v>26.161899999999999</v>
      </c>
      <c r="FO434">
        <v>1</v>
      </c>
      <c r="FP434">
        <v>0.43314000000000002</v>
      </c>
      <c r="FQ434">
        <v>3.16168</v>
      </c>
      <c r="FR434">
        <v>20.290099999999999</v>
      </c>
      <c r="FS434">
        <v>5.2127999999999997</v>
      </c>
      <c r="FT434">
        <v>11.9071</v>
      </c>
      <c r="FU434">
        <v>5.0027499999999998</v>
      </c>
      <c r="FV434">
        <v>3.2896800000000002</v>
      </c>
      <c r="FW434">
        <v>9999</v>
      </c>
      <c r="FX434">
        <v>9999</v>
      </c>
      <c r="FY434">
        <v>9999</v>
      </c>
      <c r="FZ434">
        <v>999.9</v>
      </c>
      <c r="GA434">
        <v>1.8595600000000001</v>
      </c>
      <c r="GB434">
        <v>1.8545199999999999</v>
      </c>
      <c r="GC434">
        <v>1.8577399999999999</v>
      </c>
      <c r="GD434">
        <v>1.85609</v>
      </c>
      <c r="GE434">
        <v>1.85486</v>
      </c>
      <c r="GF434">
        <v>1.8545499999999999</v>
      </c>
      <c r="GG434">
        <v>1.85321</v>
      </c>
      <c r="GH434">
        <v>1.8563799999999999</v>
      </c>
      <c r="GI434">
        <v>0</v>
      </c>
      <c r="GJ434">
        <v>0</v>
      </c>
      <c r="GK434">
        <v>0</v>
      </c>
      <c r="GL434">
        <v>0</v>
      </c>
      <c r="GM434" t="s">
        <v>384</v>
      </c>
      <c r="GN434" t="s">
        <v>385</v>
      </c>
      <c r="GO434" t="s">
        <v>386</v>
      </c>
      <c r="GP434" t="s">
        <v>386</v>
      </c>
      <c r="GQ434" t="s">
        <v>386</v>
      </c>
      <c r="GR434" t="s">
        <v>386</v>
      </c>
      <c r="GS434">
        <v>0</v>
      </c>
      <c r="GT434">
        <v>100</v>
      </c>
      <c r="GU434">
        <v>100</v>
      </c>
      <c r="GV434">
        <v>0.64400000000000002</v>
      </c>
      <c r="GW434">
        <v>9.9000000000000008E-3</v>
      </c>
      <c r="GX434">
        <v>0.36794396410256031</v>
      </c>
      <c r="GY434">
        <v>3.036990343597491E-3</v>
      </c>
      <c r="GZ434">
        <v>-1.538114387597119E-6</v>
      </c>
      <c r="HA434">
        <v>3.3909691194327332E-10</v>
      </c>
      <c r="HB434">
        <v>-6.1192808482915917E-2</v>
      </c>
      <c r="HC434">
        <v>9.7621983196103414E-3</v>
      </c>
      <c r="HD434">
        <v>-3.3387782167185642E-4</v>
      </c>
      <c r="HE434">
        <v>2.632278881966732E-6</v>
      </c>
      <c r="HF434">
        <v>6</v>
      </c>
      <c r="HG434">
        <v>2134</v>
      </c>
      <c r="HH434">
        <v>2</v>
      </c>
      <c r="HI434">
        <v>31</v>
      </c>
      <c r="HJ434">
        <v>4.5999999999999996</v>
      </c>
      <c r="HK434">
        <v>4.5</v>
      </c>
      <c r="HL434">
        <v>0.48706100000000002</v>
      </c>
      <c r="HM434">
        <v>2.3547400000000001</v>
      </c>
      <c r="HN434">
        <v>1.4978</v>
      </c>
      <c r="HO434">
        <v>2.3071299999999999</v>
      </c>
      <c r="HP434">
        <v>1.5478499999999999</v>
      </c>
      <c r="HQ434">
        <v>2.4169900000000002</v>
      </c>
      <c r="HR434">
        <v>39.192399999999999</v>
      </c>
      <c r="HS434">
        <v>15.0952</v>
      </c>
      <c r="HT434">
        <v>18</v>
      </c>
      <c r="HU434">
        <v>491.339</v>
      </c>
      <c r="HV434">
        <v>490.43400000000003</v>
      </c>
      <c r="HW434">
        <v>25.984999999999999</v>
      </c>
      <c r="HX434">
        <v>32.520299999999999</v>
      </c>
      <c r="HY434">
        <v>30.000699999999998</v>
      </c>
      <c r="HZ434">
        <v>32.236600000000003</v>
      </c>
      <c r="IA434">
        <v>32.328699999999998</v>
      </c>
      <c r="IB434">
        <v>9.9806000000000008</v>
      </c>
      <c r="IC434">
        <v>31.659099999999999</v>
      </c>
      <c r="ID434">
        <v>17.667300000000001</v>
      </c>
      <c r="IE434">
        <v>25.932300000000001</v>
      </c>
      <c r="IF434">
        <v>170.577</v>
      </c>
      <c r="IG434">
        <v>24.393000000000001</v>
      </c>
      <c r="IH434">
        <v>100.52</v>
      </c>
      <c r="II434">
        <v>100.22799999999999</v>
      </c>
      <c r="IJ434" t="s">
        <v>3545</v>
      </c>
    </row>
    <row r="435" spans="1:244" x14ac:dyDescent="0.2">
      <c r="A435">
        <v>419</v>
      </c>
      <c r="B435">
        <v>1659883741.5999999</v>
      </c>
      <c r="C435">
        <v>3484.5</v>
      </c>
      <c r="D435" t="s">
        <v>1200</v>
      </c>
      <c r="E435" t="s">
        <v>1201</v>
      </c>
      <c r="F435">
        <v>1</v>
      </c>
      <c r="G435" t="s">
        <v>1138</v>
      </c>
      <c r="H435" t="s">
        <v>379</v>
      </c>
      <c r="I435" t="s">
        <v>1135</v>
      </c>
      <c r="J435" t="s">
        <v>1150</v>
      </c>
      <c r="K435" t="s">
        <v>1151</v>
      </c>
      <c r="L435" t="s">
        <v>1152</v>
      </c>
      <c r="M435" t="s">
        <v>380</v>
      </c>
      <c r="N435">
        <v>1659883734.099999</v>
      </c>
      <c r="O435">
        <f t="shared" si="204"/>
        <v>2.5546892120466781E-3</v>
      </c>
      <c r="P435">
        <f t="shared" si="205"/>
        <v>2.5546892120466782</v>
      </c>
      <c r="Q435">
        <f t="shared" si="206"/>
        <v>0.67445300894202875</v>
      </c>
      <c r="R435">
        <f t="shared" si="207"/>
        <v>72.551553333333331</v>
      </c>
      <c r="S435">
        <f t="shared" si="208"/>
        <v>61.54747600687547</v>
      </c>
      <c r="T435">
        <f t="shared" si="209"/>
        <v>6.1148331827784972</v>
      </c>
      <c r="U435">
        <f t="shared" si="210"/>
        <v>7.2081046139931297</v>
      </c>
      <c r="V435">
        <f t="shared" si="211"/>
        <v>0.1254860085239248</v>
      </c>
      <c r="W435">
        <f t="shared" si="212"/>
        <v>2.914781888563704</v>
      </c>
      <c r="X435">
        <f t="shared" si="213"/>
        <v>0.12256017267773116</v>
      </c>
      <c r="Y435">
        <f t="shared" si="214"/>
        <v>7.6857300766983078E-2</v>
      </c>
      <c r="Z435">
        <f t="shared" si="215"/>
        <v>321.50645419999989</v>
      </c>
      <c r="AA435">
        <f t="shared" si="216"/>
        <v>32.302322127986216</v>
      </c>
      <c r="AB435">
        <f t="shared" si="217"/>
        <v>31.768246666666659</v>
      </c>
      <c r="AC435">
        <f t="shared" si="218"/>
        <v>4.7128031818406511</v>
      </c>
      <c r="AD435">
        <f t="shared" si="219"/>
        <v>60.042787771408044</v>
      </c>
      <c r="AE435">
        <f t="shared" si="220"/>
        <v>2.7193435541880309</v>
      </c>
      <c r="AF435">
        <f t="shared" si="221"/>
        <v>4.5290094866030906</v>
      </c>
      <c r="AG435">
        <f t="shared" si="222"/>
        <v>1.9934596276526202</v>
      </c>
      <c r="AH435">
        <f t="shared" si="223"/>
        <v>-112.6617942512585</v>
      </c>
      <c r="AI435">
        <f t="shared" si="224"/>
        <v>-109.97091931356061</v>
      </c>
      <c r="AJ435">
        <f t="shared" si="225"/>
        <v>-8.5073833094921252</v>
      </c>
      <c r="AK435">
        <f t="shared" si="226"/>
        <v>90.366357325688654</v>
      </c>
      <c r="AL435">
        <f t="shared" si="227"/>
        <v>21.04384865300144</v>
      </c>
      <c r="AM435">
        <f t="shared" si="228"/>
        <v>2.5403002918890532</v>
      </c>
      <c r="AN435">
        <f t="shared" si="229"/>
        <v>0.67445300894202875</v>
      </c>
      <c r="AO435">
        <v>124.0905735354871</v>
      </c>
      <c r="AP435">
        <v>100.93722424242419</v>
      </c>
      <c r="AQ435">
        <v>4.3147834510396876</v>
      </c>
      <c r="AR435">
        <v>65.940295061858151</v>
      </c>
      <c r="AS435">
        <f t="shared" si="230"/>
        <v>2.5546892120466782</v>
      </c>
      <c r="AT435">
        <v>24.419345057590188</v>
      </c>
      <c r="AU435">
        <v>27.399653939393939</v>
      </c>
      <c r="AV435">
        <v>8.8895621323306087E-5</v>
      </c>
      <c r="AW435">
        <v>81.189635881585644</v>
      </c>
      <c r="AX435">
        <v>5</v>
      </c>
      <c r="AY435">
        <v>1</v>
      </c>
      <c r="AZ435">
        <f t="shared" si="231"/>
        <v>1</v>
      </c>
      <c r="BA435">
        <f t="shared" si="232"/>
        <v>0</v>
      </c>
      <c r="BB435">
        <f t="shared" si="233"/>
        <v>51733.675398134066</v>
      </c>
      <c r="BC435">
        <f t="shared" si="234"/>
        <v>1999.9433333333329</v>
      </c>
      <c r="BD435">
        <f t="shared" si="235"/>
        <v>1681.1521399999995</v>
      </c>
      <c r="BE435">
        <f t="shared" si="236"/>
        <v>0.84059988699679811</v>
      </c>
      <c r="BF435">
        <f t="shared" si="237"/>
        <v>0.16075778190382059</v>
      </c>
      <c r="BG435">
        <v>6</v>
      </c>
      <c r="BH435">
        <v>0.5</v>
      </c>
      <c r="BI435" t="s">
        <v>381</v>
      </c>
      <c r="BJ435">
        <v>2</v>
      </c>
      <c r="BK435" t="b">
        <v>1</v>
      </c>
      <c r="BL435">
        <v>1659883734.099999</v>
      </c>
      <c r="BM435">
        <v>72.551553333333331</v>
      </c>
      <c r="BN435">
        <v>98.018886666666674</v>
      </c>
      <c r="BO435">
        <v>27.370940000000001</v>
      </c>
      <c r="BP435">
        <v>24.40676666666667</v>
      </c>
      <c r="BQ435">
        <v>71.973166666666671</v>
      </c>
      <c r="BR435">
        <v>27.361059999999998</v>
      </c>
      <c r="BS435">
        <v>500.12659999999988</v>
      </c>
      <c r="BT435">
        <v>99.251479999999987</v>
      </c>
      <c r="BU435">
        <v>0.10000570666666669</v>
      </c>
      <c r="BV435">
        <v>31.06842666666666</v>
      </c>
      <c r="BW435">
        <v>31.768246666666659</v>
      </c>
      <c r="BX435">
        <v>999.89999999999986</v>
      </c>
      <c r="BY435">
        <v>0</v>
      </c>
      <c r="BZ435">
        <v>0</v>
      </c>
      <c r="CA435">
        <v>9990.8393333333333</v>
      </c>
      <c r="CB435">
        <v>0</v>
      </c>
      <c r="CC435">
        <v>239.16066666666671</v>
      </c>
      <c r="CD435">
        <v>-25.46736666666667</v>
      </c>
      <c r="CE435">
        <v>74.59348</v>
      </c>
      <c r="CF435">
        <v>100.4712133333333</v>
      </c>
      <c r="CG435">
        <v>2.964160666666666</v>
      </c>
      <c r="CH435">
        <v>98.018886666666674</v>
      </c>
      <c r="CI435">
        <v>24.40676666666667</v>
      </c>
      <c r="CJ435">
        <v>2.7166060000000001</v>
      </c>
      <c r="CK435">
        <v>2.422407999999999</v>
      </c>
      <c r="CL435">
        <v>22.38590666666666</v>
      </c>
      <c r="CM435">
        <v>20.514353333333339</v>
      </c>
      <c r="CN435">
        <v>1999.9433333333329</v>
      </c>
      <c r="CO435">
        <v>0.98000240000000027</v>
      </c>
      <c r="CP435">
        <v>1.9997913333333339E-2</v>
      </c>
      <c r="CQ435">
        <v>0</v>
      </c>
      <c r="CR435">
        <v>2.7040666666666668</v>
      </c>
      <c r="CS435">
        <v>0</v>
      </c>
      <c r="CT435">
        <v>14787.60666666667</v>
      </c>
      <c r="CU435">
        <v>17411.84</v>
      </c>
      <c r="CV435">
        <v>42.582999999999998</v>
      </c>
      <c r="CW435">
        <v>44.245733333333327</v>
      </c>
      <c r="CX435">
        <v>42.612400000000001</v>
      </c>
      <c r="CY435">
        <v>42.641533333333342</v>
      </c>
      <c r="CZ435">
        <v>42.720599999999997</v>
      </c>
      <c r="DA435">
        <v>1959.952</v>
      </c>
      <c r="DB435">
        <v>39.991333333333337</v>
      </c>
      <c r="DC435">
        <v>0</v>
      </c>
      <c r="DD435">
        <v>1659883740.5</v>
      </c>
      <c r="DE435">
        <v>0</v>
      </c>
      <c r="DF435">
        <v>1659883469</v>
      </c>
      <c r="DG435" t="s">
        <v>1153</v>
      </c>
      <c r="DH435">
        <v>1659883467</v>
      </c>
      <c r="DI435">
        <v>1659883469</v>
      </c>
      <c r="DJ435">
        <v>2</v>
      </c>
      <c r="DK435">
        <v>0.127</v>
      </c>
      <c r="DL435">
        <v>-8.9999999999999993E-3</v>
      </c>
      <c r="DM435">
        <v>1.3560000000000001</v>
      </c>
      <c r="DN435">
        <v>1.4999999999999999E-2</v>
      </c>
      <c r="DO435">
        <v>400</v>
      </c>
      <c r="DP435">
        <v>25</v>
      </c>
      <c r="DQ435">
        <v>0.21</v>
      </c>
      <c r="DR435">
        <v>0.05</v>
      </c>
      <c r="DS435">
        <v>0.1067856775720101</v>
      </c>
      <c r="DT435">
        <v>4.6689583311866549</v>
      </c>
      <c r="DU435">
        <v>0.34702425342500381</v>
      </c>
      <c r="DV435">
        <v>0</v>
      </c>
      <c r="DW435">
        <v>-25.068149999999999</v>
      </c>
      <c r="DX435">
        <v>-94.716838264738541</v>
      </c>
      <c r="DY435">
        <v>6.9577031466210171</v>
      </c>
      <c r="DZ435">
        <v>0</v>
      </c>
      <c r="EA435">
        <v>65.157006046857376</v>
      </c>
      <c r="EB435">
        <v>113.26571934893541</v>
      </c>
      <c r="EC435">
        <v>8.3561623772657541</v>
      </c>
      <c r="ED435">
        <v>0</v>
      </c>
      <c r="EE435">
        <v>2.9600919999999999</v>
      </c>
      <c r="EF435">
        <v>0.10391302063788931</v>
      </c>
      <c r="EG435">
        <v>1.070901097207394E-2</v>
      </c>
      <c r="EH435">
        <v>1</v>
      </c>
      <c r="EI435">
        <v>1.994375123767814</v>
      </c>
      <c r="EJ435">
        <v>-3.3196823451645242E-2</v>
      </c>
      <c r="EK435">
        <v>2.5174230677179228E-3</v>
      </c>
      <c r="EL435">
        <v>1</v>
      </c>
      <c r="EM435">
        <v>2</v>
      </c>
      <c r="EN435">
        <v>5</v>
      </c>
      <c r="EO435" t="s">
        <v>419</v>
      </c>
      <c r="EP435">
        <v>2.9421499999999998</v>
      </c>
      <c r="EQ435">
        <v>2.8011599999999999</v>
      </c>
      <c r="ER435">
        <v>2.6104599999999999E-2</v>
      </c>
      <c r="ES435">
        <v>3.4564699999999997E-2</v>
      </c>
      <c r="ET435">
        <v>0.11798599999999999</v>
      </c>
      <c r="EU435">
        <v>0.10886899999999999</v>
      </c>
      <c r="EV435">
        <v>19962.900000000001</v>
      </c>
      <c r="EW435">
        <v>20750.7</v>
      </c>
      <c r="EX435">
        <v>23841.5</v>
      </c>
      <c r="EY435">
        <v>25017.5</v>
      </c>
      <c r="EZ435">
        <v>33655.9</v>
      </c>
      <c r="FA435">
        <v>35595.800000000003</v>
      </c>
      <c r="FB435">
        <v>43470.400000000001</v>
      </c>
      <c r="FC435">
        <v>46246.2</v>
      </c>
      <c r="FD435">
        <v>1.94245</v>
      </c>
      <c r="FE435">
        <v>1.8423499999999999</v>
      </c>
      <c r="FF435">
        <v>0.10778799999999999</v>
      </c>
      <c r="FG435">
        <v>0</v>
      </c>
      <c r="FH435">
        <v>30.000699999999998</v>
      </c>
      <c r="FI435">
        <v>999.9</v>
      </c>
      <c r="FJ435">
        <v>59.7</v>
      </c>
      <c r="FK435">
        <v>35.299999999999997</v>
      </c>
      <c r="FL435">
        <v>34.542700000000004</v>
      </c>
      <c r="FM435">
        <v>63.869799999999998</v>
      </c>
      <c r="FN435">
        <v>25.985600000000002</v>
      </c>
      <c r="FO435">
        <v>1</v>
      </c>
      <c r="FP435">
        <v>0.43328299999999997</v>
      </c>
      <c r="FQ435">
        <v>3.19754</v>
      </c>
      <c r="FR435">
        <v>20.2895</v>
      </c>
      <c r="FS435">
        <v>5.2125000000000004</v>
      </c>
      <c r="FT435">
        <v>11.906599999999999</v>
      </c>
      <c r="FU435">
        <v>5.0027499999999998</v>
      </c>
      <c r="FV435">
        <v>3.2896800000000002</v>
      </c>
      <c r="FW435">
        <v>9999</v>
      </c>
      <c r="FX435">
        <v>9999</v>
      </c>
      <c r="FY435">
        <v>9999</v>
      </c>
      <c r="FZ435">
        <v>999.9</v>
      </c>
      <c r="GA435">
        <v>1.85955</v>
      </c>
      <c r="GB435">
        <v>1.8545199999999999</v>
      </c>
      <c r="GC435">
        <v>1.8577399999999999</v>
      </c>
      <c r="GD435">
        <v>1.85609</v>
      </c>
      <c r="GE435">
        <v>1.85486</v>
      </c>
      <c r="GF435">
        <v>1.8545499999999999</v>
      </c>
      <c r="GG435">
        <v>1.8532</v>
      </c>
      <c r="GH435">
        <v>1.8563799999999999</v>
      </c>
      <c r="GI435">
        <v>0</v>
      </c>
      <c r="GJ435">
        <v>0</v>
      </c>
      <c r="GK435">
        <v>0</v>
      </c>
      <c r="GL435">
        <v>0</v>
      </c>
      <c r="GM435" t="s">
        <v>384</v>
      </c>
      <c r="GN435" t="s">
        <v>385</v>
      </c>
      <c r="GO435" t="s">
        <v>386</v>
      </c>
      <c r="GP435" t="s">
        <v>386</v>
      </c>
      <c r="GQ435" t="s">
        <v>386</v>
      </c>
      <c r="GR435" t="s">
        <v>386</v>
      </c>
      <c r="GS435">
        <v>0</v>
      </c>
      <c r="GT435">
        <v>100</v>
      </c>
      <c r="GU435">
        <v>100</v>
      </c>
      <c r="GV435">
        <v>0.65600000000000003</v>
      </c>
      <c r="GW435">
        <v>9.7999999999999997E-3</v>
      </c>
      <c r="GX435">
        <v>0.36794396410256031</v>
      </c>
      <c r="GY435">
        <v>3.036990343597491E-3</v>
      </c>
      <c r="GZ435">
        <v>-1.538114387597119E-6</v>
      </c>
      <c r="HA435">
        <v>3.3909691194327332E-10</v>
      </c>
      <c r="HB435">
        <v>-6.1192808482915917E-2</v>
      </c>
      <c r="HC435">
        <v>9.7621983196103414E-3</v>
      </c>
      <c r="HD435">
        <v>-3.3387782167185642E-4</v>
      </c>
      <c r="HE435">
        <v>2.632278881966732E-6</v>
      </c>
      <c r="HF435">
        <v>6</v>
      </c>
      <c r="HG435">
        <v>2134</v>
      </c>
      <c r="HH435">
        <v>2</v>
      </c>
      <c r="HI435">
        <v>31</v>
      </c>
      <c r="HJ435">
        <v>4.5999999999999996</v>
      </c>
      <c r="HK435">
        <v>4.5</v>
      </c>
      <c r="HL435">
        <v>0.50170899999999996</v>
      </c>
      <c r="HM435">
        <v>2.3767100000000001</v>
      </c>
      <c r="HN435">
        <v>1.4978</v>
      </c>
      <c r="HO435">
        <v>2.3071299999999999</v>
      </c>
      <c r="HP435">
        <v>1.5478499999999999</v>
      </c>
      <c r="HQ435">
        <v>2.3010299999999999</v>
      </c>
      <c r="HR435">
        <v>39.192399999999999</v>
      </c>
      <c r="HS435">
        <v>15.0777</v>
      </c>
      <c r="HT435">
        <v>18</v>
      </c>
      <c r="HU435">
        <v>491.46699999999998</v>
      </c>
      <c r="HV435">
        <v>490.32900000000001</v>
      </c>
      <c r="HW435">
        <v>25.9726</v>
      </c>
      <c r="HX435">
        <v>32.5214</v>
      </c>
      <c r="HY435">
        <v>30.000599999999999</v>
      </c>
      <c r="HZ435">
        <v>32.237699999999997</v>
      </c>
      <c r="IA435">
        <v>32.330300000000001</v>
      </c>
      <c r="IB435">
        <v>10.158799999999999</v>
      </c>
      <c r="IC435">
        <v>31.659099999999999</v>
      </c>
      <c r="ID435">
        <v>17.667300000000001</v>
      </c>
      <c r="IE435">
        <v>25.932300000000001</v>
      </c>
      <c r="IF435">
        <v>170.577</v>
      </c>
      <c r="IG435">
        <v>24.393899999999999</v>
      </c>
      <c r="IH435">
        <v>100.521</v>
      </c>
      <c r="II435">
        <v>100.22799999999999</v>
      </c>
      <c r="IJ435" t="s">
        <v>3545</v>
      </c>
    </row>
    <row r="436" spans="1:244" x14ac:dyDescent="0.2">
      <c r="A436">
        <v>420</v>
      </c>
      <c r="B436">
        <v>1659883742.5999999</v>
      </c>
      <c r="C436">
        <v>3485.5</v>
      </c>
      <c r="D436" t="s">
        <v>1202</v>
      </c>
      <c r="E436" t="s">
        <v>1203</v>
      </c>
      <c r="F436">
        <v>1</v>
      </c>
      <c r="G436" t="s">
        <v>1138</v>
      </c>
      <c r="H436" t="s">
        <v>379</v>
      </c>
      <c r="I436" t="s">
        <v>1135</v>
      </c>
      <c r="J436" t="s">
        <v>1150</v>
      </c>
      <c r="K436" t="s">
        <v>1151</v>
      </c>
      <c r="L436" t="s">
        <v>1152</v>
      </c>
      <c r="M436" t="s">
        <v>380</v>
      </c>
      <c r="N436">
        <v>1659883734.5999999</v>
      </c>
      <c r="O436">
        <f t="shared" si="204"/>
        <v>2.5570591279972699E-3</v>
      </c>
      <c r="P436">
        <f t="shared" si="205"/>
        <v>2.5570591279972699</v>
      </c>
      <c r="Q436">
        <f t="shared" si="206"/>
        <v>0.74086773871781719</v>
      </c>
      <c r="R436">
        <f t="shared" si="207"/>
        <v>74.426393750000003</v>
      </c>
      <c r="S436">
        <f t="shared" si="208"/>
        <v>62.522857955127186</v>
      </c>
      <c r="T436">
        <f t="shared" si="209"/>
        <v>6.2117365787921344</v>
      </c>
      <c r="U436">
        <f t="shared" si="210"/>
        <v>7.3943701168661793</v>
      </c>
      <c r="V436">
        <f t="shared" si="211"/>
        <v>0.12563826808564318</v>
      </c>
      <c r="W436">
        <f t="shared" si="212"/>
        <v>2.9147720638536834</v>
      </c>
      <c r="X436">
        <f t="shared" si="213"/>
        <v>0.12270540750438823</v>
      </c>
      <c r="Y436">
        <f t="shared" si="214"/>
        <v>7.6948683279874211E-2</v>
      </c>
      <c r="Z436">
        <f t="shared" si="215"/>
        <v>321.508211625</v>
      </c>
      <c r="AA436">
        <f t="shared" si="216"/>
        <v>32.30158608459022</v>
      </c>
      <c r="AB436">
        <f t="shared" si="217"/>
        <v>31.767106250000001</v>
      </c>
      <c r="AC436">
        <f t="shared" si="218"/>
        <v>4.7124984700895558</v>
      </c>
      <c r="AD436">
        <f t="shared" si="219"/>
        <v>60.04782209253576</v>
      </c>
      <c r="AE436">
        <f t="shared" si="220"/>
        <v>2.7195509590017894</v>
      </c>
      <c r="AF436">
        <f t="shared" si="221"/>
        <v>4.5289751805000815</v>
      </c>
      <c r="AG436">
        <f t="shared" si="222"/>
        <v>1.9929475110877664</v>
      </c>
      <c r="AH436">
        <f t="shared" si="223"/>
        <v>-112.76630754467961</v>
      </c>
      <c r="AI436">
        <f t="shared" si="224"/>
        <v>-109.8122288896223</v>
      </c>
      <c r="AJ436">
        <f t="shared" si="225"/>
        <v>-8.4950822719883394</v>
      </c>
      <c r="AK436">
        <f t="shared" si="226"/>
        <v>90.434592918709768</v>
      </c>
      <c r="AL436">
        <f t="shared" si="227"/>
        <v>21.52153074524092</v>
      </c>
      <c r="AM436">
        <f t="shared" si="228"/>
        <v>2.5414299617963114</v>
      </c>
      <c r="AN436">
        <f t="shared" si="229"/>
        <v>0.74086773871781719</v>
      </c>
      <c r="AO436">
        <v>129.1643009869745</v>
      </c>
      <c r="AP436">
        <v>105.4312672727272</v>
      </c>
      <c r="AQ436">
        <v>4.4110451766461809</v>
      </c>
      <c r="AR436">
        <v>65.940295061858151</v>
      </c>
      <c r="AS436">
        <f t="shared" si="230"/>
        <v>2.5570591279972699</v>
      </c>
      <c r="AT436">
        <v>24.421576854311599</v>
      </c>
      <c r="AU436">
        <v>27.404668484848479</v>
      </c>
      <c r="AV436">
        <v>8.3129551680294705E-5</v>
      </c>
      <c r="AW436">
        <v>81.189635881585644</v>
      </c>
      <c r="AX436">
        <v>5</v>
      </c>
      <c r="AY436">
        <v>1</v>
      </c>
      <c r="AZ436">
        <f t="shared" si="231"/>
        <v>1</v>
      </c>
      <c r="BA436">
        <f t="shared" si="232"/>
        <v>0</v>
      </c>
      <c r="BB436">
        <f t="shared" si="233"/>
        <v>51733.418524680914</v>
      </c>
      <c r="BC436">
        <f t="shared" si="234"/>
        <v>1999.954375</v>
      </c>
      <c r="BD436">
        <f t="shared" si="235"/>
        <v>1681.1614125000001</v>
      </c>
      <c r="BE436">
        <f t="shared" si="236"/>
        <v>0.84059988243481809</v>
      </c>
      <c r="BF436">
        <f t="shared" si="237"/>
        <v>0.16075777309919884</v>
      </c>
      <c r="BG436">
        <v>6</v>
      </c>
      <c r="BH436">
        <v>0.5</v>
      </c>
      <c r="BI436" t="s">
        <v>381</v>
      </c>
      <c r="BJ436">
        <v>2</v>
      </c>
      <c r="BK436" t="b">
        <v>1</v>
      </c>
      <c r="BL436">
        <v>1659883734.5999999</v>
      </c>
      <c r="BM436">
        <v>74.426393750000003</v>
      </c>
      <c r="BN436">
        <v>100.47258125</v>
      </c>
      <c r="BO436">
        <v>27.373037499999999</v>
      </c>
      <c r="BP436">
        <v>24.407556249999999</v>
      </c>
      <c r="BQ436">
        <v>73.842781250000002</v>
      </c>
      <c r="BR436">
        <v>27.363162500000001</v>
      </c>
      <c r="BS436">
        <v>500.12725</v>
      </c>
      <c r="BT436">
        <v>99.251443749999993</v>
      </c>
      <c r="BU436">
        <v>0.100005975</v>
      </c>
      <c r="BV436">
        <v>31.068293749999999</v>
      </c>
      <c r="BW436">
        <v>31.767106250000001</v>
      </c>
      <c r="BX436">
        <v>999.9</v>
      </c>
      <c r="BY436">
        <v>0</v>
      </c>
      <c r="BZ436">
        <v>0</v>
      </c>
      <c r="CA436">
        <v>9990.7868750000016</v>
      </c>
      <c r="CB436">
        <v>0</v>
      </c>
      <c r="CC436">
        <v>238.33487500000001</v>
      </c>
      <c r="CD436">
        <v>-26.046225</v>
      </c>
      <c r="CE436">
        <v>76.521262500000006</v>
      </c>
      <c r="CF436">
        <v>102.98638750000001</v>
      </c>
      <c r="CG436">
        <v>2.9654637500000001</v>
      </c>
      <c r="CH436">
        <v>100.47258125</v>
      </c>
      <c r="CI436">
        <v>24.407556249999999</v>
      </c>
      <c r="CJ436">
        <v>2.7168131249999998</v>
      </c>
      <c r="CK436">
        <v>2.4224856250000002</v>
      </c>
      <c r="CL436">
        <v>22.38715625</v>
      </c>
      <c r="CM436">
        <v>20.514875</v>
      </c>
      <c r="CN436">
        <v>1999.954375</v>
      </c>
      <c r="CO436">
        <v>0.98000256249999995</v>
      </c>
      <c r="CP436">
        <v>1.9997756249999998E-2</v>
      </c>
      <c r="CQ436">
        <v>0</v>
      </c>
      <c r="CR436">
        <v>2.6325625000000001</v>
      </c>
      <c r="CS436">
        <v>0</v>
      </c>
      <c r="CT436">
        <v>14785.887500000001</v>
      </c>
      <c r="CU436">
        <v>17411.9375</v>
      </c>
      <c r="CV436">
        <v>42.585624999999993</v>
      </c>
      <c r="CW436">
        <v>44.249875000000003</v>
      </c>
      <c r="CX436">
        <v>42.613187500000002</v>
      </c>
      <c r="CY436">
        <v>42.644374999999997</v>
      </c>
      <c r="CZ436">
        <v>42.722437499999998</v>
      </c>
      <c r="DA436">
        <v>1959.963125</v>
      </c>
      <c r="DB436">
        <v>39.991250000000008</v>
      </c>
      <c r="DC436">
        <v>0</v>
      </c>
      <c r="DD436">
        <v>1659883741.7</v>
      </c>
      <c r="DE436">
        <v>0</v>
      </c>
      <c r="DF436">
        <v>1659883469</v>
      </c>
      <c r="DG436" t="s">
        <v>1153</v>
      </c>
      <c r="DH436">
        <v>1659883467</v>
      </c>
      <c r="DI436">
        <v>1659883469</v>
      </c>
      <c r="DJ436">
        <v>2</v>
      </c>
      <c r="DK436">
        <v>0.127</v>
      </c>
      <c r="DL436">
        <v>-8.9999999999999993E-3</v>
      </c>
      <c r="DM436">
        <v>1.3560000000000001</v>
      </c>
      <c r="DN436">
        <v>1.4999999999999999E-2</v>
      </c>
      <c r="DO436">
        <v>400</v>
      </c>
      <c r="DP436">
        <v>25</v>
      </c>
      <c r="DQ436">
        <v>0.21</v>
      </c>
      <c r="DR436">
        <v>0.05</v>
      </c>
      <c r="DS436">
        <v>0.1067856775720101</v>
      </c>
      <c r="DT436">
        <v>4.6689583311866549</v>
      </c>
      <c r="DU436">
        <v>0.34702425342500381</v>
      </c>
      <c r="DV436">
        <v>0</v>
      </c>
      <c r="DW436">
        <v>-25.068149999999999</v>
      </c>
      <c r="DX436">
        <v>-94.716838264738541</v>
      </c>
      <c r="DY436">
        <v>6.9577031466210171</v>
      </c>
      <c r="DZ436">
        <v>0</v>
      </c>
      <c r="EA436">
        <v>65.157006046857376</v>
      </c>
      <c r="EB436">
        <v>113.26571934893541</v>
      </c>
      <c r="EC436">
        <v>8.3561623772657541</v>
      </c>
      <c r="ED436">
        <v>0</v>
      </c>
      <c r="EE436">
        <v>2.9600919999999999</v>
      </c>
      <c r="EF436">
        <v>0.10391302063788931</v>
      </c>
      <c r="EG436">
        <v>1.070901097207394E-2</v>
      </c>
      <c r="EH436">
        <v>1</v>
      </c>
      <c r="EI436">
        <v>1.994375123767814</v>
      </c>
      <c r="EJ436">
        <v>-3.3196823451645242E-2</v>
      </c>
      <c r="EK436">
        <v>2.5174230677179228E-3</v>
      </c>
      <c r="EL436">
        <v>1</v>
      </c>
      <c r="EM436">
        <v>2</v>
      </c>
      <c r="EN436">
        <v>5</v>
      </c>
      <c r="EO436" t="s">
        <v>419</v>
      </c>
      <c r="EP436">
        <v>2.9420700000000002</v>
      </c>
      <c r="EQ436">
        <v>2.8010700000000002</v>
      </c>
      <c r="ER436">
        <v>2.7201699999999999E-2</v>
      </c>
      <c r="ES436">
        <v>3.5763299999999998E-2</v>
      </c>
      <c r="ET436">
        <v>0.11799900000000001</v>
      </c>
      <c r="EU436">
        <v>0.10886</v>
      </c>
      <c r="EV436">
        <v>19940.400000000001</v>
      </c>
      <c r="EW436">
        <v>20725.099999999999</v>
      </c>
      <c r="EX436">
        <v>23841.4</v>
      </c>
      <c r="EY436">
        <v>25017.599999999999</v>
      </c>
      <c r="EZ436">
        <v>33655.5</v>
      </c>
      <c r="FA436">
        <v>35596.199999999997</v>
      </c>
      <c r="FB436">
        <v>43470.400000000001</v>
      </c>
      <c r="FC436">
        <v>46246.2</v>
      </c>
      <c r="FD436">
        <v>1.9422299999999999</v>
      </c>
      <c r="FE436">
        <v>1.8424</v>
      </c>
      <c r="FF436">
        <v>0.10749300000000001</v>
      </c>
      <c r="FG436">
        <v>0</v>
      </c>
      <c r="FH436">
        <v>30.004100000000001</v>
      </c>
      <c r="FI436">
        <v>999.9</v>
      </c>
      <c r="FJ436">
        <v>59.7</v>
      </c>
      <c r="FK436">
        <v>35.299999999999997</v>
      </c>
      <c r="FL436">
        <v>34.545299999999997</v>
      </c>
      <c r="FM436">
        <v>64.099800000000002</v>
      </c>
      <c r="FN436">
        <v>26.277999999999999</v>
      </c>
      <c r="FO436">
        <v>1</v>
      </c>
      <c r="FP436">
        <v>0.43351600000000001</v>
      </c>
      <c r="FQ436">
        <v>3.2273399999999999</v>
      </c>
      <c r="FR436">
        <v>20.288900000000002</v>
      </c>
      <c r="FS436">
        <v>5.2120499999999996</v>
      </c>
      <c r="FT436">
        <v>11.9063</v>
      </c>
      <c r="FU436">
        <v>5.0026999999999999</v>
      </c>
      <c r="FV436">
        <v>3.2896800000000002</v>
      </c>
      <c r="FW436">
        <v>9999</v>
      </c>
      <c r="FX436">
        <v>9999</v>
      </c>
      <c r="FY436">
        <v>9999</v>
      </c>
      <c r="FZ436">
        <v>999.9</v>
      </c>
      <c r="GA436">
        <v>1.8595600000000001</v>
      </c>
      <c r="GB436">
        <v>1.8545199999999999</v>
      </c>
      <c r="GC436">
        <v>1.8577399999999999</v>
      </c>
      <c r="GD436">
        <v>1.8561099999999999</v>
      </c>
      <c r="GE436">
        <v>1.85487</v>
      </c>
      <c r="GF436">
        <v>1.8545499999999999</v>
      </c>
      <c r="GG436">
        <v>1.85321</v>
      </c>
      <c r="GH436">
        <v>1.8563799999999999</v>
      </c>
      <c r="GI436">
        <v>0</v>
      </c>
      <c r="GJ436">
        <v>0</v>
      </c>
      <c r="GK436">
        <v>0</v>
      </c>
      <c r="GL436">
        <v>0</v>
      </c>
      <c r="GM436" t="s">
        <v>384</v>
      </c>
      <c r="GN436" t="s">
        <v>385</v>
      </c>
      <c r="GO436" t="s">
        <v>386</v>
      </c>
      <c r="GP436" t="s">
        <v>386</v>
      </c>
      <c r="GQ436" t="s">
        <v>386</v>
      </c>
      <c r="GR436" t="s">
        <v>386</v>
      </c>
      <c r="GS436">
        <v>0</v>
      </c>
      <c r="GT436">
        <v>100</v>
      </c>
      <c r="GU436">
        <v>100</v>
      </c>
      <c r="GV436">
        <v>0.66700000000000004</v>
      </c>
      <c r="GW436">
        <v>9.7999999999999997E-3</v>
      </c>
      <c r="GX436">
        <v>0.36794396410256031</v>
      </c>
      <c r="GY436">
        <v>3.036990343597491E-3</v>
      </c>
      <c r="GZ436">
        <v>-1.538114387597119E-6</v>
      </c>
      <c r="HA436">
        <v>3.3909691194327332E-10</v>
      </c>
      <c r="HB436">
        <v>-6.1192808482915917E-2</v>
      </c>
      <c r="HC436">
        <v>9.7621983196103414E-3</v>
      </c>
      <c r="HD436">
        <v>-3.3387782167185642E-4</v>
      </c>
      <c r="HE436">
        <v>2.632278881966732E-6</v>
      </c>
      <c r="HF436">
        <v>6</v>
      </c>
      <c r="HG436">
        <v>2134</v>
      </c>
      <c r="HH436">
        <v>2</v>
      </c>
      <c r="HI436">
        <v>31</v>
      </c>
      <c r="HJ436">
        <v>4.5999999999999996</v>
      </c>
      <c r="HK436">
        <v>4.5999999999999996</v>
      </c>
      <c r="HL436">
        <v>0.51025399999999999</v>
      </c>
      <c r="HM436">
        <v>2.36572</v>
      </c>
      <c r="HN436">
        <v>1.4978</v>
      </c>
      <c r="HO436">
        <v>2.3071299999999999</v>
      </c>
      <c r="HP436">
        <v>1.5478499999999999</v>
      </c>
      <c r="HQ436">
        <v>2.3986800000000001</v>
      </c>
      <c r="HR436">
        <v>39.192399999999999</v>
      </c>
      <c r="HS436">
        <v>15.103899999999999</v>
      </c>
      <c r="HT436">
        <v>18</v>
      </c>
      <c r="HU436">
        <v>491.339</v>
      </c>
      <c r="HV436">
        <v>490.37200000000001</v>
      </c>
      <c r="HW436">
        <v>25.9588</v>
      </c>
      <c r="HX436">
        <v>32.522399999999998</v>
      </c>
      <c r="HY436">
        <v>30.000800000000002</v>
      </c>
      <c r="HZ436">
        <v>32.238700000000001</v>
      </c>
      <c r="IA436">
        <v>32.331499999999998</v>
      </c>
      <c r="IB436">
        <v>10.430899999999999</v>
      </c>
      <c r="IC436">
        <v>31.659099999999999</v>
      </c>
      <c r="ID436">
        <v>17.667300000000001</v>
      </c>
      <c r="IE436">
        <v>25.932300000000001</v>
      </c>
      <c r="IF436">
        <v>180.595</v>
      </c>
      <c r="IG436">
        <v>24.387799999999999</v>
      </c>
      <c r="IH436">
        <v>100.52</v>
      </c>
      <c r="II436">
        <v>100.22799999999999</v>
      </c>
      <c r="IJ436" t="s">
        <v>3545</v>
      </c>
    </row>
    <row r="437" spans="1:244" x14ac:dyDescent="0.2">
      <c r="A437">
        <v>421</v>
      </c>
      <c r="B437">
        <v>1659883743.5999999</v>
      </c>
      <c r="C437">
        <v>3486.5</v>
      </c>
      <c r="D437" t="s">
        <v>1204</v>
      </c>
      <c r="E437" t="s">
        <v>1205</v>
      </c>
      <c r="F437">
        <v>1</v>
      </c>
      <c r="G437" t="s">
        <v>1138</v>
      </c>
      <c r="H437" t="s">
        <v>379</v>
      </c>
      <c r="I437" t="s">
        <v>1135</v>
      </c>
      <c r="J437" t="s">
        <v>1150</v>
      </c>
      <c r="K437" t="s">
        <v>1151</v>
      </c>
      <c r="L437" t="s">
        <v>1152</v>
      </c>
      <c r="M437" t="s">
        <v>380</v>
      </c>
      <c r="N437">
        <v>1659883736.099999</v>
      </c>
      <c r="O437">
        <f t="shared" si="204"/>
        <v>2.5611662475730421E-3</v>
      </c>
      <c r="P437">
        <f t="shared" si="205"/>
        <v>2.5611662475730421</v>
      </c>
      <c r="Q437">
        <f t="shared" si="206"/>
        <v>0.90819961610019562</v>
      </c>
      <c r="R437">
        <f t="shared" si="207"/>
        <v>79.310900000000004</v>
      </c>
      <c r="S437">
        <f t="shared" si="208"/>
        <v>65.135458283918481</v>
      </c>
      <c r="T437">
        <f t="shared" si="209"/>
        <v>6.4713011708589159</v>
      </c>
      <c r="U437">
        <f t="shared" si="210"/>
        <v>7.879651629910942</v>
      </c>
      <c r="V437">
        <f t="shared" si="211"/>
        <v>0.12591969886940893</v>
      </c>
      <c r="W437">
        <f t="shared" si="212"/>
        <v>2.9146783339638609</v>
      </c>
      <c r="X437">
        <f t="shared" si="213"/>
        <v>0.12297375790948552</v>
      </c>
      <c r="Y437">
        <f t="shared" si="214"/>
        <v>7.7117539382976413E-2</v>
      </c>
      <c r="Z437">
        <f t="shared" si="215"/>
        <v>321.50847579999999</v>
      </c>
      <c r="AA437">
        <f t="shared" si="216"/>
        <v>32.300460646735075</v>
      </c>
      <c r="AB437">
        <f t="shared" si="217"/>
        <v>31.765086666666669</v>
      </c>
      <c r="AC437">
        <f t="shared" si="218"/>
        <v>4.7119588929365506</v>
      </c>
      <c r="AD437">
        <f t="shared" si="219"/>
        <v>60.061754305077471</v>
      </c>
      <c r="AE437">
        <f t="shared" si="220"/>
        <v>2.7201674123321462</v>
      </c>
      <c r="AF437">
        <f t="shared" si="221"/>
        <v>4.5289509835416011</v>
      </c>
      <c r="AG437">
        <f t="shared" si="222"/>
        <v>1.9917914806044044</v>
      </c>
      <c r="AH437">
        <f t="shared" si="223"/>
        <v>-112.94743151797115</v>
      </c>
      <c r="AI437">
        <f t="shared" si="224"/>
        <v>-109.50607966109469</v>
      </c>
      <c r="AJ437">
        <f t="shared" si="225"/>
        <v>-8.471582687644057</v>
      </c>
      <c r="AK437">
        <f t="shared" si="226"/>
        <v>90.583381933290084</v>
      </c>
      <c r="AL437">
        <f t="shared" si="227"/>
        <v>23.417858402849845</v>
      </c>
      <c r="AM437">
        <f t="shared" si="228"/>
        <v>2.5447932509268703</v>
      </c>
      <c r="AN437">
        <f t="shared" si="229"/>
        <v>0.90819961610019562</v>
      </c>
      <c r="AO437">
        <v>134.2970876894511</v>
      </c>
      <c r="AP437">
        <v>109.97994484848481</v>
      </c>
      <c r="AQ437">
        <v>4.4841702059354622</v>
      </c>
      <c r="AR437">
        <v>65.940295061858151</v>
      </c>
      <c r="AS437">
        <f t="shared" si="230"/>
        <v>2.5611662475730421</v>
      </c>
      <c r="AT437">
        <v>24.421700819788061</v>
      </c>
      <c r="AU437">
        <v>27.40948909090908</v>
      </c>
      <c r="AV437">
        <v>9.5798715865191757E-5</v>
      </c>
      <c r="AW437">
        <v>81.189635881585644</v>
      </c>
      <c r="AX437">
        <v>5</v>
      </c>
      <c r="AY437">
        <v>1</v>
      </c>
      <c r="AZ437">
        <f t="shared" si="231"/>
        <v>1</v>
      </c>
      <c r="BA437">
        <f t="shared" si="232"/>
        <v>0</v>
      </c>
      <c r="BB437">
        <f t="shared" si="233"/>
        <v>51730.774955346031</v>
      </c>
      <c r="BC437">
        <f t="shared" si="234"/>
        <v>1999.9559999999999</v>
      </c>
      <c r="BD437">
        <f t="shared" si="235"/>
        <v>1681.1627799999999</v>
      </c>
      <c r="BE437">
        <f t="shared" si="236"/>
        <v>0.84059988319743029</v>
      </c>
      <c r="BF437">
        <f t="shared" si="237"/>
        <v>0.16075777457104057</v>
      </c>
      <c r="BG437">
        <v>6</v>
      </c>
      <c r="BH437">
        <v>0.5</v>
      </c>
      <c r="BI437" t="s">
        <v>381</v>
      </c>
      <c r="BJ437">
        <v>2</v>
      </c>
      <c r="BK437" t="b">
        <v>1</v>
      </c>
      <c r="BL437">
        <v>1659883736.099999</v>
      </c>
      <c r="BM437">
        <v>79.310900000000004</v>
      </c>
      <c r="BN437">
        <v>107.6473133333333</v>
      </c>
      <c r="BO437">
        <v>27.37924666666666</v>
      </c>
      <c r="BP437">
        <v>24.409859999999991</v>
      </c>
      <c r="BQ437">
        <v>78.7136</v>
      </c>
      <c r="BR437">
        <v>27.36938</v>
      </c>
      <c r="BS437">
        <v>500.12726666666663</v>
      </c>
      <c r="BT437">
        <v>99.251419999999996</v>
      </c>
      <c r="BU437">
        <v>0.1000137866666666</v>
      </c>
      <c r="BV437">
        <v>31.068200000000001</v>
      </c>
      <c r="BW437">
        <v>31.765086666666669</v>
      </c>
      <c r="BX437">
        <v>999.89999999999986</v>
      </c>
      <c r="BY437">
        <v>0</v>
      </c>
      <c r="BZ437">
        <v>0</v>
      </c>
      <c r="CA437">
        <v>9990.253999999999</v>
      </c>
      <c r="CB437">
        <v>0</v>
      </c>
      <c r="CC437">
        <v>235.5382666666666</v>
      </c>
      <c r="CD437">
        <v>-28.336433333333328</v>
      </c>
      <c r="CE437">
        <v>81.543719999999993</v>
      </c>
      <c r="CF437">
        <v>110.34079333333329</v>
      </c>
      <c r="CG437">
        <v>2.9693700000000001</v>
      </c>
      <c r="CH437">
        <v>107.6473133333333</v>
      </c>
      <c r="CI437">
        <v>24.409859999999991</v>
      </c>
      <c r="CJ437">
        <v>2.7174286666666672</v>
      </c>
      <c r="CK437">
        <v>2.422712666666667</v>
      </c>
      <c r="CL437">
        <v>22.390873333333332</v>
      </c>
      <c r="CM437">
        <v>20.516400000000001</v>
      </c>
      <c r="CN437">
        <v>1999.9559999999999</v>
      </c>
      <c r="CO437">
        <v>0.98000260000000028</v>
      </c>
      <c r="CP437">
        <v>1.999772E-2</v>
      </c>
      <c r="CQ437">
        <v>0</v>
      </c>
      <c r="CR437">
        <v>2.702866666666667</v>
      </c>
      <c r="CS437">
        <v>0</v>
      </c>
      <c r="CT437">
        <v>14781.21333333333</v>
      </c>
      <c r="CU437">
        <v>17411.96</v>
      </c>
      <c r="CV437">
        <v>42.5914</v>
      </c>
      <c r="CW437">
        <v>44.2624</v>
      </c>
      <c r="CX437">
        <v>42.616599999999998</v>
      </c>
      <c r="CY437">
        <v>42.649800000000013</v>
      </c>
      <c r="CZ437">
        <v>42.724800000000002</v>
      </c>
      <c r="DA437">
        <v>1959.964666666667</v>
      </c>
      <c r="DB437">
        <v>39.991333333333337</v>
      </c>
      <c r="DC437">
        <v>0</v>
      </c>
      <c r="DD437">
        <v>1659883742.3</v>
      </c>
      <c r="DE437">
        <v>0</v>
      </c>
      <c r="DF437">
        <v>1659883469</v>
      </c>
      <c r="DG437" t="s">
        <v>1153</v>
      </c>
      <c r="DH437">
        <v>1659883467</v>
      </c>
      <c r="DI437">
        <v>1659883469</v>
      </c>
      <c r="DJ437">
        <v>2</v>
      </c>
      <c r="DK437">
        <v>0.127</v>
      </c>
      <c r="DL437">
        <v>-8.9999999999999993E-3</v>
      </c>
      <c r="DM437">
        <v>1.3560000000000001</v>
      </c>
      <c r="DN437">
        <v>1.4999999999999999E-2</v>
      </c>
      <c r="DO437">
        <v>400</v>
      </c>
      <c r="DP437">
        <v>25</v>
      </c>
      <c r="DQ437">
        <v>0.21</v>
      </c>
      <c r="DR437">
        <v>0.05</v>
      </c>
      <c r="DS437">
        <v>0.21521821323113161</v>
      </c>
      <c r="DT437">
        <v>4.4558616071333912</v>
      </c>
      <c r="DU437">
        <v>0.35273702892559722</v>
      </c>
      <c r="DV437">
        <v>0</v>
      </c>
      <c r="DW437">
        <v>-26.87706774193548</v>
      </c>
      <c r="DX437">
        <v>-83.873520967741996</v>
      </c>
      <c r="DY437">
        <v>6.386080422818158</v>
      </c>
      <c r="DZ437">
        <v>0</v>
      </c>
      <c r="EA437">
        <v>69.348205151182654</v>
      </c>
      <c r="EB437">
        <v>140.8245767891724</v>
      </c>
      <c r="EC437">
        <v>10.276105642045749</v>
      </c>
      <c r="ED437">
        <v>0</v>
      </c>
      <c r="EE437">
        <v>2.9628309756097559</v>
      </c>
      <c r="EF437">
        <v>0.1107252961672489</v>
      </c>
      <c r="EG437">
        <v>1.167817535131197E-2</v>
      </c>
      <c r="EH437">
        <v>1</v>
      </c>
      <c r="EI437">
        <v>1.992788681349138</v>
      </c>
      <c r="EJ437">
        <v>-3.8533877639351712E-2</v>
      </c>
      <c r="EK437">
        <v>3.0100200464349019E-3</v>
      </c>
      <c r="EL437">
        <v>1</v>
      </c>
      <c r="EM437">
        <v>2</v>
      </c>
      <c r="EN437">
        <v>5</v>
      </c>
      <c r="EO437" t="s">
        <v>419</v>
      </c>
      <c r="EP437">
        <v>2.9420700000000002</v>
      </c>
      <c r="EQ437">
        <v>2.80125</v>
      </c>
      <c r="ER437">
        <v>2.8306700000000001E-2</v>
      </c>
      <c r="ES437">
        <v>3.69605E-2</v>
      </c>
      <c r="ET437">
        <v>0.11801499999999999</v>
      </c>
      <c r="EU437">
        <v>0.10885599999999999</v>
      </c>
      <c r="EV437">
        <v>19917.599999999999</v>
      </c>
      <c r="EW437">
        <v>20699.400000000001</v>
      </c>
      <c r="EX437">
        <v>23841.200000000001</v>
      </c>
      <c r="EY437">
        <v>25017.7</v>
      </c>
      <c r="EZ437">
        <v>33654.800000000003</v>
      </c>
      <c r="FA437">
        <v>35596.5</v>
      </c>
      <c r="FB437">
        <v>43470.3</v>
      </c>
      <c r="FC437">
        <v>46246.3</v>
      </c>
      <c r="FD437">
        <v>1.94215</v>
      </c>
      <c r="FE437">
        <v>1.8424</v>
      </c>
      <c r="FF437">
        <v>0.107437</v>
      </c>
      <c r="FG437">
        <v>0</v>
      </c>
      <c r="FH437">
        <v>30.0076</v>
      </c>
      <c r="FI437">
        <v>999.9</v>
      </c>
      <c r="FJ437">
        <v>59.7</v>
      </c>
      <c r="FK437">
        <v>35.299999999999997</v>
      </c>
      <c r="FL437">
        <v>34.543599999999998</v>
      </c>
      <c r="FM437">
        <v>64.059799999999996</v>
      </c>
      <c r="FN437">
        <v>26.137799999999999</v>
      </c>
      <c r="FO437">
        <v>1</v>
      </c>
      <c r="FP437">
        <v>0.433786</v>
      </c>
      <c r="FQ437">
        <v>3.2157300000000002</v>
      </c>
      <c r="FR437">
        <v>20.289100000000001</v>
      </c>
      <c r="FS437">
        <v>5.2120499999999996</v>
      </c>
      <c r="FT437">
        <v>11.9063</v>
      </c>
      <c r="FU437">
        <v>5.0027999999999997</v>
      </c>
      <c r="FV437">
        <v>3.2896999999999998</v>
      </c>
      <c r="FW437">
        <v>9999</v>
      </c>
      <c r="FX437">
        <v>9999</v>
      </c>
      <c r="FY437">
        <v>9999</v>
      </c>
      <c r="FZ437">
        <v>999.9</v>
      </c>
      <c r="GA437">
        <v>1.8595699999999999</v>
      </c>
      <c r="GB437">
        <v>1.85453</v>
      </c>
      <c r="GC437">
        <v>1.8577600000000001</v>
      </c>
      <c r="GD437">
        <v>1.85612</v>
      </c>
      <c r="GE437">
        <v>1.85487</v>
      </c>
      <c r="GF437">
        <v>1.8545499999999999</v>
      </c>
      <c r="GG437">
        <v>1.8532200000000001</v>
      </c>
      <c r="GH437">
        <v>1.8563799999999999</v>
      </c>
      <c r="GI437">
        <v>0</v>
      </c>
      <c r="GJ437">
        <v>0</v>
      </c>
      <c r="GK437">
        <v>0</v>
      </c>
      <c r="GL437">
        <v>0</v>
      </c>
      <c r="GM437" t="s">
        <v>384</v>
      </c>
      <c r="GN437" t="s">
        <v>385</v>
      </c>
      <c r="GO437" t="s">
        <v>386</v>
      </c>
      <c r="GP437" t="s">
        <v>386</v>
      </c>
      <c r="GQ437" t="s">
        <v>386</v>
      </c>
      <c r="GR437" t="s">
        <v>386</v>
      </c>
      <c r="GS437">
        <v>0</v>
      </c>
      <c r="GT437">
        <v>100</v>
      </c>
      <c r="GU437">
        <v>100</v>
      </c>
      <c r="GV437">
        <v>0.68</v>
      </c>
      <c r="GW437">
        <v>9.7000000000000003E-3</v>
      </c>
      <c r="GX437">
        <v>0.36794396410256031</v>
      </c>
      <c r="GY437">
        <v>3.036990343597491E-3</v>
      </c>
      <c r="GZ437">
        <v>-1.538114387597119E-6</v>
      </c>
      <c r="HA437">
        <v>3.3909691194327332E-10</v>
      </c>
      <c r="HB437">
        <v>-6.1192808482915917E-2</v>
      </c>
      <c r="HC437">
        <v>9.7621983196103414E-3</v>
      </c>
      <c r="HD437">
        <v>-3.3387782167185642E-4</v>
      </c>
      <c r="HE437">
        <v>2.632278881966732E-6</v>
      </c>
      <c r="HF437">
        <v>6</v>
      </c>
      <c r="HG437">
        <v>2134</v>
      </c>
      <c r="HH437">
        <v>2</v>
      </c>
      <c r="HI437">
        <v>31</v>
      </c>
      <c r="HJ437">
        <v>4.5999999999999996</v>
      </c>
      <c r="HK437">
        <v>4.5999999999999996</v>
      </c>
      <c r="HL437">
        <v>0.52490199999999998</v>
      </c>
      <c r="HM437">
        <v>2.3742700000000001</v>
      </c>
      <c r="HN437">
        <v>1.4978</v>
      </c>
      <c r="HO437">
        <v>2.3071299999999999</v>
      </c>
      <c r="HP437">
        <v>1.5478499999999999</v>
      </c>
      <c r="HQ437">
        <v>2.2851599999999999</v>
      </c>
      <c r="HR437">
        <v>39.217300000000002</v>
      </c>
      <c r="HS437">
        <v>15.0777</v>
      </c>
      <c r="HT437">
        <v>18</v>
      </c>
      <c r="HU437">
        <v>491.30500000000001</v>
      </c>
      <c r="HV437">
        <v>490.38400000000001</v>
      </c>
      <c r="HW437">
        <v>25.9434</v>
      </c>
      <c r="HX437">
        <v>32.524500000000003</v>
      </c>
      <c r="HY437">
        <v>30.000800000000002</v>
      </c>
      <c r="HZ437">
        <v>32.240299999999998</v>
      </c>
      <c r="IA437">
        <v>32.333100000000002</v>
      </c>
      <c r="IB437">
        <v>10.608700000000001</v>
      </c>
      <c r="IC437">
        <v>31.659099999999999</v>
      </c>
      <c r="ID437">
        <v>17.667300000000001</v>
      </c>
      <c r="IE437">
        <v>25.932300000000001</v>
      </c>
      <c r="IF437">
        <v>180.595</v>
      </c>
      <c r="IG437">
        <v>24.384</v>
      </c>
      <c r="IH437">
        <v>100.52</v>
      </c>
      <c r="II437">
        <v>100.22799999999999</v>
      </c>
      <c r="IJ437" t="s">
        <v>3545</v>
      </c>
    </row>
    <row r="438" spans="1:244" x14ac:dyDescent="0.2">
      <c r="A438">
        <v>422</v>
      </c>
      <c r="B438">
        <v>1659883744.5999999</v>
      </c>
      <c r="C438">
        <v>3487.5</v>
      </c>
      <c r="D438" t="s">
        <v>1206</v>
      </c>
      <c r="E438" t="s">
        <v>1207</v>
      </c>
      <c r="F438">
        <v>1</v>
      </c>
      <c r="G438" t="s">
        <v>1138</v>
      </c>
      <c r="H438" t="s">
        <v>379</v>
      </c>
      <c r="I438" t="s">
        <v>1135</v>
      </c>
      <c r="J438" t="s">
        <v>1150</v>
      </c>
      <c r="K438" t="s">
        <v>1151</v>
      </c>
      <c r="L438" t="s">
        <v>1152</v>
      </c>
      <c r="M438" t="s">
        <v>380</v>
      </c>
      <c r="N438">
        <v>1659883736.5999999</v>
      </c>
      <c r="O438">
        <f t="shared" si="204"/>
        <v>2.5670531293026317E-3</v>
      </c>
      <c r="P438">
        <f t="shared" si="205"/>
        <v>2.5670531293026317</v>
      </c>
      <c r="Q438">
        <f t="shared" si="206"/>
        <v>1.045854192269577</v>
      </c>
      <c r="R438">
        <f t="shared" si="207"/>
        <v>81.320843749999995</v>
      </c>
      <c r="S438">
        <f t="shared" si="208"/>
        <v>65.357660051778609</v>
      </c>
      <c r="T438">
        <f t="shared" si="209"/>
        <v>6.493371843950233</v>
      </c>
      <c r="U438">
        <f t="shared" si="210"/>
        <v>8.079335715418658</v>
      </c>
      <c r="V438">
        <f t="shared" si="211"/>
        <v>0.12624085989888745</v>
      </c>
      <c r="W438">
        <f t="shared" si="212"/>
        <v>2.914899547333051</v>
      </c>
      <c r="X438">
        <f t="shared" si="213"/>
        <v>0.12328028174648098</v>
      </c>
      <c r="Y438">
        <f t="shared" si="214"/>
        <v>7.7310389436912597E-2</v>
      </c>
      <c r="Z438">
        <f t="shared" si="215"/>
        <v>321.50801212499999</v>
      </c>
      <c r="AA438">
        <f t="shared" si="216"/>
        <v>32.298512587465616</v>
      </c>
      <c r="AB438">
        <f t="shared" si="217"/>
        <v>31.764443750000002</v>
      </c>
      <c r="AC438">
        <f t="shared" si="218"/>
        <v>4.7117871345633686</v>
      </c>
      <c r="AD438">
        <f t="shared" si="219"/>
        <v>60.067636697309034</v>
      </c>
      <c r="AE438">
        <f t="shared" si="220"/>
        <v>2.7203834371074396</v>
      </c>
      <c r="AF438">
        <f t="shared" si="221"/>
        <v>4.5288671016239759</v>
      </c>
      <c r="AG438">
        <f t="shared" si="222"/>
        <v>1.991403697455929</v>
      </c>
      <c r="AH438">
        <f t="shared" si="223"/>
        <v>-113.20704300224605</v>
      </c>
      <c r="AI438">
        <f t="shared" si="224"/>
        <v>-109.4644307811156</v>
      </c>
      <c r="AJ438">
        <f t="shared" si="225"/>
        <v>-8.4676775927798751</v>
      </c>
      <c r="AK438">
        <f t="shared" si="226"/>
        <v>90.368860748858481</v>
      </c>
      <c r="AL438">
        <f t="shared" si="227"/>
        <v>23.806885201322562</v>
      </c>
      <c r="AM438">
        <f t="shared" si="228"/>
        <v>2.5463443706531681</v>
      </c>
      <c r="AN438">
        <f t="shared" si="229"/>
        <v>1.045854192269577</v>
      </c>
      <c r="AO438">
        <v>139.47749638902641</v>
      </c>
      <c r="AP438">
        <v>114.6155533333333</v>
      </c>
      <c r="AQ438">
        <v>4.556734283690548</v>
      </c>
      <c r="AR438">
        <v>65.940295061858151</v>
      </c>
      <c r="AS438">
        <f t="shared" si="230"/>
        <v>2.5670531293026317</v>
      </c>
      <c r="AT438">
        <v>24.419983254940131</v>
      </c>
      <c r="AU438">
        <v>27.41459575757575</v>
      </c>
      <c r="AV438">
        <v>1.0194086492994011E-4</v>
      </c>
      <c r="AW438">
        <v>81.189635881585644</v>
      </c>
      <c r="AX438">
        <v>5</v>
      </c>
      <c r="AY438">
        <v>1</v>
      </c>
      <c r="AZ438">
        <f t="shared" si="231"/>
        <v>1</v>
      </c>
      <c r="BA438">
        <f t="shared" si="232"/>
        <v>0</v>
      </c>
      <c r="BB438">
        <f t="shared" si="233"/>
        <v>51737.104178028349</v>
      </c>
      <c r="BC438">
        <f t="shared" si="234"/>
        <v>1999.953125</v>
      </c>
      <c r="BD438">
        <f t="shared" si="235"/>
        <v>1681.1603624999998</v>
      </c>
      <c r="BE438">
        <f t="shared" si="236"/>
        <v>0.84059988280975328</v>
      </c>
      <c r="BF438">
        <f t="shared" si="237"/>
        <v>0.16075777382282397</v>
      </c>
      <c r="BG438">
        <v>6</v>
      </c>
      <c r="BH438">
        <v>0.5</v>
      </c>
      <c r="BI438" t="s">
        <v>381</v>
      </c>
      <c r="BJ438">
        <v>2</v>
      </c>
      <c r="BK438" t="b">
        <v>1</v>
      </c>
      <c r="BL438">
        <v>1659883736.5999999</v>
      </c>
      <c r="BM438">
        <v>81.320843749999995</v>
      </c>
      <c r="BN438">
        <v>110.13035625000001</v>
      </c>
      <c r="BO438">
        <v>27.381443749999999</v>
      </c>
      <c r="BP438">
        <v>24.410243749999999</v>
      </c>
      <c r="BQ438">
        <v>80.718000000000004</v>
      </c>
      <c r="BR438">
        <v>27.371581249999998</v>
      </c>
      <c r="BS438">
        <v>500.1255625</v>
      </c>
      <c r="BT438">
        <v>99.251337500000005</v>
      </c>
      <c r="BU438">
        <v>0.1000138</v>
      </c>
      <c r="BV438">
        <v>31.067875000000001</v>
      </c>
      <c r="BW438">
        <v>31.764443750000002</v>
      </c>
      <c r="BX438">
        <v>999.9</v>
      </c>
      <c r="BY438">
        <v>0</v>
      </c>
      <c r="BZ438">
        <v>0</v>
      </c>
      <c r="CA438">
        <v>9991.525625000002</v>
      </c>
      <c r="CB438">
        <v>0</v>
      </c>
      <c r="CC438">
        <v>234.69856250000001</v>
      </c>
      <c r="CD438">
        <v>-28.809531249999999</v>
      </c>
      <c r="CE438">
        <v>83.610487500000005</v>
      </c>
      <c r="CF438">
        <v>112.88599375</v>
      </c>
      <c r="CG438">
        <v>2.9711818750000001</v>
      </c>
      <c r="CH438">
        <v>110.13035625000001</v>
      </c>
      <c r="CI438">
        <v>24.410243749999999</v>
      </c>
      <c r="CJ438">
        <v>2.7176443749999999</v>
      </c>
      <c r="CK438">
        <v>2.4227487499999998</v>
      </c>
      <c r="CL438">
        <v>22.39218125</v>
      </c>
      <c r="CM438">
        <v>20.51664375</v>
      </c>
      <c r="CN438">
        <v>1999.953125</v>
      </c>
      <c r="CO438">
        <v>0.98000256250000006</v>
      </c>
      <c r="CP438">
        <v>1.9997756249999998E-2</v>
      </c>
      <c r="CQ438">
        <v>0</v>
      </c>
      <c r="CR438">
        <v>2.6249375000000001</v>
      </c>
      <c r="CS438">
        <v>0</v>
      </c>
      <c r="CT438">
        <v>14779.543750000001</v>
      </c>
      <c r="CU438">
        <v>17411.931250000001</v>
      </c>
      <c r="CV438">
        <v>42.593499999999999</v>
      </c>
      <c r="CW438">
        <v>44.265500000000003</v>
      </c>
      <c r="CX438">
        <v>42.617125000000001</v>
      </c>
      <c r="CY438">
        <v>42.652124999999998</v>
      </c>
      <c r="CZ438">
        <v>42.726374999999997</v>
      </c>
      <c r="DA438">
        <v>1959.961875</v>
      </c>
      <c r="DB438">
        <v>39.991250000000008</v>
      </c>
      <c r="DC438">
        <v>0</v>
      </c>
      <c r="DD438">
        <v>1659883743.5</v>
      </c>
      <c r="DE438">
        <v>0</v>
      </c>
      <c r="DF438">
        <v>1659883469</v>
      </c>
      <c r="DG438" t="s">
        <v>1153</v>
      </c>
      <c r="DH438">
        <v>1659883467</v>
      </c>
      <c r="DI438">
        <v>1659883469</v>
      </c>
      <c r="DJ438">
        <v>2</v>
      </c>
      <c r="DK438">
        <v>0.127</v>
      </c>
      <c r="DL438">
        <v>-8.9999999999999993E-3</v>
      </c>
      <c r="DM438">
        <v>1.3560000000000001</v>
      </c>
      <c r="DN438">
        <v>1.4999999999999999E-2</v>
      </c>
      <c r="DO438">
        <v>400</v>
      </c>
      <c r="DP438">
        <v>25</v>
      </c>
      <c r="DQ438">
        <v>0.21</v>
      </c>
      <c r="DR438">
        <v>0.05</v>
      </c>
      <c r="DS438">
        <v>0.3424546616107112</v>
      </c>
      <c r="DT438">
        <v>4.6464401470570778</v>
      </c>
      <c r="DU438">
        <v>0.35789123729365502</v>
      </c>
      <c r="DV438">
        <v>0</v>
      </c>
      <c r="DW438">
        <v>-29.275616666666672</v>
      </c>
      <c r="DX438">
        <v>-69.7933001112347</v>
      </c>
      <c r="DY438">
        <v>5.1452345227458336</v>
      </c>
      <c r="DZ438">
        <v>0</v>
      </c>
      <c r="EA438">
        <v>72.461602123599008</v>
      </c>
      <c r="EB438">
        <v>151.3003585987322</v>
      </c>
      <c r="EC438">
        <v>11.385236543083931</v>
      </c>
      <c r="ED438">
        <v>0</v>
      </c>
      <c r="EE438">
        <v>2.9666275</v>
      </c>
      <c r="EF438">
        <v>0.13340915572231921</v>
      </c>
      <c r="EG438">
        <v>1.368399242728525E-2</v>
      </c>
      <c r="EH438">
        <v>1</v>
      </c>
      <c r="EI438">
        <v>1.991768886755293</v>
      </c>
      <c r="EJ438">
        <v>-4.2749463293642959E-2</v>
      </c>
      <c r="EK438">
        <v>3.43018683115478E-3</v>
      </c>
      <c r="EL438">
        <v>1</v>
      </c>
      <c r="EM438">
        <v>2</v>
      </c>
      <c r="EN438">
        <v>5</v>
      </c>
      <c r="EO438" t="s">
        <v>419</v>
      </c>
      <c r="EP438">
        <v>2.94211</v>
      </c>
      <c r="EQ438">
        <v>2.8012100000000002</v>
      </c>
      <c r="ER438">
        <v>2.9423399999999999E-2</v>
      </c>
      <c r="ES438">
        <v>3.8130200000000003E-2</v>
      </c>
      <c r="ET438">
        <v>0.118025</v>
      </c>
      <c r="EU438">
        <v>0.108858</v>
      </c>
      <c r="EV438">
        <v>19894.599999999999</v>
      </c>
      <c r="EW438">
        <v>20674.3</v>
      </c>
      <c r="EX438">
        <v>23841.1</v>
      </c>
      <c r="EY438">
        <v>25017.599999999999</v>
      </c>
      <c r="EZ438">
        <v>33654.199999999997</v>
      </c>
      <c r="FA438">
        <v>35596.5</v>
      </c>
      <c r="FB438">
        <v>43470</v>
      </c>
      <c r="FC438">
        <v>46246.3</v>
      </c>
      <c r="FD438">
        <v>1.9421200000000001</v>
      </c>
      <c r="FE438">
        <v>1.8423499999999999</v>
      </c>
      <c r="FF438">
        <v>0.107381</v>
      </c>
      <c r="FG438">
        <v>0</v>
      </c>
      <c r="FH438">
        <v>30.0106</v>
      </c>
      <c r="FI438">
        <v>999.9</v>
      </c>
      <c r="FJ438">
        <v>59.8</v>
      </c>
      <c r="FK438">
        <v>35.4</v>
      </c>
      <c r="FL438">
        <v>34.792900000000003</v>
      </c>
      <c r="FM438">
        <v>63.779800000000002</v>
      </c>
      <c r="FN438">
        <v>26.438300000000002</v>
      </c>
      <c r="FO438">
        <v>1</v>
      </c>
      <c r="FP438">
        <v>0.43379099999999998</v>
      </c>
      <c r="FQ438">
        <v>3.19123</v>
      </c>
      <c r="FR438">
        <v>20.2896</v>
      </c>
      <c r="FS438">
        <v>5.2122000000000002</v>
      </c>
      <c r="FT438">
        <v>11.906599999999999</v>
      </c>
      <c r="FU438">
        <v>5.0027499999999998</v>
      </c>
      <c r="FV438">
        <v>3.2896999999999998</v>
      </c>
      <c r="FW438">
        <v>9999</v>
      </c>
      <c r="FX438">
        <v>9999</v>
      </c>
      <c r="FY438">
        <v>9999</v>
      </c>
      <c r="FZ438">
        <v>999.9</v>
      </c>
      <c r="GA438">
        <v>1.85958</v>
      </c>
      <c r="GB438">
        <v>1.8545199999999999</v>
      </c>
      <c r="GC438">
        <v>1.8577600000000001</v>
      </c>
      <c r="GD438">
        <v>1.8561099999999999</v>
      </c>
      <c r="GE438">
        <v>1.85487</v>
      </c>
      <c r="GF438">
        <v>1.8545499999999999</v>
      </c>
      <c r="GG438">
        <v>1.8532200000000001</v>
      </c>
      <c r="GH438">
        <v>1.8563799999999999</v>
      </c>
      <c r="GI438">
        <v>0</v>
      </c>
      <c r="GJ438">
        <v>0</v>
      </c>
      <c r="GK438">
        <v>0</v>
      </c>
      <c r="GL438">
        <v>0</v>
      </c>
      <c r="GM438" t="s">
        <v>384</v>
      </c>
      <c r="GN438" t="s">
        <v>385</v>
      </c>
      <c r="GO438" t="s">
        <v>386</v>
      </c>
      <c r="GP438" t="s">
        <v>386</v>
      </c>
      <c r="GQ438" t="s">
        <v>386</v>
      </c>
      <c r="GR438" t="s">
        <v>386</v>
      </c>
      <c r="GS438">
        <v>0</v>
      </c>
      <c r="GT438">
        <v>100</v>
      </c>
      <c r="GU438">
        <v>100</v>
      </c>
      <c r="GV438">
        <v>0.69299999999999995</v>
      </c>
      <c r="GW438">
        <v>9.7999999999999997E-3</v>
      </c>
      <c r="GX438">
        <v>0.36794396410256031</v>
      </c>
      <c r="GY438">
        <v>3.036990343597491E-3</v>
      </c>
      <c r="GZ438">
        <v>-1.538114387597119E-6</v>
      </c>
      <c r="HA438">
        <v>3.3909691194327332E-10</v>
      </c>
      <c r="HB438">
        <v>-6.1192808482915917E-2</v>
      </c>
      <c r="HC438">
        <v>9.7621983196103414E-3</v>
      </c>
      <c r="HD438">
        <v>-3.3387782167185642E-4</v>
      </c>
      <c r="HE438">
        <v>2.632278881966732E-6</v>
      </c>
      <c r="HF438">
        <v>6</v>
      </c>
      <c r="HG438">
        <v>2134</v>
      </c>
      <c r="HH438">
        <v>2</v>
      </c>
      <c r="HI438">
        <v>31</v>
      </c>
      <c r="HJ438">
        <v>4.5999999999999996</v>
      </c>
      <c r="HK438">
        <v>4.5999999999999996</v>
      </c>
      <c r="HL438">
        <v>0.533447</v>
      </c>
      <c r="HM438">
        <v>2.36572</v>
      </c>
      <c r="HN438">
        <v>1.4978</v>
      </c>
      <c r="HO438">
        <v>2.3071299999999999</v>
      </c>
      <c r="HP438">
        <v>1.5478499999999999</v>
      </c>
      <c r="HQ438">
        <v>2.3913600000000002</v>
      </c>
      <c r="HR438">
        <v>39.217300000000002</v>
      </c>
      <c r="HS438">
        <v>15.0952</v>
      </c>
      <c r="HT438">
        <v>18</v>
      </c>
      <c r="HU438">
        <v>491.3</v>
      </c>
      <c r="HV438">
        <v>490.36</v>
      </c>
      <c r="HW438">
        <v>25.929300000000001</v>
      </c>
      <c r="HX438">
        <v>32.5261</v>
      </c>
      <c r="HY438">
        <v>30.000699999999998</v>
      </c>
      <c r="HZ438">
        <v>32.241599999999998</v>
      </c>
      <c r="IA438">
        <v>32.334200000000003</v>
      </c>
      <c r="IB438">
        <v>10.8851</v>
      </c>
      <c r="IC438">
        <v>31.659099999999999</v>
      </c>
      <c r="ID438">
        <v>17.667300000000001</v>
      </c>
      <c r="IE438">
        <v>25.8657</v>
      </c>
      <c r="IF438">
        <v>190.614</v>
      </c>
      <c r="IG438">
        <v>24.3812</v>
      </c>
      <c r="IH438">
        <v>100.51900000000001</v>
      </c>
      <c r="II438">
        <v>100.22799999999999</v>
      </c>
      <c r="IJ438" t="s">
        <v>3545</v>
      </c>
    </row>
    <row r="439" spans="1:244" x14ac:dyDescent="0.2">
      <c r="A439">
        <v>423</v>
      </c>
      <c r="B439">
        <v>1659883745.5999999</v>
      </c>
      <c r="C439">
        <v>3488.5</v>
      </c>
      <c r="D439" t="s">
        <v>1208</v>
      </c>
      <c r="E439" t="s">
        <v>1209</v>
      </c>
      <c r="F439">
        <v>1</v>
      </c>
      <c r="G439" t="s">
        <v>1138</v>
      </c>
      <c r="H439" t="s">
        <v>379</v>
      </c>
      <c r="I439" t="s">
        <v>1135</v>
      </c>
      <c r="J439" t="s">
        <v>1150</v>
      </c>
      <c r="K439" t="s">
        <v>1151</v>
      </c>
      <c r="L439" t="s">
        <v>1152</v>
      </c>
      <c r="M439" t="s">
        <v>380</v>
      </c>
      <c r="N439">
        <v>1659883738.099999</v>
      </c>
      <c r="O439">
        <f t="shared" si="204"/>
        <v>2.5715601398600589E-3</v>
      </c>
      <c r="P439">
        <f t="shared" si="205"/>
        <v>2.5715601398600589</v>
      </c>
      <c r="Q439">
        <f t="shared" si="206"/>
        <v>1.1302987750845344</v>
      </c>
      <c r="R439">
        <f t="shared" si="207"/>
        <v>86.769126666666651</v>
      </c>
      <c r="S439">
        <f t="shared" si="208"/>
        <v>69.587088527384353</v>
      </c>
      <c r="T439">
        <f t="shared" si="209"/>
        <v>6.9135694703558022</v>
      </c>
      <c r="U439">
        <f t="shared" si="210"/>
        <v>8.6206277311922843</v>
      </c>
      <c r="V439">
        <f t="shared" si="211"/>
        <v>0.12653095121625993</v>
      </c>
      <c r="W439">
        <f t="shared" si="212"/>
        <v>2.9146322092232921</v>
      </c>
      <c r="X439">
        <f t="shared" si="213"/>
        <v>0.12355665787258795</v>
      </c>
      <c r="Y439">
        <f t="shared" si="214"/>
        <v>7.7484316447125889E-2</v>
      </c>
      <c r="Z439">
        <f t="shared" si="215"/>
        <v>321.51198700000003</v>
      </c>
      <c r="AA439">
        <f t="shared" si="216"/>
        <v>32.297125135989553</v>
      </c>
      <c r="AB439">
        <f t="shared" si="217"/>
        <v>31.763146666666671</v>
      </c>
      <c r="AC439">
        <f t="shared" si="218"/>
        <v>4.7114406289163195</v>
      </c>
      <c r="AD439">
        <f t="shared" si="219"/>
        <v>60.082559291198592</v>
      </c>
      <c r="AE439">
        <f t="shared" si="220"/>
        <v>2.7210062794930701</v>
      </c>
      <c r="AF439">
        <f t="shared" si="221"/>
        <v>4.5287789195285937</v>
      </c>
      <c r="AG439">
        <f t="shared" si="222"/>
        <v>1.9904343494232495</v>
      </c>
      <c r="AH439">
        <f t="shared" si="223"/>
        <v>-113.4058021678286</v>
      </c>
      <c r="AI439">
        <f t="shared" si="224"/>
        <v>-109.30426321258901</v>
      </c>
      <c r="AJ439">
        <f t="shared" si="225"/>
        <v>-8.4559949782742443</v>
      </c>
      <c r="AK439">
        <f t="shared" si="226"/>
        <v>90.345926641308182</v>
      </c>
      <c r="AL439">
        <f t="shared" si="227"/>
        <v>25.359954574385096</v>
      </c>
      <c r="AM439">
        <f t="shared" si="228"/>
        <v>2.5502410912157503</v>
      </c>
      <c r="AN439">
        <f t="shared" si="229"/>
        <v>1.1302987750845344</v>
      </c>
      <c r="AO439">
        <v>144.6744009650188</v>
      </c>
      <c r="AP439">
        <v>119.3246909090909</v>
      </c>
      <c r="AQ439">
        <v>4.6309358801724834</v>
      </c>
      <c r="AR439">
        <v>65.940295061858151</v>
      </c>
      <c r="AS439">
        <f t="shared" si="230"/>
        <v>2.5715601398600589</v>
      </c>
      <c r="AT439">
        <v>24.417580541509029</v>
      </c>
      <c r="AU439">
        <v>27.417408484848469</v>
      </c>
      <c r="AV439">
        <v>1.072277076241434E-4</v>
      </c>
      <c r="AW439">
        <v>81.189635881585644</v>
      </c>
      <c r="AX439">
        <v>5</v>
      </c>
      <c r="AY439">
        <v>1</v>
      </c>
      <c r="AZ439">
        <f t="shared" si="231"/>
        <v>1</v>
      </c>
      <c r="BA439">
        <f t="shared" si="232"/>
        <v>0</v>
      </c>
      <c r="BB439">
        <f t="shared" si="233"/>
        <v>51729.577764663569</v>
      </c>
      <c r="BC439">
        <f t="shared" si="234"/>
        <v>1999.9780000000001</v>
      </c>
      <c r="BD439">
        <f t="shared" si="235"/>
        <v>1681.1812600000003</v>
      </c>
      <c r="BE439">
        <f t="shared" si="236"/>
        <v>0.84059987659864266</v>
      </c>
      <c r="BF439">
        <f t="shared" si="237"/>
        <v>0.16075776183538021</v>
      </c>
      <c r="BG439">
        <v>6</v>
      </c>
      <c r="BH439">
        <v>0.5</v>
      </c>
      <c r="BI439" t="s">
        <v>381</v>
      </c>
      <c r="BJ439">
        <v>2</v>
      </c>
      <c r="BK439" t="b">
        <v>1</v>
      </c>
      <c r="BL439">
        <v>1659883738.099999</v>
      </c>
      <c r="BM439">
        <v>86.769126666666651</v>
      </c>
      <c r="BN439">
        <v>117.45889333333341</v>
      </c>
      <c r="BO439">
        <v>27.387720000000002</v>
      </c>
      <c r="BP439">
        <v>24.411993333333331</v>
      </c>
      <c r="BQ439">
        <v>86.151080000000007</v>
      </c>
      <c r="BR439">
        <v>27.377873333333341</v>
      </c>
      <c r="BS439">
        <v>500.12573333333319</v>
      </c>
      <c r="BT439">
        <v>99.251319999999993</v>
      </c>
      <c r="BU439">
        <v>0.10000531999999999</v>
      </c>
      <c r="BV439">
        <v>31.06753333333333</v>
      </c>
      <c r="BW439">
        <v>31.763146666666671</v>
      </c>
      <c r="BX439">
        <v>999.89999999999986</v>
      </c>
      <c r="BY439">
        <v>0</v>
      </c>
      <c r="BZ439">
        <v>0</v>
      </c>
      <c r="CA439">
        <v>9990.0006666666668</v>
      </c>
      <c r="CB439">
        <v>0</v>
      </c>
      <c r="CC439">
        <v>231.98859999999999</v>
      </c>
      <c r="CD439">
        <v>-30.68984</v>
      </c>
      <c r="CE439">
        <v>89.212646666666657</v>
      </c>
      <c r="CF439">
        <v>120.39813333333331</v>
      </c>
      <c r="CG439">
        <v>2.9757133333333332</v>
      </c>
      <c r="CH439">
        <v>117.45889333333341</v>
      </c>
      <c r="CI439">
        <v>24.411993333333331</v>
      </c>
      <c r="CJ439">
        <v>2.7182666666666671</v>
      </c>
      <c r="CK439">
        <v>2.422921333333333</v>
      </c>
      <c r="CL439">
        <v>22.395946666666671</v>
      </c>
      <c r="CM439">
        <v>20.517800000000001</v>
      </c>
      <c r="CN439">
        <v>1999.9780000000001</v>
      </c>
      <c r="CO439">
        <v>0.98000280000000017</v>
      </c>
      <c r="CP439">
        <v>1.9997526666666671E-2</v>
      </c>
      <c r="CQ439">
        <v>0</v>
      </c>
      <c r="CR439">
        <v>2.6166</v>
      </c>
      <c r="CS439">
        <v>0</v>
      </c>
      <c r="CT439">
        <v>14774.853333333331</v>
      </c>
      <c r="CU439">
        <v>17412.146666666671</v>
      </c>
      <c r="CV439">
        <v>42.599799999999988</v>
      </c>
      <c r="CW439">
        <v>44.270666666666671</v>
      </c>
      <c r="CX439">
        <v>42.620800000000003</v>
      </c>
      <c r="CY439">
        <v>42.65806666666667</v>
      </c>
      <c r="CZ439">
        <v>42.733199999999997</v>
      </c>
      <c r="DA439">
        <v>1959.9866666666669</v>
      </c>
      <c r="DB439">
        <v>39.991333333333337</v>
      </c>
      <c r="DC439">
        <v>0</v>
      </c>
      <c r="DD439">
        <v>1659883744.7</v>
      </c>
      <c r="DE439">
        <v>0</v>
      </c>
      <c r="DF439">
        <v>1659883469</v>
      </c>
      <c r="DG439" t="s">
        <v>1153</v>
      </c>
      <c r="DH439">
        <v>1659883467</v>
      </c>
      <c r="DI439">
        <v>1659883469</v>
      </c>
      <c r="DJ439">
        <v>2</v>
      </c>
      <c r="DK439">
        <v>0.127</v>
      </c>
      <c r="DL439">
        <v>-8.9999999999999993E-3</v>
      </c>
      <c r="DM439">
        <v>1.3560000000000001</v>
      </c>
      <c r="DN439">
        <v>1.4999999999999999E-2</v>
      </c>
      <c r="DO439">
        <v>400</v>
      </c>
      <c r="DP439">
        <v>25</v>
      </c>
      <c r="DQ439">
        <v>0.21</v>
      </c>
      <c r="DR439">
        <v>0.05</v>
      </c>
      <c r="DS439">
        <v>0.39577858255986981</v>
      </c>
      <c r="DT439">
        <v>4.9104307545742811</v>
      </c>
      <c r="DU439">
        <v>0.36402075794397948</v>
      </c>
      <c r="DV439">
        <v>0</v>
      </c>
      <c r="DW439">
        <v>-30.419913333333341</v>
      </c>
      <c r="DX439">
        <v>-62.626486318131199</v>
      </c>
      <c r="DY439">
        <v>4.6207389252321498</v>
      </c>
      <c r="DZ439">
        <v>0</v>
      </c>
      <c r="EA439">
        <v>74.313423043905644</v>
      </c>
      <c r="EB439">
        <v>155.5044964930309</v>
      </c>
      <c r="EC439">
        <v>11.32233463595219</v>
      </c>
      <c r="ED439">
        <v>0</v>
      </c>
      <c r="EE439">
        <v>2.9689290000000002</v>
      </c>
      <c r="EF439">
        <v>0.14743699812382119</v>
      </c>
      <c r="EG439">
        <v>1.493754912962633E-2</v>
      </c>
      <c r="EH439">
        <v>1</v>
      </c>
      <c r="EI439">
        <v>1.9912279500025409</v>
      </c>
      <c r="EJ439">
        <v>-4.3368604368473201E-2</v>
      </c>
      <c r="EK439">
        <v>3.3847076264905749E-3</v>
      </c>
      <c r="EL439">
        <v>1</v>
      </c>
      <c r="EM439">
        <v>2</v>
      </c>
      <c r="EN439">
        <v>5</v>
      </c>
      <c r="EO439" t="s">
        <v>419</v>
      </c>
      <c r="EP439">
        <v>2.9420999999999999</v>
      </c>
      <c r="EQ439">
        <v>2.8011599999999999</v>
      </c>
      <c r="ER439">
        <v>3.0550399999999998E-2</v>
      </c>
      <c r="ES439">
        <v>3.9291600000000003E-2</v>
      </c>
      <c r="ET439">
        <v>0.118034</v>
      </c>
      <c r="EU439">
        <v>0.10886700000000001</v>
      </c>
      <c r="EV439">
        <v>19871.5</v>
      </c>
      <c r="EW439">
        <v>20649.2</v>
      </c>
      <c r="EX439">
        <v>23841.1</v>
      </c>
      <c r="EY439">
        <v>25017.5</v>
      </c>
      <c r="EZ439">
        <v>33653.9</v>
      </c>
      <c r="FA439">
        <v>35595.9</v>
      </c>
      <c r="FB439">
        <v>43469.9</v>
      </c>
      <c r="FC439">
        <v>46245.9</v>
      </c>
      <c r="FD439">
        <v>1.9420999999999999</v>
      </c>
      <c r="FE439">
        <v>1.8424700000000001</v>
      </c>
      <c r="FF439">
        <v>0.107102</v>
      </c>
      <c r="FG439">
        <v>0</v>
      </c>
      <c r="FH439">
        <v>30.0139</v>
      </c>
      <c r="FI439">
        <v>999.9</v>
      </c>
      <c r="FJ439">
        <v>59.7</v>
      </c>
      <c r="FK439">
        <v>35.299999999999997</v>
      </c>
      <c r="FL439">
        <v>34.545200000000001</v>
      </c>
      <c r="FM439">
        <v>63.949800000000003</v>
      </c>
      <c r="FN439">
        <v>26.254000000000001</v>
      </c>
      <c r="FO439">
        <v>1</v>
      </c>
      <c r="FP439">
        <v>0.43373</v>
      </c>
      <c r="FQ439">
        <v>3.2221600000000001</v>
      </c>
      <c r="FR439">
        <v>20.289000000000001</v>
      </c>
      <c r="FS439">
        <v>5.21265</v>
      </c>
      <c r="FT439">
        <v>11.9068</v>
      </c>
      <c r="FU439">
        <v>5.0028499999999996</v>
      </c>
      <c r="FV439">
        <v>3.28973</v>
      </c>
      <c r="FW439">
        <v>9999</v>
      </c>
      <c r="FX439">
        <v>9999</v>
      </c>
      <c r="FY439">
        <v>9999</v>
      </c>
      <c r="FZ439">
        <v>999.9</v>
      </c>
      <c r="GA439">
        <v>1.8595900000000001</v>
      </c>
      <c r="GB439">
        <v>1.8545199999999999</v>
      </c>
      <c r="GC439">
        <v>1.8577600000000001</v>
      </c>
      <c r="GD439">
        <v>1.85612</v>
      </c>
      <c r="GE439">
        <v>1.85487</v>
      </c>
      <c r="GF439">
        <v>1.8545499999999999</v>
      </c>
      <c r="GG439">
        <v>1.8532299999999999</v>
      </c>
      <c r="GH439">
        <v>1.8563799999999999</v>
      </c>
      <c r="GI439">
        <v>0</v>
      </c>
      <c r="GJ439">
        <v>0</v>
      </c>
      <c r="GK439">
        <v>0</v>
      </c>
      <c r="GL439">
        <v>0</v>
      </c>
      <c r="GM439" t="s">
        <v>384</v>
      </c>
      <c r="GN439" t="s">
        <v>385</v>
      </c>
      <c r="GO439" t="s">
        <v>386</v>
      </c>
      <c r="GP439" t="s">
        <v>386</v>
      </c>
      <c r="GQ439" t="s">
        <v>386</v>
      </c>
      <c r="GR439" t="s">
        <v>386</v>
      </c>
      <c r="GS439">
        <v>0</v>
      </c>
      <c r="GT439">
        <v>100</v>
      </c>
      <c r="GU439">
        <v>100</v>
      </c>
      <c r="GV439">
        <v>0.70499999999999996</v>
      </c>
      <c r="GW439">
        <v>9.7999999999999997E-3</v>
      </c>
      <c r="GX439">
        <v>0.36794396410256031</v>
      </c>
      <c r="GY439">
        <v>3.036990343597491E-3</v>
      </c>
      <c r="GZ439">
        <v>-1.538114387597119E-6</v>
      </c>
      <c r="HA439">
        <v>3.3909691194327332E-10</v>
      </c>
      <c r="HB439">
        <v>-6.1192808482915917E-2</v>
      </c>
      <c r="HC439">
        <v>9.7621983196103414E-3</v>
      </c>
      <c r="HD439">
        <v>-3.3387782167185642E-4</v>
      </c>
      <c r="HE439">
        <v>2.632278881966732E-6</v>
      </c>
      <c r="HF439">
        <v>6</v>
      </c>
      <c r="HG439">
        <v>2134</v>
      </c>
      <c r="HH439">
        <v>2</v>
      </c>
      <c r="HI439">
        <v>31</v>
      </c>
      <c r="HJ439">
        <v>4.5999999999999996</v>
      </c>
      <c r="HK439">
        <v>4.5999999999999996</v>
      </c>
      <c r="HL439">
        <v>0.546875</v>
      </c>
      <c r="HM439">
        <v>2.36938</v>
      </c>
      <c r="HN439">
        <v>1.4978</v>
      </c>
      <c r="HO439">
        <v>2.3071299999999999</v>
      </c>
      <c r="HP439">
        <v>1.5478499999999999</v>
      </c>
      <c r="HQ439">
        <v>2.2399900000000001</v>
      </c>
      <c r="HR439">
        <v>39.217300000000002</v>
      </c>
      <c r="HS439">
        <v>15.068899999999999</v>
      </c>
      <c r="HT439">
        <v>18</v>
      </c>
      <c r="HU439">
        <v>491.29599999999999</v>
      </c>
      <c r="HV439">
        <v>490.45</v>
      </c>
      <c r="HW439">
        <v>25.9175</v>
      </c>
      <c r="HX439">
        <v>32.528100000000002</v>
      </c>
      <c r="HY439">
        <v>30.000599999999999</v>
      </c>
      <c r="HZ439">
        <v>32.243099999999998</v>
      </c>
      <c r="IA439">
        <v>32.3352</v>
      </c>
      <c r="IB439">
        <v>11.0632</v>
      </c>
      <c r="IC439">
        <v>31.659099999999999</v>
      </c>
      <c r="ID439">
        <v>17.276800000000001</v>
      </c>
      <c r="IE439">
        <v>25.8657</v>
      </c>
      <c r="IF439">
        <v>190.614</v>
      </c>
      <c r="IG439">
        <v>24.380199999999999</v>
      </c>
      <c r="IH439">
        <v>100.51900000000001</v>
      </c>
      <c r="II439">
        <v>100.227</v>
      </c>
      <c r="IJ439" t="s">
        <v>3545</v>
      </c>
    </row>
    <row r="440" spans="1:244" x14ac:dyDescent="0.2">
      <c r="A440">
        <v>424</v>
      </c>
      <c r="B440">
        <v>1659883746.5999999</v>
      </c>
      <c r="C440">
        <v>3489.5</v>
      </c>
      <c r="D440" t="s">
        <v>1210</v>
      </c>
      <c r="E440" t="s">
        <v>1211</v>
      </c>
      <c r="F440">
        <v>1</v>
      </c>
      <c r="G440" t="s">
        <v>1138</v>
      </c>
      <c r="H440" t="s">
        <v>379</v>
      </c>
      <c r="I440" t="s">
        <v>1135</v>
      </c>
      <c r="J440" t="s">
        <v>1150</v>
      </c>
      <c r="K440" t="s">
        <v>1151</v>
      </c>
      <c r="L440" t="s">
        <v>1152</v>
      </c>
      <c r="M440" t="s">
        <v>380</v>
      </c>
      <c r="N440">
        <v>1659883738.5999999</v>
      </c>
      <c r="O440">
        <f t="shared" si="204"/>
        <v>2.5751172387363051E-3</v>
      </c>
      <c r="P440">
        <f t="shared" si="205"/>
        <v>2.575117238736305</v>
      </c>
      <c r="Q440">
        <f t="shared" si="206"/>
        <v>1.1534399636842796</v>
      </c>
      <c r="R440">
        <f t="shared" si="207"/>
        <v>88.889056249999996</v>
      </c>
      <c r="S440">
        <f t="shared" si="208"/>
        <v>71.36758497358673</v>
      </c>
      <c r="T440">
        <f t="shared" si="209"/>
        <v>7.0904603725646771</v>
      </c>
      <c r="U440">
        <f t="shared" si="210"/>
        <v>8.8312408375393314</v>
      </c>
      <c r="V440">
        <f t="shared" si="211"/>
        <v>0.12673442819258762</v>
      </c>
      <c r="W440">
        <f t="shared" si="212"/>
        <v>2.9147822208538732</v>
      </c>
      <c r="X440">
        <f t="shared" si="213"/>
        <v>0.12375083228791106</v>
      </c>
      <c r="Y440">
        <f t="shared" si="214"/>
        <v>7.7606484178824695E-2</v>
      </c>
      <c r="Z440">
        <f t="shared" si="215"/>
        <v>321.51050587499992</v>
      </c>
      <c r="AA440">
        <f t="shared" si="216"/>
        <v>32.295510530041945</v>
      </c>
      <c r="AB440">
        <f t="shared" si="217"/>
        <v>31.762506250000001</v>
      </c>
      <c r="AC440">
        <f t="shared" si="218"/>
        <v>4.7112695548043595</v>
      </c>
      <c r="AD440">
        <f t="shared" si="219"/>
        <v>60.089202581703596</v>
      </c>
      <c r="AE440">
        <f t="shared" si="220"/>
        <v>2.7212108588089499</v>
      </c>
      <c r="AF440">
        <f t="shared" si="221"/>
        <v>4.5286186900365433</v>
      </c>
      <c r="AG440">
        <f t="shared" si="222"/>
        <v>1.9900586959954096</v>
      </c>
      <c r="AH440">
        <f t="shared" si="223"/>
        <v>-113.56267022827106</v>
      </c>
      <c r="AI440">
        <f t="shared" si="224"/>
        <v>-109.30681157560359</v>
      </c>
      <c r="AJ440">
        <f t="shared" si="225"/>
        <v>-8.4557043687624933</v>
      </c>
      <c r="AK440">
        <f t="shared" si="226"/>
        <v>90.185319702362776</v>
      </c>
      <c r="AL440">
        <f t="shared" si="227"/>
        <v>25.665545787919221</v>
      </c>
      <c r="AM440">
        <f t="shared" si="228"/>
        <v>2.5514689845590941</v>
      </c>
      <c r="AN440">
        <f t="shared" si="229"/>
        <v>1.1534399636842796</v>
      </c>
      <c r="AO440">
        <v>149.83199289840229</v>
      </c>
      <c r="AP440">
        <v>124.0987939393939</v>
      </c>
      <c r="AQ440">
        <v>4.6995544067145074</v>
      </c>
      <c r="AR440">
        <v>65.940295061858151</v>
      </c>
      <c r="AS440">
        <f t="shared" si="230"/>
        <v>2.575117238736305</v>
      </c>
      <c r="AT440">
        <v>24.416325962531442</v>
      </c>
      <c r="AU440">
        <v>27.420351515151509</v>
      </c>
      <c r="AV440">
        <v>9.7909159775972089E-5</v>
      </c>
      <c r="AW440">
        <v>81.189635881585644</v>
      </c>
      <c r="AX440">
        <v>5</v>
      </c>
      <c r="AY440">
        <v>1</v>
      </c>
      <c r="AZ440">
        <f t="shared" si="231"/>
        <v>1</v>
      </c>
      <c r="BA440">
        <f t="shared" si="232"/>
        <v>0</v>
      </c>
      <c r="BB440">
        <f t="shared" si="233"/>
        <v>51733.937835227618</v>
      </c>
      <c r="BC440">
        <f t="shared" si="234"/>
        <v>1999.96875</v>
      </c>
      <c r="BD440">
        <f t="shared" si="235"/>
        <v>1681.1734874999997</v>
      </c>
      <c r="BE440">
        <f t="shared" si="236"/>
        <v>0.84059987812309556</v>
      </c>
      <c r="BF440">
        <f t="shared" si="237"/>
        <v>0.16075776477757461</v>
      </c>
      <c r="BG440">
        <v>6</v>
      </c>
      <c r="BH440">
        <v>0.5</v>
      </c>
      <c r="BI440" t="s">
        <v>381</v>
      </c>
      <c r="BJ440">
        <v>2</v>
      </c>
      <c r="BK440" t="b">
        <v>1</v>
      </c>
      <c r="BL440">
        <v>1659883738.5999999</v>
      </c>
      <c r="BM440">
        <v>88.889056249999996</v>
      </c>
      <c r="BN440">
        <v>119.95202500000001</v>
      </c>
      <c r="BO440">
        <v>27.389793749999999</v>
      </c>
      <c r="BP440">
        <v>24.412643750000001</v>
      </c>
      <c r="BQ440">
        <v>88.265199999999993</v>
      </c>
      <c r="BR440">
        <v>27.379950000000001</v>
      </c>
      <c r="BS440">
        <v>500.12625000000003</v>
      </c>
      <c r="BT440">
        <v>99.251262499999996</v>
      </c>
      <c r="BU440">
        <v>0.1000098625</v>
      </c>
      <c r="BV440">
        <v>31.066912500000001</v>
      </c>
      <c r="BW440">
        <v>31.762506250000001</v>
      </c>
      <c r="BX440">
        <v>999.9</v>
      </c>
      <c r="BY440">
        <v>0</v>
      </c>
      <c r="BZ440">
        <v>0</v>
      </c>
      <c r="CA440">
        <v>9990.8631249999999</v>
      </c>
      <c r="CB440">
        <v>0</v>
      </c>
      <c r="CC440">
        <v>231.13362499999999</v>
      </c>
      <c r="CD440">
        <v>-31.063056249999999</v>
      </c>
      <c r="CE440">
        <v>91.392481250000003</v>
      </c>
      <c r="CF440">
        <v>122.95375</v>
      </c>
      <c r="CG440">
        <v>2.9771343749999999</v>
      </c>
      <c r="CH440">
        <v>119.95202500000001</v>
      </c>
      <c r="CI440">
        <v>24.412643750000001</v>
      </c>
      <c r="CJ440">
        <v>2.7184706250000001</v>
      </c>
      <c r="CK440">
        <v>2.4229850000000002</v>
      </c>
      <c r="CL440">
        <v>22.397181249999999</v>
      </c>
      <c r="CM440">
        <v>20.518225000000001</v>
      </c>
      <c r="CN440">
        <v>1999.96875</v>
      </c>
      <c r="CO440">
        <v>0.98000275000000003</v>
      </c>
      <c r="CP440">
        <v>1.9997575E-2</v>
      </c>
      <c r="CQ440">
        <v>0</v>
      </c>
      <c r="CR440">
        <v>2.5912500000000001</v>
      </c>
      <c r="CS440">
        <v>0</v>
      </c>
      <c r="CT440">
        <v>14773.2875</v>
      </c>
      <c r="CU440">
        <v>17412.068749999999</v>
      </c>
      <c r="CV440">
        <v>42.601374999999997</v>
      </c>
      <c r="CW440">
        <v>44.273249999999997</v>
      </c>
      <c r="CX440">
        <v>42.621062500000001</v>
      </c>
      <c r="CY440">
        <v>42.659875</v>
      </c>
      <c r="CZ440">
        <v>42.734250000000003</v>
      </c>
      <c r="DA440">
        <v>1959.9775</v>
      </c>
      <c r="DB440">
        <v>39.991250000000008</v>
      </c>
      <c r="DC440">
        <v>0</v>
      </c>
      <c r="DD440">
        <v>1659883745.9000001</v>
      </c>
      <c r="DE440">
        <v>0</v>
      </c>
      <c r="DF440">
        <v>1659883469</v>
      </c>
      <c r="DG440" t="s">
        <v>1153</v>
      </c>
      <c r="DH440">
        <v>1659883467</v>
      </c>
      <c r="DI440">
        <v>1659883469</v>
      </c>
      <c r="DJ440">
        <v>2</v>
      </c>
      <c r="DK440">
        <v>0.127</v>
      </c>
      <c r="DL440">
        <v>-8.9999999999999993E-3</v>
      </c>
      <c r="DM440">
        <v>1.3560000000000001</v>
      </c>
      <c r="DN440">
        <v>1.4999999999999999E-2</v>
      </c>
      <c r="DO440">
        <v>400</v>
      </c>
      <c r="DP440">
        <v>25</v>
      </c>
      <c r="DQ440">
        <v>0.21</v>
      </c>
      <c r="DR440">
        <v>0.05</v>
      </c>
      <c r="DS440">
        <v>0.39577858255986981</v>
      </c>
      <c r="DT440">
        <v>4.9104307545742811</v>
      </c>
      <c r="DU440">
        <v>0.36402075794397948</v>
      </c>
      <c r="DV440">
        <v>0</v>
      </c>
      <c r="DW440">
        <v>-30.419913333333341</v>
      </c>
      <c r="DX440">
        <v>-62.626486318131199</v>
      </c>
      <c r="DY440">
        <v>4.6207389252321498</v>
      </c>
      <c r="DZ440">
        <v>0</v>
      </c>
      <c r="EA440">
        <v>74.313423043905644</v>
      </c>
      <c r="EB440">
        <v>155.5044964930309</v>
      </c>
      <c r="EC440">
        <v>11.32233463595219</v>
      </c>
      <c r="ED440">
        <v>0</v>
      </c>
      <c r="EE440">
        <v>2.9689290000000002</v>
      </c>
      <c r="EF440">
        <v>0.14743699812382119</v>
      </c>
      <c r="EG440">
        <v>1.493754912962633E-2</v>
      </c>
      <c r="EH440">
        <v>1</v>
      </c>
      <c r="EI440">
        <v>1.9912279500025409</v>
      </c>
      <c r="EJ440">
        <v>-4.3368604368473201E-2</v>
      </c>
      <c r="EK440">
        <v>3.3847076264905749E-3</v>
      </c>
      <c r="EL440">
        <v>1</v>
      </c>
      <c r="EM440">
        <v>2</v>
      </c>
      <c r="EN440">
        <v>5</v>
      </c>
      <c r="EO440" t="s">
        <v>419</v>
      </c>
      <c r="EP440">
        <v>2.9420799999999998</v>
      </c>
      <c r="EQ440">
        <v>2.8012899999999998</v>
      </c>
      <c r="ER440">
        <v>3.1683999999999997E-2</v>
      </c>
      <c r="ES440">
        <v>4.0453900000000001E-2</v>
      </c>
      <c r="ET440">
        <v>0.118044</v>
      </c>
      <c r="EU440">
        <v>0.10888200000000001</v>
      </c>
      <c r="EV440">
        <v>19848.2</v>
      </c>
      <c r="EW440">
        <v>20624.2</v>
      </c>
      <c r="EX440">
        <v>23841</v>
      </c>
      <c r="EY440">
        <v>25017.5</v>
      </c>
      <c r="EZ440">
        <v>33653.300000000003</v>
      </c>
      <c r="FA440">
        <v>35595.199999999997</v>
      </c>
      <c r="FB440">
        <v>43469.599999999999</v>
      </c>
      <c r="FC440">
        <v>46245.8</v>
      </c>
      <c r="FD440">
        <v>1.94232</v>
      </c>
      <c r="FE440">
        <v>1.84232</v>
      </c>
      <c r="FF440">
        <v>0.10673000000000001</v>
      </c>
      <c r="FG440">
        <v>0</v>
      </c>
      <c r="FH440">
        <v>30.016200000000001</v>
      </c>
      <c r="FI440">
        <v>999.9</v>
      </c>
      <c r="FJ440">
        <v>59.7</v>
      </c>
      <c r="FK440">
        <v>35.299999999999997</v>
      </c>
      <c r="FL440">
        <v>34.541899999999998</v>
      </c>
      <c r="FM440">
        <v>64.029799999999994</v>
      </c>
      <c r="FN440">
        <v>26.502400000000002</v>
      </c>
      <c r="FO440">
        <v>1</v>
      </c>
      <c r="FP440">
        <v>0.433811</v>
      </c>
      <c r="FQ440">
        <v>3.2534900000000002</v>
      </c>
      <c r="FR440">
        <v>20.288399999999999</v>
      </c>
      <c r="FS440">
        <v>5.2132500000000004</v>
      </c>
      <c r="FT440">
        <v>11.9072</v>
      </c>
      <c r="FU440">
        <v>5.0030000000000001</v>
      </c>
      <c r="FV440">
        <v>3.28973</v>
      </c>
      <c r="FW440">
        <v>9999</v>
      </c>
      <c r="FX440">
        <v>9999</v>
      </c>
      <c r="FY440">
        <v>9999</v>
      </c>
      <c r="FZ440">
        <v>999.9</v>
      </c>
      <c r="GA440">
        <v>1.85958</v>
      </c>
      <c r="GB440">
        <v>1.8545199999999999</v>
      </c>
      <c r="GC440">
        <v>1.85775</v>
      </c>
      <c r="GD440">
        <v>1.8561099999999999</v>
      </c>
      <c r="GE440">
        <v>1.85486</v>
      </c>
      <c r="GF440">
        <v>1.8545499999999999</v>
      </c>
      <c r="GG440">
        <v>1.8532200000000001</v>
      </c>
      <c r="GH440">
        <v>1.8563799999999999</v>
      </c>
      <c r="GI440">
        <v>0</v>
      </c>
      <c r="GJ440">
        <v>0</v>
      </c>
      <c r="GK440">
        <v>0</v>
      </c>
      <c r="GL440">
        <v>0</v>
      </c>
      <c r="GM440" t="s">
        <v>384</v>
      </c>
      <c r="GN440" t="s">
        <v>385</v>
      </c>
      <c r="GO440" t="s">
        <v>386</v>
      </c>
      <c r="GP440" t="s">
        <v>386</v>
      </c>
      <c r="GQ440" t="s">
        <v>386</v>
      </c>
      <c r="GR440" t="s">
        <v>386</v>
      </c>
      <c r="GS440">
        <v>0</v>
      </c>
      <c r="GT440">
        <v>100</v>
      </c>
      <c r="GU440">
        <v>100</v>
      </c>
      <c r="GV440">
        <v>0.71699999999999997</v>
      </c>
      <c r="GW440">
        <v>9.7999999999999997E-3</v>
      </c>
      <c r="GX440">
        <v>0.36794396410256031</v>
      </c>
      <c r="GY440">
        <v>3.036990343597491E-3</v>
      </c>
      <c r="GZ440">
        <v>-1.538114387597119E-6</v>
      </c>
      <c r="HA440">
        <v>3.3909691194327332E-10</v>
      </c>
      <c r="HB440">
        <v>-6.1192808482915917E-2</v>
      </c>
      <c r="HC440">
        <v>9.7621983196103414E-3</v>
      </c>
      <c r="HD440">
        <v>-3.3387782167185642E-4</v>
      </c>
      <c r="HE440">
        <v>2.632278881966732E-6</v>
      </c>
      <c r="HF440">
        <v>6</v>
      </c>
      <c r="HG440">
        <v>2134</v>
      </c>
      <c r="HH440">
        <v>2</v>
      </c>
      <c r="HI440">
        <v>31</v>
      </c>
      <c r="HJ440">
        <v>4.7</v>
      </c>
      <c r="HK440">
        <v>4.5999999999999996</v>
      </c>
      <c r="HL440">
        <v>0.55542000000000002</v>
      </c>
      <c r="HM440">
        <v>2.34863</v>
      </c>
      <c r="HN440">
        <v>1.4978</v>
      </c>
      <c r="HO440">
        <v>2.3071299999999999</v>
      </c>
      <c r="HP440">
        <v>1.5478499999999999</v>
      </c>
      <c r="HQ440">
        <v>2.4426299999999999</v>
      </c>
      <c r="HR440">
        <v>39.217300000000002</v>
      </c>
      <c r="HS440">
        <v>15.0952</v>
      </c>
      <c r="HT440">
        <v>18</v>
      </c>
      <c r="HU440">
        <v>491.43700000000001</v>
      </c>
      <c r="HV440">
        <v>490.36</v>
      </c>
      <c r="HW440">
        <v>25.9054</v>
      </c>
      <c r="HX440">
        <v>32.529699999999998</v>
      </c>
      <c r="HY440">
        <v>30.000599999999999</v>
      </c>
      <c r="HZ440">
        <v>32.244</v>
      </c>
      <c r="IA440">
        <v>32.336300000000001</v>
      </c>
      <c r="IB440">
        <v>11.3325</v>
      </c>
      <c r="IC440">
        <v>31.659099999999999</v>
      </c>
      <c r="ID440">
        <v>17.276800000000001</v>
      </c>
      <c r="IE440">
        <v>25.8657</v>
      </c>
      <c r="IF440">
        <v>200.63800000000001</v>
      </c>
      <c r="IG440">
        <v>24.374199999999998</v>
      </c>
      <c r="IH440">
        <v>100.51900000000001</v>
      </c>
      <c r="II440">
        <v>100.227</v>
      </c>
      <c r="IJ440" t="s">
        <v>3545</v>
      </c>
    </row>
    <row r="441" spans="1:244" x14ac:dyDescent="0.2">
      <c r="A441">
        <v>425</v>
      </c>
      <c r="B441">
        <v>1659883747.5999999</v>
      </c>
      <c r="C441">
        <v>3490.5</v>
      </c>
      <c r="D441" t="s">
        <v>1212</v>
      </c>
      <c r="E441" t="s">
        <v>1213</v>
      </c>
      <c r="F441">
        <v>1</v>
      </c>
      <c r="G441" t="s">
        <v>1138</v>
      </c>
      <c r="H441" t="s">
        <v>379</v>
      </c>
      <c r="I441" t="s">
        <v>1135</v>
      </c>
      <c r="J441" t="s">
        <v>1150</v>
      </c>
      <c r="K441" t="s">
        <v>1151</v>
      </c>
      <c r="L441" t="s">
        <v>1152</v>
      </c>
      <c r="M441" t="s">
        <v>380</v>
      </c>
      <c r="N441">
        <v>1659883740.099999</v>
      </c>
      <c r="O441">
        <f t="shared" si="204"/>
        <v>2.5775391054408763E-3</v>
      </c>
      <c r="P441">
        <f t="shared" si="205"/>
        <v>2.5775391054408763</v>
      </c>
      <c r="Q441">
        <f t="shared" si="206"/>
        <v>1.1107904843744738</v>
      </c>
      <c r="R441">
        <f t="shared" si="207"/>
        <v>94.788826666666665</v>
      </c>
      <c r="S441">
        <f t="shared" si="208"/>
        <v>77.63816380470719</v>
      </c>
      <c r="T441">
        <f t="shared" si="209"/>
        <v>7.7134471372607232</v>
      </c>
      <c r="U441">
        <f t="shared" si="210"/>
        <v>9.4173866030043012</v>
      </c>
      <c r="V441">
        <f t="shared" si="211"/>
        <v>0.12692967383663301</v>
      </c>
      <c r="W441">
        <f t="shared" si="212"/>
        <v>2.9145063431703528</v>
      </c>
      <c r="X441">
        <f t="shared" si="213"/>
        <v>0.12393671870946747</v>
      </c>
      <c r="Y441">
        <f t="shared" si="214"/>
        <v>7.7723476374655973E-2</v>
      </c>
      <c r="Z441">
        <f t="shared" si="215"/>
        <v>321.51301239999998</v>
      </c>
      <c r="AA441">
        <f t="shared" si="216"/>
        <v>32.294230403907996</v>
      </c>
      <c r="AB441">
        <f t="shared" si="217"/>
        <v>31.760619999999999</v>
      </c>
      <c r="AC441">
        <f t="shared" si="218"/>
        <v>4.7107657134203951</v>
      </c>
      <c r="AD441">
        <f t="shared" si="219"/>
        <v>60.105409894440477</v>
      </c>
      <c r="AE441">
        <f t="shared" si="220"/>
        <v>2.721824996505402</v>
      </c>
      <c r="AF441">
        <f t="shared" si="221"/>
        <v>4.5284193241266966</v>
      </c>
      <c r="AG441">
        <f t="shared" si="222"/>
        <v>1.9889407169149931</v>
      </c>
      <c r="AH441">
        <f t="shared" si="223"/>
        <v>-113.66947454994265</v>
      </c>
      <c r="AI441">
        <f t="shared" si="224"/>
        <v>-109.12146588092889</v>
      </c>
      <c r="AJ441">
        <f t="shared" si="225"/>
        <v>-8.4420548817402583</v>
      </c>
      <c r="AK441">
        <f t="shared" si="226"/>
        <v>90.28001708738816</v>
      </c>
      <c r="AL441">
        <f t="shared" si="227"/>
        <v>26.9180416538847</v>
      </c>
      <c r="AM441">
        <f t="shared" si="228"/>
        <v>2.5547927618973354</v>
      </c>
      <c r="AN441">
        <f t="shared" si="229"/>
        <v>1.1107904843744738</v>
      </c>
      <c r="AO441">
        <v>154.95141000000879</v>
      </c>
      <c r="AP441">
        <v>128.9279333333333</v>
      </c>
      <c r="AQ441">
        <v>4.7658133286777629</v>
      </c>
      <c r="AR441">
        <v>65.940295061858151</v>
      </c>
      <c r="AS441">
        <f t="shared" si="230"/>
        <v>2.5775391054408763</v>
      </c>
      <c r="AT441">
        <v>24.417311832043652</v>
      </c>
      <c r="AU441">
        <v>27.424276363636359</v>
      </c>
      <c r="AV441">
        <v>7.5710478137437214E-5</v>
      </c>
      <c r="AW441">
        <v>81.189635881585644</v>
      </c>
      <c r="AX441">
        <v>5</v>
      </c>
      <c r="AY441">
        <v>1</v>
      </c>
      <c r="AZ441">
        <f t="shared" si="231"/>
        <v>1</v>
      </c>
      <c r="BA441">
        <f t="shared" si="232"/>
        <v>0</v>
      </c>
      <c r="BB441">
        <f t="shared" si="233"/>
        <v>51726.241679658211</v>
      </c>
      <c r="BC441">
        <f t="shared" si="234"/>
        <v>1999.984666666667</v>
      </c>
      <c r="BD441">
        <f t="shared" si="235"/>
        <v>1681.1868400000001</v>
      </c>
      <c r="BE441">
        <f t="shared" si="236"/>
        <v>0.84059986459896185</v>
      </c>
      <c r="BF441">
        <f t="shared" si="237"/>
        <v>0.16075773867599649</v>
      </c>
      <c r="BG441">
        <v>6</v>
      </c>
      <c r="BH441">
        <v>0.5</v>
      </c>
      <c r="BI441" t="s">
        <v>381</v>
      </c>
      <c r="BJ441">
        <v>2</v>
      </c>
      <c r="BK441" t="b">
        <v>1</v>
      </c>
      <c r="BL441">
        <v>1659883740.099999</v>
      </c>
      <c r="BM441">
        <v>94.788826666666665</v>
      </c>
      <c r="BN441">
        <v>127.3726733333333</v>
      </c>
      <c r="BO441">
        <v>27.395986666666669</v>
      </c>
      <c r="BP441">
        <v>24.414993333333332</v>
      </c>
      <c r="BQ441">
        <v>94.148693333333341</v>
      </c>
      <c r="BR441">
        <v>27.386153333333329</v>
      </c>
      <c r="BS441">
        <v>500.12893333333329</v>
      </c>
      <c r="BT441">
        <v>99.251199999999997</v>
      </c>
      <c r="BU441">
        <v>0.10003088</v>
      </c>
      <c r="BV441">
        <v>31.066140000000001</v>
      </c>
      <c r="BW441">
        <v>31.760619999999999</v>
      </c>
      <c r="BX441">
        <v>999.89999999999986</v>
      </c>
      <c r="BY441">
        <v>0</v>
      </c>
      <c r="BZ441">
        <v>0</v>
      </c>
      <c r="CA441">
        <v>9989.2939999999999</v>
      </c>
      <c r="CB441">
        <v>0</v>
      </c>
      <c r="CC441">
        <v>228.51900000000001</v>
      </c>
      <c r="CD441">
        <v>-32.583933333333327</v>
      </c>
      <c r="CE441">
        <v>97.458980000000011</v>
      </c>
      <c r="CF441">
        <v>130.56039333333331</v>
      </c>
      <c r="CG441">
        <v>2.980970666666666</v>
      </c>
      <c r="CH441">
        <v>127.3726733333333</v>
      </c>
      <c r="CI441">
        <v>24.414993333333332</v>
      </c>
      <c r="CJ441">
        <v>2.719082666666667</v>
      </c>
      <c r="CK441">
        <v>2.4232166666666659</v>
      </c>
      <c r="CL441">
        <v>22.400886666666668</v>
      </c>
      <c r="CM441">
        <v>20.51977333333334</v>
      </c>
      <c r="CN441">
        <v>1999.984666666667</v>
      </c>
      <c r="CO441">
        <v>0.98000300000000018</v>
      </c>
      <c r="CP441">
        <v>1.9997333333333329E-2</v>
      </c>
      <c r="CQ441">
        <v>0</v>
      </c>
      <c r="CR441">
        <v>2.5758000000000001</v>
      </c>
      <c r="CS441">
        <v>0</v>
      </c>
      <c r="CT441">
        <v>14768.34</v>
      </c>
      <c r="CU441">
        <v>17412.206666666669</v>
      </c>
      <c r="CV441">
        <v>42.608199999999997</v>
      </c>
      <c r="CW441">
        <v>44.278933333333342</v>
      </c>
      <c r="CX441">
        <v>42.620800000000003</v>
      </c>
      <c r="CY441">
        <v>42.666333333333327</v>
      </c>
      <c r="CZ441">
        <v>42.741599999999998</v>
      </c>
      <c r="DA441">
        <v>1959.9939999999999</v>
      </c>
      <c r="DB441">
        <v>39.990666666666677</v>
      </c>
      <c r="DC441">
        <v>0</v>
      </c>
      <c r="DD441">
        <v>1659883746.5</v>
      </c>
      <c r="DE441">
        <v>0</v>
      </c>
      <c r="DF441">
        <v>1659883469</v>
      </c>
      <c r="DG441" t="s">
        <v>1153</v>
      </c>
      <c r="DH441">
        <v>1659883467</v>
      </c>
      <c r="DI441">
        <v>1659883469</v>
      </c>
      <c r="DJ441">
        <v>2</v>
      </c>
      <c r="DK441">
        <v>0.127</v>
      </c>
      <c r="DL441">
        <v>-8.9999999999999993E-3</v>
      </c>
      <c r="DM441">
        <v>1.3560000000000001</v>
      </c>
      <c r="DN441">
        <v>1.4999999999999999E-2</v>
      </c>
      <c r="DO441">
        <v>400</v>
      </c>
      <c r="DP441">
        <v>25</v>
      </c>
      <c r="DQ441">
        <v>0.21</v>
      </c>
      <c r="DR441">
        <v>0.05</v>
      </c>
      <c r="DS441">
        <v>0.53544455580473094</v>
      </c>
      <c r="DT441">
        <v>5.228222109155678</v>
      </c>
      <c r="DU441">
        <v>0.39768935276466633</v>
      </c>
      <c r="DV441">
        <v>0</v>
      </c>
      <c r="DW441">
        <v>-31.621635483870971</v>
      </c>
      <c r="DX441">
        <v>-54.653327419354788</v>
      </c>
      <c r="DY441">
        <v>4.1768248693698009</v>
      </c>
      <c r="DZ441">
        <v>0</v>
      </c>
      <c r="EA441">
        <v>79.719191287580799</v>
      </c>
      <c r="EB441">
        <v>167.13703426070791</v>
      </c>
      <c r="EC441">
        <v>12.161249104862939</v>
      </c>
      <c r="ED441">
        <v>0</v>
      </c>
      <c r="EE441">
        <v>2.9718570731707321</v>
      </c>
      <c r="EF441">
        <v>0.1572459930313545</v>
      </c>
      <c r="EG441">
        <v>1.609623031824722E-2</v>
      </c>
      <c r="EH441">
        <v>0</v>
      </c>
      <c r="EI441">
        <v>1.989897599170662</v>
      </c>
      <c r="EJ441">
        <v>-4.581327157585776E-2</v>
      </c>
      <c r="EK441">
        <v>3.531107668433728E-3</v>
      </c>
      <c r="EL441">
        <v>1</v>
      </c>
      <c r="EM441">
        <v>1</v>
      </c>
      <c r="EN441">
        <v>5</v>
      </c>
      <c r="EO441" t="s">
        <v>404</v>
      </c>
      <c r="EP441">
        <v>2.9420099999999998</v>
      </c>
      <c r="EQ441">
        <v>2.80125</v>
      </c>
      <c r="ER441">
        <v>3.2813500000000002E-2</v>
      </c>
      <c r="ES441">
        <v>4.1598099999999999E-2</v>
      </c>
      <c r="ET441">
        <v>0.11805599999999999</v>
      </c>
      <c r="EU441">
        <v>0.108892</v>
      </c>
      <c r="EV441">
        <v>19825</v>
      </c>
      <c r="EW441">
        <v>20599.3</v>
      </c>
      <c r="EX441">
        <v>23840.9</v>
      </c>
      <c r="EY441">
        <v>25017.1</v>
      </c>
      <c r="EZ441">
        <v>33652.800000000003</v>
      </c>
      <c r="FA441">
        <v>35594.6</v>
      </c>
      <c r="FB441">
        <v>43469.5</v>
      </c>
      <c r="FC441">
        <v>46245.3</v>
      </c>
      <c r="FD441">
        <v>1.9423999999999999</v>
      </c>
      <c r="FE441">
        <v>1.8423499999999999</v>
      </c>
      <c r="FF441">
        <v>0.106171</v>
      </c>
      <c r="FG441">
        <v>0</v>
      </c>
      <c r="FH441">
        <v>30.019100000000002</v>
      </c>
      <c r="FI441">
        <v>999.9</v>
      </c>
      <c r="FJ441">
        <v>59.7</v>
      </c>
      <c r="FK441">
        <v>35.4</v>
      </c>
      <c r="FL441">
        <v>34.7331</v>
      </c>
      <c r="FM441">
        <v>64.019800000000004</v>
      </c>
      <c r="FN441">
        <v>26.446300000000001</v>
      </c>
      <c r="FO441">
        <v>1</v>
      </c>
      <c r="FP441">
        <v>0.434139</v>
      </c>
      <c r="FQ441">
        <v>3.2801200000000001</v>
      </c>
      <c r="FR441">
        <v>20.287800000000001</v>
      </c>
      <c r="FS441">
        <v>5.2130999999999998</v>
      </c>
      <c r="FT441">
        <v>11.907400000000001</v>
      </c>
      <c r="FU441">
        <v>5.0030000000000001</v>
      </c>
      <c r="FV441">
        <v>3.2896800000000002</v>
      </c>
      <c r="FW441">
        <v>9999</v>
      </c>
      <c r="FX441">
        <v>9999</v>
      </c>
      <c r="FY441">
        <v>9999</v>
      </c>
      <c r="FZ441">
        <v>999.9</v>
      </c>
      <c r="GA441">
        <v>1.85958</v>
      </c>
      <c r="GB441">
        <v>1.85453</v>
      </c>
      <c r="GC441">
        <v>1.85775</v>
      </c>
      <c r="GD441">
        <v>1.85612</v>
      </c>
      <c r="GE441">
        <v>1.85486</v>
      </c>
      <c r="GF441">
        <v>1.8545499999999999</v>
      </c>
      <c r="GG441">
        <v>1.8532200000000001</v>
      </c>
      <c r="GH441">
        <v>1.8563799999999999</v>
      </c>
      <c r="GI441">
        <v>0</v>
      </c>
      <c r="GJ441">
        <v>0</v>
      </c>
      <c r="GK441">
        <v>0</v>
      </c>
      <c r="GL441">
        <v>0</v>
      </c>
      <c r="GM441" t="s">
        <v>384</v>
      </c>
      <c r="GN441" t="s">
        <v>385</v>
      </c>
      <c r="GO441" t="s">
        <v>386</v>
      </c>
      <c r="GP441" t="s">
        <v>386</v>
      </c>
      <c r="GQ441" t="s">
        <v>386</v>
      </c>
      <c r="GR441" t="s">
        <v>386</v>
      </c>
      <c r="GS441">
        <v>0</v>
      </c>
      <c r="GT441">
        <v>100</v>
      </c>
      <c r="GU441">
        <v>100</v>
      </c>
      <c r="GV441">
        <v>0.73</v>
      </c>
      <c r="GW441">
        <v>9.7000000000000003E-3</v>
      </c>
      <c r="GX441">
        <v>0.36794396410256031</v>
      </c>
      <c r="GY441">
        <v>3.036990343597491E-3</v>
      </c>
      <c r="GZ441">
        <v>-1.538114387597119E-6</v>
      </c>
      <c r="HA441">
        <v>3.3909691194327332E-10</v>
      </c>
      <c r="HB441">
        <v>-6.1192808482915917E-2</v>
      </c>
      <c r="HC441">
        <v>9.7621983196103414E-3</v>
      </c>
      <c r="HD441">
        <v>-3.3387782167185642E-4</v>
      </c>
      <c r="HE441">
        <v>2.632278881966732E-6</v>
      </c>
      <c r="HF441">
        <v>6</v>
      </c>
      <c r="HG441">
        <v>2134</v>
      </c>
      <c r="HH441">
        <v>2</v>
      </c>
      <c r="HI441">
        <v>31</v>
      </c>
      <c r="HJ441">
        <v>4.7</v>
      </c>
      <c r="HK441">
        <v>4.5999999999999996</v>
      </c>
      <c r="HL441">
        <v>0.57006800000000002</v>
      </c>
      <c r="HM441">
        <v>2.36938</v>
      </c>
      <c r="HN441">
        <v>1.4978</v>
      </c>
      <c r="HO441">
        <v>2.3071299999999999</v>
      </c>
      <c r="HP441">
        <v>1.5478499999999999</v>
      </c>
      <c r="HQ441">
        <v>2.2290000000000001</v>
      </c>
      <c r="HR441">
        <v>39.217300000000002</v>
      </c>
      <c r="HS441">
        <v>15.068899999999999</v>
      </c>
      <c r="HT441">
        <v>18</v>
      </c>
      <c r="HU441">
        <v>491.49</v>
      </c>
      <c r="HV441">
        <v>490.38400000000001</v>
      </c>
      <c r="HW441">
        <v>25.890999999999998</v>
      </c>
      <c r="HX441">
        <v>32.531199999999998</v>
      </c>
      <c r="HY441">
        <v>30.000800000000002</v>
      </c>
      <c r="HZ441">
        <v>32.245199999999997</v>
      </c>
      <c r="IA441">
        <v>32.337299999999999</v>
      </c>
      <c r="IB441">
        <v>11.5144</v>
      </c>
      <c r="IC441">
        <v>31.659099999999999</v>
      </c>
      <c r="ID441">
        <v>17.276800000000001</v>
      </c>
      <c r="IE441">
        <v>25.8657</v>
      </c>
      <c r="IF441">
        <v>200.63800000000001</v>
      </c>
      <c r="IG441">
        <v>24.3689</v>
      </c>
      <c r="IH441">
        <v>100.518</v>
      </c>
      <c r="II441">
        <v>100.226</v>
      </c>
      <c r="IJ441" t="s">
        <v>3545</v>
      </c>
    </row>
    <row r="442" spans="1:244" x14ac:dyDescent="0.2">
      <c r="A442">
        <v>426</v>
      </c>
      <c r="B442">
        <v>1659883748.5999999</v>
      </c>
      <c r="C442">
        <v>3491.5</v>
      </c>
      <c r="D442" t="s">
        <v>1214</v>
      </c>
      <c r="E442" t="s">
        <v>1215</v>
      </c>
      <c r="F442">
        <v>1</v>
      </c>
      <c r="G442" t="s">
        <v>1138</v>
      </c>
      <c r="H442" t="s">
        <v>379</v>
      </c>
      <c r="I442" t="s">
        <v>1135</v>
      </c>
      <c r="J442" t="s">
        <v>1150</v>
      </c>
      <c r="K442" t="s">
        <v>1151</v>
      </c>
      <c r="L442" t="s">
        <v>1152</v>
      </c>
      <c r="M442" t="s">
        <v>380</v>
      </c>
      <c r="N442">
        <v>1659883740.5999999</v>
      </c>
      <c r="O442">
        <f t="shared" si="204"/>
        <v>2.5776400413172387E-3</v>
      </c>
      <c r="P442">
        <f t="shared" si="205"/>
        <v>2.5776400413172387</v>
      </c>
      <c r="Q442">
        <f t="shared" si="206"/>
        <v>1.216936445002518</v>
      </c>
      <c r="R442">
        <f t="shared" si="207"/>
        <v>96.99358749999999</v>
      </c>
      <c r="S442">
        <f t="shared" si="208"/>
        <v>78.432917300608239</v>
      </c>
      <c r="T442">
        <f t="shared" si="209"/>
        <v>7.7924083906486388</v>
      </c>
      <c r="U442">
        <f t="shared" si="210"/>
        <v>9.6364341795080932</v>
      </c>
      <c r="V442">
        <f t="shared" si="211"/>
        <v>0.1269682544330428</v>
      </c>
      <c r="W442">
        <f t="shared" si="212"/>
        <v>2.9145279722394588</v>
      </c>
      <c r="X442">
        <f t="shared" si="213"/>
        <v>0.12397352437890952</v>
      </c>
      <c r="Y442">
        <f t="shared" si="214"/>
        <v>7.7746634202411388E-2</v>
      </c>
      <c r="Z442">
        <f t="shared" si="215"/>
        <v>321.51445968749999</v>
      </c>
      <c r="AA442">
        <f t="shared" si="216"/>
        <v>32.293539769615755</v>
      </c>
      <c r="AB442">
        <f t="shared" si="217"/>
        <v>31.759443749999999</v>
      </c>
      <c r="AC442">
        <f t="shared" si="218"/>
        <v>4.710451545823334</v>
      </c>
      <c r="AD442">
        <f t="shared" si="219"/>
        <v>60.112034564925253</v>
      </c>
      <c r="AE442">
        <f t="shared" si="220"/>
        <v>2.7220218273077177</v>
      </c>
      <c r="AF442">
        <f t="shared" si="221"/>
        <v>4.5282477078158809</v>
      </c>
      <c r="AG442">
        <f t="shared" si="222"/>
        <v>1.9884297185156163</v>
      </c>
      <c r="AH442">
        <f t="shared" si="223"/>
        <v>-113.67392582209023</v>
      </c>
      <c r="AI442">
        <f t="shared" si="224"/>
        <v>-109.04194398432411</v>
      </c>
      <c r="AJ442">
        <f t="shared" si="225"/>
        <v>-8.435763606768802</v>
      </c>
      <c r="AK442">
        <f t="shared" si="226"/>
        <v>90.362826274316902</v>
      </c>
      <c r="AL442">
        <f t="shared" si="227"/>
        <v>27.162162719250695</v>
      </c>
      <c r="AM442">
        <f t="shared" si="228"/>
        <v>2.5557967625560458</v>
      </c>
      <c r="AN442">
        <f t="shared" si="229"/>
        <v>1.216936445002518</v>
      </c>
      <c r="AO442">
        <v>160.07152276422951</v>
      </c>
      <c r="AP442">
        <v>133.74119999999999</v>
      </c>
      <c r="AQ442">
        <v>4.7999168648055459</v>
      </c>
      <c r="AR442">
        <v>65.940295061858151</v>
      </c>
      <c r="AS442">
        <f t="shared" si="230"/>
        <v>2.5776400413172387</v>
      </c>
      <c r="AT442">
        <v>24.420795066772701</v>
      </c>
      <c r="AU442">
        <v>27.427894545454549</v>
      </c>
      <c r="AV442">
        <v>6.789126462849371E-5</v>
      </c>
      <c r="AW442">
        <v>81.189635881585644</v>
      </c>
      <c r="AX442">
        <v>5</v>
      </c>
      <c r="AY442">
        <v>1</v>
      </c>
      <c r="AZ442">
        <f t="shared" si="231"/>
        <v>1</v>
      </c>
      <c r="BA442">
        <f t="shared" si="232"/>
        <v>0</v>
      </c>
      <c r="BB442">
        <f t="shared" si="233"/>
        <v>51726.968641959502</v>
      </c>
      <c r="BC442">
        <f t="shared" si="234"/>
        <v>1999.9937500000001</v>
      </c>
      <c r="BD442">
        <f t="shared" si="235"/>
        <v>1681.1944687499999</v>
      </c>
      <c r="BE442">
        <f t="shared" si="236"/>
        <v>0.84059986124956632</v>
      </c>
      <c r="BF442">
        <f t="shared" si="237"/>
        <v>0.16075773221166315</v>
      </c>
      <c r="BG442">
        <v>6</v>
      </c>
      <c r="BH442">
        <v>0.5</v>
      </c>
      <c r="BI442" t="s">
        <v>381</v>
      </c>
      <c r="BJ442">
        <v>2</v>
      </c>
      <c r="BK442" t="b">
        <v>1</v>
      </c>
      <c r="BL442">
        <v>1659883740.5999999</v>
      </c>
      <c r="BM442">
        <v>96.99358749999999</v>
      </c>
      <c r="BN442">
        <v>129.87694375000001</v>
      </c>
      <c r="BO442">
        <v>27.397962499999998</v>
      </c>
      <c r="BP442">
        <v>24.415825000000002</v>
      </c>
      <c r="BQ442">
        <v>96.347462500000006</v>
      </c>
      <c r="BR442">
        <v>27.388137499999999</v>
      </c>
      <c r="BS442">
        <v>500.13249999999999</v>
      </c>
      <c r="BT442">
        <v>99.251212500000008</v>
      </c>
      <c r="BU442">
        <v>0.10003769999999999</v>
      </c>
      <c r="BV442">
        <v>31.065474999999999</v>
      </c>
      <c r="BW442">
        <v>31.759443749999999</v>
      </c>
      <c r="BX442">
        <v>999.9</v>
      </c>
      <c r="BY442">
        <v>0</v>
      </c>
      <c r="BZ442">
        <v>0</v>
      </c>
      <c r="CA442">
        <v>9989.4162500000002</v>
      </c>
      <c r="CB442">
        <v>0</v>
      </c>
      <c r="CC442">
        <v>227.67637500000001</v>
      </c>
      <c r="CD442">
        <v>-32.883431250000001</v>
      </c>
      <c r="CE442">
        <v>99.726106250000001</v>
      </c>
      <c r="CF442">
        <v>133.12743125</v>
      </c>
      <c r="CG442">
        <v>2.9821162499999998</v>
      </c>
      <c r="CH442">
        <v>129.87694375000001</v>
      </c>
      <c r="CI442">
        <v>24.415825000000002</v>
      </c>
      <c r="CJ442">
        <v>2.7192793750000002</v>
      </c>
      <c r="CK442">
        <v>2.423299375</v>
      </c>
      <c r="CL442">
        <v>22.402075</v>
      </c>
      <c r="CM442">
        <v>20.520325</v>
      </c>
      <c r="CN442">
        <v>1999.9937500000001</v>
      </c>
      <c r="CO442">
        <v>0.98000312500000009</v>
      </c>
      <c r="CP442">
        <v>1.99972125E-2</v>
      </c>
      <c r="CQ442">
        <v>0</v>
      </c>
      <c r="CR442">
        <v>2.56575</v>
      </c>
      <c r="CS442">
        <v>0</v>
      </c>
      <c r="CT442">
        <v>14766.887500000001</v>
      </c>
      <c r="CU442">
        <v>17412.287499999999</v>
      </c>
      <c r="CV442">
        <v>42.609250000000003</v>
      </c>
      <c r="CW442">
        <v>44.280999999999999</v>
      </c>
      <c r="CX442">
        <v>42.621062500000001</v>
      </c>
      <c r="CY442">
        <v>42.667625000000001</v>
      </c>
      <c r="CZ442">
        <v>42.742125000000001</v>
      </c>
      <c r="DA442">
        <v>1960.003125</v>
      </c>
      <c r="DB442">
        <v>39.990625000000009</v>
      </c>
      <c r="DC442">
        <v>0</v>
      </c>
      <c r="DD442">
        <v>1659883747.7</v>
      </c>
      <c r="DE442">
        <v>0</v>
      </c>
      <c r="DF442">
        <v>1659883469</v>
      </c>
      <c r="DG442" t="s">
        <v>1153</v>
      </c>
      <c r="DH442">
        <v>1659883467</v>
      </c>
      <c r="DI442">
        <v>1659883469</v>
      </c>
      <c r="DJ442">
        <v>2</v>
      </c>
      <c r="DK442">
        <v>0.127</v>
      </c>
      <c r="DL442">
        <v>-8.9999999999999993E-3</v>
      </c>
      <c r="DM442">
        <v>1.3560000000000001</v>
      </c>
      <c r="DN442">
        <v>1.4999999999999999E-2</v>
      </c>
      <c r="DO442">
        <v>400</v>
      </c>
      <c r="DP442">
        <v>25</v>
      </c>
      <c r="DQ442">
        <v>0.21</v>
      </c>
      <c r="DR442">
        <v>0.05</v>
      </c>
      <c r="DS442">
        <v>0.65377659509989783</v>
      </c>
      <c r="DT442">
        <v>4.9249213124394906</v>
      </c>
      <c r="DU442">
        <v>0.37672855491755591</v>
      </c>
      <c r="DV442">
        <v>0</v>
      </c>
      <c r="DW442">
        <v>-33.194020000000002</v>
      </c>
      <c r="DX442">
        <v>-44.399759733036667</v>
      </c>
      <c r="DY442">
        <v>3.2785309070171449</v>
      </c>
      <c r="DZ442">
        <v>0</v>
      </c>
      <c r="EA442">
        <v>83.455119528596668</v>
      </c>
      <c r="EB442">
        <v>179.74623343246421</v>
      </c>
      <c r="EC442">
        <v>13.50661769340258</v>
      </c>
      <c r="ED442">
        <v>0</v>
      </c>
      <c r="EE442">
        <v>2.976092</v>
      </c>
      <c r="EF442">
        <v>0.15845403377110151</v>
      </c>
      <c r="EG442">
        <v>1.58368035284902E-2</v>
      </c>
      <c r="EH442">
        <v>0</v>
      </c>
      <c r="EI442">
        <v>1.988892445990553</v>
      </c>
      <c r="EJ442">
        <v>-4.8576343663551909E-2</v>
      </c>
      <c r="EK442">
        <v>3.8272124242718299E-3</v>
      </c>
      <c r="EL442">
        <v>1</v>
      </c>
      <c r="EM442">
        <v>1</v>
      </c>
      <c r="EN442">
        <v>5</v>
      </c>
      <c r="EO442" t="s">
        <v>404</v>
      </c>
      <c r="EP442">
        <v>2.9422100000000002</v>
      </c>
      <c r="EQ442">
        <v>2.8012199999999998</v>
      </c>
      <c r="ER442">
        <v>3.3944500000000002E-2</v>
      </c>
      <c r="ES442">
        <v>4.2771900000000002E-2</v>
      </c>
      <c r="ET442">
        <v>0.118066</v>
      </c>
      <c r="EU442">
        <v>0.10889500000000001</v>
      </c>
      <c r="EV442">
        <v>19801.900000000001</v>
      </c>
      <c r="EW442">
        <v>20574.099999999999</v>
      </c>
      <c r="EX442">
        <v>23841</v>
      </c>
      <c r="EY442">
        <v>25017</v>
      </c>
      <c r="EZ442">
        <v>33652.400000000001</v>
      </c>
      <c r="FA442">
        <v>35594.300000000003</v>
      </c>
      <c r="FB442">
        <v>43469.5</v>
      </c>
      <c r="FC442">
        <v>46245.1</v>
      </c>
      <c r="FD442">
        <v>1.94252</v>
      </c>
      <c r="FE442">
        <v>1.8422000000000001</v>
      </c>
      <c r="FF442">
        <v>0.105791</v>
      </c>
      <c r="FG442">
        <v>0</v>
      </c>
      <c r="FH442">
        <v>30.021899999999999</v>
      </c>
      <c r="FI442">
        <v>999.9</v>
      </c>
      <c r="FJ442">
        <v>59.7</v>
      </c>
      <c r="FK442">
        <v>35.299999999999997</v>
      </c>
      <c r="FL442">
        <v>34.542999999999999</v>
      </c>
      <c r="FM442">
        <v>63.919800000000002</v>
      </c>
      <c r="FN442">
        <v>25.673100000000002</v>
      </c>
      <c r="FO442">
        <v>1</v>
      </c>
      <c r="FP442">
        <v>0.43451200000000001</v>
      </c>
      <c r="FQ442">
        <v>3.2631600000000001</v>
      </c>
      <c r="FR442">
        <v>20.2881</v>
      </c>
      <c r="FS442">
        <v>5.2127999999999997</v>
      </c>
      <c r="FT442">
        <v>11.9072</v>
      </c>
      <c r="FU442">
        <v>5.0031999999999996</v>
      </c>
      <c r="FV442">
        <v>3.2896800000000002</v>
      </c>
      <c r="FW442">
        <v>9999</v>
      </c>
      <c r="FX442">
        <v>9999</v>
      </c>
      <c r="FY442">
        <v>9999</v>
      </c>
      <c r="FZ442">
        <v>999.9</v>
      </c>
      <c r="GA442">
        <v>1.8595900000000001</v>
      </c>
      <c r="GB442">
        <v>1.85453</v>
      </c>
      <c r="GC442">
        <v>1.85775</v>
      </c>
      <c r="GD442">
        <v>1.8561300000000001</v>
      </c>
      <c r="GE442">
        <v>1.85486</v>
      </c>
      <c r="GF442">
        <v>1.8545499999999999</v>
      </c>
      <c r="GG442">
        <v>1.8532200000000001</v>
      </c>
      <c r="GH442">
        <v>1.8563799999999999</v>
      </c>
      <c r="GI442">
        <v>0</v>
      </c>
      <c r="GJ442">
        <v>0</v>
      </c>
      <c r="GK442">
        <v>0</v>
      </c>
      <c r="GL442">
        <v>0</v>
      </c>
      <c r="GM442" t="s">
        <v>384</v>
      </c>
      <c r="GN442" t="s">
        <v>385</v>
      </c>
      <c r="GO442" t="s">
        <v>386</v>
      </c>
      <c r="GP442" t="s">
        <v>386</v>
      </c>
      <c r="GQ442" t="s">
        <v>386</v>
      </c>
      <c r="GR442" t="s">
        <v>386</v>
      </c>
      <c r="GS442">
        <v>0</v>
      </c>
      <c r="GT442">
        <v>100</v>
      </c>
      <c r="GU442">
        <v>100</v>
      </c>
      <c r="GV442">
        <v>0.74199999999999999</v>
      </c>
      <c r="GW442">
        <v>9.7000000000000003E-3</v>
      </c>
      <c r="GX442">
        <v>0.36794396410256031</v>
      </c>
      <c r="GY442">
        <v>3.036990343597491E-3</v>
      </c>
      <c r="GZ442">
        <v>-1.538114387597119E-6</v>
      </c>
      <c r="HA442">
        <v>3.3909691194327332E-10</v>
      </c>
      <c r="HB442">
        <v>-6.1192808482915917E-2</v>
      </c>
      <c r="HC442">
        <v>9.7621983196103414E-3</v>
      </c>
      <c r="HD442">
        <v>-3.3387782167185642E-4</v>
      </c>
      <c r="HE442">
        <v>2.632278881966732E-6</v>
      </c>
      <c r="HF442">
        <v>6</v>
      </c>
      <c r="HG442">
        <v>2134</v>
      </c>
      <c r="HH442">
        <v>2</v>
      </c>
      <c r="HI442">
        <v>31</v>
      </c>
      <c r="HJ442">
        <v>4.7</v>
      </c>
      <c r="HK442">
        <v>4.7</v>
      </c>
      <c r="HL442">
        <v>0.57739300000000005</v>
      </c>
      <c r="HM442">
        <v>2.3535200000000001</v>
      </c>
      <c r="HN442">
        <v>1.4978</v>
      </c>
      <c r="HO442">
        <v>2.3071299999999999</v>
      </c>
      <c r="HP442">
        <v>1.5478499999999999</v>
      </c>
      <c r="HQ442">
        <v>2.4352999999999998</v>
      </c>
      <c r="HR442">
        <v>39.217300000000002</v>
      </c>
      <c r="HS442">
        <v>15.0952</v>
      </c>
      <c r="HT442">
        <v>18</v>
      </c>
      <c r="HU442">
        <v>491.572</v>
      </c>
      <c r="HV442">
        <v>490.29500000000002</v>
      </c>
      <c r="HW442">
        <v>25.875599999999999</v>
      </c>
      <c r="HX442">
        <v>32.532699999999998</v>
      </c>
      <c r="HY442">
        <v>30.000900000000001</v>
      </c>
      <c r="HZ442">
        <v>32.246200000000002</v>
      </c>
      <c r="IA442">
        <v>32.338799999999999</v>
      </c>
      <c r="IB442">
        <v>11.6602</v>
      </c>
      <c r="IC442">
        <v>31.659099999999999</v>
      </c>
      <c r="ID442">
        <v>17.276800000000001</v>
      </c>
      <c r="IE442">
        <v>25.8657</v>
      </c>
      <c r="IF442">
        <v>200.63800000000001</v>
      </c>
      <c r="IG442">
        <v>24.363900000000001</v>
      </c>
      <c r="IH442">
        <v>100.518</v>
      </c>
      <c r="II442">
        <v>100.22499999999999</v>
      </c>
      <c r="IJ442" t="s">
        <v>3545</v>
      </c>
    </row>
    <row r="443" spans="1:244" x14ac:dyDescent="0.2">
      <c r="A443">
        <v>427</v>
      </c>
      <c r="B443">
        <v>1659883749.5999999</v>
      </c>
      <c r="C443">
        <v>3492.5</v>
      </c>
      <c r="D443" t="s">
        <v>1216</v>
      </c>
      <c r="E443" t="s">
        <v>1217</v>
      </c>
      <c r="F443">
        <v>1</v>
      </c>
      <c r="G443" t="s">
        <v>1138</v>
      </c>
      <c r="H443" t="s">
        <v>379</v>
      </c>
      <c r="I443" t="s">
        <v>1135</v>
      </c>
      <c r="J443" t="s">
        <v>1150</v>
      </c>
      <c r="K443" t="s">
        <v>1151</v>
      </c>
      <c r="L443" t="s">
        <v>1152</v>
      </c>
      <c r="M443" t="s">
        <v>380</v>
      </c>
      <c r="N443">
        <v>1659883742.099999</v>
      </c>
      <c r="O443">
        <f t="shared" si="204"/>
        <v>2.5770507252136977E-3</v>
      </c>
      <c r="P443">
        <f t="shared" si="205"/>
        <v>2.5770507252136978</v>
      </c>
      <c r="Q443">
        <f t="shared" si="206"/>
        <v>1.3471629384429222</v>
      </c>
      <c r="R443">
        <f t="shared" si="207"/>
        <v>103.24400666666671</v>
      </c>
      <c r="S443">
        <f t="shared" si="208"/>
        <v>82.839985808034058</v>
      </c>
      <c r="T443">
        <f t="shared" si="209"/>
        <v>8.2302486523802596</v>
      </c>
      <c r="U443">
        <f t="shared" si="210"/>
        <v>10.257411785460055</v>
      </c>
      <c r="V443">
        <f t="shared" si="211"/>
        <v>0.12701674717436362</v>
      </c>
      <c r="W443">
        <f t="shared" si="212"/>
        <v>2.9144674519404705</v>
      </c>
      <c r="X443">
        <f t="shared" si="213"/>
        <v>0.12401969757276812</v>
      </c>
      <c r="Y443">
        <f t="shared" si="214"/>
        <v>7.7775693982899713E-2</v>
      </c>
      <c r="Z443">
        <f t="shared" si="215"/>
        <v>321.51301239999998</v>
      </c>
      <c r="AA443">
        <f t="shared" si="216"/>
        <v>32.292654371846488</v>
      </c>
      <c r="AB443">
        <f t="shared" si="217"/>
        <v>31.757226666666671</v>
      </c>
      <c r="AC443">
        <f t="shared" si="218"/>
        <v>4.7098594290078175</v>
      </c>
      <c r="AD443">
        <f t="shared" si="219"/>
        <v>60.129002249938935</v>
      </c>
      <c r="AE443">
        <f t="shared" si="220"/>
        <v>2.7226264637954913</v>
      </c>
      <c r="AF443">
        <f t="shared" si="221"/>
        <v>4.5279754559676837</v>
      </c>
      <c r="AG443">
        <f t="shared" si="222"/>
        <v>1.9872329652123262</v>
      </c>
      <c r="AH443">
        <f t="shared" si="223"/>
        <v>-113.64793698192406</v>
      </c>
      <c r="AI443">
        <f t="shared" si="224"/>
        <v>-108.85708764803728</v>
      </c>
      <c r="AJ443">
        <f t="shared" si="225"/>
        <v>-8.4215017034594695</v>
      </c>
      <c r="AK443">
        <f t="shared" si="226"/>
        <v>90.586486066579184</v>
      </c>
      <c r="AL443">
        <f t="shared" si="227"/>
        <v>28.173618723792938</v>
      </c>
      <c r="AM443">
        <f t="shared" si="228"/>
        <v>2.5585416301447981</v>
      </c>
      <c r="AN443">
        <f t="shared" si="229"/>
        <v>1.3471629384429222</v>
      </c>
      <c r="AO443">
        <v>165.20400786564039</v>
      </c>
      <c r="AP443">
        <v>138.58343636363631</v>
      </c>
      <c r="AQ443">
        <v>4.8250671798073093</v>
      </c>
      <c r="AR443">
        <v>65.940295061858151</v>
      </c>
      <c r="AS443">
        <f t="shared" si="230"/>
        <v>2.5770507252136978</v>
      </c>
      <c r="AT443">
        <v>24.424940187144699</v>
      </c>
      <c r="AU443">
        <v>27.43128121212121</v>
      </c>
      <c r="AV443">
        <v>7.6080277897433204E-5</v>
      </c>
      <c r="AW443">
        <v>81.189635881585644</v>
      </c>
      <c r="AX443">
        <v>5</v>
      </c>
      <c r="AY443">
        <v>1</v>
      </c>
      <c r="AZ443">
        <f t="shared" si="231"/>
        <v>1</v>
      </c>
      <c r="BA443">
        <f t="shared" si="232"/>
        <v>0</v>
      </c>
      <c r="BB443">
        <f t="shared" si="233"/>
        <v>51725.428481166316</v>
      </c>
      <c r="BC443">
        <f t="shared" si="234"/>
        <v>1999.984666666667</v>
      </c>
      <c r="BD443">
        <f t="shared" si="235"/>
        <v>1681.1868400000001</v>
      </c>
      <c r="BE443">
        <f t="shared" si="236"/>
        <v>0.84059986459896185</v>
      </c>
      <c r="BF443">
        <f t="shared" si="237"/>
        <v>0.16075773867599649</v>
      </c>
      <c r="BG443">
        <v>6</v>
      </c>
      <c r="BH443">
        <v>0.5</v>
      </c>
      <c r="BI443" t="s">
        <v>381</v>
      </c>
      <c r="BJ443">
        <v>2</v>
      </c>
      <c r="BK443" t="b">
        <v>1</v>
      </c>
      <c r="BL443">
        <v>1659883742.099999</v>
      </c>
      <c r="BM443">
        <v>103.24400666666671</v>
      </c>
      <c r="BN443">
        <v>137.36019999999999</v>
      </c>
      <c r="BO443">
        <v>27.404073333333329</v>
      </c>
      <c r="BP443">
        <v>24.418759999999999</v>
      </c>
      <c r="BQ443">
        <v>102.58069999999999</v>
      </c>
      <c r="BR443">
        <v>27.39426666666667</v>
      </c>
      <c r="BS443">
        <v>500.13386666666668</v>
      </c>
      <c r="BT443">
        <v>99.251080000000002</v>
      </c>
      <c r="BU443">
        <v>0.1000796133333333</v>
      </c>
      <c r="BV443">
        <v>31.064419999999991</v>
      </c>
      <c r="BW443">
        <v>31.757226666666671</v>
      </c>
      <c r="BX443">
        <v>999.89999999999986</v>
      </c>
      <c r="BY443">
        <v>0</v>
      </c>
      <c r="BZ443">
        <v>0</v>
      </c>
      <c r="CA443">
        <v>9989.0840000000007</v>
      </c>
      <c r="CB443">
        <v>0</v>
      </c>
      <c r="CC443">
        <v>225.2116666666667</v>
      </c>
      <c r="CD443">
        <v>-34.116293333333331</v>
      </c>
      <c r="CE443">
        <v>106.15318000000001</v>
      </c>
      <c r="CF443">
        <v>140.79833333333329</v>
      </c>
      <c r="CG443">
        <v>2.9852913333333322</v>
      </c>
      <c r="CH443">
        <v>137.36019999999999</v>
      </c>
      <c r="CI443">
        <v>24.418759999999999</v>
      </c>
      <c r="CJ443">
        <v>2.7198820000000001</v>
      </c>
      <c r="CK443">
        <v>2.4235880000000001</v>
      </c>
      <c r="CL443">
        <v>22.405719999999999</v>
      </c>
      <c r="CM443">
        <v>20.522253333333332</v>
      </c>
      <c r="CN443">
        <v>1999.984666666667</v>
      </c>
      <c r="CO443">
        <v>0.98000300000000018</v>
      </c>
      <c r="CP443">
        <v>1.9997333333333329E-2</v>
      </c>
      <c r="CQ443">
        <v>0</v>
      </c>
      <c r="CR443">
        <v>2.6046</v>
      </c>
      <c r="CS443">
        <v>0</v>
      </c>
      <c r="CT443">
        <v>14761.91333333333</v>
      </c>
      <c r="CU443">
        <v>17412.206666666669</v>
      </c>
      <c r="CV443">
        <v>42.616599999999998</v>
      </c>
      <c r="CW443">
        <v>44.287200000000013</v>
      </c>
      <c r="CX443">
        <v>42.625</v>
      </c>
      <c r="CY443">
        <v>42.674600000000012</v>
      </c>
      <c r="CZ443">
        <v>42.745800000000003</v>
      </c>
      <c r="DA443">
        <v>1959.9939999999999</v>
      </c>
      <c r="DB443">
        <v>39.990666666666677</v>
      </c>
      <c r="DC443">
        <v>0</v>
      </c>
      <c r="DD443">
        <v>1659883748.3</v>
      </c>
      <c r="DE443">
        <v>0</v>
      </c>
      <c r="DF443">
        <v>1659883469</v>
      </c>
      <c r="DG443" t="s">
        <v>1153</v>
      </c>
      <c r="DH443">
        <v>1659883467</v>
      </c>
      <c r="DI443">
        <v>1659883469</v>
      </c>
      <c r="DJ443">
        <v>2</v>
      </c>
      <c r="DK443">
        <v>0.127</v>
      </c>
      <c r="DL443">
        <v>-8.9999999999999993E-3</v>
      </c>
      <c r="DM443">
        <v>1.3560000000000001</v>
      </c>
      <c r="DN443">
        <v>1.4999999999999999E-2</v>
      </c>
      <c r="DO443">
        <v>400</v>
      </c>
      <c r="DP443">
        <v>25</v>
      </c>
      <c r="DQ443">
        <v>0.21</v>
      </c>
      <c r="DR443">
        <v>0.05</v>
      </c>
      <c r="DS443">
        <v>0.65377659509989783</v>
      </c>
      <c r="DT443">
        <v>4.9249213124394906</v>
      </c>
      <c r="DU443">
        <v>0.37672855491755591</v>
      </c>
      <c r="DV443">
        <v>0</v>
      </c>
      <c r="DW443">
        <v>-33.194020000000002</v>
      </c>
      <c r="DX443">
        <v>-44.399759733036667</v>
      </c>
      <c r="DY443">
        <v>3.2785309070171449</v>
      </c>
      <c r="DZ443">
        <v>0</v>
      </c>
      <c r="EA443">
        <v>83.455119528596668</v>
      </c>
      <c r="EB443">
        <v>179.74623343246421</v>
      </c>
      <c r="EC443">
        <v>13.50661769340258</v>
      </c>
      <c r="ED443">
        <v>0</v>
      </c>
      <c r="EE443">
        <v>2.976092</v>
      </c>
      <c r="EF443">
        <v>0.15845403377110151</v>
      </c>
      <c r="EG443">
        <v>1.58368035284902E-2</v>
      </c>
      <c r="EH443">
        <v>0</v>
      </c>
      <c r="EI443">
        <v>1.988892445990553</v>
      </c>
      <c r="EJ443">
        <v>-4.8576343663551909E-2</v>
      </c>
      <c r="EK443">
        <v>3.8272124242718299E-3</v>
      </c>
      <c r="EL443">
        <v>1</v>
      </c>
      <c r="EM443">
        <v>1</v>
      </c>
      <c r="EN443">
        <v>5</v>
      </c>
      <c r="EO443" t="s">
        <v>404</v>
      </c>
      <c r="EP443">
        <v>2.9420500000000001</v>
      </c>
      <c r="EQ443">
        <v>2.80138</v>
      </c>
      <c r="ER443">
        <v>3.5071400000000003E-2</v>
      </c>
      <c r="ES443">
        <v>4.3930400000000001E-2</v>
      </c>
      <c r="ET443">
        <v>0.118079</v>
      </c>
      <c r="EU443">
        <v>0.108892</v>
      </c>
      <c r="EV443">
        <v>19778.8</v>
      </c>
      <c r="EW443">
        <v>20549.099999999999</v>
      </c>
      <c r="EX443">
        <v>23841</v>
      </c>
      <c r="EY443">
        <v>25017</v>
      </c>
      <c r="EZ443">
        <v>33652</v>
      </c>
      <c r="FA443">
        <v>35594.300000000003</v>
      </c>
      <c r="FB443">
        <v>43469.5</v>
      </c>
      <c r="FC443">
        <v>46244.9</v>
      </c>
      <c r="FD443">
        <v>1.94245</v>
      </c>
      <c r="FE443">
        <v>1.8421000000000001</v>
      </c>
      <c r="FF443">
        <v>0.105709</v>
      </c>
      <c r="FG443">
        <v>0</v>
      </c>
      <c r="FH443">
        <v>30.024899999999999</v>
      </c>
      <c r="FI443">
        <v>999.9</v>
      </c>
      <c r="FJ443">
        <v>59.7</v>
      </c>
      <c r="FK443">
        <v>35.299999999999997</v>
      </c>
      <c r="FL443">
        <v>34.5413</v>
      </c>
      <c r="FM443">
        <v>64.119799999999998</v>
      </c>
      <c r="FN443">
        <v>26.474399999999999</v>
      </c>
      <c r="FO443">
        <v>1</v>
      </c>
      <c r="FP443">
        <v>0.43465700000000002</v>
      </c>
      <c r="FQ443">
        <v>3.2341700000000002</v>
      </c>
      <c r="FR443">
        <v>20.288799999999998</v>
      </c>
      <c r="FS443">
        <v>5.2122000000000002</v>
      </c>
      <c r="FT443">
        <v>11.9072</v>
      </c>
      <c r="FU443">
        <v>5.00305</v>
      </c>
      <c r="FV443">
        <v>3.2896000000000001</v>
      </c>
      <c r="FW443">
        <v>9999</v>
      </c>
      <c r="FX443">
        <v>9999</v>
      </c>
      <c r="FY443">
        <v>9999</v>
      </c>
      <c r="FZ443">
        <v>999.9</v>
      </c>
      <c r="GA443">
        <v>1.8595900000000001</v>
      </c>
      <c r="GB443">
        <v>1.8545499999999999</v>
      </c>
      <c r="GC443">
        <v>1.85775</v>
      </c>
      <c r="GD443">
        <v>1.8561399999999999</v>
      </c>
      <c r="GE443">
        <v>1.85487</v>
      </c>
      <c r="GF443">
        <v>1.8545499999999999</v>
      </c>
      <c r="GG443">
        <v>1.8532500000000001</v>
      </c>
      <c r="GH443">
        <v>1.8563799999999999</v>
      </c>
      <c r="GI443">
        <v>0</v>
      </c>
      <c r="GJ443">
        <v>0</v>
      </c>
      <c r="GK443">
        <v>0</v>
      </c>
      <c r="GL443">
        <v>0</v>
      </c>
      <c r="GM443" t="s">
        <v>384</v>
      </c>
      <c r="GN443" t="s">
        <v>385</v>
      </c>
      <c r="GO443" t="s">
        <v>386</v>
      </c>
      <c r="GP443" t="s">
        <v>386</v>
      </c>
      <c r="GQ443" t="s">
        <v>386</v>
      </c>
      <c r="GR443" t="s">
        <v>386</v>
      </c>
      <c r="GS443">
        <v>0</v>
      </c>
      <c r="GT443">
        <v>100</v>
      </c>
      <c r="GU443">
        <v>100</v>
      </c>
      <c r="GV443">
        <v>0.754</v>
      </c>
      <c r="GW443">
        <v>9.7000000000000003E-3</v>
      </c>
      <c r="GX443">
        <v>0.36794396410256031</v>
      </c>
      <c r="GY443">
        <v>3.036990343597491E-3</v>
      </c>
      <c r="GZ443">
        <v>-1.538114387597119E-6</v>
      </c>
      <c r="HA443">
        <v>3.3909691194327332E-10</v>
      </c>
      <c r="HB443">
        <v>-6.1192808482915917E-2</v>
      </c>
      <c r="HC443">
        <v>9.7621983196103414E-3</v>
      </c>
      <c r="HD443">
        <v>-3.3387782167185642E-4</v>
      </c>
      <c r="HE443">
        <v>2.632278881966732E-6</v>
      </c>
      <c r="HF443">
        <v>6</v>
      </c>
      <c r="HG443">
        <v>2134</v>
      </c>
      <c r="HH443">
        <v>2</v>
      </c>
      <c r="HI443">
        <v>31</v>
      </c>
      <c r="HJ443">
        <v>4.7</v>
      </c>
      <c r="HK443">
        <v>4.7</v>
      </c>
      <c r="HL443">
        <v>0.58960000000000001</v>
      </c>
      <c r="HM443">
        <v>2.36084</v>
      </c>
      <c r="HN443">
        <v>1.4978</v>
      </c>
      <c r="HO443">
        <v>2.3071299999999999</v>
      </c>
      <c r="HP443">
        <v>1.5478499999999999</v>
      </c>
      <c r="HQ443">
        <v>2.2888199999999999</v>
      </c>
      <c r="HR443">
        <v>39.242199999999997</v>
      </c>
      <c r="HS443">
        <v>15.0777</v>
      </c>
      <c r="HT443">
        <v>18</v>
      </c>
      <c r="HU443">
        <v>491.53500000000003</v>
      </c>
      <c r="HV443">
        <v>490.24</v>
      </c>
      <c r="HW443">
        <v>25.861699999999999</v>
      </c>
      <c r="HX443">
        <v>32.534100000000002</v>
      </c>
      <c r="HY443">
        <v>30.000800000000002</v>
      </c>
      <c r="HZ443">
        <v>32.247399999999999</v>
      </c>
      <c r="IA443">
        <v>32.340200000000003</v>
      </c>
      <c r="IB443">
        <v>11.917999999999999</v>
      </c>
      <c r="IC443">
        <v>31.659099999999999</v>
      </c>
      <c r="ID443">
        <v>17.276800000000001</v>
      </c>
      <c r="IE443">
        <v>25.808399999999999</v>
      </c>
      <c r="IF443">
        <v>210.65799999999999</v>
      </c>
      <c r="IG443">
        <v>24.359400000000001</v>
      </c>
      <c r="IH443">
        <v>100.518</v>
      </c>
      <c r="II443">
        <v>100.22499999999999</v>
      </c>
      <c r="IJ443" t="s">
        <v>3545</v>
      </c>
    </row>
    <row r="444" spans="1:244" x14ac:dyDescent="0.2">
      <c r="A444">
        <v>428</v>
      </c>
      <c r="B444">
        <v>1659883750.5999999</v>
      </c>
      <c r="C444">
        <v>3493.5</v>
      </c>
      <c r="D444" t="s">
        <v>1218</v>
      </c>
      <c r="E444" t="s">
        <v>1219</v>
      </c>
      <c r="F444">
        <v>1</v>
      </c>
      <c r="G444" t="s">
        <v>1138</v>
      </c>
      <c r="H444" t="s">
        <v>379</v>
      </c>
      <c r="I444" t="s">
        <v>1135</v>
      </c>
      <c r="J444" t="s">
        <v>1150</v>
      </c>
      <c r="K444" t="s">
        <v>1151</v>
      </c>
      <c r="L444" t="s">
        <v>1152</v>
      </c>
      <c r="M444" t="s">
        <v>380</v>
      </c>
      <c r="N444">
        <v>1659883742.5999999</v>
      </c>
      <c r="O444">
        <f t="shared" si="204"/>
        <v>2.5785514728251051E-3</v>
      </c>
      <c r="P444">
        <f t="shared" si="205"/>
        <v>2.5785514728251053</v>
      </c>
      <c r="Q444">
        <f t="shared" si="206"/>
        <v>1.5227953263686416</v>
      </c>
      <c r="R444">
        <f t="shared" si="207"/>
        <v>105.51138125</v>
      </c>
      <c r="S444">
        <f t="shared" si="208"/>
        <v>82.828050184899894</v>
      </c>
      <c r="T444">
        <f t="shared" si="209"/>
        <v>8.2290654609966918</v>
      </c>
      <c r="U444">
        <f t="shared" si="210"/>
        <v>10.482681425533768</v>
      </c>
      <c r="V444">
        <f t="shared" si="211"/>
        <v>0.12711979065429777</v>
      </c>
      <c r="W444">
        <f t="shared" si="212"/>
        <v>2.9146903813009555</v>
      </c>
      <c r="X444">
        <f t="shared" si="213"/>
        <v>0.12411816197174783</v>
      </c>
      <c r="Y444">
        <f t="shared" si="214"/>
        <v>7.7837632420924202E-2</v>
      </c>
      <c r="Z444">
        <f t="shared" si="215"/>
        <v>321.51426018750004</v>
      </c>
      <c r="AA444">
        <f t="shared" si="216"/>
        <v>32.291626475735221</v>
      </c>
      <c r="AB444">
        <f t="shared" si="217"/>
        <v>31.756399999999999</v>
      </c>
      <c r="AC444">
        <f t="shared" si="218"/>
        <v>4.7096386675902124</v>
      </c>
      <c r="AD444">
        <f t="shared" si="219"/>
        <v>60.135296606105371</v>
      </c>
      <c r="AE444">
        <f t="shared" si="220"/>
        <v>2.7228249589024083</v>
      </c>
      <c r="AF444">
        <f t="shared" si="221"/>
        <v>4.5278315940425031</v>
      </c>
      <c r="AG444">
        <f t="shared" si="222"/>
        <v>1.9868137086878042</v>
      </c>
      <c r="AH444">
        <f t="shared" si="223"/>
        <v>-113.71411995158714</v>
      </c>
      <c r="AI444">
        <f t="shared" si="224"/>
        <v>-108.82311820645667</v>
      </c>
      <c r="AJ444">
        <f t="shared" si="225"/>
        <v>-8.4181723877051233</v>
      </c>
      <c r="AK444">
        <f t="shared" si="226"/>
        <v>90.558849641751138</v>
      </c>
      <c r="AL444">
        <f t="shared" si="227"/>
        <v>28.378382160791435</v>
      </c>
      <c r="AM444">
        <f t="shared" si="228"/>
        <v>2.5598289609769167</v>
      </c>
      <c r="AN444">
        <f t="shared" si="229"/>
        <v>1.5227953263686416</v>
      </c>
      <c r="AO444">
        <v>170.40570400146291</v>
      </c>
      <c r="AP444">
        <v>143.45387272727271</v>
      </c>
      <c r="AQ444">
        <v>4.8473439598451797</v>
      </c>
      <c r="AR444">
        <v>65.940295061858151</v>
      </c>
      <c r="AS444">
        <f t="shared" si="230"/>
        <v>2.5785514728251053</v>
      </c>
      <c r="AT444">
        <v>24.427689034966729</v>
      </c>
      <c r="AU444">
        <v>27.435803030303031</v>
      </c>
      <c r="AV444">
        <v>6.9959797021931525E-5</v>
      </c>
      <c r="AW444">
        <v>81.189635881585644</v>
      </c>
      <c r="AX444">
        <v>5</v>
      </c>
      <c r="AY444">
        <v>1</v>
      </c>
      <c r="AZ444">
        <f t="shared" si="231"/>
        <v>1</v>
      </c>
      <c r="BA444">
        <f t="shared" si="232"/>
        <v>0</v>
      </c>
      <c r="BB444">
        <f t="shared" si="233"/>
        <v>51731.848158082343</v>
      </c>
      <c r="BC444">
        <f t="shared" si="234"/>
        <v>1999.9925000000001</v>
      </c>
      <c r="BD444">
        <f t="shared" si="235"/>
        <v>1681.1934187500003</v>
      </c>
      <c r="BE444">
        <f t="shared" si="236"/>
        <v>0.84059986162448119</v>
      </c>
      <c r="BF444">
        <f t="shared" si="237"/>
        <v>0.16075773293524853</v>
      </c>
      <c r="BG444">
        <v>6</v>
      </c>
      <c r="BH444">
        <v>0.5</v>
      </c>
      <c r="BI444" t="s">
        <v>381</v>
      </c>
      <c r="BJ444">
        <v>2</v>
      </c>
      <c r="BK444" t="b">
        <v>1</v>
      </c>
      <c r="BL444">
        <v>1659883742.5999999</v>
      </c>
      <c r="BM444">
        <v>105.51138125</v>
      </c>
      <c r="BN444">
        <v>139.8803125</v>
      </c>
      <c r="BO444">
        <v>27.406062500000001</v>
      </c>
      <c r="BP444">
        <v>24.41925625</v>
      </c>
      <c r="BQ444">
        <v>104.84196875000001</v>
      </c>
      <c r="BR444">
        <v>27.396262499999999</v>
      </c>
      <c r="BS444">
        <v>500.13437499999998</v>
      </c>
      <c r="BT444">
        <v>99.251112500000005</v>
      </c>
      <c r="BU444">
        <v>0.100078825</v>
      </c>
      <c r="BV444">
        <v>31.063862499999999</v>
      </c>
      <c r="BW444">
        <v>31.756399999999999</v>
      </c>
      <c r="BX444">
        <v>999.9</v>
      </c>
      <c r="BY444">
        <v>0</v>
      </c>
      <c r="BZ444">
        <v>0</v>
      </c>
      <c r="CA444">
        <v>9990.3537500000002</v>
      </c>
      <c r="CB444">
        <v>0</v>
      </c>
      <c r="CC444">
        <v>224.40356249999999</v>
      </c>
      <c r="CD444">
        <v>-34.369018750000002</v>
      </c>
      <c r="CE444">
        <v>108.48473125</v>
      </c>
      <c r="CF444">
        <v>143.38162500000001</v>
      </c>
      <c r="CG444">
        <v>2.986786875</v>
      </c>
      <c r="CH444">
        <v>139.8803125</v>
      </c>
      <c r="CI444">
        <v>24.41925625</v>
      </c>
      <c r="CJ444">
        <v>2.720080625</v>
      </c>
      <c r="CK444">
        <v>2.4236381250000001</v>
      </c>
      <c r="CL444">
        <v>22.406918749999999</v>
      </c>
      <c r="CM444">
        <v>20.5225875</v>
      </c>
      <c r="CN444">
        <v>1999.9925000000001</v>
      </c>
      <c r="CO444">
        <v>0.98000312500000009</v>
      </c>
      <c r="CP444">
        <v>1.99972125E-2</v>
      </c>
      <c r="CQ444">
        <v>0</v>
      </c>
      <c r="CR444">
        <v>2.6084375</v>
      </c>
      <c r="CS444">
        <v>0</v>
      </c>
      <c r="CT444">
        <v>14760.5875</v>
      </c>
      <c r="CU444">
        <v>17412.275000000001</v>
      </c>
      <c r="CV444">
        <v>42.617125000000001</v>
      </c>
      <c r="CW444">
        <v>44.288749999999993</v>
      </c>
      <c r="CX444">
        <v>42.625</v>
      </c>
      <c r="CY444">
        <v>42.675375000000003</v>
      </c>
      <c r="CZ444">
        <v>42.746062500000001</v>
      </c>
      <c r="DA444">
        <v>1960.0018749999999</v>
      </c>
      <c r="DB444">
        <v>39.990625000000009</v>
      </c>
      <c r="DC444">
        <v>0</v>
      </c>
      <c r="DD444">
        <v>1659883749.5</v>
      </c>
      <c r="DE444">
        <v>0</v>
      </c>
      <c r="DF444">
        <v>1659883469</v>
      </c>
      <c r="DG444" t="s">
        <v>1153</v>
      </c>
      <c r="DH444">
        <v>1659883467</v>
      </c>
      <c r="DI444">
        <v>1659883469</v>
      </c>
      <c r="DJ444">
        <v>2</v>
      </c>
      <c r="DK444">
        <v>0.127</v>
      </c>
      <c r="DL444">
        <v>-8.9999999999999993E-3</v>
      </c>
      <c r="DM444">
        <v>1.3560000000000001</v>
      </c>
      <c r="DN444">
        <v>1.4999999999999999E-2</v>
      </c>
      <c r="DO444">
        <v>400</v>
      </c>
      <c r="DP444">
        <v>25</v>
      </c>
      <c r="DQ444">
        <v>0.21</v>
      </c>
      <c r="DR444">
        <v>0.05</v>
      </c>
      <c r="DS444">
        <v>0.77886096287333606</v>
      </c>
      <c r="DT444">
        <v>4.5771946461200113</v>
      </c>
      <c r="DU444">
        <v>0.3487642603620672</v>
      </c>
      <c r="DV444">
        <v>0</v>
      </c>
      <c r="DW444">
        <v>-34.070258064516132</v>
      </c>
      <c r="DX444">
        <v>-38.954661290322541</v>
      </c>
      <c r="DY444">
        <v>2.968702744794617</v>
      </c>
      <c r="DZ444">
        <v>0</v>
      </c>
      <c r="EA444">
        <v>88.65133422015397</v>
      </c>
      <c r="EB444">
        <v>196.0639915670302</v>
      </c>
      <c r="EC444">
        <v>14.19935649669427</v>
      </c>
      <c r="ED444">
        <v>0</v>
      </c>
      <c r="EE444">
        <v>2.9793648780487811</v>
      </c>
      <c r="EF444">
        <v>0.1564321254355385</v>
      </c>
      <c r="EG444">
        <v>1.6000528211090659E-2</v>
      </c>
      <c r="EH444">
        <v>0</v>
      </c>
      <c r="EI444">
        <v>1.98743603962351</v>
      </c>
      <c r="EJ444">
        <v>-5.5281853146798142E-2</v>
      </c>
      <c r="EK444">
        <v>4.1713674417430966E-3</v>
      </c>
      <c r="EL444">
        <v>1</v>
      </c>
      <c r="EM444">
        <v>1</v>
      </c>
      <c r="EN444">
        <v>5</v>
      </c>
      <c r="EO444" t="s">
        <v>404</v>
      </c>
      <c r="EP444">
        <v>2.94217</v>
      </c>
      <c r="EQ444">
        <v>2.8013499999999998</v>
      </c>
      <c r="ER444">
        <v>3.6199099999999998E-2</v>
      </c>
      <c r="ES444">
        <v>4.5065399999999999E-2</v>
      </c>
      <c r="ET444">
        <v>0.118094</v>
      </c>
      <c r="EU444">
        <v>0.108887</v>
      </c>
      <c r="EV444">
        <v>19755.7</v>
      </c>
      <c r="EW444">
        <v>20524.599999999999</v>
      </c>
      <c r="EX444">
        <v>23840.9</v>
      </c>
      <c r="EY444">
        <v>25016.9</v>
      </c>
      <c r="EZ444">
        <v>33651.599999999999</v>
      </c>
      <c r="FA444">
        <v>35594.5</v>
      </c>
      <c r="FB444">
        <v>43469.599999999999</v>
      </c>
      <c r="FC444">
        <v>46244.7</v>
      </c>
      <c r="FD444">
        <v>1.9422999999999999</v>
      </c>
      <c r="FE444">
        <v>1.84215</v>
      </c>
      <c r="FF444">
        <v>0.105556</v>
      </c>
      <c r="FG444">
        <v>0</v>
      </c>
      <c r="FH444">
        <v>30.0273</v>
      </c>
      <c r="FI444">
        <v>999.9</v>
      </c>
      <c r="FJ444">
        <v>59.7</v>
      </c>
      <c r="FK444">
        <v>35.299999999999997</v>
      </c>
      <c r="FL444">
        <v>34.546100000000003</v>
      </c>
      <c r="FM444">
        <v>63.959800000000001</v>
      </c>
      <c r="FN444">
        <v>25.584900000000001</v>
      </c>
      <c r="FO444">
        <v>1</v>
      </c>
      <c r="FP444">
        <v>0.43468000000000001</v>
      </c>
      <c r="FQ444">
        <v>3.2549299999999999</v>
      </c>
      <c r="FR444">
        <v>20.288399999999999</v>
      </c>
      <c r="FS444">
        <v>5.2115999999999998</v>
      </c>
      <c r="FT444">
        <v>11.9071</v>
      </c>
      <c r="FU444">
        <v>5.0029500000000002</v>
      </c>
      <c r="FV444">
        <v>3.2896000000000001</v>
      </c>
      <c r="FW444">
        <v>9999</v>
      </c>
      <c r="FX444">
        <v>9999</v>
      </c>
      <c r="FY444">
        <v>9999</v>
      </c>
      <c r="FZ444">
        <v>999.9</v>
      </c>
      <c r="GA444">
        <v>1.8595900000000001</v>
      </c>
      <c r="GB444">
        <v>1.8545400000000001</v>
      </c>
      <c r="GC444">
        <v>1.8577600000000001</v>
      </c>
      <c r="GD444">
        <v>1.85616</v>
      </c>
      <c r="GE444">
        <v>1.8549100000000001</v>
      </c>
      <c r="GF444">
        <v>1.8545499999999999</v>
      </c>
      <c r="GG444">
        <v>1.85328</v>
      </c>
      <c r="GH444">
        <v>1.8564000000000001</v>
      </c>
      <c r="GI444">
        <v>0</v>
      </c>
      <c r="GJ444">
        <v>0</v>
      </c>
      <c r="GK444">
        <v>0</v>
      </c>
      <c r="GL444">
        <v>0</v>
      </c>
      <c r="GM444" t="s">
        <v>384</v>
      </c>
      <c r="GN444" t="s">
        <v>385</v>
      </c>
      <c r="GO444" t="s">
        <v>386</v>
      </c>
      <c r="GP444" t="s">
        <v>386</v>
      </c>
      <c r="GQ444" t="s">
        <v>386</v>
      </c>
      <c r="GR444" t="s">
        <v>386</v>
      </c>
      <c r="GS444">
        <v>0</v>
      </c>
      <c r="GT444">
        <v>100</v>
      </c>
      <c r="GU444">
        <v>100</v>
      </c>
      <c r="GV444">
        <v>0.76700000000000002</v>
      </c>
      <c r="GW444">
        <v>9.7000000000000003E-3</v>
      </c>
      <c r="GX444">
        <v>0.36794396410256031</v>
      </c>
      <c r="GY444">
        <v>3.036990343597491E-3</v>
      </c>
      <c r="GZ444">
        <v>-1.538114387597119E-6</v>
      </c>
      <c r="HA444">
        <v>3.3909691194327332E-10</v>
      </c>
      <c r="HB444">
        <v>-6.1192808482915917E-2</v>
      </c>
      <c r="HC444">
        <v>9.7621983196103414E-3</v>
      </c>
      <c r="HD444">
        <v>-3.3387782167185642E-4</v>
      </c>
      <c r="HE444">
        <v>2.632278881966732E-6</v>
      </c>
      <c r="HF444">
        <v>6</v>
      </c>
      <c r="HG444">
        <v>2134</v>
      </c>
      <c r="HH444">
        <v>2</v>
      </c>
      <c r="HI444">
        <v>31</v>
      </c>
      <c r="HJ444">
        <v>4.7</v>
      </c>
      <c r="HK444">
        <v>4.7</v>
      </c>
      <c r="HL444">
        <v>0.59814500000000004</v>
      </c>
      <c r="HM444">
        <v>2.36816</v>
      </c>
      <c r="HN444">
        <v>1.4978</v>
      </c>
      <c r="HO444">
        <v>2.3071299999999999</v>
      </c>
      <c r="HP444">
        <v>1.5478499999999999</v>
      </c>
      <c r="HQ444">
        <v>2.3168899999999999</v>
      </c>
      <c r="HR444">
        <v>39.242199999999997</v>
      </c>
      <c r="HS444">
        <v>15.086399999999999</v>
      </c>
      <c r="HT444">
        <v>18</v>
      </c>
      <c r="HU444">
        <v>491.45400000000001</v>
      </c>
      <c r="HV444">
        <v>490.28300000000002</v>
      </c>
      <c r="HW444">
        <v>25.850899999999999</v>
      </c>
      <c r="HX444">
        <v>32.535400000000003</v>
      </c>
      <c r="HY444">
        <v>30.000699999999998</v>
      </c>
      <c r="HZ444">
        <v>32.248600000000003</v>
      </c>
      <c r="IA444">
        <v>32.341500000000003</v>
      </c>
      <c r="IB444">
        <v>12.1882</v>
      </c>
      <c r="IC444">
        <v>31.659099999999999</v>
      </c>
      <c r="ID444">
        <v>17.276800000000001</v>
      </c>
      <c r="IE444">
        <v>25.808399999999999</v>
      </c>
      <c r="IF444">
        <v>220.71700000000001</v>
      </c>
      <c r="IG444">
        <v>24.352699999999999</v>
      </c>
      <c r="IH444">
        <v>100.518</v>
      </c>
      <c r="II444">
        <v>100.22499999999999</v>
      </c>
      <c r="IJ444" t="s">
        <v>3545</v>
      </c>
    </row>
    <row r="445" spans="1:244" x14ac:dyDescent="0.2">
      <c r="A445">
        <v>429</v>
      </c>
      <c r="B445">
        <v>1659883751.5999999</v>
      </c>
      <c r="C445">
        <v>3494.5</v>
      </c>
      <c r="D445" t="s">
        <v>1220</v>
      </c>
      <c r="E445" t="s">
        <v>1221</v>
      </c>
      <c r="F445">
        <v>1</v>
      </c>
      <c r="G445" t="s">
        <v>1138</v>
      </c>
      <c r="H445" t="s">
        <v>379</v>
      </c>
      <c r="I445" t="s">
        <v>1135</v>
      </c>
      <c r="J445" t="s">
        <v>1150</v>
      </c>
      <c r="K445" t="s">
        <v>1151</v>
      </c>
      <c r="L445" t="s">
        <v>1152</v>
      </c>
      <c r="M445" t="s">
        <v>380</v>
      </c>
      <c r="N445">
        <v>1659883744.099999</v>
      </c>
      <c r="O445">
        <f t="shared" si="204"/>
        <v>2.5814275032858096E-3</v>
      </c>
      <c r="P445">
        <f t="shared" si="205"/>
        <v>2.5814275032858096</v>
      </c>
      <c r="Q445">
        <f t="shared" si="206"/>
        <v>1.7073535418978412</v>
      </c>
      <c r="R445">
        <f t="shared" si="207"/>
        <v>112.0387466666667</v>
      </c>
      <c r="S445">
        <f t="shared" si="208"/>
        <v>86.848955686477211</v>
      </c>
      <c r="T445">
        <f t="shared" si="209"/>
        <v>8.6285448164762109</v>
      </c>
      <c r="U445">
        <f t="shared" si="210"/>
        <v>11.13117986455746</v>
      </c>
      <c r="V445">
        <f t="shared" si="211"/>
        <v>0.12734084031266488</v>
      </c>
      <c r="W445">
        <f t="shared" si="212"/>
        <v>2.9151756804025619</v>
      </c>
      <c r="X445">
        <f t="shared" si="213"/>
        <v>0.12432938530199546</v>
      </c>
      <c r="Y445">
        <f t="shared" si="214"/>
        <v>7.7970501458401939E-2</v>
      </c>
      <c r="Z445">
        <f t="shared" si="215"/>
        <v>321.51194839999999</v>
      </c>
      <c r="AA445">
        <f t="shared" si="216"/>
        <v>32.289325795331642</v>
      </c>
      <c r="AB445">
        <f t="shared" si="217"/>
        <v>31.754313333333329</v>
      </c>
      <c r="AC445">
        <f t="shared" si="218"/>
        <v>4.7090814631159219</v>
      </c>
      <c r="AD445">
        <f t="shared" si="219"/>
        <v>60.153328163732148</v>
      </c>
      <c r="AE445">
        <f t="shared" si="220"/>
        <v>2.7234319834676062</v>
      </c>
      <c r="AF445">
        <f t="shared" si="221"/>
        <v>4.5274834603576055</v>
      </c>
      <c r="AG445">
        <f t="shared" si="222"/>
        <v>1.9856494796483157</v>
      </c>
      <c r="AH445">
        <f t="shared" si="223"/>
        <v>-113.84095289490421</v>
      </c>
      <c r="AI445">
        <f t="shared" si="224"/>
        <v>-108.7253296967923</v>
      </c>
      <c r="AJ445">
        <f t="shared" si="225"/>
        <v>-8.4090652790086882</v>
      </c>
      <c r="AK445">
        <f t="shared" si="226"/>
        <v>90.536600529294788</v>
      </c>
      <c r="AL445">
        <f t="shared" si="227"/>
        <v>29.17591969746351</v>
      </c>
      <c r="AM445">
        <f t="shared" si="228"/>
        <v>2.563168760295758</v>
      </c>
      <c r="AN445">
        <f t="shared" si="229"/>
        <v>1.7073535418978412</v>
      </c>
      <c r="AO445">
        <v>175.66378875737669</v>
      </c>
      <c r="AP445">
        <v>148.35748484848489</v>
      </c>
      <c r="AQ445">
        <v>4.871954693052273</v>
      </c>
      <c r="AR445">
        <v>65.940295061858151</v>
      </c>
      <c r="AS445">
        <f t="shared" si="230"/>
        <v>2.5814275032858096</v>
      </c>
      <c r="AT445">
        <v>24.428288829479619</v>
      </c>
      <c r="AU445">
        <v>27.439729090909079</v>
      </c>
      <c r="AV445">
        <v>7.4088767932254054E-5</v>
      </c>
      <c r="AW445">
        <v>81.189635881585644</v>
      </c>
      <c r="AX445">
        <v>5</v>
      </c>
      <c r="AY445">
        <v>1</v>
      </c>
      <c r="AZ445">
        <f t="shared" si="231"/>
        <v>1</v>
      </c>
      <c r="BA445">
        <f t="shared" si="232"/>
        <v>0</v>
      </c>
      <c r="BB445">
        <f t="shared" si="233"/>
        <v>51745.845149624416</v>
      </c>
      <c r="BC445">
        <f t="shared" si="234"/>
        <v>1999.9780000000001</v>
      </c>
      <c r="BD445">
        <f t="shared" si="235"/>
        <v>1681.1812400000001</v>
      </c>
      <c r="BE445">
        <f t="shared" si="236"/>
        <v>0.84059986659853259</v>
      </c>
      <c r="BF445">
        <f t="shared" si="237"/>
        <v>0.16075774253516789</v>
      </c>
      <c r="BG445">
        <v>6</v>
      </c>
      <c r="BH445">
        <v>0.5</v>
      </c>
      <c r="BI445" t="s">
        <v>381</v>
      </c>
      <c r="BJ445">
        <v>2</v>
      </c>
      <c r="BK445" t="b">
        <v>1</v>
      </c>
      <c r="BL445">
        <v>1659883744.099999</v>
      </c>
      <c r="BM445">
        <v>112.0387466666667</v>
      </c>
      <c r="BN445">
        <v>147.38506666666669</v>
      </c>
      <c r="BO445">
        <v>27.412179999999999</v>
      </c>
      <c r="BP445">
        <v>24.421486666666659</v>
      </c>
      <c r="BQ445">
        <v>111.3516</v>
      </c>
      <c r="BR445">
        <v>27.40239333333334</v>
      </c>
      <c r="BS445">
        <v>500.13286666666659</v>
      </c>
      <c r="BT445">
        <v>99.251073333333366</v>
      </c>
      <c r="BU445">
        <v>0.1000904</v>
      </c>
      <c r="BV445">
        <v>31.062513333333332</v>
      </c>
      <c r="BW445">
        <v>31.754313333333329</v>
      </c>
      <c r="BX445">
        <v>999.89999999999986</v>
      </c>
      <c r="BY445">
        <v>0</v>
      </c>
      <c r="BZ445">
        <v>0</v>
      </c>
      <c r="CA445">
        <v>9993.1293333333342</v>
      </c>
      <c r="CB445">
        <v>0</v>
      </c>
      <c r="CC445">
        <v>222.06886666666671</v>
      </c>
      <c r="CD445">
        <v>-35.346413333333331</v>
      </c>
      <c r="CE445">
        <v>115.19672</v>
      </c>
      <c r="CF445">
        <v>151.07453333333331</v>
      </c>
      <c r="CG445">
        <v>2.9906799999999989</v>
      </c>
      <c r="CH445">
        <v>147.38506666666669</v>
      </c>
      <c r="CI445">
        <v>24.421486666666659</v>
      </c>
      <c r="CJ445">
        <v>2.7206873333333341</v>
      </c>
      <c r="CK445">
        <v>2.4238586666666668</v>
      </c>
      <c r="CL445">
        <v>22.410586666666671</v>
      </c>
      <c r="CM445">
        <v>20.524053333333331</v>
      </c>
      <c r="CN445">
        <v>1999.9780000000001</v>
      </c>
      <c r="CO445">
        <v>0.98000300000000018</v>
      </c>
      <c r="CP445">
        <v>1.9997333333333329E-2</v>
      </c>
      <c r="CQ445">
        <v>0</v>
      </c>
      <c r="CR445">
        <v>2.5229999999999988</v>
      </c>
      <c r="CS445">
        <v>0</v>
      </c>
      <c r="CT445">
        <v>14755.953333333329</v>
      </c>
      <c r="CU445">
        <v>17412.153333333328</v>
      </c>
      <c r="CV445">
        <v>42.620800000000003</v>
      </c>
      <c r="CW445">
        <v>44.29546666666667</v>
      </c>
      <c r="CX445">
        <v>42.625</v>
      </c>
      <c r="CY445">
        <v>42.682866666666669</v>
      </c>
      <c r="CZ445">
        <v>42.745800000000003</v>
      </c>
      <c r="DA445">
        <v>1959.987333333333</v>
      </c>
      <c r="DB445">
        <v>39.990666666666677</v>
      </c>
      <c r="DC445">
        <v>0</v>
      </c>
      <c r="DD445">
        <v>1659883750.7</v>
      </c>
      <c r="DE445">
        <v>0</v>
      </c>
      <c r="DF445">
        <v>1659883469</v>
      </c>
      <c r="DG445" t="s">
        <v>1153</v>
      </c>
      <c r="DH445">
        <v>1659883467</v>
      </c>
      <c r="DI445">
        <v>1659883469</v>
      </c>
      <c r="DJ445">
        <v>2</v>
      </c>
      <c r="DK445">
        <v>0.127</v>
      </c>
      <c r="DL445">
        <v>-8.9999999999999993E-3</v>
      </c>
      <c r="DM445">
        <v>1.3560000000000001</v>
      </c>
      <c r="DN445">
        <v>1.4999999999999999E-2</v>
      </c>
      <c r="DO445">
        <v>400</v>
      </c>
      <c r="DP445">
        <v>25</v>
      </c>
      <c r="DQ445">
        <v>0.21</v>
      </c>
      <c r="DR445">
        <v>0.05</v>
      </c>
      <c r="DS445">
        <v>0.86823340955006068</v>
      </c>
      <c r="DT445">
        <v>4.4643256776853484</v>
      </c>
      <c r="DU445">
        <v>0.33886967618743907</v>
      </c>
      <c r="DV445">
        <v>0</v>
      </c>
      <c r="DW445">
        <v>-34.729000000000013</v>
      </c>
      <c r="DX445">
        <v>-35.083698387096817</v>
      </c>
      <c r="DY445">
        <v>2.6667356708276349</v>
      </c>
      <c r="DZ445">
        <v>0</v>
      </c>
      <c r="EA445">
        <v>91.746786928808731</v>
      </c>
      <c r="EB445">
        <v>201.86327767061661</v>
      </c>
      <c r="EC445">
        <v>14.588279321535181</v>
      </c>
      <c r="ED445">
        <v>0</v>
      </c>
      <c r="EE445">
        <v>2.9822978048780491</v>
      </c>
      <c r="EF445">
        <v>0.15640996515679739</v>
      </c>
      <c r="EG445">
        <v>1.5999190149046352E-2</v>
      </c>
      <c r="EH445">
        <v>0</v>
      </c>
      <c r="EI445">
        <v>1.986677952296765</v>
      </c>
      <c r="EJ445">
        <v>-5.8182812316782698E-2</v>
      </c>
      <c r="EK445">
        <v>4.3331706257291229E-3</v>
      </c>
      <c r="EL445">
        <v>1</v>
      </c>
      <c r="EM445">
        <v>1</v>
      </c>
      <c r="EN445">
        <v>5</v>
      </c>
      <c r="EO445" t="s">
        <v>404</v>
      </c>
      <c r="EP445">
        <v>2.9421599999999999</v>
      </c>
      <c r="EQ445">
        <v>2.80138</v>
      </c>
      <c r="ER445">
        <v>3.73251E-2</v>
      </c>
      <c r="ES445">
        <v>4.6154399999999998E-2</v>
      </c>
      <c r="ET445">
        <v>0.118104</v>
      </c>
      <c r="EU445">
        <v>0.108888</v>
      </c>
      <c r="EV445">
        <v>19732.7</v>
      </c>
      <c r="EW445">
        <v>20501.2</v>
      </c>
      <c r="EX445">
        <v>23841</v>
      </c>
      <c r="EY445">
        <v>25016.799999999999</v>
      </c>
      <c r="EZ445">
        <v>33651.300000000003</v>
      </c>
      <c r="FA445">
        <v>35594.400000000001</v>
      </c>
      <c r="FB445">
        <v>43469.8</v>
      </c>
      <c r="FC445">
        <v>46244.6</v>
      </c>
      <c r="FD445">
        <v>1.94232</v>
      </c>
      <c r="FE445">
        <v>1.8421000000000001</v>
      </c>
      <c r="FF445">
        <v>0.105187</v>
      </c>
      <c r="FG445">
        <v>0</v>
      </c>
      <c r="FH445">
        <v>30.030100000000001</v>
      </c>
      <c r="FI445">
        <v>999.9</v>
      </c>
      <c r="FJ445">
        <v>59.7</v>
      </c>
      <c r="FK445">
        <v>35.4</v>
      </c>
      <c r="FL445">
        <v>34.735599999999998</v>
      </c>
      <c r="FM445">
        <v>64.219800000000006</v>
      </c>
      <c r="FN445">
        <v>26.506399999999999</v>
      </c>
      <c r="FO445">
        <v>1</v>
      </c>
      <c r="FP445">
        <v>0.43468200000000001</v>
      </c>
      <c r="FQ445">
        <v>3.2775799999999999</v>
      </c>
      <c r="FR445">
        <v>20.288</v>
      </c>
      <c r="FS445">
        <v>5.2111499999999999</v>
      </c>
      <c r="FT445">
        <v>11.9072</v>
      </c>
      <c r="FU445">
        <v>5.0029000000000003</v>
      </c>
      <c r="FV445">
        <v>3.2895300000000001</v>
      </c>
      <c r="FW445">
        <v>9999</v>
      </c>
      <c r="FX445">
        <v>9999</v>
      </c>
      <c r="FY445">
        <v>9999</v>
      </c>
      <c r="FZ445">
        <v>999.9</v>
      </c>
      <c r="GA445">
        <v>1.8595900000000001</v>
      </c>
      <c r="GB445">
        <v>1.8545400000000001</v>
      </c>
      <c r="GC445">
        <v>1.8577600000000001</v>
      </c>
      <c r="GD445">
        <v>1.8561700000000001</v>
      </c>
      <c r="GE445">
        <v>1.8549199999999999</v>
      </c>
      <c r="GF445">
        <v>1.8545499999999999</v>
      </c>
      <c r="GG445">
        <v>1.8532999999999999</v>
      </c>
      <c r="GH445">
        <v>1.8564000000000001</v>
      </c>
      <c r="GI445">
        <v>0</v>
      </c>
      <c r="GJ445">
        <v>0</v>
      </c>
      <c r="GK445">
        <v>0</v>
      </c>
      <c r="GL445">
        <v>0</v>
      </c>
      <c r="GM445" t="s">
        <v>384</v>
      </c>
      <c r="GN445" t="s">
        <v>385</v>
      </c>
      <c r="GO445" t="s">
        <v>386</v>
      </c>
      <c r="GP445" t="s">
        <v>386</v>
      </c>
      <c r="GQ445" t="s">
        <v>386</v>
      </c>
      <c r="GR445" t="s">
        <v>386</v>
      </c>
      <c r="GS445">
        <v>0</v>
      </c>
      <c r="GT445">
        <v>100</v>
      </c>
      <c r="GU445">
        <v>100</v>
      </c>
      <c r="GV445">
        <v>0.78</v>
      </c>
      <c r="GW445">
        <v>9.7000000000000003E-3</v>
      </c>
      <c r="GX445">
        <v>0.36794396410256031</v>
      </c>
      <c r="GY445">
        <v>3.036990343597491E-3</v>
      </c>
      <c r="GZ445">
        <v>-1.538114387597119E-6</v>
      </c>
      <c r="HA445">
        <v>3.3909691194327332E-10</v>
      </c>
      <c r="HB445">
        <v>-6.1192808482915917E-2</v>
      </c>
      <c r="HC445">
        <v>9.7621983196103414E-3</v>
      </c>
      <c r="HD445">
        <v>-3.3387782167185642E-4</v>
      </c>
      <c r="HE445">
        <v>2.632278881966732E-6</v>
      </c>
      <c r="HF445">
        <v>6</v>
      </c>
      <c r="HG445">
        <v>2134</v>
      </c>
      <c r="HH445">
        <v>2</v>
      </c>
      <c r="HI445">
        <v>31</v>
      </c>
      <c r="HJ445">
        <v>4.7</v>
      </c>
      <c r="HK445">
        <v>4.7</v>
      </c>
      <c r="HL445">
        <v>0.61279300000000003</v>
      </c>
      <c r="HM445">
        <v>2.34741</v>
      </c>
      <c r="HN445">
        <v>1.4978</v>
      </c>
      <c r="HO445">
        <v>2.3071299999999999</v>
      </c>
      <c r="HP445">
        <v>1.5478499999999999</v>
      </c>
      <c r="HQ445">
        <v>2.32178</v>
      </c>
      <c r="HR445">
        <v>39.242199999999997</v>
      </c>
      <c r="HS445">
        <v>15.0777</v>
      </c>
      <c r="HT445">
        <v>18</v>
      </c>
      <c r="HU445">
        <v>491.48</v>
      </c>
      <c r="HV445">
        <v>490.26100000000002</v>
      </c>
      <c r="HW445">
        <v>25.8398</v>
      </c>
      <c r="HX445">
        <v>32.536999999999999</v>
      </c>
      <c r="HY445">
        <v>30.000599999999999</v>
      </c>
      <c r="HZ445">
        <v>32.2502</v>
      </c>
      <c r="IA445">
        <v>32.343000000000004</v>
      </c>
      <c r="IB445">
        <v>12.3794</v>
      </c>
      <c r="IC445">
        <v>31.659099999999999</v>
      </c>
      <c r="ID445">
        <v>17.276800000000001</v>
      </c>
      <c r="IE445">
        <v>25.808399999999999</v>
      </c>
      <c r="IF445">
        <v>220.71700000000001</v>
      </c>
      <c r="IG445">
        <v>24.346800000000002</v>
      </c>
      <c r="IH445">
        <v>100.51900000000001</v>
      </c>
      <c r="II445">
        <v>100.22499999999999</v>
      </c>
      <c r="IJ445" t="s">
        <v>3545</v>
      </c>
    </row>
    <row r="446" spans="1:244" x14ac:dyDescent="0.2">
      <c r="A446">
        <v>430</v>
      </c>
      <c r="B446">
        <v>1659883752.5999999</v>
      </c>
      <c r="C446">
        <v>3495.5</v>
      </c>
      <c r="D446" t="s">
        <v>1222</v>
      </c>
      <c r="E446" t="s">
        <v>1223</v>
      </c>
      <c r="F446">
        <v>1</v>
      </c>
      <c r="G446" t="s">
        <v>1138</v>
      </c>
      <c r="H446" t="s">
        <v>379</v>
      </c>
      <c r="I446" t="s">
        <v>1135</v>
      </c>
      <c r="J446" t="s">
        <v>1150</v>
      </c>
      <c r="K446" t="s">
        <v>1151</v>
      </c>
      <c r="L446" t="s">
        <v>1152</v>
      </c>
      <c r="M446" t="s">
        <v>380</v>
      </c>
      <c r="N446">
        <v>1659883744.5999999</v>
      </c>
      <c r="O446">
        <f t="shared" si="204"/>
        <v>2.586028995554135E-3</v>
      </c>
      <c r="P446">
        <f t="shared" si="205"/>
        <v>2.5860289955541349</v>
      </c>
      <c r="Q446">
        <f t="shared" si="206"/>
        <v>1.8244577992669508</v>
      </c>
      <c r="R446">
        <f t="shared" si="207"/>
        <v>114.35420000000001</v>
      </c>
      <c r="S446">
        <f t="shared" si="208"/>
        <v>87.658924231051557</v>
      </c>
      <c r="T446">
        <f t="shared" si="209"/>
        <v>8.7090262326403813</v>
      </c>
      <c r="U446">
        <f t="shared" si="210"/>
        <v>11.361236021874664</v>
      </c>
      <c r="V446">
        <f t="shared" si="211"/>
        <v>0.12760423313492214</v>
      </c>
      <c r="W446">
        <f t="shared" si="212"/>
        <v>2.9153075831541573</v>
      </c>
      <c r="X446">
        <f t="shared" si="213"/>
        <v>0.12458060006015209</v>
      </c>
      <c r="Y446">
        <f t="shared" si="214"/>
        <v>7.8128569103037782E-2</v>
      </c>
      <c r="Z446">
        <f t="shared" si="215"/>
        <v>321.5102701875</v>
      </c>
      <c r="AA446">
        <f t="shared" si="216"/>
        <v>32.287546483072681</v>
      </c>
      <c r="AB446">
        <f t="shared" si="217"/>
        <v>31.7533125</v>
      </c>
      <c r="AC446">
        <f t="shared" si="218"/>
        <v>4.7088142300595734</v>
      </c>
      <c r="AD446">
        <f t="shared" si="219"/>
        <v>60.15955715893918</v>
      </c>
      <c r="AE446">
        <f t="shared" si="220"/>
        <v>2.7236333472664391</v>
      </c>
      <c r="AF446">
        <f t="shared" si="221"/>
        <v>4.5273493953266764</v>
      </c>
      <c r="AG446">
        <f t="shared" si="222"/>
        <v>1.9851808827931343</v>
      </c>
      <c r="AH446">
        <f t="shared" si="223"/>
        <v>-114.04387870393735</v>
      </c>
      <c r="AI446">
        <f t="shared" si="224"/>
        <v>-108.65461109169522</v>
      </c>
      <c r="AJ446">
        <f t="shared" si="225"/>
        <v>-8.403152549199767</v>
      </c>
      <c r="AK446">
        <f t="shared" si="226"/>
        <v>90.408627842667642</v>
      </c>
      <c r="AL446">
        <f t="shared" si="227"/>
        <v>29.329180062737578</v>
      </c>
      <c r="AM446">
        <f t="shared" si="228"/>
        <v>2.5646109381774393</v>
      </c>
      <c r="AN446">
        <f t="shared" si="229"/>
        <v>1.8244577992669508</v>
      </c>
      <c r="AO446">
        <v>180.89452620668609</v>
      </c>
      <c r="AP446">
        <v>153.29170303030301</v>
      </c>
      <c r="AQ446">
        <v>4.9014206331878629</v>
      </c>
      <c r="AR446">
        <v>65.940295061858151</v>
      </c>
      <c r="AS446">
        <f t="shared" si="230"/>
        <v>2.5860289955541349</v>
      </c>
      <c r="AT446">
        <v>24.42697729560351</v>
      </c>
      <c r="AU446">
        <v>27.443727272727269</v>
      </c>
      <c r="AV446">
        <v>8.1238324179328127E-5</v>
      </c>
      <c r="AW446">
        <v>81.189635881585644</v>
      </c>
      <c r="AX446">
        <v>5</v>
      </c>
      <c r="AY446">
        <v>1</v>
      </c>
      <c r="AZ446">
        <f t="shared" si="231"/>
        <v>1</v>
      </c>
      <c r="BA446">
        <f t="shared" si="232"/>
        <v>0</v>
      </c>
      <c r="BB446">
        <f t="shared" si="233"/>
        <v>51749.678429386557</v>
      </c>
      <c r="BC446">
        <f t="shared" si="234"/>
        <v>1999.9675</v>
      </c>
      <c r="BD446">
        <f t="shared" si="235"/>
        <v>1681.1724187499999</v>
      </c>
      <c r="BE446">
        <f t="shared" si="236"/>
        <v>0.84059986912287321</v>
      </c>
      <c r="BF446">
        <f t="shared" si="237"/>
        <v>0.16075774740714538</v>
      </c>
      <c r="BG446">
        <v>6</v>
      </c>
      <c r="BH446">
        <v>0.5</v>
      </c>
      <c r="BI446" t="s">
        <v>381</v>
      </c>
      <c r="BJ446">
        <v>2</v>
      </c>
      <c r="BK446" t="b">
        <v>1</v>
      </c>
      <c r="BL446">
        <v>1659883744.5999999</v>
      </c>
      <c r="BM446">
        <v>114.35420000000001</v>
      </c>
      <c r="BN446">
        <v>149.89168749999999</v>
      </c>
      <c r="BO446">
        <v>27.414175</v>
      </c>
      <c r="BP446">
        <v>24.421806249999999</v>
      </c>
      <c r="BQ446">
        <v>113.660875</v>
      </c>
      <c r="BR446">
        <v>27.404393750000001</v>
      </c>
      <c r="BS446">
        <v>500.13306249999999</v>
      </c>
      <c r="BT446">
        <v>99.2511875</v>
      </c>
      <c r="BU446">
        <v>0.10009143750000001</v>
      </c>
      <c r="BV446">
        <v>31.061993749999999</v>
      </c>
      <c r="BW446">
        <v>31.7533125</v>
      </c>
      <c r="BX446">
        <v>999.9</v>
      </c>
      <c r="BY446">
        <v>0</v>
      </c>
      <c r="BZ446">
        <v>0</v>
      </c>
      <c r="CA446">
        <v>9993.8712500000001</v>
      </c>
      <c r="CB446">
        <v>0</v>
      </c>
      <c r="CC446">
        <v>221.32731250000001</v>
      </c>
      <c r="CD446">
        <v>-35.5375625</v>
      </c>
      <c r="CE446">
        <v>117.5777375</v>
      </c>
      <c r="CF446">
        <v>153.64393749999999</v>
      </c>
      <c r="CG446">
        <v>2.992359374999999</v>
      </c>
      <c r="CH446">
        <v>149.89168749999999</v>
      </c>
      <c r="CI446">
        <v>24.421806249999999</v>
      </c>
      <c r="CJ446">
        <v>2.7208887499999999</v>
      </c>
      <c r="CK446">
        <v>2.4238931250000002</v>
      </c>
      <c r="CL446">
        <v>22.411806250000001</v>
      </c>
      <c r="CM446">
        <v>20.524281250000001</v>
      </c>
      <c r="CN446">
        <v>1999.9675</v>
      </c>
      <c r="CO446">
        <v>0.98000293750000012</v>
      </c>
      <c r="CP446">
        <v>1.9997393749999998E-2</v>
      </c>
      <c r="CQ446">
        <v>0</v>
      </c>
      <c r="CR446">
        <v>2.6702499999999998</v>
      </c>
      <c r="CS446">
        <v>0</v>
      </c>
      <c r="CT446">
        <v>14754.5375</v>
      </c>
      <c r="CU446">
        <v>17412.056250000001</v>
      </c>
      <c r="CV446">
        <v>42.621062500000001</v>
      </c>
      <c r="CW446">
        <v>44.296499999999988</v>
      </c>
      <c r="CX446">
        <v>42.625</v>
      </c>
      <c r="CY446">
        <v>42.687062500000003</v>
      </c>
      <c r="CZ446">
        <v>42.749937500000001</v>
      </c>
      <c r="DA446">
        <v>1959.9768750000001</v>
      </c>
      <c r="DB446">
        <v>39.990625000000009</v>
      </c>
      <c r="DC446">
        <v>0</v>
      </c>
      <c r="DD446">
        <v>1659883751.9000001</v>
      </c>
      <c r="DE446">
        <v>0</v>
      </c>
      <c r="DF446">
        <v>1659883469</v>
      </c>
      <c r="DG446" t="s">
        <v>1153</v>
      </c>
      <c r="DH446">
        <v>1659883467</v>
      </c>
      <c r="DI446">
        <v>1659883469</v>
      </c>
      <c r="DJ446">
        <v>2</v>
      </c>
      <c r="DK446">
        <v>0.127</v>
      </c>
      <c r="DL446">
        <v>-8.9999999999999993E-3</v>
      </c>
      <c r="DM446">
        <v>1.3560000000000001</v>
      </c>
      <c r="DN446">
        <v>1.4999999999999999E-2</v>
      </c>
      <c r="DO446">
        <v>400</v>
      </c>
      <c r="DP446">
        <v>25</v>
      </c>
      <c r="DQ446">
        <v>0.21</v>
      </c>
      <c r="DR446">
        <v>0.05</v>
      </c>
      <c r="DS446">
        <v>1.002908955611244</v>
      </c>
      <c r="DT446">
        <v>4.7668306701854766</v>
      </c>
      <c r="DU446">
        <v>0.36390245156810769</v>
      </c>
      <c r="DV446">
        <v>0</v>
      </c>
      <c r="DW446">
        <v>-35.730266666666672</v>
      </c>
      <c r="DX446">
        <v>-29.12463270300325</v>
      </c>
      <c r="DY446">
        <v>2.1413475541246352</v>
      </c>
      <c r="DZ446">
        <v>0</v>
      </c>
      <c r="EA446">
        <v>95.731940761468195</v>
      </c>
      <c r="EB446">
        <v>201.79986746586479</v>
      </c>
      <c r="EC446">
        <v>15.06556733203197</v>
      </c>
      <c r="ED446">
        <v>0</v>
      </c>
      <c r="EE446">
        <v>2.98725175</v>
      </c>
      <c r="EF446">
        <v>0.16144266416509581</v>
      </c>
      <c r="EG446">
        <v>1.6146175535943469E-2</v>
      </c>
      <c r="EH446">
        <v>0</v>
      </c>
      <c r="EI446">
        <v>1.9856219946035469</v>
      </c>
      <c r="EJ446">
        <v>-5.9039206273732887E-2</v>
      </c>
      <c r="EK446">
        <v>4.5139325734978543E-3</v>
      </c>
      <c r="EL446">
        <v>1</v>
      </c>
      <c r="EM446">
        <v>1</v>
      </c>
      <c r="EN446">
        <v>5</v>
      </c>
      <c r="EO446" t="s">
        <v>404</v>
      </c>
      <c r="EP446">
        <v>2.9422199999999998</v>
      </c>
      <c r="EQ446">
        <v>2.8013699999999999</v>
      </c>
      <c r="ER446">
        <v>3.8445899999999998E-2</v>
      </c>
      <c r="ES446">
        <v>4.7222899999999998E-2</v>
      </c>
      <c r="ET446">
        <v>0.118115</v>
      </c>
      <c r="EU446">
        <v>0.10889500000000001</v>
      </c>
      <c r="EV446">
        <v>19709.8</v>
      </c>
      <c r="EW446">
        <v>20478.2</v>
      </c>
      <c r="EX446">
        <v>23841.1</v>
      </c>
      <c r="EY446">
        <v>25016.7</v>
      </c>
      <c r="EZ446">
        <v>33650.9</v>
      </c>
      <c r="FA446">
        <v>35594</v>
      </c>
      <c r="FB446">
        <v>43469.7</v>
      </c>
      <c r="FC446">
        <v>46244.5</v>
      </c>
      <c r="FD446">
        <v>1.94217</v>
      </c>
      <c r="FE446">
        <v>1.8422000000000001</v>
      </c>
      <c r="FF446">
        <v>0.104755</v>
      </c>
      <c r="FG446">
        <v>0</v>
      </c>
      <c r="FH446">
        <v>30.032299999999999</v>
      </c>
      <c r="FI446">
        <v>999.9</v>
      </c>
      <c r="FJ446">
        <v>59.7</v>
      </c>
      <c r="FK446">
        <v>35.4</v>
      </c>
      <c r="FL446">
        <v>34.731000000000002</v>
      </c>
      <c r="FM446">
        <v>63.969799999999999</v>
      </c>
      <c r="FN446">
        <v>25.532900000000001</v>
      </c>
      <c r="FO446">
        <v>1</v>
      </c>
      <c r="FP446">
        <v>0.43487300000000001</v>
      </c>
      <c r="FQ446">
        <v>3.2968999999999999</v>
      </c>
      <c r="FR446">
        <v>20.287600000000001</v>
      </c>
      <c r="FS446">
        <v>5.2115999999999998</v>
      </c>
      <c r="FT446">
        <v>11.907400000000001</v>
      </c>
      <c r="FU446">
        <v>5.0029500000000002</v>
      </c>
      <c r="FV446">
        <v>3.2895300000000001</v>
      </c>
      <c r="FW446">
        <v>9999</v>
      </c>
      <c r="FX446">
        <v>9999</v>
      </c>
      <c r="FY446">
        <v>9999</v>
      </c>
      <c r="FZ446">
        <v>999.9</v>
      </c>
      <c r="GA446">
        <v>1.8595900000000001</v>
      </c>
      <c r="GB446">
        <v>1.8545400000000001</v>
      </c>
      <c r="GC446">
        <v>1.8577600000000001</v>
      </c>
      <c r="GD446">
        <v>1.85616</v>
      </c>
      <c r="GE446">
        <v>1.85493</v>
      </c>
      <c r="GF446">
        <v>1.8545499999999999</v>
      </c>
      <c r="GG446">
        <v>1.8532999999999999</v>
      </c>
      <c r="GH446">
        <v>1.8564000000000001</v>
      </c>
      <c r="GI446">
        <v>0</v>
      </c>
      <c r="GJ446">
        <v>0</v>
      </c>
      <c r="GK446">
        <v>0</v>
      </c>
      <c r="GL446">
        <v>0</v>
      </c>
      <c r="GM446" t="s">
        <v>384</v>
      </c>
      <c r="GN446" t="s">
        <v>385</v>
      </c>
      <c r="GO446" t="s">
        <v>386</v>
      </c>
      <c r="GP446" t="s">
        <v>386</v>
      </c>
      <c r="GQ446" t="s">
        <v>386</v>
      </c>
      <c r="GR446" t="s">
        <v>386</v>
      </c>
      <c r="GS446">
        <v>0</v>
      </c>
      <c r="GT446">
        <v>100</v>
      </c>
      <c r="GU446">
        <v>100</v>
      </c>
      <c r="GV446">
        <v>0.79200000000000004</v>
      </c>
      <c r="GW446">
        <v>9.7000000000000003E-3</v>
      </c>
      <c r="GX446">
        <v>0.36794396410256031</v>
      </c>
      <c r="GY446">
        <v>3.036990343597491E-3</v>
      </c>
      <c r="GZ446">
        <v>-1.538114387597119E-6</v>
      </c>
      <c r="HA446">
        <v>3.3909691194327332E-10</v>
      </c>
      <c r="HB446">
        <v>-6.1192808482915917E-2</v>
      </c>
      <c r="HC446">
        <v>9.7621983196103414E-3</v>
      </c>
      <c r="HD446">
        <v>-3.3387782167185642E-4</v>
      </c>
      <c r="HE446">
        <v>2.632278881966732E-6</v>
      </c>
      <c r="HF446">
        <v>6</v>
      </c>
      <c r="HG446">
        <v>2134</v>
      </c>
      <c r="HH446">
        <v>2</v>
      </c>
      <c r="HI446">
        <v>31</v>
      </c>
      <c r="HJ446">
        <v>4.8</v>
      </c>
      <c r="HK446">
        <v>4.7</v>
      </c>
      <c r="HL446">
        <v>0.62133799999999995</v>
      </c>
      <c r="HM446">
        <v>2.3596200000000001</v>
      </c>
      <c r="HN446">
        <v>1.4978</v>
      </c>
      <c r="HO446">
        <v>2.3071299999999999</v>
      </c>
      <c r="HP446">
        <v>1.5478499999999999</v>
      </c>
      <c r="HQ446">
        <v>2.2949199999999998</v>
      </c>
      <c r="HR446">
        <v>39.242199999999997</v>
      </c>
      <c r="HS446">
        <v>15.086399999999999</v>
      </c>
      <c r="HT446">
        <v>18</v>
      </c>
      <c r="HU446">
        <v>491.4</v>
      </c>
      <c r="HV446">
        <v>490.33800000000002</v>
      </c>
      <c r="HW446">
        <v>25.827400000000001</v>
      </c>
      <c r="HX446">
        <v>32.5383</v>
      </c>
      <c r="HY446">
        <v>30.000599999999999</v>
      </c>
      <c r="HZ446">
        <v>32.2515</v>
      </c>
      <c r="IA446">
        <v>32.344299999999997</v>
      </c>
      <c r="IB446">
        <v>12.654</v>
      </c>
      <c r="IC446">
        <v>31.659099999999999</v>
      </c>
      <c r="ID446">
        <v>17.276800000000001</v>
      </c>
      <c r="IE446">
        <v>25.808399999999999</v>
      </c>
      <c r="IF446">
        <v>230.73599999999999</v>
      </c>
      <c r="IG446">
        <v>24.346699999999998</v>
      </c>
      <c r="IH446">
        <v>100.51900000000001</v>
      </c>
      <c r="II446">
        <v>100.224</v>
      </c>
      <c r="IJ446" t="s">
        <v>3545</v>
      </c>
    </row>
    <row r="447" spans="1:244" x14ac:dyDescent="0.2">
      <c r="A447">
        <v>431</v>
      </c>
      <c r="B447">
        <v>1659883753.5999999</v>
      </c>
      <c r="C447">
        <v>3496.5</v>
      </c>
      <c r="D447" t="s">
        <v>1224</v>
      </c>
      <c r="E447" t="s">
        <v>1225</v>
      </c>
      <c r="F447">
        <v>1</v>
      </c>
      <c r="G447" t="s">
        <v>1138</v>
      </c>
      <c r="H447" t="s">
        <v>379</v>
      </c>
      <c r="I447" t="s">
        <v>1135</v>
      </c>
      <c r="J447" t="s">
        <v>1150</v>
      </c>
      <c r="K447" t="s">
        <v>1151</v>
      </c>
      <c r="L447" t="s">
        <v>1152</v>
      </c>
      <c r="M447" t="s">
        <v>380</v>
      </c>
      <c r="N447">
        <v>1659883746.099999</v>
      </c>
      <c r="O447">
        <f t="shared" si="204"/>
        <v>2.5906552728085443E-3</v>
      </c>
      <c r="P447">
        <f t="shared" si="205"/>
        <v>2.5906552728085441</v>
      </c>
      <c r="Q447">
        <f t="shared" si="206"/>
        <v>1.8673087247481022</v>
      </c>
      <c r="R447">
        <f t="shared" si="207"/>
        <v>121.0946666666667</v>
      </c>
      <c r="S447">
        <f t="shared" si="208"/>
        <v>93.705168443747098</v>
      </c>
      <c r="T447">
        <f t="shared" si="209"/>
        <v>9.3097390849030397</v>
      </c>
      <c r="U447">
        <f t="shared" si="210"/>
        <v>12.030923907006759</v>
      </c>
      <c r="V447">
        <f t="shared" si="211"/>
        <v>0.12794710436329029</v>
      </c>
      <c r="W447">
        <f t="shared" si="212"/>
        <v>2.9159674110747993</v>
      </c>
      <c r="X447">
        <f t="shared" si="213"/>
        <v>0.12490807923246999</v>
      </c>
      <c r="Y447">
        <f t="shared" si="214"/>
        <v>7.8334581743681075E-2</v>
      </c>
      <c r="Z447">
        <f t="shared" si="215"/>
        <v>321.51031380000012</v>
      </c>
      <c r="AA447">
        <f t="shared" si="216"/>
        <v>32.284352076166286</v>
      </c>
      <c r="AB447">
        <f t="shared" si="217"/>
        <v>31.749379999999999</v>
      </c>
      <c r="AC447">
        <f t="shared" si="218"/>
        <v>4.7077643389424608</v>
      </c>
      <c r="AD447">
        <f t="shared" si="219"/>
        <v>60.178882108701949</v>
      </c>
      <c r="AE447">
        <f t="shared" si="220"/>
        <v>2.7242390605024953</v>
      </c>
      <c r="AF447">
        <f t="shared" si="221"/>
        <v>4.5269020710316035</v>
      </c>
      <c r="AG447">
        <f t="shared" si="222"/>
        <v>1.9835252784399655</v>
      </c>
      <c r="AH447">
        <f t="shared" si="223"/>
        <v>-114.2478975308568</v>
      </c>
      <c r="AI447">
        <f t="shared" si="224"/>
        <v>-108.33354723658846</v>
      </c>
      <c r="AJ447">
        <f t="shared" si="225"/>
        <v>-8.376192247610275</v>
      </c>
      <c r="AK447">
        <f t="shared" si="226"/>
        <v>90.552676784944595</v>
      </c>
      <c r="AL447">
        <f t="shared" si="227"/>
        <v>29.941768588192446</v>
      </c>
      <c r="AM447">
        <f t="shared" si="228"/>
        <v>2.5685391837919349</v>
      </c>
      <c r="AN447">
        <f t="shared" si="229"/>
        <v>1.8673087247481022</v>
      </c>
      <c r="AO447">
        <v>186.00460717325251</v>
      </c>
      <c r="AP447">
        <v>158.2342666666666</v>
      </c>
      <c r="AQ447">
        <v>4.9235549982541356</v>
      </c>
      <c r="AR447">
        <v>65.940295061858151</v>
      </c>
      <c r="AS447">
        <f t="shared" si="230"/>
        <v>2.5906552728085441</v>
      </c>
      <c r="AT447">
        <v>24.425553716486071</v>
      </c>
      <c r="AU447">
        <v>27.447718787878781</v>
      </c>
      <c r="AV447">
        <v>7.8649315390696102E-5</v>
      </c>
      <c r="AW447">
        <v>81.189635881585644</v>
      </c>
      <c r="AX447">
        <v>5</v>
      </c>
      <c r="AY447">
        <v>1</v>
      </c>
      <c r="AZ447">
        <f t="shared" si="231"/>
        <v>1</v>
      </c>
      <c r="BA447">
        <f t="shared" si="232"/>
        <v>0</v>
      </c>
      <c r="BB447">
        <f t="shared" si="233"/>
        <v>51768.698980704256</v>
      </c>
      <c r="BC447">
        <f t="shared" si="234"/>
        <v>1999.968000000001</v>
      </c>
      <c r="BD447">
        <f t="shared" si="235"/>
        <v>1681.1728200000007</v>
      </c>
      <c r="BE447">
        <f t="shared" si="236"/>
        <v>0.84059985959775352</v>
      </c>
      <c r="BF447">
        <f t="shared" si="237"/>
        <v>0.16075772902366436</v>
      </c>
      <c r="BG447">
        <v>6</v>
      </c>
      <c r="BH447">
        <v>0.5</v>
      </c>
      <c r="BI447" t="s">
        <v>381</v>
      </c>
      <c r="BJ447">
        <v>2</v>
      </c>
      <c r="BK447" t="b">
        <v>1</v>
      </c>
      <c r="BL447">
        <v>1659883746.099999</v>
      </c>
      <c r="BM447">
        <v>121.0946666666667</v>
      </c>
      <c r="BN447">
        <v>157.3885333333333</v>
      </c>
      <c r="BO447">
        <v>27.420239999999989</v>
      </c>
      <c r="BP447">
        <v>24.42329333333333</v>
      </c>
      <c r="BQ447">
        <v>120.3831866666667</v>
      </c>
      <c r="BR447">
        <v>27.41048</v>
      </c>
      <c r="BS447">
        <v>500.13086666666658</v>
      </c>
      <c r="BT447">
        <v>99.251313333333343</v>
      </c>
      <c r="BU447">
        <v>0.1000804</v>
      </c>
      <c r="BV447">
        <v>31.06026</v>
      </c>
      <c r="BW447">
        <v>31.749379999999999</v>
      </c>
      <c r="BX447">
        <v>999.89999999999986</v>
      </c>
      <c r="BY447">
        <v>0</v>
      </c>
      <c r="BZ447">
        <v>0</v>
      </c>
      <c r="CA447">
        <v>9997.6279999999988</v>
      </c>
      <c r="CB447">
        <v>0</v>
      </c>
      <c r="CC447">
        <v>219.04259999999999</v>
      </c>
      <c r="CD447">
        <v>-36.293933333333342</v>
      </c>
      <c r="CE447">
        <v>124.5089066666667</v>
      </c>
      <c r="CF447">
        <v>161.32873333333339</v>
      </c>
      <c r="CG447">
        <v>2.996942666666667</v>
      </c>
      <c r="CH447">
        <v>157.3885333333333</v>
      </c>
      <c r="CI447">
        <v>24.42329333333333</v>
      </c>
      <c r="CJ447">
        <v>2.7214939999999999</v>
      </c>
      <c r="CK447">
        <v>2.4240439999999999</v>
      </c>
      <c r="CL447">
        <v>22.415459999999999</v>
      </c>
      <c r="CM447">
        <v>20.525286666666659</v>
      </c>
      <c r="CN447">
        <v>1999.968000000001</v>
      </c>
      <c r="CO447">
        <v>0.98000320000000019</v>
      </c>
      <c r="CP447">
        <v>1.999714E-2</v>
      </c>
      <c r="CQ447">
        <v>0</v>
      </c>
      <c r="CR447">
        <v>2.5825999999999998</v>
      </c>
      <c r="CS447">
        <v>0</v>
      </c>
      <c r="CT447">
        <v>14750.10666666667</v>
      </c>
      <c r="CU447">
        <v>17412.060000000001</v>
      </c>
      <c r="CV447">
        <v>42.625</v>
      </c>
      <c r="CW447">
        <v>44.303733333333327</v>
      </c>
      <c r="CX447">
        <v>42.625</v>
      </c>
      <c r="CY447">
        <v>42.691200000000002</v>
      </c>
      <c r="CZ447">
        <v>42.754133333333343</v>
      </c>
      <c r="DA447">
        <v>1959.9780000000001</v>
      </c>
      <c r="DB447">
        <v>39.99</v>
      </c>
      <c r="DC447">
        <v>0</v>
      </c>
      <c r="DD447">
        <v>1659883752.5</v>
      </c>
      <c r="DE447">
        <v>0</v>
      </c>
      <c r="DF447">
        <v>1659883469</v>
      </c>
      <c r="DG447" t="s">
        <v>1153</v>
      </c>
      <c r="DH447">
        <v>1659883467</v>
      </c>
      <c r="DI447">
        <v>1659883469</v>
      </c>
      <c r="DJ447">
        <v>2</v>
      </c>
      <c r="DK447">
        <v>0.127</v>
      </c>
      <c r="DL447">
        <v>-8.9999999999999993E-3</v>
      </c>
      <c r="DM447">
        <v>1.3560000000000001</v>
      </c>
      <c r="DN447">
        <v>1.4999999999999999E-2</v>
      </c>
      <c r="DO447">
        <v>400</v>
      </c>
      <c r="DP447">
        <v>25</v>
      </c>
      <c r="DQ447">
        <v>0.21</v>
      </c>
      <c r="DR447">
        <v>0.05</v>
      </c>
      <c r="DS447">
        <v>1.0650467314232439</v>
      </c>
      <c r="DT447">
        <v>5.0069634678988839</v>
      </c>
      <c r="DU447">
        <v>0.37046315235242461</v>
      </c>
      <c r="DV447">
        <v>0</v>
      </c>
      <c r="DW447">
        <v>-36.188180000000003</v>
      </c>
      <c r="DX447">
        <v>-25.887062068965509</v>
      </c>
      <c r="DY447">
        <v>1.9130448718208359</v>
      </c>
      <c r="DZ447">
        <v>0</v>
      </c>
      <c r="EA447">
        <v>98.178988043105122</v>
      </c>
      <c r="EB447">
        <v>201.6769927241875</v>
      </c>
      <c r="EC447">
        <v>14.57358692845847</v>
      </c>
      <c r="ED447">
        <v>0</v>
      </c>
      <c r="EE447">
        <v>2.9897942500000001</v>
      </c>
      <c r="EF447">
        <v>0.16726615384614471</v>
      </c>
      <c r="EG447">
        <v>1.6647749981228682E-2</v>
      </c>
      <c r="EH447">
        <v>0</v>
      </c>
      <c r="EI447">
        <v>1.984905442154417</v>
      </c>
      <c r="EJ447">
        <v>-5.8952525955433897E-2</v>
      </c>
      <c r="EK447">
        <v>4.3725851598902781E-3</v>
      </c>
      <c r="EL447">
        <v>1</v>
      </c>
      <c r="EM447">
        <v>1</v>
      </c>
      <c r="EN447">
        <v>5</v>
      </c>
      <c r="EO447" t="s">
        <v>404</v>
      </c>
      <c r="EP447">
        <v>2.9420799999999998</v>
      </c>
      <c r="EQ447">
        <v>2.8012899999999998</v>
      </c>
      <c r="ER447">
        <v>3.9560999999999999E-2</v>
      </c>
      <c r="ES447">
        <v>4.8283199999999998E-2</v>
      </c>
      <c r="ET447">
        <v>0.118129</v>
      </c>
      <c r="EU447">
        <v>0.10891000000000001</v>
      </c>
      <c r="EV447">
        <v>19686.900000000001</v>
      </c>
      <c r="EW447">
        <v>20455.3</v>
      </c>
      <c r="EX447">
        <v>23841.1</v>
      </c>
      <c r="EY447">
        <v>25016.6</v>
      </c>
      <c r="EZ447">
        <v>33650.6</v>
      </c>
      <c r="FA447">
        <v>35593.4</v>
      </c>
      <c r="FB447">
        <v>43469.9</v>
      </c>
      <c r="FC447">
        <v>46244.4</v>
      </c>
      <c r="FD447">
        <v>1.94197</v>
      </c>
      <c r="FE447">
        <v>1.84223</v>
      </c>
      <c r="FF447">
        <v>0.10423399999999999</v>
      </c>
      <c r="FG447">
        <v>0</v>
      </c>
      <c r="FH447">
        <v>30.034700000000001</v>
      </c>
      <c r="FI447">
        <v>999.9</v>
      </c>
      <c r="FJ447">
        <v>59.7</v>
      </c>
      <c r="FK447">
        <v>35.4</v>
      </c>
      <c r="FL447">
        <v>34.734200000000001</v>
      </c>
      <c r="FM447">
        <v>64.139799999999994</v>
      </c>
      <c r="FN447">
        <v>26.4984</v>
      </c>
      <c r="FO447">
        <v>1</v>
      </c>
      <c r="FP447">
        <v>0.43507400000000002</v>
      </c>
      <c r="FQ447">
        <v>3.2809499999999998</v>
      </c>
      <c r="FR447">
        <v>20.287800000000001</v>
      </c>
      <c r="FS447">
        <v>5.2115999999999998</v>
      </c>
      <c r="FT447">
        <v>11.907500000000001</v>
      </c>
      <c r="FU447">
        <v>5.0030000000000001</v>
      </c>
      <c r="FV447">
        <v>3.2895500000000002</v>
      </c>
      <c r="FW447">
        <v>9999</v>
      </c>
      <c r="FX447">
        <v>9999</v>
      </c>
      <c r="FY447">
        <v>9999</v>
      </c>
      <c r="FZ447">
        <v>999.9</v>
      </c>
      <c r="GA447">
        <v>1.8595900000000001</v>
      </c>
      <c r="GB447">
        <v>1.8545400000000001</v>
      </c>
      <c r="GC447">
        <v>1.8577600000000001</v>
      </c>
      <c r="GD447">
        <v>1.85616</v>
      </c>
      <c r="GE447">
        <v>1.85494</v>
      </c>
      <c r="GF447">
        <v>1.8545499999999999</v>
      </c>
      <c r="GG447">
        <v>1.8532900000000001</v>
      </c>
      <c r="GH447">
        <v>1.8564000000000001</v>
      </c>
      <c r="GI447">
        <v>0</v>
      </c>
      <c r="GJ447">
        <v>0</v>
      </c>
      <c r="GK447">
        <v>0</v>
      </c>
      <c r="GL447">
        <v>0</v>
      </c>
      <c r="GM447" t="s">
        <v>384</v>
      </c>
      <c r="GN447" t="s">
        <v>385</v>
      </c>
      <c r="GO447" t="s">
        <v>386</v>
      </c>
      <c r="GP447" t="s">
        <v>386</v>
      </c>
      <c r="GQ447" t="s">
        <v>386</v>
      </c>
      <c r="GR447" t="s">
        <v>386</v>
      </c>
      <c r="GS447">
        <v>0</v>
      </c>
      <c r="GT447">
        <v>100</v>
      </c>
      <c r="GU447">
        <v>100</v>
      </c>
      <c r="GV447">
        <v>0.80400000000000005</v>
      </c>
      <c r="GW447">
        <v>9.5999999999999992E-3</v>
      </c>
      <c r="GX447">
        <v>0.36794396410256031</v>
      </c>
      <c r="GY447">
        <v>3.036990343597491E-3</v>
      </c>
      <c r="GZ447">
        <v>-1.538114387597119E-6</v>
      </c>
      <c r="HA447">
        <v>3.3909691194327332E-10</v>
      </c>
      <c r="HB447">
        <v>-6.1192808482915917E-2</v>
      </c>
      <c r="HC447">
        <v>9.7621983196103414E-3</v>
      </c>
      <c r="HD447">
        <v>-3.3387782167185642E-4</v>
      </c>
      <c r="HE447">
        <v>2.632278881966732E-6</v>
      </c>
      <c r="HF447">
        <v>6</v>
      </c>
      <c r="HG447">
        <v>2134</v>
      </c>
      <c r="HH447">
        <v>2</v>
      </c>
      <c r="HI447">
        <v>31</v>
      </c>
      <c r="HJ447">
        <v>4.8</v>
      </c>
      <c r="HK447">
        <v>4.7</v>
      </c>
      <c r="HL447">
        <v>0.63598600000000005</v>
      </c>
      <c r="HM447">
        <v>2.3559600000000001</v>
      </c>
      <c r="HN447">
        <v>1.4978</v>
      </c>
      <c r="HO447">
        <v>2.3071299999999999</v>
      </c>
      <c r="HP447">
        <v>1.5478499999999999</v>
      </c>
      <c r="HQ447">
        <v>2.34131</v>
      </c>
      <c r="HR447">
        <v>39.242199999999997</v>
      </c>
      <c r="HS447">
        <v>15.0777</v>
      </c>
      <c r="HT447">
        <v>18</v>
      </c>
      <c r="HU447">
        <v>491.291</v>
      </c>
      <c r="HV447">
        <v>490.36599999999999</v>
      </c>
      <c r="HW447">
        <v>25.814499999999999</v>
      </c>
      <c r="HX447">
        <v>32.539900000000003</v>
      </c>
      <c r="HY447">
        <v>30.000800000000002</v>
      </c>
      <c r="HZ447">
        <v>32.253</v>
      </c>
      <c r="IA447">
        <v>32.3459</v>
      </c>
      <c r="IB447">
        <v>12.8347</v>
      </c>
      <c r="IC447">
        <v>31.659099999999999</v>
      </c>
      <c r="ID447">
        <v>17.276800000000001</v>
      </c>
      <c r="IE447">
        <v>25.808399999999999</v>
      </c>
      <c r="IF447">
        <v>230.73599999999999</v>
      </c>
      <c r="IG447">
        <v>24.337499999999999</v>
      </c>
      <c r="IH447">
        <v>100.51900000000001</v>
      </c>
      <c r="II447">
        <v>100.224</v>
      </c>
      <c r="IJ447" t="s">
        <v>3545</v>
      </c>
    </row>
    <row r="448" spans="1:244" x14ac:dyDescent="0.2">
      <c r="A448">
        <v>432</v>
      </c>
      <c r="B448">
        <v>1659883754.5999999</v>
      </c>
      <c r="C448">
        <v>3497.5</v>
      </c>
      <c r="D448" t="s">
        <v>1226</v>
      </c>
      <c r="E448" t="s">
        <v>1227</v>
      </c>
      <c r="F448">
        <v>1</v>
      </c>
      <c r="G448" t="s">
        <v>1138</v>
      </c>
      <c r="H448" t="s">
        <v>379</v>
      </c>
      <c r="I448" t="s">
        <v>1135</v>
      </c>
      <c r="J448" t="s">
        <v>1150</v>
      </c>
      <c r="K448" t="s">
        <v>1151</v>
      </c>
      <c r="L448" t="s">
        <v>1152</v>
      </c>
      <c r="M448" t="s">
        <v>380</v>
      </c>
      <c r="N448">
        <v>1659883746.5999999</v>
      </c>
      <c r="O448">
        <f t="shared" si="204"/>
        <v>2.5936268327057879E-3</v>
      </c>
      <c r="P448">
        <f t="shared" si="205"/>
        <v>2.5936268327057879</v>
      </c>
      <c r="Q448">
        <f t="shared" si="206"/>
        <v>1.8935919816441471</v>
      </c>
      <c r="R448">
        <f t="shared" si="207"/>
        <v>123.442875</v>
      </c>
      <c r="S448">
        <f t="shared" si="208"/>
        <v>95.682186971025615</v>
      </c>
      <c r="T448">
        <f t="shared" si="209"/>
        <v>9.5061698214552237</v>
      </c>
      <c r="U448">
        <f t="shared" si="210"/>
        <v>12.264236114858226</v>
      </c>
      <c r="V448">
        <f t="shared" si="211"/>
        <v>0.12813536401269965</v>
      </c>
      <c r="W448">
        <f t="shared" si="212"/>
        <v>2.9159680897860363</v>
      </c>
      <c r="X448">
        <f t="shared" si="213"/>
        <v>0.12508750458073817</v>
      </c>
      <c r="Y448">
        <f t="shared" si="214"/>
        <v>7.8447490191682706E-2</v>
      </c>
      <c r="Z448">
        <f t="shared" si="215"/>
        <v>321.50853825000002</v>
      </c>
      <c r="AA448">
        <f t="shared" si="216"/>
        <v>32.283020341573632</v>
      </c>
      <c r="AB448">
        <f t="shared" si="217"/>
        <v>31.747987500000001</v>
      </c>
      <c r="AC448">
        <f t="shared" si="218"/>
        <v>4.7073926208966208</v>
      </c>
      <c r="AD448">
        <f t="shared" si="219"/>
        <v>60.18511877538527</v>
      </c>
      <c r="AE448">
        <f t="shared" si="220"/>
        <v>2.7244363754278207</v>
      </c>
      <c r="AF448">
        <f t="shared" si="221"/>
        <v>4.5267608187259585</v>
      </c>
      <c r="AG448">
        <f t="shared" si="222"/>
        <v>1.9829562454688001</v>
      </c>
      <c r="AH448">
        <f t="shared" si="223"/>
        <v>-114.37894332232524</v>
      </c>
      <c r="AI448">
        <f t="shared" si="224"/>
        <v>-108.2007336594085</v>
      </c>
      <c r="AJ448">
        <f t="shared" si="225"/>
        <v>-8.3658413467110471</v>
      </c>
      <c r="AK448">
        <f t="shared" si="226"/>
        <v>90.563019921555238</v>
      </c>
      <c r="AL448">
        <f t="shared" si="227"/>
        <v>30.050229339072533</v>
      </c>
      <c r="AM448">
        <f t="shared" si="228"/>
        <v>2.5696504812775323</v>
      </c>
      <c r="AN448">
        <f t="shared" si="229"/>
        <v>1.8935919816441471</v>
      </c>
      <c r="AO448">
        <v>190.98362602163871</v>
      </c>
      <c r="AP448">
        <v>163.15423636363639</v>
      </c>
      <c r="AQ448">
        <v>4.9287167392461981</v>
      </c>
      <c r="AR448">
        <v>65.940295061858151</v>
      </c>
      <c r="AS448">
        <f t="shared" si="230"/>
        <v>2.5936268327057879</v>
      </c>
      <c r="AT448">
        <v>24.426028522498701</v>
      </c>
      <c r="AU448">
        <v>27.45165999999999</v>
      </c>
      <c r="AV448">
        <v>7.5873760491897859E-5</v>
      </c>
      <c r="AW448">
        <v>81.189635881585644</v>
      </c>
      <c r="AX448">
        <v>5</v>
      </c>
      <c r="AY448">
        <v>1</v>
      </c>
      <c r="AZ448">
        <f t="shared" si="231"/>
        <v>1</v>
      </c>
      <c r="BA448">
        <f t="shared" si="232"/>
        <v>0</v>
      </c>
      <c r="BB448">
        <f t="shared" si="233"/>
        <v>51768.813967519149</v>
      </c>
      <c r="BC448">
        <f t="shared" si="234"/>
        <v>1999.9568750000001</v>
      </c>
      <c r="BD448">
        <f t="shared" si="235"/>
        <v>1681.1634750000003</v>
      </c>
      <c r="BE448">
        <f t="shared" si="236"/>
        <v>0.84059986293454458</v>
      </c>
      <c r="BF448">
        <f t="shared" si="237"/>
        <v>0.16075773546367095</v>
      </c>
      <c r="BG448">
        <v>6</v>
      </c>
      <c r="BH448">
        <v>0.5</v>
      </c>
      <c r="BI448" t="s">
        <v>381</v>
      </c>
      <c r="BJ448">
        <v>2</v>
      </c>
      <c r="BK448" t="b">
        <v>1</v>
      </c>
      <c r="BL448">
        <v>1659883746.5999999</v>
      </c>
      <c r="BM448">
        <v>123.442875</v>
      </c>
      <c r="BN448">
        <v>159.87418750000001</v>
      </c>
      <c r="BO448">
        <v>27.422193750000002</v>
      </c>
      <c r="BP448">
        <v>24.423962499999998</v>
      </c>
      <c r="BQ448">
        <v>122.72523750000001</v>
      </c>
      <c r="BR448">
        <v>27.412437499999999</v>
      </c>
      <c r="BS448">
        <v>500.13187499999998</v>
      </c>
      <c r="BT448">
        <v>99.251431249999996</v>
      </c>
      <c r="BU448">
        <v>0.10007943750000001</v>
      </c>
      <c r="BV448">
        <v>31.0597125</v>
      </c>
      <c r="BW448">
        <v>31.747987500000001</v>
      </c>
      <c r="BX448">
        <v>999.9</v>
      </c>
      <c r="BY448">
        <v>0</v>
      </c>
      <c r="BZ448">
        <v>0</v>
      </c>
      <c r="CA448">
        <v>9997.619999999999</v>
      </c>
      <c r="CB448">
        <v>0</v>
      </c>
      <c r="CC448">
        <v>218.4130625</v>
      </c>
      <c r="CD448">
        <v>-36.4313875</v>
      </c>
      <c r="CE448">
        <v>126.92366250000001</v>
      </c>
      <c r="CF448">
        <v>163.8768125</v>
      </c>
      <c r="CG448">
        <v>2.9982237500000002</v>
      </c>
      <c r="CH448">
        <v>159.87418750000001</v>
      </c>
      <c r="CI448">
        <v>24.423962499999998</v>
      </c>
      <c r="CJ448">
        <v>2.7216906249999999</v>
      </c>
      <c r="CK448">
        <v>2.4241131249999999</v>
      </c>
      <c r="CL448">
        <v>22.416650000000001</v>
      </c>
      <c r="CM448">
        <v>20.525749999999999</v>
      </c>
      <c r="CN448">
        <v>1999.9568750000001</v>
      </c>
      <c r="CO448">
        <v>0.98000312500000009</v>
      </c>
      <c r="CP448">
        <v>1.99972125E-2</v>
      </c>
      <c r="CQ448">
        <v>0</v>
      </c>
      <c r="CR448">
        <v>2.5785</v>
      </c>
      <c r="CS448">
        <v>0</v>
      </c>
      <c r="CT448">
        <v>14748.825000000001</v>
      </c>
      <c r="CU448">
        <v>17411.962500000001</v>
      </c>
      <c r="CV448">
        <v>42.625</v>
      </c>
      <c r="CW448">
        <v>44.304250000000003</v>
      </c>
      <c r="CX448">
        <v>42.625</v>
      </c>
      <c r="CY448">
        <v>42.694875000000003</v>
      </c>
      <c r="CZ448">
        <v>42.757750000000001</v>
      </c>
      <c r="DA448">
        <v>1959.9668750000001</v>
      </c>
      <c r="DB448">
        <v>39.99</v>
      </c>
      <c r="DC448">
        <v>0</v>
      </c>
      <c r="DD448">
        <v>1659883753.7</v>
      </c>
      <c r="DE448">
        <v>0</v>
      </c>
      <c r="DF448">
        <v>1659883469</v>
      </c>
      <c r="DG448" t="s">
        <v>1153</v>
      </c>
      <c r="DH448">
        <v>1659883467</v>
      </c>
      <c r="DI448">
        <v>1659883469</v>
      </c>
      <c r="DJ448">
        <v>2</v>
      </c>
      <c r="DK448">
        <v>0.127</v>
      </c>
      <c r="DL448">
        <v>-8.9999999999999993E-3</v>
      </c>
      <c r="DM448">
        <v>1.3560000000000001</v>
      </c>
      <c r="DN448">
        <v>1.4999999999999999E-2</v>
      </c>
      <c r="DO448">
        <v>400</v>
      </c>
      <c r="DP448">
        <v>25</v>
      </c>
      <c r="DQ448">
        <v>0.21</v>
      </c>
      <c r="DR448">
        <v>0.05</v>
      </c>
      <c r="DS448">
        <v>1.0650467314232439</v>
      </c>
      <c r="DT448">
        <v>5.0069634678988839</v>
      </c>
      <c r="DU448">
        <v>0.37046315235242461</v>
      </c>
      <c r="DV448">
        <v>0</v>
      </c>
      <c r="DW448">
        <v>-36.188180000000003</v>
      </c>
      <c r="DX448">
        <v>-25.887062068965509</v>
      </c>
      <c r="DY448">
        <v>1.9130448718208359</v>
      </c>
      <c r="DZ448">
        <v>0</v>
      </c>
      <c r="EA448">
        <v>98.178988043105122</v>
      </c>
      <c r="EB448">
        <v>201.6769927241875</v>
      </c>
      <c r="EC448">
        <v>14.57358692845847</v>
      </c>
      <c r="ED448">
        <v>0</v>
      </c>
      <c r="EE448">
        <v>2.9897942500000001</v>
      </c>
      <c r="EF448">
        <v>0.16726615384614471</v>
      </c>
      <c r="EG448">
        <v>1.6647749981228682E-2</v>
      </c>
      <c r="EH448">
        <v>0</v>
      </c>
      <c r="EI448">
        <v>1.984905442154417</v>
      </c>
      <c r="EJ448">
        <v>-5.8952525955433897E-2</v>
      </c>
      <c r="EK448">
        <v>4.3725851598902781E-3</v>
      </c>
      <c r="EL448">
        <v>1</v>
      </c>
      <c r="EM448">
        <v>1</v>
      </c>
      <c r="EN448">
        <v>5</v>
      </c>
      <c r="EO448" t="s">
        <v>404</v>
      </c>
      <c r="EP448">
        <v>2.9422100000000002</v>
      </c>
      <c r="EQ448">
        <v>2.8012000000000001</v>
      </c>
      <c r="ER448">
        <v>4.06597E-2</v>
      </c>
      <c r="ES448">
        <v>4.9357400000000003E-2</v>
      </c>
      <c r="ET448">
        <v>0.11814</v>
      </c>
      <c r="EU448">
        <v>0.108919</v>
      </c>
      <c r="EV448">
        <v>19664.400000000001</v>
      </c>
      <c r="EW448">
        <v>20432</v>
      </c>
      <c r="EX448">
        <v>23841.1</v>
      </c>
      <c r="EY448">
        <v>25016.400000000001</v>
      </c>
      <c r="EZ448">
        <v>33650.199999999997</v>
      </c>
      <c r="FA448">
        <v>35592.800000000003</v>
      </c>
      <c r="FB448">
        <v>43469.9</v>
      </c>
      <c r="FC448">
        <v>46244</v>
      </c>
      <c r="FD448">
        <v>1.94217</v>
      </c>
      <c r="FE448">
        <v>1.8421000000000001</v>
      </c>
      <c r="FF448">
        <v>0.103995</v>
      </c>
      <c r="FG448">
        <v>0</v>
      </c>
      <c r="FH448">
        <v>30.036999999999999</v>
      </c>
      <c r="FI448">
        <v>999.9</v>
      </c>
      <c r="FJ448">
        <v>59.7</v>
      </c>
      <c r="FK448">
        <v>35.4</v>
      </c>
      <c r="FL448">
        <v>34.735599999999998</v>
      </c>
      <c r="FM448">
        <v>64.129800000000003</v>
      </c>
      <c r="FN448">
        <v>25.552900000000001</v>
      </c>
      <c r="FO448">
        <v>1</v>
      </c>
      <c r="FP448">
        <v>0.43511899999999998</v>
      </c>
      <c r="FQ448">
        <v>3.25698</v>
      </c>
      <c r="FR448">
        <v>20.2882</v>
      </c>
      <c r="FS448">
        <v>5.2117500000000003</v>
      </c>
      <c r="FT448">
        <v>11.9077</v>
      </c>
      <c r="FU448">
        <v>5.0029500000000002</v>
      </c>
      <c r="FV448">
        <v>3.2895500000000002</v>
      </c>
      <c r="FW448">
        <v>9999</v>
      </c>
      <c r="FX448">
        <v>9999</v>
      </c>
      <c r="FY448">
        <v>9999</v>
      </c>
      <c r="FZ448">
        <v>999.9</v>
      </c>
      <c r="GA448">
        <v>1.8595900000000001</v>
      </c>
      <c r="GB448">
        <v>1.8545499999999999</v>
      </c>
      <c r="GC448">
        <v>1.8577600000000001</v>
      </c>
      <c r="GD448">
        <v>1.85615</v>
      </c>
      <c r="GE448">
        <v>1.8549199999999999</v>
      </c>
      <c r="GF448">
        <v>1.8545499999999999</v>
      </c>
      <c r="GG448">
        <v>1.8532900000000001</v>
      </c>
      <c r="GH448">
        <v>1.85639</v>
      </c>
      <c r="GI448">
        <v>0</v>
      </c>
      <c r="GJ448">
        <v>0</v>
      </c>
      <c r="GK448">
        <v>0</v>
      </c>
      <c r="GL448">
        <v>0</v>
      </c>
      <c r="GM448" t="s">
        <v>384</v>
      </c>
      <c r="GN448" t="s">
        <v>385</v>
      </c>
      <c r="GO448" t="s">
        <v>386</v>
      </c>
      <c r="GP448" t="s">
        <v>386</v>
      </c>
      <c r="GQ448" t="s">
        <v>386</v>
      </c>
      <c r="GR448" t="s">
        <v>386</v>
      </c>
      <c r="GS448">
        <v>0</v>
      </c>
      <c r="GT448">
        <v>100</v>
      </c>
      <c r="GU448">
        <v>100</v>
      </c>
      <c r="GV448">
        <v>0.81599999999999995</v>
      </c>
      <c r="GW448">
        <v>9.7000000000000003E-3</v>
      </c>
      <c r="GX448">
        <v>0.36794396410256031</v>
      </c>
      <c r="GY448">
        <v>3.036990343597491E-3</v>
      </c>
      <c r="GZ448">
        <v>-1.538114387597119E-6</v>
      </c>
      <c r="HA448">
        <v>3.3909691194327332E-10</v>
      </c>
      <c r="HB448">
        <v>-6.1192808482915917E-2</v>
      </c>
      <c r="HC448">
        <v>9.7621983196103414E-3</v>
      </c>
      <c r="HD448">
        <v>-3.3387782167185642E-4</v>
      </c>
      <c r="HE448">
        <v>2.632278881966732E-6</v>
      </c>
      <c r="HF448">
        <v>6</v>
      </c>
      <c r="HG448">
        <v>2134</v>
      </c>
      <c r="HH448">
        <v>2</v>
      </c>
      <c r="HI448">
        <v>31</v>
      </c>
      <c r="HJ448">
        <v>4.8</v>
      </c>
      <c r="HK448">
        <v>4.8</v>
      </c>
      <c r="HL448">
        <v>0.64453099999999997</v>
      </c>
      <c r="HM448">
        <v>2.36206</v>
      </c>
      <c r="HN448">
        <v>1.4978</v>
      </c>
      <c r="HO448">
        <v>2.3071299999999999</v>
      </c>
      <c r="HP448">
        <v>1.5478499999999999</v>
      </c>
      <c r="HQ448">
        <v>2.3852500000000001</v>
      </c>
      <c r="HR448">
        <v>39.242199999999997</v>
      </c>
      <c r="HS448">
        <v>15.086399999999999</v>
      </c>
      <c r="HT448">
        <v>18</v>
      </c>
      <c r="HU448">
        <v>491.42099999999999</v>
      </c>
      <c r="HV448">
        <v>490.29399999999998</v>
      </c>
      <c r="HW448">
        <v>25.802600000000002</v>
      </c>
      <c r="HX448">
        <v>32.5413</v>
      </c>
      <c r="HY448">
        <v>30.000599999999999</v>
      </c>
      <c r="HZ448">
        <v>32.254399999999997</v>
      </c>
      <c r="IA448">
        <v>32.347299999999997</v>
      </c>
      <c r="IB448">
        <v>12.985900000000001</v>
      </c>
      <c r="IC448">
        <v>31.931100000000001</v>
      </c>
      <c r="ID448">
        <v>16.900300000000001</v>
      </c>
      <c r="IE448">
        <v>25.7544</v>
      </c>
      <c r="IF448">
        <v>230.73599999999999</v>
      </c>
      <c r="IG448">
        <v>24.325500000000002</v>
      </c>
      <c r="IH448">
        <v>100.51900000000001</v>
      </c>
      <c r="II448">
        <v>100.223</v>
      </c>
      <c r="IJ448" t="s">
        <v>3545</v>
      </c>
    </row>
    <row r="449" spans="1:244" x14ac:dyDescent="0.2">
      <c r="A449">
        <v>433</v>
      </c>
      <c r="B449">
        <v>1659883755.5999999</v>
      </c>
      <c r="C449">
        <v>3498.5</v>
      </c>
      <c r="D449" t="s">
        <v>1228</v>
      </c>
      <c r="E449" t="s">
        <v>1229</v>
      </c>
      <c r="F449">
        <v>1</v>
      </c>
      <c r="G449" t="s">
        <v>1138</v>
      </c>
      <c r="H449" t="s">
        <v>379</v>
      </c>
      <c r="I449" t="s">
        <v>1135</v>
      </c>
      <c r="J449" t="s">
        <v>1150</v>
      </c>
      <c r="K449" t="s">
        <v>1151</v>
      </c>
      <c r="L449" t="s">
        <v>1152</v>
      </c>
      <c r="M449" t="s">
        <v>380</v>
      </c>
      <c r="N449">
        <v>1659883748.099999</v>
      </c>
      <c r="O449">
        <f t="shared" si="204"/>
        <v>2.5953286202533795E-3</v>
      </c>
      <c r="P449">
        <f t="shared" si="205"/>
        <v>2.5953286202533796</v>
      </c>
      <c r="Q449">
        <f t="shared" si="206"/>
        <v>1.9798520447349985</v>
      </c>
      <c r="R449">
        <f t="shared" si="207"/>
        <v>130.33281333333329</v>
      </c>
      <c r="S449">
        <f t="shared" si="208"/>
        <v>101.30685752849048</v>
      </c>
      <c r="T449">
        <f t="shared" si="209"/>
        <v>10.064998010241444</v>
      </c>
      <c r="U449">
        <f t="shared" si="210"/>
        <v>12.948773053198817</v>
      </c>
      <c r="V449">
        <f t="shared" si="211"/>
        <v>0.12833175744715089</v>
      </c>
      <c r="W449">
        <f t="shared" si="212"/>
        <v>2.9166279035855571</v>
      </c>
      <c r="X449">
        <f t="shared" si="213"/>
        <v>0.1252753418393476</v>
      </c>
      <c r="Y449">
        <f t="shared" si="214"/>
        <v>7.8565632558477289E-2</v>
      </c>
      <c r="Z449">
        <f t="shared" si="215"/>
        <v>321.51127139999994</v>
      </c>
      <c r="AA449">
        <f t="shared" si="216"/>
        <v>32.280272336016623</v>
      </c>
      <c r="AB449">
        <f t="shared" si="217"/>
        <v>31.744033333333331</v>
      </c>
      <c r="AC449">
        <f t="shared" si="218"/>
        <v>4.7063372233232803</v>
      </c>
      <c r="AD449">
        <f t="shared" si="219"/>
        <v>60.2057336334464</v>
      </c>
      <c r="AE449">
        <f t="shared" si="220"/>
        <v>2.7250487001494559</v>
      </c>
      <c r="AF449">
        <f t="shared" si="221"/>
        <v>4.5262278784617207</v>
      </c>
      <c r="AG449">
        <f t="shared" si="222"/>
        <v>1.9812885231738244</v>
      </c>
      <c r="AH449">
        <f t="shared" si="223"/>
        <v>-114.45399215317404</v>
      </c>
      <c r="AI449">
        <f t="shared" si="224"/>
        <v>-107.9282930146418</v>
      </c>
      <c r="AJ449">
        <f t="shared" si="225"/>
        <v>-8.3426414989206155</v>
      </c>
      <c r="AK449">
        <f t="shared" si="226"/>
        <v>90.786344733263476</v>
      </c>
      <c r="AL449">
        <f t="shared" si="227"/>
        <v>30.546951024427642</v>
      </c>
      <c r="AM449">
        <f t="shared" si="228"/>
        <v>2.5737952431885924</v>
      </c>
      <c r="AN449">
        <f t="shared" si="229"/>
        <v>1.9798520447349985</v>
      </c>
      <c r="AO449">
        <v>195.91149962492671</v>
      </c>
      <c r="AP449">
        <v>168.04077575757569</v>
      </c>
      <c r="AQ449">
        <v>4.9161434129566723</v>
      </c>
      <c r="AR449">
        <v>65.940295061858151</v>
      </c>
      <c r="AS449">
        <f t="shared" si="230"/>
        <v>2.5953286202533796</v>
      </c>
      <c r="AT449">
        <v>24.428624364794089</v>
      </c>
      <c r="AU449">
        <v>27.4562103030303</v>
      </c>
      <c r="AV449">
        <v>8.0376216187740809E-5</v>
      </c>
      <c r="AW449">
        <v>81.189635881585644</v>
      </c>
      <c r="AX449">
        <v>5</v>
      </c>
      <c r="AY449">
        <v>1</v>
      </c>
      <c r="AZ449">
        <f t="shared" si="231"/>
        <v>1</v>
      </c>
      <c r="BA449">
        <f t="shared" si="232"/>
        <v>0</v>
      </c>
      <c r="BB449">
        <f t="shared" si="233"/>
        <v>51787.893275079528</v>
      </c>
      <c r="BC449">
        <f t="shared" si="234"/>
        <v>1999.9739999999999</v>
      </c>
      <c r="BD449">
        <f t="shared" si="235"/>
        <v>1681.17786</v>
      </c>
      <c r="BE449">
        <f t="shared" si="236"/>
        <v>0.84059985779815138</v>
      </c>
      <c r="BF449">
        <f t="shared" si="237"/>
        <v>0.16075772555043213</v>
      </c>
      <c r="BG449">
        <v>6</v>
      </c>
      <c r="BH449">
        <v>0.5</v>
      </c>
      <c r="BI449" t="s">
        <v>381</v>
      </c>
      <c r="BJ449">
        <v>2</v>
      </c>
      <c r="BK449" t="b">
        <v>1</v>
      </c>
      <c r="BL449">
        <v>1659883748.099999</v>
      </c>
      <c r="BM449">
        <v>130.33281333333329</v>
      </c>
      <c r="BN449">
        <v>167.3820666666667</v>
      </c>
      <c r="BO449">
        <v>27.428333333333331</v>
      </c>
      <c r="BP449">
        <v>24.42527333333333</v>
      </c>
      <c r="BQ449">
        <v>129.59675999999999</v>
      </c>
      <c r="BR449">
        <v>27.41858666666667</v>
      </c>
      <c r="BS449">
        <v>500.12993333333333</v>
      </c>
      <c r="BT449">
        <v>99.251540000000006</v>
      </c>
      <c r="BU449">
        <v>0.10005628666666661</v>
      </c>
      <c r="BV449">
        <v>31.05764666666666</v>
      </c>
      <c r="BW449">
        <v>31.744033333333331</v>
      </c>
      <c r="BX449">
        <v>999.89999999999986</v>
      </c>
      <c r="BY449">
        <v>0</v>
      </c>
      <c r="BZ449">
        <v>0</v>
      </c>
      <c r="CA449">
        <v>10001.379333333331</v>
      </c>
      <c r="CB449">
        <v>0</v>
      </c>
      <c r="CC449">
        <v>216.26746666666671</v>
      </c>
      <c r="CD449">
        <v>-37.049280000000003</v>
      </c>
      <c r="CE449">
        <v>134.0086666666667</v>
      </c>
      <c r="CF449">
        <v>171.5728666666667</v>
      </c>
      <c r="CG449">
        <v>3.003047333333333</v>
      </c>
      <c r="CH449">
        <v>167.3820666666667</v>
      </c>
      <c r="CI449">
        <v>24.42527333333333</v>
      </c>
      <c r="CJ449">
        <v>2.7223026666666672</v>
      </c>
      <c r="CK449">
        <v>2.4242453333333329</v>
      </c>
      <c r="CL449">
        <v>22.420346666666671</v>
      </c>
      <c r="CM449">
        <v>20.526633333333329</v>
      </c>
      <c r="CN449">
        <v>1999.9739999999999</v>
      </c>
      <c r="CO449">
        <v>0.9800034000000003</v>
      </c>
      <c r="CP449">
        <v>1.9996946666666671E-2</v>
      </c>
      <c r="CQ449">
        <v>0</v>
      </c>
      <c r="CR449">
        <v>2.4811999999999999</v>
      </c>
      <c r="CS449">
        <v>0</v>
      </c>
      <c r="CT449">
        <v>14745.146666666669</v>
      </c>
      <c r="CU449">
        <v>17412.113333333331</v>
      </c>
      <c r="CV449">
        <v>42.629133333333343</v>
      </c>
      <c r="CW449">
        <v>44.311999999999998</v>
      </c>
      <c r="CX449">
        <v>42.625</v>
      </c>
      <c r="CY449">
        <v>42.699599999999997</v>
      </c>
      <c r="CZ449">
        <v>42.7624</v>
      </c>
      <c r="DA449">
        <v>1959.9839999999999</v>
      </c>
      <c r="DB449">
        <v>39.99</v>
      </c>
      <c r="DC449">
        <v>0</v>
      </c>
      <c r="DD449">
        <v>1659883754.3</v>
      </c>
      <c r="DE449">
        <v>0</v>
      </c>
      <c r="DF449">
        <v>1659883469</v>
      </c>
      <c r="DG449" t="s">
        <v>1153</v>
      </c>
      <c r="DH449">
        <v>1659883467</v>
      </c>
      <c r="DI449">
        <v>1659883469</v>
      </c>
      <c r="DJ449">
        <v>2</v>
      </c>
      <c r="DK449">
        <v>0.127</v>
      </c>
      <c r="DL449">
        <v>-8.9999999999999993E-3</v>
      </c>
      <c r="DM449">
        <v>1.3560000000000001</v>
      </c>
      <c r="DN449">
        <v>1.4999999999999999E-2</v>
      </c>
      <c r="DO449">
        <v>400</v>
      </c>
      <c r="DP449">
        <v>25</v>
      </c>
      <c r="DQ449">
        <v>0.21</v>
      </c>
      <c r="DR449">
        <v>0.05</v>
      </c>
      <c r="DS449">
        <v>1.196657848542088</v>
      </c>
      <c r="DT449">
        <v>5.4103422086827386</v>
      </c>
      <c r="DU449">
        <v>0.42272035828985022</v>
      </c>
      <c r="DV449">
        <v>0</v>
      </c>
      <c r="DW449">
        <v>-36.656661290322589</v>
      </c>
      <c r="DX449">
        <v>-22.102388709677189</v>
      </c>
      <c r="DY449">
        <v>1.7058139530360661</v>
      </c>
      <c r="DZ449">
        <v>0</v>
      </c>
      <c r="EA449">
        <v>104.9554277645927</v>
      </c>
      <c r="EB449">
        <v>199.47712178847169</v>
      </c>
      <c r="EC449">
        <v>14.41411186783048</v>
      </c>
      <c r="ED449">
        <v>0</v>
      </c>
      <c r="EE449">
        <v>2.9927585365853662</v>
      </c>
      <c r="EF449">
        <v>0.17067554006969241</v>
      </c>
      <c r="EG449">
        <v>1.7282432439594521E-2</v>
      </c>
      <c r="EH449">
        <v>0</v>
      </c>
      <c r="EI449">
        <v>1.982640049967499</v>
      </c>
      <c r="EJ449">
        <v>-5.7335204570649133E-2</v>
      </c>
      <c r="EK449">
        <v>4.2410102860473593E-3</v>
      </c>
      <c r="EL449">
        <v>1</v>
      </c>
      <c r="EM449">
        <v>1</v>
      </c>
      <c r="EN449">
        <v>5</v>
      </c>
      <c r="EO449" t="s">
        <v>404</v>
      </c>
      <c r="EP449">
        <v>2.9421300000000001</v>
      </c>
      <c r="EQ449">
        <v>2.8011200000000001</v>
      </c>
      <c r="ER449">
        <v>4.17545E-2</v>
      </c>
      <c r="ES449">
        <v>5.0476500000000001E-2</v>
      </c>
      <c r="ET449">
        <v>0.11815199999999999</v>
      </c>
      <c r="EU449">
        <v>0.108927</v>
      </c>
      <c r="EV449">
        <v>19642</v>
      </c>
      <c r="EW449">
        <v>20408.099999999999</v>
      </c>
      <c r="EX449">
        <v>23841.1</v>
      </c>
      <c r="EY449">
        <v>25016.5</v>
      </c>
      <c r="EZ449">
        <v>33649.699999999997</v>
      </c>
      <c r="FA449">
        <v>35592.400000000001</v>
      </c>
      <c r="FB449">
        <v>43469.9</v>
      </c>
      <c r="FC449">
        <v>46243.9</v>
      </c>
      <c r="FD449">
        <v>1.9420999999999999</v>
      </c>
      <c r="FE449">
        <v>1.84205</v>
      </c>
      <c r="FF449">
        <v>0.103757</v>
      </c>
      <c r="FG449">
        <v>0</v>
      </c>
      <c r="FH449">
        <v>30.039000000000001</v>
      </c>
      <c r="FI449">
        <v>999.9</v>
      </c>
      <c r="FJ449">
        <v>59.7</v>
      </c>
      <c r="FK449">
        <v>35.4</v>
      </c>
      <c r="FL449">
        <v>34.736499999999999</v>
      </c>
      <c r="FM449">
        <v>64.209800000000001</v>
      </c>
      <c r="FN449">
        <v>26.458300000000001</v>
      </c>
      <c r="FO449">
        <v>1</v>
      </c>
      <c r="FP449">
        <v>0.43514999999999998</v>
      </c>
      <c r="FQ449">
        <v>3.2780300000000002</v>
      </c>
      <c r="FR449">
        <v>20.2879</v>
      </c>
      <c r="FS449">
        <v>5.2119</v>
      </c>
      <c r="FT449">
        <v>11.9078</v>
      </c>
      <c r="FU449">
        <v>5.0029000000000003</v>
      </c>
      <c r="FV449">
        <v>3.2895300000000001</v>
      </c>
      <c r="FW449">
        <v>9999</v>
      </c>
      <c r="FX449">
        <v>9999</v>
      </c>
      <c r="FY449">
        <v>9999</v>
      </c>
      <c r="FZ449">
        <v>999.9</v>
      </c>
      <c r="GA449">
        <v>1.8595900000000001</v>
      </c>
      <c r="GB449">
        <v>1.8545499999999999</v>
      </c>
      <c r="GC449">
        <v>1.8577600000000001</v>
      </c>
      <c r="GD449">
        <v>1.85616</v>
      </c>
      <c r="GE449">
        <v>1.85493</v>
      </c>
      <c r="GF449">
        <v>1.8545499999999999</v>
      </c>
      <c r="GG449">
        <v>1.8532900000000001</v>
      </c>
      <c r="GH449">
        <v>1.85639</v>
      </c>
      <c r="GI449">
        <v>0</v>
      </c>
      <c r="GJ449">
        <v>0</v>
      </c>
      <c r="GK449">
        <v>0</v>
      </c>
      <c r="GL449">
        <v>0</v>
      </c>
      <c r="GM449" t="s">
        <v>384</v>
      </c>
      <c r="GN449" t="s">
        <v>385</v>
      </c>
      <c r="GO449" t="s">
        <v>386</v>
      </c>
      <c r="GP449" t="s">
        <v>386</v>
      </c>
      <c r="GQ449" t="s">
        <v>386</v>
      </c>
      <c r="GR449" t="s">
        <v>386</v>
      </c>
      <c r="GS449">
        <v>0</v>
      </c>
      <c r="GT449">
        <v>100</v>
      </c>
      <c r="GU449">
        <v>100</v>
      </c>
      <c r="GV449">
        <v>0.82899999999999996</v>
      </c>
      <c r="GW449">
        <v>9.7000000000000003E-3</v>
      </c>
      <c r="GX449">
        <v>0.36794396410256031</v>
      </c>
      <c r="GY449">
        <v>3.036990343597491E-3</v>
      </c>
      <c r="GZ449">
        <v>-1.538114387597119E-6</v>
      </c>
      <c r="HA449">
        <v>3.3909691194327332E-10</v>
      </c>
      <c r="HB449">
        <v>-6.1192808482915917E-2</v>
      </c>
      <c r="HC449">
        <v>9.7621983196103414E-3</v>
      </c>
      <c r="HD449">
        <v>-3.3387782167185642E-4</v>
      </c>
      <c r="HE449">
        <v>2.632278881966732E-6</v>
      </c>
      <c r="HF449">
        <v>6</v>
      </c>
      <c r="HG449">
        <v>2134</v>
      </c>
      <c r="HH449">
        <v>2</v>
      </c>
      <c r="HI449">
        <v>31</v>
      </c>
      <c r="HJ449">
        <v>4.8</v>
      </c>
      <c r="HK449">
        <v>4.8</v>
      </c>
      <c r="HL449">
        <v>0.65551800000000005</v>
      </c>
      <c r="HM449">
        <v>2.34375</v>
      </c>
      <c r="HN449">
        <v>1.4978</v>
      </c>
      <c r="HO449">
        <v>2.3071299999999999</v>
      </c>
      <c r="HP449">
        <v>1.5478499999999999</v>
      </c>
      <c r="HQ449">
        <v>2.3596200000000001</v>
      </c>
      <c r="HR449">
        <v>39.242199999999997</v>
      </c>
      <c r="HS449">
        <v>15.086399999999999</v>
      </c>
      <c r="HT449">
        <v>18</v>
      </c>
      <c r="HU449">
        <v>491.38299999999998</v>
      </c>
      <c r="HV449">
        <v>490.27199999999999</v>
      </c>
      <c r="HW449">
        <v>25.792999999999999</v>
      </c>
      <c r="HX449">
        <v>32.5428</v>
      </c>
      <c r="HY449">
        <v>30.000499999999999</v>
      </c>
      <c r="HZ449">
        <v>32.255400000000002</v>
      </c>
      <c r="IA449">
        <v>32.348700000000001</v>
      </c>
      <c r="IB449">
        <v>13.242599999999999</v>
      </c>
      <c r="IC449">
        <v>31.931100000000001</v>
      </c>
      <c r="ID449">
        <v>16.900300000000001</v>
      </c>
      <c r="IE449">
        <v>25.7544</v>
      </c>
      <c r="IF449">
        <v>240.756</v>
      </c>
      <c r="IG449">
        <v>24.3215</v>
      </c>
      <c r="IH449">
        <v>100.51900000000001</v>
      </c>
      <c r="II449">
        <v>100.223</v>
      </c>
      <c r="IJ449" t="s">
        <v>3545</v>
      </c>
    </row>
    <row r="450" spans="1:244" x14ac:dyDescent="0.2">
      <c r="A450">
        <v>434</v>
      </c>
      <c r="B450">
        <v>1659883756.5999999</v>
      </c>
      <c r="C450">
        <v>3499.5</v>
      </c>
      <c r="D450" t="s">
        <v>1230</v>
      </c>
      <c r="E450" t="s">
        <v>1231</v>
      </c>
      <c r="F450">
        <v>1</v>
      </c>
      <c r="G450" t="s">
        <v>1138</v>
      </c>
      <c r="H450" t="s">
        <v>379</v>
      </c>
      <c r="I450" t="s">
        <v>1135</v>
      </c>
      <c r="J450" t="s">
        <v>1150</v>
      </c>
      <c r="K450" t="s">
        <v>1151</v>
      </c>
      <c r="L450" t="s">
        <v>1152</v>
      </c>
      <c r="M450" t="s">
        <v>380</v>
      </c>
      <c r="N450">
        <v>1659883748.5999999</v>
      </c>
      <c r="O450">
        <f t="shared" si="204"/>
        <v>2.5956960063526807E-3</v>
      </c>
      <c r="P450">
        <f t="shared" si="205"/>
        <v>2.5956960063526808</v>
      </c>
      <c r="Q450">
        <f t="shared" si="206"/>
        <v>2.0805724848216136</v>
      </c>
      <c r="R450">
        <f t="shared" si="207"/>
        <v>132.69907499999999</v>
      </c>
      <c r="S450">
        <f t="shared" si="208"/>
        <v>102.34693608669922</v>
      </c>
      <c r="T450">
        <f t="shared" si="209"/>
        <v>10.168339732187375</v>
      </c>
      <c r="U450">
        <f t="shared" si="210"/>
        <v>13.183875632622559</v>
      </c>
      <c r="V450">
        <f t="shared" si="211"/>
        <v>0.12838626032007325</v>
      </c>
      <c r="W450">
        <f t="shared" si="212"/>
        <v>2.9165938671323852</v>
      </c>
      <c r="X450">
        <f t="shared" si="213"/>
        <v>0.1253272465736846</v>
      </c>
      <c r="Y450">
        <f t="shared" si="214"/>
        <v>7.8598298715601589E-2</v>
      </c>
      <c r="Z450">
        <f t="shared" si="215"/>
        <v>321.51202949999998</v>
      </c>
      <c r="AA450">
        <f t="shared" si="216"/>
        <v>32.279510814990445</v>
      </c>
      <c r="AB450">
        <f t="shared" si="217"/>
        <v>31.742775000000002</v>
      </c>
      <c r="AC450">
        <f t="shared" si="218"/>
        <v>4.7060014076691123</v>
      </c>
      <c r="AD450">
        <f t="shared" si="219"/>
        <v>60.212529537298629</v>
      </c>
      <c r="AE450">
        <f t="shared" si="220"/>
        <v>2.7252500302723504</v>
      </c>
      <c r="AF450">
        <f t="shared" si="221"/>
        <v>4.5260513903243265</v>
      </c>
      <c r="AG450">
        <f t="shared" si="222"/>
        <v>1.980751377396762</v>
      </c>
      <c r="AH450">
        <f t="shared" si="223"/>
        <v>-114.47019388015322</v>
      </c>
      <c r="AI450">
        <f t="shared" si="224"/>
        <v>-107.83675188637527</v>
      </c>
      <c r="AJ450">
        <f t="shared" si="225"/>
        <v>-8.3355830209640036</v>
      </c>
      <c r="AK450">
        <f t="shared" si="226"/>
        <v>90.869500712507502</v>
      </c>
      <c r="AL450">
        <f t="shared" si="227"/>
        <v>30.651028718228183</v>
      </c>
      <c r="AM450">
        <f t="shared" si="228"/>
        <v>2.5747167805530582</v>
      </c>
      <c r="AN450">
        <f t="shared" si="229"/>
        <v>2.0805724848216136</v>
      </c>
      <c r="AO450">
        <v>200.88360072083029</v>
      </c>
      <c r="AP450">
        <v>172.94014545454539</v>
      </c>
      <c r="AQ450">
        <v>4.9062755741140052</v>
      </c>
      <c r="AR450">
        <v>65.940295061858151</v>
      </c>
      <c r="AS450">
        <f t="shared" si="230"/>
        <v>2.5956960063526808</v>
      </c>
      <c r="AT450">
        <v>24.432618489012711</v>
      </c>
      <c r="AU450">
        <v>27.46062181818181</v>
      </c>
      <c r="AV450">
        <v>7.7369005612115059E-5</v>
      </c>
      <c r="AW450">
        <v>81.189635881585644</v>
      </c>
      <c r="AX450">
        <v>5</v>
      </c>
      <c r="AY450">
        <v>1</v>
      </c>
      <c r="AZ450">
        <f t="shared" si="231"/>
        <v>1</v>
      </c>
      <c r="BA450">
        <f t="shared" si="232"/>
        <v>0</v>
      </c>
      <c r="BB450">
        <f t="shared" si="233"/>
        <v>51787.045742326489</v>
      </c>
      <c r="BC450">
        <f t="shared" si="234"/>
        <v>1999.97875</v>
      </c>
      <c r="BD450">
        <f t="shared" si="235"/>
        <v>1681.1818499999999</v>
      </c>
      <c r="BE450">
        <f t="shared" si="236"/>
        <v>0.8405998563734739</v>
      </c>
      <c r="BF450">
        <f t="shared" si="237"/>
        <v>0.16075772280080475</v>
      </c>
      <c r="BG450">
        <v>6</v>
      </c>
      <c r="BH450">
        <v>0.5</v>
      </c>
      <c r="BI450" t="s">
        <v>381</v>
      </c>
      <c r="BJ450">
        <v>2</v>
      </c>
      <c r="BK450" t="b">
        <v>1</v>
      </c>
      <c r="BL450">
        <v>1659883748.5999999</v>
      </c>
      <c r="BM450">
        <v>132.69907499999999</v>
      </c>
      <c r="BN450">
        <v>169.8804375</v>
      </c>
      <c r="BO450">
        <v>27.4303375</v>
      </c>
      <c r="BP450">
        <v>24.426224999999999</v>
      </c>
      <c r="BQ450">
        <v>131.95683750000001</v>
      </c>
      <c r="BR450">
        <v>27.4206</v>
      </c>
      <c r="BS450">
        <v>500.13268749999997</v>
      </c>
      <c r="BT450">
        <v>99.251631250000003</v>
      </c>
      <c r="BU450">
        <v>0.10004571249999999</v>
      </c>
      <c r="BV450">
        <v>31.056962500000001</v>
      </c>
      <c r="BW450">
        <v>31.742775000000002</v>
      </c>
      <c r="BX450">
        <v>999.9</v>
      </c>
      <c r="BY450">
        <v>0</v>
      </c>
      <c r="BZ450">
        <v>0</v>
      </c>
      <c r="CA450">
        <v>10001.175625</v>
      </c>
      <c r="CB450">
        <v>0</v>
      </c>
      <c r="CC450">
        <v>215.7771875</v>
      </c>
      <c r="CD450">
        <v>-37.181393749999998</v>
      </c>
      <c r="CE450">
        <v>136.44200000000001</v>
      </c>
      <c r="CF450">
        <v>174.1339375</v>
      </c>
      <c r="CG450">
        <v>3.0041012500000002</v>
      </c>
      <c r="CH450">
        <v>169.8804375</v>
      </c>
      <c r="CI450">
        <v>24.426224999999999</v>
      </c>
      <c r="CJ450">
        <v>2.7225043750000002</v>
      </c>
      <c r="CK450">
        <v>2.4243418750000001</v>
      </c>
      <c r="CL450">
        <v>22.4215625</v>
      </c>
      <c r="CM450">
        <v>20.527281250000001</v>
      </c>
      <c r="CN450">
        <v>1999.97875</v>
      </c>
      <c r="CO450">
        <v>0.98000350000000003</v>
      </c>
      <c r="CP450">
        <v>1.999685E-2</v>
      </c>
      <c r="CQ450">
        <v>0</v>
      </c>
      <c r="CR450">
        <v>2.485125</v>
      </c>
      <c r="CS450">
        <v>0</v>
      </c>
      <c r="CT450">
        <v>14744.09375</v>
      </c>
      <c r="CU450">
        <v>17412.15625</v>
      </c>
      <c r="CV450">
        <v>42.632750000000001</v>
      </c>
      <c r="CW450">
        <v>44.311999999999998</v>
      </c>
      <c r="CX450">
        <v>42.625</v>
      </c>
      <c r="CY450">
        <v>42.702749999999988</v>
      </c>
      <c r="CZ450">
        <v>42.765500000000003</v>
      </c>
      <c r="DA450">
        <v>1959.98875</v>
      </c>
      <c r="DB450">
        <v>39.99</v>
      </c>
      <c r="DC450">
        <v>0</v>
      </c>
      <c r="DD450">
        <v>1659883755.5</v>
      </c>
      <c r="DE450">
        <v>0</v>
      </c>
      <c r="DF450">
        <v>1659883469</v>
      </c>
      <c r="DG450" t="s">
        <v>1153</v>
      </c>
      <c r="DH450">
        <v>1659883467</v>
      </c>
      <c r="DI450">
        <v>1659883469</v>
      </c>
      <c r="DJ450">
        <v>2</v>
      </c>
      <c r="DK450">
        <v>0.127</v>
      </c>
      <c r="DL450">
        <v>-8.9999999999999993E-3</v>
      </c>
      <c r="DM450">
        <v>1.3560000000000001</v>
      </c>
      <c r="DN450">
        <v>1.4999999999999999E-2</v>
      </c>
      <c r="DO450">
        <v>400</v>
      </c>
      <c r="DP450">
        <v>25</v>
      </c>
      <c r="DQ450">
        <v>0.21</v>
      </c>
      <c r="DR450">
        <v>0.05</v>
      </c>
      <c r="DS450">
        <v>1.341742311000959</v>
      </c>
      <c r="DT450">
        <v>5.7134030792016874</v>
      </c>
      <c r="DU450">
        <v>0.42970462559431211</v>
      </c>
      <c r="DV450">
        <v>0</v>
      </c>
      <c r="DW450">
        <v>-37.306939999999997</v>
      </c>
      <c r="DX450">
        <v>-17.843217797552871</v>
      </c>
      <c r="DY450">
        <v>1.33012212261381</v>
      </c>
      <c r="DZ450">
        <v>0</v>
      </c>
      <c r="EA450">
        <v>109.2282973123305</v>
      </c>
      <c r="EB450">
        <v>201.45567610302851</v>
      </c>
      <c r="EC450">
        <v>15.042154164736189</v>
      </c>
      <c r="ED450">
        <v>0</v>
      </c>
      <c r="EE450">
        <v>2.9968620000000001</v>
      </c>
      <c r="EF450">
        <v>0.17445545966228099</v>
      </c>
      <c r="EG450">
        <v>1.719053841507006E-2</v>
      </c>
      <c r="EH450">
        <v>0</v>
      </c>
      <c r="EI450">
        <v>1.981278767415477</v>
      </c>
      <c r="EJ450">
        <v>-5.7710324139217971E-2</v>
      </c>
      <c r="EK450">
        <v>4.3995942655173526E-3</v>
      </c>
      <c r="EL450">
        <v>1</v>
      </c>
      <c r="EM450">
        <v>1</v>
      </c>
      <c r="EN450">
        <v>5</v>
      </c>
      <c r="EO450" t="s">
        <v>404</v>
      </c>
      <c r="EP450">
        <v>2.9420500000000001</v>
      </c>
      <c r="EQ450">
        <v>2.8010000000000002</v>
      </c>
      <c r="ER450">
        <v>4.2839799999999997E-2</v>
      </c>
      <c r="ES450">
        <v>5.1592699999999998E-2</v>
      </c>
      <c r="ET450">
        <v>0.11816400000000001</v>
      </c>
      <c r="EU450">
        <v>0.108929</v>
      </c>
      <c r="EV450">
        <v>19619.7</v>
      </c>
      <c r="EW450">
        <v>20384.099999999999</v>
      </c>
      <c r="EX450">
        <v>23841</v>
      </c>
      <c r="EY450">
        <v>25016.5</v>
      </c>
      <c r="EZ450">
        <v>33649.5</v>
      </c>
      <c r="FA450">
        <v>35592.300000000003</v>
      </c>
      <c r="FB450">
        <v>43470.1</v>
      </c>
      <c r="FC450">
        <v>46243.8</v>
      </c>
      <c r="FD450">
        <v>1.9419500000000001</v>
      </c>
      <c r="FE450">
        <v>1.8419700000000001</v>
      </c>
      <c r="FF450">
        <v>0.10370500000000001</v>
      </c>
      <c r="FG450">
        <v>0</v>
      </c>
      <c r="FH450">
        <v>30.040900000000001</v>
      </c>
      <c r="FI450">
        <v>999.9</v>
      </c>
      <c r="FJ450">
        <v>59.7</v>
      </c>
      <c r="FK450">
        <v>35.4</v>
      </c>
      <c r="FL450">
        <v>34.731400000000001</v>
      </c>
      <c r="FM450">
        <v>64.259799999999998</v>
      </c>
      <c r="FN450">
        <v>25.685099999999998</v>
      </c>
      <c r="FO450">
        <v>1</v>
      </c>
      <c r="FP450">
        <v>0.43519099999999999</v>
      </c>
      <c r="FQ450">
        <v>3.3002199999999999</v>
      </c>
      <c r="FR450">
        <v>20.287400000000002</v>
      </c>
      <c r="FS450">
        <v>5.2115999999999998</v>
      </c>
      <c r="FT450">
        <v>11.9078</v>
      </c>
      <c r="FU450">
        <v>5.0026999999999999</v>
      </c>
      <c r="FV450">
        <v>3.2895300000000001</v>
      </c>
      <c r="FW450">
        <v>9999</v>
      </c>
      <c r="FX450">
        <v>9999</v>
      </c>
      <c r="FY450">
        <v>9999</v>
      </c>
      <c r="FZ450">
        <v>999.9</v>
      </c>
      <c r="GA450">
        <v>1.8595900000000001</v>
      </c>
      <c r="GB450">
        <v>1.8545499999999999</v>
      </c>
      <c r="GC450">
        <v>1.8577600000000001</v>
      </c>
      <c r="GD450">
        <v>1.8561799999999999</v>
      </c>
      <c r="GE450">
        <v>1.85493</v>
      </c>
      <c r="GF450">
        <v>1.8545499999999999</v>
      </c>
      <c r="GG450">
        <v>1.85331</v>
      </c>
      <c r="GH450">
        <v>1.85639</v>
      </c>
      <c r="GI450">
        <v>0</v>
      </c>
      <c r="GJ450">
        <v>0</v>
      </c>
      <c r="GK450">
        <v>0</v>
      </c>
      <c r="GL450">
        <v>0</v>
      </c>
      <c r="GM450" t="s">
        <v>384</v>
      </c>
      <c r="GN450" t="s">
        <v>385</v>
      </c>
      <c r="GO450" t="s">
        <v>386</v>
      </c>
      <c r="GP450" t="s">
        <v>386</v>
      </c>
      <c r="GQ450" t="s">
        <v>386</v>
      </c>
      <c r="GR450" t="s">
        <v>386</v>
      </c>
      <c r="GS450">
        <v>0</v>
      </c>
      <c r="GT450">
        <v>100</v>
      </c>
      <c r="GU450">
        <v>100</v>
      </c>
      <c r="GV450">
        <v>0.84099999999999997</v>
      </c>
      <c r="GW450">
        <v>9.5999999999999992E-3</v>
      </c>
      <c r="GX450">
        <v>0.36794396410256031</v>
      </c>
      <c r="GY450">
        <v>3.036990343597491E-3</v>
      </c>
      <c r="GZ450">
        <v>-1.538114387597119E-6</v>
      </c>
      <c r="HA450">
        <v>3.3909691194327332E-10</v>
      </c>
      <c r="HB450">
        <v>-6.1192808482915917E-2</v>
      </c>
      <c r="HC450">
        <v>9.7621983196103414E-3</v>
      </c>
      <c r="HD450">
        <v>-3.3387782167185642E-4</v>
      </c>
      <c r="HE450">
        <v>2.632278881966732E-6</v>
      </c>
      <c r="HF450">
        <v>6</v>
      </c>
      <c r="HG450">
        <v>2134</v>
      </c>
      <c r="HH450">
        <v>2</v>
      </c>
      <c r="HI450">
        <v>31</v>
      </c>
      <c r="HJ450">
        <v>4.8</v>
      </c>
      <c r="HK450">
        <v>4.8</v>
      </c>
      <c r="HL450">
        <v>0.66406200000000004</v>
      </c>
      <c r="HM450">
        <v>2.3571800000000001</v>
      </c>
      <c r="HN450">
        <v>1.4978</v>
      </c>
      <c r="HO450">
        <v>2.3071299999999999</v>
      </c>
      <c r="HP450">
        <v>1.5478499999999999</v>
      </c>
      <c r="HQ450">
        <v>2.3547400000000001</v>
      </c>
      <c r="HR450">
        <v>39.242199999999997</v>
      </c>
      <c r="HS450">
        <v>15.086399999999999</v>
      </c>
      <c r="HT450">
        <v>18</v>
      </c>
      <c r="HU450">
        <v>491.30200000000002</v>
      </c>
      <c r="HV450">
        <v>490.233</v>
      </c>
      <c r="HW450">
        <v>25.783000000000001</v>
      </c>
      <c r="HX450">
        <v>32.544199999999996</v>
      </c>
      <c r="HY450">
        <v>30.000499999999999</v>
      </c>
      <c r="HZ450">
        <v>32.256599999999999</v>
      </c>
      <c r="IA450">
        <v>32.350099999999998</v>
      </c>
      <c r="IB450">
        <v>13.3918</v>
      </c>
      <c r="IC450">
        <v>31.931100000000001</v>
      </c>
      <c r="ID450">
        <v>16.900300000000001</v>
      </c>
      <c r="IE450">
        <v>25.7544</v>
      </c>
      <c r="IF450">
        <v>240.756</v>
      </c>
      <c r="IG450">
        <v>24.318899999999999</v>
      </c>
      <c r="IH450">
        <v>100.51900000000001</v>
      </c>
      <c r="II450">
        <v>100.223</v>
      </c>
      <c r="IJ450" t="s">
        <v>3545</v>
      </c>
    </row>
    <row r="451" spans="1:244" x14ac:dyDescent="0.2">
      <c r="A451">
        <v>435</v>
      </c>
      <c r="B451">
        <v>1659883757.5999999</v>
      </c>
      <c r="C451">
        <v>3500.5</v>
      </c>
      <c r="D451" t="s">
        <v>1232</v>
      </c>
      <c r="E451" t="s">
        <v>1233</v>
      </c>
      <c r="F451">
        <v>1</v>
      </c>
      <c r="G451" t="s">
        <v>1138</v>
      </c>
      <c r="H451" t="s">
        <v>379</v>
      </c>
      <c r="I451" t="s">
        <v>1135</v>
      </c>
      <c r="J451" t="s">
        <v>1150</v>
      </c>
      <c r="K451" t="s">
        <v>1151</v>
      </c>
      <c r="L451" t="s">
        <v>1152</v>
      </c>
      <c r="M451" t="s">
        <v>380</v>
      </c>
      <c r="N451">
        <v>1659883750.099999</v>
      </c>
      <c r="O451">
        <f t="shared" si="204"/>
        <v>2.5952066452815965E-3</v>
      </c>
      <c r="P451">
        <f t="shared" si="205"/>
        <v>2.5952066452815963</v>
      </c>
      <c r="Q451">
        <f t="shared" si="206"/>
        <v>2.2681414458122005</v>
      </c>
      <c r="R451">
        <f t="shared" si="207"/>
        <v>139.697</v>
      </c>
      <c r="S451">
        <f t="shared" si="208"/>
        <v>106.78473068764745</v>
      </c>
      <c r="T451">
        <f t="shared" si="209"/>
        <v>10.609254586981576</v>
      </c>
      <c r="U451">
        <f t="shared" si="210"/>
        <v>13.879147594357402</v>
      </c>
      <c r="V451">
        <f t="shared" si="211"/>
        <v>0.12844309235907941</v>
      </c>
      <c r="W451">
        <f t="shared" si="212"/>
        <v>2.9169740258933206</v>
      </c>
      <c r="X451">
        <f t="shared" si="213"/>
        <v>0.12538179334063432</v>
      </c>
      <c r="Y451">
        <f t="shared" si="214"/>
        <v>7.8632589383662882E-2</v>
      </c>
      <c r="Z451">
        <f t="shared" si="215"/>
        <v>321.50956899999994</v>
      </c>
      <c r="AA451">
        <f t="shared" si="216"/>
        <v>32.277188576494254</v>
      </c>
      <c r="AB451">
        <f t="shared" si="217"/>
        <v>31.740406666666669</v>
      </c>
      <c r="AC451">
        <f t="shared" si="218"/>
        <v>4.7053694191619222</v>
      </c>
      <c r="AD451">
        <f t="shared" si="219"/>
        <v>60.233649489997319</v>
      </c>
      <c r="AE451">
        <f t="shared" si="220"/>
        <v>2.7258502676265235</v>
      </c>
      <c r="AF451">
        <f t="shared" si="221"/>
        <v>4.5254609187829322</v>
      </c>
      <c r="AG451">
        <f t="shared" si="222"/>
        <v>1.9795191515353987</v>
      </c>
      <c r="AH451">
        <f t="shared" si="223"/>
        <v>-114.4486130569184</v>
      </c>
      <c r="AI451">
        <f t="shared" si="224"/>
        <v>-107.83835795288215</v>
      </c>
      <c r="AJ451">
        <f t="shared" si="225"/>
        <v>-8.334429516306038</v>
      </c>
      <c r="AK451">
        <f t="shared" si="226"/>
        <v>90.88816847389333</v>
      </c>
      <c r="AL451">
        <f t="shared" si="227"/>
        <v>31.073557574799647</v>
      </c>
      <c r="AM451">
        <f t="shared" si="228"/>
        <v>2.5785886880600697</v>
      </c>
      <c r="AN451">
        <f t="shared" si="229"/>
        <v>2.2681414458122005</v>
      </c>
      <c r="AO451">
        <v>206.0240763208744</v>
      </c>
      <c r="AP451">
        <v>177.85475151515141</v>
      </c>
      <c r="AQ451">
        <v>4.9052660805786017</v>
      </c>
      <c r="AR451">
        <v>65.940295061858151</v>
      </c>
      <c r="AS451">
        <f t="shared" si="230"/>
        <v>2.5952066452815963</v>
      </c>
      <c r="AT451">
        <v>24.436997255551901</v>
      </c>
      <c r="AU451">
        <v>27.464416969696959</v>
      </c>
      <c r="AV451">
        <v>8.0941135444651544E-5</v>
      </c>
      <c r="AW451">
        <v>81.189635881585644</v>
      </c>
      <c r="AX451">
        <v>5</v>
      </c>
      <c r="AY451">
        <v>1</v>
      </c>
      <c r="AZ451">
        <f t="shared" si="231"/>
        <v>1</v>
      </c>
      <c r="BA451">
        <f t="shared" si="232"/>
        <v>0</v>
      </c>
      <c r="BB451">
        <f t="shared" si="233"/>
        <v>51798.2286827055</v>
      </c>
      <c r="BC451">
        <f t="shared" si="234"/>
        <v>1999.9633333333329</v>
      </c>
      <c r="BD451">
        <f t="shared" si="235"/>
        <v>1681.1688999999997</v>
      </c>
      <c r="BE451">
        <f t="shared" si="236"/>
        <v>0.84059986099745165</v>
      </c>
      <c r="BF451">
        <f t="shared" si="237"/>
        <v>0.16075773172508162</v>
      </c>
      <c r="BG451">
        <v>6</v>
      </c>
      <c r="BH451">
        <v>0.5</v>
      </c>
      <c r="BI451" t="s">
        <v>381</v>
      </c>
      <c r="BJ451">
        <v>2</v>
      </c>
      <c r="BK451" t="b">
        <v>1</v>
      </c>
      <c r="BL451">
        <v>1659883750.099999</v>
      </c>
      <c r="BM451">
        <v>139.697</v>
      </c>
      <c r="BN451">
        <v>177.40780000000001</v>
      </c>
      <c r="BO451">
        <v>27.436346666666669</v>
      </c>
      <c r="BP451">
        <v>24.42771333333333</v>
      </c>
      <c r="BQ451">
        <v>138.93626666666671</v>
      </c>
      <c r="BR451">
        <v>27.42662</v>
      </c>
      <c r="BS451">
        <v>500.12906666666657</v>
      </c>
      <c r="BT451">
        <v>99.251773333333347</v>
      </c>
      <c r="BU451">
        <v>0.10002086666666669</v>
      </c>
      <c r="BV451">
        <v>31.05467333333333</v>
      </c>
      <c r="BW451">
        <v>31.740406666666669</v>
      </c>
      <c r="BX451">
        <v>999.89999999999986</v>
      </c>
      <c r="BY451">
        <v>0</v>
      </c>
      <c r="BZ451">
        <v>0</v>
      </c>
      <c r="CA451">
        <v>10003.334000000001</v>
      </c>
      <c r="CB451">
        <v>0</v>
      </c>
      <c r="CC451">
        <v>213.75026666666659</v>
      </c>
      <c r="CD451">
        <v>-37.710839999999997</v>
      </c>
      <c r="CE451">
        <v>143.63820000000001</v>
      </c>
      <c r="CF451">
        <v>181.85013333333339</v>
      </c>
      <c r="CG451">
        <v>3.0086253333333328</v>
      </c>
      <c r="CH451">
        <v>177.40780000000001</v>
      </c>
      <c r="CI451">
        <v>24.42771333333333</v>
      </c>
      <c r="CJ451">
        <v>2.7231040000000011</v>
      </c>
      <c r="CK451">
        <v>2.4244926666666671</v>
      </c>
      <c r="CL451">
        <v>22.425193333333329</v>
      </c>
      <c r="CM451">
        <v>20.52828666666667</v>
      </c>
      <c r="CN451">
        <v>1999.9633333333329</v>
      </c>
      <c r="CO451">
        <v>0.9800034000000003</v>
      </c>
      <c r="CP451">
        <v>1.9996946666666671E-2</v>
      </c>
      <c r="CQ451">
        <v>0</v>
      </c>
      <c r="CR451">
        <v>2.5605333333333329</v>
      </c>
      <c r="CS451">
        <v>0</v>
      </c>
      <c r="CT451">
        <v>14740.32666666667</v>
      </c>
      <c r="CU451">
        <v>17412.02</v>
      </c>
      <c r="CV451">
        <v>42.633266666666671</v>
      </c>
      <c r="CW451">
        <v>44.316200000000002</v>
      </c>
      <c r="CX451">
        <v>42.625</v>
      </c>
      <c r="CY451">
        <v>42.707999999999998</v>
      </c>
      <c r="CZ451">
        <v>42.770666666666671</v>
      </c>
      <c r="DA451">
        <v>1959.973333333334</v>
      </c>
      <c r="DB451">
        <v>39.99</v>
      </c>
      <c r="DC451">
        <v>0</v>
      </c>
      <c r="DD451">
        <v>1659883756.7</v>
      </c>
      <c r="DE451">
        <v>0</v>
      </c>
      <c r="DF451">
        <v>1659883469</v>
      </c>
      <c r="DG451" t="s">
        <v>1153</v>
      </c>
      <c r="DH451">
        <v>1659883467</v>
      </c>
      <c r="DI451">
        <v>1659883469</v>
      </c>
      <c r="DJ451">
        <v>2</v>
      </c>
      <c r="DK451">
        <v>0.127</v>
      </c>
      <c r="DL451">
        <v>-8.9999999999999993E-3</v>
      </c>
      <c r="DM451">
        <v>1.3560000000000001</v>
      </c>
      <c r="DN451">
        <v>1.4999999999999999E-2</v>
      </c>
      <c r="DO451">
        <v>400</v>
      </c>
      <c r="DP451">
        <v>25</v>
      </c>
      <c r="DQ451">
        <v>0.21</v>
      </c>
      <c r="DR451">
        <v>0.05</v>
      </c>
      <c r="DS451">
        <v>1.341742311000959</v>
      </c>
      <c r="DT451">
        <v>5.7134030792016874</v>
      </c>
      <c r="DU451">
        <v>0.42970462559431211</v>
      </c>
      <c r="DV451">
        <v>0</v>
      </c>
      <c r="DW451">
        <v>-37.306939999999997</v>
      </c>
      <c r="DX451">
        <v>-17.843217797552871</v>
      </c>
      <c r="DY451">
        <v>1.33012212261381</v>
      </c>
      <c r="DZ451">
        <v>0</v>
      </c>
      <c r="EA451">
        <v>109.2282973123305</v>
      </c>
      <c r="EB451">
        <v>201.45567610302851</v>
      </c>
      <c r="EC451">
        <v>15.042154164736189</v>
      </c>
      <c r="ED451">
        <v>0</v>
      </c>
      <c r="EE451">
        <v>2.9968620000000001</v>
      </c>
      <c r="EF451">
        <v>0.17445545966228099</v>
      </c>
      <c r="EG451">
        <v>1.719053841507006E-2</v>
      </c>
      <c r="EH451">
        <v>0</v>
      </c>
      <c r="EI451">
        <v>1.981278767415477</v>
      </c>
      <c r="EJ451">
        <v>-5.7710324139217971E-2</v>
      </c>
      <c r="EK451">
        <v>4.3995942655173526E-3</v>
      </c>
      <c r="EL451">
        <v>1</v>
      </c>
      <c r="EM451">
        <v>1</v>
      </c>
      <c r="EN451">
        <v>5</v>
      </c>
      <c r="EO451" t="s">
        <v>404</v>
      </c>
      <c r="EP451">
        <v>2.94218</v>
      </c>
      <c r="EQ451">
        <v>2.8009400000000002</v>
      </c>
      <c r="ER451">
        <v>4.39248E-2</v>
      </c>
      <c r="ES451">
        <v>5.26685E-2</v>
      </c>
      <c r="ET451">
        <v>0.118177</v>
      </c>
      <c r="EU451">
        <v>0.108903</v>
      </c>
      <c r="EV451">
        <v>19597.400000000001</v>
      </c>
      <c r="EW451">
        <v>20361</v>
      </c>
      <c r="EX451">
        <v>23841</v>
      </c>
      <c r="EY451">
        <v>25016.5</v>
      </c>
      <c r="EZ451">
        <v>33648.9</v>
      </c>
      <c r="FA451">
        <v>35593.4</v>
      </c>
      <c r="FB451">
        <v>43469.9</v>
      </c>
      <c r="FC451">
        <v>46243.7</v>
      </c>
      <c r="FD451">
        <v>1.94208</v>
      </c>
      <c r="FE451">
        <v>1.84182</v>
      </c>
      <c r="FF451">
        <v>0.103615</v>
      </c>
      <c r="FG451">
        <v>0</v>
      </c>
      <c r="FH451">
        <v>30.0426</v>
      </c>
      <c r="FI451">
        <v>999.9</v>
      </c>
      <c r="FJ451">
        <v>59.7</v>
      </c>
      <c r="FK451">
        <v>35.4</v>
      </c>
      <c r="FL451">
        <v>34.736199999999997</v>
      </c>
      <c r="FM451">
        <v>63.829799999999999</v>
      </c>
      <c r="FN451">
        <v>26.3261</v>
      </c>
      <c r="FO451">
        <v>1</v>
      </c>
      <c r="FP451">
        <v>0.43537900000000002</v>
      </c>
      <c r="FQ451">
        <v>3.31907</v>
      </c>
      <c r="FR451">
        <v>20.287099999999999</v>
      </c>
      <c r="FS451">
        <v>5.2114500000000001</v>
      </c>
      <c r="FT451">
        <v>11.907999999999999</v>
      </c>
      <c r="FU451">
        <v>5.0025500000000003</v>
      </c>
      <c r="FV451">
        <v>3.2894999999999999</v>
      </c>
      <c r="FW451">
        <v>9999</v>
      </c>
      <c r="FX451">
        <v>9999</v>
      </c>
      <c r="FY451">
        <v>9999</v>
      </c>
      <c r="FZ451">
        <v>999.9</v>
      </c>
      <c r="GA451">
        <v>1.8595900000000001</v>
      </c>
      <c r="GB451">
        <v>1.8545499999999999</v>
      </c>
      <c r="GC451">
        <v>1.8577600000000001</v>
      </c>
      <c r="GD451">
        <v>1.85619</v>
      </c>
      <c r="GE451">
        <v>1.85493</v>
      </c>
      <c r="GF451">
        <v>1.8545499999999999</v>
      </c>
      <c r="GG451">
        <v>1.85331</v>
      </c>
      <c r="GH451">
        <v>1.8564000000000001</v>
      </c>
      <c r="GI451">
        <v>0</v>
      </c>
      <c r="GJ451">
        <v>0</v>
      </c>
      <c r="GK451">
        <v>0</v>
      </c>
      <c r="GL451">
        <v>0</v>
      </c>
      <c r="GM451" t="s">
        <v>384</v>
      </c>
      <c r="GN451" t="s">
        <v>385</v>
      </c>
      <c r="GO451" t="s">
        <v>386</v>
      </c>
      <c r="GP451" t="s">
        <v>386</v>
      </c>
      <c r="GQ451" t="s">
        <v>386</v>
      </c>
      <c r="GR451" t="s">
        <v>386</v>
      </c>
      <c r="GS451">
        <v>0</v>
      </c>
      <c r="GT451">
        <v>100</v>
      </c>
      <c r="GU451">
        <v>100</v>
      </c>
      <c r="GV451">
        <v>0.85299999999999998</v>
      </c>
      <c r="GW451">
        <v>9.5999999999999992E-3</v>
      </c>
      <c r="GX451">
        <v>0.36794396410256031</v>
      </c>
      <c r="GY451">
        <v>3.036990343597491E-3</v>
      </c>
      <c r="GZ451">
        <v>-1.538114387597119E-6</v>
      </c>
      <c r="HA451">
        <v>3.3909691194327332E-10</v>
      </c>
      <c r="HB451">
        <v>-6.1192808482915917E-2</v>
      </c>
      <c r="HC451">
        <v>9.7621983196103414E-3</v>
      </c>
      <c r="HD451">
        <v>-3.3387782167185642E-4</v>
      </c>
      <c r="HE451">
        <v>2.632278881966732E-6</v>
      </c>
      <c r="HF451">
        <v>6</v>
      </c>
      <c r="HG451">
        <v>2134</v>
      </c>
      <c r="HH451">
        <v>2</v>
      </c>
      <c r="HI451">
        <v>31</v>
      </c>
      <c r="HJ451">
        <v>4.8</v>
      </c>
      <c r="HK451">
        <v>4.8</v>
      </c>
      <c r="HL451">
        <v>0.67627000000000004</v>
      </c>
      <c r="HM451">
        <v>2.33765</v>
      </c>
      <c r="HN451">
        <v>1.4978</v>
      </c>
      <c r="HO451">
        <v>2.3071299999999999</v>
      </c>
      <c r="HP451">
        <v>1.5478499999999999</v>
      </c>
      <c r="HQ451">
        <v>2.3913600000000002</v>
      </c>
      <c r="HR451">
        <v>39.242199999999997</v>
      </c>
      <c r="HS451">
        <v>15.086399999999999</v>
      </c>
      <c r="HT451">
        <v>18</v>
      </c>
      <c r="HU451">
        <v>491.38400000000001</v>
      </c>
      <c r="HV451">
        <v>490.142</v>
      </c>
      <c r="HW451">
        <v>25.771599999999999</v>
      </c>
      <c r="HX451">
        <v>32.545699999999997</v>
      </c>
      <c r="HY451">
        <v>30.000599999999999</v>
      </c>
      <c r="HZ451">
        <v>32.2575</v>
      </c>
      <c r="IA451">
        <v>32.351199999999999</v>
      </c>
      <c r="IB451">
        <v>13.6599</v>
      </c>
      <c r="IC451">
        <v>31.931100000000001</v>
      </c>
      <c r="ID451">
        <v>16.900300000000001</v>
      </c>
      <c r="IE451">
        <v>25.7544</v>
      </c>
      <c r="IF451">
        <v>250.774</v>
      </c>
      <c r="IG451">
        <v>24.304500000000001</v>
      </c>
      <c r="IH451">
        <v>100.51900000000001</v>
      </c>
      <c r="II451">
        <v>100.223</v>
      </c>
      <c r="IJ451" t="s">
        <v>3545</v>
      </c>
    </row>
    <row r="452" spans="1:244" x14ac:dyDescent="0.2">
      <c r="A452">
        <v>436</v>
      </c>
      <c r="B452">
        <v>1659883758.5999999</v>
      </c>
      <c r="C452">
        <v>3501.5</v>
      </c>
      <c r="D452" t="s">
        <v>1234</v>
      </c>
      <c r="E452" t="s">
        <v>1235</v>
      </c>
      <c r="F452">
        <v>1</v>
      </c>
      <c r="G452" t="s">
        <v>1138</v>
      </c>
      <c r="H452" t="s">
        <v>379</v>
      </c>
      <c r="I452" t="s">
        <v>1135</v>
      </c>
      <c r="J452" t="s">
        <v>1150</v>
      </c>
      <c r="K452" t="s">
        <v>1151</v>
      </c>
      <c r="L452" t="s">
        <v>1152</v>
      </c>
      <c r="M452" t="s">
        <v>380</v>
      </c>
      <c r="N452">
        <v>1659883750.5999999</v>
      </c>
      <c r="O452">
        <f t="shared" si="204"/>
        <v>2.5963388622893963E-3</v>
      </c>
      <c r="P452">
        <f t="shared" si="205"/>
        <v>2.5963388622893961</v>
      </c>
      <c r="Q452">
        <f t="shared" si="206"/>
        <v>2.4644860391918995</v>
      </c>
      <c r="R452">
        <f t="shared" si="207"/>
        <v>142.07793749999999</v>
      </c>
      <c r="S452">
        <f t="shared" si="208"/>
        <v>106.65339430217227</v>
      </c>
      <c r="T452">
        <f t="shared" si="209"/>
        <v>10.596207123311219</v>
      </c>
      <c r="U452">
        <f t="shared" si="210"/>
        <v>14.115699394784315</v>
      </c>
      <c r="V452">
        <f t="shared" si="211"/>
        <v>0.12853038885924803</v>
      </c>
      <c r="W452">
        <f t="shared" si="212"/>
        <v>2.9171503908504408</v>
      </c>
      <c r="X452">
        <f t="shared" si="213"/>
        <v>0.12546516125463039</v>
      </c>
      <c r="Y452">
        <f t="shared" si="214"/>
        <v>7.8685035827824379E-2</v>
      </c>
      <c r="Z452">
        <f t="shared" si="215"/>
        <v>321.51053324999998</v>
      </c>
      <c r="AA452">
        <f t="shared" si="216"/>
        <v>32.27591457020997</v>
      </c>
      <c r="AB452">
        <f t="shared" si="217"/>
        <v>31.739474999999999</v>
      </c>
      <c r="AC452">
        <f t="shared" si="218"/>
        <v>4.705120824654208</v>
      </c>
      <c r="AD452">
        <f t="shared" si="219"/>
        <v>60.241284520915315</v>
      </c>
      <c r="AE452">
        <f t="shared" si="220"/>
        <v>2.7260532961186006</v>
      </c>
      <c r="AF452">
        <f t="shared" si="221"/>
        <v>4.525224383573919</v>
      </c>
      <c r="AG452">
        <f t="shared" si="222"/>
        <v>1.9790675285356074</v>
      </c>
      <c r="AH452">
        <f t="shared" si="223"/>
        <v>-114.49854382696238</v>
      </c>
      <c r="AI452">
        <f t="shared" si="224"/>
        <v>-107.84258452177993</v>
      </c>
      <c r="AJ452">
        <f t="shared" si="225"/>
        <v>-8.334176342977301</v>
      </c>
      <c r="AK452">
        <f t="shared" si="226"/>
        <v>90.835228558280406</v>
      </c>
      <c r="AL452">
        <f t="shared" si="227"/>
        <v>31.170197204005397</v>
      </c>
      <c r="AM452">
        <f t="shared" si="228"/>
        <v>2.5803858574307048</v>
      </c>
      <c r="AN452">
        <f t="shared" si="229"/>
        <v>2.4644860391918995</v>
      </c>
      <c r="AO452">
        <v>211.30811702904799</v>
      </c>
      <c r="AP452">
        <v>182.80809090909091</v>
      </c>
      <c r="AQ452">
        <v>4.9225312455516272</v>
      </c>
      <c r="AR452">
        <v>65.940295061858151</v>
      </c>
      <c r="AS452">
        <f t="shared" si="230"/>
        <v>2.5963388622893961</v>
      </c>
      <c r="AT452">
        <v>24.440176177476879</v>
      </c>
      <c r="AU452">
        <v>27.46887757575757</v>
      </c>
      <c r="AV452">
        <v>8.2143685503077685E-5</v>
      </c>
      <c r="AW452">
        <v>81.189635881585644</v>
      </c>
      <c r="AX452">
        <v>5</v>
      </c>
      <c r="AY452">
        <v>1</v>
      </c>
      <c r="AZ452">
        <f t="shared" si="231"/>
        <v>1</v>
      </c>
      <c r="BA452">
        <f t="shared" si="232"/>
        <v>0</v>
      </c>
      <c r="BB452">
        <f t="shared" si="233"/>
        <v>51803.391823408725</v>
      </c>
      <c r="BC452">
        <f t="shared" si="234"/>
        <v>1999.9693749999999</v>
      </c>
      <c r="BD452">
        <f t="shared" si="235"/>
        <v>1681.1739749999999</v>
      </c>
      <c r="BE452">
        <f t="shared" si="236"/>
        <v>0.84059985918534375</v>
      </c>
      <c r="BF452">
        <f t="shared" si="237"/>
        <v>0.16075772822771348</v>
      </c>
      <c r="BG452">
        <v>6</v>
      </c>
      <c r="BH452">
        <v>0.5</v>
      </c>
      <c r="BI452" t="s">
        <v>381</v>
      </c>
      <c r="BJ452">
        <v>2</v>
      </c>
      <c r="BK452" t="b">
        <v>1</v>
      </c>
      <c r="BL452">
        <v>1659883750.5999999</v>
      </c>
      <c r="BM452">
        <v>142.07793749999999</v>
      </c>
      <c r="BN452">
        <v>179.912125</v>
      </c>
      <c r="BO452">
        <v>27.438387500000001</v>
      </c>
      <c r="BP452">
        <v>24.427681249999999</v>
      </c>
      <c r="BQ452">
        <v>141.31106249999999</v>
      </c>
      <c r="BR452">
        <v>27.42866875</v>
      </c>
      <c r="BS452">
        <v>500.13200000000001</v>
      </c>
      <c r="BT452">
        <v>99.2518125</v>
      </c>
      <c r="BU452">
        <v>9.9991468750000007E-2</v>
      </c>
      <c r="BV452">
        <v>31.053756249999999</v>
      </c>
      <c r="BW452">
        <v>31.739474999999999</v>
      </c>
      <c r="BX452">
        <v>999.9</v>
      </c>
      <c r="BY452">
        <v>0</v>
      </c>
      <c r="BZ452">
        <v>0</v>
      </c>
      <c r="CA452">
        <v>10004.338125</v>
      </c>
      <c r="CB452">
        <v>0</v>
      </c>
      <c r="CC452">
        <v>213.22081249999999</v>
      </c>
      <c r="CD452">
        <v>-37.8342125</v>
      </c>
      <c r="CE452">
        <v>146.08668750000001</v>
      </c>
      <c r="CF452">
        <v>184.417125</v>
      </c>
      <c r="CG452">
        <v>3.0107006250000001</v>
      </c>
      <c r="CH452">
        <v>179.912125</v>
      </c>
      <c r="CI452">
        <v>24.427681249999999</v>
      </c>
      <c r="CJ452">
        <v>2.723308125</v>
      </c>
      <c r="CK452">
        <v>2.4244906249999998</v>
      </c>
      <c r="CL452">
        <v>22.426424999999998</v>
      </c>
      <c r="CM452">
        <v>20.528275000000001</v>
      </c>
      <c r="CN452">
        <v>1999.9693749999999</v>
      </c>
      <c r="CO452">
        <v>0.98000350000000003</v>
      </c>
      <c r="CP452">
        <v>1.999685E-2</v>
      </c>
      <c r="CQ452">
        <v>0</v>
      </c>
      <c r="CR452">
        <v>2.6016875000000002</v>
      </c>
      <c r="CS452">
        <v>0</v>
      </c>
      <c r="CT452">
        <v>14739.25</v>
      </c>
      <c r="CU452">
        <v>17412.075000000001</v>
      </c>
      <c r="CV452">
        <v>42.636625000000002</v>
      </c>
      <c r="CW452">
        <v>44.319875000000003</v>
      </c>
      <c r="CX452">
        <v>42.625</v>
      </c>
      <c r="CY452">
        <v>42.710624999999993</v>
      </c>
      <c r="CZ452">
        <v>42.773249999999997</v>
      </c>
      <c r="DA452">
        <v>1959.9793749999999</v>
      </c>
      <c r="DB452">
        <v>39.99</v>
      </c>
      <c r="DC452">
        <v>0</v>
      </c>
      <c r="DD452">
        <v>1659883757.3</v>
      </c>
      <c r="DE452">
        <v>0</v>
      </c>
      <c r="DF452">
        <v>1659883469</v>
      </c>
      <c r="DG452" t="s">
        <v>1153</v>
      </c>
      <c r="DH452">
        <v>1659883467</v>
      </c>
      <c r="DI452">
        <v>1659883469</v>
      </c>
      <c r="DJ452">
        <v>2</v>
      </c>
      <c r="DK452">
        <v>0.127</v>
      </c>
      <c r="DL452">
        <v>-8.9999999999999993E-3</v>
      </c>
      <c r="DM452">
        <v>1.3560000000000001</v>
      </c>
      <c r="DN452">
        <v>1.4999999999999999E-2</v>
      </c>
      <c r="DO452">
        <v>400</v>
      </c>
      <c r="DP452">
        <v>25</v>
      </c>
      <c r="DQ452">
        <v>0.21</v>
      </c>
      <c r="DR452">
        <v>0.05</v>
      </c>
      <c r="DS452">
        <v>1.5108796742713779</v>
      </c>
      <c r="DT452">
        <v>5.7418824984336689</v>
      </c>
      <c r="DU452">
        <v>0.41799353953528212</v>
      </c>
      <c r="DV452">
        <v>0</v>
      </c>
      <c r="DW452">
        <v>-37.696522580645173</v>
      </c>
      <c r="DX452">
        <v>-16.299299999999839</v>
      </c>
      <c r="DY452">
        <v>1.2450420660621511</v>
      </c>
      <c r="DZ452">
        <v>0</v>
      </c>
      <c r="EA452">
        <v>115.0470754991499</v>
      </c>
      <c r="EB452">
        <v>204.2224733438126</v>
      </c>
      <c r="EC452">
        <v>14.755859269215829</v>
      </c>
      <c r="ED452">
        <v>0</v>
      </c>
      <c r="EE452">
        <v>3.0004663414634152</v>
      </c>
      <c r="EF452">
        <v>0.17584055749129249</v>
      </c>
      <c r="EG452">
        <v>1.7754058382638431E-2</v>
      </c>
      <c r="EH452">
        <v>0</v>
      </c>
      <c r="EI452">
        <v>1.979713831657927</v>
      </c>
      <c r="EJ452">
        <v>-6.0955305083834663E-2</v>
      </c>
      <c r="EK452">
        <v>4.4721813461609692E-3</v>
      </c>
      <c r="EL452">
        <v>1</v>
      </c>
      <c r="EM452">
        <v>1</v>
      </c>
      <c r="EN452">
        <v>5</v>
      </c>
      <c r="EO452" t="s">
        <v>404</v>
      </c>
      <c r="EP452">
        <v>2.9419900000000001</v>
      </c>
      <c r="EQ452">
        <v>2.80097</v>
      </c>
      <c r="ER452">
        <v>4.5011299999999997E-2</v>
      </c>
      <c r="ES452">
        <v>5.3720799999999999E-2</v>
      </c>
      <c r="ET452">
        <v>0.118189</v>
      </c>
      <c r="EU452">
        <v>0.108866</v>
      </c>
      <c r="EV452">
        <v>19575.2</v>
      </c>
      <c r="EW452">
        <v>20338.5</v>
      </c>
      <c r="EX452">
        <v>23841</v>
      </c>
      <c r="EY452">
        <v>25016.6</v>
      </c>
      <c r="EZ452">
        <v>33648.5</v>
      </c>
      <c r="FA452">
        <v>35595.1</v>
      </c>
      <c r="FB452">
        <v>43469.9</v>
      </c>
      <c r="FC452">
        <v>46244</v>
      </c>
      <c r="FD452">
        <v>1.9418800000000001</v>
      </c>
      <c r="FE452">
        <v>1.84188</v>
      </c>
      <c r="FF452">
        <v>0.103481</v>
      </c>
      <c r="FG452">
        <v>0</v>
      </c>
      <c r="FH452">
        <v>30.0442</v>
      </c>
      <c r="FI452">
        <v>999.9</v>
      </c>
      <c r="FJ452">
        <v>59.7</v>
      </c>
      <c r="FK452">
        <v>35.4</v>
      </c>
      <c r="FL452">
        <v>34.7331</v>
      </c>
      <c r="FM452">
        <v>64.059799999999996</v>
      </c>
      <c r="FN452">
        <v>25.8413</v>
      </c>
      <c r="FO452">
        <v>1</v>
      </c>
      <c r="FP452">
        <v>0.435668</v>
      </c>
      <c r="FQ452">
        <v>3.3033800000000002</v>
      </c>
      <c r="FR452">
        <v>20.287400000000002</v>
      </c>
      <c r="FS452">
        <v>5.2120499999999996</v>
      </c>
      <c r="FT452">
        <v>11.907999999999999</v>
      </c>
      <c r="FU452">
        <v>5.0025500000000003</v>
      </c>
      <c r="FV452">
        <v>3.2894999999999999</v>
      </c>
      <c r="FW452">
        <v>9999</v>
      </c>
      <c r="FX452">
        <v>9999</v>
      </c>
      <c r="FY452">
        <v>9999</v>
      </c>
      <c r="FZ452">
        <v>999.9</v>
      </c>
      <c r="GA452">
        <v>1.8595900000000001</v>
      </c>
      <c r="GB452">
        <v>1.8545499999999999</v>
      </c>
      <c r="GC452">
        <v>1.8577600000000001</v>
      </c>
      <c r="GD452">
        <v>1.85619</v>
      </c>
      <c r="GE452">
        <v>1.8549199999999999</v>
      </c>
      <c r="GF452">
        <v>1.8545499999999999</v>
      </c>
      <c r="GG452">
        <v>1.85331</v>
      </c>
      <c r="GH452">
        <v>1.8564000000000001</v>
      </c>
      <c r="GI452">
        <v>0</v>
      </c>
      <c r="GJ452">
        <v>0</v>
      </c>
      <c r="GK452">
        <v>0</v>
      </c>
      <c r="GL452">
        <v>0</v>
      </c>
      <c r="GM452" t="s">
        <v>384</v>
      </c>
      <c r="GN452" t="s">
        <v>385</v>
      </c>
      <c r="GO452" t="s">
        <v>386</v>
      </c>
      <c r="GP452" t="s">
        <v>386</v>
      </c>
      <c r="GQ452" t="s">
        <v>386</v>
      </c>
      <c r="GR452" t="s">
        <v>386</v>
      </c>
      <c r="GS452">
        <v>0</v>
      </c>
      <c r="GT452">
        <v>100</v>
      </c>
      <c r="GU452">
        <v>100</v>
      </c>
      <c r="GV452">
        <v>0.86499999999999999</v>
      </c>
      <c r="GW452">
        <v>9.5999999999999992E-3</v>
      </c>
      <c r="GX452">
        <v>0.36794396410256031</v>
      </c>
      <c r="GY452">
        <v>3.036990343597491E-3</v>
      </c>
      <c r="GZ452">
        <v>-1.538114387597119E-6</v>
      </c>
      <c r="HA452">
        <v>3.3909691194327332E-10</v>
      </c>
      <c r="HB452">
        <v>-6.1192808482915917E-2</v>
      </c>
      <c r="HC452">
        <v>9.7621983196103414E-3</v>
      </c>
      <c r="HD452">
        <v>-3.3387782167185642E-4</v>
      </c>
      <c r="HE452">
        <v>2.632278881966732E-6</v>
      </c>
      <c r="HF452">
        <v>6</v>
      </c>
      <c r="HG452">
        <v>2134</v>
      </c>
      <c r="HH452">
        <v>2</v>
      </c>
      <c r="HI452">
        <v>31</v>
      </c>
      <c r="HJ452">
        <v>4.9000000000000004</v>
      </c>
      <c r="HK452">
        <v>4.8</v>
      </c>
      <c r="HL452">
        <v>0.68481400000000003</v>
      </c>
      <c r="HM452">
        <v>2.3584000000000001</v>
      </c>
      <c r="HN452">
        <v>1.4978</v>
      </c>
      <c r="HO452">
        <v>2.3071299999999999</v>
      </c>
      <c r="HP452">
        <v>1.5478499999999999</v>
      </c>
      <c r="HQ452">
        <v>2.3571800000000001</v>
      </c>
      <c r="HR452">
        <v>39.242199999999997</v>
      </c>
      <c r="HS452">
        <v>15.0952</v>
      </c>
      <c r="HT452">
        <v>18</v>
      </c>
      <c r="HU452">
        <v>491.27199999999999</v>
      </c>
      <c r="HV452">
        <v>490.18299999999999</v>
      </c>
      <c r="HW452">
        <v>25.759399999999999</v>
      </c>
      <c r="HX452">
        <v>32.547499999999999</v>
      </c>
      <c r="HY452">
        <v>30.000800000000002</v>
      </c>
      <c r="HZ452">
        <v>32.258699999999997</v>
      </c>
      <c r="IA452">
        <v>32.352200000000003</v>
      </c>
      <c r="IB452">
        <v>13.813800000000001</v>
      </c>
      <c r="IC452">
        <v>31.931100000000001</v>
      </c>
      <c r="ID452">
        <v>16.900300000000001</v>
      </c>
      <c r="IE452">
        <v>25.7544</v>
      </c>
      <c r="IF452">
        <v>250.774</v>
      </c>
      <c r="IG452">
        <v>24.297499999999999</v>
      </c>
      <c r="IH452">
        <v>100.51900000000001</v>
      </c>
      <c r="II452">
        <v>100.223</v>
      </c>
      <c r="IJ452" t="s">
        <v>3545</v>
      </c>
    </row>
    <row r="453" spans="1:244" x14ac:dyDescent="0.2">
      <c r="A453">
        <v>437</v>
      </c>
      <c r="B453">
        <v>1659883759.5999999</v>
      </c>
      <c r="C453">
        <v>3502.5</v>
      </c>
      <c r="D453" t="s">
        <v>1236</v>
      </c>
      <c r="E453" t="s">
        <v>1237</v>
      </c>
      <c r="F453">
        <v>1</v>
      </c>
      <c r="G453" t="s">
        <v>1138</v>
      </c>
      <c r="H453" t="s">
        <v>379</v>
      </c>
      <c r="I453" t="s">
        <v>1135</v>
      </c>
      <c r="J453" t="s">
        <v>1150</v>
      </c>
      <c r="K453" t="s">
        <v>1151</v>
      </c>
      <c r="L453" t="s">
        <v>1152</v>
      </c>
      <c r="M453" t="s">
        <v>380</v>
      </c>
      <c r="N453">
        <v>1659883752.099999</v>
      </c>
      <c r="O453">
        <f t="shared" si="204"/>
        <v>2.6000499944855379E-3</v>
      </c>
      <c r="P453">
        <f t="shared" si="205"/>
        <v>2.6000499944855378</v>
      </c>
      <c r="Q453">
        <f t="shared" si="206"/>
        <v>2.5572598013298369</v>
      </c>
      <c r="R453">
        <f t="shared" si="207"/>
        <v>149.1644666666667</v>
      </c>
      <c r="S453">
        <f t="shared" si="208"/>
        <v>112.41980404032341</v>
      </c>
      <c r="T453">
        <f t="shared" si="209"/>
        <v>11.169138151640537</v>
      </c>
      <c r="U453">
        <f t="shared" si="210"/>
        <v>14.819795762303547</v>
      </c>
      <c r="V453">
        <f t="shared" si="211"/>
        <v>0.12880587718425249</v>
      </c>
      <c r="W453">
        <f t="shared" si="212"/>
        <v>2.9171914748211618</v>
      </c>
      <c r="X453">
        <f t="shared" si="213"/>
        <v>0.12572770739265637</v>
      </c>
      <c r="Y453">
        <f t="shared" si="214"/>
        <v>7.8850251575238839E-2</v>
      </c>
      <c r="Z453">
        <f t="shared" si="215"/>
        <v>321.51350580000002</v>
      </c>
      <c r="AA453">
        <f t="shared" si="216"/>
        <v>32.272529099568466</v>
      </c>
      <c r="AB453">
        <f t="shared" si="217"/>
        <v>31.73675333333334</v>
      </c>
      <c r="AC453">
        <f t="shared" si="218"/>
        <v>4.7043946739938622</v>
      </c>
      <c r="AD453">
        <f t="shared" si="219"/>
        <v>60.262356378825935</v>
      </c>
      <c r="AE453">
        <f t="shared" si="220"/>
        <v>2.7266302837636602</v>
      </c>
      <c r="AF453">
        <f t="shared" si="221"/>
        <v>4.5245995138711539</v>
      </c>
      <c r="AG453">
        <f t="shared" si="222"/>
        <v>1.977764390230202</v>
      </c>
      <c r="AH453">
        <f t="shared" si="223"/>
        <v>-114.66220475681222</v>
      </c>
      <c r="AI453">
        <f t="shared" si="224"/>
        <v>-107.79711843478637</v>
      </c>
      <c r="AJ453">
        <f t="shared" si="225"/>
        <v>-8.330334158891386</v>
      </c>
      <c r="AK453">
        <f t="shared" si="226"/>
        <v>90.723848449510029</v>
      </c>
      <c r="AL453">
        <f t="shared" si="227"/>
        <v>31.49932678537051</v>
      </c>
      <c r="AM453">
        <f t="shared" si="228"/>
        <v>2.5849305879757654</v>
      </c>
      <c r="AN453">
        <f t="shared" si="229"/>
        <v>2.5572598013298369</v>
      </c>
      <c r="AO453">
        <v>216.5792581459414</v>
      </c>
      <c r="AP453">
        <v>187.8060181818181</v>
      </c>
      <c r="AQ453">
        <v>4.9532413393230872</v>
      </c>
      <c r="AR453">
        <v>65.940295061858151</v>
      </c>
      <c r="AS453">
        <f t="shared" si="230"/>
        <v>2.6000499944855378</v>
      </c>
      <c r="AT453">
        <v>24.439102445838412</v>
      </c>
      <c r="AU453">
        <v>27.472144242424221</v>
      </c>
      <c r="AV453">
        <v>7.819528859769276E-5</v>
      </c>
      <c r="AW453">
        <v>81.189635881585644</v>
      </c>
      <c r="AX453">
        <v>5</v>
      </c>
      <c r="AY453">
        <v>1</v>
      </c>
      <c r="AZ453">
        <f t="shared" si="231"/>
        <v>1</v>
      </c>
      <c r="BA453">
        <f t="shared" si="232"/>
        <v>0</v>
      </c>
      <c r="BB453">
        <f t="shared" si="233"/>
        <v>51804.976549072097</v>
      </c>
      <c r="BC453">
        <f t="shared" si="234"/>
        <v>1999.9880000000001</v>
      </c>
      <c r="BD453">
        <f t="shared" si="235"/>
        <v>1681.1896200000001</v>
      </c>
      <c r="BE453">
        <f t="shared" si="236"/>
        <v>0.84059985359912159</v>
      </c>
      <c r="BF453">
        <f t="shared" si="237"/>
        <v>0.16075771744630468</v>
      </c>
      <c r="BG453">
        <v>6</v>
      </c>
      <c r="BH453">
        <v>0.5</v>
      </c>
      <c r="BI453" t="s">
        <v>381</v>
      </c>
      <c r="BJ453">
        <v>2</v>
      </c>
      <c r="BK453" t="b">
        <v>1</v>
      </c>
      <c r="BL453">
        <v>1659883752.099999</v>
      </c>
      <c r="BM453">
        <v>149.1644666666667</v>
      </c>
      <c r="BN453">
        <v>187.4162</v>
      </c>
      <c r="BO453">
        <v>27.444126666666669</v>
      </c>
      <c r="BP453">
        <v>24.428139999999999</v>
      </c>
      <c r="BQ453">
        <v>148.37906666666669</v>
      </c>
      <c r="BR453">
        <v>27.43442666666666</v>
      </c>
      <c r="BS453">
        <v>500.13273333333319</v>
      </c>
      <c r="BT453">
        <v>99.252080000000007</v>
      </c>
      <c r="BU453">
        <v>9.9971420000000005E-2</v>
      </c>
      <c r="BV453">
        <v>31.051333333333329</v>
      </c>
      <c r="BW453">
        <v>31.73675333333334</v>
      </c>
      <c r="BX453">
        <v>999.89999999999986</v>
      </c>
      <c r="BY453">
        <v>0</v>
      </c>
      <c r="BZ453">
        <v>0</v>
      </c>
      <c r="CA453">
        <v>10004.546</v>
      </c>
      <c r="CB453">
        <v>0</v>
      </c>
      <c r="CC453">
        <v>211.2288666666667</v>
      </c>
      <c r="CD453">
        <v>-38.251793333333332</v>
      </c>
      <c r="CE453">
        <v>153.374</v>
      </c>
      <c r="CF453">
        <v>192.10919999999999</v>
      </c>
      <c r="CG453">
        <v>3.0159846666666672</v>
      </c>
      <c r="CH453">
        <v>187.4162</v>
      </c>
      <c r="CI453">
        <v>24.428139999999999</v>
      </c>
      <c r="CJ453">
        <v>2.7238853333333339</v>
      </c>
      <c r="CK453">
        <v>2.4245433333333328</v>
      </c>
      <c r="CL453">
        <v>22.429913333333339</v>
      </c>
      <c r="CM453">
        <v>20.52862</v>
      </c>
      <c r="CN453">
        <v>1999.9880000000001</v>
      </c>
      <c r="CO453">
        <v>0.9800038000000002</v>
      </c>
      <c r="CP453">
        <v>1.999656E-2</v>
      </c>
      <c r="CQ453">
        <v>0</v>
      </c>
      <c r="CR453">
        <v>2.659666666666666</v>
      </c>
      <c r="CS453">
        <v>0</v>
      </c>
      <c r="CT453">
        <v>14735.86</v>
      </c>
      <c r="CU453">
        <v>17412.240000000002</v>
      </c>
      <c r="CV453">
        <v>42.6374</v>
      </c>
      <c r="CW453">
        <v>44.324599999999997</v>
      </c>
      <c r="CX453">
        <v>42.625</v>
      </c>
      <c r="CY453">
        <v>42.7164</v>
      </c>
      <c r="CZ453">
        <v>42.778933333333342</v>
      </c>
      <c r="DA453">
        <v>1959.998</v>
      </c>
      <c r="DB453">
        <v>39.99</v>
      </c>
      <c r="DC453">
        <v>0</v>
      </c>
      <c r="DD453">
        <v>1659883758.5</v>
      </c>
      <c r="DE453">
        <v>0</v>
      </c>
      <c r="DF453">
        <v>1659883469</v>
      </c>
      <c r="DG453" t="s">
        <v>1153</v>
      </c>
      <c r="DH453">
        <v>1659883467</v>
      </c>
      <c r="DI453">
        <v>1659883469</v>
      </c>
      <c r="DJ453">
        <v>2</v>
      </c>
      <c r="DK453">
        <v>0.127</v>
      </c>
      <c r="DL453">
        <v>-8.9999999999999993E-3</v>
      </c>
      <c r="DM453">
        <v>1.3560000000000001</v>
      </c>
      <c r="DN453">
        <v>1.4999999999999999E-2</v>
      </c>
      <c r="DO453">
        <v>400</v>
      </c>
      <c r="DP453">
        <v>25</v>
      </c>
      <c r="DQ453">
        <v>0.21</v>
      </c>
      <c r="DR453">
        <v>0.05</v>
      </c>
      <c r="DS453">
        <v>1.666454326716504</v>
      </c>
      <c r="DT453">
        <v>6.1361241748059756</v>
      </c>
      <c r="DU453">
        <v>0.44916339705836822</v>
      </c>
      <c r="DV453">
        <v>0</v>
      </c>
      <c r="DW453">
        <v>-38.190803333333328</v>
      </c>
      <c r="DX453">
        <v>-14.307579977753001</v>
      </c>
      <c r="DY453">
        <v>1.0531751448147439</v>
      </c>
      <c r="DZ453">
        <v>0</v>
      </c>
      <c r="EA453">
        <v>119.1261250912076</v>
      </c>
      <c r="EB453">
        <v>201.2403209430924</v>
      </c>
      <c r="EC453">
        <v>15.02983596235096</v>
      </c>
      <c r="ED453">
        <v>0</v>
      </c>
      <c r="EE453">
        <v>3.0072169999999998</v>
      </c>
      <c r="EF453">
        <v>0.19326731707316089</v>
      </c>
      <c r="EG453">
        <v>1.9518607686000559E-2</v>
      </c>
      <c r="EH453">
        <v>0</v>
      </c>
      <c r="EI453">
        <v>1.978649421917043</v>
      </c>
      <c r="EJ453">
        <v>-6.1277500950529501E-2</v>
      </c>
      <c r="EK453">
        <v>4.6280257574264358E-3</v>
      </c>
      <c r="EL453">
        <v>1</v>
      </c>
      <c r="EM453">
        <v>1</v>
      </c>
      <c r="EN453">
        <v>5</v>
      </c>
      <c r="EO453" t="s">
        <v>404</v>
      </c>
      <c r="EP453">
        <v>2.9421200000000001</v>
      </c>
      <c r="EQ453">
        <v>2.8010799999999998</v>
      </c>
      <c r="ER453">
        <v>4.6095299999999999E-2</v>
      </c>
      <c r="ES453">
        <v>5.4727499999999998E-2</v>
      </c>
      <c r="ET453">
        <v>0.118196</v>
      </c>
      <c r="EU453">
        <v>0.10882699999999999</v>
      </c>
      <c r="EV453">
        <v>19553</v>
      </c>
      <c r="EW453">
        <v>20316.8</v>
      </c>
      <c r="EX453">
        <v>23841</v>
      </c>
      <c r="EY453">
        <v>25016.6</v>
      </c>
      <c r="EZ453">
        <v>33648.199999999997</v>
      </c>
      <c r="FA453">
        <v>35596.9</v>
      </c>
      <c r="FB453">
        <v>43469.7</v>
      </c>
      <c r="FC453">
        <v>46244.2</v>
      </c>
      <c r="FD453">
        <v>1.94197</v>
      </c>
      <c r="FE453">
        <v>1.8418000000000001</v>
      </c>
      <c r="FF453">
        <v>0.103496</v>
      </c>
      <c r="FG453">
        <v>0</v>
      </c>
      <c r="FH453">
        <v>30.0459</v>
      </c>
      <c r="FI453">
        <v>999.9</v>
      </c>
      <c r="FJ453">
        <v>59.7</v>
      </c>
      <c r="FK453">
        <v>35.4</v>
      </c>
      <c r="FL453">
        <v>34.739600000000003</v>
      </c>
      <c r="FM453">
        <v>64.019800000000004</v>
      </c>
      <c r="FN453">
        <v>26.149799999999999</v>
      </c>
      <c r="FO453">
        <v>1</v>
      </c>
      <c r="FP453">
        <v>0.435755</v>
      </c>
      <c r="FQ453">
        <v>3.27644</v>
      </c>
      <c r="FR453">
        <v>20.2879</v>
      </c>
      <c r="FS453">
        <v>5.2120499999999996</v>
      </c>
      <c r="FT453">
        <v>11.9078</v>
      </c>
      <c r="FU453">
        <v>5.0025000000000004</v>
      </c>
      <c r="FV453">
        <v>3.2894999999999999</v>
      </c>
      <c r="FW453">
        <v>9999</v>
      </c>
      <c r="FX453">
        <v>9999</v>
      </c>
      <c r="FY453">
        <v>9999</v>
      </c>
      <c r="FZ453">
        <v>999.9</v>
      </c>
      <c r="GA453">
        <v>1.8595900000000001</v>
      </c>
      <c r="GB453">
        <v>1.8545499999999999</v>
      </c>
      <c r="GC453">
        <v>1.8577600000000001</v>
      </c>
      <c r="GD453">
        <v>1.8561799999999999</v>
      </c>
      <c r="GE453">
        <v>1.8549100000000001</v>
      </c>
      <c r="GF453">
        <v>1.8545499999999999</v>
      </c>
      <c r="GG453">
        <v>1.85331</v>
      </c>
      <c r="GH453">
        <v>1.8564099999999999</v>
      </c>
      <c r="GI453">
        <v>0</v>
      </c>
      <c r="GJ453">
        <v>0</v>
      </c>
      <c r="GK453">
        <v>0</v>
      </c>
      <c r="GL453">
        <v>0</v>
      </c>
      <c r="GM453" t="s">
        <v>384</v>
      </c>
      <c r="GN453" t="s">
        <v>385</v>
      </c>
      <c r="GO453" t="s">
        <v>386</v>
      </c>
      <c r="GP453" t="s">
        <v>386</v>
      </c>
      <c r="GQ453" t="s">
        <v>386</v>
      </c>
      <c r="GR453" t="s">
        <v>386</v>
      </c>
      <c r="GS453">
        <v>0</v>
      </c>
      <c r="GT453">
        <v>100</v>
      </c>
      <c r="GU453">
        <v>100</v>
      </c>
      <c r="GV453">
        <v>0.877</v>
      </c>
      <c r="GW453">
        <v>9.5999999999999992E-3</v>
      </c>
      <c r="GX453">
        <v>0.36794396410256031</v>
      </c>
      <c r="GY453">
        <v>3.036990343597491E-3</v>
      </c>
      <c r="GZ453">
        <v>-1.538114387597119E-6</v>
      </c>
      <c r="HA453">
        <v>3.3909691194327332E-10</v>
      </c>
      <c r="HB453">
        <v>-6.1192808482915917E-2</v>
      </c>
      <c r="HC453">
        <v>9.7621983196103414E-3</v>
      </c>
      <c r="HD453">
        <v>-3.3387782167185642E-4</v>
      </c>
      <c r="HE453">
        <v>2.632278881966732E-6</v>
      </c>
      <c r="HF453">
        <v>6</v>
      </c>
      <c r="HG453">
        <v>2134</v>
      </c>
      <c r="HH453">
        <v>2</v>
      </c>
      <c r="HI453">
        <v>31</v>
      </c>
      <c r="HJ453">
        <v>4.9000000000000004</v>
      </c>
      <c r="HK453">
        <v>4.8</v>
      </c>
      <c r="HL453">
        <v>0.69824200000000003</v>
      </c>
      <c r="HM453">
        <v>2.33765</v>
      </c>
      <c r="HN453">
        <v>1.4978</v>
      </c>
      <c r="HO453">
        <v>2.3071299999999999</v>
      </c>
      <c r="HP453">
        <v>1.5478499999999999</v>
      </c>
      <c r="HQ453">
        <v>2.3986800000000001</v>
      </c>
      <c r="HR453">
        <v>39.242199999999997</v>
      </c>
      <c r="HS453">
        <v>15.086399999999999</v>
      </c>
      <c r="HT453">
        <v>18</v>
      </c>
      <c r="HU453">
        <v>491.34199999999998</v>
      </c>
      <c r="HV453">
        <v>490.142</v>
      </c>
      <c r="HW453">
        <v>25.7483</v>
      </c>
      <c r="HX453">
        <v>32.549300000000002</v>
      </c>
      <c r="HY453">
        <v>30.000800000000002</v>
      </c>
      <c r="HZ453">
        <v>32.260100000000001</v>
      </c>
      <c r="IA453">
        <v>32.353400000000001</v>
      </c>
      <c r="IB453">
        <v>14.0854</v>
      </c>
      <c r="IC453">
        <v>31.931100000000001</v>
      </c>
      <c r="ID453">
        <v>16.900300000000001</v>
      </c>
      <c r="IE453">
        <v>25.710699999999999</v>
      </c>
      <c r="IF453">
        <v>260.79199999999997</v>
      </c>
      <c r="IG453">
        <v>24.292000000000002</v>
      </c>
      <c r="IH453">
        <v>100.51900000000001</v>
      </c>
      <c r="II453">
        <v>100.224</v>
      </c>
      <c r="IJ453" t="s">
        <v>3545</v>
      </c>
    </row>
    <row r="454" spans="1:244" x14ac:dyDescent="0.2">
      <c r="A454">
        <v>438</v>
      </c>
      <c r="B454">
        <v>1659883760.5999999</v>
      </c>
      <c r="C454">
        <v>3503.5</v>
      </c>
      <c r="D454" t="s">
        <v>1238</v>
      </c>
      <c r="E454" t="s">
        <v>1239</v>
      </c>
      <c r="F454">
        <v>1</v>
      </c>
      <c r="G454" t="s">
        <v>1138</v>
      </c>
      <c r="H454" t="s">
        <v>379</v>
      </c>
      <c r="I454" t="s">
        <v>1135</v>
      </c>
      <c r="J454" t="s">
        <v>1150</v>
      </c>
      <c r="K454" t="s">
        <v>1151</v>
      </c>
      <c r="L454" t="s">
        <v>1152</v>
      </c>
      <c r="M454" t="s">
        <v>380</v>
      </c>
      <c r="N454">
        <v>1659883752.5999999</v>
      </c>
      <c r="O454">
        <f t="shared" si="204"/>
        <v>2.6090183025996852E-3</v>
      </c>
      <c r="P454">
        <f t="shared" si="205"/>
        <v>2.6090183025996851</v>
      </c>
      <c r="Q454">
        <f t="shared" si="206"/>
        <v>2.5895229947617042</v>
      </c>
      <c r="R454">
        <f t="shared" si="207"/>
        <v>151.55987500000001</v>
      </c>
      <c r="S454">
        <f t="shared" si="208"/>
        <v>114.45239353101378</v>
      </c>
      <c r="T454">
        <f t="shared" si="209"/>
        <v>11.371069518844406</v>
      </c>
      <c r="U454">
        <f t="shared" si="210"/>
        <v>15.057770499359368</v>
      </c>
      <c r="V454">
        <f t="shared" si="211"/>
        <v>0.12928244433086489</v>
      </c>
      <c r="W454">
        <f t="shared" si="212"/>
        <v>2.9172562578155219</v>
      </c>
      <c r="X454">
        <f t="shared" si="213"/>
        <v>0.12618181705749804</v>
      </c>
      <c r="Y454">
        <f t="shared" si="214"/>
        <v>7.9136021017021885E-2</v>
      </c>
      <c r="Z454">
        <f t="shared" si="215"/>
        <v>321.51442350000002</v>
      </c>
      <c r="AA454">
        <f t="shared" si="216"/>
        <v>32.269166977343787</v>
      </c>
      <c r="AB454">
        <f t="shared" si="217"/>
        <v>31.736249999999998</v>
      </c>
      <c r="AC454">
        <f t="shared" si="218"/>
        <v>4.7042603935040521</v>
      </c>
      <c r="AD454">
        <f t="shared" si="219"/>
        <v>60.269987350406915</v>
      </c>
      <c r="AE454">
        <f t="shared" si="220"/>
        <v>2.7268188365419417</v>
      </c>
      <c r="AF454">
        <f t="shared" si="221"/>
        <v>4.5243394870623472</v>
      </c>
      <c r="AG454">
        <f t="shared" si="222"/>
        <v>1.9774415569621104</v>
      </c>
      <c r="AH454">
        <f t="shared" si="223"/>
        <v>-115.05770714464612</v>
      </c>
      <c r="AI454">
        <f t="shared" si="224"/>
        <v>-107.87893625479315</v>
      </c>
      <c r="AJ454">
        <f t="shared" si="225"/>
        <v>-8.3364096524683138</v>
      </c>
      <c r="AK454">
        <f t="shared" si="226"/>
        <v>90.241370448092439</v>
      </c>
      <c r="AL454">
        <f t="shared" si="227"/>
        <v>31.563186926216069</v>
      </c>
      <c r="AM454">
        <f t="shared" si="228"/>
        <v>2.588008356880549</v>
      </c>
      <c r="AN454">
        <f t="shared" si="229"/>
        <v>2.5895229947617042</v>
      </c>
      <c r="AO454">
        <v>221.7332037791993</v>
      </c>
      <c r="AP454">
        <v>192.80024242424241</v>
      </c>
      <c r="AQ454">
        <v>4.9764252975760987</v>
      </c>
      <c r="AR454">
        <v>65.940295061858151</v>
      </c>
      <c r="AS454">
        <f t="shared" si="230"/>
        <v>2.6090183025996851</v>
      </c>
      <c r="AT454">
        <v>24.431314160090128</v>
      </c>
      <c r="AU454">
        <v>27.47482484848485</v>
      </c>
      <c r="AV454">
        <v>7.6559026166128885E-5</v>
      </c>
      <c r="AW454">
        <v>81.189635881585644</v>
      </c>
      <c r="AX454">
        <v>5</v>
      </c>
      <c r="AY454">
        <v>1</v>
      </c>
      <c r="AZ454">
        <f t="shared" si="231"/>
        <v>1</v>
      </c>
      <c r="BA454">
        <f t="shared" si="232"/>
        <v>0</v>
      </c>
      <c r="BB454">
        <f t="shared" si="233"/>
        <v>51806.985574355494</v>
      </c>
      <c r="BC454">
        <f t="shared" si="234"/>
        <v>1999.9937500000001</v>
      </c>
      <c r="BD454">
        <f t="shared" si="235"/>
        <v>1681.19445</v>
      </c>
      <c r="BE454">
        <f t="shared" si="236"/>
        <v>0.84059985187453701</v>
      </c>
      <c r="BF454">
        <f t="shared" si="237"/>
        <v>0.16075771411785661</v>
      </c>
      <c r="BG454">
        <v>6</v>
      </c>
      <c r="BH454">
        <v>0.5</v>
      </c>
      <c r="BI454" t="s">
        <v>381</v>
      </c>
      <c r="BJ454">
        <v>2</v>
      </c>
      <c r="BK454" t="b">
        <v>1</v>
      </c>
      <c r="BL454">
        <v>1659883752.5999999</v>
      </c>
      <c r="BM454">
        <v>151.55987500000001</v>
      </c>
      <c r="BN454">
        <v>189.89625000000001</v>
      </c>
      <c r="BO454">
        <v>27.44605</v>
      </c>
      <c r="BP454">
        <v>24.426475</v>
      </c>
      <c r="BQ454">
        <v>150.76831250000001</v>
      </c>
      <c r="BR454">
        <v>27.436356249999999</v>
      </c>
      <c r="BS454">
        <v>500.13218749999999</v>
      </c>
      <c r="BT454">
        <v>99.25200000000001</v>
      </c>
      <c r="BU454">
        <v>9.9959081249999998E-2</v>
      </c>
      <c r="BV454">
        <v>31.050325000000001</v>
      </c>
      <c r="BW454">
        <v>31.736249999999998</v>
      </c>
      <c r="BX454">
        <v>999.9</v>
      </c>
      <c r="BY454">
        <v>0</v>
      </c>
      <c r="BZ454">
        <v>0</v>
      </c>
      <c r="CA454">
        <v>10004.924375000001</v>
      </c>
      <c r="CB454">
        <v>0</v>
      </c>
      <c r="CC454">
        <v>210.589125</v>
      </c>
      <c r="CD454">
        <v>-38.336449999999999</v>
      </c>
      <c r="CE454">
        <v>155.8373125</v>
      </c>
      <c r="CF454">
        <v>194.6509375</v>
      </c>
      <c r="CG454">
        <v>3.0195699999999999</v>
      </c>
      <c r="CH454">
        <v>189.89625000000001</v>
      </c>
      <c r="CI454">
        <v>24.426475</v>
      </c>
      <c r="CJ454">
        <v>2.7240743749999998</v>
      </c>
      <c r="CK454">
        <v>2.4243762499999999</v>
      </c>
      <c r="CL454">
        <v>22.431056250000001</v>
      </c>
      <c r="CM454">
        <v>20.527506249999998</v>
      </c>
      <c r="CN454">
        <v>1999.9937500000001</v>
      </c>
      <c r="CO454">
        <v>0.98000387499999997</v>
      </c>
      <c r="CP454">
        <v>1.99964875E-2</v>
      </c>
      <c r="CQ454">
        <v>0</v>
      </c>
      <c r="CR454">
        <v>2.6521875000000001</v>
      </c>
      <c r="CS454">
        <v>0</v>
      </c>
      <c r="CT454">
        <v>14734.862499999999</v>
      </c>
      <c r="CU454">
        <v>17412.287499999999</v>
      </c>
      <c r="CV454">
        <v>42.636625000000002</v>
      </c>
      <c r="CW454">
        <v>44.327749999999988</v>
      </c>
      <c r="CX454">
        <v>42.625</v>
      </c>
      <c r="CY454">
        <v>42.718499999999999</v>
      </c>
      <c r="CZ454">
        <v>42.780999999999999</v>
      </c>
      <c r="DA454">
        <v>1960.0037500000001</v>
      </c>
      <c r="DB454">
        <v>39.99</v>
      </c>
      <c r="DC454">
        <v>0</v>
      </c>
      <c r="DD454">
        <v>1659883759.7</v>
      </c>
      <c r="DE454">
        <v>0</v>
      </c>
      <c r="DF454">
        <v>1659883469</v>
      </c>
      <c r="DG454" t="s">
        <v>1153</v>
      </c>
      <c r="DH454">
        <v>1659883467</v>
      </c>
      <c r="DI454">
        <v>1659883469</v>
      </c>
      <c r="DJ454">
        <v>2</v>
      </c>
      <c r="DK454">
        <v>0.127</v>
      </c>
      <c r="DL454">
        <v>-8.9999999999999993E-3</v>
      </c>
      <c r="DM454">
        <v>1.3560000000000001</v>
      </c>
      <c r="DN454">
        <v>1.4999999999999999E-2</v>
      </c>
      <c r="DO454">
        <v>400</v>
      </c>
      <c r="DP454">
        <v>25</v>
      </c>
      <c r="DQ454">
        <v>0.21</v>
      </c>
      <c r="DR454">
        <v>0.05</v>
      </c>
      <c r="DS454">
        <v>1.666454326716504</v>
      </c>
      <c r="DT454">
        <v>6.1361241748059756</v>
      </c>
      <c r="DU454">
        <v>0.44916339705836822</v>
      </c>
      <c r="DV454">
        <v>0</v>
      </c>
      <c r="DW454">
        <v>-38.190803333333328</v>
      </c>
      <c r="DX454">
        <v>-14.307579977753001</v>
      </c>
      <c r="DY454">
        <v>1.0531751448147439</v>
      </c>
      <c r="DZ454">
        <v>0</v>
      </c>
      <c r="EA454">
        <v>119.1261250912076</v>
      </c>
      <c r="EB454">
        <v>201.2403209430924</v>
      </c>
      <c r="EC454">
        <v>15.02983596235096</v>
      </c>
      <c r="ED454">
        <v>0</v>
      </c>
      <c r="EE454">
        <v>3.0072169999999998</v>
      </c>
      <c r="EF454">
        <v>0.19326731707316089</v>
      </c>
      <c r="EG454">
        <v>1.9518607686000559E-2</v>
      </c>
      <c r="EH454">
        <v>0</v>
      </c>
      <c r="EI454">
        <v>1.978649421917043</v>
      </c>
      <c r="EJ454">
        <v>-6.1277500950529501E-2</v>
      </c>
      <c r="EK454">
        <v>4.6280257574264358E-3</v>
      </c>
      <c r="EL454">
        <v>1</v>
      </c>
      <c r="EM454">
        <v>1</v>
      </c>
      <c r="EN454">
        <v>5</v>
      </c>
      <c r="EO454" t="s">
        <v>404</v>
      </c>
      <c r="EP454">
        <v>2.9419599999999999</v>
      </c>
      <c r="EQ454">
        <v>2.80111</v>
      </c>
      <c r="ER454">
        <v>4.7160800000000003E-2</v>
      </c>
      <c r="ES454">
        <v>5.5716500000000002E-2</v>
      </c>
      <c r="ET454">
        <v>0.118203</v>
      </c>
      <c r="EU454">
        <v>0.10879</v>
      </c>
      <c r="EV454">
        <v>19530.900000000001</v>
      </c>
      <c r="EW454">
        <v>20295.5</v>
      </c>
      <c r="EX454">
        <v>23840.7</v>
      </c>
      <c r="EY454">
        <v>25016.5</v>
      </c>
      <c r="EZ454">
        <v>33647.599999999999</v>
      </c>
      <c r="FA454">
        <v>35598.400000000001</v>
      </c>
      <c r="FB454">
        <v>43469.4</v>
      </c>
      <c r="FC454">
        <v>46244.2</v>
      </c>
      <c r="FD454">
        <v>1.9420500000000001</v>
      </c>
      <c r="FE454">
        <v>1.8418000000000001</v>
      </c>
      <c r="FF454">
        <v>0.10328</v>
      </c>
      <c r="FG454">
        <v>0</v>
      </c>
      <c r="FH454">
        <v>30.046900000000001</v>
      </c>
      <c r="FI454">
        <v>999.9</v>
      </c>
      <c r="FJ454">
        <v>59.7</v>
      </c>
      <c r="FK454">
        <v>35.4</v>
      </c>
      <c r="FL454">
        <v>34.7331</v>
      </c>
      <c r="FM454">
        <v>64.129800000000003</v>
      </c>
      <c r="FN454">
        <v>25.953499999999998</v>
      </c>
      <c r="FO454">
        <v>1</v>
      </c>
      <c r="FP454">
        <v>0.43576999999999999</v>
      </c>
      <c r="FQ454">
        <v>3.2879999999999998</v>
      </c>
      <c r="FR454">
        <v>20.287700000000001</v>
      </c>
      <c r="FS454">
        <v>5.2125000000000004</v>
      </c>
      <c r="FT454">
        <v>11.9077</v>
      </c>
      <c r="FU454">
        <v>5.0026000000000002</v>
      </c>
      <c r="FV454">
        <v>3.2894999999999999</v>
      </c>
      <c r="FW454">
        <v>9999</v>
      </c>
      <c r="FX454">
        <v>9999</v>
      </c>
      <c r="FY454">
        <v>9999</v>
      </c>
      <c r="FZ454">
        <v>999.9</v>
      </c>
      <c r="GA454">
        <v>1.8595900000000001</v>
      </c>
      <c r="GB454">
        <v>1.8545400000000001</v>
      </c>
      <c r="GC454">
        <v>1.8577600000000001</v>
      </c>
      <c r="GD454">
        <v>1.85616</v>
      </c>
      <c r="GE454">
        <v>1.8549</v>
      </c>
      <c r="GF454">
        <v>1.8545499999999999</v>
      </c>
      <c r="GG454">
        <v>1.8532999999999999</v>
      </c>
      <c r="GH454">
        <v>1.8564000000000001</v>
      </c>
      <c r="GI454">
        <v>0</v>
      </c>
      <c r="GJ454">
        <v>0</v>
      </c>
      <c r="GK454">
        <v>0</v>
      </c>
      <c r="GL454">
        <v>0</v>
      </c>
      <c r="GM454" t="s">
        <v>384</v>
      </c>
      <c r="GN454" t="s">
        <v>385</v>
      </c>
      <c r="GO454" t="s">
        <v>386</v>
      </c>
      <c r="GP454" t="s">
        <v>386</v>
      </c>
      <c r="GQ454" t="s">
        <v>386</v>
      </c>
      <c r="GR454" t="s">
        <v>386</v>
      </c>
      <c r="GS454">
        <v>0</v>
      </c>
      <c r="GT454">
        <v>100</v>
      </c>
      <c r="GU454">
        <v>100</v>
      </c>
      <c r="GV454">
        <v>0.88900000000000001</v>
      </c>
      <c r="GW454">
        <v>9.5999999999999992E-3</v>
      </c>
      <c r="GX454">
        <v>0.36794396410256031</v>
      </c>
      <c r="GY454">
        <v>3.036990343597491E-3</v>
      </c>
      <c r="GZ454">
        <v>-1.538114387597119E-6</v>
      </c>
      <c r="HA454">
        <v>3.3909691194327332E-10</v>
      </c>
      <c r="HB454">
        <v>-6.1192808482915917E-2</v>
      </c>
      <c r="HC454">
        <v>9.7621983196103414E-3</v>
      </c>
      <c r="HD454">
        <v>-3.3387782167185642E-4</v>
      </c>
      <c r="HE454">
        <v>2.632278881966732E-6</v>
      </c>
      <c r="HF454">
        <v>6</v>
      </c>
      <c r="HG454">
        <v>2134</v>
      </c>
      <c r="HH454">
        <v>2</v>
      </c>
      <c r="HI454">
        <v>31</v>
      </c>
      <c r="HJ454">
        <v>4.9000000000000004</v>
      </c>
      <c r="HK454">
        <v>4.9000000000000004</v>
      </c>
      <c r="HL454">
        <v>0.70678700000000005</v>
      </c>
      <c r="HM454">
        <v>2.3547400000000001</v>
      </c>
      <c r="HN454">
        <v>1.4978</v>
      </c>
      <c r="HO454">
        <v>2.3071299999999999</v>
      </c>
      <c r="HP454">
        <v>1.5478499999999999</v>
      </c>
      <c r="HQ454">
        <v>2.32056</v>
      </c>
      <c r="HR454">
        <v>39.267099999999999</v>
      </c>
      <c r="HS454">
        <v>15.086399999999999</v>
      </c>
      <c r="HT454">
        <v>18</v>
      </c>
      <c r="HU454">
        <v>491.39699999999999</v>
      </c>
      <c r="HV454">
        <v>490.149</v>
      </c>
      <c r="HW454">
        <v>25.739799999999999</v>
      </c>
      <c r="HX454">
        <v>32.551200000000001</v>
      </c>
      <c r="HY454">
        <v>30.000699999999998</v>
      </c>
      <c r="HZ454">
        <v>32.261499999999998</v>
      </c>
      <c r="IA454">
        <v>32.354399999999998</v>
      </c>
      <c r="IB454">
        <v>14.2438</v>
      </c>
      <c r="IC454">
        <v>31.931100000000001</v>
      </c>
      <c r="ID454">
        <v>16.900300000000001</v>
      </c>
      <c r="IE454">
        <v>25.710699999999999</v>
      </c>
      <c r="IF454">
        <v>260.79199999999997</v>
      </c>
      <c r="IG454">
        <v>24.290099999999999</v>
      </c>
      <c r="IH454">
        <v>100.518</v>
      </c>
      <c r="II454">
        <v>100.224</v>
      </c>
      <c r="IJ454" t="s">
        <v>3545</v>
      </c>
    </row>
    <row r="455" spans="1:244" x14ac:dyDescent="0.2">
      <c r="A455">
        <v>439</v>
      </c>
      <c r="B455">
        <v>1659883761.5999999</v>
      </c>
      <c r="C455">
        <v>3504.5</v>
      </c>
      <c r="D455" t="s">
        <v>1240</v>
      </c>
      <c r="E455" t="s">
        <v>1241</v>
      </c>
      <c r="F455">
        <v>1</v>
      </c>
      <c r="G455" t="s">
        <v>1138</v>
      </c>
      <c r="H455" t="s">
        <v>379</v>
      </c>
      <c r="I455" t="s">
        <v>1135</v>
      </c>
      <c r="J455" t="s">
        <v>1150</v>
      </c>
      <c r="K455" t="s">
        <v>1151</v>
      </c>
      <c r="L455" t="s">
        <v>1152</v>
      </c>
      <c r="M455" t="s">
        <v>380</v>
      </c>
      <c r="N455">
        <v>1659883754.099999</v>
      </c>
      <c r="O455">
        <f t="shared" si="204"/>
        <v>2.6211393262580047E-3</v>
      </c>
      <c r="P455">
        <f t="shared" si="205"/>
        <v>2.6211393262580049</v>
      </c>
      <c r="Q455">
        <f t="shared" si="206"/>
        <v>2.6993118550057367</v>
      </c>
      <c r="R455">
        <f t="shared" si="207"/>
        <v>158.69919999999999</v>
      </c>
      <c r="S455">
        <f t="shared" si="208"/>
        <v>120.17925220502613</v>
      </c>
      <c r="T455">
        <f t="shared" si="209"/>
        <v>11.940059394881082</v>
      </c>
      <c r="U455">
        <f t="shared" si="210"/>
        <v>15.767096559125239</v>
      </c>
      <c r="V455">
        <f t="shared" si="211"/>
        <v>0.12999644328294335</v>
      </c>
      <c r="W455">
        <f t="shared" si="212"/>
        <v>2.9172206395355733</v>
      </c>
      <c r="X455">
        <f t="shared" si="213"/>
        <v>0.12686188322064204</v>
      </c>
      <c r="Y455">
        <f t="shared" si="214"/>
        <v>7.9564009548473938E-2</v>
      </c>
      <c r="Z455">
        <f t="shared" si="215"/>
        <v>321.51308019999999</v>
      </c>
      <c r="AA455">
        <f t="shared" si="216"/>
        <v>32.263907269107428</v>
      </c>
      <c r="AB455">
        <f t="shared" si="217"/>
        <v>31.732913333333329</v>
      </c>
      <c r="AC455">
        <f t="shared" si="218"/>
        <v>4.7033703138476186</v>
      </c>
      <c r="AD455">
        <f t="shared" si="219"/>
        <v>60.289771281402984</v>
      </c>
      <c r="AE455">
        <f t="shared" si="220"/>
        <v>2.7273856450068412</v>
      </c>
      <c r="AF455">
        <f t="shared" si="221"/>
        <v>4.5237949772221677</v>
      </c>
      <c r="AG455">
        <f t="shared" si="222"/>
        <v>1.9759846688407774</v>
      </c>
      <c r="AH455">
        <f t="shared" si="223"/>
        <v>-115.592244287978</v>
      </c>
      <c r="AI455">
        <f t="shared" si="224"/>
        <v>-107.68495943653399</v>
      </c>
      <c r="AJ455">
        <f t="shared" si="225"/>
        <v>-8.3212981231605401</v>
      </c>
      <c r="AK455">
        <f t="shared" si="226"/>
        <v>89.914578352327439</v>
      </c>
      <c r="AL455">
        <f t="shared" si="227"/>
        <v>31.817580765374114</v>
      </c>
      <c r="AM455">
        <f t="shared" si="228"/>
        <v>2.5940402141863688</v>
      </c>
      <c r="AN455">
        <f t="shared" si="229"/>
        <v>2.6993118550057367</v>
      </c>
      <c r="AO455">
        <v>226.73281559687331</v>
      </c>
      <c r="AP455">
        <v>197.72385454545449</v>
      </c>
      <c r="AQ455">
        <v>4.9649340261165031</v>
      </c>
      <c r="AR455">
        <v>65.940295061858151</v>
      </c>
      <c r="AS455">
        <f t="shared" si="230"/>
        <v>2.6211393262580049</v>
      </c>
      <c r="AT455">
        <v>24.41924295009802</v>
      </c>
      <c r="AU455">
        <v>27.476969090909101</v>
      </c>
      <c r="AV455">
        <v>6.7903345692575616E-5</v>
      </c>
      <c r="AW455">
        <v>81.189635881585644</v>
      </c>
      <c r="AX455">
        <v>5</v>
      </c>
      <c r="AY455">
        <v>1</v>
      </c>
      <c r="AZ455">
        <f t="shared" si="231"/>
        <v>1</v>
      </c>
      <c r="BA455">
        <f t="shared" si="232"/>
        <v>0</v>
      </c>
      <c r="BB455">
        <f t="shared" si="233"/>
        <v>51806.337162390315</v>
      </c>
      <c r="BC455">
        <f t="shared" si="234"/>
        <v>1999.9853333333331</v>
      </c>
      <c r="BD455">
        <f t="shared" si="235"/>
        <v>1681.1873799999998</v>
      </c>
      <c r="BE455">
        <f t="shared" si="236"/>
        <v>0.84059985439893226</v>
      </c>
      <c r="BF455">
        <f t="shared" si="237"/>
        <v>0.16075771898993926</v>
      </c>
      <c r="BG455">
        <v>6</v>
      </c>
      <c r="BH455">
        <v>0.5</v>
      </c>
      <c r="BI455" t="s">
        <v>381</v>
      </c>
      <c r="BJ455">
        <v>2</v>
      </c>
      <c r="BK455" t="b">
        <v>1</v>
      </c>
      <c r="BL455">
        <v>1659883754.099999</v>
      </c>
      <c r="BM455">
        <v>158.69919999999999</v>
      </c>
      <c r="BN455">
        <v>197.36439999999999</v>
      </c>
      <c r="BO455">
        <v>27.451720000000009</v>
      </c>
      <c r="BP455">
        <v>24.4251</v>
      </c>
      <c r="BQ455">
        <v>157.88919999999999</v>
      </c>
      <c r="BR455">
        <v>27.44204666666667</v>
      </c>
      <c r="BS455">
        <v>500.1280666666666</v>
      </c>
      <c r="BT455">
        <v>99.252133333333347</v>
      </c>
      <c r="BU455">
        <v>9.9952620000000006E-2</v>
      </c>
      <c r="BV455">
        <v>31.048213333333329</v>
      </c>
      <c r="BW455">
        <v>31.732913333333329</v>
      </c>
      <c r="BX455">
        <v>999.89999999999986</v>
      </c>
      <c r="BY455">
        <v>0</v>
      </c>
      <c r="BZ455">
        <v>0</v>
      </c>
      <c r="CA455">
        <v>10004.70733333333</v>
      </c>
      <c r="CB455">
        <v>0</v>
      </c>
      <c r="CC455">
        <v>208.71966666666671</v>
      </c>
      <c r="CD455">
        <v>-38.665206666666663</v>
      </c>
      <c r="CE455">
        <v>163.17913333333331</v>
      </c>
      <c r="CF455">
        <v>202.3056666666667</v>
      </c>
      <c r="CG455">
        <v>3.0266160000000002</v>
      </c>
      <c r="CH455">
        <v>197.36439999999999</v>
      </c>
      <c r="CI455">
        <v>24.4251</v>
      </c>
      <c r="CJ455">
        <v>2.724641333333333</v>
      </c>
      <c r="CK455">
        <v>2.424243333333334</v>
      </c>
      <c r="CL455">
        <v>22.434480000000001</v>
      </c>
      <c r="CM455">
        <v>20.52661333333333</v>
      </c>
      <c r="CN455">
        <v>1999.9853333333331</v>
      </c>
      <c r="CO455">
        <v>0.9800038000000002</v>
      </c>
      <c r="CP455">
        <v>1.999656E-2</v>
      </c>
      <c r="CQ455">
        <v>0</v>
      </c>
      <c r="CR455">
        <v>2.6455333333333328</v>
      </c>
      <c r="CS455">
        <v>0</v>
      </c>
      <c r="CT455">
        <v>14731.726666666669</v>
      </c>
      <c r="CU455">
        <v>17412.21333333333</v>
      </c>
      <c r="CV455">
        <v>42.641533333333342</v>
      </c>
      <c r="CW455">
        <v>44.332999999999998</v>
      </c>
      <c r="CX455">
        <v>42.625</v>
      </c>
      <c r="CY455">
        <v>42.724799999999988</v>
      </c>
      <c r="CZ455">
        <v>42.787200000000013</v>
      </c>
      <c r="DA455">
        <v>1959.9953333333331</v>
      </c>
      <c r="DB455">
        <v>39.99</v>
      </c>
      <c r="DC455">
        <v>0</v>
      </c>
      <c r="DD455">
        <v>1659883760.3</v>
      </c>
      <c r="DE455">
        <v>0</v>
      </c>
      <c r="DF455">
        <v>1659883469</v>
      </c>
      <c r="DG455" t="s">
        <v>1153</v>
      </c>
      <c r="DH455">
        <v>1659883467</v>
      </c>
      <c r="DI455">
        <v>1659883469</v>
      </c>
      <c r="DJ455">
        <v>2</v>
      </c>
      <c r="DK455">
        <v>0.127</v>
      </c>
      <c r="DL455">
        <v>-8.9999999999999993E-3</v>
      </c>
      <c r="DM455">
        <v>1.3560000000000001</v>
      </c>
      <c r="DN455">
        <v>1.4999999999999999E-2</v>
      </c>
      <c r="DO455">
        <v>400</v>
      </c>
      <c r="DP455">
        <v>25</v>
      </c>
      <c r="DQ455">
        <v>0.21</v>
      </c>
      <c r="DR455">
        <v>0.05</v>
      </c>
      <c r="DS455">
        <v>1.770463824199175</v>
      </c>
      <c r="DT455">
        <v>6.3641792425780963</v>
      </c>
      <c r="DU455">
        <v>0.49251512270917042</v>
      </c>
      <c r="DV455">
        <v>0</v>
      </c>
      <c r="DW455">
        <v>-38.45629677419354</v>
      </c>
      <c r="DX455">
        <v>-12.658320967741879</v>
      </c>
      <c r="DY455">
        <v>0.97009263025750103</v>
      </c>
      <c r="DZ455">
        <v>0</v>
      </c>
      <c r="EA455">
        <v>125.0829488535628</v>
      </c>
      <c r="EB455">
        <v>196.6963914494838</v>
      </c>
      <c r="EC455">
        <v>14.212914378314</v>
      </c>
      <c r="ED455">
        <v>0</v>
      </c>
      <c r="EE455">
        <v>3.0137414634146338</v>
      </c>
      <c r="EF455">
        <v>0.2267481533101052</v>
      </c>
      <c r="EG455">
        <v>2.427049855889744E-2</v>
      </c>
      <c r="EH455">
        <v>0</v>
      </c>
      <c r="EI455">
        <v>1.9770996163940331</v>
      </c>
      <c r="EJ455">
        <v>-5.5871402017534592E-2</v>
      </c>
      <c r="EK455">
        <v>4.1450327924268861E-3</v>
      </c>
      <c r="EL455">
        <v>1</v>
      </c>
      <c r="EM455">
        <v>1</v>
      </c>
      <c r="EN455">
        <v>5</v>
      </c>
      <c r="EO455" t="s">
        <v>404</v>
      </c>
      <c r="EP455">
        <v>2.9420600000000001</v>
      </c>
      <c r="EQ455">
        <v>2.8012700000000001</v>
      </c>
      <c r="ER455">
        <v>4.8215500000000001E-2</v>
      </c>
      <c r="ES455">
        <v>5.67089E-2</v>
      </c>
      <c r="ET455">
        <v>0.118205</v>
      </c>
      <c r="EU455">
        <v>0.108783</v>
      </c>
      <c r="EV455">
        <v>19509.2</v>
      </c>
      <c r="EW455">
        <v>20274.099999999999</v>
      </c>
      <c r="EX455">
        <v>23840.6</v>
      </c>
      <c r="EY455">
        <v>25016.400000000001</v>
      </c>
      <c r="EZ455">
        <v>33647.4</v>
      </c>
      <c r="FA455">
        <v>35598.699999999997</v>
      </c>
      <c r="FB455">
        <v>43469.2</v>
      </c>
      <c r="FC455">
        <v>46244.2</v>
      </c>
      <c r="FD455">
        <v>1.9420999999999999</v>
      </c>
      <c r="FE455">
        <v>1.84185</v>
      </c>
      <c r="FF455">
        <v>0.103071</v>
      </c>
      <c r="FG455">
        <v>0</v>
      </c>
      <c r="FH455">
        <v>30.047799999999999</v>
      </c>
      <c r="FI455">
        <v>999.9</v>
      </c>
      <c r="FJ455">
        <v>59.7</v>
      </c>
      <c r="FK455">
        <v>35.4</v>
      </c>
      <c r="FL455">
        <v>34.735399999999998</v>
      </c>
      <c r="FM455">
        <v>64.239800000000002</v>
      </c>
      <c r="FN455">
        <v>26.085699999999999</v>
      </c>
      <c r="FO455">
        <v>1</v>
      </c>
      <c r="FP455">
        <v>0.43588900000000003</v>
      </c>
      <c r="FQ455">
        <v>3.3004600000000002</v>
      </c>
      <c r="FR455">
        <v>20.287500000000001</v>
      </c>
      <c r="FS455">
        <v>5.21265</v>
      </c>
      <c r="FT455">
        <v>11.9077</v>
      </c>
      <c r="FU455">
        <v>5.0026000000000002</v>
      </c>
      <c r="FV455">
        <v>3.28945</v>
      </c>
      <c r="FW455">
        <v>9999</v>
      </c>
      <c r="FX455">
        <v>9999</v>
      </c>
      <c r="FY455">
        <v>9999</v>
      </c>
      <c r="FZ455">
        <v>999.9</v>
      </c>
      <c r="GA455">
        <v>1.85958</v>
      </c>
      <c r="GB455">
        <v>1.85453</v>
      </c>
      <c r="GC455">
        <v>1.8577600000000001</v>
      </c>
      <c r="GD455">
        <v>1.8561399999999999</v>
      </c>
      <c r="GE455">
        <v>1.8549</v>
      </c>
      <c r="GF455">
        <v>1.8545499999999999</v>
      </c>
      <c r="GG455">
        <v>1.85327</v>
      </c>
      <c r="GH455">
        <v>1.8564000000000001</v>
      </c>
      <c r="GI455">
        <v>0</v>
      </c>
      <c r="GJ455">
        <v>0</v>
      </c>
      <c r="GK455">
        <v>0</v>
      </c>
      <c r="GL455">
        <v>0</v>
      </c>
      <c r="GM455" t="s">
        <v>384</v>
      </c>
      <c r="GN455" t="s">
        <v>385</v>
      </c>
      <c r="GO455" t="s">
        <v>386</v>
      </c>
      <c r="GP455" t="s">
        <v>386</v>
      </c>
      <c r="GQ455" t="s">
        <v>386</v>
      </c>
      <c r="GR455" t="s">
        <v>386</v>
      </c>
      <c r="GS455">
        <v>0</v>
      </c>
      <c r="GT455">
        <v>100</v>
      </c>
      <c r="GU455">
        <v>100</v>
      </c>
      <c r="GV455">
        <v>0.90100000000000002</v>
      </c>
      <c r="GW455">
        <v>9.5999999999999992E-3</v>
      </c>
      <c r="GX455">
        <v>0.36794396410256031</v>
      </c>
      <c r="GY455">
        <v>3.036990343597491E-3</v>
      </c>
      <c r="GZ455">
        <v>-1.538114387597119E-6</v>
      </c>
      <c r="HA455">
        <v>3.3909691194327332E-10</v>
      </c>
      <c r="HB455">
        <v>-6.1192808482915917E-2</v>
      </c>
      <c r="HC455">
        <v>9.7621983196103414E-3</v>
      </c>
      <c r="HD455">
        <v>-3.3387782167185642E-4</v>
      </c>
      <c r="HE455">
        <v>2.632278881966732E-6</v>
      </c>
      <c r="HF455">
        <v>6</v>
      </c>
      <c r="HG455">
        <v>2134</v>
      </c>
      <c r="HH455">
        <v>2</v>
      </c>
      <c r="HI455">
        <v>31</v>
      </c>
      <c r="HJ455">
        <v>4.9000000000000004</v>
      </c>
      <c r="HK455">
        <v>4.9000000000000004</v>
      </c>
      <c r="HL455">
        <v>0.72021500000000005</v>
      </c>
      <c r="HM455">
        <v>2.3315399999999999</v>
      </c>
      <c r="HN455">
        <v>1.4978</v>
      </c>
      <c r="HO455">
        <v>2.3071299999999999</v>
      </c>
      <c r="HP455">
        <v>1.5478499999999999</v>
      </c>
      <c r="HQ455">
        <v>2.4169900000000002</v>
      </c>
      <c r="HR455">
        <v>39.267099999999999</v>
      </c>
      <c r="HS455">
        <v>15.0952</v>
      </c>
      <c r="HT455">
        <v>18</v>
      </c>
      <c r="HU455">
        <v>491.43599999999998</v>
      </c>
      <c r="HV455">
        <v>490.19299999999998</v>
      </c>
      <c r="HW455">
        <v>25.730899999999998</v>
      </c>
      <c r="HX455">
        <v>32.552900000000001</v>
      </c>
      <c r="HY455">
        <v>30.000699999999998</v>
      </c>
      <c r="HZ455">
        <v>32.262999999999998</v>
      </c>
      <c r="IA455">
        <v>32.355800000000002</v>
      </c>
      <c r="IB455">
        <v>14.517300000000001</v>
      </c>
      <c r="IC455">
        <v>31.931100000000001</v>
      </c>
      <c r="ID455">
        <v>16.900300000000001</v>
      </c>
      <c r="IE455">
        <v>25.710699999999999</v>
      </c>
      <c r="IF455">
        <v>270.80900000000003</v>
      </c>
      <c r="IG455">
        <v>24.285299999999999</v>
      </c>
      <c r="IH455">
        <v>100.517</v>
      </c>
      <c r="II455">
        <v>100.223</v>
      </c>
      <c r="IJ455" t="s">
        <v>3545</v>
      </c>
    </row>
    <row r="456" spans="1:244" x14ac:dyDescent="0.2">
      <c r="A456">
        <v>440</v>
      </c>
      <c r="B456">
        <v>1659883762.5999999</v>
      </c>
      <c r="C456">
        <v>3505.5</v>
      </c>
      <c r="D456" t="s">
        <v>1242</v>
      </c>
      <c r="E456" t="s">
        <v>1243</v>
      </c>
      <c r="F456">
        <v>1</v>
      </c>
      <c r="G456" t="s">
        <v>1138</v>
      </c>
      <c r="H456" t="s">
        <v>379</v>
      </c>
      <c r="I456" t="s">
        <v>1135</v>
      </c>
      <c r="J456" t="s">
        <v>1150</v>
      </c>
      <c r="K456" t="s">
        <v>1151</v>
      </c>
      <c r="L456" t="s">
        <v>1152</v>
      </c>
      <c r="M456" t="s">
        <v>380</v>
      </c>
      <c r="N456">
        <v>1659883754.5999999</v>
      </c>
      <c r="O456">
        <f t="shared" si="204"/>
        <v>2.6322077985409084E-3</v>
      </c>
      <c r="P456">
        <f t="shared" si="205"/>
        <v>2.6322077985409083</v>
      </c>
      <c r="Q456">
        <f t="shared" si="206"/>
        <v>2.7966727547072647</v>
      </c>
      <c r="R456">
        <f t="shared" si="207"/>
        <v>161.09649999999999</v>
      </c>
      <c r="S456">
        <f t="shared" si="208"/>
        <v>121.44744293010508</v>
      </c>
      <c r="T456">
        <f t="shared" si="209"/>
        <v>12.066058087128113</v>
      </c>
      <c r="U456">
        <f t="shared" si="210"/>
        <v>16.00527503696987</v>
      </c>
      <c r="V456">
        <f t="shared" si="211"/>
        <v>0.13058117386852475</v>
      </c>
      <c r="W456">
        <f t="shared" si="212"/>
        <v>2.9170937946408038</v>
      </c>
      <c r="X456">
        <f t="shared" si="213"/>
        <v>0.12741858712499815</v>
      </c>
      <c r="Y456">
        <f t="shared" si="214"/>
        <v>7.9914383187656035E-2</v>
      </c>
      <c r="Z456">
        <f t="shared" si="215"/>
        <v>321.51492225000004</v>
      </c>
      <c r="AA456">
        <f t="shared" si="216"/>
        <v>32.26014787028253</v>
      </c>
      <c r="AB456">
        <f t="shared" si="217"/>
        <v>31.73228125</v>
      </c>
      <c r="AC456">
        <f t="shared" si="218"/>
        <v>4.7032017176260332</v>
      </c>
      <c r="AD456">
        <f t="shared" si="219"/>
        <v>60.296458787445431</v>
      </c>
      <c r="AE456">
        <f t="shared" si="220"/>
        <v>2.7275422938392579</v>
      </c>
      <c r="AF456">
        <f t="shared" si="221"/>
        <v>4.5235530389177194</v>
      </c>
      <c r="AG456">
        <f t="shared" si="222"/>
        <v>1.9756594237867753</v>
      </c>
      <c r="AH456">
        <f t="shared" si="223"/>
        <v>-116.08036391565406</v>
      </c>
      <c r="AI456">
        <f t="shared" si="224"/>
        <v>-107.72843996457661</v>
      </c>
      <c r="AJ456">
        <f t="shared" si="225"/>
        <v>-8.3249556253703467</v>
      </c>
      <c r="AK456">
        <f t="shared" si="226"/>
        <v>89.381162744399006</v>
      </c>
      <c r="AL456">
        <f t="shared" si="227"/>
        <v>31.858543200834852</v>
      </c>
      <c r="AM456">
        <f t="shared" si="228"/>
        <v>2.5970948698227048</v>
      </c>
      <c r="AN456">
        <f t="shared" si="229"/>
        <v>2.7966727547072647</v>
      </c>
      <c r="AO456">
        <v>231.6171459424047</v>
      </c>
      <c r="AP456">
        <v>202.62247878787869</v>
      </c>
      <c r="AQ456">
        <v>4.9390032262098158</v>
      </c>
      <c r="AR456">
        <v>65.940295061858151</v>
      </c>
      <c r="AS456">
        <f t="shared" si="230"/>
        <v>2.6322077985409083</v>
      </c>
      <c r="AT456">
        <v>24.406327611748409</v>
      </c>
      <c r="AU456">
        <v>27.477070909090909</v>
      </c>
      <c r="AV456">
        <v>5.2974915016819229E-5</v>
      </c>
      <c r="AW456">
        <v>81.189635881585644</v>
      </c>
      <c r="AX456">
        <v>5</v>
      </c>
      <c r="AY456">
        <v>1</v>
      </c>
      <c r="AZ456">
        <f t="shared" si="231"/>
        <v>1</v>
      </c>
      <c r="BA456">
        <f t="shared" si="232"/>
        <v>0</v>
      </c>
      <c r="BB456">
        <f t="shared" si="233"/>
        <v>51802.896254197272</v>
      </c>
      <c r="BC456">
        <f t="shared" si="234"/>
        <v>1999.996875</v>
      </c>
      <c r="BD456">
        <f t="shared" si="235"/>
        <v>1681.197075</v>
      </c>
      <c r="BE456">
        <f t="shared" si="236"/>
        <v>0.84059985093726708</v>
      </c>
      <c r="BF456">
        <f t="shared" si="237"/>
        <v>0.16075771230892549</v>
      </c>
      <c r="BG456">
        <v>6</v>
      </c>
      <c r="BH456">
        <v>0.5</v>
      </c>
      <c r="BI456" t="s">
        <v>381</v>
      </c>
      <c r="BJ456">
        <v>2</v>
      </c>
      <c r="BK456" t="b">
        <v>1</v>
      </c>
      <c r="BL456">
        <v>1659883754.5999999</v>
      </c>
      <c r="BM456">
        <v>161.09649999999999</v>
      </c>
      <c r="BN456">
        <v>199.81899999999999</v>
      </c>
      <c r="BO456">
        <v>27.45329375</v>
      </c>
      <c r="BP456">
        <v>24.42310625</v>
      </c>
      <c r="BQ456">
        <v>160.28043750000001</v>
      </c>
      <c r="BR456">
        <v>27.443618749999999</v>
      </c>
      <c r="BS456">
        <v>500.1266875</v>
      </c>
      <c r="BT456">
        <v>99.252125000000007</v>
      </c>
      <c r="BU456">
        <v>9.9971643750000005E-2</v>
      </c>
      <c r="BV456">
        <v>31.047274999999999</v>
      </c>
      <c r="BW456">
        <v>31.73228125</v>
      </c>
      <c r="BX456">
        <v>999.9</v>
      </c>
      <c r="BY456">
        <v>0</v>
      </c>
      <c r="BZ456">
        <v>0</v>
      </c>
      <c r="CA456">
        <v>10003.983125000001</v>
      </c>
      <c r="CB456">
        <v>0</v>
      </c>
      <c r="CC456">
        <v>208.107125</v>
      </c>
      <c r="CD456">
        <v>-38.722531250000003</v>
      </c>
      <c r="CE456">
        <v>165.644375</v>
      </c>
      <c r="CF456">
        <v>204.82124999999999</v>
      </c>
      <c r="CG456">
        <v>3.0301800000000001</v>
      </c>
      <c r="CH456">
        <v>199.81899999999999</v>
      </c>
      <c r="CI456">
        <v>24.42310625</v>
      </c>
      <c r="CJ456">
        <v>2.724796875</v>
      </c>
      <c r="CK456">
        <v>2.424045</v>
      </c>
      <c r="CL456">
        <v>22.43541875</v>
      </c>
      <c r="CM456">
        <v>20.525287500000001</v>
      </c>
      <c r="CN456">
        <v>1999.996875</v>
      </c>
      <c r="CO456">
        <v>0.98000387499999997</v>
      </c>
      <c r="CP456">
        <v>1.99964875E-2</v>
      </c>
      <c r="CQ456">
        <v>0</v>
      </c>
      <c r="CR456">
        <v>2.6283750000000001</v>
      </c>
      <c r="CS456">
        <v>0</v>
      </c>
      <c r="CT456">
        <v>14731.24375</v>
      </c>
      <c r="CU456">
        <v>17412.3125</v>
      </c>
      <c r="CV456">
        <v>42.644374999999997</v>
      </c>
      <c r="CW456">
        <v>44.335624999999993</v>
      </c>
      <c r="CX456">
        <v>42.628875000000001</v>
      </c>
      <c r="CY456">
        <v>42.726374999999997</v>
      </c>
      <c r="CZ456">
        <v>42.788749999999993</v>
      </c>
      <c r="DA456">
        <v>1960.006875</v>
      </c>
      <c r="DB456">
        <v>39.99</v>
      </c>
      <c r="DC456">
        <v>0</v>
      </c>
      <c r="DD456">
        <v>1659883761.5</v>
      </c>
      <c r="DE456">
        <v>0</v>
      </c>
      <c r="DF456">
        <v>1659883469</v>
      </c>
      <c r="DG456" t="s">
        <v>1153</v>
      </c>
      <c r="DH456">
        <v>1659883467</v>
      </c>
      <c r="DI456">
        <v>1659883469</v>
      </c>
      <c r="DJ456">
        <v>2</v>
      </c>
      <c r="DK456">
        <v>0.127</v>
      </c>
      <c r="DL456">
        <v>-8.9999999999999993E-3</v>
      </c>
      <c r="DM456">
        <v>1.3560000000000001</v>
      </c>
      <c r="DN456">
        <v>1.4999999999999999E-2</v>
      </c>
      <c r="DO456">
        <v>400</v>
      </c>
      <c r="DP456">
        <v>25</v>
      </c>
      <c r="DQ456">
        <v>0.21</v>
      </c>
      <c r="DR456">
        <v>0.05</v>
      </c>
      <c r="DS456">
        <v>1.941779897847133</v>
      </c>
      <c r="DT456">
        <v>6.6993519579245184</v>
      </c>
      <c r="DU456">
        <v>0.5004143849787398</v>
      </c>
      <c r="DV456">
        <v>0</v>
      </c>
      <c r="DW456">
        <v>-38.794549999999987</v>
      </c>
      <c r="DX456">
        <v>-10.09864204671864</v>
      </c>
      <c r="DY456">
        <v>0.76470532745191</v>
      </c>
      <c r="DZ456">
        <v>0</v>
      </c>
      <c r="EA456">
        <v>129.3203840117128</v>
      </c>
      <c r="EB456">
        <v>196.5867842020495</v>
      </c>
      <c r="EC456">
        <v>14.675350390706701</v>
      </c>
      <c r="ED456">
        <v>0</v>
      </c>
      <c r="EE456">
        <v>3.0222917499999999</v>
      </c>
      <c r="EF456">
        <v>0.26433714821763438</v>
      </c>
      <c r="EG456">
        <v>2.7910644375175219E-2</v>
      </c>
      <c r="EH456">
        <v>0</v>
      </c>
      <c r="EI456">
        <v>1.9760231476962791</v>
      </c>
      <c r="EJ456">
        <v>-5.0751287868103331E-2</v>
      </c>
      <c r="EK456">
        <v>3.9052909038018828E-3</v>
      </c>
      <c r="EL456">
        <v>1</v>
      </c>
      <c r="EM456">
        <v>1</v>
      </c>
      <c r="EN456">
        <v>5</v>
      </c>
      <c r="EO456" t="s">
        <v>404</v>
      </c>
      <c r="EP456">
        <v>2.9420099999999998</v>
      </c>
      <c r="EQ456">
        <v>2.80138</v>
      </c>
      <c r="ER456">
        <v>4.9256800000000003E-2</v>
      </c>
      <c r="ES456">
        <v>5.7708299999999997E-2</v>
      </c>
      <c r="ET456">
        <v>0.118204</v>
      </c>
      <c r="EU456">
        <v>0.10878599999999999</v>
      </c>
      <c r="EV456">
        <v>19487.8</v>
      </c>
      <c r="EW456">
        <v>20252.5</v>
      </c>
      <c r="EX456">
        <v>23840.5</v>
      </c>
      <c r="EY456">
        <v>25016.2</v>
      </c>
      <c r="EZ456">
        <v>33647.300000000003</v>
      </c>
      <c r="FA456">
        <v>35598.400000000001</v>
      </c>
      <c r="FB456">
        <v>43468.9</v>
      </c>
      <c r="FC456">
        <v>46243.9</v>
      </c>
      <c r="FD456">
        <v>1.9420999999999999</v>
      </c>
      <c r="FE456">
        <v>1.84175</v>
      </c>
      <c r="FF456">
        <v>0.102863</v>
      </c>
      <c r="FG456">
        <v>0</v>
      </c>
      <c r="FH456">
        <v>30.0489</v>
      </c>
      <c r="FI456">
        <v>999.9</v>
      </c>
      <c r="FJ456">
        <v>59.7</v>
      </c>
      <c r="FK456">
        <v>35.4</v>
      </c>
      <c r="FL456">
        <v>34.733600000000003</v>
      </c>
      <c r="FM456">
        <v>64.199799999999996</v>
      </c>
      <c r="FN456">
        <v>26.093800000000002</v>
      </c>
      <c r="FO456">
        <v>1</v>
      </c>
      <c r="FP456">
        <v>0.43597599999999997</v>
      </c>
      <c r="FQ456">
        <v>3.3100900000000002</v>
      </c>
      <c r="FR456">
        <v>20.287299999999998</v>
      </c>
      <c r="FS456">
        <v>5.2122000000000002</v>
      </c>
      <c r="FT456">
        <v>11.9077</v>
      </c>
      <c r="FU456">
        <v>5.0025500000000003</v>
      </c>
      <c r="FV456">
        <v>3.28945</v>
      </c>
      <c r="FW456">
        <v>9999</v>
      </c>
      <c r="FX456">
        <v>9999</v>
      </c>
      <c r="FY456">
        <v>9999</v>
      </c>
      <c r="FZ456">
        <v>999.9</v>
      </c>
      <c r="GA456">
        <v>1.85958</v>
      </c>
      <c r="GB456">
        <v>1.85453</v>
      </c>
      <c r="GC456">
        <v>1.8577600000000001</v>
      </c>
      <c r="GD456">
        <v>1.8561399999999999</v>
      </c>
      <c r="GE456">
        <v>1.8549</v>
      </c>
      <c r="GF456">
        <v>1.8545499999999999</v>
      </c>
      <c r="GG456">
        <v>1.85327</v>
      </c>
      <c r="GH456">
        <v>1.8564000000000001</v>
      </c>
      <c r="GI456">
        <v>0</v>
      </c>
      <c r="GJ456">
        <v>0</v>
      </c>
      <c r="GK456">
        <v>0</v>
      </c>
      <c r="GL456">
        <v>0</v>
      </c>
      <c r="GM456" t="s">
        <v>384</v>
      </c>
      <c r="GN456" t="s">
        <v>385</v>
      </c>
      <c r="GO456" t="s">
        <v>386</v>
      </c>
      <c r="GP456" t="s">
        <v>386</v>
      </c>
      <c r="GQ456" t="s">
        <v>386</v>
      </c>
      <c r="GR456" t="s">
        <v>386</v>
      </c>
      <c r="GS456">
        <v>0</v>
      </c>
      <c r="GT456">
        <v>100</v>
      </c>
      <c r="GU456">
        <v>100</v>
      </c>
      <c r="GV456">
        <v>0.91300000000000003</v>
      </c>
      <c r="GW456">
        <v>9.5999999999999992E-3</v>
      </c>
      <c r="GX456">
        <v>0.36794396410256031</v>
      </c>
      <c r="GY456">
        <v>3.036990343597491E-3</v>
      </c>
      <c r="GZ456">
        <v>-1.538114387597119E-6</v>
      </c>
      <c r="HA456">
        <v>3.3909691194327332E-10</v>
      </c>
      <c r="HB456">
        <v>-6.1192808482915917E-2</v>
      </c>
      <c r="HC456">
        <v>9.7621983196103414E-3</v>
      </c>
      <c r="HD456">
        <v>-3.3387782167185642E-4</v>
      </c>
      <c r="HE456">
        <v>2.632278881966732E-6</v>
      </c>
      <c r="HF456">
        <v>6</v>
      </c>
      <c r="HG456">
        <v>2134</v>
      </c>
      <c r="HH456">
        <v>2</v>
      </c>
      <c r="HI456">
        <v>31</v>
      </c>
      <c r="HJ456">
        <v>4.9000000000000004</v>
      </c>
      <c r="HK456">
        <v>4.9000000000000004</v>
      </c>
      <c r="HL456">
        <v>0.72875999999999996</v>
      </c>
      <c r="HM456">
        <v>2.3535200000000001</v>
      </c>
      <c r="HN456">
        <v>1.4978</v>
      </c>
      <c r="HO456">
        <v>2.3071299999999999</v>
      </c>
      <c r="HP456">
        <v>1.5478499999999999</v>
      </c>
      <c r="HQ456">
        <v>2.2936999999999999</v>
      </c>
      <c r="HR456">
        <v>39.267099999999999</v>
      </c>
      <c r="HS456">
        <v>15.086399999999999</v>
      </c>
      <c r="HT456">
        <v>18</v>
      </c>
      <c r="HU456">
        <v>491.44600000000003</v>
      </c>
      <c r="HV456">
        <v>490.13799999999998</v>
      </c>
      <c r="HW456">
        <v>25.7212</v>
      </c>
      <c r="HX456">
        <v>32.554299999999998</v>
      </c>
      <c r="HY456">
        <v>30.000599999999999</v>
      </c>
      <c r="HZ456">
        <v>32.264400000000002</v>
      </c>
      <c r="IA456">
        <v>32.357199999999999</v>
      </c>
      <c r="IB456">
        <v>14.674899999999999</v>
      </c>
      <c r="IC456">
        <v>32.202399999999997</v>
      </c>
      <c r="ID456">
        <v>16.523399999999999</v>
      </c>
      <c r="IE456">
        <v>25.710699999999999</v>
      </c>
      <c r="IF456">
        <v>270.80900000000003</v>
      </c>
      <c r="IG456">
        <v>24.280200000000001</v>
      </c>
      <c r="IH456">
        <v>100.517</v>
      </c>
      <c r="II456">
        <v>100.223</v>
      </c>
      <c r="IJ456" t="s">
        <v>3545</v>
      </c>
    </row>
    <row r="457" spans="1:244" x14ac:dyDescent="0.2">
      <c r="A457">
        <v>441</v>
      </c>
      <c r="B457">
        <v>1659883763.5999999</v>
      </c>
      <c r="C457">
        <v>3506.5</v>
      </c>
      <c r="D457" t="s">
        <v>1244</v>
      </c>
      <c r="E457" t="s">
        <v>1245</v>
      </c>
      <c r="F457">
        <v>1</v>
      </c>
      <c r="G457" t="s">
        <v>1138</v>
      </c>
      <c r="H457" t="s">
        <v>379</v>
      </c>
      <c r="I457" t="s">
        <v>1135</v>
      </c>
      <c r="J457" t="s">
        <v>1150</v>
      </c>
      <c r="K457" t="s">
        <v>1151</v>
      </c>
      <c r="L457" t="s">
        <v>1152</v>
      </c>
      <c r="M457" t="s">
        <v>380</v>
      </c>
      <c r="N457">
        <v>1659883756.099999</v>
      </c>
      <c r="O457">
        <f t="shared" si="204"/>
        <v>2.6393624203313094E-3</v>
      </c>
      <c r="P457">
        <f t="shared" si="205"/>
        <v>2.6393624203313095</v>
      </c>
      <c r="Q457">
        <f t="shared" si="206"/>
        <v>2.9012880212698922</v>
      </c>
      <c r="R457">
        <f t="shared" si="207"/>
        <v>168.25880000000001</v>
      </c>
      <c r="S457">
        <f t="shared" si="208"/>
        <v>127.21207898103951</v>
      </c>
      <c r="T457">
        <f t="shared" si="209"/>
        <v>12.638806615720432</v>
      </c>
      <c r="U457">
        <f t="shared" si="210"/>
        <v>16.716890814355306</v>
      </c>
      <c r="V457">
        <f t="shared" si="211"/>
        <v>0.13102800732283973</v>
      </c>
      <c r="W457">
        <f t="shared" si="212"/>
        <v>2.9171575632744933</v>
      </c>
      <c r="X457">
        <f t="shared" si="213"/>
        <v>0.12784409157313145</v>
      </c>
      <c r="Y457">
        <f t="shared" si="214"/>
        <v>8.018217549928057E-2</v>
      </c>
      <c r="Z457">
        <f t="shared" si="215"/>
        <v>321.5133315999999</v>
      </c>
      <c r="AA457">
        <f t="shared" si="216"/>
        <v>32.255944735271989</v>
      </c>
      <c r="AB457">
        <f t="shared" si="217"/>
        <v>31.729673333333331</v>
      </c>
      <c r="AC457">
        <f t="shared" si="218"/>
        <v>4.7025061610383414</v>
      </c>
      <c r="AD457">
        <f t="shared" si="219"/>
        <v>60.315952731441669</v>
      </c>
      <c r="AE457">
        <f t="shared" si="220"/>
        <v>2.728065155093538</v>
      </c>
      <c r="AF457">
        <f t="shared" si="221"/>
        <v>4.5229579100579214</v>
      </c>
      <c r="AG457">
        <f t="shared" si="222"/>
        <v>1.9744410059448034</v>
      </c>
      <c r="AH457">
        <f t="shared" si="223"/>
        <v>-116.39588273661074</v>
      </c>
      <c r="AI457">
        <f t="shared" si="224"/>
        <v>-107.68367953336657</v>
      </c>
      <c r="AJ457">
        <f t="shared" si="225"/>
        <v>-8.3211131506384515</v>
      </c>
      <c r="AK457">
        <f t="shared" si="226"/>
        <v>89.112656179384132</v>
      </c>
      <c r="AL457">
        <f t="shared" si="227"/>
        <v>32.06225499288432</v>
      </c>
      <c r="AM457">
        <f t="shared" si="228"/>
        <v>2.6035955669618791</v>
      </c>
      <c r="AN457">
        <f t="shared" si="229"/>
        <v>2.9012880212698922</v>
      </c>
      <c r="AO457">
        <v>236.47035458610731</v>
      </c>
      <c r="AP457">
        <v>207.50216969696959</v>
      </c>
      <c r="AQ457">
        <v>4.9089096535781422</v>
      </c>
      <c r="AR457">
        <v>65.940295061858151</v>
      </c>
      <c r="AS457">
        <f t="shared" si="230"/>
        <v>2.6393624203313095</v>
      </c>
      <c r="AT457">
        <v>24.397338561546061</v>
      </c>
      <c r="AU457">
        <v>27.47655939393939</v>
      </c>
      <c r="AV457">
        <v>3.8769242195730608E-5</v>
      </c>
      <c r="AW457">
        <v>81.189635881585644</v>
      </c>
      <c r="AX457">
        <v>5</v>
      </c>
      <c r="AY457">
        <v>1</v>
      </c>
      <c r="AZ457">
        <f t="shared" si="231"/>
        <v>1</v>
      </c>
      <c r="BA457">
        <f t="shared" si="232"/>
        <v>0</v>
      </c>
      <c r="BB457">
        <f t="shared" si="233"/>
        <v>51805.102995015877</v>
      </c>
      <c r="BC457">
        <f t="shared" si="234"/>
        <v>1999.986666666666</v>
      </c>
      <c r="BD457">
        <f t="shared" si="235"/>
        <v>1681.1885199999995</v>
      </c>
      <c r="BE457">
        <f t="shared" si="236"/>
        <v>0.84059986399909337</v>
      </c>
      <c r="BF457">
        <f t="shared" si="237"/>
        <v>0.16075773751825012</v>
      </c>
      <c r="BG457">
        <v>6</v>
      </c>
      <c r="BH457">
        <v>0.5</v>
      </c>
      <c r="BI457" t="s">
        <v>381</v>
      </c>
      <c r="BJ457">
        <v>2</v>
      </c>
      <c r="BK457" t="b">
        <v>1</v>
      </c>
      <c r="BL457">
        <v>1659883756.099999</v>
      </c>
      <c r="BM457">
        <v>168.25880000000001</v>
      </c>
      <c r="BN457">
        <v>207.24979999999999</v>
      </c>
      <c r="BO457">
        <v>27.458513333333329</v>
      </c>
      <c r="BP457">
        <v>24.420719999999999</v>
      </c>
      <c r="BQ457">
        <v>167.42439999999999</v>
      </c>
      <c r="BR457">
        <v>27.448853333333329</v>
      </c>
      <c r="BS457">
        <v>500.12053333333341</v>
      </c>
      <c r="BT457">
        <v>99.252279999999985</v>
      </c>
      <c r="BU457">
        <v>9.9972686666666671E-2</v>
      </c>
      <c r="BV457">
        <v>31.044966666666671</v>
      </c>
      <c r="BW457">
        <v>31.729673333333331</v>
      </c>
      <c r="BX457">
        <v>999.89999999999986</v>
      </c>
      <c r="BY457">
        <v>0</v>
      </c>
      <c r="BZ457">
        <v>0</v>
      </c>
      <c r="CA457">
        <v>10004.332</v>
      </c>
      <c r="CB457">
        <v>0</v>
      </c>
      <c r="CC457">
        <v>206.39333333333329</v>
      </c>
      <c r="CD457">
        <v>-38.991026666666663</v>
      </c>
      <c r="CE457">
        <v>173.00973333333329</v>
      </c>
      <c r="CF457">
        <v>212.43753333333331</v>
      </c>
      <c r="CG457">
        <v>3.0377879999999999</v>
      </c>
      <c r="CH457">
        <v>207.24979999999999</v>
      </c>
      <c r="CI457">
        <v>24.420719999999999</v>
      </c>
      <c r="CJ457">
        <v>2.7253193333333341</v>
      </c>
      <c r="CK457">
        <v>2.4238119999999999</v>
      </c>
      <c r="CL457">
        <v>22.438580000000002</v>
      </c>
      <c r="CM457">
        <v>20.523733333333329</v>
      </c>
      <c r="CN457">
        <v>1999.986666666666</v>
      </c>
      <c r="CO457">
        <v>0.9800036000000002</v>
      </c>
      <c r="CP457">
        <v>1.9996753333333339E-2</v>
      </c>
      <c r="CQ457">
        <v>0</v>
      </c>
      <c r="CR457">
        <v>2.6493333333333329</v>
      </c>
      <c r="CS457">
        <v>0</v>
      </c>
      <c r="CT457">
        <v>14728.67333333333</v>
      </c>
      <c r="CU457">
        <v>17412.22</v>
      </c>
      <c r="CV457">
        <v>42.649800000000013</v>
      </c>
      <c r="CW457">
        <v>44.3414</v>
      </c>
      <c r="CX457">
        <v>42.629133333333343</v>
      </c>
      <c r="CY457">
        <v>42.733199999999997</v>
      </c>
      <c r="CZ457">
        <v>42.79546666666667</v>
      </c>
      <c r="DA457">
        <v>1959.9960000000001</v>
      </c>
      <c r="DB457">
        <v>39.990666666666669</v>
      </c>
      <c r="DC457">
        <v>0</v>
      </c>
      <c r="DD457">
        <v>1659883762.7</v>
      </c>
      <c r="DE457">
        <v>0</v>
      </c>
      <c r="DF457">
        <v>1659883469</v>
      </c>
      <c r="DG457" t="s">
        <v>1153</v>
      </c>
      <c r="DH457">
        <v>1659883467</v>
      </c>
      <c r="DI457">
        <v>1659883469</v>
      </c>
      <c r="DJ457">
        <v>2</v>
      </c>
      <c r="DK457">
        <v>0.127</v>
      </c>
      <c r="DL457">
        <v>-8.9999999999999993E-3</v>
      </c>
      <c r="DM457">
        <v>1.3560000000000001</v>
      </c>
      <c r="DN457">
        <v>1.4999999999999999E-2</v>
      </c>
      <c r="DO457">
        <v>400</v>
      </c>
      <c r="DP457">
        <v>25</v>
      </c>
      <c r="DQ457">
        <v>0.21</v>
      </c>
      <c r="DR457">
        <v>0.05</v>
      </c>
      <c r="DS457">
        <v>1.941779897847133</v>
      </c>
      <c r="DT457">
        <v>6.6993519579245184</v>
      </c>
      <c r="DU457">
        <v>0.5004143849787398</v>
      </c>
      <c r="DV457">
        <v>0</v>
      </c>
      <c r="DW457">
        <v>-38.794549999999987</v>
      </c>
      <c r="DX457">
        <v>-10.09864204671864</v>
      </c>
      <c r="DY457">
        <v>0.76470532745191</v>
      </c>
      <c r="DZ457">
        <v>0</v>
      </c>
      <c r="EA457">
        <v>129.3203840117128</v>
      </c>
      <c r="EB457">
        <v>196.5867842020495</v>
      </c>
      <c r="EC457">
        <v>14.675350390706701</v>
      </c>
      <c r="ED457">
        <v>0</v>
      </c>
      <c r="EE457">
        <v>3.0222917499999999</v>
      </c>
      <c r="EF457">
        <v>0.26433714821763438</v>
      </c>
      <c r="EG457">
        <v>2.7910644375175219E-2</v>
      </c>
      <c r="EH457">
        <v>0</v>
      </c>
      <c r="EI457">
        <v>1.9760231476962791</v>
      </c>
      <c r="EJ457">
        <v>-5.0751287868103331E-2</v>
      </c>
      <c r="EK457">
        <v>3.9052909038018828E-3</v>
      </c>
      <c r="EL457">
        <v>1</v>
      </c>
      <c r="EM457">
        <v>1</v>
      </c>
      <c r="EN457">
        <v>5</v>
      </c>
      <c r="EO457" t="s">
        <v>404</v>
      </c>
      <c r="EP457">
        <v>2.94211</v>
      </c>
      <c r="EQ457">
        <v>2.8014100000000002</v>
      </c>
      <c r="ER457">
        <v>5.0282199999999999E-2</v>
      </c>
      <c r="ES457">
        <v>5.8707299999999997E-2</v>
      </c>
      <c r="ET457">
        <v>0.11820799999999999</v>
      </c>
      <c r="EU457">
        <v>0.108791</v>
      </c>
      <c r="EV457">
        <v>19466.599999999999</v>
      </c>
      <c r="EW457">
        <v>20230.8</v>
      </c>
      <c r="EX457">
        <v>23840.3</v>
      </c>
      <c r="EY457">
        <v>25016</v>
      </c>
      <c r="EZ457">
        <v>33647</v>
      </c>
      <c r="FA457">
        <v>35598</v>
      </c>
      <c r="FB457">
        <v>43468.6</v>
      </c>
      <c r="FC457">
        <v>46243.5</v>
      </c>
      <c r="FD457">
        <v>1.9419299999999999</v>
      </c>
      <c r="FE457">
        <v>1.8417699999999999</v>
      </c>
      <c r="FF457">
        <v>0.102475</v>
      </c>
      <c r="FG457">
        <v>0</v>
      </c>
      <c r="FH457">
        <v>30.049499999999998</v>
      </c>
      <c r="FI457">
        <v>999.9</v>
      </c>
      <c r="FJ457">
        <v>59.7</v>
      </c>
      <c r="FK457">
        <v>35.4</v>
      </c>
      <c r="FL457">
        <v>34.735399999999998</v>
      </c>
      <c r="FM457">
        <v>64.339799999999997</v>
      </c>
      <c r="FN457">
        <v>25.8734</v>
      </c>
      <c r="FO457">
        <v>1</v>
      </c>
      <c r="FP457">
        <v>0.436108</v>
      </c>
      <c r="FQ457">
        <v>3.2925300000000002</v>
      </c>
      <c r="FR457">
        <v>20.287600000000001</v>
      </c>
      <c r="FS457">
        <v>5.2120499999999996</v>
      </c>
      <c r="FT457">
        <v>11.9077</v>
      </c>
      <c r="FU457">
        <v>5.0026000000000002</v>
      </c>
      <c r="FV457">
        <v>3.28945</v>
      </c>
      <c r="FW457">
        <v>9999</v>
      </c>
      <c r="FX457">
        <v>9999</v>
      </c>
      <c r="FY457">
        <v>9999</v>
      </c>
      <c r="FZ457">
        <v>999.9</v>
      </c>
      <c r="GA457">
        <v>1.85958</v>
      </c>
      <c r="GB457">
        <v>1.85453</v>
      </c>
      <c r="GC457">
        <v>1.8577600000000001</v>
      </c>
      <c r="GD457">
        <v>1.8561399999999999</v>
      </c>
      <c r="GE457">
        <v>1.8549199999999999</v>
      </c>
      <c r="GF457">
        <v>1.8545499999999999</v>
      </c>
      <c r="GG457">
        <v>1.85328</v>
      </c>
      <c r="GH457">
        <v>1.8564000000000001</v>
      </c>
      <c r="GI457">
        <v>0</v>
      </c>
      <c r="GJ457">
        <v>0</v>
      </c>
      <c r="GK457">
        <v>0</v>
      </c>
      <c r="GL457">
        <v>0</v>
      </c>
      <c r="GM457" t="s">
        <v>384</v>
      </c>
      <c r="GN457" t="s">
        <v>385</v>
      </c>
      <c r="GO457" t="s">
        <v>386</v>
      </c>
      <c r="GP457" t="s">
        <v>386</v>
      </c>
      <c r="GQ457" t="s">
        <v>386</v>
      </c>
      <c r="GR457" t="s">
        <v>386</v>
      </c>
      <c r="GS457">
        <v>0</v>
      </c>
      <c r="GT457">
        <v>100</v>
      </c>
      <c r="GU457">
        <v>100</v>
      </c>
      <c r="GV457">
        <v>0.92400000000000004</v>
      </c>
      <c r="GW457">
        <v>9.5999999999999992E-3</v>
      </c>
      <c r="GX457">
        <v>0.36794396410256031</v>
      </c>
      <c r="GY457">
        <v>3.036990343597491E-3</v>
      </c>
      <c r="GZ457">
        <v>-1.538114387597119E-6</v>
      </c>
      <c r="HA457">
        <v>3.3909691194327332E-10</v>
      </c>
      <c r="HB457">
        <v>-6.1192808482915917E-2</v>
      </c>
      <c r="HC457">
        <v>9.7621983196103414E-3</v>
      </c>
      <c r="HD457">
        <v>-3.3387782167185642E-4</v>
      </c>
      <c r="HE457">
        <v>2.632278881966732E-6</v>
      </c>
      <c r="HF457">
        <v>6</v>
      </c>
      <c r="HG457">
        <v>2134</v>
      </c>
      <c r="HH457">
        <v>2</v>
      </c>
      <c r="HI457">
        <v>31</v>
      </c>
      <c r="HJ457">
        <v>4.9000000000000004</v>
      </c>
      <c r="HK457">
        <v>4.9000000000000004</v>
      </c>
      <c r="HL457">
        <v>0.74096700000000004</v>
      </c>
      <c r="HM457">
        <v>2.33765</v>
      </c>
      <c r="HN457">
        <v>1.4978</v>
      </c>
      <c r="HO457">
        <v>2.3071299999999999</v>
      </c>
      <c r="HP457">
        <v>1.5478499999999999</v>
      </c>
      <c r="HQ457">
        <v>2.4377399999999998</v>
      </c>
      <c r="HR457">
        <v>39.267099999999999</v>
      </c>
      <c r="HS457">
        <v>15.086399999999999</v>
      </c>
      <c r="HT457">
        <v>18</v>
      </c>
      <c r="HU457">
        <v>491.35199999999998</v>
      </c>
      <c r="HV457">
        <v>490.16500000000002</v>
      </c>
      <c r="HW457">
        <v>25.710999999999999</v>
      </c>
      <c r="HX457">
        <v>32.556199999999997</v>
      </c>
      <c r="HY457">
        <v>30.000599999999999</v>
      </c>
      <c r="HZ457">
        <v>32.265799999999999</v>
      </c>
      <c r="IA457">
        <v>32.358600000000003</v>
      </c>
      <c r="IB457">
        <v>14.9488</v>
      </c>
      <c r="IC457">
        <v>32.202399999999997</v>
      </c>
      <c r="ID457">
        <v>16.523399999999999</v>
      </c>
      <c r="IE457">
        <v>25.710699999999999</v>
      </c>
      <c r="IF457">
        <v>280.827</v>
      </c>
      <c r="IG457">
        <v>24.269300000000001</v>
      </c>
      <c r="IH457">
        <v>100.51600000000001</v>
      </c>
      <c r="II457">
        <v>100.22199999999999</v>
      </c>
      <c r="IJ457" t="s">
        <v>3545</v>
      </c>
    </row>
    <row r="458" spans="1:244" x14ac:dyDescent="0.2">
      <c r="A458">
        <v>442</v>
      </c>
      <c r="B458">
        <v>1659883764.5999999</v>
      </c>
      <c r="C458">
        <v>3507.5</v>
      </c>
      <c r="D458" t="s">
        <v>1246</v>
      </c>
      <c r="E458" t="s">
        <v>1247</v>
      </c>
      <c r="F458">
        <v>1</v>
      </c>
      <c r="G458" t="s">
        <v>1138</v>
      </c>
      <c r="H458" t="s">
        <v>379</v>
      </c>
      <c r="I458" t="s">
        <v>1135</v>
      </c>
      <c r="J458" t="s">
        <v>1150</v>
      </c>
      <c r="K458" t="s">
        <v>1151</v>
      </c>
      <c r="L458" t="s">
        <v>1152</v>
      </c>
      <c r="M458" t="s">
        <v>380</v>
      </c>
      <c r="N458">
        <v>1659883756.5999999</v>
      </c>
      <c r="O458">
        <f t="shared" si="204"/>
        <v>2.6432441593235738E-3</v>
      </c>
      <c r="P458">
        <f t="shared" si="205"/>
        <v>2.6432441593235736</v>
      </c>
      <c r="Q458">
        <f t="shared" si="206"/>
        <v>3.0464499125454512</v>
      </c>
      <c r="R458">
        <f t="shared" si="207"/>
        <v>170.65056250000001</v>
      </c>
      <c r="S458">
        <f t="shared" si="208"/>
        <v>127.80941146837367</v>
      </c>
      <c r="T458">
        <f t="shared" si="209"/>
        <v>12.698162316470425</v>
      </c>
      <c r="U458">
        <f t="shared" si="210"/>
        <v>16.954530320783071</v>
      </c>
      <c r="V458">
        <f t="shared" si="211"/>
        <v>0.13125404402552723</v>
      </c>
      <c r="W458">
        <f t="shared" si="212"/>
        <v>2.9172544464775494</v>
      </c>
      <c r="X458">
        <f t="shared" si="213"/>
        <v>0.12805938121859095</v>
      </c>
      <c r="Y458">
        <f t="shared" si="214"/>
        <v>8.031766470273366E-2</v>
      </c>
      <c r="Z458">
        <f t="shared" si="215"/>
        <v>321.51545718750003</v>
      </c>
      <c r="AA458">
        <f t="shared" si="216"/>
        <v>32.253749902772149</v>
      </c>
      <c r="AB458">
        <f t="shared" si="217"/>
        <v>31.728574999999999</v>
      </c>
      <c r="AC458">
        <f t="shared" si="218"/>
        <v>4.7022132517238919</v>
      </c>
      <c r="AD458">
        <f t="shared" si="219"/>
        <v>60.322689776059335</v>
      </c>
      <c r="AE458">
        <f t="shared" si="220"/>
        <v>2.7281894134413323</v>
      </c>
      <c r="AF458">
        <f t="shared" si="221"/>
        <v>4.5226587600277846</v>
      </c>
      <c r="AG458">
        <f t="shared" si="222"/>
        <v>1.9740238382825597</v>
      </c>
      <c r="AH458">
        <f t="shared" si="223"/>
        <v>-116.5670674261696</v>
      </c>
      <c r="AI458">
        <f t="shared" si="224"/>
        <v>-107.69702002839847</v>
      </c>
      <c r="AJ458">
        <f t="shared" si="225"/>
        <v>-8.3217750097785466</v>
      </c>
      <c r="AK458">
        <f t="shared" si="226"/>
        <v>88.9295947231534</v>
      </c>
      <c r="AL458">
        <f t="shared" si="227"/>
        <v>32.100802002490809</v>
      </c>
      <c r="AM458">
        <f t="shared" si="228"/>
        <v>2.6058332526603931</v>
      </c>
      <c r="AN458">
        <f t="shared" si="229"/>
        <v>3.0464499125454512</v>
      </c>
      <c r="AO458">
        <v>241.37086853328151</v>
      </c>
      <c r="AP458">
        <v>212.35984848484841</v>
      </c>
      <c r="AQ458">
        <v>4.8826572947101727</v>
      </c>
      <c r="AR458">
        <v>65.940295061858151</v>
      </c>
      <c r="AS458">
        <f t="shared" si="230"/>
        <v>2.6432441593235736</v>
      </c>
      <c r="AT458">
        <v>24.39397100196588</v>
      </c>
      <c r="AU458">
        <v>27.477898787878789</v>
      </c>
      <c r="AV458">
        <v>1.111122575256827E-5</v>
      </c>
      <c r="AW458">
        <v>81.189635881585644</v>
      </c>
      <c r="AX458">
        <v>5</v>
      </c>
      <c r="AY458">
        <v>1</v>
      </c>
      <c r="AZ458">
        <f t="shared" si="231"/>
        <v>1</v>
      </c>
      <c r="BA458">
        <f t="shared" si="232"/>
        <v>0</v>
      </c>
      <c r="BB458">
        <f t="shared" si="233"/>
        <v>51808.052127879702</v>
      </c>
      <c r="BC458">
        <f t="shared" si="234"/>
        <v>2000</v>
      </c>
      <c r="BD458">
        <f t="shared" si="235"/>
        <v>1681.1997187500001</v>
      </c>
      <c r="BE458">
        <f t="shared" si="236"/>
        <v>0.84059985937500004</v>
      </c>
      <c r="BF458">
        <f t="shared" si="237"/>
        <v>0.16075772859375001</v>
      </c>
      <c r="BG458">
        <v>6</v>
      </c>
      <c r="BH458">
        <v>0.5</v>
      </c>
      <c r="BI458" t="s">
        <v>381</v>
      </c>
      <c r="BJ458">
        <v>2</v>
      </c>
      <c r="BK458" t="b">
        <v>1</v>
      </c>
      <c r="BL458">
        <v>1659883756.5999999</v>
      </c>
      <c r="BM458">
        <v>170.65056250000001</v>
      </c>
      <c r="BN458">
        <v>209.69581249999999</v>
      </c>
      <c r="BO458">
        <v>27.459743750000001</v>
      </c>
      <c r="BP458">
        <v>24.419337500000001</v>
      </c>
      <c r="BQ458">
        <v>169.810125</v>
      </c>
      <c r="BR458">
        <v>27.450087499999999</v>
      </c>
      <c r="BS458">
        <v>500.11956249999997</v>
      </c>
      <c r="BT458">
        <v>99.252337499999996</v>
      </c>
      <c r="BU458">
        <v>9.9988518750000005E-2</v>
      </c>
      <c r="BV458">
        <v>31.043806249999999</v>
      </c>
      <c r="BW458">
        <v>31.728574999999999</v>
      </c>
      <c r="BX458">
        <v>999.9</v>
      </c>
      <c r="BY458">
        <v>0</v>
      </c>
      <c r="BZ458">
        <v>0</v>
      </c>
      <c r="CA458">
        <v>10004.879999999999</v>
      </c>
      <c r="CB458">
        <v>0</v>
      </c>
      <c r="CC458">
        <v>205.78925000000001</v>
      </c>
      <c r="CD458">
        <v>-39.045306250000003</v>
      </c>
      <c r="CE458">
        <v>175.46924999999999</v>
      </c>
      <c r="CF458">
        <v>214.94443749999999</v>
      </c>
      <c r="CG458">
        <v>3.0403975000000001</v>
      </c>
      <c r="CH458">
        <v>209.69581249999999</v>
      </c>
      <c r="CI458">
        <v>24.419337500000001</v>
      </c>
      <c r="CJ458">
        <v>2.7254425000000002</v>
      </c>
      <c r="CK458">
        <v>2.4236762500000002</v>
      </c>
      <c r="CL458">
        <v>22.439325</v>
      </c>
      <c r="CM458">
        <v>20.522825000000001</v>
      </c>
      <c r="CN458">
        <v>2000</v>
      </c>
      <c r="CO458">
        <v>0.9800036875</v>
      </c>
      <c r="CP458">
        <v>1.9996668749999998E-2</v>
      </c>
      <c r="CQ458">
        <v>0</v>
      </c>
      <c r="CR458">
        <v>2.6811250000000002</v>
      </c>
      <c r="CS458">
        <v>0</v>
      </c>
      <c r="CT458">
        <v>14728.25</v>
      </c>
      <c r="CU458">
        <v>17412.337500000001</v>
      </c>
      <c r="CV458">
        <v>42.652124999999998</v>
      </c>
      <c r="CW458">
        <v>44.343499999999999</v>
      </c>
      <c r="CX458">
        <v>42.628875000000001</v>
      </c>
      <c r="CY458">
        <v>42.734250000000003</v>
      </c>
      <c r="CZ458">
        <v>42.796499999999988</v>
      </c>
      <c r="DA458">
        <v>1960.0093750000001</v>
      </c>
      <c r="DB458">
        <v>39.990625000000009</v>
      </c>
      <c r="DC458">
        <v>0</v>
      </c>
      <c r="DD458">
        <v>1659883763.3</v>
      </c>
      <c r="DE458">
        <v>0</v>
      </c>
      <c r="DF458">
        <v>1659883469</v>
      </c>
      <c r="DG458" t="s">
        <v>1153</v>
      </c>
      <c r="DH458">
        <v>1659883467</v>
      </c>
      <c r="DI458">
        <v>1659883469</v>
      </c>
      <c r="DJ458">
        <v>2</v>
      </c>
      <c r="DK458">
        <v>0.127</v>
      </c>
      <c r="DL458">
        <v>-8.9999999999999993E-3</v>
      </c>
      <c r="DM458">
        <v>1.3560000000000001</v>
      </c>
      <c r="DN458">
        <v>1.4999999999999999E-2</v>
      </c>
      <c r="DO458">
        <v>400</v>
      </c>
      <c r="DP458">
        <v>25</v>
      </c>
      <c r="DQ458">
        <v>0.21</v>
      </c>
      <c r="DR458">
        <v>0.05</v>
      </c>
      <c r="DS458">
        <v>2.1066288151016681</v>
      </c>
      <c r="DT458">
        <v>6.5331915480774381</v>
      </c>
      <c r="DU458">
        <v>0.48882376992261067</v>
      </c>
      <c r="DV458">
        <v>0</v>
      </c>
      <c r="DW458">
        <v>-38.979135483870976</v>
      </c>
      <c r="DX458">
        <v>-8.5176967741933947</v>
      </c>
      <c r="DY458">
        <v>0.67600425964891298</v>
      </c>
      <c r="DZ458">
        <v>0</v>
      </c>
      <c r="EA458">
        <v>135.06925794338321</v>
      </c>
      <c r="EB458">
        <v>200.9495469137637</v>
      </c>
      <c r="EC458">
        <v>14.515312217149621</v>
      </c>
      <c r="ED458">
        <v>0</v>
      </c>
      <c r="EE458">
        <v>3.0281453658536579</v>
      </c>
      <c r="EF458">
        <v>0.28746083623693652</v>
      </c>
      <c r="EG458">
        <v>3.053152973227807E-2</v>
      </c>
      <c r="EH458">
        <v>0</v>
      </c>
      <c r="EI458">
        <v>1.974615312335378</v>
      </c>
      <c r="EJ458">
        <v>-4.5868129018211037E-2</v>
      </c>
      <c r="EK458">
        <v>3.4487278631684091E-3</v>
      </c>
      <c r="EL458">
        <v>1</v>
      </c>
      <c r="EM458">
        <v>1</v>
      </c>
      <c r="EN458">
        <v>5</v>
      </c>
      <c r="EO458" t="s">
        <v>404</v>
      </c>
      <c r="EP458">
        <v>2.9420000000000002</v>
      </c>
      <c r="EQ458">
        <v>2.8016100000000002</v>
      </c>
      <c r="ER458">
        <v>5.13056E-2</v>
      </c>
      <c r="ES458">
        <v>5.9712500000000002E-2</v>
      </c>
      <c r="ET458">
        <v>0.118211</v>
      </c>
      <c r="EU458">
        <v>0.10879900000000001</v>
      </c>
      <c r="EV458">
        <v>19445.599999999999</v>
      </c>
      <c r="EW458">
        <v>20209.099999999999</v>
      </c>
      <c r="EX458">
        <v>23840.3</v>
      </c>
      <c r="EY458">
        <v>25015.9</v>
      </c>
      <c r="EZ458">
        <v>33646.699999999997</v>
      </c>
      <c r="FA458">
        <v>35597.599999999999</v>
      </c>
      <c r="FB458">
        <v>43468.4</v>
      </c>
      <c r="FC458">
        <v>46243.4</v>
      </c>
      <c r="FD458">
        <v>1.9418500000000001</v>
      </c>
      <c r="FE458">
        <v>1.84165</v>
      </c>
      <c r="FF458">
        <v>0.10209500000000001</v>
      </c>
      <c r="FG458">
        <v>0</v>
      </c>
      <c r="FH458">
        <v>30.0501</v>
      </c>
      <c r="FI458">
        <v>999.9</v>
      </c>
      <c r="FJ458">
        <v>59.7</v>
      </c>
      <c r="FK458">
        <v>35.4</v>
      </c>
      <c r="FL458">
        <v>34.732599999999998</v>
      </c>
      <c r="FM458">
        <v>64.059799999999996</v>
      </c>
      <c r="FN458">
        <v>26.274000000000001</v>
      </c>
      <c r="FO458">
        <v>1</v>
      </c>
      <c r="FP458">
        <v>0.436166</v>
      </c>
      <c r="FQ458">
        <v>3.2647699999999999</v>
      </c>
      <c r="FR458">
        <v>20.2882</v>
      </c>
      <c r="FS458">
        <v>5.2117500000000003</v>
      </c>
      <c r="FT458">
        <v>11.9078</v>
      </c>
      <c r="FU458">
        <v>5.0025000000000004</v>
      </c>
      <c r="FV458">
        <v>3.28945</v>
      </c>
      <c r="FW458">
        <v>9999</v>
      </c>
      <c r="FX458">
        <v>9999</v>
      </c>
      <c r="FY458">
        <v>9999</v>
      </c>
      <c r="FZ458">
        <v>999.9</v>
      </c>
      <c r="GA458">
        <v>1.8595900000000001</v>
      </c>
      <c r="GB458">
        <v>1.8545400000000001</v>
      </c>
      <c r="GC458">
        <v>1.8577600000000001</v>
      </c>
      <c r="GD458">
        <v>1.8561700000000001</v>
      </c>
      <c r="GE458">
        <v>1.8549500000000001</v>
      </c>
      <c r="GF458">
        <v>1.8545499999999999</v>
      </c>
      <c r="GG458">
        <v>1.85328</v>
      </c>
      <c r="GH458">
        <v>1.8564000000000001</v>
      </c>
      <c r="GI458">
        <v>0</v>
      </c>
      <c r="GJ458">
        <v>0</v>
      </c>
      <c r="GK458">
        <v>0</v>
      </c>
      <c r="GL458">
        <v>0</v>
      </c>
      <c r="GM458" t="s">
        <v>384</v>
      </c>
      <c r="GN458" t="s">
        <v>385</v>
      </c>
      <c r="GO458" t="s">
        <v>386</v>
      </c>
      <c r="GP458" t="s">
        <v>386</v>
      </c>
      <c r="GQ458" t="s">
        <v>386</v>
      </c>
      <c r="GR458" t="s">
        <v>386</v>
      </c>
      <c r="GS458">
        <v>0</v>
      </c>
      <c r="GT458">
        <v>100</v>
      </c>
      <c r="GU458">
        <v>100</v>
      </c>
      <c r="GV458">
        <v>0.93600000000000005</v>
      </c>
      <c r="GW458">
        <v>9.5999999999999992E-3</v>
      </c>
      <c r="GX458">
        <v>0.36794396410256031</v>
      </c>
      <c r="GY458">
        <v>3.036990343597491E-3</v>
      </c>
      <c r="GZ458">
        <v>-1.538114387597119E-6</v>
      </c>
      <c r="HA458">
        <v>3.3909691194327332E-10</v>
      </c>
      <c r="HB458">
        <v>-6.1192808482915917E-2</v>
      </c>
      <c r="HC458">
        <v>9.7621983196103414E-3</v>
      </c>
      <c r="HD458">
        <v>-3.3387782167185642E-4</v>
      </c>
      <c r="HE458">
        <v>2.632278881966732E-6</v>
      </c>
      <c r="HF458">
        <v>6</v>
      </c>
      <c r="HG458">
        <v>2134</v>
      </c>
      <c r="HH458">
        <v>2</v>
      </c>
      <c r="HI458">
        <v>31</v>
      </c>
      <c r="HJ458">
        <v>5</v>
      </c>
      <c r="HK458">
        <v>4.9000000000000004</v>
      </c>
      <c r="HL458">
        <v>0.74951199999999996</v>
      </c>
      <c r="HM458">
        <v>2.35229</v>
      </c>
      <c r="HN458">
        <v>1.4978</v>
      </c>
      <c r="HO458">
        <v>2.3071299999999999</v>
      </c>
      <c r="HP458">
        <v>1.5478499999999999</v>
      </c>
      <c r="HQ458">
        <v>2.2753899999999998</v>
      </c>
      <c r="HR458">
        <v>39.267099999999999</v>
      </c>
      <c r="HS458">
        <v>15.086399999999999</v>
      </c>
      <c r="HT458">
        <v>18</v>
      </c>
      <c r="HU458">
        <v>491.31700000000001</v>
      </c>
      <c r="HV458">
        <v>490.09300000000002</v>
      </c>
      <c r="HW458">
        <v>25.701799999999999</v>
      </c>
      <c r="HX458">
        <v>32.557899999999997</v>
      </c>
      <c r="HY458">
        <v>30.000599999999999</v>
      </c>
      <c r="HZ458">
        <v>32.267200000000003</v>
      </c>
      <c r="IA458">
        <v>32.36</v>
      </c>
      <c r="IB458">
        <v>15.109</v>
      </c>
      <c r="IC458">
        <v>32.202399999999997</v>
      </c>
      <c r="ID458">
        <v>16.523399999999999</v>
      </c>
      <c r="IE458">
        <v>25.6782</v>
      </c>
      <c r="IF458">
        <v>280.827</v>
      </c>
      <c r="IG458">
        <v>24.267900000000001</v>
      </c>
      <c r="IH458">
        <v>100.51600000000001</v>
      </c>
      <c r="II458">
        <v>100.221</v>
      </c>
      <c r="IJ458" t="s">
        <v>3545</v>
      </c>
    </row>
    <row r="459" spans="1:244" x14ac:dyDescent="0.2">
      <c r="A459">
        <v>443</v>
      </c>
      <c r="B459">
        <v>1659883765.5999999</v>
      </c>
      <c r="C459">
        <v>3508.5</v>
      </c>
      <c r="D459" t="s">
        <v>1248</v>
      </c>
      <c r="E459" t="s">
        <v>1249</v>
      </c>
      <c r="F459">
        <v>1</v>
      </c>
      <c r="G459" t="s">
        <v>1138</v>
      </c>
      <c r="H459" t="s">
        <v>379</v>
      </c>
      <c r="I459" t="s">
        <v>1135</v>
      </c>
      <c r="J459" t="s">
        <v>1150</v>
      </c>
      <c r="K459" t="s">
        <v>1151</v>
      </c>
      <c r="L459" t="s">
        <v>1152</v>
      </c>
      <c r="M459" t="s">
        <v>380</v>
      </c>
      <c r="N459">
        <v>1659883758.099999</v>
      </c>
      <c r="O459">
        <f t="shared" si="204"/>
        <v>2.6434489659360248E-3</v>
      </c>
      <c r="P459">
        <f t="shared" si="205"/>
        <v>2.6434489659360247</v>
      </c>
      <c r="Q459">
        <f t="shared" si="206"/>
        <v>3.1289068236046269</v>
      </c>
      <c r="R459">
        <f t="shared" si="207"/>
        <v>177.8262</v>
      </c>
      <c r="S459">
        <f t="shared" si="208"/>
        <v>133.77558042877109</v>
      </c>
      <c r="T459">
        <f t="shared" si="209"/>
        <v>13.290943057207048</v>
      </c>
      <c r="U459">
        <f t="shared" si="210"/>
        <v>17.667483786683682</v>
      </c>
      <c r="V459">
        <f t="shared" si="211"/>
        <v>0.13135667123814532</v>
      </c>
      <c r="W459">
        <f t="shared" si="212"/>
        <v>2.9175330116944993</v>
      </c>
      <c r="X459">
        <f t="shared" si="213"/>
        <v>0.12815737375374525</v>
      </c>
      <c r="Y459">
        <f t="shared" si="214"/>
        <v>8.0379312713375686E-2</v>
      </c>
      <c r="Z459">
        <f t="shared" si="215"/>
        <v>321.51485979999995</v>
      </c>
      <c r="AA459">
        <f t="shared" si="216"/>
        <v>32.250555465812546</v>
      </c>
      <c r="AB459">
        <f t="shared" si="217"/>
        <v>31.72532</v>
      </c>
      <c r="AC459">
        <f t="shared" si="218"/>
        <v>4.7013452844866945</v>
      </c>
      <c r="AD459">
        <f t="shared" si="219"/>
        <v>60.343740157699344</v>
      </c>
      <c r="AE459">
        <f t="shared" si="220"/>
        <v>2.7286696887694259</v>
      </c>
      <c r="AF459">
        <f t="shared" si="221"/>
        <v>4.5218769695720811</v>
      </c>
      <c r="AG459">
        <f t="shared" si="222"/>
        <v>1.9726755957172686</v>
      </c>
      <c r="AH459">
        <f t="shared" si="223"/>
        <v>-116.57609939777869</v>
      </c>
      <c r="AI459">
        <f t="shared" si="224"/>
        <v>-107.67237239462573</v>
      </c>
      <c r="AJ459">
        <f t="shared" si="225"/>
        <v>-8.3188183189176748</v>
      </c>
      <c r="AK459">
        <f t="shared" si="226"/>
        <v>88.947569688677831</v>
      </c>
      <c r="AL459">
        <f t="shared" si="227"/>
        <v>32.254902334984351</v>
      </c>
      <c r="AM459">
        <f t="shared" si="228"/>
        <v>2.6120998700108058</v>
      </c>
      <c r="AN459">
        <f t="shared" si="229"/>
        <v>3.1289068236046269</v>
      </c>
      <c r="AO459">
        <v>246.32916344193299</v>
      </c>
      <c r="AP459">
        <v>217.24579999999989</v>
      </c>
      <c r="AQ459">
        <v>4.8770267074583176</v>
      </c>
      <c r="AR459">
        <v>65.940295061858151</v>
      </c>
      <c r="AS459">
        <f t="shared" si="230"/>
        <v>2.6434489659360247</v>
      </c>
      <c r="AT459">
        <v>24.39520127413725</v>
      </c>
      <c r="AU459">
        <v>27.479379393939379</v>
      </c>
      <c r="AV459">
        <v>4.9384810788364971E-6</v>
      </c>
      <c r="AW459">
        <v>81.189635881585644</v>
      </c>
      <c r="AX459">
        <v>5</v>
      </c>
      <c r="AY459">
        <v>1</v>
      </c>
      <c r="AZ459">
        <f t="shared" si="231"/>
        <v>1</v>
      </c>
      <c r="BA459">
        <f t="shared" si="232"/>
        <v>0</v>
      </c>
      <c r="BB459">
        <f t="shared" si="233"/>
        <v>51816.481471913714</v>
      </c>
      <c r="BC459">
        <f t="shared" si="234"/>
        <v>1999.9960000000001</v>
      </c>
      <c r="BD459">
        <f t="shared" si="235"/>
        <v>1681.1963799999996</v>
      </c>
      <c r="BE459">
        <f t="shared" si="236"/>
        <v>0.84059987119974222</v>
      </c>
      <c r="BF459">
        <f t="shared" si="237"/>
        <v>0.1607577514155028</v>
      </c>
      <c r="BG459">
        <v>6</v>
      </c>
      <c r="BH459">
        <v>0.5</v>
      </c>
      <c r="BI459" t="s">
        <v>381</v>
      </c>
      <c r="BJ459">
        <v>2</v>
      </c>
      <c r="BK459" t="b">
        <v>1</v>
      </c>
      <c r="BL459">
        <v>1659883758.099999</v>
      </c>
      <c r="BM459">
        <v>177.8262</v>
      </c>
      <c r="BN459">
        <v>217.07980000000001</v>
      </c>
      <c r="BO459">
        <v>27.46452</v>
      </c>
      <c r="BP459">
        <v>24.41683999999999</v>
      </c>
      <c r="BQ459">
        <v>176.9676</v>
      </c>
      <c r="BR459">
        <v>27.454873333333332</v>
      </c>
      <c r="BS459">
        <v>500.12333333333322</v>
      </c>
      <c r="BT459">
        <v>99.252553333333324</v>
      </c>
      <c r="BU459">
        <v>9.9981819999999999E-2</v>
      </c>
      <c r="BV459">
        <v>31.04077333333333</v>
      </c>
      <c r="BW459">
        <v>31.72532</v>
      </c>
      <c r="BX459">
        <v>999.89999999999986</v>
      </c>
      <c r="BY459">
        <v>0</v>
      </c>
      <c r="BZ459">
        <v>0</v>
      </c>
      <c r="CA459">
        <v>10006.450666666669</v>
      </c>
      <c r="CB459">
        <v>0</v>
      </c>
      <c r="CC459">
        <v>204.1526666666667</v>
      </c>
      <c r="CD459">
        <v>-39.253626666666669</v>
      </c>
      <c r="CE459">
        <v>182.8483333333333</v>
      </c>
      <c r="CF459">
        <v>222.5126666666666</v>
      </c>
      <c r="CG459">
        <v>3.0476713333333341</v>
      </c>
      <c r="CH459">
        <v>217.07980000000001</v>
      </c>
      <c r="CI459">
        <v>24.41683999999999</v>
      </c>
      <c r="CJ459">
        <v>2.7259226666666669</v>
      </c>
      <c r="CK459">
        <v>2.423433333333334</v>
      </c>
      <c r="CL459">
        <v>22.442226666666659</v>
      </c>
      <c r="CM459">
        <v>20.5212</v>
      </c>
      <c r="CN459">
        <v>1999.9960000000001</v>
      </c>
      <c r="CO459">
        <v>0.9800036000000002</v>
      </c>
      <c r="CP459">
        <v>1.9996753333333339E-2</v>
      </c>
      <c r="CQ459">
        <v>0</v>
      </c>
      <c r="CR459">
        <v>2.6356000000000002</v>
      </c>
      <c r="CS459">
        <v>0</v>
      </c>
      <c r="CT459">
        <v>14725.91333333333</v>
      </c>
      <c r="CU459">
        <v>17412.3</v>
      </c>
      <c r="CV459">
        <v>42.653933333333327</v>
      </c>
      <c r="CW459">
        <v>44.349799999999988</v>
      </c>
      <c r="CX459">
        <v>42.633266666666671</v>
      </c>
      <c r="CY459">
        <v>42.741599999999998</v>
      </c>
      <c r="CZ459">
        <v>42.803733333333327</v>
      </c>
      <c r="DA459">
        <v>1960.0046666666669</v>
      </c>
      <c r="DB459">
        <v>39.991333333333337</v>
      </c>
      <c r="DC459">
        <v>0</v>
      </c>
      <c r="DD459">
        <v>1659883764.5</v>
      </c>
      <c r="DE459">
        <v>0</v>
      </c>
      <c r="DF459">
        <v>1659883469</v>
      </c>
      <c r="DG459" t="s">
        <v>1153</v>
      </c>
      <c r="DH459">
        <v>1659883467</v>
      </c>
      <c r="DI459">
        <v>1659883469</v>
      </c>
      <c r="DJ459">
        <v>2</v>
      </c>
      <c r="DK459">
        <v>0.127</v>
      </c>
      <c r="DL459">
        <v>-8.9999999999999993E-3</v>
      </c>
      <c r="DM459">
        <v>1.3560000000000001</v>
      </c>
      <c r="DN459">
        <v>1.4999999999999999E-2</v>
      </c>
      <c r="DO459">
        <v>400</v>
      </c>
      <c r="DP459">
        <v>25</v>
      </c>
      <c r="DQ459">
        <v>0.21</v>
      </c>
      <c r="DR459">
        <v>0.05</v>
      </c>
      <c r="DS459">
        <v>2.2765490399807531</v>
      </c>
      <c r="DT459">
        <v>6.3961382274406784</v>
      </c>
      <c r="DU459">
        <v>0.47718499720394669</v>
      </c>
      <c r="DV459">
        <v>0</v>
      </c>
      <c r="DW459">
        <v>-39.221916666666672</v>
      </c>
      <c r="DX459">
        <v>-7.5277908787541694</v>
      </c>
      <c r="DY459">
        <v>0.58841107064326625</v>
      </c>
      <c r="DZ459">
        <v>0</v>
      </c>
      <c r="EA459">
        <v>139.19266402374669</v>
      </c>
      <c r="EB459">
        <v>202.88643811431021</v>
      </c>
      <c r="EC459">
        <v>15.13842769088199</v>
      </c>
      <c r="ED459">
        <v>0</v>
      </c>
      <c r="EE459">
        <v>3.03507975</v>
      </c>
      <c r="EF459">
        <v>0.31470472795497251</v>
      </c>
      <c r="EG459">
        <v>3.1929305777568993E-2</v>
      </c>
      <c r="EH459">
        <v>0</v>
      </c>
      <c r="EI459">
        <v>1.9735881846772589</v>
      </c>
      <c r="EJ459">
        <v>-4.6608394205637053E-2</v>
      </c>
      <c r="EK459">
        <v>3.6075307902734121E-3</v>
      </c>
      <c r="EL459">
        <v>1</v>
      </c>
      <c r="EM459">
        <v>1</v>
      </c>
      <c r="EN459">
        <v>5</v>
      </c>
      <c r="EO459" t="s">
        <v>404</v>
      </c>
      <c r="EP459">
        <v>2.9422999999999999</v>
      </c>
      <c r="EQ459">
        <v>2.8015300000000001</v>
      </c>
      <c r="ER459">
        <v>5.2322300000000002E-2</v>
      </c>
      <c r="ES459">
        <v>6.0724500000000001E-2</v>
      </c>
      <c r="ET459">
        <v>0.118215</v>
      </c>
      <c r="EU459">
        <v>0.108783</v>
      </c>
      <c r="EV459">
        <v>19424.7</v>
      </c>
      <c r="EW459">
        <v>20187.400000000001</v>
      </c>
      <c r="EX459">
        <v>23840.2</v>
      </c>
      <c r="EY459">
        <v>25016</v>
      </c>
      <c r="EZ459">
        <v>33646.5</v>
      </c>
      <c r="FA459">
        <v>35598.400000000001</v>
      </c>
      <c r="FB459">
        <v>43468.2</v>
      </c>
      <c r="FC459">
        <v>46243.6</v>
      </c>
      <c r="FD459">
        <v>1.9418200000000001</v>
      </c>
      <c r="FE459">
        <v>1.84162</v>
      </c>
      <c r="FF459">
        <v>0.101782</v>
      </c>
      <c r="FG459">
        <v>0</v>
      </c>
      <c r="FH459">
        <v>30.0505</v>
      </c>
      <c r="FI459">
        <v>999.9</v>
      </c>
      <c r="FJ459">
        <v>59.7</v>
      </c>
      <c r="FK459">
        <v>35.4</v>
      </c>
      <c r="FL459">
        <v>34.733499999999999</v>
      </c>
      <c r="FM459">
        <v>64.139799999999994</v>
      </c>
      <c r="FN459">
        <v>25.737200000000001</v>
      </c>
      <c r="FO459">
        <v>1</v>
      </c>
      <c r="FP459">
        <v>0.43617600000000001</v>
      </c>
      <c r="FQ459">
        <v>3.2669999999999999</v>
      </c>
      <c r="FR459">
        <v>20.2882</v>
      </c>
      <c r="FS459">
        <v>5.2115999999999998</v>
      </c>
      <c r="FT459">
        <v>11.9078</v>
      </c>
      <c r="FU459">
        <v>5.0026000000000002</v>
      </c>
      <c r="FV459">
        <v>3.28945</v>
      </c>
      <c r="FW459">
        <v>9999</v>
      </c>
      <c r="FX459">
        <v>9999</v>
      </c>
      <c r="FY459">
        <v>9999</v>
      </c>
      <c r="FZ459">
        <v>999.9</v>
      </c>
      <c r="GA459">
        <v>1.8595900000000001</v>
      </c>
      <c r="GB459">
        <v>1.8545499999999999</v>
      </c>
      <c r="GC459">
        <v>1.8577600000000001</v>
      </c>
      <c r="GD459">
        <v>1.8562000000000001</v>
      </c>
      <c r="GE459">
        <v>1.8549599999999999</v>
      </c>
      <c r="GF459">
        <v>1.8545499999999999</v>
      </c>
      <c r="GG459">
        <v>1.85331</v>
      </c>
      <c r="GH459">
        <v>1.8564099999999999</v>
      </c>
      <c r="GI459">
        <v>0</v>
      </c>
      <c r="GJ459">
        <v>0</v>
      </c>
      <c r="GK459">
        <v>0</v>
      </c>
      <c r="GL459">
        <v>0</v>
      </c>
      <c r="GM459" t="s">
        <v>384</v>
      </c>
      <c r="GN459" t="s">
        <v>385</v>
      </c>
      <c r="GO459" t="s">
        <v>386</v>
      </c>
      <c r="GP459" t="s">
        <v>386</v>
      </c>
      <c r="GQ459" t="s">
        <v>386</v>
      </c>
      <c r="GR459" t="s">
        <v>386</v>
      </c>
      <c r="GS459">
        <v>0</v>
      </c>
      <c r="GT459">
        <v>100</v>
      </c>
      <c r="GU459">
        <v>100</v>
      </c>
      <c r="GV459">
        <v>0.94799999999999995</v>
      </c>
      <c r="GW459">
        <v>9.5999999999999992E-3</v>
      </c>
      <c r="GX459">
        <v>0.36794396410256031</v>
      </c>
      <c r="GY459">
        <v>3.036990343597491E-3</v>
      </c>
      <c r="GZ459">
        <v>-1.538114387597119E-6</v>
      </c>
      <c r="HA459">
        <v>3.3909691194327332E-10</v>
      </c>
      <c r="HB459">
        <v>-6.1192808482915917E-2</v>
      </c>
      <c r="HC459">
        <v>9.7621983196103414E-3</v>
      </c>
      <c r="HD459">
        <v>-3.3387782167185642E-4</v>
      </c>
      <c r="HE459">
        <v>2.632278881966732E-6</v>
      </c>
      <c r="HF459">
        <v>6</v>
      </c>
      <c r="HG459">
        <v>2134</v>
      </c>
      <c r="HH459">
        <v>2</v>
      </c>
      <c r="HI459">
        <v>31</v>
      </c>
      <c r="HJ459">
        <v>5</v>
      </c>
      <c r="HK459">
        <v>4.9000000000000004</v>
      </c>
      <c r="HL459">
        <v>0.76293900000000003</v>
      </c>
      <c r="HM459">
        <v>2.34131</v>
      </c>
      <c r="HN459">
        <v>1.4978</v>
      </c>
      <c r="HO459">
        <v>2.3071299999999999</v>
      </c>
      <c r="HP459">
        <v>1.5478499999999999</v>
      </c>
      <c r="HQ459">
        <v>2.4389599999999998</v>
      </c>
      <c r="HR459">
        <v>39.267099999999999</v>
      </c>
      <c r="HS459">
        <v>15.086399999999999</v>
      </c>
      <c r="HT459">
        <v>18</v>
      </c>
      <c r="HU459">
        <v>491.31299999999999</v>
      </c>
      <c r="HV459">
        <v>490.08699999999999</v>
      </c>
      <c r="HW459">
        <v>25.695</v>
      </c>
      <c r="HX459">
        <v>32.559800000000003</v>
      </c>
      <c r="HY459">
        <v>30.000499999999999</v>
      </c>
      <c r="HZ459">
        <v>32.268599999999999</v>
      </c>
      <c r="IA459">
        <v>32.361499999999999</v>
      </c>
      <c r="IB459">
        <v>15.380699999999999</v>
      </c>
      <c r="IC459">
        <v>32.202399999999997</v>
      </c>
      <c r="ID459">
        <v>16.523399999999999</v>
      </c>
      <c r="IE459">
        <v>25.6782</v>
      </c>
      <c r="IF459">
        <v>290.846</v>
      </c>
      <c r="IG459">
        <v>24.259399999999999</v>
      </c>
      <c r="IH459">
        <v>100.515</v>
      </c>
      <c r="II459">
        <v>100.22199999999999</v>
      </c>
      <c r="IJ459" t="s">
        <v>3545</v>
      </c>
    </row>
    <row r="460" spans="1:244" x14ac:dyDescent="0.2">
      <c r="A460">
        <v>444</v>
      </c>
      <c r="B460">
        <v>1659883766.5999999</v>
      </c>
      <c r="C460">
        <v>3509.5</v>
      </c>
      <c r="D460" t="s">
        <v>1250</v>
      </c>
      <c r="E460" t="s">
        <v>1251</v>
      </c>
      <c r="F460">
        <v>1</v>
      </c>
      <c r="G460" t="s">
        <v>1138</v>
      </c>
      <c r="H460" t="s">
        <v>379</v>
      </c>
      <c r="I460" t="s">
        <v>1135</v>
      </c>
      <c r="J460" t="s">
        <v>1150</v>
      </c>
      <c r="K460" t="s">
        <v>1151</v>
      </c>
      <c r="L460" t="s">
        <v>1152</v>
      </c>
      <c r="M460" t="s">
        <v>380</v>
      </c>
      <c r="N460">
        <v>1659883758.5999999</v>
      </c>
      <c r="O460">
        <f t="shared" si="204"/>
        <v>2.6430807894777053E-3</v>
      </c>
      <c r="P460">
        <f t="shared" si="205"/>
        <v>2.6430807894777053</v>
      </c>
      <c r="Q460">
        <f t="shared" si="206"/>
        <v>3.2025980565147694</v>
      </c>
      <c r="R460">
        <f t="shared" si="207"/>
        <v>180.21462500000001</v>
      </c>
      <c r="S460">
        <f t="shared" si="208"/>
        <v>135.19037752123046</v>
      </c>
      <c r="T460">
        <f t="shared" si="209"/>
        <v>13.431516028113334</v>
      </c>
      <c r="U460">
        <f t="shared" si="210"/>
        <v>17.904792253485699</v>
      </c>
      <c r="V460">
        <f t="shared" si="211"/>
        <v>0.13137110355080553</v>
      </c>
      <c r="W460">
        <f t="shared" si="212"/>
        <v>2.917962135878692</v>
      </c>
      <c r="X460">
        <f t="shared" si="213"/>
        <v>0.12817157048484859</v>
      </c>
      <c r="Y460">
        <f t="shared" si="214"/>
        <v>8.03882065937018E-2</v>
      </c>
      <c r="Z460">
        <f t="shared" si="215"/>
        <v>321.51433183889452</v>
      </c>
      <c r="AA460">
        <f t="shared" si="216"/>
        <v>32.249079602549671</v>
      </c>
      <c r="AB460">
        <f t="shared" si="217"/>
        <v>31.7239</v>
      </c>
      <c r="AC460">
        <f t="shared" si="218"/>
        <v>4.700966675817102</v>
      </c>
      <c r="AD460">
        <f t="shared" si="219"/>
        <v>60.351013948482354</v>
      </c>
      <c r="AE460">
        <f t="shared" si="220"/>
        <v>2.7287801194117289</v>
      </c>
      <c r="AF460">
        <f t="shared" si="221"/>
        <v>4.5215149520786957</v>
      </c>
      <c r="AG460">
        <f t="shared" si="222"/>
        <v>1.9721865564053731</v>
      </c>
      <c r="AH460">
        <f t="shared" si="223"/>
        <v>-116.55986281596681</v>
      </c>
      <c r="AI460">
        <f t="shared" si="224"/>
        <v>-107.68578409797558</v>
      </c>
      <c r="AJ460">
        <f t="shared" si="225"/>
        <v>-8.318515179480297</v>
      </c>
      <c r="AK460">
        <f t="shared" si="226"/>
        <v>88.950169745471811</v>
      </c>
      <c r="AL460">
        <f t="shared" si="227"/>
        <v>32.304025256922557</v>
      </c>
      <c r="AM460">
        <f t="shared" si="228"/>
        <v>2.614453090434425</v>
      </c>
      <c r="AN460">
        <f t="shared" si="229"/>
        <v>3.2025980565147694</v>
      </c>
      <c r="AO460">
        <v>251.34283126261079</v>
      </c>
      <c r="AP460">
        <v>222.14409090909089</v>
      </c>
      <c r="AQ460">
        <v>4.8817815072058064</v>
      </c>
      <c r="AR460">
        <v>65.940295061858151</v>
      </c>
      <c r="AS460">
        <f t="shared" si="230"/>
        <v>2.6430807894777053</v>
      </c>
      <c r="AT460">
        <v>24.398034494348281</v>
      </c>
      <c r="AU460">
        <v>27.481728484848489</v>
      </c>
      <c r="AV460">
        <v>1.277726259159799E-5</v>
      </c>
      <c r="AW460">
        <v>81.189635881585644</v>
      </c>
      <c r="AX460">
        <v>5</v>
      </c>
      <c r="AY460">
        <v>1</v>
      </c>
      <c r="AZ460">
        <f t="shared" si="231"/>
        <v>1</v>
      </c>
      <c r="BA460">
        <f t="shared" si="232"/>
        <v>0</v>
      </c>
      <c r="BB460">
        <f t="shared" si="233"/>
        <v>51828.905245920076</v>
      </c>
      <c r="BC460">
        <f t="shared" si="234"/>
        <v>1999.9925000000001</v>
      </c>
      <c r="BD460">
        <f t="shared" si="235"/>
        <v>1681.1934558750747</v>
      </c>
      <c r="BE460">
        <f t="shared" si="236"/>
        <v>0.84059988018708809</v>
      </c>
      <c r="BF460">
        <f t="shared" si="237"/>
        <v>0.16075776876108011</v>
      </c>
      <c r="BG460">
        <v>6</v>
      </c>
      <c r="BH460">
        <v>0.5</v>
      </c>
      <c r="BI460" t="s">
        <v>381</v>
      </c>
      <c r="BJ460">
        <v>2</v>
      </c>
      <c r="BK460" t="b">
        <v>1</v>
      </c>
      <c r="BL460">
        <v>1659883758.5999999</v>
      </c>
      <c r="BM460">
        <v>180.21462500000001</v>
      </c>
      <c r="BN460">
        <v>219.53518750000001</v>
      </c>
      <c r="BO460">
        <v>27.465612499999999</v>
      </c>
      <c r="BP460">
        <v>24.415187499999998</v>
      </c>
      <c r="BQ460">
        <v>179.35006250000001</v>
      </c>
      <c r="BR460">
        <v>27.455974999999999</v>
      </c>
      <c r="BS460">
        <v>500.12287500000002</v>
      </c>
      <c r="BT460">
        <v>99.252618749999996</v>
      </c>
      <c r="BU460">
        <v>9.9985143750000005E-2</v>
      </c>
      <c r="BV460">
        <v>31.039368750000001</v>
      </c>
      <c r="BW460">
        <v>31.7239</v>
      </c>
      <c r="BX460">
        <v>999.9</v>
      </c>
      <c r="BY460">
        <v>0</v>
      </c>
      <c r="BZ460">
        <v>0</v>
      </c>
      <c r="CA460">
        <v>10008.897499999999</v>
      </c>
      <c r="CB460">
        <v>0</v>
      </c>
      <c r="CC460">
        <v>203.52825000000001</v>
      </c>
      <c r="CD460">
        <v>-39.320618750000001</v>
      </c>
      <c r="CE460">
        <v>185.30443750000001</v>
      </c>
      <c r="CF460">
        <v>225.02912499999999</v>
      </c>
      <c r="CG460">
        <v>3.05041875</v>
      </c>
      <c r="CH460">
        <v>219.53518750000001</v>
      </c>
      <c r="CI460">
        <v>24.415187499999998</v>
      </c>
      <c r="CJ460">
        <v>2.7260331249999998</v>
      </c>
      <c r="CK460">
        <v>2.42327125</v>
      </c>
      <c r="CL460">
        <v>22.44289375</v>
      </c>
      <c r="CM460">
        <v>20.5201125</v>
      </c>
      <c r="CN460">
        <v>1999.9925000000001</v>
      </c>
      <c r="CO460">
        <v>0.98000350000000003</v>
      </c>
      <c r="CP460">
        <v>1.999685E-2</v>
      </c>
      <c r="CQ460">
        <v>0</v>
      </c>
      <c r="CR460">
        <v>2.647125</v>
      </c>
      <c r="CS460">
        <v>0</v>
      </c>
      <c r="CT460">
        <v>14725.3</v>
      </c>
      <c r="CU460">
        <v>17412.268749999999</v>
      </c>
      <c r="CV460">
        <v>42.655999999999999</v>
      </c>
      <c r="CW460">
        <v>44.351374999999997</v>
      </c>
      <c r="CX460">
        <v>42.636625000000002</v>
      </c>
      <c r="CY460">
        <v>42.742125000000001</v>
      </c>
      <c r="CZ460">
        <v>42.804250000000003</v>
      </c>
      <c r="DA460">
        <v>1960.00125</v>
      </c>
      <c r="DB460">
        <v>39.991875000000007</v>
      </c>
      <c r="DC460">
        <v>0</v>
      </c>
      <c r="DD460">
        <v>1659883765.7</v>
      </c>
      <c r="DE460">
        <v>0</v>
      </c>
      <c r="DF460">
        <v>1659883469</v>
      </c>
      <c r="DG460" t="s">
        <v>1153</v>
      </c>
      <c r="DH460">
        <v>1659883467</v>
      </c>
      <c r="DI460">
        <v>1659883469</v>
      </c>
      <c r="DJ460">
        <v>2</v>
      </c>
      <c r="DK460">
        <v>0.127</v>
      </c>
      <c r="DL460">
        <v>-8.9999999999999993E-3</v>
      </c>
      <c r="DM460">
        <v>1.3560000000000001</v>
      </c>
      <c r="DN460">
        <v>1.4999999999999999E-2</v>
      </c>
      <c r="DO460">
        <v>400</v>
      </c>
      <c r="DP460">
        <v>25</v>
      </c>
      <c r="DQ460">
        <v>0.21</v>
      </c>
      <c r="DR460">
        <v>0.05</v>
      </c>
      <c r="DS460">
        <v>2.2765490399807531</v>
      </c>
      <c r="DT460">
        <v>6.3961382274406784</v>
      </c>
      <c r="DU460">
        <v>0.47718499720394669</v>
      </c>
      <c r="DV460">
        <v>0</v>
      </c>
      <c r="DW460">
        <v>-39.221916666666672</v>
      </c>
      <c r="DX460">
        <v>-7.5277908787541694</v>
      </c>
      <c r="DY460">
        <v>0.58841107064326625</v>
      </c>
      <c r="DZ460">
        <v>0</v>
      </c>
      <c r="EA460">
        <v>139.19266402374669</v>
      </c>
      <c r="EB460">
        <v>202.88643811431021</v>
      </c>
      <c r="EC460">
        <v>15.13842769088199</v>
      </c>
      <c r="ED460">
        <v>0</v>
      </c>
      <c r="EE460">
        <v>3.03507975</v>
      </c>
      <c r="EF460">
        <v>0.31470472795497251</v>
      </c>
      <c r="EG460">
        <v>3.1929305777568993E-2</v>
      </c>
      <c r="EH460">
        <v>0</v>
      </c>
      <c r="EI460">
        <v>1.9735881846772589</v>
      </c>
      <c r="EJ460">
        <v>-4.6608394205637053E-2</v>
      </c>
      <c r="EK460">
        <v>3.6075307902734121E-3</v>
      </c>
      <c r="EL460">
        <v>1</v>
      </c>
      <c r="EM460">
        <v>1</v>
      </c>
      <c r="EN460">
        <v>5</v>
      </c>
      <c r="EO460" t="s">
        <v>404</v>
      </c>
      <c r="EP460">
        <v>2.9421200000000001</v>
      </c>
      <c r="EQ460">
        <v>2.8015400000000001</v>
      </c>
      <c r="ER460">
        <v>5.3330900000000001E-2</v>
      </c>
      <c r="ES460">
        <v>6.17324E-2</v>
      </c>
      <c r="ET460">
        <v>0.118225</v>
      </c>
      <c r="EU460">
        <v>0.108755</v>
      </c>
      <c r="EV460">
        <v>19403.900000000001</v>
      </c>
      <c r="EW460">
        <v>20165.900000000001</v>
      </c>
      <c r="EX460">
        <v>23840.1</v>
      </c>
      <c r="EY460">
        <v>25016.2</v>
      </c>
      <c r="EZ460">
        <v>33646</v>
      </c>
      <c r="FA460">
        <v>35599.699999999997</v>
      </c>
      <c r="FB460">
        <v>43468.1</v>
      </c>
      <c r="FC460">
        <v>46243.7</v>
      </c>
      <c r="FD460">
        <v>1.9417</v>
      </c>
      <c r="FE460">
        <v>1.84162</v>
      </c>
      <c r="FF460">
        <v>0.10159600000000001</v>
      </c>
      <c r="FG460">
        <v>0</v>
      </c>
      <c r="FH460">
        <v>30.0505</v>
      </c>
      <c r="FI460">
        <v>999.9</v>
      </c>
      <c r="FJ460">
        <v>59.7</v>
      </c>
      <c r="FK460">
        <v>35.4</v>
      </c>
      <c r="FL460">
        <v>34.733400000000003</v>
      </c>
      <c r="FM460">
        <v>63.889800000000001</v>
      </c>
      <c r="FN460">
        <v>26.386199999999999</v>
      </c>
      <c r="FO460">
        <v>1</v>
      </c>
      <c r="FP460">
        <v>0.43625799999999998</v>
      </c>
      <c r="FQ460">
        <v>3.2716500000000002</v>
      </c>
      <c r="FR460">
        <v>20.2882</v>
      </c>
      <c r="FS460">
        <v>5.2117500000000003</v>
      </c>
      <c r="FT460">
        <v>11.907500000000001</v>
      </c>
      <c r="FU460">
        <v>5.00265</v>
      </c>
      <c r="FV460">
        <v>3.28945</v>
      </c>
      <c r="FW460">
        <v>9999</v>
      </c>
      <c r="FX460">
        <v>9999</v>
      </c>
      <c r="FY460">
        <v>9999</v>
      </c>
      <c r="FZ460">
        <v>999.9</v>
      </c>
      <c r="GA460">
        <v>1.8595900000000001</v>
      </c>
      <c r="GB460">
        <v>1.8545499999999999</v>
      </c>
      <c r="GC460">
        <v>1.85775</v>
      </c>
      <c r="GD460">
        <v>1.8561799999999999</v>
      </c>
      <c r="GE460">
        <v>1.8549599999999999</v>
      </c>
      <c r="GF460">
        <v>1.8545499999999999</v>
      </c>
      <c r="GG460">
        <v>1.85331</v>
      </c>
      <c r="GH460">
        <v>1.8564000000000001</v>
      </c>
      <c r="GI460">
        <v>0</v>
      </c>
      <c r="GJ460">
        <v>0</v>
      </c>
      <c r="GK460">
        <v>0</v>
      </c>
      <c r="GL460">
        <v>0</v>
      </c>
      <c r="GM460" t="s">
        <v>384</v>
      </c>
      <c r="GN460" t="s">
        <v>385</v>
      </c>
      <c r="GO460" t="s">
        <v>386</v>
      </c>
      <c r="GP460" t="s">
        <v>386</v>
      </c>
      <c r="GQ460" t="s">
        <v>386</v>
      </c>
      <c r="GR460" t="s">
        <v>386</v>
      </c>
      <c r="GS460">
        <v>0</v>
      </c>
      <c r="GT460">
        <v>100</v>
      </c>
      <c r="GU460">
        <v>100</v>
      </c>
      <c r="GV460">
        <v>0.95899999999999996</v>
      </c>
      <c r="GW460">
        <v>9.5999999999999992E-3</v>
      </c>
      <c r="GX460">
        <v>0.36794396410256031</v>
      </c>
      <c r="GY460">
        <v>3.036990343597491E-3</v>
      </c>
      <c r="GZ460">
        <v>-1.538114387597119E-6</v>
      </c>
      <c r="HA460">
        <v>3.3909691194327332E-10</v>
      </c>
      <c r="HB460">
        <v>-6.1192808482915917E-2</v>
      </c>
      <c r="HC460">
        <v>9.7621983196103414E-3</v>
      </c>
      <c r="HD460">
        <v>-3.3387782167185642E-4</v>
      </c>
      <c r="HE460">
        <v>2.632278881966732E-6</v>
      </c>
      <c r="HF460">
        <v>6</v>
      </c>
      <c r="HG460">
        <v>2134</v>
      </c>
      <c r="HH460">
        <v>2</v>
      </c>
      <c r="HI460">
        <v>31</v>
      </c>
      <c r="HJ460">
        <v>5</v>
      </c>
      <c r="HK460">
        <v>5</v>
      </c>
      <c r="HL460">
        <v>0.77148399999999995</v>
      </c>
      <c r="HM460">
        <v>2.3559600000000001</v>
      </c>
      <c r="HN460">
        <v>1.4978</v>
      </c>
      <c r="HO460">
        <v>2.3071299999999999</v>
      </c>
      <c r="HP460">
        <v>1.5478499999999999</v>
      </c>
      <c r="HQ460">
        <v>2.2338900000000002</v>
      </c>
      <c r="HR460">
        <v>39.267099999999999</v>
      </c>
      <c r="HS460">
        <v>15.0777</v>
      </c>
      <c r="HT460">
        <v>18</v>
      </c>
      <c r="HU460">
        <v>491.24799999999999</v>
      </c>
      <c r="HV460">
        <v>490.096</v>
      </c>
      <c r="HW460">
        <v>25.688500000000001</v>
      </c>
      <c r="HX460">
        <v>32.561599999999999</v>
      </c>
      <c r="HY460">
        <v>30.000499999999999</v>
      </c>
      <c r="HZ460">
        <v>32.270000000000003</v>
      </c>
      <c r="IA460">
        <v>32.3626</v>
      </c>
      <c r="IB460">
        <v>15.537800000000001</v>
      </c>
      <c r="IC460">
        <v>32.202399999999997</v>
      </c>
      <c r="ID460">
        <v>16.523399999999999</v>
      </c>
      <c r="IE460">
        <v>25.6782</v>
      </c>
      <c r="IF460">
        <v>290.846</v>
      </c>
      <c r="IG460">
        <v>24.248799999999999</v>
      </c>
      <c r="IH460">
        <v>100.515</v>
      </c>
      <c r="II460">
        <v>100.22199999999999</v>
      </c>
      <c r="IJ460" t="s">
        <v>3545</v>
      </c>
    </row>
    <row r="461" spans="1:244" x14ac:dyDescent="0.2">
      <c r="A461">
        <v>445</v>
      </c>
      <c r="B461">
        <v>1659883767.5999999</v>
      </c>
      <c r="C461">
        <v>3510.5</v>
      </c>
      <c r="D461" t="s">
        <v>1252</v>
      </c>
      <c r="E461" t="s">
        <v>1253</v>
      </c>
      <c r="F461">
        <v>1</v>
      </c>
      <c r="G461" t="s">
        <v>1138</v>
      </c>
      <c r="H461" t="s">
        <v>379</v>
      </c>
      <c r="I461" t="s">
        <v>1135</v>
      </c>
      <c r="J461" t="s">
        <v>1150</v>
      </c>
      <c r="K461" t="s">
        <v>1151</v>
      </c>
      <c r="L461" t="s">
        <v>1152</v>
      </c>
      <c r="M461" t="s">
        <v>380</v>
      </c>
      <c r="N461">
        <v>1659883760.099999</v>
      </c>
      <c r="O461">
        <f t="shared" si="204"/>
        <v>2.6458189309656803E-3</v>
      </c>
      <c r="P461">
        <f t="shared" si="205"/>
        <v>2.6458189309656803</v>
      </c>
      <c r="Q461">
        <f t="shared" si="206"/>
        <v>3.376094567436593</v>
      </c>
      <c r="R461">
        <f t="shared" si="207"/>
        <v>187.38946666666669</v>
      </c>
      <c r="S461">
        <f t="shared" si="208"/>
        <v>140.08654203211628</v>
      </c>
      <c r="T461">
        <f t="shared" si="209"/>
        <v>13.917968604004496</v>
      </c>
      <c r="U461">
        <f t="shared" si="210"/>
        <v>18.617639324624665</v>
      </c>
      <c r="V461">
        <f t="shared" si="211"/>
        <v>0.13160766419538922</v>
      </c>
      <c r="W461">
        <f t="shared" si="212"/>
        <v>2.9184888628449186</v>
      </c>
      <c r="X461">
        <f t="shared" si="213"/>
        <v>0.12839731388703515</v>
      </c>
      <c r="Y461">
        <f t="shared" si="214"/>
        <v>8.0530235889059665E-2</v>
      </c>
      <c r="Z461">
        <f t="shared" si="215"/>
        <v>321.51876662814948</v>
      </c>
      <c r="AA461">
        <f t="shared" si="216"/>
        <v>32.244684691420503</v>
      </c>
      <c r="AB461">
        <f t="shared" si="217"/>
        <v>31.720246666666672</v>
      </c>
      <c r="AC461">
        <f t="shared" si="218"/>
        <v>4.6999927248154387</v>
      </c>
      <c r="AD461">
        <f t="shared" si="219"/>
        <v>60.372988323190235</v>
      </c>
      <c r="AE461">
        <f t="shared" si="220"/>
        <v>2.7292277801222955</v>
      </c>
      <c r="AF461">
        <f t="shared" si="221"/>
        <v>4.5206107166869449</v>
      </c>
      <c r="AG461">
        <f t="shared" si="222"/>
        <v>1.9707649446931432</v>
      </c>
      <c r="AH461">
        <f t="shared" si="223"/>
        <v>-116.6806148555865</v>
      </c>
      <c r="AI461">
        <f t="shared" si="224"/>
        <v>-107.68247369741522</v>
      </c>
      <c r="AJ461">
        <f t="shared" si="225"/>
        <v>-8.316464643458529</v>
      </c>
      <c r="AK461">
        <f t="shared" si="226"/>
        <v>88.839213431689245</v>
      </c>
      <c r="AL461">
        <f t="shared" si="227"/>
        <v>32.460147033316538</v>
      </c>
      <c r="AM461">
        <f t="shared" si="228"/>
        <v>2.6215743806488034</v>
      </c>
      <c r="AN461">
        <f t="shared" si="229"/>
        <v>3.376094567436593</v>
      </c>
      <c r="AO461">
        <v>256.42530167136948</v>
      </c>
      <c r="AP461">
        <v>227.01634545454539</v>
      </c>
      <c r="AQ461">
        <v>4.8811433643250854</v>
      </c>
      <c r="AR461">
        <v>65.940295061858151</v>
      </c>
      <c r="AS461">
        <f t="shared" si="230"/>
        <v>2.6458189309656803</v>
      </c>
      <c r="AT461">
        <v>24.398452390844021</v>
      </c>
      <c r="AU461">
        <v>27.485261818181812</v>
      </c>
      <c r="AV461">
        <v>2.139691576222361E-5</v>
      </c>
      <c r="AW461">
        <v>81.189635881585644</v>
      </c>
      <c r="AX461">
        <v>5</v>
      </c>
      <c r="AY461">
        <v>1</v>
      </c>
      <c r="AZ461">
        <f t="shared" si="231"/>
        <v>1</v>
      </c>
      <c r="BA461">
        <f t="shared" si="232"/>
        <v>0</v>
      </c>
      <c r="BB461">
        <f t="shared" si="233"/>
        <v>51844.460257859442</v>
      </c>
      <c r="BC461">
        <f t="shared" si="234"/>
        <v>2000.02</v>
      </c>
      <c r="BD461">
        <f t="shared" si="235"/>
        <v>1681.2165796000775</v>
      </c>
      <c r="BE461">
        <f t="shared" si="236"/>
        <v>0.84059988380120076</v>
      </c>
      <c r="BF461">
        <f t="shared" si="237"/>
        <v>0.16075777573631739</v>
      </c>
      <c r="BG461">
        <v>6</v>
      </c>
      <c r="BH461">
        <v>0.5</v>
      </c>
      <c r="BI461" t="s">
        <v>381</v>
      </c>
      <c r="BJ461">
        <v>2</v>
      </c>
      <c r="BK461" t="b">
        <v>1</v>
      </c>
      <c r="BL461">
        <v>1659883760.099999</v>
      </c>
      <c r="BM461">
        <v>187.38946666666669</v>
      </c>
      <c r="BN461">
        <v>226.9212666666667</v>
      </c>
      <c r="BO461">
        <v>27.47010666666667</v>
      </c>
      <c r="BP461">
        <v>24.4114</v>
      </c>
      <c r="BQ461">
        <v>186.50686666666661</v>
      </c>
      <c r="BR461">
        <v>27.460486666666661</v>
      </c>
      <c r="BS461">
        <v>500.125</v>
      </c>
      <c r="BT461">
        <v>99.252673333333348</v>
      </c>
      <c r="BU461">
        <v>9.9972553333333339E-2</v>
      </c>
      <c r="BV461">
        <v>31.03586000000001</v>
      </c>
      <c r="BW461">
        <v>31.720246666666672</v>
      </c>
      <c r="BX461">
        <v>999.89999999999986</v>
      </c>
      <c r="BY461">
        <v>0</v>
      </c>
      <c r="BZ461">
        <v>0</v>
      </c>
      <c r="CA461">
        <v>10011.904</v>
      </c>
      <c r="CB461">
        <v>0</v>
      </c>
      <c r="CC461">
        <v>201.87886666666671</v>
      </c>
      <c r="CD461">
        <v>-39.531893333333329</v>
      </c>
      <c r="CE461">
        <v>192.68266666666671</v>
      </c>
      <c r="CF461">
        <v>232.5991333333333</v>
      </c>
      <c r="CG461">
        <v>3.0586980000000001</v>
      </c>
      <c r="CH461">
        <v>226.9212666666667</v>
      </c>
      <c r="CI461">
        <v>24.4114</v>
      </c>
      <c r="CJ461">
        <v>2.7264806666666672</v>
      </c>
      <c r="CK461">
        <v>2.4228966666666669</v>
      </c>
      <c r="CL461">
        <v>22.445593333333331</v>
      </c>
      <c r="CM461">
        <v>20.51761333333333</v>
      </c>
      <c r="CN461">
        <v>2000.02</v>
      </c>
      <c r="CO461">
        <v>0.9800036000000002</v>
      </c>
      <c r="CP461">
        <v>1.9996753333333339E-2</v>
      </c>
      <c r="CQ461">
        <v>0</v>
      </c>
      <c r="CR461">
        <v>2.5481333333333329</v>
      </c>
      <c r="CS461">
        <v>0</v>
      </c>
      <c r="CT461">
        <v>14723.373333333329</v>
      </c>
      <c r="CU461">
        <v>17412.513333333329</v>
      </c>
      <c r="CV461">
        <v>42.662200000000013</v>
      </c>
      <c r="CW461">
        <v>44.358199999999997</v>
      </c>
      <c r="CX461">
        <v>42.641533333333342</v>
      </c>
      <c r="CY461">
        <v>42.749933333333338</v>
      </c>
      <c r="CZ461">
        <v>42.807866666666669</v>
      </c>
      <c r="DA461">
        <v>1960.028</v>
      </c>
      <c r="DB461">
        <v>39.992666666666672</v>
      </c>
      <c r="DC461">
        <v>0</v>
      </c>
      <c r="DD461">
        <v>1659883766.3</v>
      </c>
      <c r="DE461">
        <v>0</v>
      </c>
      <c r="DF461">
        <v>1659883469</v>
      </c>
      <c r="DG461" t="s">
        <v>1153</v>
      </c>
      <c r="DH461">
        <v>1659883467</v>
      </c>
      <c r="DI461">
        <v>1659883469</v>
      </c>
      <c r="DJ461">
        <v>2</v>
      </c>
      <c r="DK461">
        <v>0.127</v>
      </c>
      <c r="DL461">
        <v>-8.9999999999999993E-3</v>
      </c>
      <c r="DM461">
        <v>1.3560000000000001</v>
      </c>
      <c r="DN461">
        <v>1.4999999999999999E-2</v>
      </c>
      <c r="DO461">
        <v>400</v>
      </c>
      <c r="DP461">
        <v>25</v>
      </c>
      <c r="DQ461">
        <v>0.21</v>
      </c>
      <c r="DR461">
        <v>0.05</v>
      </c>
      <c r="DS461">
        <v>2.4100615134163519</v>
      </c>
      <c r="DT461">
        <v>6.3438215010337231</v>
      </c>
      <c r="DU461">
        <v>0.48718399481631808</v>
      </c>
      <c r="DV461">
        <v>0</v>
      </c>
      <c r="DW461">
        <v>-39.387738709677421</v>
      </c>
      <c r="DX461">
        <v>-7.6433080645159679</v>
      </c>
      <c r="DY461">
        <v>0.61237439564129725</v>
      </c>
      <c r="DZ461">
        <v>0</v>
      </c>
      <c r="EA461">
        <v>145.12375476967509</v>
      </c>
      <c r="EB461">
        <v>203.65190925735789</v>
      </c>
      <c r="EC461">
        <v>14.704965948949489</v>
      </c>
      <c r="ED461">
        <v>0</v>
      </c>
      <c r="EE461">
        <v>3.0410253658536579</v>
      </c>
      <c r="EF461">
        <v>0.32751554006969519</v>
      </c>
      <c r="EG461">
        <v>3.3664172610493162E-2</v>
      </c>
      <c r="EH461">
        <v>0</v>
      </c>
      <c r="EI461">
        <v>1.9719241988582901</v>
      </c>
      <c r="EJ461">
        <v>-4.520642909259652E-2</v>
      </c>
      <c r="EK461">
        <v>3.391724120793397E-3</v>
      </c>
      <c r="EL461">
        <v>1</v>
      </c>
      <c r="EM461">
        <v>1</v>
      </c>
      <c r="EN461">
        <v>5</v>
      </c>
      <c r="EO461" t="s">
        <v>404</v>
      </c>
      <c r="EP461">
        <v>2.94225</v>
      </c>
      <c r="EQ461">
        <v>2.80152</v>
      </c>
      <c r="ER461">
        <v>5.43352E-2</v>
      </c>
      <c r="ES461">
        <v>6.27389E-2</v>
      </c>
      <c r="ET461">
        <v>0.118228</v>
      </c>
      <c r="EU461">
        <v>0.108719</v>
      </c>
      <c r="EV461">
        <v>19383.400000000001</v>
      </c>
      <c r="EW461">
        <v>20144.400000000001</v>
      </c>
      <c r="EX461">
        <v>23840.1</v>
      </c>
      <c r="EY461">
        <v>25016.3</v>
      </c>
      <c r="EZ461">
        <v>33646</v>
      </c>
      <c r="FA461">
        <v>35601.4</v>
      </c>
      <c r="FB461">
        <v>43468.2</v>
      </c>
      <c r="FC461">
        <v>46243.9</v>
      </c>
      <c r="FD461">
        <v>1.94177</v>
      </c>
      <c r="FE461">
        <v>1.84162</v>
      </c>
      <c r="FF461">
        <v>0.101507</v>
      </c>
      <c r="FG461">
        <v>0</v>
      </c>
      <c r="FH461">
        <v>30.0505</v>
      </c>
      <c r="FI461">
        <v>999.9</v>
      </c>
      <c r="FJ461">
        <v>59.7</v>
      </c>
      <c r="FK461">
        <v>35.4</v>
      </c>
      <c r="FL461">
        <v>34.730899999999998</v>
      </c>
      <c r="FM461">
        <v>63.939799999999998</v>
      </c>
      <c r="FN461">
        <v>25.661100000000001</v>
      </c>
      <c r="FO461">
        <v>1</v>
      </c>
      <c r="FP461">
        <v>0.43636900000000001</v>
      </c>
      <c r="FQ461">
        <v>3.2759</v>
      </c>
      <c r="FR461">
        <v>20.2882</v>
      </c>
      <c r="FS461">
        <v>5.2120499999999996</v>
      </c>
      <c r="FT461">
        <v>11.907500000000001</v>
      </c>
      <c r="FU461">
        <v>5.00265</v>
      </c>
      <c r="FV461">
        <v>3.2895300000000001</v>
      </c>
      <c r="FW461">
        <v>9999</v>
      </c>
      <c r="FX461">
        <v>9999</v>
      </c>
      <c r="FY461">
        <v>9999</v>
      </c>
      <c r="FZ461">
        <v>999.9</v>
      </c>
      <c r="GA461">
        <v>1.8595900000000001</v>
      </c>
      <c r="GB461">
        <v>1.8545499999999999</v>
      </c>
      <c r="GC461">
        <v>1.85775</v>
      </c>
      <c r="GD461">
        <v>1.85619</v>
      </c>
      <c r="GE461">
        <v>1.8549599999999999</v>
      </c>
      <c r="GF461">
        <v>1.8545499999999999</v>
      </c>
      <c r="GG461">
        <v>1.8532999999999999</v>
      </c>
      <c r="GH461">
        <v>1.8564099999999999</v>
      </c>
      <c r="GI461">
        <v>0</v>
      </c>
      <c r="GJ461">
        <v>0</v>
      </c>
      <c r="GK461">
        <v>0</v>
      </c>
      <c r="GL461">
        <v>0</v>
      </c>
      <c r="GM461" t="s">
        <v>384</v>
      </c>
      <c r="GN461" t="s">
        <v>385</v>
      </c>
      <c r="GO461" t="s">
        <v>386</v>
      </c>
      <c r="GP461" t="s">
        <v>386</v>
      </c>
      <c r="GQ461" t="s">
        <v>386</v>
      </c>
      <c r="GR461" t="s">
        <v>386</v>
      </c>
      <c r="GS461">
        <v>0</v>
      </c>
      <c r="GT461">
        <v>100</v>
      </c>
      <c r="GU461">
        <v>100</v>
      </c>
      <c r="GV461">
        <v>0.97099999999999997</v>
      </c>
      <c r="GW461">
        <v>9.5999999999999992E-3</v>
      </c>
      <c r="GX461">
        <v>0.36794396410256031</v>
      </c>
      <c r="GY461">
        <v>3.036990343597491E-3</v>
      </c>
      <c r="GZ461">
        <v>-1.538114387597119E-6</v>
      </c>
      <c r="HA461">
        <v>3.3909691194327332E-10</v>
      </c>
      <c r="HB461">
        <v>-6.1192808482915917E-2</v>
      </c>
      <c r="HC461">
        <v>9.7621983196103414E-3</v>
      </c>
      <c r="HD461">
        <v>-3.3387782167185642E-4</v>
      </c>
      <c r="HE461">
        <v>2.632278881966732E-6</v>
      </c>
      <c r="HF461">
        <v>6</v>
      </c>
      <c r="HG461">
        <v>2134</v>
      </c>
      <c r="HH461">
        <v>2</v>
      </c>
      <c r="HI461">
        <v>31</v>
      </c>
      <c r="HJ461">
        <v>5</v>
      </c>
      <c r="HK461">
        <v>5</v>
      </c>
      <c r="HL461">
        <v>0.78491200000000005</v>
      </c>
      <c r="HM461">
        <v>2.33887</v>
      </c>
      <c r="HN461">
        <v>1.4978</v>
      </c>
      <c r="HO461">
        <v>2.3071299999999999</v>
      </c>
      <c r="HP461">
        <v>1.5478499999999999</v>
      </c>
      <c r="HQ461">
        <v>2.4291999999999998</v>
      </c>
      <c r="HR461">
        <v>39.292000000000002</v>
      </c>
      <c r="HS461">
        <v>15.0952</v>
      </c>
      <c r="HT461">
        <v>18</v>
      </c>
      <c r="HU461">
        <v>491.303</v>
      </c>
      <c r="HV461">
        <v>490.10300000000001</v>
      </c>
      <c r="HW461">
        <v>25.6815</v>
      </c>
      <c r="HX461">
        <v>32.563000000000002</v>
      </c>
      <c r="HY461">
        <v>30.000499999999999</v>
      </c>
      <c r="HZ461">
        <v>32.2714</v>
      </c>
      <c r="IA461">
        <v>32.363599999999998</v>
      </c>
      <c r="IB461">
        <v>15.8094</v>
      </c>
      <c r="IC461">
        <v>32.202399999999997</v>
      </c>
      <c r="ID461">
        <v>16.523399999999999</v>
      </c>
      <c r="IE461">
        <v>25.6782</v>
      </c>
      <c r="IF461">
        <v>300.86399999999998</v>
      </c>
      <c r="IG461">
        <v>24.249500000000001</v>
      </c>
      <c r="IH461">
        <v>100.515</v>
      </c>
      <c r="II461">
        <v>100.223</v>
      </c>
      <c r="IJ461" t="s">
        <v>3545</v>
      </c>
    </row>
    <row r="462" spans="1:244" x14ac:dyDescent="0.2">
      <c r="A462">
        <v>446</v>
      </c>
      <c r="B462">
        <v>1659883768.5999999</v>
      </c>
      <c r="C462">
        <v>3511.5</v>
      </c>
      <c r="D462" t="s">
        <v>1254</v>
      </c>
      <c r="E462" t="s">
        <v>1255</v>
      </c>
      <c r="F462">
        <v>1</v>
      </c>
      <c r="G462" t="s">
        <v>1138</v>
      </c>
      <c r="H462" t="s">
        <v>379</v>
      </c>
      <c r="I462" t="s">
        <v>1135</v>
      </c>
      <c r="J462" t="s">
        <v>1150</v>
      </c>
      <c r="K462" t="s">
        <v>1151</v>
      </c>
      <c r="L462" t="s">
        <v>1152</v>
      </c>
      <c r="M462" t="s">
        <v>380</v>
      </c>
      <c r="N462">
        <v>1659883760.5999999</v>
      </c>
      <c r="O462">
        <f t="shared" si="204"/>
        <v>2.6501255567733914E-3</v>
      </c>
      <c r="P462">
        <f t="shared" si="205"/>
        <v>2.6501255567733915</v>
      </c>
      <c r="Q462">
        <f t="shared" si="206"/>
        <v>3.5445833807837603</v>
      </c>
      <c r="R462">
        <f t="shared" si="207"/>
        <v>189.77418750000001</v>
      </c>
      <c r="S462">
        <f t="shared" si="208"/>
        <v>140.41741281263651</v>
      </c>
      <c r="T462">
        <f t="shared" si="209"/>
        <v>13.950856052020878</v>
      </c>
      <c r="U462">
        <f t="shared" si="210"/>
        <v>18.854587327672682</v>
      </c>
      <c r="V462">
        <f t="shared" si="211"/>
        <v>0.13185754978706227</v>
      </c>
      <c r="W462">
        <f t="shared" si="212"/>
        <v>2.9187222892065274</v>
      </c>
      <c r="X462">
        <f t="shared" si="213"/>
        <v>0.12863540851469471</v>
      </c>
      <c r="Y462">
        <f t="shared" si="214"/>
        <v>8.0680068852097928E-2</v>
      </c>
      <c r="Z462">
        <f t="shared" si="215"/>
        <v>321.51849396388121</v>
      </c>
      <c r="AA462">
        <f t="shared" si="216"/>
        <v>32.242163713564395</v>
      </c>
      <c r="AB462">
        <f t="shared" si="217"/>
        <v>31.718956250000002</v>
      </c>
      <c r="AC462">
        <f t="shared" si="218"/>
        <v>4.6996487514944052</v>
      </c>
      <c r="AD462">
        <f t="shared" si="219"/>
        <v>60.379646904744035</v>
      </c>
      <c r="AE462">
        <f t="shared" si="220"/>
        <v>2.7293249723386821</v>
      </c>
      <c r="AF462">
        <f t="shared" si="221"/>
        <v>4.5202731586763205</v>
      </c>
      <c r="AG462">
        <f t="shared" si="222"/>
        <v>1.9703237791557231</v>
      </c>
      <c r="AH462">
        <f t="shared" si="223"/>
        <v>-116.87053705370656</v>
      </c>
      <c r="AI462">
        <f t="shared" si="224"/>
        <v>-107.69416786799833</v>
      </c>
      <c r="AJ462">
        <f t="shared" si="225"/>
        <v>-8.3165960363904876</v>
      </c>
      <c r="AK462">
        <f t="shared" si="226"/>
        <v>88.637193005785846</v>
      </c>
      <c r="AL462">
        <f t="shared" si="227"/>
        <v>32.523790517014625</v>
      </c>
      <c r="AM462">
        <f t="shared" si="228"/>
        <v>2.624806950818408</v>
      </c>
      <c r="AN462">
        <f t="shared" si="229"/>
        <v>3.5445833807837603</v>
      </c>
      <c r="AO462">
        <v>261.54676456198121</v>
      </c>
      <c r="AP462">
        <v>231.90791515151531</v>
      </c>
      <c r="AQ462">
        <v>4.8855537585824624</v>
      </c>
      <c r="AR462">
        <v>65.940295061858151</v>
      </c>
      <c r="AS462">
        <f t="shared" si="230"/>
        <v>2.6501255567733915</v>
      </c>
      <c r="AT462">
        <v>24.39414210707519</v>
      </c>
      <c r="AU462">
        <v>27.48584</v>
      </c>
      <c r="AV462">
        <v>3.8481383643209858E-5</v>
      </c>
      <c r="AW462">
        <v>81.189635881585644</v>
      </c>
      <c r="AX462">
        <v>5</v>
      </c>
      <c r="AY462">
        <v>1</v>
      </c>
      <c r="AZ462">
        <f t="shared" si="231"/>
        <v>1</v>
      </c>
      <c r="BA462">
        <f t="shared" si="232"/>
        <v>0</v>
      </c>
      <c r="BB462">
        <f t="shared" si="233"/>
        <v>51851.314234803249</v>
      </c>
      <c r="BC462">
        <f t="shared" si="234"/>
        <v>2000.0181250000001</v>
      </c>
      <c r="BD462">
        <f t="shared" si="235"/>
        <v>1681.2150183750682</v>
      </c>
      <c r="BE462">
        <f t="shared" si="236"/>
        <v>0.84059989125101964</v>
      </c>
      <c r="BF462">
        <f t="shared" si="237"/>
        <v>0.1607577901144677</v>
      </c>
      <c r="BG462">
        <v>6</v>
      </c>
      <c r="BH462">
        <v>0.5</v>
      </c>
      <c r="BI462" t="s">
        <v>381</v>
      </c>
      <c r="BJ462">
        <v>2</v>
      </c>
      <c r="BK462" t="b">
        <v>1</v>
      </c>
      <c r="BL462">
        <v>1659883760.5999999</v>
      </c>
      <c r="BM462">
        <v>189.77418750000001</v>
      </c>
      <c r="BN462">
        <v>229.39025000000001</v>
      </c>
      <c r="BO462">
        <v>27.47105625</v>
      </c>
      <c r="BP462">
        <v>24.408606249999998</v>
      </c>
      <c r="BQ462">
        <v>188.88575</v>
      </c>
      <c r="BR462">
        <v>27.461437499999999</v>
      </c>
      <c r="BS462">
        <v>500.12912499999999</v>
      </c>
      <c r="BT462">
        <v>99.252774999999986</v>
      </c>
      <c r="BU462">
        <v>9.997458125E-2</v>
      </c>
      <c r="BV462">
        <v>31.034549999999999</v>
      </c>
      <c r="BW462">
        <v>31.718956250000002</v>
      </c>
      <c r="BX462">
        <v>999.9</v>
      </c>
      <c r="BY462">
        <v>0</v>
      </c>
      <c r="BZ462">
        <v>0</v>
      </c>
      <c r="CA462">
        <v>10013.22875</v>
      </c>
      <c r="CB462">
        <v>0</v>
      </c>
      <c r="CC462">
        <v>201.26487499999999</v>
      </c>
      <c r="CD462">
        <v>-39.616174999999998</v>
      </c>
      <c r="CE462">
        <v>195.13493750000001</v>
      </c>
      <c r="CF462">
        <v>235.1291875</v>
      </c>
      <c r="CG462">
        <v>3.0624393749999999</v>
      </c>
      <c r="CH462">
        <v>229.39025000000001</v>
      </c>
      <c r="CI462">
        <v>24.408606249999998</v>
      </c>
      <c r="CJ462">
        <v>2.7265781250000001</v>
      </c>
      <c r="CK462">
        <v>2.4226225000000001</v>
      </c>
      <c r="CL462">
        <v>22.446181249999999</v>
      </c>
      <c r="CM462">
        <v>20.515775000000001</v>
      </c>
      <c r="CN462">
        <v>2000.0181250000001</v>
      </c>
      <c r="CO462">
        <v>0.98000350000000003</v>
      </c>
      <c r="CP462">
        <v>1.999685E-2</v>
      </c>
      <c r="CQ462">
        <v>0</v>
      </c>
      <c r="CR462">
        <v>2.5300625000000001</v>
      </c>
      <c r="CS462">
        <v>0</v>
      </c>
      <c r="CT462">
        <v>14722.65</v>
      </c>
      <c r="CU462">
        <v>17412.5</v>
      </c>
      <c r="CV462">
        <v>42.663749999999993</v>
      </c>
      <c r="CW462">
        <v>44.359250000000003</v>
      </c>
      <c r="CX462">
        <v>42.644374999999997</v>
      </c>
      <c r="CY462">
        <v>42.749937500000001</v>
      </c>
      <c r="CZ462">
        <v>42.808124999999997</v>
      </c>
      <c r="DA462">
        <v>1960.025625</v>
      </c>
      <c r="DB462">
        <v>39.993125000000013</v>
      </c>
      <c r="DC462">
        <v>0</v>
      </c>
      <c r="DD462">
        <v>1659883767.5</v>
      </c>
      <c r="DE462">
        <v>0</v>
      </c>
      <c r="DF462">
        <v>1659883469</v>
      </c>
      <c r="DG462" t="s">
        <v>1153</v>
      </c>
      <c r="DH462">
        <v>1659883467</v>
      </c>
      <c r="DI462">
        <v>1659883469</v>
      </c>
      <c r="DJ462">
        <v>2</v>
      </c>
      <c r="DK462">
        <v>0.127</v>
      </c>
      <c r="DL462">
        <v>-8.9999999999999993E-3</v>
      </c>
      <c r="DM462">
        <v>1.3560000000000001</v>
      </c>
      <c r="DN462">
        <v>1.4999999999999999E-2</v>
      </c>
      <c r="DO462">
        <v>400</v>
      </c>
      <c r="DP462">
        <v>25</v>
      </c>
      <c r="DQ462">
        <v>0.21</v>
      </c>
      <c r="DR462">
        <v>0.05</v>
      </c>
      <c r="DS462">
        <v>2.591654098013068</v>
      </c>
      <c r="DT462">
        <v>6.6148227100468651</v>
      </c>
      <c r="DU462">
        <v>0.49257995807717408</v>
      </c>
      <c r="DV462">
        <v>0</v>
      </c>
      <c r="DW462">
        <v>-39.657086666666657</v>
      </c>
      <c r="DX462">
        <v>-7.7653481646273228</v>
      </c>
      <c r="DY462">
        <v>0.60696652281836971</v>
      </c>
      <c r="DZ462">
        <v>0</v>
      </c>
      <c r="EA462">
        <v>149.3669570402428</v>
      </c>
      <c r="EB462">
        <v>200.94481172322079</v>
      </c>
      <c r="EC462">
        <v>14.991206912143049</v>
      </c>
      <c r="ED462">
        <v>0</v>
      </c>
      <c r="EE462">
        <v>3.0506039999999999</v>
      </c>
      <c r="EF462">
        <v>0.35643512195121341</v>
      </c>
      <c r="EG462">
        <v>3.5542005486466292E-2</v>
      </c>
      <c r="EH462">
        <v>0</v>
      </c>
      <c r="EI462">
        <v>1.9707476400084489</v>
      </c>
      <c r="EJ462">
        <v>-4.6423700168869902E-2</v>
      </c>
      <c r="EK462">
        <v>3.5912998889110251E-3</v>
      </c>
      <c r="EL462">
        <v>1</v>
      </c>
      <c r="EM462">
        <v>1</v>
      </c>
      <c r="EN462">
        <v>5</v>
      </c>
      <c r="EO462" t="s">
        <v>404</v>
      </c>
      <c r="EP462">
        <v>2.94225</v>
      </c>
      <c r="EQ462">
        <v>2.80131</v>
      </c>
      <c r="ER462">
        <v>5.5342000000000002E-2</v>
      </c>
      <c r="ES462">
        <v>6.3741199999999998E-2</v>
      </c>
      <c r="ET462">
        <v>0.118233</v>
      </c>
      <c r="EU462">
        <v>0.108684</v>
      </c>
      <c r="EV462">
        <v>19362.8</v>
      </c>
      <c r="EW462">
        <v>20122.900000000001</v>
      </c>
      <c r="EX462">
        <v>23840.2</v>
      </c>
      <c r="EY462">
        <v>25016.3</v>
      </c>
      <c r="EZ462">
        <v>33646</v>
      </c>
      <c r="FA462">
        <v>35602.800000000003</v>
      </c>
      <c r="FB462">
        <v>43468.4</v>
      </c>
      <c r="FC462">
        <v>46243.9</v>
      </c>
      <c r="FD462">
        <v>1.9419</v>
      </c>
      <c r="FE462">
        <v>1.84158</v>
      </c>
      <c r="FF462">
        <v>0.10141</v>
      </c>
      <c r="FG462">
        <v>0</v>
      </c>
      <c r="FH462">
        <v>30.0505</v>
      </c>
      <c r="FI462">
        <v>999.9</v>
      </c>
      <c r="FJ462">
        <v>59.7</v>
      </c>
      <c r="FK462">
        <v>35.4</v>
      </c>
      <c r="FL462">
        <v>34.733499999999999</v>
      </c>
      <c r="FM462">
        <v>64.019800000000004</v>
      </c>
      <c r="FN462">
        <v>26.4223</v>
      </c>
      <c r="FO462">
        <v>1</v>
      </c>
      <c r="FP462">
        <v>0.43646299999999999</v>
      </c>
      <c r="FQ462">
        <v>3.26044</v>
      </c>
      <c r="FR462">
        <v>20.288499999999999</v>
      </c>
      <c r="FS462">
        <v>5.2123499999999998</v>
      </c>
      <c r="FT462">
        <v>11.907500000000001</v>
      </c>
      <c r="FU462">
        <v>5.0028499999999996</v>
      </c>
      <c r="FV462">
        <v>3.2895300000000001</v>
      </c>
      <c r="FW462">
        <v>9999</v>
      </c>
      <c r="FX462">
        <v>9999</v>
      </c>
      <c r="FY462">
        <v>9999</v>
      </c>
      <c r="FZ462">
        <v>999.9</v>
      </c>
      <c r="GA462">
        <v>1.8595900000000001</v>
      </c>
      <c r="GB462">
        <v>1.8545499999999999</v>
      </c>
      <c r="GC462">
        <v>1.8577600000000001</v>
      </c>
      <c r="GD462">
        <v>1.85619</v>
      </c>
      <c r="GE462">
        <v>1.85497</v>
      </c>
      <c r="GF462">
        <v>1.8545499999999999</v>
      </c>
      <c r="GG462">
        <v>1.85331</v>
      </c>
      <c r="GH462">
        <v>1.85643</v>
      </c>
      <c r="GI462">
        <v>0</v>
      </c>
      <c r="GJ462">
        <v>0</v>
      </c>
      <c r="GK462">
        <v>0</v>
      </c>
      <c r="GL462">
        <v>0</v>
      </c>
      <c r="GM462" t="s">
        <v>384</v>
      </c>
      <c r="GN462" t="s">
        <v>385</v>
      </c>
      <c r="GO462" t="s">
        <v>386</v>
      </c>
      <c r="GP462" t="s">
        <v>386</v>
      </c>
      <c r="GQ462" t="s">
        <v>386</v>
      </c>
      <c r="GR462" t="s">
        <v>386</v>
      </c>
      <c r="GS462">
        <v>0</v>
      </c>
      <c r="GT462">
        <v>100</v>
      </c>
      <c r="GU462">
        <v>100</v>
      </c>
      <c r="GV462">
        <v>0.98199999999999998</v>
      </c>
      <c r="GW462">
        <v>9.5999999999999992E-3</v>
      </c>
      <c r="GX462">
        <v>0.36794396410256031</v>
      </c>
      <c r="GY462">
        <v>3.036990343597491E-3</v>
      </c>
      <c r="GZ462">
        <v>-1.538114387597119E-6</v>
      </c>
      <c r="HA462">
        <v>3.3909691194327332E-10</v>
      </c>
      <c r="HB462">
        <v>-6.1192808482915917E-2</v>
      </c>
      <c r="HC462">
        <v>9.7621983196103414E-3</v>
      </c>
      <c r="HD462">
        <v>-3.3387782167185642E-4</v>
      </c>
      <c r="HE462">
        <v>2.632278881966732E-6</v>
      </c>
      <c r="HF462">
        <v>6</v>
      </c>
      <c r="HG462">
        <v>2134</v>
      </c>
      <c r="HH462">
        <v>2</v>
      </c>
      <c r="HI462">
        <v>31</v>
      </c>
      <c r="HJ462">
        <v>5</v>
      </c>
      <c r="HK462">
        <v>5</v>
      </c>
      <c r="HL462">
        <v>0.79223600000000005</v>
      </c>
      <c r="HM462">
        <v>2.34863</v>
      </c>
      <c r="HN462">
        <v>1.4978</v>
      </c>
      <c r="HO462">
        <v>2.3071299999999999</v>
      </c>
      <c r="HP462">
        <v>1.5478499999999999</v>
      </c>
      <c r="HQ462">
        <v>2.2778299999999998</v>
      </c>
      <c r="HR462">
        <v>39.292000000000002</v>
      </c>
      <c r="HS462">
        <v>15.0777</v>
      </c>
      <c r="HT462">
        <v>18</v>
      </c>
      <c r="HU462">
        <v>491.38499999999999</v>
      </c>
      <c r="HV462">
        <v>490.07900000000001</v>
      </c>
      <c r="HW462">
        <v>25.674299999999999</v>
      </c>
      <c r="HX462">
        <v>32.564900000000002</v>
      </c>
      <c r="HY462">
        <v>30.000499999999999</v>
      </c>
      <c r="HZ462">
        <v>32.272399999999998</v>
      </c>
      <c r="IA462">
        <v>32.364699999999999</v>
      </c>
      <c r="IB462">
        <v>15.967700000000001</v>
      </c>
      <c r="IC462">
        <v>32.202399999999997</v>
      </c>
      <c r="ID462">
        <v>16.523399999999999</v>
      </c>
      <c r="IE462">
        <v>25.6782</v>
      </c>
      <c r="IF462">
        <v>300.86399999999998</v>
      </c>
      <c r="IG462">
        <v>24.240100000000002</v>
      </c>
      <c r="IH462">
        <v>100.515</v>
      </c>
      <c r="II462">
        <v>100.223</v>
      </c>
      <c r="IJ462" t="s">
        <v>3545</v>
      </c>
    </row>
    <row r="463" spans="1:244" x14ac:dyDescent="0.2">
      <c r="A463">
        <v>447</v>
      </c>
      <c r="B463">
        <v>1659883769.5999999</v>
      </c>
      <c r="C463">
        <v>3512.5</v>
      </c>
      <c r="D463" t="s">
        <v>1256</v>
      </c>
      <c r="E463" t="s">
        <v>1257</v>
      </c>
      <c r="F463">
        <v>1</v>
      </c>
      <c r="G463" t="s">
        <v>1138</v>
      </c>
      <c r="H463" t="s">
        <v>379</v>
      </c>
      <c r="I463" t="s">
        <v>1135</v>
      </c>
      <c r="J463" t="s">
        <v>1150</v>
      </c>
      <c r="K463" t="s">
        <v>1151</v>
      </c>
      <c r="L463" t="s">
        <v>1152</v>
      </c>
      <c r="M463" t="s">
        <v>380</v>
      </c>
      <c r="N463">
        <v>1659883762.099999</v>
      </c>
      <c r="O463">
        <f t="shared" si="204"/>
        <v>2.6592194494151488E-3</v>
      </c>
      <c r="P463">
        <f t="shared" si="205"/>
        <v>2.6592194494151489</v>
      </c>
      <c r="Q463">
        <f t="shared" si="206"/>
        <v>3.6689120624463141</v>
      </c>
      <c r="R463">
        <f t="shared" si="207"/>
        <v>196.94319999999999</v>
      </c>
      <c r="S463">
        <f t="shared" si="208"/>
        <v>146.02087395725923</v>
      </c>
      <c r="T463">
        <f t="shared" si="209"/>
        <v>14.50758163767091</v>
      </c>
      <c r="U463">
        <f t="shared" si="210"/>
        <v>19.566856946907826</v>
      </c>
      <c r="V463">
        <f t="shared" si="211"/>
        <v>0.13239835907100389</v>
      </c>
      <c r="W463">
        <f t="shared" si="212"/>
        <v>2.918986834317145</v>
      </c>
      <c r="X463">
        <f t="shared" si="213"/>
        <v>0.12915036988470269</v>
      </c>
      <c r="Y463">
        <f t="shared" si="214"/>
        <v>8.1004163614659605E-2</v>
      </c>
      <c r="Z463">
        <f t="shared" si="215"/>
        <v>321.52082682814159</v>
      </c>
      <c r="AA463">
        <f t="shared" si="216"/>
        <v>32.236009353179178</v>
      </c>
      <c r="AB463">
        <f t="shared" si="217"/>
        <v>31.71622</v>
      </c>
      <c r="AC463">
        <f t="shared" si="218"/>
        <v>4.6989194495170103</v>
      </c>
      <c r="AD463">
        <f t="shared" si="219"/>
        <v>60.400988290334524</v>
      </c>
      <c r="AE463">
        <f t="shared" si="220"/>
        <v>2.7297133462658358</v>
      </c>
      <c r="AF463">
        <f t="shared" si="221"/>
        <v>4.5193190103855461</v>
      </c>
      <c r="AG463">
        <f t="shared" si="222"/>
        <v>1.9692061032511745</v>
      </c>
      <c r="AH463">
        <f t="shared" si="223"/>
        <v>-117.27157771920805</v>
      </c>
      <c r="AI463">
        <f t="shared" si="224"/>
        <v>-107.85611735115054</v>
      </c>
      <c r="AJ463">
        <f t="shared" si="225"/>
        <v>-8.3280833300972041</v>
      </c>
      <c r="AK463">
        <f t="shared" si="226"/>
        <v>88.065048427685781</v>
      </c>
      <c r="AL463">
        <f t="shared" si="227"/>
        <v>32.719059646977819</v>
      </c>
      <c r="AM463">
        <f t="shared" si="228"/>
        <v>2.6336534832827043</v>
      </c>
      <c r="AN463">
        <f t="shared" si="229"/>
        <v>3.6689120624463141</v>
      </c>
      <c r="AO463">
        <v>266.69532884143581</v>
      </c>
      <c r="AP463">
        <v>236.83274545454549</v>
      </c>
      <c r="AQ463">
        <v>4.8991877407834661</v>
      </c>
      <c r="AR463">
        <v>65.940295061858151</v>
      </c>
      <c r="AS463">
        <f t="shared" si="230"/>
        <v>2.6592194494151489</v>
      </c>
      <c r="AT463">
        <v>24.38433032040075</v>
      </c>
      <c r="AU463">
        <v>27.486612121212101</v>
      </c>
      <c r="AV463">
        <v>4.2309303891345828E-5</v>
      </c>
      <c r="AW463">
        <v>81.189635881585644</v>
      </c>
      <c r="AX463">
        <v>5</v>
      </c>
      <c r="AY463">
        <v>1</v>
      </c>
      <c r="AZ463">
        <f t="shared" si="231"/>
        <v>1</v>
      </c>
      <c r="BA463">
        <f t="shared" si="232"/>
        <v>0</v>
      </c>
      <c r="BB463">
        <f t="shared" si="233"/>
        <v>51859.459353290338</v>
      </c>
      <c r="BC463">
        <f t="shared" si="234"/>
        <v>2000.032666666667</v>
      </c>
      <c r="BD463">
        <f t="shared" si="235"/>
        <v>1681.2272396000733</v>
      </c>
      <c r="BE463">
        <f t="shared" si="236"/>
        <v>0.84059989000183322</v>
      </c>
      <c r="BF463">
        <f t="shared" si="237"/>
        <v>0.16075778770353827</v>
      </c>
      <c r="BG463">
        <v>6</v>
      </c>
      <c r="BH463">
        <v>0.5</v>
      </c>
      <c r="BI463" t="s">
        <v>381</v>
      </c>
      <c r="BJ463">
        <v>2</v>
      </c>
      <c r="BK463" t="b">
        <v>1</v>
      </c>
      <c r="BL463">
        <v>1659883762.099999</v>
      </c>
      <c r="BM463">
        <v>196.94319999999999</v>
      </c>
      <c r="BN463">
        <v>236.81819999999999</v>
      </c>
      <c r="BO463">
        <v>27.474953333333339</v>
      </c>
      <c r="BP463">
        <v>24.402193333333329</v>
      </c>
      <c r="BQ463">
        <v>196.03693333333331</v>
      </c>
      <c r="BR463">
        <v>27.465346666666669</v>
      </c>
      <c r="BS463">
        <v>500.12900000000002</v>
      </c>
      <c r="BT463">
        <v>99.25282</v>
      </c>
      <c r="BU463">
        <v>9.9972820000000018E-2</v>
      </c>
      <c r="BV463">
        <v>31.030846666666669</v>
      </c>
      <c r="BW463">
        <v>31.71622</v>
      </c>
      <c r="BX463">
        <v>999.89999999999986</v>
      </c>
      <c r="BY463">
        <v>0</v>
      </c>
      <c r="BZ463">
        <v>0</v>
      </c>
      <c r="CA463">
        <v>10014.737333333331</v>
      </c>
      <c r="CB463">
        <v>0</v>
      </c>
      <c r="CC463">
        <v>199.52940000000001</v>
      </c>
      <c r="CD463">
        <v>-39.87507333333334</v>
      </c>
      <c r="CE463">
        <v>202.50720000000001</v>
      </c>
      <c r="CF463">
        <v>242.74126666666669</v>
      </c>
      <c r="CG463">
        <v>3.0727466666666672</v>
      </c>
      <c r="CH463">
        <v>236.81819999999999</v>
      </c>
      <c r="CI463">
        <v>24.402193333333329</v>
      </c>
      <c r="CJ463">
        <v>2.726967333333334</v>
      </c>
      <c r="CK463">
        <v>2.4219879999999998</v>
      </c>
      <c r="CL463">
        <v>22.44852666666667</v>
      </c>
      <c r="CM463">
        <v>20.511526666666668</v>
      </c>
      <c r="CN463">
        <v>2000.032666666667</v>
      </c>
      <c r="CO463">
        <v>0.9800036000000002</v>
      </c>
      <c r="CP463">
        <v>1.9996753333333339E-2</v>
      </c>
      <c r="CQ463">
        <v>0</v>
      </c>
      <c r="CR463">
        <v>2.6112000000000011</v>
      </c>
      <c r="CS463">
        <v>0</v>
      </c>
      <c r="CT463">
        <v>14720.58666666667</v>
      </c>
      <c r="CU463">
        <v>17412.62666666666</v>
      </c>
      <c r="CV463">
        <v>42.67046666666667</v>
      </c>
      <c r="CW463">
        <v>44.366599999999998</v>
      </c>
      <c r="CX463">
        <v>42.649800000000013</v>
      </c>
      <c r="CY463">
        <v>42.754133333333343</v>
      </c>
      <c r="CZ463">
        <v>42.811999999999998</v>
      </c>
      <c r="DA463">
        <v>1960.04</v>
      </c>
      <c r="DB463">
        <v>39.993333333333339</v>
      </c>
      <c r="DC463">
        <v>0</v>
      </c>
      <c r="DD463">
        <v>1659883768.7</v>
      </c>
      <c r="DE463">
        <v>0</v>
      </c>
      <c r="DF463">
        <v>1659883469</v>
      </c>
      <c r="DG463" t="s">
        <v>1153</v>
      </c>
      <c r="DH463">
        <v>1659883467</v>
      </c>
      <c r="DI463">
        <v>1659883469</v>
      </c>
      <c r="DJ463">
        <v>2</v>
      </c>
      <c r="DK463">
        <v>0.127</v>
      </c>
      <c r="DL463">
        <v>-8.9999999999999993E-3</v>
      </c>
      <c r="DM463">
        <v>1.3560000000000001</v>
      </c>
      <c r="DN463">
        <v>1.4999999999999999E-2</v>
      </c>
      <c r="DO463">
        <v>400</v>
      </c>
      <c r="DP463">
        <v>25</v>
      </c>
      <c r="DQ463">
        <v>0.21</v>
      </c>
      <c r="DR463">
        <v>0.05</v>
      </c>
      <c r="DS463">
        <v>2.591654098013068</v>
      </c>
      <c r="DT463">
        <v>6.6148227100468651</v>
      </c>
      <c r="DU463">
        <v>0.49257995807717408</v>
      </c>
      <c r="DV463">
        <v>0</v>
      </c>
      <c r="DW463">
        <v>-39.657086666666657</v>
      </c>
      <c r="DX463">
        <v>-7.7653481646273228</v>
      </c>
      <c r="DY463">
        <v>0.60696652281836971</v>
      </c>
      <c r="DZ463">
        <v>0</v>
      </c>
      <c r="EA463">
        <v>149.3669570402428</v>
      </c>
      <c r="EB463">
        <v>200.94481172322079</v>
      </c>
      <c r="EC463">
        <v>14.991206912143049</v>
      </c>
      <c r="ED463">
        <v>0</v>
      </c>
      <c r="EE463">
        <v>3.0506039999999999</v>
      </c>
      <c r="EF463">
        <v>0.35643512195121341</v>
      </c>
      <c r="EG463">
        <v>3.5542005486466292E-2</v>
      </c>
      <c r="EH463">
        <v>0</v>
      </c>
      <c r="EI463">
        <v>1.9707476400084489</v>
      </c>
      <c r="EJ463">
        <v>-4.6423700168869902E-2</v>
      </c>
      <c r="EK463">
        <v>3.5912998889110251E-3</v>
      </c>
      <c r="EL463">
        <v>1</v>
      </c>
      <c r="EM463">
        <v>1</v>
      </c>
      <c r="EN463">
        <v>5</v>
      </c>
      <c r="EO463" t="s">
        <v>404</v>
      </c>
      <c r="EP463">
        <v>2.9421300000000001</v>
      </c>
      <c r="EQ463">
        <v>2.80131</v>
      </c>
      <c r="ER463">
        <v>5.6339100000000003E-2</v>
      </c>
      <c r="ES463">
        <v>6.4728099999999997E-2</v>
      </c>
      <c r="ET463">
        <v>0.11823599999999999</v>
      </c>
      <c r="EU463">
        <v>0.10867</v>
      </c>
      <c r="EV463">
        <v>19342.400000000001</v>
      </c>
      <c r="EW463">
        <v>20101.5</v>
      </c>
      <c r="EX463">
        <v>23840.1</v>
      </c>
      <c r="EY463">
        <v>25016.1</v>
      </c>
      <c r="EZ463">
        <v>33646.1</v>
      </c>
      <c r="FA463">
        <v>35603.1</v>
      </c>
      <c r="FB463">
        <v>43468.6</v>
      </c>
      <c r="FC463">
        <v>46243.5</v>
      </c>
      <c r="FD463">
        <v>1.9418800000000001</v>
      </c>
      <c r="FE463">
        <v>1.8414999999999999</v>
      </c>
      <c r="FF463">
        <v>0.10102999999999999</v>
      </c>
      <c r="FG463">
        <v>0</v>
      </c>
      <c r="FH463">
        <v>30.0505</v>
      </c>
      <c r="FI463">
        <v>999.9</v>
      </c>
      <c r="FJ463">
        <v>59.7</v>
      </c>
      <c r="FK463">
        <v>35.4</v>
      </c>
      <c r="FL463">
        <v>34.731000000000002</v>
      </c>
      <c r="FM463">
        <v>64.0398</v>
      </c>
      <c r="FN463">
        <v>25.5809</v>
      </c>
      <c r="FO463">
        <v>1</v>
      </c>
      <c r="FP463">
        <v>0.436471</v>
      </c>
      <c r="FQ463">
        <v>3.2343700000000002</v>
      </c>
      <c r="FR463">
        <v>20.289100000000001</v>
      </c>
      <c r="FS463">
        <v>5.2125000000000004</v>
      </c>
      <c r="FT463">
        <v>11.9077</v>
      </c>
      <c r="FU463">
        <v>5.0027499999999998</v>
      </c>
      <c r="FV463">
        <v>3.2895799999999999</v>
      </c>
      <c r="FW463">
        <v>9999</v>
      </c>
      <c r="FX463">
        <v>9999</v>
      </c>
      <c r="FY463">
        <v>9999</v>
      </c>
      <c r="FZ463">
        <v>999.9</v>
      </c>
      <c r="GA463">
        <v>1.8595900000000001</v>
      </c>
      <c r="GB463">
        <v>1.8545499999999999</v>
      </c>
      <c r="GC463">
        <v>1.8577600000000001</v>
      </c>
      <c r="GD463">
        <v>1.8562000000000001</v>
      </c>
      <c r="GE463">
        <v>1.8549800000000001</v>
      </c>
      <c r="GF463">
        <v>1.85456</v>
      </c>
      <c r="GG463">
        <v>1.85331</v>
      </c>
      <c r="GH463">
        <v>1.85642</v>
      </c>
      <c r="GI463">
        <v>0</v>
      </c>
      <c r="GJ463">
        <v>0</v>
      </c>
      <c r="GK463">
        <v>0</v>
      </c>
      <c r="GL463">
        <v>0</v>
      </c>
      <c r="GM463" t="s">
        <v>384</v>
      </c>
      <c r="GN463" t="s">
        <v>385</v>
      </c>
      <c r="GO463" t="s">
        <v>386</v>
      </c>
      <c r="GP463" t="s">
        <v>386</v>
      </c>
      <c r="GQ463" t="s">
        <v>386</v>
      </c>
      <c r="GR463" t="s">
        <v>386</v>
      </c>
      <c r="GS463">
        <v>0</v>
      </c>
      <c r="GT463">
        <v>100</v>
      </c>
      <c r="GU463">
        <v>100</v>
      </c>
      <c r="GV463">
        <v>0.99399999999999999</v>
      </c>
      <c r="GW463">
        <v>9.5999999999999992E-3</v>
      </c>
      <c r="GX463">
        <v>0.36794396410256031</v>
      </c>
      <c r="GY463">
        <v>3.036990343597491E-3</v>
      </c>
      <c r="GZ463">
        <v>-1.538114387597119E-6</v>
      </c>
      <c r="HA463">
        <v>3.3909691194327332E-10</v>
      </c>
      <c r="HB463">
        <v>-6.1192808482915917E-2</v>
      </c>
      <c r="HC463">
        <v>9.7621983196103414E-3</v>
      </c>
      <c r="HD463">
        <v>-3.3387782167185642E-4</v>
      </c>
      <c r="HE463">
        <v>2.632278881966732E-6</v>
      </c>
      <c r="HF463">
        <v>6</v>
      </c>
      <c r="HG463">
        <v>2134</v>
      </c>
      <c r="HH463">
        <v>2</v>
      </c>
      <c r="HI463">
        <v>31</v>
      </c>
      <c r="HJ463">
        <v>5</v>
      </c>
      <c r="HK463">
        <v>5</v>
      </c>
      <c r="HL463">
        <v>0.80566400000000005</v>
      </c>
      <c r="HM463">
        <v>2.34619</v>
      </c>
      <c r="HN463">
        <v>1.4978</v>
      </c>
      <c r="HO463">
        <v>2.3071299999999999</v>
      </c>
      <c r="HP463">
        <v>1.5478499999999999</v>
      </c>
      <c r="HQ463">
        <v>2.4328599999999998</v>
      </c>
      <c r="HR463">
        <v>39.292000000000002</v>
      </c>
      <c r="HS463">
        <v>15.086399999999999</v>
      </c>
      <c r="HT463">
        <v>18</v>
      </c>
      <c r="HU463">
        <v>491.37799999999999</v>
      </c>
      <c r="HV463">
        <v>490.03699999999998</v>
      </c>
      <c r="HW463">
        <v>25.667899999999999</v>
      </c>
      <c r="HX463">
        <v>32.566600000000001</v>
      </c>
      <c r="HY463">
        <v>30.000399999999999</v>
      </c>
      <c r="HZ463">
        <v>32.273600000000002</v>
      </c>
      <c r="IA463">
        <v>32.365699999999997</v>
      </c>
      <c r="IB463">
        <v>16.240300000000001</v>
      </c>
      <c r="IC463">
        <v>32.487299999999998</v>
      </c>
      <c r="ID463">
        <v>16.523399999999999</v>
      </c>
      <c r="IE463">
        <v>25.660399999999999</v>
      </c>
      <c r="IF463">
        <v>310.88299999999998</v>
      </c>
      <c r="IG463">
        <v>24.235399999999998</v>
      </c>
      <c r="IH463">
        <v>100.51600000000001</v>
      </c>
      <c r="II463">
        <v>100.22199999999999</v>
      </c>
      <c r="IJ463" t="s">
        <v>3545</v>
      </c>
    </row>
    <row r="464" spans="1:244" x14ac:dyDescent="0.2">
      <c r="A464">
        <v>448</v>
      </c>
      <c r="B464">
        <v>1659883770.5999999</v>
      </c>
      <c r="C464">
        <v>3513.5</v>
      </c>
      <c r="D464" t="s">
        <v>1258</v>
      </c>
      <c r="E464" t="s">
        <v>1259</v>
      </c>
      <c r="F464">
        <v>1</v>
      </c>
      <c r="G464" t="s">
        <v>1138</v>
      </c>
      <c r="H464" t="s">
        <v>379</v>
      </c>
      <c r="I464" t="s">
        <v>1135</v>
      </c>
      <c r="J464" t="s">
        <v>1150</v>
      </c>
      <c r="K464" t="s">
        <v>1151</v>
      </c>
      <c r="L464" t="s">
        <v>1152</v>
      </c>
      <c r="M464" t="s">
        <v>380</v>
      </c>
      <c r="N464">
        <v>1659883762.5999999</v>
      </c>
      <c r="O464">
        <f t="shared" si="204"/>
        <v>2.6694270096791362E-3</v>
      </c>
      <c r="P464">
        <f t="shared" si="205"/>
        <v>2.6694270096791364</v>
      </c>
      <c r="Q464">
        <f t="shared" si="206"/>
        <v>3.7489290665532482</v>
      </c>
      <c r="R464">
        <f t="shared" si="207"/>
        <v>199.330375</v>
      </c>
      <c r="S464">
        <f t="shared" si="208"/>
        <v>147.54783997591164</v>
      </c>
      <c r="T464">
        <f t="shared" si="209"/>
        <v>14.659303312461214</v>
      </c>
      <c r="U464">
        <f t="shared" si="210"/>
        <v>19.804047466833012</v>
      </c>
      <c r="V464">
        <f t="shared" si="211"/>
        <v>0.13295683853917489</v>
      </c>
      <c r="W464">
        <f t="shared" si="212"/>
        <v>2.9187112725586948</v>
      </c>
      <c r="X464">
        <f t="shared" si="213"/>
        <v>0.12968145444289944</v>
      </c>
      <c r="Y464">
        <f t="shared" si="214"/>
        <v>8.1338468706812675E-2</v>
      </c>
      <c r="Z464">
        <f t="shared" si="215"/>
        <v>321.52118721388729</v>
      </c>
      <c r="AA464">
        <f t="shared" si="216"/>
        <v>32.232421255384324</v>
      </c>
      <c r="AB464">
        <f t="shared" si="217"/>
        <v>31.714500000000001</v>
      </c>
      <c r="AC464">
        <f t="shared" si="218"/>
        <v>4.6984610625340029</v>
      </c>
      <c r="AD464">
        <f t="shared" si="219"/>
        <v>60.406171045903143</v>
      </c>
      <c r="AE464">
        <f t="shared" si="220"/>
        <v>2.7297856664213227</v>
      </c>
      <c r="AF464">
        <f t="shared" si="221"/>
        <v>4.5190509829648633</v>
      </c>
      <c r="AG464">
        <f t="shared" si="222"/>
        <v>1.9686753961126802</v>
      </c>
      <c r="AH464">
        <f t="shared" si="223"/>
        <v>-117.7217311268499</v>
      </c>
      <c r="AI464">
        <f t="shared" si="224"/>
        <v>-107.73900052803529</v>
      </c>
      <c r="AJ464">
        <f t="shared" si="225"/>
        <v>-8.3197124007832439</v>
      </c>
      <c r="AK464">
        <f t="shared" si="226"/>
        <v>87.740743158218834</v>
      </c>
      <c r="AL464">
        <f t="shared" si="227"/>
        <v>32.789217789846013</v>
      </c>
      <c r="AM464">
        <f t="shared" si="228"/>
        <v>2.6365575679154754</v>
      </c>
      <c r="AN464">
        <f t="shared" si="229"/>
        <v>3.7489290665532482</v>
      </c>
      <c r="AO464">
        <v>271.85173796325552</v>
      </c>
      <c r="AP464">
        <v>241.7813878787878</v>
      </c>
      <c r="AQ464">
        <v>4.9203097061901158</v>
      </c>
      <c r="AR464">
        <v>65.940295061858151</v>
      </c>
      <c r="AS464">
        <f t="shared" si="230"/>
        <v>2.6694270096791364</v>
      </c>
      <c r="AT464">
        <v>24.372300153000189</v>
      </c>
      <c r="AU464">
        <v>27.486579393939412</v>
      </c>
      <c r="AV464">
        <v>2.8127150293683369E-5</v>
      </c>
      <c r="AW464">
        <v>81.189635881585644</v>
      </c>
      <c r="AX464">
        <v>5</v>
      </c>
      <c r="AY464">
        <v>1</v>
      </c>
      <c r="AZ464">
        <f t="shared" si="231"/>
        <v>1</v>
      </c>
      <c r="BA464">
        <f t="shared" si="232"/>
        <v>0</v>
      </c>
      <c r="BB464">
        <f t="shared" si="233"/>
        <v>51851.813247753438</v>
      </c>
      <c r="BC464">
        <f t="shared" si="234"/>
        <v>2000.0350000000001</v>
      </c>
      <c r="BD464">
        <f t="shared" si="235"/>
        <v>1681.2291933750712</v>
      </c>
      <c r="BE464">
        <f t="shared" si="236"/>
        <v>0.84059988618952719</v>
      </c>
      <c r="BF464">
        <f t="shared" si="237"/>
        <v>0.16075778034578758</v>
      </c>
      <c r="BG464">
        <v>6</v>
      </c>
      <c r="BH464">
        <v>0.5</v>
      </c>
      <c r="BI464" t="s">
        <v>381</v>
      </c>
      <c r="BJ464">
        <v>2</v>
      </c>
      <c r="BK464" t="b">
        <v>1</v>
      </c>
      <c r="BL464">
        <v>1659883762.5999999</v>
      </c>
      <c r="BM464">
        <v>199.330375</v>
      </c>
      <c r="BN464">
        <v>239.29775000000001</v>
      </c>
      <c r="BO464">
        <v>27.47565625</v>
      </c>
      <c r="BP464">
        <v>24.3995125</v>
      </c>
      <c r="BQ464">
        <v>198.41831250000001</v>
      </c>
      <c r="BR464">
        <v>27.466056250000001</v>
      </c>
      <c r="BS464">
        <v>500.12937499999998</v>
      </c>
      <c r="BT464">
        <v>99.252906249999995</v>
      </c>
      <c r="BU464">
        <v>9.9976956249999999E-2</v>
      </c>
      <c r="BV464">
        <v>31.02980625</v>
      </c>
      <c r="BW464">
        <v>31.714500000000001</v>
      </c>
      <c r="BX464">
        <v>999.9</v>
      </c>
      <c r="BY464">
        <v>0</v>
      </c>
      <c r="BZ464">
        <v>0</v>
      </c>
      <c r="CA464">
        <v>10013.1525</v>
      </c>
      <c r="CB464">
        <v>0</v>
      </c>
      <c r="CC464">
        <v>198.93968749999999</v>
      </c>
      <c r="CD464">
        <v>-39.967437500000003</v>
      </c>
      <c r="CE464">
        <v>204.9619375</v>
      </c>
      <c r="CF464">
        <v>245.28206249999999</v>
      </c>
      <c r="CG464">
        <v>3.076135625</v>
      </c>
      <c r="CH464">
        <v>239.29775000000001</v>
      </c>
      <c r="CI464">
        <v>24.3995125</v>
      </c>
      <c r="CJ464">
        <v>2.7270393749999999</v>
      </c>
      <c r="CK464">
        <v>2.42172375</v>
      </c>
      <c r="CL464">
        <v>22.4489625</v>
      </c>
      <c r="CM464">
        <v>20.509756249999999</v>
      </c>
      <c r="CN464">
        <v>2000.0350000000001</v>
      </c>
      <c r="CO464">
        <v>0.9800036875</v>
      </c>
      <c r="CP464">
        <v>1.9996668749999998E-2</v>
      </c>
      <c r="CQ464">
        <v>0</v>
      </c>
      <c r="CR464">
        <v>2.6059999999999999</v>
      </c>
      <c r="CS464">
        <v>0</v>
      </c>
      <c r="CT464">
        <v>14719.956249999999</v>
      </c>
      <c r="CU464">
        <v>17412.650000000001</v>
      </c>
      <c r="CV464">
        <v>42.671499999999988</v>
      </c>
      <c r="CW464">
        <v>44.367125000000001</v>
      </c>
      <c r="CX464">
        <v>42.652124999999998</v>
      </c>
      <c r="CY464">
        <v>42.753875000000001</v>
      </c>
      <c r="CZ464">
        <v>42.811999999999998</v>
      </c>
      <c r="DA464">
        <v>1960.0425</v>
      </c>
      <c r="DB464">
        <v>39.993125000000013</v>
      </c>
      <c r="DC464">
        <v>0</v>
      </c>
      <c r="DD464">
        <v>1659883769.3</v>
      </c>
      <c r="DE464">
        <v>0</v>
      </c>
      <c r="DF464">
        <v>1659883469</v>
      </c>
      <c r="DG464" t="s">
        <v>1153</v>
      </c>
      <c r="DH464">
        <v>1659883467</v>
      </c>
      <c r="DI464">
        <v>1659883469</v>
      </c>
      <c r="DJ464">
        <v>2</v>
      </c>
      <c r="DK464">
        <v>0.127</v>
      </c>
      <c r="DL464">
        <v>-8.9999999999999993E-3</v>
      </c>
      <c r="DM464">
        <v>1.3560000000000001</v>
      </c>
      <c r="DN464">
        <v>1.4999999999999999E-2</v>
      </c>
      <c r="DO464">
        <v>400</v>
      </c>
      <c r="DP464">
        <v>25</v>
      </c>
      <c r="DQ464">
        <v>0.21</v>
      </c>
      <c r="DR464">
        <v>0.05</v>
      </c>
      <c r="DS464">
        <v>2.759286815070066</v>
      </c>
      <c r="DT464">
        <v>6.8662009976618172</v>
      </c>
      <c r="DU464">
        <v>0.5128702575346149</v>
      </c>
      <c r="DV464">
        <v>0</v>
      </c>
      <c r="DW464">
        <v>-39.876996774193557</v>
      </c>
      <c r="DX464">
        <v>-8.129138709677374</v>
      </c>
      <c r="DY464">
        <v>0.65311224223508235</v>
      </c>
      <c r="DZ464">
        <v>0</v>
      </c>
      <c r="EA464">
        <v>155.15641367514419</v>
      </c>
      <c r="EB464">
        <v>198.20935252588669</v>
      </c>
      <c r="EC464">
        <v>14.310969359234701</v>
      </c>
      <c r="ED464">
        <v>0</v>
      </c>
      <c r="EE464">
        <v>3.0585295121951219</v>
      </c>
      <c r="EF464">
        <v>0.37809554006968271</v>
      </c>
      <c r="EG464">
        <v>3.8447780737833039E-2</v>
      </c>
      <c r="EH464">
        <v>0</v>
      </c>
      <c r="EI464">
        <v>1.969369194842215</v>
      </c>
      <c r="EJ464">
        <v>-4.9556413205725493E-2</v>
      </c>
      <c r="EK464">
        <v>3.6985429177460931E-3</v>
      </c>
      <c r="EL464">
        <v>1</v>
      </c>
      <c r="EM464">
        <v>1</v>
      </c>
      <c r="EN464">
        <v>5</v>
      </c>
      <c r="EO464" t="s">
        <v>404</v>
      </c>
      <c r="EP464">
        <v>2.9420199999999999</v>
      </c>
      <c r="EQ464">
        <v>2.8011300000000001</v>
      </c>
      <c r="ER464">
        <v>5.7346000000000001E-2</v>
      </c>
      <c r="ES464">
        <v>6.5714499999999995E-2</v>
      </c>
      <c r="ET464">
        <v>0.118231</v>
      </c>
      <c r="EU464">
        <v>0.10867400000000001</v>
      </c>
      <c r="EV464">
        <v>19321.900000000001</v>
      </c>
      <c r="EW464">
        <v>20080.2</v>
      </c>
      <c r="EX464">
        <v>23840.3</v>
      </c>
      <c r="EY464">
        <v>25016</v>
      </c>
      <c r="EZ464">
        <v>33646.400000000001</v>
      </c>
      <c r="FA464">
        <v>35602.800000000003</v>
      </c>
      <c r="FB464">
        <v>43468.6</v>
      </c>
      <c r="FC464">
        <v>46243.3</v>
      </c>
      <c r="FD464">
        <v>1.9419500000000001</v>
      </c>
      <c r="FE464">
        <v>1.84158</v>
      </c>
      <c r="FF464">
        <v>0.100739</v>
      </c>
      <c r="FG464">
        <v>0</v>
      </c>
      <c r="FH464">
        <v>30.0503</v>
      </c>
      <c r="FI464">
        <v>999.9</v>
      </c>
      <c r="FJ464">
        <v>59.7</v>
      </c>
      <c r="FK464">
        <v>35.4</v>
      </c>
      <c r="FL464">
        <v>34.733400000000003</v>
      </c>
      <c r="FM464">
        <v>64.119799999999998</v>
      </c>
      <c r="FN464">
        <v>26.458300000000001</v>
      </c>
      <c r="FO464">
        <v>1</v>
      </c>
      <c r="FP464">
        <v>0.43648599999999999</v>
      </c>
      <c r="FQ464">
        <v>3.2283599999999999</v>
      </c>
      <c r="FR464">
        <v>20.289200000000001</v>
      </c>
      <c r="FS464">
        <v>5.2125000000000004</v>
      </c>
      <c r="FT464">
        <v>11.9078</v>
      </c>
      <c r="FU464">
        <v>5.0029000000000003</v>
      </c>
      <c r="FV464">
        <v>3.2895799999999999</v>
      </c>
      <c r="FW464">
        <v>9999</v>
      </c>
      <c r="FX464">
        <v>9999</v>
      </c>
      <c r="FY464">
        <v>9999</v>
      </c>
      <c r="FZ464">
        <v>999.9</v>
      </c>
      <c r="GA464">
        <v>1.8595900000000001</v>
      </c>
      <c r="GB464">
        <v>1.8545499999999999</v>
      </c>
      <c r="GC464">
        <v>1.8577600000000001</v>
      </c>
      <c r="GD464">
        <v>1.8562099999999999</v>
      </c>
      <c r="GE464">
        <v>1.8549899999999999</v>
      </c>
      <c r="GF464">
        <v>1.85456</v>
      </c>
      <c r="GG464">
        <v>1.8533299999999999</v>
      </c>
      <c r="GH464">
        <v>1.85642</v>
      </c>
      <c r="GI464">
        <v>0</v>
      </c>
      <c r="GJ464">
        <v>0</v>
      </c>
      <c r="GK464">
        <v>0</v>
      </c>
      <c r="GL464">
        <v>0</v>
      </c>
      <c r="GM464" t="s">
        <v>384</v>
      </c>
      <c r="GN464" t="s">
        <v>385</v>
      </c>
      <c r="GO464" t="s">
        <v>386</v>
      </c>
      <c r="GP464" t="s">
        <v>386</v>
      </c>
      <c r="GQ464" t="s">
        <v>386</v>
      </c>
      <c r="GR464" t="s">
        <v>386</v>
      </c>
      <c r="GS464">
        <v>0</v>
      </c>
      <c r="GT464">
        <v>100</v>
      </c>
      <c r="GU464">
        <v>100</v>
      </c>
      <c r="GV464">
        <v>1.0049999999999999</v>
      </c>
      <c r="GW464">
        <v>9.5999999999999992E-3</v>
      </c>
      <c r="GX464">
        <v>0.36794396410256031</v>
      </c>
      <c r="GY464">
        <v>3.036990343597491E-3</v>
      </c>
      <c r="GZ464">
        <v>-1.538114387597119E-6</v>
      </c>
      <c r="HA464">
        <v>3.3909691194327332E-10</v>
      </c>
      <c r="HB464">
        <v>-6.1192808482915917E-2</v>
      </c>
      <c r="HC464">
        <v>9.7621983196103414E-3</v>
      </c>
      <c r="HD464">
        <v>-3.3387782167185642E-4</v>
      </c>
      <c r="HE464">
        <v>2.632278881966732E-6</v>
      </c>
      <c r="HF464">
        <v>6</v>
      </c>
      <c r="HG464">
        <v>2134</v>
      </c>
      <c r="HH464">
        <v>2</v>
      </c>
      <c r="HI464">
        <v>31</v>
      </c>
      <c r="HJ464">
        <v>5.0999999999999996</v>
      </c>
      <c r="HK464">
        <v>5</v>
      </c>
      <c r="HL464">
        <v>0.81298800000000004</v>
      </c>
      <c r="HM464">
        <v>2.34619</v>
      </c>
      <c r="HN464">
        <v>1.4978</v>
      </c>
      <c r="HO464">
        <v>2.3071299999999999</v>
      </c>
      <c r="HP464">
        <v>1.5478499999999999</v>
      </c>
      <c r="HQ464">
        <v>2.2851599999999999</v>
      </c>
      <c r="HR464">
        <v>39.292000000000002</v>
      </c>
      <c r="HS464">
        <v>15.068899999999999</v>
      </c>
      <c r="HT464">
        <v>18</v>
      </c>
      <c r="HU464">
        <v>491.43</v>
      </c>
      <c r="HV464">
        <v>490.09899999999999</v>
      </c>
      <c r="HW464">
        <v>25.663799999999998</v>
      </c>
      <c r="HX464">
        <v>32.5685</v>
      </c>
      <c r="HY464">
        <v>30.000399999999999</v>
      </c>
      <c r="HZ464">
        <v>32.2746</v>
      </c>
      <c r="IA464">
        <v>32.367400000000004</v>
      </c>
      <c r="IB464">
        <v>16.3964</v>
      </c>
      <c r="IC464">
        <v>32.487299999999998</v>
      </c>
      <c r="ID464">
        <v>16.523399999999999</v>
      </c>
      <c r="IE464">
        <v>25.660399999999999</v>
      </c>
      <c r="IF464">
        <v>310.88299999999998</v>
      </c>
      <c r="IG464">
        <v>24.229500000000002</v>
      </c>
      <c r="IH464">
        <v>100.51600000000001</v>
      </c>
      <c r="II464">
        <v>100.221</v>
      </c>
      <c r="IJ464" t="s">
        <v>3545</v>
      </c>
    </row>
    <row r="465" spans="1:244" x14ac:dyDescent="0.2">
      <c r="A465">
        <v>449</v>
      </c>
      <c r="B465">
        <v>1659883771.5999999</v>
      </c>
      <c r="C465">
        <v>3514.5</v>
      </c>
      <c r="D465" t="s">
        <v>1260</v>
      </c>
      <c r="E465" t="s">
        <v>1261</v>
      </c>
      <c r="F465">
        <v>1</v>
      </c>
      <c r="G465" t="s">
        <v>1138</v>
      </c>
      <c r="H465" t="s">
        <v>379</v>
      </c>
      <c r="I465" t="s">
        <v>1135</v>
      </c>
      <c r="J465" t="s">
        <v>1150</v>
      </c>
      <c r="K465" t="s">
        <v>1151</v>
      </c>
      <c r="L465" t="s">
        <v>1152</v>
      </c>
      <c r="M465" t="s">
        <v>380</v>
      </c>
      <c r="N465">
        <v>1659883764.099999</v>
      </c>
      <c r="O465">
        <f t="shared" ref="O465:O528" si="238">(P465)/1000</f>
        <v>2.6764073911488039E-3</v>
      </c>
      <c r="P465">
        <f t="shared" ref="P465:P528" si="239">IF(BK465, AS465, AM465)</f>
        <v>2.6764073911488038</v>
      </c>
      <c r="Q465">
        <f t="shared" ref="Q465:Q528" si="240">IF(BK465, AN465, AL465)</f>
        <v>3.6754725379421287</v>
      </c>
      <c r="R465">
        <f t="shared" ref="R465:R528" si="241">BM465 - IF(AZ465&gt;1, Q465*BG465*100/(BB465*CA465), 0)</f>
        <v>206.51300000000001</v>
      </c>
      <c r="S465">
        <f t="shared" ref="S465:S528" si="242">((Y465-O465/2)*R465-Q465)/(Y465+O465/2)</f>
        <v>155.53385104867849</v>
      </c>
      <c r="T465">
        <f t="shared" ref="T465:T528" si="243">S465*(BT465+BU465)/1000</f>
        <v>15.452749052176101</v>
      </c>
      <c r="U465">
        <f t="shared" ref="U465:U528" si="244">(BM465 - IF(AZ465&gt;1, Q465*BG465*100/(BB465*CA465), 0))*(BT465+BU465)/1000</f>
        <v>20.517678585694334</v>
      </c>
      <c r="V465">
        <f t="shared" ref="V465:V528" si="245">2/((1/X465-1/W465)+SIGN(X465)*SQRT((1/X465-1/W465)*(1/X465-1/W465) + 4*BH465/((BH465+1)*(BH465+1))*(2*1/X465*1/W465-1/W465*1/W465)))</f>
        <v>0.13339584270232854</v>
      </c>
      <c r="W465">
        <f t="shared" ref="W465:W528" si="246">IF(LEFT(BI465,1)&lt;&gt;"0",IF(LEFT(BI465,1)="1",3,BJ465),$D$5+$E$5*(CA465*BT465/($K$5*1000))+$F$5*(CA465*BT465/($K$5*1000))*MAX(MIN(BG465,$J$5),$I$5)*MAX(MIN(BG465,$J$5),$I$5)+$G$5*MAX(MIN(BG465,$J$5),$I$5)*(CA465*BT465/($K$5*1000))+$H$5*(CA465*BT465/($K$5*1000))*(CA465*BT465/($K$5*1000)))</f>
        <v>2.9186469760763343</v>
      </c>
      <c r="X465">
        <f t="shared" ref="X465:X528" si="247">O465*(1000-(1000*0.61365*EXP(17.502*AB465/(240.97+AB465))/(BT465+BU465)+BO465)/2)/(1000*0.61365*EXP(17.502*AB465/(240.97+AB465))/(BT465+BU465)-BO465)</f>
        <v>0.13009901137207536</v>
      </c>
      <c r="Y465">
        <f t="shared" ref="Y465:Y528" si="248">1/((BH465+1)/(V465/1.6)+1/(W465/1.37)) + BH465/((BH465+1)/(V465/1.6) + BH465/(W465/1.37))</f>
        <v>8.1601302837730219E-2</v>
      </c>
      <c r="Z465">
        <f t="shared" ref="Z465:Z528" si="249">(BC465*BF465)</f>
        <v>321.52103962814203</v>
      </c>
      <c r="AA465">
        <f t="shared" ref="AA465:AA528" si="250">(BV465+(Z465+2*0.95*0.0000000567*(((BV465+$B$7)+273)^4-(BV465+273)^4)-44100*O465)/(1.84*29.3*W465+8*0.95*0.0000000567*(BV465+273)^3))</f>
        <v>32.227158446307527</v>
      </c>
      <c r="AB465">
        <f t="shared" ref="AB465:AB528" si="251">($C$7*BW465+$D$7*BX465+$E$7*AA465)</f>
        <v>31.711179999999999</v>
      </c>
      <c r="AC465">
        <f t="shared" ref="AC465:AC528" si="252">0.61365*EXP(17.502*AB465/(240.97+AB465))</f>
        <v>4.6975763791600498</v>
      </c>
      <c r="AD465">
        <f t="shared" ref="AD465:AD528" si="253">(AE465/AF465*100)</f>
        <v>60.424653375897009</v>
      </c>
      <c r="AE465">
        <f t="shared" ref="AE465:AE528" si="254">BO465*(BT465+BU465)/1000</f>
        <v>2.7300803474108672</v>
      </c>
      <c r="AF465">
        <f t="shared" ref="AF465:AF528" si="255">0.61365*EXP(17.502*BV465/(240.97+BV465))</f>
        <v>4.5181564061729116</v>
      </c>
      <c r="AG465">
        <f t="shared" ref="AG465:AG528" si="256">(AC465-BO465*(BT465+BU465)/1000)</f>
        <v>1.9674960317491825</v>
      </c>
      <c r="AH465">
        <f t="shared" ref="AH465:AH528" si="257">(-O465*44100)</f>
        <v>-118.02956594966226</v>
      </c>
      <c r="AI465">
        <f t="shared" ref="AI465:AI528" si="258">2*29.3*W465*0.92*(BV465-AB465)</f>
        <v>-107.76068859065902</v>
      </c>
      <c r="AJ465">
        <f t="shared" ref="AJ465:AJ528" si="259">2*0.95*0.0000000567*(((BV465+$B$7)+273)^4-(AB465+273)^4)</f>
        <v>-8.3212919202317366</v>
      </c>
      <c r="AK465">
        <f t="shared" ref="AK465:AK528" si="260">Z465+AJ465+AH465+AI465</f>
        <v>87.409493167589062</v>
      </c>
      <c r="AL465">
        <f t="shared" ref="AL465:AL528" si="261">BS465*AZ465*(BN465-BM465*(1000-AZ465*BP465)/(1000-AZ465*BO465))/(100*BG465)</f>
        <v>32.968055910757414</v>
      </c>
      <c r="AM465">
        <f t="shared" ref="AM465:AM528" si="262">1000*BS465*AZ465*(BO465-BP465)/(100*BG465*(1000-AZ465*BO465))</f>
        <v>2.6458484317370683</v>
      </c>
      <c r="AN465">
        <f t="shared" ref="AN465:AN528" si="263">(AO465 - AP465 - BT465*1000/(8.314*(BV465+273.15)) * AR465/BS465 * AQ465) * BS465/(100*BG465) * (1000 - BP465)/1000</f>
        <v>3.6754725379421287</v>
      </c>
      <c r="AO465">
        <v>277.00568979258162</v>
      </c>
      <c r="AP465">
        <v>246.8045818181817</v>
      </c>
      <c r="AQ465">
        <v>4.9629845388893559</v>
      </c>
      <c r="AR465">
        <v>65.940295061858151</v>
      </c>
      <c r="AS465">
        <f t="shared" ref="AS465:AS528" si="264">(AU465 - AT465 + BT465*1000/(8.314*(BV465+273.15)) * AW465/BS465 * AV465) * BS465/(100*BG465) * 1000/(1000 - AU465)</f>
        <v>2.6764073911488038</v>
      </c>
      <c r="AT465">
        <v>24.362914555746769</v>
      </c>
      <c r="AU465">
        <v>27.485426666666669</v>
      </c>
      <c r="AV465">
        <v>1.462135322824728E-5</v>
      </c>
      <c r="AW465">
        <v>81.189635881585644</v>
      </c>
      <c r="AX465">
        <v>5</v>
      </c>
      <c r="AY465">
        <v>1</v>
      </c>
      <c r="AZ465">
        <f t="shared" ref="AZ465:AZ528" si="265">IF(AX465*$H$13&gt;=BB465,1,(BB465/(BB465-AX465*$H$13)))</f>
        <v>1</v>
      </c>
      <c r="BA465">
        <f t="shared" ref="BA465:BA528" si="266">(AZ465-1)*100</f>
        <v>0</v>
      </c>
      <c r="BB465">
        <f t="shared" ref="BB465:BB528" si="267">MAX(0,($B$13+$C$13*CA465)/(1+$D$13*CA465)*BT465/(BV465+273)*$E$13)</f>
        <v>51850.581146941739</v>
      </c>
      <c r="BC465">
        <f t="shared" ref="BC465:BC528" si="268">$B$11*CB465+$C$11*CC465+$F$11*CN465*(1-CQ465)</f>
        <v>2000.0340000000001</v>
      </c>
      <c r="BD465">
        <f t="shared" ref="BD465:BD528" si="269">BC465*BE465</f>
        <v>1681.2283596000736</v>
      </c>
      <c r="BE465">
        <f t="shared" ref="BE465:BE528" si="270">($B$11*$D$9+$C$11*$D$9+$F$11*((DA465+CS465)/MAX(DA465+CS465+DB465, 0.1)*$I$9+DB465/MAX(DA465+CS465+DB465, 0.1)*$J$9))/($B$11+$C$11+$F$11)</f>
        <v>0.84059988960191356</v>
      </c>
      <c r="BF465">
        <f t="shared" ref="BF465:BF528" si="271">($B$11*$K$9+$C$11*$K$9+$F$11*((DA465+CS465)/MAX(DA465+CS465+DB465, 0.1)*$P$9+DB465/MAX(DA465+CS465+DB465, 0.1)*$Q$9))/($B$11+$C$11+$F$11)</f>
        <v>0.16075778693169318</v>
      </c>
      <c r="BG465">
        <v>6</v>
      </c>
      <c r="BH465">
        <v>0.5</v>
      </c>
      <c r="BI465" t="s">
        <v>381</v>
      </c>
      <c r="BJ465">
        <v>2</v>
      </c>
      <c r="BK465" t="b">
        <v>1</v>
      </c>
      <c r="BL465">
        <v>1659883764.099999</v>
      </c>
      <c r="BM465">
        <v>206.51300000000001</v>
      </c>
      <c r="BN465">
        <v>246.7199333333333</v>
      </c>
      <c r="BO465">
        <v>27.4786</v>
      </c>
      <c r="BP465">
        <v>24.391626666666671</v>
      </c>
      <c r="BQ465">
        <v>205.58326666666659</v>
      </c>
      <c r="BR465">
        <v>27.469006666666669</v>
      </c>
      <c r="BS465">
        <v>500.12953333333343</v>
      </c>
      <c r="BT465">
        <v>99.252973333333344</v>
      </c>
      <c r="BU465">
        <v>9.9990333333333334E-2</v>
      </c>
      <c r="BV465">
        <v>31.026333333333341</v>
      </c>
      <c r="BW465">
        <v>31.711179999999999</v>
      </c>
      <c r="BX465">
        <v>999.89999999999986</v>
      </c>
      <c r="BY465">
        <v>0</v>
      </c>
      <c r="BZ465">
        <v>0</v>
      </c>
      <c r="CA465">
        <v>10012.778</v>
      </c>
      <c r="CB465">
        <v>0</v>
      </c>
      <c r="CC465">
        <v>197.00486666666669</v>
      </c>
      <c r="CD465">
        <v>-40.207073333333327</v>
      </c>
      <c r="CE465">
        <v>212.34800000000001</v>
      </c>
      <c r="CF465">
        <v>252.88806666666659</v>
      </c>
      <c r="CG465">
        <v>3.0869606666666658</v>
      </c>
      <c r="CH465">
        <v>246.7199333333333</v>
      </c>
      <c r="CI465">
        <v>24.391626666666671</v>
      </c>
      <c r="CJ465">
        <v>2.7273333333333332</v>
      </c>
      <c r="CK465">
        <v>2.4209433333333328</v>
      </c>
      <c r="CL465">
        <v>22.45074</v>
      </c>
      <c r="CM465">
        <v>20.504533333333331</v>
      </c>
      <c r="CN465">
        <v>2000.0340000000001</v>
      </c>
      <c r="CO465">
        <v>0.9800036000000002</v>
      </c>
      <c r="CP465">
        <v>1.9996753333333329E-2</v>
      </c>
      <c r="CQ465">
        <v>0</v>
      </c>
      <c r="CR465">
        <v>2.5567333333333329</v>
      </c>
      <c r="CS465">
        <v>0</v>
      </c>
      <c r="CT465">
        <v>14717.88</v>
      </c>
      <c r="CU465">
        <v>17412.64</v>
      </c>
      <c r="CV465">
        <v>42.67046666666667</v>
      </c>
      <c r="CW465">
        <v>44.375</v>
      </c>
      <c r="CX465">
        <v>42.65806666666667</v>
      </c>
      <c r="CY465">
        <v>42.754133333333343</v>
      </c>
      <c r="CZ465">
        <v>42.816200000000002</v>
      </c>
      <c r="DA465">
        <v>1960.041333333334</v>
      </c>
      <c r="DB465">
        <v>39.993333333333339</v>
      </c>
      <c r="DC465">
        <v>0</v>
      </c>
      <c r="DD465">
        <v>1659883770.5</v>
      </c>
      <c r="DE465">
        <v>0</v>
      </c>
      <c r="DF465">
        <v>1659883469</v>
      </c>
      <c r="DG465" t="s">
        <v>1153</v>
      </c>
      <c r="DH465">
        <v>1659883467</v>
      </c>
      <c r="DI465">
        <v>1659883469</v>
      </c>
      <c r="DJ465">
        <v>2</v>
      </c>
      <c r="DK465">
        <v>0.127</v>
      </c>
      <c r="DL465">
        <v>-8.9999999999999993E-3</v>
      </c>
      <c r="DM465">
        <v>1.3560000000000001</v>
      </c>
      <c r="DN465">
        <v>1.4999999999999999E-2</v>
      </c>
      <c r="DO465">
        <v>400</v>
      </c>
      <c r="DP465">
        <v>25</v>
      </c>
      <c r="DQ465">
        <v>0.21</v>
      </c>
      <c r="DR465">
        <v>0.05</v>
      </c>
      <c r="DS465">
        <v>2.9634464555553501</v>
      </c>
      <c r="DT465">
        <v>6.7329743167762466</v>
      </c>
      <c r="DU465">
        <v>0.48764816000137351</v>
      </c>
      <c r="DV465">
        <v>0</v>
      </c>
      <c r="DW465">
        <v>-40.168016666666666</v>
      </c>
      <c r="DX465">
        <v>-8.6166166852057842</v>
      </c>
      <c r="DY465">
        <v>0.67527836684009268</v>
      </c>
      <c r="DZ465">
        <v>0</v>
      </c>
      <c r="EA465">
        <v>159.2768914475335</v>
      </c>
      <c r="EB465">
        <v>199.57599912667811</v>
      </c>
      <c r="EC465">
        <v>14.88955390190706</v>
      </c>
      <c r="ED465">
        <v>0</v>
      </c>
      <c r="EE465">
        <v>3.0683742500000002</v>
      </c>
      <c r="EF465">
        <v>0.39556919324576378</v>
      </c>
      <c r="EG465">
        <v>3.9053909272152257E-2</v>
      </c>
      <c r="EH465">
        <v>0</v>
      </c>
      <c r="EI465">
        <v>1.9682488259835551</v>
      </c>
      <c r="EJ465">
        <v>-5.4786655684712249E-2</v>
      </c>
      <c r="EK465">
        <v>4.1926342380777396E-3</v>
      </c>
      <c r="EL465">
        <v>1</v>
      </c>
      <c r="EM465">
        <v>1</v>
      </c>
      <c r="EN465">
        <v>5</v>
      </c>
      <c r="EO465" t="s">
        <v>404</v>
      </c>
      <c r="EP465">
        <v>2.9421200000000001</v>
      </c>
      <c r="EQ465">
        <v>2.8011699999999999</v>
      </c>
      <c r="ER465">
        <v>5.8348200000000003E-2</v>
      </c>
      <c r="ES465">
        <v>6.6693799999999998E-2</v>
      </c>
      <c r="ET465">
        <v>0.118232</v>
      </c>
      <c r="EU465">
        <v>0.10867499999999999</v>
      </c>
      <c r="EV465">
        <v>19301.3</v>
      </c>
      <c r="EW465">
        <v>20059.099999999999</v>
      </c>
      <c r="EX465">
        <v>23840.3</v>
      </c>
      <c r="EY465">
        <v>25015.9</v>
      </c>
      <c r="EZ465">
        <v>33646.300000000003</v>
      </c>
      <c r="FA465">
        <v>35602.699999999997</v>
      </c>
      <c r="FB465">
        <v>43468.5</v>
      </c>
      <c r="FC465">
        <v>46243.199999999997</v>
      </c>
      <c r="FD465">
        <v>1.9419999999999999</v>
      </c>
      <c r="FE465">
        <v>1.84155</v>
      </c>
      <c r="FF465">
        <v>0.10051599999999999</v>
      </c>
      <c r="FG465">
        <v>0</v>
      </c>
      <c r="FH465">
        <v>30.049600000000002</v>
      </c>
      <c r="FI465">
        <v>999.9</v>
      </c>
      <c r="FJ465">
        <v>59.7</v>
      </c>
      <c r="FK465">
        <v>35.4</v>
      </c>
      <c r="FL465">
        <v>34.729999999999997</v>
      </c>
      <c r="FM465">
        <v>64.169799999999995</v>
      </c>
      <c r="FN465">
        <v>25.617000000000001</v>
      </c>
      <c r="FO465">
        <v>1</v>
      </c>
      <c r="FP465">
        <v>0.43654999999999999</v>
      </c>
      <c r="FQ465">
        <v>3.2257199999999999</v>
      </c>
      <c r="FR465">
        <v>20.289200000000001</v>
      </c>
      <c r="FS465">
        <v>5.2123499999999998</v>
      </c>
      <c r="FT465">
        <v>11.907999999999999</v>
      </c>
      <c r="FU465">
        <v>5.0027999999999997</v>
      </c>
      <c r="FV465">
        <v>3.2894999999999999</v>
      </c>
      <c r="FW465">
        <v>9999</v>
      </c>
      <c r="FX465">
        <v>9999</v>
      </c>
      <c r="FY465">
        <v>9999</v>
      </c>
      <c r="FZ465">
        <v>999.9</v>
      </c>
      <c r="GA465">
        <v>1.8595900000000001</v>
      </c>
      <c r="GB465">
        <v>1.8545499999999999</v>
      </c>
      <c r="GC465">
        <v>1.8577600000000001</v>
      </c>
      <c r="GD465">
        <v>1.8562099999999999</v>
      </c>
      <c r="GE465">
        <v>1.85497</v>
      </c>
      <c r="GF465">
        <v>1.85456</v>
      </c>
      <c r="GG465">
        <v>1.8533299999999999</v>
      </c>
      <c r="GH465">
        <v>1.8564099999999999</v>
      </c>
      <c r="GI465">
        <v>0</v>
      </c>
      <c r="GJ465">
        <v>0</v>
      </c>
      <c r="GK465">
        <v>0</v>
      </c>
      <c r="GL465">
        <v>0</v>
      </c>
      <c r="GM465" t="s">
        <v>384</v>
      </c>
      <c r="GN465" t="s">
        <v>385</v>
      </c>
      <c r="GO465" t="s">
        <v>386</v>
      </c>
      <c r="GP465" t="s">
        <v>386</v>
      </c>
      <c r="GQ465" t="s">
        <v>386</v>
      </c>
      <c r="GR465" t="s">
        <v>386</v>
      </c>
      <c r="GS465">
        <v>0</v>
      </c>
      <c r="GT465">
        <v>100</v>
      </c>
      <c r="GU465">
        <v>100</v>
      </c>
      <c r="GV465">
        <v>1.0169999999999999</v>
      </c>
      <c r="GW465">
        <v>9.4999999999999998E-3</v>
      </c>
      <c r="GX465">
        <v>0.36794396410256031</v>
      </c>
      <c r="GY465">
        <v>3.036990343597491E-3</v>
      </c>
      <c r="GZ465">
        <v>-1.538114387597119E-6</v>
      </c>
      <c r="HA465">
        <v>3.3909691194327332E-10</v>
      </c>
      <c r="HB465">
        <v>-6.1192808482915917E-2</v>
      </c>
      <c r="HC465">
        <v>9.7621983196103414E-3</v>
      </c>
      <c r="HD465">
        <v>-3.3387782167185642E-4</v>
      </c>
      <c r="HE465">
        <v>2.632278881966732E-6</v>
      </c>
      <c r="HF465">
        <v>6</v>
      </c>
      <c r="HG465">
        <v>2134</v>
      </c>
      <c r="HH465">
        <v>2</v>
      </c>
      <c r="HI465">
        <v>31</v>
      </c>
      <c r="HJ465">
        <v>5.0999999999999996</v>
      </c>
      <c r="HK465">
        <v>5</v>
      </c>
      <c r="HL465">
        <v>0.82763699999999996</v>
      </c>
      <c r="HM465">
        <v>2.34009</v>
      </c>
      <c r="HN465">
        <v>1.4978</v>
      </c>
      <c r="HO465">
        <v>2.3071299999999999</v>
      </c>
      <c r="HP465">
        <v>1.5478499999999999</v>
      </c>
      <c r="HQ465">
        <v>2.4304199999999998</v>
      </c>
      <c r="HR465">
        <v>39.292000000000002</v>
      </c>
      <c r="HS465">
        <v>15.086399999999999</v>
      </c>
      <c r="HT465">
        <v>18</v>
      </c>
      <c r="HU465">
        <v>491.46699999999998</v>
      </c>
      <c r="HV465">
        <v>490.09699999999998</v>
      </c>
      <c r="HW465">
        <v>25.6602</v>
      </c>
      <c r="HX465">
        <v>32.5702</v>
      </c>
      <c r="HY465">
        <v>30.000399999999999</v>
      </c>
      <c r="HZ465">
        <v>32.275700000000001</v>
      </c>
      <c r="IA465">
        <v>32.369300000000003</v>
      </c>
      <c r="IB465">
        <v>16.668700000000001</v>
      </c>
      <c r="IC465">
        <v>32.487299999999998</v>
      </c>
      <c r="ID465">
        <v>16.140699999999999</v>
      </c>
      <c r="IE465">
        <v>25.660399999999999</v>
      </c>
      <c r="IF465">
        <v>320.90600000000001</v>
      </c>
      <c r="IG465">
        <v>24.2225</v>
      </c>
      <c r="IH465">
        <v>100.51600000000001</v>
      </c>
      <c r="II465">
        <v>100.221</v>
      </c>
      <c r="IJ465" t="s">
        <v>3545</v>
      </c>
    </row>
    <row r="466" spans="1:244" x14ac:dyDescent="0.2">
      <c r="A466">
        <v>450</v>
      </c>
      <c r="B466">
        <v>1659883772.5999999</v>
      </c>
      <c r="C466">
        <v>3515.5</v>
      </c>
      <c r="D466" t="s">
        <v>1262</v>
      </c>
      <c r="E466" t="s">
        <v>1263</v>
      </c>
      <c r="F466">
        <v>1</v>
      </c>
      <c r="G466" t="s">
        <v>1138</v>
      </c>
      <c r="H466" t="s">
        <v>379</v>
      </c>
      <c r="I466" t="s">
        <v>1135</v>
      </c>
      <c r="J466" t="s">
        <v>1150</v>
      </c>
      <c r="K466" t="s">
        <v>1151</v>
      </c>
      <c r="L466" t="s">
        <v>1152</v>
      </c>
      <c r="M466" t="s">
        <v>380</v>
      </c>
      <c r="N466">
        <v>1659883764.5999999</v>
      </c>
      <c r="O466">
        <f t="shared" si="238"/>
        <v>2.6790575633090421E-3</v>
      </c>
      <c r="P466">
        <f t="shared" si="239"/>
        <v>2.6790575633090419</v>
      </c>
      <c r="Q466">
        <f t="shared" si="240"/>
        <v>3.699126475697216</v>
      </c>
      <c r="R466">
        <f t="shared" si="241"/>
        <v>208.91012499999999</v>
      </c>
      <c r="S466">
        <f t="shared" si="242"/>
        <v>157.6271866002196</v>
      </c>
      <c r="T466">
        <f t="shared" si="243"/>
        <v>15.66074077239205</v>
      </c>
      <c r="U466">
        <f t="shared" si="244"/>
        <v>20.755856796777095</v>
      </c>
      <c r="V466">
        <f t="shared" si="245"/>
        <v>0.13357038918253716</v>
      </c>
      <c r="W466">
        <f t="shared" si="246"/>
        <v>2.9186388438282322</v>
      </c>
      <c r="X466">
        <f t="shared" si="247"/>
        <v>0.13026503067134254</v>
      </c>
      <c r="Y466">
        <f t="shared" si="248"/>
        <v>8.1705804793625644E-2</v>
      </c>
      <c r="Z466">
        <f t="shared" si="249"/>
        <v>321.52138671388775</v>
      </c>
      <c r="AA466">
        <f t="shared" si="250"/>
        <v>32.225635048914782</v>
      </c>
      <c r="AB466">
        <f t="shared" si="251"/>
        <v>31.709287499999999</v>
      </c>
      <c r="AC466">
        <f t="shared" si="252"/>
        <v>4.6970721478948239</v>
      </c>
      <c r="AD466">
        <f t="shared" si="253"/>
        <v>60.428680007597869</v>
      </c>
      <c r="AE466">
        <f t="shared" si="254"/>
        <v>2.7301316045845674</v>
      </c>
      <c r="AF466">
        <f t="shared" si="255"/>
        <v>4.517940163911077</v>
      </c>
      <c r="AG466">
        <f t="shared" si="256"/>
        <v>1.9669405433102565</v>
      </c>
      <c r="AH466">
        <f t="shared" si="257"/>
        <v>-118.14643854192876</v>
      </c>
      <c r="AI466">
        <f t="shared" si="258"/>
        <v>-107.59471225952369</v>
      </c>
      <c r="AJ466">
        <f t="shared" si="259"/>
        <v>-8.3083864600110466</v>
      </c>
      <c r="AK466">
        <f t="shared" si="260"/>
        <v>87.471849452424252</v>
      </c>
      <c r="AL466">
        <f t="shared" si="261"/>
        <v>33.040765752853808</v>
      </c>
      <c r="AM466">
        <f t="shared" si="262"/>
        <v>2.6481580445646373</v>
      </c>
      <c r="AN466">
        <f t="shared" si="263"/>
        <v>3.699126475697216</v>
      </c>
      <c r="AO466">
        <v>282.16551939211081</v>
      </c>
      <c r="AP466">
        <v>251.8093212121212</v>
      </c>
      <c r="AQ466">
        <v>4.9872790028109577</v>
      </c>
      <c r="AR466">
        <v>65.940295061858151</v>
      </c>
      <c r="AS466">
        <f t="shared" si="264"/>
        <v>2.6790575633090419</v>
      </c>
      <c r="AT466">
        <v>24.36025153929323</v>
      </c>
      <c r="AU466">
        <v>27.485949090909092</v>
      </c>
      <c r="AV466">
        <v>3.0346077982294272E-6</v>
      </c>
      <c r="AW466">
        <v>81.189635881585644</v>
      </c>
      <c r="AX466">
        <v>5</v>
      </c>
      <c r="AY466">
        <v>1</v>
      </c>
      <c r="AZ466">
        <f t="shared" si="265"/>
        <v>1</v>
      </c>
      <c r="BA466">
        <f t="shared" si="266"/>
        <v>0</v>
      </c>
      <c r="BB466">
        <f t="shared" si="267"/>
        <v>51850.495185570406</v>
      </c>
      <c r="BC466">
        <f t="shared" si="268"/>
        <v>2000.0362500000001</v>
      </c>
      <c r="BD466">
        <f t="shared" si="269"/>
        <v>1681.2302433750715</v>
      </c>
      <c r="BE466">
        <f t="shared" si="270"/>
        <v>0.84059988581460532</v>
      </c>
      <c r="BF466">
        <f t="shared" si="271"/>
        <v>0.16075777962218821</v>
      </c>
      <c r="BG466">
        <v>6</v>
      </c>
      <c r="BH466">
        <v>0.5</v>
      </c>
      <c r="BI466" t="s">
        <v>381</v>
      </c>
      <c r="BJ466">
        <v>2</v>
      </c>
      <c r="BK466" t="b">
        <v>1</v>
      </c>
      <c r="BL466">
        <v>1659883764.5999999</v>
      </c>
      <c r="BM466">
        <v>208.91012499999999</v>
      </c>
      <c r="BN466">
        <v>249.21275</v>
      </c>
      <c r="BO466">
        <v>27.479093750000001</v>
      </c>
      <c r="BP466">
        <v>24.38940625</v>
      </c>
      <c r="BQ466">
        <v>207.974625</v>
      </c>
      <c r="BR466">
        <v>27.4695</v>
      </c>
      <c r="BS466">
        <v>500.126125</v>
      </c>
      <c r="BT466">
        <v>99.253056249999986</v>
      </c>
      <c r="BU466">
        <v>9.9987537500000001E-2</v>
      </c>
      <c r="BV466">
        <v>31.025493749999999</v>
      </c>
      <c r="BW466">
        <v>31.709287499999999</v>
      </c>
      <c r="BX466">
        <v>999.9</v>
      </c>
      <c r="BY466">
        <v>0</v>
      </c>
      <c r="BZ466">
        <v>0</v>
      </c>
      <c r="CA466">
        <v>10012.723125</v>
      </c>
      <c r="CB466">
        <v>0</v>
      </c>
      <c r="CC466">
        <v>196.48099999999999</v>
      </c>
      <c r="CD466">
        <v>-40.302750000000003</v>
      </c>
      <c r="CE466">
        <v>214.8129375</v>
      </c>
      <c r="CF466">
        <v>255.44256250000001</v>
      </c>
      <c r="CG466">
        <v>3.0896724999999998</v>
      </c>
      <c r="CH466">
        <v>249.21275</v>
      </c>
      <c r="CI466">
        <v>24.38940625</v>
      </c>
      <c r="CJ466">
        <v>2.7273843750000002</v>
      </c>
      <c r="CK466">
        <v>2.420725</v>
      </c>
      <c r="CL466">
        <v>22.451049999999999</v>
      </c>
      <c r="CM466">
        <v>20.503068750000001</v>
      </c>
      <c r="CN466">
        <v>2000.0362500000001</v>
      </c>
      <c r="CO466">
        <v>0.9800036875</v>
      </c>
      <c r="CP466">
        <v>1.9996668749999998E-2</v>
      </c>
      <c r="CQ466">
        <v>0</v>
      </c>
      <c r="CR466">
        <v>2.6353124999999999</v>
      </c>
      <c r="CS466">
        <v>0</v>
      </c>
      <c r="CT466">
        <v>14717.143749999999</v>
      </c>
      <c r="CU466">
        <v>17412.65625</v>
      </c>
      <c r="CV466">
        <v>42.671499999999988</v>
      </c>
      <c r="CW466">
        <v>44.375</v>
      </c>
      <c r="CX466">
        <v>42.659875</v>
      </c>
      <c r="CY466">
        <v>42.757750000000001</v>
      </c>
      <c r="CZ466">
        <v>42.815937499999997</v>
      </c>
      <c r="DA466">
        <v>1960.04375</v>
      </c>
      <c r="DB466">
        <v>39.993125000000013</v>
      </c>
      <c r="DC466">
        <v>0</v>
      </c>
      <c r="DD466">
        <v>1659883771.7</v>
      </c>
      <c r="DE466">
        <v>0</v>
      </c>
      <c r="DF466">
        <v>1659883469</v>
      </c>
      <c r="DG466" t="s">
        <v>1153</v>
      </c>
      <c r="DH466">
        <v>1659883467</v>
      </c>
      <c r="DI466">
        <v>1659883469</v>
      </c>
      <c r="DJ466">
        <v>2</v>
      </c>
      <c r="DK466">
        <v>0.127</v>
      </c>
      <c r="DL466">
        <v>-8.9999999999999993E-3</v>
      </c>
      <c r="DM466">
        <v>1.3560000000000001</v>
      </c>
      <c r="DN466">
        <v>1.4999999999999999E-2</v>
      </c>
      <c r="DO466">
        <v>400</v>
      </c>
      <c r="DP466">
        <v>25</v>
      </c>
      <c r="DQ466">
        <v>0.21</v>
      </c>
      <c r="DR466">
        <v>0.05</v>
      </c>
      <c r="DS466">
        <v>2.9634464555553501</v>
      </c>
      <c r="DT466">
        <v>6.7329743167762466</v>
      </c>
      <c r="DU466">
        <v>0.48764816000137351</v>
      </c>
      <c r="DV466">
        <v>0</v>
      </c>
      <c r="DW466">
        <v>-40.168016666666666</v>
      </c>
      <c r="DX466">
        <v>-8.6166166852057842</v>
      </c>
      <c r="DY466">
        <v>0.67527836684009268</v>
      </c>
      <c r="DZ466">
        <v>0</v>
      </c>
      <c r="EA466">
        <v>159.2768914475335</v>
      </c>
      <c r="EB466">
        <v>199.57599912667811</v>
      </c>
      <c r="EC466">
        <v>14.88955390190706</v>
      </c>
      <c r="ED466">
        <v>0</v>
      </c>
      <c r="EE466">
        <v>3.0683742500000002</v>
      </c>
      <c r="EF466">
        <v>0.39556919324576378</v>
      </c>
      <c r="EG466">
        <v>3.9053909272152257E-2</v>
      </c>
      <c r="EH466">
        <v>0</v>
      </c>
      <c r="EI466">
        <v>1.9682488259835551</v>
      </c>
      <c r="EJ466">
        <v>-5.4786655684712249E-2</v>
      </c>
      <c r="EK466">
        <v>4.1926342380777396E-3</v>
      </c>
      <c r="EL466">
        <v>1</v>
      </c>
      <c r="EM466">
        <v>1</v>
      </c>
      <c r="EN466">
        <v>5</v>
      </c>
      <c r="EO466" t="s">
        <v>404</v>
      </c>
      <c r="EP466">
        <v>2.94204</v>
      </c>
      <c r="EQ466">
        <v>2.8012700000000001</v>
      </c>
      <c r="ER466">
        <v>5.9334999999999999E-2</v>
      </c>
      <c r="ES466">
        <v>6.7672800000000005E-2</v>
      </c>
      <c r="ET466">
        <v>0.118233</v>
      </c>
      <c r="EU466">
        <v>0.10864699999999999</v>
      </c>
      <c r="EV466">
        <v>19281.099999999999</v>
      </c>
      <c r="EW466">
        <v>20038.099999999999</v>
      </c>
      <c r="EX466">
        <v>23840.3</v>
      </c>
      <c r="EY466">
        <v>25016</v>
      </c>
      <c r="EZ466">
        <v>33646.199999999997</v>
      </c>
      <c r="FA466">
        <v>35603.800000000003</v>
      </c>
      <c r="FB466">
        <v>43468.4</v>
      </c>
      <c r="FC466">
        <v>46243.1</v>
      </c>
      <c r="FD466">
        <v>1.9419500000000001</v>
      </c>
      <c r="FE466">
        <v>1.8415299999999999</v>
      </c>
      <c r="FF466">
        <v>0.100285</v>
      </c>
      <c r="FG466">
        <v>0</v>
      </c>
      <c r="FH466">
        <v>30.048999999999999</v>
      </c>
      <c r="FI466">
        <v>999.9</v>
      </c>
      <c r="FJ466">
        <v>59.7</v>
      </c>
      <c r="FK466">
        <v>35.4</v>
      </c>
      <c r="FL466">
        <v>34.734099999999998</v>
      </c>
      <c r="FM466">
        <v>63.799799999999998</v>
      </c>
      <c r="FN466">
        <v>26.450299999999999</v>
      </c>
      <c r="FO466">
        <v>1</v>
      </c>
      <c r="FP466">
        <v>0.43663099999999999</v>
      </c>
      <c r="FQ466">
        <v>3.2237499999999999</v>
      </c>
      <c r="FR466">
        <v>20.289200000000001</v>
      </c>
      <c r="FS466">
        <v>5.2120499999999996</v>
      </c>
      <c r="FT466">
        <v>11.907999999999999</v>
      </c>
      <c r="FU466">
        <v>5.0027999999999997</v>
      </c>
      <c r="FV466">
        <v>3.2894999999999999</v>
      </c>
      <c r="FW466">
        <v>9999</v>
      </c>
      <c r="FX466">
        <v>9999</v>
      </c>
      <c r="FY466">
        <v>9999</v>
      </c>
      <c r="FZ466">
        <v>999.9</v>
      </c>
      <c r="GA466">
        <v>1.8595900000000001</v>
      </c>
      <c r="GB466">
        <v>1.8545499999999999</v>
      </c>
      <c r="GC466">
        <v>1.8577600000000001</v>
      </c>
      <c r="GD466">
        <v>1.8562000000000001</v>
      </c>
      <c r="GE466">
        <v>1.8549500000000001</v>
      </c>
      <c r="GF466">
        <v>1.8545499999999999</v>
      </c>
      <c r="GG466">
        <v>1.8533200000000001</v>
      </c>
      <c r="GH466">
        <v>1.8564000000000001</v>
      </c>
      <c r="GI466">
        <v>0</v>
      </c>
      <c r="GJ466">
        <v>0</v>
      </c>
      <c r="GK466">
        <v>0</v>
      </c>
      <c r="GL466">
        <v>0</v>
      </c>
      <c r="GM466" t="s">
        <v>384</v>
      </c>
      <c r="GN466" t="s">
        <v>385</v>
      </c>
      <c r="GO466" t="s">
        <v>386</v>
      </c>
      <c r="GP466" t="s">
        <v>386</v>
      </c>
      <c r="GQ466" t="s">
        <v>386</v>
      </c>
      <c r="GR466" t="s">
        <v>386</v>
      </c>
      <c r="GS466">
        <v>0</v>
      </c>
      <c r="GT466">
        <v>100</v>
      </c>
      <c r="GU466">
        <v>100</v>
      </c>
      <c r="GV466">
        <v>1.028</v>
      </c>
      <c r="GW466">
        <v>9.4999999999999998E-3</v>
      </c>
      <c r="GX466">
        <v>0.36794396410256031</v>
      </c>
      <c r="GY466">
        <v>3.036990343597491E-3</v>
      </c>
      <c r="GZ466">
        <v>-1.538114387597119E-6</v>
      </c>
      <c r="HA466">
        <v>3.3909691194327332E-10</v>
      </c>
      <c r="HB466">
        <v>-6.1192808482915917E-2</v>
      </c>
      <c r="HC466">
        <v>9.7621983196103414E-3</v>
      </c>
      <c r="HD466">
        <v>-3.3387782167185642E-4</v>
      </c>
      <c r="HE466">
        <v>2.632278881966732E-6</v>
      </c>
      <c r="HF466">
        <v>6</v>
      </c>
      <c r="HG466">
        <v>2134</v>
      </c>
      <c r="HH466">
        <v>2</v>
      </c>
      <c r="HI466">
        <v>31</v>
      </c>
      <c r="HJ466">
        <v>5.0999999999999996</v>
      </c>
      <c r="HK466">
        <v>5.0999999999999996</v>
      </c>
      <c r="HL466">
        <v>0.83496099999999995</v>
      </c>
      <c r="HM466">
        <v>2.34497</v>
      </c>
      <c r="HN466">
        <v>1.4978</v>
      </c>
      <c r="HO466">
        <v>2.3071299999999999</v>
      </c>
      <c r="HP466">
        <v>1.5478499999999999</v>
      </c>
      <c r="HQ466">
        <v>2.2912599999999999</v>
      </c>
      <c r="HR466">
        <v>39.292000000000002</v>
      </c>
      <c r="HS466">
        <v>15.0777</v>
      </c>
      <c r="HT466">
        <v>18</v>
      </c>
      <c r="HU466">
        <v>491.447</v>
      </c>
      <c r="HV466">
        <v>490.09199999999998</v>
      </c>
      <c r="HW466">
        <v>25.656600000000001</v>
      </c>
      <c r="HX466">
        <v>32.571599999999997</v>
      </c>
      <c r="HY466">
        <v>30.000399999999999</v>
      </c>
      <c r="HZ466">
        <v>32.277099999999997</v>
      </c>
      <c r="IA466">
        <v>32.370699999999999</v>
      </c>
      <c r="IB466">
        <v>16.823399999999999</v>
      </c>
      <c r="IC466">
        <v>32.487299999999998</v>
      </c>
      <c r="ID466">
        <v>16.140699999999999</v>
      </c>
      <c r="IE466">
        <v>25.660399999999999</v>
      </c>
      <c r="IF466">
        <v>320.90600000000001</v>
      </c>
      <c r="IG466">
        <v>24.217600000000001</v>
      </c>
      <c r="IH466">
        <v>100.51600000000001</v>
      </c>
      <c r="II466">
        <v>100.221</v>
      </c>
      <c r="IJ466" t="s">
        <v>3545</v>
      </c>
    </row>
    <row r="467" spans="1:244" x14ac:dyDescent="0.2">
      <c r="A467">
        <v>451</v>
      </c>
      <c r="B467">
        <v>1659883773.5999999</v>
      </c>
      <c r="C467">
        <v>3516.5</v>
      </c>
      <c r="D467" t="s">
        <v>1264</v>
      </c>
      <c r="E467" t="s">
        <v>1265</v>
      </c>
      <c r="F467">
        <v>1</v>
      </c>
      <c r="G467" t="s">
        <v>1138</v>
      </c>
      <c r="H467" t="s">
        <v>379</v>
      </c>
      <c r="I467" t="s">
        <v>1135</v>
      </c>
      <c r="J467" t="s">
        <v>1150</v>
      </c>
      <c r="K467" t="s">
        <v>1151</v>
      </c>
      <c r="L467" t="s">
        <v>1152</v>
      </c>
      <c r="M467" t="s">
        <v>380</v>
      </c>
      <c r="N467">
        <v>1659883766.099999</v>
      </c>
      <c r="O467">
        <f t="shared" si="238"/>
        <v>2.6791454144952935E-3</v>
      </c>
      <c r="P467">
        <f t="shared" si="239"/>
        <v>2.6791454144952933</v>
      </c>
      <c r="Q467">
        <f t="shared" si="240"/>
        <v>3.8539894192617097</v>
      </c>
      <c r="R467">
        <f t="shared" si="241"/>
        <v>216.1010666666667</v>
      </c>
      <c r="S467">
        <f t="shared" si="242"/>
        <v>162.7609506755889</v>
      </c>
      <c r="T467">
        <f t="shared" si="243"/>
        <v>16.170829173142664</v>
      </c>
      <c r="U467">
        <f t="shared" si="244"/>
        <v>21.470342970445039</v>
      </c>
      <c r="V467">
        <f t="shared" si="245"/>
        <v>0.13367386943685458</v>
      </c>
      <c r="W467">
        <f t="shared" si="246"/>
        <v>2.9186665980650335</v>
      </c>
      <c r="X467">
        <f t="shared" si="247"/>
        <v>0.13036348645881365</v>
      </c>
      <c r="Y467">
        <f t="shared" si="248"/>
        <v>8.1767775650051638E-2</v>
      </c>
      <c r="Z467">
        <f t="shared" si="249"/>
        <v>321.52423162814978</v>
      </c>
      <c r="AA467">
        <f t="shared" si="250"/>
        <v>32.222487279812391</v>
      </c>
      <c r="AB467">
        <f t="shared" si="251"/>
        <v>31.704840000000001</v>
      </c>
      <c r="AC467">
        <f t="shared" si="252"/>
        <v>4.6958873566167671</v>
      </c>
      <c r="AD467">
        <f t="shared" si="253"/>
        <v>60.444394849065063</v>
      </c>
      <c r="AE467">
        <f t="shared" si="254"/>
        <v>2.7303537776670477</v>
      </c>
      <c r="AF467">
        <f t="shared" si="255"/>
        <v>4.5171331179424987</v>
      </c>
      <c r="AG467">
        <f t="shared" si="256"/>
        <v>1.9655335789497195</v>
      </c>
      <c r="AH467">
        <f t="shared" si="257"/>
        <v>-118.15031277924244</v>
      </c>
      <c r="AI467">
        <f t="shared" si="258"/>
        <v>-107.38901533273462</v>
      </c>
      <c r="AJ467">
        <f t="shared" si="259"/>
        <v>-8.292113975410885</v>
      </c>
      <c r="AK467">
        <f t="shared" si="260"/>
        <v>87.692789540761865</v>
      </c>
      <c r="AL467">
        <f t="shared" si="261"/>
        <v>33.187717228513499</v>
      </c>
      <c r="AM467">
        <f t="shared" si="262"/>
        <v>2.6574441911571145</v>
      </c>
      <c r="AN467">
        <f t="shared" si="263"/>
        <v>3.8539894192617097</v>
      </c>
      <c r="AO467">
        <v>287.33855512723039</v>
      </c>
      <c r="AP467">
        <v>256.77686666666648</v>
      </c>
      <c r="AQ467">
        <v>4.9901527511652137</v>
      </c>
      <c r="AR467">
        <v>65.940295061858151</v>
      </c>
      <c r="AS467">
        <f t="shared" si="264"/>
        <v>2.6791454144952933</v>
      </c>
      <c r="AT467">
        <v>24.361092866142769</v>
      </c>
      <c r="AU467">
        <v>27.48695454545453</v>
      </c>
      <c r="AV467">
        <v>-8.4616253880456328E-6</v>
      </c>
      <c r="AW467">
        <v>81.189635881585644</v>
      </c>
      <c r="AX467">
        <v>5</v>
      </c>
      <c r="AY467">
        <v>1</v>
      </c>
      <c r="AZ467">
        <f t="shared" si="265"/>
        <v>1</v>
      </c>
      <c r="BA467">
        <f t="shared" si="266"/>
        <v>0</v>
      </c>
      <c r="BB467">
        <f t="shared" si="267"/>
        <v>51851.821461297259</v>
      </c>
      <c r="BC467">
        <f t="shared" si="268"/>
        <v>2000.0540000000001</v>
      </c>
      <c r="BD467">
        <f t="shared" si="269"/>
        <v>1681.2451596000776</v>
      </c>
      <c r="BE467">
        <f t="shared" si="270"/>
        <v>0.8405998836031815</v>
      </c>
      <c r="BF467">
        <f t="shared" si="271"/>
        <v>0.16075777535414032</v>
      </c>
      <c r="BG467">
        <v>6</v>
      </c>
      <c r="BH467">
        <v>0.5</v>
      </c>
      <c r="BI467" t="s">
        <v>381</v>
      </c>
      <c r="BJ467">
        <v>2</v>
      </c>
      <c r="BK467" t="b">
        <v>1</v>
      </c>
      <c r="BL467">
        <v>1659883766.099999</v>
      </c>
      <c r="BM467">
        <v>216.1010666666667</v>
      </c>
      <c r="BN467">
        <v>256.60513333333341</v>
      </c>
      <c r="BO467">
        <v>27.481273333333331</v>
      </c>
      <c r="BP467">
        <v>24.38076666666667</v>
      </c>
      <c r="BQ467">
        <v>215.148</v>
      </c>
      <c r="BR467">
        <v>27.47168666666666</v>
      </c>
      <c r="BS467">
        <v>500.12746666666669</v>
      </c>
      <c r="BT467">
        <v>99.253226666666691</v>
      </c>
      <c r="BU467">
        <v>0.10002179999999999</v>
      </c>
      <c r="BV467">
        <v>31.022359999999999</v>
      </c>
      <c r="BW467">
        <v>31.704840000000001</v>
      </c>
      <c r="BX467">
        <v>999.89999999999986</v>
      </c>
      <c r="BY467">
        <v>0</v>
      </c>
      <c r="BZ467">
        <v>0</v>
      </c>
      <c r="CA467">
        <v>10012.86466666667</v>
      </c>
      <c r="CB467">
        <v>0</v>
      </c>
      <c r="CC467">
        <v>194.62193333333329</v>
      </c>
      <c r="CD467">
        <v>-40.50424666666666</v>
      </c>
      <c r="CE467">
        <v>222.20746666666659</v>
      </c>
      <c r="CF467">
        <v>263.01753333333329</v>
      </c>
      <c r="CG467">
        <v>3.1004900000000002</v>
      </c>
      <c r="CH467">
        <v>256.60513333333341</v>
      </c>
      <c r="CI467">
        <v>24.38076666666667</v>
      </c>
      <c r="CJ467">
        <v>2.7276053333333339</v>
      </c>
      <c r="CK467">
        <v>2.4198719999999998</v>
      </c>
      <c r="CL467">
        <v>22.452386666666658</v>
      </c>
      <c r="CM467">
        <v>20.49736</v>
      </c>
      <c r="CN467">
        <v>2000.0540000000001</v>
      </c>
      <c r="CO467">
        <v>0.9800038000000002</v>
      </c>
      <c r="CP467">
        <v>1.999656E-2</v>
      </c>
      <c r="CQ467">
        <v>0</v>
      </c>
      <c r="CR467">
        <v>2.5937333333333328</v>
      </c>
      <c r="CS467">
        <v>0</v>
      </c>
      <c r="CT467">
        <v>14715.486666666669</v>
      </c>
      <c r="CU467">
        <v>17412.813333333332</v>
      </c>
      <c r="CV467">
        <v>42.674600000000012</v>
      </c>
      <c r="CW467">
        <v>44.375</v>
      </c>
      <c r="CX467">
        <v>42.666333333333341</v>
      </c>
      <c r="CY467">
        <v>42.7624</v>
      </c>
      <c r="CZ467">
        <v>42.820399999999999</v>
      </c>
      <c r="DA467">
        <v>1960.061333333334</v>
      </c>
      <c r="DB467">
        <v>39.993333333333339</v>
      </c>
      <c r="DC467">
        <v>0</v>
      </c>
      <c r="DD467">
        <v>1659883772.3</v>
      </c>
      <c r="DE467">
        <v>0</v>
      </c>
      <c r="DF467">
        <v>1659883469</v>
      </c>
      <c r="DG467" t="s">
        <v>1153</v>
      </c>
      <c r="DH467">
        <v>1659883467</v>
      </c>
      <c r="DI467">
        <v>1659883469</v>
      </c>
      <c r="DJ467">
        <v>2</v>
      </c>
      <c r="DK467">
        <v>0.127</v>
      </c>
      <c r="DL467">
        <v>-8.9999999999999993E-3</v>
      </c>
      <c r="DM467">
        <v>1.3560000000000001</v>
      </c>
      <c r="DN467">
        <v>1.4999999999999999E-2</v>
      </c>
      <c r="DO467">
        <v>400</v>
      </c>
      <c r="DP467">
        <v>25</v>
      </c>
      <c r="DQ467">
        <v>0.21</v>
      </c>
      <c r="DR467">
        <v>0.05</v>
      </c>
      <c r="DS467">
        <v>3.114324272089966</v>
      </c>
      <c r="DT467">
        <v>6.1728451583947104</v>
      </c>
      <c r="DU467">
        <v>0.44961825171699538</v>
      </c>
      <c r="DV467">
        <v>0</v>
      </c>
      <c r="DW467">
        <v>-40.364148387096783</v>
      </c>
      <c r="DX467">
        <v>-9.8488451612901731</v>
      </c>
      <c r="DY467">
        <v>0.77799469020120604</v>
      </c>
      <c r="DZ467">
        <v>0</v>
      </c>
      <c r="EA467">
        <v>165.3242428215647</v>
      </c>
      <c r="EB467">
        <v>208.1728063731814</v>
      </c>
      <c r="EC467">
        <v>15.04336108687807</v>
      </c>
      <c r="ED467">
        <v>0</v>
      </c>
      <c r="EE467">
        <v>3.0754585365853662</v>
      </c>
      <c r="EF467">
        <v>0.39500153310104402</v>
      </c>
      <c r="EG467">
        <v>3.9885394390218779E-2</v>
      </c>
      <c r="EH467">
        <v>0</v>
      </c>
      <c r="EI467">
        <v>1.9667135792454169</v>
      </c>
      <c r="EJ467">
        <v>-6.2280523679016937E-2</v>
      </c>
      <c r="EK467">
        <v>4.54580519936542E-3</v>
      </c>
      <c r="EL467">
        <v>1</v>
      </c>
      <c r="EM467">
        <v>1</v>
      </c>
      <c r="EN467">
        <v>5</v>
      </c>
      <c r="EO467" t="s">
        <v>404</v>
      </c>
      <c r="EP467">
        <v>2.9421300000000001</v>
      </c>
      <c r="EQ467">
        <v>2.8012299999999999</v>
      </c>
      <c r="ER467">
        <v>6.0317099999999998E-2</v>
      </c>
      <c r="ES467">
        <v>6.8642499999999995E-2</v>
      </c>
      <c r="ET467">
        <v>0.11823400000000001</v>
      </c>
      <c r="EU467">
        <v>0.10860300000000001</v>
      </c>
      <c r="EV467">
        <v>19261</v>
      </c>
      <c r="EW467">
        <v>20017.400000000001</v>
      </c>
      <c r="EX467">
        <v>23840.400000000001</v>
      </c>
      <c r="EY467">
        <v>25016.2</v>
      </c>
      <c r="EZ467">
        <v>33646.199999999997</v>
      </c>
      <c r="FA467">
        <v>35605.800000000003</v>
      </c>
      <c r="FB467">
        <v>43468.4</v>
      </c>
      <c r="FC467">
        <v>46243.3</v>
      </c>
      <c r="FD467">
        <v>1.94215</v>
      </c>
      <c r="FE467">
        <v>1.84145</v>
      </c>
      <c r="FF467">
        <v>0.10038900000000001</v>
      </c>
      <c r="FG467">
        <v>0</v>
      </c>
      <c r="FH467">
        <v>30.048400000000001</v>
      </c>
      <c r="FI467">
        <v>999.9</v>
      </c>
      <c r="FJ467">
        <v>59.7</v>
      </c>
      <c r="FK467">
        <v>35.4</v>
      </c>
      <c r="FL467">
        <v>34.7331</v>
      </c>
      <c r="FM467">
        <v>63.879800000000003</v>
      </c>
      <c r="FN467">
        <v>25.5929</v>
      </c>
      <c r="FO467">
        <v>1</v>
      </c>
      <c r="FP467">
        <v>0.43667699999999998</v>
      </c>
      <c r="FQ467">
        <v>3.2111299999999998</v>
      </c>
      <c r="FR467">
        <v>20.2895</v>
      </c>
      <c r="FS467">
        <v>5.2119</v>
      </c>
      <c r="FT467">
        <v>11.9078</v>
      </c>
      <c r="FU467">
        <v>5.0026999999999999</v>
      </c>
      <c r="FV467">
        <v>3.28945</v>
      </c>
      <c r="FW467">
        <v>9999</v>
      </c>
      <c r="FX467">
        <v>9999</v>
      </c>
      <c r="FY467">
        <v>9999</v>
      </c>
      <c r="FZ467">
        <v>999.9</v>
      </c>
      <c r="GA467">
        <v>1.8595900000000001</v>
      </c>
      <c r="GB467">
        <v>1.8545499999999999</v>
      </c>
      <c r="GC467">
        <v>1.8577600000000001</v>
      </c>
      <c r="GD467">
        <v>1.8561700000000001</v>
      </c>
      <c r="GE467">
        <v>1.85493</v>
      </c>
      <c r="GF467">
        <v>1.8545499999999999</v>
      </c>
      <c r="GG467">
        <v>1.85331</v>
      </c>
      <c r="GH467">
        <v>1.8564000000000001</v>
      </c>
      <c r="GI467">
        <v>0</v>
      </c>
      <c r="GJ467">
        <v>0</v>
      </c>
      <c r="GK467">
        <v>0</v>
      </c>
      <c r="GL467">
        <v>0</v>
      </c>
      <c r="GM467" t="s">
        <v>384</v>
      </c>
      <c r="GN467" t="s">
        <v>385</v>
      </c>
      <c r="GO467" t="s">
        <v>386</v>
      </c>
      <c r="GP467" t="s">
        <v>386</v>
      </c>
      <c r="GQ467" t="s">
        <v>386</v>
      </c>
      <c r="GR467" t="s">
        <v>386</v>
      </c>
      <c r="GS467">
        <v>0</v>
      </c>
      <c r="GT467">
        <v>100</v>
      </c>
      <c r="GU467">
        <v>100</v>
      </c>
      <c r="GV467">
        <v>1.0389999999999999</v>
      </c>
      <c r="GW467">
        <v>9.4999999999999998E-3</v>
      </c>
      <c r="GX467">
        <v>0.36794396410256031</v>
      </c>
      <c r="GY467">
        <v>3.036990343597491E-3</v>
      </c>
      <c r="GZ467">
        <v>-1.538114387597119E-6</v>
      </c>
      <c r="HA467">
        <v>3.3909691194327332E-10</v>
      </c>
      <c r="HB467">
        <v>-6.1192808482915917E-2</v>
      </c>
      <c r="HC467">
        <v>9.7621983196103414E-3</v>
      </c>
      <c r="HD467">
        <v>-3.3387782167185642E-4</v>
      </c>
      <c r="HE467">
        <v>2.632278881966732E-6</v>
      </c>
      <c r="HF467">
        <v>6</v>
      </c>
      <c r="HG467">
        <v>2134</v>
      </c>
      <c r="HH467">
        <v>2</v>
      </c>
      <c r="HI467">
        <v>31</v>
      </c>
      <c r="HJ467">
        <v>5.0999999999999996</v>
      </c>
      <c r="HK467">
        <v>5.0999999999999996</v>
      </c>
      <c r="HL467">
        <v>0.84838899999999995</v>
      </c>
      <c r="HM467">
        <v>2.34009</v>
      </c>
      <c r="HN467">
        <v>1.4978</v>
      </c>
      <c r="HO467">
        <v>2.3071299999999999</v>
      </c>
      <c r="HP467">
        <v>1.5478499999999999</v>
      </c>
      <c r="HQ467">
        <v>2.4401899999999999</v>
      </c>
      <c r="HR467">
        <v>39.292000000000002</v>
      </c>
      <c r="HS467">
        <v>15.086399999999999</v>
      </c>
      <c r="HT467">
        <v>18</v>
      </c>
      <c r="HU467">
        <v>491.577</v>
      </c>
      <c r="HV467">
        <v>490.053</v>
      </c>
      <c r="HW467">
        <v>25.652899999999999</v>
      </c>
      <c r="HX467">
        <v>32.573099999999997</v>
      </c>
      <c r="HY467">
        <v>30.000499999999999</v>
      </c>
      <c r="HZ467">
        <v>32.278500000000001</v>
      </c>
      <c r="IA467">
        <v>32.372100000000003</v>
      </c>
      <c r="IB467">
        <v>17.0943</v>
      </c>
      <c r="IC467">
        <v>32.487299999999998</v>
      </c>
      <c r="ID467">
        <v>16.140699999999999</v>
      </c>
      <c r="IE467">
        <v>25.660399999999999</v>
      </c>
      <c r="IF467">
        <v>330.92500000000001</v>
      </c>
      <c r="IG467">
        <v>24.2117</v>
      </c>
      <c r="IH467">
        <v>100.51600000000001</v>
      </c>
      <c r="II467">
        <v>100.22199999999999</v>
      </c>
      <c r="IJ467" t="s">
        <v>3545</v>
      </c>
    </row>
    <row r="468" spans="1:244" x14ac:dyDescent="0.2">
      <c r="A468">
        <v>452</v>
      </c>
      <c r="B468">
        <v>1659883774.5999999</v>
      </c>
      <c r="C468">
        <v>3517.5</v>
      </c>
      <c r="D468" t="s">
        <v>1266</v>
      </c>
      <c r="E468" t="s">
        <v>1267</v>
      </c>
      <c r="F468">
        <v>1</v>
      </c>
      <c r="G468" t="s">
        <v>1138</v>
      </c>
      <c r="H468" t="s">
        <v>379</v>
      </c>
      <c r="I468" t="s">
        <v>1135</v>
      </c>
      <c r="J468" t="s">
        <v>1150</v>
      </c>
      <c r="K468" t="s">
        <v>1151</v>
      </c>
      <c r="L468" t="s">
        <v>1152</v>
      </c>
      <c r="M468" t="s">
        <v>380</v>
      </c>
      <c r="N468">
        <v>1659883766.5999999</v>
      </c>
      <c r="O468">
        <f t="shared" si="238"/>
        <v>2.6810408009155639E-3</v>
      </c>
      <c r="P468">
        <f t="shared" si="239"/>
        <v>2.681040800915564</v>
      </c>
      <c r="Q468">
        <f t="shared" si="240"/>
        <v>4.1611384229935533</v>
      </c>
      <c r="R468">
        <f t="shared" si="241"/>
        <v>218.50093749999999</v>
      </c>
      <c r="S468">
        <f t="shared" si="242"/>
        <v>161.4357813963986</v>
      </c>
      <c r="T468">
        <f t="shared" si="243"/>
        <v>16.039191084563949</v>
      </c>
      <c r="U468">
        <f t="shared" si="244"/>
        <v>21.708807418062566</v>
      </c>
      <c r="V468">
        <f t="shared" si="245"/>
        <v>0.13380141580196833</v>
      </c>
      <c r="W468">
        <f t="shared" si="246"/>
        <v>2.9187536342570195</v>
      </c>
      <c r="X468">
        <f t="shared" si="247"/>
        <v>0.13048489321038115</v>
      </c>
      <c r="Y468">
        <f t="shared" si="248"/>
        <v>8.184418766993283E-2</v>
      </c>
      <c r="Z468">
        <f t="shared" si="249"/>
        <v>321.5282059013918</v>
      </c>
      <c r="AA468">
        <f t="shared" si="250"/>
        <v>32.221137480546311</v>
      </c>
      <c r="AB468">
        <f t="shared" si="251"/>
        <v>31.703375000000001</v>
      </c>
      <c r="AC468">
        <f t="shared" si="252"/>
        <v>4.6954971450784146</v>
      </c>
      <c r="AD468">
        <f t="shared" si="253"/>
        <v>60.448267116731223</v>
      </c>
      <c r="AE468">
        <f t="shared" si="254"/>
        <v>2.7303967719623086</v>
      </c>
      <c r="AF468">
        <f t="shared" si="255"/>
        <v>4.5169148797758893</v>
      </c>
      <c r="AG468">
        <f t="shared" si="256"/>
        <v>1.9651003731161061</v>
      </c>
      <c r="AH468">
        <f t="shared" si="257"/>
        <v>-118.23389932037637</v>
      </c>
      <c r="AI468">
        <f t="shared" si="258"/>
        <v>-107.29505049548875</v>
      </c>
      <c r="AJ468">
        <f t="shared" si="259"/>
        <v>-8.2845169308365918</v>
      </c>
      <c r="AK468">
        <f t="shared" si="260"/>
        <v>87.714739154690065</v>
      </c>
      <c r="AL468">
        <f t="shared" si="261"/>
        <v>33.268247285884314</v>
      </c>
      <c r="AM468">
        <f t="shared" si="262"/>
        <v>2.6607288574802546</v>
      </c>
      <c r="AN468">
        <f t="shared" si="263"/>
        <v>4.1611384229935533</v>
      </c>
      <c r="AO468">
        <v>292.52283170155312</v>
      </c>
      <c r="AP468">
        <v>261.7022787878787</v>
      </c>
      <c r="AQ468">
        <v>4.9671722419445672</v>
      </c>
      <c r="AR468">
        <v>65.940295061858151</v>
      </c>
      <c r="AS468">
        <f t="shared" si="264"/>
        <v>2.681040800915564</v>
      </c>
      <c r="AT468">
        <v>24.35959486930815</v>
      </c>
      <c r="AU468">
        <v>27.48759272727272</v>
      </c>
      <c r="AV468">
        <v>2.9867233215796479E-6</v>
      </c>
      <c r="AW468">
        <v>81.189635881585644</v>
      </c>
      <c r="AX468">
        <v>5</v>
      </c>
      <c r="AY468">
        <v>1</v>
      </c>
      <c r="AZ468">
        <f t="shared" si="265"/>
        <v>1</v>
      </c>
      <c r="BA468">
        <f t="shared" si="266"/>
        <v>0</v>
      </c>
      <c r="BB468">
        <f t="shared" si="267"/>
        <v>51854.440720524348</v>
      </c>
      <c r="BC468">
        <f t="shared" si="268"/>
        <v>2000.0787499999999</v>
      </c>
      <c r="BD468">
        <f t="shared" si="269"/>
        <v>1681.2659621250734</v>
      </c>
      <c r="BE468">
        <f t="shared" si="270"/>
        <v>0.84059988244216555</v>
      </c>
      <c r="BF468">
        <f t="shared" si="271"/>
        <v>0.16075777311337958</v>
      </c>
      <c r="BG468">
        <v>6</v>
      </c>
      <c r="BH468">
        <v>0.5</v>
      </c>
      <c r="BI468" t="s">
        <v>381</v>
      </c>
      <c r="BJ468">
        <v>2</v>
      </c>
      <c r="BK468" t="b">
        <v>1</v>
      </c>
      <c r="BL468">
        <v>1659883766.5999999</v>
      </c>
      <c r="BM468">
        <v>218.50093749999999</v>
      </c>
      <c r="BN468">
        <v>259.11012499999998</v>
      </c>
      <c r="BO468">
        <v>27.481668750000001</v>
      </c>
      <c r="BP468">
        <v>24.377331250000001</v>
      </c>
      <c r="BQ468">
        <v>217.54218750000001</v>
      </c>
      <c r="BR468">
        <v>27.472081249999999</v>
      </c>
      <c r="BS468">
        <v>500.1275</v>
      </c>
      <c r="BT468">
        <v>99.253368749999993</v>
      </c>
      <c r="BU468">
        <v>0.10001465625</v>
      </c>
      <c r="BV468">
        <v>31.0215125</v>
      </c>
      <c r="BW468">
        <v>31.703375000000001</v>
      </c>
      <c r="BX468">
        <v>999.9</v>
      </c>
      <c r="BY468">
        <v>0</v>
      </c>
      <c r="BZ468">
        <v>0</v>
      </c>
      <c r="CA468">
        <v>10013.348125</v>
      </c>
      <c r="CB468">
        <v>0</v>
      </c>
      <c r="CC468">
        <v>194.20106250000001</v>
      </c>
      <c r="CD468">
        <v>-40.609349999999992</v>
      </c>
      <c r="CE468">
        <v>224.67525000000001</v>
      </c>
      <c r="CF468">
        <v>265.58406250000002</v>
      </c>
      <c r="CG468">
        <v>3.1043237499999998</v>
      </c>
      <c r="CH468">
        <v>259.11012499999998</v>
      </c>
      <c r="CI468">
        <v>24.377331250000001</v>
      </c>
      <c r="CJ468">
        <v>2.7276487500000002</v>
      </c>
      <c r="CK468">
        <v>2.419534375</v>
      </c>
      <c r="CL468">
        <v>22.45264375</v>
      </c>
      <c r="CM468">
        <v>20.495093749999999</v>
      </c>
      <c r="CN468">
        <v>2000.0787499999999</v>
      </c>
      <c r="CO468">
        <v>0.98000387499999997</v>
      </c>
      <c r="CP468">
        <v>1.99964875E-2</v>
      </c>
      <c r="CQ468">
        <v>0</v>
      </c>
      <c r="CR468">
        <v>2.6216249999999999</v>
      </c>
      <c r="CS468">
        <v>0</v>
      </c>
      <c r="CT468">
        <v>14714.86875</v>
      </c>
      <c r="CU468">
        <v>17413.025000000001</v>
      </c>
      <c r="CV468">
        <v>42.675375000000003</v>
      </c>
      <c r="CW468">
        <v>44.378875000000001</v>
      </c>
      <c r="CX468">
        <v>42.667624999999987</v>
      </c>
      <c r="CY468">
        <v>42.765500000000003</v>
      </c>
      <c r="CZ468">
        <v>42.819875000000003</v>
      </c>
      <c r="DA468">
        <v>1960.0856249999999</v>
      </c>
      <c r="DB468">
        <v>39.993750000000013</v>
      </c>
      <c r="DC468">
        <v>0</v>
      </c>
      <c r="DD468">
        <v>1659883773.5</v>
      </c>
      <c r="DE468">
        <v>0</v>
      </c>
      <c r="DF468">
        <v>1659883469</v>
      </c>
      <c r="DG468" t="s">
        <v>1153</v>
      </c>
      <c r="DH468">
        <v>1659883467</v>
      </c>
      <c r="DI468">
        <v>1659883469</v>
      </c>
      <c r="DJ468">
        <v>2</v>
      </c>
      <c r="DK468">
        <v>0.127</v>
      </c>
      <c r="DL468">
        <v>-8.9999999999999993E-3</v>
      </c>
      <c r="DM468">
        <v>1.3560000000000001</v>
      </c>
      <c r="DN468">
        <v>1.4999999999999999E-2</v>
      </c>
      <c r="DO468">
        <v>400</v>
      </c>
      <c r="DP468">
        <v>25</v>
      </c>
      <c r="DQ468">
        <v>0.21</v>
      </c>
      <c r="DR468">
        <v>0.05</v>
      </c>
      <c r="DS468">
        <v>3.2319799177702189</v>
      </c>
      <c r="DT468">
        <v>6.0062917521083374</v>
      </c>
      <c r="DU468">
        <v>0.4533351923031782</v>
      </c>
      <c r="DV468">
        <v>0</v>
      </c>
      <c r="DW468">
        <v>-40.62384999999999</v>
      </c>
      <c r="DX468">
        <v>-12.092564182424979</v>
      </c>
      <c r="DY468">
        <v>0.88668641798176506</v>
      </c>
      <c r="DZ468">
        <v>0</v>
      </c>
      <c r="EA468">
        <v>169.81675897417011</v>
      </c>
      <c r="EB468">
        <v>210.54813872180981</v>
      </c>
      <c r="EC468">
        <v>15.724253066065559</v>
      </c>
      <c r="ED468">
        <v>0</v>
      </c>
      <c r="EE468">
        <v>3.0869627500000001</v>
      </c>
      <c r="EF468">
        <v>0.40487988742964243</v>
      </c>
      <c r="EG468">
        <v>3.9911576264756839E-2</v>
      </c>
      <c r="EH468">
        <v>0</v>
      </c>
      <c r="EI468">
        <v>1.965492252837554</v>
      </c>
      <c r="EJ468">
        <v>-6.4936591350636244E-2</v>
      </c>
      <c r="EK468">
        <v>4.8731633520548694E-3</v>
      </c>
      <c r="EL468">
        <v>1</v>
      </c>
      <c r="EM468">
        <v>1</v>
      </c>
      <c r="EN468">
        <v>5</v>
      </c>
      <c r="EO468" t="s">
        <v>404</v>
      </c>
      <c r="EP468">
        <v>2.9420600000000001</v>
      </c>
      <c r="EQ468">
        <v>2.8013699999999999</v>
      </c>
      <c r="ER468">
        <v>6.1281799999999997E-2</v>
      </c>
      <c r="ES468">
        <v>6.9596500000000006E-2</v>
      </c>
      <c r="ET468">
        <v>0.11823400000000001</v>
      </c>
      <c r="EU468">
        <v>0.108538</v>
      </c>
      <c r="EV468">
        <v>19241</v>
      </c>
      <c r="EW468">
        <v>19996.900000000001</v>
      </c>
      <c r="EX468">
        <v>23840.1</v>
      </c>
      <c r="EY468">
        <v>25016.2</v>
      </c>
      <c r="EZ468">
        <v>33646</v>
      </c>
      <c r="FA468">
        <v>35608.400000000001</v>
      </c>
      <c r="FB468">
        <v>43468.1</v>
      </c>
      <c r="FC468">
        <v>46243.199999999997</v>
      </c>
      <c r="FD468">
        <v>1.94215</v>
      </c>
      <c r="FE468">
        <v>1.8413999999999999</v>
      </c>
      <c r="FF468">
        <v>0.10030699999999999</v>
      </c>
      <c r="FG468">
        <v>0</v>
      </c>
      <c r="FH468">
        <v>30.047699999999999</v>
      </c>
      <c r="FI468">
        <v>999.9</v>
      </c>
      <c r="FJ468">
        <v>59.7</v>
      </c>
      <c r="FK468">
        <v>35.4</v>
      </c>
      <c r="FL468">
        <v>34.732799999999997</v>
      </c>
      <c r="FM468">
        <v>63.959800000000001</v>
      </c>
      <c r="FN468">
        <v>26.5304</v>
      </c>
      <c r="FO468">
        <v>1</v>
      </c>
      <c r="FP468">
        <v>0.43668200000000001</v>
      </c>
      <c r="FQ468">
        <v>3.1930900000000002</v>
      </c>
      <c r="FR468">
        <v>20.289899999999999</v>
      </c>
      <c r="FS468">
        <v>5.2119</v>
      </c>
      <c r="FT468">
        <v>11.907999999999999</v>
      </c>
      <c r="FU468">
        <v>5.00265</v>
      </c>
      <c r="FV468">
        <v>3.28945</v>
      </c>
      <c r="FW468">
        <v>9999</v>
      </c>
      <c r="FX468">
        <v>9999</v>
      </c>
      <c r="FY468">
        <v>9999</v>
      </c>
      <c r="FZ468">
        <v>999.9</v>
      </c>
      <c r="GA468">
        <v>1.8595900000000001</v>
      </c>
      <c r="GB468">
        <v>1.8545400000000001</v>
      </c>
      <c r="GC468">
        <v>1.8577600000000001</v>
      </c>
      <c r="GD468">
        <v>1.85615</v>
      </c>
      <c r="GE468">
        <v>1.8549</v>
      </c>
      <c r="GF468">
        <v>1.8545499999999999</v>
      </c>
      <c r="GG468">
        <v>1.8532999999999999</v>
      </c>
      <c r="GH468">
        <v>1.85639</v>
      </c>
      <c r="GI468">
        <v>0</v>
      </c>
      <c r="GJ468">
        <v>0</v>
      </c>
      <c r="GK468">
        <v>0</v>
      </c>
      <c r="GL468">
        <v>0</v>
      </c>
      <c r="GM468" t="s">
        <v>384</v>
      </c>
      <c r="GN468" t="s">
        <v>385</v>
      </c>
      <c r="GO468" t="s">
        <v>386</v>
      </c>
      <c r="GP468" t="s">
        <v>386</v>
      </c>
      <c r="GQ468" t="s">
        <v>386</v>
      </c>
      <c r="GR468" t="s">
        <v>386</v>
      </c>
      <c r="GS468">
        <v>0</v>
      </c>
      <c r="GT468">
        <v>100</v>
      </c>
      <c r="GU468">
        <v>100</v>
      </c>
      <c r="GV468">
        <v>1.05</v>
      </c>
      <c r="GW468">
        <v>9.5999999999999992E-3</v>
      </c>
      <c r="GX468">
        <v>0.36794396410256031</v>
      </c>
      <c r="GY468">
        <v>3.036990343597491E-3</v>
      </c>
      <c r="GZ468">
        <v>-1.538114387597119E-6</v>
      </c>
      <c r="HA468">
        <v>3.3909691194327332E-10</v>
      </c>
      <c r="HB468">
        <v>-6.1192808482915917E-2</v>
      </c>
      <c r="HC468">
        <v>9.7621983196103414E-3</v>
      </c>
      <c r="HD468">
        <v>-3.3387782167185642E-4</v>
      </c>
      <c r="HE468">
        <v>2.632278881966732E-6</v>
      </c>
      <c r="HF468">
        <v>6</v>
      </c>
      <c r="HG468">
        <v>2134</v>
      </c>
      <c r="HH468">
        <v>2</v>
      </c>
      <c r="HI468">
        <v>31</v>
      </c>
      <c r="HJ468">
        <v>5.0999999999999996</v>
      </c>
      <c r="HK468">
        <v>5.0999999999999996</v>
      </c>
      <c r="HL468">
        <v>0.85693399999999997</v>
      </c>
      <c r="HM468">
        <v>2.34741</v>
      </c>
      <c r="HN468">
        <v>1.4978</v>
      </c>
      <c r="HO468">
        <v>2.3071299999999999</v>
      </c>
      <c r="HP468">
        <v>1.5478499999999999</v>
      </c>
      <c r="HQ468">
        <v>2.2936999999999999</v>
      </c>
      <c r="HR468">
        <v>39.292000000000002</v>
      </c>
      <c r="HS468">
        <v>15.0777</v>
      </c>
      <c r="HT468">
        <v>18</v>
      </c>
      <c r="HU468">
        <v>491.58699999999999</v>
      </c>
      <c r="HV468">
        <v>490.029</v>
      </c>
      <c r="HW468">
        <v>25.6493</v>
      </c>
      <c r="HX468">
        <v>32.5745</v>
      </c>
      <c r="HY468">
        <v>30.000399999999999</v>
      </c>
      <c r="HZ468">
        <v>32.279899999999998</v>
      </c>
      <c r="IA468">
        <v>32.373199999999997</v>
      </c>
      <c r="IB468">
        <v>17.2514</v>
      </c>
      <c r="IC468">
        <v>32.487299999999998</v>
      </c>
      <c r="ID468">
        <v>16.140699999999999</v>
      </c>
      <c r="IE468">
        <v>25.648299999999999</v>
      </c>
      <c r="IF468">
        <v>330.92500000000001</v>
      </c>
      <c r="IG468">
        <v>24.2089</v>
      </c>
      <c r="IH468">
        <v>100.515</v>
      </c>
      <c r="II468">
        <v>100.22199999999999</v>
      </c>
      <c r="IJ468" t="s">
        <v>3545</v>
      </c>
    </row>
    <row r="469" spans="1:244" x14ac:dyDescent="0.2">
      <c r="A469">
        <v>453</v>
      </c>
      <c r="B469">
        <v>1659883775.0999999</v>
      </c>
      <c r="C469">
        <v>3518</v>
      </c>
      <c r="D469" t="s">
        <v>1268</v>
      </c>
      <c r="E469" t="s">
        <v>1269</v>
      </c>
      <c r="F469">
        <v>1</v>
      </c>
      <c r="G469" t="s">
        <v>1138</v>
      </c>
      <c r="H469" t="s">
        <v>379</v>
      </c>
      <c r="I469" t="s">
        <v>1135</v>
      </c>
      <c r="J469" t="s">
        <v>1150</v>
      </c>
      <c r="K469" t="s">
        <v>1151</v>
      </c>
      <c r="L469" t="s">
        <v>1152</v>
      </c>
      <c r="M469" t="s">
        <v>380</v>
      </c>
      <c r="N469">
        <v>1659883766.5999999</v>
      </c>
      <c r="O469">
        <f t="shared" si="238"/>
        <v>2.6838635051169625E-3</v>
      </c>
      <c r="P469">
        <f t="shared" si="239"/>
        <v>2.6838635051169626</v>
      </c>
      <c r="Q469">
        <f t="shared" si="240"/>
        <v>4.3118874330751158</v>
      </c>
      <c r="R469">
        <f t="shared" si="241"/>
        <v>218.50093749999999</v>
      </c>
      <c r="S469">
        <f t="shared" si="242"/>
        <v>159.67829450589977</v>
      </c>
      <c r="T469">
        <f t="shared" si="243"/>
        <v>15.86457881570076</v>
      </c>
      <c r="U469">
        <f t="shared" si="244"/>
        <v>21.708807418062566</v>
      </c>
      <c r="V469">
        <f t="shared" si="245"/>
        <v>0.13394586431044289</v>
      </c>
      <c r="W469">
        <f t="shared" si="246"/>
        <v>2.9187536342570195</v>
      </c>
      <c r="X469">
        <f t="shared" si="247"/>
        <v>0.13062227278929625</v>
      </c>
      <c r="Y469">
        <f t="shared" si="248"/>
        <v>8.1930663216635571E-2</v>
      </c>
      <c r="Z469">
        <f t="shared" si="249"/>
        <v>321.5282059013918</v>
      </c>
      <c r="AA469">
        <f t="shared" si="250"/>
        <v>32.220402925673838</v>
      </c>
      <c r="AB469">
        <f t="shared" si="251"/>
        <v>31.703375000000001</v>
      </c>
      <c r="AC469">
        <f t="shared" si="252"/>
        <v>4.6954971450784146</v>
      </c>
      <c r="AD469">
        <f t="shared" si="253"/>
        <v>60.448267116731223</v>
      </c>
      <c r="AE469">
        <f t="shared" si="254"/>
        <v>2.7303967719623086</v>
      </c>
      <c r="AF469">
        <f t="shared" si="255"/>
        <v>4.5169148797758893</v>
      </c>
      <c r="AG469">
        <f t="shared" si="256"/>
        <v>1.9651003731161061</v>
      </c>
      <c r="AH469">
        <f t="shared" si="257"/>
        <v>-118.35838057565805</v>
      </c>
      <c r="AI469">
        <f t="shared" si="258"/>
        <v>-107.29505049548875</v>
      </c>
      <c r="AJ469">
        <f t="shared" si="259"/>
        <v>-8.2845169308365918</v>
      </c>
      <c r="AK469">
        <f t="shared" si="260"/>
        <v>87.5902578994084</v>
      </c>
      <c r="AL469">
        <f t="shared" si="261"/>
        <v>33.268247285884314</v>
      </c>
      <c r="AM469">
        <f t="shared" si="262"/>
        <v>2.6607288574802546</v>
      </c>
      <c r="AN469">
        <f t="shared" si="263"/>
        <v>4.3118874330751158</v>
      </c>
      <c r="AO469">
        <v>295.11454629176689</v>
      </c>
      <c r="AP469">
        <v>264.16795151515151</v>
      </c>
      <c r="AQ469">
        <v>4.9557069459605714</v>
      </c>
      <c r="AR469">
        <v>65.940295061858151</v>
      </c>
      <c r="AS469">
        <f t="shared" si="264"/>
        <v>2.6838635051169626</v>
      </c>
      <c r="AT469">
        <v>24.35623655724191</v>
      </c>
      <c r="AU469">
        <v>27.487493939393929</v>
      </c>
      <c r="AV469">
        <v>8.3374778551232772E-6</v>
      </c>
      <c r="AW469">
        <v>81.189635881585644</v>
      </c>
      <c r="AX469">
        <v>5</v>
      </c>
      <c r="AY469">
        <v>1</v>
      </c>
      <c r="AZ469">
        <f t="shared" si="265"/>
        <v>1</v>
      </c>
      <c r="BA469">
        <f t="shared" si="266"/>
        <v>0</v>
      </c>
      <c r="BB469">
        <f t="shared" si="267"/>
        <v>51854.440720524348</v>
      </c>
      <c r="BC469">
        <f t="shared" si="268"/>
        <v>2000.0787499999999</v>
      </c>
      <c r="BD469">
        <f t="shared" si="269"/>
        <v>1681.2659621250734</v>
      </c>
      <c r="BE469">
        <f t="shared" si="270"/>
        <v>0.84059988244216555</v>
      </c>
      <c r="BF469">
        <f t="shared" si="271"/>
        <v>0.16075777311337958</v>
      </c>
      <c r="BG469">
        <v>6</v>
      </c>
      <c r="BH469">
        <v>0.5</v>
      </c>
      <c r="BI469" t="s">
        <v>381</v>
      </c>
      <c r="BJ469">
        <v>2</v>
      </c>
      <c r="BK469" t="b">
        <v>1</v>
      </c>
      <c r="BL469">
        <v>1659883766.5999999</v>
      </c>
      <c r="BM469">
        <v>218.50093749999999</v>
      </c>
      <c r="BN469">
        <v>259.11012499999998</v>
      </c>
      <c r="BO469">
        <v>27.481668750000001</v>
      </c>
      <c r="BP469">
        <v>24.377331250000001</v>
      </c>
      <c r="BQ469">
        <v>217.54218750000001</v>
      </c>
      <c r="BR469">
        <v>27.472081249999999</v>
      </c>
      <c r="BS469">
        <v>500.1275</v>
      </c>
      <c r="BT469">
        <v>99.253368749999993</v>
      </c>
      <c r="BU469">
        <v>0.10001465625</v>
      </c>
      <c r="BV469">
        <v>31.0215125</v>
      </c>
      <c r="BW469">
        <v>31.703375000000001</v>
      </c>
      <c r="BX469">
        <v>999.9</v>
      </c>
      <c r="BY469">
        <v>0</v>
      </c>
      <c r="BZ469">
        <v>0</v>
      </c>
      <c r="CA469">
        <v>10013.348125</v>
      </c>
      <c r="CB469">
        <v>0</v>
      </c>
      <c r="CC469">
        <v>194.20106250000001</v>
      </c>
      <c r="CD469">
        <v>-40.609349999999992</v>
      </c>
      <c r="CE469">
        <v>224.67525000000001</v>
      </c>
      <c r="CF469">
        <v>265.58406250000002</v>
      </c>
      <c r="CG469">
        <v>3.1043237499999998</v>
      </c>
      <c r="CH469">
        <v>259.11012499999998</v>
      </c>
      <c r="CI469">
        <v>24.377331250000001</v>
      </c>
      <c r="CJ469">
        <v>2.7276487500000002</v>
      </c>
      <c r="CK469">
        <v>2.419534375</v>
      </c>
      <c r="CL469">
        <v>22.45264375</v>
      </c>
      <c r="CM469">
        <v>20.495093749999999</v>
      </c>
      <c r="CN469">
        <v>2000.0787499999999</v>
      </c>
      <c r="CO469">
        <v>0.98000387499999997</v>
      </c>
      <c r="CP469">
        <v>1.99964875E-2</v>
      </c>
      <c r="CQ469">
        <v>0</v>
      </c>
      <c r="CR469">
        <v>2.6216249999999999</v>
      </c>
      <c r="CS469">
        <v>0</v>
      </c>
      <c r="CT469">
        <v>14714.86875</v>
      </c>
      <c r="CU469">
        <v>17413.025000000001</v>
      </c>
      <c r="CV469">
        <v>42.675375000000003</v>
      </c>
      <c r="CW469">
        <v>44.378875000000001</v>
      </c>
      <c r="CX469">
        <v>42.667624999999987</v>
      </c>
      <c r="CY469">
        <v>42.765500000000003</v>
      </c>
      <c r="CZ469">
        <v>42.819875000000003</v>
      </c>
      <c r="DA469">
        <v>1960.0856249999999</v>
      </c>
      <c r="DB469">
        <v>39.993750000000013</v>
      </c>
      <c r="DC469">
        <v>0</v>
      </c>
      <c r="DD469">
        <v>1659883774.0999999</v>
      </c>
      <c r="DE469">
        <v>0</v>
      </c>
      <c r="DF469">
        <v>1659883469</v>
      </c>
      <c r="DG469" t="s">
        <v>1153</v>
      </c>
      <c r="DH469">
        <v>1659883467</v>
      </c>
      <c r="DI469">
        <v>1659883469</v>
      </c>
      <c r="DJ469">
        <v>2</v>
      </c>
      <c r="DK469">
        <v>0.127</v>
      </c>
      <c r="DL469">
        <v>-8.9999999999999993E-3</v>
      </c>
      <c r="DM469">
        <v>1.3560000000000001</v>
      </c>
      <c r="DN469">
        <v>1.4999999999999999E-2</v>
      </c>
      <c r="DO469">
        <v>400</v>
      </c>
      <c r="DP469">
        <v>25</v>
      </c>
      <c r="DQ469">
        <v>0.21</v>
      </c>
      <c r="DR469">
        <v>0.05</v>
      </c>
      <c r="DS469">
        <v>3.2319799177702189</v>
      </c>
      <c r="DT469">
        <v>6.0062917521083374</v>
      </c>
      <c r="DU469">
        <v>0.4533351923031782</v>
      </c>
      <c r="DV469">
        <v>0</v>
      </c>
      <c r="DW469">
        <v>-40.62384999999999</v>
      </c>
      <c r="DX469">
        <v>-12.092564182424979</v>
      </c>
      <c r="DY469">
        <v>0.88668641798176506</v>
      </c>
      <c r="DZ469">
        <v>0</v>
      </c>
      <c r="EA469">
        <v>169.81675897417011</v>
      </c>
      <c r="EB469">
        <v>210.54813872180981</v>
      </c>
      <c r="EC469">
        <v>15.724253066065559</v>
      </c>
      <c r="ED469">
        <v>0</v>
      </c>
      <c r="EE469">
        <v>3.0869627500000001</v>
      </c>
      <c r="EF469">
        <v>0.40487988742964243</v>
      </c>
      <c r="EG469">
        <v>3.9911576264756839E-2</v>
      </c>
      <c r="EH469">
        <v>0</v>
      </c>
      <c r="EI469">
        <v>1.965492252837554</v>
      </c>
      <c r="EJ469">
        <v>-6.4936591350636244E-2</v>
      </c>
      <c r="EK469">
        <v>4.8731633520548694E-3</v>
      </c>
      <c r="EL469">
        <v>1</v>
      </c>
      <c r="EM469">
        <v>1</v>
      </c>
      <c r="EN469">
        <v>5</v>
      </c>
      <c r="EO469" t="s">
        <v>404</v>
      </c>
      <c r="EP469">
        <v>2.9420099999999998</v>
      </c>
      <c r="EQ469">
        <v>2.8016399999999999</v>
      </c>
      <c r="ER469">
        <v>6.1762499999999998E-2</v>
      </c>
      <c r="ES469">
        <v>7.0071099999999997E-2</v>
      </c>
      <c r="ET469">
        <v>0.11823500000000001</v>
      </c>
      <c r="EU469">
        <v>0.10850600000000001</v>
      </c>
      <c r="EV469">
        <v>19231.099999999999</v>
      </c>
      <c r="EW469">
        <v>19986.7</v>
      </c>
      <c r="EX469">
        <v>23840.1</v>
      </c>
      <c r="EY469">
        <v>25016.2</v>
      </c>
      <c r="EZ469">
        <v>33646</v>
      </c>
      <c r="FA469">
        <v>35609.699999999997</v>
      </c>
      <c r="FB469">
        <v>43468.1</v>
      </c>
      <c r="FC469">
        <v>46243.199999999997</v>
      </c>
      <c r="FD469">
        <v>1.9422999999999999</v>
      </c>
      <c r="FE469">
        <v>1.84137</v>
      </c>
      <c r="FF469">
        <v>0.100207</v>
      </c>
      <c r="FG469">
        <v>0</v>
      </c>
      <c r="FH469">
        <v>30.047499999999999</v>
      </c>
      <c r="FI469">
        <v>999.9</v>
      </c>
      <c r="FJ469">
        <v>59.7</v>
      </c>
      <c r="FK469">
        <v>35.4</v>
      </c>
      <c r="FL469">
        <v>34.731400000000001</v>
      </c>
      <c r="FM469">
        <v>64.0398</v>
      </c>
      <c r="FN469">
        <v>26.302099999999999</v>
      </c>
      <c r="FO469">
        <v>1</v>
      </c>
      <c r="FP469">
        <v>0.43671199999999999</v>
      </c>
      <c r="FQ469">
        <v>3.1906500000000002</v>
      </c>
      <c r="FR469">
        <v>20.290199999999999</v>
      </c>
      <c r="FS469">
        <v>5.2134</v>
      </c>
      <c r="FT469">
        <v>11.907999999999999</v>
      </c>
      <c r="FU469">
        <v>5.00305</v>
      </c>
      <c r="FV469">
        <v>3.2896999999999998</v>
      </c>
      <c r="FW469">
        <v>9999</v>
      </c>
      <c r="FX469">
        <v>9999</v>
      </c>
      <c r="FY469">
        <v>9999</v>
      </c>
      <c r="FZ469">
        <v>999.9</v>
      </c>
      <c r="GA469">
        <v>1.8595900000000001</v>
      </c>
      <c r="GB469">
        <v>1.85453</v>
      </c>
      <c r="GC469">
        <v>1.85775</v>
      </c>
      <c r="GD469">
        <v>1.8561399999999999</v>
      </c>
      <c r="GE469">
        <v>1.8549</v>
      </c>
      <c r="GF469">
        <v>1.8545499999999999</v>
      </c>
      <c r="GG469">
        <v>1.8532900000000001</v>
      </c>
      <c r="GH469">
        <v>1.85639</v>
      </c>
      <c r="GI469">
        <v>0</v>
      </c>
      <c r="GJ469">
        <v>0</v>
      </c>
      <c r="GK469">
        <v>0</v>
      </c>
      <c r="GL469">
        <v>0</v>
      </c>
      <c r="GM469" t="s">
        <v>384</v>
      </c>
      <c r="GN469" t="s">
        <v>385</v>
      </c>
      <c r="GO469" t="s">
        <v>386</v>
      </c>
      <c r="GP469" t="s">
        <v>386</v>
      </c>
      <c r="GQ469" t="s">
        <v>386</v>
      </c>
      <c r="GR469" t="s">
        <v>386</v>
      </c>
      <c r="GS469">
        <v>0</v>
      </c>
      <c r="GT469">
        <v>100</v>
      </c>
      <c r="GU469">
        <v>100</v>
      </c>
      <c r="GV469">
        <v>1.056</v>
      </c>
      <c r="GW469">
        <v>9.5999999999999992E-3</v>
      </c>
      <c r="GX469">
        <v>0.36794396410256031</v>
      </c>
      <c r="GY469">
        <v>3.036990343597491E-3</v>
      </c>
      <c r="GZ469">
        <v>-1.538114387597119E-6</v>
      </c>
      <c r="HA469">
        <v>3.3909691194327332E-10</v>
      </c>
      <c r="HB469">
        <v>-6.1192808482915917E-2</v>
      </c>
      <c r="HC469">
        <v>9.7621983196103414E-3</v>
      </c>
      <c r="HD469">
        <v>-3.3387782167185642E-4</v>
      </c>
      <c r="HE469">
        <v>2.632278881966732E-6</v>
      </c>
      <c r="HF469">
        <v>6</v>
      </c>
      <c r="HG469">
        <v>2134</v>
      </c>
      <c r="HH469">
        <v>2</v>
      </c>
      <c r="HI469">
        <v>31</v>
      </c>
      <c r="HJ469">
        <v>5.0999999999999996</v>
      </c>
      <c r="HK469">
        <v>5.0999999999999996</v>
      </c>
      <c r="HL469">
        <v>0.86059600000000003</v>
      </c>
      <c r="HM469">
        <v>2.3290999999999999</v>
      </c>
      <c r="HN469">
        <v>1.4978</v>
      </c>
      <c r="HO469">
        <v>2.3071299999999999</v>
      </c>
      <c r="HP469">
        <v>1.5478499999999999</v>
      </c>
      <c r="HQ469">
        <v>2.4389599999999998</v>
      </c>
      <c r="HR469">
        <v>39.292000000000002</v>
      </c>
      <c r="HS469">
        <v>15.0777</v>
      </c>
      <c r="HT469">
        <v>18</v>
      </c>
      <c r="HU469">
        <v>491.67899999999997</v>
      </c>
      <c r="HV469">
        <v>490.01400000000001</v>
      </c>
      <c r="HW469">
        <v>25.648399999999999</v>
      </c>
      <c r="HX469">
        <v>32.575000000000003</v>
      </c>
      <c r="HY469">
        <v>30.000399999999999</v>
      </c>
      <c r="HZ469">
        <v>32.2804</v>
      </c>
      <c r="IA469">
        <v>32.3735</v>
      </c>
      <c r="IB469">
        <v>17.435099999999998</v>
      </c>
      <c r="IC469">
        <v>32.487299999999998</v>
      </c>
      <c r="ID469">
        <v>16.140699999999999</v>
      </c>
      <c r="IE469">
        <v>25.648299999999999</v>
      </c>
      <c r="IF469">
        <v>340.95299999999997</v>
      </c>
      <c r="IG469">
        <v>24.205200000000001</v>
      </c>
      <c r="IH469">
        <v>100.515</v>
      </c>
      <c r="II469">
        <v>100.22199999999999</v>
      </c>
      <c r="IJ469" t="s">
        <v>3545</v>
      </c>
    </row>
    <row r="470" spans="1:244" x14ac:dyDescent="0.2">
      <c r="A470">
        <v>454</v>
      </c>
      <c r="B470">
        <v>1659883776.0999999</v>
      </c>
      <c r="C470">
        <v>3519</v>
      </c>
      <c r="D470" t="s">
        <v>1270</v>
      </c>
      <c r="E470" t="s">
        <v>1271</v>
      </c>
      <c r="F470">
        <v>1</v>
      </c>
      <c r="G470" t="s">
        <v>1138</v>
      </c>
      <c r="H470" t="s">
        <v>379</v>
      </c>
      <c r="I470" t="s">
        <v>1135</v>
      </c>
      <c r="J470" t="s">
        <v>1150</v>
      </c>
      <c r="K470" t="s">
        <v>1151</v>
      </c>
      <c r="L470" t="s">
        <v>1152</v>
      </c>
      <c r="M470" t="s">
        <v>380</v>
      </c>
      <c r="N470">
        <v>1659883768.133333</v>
      </c>
      <c r="O470">
        <f t="shared" si="238"/>
        <v>2.6938580247264313E-3</v>
      </c>
      <c r="P470">
        <f t="shared" si="239"/>
        <v>2.6938580247264312</v>
      </c>
      <c r="Q470">
        <f t="shared" si="240"/>
        <v>4.5689949472075453</v>
      </c>
      <c r="R470">
        <f t="shared" si="241"/>
        <v>225.8388666666666</v>
      </c>
      <c r="S470">
        <f t="shared" si="242"/>
        <v>163.94444975681046</v>
      </c>
      <c r="T470">
        <f t="shared" si="243"/>
        <v>16.288509861673198</v>
      </c>
      <c r="U470">
        <f t="shared" si="244"/>
        <v>22.437957566149837</v>
      </c>
      <c r="V470">
        <f t="shared" si="245"/>
        <v>0.13456534835483036</v>
      </c>
      <c r="W470">
        <f t="shared" si="246"/>
        <v>2.9188440888445033</v>
      </c>
      <c r="X470">
        <f t="shared" si="247"/>
        <v>0.13121145902720399</v>
      </c>
      <c r="Y470">
        <f t="shared" si="248"/>
        <v>8.2301533142358455E-2</v>
      </c>
      <c r="Z470">
        <f t="shared" si="249"/>
        <v>321.52813922813328</v>
      </c>
      <c r="AA470">
        <f t="shared" si="250"/>
        <v>32.214730622140678</v>
      </c>
      <c r="AB470">
        <f t="shared" si="251"/>
        <v>31.69825333333333</v>
      </c>
      <c r="AC470">
        <f t="shared" si="252"/>
        <v>4.6941331803092687</v>
      </c>
      <c r="AD470">
        <f t="shared" si="253"/>
        <v>60.462135693651256</v>
      </c>
      <c r="AE470">
        <f t="shared" si="254"/>
        <v>2.7305500665820674</v>
      </c>
      <c r="AF470">
        <f t="shared" si="255"/>
        <v>4.516132345071604</v>
      </c>
      <c r="AG470">
        <f t="shared" si="256"/>
        <v>1.9635831137272013</v>
      </c>
      <c r="AH470">
        <f t="shared" si="257"/>
        <v>-118.79913889043563</v>
      </c>
      <c r="AI470">
        <f t="shared" si="258"/>
        <v>-106.97067195313826</v>
      </c>
      <c r="AJ470">
        <f t="shared" si="259"/>
        <v>-8.2588826607911372</v>
      </c>
      <c r="AK470">
        <f t="shared" si="260"/>
        <v>87.499445723768247</v>
      </c>
      <c r="AL470">
        <f t="shared" si="261"/>
        <v>33.459678852127865</v>
      </c>
      <c r="AM470">
        <f t="shared" si="262"/>
        <v>2.6698730655700609</v>
      </c>
      <c r="AN470">
        <f t="shared" si="263"/>
        <v>4.5689949472075453</v>
      </c>
      <c r="AO470">
        <v>300.27940957089362</v>
      </c>
      <c r="AP470">
        <v>269.09742424242432</v>
      </c>
      <c r="AQ470">
        <v>4.9401204448488132</v>
      </c>
      <c r="AR470">
        <v>65.940295061858151</v>
      </c>
      <c r="AS470">
        <f t="shared" si="264"/>
        <v>2.6938580247264312</v>
      </c>
      <c r="AT470">
        <v>24.34360143343898</v>
      </c>
      <c r="AU470">
        <v>27.486480606060599</v>
      </c>
      <c r="AV470">
        <v>8.3627011394187498E-6</v>
      </c>
      <c r="AW470">
        <v>81.189635881585644</v>
      </c>
      <c r="AX470">
        <v>5</v>
      </c>
      <c r="AY470">
        <v>1</v>
      </c>
      <c r="AZ470">
        <f t="shared" si="265"/>
        <v>1</v>
      </c>
      <c r="BA470">
        <f t="shared" si="266"/>
        <v>0</v>
      </c>
      <c r="BB470">
        <f t="shared" si="267"/>
        <v>51857.536611353447</v>
      </c>
      <c r="BC470">
        <f t="shared" si="268"/>
        <v>2000.078</v>
      </c>
      <c r="BD470">
        <f t="shared" si="269"/>
        <v>1681.2653596000689</v>
      </c>
      <c r="BE470">
        <f t="shared" si="270"/>
        <v>0.84059989640407473</v>
      </c>
      <c r="BF470">
        <f t="shared" si="271"/>
        <v>0.16075780005986431</v>
      </c>
      <c r="BG470">
        <v>6</v>
      </c>
      <c r="BH470">
        <v>0.5</v>
      </c>
      <c r="BI470" t="s">
        <v>381</v>
      </c>
      <c r="BJ470">
        <v>2</v>
      </c>
      <c r="BK470" t="b">
        <v>1</v>
      </c>
      <c r="BL470">
        <v>1659883768.133333</v>
      </c>
      <c r="BM470">
        <v>225.8388666666666</v>
      </c>
      <c r="BN470">
        <v>266.7030666666667</v>
      </c>
      <c r="BO470">
        <v>27.483086666666669</v>
      </c>
      <c r="BP470">
        <v>24.368126666666669</v>
      </c>
      <c r="BQ470">
        <v>224.86246666666671</v>
      </c>
      <c r="BR470">
        <v>27.473500000000001</v>
      </c>
      <c r="BS470">
        <v>500.13420000000002</v>
      </c>
      <c r="BT470">
        <v>99.253773333333328</v>
      </c>
      <c r="BU470">
        <v>0.10006197999999999</v>
      </c>
      <c r="BV470">
        <v>31.01847333333334</v>
      </c>
      <c r="BW470">
        <v>31.69825333333333</v>
      </c>
      <c r="BX470">
        <v>999.89999999999986</v>
      </c>
      <c r="BY470">
        <v>0</v>
      </c>
      <c r="BZ470">
        <v>0</v>
      </c>
      <c r="CA470">
        <v>10013.824666666669</v>
      </c>
      <c r="CB470">
        <v>0</v>
      </c>
      <c r="CC470">
        <v>192.70486666666659</v>
      </c>
      <c r="CD470">
        <v>-40.864313333333328</v>
      </c>
      <c r="CE470">
        <v>232.22093333333331</v>
      </c>
      <c r="CF470">
        <v>273.36399999999998</v>
      </c>
      <c r="CG470">
        <v>3.114942666666666</v>
      </c>
      <c r="CH470">
        <v>266.7030666666667</v>
      </c>
      <c r="CI470">
        <v>24.368126666666669</v>
      </c>
      <c r="CJ470">
        <v>2.727799333333333</v>
      </c>
      <c r="CK470">
        <v>2.418630666666667</v>
      </c>
      <c r="CL470">
        <v>22.453553333333328</v>
      </c>
      <c r="CM470">
        <v>20.489033333333332</v>
      </c>
      <c r="CN470">
        <v>2000.078</v>
      </c>
      <c r="CO470">
        <v>0.98000360000000009</v>
      </c>
      <c r="CP470">
        <v>1.9996753333333339E-2</v>
      </c>
      <c r="CQ470">
        <v>0</v>
      </c>
      <c r="CR470">
        <v>2.6806666666666672</v>
      </c>
      <c r="CS470">
        <v>0</v>
      </c>
      <c r="CT470">
        <v>14713.08666666667</v>
      </c>
      <c r="CU470">
        <v>17413.026666666661</v>
      </c>
      <c r="CV470">
        <v>42.682866666666669</v>
      </c>
      <c r="CW470">
        <v>44.383266666666671</v>
      </c>
      <c r="CX470">
        <v>42.674600000000012</v>
      </c>
      <c r="CY470">
        <v>42.770666666666671</v>
      </c>
      <c r="CZ470">
        <v>42.824599999999997</v>
      </c>
      <c r="DA470">
        <v>1960.0840000000001</v>
      </c>
      <c r="DB470">
        <v>39.994666666666667</v>
      </c>
      <c r="DC470">
        <v>0</v>
      </c>
      <c r="DD470">
        <v>1659883774.7</v>
      </c>
      <c r="DE470">
        <v>0</v>
      </c>
      <c r="DF470">
        <v>1659883469</v>
      </c>
      <c r="DG470" t="s">
        <v>1153</v>
      </c>
      <c r="DH470">
        <v>1659883467</v>
      </c>
      <c r="DI470">
        <v>1659883469</v>
      </c>
      <c r="DJ470">
        <v>2</v>
      </c>
      <c r="DK470">
        <v>0.127</v>
      </c>
      <c r="DL470">
        <v>-8.9999999999999993E-3</v>
      </c>
      <c r="DM470">
        <v>1.3560000000000001</v>
      </c>
      <c r="DN470">
        <v>1.4999999999999999E-2</v>
      </c>
      <c r="DO470">
        <v>400</v>
      </c>
      <c r="DP470">
        <v>25</v>
      </c>
      <c r="DQ470">
        <v>0.21</v>
      </c>
      <c r="DR470">
        <v>0.05</v>
      </c>
      <c r="DS470">
        <v>3.3413676610159402</v>
      </c>
      <c r="DT470">
        <v>6.3048135343915073</v>
      </c>
      <c r="DU470">
        <v>0.47739248064747503</v>
      </c>
      <c r="DV470">
        <v>0</v>
      </c>
      <c r="DW470">
        <v>-40.804353333333331</v>
      </c>
      <c r="DX470">
        <v>-12.95538687430472</v>
      </c>
      <c r="DY470">
        <v>0.93975899241359884</v>
      </c>
      <c r="DZ470">
        <v>0</v>
      </c>
      <c r="EA470">
        <v>173.22562961303419</v>
      </c>
      <c r="EB470">
        <v>207.0545023408562</v>
      </c>
      <c r="EC470">
        <v>15.4702878935143</v>
      </c>
      <c r="ED470">
        <v>0</v>
      </c>
      <c r="EE470">
        <v>3.0948587500000002</v>
      </c>
      <c r="EF470">
        <v>0.41549324577860353</v>
      </c>
      <c r="EG470">
        <v>4.1064460192939363E-2</v>
      </c>
      <c r="EH470">
        <v>0</v>
      </c>
      <c r="EI470">
        <v>1.9645862439026569</v>
      </c>
      <c r="EJ470">
        <v>-6.4581918890110265E-2</v>
      </c>
      <c r="EK470">
        <v>4.851149550184398E-3</v>
      </c>
      <c r="EL470">
        <v>1</v>
      </c>
      <c r="EM470">
        <v>1</v>
      </c>
      <c r="EN470">
        <v>5</v>
      </c>
      <c r="EO470" t="s">
        <v>404</v>
      </c>
      <c r="EP470">
        <v>2.94211</v>
      </c>
      <c r="EQ470">
        <v>2.8012000000000001</v>
      </c>
      <c r="ER470">
        <v>6.2728400000000004E-2</v>
      </c>
      <c r="ES470">
        <v>7.1029300000000004E-2</v>
      </c>
      <c r="ET470">
        <v>0.118228</v>
      </c>
      <c r="EU470">
        <v>0.10846600000000001</v>
      </c>
      <c r="EV470">
        <v>19211.3</v>
      </c>
      <c r="EW470">
        <v>19966.2</v>
      </c>
      <c r="EX470">
        <v>23840</v>
      </c>
      <c r="EY470">
        <v>25016.2</v>
      </c>
      <c r="EZ470">
        <v>33646.199999999997</v>
      </c>
      <c r="FA470">
        <v>35611.4</v>
      </c>
      <c r="FB470">
        <v>43468</v>
      </c>
      <c r="FC470">
        <v>46243.199999999997</v>
      </c>
      <c r="FD470">
        <v>1.94235</v>
      </c>
      <c r="FE470">
        <v>1.8412500000000001</v>
      </c>
      <c r="FF470">
        <v>0.100136</v>
      </c>
      <c r="FG470">
        <v>0</v>
      </c>
      <c r="FH470">
        <v>30.046800000000001</v>
      </c>
      <c r="FI470">
        <v>999.9</v>
      </c>
      <c r="FJ470">
        <v>59.7</v>
      </c>
      <c r="FK470">
        <v>35.4</v>
      </c>
      <c r="FL470">
        <v>34.734900000000003</v>
      </c>
      <c r="FM470">
        <v>64.089799999999997</v>
      </c>
      <c r="FN470">
        <v>26.0016</v>
      </c>
      <c r="FO470">
        <v>1</v>
      </c>
      <c r="FP470">
        <v>0.43676300000000001</v>
      </c>
      <c r="FQ470">
        <v>3.18546</v>
      </c>
      <c r="FR470">
        <v>20.290199999999999</v>
      </c>
      <c r="FS470">
        <v>5.2115999999999998</v>
      </c>
      <c r="FT470">
        <v>11.907999999999999</v>
      </c>
      <c r="FU470">
        <v>5.0024499999999996</v>
      </c>
      <c r="FV470">
        <v>3.2894800000000002</v>
      </c>
      <c r="FW470">
        <v>9999</v>
      </c>
      <c r="FX470">
        <v>9999</v>
      </c>
      <c r="FY470">
        <v>9999</v>
      </c>
      <c r="FZ470">
        <v>999.9</v>
      </c>
      <c r="GA470">
        <v>1.8595900000000001</v>
      </c>
      <c r="GB470">
        <v>1.8545199999999999</v>
      </c>
      <c r="GC470">
        <v>1.85775</v>
      </c>
      <c r="GD470">
        <v>1.85612</v>
      </c>
      <c r="GE470">
        <v>1.8548899999999999</v>
      </c>
      <c r="GF470">
        <v>1.8545499999999999</v>
      </c>
      <c r="GG470">
        <v>1.85328</v>
      </c>
      <c r="GH470">
        <v>1.8563799999999999</v>
      </c>
      <c r="GI470">
        <v>0</v>
      </c>
      <c r="GJ470">
        <v>0</v>
      </c>
      <c r="GK470">
        <v>0</v>
      </c>
      <c r="GL470">
        <v>0</v>
      </c>
      <c r="GM470" t="s">
        <v>384</v>
      </c>
      <c r="GN470" t="s">
        <v>385</v>
      </c>
      <c r="GO470" t="s">
        <v>386</v>
      </c>
      <c r="GP470" t="s">
        <v>386</v>
      </c>
      <c r="GQ470" t="s">
        <v>386</v>
      </c>
      <c r="GR470" t="s">
        <v>386</v>
      </c>
      <c r="GS470">
        <v>0</v>
      </c>
      <c r="GT470">
        <v>100</v>
      </c>
      <c r="GU470">
        <v>100</v>
      </c>
      <c r="GV470">
        <v>1.0669999999999999</v>
      </c>
      <c r="GW470">
        <v>9.5999999999999992E-3</v>
      </c>
      <c r="GX470">
        <v>0.36794396410256031</v>
      </c>
      <c r="GY470">
        <v>3.036990343597491E-3</v>
      </c>
      <c r="GZ470">
        <v>-1.538114387597119E-6</v>
      </c>
      <c r="HA470">
        <v>3.3909691194327332E-10</v>
      </c>
      <c r="HB470">
        <v>-6.1192808482915917E-2</v>
      </c>
      <c r="HC470">
        <v>9.7621983196103414E-3</v>
      </c>
      <c r="HD470">
        <v>-3.3387782167185642E-4</v>
      </c>
      <c r="HE470">
        <v>2.632278881966732E-6</v>
      </c>
      <c r="HF470">
        <v>6</v>
      </c>
      <c r="HG470">
        <v>2134</v>
      </c>
      <c r="HH470">
        <v>2</v>
      </c>
      <c r="HI470">
        <v>31</v>
      </c>
      <c r="HJ470">
        <v>5.2</v>
      </c>
      <c r="HK470">
        <v>5.0999999999999996</v>
      </c>
      <c r="HL470">
        <v>0.87524400000000002</v>
      </c>
      <c r="HM470">
        <v>2.34619</v>
      </c>
      <c r="HN470">
        <v>1.4978</v>
      </c>
      <c r="HO470">
        <v>2.3071299999999999</v>
      </c>
      <c r="HP470">
        <v>1.5478499999999999</v>
      </c>
      <c r="HQ470">
        <v>2.2936999999999999</v>
      </c>
      <c r="HR470">
        <v>39.292000000000002</v>
      </c>
      <c r="HS470">
        <v>15.0777</v>
      </c>
      <c r="HT470">
        <v>18</v>
      </c>
      <c r="HU470">
        <v>491.721</v>
      </c>
      <c r="HV470">
        <v>489.94099999999997</v>
      </c>
      <c r="HW470">
        <v>25.645900000000001</v>
      </c>
      <c r="HX470">
        <v>32.577300000000001</v>
      </c>
      <c r="HY470">
        <v>30.000399999999999</v>
      </c>
      <c r="HZ470">
        <v>32.2819</v>
      </c>
      <c r="IA470">
        <v>32.3748</v>
      </c>
      <c r="IB470">
        <v>17.597999999999999</v>
      </c>
      <c r="IC470">
        <v>32.487299999999998</v>
      </c>
      <c r="ID470">
        <v>16.140699999999999</v>
      </c>
      <c r="IE470">
        <v>25.648299999999999</v>
      </c>
      <c r="IF470">
        <v>340.95299999999997</v>
      </c>
      <c r="IG470">
        <v>24.202500000000001</v>
      </c>
      <c r="IH470">
        <v>100.515</v>
      </c>
      <c r="II470">
        <v>100.22199999999999</v>
      </c>
      <c r="IJ470" t="s">
        <v>3545</v>
      </c>
    </row>
    <row r="471" spans="1:244" x14ac:dyDescent="0.2">
      <c r="A471">
        <v>455</v>
      </c>
      <c r="B471">
        <v>1659883777.0999999</v>
      </c>
      <c r="C471">
        <v>3520</v>
      </c>
      <c r="D471" t="s">
        <v>1272</v>
      </c>
      <c r="E471" t="s">
        <v>1273</v>
      </c>
      <c r="F471">
        <v>1</v>
      </c>
      <c r="G471" t="s">
        <v>1138</v>
      </c>
      <c r="H471" t="s">
        <v>379</v>
      </c>
      <c r="I471" t="s">
        <v>1135</v>
      </c>
      <c r="J471" t="s">
        <v>1150</v>
      </c>
      <c r="K471" t="s">
        <v>1151</v>
      </c>
      <c r="L471" t="s">
        <v>1152</v>
      </c>
      <c r="M471" t="s">
        <v>380</v>
      </c>
      <c r="N471">
        <v>1659883769.166666</v>
      </c>
      <c r="O471">
        <f t="shared" si="238"/>
        <v>2.7078475496942218E-3</v>
      </c>
      <c r="P471">
        <f t="shared" si="239"/>
        <v>2.7078475496942218</v>
      </c>
      <c r="Q471">
        <f t="shared" si="240"/>
        <v>4.6236288900958114</v>
      </c>
      <c r="R471">
        <f t="shared" si="241"/>
        <v>230.79213333333331</v>
      </c>
      <c r="S471">
        <f t="shared" si="242"/>
        <v>168.40255475628052</v>
      </c>
      <c r="T471">
        <f t="shared" si="243"/>
        <v>16.731495634928788</v>
      </c>
      <c r="U471">
        <f t="shared" si="244"/>
        <v>22.930160275959558</v>
      </c>
      <c r="V471">
        <f t="shared" si="245"/>
        <v>0.13535140653124111</v>
      </c>
      <c r="W471">
        <f t="shared" si="246"/>
        <v>2.918864537264406</v>
      </c>
      <c r="X471">
        <f t="shared" si="247"/>
        <v>0.13195877469749182</v>
      </c>
      <c r="Y471">
        <f t="shared" si="248"/>
        <v>8.2771965877525638E-2</v>
      </c>
      <c r="Z471">
        <f t="shared" si="249"/>
        <v>321.52988022812457</v>
      </c>
      <c r="AA471">
        <f t="shared" si="250"/>
        <v>32.209034459640819</v>
      </c>
      <c r="AB471">
        <f t="shared" si="251"/>
        <v>31.694853333333331</v>
      </c>
      <c r="AC471">
        <f t="shared" si="252"/>
        <v>4.6932279077341104</v>
      </c>
      <c r="AD471">
        <f t="shared" si="253"/>
        <v>60.470568494062739</v>
      </c>
      <c r="AE471">
        <f t="shared" si="254"/>
        <v>2.730610198269448</v>
      </c>
      <c r="AF471">
        <f t="shared" si="255"/>
        <v>4.5156019965936833</v>
      </c>
      <c r="AG471">
        <f t="shared" si="256"/>
        <v>1.9626177094646624</v>
      </c>
      <c r="AH471">
        <f t="shared" si="257"/>
        <v>-119.41607694151519</v>
      </c>
      <c r="AI471">
        <f t="shared" si="258"/>
        <v>-106.76055650754392</v>
      </c>
      <c r="AJ471">
        <f t="shared" si="259"/>
        <v>-8.2423806976173992</v>
      </c>
      <c r="AK471">
        <f t="shared" si="260"/>
        <v>87.110866081448023</v>
      </c>
      <c r="AL471">
        <f t="shared" si="261"/>
        <v>33.622950096168189</v>
      </c>
      <c r="AM471">
        <f t="shared" si="262"/>
        <v>2.6763428068348181</v>
      </c>
      <c r="AN471">
        <f t="shared" si="263"/>
        <v>4.6236288900958114</v>
      </c>
      <c r="AO471">
        <v>305.423757748149</v>
      </c>
      <c r="AP471">
        <v>274.09527272727252</v>
      </c>
      <c r="AQ471">
        <v>4.955445466254857</v>
      </c>
      <c r="AR471">
        <v>65.940295061858151</v>
      </c>
      <c r="AS471">
        <f t="shared" si="264"/>
        <v>2.7078475496942218</v>
      </c>
      <c r="AT471">
        <v>24.325097769084309</v>
      </c>
      <c r="AU471">
        <v>27.48431272727273</v>
      </c>
      <c r="AV471">
        <v>4.0724459696324468E-6</v>
      </c>
      <c r="AW471">
        <v>81.189635881585644</v>
      </c>
      <c r="AX471">
        <v>5</v>
      </c>
      <c r="AY471">
        <v>1</v>
      </c>
      <c r="AZ471">
        <f t="shared" si="265"/>
        <v>1</v>
      </c>
      <c r="BA471">
        <f t="shared" si="266"/>
        <v>0</v>
      </c>
      <c r="BB471">
        <f t="shared" si="267"/>
        <v>51858.475752721359</v>
      </c>
      <c r="BC471">
        <f t="shared" si="268"/>
        <v>2000.088666666667</v>
      </c>
      <c r="BD471">
        <f t="shared" si="269"/>
        <v>1681.2743396000649</v>
      </c>
      <c r="BE471">
        <f t="shared" si="270"/>
        <v>0.84059990320432354</v>
      </c>
      <c r="BF471">
        <f t="shared" si="271"/>
        <v>0.16075781318434443</v>
      </c>
      <c r="BG471">
        <v>6</v>
      </c>
      <c r="BH471">
        <v>0.5</v>
      </c>
      <c r="BI471" t="s">
        <v>381</v>
      </c>
      <c r="BJ471">
        <v>2</v>
      </c>
      <c r="BK471" t="b">
        <v>1</v>
      </c>
      <c r="BL471">
        <v>1659883769.166666</v>
      </c>
      <c r="BM471">
        <v>230.79213333333331</v>
      </c>
      <c r="BN471">
        <v>271.86959999999999</v>
      </c>
      <c r="BO471">
        <v>27.483599999999999</v>
      </c>
      <c r="BP471">
        <v>24.361113333333329</v>
      </c>
      <c r="BQ471">
        <v>229.80386666666669</v>
      </c>
      <c r="BR471">
        <v>27.474013333333328</v>
      </c>
      <c r="BS471">
        <v>500.13740000000001</v>
      </c>
      <c r="BT471">
        <v>99.254100000000008</v>
      </c>
      <c r="BU471">
        <v>0.1000675133333333</v>
      </c>
      <c r="BV471">
        <v>31.016413333333329</v>
      </c>
      <c r="BW471">
        <v>31.694853333333331</v>
      </c>
      <c r="BX471">
        <v>999.89999999999986</v>
      </c>
      <c r="BY471">
        <v>0</v>
      </c>
      <c r="BZ471">
        <v>0</v>
      </c>
      <c r="CA471">
        <v>10013.90866666667</v>
      </c>
      <c r="CB471">
        <v>0</v>
      </c>
      <c r="CC471">
        <v>191.86313333333331</v>
      </c>
      <c r="CD471">
        <v>-41.077606666666661</v>
      </c>
      <c r="CE471">
        <v>237.31419999999989</v>
      </c>
      <c r="CF471">
        <v>278.6574</v>
      </c>
      <c r="CG471">
        <v>3.122474</v>
      </c>
      <c r="CH471">
        <v>271.86959999999999</v>
      </c>
      <c r="CI471">
        <v>24.361113333333329</v>
      </c>
      <c r="CJ471">
        <v>2.727859333333333</v>
      </c>
      <c r="CK471">
        <v>2.417942</v>
      </c>
      <c r="CL471">
        <v>22.453913333333329</v>
      </c>
      <c r="CM471">
        <v>20.48442</v>
      </c>
      <c r="CN471">
        <v>2000.088666666667</v>
      </c>
      <c r="CO471">
        <v>0.9800036000000002</v>
      </c>
      <c r="CP471">
        <v>1.9996753333333339E-2</v>
      </c>
      <c r="CQ471">
        <v>0</v>
      </c>
      <c r="CR471">
        <v>2.627466666666666</v>
      </c>
      <c r="CS471">
        <v>0</v>
      </c>
      <c r="CT471">
        <v>14711.806666666669</v>
      </c>
      <c r="CU471">
        <v>17413.12</v>
      </c>
      <c r="CV471">
        <v>42.682866666666669</v>
      </c>
      <c r="CW471">
        <v>44.3874</v>
      </c>
      <c r="CX471">
        <v>42.678733333333327</v>
      </c>
      <c r="CY471">
        <v>42.774800000000013</v>
      </c>
      <c r="CZ471">
        <v>42.828800000000001</v>
      </c>
      <c r="DA471">
        <v>1960.0940000000001</v>
      </c>
      <c r="DB471">
        <v>39.995333333333328</v>
      </c>
      <c r="DC471">
        <v>0</v>
      </c>
      <c r="DD471">
        <v>1659883775.9000001</v>
      </c>
      <c r="DE471">
        <v>0</v>
      </c>
      <c r="DF471">
        <v>1659883469</v>
      </c>
      <c r="DG471" t="s">
        <v>1153</v>
      </c>
      <c r="DH471">
        <v>1659883467</v>
      </c>
      <c r="DI471">
        <v>1659883469</v>
      </c>
      <c r="DJ471">
        <v>2</v>
      </c>
      <c r="DK471">
        <v>0.127</v>
      </c>
      <c r="DL471">
        <v>-8.9999999999999993E-3</v>
      </c>
      <c r="DM471">
        <v>1.3560000000000001</v>
      </c>
      <c r="DN471">
        <v>1.4999999999999999E-2</v>
      </c>
      <c r="DO471">
        <v>400</v>
      </c>
      <c r="DP471">
        <v>25</v>
      </c>
      <c r="DQ471">
        <v>0.21</v>
      </c>
      <c r="DR471">
        <v>0.05</v>
      </c>
      <c r="DS471">
        <v>3.5580832064099579</v>
      </c>
      <c r="DT471">
        <v>6.9325136919520283</v>
      </c>
      <c r="DU471">
        <v>0.51427246112623548</v>
      </c>
      <c r="DV471">
        <v>0</v>
      </c>
      <c r="DW471">
        <v>-41.062635483870963</v>
      </c>
      <c r="DX471">
        <v>-13.49668548387093</v>
      </c>
      <c r="DY471">
        <v>1.0076688436278629</v>
      </c>
      <c r="DZ471">
        <v>0</v>
      </c>
      <c r="EA471">
        <v>178.89642413855211</v>
      </c>
      <c r="EB471">
        <v>200.4051840141002</v>
      </c>
      <c r="EC471">
        <v>14.523295363123649</v>
      </c>
      <c r="ED471">
        <v>0</v>
      </c>
      <c r="EE471">
        <v>3.1056114634146339</v>
      </c>
      <c r="EF471">
        <v>0.43370027874565659</v>
      </c>
      <c r="EG471">
        <v>4.4044119541104473E-2</v>
      </c>
      <c r="EH471">
        <v>0</v>
      </c>
      <c r="EI471">
        <v>1.9628585016176909</v>
      </c>
      <c r="EJ471">
        <v>-6.1106180298122009E-2</v>
      </c>
      <c r="EK471">
        <v>4.4675785386781644E-3</v>
      </c>
      <c r="EL471">
        <v>1</v>
      </c>
      <c r="EM471">
        <v>1</v>
      </c>
      <c r="EN471">
        <v>5</v>
      </c>
      <c r="EO471" t="s">
        <v>404</v>
      </c>
      <c r="EP471">
        <v>2.9420700000000002</v>
      </c>
      <c r="EQ471">
        <v>2.8013499999999998</v>
      </c>
      <c r="ER471">
        <v>6.3692100000000001E-2</v>
      </c>
      <c r="ES471">
        <v>7.1987700000000002E-2</v>
      </c>
      <c r="ET471">
        <v>0.118226</v>
      </c>
      <c r="EU471">
        <v>0.108441</v>
      </c>
      <c r="EV471">
        <v>19191.400000000001</v>
      </c>
      <c r="EW471">
        <v>19945.5</v>
      </c>
      <c r="EX471">
        <v>23839.8</v>
      </c>
      <c r="EY471">
        <v>25016.1</v>
      </c>
      <c r="EZ471">
        <v>33646.1</v>
      </c>
      <c r="FA471">
        <v>35612.300000000003</v>
      </c>
      <c r="FB471">
        <v>43467.8</v>
      </c>
      <c r="FC471">
        <v>46243.1</v>
      </c>
      <c r="FD471">
        <v>1.9423699999999999</v>
      </c>
      <c r="FE471">
        <v>1.8412500000000001</v>
      </c>
      <c r="FF471">
        <v>9.9949499999999997E-2</v>
      </c>
      <c r="FG471">
        <v>0</v>
      </c>
      <c r="FH471">
        <v>30.046099999999999</v>
      </c>
      <c r="FI471">
        <v>999.9</v>
      </c>
      <c r="FJ471">
        <v>59.7</v>
      </c>
      <c r="FK471">
        <v>35.4</v>
      </c>
      <c r="FL471">
        <v>34.733400000000003</v>
      </c>
      <c r="FM471">
        <v>63.959800000000001</v>
      </c>
      <c r="FN471">
        <v>25.965499999999999</v>
      </c>
      <c r="FO471">
        <v>1</v>
      </c>
      <c r="FP471">
        <v>0.43692300000000001</v>
      </c>
      <c r="FQ471">
        <v>3.1826300000000001</v>
      </c>
      <c r="FR471">
        <v>20.290299999999998</v>
      </c>
      <c r="FS471">
        <v>5.2120499999999996</v>
      </c>
      <c r="FT471">
        <v>11.9077</v>
      </c>
      <c r="FU471">
        <v>5.0026000000000002</v>
      </c>
      <c r="FV471">
        <v>3.2895500000000002</v>
      </c>
      <c r="FW471">
        <v>9999</v>
      </c>
      <c r="FX471">
        <v>9999</v>
      </c>
      <c r="FY471">
        <v>9999</v>
      </c>
      <c r="FZ471">
        <v>999.9</v>
      </c>
      <c r="GA471">
        <v>1.8595900000000001</v>
      </c>
      <c r="GB471">
        <v>1.8545199999999999</v>
      </c>
      <c r="GC471">
        <v>1.8577600000000001</v>
      </c>
      <c r="GD471">
        <v>1.8561099999999999</v>
      </c>
      <c r="GE471">
        <v>1.8548899999999999</v>
      </c>
      <c r="GF471">
        <v>1.8545499999999999</v>
      </c>
      <c r="GG471">
        <v>1.8532900000000001</v>
      </c>
      <c r="GH471">
        <v>1.8563799999999999</v>
      </c>
      <c r="GI471">
        <v>0</v>
      </c>
      <c r="GJ471">
        <v>0</v>
      </c>
      <c r="GK471">
        <v>0</v>
      </c>
      <c r="GL471">
        <v>0</v>
      </c>
      <c r="GM471" t="s">
        <v>384</v>
      </c>
      <c r="GN471" t="s">
        <v>385</v>
      </c>
      <c r="GO471" t="s">
        <v>386</v>
      </c>
      <c r="GP471" t="s">
        <v>386</v>
      </c>
      <c r="GQ471" t="s">
        <v>386</v>
      </c>
      <c r="GR471" t="s">
        <v>386</v>
      </c>
      <c r="GS471">
        <v>0</v>
      </c>
      <c r="GT471">
        <v>100</v>
      </c>
      <c r="GU471">
        <v>100</v>
      </c>
      <c r="GV471">
        <v>1.0780000000000001</v>
      </c>
      <c r="GW471">
        <v>9.5999999999999992E-3</v>
      </c>
      <c r="GX471">
        <v>0.36794396410256031</v>
      </c>
      <c r="GY471">
        <v>3.036990343597491E-3</v>
      </c>
      <c r="GZ471">
        <v>-1.538114387597119E-6</v>
      </c>
      <c r="HA471">
        <v>3.3909691194327332E-10</v>
      </c>
      <c r="HB471">
        <v>-6.1192808482915917E-2</v>
      </c>
      <c r="HC471">
        <v>9.7621983196103414E-3</v>
      </c>
      <c r="HD471">
        <v>-3.3387782167185642E-4</v>
      </c>
      <c r="HE471">
        <v>2.632278881966732E-6</v>
      </c>
      <c r="HF471">
        <v>6</v>
      </c>
      <c r="HG471">
        <v>2134</v>
      </c>
      <c r="HH471">
        <v>2</v>
      </c>
      <c r="HI471">
        <v>31</v>
      </c>
      <c r="HJ471">
        <v>5.2</v>
      </c>
      <c r="HK471">
        <v>5.0999999999999996</v>
      </c>
      <c r="HL471">
        <v>0.88256800000000002</v>
      </c>
      <c r="HM471">
        <v>2.3290999999999999</v>
      </c>
      <c r="HN471">
        <v>1.4978</v>
      </c>
      <c r="HO471">
        <v>2.3071299999999999</v>
      </c>
      <c r="HP471">
        <v>1.5478499999999999</v>
      </c>
      <c r="HQ471">
        <v>2.4352999999999998</v>
      </c>
      <c r="HR471">
        <v>39.316899999999997</v>
      </c>
      <c r="HS471">
        <v>15.086399999999999</v>
      </c>
      <c r="HT471">
        <v>18</v>
      </c>
      <c r="HU471">
        <v>491.74599999999998</v>
      </c>
      <c r="HV471">
        <v>489.95100000000002</v>
      </c>
      <c r="HW471">
        <v>25.643799999999999</v>
      </c>
      <c r="HX471">
        <v>32.578699999999998</v>
      </c>
      <c r="HY471">
        <v>30.000399999999999</v>
      </c>
      <c r="HZ471">
        <v>32.283299999999997</v>
      </c>
      <c r="IA471">
        <v>32.376199999999997</v>
      </c>
      <c r="IB471">
        <v>17.853899999999999</v>
      </c>
      <c r="IC471">
        <v>32.487299999999998</v>
      </c>
      <c r="ID471">
        <v>16.140699999999999</v>
      </c>
      <c r="IE471">
        <v>25.648299999999999</v>
      </c>
      <c r="IF471">
        <v>350.98599999999999</v>
      </c>
      <c r="IG471">
        <v>24.1938</v>
      </c>
      <c r="IH471">
        <v>100.514</v>
      </c>
      <c r="II471">
        <v>100.221</v>
      </c>
      <c r="IJ471" t="s">
        <v>3545</v>
      </c>
    </row>
    <row r="472" spans="1:244" x14ac:dyDescent="0.2">
      <c r="A472">
        <v>456</v>
      </c>
      <c r="B472">
        <v>1659883778.0999999</v>
      </c>
      <c r="C472">
        <v>3521</v>
      </c>
      <c r="D472" t="s">
        <v>1274</v>
      </c>
      <c r="E472" t="s">
        <v>1275</v>
      </c>
      <c r="F472">
        <v>1</v>
      </c>
      <c r="G472" t="s">
        <v>1138</v>
      </c>
      <c r="H472" t="s">
        <v>379</v>
      </c>
      <c r="I472" t="s">
        <v>1135</v>
      </c>
      <c r="J472" t="s">
        <v>1150</v>
      </c>
      <c r="K472" t="s">
        <v>1151</v>
      </c>
      <c r="L472" t="s">
        <v>1152</v>
      </c>
      <c r="M472" t="s">
        <v>380</v>
      </c>
      <c r="N472">
        <v>1659883770.2</v>
      </c>
      <c r="O472">
        <f t="shared" si="238"/>
        <v>2.7231600191677517E-3</v>
      </c>
      <c r="P472">
        <f t="shared" si="239"/>
        <v>2.7231600191677519</v>
      </c>
      <c r="Q472">
        <f t="shared" si="240"/>
        <v>4.6294329034035604</v>
      </c>
      <c r="R472">
        <f t="shared" si="241"/>
        <v>235.75086666666661</v>
      </c>
      <c r="S472">
        <f t="shared" si="242"/>
        <v>173.47661896112709</v>
      </c>
      <c r="T472">
        <f t="shared" si="243"/>
        <v>17.235660645747622</v>
      </c>
      <c r="U472">
        <f t="shared" si="244"/>
        <v>23.42287945857462</v>
      </c>
      <c r="V472">
        <f t="shared" si="245"/>
        <v>0.13621192619067357</v>
      </c>
      <c r="W472">
        <f t="shared" si="246"/>
        <v>2.9189998909269277</v>
      </c>
      <c r="X472">
        <f t="shared" si="247"/>
        <v>0.1327767633766358</v>
      </c>
      <c r="Y472">
        <f t="shared" si="248"/>
        <v>8.328689720558867E-2</v>
      </c>
      <c r="Z472">
        <f t="shared" si="249"/>
        <v>321.53236602811762</v>
      </c>
      <c r="AA472">
        <f t="shared" si="250"/>
        <v>32.20286842865238</v>
      </c>
      <c r="AB472">
        <f t="shared" si="251"/>
        <v>31.691120000000002</v>
      </c>
      <c r="AC472">
        <f t="shared" si="252"/>
        <v>4.6922340580434918</v>
      </c>
      <c r="AD472">
        <f t="shared" si="253"/>
        <v>60.47915068521629</v>
      </c>
      <c r="AE472">
        <f t="shared" si="254"/>
        <v>2.7306635261707983</v>
      </c>
      <c r="AF472">
        <f t="shared" si="255"/>
        <v>4.5150493934404574</v>
      </c>
      <c r="AG472">
        <f t="shared" si="256"/>
        <v>1.9615705318726935</v>
      </c>
      <c r="AH472">
        <f t="shared" si="257"/>
        <v>-120.09135684529785</v>
      </c>
      <c r="AI472">
        <f t="shared" si="258"/>
        <v>-106.51581487042672</v>
      </c>
      <c r="AJ472">
        <f t="shared" si="259"/>
        <v>-8.2228659088866873</v>
      </c>
      <c r="AK472">
        <f t="shared" si="260"/>
        <v>86.702328403506371</v>
      </c>
      <c r="AL472">
        <f t="shared" si="261"/>
        <v>33.798642652911873</v>
      </c>
      <c r="AM472">
        <f t="shared" si="262"/>
        <v>2.6829925457375641</v>
      </c>
      <c r="AN472">
        <f t="shared" si="263"/>
        <v>4.6294329034035604</v>
      </c>
      <c r="AO472">
        <v>310.58188251852812</v>
      </c>
      <c r="AP472">
        <v>279.11393939393929</v>
      </c>
      <c r="AQ472">
        <v>4.9810234569326646</v>
      </c>
      <c r="AR472">
        <v>65.940295061858151</v>
      </c>
      <c r="AS472">
        <f t="shared" si="264"/>
        <v>2.7231600191677519</v>
      </c>
      <c r="AT472">
        <v>24.30661476526393</v>
      </c>
      <c r="AU472">
        <v>27.48377454545453</v>
      </c>
      <c r="AV472">
        <v>-1.189700147550579E-5</v>
      </c>
      <c r="AW472">
        <v>81.189635881585644</v>
      </c>
      <c r="AX472">
        <v>5</v>
      </c>
      <c r="AY472">
        <v>1</v>
      </c>
      <c r="AZ472">
        <f t="shared" si="265"/>
        <v>1</v>
      </c>
      <c r="BA472">
        <f t="shared" si="266"/>
        <v>0</v>
      </c>
      <c r="BB472">
        <f t="shared" si="267"/>
        <v>51862.69073515846</v>
      </c>
      <c r="BC472">
        <f t="shared" si="268"/>
        <v>2000.104</v>
      </c>
      <c r="BD472">
        <f t="shared" si="269"/>
        <v>1681.287239600061</v>
      </c>
      <c r="BE472">
        <f t="shared" si="270"/>
        <v>0.84059990860478306</v>
      </c>
      <c r="BF472">
        <f t="shared" si="271"/>
        <v>0.16075782360723123</v>
      </c>
      <c r="BG472">
        <v>6</v>
      </c>
      <c r="BH472">
        <v>0.5</v>
      </c>
      <c r="BI472" t="s">
        <v>381</v>
      </c>
      <c r="BJ472">
        <v>2</v>
      </c>
      <c r="BK472" t="b">
        <v>1</v>
      </c>
      <c r="BL472">
        <v>1659883770.2</v>
      </c>
      <c r="BM472">
        <v>235.75086666666661</v>
      </c>
      <c r="BN472">
        <v>277.0566</v>
      </c>
      <c r="BO472">
        <v>27.484079999999999</v>
      </c>
      <c r="BP472">
        <v>24.353860000000001</v>
      </c>
      <c r="BQ472">
        <v>234.75080000000011</v>
      </c>
      <c r="BR472">
        <v>27.474499999999999</v>
      </c>
      <c r="BS472">
        <v>500.1411333333333</v>
      </c>
      <c r="BT472">
        <v>99.254320000000007</v>
      </c>
      <c r="BU472">
        <v>0.1000526466666667</v>
      </c>
      <c r="BV472">
        <v>31.014266666666671</v>
      </c>
      <c r="BW472">
        <v>31.691120000000002</v>
      </c>
      <c r="BX472">
        <v>999.89999999999986</v>
      </c>
      <c r="BY472">
        <v>0</v>
      </c>
      <c r="BZ472">
        <v>0</v>
      </c>
      <c r="CA472">
        <v>10014.66066666667</v>
      </c>
      <c r="CB472">
        <v>0</v>
      </c>
      <c r="CC472">
        <v>191.05513333333329</v>
      </c>
      <c r="CD472">
        <v>-41.30586000000001</v>
      </c>
      <c r="CE472">
        <v>242.41319999999999</v>
      </c>
      <c r="CF472">
        <v>283.97166666666658</v>
      </c>
      <c r="CG472">
        <v>3.1302140000000001</v>
      </c>
      <c r="CH472">
        <v>277.0566</v>
      </c>
      <c r="CI472">
        <v>24.353860000000001</v>
      </c>
      <c r="CJ472">
        <v>2.7279140000000002</v>
      </c>
      <c r="CK472">
        <v>2.4172273333333338</v>
      </c>
      <c r="CL472">
        <v>22.454239999999999</v>
      </c>
      <c r="CM472">
        <v>20.479626666666661</v>
      </c>
      <c r="CN472">
        <v>2000.104</v>
      </c>
      <c r="CO472">
        <v>0.9800034000000003</v>
      </c>
      <c r="CP472">
        <v>1.9996946666666671E-2</v>
      </c>
      <c r="CQ472">
        <v>0</v>
      </c>
      <c r="CR472">
        <v>2.606933333333334</v>
      </c>
      <c r="CS472">
        <v>0</v>
      </c>
      <c r="CT472">
        <v>14710.333333333339</v>
      </c>
      <c r="CU472">
        <v>17413.25333333333</v>
      </c>
      <c r="CV472">
        <v>42.682866666666669</v>
      </c>
      <c r="CW472">
        <v>44.391533333333342</v>
      </c>
      <c r="CX472">
        <v>42.678733333333327</v>
      </c>
      <c r="CY472">
        <v>42.778933333333342</v>
      </c>
      <c r="CZ472">
        <v>42.828800000000001</v>
      </c>
      <c r="DA472">
        <v>1960.108666666667</v>
      </c>
      <c r="DB472">
        <v>39.996000000000002</v>
      </c>
      <c r="DC472">
        <v>0</v>
      </c>
      <c r="DD472">
        <v>1659883777.0999999</v>
      </c>
      <c r="DE472">
        <v>0</v>
      </c>
      <c r="DF472">
        <v>1659883469</v>
      </c>
      <c r="DG472" t="s">
        <v>1153</v>
      </c>
      <c r="DH472">
        <v>1659883467</v>
      </c>
      <c r="DI472">
        <v>1659883469</v>
      </c>
      <c r="DJ472">
        <v>2</v>
      </c>
      <c r="DK472">
        <v>0.127</v>
      </c>
      <c r="DL472">
        <v>-8.9999999999999993E-3</v>
      </c>
      <c r="DM472">
        <v>1.3560000000000001</v>
      </c>
      <c r="DN472">
        <v>1.4999999999999999E-2</v>
      </c>
      <c r="DO472">
        <v>400</v>
      </c>
      <c r="DP472">
        <v>25</v>
      </c>
      <c r="DQ472">
        <v>0.21</v>
      </c>
      <c r="DR472">
        <v>0.05</v>
      </c>
      <c r="DS472">
        <v>3.5580832064099579</v>
      </c>
      <c r="DT472">
        <v>6.9325136919520283</v>
      </c>
      <c r="DU472">
        <v>0.51427246112623548</v>
      </c>
      <c r="DV472">
        <v>0</v>
      </c>
      <c r="DW472">
        <v>-41.062635483870963</v>
      </c>
      <c r="DX472">
        <v>-13.49668548387093</v>
      </c>
      <c r="DY472">
        <v>1.0076688436278629</v>
      </c>
      <c r="DZ472">
        <v>0</v>
      </c>
      <c r="EA472">
        <v>178.89642413855211</v>
      </c>
      <c r="EB472">
        <v>200.4051840141002</v>
      </c>
      <c r="EC472">
        <v>14.523295363123649</v>
      </c>
      <c r="ED472">
        <v>0</v>
      </c>
      <c r="EE472">
        <v>3.1056114634146339</v>
      </c>
      <c r="EF472">
        <v>0.43370027874565659</v>
      </c>
      <c r="EG472">
        <v>4.4044119541104473E-2</v>
      </c>
      <c r="EH472">
        <v>0</v>
      </c>
      <c r="EI472">
        <v>1.9628585016176909</v>
      </c>
      <c r="EJ472">
        <v>-6.1106180298122009E-2</v>
      </c>
      <c r="EK472">
        <v>4.4675785386781644E-3</v>
      </c>
      <c r="EL472">
        <v>1</v>
      </c>
      <c r="EM472">
        <v>1</v>
      </c>
      <c r="EN472">
        <v>5</v>
      </c>
      <c r="EO472" t="s">
        <v>404</v>
      </c>
      <c r="EP472">
        <v>2.9420600000000001</v>
      </c>
      <c r="EQ472">
        <v>2.8011499999999998</v>
      </c>
      <c r="ER472">
        <v>6.4661300000000005E-2</v>
      </c>
      <c r="ES472">
        <v>7.2939599999999993E-2</v>
      </c>
      <c r="ET472">
        <v>0.11822100000000001</v>
      </c>
      <c r="EU472">
        <v>0.10843899999999999</v>
      </c>
      <c r="EV472">
        <v>19171.5</v>
      </c>
      <c r="EW472">
        <v>19925</v>
      </c>
      <c r="EX472">
        <v>23839.8</v>
      </c>
      <c r="EY472">
        <v>25016.1</v>
      </c>
      <c r="EZ472">
        <v>33646.400000000001</v>
      </c>
      <c r="FA472">
        <v>35612.5</v>
      </c>
      <c r="FB472">
        <v>43467.8</v>
      </c>
      <c r="FC472">
        <v>46243.1</v>
      </c>
      <c r="FD472">
        <v>1.9423999999999999</v>
      </c>
      <c r="FE472">
        <v>1.84127</v>
      </c>
      <c r="FF472">
        <v>9.9614300000000003E-2</v>
      </c>
      <c r="FG472">
        <v>0</v>
      </c>
      <c r="FH472">
        <v>30.045500000000001</v>
      </c>
      <c r="FI472">
        <v>999.9</v>
      </c>
      <c r="FJ472">
        <v>59.7</v>
      </c>
      <c r="FK472">
        <v>35.4</v>
      </c>
      <c r="FL472">
        <v>34.735100000000003</v>
      </c>
      <c r="FM472">
        <v>63.8598</v>
      </c>
      <c r="FN472">
        <v>26.053699999999999</v>
      </c>
      <c r="FO472">
        <v>1</v>
      </c>
      <c r="FP472">
        <v>0.43710399999999999</v>
      </c>
      <c r="FQ472">
        <v>3.1804100000000002</v>
      </c>
      <c r="FR472">
        <v>20.290199999999999</v>
      </c>
      <c r="FS472">
        <v>5.2115999999999998</v>
      </c>
      <c r="FT472">
        <v>11.9078</v>
      </c>
      <c r="FU472">
        <v>5.0023999999999997</v>
      </c>
      <c r="FV472">
        <v>3.2894999999999999</v>
      </c>
      <c r="FW472">
        <v>9999</v>
      </c>
      <c r="FX472">
        <v>9999</v>
      </c>
      <c r="FY472">
        <v>9999</v>
      </c>
      <c r="FZ472">
        <v>999.9</v>
      </c>
      <c r="GA472">
        <v>1.8595900000000001</v>
      </c>
      <c r="GB472">
        <v>1.85453</v>
      </c>
      <c r="GC472">
        <v>1.8577600000000001</v>
      </c>
      <c r="GD472">
        <v>1.8561099999999999</v>
      </c>
      <c r="GE472">
        <v>1.8549100000000001</v>
      </c>
      <c r="GF472">
        <v>1.8545499999999999</v>
      </c>
      <c r="GG472">
        <v>1.85328</v>
      </c>
      <c r="GH472">
        <v>1.8563799999999999</v>
      </c>
      <c r="GI472">
        <v>0</v>
      </c>
      <c r="GJ472">
        <v>0</v>
      </c>
      <c r="GK472">
        <v>0</v>
      </c>
      <c r="GL472">
        <v>0</v>
      </c>
      <c r="GM472" t="s">
        <v>384</v>
      </c>
      <c r="GN472" t="s">
        <v>385</v>
      </c>
      <c r="GO472" t="s">
        <v>386</v>
      </c>
      <c r="GP472" t="s">
        <v>386</v>
      </c>
      <c r="GQ472" t="s">
        <v>386</v>
      </c>
      <c r="GR472" t="s">
        <v>386</v>
      </c>
      <c r="GS472">
        <v>0</v>
      </c>
      <c r="GT472">
        <v>100</v>
      </c>
      <c r="GU472">
        <v>100</v>
      </c>
      <c r="GV472">
        <v>1.089</v>
      </c>
      <c r="GW472">
        <v>9.5999999999999992E-3</v>
      </c>
      <c r="GX472">
        <v>0.36794396410256031</v>
      </c>
      <c r="GY472">
        <v>3.036990343597491E-3</v>
      </c>
      <c r="GZ472">
        <v>-1.538114387597119E-6</v>
      </c>
      <c r="HA472">
        <v>3.3909691194327332E-10</v>
      </c>
      <c r="HB472">
        <v>-6.1192808482915917E-2</v>
      </c>
      <c r="HC472">
        <v>9.7621983196103414E-3</v>
      </c>
      <c r="HD472">
        <v>-3.3387782167185642E-4</v>
      </c>
      <c r="HE472">
        <v>2.632278881966732E-6</v>
      </c>
      <c r="HF472">
        <v>6</v>
      </c>
      <c r="HG472">
        <v>2134</v>
      </c>
      <c r="HH472">
        <v>2</v>
      </c>
      <c r="HI472">
        <v>31</v>
      </c>
      <c r="HJ472">
        <v>5.2</v>
      </c>
      <c r="HK472">
        <v>5.2</v>
      </c>
      <c r="HL472">
        <v>0.89599600000000001</v>
      </c>
      <c r="HM472">
        <v>2.34497</v>
      </c>
      <c r="HN472">
        <v>1.4978</v>
      </c>
      <c r="HO472">
        <v>2.3071299999999999</v>
      </c>
      <c r="HP472">
        <v>1.5478499999999999</v>
      </c>
      <c r="HQ472">
        <v>2.2790499999999998</v>
      </c>
      <c r="HR472">
        <v>39.316899999999997</v>
      </c>
      <c r="HS472">
        <v>15.0777</v>
      </c>
      <c r="HT472">
        <v>18</v>
      </c>
      <c r="HU472">
        <v>491.77100000000002</v>
      </c>
      <c r="HV472">
        <v>489.97899999999998</v>
      </c>
      <c r="HW472">
        <v>25.6417</v>
      </c>
      <c r="HX472">
        <v>32.5809</v>
      </c>
      <c r="HY472">
        <v>30.000499999999999</v>
      </c>
      <c r="HZ472">
        <v>32.284799999999997</v>
      </c>
      <c r="IA472">
        <v>32.377600000000001</v>
      </c>
      <c r="IB472">
        <v>18.017199999999999</v>
      </c>
      <c r="IC472">
        <v>32.487299999999998</v>
      </c>
      <c r="ID472">
        <v>16.140699999999999</v>
      </c>
      <c r="IE472">
        <v>25.648299999999999</v>
      </c>
      <c r="IF472">
        <v>350.98599999999999</v>
      </c>
      <c r="IG472">
        <v>24.1919</v>
      </c>
      <c r="IH472">
        <v>100.514</v>
      </c>
      <c r="II472">
        <v>100.221</v>
      </c>
      <c r="IJ472" t="s">
        <v>3545</v>
      </c>
    </row>
    <row r="473" spans="1:244" x14ac:dyDescent="0.2">
      <c r="A473">
        <v>457</v>
      </c>
      <c r="B473">
        <v>1659883779.0999999</v>
      </c>
      <c r="C473">
        <v>3522</v>
      </c>
      <c r="D473" t="s">
        <v>1276</v>
      </c>
      <c r="E473" t="s">
        <v>1277</v>
      </c>
      <c r="F473">
        <v>1</v>
      </c>
      <c r="G473" t="s">
        <v>1138</v>
      </c>
      <c r="H473" t="s">
        <v>379</v>
      </c>
      <c r="I473" t="s">
        <v>1135</v>
      </c>
      <c r="J473" t="s">
        <v>1150</v>
      </c>
      <c r="K473" t="s">
        <v>1151</v>
      </c>
      <c r="L473" t="s">
        <v>1152</v>
      </c>
      <c r="M473" t="s">
        <v>380</v>
      </c>
      <c r="N473">
        <v>1659883771.2333331</v>
      </c>
      <c r="O473">
        <f t="shared" si="238"/>
        <v>2.7336601500565186E-3</v>
      </c>
      <c r="P473">
        <f t="shared" si="239"/>
        <v>2.7336601500565187</v>
      </c>
      <c r="Q473">
        <f t="shared" si="240"/>
        <v>4.5712590056637108</v>
      </c>
      <c r="R473">
        <f t="shared" si="241"/>
        <v>240.72226666666671</v>
      </c>
      <c r="S473">
        <f t="shared" si="242"/>
        <v>179.21495033328546</v>
      </c>
      <c r="T473">
        <f t="shared" si="243"/>
        <v>17.805826085436209</v>
      </c>
      <c r="U473">
        <f t="shared" si="244"/>
        <v>23.916859654775028</v>
      </c>
      <c r="V473">
        <f t="shared" si="245"/>
        <v>0.136823139517708</v>
      </c>
      <c r="W473">
        <f t="shared" si="246"/>
        <v>2.9190260339213752</v>
      </c>
      <c r="X473">
        <f t="shared" si="247"/>
        <v>0.13335753146276158</v>
      </c>
      <c r="Y473">
        <f t="shared" si="248"/>
        <v>8.3652516972041707E-2</v>
      </c>
      <c r="Z473">
        <f t="shared" si="249"/>
        <v>321.52870982812169</v>
      </c>
      <c r="AA473">
        <f t="shared" si="250"/>
        <v>32.198026473920144</v>
      </c>
      <c r="AB473">
        <f t="shared" si="251"/>
        <v>31.687519999999999</v>
      </c>
      <c r="AC473">
        <f t="shared" si="252"/>
        <v>4.6912758765371523</v>
      </c>
      <c r="AD473">
        <f t="shared" si="253"/>
        <v>60.487212085638454</v>
      </c>
      <c r="AE473">
        <f t="shared" si="254"/>
        <v>2.7307036626938106</v>
      </c>
      <c r="AF473">
        <f t="shared" si="255"/>
        <v>4.5145140080644657</v>
      </c>
      <c r="AG473">
        <f t="shared" si="256"/>
        <v>1.9605722138433417</v>
      </c>
      <c r="AH473">
        <f t="shared" si="257"/>
        <v>-120.55441261749247</v>
      </c>
      <c r="AI473">
        <f t="shared" si="258"/>
        <v>-106.27756563386686</v>
      </c>
      <c r="AJ473">
        <f t="shared" si="259"/>
        <v>-8.204170218879808</v>
      </c>
      <c r="AK473">
        <f t="shared" si="260"/>
        <v>86.492561357882551</v>
      </c>
      <c r="AL473">
        <f t="shared" si="261"/>
        <v>33.982742429512079</v>
      </c>
      <c r="AM473">
        <f t="shared" si="262"/>
        <v>2.6895605226709121</v>
      </c>
      <c r="AN473">
        <f t="shared" si="263"/>
        <v>4.5712590056637108</v>
      </c>
      <c r="AO473">
        <v>315.78141690730291</v>
      </c>
      <c r="AP473">
        <v>284.18238181818191</v>
      </c>
      <c r="AQ473">
        <v>5.0201451414533134</v>
      </c>
      <c r="AR473">
        <v>65.940295061858151</v>
      </c>
      <c r="AS473">
        <f t="shared" si="264"/>
        <v>2.7336601500565187</v>
      </c>
      <c r="AT473">
        <v>24.293118812879019</v>
      </c>
      <c r="AU473">
        <v>27.482581212121211</v>
      </c>
      <c r="AV473">
        <v>-1.974538037639242E-5</v>
      </c>
      <c r="AW473">
        <v>81.189635881585644</v>
      </c>
      <c r="AX473">
        <v>5</v>
      </c>
      <c r="AY473">
        <v>1</v>
      </c>
      <c r="AZ473">
        <f t="shared" si="265"/>
        <v>1</v>
      </c>
      <c r="BA473">
        <f t="shared" si="266"/>
        <v>0</v>
      </c>
      <c r="BB473">
        <f t="shared" si="267"/>
        <v>51863.792938191335</v>
      </c>
      <c r="BC473">
        <f t="shared" si="268"/>
        <v>2000.0813333333331</v>
      </c>
      <c r="BD473">
        <f t="shared" si="269"/>
        <v>1681.2681796000627</v>
      </c>
      <c r="BE473">
        <f t="shared" si="270"/>
        <v>0.84059990540387841</v>
      </c>
      <c r="BF473">
        <f t="shared" si="271"/>
        <v>0.16075781742948539</v>
      </c>
      <c r="BG473">
        <v>6</v>
      </c>
      <c r="BH473">
        <v>0.5</v>
      </c>
      <c r="BI473" t="s">
        <v>381</v>
      </c>
      <c r="BJ473">
        <v>2</v>
      </c>
      <c r="BK473" t="b">
        <v>1</v>
      </c>
      <c r="BL473">
        <v>1659883771.2333331</v>
      </c>
      <c r="BM473">
        <v>240.72226666666671</v>
      </c>
      <c r="BN473">
        <v>282.26673333333332</v>
      </c>
      <c r="BO473">
        <v>27.484426666666671</v>
      </c>
      <c r="BP473">
        <v>24.346546666666669</v>
      </c>
      <c r="BQ473">
        <v>239.71046666666669</v>
      </c>
      <c r="BR473">
        <v>27.474853333333328</v>
      </c>
      <c r="BS473">
        <v>500.14139999999992</v>
      </c>
      <c r="BT473">
        <v>99.254546666666656</v>
      </c>
      <c r="BU473">
        <v>0.10003314000000001</v>
      </c>
      <c r="BV473">
        <v>31.012186666666661</v>
      </c>
      <c r="BW473">
        <v>31.687519999999999</v>
      </c>
      <c r="BX473">
        <v>999.89999999999986</v>
      </c>
      <c r="BY473">
        <v>0</v>
      </c>
      <c r="BZ473">
        <v>0</v>
      </c>
      <c r="CA473">
        <v>10014.78733333333</v>
      </c>
      <c r="CB473">
        <v>0</v>
      </c>
      <c r="CC473">
        <v>190.30973333333341</v>
      </c>
      <c r="CD473">
        <v>-41.544546666666662</v>
      </c>
      <c r="CE473">
        <v>247.52513333333329</v>
      </c>
      <c r="CF473">
        <v>289.30959999999999</v>
      </c>
      <c r="CG473">
        <v>3.1378766666666662</v>
      </c>
      <c r="CH473">
        <v>282.26673333333332</v>
      </c>
      <c r="CI473">
        <v>24.346546666666669</v>
      </c>
      <c r="CJ473">
        <v>2.7279546666666672</v>
      </c>
      <c r="CK473">
        <v>2.4165066666666659</v>
      </c>
      <c r="CL473">
        <v>22.45448</v>
      </c>
      <c r="CM473">
        <v>20.474793333333331</v>
      </c>
      <c r="CN473">
        <v>2000.0813333333331</v>
      </c>
      <c r="CO473">
        <v>0.9800034000000003</v>
      </c>
      <c r="CP473">
        <v>1.9996946666666671E-2</v>
      </c>
      <c r="CQ473">
        <v>0</v>
      </c>
      <c r="CR473">
        <v>2.6545999999999998</v>
      </c>
      <c r="CS473">
        <v>0</v>
      </c>
      <c r="CT473">
        <v>14708.58</v>
      </c>
      <c r="CU473">
        <v>17413.05333333333</v>
      </c>
      <c r="CV473">
        <v>42.682866666666669</v>
      </c>
      <c r="CW473">
        <v>44.395666666666671</v>
      </c>
      <c r="CX473">
        <v>42.682866666666669</v>
      </c>
      <c r="CY473">
        <v>42.78306666666667</v>
      </c>
      <c r="CZ473">
        <v>42.832999999999998</v>
      </c>
      <c r="DA473">
        <v>1960.086666666667</v>
      </c>
      <c r="DB473">
        <v>39.995333333333328</v>
      </c>
      <c r="DC473">
        <v>0</v>
      </c>
      <c r="DD473">
        <v>1659883777.7</v>
      </c>
      <c r="DE473">
        <v>0</v>
      </c>
      <c r="DF473">
        <v>1659883469</v>
      </c>
      <c r="DG473" t="s">
        <v>1153</v>
      </c>
      <c r="DH473">
        <v>1659883467</v>
      </c>
      <c r="DI473">
        <v>1659883469</v>
      </c>
      <c r="DJ473">
        <v>2</v>
      </c>
      <c r="DK473">
        <v>0.127</v>
      </c>
      <c r="DL473">
        <v>-8.9999999999999993E-3</v>
      </c>
      <c r="DM473">
        <v>1.3560000000000001</v>
      </c>
      <c r="DN473">
        <v>1.4999999999999999E-2</v>
      </c>
      <c r="DO473">
        <v>400</v>
      </c>
      <c r="DP473">
        <v>25</v>
      </c>
      <c r="DQ473">
        <v>0.21</v>
      </c>
      <c r="DR473">
        <v>0.05</v>
      </c>
      <c r="DS473">
        <v>3.712171150598</v>
      </c>
      <c r="DT473">
        <v>7.1984610139320209</v>
      </c>
      <c r="DU473">
        <v>0.54950461787665095</v>
      </c>
      <c r="DV473">
        <v>0</v>
      </c>
      <c r="DW473">
        <v>-41.450423333333333</v>
      </c>
      <c r="DX473">
        <v>-13.77157107897661</v>
      </c>
      <c r="DY473">
        <v>0.9942542913102711</v>
      </c>
      <c r="DZ473">
        <v>0</v>
      </c>
      <c r="EA473">
        <v>183.0054588827598</v>
      </c>
      <c r="EB473">
        <v>199.04259005583449</v>
      </c>
      <c r="EC473">
        <v>14.902708042047649</v>
      </c>
      <c r="ED473">
        <v>0</v>
      </c>
      <c r="EE473">
        <v>3.119977</v>
      </c>
      <c r="EF473">
        <v>0.43617365853658269</v>
      </c>
      <c r="EG473">
        <v>4.3359010032518047E-2</v>
      </c>
      <c r="EH473">
        <v>0</v>
      </c>
      <c r="EI473">
        <v>1.9616632016686999</v>
      </c>
      <c r="EJ473">
        <v>-5.7129493972661143E-2</v>
      </c>
      <c r="EK473">
        <v>4.3225455153083148E-3</v>
      </c>
      <c r="EL473">
        <v>1</v>
      </c>
      <c r="EM473">
        <v>1</v>
      </c>
      <c r="EN473">
        <v>5</v>
      </c>
      <c r="EO473" t="s">
        <v>404</v>
      </c>
      <c r="EP473">
        <v>2.9420700000000002</v>
      </c>
      <c r="EQ473">
        <v>2.8009300000000001</v>
      </c>
      <c r="ER473">
        <v>6.5619499999999997E-2</v>
      </c>
      <c r="ES473">
        <v>7.3902800000000005E-2</v>
      </c>
      <c r="ET473">
        <v>0.118219</v>
      </c>
      <c r="EU473">
        <v>0.108445</v>
      </c>
      <c r="EV473">
        <v>19151.900000000001</v>
      </c>
      <c r="EW473">
        <v>19904.400000000001</v>
      </c>
      <c r="EX473">
        <v>23839.8</v>
      </c>
      <c r="EY473">
        <v>25016.2</v>
      </c>
      <c r="EZ473">
        <v>33646.699999999997</v>
      </c>
      <c r="FA473">
        <v>35612.400000000001</v>
      </c>
      <c r="FB473">
        <v>43468.1</v>
      </c>
      <c r="FC473">
        <v>46243.3</v>
      </c>
      <c r="FD473">
        <v>1.9422999999999999</v>
      </c>
      <c r="FE473">
        <v>1.8412999999999999</v>
      </c>
      <c r="FF473">
        <v>9.9688799999999994E-2</v>
      </c>
      <c r="FG473">
        <v>0</v>
      </c>
      <c r="FH473">
        <v>30.044799999999999</v>
      </c>
      <c r="FI473">
        <v>999.9</v>
      </c>
      <c r="FJ473">
        <v>59.7</v>
      </c>
      <c r="FK473">
        <v>35.4</v>
      </c>
      <c r="FL473">
        <v>34.7361</v>
      </c>
      <c r="FM473">
        <v>63.7898</v>
      </c>
      <c r="FN473">
        <v>25.8934</v>
      </c>
      <c r="FO473">
        <v>1</v>
      </c>
      <c r="FP473">
        <v>0.43712099999999998</v>
      </c>
      <c r="FQ473">
        <v>3.1640299999999999</v>
      </c>
      <c r="FR473">
        <v>20.290400000000002</v>
      </c>
      <c r="FS473">
        <v>5.2110000000000003</v>
      </c>
      <c r="FT473">
        <v>11.907500000000001</v>
      </c>
      <c r="FU473">
        <v>5.0025500000000003</v>
      </c>
      <c r="FV473">
        <v>3.28938</v>
      </c>
      <c r="FW473">
        <v>9999</v>
      </c>
      <c r="FX473">
        <v>9999</v>
      </c>
      <c r="FY473">
        <v>9999</v>
      </c>
      <c r="FZ473">
        <v>999.9</v>
      </c>
      <c r="GA473">
        <v>1.8595900000000001</v>
      </c>
      <c r="GB473">
        <v>1.8545400000000001</v>
      </c>
      <c r="GC473">
        <v>1.8577600000000001</v>
      </c>
      <c r="GD473">
        <v>1.85612</v>
      </c>
      <c r="GE473">
        <v>1.8549199999999999</v>
      </c>
      <c r="GF473">
        <v>1.8545499999999999</v>
      </c>
      <c r="GG473">
        <v>1.85328</v>
      </c>
      <c r="GH473">
        <v>1.8563799999999999</v>
      </c>
      <c r="GI473">
        <v>0</v>
      </c>
      <c r="GJ473">
        <v>0</v>
      </c>
      <c r="GK473">
        <v>0</v>
      </c>
      <c r="GL473">
        <v>0</v>
      </c>
      <c r="GM473" t="s">
        <v>384</v>
      </c>
      <c r="GN473" t="s">
        <v>385</v>
      </c>
      <c r="GO473" t="s">
        <v>386</v>
      </c>
      <c r="GP473" t="s">
        <v>386</v>
      </c>
      <c r="GQ473" t="s">
        <v>386</v>
      </c>
      <c r="GR473" t="s">
        <v>386</v>
      </c>
      <c r="GS473">
        <v>0</v>
      </c>
      <c r="GT473">
        <v>100</v>
      </c>
      <c r="GU473">
        <v>100</v>
      </c>
      <c r="GV473">
        <v>1.1000000000000001</v>
      </c>
      <c r="GW473">
        <v>9.5999999999999992E-3</v>
      </c>
      <c r="GX473">
        <v>0.36794396410256031</v>
      </c>
      <c r="GY473">
        <v>3.036990343597491E-3</v>
      </c>
      <c r="GZ473">
        <v>-1.538114387597119E-6</v>
      </c>
      <c r="HA473">
        <v>3.3909691194327332E-10</v>
      </c>
      <c r="HB473">
        <v>-6.1192808482915917E-2</v>
      </c>
      <c r="HC473">
        <v>9.7621983196103414E-3</v>
      </c>
      <c r="HD473">
        <v>-3.3387782167185642E-4</v>
      </c>
      <c r="HE473">
        <v>2.632278881966732E-6</v>
      </c>
      <c r="HF473">
        <v>6</v>
      </c>
      <c r="HG473">
        <v>2134</v>
      </c>
      <c r="HH473">
        <v>2</v>
      </c>
      <c r="HI473">
        <v>31</v>
      </c>
      <c r="HJ473">
        <v>5.2</v>
      </c>
      <c r="HK473">
        <v>5.2</v>
      </c>
      <c r="HL473">
        <v>0.90332000000000001</v>
      </c>
      <c r="HM473">
        <v>2.3303199999999999</v>
      </c>
      <c r="HN473">
        <v>1.4978</v>
      </c>
      <c r="HO473">
        <v>2.3071299999999999</v>
      </c>
      <c r="HP473">
        <v>1.5478499999999999</v>
      </c>
      <c r="HQ473">
        <v>2.4389599999999998</v>
      </c>
      <c r="HR473">
        <v>39.316899999999997</v>
      </c>
      <c r="HS473">
        <v>15.086399999999999</v>
      </c>
      <c r="HT473">
        <v>18</v>
      </c>
      <c r="HU473">
        <v>491.721</v>
      </c>
      <c r="HV473">
        <v>490.00599999999997</v>
      </c>
      <c r="HW473">
        <v>25.639700000000001</v>
      </c>
      <c r="HX473">
        <v>32.582999999999998</v>
      </c>
      <c r="HY473">
        <v>30.000399999999999</v>
      </c>
      <c r="HZ473">
        <v>32.286200000000001</v>
      </c>
      <c r="IA473">
        <v>32.379100000000001</v>
      </c>
      <c r="IB473">
        <v>18.2698</v>
      </c>
      <c r="IC473">
        <v>32.763599999999997</v>
      </c>
      <c r="ID473">
        <v>16.140699999999999</v>
      </c>
      <c r="IE473">
        <v>25.645199999999999</v>
      </c>
      <c r="IF473">
        <v>361.01900000000001</v>
      </c>
      <c r="IG473">
        <v>24.184799999999999</v>
      </c>
      <c r="IH473">
        <v>100.514</v>
      </c>
      <c r="II473">
        <v>100.22199999999999</v>
      </c>
      <c r="IJ473" t="s">
        <v>3545</v>
      </c>
    </row>
    <row r="474" spans="1:244" x14ac:dyDescent="0.2">
      <c r="A474">
        <v>458</v>
      </c>
      <c r="B474">
        <v>1659883780.0999999</v>
      </c>
      <c r="C474">
        <v>3523</v>
      </c>
      <c r="D474" t="s">
        <v>1278</v>
      </c>
      <c r="E474" t="s">
        <v>1279</v>
      </c>
      <c r="F474">
        <v>1</v>
      </c>
      <c r="G474" t="s">
        <v>1138</v>
      </c>
      <c r="H474" t="s">
        <v>379</v>
      </c>
      <c r="I474" t="s">
        <v>1135</v>
      </c>
      <c r="J474" t="s">
        <v>1150</v>
      </c>
      <c r="K474" t="s">
        <v>1151</v>
      </c>
      <c r="L474" t="s">
        <v>1152</v>
      </c>
      <c r="M474" t="s">
        <v>380</v>
      </c>
      <c r="N474">
        <v>1659883772.2666659</v>
      </c>
      <c r="O474">
        <f t="shared" si="238"/>
        <v>2.738745339029262E-3</v>
      </c>
      <c r="P474">
        <f t="shared" si="239"/>
        <v>2.7387453390292622</v>
      </c>
      <c r="Q474">
        <f t="shared" si="240"/>
        <v>4.6685581012741642</v>
      </c>
      <c r="R474">
        <f t="shared" si="241"/>
        <v>245.7046</v>
      </c>
      <c r="S474">
        <f t="shared" si="242"/>
        <v>183.0233614111194</v>
      </c>
      <c r="T474">
        <f t="shared" si="243"/>
        <v>18.184221481617218</v>
      </c>
      <c r="U474">
        <f t="shared" si="244"/>
        <v>24.411893820570604</v>
      </c>
      <c r="V474">
        <f t="shared" si="245"/>
        <v>0.13714868149458431</v>
      </c>
      <c r="W474">
        <f t="shared" si="246"/>
        <v>2.9190057708654216</v>
      </c>
      <c r="X474">
        <f t="shared" si="247"/>
        <v>0.13366676494692767</v>
      </c>
      <c r="Y474">
        <f t="shared" si="248"/>
        <v>8.3847201692335518E-2</v>
      </c>
      <c r="Z474">
        <f t="shared" si="249"/>
        <v>321.5236026281093</v>
      </c>
      <c r="AA474">
        <f t="shared" si="250"/>
        <v>32.194709071267319</v>
      </c>
      <c r="AB474">
        <f t="shared" si="251"/>
        <v>31.6843</v>
      </c>
      <c r="AC474">
        <f t="shared" si="252"/>
        <v>4.6904189807576877</v>
      </c>
      <c r="AD474">
        <f t="shared" si="253"/>
        <v>60.494689532796784</v>
      </c>
      <c r="AE474">
        <f t="shared" si="254"/>
        <v>2.7307339935115365</v>
      </c>
      <c r="AF474">
        <f t="shared" si="255"/>
        <v>4.514006129465443</v>
      </c>
      <c r="AG474">
        <f t="shared" si="256"/>
        <v>1.9596849872461513</v>
      </c>
      <c r="AH474">
        <f t="shared" si="257"/>
        <v>-120.77866945119045</v>
      </c>
      <c r="AI474">
        <f t="shared" si="258"/>
        <v>-106.080640650859</v>
      </c>
      <c r="AJ474">
        <f t="shared" si="259"/>
        <v>-8.1888156666811511</v>
      </c>
      <c r="AK474">
        <f t="shared" si="260"/>
        <v>86.475476859378702</v>
      </c>
      <c r="AL474">
        <f t="shared" si="261"/>
        <v>34.170241221087366</v>
      </c>
      <c r="AM474">
        <f t="shared" si="262"/>
        <v>2.6961598269177585</v>
      </c>
      <c r="AN474">
        <f t="shared" si="263"/>
        <v>4.6685581012741642</v>
      </c>
      <c r="AO474">
        <v>321.02594541035182</v>
      </c>
      <c r="AP474">
        <v>289.22105454545448</v>
      </c>
      <c r="AQ474">
        <v>5.0367993652804008</v>
      </c>
      <c r="AR474">
        <v>65.940295061858151</v>
      </c>
      <c r="AS474">
        <f t="shared" si="264"/>
        <v>2.7387453390292622</v>
      </c>
      <c r="AT474">
        <v>24.286832165623991</v>
      </c>
      <c r="AU474">
        <v>27.482203030303008</v>
      </c>
      <c r="AV474">
        <v>-1.759582117456609E-5</v>
      </c>
      <c r="AW474">
        <v>81.189635881585644</v>
      </c>
      <c r="AX474">
        <v>5</v>
      </c>
      <c r="AY474">
        <v>1</v>
      </c>
      <c r="AZ474">
        <f t="shared" si="265"/>
        <v>1</v>
      </c>
      <c r="BA474">
        <f t="shared" si="266"/>
        <v>0</v>
      </c>
      <c r="BB474">
        <f t="shared" si="267"/>
        <v>51863.556391212165</v>
      </c>
      <c r="BC474">
        <f t="shared" si="268"/>
        <v>2000.0493333333329</v>
      </c>
      <c r="BD474">
        <f t="shared" si="269"/>
        <v>1681.2412996000562</v>
      </c>
      <c r="BE474">
        <f t="shared" si="270"/>
        <v>0.84059991500212494</v>
      </c>
      <c r="BF474">
        <f t="shared" si="271"/>
        <v>0.16075783595410115</v>
      </c>
      <c r="BG474">
        <v>6</v>
      </c>
      <c r="BH474">
        <v>0.5</v>
      </c>
      <c r="BI474" t="s">
        <v>381</v>
      </c>
      <c r="BJ474">
        <v>2</v>
      </c>
      <c r="BK474" t="b">
        <v>1</v>
      </c>
      <c r="BL474">
        <v>1659883772.2666659</v>
      </c>
      <c r="BM474">
        <v>245.7046</v>
      </c>
      <c r="BN474">
        <v>287.49186666666662</v>
      </c>
      <c r="BO474">
        <v>27.484713333333339</v>
      </c>
      <c r="BP474">
        <v>24.339146666666672</v>
      </c>
      <c r="BQ474">
        <v>244.68119999999999</v>
      </c>
      <c r="BR474">
        <v>27.47514</v>
      </c>
      <c r="BS474">
        <v>500.14326666666659</v>
      </c>
      <c r="BT474">
        <v>99.254653333333351</v>
      </c>
      <c r="BU474">
        <v>9.9993753333333324E-2</v>
      </c>
      <c r="BV474">
        <v>31.01021333333334</v>
      </c>
      <c r="BW474">
        <v>31.6843</v>
      </c>
      <c r="BX474">
        <v>999.89999999999986</v>
      </c>
      <c r="BY474">
        <v>0</v>
      </c>
      <c r="BZ474">
        <v>0</v>
      </c>
      <c r="CA474">
        <v>10014.66066666667</v>
      </c>
      <c r="CB474">
        <v>0</v>
      </c>
      <c r="CC474">
        <v>189.62666666666669</v>
      </c>
      <c r="CD474">
        <v>-41.787273333333331</v>
      </c>
      <c r="CE474">
        <v>252.64840000000001</v>
      </c>
      <c r="CF474">
        <v>294.66286666666662</v>
      </c>
      <c r="CG474">
        <v>3.1455673333333332</v>
      </c>
      <c r="CH474">
        <v>287.49186666666662</v>
      </c>
      <c r="CI474">
        <v>24.339146666666672</v>
      </c>
      <c r="CJ474">
        <v>2.7279866666666668</v>
      </c>
      <c r="CK474">
        <v>2.4157746666666671</v>
      </c>
      <c r="CL474">
        <v>22.454673333333339</v>
      </c>
      <c r="CM474">
        <v>20.469886666666671</v>
      </c>
      <c r="CN474">
        <v>2000.0493333333329</v>
      </c>
      <c r="CO474">
        <v>0.9800032000000003</v>
      </c>
      <c r="CP474">
        <v>1.999714E-2</v>
      </c>
      <c r="CQ474">
        <v>0</v>
      </c>
      <c r="CR474">
        <v>2.5775333333333341</v>
      </c>
      <c r="CS474">
        <v>0</v>
      </c>
      <c r="CT474">
        <v>14706.886666666671</v>
      </c>
      <c r="CU474">
        <v>17412.773333333331</v>
      </c>
      <c r="CV474">
        <v>42.682866666666669</v>
      </c>
      <c r="CW474">
        <v>44.399800000000013</v>
      </c>
      <c r="CX474">
        <v>42.686999999999998</v>
      </c>
      <c r="CY474">
        <v>42.787200000000013</v>
      </c>
      <c r="CZ474">
        <v>42.837200000000003</v>
      </c>
      <c r="DA474">
        <v>1960.054666666666</v>
      </c>
      <c r="DB474">
        <v>39.995333333333328</v>
      </c>
      <c r="DC474">
        <v>0</v>
      </c>
      <c r="DD474">
        <v>1659883778.9000001</v>
      </c>
      <c r="DE474">
        <v>0</v>
      </c>
      <c r="DF474">
        <v>1659883469</v>
      </c>
      <c r="DG474" t="s">
        <v>1153</v>
      </c>
      <c r="DH474">
        <v>1659883467</v>
      </c>
      <c r="DI474">
        <v>1659883469</v>
      </c>
      <c r="DJ474">
        <v>2</v>
      </c>
      <c r="DK474">
        <v>0.127</v>
      </c>
      <c r="DL474">
        <v>-8.9999999999999993E-3</v>
      </c>
      <c r="DM474">
        <v>1.3560000000000001</v>
      </c>
      <c r="DN474">
        <v>1.4999999999999999E-2</v>
      </c>
      <c r="DO474">
        <v>400</v>
      </c>
      <c r="DP474">
        <v>25</v>
      </c>
      <c r="DQ474">
        <v>0.21</v>
      </c>
      <c r="DR474">
        <v>0.05</v>
      </c>
      <c r="DS474">
        <v>3.9028051617078381</v>
      </c>
      <c r="DT474">
        <v>6.9777666073296203</v>
      </c>
      <c r="DU474">
        <v>0.51980975531229368</v>
      </c>
      <c r="DV474">
        <v>0</v>
      </c>
      <c r="DW474">
        <v>-41.743387096774192</v>
      </c>
      <c r="DX474">
        <v>-13.80015483870957</v>
      </c>
      <c r="DY474">
        <v>1.0294971449433019</v>
      </c>
      <c r="DZ474">
        <v>0</v>
      </c>
      <c r="EA474">
        <v>189.07883428860109</v>
      </c>
      <c r="EB474">
        <v>204.3511542088423</v>
      </c>
      <c r="EC474">
        <v>14.824626450878441</v>
      </c>
      <c r="ED474">
        <v>0</v>
      </c>
      <c r="EE474">
        <v>3.1286536585365852</v>
      </c>
      <c r="EF474">
        <v>0.43627965156794279</v>
      </c>
      <c r="EG474">
        <v>4.4355139760804248E-2</v>
      </c>
      <c r="EH474">
        <v>0</v>
      </c>
      <c r="EI474">
        <v>1.959978962536812</v>
      </c>
      <c r="EJ474">
        <v>-5.118590923567088E-2</v>
      </c>
      <c r="EK474">
        <v>3.74367791197971E-3</v>
      </c>
      <c r="EL474">
        <v>1</v>
      </c>
      <c r="EM474">
        <v>1</v>
      </c>
      <c r="EN474">
        <v>5</v>
      </c>
      <c r="EO474" t="s">
        <v>404</v>
      </c>
      <c r="EP474">
        <v>2.9420999999999999</v>
      </c>
      <c r="EQ474">
        <v>2.8010199999999998</v>
      </c>
      <c r="ER474">
        <v>6.6572699999999999E-2</v>
      </c>
      <c r="ES474">
        <v>7.4835700000000005E-2</v>
      </c>
      <c r="ET474">
        <v>0.118218</v>
      </c>
      <c r="EU474">
        <v>0.108446</v>
      </c>
      <c r="EV474">
        <v>19132.3</v>
      </c>
      <c r="EW474">
        <v>19884.3</v>
      </c>
      <c r="EX474">
        <v>23839.8</v>
      </c>
      <c r="EY474">
        <v>25016.1</v>
      </c>
      <c r="EZ474">
        <v>33646.800000000003</v>
      </c>
      <c r="FA474">
        <v>35612.199999999997</v>
      </c>
      <c r="FB474">
        <v>43468.1</v>
      </c>
      <c r="FC474">
        <v>46243.1</v>
      </c>
      <c r="FD474">
        <v>1.9422999999999999</v>
      </c>
      <c r="FE474">
        <v>1.8411999999999999</v>
      </c>
      <c r="FF474">
        <v>9.9614300000000003E-2</v>
      </c>
      <c r="FG474">
        <v>0</v>
      </c>
      <c r="FH474">
        <v>30.0442</v>
      </c>
      <c r="FI474">
        <v>999.9</v>
      </c>
      <c r="FJ474">
        <v>59.7</v>
      </c>
      <c r="FK474">
        <v>35.4</v>
      </c>
      <c r="FL474">
        <v>34.735599999999998</v>
      </c>
      <c r="FM474">
        <v>64.139799999999994</v>
      </c>
      <c r="FN474">
        <v>26.25</v>
      </c>
      <c r="FO474">
        <v>1</v>
      </c>
      <c r="FP474">
        <v>0.43714900000000001</v>
      </c>
      <c r="FQ474">
        <v>3.15293</v>
      </c>
      <c r="FR474">
        <v>20.290800000000001</v>
      </c>
      <c r="FS474">
        <v>5.2119</v>
      </c>
      <c r="FT474">
        <v>11.907400000000001</v>
      </c>
      <c r="FU474">
        <v>5.0028499999999996</v>
      </c>
      <c r="FV474">
        <v>3.2895300000000001</v>
      </c>
      <c r="FW474">
        <v>9999</v>
      </c>
      <c r="FX474">
        <v>9999</v>
      </c>
      <c r="FY474">
        <v>9999</v>
      </c>
      <c r="FZ474">
        <v>999.9</v>
      </c>
      <c r="GA474">
        <v>1.8595900000000001</v>
      </c>
      <c r="GB474">
        <v>1.8545499999999999</v>
      </c>
      <c r="GC474">
        <v>1.8577600000000001</v>
      </c>
      <c r="GD474">
        <v>1.8561099999999999</v>
      </c>
      <c r="GE474">
        <v>1.8549199999999999</v>
      </c>
      <c r="GF474">
        <v>1.8545499999999999</v>
      </c>
      <c r="GG474">
        <v>1.85328</v>
      </c>
      <c r="GH474">
        <v>1.8563799999999999</v>
      </c>
      <c r="GI474">
        <v>0</v>
      </c>
      <c r="GJ474">
        <v>0</v>
      </c>
      <c r="GK474">
        <v>0</v>
      </c>
      <c r="GL474">
        <v>0</v>
      </c>
      <c r="GM474" t="s">
        <v>384</v>
      </c>
      <c r="GN474" t="s">
        <v>385</v>
      </c>
      <c r="GO474" t="s">
        <v>386</v>
      </c>
      <c r="GP474" t="s">
        <v>386</v>
      </c>
      <c r="GQ474" t="s">
        <v>386</v>
      </c>
      <c r="GR474" t="s">
        <v>386</v>
      </c>
      <c r="GS474">
        <v>0</v>
      </c>
      <c r="GT474">
        <v>100</v>
      </c>
      <c r="GU474">
        <v>100</v>
      </c>
      <c r="GV474">
        <v>1.111</v>
      </c>
      <c r="GW474">
        <v>9.4999999999999998E-3</v>
      </c>
      <c r="GX474">
        <v>0.36794396410256031</v>
      </c>
      <c r="GY474">
        <v>3.036990343597491E-3</v>
      </c>
      <c r="GZ474">
        <v>-1.538114387597119E-6</v>
      </c>
      <c r="HA474">
        <v>3.3909691194327332E-10</v>
      </c>
      <c r="HB474">
        <v>-6.1192808482915917E-2</v>
      </c>
      <c r="HC474">
        <v>9.7621983196103414E-3</v>
      </c>
      <c r="HD474">
        <v>-3.3387782167185642E-4</v>
      </c>
      <c r="HE474">
        <v>2.632278881966732E-6</v>
      </c>
      <c r="HF474">
        <v>6</v>
      </c>
      <c r="HG474">
        <v>2134</v>
      </c>
      <c r="HH474">
        <v>2</v>
      </c>
      <c r="HI474">
        <v>31</v>
      </c>
      <c r="HJ474">
        <v>5.2</v>
      </c>
      <c r="HK474">
        <v>5.2</v>
      </c>
      <c r="HL474">
        <v>0.91674800000000001</v>
      </c>
      <c r="HM474">
        <v>2.34131</v>
      </c>
      <c r="HN474">
        <v>1.4978</v>
      </c>
      <c r="HO474">
        <v>2.3071299999999999</v>
      </c>
      <c r="HP474">
        <v>1.5478499999999999</v>
      </c>
      <c r="HQ474">
        <v>2.2802699999999998</v>
      </c>
      <c r="HR474">
        <v>39.316899999999997</v>
      </c>
      <c r="HS474">
        <v>15.0777</v>
      </c>
      <c r="HT474">
        <v>18</v>
      </c>
      <c r="HU474">
        <v>491.73099999999999</v>
      </c>
      <c r="HV474">
        <v>489.95100000000002</v>
      </c>
      <c r="HW474">
        <v>25.638300000000001</v>
      </c>
      <c r="HX474">
        <v>32.584499999999998</v>
      </c>
      <c r="HY474">
        <v>30.000399999999999</v>
      </c>
      <c r="HZ474">
        <v>32.287599999999998</v>
      </c>
      <c r="IA474">
        <v>32.380499999999998</v>
      </c>
      <c r="IB474">
        <v>18.4346</v>
      </c>
      <c r="IC474">
        <v>32.763599999999997</v>
      </c>
      <c r="ID474">
        <v>15.757199999999999</v>
      </c>
      <c r="IE474">
        <v>25.645199999999999</v>
      </c>
      <c r="IF474">
        <v>361.01900000000001</v>
      </c>
      <c r="IG474">
        <v>24.182099999999998</v>
      </c>
      <c r="IH474">
        <v>100.514</v>
      </c>
      <c r="II474">
        <v>100.221</v>
      </c>
      <c r="IJ474" t="s">
        <v>3545</v>
      </c>
    </row>
    <row r="475" spans="1:244" x14ac:dyDescent="0.2">
      <c r="A475">
        <v>459</v>
      </c>
      <c r="B475">
        <v>1659883781.0999999</v>
      </c>
      <c r="C475">
        <v>3524</v>
      </c>
      <c r="D475" t="s">
        <v>1280</v>
      </c>
      <c r="E475" t="s">
        <v>1281</v>
      </c>
      <c r="F475">
        <v>1</v>
      </c>
      <c r="G475" t="s">
        <v>1138</v>
      </c>
      <c r="H475" t="s">
        <v>379</v>
      </c>
      <c r="I475" t="s">
        <v>1135</v>
      </c>
      <c r="J475" t="s">
        <v>1150</v>
      </c>
      <c r="K475" t="s">
        <v>1151</v>
      </c>
      <c r="L475" t="s">
        <v>1152</v>
      </c>
      <c r="M475" t="s">
        <v>380</v>
      </c>
      <c r="N475">
        <v>1659883773.299999</v>
      </c>
      <c r="O475">
        <f t="shared" si="238"/>
        <v>2.7398793076870293E-3</v>
      </c>
      <c r="P475">
        <f t="shared" si="239"/>
        <v>2.7398793076870294</v>
      </c>
      <c r="Q475">
        <f t="shared" si="240"/>
        <v>4.8780339283520222</v>
      </c>
      <c r="R475">
        <f t="shared" si="241"/>
        <v>250.69533333333331</v>
      </c>
      <c r="S475">
        <f t="shared" si="242"/>
        <v>185.44638970520558</v>
      </c>
      <c r="T475">
        <f t="shared" si="243"/>
        <v>18.424960319542333</v>
      </c>
      <c r="U475">
        <f t="shared" si="244"/>
        <v>24.90774598687938</v>
      </c>
      <c r="V475">
        <f t="shared" si="245"/>
        <v>0.13726637836788375</v>
      </c>
      <c r="W475">
        <f t="shared" si="246"/>
        <v>2.9187077353087836</v>
      </c>
      <c r="X475">
        <f t="shared" si="247"/>
        <v>0.13377821854979732</v>
      </c>
      <c r="Y475">
        <f t="shared" si="248"/>
        <v>8.3917401033259661E-2</v>
      </c>
      <c r="Z475">
        <f t="shared" si="249"/>
        <v>321.52441522812427</v>
      </c>
      <c r="AA475">
        <f t="shared" si="250"/>
        <v>32.192799189791586</v>
      </c>
      <c r="AB475">
        <f t="shared" si="251"/>
        <v>31.681319999999999</v>
      </c>
      <c r="AC475">
        <f t="shared" si="252"/>
        <v>4.6896260744128568</v>
      </c>
      <c r="AD475">
        <f t="shared" si="253"/>
        <v>60.501136804183943</v>
      </c>
      <c r="AE475">
        <f t="shared" si="254"/>
        <v>2.7307551472092593</v>
      </c>
      <c r="AF475">
        <f t="shared" si="255"/>
        <v>4.5135600609415567</v>
      </c>
      <c r="AG475">
        <f t="shared" si="256"/>
        <v>1.9588709272035976</v>
      </c>
      <c r="AH475">
        <f t="shared" si="257"/>
        <v>-120.82867746899799</v>
      </c>
      <c r="AI475">
        <f t="shared" si="258"/>
        <v>-105.87364243024786</v>
      </c>
      <c r="AJ475">
        <f t="shared" si="259"/>
        <v>-8.1734812298134312</v>
      </c>
      <c r="AK475">
        <f t="shared" si="260"/>
        <v>86.648614099064986</v>
      </c>
      <c r="AL475">
        <f t="shared" si="261"/>
        <v>34.357353182825683</v>
      </c>
      <c r="AM475">
        <f t="shared" si="262"/>
        <v>2.7025023133447053</v>
      </c>
      <c r="AN475">
        <f t="shared" si="263"/>
        <v>4.8780339283520222</v>
      </c>
      <c r="AO475">
        <v>326.3134407081817</v>
      </c>
      <c r="AP475">
        <v>294.24612121212118</v>
      </c>
      <c r="AQ475">
        <v>5.0376761939498476</v>
      </c>
      <c r="AR475">
        <v>65.940295061858151</v>
      </c>
      <c r="AS475">
        <f t="shared" si="264"/>
        <v>2.7398793076870294</v>
      </c>
      <c r="AT475">
        <v>24.285705877870129</v>
      </c>
      <c r="AU475">
        <v>27.482406666666659</v>
      </c>
      <c r="AV475">
        <v>-1.5445804566640791E-5</v>
      </c>
      <c r="AW475">
        <v>81.189635881585644</v>
      </c>
      <c r="AX475">
        <v>5</v>
      </c>
      <c r="AY475">
        <v>1</v>
      </c>
      <c r="AZ475">
        <f t="shared" si="265"/>
        <v>1</v>
      </c>
      <c r="BA475">
        <f t="shared" si="266"/>
        <v>0</v>
      </c>
      <c r="BB475">
        <f t="shared" si="267"/>
        <v>51855.388230764642</v>
      </c>
      <c r="BC475">
        <f t="shared" si="268"/>
        <v>2000.0546666666669</v>
      </c>
      <c r="BD475">
        <f t="shared" si="269"/>
        <v>1681.2457596000645</v>
      </c>
      <c r="BE475">
        <f t="shared" si="270"/>
        <v>0.84059990340267243</v>
      </c>
      <c r="BF475">
        <f t="shared" si="271"/>
        <v>0.16075781356715796</v>
      </c>
      <c r="BG475">
        <v>6</v>
      </c>
      <c r="BH475">
        <v>0.5</v>
      </c>
      <c r="BI475" t="s">
        <v>381</v>
      </c>
      <c r="BJ475">
        <v>2</v>
      </c>
      <c r="BK475" t="b">
        <v>1</v>
      </c>
      <c r="BL475">
        <v>1659883773.299999</v>
      </c>
      <c r="BM475">
        <v>250.69533333333331</v>
      </c>
      <c r="BN475">
        <v>292.72539999999998</v>
      </c>
      <c r="BO475">
        <v>27.48492666666667</v>
      </c>
      <c r="BP475">
        <v>24.331939999999999</v>
      </c>
      <c r="BQ475">
        <v>249.6603333333334</v>
      </c>
      <c r="BR475">
        <v>27.475353333333331</v>
      </c>
      <c r="BS475">
        <v>500.13993333333332</v>
      </c>
      <c r="BT475">
        <v>99.254673333333329</v>
      </c>
      <c r="BU475">
        <v>9.9972226666666664E-2</v>
      </c>
      <c r="BV475">
        <v>31.008479999999999</v>
      </c>
      <c r="BW475">
        <v>31.681319999999999</v>
      </c>
      <c r="BX475">
        <v>999.89999999999986</v>
      </c>
      <c r="BY475">
        <v>0</v>
      </c>
      <c r="BZ475">
        <v>0</v>
      </c>
      <c r="CA475">
        <v>10012.954</v>
      </c>
      <c r="CB475">
        <v>0</v>
      </c>
      <c r="CC475">
        <v>188.9976666666667</v>
      </c>
      <c r="CD475">
        <v>-42.030073333333327</v>
      </c>
      <c r="CE475">
        <v>257.78026666666671</v>
      </c>
      <c r="CF475">
        <v>300.02480000000003</v>
      </c>
      <c r="CG475">
        <v>3.1529873333333329</v>
      </c>
      <c r="CH475">
        <v>292.72539999999998</v>
      </c>
      <c r="CI475">
        <v>24.331939999999999</v>
      </c>
      <c r="CJ475">
        <v>2.7280086666666672</v>
      </c>
      <c r="CK475">
        <v>2.41506</v>
      </c>
      <c r="CL475">
        <v>22.45480666666667</v>
      </c>
      <c r="CM475">
        <v>20.465093333333339</v>
      </c>
      <c r="CN475">
        <v>2000.0546666666669</v>
      </c>
      <c r="CO475">
        <v>0.9800034000000003</v>
      </c>
      <c r="CP475">
        <v>1.9996946666666671E-2</v>
      </c>
      <c r="CQ475">
        <v>0</v>
      </c>
      <c r="CR475">
        <v>2.654866666666666</v>
      </c>
      <c r="CS475">
        <v>0</v>
      </c>
      <c r="CT475">
        <v>14705.36666666667</v>
      </c>
      <c r="CU475">
        <v>17412.82</v>
      </c>
      <c r="CV475">
        <v>42.686999999999998</v>
      </c>
      <c r="CW475">
        <v>44.403933333333342</v>
      </c>
      <c r="CX475">
        <v>42.686999999999998</v>
      </c>
      <c r="CY475">
        <v>42.791333333333341</v>
      </c>
      <c r="CZ475">
        <v>42.8414</v>
      </c>
      <c r="DA475">
        <v>1960.060666666667</v>
      </c>
      <c r="DB475">
        <v>39.994666666666667</v>
      </c>
      <c r="DC475">
        <v>0</v>
      </c>
      <c r="DD475">
        <v>1659883780.0999999</v>
      </c>
      <c r="DE475">
        <v>0</v>
      </c>
      <c r="DF475">
        <v>1659883469</v>
      </c>
      <c r="DG475" t="s">
        <v>1153</v>
      </c>
      <c r="DH475">
        <v>1659883467</v>
      </c>
      <c r="DI475">
        <v>1659883469</v>
      </c>
      <c r="DJ475">
        <v>2</v>
      </c>
      <c r="DK475">
        <v>0.127</v>
      </c>
      <c r="DL475">
        <v>-8.9999999999999993E-3</v>
      </c>
      <c r="DM475">
        <v>1.3560000000000001</v>
      </c>
      <c r="DN475">
        <v>1.4999999999999999E-2</v>
      </c>
      <c r="DO475">
        <v>400</v>
      </c>
      <c r="DP475">
        <v>25</v>
      </c>
      <c r="DQ475">
        <v>0.21</v>
      </c>
      <c r="DR475">
        <v>0.05</v>
      </c>
      <c r="DS475">
        <v>3.9028051617078381</v>
      </c>
      <c r="DT475">
        <v>6.9777666073296203</v>
      </c>
      <c r="DU475">
        <v>0.51980975531229368</v>
      </c>
      <c r="DV475">
        <v>0</v>
      </c>
      <c r="DW475">
        <v>-41.743387096774192</v>
      </c>
      <c r="DX475">
        <v>-13.80015483870957</v>
      </c>
      <c r="DY475">
        <v>1.0294971449433019</v>
      </c>
      <c r="DZ475">
        <v>0</v>
      </c>
      <c r="EA475">
        <v>189.07883428860109</v>
      </c>
      <c r="EB475">
        <v>204.3511542088423</v>
      </c>
      <c r="EC475">
        <v>14.824626450878441</v>
      </c>
      <c r="ED475">
        <v>0</v>
      </c>
      <c r="EE475">
        <v>3.1286536585365852</v>
      </c>
      <c r="EF475">
        <v>0.43627965156794279</v>
      </c>
      <c r="EG475">
        <v>4.4355139760804248E-2</v>
      </c>
      <c r="EH475">
        <v>0</v>
      </c>
      <c r="EI475">
        <v>1.959978962536812</v>
      </c>
      <c r="EJ475">
        <v>-5.118590923567088E-2</v>
      </c>
      <c r="EK475">
        <v>3.74367791197971E-3</v>
      </c>
      <c r="EL475">
        <v>1</v>
      </c>
      <c r="EM475">
        <v>1</v>
      </c>
      <c r="EN475">
        <v>5</v>
      </c>
      <c r="EO475" t="s">
        <v>404</v>
      </c>
      <c r="EP475">
        <v>2.9420999999999999</v>
      </c>
      <c r="EQ475">
        <v>2.80105</v>
      </c>
      <c r="ER475">
        <v>6.7518400000000006E-2</v>
      </c>
      <c r="ES475">
        <v>7.5773400000000005E-2</v>
      </c>
      <c r="ET475">
        <v>0.118216</v>
      </c>
      <c r="EU475">
        <v>0.10845399999999999</v>
      </c>
      <c r="EV475">
        <v>19113</v>
      </c>
      <c r="EW475">
        <v>19864.099999999999</v>
      </c>
      <c r="EX475">
        <v>23839.9</v>
      </c>
      <c r="EY475">
        <v>25016.1</v>
      </c>
      <c r="EZ475">
        <v>33646.9</v>
      </c>
      <c r="FA475">
        <v>35612</v>
      </c>
      <c r="FB475">
        <v>43468.1</v>
      </c>
      <c r="FC475">
        <v>46243.1</v>
      </c>
      <c r="FD475">
        <v>1.94218</v>
      </c>
      <c r="FE475">
        <v>1.8412299999999999</v>
      </c>
      <c r="FF475">
        <v>9.9614300000000003E-2</v>
      </c>
      <c r="FG475">
        <v>0</v>
      </c>
      <c r="FH475">
        <v>30.043500000000002</v>
      </c>
      <c r="FI475">
        <v>999.9</v>
      </c>
      <c r="FJ475">
        <v>59.7</v>
      </c>
      <c r="FK475">
        <v>35.4</v>
      </c>
      <c r="FL475">
        <v>34.730600000000003</v>
      </c>
      <c r="FM475">
        <v>63.919800000000002</v>
      </c>
      <c r="FN475">
        <v>25.813300000000002</v>
      </c>
      <c r="FO475">
        <v>1</v>
      </c>
      <c r="FP475">
        <v>0.43718800000000002</v>
      </c>
      <c r="FQ475">
        <v>3.1446700000000001</v>
      </c>
      <c r="FR475">
        <v>20.291</v>
      </c>
      <c r="FS475">
        <v>5.2125000000000004</v>
      </c>
      <c r="FT475">
        <v>11.907500000000001</v>
      </c>
      <c r="FU475">
        <v>5.0030000000000001</v>
      </c>
      <c r="FV475">
        <v>3.2896299999999998</v>
      </c>
      <c r="FW475">
        <v>9999</v>
      </c>
      <c r="FX475">
        <v>9999</v>
      </c>
      <c r="FY475">
        <v>9999</v>
      </c>
      <c r="FZ475">
        <v>999.9</v>
      </c>
      <c r="GA475">
        <v>1.8595900000000001</v>
      </c>
      <c r="GB475">
        <v>1.8545400000000001</v>
      </c>
      <c r="GC475">
        <v>1.8577600000000001</v>
      </c>
      <c r="GD475">
        <v>1.8561000000000001</v>
      </c>
      <c r="GE475">
        <v>1.8549199999999999</v>
      </c>
      <c r="GF475">
        <v>1.8545499999999999</v>
      </c>
      <c r="GG475">
        <v>1.8532599999999999</v>
      </c>
      <c r="GH475">
        <v>1.8563799999999999</v>
      </c>
      <c r="GI475">
        <v>0</v>
      </c>
      <c r="GJ475">
        <v>0</v>
      </c>
      <c r="GK475">
        <v>0</v>
      </c>
      <c r="GL475">
        <v>0</v>
      </c>
      <c r="GM475" t="s">
        <v>384</v>
      </c>
      <c r="GN475" t="s">
        <v>385</v>
      </c>
      <c r="GO475" t="s">
        <v>386</v>
      </c>
      <c r="GP475" t="s">
        <v>386</v>
      </c>
      <c r="GQ475" t="s">
        <v>386</v>
      </c>
      <c r="GR475" t="s">
        <v>386</v>
      </c>
      <c r="GS475">
        <v>0</v>
      </c>
      <c r="GT475">
        <v>100</v>
      </c>
      <c r="GU475">
        <v>100</v>
      </c>
      <c r="GV475">
        <v>1.1220000000000001</v>
      </c>
      <c r="GW475">
        <v>9.5999999999999992E-3</v>
      </c>
      <c r="GX475">
        <v>0.36794396410256031</v>
      </c>
      <c r="GY475">
        <v>3.036990343597491E-3</v>
      </c>
      <c r="GZ475">
        <v>-1.538114387597119E-6</v>
      </c>
      <c r="HA475">
        <v>3.3909691194327332E-10</v>
      </c>
      <c r="HB475">
        <v>-6.1192808482915917E-2</v>
      </c>
      <c r="HC475">
        <v>9.7621983196103414E-3</v>
      </c>
      <c r="HD475">
        <v>-3.3387782167185642E-4</v>
      </c>
      <c r="HE475">
        <v>2.632278881966732E-6</v>
      </c>
      <c r="HF475">
        <v>6</v>
      </c>
      <c r="HG475">
        <v>2134</v>
      </c>
      <c r="HH475">
        <v>2</v>
      </c>
      <c r="HI475">
        <v>31</v>
      </c>
      <c r="HJ475">
        <v>5.2</v>
      </c>
      <c r="HK475">
        <v>5.2</v>
      </c>
      <c r="HL475">
        <v>0.924072</v>
      </c>
      <c r="HM475">
        <v>2.3315399999999999</v>
      </c>
      <c r="HN475">
        <v>1.4978</v>
      </c>
      <c r="HO475">
        <v>2.3071299999999999</v>
      </c>
      <c r="HP475">
        <v>1.5478499999999999</v>
      </c>
      <c r="HQ475">
        <v>2.4523899999999998</v>
      </c>
      <c r="HR475">
        <v>39.316899999999997</v>
      </c>
      <c r="HS475">
        <v>15.0952</v>
      </c>
      <c r="HT475">
        <v>18</v>
      </c>
      <c r="HU475">
        <v>491.66699999999997</v>
      </c>
      <c r="HV475">
        <v>489.98200000000003</v>
      </c>
      <c r="HW475">
        <v>25.637599999999999</v>
      </c>
      <c r="HX475">
        <v>32.586599999999997</v>
      </c>
      <c r="HY475">
        <v>30.000399999999999</v>
      </c>
      <c r="HZ475">
        <v>32.289000000000001</v>
      </c>
      <c r="IA475">
        <v>32.3825</v>
      </c>
      <c r="IB475">
        <v>18.690899999999999</v>
      </c>
      <c r="IC475">
        <v>32.763599999999997</v>
      </c>
      <c r="ID475">
        <v>15.757199999999999</v>
      </c>
      <c r="IE475">
        <v>25.645199999999999</v>
      </c>
      <c r="IF475">
        <v>371.60300000000001</v>
      </c>
      <c r="IG475">
        <v>24.178999999999998</v>
      </c>
      <c r="IH475">
        <v>100.515</v>
      </c>
      <c r="II475">
        <v>100.221</v>
      </c>
      <c r="IJ475" t="s">
        <v>3545</v>
      </c>
    </row>
    <row r="476" spans="1:244" x14ac:dyDescent="0.2">
      <c r="A476">
        <v>460</v>
      </c>
      <c r="B476">
        <v>1659883782.0999999</v>
      </c>
      <c r="C476">
        <v>3525</v>
      </c>
      <c r="D476" t="s">
        <v>1282</v>
      </c>
      <c r="E476" t="s">
        <v>1283</v>
      </c>
      <c r="F476">
        <v>1</v>
      </c>
      <c r="G476" t="s">
        <v>1138</v>
      </c>
      <c r="H476" t="s">
        <v>379</v>
      </c>
      <c r="I476" t="s">
        <v>1135</v>
      </c>
      <c r="J476" t="s">
        <v>1150</v>
      </c>
      <c r="K476" t="s">
        <v>1151</v>
      </c>
      <c r="L476" t="s">
        <v>1152</v>
      </c>
      <c r="M476" t="s">
        <v>380</v>
      </c>
      <c r="N476">
        <v>1659883774.333333</v>
      </c>
      <c r="O476">
        <f t="shared" si="238"/>
        <v>2.7382891302188748E-3</v>
      </c>
      <c r="P476">
        <f t="shared" si="239"/>
        <v>2.7382891302188748</v>
      </c>
      <c r="Q476">
        <f t="shared" si="240"/>
        <v>5.049156619864128</v>
      </c>
      <c r="R476">
        <f t="shared" si="241"/>
        <v>255.6978</v>
      </c>
      <c r="S476">
        <f t="shared" si="242"/>
        <v>188.27203958467356</v>
      </c>
      <c r="T476">
        <f t="shared" si="243"/>
        <v>18.705725509173455</v>
      </c>
      <c r="U476">
        <f t="shared" si="244"/>
        <v>25.404796541487606</v>
      </c>
      <c r="V476">
        <f t="shared" si="245"/>
        <v>0.13723782184516653</v>
      </c>
      <c r="W476">
        <f t="shared" si="246"/>
        <v>2.9180544426082049</v>
      </c>
      <c r="X476">
        <f t="shared" si="247"/>
        <v>0.13375033411561707</v>
      </c>
      <c r="Y476">
        <f t="shared" si="248"/>
        <v>8.3899914186479158E-2</v>
      </c>
      <c r="Z476">
        <f t="shared" si="249"/>
        <v>321.52522860000005</v>
      </c>
      <c r="AA476">
        <f t="shared" si="250"/>
        <v>32.192105233306066</v>
      </c>
      <c r="AB476">
        <f t="shared" si="251"/>
        <v>31.67863333333333</v>
      </c>
      <c r="AC476">
        <f t="shared" si="252"/>
        <v>4.6889113170590795</v>
      </c>
      <c r="AD476">
        <f t="shared" si="253"/>
        <v>60.505919700132459</v>
      </c>
      <c r="AE476">
        <f t="shared" si="254"/>
        <v>2.7307592763398207</v>
      </c>
      <c r="AF476">
        <f t="shared" si="255"/>
        <v>4.5132100955963859</v>
      </c>
      <c r="AG476">
        <f t="shared" si="256"/>
        <v>1.9581520407192587</v>
      </c>
      <c r="AH476">
        <f t="shared" si="257"/>
        <v>-120.75855064265238</v>
      </c>
      <c r="AI476">
        <f t="shared" si="258"/>
        <v>-105.64123604564111</v>
      </c>
      <c r="AJ476">
        <f t="shared" si="259"/>
        <v>-8.157202503826257</v>
      </c>
      <c r="AK476">
        <f t="shared" si="260"/>
        <v>86.968239407880276</v>
      </c>
      <c r="AL476">
        <f t="shared" si="261"/>
        <v>34.540836535086306</v>
      </c>
      <c r="AM476">
        <f t="shared" si="262"/>
        <v>2.7082545041770136</v>
      </c>
      <c r="AN476">
        <f t="shared" si="263"/>
        <v>5.049156619864128</v>
      </c>
      <c r="AO476">
        <v>331.58694844844462</v>
      </c>
      <c r="AP476">
        <v>299.29213333333331</v>
      </c>
      <c r="AQ476">
        <v>5.0409134941721874</v>
      </c>
      <c r="AR476">
        <v>65.940295061858151</v>
      </c>
      <c r="AS476">
        <f t="shared" si="264"/>
        <v>2.7382891302188748</v>
      </c>
      <c r="AT476">
        <v>24.28720382479241</v>
      </c>
      <c r="AU476">
        <v>27.482043030303021</v>
      </c>
      <c r="AV476">
        <v>-1.0722153787852129E-5</v>
      </c>
      <c r="AW476">
        <v>81.189635881585644</v>
      </c>
      <c r="AX476">
        <v>5</v>
      </c>
      <c r="AY476">
        <v>1</v>
      </c>
      <c r="AZ476">
        <f t="shared" si="265"/>
        <v>1</v>
      </c>
      <c r="BA476">
        <f t="shared" si="266"/>
        <v>0</v>
      </c>
      <c r="BB476">
        <f t="shared" si="267"/>
        <v>51837.070924093008</v>
      </c>
      <c r="BC476">
        <f t="shared" si="268"/>
        <v>2000.06</v>
      </c>
      <c r="BD476">
        <f t="shared" si="269"/>
        <v>1681.2502199999997</v>
      </c>
      <c r="BE476">
        <f t="shared" si="270"/>
        <v>0.84059989200323981</v>
      </c>
      <c r="BF476">
        <f t="shared" si="271"/>
        <v>0.16075779156625303</v>
      </c>
      <c r="BG476">
        <v>6</v>
      </c>
      <c r="BH476">
        <v>0.5</v>
      </c>
      <c r="BI476" t="s">
        <v>381</v>
      </c>
      <c r="BJ476">
        <v>2</v>
      </c>
      <c r="BK476" t="b">
        <v>1</v>
      </c>
      <c r="BL476">
        <v>1659883774.333333</v>
      </c>
      <c r="BM476">
        <v>255.6978</v>
      </c>
      <c r="BN476">
        <v>297.96626666666668</v>
      </c>
      <c r="BO476">
        <v>27.484933333333341</v>
      </c>
      <c r="BP476">
        <v>24.32521333333333</v>
      </c>
      <c r="BQ476">
        <v>254.65126666666669</v>
      </c>
      <c r="BR476">
        <v>27.475353333333331</v>
      </c>
      <c r="BS476">
        <v>500.13639999999998</v>
      </c>
      <c r="BT476">
        <v>99.254793333333325</v>
      </c>
      <c r="BU476">
        <v>9.9978360000000002E-2</v>
      </c>
      <c r="BV476">
        <v>31.00712</v>
      </c>
      <c r="BW476">
        <v>31.67863333333333</v>
      </c>
      <c r="BX476">
        <v>999.89999999999986</v>
      </c>
      <c r="BY476">
        <v>0</v>
      </c>
      <c r="BZ476">
        <v>0</v>
      </c>
      <c r="CA476">
        <v>10009.206</v>
      </c>
      <c r="CB476">
        <v>0</v>
      </c>
      <c r="CC476">
        <v>188.41493333333329</v>
      </c>
      <c r="CD476">
        <v>-42.268406666666657</v>
      </c>
      <c r="CE476">
        <v>262.92413333333332</v>
      </c>
      <c r="CF476">
        <v>305.39426666666662</v>
      </c>
      <c r="CG476">
        <v>3.1597213333333332</v>
      </c>
      <c r="CH476">
        <v>297.96626666666668</v>
      </c>
      <c r="CI476">
        <v>24.32521333333333</v>
      </c>
      <c r="CJ476">
        <v>2.7280126666666669</v>
      </c>
      <c r="CK476">
        <v>2.414394666666666</v>
      </c>
      <c r="CL476">
        <v>22.45483333333334</v>
      </c>
      <c r="CM476">
        <v>20.46063333333333</v>
      </c>
      <c r="CN476">
        <v>2000.06</v>
      </c>
      <c r="CO476">
        <v>0.9800036000000002</v>
      </c>
      <c r="CP476">
        <v>1.9996753333333329E-2</v>
      </c>
      <c r="CQ476">
        <v>0</v>
      </c>
      <c r="CR476">
        <v>2.6701999999999999</v>
      </c>
      <c r="CS476">
        <v>0</v>
      </c>
      <c r="CT476">
        <v>14704.04</v>
      </c>
      <c r="CU476">
        <v>17412.866666666661</v>
      </c>
      <c r="CV476">
        <v>42.686999999999998</v>
      </c>
      <c r="CW476">
        <v>44.40806666666667</v>
      </c>
      <c r="CX476">
        <v>42.691200000000002</v>
      </c>
      <c r="CY476">
        <v>42.79546666666667</v>
      </c>
      <c r="CZ476">
        <v>42.845599999999997</v>
      </c>
      <c r="DA476">
        <v>1960.066</v>
      </c>
      <c r="DB476">
        <v>39.994000000000007</v>
      </c>
      <c r="DC476">
        <v>0</v>
      </c>
      <c r="DD476">
        <v>1659883780.7</v>
      </c>
      <c r="DE476">
        <v>0</v>
      </c>
      <c r="DF476">
        <v>1659883469</v>
      </c>
      <c r="DG476" t="s">
        <v>1153</v>
      </c>
      <c r="DH476">
        <v>1659883467</v>
      </c>
      <c r="DI476">
        <v>1659883469</v>
      </c>
      <c r="DJ476">
        <v>2</v>
      </c>
      <c r="DK476">
        <v>0.127</v>
      </c>
      <c r="DL476">
        <v>-8.9999999999999993E-3</v>
      </c>
      <c r="DM476">
        <v>1.3560000000000001</v>
      </c>
      <c r="DN476">
        <v>1.4999999999999999E-2</v>
      </c>
      <c r="DO476">
        <v>400</v>
      </c>
      <c r="DP476">
        <v>25</v>
      </c>
      <c r="DQ476">
        <v>0.21</v>
      </c>
      <c r="DR476">
        <v>0.05</v>
      </c>
      <c r="DS476">
        <v>4.0372130067008332</v>
      </c>
      <c r="DT476">
        <v>6.8324557772863752</v>
      </c>
      <c r="DU476">
        <v>0.52516568589685286</v>
      </c>
      <c r="DV476">
        <v>0</v>
      </c>
      <c r="DW476">
        <v>-42.153783333333323</v>
      </c>
      <c r="DX476">
        <v>-13.59754838709685</v>
      </c>
      <c r="DY476">
        <v>0.98137201545704444</v>
      </c>
      <c r="DZ476">
        <v>0</v>
      </c>
      <c r="EA476">
        <v>193.49311974670201</v>
      </c>
      <c r="EB476">
        <v>207.8927987668738</v>
      </c>
      <c r="EC476">
        <v>15.58022831885263</v>
      </c>
      <c r="ED476">
        <v>0</v>
      </c>
      <c r="EE476">
        <v>3.1387687500000001</v>
      </c>
      <c r="EF476">
        <v>0.44387921200750408</v>
      </c>
      <c r="EG476">
        <v>4.3992402366062042E-2</v>
      </c>
      <c r="EH476">
        <v>0</v>
      </c>
      <c r="EI476">
        <v>1.9589980287341151</v>
      </c>
      <c r="EJ476">
        <v>-4.7283946965446182E-2</v>
      </c>
      <c r="EK476">
        <v>3.584764113620598E-3</v>
      </c>
      <c r="EL476">
        <v>1</v>
      </c>
      <c r="EM476">
        <v>1</v>
      </c>
      <c r="EN476">
        <v>5</v>
      </c>
      <c r="EO476" t="s">
        <v>404</v>
      </c>
      <c r="EP476">
        <v>2.94197</v>
      </c>
      <c r="EQ476">
        <v>2.8012899999999998</v>
      </c>
      <c r="ER476">
        <v>6.8462700000000001E-2</v>
      </c>
      <c r="ES476">
        <v>7.66844E-2</v>
      </c>
      <c r="ET476">
        <v>0.118218</v>
      </c>
      <c r="EU476">
        <v>0.10843899999999999</v>
      </c>
      <c r="EV476">
        <v>19093.599999999999</v>
      </c>
      <c r="EW476">
        <v>19844.400000000001</v>
      </c>
      <c r="EX476">
        <v>23839.8</v>
      </c>
      <c r="EY476">
        <v>25015.9</v>
      </c>
      <c r="EZ476">
        <v>33646.699999999997</v>
      </c>
      <c r="FA476">
        <v>35612.400000000001</v>
      </c>
      <c r="FB476">
        <v>43467.8</v>
      </c>
      <c r="FC476">
        <v>46242.8</v>
      </c>
      <c r="FD476">
        <v>1.94208</v>
      </c>
      <c r="FE476">
        <v>1.8411999999999999</v>
      </c>
      <c r="FF476">
        <v>9.9651500000000004E-2</v>
      </c>
      <c r="FG476">
        <v>0</v>
      </c>
      <c r="FH476">
        <v>30.042899999999999</v>
      </c>
      <c r="FI476">
        <v>999.9</v>
      </c>
      <c r="FJ476">
        <v>59.7</v>
      </c>
      <c r="FK476">
        <v>35.4</v>
      </c>
      <c r="FL476">
        <v>34.732999999999997</v>
      </c>
      <c r="FM476">
        <v>64.119799999999998</v>
      </c>
      <c r="FN476">
        <v>26.3141</v>
      </c>
      <c r="FO476">
        <v>1</v>
      </c>
      <c r="FP476">
        <v>0.43716500000000003</v>
      </c>
      <c r="FQ476">
        <v>3.1384699999999999</v>
      </c>
      <c r="FR476">
        <v>20.2911</v>
      </c>
      <c r="FS476">
        <v>5.2123499999999998</v>
      </c>
      <c r="FT476">
        <v>11.907400000000001</v>
      </c>
      <c r="FU476">
        <v>5.0029500000000002</v>
      </c>
      <c r="FV476">
        <v>3.2896000000000001</v>
      </c>
      <c r="FW476">
        <v>9999</v>
      </c>
      <c r="FX476">
        <v>9999</v>
      </c>
      <c r="FY476">
        <v>9999</v>
      </c>
      <c r="FZ476">
        <v>999.9</v>
      </c>
      <c r="GA476">
        <v>1.8595900000000001</v>
      </c>
      <c r="GB476">
        <v>1.8545499999999999</v>
      </c>
      <c r="GC476">
        <v>1.8577600000000001</v>
      </c>
      <c r="GD476">
        <v>1.8561000000000001</v>
      </c>
      <c r="GE476">
        <v>1.8549</v>
      </c>
      <c r="GF476">
        <v>1.8545499999999999</v>
      </c>
      <c r="GG476">
        <v>1.8532500000000001</v>
      </c>
      <c r="GH476">
        <v>1.8563799999999999</v>
      </c>
      <c r="GI476">
        <v>0</v>
      </c>
      <c r="GJ476">
        <v>0</v>
      </c>
      <c r="GK476">
        <v>0</v>
      </c>
      <c r="GL476">
        <v>0</v>
      </c>
      <c r="GM476" t="s">
        <v>384</v>
      </c>
      <c r="GN476" t="s">
        <v>385</v>
      </c>
      <c r="GO476" t="s">
        <v>386</v>
      </c>
      <c r="GP476" t="s">
        <v>386</v>
      </c>
      <c r="GQ476" t="s">
        <v>386</v>
      </c>
      <c r="GR476" t="s">
        <v>386</v>
      </c>
      <c r="GS476">
        <v>0</v>
      </c>
      <c r="GT476">
        <v>100</v>
      </c>
      <c r="GU476">
        <v>100</v>
      </c>
      <c r="GV476">
        <v>1.133</v>
      </c>
      <c r="GW476">
        <v>9.5999999999999992E-3</v>
      </c>
      <c r="GX476">
        <v>0.36794396410256031</v>
      </c>
      <c r="GY476">
        <v>3.036990343597491E-3</v>
      </c>
      <c r="GZ476">
        <v>-1.538114387597119E-6</v>
      </c>
      <c r="HA476">
        <v>3.3909691194327332E-10</v>
      </c>
      <c r="HB476">
        <v>-6.1192808482915917E-2</v>
      </c>
      <c r="HC476">
        <v>9.7621983196103414E-3</v>
      </c>
      <c r="HD476">
        <v>-3.3387782167185642E-4</v>
      </c>
      <c r="HE476">
        <v>2.632278881966732E-6</v>
      </c>
      <c r="HF476">
        <v>6</v>
      </c>
      <c r="HG476">
        <v>2134</v>
      </c>
      <c r="HH476">
        <v>2</v>
      </c>
      <c r="HI476">
        <v>31</v>
      </c>
      <c r="HJ476">
        <v>5.3</v>
      </c>
      <c r="HK476">
        <v>5.2</v>
      </c>
      <c r="HL476">
        <v>0.9375</v>
      </c>
      <c r="HM476">
        <v>2.34131</v>
      </c>
      <c r="HN476">
        <v>1.4978</v>
      </c>
      <c r="HO476">
        <v>2.3071299999999999</v>
      </c>
      <c r="HP476">
        <v>1.5478499999999999</v>
      </c>
      <c r="HQ476">
        <v>2.2509800000000002</v>
      </c>
      <c r="HR476">
        <v>39.316899999999997</v>
      </c>
      <c r="HS476">
        <v>15.0777</v>
      </c>
      <c r="HT476">
        <v>18</v>
      </c>
      <c r="HU476">
        <v>491.61700000000002</v>
      </c>
      <c r="HV476">
        <v>489.97800000000001</v>
      </c>
      <c r="HW476">
        <v>25.6373</v>
      </c>
      <c r="HX476">
        <v>32.588099999999997</v>
      </c>
      <c r="HY476">
        <v>30.000399999999999</v>
      </c>
      <c r="HZ476">
        <v>32.290399999999998</v>
      </c>
      <c r="IA476">
        <v>32.384</v>
      </c>
      <c r="IB476">
        <v>18.8645</v>
      </c>
      <c r="IC476">
        <v>32.763599999999997</v>
      </c>
      <c r="ID476">
        <v>15.757199999999999</v>
      </c>
      <c r="IE476">
        <v>25.645199999999999</v>
      </c>
      <c r="IF476">
        <v>371.60300000000001</v>
      </c>
      <c r="IG476">
        <v>24.169599999999999</v>
      </c>
      <c r="IH476">
        <v>100.514</v>
      </c>
      <c r="II476">
        <v>100.221</v>
      </c>
      <c r="IJ476" t="s">
        <v>3545</v>
      </c>
    </row>
    <row r="477" spans="1:244" x14ac:dyDescent="0.2">
      <c r="A477">
        <v>461</v>
      </c>
      <c r="B477">
        <v>1659883783.0999999</v>
      </c>
      <c r="C477">
        <v>3526</v>
      </c>
      <c r="D477" t="s">
        <v>1284</v>
      </c>
      <c r="E477" t="s">
        <v>1285</v>
      </c>
      <c r="F477">
        <v>1</v>
      </c>
      <c r="G477" t="s">
        <v>1138</v>
      </c>
      <c r="H477" t="s">
        <v>379</v>
      </c>
      <c r="I477" t="s">
        <v>1135</v>
      </c>
      <c r="J477" t="s">
        <v>1150</v>
      </c>
      <c r="K477" t="s">
        <v>1151</v>
      </c>
      <c r="L477" t="s">
        <v>1152</v>
      </c>
      <c r="M477" t="s">
        <v>380</v>
      </c>
      <c r="N477">
        <v>1659883775.3666661</v>
      </c>
      <c r="O477">
        <f t="shared" si="238"/>
        <v>2.7365891518224116E-3</v>
      </c>
      <c r="P477">
        <f t="shared" si="239"/>
        <v>2.7365891518224115</v>
      </c>
      <c r="Q477">
        <f t="shared" si="240"/>
        <v>5.2003642626848778</v>
      </c>
      <c r="R477">
        <f t="shared" si="241"/>
        <v>260.71113333333341</v>
      </c>
      <c r="S477">
        <f t="shared" si="242"/>
        <v>191.33896987493011</v>
      </c>
      <c r="T477">
        <f t="shared" si="243"/>
        <v>19.01047504015883</v>
      </c>
      <c r="U477">
        <f t="shared" si="244"/>
        <v>25.902943327041712</v>
      </c>
      <c r="V477">
        <f t="shared" si="245"/>
        <v>0.13720445105440532</v>
      </c>
      <c r="W477">
        <f t="shared" si="246"/>
        <v>2.9173144554190182</v>
      </c>
      <c r="X477">
        <f t="shared" si="247"/>
        <v>0.13371777596781292</v>
      </c>
      <c r="Y477">
        <f t="shared" si="248"/>
        <v>8.3879493976484615E-2</v>
      </c>
      <c r="Z477">
        <f t="shared" si="249"/>
        <v>321.52433880000001</v>
      </c>
      <c r="AA477">
        <f t="shared" si="250"/>
        <v>32.191602685800675</v>
      </c>
      <c r="AB477">
        <f t="shared" si="251"/>
        <v>31.675866666666671</v>
      </c>
      <c r="AC477">
        <f t="shared" si="252"/>
        <v>4.6881753757411699</v>
      </c>
      <c r="AD477">
        <f t="shared" si="253"/>
        <v>60.509947568871034</v>
      </c>
      <c r="AE477">
        <f t="shared" si="254"/>
        <v>2.7307511100602881</v>
      </c>
      <c r="AF477">
        <f t="shared" si="255"/>
        <v>4.5128961762067465</v>
      </c>
      <c r="AG477">
        <f t="shared" si="256"/>
        <v>1.9574242656808818</v>
      </c>
      <c r="AH477">
        <f t="shared" si="257"/>
        <v>-120.68358159536835</v>
      </c>
      <c r="AI477">
        <f t="shared" si="258"/>
        <v>-105.37118952820522</v>
      </c>
      <c r="AJ477">
        <f t="shared" si="259"/>
        <v>-8.1382544284356833</v>
      </c>
      <c r="AK477">
        <f t="shared" si="260"/>
        <v>87.331313247990735</v>
      </c>
      <c r="AL477">
        <f t="shared" si="261"/>
        <v>34.712231391539234</v>
      </c>
      <c r="AM477">
        <f t="shared" si="262"/>
        <v>2.7138693805429415</v>
      </c>
      <c r="AN477">
        <f t="shared" si="263"/>
        <v>5.2003642626848778</v>
      </c>
      <c r="AO477">
        <v>336.84742148906707</v>
      </c>
      <c r="AP477">
        <v>304.34656363636338</v>
      </c>
      <c r="AQ477">
        <v>5.0447901675148632</v>
      </c>
      <c r="AR477">
        <v>65.940295061858151</v>
      </c>
      <c r="AS477">
        <f t="shared" si="264"/>
        <v>2.7365891518224115</v>
      </c>
      <c r="AT477">
        <v>24.289962371588079</v>
      </c>
      <c r="AU477">
        <v>27.482764242424238</v>
      </c>
      <c r="AV477">
        <v>-3.35910114122815E-6</v>
      </c>
      <c r="AW477">
        <v>81.189635881585644</v>
      </c>
      <c r="AX477">
        <v>5</v>
      </c>
      <c r="AY477">
        <v>1</v>
      </c>
      <c r="AZ477">
        <f t="shared" si="265"/>
        <v>1</v>
      </c>
      <c r="BA477">
        <f t="shared" si="266"/>
        <v>0</v>
      </c>
      <c r="BB477">
        <f t="shared" si="267"/>
        <v>51816.271991618843</v>
      </c>
      <c r="BC477">
        <f t="shared" si="268"/>
        <v>2000.0546666666669</v>
      </c>
      <c r="BD477">
        <f t="shared" si="269"/>
        <v>1681.2457200000001</v>
      </c>
      <c r="BE477">
        <f t="shared" si="270"/>
        <v>0.8405998836031815</v>
      </c>
      <c r="BF477">
        <f t="shared" si="271"/>
        <v>0.16075777535414032</v>
      </c>
      <c r="BG477">
        <v>6</v>
      </c>
      <c r="BH477">
        <v>0.5</v>
      </c>
      <c r="BI477" t="s">
        <v>381</v>
      </c>
      <c r="BJ477">
        <v>2</v>
      </c>
      <c r="BK477" t="b">
        <v>1</v>
      </c>
      <c r="BL477">
        <v>1659883775.3666661</v>
      </c>
      <c r="BM477">
        <v>260.71113333333341</v>
      </c>
      <c r="BN477">
        <v>303.20319999999998</v>
      </c>
      <c r="BO477">
        <v>27.4848</v>
      </c>
      <c r="BP477">
        <v>24.318533333333331</v>
      </c>
      <c r="BQ477">
        <v>259.65306666666669</v>
      </c>
      <c r="BR477">
        <v>27.475213333333329</v>
      </c>
      <c r="BS477">
        <v>500.1371333333334</v>
      </c>
      <c r="BT477">
        <v>99.254966666666675</v>
      </c>
      <c r="BU477">
        <v>9.9989893333333343E-2</v>
      </c>
      <c r="BV477">
        <v>31.0059</v>
      </c>
      <c r="BW477">
        <v>31.675866666666671</v>
      </c>
      <c r="BX477">
        <v>999.89999999999986</v>
      </c>
      <c r="BY477">
        <v>0</v>
      </c>
      <c r="BZ477">
        <v>0</v>
      </c>
      <c r="CA477">
        <v>10004.958000000001</v>
      </c>
      <c r="CB477">
        <v>0</v>
      </c>
      <c r="CC477">
        <v>187.83320000000001</v>
      </c>
      <c r="CD477">
        <v>-42.491999999999997</v>
      </c>
      <c r="CE477">
        <v>268.07913333333329</v>
      </c>
      <c r="CF477">
        <v>310.75966666666659</v>
      </c>
      <c r="CG477">
        <v>3.166262666666666</v>
      </c>
      <c r="CH477">
        <v>303.20319999999998</v>
      </c>
      <c r="CI477">
        <v>24.318533333333331</v>
      </c>
      <c r="CJ477">
        <v>2.7280039999999999</v>
      </c>
      <c r="CK477">
        <v>2.4137360000000001</v>
      </c>
      <c r="CL477">
        <v>22.45478</v>
      </c>
      <c r="CM477">
        <v>20.456213333333331</v>
      </c>
      <c r="CN477">
        <v>2000.0546666666669</v>
      </c>
      <c r="CO477">
        <v>0.9800038000000002</v>
      </c>
      <c r="CP477">
        <v>1.999656E-2</v>
      </c>
      <c r="CQ477">
        <v>0</v>
      </c>
      <c r="CR477">
        <v>2.7103333333333328</v>
      </c>
      <c r="CS477">
        <v>0</v>
      </c>
      <c r="CT477">
        <v>14702.74666666667</v>
      </c>
      <c r="CU477">
        <v>17412.82</v>
      </c>
      <c r="CV477">
        <v>42.686999999999998</v>
      </c>
      <c r="CW477">
        <v>44.412200000000013</v>
      </c>
      <c r="CX477">
        <v>42.691200000000002</v>
      </c>
      <c r="CY477">
        <v>42.79546666666667</v>
      </c>
      <c r="CZ477">
        <v>42.849799999999988</v>
      </c>
      <c r="DA477">
        <v>1960.061333333334</v>
      </c>
      <c r="DB477">
        <v>39.993333333333339</v>
      </c>
      <c r="DC477">
        <v>0</v>
      </c>
      <c r="DD477">
        <v>1659883781.9000001</v>
      </c>
      <c r="DE477">
        <v>0</v>
      </c>
      <c r="DF477">
        <v>1659883469</v>
      </c>
      <c r="DG477" t="s">
        <v>1153</v>
      </c>
      <c r="DH477">
        <v>1659883467</v>
      </c>
      <c r="DI477">
        <v>1659883469</v>
      </c>
      <c r="DJ477">
        <v>2</v>
      </c>
      <c r="DK477">
        <v>0.127</v>
      </c>
      <c r="DL477">
        <v>-8.9999999999999993E-3</v>
      </c>
      <c r="DM477">
        <v>1.3560000000000001</v>
      </c>
      <c r="DN477">
        <v>1.4999999999999999E-2</v>
      </c>
      <c r="DO477">
        <v>400</v>
      </c>
      <c r="DP477">
        <v>25</v>
      </c>
      <c r="DQ477">
        <v>0.21</v>
      </c>
      <c r="DR477">
        <v>0.05</v>
      </c>
      <c r="DS477">
        <v>4.24178215129451</v>
      </c>
      <c r="DT477">
        <v>6.8692622409154183</v>
      </c>
      <c r="DU477">
        <v>0.51296019488362643</v>
      </c>
      <c r="DV477">
        <v>0</v>
      </c>
      <c r="DW477">
        <v>-42.429619354838692</v>
      </c>
      <c r="DX477">
        <v>-13.3505516129032</v>
      </c>
      <c r="DY477">
        <v>0.99610192263169084</v>
      </c>
      <c r="DZ477">
        <v>0</v>
      </c>
      <c r="EA477">
        <v>199.47901737671009</v>
      </c>
      <c r="EB477">
        <v>208.89209704095609</v>
      </c>
      <c r="EC477">
        <v>15.155841865566771</v>
      </c>
      <c r="ED477">
        <v>0</v>
      </c>
      <c r="EE477">
        <v>3.1457775609756098</v>
      </c>
      <c r="EF477">
        <v>0.43254041811846627</v>
      </c>
      <c r="EG477">
        <v>4.4079721557511532E-2</v>
      </c>
      <c r="EH477">
        <v>0</v>
      </c>
      <c r="EI477">
        <v>1.9577457835433729</v>
      </c>
      <c r="EJ477">
        <v>-4.1890541255873139E-2</v>
      </c>
      <c r="EK477">
        <v>3.116560025582916E-3</v>
      </c>
      <c r="EL477">
        <v>1</v>
      </c>
      <c r="EM477">
        <v>1</v>
      </c>
      <c r="EN477">
        <v>5</v>
      </c>
      <c r="EO477" t="s">
        <v>404</v>
      </c>
      <c r="EP477">
        <v>2.9422999999999999</v>
      </c>
      <c r="EQ477">
        <v>2.8013499999999998</v>
      </c>
      <c r="ER477">
        <v>6.9399100000000005E-2</v>
      </c>
      <c r="ES477">
        <v>7.7589400000000003E-2</v>
      </c>
      <c r="ET477">
        <v>0.11822299999999999</v>
      </c>
      <c r="EU477">
        <v>0.108399</v>
      </c>
      <c r="EV477">
        <v>19074.3</v>
      </c>
      <c r="EW477">
        <v>19824.8</v>
      </c>
      <c r="EX477">
        <v>23839.7</v>
      </c>
      <c r="EY477">
        <v>25015.8</v>
      </c>
      <c r="EZ477">
        <v>33646.300000000003</v>
      </c>
      <c r="FA477">
        <v>35613.800000000003</v>
      </c>
      <c r="FB477">
        <v>43467.5</v>
      </c>
      <c r="FC477">
        <v>46242.5</v>
      </c>
      <c r="FD477">
        <v>1.9421999999999999</v>
      </c>
      <c r="FE477">
        <v>1.8410500000000001</v>
      </c>
      <c r="FF477">
        <v>9.9353499999999997E-2</v>
      </c>
      <c r="FG477">
        <v>0</v>
      </c>
      <c r="FH477">
        <v>30.0427</v>
      </c>
      <c r="FI477">
        <v>999.9</v>
      </c>
      <c r="FJ477">
        <v>59.7</v>
      </c>
      <c r="FK477">
        <v>35.4</v>
      </c>
      <c r="FL477">
        <v>34.733600000000003</v>
      </c>
      <c r="FM477">
        <v>64.139799999999994</v>
      </c>
      <c r="FN477">
        <v>25.625</v>
      </c>
      <c r="FO477">
        <v>1</v>
      </c>
      <c r="FP477">
        <v>0.43733499999999997</v>
      </c>
      <c r="FQ477">
        <v>3.13368</v>
      </c>
      <c r="FR477">
        <v>20.2912</v>
      </c>
      <c r="FS477">
        <v>5.2122000000000002</v>
      </c>
      <c r="FT477">
        <v>11.907500000000001</v>
      </c>
      <c r="FU477">
        <v>5.0027999999999997</v>
      </c>
      <c r="FV477">
        <v>3.28965</v>
      </c>
      <c r="FW477">
        <v>9999</v>
      </c>
      <c r="FX477">
        <v>9999</v>
      </c>
      <c r="FY477">
        <v>9999</v>
      </c>
      <c r="FZ477">
        <v>999.9</v>
      </c>
      <c r="GA477">
        <v>1.85958</v>
      </c>
      <c r="GB477">
        <v>1.8545499999999999</v>
      </c>
      <c r="GC477">
        <v>1.8577600000000001</v>
      </c>
      <c r="GD477">
        <v>1.85609</v>
      </c>
      <c r="GE477">
        <v>1.8549</v>
      </c>
      <c r="GF477">
        <v>1.8545499999999999</v>
      </c>
      <c r="GG477">
        <v>1.85324</v>
      </c>
      <c r="GH477">
        <v>1.8563799999999999</v>
      </c>
      <c r="GI477">
        <v>0</v>
      </c>
      <c r="GJ477">
        <v>0</v>
      </c>
      <c r="GK477">
        <v>0</v>
      </c>
      <c r="GL477">
        <v>0</v>
      </c>
      <c r="GM477" t="s">
        <v>384</v>
      </c>
      <c r="GN477" t="s">
        <v>385</v>
      </c>
      <c r="GO477" t="s">
        <v>386</v>
      </c>
      <c r="GP477" t="s">
        <v>386</v>
      </c>
      <c r="GQ477" t="s">
        <v>386</v>
      </c>
      <c r="GR477" t="s">
        <v>386</v>
      </c>
      <c r="GS477">
        <v>0</v>
      </c>
      <c r="GT477">
        <v>100</v>
      </c>
      <c r="GU477">
        <v>100</v>
      </c>
      <c r="GV477">
        <v>1.1439999999999999</v>
      </c>
      <c r="GW477">
        <v>9.5999999999999992E-3</v>
      </c>
      <c r="GX477">
        <v>0.36794396410256031</v>
      </c>
      <c r="GY477">
        <v>3.036990343597491E-3</v>
      </c>
      <c r="GZ477">
        <v>-1.538114387597119E-6</v>
      </c>
      <c r="HA477">
        <v>3.3909691194327332E-10</v>
      </c>
      <c r="HB477">
        <v>-6.1192808482915917E-2</v>
      </c>
      <c r="HC477">
        <v>9.7621983196103414E-3</v>
      </c>
      <c r="HD477">
        <v>-3.3387782167185642E-4</v>
      </c>
      <c r="HE477">
        <v>2.632278881966732E-6</v>
      </c>
      <c r="HF477">
        <v>6</v>
      </c>
      <c r="HG477">
        <v>2134</v>
      </c>
      <c r="HH477">
        <v>2</v>
      </c>
      <c r="HI477">
        <v>31</v>
      </c>
      <c r="HJ477">
        <v>5.3</v>
      </c>
      <c r="HK477">
        <v>5.2</v>
      </c>
      <c r="HL477">
        <v>0.94604500000000002</v>
      </c>
      <c r="HM477">
        <v>2.3327599999999999</v>
      </c>
      <c r="HN477">
        <v>1.4978</v>
      </c>
      <c r="HO477">
        <v>2.3071299999999999</v>
      </c>
      <c r="HP477">
        <v>1.5478499999999999</v>
      </c>
      <c r="HQ477">
        <v>2.4279799999999998</v>
      </c>
      <c r="HR477">
        <v>39.316899999999997</v>
      </c>
      <c r="HS477">
        <v>15.086399999999999</v>
      </c>
      <c r="HT477">
        <v>18</v>
      </c>
      <c r="HU477">
        <v>491.702</v>
      </c>
      <c r="HV477">
        <v>489.89299999999997</v>
      </c>
      <c r="HW477">
        <v>25.6372</v>
      </c>
      <c r="HX477">
        <v>32.589599999999997</v>
      </c>
      <c r="HY477">
        <v>30.000399999999999</v>
      </c>
      <c r="HZ477">
        <v>32.291899999999998</v>
      </c>
      <c r="IA477">
        <v>32.386000000000003</v>
      </c>
      <c r="IB477">
        <v>19.118500000000001</v>
      </c>
      <c r="IC477">
        <v>32.763599999999997</v>
      </c>
      <c r="ID477">
        <v>15.757199999999999</v>
      </c>
      <c r="IE477">
        <v>25.645199999999999</v>
      </c>
      <c r="IF477">
        <v>381.738</v>
      </c>
      <c r="IG477">
        <v>24.157</v>
      </c>
      <c r="IH477">
        <v>100.51300000000001</v>
      </c>
      <c r="II477">
        <v>100.22</v>
      </c>
      <c r="IJ477" t="s">
        <v>3545</v>
      </c>
    </row>
    <row r="478" spans="1:244" x14ac:dyDescent="0.2">
      <c r="A478">
        <v>462</v>
      </c>
      <c r="B478">
        <v>1659883784.0999999</v>
      </c>
      <c r="C478">
        <v>3527</v>
      </c>
      <c r="D478" t="s">
        <v>1286</v>
      </c>
      <c r="E478" t="s">
        <v>1287</v>
      </c>
      <c r="F478">
        <v>1</v>
      </c>
      <c r="G478" t="s">
        <v>1138</v>
      </c>
      <c r="H478" t="s">
        <v>379</v>
      </c>
      <c r="I478" t="s">
        <v>1135</v>
      </c>
      <c r="J478" t="s">
        <v>1150</v>
      </c>
      <c r="K478" t="s">
        <v>1151</v>
      </c>
      <c r="L478" t="s">
        <v>1152</v>
      </c>
      <c r="M478" t="s">
        <v>380</v>
      </c>
      <c r="N478">
        <v>1659883776.3999989</v>
      </c>
      <c r="O478">
        <f t="shared" si="238"/>
        <v>2.7385229588417158E-3</v>
      </c>
      <c r="P478">
        <f t="shared" si="239"/>
        <v>2.7385229588417159</v>
      </c>
      <c r="Q478">
        <f t="shared" si="240"/>
        <v>5.2860988140143741</v>
      </c>
      <c r="R478">
        <f t="shared" si="241"/>
        <v>265.73480000000001</v>
      </c>
      <c r="S478">
        <f t="shared" si="242"/>
        <v>195.2684169620332</v>
      </c>
      <c r="T478">
        <f t="shared" si="243"/>
        <v>19.400913099311666</v>
      </c>
      <c r="U478">
        <f t="shared" si="244"/>
        <v>26.402107634566271</v>
      </c>
      <c r="V478">
        <f t="shared" si="245"/>
        <v>0.13736288416892381</v>
      </c>
      <c r="W478">
        <f t="shared" si="246"/>
        <v>2.9166826235813343</v>
      </c>
      <c r="X478">
        <f t="shared" si="247"/>
        <v>0.13386752631560686</v>
      </c>
      <c r="Y478">
        <f t="shared" si="248"/>
        <v>8.3973839805306372E-2</v>
      </c>
      <c r="Z478">
        <f t="shared" si="249"/>
        <v>321.52451299999996</v>
      </c>
      <c r="AA478">
        <f t="shared" si="250"/>
        <v>32.190286180471524</v>
      </c>
      <c r="AB478">
        <f t="shared" si="251"/>
        <v>31.672879999999999</v>
      </c>
      <c r="AC478">
        <f t="shared" si="252"/>
        <v>4.687381026678481</v>
      </c>
      <c r="AD478">
        <f t="shared" si="253"/>
        <v>60.513639695370181</v>
      </c>
      <c r="AE478">
        <f t="shared" si="254"/>
        <v>2.7307537284782613</v>
      </c>
      <c r="AF478">
        <f t="shared" si="255"/>
        <v>4.5126251572786948</v>
      </c>
      <c r="AG478">
        <f t="shared" si="256"/>
        <v>1.9566272982002197</v>
      </c>
      <c r="AH478">
        <f t="shared" si="257"/>
        <v>-120.76886248491967</v>
      </c>
      <c r="AI478">
        <f t="shared" si="258"/>
        <v>-105.04436279960089</v>
      </c>
      <c r="AJ478">
        <f t="shared" si="259"/>
        <v>-8.1146081040042546</v>
      </c>
      <c r="AK478">
        <f t="shared" si="260"/>
        <v>87.596679611475111</v>
      </c>
      <c r="AL478">
        <f t="shared" si="261"/>
        <v>34.87569671471033</v>
      </c>
      <c r="AM478">
        <f t="shared" si="262"/>
        <v>2.7195146468530367</v>
      </c>
      <c r="AN478">
        <f t="shared" si="263"/>
        <v>5.2860988140143741</v>
      </c>
      <c r="AO478">
        <v>342.04498709943653</v>
      </c>
      <c r="AP478">
        <v>309.40503636363633</v>
      </c>
      <c r="AQ478">
        <v>5.0512422211809254</v>
      </c>
      <c r="AR478">
        <v>65.940295061858151</v>
      </c>
      <c r="AS478">
        <f t="shared" si="264"/>
        <v>2.7385229588417159</v>
      </c>
      <c r="AT478">
        <v>24.29007939000974</v>
      </c>
      <c r="AU478">
        <v>27.485143636363631</v>
      </c>
      <c r="AV478">
        <v>-2.350856281821267E-6</v>
      </c>
      <c r="AW478">
        <v>81.189635881585644</v>
      </c>
      <c r="AX478">
        <v>5</v>
      </c>
      <c r="AY478">
        <v>1</v>
      </c>
      <c r="AZ478">
        <f t="shared" si="265"/>
        <v>1</v>
      </c>
      <c r="BA478">
        <f t="shared" si="266"/>
        <v>0</v>
      </c>
      <c r="BB478">
        <f t="shared" si="267"/>
        <v>51798.516914431391</v>
      </c>
      <c r="BC478">
        <f t="shared" si="268"/>
        <v>2000.056</v>
      </c>
      <c r="BD478">
        <f t="shared" si="269"/>
        <v>1681.2468199999998</v>
      </c>
      <c r="BE478">
        <f t="shared" si="270"/>
        <v>0.84059987320355023</v>
      </c>
      <c r="BF478">
        <f t="shared" si="271"/>
        <v>0.16075775528285205</v>
      </c>
      <c r="BG478">
        <v>6</v>
      </c>
      <c r="BH478">
        <v>0.5</v>
      </c>
      <c r="BI478" t="s">
        <v>381</v>
      </c>
      <c r="BJ478">
        <v>2</v>
      </c>
      <c r="BK478" t="b">
        <v>1</v>
      </c>
      <c r="BL478">
        <v>1659883776.3999989</v>
      </c>
      <c r="BM478">
        <v>265.73480000000001</v>
      </c>
      <c r="BN478">
        <v>308.44139999999999</v>
      </c>
      <c r="BO478">
        <v>27.484786666666661</v>
      </c>
      <c r="BP478">
        <v>24.311913333333329</v>
      </c>
      <c r="BQ478">
        <v>264.66520000000003</v>
      </c>
      <c r="BR478">
        <v>27.475200000000001</v>
      </c>
      <c r="BS478">
        <v>500.13393333333329</v>
      </c>
      <c r="BT478">
        <v>99.255086666666685</v>
      </c>
      <c r="BU478">
        <v>0.10001336</v>
      </c>
      <c r="BV478">
        <v>31.004846666666669</v>
      </c>
      <c r="BW478">
        <v>31.672879999999999</v>
      </c>
      <c r="BX478">
        <v>999.89999999999986</v>
      </c>
      <c r="BY478">
        <v>0</v>
      </c>
      <c r="BZ478">
        <v>0</v>
      </c>
      <c r="CA478">
        <v>10001.334666666669</v>
      </c>
      <c r="CB478">
        <v>0</v>
      </c>
      <c r="CC478">
        <v>187.26079999999999</v>
      </c>
      <c r="CD478">
        <v>-42.706513333333341</v>
      </c>
      <c r="CE478">
        <v>273.24480000000011</v>
      </c>
      <c r="CF478">
        <v>316.12626666666648</v>
      </c>
      <c r="CG478">
        <v>3.1728713333333332</v>
      </c>
      <c r="CH478">
        <v>308.44139999999999</v>
      </c>
      <c r="CI478">
        <v>24.311913333333329</v>
      </c>
      <c r="CJ478">
        <v>2.7280053333333329</v>
      </c>
      <c r="CK478">
        <v>2.413081333333333</v>
      </c>
      <c r="CL478">
        <v>22.454786666666671</v>
      </c>
      <c r="CM478">
        <v>20.451820000000001</v>
      </c>
      <c r="CN478">
        <v>2000.056</v>
      </c>
      <c r="CO478">
        <v>0.98000400000000021</v>
      </c>
      <c r="CP478">
        <v>1.9996366666666661E-2</v>
      </c>
      <c r="CQ478">
        <v>0</v>
      </c>
      <c r="CR478">
        <v>2.804666666666666</v>
      </c>
      <c r="CS478">
        <v>0</v>
      </c>
      <c r="CT478">
        <v>14701.546666666671</v>
      </c>
      <c r="CU478">
        <v>17412.826666666671</v>
      </c>
      <c r="CV478">
        <v>42.686999999999998</v>
      </c>
      <c r="CW478">
        <v>44.416333333333327</v>
      </c>
      <c r="CX478">
        <v>42.691200000000002</v>
      </c>
      <c r="CY478">
        <v>42.799600000000012</v>
      </c>
      <c r="CZ478">
        <v>42.853999999999999</v>
      </c>
      <c r="DA478">
        <v>1960.063333333333</v>
      </c>
      <c r="DB478">
        <v>39.992666666666672</v>
      </c>
      <c r="DC478">
        <v>0</v>
      </c>
      <c r="DD478">
        <v>1659883783.0999999</v>
      </c>
      <c r="DE478">
        <v>0</v>
      </c>
      <c r="DF478">
        <v>1659883469</v>
      </c>
      <c r="DG478" t="s">
        <v>1153</v>
      </c>
      <c r="DH478">
        <v>1659883467</v>
      </c>
      <c r="DI478">
        <v>1659883469</v>
      </c>
      <c r="DJ478">
        <v>2</v>
      </c>
      <c r="DK478">
        <v>0.127</v>
      </c>
      <c r="DL478">
        <v>-8.9999999999999993E-3</v>
      </c>
      <c r="DM478">
        <v>1.3560000000000001</v>
      </c>
      <c r="DN478">
        <v>1.4999999999999999E-2</v>
      </c>
      <c r="DO478">
        <v>400</v>
      </c>
      <c r="DP478">
        <v>25</v>
      </c>
      <c r="DQ478">
        <v>0.21</v>
      </c>
      <c r="DR478">
        <v>0.05</v>
      </c>
      <c r="DS478">
        <v>4.24178215129451</v>
      </c>
      <c r="DT478">
        <v>6.8692622409154183</v>
      </c>
      <c r="DU478">
        <v>0.51296019488362643</v>
      </c>
      <c r="DV478">
        <v>0</v>
      </c>
      <c r="DW478">
        <v>-42.429619354838692</v>
      </c>
      <c r="DX478">
        <v>-13.3505516129032</v>
      </c>
      <c r="DY478">
        <v>0.99610192263169084</v>
      </c>
      <c r="DZ478">
        <v>0</v>
      </c>
      <c r="EA478">
        <v>199.47901737671009</v>
      </c>
      <c r="EB478">
        <v>208.89209704095609</v>
      </c>
      <c r="EC478">
        <v>15.155841865566771</v>
      </c>
      <c r="ED478">
        <v>0</v>
      </c>
      <c r="EE478">
        <v>3.1457775609756098</v>
      </c>
      <c r="EF478">
        <v>0.43254041811846627</v>
      </c>
      <c r="EG478">
        <v>4.4079721557511532E-2</v>
      </c>
      <c r="EH478">
        <v>0</v>
      </c>
      <c r="EI478">
        <v>1.9577457835433729</v>
      </c>
      <c r="EJ478">
        <v>-4.1890541255873139E-2</v>
      </c>
      <c r="EK478">
        <v>3.116560025582916E-3</v>
      </c>
      <c r="EL478">
        <v>1</v>
      </c>
      <c r="EM478">
        <v>1</v>
      </c>
      <c r="EN478">
        <v>5</v>
      </c>
      <c r="EO478" t="s">
        <v>404</v>
      </c>
      <c r="EP478">
        <v>2.9419300000000002</v>
      </c>
      <c r="EQ478">
        <v>2.8014000000000001</v>
      </c>
      <c r="ER478">
        <v>7.0332500000000006E-2</v>
      </c>
      <c r="ES478">
        <v>7.8493599999999997E-2</v>
      </c>
      <c r="ET478">
        <v>0.118229</v>
      </c>
      <c r="EU478">
        <v>0.108359</v>
      </c>
      <c r="EV478">
        <v>19055.2</v>
      </c>
      <c r="EW478">
        <v>19805.3</v>
      </c>
      <c r="EX478">
        <v>23839.599999999999</v>
      </c>
      <c r="EY478">
        <v>25015.7</v>
      </c>
      <c r="EZ478">
        <v>33646.1</v>
      </c>
      <c r="FA478">
        <v>35615.4</v>
      </c>
      <c r="FB478">
        <v>43467.5</v>
      </c>
      <c r="FC478">
        <v>46242.5</v>
      </c>
      <c r="FD478">
        <v>1.9421999999999999</v>
      </c>
      <c r="FE478">
        <v>1.8411500000000001</v>
      </c>
      <c r="FF478">
        <v>9.9092700000000006E-2</v>
      </c>
      <c r="FG478">
        <v>0</v>
      </c>
      <c r="FH478">
        <v>30.0427</v>
      </c>
      <c r="FI478">
        <v>999.9</v>
      </c>
      <c r="FJ478">
        <v>59.7</v>
      </c>
      <c r="FK478">
        <v>35.4</v>
      </c>
      <c r="FL478">
        <v>34.732100000000003</v>
      </c>
      <c r="FM478">
        <v>64.129800000000003</v>
      </c>
      <c r="FN478">
        <v>26.4543</v>
      </c>
      <c r="FO478">
        <v>1</v>
      </c>
      <c r="FP478">
        <v>0.43748999999999999</v>
      </c>
      <c r="FQ478">
        <v>3.1265800000000001</v>
      </c>
      <c r="FR478">
        <v>20.2912</v>
      </c>
      <c r="FS478">
        <v>5.2119</v>
      </c>
      <c r="FT478">
        <v>11.9077</v>
      </c>
      <c r="FU478">
        <v>5.0026999999999999</v>
      </c>
      <c r="FV478">
        <v>3.2895500000000002</v>
      </c>
      <c r="FW478">
        <v>9999</v>
      </c>
      <c r="FX478">
        <v>9999</v>
      </c>
      <c r="FY478">
        <v>9999</v>
      </c>
      <c r="FZ478">
        <v>999.9</v>
      </c>
      <c r="GA478">
        <v>1.85958</v>
      </c>
      <c r="GB478">
        <v>1.8545400000000001</v>
      </c>
      <c r="GC478">
        <v>1.8577399999999999</v>
      </c>
      <c r="GD478">
        <v>1.85608</v>
      </c>
      <c r="GE478">
        <v>1.8548899999999999</v>
      </c>
      <c r="GF478">
        <v>1.8545499999999999</v>
      </c>
      <c r="GG478">
        <v>1.85324</v>
      </c>
      <c r="GH478">
        <v>1.8563799999999999</v>
      </c>
      <c r="GI478">
        <v>0</v>
      </c>
      <c r="GJ478">
        <v>0</v>
      </c>
      <c r="GK478">
        <v>0</v>
      </c>
      <c r="GL478">
        <v>0</v>
      </c>
      <c r="GM478" t="s">
        <v>384</v>
      </c>
      <c r="GN478" t="s">
        <v>385</v>
      </c>
      <c r="GO478" t="s">
        <v>386</v>
      </c>
      <c r="GP478" t="s">
        <v>386</v>
      </c>
      <c r="GQ478" t="s">
        <v>386</v>
      </c>
      <c r="GR478" t="s">
        <v>386</v>
      </c>
      <c r="GS478">
        <v>0</v>
      </c>
      <c r="GT478">
        <v>100</v>
      </c>
      <c r="GU478">
        <v>100</v>
      </c>
      <c r="GV478">
        <v>1.155</v>
      </c>
      <c r="GW478">
        <v>9.5999999999999992E-3</v>
      </c>
      <c r="GX478">
        <v>0.36794396410256031</v>
      </c>
      <c r="GY478">
        <v>3.036990343597491E-3</v>
      </c>
      <c r="GZ478">
        <v>-1.538114387597119E-6</v>
      </c>
      <c r="HA478">
        <v>3.3909691194327332E-10</v>
      </c>
      <c r="HB478">
        <v>-6.1192808482915917E-2</v>
      </c>
      <c r="HC478">
        <v>9.7621983196103414E-3</v>
      </c>
      <c r="HD478">
        <v>-3.3387782167185642E-4</v>
      </c>
      <c r="HE478">
        <v>2.632278881966732E-6</v>
      </c>
      <c r="HF478">
        <v>6</v>
      </c>
      <c r="HG478">
        <v>2134</v>
      </c>
      <c r="HH478">
        <v>2</v>
      </c>
      <c r="HI478">
        <v>31</v>
      </c>
      <c r="HJ478">
        <v>5.3</v>
      </c>
      <c r="HK478">
        <v>5.3</v>
      </c>
      <c r="HL478">
        <v>0.95825199999999999</v>
      </c>
      <c r="HM478">
        <v>2.34375</v>
      </c>
      <c r="HN478">
        <v>1.4978</v>
      </c>
      <c r="HO478">
        <v>2.3071299999999999</v>
      </c>
      <c r="HP478">
        <v>1.5478499999999999</v>
      </c>
      <c r="HQ478">
        <v>2.2497600000000002</v>
      </c>
      <c r="HR478">
        <v>39.316899999999997</v>
      </c>
      <c r="HS478">
        <v>15.0777</v>
      </c>
      <c r="HT478">
        <v>18</v>
      </c>
      <c r="HU478">
        <v>491.71199999999999</v>
      </c>
      <c r="HV478">
        <v>489.97199999999998</v>
      </c>
      <c r="HW478">
        <v>25.6372</v>
      </c>
      <c r="HX478">
        <v>32.591700000000003</v>
      </c>
      <c r="HY478">
        <v>30.000499999999999</v>
      </c>
      <c r="HZ478">
        <v>32.293300000000002</v>
      </c>
      <c r="IA478">
        <v>32.387599999999999</v>
      </c>
      <c r="IB478">
        <v>19.2881</v>
      </c>
      <c r="IC478">
        <v>32.763599999999997</v>
      </c>
      <c r="ID478">
        <v>15.757199999999999</v>
      </c>
      <c r="IE478">
        <v>26.3431</v>
      </c>
      <c r="IF478">
        <v>381.738</v>
      </c>
      <c r="IG478">
        <v>24.154199999999999</v>
      </c>
      <c r="IH478">
        <v>100.51300000000001</v>
      </c>
      <c r="II478">
        <v>100.22</v>
      </c>
      <c r="IJ478" t="s">
        <v>3545</v>
      </c>
    </row>
    <row r="479" spans="1:244" x14ac:dyDescent="0.2">
      <c r="A479">
        <v>463</v>
      </c>
      <c r="B479">
        <v>1659883785.0999999</v>
      </c>
      <c r="C479">
        <v>3528</v>
      </c>
      <c r="D479" t="s">
        <v>1288</v>
      </c>
      <c r="E479" t="s">
        <v>1289</v>
      </c>
      <c r="F479">
        <v>1</v>
      </c>
      <c r="G479" t="s">
        <v>1138</v>
      </c>
      <c r="H479" t="s">
        <v>379</v>
      </c>
      <c r="I479" t="s">
        <v>1135</v>
      </c>
      <c r="J479" t="s">
        <v>1150</v>
      </c>
      <c r="K479" t="s">
        <v>1151</v>
      </c>
      <c r="L479" t="s">
        <v>1152</v>
      </c>
      <c r="M479" t="s">
        <v>380</v>
      </c>
      <c r="N479">
        <v>1659883777.4333329</v>
      </c>
      <c r="O479">
        <f t="shared" si="238"/>
        <v>2.7451557056822891E-3</v>
      </c>
      <c r="P479">
        <f t="shared" si="239"/>
        <v>2.7451557056822891</v>
      </c>
      <c r="Q479">
        <f t="shared" si="240"/>
        <v>5.2957381585751229</v>
      </c>
      <c r="R479">
        <f t="shared" si="241"/>
        <v>270.77013333333332</v>
      </c>
      <c r="S479">
        <f t="shared" si="242"/>
        <v>200.20996871905291</v>
      </c>
      <c r="T479">
        <f t="shared" si="243"/>
        <v>19.891915784405946</v>
      </c>
      <c r="U479">
        <f t="shared" si="244"/>
        <v>26.902440091568053</v>
      </c>
      <c r="V479">
        <f t="shared" si="245"/>
        <v>0.13776585281881523</v>
      </c>
      <c r="W479">
        <f t="shared" si="246"/>
        <v>2.9163572697324884</v>
      </c>
      <c r="X479">
        <f t="shared" si="247"/>
        <v>0.13424985811019949</v>
      </c>
      <c r="Y479">
        <f t="shared" si="248"/>
        <v>8.4214585499683928E-2</v>
      </c>
      <c r="Z479">
        <f t="shared" si="249"/>
        <v>321.52408739999998</v>
      </c>
      <c r="AA479">
        <f t="shared" si="250"/>
        <v>32.1876932357222</v>
      </c>
      <c r="AB479">
        <f t="shared" si="251"/>
        <v>31.669753333333329</v>
      </c>
      <c r="AC479">
        <f t="shared" si="252"/>
        <v>4.6865495680648399</v>
      </c>
      <c r="AD479">
        <f t="shared" si="253"/>
        <v>60.517119059495116</v>
      </c>
      <c r="AE479">
        <f t="shared" si="254"/>
        <v>2.7307571146337426</v>
      </c>
      <c r="AF479">
        <f t="shared" si="255"/>
        <v>4.5123713043066411</v>
      </c>
      <c r="AG479">
        <f t="shared" si="256"/>
        <v>1.9557924534310973</v>
      </c>
      <c r="AH479">
        <f t="shared" si="257"/>
        <v>-121.06136662058894</v>
      </c>
      <c r="AI479">
        <f t="shared" si="258"/>
        <v>-104.69618013879405</v>
      </c>
      <c r="AJ479">
        <f t="shared" si="259"/>
        <v>-8.0884494557093216</v>
      </c>
      <c r="AK479">
        <f t="shared" si="260"/>
        <v>87.678091184907643</v>
      </c>
      <c r="AL479">
        <f t="shared" si="261"/>
        <v>35.032633538953114</v>
      </c>
      <c r="AM479">
        <f t="shared" si="262"/>
        <v>2.725551401870228</v>
      </c>
      <c r="AN479">
        <f t="shared" si="263"/>
        <v>5.2957381585751229</v>
      </c>
      <c r="AO479">
        <v>347.19785391044718</v>
      </c>
      <c r="AP479">
        <v>314.48379999999992</v>
      </c>
      <c r="AQ479">
        <v>5.0632359632874806</v>
      </c>
      <c r="AR479">
        <v>65.940295061858151</v>
      </c>
      <c r="AS479">
        <f t="shared" si="264"/>
        <v>2.7451557056822891</v>
      </c>
      <c r="AT479">
        <v>24.284395952041489</v>
      </c>
      <c r="AU479">
        <v>27.48711696969697</v>
      </c>
      <c r="AV479">
        <v>1.1057668803585249E-5</v>
      </c>
      <c r="AW479">
        <v>81.189635881585644</v>
      </c>
      <c r="AX479">
        <v>5</v>
      </c>
      <c r="AY479">
        <v>1</v>
      </c>
      <c r="AZ479">
        <f t="shared" si="265"/>
        <v>1</v>
      </c>
      <c r="BA479">
        <f t="shared" si="266"/>
        <v>0</v>
      </c>
      <c r="BB479">
        <f t="shared" si="267"/>
        <v>51789.452705534568</v>
      </c>
      <c r="BC479">
        <f t="shared" si="268"/>
        <v>2000.0533333333331</v>
      </c>
      <c r="BD479">
        <f t="shared" si="269"/>
        <v>1681.2445799999998</v>
      </c>
      <c r="BE479">
        <f t="shared" si="270"/>
        <v>0.84059987400335989</v>
      </c>
      <c r="BF479">
        <f t="shared" si="271"/>
        <v>0.16075775682648463</v>
      </c>
      <c r="BG479">
        <v>6</v>
      </c>
      <c r="BH479">
        <v>0.5</v>
      </c>
      <c r="BI479" t="s">
        <v>381</v>
      </c>
      <c r="BJ479">
        <v>2</v>
      </c>
      <c r="BK479" t="b">
        <v>1</v>
      </c>
      <c r="BL479">
        <v>1659883777.4333329</v>
      </c>
      <c r="BM479">
        <v>270.77013333333332</v>
      </c>
      <c r="BN479">
        <v>313.68353333333329</v>
      </c>
      <c r="BO479">
        <v>27.48477333333333</v>
      </c>
      <c r="BP479">
        <v>24.30484666666667</v>
      </c>
      <c r="BQ479">
        <v>269.68900000000002</v>
      </c>
      <c r="BR479">
        <v>27.475186666666669</v>
      </c>
      <c r="BS479">
        <v>500.13233333333329</v>
      </c>
      <c r="BT479">
        <v>99.255240000000001</v>
      </c>
      <c r="BU479">
        <v>0.1000314266666667</v>
      </c>
      <c r="BV479">
        <v>31.00386</v>
      </c>
      <c r="BW479">
        <v>31.669753333333329</v>
      </c>
      <c r="BX479">
        <v>999.89999999999986</v>
      </c>
      <c r="BY479">
        <v>0</v>
      </c>
      <c r="BZ479">
        <v>0</v>
      </c>
      <c r="CA479">
        <v>9999.4600000000009</v>
      </c>
      <c r="CB479">
        <v>0</v>
      </c>
      <c r="CC479">
        <v>186.7106666666667</v>
      </c>
      <c r="CD479">
        <v>-42.913406666666667</v>
      </c>
      <c r="CE479">
        <v>278.42239999999998</v>
      </c>
      <c r="CF479">
        <v>321.49673333333328</v>
      </c>
      <c r="CG479">
        <v>3.1799266666666668</v>
      </c>
      <c r="CH479">
        <v>313.68353333333329</v>
      </c>
      <c r="CI479">
        <v>24.30484666666667</v>
      </c>
      <c r="CJ479">
        <v>2.728008</v>
      </c>
      <c r="CK479">
        <v>2.412383333333334</v>
      </c>
      <c r="CL479">
        <v>22.45480666666667</v>
      </c>
      <c r="CM479">
        <v>20.44713333333333</v>
      </c>
      <c r="CN479">
        <v>2000.0533333333331</v>
      </c>
      <c r="CO479">
        <v>0.98000400000000021</v>
      </c>
      <c r="CP479">
        <v>1.9996366666666661E-2</v>
      </c>
      <c r="CQ479">
        <v>0</v>
      </c>
      <c r="CR479">
        <v>2.7500666666666671</v>
      </c>
      <c r="CS479">
        <v>0</v>
      </c>
      <c r="CT479">
        <v>14700.57333333333</v>
      </c>
      <c r="CU479">
        <v>17412.806666666671</v>
      </c>
      <c r="CV479">
        <v>42.686999999999998</v>
      </c>
      <c r="CW479">
        <v>44.42046666666667</v>
      </c>
      <c r="CX479">
        <v>42.695399999999999</v>
      </c>
      <c r="CY479">
        <v>42.807933333333338</v>
      </c>
      <c r="CZ479">
        <v>42.858199999999997</v>
      </c>
      <c r="DA479">
        <v>1960.060666666667</v>
      </c>
      <c r="DB479">
        <v>39.992666666666672</v>
      </c>
      <c r="DC479">
        <v>0</v>
      </c>
      <c r="DD479">
        <v>1659883783.7</v>
      </c>
      <c r="DE479">
        <v>0</v>
      </c>
      <c r="DF479">
        <v>1659883469</v>
      </c>
      <c r="DG479" t="s">
        <v>1153</v>
      </c>
      <c r="DH479">
        <v>1659883467</v>
      </c>
      <c r="DI479">
        <v>1659883469</v>
      </c>
      <c r="DJ479">
        <v>2</v>
      </c>
      <c r="DK479">
        <v>0.127</v>
      </c>
      <c r="DL479">
        <v>-8.9999999999999993E-3</v>
      </c>
      <c r="DM479">
        <v>1.3560000000000001</v>
      </c>
      <c r="DN479">
        <v>1.4999999999999999E-2</v>
      </c>
      <c r="DO479">
        <v>400</v>
      </c>
      <c r="DP479">
        <v>25</v>
      </c>
      <c r="DQ479">
        <v>0.21</v>
      </c>
      <c r="DR479">
        <v>0.05</v>
      </c>
      <c r="DS479">
        <v>4.385997096219473</v>
      </c>
      <c r="DT479">
        <v>7.1145315880405029</v>
      </c>
      <c r="DU479">
        <v>0.54476044952108971</v>
      </c>
      <c r="DV479">
        <v>0</v>
      </c>
      <c r="DW479">
        <v>-42.793956666666674</v>
      </c>
      <c r="DX479">
        <v>-12.92564449388216</v>
      </c>
      <c r="DY479">
        <v>0.93533064445443925</v>
      </c>
      <c r="DZ479">
        <v>0</v>
      </c>
      <c r="EA479">
        <v>203.81035530927829</v>
      </c>
      <c r="EB479">
        <v>206.4919774666956</v>
      </c>
      <c r="EC479">
        <v>15.47450828858566</v>
      </c>
      <c r="ED479">
        <v>0</v>
      </c>
      <c r="EE479">
        <v>3.1576857500000002</v>
      </c>
      <c r="EF479">
        <v>0.42784739212006723</v>
      </c>
      <c r="EG479">
        <v>4.2688251831592972E-2</v>
      </c>
      <c r="EH479">
        <v>0</v>
      </c>
      <c r="EI479">
        <v>1.956844804925721</v>
      </c>
      <c r="EJ479">
        <v>-3.9091633705504031E-2</v>
      </c>
      <c r="EK479">
        <v>2.9921395889811742E-3</v>
      </c>
      <c r="EL479">
        <v>1</v>
      </c>
      <c r="EM479">
        <v>1</v>
      </c>
      <c r="EN479">
        <v>5</v>
      </c>
      <c r="EO479" t="s">
        <v>404</v>
      </c>
      <c r="EP479">
        <v>2.9421300000000001</v>
      </c>
      <c r="EQ479">
        <v>2.8014399999999999</v>
      </c>
      <c r="ER479">
        <v>7.1263599999999996E-2</v>
      </c>
      <c r="ES479">
        <v>7.9397800000000004E-2</v>
      </c>
      <c r="ET479">
        <v>0.11823400000000001</v>
      </c>
      <c r="EU479">
        <v>0.10831499999999999</v>
      </c>
      <c r="EV479">
        <v>19035.900000000001</v>
      </c>
      <c r="EW479">
        <v>19785.8</v>
      </c>
      <c r="EX479">
        <v>23839.5</v>
      </c>
      <c r="EY479">
        <v>25015.599999999999</v>
      </c>
      <c r="EZ479">
        <v>33645.800000000003</v>
      </c>
      <c r="FA479">
        <v>35617.1</v>
      </c>
      <c r="FB479">
        <v>43467.3</v>
      </c>
      <c r="FC479">
        <v>46242.3</v>
      </c>
      <c r="FD479">
        <v>1.94225</v>
      </c>
      <c r="FE479">
        <v>1.84107</v>
      </c>
      <c r="FF479">
        <v>9.8869200000000004E-2</v>
      </c>
      <c r="FG479">
        <v>0</v>
      </c>
      <c r="FH479">
        <v>30.0427</v>
      </c>
      <c r="FI479">
        <v>999.9</v>
      </c>
      <c r="FJ479">
        <v>59.7</v>
      </c>
      <c r="FK479">
        <v>35.4</v>
      </c>
      <c r="FL479">
        <v>34.735100000000003</v>
      </c>
      <c r="FM479">
        <v>64.149799999999999</v>
      </c>
      <c r="FN479">
        <v>25.673100000000002</v>
      </c>
      <c r="FO479">
        <v>1</v>
      </c>
      <c r="FP479">
        <v>0.43754300000000002</v>
      </c>
      <c r="FQ479">
        <v>2.2616900000000002</v>
      </c>
      <c r="FR479">
        <v>20.297000000000001</v>
      </c>
      <c r="FS479">
        <v>5.2119</v>
      </c>
      <c r="FT479">
        <v>11.9078</v>
      </c>
      <c r="FU479">
        <v>5.0028499999999996</v>
      </c>
      <c r="FV479">
        <v>3.2895500000000002</v>
      </c>
      <c r="FW479">
        <v>9999</v>
      </c>
      <c r="FX479">
        <v>9999</v>
      </c>
      <c r="FY479">
        <v>9999</v>
      </c>
      <c r="FZ479">
        <v>999.9</v>
      </c>
      <c r="GA479">
        <v>1.85958</v>
      </c>
      <c r="GB479">
        <v>1.85453</v>
      </c>
      <c r="GC479">
        <v>1.8577399999999999</v>
      </c>
      <c r="GD479">
        <v>1.85609</v>
      </c>
      <c r="GE479">
        <v>1.8548899999999999</v>
      </c>
      <c r="GF479">
        <v>1.8545499999999999</v>
      </c>
      <c r="GG479">
        <v>1.8532599999999999</v>
      </c>
      <c r="GH479">
        <v>1.8563799999999999</v>
      </c>
      <c r="GI479">
        <v>0</v>
      </c>
      <c r="GJ479">
        <v>0</v>
      </c>
      <c r="GK479">
        <v>0</v>
      </c>
      <c r="GL479">
        <v>0</v>
      </c>
      <c r="GM479" t="s">
        <v>384</v>
      </c>
      <c r="GN479" t="s">
        <v>385</v>
      </c>
      <c r="GO479" t="s">
        <v>386</v>
      </c>
      <c r="GP479" t="s">
        <v>386</v>
      </c>
      <c r="GQ479" t="s">
        <v>386</v>
      </c>
      <c r="GR479" t="s">
        <v>386</v>
      </c>
      <c r="GS479">
        <v>0</v>
      </c>
      <c r="GT479">
        <v>100</v>
      </c>
      <c r="GU479">
        <v>100</v>
      </c>
      <c r="GV479">
        <v>1.1659999999999999</v>
      </c>
      <c r="GW479">
        <v>9.5999999999999992E-3</v>
      </c>
      <c r="GX479">
        <v>0.36794396410256031</v>
      </c>
      <c r="GY479">
        <v>3.036990343597491E-3</v>
      </c>
      <c r="GZ479">
        <v>-1.538114387597119E-6</v>
      </c>
      <c r="HA479">
        <v>3.3909691194327332E-10</v>
      </c>
      <c r="HB479">
        <v>-6.1192808482915917E-2</v>
      </c>
      <c r="HC479">
        <v>9.7621983196103414E-3</v>
      </c>
      <c r="HD479">
        <v>-3.3387782167185642E-4</v>
      </c>
      <c r="HE479">
        <v>2.632278881966732E-6</v>
      </c>
      <c r="HF479">
        <v>6</v>
      </c>
      <c r="HG479">
        <v>2134</v>
      </c>
      <c r="HH479">
        <v>2</v>
      </c>
      <c r="HI479">
        <v>31</v>
      </c>
      <c r="HJ479">
        <v>5.3</v>
      </c>
      <c r="HK479">
        <v>5.3</v>
      </c>
      <c r="HL479">
        <v>0.96679700000000002</v>
      </c>
      <c r="HM479">
        <v>2.34131</v>
      </c>
      <c r="HN479">
        <v>1.4978</v>
      </c>
      <c r="HO479">
        <v>2.3071299999999999</v>
      </c>
      <c r="HP479">
        <v>1.5478499999999999</v>
      </c>
      <c r="HQ479">
        <v>2.4291999999999998</v>
      </c>
      <c r="HR479">
        <v>39.341799999999999</v>
      </c>
      <c r="HS479">
        <v>15.103899999999999</v>
      </c>
      <c r="HT479">
        <v>18</v>
      </c>
      <c r="HU479">
        <v>491.75200000000001</v>
      </c>
      <c r="HV479">
        <v>489.93299999999999</v>
      </c>
      <c r="HW479">
        <v>25.641999999999999</v>
      </c>
      <c r="HX479">
        <v>32.593200000000003</v>
      </c>
      <c r="HY479">
        <v>30.000399999999999</v>
      </c>
      <c r="HZ479">
        <v>32.294699999999999</v>
      </c>
      <c r="IA479">
        <v>32.389000000000003</v>
      </c>
      <c r="IB479">
        <v>19.541399999999999</v>
      </c>
      <c r="IC479">
        <v>32.763599999999997</v>
      </c>
      <c r="ID479">
        <v>15.757199999999999</v>
      </c>
      <c r="IE479">
        <v>26.3431</v>
      </c>
      <c r="IF479">
        <v>391.80799999999999</v>
      </c>
      <c r="IG479">
        <v>24.148099999999999</v>
      </c>
      <c r="IH479">
        <v>100.51300000000001</v>
      </c>
      <c r="II479">
        <v>100.21899999999999</v>
      </c>
      <c r="IJ479" t="s">
        <v>3545</v>
      </c>
    </row>
    <row r="480" spans="1:244" x14ac:dyDescent="0.2">
      <c r="A480">
        <v>464</v>
      </c>
      <c r="B480">
        <v>1659883786.0999999</v>
      </c>
      <c r="C480">
        <v>3529</v>
      </c>
      <c r="D480" t="s">
        <v>1290</v>
      </c>
      <c r="E480" t="s">
        <v>1291</v>
      </c>
      <c r="F480">
        <v>1</v>
      </c>
      <c r="G480" t="s">
        <v>1138</v>
      </c>
      <c r="H480" t="s">
        <v>379</v>
      </c>
      <c r="I480" t="s">
        <v>1135</v>
      </c>
      <c r="J480" t="s">
        <v>1150</v>
      </c>
      <c r="K480" t="s">
        <v>1151</v>
      </c>
      <c r="L480" t="s">
        <v>1152</v>
      </c>
      <c r="M480" t="s">
        <v>380</v>
      </c>
      <c r="N480">
        <v>1659883778.466666</v>
      </c>
      <c r="O480">
        <f t="shared" si="238"/>
        <v>2.7556207299972977E-3</v>
      </c>
      <c r="P480">
        <f t="shared" si="239"/>
        <v>2.7556207299972977</v>
      </c>
      <c r="Q480">
        <f t="shared" si="240"/>
        <v>5.3063535634116548</v>
      </c>
      <c r="R480">
        <f t="shared" si="241"/>
        <v>275.81273333333343</v>
      </c>
      <c r="S480">
        <f t="shared" si="242"/>
        <v>205.2304252690345</v>
      </c>
      <c r="T480">
        <f t="shared" si="243"/>
        <v>20.390752327404595</v>
      </c>
      <c r="U480">
        <f t="shared" si="244"/>
        <v>27.4034862363707</v>
      </c>
      <c r="V480">
        <f t="shared" si="245"/>
        <v>0.13836023432224959</v>
      </c>
      <c r="W480">
        <f t="shared" si="246"/>
        <v>2.9163302175892234</v>
      </c>
      <c r="X480">
        <f t="shared" si="247"/>
        <v>0.13481422367240906</v>
      </c>
      <c r="Y480">
        <f t="shared" si="248"/>
        <v>8.4569915281148531E-2</v>
      </c>
      <c r="Z480">
        <f t="shared" si="249"/>
        <v>321.52323619999993</v>
      </c>
      <c r="AA480">
        <f t="shared" si="250"/>
        <v>32.183987102773649</v>
      </c>
      <c r="AB480">
        <f t="shared" si="251"/>
        <v>31.666966666666671</v>
      </c>
      <c r="AC480">
        <f t="shared" si="252"/>
        <v>4.6858086321604482</v>
      </c>
      <c r="AD480">
        <f t="shared" si="253"/>
        <v>60.520782033441691</v>
      </c>
      <c r="AE480">
        <f t="shared" si="254"/>
        <v>2.7307687753429812</v>
      </c>
      <c r="AF480">
        <f t="shared" si="255"/>
        <v>4.5121174637731105</v>
      </c>
      <c r="AG480">
        <f t="shared" si="256"/>
        <v>1.9550398568174669</v>
      </c>
      <c r="AH480">
        <f t="shared" si="257"/>
        <v>-121.52287419288083</v>
      </c>
      <c r="AI480">
        <f t="shared" si="258"/>
        <v>-104.41220362611067</v>
      </c>
      <c r="AJ480">
        <f t="shared" si="259"/>
        <v>-8.0664352077892172</v>
      </c>
      <c r="AK480">
        <f t="shared" si="260"/>
        <v>87.521723173219229</v>
      </c>
      <c r="AL480">
        <f t="shared" si="261"/>
        <v>35.184751642826534</v>
      </c>
      <c r="AM480">
        <f t="shared" si="262"/>
        <v>2.7323562252856526</v>
      </c>
      <c r="AN480">
        <f t="shared" si="263"/>
        <v>5.3063535634116548</v>
      </c>
      <c r="AO480">
        <v>352.34668946226179</v>
      </c>
      <c r="AP480">
        <v>319.57009696969692</v>
      </c>
      <c r="AQ480">
        <v>5.0728104280051518</v>
      </c>
      <c r="AR480">
        <v>65.940295061858151</v>
      </c>
      <c r="AS480">
        <f t="shared" si="264"/>
        <v>2.7556207299972977</v>
      </c>
      <c r="AT480">
        <v>24.273238503972419</v>
      </c>
      <c r="AU480">
        <v>27.4880606060606</v>
      </c>
      <c r="AV480">
        <v>2.5650225543371811E-5</v>
      </c>
      <c r="AW480">
        <v>81.189635881585644</v>
      </c>
      <c r="AX480">
        <v>5</v>
      </c>
      <c r="AY480">
        <v>1</v>
      </c>
      <c r="AZ480">
        <f t="shared" si="265"/>
        <v>1</v>
      </c>
      <c r="BA480">
        <f t="shared" si="266"/>
        <v>0</v>
      </c>
      <c r="BB480">
        <f t="shared" si="267"/>
        <v>51788.855466804984</v>
      </c>
      <c r="BC480">
        <f t="shared" si="268"/>
        <v>2000.048</v>
      </c>
      <c r="BD480">
        <f t="shared" si="269"/>
        <v>1681.2400999999998</v>
      </c>
      <c r="BE480">
        <f t="shared" si="270"/>
        <v>0.84059987560298544</v>
      </c>
      <c r="BF480">
        <f t="shared" si="271"/>
        <v>0.16075775991376204</v>
      </c>
      <c r="BG480">
        <v>6</v>
      </c>
      <c r="BH480">
        <v>0.5</v>
      </c>
      <c r="BI480" t="s">
        <v>381</v>
      </c>
      <c r="BJ480">
        <v>2</v>
      </c>
      <c r="BK480" t="b">
        <v>1</v>
      </c>
      <c r="BL480">
        <v>1659883778.466666</v>
      </c>
      <c r="BM480">
        <v>275.81273333333343</v>
      </c>
      <c r="BN480">
        <v>318.92720000000003</v>
      </c>
      <c r="BO480">
        <v>27.48485333333333</v>
      </c>
      <c r="BP480">
        <v>24.297000000000001</v>
      </c>
      <c r="BQ480">
        <v>274.72013333333331</v>
      </c>
      <c r="BR480">
        <v>27.475260000000009</v>
      </c>
      <c r="BS480">
        <v>500.13426666666669</v>
      </c>
      <c r="BT480">
        <v>99.255360000000024</v>
      </c>
      <c r="BU480">
        <v>0.10004649333333331</v>
      </c>
      <c r="BV480">
        <v>31.00287333333333</v>
      </c>
      <c r="BW480">
        <v>31.666966666666671</v>
      </c>
      <c r="BX480">
        <v>999.89999999999986</v>
      </c>
      <c r="BY480">
        <v>0</v>
      </c>
      <c r="BZ480">
        <v>0</v>
      </c>
      <c r="CA480">
        <v>9999.2933333333349</v>
      </c>
      <c r="CB480">
        <v>0</v>
      </c>
      <c r="CC480">
        <v>186.19460000000001</v>
      </c>
      <c r="CD480">
        <v>-43.114500000000007</v>
      </c>
      <c r="CE480">
        <v>283.60759999999999</v>
      </c>
      <c r="CF480">
        <v>326.86840000000012</v>
      </c>
      <c r="CG480">
        <v>3.1878500000000001</v>
      </c>
      <c r="CH480">
        <v>318.92720000000003</v>
      </c>
      <c r="CI480">
        <v>24.297000000000001</v>
      </c>
      <c r="CJ480">
        <v>2.7280193333333331</v>
      </c>
      <c r="CK480">
        <v>2.4116080000000002</v>
      </c>
      <c r="CL480">
        <v>22.454873333333339</v>
      </c>
      <c r="CM480">
        <v>20.441926666666671</v>
      </c>
      <c r="CN480">
        <v>2000.048</v>
      </c>
      <c r="CO480">
        <v>0.98000400000000021</v>
      </c>
      <c r="CP480">
        <v>1.9996366666666661E-2</v>
      </c>
      <c r="CQ480">
        <v>0</v>
      </c>
      <c r="CR480">
        <v>2.7271333333333332</v>
      </c>
      <c r="CS480">
        <v>0</v>
      </c>
      <c r="CT480">
        <v>14699.373333333329</v>
      </c>
      <c r="CU480">
        <v>17412.75333333333</v>
      </c>
      <c r="CV480">
        <v>42.686999999999998</v>
      </c>
      <c r="CW480">
        <v>44.424600000000012</v>
      </c>
      <c r="CX480">
        <v>42.695399999999999</v>
      </c>
      <c r="CY480">
        <v>42.816266666666671</v>
      </c>
      <c r="CZ480">
        <v>42.862400000000001</v>
      </c>
      <c r="DA480">
        <v>1960.055333333333</v>
      </c>
      <c r="DB480">
        <v>39.992666666666672</v>
      </c>
      <c r="DC480">
        <v>0</v>
      </c>
      <c r="DD480">
        <v>1659883784.9000001</v>
      </c>
      <c r="DE480">
        <v>0</v>
      </c>
      <c r="DF480">
        <v>1659883469</v>
      </c>
      <c r="DG480" t="s">
        <v>1153</v>
      </c>
      <c r="DH480">
        <v>1659883467</v>
      </c>
      <c r="DI480">
        <v>1659883469</v>
      </c>
      <c r="DJ480">
        <v>2</v>
      </c>
      <c r="DK480">
        <v>0.127</v>
      </c>
      <c r="DL480">
        <v>-8.9999999999999993E-3</v>
      </c>
      <c r="DM480">
        <v>1.3560000000000001</v>
      </c>
      <c r="DN480">
        <v>1.4999999999999999E-2</v>
      </c>
      <c r="DO480">
        <v>400</v>
      </c>
      <c r="DP480">
        <v>25</v>
      </c>
      <c r="DQ480">
        <v>0.21</v>
      </c>
      <c r="DR480">
        <v>0.05</v>
      </c>
      <c r="DS480">
        <v>4.5706714401387218</v>
      </c>
      <c r="DT480">
        <v>7.2387746396545429</v>
      </c>
      <c r="DU480">
        <v>0.53682037299659846</v>
      </c>
      <c r="DV480">
        <v>0</v>
      </c>
      <c r="DW480">
        <v>-43.036029032258057</v>
      </c>
      <c r="DX480">
        <v>-12.388006451612769</v>
      </c>
      <c r="DY480">
        <v>0.92896517459415096</v>
      </c>
      <c r="DZ480">
        <v>0</v>
      </c>
      <c r="EA480">
        <v>210.0996239534424</v>
      </c>
      <c r="EB480">
        <v>205.78224198165589</v>
      </c>
      <c r="EC480">
        <v>14.93274238847911</v>
      </c>
      <c r="ED480">
        <v>0</v>
      </c>
      <c r="EE480">
        <v>3.1674653658536589</v>
      </c>
      <c r="EF480">
        <v>0.42630397212543231</v>
      </c>
      <c r="EG480">
        <v>4.3472775394215499E-2</v>
      </c>
      <c r="EH480">
        <v>0</v>
      </c>
      <c r="EI480">
        <v>1.955509765560048</v>
      </c>
      <c r="EJ480">
        <v>-3.7139048570705178E-2</v>
      </c>
      <c r="EK480">
        <v>2.7327417566194042E-3</v>
      </c>
      <c r="EL480">
        <v>1</v>
      </c>
      <c r="EM480">
        <v>1</v>
      </c>
      <c r="EN480">
        <v>5</v>
      </c>
      <c r="EO480" t="s">
        <v>404</v>
      </c>
      <c r="EP480">
        <v>2.9420500000000001</v>
      </c>
      <c r="EQ480">
        <v>2.8013599999999999</v>
      </c>
      <c r="ER480">
        <v>7.2185600000000003E-2</v>
      </c>
      <c r="ES480">
        <v>8.0309599999999995E-2</v>
      </c>
      <c r="ET480">
        <v>0.118232</v>
      </c>
      <c r="EU480">
        <v>0.108283</v>
      </c>
      <c r="EV480">
        <v>19017</v>
      </c>
      <c r="EW480">
        <v>19766.099999999999</v>
      </c>
      <c r="EX480">
        <v>23839.4</v>
      </c>
      <c r="EY480">
        <v>25015.5</v>
      </c>
      <c r="EZ480">
        <v>33645.800000000003</v>
      </c>
      <c r="FA480">
        <v>35618.199999999997</v>
      </c>
      <c r="FB480">
        <v>43467.199999999997</v>
      </c>
      <c r="FC480">
        <v>46242.1</v>
      </c>
      <c r="FD480">
        <v>1.9423999999999999</v>
      </c>
      <c r="FE480">
        <v>1.8410200000000001</v>
      </c>
      <c r="FF480">
        <v>9.8608399999999999E-2</v>
      </c>
      <c r="FG480">
        <v>0</v>
      </c>
      <c r="FH480">
        <v>30.0427</v>
      </c>
      <c r="FI480">
        <v>999.9</v>
      </c>
      <c r="FJ480">
        <v>59.7</v>
      </c>
      <c r="FK480">
        <v>35.4</v>
      </c>
      <c r="FL480">
        <v>34.7346</v>
      </c>
      <c r="FM480">
        <v>64.169799999999995</v>
      </c>
      <c r="FN480">
        <v>26.482399999999998</v>
      </c>
      <c r="FO480">
        <v>1</v>
      </c>
      <c r="FP480">
        <v>0.436913</v>
      </c>
      <c r="FQ480">
        <v>1.43719</v>
      </c>
      <c r="FR480">
        <v>20.3035</v>
      </c>
      <c r="FS480">
        <v>5.2115999999999998</v>
      </c>
      <c r="FT480">
        <v>11.9077</v>
      </c>
      <c r="FU480">
        <v>5.0028499999999996</v>
      </c>
      <c r="FV480">
        <v>3.2894999999999999</v>
      </c>
      <c r="FW480">
        <v>9999</v>
      </c>
      <c r="FX480">
        <v>9999</v>
      </c>
      <c r="FY480">
        <v>9999</v>
      </c>
      <c r="FZ480">
        <v>999.9</v>
      </c>
      <c r="GA480">
        <v>1.85958</v>
      </c>
      <c r="GB480">
        <v>1.85453</v>
      </c>
      <c r="GC480">
        <v>1.8577399999999999</v>
      </c>
      <c r="GD480">
        <v>1.85608</v>
      </c>
      <c r="GE480">
        <v>1.8548899999999999</v>
      </c>
      <c r="GF480">
        <v>1.8545499999999999</v>
      </c>
      <c r="GG480">
        <v>1.8532599999999999</v>
      </c>
      <c r="GH480">
        <v>1.8563799999999999</v>
      </c>
      <c r="GI480">
        <v>0</v>
      </c>
      <c r="GJ480">
        <v>0</v>
      </c>
      <c r="GK480">
        <v>0</v>
      </c>
      <c r="GL480">
        <v>0</v>
      </c>
      <c r="GM480" t="s">
        <v>384</v>
      </c>
      <c r="GN480" t="s">
        <v>385</v>
      </c>
      <c r="GO480" t="s">
        <v>386</v>
      </c>
      <c r="GP480" t="s">
        <v>386</v>
      </c>
      <c r="GQ480" t="s">
        <v>386</v>
      </c>
      <c r="GR480" t="s">
        <v>386</v>
      </c>
      <c r="GS480">
        <v>0</v>
      </c>
      <c r="GT480">
        <v>100</v>
      </c>
      <c r="GU480">
        <v>100</v>
      </c>
      <c r="GV480">
        <v>1.1759999999999999</v>
      </c>
      <c r="GW480">
        <v>9.5999999999999992E-3</v>
      </c>
      <c r="GX480">
        <v>0.36794396410256031</v>
      </c>
      <c r="GY480">
        <v>3.036990343597491E-3</v>
      </c>
      <c r="GZ480">
        <v>-1.538114387597119E-6</v>
      </c>
      <c r="HA480">
        <v>3.3909691194327332E-10</v>
      </c>
      <c r="HB480">
        <v>-6.1192808482915917E-2</v>
      </c>
      <c r="HC480">
        <v>9.7621983196103414E-3</v>
      </c>
      <c r="HD480">
        <v>-3.3387782167185642E-4</v>
      </c>
      <c r="HE480">
        <v>2.632278881966732E-6</v>
      </c>
      <c r="HF480">
        <v>6</v>
      </c>
      <c r="HG480">
        <v>2134</v>
      </c>
      <c r="HH480">
        <v>2</v>
      </c>
      <c r="HI480">
        <v>31</v>
      </c>
      <c r="HJ480">
        <v>5.3</v>
      </c>
      <c r="HK480">
        <v>5.3</v>
      </c>
      <c r="HL480">
        <v>0.97900399999999999</v>
      </c>
      <c r="HM480">
        <v>2.33887</v>
      </c>
      <c r="HN480">
        <v>1.4978</v>
      </c>
      <c r="HO480">
        <v>2.3071299999999999</v>
      </c>
      <c r="HP480">
        <v>1.5478499999999999</v>
      </c>
      <c r="HQ480">
        <v>2.2680699999999998</v>
      </c>
      <c r="HR480">
        <v>39.341799999999999</v>
      </c>
      <c r="HS480">
        <v>15.086399999999999</v>
      </c>
      <c r="HT480">
        <v>18</v>
      </c>
      <c r="HU480">
        <v>491.85199999999998</v>
      </c>
      <c r="HV480">
        <v>489.911</v>
      </c>
      <c r="HW480">
        <v>25.688700000000001</v>
      </c>
      <c r="HX480">
        <v>32.595399999999998</v>
      </c>
      <c r="HY480">
        <v>29.9998</v>
      </c>
      <c r="HZ480">
        <v>32.296100000000003</v>
      </c>
      <c r="IA480">
        <v>32.3904</v>
      </c>
      <c r="IB480">
        <v>19.7058</v>
      </c>
      <c r="IC480">
        <v>32.763599999999997</v>
      </c>
      <c r="ID480">
        <v>15.757199999999999</v>
      </c>
      <c r="IE480">
        <v>26.3431</v>
      </c>
      <c r="IF480">
        <v>391.80799999999999</v>
      </c>
      <c r="IG480">
        <v>24.145499999999998</v>
      </c>
      <c r="IH480">
        <v>100.512</v>
      </c>
      <c r="II480">
        <v>100.21899999999999</v>
      </c>
      <c r="IJ480" t="s">
        <v>3545</v>
      </c>
    </row>
    <row r="481" spans="1:244" x14ac:dyDescent="0.2">
      <c r="A481">
        <v>465</v>
      </c>
      <c r="B481">
        <v>1659883787.0999999</v>
      </c>
      <c r="C481">
        <v>3530</v>
      </c>
      <c r="D481" t="s">
        <v>1292</v>
      </c>
      <c r="E481" t="s">
        <v>1293</v>
      </c>
      <c r="F481">
        <v>1</v>
      </c>
      <c r="G481" t="s">
        <v>1138</v>
      </c>
      <c r="H481" t="s">
        <v>379</v>
      </c>
      <c r="I481" t="s">
        <v>1135</v>
      </c>
      <c r="J481" t="s">
        <v>1150</v>
      </c>
      <c r="K481" t="s">
        <v>1151</v>
      </c>
      <c r="L481" t="s">
        <v>1152</v>
      </c>
      <c r="M481" t="s">
        <v>380</v>
      </c>
      <c r="N481">
        <v>1659883779.5</v>
      </c>
      <c r="O481">
        <f t="shared" si="238"/>
        <v>2.7678485468208332E-3</v>
      </c>
      <c r="P481">
        <f t="shared" si="239"/>
        <v>2.7678485468208334</v>
      </c>
      <c r="Q481">
        <f t="shared" si="240"/>
        <v>5.4053064566682973</v>
      </c>
      <c r="R481">
        <f t="shared" si="241"/>
        <v>280.85733333333332</v>
      </c>
      <c r="S481">
        <f t="shared" si="242"/>
        <v>209.26842076058344</v>
      </c>
      <c r="T481">
        <f t="shared" si="243"/>
        <v>20.791973507847018</v>
      </c>
      <c r="U481">
        <f t="shared" si="244"/>
        <v>27.90472739712639</v>
      </c>
      <c r="V481">
        <f t="shared" si="245"/>
        <v>0.13904550491786308</v>
      </c>
      <c r="W481">
        <f t="shared" si="246"/>
        <v>2.9165951805725272</v>
      </c>
      <c r="X481">
        <f t="shared" si="247"/>
        <v>0.13546508773011534</v>
      </c>
      <c r="Y481">
        <f t="shared" si="248"/>
        <v>8.4979687023464534E-2</v>
      </c>
      <c r="Z481">
        <f t="shared" si="249"/>
        <v>321.52270419999985</v>
      </c>
      <c r="AA481">
        <f t="shared" si="250"/>
        <v>32.179754167786349</v>
      </c>
      <c r="AB481">
        <f t="shared" si="251"/>
        <v>31.664246666666671</v>
      </c>
      <c r="AC481">
        <f t="shared" si="252"/>
        <v>4.6850855203622164</v>
      </c>
      <c r="AD481">
        <f t="shared" si="253"/>
        <v>60.524648582312011</v>
      </c>
      <c r="AE481">
        <f t="shared" si="254"/>
        <v>2.7307958380455646</v>
      </c>
      <c r="AF481">
        <f t="shared" si="255"/>
        <v>4.511873925763898</v>
      </c>
      <c r="AG481">
        <f t="shared" si="256"/>
        <v>1.9542896823166518</v>
      </c>
      <c r="AH481">
        <f t="shared" si="257"/>
        <v>-122.06212091479874</v>
      </c>
      <c r="AI481">
        <f t="shared" si="258"/>
        <v>-104.14285197966745</v>
      </c>
      <c r="AJ481">
        <f t="shared" si="259"/>
        <v>-8.0447499072685886</v>
      </c>
      <c r="AK481">
        <f t="shared" si="260"/>
        <v>87.272981398265074</v>
      </c>
      <c r="AL481">
        <f t="shared" si="261"/>
        <v>35.343976981973121</v>
      </c>
      <c r="AM481">
        <f t="shared" si="262"/>
        <v>2.7396841798583695</v>
      </c>
      <c r="AN481">
        <f t="shared" si="263"/>
        <v>5.4053064566682973</v>
      </c>
      <c r="AO481">
        <v>357.52264972292153</v>
      </c>
      <c r="AP481">
        <v>324.62877575757568</v>
      </c>
      <c r="AQ481">
        <v>5.0719169863844806</v>
      </c>
      <c r="AR481">
        <v>65.940295061858151</v>
      </c>
      <c r="AS481">
        <f t="shared" si="264"/>
        <v>2.7678485468208334</v>
      </c>
      <c r="AT481">
        <v>24.25945053023716</v>
      </c>
      <c r="AU481">
        <v>27.488553333333339</v>
      </c>
      <c r="AV481">
        <v>2.595575327705923E-5</v>
      </c>
      <c r="AW481">
        <v>81.189635881585644</v>
      </c>
      <c r="AX481">
        <v>5</v>
      </c>
      <c r="AY481">
        <v>1</v>
      </c>
      <c r="AZ481">
        <f t="shared" si="265"/>
        <v>1</v>
      </c>
      <c r="BA481">
        <f t="shared" si="266"/>
        <v>0</v>
      </c>
      <c r="BB481">
        <f t="shared" si="267"/>
        <v>51796.540294779086</v>
      </c>
      <c r="BC481">
        <f t="shared" si="268"/>
        <v>2000.044666666666</v>
      </c>
      <c r="BD481">
        <f t="shared" si="269"/>
        <v>1681.2372999999991</v>
      </c>
      <c r="BE481">
        <f t="shared" si="270"/>
        <v>0.8405998766027557</v>
      </c>
      <c r="BF481">
        <f t="shared" si="271"/>
        <v>0.1607577618433188</v>
      </c>
      <c r="BG481">
        <v>6</v>
      </c>
      <c r="BH481">
        <v>0.5</v>
      </c>
      <c r="BI481" t="s">
        <v>381</v>
      </c>
      <c r="BJ481">
        <v>2</v>
      </c>
      <c r="BK481" t="b">
        <v>1</v>
      </c>
      <c r="BL481">
        <v>1659883779.5</v>
      </c>
      <c r="BM481">
        <v>280.85733333333332</v>
      </c>
      <c r="BN481">
        <v>324.18206666666663</v>
      </c>
      <c r="BO481">
        <v>27.485093333333332</v>
      </c>
      <c r="BP481">
        <v>24.288673333333339</v>
      </c>
      <c r="BQ481">
        <v>279.75333333333327</v>
      </c>
      <c r="BR481">
        <v>27.4755</v>
      </c>
      <c r="BS481">
        <v>500.13146666666671</v>
      </c>
      <c r="BT481">
        <v>99.255466666666663</v>
      </c>
      <c r="BU481">
        <v>0.10005688666666671</v>
      </c>
      <c r="BV481">
        <v>31.00192666666667</v>
      </c>
      <c r="BW481">
        <v>31.664246666666671</v>
      </c>
      <c r="BX481">
        <v>999.89999999999986</v>
      </c>
      <c r="BY481">
        <v>0</v>
      </c>
      <c r="BZ481">
        <v>0</v>
      </c>
      <c r="CA481">
        <v>10000.796666666671</v>
      </c>
      <c r="CB481">
        <v>0</v>
      </c>
      <c r="CC481">
        <v>185.69346666666669</v>
      </c>
      <c r="CD481">
        <v>-43.324719999999992</v>
      </c>
      <c r="CE481">
        <v>288.79486666666668</v>
      </c>
      <c r="CF481">
        <v>332.25126666666682</v>
      </c>
      <c r="CG481">
        <v>3.1964153333333329</v>
      </c>
      <c r="CH481">
        <v>324.18206666666663</v>
      </c>
      <c r="CI481">
        <v>24.288673333333339</v>
      </c>
      <c r="CJ481">
        <v>2.728046</v>
      </c>
      <c r="CK481">
        <v>2.4107846666666659</v>
      </c>
      <c r="CL481">
        <v>22.45503333333334</v>
      </c>
      <c r="CM481">
        <v>20.436393333333331</v>
      </c>
      <c r="CN481">
        <v>2000.044666666666</v>
      </c>
      <c r="CO481">
        <v>0.98000400000000021</v>
      </c>
      <c r="CP481">
        <v>1.9996366666666661E-2</v>
      </c>
      <c r="CQ481">
        <v>0</v>
      </c>
      <c r="CR481">
        <v>2.776266666666666</v>
      </c>
      <c r="CS481">
        <v>0</v>
      </c>
      <c r="CT481">
        <v>14698.493333333339</v>
      </c>
      <c r="CU481">
        <v>17412.72</v>
      </c>
      <c r="CV481">
        <v>42.691200000000002</v>
      </c>
      <c r="CW481">
        <v>44.428733333333327</v>
      </c>
      <c r="CX481">
        <v>42.699599999999997</v>
      </c>
      <c r="CY481">
        <v>42.824599999999997</v>
      </c>
      <c r="CZ481">
        <v>42.862400000000001</v>
      </c>
      <c r="DA481">
        <v>1960.0519999999999</v>
      </c>
      <c r="DB481">
        <v>39.992666666666672</v>
      </c>
      <c r="DC481">
        <v>0</v>
      </c>
      <c r="DD481">
        <v>1659883786.0999999</v>
      </c>
      <c r="DE481">
        <v>0</v>
      </c>
      <c r="DF481">
        <v>1659883469</v>
      </c>
      <c r="DG481" t="s">
        <v>1153</v>
      </c>
      <c r="DH481">
        <v>1659883467</v>
      </c>
      <c r="DI481">
        <v>1659883469</v>
      </c>
      <c r="DJ481">
        <v>2</v>
      </c>
      <c r="DK481">
        <v>0.127</v>
      </c>
      <c r="DL481">
        <v>-8.9999999999999993E-3</v>
      </c>
      <c r="DM481">
        <v>1.3560000000000001</v>
      </c>
      <c r="DN481">
        <v>1.4999999999999999E-2</v>
      </c>
      <c r="DO481">
        <v>400</v>
      </c>
      <c r="DP481">
        <v>25</v>
      </c>
      <c r="DQ481">
        <v>0.21</v>
      </c>
      <c r="DR481">
        <v>0.05</v>
      </c>
      <c r="DS481">
        <v>4.5706714401387218</v>
      </c>
      <c r="DT481">
        <v>7.2387746396545429</v>
      </c>
      <c r="DU481">
        <v>0.53682037299659846</v>
      </c>
      <c r="DV481">
        <v>0</v>
      </c>
      <c r="DW481">
        <v>-43.036029032258057</v>
      </c>
      <c r="DX481">
        <v>-12.388006451612769</v>
      </c>
      <c r="DY481">
        <v>0.92896517459415096</v>
      </c>
      <c r="DZ481">
        <v>0</v>
      </c>
      <c r="EA481">
        <v>210.0996239534424</v>
      </c>
      <c r="EB481">
        <v>205.78224198165589</v>
      </c>
      <c r="EC481">
        <v>14.93274238847911</v>
      </c>
      <c r="ED481">
        <v>0</v>
      </c>
      <c r="EE481">
        <v>3.1674653658536589</v>
      </c>
      <c r="EF481">
        <v>0.42630397212543231</v>
      </c>
      <c r="EG481">
        <v>4.3472775394215499E-2</v>
      </c>
      <c r="EH481">
        <v>0</v>
      </c>
      <c r="EI481">
        <v>1.955509765560048</v>
      </c>
      <c r="EJ481">
        <v>-3.7139048570705178E-2</v>
      </c>
      <c r="EK481">
        <v>2.7327417566194042E-3</v>
      </c>
      <c r="EL481">
        <v>1</v>
      </c>
      <c r="EM481">
        <v>1</v>
      </c>
      <c r="EN481">
        <v>5</v>
      </c>
      <c r="EO481" t="s">
        <v>404</v>
      </c>
      <c r="EP481">
        <v>2.9420099999999998</v>
      </c>
      <c r="EQ481">
        <v>2.8014100000000002</v>
      </c>
      <c r="ER481">
        <v>7.3097899999999993E-2</v>
      </c>
      <c r="ES481">
        <v>8.1216300000000005E-2</v>
      </c>
      <c r="ET481">
        <v>0.11823400000000001</v>
      </c>
      <c r="EU481">
        <v>0.108282</v>
      </c>
      <c r="EV481">
        <v>18998.3</v>
      </c>
      <c r="EW481">
        <v>19746.599999999999</v>
      </c>
      <c r="EX481">
        <v>23839.4</v>
      </c>
      <c r="EY481">
        <v>25015.5</v>
      </c>
      <c r="EZ481">
        <v>33645.699999999997</v>
      </c>
      <c r="FA481">
        <v>35618.300000000003</v>
      </c>
      <c r="FB481">
        <v>43467.199999999997</v>
      </c>
      <c r="FC481">
        <v>46242.1</v>
      </c>
      <c r="FD481">
        <v>1.94245</v>
      </c>
      <c r="FE481">
        <v>1.841</v>
      </c>
      <c r="FF481">
        <v>9.8645700000000003E-2</v>
      </c>
      <c r="FG481">
        <v>0</v>
      </c>
      <c r="FH481">
        <v>30.0427</v>
      </c>
      <c r="FI481">
        <v>999.9</v>
      </c>
      <c r="FJ481">
        <v>59.7</v>
      </c>
      <c r="FK481">
        <v>35.4</v>
      </c>
      <c r="FL481">
        <v>34.732799999999997</v>
      </c>
      <c r="FM481">
        <v>63.889800000000001</v>
      </c>
      <c r="FN481">
        <v>25.588899999999999</v>
      </c>
      <c r="FO481">
        <v>1</v>
      </c>
      <c r="FP481">
        <v>0.43551600000000001</v>
      </c>
      <c r="FQ481">
        <v>0.76993699999999998</v>
      </c>
      <c r="FR481">
        <v>20.310300000000002</v>
      </c>
      <c r="FS481">
        <v>5.2117500000000003</v>
      </c>
      <c r="FT481">
        <v>11.907500000000001</v>
      </c>
      <c r="FU481">
        <v>5.0029500000000002</v>
      </c>
      <c r="FV481">
        <v>3.2895300000000001</v>
      </c>
      <c r="FW481">
        <v>9999</v>
      </c>
      <c r="FX481">
        <v>9999</v>
      </c>
      <c r="FY481">
        <v>9999</v>
      </c>
      <c r="FZ481">
        <v>999.9</v>
      </c>
      <c r="GA481">
        <v>1.8595900000000001</v>
      </c>
      <c r="GB481">
        <v>1.85453</v>
      </c>
      <c r="GC481">
        <v>1.8577399999999999</v>
      </c>
      <c r="GD481">
        <v>1.85608</v>
      </c>
      <c r="GE481">
        <v>1.8548800000000001</v>
      </c>
      <c r="GF481">
        <v>1.8545499999999999</v>
      </c>
      <c r="GG481">
        <v>1.85327</v>
      </c>
      <c r="GH481">
        <v>1.8563799999999999</v>
      </c>
      <c r="GI481">
        <v>0</v>
      </c>
      <c r="GJ481">
        <v>0</v>
      </c>
      <c r="GK481">
        <v>0</v>
      </c>
      <c r="GL481">
        <v>0</v>
      </c>
      <c r="GM481" t="s">
        <v>384</v>
      </c>
      <c r="GN481" t="s">
        <v>385</v>
      </c>
      <c r="GO481" t="s">
        <v>386</v>
      </c>
      <c r="GP481" t="s">
        <v>386</v>
      </c>
      <c r="GQ481" t="s">
        <v>386</v>
      </c>
      <c r="GR481" t="s">
        <v>386</v>
      </c>
      <c r="GS481">
        <v>0</v>
      </c>
      <c r="GT481">
        <v>100</v>
      </c>
      <c r="GU481">
        <v>100</v>
      </c>
      <c r="GV481">
        <v>1.1870000000000001</v>
      </c>
      <c r="GW481">
        <v>9.5999999999999992E-3</v>
      </c>
      <c r="GX481">
        <v>0.36794396410256031</v>
      </c>
      <c r="GY481">
        <v>3.036990343597491E-3</v>
      </c>
      <c r="GZ481">
        <v>-1.538114387597119E-6</v>
      </c>
      <c r="HA481">
        <v>3.3909691194327332E-10</v>
      </c>
      <c r="HB481">
        <v>-6.1192808482915917E-2</v>
      </c>
      <c r="HC481">
        <v>9.7621983196103414E-3</v>
      </c>
      <c r="HD481">
        <v>-3.3387782167185642E-4</v>
      </c>
      <c r="HE481">
        <v>2.632278881966732E-6</v>
      </c>
      <c r="HF481">
        <v>6</v>
      </c>
      <c r="HG481">
        <v>2134</v>
      </c>
      <c r="HH481">
        <v>2</v>
      </c>
      <c r="HI481">
        <v>31</v>
      </c>
      <c r="HJ481">
        <v>5.3</v>
      </c>
      <c r="HK481">
        <v>5.3</v>
      </c>
      <c r="HL481">
        <v>0.98754900000000001</v>
      </c>
      <c r="HM481">
        <v>2.33643</v>
      </c>
      <c r="HN481">
        <v>1.4978</v>
      </c>
      <c r="HO481">
        <v>2.3071299999999999</v>
      </c>
      <c r="HP481">
        <v>1.5478499999999999</v>
      </c>
      <c r="HQ481">
        <v>2.4352999999999998</v>
      </c>
      <c r="HR481">
        <v>39.341799999999999</v>
      </c>
      <c r="HS481">
        <v>15.1127</v>
      </c>
      <c r="HT481">
        <v>18</v>
      </c>
      <c r="HU481">
        <v>491.89600000000002</v>
      </c>
      <c r="HV481">
        <v>489.90499999999997</v>
      </c>
      <c r="HW481">
        <v>25.788900000000002</v>
      </c>
      <c r="HX481">
        <v>32.597499999999997</v>
      </c>
      <c r="HY481">
        <v>29.998699999999999</v>
      </c>
      <c r="HZ481">
        <v>32.298200000000001</v>
      </c>
      <c r="IA481">
        <v>32.391800000000003</v>
      </c>
      <c r="IB481">
        <v>19.9602</v>
      </c>
      <c r="IC481">
        <v>32.763599999999997</v>
      </c>
      <c r="ID481">
        <v>15.757199999999999</v>
      </c>
      <c r="IE481">
        <v>26.3431</v>
      </c>
      <c r="IF481">
        <v>401.83199999999999</v>
      </c>
      <c r="IG481">
        <v>24.1374</v>
      </c>
      <c r="IH481">
        <v>100.512</v>
      </c>
      <c r="II481">
        <v>100.21899999999999</v>
      </c>
      <c r="IJ481" t="s">
        <v>3545</v>
      </c>
    </row>
    <row r="482" spans="1:244" x14ac:dyDescent="0.2">
      <c r="A482">
        <v>466</v>
      </c>
      <c r="B482">
        <v>1659883788.0999999</v>
      </c>
      <c r="C482">
        <v>3531</v>
      </c>
      <c r="D482" t="s">
        <v>1294</v>
      </c>
      <c r="E482" t="s">
        <v>1295</v>
      </c>
      <c r="F482">
        <v>1</v>
      </c>
      <c r="G482" t="s">
        <v>1138</v>
      </c>
      <c r="H482" t="s">
        <v>379</v>
      </c>
      <c r="I482" t="s">
        <v>1135</v>
      </c>
      <c r="J482" t="s">
        <v>1150</v>
      </c>
      <c r="K482" t="s">
        <v>1151</v>
      </c>
      <c r="L482" t="s">
        <v>1152</v>
      </c>
      <c r="M482" t="s">
        <v>380</v>
      </c>
      <c r="N482">
        <v>1659883780.5333331</v>
      </c>
      <c r="O482">
        <f t="shared" si="238"/>
        <v>2.7801268471650993E-3</v>
      </c>
      <c r="P482">
        <f t="shared" si="239"/>
        <v>2.7801268471650995</v>
      </c>
      <c r="Q482">
        <f t="shared" si="240"/>
        <v>5.5735913461514546</v>
      </c>
      <c r="R482">
        <f t="shared" si="241"/>
        <v>285.90826666666658</v>
      </c>
      <c r="S482">
        <f t="shared" si="242"/>
        <v>212.51961602552529</v>
      </c>
      <c r="T482">
        <f t="shared" si="243"/>
        <v>21.115028635756772</v>
      </c>
      <c r="U482">
        <f t="shared" si="244"/>
        <v>28.40660712063945</v>
      </c>
      <c r="V482">
        <f t="shared" si="245"/>
        <v>0.13972704917952614</v>
      </c>
      <c r="W482">
        <f t="shared" si="246"/>
        <v>2.9166559785534303</v>
      </c>
      <c r="X482">
        <f t="shared" si="247"/>
        <v>0.13611201117330435</v>
      </c>
      <c r="Y482">
        <f t="shared" si="248"/>
        <v>8.5387013665334216E-2</v>
      </c>
      <c r="Z482">
        <f t="shared" si="249"/>
        <v>321.52206580000001</v>
      </c>
      <c r="AA482">
        <f t="shared" si="250"/>
        <v>32.175650959485317</v>
      </c>
      <c r="AB482">
        <f t="shared" si="251"/>
        <v>31.661913333333342</v>
      </c>
      <c r="AC482">
        <f t="shared" si="252"/>
        <v>4.6844652812967338</v>
      </c>
      <c r="AD482">
        <f t="shared" si="253"/>
        <v>60.528376047787255</v>
      </c>
      <c r="AE482">
        <f t="shared" si="254"/>
        <v>2.7308269941596168</v>
      </c>
      <c r="AF482">
        <f t="shared" si="255"/>
        <v>4.5116475485871685</v>
      </c>
      <c r="AG482">
        <f t="shared" si="256"/>
        <v>1.953638287137117</v>
      </c>
      <c r="AH482">
        <f t="shared" si="257"/>
        <v>-122.60359395998088</v>
      </c>
      <c r="AI482">
        <f t="shared" si="258"/>
        <v>-103.91649675257919</v>
      </c>
      <c r="AJ482">
        <f t="shared" si="259"/>
        <v>-8.0269700838555806</v>
      </c>
      <c r="AK482">
        <f t="shared" si="260"/>
        <v>86.975005003584343</v>
      </c>
      <c r="AL482">
        <f t="shared" si="261"/>
        <v>35.502775922311422</v>
      </c>
      <c r="AM482">
        <f t="shared" si="262"/>
        <v>2.7466829202086296</v>
      </c>
      <c r="AN482">
        <f t="shared" si="263"/>
        <v>5.5735913461514546</v>
      </c>
      <c r="AO482">
        <v>362.75815525379318</v>
      </c>
      <c r="AP482">
        <v>329.68586666666658</v>
      </c>
      <c r="AQ482">
        <v>5.0664345588569466</v>
      </c>
      <c r="AR482">
        <v>65.940295061858151</v>
      </c>
      <c r="AS482">
        <f t="shared" si="264"/>
        <v>2.7801268471650995</v>
      </c>
      <c r="AT482">
        <v>24.24639505702747</v>
      </c>
      <c r="AU482">
        <v>27.489860606060599</v>
      </c>
      <c r="AV482">
        <v>1.6525855308235429E-5</v>
      </c>
      <c r="AW482">
        <v>81.189635881585644</v>
      </c>
      <c r="AX482">
        <v>5</v>
      </c>
      <c r="AY482">
        <v>1</v>
      </c>
      <c r="AZ482">
        <f t="shared" si="265"/>
        <v>1</v>
      </c>
      <c r="BA482">
        <f t="shared" si="266"/>
        <v>0</v>
      </c>
      <c r="BB482">
        <f t="shared" si="267"/>
        <v>51798.419107471884</v>
      </c>
      <c r="BC482">
        <f t="shared" si="268"/>
        <v>2000.040666666667</v>
      </c>
      <c r="BD482">
        <f t="shared" si="269"/>
        <v>1681.2339400000001</v>
      </c>
      <c r="BE482">
        <f t="shared" si="270"/>
        <v>0.84059987780248457</v>
      </c>
      <c r="BF482">
        <f t="shared" si="271"/>
        <v>0.16075776415879542</v>
      </c>
      <c r="BG482">
        <v>6</v>
      </c>
      <c r="BH482">
        <v>0.5</v>
      </c>
      <c r="BI482" t="s">
        <v>381</v>
      </c>
      <c r="BJ482">
        <v>2</v>
      </c>
      <c r="BK482" t="b">
        <v>1</v>
      </c>
      <c r="BL482">
        <v>1659883780.5333331</v>
      </c>
      <c r="BM482">
        <v>285.90826666666658</v>
      </c>
      <c r="BN482">
        <v>329.44226666666668</v>
      </c>
      <c r="BO482">
        <v>27.485366666666661</v>
      </c>
      <c r="BP482">
        <v>24.280799999999999</v>
      </c>
      <c r="BQ482">
        <v>284.79293333333328</v>
      </c>
      <c r="BR482">
        <v>27.47578</v>
      </c>
      <c r="BS482">
        <v>500.13426666666658</v>
      </c>
      <c r="BT482">
        <v>99.255606666666679</v>
      </c>
      <c r="BU482">
        <v>0.10006238000000001</v>
      </c>
      <c r="BV482">
        <v>31.00104666666666</v>
      </c>
      <c r="BW482">
        <v>31.661913333333342</v>
      </c>
      <c r="BX482">
        <v>999.89999999999986</v>
      </c>
      <c r="BY482">
        <v>0</v>
      </c>
      <c r="BZ482">
        <v>0</v>
      </c>
      <c r="CA482">
        <v>10001.129999999999</v>
      </c>
      <c r="CB482">
        <v>0</v>
      </c>
      <c r="CC482">
        <v>185.16839999999999</v>
      </c>
      <c r="CD482">
        <v>-43.533966666666657</v>
      </c>
      <c r="CE482">
        <v>293.98873333333341</v>
      </c>
      <c r="CF482">
        <v>337.63973333333331</v>
      </c>
      <c r="CG482">
        <v>3.2045686666666668</v>
      </c>
      <c r="CH482">
        <v>329.44226666666668</v>
      </c>
      <c r="CI482">
        <v>24.280799999999999</v>
      </c>
      <c r="CJ482">
        <v>2.7280773333333328</v>
      </c>
      <c r="CK482">
        <v>2.4100060000000001</v>
      </c>
      <c r="CL482">
        <v>22.455220000000001</v>
      </c>
      <c r="CM482">
        <v>20.43116666666667</v>
      </c>
      <c r="CN482">
        <v>2000.040666666667</v>
      </c>
      <c r="CO482">
        <v>0.98000400000000021</v>
      </c>
      <c r="CP482">
        <v>1.9996366666666661E-2</v>
      </c>
      <c r="CQ482">
        <v>0</v>
      </c>
      <c r="CR482">
        <v>2.7459333333333329</v>
      </c>
      <c r="CS482">
        <v>0</v>
      </c>
      <c r="CT482">
        <v>14697.853333333331</v>
      </c>
      <c r="CU482">
        <v>17412.686666666668</v>
      </c>
      <c r="CV482">
        <v>42.691200000000002</v>
      </c>
      <c r="CW482">
        <v>44.432866666666669</v>
      </c>
      <c r="CX482">
        <v>42.703800000000001</v>
      </c>
      <c r="CY482">
        <v>42.828800000000001</v>
      </c>
      <c r="CZ482">
        <v>42.866599999999998</v>
      </c>
      <c r="DA482">
        <v>1960.048</v>
      </c>
      <c r="DB482">
        <v>39.992666666666672</v>
      </c>
      <c r="DC482">
        <v>0</v>
      </c>
      <c r="DD482">
        <v>1659883786.7</v>
      </c>
      <c r="DE482">
        <v>0</v>
      </c>
      <c r="DF482">
        <v>1659883469</v>
      </c>
      <c r="DG482" t="s">
        <v>1153</v>
      </c>
      <c r="DH482">
        <v>1659883467</v>
      </c>
      <c r="DI482">
        <v>1659883469</v>
      </c>
      <c r="DJ482">
        <v>2</v>
      </c>
      <c r="DK482">
        <v>0.127</v>
      </c>
      <c r="DL482">
        <v>-8.9999999999999993E-3</v>
      </c>
      <c r="DM482">
        <v>1.3560000000000001</v>
      </c>
      <c r="DN482">
        <v>1.4999999999999999E-2</v>
      </c>
      <c r="DO482">
        <v>400</v>
      </c>
      <c r="DP482">
        <v>25</v>
      </c>
      <c r="DQ482">
        <v>0.21</v>
      </c>
      <c r="DR482">
        <v>0.05</v>
      </c>
      <c r="DS482">
        <v>4.7022420583588733</v>
      </c>
      <c r="DT482">
        <v>6.7629724680712826</v>
      </c>
      <c r="DU482">
        <v>0.52079562149735226</v>
      </c>
      <c r="DV482">
        <v>0</v>
      </c>
      <c r="DW482">
        <v>-43.393286666666661</v>
      </c>
      <c r="DX482">
        <v>-11.841391768631761</v>
      </c>
      <c r="DY482">
        <v>0.86014790539508734</v>
      </c>
      <c r="DZ482">
        <v>0</v>
      </c>
      <c r="EA482">
        <v>214.63200762124839</v>
      </c>
      <c r="EB482">
        <v>212.65031859920671</v>
      </c>
      <c r="EC482">
        <v>15.94609590235136</v>
      </c>
      <c r="ED482">
        <v>0</v>
      </c>
      <c r="EE482">
        <v>3.1809859999999999</v>
      </c>
      <c r="EF482">
        <v>0.4206914071294488</v>
      </c>
      <c r="EG482">
        <v>4.1956514976818571E-2</v>
      </c>
      <c r="EH482">
        <v>0</v>
      </c>
      <c r="EI482">
        <v>1.9545828493646129</v>
      </c>
      <c r="EJ482">
        <v>-3.9060284040161111E-2</v>
      </c>
      <c r="EK482">
        <v>2.9773419959683218E-3</v>
      </c>
      <c r="EL482">
        <v>1</v>
      </c>
      <c r="EM482">
        <v>1</v>
      </c>
      <c r="EN482">
        <v>5</v>
      </c>
      <c r="EO482" t="s">
        <v>404</v>
      </c>
      <c r="EP482">
        <v>2.94211</v>
      </c>
      <c r="EQ482">
        <v>2.8013300000000001</v>
      </c>
      <c r="ER482">
        <v>7.4008699999999997E-2</v>
      </c>
      <c r="ES482">
        <v>8.2115099999999996E-2</v>
      </c>
      <c r="ET482">
        <v>0.118253</v>
      </c>
      <c r="EU482">
        <v>0.108293</v>
      </c>
      <c r="EV482">
        <v>18979.5</v>
      </c>
      <c r="EW482">
        <v>19727.400000000001</v>
      </c>
      <c r="EX482">
        <v>23839.3</v>
      </c>
      <c r="EY482">
        <v>25015.599999999999</v>
      </c>
      <c r="EZ482">
        <v>33644.9</v>
      </c>
      <c r="FA482">
        <v>35618</v>
      </c>
      <c r="FB482">
        <v>43466.9</v>
      </c>
      <c r="FC482">
        <v>46242.2</v>
      </c>
      <c r="FD482">
        <v>1.9424999999999999</v>
      </c>
      <c r="FE482">
        <v>1.8408500000000001</v>
      </c>
      <c r="FF482">
        <v>9.8645700000000003E-2</v>
      </c>
      <c r="FG482">
        <v>0</v>
      </c>
      <c r="FH482">
        <v>30.0427</v>
      </c>
      <c r="FI482">
        <v>999.9</v>
      </c>
      <c r="FJ482">
        <v>59.7</v>
      </c>
      <c r="FK482">
        <v>35.4</v>
      </c>
      <c r="FL482">
        <v>34.733499999999999</v>
      </c>
      <c r="FM482">
        <v>64.059799999999996</v>
      </c>
      <c r="FN482">
        <v>26.494399999999999</v>
      </c>
      <c r="FO482">
        <v>1</v>
      </c>
      <c r="FP482">
        <v>0.43378</v>
      </c>
      <c r="FQ482">
        <v>0.22090099999999999</v>
      </c>
      <c r="FR482">
        <v>20.316700000000001</v>
      </c>
      <c r="FS482">
        <v>5.2114500000000001</v>
      </c>
      <c r="FT482">
        <v>11.907400000000001</v>
      </c>
      <c r="FU482">
        <v>5.0028499999999996</v>
      </c>
      <c r="FV482">
        <v>3.2895300000000001</v>
      </c>
      <c r="FW482">
        <v>9999</v>
      </c>
      <c r="FX482">
        <v>9999</v>
      </c>
      <c r="FY482">
        <v>9999</v>
      </c>
      <c r="FZ482">
        <v>999.9</v>
      </c>
      <c r="GA482">
        <v>1.8595900000000001</v>
      </c>
      <c r="GB482">
        <v>1.85453</v>
      </c>
      <c r="GC482">
        <v>1.8577600000000001</v>
      </c>
      <c r="GD482">
        <v>1.8561000000000001</v>
      </c>
      <c r="GE482">
        <v>1.8549</v>
      </c>
      <c r="GF482">
        <v>1.8545499999999999</v>
      </c>
      <c r="GG482">
        <v>1.85327</v>
      </c>
      <c r="GH482">
        <v>1.8563799999999999</v>
      </c>
      <c r="GI482">
        <v>0</v>
      </c>
      <c r="GJ482">
        <v>0</v>
      </c>
      <c r="GK482">
        <v>0</v>
      </c>
      <c r="GL482">
        <v>0</v>
      </c>
      <c r="GM482" t="s">
        <v>384</v>
      </c>
      <c r="GN482" t="s">
        <v>385</v>
      </c>
      <c r="GO482" t="s">
        <v>386</v>
      </c>
      <c r="GP482" t="s">
        <v>386</v>
      </c>
      <c r="GQ482" t="s">
        <v>386</v>
      </c>
      <c r="GR482" t="s">
        <v>386</v>
      </c>
      <c r="GS482">
        <v>0</v>
      </c>
      <c r="GT482">
        <v>100</v>
      </c>
      <c r="GU482">
        <v>100</v>
      </c>
      <c r="GV482">
        <v>1.198</v>
      </c>
      <c r="GW482">
        <v>9.5999999999999992E-3</v>
      </c>
      <c r="GX482">
        <v>0.36794396410256031</v>
      </c>
      <c r="GY482">
        <v>3.036990343597491E-3</v>
      </c>
      <c r="GZ482">
        <v>-1.538114387597119E-6</v>
      </c>
      <c r="HA482">
        <v>3.3909691194327332E-10</v>
      </c>
      <c r="HB482">
        <v>-6.1192808482915917E-2</v>
      </c>
      <c r="HC482">
        <v>9.7621983196103414E-3</v>
      </c>
      <c r="HD482">
        <v>-3.3387782167185642E-4</v>
      </c>
      <c r="HE482">
        <v>2.632278881966732E-6</v>
      </c>
      <c r="HF482">
        <v>6</v>
      </c>
      <c r="HG482">
        <v>2134</v>
      </c>
      <c r="HH482">
        <v>2</v>
      </c>
      <c r="HI482">
        <v>31</v>
      </c>
      <c r="HJ482">
        <v>5.4</v>
      </c>
      <c r="HK482">
        <v>5.3</v>
      </c>
      <c r="HL482">
        <v>0.99975599999999998</v>
      </c>
      <c r="HM482">
        <v>2.34009</v>
      </c>
      <c r="HN482">
        <v>1.4978</v>
      </c>
      <c r="HO482">
        <v>2.3071299999999999</v>
      </c>
      <c r="HP482">
        <v>1.5478499999999999</v>
      </c>
      <c r="HQ482">
        <v>2.2912599999999999</v>
      </c>
      <c r="HR482">
        <v>39.341799999999999</v>
      </c>
      <c r="HS482">
        <v>15.0952</v>
      </c>
      <c r="HT482">
        <v>18</v>
      </c>
      <c r="HU482">
        <v>491.93599999999998</v>
      </c>
      <c r="HV482">
        <v>489.82</v>
      </c>
      <c r="HW482">
        <v>25.9253</v>
      </c>
      <c r="HX482">
        <v>32.598999999999997</v>
      </c>
      <c r="HY482">
        <v>29.997399999999999</v>
      </c>
      <c r="HZ482">
        <v>32.299700000000001</v>
      </c>
      <c r="IA482">
        <v>32.393799999999999</v>
      </c>
      <c r="IB482">
        <v>20.125</v>
      </c>
      <c r="IC482">
        <v>33.068899999999999</v>
      </c>
      <c r="ID482">
        <v>15.3614</v>
      </c>
      <c r="IE482">
        <v>26.3431</v>
      </c>
      <c r="IF482">
        <v>401.83199999999999</v>
      </c>
      <c r="IG482">
        <v>24.1068</v>
      </c>
      <c r="IH482">
        <v>100.512</v>
      </c>
      <c r="II482">
        <v>100.21899999999999</v>
      </c>
      <c r="IJ482" t="s">
        <v>3545</v>
      </c>
    </row>
    <row r="483" spans="1:244" x14ac:dyDescent="0.2">
      <c r="A483">
        <v>467</v>
      </c>
      <c r="B483">
        <v>1659883789.0999999</v>
      </c>
      <c r="C483">
        <v>3532</v>
      </c>
      <c r="D483" t="s">
        <v>1296</v>
      </c>
      <c r="E483" t="s">
        <v>1297</v>
      </c>
      <c r="F483">
        <v>1</v>
      </c>
      <c r="G483" t="s">
        <v>1138</v>
      </c>
      <c r="H483" t="s">
        <v>379</v>
      </c>
      <c r="I483" t="s">
        <v>1135</v>
      </c>
      <c r="J483" t="s">
        <v>1150</v>
      </c>
      <c r="K483" t="s">
        <v>1151</v>
      </c>
      <c r="L483" t="s">
        <v>1152</v>
      </c>
      <c r="M483" t="s">
        <v>380</v>
      </c>
      <c r="N483">
        <v>1659883781.5666659</v>
      </c>
      <c r="O483">
        <f t="shared" si="238"/>
        <v>2.7947254954395939E-3</v>
      </c>
      <c r="P483">
        <f t="shared" si="239"/>
        <v>2.7947254954395939</v>
      </c>
      <c r="Q483">
        <f t="shared" si="240"/>
        <v>5.7800018611988531</v>
      </c>
      <c r="R483">
        <f t="shared" si="241"/>
        <v>290.9629333333333</v>
      </c>
      <c r="S483">
        <f t="shared" si="242"/>
        <v>215.4066237140843</v>
      </c>
      <c r="T483">
        <f t="shared" si="243"/>
        <v>21.401912189817853</v>
      </c>
      <c r="U483">
        <f t="shared" si="244"/>
        <v>28.908874956219201</v>
      </c>
      <c r="V483">
        <f t="shared" si="245"/>
        <v>0.14052588665982171</v>
      </c>
      <c r="W483">
        <f t="shared" si="246"/>
        <v>2.9165647752662069</v>
      </c>
      <c r="X483">
        <f t="shared" si="247"/>
        <v>0.13686986650773059</v>
      </c>
      <c r="Y483">
        <f t="shared" si="248"/>
        <v>8.5864222981365534E-2</v>
      </c>
      <c r="Z483">
        <f t="shared" si="249"/>
        <v>321.52121459999989</v>
      </c>
      <c r="AA483">
        <f t="shared" si="250"/>
        <v>32.171258828430261</v>
      </c>
      <c r="AB483">
        <f t="shared" si="251"/>
        <v>31.659993333333329</v>
      </c>
      <c r="AC483">
        <f t="shared" si="252"/>
        <v>4.6839549667721272</v>
      </c>
      <c r="AD483">
        <f t="shared" si="253"/>
        <v>60.532663450540134</v>
      </c>
      <c r="AE483">
        <f t="shared" si="254"/>
        <v>2.7309238848893296</v>
      </c>
      <c r="AF483">
        <f t="shared" si="255"/>
        <v>4.5114880615169124</v>
      </c>
      <c r="AG483">
        <f t="shared" si="256"/>
        <v>1.9530310818827976</v>
      </c>
      <c r="AH483">
        <f t="shared" si="257"/>
        <v>-123.24739434888609</v>
      </c>
      <c r="AI483">
        <f t="shared" si="258"/>
        <v>-103.70883811093458</v>
      </c>
      <c r="AJ483">
        <f t="shared" si="259"/>
        <v>-8.0110797889622702</v>
      </c>
      <c r="AK483">
        <f t="shared" si="260"/>
        <v>86.553902351216976</v>
      </c>
      <c r="AL483">
        <f t="shared" si="261"/>
        <v>35.659593507435559</v>
      </c>
      <c r="AM483">
        <f t="shared" si="262"/>
        <v>2.7534181541721088</v>
      </c>
      <c r="AN483">
        <f t="shared" si="263"/>
        <v>5.7800018611988531</v>
      </c>
      <c r="AO483">
        <v>368.04463369271951</v>
      </c>
      <c r="AP483">
        <v>334.74525454545449</v>
      </c>
      <c r="AQ483">
        <v>5.0612956117817909</v>
      </c>
      <c r="AR483">
        <v>65.940295061858151</v>
      </c>
      <c r="AS483">
        <f t="shared" si="264"/>
        <v>2.7947254954395939</v>
      </c>
      <c r="AT483">
        <v>24.238634791095059</v>
      </c>
      <c r="AU483">
        <v>27.499149696969681</v>
      </c>
      <c r="AV483">
        <v>6.5623759237400112E-6</v>
      </c>
      <c r="AW483">
        <v>81.189635881585644</v>
      </c>
      <c r="AX483">
        <v>5</v>
      </c>
      <c r="AY483">
        <v>1</v>
      </c>
      <c r="AZ483">
        <f t="shared" si="265"/>
        <v>1</v>
      </c>
      <c r="BA483">
        <f t="shared" si="266"/>
        <v>0</v>
      </c>
      <c r="BB483">
        <f t="shared" si="267"/>
        <v>51795.939723173331</v>
      </c>
      <c r="BC483">
        <f t="shared" si="268"/>
        <v>2000.035333333333</v>
      </c>
      <c r="BD483">
        <f t="shared" si="269"/>
        <v>1681.2294599999996</v>
      </c>
      <c r="BE483">
        <f t="shared" si="270"/>
        <v>0.84059987940213043</v>
      </c>
      <c r="BF483">
        <f t="shared" si="271"/>
        <v>0.16075776724611196</v>
      </c>
      <c r="BG483">
        <v>6</v>
      </c>
      <c r="BH483">
        <v>0.5</v>
      </c>
      <c r="BI483" t="s">
        <v>381</v>
      </c>
      <c r="BJ483">
        <v>2</v>
      </c>
      <c r="BK483" t="b">
        <v>1</v>
      </c>
      <c r="BL483">
        <v>1659883781.5666659</v>
      </c>
      <c r="BM483">
        <v>290.9629333333333</v>
      </c>
      <c r="BN483">
        <v>334.70386666666673</v>
      </c>
      <c r="BO483">
        <v>27.486286666666661</v>
      </c>
      <c r="BP483">
        <v>24.273879999999998</v>
      </c>
      <c r="BQ483">
        <v>289.8363333333333</v>
      </c>
      <c r="BR483">
        <v>27.476706666666669</v>
      </c>
      <c r="BS483">
        <v>500.13659999999999</v>
      </c>
      <c r="BT483">
        <v>99.255793333333344</v>
      </c>
      <c r="BU483">
        <v>0.1000752133333333</v>
      </c>
      <c r="BV483">
        <v>31.000426666666669</v>
      </c>
      <c r="BW483">
        <v>31.659993333333329</v>
      </c>
      <c r="BX483">
        <v>999.89999999999986</v>
      </c>
      <c r="BY483">
        <v>0</v>
      </c>
      <c r="BZ483">
        <v>0</v>
      </c>
      <c r="CA483">
        <v>10000.59</v>
      </c>
      <c r="CB483">
        <v>0</v>
      </c>
      <c r="CC483">
        <v>184.6223333333333</v>
      </c>
      <c r="CD483">
        <v>-43.740866666666669</v>
      </c>
      <c r="CE483">
        <v>299.18659999999988</v>
      </c>
      <c r="CF483">
        <v>343.0299333333333</v>
      </c>
      <c r="CG483">
        <v>3.2124146666666671</v>
      </c>
      <c r="CH483">
        <v>334.70386666666673</v>
      </c>
      <c r="CI483">
        <v>24.273879999999998</v>
      </c>
      <c r="CJ483">
        <v>2.7281740000000001</v>
      </c>
      <c r="CK483">
        <v>2.409323333333333</v>
      </c>
      <c r="CL483">
        <v>22.4558</v>
      </c>
      <c r="CM483">
        <v>20.426580000000001</v>
      </c>
      <c r="CN483">
        <v>2000.035333333333</v>
      </c>
      <c r="CO483">
        <v>0.98000400000000021</v>
      </c>
      <c r="CP483">
        <v>1.9996366666666661E-2</v>
      </c>
      <c r="CQ483">
        <v>0</v>
      </c>
      <c r="CR483">
        <v>2.6558666666666659</v>
      </c>
      <c r="CS483">
        <v>0</v>
      </c>
      <c r="CT483">
        <v>14696.96</v>
      </c>
      <c r="CU483">
        <v>17412.64</v>
      </c>
      <c r="CV483">
        <v>42.691200000000002</v>
      </c>
      <c r="CW483">
        <v>44.436999999999998</v>
      </c>
      <c r="CX483">
        <v>42.707999999999998</v>
      </c>
      <c r="CY483">
        <v>42.832999999999998</v>
      </c>
      <c r="CZ483">
        <v>42.866599999999998</v>
      </c>
      <c r="DA483">
        <v>1960.0426666666669</v>
      </c>
      <c r="DB483">
        <v>39.992666666666672</v>
      </c>
      <c r="DC483">
        <v>0</v>
      </c>
      <c r="DD483">
        <v>1659883787.9000001</v>
      </c>
      <c r="DE483">
        <v>0</v>
      </c>
      <c r="DF483">
        <v>1659883469</v>
      </c>
      <c r="DG483" t="s">
        <v>1153</v>
      </c>
      <c r="DH483">
        <v>1659883467</v>
      </c>
      <c r="DI483">
        <v>1659883469</v>
      </c>
      <c r="DJ483">
        <v>2</v>
      </c>
      <c r="DK483">
        <v>0.127</v>
      </c>
      <c r="DL483">
        <v>-8.9999999999999993E-3</v>
      </c>
      <c r="DM483">
        <v>1.3560000000000001</v>
      </c>
      <c r="DN483">
        <v>1.4999999999999999E-2</v>
      </c>
      <c r="DO483">
        <v>400</v>
      </c>
      <c r="DP483">
        <v>25</v>
      </c>
      <c r="DQ483">
        <v>0.21</v>
      </c>
      <c r="DR483">
        <v>0.05</v>
      </c>
      <c r="DS483">
        <v>4.9178220272081017</v>
      </c>
      <c r="DT483">
        <v>5.8607905216112153</v>
      </c>
      <c r="DU483">
        <v>0.43408503010500121</v>
      </c>
      <c r="DV483">
        <v>0</v>
      </c>
      <c r="DW483">
        <v>-43.642635483870961</v>
      </c>
      <c r="DX483">
        <v>-11.53567258064507</v>
      </c>
      <c r="DY483">
        <v>0.86494568225815471</v>
      </c>
      <c r="DZ483">
        <v>0</v>
      </c>
      <c r="EA483">
        <v>220.63817002347011</v>
      </c>
      <c r="EB483">
        <v>225.20985087410961</v>
      </c>
      <c r="EC483">
        <v>16.29400990919158</v>
      </c>
      <c r="ED483">
        <v>0</v>
      </c>
      <c r="EE483">
        <v>3.1896665853658539</v>
      </c>
      <c r="EF483">
        <v>0.41998013937282291</v>
      </c>
      <c r="EG483">
        <v>4.2829755362806303E-2</v>
      </c>
      <c r="EH483">
        <v>0</v>
      </c>
      <c r="EI483">
        <v>1.953497967547339</v>
      </c>
      <c r="EJ483">
        <v>-4.1805892947499791E-2</v>
      </c>
      <c r="EK483">
        <v>3.0661711641101772E-3</v>
      </c>
      <c r="EL483">
        <v>1</v>
      </c>
      <c r="EM483">
        <v>1</v>
      </c>
      <c r="EN483">
        <v>5</v>
      </c>
      <c r="EO483" t="s">
        <v>404</v>
      </c>
      <c r="EP483">
        <v>2.9422999999999999</v>
      </c>
      <c r="EQ483">
        <v>2.80125</v>
      </c>
      <c r="ER483">
        <v>7.4911900000000003E-2</v>
      </c>
      <c r="ES483">
        <v>8.2999900000000001E-2</v>
      </c>
      <c r="ET483">
        <v>0.118293</v>
      </c>
      <c r="EU483">
        <v>0.108302</v>
      </c>
      <c r="EV483">
        <v>18960.900000000001</v>
      </c>
      <c r="EW483">
        <v>19708.400000000001</v>
      </c>
      <c r="EX483">
        <v>23839.200000000001</v>
      </c>
      <c r="EY483">
        <v>25015.7</v>
      </c>
      <c r="EZ483">
        <v>33643.4</v>
      </c>
      <c r="FA483">
        <v>35617.800000000003</v>
      </c>
      <c r="FB483">
        <v>43466.9</v>
      </c>
      <c r="FC483">
        <v>46242.400000000001</v>
      </c>
      <c r="FD483">
        <v>1.94275</v>
      </c>
      <c r="FE483">
        <v>1.8406499999999999</v>
      </c>
      <c r="FF483">
        <v>9.8854300000000006E-2</v>
      </c>
      <c r="FG483">
        <v>0</v>
      </c>
      <c r="FH483">
        <v>30.0427</v>
      </c>
      <c r="FI483">
        <v>999.9</v>
      </c>
      <c r="FJ483">
        <v>59.7</v>
      </c>
      <c r="FK483">
        <v>35.4</v>
      </c>
      <c r="FL483">
        <v>34.734900000000003</v>
      </c>
      <c r="FM483">
        <v>64.259799999999998</v>
      </c>
      <c r="FN483">
        <v>25.609000000000002</v>
      </c>
      <c r="FO483">
        <v>1</v>
      </c>
      <c r="FP483">
        <v>0.432477</v>
      </c>
      <c r="FQ483">
        <v>0.49248599999999998</v>
      </c>
      <c r="FR483">
        <v>20.3171</v>
      </c>
      <c r="FS483">
        <v>5.2112999999999996</v>
      </c>
      <c r="FT483">
        <v>11.9072</v>
      </c>
      <c r="FU483">
        <v>5.0027499999999998</v>
      </c>
      <c r="FV483">
        <v>3.2895300000000001</v>
      </c>
      <c r="FW483">
        <v>9999</v>
      </c>
      <c r="FX483">
        <v>9999</v>
      </c>
      <c r="FY483">
        <v>9999</v>
      </c>
      <c r="FZ483">
        <v>999.9</v>
      </c>
      <c r="GA483">
        <v>1.8595900000000001</v>
      </c>
      <c r="GB483">
        <v>1.8545400000000001</v>
      </c>
      <c r="GC483">
        <v>1.8577600000000001</v>
      </c>
      <c r="GD483">
        <v>1.8561000000000001</v>
      </c>
      <c r="GE483">
        <v>1.8549</v>
      </c>
      <c r="GF483">
        <v>1.8545499999999999</v>
      </c>
      <c r="GG483">
        <v>1.85327</v>
      </c>
      <c r="GH483">
        <v>1.8563799999999999</v>
      </c>
      <c r="GI483">
        <v>0</v>
      </c>
      <c r="GJ483">
        <v>0</v>
      </c>
      <c r="GK483">
        <v>0</v>
      </c>
      <c r="GL483">
        <v>0</v>
      </c>
      <c r="GM483" t="s">
        <v>384</v>
      </c>
      <c r="GN483" t="s">
        <v>385</v>
      </c>
      <c r="GO483" t="s">
        <v>386</v>
      </c>
      <c r="GP483" t="s">
        <v>386</v>
      </c>
      <c r="GQ483" t="s">
        <v>386</v>
      </c>
      <c r="GR483" t="s">
        <v>386</v>
      </c>
      <c r="GS483">
        <v>0</v>
      </c>
      <c r="GT483">
        <v>100</v>
      </c>
      <c r="GU483">
        <v>100</v>
      </c>
      <c r="GV483">
        <v>1.208</v>
      </c>
      <c r="GW483">
        <v>9.4999999999999998E-3</v>
      </c>
      <c r="GX483">
        <v>0.36794396410256031</v>
      </c>
      <c r="GY483">
        <v>3.036990343597491E-3</v>
      </c>
      <c r="GZ483">
        <v>-1.538114387597119E-6</v>
      </c>
      <c r="HA483">
        <v>3.3909691194327332E-10</v>
      </c>
      <c r="HB483">
        <v>-6.1192808482915917E-2</v>
      </c>
      <c r="HC483">
        <v>9.7621983196103414E-3</v>
      </c>
      <c r="HD483">
        <v>-3.3387782167185642E-4</v>
      </c>
      <c r="HE483">
        <v>2.632278881966732E-6</v>
      </c>
      <c r="HF483">
        <v>6</v>
      </c>
      <c r="HG483">
        <v>2134</v>
      </c>
      <c r="HH483">
        <v>2</v>
      </c>
      <c r="HI483">
        <v>31</v>
      </c>
      <c r="HJ483">
        <v>5.4</v>
      </c>
      <c r="HK483">
        <v>5.3</v>
      </c>
      <c r="HL483">
        <v>1.0083</v>
      </c>
      <c r="HM483">
        <v>2.33521</v>
      </c>
      <c r="HN483">
        <v>1.4978</v>
      </c>
      <c r="HO483">
        <v>2.3071299999999999</v>
      </c>
      <c r="HP483">
        <v>1.5478499999999999</v>
      </c>
      <c r="HQ483">
        <v>2.4279799999999998</v>
      </c>
      <c r="HR483">
        <v>39.341799999999999</v>
      </c>
      <c r="HS483">
        <v>15.103899999999999</v>
      </c>
      <c r="HT483">
        <v>18</v>
      </c>
      <c r="HU483">
        <v>492.09699999999998</v>
      </c>
      <c r="HV483">
        <v>489.69799999999998</v>
      </c>
      <c r="HW483">
        <v>26.040199999999999</v>
      </c>
      <c r="HX483">
        <v>32.600700000000003</v>
      </c>
      <c r="HY483">
        <v>29.996600000000001</v>
      </c>
      <c r="HZ483">
        <v>32.301400000000001</v>
      </c>
      <c r="IA483">
        <v>32.395099999999999</v>
      </c>
      <c r="IB483">
        <v>20.3748</v>
      </c>
      <c r="IC483">
        <v>33.068899999999999</v>
      </c>
      <c r="ID483">
        <v>15.3614</v>
      </c>
      <c r="IE483">
        <v>26.3432</v>
      </c>
      <c r="IF483">
        <v>411.90199999999999</v>
      </c>
      <c r="IG483">
        <v>24.077400000000001</v>
      </c>
      <c r="IH483">
        <v>100.512</v>
      </c>
      <c r="II483">
        <v>100.22</v>
      </c>
      <c r="IJ483" t="s">
        <v>3545</v>
      </c>
    </row>
    <row r="484" spans="1:244" x14ac:dyDescent="0.2">
      <c r="A484">
        <v>468</v>
      </c>
      <c r="B484">
        <v>1659883790.0999999</v>
      </c>
      <c r="C484">
        <v>3533</v>
      </c>
      <c r="D484" t="s">
        <v>1298</v>
      </c>
      <c r="E484" t="s">
        <v>1299</v>
      </c>
      <c r="F484">
        <v>1</v>
      </c>
      <c r="G484" t="s">
        <v>1138</v>
      </c>
      <c r="H484" t="s">
        <v>379</v>
      </c>
      <c r="I484" t="s">
        <v>1135</v>
      </c>
      <c r="J484" t="s">
        <v>1150</v>
      </c>
      <c r="K484" t="s">
        <v>1151</v>
      </c>
      <c r="L484" t="s">
        <v>1152</v>
      </c>
      <c r="M484" t="s">
        <v>380</v>
      </c>
      <c r="N484">
        <v>1659883782.599999</v>
      </c>
      <c r="O484">
        <f t="shared" si="238"/>
        <v>2.8117843285690278E-3</v>
      </c>
      <c r="P484">
        <f t="shared" si="239"/>
        <v>2.8117843285690278</v>
      </c>
      <c r="Q484">
        <f t="shared" si="240"/>
        <v>5.9341534793140713</v>
      </c>
      <c r="R484">
        <f t="shared" si="241"/>
        <v>296.02773333333329</v>
      </c>
      <c r="S484">
        <f t="shared" si="242"/>
        <v>218.98446850091361</v>
      </c>
      <c r="T484">
        <f t="shared" si="243"/>
        <v>21.757419215832844</v>
      </c>
      <c r="U484">
        <f t="shared" si="244"/>
        <v>29.412129260752735</v>
      </c>
      <c r="V484">
        <f t="shared" si="245"/>
        <v>0.14145917186196011</v>
      </c>
      <c r="W484">
        <f t="shared" si="246"/>
        <v>2.9165237257063761</v>
      </c>
      <c r="X484">
        <f t="shared" si="247"/>
        <v>0.13775506706849858</v>
      </c>
      <c r="Y484">
        <f t="shared" si="248"/>
        <v>8.6421637411995961E-2</v>
      </c>
      <c r="Z484">
        <f t="shared" si="249"/>
        <v>321.51606879999991</v>
      </c>
      <c r="AA484">
        <f t="shared" si="250"/>
        <v>32.166414940938537</v>
      </c>
      <c r="AB484">
        <f t="shared" si="251"/>
        <v>31.65814</v>
      </c>
      <c r="AC484">
        <f t="shared" si="252"/>
        <v>4.6834624174157229</v>
      </c>
      <c r="AD484">
        <f t="shared" si="253"/>
        <v>60.538595683088111</v>
      </c>
      <c r="AE484">
        <f t="shared" si="254"/>
        <v>2.7311313036104714</v>
      </c>
      <c r="AF484">
        <f t="shared" si="255"/>
        <v>4.5113885989486739</v>
      </c>
      <c r="AG484">
        <f t="shared" si="256"/>
        <v>1.9523311138052515</v>
      </c>
      <c r="AH484">
        <f t="shared" si="257"/>
        <v>-123.99968888989413</v>
      </c>
      <c r="AI484">
        <f t="shared" si="258"/>
        <v>-103.47676619469586</v>
      </c>
      <c r="AJ484">
        <f t="shared" si="259"/>
        <v>-7.9931774012429395</v>
      </c>
      <c r="AK484">
        <f t="shared" si="260"/>
        <v>86.046436314167025</v>
      </c>
      <c r="AL484">
        <f t="shared" si="261"/>
        <v>35.81321056741109</v>
      </c>
      <c r="AM484">
        <f t="shared" si="262"/>
        <v>2.7597336842990097</v>
      </c>
      <c r="AN484">
        <f t="shared" si="263"/>
        <v>5.9341534793140713</v>
      </c>
      <c r="AO484">
        <v>373.3269099798066</v>
      </c>
      <c r="AP484">
        <v>339.81909090909102</v>
      </c>
      <c r="AQ484">
        <v>5.064933977484988</v>
      </c>
      <c r="AR484">
        <v>65.940295061858151</v>
      </c>
      <c r="AS484">
        <f t="shared" si="264"/>
        <v>2.8117843285690278</v>
      </c>
      <c r="AT484">
        <v>24.23724837172152</v>
      </c>
      <c r="AU484">
        <v>27.51743636363636</v>
      </c>
      <c r="AV484">
        <v>3.3667880074789867E-5</v>
      </c>
      <c r="AW484">
        <v>81.189635881585644</v>
      </c>
      <c r="AX484">
        <v>5</v>
      </c>
      <c r="AY484">
        <v>1</v>
      </c>
      <c r="AZ484">
        <f t="shared" si="265"/>
        <v>1</v>
      </c>
      <c r="BA484">
        <f t="shared" si="266"/>
        <v>0</v>
      </c>
      <c r="BB484">
        <f t="shared" si="267"/>
        <v>51794.842895356844</v>
      </c>
      <c r="BC484">
        <f t="shared" si="268"/>
        <v>2000.0033333333331</v>
      </c>
      <c r="BD484">
        <f t="shared" si="269"/>
        <v>1681.2025599999997</v>
      </c>
      <c r="BE484">
        <f t="shared" si="270"/>
        <v>0.84059987900020161</v>
      </c>
      <c r="BF484">
        <f t="shared" si="271"/>
        <v>0.1607577664703892</v>
      </c>
      <c r="BG484">
        <v>6</v>
      </c>
      <c r="BH484">
        <v>0.5</v>
      </c>
      <c r="BI484" t="s">
        <v>381</v>
      </c>
      <c r="BJ484">
        <v>2</v>
      </c>
      <c r="BK484" t="b">
        <v>1</v>
      </c>
      <c r="BL484">
        <v>1659883782.599999</v>
      </c>
      <c r="BM484">
        <v>296.02773333333329</v>
      </c>
      <c r="BN484">
        <v>339.97199999999998</v>
      </c>
      <c r="BO484">
        <v>27.48833999999999</v>
      </c>
      <c r="BP484">
        <v>24.268566666666668</v>
      </c>
      <c r="BQ484">
        <v>294.88986666666659</v>
      </c>
      <c r="BR484">
        <v>27.478766666666669</v>
      </c>
      <c r="BS484">
        <v>500.13580000000002</v>
      </c>
      <c r="BT484">
        <v>99.255913333333339</v>
      </c>
      <c r="BU484">
        <v>0.1000791933333333</v>
      </c>
      <c r="BV484">
        <v>31.000039999999998</v>
      </c>
      <c r="BW484">
        <v>31.65814</v>
      </c>
      <c r="BX484">
        <v>999.89999999999986</v>
      </c>
      <c r="BY484">
        <v>0</v>
      </c>
      <c r="BZ484">
        <v>0</v>
      </c>
      <c r="CA484">
        <v>10000.343333333331</v>
      </c>
      <c r="CB484">
        <v>0</v>
      </c>
      <c r="CC484">
        <v>184.06326666666661</v>
      </c>
      <c r="CD484">
        <v>-43.944180000000003</v>
      </c>
      <c r="CE484">
        <v>304.39533333333333</v>
      </c>
      <c r="CF484">
        <v>348.42733333333331</v>
      </c>
      <c r="CG484">
        <v>3.2197779999999998</v>
      </c>
      <c r="CH484">
        <v>339.97199999999998</v>
      </c>
      <c r="CI484">
        <v>24.268566666666668</v>
      </c>
      <c r="CJ484">
        <v>2.7283806666666668</v>
      </c>
      <c r="CK484">
        <v>2.408799333333334</v>
      </c>
      <c r="CL484">
        <v>22.457053333333342</v>
      </c>
      <c r="CM484">
        <v>20.42306</v>
      </c>
      <c r="CN484">
        <v>2000.0033333333331</v>
      </c>
      <c r="CO484">
        <v>0.98000400000000021</v>
      </c>
      <c r="CP484">
        <v>1.9996366666666661E-2</v>
      </c>
      <c r="CQ484">
        <v>0</v>
      </c>
      <c r="CR484">
        <v>2.5943333333333332</v>
      </c>
      <c r="CS484">
        <v>0</v>
      </c>
      <c r="CT484">
        <v>14695.96</v>
      </c>
      <c r="CU484">
        <v>17412.366666666661</v>
      </c>
      <c r="CV484">
        <v>42.695399999999999</v>
      </c>
      <c r="CW484">
        <v>44.441200000000002</v>
      </c>
      <c r="CX484">
        <v>42.712200000000003</v>
      </c>
      <c r="CY484">
        <v>42.837200000000003</v>
      </c>
      <c r="CZ484">
        <v>42.870800000000003</v>
      </c>
      <c r="DA484">
        <v>1960.0113333333329</v>
      </c>
      <c r="DB484">
        <v>39.991999999999997</v>
      </c>
      <c r="DC484">
        <v>0</v>
      </c>
      <c r="DD484">
        <v>1659883789.0999999</v>
      </c>
      <c r="DE484">
        <v>0</v>
      </c>
      <c r="DF484">
        <v>1659883469</v>
      </c>
      <c r="DG484" t="s">
        <v>1153</v>
      </c>
      <c r="DH484">
        <v>1659883467</v>
      </c>
      <c r="DI484">
        <v>1659883469</v>
      </c>
      <c r="DJ484">
        <v>2</v>
      </c>
      <c r="DK484">
        <v>0.127</v>
      </c>
      <c r="DL484">
        <v>-8.9999999999999993E-3</v>
      </c>
      <c r="DM484">
        <v>1.3560000000000001</v>
      </c>
      <c r="DN484">
        <v>1.4999999999999999E-2</v>
      </c>
      <c r="DO484">
        <v>400</v>
      </c>
      <c r="DP484">
        <v>25</v>
      </c>
      <c r="DQ484">
        <v>0.21</v>
      </c>
      <c r="DR484">
        <v>0.05</v>
      </c>
      <c r="DS484">
        <v>4.9178220272081017</v>
      </c>
      <c r="DT484">
        <v>5.8607905216112153</v>
      </c>
      <c r="DU484">
        <v>0.43408503010500121</v>
      </c>
      <c r="DV484">
        <v>0</v>
      </c>
      <c r="DW484">
        <v>-43.642635483870961</v>
      </c>
      <c r="DX484">
        <v>-11.53567258064507</v>
      </c>
      <c r="DY484">
        <v>0.86494568225815471</v>
      </c>
      <c r="DZ484">
        <v>0</v>
      </c>
      <c r="EA484">
        <v>220.63817002347011</v>
      </c>
      <c r="EB484">
        <v>225.20985087410961</v>
      </c>
      <c r="EC484">
        <v>16.29400990919158</v>
      </c>
      <c r="ED484">
        <v>0</v>
      </c>
      <c r="EE484">
        <v>3.1896665853658539</v>
      </c>
      <c r="EF484">
        <v>0.41998013937282291</v>
      </c>
      <c r="EG484">
        <v>4.2829755362806303E-2</v>
      </c>
      <c r="EH484">
        <v>0</v>
      </c>
      <c r="EI484">
        <v>1.953497967547339</v>
      </c>
      <c r="EJ484">
        <v>-4.1805892947499791E-2</v>
      </c>
      <c r="EK484">
        <v>3.0661711641101772E-3</v>
      </c>
      <c r="EL484">
        <v>1</v>
      </c>
      <c r="EM484">
        <v>1</v>
      </c>
      <c r="EN484">
        <v>5</v>
      </c>
      <c r="EO484" t="s">
        <v>404</v>
      </c>
      <c r="EP484">
        <v>2.94204</v>
      </c>
      <c r="EQ484">
        <v>2.8012700000000001</v>
      </c>
      <c r="ER484">
        <v>7.5811500000000004E-2</v>
      </c>
      <c r="ES484">
        <v>8.38758E-2</v>
      </c>
      <c r="ET484">
        <v>0.118358</v>
      </c>
      <c r="EU484">
        <v>0.108322</v>
      </c>
      <c r="EV484">
        <v>18942.5</v>
      </c>
      <c r="EW484">
        <v>19689.599999999999</v>
      </c>
      <c r="EX484">
        <v>23839.3</v>
      </c>
      <c r="EY484">
        <v>25015.7</v>
      </c>
      <c r="EZ484">
        <v>33641.1</v>
      </c>
      <c r="FA484">
        <v>35617.4</v>
      </c>
      <c r="FB484">
        <v>43467.1</v>
      </c>
      <c r="FC484">
        <v>46242.8</v>
      </c>
      <c r="FD484">
        <v>1.9426300000000001</v>
      </c>
      <c r="FE484">
        <v>1.8407</v>
      </c>
      <c r="FF484">
        <v>9.9241700000000002E-2</v>
      </c>
      <c r="FG484">
        <v>0</v>
      </c>
      <c r="FH484">
        <v>30.043199999999999</v>
      </c>
      <c r="FI484">
        <v>999.9</v>
      </c>
      <c r="FJ484">
        <v>59.7</v>
      </c>
      <c r="FK484">
        <v>35.5</v>
      </c>
      <c r="FL484">
        <v>34.924700000000001</v>
      </c>
      <c r="FM484">
        <v>64.009799999999998</v>
      </c>
      <c r="FN484">
        <v>26.522400000000001</v>
      </c>
      <c r="FO484">
        <v>1</v>
      </c>
      <c r="FP484">
        <v>0.43113600000000002</v>
      </c>
      <c r="FQ484">
        <v>0.987761</v>
      </c>
      <c r="FR484">
        <v>20.316500000000001</v>
      </c>
      <c r="FS484">
        <v>5.2111499999999999</v>
      </c>
      <c r="FT484">
        <v>11.907400000000001</v>
      </c>
      <c r="FU484">
        <v>5.0026999999999999</v>
      </c>
      <c r="FV484">
        <v>3.2894999999999999</v>
      </c>
      <c r="FW484">
        <v>9999</v>
      </c>
      <c r="FX484">
        <v>9999</v>
      </c>
      <c r="FY484">
        <v>9999</v>
      </c>
      <c r="FZ484">
        <v>999.9</v>
      </c>
      <c r="GA484">
        <v>1.8595900000000001</v>
      </c>
      <c r="GB484">
        <v>1.8545499999999999</v>
      </c>
      <c r="GC484">
        <v>1.8577600000000001</v>
      </c>
      <c r="GD484">
        <v>1.8561000000000001</v>
      </c>
      <c r="GE484">
        <v>1.8549100000000001</v>
      </c>
      <c r="GF484">
        <v>1.8545499999999999</v>
      </c>
      <c r="GG484">
        <v>1.8532599999999999</v>
      </c>
      <c r="GH484">
        <v>1.8563799999999999</v>
      </c>
      <c r="GI484">
        <v>0</v>
      </c>
      <c r="GJ484">
        <v>0</v>
      </c>
      <c r="GK484">
        <v>0</v>
      </c>
      <c r="GL484">
        <v>0</v>
      </c>
      <c r="GM484" t="s">
        <v>384</v>
      </c>
      <c r="GN484" t="s">
        <v>385</v>
      </c>
      <c r="GO484" t="s">
        <v>386</v>
      </c>
      <c r="GP484" t="s">
        <v>386</v>
      </c>
      <c r="GQ484" t="s">
        <v>386</v>
      </c>
      <c r="GR484" t="s">
        <v>386</v>
      </c>
      <c r="GS484">
        <v>0</v>
      </c>
      <c r="GT484">
        <v>100</v>
      </c>
      <c r="GU484">
        <v>100</v>
      </c>
      <c r="GV484">
        <v>1.218</v>
      </c>
      <c r="GW484">
        <v>9.4999999999999998E-3</v>
      </c>
      <c r="GX484">
        <v>0.36794396410256031</v>
      </c>
      <c r="GY484">
        <v>3.036990343597491E-3</v>
      </c>
      <c r="GZ484">
        <v>-1.538114387597119E-6</v>
      </c>
      <c r="HA484">
        <v>3.3909691194327332E-10</v>
      </c>
      <c r="HB484">
        <v>-6.1192808482915917E-2</v>
      </c>
      <c r="HC484">
        <v>9.7621983196103414E-3</v>
      </c>
      <c r="HD484">
        <v>-3.3387782167185642E-4</v>
      </c>
      <c r="HE484">
        <v>2.632278881966732E-6</v>
      </c>
      <c r="HF484">
        <v>6</v>
      </c>
      <c r="HG484">
        <v>2134</v>
      </c>
      <c r="HH484">
        <v>2</v>
      </c>
      <c r="HI484">
        <v>31</v>
      </c>
      <c r="HJ484">
        <v>5.4</v>
      </c>
      <c r="HK484">
        <v>5.4</v>
      </c>
      <c r="HL484">
        <v>1.02051</v>
      </c>
      <c r="HM484">
        <v>2.3315399999999999</v>
      </c>
      <c r="HN484">
        <v>1.4978</v>
      </c>
      <c r="HO484">
        <v>2.3071299999999999</v>
      </c>
      <c r="HP484">
        <v>1.5478499999999999</v>
      </c>
      <c r="HQ484">
        <v>2.3120099999999999</v>
      </c>
      <c r="HR484">
        <v>39.341799999999999</v>
      </c>
      <c r="HS484">
        <v>15.103899999999999</v>
      </c>
      <c r="HT484">
        <v>18</v>
      </c>
      <c r="HU484">
        <v>492.036</v>
      </c>
      <c r="HV484">
        <v>489.74799999999999</v>
      </c>
      <c r="HW484">
        <v>26.200299999999999</v>
      </c>
      <c r="HX484">
        <v>32.603299999999997</v>
      </c>
      <c r="HY484">
        <v>29.996300000000002</v>
      </c>
      <c r="HZ484">
        <v>32.303199999999997</v>
      </c>
      <c r="IA484">
        <v>32.397399999999998</v>
      </c>
      <c r="IB484">
        <v>20.540800000000001</v>
      </c>
      <c r="IC484">
        <v>33.068899999999999</v>
      </c>
      <c r="ID484">
        <v>15.3614</v>
      </c>
      <c r="IE484">
        <v>26.3432</v>
      </c>
      <c r="IF484">
        <v>411.90199999999999</v>
      </c>
      <c r="IG484">
        <v>24.046099999999999</v>
      </c>
      <c r="IH484">
        <v>100.512</v>
      </c>
      <c r="II484">
        <v>100.22</v>
      </c>
      <c r="IJ484" t="s">
        <v>3545</v>
      </c>
    </row>
    <row r="485" spans="1:244" x14ac:dyDescent="0.2">
      <c r="A485">
        <v>469</v>
      </c>
      <c r="B485">
        <v>1659883791.0999999</v>
      </c>
      <c r="C485">
        <v>3534</v>
      </c>
      <c r="D485" t="s">
        <v>1300</v>
      </c>
      <c r="E485" t="s">
        <v>1301</v>
      </c>
      <c r="F485">
        <v>1</v>
      </c>
      <c r="G485" t="s">
        <v>1138</v>
      </c>
      <c r="H485" t="s">
        <v>379</v>
      </c>
      <c r="I485" t="s">
        <v>1135</v>
      </c>
      <c r="J485" t="s">
        <v>1150</v>
      </c>
      <c r="K485" t="s">
        <v>1151</v>
      </c>
      <c r="L485" t="s">
        <v>1152</v>
      </c>
      <c r="M485" t="s">
        <v>380</v>
      </c>
      <c r="N485">
        <v>1659883783.0999999</v>
      </c>
      <c r="O485">
        <f t="shared" si="238"/>
        <v>2.8716878975782421E-3</v>
      </c>
      <c r="P485">
        <f t="shared" si="239"/>
        <v>2.8716878975782421</v>
      </c>
      <c r="Q485">
        <f t="shared" si="240"/>
        <v>6.0162446581491755</v>
      </c>
      <c r="R485">
        <f t="shared" si="241"/>
        <v>298.48950000000002</v>
      </c>
      <c r="S485">
        <f t="shared" si="242"/>
        <v>221.88314277405945</v>
      </c>
      <c r="T485">
        <f t="shared" si="243"/>
        <v>22.045444276481586</v>
      </c>
      <c r="U485">
        <f t="shared" si="244"/>
        <v>29.656753357173756</v>
      </c>
      <c r="V485">
        <f t="shared" si="245"/>
        <v>0.14458561442574847</v>
      </c>
      <c r="W485">
        <f t="shared" si="246"/>
        <v>2.9167068830153351</v>
      </c>
      <c r="X485">
        <f t="shared" si="247"/>
        <v>0.14071861478423955</v>
      </c>
      <c r="Y485">
        <f t="shared" si="248"/>
        <v>8.8287954333135604E-2</v>
      </c>
      <c r="Z485">
        <f t="shared" si="249"/>
        <v>321.51582881249993</v>
      </c>
      <c r="AA485">
        <f t="shared" si="250"/>
        <v>32.151174764809397</v>
      </c>
      <c r="AB485">
        <f t="shared" si="251"/>
        <v>31.657900000000001</v>
      </c>
      <c r="AC485">
        <f t="shared" si="252"/>
        <v>4.6833986373441334</v>
      </c>
      <c r="AD485">
        <f t="shared" si="253"/>
        <v>60.544554918622993</v>
      </c>
      <c r="AE485">
        <f t="shared" si="254"/>
        <v>2.7314669211479692</v>
      </c>
      <c r="AF485">
        <f t="shared" si="255"/>
        <v>4.511498886760819</v>
      </c>
      <c r="AG485">
        <f t="shared" si="256"/>
        <v>1.9519317161961642</v>
      </c>
      <c r="AH485">
        <f t="shared" si="257"/>
        <v>-126.64143628320048</v>
      </c>
      <c r="AI485">
        <f t="shared" si="258"/>
        <v>-103.37810659298196</v>
      </c>
      <c r="AJ485">
        <f t="shared" si="259"/>
        <v>-7.9850622803753346</v>
      </c>
      <c r="AK485">
        <f t="shared" si="260"/>
        <v>83.511223655942132</v>
      </c>
      <c r="AL485">
        <f t="shared" si="261"/>
        <v>35.878641999779454</v>
      </c>
      <c r="AM485">
        <f t="shared" si="262"/>
        <v>2.7637403210553106</v>
      </c>
      <c r="AN485">
        <f t="shared" si="263"/>
        <v>6.0162446581491755</v>
      </c>
      <c r="AO485">
        <v>378.56830666625592</v>
      </c>
      <c r="AP485">
        <v>344.90860606060602</v>
      </c>
      <c r="AQ485">
        <v>5.0748057879326431</v>
      </c>
      <c r="AR485">
        <v>65.940295061858151</v>
      </c>
      <c r="AS485">
        <f t="shared" si="264"/>
        <v>2.8716878975782421</v>
      </c>
      <c r="AT485">
        <v>24.24015840334744</v>
      </c>
      <c r="AU485">
        <v>27.542632121212112</v>
      </c>
      <c r="AV485">
        <v>7.4886534858180018E-3</v>
      </c>
      <c r="AW485">
        <v>81.189635881585644</v>
      </c>
      <c r="AX485">
        <v>5</v>
      </c>
      <c r="AY485">
        <v>1</v>
      </c>
      <c r="AZ485">
        <f t="shared" si="265"/>
        <v>1</v>
      </c>
      <c r="BA485">
        <f t="shared" si="266"/>
        <v>0</v>
      </c>
      <c r="BB485">
        <f t="shared" si="267"/>
        <v>51799.971701143142</v>
      </c>
      <c r="BC485">
        <f t="shared" si="268"/>
        <v>2000.0018749999999</v>
      </c>
      <c r="BD485">
        <f t="shared" si="269"/>
        <v>1681.2013312499998</v>
      </c>
      <c r="BE485">
        <f t="shared" si="270"/>
        <v>0.84059987756261478</v>
      </c>
      <c r="BF485">
        <f t="shared" si="271"/>
        <v>0.16075776369584652</v>
      </c>
      <c r="BG485">
        <v>6</v>
      </c>
      <c r="BH485">
        <v>0.5</v>
      </c>
      <c r="BI485" t="s">
        <v>381</v>
      </c>
      <c r="BJ485">
        <v>2</v>
      </c>
      <c r="BK485" t="b">
        <v>1</v>
      </c>
      <c r="BL485">
        <v>1659883783.0999999</v>
      </c>
      <c r="BM485">
        <v>298.48950000000002</v>
      </c>
      <c r="BN485">
        <v>342.52168749999998</v>
      </c>
      <c r="BO485">
        <v>27.491687500000001</v>
      </c>
      <c r="BP485">
        <v>24.267262500000001</v>
      </c>
      <c r="BQ485">
        <v>297.34625</v>
      </c>
      <c r="BR485">
        <v>27.482125</v>
      </c>
      <c r="BS485">
        <v>500.13762500000001</v>
      </c>
      <c r="BT485">
        <v>99.256031250000007</v>
      </c>
      <c r="BU485">
        <v>0.10007125</v>
      </c>
      <c r="BV485">
        <v>31.00046875</v>
      </c>
      <c r="BW485">
        <v>31.657900000000001</v>
      </c>
      <c r="BX485">
        <v>999.9</v>
      </c>
      <c r="BY485">
        <v>0</v>
      </c>
      <c r="BZ485">
        <v>0</v>
      </c>
      <c r="CA485">
        <v>10001.378124999999</v>
      </c>
      <c r="CB485">
        <v>0</v>
      </c>
      <c r="CC485">
        <v>183.76150000000001</v>
      </c>
      <c r="CD485">
        <v>-44.032125000000001</v>
      </c>
      <c r="CE485">
        <v>306.92781250000002</v>
      </c>
      <c r="CF485">
        <v>351.03993750000001</v>
      </c>
      <c r="CG485">
        <v>3.2244337500000002</v>
      </c>
      <c r="CH485">
        <v>342.52168749999998</v>
      </c>
      <c r="CI485">
        <v>24.267262500000001</v>
      </c>
      <c r="CJ485">
        <v>2.7287162500000002</v>
      </c>
      <c r="CK485">
        <v>2.4086725000000002</v>
      </c>
      <c r="CL485">
        <v>22.459074999999999</v>
      </c>
      <c r="CM485">
        <v>20.422206249999999</v>
      </c>
      <c r="CN485">
        <v>2000.0018749999999</v>
      </c>
      <c r="CO485">
        <v>0.98000406250000005</v>
      </c>
      <c r="CP485">
        <v>1.9996306249999998E-2</v>
      </c>
      <c r="CQ485">
        <v>0</v>
      </c>
      <c r="CR485">
        <v>2.5975625</v>
      </c>
      <c r="CS485">
        <v>0</v>
      </c>
      <c r="CT485">
        <v>14695.5625</v>
      </c>
      <c r="CU485">
        <v>17412.349999999999</v>
      </c>
      <c r="CV485">
        <v>42.698812500000003</v>
      </c>
      <c r="CW485">
        <v>44.440937499999997</v>
      </c>
      <c r="CX485">
        <v>42.7145625</v>
      </c>
      <c r="CY485">
        <v>42.8395625</v>
      </c>
      <c r="CZ485">
        <v>42.871062500000001</v>
      </c>
      <c r="DA485">
        <v>1960.01</v>
      </c>
      <c r="DB485">
        <v>39.991875000000007</v>
      </c>
      <c r="DC485">
        <v>0</v>
      </c>
      <c r="DD485">
        <v>1659883789.7</v>
      </c>
      <c r="DE485">
        <v>0</v>
      </c>
      <c r="DF485">
        <v>1659883469</v>
      </c>
      <c r="DG485" t="s">
        <v>1153</v>
      </c>
      <c r="DH485">
        <v>1659883467</v>
      </c>
      <c r="DI485">
        <v>1659883469</v>
      </c>
      <c r="DJ485">
        <v>2</v>
      </c>
      <c r="DK485">
        <v>0.127</v>
      </c>
      <c r="DL485">
        <v>-8.9999999999999993E-3</v>
      </c>
      <c r="DM485">
        <v>1.3560000000000001</v>
      </c>
      <c r="DN485">
        <v>1.4999999999999999E-2</v>
      </c>
      <c r="DO485">
        <v>400</v>
      </c>
      <c r="DP485">
        <v>25</v>
      </c>
      <c r="DQ485">
        <v>0.21</v>
      </c>
      <c r="DR485">
        <v>0.05</v>
      </c>
      <c r="DS485">
        <v>5.0641403046718274</v>
      </c>
      <c r="DT485">
        <v>5.8848195365861784</v>
      </c>
      <c r="DU485">
        <v>0.4475550900990487</v>
      </c>
      <c r="DV485">
        <v>0</v>
      </c>
      <c r="DW485">
        <v>-43.989873333333328</v>
      </c>
      <c r="DX485">
        <v>-11.00681112347055</v>
      </c>
      <c r="DY485">
        <v>0.79767424843868595</v>
      </c>
      <c r="DZ485">
        <v>0</v>
      </c>
      <c r="EA485">
        <v>225.10998656310349</v>
      </c>
      <c r="EB485">
        <v>226.7599224896689</v>
      </c>
      <c r="EC485">
        <v>16.938803657126549</v>
      </c>
      <c r="ED485">
        <v>0</v>
      </c>
      <c r="EE485">
        <v>3.2021787499999999</v>
      </c>
      <c r="EF485">
        <v>0.43133054409005661</v>
      </c>
      <c r="EG485">
        <v>4.2954466134937593E-2</v>
      </c>
      <c r="EH485">
        <v>0</v>
      </c>
      <c r="EI485">
        <v>1.952665507394822</v>
      </c>
      <c r="EJ485">
        <v>-4.0835217928311643E-2</v>
      </c>
      <c r="EK485">
        <v>3.093594027917142E-3</v>
      </c>
      <c r="EL485">
        <v>1</v>
      </c>
      <c r="EM485">
        <v>1</v>
      </c>
      <c r="EN485">
        <v>5</v>
      </c>
      <c r="EO485" t="s">
        <v>404</v>
      </c>
      <c r="EP485">
        <v>2.9420799999999998</v>
      </c>
      <c r="EQ485">
        <v>2.8012999999999999</v>
      </c>
      <c r="ER485">
        <v>7.6708299999999993E-2</v>
      </c>
      <c r="ES485">
        <v>8.47464E-2</v>
      </c>
      <c r="ET485">
        <v>0.118435</v>
      </c>
      <c r="EU485">
        <v>0.10829900000000001</v>
      </c>
      <c r="EV485">
        <v>18924.2</v>
      </c>
      <c r="EW485">
        <v>19670.900000000001</v>
      </c>
      <c r="EX485">
        <v>23839.200000000001</v>
      </c>
      <c r="EY485">
        <v>25015.7</v>
      </c>
      <c r="EZ485">
        <v>33638.1</v>
      </c>
      <c r="FA485">
        <v>35618.400000000001</v>
      </c>
      <c r="FB485">
        <v>43467.1</v>
      </c>
      <c r="FC485">
        <v>46242.9</v>
      </c>
      <c r="FD485">
        <v>1.9427000000000001</v>
      </c>
      <c r="FE485">
        <v>1.8406</v>
      </c>
      <c r="FF485">
        <v>9.9062899999999995E-2</v>
      </c>
      <c r="FG485">
        <v>0</v>
      </c>
      <c r="FH485">
        <v>30.043800000000001</v>
      </c>
      <c r="FI485">
        <v>999.9</v>
      </c>
      <c r="FJ485">
        <v>59.7</v>
      </c>
      <c r="FK485">
        <v>35.5</v>
      </c>
      <c r="FL485">
        <v>34.923900000000003</v>
      </c>
      <c r="FM485">
        <v>63.819800000000001</v>
      </c>
      <c r="FN485">
        <v>26.490400000000001</v>
      </c>
      <c r="FO485">
        <v>1</v>
      </c>
      <c r="FP485">
        <v>0.43095499999999998</v>
      </c>
      <c r="FQ485">
        <v>1.2598800000000001</v>
      </c>
      <c r="FR485">
        <v>20.315300000000001</v>
      </c>
      <c r="FS485">
        <v>5.2111499999999999</v>
      </c>
      <c r="FT485">
        <v>11.9071</v>
      </c>
      <c r="FU485">
        <v>5.0026999999999999</v>
      </c>
      <c r="FV485">
        <v>3.2894999999999999</v>
      </c>
      <c r="FW485">
        <v>9999</v>
      </c>
      <c r="FX485">
        <v>9999</v>
      </c>
      <c r="FY485">
        <v>9999</v>
      </c>
      <c r="FZ485">
        <v>999.9</v>
      </c>
      <c r="GA485">
        <v>1.8595900000000001</v>
      </c>
      <c r="GB485">
        <v>1.8545499999999999</v>
      </c>
      <c r="GC485">
        <v>1.8577600000000001</v>
      </c>
      <c r="GD485">
        <v>1.8561099999999999</v>
      </c>
      <c r="GE485">
        <v>1.8549100000000001</v>
      </c>
      <c r="GF485">
        <v>1.8545499999999999</v>
      </c>
      <c r="GG485">
        <v>1.8532599999999999</v>
      </c>
      <c r="GH485">
        <v>1.8563799999999999</v>
      </c>
      <c r="GI485">
        <v>0</v>
      </c>
      <c r="GJ485">
        <v>0</v>
      </c>
      <c r="GK485">
        <v>0</v>
      </c>
      <c r="GL485">
        <v>0</v>
      </c>
      <c r="GM485" t="s">
        <v>384</v>
      </c>
      <c r="GN485" t="s">
        <v>385</v>
      </c>
      <c r="GO485" t="s">
        <v>386</v>
      </c>
      <c r="GP485" t="s">
        <v>386</v>
      </c>
      <c r="GQ485" t="s">
        <v>386</v>
      </c>
      <c r="GR485" t="s">
        <v>386</v>
      </c>
      <c r="GS485">
        <v>0</v>
      </c>
      <c r="GT485">
        <v>100</v>
      </c>
      <c r="GU485">
        <v>100</v>
      </c>
      <c r="GV485">
        <v>1.2290000000000001</v>
      </c>
      <c r="GW485">
        <v>9.2999999999999992E-3</v>
      </c>
      <c r="GX485">
        <v>0.36794396410256031</v>
      </c>
      <c r="GY485">
        <v>3.036990343597491E-3</v>
      </c>
      <c r="GZ485">
        <v>-1.538114387597119E-6</v>
      </c>
      <c r="HA485">
        <v>3.3909691194327332E-10</v>
      </c>
      <c r="HB485">
        <v>-6.1192808482915917E-2</v>
      </c>
      <c r="HC485">
        <v>9.7621983196103414E-3</v>
      </c>
      <c r="HD485">
        <v>-3.3387782167185642E-4</v>
      </c>
      <c r="HE485">
        <v>2.632278881966732E-6</v>
      </c>
      <c r="HF485">
        <v>6</v>
      </c>
      <c r="HG485">
        <v>2134</v>
      </c>
      <c r="HH485">
        <v>2</v>
      </c>
      <c r="HI485">
        <v>31</v>
      </c>
      <c r="HJ485">
        <v>5.4</v>
      </c>
      <c r="HK485">
        <v>5.4</v>
      </c>
      <c r="HL485">
        <v>1.02905</v>
      </c>
      <c r="HM485">
        <v>2.33887</v>
      </c>
      <c r="HN485">
        <v>1.4978</v>
      </c>
      <c r="HO485">
        <v>2.3071299999999999</v>
      </c>
      <c r="HP485">
        <v>1.5478499999999999</v>
      </c>
      <c r="HQ485">
        <v>2.4133300000000002</v>
      </c>
      <c r="HR485">
        <v>39.341799999999999</v>
      </c>
      <c r="HS485">
        <v>15.103899999999999</v>
      </c>
      <c r="HT485">
        <v>18</v>
      </c>
      <c r="HU485">
        <v>492.089</v>
      </c>
      <c r="HV485">
        <v>489.69200000000001</v>
      </c>
      <c r="HW485">
        <v>26.279</v>
      </c>
      <c r="HX485">
        <v>32.604500000000002</v>
      </c>
      <c r="HY485">
        <v>29.9968</v>
      </c>
      <c r="HZ485">
        <v>32.304299999999998</v>
      </c>
      <c r="IA485">
        <v>32.398699999999998</v>
      </c>
      <c r="IB485">
        <v>20.793600000000001</v>
      </c>
      <c r="IC485">
        <v>33.341999999999999</v>
      </c>
      <c r="ID485">
        <v>15.3614</v>
      </c>
      <c r="IE485">
        <v>26.3432</v>
      </c>
      <c r="IF485">
        <v>421.99</v>
      </c>
      <c r="IG485">
        <v>24.0183</v>
      </c>
      <c r="IH485">
        <v>100.512</v>
      </c>
      <c r="II485">
        <v>100.22</v>
      </c>
      <c r="IJ485" t="s">
        <v>3545</v>
      </c>
    </row>
    <row r="486" spans="1:244" x14ac:dyDescent="0.2">
      <c r="A486">
        <v>470</v>
      </c>
      <c r="B486">
        <v>1659883792.0999999</v>
      </c>
      <c r="C486">
        <v>3535</v>
      </c>
      <c r="D486" t="s">
        <v>1302</v>
      </c>
      <c r="E486" t="s">
        <v>1303</v>
      </c>
      <c r="F486">
        <v>1</v>
      </c>
      <c r="G486" t="s">
        <v>1138</v>
      </c>
      <c r="H486" t="s">
        <v>379</v>
      </c>
      <c r="I486" t="s">
        <v>1135</v>
      </c>
      <c r="J486" t="s">
        <v>1150</v>
      </c>
      <c r="K486" t="s">
        <v>1151</v>
      </c>
      <c r="L486" t="s">
        <v>1152</v>
      </c>
      <c r="M486" t="s">
        <v>380</v>
      </c>
      <c r="N486">
        <v>1659883784.599999</v>
      </c>
      <c r="O486">
        <f t="shared" si="238"/>
        <v>2.9330349369841636E-3</v>
      </c>
      <c r="P486">
        <f t="shared" si="239"/>
        <v>2.9330349369841637</v>
      </c>
      <c r="Q486">
        <f t="shared" si="240"/>
        <v>6.1184174923646504</v>
      </c>
      <c r="R486">
        <f t="shared" si="241"/>
        <v>305.85826666666668</v>
      </c>
      <c r="S486">
        <f t="shared" si="242"/>
        <v>229.35409303488748</v>
      </c>
      <c r="T486">
        <f t="shared" si="243"/>
        <v>22.787754150576646</v>
      </c>
      <c r="U486">
        <f t="shared" si="244"/>
        <v>30.388919131525238</v>
      </c>
      <c r="V486">
        <f t="shared" si="245"/>
        <v>0.1478498958659894</v>
      </c>
      <c r="W486">
        <f t="shared" si="246"/>
        <v>2.9167686251609242</v>
      </c>
      <c r="X486">
        <f t="shared" si="247"/>
        <v>0.14380902681735278</v>
      </c>
      <c r="Y486">
        <f t="shared" si="248"/>
        <v>9.0234498845070399E-2</v>
      </c>
      <c r="Z486">
        <f t="shared" si="249"/>
        <v>321.51492760000002</v>
      </c>
      <c r="AA486">
        <f t="shared" si="250"/>
        <v>32.135349880159978</v>
      </c>
      <c r="AB486">
        <f t="shared" si="251"/>
        <v>31.655826666666659</v>
      </c>
      <c r="AC486">
        <f t="shared" si="252"/>
        <v>4.6828476798787664</v>
      </c>
      <c r="AD486">
        <f t="shared" si="253"/>
        <v>60.557043732855284</v>
      </c>
      <c r="AE486">
        <f t="shared" si="254"/>
        <v>2.7320580686299012</v>
      </c>
      <c r="AF486">
        <f t="shared" si="255"/>
        <v>4.5115446531410193</v>
      </c>
      <c r="AG486">
        <f t="shared" si="256"/>
        <v>1.9507896112488652</v>
      </c>
      <c r="AH486">
        <f t="shared" si="257"/>
        <v>-129.34684072100163</v>
      </c>
      <c r="AI486">
        <f t="shared" si="258"/>
        <v>-103.0262885178077</v>
      </c>
      <c r="AJ486">
        <f t="shared" si="259"/>
        <v>-7.9576445260356525</v>
      </c>
      <c r="AK486">
        <f t="shared" si="260"/>
        <v>81.18415383515503</v>
      </c>
      <c r="AL486">
        <f t="shared" si="261"/>
        <v>36.092240061155806</v>
      </c>
      <c r="AM486">
        <f t="shared" si="262"/>
        <v>2.7737579002572352</v>
      </c>
      <c r="AN486">
        <f t="shared" si="263"/>
        <v>6.1184174923646504</v>
      </c>
      <c r="AO486">
        <v>383.78771828228702</v>
      </c>
      <c r="AP486">
        <v>349.98691515151489</v>
      </c>
      <c r="AQ486">
        <v>5.0777738786296238</v>
      </c>
      <c r="AR486">
        <v>65.940295061858151</v>
      </c>
      <c r="AS486">
        <f t="shared" si="264"/>
        <v>2.9330349369841637</v>
      </c>
      <c r="AT486">
        <v>24.246214733718741</v>
      </c>
      <c r="AU486">
        <v>27.56922727272725</v>
      </c>
      <c r="AV486">
        <v>1.54848503161712E-2</v>
      </c>
      <c r="AW486">
        <v>81.189635881585644</v>
      </c>
      <c r="AX486">
        <v>5</v>
      </c>
      <c r="AY486">
        <v>1</v>
      </c>
      <c r="AZ486">
        <f t="shared" si="265"/>
        <v>1</v>
      </c>
      <c r="BA486">
        <f t="shared" si="266"/>
        <v>0</v>
      </c>
      <c r="BB486">
        <f t="shared" si="267"/>
        <v>51801.696872229135</v>
      </c>
      <c r="BC486">
        <f t="shared" si="268"/>
        <v>1999.9966666666669</v>
      </c>
      <c r="BD486">
        <f t="shared" si="269"/>
        <v>1681.1969200000003</v>
      </c>
      <c r="BE486">
        <f t="shared" si="270"/>
        <v>0.84059986099976836</v>
      </c>
      <c r="BF486">
        <f t="shared" si="271"/>
        <v>0.16075773172955288</v>
      </c>
      <c r="BG486">
        <v>6</v>
      </c>
      <c r="BH486">
        <v>0.5</v>
      </c>
      <c r="BI486" t="s">
        <v>381</v>
      </c>
      <c r="BJ486">
        <v>2</v>
      </c>
      <c r="BK486" t="b">
        <v>1</v>
      </c>
      <c r="BL486">
        <v>1659883784.599999</v>
      </c>
      <c r="BM486">
        <v>305.85826666666668</v>
      </c>
      <c r="BN486">
        <v>350.17500000000001</v>
      </c>
      <c r="BO486">
        <v>27.49760666666667</v>
      </c>
      <c r="BP486">
        <v>24.261500000000009</v>
      </c>
      <c r="BQ486">
        <v>304.69879999999989</v>
      </c>
      <c r="BR486">
        <v>27.488060000000001</v>
      </c>
      <c r="BS486">
        <v>500.13546666666667</v>
      </c>
      <c r="BT486">
        <v>99.256160000000008</v>
      </c>
      <c r="BU486">
        <v>0.10005313333333329</v>
      </c>
      <c r="BV486">
        <v>31.000646666666668</v>
      </c>
      <c r="BW486">
        <v>31.655826666666659</v>
      </c>
      <c r="BX486">
        <v>999.89999999999986</v>
      </c>
      <c r="BY486">
        <v>0</v>
      </c>
      <c r="BZ486">
        <v>0</v>
      </c>
      <c r="CA486">
        <v>10001.718000000001</v>
      </c>
      <c r="CB486">
        <v>0</v>
      </c>
      <c r="CC486">
        <v>182.99726666666669</v>
      </c>
      <c r="CD486">
        <v>-44.31666666666667</v>
      </c>
      <c r="CE486">
        <v>314.50700000000001</v>
      </c>
      <c r="CF486">
        <v>358.88159999999999</v>
      </c>
      <c r="CG486">
        <v>3.2361126666666671</v>
      </c>
      <c r="CH486">
        <v>350.17500000000001</v>
      </c>
      <c r="CI486">
        <v>24.261500000000009</v>
      </c>
      <c r="CJ486">
        <v>2.7293080000000001</v>
      </c>
      <c r="CK486">
        <v>2.4081039999999998</v>
      </c>
      <c r="CL486">
        <v>22.462633333333329</v>
      </c>
      <c r="CM486">
        <v>20.418379999999999</v>
      </c>
      <c r="CN486">
        <v>1999.9966666666669</v>
      </c>
      <c r="CO486">
        <v>0.98000440000000011</v>
      </c>
      <c r="CP486">
        <v>1.999598E-2</v>
      </c>
      <c r="CQ486">
        <v>0</v>
      </c>
      <c r="CR486">
        <v>2.6802000000000001</v>
      </c>
      <c r="CS486">
        <v>0</v>
      </c>
      <c r="CT486">
        <v>14694.566666666669</v>
      </c>
      <c r="CU486">
        <v>17412.3</v>
      </c>
      <c r="CV486">
        <v>42.703800000000001</v>
      </c>
      <c r="CW486">
        <v>44.441200000000002</v>
      </c>
      <c r="CX486">
        <v>42.720599999999997</v>
      </c>
      <c r="CY486">
        <v>42.845599999999997</v>
      </c>
      <c r="CZ486">
        <v>42.870800000000003</v>
      </c>
      <c r="DA486">
        <v>1960.0060000000001</v>
      </c>
      <c r="DB486">
        <v>39.990666666666677</v>
      </c>
      <c r="DC486">
        <v>0</v>
      </c>
      <c r="DD486">
        <v>1659883790.9000001</v>
      </c>
      <c r="DE486">
        <v>0</v>
      </c>
      <c r="DF486">
        <v>1659883469</v>
      </c>
      <c r="DG486" t="s">
        <v>1153</v>
      </c>
      <c r="DH486">
        <v>1659883467</v>
      </c>
      <c r="DI486">
        <v>1659883469</v>
      </c>
      <c r="DJ486">
        <v>2</v>
      </c>
      <c r="DK486">
        <v>0.127</v>
      </c>
      <c r="DL486">
        <v>-8.9999999999999993E-3</v>
      </c>
      <c r="DM486">
        <v>1.3560000000000001</v>
      </c>
      <c r="DN486">
        <v>1.4999999999999999E-2</v>
      </c>
      <c r="DO486">
        <v>400</v>
      </c>
      <c r="DP486">
        <v>25</v>
      </c>
      <c r="DQ486">
        <v>0.21</v>
      </c>
      <c r="DR486">
        <v>0.05</v>
      </c>
      <c r="DS486">
        <v>5.1887507858879776</v>
      </c>
      <c r="DT486">
        <v>6.2397826430160546</v>
      </c>
      <c r="DU486">
        <v>0.45916596649571811</v>
      </c>
      <c r="DV486">
        <v>0</v>
      </c>
      <c r="DW486">
        <v>-44.176603333333333</v>
      </c>
      <c r="DX486">
        <v>-10.704419132369329</v>
      </c>
      <c r="DY486">
        <v>0.77526588750068315</v>
      </c>
      <c r="DZ486">
        <v>0</v>
      </c>
      <c r="EA486">
        <v>228.89925804101011</v>
      </c>
      <c r="EB486">
        <v>226.23765999593039</v>
      </c>
      <c r="EC486">
        <v>16.900130532854039</v>
      </c>
      <c r="ED486">
        <v>0</v>
      </c>
      <c r="EE486">
        <v>3.2111179999999999</v>
      </c>
      <c r="EF486">
        <v>0.44571016885553411</v>
      </c>
      <c r="EG486">
        <v>4.460917406767357E-2</v>
      </c>
      <c r="EH486">
        <v>0</v>
      </c>
      <c r="EI486">
        <v>1.951976967822034</v>
      </c>
      <c r="EJ486">
        <v>-4.1507699853556401E-2</v>
      </c>
      <c r="EK486">
        <v>3.147478684635184E-3</v>
      </c>
      <c r="EL486">
        <v>1</v>
      </c>
      <c r="EM486">
        <v>1</v>
      </c>
      <c r="EN486">
        <v>5</v>
      </c>
      <c r="EO486" t="s">
        <v>404</v>
      </c>
      <c r="EP486">
        <v>2.9421499999999998</v>
      </c>
      <c r="EQ486">
        <v>2.80124</v>
      </c>
      <c r="ER486">
        <v>7.7597700000000006E-2</v>
      </c>
      <c r="ES486">
        <v>8.5620000000000002E-2</v>
      </c>
      <c r="ET486">
        <v>0.118503</v>
      </c>
      <c r="EU486">
        <v>0.108234</v>
      </c>
      <c r="EV486">
        <v>18905.900000000001</v>
      </c>
      <c r="EW486">
        <v>19652.099999999999</v>
      </c>
      <c r="EX486">
        <v>23839.200000000001</v>
      </c>
      <c r="EY486">
        <v>25015.7</v>
      </c>
      <c r="EZ486">
        <v>33635.5</v>
      </c>
      <c r="FA486">
        <v>35621.1</v>
      </c>
      <c r="FB486">
        <v>43467.1</v>
      </c>
      <c r="FC486">
        <v>46242.9</v>
      </c>
      <c r="FD486">
        <v>1.94265</v>
      </c>
      <c r="FE486">
        <v>1.8404499999999999</v>
      </c>
      <c r="FF486">
        <v>9.9428000000000002E-2</v>
      </c>
      <c r="FG486">
        <v>0</v>
      </c>
      <c r="FH486">
        <v>30.044599999999999</v>
      </c>
      <c r="FI486">
        <v>999.9</v>
      </c>
      <c r="FJ486">
        <v>59.6</v>
      </c>
      <c r="FK486">
        <v>35.5</v>
      </c>
      <c r="FL486">
        <v>34.863100000000003</v>
      </c>
      <c r="FM486">
        <v>63.989800000000002</v>
      </c>
      <c r="FN486">
        <v>26.3582</v>
      </c>
      <c r="FO486">
        <v>1</v>
      </c>
      <c r="FP486">
        <v>0.43115300000000001</v>
      </c>
      <c r="FQ486">
        <v>1.44319</v>
      </c>
      <c r="FR486">
        <v>20.3142</v>
      </c>
      <c r="FS486">
        <v>5.2115999999999998</v>
      </c>
      <c r="FT486">
        <v>11.9069</v>
      </c>
      <c r="FU486">
        <v>5.0029500000000002</v>
      </c>
      <c r="FV486">
        <v>3.2896000000000001</v>
      </c>
      <c r="FW486">
        <v>9999</v>
      </c>
      <c r="FX486">
        <v>9999</v>
      </c>
      <c r="FY486">
        <v>9999</v>
      </c>
      <c r="FZ486">
        <v>999.9</v>
      </c>
      <c r="GA486">
        <v>1.8595900000000001</v>
      </c>
      <c r="GB486">
        <v>1.8545400000000001</v>
      </c>
      <c r="GC486">
        <v>1.8577600000000001</v>
      </c>
      <c r="GD486">
        <v>1.8561000000000001</v>
      </c>
      <c r="GE486">
        <v>1.8549</v>
      </c>
      <c r="GF486">
        <v>1.8545499999999999</v>
      </c>
      <c r="GG486">
        <v>1.85324</v>
      </c>
      <c r="GH486">
        <v>1.8563799999999999</v>
      </c>
      <c r="GI486">
        <v>0</v>
      </c>
      <c r="GJ486">
        <v>0</v>
      </c>
      <c r="GK486">
        <v>0</v>
      </c>
      <c r="GL486">
        <v>0</v>
      </c>
      <c r="GM486" t="s">
        <v>384</v>
      </c>
      <c r="GN486" t="s">
        <v>385</v>
      </c>
      <c r="GO486" t="s">
        <v>386</v>
      </c>
      <c r="GP486" t="s">
        <v>386</v>
      </c>
      <c r="GQ486" t="s">
        <v>386</v>
      </c>
      <c r="GR486" t="s">
        <v>386</v>
      </c>
      <c r="GS486">
        <v>0</v>
      </c>
      <c r="GT486">
        <v>100</v>
      </c>
      <c r="GU486">
        <v>100</v>
      </c>
      <c r="GV486">
        <v>1.2390000000000001</v>
      </c>
      <c r="GW486">
        <v>9.2999999999999992E-3</v>
      </c>
      <c r="GX486">
        <v>0.36794396410256031</v>
      </c>
      <c r="GY486">
        <v>3.036990343597491E-3</v>
      </c>
      <c r="GZ486">
        <v>-1.538114387597119E-6</v>
      </c>
      <c r="HA486">
        <v>3.3909691194327332E-10</v>
      </c>
      <c r="HB486">
        <v>-6.1192808482915917E-2</v>
      </c>
      <c r="HC486">
        <v>9.7621983196103414E-3</v>
      </c>
      <c r="HD486">
        <v>-3.3387782167185642E-4</v>
      </c>
      <c r="HE486">
        <v>2.632278881966732E-6</v>
      </c>
      <c r="HF486">
        <v>6</v>
      </c>
      <c r="HG486">
        <v>2134</v>
      </c>
      <c r="HH486">
        <v>2</v>
      </c>
      <c r="HI486">
        <v>31</v>
      </c>
      <c r="HJ486">
        <v>5.4</v>
      </c>
      <c r="HK486">
        <v>5.4</v>
      </c>
      <c r="HL486">
        <v>1.0412600000000001</v>
      </c>
      <c r="HM486">
        <v>2.32178</v>
      </c>
      <c r="HN486">
        <v>1.4978</v>
      </c>
      <c r="HO486">
        <v>2.3071299999999999</v>
      </c>
      <c r="HP486">
        <v>1.5478499999999999</v>
      </c>
      <c r="HQ486">
        <v>2.34863</v>
      </c>
      <c r="HR486">
        <v>39.341799999999999</v>
      </c>
      <c r="HS486">
        <v>15.0952</v>
      </c>
      <c r="HT486">
        <v>18</v>
      </c>
      <c r="HU486">
        <v>492.07600000000002</v>
      </c>
      <c r="HV486">
        <v>489.60599999999999</v>
      </c>
      <c r="HW486">
        <v>26.325900000000001</v>
      </c>
      <c r="HX486">
        <v>32.606900000000003</v>
      </c>
      <c r="HY486">
        <v>29.997599999999998</v>
      </c>
      <c r="HZ486">
        <v>32.306699999999999</v>
      </c>
      <c r="IA486">
        <v>32.400399999999998</v>
      </c>
      <c r="IB486">
        <v>20.9541</v>
      </c>
      <c r="IC486">
        <v>33.341999999999999</v>
      </c>
      <c r="ID486">
        <v>15.3614</v>
      </c>
      <c r="IE486">
        <v>26.3432</v>
      </c>
      <c r="IF486">
        <v>421.99</v>
      </c>
      <c r="IG486">
        <v>23.998799999999999</v>
      </c>
      <c r="IH486">
        <v>100.512</v>
      </c>
      <c r="II486">
        <v>100.221</v>
      </c>
      <c r="IJ486" t="s">
        <v>3545</v>
      </c>
    </row>
    <row r="487" spans="1:244" x14ac:dyDescent="0.2">
      <c r="A487">
        <v>471</v>
      </c>
      <c r="B487">
        <v>1659883793.0999999</v>
      </c>
      <c r="C487">
        <v>3536</v>
      </c>
      <c r="D487" t="s">
        <v>1304</v>
      </c>
      <c r="E487" t="s">
        <v>1305</v>
      </c>
      <c r="F487">
        <v>1</v>
      </c>
      <c r="G487" t="s">
        <v>1138</v>
      </c>
      <c r="H487" t="s">
        <v>379</v>
      </c>
      <c r="I487" t="s">
        <v>1135</v>
      </c>
      <c r="J487" t="s">
        <v>1150</v>
      </c>
      <c r="K487" t="s">
        <v>1151</v>
      </c>
      <c r="L487" t="s">
        <v>1152</v>
      </c>
      <c r="M487" t="s">
        <v>380</v>
      </c>
      <c r="N487">
        <v>1659883785.0999999</v>
      </c>
      <c r="O487">
        <f t="shared" si="238"/>
        <v>2.9851438510834186E-3</v>
      </c>
      <c r="P487">
        <f t="shared" si="239"/>
        <v>2.9851438510834187</v>
      </c>
      <c r="Q487">
        <f t="shared" si="240"/>
        <v>6.2139600267432273</v>
      </c>
      <c r="R487">
        <f t="shared" si="241"/>
        <v>308.32125000000002</v>
      </c>
      <c r="S487">
        <f t="shared" si="242"/>
        <v>231.90166898972817</v>
      </c>
      <c r="T487">
        <f t="shared" si="243"/>
        <v>23.040899737276295</v>
      </c>
      <c r="U487">
        <f t="shared" si="244"/>
        <v>30.633669171377818</v>
      </c>
      <c r="V487">
        <f t="shared" si="245"/>
        <v>0.1505865448216735</v>
      </c>
      <c r="W487">
        <f t="shared" si="246"/>
        <v>2.9169501350830744</v>
      </c>
      <c r="X487">
        <f t="shared" si="247"/>
        <v>0.14639723639618571</v>
      </c>
      <c r="Y487">
        <f t="shared" si="248"/>
        <v>9.1864957859659882E-2</v>
      </c>
      <c r="Z487">
        <f t="shared" si="249"/>
        <v>321.51465918749994</v>
      </c>
      <c r="AA487">
        <f t="shared" si="250"/>
        <v>32.122860576415171</v>
      </c>
      <c r="AB487">
        <f t="shared" si="251"/>
        <v>31.656268749999999</v>
      </c>
      <c r="AC487">
        <f t="shared" si="252"/>
        <v>4.6829651522088129</v>
      </c>
      <c r="AD487">
        <f t="shared" si="253"/>
        <v>60.56561189627773</v>
      </c>
      <c r="AE487">
        <f t="shared" si="254"/>
        <v>2.7326233419154908</v>
      </c>
      <c r="AF487">
        <f t="shared" si="255"/>
        <v>4.511839732743514</v>
      </c>
      <c r="AG487">
        <f t="shared" si="256"/>
        <v>1.9503418102933221</v>
      </c>
      <c r="AH487">
        <f t="shared" si="257"/>
        <v>-131.64484383277875</v>
      </c>
      <c r="AI487">
        <f t="shared" si="258"/>
        <v>-102.92183249886845</v>
      </c>
      <c r="AJ487">
        <f t="shared" si="259"/>
        <v>-7.949144024924669</v>
      </c>
      <c r="AK487">
        <f t="shared" si="260"/>
        <v>78.998838830928051</v>
      </c>
      <c r="AL487">
        <f t="shared" si="261"/>
        <v>36.156956054801896</v>
      </c>
      <c r="AM487">
        <f t="shared" si="262"/>
        <v>2.7813525968717432</v>
      </c>
      <c r="AN487">
        <f t="shared" si="263"/>
        <v>6.2139600267432273</v>
      </c>
      <c r="AO487">
        <v>388.99097648844901</v>
      </c>
      <c r="AP487">
        <v>355.06332121212108</v>
      </c>
      <c r="AQ487">
        <v>5.0796133827609324</v>
      </c>
      <c r="AR487">
        <v>65.940295061858151</v>
      </c>
      <c r="AS487">
        <f t="shared" si="264"/>
        <v>2.9851438510834187</v>
      </c>
      <c r="AT487">
        <v>24.248672778283279</v>
      </c>
      <c r="AU487">
        <v>27.59001878787878</v>
      </c>
      <c r="AV487">
        <v>2.2135556981210999E-2</v>
      </c>
      <c r="AW487">
        <v>81.189635881585644</v>
      </c>
      <c r="AX487">
        <v>5</v>
      </c>
      <c r="AY487">
        <v>1</v>
      </c>
      <c r="AZ487">
        <f t="shared" si="265"/>
        <v>1</v>
      </c>
      <c r="BA487">
        <f t="shared" si="266"/>
        <v>0</v>
      </c>
      <c r="BB487">
        <f t="shared" si="267"/>
        <v>51806.65709589309</v>
      </c>
      <c r="BC487">
        <f t="shared" si="268"/>
        <v>1999.9949999999999</v>
      </c>
      <c r="BD487">
        <f t="shared" si="269"/>
        <v>1681.19551875</v>
      </c>
      <c r="BE487">
        <f t="shared" si="270"/>
        <v>0.84059986087465222</v>
      </c>
      <c r="BF487">
        <f t="shared" si="271"/>
        <v>0.1607577314880787</v>
      </c>
      <c r="BG487">
        <v>6</v>
      </c>
      <c r="BH487">
        <v>0.5</v>
      </c>
      <c r="BI487" t="s">
        <v>381</v>
      </c>
      <c r="BJ487">
        <v>2</v>
      </c>
      <c r="BK487" t="b">
        <v>1</v>
      </c>
      <c r="BL487">
        <v>1659883785.0999999</v>
      </c>
      <c r="BM487">
        <v>308.32125000000002</v>
      </c>
      <c r="BN487">
        <v>352.7265625</v>
      </c>
      <c r="BO487">
        <v>27.503262500000002</v>
      </c>
      <c r="BP487">
        <v>24.258318750000001</v>
      </c>
      <c r="BQ487">
        <v>307.15649999999999</v>
      </c>
      <c r="BR487">
        <v>27.49373125</v>
      </c>
      <c r="BS487">
        <v>500.13618750000001</v>
      </c>
      <c r="BT487">
        <v>99.256293749999998</v>
      </c>
      <c r="BU487">
        <v>0.1000405</v>
      </c>
      <c r="BV487">
        <v>31.001793750000001</v>
      </c>
      <c r="BW487">
        <v>31.656268749999999</v>
      </c>
      <c r="BX487">
        <v>999.9</v>
      </c>
      <c r="BY487">
        <v>0</v>
      </c>
      <c r="BZ487">
        <v>0</v>
      </c>
      <c r="CA487">
        <v>10002.741875</v>
      </c>
      <c r="CB487">
        <v>0</v>
      </c>
      <c r="CC487">
        <v>182.75375</v>
      </c>
      <c r="CD487">
        <v>-44.405268749999998</v>
      </c>
      <c r="CE487">
        <v>317.04168750000002</v>
      </c>
      <c r="CF487">
        <v>361.49537500000002</v>
      </c>
      <c r="CG487">
        <v>3.2449474999999999</v>
      </c>
      <c r="CH487">
        <v>352.7265625</v>
      </c>
      <c r="CI487">
        <v>24.258318750000001</v>
      </c>
      <c r="CJ487">
        <v>2.7298731250000001</v>
      </c>
      <c r="CK487">
        <v>2.407791875</v>
      </c>
      <c r="CL487">
        <v>22.466037499999999</v>
      </c>
      <c r="CM487">
        <v>20.416274999999999</v>
      </c>
      <c r="CN487">
        <v>1999.9949999999999</v>
      </c>
      <c r="CO487">
        <v>0.98000443749999999</v>
      </c>
      <c r="CP487">
        <v>1.9995943749999998E-2</v>
      </c>
      <c r="CQ487">
        <v>0</v>
      </c>
      <c r="CR487">
        <v>2.6279374999999998</v>
      </c>
      <c r="CS487">
        <v>0</v>
      </c>
      <c r="CT487">
        <v>14694.3</v>
      </c>
      <c r="CU487">
        <v>17412.287499999999</v>
      </c>
      <c r="CV487">
        <v>42.706687500000001</v>
      </c>
      <c r="CW487">
        <v>44.444875000000003</v>
      </c>
      <c r="CX487">
        <v>42.722437499999998</v>
      </c>
      <c r="CY487">
        <v>42.847437499999998</v>
      </c>
      <c r="CZ487">
        <v>42.871062500000001</v>
      </c>
      <c r="DA487">
        <v>1960.004375</v>
      </c>
      <c r="DB487">
        <v>39.990625000000009</v>
      </c>
      <c r="DC487">
        <v>0</v>
      </c>
      <c r="DD487">
        <v>1659883792.0999999</v>
      </c>
      <c r="DE487">
        <v>0</v>
      </c>
      <c r="DF487">
        <v>1659883469</v>
      </c>
      <c r="DG487" t="s">
        <v>1153</v>
      </c>
      <c r="DH487">
        <v>1659883467</v>
      </c>
      <c r="DI487">
        <v>1659883469</v>
      </c>
      <c r="DJ487">
        <v>2</v>
      </c>
      <c r="DK487">
        <v>0.127</v>
      </c>
      <c r="DL487">
        <v>-8.9999999999999993E-3</v>
      </c>
      <c r="DM487">
        <v>1.3560000000000001</v>
      </c>
      <c r="DN487">
        <v>1.4999999999999999E-2</v>
      </c>
      <c r="DO487">
        <v>400</v>
      </c>
      <c r="DP487">
        <v>25</v>
      </c>
      <c r="DQ487">
        <v>0.21</v>
      </c>
      <c r="DR487">
        <v>0.05</v>
      </c>
      <c r="DS487">
        <v>5.3378264638850181</v>
      </c>
      <c r="DT487">
        <v>6.7077372715413928</v>
      </c>
      <c r="DU487">
        <v>0.49125050923202801</v>
      </c>
      <c r="DV487">
        <v>0</v>
      </c>
      <c r="DW487">
        <v>-44.404361290322583</v>
      </c>
      <c r="DX487">
        <v>-10.487211290322479</v>
      </c>
      <c r="DY487">
        <v>0.78406161240679795</v>
      </c>
      <c r="DZ487">
        <v>0</v>
      </c>
      <c r="EA487">
        <v>235.877734167862</v>
      </c>
      <c r="EB487">
        <v>226.15881662344211</v>
      </c>
      <c r="EC487">
        <v>16.354840780724171</v>
      </c>
      <c r="ED487">
        <v>0</v>
      </c>
      <c r="EE487">
        <v>3.225777073170732</v>
      </c>
      <c r="EF487">
        <v>0.51321658536585624</v>
      </c>
      <c r="EG487">
        <v>5.4365297766036109E-2</v>
      </c>
      <c r="EH487">
        <v>0</v>
      </c>
      <c r="EI487">
        <v>1.9505891754499021</v>
      </c>
      <c r="EJ487">
        <v>-4.6076323498767627E-2</v>
      </c>
      <c r="EK487">
        <v>3.4086664414416492E-3</v>
      </c>
      <c r="EL487">
        <v>1</v>
      </c>
      <c r="EM487">
        <v>1</v>
      </c>
      <c r="EN487">
        <v>5</v>
      </c>
      <c r="EO487" t="s">
        <v>404</v>
      </c>
      <c r="EP487">
        <v>2.94211</v>
      </c>
      <c r="EQ487">
        <v>2.8012299999999999</v>
      </c>
      <c r="ER487">
        <v>7.8476400000000002E-2</v>
      </c>
      <c r="ES487">
        <v>8.6486999999999994E-2</v>
      </c>
      <c r="ET487">
        <v>0.118558</v>
      </c>
      <c r="EU487">
        <v>0.10815900000000001</v>
      </c>
      <c r="EV487">
        <v>18887.7</v>
      </c>
      <c r="EW487">
        <v>19633.5</v>
      </c>
      <c r="EX487">
        <v>23839</v>
      </c>
      <c r="EY487">
        <v>25015.8</v>
      </c>
      <c r="EZ487">
        <v>33633.199999999997</v>
      </c>
      <c r="FA487">
        <v>35624.1</v>
      </c>
      <c r="FB487">
        <v>43466.7</v>
      </c>
      <c r="FC487">
        <v>46242.9</v>
      </c>
      <c r="FD487">
        <v>1.9423999999999999</v>
      </c>
      <c r="FE487">
        <v>1.8404799999999999</v>
      </c>
      <c r="FF487">
        <v>9.9576999999999999E-2</v>
      </c>
      <c r="FG487">
        <v>0</v>
      </c>
      <c r="FH487">
        <v>30.045500000000001</v>
      </c>
      <c r="FI487">
        <v>999.9</v>
      </c>
      <c r="FJ487">
        <v>59.6</v>
      </c>
      <c r="FK487">
        <v>35.5</v>
      </c>
      <c r="FL487">
        <v>34.867699999999999</v>
      </c>
      <c r="FM487">
        <v>64.069800000000001</v>
      </c>
      <c r="FN487">
        <v>25.576899999999998</v>
      </c>
      <c r="FO487">
        <v>1</v>
      </c>
      <c r="FP487">
        <v>0.43160599999999999</v>
      </c>
      <c r="FQ487">
        <v>1.5994299999999999</v>
      </c>
      <c r="FR487">
        <v>20.312899999999999</v>
      </c>
      <c r="FS487">
        <v>5.2115999999999998</v>
      </c>
      <c r="FT487">
        <v>11.9069</v>
      </c>
      <c r="FU487">
        <v>5.0030000000000001</v>
      </c>
      <c r="FV487">
        <v>3.2896000000000001</v>
      </c>
      <c r="FW487">
        <v>9999</v>
      </c>
      <c r="FX487">
        <v>9999</v>
      </c>
      <c r="FY487">
        <v>9999</v>
      </c>
      <c r="FZ487">
        <v>999.9</v>
      </c>
      <c r="GA487">
        <v>1.8595900000000001</v>
      </c>
      <c r="GB487">
        <v>1.8545400000000001</v>
      </c>
      <c r="GC487">
        <v>1.85775</v>
      </c>
      <c r="GD487">
        <v>1.8561000000000001</v>
      </c>
      <c r="GE487">
        <v>1.8549</v>
      </c>
      <c r="GF487">
        <v>1.8545499999999999</v>
      </c>
      <c r="GG487">
        <v>1.8532299999999999</v>
      </c>
      <c r="GH487">
        <v>1.8563799999999999</v>
      </c>
      <c r="GI487">
        <v>0</v>
      </c>
      <c r="GJ487">
        <v>0</v>
      </c>
      <c r="GK487">
        <v>0</v>
      </c>
      <c r="GL487">
        <v>0</v>
      </c>
      <c r="GM487" t="s">
        <v>384</v>
      </c>
      <c r="GN487" t="s">
        <v>385</v>
      </c>
      <c r="GO487" t="s">
        <v>386</v>
      </c>
      <c r="GP487" t="s">
        <v>386</v>
      </c>
      <c r="GQ487" t="s">
        <v>386</v>
      </c>
      <c r="GR487" t="s">
        <v>386</v>
      </c>
      <c r="GS487">
        <v>0</v>
      </c>
      <c r="GT487">
        <v>100</v>
      </c>
      <c r="GU487">
        <v>100</v>
      </c>
      <c r="GV487">
        <v>1.2490000000000001</v>
      </c>
      <c r="GW487">
        <v>9.2999999999999992E-3</v>
      </c>
      <c r="GX487">
        <v>0.36794396410256031</v>
      </c>
      <c r="GY487">
        <v>3.036990343597491E-3</v>
      </c>
      <c r="GZ487">
        <v>-1.538114387597119E-6</v>
      </c>
      <c r="HA487">
        <v>3.3909691194327332E-10</v>
      </c>
      <c r="HB487">
        <v>-6.1192808482915917E-2</v>
      </c>
      <c r="HC487">
        <v>9.7621983196103414E-3</v>
      </c>
      <c r="HD487">
        <v>-3.3387782167185642E-4</v>
      </c>
      <c r="HE487">
        <v>2.632278881966732E-6</v>
      </c>
      <c r="HF487">
        <v>6</v>
      </c>
      <c r="HG487">
        <v>2134</v>
      </c>
      <c r="HH487">
        <v>2</v>
      </c>
      <c r="HI487">
        <v>31</v>
      </c>
      <c r="HJ487">
        <v>5.4</v>
      </c>
      <c r="HK487">
        <v>5.4</v>
      </c>
      <c r="HL487">
        <v>1.0498000000000001</v>
      </c>
      <c r="HM487">
        <v>2.33765</v>
      </c>
      <c r="HN487">
        <v>1.4978</v>
      </c>
      <c r="HO487">
        <v>2.3083499999999999</v>
      </c>
      <c r="HP487">
        <v>1.5478499999999999</v>
      </c>
      <c r="HQ487">
        <v>2.3596200000000001</v>
      </c>
      <c r="HR487">
        <v>39.366700000000002</v>
      </c>
      <c r="HS487">
        <v>15.0952</v>
      </c>
      <c r="HT487">
        <v>18</v>
      </c>
      <c r="HU487">
        <v>491.935</v>
      </c>
      <c r="HV487">
        <v>489.63099999999997</v>
      </c>
      <c r="HW487">
        <v>26.359400000000001</v>
      </c>
      <c r="HX487">
        <v>32.608600000000003</v>
      </c>
      <c r="HY487">
        <v>29.9984</v>
      </c>
      <c r="HZ487">
        <v>32.307899999999997</v>
      </c>
      <c r="IA487">
        <v>32.401499999999999</v>
      </c>
      <c r="IB487">
        <v>21.203900000000001</v>
      </c>
      <c r="IC487">
        <v>33.341999999999999</v>
      </c>
      <c r="ID487">
        <v>15.3614</v>
      </c>
      <c r="IE487">
        <v>26.3432</v>
      </c>
      <c r="IF487">
        <v>432.06400000000002</v>
      </c>
      <c r="IG487">
        <v>23.976800000000001</v>
      </c>
      <c r="IH487">
        <v>100.511</v>
      </c>
      <c r="II487">
        <v>100.221</v>
      </c>
      <c r="IJ487" t="s">
        <v>3545</v>
      </c>
    </row>
    <row r="488" spans="1:244" x14ac:dyDescent="0.2">
      <c r="A488">
        <v>472</v>
      </c>
      <c r="B488">
        <v>1659883794.0999999</v>
      </c>
      <c r="C488">
        <v>3537</v>
      </c>
      <c r="D488" t="s">
        <v>1306</v>
      </c>
      <c r="E488" t="s">
        <v>1307</v>
      </c>
      <c r="F488">
        <v>1</v>
      </c>
      <c r="G488" t="s">
        <v>1138</v>
      </c>
      <c r="H488" t="s">
        <v>379</v>
      </c>
      <c r="I488" t="s">
        <v>1135</v>
      </c>
      <c r="J488" t="s">
        <v>1150</v>
      </c>
      <c r="K488" t="s">
        <v>1151</v>
      </c>
      <c r="L488" t="s">
        <v>1152</v>
      </c>
      <c r="M488" t="s">
        <v>380</v>
      </c>
      <c r="N488">
        <v>1659883786.599999</v>
      </c>
      <c r="O488">
        <f t="shared" si="238"/>
        <v>3.0172944256069453E-3</v>
      </c>
      <c r="P488">
        <f t="shared" si="239"/>
        <v>3.0172944256069454</v>
      </c>
      <c r="Q488">
        <f t="shared" si="240"/>
        <v>6.3754895187339171</v>
      </c>
      <c r="R488">
        <f t="shared" si="241"/>
        <v>315.70126666666658</v>
      </c>
      <c r="S488">
        <f t="shared" si="242"/>
        <v>238.08775320109518</v>
      </c>
      <c r="T488">
        <f t="shared" si="243"/>
        <v>23.655583201172821</v>
      </c>
      <c r="U488">
        <f t="shared" si="244"/>
        <v>31.366995907770303</v>
      </c>
      <c r="V488">
        <f t="shared" si="245"/>
        <v>0.1523395188185544</v>
      </c>
      <c r="W488">
        <f t="shared" si="246"/>
        <v>2.9170225015322102</v>
      </c>
      <c r="X488">
        <f t="shared" si="247"/>
        <v>0.1480537051044262</v>
      </c>
      <c r="Y488">
        <f t="shared" si="248"/>
        <v>9.2908585864203891E-2</v>
      </c>
      <c r="Z488">
        <f t="shared" si="249"/>
        <v>321.51297380000005</v>
      </c>
      <c r="AA488">
        <f t="shared" si="250"/>
        <v>32.116311625636037</v>
      </c>
      <c r="AB488">
        <f t="shared" si="251"/>
        <v>31.65583333333332</v>
      </c>
      <c r="AC488">
        <f t="shared" si="252"/>
        <v>4.682849451355735</v>
      </c>
      <c r="AD488">
        <f t="shared" si="253"/>
        <v>60.579984387962305</v>
      </c>
      <c r="AE488">
        <f t="shared" si="254"/>
        <v>2.733561621097786</v>
      </c>
      <c r="AF488">
        <f t="shared" si="255"/>
        <v>4.5123181339758895</v>
      </c>
      <c r="AG488">
        <f t="shared" si="256"/>
        <v>1.9492878302579491</v>
      </c>
      <c r="AH488">
        <f t="shared" si="257"/>
        <v>-133.06268416926628</v>
      </c>
      <c r="AI488">
        <f t="shared" si="258"/>
        <v>-102.56346840397515</v>
      </c>
      <c r="AJ488">
        <f t="shared" si="259"/>
        <v>-7.92132487792591</v>
      </c>
      <c r="AK488">
        <f t="shared" si="260"/>
        <v>77.965496348832744</v>
      </c>
      <c r="AL488">
        <f t="shared" si="261"/>
        <v>36.358240915730939</v>
      </c>
      <c r="AM488">
        <f t="shared" si="262"/>
        <v>2.7967966306294998</v>
      </c>
      <c r="AN488">
        <f t="shared" si="263"/>
        <v>6.3754895187339171</v>
      </c>
      <c r="AO488">
        <v>394.20170821347438</v>
      </c>
      <c r="AP488">
        <v>360.11958181818159</v>
      </c>
      <c r="AQ488">
        <v>5.0710588395838041</v>
      </c>
      <c r="AR488">
        <v>65.940295061858151</v>
      </c>
      <c r="AS488">
        <f t="shared" si="264"/>
        <v>3.0172944256069454</v>
      </c>
      <c r="AT488">
        <v>24.240837300419301</v>
      </c>
      <c r="AU488">
        <v>27.604698181818168</v>
      </c>
      <c r="AV488">
        <v>2.4484773525181872E-2</v>
      </c>
      <c r="AW488">
        <v>81.189635881585644</v>
      </c>
      <c r="AX488">
        <v>5</v>
      </c>
      <c r="AY488">
        <v>1</v>
      </c>
      <c r="AZ488">
        <f t="shared" si="265"/>
        <v>1</v>
      </c>
      <c r="BA488">
        <f t="shared" si="266"/>
        <v>0</v>
      </c>
      <c r="BB488">
        <f t="shared" si="267"/>
        <v>51808.399749813107</v>
      </c>
      <c r="BC488">
        <f t="shared" si="268"/>
        <v>1999.984666666667</v>
      </c>
      <c r="BD488">
        <f t="shared" si="269"/>
        <v>1681.1868200000001</v>
      </c>
      <c r="BE488">
        <f t="shared" si="270"/>
        <v>0.8405998545988852</v>
      </c>
      <c r="BF488">
        <f t="shared" si="271"/>
        <v>0.16075771937584854</v>
      </c>
      <c r="BG488">
        <v>6</v>
      </c>
      <c r="BH488">
        <v>0.5</v>
      </c>
      <c r="BI488" t="s">
        <v>381</v>
      </c>
      <c r="BJ488">
        <v>2</v>
      </c>
      <c r="BK488" t="b">
        <v>1</v>
      </c>
      <c r="BL488">
        <v>1659883786.599999</v>
      </c>
      <c r="BM488">
        <v>315.70126666666658</v>
      </c>
      <c r="BN488">
        <v>360.37893333333341</v>
      </c>
      <c r="BO488">
        <v>27.512640000000001</v>
      </c>
      <c r="BP488">
        <v>24.249680000000001</v>
      </c>
      <c r="BQ488">
        <v>314.5204</v>
      </c>
      <c r="BR488">
        <v>27.50312666666667</v>
      </c>
      <c r="BS488">
        <v>500.1316666666666</v>
      </c>
      <c r="BT488">
        <v>99.256533333333351</v>
      </c>
      <c r="BU488">
        <v>0.10003954</v>
      </c>
      <c r="BV488">
        <v>31.003653333333329</v>
      </c>
      <c r="BW488">
        <v>31.65583333333332</v>
      </c>
      <c r="BX488">
        <v>999.89999999999986</v>
      </c>
      <c r="BY488">
        <v>0</v>
      </c>
      <c r="BZ488">
        <v>0</v>
      </c>
      <c r="CA488">
        <v>10003.131333333329</v>
      </c>
      <c r="CB488">
        <v>0</v>
      </c>
      <c r="CC488">
        <v>181.92939999999999</v>
      </c>
      <c r="CD488">
        <v>-44.677699999999987</v>
      </c>
      <c r="CE488">
        <v>324.63373333333328</v>
      </c>
      <c r="CF488">
        <v>369.33473333333342</v>
      </c>
      <c r="CG488">
        <v>3.262958666666667</v>
      </c>
      <c r="CH488">
        <v>360.37893333333341</v>
      </c>
      <c r="CI488">
        <v>24.249680000000001</v>
      </c>
      <c r="CJ488">
        <v>2.73081</v>
      </c>
      <c r="CK488">
        <v>2.406940666666666</v>
      </c>
      <c r="CL488">
        <v>22.47168666666667</v>
      </c>
      <c r="CM488">
        <v>20.410540000000001</v>
      </c>
      <c r="CN488">
        <v>1999.984666666667</v>
      </c>
      <c r="CO488">
        <v>0.98000480000000012</v>
      </c>
      <c r="CP488">
        <v>1.9995593333333329E-2</v>
      </c>
      <c r="CQ488">
        <v>0</v>
      </c>
      <c r="CR488">
        <v>2.6009333333333329</v>
      </c>
      <c r="CS488">
        <v>0</v>
      </c>
      <c r="CT488">
        <v>14694.006666666661</v>
      </c>
      <c r="CU488">
        <v>17412.2</v>
      </c>
      <c r="CV488">
        <v>42.712200000000003</v>
      </c>
      <c r="CW488">
        <v>44.449599999999997</v>
      </c>
      <c r="CX488">
        <v>42.728999999999999</v>
      </c>
      <c r="CY488">
        <v>42.853999999999999</v>
      </c>
      <c r="CZ488">
        <v>42.875</v>
      </c>
      <c r="DA488">
        <v>1959.9946666666669</v>
      </c>
      <c r="DB488">
        <v>39.99</v>
      </c>
      <c r="DC488">
        <v>0</v>
      </c>
      <c r="DD488">
        <v>1659883792.7</v>
      </c>
      <c r="DE488">
        <v>0</v>
      </c>
      <c r="DF488">
        <v>1659883469</v>
      </c>
      <c r="DG488" t="s">
        <v>1153</v>
      </c>
      <c r="DH488">
        <v>1659883467</v>
      </c>
      <c r="DI488">
        <v>1659883469</v>
      </c>
      <c r="DJ488">
        <v>2</v>
      </c>
      <c r="DK488">
        <v>0.127</v>
      </c>
      <c r="DL488">
        <v>-8.9999999999999993E-3</v>
      </c>
      <c r="DM488">
        <v>1.3560000000000001</v>
      </c>
      <c r="DN488">
        <v>1.4999999999999999E-2</v>
      </c>
      <c r="DO488">
        <v>400</v>
      </c>
      <c r="DP488">
        <v>25</v>
      </c>
      <c r="DQ488">
        <v>0.21</v>
      </c>
      <c r="DR488">
        <v>0.05</v>
      </c>
      <c r="DS488">
        <v>5.3378264638850181</v>
      </c>
      <c r="DT488">
        <v>6.7077372715413928</v>
      </c>
      <c r="DU488">
        <v>0.49125050923202801</v>
      </c>
      <c r="DV488">
        <v>0</v>
      </c>
      <c r="DW488">
        <v>-44.404361290322583</v>
      </c>
      <c r="DX488">
        <v>-10.487211290322479</v>
      </c>
      <c r="DY488">
        <v>0.78406161240679795</v>
      </c>
      <c r="DZ488">
        <v>0</v>
      </c>
      <c r="EA488">
        <v>235.877734167862</v>
      </c>
      <c r="EB488">
        <v>226.15881662344211</v>
      </c>
      <c r="EC488">
        <v>16.354840780724171</v>
      </c>
      <c r="ED488">
        <v>0</v>
      </c>
      <c r="EE488">
        <v>3.225777073170732</v>
      </c>
      <c r="EF488">
        <v>0.51321658536585624</v>
      </c>
      <c r="EG488">
        <v>5.4365297766036109E-2</v>
      </c>
      <c r="EH488">
        <v>0</v>
      </c>
      <c r="EI488">
        <v>1.9505891754499021</v>
      </c>
      <c r="EJ488">
        <v>-4.6076323498767627E-2</v>
      </c>
      <c r="EK488">
        <v>3.4086664414416492E-3</v>
      </c>
      <c r="EL488">
        <v>1</v>
      </c>
      <c r="EM488">
        <v>1</v>
      </c>
      <c r="EN488">
        <v>5</v>
      </c>
      <c r="EO488" t="s">
        <v>404</v>
      </c>
      <c r="EP488">
        <v>2.9421400000000002</v>
      </c>
      <c r="EQ488">
        <v>2.8011499999999998</v>
      </c>
      <c r="ER488">
        <v>7.9355099999999998E-2</v>
      </c>
      <c r="ES488">
        <v>8.7349899999999994E-2</v>
      </c>
      <c r="ET488">
        <v>0.11859599999999999</v>
      </c>
      <c r="EU488">
        <v>0.108061</v>
      </c>
      <c r="EV488">
        <v>18869.599999999999</v>
      </c>
      <c r="EW488">
        <v>19614.900000000001</v>
      </c>
      <c r="EX488">
        <v>23838.9</v>
      </c>
      <c r="EY488">
        <v>25015.8</v>
      </c>
      <c r="EZ488">
        <v>33631.599999999999</v>
      </c>
      <c r="FA488">
        <v>35628.1</v>
      </c>
      <c r="FB488">
        <v>43466.400000000001</v>
      </c>
      <c r="FC488">
        <v>46242.9</v>
      </c>
      <c r="FD488">
        <v>1.9424300000000001</v>
      </c>
      <c r="FE488">
        <v>1.8403</v>
      </c>
      <c r="FF488">
        <v>9.9986800000000001E-2</v>
      </c>
      <c r="FG488">
        <v>0</v>
      </c>
      <c r="FH488">
        <v>30.046500000000002</v>
      </c>
      <c r="FI488">
        <v>999.9</v>
      </c>
      <c r="FJ488">
        <v>59.6</v>
      </c>
      <c r="FK488">
        <v>35.5</v>
      </c>
      <c r="FL488">
        <v>34.869700000000002</v>
      </c>
      <c r="FM488">
        <v>63.939799999999998</v>
      </c>
      <c r="FN488">
        <v>26.277999999999999</v>
      </c>
      <c r="FO488">
        <v>1</v>
      </c>
      <c r="FP488">
        <v>0.43206800000000001</v>
      </c>
      <c r="FQ488">
        <v>1.7335199999999999</v>
      </c>
      <c r="FR488">
        <v>20.311699999999998</v>
      </c>
      <c r="FS488">
        <v>5.2123499999999998</v>
      </c>
      <c r="FT488">
        <v>11.9069</v>
      </c>
      <c r="FU488">
        <v>5.0031999999999996</v>
      </c>
      <c r="FV488">
        <v>3.2896999999999998</v>
      </c>
      <c r="FW488">
        <v>9999</v>
      </c>
      <c r="FX488">
        <v>9999</v>
      </c>
      <c r="FY488">
        <v>9999</v>
      </c>
      <c r="FZ488">
        <v>999.9</v>
      </c>
      <c r="GA488">
        <v>1.8595900000000001</v>
      </c>
      <c r="GB488">
        <v>1.8545400000000001</v>
      </c>
      <c r="GC488">
        <v>1.85775</v>
      </c>
      <c r="GD488">
        <v>1.8561099999999999</v>
      </c>
      <c r="GE488">
        <v>1.8548899999999999</v>
      </c>
      <c r="GF488">
        <v>1.8545499999999999</v>
      </c>
      <c r="GG488">
        <v>1.8532500000000001</v>
      </c>
      <c r="GH488">
        <v>1.8563799999999999</v>
      </c>
      <c r="GI488">
        <v>0</v>
      </c>
      <c r="GJ488">
        <v>0</v>
      </c>
      <c r="GK488">
        <v>0</v>
      </c>
      <c r="GL488">
        <v>0</v>
      </c>
      <c r="GM488" t="s">
        <v>384</v>
      </c>
      <c r="GN488" t="s">
        <v>385</v>
      </c>
      <c r="GO488" t="s">
        <v>386</v>
      </c>
      <c r="GP488" t="s">
        <v>386</v>
      </c>
      <c r="GQ488" t="s">
        <v>386</v>
      </c>
      <c r="GR488" t="s">
        <v>386</v>
      </c>
      <c r="GS488">
        <v>0</v>
      </c>
      <c r="GT488">
        <v>100</v>
      </c>
      <c r="GU488">
        <v>100</v>
      </c>
      <c r="GV488">
        <v>1.26</v>
      </c>
      <c r="GW488">
        <v>9.1999999999999998E-3</v>
      </c>
      <c r="GX488">
        <v>0.36794396410256031</v>
      </c>
      <c r="GY488">
        <v>3.036990343597491E-3</v>
      </c>
      <c r="GZ488">
        <v>-1.538114387597119E-6</v>
      </c>
      <c r="HA488">
        <v>3.3909691194327332E-10</v>
      </c>
      <c r="HB488">
        <v>-6.1192808482915917E-2</v>
      </c>
      <c r="HC488">
        <v>9.7621983196103414E-3</v>
      </c>
      <c r="HD488">
        <v>-3.3387782167185642E-4</v>
      </c>
      <c r="HE488">
        <v>2.632278881966732E-6</v>
      </c>
      <c r="HF488">
        <v>6</v>
      </c>
      <c r="HG488">
        <v>2134</v>
      </c>
      <c r="HH488">
        <v>2</v>
      </c>
      <c r="HI488">
        <v>31</v>
      </c>
      <c r="HJ488">
        <v>5.5</v>
      </c>
      <c r="HK488">
        <v>5.4</v>
      </c>
      <c r="HL488">
        <v>1.0620099999999999</v>
      </c>
      <c r="HM488">
        <v>2.31812</v>
      </c>
      <c r="HN488">
        <v>1.4978</v>
      </c>
      <c r="HO488">
        <v>2.3071299999999999</v>
      </c>
      <c r="HP488">
        <v>1.5478499999999999</v>
      </c>
      <c r="HQ488">
        <v>2.3925800000000002</v>
      </c>
      <c r="HR488">
        <v>39.341799999999999</v>
      </c>
      <c r="HS488">
        <v>15.103899999999999</v>
      </c>
      <c r="HT488">
        <v>18</v>
      </c>
      <c r="HU488">
        <v>491.96600000000001</v>
      </c>
      <c r="HV488">
        <v>489.52800000000002</v>
      </c>
      <c r="HW488">
        <v>26.3827</v>
      </c>
      <c r="HX488">
        <v>32.610500000000002</v>
      </c>
      <c r="HY488">
        <v>29.998999999999999</v>
      </c>
      <c r="HZ488">
        <v>32.310299999999998</v>
      </c>
      <c r="IA488">
        <v>32.403199999999998</v>
      </c>
      <c r="IB488">
        <v>21.3675</v>
      </c>
      <c r="IC488">
        <v>33.341999999999999</v>
      </c>
      <c r="ID488">
        <v>15.3614</v>
      </c>
      <c r="IE488">
        <v>26.3629</v>
      </c>
      <c r="IF488">
        <v>432.06400000000002</v>
      </c>
      <c r="IG488">
        <v>23.9588</v>
      </c>
      <c r="IH488">
        <v>100.511</v>
      </c>
      <c r="II488">
        <v>100.221</v>
      </c>
      <c r="IJ488" t="s">
        <v>3545</v>
      </c>
    </row>
    <row r="489" spans="1:244" x14ac:dyDescent="0.2">
      <c r="A489">
        <v>473</v>
      </c>
      <c r="B489">
        <v>1659883795.0999999</v>
      </c>
      <c r="C489">
        <v>3538</v>
      </c>
      <c r="D489" t="s">
        <v>1308</v>
      </c>
      <c r="E489" t="s">
        <v>1309</v>
      </c>
      <c r="F489">
        <v>1</v>
      </c>
      <c r="G489" t="s">
        <v>1138</v>
      </c>
      <c r="H489" t="s">
        <v>379</v>
      </c>
      <c r="I489" t="s">
        <v>1135</v>
      </c>
      <c r="J489" t="s">
        <v>1150</v>
      </c>
      <c r="K489" t="s">
        <v>1151</v>
      </c>
      <c r="L489" t="s">
        <v>1152</v>
      </c>
      <c r="M489" t="s">
        <v>380</v>
      </c>
      <c r="N489">
        <v>1659883787.0999999</v>
      </c>
      <c r="O489">
        <f t="shared" si="238"/>
        <v>3.0286091318698829E-3</v>
      </c>
      <c r="P489">
        <f t="shared" si="239"/>
        <v>3.0286091318698829</v>
      </c>
      <c r="Q489">
        <f t="shared" si="240"/>
        <v>6.4750211221773464</v>
      </c>
      <c r="R489">
        <f t="shared" si="241"/>
        <v>318.16606250000001</v>
      </c>
      <c r="S489">
        <f t="shared" si="242"/>
        <v>239.68841862448252</v>
      </c>
      <c r="T489">
        <f t="shared" si="243"/>
        <v>23.814631767342096</v>
      </c>
      <c r="U489">
        <f t="shared" si="244"/>
        <v>31.61190541781443</v>
      </c>
      <c r="V489">
        <f t="shared" si="245"/>
        <v>0.15295061381503439</v>
      </c>
      <c r="W489">
        <f t="shared" si="246"/>
        <v>2.9169686559913703</v>
      </c>
      <c r="X489">
        <f t="shared" si="247"/>
        <v>0.14863079449833111</v>
      </c>
      <c r="Y489">
        <f t="shared" si="248"/>
        <v>9.3272202739447418E-2</v>
      </c>
      <c r="Z489">
        <f t="shared" si="249"/>
        <v>321.51322649999992</v>
      </c>
      <c r="AA489">
        <f t="shared" si="250"/>
        <v>32.115162566996553</v>
      </c>
      <c r="AB489">
        <f t="shared" si="251"/>
        <v>31.657074999999999</v>
      </c>
      <c r="AC489">
        <f t="shared" si="252"/>
        <v>4.6831793991160673</v>
      </c>
      <c r="AD489">
        <f t="shared" si="253"/>
        <v>60.587711642989859</v>
      </c>
      <c r="AE489">
        <f t="shared" si="254"/>
        <v>2.734187447474631</v>
      </c>
      <c r="AF489">
        <f t="shared" si="255"/>
        <v>4.512775566744784</v>
      </c>
      <c r="AG489">
        <f t="shared" si="256"/>
        <v>1.9489919516414362</v>
      </c>
      <c r="AH489">
        <f t="shared" si="257"/>
        <v>-133.56166271546184</v>
      </c>
      <c r="AI489">
        <f t="shared" si="258"/>
        <v>-102.47724470898544</v>
      </c>
      <c r="AJ489">
        <f t="shared" si="259"/>
        <v>-7.9149294119553728</v>
      </c>
      <c r="AK489">
        <f t="shared" si="260"/>
        <v>77.559389663597273</v>
      </c>
      <c r="AL489">
        <f t="shared" si="261"/>
        <v>36.420468974106605</v>
      </c>
      <c r="AM489">
        <f t="shared" si="262"/>
        <v>2.807394997697561</v>
      </c>
      <c r="AN489">
        <f t="shared" si="263"/>
        <v>6.4750211221773464</v>
      </c>
      <c r="AO489">
        <v>399.44156163962072</v>
      </c>
      <c r="AP489">
        <v>365.2115878787879</v>
      </c>
      <c r="AQ489">
        <v>5.0760376391720783</v>
      </c>
      <c r="AR489">
        <v>65.940295061858151</v>
      </c>
      <c r="AS489">
        <f t="shared" si="264"/>
        <v>3.0286091318698829</v>
      </c>
      <c r="AT489">
        <v>24.22202923174439</v>
      </c>
      <c r="AU489">
        <v>27.61354484848485</v>
      </c>
      <c r="AV489">
        <v>2.2209633360633758E-2</v>
      </c>
      <c r="AW489">
        <v>81.189635881585644</v>
      </c>
      <c r="AX489">
        <v>5</v>
      </c>
      <c r="AY489">
        <v>1</v>
      </c>
      <c r="AZ489">
        <f t="shared" si="265"/>
        <v>1</v>
      </c>
      <c r="BA489">
        <f t="shared" si="266"/>
        <v>0</v>
      </c>
      <c r="BB489">
        <f t="shared" si="267"/>
        <v>51806.569283173681</v>
      </c>
      <c r="BC489">
        <f t="shared" si="268"/>
        <v>1999.9862499999999</v>
      </c>
      <c r="BD489">
        <f t="shared" si="269"/>
        <v>1681.1881499999997</v>
      </c>
      <c r="BE489">
        <f t="shared" si="270"/>
        <v>0.84059985412399696</v>
      </c>
      <c r="BF489">
        <f t="shared" si="271"/>
        <v>0.16075771845931439</v>
      </c>
      <c r="BG489">
        <v>6</v>
      </c>
      <c r="BH489">
        <v>0.5</v>
      </c>
      <c r="BI489" t="s">
        <v>381</v>
      </c>
      <c r="BJ489">
        <v>2</v>
      </c>
      <c r="BK489" t="b">
        <v>1</v>
      </c>
      <c r="BL489">
        <v>1659883787.0999999</v>
      </c>
      <c r="BM489">
        <v>318.16606250000001</v>
      </c>
      <c r="BN489">
        <v>362.93056250000001</v>
      </c>
      <c r="BO489">
        <v>27.518924999999999</v>
      </c>
      <c r="BP489">
        <v>24.24363125</v>
      </c>
      <c r="BQ489">
        <v>316.97993750000001</v>
      </c>
      <c r="BR489">
        <v>27.509431249999999</v>
      </c>
      <c r="BS489">
        <v>500.13318750000002</v>
      </c>
      <c r="BT489">
        <v>99.256587499999995</v>
      </c>
      <c r="BU489">
        <v>0.10003516875</v>
      </c>
      <c r="BV489">
        <v>31.005431250000001</v>
      </c>
      <c r="BW489">
        <v>31.657074999999999</v>
      </c>
      <c r="BX489">
        <v>999.9</v>
      </c>
      <c r="BY489">
        <v>0</v>
      </c>
      <c r="BZ489">
        <v>0</v>
      </c>
      <c r="CA489">
        <v>10002.818125</v>
      </c>
      <c r="CB489">
        <v>0</v>
      </c>
      <c r="CC489">
        <v>181.64806250000001</v>
      </c>
      <c r="CD489">
        <v>-44.764556249999998</v>
      </c>
      <c r="CE489">
        <v>327.17056250000002</v>
      </c>
      <c r="CF489">
        <v>371.94725000000011</v>
      </c>
      <c r="CG489">
        <v>3.2752949999999998</v>
      </c>
      <c r="CH489">
        <v>362.93056250000001</v>
      </c>
      <c r="CI489">
        <v>24.24363125</v>
      </c>
      <c r="CJ489">
        <v>2.731435625</v>
      </c>
      <c r="CK489">
        <v>2.4063412500000001</v>
      </c>
      <c r="CL489">
        <v>22.475449999999999</v>
      </c>
      <c r="CM489">
        <v>20.406500000000001</v>
      </c>
      <c r="CN489">
        <v>1999.9862499999999</v>
      </c>
      <c r="CO489">
        <v>0.98000481250000004</v>
      </c>
      <c r="CP489">
        <v>1.9995581250000002E-2</v>
      </c>
      <c r="CQ489">
        <v>0</v>
      </c>
      <c r="CR489">
        <v>2.6579999999999999</v>
      </c>
      <c r="CS489">
        <v>0</v>
      </c>
      <c r="CT489">
        <v>14694.36875</v>
      </c>
      <c r="CU489">
        <v>17412.21875</v>
      </c>
      <c r="CV489">
        <v>42.7145625</v>
      </c>
      <c r="CW489">
        <v>44.452749999999988</v>
      </c>
      <c r="CX489">
        <v>42.730312499999997</v>
      </c>
      <c r="CY489">
        <v>42.855312499999997</v>
      </c>
      <c r="CZ489">
        <v>42.875</v>
      </c>
      <c r="DA489">
        <v>1959.9962499999999</v>
      </c>
      <c r="DB489">
        <v>39.99</v>
      </c>
      <c r="DC489">
        <v>0</v>
      </c>
      <c r="DD489">
        <v>1659883793.9000001</v>
      </c>
      <c r="DE489">
        <v>0</v>
      </c>
      <c r="DF489">
        <v>1659883469</v>
      </c>
      <c r="DG489" t="s">
        <v>1153</v>
      </c>
      <c r="DH489">
        <v>1659883467</v>
      </c>
      <c r="DI489">
        <v>1659883469</v>
      </c>
      <c r="DJ489">
        <v>2</v>
      </c>
      <c r="DK489">
        <v>0.127</v>
      </c>
      <c r="DL489">
        <v>-8.9999999999999993E-3</v>
      </c>
      <c r="DM489">
        <v>1.3560000000000001</v>
      </c>
      <c r="DN489">
        <v>1.4999999999999999E-2</v>
      </c>
      <c r="DO489">
        <v>400</v>
      </c>
      <c r="DP489">
        <v>25</v>
      </c>
      <c r="DQ489">
        <v>0.21</v>
      </c>
      <c r="DR489">
        <v>0.05</v>
      </c>
      <c r="DS489">
        <v>5.4782329957909761</v>
      </c>
      <c r="DT489">
        <v>6.8799475745801582</v>
      </c>
      <c r="DU489">
        <v>0.51879910811299723</v>
      </c>
      <c r="DV489">
        <v>0</v>
      </c>
      <c r="DW489">
        <v>-44.71862333333334</v>
      </c>
      <c r="DX489">
        <v>-10.40764137931038</v>
      </c>
      <c r="DY489">
        <v>0.75286485271631265</v>
      </c>
      <c r="DZ489">
        <v>0</v>
      </c>
      <c r="EA489">
        <v>240.84187183374991</v>
      </c>
      <c r="EB489">
        <v>232.29542657979141</v>
      </c>
      <c r="EC489">
        <v>17.366044962517542</v>
      </c>
      <c r="ED489">
        <v>0</v>
      </c>
      <c r="EE489">
        <v>3.2482772500000001</v>
      </c>
      <c r="EF489">
        <v>0.64078367729831287</v>
      </c>
      <c r="EG489">
        <v>6.9109113978819789E-2</v>
      </c>
      <c r="EH489">
        <v>0</v>
      </c>
      <c r="EI489">
        <v>1.949621833122495</v>
      </c>
      <c r="EJ489">
        <v>-4.9643496658092277E-2</v>
      </c>
      <c r="EK489">
        <v>3.7651446861871512E-3</v>
      </c>
      <c r="EL489">
        <v>1</v>
      </c>
      <c r="EM489">
        <v>1</v>
      </c>
      <c r="EN489">
        <v>5</v>
      </c>
      <c r="EO489" t="s">
        <v>404</v>
      </c>
      <c r="EP489">
        <v>2.9420299999999999</v>
      </c>
      <c r="EQ489">
        <v>2.8012000000000001</v>
      </c>
      <c r="ER489">
        <v>8.0235600000000004E-2</v>
      </c>
      <c r="ES489">
        <v>8.8213E-2</v>
      </c>
      <c r="ET489">
        <v>0.118612</v>
      </c>
      <c r="EU489">
        <v>0.10797900000000001</v>
      </c>
      <c r="EV489">
        <v>18851.599999999999</v>
      </c>
      <c r="EW489">
        <v>19596.5</v>
      </c>
      <c r="EX489">
        <v>23838.9</v>
      </c>
      <c r="EY489">
        <v>25015.8</v>
      </c>
      <c r="EZ489">
        <v>33630.9</v>
      </c>
      <c r="FA489">
        <v>35631.300000000003</v>
      </c>
      <c r="FB489">
        <v>43466.3</v>
      </c>
      <c r="FC489">
        <v>46242.7</v>
      </c>
      <c r="FD489">
        <v>1.9422999999999999</v>
      </c>
      <c r="FE489">
        <v>1.8403499999999999</v>
      </c>
      <c r="FF489">
        <v>0.100285</v>
      </c>
      <c r="FG489">
        <v>0</v>
      </c>
      <c r="FH489">
        <v>30.0474</v>
      </c>
      <c r="FI489">
        <v>999.9</v>
      </c>
      <c r="FJ489">
        <v>59.6</v>
      </c>
      <c r="FK489">
        <v>35.5</v>
      </c>
      <c r="FL489">
        <v>34.869999999999997</v>
      </c>
      <c r="FM489">
        <v>64.199799999999996</v>
      </c>
      <c r="FN489">
        <v>25.709099999999999</v>
      </c>
      <c r="FO489">
        <v>1</v>
      </c>
      <c r="FP489">
        <v>0.43224800000000002</v>
      </c>
      <c r="FQ489">
        <v>1.8183400000000001</v>
      </c>
      <c r="FR489">
        <v>20.3109</v>
      </c>
      <c r="FS489">
        <v>5.2123499999999998</v>
      </c>
      <c r="FT489">
        <v>11.907400000000001</v>
      </c>
      <c r="FU489">
        <v>5.0031999999999996</v>
      </c>
      <c r="FV489">
        <v>3.2896999999999998</v>
      </c>
      <c r="FW489">
        <v>9999</v>
      </c>
      <c r="FX489">
        <v>9999</v>
      </c>
      <c r="FY489">
        <v>9999</v>
      </c>
      <c r="FZ489">
        <v>999.9</v>
      </c>
      <c r="GA489">
        <v>1.8595900000000001</v>
      </c>
      <c r="GB489">
        <v>1.8545400000000001</v>
      </c>
      <c r="GC489">
        <v>1.85775</v>
      </c>
      <c r="GD489">
        <v>1.8561099999999999</v>
      </c>
      <c r="GE489">
        <v>1.8549</v>
      </c>
      <c r="GF489">
        <v>1.8545499999999999</v>
      </c>
      <c r="GG489">
        <v>1.8532599999999999</v>
      </c>
      <c r="GH489">
        <v>1.8563799999999999</v>
      </c>
      <c r="GI489">
        <v>0</v>
      </c>
      <c r="GJ489">
        <v>0</v>
      </c>
      <c r="GK489">
        <v>0</v>
      </c>
      <c r="GL489">
        <v>0</v>
      </c>
      <c r="GM489" t="s">
        <v>384</v>
      </c>
      <c r="GN489" t="s">
        <v>385</v>
      </c>
      <c r="GO489" t="s">
        <v>386</v>
      </c>
      <c r="GP489" t="s">
        <v>386</v>
      </c>
      <c r="GQ489" t="s">
        <v>386</v>
      </c>
      <c r="GR489" t="s">
        <v>386</v>
      </c>
      <c r="GS489">
        <v>0</v>
      </c>
      <c r="GT489">
        <v>100</v>
      </c>
      <c r="GU489">
        <v>100</v>
      </c>
      <c r="GV489">
        <v>1.27</v>
      </c>
      <c r="GW489">
        <v>9.1999999999999998E-3</v>
      </c>
      <c r="GX489">
        <v>0.36794396410256031</v>
      </c>
      <c r="GY489">
        <v>3.036990343597491E-3</v>
      </c>
      <c r="GZ489">
        <v>-1.538114387597119E-6</v>
      </c>
      <c r="HA489">
        <v>3.3909691194327332E-10</v>
      </c>
      <c r="HB489">
        <v>-6.1192808482915917E-2</v>
      </c>
      <c r="HC489">
        <v>9.7621983196103414E-3</v>
      </c>
      <c r="HD489">
        <v>-3.3387782167185642E-4</v>
      </c>
      <c r="HE489">
        <v>2.632278881966732E-6</v>
      </c>
      <c r="HF489">
        <v>6</v>
      </c>
      <c r="HG489">
        <v>2134</v>
      </c>
      <c r="HH489">
        <v>2</v>
      </c>
      <c r="HI489">
        <v>31</v>
      </c>
      <c r="HJ489">
        <v>5.5</v>
      </c>
      <c r="HK489">
        <v>5.4</v>
      </c>
      <c r="HL489">
        <v>1.07056</v>
      </c>
      <c r="HM489">
        <v>2.33521</v>
      </c>
      <c r="HN489">
        <v>1.4978</v>
      </c>
      <c r="HO489">
        <v>2.3071299999999999</v>
      </c>
      <c r="HP489">
        <v>1.5478499999999999</v>
      </c>
      <c r="HQ489">
        <v>2.34985</v>
      </c>
      <c r="HR489">
        <v>39.366700000000002</v>
      </c>
      <c r="HS489">
        <v>15.0952</v>
      </c>
      <c r="HT489">
        <v>18</v>
      </c>
      <c r="HU489">
        <v>491.9</v>
      </c>
      <c r="HV489">
        <v>489.57</v>
      </c>
      <c r="HW489">
        <v>26.397500000000001</v>
      </c>
      <c r="HX489">
        <v>32.612200000000001</v>
      </c>
      <c r="HY489">
        <v>29.999400000000001</v>
      </c>
      <c r="HZ489">
        <v>32.311399999999999</v>
      </c>
      <c r="IA489">
        <v>32.404400000000003</v>
      </c>
      <c r="IB489">
        <v>21.611599999999999</v>
      </c>
      <c r="IC489">
        <v>33.341999999999999</v>
      </c>
      <c r="ID489">
        <v>14.968</v>
      </c>
      <c r="IE489">
        <v>26.3629</v>
      </c>
      <c r="IF489">
        <v>442.11599999999999</v>
      </c>
      <c r="IG489">
        <v>23.947700000000001</v>
      </c>
      <c r="IH489">
        <v>100.51</v>
      </c>
      <c r="II489">
        <v>100.22</v>
      </c>
      <c r="IJ489" t="s">
        <v>3545</v>
      </c>
    </row>
    <row r="490" spans="1:244" x14ac:dyDescent="0.2">
      <c r="A490">
        <v>474</v>
      </c>
      <c r="B490">
        <v>1659883796.0999999</v>
      </c>
      <c r="C490">
        <v>3539</v>
      </c>
      <c r="D490" t="s">
        <v>1310</v>
      </c>
      <c r="E490" t="s">
        <v>1311</v>
      </c>
      <c r="F490">
        <v>1</v>
      </c>
      <c r="G490" t="s">
        <v>1138</v>
      </c>
      <c r="H490" t="s">
        <v>379</v>
      </c>
      <c r="I490" t="s">
        <v>1135</v>
      </c>
      <c r="J490" t="s">
        <v>1150</v>
      </c>
      <c r="K490" t="s">
        <v>1151</v>
      </c>
      <c r="L490" t="s">
        <v>1152</v>
      </c>
      <c r="M490" t="s">
        <v>380</v>
      </c>
      <c r="N490">
        <v>1659883788.599999</v>
      </c>
      <c r="O490">
        <f t="shared" si="238"/>
        <v>3.0263310292241983E-3</v>
      </c>
      <c r="P490">
        <f t="shared" si="239"/>
        <v>3.0263310292241985</v>
      </c>
      <c r="Q490">
        <f t="shared" si="240"/>
        <v>6.4536112487111534</v>
      </c>
      <c r="R490">
        <f t="shared" si="241"/>
        <v>325.55833333333328</v>
      </c>
      <c r="S490">
        <f t="shared" si="242"/>
        <v>247.05780878073287</v>
      </c>
      <c r="T490">
        <f t="shared" si="243"/>
        <v>24.546911974836057</v>
      </c>
      <c r="U490">
        <f t="shared" si="244"/>
        <v>32.346485182745987</v>
      </c>
      <c r="V490">
        <f t="shared" si="245"/>
        <v>0.15291142982876563</v>
      </c>
      <c r="W490">
        <f t="shared" si="246"/>
        <v>2.9167668543049161</v>
      </c>
      <c r="X490">
        <f t="shared" si="247"/>
        <v>0.14859350031426896</v>
      </c>
      <c r="Y490">
        <f t="shared" si="248"/>
        <v>9.324873037203027E-2</v>
      </c>
      <c r="Z490">
        <f t="shared" si="249"/>
        <v>321.51542099999995</v>
      </c>
      <c r="AA490">
        <f t="shared" si="250"/>
        <v>32.119172832985114</v>
      </c>
      <c r="AB490">
        <f t="shared" si="251"/>
        <v>31.657673333333332</v>
      </c>
      <c r="AC490">
        <f t="shared" si="252"/>
        <v>4.6833384013042716</v>
      </c>
      <c r="AD490">
        <f t="shared" si="253"/>
        <v>60.601507242283603</v>
      </c>
      <c r="AE490">
        <f t="shared" si="254"/>
        <v>2.7353301330823192</v>
      </c>
      <c r="AF490">
        <f t="shared" si="255"/>
        <v>4.5136338311628528</v>
      </c>
      <c r="AG490">
        <f t="shared" si="256"/>
        <v>1.9480082682219524</v>
      </c>
      <c r="AH490">
        <f t="shared" si="257"/>
        <v>-133.46119838878715</v>
      </c>
      <c r="AI490">
        <f t="shared" si="258"/>
        <v>-102.03975223881899</v>
      </c>
      <c r="AJ490">
        <f t="shared" si="259"/>
        <v>-7.8818372689178755</v>
      </c>
      <c r="AK490">
        <f t="shared" si="260"/>
        <v>78.132633103475925</v>
      </c>
      <c r="AL490">
        <f t="shared" si="261"/>
        <v>36.601585513304379</v>
      </c>
      <c r="AM490">
        <f t="shared" si="262"/>
        <v>2.8286806912092097</v>
      </c>
      <c r="AN490">
        <f t="shared" si="263"/>
        <v>6.4536112487111534</v>
      </c>
      <c r="AO490">
        <v>404.67491294125199</v>
      </c>
      <c r="AP490">
        <v>370.34951515151499</v>
      </c>
      <c r="AQ490">
        <v>5.0995752830601742</v>
      </c>
      <c r="AR490">
        <v>65.940295061858151</v>
      </c>
      <c r="AS490">
        <f t="shared" si="264"/>
        <v>3.0263310292241985</v>
      </c>
      <c r="AT490">
        <v>24.195221037507981</v>
      </c>
      <c r="AU490">
        <v>27.617093939393939</v>
      </c>
      <c r="AV490">
        <v>1.7030498615365802E-2</v>
      </c>
      <c r="AW490">
        <v>81.189635881585644</v>
      </c>
      <c r="AX490">
        <v>5</v>
      </c>
      <c r="AY490">
        <v>1</v>
      </c>
      <c r="AZ490">
        <f t="shared" si="265"/>
        <v>1</v>
      </c>
      <c r="BA490">
        <f t="shared" si="266"/>
        <v>0</v>
      </c>
      <c r="BB490">
        <f t="shared" si="267"/>
        <v>51800.278222358909</v>
      </c>
      <c r="BC490">
        <f t="shared" si="268"/>
        <v>2000</v>
      </c>
      <c r="BD490">
        <f t="shared" si="269"/>
        <v>1681.1996999999999</v>
      </c>
      <c r="BE490">
        <f t="shared" si="270"/>
        <v>0.84059984999999993</v>
      </c>
      <c r="BF490">
        <f t="shared" si="271"/>
        <v>0.16075771049999998</v>
      </c>
      <c r="BG490">
        <v>6</v>
      </c>
      <c r="BH490">
        <v>0.5</v>
      </c>
      <c r="BI490" t="s">
        <v>381</v>
      </c>
      <c r="BJ490">
        <v>2</v>
      </c>
      <c r="BK490" t="b">
        <v>1</v>
      </c>
      <c r="BL490">
        <v>1659883788.599999</v>
      </c>
      <c r="BM490">
        <v>325.55833333333328</v>
      </c>
      <c r="BN490">
        <v>370.57366666666661</v>
      </c>
      <c r="BO490">
        <v>27.530333333333331</v>
      </c>
      <c r="BP490">
        <v>24.23022000000001</v>
      </c>
      <c r="BQ490">
        <v>324.35613333333328</v>
      </c>
      <c r="BR490">
        <v>27.520873333333331</v>
      </c>
      <c r="BS490">
        <v>500.12939999999992</v>
      </c>
      <c r="BT490">
        <v>99.256873333333317</v>
      </c>
      <c r="BU490">
        <v>0.10008322666666671</v>
      </c>
      <c r="BV490">
        <v>31.00876666666667</v>
      </c>
      <c r="BW490">
        <v>31.657673333333332</v>
      </c>
      <c r="BX490">
        <v>999.89999999999986</v>
      </c>
      <c r="BY490">
        <v>0</v>
      </c>
      <c r="BZ490">
        <v>0</v>
      </c>
      <c r="CA490">
        <v>10001.636</v>
      </c>
      <c r="CB490">
        <v>0</v>
      </c>
      <c r="CC490">
        <v>180.68226666666669</v>
      </c>
      <c r="CD490">
        <v>-45.015500000000003</v>
      </c>
      <c r="CE490">
        <v>334.77593333333328</v>
      </c>
      <c r="CF490">
        <v>379.77499999999998</v>
      </c>
      <c r="CG490">
        <v>3.3001153333333328</v>
      </c>
      <c r="CH490">
        <v>370.57366666666661</v>
      </c>
      <c r="CI490">
        <v>24.23022000000001</v>
      </c>
      <c r="CJ490">
        <v>2.732575333333334</v>
      </c>
      <c r="CK490">
        <v>2.405016666666667</v>
      </c>
      <c r="CL490">
        <v>22.48231333333333</v>
      </c>
      <c r="CM490">
        <v>20.397580000000001</v>
      </c>
      <c r="CN490">
        <v>2000</v>
      </c>
      <c r="CO490">
        <v>0.98000500000000013</v>
      </c>
      <c r="CP490">
        <v>1.99954E-2</v>
      </c>
      <c r="CQ490">
        <v>0</v>
      </c>
      <c r="CR490">
        <v>2.575200000000001</v>
      </c>
      <c r="CS490">
        <v>0</v>
      </c>
      <c r="CT490">
        <v>14694.146666666669</v>
      </c>
      <c r="CU490">
        <v>17412.34</v>
      </c>
      <c r="CV490">
        <v>42.720599999999997</v>
      </c>
      <c r="CW490">
        <v>44.457999999999998</v>
      </c>
      <c r="CX490">
        <v>42.737400000000001</v>
      </c>
      <c r="CY490">
        <v>42.862399999999987</v>
      </c>
      <c r="CZ490">
        <v>42.879133333333343</v>
      </c>
      <c r="DA490">
        <v>1960.01</v>
      </c>
      <c r="DB490">
        <v>39.99</v>
      </c>
      <c r="DC490">
        <v>0</v>
      </c>
      <c r="DD490">
        <v>1659883795.0999999</v>
      </c>
      <c r="DE490">
        <v>0</v>
      </c>
      <c r="DF490">
        <v>1659883469</v>
      </c>
      <c r="DG490" t="s">
        <v>1153</v>
      </c>
      <c r="DH490">
        <v>1659883467</v>
      </c>
      <c r="DI490">
        <v>1659883469</v>
      </c>
      <c r="DJ490">
        <v>2</v>
      </c>
      <c r="DK490">
        <v>0.127</v>
      </c>
      <c r="DL490">
        <v>-8.9999999999999993E-3</v>
      </c>
      <c r="DM490">
        <v>1.3560000000000001</v>
      </c>
      <c r="DN490">
        <v>1.4999999999999999E-2</v>
      </c>
      <c r="DO490">
        <v>400</v>
      </c>
      <c r="DP490">
        <v>25</v>
      </c>
      <c r="DQ490">
        <v>0.21</v>
      </c>
      <c r="DR490">
        <v>0.05</v>
      </c>
      <c r="DS490">
        <v>5.5996850196372447</v>
      </c>
      <c r="DT490">
        <v>6.8429826789416133</v>
      </c>
      <c r="DU490">
        <v>0.51564829200742579</v>
      </c>
      <c r="DV490">
        <v>0</v>
      </c>
      <c r="DW490">
        <v>-44.891006666666662</v>
      </c>
      <c r="DX490">
        <v>-10.49501045606233</v>
      </c>
      <c r="DY490">
        <v>0.75909161719049956</v>
      </c>
      <c r="DZ490">
        <v>0</v>
      </c>
      <c r="EA490">
        <v>244.68369967129101</v>
      </c>
      <c r="EB490">
        <v>238.22120515947211</v>
      </c>
      <c r="EC490">
        <v>17.79768620058098</v>
      </c>
      <c r="ED490">
        <v>0</v>
      </c>
      <c r="EE490">
        <v>3.262856999999999</v>
      </c>
      <c r="EF490">
        <v>0.75957433395871465</v>
      </c>
      <c r="EG490">
        <v>8.1851600509702957E-2</v>
      </c>
      <c r="EH490">
        <v>0</v>
      </c>
      <c r="EI490">
        <v>1.948940499330543</v>
      </c>
      <c r="EJ490">
        <v>-4.9147619915218821E-2</v>
      </c>
      <c r="EK490">
        <v>3.7374959619424632E-3</v>
      </c>
      <c r="EL490">
        <v>1</v>
      </c>
      <c r="EM490">
        <v>1</v>
      </c>
      <c r="EN490">
        <v>5</v>
      </c>
      <c r="EO490" t="s">
        <v>404</v>
      </c>
      <c r="EP490">
        <v>2.94198</v>
      </c>
      <c r="EQ490">
        <v>2.80139</v>
      </c>
      <c r="ER490">
        <v>8.1109700000000007E-2</v>
      </c>
      <c r="ES490">
        <v>8.9054599999999998E-2</v>
      </c>
      <c r="ET490">
        <v>0.118619</v>
      </c>
      <c r="EU490">
        <v>0.107927</v>
      </c>
      <c r="EV490">
        <v>18833.599999999999</v>
      </c>
      <c r="EW490">
        <v>19578.2</v>
      </c>
      <c r="EX490">
        <v>23838.799999999999</v>
      </c>
      <c r="EY490">
        <v>25015.7</v>
      </c>
      <c r="EZ490">
        <v>33630.5</v>
      </c>
      <c r="FA490">
        <v>35633.199999999997</v>
      </c>
      <c r="FB490">
        <v>43466</v>
      </c>
      <c r="FC490">
        <v>46242.5</v>
      </c>
      <c r="FD490">
        <v>1.9422299999999999</v>
      </c>
      <c r="FE490">
        <v>1.8404799999999999</v>
      </c>
      <c r="FF490">
        <v>0.100248</v>
      </c>
      <c r="FG490">
        <v>0</v>
      </c>
      <c r="FH490">
        <v>30.048999999999999</v>
      </c>
      <c r="FI490">
        <v>999.9</v>
      </c>
      <c r="FJ490">
        <v>59.6</v>
      </c>
      <c r="FK490">
        <v>35.5</v>
      </c>
      <c r="FL490">
        <v>34.866900000000001</v>
      </c>
      <c r="FM490">
        <v>64.069800000000001</v>
      </c>
      <c r="FN490">
        <v>26.157900000000001</v>
      </c>
      <c r="FO490">
        <v>1</v>
      </c>
      <c r="FP490">
        <v>0.43271799999999999</v>
      </c>
      <c r="FQ490">
        <v>1.93849</v>
      </c>
      <c r="FR490">
        <v>20.3095</v>
      </c>
      <c r="FS490">
        <v>5.21265</v>
      </c>
      <c r="FT490">
        <v>11.907400000000001</v>
      </c>
      <c r="FU490">
        <v>5.0031999999999996</v>
      </c>
      <c r="FV490">
        <v>3.2896800000000002</v>
      </c>
      <c r="FW490">
        <v>9999</v>
      </c>
      <c r="FX490">
        <v>9999</v>
      </c>
      <c r="FY490">
        <v>9999</v>
      </c>
      <c r="FZ490">
        <v>999.9</v>
      </c>
      <c r="GA490">
        <v>1.8595900000000001</v>
      </c>
      <c r="GB490">
        <v>1.8545499999999999</v>
      </c>
      <c r="GC490">
        <v>1.8577600000000001</v>
      </c>
      <c r="GD490">
        <v>1.8561300000000001</v>
      </c>
      <c r="GE490">
        <v>1.8549199999999999</v>
      </c>
      <c r="GF490">
        <v>1.8545499999999999</v>
      </c>
      <c r="GG490">
        <v>1.8532900000000001</v>
      </c>
      <c r="GH490">
        <v>1.8563799999999999</v>
      </c>
      <c r="GI490">
        <v>0</v>
      </c>
      <c r="GJ490">
        <v>0</v>
      </c>
      <c r="GK490">
        <v>0</v>
      </c>
      <c r="GL490">
        <v>0</v>
      </c>
      <c r="GM490" t="s">
        <v>384</v>
      </c>
      <c r="GN490" t="s">
        <v>385</v>
      </c>
      <c r="GO490" t="s">
        <v>386</v>
      </c>
      <c r="GP490" t="s">
        <v>386</v>
      </c>
      <c r="GQ490" t="s">
        <v>386</v>
      </c>
      <c r="GR490" t="s">
        <v>386</v>
      </c>
      <c r="GS490">
        <v>0</v>
      </c>
      <c r="GT490">
        <v>100</v>
      </c>
      <c r="GU490">
        <v>100</v>
      </c>
      <c r="GV490">
        <v>1.2809999999999999</v>
      </c>
      <c r="GW490">
        <v>9.2999999999999992E-3</v>
      </c>
      <c r="GX490">
        <v>0.36794396410256031</v>
      </c>
      <c r="GY490">
        <v>3.036990343597491E-3</v>
      </c>
      <c r="GZ490">
        <v>-1.538114387597119E-6</v>
      </c>
      <c r="HA490">
        <v>3.3909691194327332E-10</v>
      </c>
      <c r="HB490">
        <v>-6.1192808482915917E-2</v>
      </c>
      <c r="HC490">
        <v>9.7621983196103414E-3</v>
      </c>
      <c r="HD490">
        <v>-3.3387782167185642E-4</v>
      </c>
      <c r="HE490">
        <v>2.632278881966732E-6</v>
      </c>
      <c r="HF490">
        <v>6</v>
      </c>
      <c r="HG490">
        <v>2134</v>
      </c>
      <c r="HH490">
        <v>2</v>
      </c>
      <c r="HI490">
        <v>31</v>
      </c>
      <c r="HJ490">
        <v>5.5</v>
      </c>
      <c r="HK490">
        <v>5.5</v>
      </c>
      <c r="HL490">
        <v>1.0827599999999999</v>
      </c>
      <c r="HM490">
        <v>2.32544</v>
      </c>
      <c r="HN490">
        <v>1.4978</v>
      </c>
      <c r="HO490">
        <v>2.3083499999999999</v>
      </c>
      <c r="HP490">
        <v>1.5478499999999999</v>
      </c>
      <c r="HQ490">
        <v>2.4255399999999998</v>
      </c>
      <c r="HR490">
        <v>39.366700000000002</v>
      </c>
      <c r="HS490">
        <v>15.0952</v>
      </c>
      <c r="HT490">
        <v>18</v>
      </c>
      <c r="HU490">
        <v>491.86799999999999</v>
      </c>
      <c r="HV490">
        <v>489.666</v>
      </c>
      <c r="HW490">
        <v>26.415400000000002</v>
      </c>
      <c r="HX490">
        <v>32.614800000000002</v>
      </c>
      <c r="HY490">
        <v>30</v>
      </c>
      <c r="HZ490">
        <v>32.313099999999999</v>
      </c>
      <c r="IA490">
        <v>32.406100000000002</v>
      </c>
      <c r="IB490">
        <v>21.776399999999999</v>
      </c>
      <c r="IC490">
        <v>33.653799999999997</v>
      </c>
      <c r="ID490">
        <v>14.968</v>
      </c>
      <c r="IE490">
        <v>26.3629</v>
      </c>
      <c r="IF490">
        <v>442.11599999999999</v>
      </c>
      <c r="IG490">
        <v>23.935199999999998</v>
      </c>
      <c r="IH490">
        <v>100.51</v>
      </c>
      <c r="II490">
        <v>100.22</v>
      </c>
      <c r="IJ490" t="s">
        <v>3545</v>
      </c>
    </row>
    <row r="491" spans="1:244" x14ac:dyDescent="0.2">
      <c r="A491">
        <v>475</v>
      </c>
      <c r="B491">
        <v>1659883797.0999999</v>
      </c>
      <c r="C491">
        <v>3540</v>
      </c>
      <c r="D491" t="s">
        <v>1312</v>
      </c>
      <c r="E491" t="s">
        <v>1313</v>
      </c>
      <c r="F491">
        <v>1</v>
      </c>
      <c r="G491" t="s">
        <v>1138</v>
      </c>
      <c r="H491" t="s">
        <v>379</v>
      </c>
      <c r="I491" t="s">
        <v>1135</v>
      </c>
      <c r="J491" t="s">
        <v>1150</v>
      </c>
      <c r="K491" t="s">
        <v>1151</v>
      </c>
      <c r="L491" t="s">
        <v>1152</v>
      </c>
      <c r="M491" t="s">
        <v>380</v>
      </c>
      <c r="N491">
        <v>1659883789.0999999</v>
      </c>
      <c r="O491">
        <f t="shared" si="238"/>
        <v>3.0202082648682861E-3</v>
      </c>
      <c r="P491">
        <f t="shared" si="239"/>
        <v>3.0202082648682862</v>
      </c>
      <c r="Q491">
        <f t="shared" si="240"/>
        <v>6.5148822947596097</v>
      </c>
      <c r="R491">
        <f t="shared" si="241"/>
        <v>328.02831250000003</v>
      </c>
      <c r="S491">
        <f t="shared" si="242"/>
        <v>248.66890396352539</v>
      </c>
      <c r="T491">
        <f t="shared" si="243"/>
        <v>24.706974787460521</v>
      </c>
      <c r="U491">
        <f t="shared" si="244"/>
        <v>32.591880678814178</v>
      </c>
      <c r="V491">
        <f t="shared" si="245"/>
        <v>0.15260647072745687</v>
      </c>
      <c r="W491">
        <f t="shared" si="246"/>
        <v>2.916645304203441</v>
      </c>
      <c r="X491">
        <f t="shared" si="247"/>
        <v>0.14830531236500966</v>
      </c>
      <c r="Y491">
        <f t="shared" si="248"/>
        <v>9.3067164696796559E-2</v>
      </c>
      <c r="Z491">
        <f t="shared" si="249"/>
        <v>321.51512174999999</v>
      </c>
      <c r="AA491">
        <f t="shared" si="250"/>
        <v>32.122958844389323</v>
      </c>
      <c r="AB491">
        <f t="shared" si="251"/>
        <v>31.659068749999999</v>
      </c>
      <c r="AC491">
        <f t="shared" si="252"/>
        <v>4.6837092401314289</v>
      </c>
      <c r="AD491">
        <f t="shared" si="253"/>
        <v>60.606132904327282</v>
      </c>
      <c r="AE491">
        <f t="shared" si="254"/>
        <v>2.735874583364533</v>
      </c>
      <c r="AF491">
        <f t="shared" si="255"/>
        <v>4.5141876774803951</v>
      </c>
      <c r="AG491">
        <f t="shared" si="256"/>
        <v>1.9478346567668958</v>
      </c>
      <c r="AH491">
        <f t="shared" si="257"/>
        <v>-133.19118448069142</v>
      </c>
      <c r="AI491">
        <f t="shared" si="258"/>
        <v>-101.91652003010611</v>
      </c>
      <c r="AJ491">
        <f t="shared" si="259"/>
        <v>-7.8727841753147709</v>
      </c>
      <c r="AK491">
        <f t="shared" si="260"/>
        <v>78.534633063887668</v>
      </c>
      <c r="AL491">
        <f t="shared" si="261"/>
        <v>36.658898846313839</v>
      </c>
      <c r="AM491">
        <f t="shared" si="262"/>
        <v>2.8393805070232414</v>
      </c>
      <c r="AN491">
        <f t="shared" si="263"/>
        <v>6.5148822947596097</v>
      </c>
      <c r="AO491">
        <v>409.91301839381993</v>
      </c>
      <c r="AP491">
        <v>375.46057575757578</v>
      </c>
      <c r="AQ491">
        <v>5.1096363022372104</v>
      </c>
      <c r="AR491">
        <v>65.940295061858151</v>
      </c>
      <c r="AS491">
        <f t="shared" si="264"/>
        <v>3.0202082648682862</v>
      </c>
      <c r="AT491">
        <v>24.166464424815111</v>
      </c>
      <c r="AU491">
        <v>27.617639393939388</v>
      </c>
      <c r="AV491">
        <v>1.130922153823241E-2</v>
      </c>
      <c r="AW491">
        <v>81.189635881585644</v>
      </c>
      <c r="AX491">
        <v>5</v>
      </c>
      <c r="AY491">
        <v>1</v>
      </c>
      <c r="AZ491">
        <f t="shared" si="265"/>
        <v>1</v>
      </c>
      <c r="BA491">
        <f t="shared" si="266"/>
        <v>0</v>
      </c>
      <c r="BB491">
        <f t="shared" si="267"/>
        <v>51796.459795587405</v>
      </c>
      <c r="BC491">
        <f t="shared" si="268"/>
        <v>1999.9981250000001</v>
      </c>
      <c r="BD491">
        <f t="shared" si="269"/>
        <v>1681.1981249999999</v>
      </c>
      <c r="BE491">
        <f t="shared" si="270"/>
        <v>0.84059985056235986</v>
      </c>
      <c r="BF491">
        <f t="shared" si="271"/>
        <v>0.1607577115853546</v>
      </c>
      <c r="BG491">
        <v>6</v>
      </c>
      <c r="BH491">
        <v>0.5</v>
      </c>
      <c r="BI491" t="s">
        <v>381</v>
      </c>
      <c r="BJ491">
        <v>2</v>
      </c>
      <c r="BK491" t="b">
        <v>1</v>
      </c>
      <c r="BL491">
        <v>1659883789.0999999</v>
      </c>
      <c r="BM491">
        <v>328.02831250000003</v>
      </c>
      <c r="BN491">
        <v>373.12487499999997</v>
      </c>
      <c r="BO491">
        <v>27.535824999999999</v>
      </c>
      <c r="BP491">
        <v>24.223256249999999</v>
      </c>
      <c r="BQ491">
        <v>326.82093750000001</v>
      </c>
      <c r="BR491">
        <v>27.52638125</v>
      </c>
      <c r="BS491">
        <v>500.13074999999998</v>
      </c>
      <c r="BT491">
        <v>99.256812499999995</v>
      </c>
      <c r="BU491">
        <v>0.100101025</v>
      </c>
      <c r="BV491">
        <v>31.010918749999998</v>
      </c>
      <c r="BW491">
        <v>31.659068749999999</v>
      </c>
      <c r="BX491">
        <v>999.9</v>
      </c>
      <c r="BY491">
        <v>0</v>
      </c>
      <c r="BZ491">
        <v>0</v>
      </c>
      <c r="CA491">
        <v>10000.9475</v>
      </c>
      <c r="CB491">
        <v>0</v>
      </c>
      <c r="CC491">
        <v>180.3551875</v>
      </c>
      <c r="CD491">
        <v>-45.096699999999998</v>
      </c>
      <c r="CE491">
        <v>337.31793750000003</v>
      </c>
      <c r="CF491">
        <v>382.38662499999998</v>
      </c>
      <c r="CG491">
        <v>3.3125737499999999</v>
      </c>
      <c r="CH491">
        <v>373.12487499999997</v>
      </c>
      <c r="CI491">
        <v>24.223256249999999</v>
      </c>
      <c r="CJ491">
        <v>2.73311875</v>
      </c>
      <c r="CK491">
        <v>2.4043237500000001</v>
      </c>
      <c r="CL491">
        <v>22.485581249999999</v>
      </c>
      <c r="CM491">
        <v>20.392906249999999</v>
      </c>
      <c r="CN491">
        <v>1999.9981250000001</v>
      </c>
      <c r="CO491">
        <v>0.98000500000000001</v>
      </c>
      <c r="CP491">
        <v>1.99954E-2</v>
      </c>
      <c r="CQ491">
        <v>0</v>
      </c>
      <c r="CR491">
        <v>2.586875</v>
      </c>
      <c r="CS491">
        <v>0</v>
      </c>
      <c r="CT491">
        <v>14694.387500000001</v>
      </c>
      <c r="CU491">
        <v>17412.325000000001</v>
      </c>
      <c r="CV491">
        <v>42.722437499999998</v>
      </c>
      <c r="CW491">
        <v>44.460624999999993</v>
      </c>
      <c r="CX491">
        <v>42.738187500000002</v>
      </c>
      <c r="CY491">
        <v>42.863187500000002</v>
      </c>
      <c r="CZ491">
        <v>42.878875000000001</v>
      </c>
      <c r="DA491">
        <v>1960.0081250000001</v>
      </c>
      <c r="DB491">
        <v>39.99</v>
      </c>
      <c r="DC491">
        <v>0</v>
      </c>
      <c r="DD491">
        <v>1659883796.3</v>
      </c>
      <c r="DE491">
        <v>0</v>
      </c>
      <c r="DF491">
        <v>1659883469</v>
      </c>
      <c r="DG491" t="s">
        <v>1153</v>
      </c>
      <c r="DH491">
        <v>1659883467</v>
      </c>
      <c r="DI491">
        <v>1659883469</v>
      </c>
      <c r="DJ491">
        <v>2</v>
      </c>
      <c r="DK491">
        <v>0.127</v>
      </c>
      <c r="DL491">
        <v>-8.9999999999999993E-3</v>
      </c>
      <c r="DM491">
        <v>1.3560000000000001</v>
      </c>
      <c r="DN491">
        <v>1.4999999999999999E-2</v>
      </c>
      <c r="DO491">
        <v>400</v>
      </c>
      <c r="DP491">
        <v>25</v>
      </c>
      <c r="DQ491">
        <v>0.21</v>
      </c>
      <c r="DR491">
        <v>0.05</v>
      </c>
      <c r="DS491">
        <v>5.7646290169682386</v>
      </c>
      <c r="DT491">
        <v>6.5437208138699381</v>
      </c>
      <c r="DU491">
        <v>0.49371639791452498</v>
      </c>
      <c r="DV491">
        <v>0</v>
      </c>
      <c r="DW491">
        <v>-45.096490322580642</v>
      </c>
      <c r="DX491">
        <v>-10.5007741935484</v>
      </c>
      <c r="DY491">
        <v>0.78450932696807085</v>
      </c>
      <c r="DZ491">
        <v>0</v>
      </c>
      <c r="EA491">
        <v>251.62708360172749</v>
      </c>
      <c r="EB491">
        <v>248.50221041484241</v>
      </c>
      <c r="EC491">
        <v>17.950969899280111</v>
      </c>
      <c r="ED491">
        <v>0</v>
      </c>
      <c r="EE491">
        <v>3.283234878048781</v>
      </c>
      <c r="EF491">
        <v>0.91325728222996694</v>
      </c>
      <c r="EG491">
        <v>9.8582244582563386E-2</v>
      </c>
      <c r="EH491">
        <v>0</v>
      </c>
      <c r="EI491">
        <v>1.9478125559801891</v>
      </c>
      <c r="EJ491">
        <v>-4.3902696041284842E-2</v>
      </c>
      <c r="EK491">
        <v>3.3351629454875832E-3</v>
      </c>
      <c r="EL491">
        <v>1</v>
      </c>
      <c r="EM491">
        <v>1</v>
      </c>
      <c r="EN491">
        <v>5</v>
      </c>
      <c r="EO491" t="s">
        <v>404</v>
      </c>
      <c r="EP491">
        <v>2.9418899999999999</v>
      </c>
      <c r="EQ491">
        <v>2.80152</v>
      </c>
      <c r="ER491">
        <v>8.1978499999999996E-2</v>
      </c>
      <c r="ES491">
        <v>8.98954E-2</v>
      </c>
      <c r="ET491">
        <v>0.118613</v>
      </c>
      <c r="EU491">
        <v>0.107886</v>
      </c>
      <c r="EV491">
        <v>18815.7</v>
      </c>
      <c r="EW491">
        <v>19560</v>
      </c>
      <c r="EX491">
        <v>23838.7</v>
      </c>
      <c r="EY491">
        <v>25015.5</v>
      </c>
      <c r="EZ491">
        <v>33630.699999999997</v>
      </c>
      <c r="FA491">
        <v>35634.6</v>
      </c>
      <c r="FB491">
        <v>43465.9</v>
      </c>
      <c r="FC491">
        <v>46242.2</v>
      </c>
      <c r="FD491">
        <v>1.94232</v>
      </c>
      <c r="FE491">
        <v>1.8403499999999999</v>
      </c>
      <c r="FF491">
        <v>0.100337</v>
      </c>
      <c r="FG491">
        <v>0</v>
      </c>
      <c r="FH491">
        <v>30.05</v>
      </c>
      <c r="FI491">
        <v>999.9</v>
      </c>
      <c r="FJ491">
        <v>59.6</v>
      </c>
      <c r="FK491">
        <v>35.5</v>
      </c>
      <c r="FL491">
        <v>34.8688</v>
      </c>
      <c r="FM491">
        <v>64.1798</v>
      </c>
      <c r="FN491">
        <v>26.225999999999999</v>
      </c>
      <c r="FO491">
        <v>1</v>
      </c>
      <c r="FP491">
        <v>0.43306099999999997</v>
      </c>
      <c r="FQ491">
        <v>2.0125600000000001</v>
      </c>
      <c r="FR491">
        <v>20.308700000000002</v>
      </c>
      <c r="FS491">
        <v>5.2123499999999998</v>
      </c>
      <c r="FT491">
        <v>11.907500000000001</v>
      </c>
      <c r="FU491">
        <v>5.0032500000000004</v>
      </c>
      <c r="FV491">
        <v>3.2896800000000002</v>
      </c>
      <c r="FW491">
        <v>9999</v>
      </c>
      <c r="FX491">
        <v>9999</v>
      </c>
      <c r="FY491">
        <v>9999</v>
      </c>
      <c r="FZ491">
        <v>999.9</v>
      </c>
      <c r="GA491">
        <v>1.8595900000000001</v>
      </c>
      <c r="GB491">
        <v>1.8545499999999999</v>
      </c>
      <c r="GC491">
        <v>1.8577600000000001</v>
      </c>
      <c r="GD491">
        <v>1.8561399999999999</v>
      </c>
      <c r="GE491">
        <v>1.8549199999999999</v>
      </c>
      <c r="GF491">
        <v>1.8545499999999999</v>
      </c>
      <c r="GG491">
        <v>1.8532999999999999</v>
      </c>
      <c r="GH491">
        <v>1.8563799999999999</v>
      </c>
      <c r="GI491">
        <v>0</v>
      </c>
      <c r="GJ491">
        <v>0</v>
      </c>
      <c r="GK491">
        <v>0</v>
      </c>
      <c r="GL491">
        <v>0</v>
      </c>
      <c r="GM491" t="s">
        <v>384</v>
      </c>
      <c r="GN491" t="s">
        <v>385</v>
      </c>
      <c r="GO491" t="s">
        <v>386</v>
      </c>
      <c r="GP491" t="s">
        <v>386</v>
      </c>
      <c r="GQ491" t="s">
        <v>386</v>
      </c>
      <c r="GR491" t="s">
        <v>386</v>
      </c>
      <c r="GS491">
        <v>0</v>
      </c>
      <c r="GT491">
        <v>100</v>
      </c>
      <c r="GU491">
        <v>100</v>
      </c>
      <c r="GV491">
        <v>1.2909999999999999</v>
      </c>
      <c r="GW491">
        <v>9.1999999999999998E-3</v>
      </c>
      <c r="GX491">
        <v>0.36794396410256031</v>
      </c>
      <c r="GY491">
        <v>3.036990343597491E-3</v>
      </c>
      <c r="GZ491">
        <v>-1.538114387597119E-6</v>
      </c>
      <c r="HA491">
        <v>3.3909691194327332E-10</v>
      </c>
      <c r="HB491">
        <v>-6.1192808482915917E-2</v>
      </c>
      <c r="HC491">
        <v>9.7621983196103414E-3</v>
      </c>
      <c r="HD491">
        <v>-3.3387782167185642E-4</v>
      </c>
      <c r="HE491">
        <v>2.632278881966732E-6</v>
      </c>
      <c r="HF491">
        <v>6</v>
      </c>
      <c r="HG491">
        <v>2134</v>
      </c>
      <c r="HH491">
        <v>2</v>
      </c>
      <c r="HI491">
        <v>31</v>
      </c>
      <c r="HJ491">
        <v>5.5</v>
      </c>
      <c r="HK491">
        <v>5.5</v>
      </c>
      <c r="HL491">
        <v>1.09009</v>
      </c>
      <c r="HM491">
        <v>2.33521</v>
      </c>
      <c r="HN491">
        <v>1.4978</v>
      </c>
      <c r="HO491">
        <v>2.3071299999999999</v>
      </c>
      <c r="HP491">
        <v>1.5478499999999999</v>
      </c>
      <c r="HQ491">
        <v>2.31934</v>
      </c>
      <c r="HR491">
        <v>39.366700000000002</v>
      </c>
      <c r="HS491">
        <v>15.086399999999999</v>
      </c>
      <c r="HT491">
        <v>18</v>
      </c>
      <c r="HU491">
        <v>491.93900000000002</v>
      </c>
      <c r="HV491">
        <v>489.59100000000001</v>
      </c>
      <c r="HW491">
        <v>26.424800000000001</v>
      </c>
      <c r="HX491">
        <v>32.616599999999998</v>
      </c>
      <c r="HY491">
        <v>30.000299999999999</v>
      </c>
      <c r="HZ491">
        <v>32.314799999999998</v>
      </c>
      <c r="IA491">
        <v>32.407200000000003</v>
      </c>
      <c r="IB491">
        <v>22.0227</v>
      </c>
      <c r="IC491">
        <v>33.653799999999997</v>
      </c>
      <c r="ID491">
        <v>14.968</v>
      </c>
      <c r="IE491">
        <v>26.3629</v>
      </c>
      <c r="IF491">
        <v>452.16699999999997</v>
      </c>
      <c r="IG491">
        <v>23.926300000000001</v>
      </c>
      <c r="IH491">
        <v>100.51</v>
      </c>
      <c r="II491">
        <v>100.21899999999999</v>
      </c>
      <c r="IJ491" t="s">
        <v>3545</v>
      </c>
    </row>
    <row r="492" spans="1:244" x14ac:dyDescent="0.2">
      <c r="A492">
        <v>476</v>
      </c>
      <c r="B492">
        <v>1659883798.0999999</v>
      </c>
      <c r="C492">
        <v>3541</v>
      </c>
      <c r="D492" t="s">
        <v>1314</v>
      </c>
      <c r="E492" t="s">
        <v>1315</v>
      </c>
      <c r="F492">
        <v>1</v>
      </c>
      <c r="G492" t="s">
        <v>1138</v>
      </c>
      <c r="H492" t="s">
        <v>379</v>
      </c>
      <c r="I492" t="s">
        <v>1135</v>
      </c>
      <c r="J492" t="s">
        <v>1150</v>
      </c>
      <c r="K492" t="s">
        <v>1151</v>
      </c>
      <c r="L492" t="s">
        <v>1152</v>
      </c>
      <c r="M492" t="s">
        <v>380</v>
      </c>
      <c r="N492">
        <v>1659883790.599999</v>
      </c>
      <c r="O492">
        <f t="shared" si="238"/>
        <v>3.0086407183867528E-3</v>
      </c>
      <c r="P492">
        <f t="shared" si="239"/>
        <v>3.008640718386753</v>
      </c>
      <c r="Q492">
        <f t="shared" si="240"/>
        <v>6.6003198950436888</v>
      </c>
      <c r="R492">
        <f t="shared" si="241"/>
        <v>335.43040000000002</v>
      </c>
      <c r="S492">
        <f t="shared" si="242"/>
        <v>254.69745645454933</v>
      </c>
      <c r="T492">
        <f t="shared" si="243"/>
        <v>25.305976495193534</v>
      </c>
      <c r="U492">
        <f t="shared" si="244"/>
        <v>33.327359983620866</v>
      </c>
      <c r="V492">
        <f t="shared" si="245"/>
        <v>0.15207488814082037</v>
      </c>
      <c r="W492">
        <f t="shared" si="246"/>
        <v>2.9169127874384713</v>
      </c>
      <c r="X492">
        <f t="shared" si="247"/>
        <v>0.14780357081319501</v>
      </c>
      <c r="Y492">
        <f t="shared" si="248"/>
        <v>9.2750999965953387E-2</v>
      </c>
      <c r="Z492">
        <f t="shared" si="249"/>
        <v>321.51488899999993</v>
      </c>
      <c r="AA492">
        <f t="shared" si="250"/>
        <v>32.130039443150089</v>
      </c>
      <c r="AB492">
        <f t="shared" si="251"/>
        <v>31.66035999999999</v>
      </c>
      <c r="AC492">
        <f t="shared" si="252"/>
        <v>4.6840524189314134</v>
      </c>
      <c r="AD492">
        <f t="shared" si="253"/>
        <v>60.618990654760175</v>
      </c>
      <c r="AE492">
        <f t="shared" si="254"/>
        <v>2.7371053247886432</v>
      </c>
      <c r="AF492">
        <f t="shared" si="255"/>
        <v>4.5152604740272242</v>
      </c>
      <c r="AG492">
        <f t="shared" si="256"/>
        <v>1.9469470941427702</v>
      </c>
      <c r="AH492">
        <f t="shared" si="257"/>
        <v>-132.68105568085579</v>
      </c>
      <c r="AI492">
        <f t="shared" si="258"/>
        <v>-101.4734918879321</v>
      </c>
      <c r="AJ492">
        <f t="shared" si="259"/>
        <v>-7.8380534256708252</v>
      </c>
      <c r="AK492">
        <f t="shared" si="260"/>
        <v>79.522288005541228</v>
      </c>
      <c r="AL492">
        <f t="shared" si="261"/>
        <v>36.830485226309428</v>
      </c>
      <c r="AM492">
        <f t="shared" si="262"/>
        <v>2.8636020292519935</v>
      </c>
      <c r="AN492">
        <f t="shared" si="263"/>
        <v>6.6003198950436888</v>
      </c>
      <c r="AO492">
        <v>415.13822464483951</v>
      </c>
      <c r="AP492">
        <v>380.5656484848484</v>
      </c>
      <c r="AQ492">
        <v>5.112679100074053</v>
      </c>
      <c r="AR492">
        <v>65.940295061858151</v>
      </c>
      <c r="AS492">
        <f t="shared" si="264"/>
        <v>3.008640718386753</v>
      </c>
      <c r="AT492">
        <v>24.142330158850211</v>
      </c>
      <c r="AU492">
        <v>27.614769696969681</v>
      </c>
      <c r="AV492">
        <v>5.8529688324489779E-3</v>
      </c>
      <c r="AW492">
        <v>81.189635881585644</v>
      </c>
      <c r="AX492">
        <v>5</v>
      </c>
      <c r="AY492">
        <v>1</v>
      </c>
      <c r="AZ492">
        <f t="shared" si="265"/>
        <v>1</v>
      </c>
      <c r="BA492">
        <f t="shared" si="266"/>
        <v>0</v>
      </c>
      <c r="BB492">
        <f t="shared" si="267"/>
        <v>51803.344462136236</v>
      </c>
      <c r="BC492">
        <f t="shared" si="268"/>
        <v>1999.996666666666</v>
      </c>
      <c r="BD492">
        <f t="shared" si="269"/>
        <v>1681.1968999999995</v>
      </c>
      <c r="BE492">
        <f t="shared" si="270"/>
        <v>0.84059985099975165</v>
      </c>
      <c r="BF492">
        <f t="shared" si="271"/>
        <v>0.16075771242952072</v>
      </c>
      <c r="BG492">
        <v>6</v>
      </c>
      <c r="BH492">
        <v>0.5</v>
      </c>
      <c r="BI492" t="s">
        <v>381</v>
      </c>
      <c r="BJ492">
        <v>2</v>
      </c>
      <c r="BK492" t="b">
        <v>1</v>
      </c>
      <c r="BL492">
        <v>1659883790.599999</v>
      </c>
      <c r="BM492">
        <v>335.43040000000002</v>
      </c>
      <c r="BN492">
        <v>380.7675333333334</v>
      </c>
      <c r="BO492">
        <v>27.54818666666667</v>
      </c>
      <c r="BP492">
        <v>24.207419999999999</v>
      </c>
      <c r="BQ492">
        <v>334.20713333333327</v>
      </c>
      <c r="BR492">
        <v>27.538779999999999</v>
      </c>
      <c r="BS492">
        <v>500.13339999999988</v>
      </c>
      <c r="BT492">
        <v>99.256893333333338</v>
      </c>
      <c r="BU492">
        <v>0.1001118266666667</v>
      </c>
      <c r="BV492">
        <v>31.015086666666669</v>
      </c>
      <c r="BW492">
        <v>31.66035999999999</v>
      </c>
      <c r="BX492">
        <v>999.89999999999986</v>
      </c>
      <c r="BY492">
        <v>0</v>
      </c>
      <c r="BZ492">
        <v>0</v>
      </c>
      <c r="CA492">
        <v>10002.468000000001</v>
      </c>
      <c r="CB492">
        <v>0</v>
      </c>
      <c r="CC492">
        <v>179.3758666666667</v>
      </c>
      <c r="CD492">
        <v>-45.337286666666678</v>
      </c>
      <c r="CE492">
        <v>344.93393333333341</v>
      </c>
      <c r="CF492">
        <v>390.21266666666662</v>
      </c>
      <c r="CG492">
        <v>3.3407680000000002</v>
      </c>
      <c r="CH492">
        <v>380.7675333333334</v>
      </c>
      <c r="CI492">
        <v>24.207419999999999</v>
      </c>
      <c r="CJ492">
        <v>2.734347333333333</v>
      </c>
      <c r="CK492">
        <v>2.4027539999999998</v>
      </c>
      <c r="CL492">
        <v>22.492979999999999</v>
      </c>
      <c r="CM492">
        <v>20.382326666666671</v>
      </c>
      <c r="CN492">
        <v>1999.996666666666</v>
      </c>
      <c r="CO492">
        <v>0.98000500000000013</v>
      </c>
      <c r="CP492">
        <v>1.99954E-2</v>
      </c>
      <c r="CQ492">
        <v>0</v>
      </c>
      <c r="CR492">
        <v>2.5771999999999999</v>
      </c>
      <c r="CS492">
        <v>0</v>
      </c>
      <c r="CT492">
        <v>14694.433333333331</v>
      </c>
      <c r="CU492">
        <v>17412.313333333339</v>
      </c>
      <c r="CV492">
        <v>42.728999999999999</v>
      </c>
      <c r="CW492">
        <v>44.4664</v>
      </c>
      <c r="CX492">
        <v>42.741599999999998</v>
      </c>
      <c r="CY492">
        <v>42.870800000000003</v>
      </c>
      <c r="CZ492">
        <v>42.879133333333343</v>
      </c>
      <c r="DA492">
        <v>1960.0066666666669</v>
      </c>
      <c r="DB492">
        <v>39.99</v>
      </c>
      <c r="DC492">
        <v>0</v>
      </c>
      <c r="DD492">
        <v>1659883796.9000001</v>
      </c>
      <c r="DE492">
        <v>0</v>
      </c>
      <c r="DF492">
        <v>1659883469</v>
      </c>
      <c r="DG492" t="s">
        <v>1153</v>
      </c>
      <c r="DH492">
        <v>1659883467</v>
      </c>
      <c r="DI492">
        <v>1659883469</v>
      </c>
      <c r="DJ492">
        <v>2</v>
      </c>
      <c r="DK492">
        <v>0.127</v>
      </c>
      <c r="DL492">
        <v>-8.9999999999999993E-3</v>
      </c>
      <c r="DM492">
        <v>1.3560000000000001</v>
      </c>
      <c r="DN492">
        <v>1.4999999999999999E-2</v>
      </c>
      <c r="DO492">
        <v>400</v>
      </c>
      <c r="DP492">
        <v>25</v>
      </c>
      <c r="DQ492">
        <v>0.21</v>
      </c>
      <c r="DR492">
        <v>0.05</v>
      </c>
      <c r="DS492">
        <v>5.7646290169682386</v>
      </c>
      <c r="DT492">
        <v>6.5437208138699381</v>
      </c>
      <c r="DU492">
        <v>0.49371639791452498</v>
      </c>
      <c r="DV492">
        <v>0</v>
      </c>
      <c r="DW492">
        <v>-45.096490322580642</v>
      </c>
      <c r="DX492">
        <v>-10.5007741935484</v>
      </c>
      <c r="DY492">
        <v>0.78450932696807085</v>
      </c>
      <c r="DZ492">
        <v>0</v>
      </c>
      <c r="EA492">
        <v>251.62708360172749</v>
      </c>
      <c r="EB492">
        <v>248.50221041484241</v>
      </c>
      <c r="EC492">
        <v>17.950969899280111</v>
      </c>
      <c r="ED492">
        <v>0</v>
      </c>
      <c r="EE492">
        <v>3.283234878048781</v>
      </c>
      <c r="EF492">
        <v>0.91325728222996694</v>
      </c>
      <c r="EG492">
        <v>9.8582244582563386E-2</v>
      </c>
      <c r="EH492">
        <v>0</v>
      </c>
      <c r="EI492">
        <v>1.9478125559801891</v>
      </c>
      <c r="EJ492">
        <v>-4.3902696041284842E-2</v>
      </c>
      <c r="EK492">
        <v>3.3351629454875832E-3</v>
      </c>
      <c r="EL492">
        <v>1</v>
      </c>
      <c r="EM492">
        <v>1</v>
      </c>
      <c r="EN492">
        <v>5</v>
      </c>
      <c r="EO492" t="s">
        <v>404</v>
      </c>
      <c r="EP492">
        <v>2.9420999999999999</v>
      </c>
      <c r="EQ492">
        <v>2.8015400000000001</v>
      </c>
      <c r="ER492">
        <v>8.2843600000000003E-2</v>
      </c>
      <c r="ES492">
        <v>9.07274E-2</v>
      </c>
      <c r="ET492">
        <v>0.118599</v>
      </c>
      <c r="EU492">
        <v>0.107861</v>
      </c>
      <c r="EV492">
        <v>18797.900000000001</v>
      </c>
      <c r="EW492">
        <v>19542.099999999999</v>
      </c>
      <c r="EX492">
        <v>23838.7</v>
      </c>
      <c r="EY492">
        <v>25015.4</v>
      </c>
      <c r="EZ492">
        <v>33631.1</v>
      </c>
      <c r="FA492">
        <v>35635.599999999999</v>
      </c>
      <c r="FB492">
        <v>43465.8</v>
      </c>
      <c r="FC492">
        <v>46242</v>
      </c>
      <c r="FD492">
        <v>1.94228</v>
      </c>
      <c r="FE492">
        <v>1.84015</v>
      </c>
      <c r="FF492">
        <v>0.10032199999999999</v>
      </c>
      <c r="FG492">
        <v>0</v>
      </c>
      <c r="FH492">
        <v>30.052099999999999</v>
      </c>
      <c r="FI492">
        <v>999.9</v>
      </c>
      <c r="FJ492">
        <v>59.6</v>
      </c>
      <c r="FK492">
        <v>35.5</v>
      </c>
      <c r="FL492">
        <v>34.869700000000002</v>
      </c>
      <c r="FM492">
        <v>64.229799999999997</v>
      </c>
      <c r="FN492">
        <v>25.993600000000001</v>
      </c>
      <c r="FO492">
        <v>1</v>
      </c>
      <c r="FP492">
        <v>0.43363800000000002</v>
      </c>
      <c r="FQ492">
        <v>2.1128399999999998</v>
      </c>
      <c r="FR492">
        <v>20.307300000000001</v>
      </c>
      <c r="FS492">
        <v>5.2120499999999996</v>
      </c>
      <c r="FT492">
        <v>11.9077</v>
      </c>
      <c r="FU492">
        <v>5.0030000000000001</v>
      </c>
      <c r="FV492">
        <v>3.2896299999999998</v>
      </c>
      <c r="FW492">
        <v>9999</v>
      </c>
      <c r="FX492">
        <v>9999</v>
      </c>
      <c r="FY492">
        <v>9999</v>
      </c>
      <c r="FZ492">
        <v>999.9</v>
      </c>
      <c r="GA492">
        <v>1.8595900000000001</v>
      </c>
      <c r="GB492">
        <v>1.8545499999999999</v>
      </c>
      <c r="GC492">
        <v>1.8577600000000001</v>
      </c>
      <c r="GD492">
        <v>1.85615</v>
      </c>
      <c r="GE492">
        <v>1.85493</v>
      </c>
      <c r="GF492">
        <v>1.8545499999999999</v>
      </c>
      <c r="GG492">
        <v>1.85331</v>
      </c>
      <c r="GH492">
        <v>1.8563799999999999</v>
      </c>
      <c r="GI492">
        <v>0</v>
      </c>
      <c r="GJ492">
        <v>0</v>
      </c>
      <c r="GK492">
        <v>0</v>
      </c>
      <c r="GL492">
        <v>0</v>
      </c>
      <c r="GM492" t="s">
        <v>384</v>
      </c>
      <c r="GN492" t="s">
        <v>385</v>
      </c>
      <c r="GO492" t="s">
        <v>386</v>
      </c>
      <c r="GP492" t="s">
        <v>386</v>
      </c>
      <c r="GQ492" t="s">
        <v>386</v>
      </c>
      <c r="GR492" t="s">
        <v>386</v>
      </c>
      <c r="GS492">
        <v>0</v>
      </c>
      <c r="GT492">
        <v>100</v>
      </c>
      <c r="GU492">
        <v>100</v>
      </c>
      <c r="GV492">
        <v>1.3009999999999999</v>
      </c>
      <c r="GW492">
        <v>9.2999999999999992E-3</v>
      </c>
      <c r="GX492">
        <v>0.36794396410256031</v>
      </c>
      <c r="GY492">
        <v>3.036990343597491E-3</v>
      </c>
      <c r="GZ492">
        <v>-1.538114387597119E-6</v>
      </c>
      <c r="HA492">
        <v>3.3909691194327332E-10</v>
      </c>
      <c r="HB492">
        <v>-6.1192808482915917E-2</v>
      </c>
      <c r="HC492">
        <v>9.7621983196103414E-3</v>
      </c>
      <c r="HD492">
        <v>-3.3387782167185642E-4</v>
      </c>
      <c r="HE492">
        <v>2.632278881966732E-6</v>
      </c>
      <c r="HF492">
        <v>6</v>
      </c>
      <c r="HG492">
        <v>2134</v>
      </c>
      <c r="HH492">
        <v>2</v>
      </c>
      <c r="HI492">
        <v>31</v>
      </c>
      <c r="HJ492">
        <v>5.5</v>
      </c>
      <c r="HK492">
        <v>5.5</v>
      </c>
      <c r="HL492">
        <v>1.1035200000000001</v>
      </c>
      <c r="HM492">
        <v>2.31934</v>
      </c>
      <c r="HN492">
        <v>1.4978</v>
      </c>
      <c r="HO492">
        <v>2.3071299999999999</v>
      </c>
      <c r="HP492">
        <v>1.5478499999999999</v>
      </c>
      <c r="HQ492">
        <v>2.4230999999999998</v>
      </c>
      <c r="HR492">
        <v>39.366700000000002</v>
      </c>
      <c r="HS492">
        <v>15.0952</v>
      </c>
      <c r="HT492">
        <v>18</v>
      </c>
      <c r="HU492">
        <v>491.923</v>
      </c>
      <c r="HV492">
        <v>489.47199999999998</v>
      </c>
      <c r="HW492">
        <v>26.435300000000002</v>
      </c>
      <c r="HX492">
        <v>32.619199999999999</v>
      </c>
      <c r="HY492">
        <v>30.000800000000002</v>
      </c>
      <c r="HZ492">
        <v>32.316699999999997</v>
      </c>
      <c r="IA492">
        <v>32.408900000000003</v>
      </c>
      <c r="IB492">
        <v>22.184699999999999</v>
      </c>
      <c r="IC492">
        <v>33.653799999999997</v>
      </c>
      <c r="ID492">
        <v>14.968</v>
      </c>
      <c r="IE492">
        <v>26.3629</v>
      </c>
      <c r="IF492">
        <v>452.16699999999997</v>
      </c>
      <c r="IG492">
        <v>23.9145</v>
      </c>
      <c r="IH492">
        <v>100.509</v>
      </c>
      <c r="II492">
        <v>100.21899999999999</v>
      </c>
      <c r="IJ492" t="s">
        <v>3545</v>
      </c>
    </row>
    <row r="493" spans="1:244" x14ac:dyDescent="0.2">
      <c r="A493">
        <v>477</v>
      </c>
      <c r="B493">
        <v>1659883799.0999999</v>
      </c>
      <c r="C493">
        <v>3542</v>
      </c>
      <c r="D493" t="s">
        <v>1316</v>
      </c>
      <c r="E493" t="s">
        <v>1317</v>
      </c>
      <c r="F493">
        <v>1</v>
      </c>
      <c r="G493" t="s">
        <v>1138</v>
      </c>
      <c r="H493" t="s">
        <v>379</v>
      </c>
      <c r="I493" t="s">
        <v>1135</v>
      </c>
      <c r="J493" t="s">
        <v>1150</v>
      </c>
      <c r="K493" t="s">
        <v>1151</v>
      </c>
      <c r="L493" t="s">
        <v>1152</v>
      </c>
      <c r="M493" t="s">
        <v>380</v>
      </c>
      <c r="N493">
        <v>1659883791.0999999</v>
      </c>
      <c r="O493">
        <f t="shared" si="238"/>
        <v>2.9930054484513858E-3</v>
      </c>
      <c r="P493">
        <f t="shared" si="239"/>
        <v>2.9930054484513859</v>
      </c>
      <c r="Q493">
        <f t="shared" si="240"/>
        <v>6.7012692602987594</v>
      </c>
      <c r="R493">
        <f t="shared" si="241"/>
        <v>337.90412500000002</v>
      </c>
      <c r="S493">
        <f t="shared" si="242"/>
        <v>255.6463828151046</v>
      </c>
      <c r="T493">
        <f t="shared" si="243"/>
        <v>25.400244306228004</v>
      </c>
      <c r="U493">
        <f t="shared" si="244"/>
        <v>33.573122500582073</v>
      </c>
      <c r="V493">
        <f t="shared" si="245"/>
        <v>0.15125865659132454</v>
      </c>
      <c r="W493">
        <f t="shared" si="246"/>
        <v>2.91689760580915</v>
      </c>
      <c r="X493">
        <f t="shared" si="247"/>
        <v>0.14703235973561829</v>
      </c>
      <c r="Y493">
        <f t="shared" si="248"/>
        <v>9.2265104908304071E-2</v>
      </c>
      <c r="Z493">
        <f t="shared" si="249"/>
        <v>321.51482249999998</v>
      </c>
      <c r="AA493">
        <f t="shared" si="250"/>
        <v>32.136477109012262</v>
      </c>
      <c r="AB493">
        <f t="shared" si="251"/>
        <v>31.661925</v>
      </c>
      <c r="AC493">
        <f t="shared" si="252"/>
        <v>4.6844683823142041</v>
      </c>
      <c r="AD493">
        <f t="shared" si="253"/>
        <v>60.619329931713075</v>
      </c>
      <c r="AE493">
        <f t="shared" si="254"/>
        <v>2.7374894558869598</v>
      </c>
      <c r="AF493">
        <f t="shared" si="255"/>
        <v>4.5158688803896512</v>
      </c>
      <c r="AG493">
        <f t="shared" si="256"/>
        <v>1.9469789264272443</v>
      </c>
      <c r="AH493">
        <f t="shared" si="257"/>
        <v>-131.9915402767061</v>
      </c>
      <c r="AI493">
        <f t="shared" si="258"/>
        <v>-101.34742121577165</v>
      </c>
      <c r="AJ493">
        <f t="shared" si="259"/>
        <v>-7.8285077213200731</v>
      </c>
      <c r="AK493">
        <f t="shared" si="260"/>
        <v>80.34735328620215</v>
      </c>
      <c r="AL493">
        <f t="shared" si="261"/>
        <v>36.880960162167277</v>
      </c>
      <c r="AM493">
        <f t="shared" si="262"/>
        <v>2.8727258199393062</v>
      </c>
      <c r="AN493">
        <f t="shared" si="263"/>
        <v>6.7012692602987594</v>
      </c>
      <c r="AO493">
        <v>420.33338696957702</v>
      </c>
      <c r="AP493">
        <v>385.66459393939391</v>
      </c>
      <c r="AQ493">
        <v>5.1073630873589249</v>
      </c>
      <c r="AR493">
        <v>65.940295061858151</v>
      </c>
      <c r="AS493">
        <f t="shared" si="264"/>
        <v>2.9930054484513859</v>
      </c>
      <c r="AT493">
        <v>24.125417690941191</v>
      </c>
      <c r="AU493">
        <v>27.609818787878769</v>
      </c>
      <c r="AV493">
        <v>1.114313751122112E-3</v>
      </c>
      <c r="AW493">
        <v>81.189635881585644</v>
      </c>
      <c r="AX493">
        <v>5</v>
      </c>
      <c r="AY493">
        <v>1</v>
      </c>
      <c r="AZ493">
        <f t="shared" si="265"/>
        <v>1</v>
      </c>
      <c r="BA493">
        <f t="shared" si="266"/>
        <v>0</v>
      </c>
      <c r="BB493">
        <f t="shared" si="267"/>
        <v>51802.509196956438</v>
      </c>
      <c r="BC493">
        <f t="shared" si="268"/>
        <v>1999.9962499999999</v>
      </c>
      <c r="BD493">
        <f t="shared" si="269"/>
        <v>1681.1965499999999</v>
      </c>
      <c r="BE493">
        <f t="shared" si="270"/>
        <v>0.8405998511247208</v>
      </c>
      <c r="BF493">
        <f t="shared" si="271"/>
        <v>0.16075771267071126</v>
      </c>
      <c r="BG493">
        <v>6</v>
      </c>
      <c r="BH493">
        <v>0.5</v>
      </c>
      <c r="BI493" t="s">
        <v>381</v>
      </c>
      <c r="BJ493">
        <v>2</v>
      </c>
      <c r="BK493" t="b">
        <v>1</v>
      </c>
      <c r="BL493">
        <v>1659883791.0999999</v>
      </c>
      <c r="BM493">
        <v>337.90412500000002</v>
      </c>
      <c r="BN493">
        <v>383.313875</v>
      </c>
      <c r="BO493">
        <v>27.55206875</v>
      </c>
      <c r="BP493">
        <v>24.200681249999999</v>
      </c>
      <c r="BQ493">
        <v>336.67568749999998</v>
      </c>
      <c r="BR493">
        <v>27.542668750000001</v>
      </c>
      <c r="BS493">
        <v>500.13487500000002</v>
      </c>
      <c r="BT493">
        <v>99.256818749999994</v>
      </c>
      <c r="BU493">
        <v>0.100129025</v>
      </c>
      <c r="BV493">
        <v>31.01745</v>
      </c>
      <c r="BW493">
        <v>31.661925</v>
      </c>
      <c r="BX493">
        <v>999.9</v>
      </c>
      <c r="BY493">
        <v>0</v>
      </c>
      <c r="BZ493">
        <v>0</v>
      </c>
      <c r="CA493">
        <v>10002.38875</v>
      </c>
      <c r="CB493">
        <v>0</v>
      </c>
      <c r="CC493">
        <v>179.0619375</v>
      </c>
      <c r="CD493">
        <v>-45.4099</v>
      </c>
      <c r="CE493">
        <v>347.47918750000002</v>
      </c>
      <c r="CF493">
        <v>392.81925000000001</v>
      </c>
      <c r="CG493">
        <v>3.3513893750000001</v>
      </c>
      <c r="CH493">
        <v>383.313875</v>
      </c>
      <c r="CI493">
        <v>24.200681249999999</v>
      </c>
      <c r="CJ493">
        <v>2.7347306250000001</v>
      </c>
      <c r="CK493">
        <v>2.4020831249999999</v>
      </c>
      <c r="CL493">
        <v>22.4952875</v>
      </c>
      <c r="CM493">
        <v>20.377793749999999</v>
      </c>
      <c r="CN493">
        <v>1999.9962499999999</v>
      </c>
      <c r="CO493">
        <v>0.98000500000000001</v>
      </c>
      <c r="CP493">
        <v>1.99954E-2</v>
      </c>
      <c r="CQ493">
        <v>0</v>
      </c>
      <c r="CR493">
        <v>2.5358749999999999</v>
      </c>
      <c r="CS493">
        <v>0</v>
      </c>
      <c r="CT493">
        <v>14694.6875</v>
      </c>
      <c r="CU493">
        <v>17412.306250000001</v>
      </c>
      <c r="CV493">
        <v>42.730312499999997</v>
      </c>
      <c r="CW493">
        <v>44.468499999999999</v>
      </c>
      <c r="CX493">
        <v>42.742125000000001</v>
      </c>
      <c r="CY493">
        <v>42.871062500000001</v>
      </c>
      <c r="CZ493">
        <v>42.878875000000001</v>
      </c>
      <c r="DA493">
        <v>1960.0062499999999</v>
      </c>
      <c r="DB493">
        <v>39.99</v>
      </c>
      <c r="DC493">
        <v>0</v>
      </c>
      <c r="DD493">
        <v>1659883798.0999999</v>
      </c>
      <c r="DE493">
        <v>0</v>
      </c>
      <c r="DF493">
        <v>1659883469</v>
      </c>
      <c r="DG493" t="s">
        <v>1153</v>
      </c>
      <c r="DH493">
        <v>1659883467</v>
      </c>
      <c r="DI493">
        <v>1659883469</v>
      </c>
      <c r="DJ493">
        <v>2</v>
      </c>
      <c r="DK493">
        <v>0.127</v>
      </c>
      <c r="DL493">
        <v>-8.9999999999999993E-3</v>
      </c>
      <c r="DM493">
        <v>1.3560000000000001</v>
      </c>
      <c r="DN493">
        <v>1.4999999999999999E-2</v>
      </c>
      <c r="DO493">
        <v>400</v>
      </c>
      <c r="DP493">
        <v>25</v>
      </c>
      <c r="DQ493">
        <v>0.21</v>
      </c>
      <c r="DR493">
        <v>0.05</v>
      </c>
      <c r="DS493">
        <v>5.9111501352805238</v>
      </c>
      <c r="DT493">
        <v>6.3743959516648534</v>
      </c>
      <c r="DU493">
        <v>0.48254334518088121</v>
      </c>
      <c r="DV493">
        <v>0</v>
      </c>
      <c r="DW493">
        <v>-45.378803333333323</v>
      </c>
      <c r="DX493">
        <v>-10.243773971078889</v>
      </c>
      <c r="DY493">
        <v>0.74238596542200008</v>
      </c>
      <c r="DZ493">
        <v>0</v>
      </c>
      <c r="EA493">
        <v>256.81141861090668</v>
      </c>
      <c r="EB493">
        <v>251.15286027570639</v>
      </c>
      <c r="EC493">
        <v>18.743483504831069</v>
      </c>
      <c r="ED493">
        <v>0</v>
      </c>
      <c r="EE493">
        <v>3.3084757499999999</v>
      </c>
      <c r="EF493">
        <v>1.0930476923076911</v>
      </c>
      <c r="EG493">
        <v>0.1110047419682488</v>
      </c>
      <c r="EH493">
        <v>0</v>
      </c>
      <c r="EI493">
        <v>1.947196814482373</v>
      </c>
      <c r="EJ493">
        <v>-3.4254701511811182E-2</v>
      </c>
      <c r="EK493">
        <v>2.8902245167048771E-3</v>
      </c>
      <c r="EL493">
        <v>1</v>
      </c>
      <c r="EM493">
        <v>1</v>
      </c>
      <c r="EN493">
        <v>5</v>
      </c>
      <c r="EO493" t="s">
        <v>404</v>
      </c>
      <c r="EP493">
        <v>2.94197</v>
      </c>
      <c r="EQ493">
        <v>2.8015699999999999</v>
      </c>
      <c r="ER493">
        <v>8.3697400000000005E-2</v>
      </c>
      <c r="ES493">
        <v>9.1546699999999995E-2</v>
      </c>
      <c r="ET493">
        <v>0.118585</v>
      </c>
      <c r="EU493">
        <v>0.107816</v>
      </c>
      <c r="EV493">
        <v>18780.400000000001</v>
      </c>
      <c r="EW493">
        <v>19524.3</v>
      </c>
      <c r="EX493">
        <v>23838.6</v>
      </c>
      <c r="EY493">
        <v>25015.3</v>
      </c>
      <c r="EZ493">
        <v>33631.699999999997</v>
      </c>
      <c r="FA493">
        <v>35637.300000000003</v>
      </c>
      <c r="FB493">
        <v>43465.9</v>
      </c>
      <c r="FC493">
        <v>46241.9</v>
      </c>
      <c r="FD493">
        <v>1.9422999999999999</v>
      </c>
      <c r="FE493">
        <v>1.84005</v>
      </c>
      <c r="FF493">
        <v>0.100471</v>
      </c>
      <c r="FG493">
        <v>0</v>
      </c>
      <c r="FH493">
        <v>30.053599999999999</v>
      </c>
      <c r="FI493">
        <v>999.9</v>
      </c>
      <c r="FJ493">
        <v>59.6</v>
      </c>
      <c r="FK493">
        <v>35.5</v>
      </c>
      <c r="FL493">
        <v>34.866199999999999</v>
      </c>
      <c r="FM493">
        <v>63.919800000000002</v>
      </c>
      <c r="FN493">
        <v>26.3782</v>
      </c>
      <c r="FO493">
        <v>1</v>
      </c>
      <c r="FP493">
        <v>0.43410599999999999</v>
      </c>
      <c r="FQ493">
        <v>2.1908099999999999</v>
      </c>
      <c r="FR493">
        <v>20.3063</v>
      </c>
      <c r="FS493">
        <v>5.2120499999999996</v>
      </c>
      <c r="FT493">
        <v>11.9077</v>
      </c>
      <c r="FU493">
        <v>5.0029000000000003</v>
      </c>
      <c r="FV493">
        <v>3.2896299999999998</v>
      </c>
      <c r="FW493">
        <v>9999</v>
      </c>
      <c r="FX493">
        <v>9999</v>
      </c>
      <c r="FY493">
        <v>9999</v>
      </c>
      <c r="FZ493">
        <v>999.9</v>
      </c>
      <c r="GA493">
        <v>1.8595900000000001</v>
      </c>
      <c r="GB493">
        <v>1.8545499999999999</v>
      </c>
      <c r="GC493">
        <v>1.8577600000000001</v>
      </c>
      <c r="GD493">
        <v>1.85615</v>
      </c>
      <c r="GE493">
        <v>1.85494</v>
      </c>
      <c r="GF493">
        <v>1.8545499999999999</v>
      </c>
      <c r="GG493">
        <v>1.85331</v>
      </c>
      <c r="GH493">
        <v>1.8563799999999999</v>
      </c>
      <c r="GI493">
        <v>0</v>
      </c>
      <c r="GJ493">
        <v>0</v>
      </c>
      <c r="GK493">
        <v>0</v>
      </c>
      <c r="GL493">
        <v>0</v>
      </c>
      <c r="GM493" t="s">
        <v>384</v>
      </c>
      <c r="GN493" t="s">
        <v>385</v>
      </c>
      <c r="GO493" t="s">
        <v>386</v>
      </c>
      <c r="GP493" t="s">
        <v>386</v>
      </c>
      <c r="GQ493" t="s">
        <v>386</v>
      </c>
      <c r="GR493" t="s">
        <v>386</v>
      </c>
      <c r="GS493">
        <v>0</v>
      </c>
      <c r="GT493">
        <v>100</v>
      </c>
      <c r="GU493">
        <v>100</v>
      </c>
      <c r="GV493">
        <v>1.31</v>
      </c>
      <c r="GW493">
        <v>9.2999999999999992E-3</v>
      </c>
      <c r="GX493">
        <v>0.36794396410256031</v>
      </c>
      <c r="GY493">
        <v>3.036990343597491E-3</v>
      </c>
      <c r="GZ493">
        <v>-1.538114387597119E-6</v>
      </c>
      <c r="HA493">
        <v>3.3909691194327332E-10</v>
      </c>
      <c r="HB493">
        <v>-6.1192808482915917E-2</v>
      </c>
      <c r="HC493">
        <v>9.7621983196103414E-3</v>
      </c>
      <c r="HD493">
        <v>-3.3387782167185642E-4</v>
      </c>
      <c r="HE493">
        <v>2.632278881966732E-6</v>
      </c>
      <c r="HF493">
        <v>6</v>
      </c>
      <c r="HG493">
        <v>2134</v>
      </c>
      <c r="HH493">
        <v>2</v>
      </c>
      <c r="HI493">
        <v>31</v>
      </c>
      <c r="HJ493">
        <v>5.5</v>
      </c>
      <c r="HK493">
        <v>5.5</v>
      </c>
      <c r="HL493">
        <v>1.11084</v>
      </c>
      <c r="HM493">
        <v>2.33521</v>
      </c>
      <c r="HN493">
        <v>1.4978</v>
      </c>
      <c r="HO493">
        <v>2.3071299999999999</v>
      </c>
      <c r="HP493">
        <v>1.5478499999999999</v>
      </c>
      <c r="HQ493">
        <v>2.2863799999999999</v>
      </c>
      <c r="HR493">
        <v>39.366700000000002</v>
      </c>
      <c r="HS493">
        <v>15.086399999999999</v>
      </c>
      <c r="HT493">
        <v>18</v>
      </c>
      <c r="HU493">
        <v>491.95</v>
      </c>
      <c r="HV493">
        <v>489.41699999999997</v>
      </c>
      <c r="HW493">
        <v>26.440100000000001</v>
      </c>
      <c r="HX493">
        <v>32.620899999999999</v>
      </c>
      <c r="HY493">
        <v>30.001000000000001</v>
      </c>
      <c r="HZ493">
        <v>32.318399999999997</v>
      </c>
      <c r="IA493">
        <v>32.410499999999999</v>
      </c>
      <c r="IB493">
        <v>22.4343</v>
      </c>
      <c r="IC493">
        <v>33.653799999999997</v>
      </c>
      <c r="ID493">
        <v>14.968</v>
      </c>
      <c r="IE493">
        <v>26.319299999999998</v>
      </c>
      <c r="IF493">
        <v>462.18599999999998</v>
      </c>
      <c r="IG493">
        <v>23.904800000000002</v>
      </c>
      <c r="IH493">
        <v>100.509</v>
      </c>
      <c r="II493">
        <v>100.218</v>
      </c>
      <c r="IJ493" t="s">
        <v>3545</v>
      </c>
    </row>
    <row r="494" spans="1:244" x14ac:dyDescent="0.2">
      <c r="A494">
        <v>478</v>
      </c>
      <c r="B494">
        <v>1659883800.0999999</v>
      </c>
      <c r="C494">
        <v>3543</v>
      </c>
      <c r="D494" t="s">
        <v>1318</v>
      </c>
      <c r="E494" t="s">
        <v>1319</v>
      </c>
      <c r="F494">
        <v>1</v>
      </c>
      <c r="G494" t="s">
        <v>1138</v>
      </c>
      <c r="H494" t="s">
        <v>379</v>
      </c>
      <c r="I494" t="s">
        <v>1135</v>
      </c>
      <c r="J494" t="s">
        <v>1150</v>
      </c>
      <c r="K494" t="s">
        <v>1151</v>
      </c>
      <c r="L494" t="s">
        <v>1152</v>
      </c>
      <c r="M494" t="s">
        <v>380</v>
      </c>
      <c r="N494">
        <v>1659883792.599999</v>
      </c>
      <c r="O494">
        <f t="shared" si="238"/>
        <v>2.9871287223940399E-3</v>
      </c>
      <c r="P494">
        <f t="shared" si="239"/>
        <v>2.9871287223940399</v>
      </c>
      <c r="Q494">
        <f t="shared" si="240"/>
        <v>6.8428178474816814</v>
      </c>
      <c r="R494">
        <f t="shared" si="241"/>
        <v>345.31079999999997</v>
      </c>
      <c r="S494">
        <f t="shared" si="242"/>
        <v>261.18065531460314</v>
      </c>
      <c r="T494">
        <f t="shared" si="243"/>
        <v>25.950099318741948</v>
      </c>
      <c r="U494">
        <f t="shared" si="244"/>
        <v>34.309009390609397</v>
      </c>
      <c r="V494">
        <f t="shared" si="245"/>
        <v>0.15098602983811793</v>
      </c>
      <c r="W494">
        <f t="shared" si="246"/>
        <v>2.91738410343256</v>
      </c>
      <c r="X494">
        <f t="shared" si="247"/>
        <v>0.14677540691835225</v>
      </c>
      <c r="Y494">
        <f t="shared" si="248"/>
        <v>9.2103156359543081E-2</v>
      </c>
      <c r="Z494">
        <f t="shared" si="249"/>
        <v>321.51499539999992</v>
      </c>
      <c r="AA494">
        <f t="shared" si="250"/>
        <v>32.142907493290807</v>
      </c>
      <c r="AB494">
        <f t="shared" si="251"/>
        <v>31.664893333333339</v>
      </c>
      <c r="AC494">
        <f t="shared" si="252"/>
        <v>4.6852574278429451</v>
      </c>
      <c r="AD494">
        <f t="shared" si="253"/>
        <v>60.629055895804044</v>
      </c>
      <c r="AE494">
        <f t="shared" si="254"/>
        <v>2.7387211844149242</v>
      </c>
      <c r="AF494">
        <f t="shared" si="255"/>
        <v>4.5171760370500227</v>
      </c>
      <c r="AG494">
        <f t="shared" si="256"/>
        <v>1.9465362434280209</v>
      </c>
      <c r="AH494">
        <f t="shared" si="257"/>
        <v>-131.73237665757716</v>
      </c>
      <c r="AI494">
        <f t="shared" si="258"/>
        <v>-101.0327216364802</v>
      </c>
      <c r="AJ494">
        <f t="shared" si="259"/>
        <v>-7.8032069103273969</v>
      </c>
      <c r="AK494">
        <f t="shared" si="260"/>
        <v>80.946690195615162</v>
      </c>
      <c r="AL494">
        <f t="shared" si="261"/>
        <v>37.056466914003458</v>
      </c>
      <c r="AM494">
        <f t="shared" si="262"/>
        <v>2.8970773879656981</v>
      </c>
      <c r="AN494">
        <f t="shared" si="263"/>
        <v>6.8428178474816814</v>
      </c>
      <c r="AO494">
        <v>425.50791977489268</v>
      </c>
      <c r="AP494">
        <v>390.73829090909089</v>
      </c>
      <c r="AQ494">
        <v>5.0933601231710819</v>
      </c>
      <c r="AR494">
        <v>65.940295061858151</v>
      </c>
      <c r="AS494">
        <f t="shared" si="264"/>
        <v>2.9871287223940399</v>
      </c>
      <c r="AT494">
        <v>24.11485327099987</v>
      </c>
      <c r="AU494">
        <v>27.605263030303021</v>
      </c>
      <c r="AV494">
        <v>-9.0429607343366471E-4</v>
      </c>
      <c r="AW494">
        <v>81.189635881585644</v>
      </c>
      <c r="AX494">
        <v>5</v>
      </c>
      <c r="AY494">
        <v>1</v>
      </c>
      <c r="AZ494">
        <f t="shared" si="265"/>
        <v>1</v>
      </c>
      <c r="BA494">
        <f t="shared" si="266"/>
        <v>0</v>
      </c>
      <c r="BB494">
        <f t="shared" si="267"/>
        <v>51815.454453680548</v>
      </c>
      <c r="BC494">
        <f t="shared" si="268"/>
        <v>1999.997333333333</v>
      </c>
      <c r="BD494">
        <f t="shared" si="269"/>
        <v>1681.1974599999996</v>
      </c>
      <c r="BE494">
        <f t="shared" si="270"/>
        <v>0.84059985079980104</v>
      </c>
      <c r="BF494">
        <f t="shared" si="271"/>
        <v>0.16075771204361605</v>
      </c>
      <c r="BG494">
        <v>6</v>
      </c>
      <c r="BH494">
        <v>0.5</v>
      </c>
      <c r="BI494" t="s">
        <v>381</v>
      </c>
      <c r="BJ494">
        <v>2</v>
      </c>
      <c r="BK494" t="b">
        <v>1</v>
      </c>
      <c r="BL494">
        <v>1659883792.599999</v>
      </c>
      <c r="BM494">
        <v>345.31079999999997</v>
      </c>
      <c r="BN494">
        <v>390.96653333333342</v>
      </c>
      <c r="BO494">
        <v>27.56448</v>
      </c>
      <c r="BP494">
        <v>24.184740000000001</v>
      </c>
      <c r="BQ494">
        <v>344.06666666666672</v>
      </c>
      <c r="BR494">
        <v>27.555119999999999</v>
      </c>
      <c r="BS494">
        <v>500.13686666666672</v>
      </c>
      <c r="BT494">
        <v>99.256786666666656</v>
      </c>
      <c r="BU494">
        <v>0.10010976000000001</v>
      </c>
      <c r="BV494">
        <v>31.022526666666671</v>
      </c>
      <c r="BW494">
        <v>31.664893333333339</v>
      </c>
      <c r="BX494">
        <v>999.89999999999986</v>
      </c>
      <c r="BY494">
        <v>0</v>
      </c>
      <c r="BZ494">
        <v>0</v>
      </c>
      <c r="CA494">
        <v>10005.17266666666</v>
      </c>
      <c r="CB494">
        <v>0</v>
      </c>
      <c r="CC494">
        <v>178.18613333333329</v>
      </c>
      <c r="CD494">
        <v>-45.655833333333341</v>
      </c>
      <c r="CE494">
        <v>355.10006666666669</v>
      </c>
      <c r="CF494">
        <v>400.65506666666658</v>
      </c>
      <c r="CG494">
        <v>3.3797459999999999</v>
      </c>
      <c r="CH494">
        <v>390.96653333333342</v>
      </c>
      <c r="CI494">
        <v>24.184740000000001</v>
      </c>
      <c r="CJ494">
        <v>2.7359626666666661</v>
      </c>
      <c r="CK494">
        <v>2.400500000000001</v>
      </c>
      <c r="CL494">
        <v>22.502700000000001</v>
      </c>
      <c r="CM494">
        <v>20.367113333333329</v>
      </c>
      <c r="CN494">
        <v>1999.997333333333</v>
      </c>
      <c r="CO494">
        <v>0.98000500000000013</v>
      </c>
      <c r="CP494">
        <v>1.99954E-2</v>
      </c>
      <c r="CQ494">
        <v>0</v>
      </c>
      <c r="CR494">
        <v>2.485866666666666</v>
      </c>
      <c r="CS494">
        <v>0</v>
      </c>
      <c r="CT494">
        <v>14695.093333333331</v>
      </c>
      <c r="CU494">
        <v>17412.313333333339</v>
      </c>
      <c r="CV494">
        <v>42.737399999999987</v>
      </c>
      <c r="CW494">
        <v>44.474799999999988</v>
      </c>
      <c r="CX494">
        <v>42.745800000000003</v>
      </c>
      <c r="CY494">
        <v>42.875</v>
      </c>
      <c r="CZ494">
        <v>42.879133333333343</v>
      </c>
      <c r="DA494">
        <v>1960.007333333333</v>
      </c>
      <c r="DB494">
        <v>39.99</v>
      </c>
      <c r="DC494">
        <v>0</v>
      </c>
      <c r="DD494">
        <v>1659883798.7</v>
      </c>
      <c r="DE494">
        <v>0</v>
      </c>
      <c r="DF494">
        <v>1659883469</v>
      </c>
      <c r="DG494" t="s">
        <v>1153</v>
      </c>
      <c r="DH494">
        <v>1659883467</v>
      </c>
      <c r="DI494">
        <v>1659883469</v>
      </c>
      <c r="DJ494">
        <v>2</v>
      </c>
      <c r="DK494">
        <v>0.127</v>
      </c>
      <c r="DL494">
        <v>-8.9999999999999993E-3</v>
      </c>
      <c r="DM494">
        <v>1.3560000000000001</v>
      </c>
      <c r="DN494">
        <v>1.4999999999999999E-2</v>
      </c>
      <c r="DO494">
        <v>400</v>
      </c>
      <c r="DP494">
        <v>25</v>
      </c>
      <c r="DQ494">
        <v>0.21</v>
      </c>
      <c r="DR494">
        <v>0.05</v>
      </c>
      <c r="DS494">
        <v>6.0285676997391464</v>
      </c>
      <c r="DT494">
        <v>6.4248448919833629</v>
      </c>
      <c r="DU494">
        <v>0.47014992763176799</v>
      </c>
      <c r="DV494">
        <v>0</v>
      </c>
      <c r="DW494">
        <v>-45.537066666666668</v>
      </c>
      <c r="DX494">
        <v>-9.7832275862068787</v>
      </c>
      <c r="DY494">
        <v>0.71113830456685578</v>
      </c>
      <c r="DZ494">
        <v>0</v>
      </c>
      <c r="EA494">
        <v>260.95174493472803</v>
      </c>
      <c r="EB494">
        <v>250.46059120082029</v>
      </c>
      <c r="EC494">
        <v>18.692565103839321</v>
      </c>
      <c r="ED494">
        <v>0</v>
      </c>
      <c r="EE494">
        <v>3.3243990000000001</v>
      </c>
      <c r="EF494">
        <v>1.1620570356472779</v>
      </c>
      <c r="EG494">
        <v>0.1163664746780618</v>
      </c>
      <c r="EH494">
        <v>0</v>
      </c>
      <c r="EI494">
        <v>1.94681665222177</v>
      </c>
      <c r="EJ494">
        <v>-2.5592721672110481E-2</v>
      </c>
      <c r="EK494">
        <v>2.4858839190162831E-3</v>
      </c>
      <c r="EL494">
        <v>1</v>
      </c>
      <c r="EM494">
        <v>1</v>
      </c>
      <c r="EN494">
        <v>5</v>
      </c>
      <c r="EO494" t="s">
        <v>404</v>
      </c>
      <c r="EP494">
        <v>2.9421900000000001</v>
      </c>
      <c r="EQ494">
        <v>2.80138</v>
      </c>
      <c r="ER494">
        <v>8.4543699999999999E-2</v>
      </c>
      <c r="ES494">
        <v>9.2382199999999998E-2</v>
      </c>
      <c r="ET494">
        <v>0.11856800000000001</v>
      </c>
      <c r="EU494">
        <v>0.10775</v>
      </c>
      <c r="EV494">
        <v>18763.099999999999</v>
      </c>
      <c r="EW494">
        <v>19506.3</v>
      </c>
      <c r="EX494">
        <v>23838.7</v>
      </c>
      <c r="EY494">
        <v>25015.3</v>
      </c>
      <c r="EZ494">
        <v>33632.5</v>
      </c>
      <c r="FA494">
        <v>35639.9</v>
      </c>
      <c r="FB494">
        <v>43466</v>
      </c>
      <c r="FC494">
        <v>46241.8</v>
      </c>
      <c r="FD494">
        <v>1.94228</v>
      </c>
      <c r="FE494">
        <v>1.8399000000000001</v>
      </c>
      <c r="FF494">
        <v>0.100508</v>
      </c>
      <c r="FG494">
        <v>0</v>
      </c>
      <c r="FH494">
        <v>30.056000000000001</v>
      </c>
      <c r="FI494">
        <v>999.9</v>
      </c>
      <c r="FJ494">
        <v>59.6</v>
      </c>
      <c r="FK494">
        <v>35.5</v>
      </c>
      <c r="FL494">
        <v>34.868299999999998</v>
      </c>
      <c r="FM494">
        <v>64.089799999999997</v>
      </c>
      <c r="FN494">
        <v>25.805299999999999</v>
      </c>
      <c r="FO494">
        <v>1</v>
      </c>
      <c r="FP494">
        <v>0.43472300000000003</v>
      </c>
      <c r="FQ494">
        <v>2.3454600000000001</v>
      </c>
      <c r="FR494">
        <v>20.304099999999998</v>
      </c>
      <c r="FS494">
        <v>5.2112999999999996</v>
      </c>
      <c r="FT494">
        <v>11.907999999999999</v>
      </c>
      <c r="FU494">
        <v>5.0027499999999998</v>
      </c>
      <c r="FV494">
        <v>3.2895799999999999</v>
      </c>
      <c r="FW494">
        <v>9999</v>
      </c>
      <c r="FX494">
        <v>9999</v>
      </c>
      <c r="FY494">
        <v>9999</v>
      </c>
      <c r="FZ494">
        <v>999.9</v>
      </c>
      <c r="GA494">
        <v>1.8595900000000001</v>
      </c>
      <c r="GB494">
        <v>1.8545499999999999</v>
      </c>
      <c r="GC494">
        <v>1.8577600000000001</v>
      </c>
      <c r="GD494">
        <v>1.8561399999999999</v>
      </c>
      <c r="GE494">
        <v>1.85493</v>
      </c>
      <c r="GF494">
        <v>1.8545499999999999</v>
      </c>
      <c r="GG494">
        <v>1.8532999999999999</v>
      </c>
      <c r="GH494">
        <v>1.8563799999999999</v>
      </c>
      <c r="GI494">
        <v>0</v>
      </c>
      <c r="GJ494">
        <v>0</v>
      </c>
      <c r="GK494">
        <v>0</v>
      </c>
      <c r="GL494">
        <v>0</v>
      </c>
      <c r="GM494" t="s">
        <v>384</v>
      </c>
      <c r="GN494" t="s">
        <v>385</v>
      </c>
      <c r="GO494" t="s">
        <v>386</v>
      </c>
      <c r="GP494" t="s">
        <v>386</v>
      </c>
      <c r="GQ494" t="s">
        <v>386</v>
      </c>
      <c r="GR494" t="s">
        <v>386</v>
      </c>
      <c r="GS494">
        <v>0</v>
      </c>
      <c r="GT494">
        <v>100</v>
      </c>
      <c r="GU494">
        <v>100</v>
      </c>
      <c r="GV494">
        <v>1.321</v>
      </c>
      <c r="GW494">
        <v>9.2999999999999992E-3</v>
      </c>
      <c r="GX494">
        <v>0.36794396410256031</v>
      </c>
      <c r="GY494">
        <v>3.036990343597491E-3</v>
      </c>
      <c r="GZ494">
        <v>-1.538114387597119E-6</v>
      </c>
      <c r="HA494">
        <v>3.3909691194327332E-10</v>
      </c>
      <c r="HB494">
        <v>-6.1192808482915917E-2</v>
      </c>
      <c r="HC494">
        <v>9.7621983196103414E-3</v>
      </c>
      <c r="HD494">
        <v>-3.3387782167185642E-4</v>
      </c>
      <c r="HE494">
        <v>2.632278881966732E-6</v>
      </c>
      <c r="HF494">
        <v>6</v>
      </c>
      <c r="HG494">
        <v>2134</v>
      </c>
      <c r="HH494">
        <v>2</v>
      </c>
      <c r="HI494">
        <v>31</v>
      </c>
      <c r="HJ494">
        <v>5.6</v>
      </c>
      <c r="HK494">
        <v>5.5</v>
      </c>
      <c r="HL494">
        <v>1.1242700000000001</v>
      </c>
      <c r="HM494">
        <v>2.32178</v>
      </c>
      <c r="HN494">
        <v>1.4978</v>
      </c>
      <c r="HO494">
        <v>2.3083499999999999</v>
      </c>
      <c r="HP494">
        <v>1.5478499999999999</v>
      </c>
      <c r="HQ494">
        <v>2.4291999999999998</v>
      </c>
      <c r="HR494">
        <v>39.366700000000002</v>
      </c>
      <c r="HS494">
        <v>15.0952</v>
      </c>
      <c r="HT494">
        <v>18</v>
      </c>
      <c r="HU494">
        <v>491.94799999999998</v>
      </c>
      <c r="HV494">
        <v>489.33300000000003</v>
      </c>
      <c r="HW494">
        <v>26.4434</v>
      </c>
      <c r="HX494">
        <v>32.623600000000003</v>
      </c>
      <c r="HY494">
        <v>30.0014</v>
      </c>
      <c r="HZ494">
        <v>32.3202</v>
      </c>
      <c r="IA494">
        <v>32.412500000000001</v>
      </c>
      <c r="IB494">
        <v>22.589700000000001</v>
      </c>
      <c r="IC494">
        <v>33.653799999999997</v>
      </c>
      <c r="ID494">
        <v>14.968</v>
      </c>
      <c r="IE494">
        <v>26.319299999999998</v>
      </c>
      <c r="IF494">
        <v>462.18599999999998</v>
      </c>
      <c r="IG494">
        <v>23.8992</v>
      </c>
      <c r="IH494">
        <v>100.51</v>
      </c>
      <c r="II494">
        <v>100.218</v>
      </c>
      <c r="IJ494" t="s">
        <v>3545</v>
      </c>
    </row>
    <row r="495" spans="1:244" x14ac:dyDescent="0.2">
      <c r="A495">
        <v>479</v>
      </c>
      <c r="B495">
        <v>1659883801.0999999</v>
      </c>
      <c r="C495">
        <v>3544</v>
      </c>
      <c r="D495" t="s">
        <v>1320</v>
      </c>
      <c r="E495" t="s">
        <v>1321</v>
      </c>
      <c r="F495">
        <v>1</v>
      </c>
      <c r="G495" t="s">
        <v>1138</v>
      </c>
      <c r="H495" t="s">
        <v>379</v>
      </c>
      <c r="I495" t="s">
        <v>1135</v>
      </c>
      <c r="J495" t="s">
        <v>1150</v>
      </c>
      <c r="K495" t="s">
        <v>1151</v>
      </c>
      <c r="L495" t="s">
        <v>1152</v>
      </c>
      <c r="M495" t="s">
        <v>380</v>
      </c>
      <c r="N495">
        <v>1659883793.0999999</v>
      </c>
      <c r="O495">
        <f t="shared" si="238"/>
        <v>2.986710674000536E-3</v>
      </c>
      <c r="P495">
        <f t="shared" si="239"/>
        <v>2.9867106740005358</v>
      </c>
      <c r="Q495">
        <f t="shared" si="240"/>
        <v>6.9509084643357637</v>
      </c>
      <c r="R495">
        <f t="shared" si="241"/>
        <v>347.78506249999998</v>
      </c>
      <c r="S495">
        <f t="shared" si="242"/>
        <v>262.39873684766036</v>
      </c>
      <c r="T495">
        <f t="shared" si="243"/>
        <v>26.071101431373034</v>
      </c>
      <c r="U495">
        <f t="shared" si="244"/>
        <v>34.554814362608681</v>
      </c>
      <c r="V495">
        <f t="shared" si="245"/>
        <v>0.15094233360459122</v>
      </c>
      <c r="W495">
        <f t="shared" si="246"/>
        <v>2.9174014612761709</v>
      </c>
      <c r="X495">
        <f t="shared" si="247"/>
        <v>0.14673413520410961</v>
      </c>
      <c r="Y495">
        <f t="shared" si="248"/>
        <v>9.2077152138555191E-2</v>
      </c>
      <c r="Z495">
        <f t="shared" si="249"/>
        <v>321.51522149999994</v>
      </c>
      <c r="AA495">
        <f t="shared" si="250"/>
        <v>32.145432892381663</v>
      </c>
      <c r="AB495">
        <f t="shared" si="251"/>
        <v>31.666687499999998</v>
      </c>
      <c r="AC495">
        <f t="shared" si="252"/>
        <v>4.6857344112480153</v>
      </c>
      <c r="AD495">
        <f t="shared" si="253"/>
        <v>60.625345258181518</v>
      </c>
      <c r="AE495">
        <f t="shared" si="254"/>
        <v>2.7389319214325014</v>
      </c>
      <c r="AF495">
        <f t="shared" si="255"/>
        <v>4.5178001210028187</v>
      </c>
      <c r="AG495">
        <f t="shared" si="256"/>
        <v>1.9468024898155138</v>
      </c>
      <c r="AH495">
        <f t="shared" si="257"/>
        <v>-131.71394072342363</v>
      </c>
      <c r="AI495">
        <f t="shared" si="258"/>
        <v>-100.93436557282588</v>
      </c>
      <c r="AJ495">
        <f t="shared" si="259"/>
        <v>-7.7957260783438276</v>
      </c>
      <c r="AK495">
        <f t="shared" si="260"/>
        <v>81.071189125406605</v>
      </c>
      <c r="AL495">
        <f t="shared" si="261"/>
        <v>37.105614791499086</v>
      </c>
      <c r="AM495">
        <f t="shared" si="262"/>
        <v>2.9057304167790874</v>
      </c>
      <c r="AN495">
        <f t="shared" si="263"/>
        <v>6.9509084643357637</v>
      </c>
      <c r="AO495">
        <v>430.66643287150708</v>
      </c>
      <c r="AP495">
        <v>395.81269696969679</v>
      </c>
      <c r="AQ495">
        <v>5.0839963335968106</v>
      </c>
      <c r="AR495">
        <v>65.940295061858151</v>
      </c>
      <c r="AS495">
        <f t="shared" si="264"/>
        <v>2.9867106740005358</v>
      </c>
      <c r="AT495">
        <v>24.104993164281669</v>
      </c>
      <c r="AU495">
        <v>27.599259393939391</v>
      </c>
      <c r="AV495">
        <v>-1.5830943714963319E-3</v>
      </c>
      <c r="AW495">
        <v>81.189635881585644</v>
      </c>
      <c r="AX495">
        <v>5</v>
      </c>
      <c r="AY495">
        <v>1</v>
      </c>
      <c r="AZ495">
        <f t="shared" si="265"/>
        <v>1</v>
      </c>
      <c r="BA495">
        <f t="shared" si="266"/>
        <v>0</v>
      </c>
      <c r="BB495">
        <f t="shared" si="267"/>
        <v>51815.532373114089</v>
      </c>
      <c r="BC495">
        <f t="shared" si="268"/>
        <v>1999.99875</v>
      </c>
      <c r="BD495">
        <f t="shared" si="269"/>
        <v>1681.19865</v>
      </c>
      <c r="BE495">
        <f t="shared" si="270"/>
        <v>0.84059985037490648</v>
      </c>
      <c r="BF495">
        <f t="shared" si="271"/>
        <v>0.16075771122356949</v>
      </c>
      <c r="BG495">
        <v>6</v>
      </c>
      <c r="BH495">
        <v>0.5</v>
      </c>
      <c r="BI495" t="s">
        <v>381</v>
      </c>
      <c r="BJ495">
        <v>2</v>
      </c>
      <c r="BK495" t="b">
        <v>1</v>
      </c>
      <c r="BL495">
        <v>1659883793.0999999</v>
      </c>
      <c r="BM495">
        <v>347.78506249999998</v>
      </c>
      <c r="BN495">
        <v>393.51193749999999</v>
      </c>
      <c r="BO495">
        <v>27.566624999999998</v>
      </c>
      <c r="BP495">
        <v>24.1768</v>
      </c>
      <c r="BQ495">
        <v>346.53587499999998</v>
      </c>
      <c r="BR495">
        <v>27.557275000000001</v>
      </c>
      <c r="BS495">
        <v>500.13718749999998</v>
      </c>
      <c r="BT495">
        <v>99.256699999999995</v>
      </c>
      <c r="BU495">
        <v>0.1001099625</v>
      </c>
      <c r="BV495">
        <v>31.02495</v>
      </c>
      <c r="BW495">
        <v>31.666687499999998</v>
      </c>
      <c r="BX495">
        <v>999.9</v>
      </c>
      <c r="BY495">
        <v>0</v>
      </c>
      <c r="BZ495">
        <v>0</v>
      </c>
      <c r="CA495">
        <v>10005.280624999999</v>
      </c>
      <c r="CB495">
        <v>0</v>
      </c>
      <c r="CC495">
        <v>177.9081875</v>
      </c>
      <c r="CD495">
        <v>-45.726943749999997</v>
      </c>
      <c r="CE495">
        <v>357.64531249999999</v>
      </c>
      <c r="CF495">
        <v>403.26</v>
      </c>
      <c r="CG495">
        <v>3.3898299999999999</v>
      </c>
      <c r="CH495">
        <v>393.51193749999999</v>
      </c>
      <c r="CI495">
        <v>24.1768</v>
      </c>
      <c r="CJ495">
        <v>2.7361731250000001</v>
      </c>
      <c r="CK495">
        <v>2.3997099999999998</v>
      </c>
      <c r="CL495">
        <v>22.503968749999999</v>
      </c>
      <c r="CM495">
        <v>20.361775000000002</v>
      </c>
      <c r="CN495">
        <v>1999.99875</v>
      </c>
      <c r="CO495">
        <v>0.98000500000000001</v>
      </c>
      <c r="CP495">
        <v>1.99954E-2</v>
      </c>
      <c r="CQ495">
        <v>0</v>
      </c>
      <c r="CR495">
        <v>2.3958750000000002</v>
      </c>
      <c r="CS495">
        <v>0</v>
      </c>
      <c r="CT495">
        <v>14695.4</v>
      </c>
      <c r="CU495">
        <v>17412.325000000001</v>
      </c>
      <c r="CV495">
        <v>42.738187500000002</v>
      </c>
      <c r="CW495">
        <v>44.476374999999997</v>
      </c>
      <c r="CX495">
        <v>42.746062500000001</v>
      </c>
      <c r="CY495">
        <v>42.875</v>
      </c>
      <c r="CZ495">
        <v>42.878875000000001</v>
      </c>
      <c r="DA495">
        <v>1960.00875</v>
      </c>
      <c r="DB495">
        <v>39.99</v>
      </c>
      <c r="DC495">
        <v>0</v>
      </c>
      <c r="DD495">
        <v>1659883799.9000001</v>
      </c>
      <c r="DE495">
        <v>0</v>
      </c>
      <c r="DF495">
        <v>1659883469</v>
      </c>
      <c r="DG495" t="s">
        <v>1153</v>
      </c>
      <c r="DH495">
        <v>1659883467</v>
      </c>
      <c r="DI495">
        <v>1659883469</v>
      </c>
      <c r="DJ495">
        <v>2</v>
      </c>
      <c r="DK495">
        <v>0.127</v>
      </c>
      <c r="DL495">
        <v>-8.9999999999999993E-3</v>
      </c>
      <c r="DM495">
        <v>1.3560000000000001</v>
      </c>
      <c r="DN495">
        <v>1.4999999999999999E-2</v>
      </c>
      <c r="DO495">
        <v>400</v>
      </c>
      <c r="DP495">
        <v>25</v>
      </c>
      <c r="DQ495">
        <v>0.21</v>
      </c>
      <c r="DR495">
        <v>0.05</v>
      </c>
      <c r="DS495">
        <v>6.1834382218622661</v>
      </c>
      <c r="DT495">
        <v>6.2280009836868437</v>
      </c>
      <c r="DU495">
        <v>0.45775425085944837</v>
      </c>
      <c r="DV495">
        <v>0</v>
      </c>
      <c r="DW495">
        <v>-45.732258064516138</v>
      </c>
      <c r="DX495">
        <v>-9.2125209677419075</v>
      </c>
      <c r="DY495">
        <v>0.69213739815070963</v>
      </c>
      <c r="DZ495">
        <v>0</v>
      </c>
      <c r="EA495">
        <v>268.02578835654202</v>
      </c>
      <c r="EB495">
        <v>247.8135047562497</v>
      </c>
      <c r="EC495">
        <v>17.906449375949489</v>
      </c>
      <c r="ED495">
        <v>0</v>
      </c>
      <c r="EE495">
        <v>3.345964390243902</v>
      </c>
      <c r="EF495">
        <v>1.210772822299653</v>
      </c>
      <c r="EG495">
        <v>0.1228742531734003</v>
      </c>
      <c r="EH495">
        <v>0</v>
      </c>
      <c r="EI495">
        <v>1.946455119886114</v>
      </c>
      <c r="EJ495">
        <v>-9.3448072946488506E-3</v>
      </c>
      <c r="EK495">
        <v>2.0854732994836172E-3</v>
      </c>
      <c r="EL495">
        <v>1</v>
      </c>
      <c r="EM495">
        <v>1</v>
      </c>
      <c r="EN495">
        <v>5</v>
      </c>
      <c r="EO495" t="s">
        <v>404</v>
      </c>
      <c r="EP495">
        <v>2.9422000000000001</v>
      </c>
      <c r="EQ495">
        <v>2.80132</v>
      </c>
      <c r="ER495">
        <v>8.5391300000000003E-2</v>
      </c>
      <c r="ES495">
        <v>9.3213500000000005E-2</v>
      </c>
      <c r="ET495">
        <v>0.118543</v>
      </c>
      <c r="EU495">
        <v>0.107667</v>
      </c>
      <c r="EV495">
        <v>18745.7</v>
      </c>
      <c r="EW495">
        <v>19488.400000000001</v>
      </c>
      <c r="EX495">
        <v>23838.7</v>
      </c>
      <c r="EY495">
        <v>25015.200000000001</v>
      </c>
      <c r="EZ495">
        <v>33633.4</v>
      </c>
      <c r="FA495">
        <v>35643.199999999997</v>
      </c>
      <c r="FB495">
        <v>43465.9</v>
      </c>
      <c r="FC495">
        <v>46241.7</v>
      </c>
      <c r="FD495">
        <v>1.94225</v>
      </c>
      <c r="FE495">
        <v>1.84002</v>
      </c>
      <c r="FF495">
        <v>0.100896</v>
      </c>
      <c r="FG495">
        <v>0</v>
      </c>
      <c r="FH495">
        <v>30.0581</v>
      </c>
      <c r="FI495">
        <v>999.9</v>
      </c>
      <c r="FJ495">
        <v>59.6</v>
      </c>
      <c r="FK495">
        <v>35.5</v>
      </c>
      <c r="FL495">
        <v>34.8688</v>
      </c>
      <c r="FM495">
        <v>63.9298</v>
      </c>
      <c r="FN495">
        <v>25.773199999999999</v>
      </c>
      <c r="FO495">
        <v>1</v>
      </c>
      <c r="FP495">
        <v>0.43522100000000002</v>
      </c>
      <c r="FQ495">
        <v>2.4485700000000001</v>
      </c>
      <c r="FR495">
        <v>20.302600000000002</v>
      </c>
      <c r="FS495">
        <v>5.2115999999999998</v>
      </c>
      <c r="FT495">
        <v>11.9077</v>
      </c>
      <c r="FU495">
        <v>5.0027999999999997</v>
      </c>
      <c r="FV495">
        <v>3.2895799999999999</v>
      </c>
      <c r="FW495">
        <v>9999</v>
      </c>
      <c r="FX495">
        <v>9999</v>
      </c>
      <c r="FY495">
        <v>9999</v>
      </c>
      <c r="FZ495">
        <v>999.9</v>
      </c>
      <c r="GA495">
        <v>1.8595900000000001</v>
      </c>
      <c r="GB495">
        <v>1.8545499999999999</v>
      </c>
      <c r="GC495">
        <v>1.8577600000000001</v>
      </c>
      <c r="GD495">
        <v>1.8561300000000001</v>
      </c>
      <c r="GE495">
        <v>1.85493</v>
      </c>
      <c r="GF495">
        <v>1.8545499999999999</v>
      </c>
      <c r="GG495">
        <v>1.8532999999999999</v>
      </c>
      <c r="GH495">
        <v>1.8563799999999999</v>
      </c>
      <c r="GI495">
        <v>0</v>
      </c>
      <c r="GJ495">
        <v>0</v>
      </c>
      <c r="GK495">
        <v>0</v>
      </c>
      <c r="GL495">
        <v>0</v>
      </c>
      <c r="GM495" t="s">
        <v>384</v>
      </c>
      <c r="GN495" t="s">
        <v>385</v>
      </c>
      <c r="GO495" t="s">
        <v>386</v>
      </c>
      <c r="GP495" t="s">
        <v>386</v>
      </c>
      <c r="GQ495" t="s">
        <v>386</v>
      </c>
      <c r="GR495" t="s">
        <v>386</v>
      </c>
      <c r="GS495">
        <v>0</v>
      </c>
      <c r="GT495">
        <v>100</v>
      </c>
      <c r="GU495">
        <v>100</v>
      </c>
      <c r="GV495">
        <v>1.331</v>
      </c>
      <c r="GW495">
        <v>9.2999999999999992E-3</v>
      </c>
      <c r="GX495">
        <v>0.36794396410256031</v>
      </c>
      <c r="GY495">
        <v>3.036990343597491E-3</v>
      </c>
      <c r="GZ495">
        <v>-1.538114387597119E-6</v>
      </c>
      <c r="HA495">
        <v>3.3909691194327332E-10</v>
      </c>
      <c r="HB495">
        <v>-6.1192808482915917E-2</v>
      </c>
      <c r="HC495">
        <v>9.7621983196103414E-3</v>
      </c>
      <c r="HD495">
        <v>-3.3387782167185642E-4</v>
      </c>
      <c r="HE495">
        <v>2.632278881966732E-6</v>
      </c>
      <c r="HF495">
        <v>6</v>
      </c>
      <c r="HG495">
        <v>2134</v>
      </c>
      <c r="HH495">
        <v>2</v>
      </c>
      <c r="HI495">
        <v>31</v>
      </c>
      <c r="HJ495">
        <v>5.6</v>
      </c>
      <c r="HK495">
        <v>5.5</v>
      </c>
      <c r="HL495">
        <v>1.1315900000000001</v>
      </c>
      <c r="HM495">
        <v>2.33643</v>
      </c>
      <c r="HN495">
        <v>1.4978</v>
      </c>
      <c r="HO495">
        <v>2.3071299999999999</v>
      </c>
      <c r="HP495">
        <v>1.5478499999999999</v>
      </c>
      <c r="HQ495">
        <v>2.2570800000000002</v>
      </c>
      <c r="HR495">
        <v>39.3917</v>
      </c>
      <c r="HS495">
        <v>15.0777</v>
      </c>
      <c r="HT495">
        <v>18</v>
      </c>
      <c r="HU495">
        <v>491.94400000000002</v>
      </c>
      <c r="HV495">
        <v>489.43200000000002</v>
      </c>
      <c r="HW495">
        <v>26.441199999999998</v>
      </c>
      <c r="HX495">
        <v>32.6252</v>
      </c>
      <c r="HY495">
        <v>30.0016</v>
      </c>
      <c r="HZ495">
        <v>32.321800000000003</v>
      </c>
      <c r="IA495">
        <v>32.414700000000003</v>
      </c>
      <c r="IB495">
        <v>22.833600000000001</v>
      </c>
      <c r="IC495">
        <v>33.653799999999997</v>
      </c>
      <c r="ID495">
        <v>14.968</v>
      </c>
      <c r="IE495">
        <v>26.319299999999998</v>
      </c>
      <c r="IF495">
        <v>472.245</v>
      </c>
      <c r="IG495">
        <v>23.901299999999999</v>
      </c>
      <c r="IH495">
        <v>100.51</v>
      </c>
      <c r="II495">
        <v>100.218</v>
      </c>
      <c r="IJ495" t="s">
        <v>3545</v>
      </c>
    </row>
    <row r="496" spans="1:244" x14ac:dyDescent="0.2">
      <c r="A496">
        <v>480</v>
      </c>
      <c r="B496">
        <v>1659883802.0999999</v>
      </c>
      <c r="C496">
        <v>3545</v>
      </c>
      <c r="D496" t="s">
        <v>1322</v>
      </c>
      <c r="E496" t="s">
        <v>1323</v>
      </c>
      <c r="F496">
        <v>1</v>
      </c>
      <c r="G496" t="s">
        <v>1138</v>
      </c>
      <c r="H496" t="s">
        <v>379</v>
      </c>
      <c r="I496" t="s">
        <v>1135</v>
      </c>
      <c r="J496" t="s">
        <v>1150</v>
      </c>
      <c r="K496" t="s">
        <v>1151</v>
      </c>
      <c r="L496" t="s">
        <v>1152</v>
      </c>
      <c r="M496" t="s">
        <v>380</v>
      </c>
      <c r="N496">
        <v>1659883794.599999</v>
      </c>
      <c r="O496">
        <f t="shared" si="238"/>
        <v>2.991173949000385E-3</v>
      </c>
      <c r="P496">
        <f t="shared" si="239"/>
        <v>2.9911739490003848</v>
      </c>
      <c r="Q496">
        <f t="shared" si="240"/>
        <v>7.0146916185686505</v>
      </c>
      <c r="R496">
        <f t="shared" si="241"/>
        <v>355.19600000000003</v>
      </c>
      <c r="S496">
        <f t="shared" si="242"/>
        <v>268.99965889588117</v>
      </c>
      <c r="T496">
        <f t="shared" si="243"/>
        <v>26.726949620154151</v>
      </c>
      <c r="U496">
        <f t="shared" si="244"/>
        <v>35.291143625407898</v>
      </c>
      <c r="V496">
        <f t="shared" si="245"/>
        <v>0.15116636822262747</v>
      </c>
      <c r="W496">
        <f t="shared" si="246"/>
        <v>2.91769581881017</v>
      </c>
      <c r="X496">
        <f t="shared" si="247"/>
        <v>0.14694626965022994</v>
      </c>
      <c r="Y496">
        <f t="shared" si="248"/>
        <v>9.2210764560783615E-2</v>
      </c>
      <c r="Z496">
        <f t="shared" si="249"/>
        <v>321.51531460000012</v>
      </c>
      <c r="AA496">
        <f t="shared" si="250"/>
        <v>32.150238479334035</v>
      </c>
      <c r="AB496">
        <f t="shared" si="251"/>
        <v>31.67144</v>
      </c>
      <c r="AC496">
        <f t="shared" si="252"/>
        <v>4.6869980788259591</v>
      </c>
      <c r="AD496">
        <f t="shared" si="253"/>
        <v>60.630766242343384</v>
      </c>
      <c r="AE496">
        <f t="shared" si="254"/>
        <v>2.7401258607456702</v>
      </c>
      <c r="AF496">
        <f t="shared" si="255"/>
        <v>4.5193653825737368</v>
      </c>
      <c r="AG496">
        <f t="shared" si="256"/>
        <v>1.9468722180802889</v>
      </c>
      <c r="AH496">
        <f t="shared" si="257"/>
        <v>-131.91077115091699</v>
      </c>
      <c r="AI496">
        <f t="shared" si="258"/>
        <v>-100.73625971391704</v>
      </c>
      <c r="AJ496">
        <f t="shared" si="259"/>
        <v>-7.7800555018609163</v>
      </c>
      <c r="AK496">
        <f t="shared" si="260"/>
        <v>81.088228233305159</v>
      </c>
      <c r="AL496">
        <f t="shared" si="261"/>
        <v>37.278535552710608</v>
      </c>
      <c r="AM496">
        <f t="shared" si="262"/>
        <v>2.9314455526707892</v>
      </c>
      <c r="AN496">
        <f t="shared" si="263"/>
        <v>7.0146916185686505</v>
      </c>
      <c r="AO496">
        <v>435.85062472333482</v>
      </c>
      <c r="AP496">
        <v>400.91189090909091</v>
      </c>
      <c r="AQ496">
        <v>5.0853770899557489</v>
      </c>
      <c r="AR496">
        <v>65.940295061858151</v>
      </c>
      <c r="AS496">
        <f t="shared" si="264"/>
        <v>2.9911739490003848</v>
      </c>
      <c r="AT496">
        <v>24.090555730024789</v>
      </c>
      <c r="AU496">
        <v>27.590012121212101</v>
      </c>
      <c r="AV496">
        <v>-1.573507857753735E-3</v>
      </c>
      <c r="AW496">
        <v>81.189635881585644</v>
      </c>
      <c r="AX496">
        <v>5</v>
      </c>
      <c r="AY496">
        <v>1</v>
      </c>
      <c r="AZ496">
        <f t="shared" si="265"/>
        <v>1</v>
      </c>
      <c r="BA496">
        <f t="shared" si="266"/>
        <v>0</v>
      </c>
      <c r="BB496">
        <f t="shared" si="267"/>
        <v>51822.85419440925</v>
      </c>
      <c r="BC496">
        <f t="shared" si="268"/>
        <v>1999.9993333333341</v>
      </c>
      <c r="BD496">
        <f t="shared" si="269"/>
        <v>1681.1991400000006</v>
      </c>
      <c r="BE496">
        <f t="shared" si="270"/>
        <v>0.84059985019995009</v>
      </c>
      <c r="BF496">
        <f t="shared" si="271"/>
        <v>0.16075771088590363</v>
      </c>
      <c r="BG496">
        <v>6</v>
      </c>
      <c r="BH496">
        <v>0.5</v>
      </c>
      <c r="BI496" t="s">
        <v>381</v>
      </c>
      <c r="BJ496">
        <v>2</v>
      </c>
      <c r="BK496" t="b">
        <v>1</v>
      </c>
      <c r="BL496">
        <v>1659883794.599999</v>
      </c>
      <c r="BM496">
        <v>355.19600000000003</v>
      </c>
      <c r="BN496">
        <v>401.16726666666671</v>
      </c>
      <c r="BO496">
        <v>27.57864</v>
      </c>
      <c r="BP496">
        <v>24.158846666666658</v>
      </c>
      <c r="BQ496">
        <v>353.93133333333333</v>
      </c>
      <c r="BR496">
        <v>27.569326666666669</v>
      </c>
      <c r="BS496">
        <v>500.13553333333329</v>
      </c>
      <c r="BT496">
        <v>99.256726666666665</v>
      </c>
      <c r="BU496">
        <v>0.10008936</v>
      </c>
      <c r="BV496">
        <v>31.031026666666669</v>
      </c>
      <c r="BW496">
        <v>31.67144</v>
      </c>
      <c r="BX496">
        <v>999.89999999999986</v>
      </c>
      <c r="BY496">
        <v>0</v>
      </c>
      <c r="BZ496">
        <v>0</v>
      </c>
      <c r="CA496">
        <v>10006.96066666667</v>
      </c>
      <c r="CB496">
        <v>0</v>
      </c>
      <c r="CC496">
        <v>177.0511333333333</v>
      </c>
      <c r="CD496">
        <v>-45.971353333333333</v>
      </c>
      <c r="CE496">
        <v>365.27053333333328</v>
      </c>
      <c r="CF496">
        <v>411.09739999999988</v>
      </c>
      <c r="CG496">
        <v>3.4198019999999998</v>
      </c>
      <c r="CH496">
        <v>401.16726666666671</v>
      </c>
      <c r="CI496">
        <v>24.158846666666658</v>
      </c>
      <c r="CJ496">
        <v>2.7373666666666669</v>
      </c>
      <c r="CK496">
        <v>2.3979279999999989</v>
      </c>
      <c r="CL496">
        <v>22.51116</v>
      </c>
      <c r="CM496">
        <v>20.349733333333329</v>
      </c>
      <c r="CN496">
        <v>1999.9993333333341</v>
      </c>
      <c r="CO496">
        <v>0.98000500000000013</v>
      </c>
      <c r="CP496">
        <v>1.99954E-2</v>
      </c>
      <c r="CQ496">
        <v>0</v>
      </c>
      <c r="CR496">
        <v>2.397933333333333</v>
      </c>
      <c r="CS496">
        <v>0</v>
      </c>
      <c r="CT496">
        <v>14695.933333333331</v>
      </c>
      <c r="CU496">
        <v>17412.333333333339</v>
      </c>
      <c r="CV496">
        <v>42.741599999999998</v>
      </c>
      <c r="CW496">
        <v>44.483199999999997</v>
      </c>
      <c r="CX496">
        <v>42.75</v>
      </c>
      <c r="CY496">
        <v>42.875</v>
      </c>
      <c r="CZ496">
        <v>42.883266666666671</v>
      </c>
      <c r="DA496">
        <v>1960.009333333333</v>
      </c>
      <c r="DB496">
        <v>39.99</v>
      </c>
      <c r="DC496">
        <v>0</v>
      </c>
      <c r="DD496">
        <v>1659883801.0999999</v>
      </c>
      <c r="DE496">
        <v>0</v>
      </c>
      <c r="DF496">
        <v>1659883469</v>
      </c>
      <c r="DG496" t="s">
        <v>1153</v>
      </c>
      <c r="DH496">
        <v>1659883467</v>
      </c>
      <c r="DI496">
        <v>1659883469</v>
      </c>
      <c r="DJ496">
        <v>2</v>
      </c>
      <c r="DK496">
        <v>0.127</v>
      </c>
      <c r="DL496">
        <v>-8.9999999999999993E-3</v>
      </c>
      <c r="DM496">
        <v>1.3560000000000001</v>
      </c>
      <c r="DN496">
        <v>1.4999999999999999E-2</v>
      </c>
      <c r="DO496">
        <v>400</v>
      </c>
      <c r="DP496">
        <v>25</v>
      </c>
      <c r="DQ496">
        <v>0.21</v>
      </c>
      <c r="DR496">
        <v>0.05</v>
      </c>
      <c r="DS496">
        <v>6.1834382218622661</v>
      </c>
      <c r="DT496">
        <v>6.2280009836868437</v>
      </c>
      <c r="DU496">
        <v>0.45775425085944837</v>
      </c>
      <c r="DV496">
        <v>0</v>
      </c>
      <c r="DW496">
        <v>-45.732258064516138</v>
      </c>
      <c r="DX496">
        <v>-9.2125209677419075</v>
      </c>
      <c r="DY496">
        <v>0.69213739815070963</v>
      </c>
      <c r="DZ496">
        <v>0</v>
      </c>
      <c r="EA496">
        <v>268.02578835654202</v>
      </c>
      <c r="EB496">
        <v>247.8135047562497</v>
      </c>
      <c r="EC496">
        <v>17.906449375949489</v>
      </c>
      <c r="ED496">
        <v>0</v>
      </c>
      <c r="EE496">
        <v>3.345964390243902</v>
      </c>
      <c r="EF496">
        <v>1.210772822299653</v>
      </c>
      <c r="EG496">
        <v>0.1228742531734003</v>
      </c>
      <c r="EH496">
        <v>0</v>
      </c>
      <c r="EI496">
        <v>1.946455119886114</v>
      </c>
      <c r="EJ496">
        <v>-9.3448072946488506E-3</v>
      </c>
      <c r="EK496">
        <v>2.0854732994836172E-3</v>
      </c>
      <c r="EL496">
        <v>1</v>
      </c>
      <c r="EM496">
        <v>1</v>
      </c>
      <c r="EN496">
        <v>5</v>
      </c>
      <c r="EO496" t="s">
        <v>404</v>
      </c>
      <c r="EP496">
        <v>2.9422199999999998</v>
      </c>
      <c r="EQ496">
        <v>2.8012100000000002</v>
      </c>
      <c r="ER496">
        <v>8.62319E-2</v>
      </c>
      <c r="ES496">
        <v>9.40468E-2</v>
      </c>
      <c r="ET496">
        <v>0.11851200000000001</v>
      </c>
      <c r="EU496">
        <v>0.10759000000000001</v>
      </c>
      <c r="EV496">
        <v>18728.400000000001</v>
      </c>
      <c r="EW496">
        <v>19470.5</v>
      </c>
      <c r="EX496">
        <v>23838.7</v>
      </c>
      <c r="EY496">
        <v>25015.3</v>
      </c>
      <c r="EZ496">
        <v>33634.5</v>
      </c>
      <c r="FA496">
        <v>35646.300000000003</v>
      </c>
      <c r="FB496">
        <v>43465.7</v>
      </c>
      <c r="FC496">
        <v>46241.599999999999</v>
      </c>
      <c r="FD496">
        <v>1.94217</v>
      </c>
      <c r="FE496">
        <v>1.8399300000000001</v>
      </c>
      <c r="FF496">
        <v>0.10069500000000001</v>
      </c>
      <c r="FG496">
        <v>0</v>
      </c>
      <c r="FH496">
        <v>30.059899999999999</v>
      </c>
      <c r="FI496">
        <v>999.9</v>
      </c>
      <c r="FJ496">
        <v>59.6</v>
      </c>
      <c r="FK496">
        <v>35.5</v>
      </c>
      <c r="FL496">
        <v>34.865299999999998</v>
      </c>
      <c r="FM496">
        <v>63.919800000000002</v>
      </c>
      <c r="FN496">
        <v>25.620999999999999</v>
      </c>
      <c r="FO496">
        <v>1</v>
      </c>
      <c r="FP496">
        <v>0.436031</v>
      </c>
      <c r="FQ496">
        <v>2.57199</v>
      </c>
      <c r="FR496">
        <v>20.3005</v>
      </c>
      <c r="FS496">
        <v>5.2110000000000003</v>
      </c>
      <c r="FT496">
        <v>11.907500000000001</v>
      </c>
      <c r="FU496">
        <v>5.0027499999999998</v>
      </c>
      <c r="FV496">
        <v>3.2895500000000002</v>
      </c>
      <c r="FW496">
        <v>9999</v>
      </c>
      <c r="FX496">
        <v>9999</v>
      </c>
      <c r="FY496">
        <v>9999</v>
      </c>
      <c r="FZ496">
        <v>999.9</v>
      </c>
      <c r="GA496">
        <v>1.8595900000000001</v>
      </c>
      <c r="GB496">
        <v>1.8545499999999999</v>
      </c>
      <c r="GC496">
        <v>1.8577600000000001</v>
      </c>
      <c r="GD496">
        <v>1.8561300000000001</v>
      </c>
      <c r="GE496">
        <v>1.85494</v>
      </c>
      <c r="GF496">
        <v>1.8545499999999999</v>
      </c>
      <c r="GG496">
        <v>1.8532999999999999</v>
      </c>
      <c r="GH496">
        <v>1.8563799999999999</v>
      </c>
      <c r="GI496">
        <v>0</v>
      </c>
      <c r="GJ496">
        <v>0</v>
      </c>
      <c r="GK496">
        <v>0</v>
      </c>
      <c r="GL496">
        <v>0</v>
      </c>
      <c r="GM496" t="s">
        <v>384</v>
      </c>
      <c r="GN496" t="s">
        <v>385</v>
      </c>
      <c r="GO496" t="s">
        <v>386</v>
      </c>
      <c r="GP496" t="s">
        <v>386</v>
      </c>
      <c r="GQ496" t="s">
        <v>386</v>
      </c>
      <c r="GR496" t="s">
        <v>386</v>
      </c>
      <c r="GS496">
        <v>0</v>
      </c>
      <c r="GT496">
        <v>100</v>
      </c>
      <c r="GU496">
        <v>100</v>
      </c>
      <c r="GV496">
        <v>1.34</v>
      </c>
      <c r="GW496">
        <v>9.4000000000000004E-3</v>
      </c>
      <c r="GX496">
        <v>0.36794396410256031</v>
      </c>
      <c r="GY496">
        <v>3.036990343597491E-3</v>
      </c>
      <c r="GZ496">
        <v>-1.538114387597119E-6</v>
      </c>
      <c r="HA496">
        <v>3.3909691194327332E-10</v>
      </c>
      <c r="HB496">
        <v>-6.1192808482915917E-2</v>
      </c>
      <c r="HC496">
        <v>9.7621983196103414E-3</v>
      </c>
      <c r="HD496">
        <v>-3.3387782167185642E-4</v>
      </c>
      <c r="HE496">
        <v>2.632278881966732E-6</v>
      </c>
      <c r="HF496">
        <v>6</v>
      </c>
      <c r="HG496">
        <v>2134</v>
      </c>
      <c r="HH496">
        <v>2</v>
      </c>
      <c r="HI496">
        <v>31</v>
      </c>
      <c r="HJ496">
        <v>5.6</v>
      </c>
      <c r="HK496">
        <v>5.6</v>
      </c>
      <c r="HL496">
        <v>1.1437999999999999</v>
      </c>
      <c r="HM496">
        <v>2.32422</v>
      </c>
      <c r="HN496">
        <v>1.4978</v>
      </c>
      <c r="HO496">
        <v>2.3071299999999999</v>
      </c>
      <c r="HP496">
        <v>1.5478499999999999</v>
      </c>
      <c r="HQ496">
        <v>2.4352999999999998</v>
      </c>
      <c r="HR496">
        <v>39.3917</v>
      </c>
      <c r="HS496">
        <v>15.0952</v>
      </c>
      <c r="HT496">
        <v>18</v>
      </c>
      <c r="HU496">
        <v>491.90800000000002</v>
      </c>
      <c r="HV496">
        <v>489.37700000000001</v>
      </c>
      <c r="HW496">
        <v>26.4313</v>
      </c>
      <c r="HX496">
        <v>32.627200000000002</v>
      </c>
      <c r="HY496">
        <v>30.001999999999999</v>
      </c>
      <c r="HZ496">
        <v>32.323099999999997</v>
      </c>
      <c r="IA496">
        <v>32.415999999999997</v>
      </c>
      <c r="IB496">
        <v>22.989599999999999</v>
      </c>
      <c r="IC496">
        <v>33.653799999999997</v>
      </c>
      <c r="ID496">
        <v>14.968</v>
      </c>
      <c r="IE496">
        <v>26.319299999999998</v>
      </c>
      <c r="IF496">
        <v>472.245</v>
      </c>
      <c r="IG496">
        <v>23.900200000000002</v>
      </c>
      <c r="IH496">
        <v>100.509</v>
      </c>
      <c r="II496">
        <v>100.218</v>
      </c>
      <c r="IJ496" t="s">
        <v>3545</v>
      </c>
    </row>
    <row r="497" spans="1:244" x14ac:dyDescent="0.2">
      <c r="A497">
        <v>481</v>
      </c>
      <c r="B497">
        <v>1659883803.0999999</v>
      </c>
      <c r="C497">
        <v>3546</v>
      </c>
      <c r="D497" t="s">
        <v>1324</v>
      </c>
      <c r="E497" t="s">
        <v>1325</v>
      </c>
      <c r="F497">
        <v>1</v>
      </c>
      <c r="G497" t="s">
        <v>1138</v>
      </c>
      <c r="H497" t="s">
        <v>379</v>
      </c>
      <c r="I497" t="s">
        <v>1135</v>
      </c>
      <c r="J497" t="s">
        <v>1150</v>
      </c>
      <c r="K497" t="s">
        <v>1151</v>
      </c>
      <c r="L497" t="s">
        <v>1152</v>
      </c>
      <c r="M497" t="s">
        <v>380</v>
      </c>
      <c r="N497">
        <v>1659883795.0999999</v>
      </c>
      <c r="O497">
        <f t="shared" si="238"/>
        <v>2.9743244082834413E-3</v>
      </c>
      <c r="P497">
        <f t="shared" si="239"/>
        <v>2.9743244082834415</v>
      </c>
      <c r="Q497">
        <f t="shared" si="240"/>
        <v>7.139997394059785</v>
      </c>
      <c r="R497">
        <f t="shared" si="241"/>
        <v>357.67062499999997</v>
      </c>
      <c r="S497">
        <f t="shared" si="242"/>
        <v>269.60358259305292</v>
      </c>
      <c r="T497">
        <f t="shared" si="243"/>
        <v>26.786942296059234</v>
      </c>
      <c r="U497">
        <f t="shared" si="244"/>
        <v>35.536999548452286</v>
      </c>
      <c r="V497">
        <f t="shared" si="245"/>
        <v>0.15025340624960806</v>
      </c>
      <c r="W497">
        <f t="shared" si="246"/>
        <v>2.9177418045069072</v>
      </c>
      <c r="X497">
        <f t="shared" si="247"/>
        <v>0.1460834345983987</v>
      </c>
      <c r="Y497">
        <f t="shared" si="248"/>
        <v>9.1667162500148877E-2</v>
      </c>
      <c r="Z497">
        <f t="shared" si="249"/>
        <v>321.51522149999994</v>
      </c>
      <c r="AA497">
        <f t="shared" si="250"/>
        <v>32.156960422099516</v>
      </c>
      <c r="AB497">
        <f t="shared" si="251"/>
        <v>31.6731625</v>
      </c>
      <c r="AC497">
        <f t="shared" si="252"/>
        <v>4.6874561567973867</v>
      </c>
      <c r="AD497">
        <f t="shared" si="253"/>
        <v>60.622542945327808</v>
      </c>
      <c r="AE497">
        <f t="shared" si="254"/>
        <v>2.7401219766354612</v>
      </c>
      <c r="AF497">
        <f t="shared" si="255"/>
        <v>4.519972016196399</v>
      </c>
      <c r="AG497">
        <f t="shared" si="256"/>
        <v>1.9473341801619255</v>
      </c>
      <c r="AH497">
        <f t="shared" si="257"/>
        <v>-131.16770640529975</v>
      </c>
      <c r="AI497">
        <f t="shared" si="258"/>
        <v>-100.63841988679268</v>
      </c>
      <c r="AJ497">
        <f t="shared" si="259"/>
        <v>-7.7725328051582823</v>
      </c>
      <c r="AK497">
        <f t="shared" si="260"/>
        <v>81.936562402749232</v>
      </c>
      <c r="AL497">
        <f t="shared" si="261"/>
        <v>37.332949001817212</v>
      </c>
      <c r="AM497">
        <f t="shared" si="262"/>
        <v>2.9395004588588551</v>
      </c>
      <c r="AN497">
        <f t="shared" si="263"/>
        <v>7.139997394059785</v>
      </c>
      <c r="AO497">
        <v>441.07629100355308</v>
      </c>
      <c r="AP497">
        <v>405.99109696969691</v>
      </c>
      <c r="AQ497">
        <v>5.0839975975842782</v>
      </c>
      <c r="AR497">
        <v>65.940295061858151</v>
      </c>
      <c r="AS497">
        <f t="shared" si="264"/>
        <v>2.9743244082834415</v>
      </c>
      <c r="AT497">
        <v>24.06910203554526</v>
      </c>
      <c r="AU497">
        <v>27.578112121212101</v>
      </c>
      <c r="AV497">
        <v>-6.1539208666983834E-3</v>
      </c>
      <c r="AW497">
        <v>81.189635881585644</v>
      </c>
      <c r="AX497">
        <v>5</v>
      </c>
      <c r="AY497">
        <v>1</v>
      </c>
      <c r="AZ497">
        <f t="shared" si="265"/>
        <v>1</v>
      </c>
      <c r="BA497">
        <f t="shared" si="266"/>
        <v>0</v>
      </c>
      <c r="BB497">
        <f t="shared" si="267"/>
        <v>51823.757999530302</v>
      </c>
      <c r="BC497">
        <f t="shared" si="268"/>
        <v>1999.99875</v>
      </c>
      <c r="BD497">
        <f t="shared" si="269"/>
        <v>1681.19865</v>
      </c>
      <c r="BE497">
        <f t="shared" si="270"/>
        <v>0.84059985037490648</v>
      </c>
      <c r="BF497">
        <f t="shared" si="271"/>
        <v>0.16075771122356949</v>
      </c>
      <c r="BG497">
        <v>6</v>
      </c>
      <c r="BH497">
        <v>0.5</v>
      </c>
      <c r="BI497" t="s">
        <v>381</v>
      </c>
      <c r="BJ497">
        <v>2</v>
      </c>
      <c r="BK497" t="b">
        <v>1</v>
      </c>
      <c r="BL497">
        <v>1659883795.0999999</v>
      </c>
      <c r="BM497">
        <v>357.67062499999997</v>
      </c>
      <c r="BN497">
        <v>403.71912500000002</v>
      </c>
      <c r="BO497">
        <v>27.578612499999998</v>
      </c>
      <c r="BP497">
        <v>24.149437500000001</v>
      </c>
      <c r="BQ497">
        <v>356.4009375</v>
      </c>
      <c r="BR497">
        <v>27.56929375</v>
      </c>
      <c r="BS497">
        <v>500.13774999999998</v>
      </c>
      <c r="BT497">
        <v>99.256706250000008</v>
      </c>
      <c r="BU497">
        <v>0.1000680125</v>
      </c>
      <c r="BV497">
        <v>31.033381250000001</v>
      </c>
      <c r="BW497">
        <v>31.6731625</v>
      </c>
      <c r="BX497">
        <v>999.9</v>
      </c>
      <c r="BY497">
        <v>0</v>
      </c>
      <c r="BZ497">
        <v>0</v>
      </c>
      <c r="CA497">
        <v>10007.225624999999</v>
      </c>
      <c r="CB497">
        <v>0</v>
      </c>
      <c r="CC497">
        <v>176.79662500000001</v>
      </c>
      <c r="CD497">
        <v>-46.048606250000013</v>
      </c>
      <c r="CE497">
        <v>367.81524999999999</v>
      </c>
      <c r="CF497">
        <v>413.70818750000001</v>
      </c>
      <c r="CG497">
        <v>3.4291787500000002</v>
      </c>
      <c r="CH497">
        <v>403.71912500000002</v>
      </c>
      <c r="CI497">
        <v>24.149437500000001</v>
      </c>
      <c r="CJ497">
        <v>2.7373631249999999</v>
      </c>
      <c r="CK497">
        <v>2.39699375</v>
      </c>
      <c r="CL497">
        <v>22.5111375</v>
      </c>
      <c r="CM497">
        <v>20.343412499999999</v>
      </c>
      <c r="CN497">
        <v>1999.99875</v>
      </c>
      <c r="CO497">
        <v>0.98000500000000001</v>
      </c>
      <c r="CP497">
        <v>1.99954E-2</v>
      </c>
      <c r="CQ497">
        <v>0</v>
      </c>
      <c r="CR497">
        <v>2.3980625</v>
      </c>
      <c r="CS497">
        <v>0</v>
      </c>
      <c r="CT497">
        <v>14696.21875</v>
      </c>
      <c r="CU497">
        <v>17412.331249999999</v>
      </c>
      <c r="CV497">
        <v>42.742125000000001</v>
      </c>
      <c r="CW497">
        <v>44.484250000000003</v>
      </c>
      <c r="CX497">
        <v>42.75</v>
      </c>
      <c r="CY497">
        <v>42.878875000000001</v>
      </c>
      <c r="CZ497">
        <v>42.882750000000001</v>
      </c>
      <c r="DA497">
        <v>1960.00875</v>
      </c>
      <c r="DB497">
        <v>39.99</v>
      </c>
      <c r="DC497">
        <v>0</v>
      </c>
      <c r="DD497">
        <v>1659883802.3</v>
      </c>
      <c r="DE497">
        <v>0</v>
      </c>
      <c r="DF497">
        <v>1659883469</v>
      </c>
      <c r="DG497" t="s">
        <v>1153</v>
      </c>
      <c r="DH497">
        <v>1659883467</v>
      </c>
      <c r="DI497">
        <v>1659883469</v>
      </c>
      <c r="DJ497">
        <v>2</v>
      </c>
      <c r="DK497">
        <v>0.127</v>
      </c>
      <c r="DL497">
        <v>-8.9999999999999993E-3</v>
      </c>
      <c r="DM497">
        <v>1.3560000000000001</v>
      </c>
      <c r="DN497">
        <v>1.4999999999999999E-2</v>
      </c>
      <c r="DO497">
        <v>400</v>
      </c>
      <c r="DP497">
        <v>25</v>
      </c>
      <c r="DQ497">
        <v>0.21</v>
      </c>
      <c r="DR497">
        <v>0.05</v>
      </c>
      <c r="DS497">
        <v>6.3170466921703721</v>
      </c>
      <c r="DT497">
        <v>5.912767727084363</v>
      </c>
      <c r="DU497">
        <v>0.44697358514233632</v>
      </c>
      <c r="DV497">
        <v>0</v>
      </c>
      <c r="DW497">
        <v>-46.011060000000008</v>
      </c>
      <c r="DX497">
        <v>-8.6919083426029253</v>
      </c>
      <c r="DY497">
        <v>0.63036823026968347</v>
      </c>
      <c r="DZ497">
        <v>0</v>
      </c>
      <c r="EA497">
        <v>272.91717882690841</v>
      </c>
      <c r="EB497">
        <v>245.84379653505789</v>
      </c>
      <c r="EC497">
        <v>18.35905155170467</v>
      </c>
      <c r="ED497">
        <v>0</v>
      </c>
      <c r="EE497">
        <v>3.3770915000000001</v>
      </c>
      <c r="EF497">
        <v>1.2655958724202629</v>
      </c>
      <c r="EG497">
        <v>0.124606550922293</v>
      </c>
      <c r="EH497">
        <v>0</v>
      </c>
      <c r="EI497">
        <v>1.946806647705829</v>
      </c>
      <c r="EJ497">
        <v>7.1180616268236487E-3</v>
      </c>
      <c r="EK497">
        <v>2.558388658017541E-3</v>
      </c>
      <c r="EL497">
        <v>1</v>
      </c>
      <c r="EM497">
        <v>1</v>
      </c>
      <c r="EN497">
        <v>5</v>
      </c>
      <c r="EO497" t="s">
        <v>404</v>
      </c>
      <c r="EP497">
        <v>2.9422899999999998</v>
      </c>
      <c r="EQ497">
        <v>2.8009599999999999</v>
      </c>
      <c r="ER497">
        <v>8.7064799999999998E-2</v>
      </c>
      <c r="ES497">
        <v>9.4867599999999996E-2</v>
      </c>
      <c r="ET497">
        <v>0.118477</v>
      </c>
      <c r="EU497">
        <v>0.107546</v>
      </c>
      <c r="EV497">
        <v>18711.3</v>
      </c>
      <c r="EW497">
        <v>19452.8</v>
      </c>
      <c r="EX497">
        <v>23838.5</v>
      </c>
      <c r="EY497">
        <v>25015.200000000001</v>
      </c>
      <c r="EZ497">
        <v>33635.599999999999</v>
      </c>
      <c r="FA497">
        <v>35647.9</v>
      </c>
      <c r="FB497">
        <v>43465.4</v>
      </c>
      <c r="FC497">
        <v>46241.4</v>
      </c>
      <c r="FD497">
        <v>1.9422299999999999</v>
      </c>
      <c r="FE497">
        <v>1.8398300000000001</v>
      </c>
      <c r="FF497">
        <v>0.100896</v>
      </c>
      <c r="FG497">
        <v>0</v>
      </c>
      <c r="FH497">
        <v>30.061599999999999</v>
      </c>
      <c r="FI497">
        <v>999.9</v>
      </c>
      <c r="FJ497">
        <v>59.6</v>
      </c>
      <c r="FK497">
        <v>35.5</v>
      </c>
      <c r="FL497">
        <v>34.866500000000002</v>
      </c>
      <c r="FM497">
        <v>64.119799999999998</v>
      </c>
      <c r="FN497">
        <v>25.552900000000001</v>
      </c>
      <c r="FO497">
        <v>1</v>
      </c>
      <c r="FP497">
        <v>0.43669000000000002</v>
      </c>
      <c r="FQ497">
        <v>2.6423899999999998</v>
      </c>
      <c r="FR497">
        <v>20.299399999999999</v>
      </c>
      <c r="FS497">
        <v>5.2114500000000001</v>
      </c>
      <c r="FT497">
        <v>11.907500000000001</v>
      </c>
      <c r="FU497">
        <v>5.0027999999999997</v>
      </c>
      <c r="FV497">
        <v>3.2895500000000002</v>
      </c>
      <c r="FW497">
        <v>9999</v>
      </c>
      <c r="FX497">
        <v>9999</v>
      </c>
      <c r="FY497">
        <v>9999</v>
      </c>
      <c r="FZ497">
        <v>999.9</v>
      </c>
      <c r="GA497">
        <v>1.8595900000000001</v>
      </c>
      <c r="GB497">
        <v>1.8545499999999999</v>
      </c>
      <c r="GC497">
        <v>1.8577600000000001</v>
      </c>
      <c r="GD497">
        <v>1.8561300000000001</v>
      </c>
      <c r="GE497">
        <v>1.85493</v>
      </c>
      <c r="GF497">
        <v>1.8545499999999999</v>
      </c>
      <c r="GG497">
        <v>1.8532900000000001</v>
      </c>
      <c r="GH497">
        <v>1.8563799999999999</v>
      </c>
      <c r="GI497">
        <v>0</v>
      </c>
      <c r="GJ497">
        <v>0</v>
      </c>
      <c r="GK497">
        <v>0</v>
      </c>
      <c r="GL497">
        <v>0</v>
      </c>
      <c r="GM497" t="s">
        <v>384</v>
      </c>
      <c r="GN497" t="s">
        <v>385</v>
      </c>
      <c r="GO497" t="s">
        <v>386</v>
      </c>
      <c r="GP497" t="s">
        <v>386</v>
      </c>
      <c r="GQ497" t="s">
        <v>386</v>
      </c>
      <c r="GR497" t="s">
        <v>386</v>
      </c>
      <c r="GS497">
        <v>0</v>
      </c>
      <c r="GT497">
        <v>100</v>
      </c>
      <c r="GU497">
        <v>100</v>
      </c>
      <c r="GV497">
        <v>1.351</v>
      </c>
      <c r="GW497">
        <v>9.4000000000000004E-3</v>
      </c>
      <c r="GX497">
        <v>0.36794396410256031</v>
      </c>
      <c r="GY497">
        <v>3.036990343597491E-3</v>
      </c>
      <c r="GZ497">
        <v>-1.538114387597119E-6</v>
      </c>
      <c r="HA497">
        <v>3.3909691194327332E-10</v>
      </c>
      <c r="HB497">
        <v>-6.1192808482915917E-2</v>
      </c>
      <c r="HC497">
        <v>9.7621983196103414E-3</v>
      </c>
      <c r="HD497">
        <v>-3.3387782167185642E-4</v>
      </c>
      <c r="HE497">
        <v>2.632278881966732E-6</v>
      </c>
      <c r="HF497">
        <v>6</v>
      </c>
      <c r="HG497">
        <v>2134</v>
      </c>
      <c r="HH497">
        <v>2</v>
      </c>
      <c r="HI497">
        <v>31</v>
      </c>
      <c r="HJ497">
        <v>5.6</v>
      </c>
      <c r="HK497">
        <v>5.6</v>
      </c>
      <c r="HL497">
        <v>1.1511199999999999</v>
      </c>
      <c r="HM497">
        <v>2.3327599999999999</v>
      </c>
      <c r="HN497">
        <v>1.4978</v>
      </c>
      <c r="HO497">
        <v>2.3071299999999999</v>
      </c>
      <c r="HP497">
        <v>1.5478499999999999</v>
      </c>
      <c r="HQ497">
        <v>2.2338900000000002</v>
      </c>
      <c r="HR497">
        <v>39.3917</v>
      </c>
      <c r="HS497">
        <v>15.086399999999999</v>
      </c>
      <c r="HT497">
        <v>18</v>
      </c>
      <c r="HU497">
        <v>491.947</v>
      </c>
      <c r="HV497">
        <v>489.32</v>
      </c>
      <c r="HW497">
        <v>26.421199999999999</v>
      </c>
      <c r="HX497">
        <v>32.629100000000001</v>
      </c>
      <c r="HY497">
        <v>30.002300000000002</v>
      </c>
      <c r="HZ497">
        <v>32.324300000000001</v>
      </c>
      <c r="IA497">
        <v>32.417299999999997</v>
      </c>
      <c r="IB497">
        <v>23.238800000000001</v>
      </c>
      <c r="IC497">
        <v>33.943600000000004</v>
      </c>
      <c r="ID497">
        <v>14.5732</v>
      </c>
      <c r="IE497">
        <v>26.319299999999998</v>
      </c>
      <c r="IF497">
        <v>482.28300000000002</v>
      </c>
      <c r="IG497">
        <v>23.894400000000001</v>
      </c>
      <c r="IH497">
        <v>100.508</v>
      </c>
      <c r="II497">
        <v>100.218</v>
      </c>
      <c r="IJ497" t="s">
        <v>3545</v>
      </c>
    </row>
    <row r="498" spans="1:244" x14ac:dyDescent="0.2">
      <c r="A498">
        <v>482</v>
      </c>
      <c r="B498">
        <v>1659883804.0999999</v>
      </c>
      <c r="C498">
        <v>3547</v>
      </c>
      <c r="D498" t="s">
        <v>1326</v>
      </c>
      <c r="E498" t="s">
        <v>1327</v>
      </c>
      <c r="F498">
        <v>1</v>
      </c>
      <c r="G498" t="s">
        <v>1138</v>
      </c>
      <c r="H498" t="s">
        <v>379</v>
      </c>
      <c r="I498" t="s">
        <v>1135</v>
      </c>
      <c r="J498" t="s">
        <v>1150</v>
      </c>
      <c r="K498" t="s">
        <v>1151</v>
      </c>
      <c r="L498" t="s">
        <v>1152</v>
      </c>
      <c r="M498" t="s">
        <v>380</v>
      </c>
      <c r="N498">
        <v>1659883796.599999</v>
      </c>
      <c r="O498">
        <f t="shared" si="238"/>
        <v>2.9727752525978688E-3</v>
      </c>
      <c r="P498">
        <f t="shared" si="239"/>
        <v>2.9727752525978688</v>
      </c>
      <c r="Q498">
        <f t="shared" si="240"/>
        <v>7.326984913422196</v>
      </c>
      <c r="R498">
        <f t="shared" si="241"/>
        <v>365.08633333333341</v>
      </c>
      <c r="S498">
        <f t="shared" si="242"/>
        <v>274.7111153720889</v>
      </c>
      <c r="T498">
        <f t="shared" si="243"/>
        <v>27.294401073915086</v>
      </c>
      <c r="U498">
        <f t="shared" si="244"/>
        <v>36.273788176018954</v>
      </c>
      <c r="V498">
        <f t="shared" si="245"/>
        <v>0.15013349118511718</v>
      </c>
      <c r="W498">
        <f t="shared" si="246"/>
        <v>2.9175411804250833</v>
      </c>
      <c r="X498">
        <f t="shared" si="247"/>
        <v>0.14596979581991548</v>
      </c>
      <c r="Y498">
        <f t="shared" si="248"/>
        <v>9.1595595687142817E-2</v>
      </c>
      <c r="Z498">
        <f t="shared" si="249"/>
        <v>321.51542099999995</v>
      </c>
      <c r="AA498">
        <f t="shared" si="250"/>
        <v>32.164403184215843</v>
      </c>
      <c r="AB498">
        <f t="shared" si="251"/>
        <v>31.678740000000001</v>
      </c>
      <c r="AC498">
        <f t="shared" si="252"/>
        <v>4.6889396927139773</v>
      </c>
      <c r="AD498">
        <f t="shared" si="253"/>
        <v>60.620760858999134</v>
      </c>
      <c r="AE498">
        <f t="shared" si="254"/>
        <v>2.7411305999664006</v>
      </c>
      <c r="AF498">
        <f t="shared" si="255"/>
        <v>4.521768716070941</v>
      </c>
      <c r="AG498">
        <f t="shared" si="256"/>
        <v>1.9478090927475766</v>
      </c>
      <c r="AH498">
        <f t="shared" si="257"/>
        <v>-131.099388639566</v>
      </c>
      <c r="AI498">
        <f t="shared" si="258"/>
        <v>-100.4121453016165</v>
      </c>
      <c r="AJ498">
        <f t="shared" si="259"/>
        <v>-7.7560700406142926</v>
      </c>
      <c r="AK498">
        <f t="shared" si="260"/>
        <v>82.247817018203136</v>
      </c>
      <c r="AL498">
        <f t="shared" si="261"/>
        <v>37.496566276276319</v>
      </c>
      <c r="AM498">
        <f t="shared" si="262"/>
        <v>2.9667700560667143</v>
      </c>
      <c r="AN498">
        <f t="shared" si="263"/>
        <v>7.326984913422196</v>
      </c>
      <c r="AO498">
        <v>446.34327896800528</v>
      </c>
      <c r="AP498">
        <v>411.05663030303009</v>
      </c>
      <c r="AQ498">
        <v>5.0786438633175672</v>
      </c>
      <c r="AR498">
        <v>65.940295061858151</v>
      </c>
      <c r="AS498">
        <f t="shared" si="264"/>
        <v>2.9727752525978688</v>
      </c>
      <c r="AT498">
        <v>24.042130834877149</v>
      </c>
      <c r="AU498">
        <v>27.56499272727272</v>
      </c>
      <c r="AV498">
        <v>-8.6031174335977796E-3</v>
      </c>
      <c r="AW498">
        <v>81.189635881585644</v>
      </c>
      <c r="AX498">
        <v>5</v>
      </c>
      <c r="AY498">
        <v>1</v>
      </c>
      <c r="AZ498">
        <f t="shared" si="265"/>
        <v>1</v>
      </c>
      <c r="BA498">
        <f t="shared" si="266"/>
        <v>0</v>
      </c>
      <c r="BB498">
        <f t="shared" si="267"/>
        <v>51816.873476503111</v>
      </c>
      <c r="BC498">
        <f t="shared" si="268"/>
        <v>2000</v>
      </c>
      <c r="BD498">
        <f t="shared" si="269"/>
        <v>1681.1996999999999</v>
      </c>
      <c r="BE498">
        <f t="shared" si="270"/>
        <v>0.84059984999999993</v>
      </c>
      <c r="BF498">
        <f t="shared" si="271"/>
        <v>0.16075771049999998</v>
      </c>
      <c r="BG498">
        <v>6</v>
      </c>
      <c r="BH498">
        <v>0.5</v>
      </c>
      <c r="BI498" t="s">
        <v>381</v>
      </c>
      <c r="BJ498">
        <v>2</v>
      </c>
      <c r="BK498" t="b">
        <v>1</v>
      </c>
      <c r="BL498">
        <v>1659883796.599999</v>
      </c>
      <c r="BM498">
        <v>365.08633333333341</v>
      </c>
      <c r="BN498">
        <v>411.36933333333332</v>
      </c>
      <c r="BO498">
        <v>27.588773333333329</v>
      </c>
      <c r="BP498">
        <v>24.127813333333339</v>
      </c>
      <c r="BQ498">
        <v>363.80133333333328</v>
      </c>
      <c r="BR498">
        <v>27.57948</v>
      </c>
      <c r="BS498">
        <v>500.13646666666671</v>
      </c>
      <c r="BT498">
        <v>99.256686666666667</v>
      </c>
      <c r="BU498">
        <v>0.1000540933333333</v>
      </c>
      <c r="BV498">
        <v>31.040353333333339</v>
      </c>
      <c r="BW498">
        <v>31.678740000000001</v>
      </c>
      <c r="BX498">
        <v>999.89999999999986</v>
      </c>
      <c r="BY498">
        <v>0</v>
      </c>
      <c r="BZ498">
        <v>0</v>
      </c>
      <c r="CA498">
        <v>10006.08066666667</v>
      </c>
      <c r="CB498">
        <v>0</v>
      </c>
      <c r="CC498">
        <v>176.05459999999999</v>
      </c>
      <c r="CD498">
        <v>-46.283140000000003</v>
      </c>
      <c r="CE498">
        <v>375.44466666666659</v>
      </c>
      <c r="CF498">
        <v>421.53846666666658</v>
      </c>
      <c r="CG498">
        <v>3.4609613333333331</v>
      </c>
      <c r="CH498">
        <v>411.36933333333332</v>
      </c>
      <c r="CI498">
        <v>24.127813333333339</v>
      </c>
      <c r="CJ498">
        <v>2.7383713333333328</v>
      </c>
      <c r="CK498">
        <v>2.3948473333333329</v>
      </c>
      <c r="CL498">
        <v>22.51720666666667</v>
      </c>
      <c r="CM498">
        <v>20.328900000000001</v>
      </c>
      <c r="CN498">
        <v>2000</v>
      </c>
      <c r="CO498">
        <v>0.98000500000000013</v>
      </c>
      <c r="CP498">
        <v>1.99954E-2</v>
      </c>
      <c r="CQ498">
        <v>0</v>
      </c>
      <c r="CR498">
        <v>2.5055333333333332</v>
      </c>
      <c r="CS498">
        <v>0</v>
      </c>
      <c r="CT498">
        <v>14696.86</v>
      </c>
      <c r="CU498">
        <v>17412.34</v>
      </c>
      <c r="CV498">
        <v>42.75</v>
      </c>
      <c r="CW498">
        <v>44.491599999999998</v>
      </c>
      <c r="CX498">
        <v>42.75</v>
      </c>
      <c r="CY498">
        <v>42.883266666666671</v>
      </c>
      <c r="CZ498">
        <v>42.8874</v>
      </c>
      <c r="DA498">
        <v>1960.01</v>
      </c>
      <c r="DB498">
        <v>39.99</v>
      </c>
      <c r="DC498">
        <v>0</v>
      </c>
      <c r="DD498">
        <v>1659883802.9000001</v>
      </c>
      <c r="DE498">
        <v>0</v>
      </c>
      <c r="DF498">
        <v>1659883469</v>
      </c>
      <c r="DG498" t="s">
        <v>1153</v>
      </c>
      <c r="DH498">
        <v>1659883467</v>
      </c>
      <c r="DI498">
        <v>1659883469</v>
      </c>
      <c r="DJ498">
        <v>2</v>
      </c>
      <c r="DK498">
        <v>0.127</v>
      </c>
      <c r="DL498">
        <v>-8.9999999999999993E-3</v>
      </c>
      <c r="DM498">
        <v>1.3560000000000001</v>
      </c>
      <c r="DN498">
        <v>1.4999999999999999E-2</v>
      </c>
      <c r="DO498">
        <v>400</v>
      </c>
      <c r="DP498">
        <v>25</v>
      </c>
      <c r="DQ498">
        <v>0.21</v>
      </c>
      <c r="DR498">
        <v>0.05</v>
      </c>
      <c r="DS498">
        <v>6.4240151108850689</v>
      </c>
      <c r="DT498">
        <v>5.6423973708310946</v>
      </c>
      <c r="DU498">
        <v>0.42476724950744588</v>
      </c>
      <c r="DV498">
        <v>0</v>
      </c>
      <c r="DW498">
        <v>-46.165679999999988</v>
      </c>
      <c r="DX498">
        <v>-8.6915506117908858</v>
      </c>
      <c r="DY498">
        <v>0.63033135857261613</v>
      </c>
      <c r="DZ498">
        <v>0</v>
      </c>
      <c r="EA498">
        <v>276.81918277724441</v>
      </c>
      <c r="EB498">
        <v>243.7010713642745</v>
      </c>
      <c r="EC498">
        <v>18.206567388152351</v>
      </c>
      <c r="ED498">
        <v>0</v>
      </c>
      <c r="EE498">
        <v>3.3951202499999988</v>
      </c>
      <c r="EF498">
        <v>1.2680736585365791</v>
      </c>
      <c r="EG498">
        <v>0.1248137542798769</v>
      </c>
      <c r="EH498">
        <v>0</v>
      </c>
      <c r="EI498">
        <v>1.947104346532365</v>
      </c>
      <c r="EJ498">
        <v>2.0201312706306481E-2</v>
      </c>
      <c r="EK498">
        <v>3.0271439396141971E-3</v>
      </c>
      <c r="EL498">
        <v>1</v>
      </c>
      <c r="EM498">
        <v>1</v>
      </c>
      <c r="EN498">
        <v>5</v>
      </c>
      <c r="EO498" t="s">
        <v>404</v>
      </c>
      <c r="EP498">
        <v>2.9420299999999999</v>
      </c>
      <c r="EQ498">
        <v>2.8009900000000001</v>
      </c>
      <c r="ER498">
        <v>8.7894899999999998E-2</v>
      </c>
      <c r="ES498">
        <v>9.56814E-2</v>
      </c>
      <c r="ET498">
        <v>0.118436</v>
      </c>
      <c r="EU498">
        <v>0.10755000000000001</v>
      </c>
      <c r="EV498">
        <v>18694.099999999999</v>
      </c>
      <c r="EW498">
        <v>19435.5</v>
      </c>
      <c r="EX498">
        <v>23838.3</v>
      </c>
      <c r="EY498">
        <v>25015.3</v>
      </c>
      <c r="EZ498">
        <v>33636.800000000003</v>
      </c>
      <c r="FA498">
        <v>35648.199999999997</v>
      </c>
      <c r="FB498">
        <v>43464.9</v>
      </c>
      <c r="FC498">
        <v>46241.9</v>
      </c>
      <c r="FD498">
        <v>1.9420500000000001</v>
      </c>
      <c r="FE498">
        <v>1.8398699999999999</v>
      </c>
      <c r="FF498">
        <v>0.101142</v>
      </c>
      <c r="FG498">
        <v>0</v>
      </c>
      <c r="FH498">
        <v>30.064299999999999</v>
      </c>
      <c r="FI498">
        <v>999.9</v>
      </c>
      <c r="FJ498">
        <v>59.6</v>
      </c>
      <c r="FK498">
        <v>35.5</v>
      </c>
      <c r="FL498">
        <v>34.867100000000001</v>
      </c>
      <c r="FM498">
        <v>64.019800000000004</v>
      </c>
      <c r="FN498">
        <v>25.637</v>
      </c>
      <c r="FO498">
        <v>1</v>
      </c>
      <c r="FP498">
        <v>0.43753300000000001</v>
      </c>
      <c r="FQ498">
        <v>2.67788</v>
      </c>
      <c r="FR498">
        <v>20.2986</v>
      </c>
      <c r="FS498">
        <v>5.2115999999999998</v>
      </c>
      <c r="FT498">
        <v>11.9077</v>
      </c>
      <c r="FU498">
        <v>5.0029000000000003</v>
      </c>
      <c r="FV498">
        <v>3.2895300000000001</v>
      </c>
      <c r="FW498">
        <v>9999</v>
      </c>
      <c r="FX498">
        <v>9999</v>
      </c>
      <c r="FY498">
        <v>9999</v>
      </c>
      <c r="FZ498">
        <v>999.9</v>
      </c>
      <c r="GA498">
        <v>1.8595900000000001</v>
      </c>
      <c r="GB498">
        <v>1.8545499999999999</v>
      </c>
      <c r="GC498">
        <v>1.8577600000000001</v>
      </c>
      <c r="GD498">
        <v>1.8561300000000001</v>
      </c>
      <c r="GE498">
        <v>1.85493</v>
      </c>
      <c r="GF498">
        <v>1.8545499999999999</v>
      </c>
      <c r="GG498">
        <v>1.8532900000000001</v>
      </c>
      <c r="GH498">
        <v>1.8563799999999999</v>
      </c>
      <c r="GI498">
        <v>0</v>
      </c>
      <c r="GJ498">
        <v>0</v>
      </c>
      <c r="GK498">
        <v>0</v>
      </c>
      <c r="GL498">
        <v>0</v>
      </c>
      <c r="GM498" t="s">
        <v>384</v>
      </c>
      <c r="GN498" t="s">
        <v>385</v>
      </c>
      <c r="GO498" t="s">
        <v>386</v>
      </c>
      <c r="GP498" t="s">
        <v>386</v>
      </c>
      <c r="GQ498" t="s">
        <v>386</v>
      </c>
      <c r="GR498" t="s">
        <v>386</v>
      </c>
      <c r="GS498">
        <v>0</v>
      </c>
      <c r="GT498">
        <v>100</v>
      </c>
      <c r="GU498">
        <v>100</v>
      </c>
      <c r="GV498">
        <v>1.36</v>
      </c>
      <c r="GW498">
        <v>9.4000000000000004E-3</v>
      </c>
      <c r="GX498">
        <v>0.36794396410256031</v>
      </c>
      <c r="GY498">
        <v>3.036990343597491E-3</v>
      </c>
      <c r="GZ498">
        <v>-1.538114387597119E-6</v>
      </c>
      <c r="HA498">
        <v>3.3909691194327332E-10</v>
      </c>
      <c r="HB498">
        <v>-6.1192808482915917E-2</v>
      </c>
      <c r="HC498">
        <v>9.7621983196103414E-3</v>
      </c>
      <c r="HD498">
        <v>-3.3387782167185642E-4</v>
      </c>
      <c r="HE498">
        <v>2.632278881966732E-6</v>
      </c>
      <c r="HF498">
        <v>6</v>
      </c>
      <c r="HG498">
        <v>2134</v>
      </c>
      <c r="HH498">
        <v>2</v>
      </c>
      <c r="HI498">
        <v>31</v>
      </c>
      <c r="HJ498">
        <v>5.6</v>
      </c>
      <c r="HK498">
        <v>5.6</v>
      </c>
      <c r="HL498">
        <v>1.16333</v>
      </c>
      <c r="HM498">
        <v>2.3290999999999999</v>
      </c>
      <c r="HN498">
        <v>1.4978</v>
      </c>
      <c r="HO498">
        <v>2.3071299999999999</v>
      </c>
      <c r="HP498">
        <v>1.5478499999999999</v>
      </c>
      <c r="HQ498">
        <v>2.4316399999999998</v>
      </c>
      <c r="HR498">
        <v>39.3917</v>
      </c>
      <c r="HS498">
        <v>15.086399999999999</v>
      </c>
      <c r="HT498">
        <v>18</v>
      </c>
      <c r="HU498">
        <v>491.85399999999998</v>
      </c>
      <c r="HV498">
        <v>489.36500000000001</v>
      </c>
      <c r="HW498">
        <v>26.4039</v>
      </c>
      <c r="HX498">
        <v>32.630800000000001</v>
      </c>
      <c r="HY498">
        <v>30.002500000000001</v>
      </c>
      <c r="HZ498">
        <v>32.325899999999997</v>
      </c>
      <c r="IA498">
        <v>32.418900000000001</v>
      </c>
      <c r="IB498">
        <v>23.3932</v>
      </c>
      <c r="IC498">
        <v>33.943600000000004</v>
      </c>
      <c r="ID498">
        <v>14.5732</v>
      </c>
      <c r="IE498">
        <v>26.253599999999999</v>
      </c>
      <c r="IF498">
        <v>482.28300000000002</v>
      </c>
      <c r="IG498">
        <v>23.8947</v>
      </c>
      <c r="IH498">
        <v>100.50700000000001</v>
      </c>
      <c r="II498">
        <v>100.21899999999999</v>
      </c>
      <c r="IJ498" t="s">
        <v>3545</v>
      </c>
    </row>
    <row r="499" spans="1:244" x14ac:dyDescent="0.2">
      <c r="A499">
        <v>483</v>
      </c>
      <c r="B499">
        <v>1659883805.0999999</v>
      </c>
      <c r="C499">
        <v>3548</v>
      </c>
      <c r="D499" t="s">
        <v>1328</v>
      </c>
      <c r="E499" t="s">
        <v>1329</v>
      </c>
      <c r="F499">
        <v>1</v>
      </c>
      <c r="G499" t="s">
        <v>1138</v>
      </c>
      <c r="H499" t="s">
        <v>379</v>
      </c>
      <c r="I499" t="s">
        <v>1135</v>
      </c>
      <c r="J499" t="s">
        <v>1150</v>
      </c>
      <c r="K499" t="s">
        <v>1151</v>
      </c>
      <c r="L499" t="s">
        <v>1152</v>
      </c>
      <c r="M499" t="s">
        <v>380</v>
      </c>
      <c r="N499">
        <v>1659883797.0999999</v>
      </c>
      <c r="O499">
        <f t="shared" si="238"/>
        <v>2.9692362571022944E-3</v>
      </c>
      <c r="P499">
        <f t="shared" si="239"/>
        <v>2.9692362571022946</v>
      </c>
      <c r="Q499">
        <f t="shared" si="240"/>
        <v>7.5371809598101427</v>
      </c>
      <c r="R499">
        <f t="shared" si="241"/>
        <v>367.55918750000001</v>
      </c>
      <c r="S499">
        <f t="shared" si="242"/>
        <v>274.71710492561368</v>
      </c>
      <c r="T499">
        <f t="shared" si="243"/>
        <v>27.294984865641915</v>
      </c>
      <c r="U499">
        <f t="shared" si="244"/>
        <v>36.519467773063084</v>
      </c>
      <c r="V499">
        <f t="shared" si="245"/>
        <v>0.14989462999498948</v>
      </c>
      <c r="W499">
        <f t="shared" si="246"/>
        <v>2.9175158194634943</v>
      </c>
      <c r="X499">
        <f t="shared" si="247"/>
        <v>0.14574394069056773</v>
      </c>
      <c r="Y499">
        <f t="shared" si="248"/>
        <v>9.1453312459691474E-2</v>
      </c>
      <c r="Z499">
        <f t="shared" si="249"/>
        <v>321.51572024999996</v>
      </c>
      <c r="AA499">
        <f t="shared" si="250"/>
        <v>32.167511517929718</v>
      </c>
      <c r="AB499">
        <f t="shared" si="251"/>
        <v>31.680499999999999</v>
      </c>
      <c r="AC499">
        <f t="shared" si="252"/>
        <v>4.6894079126067432</v>
      </c>
      <c r="AD499">
        <f t="shared" si="253"/>
        <v>60.6082710029062</v>
      </c>
      <c r="AE499">
        <f t="shared" si="254"/>
        <v>2.7409060770880589</v>
      </c>
      <c r="AF499">
        <f t="shared" si="255"/>
        <v>4.522330090816534</v>
      </c>
      <c r="AG499">
        <f t="shared" si="256"/>
        <v>1.9485018355186843</v>
      </c>
      <c r="AH499">
        <f t="shared" si="257"/>
        <v>-130.94331893821118</v>
      </c>
      <c r="AI499">
        <f t="shared" si="258"/>
        <v>-100.34553871921132</v>
      </c>
      <c r="AJ499">
        <f t="shared" si="259"/>
        <v>-7.7511429853392118</v>
      </c>
      <c r="AK499">
        <f t="shared" si="260"/>
        <v>82.475719607238275</v>
      </c>
      <c r="AL499">
        <f t="shared" si="261"/>
        <v>37.551263886475859</v>
      </c>
      <c r="AM499">
        <f t="shared" si="262"/>
        <v>2.9712744740612029</v>
      </c>
      <c r="AN499">
        <f t="shared" si="263"/>
        <v>7.5371809598101427</v>
      </c>
      <c r="AO499">
        <v>451.61516367145458</v>
      </c>
      <c r="AP499">
        <v>416.11664242424263</v>
      </c>
      <c r="AQ499">
        <v>5.0696617457080686</v>
      </c>
      <c r="AR499">
        <v>65.940295061858151</v>
      </c>
      <c r="AS499">
        <f t="shared" si="264"/>
        <v>2.9692362571022946</v>
      </c>
      <c r="AT499">
        <v>24.01938554422162</v>
      </c>
      <c r="AU499">
        <v>27.552039999999991</v>
      </c>
      <c r="AV499">
        <v>-1.077763653950941E-2</v>
      </c>
      <c r="AW499">
        <v>81.189635881585644</v>
      </c>
      <c r="AX499">
        <v>5</v>
      </c>
      <c r="AY499">
        <v>1</v>
      </c>
      <c r="AZ499">
        <f t="shared" si="265"/>
        <v>1</v>
      </c>
      <c r="BA499">
        <f t="shared" si="266"/>
        <v>0</v>
      </c>
      <c r="BB499">
        <f t="shared" si="267"/>
        <v>51815.781810717577</v>
      </c>
      <c r="BC499">
        <f t="shared" si="268"/>
        <v>2000.0018749999999</v>
      </c>
      <c r="BD499">
        <f t="shared" si="269"/>
        <v>1681.2012749999997</v>
      </c>
      <c r="BE499">
        <f t="shared" si="270"/>
        <v>0.84059984943764099</v>
      </c>
      <c r="BF499">
        <f t="shared" si="271"/>
        <v>0.1607577094146474</v>
      </c>
      <c r="BG499">
        <v>6</v>
      </c>
      <c r="BH499">
        <v>0.5</v>
      </c>
      <c r="BI499" t="s">
        <v>381</v>
      </c>
      <c r="BJ499">
        <v>2</v>
      </c>
      <c r="BK499" t="b">
        <v>1</v>
      </c>
      <c r="BL499">
        <v>1659883797.0999999</v>
      </c>
      <c r="BM499">
        <v>367.55918750000001</v>
      </c>
      <c r="BN499">
        <v>413.91887500000001</v>
      </c>
      <c r="BO499">
        <v>27.586525000000002</v>
      </c>
      <c r="BP499">
        <v>24.120281250000001</v>
      </c>
      <c r="BQ499">
        <v>366.26918749999999</v>
      </c>
      <c r="BR499">
        <v>27.577224999999999</v>
      </c>
      <c r="BS499">
        <v>500.13343750000001</v>
      </c>
      <c r="BT499">
        <v>99.256662500000004</v>
      </c>
      <c r="BU499">
        <v>0.1000370875</v>
      </c>
      <c r="BV499">
        <v>31.04253125</v>
      </c>
      <c r="BW499">
        <v>31.680499999999999</v>
      </c>
      <c r="BX499">
        <v>999.9</v>
      </c>
      <c r="BY499">
        <v>0</v>
      </c>
      <c r="BZ499">
        <v>0</v>
      </c>
      <c r="CA499">
        <v>10005.938125000001</v>
      </c>
      <c r="CB499">
        <v>0</v>
      </c>
      <c r="CC499">
        <v>175.8313125</v>
      </c>
      <c r="CD499">
        <v>-46.3598</v>
      </c>
      <c r="CE499">
        <v>377.98668750000002</v>
      </c>
      <c r="CF499">
        <v>424.14756249999999</v>
      </c>
      <c r="CG499">
        <v>3.4662437499999998</v>
      </c>
      <c r="CH499">
        <v>413.91887500000001</v>
      </c>
      <c r="CI499">
        <v>24.120281250000001</v>
      </c>
      <c r="CJ499">
        <v>2.7381475000000002</v>
      </c>
      <c r="CK499">
        <v>2.3940987499999999</v>
      </c>
      <c r="CL499">
        <v>22.515856249999999</v>
      </c>
      <c r="CM499">
        <v>20.3238375</v>
      </c>
      <c r="CN499">
        <v>2000.0018749999999</v>
      </c>
      <c r="CO499">
        <v>0.98000500000000001</v>
      </c>
      <c r="CP499">
        <v>1.99954E-2</v>
      </c>
      <c r="CQ499">
        <v>0</v>
      </c>
      <c r="CR499">
        <v>2.5459999999999998</v>
      </c>
      <c r="CS499">
        <v>0</v>
      </c>
      <c r="CT499">
        <v>14697.0625</v>
      </c>
      <c r="CU499">
        <v>17412.356250000001</v>
      </c>
      <c r="CV499">
        <v>42.75</v>
      </c>
      <c r="CW499">
        <v>44.492125000000001</v>
      </c>
      <c r="CX499">
        <v>42.75</v>
      </c>
      <c r="CY499">
        <v>42.882750000000001</v>
      </c>
      <c r="CZ499">
        <v>42.886625000000002</v>
      </c>
      <c r="DA499">
        <v>1960.0118749999999</v>
      </c>
      <c r="DB499">
        <v>39.99</v>
      </c>
      <c r="DC499">
        <v>0</v>
      </c>
      <c r="DD499">
        <v>1659883804.0999999</v>
      </c>
      <c r="DE499">
        <v>0</v>
      </c>
      <c r="DF499">
        <v>1659883469</v>
      </c>
      <c r="DG499" t="s">
        <v>1153</v>
      </c>
      <c r="DH499">
        <v>1659883467</v>
      </c>
      <c r="DI499">
        <v>1659883469</v>
      </c>
      <c r="DJ499">
        <v>2</v>
      </c>
      <c r="DK499">
        <v>0.127</v>
      </c>
      <c r="DL499">
        <v>-8.9999999999999993E-3</v>
      </c>
      <c r="DM499">
        <v>1.3560000000000001</v>
      </c>
      <c r="DN499">
        <v>1.4999999999999999E-2</v>
      </c>
      <c r="DO499">
        <v>400</v>
      </c>
      <c r="DP499">
        <v>25</v>
      </c>
      <c r="DQ499">
        <v>0.21</v>
      </c>
      <c r="DR499">
        <v>0.05</v>
      </c>
      <c r="DS499">
        <v>6.5854312436418319</v>
      </c>
      <c r="DT499">
        <v>5.6606786936460267</v>
      </c>
      <c r="DU499">
        <v>0.42644303078420498</v>
      </c>
      <c r="DV499">
        <v>0</v>
      </c>
      <c r="DW499">
        <v>-46.358832258064517</v>
      </c>
      <c r="DX499">
        <v>-8.79081290322579</v>
      </c>
      <c r="DY499">
        <v>0.65870711656321923</v>
      </c>
      <c r="DZ499">
        <v>0</v>
      </c>
      <c r="EA499">
        <v>283.68572638710941</v>
      </c>
      <c r="EB499">
        <v>232.21699324971519</v>
      </c>
      <c r="EC499">
        <v>16.81103413688249</v>
      </c>
      <c r="ED499">
        <v>0</v>
      </c>
      <c r="EE499">
        <v>3.4150743902439031</v>
      </c>
      <c r="EF499">
        <v>1.208141602787461</v>
      </c>
      <c r="EG499">
        <v>0.1230262599580363</v>
      </c>
      <c r="EH499">
        <v>0</v>
      </c>
      <c r="EI499">
        <v>1.9479239711239369</v>
      </c>
      <c r="EJ499">
        <v>4.8885652137461343E-2</v>
      </c>
      <c r="EK499">
        <v>4.317521053942926E-3</v>
      </c>
      <c r="EL499">
        <v>1</v>
      </c>
      <c r="EM499">
        <v>1</v>
      </c>
      <c r="EN499">
        <v>5</v>
      </c>
      <c r="EO499" t="s">
        <v>404</v>
      </c>
      <c r="EP499">
        <v>2.9420500000000001</v>
      </c>
      <c r="EQ499">
        <v>2.8010299999999999</v>
      </c>
      <c r="ER499">
        <v>8.8720300000000002E-2</v>
      </c>
      <c r="ES499">
        <v>9.6479099999999998E-2</v>
      </c>
      <c r="ET499">
        <v>0.11840299999999999</v>
      </c>
      <c r="EU499">
        <v>0.107554</v>
      </c>
      <c r="EV499">
        <v>18676.900000000001</v>
      </c>
      <c r="EW499">
        <v>19418.3</v>
      </c>
      <c r="EX499">
        <v>23838.1</v>
      </c>
      <c r="EY499">
        <v>25015.3</v>
      </c>
      <c r="EZ499">
        <v>33638</v>
      </c>
      <c r="FA499">
        <v>35648.1</v>
      </c>
      <c r="FB499">
        <v>43464.7</v>
      </c>
      <c r="FC499">
        <v>46241.9</v>
      </c>
      <c r="FD499">
        <v>1.9420200000000001</v>
      </c>
      <c r="FE499">
        <v>1.8398300000000001</v>
      </c>
      <c r="FF499">
        <v>0.100907</v>
      </c>
      <c r="FG499">
        <v>0</v>
      </c>
      <c r="FH499">
        <v>30.066700000000001</v>
      </c>
      <c r="FI499">
        <v>999.9</v>
      </c>
      <c r="FJ499">
        <v>59.6</v>
      </c>
      <c r="FK499">
        <v>35.5</v>
      </c>
      <c r="FL499">
        <v>34.868099999999998</v>
      </c>
      <c r="FM499">
        <v>63.769799999999996</v>
      </c>
      <c r="FN499">
        <v>25.961500000000001</v>
      </c>
      <c r="FO499">
        <v>1</v>
      </c>
      <c r="FP499">
        <v>0.437975</v>
      </c>
      <c r="FQ499">
        <v>2.75508</v>
      </c>
      <c r="FR499">
        <v>20.2973</v>
      </c>
      <c r="FS499">
        <v>5.2117500000000003</v>
      </c>
      <c r="FT499">
        <v>11.9078</v>
      </c>
      <c r="FU499">
        <v>5.0027499999999998</v>
      </c>
      <c r="FV499">
        <v>3.2895300000000001</v>
      </c>
      <c r="FW499">
        <v>9999</v>
      </c>
      <c r="FX499">
        <v>9999</v>
      </c>
      <c r="FY499">
        <v>9999</v>
      </c>
      <c r="FZ499">
        <v>999.9</v>
      </c>
      <c r="GA499">
        <v>1.8595900000000001</v>
      </c>
      <c r="GB499">
        <v>1.8545499999999999</v>
      </c>
      <c r="GC499">
        <v>1.8577600000000001</v>
      </c>
      <c r="GD499">
        <v>1.8561300000000001</v>
      </c>
      <c r="GE499">
        <v>1.8549199999999999</v>
      </c>
      <c r="GF499">
        <v>1.8545499999999999</v>
      </c>
      <c r="GG499">
        <v>1.8532900000000001</v>
      </c>
      <c r="GH499">
        <v>1.8563799999999999</v>
      </c>
      <c r="GI499">
        <v>0</v>
      </c>
      <c r="GJ499">
        <v>0</v>
      </c>
      <c r="GK499">
        <v>0</v>
      </c>
      <c r="GL499">
        <v>0</v>
      </c>
      <c r="GM499" t="s">
        <v>384</v>
      </c>
      <c r="GN499" t="s">
        <v>385</v>
      </c>
      <c r="GO499" t="s">
        <v>386</v>
      </c>
      <c r="GP499" t="s">
        <v>386</v>
      </c>
      <c r="GQ499" t="s">
        <v>386</v>
      </c>
      <c r="GR499" t="s">
        <v>386</v>
      </c>
      <c r="GS499">
        <v>0</v>
      </c>
      <c r="GT499">
        <v>100</v>
      </c>
      <c r="GU499">
        <v>100</v>
      </c>
      <c r="GV499">
        <v>1.369</v>
      </c>
      <c r="GW499">
        <v>9.4000000000000004E-3</v>
      </c>
      <c r="GX499">
        <v>0.36794396410256031</v>
      </c>
      <c r="GY499">
        <v>3.036990343597491E-3</v>
      </c>
      <c r="GZ499">
        <v>-1.538114387597119E-6</v>
      </c>
      <c r="HA499">
        <v>3.3909691194327332E-10</v>
      </c>
      <c r="HB499">
        <v>-6.1192808482915917E-2</v>
      </c>
      <c r="HC499">
        <v>9.7621983196103414E-3</v>
      </c>
      <c r="HD499">
        <v>-3.3387782167185642E-4</v>
      </c>
      <c r="HE499">
        <v>2.632278881966732E-6</v>
      </c>
      <c r="HF499">
        <v>6</v>
      </c>
      <c r="HG499">
        <v>2134</v>
      </c>
      <c r="HH499">
        <v>2</v>
      </c>
      <c r="HI499">
        <v>31</v>
      </c>
      <c r="HJ499">
        <v>5.6</v>
      </c>
      <c r="HK499">
        <v>5.6</v>
      </c>
      <c r="HL499">
        <v>1.17065</v>
      </c>
      <c r="HM499">
        <v>2.3303199999999999</v>
      </c>
      <c r="HN499">
        <v>1.4978</v>
      </c>
      <c r="HO499">
        <v>2.3071299999999999</v>
      </c>
      <c r="HP499">
        <v>1.5478499999999999</v>
      </c>
      <c r="HQ499">
        <v>2.2827099999999998</v>
      </c>
      <c r="HR499">
        <v>39.3917</v>
      </c>
      <c r="HS499">
        <v>15.068899999999999</v>
      </c>
      <c r="HT499">
        <v>18</v>
      </c>
      <c r="HU499">
        <v>491.84800000000001</v>
      </c>
      <c r="HV499">
        <v>489.34199999999998</v>
      </c>
      <c r="HW499">
        <v>26.392299999999999</v>
      </c>
      <c r="HX499">
        <v>32.6327</v>
      </c>
      <c r="HY499">
        <v>30.002500000000001</v>
      </c>
      <c r="HZ499">
        <v>32.327199999999998</v>
      </c>
      <c r="IA499">
        <v>32.420099999999998</v>
      </c>
      <c r="IB499">
        <v>23.6373</v>
      </c>
      <c r="IC499">
        <v>33.943600000000004</v>
      </c>
      <c r="ID499">
        <v>14.5732</v>
      </c>
      <c r="IE499">
        <v>26.253599999999999</v>
      </c>
      <c r="IF499">
        <v>492.30500000000001</v>
      </c>
      <c r="IG499">
        <v>23.8935</v>
      </c>
      <c r="IH499">
        <v>100.50700000000001</v>
      </c>
      <c r="II499">
        <v>100.21899999999999</v>
      </c>
      <c r="IJ499" t="s">
        <v>3545</v>
      </c>
    </row>
    <row r="500" spans="1:244" x14ac:dyDescent="0.2">
      <c r="A500">
        <v>484</v>
      </c>
      <c r="B500">
        <v>1659883806.0999999</v>
      </c>
      <c r="C500">
        <v>3549</v>
      </c>
      <c r="D500" t="s">
        <v>1330</v>
      </c>
      <c r="E500" t="s">
        <v>1331</v>
      </c>
      <c r="F500">
        <v>1</v>
      </c>
      <c r="G500" t="s">
        <v>1138</v>
      </c>
      <c r="H500" t="s">
        <v>379</v>
      </c>
      <c r="I500" t="s">
        <v>1135</v>
      </c>
      <c r="J500" t="s">
        <v>1150</v>
      </c>
      <c r="K500" t="s">
        <v>1151</v>
      </c>
      <c r="L500" t="s">
        <v>1152</v>
      </c>
      <c r="M500" t="s">
        <v>380</v>
      </c>
      <c r="N500">
        <v>1659883798.599999</v>
      </c>
      <c r="O500">
        <f t="shared" si="238"/>
        <v>2.9593321723256089E-3</v>
      </c>
      <c r="P500">
        <f t="shared" si="239"/>
        <v>2.9593321723256087</v>
      </c>
      <c r="Q500">
        <f t="shared" si="240"/>
        <v>7.6961821140378177</v>
      </c>
      <c r="R500">
        <f t="shared" si="241"/>
        <v>374.97586666666672</v>
      </c>
      <c r="S500">
        <f t="shared" si="242"/>
        <v>279.85649316108521</v>
      </c>
      <c r="T500">
        <f t="shared" si="243"/>
        <v>27.805564424010097</v>
      </c>
      <c r="U500">
        <f t="shared" si="244"/>
        <v>37.256293396228564</v>
      </c>
      <c r="V500">
        <f t="shared" si="245"/>
        <v>0.14929732431808188</v>
      </c>
      <c r="W500">
        <f t="shared" si="246"/>
        <v>2.9171875370379743</v>
      </c>
      <c r="X500">
        <f t="shared" si="247"/>
        <v>0.14517870976306108</v>
      </c>
      <c r="Y500">
        <f t="shared" si="248"/>
        <v>9.1097271035836258E-2</v>
      </c>
      <c r="Z500">
        <f t="shared" si="249"/>
        <v>321.5163786</v>
      </c>
      <c r="AA500">
        <f t="shared" si="250"/>
        <v>32.177594417538785</v>
      </c>
      <c r="AB500">
        <f t="shared" si="251"/>
        <v>31.686033333333331</v>
      </c>
      <c r="AC500">
        <f t="shared" si="252"/>
        <v>4.6908802327706036</v>
      </c>
      <c r="AD500">
        <f t="shared" si="253"/>
        <v>60.592346204300526</v>
      </c>
      <c r="AE500">
        <f t="shared" si="254"/>
        <v>2.7413401647173399</v>
      </c>
      <c r="AF500">
        <f t="shared" si="255"/>
        <v>4.5242350502063475</v>
      </c>
      <c r="AG500">
        <f t="shared" si="256"/>
        <v>1.9495400680532637</v>
      </c>
      <c r="AH500">
        <f t="shared" si="257"/>
        <v>-130.50654879955934</v>
      </c>
      <c r="AI500">
        <f t="shared" si="258"/>
        <v>-100.04244371360181</v>
      </c>
      <c r="AJ500">
        <f t="shared" si="259"/>
        <v>-7.7290923417405146</v>
      </c>
      <c r="AK500">
        <f t="shared" si="260"/>
        <v>83.238293745098332</v>
      </c>
      <c r="AL500">
        <f t="shared" si="261"/>
        <v>37.71018421567868</v>
      </c>
      <c r="AM500">
        <f t="shared" si="262"/>
        <v>2.9960885471576755</v>
      </c>
      <c r="AN500">
        <f t="shared" si="263"/>
        <v>7.6961821140378177</v>
      </c>
      <c r="AO500">
        <v>456.85326997125861</v>
      </c>
      <c r="AP500">
        <v>421.1814242424241</v>
      </c>
      <c r="AQ500">
        <v>5.065592230980748</v>
      </c>
      <c r="AR500">
        <v>65.940295061858151</v>
      </c>
      <c r="AS500">
        <f t="shared" si="264"/>
        <v>2.9593321723256087</v>
      </c>
      <c r="AT500">
        <v>24.008565273925011</v>
      </c>
      <c r="AU500">
        <v>27.540341818181808</v>
      </c>
      <c r="AV500">
        <v>-1.244967234940372E-2</v>
      </c>
      <c r="AW500">
        <v>81.189635881585644</v>
      </c>
      <c r="AX500">
        <v>5</v>
      </c>
      <c r="AY500">
        <v>1</v>
      </c>
      <c r="AZ500">
        <f t="shared" si="265"/>
        <v>1</v>
      </c>
      <c r="BA500">
        <f t="shared" si="266"/>
        <v>0</v>
      </c>
      <c r="BB500">
        <f t="shared" si="267"/>
        <v>51805.199541341724</v>
      </c>
      <c r="BC500">
        <f t="shared" si="268"/>
        <v>2000.0060000000001</v>
      </c>
      <c r="BD500">
        <f t="shared" si="269"/>
        <v>1681.2047399999999</v>
      </c>
      <c r="BE500">
        <f t="shared" si="270"/>
        <v>0.8405998482004553</v>
      </c>
      <c r="BF500">
        <f t="shared" si="271"/>
        <v>0.16075770702687892</v>
      </c>
      <c r="BG500">
        <v>6</v>
      </c>
      <c r="BH500">
        <v>0.5</v>
      </c>
      <c r="BI500" t="s">
        <v>381</v>
      </c>
      <c r="BJ500">
        <v>2</v>
      </c>
      <c r="BK500" t="b">
        <v>1</v>
      </c>
      <c r="BL500">
        <v>1659883798.599999</v>
      </c>
      <c r="BM500">
        <v>374.97586666666672</v>
      </c>
      <c r="BN500">
        <v>421.56360000000001</v>
      </c>
      <c r="BO500">
        <v>27.59094666666666</v>
      </c>
      <c r="BP500">
        <v>24.095786666666669</v>
      </c>
      <c r="BQ500">
        <v>373.67066666666659</v>
      </c>
      <c r="BR500">
        <v>27.581659999999999</v>
      </c>
      <c r="BS500">
        <v>500.13566666666668</v>
      </c>
      <c r="BT500">
        <v>99.256473333333332</v>
      </c>
      <c r="BU500">
        <v>0.1000365333333333</v>
      </c>
      <c r="BV500">
        <v>31.04992</v>
      </c>
      <c r="BW500">
        <v>31.686033333333331</v>
      </c>
      <c r="BX500">
        <v>999.89999999999986</v>
      </c>
      <c r="BY500">
        <v>0</v>
      </c>
      <c r="BZ500">
        <v>0</v>
      </c>
      <c r="CA500">
        <v>10004.08066666667</v>
      </c>
      <c r="CB500">
        <v>0</v>
      </c>
      <c r="CC500">
        <v>175.1224666666667</v>
      </c>
      <c r="CD500">
        <v>-46.587853333333328</v>
      </c>
      <c r="CE500">
        <v>385.61506666666662</v>
      </c>
      <c r="CF500">
        <v>431.97073333333333</v>
      </c>
      <c r="CG500">
        <v>3.4951546666666662</v>
      </c>
      <c r="CH500">
        <v>421.56360000000001</v>
      </c>
      <c r="CI500">
        <v>24.095786666666669</v>
      </c>
      <c r="CJ500">
        <v>2.7385813333333329</v>
      </c>
      <c r="CK500">
        <v>2.3916633333333328</v>
      </c>
      <c r="CL500">
        <v>22.518466666666669</v>
      </c>
      <c r="CM500">
        <v>20.307380000000009</v>
      </c>
      <c r="CN500">
        <v>2000.0060000000001</v>
      </c>
      <c r="CO500">
        <v>0.98000500000000013</v>
      </c>
      <c r="CP500">
        <v>1.99954E-2</v>
      </c>
      <c r="CQ500">
        <v>0</v>
      </c>
      <c r="CR500">
        <v>2.610466666666666</v>
      </c>
      <c r="CS500">
        <v>0</v>
      </c>
      <c r="CT500">
        <v>14698.25333333333</v>
      </c>
      <c r="CU500">
        <v>17412.39333333333</v>
      </c>
      <c r="CV500">
        <v>42.75</v>
      </c>
      <c r="CW500">
        <v>44.499933333333338</v>
      </c>
      <c r="CX500">
        <v>42.75</v>
      </c>
      <c r="CY500">
        <v>42.8874</v>
      </c>
      <c r="CZ500">
        <v>42.891533333333342</v>
      </c>
      <c r="DA500">
        <v>1960.0160000000001</v>
      </c>
      <c r="DB500">
        <v>39.99</v>
      </c>
      <c r="DC500">
        <v>0</v>
      </c>
      <c r="DD500">
        <v>1659883804.7</v>
      </c>
      <c r="DE500">
        <v>0</v>
      </c>
      <c r="DF500">
        <v>1659883469</v>
      </c>
      <c r="DG500" t="s">
        <v>1153</v>
      </c>
      <c r="DH500">
        <v>1659883467</v>
      </c>
      <c r="DI500">
        <v>1659883469</v>
      </c>
      <c r="DJ500">
        <v>2</v>
      </c>
      <c r="DK500">
        <v>0.127</v>
      </c>
      <c r="DL500">
        <v>-8.9999999999999993E-3</v>
      </c>
      <c r="DM500">
        <v>1.3560000000000001</v>
      </c>
      <c r="DN500">
        <v>1.4999999999999999E-2</v>
      </c>
      <c r="DO500">
        <v>400</v>
      </c>
      <c r="DP500">
        <v>25</v>
      </c>
      <c r="DQ500">
        <v>0.21</v>
      </c>
      <c r="DR500">
        <v>0.05</v>
      </c>
      <c r="DS500">
        <v>6.7170043573416711</v>
      </c>
      <c r="DT500">
        <v>5.9839908700630859</v>
      </c>
      <c r="DU500">
        <v>0.43973877307561571</v>
      </c>
      <c r="DV500">
        <v>0</v>
      </c>
      <c r="DW500">
        <v>-46.508919354838717</v>
      </c>
      <c r="DX500">
        <v>-8.78199193548385</v>
      </c>
      <c r="DY500">
        <v>0.65804876935619061</v>
      </c>
      <c r="DZ500">
        <v>0</v>
      </c>
      <c r="EA500">
        <v>287.50647528481358</v>
      </c>
      <c r="EB500">
        <v>221.18789069518081</v>
      </c>
      <c r="EC500">
        <v>16.009595491473291</v>
      </c>
      <c r="ED500">
        <v>0</v>
      </c>
      <c r="EE500">
        <v>3.4296785365853659</v>
      </c>
      <c r="EF500">
        <v>1.1468905923344981</v>
      </c>
      <c r="EG500">
        <v>0.11871671243970899</v>
      </c>
      <c r="EH500">
        <v>0</v>
      </c>
      <c r="EI500">
        <v>1.9486743156128901</v>
      </c>
      <c r="EJ500">
        <v>6.5504681968021228E-2</v>
      </c>
      <c r="EK500">
        <v>5.1393828989732982E-3</v>
      </c>
      <c r="EL500">
        <v>1</v>
      </c>
      <c r="EM500">
        <v>1</v>
      </c>
      <c r="EN500">
        <v>5</v>
      </c>
      <c r="EO500" t="s">
        <v>404</v>
      </c>
      <c r="EP500">
        <v>2.9421499999999998</v>
      </c>
      <c r="EQ500">
        <v>2.8010000000000002</v>
      </c>
      <c r="ER500">
        <v>8.9532600000000004E-2</v>
      </c>
      <c r="ES500">
        <v>9.7273499999999999E-2</v>
      </c>
      <c r="ET500">
        <v>0.118365</v>
      </c>
      <c r="EU500">
        <v>0.107529</v>
      </c>
      <c r="EV500">
        <v>18660.099999999999</v>
      </c>
      <c r="EW500">
        <v>19401.2</v>
      </c>
      <c r="EX500">
        <v>23837.8</v>
      </c>
      <c r="EY500">
        <v>25015.3</v>
      </c>
      <c r="EZ500">
        <v>33639.199999999997</v>
      </c>
      <c r="FA500">
        <v>35648.9</v>
      </c>
      <c r="FB500">
        <v>43464.4</v>
      </c>
      <c r="FC500">
        <v>46241.599999999999</v>
      </c>
      <c r="FD500">
        <v>1.9420999999999999</v>
      </c>
      <c r="FE500">
        <v>1.83985</v>
      </c>
      <c r="FF500">
        <v>0.101142</v>
      </c>
      <c r="FG500">
        <v>0</v>
      </c>
      <c r="FH500">
        <v>30.069500000000001</v>
      </c>
      <c r="FI500">
        <v>999.9</v>
      </c>
      <c r="FJ500">
        <v>59.6</v>
      </c>
      <c r="FK500">
        <v>35.5</v>
      </c>
      <c r="FL500">
        <v>34.866</v>
      </c>
      <c r="FM500">
        <v>63.939799999999998</v>
      </c>
      <c r="FN500">
        <v>25.464700000000001</v>
      </c>
      <c r="FO500">
        <v>1</v>
      </c>
      <c r="FP500">
        <v>0.438473</v>
      </c>
      <c r="FQ500">
        <v>2.8581300000000001</v>
      </c>
      <c r="FR500">
        <v>20.2956</v>
      </c>
      <c r="FS500">
        <v>5.2123499999999998</v>
      </c>
      <c r="FT500">
        <v>11.907999999999999</v>
      </c>
      <c r="FU500">
        <v>5.0029500000000002</v>
      </c>
      <c r="FV500">
        <v>3.2895799999999999</v>
      </c>
      <c r="FW500">
        <v>9999</v>
      </c>
      <c r="FX500">
        <v>9999</v>
      </c>
      <c r="FY500">
        <v>9999</v>
      </c>
      <c r="FZ500">
        <v>999.9</v>
      </c>
      <c r="GA500">
        <v>1.8595900000000001</v>
      </c>
      <c r="GB500">
        <v>1.8545499999999999</v>
      </c>
      <c r="GC500">
        <v>1.85775</v>
      </c>
      <c r="GD500">
        <v>1.85612</v>
      </c>
      <c r="GE500">
        <v>1.8549100000000001</v>
      </c>
      <c r="GF500">
        <v>1.8545499999999999</v>
      </c>
      <c r="GG500">
        <v>1.8532900000000001</v>
      </c>
      <c r="GH500">
        <v>1.8563799999999999</v>
      </c>
      <c r="GI500">
        <v>0</v>
      </c>
      <c r="GJ500">
        <v>0</v>
      </c>
      <c r="GK500">
        <v>0</v>
      </c>
      <c r="GL500">
        <v>0</v>
      </c>
      <c r="GM500" t="s">
        <v>384</v>
      </c>
      <c r="GN500" t="s">
        <v>385</v>
      </c>
      <c r="GO500" t="s">
        <v>386</v>
      </c>
      <c r="GP500" t="s">
        <v>386</v>
      </c>
      <c r="GQ500" t="s">
        <v>386</v>
      </c>
      <c r="GR500" t="s">
        <v>386</v>
      </c>
      <c r="GS500">
        <v>0</v>
      </c>
      <c r="GT500">
        <v>100</v>
      </c>
      <c r="GU500">
        <v>100</v>
      </c>
      <c r="GV500">
        <v>1.379</v>
      </c>
      <c r="GW500">
        <v>9.4000000000000004E-3</v>
      </c>
      <c r="GX500">
        <v>0.36794396410256031</v>
      </c>
      <c r="GY500">
        <v>3.036990343597491E-3</v>
      </c>
      <c r="GZ500">
        <v>-1.538114387597119E-6</v>
      </c>
      <c r="HA500">
        <v>3.3909691194327332E-10</v>
      </c>
      <c r="HB500">
        <v>-6.1192808482915917E-2</v>
      </c>
      <c r="HC500">
        <v>9.7621983196103414E-3</v>
      </c>
      <c r="HD500">
        <v>-3.3387782167185642E-4</v>
      </c>
      <c r="HE500">
        <v>2.632278881966732E-6</v>
      </c>
      <c r="HF500">
        <v>6</v>
      </c>
      <c r="HG500">
        <v>2134</v>
      </c>
      <c r="HH500">
        <v>2</v>
      </c>
      <c r="HI500">
        <v>31</v>
      </c>
      <c r="HJ500">
        <v>5.7</v>
      </c>
      <c r="HK500">
        <v>5.6</v>
      </c>
      <c r="HL500">
        <v>1.18408</v>
      </c>
      <c r="HM500">
        <v>2.32544</v>
      </c>
      <c r="HN500">
        <v>1.4978</v>
      </c>
      <c r="HO500">
        <v>2.3071299999999999</v>
      </c>
      <c r="HP500">
        <v>1.5478499999999999</v>
      </c>
      <c r="HQ500">
        <v>2.4060100000000002</v>
      </c>
      <c r="HR500">
        <v>39.3917</v>
      </c>
      <c r="HS500">
        <v>15.0777</v>
      </c>
      <c r="HT500">
        <v>18</v>
      </c>
      <c r="HU500">
        <v>491.904</v>
      </c>
      <c r="HV500">
        <v>489.37400000000002</v>
      </c>
      <c r="HW500">
        <v>26.3752</v>
      </c>
      <c r="HX500">
        <v>32.635100000000001</v>
      </c>
      <c r="HY500">
        <v>30.002400000000002</v>
      </c>
      <c r="HZ500">
        <v>32.328699999999998</v>
      </c>
      <c r="IA500">
        <v>32.4223</v>
      </c>
      <c r="IB500">
        <v>23.7941</v>
      </c>
      <c r="IC500">
        <v>33.943600000000004</v>
      </c>
      <c r="ID500">
        <v>14.5732</v>
      </c>
      <c r="IE500">
        <v>26.253599999999999</v>
      </c>
      <c r="IF500">
        <v>492.30500000000001</v>
      </c>
      <c r="IG500">
        <v>23.893899999999999</v>
      </c>
      <c r="IH500">
        <v>100.506</v>
      </c>
      <c r="II500">
        <v>100.218</v>
      </c>
      <c r="IJ500" t="s">
        <v>3545</v>
      </c>
    </row>
    <row r="501" spans="1:244" x14ac:dyDescent="0.2">
      <c r="A501">
        <v>485</v>
      </c>
      <c r="B501">
        <v>1659883807.0999999</v>
      </c>
      <c r="C501">
        <v>3550</v>
      </c>
      <c r="D501" t="s">
        <v>1332</v>
      </c>
      <c r="E501" t="s">
        <v>1333</v>
      </c>
      <c r="F501">
        <v>1</v>
      </c>
      <c r="G501" t="s">
        <v>1138</v>
      </c>
      <c r="H501" t="s">
        <v>379</v>
      </c>
      <c r="I501" t="s">
        <v>1135</v>
      </c>
      <c r="J501" t="s">
        <v>1150</v>
      </c>
      <c r="K501" t="s">
        <v>1151</v>
      </c>
      <c r="L501" t="s">
        <v>1152</v>
      </c>
      <c r="M501" t="s">
        <v>380</v>
      </c>
      <c r="N501">
        <v>1659883799.0999999</v>
      </c>
      <c r="O501">
        <f t="shared" si="238"/>
        <v>2.9488391697785133E-3</v>
      </c>
      <c r="P501">
        <f t="shared" si="239"/>
        <v>2.9488391697785135</v>
      </c>
      <c r="Q501">
        <f t="shared" si="240"/>
        <v>7.9159166607559488</v>
      </c>
      <c r="R501">
        <f t="shared" si="241"/>
        <v>377.44406249999997</v>
      </c>
      <c r="S501">
        <f t="shared" si="242"/>
        <v>279.52320263722532</v>
      </c>
      <c r="T501">
        <f t="shared" si="243"/>
        <v>27.772424174152004</v>
      </c>
      <c r="U501">
        <f t="shared" si="244"/>
        <v>37.501490061881306</v>
      </c>
      <c r="V501">
        <f t="shared" si="245"/>
        <v>0.14868454395521333</v>
      </c>
      <c r="W501">
        <f t="shared" si="246"/>
        <v>2.917025273734021</v>
      </c>
      <c r="X501">
        <f t="shared" si="247"/>
        <v>0.14459895049830307</v>
      </c>
      <c r="Y501">
        <f t="shared" si="248"/>
        <v>9.0732067463011934E-2</v>
      </c>
      <c r="Z501">
        <f t="shared" si="249"/>
        <v>321.51611924999992</v>
      </c>
      <c r="AA501">
        <f t="shared" si="250"/>
        <v>32.182280415296304</v>
      </c>
      <c r="AB501">
        <f t="shared" si="251"/>
        <v>31.687862500000001</v>
      </c>
      <c r="AC501">
        <f t="shared" si="252"/>
        <v>4.6913670295272034</v>
      </c>
      <c r="AD501">
        <f t="shared" si="253"/>
        <v>60.577245269226765</v>
      </c>
      <c r="AE501">
        <f t="shared" si="254"/>
        <v>2.7409535772818976</v>
      </c>
      <c r="AF501">
        <f t="shared" si="255"/>
        <v>4.5247246967076959</v>
      </c>
      <c r="AG501">
        <f t="shared" si="256"/>
        <v>1.9504134522453058</v>
      </c>
      <c r="AH501">
        <f t="shared" si="257"/>
        <v>-130.04380738723245</v>
      </c>
      <c r="AI501">
        <f t="shared" si="258"/>
        <v>-100.02593617226316</v>
      </c>
      <c r="AJ501">
        <f t="shared" si="259"/>
        <v>-7.7283888526907667</v>
      </c>
      <c r="AK501">
        <f t="shared" si="260"/>
        <v>83.717986837813527</v>
      </c>
      <c r="AL501">
        <f t="shared" si="261"/>
        <v>37.762416621966331</v>
      </c>
      <c r="AM501">
        <f t="shared" si="262"/>
        <v>2.9979902754797831</v>
      </c>
      <c r="AN501">
        <f t="shared" si="263"/>
        <v>7.9159166607559488</v>
      </c>
      <c r="AO501">
        <v>462.05558151831463</v>
      </c>
      <c r="AP501">
        <v>426.20126666666653</v>
      </c>
      <c r="AQ501">
        <v>5.0486731136346394</v>
      </c>
      <c r="AR501">
        <v>65.940295061858151</v>
      </c>
      <c r="AS501">
        <f t="shared" si="264"/>
        <v>2.9488391697785135</v>
      </c>
      <c r="AT501">
        <v>24.007927108299558</v>
      </c>
      <c r="AU501">
        <v>27.529111515151499</v>
      </c>
      <c r="AV501">
        <v>-1.2700229213301609E-2</v>
      </c>
      <c r="AW501">
        <v>81.189635881585644</v>
      </c>
      <c r="AX501">
        <v>5</v>
      </c>
      <c r="AY501">
        <v>1</v>
      </c>
      <c r="AZ501">
        <f t="shared" si="265"/>
        <v>1</v>
      </c>
      <c r="BA501">
        <f t="shared" si="266"/>
        <v>0</v>
      </c>
      <c r="BB501">
        <f t="shared" si="267"/>
        <v>51800.268257014417</v>
      </c>
      <c r="BC501">
        <f t="shared" si="268"/>
        <v>2000.004375</v>
      </c>
      <c r="BD501">
        <f t="shared" si="269"/>
        <v>1681.2033749999998</v>
      </c>
      <c r="BE501">
        <f t="shared" si="270"/>
        <v>0.84059984868783089</v>
      </c>
      <c r="BF501">
        <f t="shared" si="271"/>
        <v>0.16075770796751379</v>
      </c>
      <c r="BG501">
        <v>6</v>
      </c>
      <c r="BH501">
        <v>0.5</v>
      </c>
      <c r="BI501" t="s">
        <v>381</v>
      </c>
      <c r="BJ501">
        <v>2</v>
      </c>
      <c r="BK501" t="b">
        <v>1</v>
      </c>
      <c r="BL501">
        <v>1659883799.0999999</v>
      </c>
      <c r="BM501">
        <v>377.44406249999997</v>
      </c>
      <c r="BN501">
        <v>424.104375</v>
      </c>
      <c r="BO501">
        <v>27.587081250000001</v>
      </c>
      <c r="BP501">
        <v>24.089675</v>
      </c>
      <c r="BQ501">
        <v>376.1339375</v>
      </c>
      <c r="BR501">
        <v>27.577781250000001</v>
      </c>
      <c r="BS501">
        <v>500.13368750000001</v>
      </c>
      <c r="BT501">
        <v>99.256387500000017</v>
      </c>
      <c r="BU501">
        <v>0.10003054375000001</v>
      </c>
      <c r="BV501">
        <v>31.051818749999999</v>
      </c>
      <c r="BW501">
        <v>31.687862500000001</v>
      </c>
      <c r="BX501">
        <v>999.9</v>
      </c>
      <c r="BY501">
        <v>0</v>
      </c>
      <c r="BZ501">
        <v>0</v>
      </c>
      <c r="CA501">
        <v>10003.161875</v>
      </c>
      <c r="CB501">
        <v>0</v>
      </c>
      <c r="CC501">
        <v>174.93350000000001</v>
      </c>
      <c r="CD501">
        <v>-46.660431250000002</v>
      </c>
      <c r="CE501">
        <v>388.15156250000001</v>
      </c>
      <c r="CF501">
        <v>434.57137499999999</v>
      </c>
      <c r="CG501">
        <v>3.497401875</v>
      </c>
      <c r="CH501">
        <v>424.104375</v>
      </c>
      <c r="CI501">
        <v>24.089675</v>
      </c>
      <c r="CJ501">
        <v>2.7381950000000002</v>
      </c>
      <c r="CK501">
        <v>2.391054375</v>
      </c>
      <c r="CL501">
        <v>22.516143750000001</v>
      </c>
      <c r="CM501">
        <v>20.30325625</v>
      </c>
      <c r="CN501">
        <v>2000.004375</v>
      </c>
      <c r="CO501">
        <v>0.98000500000000001</v>
      </c>
      <c r="CP501">
        <v>1.99954E-2</v>
      </c>
      <c r="CQ501">
        <v>0</v>
      </c>
      <c r="CR501">
        <v>2.63775</v>
      </c>
      <c r="CS501">
        <v>0</v>
      </c>
      <c r="CT501">
        <v>14698.393749999999</v>
      </c>
      <c r="CU501">
        <v>17412.381249999999</v>
      </c>
      <c r="CV501">
        <v>42.75</v>
      </c>
      <c r="CW501">
        <v>44.503812500000002</v>
      </c>
      <c r="CX501">
        <v>42.75</v>
      </c>
      <c r="CY501">
        <v>42.890500000000003</v>
      </c>
      <c r="CZ501">
        <v>42.894374999999997</v>
      </c>
      <c r="DA501">
        <v>1960.014375</v>
      </c>
      <c r="DB501">
        <v>39.99</v>
      </c>
      <c r="DC501">
        <v>0</v>
      </c>
      <c r="DD501">
        <v>1659883805.9000001</v>
      </c>
      <c r="DE501">
        <v>0</v>
      </c>
      <c r="DF501">
        <v>1659883469</v>
      </c>
      <c r="DG501" t="s">
        <v>1153</v>
      </c>
      <c r="DH501">
        <v>1659883467</v>
      </c>
      <c r="DI501">
        <v>1659883469</v>
      </c>
      <c r="DJ501">
        <v>2</v>
      </c>
      <c r="DK501">
        <v>0.127</v>
      </c>
      <c r="DL501">
        <v>-8.9999999999999993E-3</v>
      </c>
      <c r="DM501">
        <v>1.3560000000000001</v>
      </c>
      <c r="DN501">
        <v>1.4999999999999999E-2</v>
      </c>
      <c r="DO501">
        <v>400</v>
      </c>
      <c r="DP501">
        <v>25</v>
      </c>
      <c r="DQ501">
        <v>0.21</v>
      </c>
      <c r="DR501">
        <v>0.05</v>
      </c>
      <c r="DS501">
        <v>6.7170043573416711</v>
      </c>
      <c r="DT501">
        <v>5.9839908700630859</v>
      </c>
      <c r="DU501">
        <v>0.43973877307561571</v>
      </c>
      <c r="DV501">
        <v>0</v>
      </c>
      <c r="DW501">
        <v>-46.508919354838717</v>
      </c>
      <c r="DX501">
        <v>-8.78199193548385</v>
      </c>
      <c r="DY501">
        <v>0.65804876935619061</v>
      </c>
      <c r="DZ501">
        <v>0</v>
      </c>
      <c r="EA501">
        <v>287.50647528481358</v>
      </c>
      <c r="EB501">
        <v>221.18789069518081</v>
      </c>
      <c r="EC501">
        <v>16.009595491473291</v>
      </c>
      <c r="ED501">
        <v>0</v>
      </c>
      <c r="EE501">
        <v>3.4296785365853659</v>
      </c>
      <c r="EF501">
        <v>1.1468905923344981</v>
      </c>
      <c r="EG501">
        <v>0.11871671243970899</v>
      </c>
      <c r="EH501">
        <v>0</v>
      </c>
      <c r="EI501">
        <v>1.9486743156128901</v>
      </c>
      <c r="EJ501">
        <v>6.5504681968021228E-2</v>
      </c>
      <c r="EK501">
        <v>5.1393828989732982E-3</v>
      </c>
      <c r="EL501">
        <v>1</v>
      </c>
      <c r="EM501">
        <v>1</v>
      </c>
      <c r="EN501">
        <v>5</v>
      </c>
      <c r="EO501" t="s">
        <v>404</v>
      </c>
      <c r="EP501">
        <v>2.94191</v>
      </c>
      <c r="EQ501">
        <v>2.80104</v>
      </c>
      <c r="ER501">
        <v>9.0343400000000004E-2</v>
      </c>
      <c r="ES501">
        <v>9.8065600000000003E-2</v>
      </c>
      <c r="ET501">
        <v>0.11833</v>
      </c>
      <c r="EU501">
        <v>0.10749</v>
      </c>
      <c r="EV501">
        <v>18643.2</v>
      </c>
      <c r="EW501">
        <v>19384.2</v>
      </c>
      <c r="EX501">
        <v>23837.5</v>
      </c>
      <c r="EY501">
        <v>25015.3</v>
      </c>
      <c r="EZ501">
        <v>33640.300000000003</v>
      </c>
      <c r="FA501">
        <v>35650.400000000001</v>
      </c>
      <c r="FB501">
        <v>43464</v>
      </c>
      <c r="FC501">
        <v>46241.5</v>
      </c>
      <c r="FD501">
        <v>1.9420999999999999</v>
      </c>
      <c r="FE501">
        <v>1.8398300000000001</v>
      </c>
      <c r="FF501">
        <v>0.101242</v>
      </c>
      <c r="FG501">
        <v>0</v>
      </c>
      <c r="FH501">
        <v>30.071899999999999</v>
      </c>
      <c r="FI501">
        <v>999.9</v>
      </c>
      <c r="FJ501">
        <v>59.6</v>
      </c>
      <c r="FK501">
        <v>35.5</v>
      </c>
      <c r="FL501">
        <v>34.864899999999999</v>
      </c>
      <c r="FM501">
        <v>64.079800000000006</v>
      </c>
      <c r="FN501">
        <v>26.414300000000001</v>
      </c>
      <c r="FO501">
        <v>1</v>
      </c>
      <c r="FP501">
        <v>0.43890000000000001</v>
      </c>
      <c r="FQ501">
        <v>2.9228200000000002</v>
      </c>
      <c r="FR501">
        <v>20.2944</v>
      </c>
      <c r="FS501">
        <v>5.2122000000000002</v>
      </c>
      <c r="FT501">
        <v>11.9077</v>
      </c>
      <c r="FU501">
        <v>5.0030000000000001</v>
      </c>
      <c r="FV501">
        <v>3.2895799999999999</v>
      </c>
      <c r="FW501">
        <v>9999</v>
      </c>
      <c r="FX501">
        <v>9999</v>
      </c>
      <c r="FY501">
        <v>9999</v>
      </c>
      <c r="FZ501">
        <v>999.9</v>
      </c>
      <c r="GA501">
        <v>1.8595900000000001</v>
      </c>
      <c r="GB501">
        <v>1.8545499999999999</v>
      </c>
      <c r="GC501">
        <v>1.85775</v>
      </c>
      <c r="GD501">
        <v>1.8561099999999999</v>
      </c>
      <c r="GE501">
        <v>1.8549100000000001</v>
      </c>
      <c r="GF501">
        <v>1.8545499999999999</v>
      </c>
      <c r="GG501">
        <v>1.8532900000000001</v>
      </c>
      <c r="GH501">
        <v>1.8563799999999999</v>
      </c>
      <c r="GI501">
        <v>0</v>
      </c>
      <c r="GJ501">
        <v>0</v>
      </c>
      <c r="GK501">
        <v>0</v>
      </c>
      <c r="GL501">
        <v>0</v>
      </c>
      <c r="GM501" t="s">
        <v>384</v>
      </c>
      <c r="GN501" t="s">
        <v>385</v>
      </c>
      <c r="GO501" t="s">
        <v>386</v>
      </c>
      <c r="GP501" t="s">
        <v>386</v>
      </c>
      <c r="GQ501" t="s">
        <v>386</v>
      </c>
      <c r="GR501" t="s">
        <v>386</v>
      </c>
      <c r="GS501">
        <v>0</v>
      </c>
      <c r="GT501">
        <v>100</v>
      </c>
      <c r="GU501">
        <v>100</v>
      </c>
      <c r="GV501">
        <v>1.389</v>
      </c>
      <c r="GW501">
        <v>9.4000000000000004E-3</v>
      </c>
      <c r="GX501">
        <v>0.36794396410256031</v>
      </c>
      <c r="GY501">
        <v>3.036990343597491E-3</v>
      </c>
      <c r="GZ501">
        <v>-1.538114387597119E-6</v>
      </c>
      <c r="HA501">
        <v>3.3909691194327332E-10</v>
      </c>
      <c r="HB501">
        <v>-6.1192808482915917E-2</v>
      </c>
      <c r="HC501">
        <v>9.7621983196103414E-3</v>
      </c>
      <c r="HD501">
        <v>-3.3387782167185642E-4</v>
      </c>
      <c r="HE501">
        <v>2.632278881966732E-6</v>
      </c>
      <c r="HF501">
        <v>6</v>
      </c>
      <c r="HG501">
        <v>2134</v>
      </c>
      <c r="HH501">
        <v>2</v>
      </c>
      <c r="HI501">
        <v>31</v>
      </c>
      <c r="HJ501">
        <v>5.7</v>
      </c>
      <c r="HK501">
        <v>5.6</v>
      </c>
      <c r="HL501">
        <v>1.1901900000000001</v>
      </c>
      <c r="HM501">
        <v>2.3290999999999999</v>
      </c>
      <c r="HN501">
        <v>1.4978</v>
      </c>
      <c r="HO501">
        <v>2.3071299999999999</v>
      </c>
      <c r="HP501">
        <v>1.5478499999999999</v>
      </c>
      <c r="HQ501">
        <v>2.2997999999999998</v>
      </c>
      <c r="HR501">
        <v>39.3917</v>
      </c>
      <c r="HS501">
        <v>15.0777</v>
      </c>
      <c r="HT501">
        <v>18</v>
      </c>
      <c r="HU501">
        <v>491.91300000000001</v>
      </c>
      <c r="HV501">
        <v>489.36900000000003</v>
      </c>
      <c r="HW501">
        <v>26.360700000000001</v>
      </c>
      <c r="HX501">
        <v>32.636400000000002</v>
      </c>
      <c r="HY501">
        <v>30.002400000000002</v>
      </c>
      <c r="HZ501">
        <v>32.33</v>
      </c>
      <c r="IA501">
        <v>32.423699999999997</v>
      </c>
      <c r="IB501">
        <v>24.039100000000001</v>
      </c>
      <c r="IC501">
        <v>33.943600000000004</v>
      </c>
      <c r="ID501">
        <v>14.5732</v>
      </c>
      <c r="IE501">
        <v>26.253599999999999</v>
      </c>
      <c r="IF501">
        <v>502.34800000000001</v>
      </c>
      <c r="IG501">
        <v>23.895</v>
      </c>
      <c r="IH501">
        <v>100.505</v>
      </c>
      <c r="II501">
        <v>100.218</v>
      </c>
      <c r="IJ501" t="s">
        <v>3545</v>
      </c>
    </row>
    <row r="502" spans="1:244" x14ac:dyDescent="0.2">
      <c r="A502">
        <v>486</v>
      </c>
      <c r="B502">
        <v>1659883808.0999999</v>
      </c>
      <c r="C502">
        <v>3551</v>
      </c>
      <c r="D502" t="s">
        <v>1334</v>
      </c>
      <c r="E502" t="s">
        <v>1335</v>
      </c>
      <c r="F502">
        <v>1</v>
      </c>
      <c r="G502" t="s">
        <v>1138</v>
      </c>
      <c r="H502" t="s">
        <v>379</v>
      </c>
      <c r="I502" t="s">
        <v>1135</v>
      </c>
      <c r="J502" t="s">
        <v>1150</v>
      </c>
      <c r="K502" t="s">
        <v>1151</v>
      </c>
      <c r="L502" t="s">
        <v>1152</v>
      </c>
      <c r="M502" t="s">
        <v>380</v>
      </c>
      <c r="N502">
        <v>1659883800.599999</v>
      </c>
      <c r="O502">
        <f t="shared" si="238"/>
        <v>2.9424829542478558E-3</v>
      </c>
      <c r="P502">
        <f t="shared" si="239"/>
        <v>2.9424829542478559</v>
      </c>
      <c r="Q502">
        <f t="shared" si="240"/>
        <v>8.0968652532117442</v>
      </c>
      <c r="R502">
        <f t="shared" si="241"/>
        <v>384.85773333333327</v>
      </c>
      <c r="S502">
        <f t="shared" si="242"/>
        <v>284.44938272788755</v>
      </c>
      <c r="T502">
        <f t="shared" si="243"/>
        <v>28.261788591465482</v>
      </c>
      <c r="U502">
        <f t="shared" si="244"/>
        <v>38.237973283500821</v>
      </c>
      <c r="V502">
        <f t="shared" si="245"/>
        <v>0.1482057750604508</v>
      </c>
      <c r="W502">
        <f t="shared" si="246"/>
        <v>2.9165611966252185</v>
      </c>
      <c r="X502">
        <f t="shared" si="247"/>
        <v>0.1441454369962536</v>
      </c>
      <c r="Y502">
        <f t="shared" si="248"/>
        <v>9.0446437856361528E-2</v>
      </c>
      <c r="Z502">
        <f t="shared" si="249"/>
        <v>321.51627220000006</v>
      </c>
      <c r="AA502">
        <f t="shared" si="250"/>
        <v>32.190939315715852</v>
      </c>
      <c r="AB502">
        <f t="shared" si="251"/>
        <v>31.693713333333331</v>
      </c>
      <c r="AC502">
        <f t="shared" si="252"/>
        <v>4.6929244091952409</v>
      </c>
      <c r="AD502">
        <f t="shared" si="253"/>
        <v>60.546044586435997</v>
      </c>
      <c r="AE502">
        <f t="shared" si="254"/>
        <v>2.7406102235352163</v>
      </c>
      <c r="AF502">
        <f t="shared" si="255"/>
        <v>4.5264892896887758</v>
      </c>
      <c r="AG502">
        <f t="shared" si="256"/>
        <v>1.9523141856600246</v>
      </c>
      <c r="AH502">
        <f t="shared" si="257"/>
        <v>-129.76349828233043</v>
      </c>
      <c r="AI502">
        <f t="shared" si="258"/>
        <v>-99.854292000463474</v>
      </c>
      <c r="AJ502">
        <f t="shared" si="259"/>
        <v>-7.7168372143095745</v>
      </c>
      <c r="AK502">
        <f t="shared" si="260"/>
        <v>84.181644702896577</v>
      </c>
      <c r="AL502">
        <f t="shared" si="261"/>
        <v>37.913204248311246</v>
      </c>
      <c r="AM502">
        <f t="shared" si="262"/>
        <v>3.0165617212200306</v>
      </c>
      <c r="AN502">
        <f t="shared" si="263"/>
        <v>8.0968652532117442</v>
      </c>
      <c r="AO502">
        <v>467.22130836702257</v>
      </c>
      <c r="AP502">
        <v>431.22149696969689</v>
      </c>
      <c r="AQ502">
        <v>5.0339883417551281</v>
      </c>
      <c r="AR502">
        <v>65.940295061858151</v>
      </c>
      <c r="AS502">
        <f t="shared" si="264"/>
        <v>2.9424829542478559</v>
      </c>
      <c r="AT502">
        <v>24.008100518100541</v>
      </c>
      <c r="AU502">
        <v>27.517893939393939</v>
      </c>
      <c r="AV502">
        <v>-1.207088047216044E-2</v>
      </c>
      <c r="AW502">
        <v>81.189635881585644</v>
      </c>
      <c r="AX502">
        <v>5</v>
      </c>
      <c r="AY502">
        <v>1</v>
      </c>
      <c r="AZ502">
        <f t="shared" si="265"/>
        <v>1</v>
      </c>
      <c r="BA502">
        <f t="shared" si="266"/>
        <v>0</v>
      </c>
      <c r="BB502">
        <f t="shared" si="267"/>
        <v>51785.924309511094</v>
      </c>
      <c r="BC502">
        <f t="shared" si="268"/>
        <v>2000.005333333334</v>
      </c>
      <c r="BD502">
        <f t="shared" si="269"/>
        <v>1681.2041800000002</v>
      </c>
      <c r="BE502">
        <f t="shared" si="270"/>
        <v>0.84059984840040414</v>
      </c>
      <c r="BF502">
        <f t="shared" si="271"/>
        <v>0.1607577074127802</v>
      </c>
      <c r="BG502">
        <v>6</v>
      </c>
      <c r="BH502">
        <v>0.5</v>
      </c>
      <c r="BI502" t="s">
        <v>381</v>
      </c>
      <c r="BJ502">
        <v>2</v>
      </c>
      <c r="BK502" t="b">
        <v>1</v>
      </c>
      <c r="BL502">
        <v>1659883800.599999</v>
      </c>
      <c r="BM502">
        <v>384.85773333333327</v>
      </c>
      <c r="BN502">
        <v>431.73413333333338</v>
      </c>
      <c r="BO502">
        <v>27.583706666666661</v>
      </c>
      <c r="BP502">
        <v>24.064626666666658</v>
      </c>
      <c r="BQ502">
        <v>383.53253333333339</v>
      </c>
      <c r="BR502">
        <v>27.574406666666668</v>
      </c>
      <c r="BS502">
        <v>500.13420000000002</v>
      </c>
      <c r="BT502">
        <v>99.256080000000011</v>
      </c>
      <c r="BU502">
        <v>0.10004558</v>
      </c>
      <c r="BV502">
        <v>31.05866</v>
      </c>
      <c r="BW502">
        <v>31.693713333333331</v>
      </c>
      <c r="BX502">
        <v>999.89999999999986</v>
      </c>
      <c r="BY502">
        <v>0</v>
      </c>
      <c r="BZ502">
        <v>0</v>
      </c>
      <c r="CA502">
        <v>10000.540666666669</v>
      </c>
      <c r="CB502">
        <v>0</v>
      </c>
      <c r="CC502">
        <v>174.1492666666667</v>
      </c>
      <c r="CD502">
        <v>-46.876553333333341</v>
      </c>
      <c r="CE502">
        <v>395.77386666666661</v>
      </c>
      <c r="CF502">
        <v>442.37846666666672</v>
      </c>
      <c r="CG502">
        <v>3.519083999999999</v>
      </c>
      <c r="CH502">
        <v>431.73413333333338</v>
      </c>
      <c r="CI502">
        <v>24.064626666666658</v>
      </c>
      <c r="CJ502">
        <v>2.737851333333333</v>
      </c>
      <c r="CK502">
        <v>2.38856</v>
      </c>
      <c r="CL502">
        <v>22.51408</v>
      </c>
      <c r="CM502">
        <v>20.286386666666669</v>
      </c>
      <c r="CN502">
        <v>2000.005333333334</v>
      </c>
      <c r="CO502">
        <v>0.98000500000000013</v>
      </c>
      <c r="CP502">
        <v>1.99954E-2</v>
      </c>
      <c r="CQ502">
        <v>0</v>
      </c>
      <c r="CR502">
        <v>2.6004</v>
      </c>
      <c r="CS502">
        <v>0</v>
      </c>
      <c r="CT502">
        <v>14699.56</v>
      </c>
      <c r="CU502">
        <v>17412.39333333333</v>
      </c>
      <c r="CV502">
        <v>42.75</v>
      </c>
      <c r="CW502">
        <v>44.5124</v>
      </c>
      <c r="CX502">
        <v>42.75</v>
      </c>
      <c r="CY502">
        <v>42.895666666666671</v>
      </c>
      <c r="CZ502">
        <v>42.899800000000013</v>
      </c>
      <c r="DA502">
        <v>1960.015333333333</v>
      </c>
      <c r="DB502">
        <v>39.99</v>
      </c>
      <c r="DC502">
        <v>0</v>
      </c>
      <c r="DD502">
        <v>1659883807.0999999</v>
      </c>
      <c r="DE502">
        <v>0</v>
      </c>
      <c r="DF502">
        <v>1659883469</v>
      </c>
      <c r="DG502" t="s">
        <v>1153</v>
      </c>
      <c r="DH502">
        <v>1659883467</v>
      </c>
      <c r="DI502">
        <v>1659883469</v>
      </c>
      <c r="DJ502">
        <v>2</v>
      </c>
      <c r="DK502">
        <v>0.127</v>
      </c>
      <c r="DL502">
        <v>-8.9999999999999993E-3</v>
      </c>
      <c r="DM502">
        <v>1.3560000000000001</v>
      </c>
      <c r="DN502">
        <v>1.4999999999999999E-2</v>
      </c>
      <c r="DO502">
        <v>400</v>
      </c>
      <c r="DP502">
        <v>25</v>
      </c>
      <c r="DQ502">
        <v>0.21</v>
      </c>
      <c r="DR502">
        <v>0.05</v>
      </c>
      <c r="DS502">
        <v>6.8918054143571474</v>
      </c>
      <c r="DT502">
        <v>6.6459753038618601</v>
      </c>
      <c r="DU502">
        <v>0.49048355596041432</v>
      </c>
      <c r="DV502">
        <v>0</v>
      </c>
      <c r="DW502">
        <v>-46.770546666666661</v>
      </c>
      <c r="DX502">
        <v>-8.6331764182425719</v>
      </c>
      <c r="DY502">
        <v>0.62615172108860528</v>
      </c>
      <c r="DZ502">
        <v>0</v>
      </c>
      <c r="EA502">
        <v>291.86434672548069</v>
      </c>
      <c r="EB502">
        <v>208.5277507590352</v>
      </c>
      <c r="EC502">
        <v>15.61151620957024</v>
      </c>
      <c r="ED502">
        <v>0</v>
      </c>
      <c r="EE502">
        <v>3.45539825</v>
      </c>
      <c r="EF502">
        <v>1.0086737335834861</v>
      </c>
      <c r="EG502">
        <v>0.10661204579895039</v>
      </c>
      <c r="EH502">
        <v>0</v>
      </c>
      <c r="EI502">
        <v>1.9502219151736511</v>
      </c>
      <c r="EJ502">
        <v>8.1669257851997495E-2</v>
      </c>
      <c r="EK502">
        <v>6.3617507498318314E-3</v>
      </c>
      <c r="EL502">
        <v>1</v>
      </c>
      <c r="EM502">
        <v>1</v>
      </c>
      <c r="EN502">
        <v>5</v>
      </c>
      <c r="EO502" t="s">
        <v>404</v>
      </c>
      <c r="EP502">
        <v>2.9420500000000001</v>
      </c>
      <c r="EQ502">
        <v>2.8011699999999999</v>
      </c>
      <c r="ER502">
        <v>9.1148999999999994E-2</v>
      </c>
      <c r="ES502">
        <v>9.88459E-2</v>
      </c>
      <c r="ET502">
        <v>0.118296</v>
      </c>
      <c r="EU502">
        <v>0.107422</v>
      </c>
      <c r="EV502">
        <v>18626.599999999999</v>
      </c>
      <c r="EW502">
        <v>19367.2</v>
      </c>
      <c r="EX502">
        <v>23837.3</v>
      </c>
      <c r="EY502">
        <v>25015</v>
      </c>
      <c r="EZ502">
        <v>33641.4</v>
      </c>
      <c r="FA502">
        <v>35652.699999999997</v>
      </c>
      <c r="FB502">
        <v>43463.8</v>
      </c>
      <c r="FC502">
        <v>46240.9</v>
      </c>
      <c r="FD502">
        <v>1.9420500000000001</v>
      </c>
      <c r="FE502">
        <v>1.8398000000000001</v>
      </c>
      <c r="FF502">
        <v>0.10144</v>
      </c>
      <c r="FG502">
        <v>0</v>
      </c>
      <c r="FH502">
        <v>30.0747</v>
      </c>
      <c r="FI502">
        <v>999.9</v>
      </c>
      <c r="FJ502">
        <v>59.6</v>
      </c>
      <c r="FK502">
        <v>35.5</v>
      </c>
      <c r="FL502">
        <v>34.869199999999999</v>
      </c>
      <c r="FM502">
        <v>64.0398</v>
      </c>
      <c r="FN502">
        <v>25.584900000000001</v>
      </c>
      <c r="FO502">
        <v>1</v>
      </c>
      <c r="FP502">
        <v>0.43959300000000001</v>
      </c>
      <c r="FQ502">
        <v>2.99776</v>
      </c>
      <c r="FR502">
        <v>20.293099999999999</v>
      </c>
      <c r="FS502">
        <v>5.2123499999999998</v>
      </c>
      <c r="FT502">
        <v>11.9072</v>
      </c>
      <c r="FU502">
        <v>5.0027999999999997</v>
      </c>
      <c r="FV502">
        <v>3.2896000000000001</v>
      </c>
      <c r="FW502">
        <v>9999</v>
      </c>
      <c r="FX502">
        <v>9999</v>
      </c>
      <c r="FY502">
        <v>9999</v>
      </c>
      <c r="FZ502">
        <v>999.9</v>
      </c>
      <c r="GA502">
        <v>1.8595900000000001</v>
      </c>
      <c r="GB502">
        <v>1.8545499999999999</v>
      </c>
      <c r="GC502">
        <v>1.85775</v>
      </c>
      <c r="GD502">
        <v>1.8561099999999999</v>
      </c>
      <c r="GE502">
        <v>1.8549</v>
      </c>
      <c r="GF502">
        <v>1.8545499999999999</v>
      </c>
      <c r="GG502">
        <v>1.8532900000000001</v>
      </c>
      <c r="GH502">
        <v>1.8563799999999999</v>
      </c>
      <c r="GI502">
        <v>0</v>
      </c>
      <c r="GJ502">
        <v>0</v>
      </c>
      <c r="GK502">
        <v>0</v>
      </c>
      <c r="GL502">
        <v>0</v>
      </c>
      <c r="GM502" t="s">
        <v>384</v>
      </c>
      <c r="GN502" t="s">
        <v>385</v>
      </c>
      <c r="GO502" t="s">
        <v>386</v>
      </c>
      <c r="GP502" t="s">
        <v>386</v>
      </c>
      <c r="GQ502" t="s">
        <v>386</v>
      </c>
      <c r="GR502" t="s">
        <v>386</v>
      </c>
      <c r="GS502">
        <v>0</v>
      </c>
      <c r="GT502">
        <v>100</v>
      </c>
      <c r="GU502">
        <v>100</v>
      </c>
      <c r="GV502">
        <v>1.3979999999999999</v>
      </c>
      <c r="GW502">
        <v>9.4999999999999998E-3</v>
      </c>
      <c r="GX502">
        <v>0.36794396410256031</v>
      </c>
      <c r="GY502">
        <v>3.036990343597491E-3</v>
      </c>
      <c r="GZ502">
        <v>-1.538114387597119E-6</v>
      </c>
      <c r="HA502">
        <v>3.3909691194327332E-10</v>
      </c>
      <c r="HB502">
        <v>-6.1192808482915917E-2</v>
      </c>
      <c r="HC502">
        <v>9.7621983196103414E-3</v>
      </c>
      <c r="HD502">
        <v>-3.3387782167185642E-4</v>
      </c>
      <c r="HE502">
        <v>2.632278881966732E-6</v>
      </c>
      <c r="HF502">
        <v>6</v>
      </c>
      <c r="HG502">
        <v>2134</v>
      </c>
      <c r="HH502">
        <v>2</v>
      </c>
      <c r="HI502">
        <v>31</v>
      </c>
      <c r="HJ502">
        <v>5.7</v>
      </c>
      <c r="HK502">
        <v>5.7</v>
      </c>
      <c r="HL502">
        <v>1.2048300000000001</v>
      </c>
      <c r="HM502">
        <v>2.3278799999999999</v>
      </c>
      <c r="HN502">
        <v>1.4978</v>
      </c>
      <c r="HO502">
        <v>2.3083499999999999</v>
      </c>
      <c r="HP502">
        <v>1.5478499999999999</v>
      </c>
      <c r="HQ502">
        <v>2.4133300000000002</v>
      </c>
      <c r="HR502">
        <v>39.3917</v>
      </c>
      <c r="HS502">
        <v>15.0777</v>
      </c>
      <c r="HT502">
        <v>18</v>
      </c>
      <c r="HU502">
        <v>491.89499999999998</v>
      </c>
      <c r="HV502">
        <v>489.36799999999999</v>
      </c>
      <c r="HW502">
        <v>26.337499999999999</v>
      </c>
      <c r="HX502">
        <v>32.638800000000003</v>
      </c>
      <c r="HY502">
        <v>30.002500000000001</v>
      </c>
      <c r="HZ502">
        <v>32.331600000000002</v>
      </c>
      <c r="IA502">
        <v>32.425800000000002</v>
      </c>
      <c r="IB502">
        <v>24.192599999999999</v>
      </c>
      <c r="IC502">
        <v>33.943600000000004</v>
      </c>
      <c r="ID502">
        <v>14.5732</v>
      </c>
      <c r="IE502">
        <v>26.253599999999999</v>
      </c>
      <c r="IF502">
        <v>502.34800000000001</v>
      </c>
      <c r="IG502">
        <v>23.897500000000001</v>
      </c>
      <c r="IH502">
        <v>100.504</v>
      </c>
      <c r="II502">
        <v>100.217</v>
      </c>
      <c r="IJ502" t="s">
        <v>3545</v>
      </c>
    </row>
    <row r="503" spans="1:244" x14ac:dyDescent="0.2">
      <c r="A503">
        <v>487</v>
      </c>
      <c r="B503">
        <v>1659883809.0999999</v>
      </c>
      <c r="C503">
        <v>3552</v>
      </c>
      <c r="D503" t="s">
        <v>1336</v>
      </c>
      <c r="E503" t="s">
        <v>1337</v>
      </c>
      <c r="F503">
        <v>1</v>
      </c>
      <c r="G503" t="s">
        <v>1138</v>
      </c>
      <c r="H503" t="s">
        <v>379</v>
      </c>
      <c r="I503" t="s">
        <v>1135</v>
      </c>
      <c r="J503" t="s">
        <v>1150</v>
      </c>
      <c r="K503" t="s">
        <v>1151</v>
      </c>
      <c r="L503" t="s">
        <v>1152</v>
      </c>
      <c r="M503" t="s">
        <v>380</v>
      </c>
      <c r="N503">
        <v>1659883801.0999999</v>
      </c>
      <c r="O503">
        <f t="shared" si="238"/>
        <v>2.9399649258567504E-3</v>
      </c>
      <c r="P503">
        <f t="shared" si="239"/>
        <v>2.9399649258567506</v>
      </c>
      <c r="Q503">
        <f t="shared" si="240"/>
        <v>8.1381786075531917</v>
      </c>
      <c r="R503">
        <f t="shared" si="241"/>
        <v>387.32218749999998</v>
      </c>
      <c r="S503">
        <f t="shared" si="242"/>
        <v>286.25702032115095</v>
      </c>
      <c r="T503">
        <f t="shared" si="243"/>
        <v>28.44136797964201</v>
      </c>
      <c r="U503">
        <f t="shared" si="244"/>
        <v>38.482804191172704</v>
      </c>
      <c r="V503">
        <f t="shared" si="245"/>
        <v>0.14799573482274028</v>
      </c>
      <c r="W503">
        <f t="shared" si="246"/>
        <v>2.9164857351395299</v>
      </c>
      <c r="X503">
        <f t="shared" si="247"/>
        <v>0.14394662642061939</v>
      </c>
      <c r="Y503">
        <f t="shared" si="248"/>
        <v>9.0321210415549094E-2</v>
      </c>
      <c r="Z503">
        <f t="shared" si="249"/>
        <v>321.51591974999997</v>
      </c>
      <c r="AA503">
        <f t="shared" si="250"/>
        <v>32.193202643971176</v>
      </c>
      <c r="AB503">
        <f t="shared" si="251"/>
        <v>31.695743749999998</v>
      </c>
      <c r="AC503">
        <f t="shared" si="252"/>
        <v>4.6934649723906352</v>
      </c>
      <c r="AD503">
        <f t="shared" si="253"/>
        <v>60.529959152027722</v>
      </c>
      <c r="AE503">
        <f t="shared" si="254"/>
        <v>2.7401294367441333</v>
      </c>
      <c r="AF503">
        <f t="shared" si="255"/>
        <v>4.5268978785562926</v>
      </c>
      <c r="AG503">
        <f t="shared" si="256"/>
        <v>1.9533355356465019</v>
      </c>
      <c r="AH503">
        <f t="shared" si="257"/>
        <v>-129.6524532302827</v>
      </c>
      <c r="AI503">
        <f t="shared" si="258"/>
        <v>-99.921939424530819</v>
      </c>
      <c r="AJ503">
        <f t="shared" si="259"/>
        <v>-7.7224024288570767</v>
      </c>
      <c r="AK503">
        <f t="shared" si="260"/>
        <v>84.21912466632935</v>
      </c>
      <c r="AL503">
        <f t="shared" si="261"/>
        <v>37.964297748676742</v>
      </c>
      <c r="AM503">
        <f t="shared" si="262"/>
        <v>3.0180363941239023</v>
      </c>
      <c r="AN503">
        <f t="shared" si="263"/>
        <v>8.1381786075531917</v>
      </c>
      <c r="AO503">
        <v>472.35454959785039</v>
      </c>
      <c r="AP503">
        <v>436.28058181818159</v>
      </c>
      <c r="AQ503">
        <v>5.0385460476268156</v>
      </c>
      <c r="AR503">
        <v>65.940295061858151</v>
      </c>
      <c r="AS503">
        <f t="shared" si="264"/>
        <v>2.9399649258567506</v>
      </c>
      <c r="AT503">
        <v>24.001492160208091</v>
      </c>
      <c r="AU503">
        <v>27.506838181818178</v>
      </c>
      <c r="AV503">
        <v>-1.18277033554216E-2</v>
      </c>
      <c r="AW503">
        <v>81.189635881585644</v>
      </c>
      <c r="AX503">
        <v>5</v>
      </c>
      <c r="AY503">
        <v>1</v>
      </c>
      <c r="AZ503">
        <f t="shared" si="265"/>
        <v>1</v>
      </c>
      <c r="BA503">
        <f t="shared" si="266"/>
        <v>0</v>
      </c>
      <c r="BB503">
        <f t="shared" si="267"/>
        <v>51783.511450690457</v>
      </c>
      <c r="BC503">
        <f t="shared" si="268"/>
        <v>2000.003125</v>
      </c>
      <c r="BD503">
        <f t="shared" si="269"/>
        <v>1681.2023249999997</v>
      </c>
      <c r="BE503">
        <f t="shared" si="270"/>
        <v>0.84059984906273577</v>
      </c>
      <c r="BF503">
        <f t="shared" si="271"/>
        <v>0.16075770869108016</v>
      </c>
      <c r="BG503">
        <v>6</v>
      </c>
      <c r="BH503">
        <v>0.5</v>
      </c>
      <c r="BI503" t="s">
        <v>381</v>
      </c>
      <c r="BJ503">
        <v>2</v>
      </c>
      <c r="BK503" t="b">
        <v>1</v>
      </c>
      <c r="BL503">
        <v>1659883801.0999999</v>
      </c>
      <c r="BM503">
        <v>387.32218749999998</v>
      </c>
      <c r="BN503">
        <v>434.26949999999999</v>
      </c>
      <c r="BO503">
        <v>27.5788875</v>
      </c>
      <c r="BP503">
        <v>24.05806875</v>
      </c>
      <c r="BQ503">
        <v>385.9921875</v>
      </c>
      <c r="BR503">
        <v>27.569568749999998</v>
      </c>
      <c r="BS503">
        <v>500.13406250000003</v>
      </c>
      <c r="BT503">
        <v>99.256012499999997</v>
      </c>
      <c r="BU503">
        <v>0.1000415375</v>
      </c>
      <c r="BV503">
        <v>31.060243750000001</v>
      </c>
      <c r="BW503">
        <v>31.695743749999998</v>
      </c>
      <c r="BX503">
        <v>999.9</v>
      </c>
      <c r="BY503">
        <v>0</v>
      </c>
      <c r="BZ503">
        <v>0</v>
      </c>
      <c r="CA503">
        <v>10000.116249999999</v>
      </c>
      <c r="CB503">
        <v>0</v>
      </c>
      <c r="CC503">
        <v>173.981875</v>
      </c>
      <c r="CD503">
        <v>-46.947425000000003</v>
      </c>
      <c r="CE503">
        <v>398.30612500000001</v>
      </c>
      <c r="CF503">
        <v>444.97318749999999</v>
      </c>
      <c r="CG503">
        <v>3.52082125</v>
      </c>
      <c r="CH503">
        <v>434.26949999999999</v>
      </c>
      <c r="CI503">
        <v>24.05806875</v>
      </c>
      <c r="CJ503">
        <v>2.7373706250000001</v>
      </c>
      <c r="CK503">
        <v>2.3879074999999998</v>
      </c>
      <c r="CL503">
        <v>22.511187499999998</v>
      </c>
      <c r="CM503">
        <v>20.28195625</v>
      </c>
      <c r="CN503">
        <v>2000.003125</v>
      </c>
      <c r="CO503">
        <v>0.98000500000000001</v>
      </c>
      <c r="CP503">
        <v>1.99954E-2</v>
      </c>
      <c r="CQ503">
        <v>0</v>
      </c>
      <c r="CR503">
        <v>2.5989374999999999</v>
      </c>
      <c r="CS503">
        <v>0</v>
      </c>
      <c r="CT503">
        <v>14699.55625</v>
      </c>
      <c r="CU503">
        <v>17412.368750000001</v>
      </c>
      <c r="CV503">
        <v>42.75</v>
      </c>
      <c r="CW503">
        <v>44.515500000000003</v>
      </c>
      <c r="CX503">
        <v>42.753875000000001</v>
      </c>
      <c r="CY503">
        <v>42.898249999999997</v>
      </c>
      <c r="CZ503">
        <v>42.902124999999998</v>
      </c>
      <c r="DA503">
        <v>1960.0131249999999</v>
      </c>
      <c r="DB503">
        <v>39.99</v>
      </c>
      <c r="DC503">
        <v>0</v>
      </c>
      <c r="DD503">
        <v>1659883808.3</v>
      </c>
      <c r="DE503">
        <v>0</v>
      </c>
      <c r="DF503">
        <v>1659883469</v>
      </c>
      <c r="DG503" t="s">
        <v>1153</v>
      </c>
      <c r="DH503">
        <v>1659883467</v>
      </c>
      <c r="DI503">
        <v>1659883469</v>
      </c>
      <c r="DJ503">
        <v>2</v>
      </c>
      <c r="DK503">
        <v>0.127</v>
      </c>
      <c r="DL503">
        <v>-8.9999999999999993E-3</v>
      </c>
      <c r="DM503">
        <v>1.3560000000000001</v>
      </c>
      <c r="DN503">
        <v>1.4999999999999999E-2</v>
      </c>
      <c r="DO503">
        <v>400</v>
      </c>
      <c r="DP503">
        <v>25</v>
      </c>
      <c r="DQ503">
        <v>0.21</v>
      </c>
      <c r="DR503">
        <v>0.05</v>
      </c>
      <c r="DS503">
        <v>7.0520594949086739</v>
      </c>
      <c r="DT503">
        <v>7.3021160016493258</v>
      </c>
      <c r="DU503">
        <v>0.55806441528556883</v>
      </c>
      <c r="DV503">
        <v>0</v>
      </c>
      <c r="DW503">
        <v>-46.9464258064516</v>
      </c>
      <c r="DX503">
        <v>-8.5947387096772445</v>
      </c>
      <c r="DY503">
        <v>0.64390755696347635</v>
      </c>
      <c r="DZ503">
        <v>0</v>
      </c>
      <c r="EA503">
        <v>297.78895602213748</v>
      </c>
      <c r="EB503">
        <v>192.9103018810934</v>
      </c>
      <c r="EC503">
        <v>13.987957599050659</v>
      </c>
      <c r="ED503">
        <v>0</v>
      </c>
      <c r="EE503">
        <v>3.471717560975609</v>
      </c>
      <c r="EF503">
        <v>0.8606502439024466</v>
      </c>
      <c r="EG503">
        <v>9.6990572279600076E-2</v>
      </c>
      <c r="EH503">
        <v>0</v>
      </c>
      <c r="EI503">
        <v>1.952664151120052</v>
      </c>
      <c r="EJ503">
        <v>0.1005521345807168</v>
      </c>
      <c r="EK503">
        <v>7.4078950674061157E-3</v>
      </c>
      <c r="EL503">
        <v>1</v>
      </c>
      <c r="EM503">
        <v>1</v>
      </c>
      <c r="EN503">
        <v>5</v>
      </c>
      <c r="EO503" t="s">
        <v>404</v>
      </c>
      <c r="EP503">
        <v>2.9420000000000002</v>
      </c>
      <c r="EQ503">
        <v>2.8011499999999998</v>
      </c>
      <c r="ER503">
        <v>9.1952599999999995E-2</v>
      </c>
      <c r="ES503">
        <v>9.9633299999999994E-2</v>
      </c>
      <c r="ET503">
        <v>0.118259</v>
      </c>
      <c r="EU503">
        <v>0.10736999999999999</v>
      </c>
      <c r="EV503">
        <v>18610.099999999999</v>
      </c>
      <c r="EW503">
        <v>19350.2</v>
      </c>
      <c r="EX503">
        <v>23837.3</v>
      </c>
      <c r="EY503">
        <v>25015</v>
      </c>
      <c r="EZ503">
        <v>33642.800000000003</v>
      </c>
      <c r="FA503">
        <v>35654.6</v>
      </c>
      <c r="FB503">
        <v>43463.7</v>
      </c>
      <c r="FC503">
        <v>46240.7</v>
      </c>
      <c r="FD503">
        <v>1.9420999999999999</v>
      </c>
      <c r="FE503">
        <v>1.8396699999999999</v>
      </c>
      <c r="FF503">
        <v>0.101641</v>
      </c>
      <c r="FG503">
        <v>0</v>
      </c>
      <c r="FH503">
        <v>30.077100000000002</v>
      </c>
      <c r="FI503">
        <v>999.9</v>
      </c>
      <c r="FJ503">
        <v>59.6</v>
      </c>
      <c r="FK503">
        <v>35.5</v>
      </c>
      <c r="FL503">
        <v>34.868200000000002</v>
      </c>
      <c r="FM503">
        <v>63.879800000000003</v>
      </c>
      <c r="FN503">
        <v>26.514399999999998</v>
      </c>
      <c r="FO503">
        <v>1</v>
      </c>
      <c r="FP503">
        <v>0.43997000000000003</v>
      </c>
      <c r="FQ503">
        <v>2.9746800000000002</v>
      </c>
      <c r="FR503">
        <v>20.293399999999998</v>
      </c>
      <c r="FS503">
        <v>5.2123499999999998</v>
      </c>
      <c r="FT503">
        <v>11.9072</v>
      </c>
      <c r="FU503">
        <v>5.0029000000000003</v>
      </c>
      <c r="FV503">
        <v>3.2896000000000001</v>
      </c>
      <c r="FW503">
        <v>9999</v>
      </c>
      <c r="FX503">
        <v>9999</v>
      </c>
      <c r="FY503">
        <v>9999</v>
      </c>
      <c r="FZ503">
        <v>999.9</v>
      </c>
      <c r="GA503">
        <v>1.8595900000000001</v>
      </c>
      <c r="GB503">
        <v>1.8545499999999999</v>
      </c>
      <c r="GC503">
        <v>1.8577600000000001</v>
      </c>
      <c r="GD503">
        <v>1.8561300000000001</v>
      </c>
      <c r="GE503">
        <v>1.8549100000000001</v>
      </c>
      <c r="GF503">
        <v>1.8545499999999999</v>
      </c>
      <c r="GG503">
        <v>1.8532999999999999</v>
      </c>
      <c r="GH503">
        <v>1.8563799999999999</v>
      </c>
      <c r="GI503">
        <v>0</v>
      </c>
      <c r="GJ503">
        <v>0</v>
      </c>
      <c r="GK503">
        <v>0</v>
      </c>
      <c r="GL503">
        <v>0</v>
      </c>
      <c r="GM503" t="s">
        <v>384</v>
      </c>
      <c r="GN503" t="s">
        <v>385</v>
      </c>
      <c r="GO503" t="s">
        <v>386</v>
      </c>
      <c r="GP503" t="s">
        <v>386</v>
      </c>
      <c r="GQ503" t="s">
        <v>386</v>
      </c>
      <c r="GR503" t="s">
        <v>386</v>
      </c>
      <c r="GS503">
        <v>0</v>
      </c>
      <c r="GT503">
        <v>100</v>
      </c>
      <c r="GU503">
        <v>100</v>
      </c>
      <c r="GV503">
        <v>1.4079999999999999</v>
      </c>
      <c r="GW503">
        <v>9.4999999999999998E-3</v>
      </c>
      <c r="GX503">
        <v>0.36794396410256031</v>
      </c>
      <c r="GY503">
        <v>3.036990343597491E-3</v>
      </c>
      <c r="GZ503">
        <v>-1.538114387597119E-6</v>
      </c>
      <c r="HA503">
        <v>3.3909691194327332E-10</v>
      </c>
      <c r="HB503">
        <v>-6.1192808482915917E-2</v>
      </c>
      <c r="HC503">
        <v>9.7621983196103414E-3</v>
      </c>
      <c r="HD503">
        <v>-3.3387782167185642E-4</v>
      </c>
      <c r="HE503">
        <v>2.632278881966732E-6</v>
      </c>
      <c r="HF503">
        <v>6</v>
      </c>
      <c r="HG503">
        <v>2134</v>
      </c>
      <c r="HH503">
        <v>2</v>
      </c>
      <c r="HI503">
        <v>31</v>
      </c>
      <c r="HJ503">
        <v>5.7</v>
      </c>
      <c r="HK503">
        <v>5.7</v>
      </c>
      <c r="HL503">
        <v>1.2109399999999999</v>
      </c>
      <c r="HM503">
        <v>2.3156699999999999</v>
      </c>
      <c r="HN503">
        <v>1.4978</v>
      </c>
      <c r="HO503">
        <v>2.3083499999999999</v>
      </c>
      <c r="HP503">
        <v>1.5478499999999999</v>
      </c>
      <c r="HQ503">
        <v>2.3327599999999999</v>
      </c>
      <c r="HR503">
        <v>39.416600000000003</v>
      </c>
      <c r="HS503">
        <v>15.0777</v>
      </c>
      <c r="HT503">
        <v>18</v>
      </c>
      <c r="HU503">
        <v>491.93400000000003</v>
      </c>
      <c r="HV503">
        <v>489.29700000000003</v>
      </c>
      <c r="HW503">
        <v>26.319800000000001</v>
      </c>
      <c r="HX503">
        <v>32.640700000000002</v>
      </c>
      <c r="HY503">
        <v>30.002500000000001</v>
      </c>
      <c r="HZ503">
        <v>32.332799999999999</v>
      </c>
      <c r="IA503">
        <v>32.427199999999999</v>
      </c>
      <c r="IB503">
        <v>24.436699999999998</v>
      </c>
      <c r="IC503">
        <v>33.943600000000004</v>
      </c>
      <c r="ID503">
        <v>14.5732</v>
      </c>
      <c r="IE503">
        <v>26.173200000000001</v>
      </c>
      <c r="IF503">
        <v>512.37599999999998</v>
      </c>
      <c r="IG503">
        <v>23.903400000000001</v>
      </c>
      <c r="IH503">
        <v>100.504</v>
      </c>
      <c r="II503">
        <v>100.21599999999999</v>
      </c>
      <c r="IJ503" t="s">
        <v>3545</v>
      </c>
    </row>
    <row r="504" spans="1:244" x14ac:dyDescent="0.2">
      <c r="A504">
        <v>488</v>
      </c>
      <c r="B504">
        <v>1659883810.0999999</v>
      </c>
      <c r="C504">
        <v>3553</v>
      </c>
      <c r="D504" t="s">
        <v>1338</v>
      </c>
      <c r="E504" t="s">
        <v>1339</v>
      </c>
      <c r="F504">
        <v>1</v>
      </c>
      <c r="G504" t="s">
        <v>1138</v>
      </c>
      <c r="H504" t="s">
        <v>379</v>
      </c>
      <c r="I504" t="s">
        <v>1135</v>
      </c>
      <c r="J504" t="s">
        <v>1150</v>
      </c>
      <c r="K504" t="s">
        <v>1151</v>
      </c>
      <c r="L504" t="s">
        <v>1152</v>
      </c>
      <c r="M504" t="s">
        <v>380</v>
      </c>
      <c r="N504">
        <v>1659883802.599999</v>
      </c>
      <c r="O504">
        <f t="shared" si="238"/>
        <v>2.9458874880440478E-3</v>
      </c>
      <c r="P504">
        <f t="shared" si="239"/>
        <v>2.9458874880440478</v>
      </c>
      <c r="Q504">
        <f t="shared" si="240"/>
        <v>8.200216349392436</v>
      </c>
      <c r="R504">
        <f t="shared" si="241"/>
        <v>394.73433333333332</v>
      </c>
      <c r="S504">
        <f t="shared" si="242"/>
        <v>292.81211423651297</v>
      </c>
      <c r="T504">
        <f t="shared" si="243"/>
        <v>29.092582767377692</v>
      </c>
      <c r="U504">
        <f t="shared" si="244"/>
        <v>39.219146699476433</v>
      </c>
      <c r="V504">
        <f t="shared" si="245"/>
        <v>0.14811448491741686</v>
      </c>
      <c r="W504">
        <f t="shared" si="246"/>
        <v>2.9162487116025169</v>
      </c>
      <c r="X504">
        <f t="shared" si="247"/>
        <v>0.14405865196423459</v>
      </c>
      <c r="Y504">
        <f t="shared" si="248"/>
        <v>9.0391807298791663E-2</v>
      </c>
      <c r="Z504">
        <f t="shared" si="249"/>
        <v>321.51542099999995</v>
      </c>
      <c r="AA504">
        <f t="shared" si="250"/>
        <v>32.197594346805531</v>
      </c>
      <c r="AB504">
        <f t="shared" si="251"/>
        <v>31.701166666666669</v>
      </c>
      <c r="AC504">
        <f t="shared" si="252"/>
        <v>4.6949089956016294</v>
      </c>
      <c r="AD504">
        <f t="shared" si="253"/>
        <v>60.488586699269142</v>
      </c>
      <c r="AE504">
        <f t="shared" si="254"/>
        <v>2.7391706047768514</v>
      </c>
      <c r="AF504">
        <f t="shared" si="255"/>
        <v>4.5284090011809575</v>
      </c>
      <c r="AG504">
        <f t="shared" si="256"/>
        <v>1.9557383908247781</v>
      </c>
      <c r="AH504">
        <f t="shared" si="257"/>
        <v>-129.91363822274252</v>
      </c>
      <c r="AI504">
        <f t="shared" si="258"/>
        <v>-99.845689729549221</v>
      </c>
      <c r="AJ504">
        <f t="shared" si="259"/>
        <v>-7.7175656448402741</v>
      </c>
      <c r="AK504">
        <f t="shared" si="260"/>
        <v>84.038527402867956</v>
      </c>
      <c r="AL504">
        <f t="shared" si="261"/>
        <v>38.107765097530198</v>
      </c>
      <c r="AM504">
        <f t="shared" si="262"/>
        <v>3.0287735818835944</v>
      </c>
      <c r="AN504">
        <f t="shared" si="263"/>
        <v>8.200216349392436</v>
      </c>
      <c r="AO504">
        <v>477.49303655267897</v>
      </c>
      <c r="AP504">
        <v>441.32732727272702</v>
      </c>
      <c r="AQ504">
        <v>5.0417053956352644</v>
      </c>
      <c r="AR504">
        <v>65.940295061858151</v>
      </c>
      <c r="AS504">
        <f t="shared" si="264"/>
        <v>2.9458874880440478</v>
      </c>
      <c r="AT504">
        <v>23.986550494142509</v>
      </c>
      <c r="AU504">
        <v>27.494470909090911</v>
      </c>
      <c r="AV504">
        <v>-1.114153482141563E-2</v>
      </c>
      <c r="AW504">
        <v>81.189635881585644</v>
      </c>
      <c r="AX504">
        <v>5</v>
      </c>
      <c r="AY504">
        <v>1</v>
      </c>
      <c r="AZ504">
        <f t="shared" si="265"/>
        <v>1</v>
      </c>
      <c r="BA504">
        <f t="shared" si="266"/>
        <v>0</v>
      </c>
      <c r="BB504">
        <f t="shared" si="267"/>
        <v>51775.781665030023</v>
      </c>
      <c r="BC504">
        <f t="shared" si="268"/>
        <v>2000</v>
      </c>
      <c r="BD504">
        <f t="shared" si="269"/>
        <v>1681.1996999999999</v>
      </c>
      <c r="BE504">
        <f t="shared" si="270"/>
        <v>0.84059984999999993</v>
      </c>
      <c r="BF504">
        <f t="shared" si="271"/>
        <v>0.16075771049999998</v>
      </c>
      <c r="BG504">
        <v>6</v>
      </c>
      <c r="BH504">
        <v>0.5</v>
      </c>
      <c r="BI504" t="s">
        <v>381</v>
      </c>
      <c r="BJ504">
        <v>2</v>
      </c>
      <c r="BK504" t="b">
        <v>1</v>
      </c>
      <c r="BL504">
        <v>1659883802.599999</v>
      </c>
      <c r="BM504">
        <v>394.73433333333332</v>
      </c>
      <c r="BN504">
        <v>441.88560000000001</v>
      </c>
      <c r="BO504">
        <v>27.56930666666667</v>
      </c>
      <c r="BP504">
        <v>24.035933333333329</v>
      </c>
      <c r="BQ504">
        <v>393.38953333333319</v>
      </c>
      <c r="BR504">
        <v>27.559966666666671</v>
      </c>
      <c r="BS504">
        <v>500.13493333333332</v>
      </c>
      <c r="BT504">
        <v>99.255740000000003</v>
      </c>
      <c r="BU504">
        <v>0.1000631</v>
      </c>
      <c r="BV504">
        <v>31.066099999999999</v>
      </c>
      <c r="BW504">
        <v>31.701166666666669</v>
      </c>
      <c r="BX504">
        <v>999.89999999999986</v>
      </c>
      <c r="BY504">
        <v>0</v>
      </c>
      <c r="BZ504">
        <v>0</v>
      </c>
      <c r="CA504">
        <v>9998.7893333333359</v>
      </c>
      <c r="CB504">
        <v>0</v>
      </c>
      <c r="CC504">
        <v>173.28960000000001</v>
      </c>
      <c r="CD504">
        <v>-47.151339999999998</v>
      </c>
      <c r="CE504">
        <v>405.92439999999999</v>
      </c>
      <c r="CF504">
        <v>452.76706666666672</v>
      </c>
      <c r="CG504">
        <v>3.5333786666666658</v>
      </c>
      <c r="CH504">
        <v>441.88560000000001</v>
      </c>
      <c r="CI504">
        <v>24.035933333333329</v>
      </c>
      <c r="CJ504">
        <v>2.7364120000000001</v>
      </c>
      <c r="CK504">
        <v>2.385704</v>
      </c>
      <c r="CL504">
        <v>22.505420000000001</v>
      </c>
      <c r="CM504">
        <v>20.26702666666667</v>
      </c>
      <c r="CN504">
        <v>2000</v>
      </c>
      <c r="CO504">
        <v>0.98000500000000013</v>
      </c>
      <c r="CP504">
        <v>1.99954E-2</v>
      </c>
      <c r="CQ504">
        <v>0</v>
      </c>
      <c r="CR504">
        <v>2.550533333333334</v>
      </c>
      <c r="CS504">
        <v>0</v>
      </c>
      <c r="CT504">
        <v>14699.58666666667</v>
      </c>
      <c r="CU504">
        <v>17412.34</v>
      </c>
      <c r="CV504">
        <v>42.75</v>
      </c>
      <c r="CW504">
        <v>44.520666666666671</v>
      </c>
      <c r="CX504">
        <v>42.758266666666671</v>
      </c>
      <c r="CY504">
        <v>42.903933333333342</v>
      </c>
      <c r="CZ504">
        <v>42.90806666666667</v>
      </c>
      <c r="DA504">
        <v>1960.01</v>
      </c>
      <c r="DB504">
        <v>39.99</v>
      </c>
      <c r="DC504">
        <v>0</v>
      </c>
      <c r="DD504">
        <v>1659883808.9000001</v>
      </c>
      <c r="DE504">
        <v>0</v>
      </c>
      <c r="DF504">
        <v>1659883469</v>
      </c>
      <c r="DG504" t="s">
        <v>1153</v>
      </c>
      <c r="DH504">
        <v>1659883467</v>
      </c>
      <c r="DI504">
        <v>1659883469</v>
      </c>
      <c r="DJ504">
        <v>2</v>
      </c>
      <c r="DK504">
        <v>0.127</v>
      </c>
      <c r="DL504">
        <v>-8.9999999999999993E-3</v>
      </c>
      <c r="DM504">
        <v>1.3560000000000001</v>
      </c>
      <c r="DN504">
        <v>1.4999999999999999E-2</v>
      </c>
      <c r="DO504">
        <v>400</v>
      </c>
      <c r="DP504">
        <v>25</v>
      </c>
      <c r="DQ504">
        <v>0.21</v>
      </c>
      <c r="DR504">
        <v>0.05</v>
      </c>
      <c r="DS504">
        <v>7.0520594949086739</v>
      </c>
      <c r="DT504">
        <v>7.3021160016493258</v>
      </c>
      <c r="DU504">
        <v>0.55806441528556883</v>
      </c>
      <c r="DV504">
        <v>0</v>
      </c>
      <c r="DW504">
        <v>-46.9464258064516</v>
      </c>
      <c r="DX504">
        <v>-8.5947387096772445</v>
      </c>
      <c r="DY504">
        <v>0.64390755696347635</v>
      </c>
      <c r="DZ504">
        <v>0</v>
      </c>
      <c r="EA504">
        <v>297.78895602213748</v>
      </c>
      <c r="EB504">
        <v>192.9103018810934</v>
      </c>
      <c r="EC504">
        <v>13.987957599050659</v>
      </c>
      <c r="ED504">
        <v>0</v>
      </c>
      <c r="EE504">
        <v>3.471717560975609</v>
      </c>
      <c r="EF504">
        <v>0.8606502439024466</v>
      </c>
      <c r="EG504">
        <v>9.6990572279600076E-2</v>
      </c>
      <c r="EH504">
        <v>0</v>
      </c>
      <c r="EI504">
        <v>1.952664151120052</v>
      </c>
      <c r="EJ504">
        <v>0.1005521345807168</v>
      </c>
      <c r="EK504">
        <v>7.4078950674061157E-3</v>
      </c>
      <c r="EL504">
        <v>1</v>
      </c>
      <c r="EM504">
        <v>1</v>
      </c>
      <c r="EN504">
        <v>5</v>
      </c>
      <c r="EO504" t="s">
        <v>404</v>
      </c>
      <c r="EP504">
        <v>2.94197</v>
      </c>
      <c r="EQ504">
        <v>2.8012800000000002</v>
      </c>
      <c r="ER504">
        <v>9.2750899999999997E-2</v>
      </c>
      <c r="ES504">
        <v>0.10041</v>
      </c>
      <c r="ET504">
        <v>0.11822299999999999</v>
      </c>
      <c r="EU504">
        <v>0.10734299999999999</v>
      </c>
      <c r="EV504">
        <v>18593.5</v>
      </c>
      <c r="EW504">
        <v>19333.3</v>
      </c>
      <c r="EX504">
        <v>23837.1</v>
      </c>
      <c r="EY504">
        <v>25014.7</v>
      </c>
      <c r="EZ504">
        <v>33644.1</v>
      </c>
      <c r="FA504">
        <v>35655.4</v>
      </c>
      <c r="FB504">
        <v>43463.6</v>
      </c>
      <c r="FC504">
        <v>46240.2</v>
      </c>
      <c r="FD504">
        <v>1.94217</v>
      </c>
      <c r="FE504">
        <v>1.8395999999999999</v>
      </c>
      <c r="FF504">
        <v>0.101589</v>
      </c>
      <c r="FG504">
        <v>0</v>
      </c>
      <c r="FH504">
        <v>30.079899999999999</v>
      </c>
      <c r="FI504">
        <v>999.9</v>
      </c>
      <c r="FJ504">
        <v>59.6</v>
      </c>
      <c r="FK504">
        <v>35.5</v>
      </c>
      <c r="FL504">
        <v>34.867100000000001</v>
      </c>
      <c r="FM504">
        <v>64.049800000000005</v>
      </c>
      <c r="FN504">
        <v>25.620999999999999</v>
      </c>
      <c r="FO504">
        <v>1</v>
      </c>
      <c r="FP504">
        <v>0.44035600000000003</v>
      </c>
      <c r="FQ504">
        <v>3.0246900000000001</v>
      </c>
      <c r="FR504">
        <v>20.292400000000001</v>
      </c>
      <c r="FS504">
        <v>5.2119</v>
      </c>
      <c r="FT504">
        <v>11.9071</v>
      </c>
      <c r="FU504">
        <v>5.0026999999999999</v>
      </c>
      <c r="FV504">
        <v>3.2895300000000001</v>
      </c>
      <c r="FW504">
        <v>9999</v>
      </c>
      <c r="FX504">
        <v>9999</v>
      </c>
      <c r="FY504">
        <v>9999</v>
      </c>
      <c r="FZ504">
        <v>999.9</v>
      </c>
      <c r="GA504">
        <v>1.8595900000000001</v>
      </c>
      <c r="GB504">
        <v>1.8545499999999999</v>
      </c>
      <c r="GC504">
        <v>1.8577600000000001</v>
      </c>
      <c r="GD504">
        <v>1.8561399999999999</v>
      </c>
      <c r="GE504">
        <v>1.85493</v>
      </c>
      <c r="GF504">
        <v>1.8545499999999999</v>
      </c>
      <c r="GG504">
        <v>1.8532900000000001</v>
      </c>
      <c r="GH504">
        <v>1.8563799999999999</v>
      </c>
      <c r="GI504">
        <v>0</v>
      </c>
      <c r="GJ504">
        <v>0</v>
      </c>
      <c r="GK504">
        <v>0</v>
      </c>
      <c r="GL504">
        <v>0</v>
      </c>
      <c r="GM504" t="s">
        <v>384</v>
      </c>
      <c r="GN504" t="s">
        <v>385</v>
      </c>
      <c r="GO504" t="s">
        <v>386</v>
      </c>
      <c r="GP504" t="s">
        <v>386</v>
      </c>
      <c r="GQ504" t="s">
        <v>386</v>
      </c>
      <c r="GR504" t="s">
        <v>386</v>
      </c>
      <c r="GS504">
        <v>0</v>
      </c>
      <c r="GT504">
        <v>100</v>
      </c>
      <c r="GU504">
        <v>100</v>
      </c>
      <c r="GV504">
        <v>1.417</v>
      </c>
      <c r="GW504">
        <v>9.5999999999999992E-3</v>
      </c>
      <c r="GX504">
        <v>0.36794396410256031</v>
      </c>
      <c r="GY504">
        <v>3.036990343597491E-3</v>
      </c>
      <c r="GZ504">
        <v>-1.538114387597119E-6</v>
      </c>
      <c r="HA504">
        <v>3.3909691194327332E-10</v>
      </c>
      <c r="HB504">
        <v>-6.1192808482915917E-2</v>
      </c>
      <c r="HC504">
        <v>9.7621983196103414E-3</v>
      </c>
      <c r="HD504">
        <v>-3.3387782167185642E-4</v>
      </c>
      <c r="HE504">
        <v>2.632278881966732E-6</v>
      </c>
      <c r="HF504">
        <v>6</v>
      </c>
      <c r="HG504">
        <v>2134</v>
      </c>
      <c r="HH504">
        <v>2</v>
      </c>
      <c r="HI504">
        <v>31</v>
      </c>
      <c r="HJ504">
        <v>5.7</v>
      </c>
      <c r="HK504">
        <v>5.7</v>
      </c>
      <c r="HL504">
        <v>1.22437</v>
      </c>
      <c r="HM504">
        <v>2.3278799999999999</v>
      </c>
      <c r="HN504">
        <v>1.4978</v>
      </c>
      <c r="HO504">
        <v>2.3071299999999999</v>
      </c>
      <c r="HP504">
        <v>1.5478499999999999</v>
      </c>
      <c r="HQ504">
        <v>2.3584000000000001</v>
      </c>
      <c r="HR504">
        <v>39.416600000000003</v>
      </c>
      <c r="HS504">
        <v>15.068899999999999</v>
      </c>
      <c r="HT504">
        <v>18</v>
      </c>
      <c r="HU504">
        <v>491.98899999999998</v>
      </c>
      <c r="HV504">
        <v>489.25900000000001</v>
      </c>
      <c r="HW504">
        <v>26.298300000000001</v>
      </c>
      <c r="HX504">
        <v>32.642400000000002</v>
      </c>
      <c r="HY504">
        <v>30.002300000000002</v>
      </c>
      <c r="HZ504">
        <v>32.334400000000002</v>
      </c>
      <c r="IA504">
        <v>32.428800000000003</v>
      </c>
      <c r="IB504">
        <v>24.592099999999999</v>
      </c>
      <c r="IC504">
        <v>33.943600000000004</v>
      </c>
      <c r="ID504">
        <v>14.5732</v>
      </c>
      <c r="IE504">
        <v>26.173200000000001</v>
      </c>
      <c r="IF504">
        <v>512.37599999999998</v>
      </c>
      <c r="IG504">
        <v>23.9068</v>
      </c>
      <c r="IH504">
        <v>100.504</v>
      </c>
      <c r="II504">
        <v>100.215</v>
      </c>
      <c r="IJ504" t="s">
        <v>3545</v>
      </c>
    </row>
    <row r="505" spans="1:244" x14ac:dyDescent="0.2">
      <c r="A505">
        <v>489</v>
      </c>
      <c r="B505">
        <v>1659883811.0999999</v>
      </c>
      <c r="C505">
        <v>3554</v>
      </c>
      <c r="D505" t="s">
        <v>1340</v>
      </c>
      <c r="E505" t="s">
        <v>1341</v>
      </c>
      <c r="F505">
        <v>1</v>
      </c>
      <c r="G505" t="s">
        <v>1138</v>
      </c>
      <c r="H505" t="s">
        <v>379</v>
      </c>
      <c r="I505" t="s">
        <v>1135</v>
      </c>
      <c r="J505" t="s">
        <v>1150</v>
      </c>
      <c r="K505" t="s">
        <v>1151</v>
      </c>
      <c r="L505" t="s">
        <v>1152</v>
      </c>
      <c r="M505" t="s">
        <v>380</v>
      </c>
      <c r="N505">
        <v>1659883803.0999999</v>
      </c>
      <c r="O505">
        <f t="shared" si="238"/>
        <v>2.9505802347980169E-3</v>
      </c>
      <c r="P505">
        <f t="shared" si="239"/>
        <v>2.950580234798017</v>
      </c>
      <c r="Q505">
        <f t="shared" si="240"/>
        <v>8.2339830769078528</v>
      </c>
      <c r="R505">
        <f t="shared" si="241"/>
        <v>397.1964375</v>
      </c>
      <c r="S505">
        <f t="shared" si="242"/>
        <v>294.91968175622554</v>
      </c>
      <c r="T505">
        <f t="shared" si="243"/>
        <v>29.301961129367797</v>
      </c>
      <c r="U505">
        <f t="shared" si="244"/>
        <v>39.463743155564025</v>
      </c>
      <c r="V505">
        <f t="shared" si="245"/>
        <v>0.14827995412449113</v>
      </c>
      <c r="W505">
        <f t="shared" si="246"/>
        <v>2.91610317975546</v>
      </c>
      <c r="X505">
        <f t="shared" si="247"/>
        <v>0.14421499102568222</v>
      </c>
      <c r="Y505">
        <f t="shared" si="248"/>
        <v>9.0490308188158133E-2</v>
      </c>
      <c r="Z505">
        <f t="shared" si="249"/>
        <v>321.51462299999992</v>
      </c>
      <c r="AA505">
        <f t="shared" si="250"/>
        <v>32.197750060699761</v>
      </c>
      <c r="AB505">
        <f t="shared" si="251"/>
        <v>31.702862499999998</v>
      </c>
      <c r="AC505">
        <f t="shared" si="252"/>
        <v>4.6953606442949569</v>
      </c>
      <c r="AD505">
        <f t="shared" si="253"/>
        <v>60.472079701868019</v>
      </c>
      <c r="AE505">
        <f t="shared" si="254"/>
        <v>2.7386308652812534</v>
      </c>
      <c r="AF505">
        <f t="shared" si="255"/>
        <v>4.5287525727292879</v>
      </c>
      <c r="AG505">
        <f t="shared" si="256"/>
        <v>1.9567297790137035</v>
      </c>
      <c r="AH505">
        <f t="shared" si="257"/>
        <v>-130.12058835459254</v>
      </c>
      <c r="AI505">
        <f t="shared" si="258"/>
        <v>-99.898024274812855</v>
      </c>
      <c r="AJ505">
        <f t="shared" si="259"/>
        <v>-7.7221113992768604</v>
      </c>
      <c r="AK505">
        <f t="shared" si="260"/>
        <v>83.773898971317664</v>
      </c>
      <c r="AL505">
        <f t="shared" si="261"/>
        <v>38.156000460494269</v>
      </c>
      <c r="AM505">
        <f t="shared" si="262"/>
        <v>3.0291139475552313</v>
      </c>
      <c r="AN505">
        <f t="shared" si="263"/>
        <v>8.2339830769078528</v>
      </c>
      <c r="AO505">
        <v>482.64468794801718</v>
      </c>
      <c r="AP505">
        <v>446.38941212121222</v>
      </c>
      <c r="AQ505">
        <v>5.0509753316918129</v>
      </c>
      <c r="AR505">
        <v>65.940295061858151</v>
      </c>
      <c r="AS505">
        <f t="shared" si="264"/>
        <v>2.950580234798017</v>
      </c>
      <c r="AT505">
        <v>23.96723771646014</v>
      </c>
      <c r="AU505">
        <v>27.482406060606049</v>
      </c>
      <c r="AV505">
        <v>-1.140871579011917E-2</v>
      </c>
      <c r="AW505">
        <v>81.189635881585644</v>
      </c>
      <c r="AX505">
        <v>5</v>
      </c>
      <c r="AY505">
        <v>1</v>
      </c>
      <c r="AZ505">
        <f t="shared" si="265"/>
        <v>1</v>
      </c>
      <c r="BA505">
        <f t="shared" si="266"/>
        <v>0</v>
      </c>
      <c r="BB505">
        <f t="shared" si="267"/>
        <v>51771.42325327079</v>
      </c>
      <c r="BC505">
        <f t="shared" si="268"/>
        <v>1999.9949999999999</v>
      </c>
      <c r="BD505">
        <f t="shared" si="269"/>
        <v>1681.1954999999998</v>
      </c>
      <c r="BE505">
        <f t="shared" si="270"/>
        <v>0.84059985149962868</v>
      </c>
      <c r="BF505">
        <f t="shared" si="271"/>
        <v>0.16075771339428346</v>
      </c>
      <c r="BG505">
        <v>6</v>
      </c>
      <c r="BH505">
        <v>0.5</v>
      </c>
      <c r="BI505" t="s">
        <v>381</v>
      </c>
      <c r="BJ505">
        <v>2</v>
      </c>
      <c r="BK505" t="b">
        <v>1</v>
      </c>
      <c r="BL505">
        <v>1659883803.0999999</v>
      </c>
      <c r="BM505">
        <v>397.1964375</v>
      </c>
      <c r="BN505">
        <v>444.41506249999998</v>
      </c>
      <c r="BO505">
        <v>27.563893749999998</v>
      </c>
      <c r="BP505">
        <v>24.030075</v>
      </c>
      <c r="BQ505">
        <v>395.84687500000001</v>
      </c>
      <c r="BR505">
        <v>27.554537499999999</v>
      </c>
      <c r="BS505">
        <v>500.130875</v>
      </c>
      <c r="BT505">
        <v>99.255656250000001</v>
      </c>
      <c r="BU505">
        <v>0.10007665625000001</v>
      </c>
      <c r="BV505">
        <v>31.067431249999998</v>
      </c>
      <c r="BW505">
        <v>31.702862499999998</v>
      </c>
      <c r="BX505">
        <v>999.9</v>
      </c>
      <c r="BY505">
        <v>0</v>
      </c>
      <c r="BZ505">
        <v>0</v>
      </c>
      <c r="CA505">
        <v>9997.9662500000013</v>
      </c>
      <c r="CB505">
        <v>0</v>
      </c>
      <c r="CC505">
        <v>173.1771875</v>
      </c>
      <c r="CD505">
        <v>-47.218674999999998</v>
      </c>
      <c r="CE505">
        <v>408.45387499999998</v>
      </c>
      <c r="CF505">
        <v>455.35593749999998</v>
      </c>
      <c r="CG505">
        <v>3.5338250000000002</v>
      </c>
      <c r="CH505">
        <v>444.41506249999998</v>
      </c>
      <c r="CI505">
        <v>24.030075</v>
      </c>
      <c r="CJ505">
        <v>2.7358725000000002</v>
      </c>
      <c r="CK505">
        <v>2.3851206249999999</v>
      </c>
      <c r="CL505">
        <v>22.502168749999999</v>
      </c>
      <c r="CM505">
        <v>20.2630625</v>
      </c>
      <c r="CN505">
        <v>1999.9949999999999</v>
      </c>
      <c r="CO505">
        <v>0.98000500000000001</v>
      </c>
      <c r="CP505">
        <v>1.99954E-2</v>
      </c>
      <c r="CQ505">
        <v>0</v>
      </c>
      <c r="CR505">
        <v>2.5298124999999998</v>
      </c>
      <c r="CS505">
        <v>0</v>
      </c>
      <c r="CT505">
        <v>14699.4375</v>
      </c>
      <c r="CU505">
        <v>17412.3</v>
      </c>
      <c r="CV505">
        <v>42.75</v>
      </c>
      <c r="CW505">
        <v>44.523249999999997</v>
      </c>
      <c r="CX505">
        <v>42.761625000000002</v>
      </c>
      <c r="CY505">
        <v>42.905999999999999</v>
      </c>
      <c r="CZ505">
        <v>42.909875</v>
      </c>
      <c r="DA505">
        <v>1960.0050000000001</v>
      </c>
      <c r="DB505">
        <v>39.99</v>
      </c>
      <c r="DC505">
        <v>0</v>
      </c>
      <c r="DD505">
        <v>1659883810.0999999</v>
      </c>
      <c r="DE505">
        <v>0</v>
      </c>
      <c r="DF505">
        <v>1659883469</v>
      </c>
      <c r="DG505" t="s">
        <v>1153</v>
      </c>
      <c r="DH505">
        <v>1659883467</v>
      </c>
      <c r="DI505">
        <v>1659883469</v>
      </c>
      <c r="DJ505">
        <v>2</v>
      </c>
      <c r="DK505">
        <v>0.127</v>
      </c>
      <c r="DL505">
        <v>-8.9999999999999993E-3</v>
      </c>
      <c r="DM505">
        <v>1.3560000000000001</v>
      </c>
      <c r="DN505">
        <v>1.4999999999999999E-2</v>
      </c>
      <c r="DO505">
        <v>400</v>
      </c>
      <c r="DP505">
        <v>25</v>
      </c>
      <c r="DQ505">
        <v>0.21</v>
      </c>
      <c r="DR505">
        <v>0.05</v>
      </c>
      <c r="DS505">
        <v>7.2246648433422473</v>
      </c>
      <c r="DT505">
        <v>7.8957655503508306</v>
      </c>
      <c r="DU505">
        <v>0.5976507105625265</v>
      </c>
      <c r="DV505">
        <v>0</v>
      </c>
      <c r="DW505">
        <v>-47.184336666666667</v>
      </c>
      <c r="DX505">
        <v>-8.7672320355951836</v>
      </c>
      <c r="DY505">
        <v>0.63514786072920781</v>
      </c>
      <c r="DZ505">
        <v>0</v>
      </c>
      <c r="EA505">
        <v>301.89160355105503</v>
      </c>
      <c r="EB505">
        <v>186.63627868035499</v>
      </c>
      <c r="EC505">
        <v>13.96063545252178</v>
      </c>
      <c r="ED505">
        <v>0</v>
      </c>
      <c r="EE505">
        <v>3.497659249999999</v>
      </c>
      <c r="EF505">
        <v>0.61984581613508138</v>
      </c>
      <c r="EG505">
        <v>7.2789583162273283E-2</v>
      </c>
      <c r="EH505">
        <v>0</v>
      </c>
      <c r="EI505">
        <v>1.954904630486481</v>
      </c>
      <c r="EJ505">
        <v>0.1117684719759757</v>
      </c>
      <c r="EK505">
        <v>8.4540753359019088E-3</v>
      </c>
      <c r="EL505">
        <v>1</v>
      </c>
      <c r="EM505">
        <v>1</v>
      </c>
      <c r="EN505">
        <v>5</v>
      </c>
      <c r="EO505" t="s">
        <v>404</v>
      </c>
      <c r="EP505">
        <v>2.94211</v>
      </c>
      <c r="EQ505">
        <v>2.8013599999999999</v>
      </c>
      <c r="ER505">
        <v>9.3553999999999998E-2</v>
      </c>
      <c r="ES505">
        <v>0.10118199999999999</v>
      </c>
      <c r="ET505">
        <v>0.118187</v>
      </c>
      <c r="EU505">
        <v>0.107336</v>
      </c>
      <c r="EV505">
        <v>18577.099999999999</v>
      </c>
      <c r="EW505">
        <v>19316.400000000001</v>
      </c>
      <c r="EX505">
        <v>23837.1</v>
      </c>
      <c r="EY505">
        <v>25014.400000000001</v>
      </c>
      <c r="EZ505">
        <v>33645.4</v>
      </c>
      <c r="FA505">
        <v>35655.5</v>
      </c>
      <c r="FB505">
        <v>43463.5</v>
      </c>
      <c r="FC505">
        <v>46240</v>
      </c>
      <c r="FD505">
        <v>1.94208</v>
      </c>
      <c r="FE505">
        <v>1.8396300000000001</v>
      </c>
      <c r="FF505">
        <v>0.10115300000000001</v>
      </c>
      <c r="FG505">
        <v>0</v>
      </c>
      <c r="FH505">
        <v>30.082699999999999</v>
      </c>
      <c r="FI505">
        <v>999.9</v>
      </c>
      <c r="FJ505">
        <v>59.6</v>
      </c>
      <c r="FK505">
        <v>35.5</v>
      </c>
      <c r="FL505">
        <v>34.868099999999998</v>
      </c>
      <c r="FM505">
        <v>63.979799999999997</v>
      </c>
      <c r="FN505">
        <v>25.564900000000002</v>
      </c>
      <c r="FO505">
        <v>1</v>
      </c>
      <c r="FP505">
        <v>0.44075500000000001</v>
      </c>
      <c r="FQ505">
        <v>3.1004499999999999</v>
      </c>
      <c r="FR505">
        <v>20.291</v>
      </c>
      <c r="FS505">
        <v>5.2122000000000002</v>
      </c>
      <c r="FT505">
        <v>11.907400000000001</v>
      </c>
      <c r="FU505">
        <v>5.0028499999999996</v>
      </c>
      <c r="FV505">
        <v>3.2895300000000001</v>
      </c>
      <c r="FW505">
        <v>9999</v>
      </c>
      <c r="FX505">
        <v>9999</v>
      </c>
      <c r="FY505">
        <v>9999</v>
      </c>
      <c r="FZ505">
        <v>999.9</v>
      </c>
      <c r="GA505">
        <v>1.85958</v>
      </c>
      <c r="GB505">
        <v>1.8545499999999999</v>
      </c>
      <c r="GC505">
        <v>1.8577600000000001</v>
      </c>
      <c r="GD505">
        <v>1.85615</v>
      </c>
      <c r="GE505">
        <v>1.8549199999999999</v>
      </c>
      <c r="GF505">
        <v>1.8545499999999999</v>
      </c>
      <c r="GG505">
        <v>1.8532900000000001</v>
      </c>
      <c r="GH505">
        <v>1.8563799999999999</v>
      </c>
      <c r="GI505">
        <v>0</v>
      </c>
      <c r="GJ505">
        <v>0</v>
      </c>
      <c r="GK505">
        <v>0</v>
      </c>
      <c r="GL505">
        <v>0</v>
      </c>
      <c r="GM505" t="s">
        <v>384</v>
      </c>
      <c r="GN505" t="s">
        <v>385</v>
      </c>
      <c r="GO505" t="s">
        <v>386</v>
      </c>
      <c r="GP505" t="s">
        <v>386</v>
      </c>
      <c r="GQ505" t="s">
        <v>386</v>
      </c>
      <c r="GR505" t="s">
        <v>386</v>
      </c>
      <c r="GS505">
        <v>0</v>
      </c>
      <c r="GT505">
        <v>100</v>
      </c>
      <c r="GU505">
        <v>100</v>
      </c>
      <c r="GV505">
        <v>1.4259999999999999</v>
      </c>
      <c r="GW505">
        <v>9.5999999999999992E-3</v>
      </c>
      <c r="GX505">
        <v>0.36794396410256031</v>
      </c>
      <c r="GY505">
        <v>3.036990343597491E-3</v>
      </c>
      <c r="GZ505">
        <v>-1.538114387597119E-6</v>
      </c>
      <c r="HA505">
        <v>3.3909691194327332E-10</v>
      </c>
      <c r="HB505">
        <v>-6.1192808482915917E-2</v>
      </c>
      <c r="HC505">
        <v>9.7621983196103414E-3</v>
      </c>
      <c r="HD505">
        <v>-3.3387782167185642E-4</v>
      </c>
      <c r="HE505">
        <v>2.632278881966732E-6</v>
      </c>
      <c r="HF505">
        <v>6</v>
      </c>
      <c r="HG505">
        <v>2134</v>
      </c>
      <c r="HH505">
        <v>2</v>
      </c>
      <c r="HI505">
        <v>31</v>
      </c>
      <c r="HJ505">
        <v>5.7</v>
      </c>
      <c r="HK505">
        <v>5.7</v>
      </c>
      <c r="HL505">
        <v>1.23047</v>
      </c>
      <c r="HM505">
        <v>2.3107899999999999</v>
      </c>
      <c r="HN505">
        <v>1.4978</v>
      </c>
      <c r="HO505">
        <v>2.3071299999999999</v>
      </c>
      <c r="HP505">
        <v>1.5478499999999999</v>
      </c>
      <c r="HQ505">
        <v>2.3840300000000001</v>
      </c>
      <c r="HR505">
        <v>39.416600000000003</v>
      </c>
      <c r="HS505">
        <v>15.0777</v>
      </c>
      <c r="HT505">
        <v>18</v>
      </c>
      <c r="HU505">
        <v>491.93799999999999</v>
      </c>
      <c r="HV505">
        <v>489.286</v>
      </c>
      <c r="HW505">
        <v>26.278400000000001</v>
      </c>
      <c r="HX505">
        <v>32.644300000000001</v>
      </c>
      <c r="HY505">
        <v>30.002199999999998</v>
      </c>
      <c r="HZ505">
        <v>32.335700000000003</v>
      </c>
      <c r="IA505">
        <v>32.430100000000003</v>
      </c>
      <c r="IB505">
        <v>24.838000000000001</v>
      </c>
      <c r="IC505">
        <v>33.943600000000004</v>
      </c>
      <c r="ID505">
        <v>14.1934</v>
      </c>
      <c r="IE505">
        <v>26.173200000000001</v>
      </c>
      <c r="IF505">
        <v>522.39800000000002</v>
      </c>
      <c r="IG505">
        <v>23.9087</v>
      </c>
      <c r="IH505">
        <v>100.503</v>
      </c>
      <c r="II505">
        <v>100.215</v>
      </c>
      <c r="IJ505" t="s">
        <v>3545</v>
      </c>
    </row>
    <row r="506" spans="1:244" x14ac:dyDescent="0.2">
      <c r="A506">
        <v>490</v>
      </c>
      <c r="B506">
        <v>1659883812.0999999</v>
      </c>
      <c r="C506">
        <v>3555</v>
      </c>
      <c r="D506" t="s">
        <v>1342</v>
      </c>
      <c r="E506" t="s">
        <v>1343</v>
      </c>
      <c r="F506">
        <v>1</v>
      </c>
      <c r="G506" t="s">
        <v>1138</v>
      </c>
      <c r="H506" t="s">
        <v>379</v>
      </c>
      <c r="I506" t="s">
        <v>1135</v>
      </c>
      <c r="J506" t="s">
        <v>1150</v>
      </c>
      <c r="K506" t="s">
        <v>1151</v>
      </c>
      <c r="L506" t="s">
        <v>1152</v>
      </c>
      <c r="M506" t="s">
        <v>380</v>
      </c>
      <c r="N506">
        <v>1659883804.599999</v>
      </c>
      <c r="O506">
        <f t="shared" si="238"/>
        <v>2.9511720168757635E-3</v>
      </c>
      <c r="P506">
        <f t="shared" si="239"/>
        <v>2.9511720168757636</v>
      </c>
      <c r="Q506">
        <f t="shared" si="240"/>
        <v>8.2033430631262956</v>
      </c>
      <c r="R506">
        <f t="shared" si="241"/>
        <v>404.60146666666662</v>
      </c>
      <c r="S506">
        <f t="shared" si="242"/>
        <v>302.30385017426909</v>
      </c>
      <c r="T506">
        <f t="shared" si="243"/>
        <v>30.035566238324034</v>
      </c>
      <c r="U506">
        <f t="shared" si="244"/>
        <v>40.199402505737872</v>
      </c>
      <c r="V506">
        <f t="shared" si="245"/>
        <v>0.14810741407265435</v>
      </c>
      <c r="W506">
        <f t="shared" si="246"/>
        <v>2.9163464523178435</v>
      </c>
      <c r="X506">
        <f t="shared" si="247"/>
        <v>0.14405209455462814</v>
      </c>
      <c r="Y506">
        <f t="shared" si="248"/>
        <v>9.0387664688495406E-2</v>
      </c>
      <c r="Z506">
        <f t="shared" si="249"/>
        <v>321.51446339999995</v>
      </c>
      <c r="AA506">
        <f t="shared" si="250"/>
        <v>32.202605476482923</v>
      </c>
      <c r="AB506">
        <f t="shared" si="251"/>
        <v>31.70763333333333</v>
      </c>
      <c r="AC506">
        <f t="shared" si="252"/>
        <v>4.6966314559496585</v>
      </c>
      <c r="AD506">
        <f t="shared" si="253"/>
        <v>60.425102014145203</v>
      </c>
      <c r="AE506">
        <f t="shared" si="254"/>
        <v>2.7372991399036741</v>
      </c>
      <c r="AF506">
        <f t="shared" si="255"/>
        <v>4.5300695384227678</v>
      </c>
      <c r="AG506">
        <f t="shared" si="256"/>
        <v>1.9593323160459843</v>
      </c>
      <c r="AH506">
        <f t="shared" si="257"/>
        <v>-130.14668594422116</v>
      </c>
      <c r="AI506">
        <f t="shared" si="258"/>
        <v>-99.854277017217285</v>
      </c>
      <c r="AJ506">
        <f t="shared" si="259"/>
        <v>-7.7184613746187685</v>
      </c>
      <c r="AK506">
        <f t="shared" si="260"/>
        <v>83.795039063942752</v>
      </c>
      <c r="AL506">
        <f t="shared" si="261"/>
        <v>38.297666967100859</v>
      </c>
      <c r="AM506">
        <f t="shared" si="262"/>
        <v>3.033662509002252</v>
      </c>
      <c r="AN506">
        <f t="shared" si="263"/>
        <v>8.2033430631262956</v>
      </c>
      <c r="AO506">
        <v>487.81219547898382</v>
      </c>
      <c r="AP506">
        <v>451.49130303030307</v>
      </c>
      <c r="AQ506">
        <v>5.0711606943754024</v>
      </c>
      <c r="AR506">
        <v>65.940295061858151</v>
      </c>
      <c r="AS506">
        <f t="shared" si="264"/>
        <v>2.9511720168757636</v>
      </c>
      <c r="AT506">
        <v>23.95191496015584</v>
      </c>
      <c r="AU506">
        <v>27.47108666666665</v>
      </c>
      <c r="AV506">
        <v>-1.1930034477197491E-2</v>
      </c>
      <c r="AW506">
        <v>81.189635881585644</v>
      </c>
      <c r="AX506">
        <v>5</v>
      </c>
      <c r="AY506">
        <v>1</v>
      </c>
      <c r="AZ506">
        <f t="shared" si="265"/>
        <v>1</v>
      </c>
      <c r="BA506">
        <f t="shared" si="266"/>
        <v>0</v>
      </c>
      <c r="BB506">
        <f t="shared" si="267"/>
        <v>51777.454717834582</v>
      </c>
      <c r="BC506">
        <f t="shared" si="268"/>
        <v>1999.9939999999999</v>
      </c>
      <c r="BD506">
        <f t="shared" si="269"/>
        <v>1681.1946599999997</v>
      </c>
      <c r="BE506">
        <f t="shared" si="270"/>
        <v>0.84059985179955532</v>
      </c>
      <c r="BF506">
        <f t="shared" si="271"/>
        <v>0.1607577139731419</v>
      </c>
      <c r="BG506">
        <v>6</v>
      </c>
      <c r="BH506">
        <v>0.5</v>
      </c>
      <c r="BI506" t="s">
        <v>381</v>
      </c>
      <c r="BJ506">
        <v>2</v>
      </c>
      <c r="BK506" t="b">
        <v>1</v>
      </c>
      <c r="BL506">
        <v>1659883804.599999</v>
      </c>
      <c r="BM506">
        <v>404.60146666666662</v>
      </c>
      <c r="BN506">
        <v>452.01853333333338</v>
      </c>
      <c r="BO506">
        <v>27.550540000000002</v>
      </c>
      <c r="BP506">
        <v>24.01141333333333</v>
      </c>
      <c r="BQ506">
        <v>403.2372666666667</v>
      </c>
      <c r="BR506">
        <v>27.54114666666667</v>
      </c>
      <c r="BS506">
        <v>500.13753333333329</v>
      </c>
      <c r="BT506">
        <v>99.255493333333334</v>
      </c>
      <c r="BU506">
        <v>0.1000597666666667</v>
      </c>
      <c r="BV506">
        <v>31.072533333333329</v>
      </c>
      <c r="BW506">
        <v>31.70763333333333</v>
      </c>
      <c r="BX506">
        <v>999.89999999999986</v>
      </c>
      <c r="BY506">
        <v>0</v>
      </c>
      <c r="BZ506">
        <v>0</v>
      </c>
      <c r="CA506">
        <v>9999.3726666666662</v>
      </c>
      <c r="CB506">
        <v>0</v>
      </c>
      <c r="CC506">
        <v>172.71279999999999</v>
      </c>
      <c r="CD506">
        <v>-47.417106666666662</v>
      </c>
      <c r="CE506">
        <v>416.0630666666666</v>
      </c>
      <c r="CF506">
        <v>463.13793333333342</v>
      </c>
      <c r="CG506">
        <v>3.5391293333333329</v>
      </c>
      <c r="CH506">
        <v>452.01853333333338</v>
      </c>
      <c r="CI506">
        <v>24.01141333333333</v>
      </c>
      <c r="CJ506">
        <v>2.734542666666667</v>
      </c>
      <c r="CK506">
        <v>2.3832646666666668</v>
      </c>
      <c r="CL506">
        <v>22.494160000000001</v>
      </c>
      <c r="CM506">
        <v>20.250473333333328</v>
      </c>
      <c r="CN506">
        <v>1999.9939999999999</v>
      </c>
      <c r="CO506">
        <v>0.98000500000000013</v>
      </c>
      <c r="CP506">
        <v>1.99954E-2</v>
      </c>
      <c r="CQ506">
        <v>0</v>
      </c>
      <c r="CR506">
        <v>2.5697999999999999</v>
      </c>
      <c r="CS506">
        <v>0</v>
      </c>
      <c r="CT506">
        <v>14699.706666666671</v>
      </c>
      <c r="CU506">
        <v>17412.28666666667</v>
      </c>
      <c r="CV506">
        <v>42.754133333333343</v>
      </c>
      <c r="CW506">
        <v>44.528933333333342</v>
      </c>
      <c r="CX506">
        <v>42.766533333333342</v>
      </c>
      <c r="CY506">
        <v>42.912200000000013</v>
      </c>
      <c r="CZ506">
        <v>42.912200000000013</v>
      </c>
      <c r="DA506">
        <v>1960.0039999999999</v>
      </c>
      <c r="DB506">
        <v>39.99</v>
      </c>
      <c r="DC506">
        <v>0</v>
      </c>
      <c r="DD506">
        <v>1659883810.7</v>
      </c>
      <c r="DE506">
        <v>0</v>
      </c>
      <c r="DF506">
        <v>1659883469</v>
      </c>
      <c r="DG506" t="s">
        <v>1153</v>
      </c>
      <c r="DH506">
        <v>1659883467</v>
      </c>
      <c r="DI506">
        <v>1659883469</v>
      </c>
      <c r="DJ506">
        <v>2</v>
      </c>
      <c r="DK506">
        <v>0.127</v>
      </c>
      <c r="DL506">
        <v>-8.9999999999999993E-3</v>
      </c>
      <c r="DM506">
        <v>1.3560000000000001</v>
      </c>
      <c r="DN506">
        <v>1.4999999999999999E-2</v>
      </c>
      <c r="DO506">
        <v>400</v>
      </c>
      <c r="DP506">
        <v>25</v>
      </c>
      <c r="DQ506">
        <v>0.21</v>
      </c>
      <c r="DR506">
        <v>0.05</v>
      </c>
      <c r="DS506">
        <v>7.3377282751541637</v>
      </c>
      <c r="DT506">
        <v>8.1188476387596218</v>
      </c>
      <c r="DU506">
        <v>0.61131098719516674</v>
      </c>
      <c r="DV506">
        <v>0</v>
      </c>
      <c r="DW506">
        <v>-47.317829999999987</v>
      </c>
      <c r="DX506">
        <v>-8.7238985539488727</v>
      </c>
      <c r="DY506">
        <v>0.63232487122259184</v>
      </c>
      <c r="DZ506">
        <v>0</v>
      </c>
      <c r="EA506">
        <v>305.23816752320869</v>
      </c>
      <c r="EB506">
        <v>184.16944666850341</v>
      </c>
      <c r="EC506">
        <v>13.762154917797289</v>
      </c>
      <c r="ED506">
        <v>0</v>
      </c>
      <c r="EE506">
        <v>3.5093644999999989</v>
      </c>
      <c r="EF506">
        <v>0.47085455909942853</v>
      </c>
      <c r="EG506">
        <v>5.7974344539201098E-2</v>
      </c>
      <c r="EH506">
        <v>0</v>
      </c>
      <c r="EI506">
        <v>1.9566466928170561</v>
      </c>
      <c r="EJ506">
        <v>0.1188512285534897</v>
      </c>
      <c r="EK506">
        <v>8.9276692094020973E-3</v>
      </c>
      <c r="EL506">
        <v>1</v>
      </c>
      <c r="EM506">
        <v>1</v>
      </c>
      <c r="EN506">
        <v>5</v>
      </c>
      <c r="EO506" t="s">
        <v>404</v>
      </c>
      <c r="EP506">
        <v>2.9421900000000001</v>
      </c>
      <c r="EQ506">
        <v>2.8012700000000001</v>
      </c>
      <c r="ER506">
        <v>9.4347500000000001E-2</v>
      </c>
      <c r="ES506">
        <v>0.101947</v>
      </c>
      <c r="ET506">
        <v>0.118157</v>
      </c>
      <c r="EU506">
        <v>0.10734</v>
      </c>
      <c r="EV506">
        <v>18560.8</v>
      </c>
      <c r="EW506">
        <v>19299.8</v>
      </c>
      <c r="EX506">
        <v>23837.1</v>
      </c>
      <c r="EY506">
        <v>25014.1</v>
      </c>
      <c r="EZ506">
        <v>33646.699999999997</v>
      </c>
      <c r="FA506">
        <v>35655.1</v>
      </c>
      <c r="FB506">
        <v>43463.6</v>
      </c>
      <c r="FC506">
        <v>46239.6</v>
      </c>
      <c r="FD506">
        <v>1.94228</v>
      </c>
      <c r="FE506">
        <v>1.83958</v>
      </c>
      <c r="FF506">
        <v>0.10102999999999999</v>
      </c>
      <c r="FG506">
        <v>0</v>
      </c>
      <c r="FH506">
        <v>30.086300000000001</v>
      </c>
      <c r="FI506">
        <v>999.9</v>
      </c>
      <c r="FJ506">
        <v>59.6</v>
      </c>
      <c r="FK506">
        <v>35.5</v>
      </c>
      <c r="FL506">
        <v>34.868899999999996</v>
      </c>
      <c r="FM506">
        <v>63.909799999999997</v>
      </c>
      <c r="FN506">
        <v>25.769200000000001</v>
      </c>
      <c r="FO506">
        <v>1</v>
      </c>
      <c r="FP506">
        <v>0.44117400000000001</v>
      </c>
      <c r="FQ506">
        <v>3.15265</v>
      </c>
      <c r="FR506">
        <v>20.29</v>
      </c>
      <c r="FS506">
        <v>5.2120499999999996</v>
      </c>
      <c r="FT506">
        <v>11.907500000000001</v>
      </c>
      <c r="FU506">
        <v>5.0027999999999997</v>
      </c>
      <c r="FV506">
        <v>3.2894999999999999</v>
      </c>
      <c r="FW506">
        <v>9999</v>
      </c>
      <c r="FX506">
        <v>9999</v>
      </c>
      <c r="FY506">
        <v>9999</v>
      </c>
      <c r="FZ506">
        <v>999.9</v>
      </c>
      <c r="GA506">
        <v>1.8595900000000001</v>
      </c>
      <c r="GB506">
        <v>1.8545499999999999</v>
      </c>
      <c r="GC506">
        <v>1.8577600000000001</v>
      </c>
      <c r="GD506">
        <v>1.85615</v>
      </c>
      <c r="GE506">
        <v>1.8549199999999999</v>
      </c>
      <c r="GF506">
        <v>1.8545499999999999</v>
      </c>
      <c r="GG506">
        <v>1.85327</v>
      </c>
      <c r="GH506">
        <v>1.8563799999999999</v>
      </c>
      <c r="GI506">
        <v>0</v>
      </c>
      <c r="GJ506">
        <v>0</v>
      </c>
      <c r="GK506">
        <v>0</v>
      </c>
      <c r="GL506">
        <v>0</v>
      </c>
      <c r="GM506" t="s">
        <v>384</v>
      </c>
      <c r="GN506" t="s">
        <v>385</v>
      </c>
      <c r="GO506" t="s">
        <v>386</v>
      </c>
      <c r="GP506" t="s">
        <v>386</v>
      </c>
      <c r="GQ506" t="s">
        <v>386</v>
      </c>
      <c r="GR506" t="s">
        <v>386</v>
      </c>
      <c r="GS506">
        <v>0</v>
      </c>
      <c r="GT506">
        <v>100</v>
      </c>
      <c r="GU506">
        <v>100</v>
      </c>
      <c r="GV506">
        <v>1.4350000000000001</v>
      </c>
      <c r="GW506">
        <v>9.7000000000000003E-3</v>
      </c>
      <c r="GX506">
        <v>0.36794396410256031</v>
      </c>
      <c r="GY506">
        <v>3.036990343597491E-3</v>
      </c>
      <c r="GZ506">
        <v>-1.538114387597119E-6</v>
      </c>
      <c r="HA506">
        <v>3.3909691194327332E-10</v>
      </c>
      <c r="HB506">
        <v>-6.1192808482915917E-2</v>
      </c>
      <c r="HC506">
        <v>9.7621983196103414E-3</v>
      </c>
      <c r="HD506">
        <v>-3.3387782167185642E-4</v>
      </c>
      <c r="HE506">
        <v>2.632278881966732E-6</v>
      </c>
      <c r="HF506">
        <v>6</v>
      </c>
      <c r="HG506">
        <v>2134</v>
      </c>
      <c r="HH506">
        <v>2</v>
      </c>
      <c r="HI506">
        <v>31</v>
      </c>
      <c r="HJ506">
        <v>5.8</v>
      </c>
      <c r="HK506">
        <v>5.7</v>
      </c>
      <c r="HL506">
        <v>1.2439</v>
      </c>
      <c r="HM506">
        <v>2.32422</v>
      </c>
      <c r="HN506">
        <v>1.4978</v>
      </c>
      <c r="HO506">
        <v>2.3083499999999999</v>
      </c>
      <c r="HP506">
        <v>1.5478499999999999</v>
      </c>
      <c r="HQ506">
        <v>2.34741</v>
      </c>
      <c r="HR506">
        <v>39.416600000000003</v>
      </c>
      <c r="HS506">
        <v>15.068899999999999</v>
      </c>
      <c r="HT506">
        <v>18</v>
      </c>
      <c r="HU506">
        <v>492.07299999999998</v>
      </c>
      <c r="HV506">
        <v>489.26400000000001</v>
      </c>
      <c r="HW506">
        <v>26.259899999999998</v>
      </c>
      <c r="HX506">
        <v>32.646000000000001</v>
      </c>
      <c r="HY506">
        <v>30.002199999999998</v>
      </c>
      <c r="HZ506">
        <v>32.338000000000001</v>
      </c>
      <c r="IA506">
        <v>32.431699999999999</v>
      </c>
      <c r="IB506">
        <v>24.9938</v>
      </c>
      <c r="IC506">
        <v>33.943600000000004</v>
      </c>
      <c r="ID506">
        <v>14.1934</v>
      </c>
      <c r="IE506">
        <v>26.173200000000001</v>
      </c>
      <c r="IF506">
        <v>522.39800000000002</v>
      </c>
      <c r="IG506">
        <v>23.905799999999999</v>
      </c>
      <c r="IH506">
        <v>100.504</v>
      </c>
      <c r="II506">
        <v>100.214</v>
      </c>
      <c r="IJ506" t="s">
        <v>3545</v>
      </c>
    </row>
    <row r="507" spans="1:244" x14ac:dyDescent="0.2">
      <c r="A507">
        <v>491</v>
      </c>
      <c r="B507">
        <v>1659883813.0999999</v>
      </c>
      <c r="C507">
        <v>3556</v>
      </c>
      <c r="D507" t="s">
        <v>1344</v>
      </c>
      <c r="E507" t="s">
        <v>1345</v>
      </c>
      <c r="F507">
        <v>1</v>
      </c>
      <c r="G507" t="s">
        <v>1138</v>
      </c>
      <c r="H507" t="s">
        <v>379</v>
      </c>
      <c r="I507" t="s">
        <v>1135</v>
      </c>
      <c r="J507" t="s">
        <v>1150</v>
      </c>
      <c r="K507" t="s">
        <v>1151</v>
      </c>
      <c r="L507" t="s">
        <v>1152</v>
      </c>
      <c r="M507" t="s">
        <v>380</v>
      </c>
      <c r="N507">
        <v>1659883805.0999999</v>
      </c>
      <c r="O507">
        <f t="shared" si="238"/>
        <v>2.9499612482867649E-3</v>
      </c>
      <c r="P507">
        <f t="shared" si="239"/>
        <v>2.949961248286765</v>
      </c>
      <c r="Q507">
        <f t="shared" si="240"/>
        <v>8.2266392912371753</v>
      </c>
      <c r="R507">
        <f t="shared" si="241"/>
        <v>407.06562500000001</v>
      </c>
      <c r="S507">
        <f t="shared" si="242"/>
        <v>304.3529796460266</v>
      </c>
      <c r="T507">
        <f t="shared" si="243"/>
        <v>30.239149421784173</v>
      </c>
      <c r="U507">
        <f t="shared" si="244"/>
        <v>40.444218003592866</v>
      </c>
      <c r="V507">
        <f t="shared" si="245"/>
        <v>0.14797682325856804</v>
      </c>
      <c r="W507">
        <f t="shared" si="246"/>
        <v>2.9164205846841895</v>
      </c>
      <c r="X507">
        <f t="shared" si="247"/>
        <v>0.14392864660982102</v>
      </c>
      <c r="Y507">
        <f t="shared" si="248"/>
        <v>9.0309892387425955E-2</v>
      </c>
      <c r="Z507">
        <f t="shared" si="249"/>
        <v>321.51352574999999</v>
      </c>
      <c r="AA507">
        <f t="shared" si="250"/>
        <v>32.204154227502571</v>
      </c>
      <c r="AB507">
        <f t="shared" si="251"/>
        <v>31.70885625</v>
      </c>
      <c r="AC507">
        <f t="shared" si="252"/>
        <v>4.6969572537041007</v>
      </c>
      <c r="AD507">
        <f t="shared" si="253"/>
        <v>60.408558675455851</v>
      </c>
      <c r="AE507">
        <f t="shared" si="254"/>
        <v>2.736747255759076</v>
      </c>
      <c r="AF507">
        <f t="shared" si="255"/>
        <v>4.5303965460626419</v>
      </c>
      <c r="AG507">
        <f t="shared" si="256"/>
        <v>1.9602099979450247</v>
      </c>
      <c r="AH507">
        <f t="shared" si="257"/>
        <v>-130.09329104944632</v>
      </c>
      <c r="AI507">
        <f t="shared" si="258"/>
        <v>-99.849936457793063</v>
      </c>
      <c r="AJ507">
        <f t="shared" si="259"/>
        <v>-7.718024360296126</v>
      </c>
      <c r="AK507">
        <f t="shared" si="260"/>
        <v>83.852273882464488</v>
      </c>
      <c r="AL507">
        <f t="shared" si="261"/>
        <v>38.336888926138201</v>
      </c>
      <c r="AM507">
        <f t="shared" si="262"/>
        <v>3.0325263228116817</v>
      </c>
      <c r="AN507">
        <f t="shared" si="263"/>
        <v>8.2266392912371753</v>
      </c>
      <c r="AO507">
        <v>492.96408633605068</v>
      </c>
      <c r="AP507">
        <v>456.5741212121211</v>
      </c>
      <c r="AQ507">
        <v>5.0789755301984494</v>
      </c>
      <c r="AR507">
        <v>65.940295061858151</v>
      </c>
      <c r="AS507">
        <f t="shared" si="264"/>
        <v>2.949961248286765</v>
      </c>
      <c r="AT507">
        <v>23.9437398177243</v>
      </c>
      <c r="AU507">
        <v>27.461674545454539</v>
      </c>
      <c r="AV507">
        <v>-1.1949909647382189E-2</v>
      </c>
      <c r="AW507">
        <v>81.189635881585644</v>
      </c>
      <c r="AX507">
        <v>5</v>
      </c>
      <c r="AY507">
        <v>1</v>
      </c>
      <c r="AZ507">
        <f t="shared" si="265"/>
        <v>1</v>
      </c>
      <c r="BA507">
        <f t="shared" si="266"/>
        <v>0</v>
      </c>
      <c r="BB507">
        <f t="shared" si="267"/>
        <v>51779.342173520687</v>
      </c>
      <c r="BC507">
        <f t="shared" si="268"/>
        <v>1999.9881250000001</v>
      </c>
      <c r="BD507">
        <f t="shared" si="269"/>
        <v>1681.189725</v>
      </c>
      <c r="BE507">
        <f t="shared" si="270"/>
        <v>0.84059985356163047</v>
      </c>
      <c r="BF507">
        <f t="shared" si="271"/>
        <v>0.1607577173739469</v>
      </c>
      <c r="BG507">
        <v>6</v>
      </c>
      <c r="BH507">
        <v>0.5</v>
      </c>
      <c r="BI507" t="s">
        <v>381</v>
      </c>
      <c r="BJ507">
        <v>2</v>
      </c>
      <c r="BK507" t="b">
        <v>1</v>
      </c>
      <c r="BL507">
        <v>1659883805.0999999</v>
      </c>
      <c r="BM507">
        <v>407.06562500000001</v>
      </c>
      <c r="BN507">
        <v>454.53837499999997</v>
      </c>
      <c r="BO507">
        <v>27.54499375</v>
      </c>
      <c r="BP507">
        <v>24.007156250000001</v>
      </c>
      <c r="BQ507">
        <v>405.6966875</v>
      </c>
      <c r="BR507">
        <v>27.535587499999998</v>
      </c>
      <c r="BS507">
        <v>500.13524999999998</v>
      </c>
      <c r="BT507">
        <v>99.255462499999993</v>
      </c>
      <c r="BU507">
        <v>0.10006034375</v>
      </c>
      <c r="BV507">
        <v>31.073799999999999</v>
      </c>
      <c r="BW507">
        <v>31.70885625</v>
      </c>
      <c r="BX507">
        <v>999.9</v>
      </c>
      <c r="BY507">
        <v>0</v>
      </c>
      <c r="BZ507">
        <v>0</v>
      </c>
      <c r="CA507">
        <v>9999.7993750000005</v>
      </c>
      <c r="CB507">
        <v>0</v>
      </c>
      <c r="CC507">
        <v>172.67925</v>
      </c>
      <c r="CD507">
        <v>-47.47276875</v>
      </c>
      <c r="CE507">
        <v>418.59449999999998</v>
      </c>
      <c r="CF507">
        <v>465.717625</v>
      </c>
      <c r="CG507">
        <v>3.5378443750000002</v>
      </c>
      <c r="CH507">
        <v>454.53837499999997</v>
      </c>
      <c r="CI507">
        <v>24.007156250000001</v>
      </c>
      <c r="CJ507">
        <v>2.7339912499999999</v>
      </c>
      <c r="CK507">
        <v>2.3828412499999998</v>
      </c>
      <c r="CL507">
        <v>22.490837500000001</v>
      </c>
      <c r="CM507">
        <v>20.247599999999998</v>
      </c>
      <c r="CN507">
        <v>1999.9881250000001</v>
      </c>
      <c r="CO507">
        <v>0.98000500000000001</v>
      </c>
      <c r="CP507">
        <v>1.99954E-2</v>
      </c>
      <c r="CQ507">
        <v>0</v>
      </c>
      <c r="CR507">
        <v>2.5606874999999998</v>
      </c>
      <c r="CS507">
        <v>0</v>
      </c>
      <c r="CT507">
        <v>14699.643749999999</v>
      </c>
      <c r="CU507">
        <v>17412.237499999999</v>
      </c>
      <c r="CV507">
        <v>42.753875000000001</v>
      </c>
      <c r="CW507">
        <v>44.530999999999999</v>
      </c>
      <c r="CX507">
        <v>42.769374999999997</v>
      </c>
      <c r="CY507">
        <v>42.913749999999993</v>
      </c>
      <c r="CZ507">
        <v>42.913749999999993</v>
      </c>
      <c r="DA507">
        <v>1959.9981250000001</v>
      </c>
      <c r="DB507">
        <v>39.99</v>
      </c>
      <c r="DC507">
        <v>0</v>
      </c>
      <c r="DD507">
        <v>1659883811.9000001</v>
      </c>
      <c r="DE507">
        <v>0</v>
      </c>
      <c r="DF507">
        <v>1659883469</v>
      </c>
      <c r="DG507" t="s">
        <v>1153</v>
      </c>
      <c r="DH507">
        <v>1659883467</v>
      </c>
      <c r="DI507">
        <v>1659883469</v>
      </c>
      <c r="DJ507">
        <v>2</v>
      </c>
      <c r="DK507">
        <v>0.127</v>
      </c>
      <c r="DL507">
        <v>-8.9999999999999993E-3</v>
      </c>
      <c r="DM507">
        <v>1.3560000000000001</v>
      </c>
      <c r="DN507">
        <v>1.4999999999999999E-2</v>
      </c>
      <c r="DO507">
        <v>400</v>
      </c>
      <c r="DP507">
        <v>25</v>
      </c>
      <c r="DQ507">
        <v>0.21</v>
      </c>
      <c r="DR507">
        <v>0.05</v>
      </c>
      <c r="DS507">
        <v>7.5047827855257276</v>
      </c>
      <c r="DT507">
        <v>7.7797835853231021</v>
      </c>
      <c r="DU507">
        <v>0.59046964430228754</v>
      </c>
      <c r="DV507">
        <v>0</v>
      </c>
      <c r="DW507">
        <v>-47.475748387096758</v>
      </c>
      <c r="DX507">
        <v>-8.3449112903226048</v>
      </c>
      <c r="DY507">
        <v>0.62766562644964985</v>
      </c>
      <c r="DZ507">
        <v>0</v>
      </c>
      <c r="EA507">
        <v>311.09144081619951</v>
      </c>
      <c r="EB507">
        <v>188.67815231303749</v>
      </c>
      <c r="EC507">
        <v>13.67714164649718</v>
      </c>
      <c r="ED507">
        <v>0</v>
      </c>
      <c r="EE507">
        <v>3.5184429268292692</v>
      </c>
      <c r="EF507">
        <v>0.30732982578397522</v>
      </c>
      <c r="EG507">
        <v>4.3594138744756553E-2</v>
      </c>
      <c r="EH507">
        <v>0</v>
      </c>
      <c r="EI507">
        <v>1.9597653358733089</v>
      </c>
      <c r="EJ507">
        <v>0.12325774378900101</v>
      </c>
      <c r="EK507">
        <v>8.9262200361912274E-3</v>
      </c>
      <c r="EL507">
        <v>1</v>
      </c>
      <c r="EM507">
        <v>1</v>
      </c>
      <c r="EN507">
        <v>5</v>
      </c>
      <c r="EO507" t="s">
        <v>404</v>
      </c>
      <c r="EP507">
        <v>2.9421599999999999</v>
      </c>
      <c r="EQ507">
        <v>2.8012600000000001</v>
      </c>
      <c r="ER507">
        <v>9.5139399999999999E-2</v>
      </c>
      <c r="ES507">
        <v>0.102702</v>
      </c>
      <c r="ET507">
        <v>0.118131</v>
      </c>
      <c r="EU507">
        <v>0.10735</v>
      </c>
      <c r="EV507">
        <v>18544.599999999999</v>
      </c>
      <c r="EW507">
        <v>19283.400000000001</v>
      </c>
      <c r="EX507">
        <v>23837.1</v>
      </c>
      <c r="EY507">
        <v>25013.9</v>
      </c>
      <c r="EZ507">
        <v>33647.800000000003</v>
      </c>
      <c r="FA507">
        <v>35654.800000000003</v>
      </c>
      <c r="FB507">
        <v>43463.7</v>
      </c>
      <c r="FC507">
        <v>46239.6</v>
      </c>
      <c r="FD507">
        <v>1.94217</v>
      </c>
      <c r="FE507">
        <v>1.83965</v>
      </c>
      <c r="FF507">
        <v>0.100762</v>
      </c>
      <c r="FG507">
        <v>0</v>
      </c>
      <c r="FH507">
        <v>30.089300000000001</v>
      </c>
      <c r="FI507">
        <v>999.9</v>
      </c>
      <c r="FJ507">
        <v>59.6</v>
      </c>
      <c r="FK507">
        <v>35.5</v>
      </c>
      <c r="FL507">
        <v>34.8705</v>
      </c>
      <c r="FM507">
        <v>63.989800000000002</v>
      </c>
      <c r="FN507">
        <v>25.524799999999999</v>
      </c>
      <c r="FO507">
        <v>1</v>
      </c>
      <c r="FP507">
        <v>0.44166899999999998</v>
      </c>
      <c r="FQ507">
        <v>3.194</v>
      </c>
      <c r="FR507">
        <v>20.289200000000001</v>
      </c>
      <c r="FS507">
        <v>5.2119</v>
      </c>
      <c r="FT507">
        <v>11.907500000000001</v>
      </c>
      <c r="FU507">
        <v>5.0027999999999997</v>
      </c>
      <c r="FV507">
        <v>3.2894999999999999</v>
      </c>
      <c r="FW507">
        <v>9999</v>
      </c>
      <c r="FX507">
        <v>9999</v>
      </c>
      <c r="FY507">
        <v>9999</v>
      </c>
      <c r="FZ507">
        <v>999.9</v>
      </c>
      <c r="GA507">
        <v>1.8595900000000001</v>
      </c>
      <c r="GB507">
        <v>1.8545499999999999</v>
      </c>
      <c r="GC507">
        <v>1.85775</v>
      </c>
      <c r="GD507">
        <v>1.8561300000000001</v>
      </c>
      <c r="GE507">
        <v>1.8549199999999999</v>
      </c>
      <c r="GF507">
        <v>1.8545499999999999</v>
      </c>
      <c r="GG507">
        <v>1.8532599999999999</v>
      </c>
      <c r="GH507">
        <v>1.8563799999999999</v>
      </c>
      <c r="GI507">
        <v>0</v>
      </c>
      <c r="GJ507">
        <v>0</v>
      </c>
      <c r="GK507">
        <v>0</v>
      </c>
      <c r="GL507">
        <v>0</v>
      </c>
      <c r="GM507" t="s">
        <v>384</v>
      </c>
      <c r="GN507" t="s">
        <v>385</v>
      </c>
      <c r="GO507" t="s">
        <v>386</v>
      </c>
      <c r="GP507" t="s">
        <v>386</v>
      </c>
      <c r="GQ507" t="s">
        <v>386</v>
      </c>
      <c r="GR507" t="s">
        <v>386</v>
      </c>
      <c r="GS507">
        <v>0</v>
      </c>
      <c r="GT507">
        <v>100</v>
      </c>
      <c r="GU507">
        <v>100</v>
      </c>
      <c r="GV507">
        <v>1.4450000000000001</v>
      </c>
      <c r="GW507">
        <v>9.5999999999999992E-3</v>
      </c>
      <c r="GX507">
        <v>0.36794396410256031</v>
      </c>
      <c r="GY507">
        <v>3.036990343597491E-3</v>
      </c>
      <c r="GZ507">
        <v>-1.538114387597119E-6</v>
      </c>
      <c r="HA507">
        <v>3.3909691194327332E-10</v>
      </c>
      <c r="HB507">
        <v>-6.1192808482915917E-2</v>
      </c>
      <c r="HC507">
        <v>9.7621983196103414E-3</v>
      </c>
      <c r="HD507">
        <v>-3.3387782167185642E-4</v>
      </c>
      <c r="HE507">
        <v>2.632278881966732E-6</v>
      </c>
      <c r="HF507">
        <v>6</v>
      </c>
      <c r="HG507">
        <v>2134</v>
      </c>
      <c r="HH507">
        <v>2</v>
      </c>
      <c r="HI507">
        <v>31</v>
      </c>
      <c r="HJ507">
        <v>5.8</v>
      </c>
      <c r="HK507">
        <v>5.7</v>
      </c>
      <c r="HL507">
        <v>1.25122</v>
      </c>
      <c r="HM507">
        <v>2.3144499999999999</v>
      </c>
      <c r="HN507">
        <v>1.4978</v>
      </c>
      <c r="HO507">
        <v>2.3083499999999999</v>
      </c>
      <c r="HP507">
        <v>1.5478499999999999</v>
      </c>
      <c r="HQ507">
        <v>2.4194300000000002</v>
      </c>
      <c r="HR507">
        <v>39.416600000000003</v>
      </c>
      <c r="HS507">
        <v>15.0777</v>
      </c>
      <c r="HT507">
        <v>18</v>
      </c>
      <c r="HU507">
        <v>492.02300000000002</v>
      </c>
      <c r="HV507">
        <v>489.32400000000001</v>
      </c>
      <c r="HW507">
        <v>26.2409</v>
      </c>
      <c r="HX507">
        <v>32.647300000000001</v>
      </c>
      <c r="HY507">
        <v>30.002300000000002</v>
      </c>
      <c r="HZ507">
        <v>32.339300000000001</v>
      </c>
      <c r="IA507">
        <v>32.433</v>
      </c>
      <c r="IB507">
        <v>25.240400000000001</v>
      </c>
      <c r="IC507">
        <v>33.943600000000004</v>
      </c>
      <c r="ID507">
        <v>14.1934</v>
      </c>
      <c r="IE507">
        <v>26.173200000000001</v>
      </c>
      <c r="IF507">
        <v>532.43299999999999</v>
      </c>
      <c r="IG507">
        <v>23.911000000000001</v>
      </c>
      <c r="IH507">
        <v>100.504</v>
      </c>
      <c r="II507">
        <v>100.21299999999999</v>
      </c>
      <c r="IJ507" t="s">
        <v>3545</v>
      </c>
    </row>
    <row r="508" spans="1:244" x14ac:dyDescent="0.2">
      <c r="A508">
        <v>492</v>
      </c>
      <c r="B508">
        <v>1659883814.0999999</v>
      </c>
      <c r="C508">
        <v>3557</v>
      </c>
      <c r="D508" t="s">
        <v>1346</v>
      </c>
      <c r="E508" t="s">
        <v>1347</v>
      </c>
      <c r="F508">
        <v>1</v>
      </c>
      <c r="G508" t="s">
        <v>1138</v>
      </c>
      <c r="H508" t="s">
        <v>379</v>
      </c>
      <c r="I508" t="s">
        <v>1135</v>
      </c>
      <c r="J508" t="s">
        <v>1150</v>
      </c>
      <c r="K508" t="s">
        <v>1151</v>
      </c>
      <c r="L508" t="s">
        <v>1152</v>
      </c>
      <c r="M508" t="s">
        <v>380</v>
      </c>
      <c r="N508">
        <v>1659883806.599999</v>
      </c>
      <c r="O508">
        <f t="shared" si="238"/>
        <v>2.948792816899669E-3</v>
      </c>
      <c r="P508">
        <f t="shared" si="239"/>
        <v>2.9487928168996689</v>
      </c>
      <c r="Q508">
        <f t="shared" si="240"/>
        <v>8.2928588969661501</v>
      </c>
      <c r="R508">
        <f t="shared" si="241"/>
        <v>414.4631333333333</v>
      </c>
      <c r="S508">
        <f t="shared" si="242"/>
        <v>310.61227370636237</v>
      </c>
      <c r="T508">
        <f t="shared" si="243"/>
        <v>30.861003242925886</v>
      </c>
      <c r="U508">
        <f t="shared" si="244"/>
        <v>41.179145785993533</v>
      </c>
      <c r="V508">
        <f t="shared" si="245"/>
        <v>0.14770450487483466</v>
      </c>
      <c r="W508">
        <f t="shared" si="246"/>
        <v>2.9164538896927517</v>
      </c>
      <c r="X508">
        <f t="shared" si="247"/>
        <v>0.14367104008889747</v>
      </c>
      <c r="Y508">
        <f t="shared" si="248"/>
        <v>9.0147616558865856E-2</v>
      </c>
      <c r="Z508">
        <f t="shared" si="249"/>
        <v>321.51467620000011</v>
      </c>
      <c r="AA508">
        <f t="shared" si="250"/>
        <v>32.208976363611455</v>
      </c>
      <c r="AB508">
        <f t="shared" si="251"/>
        <v>31.713493333333339</v>
      </c>
      <c r="AC508">
        <f t="shared" si="252"/>
        <v>4.6981927998425386</v>
      </c>
      <c r="AD508">
        <f t="shared" si="253"/>
        <v>60.359847080679529</v>
      </c>
      <c r="AE508">
        <f t="shared" si="254"/>
        <v>2.7352459072517572</v>
      </c>
      <c r="AF508">
        <f t="shared" si="255"/>
        <v>4.5315653361343209</v>
      </c>
      <c r="AG508">
        <f t="shared" si="256"/>
        <v>1.9629468925907814</v>
      </c>
      <c r="AH508">
        <f t="shared" si="257"/>
        <v>-130.04176322527539</v>
      </c>
      <c r="AI508">
        <f t="shared" si="258"/>
        <v>-99.868437744559174</v>
      </c>
      <c r="AJ508">
        <f t="shared" si="259"/>
        <v>-7.719714883408261</v>
      </c>
      <c r="AK508">
        <f t="shared" si="260"/>
        <v>83.884760346757304</v>
      </c>
      <c r="AL508">
        <f t="shared" si="261"/>
        <v>38.477621610653571</v>
      </c>
      <c r="AM508">
        <f t="shared" si="262"/>
        <v>3.0340668172330809</v>
      </c>
      <c r="AN508">
        <f t="shared" si="263"/>
        <v>8.2928588969661501</v>
      </c>
      <c r="AO508">
        <v>498.10287206020229</v>
      </c>
      <c r="AP508">
        <v>461.6368121212119</v>
      </c>
      <c r="AQ508">
        <v>5.0780838468417127</v>
      </c>
      <c r="AR508">
        <v>65.940295061858151</v>
      </c>
      <c r="AS508">
        <f t="shared" si="264"/>
        <v>2.9487928168996689</v>
      </c>
      <c r="AT508">
        <v>23.9414980423511</v>
      </c>
      <c r="AU508">
        <v>27.453914545454541</v>
      </c>
      <c r="AV508">
        <v>-1.1295030317549269E-2</v>
      </c>
      <c r="AW508">
        <v>81.189635881585644</v>
      </c>
      <c r="AX508">
        <v>5</v>
      </c>
      <c r="AY508">
        <v>1</v>
      </c>
      <c r="AZ508">
        <f t="shared" si="265"/>
        <v>1</v>
      </c>
      <c r="BA508">
        <f t="shared" si="266"/>
        <v>0</v>
      </c>
      <c r="BB508">
        <f t="shared" si="267"/>
        <v>51779.514759125443</v>
      </c>
      <c r="BC508">
        <f t="shared" si="268"/>
        <v>1999.995333333334</v>
      </c>
      <c r="BD508">
        <f t="shared" si="269"/>
        <v>1681.1957800000005</v>
      </c>
      <c r="BE508">
        <f t="shared" si="270"/>
        <v>0.84059985139965321</v>
      </c>
      <c r="BF508">
        <f t="shared" si="271"/>
        <v>0.16075771320133081</v>
      </c>
      <c r="BG508">
        <v>6</v>
      </c>
      <c r="BH508">
        <v>0.5</v>
      </c>
      <c r="BI508" t="s">
        <v>381</v>
      </c>
      <c r="BJ508">
        <v>2</v>
      </c>
      <c r="BK508" t="b">
        <v>1</v>
      </c>
      <c r="BL508">
        <v>1659883806.599999</v>
      </c>
      <c r="BM508">
        <v>414.4631333333333</v>
      </c>
      <c r="BN508">
        <v>462.13226666666668</v>
      </c>
      <c r="BO508">
        <v>27.529920000000001</v>
      </c>
      <c r="BP508">
        <v>23.99024</v>
      </c>
      <c r="BQ508">
        <v>413.07973333333331</v>
      </c>
      <c r="BR508">
        <v>27.520473333333332</v>
      </c>
      <c r="BS508">
        <v>500.13659999999987</v>
      </c>
      <c r="BT508">
        <v>99.255380000000002</v>
      </c>
      <c r="BU508">
        <v>0.1000088733333333</v>
      </c>
      <c r="BV508">
        <v>31.078326666666669</v>
      </c>
      <c r="BW508">
        <v>31.713493333333339</v>
      </c>
      <c r="BX508">
        <v>999.89999999999986</v>
      </c>
      <c r="BY508">
        <v>0</v>
      </c>
      <c r="BZ508">
        <v>0</v>
      </c>
      <c r="CA508">
        <v>9999.9979999999996</v>
      </c>
      <c r="CB508">
        <v>0</v>
      </c>
      <c r="CC508">
        <v>172.42786666666669</v>
      </c>
      <c r="CD508">
        <v>-47.669153333333327</v>
      </c>
      <c r="CE508">
        <v>426.19506666666649</v>
      </c>
      <c r="CF508">
        <v>473.4904666666668</v>
      </c>
      <c r="CG508">
        <v>3.539686666666666</v>
      </c>
      <c r="CH508">
        <v>462.13226666666668</v>
      </c>
      <c r="CI508">
        <v>23.99024</v>
      </c>
      <c r="CJ508">
        <v>2.7324926666666669</v>
      </c>
      <c r="CK508">
        <v>2.3811606666666658</v>
      </c>
      <c r="CL508">
        <v>22.481813333333331</v>
      </c>
      <c r="CM508">
        <v>20.2362</v>
      </c>
      <c r="CN508">
        <v>1999.995333333334</v>
      </c>
      <c r="CO508">
        <v>0.98000500000000013</v>
      </c>
      <c r="CP508">
        <v>1.99954E-2</v>
      </c>
      <c r="CQ508">
        <v>0</v>
      </c>
      <c r="CR508">
        <v>2.4994000000000001</v>
      </c>
      <c r="CS508">
        <v>0</v>
      </c>
      <c r="CT508">
        <v>14699.82</v>
      </c>
      <c r="CU508">
        <v>17412.3</v>
      </c>
      <c r="CV508">
        <v>42.754133333333343</v>
      </c>
      <c r="CW508">
        <v>44.537200000000013</v>
      </c>
      <c r="CX508">
        <v>42.774800000000013</v>
      </c>
      <c r="CY508">
        <v>42.92046666666667</v>
      </c>
      <c r="CZ508">
        <v>42.92046666666667</v>
      </c>
      <c r="DA508">
        <v>1960.0053333333331</v>
      </c>
      <c r="DB508">
        <v>39.99</v>
      </c>
      <c r="DC508">
        <v>0</v>
      </c>
      <c r="DD508">
        <v>1659883813.0999999</v>
      </c>
      <c r="DE508">
        <v>0</v>
      </c>
      <c r="DF508">
        <v>1659883469</v>
      </c>
      <c r="DG508" t="s">
        <v>1153</v>
      </c>
      <c r="DH508">
        <v>1659883467</v>
      </c>
      <c r="DI508">
        <v>1659883469</v>
      </c>
      <c r="DJ508">
        <v>2</v>
      </c>
      <c r="DK508">
        <v>0.127</v>
      </c>
      <c r="DL508">
        <v>-8.9999999999999993E-3</v>
      </c>
      <c r="DM508">
        <v>1.3560000000000001</v>
      </c>
      <c r="DN508">
        <v>1.4999999999999999E-2</v>
      </c>
      <c r="DO508">
        <v>400</v>
      </c>
      <c r="DP508">
        <v>25</v>
      </c>
      <c r="DQ508">
        <v>0.21</v>
      </c>
      <c r="DR508">
        <v>0.05</v>
      </c>
      <c r="DS508">
        <v>7.5047827855257276</v>
      </c>
      <c r="DT508">
        <v>7.7797835853231021</v>
      </c>
      <c r="DU508">
        <v>0.59046964430228754</v>
      </c>
      <c r="DV508">
        <v>0</v>
      </c>
      <c r="DW508">
        <v>-47.475748387096758</v>
      </c>
      <c r="DX508">
        <v>-8.3449112903226048</v>
      </c>
      <c r="DY508">
        <v>0.62766562644964985</v>
      </c>
      <c r="DZ508">
        <v>0</v>
      </c>
      <c r="EA508">
        <v>311.09144081619951</v>
      </c>
      <c r="EB508">
        <v>188.67815231303749</v>
      </c>
      <c r="EC508">
        <v>13.67714164649718</v>
      </c>
      <c r="ED508">
        <v>0</v>
      </c>
      <c r="EE508">
        <v>3.5184429268292692</v>
      </c>
      <c r="EF508">
        <v>0.30732982578397522</v>
      </c>
      <c r="EG508">
        <v>4.3594138744756553E-2</v>
      </c>
      <c r="EH508">
        <v>0</v>
      </c>
      <c r="EI508">
        <v>1.9597653358733089</v>
      </c>
      <c r="EJ508">
        <v>0.12325774378900101</v>
      </c>
      <c r="EK508">
        <v>8.9262200361912274E-3</v>
      </c>
      <c r="EL508">
        <v>1</v>
      </c>
      <c r="EM508">
        <v>1</v>
      </c>
      <c r="EN508">
        <v>5</v>
      </c>
      <c r="EO508" t="s">
        <v>404</v>
      </c>
      <c r="EP508">
        <v>2.9418600000000001</v>
      </c>
      <c r="EQ508">
        <v>2.8010799999999998</v>
      </c>
      <c r="ER508">
        <v>9.5922599999999997E-2</v>
      </c>
      <c r="ES508">
        <v>0.103465</v>
      </c>
      <c r="ET508">
        <v>0.118107</v>
      </c>
      <c r="EU508">
        <v>0.10735500000000001</v>
      </c>
      <c r="EV508">
        <v>18528.599999999999</v>
      </c>
      <c r="EW508">
        <v>19266.900000000001</v>
      </c>
      <c r="EX508">
        <v>23837.200000000001</v>
      </c>
      <c r="EY508">
        <v>25013.9</v>
      </c>
      <c r="EZ508">
        <v>33648.800000000003</v>
      </c>
      <c r="FA508">
        <v>35654.5</v>
      </c>
      <c r="FB508">
        <v>43463.8</v>
      </c>
      <c r="FC508">
        <v>46239.5</v>
      </c>
      <c r="FD508">
        <v>1.94197</v>
      </c>
      <c r="FE508">
        <v>1.83975</v>
      </c>
      <c r="FF508">
        <v>0.10069500000000001</v>
      </c>
      <c r="FG508">
        <v>0</v>
      </c>
      <c r="FH508">
        <v>30.093399999999999</v>
      </c>
      <c r="FI508">
        <v>999.9</v>
      </c>
      <c r="FJ508">
        <v>59.6</v>
      </c>
      <c r="FK508">
        <v>35.5</v>
      </c>
      <c r="FL508">
        <v>34.866100000000003</v>
      </c>
      <c r="FM508">
        <v>64.189800000000005</v>
      </c>
      <c r="FN508">
        <v>25.997599999999998</v>
      </c>
      <c r="FO508">
        <v>1</v>
      </c>
      <c r="FP508">
        <v>0.442193</v>
      </c>
      <c r="FQ508">
        <v>3.1523300000000001</v>
      </c>
      <c r="FR508">
        <v>20.29</v>
      </c>
      <c r="FS508">
        <v>5.2117500000000003</v>
      </c>
      <c r="FT508">
        <v>11.9072</v>
      </c>
      <c r="FU508">
        <v>5.0025500000000003</v>
      </c>
      <c r="FV508">
        <v>3.2895500000000002</v>
      </c>
      <c r="FW508">
        <v>9999</v>
      </c>
      <c r="FX508">
        <v>9999</v>
      </c>
      <c r="FY508">
        <v>9999</v>
      </c>
      <c r="FZ508">
        <v>999.9</v>
      </c>
      <c r="GA508">
        <v>1.85958</v>
      </c>
      <c r="GB508">
        <v>1.8545499999999999</v>
      </c>
      <c r="GC508">
        <v>1.85775</v>
      </c>
      <c r="GD508">
        <v>1.8561300000000001</v>
      </c>
      <c r="GE508">
        <v>1.8549100000000001</v>
      </c>
      <c r="GF508">
        <v>1.8545499999999999</v>
      </c>
      <c r="GG508">
        <v>1.8532599999999999</v>
      </c>
      <c r="GH508">
        <v>1.8563799999999999</v>
      </c>
      <c r="GI508">
        <v>0</v>
      </c>
      <c r="GJ508">
        <v>0</v>
      </c>
      <c r="GK508">
        <v>0</v>
      </c>
      <c r="GL508">
        <v>0</v>
      </c>
      <c r="GM508" t="s">
        <v>384</v>
      </c>
      <c r="GN508" t="s">
        <v>385</v>
      </c>
      <c r="GO508" t="s">
        <v>386</v>
      </c>
      <c r="GP508" t="s">
        <v>386</v>
      </c>
      <c r="GQ508" t="s">
        <v>386</v>
      </c>
      <c r="GR508" t="s">
        <v>386</v>
      </c>
      <c r="GS508">
        <v>0</v>
      </c>
      <c r="GT508">
        <v>100</v>
      </c>
      <c r="GU508">
        <v>100</v>
      </c>
      <c r="GV508">
        <v>1.454</v>
      </c>
      <c r="GW508">
        <v>9.7000000000000003E-3</v>
      </c>
      <c r="GX508">
        <v>0.36794396410256031</v>
      </c>
      <c r="GY508">
        <v>3.036990343597491E-3</v>
      </c>
      <c r="GZ508">
        <v>-1.538114387597119E-6</v>
      </c>
      <c r="HA508">
        <v>3.3909691194327332E-10</v>
      </c>
      <c r="HB508">
        <v>-6.1192808482915917E-2</v>
      </c>
      <c r="HC508">
        <v>9.7621983196103414E-3</v>
      </c>
      <c r="HD508">
        <v>-3.3387782167185642E-4</v>
      </c>
      <c r="HE508">
        <v>2.632278881966732E-6</v>
      </c>
      <c r="HF508">
        <v>6</v>
      </c>
      <c r="HG508">
        <v>2134</v>
      </c>
      <c r="HH508">
        <v>2</v>
      </c>
      <c r="HI508">
        <v>31</v>
      </c>
      <c r="HJ508">
        <v>5.8</v>
      </c>
      <c r="HK508">
        <v>5.8</v>
      </c>
      <c r="HL508">
        <v>1.2646500000000001</v>
      </c>
      <c r="HM508">
        <v>2.3278799999999999</v>
      </c>
      <c r="HN508">
        <v>1.4978</v>
      </c>
      <c r="HO508">
        <v>2.3083499999999999</v>
      </c>
      <c r="HP508">
        <v>1.5478499999999999</v>
      </c>
      <c r="HQ508">
        <v>2.32666</v>
      </c>
      <c r="HR508">
        <v>39.416600000000003</v>
      </c>
      <c r="HS508">
        <v>15.068899999999999</v>
      </c>
      <c r="HT508">
        <v>18</v>
      </c>
      <c r="HU508">
        <v>491.92</v>
      </c>
      <c r="HV508">
        <v>489.40199999999999</v>
      </c>
      <c r="HW508">
        <v>26.214300000000001</v>
      </c>
      <c r="HX508">
        <v>32.6496</v>
      </c>
      <c r="HY508">
        <v>30.002300000000002</v>
      </c>
      <c r="HZ508">
        <v>32.341500000000003</v>
      </c>
      <c r="IA508">
        <v>32.4345</v>
      </c>
      <c r="IB508">
        <v>25.390999999999998</v>
      </c>
      <c r="IC508">
        <v>33.943600000000004</v>
      </c>
      <c r="ID508">
        <v>14.1934</v>
      </c>
      <c r="IE508">
        <v>26.0825</v>
      </c>
      <c r="IF508">
        <v>532.43299999999999</v>
      </c>
      <c r="IG508">
        <v>23.913900000000002</v>
      </c>
      <c r="IH508">
        <v>100.504</v>
      </c>
      <c r="II508">
        <v>100.21299999999999</v>
      </c>
      <c r="IJ508" t="s">
        <v>3545</v>
      </c>
    </row>
    <row r="509" spans="1:244" x14ac:dyDescent="0.2">
      <c r="A509">
        <v>493</v>
      </c>
      <c r="B509">
        <v>1659883815.0999999</v>
      </c>
      <c r="C509">
        <v>3558</v>
      </c>
      <c r="D509" t="s">
        <v>1348</v>
      </c>
      <c r="E509" t="s">
        <v>1349</v>
      </c>
      <c r="F509">
        <v>1</v>
      </c>
      <c r="G509" t="s">
        <v>1138</v>
      </c>
      <c r="H509" t="s">
        <v>379</v>
      </c>
      <c r="I509" t="s">
        <v>1135</v>
      </c>
      <c r="J509" t="s">
        <v>1150</v>
      </c>
      <c r="K509" t="s">
        <v>1151</v>
      </c>
      <c r="L509" t="s">
        <v>1152</v>
      </c>
      <c r="M509" t="s">
        <v>380</v>
      </c>
      <c r="N509">
        <v>1659883807.0999999</v>
      </c>
      <c r="O509">
        <f t="shared" si="238"/>
        <v>2.9487560402083456E-3</v>
      </c>
      <c r="P509">
        <f t="shared" si="239"/>
        <v>2.9487560402083455</v>
      </c>
      <c r="Q509">
        <f t="shared" si="240"/>
        <v>8.3687273534102093</v>
      </c>
      <c r="R509">
        <f t="shared" si="241"/>
        <v>416.92668750000001</v>
      </c>
      <c r="S509">
        <f t="shared" si="242"/>
        <v>312.12358834301665</v>
      </c>
      <c r="T509">
        <f t="shared" si="243"/>
        <v>31.011146574218024</v>
      </c>
      <c r="U509">
        <f t="shared" si="244"/>
        <v>41.423894571392047</v>
      </c>
      <c r="V509">
        <f t="shared" si="245"/>
        <v>0.14763851087285745</v>
      </c>
      <c r="W509">
        <f t="shared" si="246"/>
        <v>2.9163984742176079</v>
      </c>
      <c r="X509">
        <f t="shared" si="247"/>
        <v>0.1436085222948098</v>
      </c>
      <c r="Y509">
        <f t="shared" si="248"/>
        <v>9.0108242328965263E-2</v>
      </c>
      <c r="Z509">
        <f t="shared" si="249"/>
        <v>321.51362549999999</v>
      </c>
      <c r="AA509">
        <f t="shared" si="250"/>
        <v>32.210140854958375</v>
      </c>
      <c r="AB509">
        <f t="shared" si="251"/>
        <v>31.714668750000001</v>
      </c>
      <c r="AC509">
        <f t="shared" si="252"/>
        <v>4.6985060333715074</v>
      </c>
      <c r="AD509">
        <f t="shared" si="253"/>
        <v>60.344488743135472</v>
      </c>
      <c r="AE509">
        <f t="shared" si="254"/>
        <v>2.7347279073067683</v>
      </c>
      <c r="AF509">
        <f t="shared" si="255"/>
        <v>4.5318602647335533</v>
      </c>
      <c r="AG509">
        <f t="shared" si="256"/>
        <v>1.9637781260647391</v>
      </c>
      <c r="AH509">
        <f t="shared" si="257"/>
        <v>-130.04014137318805</v>
      </c>
      <c r="AI509">
        <f t="shared" si="258"/>
        <v>-99.87178110909106</v>
      </c>
      <c r="AJ509">
        <f t="shared" si="259"/>
        <v>-7.7202081776118625</v>
      </c>
      <c r="AK509">
        <f t="shared" si="260"/>
        <v>83.881494840108999</v>
      </c>
      <c r="AL509">
        <f t="shared" si="261"/>
        <v>38.515459868007063</v>
      </c>
      <c r="AM509">
        <f t="shared" si="262"/>
        <v>3.0318631976796078</v>
      </c>
      <c r="AN509">
        <f t="shared" si="263"/>
        <v>8.3687273534102093</v>
      </c>
      <c r="AO509">
        <v>503.19333988548573</v>
      </c>
      <c r="AP509">
        <v>466.69007878787852</v>
      </c>
      <c r="AQ509">
        <v>5.0672326020861123</v>
      </c>
      <c r="AR509">
        <v>65.940295061858151</v>
      </c>
      <c r="AS509">
        <f t="shared" si="264"/>
        <v>2.9487560402083455</v>
      </c>
      <c r="AT509">
        <v>23.94285884135434</v>
      </c>
      <c r="AU509">
        <v>27.447004848484848</v>
      </c>
      <c r="AV509">
        <v>-9.9962607904601677E-3</v>
      </c>
      <c r="AW509">
        <v>81.189635881585644</v>
      </c>
      <c r="AX509">
        <v>5</v>
      </c>
      <c r="AY509">
        <v>1</v>
      </c>
      <c r="AZ509">
        <f t="shared" si="265"/>
        <v>1</v>
      </c>
      <c r="BA509">
        <f t="shared" si="266"/>
        <v>0</v>
      </c>
      <c r="BB509">
        <f t="shared" si="267"/>
        <v>51777.746757162466</v>
      </c>
      <c r="BC509">
        <f t="shared" si="268"/>
        <v>1999.98875</v>
      </c>
      <c r="BD509">
        <f t="shared" si="269"/>
        <v>1681.1902499999999</v>
      </c>
      <c r="BE509">
        <f t="shared" si="270"/>
        <v>0.8405998533741752</v>
      </c>
      <c r="BF509">
        <f t="shared" si="271"/>
        <v>0.16075771701215819</v>
      </c>
      <c r="BG509">
        <v>6</v>
      </c>
      <c r="BH509">
        <v>0.5</v>
      </c>
      <c r="BI509" t="s">
        <v>381</v>
      </c>
      <c r="BJ509">
        <v>2</v>
      </c>
      <c r="BK509" t="b">
        <v>1</v>
      </c>
      <c r="BL509">
        <v>1659883807.0999999</v>
      </c>
      <c r="BM509">
        <v>416.92668750000001</v>
      </c>
      <c r="BN509">
        <v>464.64937500000002</v>
      </c>
      <c r="BO509">
        <v>27.524718750000002</v>
      </c>
      <c r="BP509">
        <v>23.987568750000001</v>
      </c>
      <c r="BQ509">
        <v>415.53862500000002</v>
      </c>
      <c r="BR509">
        <v>27.51525625</v>
      </c>
      <c r="BS509">
        <v>500.13350000000003</v>
      </c>
      <c r="BT509">
        <v>99.255337499999996</v>
      </c>
      <c r="BU509">
        <v>0.10000676875</v>
      </c>
      <c r="BV509">
        <v>31.07946875</v>
      </c>
      <c r="BW509">
        <v>31.714668750000001</v>
      </c>
      <c r="BX509">
        <v>999.9</v>
      </c>
      <c r="BY509">
        <v>0</v>
      </c>
      <c r="BZ509">
        <v>0</v>
      </c>
      <c r="CA509">
        <v>9999.6856250000001</v>
      </c>
      <c r="CB509">
        <v>0</v>
      </c>
      <c r="CC509">
        <v>172.46731249999999</v>
      </c>
      <c r="CD509">
        <v>-47.72265625</v>
      </c>
      <c r="CE509">
        <v>428.726</v>
      </c>
      <c r="CF509">
        <v>476.0680625</v>
      </c>
      <c r="CG509">
        <v>3.5371575000000002</v>
      </c>
      <c r="CH509">
        <v>464.64937500000002</v>
      </c>
      <c r="CI509">
        <v>23.987568750000001</v>
      </c>
      <c r="CJ509">
        <v>2.7319749999999998</v>
      </c>
      <c r="CK509">
        <v>2.380894375</v>
      </c>
      <c r="CL509">
        <v>22.478693750000001</v>
      </c>
      <c r="CM509">
        <v>20.2343875</v>
      </c>
      <c r="CN509">
        <v>1999.98875</v>
      </c>
      <c r="CO509">
        <v>0.98000500000000001</v>
      </c>
      <c r="CP509">
        <v>1.99954E-2</v>
      </c>
      <c r="CQ509">
        <v>0</v>
      </c>
      <c r="CR509">
        <v>2.5703125</v>
      </c>
      <c r="CS509">
        <v>0</v>
      </c>
      <c r="CT509">
        <v>14699.5375</v>
      </c>
      <c r="CU509">
        <v>17412.243750000001</v>
      </c>
      <c r="CV509">
        <v>42.757750000000001</v>
      </c>
      <c r="CW509">
        <v>44.538749999999993</v>
      </c>
      <c r="CX509">
        <v>42.777124999999998</v>
      </c>
      <c r="CY509">
        <v>42.921499999999988</v>
      </c>
      <c r="CZ509">
        <v>42.921499999999988</v>
      </c>
      <c r="DA509">
        <v>1959.99875</v>
      </c>
      <c r="DB509">
        <v>39.99</v>
      </c>
      <c r="DC509">
        <v>0</v>
      </c>
      <c r="DD509">
        <v>1659883814.3</v>
      </c>
      <c r="DE509">
        <v>0</v>
      </c>
      <c r="DF509">
        <v>1659883469</v>
      </c>
      <c r="DG509" t="s">
        <v>1153</v>
      </c>
      <c r="DH509">
        <v>1659883467</v>
      </c>
      <c r="DI509">
        <v>1659883469</v>
      </c>
      <c r="DJ509">
        <v>2</v>
      </c>
      <c r="DK509">
        <v>0.127</v>
      </c>
      <c r="DL509">
        <v>-8.9999999999999993E-3</v>
      </c>
      <c r="DM509">
        <v>1.3560000000000001</v>
      </c>
      <c r="DN509">
        <v>1.4999999999999999E-2</v>
      </c>
      <c r="DO509">
        <v>400</v>
      </c>
      <c r="DP509">
        <v>25</v>
      </c>
      <c r="DQ509">
        <v>0.21</v>
      </c>
      <c r="DR509">
        <v>0.05</v>
      </c>
      <c r="DS509">
        <v>7.6655564952866939</v>
      </c>
      <c r="DT509">
        <v>7.0826963399576863</v>
      </c>
      <c r="DU509">
        <v>0.54629664563813229</v>
      </c>
      <c r="DV509">
        <v>0</v>
      </c>
      <c r="DW509">
        <v>-47.701126666666667</v>
      </c>
      <c r="DX509">
        <v>-7.429962180200155</v>
      </c>
      <c r="DY509">
        <v>0.54515898716694489</v>
      </c>
      <c r="DZ509">
        <v>0</v>
      </c>
      <c r="EA509">
        <v>315.44624399161791</v>
      </c>
      <c r="EB509">
        <v>197.6799046438496</v>
      </c>
      <c r="EC509">
        <v>14.83720110201388</v>
      </c>
      <c r="ED509">
        <v>0</v>
      </c>
      <c r="EE509">
        <v>3.52846225</v>
      </c>
      <c r="EF509">
        <v>9.9978574108801815E-2</v>
      </c>
      <c r="EG509">
        <v>2.4972650789163341E-2</v>
      </c>
      <c r="EH509">
        <v>1</v>
      </c>
      <c r="EI509">
        <v>1.961995053190825</v>
      </c>
      <c r="EJ509">
        <v>0.1186493408583541</v>
      </c>
      <c r="EK509">
        <v>8.9098669137217101E-3</v>
      </c>
      <c r="EL509">
        <v>1</v>
      </c>
      <c r="EM509">
        <v>2</v>
      </c>
      <c r="EN509">
        <v>5</v>
      </c>
      <c r="EO509" t="s">
        <v>419</v>
      </c>
      <c r="EP509">
        <v>2.9420299999999999</v>
      </c>
      <c r="EQ509">
        <v>2.80104</v>
      </c>
      <c r="ER509">
        <v>9.6701200000000001E-2</v>
      </c>
      <c r="ES509">
        <v>0.10423399999999999</v>
      </c>
      <c r="ET509">
        <v>0.118085</v>
      </c>
      <c r="EU509">
        <v>0.10735699999999999</v>
      </c>
      <c r="EV509">
        <v>18512.5</v>
      </c>
      <c r="EW509">
        <v>19250.400000000001</v>
      </c>
      <c r="EX509">
        <v>23837.1</v>
      </c>
      <c r="EY509">
        <v>25013.8</v>
      </c>
      <c r="EZ509">
        <v>33649.699999999997</v>
      </c>
      <c r="FA509">
        <v>35654.400000000001</v>
      </c>
      <c r="FB509">
        <v>43463.9</v>
      </c>
      <c r="FC509">
        <v>46239.4</v>
      </c>
      <c r="FD509">
        <v>1.94208</v>
      </c>
      <c r="FE509">
        <v>1.8396999999999999</v>
      </c>
      <c r="FF509">
        <v>0.100795</v>
      </c>
      <c r="FG509">
        <v>0</v>
      </c>
      <c r="FH509">
        <v>30.096399999999999</v>
      </c>
      <c r="FI509">
        <v>999.9</v>
      </c>
      <c r="FJ509">
        <v>59.6</v>
      </c>
      <c r="FK509">
        <v>35.5</v>
      </c>
      <c r="FL509">
        <v>34.867899999999999</v>
      </c>
      <c r="FM509">
        <v>64.059799999999996</v>
      </c>
      <c r="FN509">
        <v>25.540900000000001</v>
      </c>
      <c r="FO509">
        <v>1</v>
      </c>
      <c r="FP509">
        <v>0.44236999999999999</v>
      </c>
      <c r="FQ509">
        <v>3.1931699999999998</v>
      </c>
      <c r="FR509">
        <v>20.289200000000001</v>
      </c>
      <c r="FS509">
        <v>5.2111499999999999</v>
      </c>
      <c r="FT509">
        <v>11.9072</v>
      </c>
      <c r="FU509">
        <v>5.0025000000000004</v>
      </c>
      <c r="FV509">
        <v>3.2895500000000002</v>
      </c>
      <c r="FW509">
        <v>9999</v>
      </c>
      <c r="FX509">
        <v>9999</v>
      </c>
      <c r="FY509">
        <v>9999</v>
      </c>
      <c r="FZ509">
        <v>999.9</v>
      </c>
      <c r="GA509">
        <v>1.85958</v>
      </c>
      <c r="GB509">
        <v>1.8545499999999999</v>
      </c>
      <c r="GC509">
        <v>1.85775</v>
      </c>
      <c r="GD509">
        <v>1.85612</v>
      </c>
      <c r="GE509">
        <v>1.8549100000000001</v>
      </c>
      <c r="GF509">
        <v>1.8545499999999999</v>
      </c>
      <c r="GG509">
        <v>1.8532599999999999</v>
      </c>
      <c r="GH509">
        <v>1.8563799999999999</v>
      </c>
      <c r="GI509">
        <v>0</v>
      </c>
      <c r="GJ509">
        <v>0</v>
      </c>
      <c r="GK509">
        <v>0</v>
      </c>
      <c r="GL509">
        <v>0</v>
      </c>
      <c r="GM509" t="s">
        <v>384</v>
      </c>
      <c r="GN509" t="s">
        <v>385</v>
      </c>
      <c r="GO509" t="s">
        <v>386</v>
      </c>
      <c r="GP509" t="s">
        <v>386</v>
      </c>
      <c r="GQ509" t="s">
        <v>386</v>
      </c>
      <c r="GR509" t="s">
        <v>386</v>
      </c>
      <c r="GS509">
        <v>0</v>
      </c>
      <c r="GT509">
        <v>100</v>
      </c>
      <c r="GU509">
        <v>100</v>
      </c>
      <c r="GV509">
        <v>1.4630000000000001</v>
      </c>
      <c r="GW509">
        <v>9.7000000000000003E-3</v>
      </c>
      <c r="GX509">
        <v>0.36794396410256031</v>
      </c>
      <c r="GY509">
        <v>3.036990343597491E-3</v>
      </c>
      <c r="GZ509">
        <v>-1.538114387597119E-6</v>
      </c>
      <c r="HA509">
        <v>3.3909691194327332E-10</v>
      </c>
      <c r="HB509">
        <v>-6.1192808482915917E-2</v>
      </c>
      <c r="HC509">
        <v>9.7621983196103414E-3</v>
      </c>
      <c r="HD509">
        <v>-3.3387782167185642E-4</v>
      </c>
      <c r="HE509">
        <v>2.632278881966732E-6</v>
      </c>
      <c r="HF509">
        <v>6</v>
      </c>
      <c r="HG509">
        <v>2134</v>
      </c>
      <c r="HH509">
        <v>2</v>
      </c>
      <c r="HI509">
        <v>31</v>
      </c>
      <c r="HJ509">
        <v>5.8</v>
      </c>
      <c r="HK509">
        <v>5.8</v>
      </c>
      <c r="HL509">
        <v>1.27075</v>
      </c>
      <c r="HM509">
        <v>2.31812</v>
      </c>
      <c r="HN509">
        <v>1.4978</v>
      </c>
      <c r="HO509">
        <v>2.3083499999999999</v>
      </c>
      <c r="HP509">
        <v>1.5478499999999999</v>
      </c>
      <c r="HQ509">
        <v>2.4475099999999999</v>
      </c>
      <c r="HR509">
        <v>39.441600000000001</v>
      </c>
      <c r="HS509">
        <v>15.068899999999999</v>
      </c>
      <c r="HT509">
        <v>18</v>
      </c>
      <c r="HU509">
        <v>491.98899999999998</v>
      </c>
      <c r="HV509">
        <v>489.38200000000001</v>
      </c>
      <c r="HW509">
        <v>26.197099999999999</v>
      </c>
      <c r="HX509">
        <v>32.6509</v>
      </c>
      <c r="HY509">
        <v>30.002099999999999</v>
      </c>
      <c r="HZ509">
        <v>32.342799999999997</v>
      </c>
      <c r="IA509">
        <v>32.436300000000003</v>
      </c>
      <c r="IB509">
        <v>25.634</v>
      </c>
      <c r="IC509">
        <v>33.943600000000004</v>
      </c>
      <c r="ID509">
        <v>14.1934</v>
      </c>
      <c r="IE509">
        <v>26.0825</v>
      </c>
      <c r="IF509">
        <v>542.46299999999997</v>
      </c>
      <c r="IG509">
        <v>23.9176</v>
      </c>
      <c r="IH509">
        <v>100.504</v>
      </c>
      <c r="II509">
        <v>100.21299999999999</v>
      </c>
      <c r="IJ509" t="s">
        <v>3545</v>
      </c>
    </row>
    <row r="510" spans="1:244" x14ac:dyDescent="0.2">
      <c r="A510">
        <v>494</v>
      </c>
      <c r="B510">
        <v>1659883816.0999999</v>
      </c>
      <c r="C510">
        <v>3559</v>
      </c>
      <c r="D510" t="s">
        <v>1350</v>
      </c>
      <c r="E510" t="s">
        <v>1351</v>
      </c>
      <c r="F510">
        <v>1</v>
      </c>
      <c r="G510" t="s">
        <v>1138</v>
      </c>
      <c r="H510" t="s">
        <v>379</v>
      </c>
      <c r="I510" t="s">
        <v>1135</v>
      </c>
      <c r="J510" t="s">
        <v>1150</v>
      </c>
      <c r="K510" t="s">
        <v>1151</v>
      </c>
      <c r="L510" t="s">
        <v>1152</v>
      </c>
      <c r="M510" t="s">
        <v>380</v>
      </c>
      <c r="N510">
        <v>1659883808.599999</v>
      </c>
      <c r="O510">
        <f t="shared" si="238"/>
        <v>2.9491728005017238E-3</v>
      </c>
      <c r="P510">
        <f t="shared" si="239"/>
        <v>2.9491728005017239</v>
      </c>
      <c r="Q510">
        <f t="shared" si="240"/>
        <v>8.4075996656989656</v>
      </c>
      <c r="R510">
        <f t="shared" si="241"/>
        <v>424.32093333333341</v>
      </c>
      <c r="S510">
        <f t="shared" si="242"/>
        <v>318.71937412107906</v>
      </c>
      <c r="T510">
        <f t="shared" si="243"/>
        <v>31.666440764742312</v>
      </c>
      <c r="U510">
        <f t="shared" si="244"/>
        <v>42.158509308366234</v>
      </c>
      <c r="V510">
        <f t="shared" si="245"/>
        <v>0.14744364930137904</v>
      </c>
      <c r="W510">
        <f t="shared" si="246"/>
        <v>2.9160212388567142</v>
      </c>
      <c r="X510">
        <f t="shared" si="247"/>
        <v>0.14342363104707098</v>
      </c>
      <c r="Y510">
        <f t="shared" si="248"/>
        <v>8.9991822742013741E-2</v>
      </c>
      <c r="Z510">
        <f t="shared" si="249"/>
        <v>321.51137780000005</v>
      </c>
      <c r="AA510">
        <f t="shared" si="250"/>
        <v>32.214009678523198</v>
      </c>
      <c r="AB510">
        <f t="shared" si="251"/>
        <v>31.71922</v>
      </c>
      <c r="AC510">
        <f t="shared" si="252"/>
        <v>4.6997190548824257</v>
      </c>
      <c r="AD510">
        <f t="shared" si="253"/>
        <v>60.295963524931537</v>
      </c>
      <c r="AE510">
        <f t="shared" si="254"/>
        <v>2.7331295902849995</v>
      </c>
      <c r="AF510">
        <f t="shared" si="255"/>
        <v>4.5328566466226023</v>
      </c>
      <c r="AG510">
        <f t="shared" si="256"/>
        <v>1.9665894645974262</v>
      </c>
      <c r="AH510">
        <f t="shared" si="257"/>
        <v>-130.05852050212602</v>
      </c>
      <c r="AI510">
        <f t="shared" si="258"/>
        <v>-99.967860639981424</v>
      </c>
      <c r="AJ510">
        <f t="shared" si="259"/>
        <v>-7.7289552225742355</v>
      </c>
      <c r="AK510">
        <f t="shared" si="260"/>
        <v>83.756041435318352</v>
      </c>
      <c r="AL510">
        <f t="shared" si="261"/>
        <v>38.662082978138002</v>
      </c>
      <c r="AM510">
        <f t="shared" si="262"/>
        <v>3.0296005237434778</v>
      </c>
      <c r="AN510">
        <f t="shared" si="263"/>
        <v>8.4075996656989656</v>
      </c>
      <c r="AO510">
        <v>508.30399994681869</v>
      </c>
      <c r="AP510">
        <v>471.75971515151502</v>
      </c>
      <c r="AQ510">
        <v>5.0659730359712842</v>
      </c>
      <c r="AR510">
        <v>65.940295061858151</v>
      </c>
      <c r="AS510">
        <f t="shared" si="264"/>
        <v>2.9491728005017239</v>
      </c>
      <c r="AT510">
        <v>23.945223859488621</v>
      </c>
      <c r="AU510">
        <v>27.439488484848489</v>
      </c>
      <c r="AV510">
        <v>-8.3608540796390254E-3</v>
      </c>
      <c r="AW510">
        <v>81.189635881585644</v>
      </c>
      <c r="AX510">
        <v>5</v>
      </c>
      <c r="AY510">
        <v>1</v>
      </c>
      <c r="AZ510">
        <f t="shared" si="265"/>
        <v>1</v>
      </c>
      <c r="BA510">
        <f t="shared" si="266"/>
        <v>0</v>
      </c>
      <c r="BB510">
        <f t="shared" si="267"/>
        <v>51766.383395414057</v>
      </c>
      <c r="BC510">
        <f t="shared" si="268"/>
        <v>1999.974666666667</v>
      </c>
      <c r="BD510">
        <f t="shared" si="269"/>
        <v>1681.1784200000002</v>
      </c>
      <c r="BE510">
        <f t="shared" si="270"/>
        <v>0.84059985759819622</v>
      </c>
      <c r="BF510">
        <f t="shared" si="271"/>
        <v>0.16075772516451875</v>
      </c>
      <c r="BG510">
        <v>6</v>
      </c>
      <c r="BH510">
        <v>0.5</v>
      </c>
      <c r="BI510" t="s">
        <v>381</v>
      </c>
      <c r="BJ510">
        <v>2</v>
      </c>
      <c r="BK510" t="b">
        <v>1</v>
      </c>
      <c r="BL510">
        <v>1659883808.599999</v>
      </c>
      <c r="BM510">
        <v>424.32093333333341</v>
      </c>
      <c r="BN510">
        <v>472.24560000000008</v>
      </c>
      <c r="BO510">
        <v>27.508659999999999</v>
      </c>
      <c r="BP510">
        <v>23.974066666666669</v>
      </c>
      <c r="BQ510">
        <v>422.91860000000003</v>
      </c>
      <c r="BR510">
        <v>27.499146666666661</v>
      </c>
      <c r="BS510">
        <v>500.12999999999988</v>
      </c>
      <c r="BT510">
        <v>99.255259999999979</v>
      </c>
      <c r="BU510">
        <v>9.9982686666666667E-2</v>
      </c>
      <c r="BV510">
        <v>31.083326666666672</v>
      </c>
      <c r="BW510">
        <v>31.71922</v>
      </c>
      <c r="BX510">
        <v>999.89999999999986</v>
      </c>
      <c r="BY510">
        <v>0</v>
      </c>
      <c r="BZ510">
        <v>0</v>
      </c>
      <c r="CA510">
        <v>9997.5380000000005</v>
      </c>
      <c r="CB510">
        <v>0</v>
      </c>
      <c r="CC510">
        <v>172.3562666666667</v>
      </c>
      <c r="CD510">
        <v>-47.924639999999997</v>
      </c>
      <c r="CE510">
        <v>436.32246666666663</v>
      </c>
      <c r="CF510">
        <v>483.84466666666668</v>
      </c>
      <c r="CG510">
        <v>3.5346026666666659</v>
      </c>
      <c r="CH510">
        <v>472.24560000000008</v>
      </c>
      <c r="CI510">
        <v>23.974066666666669</v>
      </c>
      <c r="CJ510">
        <v>2.7303786666666672</v>
      </c>
      <c r="CK510">
        <v>2.3795519999999999</v>
      </c>
      <c r="CL510">
        <v>22.469080000000002</v>
      </c>
      <c r="CM510">
        <v>20.22527333333333</v>
      </c>
      <c r="CN510">
        <v>1999.974666666667</v>
      </c>
      <c r="CO510">
        <v>0.98000500000000013</v>
      </c>
      <c r="CP510">
        <v>1.99954E-2</v>
      </c>
      <c r="CQ510">
        <v>0</v>
      </c>
      <c r="CR510">
        <v>2.6851333333333329</v>
      </c>
      <c r="CS510">
        <v>0</v>
      </c>
      <c r="CT510">
        <v>14699.04</v>
      </c>
      <c r="CU510">
        <v>17412.12</v>
      </c>
      <c r="CV510">
        <v>42.7624</v>
      </c>
      <c r="CW510">
        <v>44.54546666666667</v>
      </c>
      <c r="CX510">
        <v>42.78306666666667</v>
      </c>
      <c r="CY510">
        <v>42.928733333333327</v>
      </c>
      <c r="CZ510">
        <v>42.928733333333327</v>
      </c>
      <c r="DA510">
        <v>1959.984666666667</v>
      </c>
      <c r="DB510">
        <v>39.99</v>
      </c>
      <c r="DC510">
        <v>0</v>
      </c>
      <c r="DD510">
        <v>1659883814.9000001</v>
      </c>
      <c r="DE510">
        <v>0</v>
      </c>
      <c r="DF510">
        <v>1659883469</v>
      </c>
      <c r="DG510" t="s">
        <v>1153</v>
      </c>
      <c r="DH510">
        <v>1659883467</v>
      </c>
      <c r="DI510">
        <v>1659883469</v>
      </c>
      <c r="DJ510">
        <v>2</v>
      </c>
      <c r="DK510">
        <v>0.127</v>
      </c>
      <c r="DL510">
        <v>-8.9999999999999993E-3</v>
      </c>
      <c r="DM510">
        <v>1.3560000000000001</v>
      </c>
      <c r="DN510">
        <v>1.4999999999999999E-2</v>
      </c>
      <c r="DO510">
        <v>400</v>
      </c>
      <c r="DP510">
        <v>25</v>
      </c>
      <c r="DQ510">
        <v>0.21</v>
      </c>
      <c r="DR510">
        <v>0.05</v>
      </c>
      <c r="DS510">
        <v>7.7697737678288767</v>
      </c>
      <c r="DT510">
        <v>6.5554254849696543</v>
      </c>
      <c r="DU510">
        <v>0.51145649232927592</v>
      </c>
      <c r="DV510">
        <v>0</v>
      </c>
      <c r="DW510">
        <v>-47.828733333333354</v>
      </c>
      <c r="DX510">
        <v>-6.9575439377085928</v>
      </c>
      <c r="DY510">
        <v>0.50947490113732707</v>
      </c>
      <c r="DZ510">
        <v>0</v>
      </c>
      <c r="EA510">
        <v>318.92569404624811</v>
      </c>
      <c r="EB510">
        <v>204.05642904314001</v>
      </c>
      <c r="EC510">
        <v>15.327561234565829</v>
      </c>
      <c r="ED510">
        <v>0</v>
      </c>
      <c r="EE510">
        <v>3.5299542499999998</v>
      </c>
      <c r="EF510">
        <v>1.51342964352741E-2</v>
      </c>
      <c r="EG510">
        <v>2.1936366824009401E-2</v>
      </c>
      <c r="EH510">
        <v>1</v>
      </c>
      <c r="EI510">
        <v>1.963801714098516</v>
      </c>
      <c r="EJ510">
        <v>0.1150645927100938</v>
      </c>
      <c r="EK510">
        <v>8.6640482691195033E-3</v>
      </c>
      <c r="EL510">
        <v>1</v>
      </c>
      <c r="EM510">
        <v>2</v>
      </c>
      <c r="EN510">
        <v>5</v>
      </c>
      <c r="EO510" t="s">
        <v>419</v>
      </c>
      <c r="EP510">
        <v>2.94184</v>
      </c>
      <c r="EQ510">
        <v>2.80098</v>
      </c>
      <c r="ER510">
        <v>9.7482799999999994E-2</v>
      </c>
      <c r="ES510">
        <v>0.105002</v>
      </c>
      <c r="ET510">
        <v>0.118059</v>
      </c>
      <c r="EU510">
        <v>0.10735599999999999</v>
      </c>
      <c r="EV510">
        <v>18496.5</v>
      </c>
      <c r="EW510">
        <v>19233.8</v>
      </c>
      <c r="EX510">
        <v>23837</v>
      </c>
      <c r="EY510">
        <v>25013.7</v>
      </c>
      <c r="EZ510">
        <v>33650.699999999997</v>
      </c>
      <c r="FA510">
        <v>35654.199999999997</v>
      </c>
      <c r="FB510">
        <v>43463.7</v>
      </c>
      <c r="FC510">
        <v>46239</v>
      </c>
      <c r="FD510">
        <v>1.94197</v>
      </c>
      <c r="FE510">
        <v>1.83948</v>
      </c>
      <c r="FF510">
        <v>0.10069500000000001</v>
      </c>
      <c r="FG510">
        <v>0</v>
      </c>
      <c r="FH510">
        <v>30.1</v>
      </c>
      <c r="FI510">
        <v>999.9</v>
      </c>
      <c r="FJ510">
        <v>59.6</v>
      </c>
      <c r="FK510">
        <v>35.5</v>
      </c>
      <c r="FL510">
        <v>34.867100000000001</v>
      </c>
      <c r="FM510">
        <v>63.989800000000002</v>
      </c>
      <c r="FN510">
        <v>26.105799999999999</v>
      </c>
      <c r="FO510">
        <v>1</v>
      </c>
      <c r="FP510">
        <v>0.44260699999999997</v>
      </c>
      <c r="FQ510">
        <v>3.2603</v>
      </c>
      <c r="FR510">
        <v>20.2879</v>
      </c>
      <c r="FS510">
        <v>5.2112999999999996</v>
      </c>
      <c r="FT510">
        <v>11.9068</v>
      </c>
      <c r="FU510">
        <v>5.0027999999999997</v>
      </c>
      <c r="FV510">
        <v>3.2896299999999998</v>
      </c>
      <c r="FW510">
        <v>9999</v>
      </c>
      <c r="FX510">
        <v>9999</v>
      </c>
      <c r="FY510">
        <v>9999</v>
      </c>
      <c r="FZ510">
        <v>999.9</v>
      </c>
      <c r="GA510">
        <v>1.85958</v>
      </c>
      <c r="GB510">
        <v>1.8545499999999999</v>
      </c>
      <c r="GC510">
        <v>1.8577600000000001</v>
      </c>
      <c r="GD510">
        <v>1.8561099999999999</v>
      </c>
      <c r="GE510">
        <v>1.8549100000000001</v>
      </c>
      <c r="GF510">
        <v>1.8545499999999999</v>
      </c>
      <c r="GG510">
        <v>1.85327</v>
      </c>
      <c r="GH510">
        <v>1.8563799999999999</v>
      </c>
      <c r="GI510">
        <v>0</v>
      </c>
      <c r="GJ510">
        <v>0</v>
      </c>
      <c r="GK510">
        <v>0</v>
      </c>
      <c r="GL510">
        <v>0</v>
      </c>
      <c r="GM510" t="s">
        <v>384</v>
      </c>
      <c r="GN510" t="s">
        <v>385</v>
      </c>
      <c r="GO510" t="s">
        <v>386</v>
      </c>
      <c r="GP510" t="s">
        <v>386</v>
      </c>
      <c r="GQ510" t="s">
        <v>386</v>
      </c>
      <c r="GR510" t="s">
        <v>386</v>
      </c>
      <c r="GS510">
        <v>0</v>
      </c>
      <c r="GT510">
        <v>100</v>
      </c>
      <c r="GU510">
        <v>100</v>
      </c>
      <c r="GV510">
        <v>1.472</v>
      </c>
      <c r="GW510">
        <v>9.7000000000000003E-3</v>
      </c>
      <c r="GX510">
        <v>0.36794396410256031</v>
      </c>
      <c r="GY510">
        <v>3.036990343597491E-3</v>
      </c>
      <c r="GZ510">
        <v>-1.538114387597119E-6</v>
      </c>
      <c r="HA510">
        <v>3.3909691194327332E-10</v>
      </c>
      <c r="HB510">
        <v>-6.1192808482915917E-2</v>
      </c>
      <c r="HC510">
        <v>9.7621983196103414E-3</v>
      </c>
      <c r="HD510">
        <v>-3.3387782167185642E-4</v>
      </c>
      <c r="HE510">
        <v>2.632278881966732E-6</v>
      </c>
      <c r="HF510">
        <v>6</v>
      </c>
      <c r="HG510">
        <v>2134</v>
      </c>
      <c r="HH510">
        <v>2</v>
      </c>
      <c r="HI510">
        <v>31</v>
      </c>
      <c r="HJ510">
        <v>5.8</v>
      </c>
      <c r="HK510">
        <v>5.8</v>
      </c>
      <c r="HL510">
        <v>1.2841800000000001</v>
      </c>
      <c r="HM510">
        <v>2.3303199999999999</v>
      </c>
      <c r="HN510">
        <v>1.4978</v>
      </c>
      <c r="HO510">
        <v>2.3071299999999999</v>
      </c>
      <c r="HP510">
        <v>1.5478499999999999</v>
      </c>
      <c r="HQ510">
        <v>2.2802699999999998</v>
      </c>
      <c r="HR510">
        <v>39.441600000000001</v>
      </c>
      <c r="HS510">
        <v>15.0602</v>
      </c>
      <c r="HT510">
        <v>18</v>
      </c>
      <c r="HU510">
        <v>491.94</v>
      </c>
      <c r="HV510">
        <v>489.24700000000001</v>
      </c>
      <c r="HW510">
        <v>26.175000000000001</v>
      </c>
      <c r="HX510">
        <v>32.653199999999998</v>
      </c>
      <c r="HY510">
        <v>30.001899999999999</v>
      </c>
      <c r="HZ510">
        <v>32.3444</v>
      </c>
      <c r="IA510">
        <v>32.438099999999999</v>
      </c>
      <c r="IB510">
        <v>25.787500000000001</v>
      </c>
      <c r="IC510">
        <v>33.943600000000004</v>
      </c>
      <c r="ID510">
        <v>14.1934</v>
      </c>
      <c r="IE510">
        <v>26.0825</v>
      </c>
      <c r="IF510">
        <v>542.46299999999997</v>
      </c>
      <c r="IG510">
        <v>23.920999999999999</v>
      </c>
      <c r="IH510">
        <v>100.504</v>
      </c>
      <c r="II510">
        <v>100.212</v>
      </c>
      <c r="IJ510" t="s">
        <v>3545</v>
      </c>
    </row>
    <row r="511" spans="1:244" x14ac:dyDescent="0.2">
      <c r="A511">
        <v>495</v>
      </c>
      <c r="B511">
        <v>1659883817.0999999</v>
      </c>
      <c r="C511">
        <v>3560</v>
      </c>
      <c r="D511" t="s">
        <v>1352</v>
      </c>
      <c r="E511" t="s">
        <v>1353</v>
      </c>
      <c r="F511">
        <v>1</v>
      </c>
      <c r="G511" t="s">
        <v>1138</v>
      </c>
      <c r="H511" t="s">
        <v>379</v>
      </c>
      <c r="I511" t="s">
        <v>1135</v>
      </c>
      <c r="J511" t="s">
        <v>1150</v>
      </c>
      <c r="K511" t="s">
        <v>1151</v>
      </c>
      <c r="L511" t="s">
        <v>1152</v>
      </c>
      <c r="M511" t="s">
        <v>380</v>
      </c>
      <c r="N511">
        <v>1659883809.0999999</v>
      </c>
      <c r="O511">
        <f t="shared" si="238"/>
        <v>2.9452861201166333E-3</v>
      </c>
      <c r="P511">
        <f t="shared" si="239"/>
        <v>2.9452861201166334</v>
      </c>
      <c r="Q511">
        <f t="shared" si="240"/>
        <v>8.4562943309209064</v>
      </c>
      <c r="R511">
        <f t="shared" si="241"/>
        <v>426.78625</v>
      </c>
      <c r="S511">
        <f t="shared" si="242"/>
        <v>320.41046201245786</v>
      </c>
      <c r="T511">
        <f t="shared" si="243"/>
        <v>31.834421290281004</v>
      </c>
      <c r="U511">
        <f t="shared" si="244"/>
        <v>42.403400931617945</v>
      </c>
      <c r="V511">
        <f t="shared" si="245"/>
        <v>0.14718683966748131</v>
      </c>
      <c r="W511">
        <f t="shared" si="246"/>
        <v>2.9157793007605468</v>
      </c>
      <c r="X511">
        <f t="shared" si="247"/>
        <v>0.14318028538565972</v>
      </c>
      <c r="Y511">
        <f t="shared" si="248"/>
        <v>8.9838567254454937E-2</v>
      </c>
      <c r="Z511">
        <f t="shared" si="249"/>
        <v>321.51312674999997</v>
      </c>
      <c r="AA511">
        <f t="shared" si="250"/>
        <v>32.215985851878891</v>
      </c>
      <c r="AB511">
        <f t="shared" si="251"/>
        <v>31.720224999999999</v>
      </c>
      <c r="AC511">
        <f t="shared" si="252"/>
        <v>4.6999869491702837</v>
      </c>
      <c r="AD511">
        <f t="shared" si="253"/>
        <v>60.282438674325235</v>
      </c>
      <c r="AE511">
        <f t="shared" si="254"/>
        <v>2.7326515411856853</v>
      </c>
      <c r="AF511">
        <f t="shared" si="255"/>
        <v>4.5330806139890676</v>
      </c>
      <c r="AG511">
        <f t="shared" si="256"/>
        <v>1.9673354079845984</v>
      </c>
      <c r="AH511">
        <f t="shared" si="257"/>
        <v>-129.88711789714353</v>
      </c>
      <c r="AI511">
        <f t="shared" si="258"/>
        <v>-99.981246328591965</v>
      </c>
      <c r="AJ511">
        <f t="shared" si="259"/>
        <v>-7.7307028479585069</v>
      </c>
      <c r="AK511">
        <f t="shared" si="260"/>
        <v>83.914059676305953</v>
      </c>
      <c r="AL511">
        <f t="shared" si="261"/>
        <v>38.7061819084104</v>
      </c>
      <c r="AM511">
        <f t="shared" si="262"/>
        <v>3.0268624160661539</v>
      </c>
      <c r="AN511">
        <f t="shared" si="263"/>
        <v>8.4562943309209064</v>
      </c>
      <c r="AO511">
        <v>513.48904478349289</v>
      </c>
      <c r="AP511">
        <v>476.84898181818153</v>
      </c>
      <c r="AQ511">
        <v>5.0729230552032174</v>
      </c>
      <c r="AR511">
        <v>65.940295061858151</v>
      </c>
      <c r="AS511">
        <f t="shared" si="264"/>
        <v>2.9452861201166334</v>
      </c>
      <c r="AT511">
        <v>23.94731273114693</v>
      </c>
      <c r="AU511">
        <v>27.431835151515148</v>
      </c>
      <c r="AV511">
        <v>-7.5378210524641269E-3</v>
      </c>
      <c r="AW511">
        <v>81.189635881585644</v>
      </c>
      <c r="AX511">
        <v>5</v>
      </c>
      <c r="AY511">
        <v>1</v>
      </c>
      <c r="AZ511">
        <f t="shared" si="265"/>
        <v>1</v>
      </c>
      <c r="BA511">
        <f t="shared" si="266"/>
        <v>0</v>
      </c>
      <c r="BB511">
        <f t="shared" si="267"/>
        <v>51759.368187770604</v>
      </c>
      <c r="BC511">
        <f t="shared" si="268"/>
        <v>1999.985625</v>
      </c>
      <c r="BD511">
        <f t="shared" si="269"/>
        <v>1681.187625</v>
      </c>
      <c r="BE511">
        <f t="shared" si="270"/>
        <v>0.8405998543114529</v>
      </c>
      <c r="BF511">
        <f t="shared" si="271"/>
        <v>0.16075771882110401</v>
      </c>
      <c r="BG511">
        <v>6</v>
      </c>
      <c r="BH511">
        <v>0.5</v>
      </c>
      <c r="BI511" t="s">
        <v>381</v>
      </c>
      <c r="BJ511">
        <v>2</v>
      </c>
      <c r="BK511" t="b">
        <v>1</v>
      </c>
      <c r="BL511">
        <v>1659883809.0999999</v>
      </c>
      <c r="BM511">
        <v>426.78625</v>
      </c>
      <c r="BN511">
        <v>474.7715</v>
      </c>
      <c r="BO511">
        <v>27.503881249999999</v>
      </c>
      <c r="BP511">
        <v>23.97245625</v>
      </c>
      <c r="BQ511">
        <v>425.37925000000001</v>
      </c>
      <c r="BR511">
        <v>27.494356249999999</v>
      </c>
      <c r="BS511">
        <v>500.12875000000003</v>
      </c>
      <c r="BT511">
        <v>99.255137499999989</v>
      </c>
      <c r="BU511">
        <v>9.9986831249999991E-2</v>
      </c>
      <c r="BV511">
        <v>31.084193750000001</v>
      </c>
      <c r="BW511">
        <v>31.720224999999999</v>
      </c>
      <c r="BX511">
        <v>999.9</v>
      </c>
      <c r="BY511">
        <v>0</v>
      </c>
      <c r="BZ511">
        <v>0</v>
      </c>
      <c r="CA511">
        <v>9996.1681250000001</v>
      </c>
      <c r="CB511">
        <v>0</v>
      </c>
      <c r="CC511">
        <v>172.47774999999999</v>
      </c>
      <c r="CD511">
        <v>-47.985249999999994</v>
      </c>
      <c r="CE511">
        <v>438.85525000000001</v>
      </c>
      <c r="CF511">
        <v>486.43181249999998</v>
      </c>
      <c r="CG511">
        <v>3.5314299999999998</v>
      </c>
      <c r="CH511">
        <v>474.7715</v>
      </c>
      <c r="CI511">
        <v>23.97245625</v>
      </c>
      <c r="CJ511">
        <v>2.729900625</v>
      </c>
      <c r="CK511">
        <v>2.3793893750000001</v>
      </c>
      <c r="CL511">
        <v>22.466200000000001</v>
      </c>
      <c r="CM511">
        <v>20.22416875</v>
      </c>
      <c r="CN511">
        <v>1999.985625</v>
      </c>
      <c r="CO511">
        <v>0.98000518749999999</v>
      </c>
      <c r="CP511">
        <v>1.9995218750000002E-2</v>
      </c>
      <c r="CQ511">
        <v>0</v>
      </c>
      <c r="CR511">
        <v>2.6591874999999998</v>
      </c>
      <c r="CS511">
        <v>0</v>
      </c>
      <c r="CT511">
        <v>14698.80625</v>
      </c>
      <c r="CU511">
        <v>17412.21875</v>
      </c>
      <c r="CV511">
        <v>42.765500000000003</v>
      </c>
      <c r="CW511">
        <v>44.546499999999988</v>
      </c>
      <c r="CX511">
        <v>42.784875</v>
      </c>
      <c r="CY511">
        <v>42.929250000000003</v>
      </c>
      <c r="CZ511">
        <v>42.929250000000003</v>
      </c>
      <c r="DA511">
        <v>1959.995625</v>
      </c>
      <c r="DB511">
        <v>39.99</v>
      </c>
      <c r="DC511">
        <v>0</v>
      </c>
      <c r="DD511">
        <v>1659883816.0999999</v>
      </c>
      <c r="DE511">
        <v>0</v>
      </c>
      <c r="DF511">
        <v>1659883469</v>
      </c>
      <c r="DG511" t="s">
        <v>1153</v>
      </c>
      <c r="DH511">
        <v>1659883467</v>
      </c>
      <c r="DI511">
        <v>1659883469</v>
      </c>
      <c r="DJ511">
        <v>2</v>
      </c>
      <c r="DK511">
        <v>0.127</v>
      </c>
      <c r="DL511">
        <v>-8.9999999999999993E-3</v>
      </c>
      <c r="DM511">
        <v>1.3560000000000001</v>
      </c>
      <c r="DN511">
        <v>1.4999999999999999E-2</v>
      </c>
      <c r="DO511">
        <v>400</v>
      </c>
      <c r="DP511">
        <v>25</v>
      </c>
      <c r="DQ511">
        <v>0.21</v>
      </c>
      <c r="DR511">
        <v>0.05</v>
      </c>
      <c r="DS511">
        <v>7.9156176548380097</v>
      </c>
      <c r="DT511">
        <v>5.7298176382609451</v>
      </c>
      <c r="DU511">
        <v>0.45624145866825899</v>
      </c>
      <c r="DV511">
        <v>0</v>
      </c>
      <c r="DW511">
        <v>-47.986383870967749</v>
      </c>
      <c r="DX511">
        <v>-6.6917903225805384</v>
      </c>
      <c r="DY511">
        <v>0.50364561023362053</v>
      </c>
      <c r="DZ511">
        <v>0</v>
      </c>
      <c r="EA511">
        <v>325.0685479524173</v>
      </c>
      <c r="EB511">
        <v>216.36647980276041</v>
      </c>
      <c r="EC511">
        <v>15.733653542161591</v>
      </c>
      <c r="ED511">
        <v>0</v>
      </c>
      <c r="EE511">
        <v>3.5288004878048782</v>
      </c>
      <c r="EF511">
        <v>-7.4365296167247741E-2</v>
      </c>
      <c r="EG511">
        <v>2.2840810069699711E-2</v>
      </c>
      <c r="EH511">
        <v>1</v>
      </c>
      <c r="EI511">
        <v>1.9670087436777339</v>
      </c>
      <c r="EJ511">
        <v>0.1079183677171676</v>
      </c>
      <c r="EK511">
        <v>7.8940128343950571E-3</v>
      </c>
      <c r="EL511">
        <v>1</v>
      </c>
      <c r="EM511">
        <v>2</v>
      </c>
      <c r="EN511">
        <v>5</v>
      </c>
      <c r="EO511" t="s">
        <v>419</v>
      </c>
      <c r="EP511">
        <v>2.9420099999999998</v>
      </c>
      <c r="EQ511">
        <v>2.80111</v>
      </c>
      <c r="ER511">
        <v>9.82542E-2</v>
      </c>
      <c r="ES511">
        <v>0.10577</v>
      </c>
      <c r="ET511">
        <v>0.11804099999999999</v>
      </c>
      <c r="EU511">
        <v>0.107354</v>
      </c>
      <c r="EV511">
        <v>18480.5</v>
      </c>
      <c r="EW511">
        <v>19217.2</v>
      </c>
      <c r="EX511">
        <v>23836.799999999999</v>
      </c>
      <c r="EY511">
        <v>25013.599999999999</v>
      </c>
      <c r="EZ511">
        <v>33651.199999999997</v>
      </c>
      <c r="FA511">
        <v>35654</v>
      </c>
      <c r="FB511">
        <v>43463.5</v>
      </c>
      <c r="FC511">
        <v>46238.6</v>
      </c>
      <c r="FD511">
        <v>1.9419999999999999</v>
      </c>
      <c r="FE511">
        <v>1.8392999999999999</v>
      </c>
      <c r="FF511">
        <v>0.100393</v>
      </c>
      <c r="FG511">
        <v>0</v>
      </c>
      <c r="FH511">
        <v>30.103400000000001</v>
      </c>
      <c r="FI511">
        <v>999.9</v>
      </c>
      <c r="FJ511">
        <v>59.6</v>
      </c>
      <c r="FK511">
        <v>35.5</v>
      </c>
      <c r="FL511">
        <v>34.866300000000003</v>
      </c>
      <c r="FM511">
        <v>64.189800000000005</v>
      </c>
      <c r="FN511">
        <v>26.181899999999999</v>
      </c>
      <c r="FO511">
        <v>1</v>
      </c>
      <c r="FP511">
        <v>0.44301299999999999</v>
      </c>
      <c r="FQ511">
        <v>3.31488</v>
      </c>
      <c r="FR511">
        <v>20.286799999999999</v>
      </c>
      <c r="FS511">
        <v>5.2117500000000003</v>
      </c>
      <c r="FT511">
        <v>11.9068</v>
      </c>
      <c r="FU511">
        <v>5.0028499999999996</v>
      </c>
      <c r="FV511">
        <v>3.2896299999999998</v>
      </c>
      <c r="FW511">
        <v>9999</v>
      </c>
      <c r="FX511">
        <v>9999</v>
      </c>
      <c r="FY511">
        <v>9999</v>
      </c>
      <c r="FZ511">
        <v>999.9</v>
      </c>
      <c r="GA511">
        <v>1.85958</v>
      </c>
      <c r="GB511">
        <v>1.8545499999999999</v>
      </c>
      <c r="GC511">
        <v>1.8577600000000001</v>
      </c>
      <c r="GD511">
        <v>1.85612</v>
      </c>
      <c r="GE511">
        <v>1.8549199999999999</v>
      </c>
      <c r="GF511">
        <v>1.8545499999999999</v>
      </c>
      <c r="GG511">
        <v>1.85328</v>
      </c>
      <c r="GH511">
        <v>1.8563799999999999</v>
      </c>
      <c r="GI511">
        <v>0</v>
      </c>
      <c r="GJ511">
        <v>0</v>
      </c>
      <c r="GK511">
        <v>0</v>
      </c>
      <c r="GL511">
        <v>0</v>
      </c>
      <c r="GM511" t="s">
        <v>384</v>
      </c>
      <c r="GN511" t="s">
        <v>385</v>
      </c>
      <c r="GO511" t="s">
        <v>386</v>
      </c>
      <c r="GP511" t="s">
        <v>386</v>
      </c>
      <c r="GQ511" t="s">
        <v>386</v>
      </c>
      <c r="GR511" t="s">
        <v>386</v>
      </c>
      <c r="GS511">
        <v>0</v>
      </c>
      <c r="GT511">
        <v>100</v>
      </c>
      <c r="GU511">
        <v>100</v>
      </c>
      <c r="GV511">
        <v>1.4810000000000001</v>
      </c>
      <c r="GW511">
        <v>9.7000000000000003E-3</v>
      </c>
      <c r="GX511">
        <v>0.36794396410256031</v>
      </c>
      <c r="GY511">
        <v>3.036990343597491E-3</v>
      </c>
      <c r="GZ511">
        <v>-1.538114387597119E-6</v>
      </c>
      <c r="HA511">
        <v>3.3909691194327332E-10</v>
      </c>
      <c r="HB511">
        <v>-6.1192808482915917E-2</v>
      </c>
      <c r="HC511">
        <v>9.7621983196103414E-3</v>
      </c>
      <c r="HD511">
        <v>-3.3387782167185642E-4</v>
      </c>
      <c r="HE511">
        <v>2.632278881966732E-6</v>
      </c>
      <c r="HF511">
        <v>6</v>
      </c>
      <c r="HG511">
        <v>2134</v>
      </c>
      <c r="HH511">
        <v>2</v>
      </c>
      <c r="HI511">
        <v>31</v>
      </c>
      <c r="HJ511">
        <v>5.8</v>
      </c>
      <c r="HK511">
        <v>5.8</v>
      </c>
      <c r="HL511">
        <v>1.2902800000000001</v>
      </c>
      <c r="HM511">
        <v>2.3168899999999999</v>
      </c>
      <c r="HN511">
        <v>1.4978</v>
      </c>
      <c r="HO511">
        <v>2.3083499999999999</v>
      </c>
      <c r="HP511">
        <v>1.5478499999999999</v>
      </c>
      <c r="HQ511">
        <v>2.4426299999999999</v>
      </c>
      <c r="HR511">
        <v>39.441600000000001</v>
      </c>
      <c r="HS511">
        <v>15.0777</v>
      </c>
      <c r="HT511">
        <v>18</v>
      </c>
      <c r="HU511">
        <v>491.96499999999997</v>
      </c>
      <c r="HV511">
        <v>489.14400000000001</v>
      </c>
      <c r="HW511">
        <v>26.1508</v>
      </c>
      <c r="HX511">
        <v>32.655200000000001</v>
      </c>
      <c r="HY511">
        <v>30.001899999999999</v>
      </c>
      <c r="HZ511">
        <v>32.345599999999997</v>
      </c>
      <c r="IA511">
        <v>32.439900000000002</v>
      </c>
      <c r="IB511">
        <v>26.028400000000001</v>
      </c>
      <c r="IC511">
        <v>33.943600000000004</v>
      </c>
      <c r="ID511">
        <v>14.1934</v>
      </c>
      <c r="IE511">
        <v>26.0825</v>
      </c>
      <c r="IF511">
        <v>552.48400000000004</v>
      </c>
      <c r="IG511">
        <v>23.921900000000001</v>
      </c>
      <c r="IH511">
        <v>100.503</v>
      </c>
      <c r="II511">
        <v>100.212</v>
      </c>
      <c r="IJ511" t="s">
        <v>3545</v>
      </c>
    </row>
    <row r="512" spans="1:244" x14ac:dyDescent="0.2">
      <c r="A512">
        <v>496</v>
      </c>
      <c r="B512">
        <v>1659883818.0999999</v>
      </c>
      <c r="C512">
        <v>3561</v>
      </c>
      <c r="D512" t="s">
        <v>1354</v>
      </c>
      <c r="E512" t="s">
        <v>1355</v>
      </c>
      <c r="F512">
        <v>1</v>
      </c>
      <c r="G512" t="s">
        <v>1138</v>
      </c>
      <c r="H512" t="s">
        <v>379</v>
      </c>
      <c r="I512" t="s">
        <v>1135</v>
      </c>
      <c r="J512" t="s">
        <v>1150</v>
      </c>
      <c r="K512" t="s">
        <v>1151</v>
      </c>
      <c r="L512" t="s">
        <v>1152</v>
      </c>
      <c r="M512" t="s">
        <v>380</v>
      </c>
      <c r="N512">
        <v>1659883810.599999</v>
      </c>
      <c r="O512">
        <f t="shared" si="238"/>
        <v>2.9397155474993174E-3</v>
      </c>
      <c r="P512">
        <f t="shared" si="239"/>
        <v>2.9397155474993175</v>
      </c>
      <c r="Q512">
        <f t="shared" si="240"/>
        <v>8.6005240319310783</v>
      </c>
      <c r="R512">
        <f t="shared" si="241"/>
        <v>434.1753333333333</v>
      </c>
      <c r="S512">
        <f t="shared" si="242"/>
        <v>325.65758252474666</v>
      </c>
      <c r="T512">
        <f t="shared" si="243"/>
        <v>32.355679400919428</v>
      </c>
      <c r="U512">
        <f t="shared" si="244"/>
        <v>43.137450632070419</v>
      </c>
      <c r="V512">
        <f t="shared" si="245"/>
        <v>0.14669737039261746</v>
      </c>
      <c r="W512">
        <f t="shared" si="246"/>
        <v>2.9152206081721044</v>
      </c>
      <c r="X512">
        <f t="shared" si="247"/>
        <v>0.14271629082944876</v>
      </c>
      <c r="Y512">
        <f t="shared" si="248"/>
        <v>8.954636709340133E-2</v>
      </c>
      <c r="Z512">
        <f t="shared" si="249"/>
        <v>321.5146762</v>
      </c>
      <c r="AA512">
        <f t="shared" si="250"/>
        <v>32.220851269949215</v>
      </c>
      <c r="AB512">
        <f t="shared" si="251"/>
        <v>31.724293333333328</v>
      </c>
      <c r="AC512">
        <f t="shared" si="252"/>
        <v>4.7010715459826837</v>
      </c>
      <c r="AD512">
        <f t="shared" si="253"/>
        <v>60.236595978660681</v>
      </c>
      <c r="AE512">
        <f t="shared" si="254"/>
        <v>2.7310723687405427</v>
      </c>
      <c r="AF512">
        <f t="shared" si="255"/>
        <v>4.5339088711255329</v>
      </c>
      <c r="AG512">
        <f t="shared" si="256"/>
        <v>1.969999177242141</v>
      </c>
      <c r="AH512">
        <f t="shared" si="257"/>
        <v>-129.64145564471991</v>
      </c>
      <c r="AI512">
        <f t="shared" si="258"/>
        <v>-100.09757856699281</v>
      </c>
      <c r="AJ512">
        <f t="shared" si="259"/>
        <v>-7.7414586459048476</v>
      </c>
      <c r="AK512">
        <f t="shared" si="260"/>
        <v>84.03418334238242</v>
      </c>
      <c r="AL512">
        <f t="shared" si="261"/>
        <v>38.847290837969084</v>
      </c>
      <c r="AM512">
        <f t="shared" si="262"/>
        <v>3.0200536042220238</v>
      </c>
      <c r="AN512">
        <f t="shared" si="263"/>
        <v>8.6005240319310783</v>
      </c>
      <c r="AO512">
        <v>518.72930714013262</v>
      </c>
      <c r="AP512">
        <v>481.91427272727248</v>
      </c>
      <c r="AQ512">
        <v>5.0725425554146044</v>
      </c>
      <c r="AR512">
        <v>65.940295061858151</v>
      </c>
      <c r="AS512">
        <f t="shared" si="264"/>
        <v>2.9397155474993175</v>
      </c>
      <c r="AT512">
        <v>23.948114128501221</v>
      </c>
      <c r="AU512">
        <v>27.42634787878788</v>
      </c>
      <c r="AV512">
        <v>-7.5667437057164236E-3</v>
      </c>
      <c r="AW512">
        <v>81.189635881585644</v>
      </c>
      <c r="AX512">
        <v>5</v>
      </c>
      <c r="AY512">
        <v>1</v>
      </c>
      <c r="AZ512">
        <f t="shared" si="265"/>
        <v>1</v>
      </c>
      <c r="BA512">
        <f t="shared" si="266"/>
        <v>0</v>
      </c>
      <c r="BB512">
        <f t="shared" si="267"/>
        <v>51742.966056436395</v>
      </c>
      <c r="BC512">
        <f t="shared" si="268"/>
        <v>1999.9953333333331</v>
      </c>
      <c r="BD512">
        <f t="shared" si="269"/>
        <v>1681.1957799999996</v>
      </c>
      <c r="BE512">
        <f t="shared" si="270"/>
        <v>0.84059985139965321</v>
      </c>
      <c r="BF512">
        <f t="shared" si="271"/>
        <v>0.16075771320133081</v>
      </c>
      <c r="BG512">
        <v>6</v>
      </c>
      <c r="BH512">
        <v>0.5</v>
      </c>
      <c r="BI512" t="s">
        <v>381</v>
      </c>
      <c r="BJ512">
        <v>2</v>
      </c>
      <c r="BK512" t="b">
        <v>1</v>
      </c>
      <c r="BL512">
        <v>1659883810.599999</v>
      </c>
      <c r="BM512">
        <v>434.1753333333333</v>
      </c>
      <c r="BN512">
        <v>482.35326666666668</v>
      </c>
      <c r="BO512">
        <v>27.488046666666669</v>
      </c>
      <c r="BP512">
        <v>23.964500000000001</v>
      </c>
      <c r="BQ512">
        <v>432.75426666666658</v>
      </c>
      <c r="BR512">
        <v>27.478480000000001</v>
      </c>
      <c r="BS512">
        <v>500.12759999999992</v>
      </c>
      <c r="BT512">
        <v>99.254900000000006</v>
      </c>
      <c r="BU512">
        <v>0.10000876666666671</v>
      </c>
      <c r="BV512">
        <v>31.087399999999999</v>
      </c>
      <c r="BW512">
        <v>31.724293333333328</v>
      </c>
      <c r="BX512">
        <v>999.89999999999986</v>
      </c>
      <c r="BY512">
        <v>0</v>
      </c>
      <c r="BZ512">
        <v>0</v>
      </c>
      <c r="CA512">
        <v>9993.0006666666668</v>
      </c>
      <c r="CB512">
        <v>0</v>
      </c>
      <c r="CC512">
        <v>172.56020000000001</v>
      </c>
      <c r="CD512">
        <v>-48.177853333333339</v>
      </c>
      <c r="CE512">
        <v>446.44633333333331</v>
      </c>
      <c r="CF512">
        <v>494.19593333333341</v>
      </c>
      <c r="CG512">
        <v>3.5235526666666672</v>
      </c>
      <c r="CH512">
        <v>482.35326666666668</v>
      </c>
      <c r="CI512">
        <v>23.964500000000001</v>
      </c>
      <c r="CJ512">
        <v>2.7283226666666671</v>
      </c>
      <c r="CK512">
        <v>2.3785940000000001</v>
      </c>
      <c r="CL512">
        <v>22.456686666666659</v>
      </c>
      <c r="CM512">
        <v>20.21876</v>
      </c>
      <c r="CN512">
        <v>1999.9953333333331</v>
      </c>
      <c r="CO512">
        <v>0.98000540000000003</v>
      </c>
      <c r="CP512">
        <v>1.9995013333333339E-2</v>
      </c>
      <c r="CQ512">
        <v>0</v>
      </c>
      <c r="CR512">
        <v>2.5749333333333331</v>
      </c>
      <c r="CS512">
        <v>0</v>
      </c>
      <c r="CT512">
        <v>14698.353333333331</v>
      </c>
      <c r="CU512">
        <v>17412.3</v>
      </c>
      <c r="CV512">
        <v>42.770666666666671</v>
      </c>
      <c r="CW512">
        <v>44.557933333333338</v>
      </c>
      <c r="CX512">
        <v>42.791333333333327</v>
      </c>
      <c r="CY512">
        <v>42.932866666666669</v>
      </c>
      <c r="CZ512">
        <v>42.932866666666669</v>
      </c>
      <c r="DA512">
        <v>1960.005333333334</v>
      </c>
      <c r="DB512">
        <v>39.99</v>
      </c>
      <c r="DC512">
        <v>0</v>
      </c>
      <c r="DD512">
        <v>1659883816.7</v>
      </c>
      <c r="DE512">
        <v>0</v>
      </c>
      <c r="DF512">
        <v>1659883469</v>
      </c>
      <c r="DG512" t="s">
        <v>1153</v>
      </c>
      <c r="DH512">
        <v>1659883467</v>
      </c>
      <c r="DI512">
        <v>1659883469</v>
      </c>
      <c r="DJ512">
        <v>2</v>
      </c>
      <c r="DK512">
        <v>0.127</v>
      </c>
      <c r="DL512">
        <v>-8.9999999999999993E-3</v>
      </c>
      <c r="DM512">
        <v>1.3560000000000001</v>
      </c>
      <c r="DN512">
        <v>1.4999999999999999E-2</v>
      </c>
      <c r="DO512">
        <v>400</v>
      </c>
      <c r="DP512">
        <v>25</v>
      </c>
      <c r="DQ512">
        <v>0.21</v>
      </c>
      <c r="DR512">
        <v>0.05</v>
      </c>
      <c r="DS512">
        <v>7.9156176548380097</v>
      </c>
      <c r="DT512">
        <v>5.7298176382609451</v>
      </c>
      <c r="DU512">
        <v>0.45624145866825899</v>
      </c>
      <c r="DV512">
        <v>0</v>
      </c>
      <c r="DW512">
        <v>-47.986383870967749</v>
      </c>
      <c r="DX512">
        <v>-6.6917903225805384</v>
      </c>
      <c r="DY512">
        <v>0.50364561023362053</v>
      </c>
      <c r="DZ512">
        <v>0</v>
      </c>
      <c r="EA512">
        <v>325.0685479524173</v>
      </c>
      <c r="EB512">
        <v>216.36647980276041</v>
      </c>
      <c r="EC512">
        <v>15.733653542161591</v>
      </c>
      <c r="ED512">
        <v>0</v>
      </c>
      <c r="EE512">
        <v>3.5288004878048782</v>
      </c>
      <c r="EF512">
        <v>-7.4365296167247741E-2</v>
      </c>
      <c r="EG512">
        <v>2.2840810069699711E-2</v>
      </c>
      <c r="EH512">
        <v>1</v>
      </c>
      <c r="EI512">
        <v>1.9670087436777339</v>
      </c>
      <c r="EJ512">
        <v>0.1079183677171676</v>
      </c>
      <c r="EK512">
        <v>7.8940128343950571E-3</v>
      </c>
      <c r="EL512">
        <v>1</v>
      </c>
      <c r="EM512">
        <v>2</v>
      </c>
      <c r="EN512">
        <v>5</v>
      </c>
      <c r="EO512" t="s">
        <v>419</v>
      </c>
      <c r="EP512">
        <v>2.9419400000000002</v>
      </c>
      <c r="EQ512">
        <v>2.8010700000000002</v>
      </c>
      <c r="ER512">
        <v>9.9024200000000007E-2</v>
      </c>
      <c r="ES512">
        <v>0.106526</v>
      </c>
      <c r="ET512">
        <v>0.11802600000000001</v>
      </c>
      <c r="EU512">
        <v>0.107358</v>
      </c>
      <c r="EV512">
        <v>18464.599999999999</v>
      </c>
      <c r="EW512">
        <v>19200.900000000001</v>
      </c>
      <c r="EX512">
        <v>23836.7</v>
      </c>
      <c r="EY512">
        <v>25013.599999999999</v>
      </c>
      <c r="EZ512">
        <v>33651.5</v>
      </c>
      <c r="FA512">
        <v>35653.800000000003</v>
      </c>
      <c r="FB512">
        <v>43463.1</v>
      </c>
      <c r="FC512">
        <v>46238.5</v>
      </c>
      <c r="FD512">
        <v>1.9420999999999999</v>
      </c>
      <c r="FE512">
        <v>1.8391999999999999</v>
      </c>
      <c r="FF512">
        <v>0.100434</v>
      </c>
      <c r="FG512">
        <v>0</v>
      </c>
      <c r="FH512">
        <v>30.107199999999999</v>
      </c>
      <c r="FI512">
        <v>999.9</v>
      </c>
      <c r="FJ512">
        <v>59.6</v>
      </c>
      <c r="FK512">
        <v>35.5</v>
      </c>
      <c r="FL512">
        <v>34.865499999999997</v>
      </c>
      <c r="FM512">
        <v>64.149799999999999</v>
      </c>
      <c r="FN512">
        <v>26.3261</v>
      </c>
      <c r="FO512">
        <v>1</v>
      </c>
      <c r="FP512">
        <v>0.44340200000000002</v>
      </c>
      <c r="FQ512">
        <v>3.35053</v>
      </c>
      <c r="FR512">
        <v>20.286100000000001</v>
      </c>
      <c r="FS512">
        <v>5.2120499999999996</v>
      </c>
      <c r="FT512">
        <v>11.907400000000001</v>
      </c>
      <c r="FU512">
        <v>5.0032500000000004</v>
      </c>
      <c r="FV512">
        <v>3.28965</v>
      </c>
      <c r="FW512">
        <v>9999</v>
      </c>
      <c r="FX512">
        <v>9999</v>
      </c>
      <c r="FY512">
        <v>9999</v>
      </c>
      <c r="FZ512">
        <v>999.9</v>
      </c>
      <c r="GA512">
        <v>1.8595900000000001</v>
      </c>
      <c r="GB512">
        <v>1.8545499999999999</v>
      </c>
      <c r="GC512">
        <v>1.8577600000000001</v>
      </c>
      <c r="GD512">
        <v>1.8561099999999999</v>
      </c>
      <c r="GE512">
        <v>1.8549199999999999</v>
      </c>
      <c r="GF512">
        <v>1.8545499999999999</v>
      </c>
      <c r="GG512">
        <v>1.85328</v>
      </c>
      <c r="GH512">
        <v>1.8563799999999999</v>
      </c>
      <c r="GI512">
        <v>0</v>
      </c>
      <c r="GJ512">
        <v>0</v>
      </c>
      <c r="GK512">
        <v>0</v>
      </c>
      <c r="GL512">
        <v>0</v>
      </c>
      <c r="GM512" t="s">
        <v>384</v>
      </c>
      <c r="GN512" t="s">
        <v>385</v>
      </c>
      <c r="GO512" t="s">
        <v>386</v>
      </c>
      <c r="GP512" t="s">
        <v>386</v>
      </c>
      <c r="GQ512" t="s">
        <v>386</v>
      </c>
      <c r="GR512" t="s">
        <v>386</v>
      </c>
      <c r="GS512">
        <v>0</v>
      </c>
      <c r="GT512">
        <v>100</v>
      </c>
      <c r="GU512">
        <v>100</v>
      </c>
      <c r="GV512">
        <v>1.49</v>
      </c>
      <c r="GW512">
        <v>9.7000000000000003E-3</v>
      </c>
      <c r="GX512">
        <v>0.36794396410256031</v>
      </c>
      <c r="GY512">
        <v>3.036990343597491E-3</v>
      </c>
      <c r="GZ512">
        <v>-1.538114387597119E-6</v>
      </c>
      <c r="HA512">
        <v>3.3909691194327332E-10</v>
      </c>
      <c r="HB512">
        <v>-6.1192808482915917E-2</v>
      </c>
      <c r="HC512">
        <v>9.7621983196103414E-3</v>
      </c>
      <c r="HD512">
        <v>-3.3387782167185642E-4</v>
      </c>
      <c r="HE512">
        <v>2.632278881966732E-6</v>
      </c>
      <c r="HF512">
        <v>6</v>
      </c>
      <c r="HG512">
        <v>2134</v>
      </c>
      <c r="HH512">
        <v>2</v>
      </c>
      <c r="HI512">
        <v>31</v>
      </c>
      <c r="HJ512">
        <v>5.9</v>
      </c>
      <c r="HK512">
        <v>5.8</v>
      </c>
      <c r="HL512">
        <v>1.3037099999999999</v>
      </c>
      <c r="HM512">
        <v>2.3339799999999999</v>
      </c>
      <c r="HN512">
        <v>1.4978</v>
      </c>
      <c r="HO512">
        <v>2.3083499999999999</v>
      </c>
      <c r="HP512">
        <v>1.5478499999999999</v>
      </c>
      <c r="HQ512">
        <v>2.2570800000000002</v>
      </c>
      <c r="HR512">
        <v>39.441600000000001</v>
      </c>
      <c r="HS512">
        <v>15.051399999999999</v>
      </c>
      <c r="HT512">
        <v>18</v>
      </c>
      <c r="HU512">
        <v>492.036</v>
      </c>
      <c r="HV512">
        <v>489.09199999999998</v>
      </c>
      <c r="HW512">
        <v>26.13</v>
      </c>
      <c r="HX512">
        <v>32.6569</v>
      </c>
      <c r="HY512">
        <v>30.001899999999999</v>
      </c>
      <c r="HZ512">
        <v>32.347200000000001</v>
      </c>
      <c r="IA512">
        <v>32.441600000000001</v>
      </c>
      <c r="IB512">
        <v>26.180099999999999</v>
      </c>
      <c r="IC512">
        <v>33.943600000000004</v>
      </c>
      <c r="ID512">
        <v>14.1934</v>
      </c>
      <c r="IE512">
        <v>26.0825</v>
      </c>
      <c r="IF512">
        <v>552.48400000000004</v>
      </c>
      <c r="IG512">
        <v>23.9239</v>
      </c>
      <c r="IH512">
        <v>100.502</v>
      </c>
      <c r="II512">
        <v>100.211</v>
      </c>
      <c r="IJ512" t="s">
        <v>3545</v>
      </c>
    </row>
    <row r="513" spans="1:244" x14ac:dyDescent="0.2">
      <c r="A513">
        <v>497</v>
      </c>
      <c r="B513">
        <v>1659883819.0999999</v>
      </c>
      <c r="C513">
        <v>3562</v>
      </c>
      <c r="D513" t="s">
        <v>1356</v>
      </c>
      <c r="E513" t="s">
        <v>1357</v>
      </c>
      <c r="F513">
        <v>1</v>
      </c>
      <c r="G513" t="s">
        <v>1138</v>
      </c>
      <c r="H513" t="s">
        <v>379</v>
      </c>
      <c r="I513" t="s">
        <v>1135</v>
      </c>
      <c r="J513" t="s">
        <v>1150</v>
      </c>
      <c r="K513" t="s">
        <v>1151</v>
      </c>
      <c r="L513" t="s">
        <v>1152</v>
      </c>
      <c r="M513" t="s">
        <v>380</v>
      </c>
      <c r="N513">
        <v>1659883811.0999999</v>
      </c>
      <c r="O513">
        <f t="shared" si="238"/>
        <v>2.9379791344063466E-3</v>
      </c>
      <c r="P513">
        <f t="shared" si="239"/>
        <v>2.9379791344063464</v>
      </c>
      <c r="Q513">
        <f t="shared" si="240"/>
        <v>8.7972924166934785</v>
      </c>
      <c r="R513">
        <f t="shared" si="241"/>
        <v>436.64043750000002</v>
      </c>
      <c r="S513">
        <f t="shared" si="242"/>
        <v>325.7859454381088</v>
      </c>
      <c r="T513">
        <f t="shared" si="243"/>
        <v>32.368400235247883</v>
      </c>
      <c r="U513">
        <f t="shared" si="244"/>
        <v>43.382327070271735</v>
      </c>
      <c r="V513">
        <f t="shared" si="245"/>
        <v>0.14655617493948842</v>
      </c>
      <c r="W513">
        <f t="shared" si="246"/>
        <v>2.9152681896310622</v>
      </c>
      <c r="X513">
        <f t="shared" si="247"/>
        <v>0.1425827064167951</v>
      </c>
      <c r="Y513">
        <f t="shared" si="248"/>
        <v>8.9462218756575895E-2</v>
      </c>
      <c r="Z513">
        <f t="shared" si="249"/>
        <v>321.51392475</v>
      </c>
      <c r="AA513">
        <f t="shared" si="250"/>
        <v>32.22193772899454</v>
      </c>
      <c r="AB513">
        <f t="shared" si="251"/>
        <v>31.7252875</v>
      </c>
      <c r="AC513">
        <f t="shared" si="252"/>
        <v>4.7013366188505632</v>
      </c>
      <c r="AD513">
        <f t="shared" si="253"/>
        <v>60.225182549194422</v>
      </c>
      <c r="AE513">
        <f t="shared" si="254"/>
        <v>2.7306570015680172</v>
      </c>
      <c r="AF513">
        <f t="shared" si="255"/>
        <v>4.5340784136893291</v>
      </c>
      <c r="AG513">
        <f t="shared" si="256"/>
        <v>1.970679617282546</v>
      </c>
      <c r="AH513">
        <f t="shared" si="257"/>
        <v>-129.56487982731988</v>
      </c>
      <c r="AI513">
        <f t="shared" si="258"/>
        <v>-100.15232199910156</v>
      </c>
      <c r="AJ513">
        <f t="shared" si="259"/>
        <v>-7.7456290347634127</v>
      </c>
      <c r="AK513">
        <f t="shared" si="260"/>
        <v>84.05109388881516</v>
      </c>
      <c r="AL513">
        <f t="shared" si="261"/>
        <v>38.893878942201596</v>
      </c>
      <c r="AM513">
        <f t="shared" si="262"/>
        <v>3.0172591855415583</v>
      </c>
      <c r="AN513">
        <f t="shared" si="263"/>
        <v>8.7972924166934785</v>
      </c>
      <c r="AO513">
        <v>523.99594565234656</v>
      </c>
      <c r="AP513">
        <v>486.96721818181823</v>
      </c>
      <c r="AQ513">
        <v>5.067131904586927</v>
      </c>
      <c r="AR513">
        <v>65.940295061858151</v>
      </c>
      <c r="AS513">
        <f t="shared" si="264"/>
        <v>2.9379791344063464</v>
      </c>
      <c r="AT513">
        <v>23.94811897472913</v>
      </c>
      <c r="AU513">
        <v>27.42175454545453</v>
      </c>
      <c r="AV513">
        <v>-7.1616280298274042E-3</v>
      </c>
      <c r="AW513">
        <v>81.189635881585644</v>
      </c>
      <c r="AX513">
        <v>5</v>
      </c>
      <c r="AY513">
        <v>1</v>
      </c>
      <c r="AZ513">
        <f t="shared" si="265"/>
        <v>1</v>
      </c>
      <c r="BA513">
        <f t="shared" si="266"/>
        <v>0</v>
      </c>
      <c r="BB513">
        <f t="shared" si="267"/>
        <v>51744.202313461697</v>
      </c>
      <c r="BC513">
        <f t="shared" si="268"/>
        <v>1999.9906249999999</v>
      </c>
      <c r="BD513">
        <f t="shared" si="269"/>
        <v>1681.1918249999999</v>
      </c>
      <c r="BE513">
        <f t="shared" si="270"/>
        <v>0.84059985281181004</v>
      </c>
      <c r="BF513">
        <f t="shared" si="271"/>
        <v>0.16075771592679342</v>
      </c>
      <c r="BG513">
        <v>6</v>
      </c>
      <c r="BH513">
        <v>0.5</v>
      </c>
      <c r="BI513" t="s">
        <v>381</v>
      </c>
      <c r="BJ513">
        <v>2</v>
      </c>
      <c r="BK513" t="b">
        <v>1</v>
      </c>
      <c r="BL513">
        <v>1659883811.0999999</v>
      </c>
      <c r="BM513">
        <v>436.64043750000002</v>
      </c>
      <c r="BN513">
        <v>484.88162499999999</v>
      </c>
      <c r="BO513">
        <v>27.48389375</v>
      </c>
      <c r="BP513">
        <v>23.9636</v>
      </c>
      <c r="BQ513">
        <v>435.21474999999998</v>
      </c>
      <c r="BR513">
        <v>27.474318749999998</v>
      </c>
      <c r="BS513">
        <v>500.12868750000001</v>
      </c>
      <c r="BT513">
        <v>99.254806250000001</v>
      </c>
      <c r="BU513">
        <v>0.10000229375</v>
      </c>
      <c r="BV513">
        <v>31.088056250000001</v>
      </c>
      <c r="BW513">
        <v>31.7252875</v>
      </c>
      <c r="BX513">
        <v>999.9</v>
      </c>
      <c r="BY513">
        <v>0</v>
      </c>
      <c r="BZ513">
        <v>0</v>
      </c>
      <c r="CA513">
        <v>9993.2818750000006</v>
      </c>
      <c r="CB513">
        <v>0</v>
      </c>
      <c r="CC513">
        <v>172.78187500000001</v>
      </c>
      <c r="CD513">
        <v>-48.2411125</v>
      </c>
      <c r="CE513">
        <v>448.9790625</v>
      </c>
      <c r="CF513">
        <v>496.78587499999998</v>
      </c>
      <c r="CG513">
        <v>3.5203018749999999</v>
      </c>
      <c r="CH513">
        <v>484.88162499999999</v>
      </c>
      <c r="CI513">
        <v>23.9636</v>
      </c>
      <c r="CJ513">
        <v>2.7279081249999999</v>
      </c>
      <c r="CK513">
        <v>2.3785025000000002</v>
      </c>
      <c r="CL513">
        <v>22.454181250000001</v>
      </c>
      <c r="CM513">
        <v>20.218137500000001</v>
      </c>
      <c r="CN513">
        <v>1999.9906249999999</v>
      </c>
      <c r="CO513">
        <v>0.98000537499999996</v>
      </c>
      <c r="CP513">
        <v>1.99950375E-2</v>
      </c>
      <c r="CQ513">
        <v>0</v>
      </c>
      <c r="CR513">
        <v>2.5336875000000001</v>
      </c>
      <c r="CS513">
        <v>0</v>
      </c>
      <c r="CT513">
        <v>14697.8375</v>
      </c>
      <c r="CU513">
        <v>17412.262500000001</v>
      </c>
      <c r="CV513">
        <v>42.773249999999997</v>
      </c>
      <c r="CW513">
        <v>44.562124999999988</v>
      </c>
      <c r="CX513">
        <v>42.792625000000001</v>
      </c>
      <c r="CY513">
        <v>42.933124999999997</v>
      </c>
      <c r="CZ513">
        <v>42.933124999999997</v>
      </c>
      <c r="DA513">
        <v>1960.0006249999999</v>
      </c>
      <c r="DB513">
        <v>39.99</v>
      </c>
      <c r="DC513">
        <v>0</v>
      </c>
      <c r="DD513">
        <v>1659883817.9000001</v>
      </c>
      <c r="DE513">
        <v>0</v>
      </c>
      <c r="DF513">
        <v>1659883469</v>
      </c>
      <c r="DG513" t="s">
        <v>1153</v>
      </c>
      <c r="DH513">
        <v>1659883467</v>
      </c>
      <c r="DI513">
        <v>1659883469</v>
      </c>
      <c r="DJ513">
        <v>2</v>
      </c>
      <c r="DK513">
        <v>0.127</v>
      </c>
      <c r="DL513">
        <v>-8.9999999999999993E-3</v>
      </c>
      <c r="DM513">
        <v>1.3560000000000001</v>
      </c>
      <c r="DN513">
        <v>1.4999999999999999E-2</v>
      </c>
      <c r="DO513">
        <v>400</v>
      </c>
      <c r="DP513">
        <v>25</v>
      </c>
      <c r="DQ513">
        <v>0.21</v>
      </c>
      <c r="DR513">
        <v>0.05</v>
      </c>
      <c r="DS513">
        <v>8.0916570247556905</v>
      </c>
      <c r="DT513">
        <v>4.5375352024210587</v>
      </c>
      <c r="DU513">
        <v>0.3519727463585095</v>
      </c>
      <c r="DV513">
        <v>0</v>
      </c>
      <c r="DW513">
        <v>-48.208316666666661</v>
      </c>
      <c r="DX513">
        <v>-6.6951377085651851</v>
      </c>
      <c r="DY513">
        <v>0.48839439942416307</v>
      </c>
      <c r="DZ513">
        <v>0</v>
      </c>
      <c r="EA513">
        <v>329.58869047246708</v>
      </c>
      <c r="EB513">
        <v>225.80290087647751</v>
      </c>
      <c r="EC513">
        <v>16.92571289439875</v>
      </c>
      <c r="ED513">
        <v>0</v>
      </c>
      <c r="EE513">
        <v>3.5274355000000002</v>
      </c>
      <c r="EF513">
        <v>-0.19215512195121601</v>
      </c>
      <c r="EG513">
        <v>2.5801967749572899E-2</v>
      </c>
      <c r="EH513">
        <v>0</v>
      </c>
      <c r="EI513">
        <v>1.9690771483527689</v>
      </c>
      <c r="EJ513">
        <v>9.9287518928909607E-2</v>
      </c>
      <c r="EK513">
        <v>7.5277736449526492E-3</v>
      </c>
      <c r="EL513">
        <v>1</v>
      </c>
      <c r="EM513">
        <v>1</v>
      </c>
      <c r="EN513">
        <v>5</v>
      </c>
      <c r="EO513" t="s">
        <v>404</v>
      </c>
      <c r="EP513">
        <v>2.9420700000000002</v>
      </c>
      <c r="EQ513">
        <v>2.8011300000000001</v>
      </c>
      <c r="ER513">
        <v>9.9787600000000004E-2</v>
      </c>
      <c r="ES513">
        <v>0.107269</v>
      </c>
      <c r="ET513">
        <v>0.118011</v>
      </c>
      <c r="EU513">
        <v>0.107367</v>
      </c>
      <c r="EV513">
        <v>18448.900000000001</v>
      </c>
      <c r="EW513">
        <v>19184.8</v>
      </c>
      <c r="EX513">
        <v>23836.6</v>
      </c>
      <c r="EY513">
        <v>25013.5</v>
      </c>
      <c r="EZ513">
        <v>33651.9</v>
      </c>
      <c r="FA513">
        <v>35653.300000000003</v>
      </c>
      <c r="FB513">
        <v>43462.9</v>
      </c>
      <c r="FC513">
        <v>46238.3</v>
      </c>
      <c r="FD513">
        <v>1.9420999999999999</v>
      </c>
      <c r="FE513">
        <v>1.83908</v>
      </c>
      <c r="FF513">
        <v>0.100367</v>
      </c>
      <c r="FG513">
        <v>0</v>
      </c>
      <c r="FH513">
        <v>30.110099999999999</v>
      </c>
      <c r="FI513">
        <v>999.9</v>
      </c>
      <c r="FJ513">
        <v>59.6</v>
      </c>
      <c r="FK513">
        <v>35.5</v>
      </c>
      <c r="FL513">
        <v>34.866100000000003</v>
      </c>
      <c r="FM513">
        <v>64.109800000000007</v>
      </c>
      <c r="FN513">
        <v>25.4968</v>
      </c>
      <c r="FO513">
        <v>1</v>
      </c>
      <c r="FP513">
        <v>0.44379099999999999</v>
      </c>
      <c r="FQ513">
        <v>3.28382</v>
      </c>
      <c r="FR513">
        <v>20.287400000000002</v>
      </c>
      <c r="FS513">
        <v>5.2123499999999998</v>
      </c>
      <c r="FT513">
        <v>11.907400000000001</v>
      </c>
      <c r="FU513">
        <v>5.0031499999999998</v>
      </c>
      <c r="FV513">
        <v>3.28965</v>
      </c>
      <c r="FW513">
        <v>9999</v>
      </c>
      <c r="FX513">
        <v>9999</v>
      </c>
      <c r="FY513">
        <v>9999</v>
      </c>
      <c r="FZ513">
        <v>999.9</v>
      </c>
      <c r="GA513">
        <v>1.8595900000000001</v>
      </c>
      <c r="GB513">
        <v>1.8545499999999999</v>
      </c>
      <c r="GC513">
        <v>1.8577600000000001</v>
      </c>
      <c r="GD513">
        <v>1.8561099999999999</v>
      </c>
      <c r="GE513">
        <v>1.8549199999999999</v>
      </c>
      <c r="GF513">
        <v>1.8545499999999999</v>
      </c>
      <c r="GG513">
        <v>1.8532900000000001</v>
      </c>
      <c r="GH513">
        <v>1.8563799999999999</v>
      </c>
      <c r="GI513">
        <v>0</v>
      </c>
      <c r="GJ513">
        <v>0</v>
      </c>
      <c r="GK513">
        <v>0</v>
      </c>
      <c r="GL513">
        <v>0</v>
      </c>
      <c r="GM513" t="s">
        <v>384</v>
      </c>
      <c r="GN513" t="s">
        <v>385</v>
      </c>
      <c r="GO513" t="s">
        <v>386</v>
      </c>
      <c r="GP513" t="s">
        <v>386</v>
      </c>
      <c r="GQ513" t="s">
        <v>386</v>
      </c>
      <c r="GR513" t="s">
        <v>386</v>
      </c>
      <c r="GS513">
        <v>0</v>
      </c>
      <c r="GT513">
        <v>100</v>
      </c>
      <c r="GU513">
        <v>100</v>
      </c>
      <c r="GV513">
        <v>1.4990000000000001</v>
      </c>
      <c r="GW513">
        <v>9.7000000000000003E-3</v>
      </c>
      <c r="GX513">
        <v>0.36794396410256031</v>
      </c>
      <c r="GY513">
        <v>3.036990343597491E-3</v>
      </c>
      <c r="GZ513">
        <v>-1.538114387597119E-6</v>
      </c>
      <c r="HA513">
        <v>3.3909691194327332E-10</v>
      </c>
      <c r="HB513">
        <v>-6.1192808482915917E-2</v>
      </c>
      <c r="HC513">
        <v>9.7621983196103414E-3</v>
      </c>
      <c r="HD513">
        <v>-3.3387782167185642E-4</v>
      </c>
      <c r="HE513">
        <v>2.632278881966732E-6</v>
      </c>
      <c r="HF513">
        <v>6</v>
      </c>
      <c r="HG513">
        <v>2134</v>
      </c>
      <c r="HH513">
        <v>2</v>
      </c>
      <c r="HI513">
        <v>31</v>
      </c>
      <c r="HJ513">
        <v>5.9</v>
      </c>
      <c r="HK513">
        <v>5.8</v>
      </c>
      <c r="HL513">
        <v>1.31104</v>
      </c>
      <c r="HM513">
        <v>2.323</v>
      </c>
      <c r="HN513">
        <v>1.4978</v>
      </c>
      <c r="HO513">
        <v>2.3083499999999999</v>
      </c>
      <c r="HP513">
        <v>1.5478499999999999</v>
      </c>
      <c r="HQ513">
        <v>2.4548299999999998</v>
      </c>
      <c r="HR513">
        <v>39.441600000000001</v>
      </c>
      <c r="HS513">
        <v>15.0777</v>
      </c>
      <c r="HT513">
        <v>18</v>
      </c>
      <c r="HU513">
        <v>492.04899999999998</v>
      </c>
      <c r="HV513">
        <v>489.01900000000001</v>
      </c>
      <c r="HW513">
        <v>26.108799999999999</v>
      </c>
      <c r="HX513">
        <v>32.658799999999999</v>
      </c>
      <c r="HY513">
        <v>30.001899999999999</v>
      </c>
      <c r="HZ513">
        <v>32.349200000000003</v>
      </c>
      <c r="IA513">
        <v>32.442900000000002</v>
      </c>
      <c r="IB513">
        <v>26.422699999999999</v>
      </c>
      <c r="IC513">
        <v>33.943600000000004</v>
      </c>
      <c r="ID513">
        <v>13.8155</v>
      </c>
      <c r="IE513">
        <v>25.985099999999999</v>
      </c>
      <c r="IF513">
        <v>562.62300000000005</v>
      </c>
      <c r="IG513">
        <v>23.9255</v>
      </c>
      <c r="IH513">
        <v>100.502</v>
      </c>
      <c r="II513">
        <v>100.211</v>
      </c>
      <c r="IJ513" t="s">
        <v>3545</v>
      </c>
    </row>
    <row r="514" spans="1:244" x14ac:dyDescent="0.2">
      <c r="A514">
        <v>498</v>
      </c>
      <c r="B514">
        <v>1659883820.0999999</v>
      </c>
      <c r="C514">
        <v>3563</v>
      </c>
      <c r="D514" t="s">
        <v>1358</v>
      </c>
      <c r="E514" t="s">
        <v>1359</v>
      </c>
      <c r="F514">
        <v>1</v>
      </c>
      <c r="G514" t="s">
        <v>1138</v>
      </c>
      <c r="H514" t="s">
        <v>379</v>
      </c>
      <c r="I514" t="s">
        <v>1135</v>
      </c>
      <c r="J514" t="s">
        <v>1150</v>
      </c>
      <c r="K514" t="s">
        <v>1151</v>
      </c>
      <c r="L514" t="s">
        <v>1152</v>
      </c>
      <c r="M514" t="s">
        <v>380</v>
      </c>
      <c r="N514">
        <v>1659883812.599999</v>
      </c>
      <c r="O514">
        <f t="shared" si="238"/>
        <v>2.9411309311005041E-3</v>
      </c>
      <c r="P514">
        <f t="shared" si="239"/>
        <v>2.9411309311005041</v>
      </c>
      <c r="Q514">
        <f t="shared" si="240"/>
        <v>8.9928675753964598</v>
      </c>
      <c r="R514">
        <f t="shared" si="241"/>
        <v>444.0254666666666</v>
      </c>
      <c r="S514">
        <f t="shared" si="242"/>
        <v>330.75439425557062</v>
      </c>
      <c r="T514">
        <f t="shared" si="243"/>
        <v>32.861953454937542</v>
      </c>
      <c r="U514">
        <f t="shared" si="244"/>
        <v>44.115949695084552</v>
      </c>
      <c r="V514">
        <f t="shared" si="245"/>
        <v>0.14653775834065089</v>
      </c>
      <c r="W514">
        <f t="shared" si="246"/>
        <v>2.9151988535202271</v>
      </c>
      <c r="X514">
        <f t="shared" si="247"/>
        <v>0.14256518208694458</v>
      </c>
      <c r="Y514">
        <f t="shared" si="248"/>
        <v>8.94511887863082E-2</v>
      </c>
      <c r="Z514">
        <f t="shared" si="249"/>
        <v>321.51488900000004</v>
      </c>
      <c r="AA514">
        <f t="shared" si="250"/>
        <v>32.22378901303577</v>
      </c>
      <c r="AB514">
        <f t="shared" si="251"/>
        <v>31.728739999999998</v>
      </c>
      <c r="AC514">
        <f t="shared" si="252"/>
        <v>4.7022572537783951</v>
      </c>
      <c r="AD514">
        <f t="shared" si="253"/>
        <v>60.184446308697879</v>
      </c>
      <c r="AE514">
        <f t="shared" si="254"/>
        <v>2.7292210905360714</v>
      </c>
      <c r="AF514">
        <f t="shared" si="255"/>
        <v>4.534761483951117</v>
      </c>
      <c r="AG514">
        <f t="shared" si="256"/>
        <v>1.9730361632423237</v>
      </c>
      <c r="AH514">
        <f t="shared" si="257"/>
        <v>-129.70387406153222</v>
      </c>
      <c r="AI514">
        <f t="shared" si="258"/>
        <v>-100.27704654507163</v>
      </c>
      <c r="AJ514">
        <f t="shared" si="259"/>
        <v>-7.7556924943073993</v>
      </c>
      <c r="AK514">
        <f t="shared" si="260"/>
        <v>83.778275899088769</v>
      </c>
      <c r="AL514">
        <f t="shared" si="261"/>
        <v>39.023256403710526</v>
      </c>
      <c r="AM514">
        <f t="shared" si="262"/>
        <v>3.0103089466953663</v>
      </c>
      <c r="AN514">
        <f t="shared" si="263"/>
        <v>8.9928675753964598</v>
      </c>
      <c r="AO514">
        <v>529.22985065503963</v>
      </c>
      <c r="AP514">
        <v>492.01390909090901</v>
      </c>
      <c r="AQ514">
        <v>5.0569598179691226</v>
      </c>
      <c r="AR514">
        <v>65.940295061858151</v>
      </c>
      <c r="AS514">
        <f t="shared" si="264"/>
        <v>2.9411309311005041</v>
      </c>
      <c r="AT514">
        <v>23.94790132529652</v>
      </c>
      <c r="AU514">
        <v>27.418007272727269</v>
      </c>
      <c r="AV514">
        <v>-6.030816512047568E-3</v>
      </c>
      <c r="AW514">
        <v>81.189635881585644</v>
      </c>
      <c r="AX514">
        <v>5</v>
      </c>
      <c r="AY514">
        <v>1</v>
      </c>
      <c r="AZ514">
        <f t="shared" si="265"/>
        <v>1</v>
      </c>
      <c r="BA514">
        <f t="shared" si="266"/>
        <v>0</v>
      </c>
      <c r="BB514">
        <f t="shared" si="267"/>
        <v>51741.779437394383</v>
      </c>
      <c r="BC514">
        <f t="shared" si="268"/>
        <v>1999.9966666666669</v>
      </c>
      <c r="BD514">
        <f t="shared" si="269"/>
        <v>1681.1969000000001</v>
      </c>
      <c r="BE514">
        <f t="shared" si="270"/>
        <v>0.84059985099975165</v>
      </c>
      <c r="BF514">
        <f t="shared" si="271"/>
        <v>0.16075771242952072</v>
      </c>
      <c r="BG514">
        <v>6</v>
      </c>
      <c r="BH514">
        <v>0.5</v>
      </c>
      <c r="BI514" t="s">
        <v>381</v>
      </c>
      <c r="BJ514">
        <v>2</v>
      </c>
      <c r="BK514" t="b">
        <v>1</v>
      </c>
      <c r="BL514">
        <v>1659883812.599999</v>
      </c>
      <c r="BM514">
        <v>444.0254666666666</v>
      </c>
      <c r="BN514">
        <v>492.44466666666659</v>
      </c>
      <c r="BO514">
        <v>27.469513333333339</v>
      </c>
      <c r="BP514">
        <v>23.95729333333334</v>
      </c>
      <c r="BQ514">
        <v>442.58586666666667</v>
      </c>
      <c r="BR514">
        <v>27.459893333333341</v>
      </c>
      <c r="BS514">
        <v>500.13106666666658</v>
      </c>
      <c r="BT514">
        <v>99.254526666666663</v>
      </c>
      <c r="BU514">
        <v>0.10002168</v>
      </c>
      <c r="BV514">
        <v>31.090699999999991</v>
      </c>
      <c r="BW514">
        <v>31.728739999999998</v>
      </c>
      <c r="BX514">
        <v>999.89999999999986</v>
      </c>
      <c r="BY514">
        <v>0</v>
      </c>
      <c r="BZ514">
        <v>0</v>
      </c>
      <c r="CA514">
        <v>9992.9139999999989</v>
      </c>
      <c r="CB514">
        <v>0</v>
      </c>
      <c r="CC514">
        <v>173.08913333333331</v>
      </c>
      <c r="CD514">
        <v>-48.419159999999998</v>
      </c>
      <c r="CE514">
        <v>456.56626666666682</v>
      </c>
      <c r="CF514">
        <v>504.53153333333353</v>
      </c>
      <c r="CG514">
        <v>3.5122273333333331</v>
      </c>
      <c r="CH514">
        <v>492.44466666666659</v>
      </c>
      <c r="CI514">
        <v>23.95729333333334</v>
      </c>
      <c r="CJ514">
        <v>2.726472666666667</v>
      </c>
      <c r="CK514">
        <v>2.3778700000000002</v>
      </c>
      <c r="CL514">
        <v>22.44553333333333</v>
      </c>
      <c r="CM514">
        <v>20.21383333333333</v>
      </c>
      <c r="CN514">
        <v>1999.9966666666669</v>
      </c>
      <c r="CO514">
        <v>0.98000560000000003</v>
      </c>
      <c r="CP514">
        <v>1.999482E-2</v>
      </c>
      <c r="CQ514">
        <v>0</v>
      </c>
      <c r="CR514">
        <v>2.396266666666667</v>
      </c>
      <c r="CS514">
        <v>0</v>
      </c>
      <c r="CT514">
        <v>14696.966666666671</v>
      </c>
      <c r="CU514">
        <v>17412.32</v>
      </c>
      <c r="CV514">
        <v>42.778933333333342</v>
      </c>
      <c r="CW514">
        <v>44.574599999999997</v>
      </c>
      <c r="CX514">
        <v>42.799600000000012</v>
      </c>
      <c r="CY514">
        <v>42.941200000000002</v>
      </c>
      <c r="CZ514">
        <v>42.936999999999998</v>
      </c>
      <c r="DA514">
        <v>1960.0066666666669</v>
      </c>
      <c r="DB514">
        <v>39.99</v>
      </c>
      <c r="DC514">
        <v>0</v>
      </c>
      <c r="DD514">
        <v>1659883819.0999999</v>
      </c>
      <c r="DE514">
        <v>0</v>
      </c>
      <c r="DF514">
        <v>1659883469</v>
      </c>
      <c r="DG514" t="s">
        <v>1153</v>
      </c>
      <c r="DH514">
        <v>1659883467</v>
      </c>
      <c r="DI514">
        <v>1659883469</v>
      </c>
      <c r="DJ514">
        <v>2</v>
      </c>
      <c r="DK514">
        <v>0.127</v>
      </c>
      <c r="DL514">
        <v>-8.9999999999999993E-3</v>
      </c>
      <c r="DM514">
        <v>1.3560000000000001</v>
      </c>
      <c r="DN514">
        <v>1.4999999999999999E-2</v>
      </c>
      <c r="DO514">
        <v>400</v>
      </c>
      <c r="DP514">
        <v>25</v>
      </c>
      <c r="DQ514">
        <v>0.21</v>
      </c>
      <c r="DR514">
        <v>0.05</v>
      </c>
      <c r="DS514">
        <v>8.1609038211291338</v>
      </c>
      <c r="DT514">
        <v>4.3937689240801134</v>
      </c>
      <c r="DU514">
        <v>0.34776773927580518</v>
      </c>
      <c r="DV514">
        <v>0</v>
      </c>
      <c r="DW514">
        <v>-48.328653333333328</v>
      </c>
      <c r="DX514">
        <v>-6.8748387096774888</v>
      </c>
      <c r="DY514">
        <v>0.50202850366178309</v>
      </c>
      <c r="DZ514">
        <v>0</v>
      </c>
      <c r="EA514">
        <v>333.11386187049891</v>
      </c>
      <c r="EB514">
        <v>230.81646836449869</v>
      </c>
      <c r="EC514">
        <v>17.270160043932741</v>
      </c>
      <c r="ED514">
        <v>0</v>
      </c>
      <c r="EE514">
        <v>3.525212999999999</v>
      </c>
      <c r="EF514">
        <v>-0.2546186116322719</v>
      </c>
      <c r="EG514">
        <v>2.862329472649856E-2</v>
      </c>
      <c r="EH514">
        <v>0</v>
      </c>
      <c r="EI514">
        <v>1.9707394821021229</v>
      </c>
      <c r="EJ514">
        <v>9.2808045665532246E-2</v>
      </c>
      <c r="EK514">
        <v>7.0346411932285498E-3</v>
      </c>
      <c r="EL514">
        <v>1</v>
      </c>
      <c r="EM514">
        <v>1</v>
      </c>
      <c r="EN514">
        <v>5</v>
      </c>
      <c r="EO514" t="s">
        <v>404</v>
      </c>
      <c r="EP514">
        <v>2.94184</v>
      </c>
      <c r="EQ514">
        <v>2.8011400000000002</v>
      </c>
      <c r="ER514">
        <v>0.100549</v>
      </c>
      <c r="ES514">
        <v>0.108014</v>
      </c>
      <c r="ET514">
        <v>0.118003</v>
      </c>
      <c r="EU514">
        <v>0.10738</v>
      </c>
      <c r="EV514">
        <v>18433.099999999999</v>
      </c>
      <c r="EW514">
        <v>19168.8</v>
      </c>
      <c r="EX514">
        <v>23836.3</v>
      </c>
      <c r="EY514">
        <v>25013.4</v>
      </c>
      <c r="EZ514">
        <v>33651.9</v>
      </c>
      <c r="FA514">
        <v>35652.699999999997</v>
      </c>
      <c r="FB514">
        <v>43462.400000000001</v>
      </c>
      <c r="FC514">
        <v>46238.1</v>
      </c>
      <c r="FD514">
        <v>1.9418500000000001</v>
      </c>
      <c r="FE514">
        <v>1.83917</v>
      </c>
      <c r="FF514">
        <v>9.9763299999999999E-2</v>
      </c>
      <c r="FG514">
        <v>0</v>
      </c>
      <c r="FH514">
        <v>30.1142</v>
      </c>
      <c r="FI514">
        <v>999.9</v>
      </c>
      <c r="FJ514">
        <v>59.6</v>
      </c>
      <c r="FK514">
        <v>35.5</v>
      </c>
      <c r="FL514">
        <v>34.869799999999998</v>
      </c>
      <c r="FM514">
        <v>64.0398</v>
      </c>
      <c r="FN514">
        <v>26.470400000000001</v>
      </c>
      <c r="FO514">
        <v>1</v>
      </c>
      <c r="FP514">
        <v>0.44401200000000002</v>
      </c>
      <c r="FQ514">
        <v>3.2985000000000002</v>
      </c>
      <c r="FR514">
        <v>20.286999999999999</v>
      </c>
      <c r="FS514">
        <v>5.2123499999999998</v>
      </c>
      <c r="FT514">
        <v>11.9077</v>
      </c>
      <c r="FU514">
        <v>5.0029500000000002</v>
      </c>
      <c r="FV514">
        <v>3.28965</v>
      </c>
      <c r="FW514">
        <v>9999</v>
      </c>
      <c r="FX514">
        <v>9999</v>
      </c>
      <c r="FY514">
        <v>9999</v>
      </c>
      <c r="FZ514">
        <v>999.9</v>
      </c>
      <c r="GA514">
        <v>1.8595900000000001</v>
      </c>
      <c r="GB514">
        <v>1.8545499999999999</v>
      </c>
      <c r="GC514">
        <v>1.8577600000000001</v>
      </c>
      <c r="GD514">
        <v>1.8561300000000001</v>
      </c>
      <c r="GE514">
        <v>1.85493</v>
      </c>
      <c r="GF514">
        <v>1.8545499999999999</v>
      </c>
      <c r="GG514">
        <v>1.8532999999999999</v>
      </c>
      <c r="GH514">
        <v>1.8563799999999999</v>
      </c>
      <c r="GI514">
        <v>0</v>
      </c>
      <c r="GJ514">
        <v>0</v>
      </c>
      <c r="GK514">
        <v>0</v>
      </c>
      <c r="GL514">
        <v>0</v>
      </c>
      <c r="GM514" t="s">
        <v>384</v>
      </c>
      <c r="GN514" t="s">
        <v>385</v>
      </c>
      <c r="GO514" t="s">
        <v>386</v>
      </c>
      <c r="GP514" t="s">
        <v>386</v>
      </c>
      <c r="GQ514" t="s">
        <v>386</v>
      </c>
      <c r="GR514" t="s">
        <v>386</v>
      </c>
      <c r="GS514">
        <v>0</v>
      </c>
      <c r="GT514">
        <v>100</v>
      </c>
      <c r="GU514">
        <v>100</v>
      </c>
      <c r="GV514">
        <v>1.508</v>
      </c>
      <c r="GW514">
        <v>9.7999999999999997E-3</v>
      </c>
      <c r="GX514">
        <v>0.36794396410256031</v>
      </c>
      <c r="GY514">
        <v>3.036990343597491E-3</v>
      </c>
      <c r="GZ514">
        <v>-1.538114387597119E-6</v>
      </c>
      <c r="HA514">
        <v>3.3909691194327332E-10</v>
      </c>
      <c r="HB514">
        <v>-6.1192808482915917E-2</v>
      </c>
      <c r="HC514">
        <v>9.7621983196103414E-3</v>
      </c>
      <c r="HD514">
        <v>-3.3387782167185642E-4</v>
      </c>
      <c r="HE514">
        <v>2.632278881966732E-6</v>
      </c>
      <c r="HF514">
        <v>6</v>
      </c>
      <c r="HG514">
        <v>2134</v>
      </c>
      <c r="HH514">
        <v>2</v>
      </c>
      <c r="HI514">
        <v>31</v>
      </c>
      <c r="HJ514">
        <v>5.9</v>
      </c>
      <c r="HK514">
        <v>5.9</v>
      </c>
      <c r="HL514">
        <v>1.32324</v>
      </c>
      <c r="HM514">
        <v>2.32544</v>
      </c>
      <c r="HN514">
        <v>1.4978</v>
      </c>
      <c r="HO514">
        <v>2.3083499999999999</v>
      </c>
      <c r="HP514">
        <v>1.5478499999999999</v>
      </c>
      <c r="HQ514">
        <v>2.2485400000000002</v>
      </c>
      <c r="HR514">
        <v>39.441600000000001</v>
      </c>
      <c r="HS514">
        <v>15.051399999999999</v>
      </c>
      <c r="HT514">
        <v>18</v>
      </c>
      <c r="HU514">
        <v>491.91199999999998</v>
      </c>
      <c r="HV514">
        <v>489.101</v>
      </c>
      <c r="HW514">
        <v>26.0867</v>
      </c>
      <c r="HX514">
        <v>32.661200000000001</v>
      </c>
      <c r="HY514">
        <v>30.001799999999999</v>
      </c>
      <c r="HZ514">
        <v>32.3508</v>
      </c>
      <c r="IA514">
        <v>32.445</v>
      </c>
      <c r="IB514">
        <v>26.575199999999999</v>
      </c>
      <c r="IC514">
        <v>33.943600000000004</v>
      </c>
      <c r="ID514">
        <v>13.8155</v>
      </c>
      <c r="IE514">
        <v>25.985099999999999</v>
      </c>
      <c r="IF514">
        <v>562.62300000000005</v>
      </c>
      <c r="IG514">
        <v>23.925699999999999</v>
      </c>
      <c r="IH514">
        <v>100.501</v>
      </c>
      <c r="II514">
        <v>100.211</v>
      </c>
      <c r="IJ514" t="s">
        <v>3545</v>
      </c>
    </row>
    <row r="515" spans="1:244" x14ac:dyDescent="0.2">
      <c r="A515">
        <v>499</v>
      </c>
      <c r="B515">
        <v>1659883821.0999999</v>
      </c>
      <c r="C515">
        <v>3564</v>
      </c>
      <c r="D515" t="s">
        <v>1360</v>
      </c>
      <c r="E515" t="s">
        <v>1361</v>
      </c>
      <c r="F515">
        <v>1</v>
      </c>
      <c r="G515" t="s">
        <v>1138</v>
      </c>
      <c r="H515" t="s">
        <v>379</v>
      </c>
      <c r="I515" t="s">
        <v>1135</v>
      </c>
      <c r="J515" t="s">
        <v>1150</v>
      </c>
      <c r="K515" t="s">
        <v>1151</v>
      </c>
      <c r="L515" t="s">
        <v>1152</v>
      </c>
      <c r="M515" t="s">
        <v>380</v>
      </c>
      <c r="N515">
        <v>1659883813.0999999</v>
      </c>
      <c r="O515">
        <f t="shared" si="238"/>
        <v>2.9482146625930284E-3</v>
      </c>
      <c r="P515">
        <f t="shared" si="239"/>
        <v>2.9482146625930286</v>
      </c>
      <c r="Q515">
        <f t="shared" si="240"/>
        <v>9.1006217433103362</v>
      </c>
      <c r="R515">
        <f t="shared" si="241"/>
        <v>446.48931249999998</v>
      </c>
      <c r="S515">
        <f t="shared" si="242"/>
        <v>332.16762710149163</v>
      </c>
      <c r="T515">
        <f t="shared" si="243"/>
        <v>33.002341909175655</v>
      </c>
      <c r="U515">
        <f t="shared" si="244"/>
        <v>44.360713530387279</v>
      </c>
      <c r="V515">
        <f t="shared" si="245"/>
        <v>0.14686377637145906</v>
      </c>
      <c r="W515">
        <f t="shared" si="246"/>
        <v>2.9153716620414198</v>
      </c>
      <c r="X515">
        <f t="shared" si="247"/>
        <v>0.14287399277487919</v>
      </c>
      <c r="Y515">
        <f t="shared" si="248"/>
        <v>8.9645683675999455E-2</v>
      </c>
      <c r="Z515">
        <f t="shared" si="249"/>
        <v>321.513825</v>
      </c>
      <c r="AA515">
        <f t="shared" si="250"/>
        <v>32.222362180966094</v>
      </c>
      <c r="AB515">
        <f t="shared" si="251"/>
        <v>31.7292375</v>
      </c>
      <c r="AC515">
        <f t="shared" si="252"/>
        <v>4.7023899288098274</v>
      </c>
      <c r="AD515">
        <f t="shared" si="253"/>
        <v>60.17515914694124</v>
      </c>
      <c r="AE515">
        <f t="shared" si="254"/>
        <v>2.728875740146083</v>
      </c>
      <c r="AF515">
        <f t="shared" si="255"/>
        <v>4.5348874499566563</v>
      </c>
      <c r="AG515">
        <f t="shared" si="256"/>
        <v>1.9735141886637444</v>
      </c>
      <c r="AH515">
        <f t="shared" si="257"/>
        <v>-130.01626662035255</v>
      </c>
      <c r="AI515">
        <f t="shared" si="258"/>
        <v>-100.28456254990951</v>
      </c>
      <c r="AJ515">
        <f t="shared" si="259"/>
        <v>-7.7558516936166066</v>
      </c>
      <c r="AK515">
        <f t="shared" si="260"/>
        <v>83.457144136121343</v>
      </c>
      <c r="AL515">
        <f t="shared" si="261"/>
        <v>39.071995558588419</v>
      </c>
      <c r="AM515">
        <f t="shared" si="262"/>
        <v>3.0072914968059492</v>
      </c>
      <c r="AN515">
        <f t="shared" si="263"/>
        <v>9.1006217433103362</v>
      </c>
      <c r="AO515">
        <v>534.41603520028661</v>
      </c>
      <c r="AP515">
        <v>497.07303030303018</v>
      </c>
      <c r="AQ515">
        <v>5.0559423569078827</v>
      </c>
      <c r="AR515">
        <v>65.940295061858151</v>
      </c>
      <c r="AS515">
        <f t="shared" si="264"/>
        <v>2.9482146625930286</v>
      </c>
      <c r="AT515">
        <v>23.949291700368619</v>
      </c>
      <c r="AU515">
        <v>27.414644242424231</v>
      </c>
      <c r="AV515">
        <v>-3.9860944914959619E-3</v>
      </c>
      <c r="AW515">
        <v>81.189635881585644</v>
      </c>
      <c r="AX515">
        <v>5</v>
      </c>
      <c r="AY515">
        <v>1</v>
      </c>
      <c r="AZ515">
        <f t="shared" si="265"/>
        <v>1</v>
      </c>
      <c r="BA515">
        <f t="shared" si="266"/>
        <v>0</v>
      </c>
      <c r="BB515">
        <f t="shared" si="267"/>
        <v>51746.597921320717</v>
      </c>
      <c r="BC515">
        <f t="shared" si="268"/>
        <v>1999.99</v>
      </c>
      <c r="BD515">
        <f t="shared" si="269"/>
        <v>1681.1913</v>
      </c>
      <c r="BE515">
        <f t="shared" si="270"/>
        <v>0.84059985299926498</v>
      </c>
      <c r="BF515">
        <f t="shared" si="271"/>
        <v>0.16075771628858143</v>
      </c>
      <c r="BG515">
        <v>6</v>
      </c>
      <c r="BH515">
        <v>0.5</v>
      </c>
      <c r="BI515" t="s">
        <v>381</v>
      </c>
      <c r="BJ515">
        <v>2</v>
      </c>
      <c r="BK515" t="b">
        <v>1</v>
      </c>
      <c r="BL515">
        <v>1659883813.0999999</v>
      </c>
      <c r="BM515">
        <v>446.48931249999998</v>
      </c>
      <c r="BN515">
        <v>494.97418750000003</v>
      </c>
      <c r="BO515">
        <v>27.466056250000001</v>
      </c>
      <c r="BP515">
        <v>23.957350000000002</v>
      </c>
      <c r="BQ515">
        <v>445.0451875</v>
      </c>
      <c r="BR515">
        <v>27.456424999999999</v>
      </c>
      <c r="BS515">
        <v>500.13187499999998</v>
      </c>
      <c r="BT515">
        <v>99.254468750000001</v>
      </c>
      <c r="BU515">
        <v>0.10001138750000001</v>
      </c>
      <c r="BV515">
        <v>31.0911875</v>
      </c>
      <c r="BW515">
        <v>31.7292375</v>
      </c>
      <c r="BX515">
        <v>999.9</v>
      </c>
      <c r="BY515">
        <v>0</v>
      </c>
      <c r="BZ515">
        <v>0</v>
      </c>
      <c r="CA515">
        <v>9993.9068750000006</v>
      </c>
      <c r="CB515">
        <v>0</v>
      </c>
      <c r="CC515">
        <v>173.40243749999999</v>
      </c>
      <c r="CD515">
        <v>-48.484806249999991</v>
      </c>
      <c r="CE515">
        <v>459.09800000000001</v>
      </c>
      <c r="CF515">
        <v>507.12318749999997</v>
      </c>
      <c r="CG515">
        <v>3.5087074999999999</v>
      </c>
      <c r="CH515">
        <v>494.97418750000003</v>
      </c>
      <c r="CI515">
        <v>23.957350000000002</v>
      </c>
      <c r="CJ515">
        <v>2.7261275</v>
      </c>
      <c r="CK515">
        <v>2.3778743750000002</v>
      </c>
      <c r="CL515">
        <v>22.443449999999999</v>
      </c>
      <c r="CM515">
        <v>20.213862500000001</v>
      </c>
      <c r="CN515">
        <v>1999.99</v>
      </c>
      <c r="CO515">
        <v>0.98000556249999993</v>
      </c>
      <c r="CP515">
        <v>1.9994856250000002E-2</v>
      </c>
      <c r="CQ515">
        <v>0</v>
      </c>
      <c r="CR515">
        <v>2.4450625000000001</v>
      </c>
      <c r="CS515">
        <v>0</v>
      </c>
      <c r="CT515">
        <v>14696.168750000001</v>
      </c>
      <c r="CU515">
        <v>17412.262500000001</v>
      </c>
      <c r="CV515">
        <v>42.780999999999999</v>
      </c>
      <c r="CW515">
        <v>44.577749999999988</v>
      </c>
      <c r="CX515">
        <v>42.800375000000003</v>
      </c>
      <c r="CY515">
        <v>42.944875000000003</v>
      </c>
      <c r="CZ515">
        <v>42.936999999999998</v>
      </c>
      <c r="DA515">
        <v>1960</v>
      </c>
      <c r="DB515">
        <v>39.99</v>
      </c>
      <c r="DC515">
        <v>0</v>
      </c>
      <c r="DD515">
        <v>1659883820.3</v>
      </c>
      <c r="DE515">
        <v>0</v>
      </c>
      <c r="DF515">
        <v>1659883469</v>
      </c>
      <c r="DG515" t="s">
        <v>1153</v>
      </c>
      <c r="DH515">
        <v>1659883467</v>
      </c>
      <c r="DI515">
        <v>1659883469</v>
      </c>
      <c r="DJ515">
        <v>2</v>
      </c>
      <c r="DK515">
        <v>0.127</v>
      </c>
      <c r="DL515">
        <v>-8.9999999999999993E-3</v>
      </c>
      <c r="DM515">
        <v>1.3560000000000001</v>
      </c>
      <c r="DN515">
        <v>1.4999999999999999E-2</v>
      </c>
      <c r="DO515">
        <v>400</v>
      </c>
      <c r="DP515">
        <v>25</v>
      </c>
      <c r="DQ515">
        <v>0.21</v>
      </c>
      <c r="DR515">
        <v>0.05</v>
      </c>
      <c r="DS515">
        <v>8.3103484014048643</v>
      </c>
      <c r="DT515">
        <v>4.2659580832153328</v>
      </c>
      <c r="DU515">
        <v>0.33517901532109712</v>
      </c>
      <c r="DV515">
        <v>0</v>
      </c>
      <c r="DW515">
        <v>-48.484032258064509</v>
      </c>
      <c r="DX515">
        <v>-7.1261758064515002</v>
      </c>
      <c r="DY515">
        <v>0.53764574221387418</v>
      </c>
      <c r="DZ515">
        <v>0</v>
      </c>
      <c r="EA515">
        <v>339.32501186203962</v>
      </c>
      <c r="EB515">
        <v>235.49173476661699</v>
      </c>
      <c r="EC515">
        <v>17.029976319683911</v>
      </c>
      <c r="ED515">
        <v>0</v>
      </c>
      <c r="EE515">
        <v>3.520297073170731</v>
      </c>
      <c r="EF515">
        <v>-0.31147275261323598</v>
      </c>
      <c r="EG515">
        <v>3.2938492586527042E-2</v>
      </c>
      <c r="EH515">
        <v>0</v>
      </c>
      <c r="EI515">
        <v>1.973368223151138</v>
      </c>
      <c r="EJ515">
        <v>7.9182879614312779E-2</v>
      </c>
      <c r="EK515">
        <v>5.8343582985684412E-3</v>
      </c>
      <c r="EL515">
        <v>1</v>
      </c>
      <c r="EM515">
        <v>1</v>
      </c>
      <c r="EN515">
        <v>5</v>
      </c>
      <c r="EO515" t="s">
        <v>404</v>
      </c>
      <c r="EP515">
        <v>2.9420500000000001</v>
      </c>
      <c r="EQ515">
        <v>2.8011900000000001</v>
      </c>
      <c r="ER515">
        <v>0.10130599999999999</v>
      </c>
      <c r="ES515">
        <v>0.10875600000000001</v>
      </c>
      <c r="ET515">
        <v>0.117988</v>
      </c>
      <c r="EU515">
        <v>0.107388</v>
      </c>
      <c r="EV515">
        <v>18417.5</v>
      </c>
      <c r="EW515">
        <v>19152.7</v>
      </c>
      <c r="EX515">
        <v>23836.3</v>
      </c>
      <c r="EY515">
        <v>25013.3</v>
      </c>
      <c r="EZ515">
        <v>33652.300000000003</v>
      </c>
      <c r="FA515">
        <v>35652.300000000003</v>
      </c>
      <c r="FB515">
        <v>43462.2</v>
      </c>
      <c r="FC515">
        <v>46238</v>
      </c>
      <c r="FD515">
        <v>1.94173</v>
      </c>
      <c r="FE515">
        <v>1.8391299999999999</v>
      </c>
      <c r="FF515">
        <v>9.9696199999999999E-2</v>
      </c>
      <c r="FG515">
        <v>0</v>
      </c>
      <c r="FH515">
        <v>30.1173</v>
      </c>
      <c r="FI515">
        <v>999.9</v>
      </c>
      <c r="FJ515">
        <v>59.6</v>
      </c>
      <c r="FK515">
        <v>35.5</v>
      </c>
      <c r="FL515">
        <v>34.867199999999997</v>
      </c>
      <c r="FM515">
        <v>63.819800000000001</v>
      </c>
      <c r="FN515">
        <v>26.286100000000001</v>
      </c>
      <c r="FO515">
        <v>1</v>
      </c>
      <c r="FP515">
        <v>0.44410100000000002</v>
      </c>
      <c r="FQ515">
        <v>3.3622000000000001</v>
      </c>
      <c r="FR515">
        <v>20.285799999999998</v>
      </c>
      <c r="FS515">
        <v>5.2119</v>
      </c>
      <c r="FT515">
        <v>11.907500000000001</v>
      </c>
      <c r="FU515">
        <v>5.0030000000000001</v>
      </c>
      <c r="FV515">
        <v>3.28965</v>
      </c>
      <c r="FW515">
        <v>9999</v>
      </c>
      <c r="FX515">
        <v>9999</v>
      </c>
      <c r="FY515">
        <v>9999</v>
      </c>
      <c r="FZ515">
        <v>999.9</v>
      </c>
      <c r="GA515">
        <v>1.8595900000000001</v>
      </c>
      <c r="GB515">
        <v>1.8545499999999999</v>
      </c>
      <c r="GC515">
        <v>1.8577600000000001</v>
      </c>
      <c r="GD515">
        <v>1.8561300000000001</v>
      </c>
      <c r="GE515">
        <v>1.85493</v>
      </c>
      <c r="GF515">
        <v>1.8545499999999999</v>
      </c>
      <c r="GG515">
        <v>1.85331</v>
      </c>
      <c r="GH515">
        <v>1.8563799999999999</v>
      </c>
      <c r="GI515">
        <v>0</v>
      </c>
      <c r="GJ515">
        <v>0</v>
      </c>
      <c r="GK515">
        <v>0</v>
      </c>
      <c r="GL515">
        <v>0</v>
      </c>
      <c r="GM515" t="s">
        <v>384</v>
      </c>
      <c r="GN515" t="s">
        <v>385</v>
      </c>
      <c r="GO515" t="s">
        <v>386</v>
      </c>
      <c r="GP515" t="s">
        <v>386</v>
      </c>
      <c r="GQ515" t="s">
        <v>386</v>
      </c>
      <c r="GR515" t="s">
        <v>386</v>
      </c>
      <c r="GS515">
        <v>0</v>
      </c>
      <c r="GT515">
        <v>100</v>
      </c>
      <c r="GU515">
        <v>100</v>
      </c>
      <c r="GV515">
        <v>1.516</v>
      </c>
      <c r="GW515">
        <v>9.7000000000000003E-3</v>
      </c>
      <c r="GX515">
        <v>0.36794396410256031</v>
      </c>
      <c r="GY515">
        <v>3.036990343597491E-3</v>
      </c>
      <c r="GZ515">
        <v>-1.538114387597119E-6</v>
      </c>
      <c r="HA515">
        <v>3.3909691194327332E-10</v>
      </c>
      <c r="HB515">
        <v>-6.1192808482915917E-2</v>
      </c>
      <c r="HC515">
        <v>9.7621983196103414E-3</v>
      </c>
      <c r="HD515">
        <v>-3.3387782167185642E-4</v>
      </c>
      <c r="HE515">
        <v>2.632278881966732E-6</v>
      </c>
      <c r="HF515">
        <v>6</v>
      </c>
      <c r="HG515">
        <v>2134</v>
      </c>
      <c r="HH515">
        <v>2</v>
      </c>
      <c r="HI515">
        <v>31</v>
      </c>
      <c r="HJ515">
        <v>5.9</v>
      </c>
      <c r="HK515">
        <v>5.9</v>
      </c>
      <c r="HL515">
        <v>1.33057</v>
      </c>
      <c r="HM515">
        <v>2.3278799999999999</v>
      </c>
      <c r="HN515">
        <v>1.4978</v>
      </c>
      <c r="HO515">
        <v>2.3083499999999999</v>
      </c>
      <c r="HP515">
        <v>1.5478499999999999</v>
      </c>
      <c r="HQ515">
        <v>2.4279799999999998</v>
      </c>
      <c r="HR515">
        <v>39.441600000000001</v>
      </c>
      <c r="HS515">
        <v>15.068899999999999</v>
      </c>
      <c r="HT515">
        <v>18</v>
      </c>
      <c r="HU515">
        <v>491.85</v>
      </c>
      <c r="HV515">
        <v>489.07900000000001</v>
      </c>
      <c r="HW515">
        <v>26.065799999999999</v>
      </c>
      <c r="HX515">
        <v>32.662500000000001</v>
      </c>
      <c r="HY515">
        <v>30.0015</v>
      </c>
      <c r="HZ515">
        <v>32.352699999999999</v>
      </c>
      <c r="IA515">
        <v>32.4465</v>
      </c>
      <c r="IB515">
        <v>26.814900000000002</v>
      </c>
      <c r="IC515">
        <v>33.943600000000004</v>
      </c>
      <c r="ID515">
        <v>13.8155</v>
      </c>
      <c r="IE515">
        <v>25.985099999999999</v>
      </c>
      <c r="IF515">
        <v>572.64300000000003</v>
      </c>
      <c r="IG515">
        <v>23.930800000000001</v>
      </c>
      <c r="IH515">
        <v>100.5</v>
      </c>
      <c r="II515">
        <v>100.21</v>
      </c>
      <c r="IJ515" t="s">
        <v>3545</v>
      </c>
    </row>
    <row r="516" spans="1:244" x14ac:dyDescent="0.2">
      <c r="A516">
        <v>500</v>
      </c>
      <c r="B516">
        <v>1659883822.0999999</v>
      </c>
      <c r="C516">
        <v>3565</v>
      </c>
      <c r="D516" t="s">
        <v>1362</v>
      </c>
      <c r="E516" t="s">
        <v>1363</v>
      </c>
      <c r="F516">
        <v>1</v>
      </c>
      <c r="G516" t="s">
        <v>1138</v>
      </c>
      <c r="H516" t="s">
        <v>379</v>
      </c>
      <c r="I516" t="s">
        <v>1135</v>
      </c>
      <c r="J516" t="s">
        <v>1150</v>
      </c>
      <c r="K516" t="s">
        <v>1151</v>
      </c>
      <c r="L516" t="s">
        <v>1152</v>
      </c>
      <c r="M516" t="s">
        <v>380</v>
      </c>
      <c r="N516">
        <v>1659883814.599999</v>
      </c>
      <c r="O516">
        <f t="shared" si="238"/>
        <v>2.950707622585536E-3</v>
      </c>
      <c r="P516">
        <f t="shared" si="239"/>
        <v>2.950707622585536</v>
      </c>
      <c r="Q516">
        <f t="shared" si="240"/>
        <v>9.1268720320176691</v>
      </c>
      <c r="R516">
        <f t="shared" si="241"/>
        <v>453.87880000000001</v>
      </c>
      <c r="S516">
        <f t="shared" si="242"/>
        <v>339.00250990354994</v>
      </c>
      <c r="T516">
        <f t="shared" si="243"/>
        <v>33.681351745110852</v>
      </c>
      <c r="U516">
        <f t="shared" si="244"/>
        <v>45.094803329916985</v>
      </c>
      <c r="V516">
        <f t="shared" si="245"/>
        <v>0.14684131070008924</v>
      </c>
      <c r="W516">
        <f t="shared" si="246"/>
        <v>2.9157058123170176</v>
      </c>
      <c r="X516">
        <f t="shared" si="247"/>
        <v>0.14285317352733995</v>
      </c>
      <c r="Y516">
        <f t="shared" si="248"/>
        <v>8.9632529792193064E-2</v>
      </c>
      <c r="Z516">
        <f t="shared" si="249"/>
        <v>321.51244179999992</v>
      </c>
      <c r="AA516">
        <f t="shared" si="250"/>
        <v>32.223668478281802</v>
      </c>
      <c r="AB516">
        <f t="shared" si="251"/>
        <v>31.731780000000001</v>
      </c>
      <c r="AC516">
        <f t="shared" si="252"/>
        <v>4.7030680224516335</v>
      </c>
      <c r="AD516">
        <f t="shared" si="253"/>
        <v>60.139769804508028</v>
      </c>
      <c r="AE516">
        <f t="shared" si="254"/>
        <v>2.727595024647425</v>
      </c>
      <c r="AF516">
        <f t="shared" si="255"/>
        <v>4.5354264466156415</v>
      </c>
      <c r="AG516">
        <f t="shared" si="256"/>
        <v>1.9754729978042085</v>
      </c>
      <c r="AH516">
        <f t="shared" si="257"/>
        <v>-130.12620615602214</v>
      </c>
      <c r="AI516">
        <f t="shared" si="258"/>
        <v>-100.36784096824181</v>
      </c>
      <c r="AJ516">
        <f t="shared" si="259"/>
        <v>-7.7615797533260178</v>
      </c>
      <c r="AK516">
        <f t="shared" si="260"/>
        <v>83.256814922409944</v>
      </c>
      <c r="AL516">
        <f t="shared" si="261"/>
        <v>39.199689941995985</v>
      </c>
      <c r="AM516">
        <f t="shared" si="262"/>
        <v>3.0011661894556902</v>
      </c>
      <c r="AN516">
        <f t="shared" si="263"/>
        <v>9.1268720320176691</v>
      </c>
      <c r="AO516">
        <v>539.5803961122283</v>
      </c>
      <c r="AP516">
        <v>502.15821818181831</v>
      </c>
      <c r="AQ516">
        <v>5.0649962606494716</v>
      </c>
      <c r="AR516">
        <v>65.940295061858151</v>
      </c>
      <c r="AS516">
        <f t="shared" si="264"/>
        <v>2.950707622585536</v>
      </c>
      <c r="AT516">
        <v>23.952524411210739</v>
      </c>
      <c r="AU516">
        <v>27.410672727272729</v>
      </c>
      <c r="AV516">
        <v>-2.3910141001071668E-3</v>
      </c>
      <c r="AW516">
        <v>81.189635881585644</v>
      </c>
      <c r="AX516">
        <v>5</v>
      </c>
      <c r="AY516">
        <v>1</v>
      </c>
      <c r="AZ516">
        <f t="shared" si="265"/>
        <v>1</v>
      </c>
      <c r="BA516">
        <f t="shared" si="266"/>
        <v>0</v>
      </c>
      <c r="BB516">
        <f t="shared" si="267"/>
        <v>51755.719290202163</v>
      </c>
      <c r="BC516">
        <f t="shared" si="268"/>
        <v>1999.9813333333329</v>
      </c>
      <c r="BD516">
        <f t="shared" si="269"/>
        <v>1681.1840199999997</v>
      </c>
      <c r="BE516">
        <f t="shared" si="270"/>
        <v>0.84059985559865225</v>
      </c>
      <c r="BF516">
        <f t="shared" si="271"/>
        <v>0.16075772130539884</v>
      </c>
      <c r="BG516">
        <v>6</v>
      </c>
      <c r="BH516">
        <v>0.5</v>
      </c>
      <c r="BI516" t="s">
        <v>381</v>
      </c>
      <c r="BJ516">
        <v>2</v>
      </c>
      <c r="BK516" t="b">
        <v>1</v>
      </c>
      <c r="BL516">
        <v>1659883814.599999</v>
      </c>
      <c r="BM516">
        <v>453.87880000000001</v>
      </c>
      <c r="BN516">
        <v>502.54066666666671</v>
      </c>
      <c r="BO516">
        <v>27.453220000000002</v>
      </c>
      <c r="BP516">
        <v>23.95158</v>
      </c>
      <c r="BQ516">
        <v>452.42093333333338</v>
      </c>
      <c r="BR516">
        <v>27.443559999999991</v>
      </c>
      <c r="BS516">
        <v>500.12700000000001</v>
      </c>
      <c r="BT516">
        <v>99.25427333333333</v>
      </c>
      <c r="BU516">
        <v>0.10001096</v>
      </c>
      <c r="BV516">
        <v>31.093273333333329</v>
      </c>
      <c r="BW516">
        <v>31.731780000000001</v>
      </c>
      <c r="BX516">
        <v>999.89999999999986</v>
      </c>
      <c r="BY516">
        <v>0</v>
      </c>
      <c r="BZ516">
        <v>0</v>
      </c>
      <c r="CA516">
        <v>9995.8353333333307</v>
      </c>
      <c r="CB516">
        <v>0</v>
      </c>
      <c r="CC516">
        <v>173.9366</v>
      </c>
      <c r="CD516">
        <v>-48.661833333333327</v>
      </c>
      <c r="CE516">
        <v>466.69026666666667</v>
      </c>
      <c r="CF516">
        <v>514.87266666666676</v>
      </c>
      <c r="CG516">
        <v>3.501647333333334</v>
      </c>
      <c r="CH516">
        <v>502.54066666666671</v>
      </c>
      <c r="CI516">
        <v>23.95158</v>
      </c>
      <c r="CJ516">
        <v>2.724848666666666</v>
      </c>
      <c r="CK516">
        <v>2.3772966666666671</v>
      </c>
      <c r="CL516">
        <v>22.43572666666666</v>
      </c>
      <c r="CM516">
        <v>20.209933333333328</v>
      </c>
      <c r="CN516">
        <v>1999.9813333333329</v>
      </c>
      <c r="CO516">
        <v>0.98000560000000003</v>
      </c>
      <c r="CP516">
        <v>1.999482E-2</v>
      </c>
      <c r="CQ516">
        <v>0</v>
      </c>
      <c r="CR516">
        <v>2.301733333333333</v>
      </c>
      <c r="CS516">
        <v>0</v>
      </c>
      <c r="CT516">
        <v>14694.74666666667</v>
      </c>
      <c r="CU516">
        <v>17412.186666666668</v>
      </c>
      <c r="CV516">
        <v>42.787200000000013</v>
      </c>
      <c r="CW516">
        <v>44.582999999999998</v>
      </c>
      <c r="CX516">
        <v>42.807866666666669</v>
      </c>
      <c r="CY516">
        <v>42.949599999999997</v>
      </c>
      <c r="CZ516">
        <v>42.936999999999998</v>
      </c>
      <c r="DA516">
        <v>1959.9913333333341</v>
      </c>
      <c r="DB516">
        <v>39.99</v>
      </c>
      <c r="DC516">
        <v>0</v>
      </c>
      <c r="DD516">
        <v>1659883820.9000001</v>
      </c>
      <c r="DE516">
        <v>0</v>
      </c>
      <c r="DF516">
        <v>1659883469</v>
      </c>
      <c r="DG516" t="s">
        <v>1153</v>
      </c>
      <c r="DH516">
        <v>1659883467</v>
      </c>
      <c r="DI516">
        <v>1659883469</v>
      </c>
      <c r="DJ516">
        <v>2</v>
      </c>
      <c r="DK516">
        <v>0.127</v>
      </c>
      <c r="DL516">
        <v>-8.9999999999999993E-3</v>
      </c>
      <c r="DM516">
        <v>1.3560000000000001</v>
      </c>
      <c r="DN516">
        <v>1.4999999999999999E-2</v>
      </c>
      <c r="DO516">
        <v>400</v>
      </c>
      <c r="DP516">
        <v>25</v>
      </c>
      <c r="DQ516">
        <v>0.21</v>
      </c>
      <c r="DR516">
        <v>0.05</v>
      </c>
      <c r="DS516">
        <v>8.3103484014048643</v>
      </c>
      <c r="DT516">
        <v>4.2659580832153328</v>
      </c>
      <c r="DU516">
        <v>0.33517901532109712</v>
      </c>
      <c r="DV516">
        <v>0</v>
      </c>
      <c r="DW516">
        <v>-48.484032258064509</v>
      </c>
      <c r="DX516">
        <v>-7.1261758064515002</v>
      </c>
      <c r="DY516">
        <v>0.53764574221387418</v>
      </c>
      <c r="DZ516">
        <v>0</v>
      </c>
      <c r="EA516">
        <v>339.32501186203962</v>
      </c>
      <c r="EB516">
        <v>235.49173476661699</v>
      </c>
      <c r="EC516">
        <v>17.029976319683911</v>
      </c>
      <c r="ED516">
        <v>0</v>
      </c>
      <c r="EE516">
        <v>3.520297073170731</v>
      </c>
      <c r="EF516">
        <v>-0.31147275261323598</v>
      </c>
      <c r="EG516">
        <v>3.2938492586527042E-2</v>
      </c>
      <c r="EH516">
        <v>0</v>
      </c>
      <c r="EI516">
        <v>1.973368223151138</v>
      </c>
      <c r="EJ516">
        <v>7.9182879614312779E-2</v>
      </c>
      <c r="EK516">
        <v>5.8343582985684412E-3</v>
      </c>
      <c r="EL516">
        <v>1</v>
      </c>
      <c r="EM516">
        <v>1</v>
      </c>
      <c r="EN516">
        <v>5</v>
      </c>
      <c r="EO516" t="s">
        <v>404</v>
      </c>
      <c r="EP516">
        <v>2.94197</v>
      </c>
      <c r="EQ516">
        <v>2.8012600000000001</v>
      </c>
      <c r="ER516">
        <v>0.10206800000000001</v>
      </c>
      <c r="ES516">
        <v>0.109491</v>
      </c>
      <c r="ET516">
        <v>0.117979</v>
      </c>
      <c r="EU516">
        <v>0.10739899999999999</v>
      </c>
      <c r="EV516">
        <v>18401.900000000001</v>
      </c>
      <c r="EW516">
        <v>19136.8</v>
      </c>
      <c r="EX516">
        <v>23836.3</v>
      </c>
      <c r="EY516">
        <v>25013.200000000001</v>
      </c>
      <c r="EZ516">
        <v>33652.6</v>
      </c>
      <c r="FA516">
        <v>35651.599999999999</v>
      </c>
      <c r="FB516">
        <v>43462</v>
      </c>
      <c r="FC516">
        <v>46237.7</v>
      </c>
      <c r="FD516">
        <v>1.94173</v>
      </c>
      <c r="FE516">
        <v>1.839</v>
      </c>
      <c r="FF516">
        <v>9.9129999999999996E-2</v>
      </c>
      <c r="FG516">
        <v>0</v>
      </c>
      <c r="FH516">
        <v>30.120899999999999</v>
      </c>
      <c r="FI516">
        <v>999.9</v>
      </c>
      <c r="FJ516">
        <v>59.6</v>
      </c>
      <c r="FK516">
        <v>35.5</v>
      </c>
      <c r="FL516">
        <v>34.868400000000001</v>
      </c>
      <c r="FM516">
        <v>63.629800000000003</v>
      </c>
      <c r="FN516">
        <v>26.490400000000001</v>
      </c>
      <c r="FO516">
        <v>1</v>
      </c>
      <c r="FP516">
        <v>0.44428400000000001</v>
      </c>
      <c r="FQ516">
        <v>3.4039000000000001</v>
      </c>
      <c r="FR516">
        <v>20.285</v>
      </c>
      <c r="FS516">
        <v>5.2122000000000002</v>
      </c>
      <c r="FT516">
        <v>11.9072</v>
      </c>
      <c r="FU516">
        <v>5.0028499999999996</v>
      </c>
      <c r="FV516">
        <v>3.2896800000000002</v>
      </c>
      <c r="FW516">
        <v>9999</v>
      </c>
      <c r="FX516">
        <v>9999</v>
      </c>
      <c r="FY516">
        <v>9999</v>
      </c>
      <c r="FZ516">
        <v>999.9</v>
      </c>
      <c r="GA516">
        <v>1.8595900000000001</v>
      </c>
      <c r="GB516">
        <v>1.8545499999999999</v>
      </c>
      <c r="GC516">
        <v>1.8577600000000001</v>
      </c>
      <c r="GD516">
        <v>1.8561099999999999</v>
      </c>
      <c r="GE516">
        <v>1.85494</v>
      </c>
      <c r="GF516">
        <v>1.8545499999999999</v>
      </c>
      <c r="GG516">
        <v>1.85331</v>
      </c>
      <c r="GH516">
        <v>1.8563799999999999</v>
      </c>
      <c r="GI516">
        <v>0</v>
      </c>
      <c r="GJ516">
        <v>0</v>
      </c>
      <c r="GK516">
        <v>0</v>
      </c>
      <c r="GL516">
        <v>0</v>
      </c>
      <c r="GM516" t="s">
        <v>384</v>
      </c>
      <c r="GN516" t="s">
        <v>385</v>
      </c>
      <c r="GO516" t="s">
        <v>386</v>
      </c>
      <c r="GP516" t="s">
        <v>386</v>
      </c>
      <c r="GQ516" t="s">
        <v>386</v>
      </c>
      <c r="GR516" t="s">
        <v>386</v>
      </c>
      <c r="GS516">
        <v>0</v>
      </c>
      <c r="GT516">
        <v>100</v>
      </c>
      <c r="GU516">
        <v>100</v>
      </c>
      <c r="GV516">
        <v>1.526</v>
      </c>
      <c r="GW516">
        <v>9.7999999999999997E-3</v>
      </c>
      <c r="GX516">
        <v>0.36794396410256031</v>
      </c>
      <c r="GY516">
        <v>3.036990343597491E-3</v>
      </c>
      <c r="GZ516">
        <v>-1.538114387597119E-6</v>
      </c>
      <c r="HA516">
        <v>3.3909691194327332E-10</v>
      </c>
      <c r="HB516">
        <v>-6.1192808482915917E-2</v>
      </c>
      <c r="HC516">
        <v>9.7621983196103414E-3</v>
      </c>
      <c r="HD516">
        <v>-3.3387782167185642E-4</v>
      </c>
      <c r="HE516">
        <v>2.632278881966732E-6</v>
      </c>
      <c r="HF516">
        <v>6</v>
      </c>
      <c r="HG516">
        <v>2134</v>
      </c>
      <c r="HH516">
        <v>2</v>
      </c>
      <c r="HI516">
        <v>31</v>
      </c>
      <c r="HJ516">
        <v>5.9</v>
      </c>
      <c r="HK516">
        <v>5.9</v>
      </c>
      <c r="HL516">
        <v>1.34277</v>
      </c>
      <c r="HM516">
        <v>2.31934</v>
      </c>
      <c r="HN516">
        <v>1.4978</v>
      </c>
      <c r="HO516">
        <v>2.3083499999999999</v>
      </c>
      <c r="HP516">
        <v>1.5478499999999999</v>
      </c>
      <c r="HQ516">
        <v>2.2936999999999999</v>
      </c>
      <c r="HR516">
        <v>39.441600000000001</v>
      </c>
      <c r="HS516">
        <v>15.051399999999999</v>
      </c>
      <c r="HT516">
        <v>18</v>
      </c>
      <c r="HU516">
        <v>491.86200000000002</v>
      </c>
      <c r="HV516">
        <v>489.012</v>
      </c>
      <c r="HW516">
        <v>26.048400000000001</v>
      </c>
      <c r="HX516">
        <v>32.664900000000003</v>
      </c>
      <c r="HY516">
        <v>30.0014</v>
      </c>
      <c r="HZ516">
        <v>32.354300000000002</v>
      </c>
      <c r="IA516">
        <v>32.448599999999999</v>
      </c>
      <c r="IB516">
        <v>26.967300000000002</v>
      </c>
      <c r="IC516">
        <v>33.943600000000004</v>
      </c>
      <c r="ID516">
        <v>13.8155</v>
      </c>
      <c r="IE516">
        <v>25.985099999999999</v>
      </c>
      <c r="IF516">
        <v>572.64300000000003</v>
      </c>
      <c r="IG516">
        <v>23.930399999999999</v>
      </c>
      <c r="IH516">
        <v>100.5</v>
      </c>
      <c r="II516">
        <v>100.21</v>
      </c>
      <c r="IJ516" t="s">
        <v>3545</v>
      </c>
    </row>
    <row r="517" spans="1:244" x14ac:dyDescent="0.2">
      <c r="A517">
        <v>501</v>
      </c>
      <c r="B517">
        <v>1659883823.0999999</v>
      </c>
      <c r="C517">
        <v>3566</v>
      </c>
      <c r="D517" t="s">
        <v>1364</v>
      </c>
      <c r="E517" t="s">
        <v>1365</v>
      </c>
      <c r="F517">
        <v>1</v>
      </c>
      <c r="G517" t="s">
        <v>1138</v>
      </c>
      <c r="H517" t="s">
        <v>379</v>
      </c>
      <c r="I517" t="s">
        <v>1135</v>
      </c>
      <c r="J517" t="s">
        <v>1150</v>
      </c>
      <c r="K517" t="s">
        <v>1151</v>
      </c>
      <c r="L517" t="s">
        <v>1152</v>
      </c>
      <c r="M517" t="s">
        <v>380</v>
      </c>
      <c r="N517">
        <v>1659883815.0999999</v>
      </c>
      <c r="O517">
        <f t="shared" si="238"/>
        <v>2.9497387711259308E-3</v>
      </c>
      <c r="P517">
        <f t="shared" si="239"/>
        <v>2.9497387711259306</v>
      </c>
      <c r="Q517">
        <f t="shared" si="240"/>
        <v>9.0741659552952214</v>
      </c>
      <c r="R517">
        <f t="shared" si="241"/>
        <v>456.34724999999997</v>
      </c>
      <c r="S517">
        <f t="shared" si="242"/>
        <v>341.92242965017289</v>
      </c>
      <c r="T517">
        <f t="shared" si="243"/>
        <v>33.971443168901622</v>
      </c>
      <c r="U517">
        <f t="shared" si="244"/>
        <v>45.340034242622558</v>
      </c>
      <c r="V517">
        <f t="shared" si="245"/>
        <v>0.14677234875419864</v>
      </c>
      <c r="W517">
        <f t="shared" si="246"/>
        <v>2.9160451319622132</v>
      </c>
      <c r="X517">
        <f t="shared" si="247"/>
        <v>0.14278835200704895</v>
      </c>
      <c r="Y517">
        <f t="shared" si="248"/>
        <v>8.959165883671763E-2</v>
      </c>
      <c r="Z517">
        <f t="shared" si="249"/>
        <v>321.51123150000001</v>
      </c>
      <c r="AA517">
        <f t="shared" si="250"/>
        <v>32.224142923342626</v>
      </c>
      <c r="AB517">
        <f t="shared" si="251"/>
        <v>31.731681250000001</v>
      </c>
      <c r="AC517">
        <f t="shared" si="252"/>
        <v>4.7030416838922307</v>
      </c>
      <c r="AD517">
        <f t="shared" si="253"/>
        <v>60.132470104954194</v>
      </c>
      <c r="AE517">
        <f t="shared" si="254"/>
        <v>2.72731859998148</v>
      </c>
      <c r="AF517">
        <f t="shared" si="255"/>
        <v>4.5355173256998498</v>
      </c>
      <c r="AG517">
        <f t="shared" si="256"/>
        <v>1.9757230839107507</v>
      </c>
      <c r="AH517">
        <f t="shared" si="257"/>
        <v>-130.08347980665354</v>
      </c>
      <c r="AI517">
        <f t="shared" si="258"/>
        <v>-100.3087115011385</v>
      </c>
      <c r="AJ517">
        <f t="shared" si="259"/>
        <v>-7.7561142180423097</v>
      </c>
      <c r="AK517">
        <f t="shared" si="260"/>
        <v>83.362925974165677</v>
      </c>
      <c r="AL517">
        <f t="shared" si="261"/>
        <v>39.246446111302532</v>
      </c>
      <c r="AM517">
        <f t="shared" si="262"/>
        <v>2.9981446995385408</v>
      </c>
      <c r="AN517">
        <f t="shared" si="263"/>
        <v>9.0741659552952214</v>
      </c>
      <c r="AO517">
        <v>544.76073834127487</v>
      </c>
      <c r="AP517">
        <v>507.28298181818133</v>
      </c>
      <c r="AQ517">
        <v>5.0883047609156602</v>
      </c>
      <c r="AR517">
        <v>65.940295061858151</v>
      </c>
      <c r="AS517">
        <f t="shared" si="264"/>
        <v>2.9497387711259306</v>
      </c>
      <c r="AT517">
        <v>23.95598101556816</v>
      </c>
      <c r="AU517">
        <v>27.408304848484839</v>
      </c>
      <c r="AV517">
        <v>-1.6556497665346909E-3</v>
      </c>
      <c r="AW517">
        <v>81.189635881585644</v>
      </c>
      <c r="AX517">
        <v>5</v>
      </c>
      <c r="AY517">
        <v>1</v>
      </c>
      <c r="AZ517">
        <f t="shared" si="265"/>
        <v>1</v>
      </c>
      <c r="BA517">
        <f t="shared" si="266"/>
        <v>0</v>
      </c>
      <c r="BB517">
        <f t="shared" si="267"/>
        <v>51765.286623584572</v>
      </c>
      <c r="BC517">
        <f t="shared" si="268"/>
        <v>1999.9737500000001</v>
      </c>
      <c r="BD517">
        <f t="shared" si="269"/>
        <v>1681.1776499999999</v>
      </c>
      <c r="BE517">
        <f t="shared" si="270"/>
        <v>0.84059985787313451</v>
      </c>
      <c r="BF517">
        <f t="shared" si="271"/>
        <v>0.16075772569514973</v>
      </c>
      <c r="BG517">
        <v>6</v>
      </c>
      <c r="BH517">
        <v>0.5</v>
      </c>
      <c r="BI517" t="s">
        <v>381</v>
      </c>
      <c r="BJ517">
        <v>2</v>
      </c>
      <c r="BK517" t="b">
        <v>1</v>
      </c>
      <c r="BL517">
        <v>1659883815.0999999</v>
      </c>
      <c r="BM517">
        <v>456.34724999999997</v>
      </c>
      <c r="BN517">
        <v>505.07218749999998</v>
      </c>
      <c r="BO517">
        <v>27.45045</v>
      </c>
      <c r="BP517">
        <v>23.952343750000001</v>
      </c>
      <c r="BQ517">
        <v>454.88487500000002</v>
      </c>
      <c r="BR517">
        <v>27.440787499999999</v>
      </c>
      <c r="BS517">
        <v>500.12962499999998</v>
      </c>
      <c r="BT517">
        <v>99.254243750000001</v>
      </c>
      <c r="BU517">
        <v>9.9996343749999994E-2</v>
      </c>
      <c r="BV517">
        <v>31.093624999999999</v>
      </c>
      <c r="BW517">
        <v>31.731681250000001</v>
      </c>
      <c r="BX517">
        <v>999.9</v>
      </c>
      <c r="BY517">
        <v>0</v>
      </c>
      <c r="BZ517">
        <v>0</v>
      </c>
      <c r="CA517">
        <v>9997.7768750000014</v>
      </c>
      <c r="CB517">
        <v>0</v>
      </c>
      <c r="CC517">
        <v>174.3275625</v>
      </c>
      <c r="CD517">
        <v>-48.724906249999997</v>
      </c>
      <c r="CE517">
        <v>469.22699999999998</v>
      </c>
      <c r="CF517">
        <v>517.46675000000005</v>
      </c>
      <c r="CG517">
        <v>3.4981156250000001</v>
      </c>
      <c r="CH517">
        <v>505.07218749999998</v>
      </c>
      <c r="CI517">
        <v>23.952343750000001</v>
      </c>
      <c r="CJ517">
        <v>2.724573125</v>
      </c>
      <c r="CK517">
        <v>2.3773718750000001</v>
      </c>
      <c r="CL517">
        <v>22.4340625</v>
      </c>
      <c r="CM517">
        <v>20.21044375</v>
      </c>
      <c r="CN517">
        <v>1999.9737500000001</v>
      </c>
      <c r="CO517">
        <v>0.98000556249999993</v>
      </c>
      <c r="CP517">
        <v>1.9994856250000002E-2</v>
      </c>
      <c r="CQ517">
        <v>0</v>
      </c>
      <c r="CR517">
        <v>2.3238750000000001</v>
      </c>
      <c r="CS517">
        <v>0</v>
      </c>
      <c r="CT517">
        <v>14693.96875</v>
      </c>
      <c r="CU517">
        <v>17412.118750000001</v>
      </c>
      <c r="CV517">
        <v>42.788749999999993</v>
      </c>
      <c r="CW517">
        <v>44.585624999999993</v>
      </c>
      <c r="CX517">
        <v>42.808124999999997</v>
      </c>
      <c r="CY517">
        <v>42.952749999999988</v>
      </c>
      <c r="CZ517">
        <v>42.936999999999998</v>
      </c>
      <c r="DA517">
        <v>1959.9837500000001</v>
      </c>
      <c r="DB517">
        <v>39.99</v>
      </c>
      <c r="DC517">
        <v>0</v>
      </c>
      <c r="DD517">
        <v>1659883822.0999999</v>
      </c>
      <c r="DE517">
        <v>0</v>
      </c>
      <c r="DF517">
        <v>1659883469</v>
      </c>
      <c r="DG517" t="s">
        <v>1153</v>
      </c>
      <c r="DH517">
        <v>1659883467</v>
      </c>
      <c r="DI517">
        <v>1659883469</v>
      </c>
      <c r="DJ517">
        <v>2</v>
      </c>
      <c r="DK517">
        <v>0.127</v>
      </c>
      <c r="DL517">
        <v>-8.9999999999999993E-3</v>
      </c>
      <c r="DM517">
        <v>1.3560000000000001</v>
      </c>
      <c r="DN517">
        <v>1.4999999999999999E-2</v>
      </c>
      <c r="DO517">
        <v>400</v>
      </c>
      <c r="DP517">
        <v>25</v>
      </c>
      <c r="DQ517">
        <v>0.21</v>
      </c>
      <c r="DR517">
        <v>0.05</v>
      </c>
      <c r="DS517">
        <v>8.4638882944635068</v>
      </c>
      <c r="DT517">
        <v>4.4417514966035903</v>
      </c>
      <c r="DU517">
        <v>0.34040373869448198</v>
      </c>
      <c r="DV517">
        <v>0</v>
      </c>
      <c r="DW517">
        <v>-48.692956666666667</v>
      </c>
      <c r="DX517">
        <v>-7.4407715239154317</v>
      </c>
      <c r="DY517">
        <v>0.54311257254417833</v>
      </c>
      <c r="DZ517">
        <v>0</v>
      </c>
      <c r="EA517">
        <v>343.95940223868251</v>
      </c>
      <c r="EB517">
        <v>233.78848779230671</v>
      </c>
      <c r="EC517">
        <v>17.471352309898979</v>
      </c>
      <c r="ED517">
        <v>0</v>
      </c>
      <c r="EE517">
        <v>3.5117265</v>
      </c>
      <c r="EF517">
        <v>-0.35894949343339611</v>
      </c>
      <c r="EG517">
        <v>3.5966685804366273E-2</v>
      </c>
      <c r="EH517">
        <v>0</v>
      </c>
      <c r="EI517">
        <v>1.974832702281458</v>
      </c>
      <c r="EJ517">
        <v>6.8133367718649904E-2</v>
      </c>
      <c r="EK517">
        <v>5.2258934720595162E-3</v>
      </c>
      <c r="EL517">
        <v>1</v>
      </c>
      <c r="EM517">
        <v>1</v>
      </c>
      <c r="EN517">
        <v>5</v>
      </c>
      <c r="EO517" t="s">
        <v>404</v>
      </c>
      <c r="EP517">
        <v>2.9420099999999998</v>
      </c>
      <c r="EQ517">
        <v>2.8011699999999999</v>
      </c>
      <c r="ER517">
        <v>0.10281800000000001</v>
      </c>
      <c r="ES517">
        <v>0.110226</v>
      </c>
      <c r="ET517">
        <v>0.117975</v>
      </c>
      <c r="EU517">
        <v>0.107402</v>
      </c>
      <c r="EV517">
        <v>18386.400000000001</v>
      </c>
      <c r="EW517">
        <v>19120.900000000001</v>
      </c>
      <c r="EX517">
        <v>23836.2</v>
      </c>
      <c r="EY517">
        <v>25013.1</v>
      </c>
      <c r="EZ517">
        <v>33652.699999999997</v>
      </c>
      <c r="FA517">
        <v>35651.4</v>
      </c>
      <c r="FB517">
        <v>43462</v>
      </c>
      <c r="FC517">
        <v>46237.5</v>
      </c>
      <c r="FD517">
        <v>1.9416</v>
      </c>
      <c r="FE517">
        <v>1.83897</v>
      </c>
      <c r="FF517">
        <v>9.8761199999999993E-2</v>
      </c>
      <c r="FG517">
        <v>0</v>
      </c>
      <c r="FH517">
        <v>30.124300000000002</v>
      </c>
      <c r="FI517">
        <v>999.9</v>
      </c>
      <c r="FJ517">
        <v>59.6</v>
      </c>
      <c r="FK517">
        <v>35.5</v>
      </c>
      <c r="FL517">
        <v>34.869399999999999</v>
      </c>
      <c r="FM517">
        <v>63.949800000000003</v>
      </c>
      <c r="FN517">
        <v>26.3582</v>
      </c>
      <c r="FO517">
        <v>1</v>
      </c>
      <c r="FP517">
        <v>0.44458300000000001</v>
      </c>
      <c r="FQ517">
        <v>3.4412099999999999</v>
      </c>
      <c r="FR517">
        <v>20.284300000000002</v>
      </c>
      <c r="FS517">
        <v>5.2125000000000004</v>
      </c>
      <c r="FT517">
        <v>11.9068</v>
      </c>
      <c r="FU517">
        <v>5.0029000000000003</v>
      </c>
      <c r="FV517">
        <v>3.2896800000000002</v>
      </c>
      <c r="FW517">
        <v>9999</v>
      </c>
      <c r="FX517">
        <v>9999</v>
      </c>
      <c r="FY517">
        <v>9999</v>
      </c>
      <c r="FZ517">
        <v>999.9</v>
      </c>
      <c r="GA517">
        <v>1.8595900000000001</v>
      </c>
      <c r="GB517">
        <v>1.8545499999999999</v>
      </c>
      <c r="GC517">
        <v>1.8577600000000001</v>
      </c>
      <c r="GD517">
        <v>1.85612</v>
      </c>
      <c r="GE517">
        <v>1.8549599999999999</v>
      </c>
      <c r="GF517">
        <v>1.8545499999999999</v>
      </c>
      <c r="GG517">
        <v>1.85331</v>
      </c>
      <c r="GH517">
        <v>1.8563799999999999</v>
      </c>
      <c r="GI517">
        <v>0</v>
      </c>
      <c r="GJ517">
        <v>0</v>
      </c>
      <c r="GK517">
        <v>0</v>
      </c>
      <c r="GL517">
        <v>0</v>
      </c>
      <c r="GM517" t="s">
        <v>384</v>
      </c>
      <c r="GN517" t="s">
        <v>385</v>
      </c>
      <c r="GO517" t="s">
        <v>386</v>
      </c>
      <c r="GP517" t="s">
        <v>386</v>
      </c>
      <c r="GQ517" t="s">
        <v>386</v>
      </c>
      <c r="GR517" t="s">
        <v>386</v>
      </c>
      <c r="GS517">
        <v>0</v>
      </c>
      <c r="GT517">
        <v>100</v>
      </c>
      <c r="GU517">
        <v>100</v>
      </c>
      <c r="GV517">
        <v>1.534</v>
      </c>
      <c r="GW517">
        <v>9.7999999999999997E-3</v>
      </c>
      <c r="GX517">
        <v>0.36794396410256031</v>
      </c>
      <c r="GY517">
        <v>3.036990343597491E-3</v>
      </c>
      <c r="GZ517">
        <v>-1.538114387597119E-6</v>
      </c>
      <c r="HA517">
        <v>3.3909691194327332E-10</v>
      </c>
      <c r="HB517">
        <v>-6.1192808482915917E-2</v>
      </c>
      <c r="HC517">
        <v>9.7621983196103414E-3</v>
      </c>
      <c r="HD517">
        <v>-3.3387782167185642E-4</v>
      </c>
      <c r="HE517">
        <v>2.632278881966732E-6</v>
      </c>
      <c r="HF517">
        <v>6</v>
      </c>
      <c r="HG517">
        <v>2134</v>
      </c>
      <c r="HH517">
        <v>2</v>
      </c>
      <c r="HI517">
        <v>31</v>
      </c>
      <c r="HJ517">
        <v>5.9</v>
      </c>
      <c r="HK517">
        <v>5.9</v>
      </c>
      <c r="HL517">
        <v>1.3501000000000001</v>
      </c>
      <c r="HM517">
        <v>2.32422</v>
      </c>
      <c r="HN517">
        <v>1.4978</v>
      </c>
      <c r="HO517">
        <v>2.3083499999999999</v>
      </c>
      <c r="HP517">
        <v>1.5478499999999999</v>
      </c>
      <c r="HQ517">
        <v>2.4121100000000002</v>
      </c>
      <c r="HR517">
        <v>39.441600000000001</v>
      </c>
      <c r="HS517">
        <v>15.0777</v>
      </c>
      <c r="HT517">
        <v>18</v>
      </c>
      <c r="HU517">
        <v>491.79599999999999</v>
      </c>
      <c r="HV517">
        <v>489.00700000000001</v>
      </c>
      <c r="HW517">
        <v>26.028099999999998</v>
      </c>
      <c r="HX517">
        <v>32.666800000000002</v>
      </c>
      <c r="HY517">
        <v>30.0015</v>
      </c>
      <c r="HZ517">
        <v>32.355600000000003</v>
      </c>
      <c r="IA517">
        <v>32.450000000000003</v>
      </c>
      <c r="IB517">
        <v>27.209800000000001</v>
      </c>
      <c r="IC517">
        <v>33.943600000000004</v>
      </c>
      <c r="ID517">
        <v>13.8155</v>
      </c>
      <c r="IE517">
        <v>25.985099999999999</v>
      </c>
      <c r="IF517">
        <v>582.69299999999998</v>
      </c>
      <c r="IG517">
        <v>23.93</v>
      </c>
      <c r="IH517">
        <v>100.5</v>
      </c>
      <c r="II517">
        <v>100.209</v>
      </c>
      <c r="IJ517" t="s">
        <v>3545</v>
      </c>
    </row>
    <row r="518" spans="1:244" x14ac:dyDescent="0.2">
      <c r="A518">
        <v>502</v>
      </c>
      <c r="B518">
        <v>1659883824.0999999</v>
      </c>
      <c r="C518">
        <v>3567</v>
      </c>
      <c r="D518" t="s">
        <v>1366</v>
      </c>
      <c r="E518" t="s">
        <v>1367</v>
      </c>
      <c r="F518">
        <v>1</v>
      </c>
      <c r="G518" t="s">
        <v>1138</v>
      </c>
      <c r="H518" t="s">
        <v>379</v>
      </c>
      <c r="I518" t="s">
        <v>1135</v>
      </c>
      <c r="J518" t="s">
        <v>1150</v>
      </c>
      <c r="K518" t="s">
        <v>1151</v>
      </c>
      <c r="L518" t="s">
        <v>1152</v>
      </c>
      <c r="M518" t="s">
        <v>380</v>
      </c>
      <c r="N518">
        <v>1659883816.599999</v>
      </c>
      <c r="O518">
        <f t="shared" si="238"/>
        <v>2.9477407767933396E-3</v>
      </c>
      <c r="P518">
        <f t="shared" si="239"/>
        <v>2.9477407767933395</v>
      </c>
      <c r="Q518">
        <f t="shared" si="240"/>
        <v>9.1816345142582918</v>
      </c>
      <c r="R518">
        <f t="shared" si="241"/>
        <v>463.74753333333331</v>
      </c>
      <c r="S518">
        <f t="shared" si="242"/>
        <v>347.75598224081989</v>
      </c>
      <c r="T518">
        <f t="shared" si="243"/>
        <v>34.550952609901131</v>
      </c>
      <c r="U518">
        <f t="shared" si="244"/>
        <v>46.075178761591296</v>
      </c>
      <c r="V518">
        <f t="shared" si="245"/>
        <v>0.14656688021174266</v>
      </c>
      <c r="W518">
        <f t="shared" si="246"/>
        <v>2.9162783591840946</v>
      </c>
      <c r="X518">
        <f t="shared" si="247"/>
        <v>0.14259417604239885</v>
      </c>
      <c r="Y518">
        <f t="shared" si="248"/>
        <v>8.9469322706666049E-2</v>
      </c>
      <c r="Z518">
        <f t="shared" si="249"/>
        <v>321.51244179999992</v>
      </c>
      <c r="AA518">
        <f t="shared" si="250"/>
        <v>32.226333388500301</v>
      </c>
      <c r="AB518">
        <f t="shared" si="251"/>
        <v>31.73259333333333</v>
      </c>
      <c r="AC518">
        <f t="shared" si="252"/>
        <v>4.703284959268955</v>
      </c>
      <c r="AD518">
        <f t="shared" si="253"/>
        <v>60.101979092942983</v>
      </c>
      <c r="AE518">
        <f t="shared" si="254"/>
        <v>2.7262072364612022</v>
      </c>
      <c r="AF518">
        <f t="shared" si="255"/>
        <v>4.5359691604253785</v>
      </c>
      <c r="AG518">
        <f t="shared" si="256"/>
        <v>1.9770777228077527</v>
      </c>
      <c r="AH518">
        <f t="shared" si="257"/>
        <v>-129.99536825658629</v>
      </c>
      <c r="AI518">
        <f t="shared" si="258"/>
        <v>-100.18525702727001</v>
      </c>
      <c r="AJ518">
        <f t="shared" si="259"/>
        <v>-7.7460504126531697</v>
      </c>
      <c r="AK518">
        <f t="shared" si="260"/>
        <v>83.585766103490442</v>
      </c>
      <c r="AL518">
        <f t="shared" si="261"/>
        <v>39.374059012254826</v>
      </c>
      <c r="AM518">
        <f t="shared" si="262"/>
        <v>2.9898466271104471</v>
      </c>
      <c r="AN518">
        <f t="shared" si="263"/>
        <v>9.1816345142582918</v>
      </c>
      <c r="AO518">
        <v>549.95223495196524</v>
      </c>
      <c r="AP518">
        <v>512.34922424242416</v>
      </c>
      <c r="AQ518">
        <v>5.0870907245709702</v>
      </c>
      <c r="AR518">
        <v>65.940295061858151</v>
      </c>
      <c r="AS518">
        <f t="shared" si="264"/>
        <v>2.9477407767933395</v>
      </c>
      <c r="AT518">
        <v>23.95951594183369</v>
      </c>
      <c r="AU518">
        <v>27.407463030303031</v>
      </c>
      <c r="AV518">
        <v>-1.3388874410912061E-3</v>
      </c>
      <c r="AW518">
        <v>81.189635881585644</v>
      </c>
      <c r="AX518">
        <v>5</v>
      </c>
      <c r="AY518">
        <v>1</v>
      </c>
      <c r="AZ518">
        <f t="shared" si="265"/>
        <v>1</v>
      </c>
      <c r="BA518">
        <f t="shared" si="266"/>
        <v>0</v>
      </c>
      <c r="BB518">
        <f t="shared" si="267"/>
        <v>51771.602461089817</v>
      </c>
      <c r="BC518">
        <f t="shared" si="268"/>
        <v>1999.9813333333329</v>
      </c>
      <c r="BD518">
        <f t="shared" si="269"/>
        <v>1681.1840199999997</v>
      </c>
      <c r="BE518">
        <f t="shared" si="270"/>
        <v>0.84059985559865225</v>
      </c>
      <c r="BF518">
        <f t="shared" si="271"/>
        <v>0.16075772130539884</v>
      </c>
      <c r="BG518">
        <v>6</v>
      </c>
      <c r="BH518">
        <v>0.5</v>
      </c>
      <c r="BI518" t="s">
        <v>381</v>
      </c>
      <c r="BJ518">
        <v>2</v>
      </c>
      <c r="BK518" t="b">
        <v>1</v>
      </c>
      <c r="BL518">
        <v>1659883816.599999</v>
      </c>
      <c r="BM518">
        <v>463.74753333333331</v>
      </c>
      <c r="BN518">
        <v>512.64713333333339</v>
      </c>
      <c r="BO518">
        <v>27.43932666666667</v>
      </c>
      <c r="BP518">
        <v>23.95089333333333</v>
      </c>
      <c r="BQ518">
        <v>462.27146666666681</v>
      </c>
      <c r="BR518">
        <v>27.429633333333339</v>
      </c>
      <c r="BS518">
        <v>500.13406666666668</v>
      </c>
      <c r="BT518">
        <v>99.254033333333325</v>
      </c>
      <c r="BU518">
        <v>9.9980326666666688E-2</v>
      </c>
      <c r="BV518">
        <v>31.095373333333331</v>
      </c>
      <c r="BW518">
        <v>31.73259333333333</v>
      </c>
      <c r="BX518">
        <v>999.89999999999986</v>
      </c>
      <c r="BY518">
        <v>0</v>
      </c>
      <c r="BZ518">
        <v>0</v>
      </c>
      <c r="CA518">
        <v>9999.130666666666</v>
      </c>
      <c r="CB518">
        <v>0</v>
      </c>
      <c r="CC518">
        <v>175.18793333333329</v>
      </c>
      <c r="CD518">
        <v>-48.899540000000002</v>
      </c>
      <c r="CE518">
        <v>476.83093333333341</v>
      </c>
      <c r="CF518">
        <v>525.22693333333336</v>
      </c>
      <c r="CG518">
        <v>3.4884393333333339</v>
      </c>
      <c r="CH518">
        <v>512.64713333333339</v>
      </c>
      <c r="CI518">
        <v>23.95089333333333</v>
      </c>
      <c r="CJ518">
        <v>2.723463333333334</v>
      </c>
      <c r="CK518">
        <v>2.3772233333333328</v>
      </c>
      <c r="CL518">
        <v>22.427360000000011</v>
      </c>
      <c r="CM518">
        <v>20.20943333333333</v>
      </c>
      <c r="CN518">
        <v>1999.9813333333329</v>
      </c>
      <c r="CO518">
        <v>0.98000580000000004</v>
      </c>
      <c r="CP518">
        <v>1.9994626666666671E-2</v>
      </c>
      <c r="CQ518">
        <v>0</v>
      </c>
      <c r="CR518">
        <v>2.2970666666666659</v>
      </c>
      <c r="CS518">
        <v>0</v>
      </c>
      <c r="CT518">
        <v>14692.44</v>
      </c>
      <c r="CU518">
        <v>17412.19333333334</v>
      </c>
      <c r="CV518">
        <v>42.79546666666667</v>
      </c>
      <c r="CW518">
        <v>44.5914</v>
      </c>
      <c r="CX518">
        <v>42.811999999999998</v>
      </c>
      <c r="CY518">
        <v>42.957999999999998</v>
      </c>
      <c r="CZ518">
        <v>42.941200000000002</v>
      </c>
      <c r="DA518">
        <v>1959.9913333333341</v>
      </c>
      <c r="DB518">
        <v>39.99</v>
      </c>
      <c r="DC518">
        <v>0</v>
      </c>
      <c r="DD518">
        <v>1659883822.7</v>
      </c>
      <c r="DE518">
        <v>0</v>
      </c>
      <c r="DF518">
        <v>1659883469</v>
      </c>
      <c r="DG518" t="s">
        <v>1153</v>
      </c>
      <c r="DH518">
        <v>1659883467</v>
      </c>
      <c r="DI518">
        <v>1659883469</v>
      </c>
      <c r="DJ518">
        <v>2</v>
      </c>
      <c r="DK518">
        <v>0.127</v>
      </c>
      <c r="DL518">
        <v>-8.9999999999999993E-3</v>
      </c>
      <c r="DM518">
        <v>1.3560000000000001</v>
      </c>
      <c r="DN518">
        <v>1.4999999999999999E-2</v>
      </c>
      <c r="DO518">
        <v>400</v>
      </c>
      <c r="DP518">
        <v>25</v>
      </c>
      <c r="DQ518">
        <v>0.21</v>
      </c>
      <c r="DR518">
        <v>0.05</v>
      </c>
      <c r="DS518">
        <v>8.5187669296675814</v>
      </c>
      <c r="DT518">
        <v>4.5267403196649134</v>
      </c>
      <c r="DU518">
        <v>0.3561509838929926</v>
      </c>
      <c r="DV518">
        <v>0</v>
      </c>
      <c r="DW518">
        <v>-48.813903333333343</v>
      </c>
      <c r="DX518">
        <v>-7.5625601779755254</v>
      </c>
      <c r="DY518">
        <v>0.55150826556715249</v>
      </c>
      <c r="DZ518">
        <v>0</v>
      </c>
      <c r="EA518">
        <v>347.88972725925993</v>
      </c>
      <c r="EB518">
        <v>233.42250251067921</v>
      </c>
      <c r="EC518">
        <v>17.443822769344902</v>
      </c>
      <c r="ED518">
        <v>0</v>
      </c>
      <c r="EE518">
        <v>3.5055700000000001</v>
      </c>
      <c r="EF518">
        <v>-0.36318889305816499</v>
      </c>
      <c r="EG518">
        <v>3.6368056794390348E-2</v>
      </c>
      <c r="EH518">
        <v>0</v>
      </c>
      <c r="EI518">
        <v>1.975840408039226</v>
      </c>
      <c r="EJ518">
        <v>5.7653983910287698E-2</v>
      </c>
      <c r="EK518">
        <v>4.5030712385488794E-3</v>
      </c>
      <c r="EL518">
        <v>1</v>
      </c>
      <c r="EM518">
        <v>1</v>
      </c>
      <c r="EN518">
        <v>5</v>
      </c>
      <c r="EO518" t="s">
        <v>404</v>
      </c>
      <c r="EP518">
        <v>2.9420199999999999</v>
      </c>
      <c r="EQ518">
        <v>2.8009599999999999</v>
      </c>
      <c r="ER518">
        <v>0.103565</v>
      </c>
      <c r="ES518">
        <v>0.110955</v>
      </c>
      <c r="ET518">
        <v>0.11797000000000001</v>
      </c>
      <c r="EU518">
        <v>0.107406</v>
      </c>
      <c r="EV518">
        <v>18371.2</v>
      </c>
      <c r="EW518">
        <v>19105.2</v>
      </c>
      <c r="EX518">
        <v>23836.400000000001</v>
      </c>
      <c r="EY518">
        <v>25013</v>
      </c>
      <c r="EZ518">
        <v>33653.199999999997</v>
      </c>
      <c r="FA518">
        <v>35651.199999999997</v>
      </c>
      <c r="FB518">
        <v>43462.3</v>
      </c>
      <c r="FC518">
        <v>46237.4</v>
      </c>
      <c r="FD518">
        <v>1.94173</v>
      </c>
      <c r="FE518">
        <v>1.8388199999999999</v>
      </c>
      <c r="FF518">
        <v>9.8459400000000002E-2</v>
      </c>
      <c r="FG518">
        <v>0</v>
      </c>
      <c r="FH518">
        <v>30.1281</v>
      </c>
      <c r="FI518">
        <v>999.9</v>
      </c>
      <c r="FJ518">
        <v>59.6</v>
      </c>
      <c r="FK518">
        <v>35.5</v>
      </c>
      <c r="FL518">
        <v>34.870399999999997</v>
      </c>
      <c r="FM518">
        <v>64.089799999999997</v>
      </c>
      <c r="FN518">
        <v>26.522400000000001</v>
      </c>
      <c r="FO518">
        <v>1</v>
      </c>
      <c r="FP518">
        <v>0.444936</v>
      </c>
      <c r="FQ518">
        <v>3.3804799999999999</v>
      </c>
      <c r="FR518">
        <v>20.285499999999999</v>
      </c>
      <c r="FS518">
        <v>5.21265</v>
      </c>
      <c r="FT518">
        <v>11.9063</v>
      </c>
      <c r="FU518">
        <v>5.0030000000000001</v>
      </c>
      <c r="FV518">
        <v>3.2896299999999998</v>
      </c>
      <c r="FW518">
        <v>9999</v>
      </c>
      <c r="FX518">
        <v>9999</v>
      </c>
      <c r="FY518">
        <v>9999</v>
      </c>
      <c r="FZ518">
        <v>999.9</v>
      </c>
      <c r="GA518">
        <v>1.8595900000000001</v>
      </c>
      <c r="GB518">
        <v>1.8545499999999999</v>
      </c>
      <c r="GC518">
        <v>1.8577600000000001</v>
      </c>
      <c r="GD518">
        <v>1.8561099999999999</v>
      </c>
      <c r="GE518">
        <v>1.8549500000000001</v>
      </c>
      <c r="GF518">
        <v>1.8545499999999999</v>
      </c>
      <c r="GG518">
        <v>1.8533200000000001</v>
      </c>
      <c r="GH518">
        <v>1.8563799999999999</v>
      </c>
      <c r="GI518">
        <v>0</v>
      </c>
      <c r="GJ518">
        <v>0</v>
      </c>
      <c r="GK518">
        <v>0</v>
      </c>
      <c r="GL518">
        <v>0</v>
      </c>
      <c r="GM518" t="s">
        <v>384</v>
      </c>
      <c r="GN518" t="s">
        <v>385</v>
      </c>
      <c r="GO518" t="s">
        <v>386</v>
      </c>
      <c r="GP518" t="s">
        <v>386</v>
      </c>
      <c r="GQ518" t="s">
        <v>386</v>
      </c>
      <c r="GR518" t="s">
        <v>386</v>
      </c>
      <c r="GS518">
        <v>0</v>
      </c>
      <c r="GT518">
        <v>100</v>
      </c>
      <c r="GU518">
        <v>100</v>
      </c>
      <c r="GV518">
        <v>1.5429999999999999</v>
      </c>
      <c r="GW518">
        <v>9.7999999999999997E-3</v>
      </c>
      <c r="GX518">
        <v>0.36794396410256031</v>
      </c>
      <c r="GY518">
        <v>3.036990343597491E-3</v>
      </c>
      <c r="GZ518">
        <v>-1.538114387597119E-6</v>
      </c>
      <c r="HA518">
        <v>3.3909691194327332E-10</v>
      </c>
      <c r="HB518">
        <v>-6.1192808482915917E-2</v>
      </c>
      <c r="HC518">
        <v>9.7621983196103414E-3</v>
      </c>
      <c r="HD518">
        <v>-3.3387782167185642E-4</v>
      </c>
      <c r="HE518">
        <v>2.632278881966732E-6</v>
      </c>
      <c r="HF518">
        <v>6</v>
      </c>
      <c r="HG518">
        <v>2134</v>
      </c>
      <c r="HH518">
        <v>2</v>
      </c>
      <c r="HI518">
        <v>31</v>
      </c>
      <c r="HJ518">
        <v>6</v>
      </c>
      <c r="HK518">
        <v>5.9</v>
      </c>
      <c r="HL518">
        <v>1.3623000000000001</v>
      </c>
      <c r="HM518">
        <v>2.3168899999999999</v>
      </c>
      <c r="HN518">
        <v>1.4978</v>
      </c>
      <c r="HO518">
        <v>2.3083499999999999</v>
      </c>
      <c r="HP518">
        <v>1.5478499999999999</v>
      </c>
      <c r="HQ518">
        <v>2.3559600000000001</v>
      </c>
      <c r="HR518">
        <v>39.4666</v>
      </c>
      <c r="HS518">
        <v>15.0602</v>
      </c>
      <c r="HT518">
        <v>18</v>
      </c>
      <c r="HU518">
        <v>491.88600000000002</v>
      </c>
      <c r="HV518">
        <v>488.91899999999998</v>
      </c>
      <c r="HW518">
        <v>26.002199999999998</v>
      </c>
      <c r="HX518">
        <v>32.668500000000002</v>
      </c>
      <c r="HY518">
        <v>30.0015</v>
      </c>
      <c r="HZ518">
        <v>32.357900000000001</v>
      </c>
      <c r="IA518">
        <v>32.451599999999999</v>
      </c>
      <c r="IB518">
        <v>27.357700000000001</v>
      </c>
      <c r="IC518">
        <v>33.943600000000004</v>
      </c>
      <c r="ID518">
        <v>13.8155</v>
      </c>
      <c r="IE518">
        <v>25.886399999999998</v>
      </c>
      <c r="IF518">
        <v>582.69299999999998</v>
      </c>
      <c r="IG518">
        <v>23.9269</v>
      </c>
      <c r="IH518">
        <v>100.501</v>
      </c>
      <c r="II518">
        <v>100.209</v>
      </c>
      <c r="IJ518" t="s">
        <v>3545</v>
      </c>
    </row>
    <row r="519" spans="1:244" x14ac:dyDescent="0.2">
      <c r="A519">
        <v>503</v>
      </c>
      <c r="B519">
        <v>1659883825.0999999</v>
      </c>
      <c r="C519">
        <v>3568</v>
      </c>
      <c r="D519" t="s">
        <v>1368</v>
      </c>
      <c r="E519" t="s">
        <v>1369</v>
      </c>
      <c r="F519">
        <v>1</v>
      </c>
      <c r="G519" t="s">
        <v>1138</v>
      </c>
      <c r="H519" t="s">
        <v>379</v>
      </c>
      <c r="I519" t="s">
        <v>1135</v>
      </c>
      <c r="J519" t="s">
        <v>1150</v>
      </c>
      <c r="K519" t="s">
        <v>1151</v>
      </c>
      <c r="L519" t="s">
        <v>1152</v>
      </c>
      <c r="M519" t="s">
        <v>380</v>
      </c>
      <c r="N519">
        <v>1659883817.0999999</v>
      </c>
      <c r="O519">
        <f t="shared" si="238"/>
        <v>2.9482919187471058E-3</v>
      </c>
      <c r="P519">
        <f t="shared" si="239"/>
        <v>2.9482919187471057</v>
      </c>
      <c r="Q519">
        <f t="shared" si="240"/>
        <v>9.2541451869658751</v>
      </c>
      <c r="R519">
        <f t="shared" si="241"/>
        <v>466.21731249999999</v>
      </c>
      <c r="S519">
        <f t="shared" si="242"/>
        <v>349.36059649334555</v>
      </c>
      <c r="T519">
        <f t="shared" si="243"/>
        <v>34.710347060932072</v>
      </c>
      <c r="U519">
        <f t="shared" si="244"/>
        <v>46.320520645774259</v>
      </c>
      <c r="V519">
        <f t="shared" si="245"/>
        <v>0.1465860696734762</v>
      </c>
      <c r="W519">
        <f t="shared" si="246"/>
        <v>2.9162523820501765</v>
      </c>
      <c r="X519">
        <f t="shared" si="247"/>
        <v>0.14261230599543831</v>
      </c>
      <c r="Y519">
        <f t="shared" si="248"/>
        <v>8.948074550946046E-2</v>
      </c>
      <c r="Z519">
        <f t="shared" si="249"/>
        <v>321.51113175</v>
      </c>
      <c r="AA519">
        <f t="shared" si="250"/>
        <v>32.22643669543217</v>
      </c>
      <c r="AB519">
        <f t="shared" si="251"/>
        <v>31.732275000000001</v>
      </c>
      <c r="AC519">
        <f t="shared" si="252"/>
        <v>4.7032000505835345</v>
      </c>
      <c r="AD519">
        <f t="shared" si="253"/>
        <v>60.096633262863008</v>
      </c>
      <c r="AE519">
        <f t="shared" si="254"/>
        <v>2.7260028693401388</v>
      </c>
      <c r="AF519">
        <f t="shared" si="255"/>
        <v>4.53603258840905</v>
      </c>
      <c r="AG519">
        <f t="shared" si="256"/>
        <v>1.9771971812433957</v>
      </c>
      <c r="AH519">
        <f t="shared" si="257"/>
        <v>-130.01967361674735</v>
      </c>
      <c r="AI519">
        <f t="shared" si="258"/>
        <v>-100.09573127602675</v>
      </c>
      <c r="AJ519">
        <f t="shared" si="259"/>
        <v>-7.7391946683714403</v>
      </c>
      <c r="AK519">
        <f t="shared" si="260"/>
        <v>83.656532188854442</v>
      </c>
      <c r="AL519">
        <f t="shared" si="261"/>
        <v>39.417992472896096</v>
      </c>
      <c r="AM519">
        <f t="shared" si="262"/>
        <v>2.987267965708547</v>
      </c>
      <c r="AN519">
        <f t="shared" si="263"/>
        <v>9.2541451869658751</v>
      </c>
      <c r="AO519">
        <v>555.1247488881321</v>
      </c>
      <c r="AP519">
        <v>517.43197575757597</v>
      </c>
      <c r="AQ519">
        <v>5.0872344764775406</v>
      </c>
      <c r="AR519">
        <v>65.940295061858151</v>
      </c>
      <c r="AS519">
        <f t="shared" si="264"/>
        <v>2.9482919187471057</v>
      </c>
      <c r="AT519">
        <v>23.961948211653581</v>
      </c>
      <c r="AU519">
        <v>27.40693878787879</v>
      </c>
      <c r="AV519">
        <v>-7.7457618904858117E-4</v>
      </c>
      <c r="AW519">
        <v>81.189635881585644</v>
      </c>
      <c r="AX519">
        <v>5</v>
      </c>
      <c r="AY519">
        <v>1</v>
      </c>
      <c r="AZ519">
        <f t="shared" si="265"/>
        <v>1</v>
      </c>
      <c r="BA519">
        <f t="shared" si="266"/>
        <v>0</v>
      </c>
      <c r="BB519">
        <f t="shared" si="267"/>
        <v>51770.821907811747</v>
      </c>
      <c r="BC519">
        <f t="shared" si="268"/>
        <v>1999.973125</v>
      </c>
      <c r="BD519">
        <f t="shared" si="269"/>
        <v>1681.1771249999999</v>
      </c>
      <c r="BE519">
        <f t="shared" si="270"/>
        <v>0.84059985806059268</v>
      </c>
      <c r="BF519">
        <f t="shared" si="271"/>
        <v>0.16075772605694388</v>
      </c>
      <c r="BG519">
        <v>6</v>
      </c>
      <c r="BH519">
        <v>0.5</v>
      </c>
      <c r="BI519" t="s">
        <v>381</v>
      </c>
      <c r="BJ519">
        <v>2</v>
      </c>
      <c r="BK519" t="b">
        <v>1</v>
      </c>
      <c r="BL519">
        <v>1659883817.0999999</v>
      </c>
      <c r="BM519">
        <v>466.21731249999999</v>
      </c>
      <c r="BN519">
        <v>515.17693750000012</v>
      </c>
      <c r="BO519">
        <v>27.437293749999998</v>
      </c>
      <c r="BP519">
        <v>23.951868749999999</v>
      </c>
      <c r="BQ519">
        <v>464.73681249999998</v>
      </c>
      <c r="BR519">
        <v>27.42759375</v>
      </c>
      <c r="BS519">
        <v>500.1350625</v>
      </c>
      <c r="BT519">
        <v>99.253956249999987</v>
      </c>
      <c r="BU519">
        <v>9.9970349999999999E-2</v>
      </c>
      <c r="BV519">
        <v>31.09561875</v>
      </c>
      <c r="BW519">
        <v>31.732275000000001</v>
      </c>
      <c r="BX519">
        <v>999.9</v>
      </c>
      <c r="BY519">
        <v>0</v>
      </c>
      <c r="BZ519">
        <v>0</v>
      </c>
      <c r="CA519">
        <v>9998.9900000000016</v>
      </c>
      <c r="CB519">
        <v>0</v>
      </c>
      <c r="CC519">
        <v>175.71431250000001</v>
      </c>
      <c r="CD519">
        <v>-48.959531249999998</v>
      </c>
      <c r="CE519">
        <v>479.36937499999999</v>
      </c>
      <c r="CF519">
        <v>527.81937500000004</v>
      </c>
      <c r="CG519">
        <v>3.4854281249999999</v>
      </c>
      <c r="CH519">
        <v>515.17693750000012</v>
      </c>
      <c r="CI519">
        <v>23.951868749999999</v>
      </c>
      <c r="CJ519">
        <v>2.723259375</v>
      </c>
      <c r="CK519">
        <v>2.3773181249999999</v>
      </c>
      <c r="CL519">
        <v>22.426124999999999</v>
      </c>
      <c r="CM519">
        <v>20.210081250000002</v>
      </c>
      <c r="CN519">
        <v>1999.973125</v>
      </c>
      <c r="CO519">
        <v>0.98000575000000001</v>
      </c>
      <c r="CP519">
        <v>1.9994675E-2</v>
      </c>
      <c r="CQ519">
        <v>0</v>
      </c>
      <c r="CR519">
        <v>2.4054375000000001</v>
      </c>
      <c r="CS519">
        <v>0</v>
      </c>
      <c r="CT519">
        <v>14691.65625</v>
      </c>
      <c r="CU519">
        <v>17412.118750000001</v>
      </c>
      <c r="CV519">
        <v>42.796499999999988</v>
      </c>
      <c r="CW519">
        <v>44.593499999999999</v>
      </c>
      <c r="CX519">
        <v>42.811999999999998</v>
      </c>
      <c r="CY519">
        <v>42.960624999999993</v>
      </c>
      <c r="CZ519">
        <v>42.940937499999997</v>
      </c>
      <c r="DA519">
        <v>1959.983125</v>
      </c>
      <c r="DB519">
        <v>39.99</v>
      </c>
      <c r="DC519">
        <v>0</v>
      </c>
      <c r="DD519">
        <v>1659883825.0999999</v>
      </c>
      <c r="DE519">
        <v>0</v>
      </c>
      <c r="DF519">
        <v>1659883469</v>
      </c>
      <c r="DG519" t="s">
        <v>1153</v>
      </c>
      <c r="DH519">
        <v>1659883467</v>
      </c>
      <c r="DI519">
        <v>1659883469</v>
      </c>
      <c r="DJ519">
        <v>2</v>
      </c>
      <c r="DK519">
        <v>0.127</v>
      </c>
      <c r="DL519">
        <v>-8.9999999999999993E-3</v>
      </c>
      <c r="DM519">
        <v>1.3560000000000001</v>
      </c>
      <c r="DN519">
        <v>1.4999999999999999E-2</v>
      </c>
      <c r="DO519">
        <v>400</v>
      </c>
      <c r="DP519">
        <v>25</v>
      </c>
      <c r="DQ519">
        <v>0.21</v>
      </c>
      <c r="DR519">
        <v>0.05</v>
      </c>
      <c r="DS519">
        <v>8.621261619003258</v>
      </c>
      <c r="DT519">
        <v>4.9120356454472276</v>
      </c>
      <c r="DU519">
        <v>0.37988418850001737</v>
      </c>
      <c r="DV519">
        <v>0</v>
      </c>
      <c r="DW519">
        <v>-48.96061612903226</v>
      </c>
      <c r="DX519">
        <v>-7.6657693548386856</v>
      </c>
      <c r="DY519">
        <v>0.57623167053447422</v>
      </c>
      <c r="DZ519">
        <v>0</v>
      </c>
      <c r="EA519">
        <v>354.89687729044351</v>
      </c>
      <c r="EB519">
        <v>228.39359125484381</v>
      </c>
      <c r="EC519">
        <v>16.509936375889382</v>
      </c>
      <c r="ED519">
        <v>0</v>
      </c>
      <c r="EE519">
        <v>3.4984643902439019</v>
      </c>
      <c r="EF519">
        <v>-0.36853254355400072</v>
      </c>
      <c r="EG519">
        <v>3.7636369867766493E-2</v>
      </c>
      <c r="EH519">
        <v>0</v>
      </c>
      <c r="EI519">
        <v>1.977227288069989</v>
      </c>
      <c r="EJ519">
        <v>4.1854809345183097E-2</v>
      </c>
      <c r="EK519">
        <v>3.399066559270923E-3</v>
      </c>
      <c r="EL519">
        <v>1</v>
      </c>
      <c r="EM519">
        <v>1</v>
      </c>
      <c r="EN519">
        <v>5</v>
      </c>
      <c r="EO519" t="s">
        <v>404</v>
      </c>
      <c r="EP519">
        <v>2.9419300000000002</v>
      </c>
      <c r="EQ519">
        <v>2.80091</v>
      </c>
      <c r="ER519">
        <v>0.104314</v>
      </c>
      <c r="ES519">
        <v>0.111675</v>
      </c>
      <c r="ET519">
        <v>0.11797100000000001</v>
      </c>
      <c r="EU519">
        <v>0.107414</v>
      </c>
      <c r="EV519">
        <v>18355.900000000001</v>
      </c>
      <c r="EW519">
        <v>19089.599999999999</v>
      </c>
      <c r="EX519">
        <v>23836.400000000001</v>
      </c>
      <c r="EY519">
        <v>25012.799999999999</v>
      </c>
      <c r="EZ519">
        <v>33653.199999999997</v>
      </c>
      <c r="FA519">
        <v>35650.800000000003</v>
      </c>
      <c r="FB519">
        <v>43462.400000000001</v>
      </c>
      <c r="FC519">
        <v>46237.3</v>
      </c>
      <c r="FD519">
        <v>1.9416</v>
      </c>
      <c r="FE519">
        <v>1.8389</v>
      </c>
      <c r="FF519">
        <v>9.8224699999999998E-2</v>
      </c>
      <c r="FG519">
        <v>0</v>
      </c>
      <c r="FH519">
        <v>30.131</v>
      </c>
      <c r="FI519">
        <v>999.9</v>
      </c>
      <c r="FJ519">
        <v>59.6</v>
      </c>
      <c r="FK519">
        <v>35.5</v>
      </c>
      <c r="FL519">
        <v>34.867899999999999</v>
      </c>
      <c r="FM519">
        <v>64.079800000000006</v>
      </c>
      <c r="FN519">
        <v>26.310099999999998</v>
      </c>
      <c r="FO519">
        <v>1</v>
      </c>
      <c r="FP519">
        <v>0.44514500000000001</v>
      </c>
      <c r="FQ519">
        <v>3.4135599999999999</v>
      </c>
      <c r="FR519">
        <v>20.284800000000001</v>
      </c>
      <c r="FS519">
        <v>5.2129500000000002</v>
      </c>
      <c r="FT519">
        <v>11.9063</v>
      </c>
      <c r="FU519">
        <v>5.0029000000000003</v>
      </c>
      <c r="FV519">
        <v>3.2896299999999998</v>
      </c>
      <c r="FW519">
        <v>9999</v>
      </c>
      <c r="FX519">
        <v>9999</v>
      </c>
      <c r="FY519">
        <v>9999</v>
      </c>
      <c r="FZ519">
        <v>999.9</v>
      </c>
      <c r="GA519">
        <v>1.8595900000000001</v>
      </c>
      <c r="GB519">
        <v>1.8545400000000001</v>
      </c>
      <c r="GC519">
        <v>1.8577600000000001</v>
      </c>
      <c r="GD519">
        <v>1.8561099999999999</v>
      </c>
      <c r="GE519">
        <v>1.85494</v>
      </c>
      <c r="GF519">
        <v>1.8545499999999999</v>
      </c>
      <c r="GG519">
        <v>1.85331</v>
      </c>
      <c r="GH519">
        <v>1.8563799999999999</v>
      </c>
      <c r="GI519">
        <v>0</v>
      </c>
      <c r="GJ519">
        <v>0</v>
      </c>
      <c r="GK519">
        <v>0</v>
      </c>
      <c r="GL519">
        <v>0</v>
      </c>
      <c r="GM519" t="s">
        <v>384</v>
      </c>
      <c r="GN519" t="s">
        <v>385</v>
      </c>
      <c r="GO519" t="s">
        <v>386</v>
      </c>
      <c r="GP519" t="s">
        <v>386</v>
      </c>
      <c r="GQ519" t="s">
        <v>386</v>
      </c>
      <c r="GR519" t="s">
        <v>386</v>
      </c>
      <c r="GS519">
        <v>0</v>
      </c>
      <c r="GT519">
        <v>100</v>
      </c>
      <c r="GU519">
        <v>100</v>
      </c>
      <c r="GV519">
        <v>1.5509999999999999</v>
      </c>
      <c r="GW519">
        <v>9.7000000000000003E-3</v>
      </c>
      <c r="GX519">
        <v>0.36794396410256031</v>
      </c>
      <c r="GY519">
        <v>3.036990343597491E-3</v>
      </c>
      <c r="GZ519">
        <v>-1.538114387597119E-6</v>
      </c>
      <c r="HA519">
        <v>3.3909691194327332E-10</v>
      </c>
      <c r="HB519">
        <v>-6.1192808482915917E-2</v>
      </c>
      <c r="HC519">
        <v>9.7621983196103414E-3</v>
      </c>
      <c r="HD519">
        <v>-3.3387782167185642E-4</v>
      </c>
      <c r="HE519">
        <v>2.632278881966732E-6</v>
      </c>
      <c r="HF519">
        <v>6</v>
      </c>
      <c r="HG519">
        <v>2134</v>
      </c>
      <c r="HH519">
        <v>2</v>
      </c>
      <c r="HI519">
        <v>31</v>
      </c>
      <c r="HJ519">
        <v>6</v>
      </c>
      <c r="HK519">
        <v>5.9</v>
      </c>
      <c r="HL519">
        <v>1.3684099999999999</v>
      </c>
      <c r="HM519">
        <v>2.3071299999999999</v>
      </c>
      <c r="HN519">
        <v>1.4978</v>
      </c>
      <c r="HO519">
        <v>2.3083499999999999</v>
      </c>
      <c r="HP519">
        <v>1.5478499999999999</v>
      </c>
      <c r="HQ519">
        <v>2.36328</v>
      </c>
      <c r="HR519">
        <v>39.4666</v>
      </c>
      <c r="HS519">
        <v>15.068899999999999</v>
      </c>
      <c r="HT519">
        <v>18</v>
      </c>
      <c r="HU519">
        <v>491.82100000000003</v>
      </c>
      <c r="HV519">
        <v>488.98200000000003</v>
      </c>
      <c r="HW519">
        <v>25.984100000000002</v>
      </c>
      <c r="HX519">
        <v>32.670400000000001</v>
      </c>
      <c r="HY519">
        <v>30.0015</v>
      </c>
      <c r="HZ519">
        <v>32.359200000000001</v>
      </c>
      <c r="IA519">
        <v>32.453400000000002</v>
      </c>
      <c r="IB519">
        <v>27.602</v>
      </c>
      <c r="IC519">
        <v>33.943600000000004</v>
      </c>
      <c r="ID519">
        <v>13.8155</v>
      </c>
      <c r="IE519">
        <v>25.886399999999998</v>
      </c>
      <c r="IF519">
        <v>592.71100000000001</v>
      </c>
      <c r="IG519">
        <v>23.926400000000001</v>
      </c>
      <c r="IH519">
        <v>100.501</v>
      </c>
      <c r="II519">
        <v>100.209</v>
      </c>
      <c r="IJ519" t="s">
        <v>3545</v>
      </c>
    </row>
    <row r="520" spans="1:244" x14ac:dyDescent="0.2">
      <c r="A520">
        <v>504</v>
      </c>
      <c r="B520">
        <v>1659883826.5999999</v>
      </c>
      <c r="C520">
        <v>3569.5</v>
      </c>
      <c r="D520" t="s">
        <v>1370</v>
      </c>
      <c r="E520" t="s">
        <v>1371</v>
      </c>
      <c r="F520">
        <v>1</v>
      </c>
      <c r="G520" t="s">
        <v>1138</v>
      </c>
      <c r="H520" t="s">
        <v>379</v>
      </c>
      <c r="I520" t="s">
        <v>1135</v>
      </c>
      <c r="J520" t="s">
        <v>1150</v>
      </c>
      <c r="K520" t="s">
        <v>1151</v>
      </c>
      <c r="L520" t="s">
        <v>1152</v>
      </c>
      <c r="M520" t="s">
        <v>380</v>
      </c>
      <c r="N520">
        <v>1659883819.0687499</v>
      </c>
      <c r="O520">
        <f t="shared" si="238"/>
        <v>2.9486630708138294E-3</v>
      </c>
      <c r="P520">
        <f t="shared" si="239"/>
        <v>2.9486630708138293</v>
      </c>
      <c r="Q520">
        <f t="shared" si="240"/>
        <v>9.3346019470172426</v>
      </c>
      <c r="R520">
        <f t="shared" si="241"/>
        <v>475.941125</v>
      </c>
      <c r="S520">
        <f t="shared" si="242"/>
        <v>357.84289176581888</v>
      </c>
      <c r="T520">
        <f t="shared" si="243"/>
        <v>35.552984574692715</v>
      </c>
      <c r="U520">
        <f t="shared" si="244"/>
        <v>47.286470864595223</v>
      </c>
      <c r="V520">
        <f t="shared" si="245"/>
        <v>0.14653456597734127</v>
      </c>
      <c r="W520">
        <f t="shared" si="246"/>
        <v>2.9160702229686759</v>
      </c>
      <c r="X520">
        <f t="shared" si="247"/>
        <v>0.14256331265959002</v>
      </c>
      <c r="Y520">
        <f t="shared" si="248"/>
        <v>8.9449907313226718E-2</v>
      </c>
      <c r="Z520">
        <f t="shared" si="249"/>
        <v>321.51482249999998</v>
      </c>
      <c r="AA520">
        <f t="shared" si="250"/>
        <v>32.228051115641264</v>
      </c>
      <c r="AB520">
        <f t="shared" si="251"/>
        <v>31.731925</v>
      </c>
      <c r="AC520">
        <f t="shared" si="252"/>
        <v>4.7031066970247624</v>
      </c>
      <c r="AD520">
        <f t="shared" si="253"/>
        <v>60.06843159350813</v>
      </c>
      <c r="AE520">
        <f t="shared" si="254"/>
        <v>2.7249759204698978</v>
      </c>
      <c r="AF520">
        <f t="shared" si="255"/>
        <v>4.536452589456986</v>
      </c>
      <c r="AG520">
        <f t="shared" si="256"/>
        <v>1.9781307765548646</v>
      </c>
      <c r="AH520">
        <f t="shared" si="257"/>
        <v>-130.03604142288987</v>
      </c>
      <c r="AI520">
        <f t="shared" si="258"/>
        <v>-99.778986878593287</v>
      </c>
      <c r="AJ520">
        <f t="shared" si="259"/>
        <v>-7.7152349833132341</v>
      </c>
      <c r="AK520">
        <f t="shared" si="260"/>
        <v>83.984559215203603</v>
      </c>
      <c r="AL520">
        <f t="shared" si="261"/>
        <v>39.578912886181946</v>
      </c>
      <c r="AM520">
        <f t="shared" si="262"/>
        <v>2.975642905866708</v>
      </c>
      <c r="AN520">
        <f t="shared" si="263"/>
        <v>9.3346019470172426</v>
      </c>
      <c r="AO520">
        <v>562.88048034346036</v>
      </c>
      <c r="AP520">
        <v>525.07707878787858</v>
      </c>
      <c r="AQ520">
        <v>5.0894264360041879</v>
      </c>
      <c r="AR520">
        <v>65.940295061858151</v>
      </c>
      <c r="AS520">
        <f t="shared" si="264"/>
        <v>2.9486630708138293</v>
      </c>
      <c r="AT520">
        <v>23.964632280790529</v>
      </c>
      <c r="AU520">
        <v>27.406704848484829</v>
      </c>
      <c r="AV520">
        <v>-2.4025917218669309E-4</v>
      </c>
      <c r="AW520">
        <v>81.189635881585644</v>
      </c>
      <c r="AX520">
        <v>5</v>
      </c>
      <c r="AY520">
        <v>1</v>
      </c>
      <c r="AZ520">
        <f t="shared" si="265"/>
        <v>1</v>
      </c>
      <c r="BA520">
        <f t="shared" si="266"/>
        <v>0</v>
      </c>
      <c r="BB520">
        <f t="shared" si="267"/>
        <v>51765.371122823606</v>
      </c>
      <c r="BC520">
        <f t="shared" si="268"/>
        <v>1999.9962499999999</v>
      </c>
      <c r="BD520">
        <f t="shared" si="269"/>
        <v>1681.1965499999999</v>
      </c>
      <c r="BE520">
        <f t="shared" si="270"/>
        <v>0.8405998511247208</v>
      </c>
      <c r="BF520">
        <f t="shared" si="271"/>
        <v>0.16075771267071126</v>
      </c>
      <c r="BG520">
        <v>6</v>
      </c>
      <c r="BH520">
        <v>0.5</v>
      </c>
      <c r="BI520" t="s">
        <v>381</v>
      </c>
      <c r="BJ520">
        <v>2</v>
      </c>
      <c r="BK520" t="b">
        <v>1</v>
      </c>
      <c r="BL520">
        <v>1659883819.0687499</v>
      </c>
      <c r="BM520">
        <v>475.941125</v>
      </c>
      <c r="BN520">
        <v>525.12275</v>
      </c>
      <c r="BO520">
        <v>27.427043749999999</v>
      </c>
      <c r="BP520">
        <v>23.95509375</v>
      </c>
      <c r="BQ520">
        <v>474.44293750000003</v>
      </c>
      <c r="BR520">
        <v>27.417312500000001</v>
      </c>
      <c r="BS520">
        <v>500.12756250000001</v>
      </c>
      <c r="BT520">
        <v>99.253706249999993</v>
      </c>
      <c r="BU520">
        <v>9.9907843750000003E-2</v>
      </c>
      <c r="BV520">
        <v>31.097243750000001</v>
      </c>
      <c r="BW520">
        <v>31.731925</v>
      </c>
      <c r="BX520">
        <v>999.9</v>
      </c>
      <c r="BY520">
        <v>0</v>
      </c>
      <c r="BZ520">
        <v>0</v>
      </c>
      <c r="CA520">
        <v>9997.9743750000016</v>
      </c>
      <c r="CB520">
        <v>0</v>
      </c>
      <c r="CC520">
        <v>177.37943749999999</v>
      </c>
      <c r="CD520">
        <v>-49.181487500000003</v>
      </c>
      <c r="CE520">
        <v>489.36250000000001</v>
      </c>
      <c r="CF520">
        <v>538.01099999999997</v>
      </c>
      <c r="CG520">
        <v>3.4719506249999998</v>
      </c>
      <c r="CH520">
        <v>525.12275</v>
      </c>
      <c r="CI520">
        <v>23.95509375</v>
      </c>
      <c r="CJ520">
        <v>2.722235</v>
      </c>
      <c r="CK520">
        <v>2.3776318750000001</v>
      </c>
      <c r="CL520">
        <v>22.4199375</v>
      </c>
      <c r="CM520">
        <v>20.212218750000002</v>
      </c>
      <c r="CN520">
        <v>1999.9962499999999</v>
      </c>
      <c r="CO520">
        <v>0.98000612499999995</v>
      </c>
      <c r="CP520">
        <v>1.99943125E-2</v>
      </c>
      <c r="CQ520">
        <v>0</v>
      </c>
      <c r="CR520">
        <v>2.4755625000000001</v>
      </c>
      <c r="CS520">
        <v>0</v>
      </c>
      <c r="CT520">
        <v>14689.168750000001</v>
      </c>
      <c r="CU520">
        <v>17412.306250000001</v>
      </c>
      <c r="CV520">
        <v>42.804250000000003</v>
      </c>
      <c r="CW520">
        <v>44.601374999999997</v>
      </c>
      <c r="CX520">
        <v>42.811999999999998</v>
      </c>
      <c r="CY520">
        <v>42.968499999999999</v>
      </c>
      <c r="CZ520">
        <v>42.948812500000003</v>
      </c>
      <c r="DA520">
        <v>1960.0062499999999</v>
      </c>
      <c r="DB520">
        <v>39.99</v>
      </c>
      <c r="DC520">
        <v>0</v>
      </c>
      <c r="DD520">
        <v>1659883825.7</v>
      </c>
      <c r="DE520">
        <v>0</v>
      </c>
      <c r="DF520">
        <v>1659883469</v>
      </c>
      <c r="DG520" t="s">
        <v>1153</v>
      </c>
      <c r="DH520">
        <v>1659883467</v>
      </c>
      <c r="DI520">
        <v>1659883469</v>
      </c>
      <c r="DJ520">
        <v>2</v>
      </c>
      <c r="DK520">
        <v>0.127</v>
      </c>
      <c r="DL520">
        <v>-8.9999999999999993E-3</v>
      </c>
      <c r="DM520">
        <v>1.3560000000000001</v>
      </c>
      <c r="DN520">
        <v>1.4999999999999999E-2</v>
      </c>
      <c r="DO520">
        <v>400</v>
      </c>
      <c r="DP520">
        <v>25</v>
      </c>
      <c r="DQ520">
        <v>0.21</v>
      </c>
      <c r="DR520">
        <v>0.05</v>
      </c>
      <c r="DS520">
        <v>8.6721630437187649</v>
      </c>
      <c r="DT520">
        <v>5.1580815198442744</v>
      </c>
      <c r="DU520">
        <v>0.38288523753805742</v>
      </c>
      <c r="DV520">
        <v>0</v>
      </c>
      <c r="DW520">
        <v>-49.045126666666668</v>
      </c>
      <c r="DX520">
        <v>-7.7943403781979361</v>
      </c>
      <c r="DY520">
        <v>0.56654497316825803</v>
      </c>
      <c r="DZ520">
        <v>0</v>
      </c>
      <c r="EA520">
        <v>355.87087370267949</v>
      </c>
      <c r="EB520">
        <v>228.8966113500116</v>
      </c>
      <c r="EC520">
        <v>17.09518150782764</v>
      </c>
      <c r="ED520">
        <v>0</v>
      </c>
      <c r="EE520">
        <v>3.4947992499999998</v>
      </c>
      <c r="EF520">
        <v>-0.38145782363977138</v>
      </c>
      <c r="EG520">
        <v>3.7814921286940438E-2</v>
      </c>
      <c r="EH520">
        <v>0</v>
      </c>
      <c r="EI520">
        <v>1.977284123146688</v>
      </c>
      <c r="EJ520">
        <v>3.9209710194798311E-2</v>
      </c>
      <c r="EK520">
        <v>3.358252782844504E-3</v>
      </c>
      <c r="EL520">
        <v>1</v>
      </c>
      <c r="EM520">
        <v>1</v>
      </c>
      <c r="EN520">
        <v>5</v>
      </c>
      <c r="EO520" t="s">
        <v>404</v>
      </c>
      <c r="EP520">
        <v>2.9416600000000002</v>
      </c>
      <c r="EQ520">
        <v>2.8005300000000002</v>
      </c>
      <c r="ER520">
        <v>0.10542600000000001</v>
      </c>
      <c r="ES520">
        <v>0.11276</v>
      </c>
      <c r="ET520">
        <v>0.117965</v>
      </c>
      <c r="EU520">
        <v>0.10742400000000001</v>
      </c>
      <c r="EV520">
        <v>18333</v>
      </c>
      <c r="EW520">
        <v>19066.3</v>
      </c>
      <c r="EX520">
        <v>23836.3</v>
      </c>
      <c r="EY520">
        <v>25012.9</v>
      </c>
      <c r="EZ520">
        <v>33653.4</v>
      </c>
      <c r="FA520">
        <v>35650.5</v>
      </c>
      <c r="FB520">
        <v>43462.2</v>
      </c>
      <c r="FC520">
        <v>46237.4</v>
      </c>
      <c r="FD520">
        <v>1.9413499999999999</v>
      </c>
      <c r="FE520">
        <v>1.839</v>
      </c>
      <c r="FF520">
        <v>9.7829799999999995E-2</v>
      </c>
      <c r="FG520">
        <v>0</v>
      </c>
      <c r="FH520">
        <v>30.134599999999999</v>
      </c>
      <c r="FI520">
        <v>999.9</v>
      </c>
      <c r="FJ520">
        <v>59.6</v>
      </c>
      <c r="FK520">
        <v>35.5</v>
      </c>
      <c r="FL520">
        <v>34.865200000000002</v>
      </c>
      <c r="FM520">
        <v>64.369799999999998</v>
      </c>
      <c r="FN520">
        <v>25.677099999999999</v>
      </c>
      <c r="FO520">
        <v>1</v>
      </c>
      <c r="FP520">
        <v>0.44541700000000001</v>
      </c>
      <c r="FQ520">
        <v>3.4753099999999999</v>
      </c>
      <c r="FR520">
        <v>20.283100000000001</v>
      </c>
      <c r="FS520">
        <v>5.2119</v>
      </c>
      <c r="FT520">
        <v>11.9062</v>
      </c>
      <c r="FU520">
        <v>5.0023999999999997</v>
      </c>
      <c r="FV520">
        <v>3.2894000000000001</v>
      </c>
      <c r="FW520">
        <v>9999</v>
      </c>
      <c r="FX520">
        <v>9999</v>
      </c>
      <c r="FY520">
        <v>9999</v>
      </c>
      <c r="FZ520">
        <v>999.9</v>
      </c>
      <c r="GA520">
        <v>1.8595900000000001</v>
      </c>
      <c r="GB520">
        <v>1.8545400000000001</v>
      </c>
      <c r="GC520">
        <v>1.8577600000000001</v>
      </c>
      <c r="GD520">
        <v>1.8561300000000001</v>
      </c>
      <c r="GE520">
        <v>1.85493</v>
      </c>
      <c r="GF520">
        <v>1.8545499999999999</v>
      </c>
      <c r="GG520">
        <v>1.85331</v>
      </c>
      <c r="GH520">
        <v>1.8563799999999999</v>
      </c>
      <c r="GI520">
        <v>0</v>
      </c>
      <c r="GJ520">
        <v>0</v>
      </c>
      <c r="GK520">
        <v>0</v>
      </c>
      <c r="GL520">
        <v>0</v>
      </c>
      <c r="GM520" t="s">
        <v>384</v>
      </c>
      <c r="GN520" t="s">
        <v>385</v>
      </c>
      <c r="GO520" t="s">
        <v>386</v>
      </c>
      <c r="GP520" t="s">
        <v>386</v>
      </c>
      <c r="GQ520" t="s">
        <v>386</v>
      </c>
      <c r="GR520" t="s">
        <v>386</v>
      </c>
      <c r="GS520">
        <v>0</v>
      </c>
      <c r="GT520">
        <v>100</v>
      </c>
      <c r="GU520">
        <v>100</v>
      </c>
      <c r="GV520">
        <v>1.5649999999999999</v>
      </c>
      <c r="GW520">
        <v>9.7000000000000003E-3</v>
      </c>
      <c r="GX520">
        <v>0.36794396410256031</v>
      </c>
      <c r="GY520">
        <v>3.036990343597491E-3</v>
      </c>
      <c r="GZ520">
        <v>-1.538114387597119E-6</v>
      </c>
      <c r="HA520">
        <v>3.3909691194327332E-10</v>
      </c>
      <c r="HB520">
        <v>-6.1192808482915917E-2</v>
      </c>
      <c r="HC520">
        <v>9.7621983196103414E-3</v>
      </c>
      <c r="HD520">
        <v>-3.3387782167185642E-4</v>
      </c>
      <c r="HE520">
        <v>2.632278881966732E-6</v>
      </c>
      <c r="HF520">
        <v>6</v>
      </c>
      <c r="HG520">
        <v>2134</v>
      </c>
      <c r="HH520">
        <v>2</v>
      </c>
      <c r="HI520">
        <v>31</v>
      </c>
      <c r="HJ520">
        <v>6</v>
      </c>
      <c r="HK520">
        <v>6</v>
      </c>
      <c r="HL520">
        <v>1.3855</v>
      </c>
      <c r="HM520">
        <v>2.32544</v>
      </c>
      <c r="HN520">
        <v>1.4978</v>
      </c>
      <c r="HO520">
        <v>2.3083499999999999</v>
      </c>
      <c r="HP520">
        <v>1.5478499999999999</v>
      </c>
      <c r="HQ520">
        <v>2.4365199999999998</v>
      </c>
      <c r="HR520">
        <v>39.4666</v>
      </c>
      <c r="HS520">
        <v>15.0602</v>
      </c>
      <c r="HT520">
        <v>18</v>
      </c>
      <c r="HU520">
        <v>491.68799999999999</v>
      </c>
      <c r="HV520">
        <v>489.06200000000001</v>
      </c>
      <c r="HW520">
        <v>25.957599999999999</v>
      </c>
      <c r="HX520">
        <v>32.672899999999998</v>
      </c>
      <c r="HY520">
        <v>30.0014</v>
      </c>
      <c r="HZ520">
        <v>32.361499999999999</v>
      </c>
      <c r="IA520">
        <v>32.455100000000002</v>
      </c>
      <c r="IB520">
        <v>27.814800000000002</v>
      </c>
      <c r="IC520">
        <v>33.943600000000004</v>
      </c>
      <c r="ID520">
        <v>13.8155</v>
      </c>
      <c r="IE520">
        <v>25.886399999999998</v>
      </c>
      <c r="IF520">
        <v>592.71100000000001</v>
      </c>
      <c r="IG520">
        <v>23.927</v>
      </c>
      <c r="IH520">
        <v>100.5</v>
      </c>
      <c r="II520">
        <v>100.209</v>
      </c>
      <c r="IJ520" t="s">
        <v>3545</v>
      </c>
    </row>
    <row r="521" spans="1:244" x14ac:dyDescent="0.2">
      <c r="A521">
        <v>505</v>
      </c>
      <c r="B521">
        <v>1659883827.0999999</v>
      </c>
      <c r="C521">
        <v>3570</v>
      </c>
      <c r="D521" t="s">
        <v>1372</v>
      </c>
      <c r="E521" t="s">
        <v>1373</v>
      </c>
      <c r="F521">
        <v>1</v>
      </c>
      <c r="G521" t="s">
        <v>1138</v>
      </c>
      <c r="H521" t="s">
        <v>379</v>
      </c>
      <c r="I521" t="s">
        <v>1135</v>
      </c>
      <c r="J521" t="s">
        <v>1150</v>
      </c>
      <c r="K521" t="s">
        <v>1151</v>
      </c>
      <c r="L521" t="s">
        <v>1152</v>
      </c>
      <c r="M521" t="s">
        <v>380</v>
      </c>
      <c r="N521">
        <v>1659883819.0687499</v>
      </c>
      <c r="O521">
        <f t="shared" si="238"/>
        <v>2.9478526461577644E-3</v>
      </c>
      <c r="P521">
        <f t="shared" si="239"/>
        <v>2.9478526461577643</v>
      </c>
      <c r="Q521">
        <f t="shared" si="240"/>
        <v>9.3541363311049448</v>
      </c>
      <c r="R521">
        <f t="shared" si="241"/>
        <v>475.941125</v>
      </c>
      <c r="S521">
        <f t="shared" si="242"/>
        <v>357.59964157437037</v>
      </c>
      <c r="T521">
        <f t="shared" si="243"/>
        <v>35.528816789043312</v>
      </c>
      <c r="U521">
        <f t="shared" si="244"/>
        <v>47.286470864595223</v>
      </c>
      <c r="V521">
        <f t="shared" si="245"/>
        <v>0.14649317261895392</v>
      </c>
      <c r="W521">
        <f t="shared" si="246"/>
        <v>2.9160702229686759</v>
      </c>
      <c r="X521">
        <f t="shared" si="247"/>
        <v>0.14252412987713745</v>
      </c>
      <c r="Y521">
        <f t="shared" si="248"/>
        <v>8.9425226910974556E-2</v>
      </c>
      <c r="Z521">
        <f t="shared" si="249"/>
        <v>321.51482249999998</v>
      </c>
      <c r="AA521">
        <f t="shared" si="250"/>
        <v>32.228262182093047</v>
      </c>
      <c r="AB521">
        <f t="shared" si="251"/>
        <v>31.731925</v>
      </c>
      <c r="AC521">
        <f t="shared" si="252"/>
        <v>4.7031066970247624</v>
      </c>
      <c r="AD521">
        <f t="shared" si="253"/>
        <v>60.06843159350813</v>
      </c>
      <c r="AE521">
        <f t="shared" si="254"/>
        <v>2.7249759204698978</v>
      </c>
      <c r="AF521">
        <f t="shared" si="255"/>
        <v>4.536452589456986</v>
      </c>
      <c r="AG521">
        <f t="shared" si="256"/>
        <v>1.9781307765548646</v>
      </c>
      <c r="AH521">
        <f t="shared" si="257"/>
        <v>-130.0003016955574</v>
      </c>
      <c r="AI521">
        <f t="shared" si="258"/>
        <v>-99.778986878593287</v>
      </c>
      <c r="AJ521">
        <f t="shared" si="259"/>
        <v>-7.7152349833132341</v>
      </c>
      <c r="AK521">
        <f t="shared" si="260"/>
        <v>84.020298942536073</v>
      </c>
      <c r="AL521">
        <f t="shared" si="261"/>
        <v>39.578912886181946</v>
      </c>
      <c r="AM521">
        <f t="shared" si="262"/>
        <v>2.975642905866708</v>
      </c>
      <c r="AN521">
        <f t="shared" si="263"/>
        <v>9.3541363311049448</v>
      </c>
      <c r="AO521">
        <v>565.45513488541224</v>
      </c>
      <c r="AP521">
        <v>527.62091515151508</v>
      </c>
      <c r="AQ521">
        <v>5.0907423325921082</v>
      </c>
      <c r="AR521">
        <v>65.940295061858151</v>
      </c>
      <c r="AS521">
        <f t="shared" si="264"/>
        <v>2.9478526461577643</v>
      </c>
      <c r="AT521">
        <v>23.965530299579459</v>
      </c>
      <c r="AU521">
        <v>27.406237575757569</v>
      </c>
      <c r="AV521">
        <v>-1.7411501762793871E-4</v>
      </c>
      <c r="AW521">
        <v>81.189635881585644</v>
      </c>
      <c r="AX521">
        <v>5</v>
      </c>
      <c r="AY521">
        <v>1</v>
      </c>
      <c r="AZ521">
        <f t="shared" si="265"/>
        <v>1</v>
      </c>
      <c r="BA521">
        <f t="shared" si="266"/>
        <v>0</v>
      </c>
      <c r="BB521">
        <f t="shared" si="267"/>
        <v>51765.371122823606</v>
      </c>
      <c r="BC521">
        <f t="shared" si="268"/>
        <v>1999.9962499999999</v>
      </c>
      <c r="BD521">
        <f t="shared" si="269"/>
        <v>1681.1965499999999</v>
      </c>
      <c r="BE521">
        <f t="shared" si="270"/>
        <v>0.8405998511247208</v>
      </c>
      <c r="BF521">
        <f t="shared" si="271"/>
        <v>0.16075771267071126</v>
      </c>
      <c r="BG521">
        <v>6</v>
      </c>
      <c r="BH521">
        <v>0.5</v>
      </c>
      <c r="BI521" t="s">
        <v>381</v>
      </c>
      <c r="BJ521">
        <v>2</v>
      </c>
      <c r="BK521" t="b">
        <v>1</v>
      </c>
      <c r="BL521">
        <v>1659883819.0687499</v>
      </c>
      <c r="BM521">
        <v>475.941125</v>
      </c>
      <c r="BN521">
        <v>525.12275</v>
      </c>
      <c r="BO521">
        <v>27.427043749999999</v>
      </c>
      <c r="BP521">
        <v>23.95509375</v>
      </c>
      <c r="BQ521">
        <v>474.44293750000003</v>
      </c>
      <c r="BR521">
        <v>27.417312500000001</v>
      </c>
      <c r="BS521">
        <v>500.12756250000001</v>
      </c>
      <c r="BT521">
        <v>99.253706249999993</v>
      </c>
      <c r="BU521">
        <v>9.9907843750000003E-2</v>
      </c>
      <c r="BV521">
        <v>31.097243750000001</v>
      </c>
      <c r="BW521">
        <v>31.731925</v>
      </c>
      <c r="BX521">
        <v>999.9</v>
      </c>
      <c r="BY521">
        <v>0</v>
      </c>
      <c r="BZ521">
        <v>0</v>
      </c>
      <c r="CA521">
        <v>9997.9743750000016</v>
      </c>
      <c r="CB521">
        <v>0</v>
      </c>
      <c r="CC521">
        <v>177.37943749999999</v>
      </c>
      <c r="CD521">
        <v>-49.181487500000003</v>
      </c>
      <c r="CE521">
        <v>489.36250000000001</v>
      </c>
      <c r="CF521">
        <v>538.01099999999997</v>
      </c>
      <c r="CG521">
        <v>3.4719506249999998</v>
      </c>
      <c r="CH521">
        <v>525.12275</v>
      </c>
      <c r="CI521">
        <v>23.95509375</v>
      </c>
      <c r="CJ521">
        <v>2.722235</v>
      </c>
      <c r="CK521">
        <v>2.3776318750000001</v>
      </c>
      <c r="CL521">
        <v>22.4199375</v>
      </c>
      <c r="CM521">
        <v>20.212218750000002</v>
      </c>
      <c r="CN521">
        <v>1999.9962499999999</v>
      </c>
      <c r="CO521">
        <v>0.98000612499999995</v>
      </c>
      <c r="CP521">
        <v>1.99943125E-2</v>
      </c>
      <c r="CQ521">
        <v>0</v>
      </c>
      <c r="CR521">
        <v>2.4755625000000001</v>
      </c>
      <c r="CS521">
        <v>0</v>
      </c>
      <c r="CT521">
        <v>14689.168750000001</v>
      </c>
      <c r="CU521">
        <v>17412.306250000001</v>
      </c>
      <c r="CV521">
        <v>42.804250000000003</v>
      </c>
      <c r="CW521">
        <v>44.601374999999997</v>
      </c>
      <c r="CX521">
        <v>42.811999999999998</v>
      </c>
      <c r="CY521">
        <v>42.968499999999999</v>
      </c>
      <c r="CZ521">
        <v>42.948812500000003</v>
      </c>
      <c r="DA521">
        <v>1960.0062499999999</v>
      </c>
      <c r="DB521">
        <v>39.99</v>
      </c>
      <c r="DC521">
        <v>0</v>
      </c>
      <c r="DD521">
        <v>1659883826.9000001</v>
      </c>
      <c r="DE521">
        <v>0</v>
      </c>
      <c r="DF521">
        <v>1659883469</v>
      </c>
      <c r="DG521" t="s">
        <v>1153</v>
      </c>
      <c r="DH521">
        <v>1659883467</v>
      </c>
      <c r="DI521">
        <v>1659883469</v>
      </c>
      <c r="DJ521">
        <v>2</v>
      </c>
      <c r="DK521">
        <v>0.127</v>
      </c>
      <c r="DL521">
        <v>-8.9999999999999993E-3</v>
      </c>
      <c r="DM521">
        <v>1.3560000000000001</v>
      </c>
      <c r="DN521">
        <v>1.4999999999999999E-2</v>
      </c>
      <c r="DO521">
        <v>400</v>
      </c>
      <c r="DP521">
        <v>25</v>
      </c>
      <c r="DQ521">
        <v>0.21</v>
      </c>
      <c r="DR521">
        <v>0.05</v>
      </c>
      <c r="DS521">
        <v>8.6721630437187649</v>
      </c>
      <c r="DT521">
        <v>5.1580815198442744</v>
      </c>
      <c r="DU521">
        <v>0.38288523753805742</v>
      </c>
      <c r="DV521">
        <v>0</v>
      </c>
      <c r="DW521">
        <v>-49.045126666666668</v>
      </c>
      <c r="DX521">
        <v>-7.7943403781979361</v>
      </c>
      <c r="DY521">
        <v>0.56654497316825803</v>
      </c>
      <c r="DZ521">
        <v>0</v>
      </c>
      <c r="EA521">
        <v>355.87087370267949</v>
      </c>
      <c r="EB521">
        <v>228.8966113500116</v>
      </c>
      <c r="EC521">
        <v>17.09518150782764</v>
      </c>
      <c r="ED521">
        <v>0</v>
      </c>
      <c r="EE521">
        <v>3.4947992499999998</v>
      </c>
      <c r="EF521">
        <v>-0.38145782363977138</v>
      </c>
      <c r="EG521">
        <v>3.7814921286940438E-2</v>
      </c>
      <c r="EH521">
        <v>0</v>
      </c>
      <c r="EI521">
        <v>1.977284123146688</v>
      </c>
      <c r="EJ521">
        <v>3.9209710194798311E-2</v>
      </c>
      <c r="EK521">
        <v>3.358252782844504E-3</v>
      </c>
      <c r="EL521">
        <v>1</v>
      </c>
      <c r="EM521">
        <v>1</v>
      </c>
      <c r="EN521">
        <v>5</v>
      </c>
      <c r="EO521" t="s">
        <v>404</v>
      </c>
      <c r="EP521">
        <v>2.9414199999999999</v>
      </c>
      <c r="EQ521">
        <v>2.8005499999999999</v>
      </c>
      <c r="ER521">
        <v>0.10580100000000001</v>
      </c>
      <c r="ES521">
        <v>0.113111</v>
      </c>
      <c r="ET521">
        <v>0.117963</v>
      </c>
      <c r="EU521">
        <v>0.107431</v>
      </c>
      <c r="EV521">
        <v>18325.400000000001</v>
      </c>
      <c r="EW521">
        <v>19058.7</v>
      </c>
      <c r="EX521">
        <v>23836.400000000001</v>
      </c>
      <c r="EY521">
        <v>25012.9</v>
      </c>
      <c r="EZ521">
        <v>33653.4</v>
      </c>
      <c r="FA521">
        <v>35650.300000000003</v>
      </c>
      <c r="FB521">
        <v>43462.2</v>
      </c>
      <c r="FC521">
        <v>46237.4</v>
      </c>
      <c r="FD521">
        <v>1.94123</v>
      </c>
      <c r="FE521">
        <v>1.8391</v>
      </c>
      <c r="FF521">
        <v>9.7740400000000005E-2</v>
      </c>
      <c r="FG521">
        <v>0</v>
      </c>
      <c r="FH521">
        <v>30.135999999999999</v>
      </c>
      <c r="FI521">
        <v>999.9</v>
      </c>
      <c r="FJ521">
        <v>59.6</v>
      </c>
      <c r="FK521">
        <v>35.5</v>
      </c>
      <c r="FL521">
        <v>34.868600000000001</v>
      </c>
      <c r="FM521">
        <v>63.9998</v>
      </c>
      <c r="FN521">
        <v>26.222000000000001</v>
      </c>
      <c r="FO521">
        <v>1</v>
      </c>
      <c r="FP521">
        <v>0.44551299999999999</v>
      </c>
      <c r="FQ521">
        <v>3.4907599999999999</v>
      </c>
      <c r="FR521">
        <v>20.282699999999998</v>
      </c>
      <c r="FS521">
        <v>5.2108499999999998</v>
      </c>
      <c r="FT521">
        <v>11.906000000000001</v>
      </c>
      <c r="FU521">
        <v>5.0021000000000004</v>
      </c>
      <c r="FV521">
        <v>3.28925</v>
      </c>
      <c r="FW521">
        <v>9999</v>
      </c>
      <c r="FX521">
        <v>9999</v>
      </c>
      <c r="FY521">
        <v>9999</v>
      </c>
      <c r="FZ521">
        <v>999.9</v>
      </c>
      <c r="GA521">
        <v>1.8595900000000001</v>
      </c>
      <c r="GB521">
        <v>1.8545400000000001</v>
      </c>
      <c r="GC521">
        <v>1.8577600000000001</v>
      </c>
      <c r="GD521">
        <v>1.8561300000000001</v>
      </c>
      <c r="GE521">
        <v>1.85494</v>
      </c>
      <c r="GF521">
        <v>1.8545499999999999</v>
      </c>
      <c r="GG521">
        <v>1.85331</v>
      </c>
      <c r="GH521">
        <v>1.8563799999999999</v>
      </c>
      <c r="GI521">
        <v>0</v>
      </c>
      <c r="GJ521">
        <v>0</v>
      </c>
      <c r="GK521">
        <v>0</v>
      </c>
      <c r="GL521">
        <v>0</v>
      </c>
      <c r="GM521" t="s">
        <v>384</v>
      </c>
      <c r="GN521" t="s">
        <v>385</v>
      </c>
      <c r="GO521" t="s">
        <v>386</v>
      </c>
      <c r="GP521" t="s">
        <v>386</v>
      </c>
      <c r="GQ521" t="s">
        <v>386</v>
      </c>
      <c r="GR521" t="s">
        <v>386</v>
      </c>
      <c r="GS521">
        <v>0</v>
      </c>
      <c r="GT521">
        <v>100</v>
      </c>
      <c r="GU521">
        <v>100</v>
      </c>
      <c r="GV521">
        <v>1.569</v>
      </c>
      <c r="GW521">
        <v>9.7999999999999997E-3</v>
      </c>
      <c r="GX521">
        <v>0.36794396410256031</v>
      </c>
      <c r="GY521">
        <v>3.036990343597491E-3</v>
      </c>
      <c r="GZ521">
        <v>-1.538114387597119E-6</v>
      </c>
      <c r="HA521">
        <v>3.3909691194327332E-10</v>
      </c>
      <c r="HB521">
        <v>-6.1192808482915917E-2</v>
      </c>
      <c r="HC521">
        <v>9.7621983196103414E-3</v>
      </c>
      <c r="HD521">
        <v>-3.3387782167185642E-4</v>
      </c>
      <c r="HE521">
        <v>2.632278881966732E-6</v>
      </c>
      <c r="HF521">
        <v>6</v>
      </c>
      <c r="HG521">
        <v>2134</v>
      </c>
      <c r="HH521">
        <v>2</v>
      </c>
      <c r="HI521">
        <v>31</v>
      </c>
      <c r="HJ521">
        <v>6</v>
      </c>
      <c r="HK521">
        <v>6</v>
      </c>
      <c r="HL521">
        <v>1.38916</v>
      </c>
      <c r="HM521">
        <v>2.3095699999999999</v>
      </c>
      <c r="HN521">
        <v>1.4978</v>
      </c>
      <c r="HO521">
        <v>2.3083499999999999</v>
      </c>
      <c r="HP521">
        <v>1.5478499999999999</v>
      </c>
      <c r="HQ521">
        <v>2.4182100000000002</v>
      </c>
      <c r="HR521">
        <v>39.4666</v>
      </c>
      <c r="HS521">
        <v>15.0777</v>
      </c>
      <c r="HT521">
        <v>18</v>
      </c>
      <c r="HU521">
        <v>491.62</v>
      </c>
      <c r="HV521">
        <v>489.13400000000001</v>
      </c>
      <c r="HW521">
        <v>25.948599999999999</v>
      </c>
      <c r="HX521">
        <v>32.6738</v>
      </c>
      <c r="HY521">
        <v>30.001300000000001</v>
      </c>
      <c r="HZ521">
        <v>32.362400000000001</v>
      </c>
      <c r="IA521">
        <v>32.4559</v>
      </c>
      <c r="IB521">
        <v>27.998000000000001</v>
      </c>
      <c r="IC521">
        <v>33.943600000000004</v>
      </c>
      <c r="ID521">
        <v>13.435499999999999</v>
      </c>
      <c r="IE521">
        <v>25.886399999999998</v>
      </c>
      <c r="IF521">
        <v>602.726</v>
      </c>
      <c r="IG521">
        <v>23.930099999999999</v>
      </c>
      <c r="IH521">
        <v>100.5</v>
      </c>
      <c r="II521">
        <v>100.209</v>
      </c>
      <c r="IJ521" t="s">
        <v>3545</v>
      </c>
    </row>
    <row r="522" spans="1:244" x14ac:dyDescent="0.2">
      <c r="A522">
        <v>506</v>
      </c>
      <c r="B522">
        <v>1659883828.5999999</v>
      </c>
      <c r="C522">
        <v>3571.5</v>
      </c>
      <c r="D522" t="s">
        <v>1374</v>
      </c>
      <c r="E522" t="s">
        <v>1375</v>
      </c>
      <c r="F522">
        <v>1</v>
      </c>
      <c r="G522" t="s">
        <v>1138</v>
      </c>
      <c r="H522" t="s">
        <v>379</v>
      </c>
      <c r="I522" t="s">
        <v>1135</v>
      </c>
      <c r="J522" t="s">
        <v>1150</v>
      </c>
      <c r="K522" t="s">
        <v>1151</v>
      </c>
      <c r="L522" t="s">
        <v>1152</v>
      </c>
      <c r="M522" t="s">
        <v>380</v>
      </c>
      <c r="N522">
        <v>1659883821.0374999</v>
      </c>
      <c r="O522">
        <f t="shared" si="238"/>
        <v>2.9437617478667555E-3</v>
      </c>
      <c r="P522">
        <f t="shared" si="239"/>
        <v>2.9437617478667555</v>
      </c>
      <c r="Q522">
        <f t="shared" si="240"/>
        <v>9.4381103259680064</v>
      </c>
      <c r="R522">
        <f t="shared" si="241"/>
        <v>485.66756249999997</v>
      </c>
      <c r="S522">
        <f t="shared" si="242"/>
        <v>365.90196140340305</v>
      </c>
      <c r="T522">
        <f t="shared" si="243"/>
        <v>36.353551381714546</v>
      </c>
      <c r="U522">
        <f t="shared" si="244"/>
        <v>48.252653853119256</v>
      </c>
      <c r="V522">
        <f t="shared" si="245"/>
        <v>0.14623364274218084</v>
      </c>
      <c r="W522">
        <f t="shared" si="246"/>
        <v>2.9159157276367371</v>
      </c>
      <c r="X522">
        <f t="shared" si="247"/>
        <v>0.14227824289462856</v>
      </c>
      <c r="Y522">
        <f t="shared" si="248"/>
        <v>8.9270367477241902E-2</v>
      </c>
      <c r="Z522">
        <f t="shared" si="249"/>
        <v>321.51492225000004</v>
      </c>
      <c r="AA522">
        <f t="shared" si="250"/>
        <v>32.230058351364278</v>
      </c>
      <c r="AB522">
        <f t="shared" si="251"/>
        <v>31.73153125</v>
      </c>
      <c r="AC522">
        <f t="shared" si="252"/>
        <v>4.7030016761996007</v>
      </c>
      <c r="AD522">
        <f t="shared" si="253"/>
        <v>60.049028310657619</v>
      </c>
      <c r="AE522">
        <f t="shared" si="254"/>
        <v>2.7242004684415226</v>
      </c>
      <c r="AF522">
        <f t="shared" si="255"/>
        <v>4.5366270613874802</v>
      </c>
      <c r="AG522">
        <f t="shared" si="256"/>
        <v>1.9788012077580781</v>
      </c>
      <c r="AH522">
        <f t="shared" si="257"/>
        <v>-129.81989308092392</v>
      </c>
      <c r="AI522">
        <f t="shared" si="258"/>
        <v>-99.605689977220266</v>
      </c>
      <c r="AJ522">
        <f t="shared" si="259"/>
        <v>-7.7022538206457112</v>
      </c>
      <c r="AK522">
        <f t="shared" si="260"/>
        <v>84.387085371210162</v>
      </c>
      <c r="AL522">
        <f t="shared" si="261"/>
        <v>39.693438992411608</v>
      </c>
      <c r="AM522">
        <f t="shared" si="262"/>
        <v>2.9650783486348513</v>
      </c>
      <c r="AN522">
        <f t="shared" si="263"/>
        <v>9.4381103259680064</v>
      </c>
      <c r="AO522">
        <v>573.25793434353147</v>
      </c>
      <c r="AP522">
        <v>535.27788484848475</v>
      </c>
      <c r="AQ522">
        <v>5.0985051971286062</v>
      </c>
      <c r="AR522">
        <v>65.940295061858151</v>
      </c>
      <c r="AS522">
        <f t="shared" si="264"/>
        <v>2.9437617478667555</v>
      </c>
      <c r="AT522">
        <v>23.968961063041931</v>
      </c>
      <c r="AU522">
        <v>27.404532727272741</v>
      </c>
      <c r="AV522">
        <v>-8.0369450918084178E-5</v>
      </c>
      <c r="AW522">
        <v>81.189635881585644</v>
      </c>
      <c r="AX522">
        <v>5</v>
      </c>
      <c r="AY522">
        <v>1</v>
      </c>
      <c r="AZ522">
        <f t="shared" si="265"/>
        <v>1</v>
      </c>
      <c r="BA522">
        <f t="shared" si="266"/>
        <v>0</v>
      </c>
      <c r="BB522">
        <f t="shared" si="267"/>
        <v>51760.866959472609</v>
      </c>
      <c r="BC522">
        <f t="shared" si="268"/>
        <v>1999.996875</v>
      </c>
      <c r="BD522">
        <f t="shared" si="269"/>
        <v>1681.197075</v>
      </c>
      <c r="BE522">
        <f t="shared" si="270"/>
        <v>0.84059985093726708</v>
      </c>
      <c r="BF522">
        <f t="shared" si="271"/>
        <v>0.16075771230892549</v>
      </c>
      <c r="BG522">
        <v>6</v>
      </c>
      <c r="BH522">
        <v>0.5</v>
      </c>
      <c r="BI522" t="s">
        <v>381</v>
      </c>
      <c r="BJ522">
        <v>2</v>
      </c>
      <c r="BK522" t="b">
        <v>1</v>
      </c>
      <c r="BL522">
        <v>1659883821.0374999</v>
      </c>
      <c r="BM522">
        <v>485.66756249999997</v>
      </c>
      <c r="BN522">
        <v>535.0184375</v>
      </c>
      <c r="BO522">
        <v>27.419337500000001</v>
      </c>
      <c r="BP522">
        <v>23.959456249999999</v>
      </c>
      <c r="BQ522">
        <v>484.15193749999997</v>
      </c>
      <c r="BR522">
        <v>27.409587500000001</v>
      </c>
      <c r="BS522">
        <v>500.09424999999999</v>
      </c>
      <c r="BT522">
        <v>99.253443750000002</v>
      </c>
      <c r="BU522">
        <v>9.9812631249999992E-2</v>
      </c>
      <c r="BV522">
        <v>31.097918750000002</v>
      </c>
      <c r="BW522">
        <v>31.73153125</v>
      </c>
      <c r="BX522">
        <v>999.9</v>
      </c>
      <c r="BY522">
        <v>0</v>
      </c>
      <c r="BZ522">
        <v>0</v>
      </c>
      <c r="CA522">
        <v>9997.1181250000009</v>
      </c>
      <c r="CB522">
        <v>0</v>
      </c>
      <c r="CC522">
        <v>179.23706250000001</v>
      </c>
      <c r="CD522">
        <v>-49.350731250000003</v>
      </c>
      <c r="CE522">
        <v>499.359375</v>
      </c>
      <c r="CF522">
        <v>548.15206250000006</v>
      </c>
      <c r="CG522">
        <v>3.4598806249999998</v>
      </c>
      <c r="CH522">
        <v>535.0184375</v>
      </c>
      <c r="CI522">
        <v>23.959456249999999</v>
      </c>
      <c r="CJ522">
        <v>2.7214631250000001</v>
      </c>
      <c r="CK522">
        <v>2.3780587500000001</v>
      </c>
      <c r="CL522">
        <v>22.415275000000001</v>
      </c>
      <c r="CM522">
        <v>20.2151125</v>
      </c>
      <c r="CN522">
        <v>1999.996875</v>
      </c>
      <c r="CO522">
        <v>0.98000612500000006</v>
      </c>
      <c r="CP522">
        <v>1.99943125E-2</v>
      </c>
      <c r="CQ522">
        <v>0</v>
      </c>
      <c r="CR522">
        <v>2.4768124999999999</v>
      </c>
      <c r="CS522">
        <v>0</v>
      </c>
      <c r="CT522">
        <v>14686.44375</v>
      </c>
      <c r="CU522">
        <v>17412.318749999999</v>
      </c>
      <c r="CV522">
        <v>42.808124999999997</v>
      </c>
      <c r="CW522">
        <v>44.609250000000003</v>
      </c>
      <c r="CX522">
        <v>42.811999999999998</v>
      </c>
      <c r="CY522">
        <v>42.976374999999997</v>
      </c>
      <c r="CZ522">
        <v>42.956687500000001</v>
      </c>
      <c r="DA522">
        <v>1960.006875</v>
      </c>
      <c r="DB522">
        <v>39.99</v>
      </c>
      <c r="DC522">
        <v>0</v>
      </c>
      <c r="DD522">
        <v>1659883827.5</v>
      </c>
      <c r="DE522">
        <v>0</v>
      </c>
      <c r="DF522">
        <v>1659883469</v>
      </c>
      <c r="DG522" t="s">
        <v>1153</v>
      </c>
      <c r="DH522">
        <v>1659883467</v>
      </c>
      <c r="DI522">
        <v>1659883469</v>
      </c>
      <c r="DJ522">
        <v>2</v>
      </c>
      <c r="DK522">
        <v>0.127</v>
      </c>
      <c r="DL522">
        <v>-8.9999999999999993E-3</v>
      </c>
      <c r="DM522">
        <v>1.3560000000000001</v>
      </c>
      <c r="DN522">
        <v>1.4999999999999999E-2</v>
      </c>
      <c r="DO522">
        <v>400</v>
      </c>
      <c r="DP522">
        <v>25</v>
      </c>
      <c r="DQ522">
        <v>0.21</v>
      </c>
      <c r="DR522">
        <v>0.05</v>
      </c>
      <c r="DS522">
        <v>8.8188948566767245</v>
      </c>
      <c r="DT522">
        <v>5.1998757068516568</v>
      </c>
      <c r="DU522">
        <v>0.39130077741323449</v>
      </c>
      <c r="DV522">
        <v>0</v>
      </c>
      <c r="DW522">
        <v>-49.274070000000002</v>
      </c>
      <c r="DX522">
        <v>-7.5800676307008361</v>
      </c>
      <c r="DY522">
        <v>0.55297890324435839</v>
      </c>
      <c r="DZ522">
        <v>0</v>
      </c>
      <c r="EA522">
        <v>363.81133601058087</v>
      </c>
      <c r="EB522">
        <v>227.54783517334309</v>
      </c>
      <c r="EC522">
        <v>16.98944502524779</v>
      </c>
      <c r="ED522">
        <v>0</v>
      </c>
      <c r="EE522">
        <v>3.4849442499999999</v>
      </c>
      <c r="EF522">
        <v>-0.40224641651032128</v>
      </c>
      <c r="EG522">
        <v>3.9279754892787989E-2</v>
      </c>
      <c r="EH522">
        <v>0</v>
      </c>
      <c r="EI522">
        <v>1.978206937485093</v>
      </c>
      <c r="EJ522">
        <v>2.2876583618840401E-2</v>
      </c>
      <c r="EK522">
        <v>2.5063156099910302E-3</v>
      </c>
      <c r="EL522">
        <v>1</v>
      </c>
      <c r="EM522">
        <v>1</v>
      </c>
      <c r="EN522">
        <v>5</v>
      </c>
      <c r="EO522" t="s">
        <v>404</v>
      </c>
      <c r="EP522">
        <v>2.9417499999999999</v>
      </c>
      <c r="EQ522">
        <v>2.8007599999999999</v>
      </c>
      <c r="ER522">
        <v>0.106896</v>
      </c>
      <c r="ES522">
        <v>0.11407100000000001</v>
      </c>
      <c r="ET522">
        <v>0.117964</v>
      </c>
      <c r="EU522">
        <v>0.107448</v>
      </c>
      <c r="EV522">
        <v>18302.8</v>
      </c>
      <c r="EW522">
        <v>19038.099999999999</v>
      </c>
      <c r="EX522">
        <v>23836.3</v>
      </c>
      <c r="EY522">
        <v>25012.9</v>
      </c>
      <c r="EZ522">
        <v>33653.300000000003</v>
      </c>
      <c r="FA522">
        <v>35649.5</v>
      </c>
      <c r="FB522">
        <v>43462</v>
      </c>
      <c r="FC522">
        <v>46237.2</v>
      </c>
      <c r="FD522">
        <v>1.9411799999999999</v>
      </c>
      <c r="FE522">
        <v>1.8392299999999999</v>
      </c>
      <c r="FF522">
        <v>9.7531800000000002E-2</v>
      </c>
      <c r="FG522">
        <v>0</v>
      </c>
      <c r="FH522">
        <v>30.139800000000001</v>
      </c>
      <c r="FI522">
        <v>999.9</v>
      </c>
      <c r="FJ522">
        <v>59.6</v>
      </c>
      <c r="FK522">
        <v>35.5</v>
      </c>
      <c r="FL522">
        <v>34.871000000000002</v>
      </c>
      <c r="FM522">
        <v>63.899799999999999</v>
      </c>
      <c r="FN522">
        <v>25.6571</v>
      </c>
      <c r="FO522">
        <v>1</v>
      </c>
      <c r="FP522">
        <v>0.44592500000000002</v>
      </c>
      <c r="FQ522">
        <v>3.5351300000000001</v>
      </c>
      <c r="FR522">
        <v>20.281400000000001</v>
      </c>
      <c r="FS522">
        <v>5.20756</v>
      </c>
      <c r="FT522">
        <v>11.906000000000001</v>
      </c>
      <c r="FU522">
        <v>5.0008499999999998</v>
      </c>
      <c r="FV522">
        <v>3.2887499999999998</v>
      </c>
      <c r="FW522">
        <v>9999</v>
      </c>
      <c r="FX522">
        <v>9999</v>
      </c>
      <c r="FY522">
        <v>9999</v>
      </c>
      <c r="FZ522">
        <v>999.9</v>
      </c>
      <c r="GA522">
        <v>1.8595900000000001</v>
      </c>
      <c r="GB522">
        <v>1.8545499999999999</v>
      </c>
      <c r="GC522">
        <v>1.8577600000000001</v>
      </c>
      <c r="GD522">
        <v>1.8561300000000001</v>
      </c>
      <c r="GE522">
        <v>1.8549500000000001</v>
      </c>
      <c r="GF522">
        <v>1.85456</v>
      </c>
      <c r="GG522">
        <v>1.85331</v>
      </c>
      <c r="GH522">
        <v>1.8563799999999999</v>
      </c>
      <c r="GI522">
        <v>0</v>
      </c>
      <c r="GJ522">
        <v>0</v>
      </c>
      <c r="GK522">
        <v>0</v>
      </c>
      <c r="GL522">
        <v>0</v>
      </c>
      <c r="GM522" t="s">
        <v>384</v>
      </c>
      <c r="GN522" t="s">
        <v>385</v>
      </c>
      <c r="GO522" t="s">
        <v>386</v>
      </c>
      <c r="GP522" t="s">
        <v>386</v>
      </c>
      <c r="GQ522" t="s">
        <v>386</v>
      </c>
      <c r="GR522" t="s">
        <v>386</v>
      </c>
      <c r="GS522">
        <v>0</v>
      </c>
      <c r="GT522">
        <v>100</v>
      </c>
      <c r="GU522">
        <v>100</v>
      </c>
      <c r="GV522">
        <v>1.581</v>
      </c>
      <c r="GW522">
        <v>9.7999999999999997E-3</v>
      </c>
      <c r="GX522">
        <v>0.36794396410256031</v>
      </c>
      <c r="GY522">
        <v>3.036990343597491E-3</v>
      </c>
      <c r="GZ522">
        <v>-1.538114387597119E-6</v>
      </c>
      <c r="HA522">
        <v>3.3909691194327332E-10</v>
      </c>
      <c r="HB522">
        <v>-6.1192808482915917E-2</v>
      </c>
      <c r="HC522">
        <v>9.7621983196103414E-3</v>
      </c>
      <c r="HD522">
        <v>-3.3387782167185642E-4</v>
      </c>
      <c r="HE522">
        <v>2.632278881966732E-6</v>
      </c>
      <c r="HF522">
        <v>6</v>
      </c>
      <c r="HG522">
        <v>2134</v>
      </c>
      <c r="HH522">
        <v>2</v>
      </c>
      <c r="HI522">
        <v>31</v>
      </c>
      <c r="HJ522">
        <v>6</v>
      </c>
      <c r="HK522">
        <v>6</v>
      </c>
      <c r="HL522">
        <v>1.40747</v>
      </c>
      <c r="HM522">
        <v>2.32544</v>
      </c>
      <c r="HN522">
        <v>1.4978</v>
      </c>
      <c r="HO522">
        <v>2.3083499999999999</v>
      </c>
      <c r="HP522">
        <v>1.5478499999999999</v>
      </c>
      <c r="HQ522">
        <v>2.4304199999999998</v>
      </c>
      <c r="HR522">
        <v>39.4666</v>
      </c>
      <c r="HS522">
        <v>15.068899999999999</v>
      </c>
      <c r="HT522">
        <v>18</v>
      </c>
      <c r="HU522">
        <v>491.60399999999998</v>
      </c>
      <c r="HV522">
        <v>489.23599999999999</v>
      </c>
      <c r="HW522">
        <v>25.916799999999999</v>
      </c>
      <c r="HX522">
        <v>32.676099999999998</v>
      </c>
      <c r="HY522">
        <v>30.001300000000001</v>
      </c>
      <c r="HZ522">
        <v>32.364400000000003</v>
      </c>
      <c r="IA522">
        <v>32.458399999999997</v>
      </c>
      <c r="IB522">
        <v>28.244499999999999</v>
      </c>
      <c r="IC522">
        <v>33.943600000000004</v>
      </c>
      <c r="ID522">
        <v>13.435499999999999</v>
      </c>
      <c r="IE522">
        <v>25.886399999999998</v>
      </c>
      <c r="IF522">
        <v>602.726</v>
      </c>
      <c r="IG522">
        <v>23.923400000000001</v>
      </c>
      <c r="IH522">
        <v>100.5</v>
      </c>
      <c r="II522">
        <v>100.209</v>
      </c>
      <c r="IJ522" t="s">
        <v>3545</v>
      </c>
    </row>
    <row r="523" spans="1:244" x14ac:dyDescent="0.2">
      <c r="A523">
        <v>507</v>
      </c>
      <c r="B523">
        <v>1659883829.0999999</v>
      </c>
      <c r="C523">
        <v>3572</v>
      </c>
      <c r="D523" t="s">
        <v>1376</v>
      </c>
      <c r="E523" t="s">
        <v>1377</v>
      </c>
      <c r="F523">
        <v>1</v>
      </c>
      <c r="G523" t="s">
        <v>1138</v>
      </c>
      <c r="H523" t="s">
        <v>379</v>
      </c>
      <c r="I523" t="s">
        <v>1135</v>
      </c>
      <c r="J523" t="s">
        <v>1150</v>
      </c>
      <c r="K523" t="s">
        <v>1151</v>
      </c>
      <c r="L523" t="s">
        <v>1152</v>
      </c>
      <c r="M523" t="s">
        <v>380</v>
      </c>
      <c r="N523">
        <v>1659883821.0374999</v>
      </c>
      <c r="O523">
        <f t="shared" si="238"/>
        <v>2.9426030035707676E-3</v>
      </c>
      <c r="P523">
        <f t="shared" si="239"/>
        <v>2.9426030035707678</v>
      </c>
      <c r="Q523">
        <f t="shared" si="240"/>
        <v>9.5013347301081819</v>
      </c>
      <c r="R523">
        <f t="shared" si="241"/>
        <v>485.66756249999997</v>
      </c>
      <c r="S523">
        <f t="shared" si="242"/>
        <v>365.16380147800982</v>
      </c>
      <c r="T523">
        <f t="shared" si="243"/>
        <v>36.280212789396586</v>
      </c>
      <c r="U523">
        <f t="shared" si="244"/>
        <v>48.252653853119256</v>
      </c>
      <c r="V523">
        <f t="shared" si="245"/>
        <v>0.14617448514602119</v>
      </c>
      <c r="W523">
        <f t="shared" si="246"/>
        <v>2.9159157276367371</v>
      </c>
      <c r="X523">
        <f t="shared" si="247"/>
        <v>0.14222223832750736</v>
      </c>
      <c r="Y523">
        <f t="shared" si="248"/>
        <v>8.9235091938191374E-2</v>
      </c>
      <c r="Z523">
        <f t="shared" si="249"/>
        <v>321.51492225000004</v>
      </c>
      <c r="AA523">
        <f t="shared" si="250"/>
        <v>32.230360148649872</v>
      </c>
      <c r="AB523">
        <f t="shared" si="251"/>
        <v>31.73153125</v>
      </c>
      <c r="AC523">
        <f t="shared" si="252"/>
        <v>4.7030016761996007</v>
      </c>
      <c r="AD523">
        <f t="shared" si="253"/>
        <v>60.049028310657619</v>
      </c>
      <c r="AE523">
        <f t="shared" si="254"/>
        <v>2.7242004684415226</v>
      </c>
      <c r="AF523">
        <f t="shared" si="255"/>
        <v>4.5366270613874802</v>
      </c>
      <c r="AG523">
        <f t="shared" si="256"/>
        <v>1.9788012077580781</v>
      </c>
      <c r="AH523">
        <f t="shared" si="257"/>
        <v>-129.76879245747085</v>
      </c>
      <c r="AI523">
        <f t="shared" si="258"/>
        <v>-99.605689977220266</v>
      </c>
      <c r="AJ523">
        <f t="shared" si="259"/>
        <v>-7.7022538206457112</v>
      </c>
      <c r="AK523">
        <f t="shared" si="260"/>
        <v>84.438185994663229</v>
      </c>
      <c r="AL523">
        <f t="shared" si="261"/>
        <v>39.693438992411608</v>
      </c>
      <c r="AM523">
        <f t="shared" si="262"/>
        <v>2.9650783486348513</v>
      </c>
      <c r="AN523">
        <f t="shared" si="263"/>
        <v>9.5013347301081819</v>
      </c>
      <c r="AO523">
        <v>575.80347830916855</v>
      </c>
      <c r="AP523">
        <v>537.79955757575738</v>
      </c>
      <c r="AQ523">
        <v>5.0880977333112458</v>
      </c>
      <c r="AR523">
        <v>65.940295061858151</v>
      </c>
      <c r="AS523">
        <f t="shared" si="264"/>
        <v>2.9426030035707678</v>
      </c>
      <c r="AT523">
        <v>23.9705508828817</v>
      </c>
      <c r="AU523">
        <v>27.405111515151511</v>
      </c>
      <c r="AV523">
        <v>-1.3423605383128519E-4</v>
      </c>
      <c r="AW523">
        <v>81.189635881585644</v>
      </c>
      <c r="AX523">
        <v>5</v>
      </c>
      <c r="AY523">
        <v>1</v>
      </c>
      <c r="AZ523">
        <f t="shared" si="265"/>
        <v>1</v>
      </c>
      <c r="BA523">
        <f t="shared" si="266"/>
        <v>0</v>
      </c>
      <c r="BB523">
        <f t="shared" si="267"/>
        <v>51760.866959472609</v>
      </c>
      <c r="BC523">
        <f t="shared" si="268"/>
        <v>1999.996875</v>
      </c>
      <c r="BD523">
        <f t="shared" si="269"/>
        <v>1681.197075</v>
      </c>
      <c r="BE523">
        <f t="shared" si="270"/>
        <v>0.84059985093726708</v>
      </c>
      <c r="BF523">
        <f t="shared" si="271"/>
        <v>0.16075771230892549</v>
      </c>
      <c r="BG523">
        <v>6</v>
      </c>
      <c r="BH523">
        <v>0.5</v>
      </c>
      <c r="BI523" t="s">
        <v>381</v>
      </c>
      <c r="BJ523">
        <v>2</v>
      </c>
      <c r="BK523" t="b">
        <v>1</v>
      </c>
      <c r="BL523">
        <v>1659883821.0374999</v>
      </c>
      <c r="BM523">
        <v>485.66756249999997</v>
      </c>
      <c r="BN523">
        <v>535.0184375</v>
      </c>
      <c r="BO523">
        <v>27.419337500000001</v>
      </c>
      <c r="BP523">
        <v>23.959456249999999</v>
      </c>
      <c r="BQ523">
        <v>484.15193749999997</v>
      </c>
      <c r="BR523">
        <v>27.409587500000001</v>
      </c>
      <c r="BS523">
        <v>500.09424999999999</v>
      </c>
      <c r="BT523">
        <v>99.253443750000002</v>
      </c>
      <c r="BU523">
        <v>9.9812631249999992E-2</v>
      </c>
      <c r="BV523">
        <v>31.097918750000002</v>
      </c>
      <c r="BW523">
        <v>31.73153125</v>
      </c>
      <c r="BX523">
        <v>999.9</v>
      </c>
      <c r="BY523">
        <v>0</v>
      </c>
      <c r="BZ523">
        <v>0</v>
      </c>
      <c r="CA523">
        <v>9997.1181250000009</v>
      </c>
      <c r="CB523">
        <v>0</v>
      </c>
      <c r="CC523">
        <v>179.23706250000001</v>
      </c>
      <c r="CD523">
        <v>-49.350731250000003</v>
      </c>
      <c r="CE523">
        <v>499.359375</v>
      </c>
      <c r="CF523">
        <v>548.15206250000006</v>
      </c>
      <c r="CG523">
        <v>3.4598806249999998</v>
      </c>
      <c r="CH523">
        <v>535.0184375</v>
      </c>
      <c r="CI523">
        <v>23.959456249999999</v>
      </c>
      <c r="CJ523">
        <v>2.7214631250000001</v>
      </c>
      <c r="CK523">
        <v>2.3780587500000001</v>
      </c>
      <c r="CL523">
        <v>22.415275000000001</v>
      </c>
      <c r="CM523">
        <v>20.2151125</v>
      </c>
      <c r="CN523">
        <v>1999.996875</v>
      </c>
      <c r="CO523">
        <v>0.98000612500000006</v>
      </c>
      <c r="CP523">
        <v>1.99943125E-2</v>
      </c>
      <c r="CQ523">
        <v>0</v>
      </c>
      <c r="CR523">
        <v>2.4768124999999999</v>
      </c>
      <c r="CS523">
        <v>0</v>
      </c>
      <c r="CT523">
        <v>14686.44375</v>
      </c>
      <c r="CU523">
        <v>17412.318749999999</v>
      </c>
      <c r="CV523">
        <v>42.808124999999997</v>
      </c>
      <c r="CW523">
        <v>44.609250000000003</v>
      </c>
      <c r="CX523">
        <v>42.811999999999998</v>
      </c>
      <c r="CY523">
        <v>42.976374999999997</v>
      </c>
      <c r="CZ523">
        <v>42.956687500000001</v>
      </c>
      <c r="DA523">
        <v>1960.006875</v>
      </c>
      <c r="DB523">
        <v>39.99</v>
      </c>
      <c r="DC523">
        <v>0</v>
      </c>
      <c r="DD523">
        <v>1659883828.0999999</v>
      </c>
      <c r="DE523">
        <v>0</v>
      </c>
      <c r="DF523">
        <v>1659883469</v>
      </c>
      <c r="DG523" t="s">
        <v>1153</v>
      </c>
      <c r="DH523">
        <v>1659883467</v>
      </c>
      <c r="DI523">
        <v>1659883469</v>
      </c>
      <c r="DJ523">
        <v>2</v>
      </c>
      <c r="DK523">
        <v>0.127</v>
      </c>
      <c r="DL523">
        <v>-8.9999999999999993E-3</v>
      </c>
      <c r="DM523">
        <v>1.3560000000000001</v>
      </c>
      <c r="DN523">
        <v>1.4999999999999999E-2</v>
      </c>
      <c r="DO523">
        <v>400</v>
      </c>
      <c r="DP523">
        <v>25</v>
      </c>
      <c r="DQ523">
        <v>0.21</v>
      </c>
      <c r="DR523">
        <v>0.05</v>
      </c>
      <c r="DS523">
        <v>8.8188948566767245</v>
      </c>
      <c r="DT523">
        <v>5.1998757068516568</v>
      </c>
      <c r="DU523">
        <v>0.39130077741323449</v>
      </c>
      <c r="DV523">
        <v>0</v>
      </c>
      <c r="DW523">
        <v>-49.274070000000002</v>
      </c>
      <c r="DX523">
        <v>-7.5800676307008361</v>
      </c>
      <c r="DY523">
        <v>0.55297890324435839</v>
      </c>
      <c r="DZ523">
        <v>0</v>
      </c>
      <c r="EA523">
        <v>363.81133601058087</v>
      </c>
      <c r="EB523">
        <v>227.54783517334309</v>
      </c>
      <c r="EC523">
        <v>16.98944502524779</v>
      </c>
      <c r="ED523">
        <v>0</v>
      </c>
      <c r="EE523">
        <v>3.4849442499999999</v>
      </c>
      <c r="EF523">
        <v>-0.40224641651032128</v>
      </c>
      <c r="EG523">
        <v>3.9279754892787989E-2</v>
      </c>
      <c r="EH523">
        <v>0</v>
      </c>
      <c r="EI523">
        <v>1.978206937485093</v>
      </c>
      <c r="EJ523">
        <v>2.2876583618840401E-2</v>
      </c>
      <c r="EK523">
        <v>2.5063156099910302E-3</v>
      </c>
      <c r="EL523">
        <v>1</v>
      </c>
      <c r="EM523">
        <v>1</v>
      </c>
      <c r="EN523">
        <v>5</v>
      </c>
      <c r="EO523" t="s">
        <v>404</v>
      </c>
      <c r="EP523">
        <v>2.9417599999999999</v>
      </c>
      <c r="EQ523">
        <v>2.8006500000000001</v>
      </c>
      <c r="ER523">
        <v>0.107256</v>
      </c>
      <c r="ES523">
        <v>0.114413</v>
      </c>
      <c r="ET523">
        <v>0.117962</v>
      </c>
      <c r="EU523">
        <v>0.107456</v>
      </c>
      <c r="EV523">
        <v>18295.400000000001</v>
      </c>
      <c r="EW523">
        <v>19030.8</v>
      </c>
      <c r="EX523">
        <v>23836.2</v>
      </c>
      <c r="EY523">
        <v>25013</v>
      </c>
      <c r="EZ523">
        <v>33653.4</v>
      </c>
      <c r="FA523">
        <v>35649.199999999997</v>
      </c>
      <c r="FB523">
        <v>43462</v>
      </c>
      <c r="FC523">
        <v>46237.2</v>
      </c>
      <c r="FD523">
        <v>1.9413</v>
      </c>
      <c r="FE523">
        <v>1.8391299999999999</v>
      </c>
      <c r="FF523">
        <v>9.7543000000000005E-2</v>
      </c>
      <c r="FG523">
        <v>0</v>
      </c>
      <c r="FH523">
        <v>30.141400000000001</v>
      </c>
      <c r="FI523">
        <v>999.9</v>
      </c>
      <c r="FJ523">
        <v>59.6</v>
      </c>
      <c r="FK523">
        <v>35.5</v>
      </c>
      <c r="FL523">
        <v>34.868600000000001</v>
      </c>
      <c r="FM523">
        <v>63.979799999999997</v>
      </c>
      <c r="FN523">
        <v>26.398199999999999</v>
      </c>
      <c r="FO523">
        <v>1</v>
      </c>
      <c r="FP523">
        <v>0.446108</v>
      </c>
      <c r="FQ523">
        <v>3.50101</v>
      </c>
      <c r="FR523">
        <v>20.2821</v>
      </c>
      <c r="FS523">
        <v>5.2087500000000002</v>
      </c>
      <c r="FT523">
        <v>11.9063</v>
      </c>
      <c r="FU523">
        <v>5.0010500000000002</v>
      </c>
      <c r="FV523">
        <v>3.28898</v>
      </c>
      <c r="FW523">
        <v>9999</v>
      </c>
      <c r="FX523">
        <v>9999</v>
      </c>
      <c r="FY523">
        <v>9999</v>
      </c>
      <c r="FZ523">
        <v>999.9</v>
      </c>
      <c r="GA523">
        <v>1.8595900000000001</v>
      </c>
      <c r="GB523">
        <v>1.8545499999999999</v>
      </c>
      <c r="GC523">
        <v>1.8577600000000001</v>
      </c>
      <c r="GD523">
        <v>1.8561399999999999</v>
      </c>
      <c r="GE523">
        <v>1.8549599999999999</v>
      </c>
      <c r="GF523">
        <v>1.85456</v>
      </c>
      <c r="GG523">
        <v>1.85331</v>
      </c>
      <c r="GH523">
        <v>1.8563799999999999</v>
      </c>
      <c r="GI523">
        <v>0</v>
      </c>
      <c r="GJ523">
        <v>0</v>
      </c>
      <c r="GK523">
        <v>0</v>
      </c>
      <c r="GL523">
        <v>0</v>
      </c>
      <c r="GM523" t="s">
        <v>384</v>
      </c>
      <c r="GN523" t="s">
        <v>385</v>
      </c>
      <c r="GO523" t="s">
        <v>386</v>
      </c>
      <c r="GP523" t="s">
        <v>386</v>
      </c>
      <c r="GQ523" t="s">
        <v>386</v>
      </c>
      <c r="GR523" t="s">
        <v>386</v>
      </c>
      <c r="GS523">
        <v>0</v>
      </c>
      <c r="GT523">
        <v>100</v>
      </c>
      <c r="GU523">
        <v>100</v>
      </c>
      <c r="GV523">
        <v>1.585</v>
      </c>
      <c r="GW523">
        <v>9.7999999999999997E-3</v>
      </c>
      <c r="GX523">
        <v>0.36794396410256031</v>
      </c>
      <c r="GY523">
        <v>3.036990343597491E-3</v>
      </c>
      <c r="GZ523">
        <v>-1.538114387597119E-6</v>
      </c>
      <c r="HA523">
        <v>3.3909691194327332E-10</v>
      </c>
      <c r="HB523">
        <v>-6.1192808482915917E-2</v>
      </c>
      <c r="HC523">
        <v>9.7621983196103414E-3</v>
      </c>
      <c r="HD523">
        <v>-3.3387782167185642E-4</v>
      </c>
      <c r="HE523">
        <v>2.632278881966732E-6</v>
      </c>
      <c r="HF523">
        <v>6</v>
      </c>
      <c r="HG523">
        <v>2134</v>
      </c>
      <c r="HH523">
        <v>2</v>
      </c>
      <c r="HI523">
        <v>31</v>
      </c>
      <c r="HJ523">
        <v>6</v>
      </c>
      <c r="HK523">
        <v>6</v>
      </c>
      <c r="HL523">
        <v>1.40991</v>
      </c>
      <c r="HM523">
        <v>2.32422</v>
      </c>
      <c r="HN523">
        <v>1.4978</v>
      </c>
      <c r="HO523">
        <v>2.3083499999999999</v>
      </c>
      <c r="HP523">
        <v>1.5478499999999999</v>
      </c>
      <c r="HQ523">
        <v>2.3034699999999999</v>
      </c>
      <c r="HR523">
        <v>39.4666</v>
      </c>
      <c r="HS523">
        <v>15.068899999999999</v>
      </c>
      <c r="HT523">
        <v>18</v>
      </c>
      <c r="HU523">
        <v>491.68400000000003</v>
      </c>
      <c r="HV523">
        <v>489.178</v>
      </c>
      <c r="HW523">
        <v>25.905999999999999</v>
      </c>
      <c r="HX523">
        <v>32.677399999999999</v>
      </c>
      <c r="HY523">
        <v>30.0014</v>
      </c>
      <c r="HZ523">
        <v>32.365200000000002</v>
      </c>
      <c r="IA523">
        <v>32.459499999999998</v>
      </c>
      <c r="IB523">
        <v>28.4192</v>
      </c>
      <c r="IC523">
        <v>33.943600000000004</v>
      </c>
      <c r="ID523">
        <v>13.435499999999999</v>
      </c>
      <c r="IE523">
        <v>25.788699999999999</v>
      </c>
      <c r="IF523">
        <v>612.745</v>
      </c>
      <c r="IG523">
        <v>23.928599999999999</v>
      </c>
      <c r="IH523">
        <v>100.5</v>
      </c>
      <c r="II523">
        <v>100.209</v>
      </c>
      <c r="IJ523" t="s">
        <v>3545</v>
      </c>
    </row>
    <row r="524" spans="1:244" x14ac:dyDescent="0.2">
      <c r="A524">
        <v>508</v>
      </c>
      <c r="B524">
        <v>1659883830.5999999</v>
      </c>
      <c r="C524">
        <v>3573.5</v>
      </c>
      <c r="D524" t="s">
        <v>1378</v>
      </c>
      <c r="E524" t="s">
        <v>1379</v>
      </c>
      <c r="F524">
        <v>1</v>
      </c>
      <c r="G524" t="s">
        <v>1138</v>
      </c>
      <c r="H524" t="s">
        <v>379</v>
      </c>
      <c r="I524" t="s">
        <v>1135</v>
      </c>
      <c r="J524" t="s">
        <v>1150</v>
      </c>
      <c r="K524" t="s">
        <v>1151</v>
      </c>
      <c r="L524" t="s">
        <v>1152</v>
      </c>
      <c r="M524" t="s">
        <v>380</v>
      </c>
      <c r="N524">
        <v>1659883823.0062499</v>
      </c>
      <c r="O524">
        <f t="shared" si="238"/>
        <v>2.9397227289897558E-3</v>
      </c>
      <c r="P524">
        <f t="shared" si="239"/>
        <v>2.9397227289897558</v>
      </c>
      <c r="Q524">
        <f t="shared" si="240"/>
        <v>9.6921726895455134</v>
      </c>
      <c r="R524">
        <f t="shared" si="241"/>
        <v>495.37549999999999</v>
      </c>
      <c r="S524">
        <f t="shared" si="242"/>
        <v>372.31503474044524</v>
      </c>
      <c r="T524">
        <f t="shared" si="243"/>
        <v>36.99055195277289</v>
      </c>
      <c r="U524">
        <f t="shared" si="244"/>
        <v>49.216957305136333</v>
      </c>
      <c r="V524">
        <f t="shared" si="245"/>
        <v>0.14598664541585413</v>
      </c>
      <c r="W524">
        <f t="shared" si="246"/>
        <v>2.916258725085211</v>
      </c>
      <c r="X524">
        <f t="shared" si="247"/>
        <v>0.14204485232713662</v>
      </c>
      <c r="Y524">
        <f t="shared" si="248"/>
        <v>8.912332209833615E-2</v>
      </c>
      <c r="Z524">
        <f t="shared" si="249"/>
        <v>321.51182999999997</v>
      </c>
      <c r="AA524">
        <f t="shared" si="250"/>
        <v>32.230624843069265</v>
      </c>
      <c r="AB524">
        <f t="shared" si="251"/>
        <v>31.73143125</v>
      </c>
      <c r="AC524">
        <f t="shared" si="252"/>
        <v>4.7029750045691365</v>
      </c>
      <c r="AD524">
        <f t="shared" si="253"/>
        <v>60.037955496678372</v>
      </c>
      <c r="AE524">
        <f t="shared" si="254"/>
        <v>2.7236447911359729</v>
      </c>
      <c r="AF524">
        <f t="shared" si="255"/>
        <v>4.5365382092111046</v>
      </c>
      <c r="AG524">
        <f t="shared" si="256"/>
        <v>1.9793302134331636</v>
      </c>
      <c r="AH524">
        <f t="shared" si="257"/>
        <v>-129.64177234844823</v>
      </c>
      <c r="AI524">
        <f t="shared" si="258"/>
        <v>-99.655729237546865</v>
      </c>
      <c r="AJ524">
        <f t="shared" si="259"/>
        <v>-7.7052000272598979</v>
      </c>
      <c r="AK524">
        <f t="shared" si="260"/>
        <v>84.509128386745004</v>
      </c>
      <c r="AL524">
        <f t="shared" si="261"/>
        <v>39.735124175803989</v>
      </c>
      <c r="AM524">
        <f t="shared" si="262"/>
        <v>2.9561737577063272</v>
      </c>
      <c r="AN524">
        <f t="shared" si="263"/>
        <v>9.6921726895455134</v>
      </c>
      <c r="AO524">
        <v>583.09756698852198</v>
      </c>
      <c r="AP524">
        <v>545.22988484848486</v>
      </c>
      <c r="AQ524">
        <v>5.0161939366328099</v>
      </c>
      <c r="AR524">
        <v>65.940295061858151</v>
      </c>
      <c r="AS524">
        <f t="shared" si="264"/>
        <v>2.9397227289897558</v>
      </c>
      <c r="AT524">
        <v>23.97586669225085</v>
      </c>
      <c r="AU524">
        <v>27.406970303030299</v>
      </c>
      <c r="AV524">
        <v>-1.032249488452658E-4</v>
      </c>
      <c r="AW524">
        <v>81.189635881585644</v>
      </c>
      <c r="AX524">
        <v>5</v>
      </c>
      <c r="AY524">
        <v>1</v>
      </c>
      <c r="AZ524">
        <f t="shared" si="265"/>
        <v>1</v>
      </c>
      <c r="BA524">
        <f t="shared" si="266"/>
        <v>0</v>
      </c>
      <c r="BB524">
        <f t="shared" si="267"/>
        <v>51770.650745264575</v>
      </c>
      <c r="BC524">
        <f t="shared" si="268"/>
        <v>1999.9775</v>
      </c>
      <c r="BD524">
        <f t="shared" si="269"/>
        <v>1681.1807999999999</v>
      </c>
      <c r="BE524">
        <f t="shared" si="270"/>
        <v>0.84059985674838833</v>
      </c>
      <c r="BF524">
        <f t="shared" si="271"/>
        <v>0.16075772352438963</v>
      </c>
      <c r="BG524">
        <v>6</v>
      </c>
      <c r="BH524">
        <v>0.5</v>
      </c>
      <c r="BI524" t="s">
        <v>381</v>
      </c>
      <c r="BJ524">
        <v>2</v>
      </c>
      <c r="BK524" t="b">
        <v>1</v>
      </c>
      <c r="BL524">
        <v>1659883823.0062499</v>
      </c>
      <c r="BM524">
        <v>495.37549999999999</v>
      </c>
      <c r="BN524">
        <v>544.80718750000005</v>
      </c>
      <c r="BO524">
        <v>27.4138625</v>
      </c>
      <c r="BP524">
        <v>23.964243750000001</v>
      </c>
      <c r="BQ524">
        <v>493.842625</v>
      </c>
      <c r="BR524">
        <v>27.4041</v>
      </c>
      <c r="BS524">
        <v>500.07850000000002</v>
      </c>
      <c r="BT524">
        <v>99.253106250000002</v>
      </c>
      <c r="BU524">
        <v>9.9722674999999997E-2</v>
      </c>
      <c r="BV524">
        <v>31.097574999999999</v>
      </c>
      <c r="BW524">
        <v>31.73143125</v>
      </c>
      <c r="BX524">
        <v>999.9</v>
      </c>
      <c r="BY524">
        <v>0</v>
      </c>
      <c r="BZ524">
        <v>0</v>
      </c>
      <c r="CA524">
        <v>9999.1118750000005</v>
      </c>
      <c r="CB524">
        <v>0</v>
      </c>
      <c r="CC524">
        <v>181.0786875</v>
      </c>
      <c r="CD524">
        <v>-49.431637499999987</v>
      </c>
      <c r="CE524">
        <v>509.3381875</v>
      </c>
      <c r="CF524">
        <v>558.18393749999996</v>
      </c>
      <c r="CG524">
        <v>3.4496162500000001</v>
      </c>
      <c r="CH524">
        <v>544.80718750000005</v>
      </c>
      <c r="CI524">
        <v>23.964243750000001</v>
      </c>
      <c r="CJ524">
        <v>2.7209106250000001</v>
      </c>
      <c r="CK524">
        <v>2.378525625</v>
      </c>
      <c r="CL524">
        <v>22.411937500000001</v>
      </c>
      <c r="CM524">
        <v>20.218293750000001</v>
      </c>
      <c r="CN524">
        <v>1999.9775</v>
      </c>
      <c r="CO524">
        <v>0.98000612499999995</v>
      </c>
      <c r="CP524">
        <v>1.99943125E-2</v>
      </c>
      <c r="CQ524">
        <v>0</v>
      </c>
      <c r="CR524">
        <v>2.3871250000000002</v>
      </c>
      <c r="CS524">
        <v>0</v>
      </c>
      <c r="CT524">
        <v>14683.5375</v>
      </c>
      <c r="CU524">
        <v>17412.150000000001</v>
      </c>
      <c r="CV524">
        <v>42.811999999999998</v>
      </c>
      <c r="CW524">
        <v>44.617125000000001</v>
      </c>
      <c r="CX524">
        <v>42.811999999999998</v>
      </c>
      <c r="CY524">
        <v>42.984250000000003</v>
      </c>
      <c r="CZ524">
        <v>42.9645625</v>
      </c>
      <c r="DA524">
        <v>1959.9875</v>
      </c>
      <c r="DB524">
        <v>39.99</v>
      </c>
      <c r="DC524">
        <v>0</v>
      </c>
      <c r="DD524">
        <v>1659883829.3</v>
      </c>
      <c r="DE524">
        <v>0</v>
      </c>
      <c r="DF524">
        <v>1659883469</v>
      </c>
      <c r="DG524" t="s">
        <v>1153</v>
      </c>
      <c r="DH524">
        <v>1659883467</v>
      </c>
      <c r="DI524">
        <v>1659883469</v>
      </c>
      <c r="DJ524">
        <v>2</v>
      </c>
      <c r="DK524">
        <v>0.127</v>
      </c>
      <c r="DL524">
        <v>-8.9999999999999993E-3</v>
      </c>
      <c r="DM524">
        <v>1.3560000000000001</v>
      </c>
      <c r="DN524">
        <v>1.4999999999999999E-2</v>
      </c>
      <c r="DO524">
        <v>400</v>
      </c>
      <c r="DP524">
        <v>25</v>
      </c>
      <c r="DQ524">
        <v>0.21</v>
      </c>
      <c r="DR524">
        <v>0.05</v>
      </c>
      <c r="DS524">
        <v>8.9726139678741603</v>
      </c>
      <c r="DT524">
        <v>4.7254564280918094</v>
      </c>
      <c r="DU524">
        <v>0.36362694310386018</v>
      </c>
      <c r="DV524">
        <v>0</v>
      </c>
      <c r="DW524">
        <v>-49.428716666666659</v>
      </c>
      <c r="DX524">
        <v>-4.856812458286992</v>
      </c>
      <c r="DY524">
        <v>0.42410983489605047</v>
      </c>
      <c r="DZ524">
        <v>0</v>
      </c>
      <c r="EA524">
        <v>371.63853786855219</v>
      </c>
      <c r="EB524">
        <v>232.6089598921892</v>
      </c>
      <c r="EC524">
        <v>17.3737858473811</v>
      </c>
      <c r="ED524">
        <v>0</v>
      </c>
      <c r="EE524">
        <v>3.4730587499999999</v>
      </c>
      <c r="EF524">
        <v>-0.37885744840525271</v>
      </c>
      <c r="EG524">
        <v>3.7206417201035388E-2</v>
      </c>
      <c r="EH524">
        <v>0</v>
      </c>
      <c r="EI524">
        <v>1.9788716113149289</v>
      </c>
      <c r="EJ524">
        <v>5.7739935183514007E-3</v>
      </c>
      <c r="EK524">
        <v>1.576712231512971E-3</v>
      </c>
      <c r="EL524">
        <v>1</v>
      </c>
      <c r="EM524">
        <v>1</v>
      </c>
      <c r="EN524">
        <v>5</v>
      </c>
      <c r="EO524" t="s">
        <v>404</v>
      </c>
      <c r="EP524">
        <v>2.9420500000000001</v>
      </c>
      <c r="EQ524">
        <v>2.8012899999999998</v>
      </c>
      <c r="ER524">
        <v>0.10831399999999999</v>
      </c>
      <c r="ES524">
        <v>0.11537</v>
      </c>
      <c r="ET524">
        <v>0.117969</v>
      </c>
      <c r="EU524">
        <v>0.107477</v>
      </c>
      <c r="EV524">
        <v>18273.599999999999</v>
      </c>
      <c r="EW524">
        <v>19010</v>
      </c>
      <c r="EX524">
        <v>23836</v>
      </c>
      <c r="EY524">
        <v>25012.7</v>
      </c>
      <c r="EZ524">
        <v>33653</v>
      </c>
      <c r="FA524">
        <v>35648.1</v>
      </c>
      <c r="FB524">
        <v>43461.8</v>
      </c>
      <c r="FC524">
        <v>46236.800000000003</v>
      </c>
      <c r="FD524">
        <v>1.9412799999999999</v>
      </c>
      <c r="FE524">
        <v>1.8390200000000001</v>
      </c>
      <c r="FF524">
        <v>9.7438700000000003E-2</v>
      </c>
      <c r="FG524">
        <v>0</v>
      </c>
      <c r="FH524">
        <v>30.147500000000001</v>
      </c>
      <c r="FI524">
        <v>999.9</v>
      </c>
      <c r="FJ524">
        <v>59.6</v>
      </c>
      <c r="FK524">
        <v>35.5</v>
      </c>
      <c r="FL524">
        <v>34.870199999999997</v>
      </c>
      <c r="FM524">
        <v>63.969799999999999</v>
      </c>
      <c r="FN524">
        <v>25.661100000000001</v>
      </c>
      <c r="FO524">
        <v>1</v>
      </c>
      <c r="FP524">
        <v>0.44651400000000002</v>
      </c>
      <c r="FQ524">
        <v>3.4898899999999999</v>
      </c>
      <c r="FR524">
        <v>20.282499999999999</v>
      </c>
      <c r="FS524">
        <v>5.2062099999999996</v>
      </c>
      <c r="FT524">
        <v>11.9062</v>
      </c>
      <c r="FU524">
        <v>5.0006000000000004</v>
      </c>
      <c r="FV524">
        <v>3.2885300000000002</v>
      </c>
      <c r="FW524">
        <v>9999</v>
      </c>
      <c r="FX524">
        <v>9999</v>
      </c>
      <c r="FY524">
        <v>9999</v>
      </c>
      <c r="FZ524">
        <v>999.9</v>
      </c>
      <c r="GA524">
        <v>1.8595900000000001</v>
      </c>
      <c r="GB524">
        <v>1.8545499999999999</v>
      </c>
      <c r="GC524">
        <v>1.8577600000000001</v>
      </c>
      <c r="GD524">
        <v>1.8561300000000001</v>
      </c>
      <c r="GE524">
        <v>1.8549500000000001</v>
      </c>
      <c r="GF524">
        <v>1.85456</v>
      </c>
      <c r="GG524">
        <v>1.85331</v>
      </c>
      <c r="GH524">
        <v>1.8563799999999999</v>
      </c>
      <c r="GI524">
        <v>0</v>
      </c>
      <c r="GJ524">
        <v>0</v>
      </c>
      <c r="GK524">
        <v>0</v>
      </c>
      <c r="GL524">
        <v>0</v>
      </c>
      <c r="GM524" t="s">
        <v>384</v>
      </c>
      <c r="GN524" t="s">
        <v>385</v>
      </c>
      <c r="GO524" t="s">
        <v>386</v>
      </c>
      <c r="GP524" t="s">
        <v>386</v>
      </c>
      <c r="GQ524" t="s">
        <v>386</v>
      </c>
      <c r="GR524" t="s">
        <v>386</v>
      </c>
      <c r="GS524">
        <v>0</v>
      </c>
      <c r="GT524">
        <v>100</v>
      </c>
      <c r="GU524">
        <v>100</v>
      </c>
      <c r="GV524">
        <v>1.5980000000000001</v>
      </c>
      <c r="GW524">
        <v>9.7999999999999997E-3</v>
      </c>
      <c r="GX524">
        <v>0.36794396410256031</v>
      </c>
      <c r="GY524">
        <v>3.036990343597491E-3</v>
      </c>
      <c r="GZ524">
        <v>-1.538114387597119E-6</v>
      </c>
      <c r="HA524">
        <v>3.3909691194327332E-10</v>
      </c>
      <c r="HB524">
        <v>-6.1192808482915917E-2</v>
      </c>
      <c r="HC524">
        <v>9.7621983196103414E-3</v>
      </c>
      <c r="HD524">
        <v>-3.3387782167185642E-4</v>
      </c>
      <c r="HE524">
        <v>2.632278881966732E-6</v>
      </c>
      <c r="HF524">
        <v>6</v>
      </c>
      <c r="HG524">
        <v>2134</v>
      </c>
      <c r="HH524">
        <v>2</v>
      </c>
      <c r="HI524">
        <v>31</v>
      </c>
      <c r="HJ524">
        <v>6.1</v>
      </c>
      <c r="HK524">
        <v>6</v>
      </c>
      <c r="HL524">
        <v>1.42822</v>
      </c>
      <c r="HM524">
        <v>2.3315399999999999</v>
      </c>
      <c r="HN524">
        <v>1.4978</v>
      </c>
      <c r="HO524">
        <v>2.3083499999999999</v>
      </c>
      <c r="HP524">
        <v>1.5478499999999999</v>
      </c>
      <c r="HQ524">
        <v>2.4218799999999998</v>
      </c>
      <c r="HR524">
        <v>39.4666</v>
      </c>
      <c r="HS524">
        <v>15.068899999999999</v>
      </c>
      <c r="HT524">
        <v>18</v>
      </c>
      <c r="HU524">
        <v>491.69299999999998</v>
      </c>
      <c r="HV524">
        <v>489.137</v>
      </c>
      <c r="HW524">
        <v>25.872399999999999</v>
      </c>
      <c r="HX524">
        <v>32.680799999999998</v>
      </c>
      <c r="HY524">
        <v>30.001300000000001</v>
      </c>
      <c r="HZ524">
        <v>32.368499999999997</v>
      </c>
      <c r="IA524">
        <v>32.462899999999998</v>
      </c>
      <c r="IB524">
        <v>28.656099999999999</v>
      </c>
      <c r="IC524">
        <v>33.943600000000004</v>
      </c>
      <c r="ID524">
        <v>13.435499999999999</v>
      </c>
      <c r="IE524">
        <v>25.788699999999999</v>
      </c>
      <c r="IF524">
        <v>612.745</v>
      </c>
      <c r="IG524">
        <v>23.921500000000002</v>
      </c>
      <c r="IH524">
        <v>100.499</v>
      </c>
      <c r="II524">
        <v>100.208</v>
      </c>
      <c r="IJ524" t="s">
        <v>3545</v>
      </c>
    </row>
    <row r="525" spans="1:244" x14ac:dyDescent="0.2">
      <c r="A525">
        <v>509</v>
      </c>
      <c r="B525">
        <v>1659883831.5999999</v>
      </c>
      <c r="C525">
        <v>3574.5</v>
      </c>
      <c r="D525" t="s">
        <v>1380</v>
      </c>
      <c r="E525" t="s">
        <v>1381</v>
      </c>
      <c r="F525">
        <v>1</v>
      </c>
      <c r="G525" t="s">
        <v>1138</v>
      </c>
      <c r="H525" t="s">
        <v>379</v>
      </c>
      <c r="I525" t="s">
        <v>1135</v>
      </c>
      <c r="J525" t="s">
        <v>1150</v>
      </c>
      <c r="K525" t="s">
        <v>1151</v>
      </c>
      <c r="L525" t="s">
        <v>1152</v>
      </c>
      <c r="M525" t="s">
        <v>380</v>
      </c>
      <c r="N525">
        <v>1659883823.9749999</v>
      </c>
      <c r="O525">
        <f t="shared" si="238"/>
        <v>2.9390023841192906E-3</v>
      </c>
      <c r="P525">
        <f t="shared" si="239"/>
        <v>2.9390023841192905</v>
      </c>
      <c r="Q525">
        <f t="shared" si="240"/>
        <v>9.7624739595458152</v>
      </c>
      <c r="R525">
        <f t="shared" si="241"/>
        <v>500.13806249999999</v>
      </c>
      <c r="S525">
        <f t="shared" si="242"/>
        <v>376.11304280004913</v>
      </c>
      <c r="T525">
        <f t="shared" si="243"/>
        <v>37.367842471047403</v>
      </c>
      <c r="U525">
        <f t="shared" si="244"/>
        <v>49.690061780735519</v>
      </c>
      <c r="V525">
        <f t="shared" si="245"/>
        <v>0.14594044398350436</v>
      </c>
      <c r="W525">
        <f t="shared" si="246"/>
        <v>2.9165021750358724</v>
      </c>
      <c r="X525">
        <f t="shared" si="247"/>
        <v>0.14200142849521954</v>
      </c>
      <c r="Y525">
        <f t="shared" si="248"/>
        <v>8.9095942335352812E-2</v>
      </c>
      <c r="Z525">
        <f t="shared" si="249"/>
        <v>321.51442350000002</v>
      </c>
      <c r="AA525">
        <f t="shared" si="250"/>
        <v>32.230440165856557</v>
      </c>
      <c r="AB525">
        <f t="shared" si="251"/>
        <v>31.731175</v>
      </c>
      <c r="AC525">
        <f t="shared" si="252"/>
        <v>4.7029066591172111</v>
      </c>
      <c r="AD525">
        <f t="shared" si="253"/>
        <v>60.034832302729043</v>
      </c>
      <c r="AE525">
        <f t="shared" si="254"/>
        <v>2.7234565537519115</v>
      </c>
      <c r="AF525">
        <f t="shared" si="255"/>
        <v>4.5364606667321521</v>
      </c>
      <c r="AG525">
        <f t="shared" si="256"/>
        <v>1.9794501053652995</v>
      </c>
      <c r="AH525">
        <f t="shared" si="257"/>
        <v>-129.61000513966073</v>
      </c>
      <c r="AI525">
        <f t="shared" si="258"/>
        <v>-99.67092752865257</v>
      </c>
      <c r="AJ525">
        <f t="shared" si="259"/>
        <v>-7.7057107356722403</v>
      </c>
      <c r="AK525">
        <f t="shared" si="260"/>
        <v>84.527780096014467</v>
      </c>
      <c r="AL525">
        <f t="shared" si="261"/>
        <v>39.748303165156045</v>
      </c>
      <c r="AM525">
        <f t="shared" si="262"/>
        <v>2.9523640462907608</v>
      </c>
      <c r="AN525">
        <f t="shared" si="263"/>
        <v>9.7624739595458152</v>
      </c>
      <c r="AO525">
        <v>587.72463250441388</v>
      </c>
      <c r="AP525">
        <v>550.10933939393908</v>
      </c>
      <c r="AQ525">
        <v>4.9507954720742582</v>
      </c>
      <c r="AR525">
        <v>65.940295061858151</v>
      </c>
      <c r="AS525">
        <f t="shared" si="264"/>
        <v>2.9390023841192905</v>
      </c>
      <c r="AT525">
        <v>23.979980566230601</v>
      </c>
      <c r="AU525">
        <v>27.409291515151509</v>
      </c>
      <c r="AV525">
        <v>3.8348248833652813E-5</v>
      </c>
      <c r="AW525">
        <v>81.189635881585644</v>
      </c>
      <c r="AX525">
        <v>5</v>
      </c>
      <c r="AY525">
        <v>1</v>
      </c>
      <c r="AZ525">
        <f t="shared" si="265"/>
        <v>1</v>
      </c>
      <c r="BA525">
        <f t="shared" si="266"/>
        <v>0</v>
      </c>
      <c r="BB525">
        <f t="shared" si="267"/>
        <v>51777.606891107003</v>
      </c>
      <c r="BC525">
        <f t="shared" si="268"/>
        <v>1999.9937500000001</v>
      </c>
      <c r="BD525">
        <f t="shared" si="269"/>
        <v>1681.19445</v>
      </c>
      <c r="BE525">
        <f t="shared" si="270"/>
        <v>0.84059985187453701</v>
      </c>
      <c r="BF525">
        <f t="shared" si="271"/>
        <v>0.16075771411785661</v>
      </c>
      <c r="BG525">
        <v>6</v>
      </c>
      <c r="BH525">
        <v>0.5</v>
      </c>
      <c r="BI525" t="s">
        <v>381</v>
      </c>
      <c r="BJ525">
        <v>2</v>
      </c>
      <c r="BK525" t="b">
        <v>1</v>
      </c>
      <c r="BL525">
        <v>1659883823.9749999</v>
      </c>
      <c r="BM525">
        <v>500.13806249999999</v>
      </c>
      <c r="BN525">
        <v>549.59956250000005</v>
      </c>
      <c r="BO525">
        <v>27.412006250000001</v>
      </c>
      <c r="BP525">
        <v>23.96686875</v>
      </c>
      <c r="BQ525">
        <v>498.59674999999999</v>
      </c>
      <c r="BR525">
        <v>27.40224375</v>
      </c>
      <c r="BS525">
        <v>500.08462500000002</v>
      </c>
      <c r="BT525">
        <v>99.252956250000011</v>
      </c>
      <c r="BU525">
        <v>9.9733550000000004E-2</v>
      </c>
      <c r="BV525">
        <v>31.097275</v>
      </c>
      <c r="BW525">
        <v>31.731175</v>
      </c>
      <c r="BX525">
        <v>999.9</v>
      </c>
      <c r="BY525">
        <v>0</v>
      </c>
      <c r="BZ525">
        <v>0</v>
      </c>
      <c r="CA525">
        <v>10000.518125000001</v>
      </c>
      <c r="CB525">
        <v>0</v>
      </c>
      <c r="CC525">
        <v>181.90437499999999</v>
      </c>
      <c r="CD525">
        <v>-49.461524999999988</v>
      </c>
      <c r="CE525">
        <v>514.23406249999994</v>
      </c>
      <c r="CF525">
        <v>563.09556250000003</v>
      </c>
      <c r="CG525">
        <v>3.4451381250000002</v>
      </c>
      <c r="CH525">
        <v>549.59956250000005</v>
      </c>
      <c r="CI525">
        <v>23.96686875</v>
      </c>
      <c r="CJ525">
        <v>2.7207224999999999</v>
      </c>
      <c r="CK525">
        <v>2.3787824999999998</v>
      </c>
      <c r="CL525">
        <v>22.410799999999998</v>
      </c>
      <c r="CM525">
        <v>20.2200375</v>
      </c>
      <c r="CN525">
        <v>1999.9937500000001</v>
      </c>
      <c r="CO525">
        <v>0.98000631250000003</v>
      </c>
      <c r="CP525">
        <v>1.9994131250000002E-2</v>
      </c>
      <c r="CQ525">
        <v>0</v>
      </c>
      <c r="CR525">
        <v>2.3635625</v>
      </c>
      <c r="CS525">
        <v>0</v>
      </c>
      <c r="CT525">
        <v>14682.4</v>
      </c>
      <c r="CU525">
        <v>17412.293750000001</v>
      </c>
      <c r="CV525">
        <v>42.811999999999998</v>
      </c>
      <c r="CW525">
        <v>44.621062500000001</v>
      </c>
      <c r="CX525">
        <v>42.811999999999998</v>
      </c>
      <c r="CY525">
        <v>42.988187500000002</v>
      </c>
      <c r="CZ525">
        <v>42.968499999999999</v>
      </c>
      <c r="DA525">
        <v>1960.0037500000001</v>
      </c>
      <c r="DB525">
        <v>39.99</v>
      </c>
      <c r="DC525">
        <v>0</v>
      </c>
      <c r="DD525">
        <v>1659883830.5</v>
      </c>
      <c r="DE525">
        <v>0</v>
      </c>
      <c r="DF525">
        <v>1659883469</v>
      </c>
      <c r="DG525" t="s">
        <v>1153</v>
      </c>
      <c r="DH525">
        <v>1659883467</v>
      </c>
      <c r="DI525">
        <v>1659883469</v>
      </c>
      <c r="DJ525">
        <v>2</v>
      </c>
      <c r="DK525">
        <v>0.127</v>
      </c>
      <c r="DL525">
        <v>-8.9999999999999993E-3</v>
      </c>
      <c r="DM525">
        <v>1.3560000000000001</v>
      </c>
      <c r="DN525">
        <v>1.4999999999999999E-2</v>
      </c>
      <c r="DO525">
        <v>400</v>
      </c>
      <c r="DP525">
        <v>25</v>
      </c>
      <c r="DQ525">
        <v>0.21</v>
      </c>
      <c r="DR525">
        <v>0.05</v>
      </c>
      <c r="DS525">
        <v>9.0749888846158715</v>
      </c>
      <c r="DT525">
        <v>4.6237716935617277</v>
      </c>
      <c r="DU525">
        <v>0.36409204698028452</v>
      </c>
      <c r="DV525">
        <v>0</v>
      </c>
      <c r="DW525">
        <v>-49.447216129032263</v>
      </c>
      <c r="DX525">
        <v>-2.2560629032258159</v>
      </c>
      <c r="DY525">
        <v>0.37600417730758939</v>
      </c>
      <c r="DZ525">
        <v>0</v>
      </c>
      <c r="EA525">
        <v>378.32353206574328</v>
      </c>
      <c r="EB525">
        <v>235.49125501700851</v>
      </c>
      <c r="EC525">
        <v>17.020288195544929</v>
      </c>
      <c r="ED525">
        <v>0</v>
      </c>
      <c r="EE525">
        <v>3.465584634146341</v>
      </c>
      <c r="EF525">
        <v>-0.34807024390243468</v>
      </c>
      <c r="EG525">
        <v>3.5077701561210817E-2</v>
      </c>
      <c r="EH525">
        <v>0</v>
      </c>
      <c r="EI525">
        <v>1.9793360079221991</v>
      </c>
      <c r="EJ525">
        <v>-4.288811389884419E-3</v>
      </c>
      <c r="EK525">
        <v>9.5756522669791409E-4</v>
      </c>
      <c r="EL525">
        <v>1</v>
      </c>
      <c r="EM525">
        <v>1</v>
      </c>
      <c r="EN525">
        <v>5</v>
      </c>
      <c r="EO525" t="s">
        <v>404</v>
      </c>
      <c r="EP525">
        <v>2.94198</v>
      </c>
      <c r="EQ525">
        <v>2.80124</v>
      </c>
      <c r="ER525">
        <v>0.10900899999999999</v>
      </c>
      <c r="ES525">
        <v>0.116123</v>
      </c>
      <c r="ET525">
        <v>0.117977</v>
      </c>
      <c r="EU525">
        <v>0.107486</v>
      </c>
      <c r="EV525">
        <v>18259.2</v>
      </c>
      <c r="EW525">
        <v>18993.599999999999</v>
      </c>
      <c r="EX525">
        <v>23835.9</v>
      </c>
      <c r="EY525">
        <v>25012.5</v>
      </c>
      <c r="EZ525">
        <v>33652.5</v>
      </c>
      <c r="FA525">
        <v>35647.599999999999</v>
      </c>
      <c r="FB525">
        <v>43461.5</v>
      </c>
      <c r="FC525">
        <v>46236.6</v>
      </c>
      <c r="FD525">
        <v>1.94153</v>
      </c>
      <c r="FE525">
        <v>1.8387500000000001</v>
      </c>
      <c r="FF525">
        <v>9.7241300000000003E-2</v>
      </c>
      <c r="FG525">
        <v>0</v>
      </c>
      <c r="FH525">
        <v>30.151299999999999</v>
      </c>
      <c r="FI525">
        <v>999.9</v>
      </c>
      <c r="FJ525">
        <v>59.6</v>
      </c>
      <c r="FK525">
        <v>35.5</v>
      </c>
      <c r="FL525">
        <v>34.869599999999998</v>
      </c>
      <c r="FM525">
        <v>64.019800000000004</v>
      </c>
      <c r="FN525">
        <v>26.4543</v>
      </c>
      <c r="FO525">
        <v>1</v>
      </c>
      <c r="FP525">
        <v>0.446712</v>
      </c>
      <c r="FQ525">
        <v>3.53701</v>
      </c>
      <c r="FR525">
        <v>20.281700000000001</v>
      </c>
      <c r="FS525">
        <v>5.2069599999999996</v>
      </c>
      <c r="FT525">
        <v>11.9063</v>
      </c>
      <c r="FU525">
        <v>5.00075</v>
      </c>
      <c r="FV525">
        <v>3.2887300000000002</v>
      </c>
      <c r="FW525">
        <v>9999</v>
      </c>
      <c r="FX525">
        <v>9999</v>
      </c>
      <c r="FY525">
        <v>9999</v>
      </c>
      <c r="FZ525">
        <v>999.9</v>
      </c>
      <c r="GA525">
        <v>1.8595900000000001</v>
      </c>
      <c r="GB525">
        <v>1.8545499999999999</v>
      </c>
      <c r="GC525">
        <v>1.8577600000000001</v>
      </c>
      <c r="GD525">
        <v>1.8561300000000001</v>
      </c>
      <c r="GE525">
        <v>1.8549500000000001</v>
      </c>
      <c r="GF525">
        <v>1.8545499999999999</v>
      </c>
      <c r="GG525">
        <v>1.85331</v>
      </c>
      <c r="GH525">
        <v>1.8563799999999999</v>
      </c>
      <c r="GI525">
        <v>0</v>
      </c>
      <c r="GJ525">
        <v>0</v>
      </c>
      <c r="GK525">
        <v>0</v>
      </c>
      <c r="GL525">
        <v>0</v>
      </c>
      <c r="GM525" t="s">
        <v>384</v>
      </c>
      <c r="GN525" t="s">
        <v>385</v>
      </c>
      <c r="GO525" t="s">
        <v>386</v>
      </c>
      <c r="GP525" t="s">
        <v>386</v>
      </c>
      <c r="GQ525" t="s">
        <v>386</v>
      </c>
      <c r="GR525" t="s">
        <v>386</v>
      </c>
      <c r="GS525">
        <v>0</v>
      </c>
      <c r="GT525">
        <v>100</v>
      </c>
      <c r="GU525">
        <v>100</v>
      </c>
      <c r="GV525">
        <v>1.6060000000000001</v>
      </c>
      <c r="GW525">
        <v>9.7000000000000003E-3</v>
      </c>
      <c r="GX525">
        <v>0.36794396410256031</v>
      </c>
      <c r="GY525">
        <v>3.036990343597491E-3</v>
      </c>
      <c r="GZ525">
        <v>-1.538114387597119E-6</v>
      </c>
      <c r="HA525">
        <v>3.3909691194327332E-10</v>
      </c>
      <c r="HB525">
        <v>-6.1192808482915917E-2</v>
      </c>
      <c r="HC525">
        <v>9.7621983196103414E-3</v>
      </c>
      <c r="HD525">
        <v>-3.3387782167185642E-4</v>
      </c>
      <c r="HE525">
        <v>2.632278881966732E-6</v>
      </c>
      <c r="HF525">
        <v>6</v>
      </c>
      <c r="HG525">
        <v>2134</v>
      </c>
      <c r="HH525">
        <v>2</v>
      </c>
      <c r="HI525">
        <v>31</v>
      </c>
      <c r="HJ525">
        <v>6.1</v>
      </c>
      <c r="HK525">
        <v>6</v>
      </c>
      <c r="HL525">
        <v>1.43066</v>
      </c>
      <c r="HM525">
        <v>2.3144499999999999</v>
      </c>
      <c r="HN525">
        <v>1.4978</v>
      </c>
      <c r="HO525">
        <v>2.3083499999999999</v>
      </c>
      <c r="HP525">
        <v>1.5478499999999999</v>
      </c>
      <c r="HQ525">
        <v>2.33887</v>
      </c>
      <c r="HR525">
        <v>39.4666</v>
      </c>
      <c r="HS525">
        <v>15.051399999999999</v>
      </c>
      <c r="HT525">
        <v>18</v>
      </c>
      <c r="HU525">
        <v>491.85500000000002</v>
      </c>
      <c r="HV525">
        <v>488.97199999999998</v>
      </c>
      <c r="HW525">
        <v>25.854800000000001</v>
      </c>
      <c r="HX525">
        <v>32.683</v>
      </c>
      <c r="HY525">
        <v>30.001300000000001</v>
      </c>
      <c r="HZ525">
        <v>32.370199999999997</v>
      </c>
      <c r="IA525">
        <v>32.4651</v>
      </c>
      <c r="IB525">
        <v>28.9024</v>
      </c>
      <c r="IC525">
        <v>33.943600000000004</v>
      </c>
      <c r="ID525">
        <v>13.435499999999999</v>
      </c>
      <c r="IE525">
        <v>25.788699999999999</v>
      </c>
      <c r="IF525">
        <v>622.76400000000001</v>
      </c>
      <c r="IG525">
        <v>23.92</v>
      </c>
      <c r="IH525">
        <v>100.499</v>
      </c>
      <c r="II525">
        <v>100.20699999999999</v>
      </c>
      <c r="IJ525" t="s">
        <v>3545</v>
      </c>
    </row>
    <row r="526" spans="1:244" x14ac:dyDescent="0.2">
      <c r="A526">
        <v>510</v>
      </c>
      <c r="B526">
        <v>1659883832.5999999</v>
      </c>
      <c r="C526">
        <v>3575.5</v>
      </c>
      <c r="D526" t="s">
        <v>1382</v>
      </c>
      <c r="E526" t="s">
        <v>1383</v>
      </c>
      <c r="F526">
        <v>1</v>
      </c>
      <c r="G526" t="s">
        <v>1138</v>
      </c>
      <c r="H526" t="s">
        <v>379</v>
      </c>
      <c r="I526" t="s">
        <v>1135</v>
      </c>
      <c r="J526" t="s">
        <v>1150</v>
      </c>
      <c r="K526" t="s">
        <v>1151</v>
      </c>
      <c r="L526" t="s">
        <v>1152</v>
      </c>
      <c r="M526" t="s">
        <v>380</v>
      </c>
      <c r="N526">
        <v>1659883824.9437499</v>
      </c>
      <c r="O526">
        <f t="shared" si="238"/>
        <v>2.93808891001489E-3</v>
      </c>
      <c r="P526">
        <f t="shared" si="239"/>
        <v>2.9380889100148901</v>
      </c>
      <c r="Q526">
        <f t="shared" si="240"/>
        <v>9.6903660871564838</v>
      </c>
      <c r="R526">
        <f t="shared" si="241"/>
        <v>504.89187500000003</v>
      </c>
      <c r="S526">
        <f t="shared" si="242"/>
        <v>381.47120749495434</v>
      </c>
      <c r="T526">
        <f t="shared" si="243"/>
        <v>37.900167347659831</v>
      </c>
      <c r="U526">
        <f t="shared" si="244"/>
        <v>50.162335135678227</v>
      </c>
      <c r="V526">
        <f t="shared" si="245"/>
        <v>0.14588852460075877</v>
      </c>
      <c r="W526">
        <f t="shared" si="246"/>
        <v>2.9166580120121037</v>
      </c>
      <c r="X526">
        <f t="shared" si="247"/>
        <v>0.14195247478214112</v>
      </c>
      <c r="Y526">
        <f t="shared" si="248"/>
        <v>8.9065089995317134E-2</v>
      </c>
      <c r="Z526">
        <f t="shared" si="249"/>
        <v>321.51123150000001</v>
      </c>
      <c r="AA526">
        <f t="shared" si="250"/>
        <v>32.230278225711871</v>
      </c>
      <c r="AB526">
        <f t="shared" si="251"/>
        <v>31.730943750000002</v>
      </c>
      <c r="AC526">
        <f t="shared" si="252"/>
        <v>4.7028449822565932</v>
      </c>
      <c r="AD526">
        <f t="shared" si="253"/>
        <v>60.033087464977598</v>
      </c>
      <c r="AE526">
        <f t="shared" si="254"/>
        <v>2.72332697024946</v>
      </c>
      <c r="AF526">
        <f t="shared" si="255"/>
        <v>4.5363766636826872</v>
      </c>
      <c r="AG526">
        <f t="shared" si="256"/>
        <v>1.9795180120071332</v>
      </c>
      <c r="AH526">
        <f t="shared" si="257"/>
        <v>-129.56972093165666</v>
      </c>
      <c r="AI526">
        <f t="shared" si="258"/>
        <v>-99.690994747523362</v>
      </c>
      <c r="AJ526">
        <f t="shared" si="259"/>
        <v>-7.7068292426223426</v>
      </c>
      <c r="AK526">
        <f t="shared" si="260"/>
        <v>84.543686578197637</v>
      </c>
      <c r="AL526">
        <f t="shared" si="261"/>
        <v>39.803528960602243</v>
      </c>
      <c r="AM526">
        <f t="shared" si="262"/>
        <v>2.9488653062924164</v>
      </c>
      <c r="AN526">
        <f t="shared" si="263"/>
        <v>9.6903660871564838</v>
      </c>
      <c r="AO526">
        <v>592.36825165326627</v>
      </c>
      <c r="AP526">
        <v>555.01453333333313</v>
      </c>
      <c r="AQ526">
        <v>4.917487131115216</v>
      </c>
      <c r="AR526">
        <v>65.940295061858151</v>
      </c>
      <c r="AS526">
        <f t="shared" si="264"/>
        <v>2.9380889100148901</v>
      </c>
      <c r="AT526">
        <v>23.984507814519731</v>
      </c>
      <c r="AU526">
        <v>27.411858181818189</v>
      </c>
      <c r="AV526">
        <v>1.6808640643342209E-4</v>
      </c>
      <c r="AW526">
        <v>81.189635881585644</v>
      </c>
      <c r="AX526">
        <v>5</v>
      </c>
      <c r="AY526">
        <v>1</v>
      </c>
      <c r="AZ526">
        <f t="shared" si="265"/>
        <v>1</v>
      </c>
      <c r="BA526">
        <f t="shared" si="266"/>
        <v>0</v>
      </c>
      <c r="BB526">
        <f t="shared" si="267"/>
        <v>51782.082805811937</v>
      </c>
      <c r="BC526">
        <f t="shared" si="268"/>
        <v>1999.9737500000001</v>
      </c>
      <c r="BD526">
        <f t="shared" si="269"/>
        <v>1681.1776499999999</v>
      </c>
      <c r="BE526">
        <f t="shared" si="270"/>
        <v>0.84059985787313451</v>
      </c>
      <c r="BF526">
        <f t="shared" si="271"/>
        <v>0.16075772569514973</v>
      </c>
      <c r="BG526">
        <v>6</v>
      </c>
      <c r="BH526">
        <v>0.5</v>
      </c>
      <c r="BI526" t="s">
        <v>381</v>
      </c>
      <c r="BJ526">
        <v>2</v>
      </c>
      <c r="BK526" t="b">
        <v>1</v>
      </c>
      <c r="BL526">
        <v>1659883824.9437499</v>
      </c>
      <c r="BM526">
        <v>504.89187500000003</v>
      </c>
      <c r="BN526">
        <v>554.43349999999998</v>
      </c>
      <c r="BO526">
        <v>27.410718750000001</v>
      </c>
      <c r="BP526">
        <v>23.969718749999998</v>
      </c>
      <c r="BQ526">
        <v>503.34224999999998</v>
      </c>
      <c r="BR526">
        <v>27.40095625</v>
      </c>
      <c r="BS526">
        <v>500.09325000000001</v>
      </c>
      <c r="BT526">
        <v>99.252875000000003</v>
      </c>
      <c r="BU526">
        <v>9.9753987500000002E-2</v>
      </c>
      <c r="BV526">
        <v>31.09695</v>
      </c>
      <c r="BW526">
        <v>31.730943750000002</v>
      </c>
      <c r="BX526">
        <v>999.9</v>
      </c>
      <c r="BY526">
        <v>0</v>
      </c>
      <c r="BZ526">
        <v>0</v>
      </c>
      <c r="CA526">
        <v>10001.416875000001</v>
      </c>
      <c r="CB526">
        <v>0</v>
      </c>
      <c r="CC526">
        <v>182.5855</v>
      </c>
      <c r="CD526">
        <v>-49.541662500000001</v>
      </c>
      <c r="CE526">
        <v>519.12118750000002</v>
      </c>
      <c r="CF526">
        <v>568.04987499999993</v>
      </c>
      <c r="CG526">
        <v>3.4410081250000002</v>
      </c>
      <c r="CH526">
        <v>554.43349999999998</v>
      </c>
      <c r="CI526">
        <v>23.969718749999998</v>
      </c>
      <c r="CJ526">
        <v>2.7205931250000002</v>
      </c>
      <c r="CK526">
        <v>2.3790631250000001</v>
      </c>
      <c r="CL526">
        <v>22.410012500000001</v>
      </c>
      <c r="CM526">
        <v>20.221943750000001</v>
      </c>
      <c r="CN526">
        <v>1999.9737500000001</v>
      </c>
      <c r="CO526">
        <v>0.98000612500000006</v>
      </c>
      <c r="CP526">
        <v>1.99943125E-2</v>
      </c>
      <c r="CQ526">
        <v>0</v>
      </c>
      <c r="CR526">
        <v>2.4223750000000002</v>
      </c>
      <c r="CS526">
        <v>0</v>
      </c>
      <c r="CT526">
        <v>14680.924999999999</v>
      </c>
      <c r="CU526">
        <v>17412.112499999999</v>
      </c>
      <c r="CV526">
        <v>42.811999999999998</v>
      </c>
      <c r="CW526">
        <v>44.625</v>
      </c>
      <c r="CX526">
        <v>42.811999999999998</v>
      </c>
      <c r="CY526">
        <v>42.992125000000001</v>
      </c>
      <c r="CZ526">
        <v>42.972437499999998</v>
      </c>
      <c r="DA526">
        <v>1959.9837500000001</v>
      </c>
      <c r="DB526">
        <v>39.99</v>
      </c>
      <c r="DC526">
        <v>0</v>
      </c>
      <c r="DD526">
        <v>1659883831.7</v>
      </c>
      <c r="DE526">
        <v>0</v>
      </c>
      <c r="DF526">
        <v>1659883469</v>
      </c>
      <c r="DG526" t="s">
        <v>1153</v>
      </c>
      <c r="DH526">
        <v>1659883467</v>
      </c>
      <c r="DI526">
        <v>1659883469</v>
      </c>
      <c r="DJ526">
        <v>2</v>
      </c>
      <c r="DK526">
        <v>0.127</v>
      </c>
      <c r="DL526">
        <v>-8.9999999999999993E-3</v>
      </c>
      <c r="DM526">
        <v>1.3560000000000001</v>
      </c>
      <c r="DN526">
        <v>1.4999999999999999E-2</v>
      </c>
      <c r="DO526">
        <v>400</v>
      </c>
      <c r="DP526">
        <v>25</v>
      </c>
      <c r="DQ526">
        <v>0.21</v>
      </c>
      <c r="DR526">
        <v>0.05</v>
      </c>
      <c r="DS526">
        <v>9.2296657194253502</v>
      </c>
      <c r="DT526">
        <v>4.2384779414468774</v>
      </c>
      <c r="DU526">
        <v>0.32055107669922639</v>
      </c>
      <c r="DV526">
        <v>0</v>
      </c>
      <c r="DW526">
        <v>-49.548633333333328</v>
      </c>
      <c r="DX526">
        <v>-0.80298820912129243</v>
      </c>
      <c r="DY526">
        <v>0.32731083120211879</v>
      </c>
      <c r="DZ526">
        <v>1</v>
      </c>
      <c r="EA526">
        <v>383.04637832915449</v>
      </c>
      <c r="EB526">
        <v>236.76839456143719</v>
      </c>
      <c r="EC526">
        <v>17.67485831844423</v>
      </c>
      <c r="ED526">
        <v>0</v>
      </c>
      <c r="EE526">
        <v>3.4553432499999999</v>
      </c>
      <c r="EF526">
        <v>-0.30058030018761589</v>
      </c>
      <c r="EG526">
        <v>2.9519935923668611E-2</v>
      </c>
      <c r="EH526">
        <v>0</v>
      </c>
      <c r="EI526">
        <v>1.979449782355883</v>
      </c>
      <c r="EJ526">
        <v>-4.9288206553597357E-3</v>
      </c>
      <c r="EK526">
        <v>8.9358677546665327E-4</v>
      </c>
      <c r="EL526">
        <v>1</v>
      </c>
      <c r="EM526">
        <v>2</v>
      </c>
      <c r="EN526">
        <v>5</v>
      </c>
      <c r="EO526" t="s">
        <v>419</v>
      </c>
      <c r="EP526">
        <v>2.9422100000000002</v>
      </c>
      <c r="EQ526">
        <v>2.8016700000000001</v>
      </c>
      <c r="ER526">
        <v>0.109711</v>
      </c>
      <c r="ES526">
        <v>0.11694300000000001</v>
      </c>
      <c r="ET526">
        <v>0.117982</v>
      </c>
      <c r="EU526">
        <v>0.10749599999999999</v>
      </c>
      <c r="EV526">
        <v>18244.599999999999</v>
      </c>
      <c r="EW526">
        <v>18975.900000000001</v>
      </c>
      <c r="EX526">
        <v>23835.7</v>
      </c>
      <c r="EY526">
        <v>25012.400000000001</v>
      </c>
      <c r="EZ526">
        <v>33651.9</v>
      </c>
      <c r="FA526">
        <v>35647.1</v>
      </c>
      <c r="FB526">
        <v>43460.9</v>
      </c>
      <c r="FC526">
        <v>46236.3</v>
      </c>
      <c r="FD526">
        <v>1.9414199999999999</v>
      </c>
      <c r="FE526">
        <v>1.8386</v>
      </c>
      <c r="FF526">
        <v>9.7155599999999995E-2</v>
      </c>
      <c r="FG526">
        <v>0</v>
      </c>
      <c r="FH526">
        <v>30.154499999999999</v>
      </c>
      <c r="FI526">
        <v>999.9</v>
      </c>
      <c r="FJ526">
        <v>59.6</v>
      </c>
      <c r="FK526">
        <v>35.6</v>
      </c>
      <c r="FL526">
        <v>35.059800000000003</v>
      </c>
      <c r="FM526">
        <v>63.979799999999997</v>
      </c>
      <c r="FN526">
        <v>25.649000000000001</v>
      </c>
      <c r="FO526">
        <v>1</v>
      </c>
      <c r="FP526">
        <v>0.44701000000000002</v>
      </c>
      <c r="FQ526">
        <v>3.5792199999999998</v>
      </c>
      <c r="FR526">
        <v>20.281400000000001</v>
      </c>
      <c r="FS526">
        <v>5.2102500000000003</v>
      </c>
      <c r="FT526">
        <v>11.9072</v>
      </c>
      <c r="FU526">
        <v>5.0021500000000003</v>
      </c>
      <c r="FV526">
        <v>3.28925</v>
      </c>
      <c r="FW526">
        <v>9999</v>
      </c>
      <c r="FX526">
        <v>9999</v>
      </c>
      <c r="FY526">
        <v>9999</v>
      </c>
      <c r="FZ526">
        <v>999.9</v>
      </c>
      <c r="GA526">
        <v>1.8595900000000001</v>
      </c>
      <c r="GB526">
        <v>1.8545499999999999</v>
      </c>
      <c r="GC526">
        <v>1.8577600000000001</v>
      </c>
      <c r="GD526">
        <v>1.85612</v>
      </c>
      <c r="GE526">
        <v>1.8549500000000001</v>
      </c>
      <c r="GF526">
        <v>1.8545499999999999</v>
      </c>
      <c r="GG526">
        <v>1.8532999999999999</v>
      </c>
      <c r="GH526">
        <v>1.8563799999999999</v>
      </c>
      <c r="GI526">
        <v>0</v>
      </c>
      <c r="GJ526">
        <v>0</v>
      </c>
      <c r="GK526">
        <v>0</v>
      </c>
      <c r="GL526">
        <v>0</v>
      </c>
      <c r="GM526" t="s">
        <v>384</v>
      </c>
      <c r="GN526" t="s">
        <v>385</v>
      </c>
      <c r="GO526" t="s">
        <v>386</v>
      </c>
      <c r="GP526" t="s">
        <v>386</v>
      </c>
      <c r="GQ526" t="s">
        <v>386</v>
      </c>
      <c r="GR526" t="s">
        <v>386</v>
      </c>
      <c r="GS526">
        <v>0</v>
      </c>
      <c r="GT526">
        <v>100</v>
      </c>
      <c r="GU526">
        <v>100</v>
      </c>
      <c r="GV526">
        <v>1.613</v>
      </c>
      <c r="GW526">
        <v>9.7000000000000003E-3</v>
      </c>
      <c r="GX526">
        <v>0.36794396410256031</v>
      </c>
      <c r="GY526">
        <v>3.036990343597491E-3</v>
      </c>
      <c r="GZ526">
        <v>-1.538114387597119E-6</v>
      </c>
      <c r="HA526">
        <v>3.3909691194327332E-10</v>
      </c>
      <c r="HB526">
        <v>-6.1192808482915917E-2</v>
      </c>
      <c r="HC526">
        <v>9.7621983196103414E-3</v>
      </c>
      <c r="HD526">
        <v>-3.3387782167185642E-4</v>
      </c>
      <c r="HE526">
        <v>2.632278881966732E-6</v>
      </c>
      <c r="HF526">
        <v>6</v>
      </c>
      <c r="HG526">
        <v>2134</v>
      </c>
      <c r="HH526">
        <v>2</v>
      </c>
      <c r="HI526">
        <v>31</v>
      </c>
      <c r="HJ526">
        <v>6.1</v>
      </c>
      <c r="HK526">
        <v>6.1</v>
      </c>
      <c r="HL526">
        <v>1.4465300000000001</v>
      </c>
      <c r="HM526">
        <v>2.31934</v>
      </c>
      <c r="HN526">
        <v>1.4978</v>
      </c>
      <c r="HO526">
        <v>2.3083499999999999</v>
      </c>
      <c r="HP526">
        <v>1.5478499999999999</v>
      </c>
      <c r="HQ526">
        <v>2.3901400000000002</v>
      </c>
      <c r="HR526">
        <v>39.491599999999998</v>
      </c>
      <c r="HS526">
        <v>15.068899999999999</v>
      </c>
      <c r="HT526">
        <v>18</v>
      </c>
      <c r="HU526">
        <v>491.80900000000003</v>
      </c>
      <c r="HV526">
        <v>488.887</v>
      </c>
      <c r="HW526">
        <v>25.835000000000001</v>
      </c>
      <c r="HX526">
        <v>32.685200000000002</v>
      </c>
      <c r="HY526">
        <v>30.001300000000001</v>
      </c>
      <c r="HZ526">
        <v>32.372199999999999</v>
      </c>
      <c r="IA526">
        <v>32.466900000000003</v>
      </c>
      <c r="IB526">
        <v>29.0137</v>
      </c>
      <c r="IC526">
        <v>33.943600000000004</v>
      </c>
      <c r="ID526">
        <v>13.435499999999999</v>
      </c>
      <c r="IE526">
        <v>25.788699999999999</v>
      </c>
      <c r="IF526">
        <v>622.76400000000001</v>
      </c>
      <c r="IG526">
        <v>23.920400000000001</v>
      </c>
      <c r="IH526">
        <v>100.498</v>
      </c>
      <c r="II526">
        <v>100.20699999999999</v>
      </c>
      <c r="IJ526" t="s">
        <v>3545</v>
      </c>
    </row>
    <row r="527" spans="1:244" x14ac:dyDescent="0.2">
      <c r="A527">
        <v>511</v>
      </c>
      <c r="B527">
        <v>1659883833.0999999</v>
      </c>
      <c r="C527">
        <v>3576</v>
      </c>
      <c r="D527" t="s">
        <v>1384</v>
      </c>
      <c r="E527" t="s">
        <v>1385</v>
      </c>
      <c r="F527">
        <v>1</v>
      </c>
      <c r="G527" t="s">
        <v>1138</v>
      </c>
      <c r="H527" t="s">
        <v>379</v>
      </c>
      <c r="I527" t="s">
        <v>1135</v>
      </c>
      <c r="J527" t="s">
        <v>1150</v>
      </c>
      <c r="K527" t="s">
        <v>1151</v>
      </c>
      <c r="L527" t="s">
        <v>1152</v>
      </c>
      <c r="M527" t="s">
        <v>380</v>
      </c>
      <c r="N527">
        <v>1659883824.9437499</v>
      </c>
      <c r="O527">
        <f t="shared" si="238"/>
        <v>2.9368313082043115E-3</v>
      </c>
      <c r="P527">
        <f t="shared" si="239"/>
        <v>2.9368313082043116</v>
      </c>
      <c r="Q527">
        <f t="shared" si="240"/>
        <v>9.6737215079978771</v>
      </c>
      <c r="R527">
        <f t="shared" si="241"/>
        <v>504.89187500000003</v>
      </c>
      <c r="S527">
        <f t="shared" si="242"/>
        <v>381.60909949364833</v>
      </c>
      <c r="T527">
        <f t="shared" si="243"/>
        <v>37.913867280246414</v>
      </c>
      <c r="U527">
        <f t="shared" si="244"/>
        <v>50.162335135678227</v>
      </c>
      <c r="V527">
        <f t="shared" si="245"/>
        <v>0.14582435243298783</v>
      </c>
      <c r="W527">
        <f t="shared" si="246"/>
        <v>2.9166580120121037</v>
      </c>
      <c r="X527">
        <f t="shared" si="247"/>
        <v>0.14189171430321429</v>
      </c>
      <c r="Y527">
        <f t="shared" si="248"/>
        <v>8.9026819612409658E-2</v>
      </c>
      <c r="Z527">
        <f t="shared" si="249"/>
        <v>321.51123150000001</v>
      </c>
      <c r="AA527">
        <f t="shared" si="250"/>
        <v>32.230605693465129</v>
      </c>
      <c r="AB527">
        <f t="shared" si="251"/>
        <v>31.730943750000002</v>
      </c>
      <c r="AC527">
        <f t="shared" si="252"/>
        <v>4.7028449822565932</v>
      </c>
      <c r="AD527">
        <f t="shared" si="253"/>
        <v>60.033087464977598</v>
      </c>
      <c r="AE527">
        <f t="shared" si="254"/>
        <v>2.72332697024946</v>
      </c>
      <c r="AF527">
        <f t="shared" si="255"/>
        <v>4.5363766636826872</v>
      </c>
      <c r="AG527">
        <f t="shared" si="256"/>
        <v>1.9795180120071332</v>
      </c>
      <c r="AH527">
        <f t="shared" si="257"/>
        <v>-129.51426069181014</v>
      </c>
      <c r="AI527">
        <f t="shared" si="258"/>
        <v>-99.690994747523362</v>
      </c>
      <c r="AJ527">
        <f t="shared" si="259"/>
        <v>-7.7068292426223426</v>
      </c>
      <c r="AK527">
        <f t="shared" si="260"/>
        <v>84.599146818044161</v>
      </c>
      <c r="AL527">
        <f t="shared" si="261"/>
        <v>39.803528960602243</v>
      </c>
      <c r="AM527">
        <f t="shared" si="262"/>
        <v>2.9488653062924164</v>
      </c>
      <c r="AN527">
        <f t="shared" si="263"/>
        <v>9.6737215079978771</v>
      </c>
      <c r="AO527">
        <v>594.8116075713765</v>
      </c>
      <c r="AP527">
        <v>557.48815757575744</v>
      </c>
      <c r="AQ527">
        <v>4.9155913883223663</v>
      </c>
      <c r="AR527">
        <v>65.940295061858151</v>
      </c>
      <c r="AS527">
        <f t="shared" si="264"/>
        <v>2.9368313082043116</v>
      </c>
      <c r="AT527">
        <v>23.986781227780249</v>
      </c>
      <c r="AU527">
        <v>27.412349696969681</v>
      </c>
      <c r="AV527">
        <v>2.1717170370839919E-4</v>
      </c>
      <c r="AW527">
        <v>81.189635881585644</v>
      </c>
      <c r="AX527">
        <v>5</v>
      </c>
      <c r="AY527">
        <v>1</v>
      </c>
      <c r="AZ527">
        <f t="shared" si="265"/>
        <v>1</v>
      </c>
      <c r="BA527">
        <f t="shared" si="266"/>
        <v>0</v>
      </c>
      <c r="BB527">
        <f t="shared" si="267"/>
        <v>51782.082805811937</v>
      </c>
      <c r="BC527">
        <f t="shared" si="268"/>
        <v>1999.9737500000001</v>
      </c>
      <c r="BD527">
        <f t="shared" si="269"/>
        <v>1681.1776499999999</v>
      </c>
      <c r="BE527">
        <f t="shared" si="270"/>
        <v>0.84059985787313451</v>
      </c>
      <c r="BF527">
        <f t="shared" si="271"/>
        <v>0.16075772569514973</v>
      </c>
      <c r="BG527">
        <v>6</v>
      </c>
      <c r="BH527">
        <v>0.5</v>
      </c>
      <c r="BI527" t="s">
        <v>381</v>
      </c>
      <c r="BJ527">
        <v>2</v>
      </c>
      <c r="BK527" t="b">
        <v>1</v>
      </c>
      <c r="BL527">
        <v>1659883824.9437499</v>
      </c>
      <c r="BM527">
        <v>504.89187500000003</v>
      </c>
      <c r="BN527">
        <v>554.43349999999998</v>
      </c>
      <c r="BO527">
        <v>27.410718750000001</v>
      </c>
      <c r="BP527">
        <v>23.969718749999998</v>
      </c>
      <c r="BQ527">
        <v>503.34224999999998</v>
      </c>
      <c r="BR527">
        <v>27.40095625</v>
      </c>
      <c r="BS527">
        <v>500.09325000000001</v>
      </c>
      <c r="BT527">
        <v>99.252875000000003</v>
      </c>
      <c r="BU527">
        <v>9.9753987500000002E-2</v>
      </c>
      <c r="BV527">
        <v>31.09695</v>
      </c>
      <c r="BW527">
        <v>31.730943750000002</v>
      </c>
      <c r="BX527">
        <v>999.9</v>
      </c>
      <c r="BY527">
        <v>0</v>
      </c>
      <c r="BZ527">
        <v>0</v>
      </c>
      <c r="CA527">
        <v>10001.416875000001</v>
      </c>
      <c r="CB527">
        <v>0</v>
      </c>
      <c r="CC527">
        <v>182.5855</v>
      </c>
      <c r="CD527">
        <v>-49.541662500000001</v>
      </c>
      <c r="CE527">
        <v>519.12118750000002</v>
      </c>
      <c r="CF527">
        <v>568.04987499999993</v>
      </c>
      <c r="CG527">
        <v>3.4410081250000002</v>
      </c>
      <c r="CH527">
        <v>554.43349999999998</v>
      </c>
      <c r="CI527">
        <v>23.969718749999998</v>
      </c>
      <c r="CJ527">
        <v>2.7205931250000002</v>
      </c>
      <c r="CK527">
        <v>2.3790631250000001</v>
      </c>
      <c r="CL527">
        <v>22.410012500000001</v>
      </c>
      <c r="CM527">
        <v>20.221943750000001</v>
      </c>
      <c r="CN527">
        <v>1999.9737500000001</v>
      </c>
      <c r="CO527">
        <v>0.98000612500000006</v>
      </c>
      <c r="CP527">
        <v>1.99943125E-2</v>
      </c>
      <c r="CQ527">
        <v>0</v>
      </c>
      <c r="CR527">
        <v>2.4223750000000002</v>
      </c>
      <c r="CS527">
        <v>0</v>
      </c>
      <c r="CT527">
        <v>14680.924999999999</v>
      </c>
      <c r="CU527">
        <v>17412.112499999999</v>
      </c>
      <c r="CV527">
        <v>42.811999999999998</v>
      </c>
      <c r="CW527">
        <v>44.625</v>
      </c>
      <c r="CX527">
        <v>42.811999999999998</v>
      </c>
      <c r="CY527">
        <v>42.992125000000001</v>
      </c>
      <c r="CZ527">
        <v>42.972437499999998</v>
      </c>
      <c r="DA527">
        <v>1959.9837500000001</v>
      </c>
      <c r="DB527">
        <v>39.99</v>
      </c>
      <c r="DC527">
        <v>0</v>
      </c>
      <c r="DD527">
        <v>1659883832.3</v>
      </c>
      <c r="DE527">
        <v>0</v>
      </c>
      <c r="DF527">
        <v>1659883469</v>
      </c>
      <c r="DG527" t="s">
        <v>1153</v>
      </c>
      <c r="DH527">
        <v>1659883467</v>
      </c>
      <c r="DI527">
        <v>1659883469</v>
      </c>
      <c r="DJ527">
        <v>2</v>
      </c>
      <c r="DK527">
        <v>0.127</v>
      </c>
      <c r="DL527">
        <v>-8.9999999999999993E-3</v>
      </c>
      <c r="DM527">
        <v>1.3560000000000001</v>
      </c>
      <c r="DN527">
        <v>1.4999999999999999E-2</v>
      </c>
      <c r="DO527">
        <v>400</v>
      </c>
      <c r="DP527">
        <v>25</v>
      </c>
      <c r="DQ527">
        <v>0.21</v>
      </c>
      <c r="DR527">
        <v>0.05</v>
      </c>
      <c r="DS527">
        <v>9.2296657194253502</v>
      </c>
      <c r="DT527">
        <v>4.2384779414468774</v>
      </c>
      <c r="DU527">
        <v>0.32055107669922639</v>
      </c>
      <c r="DV527">
        <v>0</v>
      </c>
      <c r="DW527">
        <v>-49.548633333333328</v>
      </c>
      <c r="DX527">
        <v>-0.80298820912129243</v>
      </c>
      <c r="DY527">
        <v>0.32731083120211879</v>
      </c>
      <c r="DZ527">
        <v>1</v>
      </c>
      <c r="EA527">
        <v>383.04637832915449</v>
      </c>
      <c r="EB527">
        <v>236.76839456143719</v>
      </c>
      <c r="EC527">
        <v>17.67485831844423</v>
      </c>
      <c r="ED527">
        <v>0</v>
      </c>
      <c r="EE527">
        <v>3.4553432499999999</v>
      </c>
      <c r="EF527">
        <v>-0.30058030018761589</v>
      </c>
      <c r="EG527">
        <v>2.9519935923668611E-2</v>
      </c>
      <c r="EH527">
        <v>0</v>
      </c>
      <c r="EI527">
        <v>1.979449782355883</v>
      </c>
      <c r="EJ527">
        <v>-4.9288206553597357E-3</v>
      </c>
      <c r="EK527">
        <v>8.9358677546665327E-4</v>
      </c>
      <c r="EL527">
        <v>1</v>
      </c>
      <c r="EM527">
        <v>2</v>
      </c>
      <c r="EN527">
        <v>5</v>
      </c>
      <c r="EO527" t="s">
        <v>419</v>
      </c>
      <c r="EP527">
        <v>2.9420600000000001</v>
      </c>
      <c r="EQ527">
        <v>2.8016999999999999</v>
      </c>
      <c r="ER527">
        <v>0.11006299999999999</v>
      </c>
      <c r="ES527">
        <v>0.117338</v>
      </c>
      <c r="ET527">
        <v>0.11798699999999999</v>
      </c>
      <c r="EU527">
        <v>0.107497</v>
      </c>
      <c r="EV527">
        <v>18237.400000000001</v>
      </c>
      <c r="EW527">
        <v>18967.3</v>
      </c>
      <c r="EX527">
        <v>23835.7</v>
      </c>
      <c r="EY527">
        <v>25012.3</v>
      </c>
      <c r="EZ527">
        <v>33651.699999999997</v>
      </c>
      <c r="FA527">
        <v>35646.9</v>
      </c>
      <c r="FB527">
        <v>43460.9</v>
      </c>
      <c r="FC527">
        <v>46236.2</v>
      </c>
      <c r="FD527">
        <v>1.9414199999999999</v>
      </c>
      <c r="FE527">
        <v>1.8385499999999999</v>
      </c>
      <c r="FF527">
        <v>9.7021499999999997E-2</v>
      </c>
      <c r="FG527">
        <v>0</v>
      </c>
      <c r="FH527">
        <v>30.156199999999998</v>
      </c>
      <c r="FI527">
        <v>999.9</v>
      </c>
      <c r="FJ527">
        <v>59.6</v>
      </c>
      <c r="FK527">
        <v>35.6</v>
      </c>
      <c r="FL527">
        <v>35.062100000000001</v>
      </c>
      <c r="FM527">
        <v>64.089799999999997</v>
      </c>
      <c r="FN527">
        <v>26.1538</v>
      </c>
      <c r="FO527">
        <v>1</v>
      </c>
      <c r="FP527">
        <v>0.44710100000000003</v>
      </c>
      <c r="FQ527">
        <v>3.5960899999999998</v>
      </c>
      <c r="FR527">
        <v>20.281099999999999</v>
      </c>
      <c r="FS527">
        <v>5.2108499999999998</v>
      </c>
      <c r="FT527">
        <v>11.907400000000001</v>
      </c>
      <c r="FU527">
        <v>5.0023499999999999</v>
      </c>
      <c r="FV527">
        <v>3.28938</v>
      </c>
      <c r="FW527">
        <v>9999</v>
      </c>
      <c r="FX527">
        <v>9999</v>
      </c>
      <c r="FY527">
        <v>9999</v>
      </c>
      <c r="FZ527">
        <v>999.9</v>
      </c>
      <c r="GA527">
        <v>1.8595900000000001</v>
      </c>
      <c r="GB527">
        <v>1.8545499999999999</v>
      </c>
      <c r="GC527">
        <v>1.8577600000000001</v>
      </c>
      <c r="GD527">
        <v>1.85612</v>
      </c>
      <c r="GE527">
        <v>1.8549500000000001</v>
      </c>
      <c r="GF527">
        <v>1.8545499999999999</v>
      </c>
      <c r="GG527">
        <v>1.8532999999999999</v>
      </c>
      <c r="GH527">
        <v>1.8563799999999999</v>
      </c>
      <c r="GI527">
        <v>0</v>
      </c>
      <c r="GJ527">
        <v>0</v>
      </c>
      <c r="GK527">
        <v>0</v>
      </c>
      <c r="GL527">
        <v>0</v>
      </c>
      <c r="GM527" t="s">
        <v>384</v>
      </c>
      <c r="GN527" t="s">
        <v>385</v>
      </c>
      <c r="GO527" t="s">
        <v>386</v>
      </c>
      <c r="GP527" t="s">
        <v>386</v>
      </c>
      <c r="GQ527" t="s">
        <v>386</v>
      </c>
      <c r="GR527" t="s">
        <v>386</v>
      </c>
      <c r="GS527">
        <v>0</v>
      </c>
      <c r="GT527">
        <v>100</v>
      </c>
      <c r="GU527">
        <v>100</v>
      </c>
      <c r="GV527">
        <v>1.617</v>
      </c>
      <c r="GW527">
        <v>9.7999999999999997E-3</v>
      </c>
      <c r="GX527">
        <v>0.36794396410256031</v>
      </c>
      <c r="GY527">
        <v>3.036990343597491E-3</v>
      </c>
      <c r="GZ527">
        <v>-1.538114387597119E-6</v>
      </c>
      <c r="HA527">
        <v>3.3909691194327332E-10</v>
      </c>
      <c r="HB527">
        <v>-6.1192808482915917E-2</v>
      </c>
      <c r="HC527">
        <v>9.7621983196103414E-3</v>
      </c>
      <c r="HD527">
        <v>-3.3387782167185642E-4</v>
      </c>
      <c r="HE527">
        <v>2.632278881966732E-6</v>
      </c>
      <c r="HF527">
        <v>6</v>
      </c>
      <c r="HG527">
        <v>2134</v>
      </c>
      <c r="HH527">
        <v>2</v>
      </c>
      <c r="HI527">
        <v>31</v>
      </c>
      <c r="HJ527">
        <v>6.1</v>
      </c>
      <c r="HK527">
        <v>6.1</v>
      </c>
      <c r="HL527">
        <v>1.4489700000000001</v>
      </c>
      <c r="HM527">
        <v>2.33521</v>
      </c>
      <c r="HN527">
        <v>1.4978</v>
      </c>
      <c r="HO527">
        <v>2.3071299999999999</v>
      </c>
      <c r="HP527">
        <v>1.5478499999999999</v>
      </c>
      <c r="HQ527">
        <v>2.2534200000000002</v>
      </c>
      <c r="HR527">
        <v>39.491599999999998</v>
      </c>
      <c r="HS527">
        <v>15.0602</v>
      </c>
      <c r="HT527">
        <v>18</v>
      </c>
      <c r="HU527">
        <v>491.81599999999997</v>
      </c>
      <c r="HV527">
        <v>488.85899999999998</v>
      </c>
      <c r="HW527">
        <v>25.8263</v>
      </c>
      <c r="HX527">
        <v>32.686300000000003</v>
      </c>
      <c r="HY527">
        <v>30.001300000000001</v>
      </c>
      <c r="HZ527">
        <v>32.373199999999997</v>
      </c>
      <c r="IA527">
        <v>32.467599999999997</v>
      </c>
      <c r="IB527">
        <v>29.181699999999999</v>
      </c>
      <c r="IC527">
        <v>33.943600000000004</v>
      </c>
      <c r="ID527">
        <v>13.435499999999999</v>
      </c>
      <c r="IE527">
        <v>25.788699999999999</v>
      </c>
      <c r="IF527">
        <v>632.78300000000002</v>
      </c>
      <c r="IG527">
        <v>23.915400000000002</v>
      </c>
      <c r="IH527">
        <v>100.497</v>
      </c>
      <c r="II527">
        <v>100.206</v>
      </c>
      <c r="IJ527" t="s">
        <v>3545</v>
      </c>
    </row>
    <row r="528" spans="1:244" x14ac:dyDescent="0.2">
      <c r="A528">
        <v>512</v>
      </c>
      <c r="B528">
        <v>1659883834.5999999</v>
      </c>
      <c r="C528">
        <v>3577.5</v>
      </c>
      <c r="D528" t="s">
        <v>1386</v>
      </c>
      <c r="E528" t="s">
        <v>1387</v>
      </c>
      <c r="F528">
        <v>1</v>
      </c>
      <c r="G528" t="s">
        <v>1138</v>
      </c>
      <c r="H528" t="s">
        <v>379</v>
      </c>
      <c r="I528" t="s">
        <v>1135</v>
      </c>
      <c r="J528" t="s">
        <v>1150</v>
      </c>
      <c r="K528" t="s">
        <v>1151</v>
      </c>
      <c r="L528" t="s">
        <v>1152</v>
      </c>
      <c r="M528" t="s">
        <v>380</v>
      </c>
      <c r="N528">
        <v>1659883826.9124999</v>
      </c>
      <c r="O528">
        <f t="shared" si="238"/>
        <v>2.9356105313292106E-3</v>
      </c>
      <c r="P528">
        <f t="shared" si="239"/>
        <v>2.9356105313292105</v>
      </c>
      <c r="Q528">
        <f t="shared" si="240"/>
        <v>10.024145428224431</v>
      </c>
      <c r="R528">
        <f t="shared" si="241"/>
        <v>514.53600000000006</v>
      </c>
      <c r="S528">
        <f t="shared" si="242"/>
        <v>387.04066311526265</v>
      </c>
      <c r="T528">
        <f t="shared" si="243"/>
        <v>38.453588340607332</v>
      </c>
      <c r="U528">
        <f t="shared" si="244"/>
        <v>51.120611904621605</v>
      </c>
      <c r="V528">
        <f t="shared" si="245"/>
        <v>0.14578465642432811</v>
      </c>
      <c r="W528">
        <f t="shared" si="246"/>
        <v>2.9166397649832629</v>
      </c>
      <c r="X528">
        <f t="shared" si="247"/>
        <v>0.14185410412268498</v>
      </c>
      <c r="Y528">
        <f t="shared" si="248"/>
        <v>8.9003132812646074E-2</v>
      </c>
      <c r="Z528">
        <f t="shared" si="249"/>
        <v>321.50933624999999</v>
      </c>
      <c r="AA528">
        <f t="shared" si="250"/>
        <v>32.229963483841658</v>
      </c>
      <c r="AB528">
        <f t="shared" si="251"/>
        <v>31.729475000000001</v>
      </c>
      <c r="AC528">
        <f t="shared" si="252"/>
        <v>4.702453267285768</v>
      </c>
      <c r="AD528">
        <f t="shared" si="253"/>
        <v>60.034089189269515</v>
      </c>
      <c r="AE528">
        <f t="shared" si="254"/>
        <v>2.7232240350067123</v>
      </c>
      <c r="AF528">
        <f t="shared" si="255"/>
        <v>4.5361295087216229</v>
      </c>
      <c r="AG528">
        <f t="shared" si="256"/>
        <v>1.9792292322790557</v>
      </c>
      <c r="AH528">
        <f t="shared" si="257"/>
        <v>-129.46042443161818</v>
      </c>
      <c r="AI528">
        <f t="shared" si="258"/>
        <v>-99.609784601387574</v>
      </c>
      <c r="AJ528">
        <f t="shared" si="259"/>
        <v>-7.700507262654182</v>
      </c>
      <c r="AK528">
        <f t="shared" si="260"/>
        <v>84.738619954340052</v>
      </c>
      <c r="AL528">
        <f t="shared" si="261"/>
        <v>40.074805263543787</v>
      </c>
      <c r="AM528">
        <f t="shared" si="262"/>
        <v>2.9430028608256129</v>
      </c>
      <c r="AN528">
        <f t="shared" si="263"/>
        <v>10.024145428224431</v>
      </c>
      <c r="AO528">
        <v>603.0351586724521</v>
      </c>
      <c r="AP528">
        <v>565.01867878787868</v>
      </c>
      <c r="AQ528">
        <v>4.9664101079194829</v>
      </c>
      <c r="AR528">
        <v>65.940295061858151</v>
      </c>
      <c r="AS528">
        <f t="shared" si="264"/>
        <v>2.9356105313292105</v>
      </c>
      <c r="AT528">
        <v>23.992227610030209</v>
      </c>
      <c r="AU528">
        <v>27.41597272727272</v>
      </c>
      <c r="AV528">
        <v>2.6595569701483079E-4</v>
      </c>
      <c r="AW528">
        <v>81.189635881585644</v>
      </c>
      <c r="AX528">
        <v>5</v>
      </c>
      <c r="AY528">
        <v>1</v>
      </c>
      <c r="AZ528">
        <f t="shared" si="265"/>
        <v>1</v>
      </c>
      <c r="BA528">
        <f t="shared" si="266"/>
        <v>0</v>
      </c>
      <c r="BB528">
        <f t="shared" si="267"/>
        <v>51781.730485579275</v>
      </c>
      <c r="BC528">
        <f t="shared" si="268"/>
        <v>1999.961875</v>
      </c>
      <c r="BD528">
        <f t="shared" si="269"/>
        <v>1681.1676749999999</v>
      </c>
      <c r="BE528">
        <f t="shared" si="270"/>
        <v>0.84059986143485854</v>
      </c>
      <c r="BF528">
        <f t="shared" si="271"/>
        <v>0.16075773256927711</v>
      </c>
      <c r="BG528">
        <v>6</v>
      </c>
      <c r="BH528">
        <v>0.5</v>
      </c>
      <c r="BI528" t="s">
        <v>381</v>
      </c>
      <c r="BJ528">
        <v>2</v>
      </c>
      <c r="BK528" t="b">
        <v>1</v>
      </c>
      <c r="BL528">
        <v>1659883826.9124999</v>
      </c>
      <c r="BM528">
        <v>514.53600000000006</v>
      </c>
      <c r="BN528">
        <v>564.4325</v>
      </c>
      <c r="BO528">
        <v>27.409624999999998</v>
      </c>
      <c r="BP528">
        <v>23.975537500000002</v>
      </c>
      <c r="BQ528">
        <v>512.96962499999995</v>
      </c>
      <c r="BR528">
        <v>27.399862500000001</v>
      </c>
      <c r="BS528">
        <v>500.10424999999998</v>
      </c>
      <c r="BT528">
        <v>99.253</v>
      </c>
      <c r="BU528">
        <v>9.9838099999999999E-2</v>
      </c>
      <c r="BV528">
        <v>31.095993750000002</v>
      </c>
      <c r="BW528">
        <v>31.729475000000001</v>
      </c>
      <c r="BX528">
        <v>999.9</v>
      </c>
      <c r="BY528">
        <v>0</v>
      </c>
      <c r="BZ528">
        <v>0</v>
      </c>
      <c r="CA528">
        <v>10001.299999999999</v>
      </c>
      <c r="CB528">
        <v>0</v>
      </c>
      <c r="CC528">
        <v>183.18731249999999</v>
      </c>
      <c r="CD528">
        <v>-49.896574999999999</v>
      </c>
      <c r="CE528">
        <v>529.03656249999995</v>
      </c>
      <c r="CF528">
        <v>578.29793749999999</v>
      </c>
      <c r="CG528">
        <v>3.4341006250000001</v>
      </c>
      <c r="CH528">
        <v>564.4325</v>
      </c>
      <c r="CI528">
        <v>23.975537500000002</v>
      </c>
      <c r="CJ528">
        <v>2.7204881250000001</v>
      </c>
      <c r="CK528">
        <v>2.3796431249999999</v>
      </c>
      <c r="CL528">
        <v>22.409387500000001</v>
      </c>
      <c r="CM528">
        <v>20.225893750000001</v>
      </c>
      <c r="CN528">
        <v>1999.961875</v>
      </c>
      <c r="CO528">
        <v>0.98000612499999995</v>
      </c>
      <c r="CP528">
        <v>1.99943125E-2</v>
      </c>
      <c r="CQ528">
        <v>0</v>
      </c>
      <c r="CR528">
        <v>2.5384375000000001</v>
      </c>
      <c r="CS528">
        <v>0</v>
      </c>
      <c r="CT528">
        <v>14677.268749999999</v>
      </c>
      <c r="CU528">
        <v>17412.012500000001</v>
      </c>
      <c r="CV528">
        <v>42.819875000000003</v>
      </c>
      <c r="CW528">
        <v>44.632750000000001</v>
      </c>
      <c r="CX528">
        <v>42.819875000000003</v>
      </c>
      <c r="CY528">
        <v>43</v>
      </c>
      <c r="CZ528">
        <v>42.980312499999997</v>
      </c>
      <c r="DA528">
        <v>1959.971875</v>
      </c>
      <c r="DB528">
        <v>39.99</v>
      </c>
      <c r="DC528">
        <v>0</v>
      </c>
      <c r="DD528">
        <v>1659883833.5</v>
      </c>
      <c r="DE528">
        <v>0</v>
      </c>
      <c r="DF528">
        <v>1659883469</v>
      </c>
      <c r="DG528" t="s">
        <v>1153</v>
      </c>
      <c r="DH528">
        <v>1659883467</v>
      </c>
      <c r="DI528">
        <v>1659883469</v>
      </c>
      <c r="DJ528">
        <v>2</v>
      </c>
      <c r="DK528">
        <v>0.127</v>
      </c>
      <c r="DL528">
        <v>-8.9999999999999993E-3</v>
      </c>
      <c r="DM528">
        <v>1.3560000000000001</v>
      </c>
      <c r="DN528">
        <v>1.4999999999999999E-2</v>
      </c>
      <c r="DO528">
        <v>400</v>
      </c>
      <c r="DP528">
        <v>25</v>
      </c>
      <c r="DQ528">
        <v>0.21</v>
      </c>
      <c r="DR528">
        <v>0.05</v>
      </c>
      <c r="DS528">
        <v>9.3043337790217358</v>
      </c>
      <c r="DT528">
        <v>3.8234540759616791</v>
      </c>
      <c r="DU528">
        <v>0.28671543871265431</v>
      </c>
      <c r="DV528">
        <v>0</v>
      </c>
      <c r="DW528">
        <v>-49.666713333333327</v>
      </c>
      <c r="DX528">
        <v>-2.1125072302557188</v>
      </c>
      <c r="DY528">
        <v>0.45368112791058668</v>
      </c>
      <c r="DZ528">
        <v>0</v>
      </c>
      <c r="EA528">
        <v>386.92689196024202</v>
      </c>
      <c r="EB528">
        <v>240.89167967995371</v>
      </c>
      <c r="EC528">
        <v>17.974060884589761</v>
      </c>
      <c r="ED528">
        <v>0</v>
      </c>
      <c r="EE528">
        <v>3.4504562499999998</v>
      </c>
      <c r="EF528">
        <v>-0.27570923076924131</v>
      </c>
      <c r="EG528">
        <v>2.713864953230908E-2</v>
      </c>
      <c r="EH528">
        <v>0</v>
      </c>
      <c r="EI528">
        <v>1.9795270159402709</v>
      </c>
      <c r="EJ528">
        <v>-5.7834212877294899E-3</v>
      </c>
      <c r="EK528">
        <v>8.6954710254754579E-4</v>
      </c>
      <c r="EL528">
        <v>1</v>
      </c>
      <c r="EM528">
        <v>1</v>
      </c>
      <c r="EN528">
        <v>5</v>
      </c>
      <c r="EO528" t="s">
        <v>404</v>
      </c>
      <c r="EP528">
        <v>2.94217</v>
      </c>
      <c r="EQ528">
        <v>2.80166</v>
      </c>
      <c r="ER528">
        <v>0.111138</v>
      </c>
      <c r="ES528">
        <v>0.11856999999999999</v>
      </c>
      <c r="ET528">
        <v>0.117996</v>
      </c>
      <c r="EU528">
        <v>0.107506</v>
      </c>
      <c r="EV528">
        <v>18215.3</v>
      </c>
      <c r="EW528">
        <v>18940.7</v>
      </c>
      <c r="EX528">
        <v>23835.5</v>
      </c>
      <c r="EY528">
        <v>25012.1</v>
      </c>
      <c r="EZ528">
        <v>33651.199999999997</v>
      </c>
      <c r="FA528">
        <v>35646.5</v>
      </c>
      <c r="FB528">
        <v>43460.7</v>
      </c>
      <c r="FC528">
        <v>46236.1</v>
      </c>
      <c r="FD528">
        <v>1.9415</v>
      </c>
      <c r="FE528">
        <v>1.8385800000000001</v>
      </c>
      <c r="FF528">
        <v>9.6172099999999996E-2</v>
      </c>
      <c r="FG528">
        <v>0</v>
      </c>
      <c r="FH528">
        <v>30.159700000000001</v>
      </c>
      <c r="FI528">
        <v>999.9</v>
      </c>
      <c r="FJ528">
        <v>59.6</v>
      </c>
      <c r="FK528">
        <v>35.5</v>
      </c>
      <c r="FL528">
        <v>34.865499999999997</v>
      </c>
      <c r="FM528">
        <v>64.199799999999996</v>
      </c>
      <c r="FN528">
        <v>25.817299999999999</v>
      </c>
      <c r="FO528">
        <v>1</v>
      </c>
      <c r="FP528">
        <v>0.44755099999999998</v>
      </c>
      <c r="FQ528">
        <v>3.5710299999999999</v>
      </c>
      <c r="FR528">
        <v>20.2818</v>
      </c>
      <c r="FS528">
        <v>5.2115999999999998</v>
      </c>
      <c r="FT528">
        <v>11.907999999999999</v>
      </c>
      <c r="FU528">
        <v>5.0030000000000001</v>
      </c>
      <c r="FV528">
        <v>3.2895799999999999</v>
      </c>
      <c r="FW528">
        <v>9999</v>
      </c>
      <c r="FX528">
        <v>9999</v>
      </c>
      <c r="FY528">
        <v>9999</v>
      </c>
      <c r="FZ528">
        <v>999.9</v>
      </c>
      <c r="GA528">
        <v>1.8595900000000001</v>
      </c>
      <c r="GB528">
        <v>1.8545499999999999</v>
      </c>
      <c r="GC528">
        <v>1.8577600000000001</v>
      </c>
      <c r="GD528">
        <v>1.85612</v>
      </c>
      <c r="GE528">
        <v>1.8549500000000001</v>
      </c>
      <c r="GF528">
        <v>1.8545499999999999</v>
      </c>
      <c r="GG528">
        <v>1.85331</v>
      </c>
      <c r="GH528">
        <v>1.8563799999999999</v>
      </c>
      <c r="GI528">
        <v>0</v>
      </c>
      <c r="GJ528">
        <v>0</v>
      </c>
      <c r="GK528">
        <v>0</v>
      </c>
      <c r="GL528">
        <v>0</v>
      </c>
      <c r="GM528" t="s">
        <v>384</v>
      </c>
      <c r="GN528" t="s">
        <v>385</v>
      </c>
      <c r="GO528" t="s">
        <v>386</v>
      </c>
      <c r="GP528" t="s">
        <v>386</v>
      </c>
      <c r="GQ528" t="s">
        <v>386</v>
      </c>
      <c r="GR528" t="s">
        <v>386</v>
      </c>
      <c r="GS528">
        <v>0</v>
      </c>
      <c r="GT528">
        <v>100</v>
      </c>
      <c r="GU528">
        <v>100</v>
      </c>
      <c r="GV528">
        <v>1.63</v>
      </c>
      <c r="GW528">
        <v>9.7000000000000003E-3</v>
      </c>
      <c r="GX528">
        <v>0.36794396410256031</v>
      </c>
      <c r="GY528">
        <v>3.036990343597491E-3</v>
      </c>
      <c r="GZ528">
        <v>-1.538114387597119E-6</v>
      </c>
      <c r="HA528">
        <v>3.3909691194327332E-10</v>
      </c>
      <c r="HB528">
        <v>-6.1192808482915917E-2</v>
      </c>
      <c r="HC528">
        <v>9.7621983196103414E-3</v>
      </c>
      <c r="HD528">
        <v>-3.3387782167185642E-4</v>
      </c>
      <c r="HE528">
        <v>2.632278881966732E-6</v>
      </c>
      <c r="HF528">
        <v>6</v>
      </c>
      <c r="HG528">
        <v>2134</v>
      </c>
      <c r="HH528">
        <v>2</v>
      </c>
      <c r="HI528">
        <v>31</v>
      </c>
      <c r="HJ528">
        <v>6.1</v>
      </c>
      <c r="HK528">
        <v>6.1</v>
      </c>
      <c r="HL528">
        <v>1.4636199999999999</v>
      </c>
      <c r="HM528">
        <v>2.3278799999999999</v>
      </c>
      <c r="HN528">
        <v>1.4978</v>
      </c>
      <c r="HO528">
        <v>2.3071299999999999</v>
      </c>
      <c r="HP528">
        <v>1.5478499999999999</v>
      </c>
      <c r="HQ528">
        <v>2.35229</v>
      </c>
      <c r="HR528">
        <v>39.491599999999998</v>
      </c>
      <c r="HS528">
        <v>15.0602</v>
      </c>
      <c r="HT528">
        <v>18</v>
      </c>
      <c r="HU528">
        <v>491.88099999999997</v>
      </c>
      <c r="HV528">
        <v>488.89400000000001</v>
      </c>
      <c r="HW528">
        <v>25.792000000000002</v>
      </c>
      <c r="HX528">
        <v>32.689599999999999</v>
      </c>
      <c r="HY528">
        <v>30.001300000000001</v>
      </c>
      <c r="HZ528">
        <v>32.375900000000001</v>
      </c>
      <c r="IA528">
        <v>32.470100000000002</v>
      </c>
      <c r="IB528">
        <v>29.374400000000001</v>
      </c>
      <c r="IC528">
        <v>33.943600000000004</v>
      </c>
      <c r="ID528">
        <v>13.435499999999999</v>
      </c>
      <c r="IE528">
        <v>25.696899999999999</v>
      </c>
      <c r="IF528">
        <v>632.78300000000002</v>
      </c>
      <c r="IG528">
        <v>23.915900000000001</v>
      </c>
      <c r="IH528">
        <v>100.497</v>
      </c>
      <c r="II528">
        <v>100.206</v>
      </c>
      <c r="IJ528" t="s">
        <v>3545</v>
      </c>
    </row>
    <row r="529" spans="1:244" x14ac:dyDescent="0.2">
      <c r="A529">
        <v>513</v>
      </c>
      <c r="B529">
        <v>1659883835.0999999</v>
      </c>
      <c r="C529">
        <v>3578</v>
      </c>
      <c r="D529" t="s">
        <v>1388</v>
      </c>
      <c r="E529" t="s">
        <v>1389</v>
      </c>
      <c r="F529">
        <v>1</v>
      </c>
      <c r="G529" t="s">
        <v>1138</v>
      </c>
      <c r="H529" t="s">
        <v>379</v>
      </c>
      <c r="I529" t="s">
        <v>1135</v>
      </c>
      <c r="J529" t="s">
        <v>1150</v>
      </c>
      <c r="K529" t="s">
        <v>1151</v>
      </c>
      <c r="L529" t="s">
        <v>1152</v>
      </c>
      <c r="M529" t="s">
        <v>380</v>
      </c>
      <c r="N529">
        <v>1659883826.9124999</v>
      </c>
      <c r="O529">
        <f t="shared" ref="O529:O592" si="272">(P529)/1000</f>
        <v>2.9353468876495712E-3</v>
      </c>
      <c r="P529">
        <f t="shared" ref="P529:P592" si="273">IF(BK529, AS529, AM529)</f>
        <v>2.9353468876495712</v>
      </c>
      <c r="Q529">
        <f t="shared" ref="Q529:Q592" si="274">IF(BK529, AN529, AL529)</f>
        <v>10.167387574874382</v>
      </c>
      <c r="R529">
        <f t="shared" ref="R529:R592" si="275">BM529 - IF(AZ529&gt;1, Q529*BG529*100/(BB529*CA529), 0)</f>
        <v>514.53600000000006</v>
      </c>
      <c r="S529">
        <f t="shared" ref="S529:S592" si="276">((Y529-O529/2)*R529-Q529)/(Y529+O529/2)</f>
        <v>385.4472305288084</v>
      </c>
      <c r="T529">
        <f t="shared" ref="T529:T592" si="277">S529*(BT529+BU529)/1000</f>
        <v>38.295276290822073</v>
      </c>
      <c r="U529">
        <f t="shared" ref="U529:U592" si="278">(BM529 - IF(AZ529&gt;1, Q529*BG529*100/(BB529*CA529), 0))*(BT529+BU529)/1000</f>
        <v>51.120611904621605</v>
      </c>
      <c r="V529">
        <f t="shared" ref="V529:V592" si="279">2/((1/X529-1/W529)+SIGN(X529)*SQRT((1/X529-1/W529)*(1/X529-1/W529) + 4*BH529/((BH529+1)*(BH529+1))*(2*1/X529*1/W529-1/W529*1/W529)))</f>
        <v>0.14577120172667457</v>
      </c>
      <c r="W529">
        <f t="shared" ref="W529:W592" si="280">IF(LEFT(BI529,1)&lt;&gt;"0",IF(LEFT(BI529,1)="1",3,BJ529),$D$5+$E$5*(CA529*BT529/($K$5*1000))+$F$5*(CA529*BT529/($K$5*1000))*MAX(MIN(BG529,$J$5),$I$5)*MAX(MIN(BG529,$J$5),$I$5)+$G$5*MAX(MIN(BG529,$J$5),$I$5)*(CA529*BT529/($K$5*1000))+$H$5*(CA529*BT529/($K$5*1000))*(CA529*BT529/($K$5*1000)))</f>
        <v>2.9166397649832629</v>
      </c>
      <c r="X529">
        <f t="shared" ref="X529:X592" si="281">O529*(1000-(1000*0.61365*EXP(17.502*AB529/(240.97+AB529))/(BT529+BU529)+BO529)/2)/(1000*0.61365*EXP(17.502*AB529/(240.97+AB529))/(BT529+BU529)-BO529)</f>
        <v>0.14184136437482547</v>
      </c>
      <c r="Y529">
        <f t="shared" ref="Y529:Y592" si="282">1/((BH529+1)/(V529/1.6)+1/(W529/1.37)) + BH529/((BH529+1)/(V529/1.6) + BH529/(W529/1.37))</f>
        <v>8.8995108631606812E-2</v>
      </c>
      <c r="Z529">
        <f t="shared" ref="Z529:Z592" si="283">(BC529*BF529)</f>
        <v>321.50933624999999</v>
      </c>
      <c r="AA529">
        <f t="shared" ref="AA529:AA592" si="284">(BV529+(Z529+2*0.95*0.0000000567*(((BV529+$B$7)+273)^4-(BV529+273)^4)-44100*O529)/(1.84*29.3*W529+8*0.95*0.0000000567*(BV529+273)^3))</f>
        <v>32.230032134635941</v>
      </c>
      <c r="AB529">
        <f t="shared" ref="AB529:AB592" si="285">($C$7*BW529+$D$7*BX529+$E$7*AA529)</f>
        <v>31.729475000000001</v>
      </c>
      <c r="AC529">
        <f t="shared" ref="AC529:AC592" si="286">0.61365*EXP(17.502*AB529/(240.97+AB529))</f>
        <v>4.702453267285768</v>
      </c>
      <c r="AD529">
        <f t="shared" ref="AD529:AD592" si="287">(AE529/AF529*100)</f>
        <v>60.034089189269515</v>
      </c>
      <c r="AE529">
        <f t="shared" ref="AE529:AE592" si="288">BO529*(BT529+BU529)/1000</f>
        <v>2.7232240350067123</v>
      </c>
      <c r="AF529">
        <f t="shared" ref="AF529:AF592" si="289">0.61365*EXP(17.502*BV529/(240.97+BV529))</f>
        <v>4.5361295087216229</v>
      </c>
      <c r="AG529">
        <f t="shared" ref="AG529:AG592" si="290">(AC529-BO529*(BT529+BU529)/1000)</f>
        <v>1.9792292322790557</v>
      </c>
      <c r="AH529">
        <f t="shared" ref="AH529:AH592" si="291">(-O529*44100)</f>
        <v>-129.4487977453461</v>
      </c>
      <c r="AI529">
        <f t="shared" ref="AI529:AI592" si="292">2*29.3*W529*0.92*(BV529-AB529)</f>
        <v>-99.609784601387574</v>
      </c>
      <c r="AJ529">
        <f t="shared" ref="AJ529:AJ592" si="293">2*0.95*0.0000000567*(((BV529+$B$7)+273)^4-(AB529+273)^4)</f>
        <v>-7.700507262654182</v>
      </c>
      <c r="AK529">
        <f t="shared" ref="AK529:AK592" si="294">Z529+AJ529+AH529+AI529</f>
        <v>84.750246640612133</v>
      </c>
      <c r="AL529">
        <f t="shared" ref="AL529:AL592" si="295">BS529*AZ529*(BN529-BM529*(1000-AZ529*BP529)/(1000-AZ529*BO529))/(100*BG529)</f>
        <v>40.074805263543787</v>
      </c>
      <c r="AM529">
        <f t="shared" ref="AM529:AM592" si="296">1000*BS529*AZ529*(BO529-BP529)/(100*BG529*(1000-AZ529*BO529))</f>
        <v>2.9430028608256129</v>
      </c>
      <c r="AN529">
        <f t="shared" ref="AN529:AN592" si="297">(AO529 - AP529 - BT529*1000/(8.314*(BV529+273.15)) * AR529/BS529 * AQ529) * BS529/(100*BG529) * (1000 - BP529)/1000</f>
        <v>10.167387574874382</v>
      </c>
      <c r="AO529">
        <v>606.02529033037649</v>
      </c>
      <c r="AP529">
        <v>567.60381818181781</v>
      </c>
      <c r="AQ529">
        <v>5.010656416832763</v>
      </c>
      <c r="AR529">
        <v>65.940295061858151</v>
      </c>
      <c r="AS529">
        <f t="shared" ref="AS529:AS592" si="298">(AU529 - AT529 + BT529*1000/(8.314*(BV529+273.15)) * AW529/BS529 * AV529) * BS529/(100*BG529) * 1000/(1000 - AU529)</f>
        <v>2.9353468876495712</v>
      </c>
      <c r="AT529">
        <v>23.993267776964469</v>
      </c>
      <c r="AU529">
        <v>27.41667515151515</v>
      </c>
      <c r="AV529">
        <v>2.7029380762190312E-4</v>
      </c>
      <c r="AW529">
        <v>81.189635881585644</v>
      </c>
      <c r="AX529">
        <v>5</v>
      </c>
      <c r="AY529">
        <v>1</v>
      </c>
      <c r="AZ529">
        <f t="shared" ref="AZ529:AZ592" si="299">IF(AX529*$H$13&gt;=BB529,1,(BB529/(BB529-AX529*$H$13)))</f>
        <v>1</v>
      </c>
      <c r="BA529">
        <f t="shared" ref="BA529:BA592" si="300">(AZ529-1)*100</f>
        <v>0</v>
      </c>
      <c r="BB529">
        <f t="shared" ref="BB529:BB592" si="301">MAX(0,($B$13+$C$13*CA529)/(1+$D$13*CA529)*BT529/(BV529+273)*$E$13)</f>
        <v>51781.730485579275</v>
      </c>
      <c r="BC529">
        <f t="shared" ref="BC529:BC592" si="302">$B$11*CB529+$C$11*CC529+$F$11*CN529*(1-CQ529)</f>
        <v>1999.961875</v>
      </c>
      <c r="BD529">
        <f t="shared" ref="BD529:BD592" si="303">BC529*BE529</f>
        <v>1681.1676749999999</v>
      </c>
      <c r="BE529">
        <f t="shared" ref="BE529:BE592" si="304">($B$11*$D$9+$C$11*$D$9+$F$11*((DA529+CS529)/MAX(DA529+CS529+DB529, 0.1)*$I$9+DB529/MAX(DA529+CS529+DB529, 0.1)*$J$9))/($B$11+$C$11+$F$11)</f>
        <v>0.84059986143485854</v>
      </c>
      <c r="BF529">
        <f t="shared" ref="BF529:BF592" si="305">($B$11*$K$9+$C$11*$K$9+$F$11*((DA529+CS529)/MAX(DA529+CS529+DB529, 0.1)*$P$9+DB529/MAX(DA529+CS529+DB529, 0.1)*$Q$9))/($B$11+$C$11+$F$11)</f>
        <v>0.16075773256927711</v>
      </c>
      <c r="BG529">
        <v>6</v>
      </c>
      <c r="BH529">
        <v>0.5</v>
      </c>
      <c r="BI529" t="s">
        <v>381</v>
      </c>
      <c r="BJ529">
        <v>2</v>
      </c>
      <c r="BK529" t="b">
        <v>1</v>
      </c>
      <c r="BL529">
        <v>1659883826.9124999</v>
      </c>
      <c r="BM529">
        <v>514.53600000000006</v>
      </c>
      <c r="BN529">
        <v>564.4325</v>
      </c>
      <c r="BO529">
        <v>27.409624999999998</v>
      </c>
      <c r="BP529">
        <v>23.975537500000002</v>
      </c>
      <c r="BQ529">
        <v>512.96962499999995</v>
      </c>
      <c r="BR529">
        <v>27.399862500000001</v>
      </c>
      <c r="BS529">
        <v>500.10424999999998</v>
      </c>
      <c r="BT529">
        <v>99.253</v>
      </c>
      <c r="BU529">
        <v>9.9838099999999999E-2</v>
      </c>
      <c r="BV529">
        <v>31.095993750000002</v>
      </c>
      <c r="BW529">
        <v>31.729475000000001</v>
      </c>
      <c r="BX529">
        <v>999.9</v>
      </c>
      <c r="BY529">
        <v>0</v>
      </c>
      <c r="BZ529">
        <v>0</v>
      </c>
      <c r="CA529">
        <v>10001.299999999999</v>
      </c>
      <c r="CB529">
        <v>0</v>
      </c>
      <c r="CC529">
        <v>183.18731249999999</v>
      </c>
      <c r="CD529">
        <v>-49.896574999999999</v>
      </c>
      <c r="CE529">
        <v>529.03656249999995</v>
      </c>
      <c r="CF529">
        <v>578.29793749999999</v>
      </c>
      <c r="CG529">
        <v>3.4341006250000001</v>
      </c>
      <c r="CH529">
        <v>564.4325</v>
      </c>
      <c r="CI529">
        <v>23.975537500000002</v>
      </c>
      <c r="CJ529">
        <v>2.7204881250000001</v>
      </c>
      <c r="CK529">
        <v>2.3796431249999999</v>
      </c>
      <c r="CL529">
        <v>22.409387500000001</v>
      </c>
      <c r="CM529">
        <v>20.225893750000001</v>
      </c>
      <c r="CN529">
        <v>1999.961875</v>
      </c>
      <c r="CO529">
        <v>0.98000612499999995</v>
      </c>
      <c r="CP529">
        <v>1.99943125E-2</v>
      </c>
      <c r="CQ529">
        <v>0</v>
      </c>
      <c r="CR529">
        <v>2.5384375000000001</v>
      </c>
      <c r="CS529">
        <v>0</v>
      </c>
      <c r="CT529">
        <v>14677.268749999999</v>
      </c>
      <c r="CU529">
        <v>17412.012500000001</v>
      </c>
      <c r="CV529">
        <v>42.819875000000003</v>
      </c>
      <c r="CW529">
        <v>44.632750000000001</v>
      </c>
      <c r="CX529">
        <v>42.819875000000003</v>
      </c>
      <c r="CY529">
        <v>43</v>
      </c>
      <c r="CZ529">
        <v>42.980312499999997</v>
      </c>
      <c r="DA529">
        <v>1959.971875</v>
      </c>
      <c r="DB529">
        <v>39.99</v>
      </c>
      <c r="DC529">
        <v>0</v>
      </c>
      <c r="DD529">
        <v>1659883834.0999999</v>
      </c>
      <c r="DE529">
        <v>0</v>
      </c>
      <c r="DF529">
        <v>1659883469</v>
      </c>
      <c r="DG529" t="s">
        <v>1153</v>
      </c>
      <c r="DH529">
        <v>1659883467</v>
      </c>
      <c r="DI529">
        <v>1659883469</v>
      </c>
      <c r="DJ529">
        <v>2</v>
      </c>
      <c r="DK529">
        <v>0.127</v>
      </c>
      <c r="DL529">
        <v>-8.9999999999999993E-3</v>
      </c>
      <c r="DM529">
        <v>1.3560000000000001</v>
      </c>
      <c r="DN529">
        <v>1.4999999999999999E-2</v>
      </c>
      <c r="DO529">
        <v>400</v>
      </c>
      <c r="DP529">
        <v>25</v>
      </c>
      <c r="DQ529">
        <v>0.21</v>
      </c>
      <c r="DR529">
        <v>0.05</v>
      </c>
      <c r="DS529">
        <v>9.3936679228779063</v>
      </c>
      <c r="DT529">
        <v>3.745664835260198</v>
      </c>
      <c r="DU529">
        <v>0.28790297229225498</v>
      </c>
      <c r="DV529">
        <v>0</v>
      </c>
      <c r="DW529">
        <v>-49.938867741935489</v>
      </c>
      <c r="DX529">
        <v>-6.3739887096774357</v>
      </c>
      <c r="DY529">
        <v>0.86052544840144896</v>
      </c>
      <c r="DZ529">
        <v>0</v>
      </c>
      <c r="EA529">
        <v>393.82322492159108</v>
      </c>
      <c r="EB529">
        <v>241.58682961956421</v>
      </c>
      <c r="EC529">
        <v>17.445738134055301</v>
      </c>
      <c r="ED529">
        <v>0</v>
      </c>
      <c r="EE529">
        <v>3.4455119512195118</v>
      </c>
      <c r="EF529">
        <v>-0.24403986062717539</v>
      </c>
      <c r="EG529">
        <v>2.4889464145719051E-2</v>
      </c>
      <c r="EH529">
        <v>0</v>
      </c>
      <c r="EI529">
        <v>1.9792877967121449</v>
      </c>
      <c r="EJ529">
        <v>-5.352288045726422E-3</v>
      </c>
      <c r="EK529">
        <v>8.5384791366135829E-4</v>
      </c>
      <c r="EL529">
        <v>1</v>
      </c>
      <c r="EM529">
        <v>1</v>
      </c>
      <c r="EN529">
        <v>5</v>
      </c>
      <c r="EO529" t="s">
        <v>404</v>
      </c>
      <c r="EP529">
        <v>2.9419599999999999</v>
      </c>
      <c r="EQ529">
        <v>2.80165</v>
      </c>
      <c r="ER529">
        <v>0.111511</v>
      </c>
      <c r="ES529">
        <v>0.11894100000000001</v>
      </c>
      <c r="ET529">
        <v>0.117996</v>
      </c>
      <c r="EU529">
        <v>0.107511</v>
      </c>
      <c r="EV529">
        <v>18207.599999999999</v>
      </c>
      <c r="EW529">
        <v>18932.7</v>
      </c>
      <c r="EX529">
        <v>23835.5</v>
      </c>
      <c r="EY529">
        <v>25012.1</v>
      </c>
      <c r="EZ529">
        <v>33651.1</v>
      </c>
      <c r="FA529">
        <v>35646.300000000003</v>
      </c>
      <c r="FB529">
        <v>43460.6</v>
      </c>
      <c r="FC529">
        <v>46236.1</v>
      </c>
      <c r="FD529">
        <v>1.9413199999999999</v>
      </c>
      <c r="FE529">
        <v>1.8385800000000001</v>
      </c>
      <c r="FF529">
        <v>9.5963499999999993E-2</v>
      </c>
      <c r="FG529">
        <v>0</v>
      </c>
      <c r="FH529">
        <v>30.160699999999999</v>
      </c>
      <c r="FI529">
        <v>999.9</v>
      </c>
      <c r="FJ529">
        <v>59.6</v>
      </c>
      <c r="FK529">
        <v>35.5</v>
      </c>
      <c r="FL529">
        <v>34.867699999999999</v>
      </c>
      <c r="FM529">
        <v>64.0398</v>
      </c>
      <c r="FN529">
        <v>26.386199999999999</v>
      </c>
      <c r="FO529">
        <v>1</v>
      </c>
      <c r="FP529">
        <v>0.44767800000000002</v>
      </c>
      <c r="FQ529">
        <v>3.5833699999999999</v>
      </c>
      <c r="FR529">
        <v>20.281500000000001</v>
      </c>
      <c r="FS529">
        <v>5.2114500000000001</v>
      </c>
      <c r="FT529">
        <v>11.9078</v>
      </c>
      <c r="FU529">
        <v>5.0030000000000001</v>
      </c>
      <c r="FV529">
        <v>3.2895500000000002</v>
      </c>
      <c r="FW529">
        <v>9999</v>
      </c>
      <c r="FX529">
        <v>9999</v>
      </c>
      <c r="FY529">
        <v>9999</v>
      </c>
      <c r="FZ529">
        <v>999.9</v>
      </c>
      <c r="GA529">
        <v>1.8595900000000001</v>
      </c>
      <c r="GB529">
        <v>1.8545499999999999</v>
      </c>
      <c r="GC529">
        <v>1.8577600000000001</v>
      </c>
      <c r="GD529">
        <v>1.85612</v>
      </c>
      <c r="GE529">
        <v>1.85494</v>
      </c>
      <c r="GF529">
        <v>1.8545499999999999</v>
      </c>
      <c r="GG529">
        <v>1.85331</v>
      </c>
      <c r="GH529">
        <v>1.8563799999999999</v>
      </c>
      <c r="GI529">
        <v>0</v>
      </c>
      <c r="GJ529">
        <v>0</v>
      </c>
      <c r="GK529">
        <v>0</v>
      </c>
      <c r="GL529">
        <v>0</v>
      </c>
      <c r="GM529" t="s">
        <v>384</v>
      </c>
      <c r="GN529" t="s">
        <v>385</v>
      </c>
      <c r="GO529" t="s">
        <v>386</v>
      </c>
      <c r="GP529" t="s">
        <v>386</v>
      </c>
      <c r="GQ529" t="s">
        <v>386</v>
      </c>
      <c r="GR529" t="s">
        <v>386</v>
      </c>
      <c r="GS529">
        <v>0</v>
      </c>
      <c r="GT529">
        <v>100</v>
      </c>
      <c r="GU529">
        <v>100</v>
      </c>
      <c r="GV529">
        <v>1.635</v>
      </c>
      <c r="GW529">
        <v>9.7000000000000003E-3</v>
      </c>
      <c r="GX529">
        <v>0.36794396410256031</v>
      </c>
      <c r="GY529">
        <v>3.036990343597491E-3</v>
      </c>
      <c r="GZ529">
        <v>-1.538114387597119E-6</v>
      </c>
      <c r="HA529">
        <v>3.3909691194327332E-10</v>
      </c>
      <c r="HB529">
        <v>-6.1192808482915917E-2</v>
      </c>
      <c r="HC529">
        <v>9.7621983196103414E-3</v>
      </c>
      <c r="HD529">
        <v>-3.3387782167185642E-4</v>
      </c>
      <c r="HE529">
        <v>2.632278881966732E-6</v>
      </c>
      <c r="HF529">
        <v>6</v>
      </c>
      <c r="HG529">
        <v>2134</v>
      </c>
      <c r="HH529">
        <v>2</v>
      </c>
      <c r="HI529">
        <v>31</v>
      </c>
      <c r="HJ529">
        <v>6.1</v>
      </c>
      <c r="HK529">
        <v>6.1</v>
      </c>
      <c r="HL529">
        <v>1.4660599999999999</v>
      </c>
      <c r="HM529">
        <v>2.3303199999999999</v>
      </c>
      <c r="HN529">
        <v>1.4978</v>
      </c>
      <c r="HO529">
        <v>2.3083499999999999</v>
      </c>
      <c r="HP529">
        <v>1.5478499999999999</v>
      </c>
      <c r="HQ529">
        <v>2.2644000000000002</v>
      </c>
      <c r="HR529">
        <v>39.491599999999998</v>
      </c>
      <c r="HS529">
        <v>15.051399999999999</v>
      </c>
      <c r="HT529">
        <v>18</v>
      </c>
      <c r="HU529">
        <v>491.78199999999998</v>
      </c>
      <c r="HV529">
        <v>488.90199999999999</v>
      </c>
      <c r="HW529">
        <v>25.783799999999999</v>
      </c>
      <c r="HX529">
        <v>32.6907</v>
      </c>
      <c r="HY529">
        <v>30.001300000000001</v>
      </c>
      <c r="HZ529">
        <v>32.376800000000003</v>
      </c>
      <c r="IA529">
        <v>32.4711</v>
      </c>
      <c r="IB529">
        <v>29.547899999999998</v>
      </c>
      <c r="IC529">
        <v>33.943600000000004</v>
      </c>
      <c r="ID529">
        <v>13.048299999999999</v>
      </c>
      <c r="IE529">
        <v>25.696899999999999</v>
      </c>
      <c r="IF529">
        <v>642.80200000000002</v>
      </c>
      <c r="IG529">
        <v>23.917300000000001</v>
      </c>
      <c r="IH529">
        <v>100.497</v>
      </c>
      <c r="II529">
        <v>100.206</v>
      </c>
      <c r="IJ529" t="s">
        <v>3545</v>
      </c>
    </row>
    <row r="530" spans="1:244" x14ac:dyDescent="0.2">
      <c r="A530">
        <v>514</v>
      </c>
      <c r="B530">
        <v>1659883836.5999999</v>
      </c>
      <c r="C530">
        <v>3579.5</v>
      </c>
      <c r="D530" t="s">
        <v>1390</v>
      </c>
      <c r="E530" t="s">
        <v>1391</v>
      </c>
      <c r="F530">
        <v>1</v>
      </c>
      <c r="G530" t="s">
        <v>1138</v>
      </c>
      <c r="H530" t="s">
        <v>379</v>
      </c>
      <c r="I530" t="s">
        <v>1135</v>
      </c>
      <c r="J530" t="s">
        <v>1150</v>
      </c>
      <c r="K530" t="s">
        <v>1151</v>
      </c>
      <c r="L530" t="s">
        <v>1152</v>
      </c>
      <c r="M530" t="s">
        <v>380</v>
      </c>
      <c r="N530">
        <v>1659883828.8812499</v>
      </c>
      <c r="O530">
        <f t="shared" si="272"/>
        <v>2.9344859987221151E-3</v>
      </c>
      <c r="P530">
        <f t="shared" si="273"/>
        <v>2.9344859987221152</v>
      </c>
      <c r="Q530">
        <f t="shared" si="274"/>
        <v>10.34694606357445</v>
      </c>
      <c r="R530">
        <f t="shared" si="275"/>
        <v>524.22499999999991</v>
      </c>
      <c r="S530">
        <f t="shared" si="276"/>
        <v>392.85067567903371</v>
      </c>
      <c r="T530">
        <f t="shared" si="277"/>
        <v>39.030908082056229</v>
      </c>
      <c r="U530">
        <f t="shared" si="278"/>
        <v>52.083346309509523</v>
      </c>
      <c r="V530">
        <f t="shared" si="279"/>
        <v>0.14578243530975421</v>
      </c>
      <c r="W530">
        <f t="shared" si="280"/>
        <v>2.9162788534826407</v>
      </c>
      <c r="X530">
        <f t="shared" si="281"/>
        <v>0.1418515287406788</v>
      </c>
      <c r="Y530">
        <f t="shared" si="282"/>
        <v>8.9001553302244449E-2</v>
      </c>
      <c r="Z530">
        <f t="shared" si="283"/>
        <v>321.51033375000003</v>
      </c>
      <c r="AA530">
        <f t="shared" si="284"/>
        <v>32.228906213723988</v>
      </c>
      <c r="AB530">
        <f t="shared" si="285"/>
        <v>31.726918749999999</v>
      </c>
      <c r="AC530">
        <f t="shared" si="286"/>
        <v>4.7017715842947618</v>
      </c>
      <c r="AD530">
        <f t="shared" si="287"/>
        <v>60.039832228783837</v>
      </c>
      <c r="AE530">
        <f t="shared" si="288"/>
        <v>2.723253729609334</v>
      </c>
      <c r="AF530">
        <f t="shared" si="289"/>
        <v>4.5357450687608223</v>
      </c>
      <c r="AG530">
        <f t="shared" si="290"/>
        <v>1.9785178546854278</v>
      </c>
      <c r="AH530">
        <f t="shared" si="291"/>
        <v>-129.41083254364528</v>
      </c>
      <c r="AI530">
        <f t="shared" si="292"/>
        <v>-99.429427197479384</v>
      </c>
      <c r="AJ530">
        <f t="shared" si="293"/>
        <v>-7.6873624851005289</v>
      </c>
      <c r="AK530">
        <f t="shared" si="294"/>
        <v>84.98271152377481</v>
      </c>
      <c r="AL530">
        <f t="shared" si="295"/>
        <v>40.395358398933567</v>
      </c>
      <c r="AM530">
        <f t="shared" si="296"/>
        <v>2.9384180435107319</v>
      </c>
      <c r="AN530">
        <f t="shared" si="297"/>
        <v>10.34694606357445</v>
      </c>
      <c r="AO530">
        <v>615.14399259674565</v>
      </c>
      <c r="AP530">
        <v>575.58048484848484</v>
      </c>
      <c r="AQ530">
        <v>5.188798380707806</v>
      </c>
      <c r="AR530">
        <v>65.940295061858151</v>
      </c>
      <c r="AS530">
        <f t="shared" si="298"/>
        <v>2.9344859987221152</v>
      </c>
      <c r="AT530">
        <v>23.995717899987248</v>
      </c>
      <c r="AU530">
        <v>27.418304242424242</v>
      </c>
      <c r="AV530">
        <v>2.3286354766779261E-4</v>
      </c>
      <c r="AW530">
        <v>81.189635881585644</v>
      </c>
      <c r="AX530">
        <v>5</v>
      </c>
      <c r="AY530">
        <v>1</v>
      </c>
      <c r="AZ530">
        <f t="shared" si="299"/>
        <v>1</v>
      </c>
      <c r="BA530">
        <f t="shared" si="300"/>
        <v>0</v>
      </c>
      <c r="BB530">
        <f t="shared" si="301"/>
        <v>51771.744750993261</v>
      </c>
      <c r="BC530">
        <f t="shared" si="302"/>
        <v>1999.9681250000001</v>
      </c>
      <c r="BD530">
        <f t="shared" si="303"/>
        <v>1681.1729250000001</v>
      </c>
      <c r="BE530">
        <f t="shared" si="304"/>
        <v>0.84059985956026173</v>
      </c>
      <c r="BF530">
        <f t="shared" si="305"/>
        <v>0.16075772895130516</v>
      </c>
      <c r="BG530">
        <v>6</v>
      </c>
      <c r="BH530">
        <v>0.5</v>
      </c>
      <c r="BI530" t="s">
        <v>381</v>
      </c>
      <c r="BJ530">
        <v>2</v>
      </c>
      <c r="BK530" t="b">
        <v>1</v>
      </c>
      <c r="BL530">
        <v>1659883828.8812499</v>
      </c>
      <c r="BM530">
        <v>524.22499999999991</v>
      </c>
      <c r="BN530">
        <v>574.53668749999997</v>
      </c>
      <c r="BO530">
        <v>27.409868750000001</v>
      </c>
      <c r="BP530">
        <v>23.981181249999999</v>
      </c>
      <c r="BQ530">
        <v>522.64200000000005</v>
      </c>
      <c r="BR530">
        <v>27.400112499999999</v>
      </c>
      <c r="BS530">
        <v>500.11143750000002</v>
      </c>
      <c r="BT530">
        <v>99.253124999999997</v>
      </c>
      <c r="BU530">
        <v>9.9912931250000003E-2</v>
      </c>
      <c r="BV530">
        <v>31.094506249999998</v>
      </c>
      <c r="BW530">
        <v>31.726918749999999</v>
      </c>
      <c r="BX530">
        <v>999.9</v>
      </c>
      <c r="BY530">
        <v>0</v>
      </c>
      <c r="BZ530">
        <v>0</v>
      </c>
      <c r="CA530">
        <v>9999.2249999999985</v>
      </c>
      <c r="CB530">
        <v>0</v>
      </c>
      <c r="CC530">
        <v>182.50568749999999</v>
      </c>
      <c r="CD530">
        <v>-50.311799999999998</v>
      </c>
      <c r="CE530">
        <v>538.99881249999999</v>
      </c>
      <c r="CF530">
        <v>588.65374999999995</v>
      </c>
      <c r="CG530">
        <v>3.4287093749999999</v>
      </c>
      <c r="CH530">
        <v>574.53668749999997</v>
      </c>
      <c r="CI530">
        <v>23.981181249999999</v>
      </c>
      <c r="CJ530">
        <v>2.7205168749999999</v>
      </c>
      <c r="CK530">
        <v>2.3802062500000001</v>
      </c>
      <c r="CL530">
        <v>22.409556250000001</v>
      </c>
      <c r="CM530">
        <v>20.229724999999998</v>
      </c>
      <c r="CN530">
        <v>1999.9681250000001</v>
      </c>
      <c r="CO530">
        <v>0.98000631250000003</v>
      </c>
      <c r="CP530">
        <v>1.9994131250000002E-2</v>
      </c>
      <c r="CQ530">
        <v>0</v>
      </c>
      <c r="CR530">
        <v>2.6167500000000001</v>
      </c>
      <c r="CS530">
        <v>0</v>
      </c>
      <c r="CT530">
        <v>14673.35</v>
      </c>
      <c r="CU530">
        <v>17412.068749999999</v>
      </c>
      <c r="CV530">
        <v>42.827749999999988</v>
      </c>
      <c r="CW530">
        <v>44.632750000000001</v>
      </c>
      <c r="CX530">
        <v>42.827749999999988</v>
      </c>
      <c r="CY530">
        <v>43.007750000000001</v>
      </c>
      <c r="CZ530">
        <v>42.988187500000002</v>
      </c>
      <c r="DA530">
        <v>1959.9781250000001</v>
      </c>
      <c r="DB530">
        <v>39.99</v>
      </c>
      <c r="DC530">
        <v>0</v>
      </c>
      <c r="DD530">
        <v>1659883835.3</v>
      </c>
      <c r="DE530">
        <v>0</v>
      </c>
      <c r="DF530">
        <v>1659883469</v>
      </c>
      <c r="DG530" t="s">
        <v>1153</v>
      </c>
      <c r="DH530">
        <v>1659883467</v>
      </c>
      <c r="DI530">
        <v>1659883469</v>
      </c>
      <c r="DJ530">
        <v>2</v>
      </c>
      <c r="DK530">
        <v>0.127</v>
      </c>
      <c r="DL530">
        <v>-8.9999999999999993E-3</v>
      </c>
      <c r="DM530">
        <v>1.3560000000000001</v>
      </c>
      <c r="DN530">
        <v>1.4999999999999999E-2</v>
      </c>
      <c r="DO530">
        <v>400</v>
      </c>
      <c r="DP530">
        <v>25</v>
      </c>
      <c r="DQ530">
        <v>0.21</v>
      </c>
      <c r="DR530">
        <v>0.05</v>
      </c>
      <c r="DS530">
        <v>9.5133871596854327</v>
      </c>
      <c r="DT530">
        <v>4.4164776985032947</v>
      </c>
      <c r="DU530">
        <v>0.34273313900512842</v>
      </c>
      <c r="DV530">
        <v>0</v>
      </c>
      <c r="DW530">
        <v>-50.283610000000003</v>
      </c>
      <c r="DX530">
        <v>-11.168187764182459</v>
      </c>
      <c r="DY530">
        <v>1.1745286141966349</v>
      </c>
      <c r="DZ530">
        <v>0</v>
      </c>
      <c r="EA530">
        <v>398.61936928651392</v>
      </c>
      <c r="EB530">
        <v>233.67642460646789</v>
      </c>
      <c r="EC530">
        <v>17.450411343657329</v>
      </c>
      <c r="ED530">
        <v>0</v>
      </c>
      <c r="EE530">
        <v>3.4386362500000001</v>
      </c>
      <c r="EF530">
        <v>-0.20459493433396669</v>
      </c>
      <c r="EG530">
        <v>2.0590535652029521E-2</v>
      </c>
      <c r="EH530">
        <v>0</v>
      </c>
      <c r="EI530">
        <v>1.978894524923094</v>
      </c>
      <c r="EJ530">
        <v>-9.9621614992072595E-3</v>
      </c>
      <c r="EK530">
        <v>1.256029363892085E-3</v>
      </c>
      <c r="EL530">
        <v>1</v>
      </c>
      <c r="EM530">
        <v>1</v>
      </c>
      <c r="EN530">
        <v>5</v>
      </c>
      <c r="EO530" t="s">
        <v>404</v>
      </c>
      <c r="EP530">
        <v>2.94198</v>
      </c>
      <c r="EQ530">
        <v>2.8014700000000001</v>
      </c>
      <c r="ER530">
        <v>0.112609</v>
      </c>
      <c r="ES530">
        <v>0.119976</v>
      </c>
      <c r="ET530">
        <v>0.118007</v>
      </c>
      <c r="EU530">
        <v>0.10752399999999999</v>
      </c>
      <c r="EV530">
        <v>18185</v>
      </c>
      <c r="EW530">
        <v>18910.400000000001</v>
      </c>
      <c r="EX530">
        <v>23835.4</v>
      </c>
      <c r="EY530">
        <v>25012</v>
      </c>
      <c r="EZ530">
        <v>33650.9</v>
      </c>
      <c r="FA530">
        <v>35645.699999999997</v>
      </c>
      <c r="FB530">
        <v>43460.800000000003</v>
      </c>
      <c r="FC530">
        <v>46235.9</v>
      </c>
      <c r="FD530">
        <v>1.9415800000000001</v>
      </c>
      <c r="FE530">
        <v>1.83853</v>
      </c>
      <c r="FF530">
        <v>9.5430799999999996E-2</v>
      </c>
      <c r="FG530">
        <v>0</v>
      </c>
      <c r="FH530">
        <v>30.163699999999999</v>
      </c>
      <c r="FI530">
        <v>999.9</v>
      </c>
      <c r="FJ530">
        <v>59.6</v>
      </c>
      <c r="FK530">
        <v>35.6</v>
      </c>
      <c r="FL530">
        <v>35.060400000000001</v>
      </c>
      <c r="FM530">
        <v>63.9998</v>
      </c>
      <c r="FN530">
        <v>25.961500000000001</v>
      </c>
      <c r="FO530">
        <v>1</v>
      </c>
      <c r="FP530">
        <v>0.44801800000000003</v>
      </c>
      <c r="FQ530">
        <v>3.64107</v>
      </c>
      <c r="FR530">
        <v>20.280200000000001</v>
      </c>
      <c r="FS530">
        <v>5.2112999999999996</v>
      </c>
      <c r="FT530">
        <v>11.9078</v>
      </c>
      <c r="FU530">
        <v>5.0028499999999996</v>
      </c>
      <c r="FV530">
        <v>3.2895500000000002</v>
      </c>
      <c r="FW530">
        <v>9999</v>
      </c>
      <c r="FX530">
        <v>9999</v>
      </c>
      <c r="FY530">
        <v>9999</v>
      </c>
      <c r="FZ530">
        <v>999.9</v>
      </c>
      <c r="GA530">
        <v>1.8595900000000001</v>
      </c>
      <c r="GB530">
        <v>1.8545400000000001</v>
      </c>
      <c r="GC530">
        <v>1.8577600000000001</v>
      </c>
      <c r="GD530">
        <v>1.8561099999999999</v>
      </c>
      <c r="GE530">
        <v>1.8549199999999999</v>
      </c>
      <c r="GF530">
        <v>1.8545499999999999</v>
      </c>
      <c r="GG530">
        <v>1.8532999999999999</v>
      </c>
      <c r="GH530">
        <v>1.8563799999999999</v>
      </c>
      <c r="GI530">
        <v>0</v>
      </c>
      <c r="GJ530">
        <v>0</v>
      </c>
      <c r="GK530">
        <v>0</v>
      </c>
      <c r="GL530">
        <v>0</v>
      </c>
      <c r="GM530" t="s">
        <v>384</v>
      </c>
      <c r="GN530" t="s">
        <v>385</v>
      </c>
      <c r="GO530" t="s">
        <v>386</v>
      </c>
      <c r="GP530" t="s">
        <v>386</v>
      </c>
      <c r="GQ530" t="s">
        <v>386</v>
      </c>
      <c r="GR530" t="s">
        <v>386</v>
      </c>
      <c r="GS530">
        <v>0</v>
      </c>
      <c r="GT530">
        <v>100</v>
      </c>
      <c r="GU530">
        <v>100</v>
      </c>
      <c r="GV530">
        <v>1.647</v>
      </c>
      <c r="GW530">
        <v>9.7999999999999997E-3</v>
      </c>
      <c r="GX530">
        <v>0.36794396410256031</v>
      </c>
      <c r="GY530">
        <v>3.036990343597491E-3</v>
      </c>
      <c r="GZ530">
        <v>-1.538114387597119E-6</v>
      </c>
      <c r="HA530">
        <v>3.3909691194327332E-10</v>
      </c>
      <c r="HB530">
        <v>-6.1192808482915917E-2</v>
      </c>
      <c r="HC530">
        <v>9.7621983196103414E-3</v>
      </c>
      <c r="HD530">
        <v>-3.3387782167185642E-4</v>
      </c>
      <c r="HE530">
        <v>2.632278881966732E-6</v>
      </c>
      <c r="HF530">
        <v>6</v>
      </c>
      <c r="HG530">
        <v>2134</v>
      </c>
      <c r="HH530">
        <v>2</v>
      </c>
      <c r="HI530">
        <v>31</v>
      </c>
      <c r="HJ530">
        <v>6.2</v>
      </c>
      <c r="HK530">
        <v>6.1</v>
      </c>
      <c r="HL530">
        <v>1.48315</v>
      </c>
      <c r="HM530">
        <v>2.3278799999999999</v>
      </c>
      <c r="HN530">
        <v>1.4978</v>
      </c>
      <c r="HO530">
        <v>2.3083499999999999</v>
      </c>
      <c r="HP530">
        <v>1.5478499999999999</v>
      </c>
      <c r="HQ530">
        <v>2.3071299999999999</v>
      </c>
      <c r="HR530">
        <v>39.491599999999998</v>
      </c>
      <c r="HS530">
        <v>15.051399999999999</v>
      </c>
      <c r="HT530">
        <v>18</v>
      </c>
      <c r="HU530">
        <v>491.95100000000002</v>
      </c>
      <c r="HV530">
        <v>488.88799999999998</v>
      </c>
      <c r="HW530">
        <v>25.753699999999998</v>
      </c>
      <c r="HX530">
        <v>32.693899999999999</v>
      </c>
      <c r="HY530">
        <v>30.001300000000001</v>
      </c>
      <c r="HZ530">
        <v>32.3795</v>
      </c>
      <c r="IA530">
        <v>32.473599999999998</v>
      </c>
      <c r="IB530">
        <v>29.749199999999998</v>
      </c>
      <c r="IC530">
        <v>33.943600000000004</v>
      </c>
      <c r="ID530">
        <v>13.048299999999999</v>
      </c>
      <c r="IE530">
        <v>25.696899999999999</v>
      </c>
      <c r="IF530">
        <v>642.80200000000002</v>
      </c>
      <c r="IG530">
        <v>23.904399999999999</v>
      </c>
      <c r="IH530">
        <v>100.497</v>
      </c>
      <c r="II530">
        <v>100.205</v>
      </c>
      <c r="IJ530" t="s">
        <v>3545</v>
      </c>
    </row>
    <row r="531" spans="1:244" x14ac:dyDescent="0.2">
      <c r="A531">
        <v>515</v>
      </c>
      <c r="B531">
        <v>1659883837.0999999</v>
      </c>
      <c r="C531">
        <v>3580</v>
      </c>
      <c r="D531" t="s">
        <v>1392</v>
      </c>
      <c r="E531" t="s">
        <v>1393</v>
      </c>
      <c r="F531">
        <v>1</v>
      </c>
      <c r="G531" t="s">
        <v>1138</v>
      </c>
      <c r="H531" t="s">
        <v>379</v>
      </c>
      <c r="I531" t="s">
        <v>1135</v>
      </c>
      <c r="J531" t="s">
        <v>1150</v>
      </c>
      <c r="K531" t="s">
        <v>1151</v>
      </c>
      <c r="L531" t="s">
        <v>1152</v>
      </c>
      <c r="M531" t="s">
        <v>380</v>
      </c>
      <c r="N531">
        <v>1659883828.8812499</v>
      </c>
      <c r="O531">
        <f t="shared" si="272"/>
        <v>2.9348240978003372E-3</v>
      </c>
      <c r="P531">
        <f t="shared" si="273"/>
        <v>2.934824097800337</v>
      </c>
      <c r="Q531">
        <f t="shared" si="274"/>
        <v>10.450388907997322</v>
      </c>
      <c r="R531">
        <f t="shared" si="275"/>
        <v>524.22499999999991</v>
      </c>
      <c r="S531">
        <f t="shared" si="276"/>
        <v>391.72063215751945</v>
      </c>
      <c r="T531">
        <f t="shared" si="277"/>
        <v>38.918634825199263</v>
      </c>
      <c r="U531">
        <f t="shared" si="278"/>
        <v>52.083346309509523</v>
      </c>
      <c r="V531">
        <f t="shared" si="279"/>
        <v>0.14579969623465544</v>
      </c>
      <c r="W531">
        <f t="shared" si="280"/>
        <v>2.9162788534826407</v>
      </c>
      <c r="X531">
        <f t="shared" si="281"/>
        <v>0.14186787227448081</v>
      </c>
      <c r="Y531">
        <f t="shared" si="282"/>
        <v>8.9011847358751589E-2</v>
      </c>
      <c r="Z531">
        <f t="shared" si="283"/>
        <v>321.51033375000003</v>
      </c>
      <c r="AA531">
        <f t="shared" si="284"/>
        <v>32.228818165106141</v>
      </c>
      <c r="AB531">
        <f t="shared" si="285"/>
        <v>31.726918749999999</v>
      </c>
      <c r="AC531">
        <f t="shared" si="286"/>
        <v>4.7017715842947618</v>
      </c>
      <c r="AD531">
        <f t="shared" si="287"/>
        <v>60.039832228783837</v>
      </c>
      <c r="AE531">
        <f t="shared" si="288"/>
        <v>2.723253729609334</v>
      </c>
      <c r="AF531">
        <f t="shared" si="289"/>
        <v>4.5357450687608223</v>
      </c>
      <c r="AG531">
        <f t="shared" si="290"/>
        <v>1.9785178546854278</v>
      </c>
      <c r="AH531">
        <f t="shared" si="291"/>
        <v>-129.42574271299486</v>
      </c>
      <c r="AI531">
        <f t="shared" si="292"/>
        <v>-99.429427197479384</v>
      </c>
      <c r="AJ531">
        <f t="shared" si="293"/>
        <v>-7.6873624851005289</v>
      </c>
      <c r="AK531">
        <f t="shared" si="294"/>
        <v>84.967801354425234</v>
      </c>
      <c r="AL531">
        <f t="shared" si="295"/>
        <v>40.395358398933567</v>
      </c>
      <c r="AM531">
        <f t="shared" si="296"/>
        <v>2.9384180435107319</v>
      </c>
      <c r="AN531">
        <f t="shared" si="297"/>
        <v>10.450388907997322</v>
      </c>
      <c r="AO531">
        <v>618.09980775275744</v>
      </c>
      <c r="AP531">
        <v>578.21780606060588</v>
      </c>
      <c r="AQ531">
        <v>5.2257822471493203</v>
      </c>
      <c r="AR531">
        <v>65.940295061858151</v>
      </c>
      <c r="AS531">
        <f t="shared" si="298"/>
        <v>2.934824097800337</v>
      </c>
      <c r="AT531">
        <v>23.996692844524201</v>
      </c>
      <c r="AU531">
        <v>27.419773939393931</v>
      </c>
      <c r="AV531">
        <v>2.1631425563917761E-4</v>
      </c>
      <c r="AW531">
        <v>81.189635881585644</v>
      </c>
      <c r="AX531">
        <v>5</v>
      </c>
      <c r="AY531">
        <v>1</v>
      </c>
      <c r="AZ531">
        <f t="shared" si="299"/>
        <v>1</v>
      </c>
      <c r="BA531">
        <f t="shared" si="300"/>
        <v>0</v>
      </c>
      <c r="BB531">
        <f t="shared" si="301"/>
        <v>51771.744750993261</v>
      </c>
      <c r="BC531">
        <f t="shared" si="302"/>
        <v>1999.9681250000001</v>
      </c>
      <c r="BD531">
        <f t="shared" si="303"/>
        <v>1681.1729250000001</v>
      </c>
      <c r="BE531">
        <f t="shared" si="304"/>
        <v>0.84059985956026173</v>
      </c>
      <c r="BF531">
        <f t="shared" si="305"/>
        <v>0.16075772895130516</v>
      </c>
      <c r="BG531">
        <v>6</v>
      </c>
      <c r="BH531">
        <v>0.5</v>
      </c>
      <c r="BI531" t="s">
        <v>381</v>
      </c>
      <c r="BJ531">
        <v>2</v>
      </c>
      <c r="BK531" t="b">
        <v>1</v>
      </c>
      <c r="BL531">
        <v>1659883828.8812499</v>
      </c>
      <c r="BM531">
        <v>524.22499999999991</v>
      </c>
      <c r="BN531">
        <v>574.53668749999997</v>
      </c>
      <c r="BO531">
        <v>27.409868750000001</v>
      </c>
      <c r="BP531">
        <v>23.981181249999999</v>
      </c>
      <c r="BQ531">
        <v>522.64200000000005</v>
      </c>
      <c r="BR531">
        <v>27.400112499999999</v>
      </c>
      <c r="BS531">
        <v>500.11143750000002</v>
      </c>
      <c r="BT531">
        <v>99.253124999999997</v>
      </c>
      <c r="BU531">
        <v>9.9912931250000003E-2</v>
      </c>
      <c r="BV531">
        <v>31.094506249999998</v>
      </c>
      <c r="BW531">
        <v>31.726918749999999</v>
      </c>
      <c r="BX531">
        <v>999.9</v>
      </c>
      <c r="BY531">
        <v>0</v>
      </c>
      <c r="BZ531">
        <v>0</v>
      </c>
      <c r="CA531">
        <v>9999.2249999999985</v>
      </c>
      <c r="CB531">
        <v>0</v>
      </c>
      <c r="CC531">
        <v>182.50568749999999</v>
      </c>
      <c r="CD531">
        <v>-50.311799999999998</v>
      </c>
      <c r="CE531">
        <v>538.99881249999999</v>
      </c>
      <c r="CF531">
        <v>588.65374999999995</v>
      </c>
      <c r="CG531">
        <v>3.4287093749999999</v>
      </c>
      <c r="CH531">
        <v>574.53668749999997</v>
      </c>
      <c r="CI531">
        <v>23.981181249999999</v>
      </c>
      <c r="CJ531">
        <v>2.7205168749999999</v>
      </c>
      <c r="CK531">
        <v>2.3802062500000001</v>
      </c>
      <c r="CL531">
        <v>22.409556250000001</v>
      </c>
      <c r="CM531">
        <v>20.229724999999998</v>
      </c>
      <c r="CN531">
        <v>1999.9681250000001</v>
      </c>
      <c r="CO531">
        <v>0.98000631250000003</v>
      </c>
      <c r="CP531">
        <v>1.9994131250000002E-2</v>
      </c>
      <c r="CQ531">
        <v>0</v>
      </c>
      <c r="CR531">
        <v>2.6167500000000001</v>
      </c>
      <c r="CS531">
        <v>0</v>
      </c>
      <c r="CT531">
        <v>14673.35</v>
      </c>
      <c r="CU531">
        <v>17412.068749999999</v>
      </c>
      <c r="CV531">
        <v>42.827749999999988</v>
      </c>
      <c r="CW531">
        <v>44.632750000000001</v>
      </c>
      <c r="CX531">
        <v>42.827749999999988</v>
      </c>
      <c r="CY531">
        <v>43.007750000000001</v>
      </c>
      <c r="CZ531">
        <v>42.988187500000002</v>
      </c>
      <c r="DA531">
        <v>1959.9781250000001</v>
      </c>
      <c r="DB531">
        <v>39.99</v>
      </c>
      <c r="DC531">
        <v>0</v>
      </c>
      <c r="DD531">
        <v>1659883835.9000001</v>
      </c>
      <c r="DE531">
        <v>0</v>
      </c>
      <c r="DF531">
        <v>1659883469</v>
      </c>
      <c r="DG531" t="s">
        <v>1153</v>
      </c>
      <c r="DH531">
        <v>1659883467</v>
      </c>
      <c r="DI531">
        <v>1659883469</v>
      </c>
      <c r="DJ531">
        <v>2</v>
      </c>
      <c r="DK531">
        <v>0.127</v>
      </c>
      <c r="DL531">
        <v>-8.9999999999999993E-3</v>
      </c>
      <c r="DM531">
        <v>1.3560000000000001</v>
      </c>
      <c r="DN531">
        <v>1.4999999999999999E-2</v>
      </c>
      <c r="DO531">
        <v>400</v>
      </c>
      <c r="DP531">
        <v>25</v>
      </c>
      <c r="DQ531">
        <v>0.21</v>
      </c>
      <c r="DR531">
        <v>0.05</v>
      </c>
      <c r="DS531">
        <v>9.5133871596854327</v>
      </c>
      <c r="DT531">
        <v>4.4164776985032947</v>
      </c>
      <c r="DU531">
        <v>0.34273313900512842</v>
      </c>
      <c r="DV531">
        <v>0</v>
      </c>
      <c r="DW531">
        <v>-50.283610000000003</v>
      </c>
      <c r="DX531">
        <v>-11.168187764182459</v>
      </c>
      <c r="DY531">
        <v>1.1745286141966349</v>
      </c>
      <c r="DZ531">
        <v>0</v>
      </c>
      <c r="EA531">
        <v>398.61936928651392</v>
      </c>
      <c r="EB531">
        <v>233.67642460646789</v>
      </c>
      <c r="EC531">
        <v>17.450411343657329</v>
      </c>
      <c r="ED531">
        <v>0</v>
      </c>
      <c r="EE531">
        <v>3.4386362500000001</v>
      </c>
      <c r="EF531">
        <v>-0.20459493433396669</v>
      </c>
      <c r="EG531">
        <v>2.0590535652029521E-2</v>
      </c>
      <c r="EH531">
        <v>0</v>
      </c>
      <c r="EI531">
        <v>1.978894524923094</v>
      </c>
      <c r="EJ531">
        <v>-9.9621614992072595E-3</v>
      </c>
      <c r="EK531">
        <v>1.256029363892085E-3</v>
      </c>
      <c r="EL531">
        <v>1</v>
      </c>
      <c r="EM531">
        <v>1</v>
      </c>
      <c r="EN531">
        <v>5</v>
      </c>
      <c r="EO531" t="s">
        <v>404</v>
      </c>
      <c r="EP531">
        <v>2.9420899999999999</v>
      </c>
      <c r="EQ531">
        <v>2.8014899999999998</v>
      </c>
      <c r="ER531">
        <v>0.11297699999999999</v>
      </c>
      <c r="ES531">
        <v>0.120297</v>
      </c>
      <c r="ET531">
        <v>0.118009</v>
      </c>
      <c r="EU531">
        <v>0.107532</v>
      </c>
      <c r="EV531">
        <v>18177.400000000001</v>
      </c>
      <c r="EW531">
        <v>18903.400000000001</v>
      </c>
      <c r="EX531">
        <v>23835.3</v>
      </c>
      <c r="EY531">
        <v>25011.9</v>
      </c>
      <c r="EZ531">
        <v>33650.800000000003</v>
      </c>
      <c r="FA531">
        <v>35645.4</v>
      </c>
      <c r="FB531">
        <v>43460.7</v>
      </c>
      <c r="FC531">
        <v>46235.8</v>
      </c>
      <c r="FD531">
        <v>1.94147</v>
      </c>
      <c r="FE531">
        <v>1.8386</v>
      </c>
      <c r="FF531">
        <v>9.52929E-2</v>
      </c>
      <c r="FG531">
        <v>0</v>
      </c>
      <c r="FH531">
        <v>30.1646</v>
      </c>
      <c r="FI531">
        <v>999.9</v>
      </c>
      <c r="FJ531">
        <v>59.6</v>
      </c>
      <c r="FK531">
        <v>35.6</v>
      </c>
      <c r="FL531">
        <v>35.059699999999999</v>
      </c>
      <c r="FM531">
        <v>64.139799999999994</v>
      </c>
      <c r="FN531">
        <v>25.6571</v>
      </c>
      <c r="FO531">
        <v>1</v>
      </c>
      <c r="FP531">
        <v>0.44814300000000001</v>
      </c>
      <c r="FQ531">
        <v>3.6549800000000001</v>
      </c>
      <c r="FR531">
        <v>20.28</v>
      </c>
      <c r="FS531">
        <v>5.2112999999999996</v>
      </c>
      <c r="FT531">
        <v>11.9077</v>
      </c>
      <c r="FU531">
        <v>5.0029500000000002</v>
      </c>
      <c r="FV531">
        <v>3.2895500000000002</v>
      </c>
      <c r="FW531">
        <v>9999</v>
      </c>
      <c r="FX531">
        <v>9999</v>
      </c>
      <c r="FY531">
        <v>9999</v>
      </c>
      <c r="FZ531">
        <v>999.9</v>
      </c>
      <c r="GA531">
        <v>1.8595900000000001</v>
      </c>
      <c r="GB531">
        <v>1.8545400000000001</v>
      </c>
      <c r="GC531">
        <v>1.8577600000000001</v>
      </c>
      <c r="GD531">
        <v>1.8561000000000001</v>
      </c>
      <c r="GE531">
        <v>1.8549100000000001</v>
      </c>
      <c r="GF531">
        <v>1.8545499999999999</v>
      </c>
      <c r="GG531">
        <v>1.8532999999999999</v>
      </c>
      <c r="GH531">
        <v>1.8563799999999999</v>
      </c>
      <c r="GI531">
        <v>0</v>
      </c>
      <c r="GJ531">
        <v>0</v>
      </c>
      <c r="GK531">
        <v>0</v>
      </c>
      <c r="GL531">
        <v>0</v>
      </c>
      <c r="GM531" t="s">
        <v>384</v>
      </c>
      <c r="GN531" t="s">
        <v>385</v>
      </c>
      <c r="GO531" t="s">
        <v>386</v>
      </c>
      <c r="GP531" t="s">
        <v>386</v>
      </c>
      <c r="GQ531" t="s">
        <v>386</v>
      </c>
      <c r="GR531" t="s">
        <v>386</v>
      </c>
      <c r="GS531">
        <v>0</v>
      </c>
      <c r="GT531">
        <v>100</v>
      </c>
      <c r="GU531">
        <v>100</v>
      </c>
      <c r="GV531">
        <v>1.651</v>
      </c>
      <c r="GW531">
        <v>9.7000000000000003E-3</v>
      </c>
      <c r="GX531">
        <v>0.36794396410256031</v>
      </c>
      <c r="GY531">
        <v>3.036990343597491E-3</v>
      </c>
      <c r="GZ531">
        <v>-1.538114387597119E-6</v>
      </c>
      <c r="HA531">
        <v>3.3909691194327332E-10</v>
      </c>
      <c r="HB531">
        <v>-6.1192808482915917E-2</v>
      </c>
      <c r="HC531">
        <v>9.7621983196103414E-3</v>
      </c>
      <c r="HD531">
        <v>-3.3387782167185642E-4</v>
      </c>
      <c r="HE531">
        <v>2.632278881966732E-6</v>
      </c>
      <c r="HF531">
        <v>6</v>
      </c>
      <c r="HG531">
        <v>2134</v>
      </c>
      <c r="HH531">
        <v>2</v>
      </c>
      <c r="HI531">
        <v>31</v>
      </c>
      <c r="HJ531">
        <v>6.2</v>
      </c>
      <c r="HK531">
        <v>6.1</v>
      </c>
      <c r="HL531">
        <v>1.48438</v>
      </c>
      <c r="HM531">
        <v>2.32422</v>
      </c>
      <c r="HN531">
        <v>1.4978</v>
      </c>
      <c r="HO531">
        <v>2.3083499999999999</v>
      </c>
      <c r="HP531">
        <v>1.5478499999999999</v>
      </c>
      <c r="HQ531">
        <v>2.3095699999999999</v>
      </c>
      <c r="HR531">
        <v>39.491599999999998</v>
      </c>
      <c r="HS531">
        <v>15.0602</v>
      </c>
      <c r="HT531">
        <v>18</v>
      </c>
      <c r="HU531">
        <v>491.89699999999999</v>
      </c>
      <c r="HV531">
        <v>488.94600000000003</v>
      </c>
      <c r="HW531">
        <v>25.744800000000001</v>
      </c>
      <c r="HX531">
        <v>32.695</v>
      </c>
      <c r="HY531">
        <v>30.001300000000001</v>
      </c>
      <c r="HZ531">
        <v>32.380200000000002</v>
      </c>
      <c r="IA531">
        <v>32.474699999999999</v>
      </c>
      <c r="IB531">
        <v>29.9284</v>
      </c>
      <c r="IC531">
        <v>33.943600000000004</v>
      </c>
      <c r="ID531">
        <v>13.048299999999999</v>
      </c>
      <c r="IE531">
        <v>25.696899999999999</v>
      </c>
      <c r="IF531">
        <v>652.82000000000005</v>
      </c>
      <c r="IG531">
        <v>23.906300000000002</v>
      </c>
      <c r="IH531">
        <v>100.497</v>
      </c>
      <c r="II531">
        <v>100.205</v>
      </c>
      <c r="IJ531" t="s">
        <v>3545</v>
      </c>
    </row>
    <row r="532" spans="1:244" x14ac:dyDescent="0.2">
      <c r="A532">
        <v>516</v>
      </c>
      <c r="B532">
        <v>1659883838.5999999</v>
      </c>
      <c r="C532">
        <v>3581.5</v>
      </c>
      <c r="D532" t="s">
        <v>1394</v>
      </c>
      <c r="E532" t="s">
        <v>1395</v>
      </c>
      <c r="F532">
        <v>1</v>
      </c>
      <c r="G532" t="s">
        <v>1138</v>
      </c>
      <c r="H532" t="s">
        <v>379</v>
      </c>
      <c r="I532" t="s">
        <v>1135</v>
      </c>
      <c r="J532" t="s">
        <v>1150</v>
      </c>
      <c r="K532" t="s">
        <v>1151</v>
      </c>
      <c r="L532" t="s">
        <v>1152</v>
      </c>
      <c r="M532" t="s">
        <v>380</v>
      </c>
      <c r="N532">
        <v>1659883830.8499999</v>
      </c>
      <c r="O532">
        <f t="shared" si="272"/>
        <v>2.9332258896031505E-3</v>
      </c>
      <c r="P532">
        <f t="shared" si="273"/>
        <v>2.9332258896031504</v>
      </c>
      <c r="Q532">
        <f t="shared" si="274"/>
        <v>10.328316597722463</v>
      </c>
      <c r="R532">
        <f t="shared" si="275"/>
        <v>533.96600000000001</v>
      </c>
      <c r="S532">
        <f t="shared" si="276"/>
        <v>402.48704379643743</v>
      </c>
      <c r="T532">
        <f t="shared" si="277"/>
        <v>39.988378929301682</v>
      </c>
      <c r="U532">
        <f t="shared" si="278"/>
        <v>53.051234996182252</v>
      </c>
      <c r="V532">
        <f t="shared" si="279"/>
        <v>0.14578187230649292</v>
      </c>
      <c r="W532">
        <f t="shared" si="280"/>
        <v>2.9156713012493496</v>
      </c>
      <c r="X532">
        <f t="shared" si="281"/>
        <v>0.14185020035230089</v>
      </c>
      <c r="Y532">
        <f t="shared" si="282"/>
        <v>8.9000788353049615E-2</v>
      </c>
      <c r="Z532">
        <f t="shared" si="283"/>
        <v>321.51502199999999</v>
      </c>
      <c r="AA532">
        <f t="shared" si="284"/>
        <v>32.227327068718452</v>
      </c>
      <c r="AB532">
        <f t="shared" si="285"/>
        <v>31.724399999999999</v>
      </c>
      <c r="AC532">
        <f t="shared" si="286"/>
        <v>4.7010999857007185</v>
      </c>
      <c r="AD532">
        <f t="shared" si="287"/>
        <v>60.050529486553557</v>
      </c>
      <c r="AE532">
        <f t="shared" si="288"/>
        <v>2.7234043127692829</v>
      </c>
      <c r="AF532">
        <f t="shared" si="289"/>
        <v>4.5351878427301866</v>
      </c>
      <c r="AG532">
        <f t="shared" si="290"/>
        <v>1.9776956729314357</v>
      </c>
      <c r="AH532">
        <f t="shared" si="291"/>
        <v>-129.35526173149893</v>
      </c>
      <c r="AI532">
        <f t="shared" si="292"/>
        <v>-99.35173167750709</v>
      </c>
      <c r="AJ532">
        <f t="shared" si="293"/>
        <v>-7.6827790799004809</v>
      </c>
      <c r="AK532">
        <f t="shared" si="294"/>
        <v>85.125249511093514</v>
      </c>
      <c r="AL532">
        <f t="shared" si="295"/>
        <v>40.616996794857421</v>
      </c>
      <c r="AM532">
        <f t="shared" si="296"/>
        <v>2.934538406816587</v>
      </c>
      <c r="AN532">
        <f t="shared" si="297"/>
        <v>10.328316597722463</v>
      </c>
      <c r="AO532">
        <v>626.29611882108441</v>
      </c>
      <c r="AP532">
        <v>586.17996363636382</v>
      </c>
      <c r="AQ532">
        <v>5.3000546640203687</v>
      </c>
      <c r="AR532">
        <v>65.940295061858151</v>
      </c>
      <c r="AS532">
        <f t="shared" si="298"/>
        <v>2.9332258896031504</v>
      </c>
      <c r="AT532">
        <v>24.000669533576978</v>
      </c>
      <c r="AU532">
        <v>27.422189090909079</v>
      </c>
      <c r="AV532">
        <v>1.625980930626507E-4</v>
      </c>
      <c r="AW532">
        <v>81.189635881585644</v>
      </c>
      <c r="AX532">
        <v>5</v>
      </c>
      <c r="AY532">
        <v>1</v>
      </c>
      <c r="AZ532">
        <f t="shared" si="299"/>
        <v>1</v>
      </c>
      <c r="BA532">
        <f t="shared" si="300"/>
        <v>0</v>
      </c>
      <c r="BB532">
        <f t="shared" si="301"/>
        <v>51754.87524149505</v>
      </c>
      <c r="BC532">
        <f t="shared" si="302"/>
        <v>1999.9974999999999</v>
      </c>
      <c r="BD532">
        <f t="shared" si="303"/>
        <v>1681.1975999999997</v>
      </c>
      <c r="BE532">
        <f t="shared" si="304"/>
        <v>0.84059985074981336</v>
      </c>
      <c r="BF532">
        <f t="shared" si="305"/>
        <v>0.16075771194713992</v>
      </c>
      <c r="BG532">
        <v>6</v>
      </c>
      <c r="BH532">
        <v>0.5</v>
      </c>
      <c r="BI532" t="s">
        <v>381</v>
      </c>
      <c r="BJ532">
        <v>2</v>
      </c>
      <c r="BK532" t="b">
        <v>1</v>
      </c>
      <c r="BL532">
        <v>1659883830.8499999</v>
      </c>
      <c r="BM532">
        <v>533.96600000000001</v>
      </c>
      <c r="BN532">
        <v>584.57500000000005</v>
      </c>
      <c r="BO532">
        <v>27.411337499999998</v>
      </c>
      <c r="BP532">
        <v>23.987212499999998</v>
      </c>
      <c r="BQ532">
        <v>532.36649999999997</v>
      </c>
      <c r="BR532">
        <v>27.401575000000001</v>
      </c>
      <c r="BS532">
        <v>500.11587500000002</v>
      </c>
      <c r="BT532">
        <v>99.253237500000012</v>
      </c>
      <c r="BU532">
        <v>9.9970375E-2</v>
      </c>
      <c r="BV532">
        <v>31.09235</v>
      </c>
      <c r="BW532">
        <v>31.724399999999999</v>
      </c>
      <c r="BX532">
        <v>999.9</v>
      </c>
      <c r="BY532">
        <v>0</v>
      </c>
      <c r="BZ532">
        <v>0</v>
      </c>
      <c r="CA532">
        <v>9995.7425000000003</v>
      </c>
      <c r="CB532">
        <v>0</v>
      </c>
      <c r="CC532">
        <v>180.58775</v>
      </c>
      <c r="CD532">
        <v>-50.6090625</v>
      </c>
      <c r="CE532">
        <v>549.01524999999992</v>
      </c>
      <c r="CF532">
        <v>598.94237500000008</v>
      </c>
      <c r="CG532">
        <v>3.4241368749999999</v>
      </c>
      <c r="CH532">
        <v>584.57500000000005</v>
      </c>
      <c r="CI532">
        <v>23.987212499999998</v>
      </c>
      <c r="CJ532">
        <v>2.7206649999999999</v>
      </c>
      <c r="CK532">
        <v>2.3808075</v>
      </c>
      <c r="CL532">
        <v>22.410456249999999</v>
      </c>
      <c r="CM532">
        <v>20.233812499999999</v>
      </c>
      <c r="CN532">
        <v>1999.9974999999999</v>
      </c>
      <c r="CO532">
        <v>0.98000668749999997</v>
      </c>
      <c r="CP532">
        <v>1.9993768750000002E-2</v>
      </c>
      <c r="CQ532">
        <v>0</v>
      </c>
      <c r="CR532">
        <v>2.7542499999999999</v>
      </c>
      <c r="CS532">
        <v>0</v>
      </c>
      <c r="CT532">
        <v>14671.2875</v>
      </c>
      <c r="CU532">
        <v>17412.325000000001</v>
      </c>
      <c r="CV532">
        <v>42.835624999999993</v>
      </c>
      <c r="CW532">
        <v>44.640500000000003</v>
      </c>
      <c r="CX532">
        <v>42.835624999999993</v>
      </c>
      <c r="CY532">
        <v>43.015500000000003</v>
      </c>
      <c r="CZ532">
        <v>42.996062500000001</v>
      </c>
      <c r="DA532">
        <v>1960.0074999999999</v>
      </c>
      <c r="DB532">
        <v>39.99</v>
      </c>
      <c r="DC532">
        <v>0</v>
      </c>
      <c r="DD532">
        <v>1659883837.7</v>
      </c>
      <c r="DE532">
        <v>0</v>
      </c>
      <c r="DF532">
        <v>1659883469</v>
      </c>
      <c r="DG532" t="s">
        <v>1153</v>
      </c>
      <c r="DH532">
        <v>1659883467</v>
      </c>
      <c r="DI532">
        <v>1659883469</v>
      </c>
      <c r="DJ532">
        <v>2</v>
      </c>
      <c r="DK532">
        <v>0.127</v>
      </c>
      <c r="DL532">
        <v>-8.9999999999999993E-3</v>
      </c>
      <c r="DM532">
        <v>1.3560000000000001</v>
      </c>
      <c r="DN532">
        <v>1.4999999999999999E-2</v>
      </c>
      <c r="DO532">
        <v>400</v>
      </c>
      <c r="DP532">
        <v>25</v>
      </c>
      <c r="DQ532">
        <v>0.21</v>
      </c>
      <c r="DR532">
        <v>0.05</v>
      </c>
      <c r="DS532">
        <v>9.6122961959381996</v>
      </c>
      <c r="DT532">
        <v>5.2095393886817449</v>
      </c>
      <c r="DU532">
        <v>0.38543793733317361</v>
      </c>
      <c r="DV532">
        <v>0</v>
      </c>
      <c r="DW532">
        <v>-50.47654</v>
      </c>
      <c r="DX532">
        <v>-13.235100333704089</v>
      </c>
      <c r="DY532">
        <v>1.276767327693918</v>
      </c>
      <c r="DZ532">
        <v>0</v>
      </c>
      <c r="EA532">
        <v>402.4619547857634</v>
      </c>
      <c r="EB532">
        <v>227.2284115703238</v>
      </c>
      <c r="EC532">
        <v>16.97059737502288</v>
      </c>
      <c r="ED532">
        <v>0</v>
      </c>
      <c r="EE532">
        <v>3.4352974999999999</v>
      </c>
      <c r="EF532">
        <v>-0.18269988742963711</v>
      </c>
      <c r="EG532">
        <v>1.8514425963286001E-2</v>
      </c>
      <c r="EH532">
        <v>0</v>
      </c>
      <c r="EI532">
        <v>1.978475454163847</v>
      </c>
      <c r="EJ532">
        <v>-1.3171782589042219E-2</v>
      </c>
      <c r="EK532">
        <v>1.572230689622658E-3</v>
      </c>
      <c r="EL532">
        <v>1</v>
      </c>
      <c r="EM532">
        <v>1</v>
      </c>
      <c r="EN532">
        <v>5</v>
      </c>
      <c r="EO532" t="s">
        <v>404</v>
      </c>
      <c r="EP532">
        <v>2.9418700000000002</v>
      </c>
      <c r="EQ532">
        <v>2.8012999999999999</v>
      </c>
      <c r="ER532">
        <v>0.11407299999999999</v>
      </c>
      <c r="ES532">
        <v>0.121257</v>
      </c>
      <c r="ET532">
        <v>0.11801499999999999</v>
      </c>
      <c r="EU532">
        <v>0.10755000000000001</v>
      </c>
      <c r="EV532">
        <v>18155</v>
      </c>
      <c r="EW532">
        <v>18882.8</v>
      </c>
      <c r="EX532">
        <v>23835.5</v>
      </c>
      <c r="EY532">
        <v>25012</v>
      </c>
      <c r="EZ532">
        <v>33650.800000000003</v>
      </c>
      <c r="FA532">
        <v>35644.699999999997</v>
      </c>
      <c r="FB532">
        <v>43460.9</v>
      </c>
      <c r="FC532">
        <v>46235.8</v>
      </c>
      <c r="FD532">
        <v>1.9415</v>
      </c>
      <c r="FE532">
        <v>1.8384499999999999</v>
      </c>
      <c r="FF532">
        <v>9.5013500000000001E-2</v>
      </c>
      <c r="FG532">
        <v>0</v>
      </c>
      <c r="FH532">
        <v>30.167899999999999</v>
      </c>
      <c r="FI532">
        <v>999.9</v>
      </c>
      <c r="FJ532">
        <v>59.6</v>
      </c>
      <c r="FK532">
        <v>35.6</v>
      </c>
      <c r="FL532">
        <v>35.061399999999999</v>
      </c>
      <c r="FM532">
        <v>64.189800000000005</v>
      </c>
      <c r="FN532">
        <v>26.193899999999999</v>
      </c>
      <c r="FO532">
        <v>1</v>
      </c>
      <c r="FP532">
        <v>0.44849800000000001</v>
      </c>
      <c r="FQ532">
        <v>3.6451500000000001</v>
      </c>
      <c r="FR532">
        <v>20.2803</v>
      </c>
      <c r="FS532">
        <v>5.2117500000000003</v>
      </c>
      <c r="FT532">
        <v>11.907500000000001</v>
      </c>
      <c r="FU532">
        <v>5.0029500000000002</v>
      </c>
      <c r="FV532">
        <v>3.2895799999999999</v>
      </c>
      <c r="FW532">
        <v>9999</v>
      </c>
      <c r="FX532">
        <v>9999</v>
      </c>
      <c r="FY532">
        <v>9999</v>
      </c>
      <c r="FZ532">
        <v>999.9</v>
      </c>
      <c r="GA532">
        <v>1.8595900000000001</v>
      </c>
      <c r="GB532">
        <v>1.8545400000000001</v>
      </c>
      <c r="GC532">
        <v>1.85775</v>
      </c>
      <c r="GD532">
        <v>1.8561000000000001</v>
      </c>
      <c r="GE532">
        <v>1.8549</v>
      </c>
      <c r="GF532">
        <v>1.8545499999999999</v>
      </c>
      <c r="GG532">
        <v>1.85328</v>
      </c>
      <c r="GH532">
        <v>1.8563799999999999</v>
      </c>
      <c r="GI532">
        <v>0</v>
      </c>
      <c r="GJ532">
        <v>0</v>
      </c>
      <c r="GK532">
        <v>0</v>
      </c>
      <c r="GL532">
        <v>0</v>
      </c>
      <c r="GM532" t="s">
        <v>384</v>
      </c>
      <c r="GN532" t="s">
        <v>385</v>
      </c>
      <c r="GO532" t="s">
        <v>386</v>
      </c>
      <c r="GP532" t="s">
        <v>386</v>
      </c>
      <c r="GQ532" t="s">
        <v>386</v>
      </c>
      <c r="GR532" t="s">
        <v>386</v>
      </c>
      <c r="GS532">
        <v>0</v>
      </c>
      <c r="GT532">
        <v>100</v>
      </c>
      <c r="GU532">
        <v>100</v>
      </c>
      <c r="GV532">
        <v>1.663</v>
      </c>
      <c r="GW532">
        <v>9.7000000000000003E-3</v>
      </c>
      <c r="GX532">
        <v>0.36794396410256031</v>
      </c>
      <c r="GY532">
        <v>3.036990343597491E-3</v>
      </c>
      <c r="GZ532">
        <v>-1.538114387597119E-6</v>
      </c>
      <c r="HA532">
        <v>3.3909691194327332E-10</v>
      </c>
      <c r="HB532">
        <v>-6.1192808482915917E-2</v>
      </c>
      <c r="HC532">
        <v>9.7621983196103414E-3</v>
      </c>
      <c r="HD532">
        <v>-3.3387782167185642E-4</v>
      </c>
      <c r="HE532">
        <v>2.632278881966732E-6</v>
      </c>
      <c r="HF532">
        <v>6</v>
      </c>
      <c r="HG532">
        <v>2134</v>
      </c>
      <c r="HH532">
        <v>2</v>
      </c>
      <c r="HI532">
        <v>31</v>
      </c>
      <c r="HJ532">
        <v>6.2</v>
      </c>
      <c r="HK532">
        <v>6.2</v>
      </c>
      <c r="HL532">
        <v>1.50146</v>
      </c>
      <c r="HM532">
        <v>2.3290999999999999</v>
      </c>
      <c r="HN532">
        <v>1.4978</v>
      </c>
      <c r="HO532">
        <v>2.3083499999999999</v>
      </c>
      <c r="HP532">
        <v>1.5478499999999999</v>
      </c>
      <c r="HQ532">
        <v>2.2973599999999998</v>
      </c>
      <c r="HR532">
        <v>39.516599999999997</v>
      </c>
      <c r="HS532">
        <v>15.0602</v>
      </c>
      <c r="HT532">
        <v>18</v>
      </c>
      <c r="HU532">
        <v>491.93</v>
      </c>
      <c r="HV532">
        <v>488.86799999999999</v>
      </c>
      <c r="HW532">
        <v>25.710799999999999</v>
      </c>
      <c r="HX532">
        <v>32.698300000000003</v>
      </c>
      <c r="HY532">
        <v>30.001300000000001</v>
      </c>
      <c r="HZ532">
        <v>32.382899999999999</v>
      </c>
      <c r="IA532">
        <v>32.477499999999999</v>
      </c>
      <c r="IB532">
        <v>30.1356</v>
      </c>
      <c r="IC532">
        <v>34.230400000000003</v>
      </c>
      <c r="ID532">
        <v>13.048299999999999</v>
      </c>
      <c r="IE532">
        <v>25.696899999999999</v>
      </c>
      <c r="IF532">
        <v>652.82000000000005</v>
      </c>
      <c r="IG532">
        <v>23.902699999999999</v>
      </c>
      <c r="IH532">
        <v>100.497</v>
      </c>
      <c r="II532">
        <v>100.205</v>
      </c>
      <c r="IJ532" t="s">
        <v>3545</v>
      </c>
    </row>
    <row r="533" spans="1:244" x14ac:dyDescent="0.2">
      <c r="A533">
        <v>517</v>
      </c>
      <c r="B533">
        <v>1659883839.0999999</v>
      </c>
      <c r="C533">
        <v>3582</v>
      </c>
      <c r="D533" t="s">
        <v>1396</v>
      </c>
      <c r="E533" t="s">
        <v>1397</v>
      </c>
      <c r="F533">
        <v>1</v>
      </c>
      <c r="G533" t="s">
        <v>1138</v>
      </c>
      <c r="H533" t="s">
        <v>379</v>
      </c>
      <c r="I533" t="s">
        <v>1135</v>
      </c>
      <c r="J533" t="s">
        <v>1150</v>
      </c>
      <c r="K533" t="s">
        <v>1151</v>
      </c>
      <c r="L533" t="s">
        <v>1152</v>
      </c>
      <c r="M533" t="s">
        <v>380</v>
      </c>
      <c r="N533">
        <v>1659883830.8499999</v>
      </c>
      <c r="O533">
        <f t="shared" si="272"/>
        <v>2.9323715607892024E-3</v>
      </c>
      <c r="P533">
        <f t="shared" si="273"/>
        <v>2.9323715607892025</v>
      </c>
      <c r="Q533">
        <f t="shared" si="274"/>
        <v>10.281819614340987</v>
      </c>
      <c r="R533">
        <f t="shared" si="275"/>
        <v>533.96600000000001</v>
      </c>
      <c r="S533">
        <f t="shared" si="276"/>
        <v>402.96775062928873</v>
      </c>
      <c r="T533">
        <f t="shared" si="277"/>
        <v>40.036138695192889</v>
      </c>
      <c r="U533">
        <f t="shared" si="278"/>
        <v>53.051234996182252</v>
      </c>
      <c r="V533">
        <f t="shared" si="279"/>
        <v>0.14573823805871666</v>
      </c>
      <c r="W533">
        <f t="shared" si="280"/>
        <v>2.9156713012493496</v>
      </c>
      <c r="X533">
        <f t="shared" si="281"/>
        <v>0.14180888518668242</v>
      </c>
      <c r="Y533">
        <f t="shared" si="282"/>
        <v>8.8974765790201443E-2</v>
      </c>
      <c r="Z533">
        <f t="shared" si="283"/>
        <v>321.51502199999999</v>
      </c>
      <c r="AA533">
        <f t="shared" si="284"/>
        <v>32.227549598572111</v>
      </c>
      <c r="AB533">
        <f t="shared" si="285"/>
        <v>31.724399999999999</v>
      </c>
      <c r="AC533">
        <f t="shared" si="286"/>
        <v>4.7010999857007185</v>
      </c>
      <c r="AD533">
        <f t="shared" si="287"/>
        <v>60.050529486553557</v>
      </c>
      <c r="AE533">
        <f t="shared" si="288"/>
        <v>2.7234043127692829</v>
      </c>
      <c r="AF533">
        <f t="shared" si="289"/>
        <v>4.5351878427301866</v>
      </c>
      <c r="AG533">
        <f t="shared" si="290"/>
        <v>1.9776956729314357</v>
      </c>
      <c r="AH533">
        <f t="shared" si="291"/>
        <v>-129.31758583080384</v>
      </c>
      <c r="AI533">
        <f t="shared" si="292"/>
        <v>-99.35173167750709</v>
      </c>
      <c r="AJ533">
        <f t="shared" si="293"/>
        <v>-7.6827790799004809</v>
      </c>
      <c r="AK533">
        <f t="shared" si="294"/>
        <v>85.162925411788606</v>
      </c>
      <c r="AL533">
        <f t="shared" si="295"/>
        <v>40.616996794857421</v>
      </c>
      <c r="AM533">
        <f t="shared" si="296"/>
        <v>2.934538406816587</v>
      </c>
      <c r="AN533">
        <f t="shared" si="297"/>
        <v>10.281819614340987</v>
      </c>
      <c r="AO533">
        <v>628.82392110889077</v>
      </c>
      <c r="AP533">
        <v>588.80031515151495</v>
      </c>
      <c r="AQ533">
        <v>5.2932132760656909</v>
      </c>
      <c r="AR533">
        <v>65.940295061858151</v>
      </c>
      <c r="AS533">
        <f t="shared" si="298"/>
        <v>2.9323715607892025</v>
      </c>
      <c r="AT533">
        <v>24.002599956801639</v>
      </c>
      <c r="AU533">
        <v>27.422984848484841</v>
      </c>
      <c r="AV533">
        <v>1.837933768349962E-4</v>
      </c>
      <c r="AW533">
        <v>81.189635881585644</v>
      </c>
      <c r="AX533">
        <v>5</v>
      </c>
      <c r="AY533">
        <v>1</v>
      </c>
      <c r="AZ533">
        <f t="shared" si="299"/>
        <v>1</v>
      </c>
      <c r="BA533">
        <f t="shared" si="300"/>
        <v>0</v>
      </c>
      <c r="BB533">
        <f t="shared" si="301"/>
        <v>51754.87524149505</v>
      </c>
      <c r="BC533">
        <f t="shared" si="302"/>
        <v>1999.9974999999999</v>
      </c>
      <c r="BD533">
        <f t="shared" si="303"/>
        <v>1681.1975999999997</v>
      </c>
      <c r="BE533">
        <f t="shared" si="304"/>
        <v>0.84059985074981336</v>
      </c>
      <c r="BF533">
        <f t="shared" si="305"/>
        <v>0.16075771194713992</v>
      </c>
      <c r="BG533">
        <v>6</v>
      </c>
      <c r="BH533">
        <v>0.5</v>
      </c>
      <c r="BI533" t="s">
        <v>381</v>
      </c>
      <c r="BJ533">
        <v>2</v>
      </c>
      <c r="BK533" t="b">
        <v>1</v>
      </c>
      <c r="BL533">
        <v>1659883830.8499999</v>
      </c>
      <c r="BM533">
        <v>533.96600000000001</v>
      </c>
      <c r="BN533">
        <v>584.57500000000005</v>
      </c>
      <c r="BO533">
        <v>27.411337499999998</v>
      </c>
      <c r="BP533">
        <v>23.987212499999998</v>
      </c>
      <c r="BQ533">
        <v>532.36649999999997</v>
      </c>
      <c r="BR533">
        <v>27.401575000000001</v>
      </c>
      <c r="BS533">
        <v>500.11587500000002</v>
      </c>
      <c r="BT533">
        <v>99.253237500000012</v>
      </c>
      <c r="BU533">
        <v>9.9970375E-2</v>
      </c>
      <c r="BV533">
        <v>31.09235</v>
      </c>
      <c r="BW533">
        <v>31.724399999999999</v>
      </c>
      <c r="BX533">
        <v>999.9</v>
      </c>
      <c r="BY533">
        <v>0</v>
      </c>
      <c r="BZ533">
        <v>0</v>
      </c>
      <c r="CA533">
        <v>9995.7425000000003</v>
      </c>
      <c r="CB533">
        <v>0</v>
      </c>
      <c r="CC533">
        <v>180.58775</v>
      </c>
      <c r="CD533">
        <v>-50.6090625</v>
      </c>
      <c r="CE533">
        <v>549.01524999999992</v>
      </c>
      <c r="CF533">
        <v>598.94237500000008</v>
      </c>
      <c r="CG533">
        <v>3.4241368749999999</v>
      </c>
      <c r="CH533">
        <v>584.57500000000005</v>
      </c>
      <c r="CI533">
        <v>23.987212499999998</v>
      </c>
      <c r="CJ533">
        <v>2.7206649999999999</v>
      </c>
      <c r="CK533">
        <v>2.3808075</v>
      </c>
      <c r="CL533">
        <v>22.410456249999999</v>
      </c>
      <c r="CM533">
        <v>20.233812499999999</v>
      </c>
      <c r="CN533">
        <v>1999.9974999999999</v>
      </c>
      <c r="CO533">
        <v>0.98000668749999997</v>
      </c>
      <c r="CP533">
        <v>1.9993768750000002E-2</v>
      </c>
      <c r="CQ533">
        <v>0</v>
      </c>
      <c r="CR533">
        <v>2.7542499999999999</v>
      </c>
      <c r="CS533">
        <v>0</v>
      </c>
      <c r="CT533">
        <v>14671.2875</v>
      </c>
      <c r="CU533">
        <v>17412.325000000001</v>
      </c>
      <c r="CV533">
        <v>42.835624999999993</v>
      </c>
      <c r="CW533">
        <v>44.640500000000003</v>
      </c>
      <c r="CX533">
        <v>42.835624999999993</v>
      </c>
      <c r="CY533">
        <v>43.015500000000003</v>
      </c>
      <c r="CZ533">
        <v>42.996062500000001</v>
      </c>
      <c r="DA533">
        <v>1960.0074999999999</v>
      </c>
      <c r="DB533">
        <v>39.99</v>
      </c>
      <c r="DC533">
        <v>0</v>
      </c>
      <c r="DD533">
        <v>1659883838.3</v>
      </c>
      <c r="DE533">
        <v>0</v>
      </c>
      <c r="DF533">
        <v>1659883469</v>
      </c>
      <c r="DG533" t="s">
        <v>1153</v>
      </c>
      <c r="DH533">
        <v>1659883467</v>
      </c>
      <c r="DI533">
        <v>1659883469</v>
      </c>
      <c r="DJ533">
        <v>2</v>
      </c>
      <c r="DK533">
        <v>0.127</v>
      </c>
      <c r="DL533">
        <v>-8.9999999999999993E-3</v>
      </c>
      <c r="DM533">
        <v>1.3560000000000001</v>
      </c>
      <c r="DN533">
        <v>1.4999999999999999E-2</v>
      </c>
      <c r="DO533">
        <v>400</v>
      </c>
      <c r="DP533">
        <v>25</v>
      </c>
      <c r="DQ533">
        <v>0.21</v>
      </c>
      <c r="DR533">
        <v>0.05</v>
      </c>
      <c r="DS533">
        <v>9.7269261568538585</v>
      </c>
      <c r="DT533">
        <v>5.6172990254903636</v>
      </c>
      <c r="DU533">
        <v>0.42429626122093023</v>
      </c>
      <c r="DV533">
        <v>0</v>
      </c>
      <c r="DW533">
        <v>-50.664738709677422</v>
      </c>
      <c r="DX533">
        <v>-13.629227419355001</v>
      </c>
      <c r="DY533">
        <v>1.3049019136732141</v>
      </c>
      <c r="DZ533">
        <v>0</v>
      </c>
      <c r="EA533">
        <v>409.14637033898651</v>
      </c>
      <c r="EB533">
        <v>222.54018830612341</v>
      </c>
      <c r="EC533">
        <v>16.08710861358891</v>
      </c>
      <c r="ED533">
        <v>0</v>
      </c>
      <c r="EE533">
        <v>3.4315141463414629</v>
      </c>
      <c r="EF533">
        <v>-0.16134689895470061</v>
      </c>
      <c r="EG533">
        <v>1.6723539999800419E-2</v>
      </c>
      <c r="EH533">
        <v>0</v>
      </c>
      <c r="EI533">
        <v>1.9778030143578409</v>
      </c>
      <c r="EJ533">
        <v>-2.0521199713495801E-2</v>
      </c>
      <c r="EK533">
        <v>2.083767423624368E-3</v>
      </c>
      <c r="EL533">
        <v>1</v>
      </c>
      <c r="EM533">
        <v>1</v>
      </c>
      <c r="EN533">
        <v>5</v>
      </c>
      <c r="EO533" t="s">
        <v>404</v>
      </c>
      <c r="EP533">
        <v>2.94204</v>
      </c>
      <c r="EQ533">
        <v>2.80124</v>
      </c>
      <c r="ER533">
        <v>0.114426</v>
      </c>
      <c r="ES533">
        <v>0.121583</v>
      </c>
      <c r="ET533">
        <v>0.11802</v>
      </c>
      <c r="EU533">
        <v>0.107553</v>
      </c>
      <c r="EV533">
        <v>18147.8</v>
      </c>
      <c r="EW533">
        <v>18875.7</v>
      </c>
      <c r="EX533">
        <v>23835.5</v>
      </c>
      <c r="EY533">
        <v>25011.9</v>
      </c>
      <c r="EZ533">
        <v>33650.6</v>
      </c>
      <c r="FA533">
        <v>35644.6</v>
      </c>
      <c r="FB533">
        <v>43461</v>
      </c>
      <c r="FC533">
        <v>46235.8</v>
      </c>
      <c r="FD533">
        <v>1.9415</v>
      </c>
      <c r="FE533">
        <v>1.8384</v>
      </c>
      <c r="FF533">
        <v>9.4860799999999995E-2</v>
      </c>
      <c r="FG533">
        <v>0</v>
      </c>
      <c r="FH533">
        <v>30.1692</v>
      </c>
      <c r="FI533">
        <v>999.9</v>
      </c>
      <c r="FJ533">
        <v>59.6</v>
      </c>
      <c r="FK533">
        <v>35.6</v>
      </c>
      <c r="FL533">
        <v>35.061999999999998</v>
      </c>
      <c r="FM533">
        <v>63.9998</v>
      </c>
      <c r="FN533">
        <v>25.5929</v>
      </c>
      <c r="FO533">
        <v>1</v>
      </c>
      <c r="FP533">
        <v>0.44863799999999998</v>
      </c>
      <c r="FQ533">
        <v>3.6056599999999999</v>
      </c>
      <c r="FR533">
        <v>20.281199999999998</v>
      </c>
      <c r="FS533">
        <v>5.2114500000000001</v>
      </c>
      <c r="FT533">
        <v>11.9077</v>
      </c>
      <c r="FU533">
        <v>5.0028499999999996</v>
      </c>
      <c r="FV533">
        <v>3.2895799999999999</v>
      </c>
      <c r="FW533">
        <v>9999</v>
      </c>
      <c r="FX533">
        <v>9999</v>
      </c>
      <c r="FY533">
        <v>9999</v>
      </c>
      <c r="FZ533">
        <v>999.9</v>
      </c>
      <c r="GA533">
        <v>1.8595900000000001</v>
      </c>
      <c r="GB533">
        <v>1.8545400000000001</v>
      </c>
      <c r="GC533">
        <v>1.85775</v>
      </c>
      <c r="GD533">
        <v>1.8561000000000001</v>
      </c>
      <c r="GE533">
        <v>1.8549100000000001</v>
      </c>
      <c r="GF533">
        <v>1.8545499999999999</v>
      </c>
      <c r="GG533">
        <v>1.85328</v>
      </c>
      <c r="GH533">
        <v>1.8563799999999999</v>
      </c>
      <c r="GI533">
        <v>0</v>
      </c>
      <c r="GJ533">
        <v>0</v>
      </c>
      <c r="GK533">
        <v>0</v>
      </c>
      <c r="GL533">
        <v>0</v>
      </c>
      <c r="GM533" t="s">
        <v>384</v>
      </c>
      <c r="GN533" t="s">
        <v>385</v>
      </c>
      <c r="GO533" t="s">
        <v>386</v>
      </c>
      <c r="GP533" t="s">
        <v>386</v>
      </c>
      <c r="GQ533" t="s">
        <v>386</v>
      </c>
      <c r="GR533" t="s">
        <v>386</v>
      </c>
      <c r="GS533">
        <v>0</v>
      </c>
      <c r="GT533">
        <v>100</v>
      </c>
      <c r="GU533">
        <v>100</v>
      </c>
      <c r="GV533">
        <v>1.6679999999999999</v>
      </c>
      <c r="GW533">
        <v>9.7000000000000003E-3</v>
      </c>
      <c r="GX533">
        <v>0.36794396410256031</v>
      </c>
      <c r="GY533">
        <v>3.036990343597491E-3</v>
      </c>
      <c r="GZ533">
        <v>-1.538114387597119E-6</v>
      </c>
      <c r="HA533">
        <v>3.3909691194327332E-10</v>
      </c>
      <c r="HB533">
        <v>-6.1192808482915917E-2</v>
      </c>
      <c r="HC533">
        <v>9.7621983196103414E-3</v>
      </c>
      <c r="HD533">
        <v>-3.3387782167185642E-4</v>
      </c>
      <c r="HE533">
        <v>2.632278881966732E-6</v>
      </c>
      <c r="HF533">
        <v>6</v>
      </c>
      <c r="HG533">
        <v>2134</v>
      </c>
      <c r="HH533">
        <v>2</v>
      </c>
      <c r="HI533">
        <v>31</v>
      </c>
      <c r="HJ533">
        <v>6.2</v>
      </c>
      <c r="HK533">
        <v>6.2</v>
      </c>
      <c r="HL533">
        <v>1.5039100000000001</v>
      </c>
      <c r="HM533">
        <v>2.3168899999999999</v>
      </c>
      <c r="HN533">
        <v>1.4978</v>
      </c>
      <c r="HO533">
        <v>2.3083499999999999</v>
      </c>
      <c r="HP533">
        <v>1.5478499999999999</v>
      </c>
      <c r="HQ533">
        <v>2.3327599999999999</v>
      </c>
      <c r="HR533">
        <v>39.516599999999997</v>
      </c>
      <c r="HS533">
        <v>15.068899999999999</v>
      </c>
      <c r="HT533">
        <v>18</v>
      </c>
      <c r="HU533">
        <v>491.93700000000001</v>
      </c>
      <c r="HV533">
        <v>488.84100000000001</v>
      </c>
      <c r="HW533">
        <v>25.701499999999999</v>
      </c>
      <c r="HX533">
        <v>32.699199999999998</v>
      </c>
      <c r="HY533">
        <v>30.001300000000001</v>
      </c>
      <c r="HZ533">
        <v>32.383800000000001</v>
      </c>
      <c r="IA533">
        <v>32.478200000000001</v>
      </c>
      <c r="IB533">
        <v>30.308399999999999</v>
      </c>
      <c r="IC533">
        <v>34.230400000000003</v>
      </c>
      <c r="ID533">
        <v>13.048299999999999</v>
      </c>
      <c r="IE533">
        <v>25.6129</v>
      </c>
      <c r="IF533">
        <v>662.84</v>
      </c>
      <c r="IG533">
        <v>23.901299999999999</v>
      </c>
      <c r="IH533">
        <v>100.497</v>
      </c>
      <c r="II533">
        <v>100.205</v>
      </c>
      <c r="IJ533" t="s">
        <v>3545</v>
      </c>
    </row>
    <row r="534" spans="1:244" x14ac:dyDescent="0.2">
      <c r="A534">
        <v>518</v>
      </c>
      <c r="B534">
        <v>1659883840.5999999</v>
      </c>
      <c r="C534">
        <v>3583.5</v>
      </c>
      <c r="D534" t="s">
        <v>1398</v>
      </c>
      <c r="E534" t="s">
        <v>1399</v>
      </c>
      <c r="F534">
        <v>1</v>
      </c>
      <c r="G534" t="s">
        <v>1138</v>
      </c>
      <c r="H534" t="s">
        <v>379</v>
      </c>
      <c r="I534" t="s">
        <v>1135</v>
      </c>
      <c r="J534" t="s">
        <v>1150</v>
      </c>
      <c r="K534" t="s">
        <v>1151</v>
      </c>
      <c r="L534" t="s">
        <v>1152</v>
      </c>
      <c r="M534" t="s">
        <v>380</v>
      </c>
      <c r="N534">
        <v>1659883832.8187499</v>
      </c>
      <c r="O534">
        <f t="shared" si="272"/>
        <v>2.9297291171497988E-3</v>
      </c>
      <c r="P534">
        <f t="shared" si="273"/>
        <v>2.9297291171497988</v>
      </c>
      <c r="Q534">
        <f t="shared" si="274"/>
        <v>10.349572623457526</v>
      </c>
      <c r="R534">
        <f t="shared" si="275"/>
        <v>543.72637499999996</v>
      </c>
      <c r="S534">
        <f t="shared" si="276"/>
        <v>411.62253860933322</v>
      </c>
      <c r="T534">
        <f t="shared" si="277"/>
        <v>40.896159030170431</v>
      </c>
      <c r="U534">
        <f t="shared" si="278"/>
        <v>54.021143681838929</v>
      </c>
      <c r="V534">
        <f t="shared" si="279"/>
        <v>0.14567638291722151</v>
      </c>
      <c r="W534">
        <f t="shared" si="280"/>
        <v>2.9156151040928937</v>
      </c>
      <c r="X534">
        <f t="shared" si="281"/>
        <v>0.14175024292026703</v>
      </c>
      <c r="Y534">
        <f t="shared" si="282"/>
        <v>8.8937836395090161E-2</v>
      </c>
      <c r="Z534">
        <f t="shared" si="283"/>
        <v>321.51332624999998</v>
      </c>
      <c r="AA534">
        <f t="shared" si="284"/>
        <v>32.225525380918093</v>
      </c>
      <c r="AB534">
        <f t="shared" si="285"/>
        <v>31.721724999999999</v>
      </c>
      <c r="AC534">
        <f t="shared" si="286"/>
        <v>4.7003868161225952</v>
      </c>
      <c r="AD534">
        <f t="shared" si="287"/>
        <v>60.065139430023336</v>
      </c>
      <c r="AE534">
        <f t="shared" si="288"/>
        <v>2.7236439709693903</v>
      </c>
      <c r="AF534">
        <f t="shared" si="289"/>
        <v>4.5344837235289708</v>
      </c>
      <c r="AG534">
        <f t="shared" si="290"/>
        <v>1.976742845153205</v>
      </c>
      <c r="AH534">
        <f t="shared" si="291"/>
        <v>-129.20105406630614</v>
      </c>
      <c r="AI534">
        <f t="shared" si="292"/>
        <v>-99.357676087001877</v>
      </c>
      <c r="AJ534">
        <f t="shared" si="293"/>
        <v>-7.6831824027098659</v>
      </c>
      <c r="AK534">
        <f t="shared" si="294"/>
        <v>85.271413693982097</v>
      </c>
      <c r="AL534">
        <f t="shared" si="295"/>
        <v>40.773247970840842</v>
      </c>
      <c r="AM534">
        <f t="shared" si="296"/>
        <v>2.9311926682328941</v>
      </c>
      <c r="AN534">
        <f t="shared" si="297"/>
        <v>10.349572623457526</v>
      </c>
      <c r="AO534">
        <v>636.12392116910803</v>
      </c>
      <c r="AP534">
        <v>596.47137575757563</v>
      </c>
      <c r="AQ534">
        <v>5.2052048832302784</v>
      </c>
      <c r="AR534">
        <v>65.940295061858151</v>
      </c>
      <c r="AS534">
        <f t="shared" si="298"/>
        <v>2.9297291171497988</v>
      </c>
      <c r="AT534">
        <v>24.00891150843588</v>
      </c>
      <c r="AU534">
        <v>27.42645090909091</v>
      </c>
      <c r="AV534">
        <v>1.5233036547837521E-4</v>
      </c>
      <c r="AW534">
        <v>81.189635881585644</v>
      </c>
      <c r="AX534">
        <v>5</v>
      </c>
      <c r="AY534">
        <v>1</v>
      </c>
      <c r="AZ534">
        <f t="shared" si="299"/>
        <v>1</v>
      </c>
      <c r="BA534">
        <f t="shared" si="300"/>
        <v>0</v>
      </c>
      <c r="BB534">
        <f t="shared" si="301"/>
        <v>51753.751068015401</v>
      </c>
      <c r="BC534">
        <f t="shared" si="302"/>
        <v>1999.9868750000001</v>
      </c>
      <c r="BD534">
        <f t="shared" si="303"/>
        <v>1681.1886750000001</v>
      </c>
      <c r="BE534">
        <f t="shared" si="304"/>
        <v>0.84059985393654146</v>
      </c>
      <c r="BF534">
        <f t="shared" si="305"/>
        <v>0.16075771809752501</v>
      </c>
      <c r="BG534">
        <v>6</v>
      </c>
      <c r="BH534">
        <v>0.5</v>
      </c>
      <c r="BI534" t="s">
        <v>381</v>
      </c>
      <c r="BJ534">
        <v>2</v>
      </c>
      <c r="BK534" t="b">
        <v>1</v>
      </c>
      <c r="BL534">
        <v>1659883832.8187499</v>
      </c>
      <c r="BM534">
        <v>543.72637499999996</v>
      </c>
      <c r="BN534">
        <v>594.55574999999999</v>
      </c>
      <c r="BO534">
        <v>27.413656249999999</v>
      </c>
      <c r="BP534">
        <v>23.993393749999999</v>
      </c>
      <c r="BQ534">
        <v>542.11056250000001</v>
      </c>
      <c r="BR534">
        <v>27.403906249999999</v>
      </c>
      <c r="BS534">
        <v>500.10862500000002</v>
      </c>
      <c r="BT534">
        <v>99.253543749999992</v>
      </c>
      <c r="BU534">
        <v>0.10000275</v>
      </c>
      <c r="BV534">
        <v>31.089625000000002</v>
      </c>
      <c r="BW534">
        <v>31.721724999999999</v>
      </c>
      <c r="BX534">
        <v>999.9</v>
      </c>
      <c r="BY534">
        <v>0</v>
      </c>
      <c r="BZ534">
        <v>0</v>
      </c>
      <c r="CA534">
        <v>9995.390625</v>
      </c>
      <c r="CB534">
        <v>0</v>
      </c>
      <c r="CC534">
        <v>177.81587500000001</v>
      </c>
      <c r="CD534">
        <v>-50.829462500000012</v>
      </c>
      <c r="CE534">
        <v>559.05206249999992</v>
      </c>
      <c r="CF534">
        <v>609.17225000000008</v>
      </c>
      <c r="CG534">
        <v>3.4202775000000001</v>
      </c>
      <c r="CH534">
        <v>594.55574999999999</v>
      </c>
      <c r="CI534">
        <v>23.993393749999999</v>
      </c>
      <c r="CJ534">
        <v>2.7209043749999999</v>
      </c>
      <c r="CK534">
        <v>2.3814281249999998</v>
      </c>
      <c r="CL534">
        <v>22.411906250000001</v>
      </c>
      <c r="CM534">
        <v>20.238031249999999</v>
      </c>
      <c r="CN534">
        <v>1999.9868750000001</v>
      </c>
      <c r="CO534">
        <v>0.9800065</v>
      </c>
      <c r="CP534">
        <v>1.999395E-2</v>
      </c>
      <c r="CQ534">
        <v>0</v>
      </c>
      <c r="CR534">
        <v>2.7060624999999998</v>
      </c>
      <c r="CS534">
        <v>0</v>
      </c>
      <c r="CT534">
        <v>14671.475</v>
      </c>
      <c r="CU534">
        <v>17412.224999999999</v>
      </c>
      <c r="CV534">
        <v>42.843499999999999</v>
      </c>
      <c r="CW534">
        <v>44.648249999999997</v>
      </c>
      <c r="CX534">
        <v>42.843499999999999</v>
      </c>
      <c r="CY534">
        <v>43.023249999999997</v>
      </c>
      <c r="CZ534">
        <v>43</v>
      </c>
      <c r="DA534">
        <v>1959.996875</v>
      </c>
      <c r="DB534">
        <v>39.99</v>
      </c>
      <c r="DC534">
        <v>0</v>
      </c>
      <c r="DD534">
        <v>1659883839.5</v>
      </c>
      <c r="DE534">
        <v>0</v>
      </c>
      <c r="DF534">
        <v>1659883469</v>
      </c>
      <c r="DG534" t="s">
        <v>1153</v>
      </c>
      <c r="DH534">
        <v>1659883467</v>
      </c>
      <c r="DI534">
        <v>1659883469</v>
      </c>
      <c r="DJ534">
        <v>2</v>
      </c>
      <c r="DK534">
        <v>0.127</v>
      </c>
      <c r="DL534">
        <v>-8.9999999999999993E-3</v>
      </c>
      <c r="DM534">
        <v>1.3560000000000001</v>
      </c>
      <c r="DN534">
        <v>1.4999999999999999E-2</v>
      </c>
      <c r="DO534">
        <v>400</v>
      </c>
      <c r="DP534">
        <v>25</v>
      </c>
      <c r="DQ534">
        <v>0.21</v>
      </c>
      <c r="DR534">
        <v>0.05</v>
      </c>
      <c r="DS534">
        <v>9.8341590633851244</v>
      </c>
      <c r="DT534">
        <v>5.4421641730579893</v>
      </c>
      <c r="DU534">
        <v>0.41318364829384852</v>
      </c>
      <c r="DV534">
        <v>0</v>
      </c>
      <c r="DW534">
        <v>-50.867776666666671</v>
      </c>
      <c r="DX534">
        <v>-13.99968053392659</v>
      </c>
      <c r="DY534">
        <v>1.3080194941675081</v>
      </c>
      <c r="DZ534">
        <v>0</v>
      </c>
      <c r="EA534">
        <v>414.17683418612597</v>
      </c>
      <c r="EB534">
        <v>227.14955285219699</v>
      </c>
      <c r="EC534">
        <v>16.982455629368172</v>
      </c>
      <c r="ED534">
        <v>0</v>
      </c>
      <c r="EE534">
        <v>3.426557250000001</v>
      </c>
      <c r="EF534">
        <v>-0.13074405253284099</v>
      </c>
      <c r="EG534">
        <v>1.3177130375673571E-2</v>
      </c>
      <c r="EH534">
        <v>1</v>
      </c>
      <c r="EI534">
        <v>1.9772097230017109</v>
      </c>
      <c r="EJ534">
        <v>-2.7139266864978528E-2</v>
      </c>
      <c r="EK534">
        <v>2.5308943048174262E-3</v>
      </c>
      <c r="EL534">
        <v>1</v>
      </c>
      <c r="EM534">
        <v>2</v>
      </c>
      <c r="EN534">
        <v>5</v>
      </c>
      <c r="EO534" t="s">
        <v>419</v>
      </c>
      <c r="EP534">
        <v>2.9418600000000001</v>
      </c>
      <c r="EQ534">
        <v>2.8012199999999998</v>
      </c>
      <c r="ER534">
        <v>0.11548700000000001</v>
      </c>
      <c r="ES534">
        <v>0.122585</v>
      </c>
      <c r="ET534">
        <v>0.11802799999999999</v>
      </c>
      <c r="EU534">
        <v>0.10755099999999999</v>
      </c>
      <c r="EV534">
        <v>18126.099999999999</v>
      </c>
      <c r="EW534">
        <v>18854.2</v>
      </c>
      <c r="EX534">
        <v>23835.5</v>
      </c>
      <c r="EY534">
        <v>25011.9</v>
      </c>
      <c r="EZ534">
        <v>33650.400000000001</v>
      </c>
      <c r="FA534">
        <v>35644.699999999997</v>
      </c>
      <c r="FB534">
        <v>43461</v>
      </c>
      <c r="FC534">
        <v>46235.9</v>
      </c>
      <c r="FD534">
        <v>1.9414499999999999</v>
      </c>
      <c r="FE534">
        <v>1.83832</v>
      </c>
      <c r="FF534">
        <v>9.4108300000000006E-2</v>
      </c>
      <c r="FG534">
        <v>0</v>
      </c>
      <c r="FH534">
        <v>30.172799999999999</v>
      </c>
      <c r="FI534">
        <v>999.9</v>
      </c>
      <c r="FJ534">
        <v>59.6</v>
      </c>
      <c r="FK534">
        <v>35.6</v>
      </c>
      <c r="FL534">
        <v>35.057699999999997</v>
      </c>
      <c r="FM534">
        <v>64.229799999999997</v>
      </c>
      <c r="FN534">
        <v>26.310099999999998</v>
      </c>
      <c r="FO534">
        <v>1</v>
      </c>
      <c r="FP534">
        <v>0.44882899999999998</v>
      </c>
      <c r="FQ534">
        <v>3.6144599999999998</v>
      </c>
      <c r="FR534">
        <v>20.280999999999999</v>
      </c>
      <c r="FS534">
        <v>5.2114500000000001</v>
      </c>
      <c r="FT534">
        <v>11.907500000000001</v>
      </c>
      <c r="FU534">
        <v>5.0029500000000002</v>
      </c>
      <c r="FV534">
        <v>3.2895300000000001</v>
      </c>
      <c r="FW534">
        <v>9999</v>
      </c>
      <c r="FX534">
        <v>9999</v>
      </c>
      <c r="FY534">
        <v>9999</v>
      </c>
      <c r="FZ534">
        <v>999.9</v>
      </c>
      <c r="GA534">
        <v>1.8595900000000001</v>
      </c>
      <c r="GB534">
        <v>1.8545499999999999</v>
      </c>
      <c r="GC534">
        <v>1.85775</v>
      </c>
      <c r="GD534">
        <v>1.85612</v>
      </c>
      <c r="GE534">
        <v>1.85494</v>
      </c>
      <c r="GF534">
        <v>1.8545499999999999</v>
      </c>
      <c r="GG534">
        <v>1.8532900000000001</v>
      </c>
      <c r="GH534">
        <v>1.8563799999999999</v>
      </c>
      <c r="GI534">
        <v>0</v>
      </c>
      <c r="GJ534">
        <v>0</v>
      </c>
      <c r="GK534">
        <v>0</v>
      </c>
      <c r="GL534">
        <v>0</v>
      </c>
      <c r="GM534" t="s">
        <v>384</v>
      </c>
      <c r="GN534" t="s">
        <v>385</v>
      </c>
      <c r="GO534" t="s">
        <v>386</v>
      </c>
      <c r="GP534" t="s">
        <v>386</v>
      </c>
      <c r="GQ534" t="s">
        <v>386</v>
      </c>
      <c r="GR534" t="s">
        <v>386</v>
      </c>
      <c r="GS534">
        <v>0</v>
      </c>
      <c r="GT534">
        <v>100</v>
      </c>
      <c r="GU534">
        <v>100</v>
      </c>
      <c r="GV534">
        <v>1.68</v>
      </c>
      <c r="GW534">
        <v>9.7000000000000003E-3</v>
      </c>
      <c r="GX534">
        <v>0.36794396410256031</v>
      </c>
      <c r="GY534">
        <v>3.036990343597491E-3</v>
      </c>
      <c r="GZ534">
        <v>-1.538114387597119E-6</v>
      </c>
      <c r="HA534">
        <v>3.3909691194327332E-10</v>
      </c>
      <c r="HB534">
        <v>-6.1192808482915917E-2</v>
      </c>
      <c r="HC534">
        <v>9.7621983196103414E-3</v>
      </c>
      <c r="HD534">
        <v>-3.3387782167185642E-4</v>
      </c>
      <c r="HE534">
        <v>2.632278881966732E-6</v>
      </c>
      <c r="HF534">
        <v>6</v>
      </c>
      <c r="HG534">
        <v>2134</v>
      </c>
      <c r="HH534">
        <v>2</v>
      </c>
      <c r="HI534">
        <v>31</v>
      </c>
      <c r="HJ534">
        <v>6.2</v>
      </c>
      <c r="HK534">
        <v>6.2</v>
      </c>
      <c r="HL534">
        <v>1.5197799999999999</v>
      </c>
      <c r="HM534">
        <v>2.3327599999999999</v>
      </c>
      <c r="HN534">
        <v>1.4978</v>
      </c>
      <c r="HO534">
        <v>2.3083499999999999</v>
      </c>
      <c r="HP534">
        <v>1.5478499999999999</v>
      </c>
      <c r="HQ534">
        <v>2.2509800000000002</v>
      </c>
      <c r="HR534">
        <v>39.516599999999997</v>
      </c>
      <c r="HS534">
        <v>15.051399999999999</v>
      </c>
      <c r="HT534">
        <v>18</v>
      </c>
      <c r="HU534">
        <v>491.92399999999998</v>
      </c>
      <c r="HV534">
        <v>488.81299999999999</v>
      </c>
      <c r="HW534">
        <v>25.675899999999999</v>
      </c>
      <c r="HX534">
        <v>32.701900000000002</v>
      </c>
      <c r="HY534">
        <v>30.001100000000001</v>
      </c>
      <c r="HZ534">
        <v>32.386400000000002</v>
      </c>
      <c r="IA534">
        <v>32.481099999999998</v>
      </c>
      <c r="IB534">
        <v>30.506799999999998</v>
      </c>
      <c r="IC534">
        <v>34.230400000000003</v>
      </c>
      <c r="ID534">
        <v>13.048299999999999</v>
      </c>
      <c r="IE534">
        <v>25.6129</v>
      </c>
      <c r="IF534">
        <v>662.84</v>
      </c>
      <c r="IG534">
        <v>23.896000000000001</v>
      </c>
      <c r="IH534">
        <v>100.497</v>
      </c>
      <c r="II534">
        <v>100.205</v>
      </c>
      <c r="IJ534" t="s">
        <v>3545</v>
      </c>
    </row>
    <row r="535" spans="1:244" x14ac:dyDescent="0.2">
      <c r="A535">
        <v>519</v>
      </c>
      <c r="B535">
        <v>1659883841.0999999</v>
      </c>
      <c r="C535">
        <v>3584</v>
      </c>
      <c r="D535" t="s">
        <v>1400</v>
      </c>
      <c r="E535" t="s">
        <v>1401</v>
      </c>
      <c r="F535">
        <v>1</v>
      </c>
      <c r="G535" t="s">
        <v>1138</v>
      </c>
      <c r="H535" t="s">
        <v>379</v>
      </c>
      <c r="I535" t="s">
        <v>1135</v>
      </c>
      <c r="J535" t="s">
        <v>1150</v>
      </c>
      <c r="K535" t="s">
        <v>1151</v>
      </c>
      <c r="L535" t="s">
        <v>1152</v>
      </c>
      <c r="M535" t="s">
        <v>380</v>
      </c>
      <c r="N535">
        <v>1659883832.8187499</v>
      </c>
      <c r="O535">
        <f t="shared" si="272"/>
        <v>2.9286726565367427E-3</v>
      </c>
      <c r="P535">
        <f t="shared" si="273"/>
        <v>2.9286726565367429</v>
      </c>
      <c r="Q535">
        <f t="shared" si="274"/>
        <v>10.32925939276925</v>
      </c>
      <c r="R535">
        <f t="shared" si="275"/>
        <v>543.72637499999996</v>
      </c>
      <c r="S535">
        <f t="shared" si="276"/>
        <v>411.80583839950407</v>
      </c>
      <c r="T535">
        <f t="shared" si="277"/>
        <v>40.914370514396609</v>
      </c>
      <c r="U535">
        <f t="shared" si="278"/>
        <v>54.021143681838929</v>
      </c>
      <c r="V535">
        <f t="shared" si="279"/>
        <v>0.1456224007404788</v>
      </c>
      <c r="W535">
        <f t="shared" si="280"/>
        <v>2.9156151040928937</v>
      </c>
      <c r="X535">
        <f t="shared" si="281"/>
        <v>0.14169912776847368</v>
      </c>
      <c r="Y535">
        <f t="shared" si="282"/>
        <v>8.8905641440794006E-2</v>
      </c>
      <c r="Z535">
        <f t="shared" si="283"/>
        <v>321.51332624999998</v>
      </c>
      <c r="AA535">
        <f t="shared" si="284"/>
        <v>32.225800566164274</v>
      </c>
      <c r="AB535">
        <f t="shared" si="285"/>
        <v>31.721724999999999</v>
      </c>
      <c r="AC535">
        <f t="shared" si="286"/>
        <v>4.7003868161225952</v>
      </c>
      <c r="AD535">
        <f t="shared" si="287"/>
        <v>60.065139430023336</v>
      </c>
      <c r="AE535">
        <f t="shared" si="288"/>
        <v>2.7236439709693903</v>
      </c>
      <c r="AF535">
        <f t="shared" si="289"/>
        <v>4.5344837235289708</v>
      </c>
      <c r="AG535">
        <f t="shared" si="290"/>
        <v>1.976742845153205</v>
      </c>
      <c r="AH535">
        <f t="shared" si="291"/>
        <v>-129.15446415327037</v>
      </c>
      <c r="AI535">
        <f t="shared" si="292"/>
        <v>-99.357676087001877</v>
      </c>
      <c r="AJ535">
        <f t="shared" si="293"/>
        <v>-7.6831824027098659</v>
      </c>
      <c r="AK535">
        <f t="shared" si="294"/>
        <v>85.318003607017872</v>
      </c>
      <c r="AL535">
        <f t="shared" si="295"/>
        <v>40.773247970840842</v>
      </c>
      <c r="AM535">
        <f t="shared" si="296"/>
        <v>2.9311926682328941</v>
      </c>
      <c r="AN535">
        <f t="shared" si="297"/>
        <v>10.32925939276925</v>
      </c>
      <c r="AO535">
        <v>638.54786280376152</v>
      </c>
      <c r="AP535">
        <v>599.03928484848495</v>
      </c>
      <c r="AQ535">
        <v>5.1822046604077876</v>
      </c>
      <c r="AR535">
        <v>65.940295061858151</v>
      </c>
      <c r="AS535">
        <f t="shared" si="298"/>
        <v>2.9286726565367429</v>
      </c>
      <c r="AT535">
        <v>24.011166390309679</v>
      </c>
      <c r="AU535">
        <v>27.427627272727261</v>
      </c>
      <c r="AV535">
        <v>1.274757590448513E-4</v>
      </c>
      <c r="AW535">
        <v>81.189635881585644</v>
      </c>
      <c r="AX535">
        <v>5</v>
      </c>
      <c r="AY535">
        <v>1</v>
      </c>
      <c r="AZ535">
        <f t="shared" si="299"/>
        <v>1</v>
      </c>
      <c r="BA535">
        <f t="shared" si="300"/>
        <v>0</v>
      </c>
      <c r="BB535">
        <f t="shared" si="301"/>
        <v>51753.751068015401</v>
      </c>
      <c r="BC535">
        <f t="shared" si="302"/>
        <v>1999.9868750000001</v>
      </c>
      <c r="BD535">
        <f t="shared" si="303"/>
        <v>1681.1886750000001</v>
      </c>
      <c r="BE535">
        <f t="shared" si="304"/>
        <v>0.84059985393654146</v>
      </c>
      <c r="BF535">
        <f t="shared" si="305"/>
        <v>0.16075771809752501</v>
      </c>
      <c r="BG535">
        <v>6</v>
      </c>
      <c r="BH535">
        <v>0.5</v>
      </c>
      <c r="BI535" t="s">
        <v>381</v>
      </c>
      <c r="BJ535">
        <v>2</v>
      </c>
      <c r="BK535" t="b">
        <v>1</v>
      </c>
      <c r="BL535">
        <v>1659883832.8187499</v>
      </c>
      <c r="BM535">
        <v>543.72637499999996</v>
      </c>
      <c r="BN535">
        <v>594.55574999999999</v>
      </c>
      <c r="BO535">
        <v>27.413656249999999</v>
      </c>
      <c r="BP535">
        <v>23.993393749999999</v>
      </c>
      <c r="BQ535">
        <v>542.11056250000001</v>
      </c>
      <c r="BR535">
        <v>27.403906249999999</v>
      </c>
      <c r="BS535">
        <v>500.10862500000002</v>
      </c>
      <c r="BT535">
        <v>99.253543749999992</v>
      </c>
      <c r="BU535">
        <v>0.10000275</v>
      </c>
      <c r="BV535">
        <v>31.089625000000002</v>
      </c>
      <c r="BW535">
        <v>31.721724999999999</v>
      </c>
      <c r="BX535">
        <v>999.9</v>
      </c>
      <c r="BY535">
        <v>0</v>
      </c>
      <c r="BZ535">
        <v>0</v>
      </c>
      <c r="CA535">
        <v>9995.390625</v>
      </c>
      <c r="CB535">
        <v>0</v>
      </c>
      <c r="CC535">
        <v>177.81587500000001</v>
      </c>
      <c r="CD535">
        <v>-50.829462500000012</v>
      </c>
      <c r="CE535">
        <v>559.05206249999992</v>
      </c>
      <c r="CF535">
        <v>609.17225000000008</v>
      </c>
      <c r="CG535">
        <v>3.4202775000000001</v>
      </c>
      <c r="CH535">
        <v>594.55574999999999</v>
      </c>
      <c r="CI535">
        <v>23.993393749999999</v>
      </c>
      <c r="CJ535">
        <v>2.7209043749999999</v>
      </c>
      <c r="CK535">
        <v>2.3814281249999998</v>
      </c>
      <c r="CL535">
        <v>22.411906250000001</v>
      </c>
      <c r="CM535">
        <v>20.238031249999999</v>
      </c>
      <c r="CN535">
        <v>1999.9868750000001</v>
      </c>
      <c r="CO535">
        <v>0.9800065</v>
      </c>
      <c r="CP535">
        <v>1.999395E-2</v>
      </c>
      <c r="CQ535">
        <v>0</v>
      </c>
      <c r="CR535">
        <v>2.7060624999999998</v>
      </c>
      <c r="CS535">
        <v>0</v>
      </c>
      <c r="CT535">
        <v>14671.475</v>
      </c>
      <c r="CU535">
        <v>17412.224999999999</v>
      </c>
      <c r="CV535">
        <v>42.843499999999999</v>
      </c>
      <c r="CW535">
        <v>44.648249999999997</v>
      </c>
      <c r="CX535">
        <v>42.843499999999999</v>
      </c>
      <c r="CY535">
        <v>43.023249999999997</v>
      </c>
      <c r="CZ535">
        <v>43</v>
      </c>
      <c r="DA535">
        <v>1959.996875</v>
      </c>
      <c r="DB535">
        <v>39.99</v>
      </c>
      <c r="DC535">
        <v>0</v>
      </c>
      <c r="DD535">
        <v>1659883840.0999999</v>
      </c>
      <c r="DE535">
        <v>0</v>
      </c>
      <c r="DF535">
        <v>1659883469</v>
      </c>
      <c r="DG535" t="s">
        <v>1153</v>
      </c>
      <c r="DH535">
        <v>1659883467</v>
      </c>
      <c r="DI535">
        <v>1659883469</v>
      </c>
      <c r="DJ535">
        <v>2</v>
      </c>
      <c r="DK535">
        <v>0.127</v>
      </c>
      <c r="DL535">
        <v>-8.9999999999999993E-3</v>
      </c>
      <c r="DM535">
        <v>1.3560000000000001</v>
      </c>
      <c r="DN535">
        <v>1.4999999999999999E-2</v>
      </c>
      <c r="DO535">
        <v>400</v>
      </c>
      <c r="DP535">
        <v>25</v>
      </c>
      <c r="DQ535">
        <v>0.21</v>
      </c>
      <c r="DR535">
        <v>0.05</v>
      </c>
      <c r="DS535">
        <v>9.8341590633851244</v>
      </c>
      <c r="DT535">
        <v>5.4421641730579893</v>
      </c>
      <c r="DU535">
        <v>0.41318364829384852</v>
      </c>
      <c r="DV535">
        <v>0</v>
      </c>
      <c r="DW535">
        <v>-50.867776666666671</v>
      </c>
      <c r="DX535">
        <v>-13.99968053392659</v>
      </c>
      <c r="DY535">
        <v>1.3080194941675081</v>
      </c>
      <c r="DZ535">
        <v>0</v>
      </c>
      <c r="EA535">
        <v>414.17683418612597</v>
      </c>
      <c r="EB535">
        <v>227.14955285219699</v>
      </c>
      <c r="EC535">
        <v>16.982455629368172</v>
      </c>
      <c r="ED535">
        <v>0</v>
      </c>
      <c r="EE535">
        <v>3.426557250000001</v>
      </c>
      <c r="EF535">
        <v>-0.13074405253284099</v>
      </c>
      <c r="EG535">
        <v>1.3177130375673571E-2</v>
      </c>
      <c r="EH535">
        <v>1</v>
      </c>
      <c r="EI535">
        <v>1.9772097230017109</v>
      </c>
      <c r="EJ535">
        <v>-2.7139266864978528E-2</v>
      </c>
      <c r="EK535">
        <v>2.5308943048174262E-3</v>
      </c>
      <c r="EL535">
        <v>1</v>
      </c>
      <c r="EM535">
        <v>2</v>
      </c>
      <c r="EN535">
        <v>5</v>
      </c>
      <c r="EO535" t="s">
        <v>419</v>
      </c>
      <c r="EP535">
        <v>2.9419499999999998</v>
      </c>
      <c r="EQ535">
        <v>2.80125</v>
      </c>
      <c r="ER535">
        <v>0.11583</v>
      </c>
      <c r="ES535">
        <v>0.12292500000000001</v>
      </c>
      <c r="ET535">
        <v>0.118031</v>
      </c>
      <c r="EU535">
        <v>0.107529</v>
      </c>
      <c r="EV535">
        <v>18119</v>
      </c>
      <c r="EW535">
        <v>18846.900000000001</v>
      </c>
      <c r="EX535">
        <v>23835.5</v>
      </c>
      <c r="EY535">
        <v>25011.9</v>
      </c>
      <c r="EZ535">
        <v>33650.300000000003</v>
      </c>
      <c r="FA535">
        <v>35645.699999999997</v>
      </c>
      <c r="FB535">
        <v>43461</v>
      </c>
      <c r="FC535">
        <v>46235.9</v>
      </c>
      <c r="FD535">
        <v>1.94147</v>
      </c>
      <c r="FE535">
        <v>1.83823</v>
      </c>
      <c r="FF535">
        <v>9.3877299999999997E-2</v>
      </c>
      <c r="FG535">
        <v>0</v>
      </c>
      <c r="FH535">
        <v>30.1738</v>
      </c>
      <c r="FI535">
        <v>999.9</v>
      </c>
      <c r="FJ535">
        <v>59.6</v>
      </c>
      <c r="FK535">
        <v>35.6</v>
      </c>
      <c r="FL535">
        <v>35.063800000000001</v>
      </c>
      <c r="FM535">
        <v>64.249799999999993</v>
      </c>
      <c r="FN535">
        <v>25.520800000000001</v>
      </c>
      <c r="FO535">
        <v>1</v>
      </c>
      <c r="FP535">
        <v>0.44888</v>
      </c>
      <c r="FQ535">
        <v>3.63089</v>
      </c>
      <c r="FR535">
        <v>20.2807</v>
      </c>
      <c r="FS535">
        <v>5.2112999999999996</v>
      </c>
      <c r="FT535">
        <v>11.9077</v>
      </c>
      <c r="FU535">
        <v>5.0029500000000002</v>
      </c>
      <c r="FV535">
        <v>3.2895300000000001</v>
      </c>
      <c r="FW535">
        <v>9999</v>
      </c>
      <c r="FX535">
        <v>9999</v>
      </c>
      <c r="FY535">
        <v>9999</v>
      </c>
      <c r="FZ535">
        <v>999.9</v>
      </c>
      <c r="GA535">
        <v>1.8595900000000001</v>
      </c>
      <c r="GB535">
        <v>1.8545499999999999</v>
      </c>
      <c r="GC535">
        <v>1.85775</v>
      </c>
      <c r="GD535">
        <v>1.85612</v>
      </c>
      <c r="GE535">
        <v>1.85494</v>
      </c>
      <c r="GF535">
        <v>1.8545499999999999</v>
      </c>
      <c r="GG535">
        <v>1.8532900000000001</v>
      </c>
      <c r="GH535">
        <v>1.8563799999999999</v>
      </c>
      <c r="GI535">
        <v>0</v>
      </c>
      <c r="GJ535">
        <v>0</v>
      </c>
      <c r="GK535">
        <v>0</v>
      </c>
      <c r="GL535">
        <v>0</v>
      </c>
      <c r="GM535" t="s">
        <v>384</v>
      </c>
      <c r="GN535" t="s">
        <v>385</v>
      </c>
      <c r="GO535" t="s">
        <v>386</v>
      </c>
      <c r="GP535" t="s">
        <v>386</v>
      </c>
      <c r="GQ535" t="s">
        <v>386</v>
      </c>
      <c r="GR535" t="s">
        <v>386</v>
      </c>
      <c r="GS535">
        <v>0</v>
      </c>
      <c r="GT535">
        <v>100</v>
      </c>
      <c r="GU535">
        <v>100</v>
      </c>
      <c r="GV535">
        <v>1.6830000000000001</v>
      </c>
      <c r="GW535">
        <v>9.7000000000000003E-3</v>
      </c>
      <c r="GX535">
        <v>0.36794396410256031</v>
      </c>
      <c r="GY535">
        <v>3.036990343597491E-3</v>
      </c>
      <c r="GZ535">
        <v>-1.538114387597119E-6</v>
      </c>
      <c r="HA535">
        <v>3.3909691194327332E-10</v>
      </c>
      <c r="HB535">
        <v>-6.1192808482915917E-2</v>
      </c>
      <c r="HC535">
        <v>9.7621983196103414E-3</v>
      </c>
      <c r="HD535">
        <v>-3.3387782167185642E-4</v>
      </c>
      <c r="HE535">
        <v>2.632278881966732E-6</v>
      </c>
      <c r="HF535">
        <v>6</v>
      </c>
      <c r="HG535">
        <v>2134</v>
      </c>
      <c r="HH535">
        <v>2</v>
      </c>
      <c r="HI535">
        <v>31</v>
      </c>
      <c r="HJ535">
        <v>6.2</v>
      </c>
      <c r="HK535">
        <v>6.2</v>
      </c>
      <c r="HL535">
        <v>1.5234399999999999</v>
      </c>
      <c r="HM535">
        <v>2.3083499999999999</v>
      </c>
      <c r="HN535">
        <v>1.4978</v>
      </c>
      <c r="HO535">
        <v>2.3083499999999999</v>
      </c>
      <c r="HP535">
        <v>1.5478499999999999</v>
      </c>
      <c r="HQ535">
        <v>2.3864700000000001</v>
      </c>
      <c r="HR535">
        <v>39.516599999999997</v>
      </c>
      <c r="HS535">
        <v>15.0602</v>
      </c>
      <c r="HT535">
        <v>18</v>
      </c>
      <c r="HU535">
        <v>491.947</v>
      </c>
      <c r="HV535">
        <v>488.75200000000001</v>
      </c>
      <c r="HW535">
        <v>25.669599999999999</v>
      </c>
      <c r="HX535">
        <v>32.703000000000003</v>
      </c>
      <c r="HY535">
        <v>30.001100000000001</v>
      </c>
      <c r="HZ535">
        <v>32.387500000000003</v>
      </c>
      <c r="IA535">
        <v>32.4818</v>
      </c>
      <c r="IB535">
        <v>30.682200000000002</v>
      </c>
      <c r="IC535">
        <v>34.230400000000003</v>
      </c>
      <c r="ID535">
        <v>13.048299999999999</v>
      </c>
      <c r="IE535">
        <v>25.6129</v>
      </c>
      <c r="IF535">
        <v>672.85900000000004</v>
      </c>
      <c r="IG535">
        <v>23.8904</v>
      </c>
      <c r="IH535">
        <v>100.497</v>
      </c>
      <c r="II535">
        <v>100.205</v>
      </c>
      <c r="IJ535" t="s">
        <v>3545</v>
      </c>
    </row>
    <row r="536" spans="1:244" x14ac:dyDescent="0.2">
      <c r="A536">
        <v>520</v>
      </c>
      <c r="B536">
        <v>1659883842.5999999</v>
      </c>
      <c r="C536">
        <v>3585.5</v>
      </c>
      <c r="D536" t="s">
        <v>1402</v>
      </c>
      <c r="E536" t="s">
        <v>1403</v>
      </c>
      <c r="F536">
        <v>1</v>
      </c>
      <c r="G536" t="s">
        <v>1138</v>
      </c>
      <c r="H536" t="s">
        <v>379</v>
      </c>
      <c r="I536" t="s">
        <v>1135</v>
      </c>
      <c r="J536" t="s">
        <v>1150</v>
      </c>
      <c r="K536" t="s">
        <v>1151</v>
      </c>
      <c r="L536" t="s">
        <v>1152</v>
      </c>
      <c r="M536" t="s">
        <v>380</v>
      </c>
      <c r="N536">
        <v>1659883834.8187499</v>
      </c>
      <c r="O536">
        <f t="shared" si="272"/>
        <v>2.9288248375117175E-3</v>
      </c>
      <c r="P536">
        <f t="shared" si="273"/>
        <v>2.9288248375117174</v>
      </c>
      <c r="Q536">
        <f t="shared" si="274"/>
        <v>10.343260056906633</v>
      </c>
      <c r="R536">
        <f t="shared" si="275"/>
        <v>553.65156249999995</v>
      </c>
      <c r="S536">
        <f t="shared" si="276"/>
        <v>421.3491238739237</v>
      </c>
      <c r="T536">
        <f t="shared" si="277"/>
        <v>41.862649437326759</v>
      </c>
      <c r="U536">
        <f t="shared" si="278"/>
        <v>55.007403500145479</v>
      </c>
      <c r="V536">
        <f t="shared" si="279"/>
        <v>0.14573122673568195</v>
      </c>
      <c r="W536">
        <f t="shared" si="280"/>
        <v>2.9160770138954115</v>
      </c>
      <c r="X536">
        <f t="shared" si="281"/>
        <v>0.14180277720976486</v>
      </c>
      <c r="Y536">
        <f t="shared" si="282"/>
        <v>8.8970870775832128E-2</v>
      </c>
      <c r="Z536">
        <f t="shared" si="283"/>
        <v>321.50674275</v>
      </c>
      <c r="AA536">
        <f t="shared" si="284"/>
        <v>32.222282585776902</v>
      </c>
      <c r="AB536">
        <f t="shared" si="285"/>
        <v>31.717918749999999</v>
      </c>
      <c r="AC536">
        <f t="shared" si="286"/>
        <v>4.6993722115073879</v>
      </c>
      <c r="AD536">
        <f t="shared" si="287"/>
        <v>60.083287267016019</v>
      </c>
      <c r="AE536">
        <f t="shared" si="288"/>
        <v>2.7239585115707889</v>
      </c>
      <c r="AF536">
        <f t="shared" si="289"/>
        <v>4.5336376145087574</v>
      </c>
      <c r="AG536">
        <f t="shared" si="290"/>
        <v>1.975413699936599</v>
      </c>
      <c r="AH536">
        <f t="shared" si="291"/>
        <v>-129.16117533426674</v>
      </c>
      <c r="AI536">
        <f t="shared" si="292"/>
        <v>-99.289898312679327</v>
      </c>
      <c r="AJ536">
        <f t="shared" si="293"/>
        <v>-7.6764571723474218</v>
      </c>
      <c r="AK536">
        <f t="shared" si="294"/>
        <v>85.379211930706532</v>
      </c>
      <c r="AL536">
        <f t="shared" si="295"/>
        <v>40.92767927546921</v>
      </c>
      <c r="AM536">
        <f t="shared" si="296"/>
        <v>2.9314546038553235</v>
      </c>
      <c r="AN536">
        <f t="shared" si="297"/>
        <v>10.343260056906633</v>
      </c>
      <c r="AO536">
        <v>646.00247212484862</v>
      </c>
      <c r="AP536">
        <v>606.73607272727281</v>
      </c>
      <c r="AQ536">
        <v>5.132122014038206</v>
      </c>
      <c r="AR536">
        <v>65.940295061858151</v>
      </c>
      <c r="AS536">
        <f t="shared" si="298"/>
        <v>2.9288248375117174</v>
      </c>
      <c r="AT536">
        <v>24.015702461143562</v>
      </c>
      <c r="AU536">
        <v>27.431891515151509</v>
      </c>
      <c r="AV536">
        <v>1.866869565653124E-4</v>
      </c>
      <c r="AW536">
        <v>81.189635881585644</v>
      </c>
      <c r="AX536">
        <v>5</v>
      </c>
      <c r="AY536">
        <v>1</v>
      </c>
      <c r="AZ536">
        <f t="shared" si="299"/>
        <v>1</v>
      </c>
      <c r="BA536">
        <f t="shared" si="300"/>
        <v>0</v>
      </c>
      <c r="BB536">
        <f t="shared" si="301"/>
        <v>51767.419754244089</v>
      </c>
      <c r="BC536">
        <f t="shared" si="302"/>
        <v>1999.9456250000001</v>
      </c>
      <c r="BD536">
        <f t="shared" si="303"/>
        <v>1681.154025</v>
      </c>
      <c r="BE536">
        <f t="shared" si="304"/>
        <v>0.8405998663088653</v>
      </c>
      <c r="BF536">
        <f t="shared" si="305"/>
        <v>0.16075774197610998</v>
      </c>
      <c r="BG536">
        <v>6</v>
      </c>
      <c r="BH536">
        <v>0.5</v>
      </c>
      <c r="BI536" t="s">
        <v>381</v>
      </c>
      <c r="BJ536">
        <v>2</v>
      </c>
      <c r="BK536" t="b">
        <v>1</v>
      </c>
      <c r="BL536">
        <v>1659883834.8187499</v>
      </c>
      <c r="BM536">
        <v>553.65156249999995</v>
      </c>
      <c r="BN536">
        <v>604.70043749999991</v>
      </c>
      <c r="BO536">
        <v>27.416743749999998</v>
      </c>
      <c r="BP536">
        <v>23.996243750000001</v>
      </c>
      <c r="BQ536">
        <v>552.01931250000007</v>
      </c>
      <c r="BR536">
        <v>27.407006249999998</v>
      </c>
      <c r="BS536">
        <v>500.11700000000002</v>
      </c>
      <c r="BT536">
        <v>99.253775000000005</v>
      </c>
      <c r="BU536">
        <v>0.10005550625</v>
      </c>
      <c r="BV536">
        <v>31.086349999999999</v>
      </c>
      <c r="BW536">
        <v>31.717918749999999</v>
      </c>
      <c r="BX536">
        <v>999.9</v>
      </c>
      <c r="BY536">
        <v>0</v>
      </c>
      <c r="BZ536">
        <v>0</v>
      </c>
      <c r="CA536">
        <v>9998.0062499999985</v>
      </c>
      <c r="CB536">
        <v>0</v>
      </c>
      <c r="CC536">
        <v>174.80206250000001</v>
      </c>
      <c r="CD536">
        <v>-51.049018750000002</v>
      </c>
      <c r="CE536">
        <v>569.25887499999999</v>
      </c>
      <c r="CF536">
        <v>619.56799999999998</v>
      </c>
      <c r="CG536">
        <v>3.4205162499999999</v>
      </c>
      <c r="CH536">
        <v>604.70043749999991</v>
      </c>
      <c r="CI536">
        <v>23.996243750000001</v>
      </c>
      <c r="CJ536">
        <v>2.7212174999999998</v>
      </c>
      <c r="CK536">
        <v>2.381716875</v>
      </c>
      <c r="CL536">
        <v>22.413799999999998</v>
      </c>
      <c r="CM536">
        <v>20.23999375</v>
      </c>
      <c r="CN536">
        <v>1999.9456250000001</v>
      </c>
      <c r="CO536">
        <v>0.98000612500000006</v>
      </c>
      <c r="CP536">
        <v>1.99943125E-2</v>
      </c>
      <c r="CQ536">
        <v>0</v>
      </c>
      <c r="CR536">
        <v>2.6363124999999998</v>
      </c>
      <c r="CS536">
        <v>0</v>
      </c>
      <c r="CT536">
        <v>14674.9</v>
      </c>
      <c r="CU536">
        <v>17411.875</v>
      </c>
      <c r="CV536">
        <v>42.851374999999997</v>
      </c>
      <c r="CW536">
        <v>44.655999999999999</v>
      </c>
      <c r="CX536">
        <v>42.851374999999997</v>
      </c>
      <c r="CY536">
        <v>43.030999999999999</v>
      </c>
      <c r="CZ536">
        <v>43</v>
      </c>
      <c r="DA536">
        <v>1959.9556250000001</v>
      </c>
      <c r="DB536">
        <v>39.99</v>
      </c>
      <c r="DC536">
        <v>0</v>
      </c>
      <c r="DD536">
        <v>1659883841.3</v>
      </c>
      <c r="DE536">
        <v>0</v>
      </c>
      <c r="DF536">
        <v>1659883469</v>
      </c>
      <c r="DG536" t="s">
        <v>1153</v>
      </c>
      <c r="DH536">
        <v>1659883467</v>
      </c>
      <c r="DI536">
        <v>1659883469</v>
      </c>
      <c r="DJ536">
        <v>2</v>
      </c>
      <c r="DK536">
        <v>0.127</v>
      </c>
      <c r="DL536">
        <v>-8.9999999999999993E-3</v>
      </c>
      <c r="DM536">
        <v>1.3560000000000001</v>
      </c>
      <c r="DN536">
        <v>1.4999999999999999E-2</v>
      </c>
      <c r="DO536">
        <v>400</v>
      </c>
      <c r="DP536">
        <v>25</v>
      </c>
      <c r="DQ536">
        <v>0.21</v>
      </c>
      <c r="DR536">
        <v>0.05</v>
      </c>
      <c r="DS536">
        <v>9.8836711810599205</v>
      </c>
      <c r="DT536">
        <v>5.2151216314119937</v>
      </c>
      <c r="DU536">
        <v>0.41021622700712851</v>
      </c>
      <c r="DV536">
        <v>0</v>
      </c>
      <c r="DW536">
        <v>-50.975630000000002</v>
      </c>
      <c r="DX536">
        <v>-13.474873414905421</v>
      </c>
      <c r="DY536">
        <v>1.294437913317334</v>
      </c>
      <c r="DZ536">
        <v>0</v>
      </c>
      <c r="EA536">
        <v>418.20742893581883</v>
      </c>
      <c r="EB536">
        <v>230.64232220071401</v>
      </c>
      <c r="EC536">
        <v>17.256782959739979</v>
      </c>
      <c r="ED536">
        <v>0</v>
      </c>
      <c r="EE536">
        <v>3.424785</v>
      </c>
      <c r="EF536">
        <v>-0.11061388367729991</v>
      </c>
      <c r="EG536">
        <v>1.1621132259810121E-2</v>
      </c>
      <c r="EH536">
        <v>1</v>
      </c>
      <c r="EI536">
        <v>1.976668569487037</v>
      </c>
      <c r="EJ536">
        <v>-3.3824352190935561E-2</v>
      </c>
      <c r="EK536">
        <v>2.970389224857629E-3</v>
      </c>
      <c r="EL536">
        <v>1</v>
      </c>
      <c r="EM536">
        <v>2</v>
      </c>
      <c r="EN536">
        <v>5</v>
      </c>
      <c r="EO536" t="s">
        <v>419</v>
      </c>
      <c r="EP536">
        <v>2.94197</v>
      </c>
      <c r="EQ536">
        <v>2.8014700000000001</v>
      </c>
      <c r="ER536">
        <v>0.11687699999999999</v>
      </c>
      <c r="ES536">
        <v>0.12395299999999999</v>
      </c>
      <c r="ET536">
        <v>0.11804000000000001</v>
      </c>
      <c r="EU536">
        <v>0.107436</v>
      </c>
      <c r="EV536">
        <v>18097.400000000001</v>
      </c>
      <c r="EW536">
        <v>18824.599999999999</v>
      </c>
      <c r="EX536">
        <v>23835.3</v>
      </c>
      <c r="EY536">
        <v>25011.7</v>
      </c>
      <c r="EZ536">
        <v>33649.699999999997</v>
      </c>
      <c r="FA536">
        <v>35649.1</v>
      </c>
      <c r="FB536">
        <v>43460.7</v>
      </c>
      <c r="FC536">
        <v>46235.5</v>
      </c>
      <c r="FD536">
        <v>1.9413800000000001</v>
      </c>
      <c r="FE536">
        <v>1.83815</v>
      </c>
      <c r="FF536">
        <v>9.3214199999999997E-2</v>
      </c>
      <c r="FG536">
        <v>0</v>
      </c>
      <c r="FH536">
        <v>30.1767</v>
      </c>
      <c r="FI536">
        <v>999.9</v>
      </c>
      <c r="FJ536">
        <v>59.6</v>
      </c>
      <c r="FK536">
        <v>35.6</v>
      </c>
      <c r="FL536">
        <v>35.059800000000003</v>
      </c>
      <c r="FM536">
        <v>64.119799999999998</v>
      </c>
      <c r="FN536">
        <v>26.430299999999999</v>
      </c>
      <c r="FO536">
        <v>1</v>
      </c>
      <c r="FP536">
        <v>0.449266</v>
      </c>
      <c r="FQ536">
        <v>3.6834699999999998</v>
      </c>
      <c r="FR536">
        <v>20.279499999999999</v>
      </c>
      <c r="FS536">
        <v>5.2115999999999998</v>
      </c>
      <c r="FT536">
        <v>11.9077</v>
      </c>
      <c r="FU536">
        <v>5.0029000000000003</v>
      </c>
      <c r="FV536">
        <v>3.2895300000000001</v>
      </c>
      <c r="FW536">
        <v>9999</v>
      </c>
      <c r="FX536">
        <v>9999</v>
      </c>
      <c r="FY536">
        <v>9999</v>
      </c>
      <c r="FZ536">
        <v>999.9</v>
      </c>
      <c r="GA536">
        <v>1.8595900000000001</v>
      </c>
      <c r="GB536">
        <v>1.8545499999999999</v>
      </c>
      <c r="GC536">
        <v>1.8577600000000001</v>
      </c>
      <c r="GD536">
        <v>1.85612</v>
      </c>
      <c r="GE536">
        <v>1.8549500000000001</v>
      </c>
      <c r="GF536">
        <v>1.8545499999999999</v>
      </c>
      <c r="GG536">
        <v>1.85331</v>
      </c>
      <c r="GH536">
        <v>1.8563799999999999</v>
      </c>
      <c r="GI536">
        <v>0</v>
      </c>
      <c r="GJ536">
        <v>0</v>
      </c>
      <c r="GK536">
        <v>0</v>
      </c>
      <c r="GL536">
        <v>0</v>
      </c>
      <c r="GM536" t="s">
        <v>384</v>
      </c>
      <c r="GN536" t="s">
        <v>385</v>
      </c>
      <c r="GO536" t="s">
        <v>386</v>
      </c>
      <c r="GP536" t="s">
        <v>386</v>
      </c>
      <c r="GQ536" t="s">
        <v>386</v>
      </c>
      <c r="GR536" t="s">
        <v>386</v>
      </c>
      <c r="GS536">
        <v>0</v>
      </c>
      <c r="GT536">
        <v>100</v>
      </c>
      <c r="GU536">
        <v>100</v>
      </c>
      <c r="GV536">
        <v>1.696</v>
      </c>
      <c r="GW536">
        <v>9.7000000000000003E-3</v>
      </c>
      <c r="GX536">
        <v>0.36794396410256031</v>
      </c>
      <c r="GY536">
        <v>3.036990343597491E-3</v>
      </c>
      <c r="GZ536">
        <v>-1.538114387597119E-6</v>
      </c>
      <c r="HA536">
        <v>3.3909691194327332E-10</v>
      </c>
      <c r="HB536">
        <v>-6.1192808482915917E-2</v>
      </c>
      <c r="HC536">
        <v>9.7621983196103414E-3</v>
      </c>
      <c r="HD536">
        <v>-3.3387782167185642E-4</v>
      </c>
      <c r="HE536">
        <v>2.632278881966732E-6</v>
      </c>
      <c r="HF536">
        <v>6</v>
      </c>
      <c r="HG536">
        <v>2134</v>
      </c>
      <c r="HH536">
        <v>2</v>
      </c>
      <c r="HI536">
        <v>31</v>
      </c>
      <c r="HJ536">
        <v>6.3</v>
      </c>
      <c r="HK536">
        <v>6.2</v>
      </c>
      <c r="HL536">
        <v>1.53809</v>
      </c>
      <c r="HM536">
        <v>2.3278799999999999</v>
      </c>
      <c r="HN536">
        <v>1.4978</v>
      </c>
      <c r="HO536">
        <v>2.3083499999999999</v>
      </c>
      <c r="HP536">
        <v>1.5478499999999999</v>
      </c>
      <c r="HQ536">
        <v>2.2717299999999998</v>
      </c>
      <c r="HR536">
        <v>39.516599999999997</v>
      </c>
      <c r="HS536">
        <v>15.051399999999999</v>
      </c>
      <c r="HT536">
        <v>18</v>
      </c>
      <c r="HU536">
        <v>491.90699999999998</v>
      </c>
      <c r="HV536">
        <v>488.721</v>
      </c>
      <c r="HW536">
        <v>25.643999999999998</v>
      </c>
      <c r="HX536">
        <v>32.706299999999999</v>
      </c>
      <c r="HY536">
        <v>30.001100000000001</v>
      </c>
      <c r="HZ536">
        <v>32.3902</v>
      </c>
      <c r="IA536">
        <v>32.484299999999998</v>
      </c>
      <c r="IB536">
        <v>30.881</v>
      </c>
      <c r="IC536">
        <v>34.230400000000003</v>
      </c>
      <c r="ID536">
        <v>12.6578</v>
      </c>
      <c r="IE536">
        <v>25.6129</v>
      </c>
      <c r="IF536">
        <v>672.85900000000004</v>
      </c>
      <c r="IG536">
        <v>23.892700000000001</v>
      </c>
      <c r="IH536">
        <v>100.497</v>
      </c>
      <c r="II536">
        <v>100.205</v>
      </c>
      <c r="IJ536" t="s">
        <v>3545</v>
      </c>
    </row>
    <row r="537" spans="1:244" x14ac:dyDescent="0.2">
      <c r="A537">
        <v>521</v>
      </c>
      <c r="B537">
        <v>1659883843.0999999</v>
      </c>
      <c r="C537">
        <v>3586</v>
      </c>
      <c r="D537" t="s">
        <v>1404</v>
      </c>
      <c r="E537" t="s">
        <v>1405</v>
      </c>
      <c r="F537">
        <v>1</v>
      </c>
      <c r="G537" t="s">
        <v>1138</v>
      </c>
      <c r="H537" t="s">
        <v>379</v>
      </c>
      <c r="I537" t="s">
        <v>1135</v>
      </c>
      <c r="J537" t="s">
        <v>1150</v>
      </c>
      <c r="K537" t="s">
        <v>1151</v>
      </c>
      <c r="L537" t="s">
        <v>1152</v>
      </c>
      <c r="M537" t="s">
        <v>380</v>
      </c>
      <c r="N537">
        <v>1659883834.8187499</v>
      </c>
      <c r="O537">
        <f t="shared" si="272"/>
        <v>2.9306562307627577E-3</v>
      </c>
      <c r="P537">
        <f t="shared" si="273"/>
        <v>2.9306562307627577</v>
      </c>
      <c r="Q537">
        <f t="shared" si="274"/>
        <v>10.324771706816696</v>
      </c>
      <c r="R537">
        <f t="shared" si="275"/>
        <v>553.65156249999995</v>
      </c>
      <c r="S537">
        <f t="shared" si="276"/>
        <v>421.62521963966577</v>
      </c>
      <c r="T537">
        <f t="shared" si="277"/>
        <v>41.890080609239781</v>
      </c>
      <c r="U537">
        <f t="shared" si="278"/>
        <v>55.007403500145479</v>
      </c>
      <c r="V537">
        <f t="shared" si="279"/>
        <v>0.1458248730256812</v>
      </c>
      <c r="W537">
        <f t="shared" si="280"/>
        <v>2.9160770138954115</v>
      </c>
      <c r="X537">
        <f t="shared" si="281"/>
        <v>0.14189144644181814</v>
      </c>
      <c r="Y537">
        <f t="shared" si="282"/>
        <v>8.9026719526713052E-2</v>
      </c>
      <c r="Z537">
        <f t="shared" si="283"/>
        <v>321.50674275</v>
      </c>
      <c r="AA537">
        <f t="shared" si="284"/>
        <v>32.221805616314626</v>
      </c>
      <c r="AB537">
        <f t="shared" si="285"/>
        <v>31.717918749999999</v>
      </c>
      <c r="AC537">
        <f t="shared" si="286"/>
        <v>4.6993722115073879</v>
      </c>
      <c r="AD537">
        <f t="shared" si="287"/>
        <v>60.083287267016019</v>
      </c>
      <c r="AE537">
        <f t="shared" si="288"/>
        <v>2.7239585115707889</v>
      </c>
      <c r="AF537">
        <f t="shared" si="289"/>
        <v>4.5336376145087574</v>
      </c>
      <c r="AG537">
        <f t="shared" si="290"/>
        <v>1.975413699936599</v>
      </c>
      <c r="AH537">
        <f t="shared" si="291"/>
        <v>-129.24193977663762</v>
      </c>
      <c r="AI537">
        <f t="shared" si="292"/>
        <v>-99.289898312679327</v>
      </c>
      <c r="AJ537">
        <f t="shared" si="293"/>
        <v>-7.6764571723474218</v>
      </c>
      <c r="AK537">
        <f t="shared" si="294"/>
        <v>85.298447488335654</v>
      </c>
      <c r="AL537">
        <f t="shared" si="295"/>
        <v>40.92767927546921</v>
      </c>
      <c r="AM537">
        <f t="shared" si="296"/>
        <v>2.9314546038553235</v>
      </c>
      <c r="AN537">
        <f t="shared" si="297"/>
        <v>10.324771706816696</v>
      </c>
      <c r="AO537">
        <v>648.55910085515734</v>
      </c>
      <c r="AP537">
        <v>609.30844848484855</v>
      </c>
      <c r="AQ537">
        <v>5.1334709677892754</v>
      </c>
      <c r="AR537">
        <v>65.940295061858151</v>
      </c>
      <c r="AS537">
        <f t="shared" si="298"/>
        <v>2.9306562307627577</v>
      </c>
      <c r="AT537">
        <v>24.014385793442919</v>
      </c>
      <c r="AU537">
        <v>27.43270484848486</v>
      </c>
      <c r="AV537">
        <v>1.8731878455512281E-4</v>
      </c>
      <c r="AW537">
        <v>81.189635881585644</v>
      </c>
      <c r="AX537">
        <v>5</v>
      </c>
      <c r="AY537">
        <v>1</v>
      </c>
      <c r="AZ537">
        <f t="shared" si="299"/>
        <v>1</v>
      </c>
      <c r="BA537">
        <f t="shared" si="300"/>
        <v>0</v>
      </c>
      <c r="BB537">
        <f t="shared" si="301"/>
        <v>51767.419754244089</v>
      </c>
      <c r="BC537">
        <f t="shared" si="302"/>
        <v>1999.9456250000001</v>
      </c>
      <c r="BD537">
        <f t="shared" si="303"/>
        <v>1681.154025</v>
      </c>
      <c r="BE537">
        <f t="shared" si="304"/>
        <v>0.8405998663088653</v>
      </c>
      <c r="BF537">
        <f t="shared" si="305"/>
        <v>0.16075774197610998</v>
      </c>
      <c r="BG537">
        <v>6</v>
      </c>
      <c r="BH537">
        <v>0.5</v>
      </c>
      <c r="BI537" t="s">
        <v>381</v>
      </c>
      <c r="BJ537">
        <v>2</v>
      </c>
      <c r="BK537" t="b">
        <v>1</v>
      </c>
      <c r="BL537">
        <v>1659883834.8187499</v>
      </c>
      <c r="BM537">
        <v>553.65156249999995</v>
      </c>
      <c r="BN537">
        <v>604.70043749999991</v>
      </c>
      <c r="BO537">
        <v>27.416743749999998</v>
      </c>
      <c r="BP537">
        <v>23.996243750000001</v>
      </c>
      <c r="BQ537">
        <v>552.01931250000007</v>
      </c>
      <c r="BR537">
        <v>27.407006249999998</v>
      </c>
      <c r="BS537">
        <v>500.11700000000002</v>
      </c>
      <c r="BT537">
        <v>99.253775000000005</v>
      </c>
      <c r="BU537">
        <v>0.10005550625</v>
      </c>
      <c r="BV537">
        <v>31.086349999999999</v>
      </c>
      <c r="BW537">
        <v>31.717918749999999</v>
      </c>
      <c r="BX537">
        <v>999.9</v>
      </c>
      <c r="BY537">
        <v>0</v>
      </c>
      <c r="BZ537">
        <v>0</v>
      </c>
      <c r="CA537">
        <v>9998.0062499999985</v>
      </c>
      <c r="CB537">
        <v>0</v>
      </c>
      <c r="CC537">
        <v>174.80206250000001</v>
      </c>
      <c r="CD537">
        <v>-51.049018750000002</v>
      </c>
      <c r="CE537">
        <v>569.25887499999999</v>
      </c>
      <c r="CF537">
        <v>619.56799999999998</v>
      </c>
      <c r="CG537">
        <v>3.4205162499999999</v>
      </c>
      <c r="CH537">
        <v>604.70043749999991</v>
      </c>
      <c r="CI537">
        <v>23.996243750000001</v>
      </c>
      <c r="CJ537">
        <v>2.7212174999999998</v>
      </c>
      <c r="CK537">
        <v>2.381716875</v>
      </c>
      <c r="CL537">
        <v>22.413799999999998</v>
      </c>
      <c r="CM537">
        <v>20.23999375</v>
      </c>
      <c r="CN537">
        <v>1999.9456250000001</v>
      </c>
      <c r="CO537">
        <v>0.98000612500000006</v>
      </c>
      <c r="CP537">
        <v>1.99943125E-2</v>
      </c>
      <c r="CQ537">
        <v>0</v>
      </c>
      <c r="CR537">
        <v>2.6363124999999998</v>
      </c>
      <c r="CS537">
        <v>0</v>
      </c>
      <c r="CT537">
        <v>14674.9</v>
      </c>
      <c r="CU537">
        <v>17411.875</v>
      </c>
      <c r="CV537">
        <v>42.851374999999997</v>
      </c>
      <c r="CW537">
        <v>44.655999999999999</v>
      </c>
      <c r="CX537">
        <v>42.851374999999997</v>
      </c>
      <c r="CY537">
        <v>43.030999999999999</v>
      </c>
      <c r="CZ537">
        <v>43</v>
      </c>
      <c r="DA537">
        <v>1959.9556250000001</v>
      </c>
      <c r="DB537">
        <v>39.99</v>
      </c>
      <c r="DC537">
        <v>0</v>
      </c>
      <c r="DD537">
        <v>1659883841.9000001</v>
      </c>
      <c r="DE537">
        <v>0</v>
      </c>
      <c r="DF537">
        <v>1659883469</v>
      </c>
      <c r="DG537" t="s">
        <v>1153</v>
      </c>
      <c r="DH537">
        <v>1659883467</v>
      </c>
      <c r="DI537">
        <v>1659883469</v>
      </c>
      <c r="DJ537">
        <v>2</v>
      </c>
      <c r="DK537">
        <v>0.127</v>
      </c>
      <c r="DL537">
        <v>-8.9999999999999993E-3</v>
      </c>
      <c r="DM537">
        <v>1.3560000000000001</v>
      </c>
      <c r="DN537">
        <v>1.4999999999999999E-2</v>
      </c>
      <c r="DO537">
        <v>400</v>
      </c>
      <c r="DP537">
        <v>25</v>
      </c>
      <c r="DQ537">
        <v>0.21</v>
      </c>
      <c r="DR537">
        <v>0.05</v>
      </c>
      <c r="DS537">
        <v>10.002031206057969</v>
      </c>
      <c r="DT537">
        <v>4.677350065956154</v>
      </c>
      <c r="DU537">
        <v>0.37362289227513101</v>
      </c>
      <c r="DV537">
        <v>0</v>
      </c>
      <c r="DW537">
        <v>-51.111016129032272</v>
      </c>
      <c r="DX537">
        <v>-12.2410306451611</v>
      </c>
      <c r="DY537">
        <v>1.2651638221339681</v>
      </c>
      <c r="DZ537">
        <v>0</v>
      </c>
      <c r="EA537">
        <v>425.24442484322032</v>
      </c>
      <c r="EB537">
        <v>240.05437069282411</v>
      </c>
      <c r="EC537">
        <v>17.404195903344441</v>
      </c>
      <c r="ED537">
        <v>0</v>
      </c>
      <c r="EE537">
        <v>3.425064634146342</v>
      </c>
      <c r="EF537">
        <v>-5.7585156794432699E-2</v>
      </c>
      <c r="EG537">
        <v>1.175201842498865E-2</v>
      </c>
      <c r="EH537">
        <v>1</v>
      </c>
      <c r="EI537">
        <v>1.975605257746333</v>
      </c>
      <c r="EJ537">
        <v>-4.8573777558798568E-2</v>
      </c>
      <c r="EK537">
        <v>3.787505631724144E-3</v>
      </c>
      <c r="EL537">
        <v>1</v>
      </c>
      <c r="EM537">
        <v>2</v>
      </c>
      <c r="EN537">
        <v>5</v>
      </c>
      <c r="EO537" t="s">
        <v>419</v>
      </c>
      <c r="EP537">
        <v>2.9421499999999998</v>
      </c>
      <c r="EQ537">
        <v>2.8014600000000001</v>
      </c>
      <c r="ER537">
        <v>0.11722</v>
      </c>
      <c r="ES537">
        <v>0.124283</v>
      </c>
      <c r="ET537">
        <v>0.11804099999999999</v>
      </c>
      <c r="EU537">
        <v>0.107405</v>
      </c>
      <c r="EV537">
        <v>18090.3</v>
      </c>
      <c r="EW537">
        <v>18817.3</v>
      </c>
      <c r="EX537">
        <v>23835.3</v>
      </c>
      <c r="EY537">
        <v>25011.5</v>
      </c>
      <c r="EZ537">
        <v>33649.699999999997</v>
      </c>
      <c r="FA537">
        <v>35650.199999999997</v>
      </c>
      <c r="FB537">
        <v>43460.7</v>
      </c>
      <c r="FC537">
        <v>46235.199999999997</v>
      </c>
      <c r="FD537">
        <v>1.9414199999999999</v>
      </c>
      <c r="FE537">
        <v>1.83815</v>
      </c>
      <c r="FF537">
        <v>9.3057799999999996E-2</v>
      </c>
      <c r="FG537">
        <v>0</v>
      </c>
      <c r="FH537">
        <v>30.177700000000002</v>
      </c>
      <c r="FI537">
        <v>999.9</v>
      </c>
      <c r="FJ537">
        <v>59.6</v>
      </c>
      <c r="FK537">
        <v>35.6</v>
      </c>
      <c r="FL537">
        <v>35.059800000000003</v>
      </c>
      <c r="FM537">
        <v>64.019800000000004</v>
      </c>
      <c r="FN537">
        <v>25.5288</v>
      </c>
      <c r="FO537">
        <v>1</v>
      </c>
      <c r="FP537">
        <v>0.44932699999999998</v>
      </c>
      <c r="FQ537">
        <v>3.69598</v>
      </c>
      <c r="FR537">
        <v>20.279199999999999</v>
      </c>
      <c r="FS537">
        <v>5.2120499999999996</v>
      </c>
      <c r="FT537">
        <v>11.907500000000001</v>
      </c>
      <c r="FU537">
        <v>5.0029500000000002</v>
      </c>
      <c r="FV537">
        <v>3.2895300000000001</v>
      </c>
      <c r="FW537">
        <v>9999</v>
      </c>
      <c r="FX537">
        <v>9999</v>
      </c>
      <c r="FY537">
        <v>9999</v>
      </c>
      <c r="FZ537">
        <v>999.9</v>
      </c>
      <c r="GA537">
        <v>1.8595900000000001</v>
      </c>
      <c r="GB537">
        <v>1.8545499999999999</v>
      </c>
      <c r="GC537">
        <v>1.8577600000000001</v>
      </c>
      <c r="GD537">
        <v>1.8561099999999999</v>
      </c>
      <c r="GE537">
        <v>1.8549500000000001</v>
      </c>
      <c r="GF537">
        <v>1.8545499999999999</v>
      </c>
      <c r="GG537">
        <v>1.85331</v>
      </c>
      <c r="GH537">
        <v>1.8563799999999999</v>
      </c>
      <c r="GI537">
        <v>0</v>
      </c>
      <c r="GJ537">
        <v>0</v>
      </c>
      <c r="GK537">
        <v>0</v>
      </c>
      <c r="GL537">
        <v>0</v>
      </c>
      <c r="GM537" t="s">
        <v>384</v>
      </c>
      <c r="GN537" t="s">
        <v>385</v>
      </c>
      <c r="GO537" t="s">
        <v>386</v>
      </c>
      <c r="GP537" t="s">
        <v>386</v>
      </c>
      <c r="GQ537" t="s">
        <v>386</v>
      </c>
      <c r="GR537" t="s">
        <v>386</v>
      </c>
      <c r="GS537">
        <v>0</v>
      </c>
      <c r="GT537">
        <v>100</v>
      </c>
      <c r="GU537">
        <v>100</v>
      </c>
      <c r="GV537">
        <v>1.6990000000000001</v>
      </c>
      <c r="GW537">
        <v>9.7000000000000003E-3</v>
      </c>
      <c r="GX537">
        <v>0.36794396410256031</v>
      </c>
      <c r="GY537">
        <v>3.036990343597491E-3</v>
      </c>
      <c r="GZ537">
        <v>-1.538114387597119E-6</v>
      </c>
      <c r="HA537">
        <v>3.3909691194327332E-10</v>
      </c>
      <c r="HB537">
        <v>-6.1192808482915917E-2</v>
      </c>
      <c r="HC537">
        <v>9.7621983196103414E-3</v>
      </c>
      <c r="HD537">
        <v>-3.3387782167185642E-4</v>
      </c>
      <c r="HE537">
        <v>2.632278881966732E-6</v>
      </c>
      <c r="HF537">
        <v>6</v>
      </c>
      <c r="HG537">
        <v>2134</v>
      </c>
      <c r="HH537">
        <v>2</v>
      </c>
      <c r="HI537">
        <v>31</v>
      </c>
      <c r="HJ537">
        <v>6.3</v>
      </c>
      <c r="HK537">
        <v>6.2</v>
      </c>
      <c r="HL537">
        <v>1.54175</v>
      </c>
      <c r="HM537">
        <v>2.3107899999999999</v>
      </c>
      <c r="HN537">
        <v>1.4978</v>
      </c>
      <c r="HO537">
        <v>2.3083499999999999</v>
      </c>
      <c r="HP537">
        <v>1.5478499999999999</v>
      </c>
      <c r="HQ537">
        <v>2.4218799999999998</v>
      </c>
      <c r="HR537">
        <v>39.516599999999997</v>
      </c>
      <c r="HS537">
        <v>15.068899999999999</v>
      </c>
      <c r="HT537">
        <v>18</v>
      </c>
      <c r="HU537">
        <v>491.94299999999998</v>
      </c>
      <c r="HV537">
        <v>488.72899999999998</v>
      </c>
      <c r="HW537">
        <v>25.636099999999999</v>
      </c>
      <c r="HX537">
        <v>32.7074</v>
      </c>
      <c r="HY537">
        <v>30.001100000000001</v>
      </c>
      <c r="HZ537">
        <v>32.390999999999998</v>
      </c>
      <c r="IA537">
        <v>32.485399999999998</v>
      </c>
      <c r="IB537">
        <v>31.061199999999999</v>
      </c>
      <c r="IC537">
        <v>34.230400000000003</v>
      </c>
      <c r="ID537">
        <v>12.6578</v>
      </c>
      <c r="IE537">
        <v>25.6129</v>
      </c>
      <c r="IF537">
        <v>682.87900000000002</v>
      </c>
      <c r="IG537">
        <v>23.890999999999998</v>
      </c>
      <c r="IH537">
        <v>100.497</v>
      </c>
      <c r="II537">
        <v>100.20399999999999</v>
      </c>
      <c r="IJ537" t="s">
        <v>3545</v>
      </c>
    </row>
    <row r="538" spans="1:244" x14ac:dyDescent="0.2">
      <c r="A538">
        <v>522</v>
      </c>
      <c r="B538">
        <v>1659883844.5999999</v>
      </c>
      <c r="C538">
        <v>3587.5</v>
      </c>
      <c r="D538" t="s">
        <v>1406</v>
      </c>
      <c r="E538" t="s">
        <v>1407</v>
      </c>
      <c r="F538">
        <v>1</v>
      </c>
      <c r="G538" t="s">
        <v>1138</v>
      </c>
      <c r="H538" t="s">
        <v>379</v>
      </c>
      <c r="I538" t="s">
        <v>1135</v>
      </c>
      <c r="J538" t="s">
        <v>1150</v>
      </c>
      <c r="K538" t="s">
        <v>1151</v>
      </c>
      <c r="L538" t="s">
        <v>1152</v>
      </c>
      <c r="M538" t="s">
        <v>380</v>
      </c>
      <c r="N538">
        <v>1659883836.8187499</v>
      </c>
      <c r="O538">
        <f t="shared" si="272"/>
        <v>2.9454284355254832E-3</v>
      </c>
      <c r="P538">
        <f t="shared" si="273"/>
        <v>2.9454284355254834</v>
      </c>
      <c r="Q538">
        <f t="shared" si="274"/>
        <v>10.407323391096901</v>
      </c>
      <c r="R538">
        <f t="shared" si="275"/>
        <v>563.58581249999997</v>
      </c>
      <c r="S538">
        <f t="shared" si="276"/>
        <v>431.00310364414167</v>
      </c>
      <c r="T538">
        <f t="shared" si="277"/>
        <v>42.821967657668026</v>
      </c>
      <c r="U538">
        <f t="shared" si="278"/>
        <v>55.994616352279699</v>
      </c>
      <c r="V538">
        <f t="shared" si="279"/>
        <v>0.14669334718560403</v>
      </c>
      <c r="W538">
        <f t="shared" si="280"/>
        <v>2.9161352419423072</v>
      </c>
      <c r="X538">
        <f t="shared" si="281"/>
        <v>0.14271369489764285</v>
      </c>
      <c r="Y538">
        <f t="shared" si="282"/>
        <v>8.9544622607151028E-2</v>
      </c>
      <c r="Z538">
        <f t="shared" si="283"/>
        <v>321.51023399999997</v>
      </c>
      <c r="AA538">
        <f t="shared" si="284"/>
        <v>32.214342112088502</v>
      </c>
      <c r="AB538">
        <f t="shared" si="285"/>
        <v>31.713718750000002</v>
      </c>
      <c r="AC538">
        <f t="shared" si="286"/>
        <v>4.6982528690960113</v>
      </c>
      <c r="AD538">
        <f t="shared" si="287"/>
        <v>60.103325393751682</v>
      </c>
      <c r="AE538">
        <f t="shared" si="288"/>
        <v>2.7243051468278501</v>
      </c>
      <c r="AF538">
        <f t="shared" si="289"/>
        <v>4.5327028562567149</v>
      </c>
      <c r="AG538">
        <f t="shared" si="290"/>
        <v>1.9739477222681612</v>
      </c>
      <c r="AH538">
        <f t="shared" si="291"/>
        <v>-129.89339400667382</v>
      </c>
      <c r="AI538">
        <f t="shared" si="292"/>
        <v>-99.200499892688583</v>
      </c>
      <c r="AJ538">
        <f t="shared" si="293"/>
        <v>-7.6690968182496402</v>
      </c>
      <c r="AK538">
        <f t="shared" si="294"/>
        <v>84.747243282387956</v>
      </c>
      <c r="AL538">
        <f t="shared" si="295"/>
        <v>41.117565839851643</v>
      </c>
      <c r="AM538">
        <f t="shared" si="296"/>
        <v>2.9373176539423493</v>
      </c>
      <c r="AN538">
        <f t="shared" si="297"/>
        <v>10.407323391096901</v>
      </c>
      <c r="AO538">
        <v>656.37058317353478</v>
      </c>
      <c r="AP538">
        <v>617.01518787878774</v>
      </c>
      <c r="AQ538">
        <v>5.1345866753024527</v>
      </c>
      <c r="AR538">
        <v>65.940295061858151</v>
      </c>
      <c r="AS538">
        <f t="shared" si="298"/>
        <v>2.9454284355254834</v>
      </c>
      <c r="AT538">
        <v>23.996358174101289</v>
      </c>
      <c r="AU538">
        <v>27.43163818181818</v>
      </c>
      <c r="AV538">
        <v>1.921147125690935E-4</v>
      </c>
      <c r="AW538">
        <v>81.189635881585644</v>
      </c>
      <c r="AX538">
        <v>5</v>
      </c>
      <c r="AY538">
        <v>1</v>
      </c>
      <c r="AZ538">
        <f t="shared" si="299"/>
        <v>1</v>
      </c>
      <c r="BA538">
        <f t="shared" si="300"/>
        <v>0</v>
      </c>
      <c r="BB538">
        <f t="shared" si="301"/>
        <v>51769.69370071841</v>
      </c>
      <c r="BC538">
        <f t="shared" si="302"/>
        <v>1999.9675</v>
      </c>
      <c r="BD538">
        <f t="shared" si="303"/>
        <v>1681.1723999999999</v>
      </c>
      <c r="BE538">
        <f t="shared" si="304"/>
        <v>0.84059985974772089</v>
      </c>
      <c r="BF538">
        <f t="shared" si="305"/>
        <v>0.16075772931310134</v>
      </c>
      <c r="BG538">
        <v>6</v>
      </c>
      <c r="BH538">
        <v>0.5</v>
      </c>
      <c r="BI538" t="s">
        <v>381</v>
      </c>
      <c r="BJ538">
        <v>2</v>
      </c>
      <c r="BK538" t="b">
        <v>1</v>
      </c>
      <c r="BL538">
        <v>1659883836.8187499</v>
      </c>
      <c r="BM538">
        <v>563.58581249999997</v>
      </c>
      <c r="BN538">
        <v>614.89768750000007</v>
      </c>
      <c r="BO538">
        <v>27.420131250000001</v>
      </c>
      <c r="BP538">
        <v>23.99305</v>
      </c>
      <c r="BQ538">
        <v>561.93731249999996</v>
      </c>
      <c r="BR538">
        <v>27.410399999999999</v>
      </c>
      <c r="BS538">
        <v>500.15318750000012</v>
      </c>
      <c r="BT538">
        <v>99.254037499999995</v>
      </c>
      <c r="BU538">
        <v>0.10016040625</v>
      </c>
      <c r="BV538">
        <v>31.082731249999998</v>
      </c>
      <c r="BW538">
        <v>31.713718750000002</v>
      </c>
      <c r="BX538">
        <v>999.9</v>
      </c>
      <c r="BY538">
        <v>0</v>
      </c>
      <c r="BZ538">
        <v>0</v>
      </c>
      <c r="CA538">
        <v>9998.3125</v>
      </c>
      <c r="CB538">
        <v>0</v>
      </c>
      <c r="CC538">
        <v>171.75687500000001</v>
      </c>
      <c r="CD538">
        <v>-51.31201875</v>
      </c>
      <c r="CE538">
        <v>579.47524999999996</v>
      </c>
      <c r="CF538">
        <v>630.01362500000005</v>
      </c>
      <c r="CG538">
        <v>3.4270918749999999</v>
      </c>
      <c r="CH538">
        <v>614.89768750000007</v>
      </c>
      <c r="CI538">
        <v>23.99305</v>
      </c>
      <c r="CJ538">
        <v>2.721560625</v>
      </c>
      <c r="CK538">
        <v>2.3814068750000001</v>
      </c>
      <c r="CL538">
        <v>22.415881250000002</v>
      </c>
      <c r="CM538">
        <v>20.237887499999999</v>
      </c>
      <c r="CN538">
        <v>1999.9675</v>
      </c>
      <c r="CO538">
        <v>0.9800065</v>
      </c>
      <c r="CP538">
        <v>1.999395E-2</v>
      </c>
      <c r="CQ538">
        <v>0</v>
      </c>
      <c r="CR538">
        <v>2.6583749999999999</v>
      </c>
      <c r="CS538">
        <v>0</v>
      </c>
      <c r="CT538">
        <v>14681.45</v>
      </c>
      <c r="CU538">
        <v>17412.0625</v>
      </c>
      <c r="CV538">
        <v>42.859250000000003</v>
      </c>
      <c r="CW538">
        <v>44.663749999999993</v>
      </c>
      <c r="CX538">
        <v>42.859250000000003</v>
      </c>
      <c r="CY538">
        <v>43.038749999999993</v>
      </c>
      <c r="CZ538">
        <v>43.007750000000001</v>
      </c>
      <c r="DA538">
        <v>1959.9775</v>
      </c>
      <c r="DB538">
        <v>39.99</v>
      </c>
      <c r="DC538">
        <v>0</v>
      </c>
      <c r="DD538">
        <v>1659883843.7</v>
      </c>
      <c r="DE538">
        <v>0</v>
      </c>
      <c r="DF538">
        <v>1659883469</v>
      </c>
      <c r="DG538" t="s">
        <v>1153</v>
      </c>
      <c r="DH538">
        <v>1659883467</v>
      </c>
      <c r="DI538">
        <v>1659883469</v>
      </c>
      <c r="DJ538">
        <v>2</v>
      </c>
      <c r="DK538">
        <v>0.127</v>
      </c>
      <c r="DL538">
        <v>-8.9999999999999993E-3</v>
      </c>
      <c r="DM538">
        <v>1.3560000000000001</v>
      </c>
      <c r="DN538">
        <v>1.4999999999999999E-2</v>
      </c>
      <c r="DO538">
        <v>400</v>
      </c>
      <c r="DP538">
        <v>25</v>
      </c>
      <c r="DQ538">
        <v>0.21</v>
      </c>
      <c r="DR538">
        <v>0.05</v>
      </c>
      <c r="DS538">
        <v>10.09887811468889</v>
      </c>
      <c r="DT538">
        <v>3.8113278522250211</v>
      </c>
      <c r="DU538">
        <v>0.32389029219266641</v>
      </c>
      <c r="DV538">
        <v>0</v>
      </c>
      <c r="DW538">
        <v>-51.390133333333338</v>
      </c>
      <c r="DX538">
        <v>-9.1701570634038383</v>
      </c>
      <c r="DY538">
        <v>1.1296502377088029</v>
      </c>
      <c r="DZ538">
        <v>0</v>
      </c>
      <c r="EA538">
        <v>430.49212027951449</v>
      </c>
      <c r="EB538">
        <v>250.48456640186009</v>
      </c>
      <c r="EC538">
        <v>18.76308383477669</v>
      </c>
      <c r="ED538">
        <v>0</v>
      </c>
      <c r="EE538">
        <v>3.42699775</v>
      </c>
      <c r="EF538">
        <v>3.819095684802442E-2</v>
      </c>
      <c r="EG538">
        <v>1.7279018271808711E-2</v>
      </c>
      <c r="EH538">
        <v>1</v>
      </c>
      <c r="EI538">
        <v>1.9745543387074871</v>
      </c>
      <c r="EJ538">
        <v>-5.8286876628794948E-2</v>
      </c>
      <c r="EK538">
        <v>4.5092084448937926E-3</v>
      </c>
      <c r="EL538">
        <v>1</v>
      </c>
      <c r="EM538">
        <v>2</v>
      </c>
      <c r="EN538">
        <v>5</v>
      </c>
      <c r="EO538" t="s">
        <v>419</v>
      </c>
      <c r="EP538">
        <v>2.9419300000000002</v>
      </c>
      <c r="EQ538">
        <v>2.8014199999999998</v>
      </c>
      <c r="ER538">
        <v>0.118254</v>
      </c>
      <c r="ES538">
        <v>0.12526599999999999</v>
      </c>
      <c r="ET538">
        <v>0.118031</v>
      </c>
      <c r="EU538">
        <v>0.10731599999999999</v>
      </c>
      <c r="EV538">
        <v>18069</v>
      </c>
      <c r="EW538">
        <v>18796</v>
      </c>
      <c r="EX538">
        <v>23835.1</v>
      </c>
      <c r="EY538">
        <v>25011.200000000001</v>
      </c>
      <c r="EZ538">
        <v>33649.800000000003</v>
      </c>
      <c r="FA538">
        <v>35653.4</v>
      </c>
      <c r="FB538">
        <v>43460.2</v>
      </c>
      <c r="FC538">
        <v>46234.7</v>
      </c>
      <c r="FD538">
        <v>1.9413</v>
      </c>
      <c r="FE538">
        <v>1.83815</v>
      </c>
      <c r="FF538">
        <v>9.2849100000000004E-2</v>
      </c>
      <c r="FG538">
        <v>0</v>
      </c>
      <c r="FH538">
        <v>30.18</v>
      </c>
      <c r="FI538">
        <v>999.9</v>
      </c>
      <c r="FJ538">
        <v>59.6</v>
      </c>
      <c r="FK538">
        <v>35.6</v>
      </c>
      <c r="FL538">
        <v>35.0593</v>
      </c>
      <c r="FM538">
        <v>64.189800000000005</v>
      </c>
      <c r="FN538">
        <v>26.446300000000001</v>
      </c>
      <c r="FO538">
        <v>1</v>
      </c>
      <c r="FP538">
        <v>0.44975900000000002</v>
      </c>
      <c r="FQ538">
        <v>3.6431900000000002</v>
      </c>
      <c r="FR538">
        <v>20.2805</v>
      </c>
      <c r="FS538">
        <v>5.2123499999999998</v>
      </c>
      <c r="FT538">
        <v>11.907500000000001</v>
      </c>
      <c r="FU538">
        <v>5.0028499999999996</v>
      </c>
      <c r="FV538">
        <v>3.2894999999999999</v>
      </c>
      <c r="FW538">
        <v>9999</v>
      </c>
      <c r="FX538">
        <v>9999</v>
      </c>
      <c r="FY538">
        <v>9999</v>
      </c>
      <c r="FZ538">
        <v>999.9</v>
      </c>
      <c r="GA538">
        <v>1.8595900000000001</v>
      </c>
      <c r="GB538">
        <v>1.8545499999999999</v>
      </c>
      <c r="GC538">
        <v>1.8577600000000001</v>
      </c>
      <c r="GD538">
        <v>1.8561000000000001</v>
      </c>
      <c r="GE538">
        <v>1.8549199999999999</v>
      </c>
      <c r="GF538">
        <v>1.8545499999999999</v>
      </c>
      <c r="GG538">
        <v>1.85331</v>
      </c>
      <c r="GH538">
        <v>1.8563799999999999</v>
      </c>
      <c r="GI538">
        <v>0</v>
      </c>
      <c r="GJ538">
        <v>0</v>
      </c>
      <c r="GK538">
        <v>0</v>
      </c>
      <c r="GL538">
        <v>0</v>
      </c>
      <c r="GM538" t="s">
        <v>384</v>
      </c>
      <c r="GN538" t="s">
        <v>385</v>
      </c>
      <c r="GO538" t="s">
        <v>386</v>
      </c>
      <c r="GP538" t="s">
        <v>386</v>
      </c>
      <c r="GQ538" t="s">
        <v>386</v>
      </c>
      <c r="GR538" t="s">
        <v>386</v>
      </c>
      <c r="GS538">
        <v>0</v>
      </c>
      <c r="GT538">
        <v>100</v>
      </c>
      <c r="GU538">
        <v>100</v>
      </c>
      <c r="GV538">
        <v>1.7110000000000001</v>
      </c>
      <c r="GW538">
        <v>9.7999999999999997E-3</v>
      </c>
      <c r="GX538">
        <v>0.36794396410256031</v>
      </c>
      <c r="GY538">
        <v>3.036990343597491E-3</v>
      </c>
      <c r="GZ538">
        <v>-1.538114387597119E-6</v>
      </c>
      <c r="HA538">
        <v>3.3909691194327332E-10</v>
      </c>
      <c r="HB538">
        <v>-6.1192808482915917E-2</v>
      </c>
      <c r="HC538">
        <v>9.7621983196103414E-3</v>
      </c>
      <c r="HD538">
        <v>-3.3387782167185642E-4</v>
      </c>
      <c r="HE538">
        <v>2.632278881966732E-6</v>
      </c>
      <c r="HF538">
        <v>6</v>
      </c>
      <c r="HG538">
        <v>2134</v>
      </c>
      <c r="HH538">
        <v>2</v>
      </c>
      <c r="HI538">
        <v>31</v>
      </c>
      <c r="HJ538">
        <v>6.3</v>
      </c>
      <c r="HK538">
        <v>6.3</v>
      </c>
      <c r="HL538">
        <v>1.55762</v>
      </c>
      <c r="HM538">
        <v>2.3156699999999999</v>
      </c>
      <c r="HN538">
        <v>1.4978</v>
      </c>
      <c r="HO538">
        <v>2.3083499999999999</v>
      </c>
      <c r="HP538">
        <v>1.5478499999999999</v>
      </c>
      <c r="HQ538">
        <v>2.3120099999999999</v>
      </c>
      <c r="HR538">
        <v>39.541600000000003</v>
      </c>
      <c r="HS538">
        <v>15.051399999999999</v>
      </c>
      <c r="HT538">
        <v>18</v>
      </c>
      <c r="HU538">
        <v>491.88799999999998</v>
      </c>
      <c r="HV538">
        <v>488.74799999999999</v>
      </c>
      <c r="HW538">
        <v>25.607199999999999</v>
      </c>
      <c r="HX538">
        <v>32.710599999999999</v>
      </c>
      <c r="HY538">
        <v>30.001200000000001</v>
      </c>
      <c r="HZ538">
        <v>32.393799999999999</v>
      </c>
      <c r="IA538">
        <v>32.487900000000003</v>
      </c>
      <c r="IB538">
        <v>31.263000000000002</v>
      </c>
      <c r="IC538">
        <v>34.230400000000003</v>
      </c>
      <c r="ID538">
        <v>12.6578</v>
      </c>
      <c r="IE538">
        <v>25.540099999999999</v>
      </c>
      <c r="IF538">
        <v>682.87900000000002</v>
      </c>
      <c r="IG538">
        <v>23.895199999999999</v>
      </c>
      <c r="IH538">
        <v>100.496</v>
      </c>
      <c r="II538">
        <v>100.203</v>
      </c>
      <c r="IJ538" t="s">
        <v>3545</v>
      </c>
    </row>
    <row r="539" spans="1:244" x14ac:dyDescent="0.2">
      <c r="A539">
        <v>523</v>
      </c>
      <c r="B539">
        <v>1659883845.0999999</v>
      </c>
      <c r="C539">
        <v>3588</v>
      </c>
      <c r="D539" t="s">
        <v>1408</v>
      </c>
      <c r="E539" t="s">
        <v>1409</v>
      </c>
      <c r="F539">
        <v>1</v>
      </c>
      <c r="G539" t="s">
        <v>1138</v>
      </c>
      <c r="H539" t="s">
        <v>379</v>
      </c>
      <c r="I539" t="s">
        <v>1135</v>
      </c>
      <c r="J539" t="s">
        <v>1150</v>
      </c>
      <c r="K539" t="s">
        <v>1151</v>
      </c>
      <c r="L539" t="s">
        <v>1152</v>
      </c>
      <c r="M539" t="s">
        <v>380</v>
      </c>
      <c r="N539">
        <v>1659883836.8187499</v>
      </c>
      <c r="O539">
        <f t="shared" si="272"/>
        <v>2.9520579459746637E-3</v>
      </c>
      <c r="P539">
        <f t="shared" si="273"/>
        <v>2.9520579459746639</v>
      </c>
      <c r="Q539">
        <f t="shared" si="274"/>
        <v>10.485559499928213</v>
      </c>
      <c r="R539">
        <f t="shared" si="275"/>
        <v>563.58581249999997</v>
      </c>
      <c r="S539">
        <f t="shared" si="276"/>
        <v>430.40339424320439</v>
      </c>
      <c r="T539">
        <f t="shared" si="277"/>
        <v>42.762384011161068</v>
      </c>
      <c r="U539">
        <f t="shared" si="278"/>
        <v>55.994616352279699</v>
      </c>
      <c r="V539">
        <f t="shared" si="279"/>
        <v>0.14703272961159822</v>
      </c>
      <c r="W539">
        <f t="shared" si="280"/>
        <v>2.9161352419423072</v>
      </c>
      <c r="X539">
        <f t="shared" si="281"/>
        <v>0.14303491198109111</v>
      </c>
      <c r="Y539">
        <f t="shared" si="282"/>
        <v>8.9746954022649275E-2</v>
      </c>
      <c r="Z539">
        <f t="shared" si="283"/>
        <v>321.51023399999997</v>
      </c>
      <c r="AA539">
        <f t="shared" si="284"/>
        <v>32.212615544902981</v>
      </c>
      <c r="AB539">
        <f t="shared" si="285"/>
        <v>31.713718750000002</v>
      </c>
      <c r="AC539">
        <f t="shared" si="286"/>
        <v>4.6982528690960113</v>
      </c>
      <c r="AD539">
        <f t="shared" si="287"/>
        <v>60.103325393751682</v>
      </c>
      <c r="AE539">
        <f t="shared" si="288"/>
        <v>2.7243051468278501</v>
      </c>
      <c r="AF539">
        <f t="shared" si="289"/>
        <v>4.5327028562567149</v>
      </c>
      <c r="AG539">
        <f t="shared" si="290"/>
        <v>1.9739477222681612</v>
      </c>
      <c r="AH539">
        <f t="shared" si="291"/>
        <v>-130.18575541748268</v>
      </c>
      <c r="AI539">
        <f t="shared" si="292"/>
        <v>-99.200499892688583</v>
      </c>
      <c r="AJ539">
        <f t="shared" si="293"/>
        <v>-7.6690968182496402</v>
      </c>
      <c r="AK539">
        <f t="shared" si="294"/>
        <v>84.45488187157909</v>
      </c>
      <c r="AL539">
        <f t="shared" si="295"/>
        <v>41.117565839851643</v>
      </c>
      <c r="AM539">
        <f t="shared" si="296"/>
        <v>2.9373176539423493</v>
      </c>
      <c r="AN539">
        <f t="shared" si="297"/>
        <v>10.485559499928213</v>
      </c>
      <c r="AO539">
        <v>658.96698671103104</v>
      </c>
      <c r="AP539">
        <v>619.55895757575763</v>
      </c>
      <c r="AQ539">
        <v>5.1261729535918086</v>
      </c>
      <c r="AR539">
        <v>65.940295061858151</v>
      </c>
      <c r="AS539">
        <f t="shared" si="298"/>
        <v>2.9520579459746639</v>
      </c>
      <c r="AT539">
        <v>23.98659566958225</v>
      </c>
      <c r="AU539">
        <v>27.429707272727271</v>
      </c>
      <c r="AV539">
        <v>1.779943752829048E-4</v>
      </c>
      <c r="AW539">
        <v>81.189635881585644</v>
      </c>
      <c r="AX539">
        <v>5</v>
      </c>
      <c r="AY539">
        <v>1</v>
      </c>
      <c r="AZ539">
        <f t="shared" si="299"/>
        <v>1</v>
      </c>
      <c r="BA539">
        <f t="shared" si="300"/>
        <v>0</v>
      </c>
      <c r="BB539">
        <f t="shared" si="301"/>
        <v>51769.69370071841</v>
      </c>
      <c r="BC539">
        <f t="shared" si="302"/>
        <v>1999.9675</v>
      </c>
      <c r="BD539">
        <f t="shared" si="303"/>
        <v>1681.1723999999999</v>
      </c>
      <c r="BE539">
        <f t="shared" si="304"/>
        <v>0.84059985974772089</v>
      </c>
      <c r="BF539">
        <f t="shared" si="305"/>
        <v>0.16075772931310134</v>
      </c>
      <c r="BG539">
        <v>6</v>
      </c>
      <c r="BH539">
        <v>0.5</v>
      </c>
      <c r="BI539" t="s">
        <v>381</v>
      </c>
      <c r="BJ539">
        <v>2</v>
      </c>
      <c r="BK539" t="b">
        <v>1</v>
      </c>
      <c r="BL539">
        <v>1659883836.8187499</v>
      </c>
      <c r="BM539">
        <v>563.58581249999997</v>
      </c>
      <c r="BN539">
        <v>614.89768750000007</v>
      </c>
      <c r="BO539">
        <v>27.420131250000001</v>
      </c>
      <c r="BP539">
        <v>23.99305</v>
      </c>
      <c r="BQ539">
        <v>561.93731249999996</v>
      </c>
      <c r="BR539">
        <v>27.410399999999999</v>
      </c>
      <c r="BS539">
        <v>500.15318750000012</v>
      </c>
      <c r="BT539">
        <v>99.254037499999995</v>
      </c>
      <c r="BU539">
        <v>0.10016040625</v>
      </c>
      <c r="BV539">
        <v>31.082731249999998</v>
      </c>
      <c r="BW539">
        <v>31.713718750000002</v>
      </c>
      <c r="BX539">
        <v>999.9</v>
      </c>
      <c r="BY539">
        <v>0</v>
      </c>
      <c r="BZ539">
        <v>0</v>
      </c>
      <c r="CA539">
        <v>9998.3125</v>
      </c>
      <c r="CB539">
        <v>0</v>
      </c>
      <c r="CC539">
        <v>171.75687500000001</v>
      </c>
      <c r="CD539">
        <v>-51.31201875</v>
      </c>
      <c r="CE539">
        <v>579.47524999999996</v>
      </c>
      <c r="CF539">
        <v>630.01362500000005</v>
      </c>
      <c r="CG539">
        <v>3.4270918749999999</v>
      </c>
      <c r="CH539">
        <v>614.89768750000007</v>
      </c>
      <c r="CI539">
        <v>23.99305</v>
      </c>
      <c r="CJ539">
        <v>2.721560625</v>
      </c>
      <c r="CK539">
        <v>2.3814068750000001</v>
      </c>
      <c r="CL539">
        <v>22.415881250000002</v>
      </c>
      <c r="CM539">
        <v>20.237887499999999</v>
      </c>
      <c r="CN539">
        <v>1999.9675</v>
      </c>
      <c r="CO539">
        <v>0.9800065</v>
      </c>
      <c r="CP539">
        <v>1.999395E-2</v>
      </c>
      <c r="CQ539">
        <v>0</v>
      </c>
      <c r="CR539">
        <v>2.6583749999999999</v>
      </c>
      <c r="CS539">
        <v>0</v>
      </c>
      <c r="CT539">
        <v>14681.45</v>
      </c>
      <c r="CU539">
        <v>17412.0625</v>
      </c>
      <c r="CV539">
        <v>42.859250000000003</v>
      </c>
      <c r="CW539">
        <v>44.663749999999993</v>
      </c>
      <c r="CX539">
        <v>42.859250000000003</v>
      </c>
      <c r="CY539">
        <v>43.038749999999993</v>
      </c>
      <c r="CZ539">
        <v>43.007750000000001</v>
      </c>
      <c r="DA539">
        <v>1959.9775</v>
      </c>
      <c r="DB539">
        <v>39.99</v>
      </c>
      <c r="DC539">
        <v>0</v>
      </c>
      <c r="DD539">
        <v>1659883844.3</v>
      </c>
      <c r="DE539">
        <v>0</v>
      </c>
      <c r="DF539">
        <v>1659883469</v>
      </c>
      <c r="DG539" t="s">
        <v>1153</v>
      </c>
      <c r="DH539">
        <v>1659883467</v>
      </c>
      <c r="DI539">
        <v>1659883469</v>
      </c>
      <c r="DJ539">
        <v>2</v>
      </c>
      <c r="DK539">
        <v>0.127</v>
      </c>
      <c r="DL539">
        <v>-8.9999999999999993E-3</v>
      </c>
      <c r="DM539">
        <v>1.3560000000000001</v>
      </c>
      <c r="DN539">
        <v>1.4999999999999999E-2</v>
      </c>
      <c r="DO539">
        <v>400</v>
      </c>
      <c r="DP539">
        <v>25</v>
      </c>
      <c r="DQ539">
        <v>0.21</v>
      </c>
      <c r="DR539">
        <v>0.05</v>
      </c>
      <c r="DS539">
        <v>10.09887811468889</v>
      </c>
      <c r="DT539">
        <v>3.8113278522250211</v>
      </c>
      <c r="DU539">
        <v>0.32389029219266641</v>
      </c>
      <c r="DV539">
        <v>0</v>
      </c>
      <c r="DW539">
        <v>-51.390133333333338</v>
      </c>
      <c r="DX539">
        <v>-9.1701570634038383</v>
      </c>
      <c r="DY539">
        <v>1.1296502377088029</v>
      </c>
      <c r="DZ539">
        <v>0</v>
      </c>
      <c r="EA539">
        <v>430.49212027951449</v>
      </c>
      <c r="EB539">
        <v>250.48456640186009</v>
      </c>
      <c r="EC539">
        <v>18.76308383477669</v>
      </c>
      <c r="ED539">
        <v>0</v>
      </c>
      <c r="EE539">
        <v>3.42699775</v>
      </c>
      <c r="EF539">
        <v>3.819095684802442E-2</v>
      </c>
      <c r="EG539">
        <v>1.7279018271808711E-2</v>
      </c>
      <c r="EH539">
        <v>1</v>
      </c>
      <c r="EI539">
        <v>1.9745543387074871</v>
      </c>
      <c r="EJ539">
        <v>-5.8286876628794948E-2</v>
      </c>
      <c r="EK539">
        <v>4.5092084448937926E-3</v>
      </c>
      <c r="EL539">
        <v>1</v>
      </c>
      <c r="EM539">
        <v>2</v>
      </c>
      <c r="EN539">
        <v>5</v>
      </c>
      <c r="EO539" t="s">
        <v>419</v>
      </c>
      <c r="EP539">
        <v>2.9421400000000002</v>
      </c>
      <c r="EQ539">
        <v>2.80138</v>
      </c>
      <c r="ER539">
        <v>0.118602</v>
      </c>
      <c r="ES539">
        <v>0.12559400000000001</v>
      </c>
      <c r="ET539">
        <v>0.11802600000000001</v>
      </c>
      <c r="EU539">
        <v>0.10730199999999999</v>
      </c>
      <c r="EV539">
        <v>18061.900000000001</v>
      </c>
      <c r="EW539">
        <v>18788.900000000001</v>
      </c>
      <c r="EX539">
        <v>23835.1</v>
      </c>
      <c r="EY539">
        <v>25011.1</v>
      </c>
      <c r="EZ539">
        <v>33649.9</v>
      </c>
      <c r="FA539">
        <v>35653.9</v>
      </c>
      <c r="FB539">
        <v>43460.1</v>
      </c>
      <c r="FC539">
        <v>46234.6</v>
      </c>
      <c r="FD539">
        <v>1.9413199999999999</v>
      </c>
      <c r="FE539">
        <v>1.83812</v>
      </c>
      <c r="FF539">
        <v>9.2700099999999994E-2</v>
      </c>
      <c r="FG539">
        <v>0</v>
      </c>
      <c r="FH539">
        <v>30.181000000000001</v>
      </c>
      <c r="FI539">
        <v>999.9</v>
      </c>
      <c r="FJ539">
        <v>59.6</v>
      </c>
      <c r="FK539">
        <v>35.6</v>
      </c>
      <c r="FL539">
        <v>35.062199999999997</v>
      </c>
      <c r="FM539">
        <v>63.9998</v>
      </c>
      <c r="FN539">
        <v>26.061699999999998</v>
      </c>
      <c r="FO539">
        <v>1</v>
      </c>
      <c r="FP539">
        <v>0.44983000000000001</v>
      </c>
      <c r="FQ539">
        <v>3.6556299999999999</v>
      </c>
      <c r="FR539">
        <v>20.2803</v>
      </c>
      <c r="FS539">
        <v>5.2125000000000004</v>
      </c>
      <c r="FT539">
        <v>11.907500000000001</v>
      </c>
      <c r="FU539">
        <v>5.0028499999999996</v>
      </c>
      <c r="FV539">
        <v>3.2894999999999999</v>
      </c>
      <c r="FW539">
        <v>9999</v>
      </c>
      <c r="FX539">
        <v>9999</v>
      </c>
      <c r="FY539">
        <v>9999</v>
      </c>
      <c r="FZ539">
        <v>999.9</v>
      </c>
      <c r="GA539">
        <v>1.8595900000000001</v>
      </c>
      <c r="GB539">
        <v>1.8545499999999999</v>
      </c>
      <c r="GC539">
        <v>1.8577600000000001</v>
      </c>
      <c r="GD539">
        <v>1.85609</v>
      </c>
      <c r="GE539">
        <v>1.8549199999999999</v>
      </c>
      <c r="GF539">
        <v>1.8545499999999999</v>
      </c>
      <c r="GG539">
        <v>1.85331</v>
      </c>
      <c r="GH539">
        <v>1.8563799999999999</v>
      </c>
      <c r="GI539">
        <v>0</v>
      </c>
      <c r="GJ539">
        <v>0</v>
      </c>
      <c r="GK539">
        <v>0</v>
      </c>
      <c r="GL539">
        <v>0</v>
      </c>
      <c r="GM539" t="s">
        <v>384</v>
      </c>
      <c r="GN539" t="s">
        <v>385</v>
      </c>
      <c r="GO539" t="s">
        <v>386</v>
      </c>
      <c r="GP539" t="s">
        <v>386</v>
      </c>
      <c r="GQ539" t="s">
        <v>386</v>
      </c>
      <c r="GR539" t="s">
        <v>386</v>
      </c>
      <c r="GS539">
        <v>0</v>
      </c>
      <c r="GT539">
        <v>100</v>
      </c>
      <c r="GU539">
        <v>100</v>
      </c>
      <c r="GV539">
        <v>1.714</v>
      </c>
      <c r="GW539">
        <v>9.7000000000000003E-3</v>
      </c>
      <c r="GX539">
        <v>0.36794396410256031</v>
      </c>
      <c r="GY539">
        <v>3.036990343597491E-3</v>
      </c>
      <c r="GZ539">
        <v>-1.538114387597119E-6</v>
      </c>
      <c r="HA539">
        <v>3.3909691194327332E-10</v>
      </c>
      <c r="HB539">
        <v>-6.1192808482915917E-2</v>
      </c>
      <c r="HC539">
        <v>9.7621983196103414E-3</v>
      </c>
      <c r="HD539">
        <v>-3.3387782167185642E-4</v>
      </c>
      <c r="HE539">
        <v>2.632278881966732E-6</v>
      </c>
      <c r="HF539">
        <v>6</v>
      </c>
      <c r="HG539">
        <v>2134</v>
      </c>
      <c r="HH539">
        <v>2</v>
      </c>
      <c r="HI539">
        <v>31</v>
      </c>
      <c r="HJ539">
        <v>6.3</v>
      </c>
      <c r="HK539">
        <v>6.3</v>
      </c>
      <c r="HL539">
        <v>1.56128</v>
      </c>
      <c r="HM539">
        <v>2.3278799999999999</v>
      </c>
      <c r="HN539">
        <v>1.4978</v>
      </c>
      <c r="HO539">
        <v>2.3083499999999999</v>
      </c>
      <c r="HP539">
        <v>1.5478499999999999</v>
      </c>
      <c r="HQ539">
        <v>2.4072300000000002</v>
      </c>
      <c r="HR539">
        <v>39.541600000000003</v>
      </c>
      <c r="HS539">
        <v>15.051399999999999</v>
      </c>
      <c r="HT539">
        <v>18</v>
      </c>
      <c r="HU539">
        <v>491.90800000000002</v>
      </c>
      <c r="HV539">
        <v>488.74</v>
      </c>
      <c r="HW539">
        <v>25.596499999999999</v>
      </c>
      <c r="HX539">
        <v>32.7117</v>
      </c>
      <c r="HY539">
        <v>30.001100000000001</v>
      </c>
      <c r="HZ539">
        <v>32.394500000000001</v>
      </c>
      <c r="IA539">
        <v>32.488900000000001</v>
      </c>
      <c r="IB539">
        <v>31.439299999999999</v>
      </c>
      <c r="IC539">
        <v>34.230400000000003</v>
      </c>
      <c r="ID539">
        <v>12.6578</v>
      </c>
      <c r="IE539">
        <v>25.540099999999999</v>
      </c>
      <c r="IF539">
        <v>692.89800000000002</v>
      </c>
      <c r="IG539">
        <v>23.8934</v>
      </c>
      <c r="IH539">
        <v>100.496</v>
      </c>
      <c r="II539">
        <v>100.202</v>
      </c>
      <c r="IJ539" t="s">
        <v>3545</v>
      </c>
    </row>
    <row r="540" spans="1:244" x14ac:dyDescent="0.2">
      <c r="A540">
        <v>524</v>
      </c>
      <c r="B540">
        <v>1659883846.5999999</v>
      </c>
      <c r="C540">
        <v>3589.5</v>
      </c>
      <c r="D540" t="s">
        <v>1410</v>
      </c>
      <c r="E540" t="s">
        <v>1411</v>
      </c>
      <c r="F540">
        <v>1</v>
      </c>
      <c r="G540" t="s">
        <v>1138</v>
      </c>
      <c r="H540" t="s">
        <v>379</v>
      </c>
      <c r="I540" t="s">
        <v>1135</v>
      </c>
      <c r="J540" t="s">
        <v>1150</v>
      </c>
      <c r="K540" t="s">
        <v>1151</v>
      </c>
      <c r="L540" t="s">
        <v>1152</v>
      </c>
      <c r="M540" t="s">
        <v>380</v>
      </c>
      <c r="N540">
        <v>1659883838.8187499</v>
      </c>
      <c r="O540">
        <f t="shared" si="272"/>
        <v>2.9728446249210946E-3</v>
      </c>
      <c r="P540">
        <f t="shared" si="273"/>
        <v>2.9728446249210947</v>
      </c>
      <c r="Q540">
        <f t="shared" si="274"/>
        <v>10.542295383735555</v>
      </c>
      <c r="R540">
        <f t="shared" si="275"/>
        <v>573.54643749999991</v>
      </c>
      <c r="S540">
        <f t="shared" si="276"/>
        <v>440.34767497931932</v>
      </c>
      <c r="T540">
        <f t="shared" si="277"/>
        <v>43.750584411411737</v>
      </c>
      <c r="U540">
        <f t="shared" si="278"/>
        <v>56.984499416027816</v>
      </c>
      <c r="V540">
        <f t="shared" si="279"/>
        <v>0.14823167751725935</v>
      </c>
      <c r="W540">
        <f t="shared" si="280"/>
        <v>2.9161555226682658</v>
      </c>
      <c r="X540">
        <f t="shared" si="281"/>
        <v>0.14416939262825013</v>
      </c>
      <c r="Y540">
        <f t="shared" si="282"/>
        <v>9.0461577772739443E-2</v>
      </c>
      <c r="Z540">
        <f t="shared" si="283"/>
        <v>321.51143099999996</v>
      </c>
      <c r="AA540">
        <f t="shared" si="284"/>
        <v>32.203467207889318</v>
      </c>
      <c r="AB540">
        <f t="shared" si="285"/>
        <v>31.70819375</v>
      </c>
      <c r="AC540">
        <f t="shared" si="286"/>
        <v>4.6967807543520594</v>
      </c>
      <c r="AD540">
        <f t="shared" si="287"/>
        <v>60.121628819855644</v>
      </c>
      <c r="AE540">
        <f t="shared" si="288"/>
        <v>2.7245544589323458</v>
      </c>
      <c r="AF540">
        <f t="shared" si="289"/>
        <v>4.5317375999509517</v>
      </c>
      <c r="AG540">
        <f t="shared" si="290"/>
        <v>1.9722262954197136</v>
      </c>
      <c r="AH540">
        <f t="shared" si="291"/>
        <v>-131.10244795902028</v>
      </c>
      <c r="AI540">
        <f t="shared" si="292"/>
        <v>-98.920166597767334</v>
      </c>
      <c r="AJ540">
        <f t="shared" si="293"/>
        <v>-7.6470222390685176</v>
      </c>
      <c r="AK540">
        <f t="shared" si="294"/>
        <v>83.841794204143824</v>
      </c>
      <c r="AL540">
        <f t="shared" si="295"/>
        <v>41.359156170034751</v>
      </c>
      <c r="AM540">
        <f t="shared" si="296"/>
        <v>2.9454629564046426</v>
      </c>
      <c r="AN540">
        <f t="shared" si="297"/>
        <v>10.542295383735555</v>
      </c>
      <c r="AO540">
        <v>666.62487874153203</v>
      </c>
      <c r="AP540">
        <v>627.21315151515125</v>
      </c>
      <c r="AQ540">
        <v>5.1136255595979376</v>
      </c>
      <c r="AR540">
        <v>65.940295061858151</v>
      </c>
      <c r="AS540">
        <f t="shared" si="298"/>
        <v>2.9728446249210947</v>
      </c>
      <c r="AT540">
        <v>23.955604695530411</v>
      </c>
      <c r="AU540">
        <v>27.42434424242424</v>
      </c>
      <c r="AV540">
        <v>-5.4957693355881582E-5</v>
      </c>
      <c r="AW540">
        <v>81.189635881585644</v>
      </c>
      <c r="AX540">
        <v>5</v>
      </c>
      <c r="AY540">
        <v>1</v>
      </c>
      <c r="AZ540">
        <f t="shared" si="299"/>
        <v>1</v>
      </c>
      <c r="BA540">
        <f t="shared" si="300"/>
        <v>0</v>
      </c>
      <c r="BB540">
        <f t="shared" si="301"/>
        <v>51770.912838696131</v>
      </c>
      <c r="BC540">
        <f t="shared" si="302"/>
        <v>1999.9749999999999</v>
      </c>
      <c r="BD540">
        <f t="shared" si="303"/>
        <v>1681.1786999999997</v>
      </c>
      <c r="BE540">
        <f t="shared" si="304"/>
        <v>0.84059985749821864</v>
      </c>
      <c r="BF540">
        <f t="shared" si="305"/>
        <v>0.16075772497156213</v>
      </c>
      <c r="BG540">
        <v>6</v>
      </c>
      <c r="BH540">
        <v>0.5</v>
      </c>
      <c r="BI540" t="s">
        <v>381</v>
      </c>
      <c r="BJ540">
        <v>2</v>
      </c>
      <c r="BK540" t="b">
        <v>1</v>
      </c>
      <c r="BL540">
        <v>1659883838.8187499</v>
      </c>
      <c r="BM540">
        <v>573.54643749999991</v>
      </c>
      <c r="BN540">
        <v>625.1869375</v>
      </c>
      <c r="BO540">
        <v>27.422518749999998</v>
      </c>
      <c r="BP540">
        <v>23.986068750000001</v>
      </c>
      <c r="BQ540">
        <v>571.88187500000004</v>
      </c>
      <c r="BR540">
        <v>27.412793749999999</v>
      </c>
      <c r="BS540">
        <v>500.17156249999999</v>
      </c>
      <c r="BT540">
        <v>99.254381249999994</v>
      </c>
      <c r="BU540">
        <v>0.10025804375</v>
      </c>
      <c r="BV540">
        <v>31.078993749999999</v>
      </c>
      <c r="BW540">
        <v>31.70819375</v>
      </c>
      <c r="BX540">
        <v>999.9</v>
      </c>
      <c r="BY540">
        <v>0</v>
      </c>
      <c r="BZ540">
        <v>0</v>
      </c>
      <c r="CA540">
        <v>9998.3937499999993</v>
      </c>
      <c r="CB540">
        <v>0</v>
      </c>
      <c r="CC540">
        <v>168.7566875</v>
      </c>
      <c r="CD540">
        <v>-51.640593750000008</v>
      </c>
      <c r="CE540">
        <v>589.7181250000001</v>
      </c>
      <c r="CF540">
        <v>640.55087500000002</v>
      </c>
      <c r="CG540">
        <v>3.4364675</v>
      </c>
      <c r="CH540">
        <v>625.1869375</v>
      </c>
      <c r="CI540">
        <v>23.986068750000001</v>
      </c>
      <c r="CJ540">
        <v>2.7218075000000002</v>
      </c>
      <c r="CK540">
        <v>2.3807218749999999</v>
      </c>
      <c r="CL540">
        <v>22.417368750000001</v>
      </c>
      <c r="CM540">
        <v>20.233225000000001</v>
      </c>
      <c r="CN540">
        <v>1999.9749999999999</v>
      </c>
      <c r="CO540">
        <v>0.98000668749999997</v>
      </c>
      <c r="CP540">
        <v>1.9993768750000002E-2</v>
      </c>
      <c r="CQ540">
        <v>0</v>
      </c>
      <c r="CR540">
        <v>2.7282500000000001</v>
      </c>
      <c r="CS540">
        <v>0</v>
      </c>
      <c r="CT540">
        <v>14690.237499999999</v>
      </c>
      <c r="CU540">
        <v>17412.131249999999</v>
      </c>
      <c r="CV540">
        <v>42.867125000000001</v>
      </c>
      <c r="CW540">
        <v>44.671499999999988</v>
      </c>
      <c r="CX540">
        <v>42.867125000000001</v>
      </c>
      <c r="CY540">
        <v>43.046499999999988</v>
      </c>
      <c r="CZ540">
        <v>43.015500000000003</v>
      </c>
      <c r="DA540">
        <v>1959.9849999999999</v>
      </c>
      <c r="DB540">
        <v>39.99</v>
      </c>
      <c r="DC540">
        <v>0</v>
      </c>
      <c r="DD540">
        <v>1659883845.5</v>
      </c>
      <c r="DE540">
        <v>0</v>
      </c>
      <c r="DF540">
        <v>1659883469</v>
      </c>
      <c r="DG540" t="s">
        <v>1153</v>
      </c>
      <c r="DH540">
        <v>1659883467</v>
      </c>
      <c r="DI540">
        <v>1659883469</v>
      </c>
      <c r="DJ540">
        <v>2</v>
      </c>
      <c r="DK540">
        <v>0.127</v>
      </c>
      <c r="DL540">
        <v>-8.9999999999999993E-3</v>
      </c>
      <c r="DM540">
        <v>1.3560000000000001</v>
      </c>
      <c r="DN540">
        <v>1.4999999999999999E-2</v>
      </c>
      <c r="DO540">
        <v>400</v>
      </c>
      <c r="DP540">
        <v>25</v>
      </c>
      <c r="DQ540">
        <v>0.21</v>
      </c>
      <c r="DR540">
        <v>0.05</v>
      </c>
      <c r="DS540">
        <v>10.1766955110586</v>
      </c>
      <c r="DT540">
        <v>3.2568444321109449</v>
      </c>
      <c r="DU540">
        <v>0.28296400762917873</v>
      </c>
      <c r="DV540">
        <v>0</v>
      </c>
      <c r="DW540">
        <v>-51.567113333333332</v>
      </c>
      <c r="DX540">
        <v>-5.7522153503892612</v>
      </c>
      <c r="DY540">
        <v>0.94715685527207649</v>
      </c>
      <c r="DZ540">
        <v>0</v>
      </c>
      <c r="EA540">
        <v>434.71617706159378</v>
      </c>
      <c r="EB540">
        <v>257.70026491723621</v>
      </c>
      <c r="EC540">
        <v>19.296963822774309</v>
      </c>
      <c r="ED540">
        <v>0</v>
      </c>
      <c r="EE540">
        <v>3.4296012500000002</v>
      </c>
      <c r="EF540">
        <v>0.10578675422138489</v>
      </c>
      <c r="EG540">
        <v>2.222495738887928E-2</v>
      </c>
      <c r="EH540">
        <v>1</v>
      </c>
      <c r="EI540">
        <v>1.973770353160194</v>
      </c>
      <c r="EJ540">
        <v>-6.3171344772474131E-2</v>
      </c>
      <c r="EK540">
        <v>4.7825159419808078E-3</v>
      </c>
      <c r="EL540">
        <v>1</v>
      </c>
      <c r="EM540">
        <v>2</v>
      </c>
      <c r="EN540">
        <v>5</v>
      </c>
      <c r="EO540" t="s">
        <v>419</v>
      </c>
      <c r="EP540">
        <v>2.9419499999999998</v>
      </c>
      <c r="EQ540">
        <v>2.8012299999999999</v>
      </c>
      <c r="ER540">
        <v>0.119617</v>
      </c>
      <c r="ES540">
        <v>0.12656899999999999</v>
      </c>
      <c r="ET540">
        <v>0.11801200000000001</v>
      </c>
      <c r="EU540">
        <v>0.107279</v>
      </c>
      <c r="EV540">
        <v>18040.900000000001</v>
      </c>
      <c r="EW540">
        <v>18767.8</v>
      </c>
      <c r="EX540">
        <v>23835</v>
      </c>
      <c r="EY540">
        <v>25011</v>
      </c>
      <c r="EZ540">
        <v>33650.300000000003</v>
      </c>
      <c r="FA540">
        <v>35654.800000000003</v>
      </c>
      <c r="FB540">
        <v>43459.9</v>
      </c>
      <c r="FC540">
        <v>46234.6</v>
      </c>
      <c r="FD540">
        <v>1.9414199999999999</v>
      </c>
      <c r="FE540">
        <v>1.8380300000000001</v>
      </c>
      <c r="FF540">
        <v>9.2279200000000006E-2</v>
      </c>
      <c r="FG540">
        <v>0</v>
      </c>
      <c r="FH540">
        <v>30.183599999999998</v>
      </c>
      <c r="FI540">
        <v>999.9</v>
      </c>
      <c r="FJ540">
        <v>59.6</v>
      </c>
      <c r="FK540">
        <v>35.6</v>
      </c>
      <c r="FL540">
        <v>35.058599999999998</v>
      </c>
      <c r="FM540">
        <v>64.049800000000005</v>
      </c>
      <c r="FN540">
        <v>26.398199999999999</v>
      </c>
      <c r="FO540">
        <v>1</v>
      </c>
      <c r="FP540">
        <v>0.44999499999999998</v>
      </c>
      <c r="FQ540">
        <v>3.6858200000000001</v>
      </c>
      <c r="FR540">
        <v>20.279599999999999</v>
      </c>
      <c r="FS540">
        <v>5.2119</v>
      </c>
      <c r="FT540">
        <v>11.9077</v>
      </c>
      <c r="FU540">
        <v>5.0028499999999996</v>
      </c>
      <c r="FV540">
        <v>3.2895300000000001</v>
      </c>
      <c r="FW540">
        <v>9999</v>
      </c>
      <c r="FX540">
        <v>9999</v>
      </c>
      <c r="FY540">
        <v>9999</v>
      </c>
      <c r="FZ540">
        <v>999.9</v>
      </c>
      <c r="GA540">
        <v>1.8595900000000001</v>
      </c>
      <c r="GB540">
        <v>1.8545499999999999</v>
      </c>
      <c r="GC540">
        <v>1.8577600000000001</v>
      </c>
      <c r="GD540">
        <v>1.8561000000000001</v>
      </c>
      <c r="GE540">
        <v>1.85494</v>
      </c>
      <c r="GF540">
        <v>1.8545499999999999</v>
      </c>
      <c r="GG540">
        <v>1.85331</v>
      </c>
      <c r="GH540">
        <v>1.8563799999999999</v>
      </c>
      <c r="GI540">
        <v>0</v>
      </c>
      <c r="GJ540">
        <v>0</v>
      </c>
      <c r="GK540">
        <v>0</v>
      </c>
      <c r="GL540">
        <v>0</v>
      </c>
      <c r="GM540" t="s">
        <v>384</v>
      </c>
      <c r="GN540" t="s">
        <v>385</v>
      </c>
      <c r="GO540" t="s">
        <v>386</v>
      </c>
      <c r="GP540" t="s">
        <v>386</v>
      </c>
      <c r="GQ540" t="s">
        <v>386</v>
      </c>
      <c r="GR540" t="s">
        <v>386</v>
      </c>
      <c r="GS540">
        <v>0</v>
      </c>
      <c r="GT540">
        <v>100</v>
      </c>
      <c r="GU540">
        <v>100</v>
      </c>
      <c r="GV540">
        <v>1.726</v>
      </c>
      <c r="GW540">
        <v>9.7999999999999997E-3</v>
      </c>
      <c r="GX540">
        <v>0.36794396410256031</v>
      </c>
      <c r="GY540">
        <v>3.036990343597491E-3</v>
      </c>
      <c r="GZ540">
        <v>-1.538114387597119E-6</v>
      </c>
      <c r="HA540">
        <v>3.3909691194327332E-10</v>
      </c>
      <c r="HB540">
        <v>-6.1192808482915917E-2</v>
      </c>
      <c r="HC540">
        <v>9.7621983196103414E-3</v>
      </c>
      <c r="HD540">
        <v>-3.3387782167185642E-4</v>
      </c>
      <c r="HE540">
        <v>2.632278881966732E-6</v>
      </c>
      <c r="HF540">
        <v>6</v>
      </c>
      <c r="HG540">
        <v>2134</v>
      </c>
      <c r="HH540">
        <v>2</v>
      </c>
      <c r="HI540">
        <v>31</v>
      </c>
      <c r="HJ540">
        <v>6.3</v>
      </c>
      <c r="HK540">
        <v>6.3</v>
      </c>
      <c r="HL540">
        <v>1.5759300000000001</v>
      </c>
      <c r="HM540">
        <v>2.3156699999999999</v>
      </c>
      <c r="HN540">
        <v>1.4978</v>
      </c>
      <c r="HO540">
        <v>2.3083499999999999</v>
      </c>
      <c r="HP540">
        <v>1.5478499999999999</v>
      </c>
      <c r="HQ540">
        <v>2.35107</v>
      </c>
      <c r="HR540">
        <v>39.541600000000003</v>
      </c>
      <c r="HS540">
        <v>15.0602</v>
      </c>
      <c r="HT540">
        <v>18</v>
      </c>
      <c r="HU540">
        <v>491.98500000000001</v>
      </c>
      <c r="HV540">
        <v>488.69</v>
      </c>
      <c r="HW540">
        <v>25.577300000000001</v>
      </c>
      <c r="HX540">
        <v>32.715000000000003</v>
      </c>
      <c r="HY540">
        <v>30.001000000000001</v>
      </c>
      <c r="HZ540">
        <v>32.397100000000002</v>
      </c>
      <c r="IA540">
        <v>32.491100000000003</v>
      </c>
      <c r="IB540">
        <v>31.6419</v>
      </c>
      <c r="IC540">
        <v>34.230400000000003</v>
      </c>
      <c r="ID540">
        <v>12.6578</v>
      </c>
      <c r="IE540">
        <v>25.540099999999999</v>
      </c>
      <c r="IF540">
        <v>692.89800000000002</v>
      </c>
      <c r="IG540">
        <v>23.896100000000001</v>
      </c>
      <c r="IH540">
        <v>100.495</v>
      </c>
      <c r="II540">
        <v>100.202</v>
      </c>
      <c r="IJ540" t="s">
        <v>3545</v>
      </c>
    </row>
    <row r="541" spans="1:244" x14ac:dyDescent="0.2">
      <c r="A541">
        <v>525</v>
      </c>
      <c r="B541">
        <v>1659883847.0999999</v>
      </c>
      <c r="C541">
        <v>3590</v>
      </c>
      <c r="D541" t="s">
        <v>1412</v>
      </c>
      <c r="E541" t="s">
        <v>1413</v>
      </c>
      <c r="F541">
        <v>1</v>
      </c>
      <c r="G541" t="s">
        <v>1138</v>
      </c>
      <c r="H541" t="s">
        <v>379</v>
      </c>
      <c r="I541" t="s">
        <v>1135</v>
      </c>
      <c r="J541" t="s">
        <v>1150</v>
      </c>
      <c r="K541" t="s">
        <v>1151</v>
      </c>
      <c r="L541" t="s">
        <v>1152</v>
      </c>
      <c r="M541" t="s">
        <v>380</v>
      </c>
      <c r="N541">
        <v>1659883838.8187499</v>
      </c>
      <c r="O541">
        <f t="shared" si="272"/>
        <v>2.9786503003040874E-3</v>
      </c>
      <c r="P541">
        <f t="shared" si="273"/>
        <v>2.9786503003040874</v>
      </c>
      <c r="Q541">
        <f t="shared" si="274"/>
        <v>10.598773443139542</v>
      </c>
      <c r="R541">
        <f t="shared" si="275"/>
        <v>573.54643749999991</v>
      </c>
      <c r="S541">
        <f t="shared" si="276"/>
        <v>439.95911571683217</v>
      </c>
      <c r="T541">
        <f t="shared" si="277"/>
        <v>43.711979246043079</v>
      </c>
      <c r="U541">
        <f t="shared" si="278"/>
        <v>56.984499416027816</v>
      </c>
      <c r="V541">
        <f t="shared" si="279"/>
        <v>0.14852931444543774</v>
      </c>
      <c r="W541">
        <f t="shared" si="280"/>
        <v>2.9161555226682658</v>
      </c>
      <c r="X541">
        <f t="shared" si="281"/>
        <v>0.1444509413801581</v>
      </c>
      <c r="Y541">
        <f t="shared" si="282"/>
        <v>9.0638936328236136E-2</v>
      </c>
      <c r="Z541">
        <f t="shared" si="283"/>
        <v>321.51143099999996</v>
      </c>
      <c r="AA541">
        <f t="shared" si="284"/>
        <v>32.201955203284207</v>
      </c>
      <c r="AB541">
        <f t="shared" si="285"/>
        <v>31.70819375</v>
      </c>
      <c r="AC541">
        <f t="shared" si="286"/>
        <v>4.6967807543520594</v>
      </c>
      <c r="AD541">
        <f t="shared" si="287"/>
        <v>60.121628819855644</v>
      </c>
      <c r="AE541">
        <f t="shared" si="288"/>
        <v>2.7245544589323458</v>
      </c>
      <c r="AF541">
        <f t="shared" si="289"/>
        <v>4.5317375999509517</v>
      </c>
      <c r="AG541">
        <f t="shared" si="290"/>
        <v>1.9722262954197136</v>
      </c>
      <c r="AH541">
        <f t="shared" si="291"/>
        <v>-131.35847824341025</v>
      </c>
      <c r="AI541">
        <f t="shared" si="292"/>
        <v>-98.920166597767334</v>
      </c>
      <c r="AJ541">
        <f t="shared" si="293"/>
        <v>-7.6470222390685176</v>
      </c>
      <c r="AK541">
        <f t="shared" si="294"/>
        <v>83.585763919753859</v>
      </c>
      <c r="AL541">
        <f t="shared" si="295"/>
        <v>41.359156170034751</v>
      </c>
      <c r="AM541">
        <f t="shared" si="296"/>
        <v>2.9454629564046426</v>
      </c>
      <c r="AN541">
        <f t="shared" si="297"/>
        <v>10.598773443139542</v>
      </c>
      <c r="AO541">
        <v>669.14818027178046</v>
      </c>
      <c r="AP541">
        <v>629.73843636363642</v>
      </c>
      <c r="AQ541">
        <v>5.0998242712947661</v>
      </c>
      <c r="AR541">
        <v>65.940295061858151</v>
      </c>
      <c r="AS541">
        <f t="shared" si="298"/>
        <v>2.9786503003040874</v>
      </c>
      <c r="AT541">
        <v>23.946984025395611</v>
      </c>
      <c r="AU541">
        <v>27.422940606060589</v>
      </c>
      <c r="AV541">
        <v>-1.238134544352661E-4</v>
      </c>
      <c r="AW541">
        <v>81.189635881585644</v>
      </c>
      <c r="AX541">
        <v>5</v>
      </c>
      <c r="AY541">
        <v>1</v>
      </c>
      <c r="AZ541">
        <f t="shared" si="299"/>
        <v>1</v>
      </c>
      <c r="BA541">
        <f t="shared" si="300"/>
        <v>0</v>
      </c>
      <c r="BB541">
        <f t="shared" si="301"/>
        <v>51770.912838696131</v>
      </c>
      <c r="BC541">
        <f t="shared" si="302"/>
        <v>1999.9749999999999</v>
      </c>
      <c r="BD541">
        <f t="shared" si="303"/>
        <v>1681.1786999999997</v>
      </c>
      <c r="BE541">
        <f t="shared" si="304"/>
        <v>0.84059985749821864</v>
      </c>
      <c r="BF541">
        <f t="shared" si="305"/>
        <v>0.16075772497156213</v>
      </c>
      <c r="BG541">
        <v>6</v>
      </c>
      <c r="BH541">
        <v>0.5</v>
      </c>
      <c r="BI541" t="s">
        <v>381</v>
      </c>
      <c r="BJ541">
        <v>2</v>
      </c>
      <c r="BK541" t="b">
        <v>1</v>
      </c>
      <c r="BL541">
        <v>1659883838.8187499</v>
      </c>
      <c r="BM541">
        <v>573.54643749999991</v>
      </c>
      <c r="BN541">
        <v>625.1869375</v>
      </c>
      <c r="BO541">
        <v>27.422518749999998</v>
      </c>
      <c r="BP541">
        <v>23.986068750000001</v>
      </c>
      <c r="BQ541">
        <v>571.88187500000004</v>
      </c>
      <c r="BR541">
        <v>27.412793749999999</v>
      </c>
      <c r="BS541">
        <v>500.17156249999999</v>
      </c>
      <c r="BT541">
        <v>99.254381249999994</v>
      </c>
      <c r="BU541">
        <v>0.10025804375</v>
      </c>
      <c r="BV541">
        <v>31.078993749999999</v>
      </c>
      <c r="BW541">
        <v>31.70819375</v>
      </c>
      <c r="BX541">
        <v>999.9</v>
      </c>
      <c r="BY541">
        <v>0</v>
      </c>
      <c r="BZ541">
        <v>0</v>
      </c>
      <c r="CA541">
        <v>9998.3937499999993</v>
      </c>
      <c r="CB541">
        <v>0</v>
      </c>
      <c r="CC541">
        <v>168.7566875</v>
      </c>
      <c r="CD541">
        <v>-51.640593750000008</v>
      </c>
      <c r="CE541">
        <v>589.7181250000001</v>
      </c>
      <c r="CF541">
        <v>640.55087500000002</v>
      </c>
      <c r="CG541">
        <v>3.4364675</v>
      </c>
      <c r="CH541">
        <v>625.1869375</v>
      </c>
      <c r="CI541">
        <v>23.986068750000001</v>
      </c>
      <c r="CJ541">
        <v>2.7218075000000002</v>
      </c>
      <c r="CK541">
        <v>2.3807218749999999</v>
      </c>
      <c r="CL541">
        <v>22.417368750000001</v>
      </c>
      <c r="CM541">
        <v>20.233225000000001</v>
      </c>
      <c r="CN541">
        <v>1999.9749999999999</v>
      </c>
      <c r="CO541">
        <v>0.98000668749999997</v>
      </c>
      <c r="CP541">
        <v>1.9993768750000002E-2</v>
      </c>
      <c r="CQ541">
        <v>0</v>
      </c>
      <c r="CR541">
        <v>2.7282500000000001</v>
      </c>
      <c r="CS541">
        <v>0</v>
      </c>
      <c r="CT541">
        <v>14690.237499999999</v>
      </c>
      <c r="CU541">
        <v>17412.131249999999</v>
      </c>
      <c r="CV541">
        <v>42.867125000000001</v>
      </c>
      <c r="CW541">
        <v>44.671499999999988</v>
      </c>
      <c r="CX541">
        <v>42.867125000000001</v>
      </c>
      <c r="CY541">
        <v>43.046499999999988</v>
      </c>
      <c r="CZ541">
        <v>43.015500000000003</v>
      </c>
      <c r="DA541">
        <v>1959.9849999999999</v>
      </c>
      <c r="DB541">
        <v>39.99</v>
      </c>
      <c r="DC541">
        <v>0</v>
      </c>
      <c r="DD541">
        <v>1659883846.0999999</v>
      </c>
      <c r="DE541">
        <v>0</v>
      </c>
      <c r="DF541">
        <v>1659883469</v>
      </c>
      <c r="DG541" t="s">
        <v>1153</v>
      </c>
      <c r="DH541">
        <v>1659883467</v>
      </c>
      <c r="DI541">
        <v>1659883469</v>
      </c>
      <c r="DJ541">
        <v>2</v>
      </c>
      <c r="DK541">
        <v>0.127</v>
      </c>
      <c r="DL541">
        <v>-8.9999999999999993E-3</v>
      </c>
      <c r="DM541">
        <v>1.3560000000000001</v>
      </c>
      <c r="DN541">
        <v>1.4999999999999999E-2</v>
      </c>
      <c r="DO541">
        <v>400</v>
      </c>
      <c r="DP541">
        <v>25</v>
      </c>
      <c r="DQ541">
        <v>0.21</v>
      </c>
      <c r="DR541">
        <v>0.05</v>
      </c>
      <c r="DS541">
        <v>10.239880765880759</v>
      </c>
      <c r="DT541">
        <v>2.9176024854261988</v>
      </c>
      <c r="DU541">
        <v>0.26669487959417809</v>
      </c>
      <c r="DV541">
        <v>0</v>
      </c>
      <c r="DW541">
        <v>-51.741577419354833</v>
      </c>
      <c r="DX541">
        <v>-1.5554951612902019</v>
      </c>
      <c r="DY541">
        <v>0.66540983621770766</v>
      </c>
      <c r="DZ541">
        <v>0</v>
      </c>
      <c r="EA541">
        <v>442.29006900223311</v>
      </c>
      <c r="EB541">
        <v>268.05616226389373</v>
      </c>
      <c r="EC541">
        <v>19.41934123194843</v>
      </c>
      <c r="ED541">
        <v>0</v>
      </c>
      <c r="EE541">
        <v>3.4340948780487799</v>
      </c>
      <c r="EF541">
        <v>0.18388076655052829</v>
      </c>
      <c r="EG541">
        <v>2.7944329947319161E-2</v>
      </c>
      <c r="EH541">
        <v>0</v>
      </c>
      <c r="EI541">
        <v>1.9721959555421891</v>
      </c>
      <c r="EJ541">
        <v>-6.5398869839193463E-2</v>
      </c>
      <c r="EK541">
        <v>4.7681038046049106E-3</v>
      </c>
      <c r="EL541">
        <v>1</v>
      </c>
      <c r="EM541">
        <v>1</v>
      </c>
      <c r="EN541">
        <v>5</v>
      </c>
      <c r="EO541" t="s">
        <v>404</v>
      </c>
      <c r="EP541">
        <v>2.9418799999999998</v>
      </c>
      <c r="EQ541">
        <v>2.8013300000000001</v>
      </c>
      <c r="ER541">
        <v>0.11995599999999999</v>
      </c>
      <c r="ES541">
        <v>0.12690000000000001</v>
      </c>
      <c r="ET541">
        <v>0.118005</v>
      </c>
      <c r="EU541">
        <v>0.10727299999999999</v>
      </c>
      <c r="EV541">
        <v>18033.900000000001</v>
      </c>
      <c r="EW541">
        <v>18760.7</v>
      </c>
      <c r="EX541">
        <v>23834.9</v>
      </c>
      <c r="EY541">
        <v>25011.1</v>
      </c>
      <c r="EZ541">
        <v>33650.400000000001</v>
      </c>
      <c r="FA541">
        <v>35655</v>
      </c>
      <c r="FB541">
        <v>43459.7</v>
      </c>
      <c r="FC541">
        <v>46234.5</v>
      </c>
      <c r="FD541">
        <v>1.9414</v>
      </c>
      <c r="FE541">
        <v>1.8380799999999999</v>
      </c>
      <c r="FF541">
        <v>9.2081700000000002E-2</v>
      </c>
      <c r="FG541">
        <v>0</v>
      </c>
      <c r="FH541">
        <v>30.1843</v>
      </c>
      <c r="FI541">
        <v>999.9</v>
      </c>
      <c r="FJ541">
        <v>59.6</v>
      </c>
      <c r="FK541">
        <v>35.6</v>
      </c>
      <c r="FL541">
        <v>35.060899999999997</v>
      </c>
      <c r="FM541">
        <v>64.0398</v>
      </c>
      <c r="FN541">
        <v>26.238</v>
      </c>
      <c r="FO541">
        <v>1</v>
      </c>
      <c r="FP541">
        <v>0.45007599999999998</v>
      </c>
      <c r="FQ541">
        <v>3.6951900000000002</v>
      </c>
      <c r="FR541">
        <v>20.279499999999999</v>
      </c>
      <c r="FS541">
        <v>5.2117500000000003</v>
      </c>
      <c r="FT541">
        <v>11.9078</v>
      </c>
      <c r="FU541">
        <v>5.0028499999999996</v>
      </c>
      <c r="FV541">
        <v>3.2895300000000001</v>
      </c>
      <c r="FW541">
        <v>9999</v>
      </c>
      <c r="FX541">
        <v>9999</v>
      </c>
      <c r="FY541">
        <v>9999</v>
      </c>
      <c r="FZ541">
        <v>999.9</v>
      </c>
      <c r="GA541">
        <v>1.8595900000000001</v>
      </c>
      <c r="GB541">
        <v>1.8545499999999999</v>
      </c>
      <c r="GC541">
        <v>1.8577600000000001</v>
      </c>
      <c r="GD541">
        <v>1.8561000000000001</v>
      </c>
      <c r="GE541">
        <v>1.85494</v>
      </c>
      <c r="GF541">
        <v>1.8545499999999999</v>
      </c>
      <c r="GG541">
        <v>1.8532999999999999</v>
      </c>
      <c r="GH541">
        <v>1.8563799999999999</v>
      </c>
      <c r="GI541">
        <v>0</v>
      </c>
      <c r="GJ541">
        <v>0</v>
      </c>
      <c r="GK541">
        <v>0</v>
      </c>
      <c r="GL541">
        <v>0</v>
      </c>
      <c r="GM541" t="s">
        <v>384</v>
      </c>
      <c r="GN541" t="s">
        <v>385</v>
      </c>
      <c r="GO541" t="s">
        <v>386</v>
      </c>
      <c r="GP541" t="s">
        <v>386</v>
      </c>
      <c r="GQ541" t="s">
        <v>386</v>
      </c>
      <c r="GR541" t="s">
        <v>386</v>
      </c>
      <c r="GS541">
        <v>0</v>
      </c>
      <c r="GT541">
        <v>100</v>
      </c>
      <c r="GU541">
        <v>100</v>
      </c>
      <c r="GV541">
        <v>1.73</v>
      </c>
      <c r="GW541">
        <v>9.7999999999999997E-3</v>
      </c>
      <c r="GX541">
        <v>0.36794396410256031</v>
      </c>
      <c r="GY541">
        <v>3.036990343597491E-3</v>
      </c>
      <c r="GZ541">
        <v>-1.538114387597119E-6</v>
      </c>
      <c r="HA541">
        <v>3.3909691194327332E-10</v>
      </c>
      <c r="HB541">
        <v>-6.1192808482915917E-2</v>
      </c>
      <c r="HC541">
        <v>9.7621983196103414E-3</v>
      </c>
      <c r="HD541">
        <v>-3.3387782167185642E-4</v>
      </c>
      <c r="HE541">
        <v>2.632278881966732E-6</v>
      </c>
      <c r="HF541">
        <v>6</v>
      </c>
      <c r="HG541">
        <v>2134</v>
      </c>
      <c r="HH541">
        <v>2</v>
      </c>
      <c r="HI541">
        <v>31</v>
      </c>
      <c r="HJ541">
        <v>6.3</v>
      </c>
      <c r="HK541">
        <v>6.3</v>
      </c>
      <c r="HL541">
        <v>1.57959</v>
      </c>
      <c r="HM541">
        <v>2.3156699999999999</v>
      </c>
      <c r="HN541">
        <v>1.4978</v>
      </c>
      <c r="HO541">
        <v>2.3083499999999999</v>
      </c>
      <c r="HP541">
        <v>1.5478499999999999</v>
      </c>
      <c r="HQ541">
        <v>2.4401899999999999</v>
      </c>
      <c r="HR541">
        <v>39.541600000000003</v>
      </c>
      <c r="HS541">
        <v>15.068899999999999</v>
      </c>
      <c r="HT541">
        <v>18</v>
      </c>
      <c r="HU541">
        <v>491.97699999999998</v>
      </c>
      <c r="HV541">
        <v>488.72899999999998</v>
      </c>
      <c r="HW541">
        <v>25.5702</v>
      </c>
      <c r="HX541">
        <v>32.716099999999997</v>
      </c>
      <c r="HY541">
        <v>30.001000000000001</v>
      </c>
      <c r="HZ541">
        <v>32.398000000000003</v>
      </c>
      <c r="IA541">
        <v>32.491799999999998</v>
      </c>
      <c r="IB541">
        <v>31.816600000000001</v>
      </c>
      <c r="IC541">
        <v>34.230400000000003</v>
      </c>
      <c r="ID541">
        <v>12.6578</v>
      </c>
      <c r="IE541">
        <v>25.540099999999999</v>
      </c>
      <c r="IF541">
        <v>702.91700000000003</v>
      </c>
      <c r="IG541">
        <v>23.897200000000002</v>
      </c>
      <c r="IH541">
        <v>100.495</v>
      </c>
      <c r="II541">
        <v>100.202</v>
      </c>
      <c r="IJ541" t="s">
        <v>3545</v>
      </c>
    </row>
    <row r="542" spans="1:244" x14ac:dyDescent="0.2">
      <c r="A542">
        <v>526</v>
      </c>
      <c r="B542">
        <v>1659883848.5999999</v>
      </c>
      <c r="C542">
        <v>3591.5</v>
      </c>
      <c r="D542" t="s">
        <v>1414</v>
      </c>
      <c r="E542" t="s">
        <v>1415</v>
      </c>
      <c r="F542">
        <v>1</v>
      </c>
      <c r="G542" t="s">
        <v>1138</v>
      </c>
      <c r="H542" t="s">
        <v>379</v>
      </c>
      <c r="I542" t="s">
        <v>1135</v>
      </c>
      <c r="J542" t="s">
        <v>1150</v>
      </c>
      <c r="K542" t="s">
        <v>1151</v>
      </c>
      <c r="L542" t="s">
        <v>1152</v>
      </c>
      <c r="M542" t="s">
        <v>380</v>
      </c>
      <c r="N542">
        <v>1659883840.8499999</v>
      </c>
      <c r="O542">
        <f t="shared" si="272"/>
        <v>2.9877678408454385E-3</v>
      </c>
      <c r="P542">
        <f t="shared" si="273"/>
        <v>2.9877678408454384</v>
      </c>
      <c r="Q542">
        <f t="shared" si="274"/>
        <v>10.651807813642659</v>
      </c>
      <c r="R542">
        <f t="shared" si="275"/>
        <v>583.69899999999996</v>
      </c>
      <c r="S542">
        <f t="shared" si="276"/>
        <v>449.69807130809761</v>
      </c>
      <c r="T542">
        <f t="shared" si="277"/>
        <v>44.679697368599186</v>
      </c>
      <c r="U542">
        <f t="shared" si="278"/>
        <v>57.99334339703308</v>
      </c>
      <c r="V542">
        <f t="shared" si="279"/>
        <v>0.14915362664171092</v>
      </c>
      <c r="W542">
        <f t="shared" si="280"/>
        <v>2.9165354293168182</v>
      </c>
      <c r="X542">
        <f t="shared" si="281"/>
        <v>0.14504192716314912</v>
      </c>
      <c r="Y542">
        <f t="shared" si="282"/>
        <v>9.1011183287558389E-2</v>
      </c>
      <c r="Z542">
        <f t="shared" si="283"/>
        <v>321.51352574999999</v>
      </c>
      <c r="AA542">
        <f t="shared" si="284"/>
        <v>32.195423209016866</v>
      </c>
      <c r="AB542">
        <f t="shared" si="285"/>
        <v>31.701125000000001</v>
      </c>
      <c r="AC542">
        <f t="shared" si="286"/>
        <v>4.6948978990582733</v>
      </c>
      <c r="AD542">
        <f t="shared" si="287"/>
        <v>60.138061382941565</v>
      </c>
      <c r="AE542">
        <f t="shared" si="288"/>
        <v>2.7246721798962374</v>
      </c>
      <c r="AF542">
        <f t="shared" si="289"/>
        <v>4.530695066051968</v>
      </c>
      <c r="AG542">
        <f t="shared" si="290"/>
        <v>1.9702257191620358</v>
      </c>
      <c r="AH542">
        <f t="shared" si="291"/>
        <v>-131.76056178128383</v>
      </c>
      <c r="AI542">
        <f t="shared" si="292"/>
        <v>-98.456431167444279</v>
      </c>
      <c r="AJ542">
        <f t="shared" si="293"/>
        <v>-7.609765175971182</v>
      </c>
      <c r="AK542">
        <f t="shared" si="294"/>
        <v>83.686767625300703</v>
      </c>
      <c r="AL542">
        <f t="shared" si="295"/>
        <v>41.549407981932646</v>
      </c>
      <c r="AM542">
        <f t="shared" si="296"/>
        <v>2.953536153327629</v>
      </c>
      <c r="AN542">
        <f t="shared" si="297"/>
        <v>10.651807813642659</v>
      </c>
      <c r="AO542">
        <v>676.73243343775823</v>
      </c>
      <c r="AP542">
        <v>637.35294545454542</v>
      </c>
      <c r="AQ542">
        <v>5.0810874214334074</v>
      </c>
      <c r="AR542">
        <v>65.940295061858151</v>
      </c>
      <c r="AS542">
        <f t="shared" si="298"/>
        <v>2.9877678408454384</v>
      </c>
      <c r="AT542">
        <v>23.931451221488061</v>
      </c>
      <c r="AU542">
        <v>27.41867454545454</v>
      </c>
      <c r="AV542">
        <v>-2.0373104754655021E-4</v>
      </c>
      <c r="AW542">
        <v>81.189635881585644</v>
      </c>
      <c r="AX542">
        <v>5</v>
      </c>
      <c r="AY542">
        <v>1</v>
      </c>
      <c r="AZ542">
        <f t="shared" si="299"/>
        <v>1</v>
      </c>
      <c r="BA542">
        <f t="shared" si="300"/>
        <v>0</v>
      </c>
      <c r="BB542">
        <f t="shared" si="301"/>
        <v>51782.38717761881</v>
      </c>
      <c r="BC542">
        <f t="shared" si="302"/>
        <v>1999.9881250000001</v>
      </c>
      <c r="BD542">
        <f t="shared" si="303"/>
        <v>1681.189725</v>
      </c>
      <c r="BE542">
        <f t="shared" si="304"/>
        <v>0.84059985356163047</v>
      </c>
      <c r="BF542">
        <f t="shared" si="305"/>
        <v>0.1607577173739469</v>
      </c>
      <c r="BG542">
        <v>6</v>
      </c>
      <c r="BH542">
        <v>0.5</v>
      </c>
      <c r="BI542" t="s">
        <v>381</v>
      </c>
      <c r="BJ542">
        <v>2</v>
      </c>
      <c r="BK542" t="b">
        <v>1</v>
      </c>
      <c r="BL542">
        <v>1659883840.8499999</v>
      </c>
      <c r="BM542">
        <v>583.69899999999996</v>
      </c>
      <c r="BN542">
        <v>635.61081250000007</v>
      </c>
      <c r="BO542">
        <v>27.423637500000002</v>
      </c>
      <c r="BP542">
        <v>23.977668749999999</v>
      </c>
      <c r="BQ542">
        <v>582.01818750000007</v>
      </c>
      <c r="BR542">
        <v>27.413900000000002</v>
      </c>
      <c r="BS542">
        <v>500.15650000000011</v>
      </c>
      <c r="BT542">
        <v>99.254649999999998</v>
      </c>
      <c r="BU542">
        <v>0.10022879375</v>
      </c>
      <c r="BV542">
        <v>31.07495625</v>
      </c>
      <c r="BW542">
        <v>31.701125000000001</v>
      </c>
      <c r="BX542">
        <v>999.9</v>
      </c>
      <c r="BY542">
        <v>0</v>
      </c>
      <c r="BZ542">
        <v>0</v>
      </c>
      <c r="CA542">
        <v>10000.5375</v>
      </c>
      <c r="CB542">
        <v>0</v>
      </c>
      <c r="CC542">
        <v>166.004625</v>
      </c>
      <c r="CD542">
        <v>-51.91185625</v>
      </c>
      <c r="CE542">
        <v>600.15756250000004</v>
      </c>
      <c r="CF542">
        <v>651.22506249999992</v>
      </c>
      <c r="CG542">
        <v>3.44597</v>
      </c>
      <c r="CH542">
        <v>635.61081250000007</v>
      </c>
      <c r="CI542">
        <v>23.977668749999999</v>
      </c>
      <c r="CJ542">
        <v>2.7219250000000001</v>
      </c>
      <c r="CK542">
        <v>2.3798949999999999</v>
      </c>
      <c r="CL542">
        <v>22.418075000000002</v>
      </c>
      <c r="CM542">
        <v>20.227606250000001</v>
      </c>
      <c r="CN542">
        <v>1999.9881250000001</v>
      </c>
      <c r="CO542">
        <v>0.98000687499999994</v>
      </c>
      <c r="CP542">
        <v>1.99935875E-2</v>
      </c>
      <c r="CQ542">
        <v>0</v>
      </c>
      <c r="CR542">
        <v>2.6691250000000002</v>
      </c>
      <c r="CS542">
        <v>0</v>
      </c>
      <c r="CT542">
        <v>14700.512500000001</v>
      </c>
      <c r="CU542">
        <v>17412.243750000001</v>
      </c>
      <c r="CV542">
        <v>42.875</v>
      </c>
      <c r="CW542">
        <v>44.679250000000003</v>
      </c>
      <c r="CX542">
        <v>42.875</v>
      </c>
      <c r="CY542">
        <v>43.054250000000003</v>
      </c>
      <c r="CZ542">
        <v>43.023249999999997</v>
      </c>
      <c r="DA542">
        <v>1959.9981250000001</v>
      </c>
      <c r="DB542">
        <v>39.99</v>
      </c>
      <c r="DC542">
        <v>0</v>
      </c>
      <c r="DD542">
        <v>1659883847.3</v>
      </c>
      <c r="DE542">
        <v>0</v>
      </c>
      <c r="DF542">
        <v>1659883469</v>
      </c>
      <c r="DG542" t="s">
        <v>1153</v>
      </c>
      <c r="DH542">
        <v>1659883467</v>
      </c>
      <c r="DI542">
        <v>1659883469</v>
      </c>
      <c r="DJ542">
        <v>2</v>
      </c>
      <c r="DK542">
        <v>0.127</v>
      </c>
      <c r="DL542">
        <v>-8.9999999999999993E-3</v>
      </c>
      <c r="DM542">
        <v>1.3560000000000001</v>
      </c>
      <c r="DN542">
        <v>1.4999999999999999E-2</v>
      </c>
      <c r="DO542">
        <v>400</v>
      </c>
      <c r="DP542">
        <v>25</v>
      </c>
      <c r="DQ542">
        <v>0.21</v>
      </c>
      <c r="DR542">
        <v>0.05</v>
      </c>
      <c r="DS542">
        <v>10.32334277159458</v>
      </c>
      <c r="DT542">
        <v>2.4256592546768561</v>
      </c>
      <c r="DU542">
        <v>0.22997754122578939</v>
      </c>
      <c r="DV542">
        <v>0</v>
      </c>
      <c r="DW542">
        <v>-51.929403333333333</v>
      </c>
      <c r="DX542">
        <v>3.1002313681868019</v>
      </c>
      <c r="DY542">
        <v>0.37550576425520987</v>
      </c>
      <c r="DZ542">
        <v>0</v>
      </c>
      <c r="EA542">
        <v>447.84065042279099</v>
      </c>
      <c r="EB542">
        <v>275.32202790639758</v>
      </c>
      <c r="EC542">
        <v>20.584949180167509</v>
      </c>
      <c r="ED542">
        <v>0</v>
      </c>
      <c r="EE542">
        <v>3.4390095000000001</v>
      </c>
      <c r="EF542">
        <v>0.26618431519699709</v>
      </c>
      <c r="EG542">
        <v>3.237026358789806E-2</v>
      </c>
      <c r="EH542">
        <v>0</v>
      </c>
      <c r="EI542">
        <v>1.9710042308153291</v>
      </c>
      <c r="EJ542">
        <v>-6.2423772208058607E-2</v>
      </c>
      <c r="EK542">
        <v>4.7213535169515616E-3</v>
      </c>
      <c r="EL542">
        <v>1</v>
      </c>
      <c r="EM542">
        <v>1</v>
      </c>
      <c r="EN542">
        <v>5</v>
      </c>
      <c r="EO542" t="s">
        <v>404</v>
      </c>
      <c r="EP542">
        <v>2.9419900000000001</v>
      </c>
      <c r="EQ542">
        <v>2.8012800000000002</v>
      </c>
      <c r="ER542">
        <v>0.120964</v>
      </c>
      <c r="ES542">
        <v>0.127886</v>
      </c>
      <c r="ET542">
        <v>0.117992</v>
      </c>
      <c r="EU542">
        <v>0.107268</v>
      </c>
      <c r="EV542">
        <v>18013.099999999999</v>
      </c>
      <c r="EW542">
        <v>18739.5</v>
      </c>
      <c r="EX542">
        <v>23834.799999999999</v>
      </c>
      <c r="EY542">
        <v>25011.1</v>
      </c>
      <c r="EZ542">
        <v>33650.800000000003</v>
      </c>
      <c r="FA542">
        <v>35655.199999999997</v>
      </c>
      <c r="FB542">
        <v>43459.4</v>
      </c>
      <c r="FC542">
        <v>46234.3</v>
      </c>
      <c r="FD542">
        <v>1.9414199999999999</v>
      </c>
      <c r="FE542">
        <v>1.8379700000000001</v>
      </c>
      <c r="FF542">
        <v>9.1291999999999998E-2</v>
      </c>
      <c r="FG542">
        <v>0</v>
      </c>
      <c r="FH542">
        <v>30.186900000000001</v>
      </c>
      <c r="FI542">
        <v>999.9</v>
      </c>
      <c r="FJ542">
        <v>59.6</v>
      </c>
      <c r="FK542">
        <v>35.6</v>
      </c>
      <c r="FL542">
        <v>35.060299999999998</v>
      </c>
      <c r="FM542">
        <v>64.029799999999994</v>
      </c>
      <c r="FN542">
        <v>26.197900000000001</v>
      </c>
      <c r="FO542">
        <v>1</v>
      </c>
      <c r="FP542">
        <v>0.450521</v>
      </c>
      <c r="FQ542">
        <v>3.68282</v>
      </c>
      <c r="FR542">
        <v>20.279599999999999</v>
      </c>
      <c r="FS542">
        <v>5.2111499999999999</v>
      </c>
      <c r="FT542">
        <v>11.908099999999999</v>
      </c>
      <c r="FU542">
        <v>5.0028499999999996</v>
      </c>
      <c r="FV542">
        <v>3.2896000000000001</v>
      </c>
      <c r="FW542">
        <v>9999</v>
      </c>
      <c r="FX542">
        <v>9999</v>
      </c>
      <c r="FY542">
        <v>9999</v>
      </c>
      <c r="FZ542">
        <v>999.9</v>
      </c>
      <c r="GA542">
        <v>1.8595900000000001</v>
      </c>
      <c r="GB542">
        <v>1.8545499999999999</v>
      </c>
      <c r="GC542">
        <v>1.8577600000000001</v>
      </c>
      <c r="GD542">
        <v>1.8561000000000001</v>
      </c>
      <c r="GE542">
        <v>1.8549500000000001</v>
      </c>
      <c r="GF542">
        <v>1.8545499999999999</v>
      </c>
      <c r="GG542">
        <v>1.8532999999999999</v>
      </c>
      <c r="GH542">
        <v>1.8563799999999999</v>
      </c>
      <c r="GI542">
        <v>0</v>
      </c>
      <c r="GJ542">
        <v>0</v>
      </c>
      <c r="GK542">
        <v>0</v>
      </c>
      <c r="GL542">
        <v>0</v>
      </c>
      <c r="GM542" t="s">
        <v>384</v>
      </c>
      <c r="GN542" t="s">
        <v>385</v>
      </c>
      <c r="GO542" t="s">
        <v>386</v>
      </c>
      <c r="GP542" t="s">
        <v>386</v>
      </c>
      <c r="GQ542" t="s">
        <v>386</v>
      </c>
      <c r="GR542" t="s">
        <v>386</v>
      </c>
      <c r="GS542">
        <v>0</v>
      </c>
      <c r="GT542">
        <v>100</v>
      </c>
      <c r="GU542">
        <v>100</v>
      </c>
      <c r="GV542">
        <v>1.742</v>
      </c>
      <c r="GW542">
        <v>9.7999999999999997E-3</v>
      </c>
      <c r="GX542">
        <v>0.36794396410256031</v>
      </c>
      <c r="GY542">
        <v>3.036990343597491E-3</v>
      </c>
      <c r="GZ542">
        <v>-1.538114387597119E-6</v>
      </c>
      <c r="HA542">
        <v>3.3909691194327332E-10</v>
      </c>
      <c r="HB542">
        <v>-6.1192808482915917E-2</v>
      </c>
      <c r="HC542">
        <v>9.7621983196103414E-3</v>
      </c>
      <c r="HD542">
        <v>-3.3387782167185642E-4</v>
      </c>
      <c r="HE542">
        <v>2.632278881966732E-6</v>
      </c>
      <c r="HF542">
        <v>6</v>
      </c>
      <c r="HG542">
        <v>2134</v>
      </c>
      <c r="HH542">
        <v>2</v>
      </c>
      <c r="HI542">
        <v>31</v>
      </c>
      <c r="HJ542">
        <v>6.4</v>
      </c>
      <c r="HK542">
        <v>6.3</v>
      </c>
      <c r="HL542">
        <v>1.5954600000000001</v>
      </c>
      <c r="HM542">
        <v>2.3071299999999999</v>
      </c>
      <c r="HN542">
        <v>1.4978</v>
      </c>
      <c r="HO542">
        <v>2.3083499999999999</v>
      </c>
      <c r="HP542">
        <v>1.5478499999999999</v>
      </c>
      <c r="HQ542">
        <v>2.3901400000000002</v>
      </c>
      <c r="HR542">
        <v>39.541600000000003</v>
      </c>
      <c r="HS542">
        <v>15.0602</v>
      </c>
      <c r="HT542">
        <v>18</v>
      </c>
      <c r="HU542">
        <v>492.01</v>
      </c>
      <c r="HV542">
        <v>488.68400000000003</v>
      </c>
      <c r="HW542">
        <v>25.544799999999999</v>
      </c>
      <c r="HX542">
        <v>32.719299999999997</v>
      </c>
      <c r="HY542">
        <v>30.001100000000001</v>
      </c>
      <c r="HZ542">
        <v>32.400599999999997</v>
      </c>
      <c r="IA542">
        <v>32.494599999999998</v>
      </c>
      <c r="IB542">
        <v>32.017000000000003</v>
      </c>
      <c r="IC542">
        <v>34.230400000000003</v>
      </c>
      <c r="ID542">
        <v>12.6578</v>
      </c>
      <c r="IE542">
        <v>25.540099999999999</v>
      </c>
      <c r="IF542">
        <v>702.91700000000003</v>
      </c>
      <c r="IG542">
        <v>23.8977</v>
      </c>
      <c r="IH542">
        <v>100.494</v>
      </c>
      <c r="II542">
        <v>100.202</v>
      </c>
      <c r="IJ542" t="s">
        <v>3545</v>
      </c>
    </row>
    <row r="543" spans="1:244" x14ac:dyDescent="0.2">
      <c r="A543">
        <v>527</v>
      </c>
      <c r="B543">
        <v>1659883849.0999999</v>
      </c>
      <c r="C543">
        <v>3592</v>
      </c>
      <c r="D543" t="s">
        <v>1416</v>
      </c>
      <c r="E543" t="s">
        <v>1417</v>
      </c>
      <c r="F543">
        <v>1</v>
      </c>
      <c r="G543" t="s">
        <v>1138</v>
      </c>
      <c r="H543" t="s">
        <v>379</v>
      </c>
      <c r="I543" t="s">
        <v>1135</v>
      </c>
      <c r="J543" t="s">
        <v>1150</v>
      </c>
      <c r="K543" t="s">
        <v>1151</v>
      </c>
      <c r="L543" t="s">
        <v>1152</v>
      </c>
      <c r="M543" t="s">
        <v>380</v>
      </c>
      <c r="N543">
        <v>1659883840.8499999</v>
      </c>
      <c r="O543">
        <f t="shared" si="272"/>
        <v>2.9889217311479914E-3</v>
      </c>
      <c r="P543">
        <f t="shared" si="273"/>
        <v>2.9889217311479914</v>
      </c>
      <c r="Q543">
        <f t="shared" si="274"/>
        <v>10.657702341732644</v>
      </c>
      <c r="R543">
        <f t="shared" si="275"/>
        <v>583.69899999999996</v>
      </c>
      <c r="S543">
        <f t="shared" si="276"/>
        <v>449.67902984757637</v>
      </c>
      <c r="T543">
        <f t="shared" si="277"/>
        <v>44.677805506597039</v>
      </c>
      <c r="U543">
        <f t="shared" si="278"/>
        <v>57.99334339703308</v>
      </c>
      <c r="V543">
        <f t="shared" si="279"/>
        <v>0.14921286045207222</v>
      </c>
      <c r="W543">
        <f t="shared" si="280"/>
        <v>2.9165354293168182</v>
      </c>
      <c r="X543">
        <f t="shared" si="281"/>
        <v>0.14509794305264667</v>
      </c>
      <c r="Y543">
        <f t="shared" si="282"/>
        <v>9.104647130428524E-2</v>
      </c>
      <c r="Z543">
        <f t="shared" si="283"/>
        <v>321.51352574999999</v>
      </c>
      <c r="AA543">
        <f t="shared" si="284"/>
        <v>32.195122730381009</v>
      </c>
      <c r="AB543">
        <f t="shared" si="285"/>
        <v>31.701125000000001</v>
      </c>
      <c r="AC543">
        <f t="shared" si="286"/>
        <v>4.6948978990582733</v>
      </c>
      <c r="AD543">
        <f t="shared" si="287"/>
        <v>60.138061382941565</v>
      </c>
      <c r="AE543">
        <f t="shared" si="288"/>
        <v>2.7246721798962374</v>
      </c>
      <c r="AF543">
        <f t="shared" si="289"/>
        <v>4.530695066051968</v>
      </c>
      <c r="AG543">
        <f t="shared" si="290"/>
        <v>1.9702257191620358</v>
      </c>
      <c r="AH543">
        <f t="shared" si="291"/>
        <v>-131.81144834362641</v>
      </c>
      <c r="AI543">
        <f t="shared" si="292"/>
        <v>-98.456431167444279</v>
      </c>
      <c r="AJ543">
        <f t="shared" si="293"/>
        <v>-7.609765175971182</v>
      </c>
      <c r="AK543">
        <f t="shared" si="294"/>
        <v>83.63588106295812</v>
      </c>
      <c r="AL543">
        <f t="shared" si="295"/>
        <v>41.549407981932646</v>
      </c>
      <c r="AM543">
        <f t="shared" si="296"/>
        <v>2.953536153327629</v>
      </c>
      <c r="AN543">
        <f t="shared" si="297"/>
        <v>10.657702341732644</v>
      </c>
      <c r="AO543">
        <v>679.28002386857224</v>
      </c>
      <c r="AP543">
        <v>639.89549090909077</v>
      </c>
      <c r="AQ543">
        <v>5.0806621913530003</v>
      </c>
      <c r="AR543">
        <v>65.940295061858151</v>
      </c>
      <c r="AS543">
        <f t="shared" si="298"/>
        <v>2.9889217311479914</v>
      </c>
      <c r="AT543">
        <v>23.929029022823102</v>
      </c>
      <c r="AU543">
        <v>27.417644848484841</v>
      </c>
      <c r="AV543">
        <v>-2.1040739014542049E-4</v>
      </c>
      <c r="AW543">
        <v>81.189635881585644</v>
      </c>
      <c r="AX543">
        <v>5</v>
      </c>
      <c r="AY543">
        <v>1</v>
      </c>
      <c r="AZ543">
        <f t="shared" si="299"/>
        <v>1</v>
      </c>
      <c r="BA543">
        <f t="shared" si="300"/>
        <v>0</v>
      </c>
      <c r="BB543">
        <f t="shared" si="301"/>
        <v>51782.38717761881</v>
      </c>
      <c r="BC543">
        <f t="shared" si="302"/>
        <v>1999.9881250000001</v>
      </c>
      <c r="BD543">
        <f t="shared" si="303"/>
        <v>1681.189725</v>
      </c>
      <c r="BE543">
        <f t="shared" si="304"/>
        <v>0.84059985356163047</v>
      </c>
      <c r="BF543">
        <f t="shared" si="305"/>
        <v>0.1607577173739469</v>
      </c>
      <c r="BG543">
        <v>6</v>
      </c>
      <c r="BH543">
        <v>0.5</v>
      </c>
      <c r="BI543" t="s">
        <v>381</v>
      </c>
      <c r="BJ543">
        <v>2</v>
      </c>
      <c r="BK543" t="b">
        <v>1</v>
      </c>
      <c r="BL543">
        <v>1659883840.8499999</v>
      </c>
      <c r="BM543">
        <v>583.69899999999996</v>
      </c>
      <c r="BN543">
        <v>635.61081250000007</v>
      </c>
      <c r="BO543">
        <v>27.423637500000002</v>
      </c>
      <c r="BP543">
        <v>23.977668749999999</v>
      </c>
      <c r="BQ543">
        <v>582.01818750000007</v>
      </c>
      <c r="BR543">
        <v>27.413900000000002</v>
      </c>
      <c r="BS543">
        <v>500.15650000000011</v>
      </c>
      <c r="BT543">
        <v>99.254649999999998</v>
      </c>
      <c r="BU543">
        <v>0.10022879375</v>
      </c>
      <c r="BV543">
        <v>31.07495625</v>
      </c>
      <c r="BW543">
        <v>31.701125000000001</v>
      </c>
      <c r="BX543">
        <v>999.9</v>
      </c>
      <c r="BY543">
        <v>0</v>
      </c>
      <c r="BZ543">
        <v>0</v>
      </c>
      <c r="CA543">
        <v>10000.5375</v>
      </c>
      <c r="CB543">
        <v>0</v>
      </c>
      <c r="CC543">
        <v>166.004625</v>
      </c>
      <c r="CD543">
        <v>-51.91185625</v>
      </c>
      <c r="CE543">
        <v>600.15756250000004</v>
      </c>
      <c r="CF543">
        <v>651.22506249999992</v>
      </c>
      <c r="CG543">
        <v>3.44597</v>
      </c>
      <c r="CH543">
        <v>635.61081250000007</v>
      </c>
      <c r="CI543">
        <v>23.977668749999999</v>
      </c>
      <c r="CJ543">
        <v>2.7219250000000001</v>
      </c>
      <c r="CK543">
        <v>2.3798949999999999</v>
      </c>
      <c r="CL543">
        <v>22.418075000000002</v>
      </c>
      <c r="CM543">
        <v>20.227606250000001</v>
      </c>
      <c r="CN543">
        <v>1999.9881250000001</v>
      </c>
      <c r="CO543">
        <v>0.98000687499999994</v>
      </c>
      <c r="CP543">
        <v>1.99935875E-2</v>
      </c>
      <c r="CQ543">
        <v>0</v>
      </c>
      <c r="CR543">
        <v>2.6691250000000002</v>
      </c>
      <c r="CS543">
        <v>0</v>
      </c>
      <c r="CT543">
        <v>14700.512500000001</v>
      </c>
      <c r="CU543">
        <v>17412.243750000001</v>
      </c>
      <c r="CV543">
        <v>42.875</v>
      </c>
      <c r="CW543">
        <v>44.679250000000003</v>
      </c>
      <c r="CX543">
        <v>42.875</v>
      </c>
      <c r="CY543">
        <v>43.054250000000003</v>
      </c>
      <c r="CZ543">
        <v>43.023249999999997</v>
      </c>
      <c r="DA543">
        <v>1959.9981250000001</v>
      </c>
      <c r="DB543">
        <v>39.99</v>
      </c>
      <c r="DC543">
        <v>0</v>
      </c>
      <c r="DD543">
        <v>1659883847.9000001</v>
      </c>
      <c r="DE543">
        <v>0</v>
      </c>
      <c r="DF543">
        <v>1659883469</v>
      </c>
      <c r="DG543" t="s">
        <v>1153</v>
      </c>
      <c r="DH543">
        <v>1659883467</v>
      </c>
      <c r="DI543">
        <v>1659883469</v>
      </c>
      <c r="DJ543">
        <v>2</v>
      </c>
      <c r="DK543">
        <v>0.127</v>
      </c>
      <c r="DL543">
        <v>-8.9999999999999993E-3</v>
      </c>
      <c r="DM543">
        <v>1.3560000000000001</v>
      </c>
      <c r="DN543">
        <v>1.4999999999999999E-2</v>
      </c>
      <c r="DO543">
        <v>400</v>
      </c>
      <c r="DP543">
        <v>25</v>
      </c>
      <c r="DQ543">
        <v>0.21</v>
      </c>
      <c r="DR543">
        <v>0.05</v>
      </c>
      <c r="DS543">
        <v>10.32334277159458</v>
      </c>
      <c r="DT543">
        <v>2.4256592546768561</v>
      </c>
      <c r="DU543">
        <v>0.22997754122578939</v>
      </c>
      <c r="DV543">
        <v>0</v>
      </c>
      <c r="DW543">
        <v>-51.929403333333333</v>
      </c>
      <c r="DX543">
        <v>3.1002313681868019</v>
      </c>
      <c r="DY543">
        <v>0.37550576425520987</v>
      </c>
      <c r="DZ543">
        <v>0</v>
      </c>
      <c r="EA543">
        <v>447.84065042279099</v>
      </c>
      <c r="EB543">
        <v>275.32202790639758</v>
      </c>
      <c r="EC543">
        <v>20.584949180167509</v>
      </c>
      <c r="ED543">
        <v>0</v>
      </c>
      <c r="EE543">
        <v>3.4390095000000001</v>
      </c>
      <c r="EF543">
        <v>0.26618431519699709</v>
      </c>
      <c r="EG543">
        <v>3.237026358789806E-2</v>
      </c>
      <c r="EH543">
        <v>0</v>
      </c>
      <c r="EI543">
        <v>1.9710042308153291</v>
      </c>
      <c r="EJ543">
        <v>-6.2423772208058607E-2</v>
      </c>
      <c r="EK543">
        <v>4.7213535169515616E-3</v>
      </c>
      <c r="EL543">
        <v>1</v>
      </c>
      <c r="EM543">
        <v>1</v>
      </c>
      <c r="EN543">
        <v>5</v>
      </c>
      <c r="EO543" t="s">
        <v>404</v>
      </c>
      <c r="EP543">
        <v>2.9420799999999998</v>
      </c>
      <c r="EQ543">
        <v>2.80125</v>
      </c>
      <c r="ER543">
        <v>0.121298</v>
      </c>
      <c r="ES543">
        <v>0.128217</v>
      </c>
      <c r="ET543">
        <v>0.11798699999999999</v>
      </c>
      <c r="EU543">
        <v>0.10727200000000001</v>
      </c>
      <c r="EV543">
        <v>18006.2</v>
      </c>
      <c r="EW543">
        <v>18732.400000000001</v>
      </c>
      <c r="EX543">
        <v>23834.7</v>
      </c>
      <c r="EY543">
        <v>25011.1</v>
      </c>
      <c r="EZ543">
        <v>33650.800000000003</v>
      </c>
      <c r="FA543">
        <v>35654.9</v>
      </c>
      <c r="FB543">
        <v>43459.3</v>
      </c>
      <c r="FC543">
        <v>46234.2</v>
      </c>
      <c r="FD543">
        <v>1.9413499999999999</v>
      </c>
      <c r="FE543">
        <v>1.8379700000000001</v>
      </c>
      <c r="FF543">
        <v>9.1075900000000001E-2</v>
      </c>
      <c r="FG543">
        <v>0</v>
      </c>
      <c r="FH543">
        <v>30.1875</v>
      </c>
      <c r="FI543">
        <v>999.9</v>
      </c>
      <c r="FJ543">
        <v>59.6</v>
      </c>
      <c r="FK543">
        <v>35.6</v>
      </c>
      <c r="FL543">
        <v>35.061700000000002</v>
      </c>
      <c r="FM543">
        <v>63.959800000000001</v>
      </c>
      <c r="FN543">
        <v>26.005600000000001</v>
      </c>
      <c r="FO543">
        <v>1</v>
      </c>
      <c r="FP543">
        <v>0.45063500000000001</v>
      </c>
      <c r="FQ543">
        <v>3.6492300000000002</v>
      </c>
      <c r="FR543">
        <v>20.2803</v>
      </c>
      <c r="FS543">
        <v>5.2111499999999999</v>
      </c>
      <c r="FT543">
        <v>11.908099999999999</v>
      </c>
      <c r="FU543">
        <v>5.0027499999999998</v>
      </c>
      <c r="FV543">
        <v>3.2896000000000001</v>
      </c>
      <c r="FW543">
        <v>9999</v>
      </c>
      <c r="FX543">
        <v>9999</v>
      </c>
      <c r="FY543">
        <v>9999</v>
      </c>
      <c r="FZ543">
        <v>999.9</v>
      </c>
      <c r="GA543">
        <v>1.8595900000000001</v>
      </c>
      <c r="GB543">
        <v>1.8545499999999999</v>
      </c>
      <c r="GC543">
        <v>1.8577600000000001</v>
      </c>
      <c r="GD543">
        <v>1.8561099999999999</v>
      </c>
      <c r="GE543">
        <v>1.8549500000000001</v>
      </c>
      <c r="GF543">
        <v>1.8545499999999999</v>
      </c>
      <c r="GG543">
        <v>1.85331</v>
      </c>
      <c r="GH543">
        <v>1.8563799999999999</v>
      </c>
      <c r="GI543">
        <v>0</v>
      </c>
      <c r="GJ543">
        <v>0</v>
      </c>
      <c r="GK543">
        <v>0</v>
      </c>
      <c r="GL543">
        <v>0</v>
      </c>
      <c r="GM543" t="s">
        <v>384</v>
      </c>
      <c r="GN543" t="s">
        <v>385</v>
      </c>
      <c r="GO543" t="s">
        <v>386</v>
      </c>
      <c r="GP543" t="s">
        <v>386</v>
      </c>
      <c r="GQ543" t="s">
        <v>386</v>
      </c>
      <c r="GR543" t="s">
        <v>386</v>
      </c>
      <c r="GS543">
        <v>0</v>
      </c>
      <c r="GT543">
        <v>100</v>
      </c>
      <c r="GU543">
        <v>100</v>
      </c>
      <c r="GV543">
        <v>1.7450000000000001</v>
      </c>
      <c r="GW543">
        <v>9.7999999999999997E-3</v>
      </c>
      <c r="GX543">
        <v>0.36794396410256031</v>
      </c>
      <c r="GY543">
        <v>3.036990343597491E-3</v>
      </c>
      <c r="GZ543">
        <v>-1.538114387597119E-6</v>
      </c>
      <c r="HA543">
        <v>3.3909691194327332E-10</v>
      </c>
      <c r="HB543">
        <v>-6.1192808482915917E-2</v>
      </c>
      <c r="HC543">
        <v>9.7621983196103414E-3</v>
      </c>
      <c r="HD543">
        <v>-3.3387782167185642E-4</v>
      </c>
      <c r="HE543">
        <v>2.632278881966732E-6</v>
      </c>
      <c r="HF543">
        <v>6</v>
      </c>
      <c r="HG543">
        <v>2134</v>
      </c>
      <c r="HH543">
        <v>2</v>
      </c>
      <c r="HI543">
        <v>31</v>
      </c>
      <c r="HJ543">
        <v>6.4</v>
      </c>
      <c r="HK543">
        <v>6.3</v>
      </c>
      <c r="HL543">
        <v>1.5991200000000001</v>
      </c>
      <c r="HM543">
        <v>2.3278799999999999</v>
      </c>
      <c r="HN543">
        <v>1.4978</v>
      </c>
      <c r="HO543">
        <v>2.3083499999999999</v>
      </c>
      <c r="HP543">
        <v>1.5478499999999999</v>
      </c>
      <c r="HQ543">
        <v>2.33765</v>
      </c>
      <c r="HR543">
        <v>39.541600000000003</v>
      </c>
      <c r="HS543">
        <v>15.051399999999999</v>
      </c>
      <c r="HT543">
        <v>18</v>
      </c>
      <c r="HU543">
        <v>491.97300000000001</v>
      </c>
      <c r="HV543">
        <v>488.69</v>
      </c>
      <c r="HW543">
        <v>25.537500000000001</v>
      </c>
      <c r="HX543">
        <v>32.720399999999998</v>
      </c>
      <c r="HY543">
        <v>30.001100000000001</v>
      </c>
      <c r="HZ543">
        <v>32.401699999999998</v>
      </c>
      <c r="IA543">
        <v>32.495399999999997</v>
      </c>
      <c r="IB543">
        <v>32.191299999999998</v>
      </c>
      <c r="IC543">
        <v>34.230400000000003</v>
      </c>
      <c r="ID543">
        <v>12.6578</v>
      </c>
      <c r="IE543">
        <v>25.478300000000001</v>
      </c>
      <c r="IF543">
        <v>712.93600000000004</v>
      </c>
      <c r="IG543">
        <v>23.8978</v>
      </c>
      <c r="IH543">
        <v>100.494</v>
      </c>
      <c r="II543">
        <v>100.202</v>
      </c>
      <c r="IJ543" t="s">
        <v>3545</v>
      </c>
    </row>
    <row r="544" spans="1:244" x14ac:dyDescent="0.2">
      <c r="A544">
        <v>528</v>
      </c>
      <c r="B544">
        <v>1659883850.5999999</v>
      </c>
      <c r="C544">
        <v>3593.5</v>
      </c>
      <c r="D544" t="s">
        <v>1418</v>
      </c>
      <c r="E544" t="s">
        <v>1419</v>
      </c>
      <c r="F544">
        <v>1</v>
      </c>
      <c r="G544" t="s">
        <v>1138</v>
      </c>
      <c r="H544" t="s">
        <v>379</v>
      </c>
      <c r="I544" t="s">
        <v>1135</v>
      </c>
      <c r="J544" t="s">
        <v>1150</v>
      </c>
      <c r="K544" t="s">
        <v>1151</v>
      </c>
      <c r="L544" t="s">
        <v>1152</v>
      </c>
      <c r="M544" t="s">
        <v>380</v>
      </c>
      <c r="N544">
        <v>1659883842.8499999</v>
      </c>
      <c r="O544">
        <f t="shared" si="272"/>
        <v>2.9883198684727179E-3</v>
      </c>
      <c r="P544">
        <f t="shared" si="273"/>
        <v>2.9883198684727179</v>
      </c>
      <c r="Q544">
        <f t="shared" si="274"/>
        <v>10.742269591865714</v>
      </c>
      <c r="R544">
        <f t="shared" si="275"/>
        <v>593.72793749999994</v>
      </c>
      <c r="S544">
        <f t="shared" si="276"/>
        <v>458.58883554464364</v>
      </c>
      <c r="T544">
        <f t="shared" si="277"/>
        <v>45.562926250233524</v>
      </c>
      <c r="U544">
        <f t="shared" si="278"/>
        <v>58.989622363761733</v>
      </c>
      <c r="V544">
        <f t="shared" si="279"/>
        <v>0.14934440424100476</v>
      </c>
      <c r="W544">
        <f t="shared" si="280"/>
        <v>2.9172432702219218</v>
      </c>
      <c r="X544">
        <f t="shared" si="281"/>
        <v>0.14522330672055295</v>
      </c>
      <c r="Y544">
        <f t="shared" si="282"/>
        <v>9.1125358790249286E-2</v>
      </c>
      <c r="Z544">
        <f t="shared" si="283"/>
        <v>321.51582000000002</v>
      </c>
      <c r="AA544">
        <f t="shared" si="284"/>
        <v>32.191031281097764</v>
      </c>
      <c r="AB544">
        <f t="shared" si="285"/>
        <v>31.693212500000001</v>
      </c>
      <c r="AC544">
        <f t="shared" si="286"/>
        <v>4.6927910793483347</v>
      </c>
      <c r="AD544">
        <f t="shared" si="287"/>
        <v>60.151227699546659</v>
      </c>
      <c r="AE544">
        <f t="shared" si="288"/>
        <v>2.7246456160591603</v>
      </c>
      <c r="AF544">
        <f t="shared" si="289"/>
        <v>4.5296591944368494</v>
      </c>
      <c r="AG544">
        <f t="shared" si="290"/>
        <v>1.9681454632891744</v>
      </c>
      <c r="AH544">
        <f t="shared" si="291"/>
        <v>-131.78490619964685</v>
      </c>
      <c r="AI544">
        <f t="shared" si="292"/>
        <v>-97.8669562327308</v>
      </c>
      <c r="AJ544">
        <f t="shared" si="293"/>
        <v>-7.5619243760252868</v>
      </c>
      <c r="AK544">
        <f t="shared" si="294"/>
        <v>84.30203319159709</v>
      </c>
      <c r="AL544">
        <f t="shared" si="295"/>
        <v>41.520127032475365</v>
      </c>
      <c r="AM544">
        <f t="shared" si="296"/>
        <v>2.9605178203354807</v>
      </c>
      <c r="AN544">
        <f t="shared" si="297"/>
        <v>10.742269591865714</v>
      </c>
      <c r="AO544">
        <v>686.99943969993853</v>
      </c>
      <c r="AP544">
        <v>647.51966666666624</v>
      </c>
      <c r="AQ544">
        <v>5.0787136346151396</v>
      </c>
      <c r="AR544">
        <v>65.940295061858151</v>
      </c>
      <c r="AS544">
        <f t="shared" si="298"/>
        <v>2.9883198684727179</v>
      </c>
      <c r="AT544">
        <v>23.925425821717489</v>
      </c>
      <c r="AU544">
        <v>27.41327090909089</v>
      </c>
      <c r="AV544">
        <v>-1.8076524122354051E-4</v>
      </c>
      <c r="AW544">
        <v>81.189635881585644</v>
      </c>
      <c r="AX544">
        <v>5</v>
      </c>
      <c r="AY544">
        <v>1</v>
      </c>
      <c r="AZ544">
        <f t="shared" si="299"/>
        <v>1</v>
      </c>
      <c r="BA544">
        <f t="shared" si="300"/>
        <v>0</v>
      </c>
      <c r="BB544">
        <f t="shared" si="301"/>
        <v>51803.157697616305</v>
      </c>
      <c r="BC544">
        <f t="shared" si="302"/>
        <v>2000.0025000000001</v>
      </c>
      <c r="BD544">
        <f t="shared" si="303"/>
        <v>1681.2018</v>
      </c>
      <c r="BE544">
        <f t="shared" si="304"/>
        <v>0.84059984925018849</v>
      </c>
      <c r="BF544">
        <f t="shared" si="305"/>
        <v>0.16075770905286368</v>
      </c>
      <c r="BG544">
        <v>6</v>
      </c>
      <c r="BH544">
        <v>0.5</v>
      </c>
      <c r="BI544" t="s">
        <v>381</v>
      </c>
      <c r="BJ544">
        <v>2</v>
      </c>
      <c r="BK544" t="b">
        <v>1</v>
      </c>
      <c r="BL544">
        <v>1659883842.8499999</v>
      </c>
      <c r="BM544">
        <v>593.72793749999994</v>
      </c>
      <c r="BN544">
        <v>645.6466875000001</v>
      </c>
      <c r="BO544">
        <v>27.423437499999999</v>
      </c>
      <c r="BP544">
        <v>23.96921875</v>
      </c>
      <c r="BQ544">
        <v>592.03125</v>
      </c>
      <c r="BR544">
        <v>27.413699999999999</v>
      </c>
      <c r="BS544">
        <v>500.14150000000001</v>
      </c>
      <c r="BT544">
        <v>99.254512500000004</v>
      </c>
      <c r="BU544">
        <v>0.1001222375</v>
      </c>
      <c r="BV544">
        <v>31.070943750000001</v>
      </c>
      <c r="BW544">
        <v>31.693212500000001</v>
      </c>
      <c r="BX544">
        <v>999.9</v>
      </c>
      <c r="BY544">
        <v>0</v>
      </c>
      <c r="BZ544">
        <v>0</v>
      </c>
      <c r="CA544">
        <v>10004.596874999999</v>
      </c>
      <c r="CB544">
        <v>0</v>
      </c>
      <c r="CC544">
        <v>164.00331249999999</v>
      </c>
      <c r="CD544">
        <v>-51.918806250000003</v>
      </c>
      <c r="CE544">
        <v>610.46912500000008</v>
      </c>
      <c r="CF544">
        <v>661.50162499999999</v>
      </c>
      <c r="CG544">
        <v>3.4542168750000002</v>
      </c>
      <c r="CH544">
        <v>645.6466875000001</v>
      </c>
      <c r="CI544">
        <v>23.96921875</v>
      </c>
      <c r="CJ544">
        <v>2.721900625</v>
      </c>
      <c r="CK544">
        <v>2.379053125</v>
      </c>
      <c r="CL544">
        <v>22.417925</v>
      </c>
      <c r="CM544">
        <v>20.221875000000001</v>
      </c>
      <c r="CN544">
        <v>2000.0025000000001</v>
      </c>
      <c r="CO544">
        <v>0.98000706250000003</v>
      </c>
      <c r="CP544">
        <v>1.9993406250000002E-2</v>
      </c>
      <c r="CQ544">
        <v>0</v>
      </c>
      <c r="CR544">
        <v>2.6170624999999998</v>
      </c>
      <c r="CS544">
        <v>0</v>
      </c>
      <c r="CT544">
        <v>14713.7875</v>
      </c>
      <c r="CU544">
        <v>17412.368750000001</v>
      </c>
      <c r="CV544">
        <v>42.875</v>
      </c>
      <c r="CW544">
        <v>44.679250000000003</v>
      </c>
      <c r="CX544">
        <v>42.875</v>
      </c>
      <c r="CY544">
        <v>43.061999999999998</v>
      </c>
      <c r="CZ544">
        <v>43.030999999999999</v>
      </c>
      <c r="DA544">
        <v>1960.0125</v>
      </c>
      <c r="DB544">
        <v>39.99</v>
      </c>
      <c r="DC544">
        <v>0</v>
      </c>
      <c r="DD544">
        <v>1659883849.7</v>
      </c>
      <c r="DE544">
        <v>0</v>
      </c>
      <c r="DF544">
        <v>1659883469</v>
      </c>
      <c r="DG544" t="s">
        <v>1153</v>
      </c>
      <c r="DH544">
        <v>1659883467</v>
      </c>
      <c r="DI544">
        <v>1659883469</v>
      </c>
      <c r="DJ544">
        <v>2</v>
      </c>
      <c r="DK544">
        <v>0.127</v>
      </c>
      <c r="DL544">
        <v>-8.9999999999999993E-3</v>
      </c>
      <c r="DM544">
        <v>1.3560000000000001</v>
      </c>
      <c r="DN544">
        <v>1.4999999999999999E-2</v>
      </c>
      <c r="DO544">
        <v>400</v>
      </c>
      <c r="DP544">
        <v>25</v>
      </c>
      <c r="DQ544">
        <v>0.21</v>
      </c>
      <c r="DR544">
        <v>0.05</v>
      </c>
      <c r="DS544">
        <v>10.403633117521791</v>
      </c>
      <c r="DT544">
        <v>1.621543422713539</v>
      </c>
      <c r="DU544">
        <v>0.14499505613361691</v>
      </c>
      <c r="DV544">
        <v>0</v>
      </c>
      <c r="DW544">
        <v>-51.928009999999993</v>
      </c>
      <c r="DX544">
        <v>2.96819132369302</v>
      </c>
      <c r="DY544">
        <v>0.36715250450823173</v>
      </c>
      <c r="DZ544">
        <v>0</v>
      </c>
      <c r="EA544">
        <v>452.21434050611811</v>
      </c>
      <c r="EB544">
        <v>282.79524675756602</v>
      </c>
      <c r="EC544">
        <v>21.107589622023351</v>
      </c>
      <c r="ED544">
        <v>0</v>
      </c>
      <c r="EE544">
        <v>3.442345</v>
      </c>
      <c r="EF544">
        <v>0.29749801125703051</v>
      </c>
      <c r="EG544">
        <v>3.4113920325872821E-2</v>
      </c>
      <c r="EH544">
        <v>0</v>
      </c>
      <c r="EI544">
        <v>1.969918317653184</v>
      </c>
      <c r="EJ544">
        <v>-5.9635144419600883E-2</v>
      </c>
      <c r="EK544">
        <v>4.502448968988864E-3</v>
      </c>
      <c r="EL544">
        <v>1</v>
      </c>
      <c r="EM544">
        <v>1</v>
      </c>
      <c r="EN544">
        <v>5</v>
      </c>
      <c r="EO544" t="s">
        <v>404</v>
      </c>
      <c r="EP544">
        <v>2.9421300000000001</v>
      </c>
      <c r="EQ544">
        <v>2.8010899999999999</v>
      </c>
      <c r="ER544">
        <v>0.122299</v>
      </c>
      <c r="ES544">
        <v>0.12919</v>
      </c>
      <c r="ET544">
        <v>0.11797299999999999</v>
      </c>
      <c r="EU544">
        <v>0.107283</v>
      </c>
      <c r="EV544">
        <v>17985.5</v>
      </c>
      <c r="EW544">
        <v>18711.3</v>
      </c>
      <c r="EX544">
        <v>23834.400000000001</v>
      </c>
      <c r="EY544">
        <v>25010.799999999999</v>
      </c>
      <c r="EZ544">
        <v>33651</v>
      </c>
      <c r="FA544">
        <v>35654.1</v>
      </c>
      <c r="FB544">
        <v>43458.8</v>
      </c>
      <c r="FC544">
        <v>46233.7</v>
      </c>
      <c r="FD544">
        <v>1.9412799999999999</v>
      </c>
      <c r="FE544">
        <v>1.8379700000000001</v>
      </c>
      <c r="FF544">
        <v>9.0487300000000007E-2</v>
      </c>
      <c r="FG544">
        <v>0</v>
      </c>
      <c r="FH544">
        <v>30.189499999999999</v>
      </c>
      <c r="FI544">
        <v>999.9</v>
      </c>
      <c r="FJ544">
        <v>59.6</v>
      </c>
      <c r="FK544">
        <v>35.6</v>
      </c>
      <c r="FL544">
        <v>35.0608</v>
      </c>
      <c r="FM544">
        <v>64.0398</v>
      </c>
      <c r="FN544">
        <v>25.973600000000001</v>
      </c>
      <c r="FO544">
        <v>1</v>
      </c>
      <c r="FP544">
        <v>0.45062200000000002</v>
      </c>
      <c r="FQ544">
        <v>3.6438899999999999</v>
      </c>
      <c r="FR544">
        <v>20.2806</v>
      </c>
      <c r="FS544">
        <v>5.2114500000000001</v>
      </c>
      <c r="FT544">
        <v>11.908099999999999</v>
      </c>
      <c r="FU544">
        <v>5.00265</v>
      </c>
      <c r="FV544">
        <v>3.2895500000000002</v>
      </c>
      <c r="FW544">
        <v>9999</v>
      </c>
      <c r="FX544">
        <v>9999</v>
      </c>
      <c r="FY544">
        <v>9999</v>
      </c>
      <c r="FZ544">
        <v>999.9</v>
      </c>
      <c r="GA544">
        <v>1.8595900000000001</v>
      </c>
      <c r="GB544">
        <v>1.8545400000000001</v>
      </c>
      <c r="GC544">
        <v>1.8577600000000001</v>
      </c>
      <c r="GD544">
        <v>1.8561099999999999</v>
      </c>
      <c r="GE544">
        <v>1.85493</v>
      </c>
      <c r="GF544">
        <v>1.8545499999999999</v>
      </c>
      <c r="GG544">
        <v>1.8532900000000001</v>
      </c>
      <c r="GH544">
        <v>1.8563799999999999</v>
      </c>
      <c r="GI544">
        <v>0</v>
      </c>
      <c r="GJ544">
        <v>0</v>
      </c>
      <c r="GK544">
        <v>0</v>
      </c>
      <c r="GL544">
        <v>0</v>
      </c>
      <c r="GM544" t="s">
        <v>384</v>
      </c>
      <c r="GN544" t="s">
        <v>385</v>
      </c>
      <c r="GO544" t="s">
        <v>386</v>
      </c>
      <c r="GP544" t="s">
        <v>386</v>
      </c>
      <c r="GQ544" t="s">
        <v>386</v>
      </c>
      <c r="GR544" t="s">
        <v>386</v>
      </c>
      <c r="GS544">
        <v>0</v>
      </c>
      <c r="GT544">
        <v>100</v>
      </c>
      <c r="GU544">
        <v>100</v>
      </c>
      <c r="GV544">
        <v>1.756</v>
      </c>
      <c r="GW544">
        <v>9.7000000000000003E-3</v>
      </c>
      <c r="GX544">
        <v>0.36794396410256031</v>
      </c>
      <c r="GY544">
        <v>3.036990343597491E-3</v>
      </c>
      <c r="GZ544">
        <v>-1.538114387597119E-6</v>
      </c>
      <c r="HA544">
        <v>3.3909691194327332E-10</v>
      </c>
      <c r="HB544">
        <v>-6.1192808482915917E-2</v>
      </c>
      <c r="HC544">
        <v>9.7621983196103414E-3</v>
      </c>
      <c r="HD544">
        <v>-3.3387782167185642E-4</v>
      </c>
      <c r="HE544">
        <v>2.632278881966732E-6</v>
      </c>
      <c r="HF544">
        <v>6</v>
      </c>
      <c r="HG544">
        <v>2134</v>
      </c>
      <c r="HH544">
        <v>2</v>
      </c>
      <c r="HI544">
        <v>31</v>
      </c>
      <c r="HJ544">
        <v>6.4</v>
      </c>
      <c r="HK544">
        <v>6.4</v>
      </c>
      <c r="HL544">
        <v>1.6137699999999999</v>
      </c>
      <c r="HM544">
        <v>2.3120099999999999</v>
      </c>
      <c r="HN544">
        <v>1.4978</v>
      </c>
      <c r="HO544">
        <v>2.3083499999999999</v>
      </c>
      <c r="HP544">
        <v>1.5478499999999999</v>
      </c>
      <c r="HQ544">
        <v>2.4377399999999998</v>
      </c>
      <c r="HR544">
        <v>39.541600000000003</v>
      </c>
      <c r="HS544">
        <v>15.0602</v>
      </c>
      <c r="HT544">
        <v>18</v>
      </c>
      <c r="HU544">
        <v>491.94799999999998</v>
      </c>
      <c r="HV544">
        <v>488.71300000000002</v>
      </c>
      <c r="HW544">
        <v>25.5183</v>
      </c>
      <c r="HX544">
        <v>32.723700000000001</v>
      </c>
      <c r="HY544">
        <v>30.000800000000002</v>
      </c>
      <c r="HZ544">
        <v>32.404400000000003</v>
      </c>
      <c r="IA544">
        <v>32.498600000000003</v>
      </c>
      <c r="IB544">
        <v>32.397399999999998</v>
      </c>
      <c r="IC544">
        <v>34.230400000000003</v>
      </c>
      <c r="ID544">
        <v>12.2643</v>
      </c>
      <c r="IE544">
        <v>25.478300000000001</v>
      </c>
      <c r="IF544">
        <v>712.93600000000004</v>
      </c>
      <c r="IG544">
        <v>23.896999999999998</v>
      </c>
      <c r="IH544">
        <v>100.49299999999999</v>
      </c>
      <c r="II544">
        <v>100.20099999999999</v>
      </c>
      <c r="IJ544" t="s">
        <v>3545</v>
      </c>
    </row>
    <row r="545" spans="1:244" x14ac:dyDescent="0.2">
      <c r="A545">
        <v>529</v>
      </c>
      <c r="B545">
        <v>1659883851.0999999</v>
      </c>
      <c r="C545">
        <v>3594</v>
      </c>
      <c r="D545" t="s">
        <v>1420</v>
      </c>
      <c r="E545" t="s">
        <v>1421</v>
      </c>
      <c r="F545">
        <v>1</v>
      </c>
      <c r="G545" t="s">
        <v>1138</v>
      </c>
      <c r="H545" t="s">
        <v>379</v>
      </c>
      <c r="I545" t="s">
        <v>1135</v>
      </c>
      <c r="J545" t="s">
        <v>1150</v>
      </c>
      <c r="K545" t="s">
        <v>1151</v>
      </c>
      <c r="L545" t="s">
        <v>1152</v>
      </c>
      <c r="M545" t="s">
        <v>380</v>
      </c>
      <c r="N545">
        <v>1659883842.8499999</v>
      </c>
      <c r="O545">
        <f t="shared" si="272"/>
        <v>2.9875182987832271E-3</v>
      </c>
      <c r="P545">
        <f t="shared" si="273"/>
        <v>2.9875182987832272</v>
      </c>
      <c r="Q545">
        <f t="shared" si="274"/>
        <v>10.783705080065408</v>
      </c>
      <c r="R545">
        <f t="shared" si="275"/>
        <v>593.72793749999994</v>
      </c>
      <c r="S545">
        <f t="shared" si="276"/>
        <v>458.11008175023659</v>
      </c>
      <c r="T545">
        <f t="shared" si="277"/>
        <v>45.515359841861027</v>
      </c>
      <c r="U545">
        <f t="shared" si="278"/>
        <v>58.989622363761733</v>
      </c>
      <c r="V545">
        <f t="shared" si="279"/>
        <v>0.14930321103110189</v>
      </c>
      <c r="W545">
        <f t="shared" si="280"/>
        <v>2.9172432702219218</v>
      </c>
      <c r="X545">
        <f t="shared" si="281"/>
        <v>0.14518435285818268</v>
      </c>
      <c r="Y545">
        <f t="shared" si="282"/>
        <v>9.1100819111866543E-2</v>
      </c>
      <c r="Z545">
        <f t="shared" si="283"/>
        <v>321.51582000000002</v>
      </c>
      <c r="AA545">
        <f t="shared" si="284"/>
        <v>32.191239967302174</v>
      </c>
      <c r="AB545">
        <f t="shared" si="285"/>
        <v>31.693212500000001</v>
      </c>
      <c r="AC545">
        <f t="shared" si="286"/>
        <v>4.6927910793483347</v>
      </c>
      <c r="AD545">
        <f t="shared" si="287"/>
        <v>60.151227699546659</v>
      </c>
      <c r="AE545">
        <f t="shared" si="288"/>
        <v>2.7246456160591603</v>
      </c>
      <c r="AF545">
        <f t="shared" si="289"/>
        <v>4.5296591944368494</v>
      </c>
      <c r="AG545">
        <f t="shared" si="290"/>
        <v>1.9681454632891744</v>
      </c>
      <c r="AH545">
        <f t="shared" si="291"/>
        <v>-131.7495569763403</v>
      </c>
      <c r="AI545">
        <f t="shared" si="292"/>
        <v>-97.8669562327308</v>
      </c>
      <c r="AJ545">
        <f t="shared" si="293"/>
        <v>-7.5619243760252868</v>
      </c>
      <c r="AK545">
        <f t="shared" si="294"/>
        <v>84.337382414903644</v>
      </c>
      <c r="AL545">
        <f t="shared" si="295"/>
        <v>41.520127032475365</v>
      </c>
      <c r="AM545">
        <f t="shared" si="296"/>
        <v>2.9605178203354807</v>
      </c>
      <c r="AN545">
        <f t="shared" si="297"/>
        <v>10.783705080065408</v>
      </c>
      <c r="AO545">
        <v>689.58895530877203</v>
      </c>
      <c r="AP545">
        <v>650.05732727272698</v>
      </c>
      <c r="AQ545">
        <v>5.0788925652144279</v>
      </c>
      <c r="AR545">
        <v>65.940295061858151</v>
      </c>
      <c r="AS545">
        <f t="shared" si="298"/>
        <v>2.9875182987832272</v>
      </c>
      <c r="AT545">
        <v>23.92523855081183</v>
      </c>
      <c r="AU545">
        <v>27.412096363636351</v>
      </c>
      <c r="AV545">
        <v>-1.7193776212441619E-4</v>
      </c>
      <c r="AW545">
        <v>81.189635881585644</v>
      </c>
      <c r="AX545">
        <v>5</v>
      </c>
      <c r="AY545">
        <v>1</v>
      </c>
      <c r="AZ545">
        <f t="shared" si="299"/>
        <v>1</v>
      </c>
      <c r="BA545">
        <f t="shared" si="300"/>
        <v>0</v>
      </c>
      <c r="BB545">
        <f t="shared" si="301"/>
        <v>51803.157697616305</v>
      </c>
      <c r="BC545">
        <f t="shared" si="302"/>
        <v>2000.0025000000001</v>
      </c>
      <c r="BD545">
        <f t="shared" si="303"/>
        <v>1681.2018</v>
      </c>
      <c r="BE545">
        <f t="shared" si="304"/>
        <v>0.84059984925018849</v>
      </c>
      <c r="BF545">
        <f t="shared" si="305"/>
        <v>0.16075770905286368</v>
      </c>
      <c r="BG545">
        <v>6</v>
      </c>
      <c r="BH545">
        <v>0.5</v>
      </c>
      <c r="BI545" t="s">
        <v>381</v>
      </c>
      <c r="BJ545">
        <v>2</v>
      </c>
      <c r="BK545" t="b">
        <v>1</v>
      </c>
      <c r="BL545">
        <v>1659883842.8499999</v>
      </c>
      <c r="BM545">
        <v>593.72793749999994</v>
      </c>
      <c r="BN545">
        <v>645.6466875000001</v>
      </c>
      <c r="BO545">
        <v>27.423437499999999</v>
      </c>
      <c r="BP545">
        <v>23.96921875</v>
      </c>
      <c r="BQ545">
        <v>592.03125</v>
      </c>
      <c r="BR545">
        <v>27.413699999999999</v>
      </c>
      <c r="BS545">
        <v>500.14150000000001</v>
      </c>
      <c r="BT545">
        <v>99.254512500000004</v>
      </c>
      <c r="BU545">
        <v>0.1001222375</v>
      </c>
      <c r="BV545">
        <v>31.070943750000001</v>
      </c>
      <c r="BW545">
        <v>31.693212500000001</v>
      </c>
      <c r="BX545">
        <v>999.9</v>
      </c>
      <c r="BY545">
        <v>0</v>
      </c>
      <c r="BZ545">
        <v>0</v>
      </c>
      <c r="CA545">
        <v>10004.596874999999</v>
      </c>
      <c r="CB545">
        <v>0</v>
      </c>
      <c r="CC545">
        <v>164.00331249999999</v>
      </c>
      <c r="CD545">
        <v>-51.918806250000003</v>
      </c>
      <c r="CE545">
        <v>610.46912500000008</v>
      </c>
      <c r="CF545">
        <v>661.50162499999999</v>
      </c>
      <c r="CG545">
        <v>3.4542168750000002</v>
      </c>
      <c r="CH545">
        <v>645.6466875000001</v>
      </c>
      <c r="CI545">
        <v>23.96921875</v>
      </c>
      <c r="CJ545">
        <v>2.721900625</v>
      </c>
      <c r="CK545">
        <v>2.379053125</v>
      </c>
      <c r="CL545">
        <v>22.417925</v>
      </c>
      <c r="CM545">
        <v>20.221875000000001</v>
      </c>
      <c r="CN545">
        <v>2000.0025000000001</v>
      </c>
      <c r="CO545">
        <v>0.98000706250000003</v>
      </c>
      <c r="CP545">
        <v>1.9993406250000002E-2</v>
      </c>
      <c r="CQ545">
        <v>0</v>
      </c>
      <c r="CR545">
        <v>2.6170624999999998</v>
      </c>
      <c r="CS545">
        <v>0</v>
      </c>
      <c r="CT545">
        <v>14713.7875</v>
      </c>
      <c r="CU545">
        <v>17412.368750000001</v>
      </c>
      <c r="CV545">
        <v>42.875</v>
      </c>
      <c r="CW545">
        <v>44.679250000000003</v>
      </c>
      <c r="CX545">
        <v>42.875</v>
      </c>
      <c r="CY545">
        <v>43.061999999999998</v>
      </c>
      <c r="CZ545">
        <v>43.030999999999999</v>
      </c>
      <c r="DA545">
        <v>1960.0125</v>
      </c>
      <c r="DB545">
        <v>39.99</v>
      </c>
      <c r="DC545">
        <v>0</v>
      </c>
      <c r="DD545">
        <v>1659883850.3</v>
      </c>
      <c r="DE545">
        <v>0</v>
      </c>
      <c r="DF545">
        <v>1659883469</v>
      </c>
      <c r="DG545" t="s">
        <v>1153</v>
      </c>
      <c r="DH545">
        <v>1659883467</v>
      </c>
      <c r="DI545">
        <v>1659883469</v>
      </c>
      <c r="DJ545">
        <v>2</v>
      </c>
      <c r="DK545">
        <v>0.127</v>
      </c>
      <c r="DL545">
        <v>-8.9999999999999993E-3</v>
      </c>
      <c r="DM545">
        <v>1.3560000000000001</v>
      </c>
      <c r="DN545">
        <v>1.4999999999999999E-2</v>
      </c>
      <c r="DO545">
        <v>400</v>
      </c>
      <c r="DP545">
        <v>25</v>
      </c>
      <c r="DQ545">
        <v>0.21</v>
      </c>
      <c r="DR545">
        <v>0.05</v>
      </c>
      <c r="DS545">
        <v>10.4507177861933</v>
      </c>
      <c r="DT545">
        <v>1.5707086598393489</v>
      </c>
      <c r="DU545">
        <v>0.14160274474798509</v>
      </c>
      <c r="DV545">
        <v>0</v>
      </c>
      <c r="DW545">
        <v>-51.894974193548393</v>
      </c>
      <c r="DX545">
        <v>1.285272580645094</v>
      </c>
      <c r="DY545">
        <v>0.31415638181843952</v>
      </c>
      <c r="DZ545">
        <v>0</v>
      </c>
      <c r="EA545">
        <v>460.24472017709411</v>
      </c>
      <c r="EB545">
        <v>288.30443648592382</v>
      </c>
      <c r="EC545">
        <v>20.80604030106344</v>
      </c>
      <c r="ED545">
        <v>0</v>
      </c>
      <c r="EE545">
        <v>3.44645731707317</v>
      </c>
      <c r="EF545">
        <v>0.30702083623693588</v>
      </c>
      <c r="EG545">
        <v>3.5008635382409399E-2</v>
      </c>
      <c r="EH545">
        <v>0</v>
      </c>
      <c r="EI545">
        <v>1.968121928854021</v>
      </c>
      <c r="EJ545">
        <v>-5.7863607815916068E-2</v>
      </c>
      <c r="EK545">
        <v>4.2293109403164402E-3</v>
      </c>
      <c r="EL545">
        <v>1</v>
      </c>
      <c r="EM545">
        <v>1</v>
      </c>
      <c r="EN545">
        <v>5</v>
      </c>
      <c r="EO545" t="s">
        <v>404</v>
      </c>
      <c r="EP545">
        <v>2.9421300000000001</v>
      </c>
      <c r="EQ545">
        <v>2.8009400000000002</v>
      </c>
      <c r="ER545">
        <v>0.122632</v>
      </c>
      <c r="ES545">
        <v>0.12951599999999999</v>
      </c>
      <c r="ET545">
        <v>0.11797100000000001</v>
      </c>
      <c r="EU545">
        <v>0.107291</v>
      </c>
      <c r="EV545">
        <v>17978.5</v>
      </c>
      <c r="EW545">
        <v>18704.2</v>
      </c>
      <c r="EX545">
        <v>23834.3</v>
      </c>
      <c r="EY545">
        <v>25010.799999999999</v>
      </c>
      <c r="EZ545">
        <v>33650.9</v>
      </c>
      <c r="FA545">
        <v>35653.800000000003</v>
      </c>
      <c r="FB545">
        <v>43458.5</v>
      </c>
      <c r="FC545">
        <v>46233.7</v>
      </c>
      <c r="FD545">
        <v>1.9412</v>
      </c>
      <c r="FE545">
        <v>1.8379700000000001</v>
      </c>
      <c r="FF545">
        <v>9.0405299999999994E-2</v>
      </c>
      <c r="FG545">
        <v>0</v>
      </c>
      <c r="FH545">
        <v>30.190200000000001</v>
      </c>
      <c r="FI545">
        <v>999.9</v>
      </c>
      <c r="FJ545">
        <v>59.6</v>
      </c>
      <c r="FK545">
        <v>35.6</v>
      </c>
      <c r="FL545">
        <v>35.058599999999998</v>
      </c>
      <c r="FM545">
        <v>64.239800000000002</v>
      </c>
      <c r="FN545">
        <v>25.793299999999999</v>
      </c>
      <c r="FO545">
        <v>1</v>
      </c>
      <c r="FP545">
        <v>0.45063999999999999</v>
      </c>
      <c r="FQ545">
        <v>3.6530399999999998</v>
      </c>
      <c r="FR545">
        <v>20.2804</v>
      </c>
      <c r="FS545">
        <v>5.2112999999999996</v>
      </c>
      <c r="FT545">
        <v>11.908099999999999</v>
      </c>
      <c r="FU545">
        <v>5.00265</v>
      </c>
      <c r="FV545">
        <v>3.2895500000000002</v>
      </c>
      <c r="FW545">
        <v>9999</v>
      </c>
      <c r="FX545">
        <v>9999</v>
      </c>
      <c r="FY545">
        <v>9999</v>
      </c>
      <c r="FZ545">
        <v>999.9</v>
      </c>
      <c r="GA545">
        <v>1.8595900000000001</v>
      </c>
      <c r="GB545">
        <v>1.8545400000000001</v>
      </c>
      <c r="GC545">
        <v>1.8577600000000001</v>
      </c>
      <c r="GD545">
        <v>1.8561099999999999</v>
      </c>
      <c r="GE545">
        <v>1.8549199999999999</v>
      </c>
      <c r="GF545">
        <v>1.8545499999999999</v>
      </c>
      <c r="GG545">
        <v>1.8532900000000001</v>
      </c>
      <c r="GH545">
        <v>1.8563799999999999</v>
      </c>
      <c r="GI545">
        <v>0</v>
      </c>
      <c r="GJ545">
        <v>0</v>
      </c>
      <c r="GK545">
        <v>0</v>
      </c>
      <c r="GL545">
        <v>0</v>
      </c>
      <c r="GM545" t="s">
        <v>384</v>
      </c>
      <c r="GN545" t="s">
        <v>385</v>
      </c>
      <c r="GO545" t="s">
        <v>386</v>
      </c>
      <c r="GP545" t="s">
        <v>386</v>
      </c>
      <c r="GQ545" t="s">
        <v>386</v>
      </c>
      <c r="GR545" t="s">
        <v>386</v>
      </c>
      <c r="GS545">
        <v>0</v>
      </c>
      <c r="GT545">
        <v>100</v>
      </c>
      <c r="GU545">
        <v>100</v>
      </c>
      <c r="GV545">
        <v>1.76</v>
      </c>
      <c r="GW545">
        <v>9.7999999999999997E-3</v>
      </c>
      <c r="GX545">
        <v>0.36794396410256031</v>
      </c>
      <c r="GY545">
        <v>3.036990343597491E-3</v>
      </c>
      <c r="GZ545">
        <v>-1.538114387597119E-6</v>
      </c>
      <c r="HA545">
        <v>3.3909691194327332E-10</v>
      </c>
      <c r="HB545">
        <v>-6.1192808482915917E-2</v>
      </c>
      <c r="HC545">
        <v>9.7621983196103414E-3</v>
      </c>
      <c r="HD545">
        <v>-3.3387782167185642E-4</v>
      </c>
      <c r="HE545">
        <v>2.632278881966732E-6</v>
      </c>
      <c r="HF545">
        <v>6</v>
      </c>
      <c r="HG545">
        <v>2134</v>
      </c>
      <c r="HH545">
        <v>2</v>
      </c>
      <c r="HI545">
        <v>31</v>
      </c>
      <c r="HJ545">
        <v>6.4</v>
      </c>
      <c r="HK545">
        <v>6.4</v>
      </c>
      <c r="HL545">
        <v>1.6174299999999999</v>
      </c>
      <c r="HM545">
        <v>2.3290999999999999</v>
      </c>
      <c r="HN545">
        <v>1.4978</v>
      </c>
      <c r="HO545">
        <v>2.3083499999999999</v>
      </c>
      <c r="HP545">
        <v>1.5478499999999999</v>
      </c>
      <c r="HQ545">
        <v>2.2973599999999998</v>
      </c>
      <c r="HR545">
        <v>39.541600000000003</v>
      </c>
      <c r="HS545">
        <v>15.051399999999999</v>
      </c>
      <c r="HT545">
        <v>18</v>
      </c>
      <c r="HU545">
        <v>491.90899999999999</v>
      </c>
      <c r="HV545">
        <v>488.72199999999998</v>
      </c>
      <c r="HW545">
        <v>25.513400000000001</v>
      </c>
      <c r="HX545">
        <v>32.724800000000002</v>
      </c>
      <c r="HY545">
        <v>30.000699999999998</v>
      </c>
      <c r="HZ545">
        <v>32.405299999999997</v>
      </c>
      <c r="IA545">
        <v>32.499600000000001</v>
      </c>
      <c r="IB545">
        <v>32.569600000000001</v>
      </c>
      <c r="IC545">
        <v>34.230400000000003</v>
      </c>
      <c r="ID545">
        <v>12.2643</v>
      </c>
      <c r="IE545">
        <v>25.478300000000001</v>
      </c>
      <c r="IF545">
        <v>722.95399999999995</v>
      </c>
      <c r="IG545">
        <v>23.899699999999999</v>
      </c>
      <c r="IH545">
        <v>100.492</v>
      </c>
      <c r="II545">
        <v>100.20099999999999</v>
      </c>
      <c r="IJ545" t="s">
        <v>3545</v>
      </c>
    </row>
    <row r="546" spans="1:244" x14ac:dyDescent="0.2">
      <c r="A546">
        <v>530</v>
      </c>
      <c r="B546">
        <v>1659883852.5999999</v>
      </c>
      <c r="C546">
        <v>3595.5</v>
      </c>
      <c r="D546" t="s">
        <v>1422</v>
      </c>
      <c r="E546" t="s">
        <v>1423</v>
      </c>
      <c r="F546">
        <v>1</v>
      </c>
      <c r="G546" t="s">
        <v>1138</v>
      </c>
      <c r="H546" t="s">
        <v>379</v>
      </c>
      <c r="I546" t="s">
        <v>1135</v>
      </c>
      <c r="J546" t="s">
        <v>1150</v>
      </c>
      <c r="K546" t="s">
        <v>1151</v>
      </c>
      <c r="L546" t="s">
        <v>1152</v>
      </c>
      <c r="M546" t="s">
        <v>380</v>
      </c>
      <c r="N546">
        <v>1659883844.8499999</v>
      </c>
      <c r="O546">
        <f t="shared" si="272"/>
        <v>2.9838610625841557E-3</v>
      </c>
      <c r="P546">
        <f t="shared" si="273"/>
        <v>2.9838610625841557</v>
      </c>
      <c r="Q546">
        <f t="shared" si="274"/>
        <v>10.970146296459754</v>
      </c>
      <c r="R546">
        <f t="shared" si="275"/>
        <v>603.71343749999994</v>
      </c>
      <c r="S546">
        <f t="shared" si="276"/>
        <v>465.73545198013829</v>
      </c>
      <c r="T546">
        <f t="shared" si="277"/>
        <v>46.272845854192866</v>
      </c>
      <c r="U546">
        <f t="shared" si="278"/>
        <v>59.981559734760602</v>
      </c>
      <c r="V546">
        <f t="shared" si="279"/>
        <v>0.14925156350365612</v>
      </c>
      <c r="W546">
        <f t="shared" si="280"/>
        <v>2.9175135216638739</v>
      </c>
      <c r="X546">
        <f t="shared" si="281"/>
        <v>0.14513588211368988</v>
      </c>
      <c r="Y546">
        <f t="shared" si="282"/>
        <v>9.1070250801152497E-2</v>
      </c>
      <c r="Z546">
        <f t="shared" si="283"/>
        <v>321.51143099999996</v>
      </c>
      <c r="AA546">
        <f t="shared" si="284"/>
        <v>32.1880104882231</v>
      </c>
      <c r="AB546">
        <f t="shared" si="285"/>
        <v>31.686306250000001</v>
      </c>
      <c r="AC546">
        <f t="shared" si="286"/>
        <v>4.6909528613857185</v>
      </c>
      <c r="AD546">
        <f t="shared" si="287"/>
        <v>60.162957083867298</v>
      </c>
      <c r="AE546">
        <f t="shared" si="288"/>
        <v>2.7245460667685895</v>
      </c>
      <c r="AF546">
        <f t="shared" si="289"/>
        <v>4.5286106249241804</v>
      </c>
      <c r="AG546">
        <f t="shared" si="290"/>
        <v>1.9664067946171291</v>
      </c>
      <c r="AH546">
        <f t="shared" si="291"/>
        <v>-131.58827285996128</v>
      </c>
      <c r="AI546">
        <f t="shared" si="292"/>
        <v>-97.428731998901014</v>
      </c>
      <c r="AJ546">
        <f t="shared" si="293"/>
        <v>-7.5269596528765197</v>
      </c>
      <c r="AK546">
        <f t="shared" si="294"/>
        <v>84.967466488261124</v>
      </c>
      <c r="AL546">
        <f t="shared" si="295"/>
        <v>41.437801379977749</v>
      </c>
      <c r="AM546">
        <f t="shared" si="296"/>
        <v>2.9668579368271168</v>
      </c>
      <c r="AN546">
        <f t="shared" si="297"/>
        <v>10.970146296459754</v>
      </c>
      <c r="AO546">
        <v>697.32646496015809</v>
      </c>
      <c r="AP546">
        <v>657.63766666666663</v>
      </c>
      <c r="AQ546">
        <v>5.0647083747068908</v>
      </c>
      <c r="AR546">
        <v>65.940295061858151</v>
      </c>
      <c r="AS546">
        <f t="shared" si="298"/>
        <v>2.9838610625841557</v>
      </c>
      <c r="AT546">
        <v>23.92778118719399</v>
      </c>
      <c r="AU546">
        <v>27.41044484848484</v>
      </c>
      <c r="AV546">
        <v>-1.6580083896597771E-4</v>
      </c>
      <c r="AW546">
        <v>81.189635881585644</v>
      </c>
      <c r="AX546">
        <v>5</v>
      </c>
      <c r="AY546">
        <v>1</v>
      </c>
      <c r="AZ546">
        <f t="shared" si="299"/>
        <v>1</v>
      </c>
      <c r="BA546">
        <f t="shared" si="300"/>
        <v>0</v>
      </c>
      <c r="BB546">
        <f t="shared" si="301"/>
        <v>51811.517338887468</v>
      </c>
      <c r="BC546">
        <f t="shared" si="302"/>
        <v>1999.9749999999999</v>
      </c>
      <c r="BD546">
        <f t="shared" si="303"/>
        <v>1681.1786999999997</v>
      </c>
      <c r="BE546">
        <f t="shared" si="304"/>
        <v>0.84059985749821864</v>
      </c>
      <c r="BF546">
        <f t="shared" si="305"/>
        <v>0.16075772497156213</v>
      </c>
      <c r="BG546">
        <v>6</v>
      </c>
      <c r="BH546">
        <v>0.5</v>
      </c>
      <c r="BI546" t="s">
        <v>381</v>
      </c>
      <c r="BJ546">
        <v>2</v>
      </c>
      <c r="BK546" t="b">
        <v>1</v>
      </c>
      <c r="BL546">
        <v>1659883844.8499999</v>
      </c>
      <c r="BM546">
        <v>603.71343749999994</v>
      </c>
      <c r="BN546">
        <v>655.57506250000006</v>
      </c>
      <c r="BO546">
        <v>27.4225125</v>
      </c>
      <c r="BP546">
        <v>23.960787499999999</v>
      </c>
      <c r="BQ546">
        <v>602.00118750000001</v>
      </c>
      <c r="BR546">
        <v>27.412775</v>
      </c>
      <c r="BS546">
        <v>500.12625000000003</v>
      </c>
      <c r="BT546">
        <v>99.254337499999991</v>
      </c>
      <c r="BU546">
        <v>0.10001840625</v>
      </c>
      <c r="BV546">
        <v>31.066881250000002</v>
      </c>
      <c r="BW546">
        <v>31.686306250000001</v>
      </c>
      <c r="BX546">
        <v>999.9</v>
      </c>
      <c r="BY546">
        <v>0</v>
      </c>
      <c r="BZ546">
        <v>0</v>
      </c>
      <c r="CA546">
        <v>10006.159374999999</v>
      </c>
      <c r="CB546">
        <v>0</v>
      </c>
      <c r="CC546">
        <v>162.97624999999999</v>
      </c>
      <c r="CD546">
        <v>-51.861637500000001</v>
      </c>
      <c r="CE546">
        <v>620.73562500000003</v>
      </c>
      <c r="CF546">
        <v>671.66806249999991</v>
      </c>
      <c r="CG546">
        <v>3.4617156250000001</v>
      </c>
      <c r="CH546">
        <v>655.57506250000006</v>
      </c>
      <c r="CI546">
        <v>23.960787499999999</v>
      </c>
      <c r="CJ546">
        <v>2.7218037499999999</v>
      </c>
      <c r="CK546">
        <v>2.3782125000000001</v>
      </c>
      <c r="CL546">
        <v>22.417337499999999</v>
      </c>
      <c r="CM546">
        <v>20.216156250000001</v>
      </c>
      <c r="CN546">
        <v>1999.9749999999999</v>
      </c>
      <c r="CO546">
        <v>0.98000668749999997</v>
      </c>
      <c r="CP546">
        <v>1.9993768750000002E-2</v>
      </c>
      <c r="CQ546">
        <v>0</v>
      </c>
      <c r="CR546">
        <v>2.5775000000000001</v>
      </c>
      <c r="CS546">
        <v>0</v>
      </c>
      <c r="CT546">
        <v>14729.00625</v>
      </c>
      <c r="CU546">
        <v>17412.125</v>
      </c>
      <c r="CV546">
        <v>42.875</v>
      </c>
      <c r="CW546">
        <v>44.686999999999998</v>
      </c>
      <c r="CX546">
        <v>42.875</v>
      </c>
      <c r="CY546">
        <v>43.069875000000003</v>
      </c>
      <c r="CZ546">
        <v>43.038749999999993</v>
      </c>
      <c r="DA546">
        <v>1959.9849999999999</v>
      </c>
      <c r="DB546">
        <v>39.99</v>
      </c>
      <c r="DC546">
        <v>0</v>
      </c>
      <c r="DD546">
        <v>1659883851.5</v>
      </c>
      <c r="DE546">
        <v>0</v>
      </c>
      <c r="DF546">
        <v>1659883469</v>
      </c>
      <c r="DG546" t="s">
        <v>1153</v>
      </c>
      <c r="DH546">
        <v>1659883467</v>
      </c>
      <c r="DI546">
        <v>1659883469</v>
      </c>
      <c r="DJ546">
        <v>2</v>
      </c>
      <c r="DK546">
        <v>0.127</v>
      </c>
      <c r="DL546">
        <v>-8.9999999999999993E-3</v>
      </c>
      <c r="DM546">
        <v>1.3560000000000001</v>
      </c>
      <c r="DN546">
        <v>1.4999999999999999E-2</v>
      </c>
      <c r="DO546">
        <v>400</v>
      </c>
      <c r="DP546">
        <v>25</v>
      </c>
      <c r="DQ546">
        <v>0.21</v>
      </c>
      <c r="DR546">
        <v>0.05</v>
      </c>
      <c r="DS546">
        <v>10.504296931159571</v>
      </c>
      <c r="DT546">
        <v>1.915290954676925</v>
      </c>
      <c r="DU546">
        <v>0.16778842697340221</v>
      </c>
      <c r="DV546">
        <v>0</v>
      </c>
      <c r="DW546">
        <v>-51.83424333333334</v>
      </c>
      <c r="DX546">
        <v>-1.8904124582869739</v>
      </c>
      <c r="DY546">
        <v>0.2017541452417331</v>
      </c>
      <c r="DZ546">
        <v>0</v>
      </c>
      <c r="EA546">
        <v>466.03859425555652</v>
      </c>
      <c r="EB546">
        <v>284.02096364978019</v>
      </c>
      <c r="EC546">
        <v>21.187700671496959</v>
      </c>
      <c r="ED546">
        <v>0</v>
      </c>
      <c r="EE546">
        <v>3.451570750000001</v>
      </c>
      <c r="EF546">
        <v>0.31372581613507999</v>
      </c>
      <c r="EG546">
        <v>3.4976346820923113E-2</v>
      </c>
      <c r="EH546">
        <v>0</v>
      </c>
      <c r="EI546">
        <v>1.966945036058686</v>
      </c>
      <c r="EJ546">
        <v>-5.6836863827899271E-2</v>
      </c>
      <c r="EK546">
        <v>4.2940982781566918E-3</v>
      </c>
      <c r="EL546">
        <v>1</v>
      </c>
      <c r="EM546">
        <v>1</v>
      </c>
      <c r="EN546">
        <v>5</v>
      </c>
      <c r="EO546" t="s">
        <v>404</v>
      </c>
      <c r="EP546">
        <v>2.9418700000000002</v>
      </c>
      <c r="EQ546">
        <v>2.80098</v>
      </c>
      <c r="ER546">
        <v>0.12361800000000001</v>
      </c>
      <c r="ES546">
        <v>0.13048799999999999</v>
      </c>
      <c r="ET546">
        <v>0.11797000000000001</v>
      </c>
      <c r="EU546">
        <v>0.107303</v>
      </c>
      <c r="EV546">
        <v>17958.099999999999</v>
      </c>
      <c r="EW546">
        <v>18683.099999999999</v>
      </c>
      <c r="EX546">
        <v>23834</v>
      </c>
      <c r="EY546">
        <v>25010.6</v>
      </c>
      <c r="EZ546">
        <v>33650.6</v>
      </c>
      <c r="FA546">
        <v>35653.1</v>
      </c>
      <c r="FB546">
        <v>43458</v>
      </c>
      <c r="FC546">
        <v>46233.3</v>
      </c>
      <c r="FD546">
        <v>1.9408799999999999</v>
      </c>
      <c r="FE546">
        <v>1.8380000000000001</v>
      </c>
      <c r="FF546">
        <v>9.0550599999999995E-2</v>
      </c>
      <c r="FG546">
        <v>0</v>
      </c>
      <c r="FH546">
        <v>30.1921</v>
      </c>
      <c r="FI546">
        <v>999.9</v>
      </c>
      <c r="FJ546">
        <v>59.6</v>
      </c>
      <c r="FK546">
        <v>35.6</v>
      </c>
      <c r="FL546">
        <v>35.060600000000001</v>
      </c>
      <c r="FM546">
        <v>64.169799999999995</v>
      </c>
      <c r="FN546">
        <v>25.865400000000001</v>
      </c>
      <c r="FO546">
        <v>1</v>
      </c>
      <c r="FP546">
        <v>0.45075500000000002</v>
      </c>
      <c r="FQ546">
        <v>3.68181</v>
      </c>
      <c r="FR546">
        <v>20.279900000000001</v>
      </c>
      <c r="FS546">
        <v>5.2112999999999996</v>
      </c>
      <c r="FT546">
        <v>11.908099999999999</v>
      </c>
      <c r="FU546">
        <v>5.0026999999999999</v>
      </c>
      <c r="FV546">
        <v>3.2895500000000002</v>
      </c>
      <c r="FW546">
        <v>9999</v>
      </c>
      <c r="FX546">
        <v>9999</v>
      </c>
      <c r="FY546">
        <v>9999</v>
      </c>
      <c r="FZ546">
        <v>999.9</v>
      </c>
      <c r="GA546">
        <v>1.8595900000000001</v>
      </c>
      <c r="GB546">
        <v>1.8545400000000001</v>
      </c>
      <c r="GC546">
        <v>1.8577600000000001</v>
      </c>
      <c r="GD546">
        <v>1.85612</v>
      </c>
      <c r="GE546">
        <v>1.85493</v>
      </c>
      <c r="GF546">
        <v>1.8545499999999999</v>
      </c>
      <c r="GG546">
        <v>1.8532999999999999</v>
      </c>
      <c r="GH546">
        <v>1.8563799999999999</v>
      </c>
      <c r="GI546">
        <v>0</v>
      </c>
      <c r="GJ546">
        <v>0</v>
      </c>
      <c r="GK546">
        <v>0</v>
      </c>
      <c r="GL546">
        <v>0</v>
      </c>
      <c r="GM546" t="s">
        <v>384</v>
      </c>
      <c r="GN546" t="s">
        <v>385</v>
      </c>
      <c r="GO546" t="s">
        <v>386</v>
      </c>
      <c r="GP546" t="s">
        <v>386</v>
      </c>
      <c r="GQ546" t="s">
        <v>386</v>
      </c>
      <c r="GR546" t="s">
        <v>386</v>
      </c>
      <c r="GS546">
        <v>0</v>
      </c>
      <c r="GT546">
        <v>100</v>
      </c>
      <c r="GU546">
        <v>100</v>
      </c>
      <c r="GV546">
        <v>1.7709999999999999</v>
      </c>
      <c r="GW546">
        <v>9.7999999999999997E-3</v>
      </c>
      <c r="GX546">
        <v>0.36794396410256031</v>
      </c>
      <c r="GY546">
        <v>3.036990343597491E-3</v>
      </c>
      <c r="GZ546">
        <v>-1.538114387597119E-6</v>
      </c>
      <c r="HA546">
        <v>3.3909691194327332E-10</v>
      </c>
      <c r="HB546">
        <v>-6.1192808482915917E-2</v>
      </c>
      <c r="HC546">
        <v>9.7621983196103414E-3</v>
      </c>
      <c r="HD546">
        <v>-3.3387782167185642E-4</v>
      </c>
      <c r="HE546">
        <v>2.632278881966732E-6</v>
      </c>
      <c r="HF546">
        <v>6</v>
      </c>
      <c r="HG546">
        <v>2134</v>
      </c>
      <c r="HH546">
        <v>2</v>
      </c>
      <c r="HI546">
        <v>31</v>
      </c>
      <c r="HJ546">
        <v>6.4</v>
      </c>
      <c r="HK546">
        <v>6.4</v>
      </c>
      <c r="HL546">
        <v>1.6333</v>
      </c>
      <c r="HM546">
        <v>2.3132299999999999</v>
      </c>
      <c r="HN546">
        <v>1.4978</v>
      </c>
      <c r="HO546">
        <v>2.3083499999999999</v>
      </c>
      <c r="HP546">
        <v>1.5478499999999999</v>
      </c>
      <c r="HQ546">
        <v>2.4414099999999999</v>
      </c>
      <c r="HR546">
        <v>39.541600000000003</v>
      </c>
      <c r="HS546">
        <v>15.0602</v>
      </c>
      <c r="HT546">
        <v>18</v>
      </c>
      <c r="HU546">
        <v>491.73500000000001</v>
      </c>
      <c r="HV546">
        <v>488.75700000000001</v>
      </c>
      <c r="HW546">
        <v>25.494800000000001</v>
      </c>
      <c r="HX546">
        <v>32.728099999999998</v>
      </c>
      <c r="HY546">
        <v>30.000699999999998</v>
      </c>
      <c r="HZ546">
        <v>32.408000000000001</v>
      </c>
      <c r="IA546">
        <v>32.502099999999999</v>
      </c>
      <c r="IB546">
        <v>32.770200000000003</v>
      </c>
      <c r="IC546">
        <v>34.230400000000003</v>
      </c>
      <c r="ID546">
        <v>12.2643</v>
      </c>
      <c r="IE546">
        <v>25.478300000000001</v>
      </c>
      <c r="IF546">
        <v>722.95399999999995</v>
      </c>
      <c r="IG546">
        <v>23.893699999999999</v>
      </c>
      <c r="IH546">
        <v>100.491</v>
      </c>
      <c r="II546">
        <v>100.2</v>
      </c>
      <c r="IJ546" t="s">
        <v>3545</v>
      </c>
    </row>
    <row r="547" spans="1:244" x14ac:dyDescent="0.2">
      <c r="A547">
        <v>531</v>
      </c>
      <c r="B547">
        <v>1659883853.0999999</v>
      </c>
      <c r="C547">
        <v>3596</v>
      </c>
      <c r="D547" t="s">
        <v>1424</v>
      </c>
      <c r="E547" t="s">
        <v>1425</v>
      </c>
      <c r="F547">
        <v>1</v>
      </c>
      <c r="G547" t="s">
        <v>1138</v>
      </c>
      <c r="H547" t="s">
        <v>379</v>
      </c>
      <c r="I547" t="s">
        <v>1135</v>
      </c>
      <c r="J547" t="s">
        <v>1150</v>
      </c>
      <c r="K547" t="s">
        <v>1151</v>
      </c>
      <c r="L547" t="s">
        <v>1152</v>
      </c>
      <c r="M547" t="s">
        <v>380</v>
      </c>
      <c r="N547">
        <v>1659883844.8499999</v>
      </c>
      <c r="O547">
        <f t="shared" si="272"/>
        <v>2.9829993834908797E-3</v>
      </c>
      <c r="P547">
        <f t="shared" si="273"/>
        <v>2.9829993834908799</v>
      </c>
      <c r="Q547">
        <f t="shared" si="274"/>
        <v>11.045606476110878</v>
      </c>
      <c r="R547">
        <f t="shared" si="275"/>
        <v>603.71343749999994</v>
      </c>
      <c r="S547">
        <f t="shared" si="276"/>
        <v>464.88558767576222</v>
      </c>
      <c r="T547">
        <f t="shared" si="277"/>
        <v>46.188408133623867</v>
      </c>
      <c r="U547">
        <f t="shared" si="278"/>
        <v>59.981559734760602</v>
      </c>
      <c r="V547">
        <f t="shared" si="279"/>
        <v>0.14920724352209561</v>
      </c>
      <c r="W547">
        <f t="shared" si="280"/>
        <v>2.9175135216638739</v>
      </c>
      <c r="X547">
        <f t="shared" si="281"/>
        <v>0.14509396978845807</v>
      </c>
      <c r="Y547">
        <f t="shared" si="282"/>
        <v>9.1043847533200883E-2</v>
      </c>
      <c r="Z547">
        <f t="shared" si="283"/>
        <v>321.51143099999996</v>
      </c>
      <c r="AA547">
        <f t="shared" si="284"/>
        <v>32.188234805074707</v>
      </c>
      <c r="AB547">
        <f t="shared" si="285"/>
        <v>31.686306250000001</v>
      </c>
      <c r="AC547">
        <f t="shared" si="286"/>
        <v>4.6909528613857185</v>
      </c>
      <c r="AD547">
        <f t="shared" si="287"/>
        <v>60.162957083867298</v>
      </c>
      <c r="AE547">
        <f t="shared" si="288"/>
        <v>2.7245460667685895</v>
      </c>
      <c r="AF547">
        <f t="shared" si="289"/>
        <v>4.5286106249241804</v>
      </c>
      <c r="AG547">
        <f t="shared" si="290"/>
        <v>1.9664067946171291</v>
      </c>
      <c r="AH547">
        <f t="shared" si="291"/>
        <v>-131.55027281194779</v>
      </c>
      <c r="AI547">
        <f t="shared" si="292"/>
        <v>-97.428731998901014</v>
      </c>
      <c r="AJ547">
        <f t="shared" si="293"/>
        <v>-7.5269596528765197</v>
      </c>
      <c r="AK547">
        <f t="shared" si="294"/>
        <v>85.005466536274611</v>
      </c>
      <c r="AL547">
        <f t="shared" si="295"/>
        <v>41.437801379977749</v>
      </c>
      <c r="AM547">
        <f t="shared" si="296"/>
        <v>2.9668579368271168</v>
      </c>
      <c r="AN547">
        <f t="shared" si="297"/>
        <v>11.045606476110878</v>
      </c>
      <c r="AO547">
        <v>699.90324324519474</v>
      </c>
      <c r="AP547">
        <v>660.15876969696978</v>
      </c>
      <c r="AQ547">
        <v>5.0575424636030908</v>
      </c>
      <c r="AR547">
        <v>65.940295061858151</v>
      </c>
      <c r="AS547">
        <f t="shared" si="298"/>
        <v>2.9829993834908799</v>
      </c>
      <c r="AT547">
        <v>23.92917082642947</v>
      </c>
      <c r="AU547">
        <v>27.410759393939379</v>
      </c>
      <c r="AV547">
        <v>-1.5504040934066781E-4</v>
      </c>
      <c r="AW547">
        <v>81.189635881585644</v>
      </c>
      <c r="AX547">
        <v>5</v>
      </c>
      <c r="AY547">
        <v>1</v>
      </c>
      <c r="AZ547">
        <f t="shared" si="299"/>
        <v>1</v>
      </c>
      <c r="BA547">
        <f t="shared" si="300"/>
        <v>0</v>
      </c>
      <c r="BB547">
        <f t="shared" si="301"/>
        <v>51811.517338887468</v>
      </c>
      <c r="BC547">
        <f t="shared" si="302"/>
        <v>1999.9749999999999</v>
      </c>
      <c r="BD547">
        <f t="shared" si="303"/>
        <v>1681.1786999999997</v>
      </c>
      <c r="BE547">
        <f t="shared" si="304"/>
        <v>0.84059985749821864</v>
      </c>
      <c r="BF547">
        <f t="shared" si="305"/>
        <v>0.16075772497156213</v>
      </c>
      <c r="BG547">
        <v>6</v>
      </c>
      <c r="BH547">
        <v>0.5</v>
      </c>
      <c r="BI547" t="s">
        <v>381</v>
      </c>
      <c r="BJ547">
        <v>2</v>
      </c>
      <c r="BK547" t="b">
        <v>1</v>
      </c>
      <c r="BL547">
        <v>1659883844.8499999</v>
      </c>
      <c r="BM547">
        <v>603.71343749999994</v>
      </c>
      <c r="BN547">
        <v>655.57506250000006</v>
      </c>
      <c r="BO547">
        <v>27.4225125</v>
      </c>
      <c r="BP547">
        <v>23.960787499999999</v>
      </c>
      <c r="BQ547">
        <v>602.00118750000001</v>
      </c>
      <c r="BR547">
        <v>27.412775</v>
      </c>
      <c r="BS547">
        <v>500.12625000000003</v>
      </c>
      <c r="BT547">
        <v>99.254337499999991</v>
      </c>
      <c r="BU547">
        <v>0.10001840625</v>
      </c>
      <c r="BV547">
        <v>31.066881250000002</v>
      </c>
      <c r="BW547">
        <v>31.686306250000001</v>
      </c>
      <c r="BX547">
        <v>999.9</v>
      </c>
      <c r="BY547">
        <v>0</v>
      </c>
      <c r="BZ547">
        <v>0</v>
      </c>
      <c r="CA547">
        <v>10006.159374999999</v>
      </c>
      <c r="CB547">
        <v>0</v>
      </c>
      <c r="CC547">
        <v>162.97624999999999</v>
      </c>
      <c r="CD547">
        <v>-51.861637500000001</v>
      </c>
      <c r="CE547">
        <v>620.73562500000003</v>
      </c>
      <c r="CF547">
        <v>671.66806249999991</v>
      </c>
      <c r="CG547">
        <v>3.4617156250000001</v>
      </c>
      <c r="CH547">
        <v>655.57506250000006</v>
      </c>
      <c r="CI547">
        <v>23.960787499999999</v>
      </c>
      <c r="CJ547">
        <v>2.7218037499999999</v>
      </c>
      <c r="CK547">
        <v>2.3782125000000001</v>
      </c>
      <c r="CL547">
        <v>22.417337499999999</v>
      </c>
      <c r="CM547">
        <v>20.216156250000001</v>
      </c>
      <c r="CN547">
        <v>1999.9749999999999</v>
      </c>
      <c r="CO547">
        <v>0.98000668749999997</v>
      </c>
      <c r="CP547">
        <v>1.9993768750000002E-2</v>
      </c>
      <c r="CQ547">
        <v>0</v>
      </c>
      <c r="CR547">
        <v>2.5775000000000001</v>
      </c>
      <c r="CS547">
        <v>0</v>
      </c>
      <c r="CT547">
        <v>14729.00625</v>
      </c>
      <c r="CU547">
        <v>17412.125</v>
      </c>
      <c r="CV547">
        <v>42.875</v>
      </c>
      <c r="CW547">
        <v>44.686999999999998</v>
      </c>
      <c r="CX547">
        <v>42.875</v>
      </c>
      <c r="CY547">
        <v>43.069875000000003</v>
      </c>
      <c r="CZ547">
        <v>43.038749999999993</v>
      </c>
      <c r="DA547">
        <v>1959.9849999999999</v>
      </c>
      <c r="DB547">
        <v>39.99</v>
      </c>
      <c r="DC547">
        <v>0</v>
      </c>
      <c r="DD547">
        <v>1659883852.0999999</v>
      </c>
      <c r="DE547">
        <v>0</v>
      </c>
      <c r="DF547">
        <v>1659883469</v>
      </c>
      <c r="DG547" t="s">
        <v>1153</v>
      </c>
      <c r="DH547">
        <v>1659883467</v>
      </c>
      <c r="DI547">
        <v>1659883469</v>
      </c>
      <c r="DJ547">
        <v>2</v>
      </c>
      <c r="DK547">
        <v>0.127</v>
      </c>
      <c r="DL547">
        <v>-8.9999999999999993E-3</v>
      </c>
      <c r="DM547">
        <v>1.3560000000000001</v>
      </c>
      <c r="DN547">
        <v>1.4999999999999999E-2</v>
      </c>
      <c r="DO547">
        <v>400</v>
      </c>
      <c r="DP547">
        <v>25</v>
      </c>
      <c r="DQ547">
        <v>0.21</v>
      </c>
      <c r="DR547">
        <v>0.05</v>
      </c>
      <c r="DS547">
        <v>10.504296931159571</v>
      </c>
      <c r="DT547">
        <v>1.915290954676925</v>
      </c>
      <c r="DU547">
        <v>0.16778842697340221</v>
      </c>
      <c r="DV547">
        <v>0</v>
      </c>
      <c r="DW547">
        <v>-51.83424333333334</v>
      </c>
      <c r="DX547">
        <v>-1.8904124582869739</v>
      </c>
      <c r="DY547">
        <v>0.2017541452417331</v>
      </c>
      <c r="DZ547">
        <v>0</v>
      </c>
      <c r="EA547">
        <v>466.03859425555652</v>
      </c>
      <c r="EB547">
        <v>284.02096364978019</v>
      </c>
      <c r="EC547">
        <v>21.187700671496959</v>
      </c>
      <c r="ED547">
        <v>0</v>
      </c>
      <c r="EE547">
        <v>3.451570750000001</v>
      </c>
      <c r="EF547">
        <v>0.31372581613507999</v>
      </c>
      <c r="EG547">
        <v>3.4976346820923113E-2</v>
      </c>
      <c r="EH547">
        <v>0</v>
      </c>
      <c r="EI547">
        <v>1.966945036058686</v>
      </c>
      <c r="EJ547">
        <v>-5.6836863827899271E-2</v>
      </c>
      <c r="EK547">
        <v>4.2940982781566918E-3</v>
      </c>
      <c r="EL547">
        <v>1</v>
      </c>
      <c r="EM547">
        <v>1</v>
      </c>
      <c r="EN547">
        <v>5</v>
      </c>
      <c r="EO547" t="s">
        <v>404</v>
      </c>
      <c r="EP547">
        <v>2.9417</v>
      </c>
      <c r="EQ547">
        <v>2.80098</v>
      </c>
      <c r="ER547">
        <v>0.12395100000000001</v>
      </c>
      <c r="ES547">
        <v>0.130804</v>
      </c>
      <c r="ET547">
        <v>0.11797000000000001</v>
      </c>
      <c r="EU547">
        <v>0.107306</v>
      </c>
      <c r="EV547">
        <v>17951.2</v>
      </c>
      <c r="EW547">
        <v>18676.3</v>
      </c>
      <c r="EX547">
        <v>23834</v>
      </c>
      <c r="EY547">
        <v>25010.5</v>
      </c>
      <c r="EZ547">
        <v>33650.6</v>
      </c>
      <c r="FA547">
        <v>35653</v>
      </c>
      <c r="FB547">
        <v>43458</v>
      </c>
      <c r="FC547">
        <v>46233.3</v>
      </c>
      <c r="FD547">
        <v>1.94085</v>
      </c>
      <c r="FE547">
        <v>1.8380300000000001</v>
      </c>
      <c r="FF547">
        <v>9.0532000000000001E-2</v>
      </c>
      <c r="FG547">
        <v>0</v>
      </c>
      <c r="FH547">
        <v>30.192799999999998</v>
      </c>
      <c r="FI547">
        <v>999.9</v>
      </c>
      <c r="FJ547">
        <v>59.6</v>
      </c>
      <c r="FK547">
        <v>35.6</v>
      </c>
      <c r="FL547">
        <v>35.059399999999997</v>
      </c>
      <c r="FM547">
        <v>64.069800000000001</v>
      </c>
      <c r="FN547">
        <v>26.113800000000001</v>
      </c>
      <c r="FO547">
        <v>1</v>
      </c>
      <c r="FP547">
        <v>0.45086900000000002</v>
      </c>
      <c r="FQ547">
        <v>3.6891400000000001</v>
      </c>
      <c r="FR547">
        <v>20.279699999999998</v>
      </c>
      <c r="FS547">
        <v>5.2114500000000001</v>
      </c>
      <c r="FT547">
        <v>11.908099999999999</v>
      </c>
      <c r="FU547">
        <v>5.0028499999999996</v>
      </c>
      <c r="FV547">
        <v>3.2895500000000002</v>
      </c>
      <c r="FW547">
        <v>9999</v>
      </c>
      <c r="FX547">
        <v>9999</v>
      </c>
      <c r="FY547">
        <v>9999</v>
      </c>
      <c r="FZ547">
        <v>999.9</v>
      </c>
      <c r="GA547">
        <v>1.8595900000000001</v>
      </c>
      <c r="GB547">
        <v>1.8545400000000001</v>
      </c>
      <c r="GC547">
        <v>1.8577600000000001</v>
      </c>
      <c r="GD547">
        <v>1.85612</v>
      </c>
      <c r="GE547">
        <v>1.8549199999999999</v>
      </c>
      <c r="GF547">
        <v>1.8545499999999999</v>
      </c>
      <c r="GG547">
        <v>1.8532900000000001</v>
      </c>
      <c r="GH547">
        <v>1.8563799999999999</v>
      </c>
      <c r="GI547">
        <v>0</v>
      </c>
      <c r="GJ547">
        <v>0</v>
      </c>
      <c r="GK547">
        <v>0</v>
      </c>
      <c r="GL547">
        <v>0</v>
      </c>
      <c r="GM547" t="s">
        <v>384</v>
      </c>
      <c r="GN547" t="s">
        <v>385</v>
      </c>
      <c r="GO547" t="s">
        <v>386</v>
      </c>
      <c r="GP547" t="s">
        <v>386</v>
      </c>
      <c r="GQ547" t="s">
        <v>386</v>
      </c>
      <c r="GR547" t="s">
        <v>386</v>
      </c>
      <c r="GS547">
        <v>0</v>
      </c>
      <c r="GT547">
        <v>100</v>
      </c>
      <c r="GU547">
        <v>100</v>
      </c>
      <c r="GV547">
        <v>1.774</v>
      </c>
      <c r="GW547">
        <v>9.7999999999999997E-3</v>
      </c>
      <c r="GX547">
        <v>0.36794396410256031</v>
      </c>
      <c r="GY547">
        <v>3.036990343597491E-3</v>
      </c>
      <c r="GZ547">
        <v>-1.538114387597119E-6</v>
      </c>
      <c r="HA547">
        <v>3.3909691194327332E-10</v>
      </c>
      <c r="HB547">
        <v>-6.1192808482915917E-2</v>
      </c>
      <c r="HC547">
        <v>9.7621983196103414E-3</v>
      </c>
      <c r="HD547">
        <v>-3.3387782167185642E-4</v>
      </c>
      <c r="HE547">
        <v>2.632278881966732E-6</v>
      </c>
      <c r="HF547">
        <v>6</v>
      </c>
      <c r="HG547">
        <v>2134</v>
      </c>
      <c r="HH547">
        <v>2</v>
      </c>
      <c r="HI547">
        <v>31</v>
      </c>
      <c r="HJ547">
        <v>6.4</v>
      </c>
      <c r="HK547">
        <v>6.4</v>
      </c>
      <c r="HL547">
        <v>1.63574</v>
      </c>
      <c r="HM547">
        <v>2.3290999999999999</v>
      </c>
      <c r="HN547">
        <v>1.4978</v>
      </c>
      <c r="HO547">
        <v>2.3083499999999999</v>
      </c>
      <c r="HP547">
        <v>1.5478499999999999</v>
      </c>
      <c r="HQ547">
        <v>2.3828100000000001</v>
      </c>
      <c r="HR547">
        <v>39.566600000000001</v>
      </c>
      <c r="HS547">
        <v>15.0602</v>
      </c>
      <c r="HT547">
        <v>18</v>
      </c>
      <c r="HU547">
        <v>491.72500000000002</v>
      </c>
      <c r="HV547">
        <v>488.78199999999998</v>
      </c>
      <c r="HW547">
        <v>25.488600000000002</v>
      </c>
      <c r="HX547">
        <v>32.729199999999999</v>
      </c>
      <c r="HY547">
        <v>30.000699999999998</v>
      </c>
      <c r="HZ547">
        <v>32.408700000000003</v>
      </c>
      <c r="IA547">
        <v>32.5032</v>
      </c>
      <c r="IB547">
        <v>32.948099999999997</v>
      </c>
      <c r="IC547">
        <v>34.230400000000003</v>
      </c>
      <c r="ID547">
        <v>12.2643</v>
      </c>
      <c r="IE547">
        <v>25.478300000000001</v>
      </c>
      <c r="IF547">
        <v>732.97299999999996</v>
      </c>
      <c r="IG547">
        <v>23.893699999999999</v>
      </c>
      <c r="IH547">
        <v>100.491</v>
      </c>
      <c r="II547">
        <v>100.2</v>
      </c>
      <c r="IJ547" t="s">
        <v>3545</v>
      </c>
    </row>
    <row r="548" spans="1:244" x14ac:dyDescent="0.2">
      <c r="A548">
        <v>532</v>
      </c>
      <c r="B548">
        <v>1659883854.5999999</v>
      </c>
      <c r="C548">
        <v>3597.5</v>
      </c>
      <c r="D548" t="s">
        <v>1426</v>
      </c>
      <c r="E548" t="s">
        <v>1427</v>
      </c>
      <c r="F548">
        <v>1</v>
      </c>
      <c r="G548" t="s">
        <v>1138</v>
      </c>
      <c r="H548" t="s">
        <v>379</v>
      </c>
      <c r="I548" t="s">
        <v>1135</v>
      </c>
      <c r="J548" t="s">
        <v>1150</v>
      </c>
      <c r="K548" t="s">
        <v>1151</v>
      </c>
      <c r="L548" t="s">
        <v>1152</v>
      </c>
      <c r="M548" t="s">
        <v>380</v>
      </c>
      <c r="N548">
        <v>1659883846.8499999</v>
      </c>
      <c r="O548">
        <f t="shared" si="272"/>
        <v>2.9807285144831468E-3</v>
      </c>
      <c r="P548">
        <f t="shared" si="273"/>
        <v>2.9807285144831468</v>
      </c>
      <c r="Q548">
        <f t="shared" si="274"/>
        <v>11.098354717310455</v>
      </c>
      <c r="R548">
        <f t="shared" si="275"/>
        <v>613.64162499999998</v>
      </c>
      <c r="S548">
        <f t="shared" si="276"/>
        <v>473.93797607535129</v>
      </c>
      <c r="T548">
        <f t="shared" si="277"/>
        <v>47.087700672047589</v>
      </c>
      <c r="U548">
        <f t="shared" si="278"/>
        <v>60.967836756164203</v>
      </c>
      <c r="V548">
        <f t="shared" si="279"/>
        <v>0.14920828962275742</v>
      </c>
      <c r="W548">
        <f t="shared" si="280"/>
        <v>2.9175106559836346</v>
      </c>
      <c r="X548">
        <f t="shared" si="281"/>
        <v>0.14509495514788734</v>
      </c>
      <c r="Y548">
        <f t="shared" si="282"/>
        <v>9.1044468627433803E-2</v>
      </c>
      <c r="Z548">
        <f t="shared" si="283"/>
        <v>321.51043205284014</v>
      </c>
      <c r="AA548">
        <f t="shared" si="284"/>
        <v>32.184518254807863</v>
      </c>
      <c r="AB548">
        <f t="shared" si="285"/>
        <v>31.680206250000001</v>
      </c>
      <c r="AC548">
        <f t="shared" si="286"/>
        <v>4.6893297622802983</v>
      </c>
      <c r="AD548">
        <f t="shared" si="287"/>
        <v>60.174933062337701</v>
      </c>
      <c r="AE548">
        <f t="shared" si="288"/>
        <v>2.7244197165435207</v>
      </c>
      <c r="AF548">
        <f t="shared" si="289"/>
        <v>4.5274993720743844</v>
      </c>
      <c r="AG548">
        <f t="shared" si="290"/>
        <v>1.9649100457367776</v>
      </c>
      <c r="AH548">
        <f t="shared" si="291"/>
        <v>-131.45012748870678</v>
      </c>
      <c r="AI548">
        <f t="shared" si="292"/>
        <v>-97.146499454254723</v>
      </c>
      <c r="AJ548">
        <f t="shared" si="293"/>
        <v>-7.5047779250986242</v>
      </c>
      <c r="AK548">
        <f t="shared" si="294"/>
        <v>85.40902718478003</v>
      </c>
      <c r="AL548">
        <f t="shared" si="295"/>
        <v>41.448596289679521</v>
      </c>
      <c r="AM548">
        <f t="shared" si="296"/>
        <v>2.9733705929700447</v>
      </c>
      <c r="AN548">
        <f t="shared" si="297"/>
        <v>11.098354717310455</v>
      </c>
      <c r="AO548">
        <v>707.63411197277173</v>
      </c>
      <c r="AP548">
        <v>667.77917575757601</v>
      </c>
      <c r="AQ548">
        <v>5.066176222981734</v>
      </c>
      <c r="AR548">
        <v>65.940295061858151</v>
      </c>
      <c r="AS548">
        <f t="shared" si="298"/>
        <v>2.9807285144831468</v>
      </c>
      <c r="AT548">
        <v>23.933750155426448</v>
      </c>
      <c r="AU548">
        <v>27.412090909090889</v>
      </c>
      <c r="AV548">
        <v>-5.1593287469655968E-5</v>
      </c>
      <c r="AW548">
        <v>81.189635881585644</v>
      </c>
      <c r="AX548">
        <v>5</v>
      </c>
      <c r="AY548">
        <v>1</v>
      </c>
      <c r="AZ548">
        <f t="shared" si="299"/>
        <v>1</v>
      </c>
      <c r="BA548">
        <f t="shared" si="300"/>
        <v>0</v>
      </c>
      <c r="BB548">
        <f t="shared" si="301"/>
        <v>51812.166285895823</v>
      </c>
      <c r="BC548">
        <f t="shared" si="302"/>
        <v>1999.96875</v>
      </c>
      <c r="BD548">
        <f t="shared" si="303"/>
        <v>1681.1734492501762</v>
      </c>
      <c r="BE548">
        <f t="shared" si="304"/>
        <v>0.84059985899788492</v>
      </c>
      <c r="BF548">
        <f t="shared" si="305"/>
        <v>0.16075772786591797</v>
      </c>
      <c r="BG548">
        <v>6</v>
      </c>
      <c r="BH548">
        <v>0.5</v>
      </c>
      <c r="BI548" t="s">
        <v>381</v>
      </c>
      <c r="BJ548">
        <v>2</v>
      </c>
      <c r="BK548" t="b">
        <v>1</v>
      </c>
      <c r="BL548">
        <v>1659883846.8499999</v>
      </c>
      <c r="BM548">
        <v>613.64162499999998</v>
      </c>
      <c r="BN548">
        <v>665.55731250000008</v>
      </c>
      <c r="BO548">
        <v>27.421299999999999</v>
      </c>
      <c r="BP548">
        <v>23.95190625</v>
      </c>
      <c r="BQ548">
        <v>611.9140625</v>
      </c>
      <c r="BR548">
        <v>27.41155625</v>
      </c>
      <c r="BS548">
        <v>500.11681249999998</v>
      </c>
      <c r="BT548">
        <v>99.254174999999989</v>
      </c>
      <c r="BU548">
        <v>9.9966362500000003E-2</v>
      </c>
      <c r="BV548">
        <v>31.062574999999999</v>
      </c>
      <c r="BW548">
        <v>31.680206250000001</v>
      </c>
      <c r="BX548">
        <v>999.9</v>
      </c>
      <c r="BY548">
        <v>0</v>
      </c>
      <c r="BZ548">
        <v>0</v>
      </c>
      <c r="CA548">
        <v>10006.159374999999</v>
      </c>
      <c r="CB548">
        <v>0</v>
      </c>
      <c r="CC548">
        <v>162.79693750000001</v>
      </c>
      <c r="CD548">
        <v>-51.915724999999988</v>
      </c>
      <c r="CE548">
        <v>630.94293749999997</v>
      </c>
      <c r="CF548">
        <v>681.88937499999997</v>
      </c>
      <c r="CG548">
        <v>3.4693787500000002</v>
      </c>
      <c r="CH548">
        <v>665.55731250000008</v>
      </c>
      <c r="CI548">
        <v>23.95190625</v>
      </c>
      <c r="CJ548">
        <v>2.7216781249999999</v>
      </c>
      <c r="CK548">
        <v>2.3773274999999998</v>
      </c>
      <c r="CL548">
        <v>22.41658125</v>
      </c>
      <c r="CM548">
        <v>20.21014375</v>
      </c>
      <c r="CN548">
        <v>1999.96875</v>
      </c>
      <c r="CO548">
        <v>0.98000668749999997</v>
      </c>
      <c r="CP548">
        <v>1.9993768750000002E-2</v>
      </c>
      <c r="CQ548">
        <v>0</v>
      </c>
      <c r="CR548">
        <v>2.6419999999999999</v>
      </c>
      <c r="CS548">
        <v>0</v>
      </c>
      <c r="CT548">
        <v>14745.1875</v>
      </c>
      <c r="CU548">
        <v>17412.075000000001</v>
      </c>
      <c r="CV548">
        <v>42.882750000000001</v>
      </c>
      <c r="CW548">
        <v>44.686999999999998</v>
      </c>
      <c r="CX548">
        <v>42.882750000000001</v>
      </c>
      <c r="CY548">
        <v>43.077749999999988</v>
      </c>
      <c r="CZ548">
        <v>43.046499999999988</v>
      </c>
      <c r="DA548">
        <v>1959.98</v>
      </c>
      <c r="DB548">
        <v>39.99</v>
      </c>
      <c r="DC548">
        <v>0</v>
      </c>
      <c r="DD548">
        <v>1659883853.3</v>
      </c>
      <c r="DE548">
        <v>0</v>
      </c>
      <c r="DF548">
        <v>1659883469</v>
      </c>
      <c r="DG548" t="s">
        <v>1153</v>
      </c>
      <c r="DH548">
        <v>1659883467</v>
      </c>
      <c r="DI548">
        <v>1659883469</v>
      </c>
      <c r="DJ548">
        <v>2</v>
      </c>
      <c r="DK548">
        <v>0.127</v>
      </c>
      <c r="DL548">
        <v>-8.9999999999999993E-3</v>
      </c>
      <c r="DM548">
        <v>1.3560000000000001</v>
      </c>
      <c r="DN548">
        <v>1.4999999999999999E-2</v>
      </c>
      <c r="DO548">
        <v>400</v>
      </c>
      <c r="DP548">
        <v>25</v>
      </c>
      <c r="DQ548">
        <v>0.21</v>
      </c>
      <c r="DR548">
        <v>0.05</v>
      </c>
      <c r="DS548">
        <v>10.539641728993489</v>
      </c>
      <c r="DT548">
        <v>2.802833300638842</v>
      </c>
      <c r="DU548">
        <v>0.21095416619260449</v>
      </c>
      <c r="DV548">
        <v>0</v>
      </c>
      <c r="DW548">
        <v>-51.85664666666667</v>
      </c>
      <c r="DX548">
        <v>-2.9217370411568102</v>
      </c>
      <c r="DY548">
        <v>0.23211993844179449</v>
      </c>
      <c r="DZ548">
        <v>0</v>
      </c>
      <c r="EA548">
        <v>470.67302761317347</v>
      </c>
      <c r="EB548">
        <v>276.05258613209668</v>
      </c>
      <c r="EC548">
        <v>20.59868453121133</v>
      </c>
      <c r="ED548">
        <v>0</v>
      </c>
      <c r="EE548">
        <v>3.4543750000000002</v>
      </c>
      <c r="EF548">
        <v>0.30083909943713838</v>
      </c>
      <c r="EG548">
        <v>3.4398675555898928E-2</v>
      </c>
      <c r="EH548">
        <v>0</v>
      </c>
      <c r="EI548">
        <v>1.966143047041282</v>
      </c>
      <c r="EJ548">
        <v>-5.3563907034973143E-2</v>
      </c>
      <c r="EK548">
        <v>4.0860206925630504E-3</v>
      </c>
      <c r="EL548">
        <v>1</v>
      </c>
      <c r="EM548">
        <v>1</v>
      </c>
      <c r="EN548">
        <v>5</v>
      </c>
      <c r="EO548" t="s">
        <v>404</v>
      </c>
      <c r="EP548">
        <v>2.9420000000000002</v>
      </c>
      <c r="EQ548">
        <v>2.8009599999999999</v>
      </c>
      <c r="ER548">
        <v>0.12493</v>
      </c>
      <c r="ES548">
        <v>0.131767</v>
      </c>
      <c r="ET548">
        <v>0.11797199999999999</v>
      </c>
      <c r="EU548">
        <v>0.10731400000000001</v>
      </c>
      <c r="EV548">
        <v>17931.099999999999</v>
      </c>
      <c r="EW548">
        <v>18655.5</v>
      </c>
      <c r="EX548">
        <v>23833.9</v>
      </c>
      <c r="EY548">
        <v>25010.400000000001</v>
      </c>
      <c r="EZ548">
        <v>33650.6</v>
      </c>
      <c r="FA548">
        <v>35652.5</v>
      </c>
      <c r="FB548">
        <v>43458.1</v>
      </c>
      <c r="FC548">
        <v>46233.1</v>
      </c>
      <c r="FD548">
        <v>1.9410000000000001</v>
      </c>
      <c r="FE548">
        <v>1.8377300000000001</v>
      </c>
      <c r="FF548">
        <v>9.0491000000000002E-2</v>
      </c>
      <c r="FG548">
        <v>0</v>
      </c>
      <c r="FH548">
        <v>30.194700000000001</v>
      </c>
      <c r="FI548">
        <v>999.9</v>
      </c>
      <c r="FJ548">
        <v>59.6</v>
      </c>
      <c r="FK548">
        <v>35.6</v>
      </c>
      <c r="FL548">
        <v>35.058799999999998</v>
      </c>
      <c r="FM548">
        <v>64.029799999999994</v>
      </c>
      <c r="FN548">
        <v>25.5809</v>
      </c>
      <c r="FO548">
        <v>1</v>
      </c>
      <c r="FP548">
        <v>0.451268</v>
      </c>
      <c r="FQ548">
        <v>3.6448999999999998</v>
      </c>
      <c r="FR548">
        <v>20.280799999999999</v>
      </c>
      <c r="FS548">
        <v>5.2115999999999998</v>
      </c>
      <c r="FT548">
        <v>11.907999999999999</v>
      </c>
      <c r="FU548">
        <v>5.0029500000000002</v>
      </c>
      <c r="FV548">
        <v>3.2896299999999998</v>
      </c>
      <c r="FW548">
        <v>9999</v>
      </c>
      <c r="FX548">
        <v>9999</v>
      </c>
      <c r="FY548">
        <v>9999</v>
      </c>
      <c r="FZ548">
        <v>999.9</v>
      </c>
      <c r="GA548">
        <v>1.8595900000000001</v>
      </c>
      <c r="GB548">
        <v>1.8545400000000001</v>
      </c>
      <c r="GC548">
        <v>1.8577600000000001</v>
      </c>
      <c r="GD548">
        <v>1.8561099999999999</v>
      </c>
      <c r="GE548">
        <v>1.85494</v>
      </c>
      <c r="GF548">
        <v>1.8545499999999999</v>
      </c>
      <c r="GG548">
        <v>1.8532999999999999</v>
      </c>
      <c r="GH548">
        <v>1.8563799999999999</v>
      </c>
      <c r="GI548">
        <v>0</v>
      </c>
      <c r="GJ548">
        <v>0</v>
      </c>
      <c r="GK548">
        <v>0</v>
      </c>
      <c r="GL548">
        <v>0</v>
      </c>
      <c r="GM548" t="s">
        <v>384</v>
      </c>
      <c r="GN548" t="s">
        <v>385</v>
      </c>
      <c r="GO548" t="s">
        <v>386</v>
      </c>
      <c r="GP548" t="s">
        <v>386</v>
      </c>
      <c r="GQ548" t="s">
        <v>386</v>
      </c>
      <c r="GR548" t="s">
        <v>386</v>
      </c>
      <c r="GS548">
        <v>0</v>
      </c>
      <c r="GT548">
        <v>100</v>
      </c>
      <c r="GU548">
        <v>100</v>
      </c>
      <c r="GV548">
        <v>1.786</v>
      </c>
      <c r="GW548">
        <v>9.7000000000000003E-3</v>
      </c>
      <c r="GX548">
        <v>0.36794396410256031</v>
      </c>
      <c r="GY548">
        <v>3.036990343597491E-3</v>
      </c>
      <c r="GZ548">
        <v>-1.538114387597119E-6</v>
      </c>
      <c r="HA548">
        <v>3.3909691194327332E-10</v>
      </c>
      <c r="HB548">
        <v>-6.1192808482915917E-2</v>
      </c>
      <c r="HC548">
        <v>9.7621983196103414E-3</v>
      </c>
      <c r="HD548">
        <v>-3.3387782167185642E-4</v>
      </c>
      <c r="HE548">
        <v>2.632278881966732E-6</v>
      </c>
      <c r="HF548">
        <v>6</v>
      </c>
      <c r="HG548">
        <v>2134</v>
      </c>
      <c r="HH548">
        <v>2</v>
      </c>
      <c r="HI548">
        <v>31</v>
      </c>
      <c r="HJ548">
        <v>6.5</v>
      </c>
      <c r="HK548">
        <v>6.4</v>
      </c>
      <c r="HL548">
        <v>1.65283</v>
      </c>
      <c r="HM548">
        <v>2.3168899999999999</v>
      </c>
      <c r="HN548">
        <v>1.4978</v>
      </c>
      <c r="HO548">
        <v>2.3083499999999999</v>
      </c>
      <c r="HP548">
        <v>1.5478499999999999</v>
      </c>
      <c r="HQ548">
        <v>2.4328599999999998</v>
      </c>
      <c r="HR548">
        <v>39.566600000000001</v>
      </c>
      <c r="HS548">
        <v>15.068899999999999</v>
      </c>
      <c r="HT548">
        <v>18</v>
      </c>
      <c r="HU548">
        <v>491.83199999999999</v>
      </c>
      <c r="HV548">
        <v>488.6</v>
      </c>
      <c r="HW548">
        <v>25.468399999999999</v>
      </c>
      <c r="HX548">
        <v>32.731900000000003</v>
      </c>
      <c r="HY548">
        <v>30.000900000000001</v>
      </c>
      <c r="HZ548">
        <v>32.411299999999997</v>
      </c>
      <c r="IA548">
        <v>32.505400000000002</v>
      </c>
      <c r="IB548">
        <v>33.151200000000003</v>
      </c>
      <c r="IC548">
        <v>34.230400000000003</v>
      </c>
      <c r="ID548">
        <v>12.2643</v>
      </c>
      <c r="IE548">
        <v>25.425000000000001</v>
      </c>
      <c r="IF548">
        <v>732.97299999999996</v>
      </c>
      <c r="IG548">
        <v>23.894300000000001</v>
      </c>
      <c r="IH548">
        <v>100.491</v>
      </c>
      <c r="II548">
        <v>100.199</v>
      </c>
      <c r="IJ548" t="s">
        <v>3545</v>
      </c>
    </row>
    <row r="549" spans="1:244" x14ac:dyDescent="0.2">
      <c r="A549">
        <v>533</v>
      </c>
      <c r="B549">
        <v>1659883855.0999999</v>
      </c>
      <c r="C549">
        <v>3598</v>
      </c>
      <c r="D549" t="s">
        <v>1428</v>
      </c>
      <c r="E549" t="s">
        <v>1429</v>
      </c>
      <c r="F549">
        <v>1</v>
      </c>
      <c r="G549" t="s">
        <v>1138</v>
      </c>
      <c r="H549" t="s">
        <v>379</v>
      </c>
      <c r="I549" t="s">
        <v>1135</v>
      </c>
      <c r="J549" t="s">
        <v>1150</v>
      </c>
      <c r="K549" t="s">
        <v>1151</v>
      </c>
      <c r="L549" t="s">
        <v>1152</v>
      </c>
      <c r="M549" t="s">
        <v>380</v>
      </c>
      <c r="N549">
        <v>1659883846.8499999</v>
      </c>
      <c r="O549">
        <f t="shared" si="272"/>
        <v>2.9797231361389617E-3</v>
      </c>
      <c r="P549">
        <f t="shared" si="273"/>
        <v>2.9797231361389618</v>
      </c>
      <c r="Q549">
        <f t="shared" si="274"/>
        <v>11.15295950629134</v>
      </c>
      <c r="R549">
        <f t="shared" si="275"/>
        <v>613.64162499999998</v>
      </c>
      <c r="S549">
        <f t="shared" si="276"/>
        <v>473.30702540227952</v>
      </c>
      <c r="T549">
        <f t="shared" si="277"/>
        <v>47.025013109682455</v>
      </c>
      <c r="U549">
        <f t="shared" si="278"/>
        <v>60.967836756164203</v>
      </c>
      <c r="V549">
        <f t="shared" si="279"/>
        <v>0.14915653969500831</v>
      </c>
      <c r="W549">
        <f t="shared" si="280"/>
        <v>2.9175106559836346</v>
      </c>
      <c r="X549">
        <f t="shared" si="281"/>
        <v>0.14504601566042732</v>
      </c>
      <c r="Y549">
        <f t="shared" si="282"/>
        <v>9.1013638572409142E-2</v>
      </c>
      <c r="Z549">
        <f t="shared" si="283"/>
        <v>321.51043205284014</v>
      </c>
      <c r="AA549">
        <f t="shared" si="284"/>
        <v>32.184779981241157</v>
      </c>
      <c r="AB549">
        <f t="shared" si="285"/>
        <v>31.680206250000001</v>
      </c>
      <c r="AC549">
        <f t="shared" si="286"/>
        <v>4.6893297622802983</v>
      </c>
      <c r="AD549">
        <f t="shared" si="287"/>
        <v>60.174933062337701</v>
      </c>
      <c r="AE549">
        <f t="shared" si="288"/>
        <v>2.7244197165435207</v>
      </c>
      <c r="AF549">
        <f t="shared" si="289"/>
        <v>4.5274993720743844</v>
      </c>
      <c r="AG549">
        <f t="shared" si="290"/>
        <v>1.9649100457367776</v>
      </c>
      <c r="AH549">
        <f t="shared" si="291"/>
        <v>-131.40579030372822</v>
      </c>
      <c r="AI549">
        <f t="shared" si="292"/>
        <v>-97.146499454254723</v>
      </c>
      <c r="AJ549">
        <f t="shared" si="293"/>
        <v>-7.5047779250986242</v>
      </c>
      <c r="AK549">
        <f t="shared" si="294"/>
        <v>85.453364369758589</v>
      </c>
      <c r="AL549">
        <f t="shared" si="295"/>
        <v>41.448596289679521</v>
      </c>
      <c r="AM549">
        <f t="shared" si="296"/>
        <v>2.9733705929700447</v>
      </c>
      <c r="AN549">
        <f t="shared" si="297"/>
        <v>11.15295950629134</v>
      </c>
      <c r="AO549">
        <v>710.20872657560176</v>
      </c>
      <c r="AP549">
        <v>670.30581212121206</v>
      </c>
      <c r="AQ549">
        <v>5.0624771189875366</v>
      </c>
      <c r="AR549">
        <v>65.940295061858151</v>
      </c>
      <c r="AS549">
        <f t="shared" si="298"/>
        <v>2.9797231361389618</v>
      </c>
      <c r="AT549">
        <v>23.93520267271769</v>
      </c>
      <c r="AU549">
        <v>27.412195151515139</v>
      </c>
      <c r="AV549">
        <v>-2.4156387926030261E-5</v>
      </c>
      <c r="AW549">
        <v>81.189635881585644</v>
      </c>
      <c r="AX549">
        <v>5</v>
      </c>
      <c r="AY549">
        <v>1</v>
      </c>
      <c r="AZ549">
        <f t="shared" si="299"/>
        <v>1</v>
      </c>
      <c r="BA549">
        <f t="shared" si="300"/>
        <v>0</v>
      </c>
      <c r="BB549">
        <f t="shared" si="301"/>
        <v>51812.166285895823</v>
      </c>
      <c r="BC549">
        <f t="shared" si="302"/>
        <v>1999.96875</v>
      </c>
      <c r="BD549">
        <f t="shared" si="303"/>
        <v>1681.1734492501762</v>
      </c>
      <c r="BE549">
        <f t="shared" si="304"/>
        <v>0.84059985899788492</v>
      </c>
      <c r="BF549">
        <f t="shared" si="305"/>
        <v>0.16075772786591797</v>
      </c>
      <c r="BG549">
        <v>6</v>
      </c>
      <c r="BH549">
        <v>0.5</v>
      </c>
      <c r="BI549" t="s">
        <v>381</v>
      </c>
      <c r="BJ549">
        <v>2</v>
      </c>
      <c r="BK549" t="b">
        <v>1</v>
      </c>
      <c r="BL549">
        <v>1659883846.8499999</v>
      </c>
      <c r="BM549">
        <v>613.64162499999998</v>
      </c>
      <c r="BN549">
        <v>665.55731250000008</v>
      </c>
      <c r="BO549">
        <v>27.421299999999999</v>
      </c>
      <c r="BP549">
        <v>23.95190625</v>
      </c>
      <c r="BQ549">
        <v>611.9140625</v>
      </c>
      <c r="BR549">
        <v>27.41155625</v>
      </c>
      <c r="BS549">
        <v>500.11681249999998</v>
      </c>
      <c r="BT549">
        <v>99.254174999999989</v>
      </c>
      <c r="BU549">
        <v>9.9966362500000003E-2</v>
      </c>
      <c r="BV549">
        <v>31.062574999999999</v>
      </c>
      <c r="BW549">
        <v>31.680206250000001</v>
      </c>
      <c r="BX549">
        <v>999.9</v>
      </c>
      <c r="BY549">
        <v>0</v>
      </c>
      <c r="BZ549">
        <v>0</v>
      </c>
      <c r="CA549">
        <v>10006.159374999999</v>
      </c>
      <c r="CB549">
        <v>0</v>
      </c>
      <c r="CC549">
        <v>162.79693750000001</v>
      </c>
      <c r="CD549">
        <v>-51.915724999999988</v>
      </c>
      <c r="CE549">
        <v>630.94293749999997</v>
      </c>
      <c r="CF549">
        <v>681.88937499999997</v>
      </c>
      <c r="CG549">
        <v>3.4693787500000002</v>
      </c>
      <c r="CH549">
        <v>665.55731250000008</v>
      </c>
      <c r="CI549">
        <v>23.95190625</v>
      </c>
      <c r="CJ549">
        <v>2.7216781249999999</v>
      </c>
      <c r="CK549">
        <v>2.3773274999999998</v>
      </c>
      <c r="CL549">
        <v>22.41658125</v>
      </c>
      <c r="CM549">
        <v>20.21014375</v>
      </c>
      <c r="CN549">
        <v>1999.96875</v>
      </c>
      <c r="CO549">
        <v>0.98000668749999997</v>
      </c>
      <c r="CP549">
        <v>1.9993768750000002E-2</v>
      </c>
      <c r="CQ549">
        <v>0</v>
      </c>
      <c r="CR549">
        <v>2.6419999999999999</v>
      </c>
      <c r="CS549">
        <v>0</v>
      </c>
      <c r="CT549">
        <v>14745.1875</v>
      </c>
      <c r="CU549">
        <v>17412.075000000001</v>
      </c>
      <c r="CV549">
        <v>42.882750000000001</v>
      </c>
      <c r="CW549">
        <v>44.686999999999998</v>
      </c>
      <c r="CX549">
        <v>42.882750000000001</v>
      </c>
      <c r="CY549">
        <v>43.077749999999988</v>
      </c>
      <c r="CZ549">
        <v>43.046499999999988</v>
      </c>
      <c r="DA549">
        <v>1959.98</v>
      </c>
      <c r="DB549">
        <v>39.99</v>
      </c>
      <c r="DC549">
        <v>0</v>
      </c>
      <c r="DD549">
        <v>1659883853.9000001</v>
      </c>
      <c r="DE549">
        <v>0</v>
      </c>
      <c r="DF549">
        <v>1659883469</v>
      </c>
      <c r="DG549" t="s">
        <v>1153</v>
      </c>
      <c r="DH549">
        <v>1659883467</v>
      </c>
      <c r="DI549">
        <v>1659883469</v>
      </c>
      <c r="DJ549">
        <v>2</v>
      </c>
      <c r="DK549">
        <v>0.127</v>
      </c>
      <c r="DL549">
        <v>-8.9999999999999993E-3</v>
      </c>
      <c r="DM549">
        <v>1.3560000000000001</v>
      </c>
      <c r="DN549">
        <v>1.4999999999999999E-2</v>
      </c>
      <c r="DO549">
        <v>400</v>
      </c>
      <c r="DP549">
        <v>25</v>
      </c>
      <c r="DQ549">
        <v>0.21</v>
      </c>
      <c r="DR549">
        <v>0.05</v>
      </c>
      <c r="DS549">
        <v>10.606922083816331</v>
      </c>
      <c r="DT549">
        <v>3.2618268284617402</v>
      </c>
      <c r="DU549">
        <v>0.25086171012995567</v>
      </c>
      <c r="DV549">
        <v>0</v>
      </c>
      <c r="DW549">
        <v>-51.926338709677417</v>
      </c>
      <c r="DX549">
        <v>-3.562819354838576</v>
      </c>
      <c r="DY549">
        <v>0.28151134243741521</v>
      </c>
      <c r="DZ549">
        <v>0</v>
      </c>
      <c r="EA549">
        <v>478.53018769448698</v>
      </c>
      <c r="EB549">
        <v>266.16899649207488</v>
      </c>
      <c r="EC549">
        <v>19.22768045572132</v>
      </c>
      <c r="ED549">
        <v>0</v>
      </c>
      <c r="EE549">
        <v>3.457379756097561</v>
      </c>
      <c r="EF549">
        <v>0.26943554006968512</v>
      </c>
      <c r="EG549">
        <v>3.3316446571260157E-2</v>
      </c>
      <c r="EH549">
        <v>0</v>
      </c>
      <c r="EI549">
        <v>1.96474425844348</v>
      </c>
      <c r="EJ549">
        <v>-4.3724969942359457E-2</v>
      </c>
      <c r="EK549">
        <v>3.3066403701284709E-3</v>
      </c>
      <c r="EL549">
        <v>1</v>
      </c>
      <c r="EM549">
        <v>1</v>
      </c>
      <c r="EN549">
        <v>5</v>
      </c>
      <c r="EO549" t="s">
        <v>404</v>
      </c>
      <c r="EP549">
        <v>2.94171</v>
      </c>
      <c r="EQ549">
        <v>2.80104</v>
      </c>
      <c r="ER549">
        <v>0.125254</v>
      </c>
      <c r="ES549">
        <v>0.13208600000000001</v>
      </c>
      <c r="ET549">
        <v>0.11797299999999999</v>
      </c>
      <c r="EU549">
        <v>0.10731499999999999</v>
      </c>
      <c r="EV549">
        <v>17924.5</v>
      </c>
      <c r="EW549">
        <v>18648.599999999999</v>
      </c>
      <c r="EX549">
        <v>23834</v>
      </c>
      <c r="EY549">
        <v>25010.400000000001</v>
      </c>
      <c r="EZ549">
        <v>33650.800000000003</v>
      </c>
      <c r="FA549">
        <v>35652.400000000001</v>
      </c>
      <c r="FB549">
        <v>43458.3</v>
      </c>
      <c r="FC549">
        <v>46232.9</v>
      </c>
      <c r="FD549">
        <v>1.9410000000000001</v>
      </c>
      <c r="FE549">
        <v>1.8376999999999999</v>
      </c>
      <c r="FF549">
        <v>9.0368100000000007E-2</v>
      </c>
      <c r="FG549">
        <v>0</v>
      </c>
      <c r="FH549">
        <v>30.195399999999999</v>
      </c>
      <c r="FI549">
        <v>999.9</v>
      </c>
      <c r="FJ549">
        <v>59.6</v>
      </c>
      <c r="FK549">
        <v>35.6</v>
      </c>
      <c r="FL549">
        <v>35.059199999999997</v>
      </c>
      <c r="FM549">
        <v>63.989800000000002</v>
      </c>
      <c r="FN549">
        <v>26.262</v>
      </c>
      <c r="FO549">
        <v>1</v>
      </c>
      <c r="FP549">
        <v>0.45128800000000002</v>
      </c>
      <c r="FQ549">
        <v>3.64933</v>
      </c>
      <c r="FR549">
        <v>20.2807</v>
      </c>
      <c r="FS549">
        <v>5.2120499999999996</v>
      </c>
      <c r="FT549">
        <v>11.907999999999999</v>
      </c>
      <c r="FU549">
        <v>5.0030000000000001</v>
      </c>
      <c r="FV549">
        <v>3.2896299999999998</v>
      </c>
      <c r="FW549">
        <v>9999</v>
      </c>
      <c r="FX549">
        <v>9999</v>
      </c>
      <c r="FY549">
        <v>9999</v>
      </c>
      <c r="FZ549">
        <v>999.9</v>
      </c>
      <c r="GA549">
        <v>1.8595900000000001</v>
      </c>
      <c r="GB549">
        <v>1.8545400000000001</v>
      </c>
      <c r="GC549">
        <v>1.8577600000000001</v>
      </c>
      <c r="GD549">
        <v>1.8561099999999999</v>
      </c>
      <c r="GE549">
        <v>1.8549500000000001</v>
      </c>
      <c r="GF549">
        <v>1.8545499999999999</v>
      </c>
      <c r="GG549">
        <v>1.85331</v>
      </c>
      <c r="GH549">
        <v>1.8563799999999999</v>
      </c>
      <c r="GI549">
        <v>0</v>
      </c>
      <c r="GJ549">
        <v>0</v>
      </c>
      <c r="GK549">
        <v>0</v>
      </c>
      <c r="GL549">
        <v>0</v>
      </c>
      <c r="GM549" t="s">
        <v>384</v>
      </c>
      <c r="GN549" t="s">
        <v>385</v>
      </c>
      <c r="GO549" t="s">
        <v>386</v>
      </c>
      <c r="GP549" t="s">
        <v>386</v>
      </c>
      <c r="GQ549" t="s">
        <v>386</v>
      </c>
      <c r="GR549" t="s">
        <v>386</v>
      </c>
      <c r="GS549">
        <v>0</v>
      </c>
      <c r="GT549">
        <v>100</v>
      </c>
      <c r="GU549">
        <v>100</v>
      </c>
      <c r="GV549">
        <v>1.7889999999999999</v>
      </c>
      <c r="GW549">
        <v>9.7000000000000003E-3</v>
      </c>
      <c r="GX549">
        <v>0.36794396410256031</v>
      </c>
      <c r="GY549">
        <v>3.036990343597491E-3</v>
      </c>
      <c r="GZ549">
        <v>-1.538114387597119E-6</v>
      </c>
      <c r="HA549">
        <v>3.3909691194327332E-10</v>
      </c>
      <c r="HB549">
        <v>-6.1192808482915917E-2</v>
      </c>
      <c r="HC549">
        <v>9.7621983196103414E-3</v>
      </c>
      <c r="HD549">
        <v>-3.3387782167185642E-4</v>
      </c>
      <c r="HE549">
        <v>2.632278881966732E-6</v>
      </c>
      <c r="HF549">
        <v>6</v>
      </c>
      <c r="HG549">
        <v>2134</v>
      </c>
      <c r="HH549">
        <v>2</v>
      </c>
      <c r="HI549">
        <v>31</v>
      </c>
      <c r="HJ549">
        <v>6.5</v>
      </c>
      <c r="HK549">
        <v>6.4</v>
      </c>
      <c r="HL549">
        <v>1.65527</v>
      </c>
      <c r="HM549">
        <v>2.3290999999999999</v>
      </c>
      <c r="HN549">
        <v>1.4978</v>
      </c>
      <c r="HO549">
        <v>2.3083499999999999</v>
      </c>
      <c r="HP549">
        <v>1.5478499999999999</v>
      </c>
      <c r="HQ549">
        <v>2.2644000000000002</v>
      </c>
      <c r="HR549">
        <v>39.566600000000001</v>
      </c>
      <c r="HS549">
        <v>15.051399999999999</v>
      </c>
      <c r="HT549">
        <v>18</v>
      </c>
      <c r="HU549">
        <v>491.84</v>
      </c>
      <c r="HV549">
        <v>488.589</v>
      </c>
      <c r="HW549">
        <v>25.4634</v>
      </c>
      <c r="HX549">
        <v>32.732799999999997</v>
      </c>
      <c r="HY549">
        <v>30.000900000000001</v>
      </c>
      <c r="HZ549">
        <v>32.412300000000002</v>
      </c>
      <c r="IA549">
        <v>32.506100000000004</v>
      </c>
      <c r="IB549">
        <v>33.323099999999997</v>
      </c>
      <c r="IC549">
        <v>34.230400000000003</v>
      </c>
      <c r="ID549">
        <v>12.2643</v>
      </c>
      <c r="IE549">
        <v>25.425000000000001</v>
      </c>
      <c r="IF549">
        <v>743.01800000000003</v>
      </c>
      <c r="IG549">
        <v>23.895</v>
      </c>
      <c r="IH549">
        <v>100.491</v>
      </c>
      <c r="II549">
        <v>100.199</v>
      </c>
      <c r="IJ549" t="s">
        <v>3545</v>
      </c>
    </row>
    <row r="550" spans="1:244" x14ac:dyDescent="0.2">
      <c r="A550">
        <v>534</v>
      </c>
      <c r="B550">
        <v>1659883856.0999999</v>
      </c>
      <c r="C550">
        <v>3599</v>
      </c>
      <c r="D550" t="s">
        <v>1430</v>
      </c>
      <c r="E550" t="s">
        <v>1431</v>
      </c>
      <c r="F550">
        <v>1</v>
      </c>
      <c r="G550" t="s">
        <v>1138</v>
      </c>
      <c r="H550" t="s">
        <v>379</v>
      </c>
      <c r="I550" t="s">
        <v>1135</v>
      </c>
      <c r="J550" t="s">
        <v>1150</v>
      </c>
      <c r="K550" t="s">
        <v>1151</v>
      </c>
      <c r="L550" t="s">
        <v>1152</v>
      </c>
      <c r="M550" t="s">
        <v>380</v>
      </c>
      <c r="N550">
        <v>1659883848.3666661</v>
      </c>
      <c r="O550">
        <f t="shared" si="272"/>
        <v>2.9783016791301601E-3</v>
      </c>
      <c r="P550">
        <f t="shared" si="273"/>
        <v>2.9783016791301602</v>
      </c>
      <c r="Q550">
        <f t="shared" si="274"/>
        <v>11.22305084064363</v>
      </c>
      <c r="R550">
        <f t="shared" si="275"/>
        <v>621.15953333333323</v>
      </c>
      <c r="S550">
        <f t="shared" si="276"/>
        <v>479.85336808713458</v>
      </c>
      <c r="T550">
        <f t="shared" si="277"/>
        <v>47.675299264101298</v>
      </c>
      <c r="U550">
        <f t="shared" si="278"/>
        <v>61.714616613962562</v>
      </c>
      <c r="V550">
        <f t="shared" si="279"/>
        <v>0.14917786879593678</v>
      </c>
      <c r="W550">
        <f t="shared" si="280"/>
        <v>2.9179068240807418</v>
      </c>
      <c r="X550">
        <f t="shared" si="281"/>
        <v>0.14506672821334507</v>
      </c>
      <c r="Y550">
        <f t="shared" si="282"/>
        <v>9.1026637831090135E-2</v>
      </c>
      <c r="Z550">
        <f t="shared" si="283"/>
        <v>321.50988665636027</v>
      </c>
      <c r="AA550">
        <f t="shared" si="284"/>
        <v>32.181606315770118</v>
      </c>
      <c r="AB550">
        <f t="shared" si="285"/>
        <v>31.675213333333328</v>
      </c>
      <c r="AC550">
        <f t="shared" si="286"/>
        <v>4.6880016018689394</v>
      </c>
      <c r="AD550">
        <f t="shared" si="287"/>
        <v>60.183946401744329</v>
      </c>
      <c r="AE550">
        <f t="shared" si="288"/>
        <v>2.7242995898533717</v>
      </c>
      <c r="AF550">
        <f t="shared" si="289"/>
        <v>4.5266217201310228</v>
      </c>
      <c r="AG550">
        <f t="shared" si="290"/>
        <v>1.9637020120155677</v>
      </c>
      <c r="AH550">
        <f t="shared" si="291"/>
        <v>-131.34310404964006</v>
      </c>
      <c r="AI550">
        <f t="shared" si="292"/>
        <v>-96.909371110809744</v>
      </c>
      <c r="AJ550">
        <f t="shared" si="293"/>
        <v>-7.4851330906773894</v>
      </c>
      <c r="AK550">
        <f t="shared" si="294"/>
        <v>85.772278405233081</v>
      </c>
      <c r="AL550">
        <f t="shared" si="295"/>
        <v>41.49527788589932</v>
      </c>
      <c r="AM550">
        <f t="shared" si="296"/>
        <v>2.9801622466665969</v>
      </c>
      <c r="AN550">
        <f t="shared" si="297"/>
        <v>11.22305084064363</v>
      </c>
      <c r="AO550">
        <v>715.34502182798178</v>
      </c>
      <c r="AP550">
        <v>675.35872121212105</v>
      </c>
      <c r="AQ550">
        <v>5.0618680616650478</v>
      </c>
      <c r="AR550">
        <v>65.940295061858151</v>
      </c>
      <c r="AS550">
        <f t="shared" si="298"/>
        <v>2.9783016791301602</v>
      </c>
      <c r="AT550">
        <v>23.937692779382509</v>
      </c>
      <c r="AU550">
        <v>27.412770303030289</v>
      </c>
      <c r="AV550">
        <v>1.9554528368504469E-5</v>
      </c>
      <c r="AW550">
        <v>81.189635881585644</v>
      </c>
      <c r="AX550">
        <v>5</v>
      </c>
      <c r="AY550">
        <v>1</v>
      </c>
      <c r="AZ550">
        <f t="shared" si="299"/>
        <v>1</v>
      </c>
      <c r="BA550">
        <f t="shared" si="300"/>
        <v>0</v>
      </c>
      <c r="BB550">
        <f t="shared" si="301"/>
        <v>51823.987763579084</v>
      </c>
      <c r="BC550">
        <f t="shared" si="302"/>
        <v>1999.9653333333331</v>
      </c>
      <c r="BD550">
        <f t="shared" si="303"/>
        <v>1681.1705792001865</v>
      </c>
      <c r="BE550">
        <f t="shared" si="304"/>
        <v>0.84059985999766662</v>
      </c>
      <c r="BF550">
        <f t="shared" si="305"/>
        <v>0.1607577297954966</v>
      </c>
      <c r="BG550">
        <v>6</v>
      </c>
      <c r="BH550">
        <v>0.5</v>
      </c>
      <c r="BI550" t="s">
        <v>381</v>
      </c>
      <c r="BJ550">
        <v>2</v>
      </c>
      <c r="BK550" t="b">
        <v>1</v>
      </c>
      <c r="BL550">
        <v>1659883848.3666661</v>
      </c>
      <c r="BM550">
        <v>621.15953333333323</v>
      </c>
      <c r="BN550">
        <v>673.16346666666664</v>
      </c>
      <c r="BO550">
        <v>27.420159999999999</v>
      </c>
      <c r="BP550">
        <v>23.94281333333333</v>
      </c>
      <c r="BQ550">
        <v>619.42040000000009</v>
      </c>
      <c r="BR550">
        <v>27.410413333333331</v>
      </c>
      <c r="BS550">
        <v>500.1133333333334</v>
      </c>
      <c r="BT550">
        <v>99.253953333333342</v>
      </c>
      <c r="BU550">
        <v>9.9937740000000011E-2</v>
      </c>
      <c r="BV550">
        <v>31.05917333333333</v>
      </c>
      <c r="BW550">
        <v>31.675213333333328</v>
      </c>
      <c r="BX550">
        <v>999.89999999999986</v>
      </c>
      <c r="BY550">
        <v>0</v>
      </c>
      <c r="BZ550">
        <v>0</v>
      </c>
      <c r="CA550">
        <v>10008.44666666667</v>
      </c>
      <c r="CB550">
        <v>0</v>
      </c>
      <c r="CC550">
        <v>163.06786666666659</v>
      </c>
      <c r="CD550">
        <v>-52.00398666666667</v>
      </c>
      <c r="CE550">
        <v>638.67206666666652</v>
      </c>
      <c r="CF550">
        <v>689.67606666666677</v>
      </c>
      <c r="CG550">
        <v>3.477332666666666</v>
      </c>
      <c r="CH550">
        <v>673.16346666666664</v>
      </c>
      <c r="CI550">
        <v>23.94281333333333</v>
      </c>
      <c r="CJ550">
        <v>2.7215586666666671</v>
      </c>
      <c r="CK550">
        <v>2.37642</v>
      </c>
      <c r="CL550">
        <v>22.415859999999999</v>
      </c>
      <c r="CM550">
        <v>20.20397333333333</v>
      </c>
      <c r="CN550">
        <v>1999.9653333333331</v>
      </c>
      <c r="CO550">
        <v>0.98000679999999996</v>
      </c>
      <c r="CP550">
        <v>1.999366E-2</v>
      </c>
      <c r="CQ550">
        <v>0</v>
      </c>
      <c r="CR550">
        <v>2.6204000000000001</v>
      </c>
      <c r="CS550">
        <v>0</v>
      </c>
      <c r="CT550">
        <v>14758.07333333333</v>
      </c>
      <c r="CU550">
        <v>17412.05333333333</v>
      </c>
      <c r="CV550">
        <v>42.8874</v>
      </c>
      <c r="CW550">
        <v>44.691200000000002</v>
      </c>
      <c r="CX550">
        <v>42.8874</v>
      </c>
      <c r="CY550">
        <v>43.082999999999998</v>
      </c>
      <c r="CZ550">
        <v>43.053733333333327</v>
      </c>
      <c r="DA550">
        <v>1959.976666666666</v>
      </c>
      <c r="DB550">
        <v>39.99</v>
      </c>
      <c r="DC550">
        <v>0</v>
      </c>
      <c r="DD550">
        <v>1659883855.0999999</v>
      </c>
      <c r="DE550">
        <v>0</v>
      </c>
      <c r="DF550">
        <v>1659883469</v>
      </c>
      <c r="DG550" t="s">
        <v>1153</v>
      </c>
      <c r="DH550">
        <v>1659883467</v>
      </c>
      <c r="DI550">
        <v>1659883469</v>
      </c>
      <c r="DJ550">
        <v>2</v>
      </c>
      <c r="DK550">
        <v>0.127</v>
      </c>
      <c r="DL550">
        <v>-8.9999999999999993E-3</v>
      </c>
      <c r="DM550">
        <v>1.3560000000000001</v>
      </c>
      <c r="DN550">
        <v>1.4999999999999999E-2</v>
      </c>
      <c r="DO550">
        <v>400</v>
      </c>
      <c r="DP550">
        <v>25</v>
      </c>
      <c r="DQ550">
        <v>0.21</v>
      </c>
      <c r="DR550">
        <v>0.05</v>
      </c>
      <c r="DS550">
        <v>10.606922083816331</v>
      </c>
      <c r="DT550">
        <v>3.2618268284617402</v>
      </c>
      <c r="DU550">
        <v>0.25086171012995567</v>
      </c>
      <c r="DV550">
        <v>0</v>
      </c>
      <c r="DW550">
        <v>-51.926338709677417</v>
      </c>
      <c r="DX550">
        <v>-3.562819354838576</v>
      </c>
      <c r="DY550">
        <v>0.28151134243741521</v>
      </c>
      <c r="DZ550">
        <v>0</v>
      </c>
      <c r="EA550">
        <v>478.53018769448698</v>
      </c>
      <c r="EB550">
        <v>266.16899649207488</v>
      </c>
      <c r="EC550">
        <v>19.22768045572132</v>
      </c>
      <c r="ED550">
        <v>0</v>
      </c>
      <c r="EE550">
        <v>3.457379756097561</v>
      </c>
      <c r="EF550">
        <v>0.26943554006968512</v>
      </c>
      <c r="EG550">
        <v>3.3316446571260157E-2</v>
      </c>
      <c r="EH550">
        <v>0</v>
      </c>
      <c r="EI550">
        <v>1.96474425844348</v>
      </c>
      <c r="EJ550">
        <v>-4.3724969942359457E-2</v>
      </c>
      <c r="EK550">
        <v>3.3066403701284709E-3</v>
      </c>
      <c r="EL550">
        <v>1</v>
      </c>
      <c r="EM550">
        <v>1</v>
      </c>
      <c r="EN550">
        <v>5</v>
      </c>
      <c r="EO550" t="s">
        <v>404</v>
      </c>
      <c r="EP550">
        <v>2.9420600000000001</v>
      </c>
      <c r="EQ550">
        <v>2.80111</v>
      </c>
      <c r="ER550">
        <v>0.12590999999999999</v>
      </c>
      <c r="ES550">
        <v>0.13272</v>
      </c>
      <c r="ET550">
        <v>0.117976</v>
      </c>
      <c r="EU550">
        <v>0.107317</v>
      </c>
      <c r="EV550">
        <v>17911.2</v>
      </c>
      <c r="EW550">
        <v>18635.099999999999</v>
      </c>
      <c r="EX550">
        <v>23834.1</v>
      </c>
      <c r="EY550">
        <v>25010.5</v>
      </c>
      <c r="EZ550">
        <v>33650.9</v>
      </c>
      <c r="FA550">
        <v>35652.400000000001</v>
      </c>
      <c r="FB550">
        <v>43458.5</v>
      </c>
      <c r="FC550">
        <v>46233</v>
      </c>
      <c r="FD550">
        <v>1.9411499999999999</v>
      </c>
      <c r="FE550">
        <v>1.8374999999999999</v>
      </c>
      <c r="FF550">
        <v>8.9660299999999998E-2</v>
      </c>
      <c r="FG550">
        <v>0</v>
      </c>
      <c r="FH550">
        <v>30.1967</v>
      </c>
      <c r="FI550">
        <v>999.9</v>
      </c>
      <c r="FJ550">
        <v>59.6</v>
      </c>
      <c r="FK550">
        <v>35.6</v>
      </c>
      <c r="FL550">
        <v>35.06</v>
      </c>
      <c r="FM550">
        <v>64.069800000000001</v>
      </c>
      <c r="FN550">
        <v>26.069700000000001</v>
      </c>
      <c r="FO550">
        <v>1</v>
      </c>
      <c r="FP550">
        <v>0.45145099999999999</v>
      </c>
      <c r="FQ550">
        <v>3.6634099999999998</v>
      </c>
      <c r="FR550">
        <v>20.2804</v>
      </c>
      <c r="FS550">
        <v>5.21265</v>
      </c>
      <c r="FT550">
        <v>11.907999999999999</v>
      </c>
      <c r="FU550">
        <v>5.0031999999999996</v>
      </c>
      <c r="FV550">
        <v>3.28973</v>
      </c>
      <c r="FW550">
        <v>9999</v>
      </c>
      <c r="FX550">
        <v>9999</v>
      </c>
      <c r="FY550">
        <v>9999</v>
      </c>
      <c r="FZ550">
        <v>999.9</v>
      </c>
      <c r="GA550">
        <v>1.8595900000000001</v>
      </c>
      <c r="GB550">
        <v>1.8545400000000001</v>
      </c>
      <c r="GC550">
        <v>1.8577600000000001</v>
      </c>
      <c r="GD550">
        <v>1.8561099999999999</v>
      </c>
      <c r="GE550">
        <v>1.85494</v>
      </c>
      <c r="GF550">
        <v>1.8545499999999999</v>
      </c>
      <c r="GG550">
        <v>1.8532999999999999</v>
      </c>
      <c r="GH550">
        <v>1.8563799999999999</v>
      </c>
      <c r="GI550">
        <v>0</v>
      </c>
      <c r="GJ550">
        <v>0</v>
      </c>
      <c r="GK550">
        <v>0</v>
      </c>
      <c r="GL550">
        <v>0</v>
      </c>
      <c r="GM550" t="s">
        <v>384</v>
      </c>
      <c r="GN550" t="s">
        <v>385</v>
      </c>
      <c r="GO550" t="s">
        <v>386</v>
      </c>
      <c r="GP550" t="s">
        <v>386</v>
      </c>
      <c r="GQ550" t="s">
        <v>386</v>
      </c>
      <c r="GR550" t="s">
        <v>386</v>
      </c>
      <c r="GS550">
        <v>0</v>
      </c>
      <c r="GT550">
        <v>100</v>
      </c>
      <c r="GU550">
        <v>100</v>
      </c>
      <c r="GV550">
        <v>1.796</v>
      </c>
      <c r="GW550">
        <v>9.7000000000000003E-3</v>
      </c>
      <c r="GX550">
        <v>0.36794396410256031</v>
      </c>
      <c r="GY550">
        <v>3.036990343597491E-3</v>
      </c>
      <c r="GZ550">
        <v>-1.538114387597119E-6</v>
      </c>
      <c r="HA550">
        <v>3.3909691194327332E-10</v>
      </c>
      <c r="HB550">
        <v>-6.1192808482915917E-2</v>
      </c>
      <c r="HC550">
        <v>9.7621983196103414E-3</v>
      </c>
      <c r="HD550">
        <v>-3.3387782167185642E-4</v>
      </c>
      <c r="HE550">
        <v>2.632278881966732E-6</v>
      </c>
      <c r="HF550">
        <v>6</v>
      </c>
      <c r="HG550">
        <v>2134</v>
      </c>
      <c r="HH550">
        <v>2</v>
      </c>
      <c r="HI550">
        <v>31</v>
      </c>
      <c r="HJ550">
        <v>6.5</v>
      </c>
      <c r="HK550">
        <v>6.5</v>
      </c>
      <c r="HL550">
        <v>1.6674800000000001</v>
      </c>
      <c r="HM550">
        <v>2.3059099999999999</v>
      </c>
      <c r="HN550">
        <v>1.4978</v>
      </c>
      <c r="HO550">
        <v>2.3083499999999999</v>
      </c>
      <c r="HP550">
        <v>1.5478499999999999</v>
      </c>
      <c r="HQ550">
        <v>2.4133300000000002</v>
      </c>
      <c r="HR550">
        <v>39.566600000000001</v>
      </c>
      <c r="HS550">
        <v>15.051399999999999</v>
      </c>
      <c r="HT550">
        <v>18</v>
      </c>
      <c r="HU550">
        <v>491.94</v>
      </c>
      <c r="HV550">
        <v>488.47199999999998</v>
      </c>
      <c r="HW550">
        <v>25.4528</v>
      </c>
      <c r="HX550">
        <v>32.734999999999999</v>
      </c>
      <c r="HY550">
        <v>30.000800000000002</v>
      </c>
      <c r="HZ550">
        <v>32.413800000000002</v>
      </c>
      <c r="IA550">
        <v>32.508200000000002</v>
      </c>
      <c r="IB550">
        <v>33.465299999999999</v>
      </c>
      <c r="IC550">
        <v>34.230400000000003</v>
      </c>
      <c r="ID550">
        <v>12.2643</v>
      </c>
      <c r="IE550">
        <v>25.425000000000001</v>
      </c>
      <c r="IF550">
        <v>743.01800000000003</v>
      </c>
      <c r="IG550">
        <v>23.891300000000001</v>
      </c>
      <c r="IH550">
        <v>100.492</v>
      </c>
      <c r="II550">
        <v>100.199</v>
      </c>
      <c r="IJ550" t="s">
        <v>3545</v>
      </c>
    </row>
    <row r="551" spans="1:244" x14ac:dyDescent="0.2">
      <c r="A551">
        <v>535</v>
      </c>
      <c r="B551">
        <v>1659883857.0999999</v>
      </c>
      <c r="C551">
        <v>3600</v>
      </c>
      <c r="D551" t="s">
        <v>1432</v>
      </c>
      <c r="E551" t="s">
        <v>1433</v>
      </c>
      <c r="F551">
        <v>1</v>
      </c>
      <c r="G551" t="s">
        <v>1138</v>
      </c>
      <c r="H551" t="s">
        <v>379</v>
      </c>
      <c r="I551" t="s">
        <v>1135</v>
      </c>
      <c r="J551" t="s">
        <v>1150</v>
      </c>
      <c r="K551" t="s">
        <v>1151</v>
      </c>
      <c r="L551" t="s">
        <v>1152</v>
      </c>
      <c r="M551" t="s">
        <v>380</v>
      </c>
      <c r="N551">
        <v>1659883848.8812499</v>
      </c>
      <c r="O551">
        <f t="shared" si="272"/>
        <v>2.9775850805411615E-3</v>
      </c>
      <c r="P551">
        <f t="shared" si="273"/>
        <v>2.9775850805411617</v>
      </c>
      <c r="Q551">
        <f t="shared" si="274"/>
        <v>11.20239954047088</v>
      </c>
      <c r="R551">
        <f t="shared" si="275"/>
        <v>623.69974999999999</v>
      </c>
      <c r="S551">
        <f t="shared" si="276"/>
        <v>482.53133043991346</v>
      </c>
      <c r="T551">
        <f t="shared" si="277"/>
        <v>47.941320885093617</v>
      </c>
      <c r="U551">
        <f t="shared" si="278"/>
        <v>61.966939687507086</v>
      </c>
      <c r="V551">
        <f t="shared" si="279"/>
        <v>0.14916888177319465</v>
      </c>
      <c r="W551">
        <f t="shared" si="280"/>
        <v>2.9180733780799817</v>
      </c>
      <c r="X551">
        <f t="shared" si="281"/>
        <v>0.14505845682779736</v>
      </c>
      <c r="Y551">
        <f t="shared" si="282"/>
        <v>9.1021406635328428E-2</v>
      </c>
      <c r="Z551">
        <f t="shared" si="283"/>
        <v>321.5111303028433</v>
      </c>
      <c r="AA551">
        <f t="shared" si="284"/>
        <v>32.180480852930813</v>
      </c>
      <c r="AB551">
        <f t="shared" si="285"/>
        <v>31.673693750000002</v>
      </c>
      <c r="AC551">
        <f t="shared" si="286"/>
        <v>4.6875974441528694</v>
      </c>
      <c r="AD551">
        <f t="shared" si="287"/>
        <v>60.18724704768713</v>
      </c>
      <c r="AE551">
        <f t="shared" si="288"/>
        <v>2.7242532292656159</v>
      </c>
      <c r="AF551">
        <f t="shared" si="289"/>
        <v>4.5262964546412219</v>
      </c>
      <c r="AG551">
        <f t="shared" si="290"/>
        <v>1.9633442148872535</v>
      </c>
      <c r="AH551">
        <f t="shared" si="291"/>
        <v>-131.31150205186523</v>
      </c>
      <c r="AI551">
        <f t="shared" si="292"/>
        <v>-96.874196357907721</v>
      </c>
      <c r="AJ551">
        <f t="shared" si="293"/>
        <v>-7.4818866457156483</v>
      </c>
      <c r="AK551">
        <f t="shared" si="294"/>
        <v>85.843545247354712</v>
      </c>
      <c r="AL551">
        <f t="shared" si="295"/>
        <v>41.521058304290676</v>
      </c>
      <c r="AM551">
        <f t="shared" si="296"/>
        <v>2.9797969026425557</v>
      </c>
      <c r="AN551">
        <f t="shared" si="297"/>
        <v>11.20239954047088</v>
      </c>
      <c r="AO551">
        <v>720.46842521288636</v>
      </c>
      <c r="AP551">
        <v>680.4535212121209</v>
      </c>
      <c r="AQ551">
        <v>5.0723749684261641</v>
      </c>
      <c r="AR551">
        <v>65.940295061858151</v>
      </c>
      <c r="AS551">
        <f t="shared" si="298"/>
        <v>2.9775850805411617</v>
      </c>
      <c r="AT551">
        <v>23.93929781956599</v>
      </c>
      <c r="AU551">
        <v>27.413424848484851</v>
      </c>
      <c r="AV551">
        <v>3.0751265519529592E-5</v>
      </c>
      <c r="AW551">
        <v>81.189635881585644</v>
      </c>
      <c r="AX551">
        <v>5</v>
      </c>
      <c r="AY551">
        <v>1</v>
      </c>
      <c r="AZ551">
        <f t="shared" si="299"/>
        <v>1</v>
      </c>
      <c r="BA551">
        <f t="shared" si="300"/>
        <v>0</v>
      </c>
      <c r="BB551">
        <f t="shared" si="301"/>
        <v>51828.929624026037</v>
      </c>
      <c r="BC551">
        <f t="shared" si="302"/>
        <v>1999.973125</v>
      </c>
      <c r="BD551">
        <f t="shared" si="303"/>
        <v>1681.1771242501779</v>
      </c>
      <c r="BE551">
        <f t="shared" si="304"/>
        <v>0.84059985768567658</v>
      </c>
      <c r="BF551">
        <f t="shared" si="305"/>
        <v>0.16075772533335581</v>
      </c>
      <c r="BG551">
        <v>6</v>
      </c>
      <c r="BH551">
        <v>0.5</v>
      </c>
      <c r="BI551" t="s">
        <v>381</v>
      </c>
      <c r="BJ551">
        <v>2</v>
      </c>
      <c r="BK551" t="b">
        <v>1</v>
      </c>
      <c r="BL551">
        <v>1659883848.8812499</v>
      </c>
      <c r="BM551">
        <v>623.69974999999999</v>
      </c>
      <c r="BN551">
        <v>675.74281250000001</v>
      </c>
      <c r="BO551">
        <v>27.419718750000001</v>
      </c>
      <c r="BP551">
        <v>23.9428375</v>
      </c>
      <c r="BQ551">
        <v>621.95681250000007</v>
      </c>
      <c r="BR551">
        <v>27.409968750000001</v>
      </c>
      <c r="BS551">
        <v>500.11918750000001</v>
      </c>
      <c r="BT551">
        <v>99.253881249999992</v>
      </c>
      <c r="BU551">
        <v>9.991789375E-2</v>
      </c>
      <c r="BV551">
        <v>31.0579125</v>
      </c>
      <c r="BW551">
        <v>31.673693750000002</v>
      </c>
      <c r="BX551">
        <v>999.9</v>
      </c>
      <c r="BY551">
        <v>0</v>
      </c>
      <c r="BZ551">
        <v>0</v>
      </c>
      <c r="CA551">
        <v>10009.40625</v>
      </c>
      <c r="CB551">
        <v>0</v>
      </c>
      <c r="CC551">
        <v>163.03125</v>
      </c>
      <c r="CD551">
        <v>-52.043149999999997</v>
      </c>
      <c r="CE551">
        <v>641.28356250000002</v>
      </c>
      <c r="CF551">
        <v>692.31874999999991</v>
      </c>
      <c r="CG551">
        <v>3.4768668749999998</v>
      </c>
      <c r="CH551">
        <v>675.74281250000001</v>
      </c>
      <c r="CI551">
        <v>23.9428375</v>
      </c>
      <c r="CJ551">
        <v>2.7215124999999998</v>
      </c>
      <c r="CK551">
        <v>2.3764206250000002</v>
      </c>
      <c r="CL551">
        <v>22.415581249999999</v>
      </c>
      <c r="CM551">
        <v>20.203975</v>
      </c>
      <c r="CN551">
        <v>1999.973125</v>
      </c>
      <c r="CO551">
        <v>0.98000662500000002</v>
      </c>
      <c r="CP551">
        <v>1.9993825E-2</v>
      </c>
      <c r="CQ551">
        <v>0</v>
      </c>
      <c r="CR551">
        <v>2.5951875000000002</v>
      </c>
      <c r="CS551">
        <v>0</v>
      </c>
      <c r="CT551">
        <v>14762.28125</v>
      </c>
      <c r="CU551">
        <v>17412.118750000001</v>
      </c>
      <c r="CV551">
        <v>42.890500000000003</v>
      </c>
      <c r="CW551">
        <v>44.694875000000003</v>
      </c>
      <c r="CX551">
        <v>42.890500000000003</v>
      </c>
      <c r="CY551">
        <v>43.085624999999993</v>
      </c>
      <c r="CZ551">
        <v>43.054250000000003</v>
      </c>
      <c r="DA551">
        <v>1959.984375</v>
      </c>
      <c r="DB551">
        <v>39.99</v>
      </c>
      <c r="DC551">
        <v>0</v>
      </c>
      <c r="DD551">
        <v>1659883856.3</v>
      </c>
      <c r="DE551">
        <v>0</v>
      </c>
      <c r="DF551">
        <v>1659883469</v>
      </c>
      <c r="DG551" t="s">
        <v>1153</v>
      </c>
      <c r="DH551">
        <v>1659883467</v>
      </c>
      <c r="DI551">
        <v>1659883469</v>
      </c>
      <c r="DJ551">
        <v>2</v>
      </c>
      <c r="DK551">
        <v>0.127</v>
      </c>
      <c r="DL551">
        <v>-8.9999999999999993E-3</v>
      </c>
      <c r="DM551">
        <v>1.3560000000000001</v>
      </c>
      <c r="DN551">
        <v>1.4999999999999999E-2</v>
      </c>
      <c r="DO551">
        <v>400</v>
      </c>
      <c r="DP551">
        <v>25</v>
      </c>
      <c r="DQ551">
        <v>0.21</v>
      </c>
      <c r="DR551">
        <v>0.05</v>
      </c>
      <c r="DS551">
        <v>10.691837968236911</v>
      </c>
      <c r="DT551">
        <v>3.7355944015179858</v>
      </c>
      <c r="DU551">
        <v>0.2840335542470917</v>
      </c>
      <c r="DV551">
        <v>0</v>
      </c>
      <c r="DW551">
        <v>-52.037829999999992</v>
      </c>
      <c r="DX551">
        <v>-4.0042117908787507</v>
      </c>
      <c r="DY551">
        <v>0.30440690328352649</v>
      </c>
      <c r="DZ551">
        <v>0</v>
      </c>
      <c r="EA551">
        <v>483.90828361815278</v>
      </c>
      <c r="EB551">
        <v>258.84836689067311</v>
      </c>
      <c r="EC551">
        <v>19.327210053739719</v>
      </c>
      <c r="ED551">
        <v>0</v>
      </c>
      <c r="EE551">
        <v>3.462474250000001</v>
      </c>
      <c r="EF551">
        <v>0.2288275046904284</v>
      </c>
      <c r="EG551">
        <v>3.1088524642341891E-2</v>
      </c>
      <c r="EH551">
        <v>0</v>
      </c>
      <c r="EI551">
        <v>1.9639564477956131</v>
      </c>
      <c r="EJ551">
        <v>-3.6386149000211122E-2</v>
      </c>
      <c r="EK551">
        <v>2.896376582592348E-3</v>
      </c>
      <c r="EL551">
        <v>1</v>
      </c>
      <c r="EM551">
        <v>1</v>
      </c>
      <c r="EN551">
        <v>5</v>
      </c>
      <c r="EO551" t="s">
        <v>404</v>
      </c>
      <c r="EP551">
        <v>2.9420600000000001</v>
      </c>
      <c r="EQ551">
        <v>2.8010600000000001</v>
      </c>
      <c r="ER551">
        <v>0.126556</v>
      </c>
      <c r="ES551">
        <v>0.13336400000000001</v>
      </c>
      <c r="ET551">
        <v>0.117975</v>
      </c>
      <c r="EU551">
        <v>0.107325</v>
      </c>
      <c r="EV551">
        <v>17898</v>
      </c>
      <c r="EW551">
        <v>18621.3</v>
      </c>
      <c r="EX551">
        <v>23834.3</v>
      </c>
      <c r="EY551">
        <v>25010.7</v>
      </c>
      <c r="EZ551">
        <v>33651</v>
      </c>
      <c r="FA551">
        <v>35652.199999999997</v>
      </c>
      <c r="FB551">
        <v>43458.6</v>
      </c>
      <c r="FC551">
        <v>46233.1</v>
      </c>
      <c r="FD551">
        <v>1.9412</v>
      </c>
      <c r="FE551">
        <v>1.83748</v>
      </c>
      <c r="FF551">
        <v>8.9250499999999997E-2</v>
      </c>
      <c r="FG551">
        <v>0</v>
      </c>
      <c r="FH551">
        <v>30.198</v>
      </c>
      <c r="FI551">
        <v>999.9</v>
      </c>
      <c r="FJ551">
        <v>59.5</v>
      </c>
      <c r="FK551">
        <v>35.6</v>
      </c>
      <c r="FL551">
        <v>34.999000000000002</v>
      </c>
      <c r="FM551">
        <v>64.029799999999994</v>
      </c>
      <c r="FN551">
        <v>25.705100000000002</v>
      </c>
      <c r="FO551">
        <v>1</v>
      </c>
      <c r="FP551">
        <v>0.45160099999999997</v>
      </c>
      <c r="FQ551">
        <v>3.6772800000000001</v>
      </c>
      <c r="FR551">
        <v>20.280100000000001</v>
      </c>
      <c r="FS551">
        <v>5.2125000000000004</v>
      </c>
      <c r="FT551">
        <v>11.907999999999999</v>
      </c>
      <c r="FU551">
        <v>5.0031499999999998</v>
      </c>
      <c r="FV551">
        <v>3.28973</v>
      </c>
      <c r="FW551">
        <v>9999</v>
      </c>
      <c r="FX551">
        <v>9999</v>
      </c>
      <c r="FY551">
        <v>9999</v>
      </c>
      <c r="FZ551">
        <v>999.9</v>
      </c>
      <c r="GA551">
        <v>1.8595900000000001</v>
      </c>
      <c r="GB551">
        <v>1.85453</v>
      </c>
      <c r="GC551">
        <v>1.85775</v>
      </c>
      <c r="GD551">
        <v>1.8561099999999999</v>
      </c>
      <c r="GE551">
        <v>1.8549199999999999</v>
      </c>
      <c r="GF551">
        <v>1.8545499999999999</v>
      </c>
      <c r="GG551">
        <v>1.8532900000000001</v>
      </c>
      <c r="GH551">
        <v>1.8563799999999999</v>
      </c>
      <c r="GI551">
        <v>0</v>
      </c>
      <c r="GJ551">
        <v>0</v>
      </c>
      <c r="GK551">
        <v>0</v>
      </c>
      <c r="GL551">
        <v>0</v>
      </c>
      <c r="GM551" t="s">
        <v>384</v>
      </c>
      <c r="GN551" t="s">
        <v>385</v>
      </c>
      <c r="GO551" t="s">
        <v>386</v>
      </c>
      <c r="GP551" t="s">
        <v>386</v>
      </c>
      <c r="GQ551" t="s">
        <v>386</v>
      </c>
      <c r="GR551" t="s">
        <v>386</v>
      </c>
      <c r="GS551">
        <v>0</v>
      </c>
      <c r="GT551">
        <v>100</v>
      </c>
      <c r="GU551">
        <v>100</v>
      </c>
      <c r="GV551">
        <v>1.8029999999999999</v>
      </c>
      <c r="GW551">
        <v>9.7999999999999997E-3</v>
      </c>
      <c r="GX551">
        <v>0.36794396410256031</v>
      </c>
      <c r="GY551">
        <v>3.036990343597491E-3</v>
      </c>
      <c r="GZ551">
        <v>-1.538114387597119E-6</v>
      </c>
      <c r="HA551">
        <v>3.3909691194327332E-10</v>
      </c>
      <c r="HB551">
        <v>-6.1192808482915917E-2</v>
      </c>
      <c r="HC551">
        <v>9.7621983196103414E-3</v>
      </c>
      <c r="HD551">
        <v>-3.3387782167185642E-4</v>
      </c>
      <c r="HE551">
        <v>2.632278881966732E-6</v>
      </c>
      <c r="HF551">
        <v>6</v>
      </c>
      <c r="HG551">
        <v>2134</v>
      </c>
      <c r="HH551">
        <v>2</v>
      </c>
      <c r="HI551">
        <v>31</v>
      </c>
      <c r="HJ551">
        <v>6.5</v>
      </c>
      <c r="HK551">
        <v>6.5</v>
      </c>
      <c r="HL551">
        <v>1.6735800000000001</v>
      </c>
      <c r="HM551">
        <v>2.32056</v>
      </c>
      <c r="HN551">
        <v>1.4978</v>
      </c>
      <c r="HO551">
        <v>2.3083499999999999</v>
      </c>
      <c r="HP551">
        <v>1.5478499999999999</v>
      </c>
      <c r="HQ551">
        <v>2.3095699999999999</v>
      </c>
      <c r="HR551">
        <v>39.566600000000001</v>
      </c>
      <c r="HS551">
        <v>15.0602</v>
      </c>
      <c r="HT551">
        <v>18</v>
      </c>
      <c r="HU551">
        <v>491.98500000000001</v>
      </c>
      <c r="HV551">
        <v>488.46699999999998</v>
      </c>
      <c r="HW551">
        <v>25.4422</v>
      </c>
      <c r="HX551">
        <v>32.737099999999998</v>
      </c>
      <c r="HY551">
        <v>30.000800000000002</v>
      </c>
      <c r="HZ551">
        <v>32.415999999999997</v>
      </c>
      <c r="IA551">
        <v>32.509599999999999</v>
      </c>
      <c r="IB551">
        <v>33.695900000000002</v>
      </c>
      <c r="IC551">
        <v>34.230400000000003</v>
      </c>
      <c r="ID551">
        <v>12.2643</v>
      </c>
      <c r="IE551">
        <v>25.425000000000001</v>
      </c>
      <c r="IF551">
        <v>753.09100000000001</v>
      </c>
      <c r="IG551">
        <v>23.888999999999999</v>
      </c>
      <c r="IH551">
        <v>100.492</v>
      </c>
      <c r="II551">
        <v>100.2</v>
      </c>
      <c r="IJ551" t="s">
        <v>3545</v>
      </c>
    </row>
    <row r="552" spans="1:244" x14ac:dyDescent="0.2">
      <c r="A552">
        <v>536</v>
      </c>
      <c r="B552">
        <v>1659883858.0999999</v>
      </c>
      <c r="C552">
        <v>3601</v>
      </c>
      <c r="D552" t="s">
        <v>1434</v>
      </c>
      <c r="E552" t="s">
        <v>1435</v>
      </c>
      <c r="F552">
        <v>1</v>
      </c>
      <c r="G552" t="s">
        <v>1138</v>
      </c>
      <c r="H552" t="s">
        <v>379</v>
      </c>
      <c r="I552" t="s">
        <v>1135</v>
      </c>
      <c r="J552" t="s">
        <v>1150</v>
      </c>
      <c r="K552" t="s">
        <v>1151</v>
      </c>
      <c r="L552" t="s">
        <v>1152</v>
      </c>
      <c r="M552" t="s">
        <v>380</v>
      </c>
      <c r="N552">
        <v>1659883850.3999989</v>
      </c>
      <c r="O552">
        <f t="shared" si="272"/>
        <v>2.9769293425060167E-3</v>
      </c>
      <c r="P552">
        <f t="shared" si="273"/>
        <v>2.9769293425060166</v>
      </c>
      <c r="Q552">
        <f t="shared" si="274"/>
        <v>11.375904257099387</v>
      </c>
      <c r="R552">
        <f t="shared" si="275"/>
        <v>631.2102666666666</v>
      </c>
      <c r="S552">
        <f t="shared" si="276"/>
        <v>487.97674113347858</v>
      </c>
      <c r="T552">
        <f t="shared" si="277"/>
        <v>48.482263954220919</v>
      </c>
      <c r="U552">
        <f t="shared" si="278"/>
        <v>62.71303564195216</v>
      </c>
      <c r="V552">
        <f t="shared" si="279"/>
        <v>0.14922070706014035</v>
      </c>
      <c r="W552">
        <f t="shared" si="280"/>
        <v>2.9184068429596572</v>
      </c>
      <c r="X552">
        <f t="shared" si="281"/>
        <v>0.14510792391806943</v>
      </c>
      <c r="Y552">
        <f t="shared" si="282"/>
        <v>9.1052527892385188E-2</v>
      </c>
      <c r="Z552">
        <f t="shared" si="283"/>
        <v>321.51584505638914</v>
      </c>
      <c r="AA552">
        <f t="shared" si="284"/>
        <v>32.177143776905687</v>
      </c>
      <c r="AB552">
        <f t="shared" si="285"/>
        <v>31.668859999999999</v>
      </c>
      <c r="AC552">
        <f t="shared" si="286"/>
        <v>4.6863120320490914</v>
      </c>
      <c r="AD552">
        <f t="shared" si="287"/>
        <v>60.194651521559372</v>
      </c>
      <c r="AE552">
        <f t="shared" si="288"/>
        <v>2.7240574834392399</v>
      </c>
      <c r="AF552">
        <f t="shared" si="289"/>
        <v>4.5254144921224251</v>
      </c>
      <c r="AG552">
        <f t="shared" si="290"/>
        <v>1.9622545486098515</v>
      </c>
      <c r="AH552">
        <f t="shared" si="291"/>
        <v>-131.28258400451534</v>
      </c>
      <c r="AI552">
        <f t="shared" si="292"/>
        <v>-96.662700214861758</v>
      </c>
      <c r="AJ552">
        <f t="shared" si="293"/>
        <v>-7.4643954862628403</v>
      </c>
      <c r="AK552">
        <f t="shared" si="294"/>
        <v>86.106165350749194</v>
      </c>
      <c r="AL552">
        <f t="shared" si="295"/>
        <v>41.577606572170538</v>
      </c>
      <c r="AM552">
        <f t="shared" si="296"/>
        <v>2.9837004493282548</v>
      </c>
      <c r="AN552">
        <f t="shared" si="297"/>
        <v>11.375904257099387</v>
      </c>
      <c r="AO552">
        <v>725.5948912238963</v>
      </c>
      <c r="AP552">
        <v>685.46576363636325</v>
      </c>
      <c r="AQ552">
        <v>5.0532079000300074</v>
      </c>
      <c r="AR552">
        <v>65.940295061858151</v>
      </c>
      <c r="AS552">
        <f t="shared" si="298"/>
        <v>2.9769293425060166</v>
      </c>
      <c r="AT552">
        <v>23.940566317421951</v>
      </c>
      <c r="AU552">
        <v>27.413936969696959</v>
      </c>
      <c r="AV552">
        <v>2.8639901904254671E-5</v>
      </c>
      <c r="AW552">
        <v>81.189635881585644</v>
      </c>
      <c r="AX552">
        <v>5</v>
      </c>
      <c r="AY552">
        <v>1</v>
      </c>
      <c r="AZ552">
        <f t="shared" si="299"/>
        <v>1</v>
      </c>
      <c r="BA552">
        <f t="shared" si="300"/>
        <v>0</v>
      </c>
      <c r="BB552">
        <f t="shared" si="301"/>
        <v>51838.97761855783</v>
      </c>
      <c r="BC552">
        <f t="shared" si="302"/>
        <v>2000.002666666667</v>
      </c>
      <c r="BD552">
        <f t="shared" si="303"/>
        <v>1681.2019392002019</v>
      </c>
      <c r="BE552">
        <f t="shared" si="304"/>
        <v>0.84059984880030236</v>
      </c>
      <c r="BF552">
        <f t="shared" si="305"/>
        <v>0.16075770818458363</v>
      </c>
      <c r="BG552">
        <v>6</v>
      </c>
      <c r="BH552">
        <v>0.5</v>
      </c>
      <c r="BI552" t="s">
        <v>381</v>
      </c>
      <c r="BJ552">
        <v>2</v>
      </c>
      <c r="BK552" t="b">
        <v>1</v>
      </c>
      <c r="BL552">
        <v>1659883850.3999989</v>
      </c>
      <c r="BM552">
        <v>631.2102666666666</v>
      </c>
      <c r="BN552">
        <v>683.35093333333327</v>
      </c>
      <c r="BO552">
        <v>27.417793333333329</v>
      </c>
      <c r="BP552">
        <v>23.936353333333329</v>
      </c>
      <c r="BQ552">
        <v>629.45593333333329</v>
      </c>
      <c r="BR552">
        <v>27.40804</v>
      </c>
      <c r="BS552">
        <v>500.11959999999999</v>
      </c>
      <c r="BT552">
        <v>99.25376</v>
      </c>
      <c r="BU552">
        <v>9.9876899999999991E-2</v>
      </c>
      <c r="BV552">
        <v>31.05449333333333</v>
      </c>
      <c r="BW552">
        <v>31.668859999999999</v>
      </c>
      <c r="BX552">
        <v>999.89999999999986</v>
      </c>
      <c r="BY552">
        <v>0</v>
      </c>
      <c r="BZ552">
        <v>0</v>
      </c>
      <c r="CA552">
        <v>10011.32533333333</v>
      </c>
      <c r="CB552">
        <v>0</v>
      </c>
      <c r="CC552">
        <v>163.32893333333331</v>
      </c>
      <c r="CD552">
        <v>-52.140720000000009</v>
      </c>
      <c r="CE552">
        <v>649.00459999999998</v>
      </c>
      <c r="CF552">
        <v>700.10913333333338</v>
      </c>
      <c r="CG552">
        <v>3.4814253333333331</v>
      </c>
      <c r="CH552">
        <v>683.35093333333327</v>
      </c>
      <c r="CI552">
        <v>23.936353333333329</v>
      </c>
      <c r="CJ552">
        <v>2.721318000000001</v>
      </c>
      <c r="CK552">
        <v>2.3757739999999998</v>
      </c>
      <c r="CL552">
        <v>22.414406666666661</v>
      </c>
      <c r="CM552">
        <v>20.199580000000001</v>
      </c>
      <c r="CN552">
        <v>2000.002666666667</v>
      </c>
      <c r="CO552">
        <v>0.98000693333333333</v>
      </c>
      <c r="CP552">
        <v>1.9993526666666671E-2</v>
      </c>
      <c r="CQ552">
        <v>0</v>
      </c>
      <c r="CR552">
        <v>2.622733333333334</v>
      </c>
      <c r="CS552">
        <v>0</v>
      </c>
      <c r="CT552">
        <v>14774.273333333331</v>
      </c>
      <c r="CU552">
        <v>17412.38</v>
      </c>
      <c r="CV552">
        <v>42.895666666666671</v>
      </c>
      <c r="CW552">
        <v>44.699599999999997</v>
      </c>
      <c r="CX552">
        <v>42.895666666666671</v>
      </c>
      <c r="CY552">
        <v>43.0914</v>
      </c>
      <c r="CZ552">
        <v>43.061999999999998</v>
      </c>
      <c r="DA552">
        <v>1960.0139999999999</v>
      </c>
      <c r="DB552">
        <v>39.99</v>
      </c>
      <c r="DC552">
        <v>0</v>
      </c>
      <c r="DD552">
        <v>1659883856.9000001</v>
      </c>
      <c r="DE552">
        <v>0</v>
      </c>
      <c r="DF552">
        <v>1659883469</v>
      </c>
      <c r="DG552" t="s">
        <v>1153</v>
      </c>
      <c r="DH552">
        <v>1659883467</v>
      </c>
      <c r="DI552">
        <v>1659883469</v>
      </c>
      <c r="DJ552">
        <v>2</v>
      </c>
      <c r="DK552">
        <v>0.127</v>
      </c>
      <c r="DL552">
        <v>-8.9999999999999993E-3</v>
      </c>
      <c r="DM552">
        <v>1.3560000000000001</v>
      </c>
      <c r="DN552">
        <v>1.4999999999999999E-2</v>
      </c>
      <c r="DO552">
        <v>400</v>
      </c>
      <c r="DP552">
        <v>25</v>
      </c>
      <c r="DQ552">
        <v>0.21</v>
      </c>
      <c r="DR552">
        <v>0.05</v>
      </c>
      <c r="DS552">
        <v>10.7606214049885</v>
      </c>
      <c r="DT552">
        <v>3.976379046345127</v>
      </c>
      <c r="DU552">
        <v>0.29065295645505812</v>
      </c>
      <c r="DV552">
        <v>0</v>
      </c>
      <c r="DW552">
        <v>-52.104279999999989</v>
      </c>
      <c r="DX552">
        <v>-4.4321406006672754</v>
      </c>
      <c r="DY552">
        <v>0.33258408701158998</v>
      </c>
      <c r="DZ552">
        <v>0</v>
      </c>
      <c r="EA552">
        <v>488.27104796965023</v>
      </c>
      <c r="EB552">
        <v>254.80870281019881</v>
      </c>
      <c r="EC552">
        <v>19.020831160629609</v>
      </c>
      <c r="ED552">
        <v>0</v>
      </c>
      <c r="EE552">
        <v>3.4651665</v>
      </c>
      <c r="EF552">
        <v>0.1907144465290728</v>
      </c>
      <c r="EG552">
        <v>2.9197326465791332E-2</v>
      </c>
      <c r="EH552">
        <v>0</v>
      </c>
      <c r="EI552">
        <v>1.9632263908090399</v>
      </c>
      <c r="EJ552">
        <v>-3.5235328027869731E-2</v>
      </c>
      <c r="EK552">
        <v>2.7974819488026052E-3</v>
      </c>
      <c r="EL552">
        <v>1</v>
      </c>
      <c r="EM552">
        <v>1</v>
      </c>
      <c r="EN552">
        <v>5</v>
      </c>
      <c r="EO552" t="s">
        <v>404</v>
      </c>
      <c r="EP552">
        <v>2.9420099999999998</v>
      </c>
      <c r="EQ552">
        <v>2.8011400000000002</v>
      </c>
      <c r="ER552">
        <v>0.127193</v>
      </c>
      <c r="ES552">
        <v>0.13399900000000001</v>
      </c>
      <c r="ET552">
        <v>0.11798</v>
      </c>
      <c r="EU552">
        <v>0.107334</v>
      </c>
      <c r="EV552">
        <v>17884.900000000001</v>
      </c>
      <c r="EW552">
        <v>18607.7</v>
      </c>
      <c r="EX552">
        <v>23834.2</v>
      </c>
      <c r="EY552">
        <v>25010.7</v>
      </c>
      <c r="EZ552">
        <v>33650.9</v>
      </c>
      <c r="FA552">
        <v>35651.699999999997</v>
      </c>
      <c r="FB552">
        <v>43458.7</v>
      </c>
      <c r="FC552">
        <v>46233</v>
      </c>
      <c r="FD552">
        <v>1.9410499999999999</v>
      </c>
      <c r="FE552">
        <v>1.8375999999999999</v>
      </c>
      <c r="FF552">
        <v>8.8907799999999995E-2</v>
      </c>
      <c r="FG552">
        <v>0</v>
      </c>
      <c r="FH552">
        <v>30.199300000000001</v>
      </c>
      <c r="FI552">
        <v>999.9</v>
      </c>
      <c r="FJ552">
        <v>59.6</v>
      </c>
      <c r="FK552">
        <v>35.6</v>
      </c>
      <c r="FL552">
        <v>35.059699999999999</v>
      </c>
      <c r="FM552">
        <v>64.139799999999994</v>
      </c>
      <c r="FN552">
        <v>25.825299999999999</v>
      </c>
      <c r="FO552">
        <v>1</v>
      </c>
      <c r="FP552">
        <v>0.45181900000000003</v>
      </c>
      <c r="FQ552">
        <v>3.69008</v>
      </c>
      <c r="FR552">
        <v>20.279800000000002</v>
      </c>
      <c r="FS552">
        <v>5.2123499999999998</v>
      </c>
      <c r="FT552">
        <v>11.908099999999999</v>
      </c>
      <c r="FU552">
        <v>5.0031999999999996</v>
      </c>
      <c r="FV552">
        <v>3.2897799999999999</v>
      </c>
      <c r="FW552">
        <v>9999</v>
      </c>
      <c r="FX552">
        <v>9999</v>
      </c>
      <c r="FY552">
        <v>9999</v>
      </c>
      <c r="FZ552">
        <v>999.9</v>
      </c>
      <c r="GA552">
        <v>1.8595900000000001</v>
      </c>
      <c r="GB552">
        <v>1.8545400000000001</v>
      </c>
      <c r="GC552">
        <v>1.85775</v>
      </c>
      <c r="GD552">
        <v>1.85612</v>
      </c>
      <c r="GE552">
        <v>1.8549199999999999</v>
      </c>
      <c r="GF552">
        <v>1.8545499999999999</v>
      </c>
      <c r="GG552">
        <v>1.8532900000000001</v>
      </c>
      <c r="GH552">
        <v>1.8563799999999999</v>
      </c>
      <c r="GI552">
        <v>0</v>
      </c>
      <c r="GJ552">
        <v>0</v>
      </c>
      <c r="GK552">
        <v>0</v>
      </c>
      <c r="GL552">
        <v>0</v>
      </c>
      <c r="GM552" t="s">
        <v>384</v>
      </c>
      <c r="GN552" t="s">
        <v>385</v>
      </c>
      <c r="GO552" t="s">
        <v>386</v>
      </c>
      <c r="GP552" t="s">
        <v>386</v>
      </c>
      <c r="GQ552" t="s">
        <v>386</v>
      </c>
      <c r="GR552" t="s">
        <v>386</v>
      </c>
      <c r="GS552">
        <v>0</v>
      </c>
      <c r="GT552">
        <v>100</v>
      </c>
      <c r="GU552">
        <v>100</v>
      </c>
      <c r="GV552">
        <v>1.8109999999999999</v>
      </c>
      <c r="GW552">
        <v>9.7999999999999997E-3</v>
      </c>
      <c r="GX552">
        <v>0.36794396410256031</v>
      </c>
      <c r="GY552">
        <v>3.036990343597491E-3</v>
      </c>
      <c r="GZ552">
        <v>-1.538114387597119E-6</v>
      </c>
      <c r="HA552">
        <v>3.3909691194327332E-10</v>
      </c>
      <c r="HB552">
        <v>-6.1192808482915917E-2</v>
      </c>
      <c r="HC552">
        <v>9.7621983196103414E-3</v>
      </c>
      <c r="HD552">
        <v>-3.3387782167185642E-4</v>
      </c>
      <c r="HE552">
        <v>2.632278881966732E-6</v>
      </c>
      <c r="HF552">
        <v>6</v>
      </c>
      <c r="HG552">
        <v>2134</v>
      </c>
      <c r="HH552">
        <v>2</v>
      </c>
      <c r="HI552">
        <v>31</v>
      </c>
      <c r="HJ552">
        <v>6.5</v>
      </c>
      <c r="HK552">
        <v>6.5</v>
      </c>
      <c r="HL552">
        <v>1.6870099999999999</v>
      </c>
      <c r="HM552">
        <v>2.3144499999999999</v>
      </c>
      <c r="HN552">
        <v>1.4978</v>
      </c>
      <c r="HO552">
        <v>2.3083499999999999</v>
      </c>
      <c r="HP552">
        <v>1.5478499999999999</v>
      </c>
      <c r="HQ552">
        <v>2.4352999999999998</v>
      </c>
      <c r="HR552">
        <v>39.566600000000001</v>
      </c>
      <c r="HS552">
        <v>15.0602</v>
      </c>
      <c r="HT552">
        <v>18</v>
      </c>
      <c r="HU552">
        <v>491.91</v>
      </c>
      <c r="HV552">
        <v>488.56599999999997</v>
      </c>
      <c r="HW552">
        <v>25.430499999999999</v>
      </c>
      <c r="HX552">
        <v>32.7395</v>
      </c>
      <c r="HY552">
        <v>30.000900000000001</v>
      </c>
      <c r="HZ552">
        <v>32.417999999999999</v>
      </c>
      <c r="IA552">
        <v>32.511800000000001</v>
      </c>
      <c r="IB552">
        <v>33.837299999999999</v>
      </c>
      <c r="IC552">
        <v>34.230400000000003</v>
      </c>
      <c r="ID552">
        <v>11.8728</v>
      </c>
      <c r="IE552">
        <v>25.425000000000001</v>
      </c>
      <c r="IF552">
        <v>753.09100000000001</v>
      </c>
      <c r="IG552">
        <v>23.888000000000002</v>
      </c>
      <c r="IH552">
        <v>100.492</v>
      </c>
      <c r="II552">
        <v>100.199</v>
      </c>
      <c r="IJ552" t="s">
        <v>3545</v>
      </c>
    </row>
    <row r="553" spans="1:244" x14ac:dyDescent="0.2">
      <c r="A553">
        <v>537</v>
      </c>
      <c r="B553">
        <v>1659883859.0999999</v>
      </c>
      <c r="C553">
        <v>3602</v>
      </c>
      <c r="D553" t="s">
        <v>1436</v>
      </c>
      <c r="E553" t="s">
        <v>1437</v>
      </c>
      <c r="F553">
        <v>1</v>
      </c>
      <c r="G553" t="s">
        <v>1138</v>
      </c>
      <c r="H553" t="s">
        <v>379</v>
      </c>
      <c r="I553" t="s">
        <v>1135</v>
      </c>
      <c r="J553" t="s">
        <v>1150</v>
      </c>
      <c r="K553" t="s">
        <v>1151</v>
      </c>
      <c r="L553" t="s">
        <v>1152</v>
      </c>
      <c r="M553" t="s">
        <v>380</v>
      </c>
      <c r="N553">
        <v>1659883850.9124999</v>
      </c>
      <c r="O553">
        <f t="shared" si="272"/>
        <v>2.9775717568325906E-3</v>
      </c>
      <c r="P553">
        <f t="shared" si="273"/>
        <v>2.9775717568325906</v>
      </c>
      <c r="Q553">
        <f t="shared" si="274"/>
        <v>11.520812743363734</v>
      </c>
      <c r="R553">
        <f t="shared" si="275"/>
        <v>633.73368749999997</v>
      </c>
      <c r="S553">
        <f t="shared" si="276"/>
        <v>488.90965030593628</v>
      </c>
      <c r="T553">
        <f t="shared" si="277"/>
        <v>48.5749303308205</v>
      </c>
      <c r="U553">
        <f t="shared" si="278"/>
        <v>62.963718755282457</v>
      </c>
      <c r="V553">
        <f t="shared" si="279"/>
        <v>0.14928554188704704</v>
      </c>
      <c r="W553">
        <f t="shared" si="280"/>
        <v>2.9184046353743769</v>
      </c>
      <c r="X553">
        <f t="shared" si="281"/>
        <v>0.14516923410623006</v>
      </c>
      <c r="Y553">
        <f t="shared" si="282"/>
        <v>9.1091151350171637E-2</v>
      </c>
      <c r="Z553">
        <f t="shared" si="283"/>
        <v>321.51621682930028</v>
      </c>
      <c r="AA553">
        <f t="shared" si="284"/>
        <v>32.175862120721796</v>
      </c>
      <c r="AB553">
        <f t="shared" si="285"/>
        <v>31.667306249999999</v>
      </c>
      <c r="AC553">
        <f t="shared" si="286"/>
        <v>4.685898917187572</v>
      </c>
      <c r="AD553">
        <f t="shared" si="287"/>
        <v>60.198243069823398</v>
      </c>
      <c r="AE553">
        <f t="shared" si="288"/>
        <v>2.7240463813807683</v>
      </c>
      <c r="AF553">
        <f t="shared" si="289"/>
        <v>4.5251260542955904</v>
      </c>
      <c r="AG553">
        <f t="shared" si="290"/>
        <v>1.9618525358068037</v>
      </c>
      <c r="AH553">
        <f t="shared" si="291"/>
        <v>-131.31091447631724</v>
      </c>
      <c r="AI553">
        <f t="shared" si="292"/>
        <v>-96.594119930353557</v>
      </c>
      <c r="AJ553">
        <f t="shared" si="293"/>
        <v>-7.4590070479299602</v>
      </c>
      <c r="AK553">
        <f t="shared" si="294"/>
        <v>86.152175374699524</v>
      </c>
      <c r="AL553">
        <f t="shared" si="295"/>
        <v>41.61638681148353</v>
      </c>
      <c r="AM553">
        <f t="shared" si="296"/>
        <v>2.982918013842712</v>
      </c>
      <c r="AN553">
        <f t="shared" si="297"/>
        <v>11.520812743363734</v>
      </c>
      <c r="AO553">
        <v>730.74092111017922</v>
      </c>
      <c r="AP553">
        <v>690.49241818181815</v>
      </c>
      <c r="AQ553">
        <v>5.0418013031869133</v>
      </c>
      <c r="AR553">
        <v>65.940295061858151</v>
      </c>
      <c r="AS553">
        <f t="shared" si="298"/>
        <v>2.9775717568325906</v>
      </c>
      <c r="AT553">
        <v>23.941807281321751</v>
      </c>
      <c r="AU553">
        <v>27.415906666666661</v>
      </c>
      <c r="AV553">
        <v>3.3370654798167457E-5</v>
      </c>
      <c r="AW553">
        <v>81.189635881585644</v>
      </c>
      <c r="AX553">
        <v>5</v>
      </c>
      <c r="AY553">
        <v>1</v>
      </c>
      <c r="AZ553">
        <f t="shared" si="299"/>
        <v>1</v>
      </c>
      <c r="BA553">
        <f t="shared" si="300"/>
        <v>0</v>
      </c>
      <c r="BB553">
        <f t="shared" si="301"/>
        <v>51839.104585356639</v>
      </c>
      <c r="BC553">
        <f t="shared" si="302"/>
        <v>2000.0050000000001</v>
      </c>
      <c r="BD553">
        <f t="shared" si="303"/>
        <v>1681.2038988752852</v>
      </c>
      <c r="BE553">
        <f t="shared" si="304"/>
        <v>0.84059984793802267</v>
      </c>
      <c r="BF553">
        <f t="shared" si="305"/>
        <v>0.16075770652038382</v>
      </c>
      <c r="BG553">
        <v>6</v>
      </c>
      <c r="BH553">
        <v>0.5</v>
      </c>
      <c r="BI553" t="s">
        <v>381</v>
      </c>
      <c r="BJ553">
        <v>2</v>
      </c>
      <c r="BK553" t="b">
        <v>1</v>
      </c>
      <c r="BL553">
        <v>1659883850.9124999</v>
      </c>
      <c r="BM553">
        <v>633.73368749999997</v>
      </c>
      <c r="BN553">
        <v>685.92956249999997</v>
      </c>
      <c r="BO553">
        <v>27.417693750000002</v>
      </c>
      <c r="BP553">
        <v>23.937149999999999</v>
      </c>
      <c r="BQ553">
        <v>631.97568750000005</v>
      </c>
      <c r="BR553">
        <v>27.407943750000001</v>
      </c>
      <c r="BS553">
        <v>500.11725000000001</v>
      </c>
      <c r="BT553">
        <v>99.253712499999992</v>
      </c>
      <c r="BU553">
        <v>9.9880337499999999E-2</v>
      </c>
      <c r="BV553">
        <v>31.053374999999999</v>
      </c>
      <c r="BW553">
        <v>31.667306249999999</v>
      </c>
      <c r="BX553">
        <v>999.9</v>
      </c>
      <c r="BY553">
        <v>0</v>
      </c>
      <c r="BZ553">
        <v>0</v>
      </c>
      <c r="CA553">
        <v>10011.317499999999</v>
      </c>
      <c r="CB553">
        <v>0</v>
      </c>
      <c r="CC553">
        <v>163.30687499999999</v>
      </c>
      <c r="CD553">
        <v>-52.195868750000002</v>
      </c>
      <c r="CE553">
        <v>651.59912499999996</v>
      </c>
      <c r="CF553">
        <v>702.75156249999998</v>
      </c>
      <c r="CG553">
        <v>3.4805312499999999</v>
      </c>
      <c r="CH553">
        <v>685.92956249999997</v>
      </c>
      <c r="CI553">
        <v>23.937149999999999</v>
      </c>
      <c r="CJ553">
        <v>2.7213068749999998</v>
      </c>
      <c r="CK553">
        <v>2.3758518749999999</v>
      </c>
      <c r="CL553">
        <v>22.41434375</v>
      </c>
      <c r="CM553">
        <v>20.200112499999999</v>
      </c>
      <c r="CN553">
        <v>2000.0050000000001</v>
      </c>
      <c r="CO553">
        <v>0.98000699999999996</v>
      </c>
      <c r="CP553">
        <v>1.99934625E-2</v>
      </c>
      <c r="CQ553">
        <v>0</v>
      </c>
      <c r="CR553">
        <v>2.656625</v>
      </c>
      <c r="CS553">
        <v>0</v>
      </c>
      <c r="CT553">
        <v>14778.1625</v>
      </c>
      <c r="CU553">
        <v>17412.400000000001</v>
      </c>
      <c r="CV553">
        <v>42.898249999999997</v>
      </c>
      <c r="CW553">
        <v>44.702749999999988</v>
      </c>
      <c r="CX553">
        <v>42.898249999999997</v>
      </c>
      <c r="CY553">
        <v>43.093499999999999</v>
      </c>
      <c r="CZ553">
        <v>43.061999999999998</v>
      </c>
      <c r="DA553">
        <v>1960.016875</v>
      </c>
      <c r="DB553">
        <v>39.99</v>
      </c>
      <c r="DC553">
        <v>0</v>
      </c>
      <c r="DD553">
        <v>1659883858.0999999</v>
      </c>
      <c r="DE553">
        <v>0</v>
      </c>
      <c r="DF553">
        <v>1659883469</v>
      </c>
      <c r="DG553" t="s">
        <v>1153</v>
      </c>
      <c r="DH553">
        <v>1659883467</v>
      </c>
      <c r="DI553">
        <v>1659883469</v>
      </c>
      <c r="DJ553">
        <v>2</v>
      </c>
      <c r="DK553">
        <v>0.127</v>
      </c>
      <c r="DL553">
        <v>-8.9999999999999993E-3</v>
      </c>
      <c r="DM553">
        <v>1.3560000000000001</v>
      </c>
      <c r="DN553">
        <v>1.4999999999999999E-2</v>
      </c>
      <c r="DO553">
        <v>400</v>
      </c>
      <c r="DP553">
        <v>25</v>
      </c>
      <c r="DQ553">
        <v>0.21</v>
      </c>
      <c r="DR553">
        <v>0.05</v>
      </c>
      <c r="DS553">
        <v>10.84686921272014</v>
      </c>
      <c r="DT553">
        <v>4.1438497643003416</v>
      </c>
      <c r="DU553">
        <v>0.3144042550170883</v>
      </c>
      <c r="DV553">
        <v>0</v>
      </c>
      <c r="DW553">
        <v>-52.203770967741931</v>
      </c>
      <c r="DX553">
        <v>-5.2372016129031378</v>
      </c>
      <c r="DY553">
        <v>0.39834515929193998</v>
      </c>
      <c r="DZ553">
        <v>0</v>
      </c>
      <c r="EA553">
        <v>495.71694376067597</v>
      </c>
      <c r="EB553">
        <v>246.71290240056331</v>
      </c>
      <c r="EC553">
        <v>17.81879981298151</v>
      </c>
      <c r="ED553">
        <v>0</v>
      </c>
      <c r="EE553">
        <v>3.4680146341463409</v>
      </c>
      <c r="EF553">
        <v>0.13209658536585259</v>
      </c>
      <c r="EG553">
        <v>2.6121520246495999E-2</v>
      </c>
      <c r="EH553">
        <v>1</v>
      </c>
      <c r="EI553">
        <v>1.962012684710438</v>
      </c>
      <c r="EJ553">
        <v>-3.8417383344871062E-2</v>
      </c>
      <c r="EK553">
        <v>2.968795737627834E-3</v>
      </c>
      <c r="EL553">
        <v>1</v>
      </c>
      <c r="EM553">
        <v>2</v>
      </c>
      <c r="EN553">
        <v>5</v>
      </c>
      <c r="EO553" t="s">
        <v>419</v>
      </c>
      <c r="EP553">
        <v>2.94177</v>
      </c>
      <c r="EQ553">
        <v>2.8012199999999998</v>
      </c>
      <c r="ER553">
        <v>0.12784100000000001</v>
      </c>
      <c r="ES553">
        <v>0.134631</v>
      </c>
      <c r="ET553">
        <v>0.11798699999999999</v>
      </c>
      <c r="EU553">
        <v>0.10735</v>
      </c>
      <c r="EV553">
        <v>17871.7</v>
      </c>
      <c r="EW553">
        <v>18593.900000000001</v>
      </c>
      <c r="EX553">
        <v>23834.3</v>
      </c>
      <c r="EY553">
        <v>25010.400000000001</v>
      </c>
      <c r="EZ553">
        <v>33650.6</v>
      </c>
      <c r="FA553">
        <v>35651</v>
      </c>
      <c r="FB553">
        <v>43458.6</v>
      </c>
      <c r="FC553">
        <v>46232.800000000003</v>
      </c>
      <c r="FD553">
        <v>1.9411</v>
      </c>
      <c r="FE553">
        <v>1.8375999999999999</v>
      </c>
      <c r="FF553">
        <v>8.8900300000000002E-2</v>
      </c>
      <c r="FG553">
        <v>0</v>
      </c>
      <c r="FH553">
        <v>30.200600000000001</v>
      </c>
      <c r="FI553">
        <v>999.9</v>
      </c>
      <c r="FJ553">
        <v>59.6</v>
      </c>
      <c r="FK553">
        <v>35.6</v>
      </c>
      <c r="FL553">
        <v>35.060699999999997</v>
      </c>
      <c r="FM553">
        <v>64.009799999999998</v>
      </c>
      <c r="FN553">
        <v>26.2821</v>
      </c>
      <c r="FO553">
        <v>1</v>
      </c>
      <c r="FP553">
        <v>0.452017</v>
      </c>
      <c r="FQ553">
        <v>3.6360800000000002</v>
      </c>
      <c r="FR553">
        <v>20.280999999999999</v>
      </c>
      <c r="FS553">
        <v>5.2123499999999998</v>
      </c>
      <c r="FT553">
        <v>11.908099999999999</v>
      </c>
      <c r="FU553">
        <v>5.0030999999999999</v>
      </c>
      <c r="FV553">
        <v>3.2897799999999999</v>
      </c>
      <c r="FW553">
        <v>9999</v>
      </c>
      <c r="FX553">
        <v>9999</v>
      </c>
      <c r="FY553">
        <v>9999</v>
      </c>
      <c r="FZ553">
        <v>999.9</v>
      </c>
      <c r="GA553">
        <v>1.8595900000000001</v>
      </c>
      <c r="GB553">
        <v>1.8545400000000001</v>
      </c>
      <c r="GC553">
        <v>1.85775</v>
      </c>
      <c r="GD553">
        <v>1.8561099999999999</v>
      </c>
      <c r="GE553">
        <v>1.8549100000000001</v>
      </c>
      <c r="GF553">
        <v>1.8545499999999999</v>
      </c>
      <c r="GG553">
        <v>1.85328</v>
      </c>
      <c r="GH553">
        <v>1.8563799999999999</v>
      </c>
      <c r="GI553">
        <v>0</v>
      </c>
      <c r="GJ553">
        <v>0</v>
      </c>
      <c r="GK553">
        <v>0</v>
      </c>
      <c r="GL553">
        <v>0</v>
      </c>
      <c r="GM553" t="s">
        <v>384</v>
      </c>
      <c r="GN553" t="s">
        <v>385</v>
      </c>
      <c r="GO553" t="s">
        <v>386</v>
      </c>
      <c r="GP553" t="s">
        <v>386</v>
      </c>
      <c r="GQ553" t="s">
        <v>386</v>
      </c>
      <c r="GR553" t="s">
        <v>386</v>
      </c>
      <c r="GS553">
        <v>0</v>
      </c>
      <c r="GT553">
        <v>100</v>
      </c>
      <c r="GU553">
        <v>100</v>
      </c>
      <c r="GV553">
        <v>1.8169999999999999</v>
      </c>
      <c r="GW553">
        <v>9.7999999999999997E-3</v>
      </c>
      <c r="GX553">
        <v>0.36794396410256031</v>
      </c>
      <c r="GY553">
        <v>3.036990343597491E-3</v>
      </c>
      <c r="GZ553">
        <v>-1.538114387597119E-6</v>
      </c>
      <c r="HA553">
        <v>3.3909691194327332E-10</v>
      </c>
      <c r="HB553">
        <v>-6.1192808482915917E-2</v>
      </c>
      <c r="HC553">
        <v>9.7621983196103414E-3</v>
      </c>
      <c r="HD553">
        <v>-3.3387782167185642E-4</v>
      </c>
      <c r="HE553">
        <v>2.632278881966732E-6</v>
      </c>
      <c r="HF553">
        <v>6</v>
      </c>
      <c r="HG553">
        <v>2134</v>
      </c>
      <c r="HH553">
        <v>2</v>
      </c>
      <c r="HI553">
        <v>31</v>
      </c>
      <c r="HJ553">
        <v>6.5</v>
      </c>
      <c r="HK553">
        <v>6.5</v>
      </c>
      <c r="HL553">
        <v>1.6918899999999999</v>
      </c>
      <c r="HM553">
        <v>2.32544</v>
      </c>
      <c r="HN553">
        <v>1.4978</v>
      </c>
      <c r="HO553">
        <v>2.3083499999999999</v>
      </c>
      <c r="HP553">
        <v>1.5478499999999999</v>
      </c>
      <c r="HQ553">
        <v>2.2717299999999998</v>
      </c>
      <c r="HR553">
        <v>39.591700000000003</v>
      </c>
      <c r="HS553">
        <v>15.0602</v>
      </c>
      <c r="HT553">
        <v>18</v>
      </c>
      <c r="HU553">
        <v>491.95100000000002</v>
      </c>
      <c r="HV553">
        <v>488.58199999999999</v>
      </c>
      <c r="HW553">
        <v>25.418900000000001</v>
      </c>
      <c r="HX553">
        <v>32.742199999999997</v>
      </c>
      <c r="HY553">
        <v>30.000900000000001</v>
      </c>
      <c r="HZ553">
        <v>32.419499999999999</v>
      </c>
      <c r="IA553">
        <v>32.5139</v>
      </c>
      <c r="IB553">
        <v>34.077100000000002</v>
      </c>
      <c r="IC553">
        <v>34.230400000000003</v>
      </c>
      <c r="ID553">
        <v>11.8728</v>
      </c>
      <c r="IE553">
        <v>25.3858</v>
      </c>
      <c r="IF553">
        <v>763.16399999999999</v>
      </c>
      <c r="IG553">
        <v>23.883099999999999</v>
      </c>
      <c r="IH553">
        <v>100.492</v>
      </c>
      <c r="II553">
        <v>100.199</v>
      </c>
      <c r="IJ553" t="s">
        <v>3545</v>
      </c>
    </row>
    <row r="554" spans="1:244" x14ac:dyDescent="0.2">
      <c r="A554">
        <v>538</v>
      </c>
      <c r="B554">
        <v>1659883860.0999999</v>
      </c>
      <c r="C554">
        <v>3603</v>
      </c>
      <c r="D554" t="s">
        <v>1438</v>
      </c>
      <c r="E554" t="s">
        <v>1439</v>
      </c>
      <c r="F554">
        <v>1</v>
      </c>
      <c r="G554" t="s">
        <v>1138</v>
      </c>
      <c r="H554" t="s">
        <v>379</v>
      </c>
      <c r="I554" t="s">
        <v>1135</v>
      </c>
      <c r="J554" t="s">
        <v>1150</v>
      </c>
      <c r="K554" t="s">
        <v>1151</v>
      </c>
      <c r="L554" t="s">
        <v>1152</v>
      </c>
      <c r="M554" t="s">
        <v>380</v>
      </c>
      <c r="N554">
        <v>1659883852.4333329</v>
      </c>
      <c r="O554">
        <f t="shared" si="272"/>
        <v>2.9781907803051949E-3</v>
      </c>
      <c r="P554">
        <f t="shared" si="273"/>
        <v>2.9781907803051948</v>
      </c>
      <c r="Q554">
        <f t="shared" si="274"/>
        <v>11.558122517667272</v>
      </c>
      <c r="R554">
        <f t="shared" si="275"/>
        <v>641.23780000000011</v>
      </c>
      <c r="S554">
        <f t="shared" si="276"/>
        <v>495.86761096540158</v>
      </c>
      <c r="T554">
        <f t="shared" si="277"/>
        <v>49.266121853012507</v>
      </c>
      <c r="U554">
        <f t="shared" si="278"/>
        <v>63.709141095246693</v>
      </c>
      <c r="V554">
        <f t="shared" si="279"/>
        <v>0.14939434868037538</v>
      </c>
      <c r="W554">
        <f t="shared" si="280"/>
        <v>2.9185928585533611</v>
      </c>
      <c r="X554">
        <f t="shared" si="281"/>
        <v>0.1452723855255649</v>
      </c>
      <c r="Y554">
        <f t="shared" si="282"/>
        <v>9.1156110006155144E-2</v>
      </c>
      <c r="Z554">
        <f t="shared" si="283"/>
        <v>321.51180108455503</v>
      </c>
      <c r="AA554">
        <f t="shared" si="284"/>
        <v>32.172581816802911</v>
      </c>
      <c r="AB554">
        <f t="shared" si="285"/>
        <v>31.66292</v>
      </c>
      <c r="AC554">
        <f t="shared" si="286"/>
        <v>4.684732861381355</v>
      </c>
      <c r="AD554">
        <f t="shared" si="287"/>
        <v>60.204432936609479</v>
      </c>
      <c r="AE554">
        <f t="shared" si="288"/>
        <v>2.7238562960647483</v>
      </c>
      <c r="AF554">
        <f t="shared" si="289"/>
        <v>4.5243450742784246</v>
      </c>
      <c r="AG554">
        <f t="shared" si="290"/>
        <v>1.9608765653166067</v>
      </c>
      <c r="AH554">
        <f t="shared" si="291"/>
        <v>-131.33821341145909</v>
      </c>
      <c r="AI554">
        <f t="shared" si="292"/>
        <v>-96.386685434643169</v>
      </c>
      <c r="AJ554">
        <f t="shared" si="293"/>
        <v>-7.4422369376517965</v>
      </c>
      <c r="AK554">
        <f t="shared" si="294"/>
        <v>86.344665300800983</v>
      </c>
      <c r="AL554">
        <f t="shared" si="295"/>
        <v>41.693956599368157</v>
      </c>
      <c r="AM554">
        <f t="shared" si="296"/>
        <v>2.9819441733461352</v>
      </c>
      <c r="AN554">
        <f t="shared" si="297"/>
        <v>11.558122517667272</v>
      </c>
      <c r="AO554">
        <v>735.93390526992971</v>
      </c>
      <c r="AP554">
        <v>695.5843454545452</v>
      </c>
      <c r="AQ554">
        <v>5.0522972390346821</v>
      </c>
      <c r="AR554">
        <v>65.940295061858151</v>
      </c>
      <c r="AS554">
        <f t="shared" si="298"/>
        <v>2.9781907803051948</v>
      </c>
      <c r="AT554">
        <v>23.943868316065171</v>
      </c>
      <c r="AU554">
        <v>27.41872303030302</v>
      </c>
      <c r="AV554">
        <v>3.5893742556138678E-5</v>
      </c>
      <c r="AW554">
        <v>81.189635881585644</v>
      </c>
      <c r="AX554">
        <v>5</v>
      </c>
      <c r="AY554">
        <v>1</v>
      </c>
      <c r="AZ554">
        <f t="shared" si="299"/>
        <v>1</v>
      </c>
      <c r="BA554">
        <f t="shared" si="300"/>
        <v>0</v>
      </c>
      <c r="BB554">
        <f t="shared" si="301"/>
        <v>51844.961472870389</v>
      </c>
      <c r="BC554">
        <f t="shared" si="302"/>
        <v>1999.977333333333</v>
      </c>
      <c r="BD554">
        <f t="shared" si="303"/>
        <v>1681.1806588002871</v>
      </c>
      <c r="BE554">
        <f t="shared" si="304"/>
        <v>0.84059985619851396</v>
      </c>
      <c r="BF554">
        <f t="shared" si="305"/>
        <v>0.16075772246313211</v>
      </c>
      <c r="BG554">
        <v>6</v>
      </c>
      <c r="BH554">
        <v>0.5</v>
      </c>
      <c r="BI554" t="s">
        <v>381</v>
      </c>
      <c r="BJ554">
        <v>2</v>
      </c>
      <c r="BK554" t="b">
        <v>1</v>
      </c>
      <c r="BL554">
        <v>1659883852.4333329</v>
      </c>
      <c r="BM554">
        <v>641.23780000000011</v>
      </c>
      <c r="BN554">
        <v>693.55373333333341</v>
      </c>
      <c r="BO554">
        <v>27.415839999999999</v>
      </c>
      <c r="BP554">
        <v>23.936366666666661</v>
      </c>
      <c r="BQ554">
        <v>639.46853333333343</v>
      </c>
      <c r="BR554">
        <v>27.406079999999989</v>
      </c>
      <c r="BS554">
        <v>500.10873333333342</v>
      </c>
      <c r="BT554">
        <v>99.253533333333309</v>
      </c>
      <c r="BU554">
        <v>9.9843986666666676E-2</v>
      </c>
      <c r="BV554">
        <v>31.05034666666667</v>
      </c>
      <c r="BW554">
        <v>31.66292</v>
      </c>
      <c r="BX554">
        <v>999.89999999999986</v>
      </c>
      <c r="BY554">
        <v>0</v>
      </c>
      <c r="BZ554">
        <v>0</v>
      </c>
      <c r="CA554">
        <v>10012.412</v>
      </c>
      <c r="CB554">
        <v>0</v>
      </c>
      <c r="CC554">
        <v>163.39959999999999</v>
      </c>
      <c r="CD554">
        <v>-52.315926666666662</v>
      </c>
      <c r="CE554">
        <v>659.31360000000006</v>
      </c>
      <c r="CF554">
        <v>710.56220000000008</v>
      </c>
      <c r="CG554">
        <v>3.479464666666666</v>
      </c>
      <c r="CH554">
        <v>693.55373333333341</v>
      </c>
      <c r="CI554">
        <v>23.936366666666661</v>
      </c>
      <c r="CJ554">
        <v>2.7211180000000001</v>
      </c>
      <c r="CK554">
        <v>2.3757686666666671</v>
      </c>
      <c r="CL554">
        <v>22.4132</v>
      </c>
      <c r="CM554">
        <v>20.199553333333331</v>
      </c>
      <c r="CN554">
        <v>1999.977333333333</v>
      </c>
      <c r="CO554">
        <v>0.98000673333333321</v>
      </c>
      <c r="CP554">
        <v>1.999372E-2</v>
      </c>
      <c r="CQ554">
        <v>0</v>
      </c>
      <c r="CR554">
        <v>2.6919333333333331</v>
      </c>
      <c r="CS554">
        <v>0</v>
      </c>
      <c r="CT554">
        <v>14789.10666666667</v>
      </c>
      <c r="CU554">
        <v>17412.153333333328</v>
      </c>
      <c r="CV554">
        <v>42.903933333333342</v>
      </c>
      <c r="CW554">
        <v>44.707999999999998</v>
      </c>
      <c r="CX554">
        <v>42.903933333333342</v>
      </c>
      <c r="CY554">
        <v>43.099799999999988</v>
      </c>
      <c r="CZ554">
        <v>43.061999999999998</v>
      </c>
      <c r="DA554">
        <v>1959.989333333333</v>
      </c>
      <c r="DB554">
        <v>39.99</v>
      </c>
      <c r="DC554">
        <v>0</v>
      </c>
      <c r="DD554">
        <v>1659883858.7</v>
      </c>
      <c r="DE554">
        <v>0</v>
      </c>
      <c r="DF554">
        <v>1659883469</v>
      </c>
      <c r="DG554" t="s">
        <v>1153</v>
      </c>
      <c r="DH554">
        <v>1659883467</v>
      </c>
      <c r="DI554">
        <v>1659883469</v>
      </c>
      <c r="DJ554">
        <v>2</v>
      </c>
      <c r="DK554">
        <v>0.127</v>
      </c>
      <c r="DL554">
        <v>-8.9999999999999993E-3</v>
      </c>
      <c r="DM554">
        <v>1.3560000000000001</v>
      </c>
      <c r="DN554">
        <v>1.4999999999999999E-2</v>
      </c>
      <c r="DO554">
        <v>400</v>
      </c>
      <c r="DP554">
        <v>25</v>
      </c>
      <c r="DQ554">
        <v>0.21</v>
      </c>
      <c r="DR554">
        <v>0.05</v>
      </c>
      <c r="DS554">
        <v>10.936681139462459</v>
      </c>
      <c r="DT554">
        <v>4.3938027090477458</v>
      </c>
      <c r="DU554">
        <v>0.32304702949737718</v>
      </c>
      <c r="DV554">
        <v>0</v>
      </c>
      <c r="DW554">
        <v>-52.288503225806451</v>
      </c>
      <c r="DX554">
        <v>-5.7288532258063913</v>
      </c>
      <c r="DY554">
        <v>0.43174355103528939</v>
      </c>
      <c r="DZ554">
        <v>0</v>
      </c>
      <c r="EA554">
        <v>496.6944319966189</v>
      </c>
      <c r="EB554">
        <v>245.57705310922381</v>
      </c>
      <c r="EC554">
        <v>18.328444513714452</v>
      </c>
      <c r="ED554">
        <v>0</v>
      </c>
      <c r="EE554">
        <v>3.4706217073170729</v>
      </c>
      <c r="EF554">
        <v>7.8550452961678868E-2</v>
      </c>
      <c r="EG554">
        <v>2.2793784765026089E-2</v>
      </c>
      <c r="EH554">
        <v>1</v>
      </c>
      <c r="EI554">
        <v>1.961813118968128</v>
      </c>
      <c r="EJ554">
        <v>-3.9305982858262263E-2</v>
      </c>
      <c r="EK554">
        <v>3.118369484362202E-3</v>
      </c>
      <c r="EL554">
        <v>1</v>
      </c>
      <c r="EM554">
        <v>2</v>
      </c>
      <c r="EN554">
        <v>5</v>
      </c>
      <c r="EO554" t="s">
        <v>419</v>
      </c>
      <c r="EP554">
        <v>2.94198</v>
      </c>
      <c r="EQ554">
        <v>2.80124</v>
      </c>
      <c r="ER554">
        <v>0.12847700000000001</v>
      </c>
      <c r="ES554">
        <v>0.13526299999999999</v>
      </c>
      <c r="ET554">
        <v>0.117992</v>
      </c>
      <c r="EU554">
        <v>0.107367</v>
      </c>
      <c r="EV554">
        <v>17858.599999999999</v>
      </c>
      <c r="EW554">
        <v>18580.099999999999</v>
      </c>
      <c r="EX554">
        <v>23834.3</v>
      </c>
      <c r="EY554">
        <v>25010.2</v>
      </c>
      <c r="EZ554">
        <v>33650.5</v>
      </c>
      <c r="FA554">
        <v>35650.1</v>
      </c>
      <c r="FB554">
        <v>43458.8</v>
      </c>
      <c r="FC554">
        <v>46232.4</v>
      </c>
      <c r="FD554">
        <v>1.9410499999999999</v>
      </c>
      <c r="FE554">
        <v>1.83768</v>
      </c>
      <c r="FF554">
        <v>8.9086600000000002E-2</v>
      </c>
      <c r="FG554">
        <v>0</v>
      </c>
      <c r="FH554">
        <v>30.2013</v>
      </c>
      <c r="FI554">
        <v>999.9</v>
      </c>
      <c r="FJ554">
        <v>59.5</v>
      </c>
      <c r="FK554">
        <v>35.6</v>
      </c>
      <c r="FL554">
        <v>35.002299999999998</v>
      </c>
      <c r="FM554">
        <v>64.089799999999997</v>
      </c>
      <c r="FN554">
        <v>25.697099999999999</v>
      </c>
      <c r="FO554">
        <v>1</v>
      </c>
      <c r="FP554">
        <v>0.45201200000000002</v>
      </c>
      <c r="FQ554">
        <v>3.6185499999999999</v>
      </c>
      <c r="FR554">
        <v>20.281500000000001</v>
      </c>
      <c r="FS554">
        <v>5.2120499999999996</v>
      </c>
      <c r="FT554">
        <v>11.907999999999999</v>
      </c>
      <c r="FU554">
        <v>5.0029000000000003</v>
      </c>
      <c r="FV554">
        <v>3.2896999999999998</v>
      </c>
      <c r="FW554">
        <v>9999</v>
      </c>
      <c r="FX554">
        <v>9999</v>
      </c>
      <c r="FY554">
        <v>9999</v>
      </c>
      <c r="FZ554">
        <v>999.9</v>
      </c>
      <c r="GA554">
        <v>1.8595900000000001</v>
      </c>
      <c r="GB554">
        <v>1.8545400000000001</v>
      </c>
      <c r="GC554">
        <v>1.85775</v>
      </c>
      <c r="GD554">
        <v>1.8561000000000001</v>
      </c>
      <c r="GE554">
        <v>1.8549100000000001</v>
      </c>
      <c r="GF554">
        <v>1.8545400000000001</v>
      </c>
      <c r="GG554">
        <v>1.8532599999999999</v>
      </c>
      <c r="GH554">
        <v>1.8563799999999999</v>
      </c>
      <c r="GI554">
        <v>0</v>
      </c>
      <c r="GJ554">
        <v>0</v>
      </c>
      <c r="GK554">
        <v>0</v>
      </c>
      <c r="GL554">
        <v>0</v>
      </c>
      <c r="GM554" t="s">
        <v>384</v>
      </c>
      <c r="GN554" t="s">
        <v>385</v>
      </c>
      <c r="GO554" t="s">
        <v>386</v>
      </c>
      <c r="GP554" t="s">
        <v>386</v>
      </c>
      <c r="GQ554" t="s">
        <v>386</v>
      </c>
      <c r="GR554" t="s">
        <v>386</v>
      </c>
      <c r="GS554">
        <v>0</v>
      </c>
      <c r="GT554">
        <v>100</v>
      </c>
      <c r="GU554">
        <v>100</v>
      </c>
      <c r="GV554">
        <v>1.825</v>
      </c>
      <c r="GW554">
        <v>9.7999999999999997E-3</v>
      </c>
      <c r="GX554">
        <v>0.36794396410256031</v>
      </c>
      <c r="GY554">
        <v>3.036990343597491E-3</v>
      </c>
      <c r="GZ554">
        <v>-1.538114387597119E-6</v>
      </c>
      <c r="HA554">
        <v>3.3909691194327332E-10</v>
      </c>
      <c r="HB554">
        <v>-6.1192808482915917E-2</v>
      </c>
      <c r="HC554">
        <v>9.7621983196103414E-3</v>
      </c>
      <c r="HD554">
        <v>-3.3387782167185642E-4</v>
      </c>
      <c r="HE554">
        <v>2.632278881966732E-6</v>
      </c>
      <c r="HF554">
        <v>6</v>
      </c>
      <c r="HG554">
        <v>2134</v>
      </c>
      <c r="HH554">
        <v>2</v>
      </c>
      <c r="HI554">
        <v>31</v>
      </c>
      <c r="HJ554">
        <v>6.6</v>
      </c>
      <c r="HK554">
        <v>6.5</v>
      </c>
      <c r="HL554">
        <v>1.7053199999999999</v>
      </c>
      <c r="HM554">
        <v>2.3156699999999999</v>
      </c>
      <c r="HN554">
        <v>1.4978</v>
      </c>
      <c r="HO554">
        <v>2.3083499999999999</v>
      </c>
      <c r="HP554">
        <v>1.5478499999999999</v>
      </c>
      <c r="HQ554">
        <v>2.4377399999999998</v>
      </c>
      <c r="HR554">
        <v>39.591700000000003</v>
      </c>
      <c r="HS554">
        <v>15.051399999999999</v>
      </c>
      <c r="HT554">
        <v>18</v>
      </c>
      <c r="HU554">
        <v>491.93599999999998</v>
      </c>
      <c r="HV554">
        <v>488.64299999999997</v>
      </c>
      <c r="HW554">
        <v>25.409800000000001</v>
      </c>
      <c r="HX554">
        <v>32.744399999999999</v>
      </c>
      <c r="HY554">
        <v>30.000800000000002</v>
      </c>
      <c r="HZ554">
        <v>32.421700000000001</v>
      </c>
      <c r="IA554">
        <v>32.5154</v>
      </c>
      <c r="IB554">
        <v>34.215699999999998</v>
      </c>
      <c r="IC554">
        <v>34.230400000000003</v>
      </c>
      <c r="ID554">
        <v>11.8728</v>
      </c>
      <c r="IE554">
        <v>25.3858</v>
      </c>
      <c r="IF554">
        <v>763.16399999999999</v>
      </c>
      <c r="IG554">
        <v>23.8796</v>
      </c>
      <c r="IH554">
        <v>100.492</v>
      </c>
      <c r="II554">
        <v>100.19799999999999</v>
      </c>
      <c r="IJ554" t="s">
        <v>3545</v>
      </c>
    </row>
    <row r="555" spans="1:244" x14ac:dyDescent="0.2">
      <c r="A555">
        <v>539</v>
      </c>
      <c r="B555">
        <v>1659883861.0999999</v>
      </c>
      <c r="C555">
        <v>3604</v>
      </c>
      <c r="D555" t="s">
        <v>1440</v>
      </c>
      <c r="E555" t="s">
        <v>1441</v>
      </c>
      <c r="F555">
        <v>1</v>
      </c>
      <c r="G555" t="s">
        <v>1138</v>
      </c>
      <c r="H555" t="s">
        <v>379</v>
      </c>
      <c r="I555" t="s">
        <v>1135</v>
      </c>
      <c r="J555" t="s">
        <v>1150</v>
      </c>
      <c r="K555" t="s">
        <v>1151</v>
      </c>
      <c r="L555" t="s">
        <v>1152</v>
      </c>
      <c r="M555" t="s">
        <v>380</v>
      </c>
      <c r="N555">
        <v>1659883852.9437499</v>
      </c>
      <c r="O555">
        <f t="shared" si="272"/>
        <v>2.9775099164139614E-3</v>
      </c>
      <c r="P555">
        <f t="shared" si="273"/>
        <v>2.9775099164139616</v>
      </c>
      <c r="Q555">
        <f t="shared" si="274"/>
        <v>11.573151346344059</v>
      </c>
      <c r="R555">
        <f t="shared" si="275"/>
        <v>643.75206249999997</v>
      </c>
      <c r="S555">
        <f t="shared" si="276"/>
        <v>498.13005841855403</v>
      </c>
      <c r="T555">
        <f t="shared" si="277"/>
        <v>49.490889068225428</v>
      </c>
      <c r="U555">
        <f t="shared" si="278"/>
        <v>63.95892272346785</v>
      </c>
      <c r="V555">
        <f t="shared" si="279"/>
        <v>0.14938062684800707</v>
      </c>
      <c r="W555">
        <f t="shared" si="280"/>
        <v>2.9184903941104774</v>
      </c>
      <c r="X555">
        <f t="shared" si="281"/>
        <v>0.14525926922242605</v>
      </c>
      <c r="Y555">
        <f t="shared" si="282"/>
        <v>9.1147859825674693E-2</v>
      </c>
      <c r="Z555">
        <f t="shared" si="283"/>
        <v>321.51262582927586</v>
      </c>
      <c r="AA555">
        <f t="shared" si="284"/>
        <v>32.171954464443985</v>
      </c>
      <c r="AB555">
        <f t="shared" si="285"/>
        <v>31.662025</v>
      </c>
      <c r="AC555">
        <f t="shared" si="286"/>
        <v>4.684494962537312</v>
      </c>
      <c r="AD555">
        <f t="shared" si="287"/>
        <v>60.20804252443854</v>
      </c>
      <c r="AE555">
        <f t="shared" si="288"/>
        <v>2.7238881560162831</v>
      </c>
      <c r="AF555">
        <f t="shared" si="289"/>
        <v>4.5241267475365143</v>
      </c>
      <c r="AG555">
        <f t="shared" si="290"/>
        <v>1.9606068065210289</v>
      </c>
      <c r="AH555">
        <f t="shared" si="291"/>
        <v>-131.30818731385568</v>
      </c>
      <c r="AI555">
        <f t="shared" si="292"/>
        <v>-96.375696694314925</v>
      </c>
      <c r="AJ555">
        <f t="shared" si="293"/>
        <v>-7.4415858516908786</v>
      </c>
      <c r="AK555">
        <f t="shared" si="294"/>
        <v>86.387155969414366</v>
      </c>
      <c r="AL555">
        <f t="shared" si="295"/>
        <v>41.733255004718252</v>
      </c>
      <c r="AM555">
        <f t="shared" si="296"/>
        <v>2.9810378574278968</v>
      </c>
      <c r="AN555">
        <f t="shared" si="297"/>
        <v>11.573151346344059</v>
      </c>
      <c r="AO555">
        <v>741.12328015143146</v>
      </c>
      <c r="AP555">
        <v>700.67424242424249</v>
      </c>
      <c r="AQ555">
        <v>5.0679549158745836</v>
      </c>
      <c r="AR555">
        <v>65.940295061858151</v>
      </c>
      <c r="AS555">
        <f t="shared" si="298"/>
        <v>2.9775099164139616</v>
      </c>
      <c r="AT555">
        <v>23.947404101486569</v>
      </c>
      <c r="AU555">
        <v>27.42115272727272</v>
      </c>
      <c r="AV555">
        <v>8.2131158112938097E-5</v>
      </c>
      <c r="AW555">
        <v>81.189635881585644</v>
      </c>
      <c r="AX555">
        <v>5</v>
      </c>
      <c r="AY555">
        <v>1</v>
      </c>
      <c r="AZ555">
        <f t="shared" si="299"/>
        <v>1</v>
      </c>
      <c r="BA555">
        <f t="shared" si="300"/>
        <v>0</v>
      </c>
      <c r="BB555">
        <f t="shared" si="301"/>
        <v>51842.195573562596</v>
      </c>
      <c r="BC555">
        <f t="shared" si="302"/>
        <v>1999.9825000000001</v>
      </c>
      <c r="BD555">
        <f t="shared" si="303"/>
        <v>1681.1849988752724</v>
      </c>
      <c r="BE555">
        <f t="shared" si="304"/>
        <v>0.84059985468636467</v>
      </c>
      <c r="BF555">
        <f t="shared" si="305"/>
        <v>0.16075771954468393</v>
      </c>
      <c r="BG555">
        <v>6</v>
      </c>
      <c r="BH555">
        <v>0.5</v>
      </c>
      <c r="BI555" t="s">
        <v>381</v>
      </c>
      <c r="BJ555">
        <v>2</v>
      </c>
      <c r="BK555" t="b">
        <v>1</v>
      </c>
      <c r="BL555">
        <v>1659883852.9437499</v>
      </c>
      <c r="BM555">
        <v>643.75206249999997</v>
      </c>
      <c r="BN555">
        <v>696.12331249999988</v>
      </c>
      <c r="BO555">
        <v>27.416168750000001</v>
      </c>
      <c r="BP555">
        <v>23.937762500000002</v>
      </c>
      <c r="BQ555">
        <v>641.97912500000007</v>
      </c>
      <c r="BR555">
        <v>27.40640625</v>
      </c>
      <c r="BS555">
        <v>500.1099375</v>
      </c>
      <c r="BT555">
        <v>99.25349374999999</v>
      </c>
      <c r="BU555">
        <v>9.9854299999999993E-2</v>
      </c>
      <c r="BV555">
        <v>31.049499999999998</v>
      </c>
      <c r="BW555">
        <v>31.662025</v>
      </c>
      <c r="BX555">
        <v>999.9</v>
      </c>
      <c r="BY555">
        <v>0</v>
      </c>
      <c r="BZ555">
        <v>0</v>
      </c>
      <c r="CA555">
        <v>10011.83</v>
      </c>
      <c r="CB555">
        <v>0</v>
      </c>
      <c r="CC555">
        <v>163.3649375</v>
      </c>
      <c r="CD555">
        <v>-52.371225000000003</v>
      </c>
      <c r="CE555">
        <v>661.899</v>
      </c>
      <c r="CF555">
        <v>713.195875</v>
      </c>
      <c r="CG555">
        <v>3.4783962499999999</v>
      </c>
      <c r="CH555">
        <v>696.12331249999988</v>
      </c>
      <c r="CI555">
        <v>23.937762500000002</v>
      </c>
      <c r="CJ555">
        <v>2.721149375</v>
      </c>
      <c r="CK555">
        <v>2.3759062499999999</v>
      </c>
      <c r="CL555">
        <v>22.413387499999999</v>
      </c>
      <c r="CM555">
        <v>20.200487500000001</v>
      </c>
      <c r="CN555">
        <v>1999.9825000000001</v>
      </c>
      <c r="CO555">
        <v>0.98000681249999999</v>
      </c>
      <c r="CP555">
        <v>1.9993643750000002E-2</v>
      </c>
      <c r="CQ555">
        <v>0</v>
      </c>
      <c r="CR555">
        <v>2.7576874999999998</v>
      </c>
      <c r="CS555">
        <v>0</v>
      </c>
      <c r="CT555">
        <v>14792.918750000001</v>
      </c>
      <c r="CU555">
        <v>17412.2</v>
      </c>
      <c r="CV555">
        <v>42.905999999999999</v>
      </c>
      <c r="CW555">
        <v>44.710624999999993</v>
      </c>
      <c r="CX555">
        <v>42.905999999999999</v>
      </c>
      <c r="CY555">
        <v>43.101374999999997</v>
      </c>
      <c r="CZ555">
        <v>43.061999999999998</v>
      </c>
      <c r="DA555">
        <v>1959.994375</v>
      </c>
      <c r="DB555">
        <v>39.99</v>
      </c>
      <c r="DC555">
        <v>0</v>
      </c>
      <c r="DD555">
        <v>1659883860.5</v>
      </c>
      <c r="DE555">
        <v>0</v>
      </c>
      <c r="DF555">
        <v>1659883469</v>
      </c>
      <c r="DG555" t="s">
        <v>1153</v>
      </c>
      <c r="DH555">
        <v>1659883467</v>
      </c>
      <c r="DI555">
        <v>1659883469</v>
      </c>
      <c r="DJ555">
        <v>2</v>
      </c>
      <c r="DK555">
        <v>0.127</v>
      </c>
      <c r="DL555">
        <v>-8.9999999999999993E-3</v>
      </c>
      <c r="DM555">
        <v>1.3560000000000001</v>
      </c>
      <c r="DN555">
        <v>1.4999999999999999E-2</v>
      </c>
      <c r="DO555">
        <v>400</v>
      </c>
      <c r="DP555">
        <v>25</v>
      </c>
      <c r="DQ555">
        <v>0.21</v>
      </c>
      <c r="DR555">
        <v>0.05</v>
      </c>
      <c r="DS555">
        <v>10.936681139462459</v>
      </c>
      <c r="DT555">
        <v>4.3938027090477458</v>
      </c>
      <c r="DU555">
        <v>0.32304702949737718</v>
      </c>
      <c r="DV555">
        <v>0</v>
      </c>
      <c r="DW555">
        <v>-52.288503225806451</v>
      </c>
      <c r="DX555">
        <v>-5.7288532258063913</v>
      </c>
      <c r="DY555">
        <v>0.43174355103528939</v>
      </c>
      <c r="DZ555">
        <v>0</v>
      </c>
      <c r="EA555">
        <v>496.6944319966189</v>
      </c>
      <c r="EB555">
        <v>245.57705310922381</v>
      </c>
      <c r="EC555">
        <v>18.328444513714452</v>
      </c>
      <c r="ED555">
        <v>0</v>
      </c>
      <c r="EE555">
        <v>3.4706217073170729</v>
      </c>
      <c r="EF555">
        <v>7.8550452961678868E-2</v>
      </c>
      <c r="EG555">
        <v>2.2793784765026089E-2</v>
      </c>
      <c r="EH555">
        <v>1</v>
      </c>
      <c r="EI555">
        <v>1.961813118968128</v>
      </c>
      <c r="EJ555">
        <v>-3.9305982858262263E-2</v>
      </c>
      <c r="EK555">
        <v>3.118369484362202E-3</v>
      </c>
      <c r="EL555">
        <v>1</v>
      </c>
      <c r="EM555">
        <v>2</v>
      </c>
      <c r="EN555">
        <v>5</v>
      </c>
      <c r="EO555" t="s">
        <v>419</v>
      </c>
      <c r="EP555">
        <v>2.94184</v>
      </c>
      <c r="EQ555">
        <v>2.8012800000000002</v>
      </c>
      <c r="ER555">
        <v>0.12912199999999999</v>
      </c>
      <c r="ES555">
        <v>0.135883</v>
      </c>
      <c r="ET555">
        <v>0.11799999999999999</v>
      </c>
      <c r="EU555">
        <v>0.107376</v>
      </c>
      <c r="EV555">
        <v>17845.3</v>
      </c>
      <c r="EW555">
        <v>18566.5</v>
      </c>
      <c r="EX555">
        <v>23834.2</v>
      </c>
      <c r="EY555">
        <v>25009.8</v>
      </c>
      <c r="EZ555">
        <v>33650.199999999997</v>
      </c>
      <c r="FA555">
        <v>35649.300000000003</v>
      </c>
      <c r="FB555">
        <v>43458.8</v>
      </c>
      <c r="FC555">
        <v>46231.8</v>
      </c>
      <c r="FD555">
        <v>1.94112</v>
      </c>
      <c r="FE555">
        <v>1.8375699999999999</v>
      </c>
      <c r="FF555">
        <v>8.8959899999999995E-2</v>
      </c>
      <c r="FG555">
        <v>0</v>
      </c>
      <c r="FH555">
        <v>30.2026</v>
      </c>
      <c r="FI555">
        <v>999.9</v>
      </c>
      <c r="FJ555">
        <v>59.6</v>
      </c>
      <c r="FK555">
        <v>35.6</v>
      </c>
      <c r="FL555">
        <v>35.064100000000003</v>
      </c>
      <c r="FM555">
        <v>63.989800000000002</v>
      </c>
      <c r="FN555">
        <v>26.442299999999999</v>
      </c>
      <c r="FO555">
        <v>1</v>
      </c>
      <c r="FP555">
        <v>0.45202700000000001</v>
      </c>
      <c r="FQ555">
        <v>3.62561</v>
      </c>
      <c r="FR555">
        <v>20.281400000000001</v>
      </c>
      <c r="FS555">
        <v>5.2114500000000001</v>
      </c>
      <c r="FT555">
        <v>11.907999999999999</v>
      </c>
      <c r="FU555">
        <v>5.0028499999999996</v>
      </c>
      <c r="FV555">
        <v>3.2896299999999998</v>
      </c>
      <c r="FW555">
        <v>9999</v>
      </c>
      <c r="FX555">
        <v>9999</v>
      </c>
      <c r="FY555">
        <v>9999</v>
      </c>
      <c r="FZ555">
        <v>999.9</v>
      </c>
      <c r="GA555">
        <v>1.8595900000000001</v>
      </c>
      <c r="GB555">
        <v>1.8545400000000001</v>
      </c>
      <c r="GC555">
        <v>1.85775</v>
      </c>
      <c r="GD555">
        <v>1.8561000000000001</v>
      </c>
      <c r="GE555">
        <v>1.8549199999999999</v>
      </c>
      <c r="GF555">
        <v>1.8545400000000001</v>
      </c>
      <c r="GG555">
        <v>1.8532599999999999</v>
      </c>
      <c r="GH555">
        <v>1.8563799999999999</v>
      </c>
      <c r="GI555">
        <v>0</v>
      </c>
      <c r="GJ555">
        <v>0</v>
      </c>
      <c r="GK555">
        <v>0</v>
      </c>
      <c r="GL555">
        <v>0</v>
      </c>
      <c r="GM555" t="s">
        <v>384</v>
      </c>
      <c r="GN555" t="s">
        <v>385</v>
      </c>
      <c r="GO555" t="s">
        <v>386</v>
      </c>
      <c r="GP555" t="s">
        <v>386</v>
      </c>
      <c r="GQ555" t="s">
        <v>386</v>
      </c>
      <c r="GR555" t="s">
        <v>386</v>
      </c>
      <c r="GS555">
        <v>0</v>
      </c>
      <c r="GT555">
        <v>100</v>
      </c>
      <c r="GU555">
        <v>100</v>
      </c>
      <c r="GV555">
        <v>1.8320000000000001</v>
      </c>
      <c r="GW555">
        <v>9.7000000000000003E-3</v>
      </c>
      <c r="GX555">
        <v>0.36794396410256031</v>
      </c>
      <c r="GY555">
        <v>3.036990343597491E-3</v>
      </c>
      <c r="GZ555">
        <v>-1.538114387597119E-6</v>
      </c>
      <c r="HA555">
        <v>3.3909691194327332E-10</v>
      </c>
      <c r="HB555">
        <v>-6.1192808482915917E-2</v>
      </c>
      <c r="HC555">
        <v>9.7621983196103414E-3</v>
      </c>
      <c r="HD555">
        <v>-3.3387782167185642E-4</v>
      </c>
      <c r="HE555">
        <v>2.632278881966732E-6</v>
      </c>
      <c r="HF555">
        <v>6</v>
      </c>
      <c r="HG555">
        <v>2134</v>
      </c>
      <c r="HH555">
        <v>2</v>
      </c>
      <c r="HI555">
        <v>31</v>
      </c>
      <c r="HJ555">
        <v>6.6</v>
      </c>
      <c r="HK555">
        <v>6.5</v>
      </c>
      <c r="HL555">
        <v>1.71143</v>
      </c>
      <c r="HM555">
        <v>2.3059099999999999</v>
      </c>
      <c r="HN555">
        <v>1.4978</v>
      </c>
      <c r="HO555">
        <v>2.3083499999999999</v>
      </c>
      <c r="HP555">
        <v>1.5478499999999999</v>
      </c>
      <c r="HQ555">
        <v>2.3901400000000002</v>
      </c>
      <c r="HR555">
        <v>39.591700000000003</v>
      </c>
      <c r="HS555">
        <v>15.0602</v>
      </c>
      <c r="HT555">
        <v>18</v>
      </c>
      <c r="HU555">
        <v>491.995</v>
      </c>
      <c r="HV555">
        <v>488.59199999999998</v>
      </c>
      <c r="HW555">
        <v>25.402899999999999</v>
      </c>
      <c r="HX555">
        <v>32.746600000000001</v>
      </c>
      <c r="HY555">
        <v>30.000599999999999</v>
      </c>
      <c r="HZ555">
        <v>32.423699999999997</v>
      </c>
      <c r="IA555">
        <v>32.517499999999998</v>
      </c>
      <c r="IB555">
        <v>34.451500000000003</v>
      </c>
      <c r="IC555">
        <v>34.230400000000003</v>
      </c>
      <c r="ID555">
        <v>11.8728</v>
      </c>
      <c r="IE555">
        <v>25.3858</v>
      </c>
      <c r="IF555">
        <v>773.23400000000004</v>
      </c>
      <c r="IG555">
        <v>23.872699999999998</v>
      </c>
      <c r="IH555">
        <v>100.492</v>
      </c>
      <c r="II555">
        <v>100.197</v>
      </c>
      <c r="IJ555" t="s">
        <v>3545</v>
      </c>
    </row>
    <row r="556" spans="1:244" x14ac:dyDescent="0.2">
      <c r="A556">
        <v>540</v>
      </c>
      <c r="B556">
        <v>1659883862.0999999</v>
      </c>
      <c r="C556">
        <v>3605</v>
      </c>
      <c r="D556" t="s">
        <v>1442</v>
      </c>
      <c r="E556" t="s">
        <v>1443</v>
      </c>
      <c r="F556">
        <v>1</v>
      </c>
      <c r="G556" t="s">
        <v>1138</v>
      </c>
      <c r="H556" t="s">
        <v>379</v>
      </c>
      <c r="I556" t="s">
        <v>1135</v>
      </c>
      <c r="J556" t="s">
        <v>1150</v>
      </c>
      <c r="K556" t="s">
        <v>1151</v>
      </c>
      <c r="L556" t="s">
        <v>1152</v>
      </c>
      <c r="M556" t="s">
        <v>380</v>
      </c>
      <c r="N556">
        <v>1659883854.466666</v>
      </c>
      <c r="O556">
        <f t="shared" si="272"/>
        <v>2.9761611411605257E-3</v>
      </c>
      <c r="P556">
        <f t="shared" si="273"/>
        <v>2.9761611411605258</v>
      </c>
      <c r="Q556">
        <f t="shared" si="274"/>
        <v>11.473574117244995</v>
      </c>
      <c r="R556">
        <f t="shared" si="275"/>
        <v>651.26426666666669</v>
      </c>
      <c r="S556">
        <f t="shared" si="276"/>
        <v>506.49327296330983</v>
      </c>
      <c r="T556">
        <f t="shared" si="277"/>
        <v>50.321659614422565</v>
      </c>
      <c r="U556">
        <f t="shared" si="278"/>
        <v>64.705101717334301</v>
      </c>
      <c r="V556">
        <f t="shared" si="279"/>
        <v>0.14939049672250598</v>
      </c>
      <c r="W556">
        <f t="shared" si="280"/>
        <v>2.9184265800702174</v>
      </c>
      <c r="X556">
        <f t="shared" si="281"/>
        <v>0.145268515106345</v>
      </c>
      <c r="Y556">
        <f t="shared" si="282"/>
        <v>9.1153692323555455E-2</v>
      </c>
      <c r="Z556">
        <f t="shared" si="283"/>
        <v>321.51478028457672</v>
      </c>
      <c r="AA556">
        <f t="shared" si="284"/>
        <v>32.169616483131335</v>
      </c>
      <c r="AB556">
        <f t="shared" si="285"/>
        <v>31.657933333333329</v>
      </c>
      <c r="AC556">
        <f t="shared" si="286"/>
        <v>4.6834074956421841</v>
      </c>
      <c r="AD556">
        <f t="shared" si="287"/>
        <v>60.215614173429174</v>
      </c>
      <c r="AE556">
        <f t="shared" si="288"/>
        <v>2.7238073593957322</v>
      </c>
      <c r="AF556">
        <f t="shared" si="289"/>
        <v>4.5234236946430464</v>
      </c>
      <c r="AG556">
        <f t="shared" si="290"/>
        <v>1.9596001362464519</v>
      </c>
      <c r="AH556">
        <f t="shared" si="291"/>
        <v>-131.24870632517917</v>
      </c>
      <c r="AI556">
        <f t="shared" si="292"/>
        <v>-96.158822736684812</v>
      </c>
      <c r="AJ556">
        <f t="shared" si="293"/>
        <v>-7.4247528843977362</v>
      </c>
      <c r="AK556">
        <f t="shared" si="294"/>
        <v>86.682498338315014</v>
      </c>
      <c r="AL556">
        <f t="shared" si="295"/>
        <v>41.832361855565566</v>
      </c>
      <c r="AM556">
        <f t="shared" si="296"/>
        <v>2.9779871838523557</v>
      </c>
      <c r="AN556">
        <f t="shared" si="297"/>
        <v>11.473574117244995</v>
      </c>
      <c r="AO556">
        <v>746.30492294449402</v>
      </c>
      <c r="AP556">
        <v>705.80966060606045</v>
      </c>
      <c r="AQ556">
        <v>5.1004481252407299</v>
      </c>
      <c r="AR556">
        <v>65.940295061858151</v>
      </c>
      <c r="AS556">
        <f t="shared" si="298"/>
        <v>2.9761611411605258</v>
      </c>
      <c r="AT556">
        <v>23.95214656544702</v>
      </c>
      <c r="AU556">
        <v>27.424185454545441</v>
      </c>
      <c r="AV556">
        <v>1.055491903429122E-4</v>
      </c>
      <c r="AW556">
        <v>81.189635881585644</v>
      </c>
      <c r="AX556">
        <v>5</v>
      </c>
      <c r="AY556">
        <v>1</v>
      </c>
      <c r="AZ556">
        <f t="shared" si="299"/>
        <v>1</v>
      </c>
      <c r="BA556">
        <f t="shared" si="300"/>
        <v>0</v>
      </c>
      <c r="BB556">
        <f t="shared" si="301"/>
        <v>51840.8428045158</v>
      </c>
      <c r="BC556">
        <f t="shared" si="302"/>
        <v>1999.9960000000001</v>
      </c>
      <c r="BD556">
        <f t="shared" si="303"/>
        <v>1681.1963388002989</v>
      </c>
      <c r="BE556">
        <f t="shared" si="304"/>
        <v>0.84059985059985065</v>
      </c>
      <c r="BF556">
        <f t="shared" si="305"/>
        <v>0.16075771165771166</v>
      </c>
      <c r="BG556">
        <v>6</v>
      </c>
      <c r="BH556">
        <v>0.5</v>
      </c>
      <c r="BI556" t="s">
        <v>381</v>
      </c>
      <c r="BJ556">
        <v>2</v>
      </c>
      <c r="BK556" t="b">
        <v>1</v>
      </c>
      <c r="BL556">
        <v>1659883854.466666</v>
      </c>
      <c r="BM556">
        <v>651.26426666666669</v>
      </c>
      <c r="BN556">
        <v>703.77926666666656</v>
      </c>
      <c r="BO556">
        <v>27.41543333333334</v>
      </c>
      <c r="BP556">
        <v>23.940560000000001</v>
      </c>
      <c r="BQ556">
        <v>649.48020000000008</v>
      </c>
      <c r="BR556">
        <v>27.405673333333329</v>
      </c>
      <c r="BS556">
        <v>500.10646666666668</v>
      </c>
      <c r="BT556">
        <v>99.253226666666649</v>
      </c>
      <c r="BU556">
        <v>9.9839406666666672E-2</v>
      </c>
      <c r="BV556">
        <v>31.046773333333331</v>
      </c>
      <c r="BW556">
        <v>31.657933333333329</v>
      </c>
      <c r="BX556">
        <v>999.89999999999986</v>
      </c>
      <c r="BY556">
        <v>0</v>
      </c>
      <c r="BZ556">
        <v>0</v>
      </c>
      <c r="CA556">
        <v>10011.492</v>
      </c>
      <c r="CB556">
        <v>0</v>
      </c>
      <c r="CC556">
        <v>163.29060000000001</v>
      </c>
      <c r="CD556">
        <v>-52.514946666666667</v>
      </c>
      <c r="CE556">
        <v>669.62253333333331</v>
      </c>
      <c r="CF556">
        <v>721.04166666666663</v>
      </c>
      <c r="CG556">
        <v>3.4748566666666671</v>
      </c>
      <c r="CH556">
        <v>703.77926666666656</v>
      </c>
      <c r="CI556">
        <v>23.940560000000001</v>
      </c>
      <c r="CJ556">
        <v>2.721068666666667</v>
      </c>
      <c r="CK556">
        <v>2.3761779999999999</v>
      </c>
      <c r="CL556">
        <v>22.4129</v>
      </c>
      <c r="CM556">
        <v>20.20234</v>
      </c>
      <c r="CN556">
        <v>1999.9960000000001</v>
      </c>
      <c r="CO556">
        <v>0.98000693333333322</v>
      </c>
      <c r="CP556">
        <v>1.9993526666666671E-2</v>
      </c>
      <c r="CQ556">
        <v>0</v>
      </c>
      <c r="CR556">
        <v>2.694</v>
      </c>
      <c r="CS556">
        <v>0</v>
      </c>
      <c r="CT556">
        <v>14804.04</v>
      </c>
      <c r="CU556">
        <v>17412.32</v>
      </c>
      <c r="CV556">
        <v>42.912200000000013</v>
      </c>
      <c r="CW556">
        <v>44.7164</v>
      </c>
      <c r="CX556">
        <v>42.912200000000013</v>
      </c>
      <c r="CY556">
        <v>43.108199999999997</v>
      </c>
      <c r="CZ556">
        <v>43.061999999999998</v>
      </c>
      <c r="DA556">
        <v>1960.008</v>
      </c>
      <c r="DB556">
        <v>39.99</v>
      </c>
      <c r="DC556">
        <v>0</v>
      </c>
      <c r="DD556">
        <v>1659883861.0999999</v>
      </c>
      <c r="DE556">
        <v>0</v>
      </c>
      <c r="DF556">
        <v>1659883469</v>
      </c>
      <c r="DG556" t="s">
        <v>1153</v>
      </c>
      <c r="DH556">
        <v>1659883467</v>
      </c>
      <c r="DI556">
        <v>1659883469</v>
      </c>
      <c r="DJ556">
        <v>2</v>
      </c>
      <c r="DK556">
        <v>0.127</v>
      </c>
      <c r="DL556">
        <v>-8.9999999999999993E-3</v>
      </c>
      <c r="DM556">
        <v>1.3560000000000001</v>
      </c>
      <c r="DN556">
        <v>1.4999999999999999E-2</v>
      </c>
      <c r="DO556">
        <v>400</v>
      </c>
      <c r="DP556">
        <v>25</v>
      </c>
      <c r="DQ556">
        <v>0.21</v>
      </c>
      <c r="DR556">
        <v>0.05</v>
      </c>
      <c r="DS556">
        <v>11.02786636741971</v>
      </c>
      <c r="DT556">
        <v>4.5703468020798486</v>
      </c>
      <c r="DU556">
        <v>0.34613624342988591</v>
      </c>
      <c r="DV556">
        <v>0</v>
      </c>
      <c r="DW556">
        <v>-52.4542</v>
      </c>
      <c r="DX556">
        <v>-6.2347034482758534</v>
      </c>
      <c r="DY556">
        <v>0.45231178774528169</v>
      </c>
      <c r="DZ556">
        <v>0</v>
      </c>
      <c r="EA556">
        <v>504.91152074713318</v>
      </c>
      <c r="EB556">
        <v>238.30001377712509</v>
      </c>
      <c r="EC556">
        <v>17.77630852818703</v>
      </c>
      <c r="ED556">
        <v>0</v>
      </c>
      <c r="EE556">
        <v>3.4755372499999999</v>
      </c>
      <c r="EF556">
        <v>-3.7031482176362977E-2</v>
      </c>
      <c r="EG556">
        <v>1.4196940689370351E-2</v>
      </c>
      <c r="EH556">
        <v>1</v>
      </c>
      <c r="EI556">
        <v>1.9605350229989431</v>
      </c>
      <c r="EJ556">
        <v>-3.7739850070905308E-2</v>
      </c>
      <c r="EK556">
        <v>3.016140499142261E-3</v>
      </c>
      <c r="EL556">
        <v>1</v>
      </c>
      <c r="EM556">
        <v>2</v>
      </c>
      <c r="EN556">
        <v>5</v>
      </c>
      <c r="EO556" t="s">
        <v>419</v>
      </c>
      <c r="EP556">
        <v>2.94204</v>
      </c>
      <c r="EQ556">
        <v>2.8012899999999998</v>
      </c>
      <c r="ER556">
        <v>0.129771</v>
      </c>
      <c r="ES556">
        <v>0.13650699999999999</v>
      </c>
      <c r="ET556">
        <v>0.118008</v>
      </c>
      <c r="EU556">
        <v>0.10738399999999999</v>
      </c>
      <c r="EV556">
        <v>17832</v>
      </c>
      <c r="EW556">
        <v>18552.900000000001</v>
      </c>
      <c r="EX556">
        <v>23834.2</v>
      </c>
      <c r="EY556">
        <v>25009.599999999999</v>
      </c>
      <c r="EZ556">
        <v>33649.9</v>
      </c>
      <c r="FA556">
        <v>35648.6</v>
      </c>
      <c r="FB556">
        <v>43458.7</v>
      </c>
      <c r="FC556">
        <v>46231.3</v>
      </c>
      <c r="FD556">
        <v>1.9411</v>
      </c>
      <c r="FE556">
        <v>1.83755</v>
      </c>
      <c r="FF556">
        <v>8.8684299999999994E-2</v>
      </c>
      <c r="FG556">
        <v>0</v>
      </c>
      <c r="FH556">
        <v>30.203199999999999</v>
      </c>
      <c r="FI556">
        <v>999.9</v>
      </c>
      <c r="FJ556">
        <v>59.6</v>
      </c>
      <c r="FK556">
        <v>35.6</v>
      </c>
      <c r="FL556">
        <v>35.061500000000002</v>
      </c>
      <c r="FM556">
        <v>64.009799999999998</v>
      </c>
      <c r="FN556">
        <v>25.605</v>
      </c>
      <c r="FO556">
        <v>1</v>
      </c>
      <c r="FP556">
        <v>0.45213399999999998</v>
      </c>
      <c r="FQ556">
        <v>3.6348199999999999</v>
      </c>
      <c r="FR556">
        <v>20.281300000000002</v>
      </c>
      <c r="FS556">
        <v>5.2115999999999998</v>
      </c>
      <c r="FT556">
        <v>11.9078</v>
      </c>
      <c r="FU556">
        <v>5.0029000000000003</v>
      </c>
      <c r="FV556">
        <v>3.2896299999999998</v>
      </c>
      <c r="FW556">
        <v>9999</v>
      </c>
      <c r="FX556">
        <v>9999</v>
      </c>
      <c r="FY556">
        <v>9999</v>
      </c>
      <c r="FZ556">
        <v>999.9</v>
      </c>
      <c r="GA556">
        <v>1.8595900000000001</v>
      </c>
      <c r="GB556">
        <v>1.85453</v>
      </c>
      <c r="GC556">
        <v>1.85775</v>
      </c>
      <c r="GD556">
        <v>1.8561000000000001</v>
      </c>
      <c r="GE556">
        <v>1.8549</v>
      </c>
      <c r="GF556">
        <v>1.8545400000000001</v>
      </c>
      <c r="GG556">
        <v>1.8532599999999999</v>
      </c>
      <c r="GH556">
        <v>1.8563799999999999</v>
      </c>
      <c r="GI556">
        <v>0</v>
      </c>
      <c r="GJ556">
        <v>0</v>
      </c>
      <c r="GK556">
        <v>0</v>
      </c>
      <c r="GL556">
        <v>0</v>
      </c>
      <c r="GM556" t="s">
        <v>384</v>
      </c>
      <c r="GN556" t="s">
        <v>385</v>
      </c>
      <c r="GO556" t="s">
        <v>386</v>
      </c>
      <c r="GP556" t="s">
        <v>386</v>
      </c>
      <c r="GQ556" t="s">
        <v>386</v>
      </c>
      <c r="GR556" t="s">
        <v>386</v>
      </c>
      <c r="GS556">
        <v>0</v>
      </c>
      <c r="GT556">
        <v>100</v>
      </c>
      <c r="GU556">
        <v>100</v>
      </c>
      <c r="GV556">
        <v>1.839</v>
      </c>
      <c r="GW556">
        <v>9.7999999999999997E-3</v>
      </c>
      <c r="GX556">
        <v>0.36794396410256031</v>
      </c>
      <c r="GY556">
        <v>3.036990343597491E-3</v>
      </c>
      <c r="GZ556">
        <v>-1.538114387597119E-6</v>
      </c>
      <c r="HA556">
        <v>3.3909691194327332E-10</v>
      </c>
      <c r="HB556">
        <v>-6.1192808482915917E-2</v>
      </c>
      <c r="HC556">
        <v>9.7621983196103414E-3</v>
      </c>
      <c r="HD556">
        <v>-3.3387782167185642E-4</v>
      </c>
      <c r="HE556">
        <v>2.632278881966732E-6</v>
      </c>
      <c r="HF556">
        <v>6</v>
      </c>
      <c r="HG556">
        <v>2134</v>
      </c>
      <c r="HH556">
        <v>2</v>
      </c>
      <c r="HI556">
        <v>31</v>
      </c>
      <c r="HJ556">
        <v>6.6</v>
      </c>
      <c r="HK556">
        <v>6.6</v>
      </c>
      <c r="HL556">
        <v>1.72363</v>
      </c>
      <c r="HM556">
        <v>2.32178</v>
      </c>
      <c r="HN556">
        <v>1.4978</v>
      </c>
      <c r="HO556">
        <v>2.3083499999999999</v>
      </c>
      <c r="HP556">
        <v>1.5478499999999999</v>
      </c>
      <c r="HQ556">
        <v>2.4291999999999998</v>
      </c>
      <c r="HR556">
        <v>39.591700000000003</v>
      </c>
      <c r="HS556">
        <v>15.051399999999999</v>
      </c>
      <c r="HT556">
        <v>18</v>
      </c>
      <c r="HU556">
        <v>491.99099999999999</v>
      </c>
      <c r="HV556">
        <v>488.59199999999998</v>
      </c>
      <c r="HW556">
        <v>25.395800000000001</v>
      </c>
      <c r="HX556">
        <v>32.748800000000003</v>
      </c>
      <c r="HY556">
        <v>30.000599999999999</v>
      </c>
      <c r="HZ556">
        <v>32.425199999999997</v>
      </c>
      <c r="IA556">
        <v>32.519599999999997</v>
      </c>
      <c r="IB556">
        <v>34.592100000000002</v>
      </c>
      <c r="IC556">
        <v>34.230400000000003</v>
      </c>
      <c r="ID556">
        <v>11.8728</v>
      </c>
      <c r="IE556">
        <v>25.3858</v>
      </c>
      <c r="IF556">
        <v>773.23400000000004</v>
      </c>
      <c r="IG556">
        <v>23.871500000000001</v>
      </c>
      <c r="IH556">
        <v>100.492</v>
      </c>
      <c r="II556">
        <v>100.196</v>
      </c>
      <c r="IJ556" t="s">
        <v>3545</v>
      </c>
    </row>
    <row r="557" spans="1:244" x14ac:dyDescent="0.2">
      <c r="A557">
        <v>541</v>
      </c>
      <c r="B557">
        <v>1659883863.0999999</v>
      </c>
      <c r="C557">
        <v>3606</v>
      </c>
      <c r="D557" t="s">
        <v>1444</v>
      </c>
      <c r="E557" t="s">
        <v>1445</v>
      </c>
      <c r="F557">
        <v>1</v>
      </c>
      <c r="G557" t="s">
        <v>1138</v>
      </c>
      <c r="H557" t="s">
        <v>379</v>
      </c>
      <c r="I557" t="s">
        <v>1135</v>
      </c>
      <c r="J557" t="s">
        <v>1150</v>
      </c>
      <c r="K557" t="s">
        <v>1151</v>
      </c>
      <c r="L557" t="s">
        <v>1152</v>
      </c>
      <c r="M557" t="s">
        <v>380</v>
      </c>
      <c r="N557">
        <v>1659883854.9749999</v>
      </c>
      <c r="O557">
        <f t="shared" si="272"/>
        <v>2.9748349804004526E-3</v>
      </c>
      <c r="P557">
        <f t="shared" si="273"/>
        <v>2.9748349804004528</v>
      </c>
      <c r="Q557">
        <f t="shared" si="274"/>
        <v>11.265987135125117</v>
      </c>
      <c r="R557">
        <f t="shared" si="275"/>
        <v>653.77925000000005</v>
      </c>
      <c r="S557">
        <f t="shared" si="276"/>
        <v>511.14115906329647</v>
      </c>
      <c r="T557">
        <f t="shared" si="277"/>
        <v>50.783409240819097</v>
      </c>
      <c r="U557">
        <f t="shared" si="278"/>
        <v>64.954931954118692</v>
      </c>
      <c r="V557">
        <f t="shared" si="279"/>
        <v>0.14935192701018121</v>
      </c>
      <c r="W557">
        <f t="shared" si="280"/>
        <v>2.9184156996412973</v>
      </c>
      <c r="X557">
        <f t="shared" si="281"/>
        <v>0.14523202704273985</v>
      </c>
      <c r="Y557">
        <f t="shared" si="282"/>
        <v>9.1130707379036086E-2</v>
      </c>
      <c r="Z557">
        <f t="shared" si="283"/>
        <v>321.51511885572467</v>
      </c>
      <c r="AA557">
        <f t="shared" si="284"/>
        <v>32.169201031443514</v>
      </c>
      <c r="AB557">
        <f t="shared" si="285"/>
        <v>31.656781250000002</v>
      </c>
      <c r="AC557">
        <f t="shared" si="286"/>
        <v>4.6831013391770879</v>
      </c>
      <c r="AD557">
        <f t="shared" si="287"/>
        <v>60.219879183857451</v>
      </c>
      <c r="AE557">
        <f t="shared" si="288"/>
        <v>2.7238811869177311</v>
      </c>
      <c r="AF557">
        <f t="shared" si="289"/>
        <v>4.5232259244516966</v>
      </c>
      <c r="AG557">
        <f t="shared" si="290"/>
        <v>1.9592201522593569</v>
      </c>
      <c r="AH557">
        <f t="shared" si="291"/>
        <v>-131.19022263565995</v>
      </c>
      <c r="AI557">
        <f t="shared" si="292"/>
        <v>-96.097889252506917</v>
      </c>
      <c r="AJ557">
        <f t="shared" si="293"/>
        <v>-7.4200054715084676</v>
      </c>
      <c r="AK557">
        <f t="shared" si="294"/>
        <v>86.80700149604931</v>
      </c>
      <c r="AL557">
        <f t="shared" si="295"/>
        <v>41.861542996999702</v>
      </c>
      <c r="AM557">
        <f t="shared" si="296"/>
        <v>2.9773383464198302</v>
      </c>
      <c r="AN557">
        <f t="shared" si="297"/>
        <v>11.265987135125117</v>
      </c>
      <c r="AO557">
        <v>751.45270759286939</v>
      </c>
      <c r="AP557">
        <v>711.0075333333333</v>
      </c>
      <c r="AQ557">
        <v>5.1401099965082642</v>
      </c>
      <c r="AR557">
        <v>65.940295061858151</v>
      </c>
      <c r="AS557">
        <f t="shared" si="298"/>
        <v>2.9748349804004528</v>
      </c>
      <c r="AT557">
        <v>23.957254136569421</v>
      </c>
      <c r="AU557">
        <v>27.427661818181821</v>
      </c>
      <c r="AV557">
        <v>1.136528835871563E-4</v>
      </c>
      <c r="AW557">
        <v>81.189635881585644</v>
      </c>
      <c r="AX557">
        <v>5</v>
      </c>
      <c r="AY557">
        <v>1</v>
      </c>
      <c r="AZ557">
        <f t="shared" si="299"/>
        <v>1</v>
      </c>
      <c r="BA557">
        <f t="shared" si="300"/>
        <v>0</v>
      </c>
      <c r="BB557">
        <f t="shared" si="301"/>
        <v>51840.663277145861</v>
      </c>
      <c r="BC557">
        <f t="shared" si="302"/>
        <v>1999.9981250000001</v>
      </c>
      <c r="BD557">
        <f t="shared" si="303"/>
        <v>1681.1981235003757</v>
      </c>
      <c r="BE557">
        <f t="shared" si="304"/>
        <v>0.84059984981254698</v>
      </c>
      <c r="BF557">
        <f t="shared" si="305"/>
        <v>0.16075771013821558</v>
      </c>
      <c r="BG557">
        <v>6</v>
      </c>
      <c r="BH557">
        <v>0.5</v>
      </c>
      <c r="BI557" t="s">
        <v>381</v>
      </c>
      <c r="BJ557">
        <v>2</v>
      </c>
      <c r="BK557" t="b">
        <v>1</v>
      </c>
      <c r="BL557">
        <v>1659883854.9749999</v>
      </c>
      <c r="BM557">
        <v>653.77925000000005</v>
      </c>
      <c r="BN557">
        <v>706.33743749999996</v>
      </c>
      <c r="BO557">
        <v>27.416193750000001</v>
      </c>
      <c r="BP557">
        <v>23.9421</v>
      </c>
      <c r="BQ557">
        <v>651.99156249999999</v>
      </c>
      <c r="BR557">
        <v>27.406431250000001</v>
      </c>
      <c r="BS557">
        <v>500.10931249999999</v>
      </c>
      <c r="BT557">
        <v>99.253162500000002</v>
      </c>
      <c r="BU557">
        <v>9.984075625000001E-2</v>
      </c>
      <c r="BV557">
        <v>31.046006250000001</v>
      </c>
      <c r="BW557">
        <v>31.656781250000002</v>
      </c>
      <c r="BX557">
        <v>999.9</v>
      </c>
      <c r="BY557">
        <v>0</v>
      </c>
      <c r="BZ557">
        <v>0</v>
      </c>
      <c r="CA557">
        <v>10011.436250000001</v>
      </c>
      <c r="CB557">
        <v>0</v>
      </c>
      <c r="CC557">
        <v>163.25550000000001</v>
      </c>
      <c r="CD557">
        <v>-52.558131250000002</v>
      </c>
      <c r="CE557">
        <v>672.20893750000005</v>
      </c>
      <c r="CF557">
        <v>723.66374999999994</v>
      </c>
      <c r="CG557">
        <v>3.47407625</v>
      </c>
      <c r="CH557">
        <v>706.33743749999996</v>
      </c>
      <c r="CI557">
        <v>23.9421</v>
      </c>
      <c r="CJ557">
        <v>2.7211425</v>
      </c>
      <c r="CK557">
        <v>2.3763293750000001</v>
      </c>
      <c r="CL557">
        <v>22.413343749999999</v>
      </c>
      <c r="CM557">
        <v>20.203368749999999</v>
      </c>
      <c r="CN557">
        <v>1999.9981250000001</v>
      </c>
      <c r="CO557">
        <v>0.98000699999999996</v>
      </c>
      <c r="CP557">
        <v>1.99934625E-2</v>
      </c>
      <c r="CQ557">
        <v>0</v>
      </c>
      <c r="CR557">
        <v>2.7657500000000002</v>
      </c>
      <c r="CS557">
        <v>0</v>
      </c>
      <c r="CT557">
        <v>14808.293750000001</v>
      </c>
      <c r="CU557">
        <v>17412.34375</v>
      </c>
      <c r="CV557">
        <v>42.913749999999993</v>
      </c>
      <c r="CW557">
        <v>44.718499999999999</v>
      </c>
      <c r="CX557">
        <v>42.913749999999993</v>
      </c>
      <c r="CY557">
        <v>43.109250000000003</v>
      </c>
      <c r="CZ557">
        <v>43.061999999999998</v>
      </c>
      <c r="DA557">
        <v>1960.0106249999999</v>
      </c>
      <c r="DB557">
        <v>39.99</v>
      </c>
      <c r="DC557">
        <v>0</v>
      </c>
      <c r="DD557">
        <v>1659883861.7</v>
      </c>
      <c r="DE557">
        <v>0</v>
      </c>
      <c r="DF557">
        <v>1659883469</v>
      </c>
      <c r="DG557" t="s">
        <v>1153</v>
      </c>
      <c r="DH557">
        <v>1659883467</v>
      </c>
      <c r="DI557">
        <v>1659883469</v>
      </c>
      <c r="DJ557">
        <v>2</v>
      </c>
      <c r="DK557">
        <v>0.127</v>
      </c>
      <c r="DL557">
        <v>-8.9999999999999993E-3</v>
      </c>
      <c r="DM557">
        <v>1.3560000000000001</v>
      </c>
      <c r="DN557">
        <v>1.4999999999999999E-2</v>
      </c>
      <c r="DO557">
        <v>400</v>
      </c>
      <c r="DP557">
        <v>25</v>
      </c>
      <c r="DQ557">
        <v>0.21</v>
      </c>
      <c r="DR557">
        <v>0.05</v>
      </c>
      <c r="DS557">
        <v>11.116601661642999</v>
      </c>
      <c r="DT557">
        <v>4.2955501130108882</v>
      </c>
      <c r="DU557">
        <v>0.33110756787612738</v>
      </c>
      <c r="DV557">
        <v>0</v>
      </c>
      <c r="DW557">
        <v>-52.571493548387089</v>
      </c>
      <c r="DX557">
        <v>-6.0444822580644422</v>
      </c>
      <c r="DY557">
        <v>0.45415702623047183</v>
      </c>
      <c r="DZ557">
        <v>0</v>
      </c>
      <c r="EA557">
        <v>512.22153726601357</v>
      </c>
      <c r="EB557">
        <v>239.3881209277462</v>
      </c>
      <c r="EC557">
        <v>17.291285189019419</v>
      </c>
      <c r="ED557">
        <v>0</v>
      </c>
      <c r="EE557">
        <v>3.4763051219512202</v>
      </c>
      <c r="EF557">
        <v>-8.4046829268297443E-2</v>
      </c>
      <c r="EG557">
        <v>1.1972823723414501E-2</v>
      </c>
      <c r="EH557">
        <v>1</v>
      </c>
      <c r="EI557">
        <v>1.9593885087938929</v>
      </c>
      <c r="EJ557">
        <v>-3.4139504759954427E-2</v>
      </c>
      <c r="EK557">
        <v>2.6800308314904289E-3</v>
      </c>
      <c r="EL557">
        <v>1</v>
      </c>
      <c r="EM557">
        <v>2</v>
      </c>
      <c r="EN557">
        <v>5</v>
      </c>
      <c r="EO557" t="s">
        <v>419</v>
      </c>
      <c r="EP557">
        <v>2.9418600000000001</v>
      </c>
      <c r="EQ557">
        <v>2.80124</v>
      </c>
      <c r="ER557">
        <v>0.130414</v>
      </c>
      <c r="ES557">
        <v>0.13713700000000001</v>
      </c>
      <c r="ET557">
        <v>0.11801499999999999</v>
      </c>
      <c r="EU557">
        <v>0.107388</v>
      </c>
      <c r="EV557">
        <v>17818.7</v>
      </c>
      <c r="EW557">
        <v>18539.3</v>
      </c>
      <c r="EX557">
        <v>23834.1</v>
      </c>
      <c r="EY557">
        <v>25009.599999999999</v>
      </c>
      <c r="EZ557">
        <v>33649.5</v>
      </c>
      <c r="FA557">
        <v>35648.199999999997</v>
      </c>
      <c r="FB557">
        <v>43458.6</v>
      </c>
      <c r="FC557">
        <v>46230.9</v>
      </c>
      <c r="FD557">
        <v>1.94095</v>
      </c>
      <c r="FE557">
        <v>1.83755</v>
      </c>
      <c r="FF557">
        <v>8.8065900000000003E-2</v>
      </c>
      <c r="FG557">
        <v>0</v>
      </c>
      <c r="FH557">
        <v>30.203900000000001</v>
      </c>
      <c r="FI557">
        <v>999.9</v>
      </c>
      <c r="FJ557">
        <v>59.6</v>
      </c>
      <c r="FK557">
        <v>35.6</v>
      </c>
      <c r="FL557">
        <v>35.061799999999998</v>
      </c>
      <c r="FM557">
        <v>64.119799999999998</v>
      </c>
      <c r="FN557">
        <v>26.514399999999998</v>
      </c>
      <c r="FO557">
        <v>1</v>
      </c>
      <c r="FP557">
        <v>0.45232699999999998</v>
      </c>
      <c r="FQ557">
        <v>3.6429</v>
      </c>
      <c r="FR557">
        <v>20.281099999999999</v>
      </c>
      <c r="FS557">
        <v>5.2111499999999999</v>
      </c>
      <c r="FT557">
        <v>11.9077</v>
      </c>
      <c r="FU557">
        <v>5.0029000000000003</v>
      </c>
      <c r="FV557">
        <v>3.2895799999999999</v>
      </c>
      <c r="FW557">
        <v>9999</v>
      </c>
      <c r="FX557">
        <v>9999</v>
      </c>
      <c r="FY557">
        <v>9999</v>
      </c>
      <c r="FZ557">
        <v>999.9</v>
      </c>
      <c r="GA557">
        <v>1.8595900000000001</v>
      </c>
      <c r="GB557">
        <v>1.8545400000000001</v>
      </c>
      <c r="GC557">
        <v>1.85775</v>
      </c>
      <c r="GD557">
        <v>1.85609</v>
      </c>
      <c r="GE557">
        <v>1.8548899999999999</v>
      </c>
      <c r="GF557">
        <v>1.8545400000000001</v>
      </c>
      <c r="GG557">
        <v>1.8532500000000001</v>
      </c>
      <c r="GH557">
        <v>1.8563799999999999</v>
      </c>
      <c r="GI557">
        <v>0</v>
      </c>
      <c r="GJ557">
        <v>0</v>
      </c>
      <c r="GK557">
        <v>0</v>
      </c>
      <c r="GL557">
        <v>0</v>
      </c>
      <c r="GM557" t="s">
        <v>384</v>
      </c>
      <c r="GN557" t="s">
        <v>385</v>
      </c>
      <c r="GO557" t="s">
        <v>386</v>
      </c>
      <c r="GP557" t="s">
        <v>386</v>
      </c>
      <c r="GQ557" t="s">
        <v>386</v>
      </c>
      <c r="GR557" t="s">
        <v>386</v>
      </c>
      <c r="GS557">
        <v>0</v>
      </c>
      <c r="GT557">
        <v>100</v>
      </c>
      <c r="GU557">
        <v>100</v>
      </c>
      <c r="GV557">
        <v>1.845</v>
      </c>
      <c r="GW557">
        <v>9.7999999999999997E-3</v>
      </c>
      <c r="GX557">
        <v>0.36794396410256031</v>
      </c>
      <c r="GY557">
        <v>3.036990343597491E-3</v>
      </c>
      <c r="GZ557">
        <v>-1.538114387597119E-6</v>
      </c>
      <c r="HA557">
        <v>3.3909691194327332E-10</v>
      </c>
      <c r="HB557">
        <v>-6.1192808482915917E-2</v>
      </c>
      <c r="HC557">
        <v>9.7621983196103414E-3</v>
      </c>
      <c r="HD557">
        <v>-3.3387782167185642E-4</v>
      </c>
      <c r="HE557">
        <v>2.632278881966732E-6</v>
      </c>
      <c r="HF557">
        <v>6</v>
      </c>
      <c r="HG557">
        <v>2134</v>
      </c>
      <c r="HH557">
        <v>2</v>
      </c>
      <c r="HI557">
        <v>31</v>
      </c>
      <c r="HJ557">
        <v>6.6</v>
      </c>
      <c r="HK557">
        <v>6.6</v>
      </c>
      <c r="HL557">
        <v>1.7297400000000001</v>
      </c>
      <c r="HM557">
        <v>2.31934</v>
      </c>
      <c r="HN557">
        <v>1.4978</v>
      </c>
      <c r="HO557">
        <v>2.3083499999999999</v>
      </c>
      <c r="HP557">
        <v>1.5478499999999999</v>
      </c>
      <c r="HQ557">
        <v>2.2949199999999998</v>
      </c>
      <c r="HR557">
        <v>39.591700000000003</v>
      </c>
      <c r="HS557">
        <v>15.051399999999999</v>
      </c>
      <c r="HT557">
        <v>18</v>
      </c>
      <c r="HU557">
        <v>491.916</v>
      </c>
      <c r="HV557">
        <v>488.60399999999998</v>
      </c>
      <c r="HW557">
        <v>25.388000000000002</v>
      </c>
      <c r="HX557">
        <v>32.750999999999998</v>
      </c>
      <c r="HY557">
        <v>30.000699999999998</v>
      </c>
      <c r="HZ557">
        <v>32.427399999999999</v>
      </c>
      <c r="IA557">
        <v>32.521099999999997</v>
      </c>
      <c r="IB557">
        <v>34.704799999999999</v>
      </c>
      <c r="IC557">
        <v>34.230400000000003</v>
      </c>
      <c r="ID557">
        <v>11.8728</v>
      </c>
      <c r="IE557">
        <v>25.3858</v>
      </c>
      <c r="IF557">
        <v>773.23400000000004</v>
      </c>
      <c r="IG557">
        <v>23.870100000000001</v>
      </c>
      <c r="IH557">
        <v>100.492</v>
      </c>
      <c r="II557">
        <v>100.19499999999999</v>
      </c>
      <c r="IJ557" t="s">
        <v>3545</v>
      </c>
    </row>
    <row r="558" spans="1:244" x14ac:dyDescent="0.2">
      <c r="A558">
        <v>542</v>
      </c>
      <c r="B558">
        <v>1659883864.0999999</v>
      </c>
      <c r="C558">
        <v>3607</v>
      </c>
      <c r="D558" t="s">
        <v>1446</v>
      </c>
      <c r="E558" t="s">
        <v>1447</v>
      </c>
      <c r="F558">
        <v>1</v>
      </c>
      <c r="G558" t="s">
        <v>1138</v>
      </c>
      <c r="H558" t="s">
        <v>379</v>
      </c>
      <c r="I558" t="s">
        <v>1135</v>
      </c>
      <c r="J558" t="s">
        <v>1150</v>
      </c>
      <c r="K558" t="s">
        <v>1151</v>
      </c>
      <c r="L558" t="s">
        <v>1152</v>
      </c>
      <c r="M558" t="s">
        <v>380</v>
      </c>
      <c r="N558">
        <v>1659883856.5</v>
      </c>
      <c r="O558">
        <f t="shared" si="272"/>
        <v>2.9743046889586073E-3</v>
      </c>
      <c r="P558">
        <f t="shared" si="273"/>
        <v>2.9743046889586071</v>
      </c>
      <c r="Q558">
        <f t="shared" si="274"/>
        <v>11.189809750664827</v>
      </c>
      <c r="R558">
        <f t="shared" si="275"/>
        <v>661.31179999999995</v>
      </c>
      <c r="S558">
        <f t="shared" si="276"/>
        <v>519.31585446119902</v>
      </c>
      <c r="T558">
        <f t="shared" si="277"/>
        <v>51.595482843732434</v>
      </c>
      <c r="U558">
        <f t="shared" si="278"/>
        <v>65.703177243950591</v>
      </c>
      <c r="V558">
        <f t="shared" si="279"/>
        <v>0.14941584102797859</v>
      </c>
      <c r="W558">
        <f t="shared" si="280"/>
        <v>2.9182775541382413</v>
      </c>
      <c r="X558">
        <f t="shared" si="281"/>
        <v>0.14529227717010315</v>
      </c>
      <c r="Y558">
        <f t="shared" si="282"/>
        <v>9.1168680104436267E-2</v>
      </c>
      <c r="Z558">
        <f t="shared" si="283"/>
        <v>321.51392754095343</v>
      </c>
      <c r="AA558">
        <f t="shared" si="284"/>
        <v>32.166650635210154</v>
      </c>
      <c r="AB558">
        <f t="shared" si="285"/>
        <v>31.652619999999999</v>
      </c>
      <c r="AC558">
        <f t="shared" si="286"/>
        <v>4.6819956670932887</v>
      </c>
      <c r="AD558">
        <f t="shared" si="287"/>
        <v>60.230350395254398</v>
      </c>
      <c r="AE558">
        <f t="shared" si="288"/>
        <v>2.7239304752954534</v>
      </c>
      <c r="AF558">
        <f t="shared" si="289"/>
        <v>4.5225213823595398</v>
      </c>
      <c r="AG558">
        <f t="shared" si="290"/>
        <v>1.9580651917978353</v>
      </c>
      <c r="AH558">
        <f t="shared" si="291"/>
        <v>-131.16683678307459</v>
      </c>
      <c r="AI558">
        <f t="shared" si="292"/>
        <v>-95.868620443603461</v>
      </c>
      <c r="AJ558">
        <f t="shared" si="293"/>
        <v>-7.4024017923021841</v>
      </c>
      <c r="AK558">
        <f t="shared" si="294"/>
        <v>87.076068521973227</v>
      </c>
      <c r="AL558">
        <f t="shared" si="295"/>
        <v>41.960757610716527</v>
      </c>
      <c r="AM558">
        <f t="shared" si="296"/>
        <v>2.9744462583841855</v>
      </c>
      <c r="AN558">
        <f t="shared" si="297"/>
        <v>11.189809750664827</v>
      </c>
      <c r="AO558">
        <v>756.59527610576799</v>
      </c>
      <c r="AP558">
        <v>716.15685454545439</v>
      </c>
      <c r="AQ558">
        <v>5.156936834977647</v>
      </c>
      <c r="AR558">
        <v>65.940295061858151</v>
      </c>
      <c r="AS558">
        <f t="shared" si="298"/>
        <v>2.9743046889586071</v>
      </c>
      <c r="AT558">
        <v>23.96117549629103</v>
      </c>
      <c r="AU558">
        <v>27.43080242424243</v>
      </c>
      <c r="AV558">
        <v>1.3148867823053331E-4</v>
      </c>
      <c r="AW558">
        <v>81.189635881585644</v>
      </c>
      <c r="AX558">
        <v>5</v>
      </c>
      <c r="AY558">
        <v>1</v>
      </c>
      <c r="AZ558">
        <f t="shared" si="299"/>
        <v>1</v>
      </c>
      <c r="BA558">
        <f t="shared" si="300"/>
        <v>0</v>
      </c>
      <c r="BB558">
        <f t="shared" si="301"/>
        <v>51837.202717888125</v>
      </c>
      <c r="BC558">
        <f t="shared" si="302"/>
        <v>1999.990666666667</v>
      </c>
      <c r="BD558">
        <f t="shared" si="303"/>
        <v>1681.1918580004942</v>
      </c>
      <c r="BE558">
        <f t="shared" si="304"/>
        <v>0.84059985179955532</v>
      </c>
      <c r="BF558">
        <f t="shared" si="305"/>
        <v>0.1607577139731419</v>
      </c>
      <c r="BG558">
        <v>6</v>
      </c>
      <c r="BH558">
        <v>0.5</v>
      </c>
      <c r="BI558" t="s">
        <v>381</v>
      </c>
      <c r="BJ558">
        <v>2</v>
      </c>
      <c r="BK558" t="b">
        <v>1</v>
      </c>
      <c r="BL558">
        <v>1659883856.5</v>
      </c>
      <c r="BM558">
        <v>661.31179999999995</v>
      </c>
      <c r="BN558">
        <v>714.01306666666665</v>
      </c>
      <c r="BO558">
        <v>27.416746666666668</v>
      </c>
      <c r="BP558">
        <v>23.94606666666666</v>
      </c>
      <c r="BQ558">
        <v>659.51313333333337</v>
      </c>
      <c r="BR558">
        <v>27.406986666666661</v>
      </c>
      <c r="BS558">
        <v>500.11466666666672</v>
      </c>
      <c r="BT558">
        <v>99.252973333333316</v>
      </c>
      <c r="BU558">
        <v>9.9824006666666673E-2</v>
      </c>
      <c r="BV558">
        <v>31.043273333333321</v>
      </c>
      <c r="BW558">
        <v>31.652619999999999</v>
      </c>
      <c r="BX558">
        <v>999.89999999999986</v>
      </c>
      <c r="BY558">
        <v>0</v>
      </c>
      <c r="BZ558">
        <v>0</v>
      </c>
      <c r="CA558">
        <v>10010.665333333331</v>
      </c>
      <c r="CB558">
        <v>0</v>
      </c>
      <c r="CC558">
        <v>163.13079999999999</v>
      </c>
      <c r="CD558">
        <v>-52.70115333333333</v>
      </c>
      <c r="CE558">
        <v>679.95433333333324</v>
      </c>
      <c r="CF558">
        <v>731.53053333333332</v>
      </c>
      <c r="CG558">
        <v>3.4706686666666662</v>
      </c>
      <c r="CH558">
        <v>714.01306666666665</v>
      </c>
      <c r="CI558">
        <v>23.94606666666666</v>
      </c>
      <c r="CJ558">
        <v>2.7211919999999998</v>
      </c>
      <c r="CK558">
        <v>2.3767179999999999</v>
      </c>
      <c r="CL558">
        <v>22.413646666666668</v>
      </c>
      <c r="CM558">
        <v>20.206013333333331</v>
      </c>
      <c r="CN558">
        <v>1999.990666666667</v>
      </c>
      <c r="CO558">
        <v>0.98000693333333333</v>
      </c>
      <c r="CP558">
        <v>1.9993526666666671E-2</v>
      </c>
      <c r="CQ558">
        <v>0</v>
      </c>
      <c r="CR558">
        <v>2.8714666666666662</v>
      </c>
      <c r="CS558">
        <v>0</v>
      </c>
      <c r="CT558">
        <v>14819.99333333333</v>
      </c>
      <c r="CU558">
        <v>17412.28666666667</v>
      </c>
      <c r="CV558">
        <v>42.92046666666667</v>
      </c>
      <c r="CW558">
        <v>44.724799999999988</v>
      </c>
      <c r="CX558">
        <v>42.92046666666667</v>
      </c>
      <c r="CY558">
        <v>43.116599999999998</v>
      </c>
      <c r="CZ558">
        <v>43.066200000000002</v>
      </c>
      <c r="DA558">
        <v>1960.0039999999999</v>
      </c>
      <c r="DB558">
        <v>39.99</v>
      </c>
      <c r="DC558">
        <v>0</v>
      </c>
      <c r="DD558">
        <v>1659883862.9000001</v>
      </c>
      <c r="DE558">
        <v>0</v>
      </c>
      <c r="DF558">
        <v>1659883469</v>
      </c>
      <c r="DG558" t="s">
        <v>1153</v>
      </c>
      <c r="DH558">
        <v>1659883467</v>
      </c>
      <c r="DI558">
        <v>1659883469</v>
      </c>
      <c r="DJ558">
        <v>2</v>
      </c>
      <c r="DK558">
        <v>0.127</v>
      </c>
      <c r="DL558">
        <v>-8.9999999999999993E-3</v>
      </c>
      <c r="DM558">
        <v>1.3560000000000001</v>
      </c>
      <c r="DN558">
        <v>1.4999999999999999E-2</v>
      </c>
      <c r="DO558">
        <v>400</v>
      </c>
      <c r="DP558">
        <v>25</v>
      </c>
      <c r="DQ558">
        <v>0.21</v>
      </c>
      <c r="DR558">
        <v>0.05</v>
      </c>
      <c r="DS558">
        <v>11.116601661642999</v>
      </c>
      <c r="DT558">
        <v>4.2955501130108882</v>
      </c>
      <c r="DU558">
        <v>0.33110756787612738</v>
      </c>
      <c r="DV558">
        <v>0</v>
      </c>
      <c r="DW558">
        <v>-52.571493548387089</v>
      </c>
      <c r="DX558">
        <v>-6.0444822580644422</v>
      </c>
      <c r="DY558">
        <v>0.45415702623047183</v>
      </c>
      <c r="DZ558">
        <v>0</v>
      </c>
      <c r="EA558">
        <v>512.22153726601357</v>
      </c>
      <c r="EB558">
        <v>239.3881209277462</v>
      </c>
      <c r="EC558">
        <v>17.291285189019419</v>
      </c>
      <c r="ED558">
        <v>0</v>
      </c>
      <c r="EE558">
        <v>3.4763051219512202</v>
      </c>
      <c r="EF558">
        <v>-8.4046829268297443E-2</v>
      </c>
      <c r="EG558">
        <v>1.1972823723414501E-2</v>
      </c>
      <c r="EH558">
        <v>1</v>
      </c>
      <c r="EI558">
        <v>1.9593885087938929</v>
      </c>
      <c r="EJ558">
        <v>-3.4139504759954427E-2</v>
      </c>
      <c r="EK558">
        <v>2.6800308314904289E-3</v>
      </c>
      <c r="EL558">
        <v>1</v>
      </c>
      <c r="EM558">
        <v>2</v>
      </c>
      <c r="EN558">
        <v>5</v>
      </c>
      <c r="EO558" t="s">
        <v>419</v>
      </c>
      <c r="EP558">
        <v>2.9420299999999999</v>
      </c>
      <c r="EQ558">
        <v>2.8012100000000002</v>
      </c>
      <c r="ER558">
        <v>0.13105800000000001</v>
      </c>
      <c r="ES558">
        <v>0.137765</v>
      </c>
      <c r="ET558">
        <v>0.11802600000000001</v>
      </c>
      <c r="EU558">
        <v>0.10739600000000001</v>
      </c>
      <c r="EV558">
        <v>17805.5</v>
      </c>
      <c r="EW558">
        <v>18525.7</v>
      </c>
      <c r="EX558">
        <v>23834</v>
      </c>
      <c r="EY558">
        <v>25009.4</v>
      </c>
      <c r="EZ558">
        <v>33649</v>
      </c>
      <c r="FA558">
        <v>35647.699999999997</v>
      </c>
      <c r="FB558">
        <v>43458.400000000001</v>
      </c>
      <c r="FC558">
        <v>46230.6</v>
      </c>
      <c r="FD558">
        <v>1.9407700000000001</v>
      </c>
      <c r="FE558">
        <v>1.83765</v>
      </c>
      <c r="FF558">
        <v>8.7544300000000005E-2</v>
      </c>
      <c r="FG558">
        <v>0</v>
      </c>
      <c r="FH558">
        <v>30.204499999999999</v>
      </c>
      <c r="FI558">
        <v>999.9</v>
      </c>
      <c r="FJ558">
        <v>59.6</v>
      </c>
      <c r="FK558">
        <v>35.6</v>
      </c>
      <c r="FL558">
        <v>35.060699999999997</v>
      </c>
      <c r="FM558">
        <v>64.2898</v>
      </c>
      <c r="FN558">
        <v>25.568899999999999</v>
      </c>
      <c r="FO558">
        <v>1</v>
      </c>
      <c r="FP558">
        <v>0.45259100000000002</v>
      </c>
      <c r="FQ558">
        <v>3.6152299999999999</v>
      </c>
      <c r="FR558">
        <v>20.281600000000001</v>
      </c>
      <c r="FS558">
        <v>5.2112999999999996</v>
      </c>
      <c r="FT558">
        <v>11.9077</v>
      </c>
      <c r="FU558">
        <v>5.00305</v>
      </c>
      <c r="FV558">
        <v>3.2895799999999999</v>
      </c>
      <c r="FW558">
        <v>9999</v>
      </c>
      <c r="FX558">
        <v>9999</v>
      </c>
      <c r="FY558">
        <v>9999</v>
      </c>
      <c r="FZ558">
        <v>999.9</v>
      </c>
      <c r="GA558">
        <v>1.8595900000000001</v>
      </c>
      <c r="GB558">
        <v>1.85453</v>
      </c>
      <c r="GC558">
        <v>1.85775</v>
      </c>
      <c r="GD558">
        <v>1.8561000000000001</v>
      </c>
      <c r="GE558">
        <v>1.8548800000000001</v>
      </c>
      <c r="GF558">
        <v>1.8545400000000001</v>
      </c>
      <c r="GG558">
        <v>1.8532500000000001</v>
      </c>
      <c r="GH558">
        <v>1.8563799999999999</v>
      </c>
      <c r="GI558">
        <v>0</v>
      </c>
      <c r="GJ558">
        <v>0</v>
      </c>
      <c r="GK558">
        <v>0</v>
      </c>
      <c r="GL558">
        <v>0</v>
      </c>
      <c r="GM558" t="s">
        <v>384</v>
      </c>
      <c r="GN558" t="s">
        <v>385</v>
      </c>
      <c r="GO558" t="s">
        <v>386</v>
      </c>
      <c r="GP558" t="s">
        <v>386</v>
      </c>
      <c r="GQ558" t="s">
        <v>386</v>
      </c>
      <c r="GR558" t="s">
        <v>386</v>
      </c>
      <c r="GS558">
        <v>0</v>
      </c>
      <c r="GT558">
        <v>100</v>
      </c>
      <c r="GU558">
        <v>100</v>
      </c>
      <c r="GV558">
        <v>1.8520000000000001</v>
      </c>
      <c r="GW558">
        <v>9.7000000000000003E-3</v>
      </c>
      <c r="GX558">
        <v>0.36794396410256031</v>
      </c>
      <c r="GY558">
        <v>3.036990343597491E-3</v>
      </c>
      <c r="GZ558">
        <v>-1.538114387597119E-6</v>
      </c>
      <c r="HA558">
        <v>3.3909691194327332E-10</v>
      </c>
      <c r="HB558">
        <v>-6.1192808482915917E-2</v>
      </c>
      <c r="HC558">
        <v>9.7621983196103414E-3</v>
      </c>
      <c r="HD558">
        <v>-3.3387782167185642E-4</v>
      </c>
      <c r="HE558">
        <v>2.632278881966732E-6</v>
      </c>
      <c r="HF558">
        <v>6</v>
      </c>
      <c r="HG558">
        <v>2134</v>
      </c>
      <c r="HH558">
        <v>2</v>
      </c>
      <c r="HI558">
        <v>31</v>
      </c>
      <c r="HJ558">
        <v>6.6</v>
      </c>
      <c r="HK558">
        <v>6.6</v>
      </c>
      <c r="HL558">
        <v>1.74072</v>
      </c>
      <c r="HM558">
        <v>2.31934</v>
      </c>
      <c r="HN558">
        <v>1.4978</v>
      </c>
      <c r="HO558">
        <v>2.3083499999999999</v>
      </c>
      <c r="HP558">
        <v>1.5478499999999999</v>
      </c>
      <c r="HQ558">
        <v>2.4133300000000002</v>
      </c>
      <c r="HR558">
        <v>39.591700000000003</v>
      </c>
      <c r="HS558">
        <v>15.0602</v>
      </c>
      <c r="HT558">
        <v>18</v>
      </c>
      <c r="HU558">
        <v>491.827</v>
      </c>
      <c r="HV558">
        <v>488.685</v>
      </c>
      <c r="HW558">
        <v>25.379799999999999</v>
      </c>
      <c r="HX558">
        <v>32.7532</v>
      </c>
      <c r="HY558">
        <v>30.000800000000002</v>
      </c>
      <c r="HZ558">
        <v>32.429400000000001</v>
      </c>
      <c r="IA558">
        <v>32.523200000000003</v>
      </c>
      <c r="IB558">
        <v>34.922800000000002</v>
      </c>
      <c r="IC558">
        <v>34.230400000000003</v>
      </c>
      <c r="ID558">
        <v>11.8728</v>
      </c>
      <c r="IE558">
        <v>25.3508</v>
      </c>
      <c r="IF558">
        <v>783.31</v>
      </c>
      <c r="IG558">
        <v>23.8642</v>
      </c>
      <c r="IH558">
        <v>100.491</v>
      </c>
      <c r="II558">
        <v>100.194</v>
      </c>
      <c r="IJ558" t="s">
        <v>3545</v>
      </c>
    </row>
    <row r="559" spans="1:244" x14ac:dyDescent="0.2">
      <c r="A559">
        <v>543</v>
      </c>
      <c r="B559">
        <v>1659883865.0999999</v>
      </c>
      <c r="C559">
        <v>3608</v>
      </c>
      <c r="D559" t="s">
        <v>1448</v>
      </c>
      <c r="E559" t="s">
        <v>1449</v>
      </c>
      <c r="F559">
        <v>1</v>
      </c>
      <c r="G559" t="s">
        <v>1138</v>
      </c>
      <c r="H559" t="s">
        <v>379</v>
      </c>
      <c r="I559" t="s">
        <v>1135</v>
      </c>
      <c r="J559" t="s">
        <v>1150</v>
      </c>
      <c r="K559" t="s">
        <v>1151</v>
      </c>
      <c r="L559" t="s">
        <v>1152</v>
      </c>
      <c r="M559" t="s">
        <v>380</v>
      </c>
      <c r="N559">
        <v>1659883857.0062499</v>
      </c>
      <c r="O559">
        <f t="shared" si="272"/>
        <v>2.9747730315355112E-3</v>
      </c>
      <c r="P559">
        <f t="shared" si="273"/>
        <v>2.974773031535511</v>
      </c>
      <c r="Q559">
        <f t="shared" si="274"/>
        <v>11.444378912886753</v>
      </c>
      <c r="R559">
        <f t="shared" si="275"/>
        <v>663.81512500000008</v>
      </c>
      <c r="S559">
        <f t="shared" si="276"/>
        <v>519.05327588339708</v>
      </c>
      <c r="T559">
        <f t="shared" si="277"/>
        <v>51.569386838709768</v>
      </c>
      <c r="U559">
        <f t="shared" si="278"/>
        <v>65.951879240622816</v>
      </c>
      <c r="V559">
        <f t="shared" si="279"/>
        <v>0.14948575947963152</v>
      </c>
      <c r="W559">
        <f t="shared" si="280"/>
        <v>2.9181399138051929</v>
      </c>
      <c r="X559">
        <f t="shared" si="281"/>
        <v>0.14535820402249389</v>
      </c>
      <c r="Y559">
        <f t="shared" si="282"/>
        <v>9.1210229096017545E-2</v>
      </c>
      <c r="Z559">
        <f t="shared" si="283"/>
        <v>321.51172663211855</v>
      </c>
      <c r="AA559">
        <f t="shared" si="284"/>
        <v>32.165729774088476</v>
      </c>
      <c r="AB559">
        <f t="shared" si="285"/>
        <v>31.65085625</v>
      </c>
      <c r="AC559">
        <f t="shared" si="286"/>
        <v>4.6815270954596322</v>
      </c>
      <c r="AD559">
        <f t="shared" si="287"/>
        <v>60.235607025988834</v>
      </c>
      <c r="AE559">
        <f t="shared" si="288"/>
        <v>2.7240384253658272</v>
      </c>
      <c r="AF559">
        <f t="shared" si="289"/>
        <v>4.5223059247838782</v>
      </c>
      <c r="AG559">
        <f t="shared" si="290"/>
        <v>1.957488670093805</v>
      </c>
      <c r="AH559">
        <f t="shared" si="291"/>
        <v>-131.18749069071603</v>
      </c>
      <c r="AI559">
        <f t="shared" si="292"/>
        <v>-95.718116397449265</v>
      </c>
      <c r="AJ559">
        <f t="shared" si="293"/>
        <v>-7.3910346526713271</v>
      </c>
      <c r="AK559">
        <f t="shared" si="294"/>
        <v>87.215084891281904</v>
      </c>
      <c r="AL559">
        <f t="shared" si="295"/>
        <v>41.994814204240647</v>
      </c>
      <c r="AM559">
        <f t="shared" si="296"/>
        <v>2.9740731090169295</v>
      </c>
      <c r="AN559">
        <f t="shared" si="297"/>
        <v>11.444378912886753</v>
      </c>
      <c r="AO559">
        <v>761.76574510017088</v>
      </c>
      <c r="AP559">
        <v>721.1992545454541</v>
      </c>
      <c r="AQ559">
        <v>5.1211357749483586</v>
      </c>
      <c r="AR559">
        <v>65.940295061858151</v>
      </c>
      <c r="AS559">
        <f t="shared" si="298"/>
        <v>2.974773031535511</v>
      </c>
      <c r="AT559">
        <v>23.963970523830771</v>
      </c>
      <c r="AU559">
        <v>27.434138181818181</v>
      </c>
      <c r="AV559">
        <v>1.3492234936128349E-4</v>
      </c>
      <c r="AW559">
        <v>81.189635881585644</v>
      </c>
      <c r="AX559">
        <v>5</v>
      </c>
      <c r="AY559">
        <v>1</v>
      </c>
      <c r="AZ559">
        <f t="shared" si="299"/>
        <v>1</v>
      </c>
      <c r="BA559">
        <f t="shared" si="300"/>
        <v>0</v>
      </c>
      <c r="BB559">
        <f t="shared" si="301"/>
        <v>51833.436569617559</v>
      </c>
      <c r="BC559">
        <f t="shared" si="302"/>
        <v>1999.9768750000001</v>
      </c>
      <c r="BD559">
        <f t="shared" si="303"/>
        <v>1681.1802731254502</v>
      </c>
      <c r="BE559">
        <f t="shared" si="304"/>
        <v>0.84059985599856002</v>
      </c>
      <c r="BF559">
        <f t="shared" si="305"/>
        <v>0.16075772207722078</v>
      </c>
      <c r="BG559">
        <v>6</v>
      </c>
      <c r="BH559">
        <v>0.5</v>
      </c>
      <c r="BI559" t="s">
        <v>381</v>
      </c>
      <c r="BJ559">
        <v>2</v>
      </c>
      <c r="BK559" t="b">
        <v>1</v>
      </c>
      <c r="BL559">
        <v>1659883857.0062499</v>
      </c>
      <c r="BM559">
        <v>663.81512500000008</v>
      </c>
      <c r="BN559">
        <v>716.56631249999998</v>
      </c>
      <c r="BO559">
        <v>27.417837500000001</v>
      </c>
      <c r="BP559">
        <v>23.947568749999999</v>
      </c>
      <c r="BQ559">
        <v>662.01293750000002</v>
      </c>
      <c r="BR559">
        <v>27.408081249999999</v>
      </c>
      <c r="BS559">
        <v>500.11062500000003</v>
      </c>
      <c r="BT559">
        <v>99.25294375</v>
      </c>
      <c r="BU559">
        <v>9.983800625E-2</v>
      </c>
      <c r="BV559">
        <v>31.042437499999998</v>
      </c>
      <c r="BW559">
        <v>31.65085625</v>
      </c>
      <c r="BX559">
        <v>999.9</v>
      </c>
      <c r="BY559">
        <v>0</v>
      </c>
      <c r="BZ559">
        <v>0</v>
      </c>
      <c r="CA559">
        <v>10009.88125</v>
      </c>
      <c r="CB559">
        <v>0</v>
      </c>
      <c r="CC559">
        <v>163.12518750000001</v>
      </c>
      <c r="CD559">
        <v>-52.751056249999998</v>
      </c>
      <c r="CE559">
        <v>682.52906250000001</v>
      </c>
      <c r="CF559">
        <v>734.14762500000006</v>
      </c>
      <c r="CG559">
        <v>3.4702606249999999</v>
      </c>
      <c r="CH559">
        <v>716.56631249999998</v>
      </c>
      <c r="CI559">
        <v>23.947568749999999</v>
      </c>
      <c r="CJ559">
        <v>2.7212993750000001</v>
      </c>
      <c r="CK559">
        <v>2.37686625</v>
      </c>
      <c r="CL559">
        <v>22.414300000000001</v>
      </c>
      <c r="CM559">
        <v>20.207025000000002</v>
      </c>
      <c r="CN559">
        <v>1999.9768750000001</v>
      </c>
      <c r="CO559">
        <v>0.98000681249999999</v>
      </c>
      <c r="CP559">
        <v>1.9993643750000002E-2</v>
      </c>
      <c r="CQ559">
        <v>0</v>
      </c>
      <c r="CR559">
        <v>2.7774375</v>
      </c>
      <c r="CS559">
        <v>0</v>
      </c>
      <c r="CT559">
        <v>14824.125</v>
      </c>
      <c r="CU559">
        <v>17412.162499999999</v>
      </c>
      <c r="CV559">
        <v>42.921499999999988</v>
      </c>
      <c r="CW559">
        <v>44.726374999999997</v>
      </c>
      <c r="CX559">
        <v>42.921499999999988</v>
      </c>
      <c r="CY559">
        <v>43.117125000000001</v>
      </c>
      <c r="CZ559">
        <v>43.065937499999997</v>
      </c>
      <c r="DA559">
        <v>1959.99</v>
      </c>
      <c r="DB559">
        <v>39.99</v>
      </c>
      <c r="DC559">
        <v>0</v>
      </c>
      <c r="DD559">
        <v>1659883864.0999999</v>
      </c>
      <c r="DE559">
        <v>0</v>
      </c>
      <c r="DF559">
        <v>1659883469</v>
      </c>
      <c r="DG559" t="s">
        <v>1153</v>
      </c>
      <c r="DH559">
        <v>1659883467</v>
      </c>
      <c r="DI559">
        <v>1659883469</v>
      </c>
      <c r="DJ559">
        <v>2</v>
      </c>
      <c r="DK559">
        <v>0.127</v>
      </c>
      <c r="DL559">
        <v>-8.9999999999999993E-3</v>
      </c>
      <c r="DM559">
        <v>1.3560000000000001</v>
      </c>
      <c r="DN559">
        <v>1.4999999999999999E-2</v>
      </c>
      <c r="DO559">
        <v>400</v>
      </c>
      <c r="DP559">
        <v>25</v>
      </c>
      <c r="DQ559">
        <v>0.21</v>
      </c>
      <c r="DR559">
        <v>0.05</v>
      </c>
      <c r="DS559">
        <v>11.17569932978112</v>
      </c>
      <c r="DT559">
        <v>3.33720743177174</v>
      </c>
      <c r="DU559">
        <v>0.28951176961901842</v>
      </c>
      <c r="DV559">
        <v>0</v>
      </c>
      <c r="DW559">
        <v>-52.733523333333324</v>
      </c>
      <c r="DX559">
        <v>-5.8450892102336276</v>
      </c>
      <c r="DY559">
        <v>0.42676043293892918</v>
      </c>
      <c r="DZ559">
        <v>0</v>
      </c>
      <c r="EA559">
        <v>517.7760659018345</v>
      </c>
      <c r="EB559">
        <v>251.07826879833709</v>
      </c>
      <c r="EC559">
        <v>18.795301871038252</v>
      </c>
      <c r="ED559">
        <v>0</v>
      </c>
      <c r="EE559">
        <v>3.475926250000001</v>
      </c>
      <c r="EF559">
        <v>-0.11915763602252021</v>
      </c>
      <c r="EG559">
        <v>1.199294202593759E-2</v>
      </c>
      <c r="EH559">
        <v>1</v>
      </c>
      <c r="EI559">
        <v>1.9584136978615321</v>
      </c>
      <c r="EJ559">
        <v>-3.8804661355445122E-2</v>
      </c>
      <c r="EK559">
        <v>3.1507136397312262E-3</v>
      </c>
      <c r="EL559">
        <v>1</v>
      </c>
      <c r="EM559">
        <v>2</v>
      </c>
      <c r="EN559">
        <v>5</v>
      </c>
      <c r="EO559" t="s">
        <v>419</v>
      </c>
      <c r="EP559">
        <v>2.9418500000000001</v>
      </c>
      <c r="EQ559">
        <v>2.8012199999999998</v>
      </c>
      <c r="ER559">
        <v>0.131685</v>
      </c>
      <c r="ES559">
        <v>0.13838300000000001</v>
      </c>
      <c r="ET559">
        <v>0.118035</v>
      </c>
      <c r="EU559">
        <v>0.107409</v>
      </c>
      <c r="EV559">
        <v>17792.599999999999</v>
      </c>
      <c r="EW559">
        <v>18512.3</v>
      </c>
      <c r="EX559">
        <v>23834</v>
      </c>
      <c r="EY559">
        <v>25009.3</v>
      </c>
      <c r="EZ559">
        <v>33648.699999999997</v>
      </c>
      <c r="FA559">
        <v>35647</v>
      </c>
      <c r="FB559">
        <v>43458.400000000001</v>
      </c>
      <c r="FC559">
        <v>46230.400000000001</v>
      </c>
      <c r="FD559">
        <v>1.94055</v>
      </c>
      <c r="FE559">
        <v>1.83765</v>
      </c>
      <c r="FF559">
        <v>8.7231400000000001E-2</v>
      </c>
      <c r="FG559">
        <v>0</v>
      </c>
      <c r="FH559">
        <v>30.205200000000001</v>
      </c>
      <c r="FI559">
        <v>999.9</v>
      </c>
      <c r="FJ559">
        <v>59.6</v>
      </c>
      <c r="FK559">
        <v>35.6</v>
      </c>
      <c r="FL559">
        <v>35.060699999999997</v>
      </c>
      <c r="FM559">
        <v>64.159800000000004</v>
      </c>
      <c r="FN559">
        <v>26.406199999999998</v>
      </c>
      <c r="FO559">
        <v>1</v>
      </c>
      <c r="FP559">
        <v>0.452683</v>
      </c>
      <c r="FQ559">
        <v>3.6164499999999999</v>
      </c>
      <c r="FR559">
        <v>20.281600000000001</v>
      </c>
      <c r="FS559">
        <v>5.2117500000000003</v>
      </c>
      <c r="FT559">
        <v>11.9077</v>
      </c>
      <c r="FU559">
        <v>5.0029500000000002</v>
      </c>
      <c r="FV559">
        <v>3.2895799999999999</v>
      </c>
      <c r="FW559">
        <v>9999</v>
      </c>
      <c r="FX559">
        <v>9999</v>
      </c>
      <c r="FY559">
        <v>9999</v>
      </c>
      <c r="FZ559">
        <v>999.9</v>
      </c>
      <c r="GA559">
        <v>1.8595900000000001</v>
      </c>
      <c r="GB559">
        <v>1.85453</v>
      </c>
      <c r="GC559">
        <v>1.8577600000000001</v>
      </c>
      <c r="GD559">
        <v>1.85609</v>
      </c>
      <c r="GE559">
        <v>1.85487</v>
      </c>
      <c r="GF559">
        <v>1.8545400000000001</v>
      </c>
      <c r="GG559">
        <v>1.85324</v>
      </c>
      <c r="GH559">
        <v>1.8563799999999999</v>
      </c>
      <c r="GI559">
        <v>0</v>
      </c>
      <c r="GJ559">
        <v>0</v>
      </c>
      <c r="GK559">
        <v>0</v>
      </c>
      <c r="GL559">
        <v>0</v>
      </c>
      <c r="GM559" t="s">
        <v>384</v>
      </c>
      <c r="GN559" t="s">
        <v>385</v>
      </c>
      <c r="GO559" t="s">
        <v>386</v>
      </c>
      <c r="GP559" t="s">
        <v>386</v>
      </c>
      <c r="GQ559" t="s">
        <v>386</v>
      </c>
      <c r="GR559" t="s">
        <v>386</v>
      </c>
      <c r="GS559">
        <v>0</v>
      </c>
      <c r="GT559">
        <v>100</v>
      </c>
      <c r="GU559">
        <v>100</v>
      </c>
      <c r="GV559">
        <v>1.859</v>
      </c>
      <c r="GW559">
        <v>9.7999999999999997E-3</v>
      </c>
      <c r="GX559">
        <v>0.36794396410256031</v>
      </c>
      <c r="GY559">
        <v>3.036990343597491E-3</v>
      </c>
      <c r="GZ559">
        <v>-1.538114387597119E-6</v>
      </c>
      <c r="HA559">
        <v>3.3909691194327332E-10</v>
      </c>
      <c r="HB559">
        <v>-6.1192808482915917E-2</v>
      </c>
      <c r="HC559">
        <v>9.7621983196103414E-3</v>
      </c>
      <c r="HD559">
        <v>-3.3387782167185642E-4</v>
      </c>
      <c r="HE559">
        <v>2.632278881966732E-6</v>
      </c>
      <c r="HF559">
        <v>6</v>
      </c>
      <c r="HG559">
        <v>2134</v>
      </c>
      <c r="HH559">
        <v>2</v>
      </c>
      <c r="HI559">
        <v>31</v>
      </c>
      <c r="HJ559">
        <v>6.6</v>
      </c>
      <c r="HK559">
        <v>6.6</v>
      </c>
      <c r="HL559">
        <v>1.7456100000000001</v>
      </c>
      <c r="HM559">
        <v>2.3059099999999999</v>
      </c>
      <c r="HN559">
        <v>1.4978</v>
      </c>
      <c r="HO559">
        <v>2.3083499999999999</v>
      </c>
      <c r="HP559">
        <v>1.5478499999999999</v>
      </c>
      <c r="HQ559">
        <v>2.3596200000000001</v>
      </c>
      <c r="HR559">
        <v>39.591700000000003</v>
      </c>
      <c r="HS559">
        <v>15.0602</v>
      </c>
      <c r="HT559">
        <v>18</v>
      </c>
      <c r="HU559">
        <v>491.702</v>
      </c>
      <c r="HV559">
        <v>488.702</v>
      </c>
      <c r="HW559">
        <v>25.372499999999999</v>
      </c>
      <c r="HX559">
        <v>32.755299999999998</v>
      </c>
      <c r="HY559">
        <v>30.000800000000002</v>
      </c>
      <c r="HZ559">
        <v>32.430900000000001</v>
      </c>
      <c r="IA559">
        <v>32.525300000000001</v>
      </c>
      <c r="IB559">
        <v>35.041200000000003</v>
      </c>
      <c r="IC559">
        <v>34.501800000000003</v>
      </c>
      <c r="ID559">
        <v>11.8728</v>
      </c>
      <c r="IE559">
        <v>25.3508</v>
      </c>
      <c r="IF559">
        <v>783.31</v>
      </c>
      <c r="IG559">
        <v>23.8583</v>
      </c>
      <c r="IH559">
        <v>100.491</v>
      </c>
      <c r="II559">
        <v>100.194</v>
      </c>
      <c r="IJ559" t="s">
        <v>3545</v>
      </c>
    </row>
    <row r="560" spans="1:244" x14ac:dyDescent="0.2">
      <c r="A560">
        <v>544</v>
      </c>
      <c r="B560">
        <v>1659883866.0999999</v>
      </c>
      <c r="C560">
        <v>3609</v>
      </c>
      <c r="D560" t="s">
        <v>1450</v>
      </c>
      <c r="E560" t="s">
        <v>1451</v>
      </c>
      <c r="F560">
        <v>1</v>
      </c>
      <c r="G560" t="s">
        <v>1138</v>
      </c>
      <c r="H560" t="s">
        <v>379</v>
      </c>
      <c r="I560" t="s">
        <v>1135</v>
      </c>
      <c r="J560" t="s">
        <v>1150</v>
      </c>
      <c r="K560" t="s">
        <v>1151</v>
      </c>
      <c r="L560" t="s">
        <v>1152</v>
      </c>
      <c r="M560" t="s">
        <v>380</v>
      </c>
      <c r="N560">
        <v>1659883858.5333331</v>
      </c>
      <c r="O560">
        <f t="shared" si="272"/>
        <v>2.9757942053771037E-3</v>
      </c>
      <c r="P560">
        <f t="shared" si="273"/>
        <v>2.9757942053771038</v>
      </c>
      <c r="Q560">
        <f t="shared" si="274"/>
        <v>11.687796030840474</v>
      </c>
      <c r="R560">
        <f t="shared" si="275"/>
        <v>671.35406666666677</v>
      </c>
      <c r="S560">
        <f t="shared" si="276"/>
        <v>523.85281606289129</v>
      </c>
      <c r="T560">
        <f t="shared" si="277"/>
        <v>52.046204215995687</v>
      </c>
      <c r="U560">
        <f t="shared" si="278"/>
        <v>66.700855247054008</v>
      </c>
      <c r="V560">
        <f t="shared" si="279"/>
        <v>0.14962881326722263</v>
      </c>
      <c r="W560">
        <f t="shared" si="280"/>
        <v>2.917671240918553</v>
      </c>
      <c r="X560">
        <f t="shared" si="281"/>
        <v>0.14549282728089066</v>
      </c>
      <c r="Y560">
        <f t="shared" si="282"/>
        <v>9.1295096371355883E-2</v>
      </c>
      <c r="Z560">
        <f t="shared" si="283"/>
        <v>321.51052196909615</v>
      </c>
      <c r="AA560">
        <f t="shared" si="284"/>
        <v>32.162535987382157</v>
      </c>
      <c r="AB560">
        <f t="shared" si="285"/>
        <v>31.647273333333331</v>
      </c>
      <c r="AC560">
        <f t="shared" si="286"/>
        <v>4.6805753554880987</v>
      </c>
      <c r="AD560">
        <f t="shared" si="287"/>
        <v>60.250233725444744</v>
      </c>
      <c r="AE560">
        <f t="shared" si="288"/>
        <v>2.7242198973803413</v>
      </c>
      <c r="AF560">
        <f t="shared" si="289"/>
        <v>4.5215092605190259</v>
      </c>
      <c r="AG560">
        <f t="shared" si="290"/>
        <v>1.9563554581077574</v>
      </c>
      <c r="AH560">
        <f t="shared" si="291"/>
        <v>-131.23252445713027</v>
      </c>
      <c r="AI560">
        <f t="shared" si="292"/>
        <v>-95.625339950355581</v>
      </c>
      <c r="AJ560">
        <f t="shared" si="293"/>
        <v>-7.3848139339829801</v>
      </c>
      <c r="AK560">
        <f t="shared" si="294"/>
        <v>87.267843627627329</v>
      </c>
      <c r="AL560">
        <f t="shared" si="295"/>
        <v>42.092575696194999</v>
      </c>
      <c r="AM560">
        <f t="shared" si="296"/>
        <v>2.9719909627161241</v>
      </c>
      <c r="AN560">
        <f t="shared" si="297"/>
        <v>11.687796030840474</v>
      </c>
      <c r="AO560">
        <v>766.98194587685111</v>
      </c>
      <c r="AP560">
        <v>726.26542424242416</v>
      </c>
      <c r="AQ560">
        <v>5.0923223341237742</v>
      </c>
      <c r="AR560">
        <v>65.940295061858151</v>
      </c>
      <c r="AS560">
        <f t="shared" si="298"/>
        <v>2.9757942053771038</v>
      </c>
      <c r="AT560">
        <v>23.96602258853768</v>
      </c>
      <c r="AU560">
        <v>27.43732303030303</v>
      </c>
      <c r="AV560">
        <v>1.3722706652399011E-4</v>
      </c>
      <c r="AW560">
        <v>81.189635881585644</v>
      </c>
      <c r="AX560">
        <v>5</v>
      </c>
      <c r="AY560">
        <v>1</v>
      </c>
      <c r="AZ560">
        <f t="shared" si="299"/>
        <v>1</v>
      </c>
      <c r="BA560">
        <f t="shared" si="300"/>
        <v>0</v>
      </c>
      <c r="BB560">
        <f t="shared" si="301"/>
        <v>51820.655440317816</v>
      </c>
      <c r="BC560">
        <f t="shared" si="302"/>
        <v>1999.969333333333</v>
      </c>
      <c r="BD560">
        <f t="shared" si="303"/>
        <v>1681.1739376005676</v>
      </c>
      <c r="BE560">
        <f t="shared" si="304"/>
        <v>0.84059985799810655</v>
      </c>
      <c r="BF560">
        <f t="shared" si="305"/>
        <v>0.1607577259363458</v>
      </c>
      <c r="BG560">
        <v>6</v>
      </c>
      <c r="BH560">
        <v>0.5</v>
      </c>
      <c r="BI560" t="s">
        <v>381</v>
      </c>
      <c r="BJ560">
        <v>2</v>
      </c>
      <c r="BK560" t="b">
        <v>1</v>
      </c>
      <c r="BL560">
        <v>1659883858.5333331</v>
      </c>
      <c r="BM560">
        <v>671.35406666666677</v>
      </c>
      <c r="BN560">
        <v>724.24726666666663</v>
      </c>
      <c r="BO560">
        <v>27.41968</v>
      </c>
      <c r="BP560">
        <v>23.951879999999999</v>
      </c>
      <c r="BQ560">
        <v>669.54099999999994</v>
      </c>
      <c r="BR560">
        <v>27.409926666666671</v>
      </c>
      <c r="BS560">
        <v>500.11533333333341</v>
      </c>
      <c r="BT560">
        <v>99.252859999999998</v>
      </c>
      <c r="BU560">
        <v>9.9863933333333321E-2</v>
      </c>
      <c r="BV560">
        <v>31.03934666666666</v>
      </c>
      <c r="BW560">
        <v>31.647273333333331</v>
      </c>
      <c r="BX560">
        <v>999.89999999999986</v>
      </c>
      <c r="BY560">
        <v>0</v>
      </c>
      <c r="BZ560">
        <v>0</v>
      </c>
      <c r="CA560">
        <v>10007.209999999999</v>
      </c>
      <c r="CB560">
        <v>0</v>
      </c>
      <c r="CC560">
        <v>162.9564666666667</v>
      </c>
      <c r="CD560">
        <v>-52.893006666666658</v>
      </c>
      <c r="CE560">
        <v>690.28186666666659</v>
      </c>
      <c r="CF560">
        <v>742.02020000000005</v>
      </c>
      <c r="CG560">
        <v>3.467791333333333</v>
      </c>
      <c r="CH560">
        <v>724.24726666666663</v>
      </c>
      <c r="CI560">
        <v>23.951879999999999</v>
      </c>
      <c r="CJ560">
        <v>2.721480666666666</v>
      </c>
      <c r="CK560">
        <v>2.3772926666666669</v>
      </c>
      <c r="CL560">
        <v>22.415393333333331</v>
      </c>
      <c r="CM560">
        <v>20.209926666666661</v>
      </c>
      <c r="CN560">
        <v>1999.969333333333</v>
      </c>
      <c r="CO560">
        <v>0.98000673333333321</v>
      </c>
      <c r="CP560">
        <v>1.999372E-2</v>
      </c>
      <c r="CQ560">
        <v>0</v>
      </c>
      <c r="CR560">
        <v>2.8403999999999998</v>
      </c>
      <c r="CS560">
        <v>0</v>
      </c>
      <c r="CT560">
        <v>14836.24666666667</v>
      </c>
      <c r="CU560">
        <v>17412.093333333331</v>
      </c>
      <c r="CV560">
        <v>42.928733333333327</v>
      </c>
      <c r="CW560">
        <v>44.733199999999997</v>
      </c>
      <c r="CX560">
        <v>42.928733333333327</v>
      </c>
      <c r="CY560">
        <v>43.125</v>
      </c>
      <c r="CZ560">
        <v>43.070399999999999</v>
      </c>
      <c r="DA560">
        <v>1959.9833333333329</v>
      </c>
      <c r="DB560">
        <v>39.99</v>
      </c>
      <c r="DC560">
        <v>0</v>
      </c>
      <c r="DD560">
        <v>1659883864.7</v>
      </c>
      <c r="DE560">
        <v>0</v>
      </c>
      <c r="DF560">
        <v>1659883469</v>
      </c>
      <c r="DG560" t="s">
        <v>1153</v>
      </c>
      <c r="DH560">
        <v>1659883467</v>
      </c>
      <c r="DI560">
        <v>1659883469</v>
      </c>
      <c r="DJ560">
        <v>2</v>
      </c>
      <c r="DK560">
        <v>0.127</v>
      </c>
      <c r="DL560">
        <v>-8.9999999999999993E-3</v>
      </c>
      <c r="DM560">
        <v>1.3560000000000001</v>
      </c>
      <c r="DN560">
        <v>1.4999999999999999E-2</v>
      </c>
      <c r="DO560">
        <v>400</v>
      </c>
      <c r="DP560">
        <v>25</v>
      </c>
      <c r="DQ560">
        <v>0.21</v>
      </c>
      <c r="DR560">
        <v>0.05</v>
      </c>
      <c r="DS560">
        <v>11.236837843360471</v>
      </c>
      <c r="DT560">
        <v>2.5528258161245549</v>
      </c>
      <c r="DU560">
        <v>0.24258071035089979</v>
      </c>
      <c r="DV560">
        <v>0</v>
      </c>
      <c r="DW560">
        <v>-52.829713333333324</v>
      </c>
      <c r="DX560">
        <v>-5.7773793103449593</v>
      </c>
      <c r="DY560">
        <v>0.42199010551854838</v>
      </c>
      <c r="DZ560">
        <v>0</v>
      </c>
      <c r="EA560">
        <v>522.12690148204194</v>
      </c>
      <c r="EB560">
        <v>258.4829661136576</v>
      </c>
      <c r="EC560">
        <v>19.360500817779482</v>
      </c>
      <c r="ED560">
        <v>0</v>
      </c>
      <c r="EE560">
        <v>3.4745162500000002</v>
      </c>
      <c r="EF560">
        <v>-0.11466495309569349</v>
      </c>
      <c r="EG560">
        <v>1.1689104261554849E-2</v>
      </c>
      <c r="EH560">
        <v>1</v>
      </c>
      <c r="EI560">
        <v>1.9575723124238731</v>
      </c>
      <c r="EJ560">
        <v>-4.535233054584982E-2</v>
      </c>
      <c r="EK560">
        <v>3.688174877668246E-3</v>
      </c>
      <c r="EL560">
        <v>1</v>
      </c>
      <c r="EM560">
        <v>2</v>
      </c>
      <c r="EN560">
        <v>5</v>
      </c>
      <c r="EO560" t="s">
        <v>419</v>
      </c>
      <c r="EP560">
        <v>2.9419400000000002</v>
      </c>
      <c r="EQ560">
        <v>2.80124</v>
      </c>
      <c r="ER560">
        <v>0.13231599999999999</v>
      </c>
      <c r="ES560">
        <v>0.13897399999999999</v>
      </c>
      <c r="ET560">
        <v>0.118045</v>
      </c>
      <c r="EU560">
        <v>0.10742400000000001</v>
      </c>
      <c r="EV560">
        <v>17779.599999999999</v>
      </c>
      <c r="EW560">
        <v>18499.5</v>
      </c>
      <c r="EX560">
        <v>23833.9</v>
      </c>
      <c r="EY560">
        <v>25009.200000000001</v>
      </c>
      <c r="EZ560">
        <v>33648.199999999997</v>
      </c>
      <c r="FA560">
        <v>35646.5</v>
      </c>
      <c r="FB560">
        <v>43458.2</v>
      </c>
      <c r="FC560">
        <v>46230.400000000001</v>
      </c>
      <c r="FD560">
        <v>1.9408000000000001</v>
      </c>
      <c r="FE560">
        <v>1.8376999999999999</v>
      </c>
      <c r="FF560">
        <v>8.7179199999999998E-2</v>
      </c>
      <c r="FG560">
        <v>0</v>
      </c>
      <c r="FH560">
        <v>30.2058</v>
      </c>
      <c r="FI560">
        <v>999.9</v>
      </c>
      <c r="FJ560">
        <v>59.6</v>
      </c>
      <c r="FK560">
        <v>35.6</v>
      </c>
      <c r="FL560">
        <v>35.063699999999997</v>
      </c>
      <c r="FM560">
        <v>64.149799999999999</v>
      </c>
      <c r="FN560">
        <v>25.737200000000001</v>
      </c>
      <c r="FO560">
        <v>1</v>
      </c>
      <c r="FP560">
        <v>0.45283299999999999</v>
      </c>
      <c r="FQ560">
        <v>3.6231</v>
      </c>
      <c r="FR560">
        <v>20.281600000000001</v>
      </c>
      <c r="FS560">
        <v>5.2122000000000002</v>
      </c>
      <c r="FT560">
        <v>11.9077</v>
      </c>
      <c r="FU560">
        <v>5.00305</v>
      </c>
      <c r="FV560">
        <v>3.2896000000000001</v>
      </c>
      <c r="FW560">
        <v>9999</v>
      </c>
      <c r="FX560">
        <v>9999</v>
      </c>
      <c r="FY560">
        <v>9999</v>
      </c>
      <c r="FZ560">
        <v>999.9</v>
      </c>
      <c r="GA560">
        <v>1.8595900000000001</v>
      </c>
      <c r="GB560">
        <v>1.85453</v>
      </c>
      <c r="GC560">
        <v>1.8577600000000001</v>
      </c>
      <c r="GD560">
        <v>1.85609</v>
      </c>
      <c r="GE560">
        <v>1.85486</v>
      </c>
      <c r="GF560">
        <v>1.8545400000000001</v>
      </c>
      <c r="GG560">
        <v>1.85324</v>
      </c>
      <c r="GH560">
        <v>1.8563799999999999</v>
      </c>
      <c r="GI560">
        <v>0</v>
      </c>
      <c r="GJ560">
        <v>0</v>
      </c>
      <c r="GK560">
        <v>0</v>
      </c>
      <c r="GL560">
        <v>0</v>
      </c>
      <c r="GM560" t="s">
        <v>384</v>
      </c>
      <c r="GN560" t="s">
        <v>385</v>
      </c>
      <c r="GO560" t="s">
        <v>386</v>
      </c>
      <c r="GP560" t="s">
        <v>386</v>
      </c>
      <c r="GQ560" t="s">
        <v>386</v>
      </c>
      <c r="GR560" t="s">
        <v>386</v>
      </c>
      <c r="GS560">
        <v>0</v>
      </c>
      <c r="GT560">
        <v>100</v>
      </c>
      <c r="GU560">
        <v>100</v>
      </c>
      <c r="GV560">
        <v>1.8660000000000001</v>
      </c>
      <c r="GW560">
        <v>9.7000000000000003E-3</v>
      </c>
      <c r="GX560">
        <v>0.36794396410256031</v>
      </c>
      <c r="GY560">
        <v>3.036990343597491E-3</v>
      </c>
      <c r="GZ560">
        <v>-1.538114387597119E-6</v>
      </c>
      <c r="HA560">
        <v>3.3909691194327332E-10</v>
      </c>
      <c r="HB560">
        <v>-6.1192808482915917E-2</v>
      </c>
      <c r="HC560">
        <v>9.7621983196103414E-3</v>
      </c>
      <c r="HD560">
        <v>-3.3387782167185642E-4</v>
      </c>
      <c r="HE560">
        <v>2.632278881966732E-6</v>
      </c>
      <c r="HF560">
        <v>6</v>
      </c>
      <c r="HG560">
        <v>2134</v>
      </c>
      <c r="HH560">
        <v>2</v>
      </c>
      <c r="HI560">
        <v>31</v>
      </c>
      <c r="HJ560">
        <v>6.7</v>
      </c>
      <c r="HK560">
        <v>6.6</v>
      </c>
      <c r="HL560">
        <v>1.7578100000000001</v>
      </c>
      <c r="HM560">
        <v>2.32178</v>
      </c>
      <c r="HN560">
        <v>1.4978</v>
      </c>
      <c r="HO560">
        <v>2.3083499999999999</v>
      </c>
      <c r="HP560">
        <v>1.5478499999999999</v>
      </c>
      <c r="HQ560">
        <v>2.3584000000000001</v>
      </c>
      <c r="HR560">
        <v>39.616700000000002</v>
      </c>
      <c r="HS560">
        <v>15.051399999999999</v>
      </c>
      <c r="HT560">
        <v>18</v>
      </c>
      <c r="HU560">
        <v>491.86700000000002</v>
      </c>
      <c r="HV560">
        <v>488.74599999999998</v>
      </c>
      <c r="HW560">
        <v>25.3658</v>
      </c>
      <c r="HX560">
        <v>32.7575</v>
      </c>
      <c r="HY560">
        <v>30.000800000000002</v>
      </c>
      <c r="HZ560">
        <v>32.433100000000003</v>
      </c>
      <c r="IA560">
        <v>32.526800000000001</v>
      </c>
      <c r="IB560">
        <v>35.276699999999998</v>
      </c>
      <c r="IC560">
        <v>34.501800000000003</v>
      </c>
      <c r="ID560">
        <v>11.4855</v>
      </c>
      <c r="IE560">
        <v>25.3508</v>
      </c>
      <c r="IF560">
        <v>793.35500000000002</v>
      </c>
      <c r="IG560">
        <v>23.855799999999999</v>
      </c>
      <c r="IH560">
        <v>100.491</v>
      </c>
      <c r="II560">
        <v>100.194</v>
      </c>
      <c r="IJ560" t="s">
        <v>3545</v>
      </c>
    </row>
    <row r="561" spans="1:244" x14ac:dyDescent="0.2">
      <c r="A561">
        <v>545</v>
      </c>
      <c r="B561">
        <v>1659883867.0999999</v>
      </c>
      <c r="C561">
        <v>3610</v>
      </c>
      <c r="D561" t="s">
        <v>1452</v>
      </c>
      <c r="E561" t="s">
        <v>1453</v>
      </c>
      <c r="F561">
        <v>1</v>
      </c>
      <c r="G561" t="s">
        <v>1138</v>
      </c>
      <c r="H561" t="s">
        <v>379</v>
      </c>
      <c r="I561" t="s">
        <v>1135</v>
      </c>
      <c r="J561" t="s">
        <v>1150</v>
      </c>
      <c r="K561" t="s">
        <v>1151</v>
      </c>
      <c r="L561" t="s">
        <v>1152</v>
      </c>
      <c r="M561" t="s">
        <v>380</v>
      </c>
      <c r="N561">
        <v>1659883859.0374999</v>
      </c>
      <c r="O561">
        <f t="shared" si="272"/>
        <v>2.976291454944257E-3</v>
      </c>
      <c r="P561">
        <f t="shared" si="273"/>
        <v>2.9762914549442572</v>
      </c>
      <c r="Q561">
        <f t="shared" si="274"/>
        <v>11.826710559601837</v>
      </c>
      <c r="R561">
        <f t="shared" si="275"/>
        <v>673.84975000000009</v>
      </c>
      <c r="S561">
        <f t="shared" si="276"/>
        <v>524.83270519128644</v>
      </c>
      <c r="T561">
        <f t="shared" si="277"/>
        <v>52.143546112246064</v>
      </c>
      <c r="U561">
        <f t="shared" si="278"/>
        <v>66.948791804131346</v>
      </c>
      <c r="V561">
        <f t="shared" si="279"/>
        <v>0.14969667848944873</v>
      </c>
      <c r="W561">
        <f t="shared" si="280"/>
        <v>2.9174481442583113</v>
      </c>
      <c r="X561">
        <f t="shared" si="281"/>
        <v>0.14555668859273754</v>
      </c>
      <c r="Y561">
        <f t="shared" si="282"/>
        <v>9.1335355303561197E-2</v>
      </c>
      <c r="Z561">
        <f t="shared" si="283"/>
        <v>321.5112264349612</v>
      </c>
      <c r="AA561">
        <f t="shared" si="284"/>
        <v>32.161538281845473</v>
      </c>
      <c r="AB561">
        <f t="shared" si="285"/>
        <v>31.6457625</v>
      </c>
      <c r="AC561">
        <f t="shared" si="286"/>
        <v>4.6801740791912483</v>
      </c>
      <c r="AD561">
        <f t="shared" si="287"/>
        <v>60.256337415118125</v>
      </c>
      <c r="AE561">
        <f t="shared" si="288"/>
        <v>2.7243478925996341</v>
      </c>
      <c r="AF561">
        <f t="shared" si="289"/>
        <v>4.5212636702942115</v>
      </c>
      <c r="AG561">
        <f t="shared" si="290"/>
        <v>1.9558261865916142</v>
      </c>
      <c r="AH561">
        <f t="shared" si="291"/>
        <v>-131.25445316304175</v>
      </c>
      <c r="AI561">
        <f t="shared" si="292"/>
        <v>-95.530275877405359</v>
      </c>
      <c r="AJ561">
        <f t="shared" si="293"/>
        <v>-7.3779470143646693</v>
      </c>
      <c r="AK561">
        <f t="shared" si="294"/>
        <v>87.348550380149419</v>
      </c>
      <c r="AL561">
        <f t="shared" si="295"/>
        <v>42.107297829351431</v>
      </c>
      <c r="AM561">
        <f t="shared" si="296"/>
        <v>2.971631031787199</v>
      </c>
      <c r="AN561">
        <f t="shared" si="297"/>
        <v>11.826710559601837</v>
      </c>
      <c r="AO561">
        <v>772.18083936345624</v>
      </c>
      <c r="AP561">
        <v>731.35643030303015</v>
      </c>
      <c r="AQ561">
        <v>5.0801139641328188</v>
      </c>
      <c r="AR561">
        <v>65.940295061858151</v>
      </c>
      <c r="AS561">
        <f t="shared" si="298"/>
        <v>2.9762914549442572</v>
      </c>
      <c r="AT561">
        <v>23.96845131111775</v>
      </c>
      <c r="AU561">
        <v>27.44035393939394</v>
      </c>
      <c r="AV561">
        <v>1.3495909944758239E-4</v>
      </c>
      <c r="AW561">
        <v>81.189635881585644</v>
      </c>
      <c r="AX561">
        <v>5</v>
      </c>
      <c r="AY561">
        <v>1</v>
      </c>
      <c r="AZ561">
        <f t="shared" si="299"/>
        <v>1</v>
      </c>
      <c r="BA561">
        <f t="shared" si="300"/>
        <v>0</v>
      </c>
      <c r="BB561">
        <f t="shared" si="301"/>
        <v>51814.483277251464</v>
      </c>
      <c r="BC561">
        <f t="shared" si="302"/>
        <v>1999.9737500000001</v>
      </c>
      <c r="BD561">
        <f t="shared" si="303"/>
        <v>1681.1776473756277</v>
      </c>
      <c r="BE561">
        <f t="shared" si="304"/>
        <v>0.84059985656093117</v>
      </c>
      <c r="BF561">
        <f t="shared" si="305"/>
        <v>0.16075772316259709</v>
      </c>
      <c r="BG561">
        <v>6</v>
      </c>
      <c r="BH561">
        <v>0.5</v>
      </c>
      <c r="BI561" t="s">
        <v>381</v>
      </c>
      <c r="BJ561">
        <v>2</v>
      </c>
      <c r="BK561" t="b">
        <v>1</v>
      </c>
      <c r="BL561">
        <v>1659883859.0374999</v>
      </c>
      <c r="BM561">
        <v>673.84975000000009</v>
      </c>
      <c r="BN561">
        <v>726.76949999999999</v>
      </c>
      <c r="BO561">
        <v>27.420974999999999</v>
      </c>
      <c r="BP561">
        <v>23.953581249999999</v>
      </c>
      <c r="BQ561">
        <v>672.03318749999994</v>
      </c>
      <c r="BR561">
        <v>27.411225000000002</v>
      </c>
      <c r="BS561">
        <v>500.11268749999999</v>
      </c>
      <c r="BT561">
        <v>99.252812500000005</v>
      </c>
      <c r="BU561">
        <v>9.9887125000000007E-2</v>
      </c>
      <c r="BV561">
        <v>31.038393750000001</v>
      </c>
      <c r="BW561">
        <v>31.6457625</v>
      </c>
      <c r="BX561">
        <v>999.9</v>
      </c>
      <c r="BY561">
        <v>0</v>
      </c>
      <c r="BZ561">
        <v>0</v>
      </c>
      <c r="CA561">
        <v>10005.939375</v>
      </c>
      <c r="CB561">
        <v>0</v>
      </c>
      <c r="CC561">
        <v>162.96131249999999</v>
      </c>
      <c r="CD561">
        <v>-52.919581250000007</v>
      </c>
      <c r="CE561">
        <v>692.84887500000002</v>
      </c>
      <c r="CF561">
        <v>744.60568749999993</v>
      </c>
      <c r="CG561">
        <v>3.4673856249999999</v>
      </c>
      <c r="CH561">
        <v>726.76949999999999</v>
      </c>
      <c r="CI561">
        <v>23.953581249999999</v>
      </c>
      <c r="CJ561">
        <v>2.7216081249999999</v>
      </c>
      <c r="CK561">
        <v>2.3774606249999999</v>
      </c>
      <c r="CL561">
        <v>22.416162499999999</v>
      </c>
      <c r="CM561">
        <v>20.211068749999999</v>
      </c>
      <c r="CN561">
        <v>1999.9737500000001</v>
      </c>
      <c r="CO561">
        <v>0.98000681249999999</v>
      </c>
      <c r="CP561">
        <v>1.9993643750000002E-2</v>
      </c>
      <c r="CQ561">
        <v>0</v>
      </c>
      <c r="CR561">
        <v>2.8772500000000001</v>
      </c>
      <c r="CS561">
        <v>0</v>
      </c>
      <c r="CT561">
        <v>14840.231250000001</v>
      </c>
      <c r="CU561">
        <v>17412.131249999999</v>
      </c>
      <c r="CV561">
        <v>42.929250000000003</v>
      </c>
      <c r="CW561">
        <v>44.734250000000003</v>
      </c>
      <c r="CX561">
        <v>42.929250000000003</v>
      </c>
      <c r="CY561">
        <v>43.125</v>
      </c>
      <c r="CZ561">
        <v>43.073812500000003</v>
      </c>
      <c r="DA561">
        <v>1959.9881250000001</v>
      </c>
      <c r="DB561">
        <v>39.99</v>
      </c>
      <c r="DC561">
        <v>0</v>
      </c>
      <c r="DD561">
        <v>1659883865.9000001</v>
      </c>
      <c r="DE561">
        <v>0</v>
      </c>
      <c r="DF561">
        <v>1659883469</v>
      </c>
      <c r="DG561" t="s">
        <v>1153</v>
      </c>
      <c r="DH561">
        <v>1659883467</v>
      </c>
      <c r="DI561">
        <v>1659883469</v>
      </c>
      <c r="DJ561">
        <v>2</v>
      </c>
      <c r="DK561">
        <v>0.127</v>
      </c>
      <c r="DL561">
        <v>-8.9999999999999993E-3</v>
      </c>
      <c r="DM561">
        <v>1.3560000000000001</v>
      </c>
      <c r="DN561">
        <v>1.4999999999999999E-2</v>
      </c>
      <c r="DO561">
        <v>400</v>
      </c>
      <c r="DP561">
        <v>25</v>
      </c>
      <c r="DQ561">
        <v>0.21</v>
      </c>
      <c r="DR561">
        <v>0.05</v>
      </c>
      <c r="DS561">
        <v>11.308854122307601</v>
      </c>
      <c r="DT561">
        <v>2.434824357336713</v>
      </c>
      <c r="DU561">
        <v>0.2358570288334059</v>
      </c>
      <c r="DV561">
        <v>0</v>
      </c>
      <c r="DW561">
        <v>-52.927732258064509</v>
      </c>
      <c r="DX561">
        <v>-5.1992080645159104</v>
      </c>
      <c r="DY561">
        <v>0.3989802941104354</v>
      </c>
      <c r="DZ561">
        <v>0</v>
      </c>
      <c r="EA561">
        <v>529.37752637444498</v>
      </c>
      <c r="EB561">
        <v>265.71187569220621</v>
      </c>
      <c r="EC561">
        <v>19.239940293838131</v>
      </c>
      <c r="ED561">
        <v>0</v>
      </c>
      <c r="EE561">
        <v>3.472574634146341</v>
      </c>
      <c r="EF561">
        <v>-0.10172571428571241</v>
      </c>
      <c r="EG561">
        <v>1.0859278172472E-2</v>
      </c>
      <c r="EH561">
        <v>1</v>
      </c>
      <c r="EI561">
        <v>1.9561876420390909</v>
      </c>
      <c r="EJ561">
        <v>-5.8813600215827412E-2</v>
      </c>
      <c r="EK561">
        <v>4.4496096906618552E-3</v>
      </c>
      <c r="EL561">
        <v>1</v>
      </c>
      <c r="EM561">
        <v>2</v>
      </c>
      <c r="EN561">
        <v>5</v>
      </c>
      <c r="EO561" t="s">
        <v>419</v>
      </c>
      <c r="EP561">
        <v>2.9420999999999999</v>
      </c>
      <c r="EQ561">
        <v>2.8012100000000002</v>
      </c>
      <c r="ER561">
        <v>0.132936</v>
      </c>
      <c r="ES561">
        <v>0.13956299999999999</v>
      </c>
      <c r="ET561">
        <v>0.11805599999999999</v>
      </c>
      <c r="EU561">
        <v>0.107433</v>
      </c>
      <c r="EV561">
        <v>17766.8</v>
      </c>
      <c r="EW561">
        <v>18486.900000000001</v>
      </c>
      <c r="EX561">
        <v>23833.8</v>
      </c>
      <c r="EY561">
        <v>25009.200000000001</v>
      </c>
      <c r="EZ561">
        <v>33647.800000000003</v>
      </c>
      <c r="FA561">
        <v>35646.1</v>
      </c>
      <c r="FB561">
        <v>43458.2</v>
      </c>
      <c r="FC561">
        <v>46230.400000000001</v>
      </c>
      <c r="FD561">
        <v>1.9407000000000001</v>
      </c>
      <c r="FE561">
        <v>1.83755</v>
      </c>
      <c r="FF561">
        <v>8.7186700000000006E-2</v>
      </c>
      <c r="FG561">
        <v>0</v>
      </c>
      <c r="FH561">
        <v>30.206499999999998</v>
      </c>
      <c r="FI561">
        <v>999.9</v>
      </c>
      <c r="FJ561">
        <v>59.6</v>
      </c>
      <c r="FK561">
        <v>35.6</v>
      </c>
      <c r="FL561">
        <v>35.059800000000003</v>
      </c>
      <c r="FM561">
        <v>64.199799999999996</v>
      </c>
      <c r="FN561">
        <v>26.117799999999999</v>
      </c>
      <c r="FO561">
        <v>1</v>
      </c>
      <c r="FP561">
        <v>0.45300099999999999</v>
      </c>
      <c r="FQ561">
        <v>3.6300599999999998</v>
      </c>
      <c r="FR561">
        <v>20.281500000000001</v>
      </c>
      <c r="FS561">
        <v>5.2120499999999996</v>
      </c>
      <c r="FT561">
        <v>11.9078</v>
      </c>
      <c r="FU561">
        <v>5.00305</v>
      </c>
      <c r="FV561">
        <v>3.2895799999999999</v>
      </c>
      <c r="FW561">
        <v>9999</v>
      </c>
      <c r="FX561">
        <v>9999</v>
      </c>
      <c r="FY561">
        <v>9999</v>
      </c>
      <c r="FZ561">
        <v>999.9</v>
      </c>
      <c r="GA561">
        <v>1.8595900000000001</v>
      </c>
      <c r="GB561">
        <v>1.85453</v>
      </c>
      <c r="GC561">
        <v>1.8577600000000001</v>
      </c>
      <c r="GD561">
        <v>1.85609</v>
      </c>
      <c r="GE561">
        <v>1.85486</v>
      </c>
      <c r="GF561">
        <v>1.8545400000000001</v>
      </c>
      <c r="GG561">
        <v>1.8532500000000001</v>
      </c>
      <c r="GH561">
        <v>1.8563799999999999</v>
      </c>
      <c r="GI561">
        <v>0</v>
      </c>
      <c r="GJ561">
        <v>0</v>
      </c>
      <c r="GK561">
        <v>0</v>
      </c>
      <c r="GL561">
        <v>0</v>
      </c>
      <c r="GM561" t="s">
        <v>384</v>
      </c>
      <c r="GN561" t="s">
        <v>385</v>
      </c>
      <c r="GO561" t="s">
        <v>386</v>
      </c>
      <c r="GP561" t="s">
        <v>386</v>
      </c>
      <c r="GQ561" t="s">
        <v>386</v>
      </c>
      <c r="GR561" t="s">
        <v>386</v>
      </c>
      <c r="GS561">
        <v>0</v>
      </c>
      <c r="GT561">
        <v>100</v>
      </c>
      <c r="GU561">
        <v>100</v>
      </c>
      <c r="GV561">
        <v>1.873</v>
      </c>
      <c r="GW561">
        <v>9.7000000000000003E-3</v>
      </c>
      <c r="GX561">
        <v>0.36794396410256031</v>
      </c>
      <c r="GY561">
        <v>3.036990343597491E-3</v>
      </c>
      <c r="GZ561">
        <v>-1.538114387597119E-6</v>
      </c>
      <c r="HA561">
        <v>3.3909691194327332E-10</v>
      </c>
      <c r="HB561">
        <v>-6.1192808482915917E-2</v>
      </c>
      <c r="HC561">
        <v>9.7621983196103414E-3</v>
      </c>
      <c r="HD561">
        <v>-3.3387782167185642E-4</v>
      </c>
      <c r="HE561">
        <v>2.632278881966732E-6</v>
      </c>
      <c r="HF561">
        <v>6</v>
      </c>
      <c r="HG561">
        <v>2134</v>
      </c>
      <c r="HH561">
        <v>2</v>
      </c>
      <c r="HI561">
        <v>31</v>
      </c>
      <c r="HJ561">
        <v>6.7</v>
      </c>
      <c r="HK561">
        <v>6.6</v>
      </c>
      <c r="HL561">
        <v>1.7639199999999999</v>
      </c>
      <c r="HM561">
        <v>2.3083499999999999</v>
      </c>
      <c r="HN561">
        <v>1.4978</v>
      </c>
      <c r="HO561">
        <v>2.3083499999999999</v>
      </c>
      <c r="HP561">
        <v>1.5478499999999999</v>
      </c>
      <c r="HQ561">
        <v>2.4047900000000002</v>
      </c>
      <c r="HR561">
        <v>39.616700000000002</v>
      </c>
      <c r="HS561">
        <v>15.0602</v>
      </c>
      <c r="HT561">
        <v>18</v>
      </c>
      <c r="HU561">
        <v>491.822</v>
      </c>
      <c r="HV561">
        <v>488.66300000000001</v>
      </c>
      <c r="HW561">
        <v>25.358899999999998</v>
      </c>
      <c r="HX561">
        <v>32.759799999999998</v>
      </c>
      <c r="HY561">
        <v>30.000800000000002</v>
      </c>
      <c r="HZ561">
        <v>32.435099999999998</v>
      </c>
      <c r="IA561">
        <v>32.5289</v>
      </c>
      <c r="IB561">
        <v>35.3947</v>
      </c>
      <c r="IC561">
        <v>34.501800000000003</v>
      </c>
      <c r="ID561">
        <v>11.4855</v>
      </c>
      <c r="IE561">
        <v>25.3508</v>
      </c>
      <c r="IF561">
        <v>793.35500000000002</v>
      </c>
      <c r="IG561">
        <v>23.848400000000002</v>
      </c>
      <c r="IH561">
        <v>100.491</v>
      </c>
      <c r="II561">
        <v>100.194</v>
      </c>
      <c r="IJ561" t="s">
        <v>3545</v>
      </c>
    </row>
    <row r="562" spans="1:244" x14ac:dyDescent="0.2">
      <c r="A562">
        <v>546</v>
      </c>
      <c r="B562">
        <v>1659883868.0999999</v>
      </c>
      <c r="C562">
        <v>3611</v>
      </c>
      <c r="D562" t="s">
        <v>1454</v>
      </c>
      <c r="E562" t="s">
        <v>1455</v>
      </c>
      <c r="F562">
        <v>1</v>
      </c>
      <c r="G562" t="s">
        <v>1138</v>
      </c>
      <c r="H562" t="s">
        <v>379</v>
      </c>
      <c r="I562" t="s">
        <v>1135</v>
      </c>
      <c r="J562" t="s">
        <v>1150</v>
      </c>
      <c r="K562" t="s">
        <v>1151</v>
      </c>
      <c r="L562" t="s">
        <v>1152</v>
      </c>
      <c r="M562" t="s">
        <v>380</v>
      </c>
      <c r="N562">
        <v>1659883860.5666659</v>
      </c>
      <c r="O562">
        <f t="shared" si="272"/>
        <v>2.9756201286338158E-3</v>
      </c>
      <c r="P562">
        <f t="shared" si="273"/>
        <v>2.9756201286338158</v>
      </c>
      <c r="Q562">
        <f t="shared" si="274"/>
        <v>11.865318133037741</v>
      </c>
      <c r="R562">
        <f t="shared" si="275"/>
        <v>681.40373333333321</v>
      </c>
      <c r="S562">
        <f t="shared" si="276"/>
        <v>531.79549411906112</v>
      </c>
      <c r="T562">
        <f t="shared" si="277"/>
        <v>52.835322205391478</v>
      </c>
      <c r="U562">
        <f t="shared" si="278"/>
        <v>67.699305843616202</v>
      </c>
      <c r="V562">
        <f t="shared" si="279"/>
        <v>0.14976205157660968</v>
      </c>
      <c r="W562">
        <f t="shared" si="280"/>
        <v>2.9172758913180901</v>
      </c>
      <c r="X562">
        <f t="shared" si="281"/>
        <v>0.14561826151037111</v>
      </c>
      <c r="Y562">
        <f t="shared" si="282"/>
        <v>9.1374166459401857E-2</v>
      </c>
      <c r="Z562">
        <f t="shared" si="283"/>
        <v>321.51477719735277</v>
      </c>
      <c r="AA562">
        <f t="shared" si="284"/>
        <v>32.158537766927594</v>
      </c>
      <c r="AB562">
        <f t="shared" si="285"/>
        <v>31.642099999999999</v>
      </c>
      <c r="AC562">
        <f t="shared" si="286"/>
        <v>4.6792014460245053</v>
      </c>
      <c r="AD562">
        <f t="shared" si="287"/>
        <v>60.273912090763503</v>
      </c>
      <c r="AE562">
        <f t="shared" si="288"/>
        <v>2.724636067266323</v>
      </c>
      <c r="AF562">
        <f t="shared" si="289"/>
        <v>4.5204234680560109</v>
      </c>
      <c r="AG562">
        <f t="shared" si="290"/>
        <v>1.9545653787581823</v>
      </c>
      <c r="AH562">
        <f t="shared" si="291"/>
        <v>-131.22484767275128</v>
      </c>
      <c r="AI562">
        <f t="shared" si="292"/>
        <v>-95.461397417352231</v>
      </c>
      <c r="AJ562">
        <f t="shared" si="293"/>
        <v>-7.3728111690239393</v>
      </c>
      <c r="AK562">
        <f t="shared" si="294"/>
        <v>87.45572093822534</v>
      </c>
      <c r="AL562">
        <f t="shared" si="295"/>
        <v>42.169873627370812</v>
      </c>
      <c r="AM562">
        <f t="shared" si="296"/>
        <v>2.9705758481420541</v>
      </c>
      <c r="AN562">
        <f t="shared" si="297"/>
        <v>11.865318133037741</v>
      </c>
      <c r="AO562">
        <v>777.26323267226996</v>
      </c>
      <c r="AP562">
        <v>736.43078181818191</v>
      </c>
      <c r="AQ562">
        <v>5.0725070715199232</v>
      </c>
      <c r="AR562">
        <v>65.940295061858151</v>
      </c>
      <c r="AS562">
        <f t="shared" si="298"/>
        <v>2.9756201286338158</v>
      </c>
      <c r="AT562">
        <v>23.97290473669371</v>
      </c>
      <c r="AU562">
        <v>27.44403333333333</v>
      </c>
      <c r="AV562">
        <v>1.2637890423591641E-4</v>
      </c>
      <c r="AW562">
        <v>81.189635881585644</v>
      </c>
      <c r="AX562">
        <v>5</v>
      </c>
      <c r="AY562">
        <v>1</v>
      </c>
      <c r="AZ562">
        <f t="shared" si="299"/>
        <v>1</v>
      </c>
      <c r="BA562">
        <f t="shared" si="300"/>
        <v>0</v>
      </c>
      <c r="BB562">
        <f t="shared" si="301"/>
        <v>51810.147675244079</v>
      </c>
      <c r="BC562">
        <f t="shared" si="302"/>
        <v>1999.9960000000001</v>
      </c>
      <c r="BD562">
        <f t="shared" si="303"/>
        <v>1681.1963372007008</v>
      </c>
      <c r="BE562">
        <f t="shared" si="304"/>
        <v>0.84059984980004998</v>
      </c>
      <c r="BF562">
        <f t="shared" si="305"/>
        <v>0.16075771011409662</v>
      </c>
      <c r="BG562">
        <v>6</v>
      </c>
      <c r="BH562">
        <v>0.5</v>
      </c>
      <c r="BI562" t="s">
        <v>381</v>
      </c>
      <c r="BJ562">
        <v>2</v>
      </c>
      <c r="BK562" t="b">
        <v>1</v>
      </c>
      <c r="BL562">
        <v>1659883860.5666659</v>
      </c>
      <c r="BM562">
        <v>681.40373333333321</v>
      </c>
      <c r="BN562">
        <v>734.42413333333332</v>
      </c>
      <c r="BO562">
        <v>27.423873333333329</v>
      </c>
      <c r="BP562">
        <v>23.95775333333334</v>
      </c>
      <c r="BQ562">
        <v>679.5762666666667</v>
      </c>
      <c r="BR562">
        <v>27.414126666666672</v>
      </c>
      <c r="BS562">
        <v>500.11733333333342</v>
      </c>
      <c r="BT562">
        <v>99.252753333333345</v>
      </c>
      <c r="BU562">
        <v>9.995422000000001E-2</v>
      </c>
      <c r="BV562">
        <v>31.035133333333331</v>
      </c>
      <c r="BW562">
        <v>31.642099999999999</v>
      </c>
      <c r="BX562">
        <v>999.89999999999986</v>
      </c>
      <c r="BY562">
        <v>0</v>
      </c>
      <c r="BZ562">
        <v>0</v>
      </c>
      <c r="CA562">
        <v>10004.96066666667</v>
      </c>
      <c r="CB562">
        <v>0</v>
      </c>
      <c r="CC562">
        <v>162.82186666666669</v>
      </c>
      <c r="CD562">
        <v>-53.020273333333328</v>
      </c>
      <c r="CE562">
        <v>700.61779999999999</v>
      </c>
      <c r="CF562">
        <v>752.45133333333331</v>
      </c>
      <c r="CG562">
        <v>3.4661126666666671</v>
      </c>
      <c r="CH562">
        <v>734.42413333333332</v>
      </c>
      <c r="CI562">
        <v>23.95775333333334</v>
      </c>
      <c r="CJ562">
        <v>2.7218939999999998</v>
      </c>
      <c r="CK562">
        <v>2.3778733333333339</v>
      </c>
      <c r="CL562">
        <v>22.417893333333328</v>
      </c>
      <c r="CM562">
        <v>20.21388</v>
      </c>
      <c r="CN562">
        <v>1999.9960000000001</v>
      </c>
      <c r="CO562">
        <v>0.98000713333333322</v>
      </c>
      <c r="CP562">
        <v>1.9993333333333339E-2</v>
      </c>
      <c r="CQ562">
        <v>0</v>
      </c>
      <c r="CR562">
        <v>2.8620000000000001</v>
      </c>
      <c r="CS562">
        <v>0</v>
      </c>
      <c r="CT562">
        <v>14853.18</v>
      </c>
      <c r="CU562">
        <v>17412.326666666671</v>
      </c>
      <c r="CV562">
        <v>42.936999999999998</v>
      </c>
      <c r="CW562">
        <v>44.741599999999998</v>
      </c>
      <c r="CX562">
        <v>42.936999999999998</v>
      </c>
      <c r="CY562">
        <v>43.129133333333343</v>
      </c>
      <c r="CZ562">
        <v>43.078800000000001</v>
      </c>
      <c r="DA562">
        <v>1960.010666666667</v>
      </c>
      <c r="DB562">
        <v>39.99</v>
      </c>
      <c r="DC562">
        <v>0</v>
      </c>
      <c r="DD562">
        <v>1659883867.0999999</v>
      </c>
      <c r="DE562">
        <v>0</v>
      </c>
      <c r="DF562">
        <v>1659883469</v>
      </c>
      <c r="DG562" t="s">
        <v>1153</v>
      </c>
      <c r="DH562">
        <v>1659883467</v>
      </c>
      <c r="DI562">
        <v>1659883469</v>
      </c>
      <c r="DJ562">
        <v>2</v>
      </c>
      <c r="DK562">
        <v>0.127</v>
      </c>
      <c r="DL562">
        <v>-8.9999999999999993E-3</v>
      </c>
      <c r="DM562">
        <v>1.3560000000000001</v>
      </c>
      <c r="DN562">
        <v>1.4999999999999999E-2</v>
      </c>
      <c r="DO562">
        <v>400</v>
      </c>
      <c r="DP562">
        <v>25</v>
      </c>
      <c r="DQ562">
        <v>0.21</v>
      </c>
      <c r="DR562">
        <v>0.05</v>
      </c>
      <c r="DS562">
        <v>11.387096410232671</v>
      </c>
      <c r="DT562">
        <v>2.3958563887840669</v>
      </c>
      <c r="DU562">
        <v>0.2311051545120999</v>
      </c>
      <c r="DV562">
        <v>0</v>
      </c>
      <c r="DW562">
        <v>-52.98758387096774</v>
      </c>
      <c r="DX562">
        <v>-4.5061016129030884</v>
      </c>
      <c r="DY562">
        <v>0.36332464918801788</v>
      </c>
      <c r="DZ562">
        <v>0</v>
      </c>
      <c r="EA562">
        <v>533.54211454743563</v>
      </c>
      <c r="EB562">
        <v>265.31521920521197</v>
      </c>
      <c r="EC562">
        <v>19.21304956680844</v>
      </c>
      <c r="ED562">
        <v>0</v>
      </c>
      <c r="EE562">
        <v>3.4710778048780488</v>
      </c>
      <c r="EF562">
        <v>-8.7412891986060254E-2</v>
      </c>
      <c r="EG562">
        <v>9.6550882610041931E-3</v>
      </c>
      <c r="EH562">
        <v>1</v>
      </c>
      <c r="EI562">
        <v>1.955301997348724</v>
      </c>
      <c r="EJ562">
        <v>-6.3004683639166434E-2</v>
      </c>
      <c r="EK562">
        <v>4.7015343346543028E-3</v>
      </c>
      <c r="EL562">
        <v>1</v>
      </c>
      <c r="EM562">
        <v>2</v>
      </c>
      <c r="EN562">
        <v>5</v>
      </c>
      <c r="EO562" t="s">
        <v>419</v>
      </c>
      <c r="EP562">
        <v>2.9417800000000001</v>
      </c>
      <c r="EQ562">
        <v>2.8014199999999998</v>
      </c>
      <c r="ER562">
        <v>0.13356100000000001</v>
      </c>
      <c r="ES562">
        <v>0.140126</v>
      </c>
      <c r="ET562">
        <v>0.118065</v>
      </c>
      <c r="EU562">
        <v>0.107415</v>
      </c>
      <c r="EV562">
        <v>17754</v>
      </c>
      <c r="EW562">
        <v>18474.599999999999</v>
      </c>
      <c r="EX562">
        <v>23833.8</v>
      </c>
      <c r="EY562">
        <v>25009.1</v>
      </c>
      <c r="EZ562">
        <v>33647.300000000003</v>
      </c>
      <c r="FA562">
        <v>35646.800000000003</v>
      </c>
      <c r="FB562">
        <v>43458</v>
      </c>
      <c r="FC562">
        <v>46230.3</v>
      </c>
      <c r="FD562">
        <v>1.94075</v>
      </c>
      <c r="FE562">
        <v>1.8374200000000001</v>
      </c>
      <c r="FF562">
        <v>8.7141999999999997E-2</v>
      </c>
      <c r="FG562">
        <v>0</v>
      </c>
      <c r="FH562">
        <v>30.2072</v>
      </c>
      <c r="FI562">
        <v>999.9</v>
      </c>
      <c r="FJ562">
        <v>59.6</v>
      </c>
      <c r="FK562">
        <v>35.6</v>
      </c>
      <c r="FL562">
        <v>35.0608</v>
      </c>
      <c r="FM562">
        <v>64.0398</v>
      </c>
      <c r="FN562">
        <v>26.017600000000002</v>
      </c>
      <c r="FO562">
        <v>1</v>
      </c>
      <c r="FP562">
        <v>0.45319100000000001</v>
      </c>
      <c r="FQ562">
        <v>3.6365500000000002</v>
      </c>
      <c r="FR562">
        <v>20.281600000000001</v>
      </c>
      <c r="FS562">
        <v>5.2132500000000004</v>
      </c>
      <c r="FT562">
        <v>11.9078</v>
      </c>
      <c r="FU562">
        <v>5.0031999999999996</v>
      </c>
      <c r="FV562">
        <v>3.2898000000000001</v>
      </c>
      <c r="FW562">
        <v>9999</v>
      </c>
      <c r="FX562">
        <v>9999</v>
      </c>
      <c r="FY562">
        <v>9999</v>
      </c>
      <c r="FZ562">
        <v>999.9</v>
      </c>
      <c r="GA562">
        <v>1.8595900000000001</v>
      </c>
      <c r="GB562">
        <v>1.8545400000000001</v>
      </c>
      <c r="GC562">
        <v>1.8577600000000001</v>
      </c>
      <c r="GD562">
        <v>1.85608</v>
      </c>
      <c r="GE562">
        <v>1.8548800000000001</v>
      </c>
      <c r="GF562">
        <v>1.8545400000000001</v>
      </c>
      <c r="GG562">
        <v>1.8532599999999999</v>
      </c>
      <c r="GH562">
        <v>1.8563799999999999</v>
      </c>
      <c r="GI562">
        <v>0</v>
      </c>
      <c r="GJ562">
        <v>0</v>
      </c>
      <c r="GK562">
        <v>0</v>
      </c>
      <c r="GL562">
        <v>0</v>
      </c>
      <c r="GM562" t="s">
        <v>384</v>
      </c>
      <c r="GN562" t="s">
        <v>385</v>
      </c>
      <c r="GO562" t="s">
        <v>386</v>
      </c>
      <c r="GP562" t="s">
        <v>386</v>
      </c>
      <c r="GQ562" t="s">
        <v>386</v>
      </c>
      <c r="GR562" t="s">
        <v>386</v>
      </c>
      <c r="GS562">
        <v>0</v>
      </c>
      <c r="GT562">
        <v>100</v>
      </c>
      <c r="GU562">
        <v>100</v>
      </c>
      <c r="GV562">
        <v>1.88</v>
      </c>
      <c r="GW562">
        <v>9.7000000000000003E-3</v>
      </c>
      <c r="GX562">
        <v>0.36794396410256031</v>
      </c>
      <c r="GY562">
        <v>3.036990343597491E-3</v>
      </c>
      <c r="GZ562">
        <v>-1.538114387597119E-6</v>
      </c>
      <c r="HA562">
        <v>3.3909691194327332E-10</v>
      </c>
      <c r="HB562">
        <v>-6.1192808482915917E-2</v>
      </c>
      <c r="HC562">
        <v>9.7621983196103414E-3</v>
      </c>
      <c r="HD562">
        <v>-3.3387782167185642E-4</v>
      </c>
      <c r="HE562">
        <v>2.632278881966732E-6</v>
      </c>
      <c r="HF562">
        <v>6</v>
      </c>
      <c r="HG562">
        <v>2134</v>
      </c>
      <c r="HH562">
        <v>2</v>
      </c>
      <c r="HI562">
        <v>31</v>
      </c>
      <c r="HJ562">
        <v>6.7</v>
      </c>
      <c r="HK562">
        <v>6.7</v>
      </c>
      <c r="HL562">
        <v>1.7761199999999999</v>
      </c>
      <c r="HM562">
        <v>2.32422</v>
      </c>
      <c r="HN562">
        <v>1.4978</v>
      </c>
      <c r="HO562">
        <v>2.3083499999999999</v>
      </c>
      <c r="HP562">
        <v>1.5478499999999999</v>
      </c>
      <c r="HQ562">
        <v>2.3278799999999999</v>
      </c>
      <c r="HR562">
        <v>39.616700000000002</v>
      </c>
      <c r="HS562">
        <v>15.0426</v>
      </c>
      <c r="HT562">
        <v>18</v>
      </c>
      <c r="HU562">
        <v>491.86200000000002</v>
      </c>
      <c r="HV562">
        <v>488.596</v>
      </c>
      <c r="HW562">
        <v>25.351500000000001</v>
      </c>
      <c r="HX562">
        <v>32.762599999999999</v>
      </c>
      <c r="HY562">
        <v>30.000800000000002</v>
      </c>
      <c r="HZ562">
        <v>32.436599999999999</v>
      </c>
      <c r="IA562">
        <v>32.531100000000002</v>
      </c>
      <c r="IB562">
        <v>35.631900000000002</v>
      </c>
      <c r="IC562">
        <v>34.501800000000003</v>
      </c>
      <c r="ID562">
        <v>11.4855</v>
      </c>
      <c r="IE562">
        <v>25.3508</v>
      </c>
      <c r="IF562">
        <v>803.44500000000005</v>
      </c>
      <c r="IG562">
        <v>23.843299999999999</v>
      </c>
      <c r="IH562">
        <v>100.491</v>
      </c>
      <c r="II562">
        <v>100.193</v>
      </c>
      <c r="IJ562" t="s">
        <v>3545</v>
      </c>
    </row>
    <row r="563" spans="1:244" x14ac:dyDescent="0.2">
      <c r="A563">
        <v>547</v>
      </c>
      <c r="B563">
        <v>1659883869.0999999</v>
      </c>
      <c r="C563">
        <v>3612</v>
      </c>
      <c r="D563" t="s">
        <v>1456</v>
      </c>
      <c r="E563" t="s">
        <v>1457</v>
      </c>
      <c r="F563">
        <v>1</v>
      </c>
      <c r="G563" t="s">
        <v>1138</v>
      </c>
      <c r="H563" t="s">
        <v>379</v>
      </c>
      <c r="I563" t="s">
        <v>1135</v>
      </c>
      <c r="J563" t="s">
        <v>1150</v>
      </c>
      <c r="K563" t="s">
        <v>1151</v>
      </c>
      <c r="L563" t="s">
        <v>1152</v>
      </c>
      <c r="M563" t="s">
        <v>380</v>
      </c>
      <c r="N563">
        <v>1659883861.0687499</v>
      </c>
      <c r="O563">
        <f t="shared" si="272"/>
        <v>2.9750870082834021E-3</v>
      </c>
      <c r="P563">
        <f t="shared" si="273"/>
        <v>2.9750870082834022</v>
      </c>
      <c r="Q563">
        <f t="shared" si="274"/>
        <v>11.63588554298855</v>
      </c>
      <c r="R563">
        <f t="shared" si="275"/>
        <v>683.89343750000012</v>
      </c>
      <c r="S563">
        <f t="shared" si="276"/>
        <v>536.68552513767338</v>
      </c>
      <c r="T563">
        <f t="shared" si="277"/>
        <v>53.321141861870693</v>
      </c>
      <c r="U563">
        <f t="shared" si="278"/>
        <v>67.946641545783194</v>
      </c>
      <c r="V563">
        <f t="shared" si="279"/>
        <v>0.14976838783818461</v>
      </c>
      <c r="W563">
        <f t="shared" si="280"/>
        <v>2.9172209320175275</v>
      </c>
      <c r="X563">
        <f t="shared" si="281"/>
        <v>0.14562417660286647</v>
      </c>
      <c r="Y563">
        <f t="shared" si="282"/>
        <v>9.1377899694980835E-2</v>
      </c>
      <c r="Z563">
        <f t="shared" si="283"/>
        <v>321.51521571145832</v>
      </c>
      <c r="AA563">
        <f t="shared" si="284"/>
        <v>32.157672538617973</v>
      </c>
      <c r="AB563">
        <f t="shared" si="285"/>
        <v>31.64105</v>
      </c>
      <c r="AC563">
        <f t="shared" si="286"/>
        <v>4.6789226348499948</v>
      </c>
      <c r="AD563">
        <f t="shared" si="287"/>
        <v>60.280762370471642</v>
      </c>
      <c r="AE563">
        <f t="shared" si="288"/>
        <v>2.7247861965091782</v>
      </c>
      <c r="AF563">
        <f t="shared" si="289"/>
        <v>4.5201588190993203</v>
      </c>
      <c r="AG563">
        <f t="shared" si="290"/>
        <v>1.9541364383408166</v>
      </c>
      <c r="AH563">
        <f t="shared" si="291"/>
        <v>-131.20133706529802</v>
      </c>
      <c r="AI563">
        <f t="shared" si="292"/>
        <v>-95.455994818028373</v>
      </c>
      <c r="AJ563">
        <f t="shared" si="293"/>
        <v>-7.3724573252188543</v>
      </c>
      <c r="AK563">
        <f t="shared" si="294"/>
        <v>87.485426502913057</v>
      </c>
      <c r="AL563">
        <f t="shared" si="295"/>
        <v>42.147691562872325</v>
      </c>
      <c r="AM563">
        <f t="shared" si="296"/>
        <v>2.9712036166467923</v>
      </c>
      <c r="AN563">
        <f t="shared" si="297"/>
        <v>11.63588554298855</v>
      </c>
      <c r="AO563">
        <v>782.22648006740724</v>
      </c>
      <c r="AP563">
        <v>741.55588484848477</v>
      </c>
      <c r="AQ563">
        <v>5.0957176062202922</v>
      </c>
      <c r="AR563">
        <v>65.940295061858151</v>
      </c>
      <c r="AS563">
        <f t="shared" si="298"/>
        <v>2.9750870082834022</v>
      </c>
      <c r="AT563">
        <v>23.977523799278561</v>
      </c>
      <c r="AU563">
        <v>27.4480090909091</v>
      </c>
      <c r="AV563">
        <v>1.269668109404455E-4</v>
      </c>
      <c r="AW563">
        <v>81.189635881585644</v>
      </c>
      <c r="AX563">
        <v>5</v>
      </c>
      <c r="AY563">
        <v>1</v>
      </c>
      <c r="AZ563">
        <f t="shared" si="299"/>
        <v>1</v>
      </c>
      <c r="BA563">
        <f t="shared" si="300"/>
        <v>0</v>
      </c>
      <c r="BB563">
        <f t="shared" si="301"/>
        <v>51808.761653041576</v>
      </c>
      <c r="BC563">
        <f t="shared" si="302"/>
        <v>1999.99875</v>
      </c>
      <c r="BD563">
        <f t="shared" si="303"/>
        <v>1681.1986470007555</v>
      </c>
      <c r="BE563">
        <f t="shared" si="304"/>
        <v>0.84059984887528327</v>
      </c>
      <c r="BF563">
        <f t="shared" si="305"/>
        <v>0.16075770832929687</v>
      </c>
      <c r="BG563">
        <v>6</v>
      </c>
      <c r="BH563">
        <v>0.5</v>
      </c>
      <c r="BI563" t="s">
        <v>381</v>
      </c>
      <c r="BJ563">
        <v>2</v>
      </c>
      <c r="BK563" t="b">
        <v>1</v>
      </c>
      <c r="BL563">
        <v>1659883861.0687499</v>
      </c>
      <c r="BM563">
        <v>683.89343750000012</v>
      </c>
      <c r="BN563">
        <v>736.89656250000007</v>
      </c>
      <c r="BO563">
        <v>27.425393750000001</v>
      </c>
      <c r="BP563">
        <v>23.958549999999999</v>
      </c>
      <c r="BQ563">
        <v>682.0625</v>
      </c>
      <c r="BR563">
        <v>27.415649999999999</v>
      </c>
      <c r="BS563">
        <v>500.11781250000001</v>
      </c>
      <c r="BT563">
        <v>99.252712500000001</v>
      </c>
      <c r="BU563">
        <v>9.9961206250000004E-2</v>
      </c>
      <c r="BV563">
        <v>31.034106250000001</v>
      </c>
      <c r="BW563">
        <v>31.64105</v>
      </c>
      <c r="BX563">
        <v>999.9</v>
      </c>
      <c r="BY563">
        <v>0</v>
      </c>
      <c r="BZ563">
        <v>0</v>
      </c>
      <c r="CA563">
        <v>10004.650625</v>
      </c>
      <c r="CB563">
        <v>0</v>
      </c>
      <c r="CC563">
        <v>162.800625</v>
      </c>
      <c r="CD563">
        <v>-53.003</v>
      </c>
      <c r="CE563">
        <v>703.17887500000006</v>
      </c>
      <c r="CF563">
        <v>754.98512500000004</v>
      </c>
      <c r="CG563">
        <v>3.4668399999999999</v>
      </c>
      <c r="CH563">
        <v>736.89656250000007</v>
      </c>
      <c r="CI563">
        <v>23.958549999999999</v>
      </c>
      <c r="CJ563">
        <v>2.7220437500000001</v>
      </c>
      <c r="CK563">
        <v>2.3779512500000002</v>
      </c>
      <c r="CL563">
        <v>22.418800000000001</v>
      </c>
      <c r="CM563">
        <v>20.21440625</v>
      </c>
      <c r="CN563">
        <v>1999.99875</v>
      </c>
      <c r="CO563">
        <v>0.98000718750000004</v>
      </c>
      <c r="CP563">
        <v>1.9993281250000002E-2</v>
      </c>
      <c r="CQ563">
        <v>0</v>
      </c>
      <c r="CR563">
        <v>2.8285624999999999</v>
      </c>
      <c r="CS563">
        <v>0</v>
      </c>
      <c r="CT563">
        <v>14857.46875</v>
      </c>
      <c r="CU563">
        <v>17412.349999999999</v>
      </c>
      <c r="CV563">
        <v>42.936999999999998</v>
      </c>
      <c r="CW563">
        <v>44.742125000000001</v>
      </c>
      <c r="CX563">
        <v>42.936999999999998</v>
      </c>
      <c r="CY563">
        <v>43.128875000000001</v>
      </c>
      <c r="CZ563">
        <v>43.081687500000001</v>
      </c>
      <c r="DA563">
        <v>1960.0137500000001</v>
      </c>
      <c r="DB563">
        <v>39.99</v>
      </c>
      <c r="DC563">
        <v>0</v>
      </c>
      <c r="DD563">
        <v>1659883867.7</v>
      </c>
      <c r="DE563">
        <v>0</v>
      </c>
      <c r="DF563">
        <v>1659883469</v>
      </c>
      <c r="DG563" t="s">
        <v>1153</v>
      </c>
      <c r="DH563">
        <v>1659883467</v>
      </c>
      <c r="DI563">
        <v>1659883469</v>
      </c>
      <c r="DJ563">
        <v>2</v>
      </c>
      <c r="DK563">
        <v>0.127</v>
      </c>
      <c r="DL563">
        <v>-8.9999999999999993E-3</v>
      </c>
      <c r="DM563">
        <v>1.3560000000000001</v>
      </c>
      <c r="DN563">
        <v>1.4999999999999999E-2</v>
      </c>
      <c r="DO563">
        <v>400</v>
      </c>
      <c r="DP563">
        <v>25</v>
      </c>
      <c r="DQ563">
        <v>0.21</v>
      </c>
      <c r="DR563">
        <v>0.05</v>
      </c>
      <c r="DS563">
        <v>11.387096410232671</v>
      </c>
      <c r="DT563">
        <v>2.3958563887840669</v>
      </c>
      <c r="DU563">
        <v>0.2311051545120999</v>
      </c>
      <c r="DV563">
        <v>0</v>
      </c>
      <c r="DW563">
        <v>-52.98758387096774</v>
      </c>
      <c r="DX563">
        <v>-4.5061016129030884</v>
      </c>
      <c r="DY563">
        <v>0.36332464918801788</v>
      </c>
      <c r="DZ563">
        <v>0</v>
      </c>
      <c r="EA563">
        <v>533.54211454743563</v>
      </c>
      <c r="EB563">
        <v>265.31521920521197</v>
      </c>
      <c r="EC563">
        <v>19.21304956680844</v>
      </c>
      <c r="ED563">
        <v>0</v>
      </c>
      <c r="EE563">
        <v>3.4710778048780488</v>
      </c>
      <c r="EF563">
        <v>-8.7412891986060254E-2</v>
      </c>
      <c r="EG563">
        <v>9.6550882610041931E-3</v>
      </c>
      <c r="EH563">
        <v>1</v>
      </c>
      <c r="EI563">
        <v>1.955301997348724</v>
      </c>
      <c r="EJ563">
        <v>-6.3004683639166434E-2</v>
      </c>
      <c r="EK563">
        <v>4.7015343346543028E-3</v>
      </c>
      <c r="EL563">
        <v>1</v>
      </c>
      <c r="EM563">
        <v>2</v>
      </c>
      <c r="EN563">
        <v>5</v>
      </c>
      <c r="EO563" t="s">
        <v>419</v>
      </c>
      <c r="EP563">
        <v>2.9421200000000001</v>
      </c>
      <c r="EQ563">
        <v>2.8012299999999999</v>
      </c>
      <c r="ER563">
        <v>0.134182</v>
      </c>
      <c r="ES563">
        <v>0.14069699999999999</v>
      </c>
      <c r="ET563">
        <v>0.118079</v>
      </c>
      <c r="EU563">
        <v>0.10738300000000001</v>
      </c>
      <c r="EV563">
        <v>17741.2</v>
      </c>
      <c r="EW563">
        <v>18462.400000000001</v>
      </c>
      <c r="EX563">
        <v>23833.8</v>
      </c>
      <c r="EY563">
        <v>25009.200000000001</v>
      </c>
      <c r="EZ563">
        <v>33646.699999999997</v>
      </c>
      <c r="FA563">
        <v>35648.199999999997</v>
      </c>
      <c r="FB563">
        <v>43457.9</v>
      </c>
      <c r="FC563">
        <v>46230.400000000001</v>
      </c>
      <c r="FD563">
        <v>1.94103</v>
      </c>
      <c r="FE563">
        <v>1.8372999999999999</v>
      </c>
      <c r="FF563">
        <v>8.7328299999999998E-2</v>
      </c>
      <c r="FG563">
        <v>0</v>
      </c>
      <c r="FH563">
        <v>30.207799999999999</v>
      </c>
      <c r="FI563">
        <v>999.9</v>
      </c>
      <c r="FJ563">
        <v>59.6</v>
      </c>
      <c r="FK563">
        <v>35.6</v>
      </c>
      <c r="FL563">
        <v>35.059199999999997</v>
      </c>
      <c r="FM563">
        <v>64.089799999999997</v>
      </c>
      <c r="FN563">
        <v>25.849399999999999</v>
      </c>
      <c r="FO563">
        <v>1</v>
      </c>
      <c r="FP563">
        <v>0.45336599999999999</v>
      </c>
      <c r="FQ563">
        <v>3.59971</v>
      </c>
      <c r="FR563">
        <v>20.2822</v>
      </c>
      <c r="FS563">
        <v>5.2120499999999996</v>
      </c>
      <c r="FT563">
        <v>11.9077</v>
      </c>
      <c r="FU563">
        <v>5.0030999999999999</v>
      </c>
      <c r="FV563">
        <v>3.2895799999999999</v>
      </c>
      <c r="FW563">
        <v>9999</v>
      </c>
      <c r="FX563">
        <v>9999</v>
      </c>
      <c r="FY563">
        <v>9999</v>
      </c>
      <c r="FZ563">
        <v>999.9</v>
      </c>
      <c r="GA563">
        <v>1.8595900000000001</v>
      </c>
      <c r="GB563">
        <v>1.8545400000000001</v>
      </c>
      <c r="GC563">
        <v>1.8577600000000001</v>
      </c>
      <c r="GD563">
        <v>1.85609</v>
      </c>
      <c r="GE563">
        <v>1.8548800000000001</v>
      </c>
      <c r="GF563">
        <v>1.8545400000000001</v>
      </c>
      <c r="GG563">
        <v>1.85327</v>
      </c>
      <c r="GH563">
        <v>1.8563799999999999</v>
      </c>
      <c r="GI563">
        <v>0</v>
      </c>
      <c r="GJ563">
        <v>0</v>
      </c>
      <c r="GK563">
        <v>0</v>
      </c>
      <c r="GL563">
        <v>0</v>
      </c>
      <c r="GM563" t="s">
        <v>384</v>
      </c>
      <c r="GN563" t="s">
        <v>385</v>
      </c>
      <c r="GO563" t="s">
        <v>386</v>
      </c>
      <c r="GP563" t="s">
        <v>386</v>
      </c>
      <c r="GQ563" t="s">
        <v>386</v>
      </c>
      <c r="GR563" t="s">
        <v>386</v>
      </c>
      <c r="GS563">
        <v>0</v>
      </c>
      <c r="GT563">
        <v>100</v>
      </c>
      <c r="GU563">
        <v>100</v>
      </c>
      <c r="GV563">
        <v>1.8859999999999999</v>
      </c>
      <c r="GW563">
        <v>9.5999999999999992E-3</v>
      </c>
      <c r="GX563">
        <v>0.36794396410256031</v>
      </c>
      <c r="GY563">
        <v>3.036990343597491E-3</v>
      </c>
      <c r="GZ563">
        <v>-1.538114387597119E-6</v>
      </c>
      <c r="HA563">
        <v>3.3909691194327332E-10</v>
      </c>
      <c r="HB563">
        <v>-6.1192808482915917E-2</v>
      </c>
      <c r="HC563">
        <v>9.7621983196103414E-3</v>
      </c>
      <c r="HD563">
        <v>-3.3387782167185642E-4</v>
      </c>
      <c r="HE563">
        <v>2.632278881966732E-6</v>
      </c>
      <c r="HF563">
        <v>6</v>
      </c>
      <c r="HG563">
        <v>2134</v>
      </c>
      <c r="HH563">
        <v>2</v>
      </c>
      <c r="HI563">
        <v>31</v>
      </c>
      <c r="HJ563">
        <v>6.7</v>
      </c>
      <c r="HK563">
        <v>6.7</v>
      </c>
      <c r="HL563">
        <v>1.78223</v>
      </c>
      <c r="HM563">
        <v>2.3083499999999999</v>
      </c>
      <c r="HN563">
        <v>1.4978</v>
      </c>
      <c r="HO563">
        <v>2.3083499999999999</v>
      </c>
      <c r="HP563">
        <v>1.5478499999999999</v>
      </c>
      <c r="HQ563">
        <v>2.4426299999999999</v>
      </c>
      <c r="HR563">
        <v>39.616700000000002</v>
      </c>
      <c r="HS563">
        <v>15.068899999999999</v>
      </c>
      <c r="HT563">
        <v>18</v>
      </c>
      <c r="HU563">
        <v>492.04199999999997</v>
      </c>
      <c r="HV563">
        <v>488.52499999999998</v>
      </c>
      <c r="HW563">
        <v>25.344100000000001</v>
      </c>
      <c r="HX563">
        <v>32.764800000000001</v>
      </c>
      <c r="HY563">
        <v>30.000800000000002</v>
      </c>
      <c r="HZ563">
        <v>32.438800000000001</v>
      </c>
      <c r="IA563">
        <v>32.532499999999999</v>
      </c>
      <c r="IB563">
        <v>35.757100000000001</v>
      </c>
      <c r="IC563">
        <v>34.501800000000003</v>
      </c>
      <c r="ID563">
        <v>11.4855</v>
      </c>
      <c r="IE563">
        <v>25.327200000000001</v>
      </c>
      <c r="IF563">
        <v>803.44500000000005</v>
      </c>
      <c r="IG563">
        <v>23.834399999999999</v>
      </c>
      <c r="IH563">
        <v>100.49</v>
      </c>
      <c r="II563">
        <v>100.194</v>
      </c>
      <c r="IJ563" t="s">
        <v>3545</v>
      </c>
    </row>
    <row r="564" spans="1:244" x14ac:dyDescent="0.2">
      <c r="A564">
        <v>548</v>
      </c>
      <c r="B564">
        <v>1659883870.0999999</v>
      </c>
      <c r="C564">
        <v>3613</v>
      </c>
      <c r="D564" t="s">
        <v>1458</v>
      </c>
      <c r="E564" t="s">
        <v>1459</v>
      </c>
      <c r="F564">
        <v>1</v>
      </c>
      <c r="G564" t="s">
        <v>1138</v>
      </c>
      <c r="H564" t="s">
        <v>379</v>
      </c>
      <c r="I564" t="s">
        <v>1135</v>
      </c>
      <c r="J564" t="s">
        <v>1150</v>
      </c>
      <c r="K564" t="s">
        <v>1151</v>
      </c>
      <c r="L564" t="s">
        <v>1152</v>
      </c>
      <c r="M564" t="s">
        <v>380</v>
      </c>
      <c r="N564">
        <v>1659883862.599999</v>
      </c>
      <c r="O564">
        <f t="shared" si="272"/>
        <v>2.9779125147595606E-3</v>
      </c>
      <c r="P564">
        <f t="shared" si="273"/>
        <v>2.9779125147595606</v>
      </c>
      <c r="Q564">
        <f t="shared" si="274"/>
        <v>11.586375013917209</v>
      </c>
      <c r="R564">
        <f t="shared" si="275"/>
        <v>691.45859999999993</v>
      </c>
      <c r="S564">
        <f t="shared" si="276"/>
        <v>544.76388161962393</v>
      </c>
      <c r="T564">
        <f t="shared" si="277"/>
        <v>54.123720118760019</v>
      </c>
      <c r="U564">
        <f t="shared" si="278"/>
        <v>68.698225052740924</v>
      </c>
      <c r="V564">
        <f t="shared" si="279"/>
        <v>0.15002458340644939</v>
      </c>
      <c r="W564">
        <f t="shared" si="280"/>
        <v>2.9173697580284204</v>
      </c>
      <c r="X564">
        <f t="shared" si="281"/>
        <v>0.14586659950729935</v>
      </c>
      <c r="Y564">
        <f t="shared" si="282"/>
        <v>9.1530604248629216E-2</v>
      </c>
      <c r="Z564">
        <f t="shared" si="283"/>
        <v>321.51467079735107</v>
      </c>
      <c r="AA564">
        <f t="shared" si="284"/>
        <v>32.154069812157687</v>
      </c>
      <c r="AB564">
        <f t="shared" si="285"/>
        <v>31.637159999999991</v>
      </c>
      <c r="AC564">
        <f t="shared" si="286"/>
        <v>4.6778898318935775</v>
      </c>
      <c r="AD564">
        <f t="shared" si="287"/>
        <v>60.298310850464986</v>
      </c>
      <c r="AE564">
        <f t="shared" si="288"/>
        <v>2.725142411972985</v>
      </c>
      <c r="AF564">
        <f t="shared" si="289"/>
        <v>4.5194340828736008</v>
      </c>
      <c r="AG564">
        <f t="shared" si="290"/>
        <v>1.9527474199205925</v>
      </c>
      <c r="AH564">
        <f t="shared" si="291"/>
        <v>-131.32594190089662</v>
      </c>
      <c r="AI564">
        <f t="shared" si="292"/>
        <v>-95.291459635478915</v>
      </c>
      <c r="AJ564">
        <f t="shared" si="293"/>
        <v>-7.3591309967187239</v>
      </c>
      <c r="AK564">
        <f t="shared" si="294"/>
        <v>87.53813826425683</v>
      </c>
      <c r="AL564">
        <f t="shared" si="295"/>
        <v>42.168493557182813</v>
      </c>
      <c r="AM564">
        <f t="shared" si="296"/>
        <v>2.9720694027071275</v>
      </c>
      <c r="AN564">
        <f t="shared" si="297"/>
        <v>11.586375013917209</v>
      </c>
      <c r="AO564">
        <v>787.07104731119387</v>
      </c>
      <c r="AP564">
        <v>746.58183030303019</v>
      </c>
      <c r="AQ564">
        <v>5.0724986826648699</v>
      </c>
      <c r="AR564">
        <v>65.940295061858151</v>
      </c>
      <c r="AS564">
        <f t="shared" si="298"/>
        <v>2.9779125147595606</v>
      </c>
      <c r="AT564">
        <v>23.978653123397731</v>
      </c>
      <c r="AU564">
        <v>27.45232727272727</v>
      </c>
      <c r="AV564">
        <v>1.3291863029262369E-4</v>
      </c>
      <c r="AW564">
        <v>81.189635881585644</v>
      </c>
      <c r="AX564">
        <v>5</v>
      </c>
      <c r="AY564">
        <v>1</v>
      </c>
      <c r="AZ564">
        <f t="shared" si="299"/>
        <v>1</v>
      </c>
      <c r="BA564">
        <f t="shared" si="300"/>
        <v>0</v>
      </c>
      <c r="BB564">
        <f t="shared" si="301"/>
        <v>51813.46436175151</v>
      </c>
      <c r="BC564">
        <f t="shared" si="302"/>
        <v>1999.995333333334</v>
      </c>
      <c r="BD564">
        <f t="shared" si="303"/>
        <v>1681.1957772007004</v>
      </c>
      <c r="BE564">
        <f t="shared" si="304"/>
        <v>0.84059984999999993</v>
      </c>
      <c r="BF564">
        <f t="shared" si="305"/>
        <v>0.16075771049999998</v>
      </c>
      <c r="BG564">
        <v>6</v>
      </c>
      <c r="BH564">
        <v>0.5</v>
      </c>
      <c r="BI564" t="s">
        <v>381</v>
      </c>
      <c r="BJ564">
        <v>2</v>
      </c>
      <c r="BK564" t="b">
        <v>1</v>
      </c>
      <c r="BL564">
        <v>1659883862.599999</v>
      </c>
      <c r="BM564">
        <v>691.45859999999993</v>
      </c>
      <c r="BN564">
        <v>744.51353333333327</v>
      </c>
      <c r="BO564">
        <v>27.428993333333331</v>
      </c>
      <c r="BP564">
        <v>23.961206666666669</v>
      </c>
      <c r="BQ564">
        <v>689.61700000000008</v>
      </c>
      <c r="BR564">
        <v>27.419260000000001</v>
      </c>
      <c r="BS564">
        <v>500.12566666666669</v>
      </c>
      <c r="BT564">
        <v>99.25264</v>
      </c>
      <c r="BU564">
        <v>9.9982200000000007E-2</v>
      </c>
      <c r="BV564">
        <v>31.031293333333331</v>
      </c>
      <c r="BW564">
        <v>31.637159999999991</v>
      </c>
      <c r="BX564">
        <v>999.89999999999986</v>
      </c>
      <c r="BY564">
        <v>0</v>
      </c>
      <c r="BZ564">
        <v>0</v>
      </c>
      <c r="CA564">
        <v>10005.50866666667</v>
      </c>
      <c r="CB564">
        <v>0</v>
      </c>
      <c r="CC564">
        <v>162.76079999999999</v>
      </c>
      <c r="CD564">
        <v>-53.054806666666657</v>
      </c>
      <c r="CE564">
        <v>710.95999999999981</v>
      </c>
      <c r="CF564">
        <v>762.79106666666667</v>
      </c>
      <c r="CG564">
        <v>3.4677913333333339</v>
      </c>
      <c r="CH564">
        <v>744.51353333333327</v>
      </c>
      <c r="CI564">
        <v>23.961206666666669</v>
      </c>
      <c r="CJ564">
        <v>2.7223999999999999</v>
      </c>
      <c r="CK564">
        <v>2.3782126666666659</v>
      </c>
      <c r="CL564">
        <v>22.420946666666669</v>
      </c>
      <c r="CM564">
        <v>20.216180000000001</v>
      </c>
      <c r="CN564">
        <v>1999.995333333334</v>
      </c>
      <c r="CO564">
        <v>0.98000713333333322</v>
      </c>
      <c r="CP564">
        <v>1.9993333333333339E-2</v>
      </c>
      <c r="CQ564">
        <v>0</v>
      </c>
      <c r="CR564">
        <v>2.7361333333333331</v>
      </c>
      <c r="CS564">
        <v>0</v>
      </c>
      <c r="CT564">
        <v>14870.07333333333</v>
      </c>
      <c r="CU564">
        <v>17412.32</v>
      </c>
      <c r="CV564">
        <v>42.936999999999998</v>
      </c>
      <c r="CW564">
        <v>44.75</v>
      </c>
      <c r="CX564">
        <v>42.936999999999998</v>
      </c>
      <c r="CY564">
        <v>43.133266666666671</v>
      </c>
      <c r="CZ564">
        <v>43.087200000000003</v>
      </c>
      <c r="DA564">
        <v>1960.01</v>
      </c>
      <c r="DB564">
        <v>39.99</v>
      </c>
      <c r="DC564">
        <v>0</v>
      </c>
      <c r="DD564">
        <v>1659883868.9000001</v>
      </c>
      <c r="DE564">
        <v>0</v>
      </c>
      <c r="DF564">
        <v>1659883469</v>
      </c>
      <c r="DG564" t="s">
        <v>1153</v>
      </c>
      <c r="DH564">
        <v>1659883467</v>
      </c>
      <c r="DI564">
        <v>1659883469</v>
      </c>
      <c r="DJ564">
        <v>2</v>
      </c>
      <c r="DK564">
        <v>0.127</v>
      </c>
      <c r="DL564">
        <v>-8.9999999999999993E-3</v>
      </c>
      <c r="DM564">
        <v>1.3560000000000001</v>
      </c>
      <c r="DN564">
        <v>1.4999999999999999E-2</v>
      </c>
      <c r="DO564">
        <v>400</v>
      </c>
      <c r="DP564">
        <v>25</v>
      </c>
      <c r="DQ564">
        <v>0.21</v>
      </c>
      <c r="DR564">
        <v>0.05</v>
      </c>
      <c r="DS564">
        <v>11.44651110430109</v>
      </c>
      <c r="DT564">
        <v>2.392934126258782</v>
      </c>
      <c r="DU564">
        <v>0.2361165819424928</v>
      </c>
      <c r="DV564">
        <v>0</v>
      </c>
      <c r="DW564">
        <v>-53.050096666666647</v>
      </c>
      <c r="DX564">
        <v>-2.3564876529476622</v>
      </c>
      <c r="DY564">
        <v>0.29597232470095791</v>
      </c>
      <c r="DZ564">
        <v>0</v>
      </c>
      <c r="EA564">
        <v>538.95077550207986</v>
      </c>
      <c r="EB564">
        <v>265.80043709363821</v>
      </c>
      <c r="EC564">
        <v>19.88537388470526</v>
      </c>
      <c r="ED564">
        <v>0</v>
      </c>
      <c r="EE564">
        <v>3.469451499999999</v>
      </c>
      <c r="EF564">
        <v>-4.1606454033783477E-2</v>
      </c>
      <c r="EG564">
        <v>7.220287927084343E-3</v>
      </c>
      <c r="EH564">
        <v>1</v>
      </c>
      <c r="EI564">
        <v>1.9541441848529251</v>
      </c>
      <c r="EJ564">
        <v>-6.2950470985639495E-2</v>
      </c>
      <c r="EK564">
        <v>4.8389184889398341E-3</v>
      </c>
      <c r="EL564">
        <v>1</v>
      </c>
      <c r="EM564">
        <v>2</v>
      </c>
      <c r="EN564">
        <v>5</v>
      </c>
      <c r="EO564" t="s">
        <v>419</v>
      </c>
      <c r="EP564">
        <v>2.9418299999999999</v>
      </c>
      <c r="EQ564">
        <v>2.80118</v>
      </c>
      <c r="ER564">
        <v>0.134792</v>
      </c>
      <c r="ES564">
        <v>0.14127500000000001</v>
      </c>
      <c r="ET564">
        <v>0.11809</v>
      </c>
      <c r="EU564">
        <v>0.107349</v>
      </c>
      <c r="EV564">
        <v>17728.7</v>
      </c>
      <c r="EW564">
        <v>18449.900000000001</v>
      </c>
      <c r="EX564">
        <v>23833.8</v>
      </c>
      <c r="EY564">
        <v>25009.1</v>
      </c>
      <c r="EZ564">
        <v>33646.300000000003</v>
      </c>
      <c r="FA564">
        <v>35649.5</v>
      </c>
      <c r="FB564">
        <v>43457.9</v>
      </c>
      <c r="FC564">
        <v>46230.400000000001</v>
      </c>
      <c r="FD564">
        <v>1.9410000000000001</v>
      </c>
      <c r="FE564">
        <v>1.8371999999999999</v>
      </c>
      <c r="FF564">
        <v>8.7290999999999994E-2</v>
      </c>
      <c r="FG564">
        <v>0</v>
      </c>
      <c r="FH564">
        <v>30.208500000000001</v>
      </c>
      <c r="FI564">
        <v>999.9</v>
      </c>
      <c r="FJ564">
        <v>59.6</v>
      </c>
      <c r="FK564">
        <v>35.6</v>
      </c>
      <c r="FL564">
        <v>35.061</v>
      </c>
      <c r="FM564">
        <v>64.019800000000004</v>
      </c>
      <c r="FN564">
        <v>26.201899999999998</v>
      </c>
      <c r="FO564">
        <v>1</v>
      </c>
      <c r="FP564">
        <v>0.45338200000000001</v>
      </c>
      <c r="FQ564">
        <v>3.5936599999999999</v>
      </c>
      <c r="FR564">
        <v>20.282399999999999</v>
      </c>
      <c r="FS564">
        <v>5.2120499999999996</v>
      </c>
      <c r="FT564">
        <v>11.9077</v>
      </c>
      <c r="FU564">
        <v>5.0031499999999998</v>
      </c>
      <c r="FV564">
        <v>3.2896000000000001</v>
      </c>
      <c r="FW564">
        <v>9999</v>
      </c>
      <c r="FX564">
        <v>9999</v>
      </c>
      <c r="FY564">
        <v>9999</v>
      </c>
      <c r="FZ564">
        <v>999.9</v>
      </c>
      <c r="GA564">
        <v>1.8595900000000001</v>
      </c>
      <c r="GB564">
        <v>1.8545499999999999</v>
      </c>
      <c r="GC564">
        <v>1.8577600000000001</v>
      </c>
      <c r="GD564">
        <v>1.85609</v>
      </c>
      <c r="GE564">
        <v>1.8548899999999999</v>
      </c>
      <c r="GF564">
        <v>1.8545499999999999</v>
      </c>
      <c r="GG564">
        <v>1.85327</v>
      </c>
      <c r="GH564">
        <v>1.8563799999999999</v>
      </c>
      <c r="GI564">
        <v>0</v>
      </c>
      <c r="GJ564">
        <v>0</v>
      </c>
      <c r="GK564">
        <v>0</v>
      </c>
      <c r="GL564">
        <v>0</v>
      </c>
      <c r="GM564" t="s">
        <v>384</v>
      </c>
      <c r="GN564" t="s">
        <v>385</v>
      </c>
      <c r="GO564" t="s">
        <v>386</v>
      </c>
      <c r="GP564" t="s">
        <v>386</v>
      </c>
      <c r="GQ564" t="s">
        <v>386</v>
      </c>
      <c r="GR564" t="s">
        <v>386</v>
      </c>
      <c r="GS564">
        <v>0</v>
      </c>
      <c r="GT564">
        <v>100</v>
      </c>
      <c r="GU564">
        <v>100</v>
      </c>
      <c r="GV564">
        <v>1.8919999999999999</v>
      </c>
      <c r="GW564">
        <v>9.7000000000000003E-3</v>
      </c>
      <c r="GX564">
        <v>0.36794396410256031</v>
      </c>
      <c r="GY564">
        <v>3.036990343597491E-3</v>
      </c>
      <c r="GZ564">
        <v>-1.538114387597119E-6</v>
      </c>
      <c r="HA564">
        <v>3.3909691194327332E-10</v>
      </c>
      <c r="HB564">
        <v>-6.1192808482915917E-2</v>
      </c>
      <c r="HC564">
        <v>9.7621983196103414E-3</v>
      </c>
      <c r="HD564">
        <v>-3.3387782167185642E-4</v>
      </c>
      <c r="HE564">
        <v>2.632278881966732E-6</v>
      </c>
      <c r="HF564">
        <v>6</v>
      </c>
      <c r="HG564">
        <v>2134</v>
      </c>
      <c r="HH564">
        <v>2</v>
      </c>
      <c r="HI564">
        <v>31</v>
      </c>
      <c r="HJ564">
        <v>6.7</v>
      </c>
      <c r="HK564">
        <v>6.7</v>
      </c>
      <c r="HL564">
        <v>1.79321</v>
      </c>
      <c r="HM564">
        <v>2.32056</v>
      </c>
      <c r="HN564">
        <v>1.4978</v>
      </c>
      <c r="HO564">
        <v>2.3083499999999999</v>
      </c>
      <c r="HP564">
        <v>1.5478499999999999</v>
      </c>
      <c r="HQ564">
        <v>2.2729499999999998</v>
      </c>
      <c r="HR564">
        <v>39.616700000000002</v>
      </c>
      <c r="HS564">
        <v>15.0426</v>
      </c>
      <c r="HT564">
        <v>18</v>
      </c>
      <c r="HU564">
        <v>492.04199999999997</v>
      </c>
      <c r="HV564">
        <v>488.47500000000002</v>
      </c>
      <c r="HW564">
        <v>25.3384</v>
      </c>
      <c r="HX564">
        <v>32.767000000000003</v>
      </c>
      <c r="HY564">
        <v>30.000699999999998</v>
      </c>
      <c r="HZ564">
        <v>32.440800000000003</v>
      </c>
      <c r="IA564">
        <v>32.534700000000001</v>
      </c>
      <c r="IB564">
        <v>35.996600000000001</v>
      </c>
      <c r="IC564">
        <v>34.501800000000003</v>
      </c>
      <c r="ID564">
        <v>11.4855</v>
      </c>
      <c r="IE564">
        <v>25.327200000000001</v>
      </c>
      <c r="IF564">
        <v>813.49900000000002</v>
      </c>
      <c r="IG564">
        <v>23.831700000000001</v>
      </c>
      <c r="IH564">
        <v>100.49</v>
      </c>
      <c r="II564">
        <v>100.194</v>
      </c>
      <c r="IJ564" t="s">
        <v>3545</v>
      </c>
    </row>
    <row r="565" spans="1:244" x14ac:dyDescent="0.2">
      <c r="A565">
        <v>549</v>
      </c>
      <c r="B565">
        <v>1659883871.0999999</v>
      </c>
      <c r="C565">
        <v>3614</v>
      </c>
      <c r="D565" t="s">
        <v>1460</v>
      </c>
      <c r="E565" t="s">
        <v>1461</v>
      </c>
      <c r="F565">
        <v>1</v>
      </c>
      <c r="G565" t="s">
        <v>1138</v>
      </c>
      <c r="H565" t="s">
        <v>379</v>
      </c>
      <c r="I565" t="s">
        <v>1135</v>
      </c>
      <c r="J565" t="s">
        <v>1150</v>
      </c>
      <c r="K565" t="s">
        <v>1151</v>
      </c>
      <c r="L565" t="s">
        <v>1152</v>
      </c>
      <c r="M565" t="s">
        <v>380</v>
      </c>
      <c r="N565">
        <v>1659883863.0999999</v>
      </c>
      <c r="O565">
        <f t="shared" si="272"/>
        <v>2.9852260578084279E-3</v>
      </c>
      <c r="P565">
        <f t="shared" si="273"/>
        <v>2.9852260578084278</v>
      </c>
      <c r="Q565">
        <f t="shared" si="274"/>
        <v>11.717476645800142</v>
      </c>
      <c r="R565">
        <f t="shared" si="275"/>
        <v>693.92031250000002</v>
      </c>
      <c r="S565">
        <f t="shared" si="276"/>
        <v>546.07554989665891</v>
      </c>
      <c r="T565">
        <f t="shared" si="277"/>
        <v>54.254045002911319</v>
      </c>
      <c r="U565">
        <f t="shared" si="278"/>
        <v>68.942811795792551</v>
      </c>
      <c r="V565">
        <f t="shared" si="279"/>
        <v>0.15043318624305815</v>
      </c>
      <c r="W565">
        <f t="shared" si="280"/>
        <v>2.9174869339417406</v>
      </c>
      <c r="X565">
        <f t="shared" si="281"/>
        <v>0.1462530250171355</v>
      </c>
      <c r="Y565">
        <f t="shared" si="282"/>
        <v>9.1774036407388349E-2</v>
      </c>
      <c r="Z565">
        <f t="shared" si="283"/>
        <v>321.51511596145656</v>
      </c>
      <c r="AA565">
        <f t="shared" si="284"/>
        <v>32.151271448733958</v>
      </c>
      <c r="AB565">
        <f t="shared" si="285"/>
        <v>31.636368749999999</v>
      </c>
      <c r="AC565">
        <f t="shared" si="286"/>
        <v>4.6776797776968877</v>
      </c>
      <c r="AD565">
        <f t="shared" si="287"/>
        <v>60.3049165057976</v>
      </c>
      <c r="AE565">
        <f t="shared" si="288"/>
        <v>2.7253079888460978</v>
      </c>
      <c r="AF565">
        <f t="shared" si="289"/>
        <v>4.5192136010736235</v>
      </c>
      <c r="AG565">
        <f t="shared" si="290"/>
        <v>1.9523717888507899</v>
      </c>
      <c r="AH565">
        <f t="shared" si="291"/>
        <v>-131.64846914935166</v>
      </c>
      <c r="AI565">
        <f t="shared" si="292"/>
        <v>-95.305445163649594</v>
      </c>
      <c r="AJ565">
        <f t="shared" si="293"/>
        <v>-7.3598557081429599</v>
      </c>
      <c r="AK565">
        <f t="shared" si="294"/>
        <v>87.201345940312351</v>
      </c>
      <c r="AL565">
        <f t="shared" si="295"/>
        <v>42.139765022623784</v>
      </c>
      <c r="AM565">
        <f t="shared" si="296"/>
        <v>2.9741992817173468</v>
      </c>
      <c r="AN565">
        <f t="shared" si="297"/>
        <v>11.717476645800142</v>
      </c>
      <c r="AO565">
        <v>791.85547075305885</v>
      </c>
      <c r="AP565">
        <v>751.49652727272678</v>
      </c>
      <c r="AQ565">
        <v>5.016162027329667</v>
      </c>
      <c r="AR565">
        <v>65.940295061858151</v>
      </c>
      <c r="AS565">
        <f t="shared" si="298"/>
        <v>2.9852260578084278</v>
      </c>
      <c r="AT565">
        <v>23.973772771902411</v>
      </c>
      <c r="AU565">
        <v>27.455871515151522</v>
      </c>
      <c r="AV565">
        <v>1.4842427227462911E-4</v>
      </c>
      <c r="AW565">
        <v>81.189635881585644</v>
      </c>
      <c r="AX565">
        <v>5</v>
      </c>
      <c r="AY565">
        <v>1</v>
      </c>
      <c r="AZ565">
        <f t="shared" si="299"/>
        <v>1</v>
      </c>
      <c r="BA565">
        <f t="shared" si="300"/>
        <v>0</v>
      </c>
      <c r="BB565">
        <f t="shared" si="301"/>
        <v>51816.937096680209</v>
      </c>
      <c r="BC565">
        <f t="shared" si="302"/>
        <v>1999.9981250000001</v>
      </c>
      <c r="BD565">
        <f t="shared" si="303"/>
        <v>1681.1981220007547</v>
      </c>
      <c r="BE565">
        <f t="shared" si="304"/>
        <v>0.84059984906273577</v>
      </c>
      <c r="BF565">
        <f t="shared" si="305"/>
        <v>0.16075770869108016</v>
      </c>
      <c r="BG565">
        <v>6</v>
      </c>
      <c r="BH565">
        <v>0.5</v>
      </c>
      <c r="BI565" t="s">
        <v>381</v>
      </c>
      <c r="BJ565">
        <v>2</v>
      </c>
      <c r="BK565" t="b">
        <v>1</v>
      </c>
      <c r="BL565">
        <v>1659883863.0999999</v>
      </c>
      <c r="BM565">
        <v>693.92031250000002</v>
      </c>
      <c r="BN565">
        <v>746.9513750000001</v>
      </c>
      <c r="BO565">
        <v>27.430656249999998</v>
      </c>
      <c r="BP565">
        <v>23.9603875</v>
      </c>
      <c r="BQ565">
        <v>692.0753125</v>
      </c>
      <c r="BR565">
        <v>27.420925</v>
      </c>
      <c r="BS565">
        <v>500.12524999999999</v>
      </c>
      <c r="BT565">
        <v>99.252656250000001</v>
      </c>
      <c r="BU565">
        <v>9.9979137500000009E-2</v>
      </c>
      <c r="BV565">
        <v>31.030437500000001</v>
      </c>
      <c r="BW565">
        <v>31.636368749999999</v>
      </c>
      <c r="BX565">
        <v>999.9</v>
      </c>
      <c r="BY565">
        <v>0</v>
      </c>
      <c r="BZ565">
        <v>0</v>
      </c>
      <c r="CA565">
        <v>10006.176874999999</v>
      </c>
      <c r="CB565">
        <v>0</v>
      </c>
      <c r="CC565">
        <v>162.70931250000001</v>
      </c>
      <c r="CD565">
        <v>-53.030943750000013</v>
      </c>
      <c r="CE565">
        <v>713.49237500000004</v>
      </c>
      <c r="CF565">
        <v>765.28806250000002</v>
      </c>
      <c r="CG565">
        <v>3.47027375</v>
      </c>
      <c r="CH565">
        <v>746.9513750000001</v>
      </c>
      <c r="CI565">
        <v>23.9603875</v>
      </c>
      <c r="CJ565">
        <v>2.7225656250000001</v>
      </c>
      <c r="CK565">
        <v>2.3781318749999998</v>
      </c>
      <c r="CL565">
        <v>22.421943750000001</v>
      </c>
      <c r="CM565">
        <v>20.215631250000001</v>
      </c>
      <c r="CN565">
        <v>1999.9981250000001</v>
      </c>
      <c r="CO565">
        <v>0.98000718750000004</v>
      </c>
      <c r="CP565">
        <v>1.9993281250000002E-2</v>
      </c>
      <c r="CQ565">
        <v>0</v>
      </c>
      <c r="CR565">
        <v>2.7706249999999999</v>
      </c>
      <c r="CS565">
        <v>0</v>
      </c>
      <c r="CT565">
        <v>14873.86875</v>
      </c>
      <c r="CU565">
        <v>17412.34375</v>
      </c>
      <c r="CV565">
        <v>42.936999999999998</v>
      </c>
      <c r="CW565">
        <v>44.75</v>
      </c>
      <c r="CX565">
        <v>42.936999999999998</v>
      </c>
      <c r="CY565">
        <v>43.136625000000002</v>
      </c>
      <c r="CZ565">
        <v>43.0895625</v>
      </c>
      <c r="DA565">
        <v>1960.0131249999999</v>
      </c>
      <c r="DB565">
        <v>39.99</v>
      </c>
      <c r="DC565">
        <v>0</v>
      </c>
      <c r="DD565">
        <v>1659883870.0999999</v>
      </c>
      <c r="DE565">
        <v>0</v>
      </c>
      <c r="DF565">
        <v>1659883469</v>
      </c>
      <c r="DG565" t="s">
        <v>1153</v>
      </c>
      <c r="DH565">
        <v>1659883467</v>
      </c>
      <c r="DI565">
        <v>1659883469</v>
      </c>
      <c r="DJ565">
        <v>2</v>
      </c>
      <c r="DK565">
        <v>0.127</v>
      </c>
      <c r="DL565">
        <v>-8.9999999999999993E-3</v>
      </c>
      <c r="DM565">
        <v>1.3560000000000001</v>
      </c>
      <c r="DN565">
        <v>1.4999999999999999E-2</v>
      </c>
      <c r="DO565">
        <v>400</v>
      </c>
      <c r="DP565">
        <v>25</v>
      </c>
      <c r="DQ565">
        <v>0.21</v>
      </c>
      <c r="DR565">
        <v>0.05</v>
      </c>
      <c r="DS565">
        <v>11.493476106830631</v>
      </c>
      <c r="DT565">
        <v>1.8803935494211459</v>
      </c>
      <c r="DU565">
        <v>0.21234372332322271</v>
      </c>
      <c r="DV565">
        <v>0</v>
      </c>
      <c r="DW565">
        <v>-53.045416129032247</v>
      </c>
      <c r="DX565">
        <v>-0.48520161290307068</v>
      </c>
      <c r="DY565">
        <v>0.28684796928301548</v>
      </c>
      <c r="DZ565">
        <v>1</v>
      </c>
      <c r="EA565">
        <v>546.82075765619004</v>
      </c>
      <c r="EB565">
        <v>271.97928603804831</v>
      </c>
      <c r="EC565">
        <v>19.69692017040725</v>
      </c>
      <c r="ED565">
        <v>0</v>
      </c>
      <c r="EE565">
        <v>3.4709053658536591</v>
      </c>
      <c r="EF565">
        <v>1.2747386759587949E-2</v>
      </c>
      <c r="EG565">
        <v>1.0362242223116651E-2</v>
      </c>
      <c r="EH565">
        <v>1</v>
      </c>
      <c r="EI565">
        <v>1.952519304752349</v>
      </c>
      <c r="EJ565">
        <v>-5.6363824186120862E-2</v>
      </c>
      <c r="EK565">
        <v>4.2761346398863739E-3</v>
      </c>
      <c r="EL565">
        <v>1</v>
      </c>
      <c r="EM565">
        <v>3</v>
      </c>
      <c r="EN565">
        <v>5</v>
      </c>
      <c r="EO565" t="s">
        <v>401</v>
      </c>
      <c r="EP565">
        <v>2.94198</v>
      </c>
      <c r="EQ565">
        <v>2.8012899999999998</v>
      </c>
      <c r="ER565">
        <v>0.13539599999999999</v>
      </c>
      <c r="ES565">
        <v>0.14185300000000001</v>
      </c>
      <c r="ET565">
        <v>0.1181</v>
      </c>
      <c r="EU565">
        <v>0.107319</v>
      </c>
      <c r="EV565">
        <v>17716.3</v>
      </c>
      <c r="EW565">
        <v>18437.400000000001</v>
      </c>
      <c r="EX565">
        <v>23833.9</v>
      </c>
      <c r="EY565">
        <v>25009</v>
      </c>
      <c r="EZ565">
        <v>33646</v>
      </c>
      <c r="FA565">
        <v>35650.699999999997</v>
      </c>
      <c r="FB565">
        <v>43457.9</v>
      </c>
      <c r="FC565">
        <v>46230.3</v>
      </c>
      <c r="FD565">
        <v>1.9409000000000001</v>
      </c>
      <c r="FE565">
        <v>1.83725</v>
      </c>
      <c r="FF565">
        <v>8.7007899999999999E-2</v>
      </c>
      <c r="FG565">
        <v>0</v>
      </c>
      <c r="FH565">
        <v>30.209099999999999</v>
      </c>
      <c r="FI565">
        <v>999.9</v>
      </c>
      <c r="FJ565">
        <v>59.6</v>
      </c>
      <c r="FK565">
        <v>35.6</v>
      </c>
      <c r="FL565">
        <v>35.062100000000001</v>
      </c>
      <c r="FM565">
        <v>64.099800000000002</v>
      </c>
      <c r="FN565">
        <v>25.665099999999999</v>
      </c>
      <c r="FO565">
        <v>1</v>
      </c>
      <c r="FP565">
        <v>0.453488</v>
      </c>
      <c r="FQ565">
        <v>3.5938300000000001</v>
      </c>
      <c r="FR565">
        <v>20.282399999999999</v>
      </c>
      <c r="FS565">
        <v>5.2120499999999996</v>
      </c>
      <c r="FT565">
        <v>11.9077</v>
      </c>
      <c r="FU565">
        <v>5.0030999999999999</v>
      </c>
      <c r="FV565">
        <v>3.2896299999999998</v>
      </c>
      <c r="FW565">
        <v>9999</v>
      </c>
      <c r="FX565">
        <v>9999</v>
      </c>
      <c r="FY565">
        <v>9999</v>
      </c>
      <c r="FZ565">
        <v>999.9</v>
      </c>
      <c r="GA565">
        <v>1.8595900000000001</v>
      </c>
      <c r="GB565">
        <v>1.8545499999999999</v>
      </c>
      <c r="GC565">
        <v>1.8577600000000001</v>
      </c>
      <c r="GD565">
        <v>1.8561000000000001</v>
      </c>
      <c r="GE565">
        <v>1.8548899999999999</v>
      </c>
      <c r="GF565">
        <v>1.8545499999999999</v>
      </c>
      <c r="GG565">
        <v>1.85327</v>
      </c>
      <c r="GH565">
        <v>1.8563799999999999</v>
      </c>
      <c r="GI565">
        <v>0</v>
      </c>
      <c r="GJ565">
        <v>0</v>
      </c>
      <c r="GK565">
        <v>0</v>
      </c>
      <c r="GL565">
        <v>0</v>
      </c>
      <c r="GM565" t="s">
        <v>384</v>
      </c>
      <c r="GN565" t="s">
        <v>385</v>
      </c>
      <c r="GO565" t="s">
        <v>386</v>
      </c>
      <c r="GP565" t="s">
        <v>386</v>
      </c>
      <c r="GQ565" t="s">
        <v>386</v>
      </c>
      <c r="GR565" t="s">
        <v>386</v>
      </c>
      <c r="GS565">
        <v>0</v>
      </c>
      <c r="GT565">
        <v>100</v>
      </c>
      <c r="GU565">
        <v>100</v>
      </c>
      <c r="GV565">
        <v>1.899</v>
      </c>
      <c r="GW565">
        <v>9.5999999999999992E-3</v>
      </c>
      <c r="GX565">
        <v>0.36794396410256031</v>
      </c>
      <c r="GY565">
        <v>3.036990343597491E-3</v>
      </c>
      <c r="GZ565">
        <v>-1.538114387597119E-6</v>
      </c>
      <c r="HA565">
        <v>3.3909691194327332E-10</v>
      </c>
      <c r="HB565">
        <v>-6.1192808482915917E-2</v>
      </c>
      <c r="HC565">
        <v>9.7621983196103414E-3</v>
      </c>
      <c r="HD565">
        <v>-3.3387782167185642E-4</v>
      </c>
      <c r="HE565">
        <v>2.632278881966732E-6</v>
      </c>
      <c r="HF565">
        <v>6</v>
      </c>
      <c r="HG565">
        <v>2134</v>
      </c>
      <c r="HH565">
        <v>2</v>
      </c>
      <c r="HI565">
        <v>31</v>
      </c>
      <c r="HJ565">
        <v>6.7</v>
      </c>
      <c r="HK565">
        <v>6.7</v>
      </c>
      <c r="HL565">
        <v>1.80054</v>
      </c>
      <c r="HM565">
        <v>2.3120099999999999</v>
      </c>
      <c r="HN565">
        <v>1.4978</v>
      </c>
      <c r="HO565">
        <v>2.3083499999999999</v>
      </c>
      <c r="HP565">
        <v>1.5478499999999999</v>
      </c>
      <c r="HQ565">
        <v>2.4426299999999999</v>
      </c>
      <c r="HR565">
        <v>39.616700000000002</v>
      </c>
      <c r="HS565">
        <v>15.0602</v>
      </c>
      <c r="HT565">
        <v>18</v>
      </c>
      <c r="HU565">
        <v>491.99299999999999</v>
      </c>
      <c r="HV565">
        <v>488.524</v>
      </c>
      <c r="HW565">
        <v>25.3337</v>
      </c>
      <c r="HX565">
        <v>32.769199999999998</v>
      </c>
      <c r="HY565">
        <v>30.000699999999998</v>
      </c>
      <c r="HZ565">
        <v>32.442399999999999</v>
      </c>
      <c r="IA565">
        <v>32.536799999999999</v>
      </c>
      <c r="IB565">
        <v>36.123199999999997</v>
      </c>
      <c r="IC565">
        <v>34.501800000000003</v>
      </c>
      <c r="ID565">
        <v>11.4855</v>
      </c>
      <c r="IE565">
        <v>25.327200000000001</v>
      </c>
      <c r="IF565">
        <v>813.49900000000002</v>
      </c>
      <c r="IG565">
        <v>23.822399999999998</v>
      </c>
      <c r="IH565">
        <v>100.49</v>
      </c>
      <c r="II565">
        <v>100.193</v>
      </c>
      <c r="IJ565" t="s">
        <v>3545</v>
      </c>
    </row>
    <row r="566" spans="1:244" x14ac:dyDescent="0.2">
      <c r="A566">
        <v>550</v>
      </c>
      <c r="B566">
        <v>1659883872.0999999</v>
      </c>
      <c r="C566">
        <v>3615</v>
      </c>
      <c r="D566" t="s">
        <v>1462</v>
      </c>
      <c r="E566" t="s">
        <v>1463</v>
      </c>
      <c r="F566">
        <v>1</v>
      </c>
      <c r="G566" t="s">
        <v>1138</v>
      </c>
      <c r="H566" t="s">
        <v>379</v>
      </c>
      <c r="I566" t="s">
        <v>1135</v>
      </c>
      <c r="J566" t="s">
        <v>1150</v>
      </c>
      <c r="K566" t="s">
        <v>1151</v>
      </c>
      <c r="L566" t="s">
        <v>1152</v>
      </c>
      <c r="M566" t="s">
        <v>380</v>
      </c>
      <c r="N566">
        <v>1659883864.599999</v>
      </c>
      <c r="O566">
        <f t="shared" si="272"/>
        <v>2.9967480169439311E-3</v>
      </c>
      <c r="P566">
        <f t="shared" si="273"/>
        <v>2.9967480169439309</v>
      </c>
      <c r="Q566">
        <f t="shared" si="274"/>
        <v>11.7875394443542</v>
      </c>
      <c r="R566">
        <f t="shared" si="275"/>
        <v>701.31640000000004</v>
      </c>
      <c r="S566">
        <f t="shared" si="276"/>
        <v>553.07011163502602</v>
      </c>
      <c r="T566">
        <f t="shared" si="277"/>
        <v>54.948950265870813</v>
      </c>
      <c r="U566">
        <f t="shared" si="278"/>
        <v>69.677603568767921</v>
      </c>
      <c r="V566">
        <f t="shared" si="279"/>
        <v>0.15113490160699714</v>
      </c>
      <c r="W566">
        <f t="shared" si="280"/>
        <v>2.9172800655157114</v>
      </c>
      <c r="X566">
        <f t="shared" si="281"/>
        <v>0.14691595025145529</v>
      </c>
      <c r="Y566">
        <f t="shared" si="282"/>
        <v>9.2191715156593745E-2</v>
      </c>
      <c r="Z566">
        <f t="shared" si="283"/>
        <v>321.51711645379493</v>
      </c>
      <c r="AA566">
        <f t="shared" si="284"/>
        <v>32.1462281464349</v>
      </c>
      <c r="AB566">
        <f t="shared" si="285"/>
        <v>31.633046666666662</v>
      </c>
      <c r="AC566">
        <f t="shared" si="286"/>
        <v>4.6767979494120935</v>
      </c>
      <c r="AD566">
        <f t="shared" si="287"/>
        <v>60.321591771928517</v>
      </c>
      <c r="AE566">
        <f t="shared" si="288"/>
        <v>2.7257304687311783</v>
      </c>
      <c r="AF566">
        <f t="shared" si="289"/>
        <v>4.5186646914706161</v>
      </c>
      <c r="AG566">
        <f t="shared" si="290"/>
        <v>1.9510674806809152</v>
      </c>
      <c r="AH566">
        <f t="shared" si="291"/>
        <v>-132.15658754722736</v>
      </c>
      <c r="AI566">
        <f t="shared" si="292"/>
        <v>-95.111331884957124</v>
      </c>
      <c r="AJ566">
        <f t="shared" si="293"/>
        <v>-7.3451889194921209</v>
      </c>
      <c r="AK566">
        <f t="shared" si="294"/>
        <v>86.90400810211834</v>
      </c>
      <c r="AL566">
        <f t="shared" si="295"/>
        <v>42.146874595227182</v>
      </c>
      <c r="AM566">
        <f t="shared" si="296"/>
        <v>2.976720933590947</v>
      </c>
      <c r="AN566">
        <f t="shared" si="297"/>
        <v>11.7875394443542</v>
      </c>
      <c r="AO566">
        <v>796.67056926433213</v>
      </c>
      <c r="AP566">
        <v>756.441103030303</v>
      </c>
      <c r="AQ566">
        <v>4.97446814949613</v>
      </c>
      <c r="AR566">
        <v>65.940295061858151</v>
      </c>
      <c r="AS566">
        <f t="shared" si="298"/>
        <v>2.9967480169439309</v>
      </c>
      <c r="AT566">
        <v>23.963759292667259</v>
      </c>
      <c r="AU566">
        <v>27.459261212121209</v>
      </c>
      <c r="AV566">
        <v>1.52435081994856E-4</v>
      </c>
      <c r="AW566">
        <v>81.189635881585644</v>
      </c>
      <c r="AX566">
        <v>5</v>
      </c>
      <c r="AY566">
        <v>1</v>
      </c>
      <c r="AZ566">
        <f t="shared" si="299"/>
        <v>1</v>
      </c>
      <c r="BA566">
        <f t="shared" si="300"/>
        <v>0</v>
      </c>
      <c r="BB566">
        <f t="shared" si="301"/>
        <v>51811.425812972506</v>
      </c>
      <c r="BC566">
        <f t="shared" si="302"/>
        <v>2000.010666666667</v>
      </c>
      <c r="BD566">
        <f t="shared" si="303"/>
        <v>1681.2086564009301</v>
      </c>
      <c r="BE566">
        <f t="shared" si="304"/>
        <v>0.84059984500129159</v>
      </c>
      <c r="BF566">
        <f t="shared" si="305"/>
        <v>0.16075770085249289</v>
      </c>
      <c r="BG566">
        <v>6</v>
      </c>
      <c r="BH566">
        <v>0.5</v>
      </c>
      <c r="BI566" t="s">
        <v>381</v>
      </c>
      <c r="BJ566">
        <v>2</v>
      </c>
      <c r="BK566" t="b">
        <v>1</v>
      </c>
      <c r="BL566">
        <v>1659883864.599999</v>
      </c>
      <c r="BM566">
        <v>701.31640000000004</v>
      </c>
      <c r="BN566">
        <v>754.38446666666675</v>
      </c>
      <c r="BO566">
        <v>27.434920000000002</v>
      </c>
      <c r="BP566">
        <v>23.961726666666671</v>
      </c>
      <c r="BQ566">
        <v>699.46113333333358</v>
      </c>
      <c r="BR566">
        <v>27.4252</v>
      </c>
      <c r="BS566">
        <v>500.12560000000002</v>
      </c>
      <c r="BT566">
        <v>99.252579999999995</v>
      </c>
      <c r="BU566">
        <v>0.10001402</v>
      </c>
      <c r="BV566">
        <v>31.028306666666669</v>
      </c>
      <c r="BW566">
        <v>31.633046666666662</v>
      </c>
      <c r="BX566">
        <v>999.89999999999986</v>
      </c>
      <c r="BY566">
        <v>0</v>
      </c>
      <c r="BZ566">
        <v>0</v>
      </c>
      <c r="CA566">
        <v>10005.002</v>
      </c>
      <c r="CB566">
        <v>0</v>
      </c>
      <c r="CC566">
        <v>162.68986666666669</v>
      </c>
      <c r="CD566">
        <v>-53.067893333333338</v>
      </c>
      <c r="CE566">
        <v>721.10026666666658</v>
      </c>
      <c r="CF566">
        <v>772.90453333333357</v>
      </c>
      <c r="CG566">
        <v>3.473202666666666</v>
      </c>
      <c r="CH566">
        <v>754.38446666666675</v>
      </c>
      <c r="CI566">
        <v>23.961726666666671</v>
      </c>
      <c r="CJ566">
        <v>2.7229873333333341</v>
      </c>
      <c r="CK566">
        <v>2.3782626666666671</v>
      </c>
      <c r="CL566">
        <v>22.42448666666667</v>
      </c>
      <c r="CM566">
        <v>20.21652666666667</v>
      </c>
      <c r="CN566">
        <v>2000.010666666667</v>
      </c>
      <c r="CO566">
        <v>0.98000759999999998</v>
      </c>
      <c r="CP566">
        <v>1.9992886666666671E-2</v>
      </c>
      <c r="CQ566">
        <v>0</v>
      </c>
      <c r="CR566">
        <v>2.7575999999999992</v>
      </c>
      <c r="CS566">
        <v>0</v>
      </c>
      <c r="CT566">
        <v>14885.613333333329</v>
      </c>
      <c r="CU566">
        <v>17412.453333333331</v>
      </c>
      <c r="CV566">
        <v>42.936999999999998</v>
      </c>
      <c r="CW566">
        <v>44.754133333333343</v>
      </c>
      <c r="CX566">
        <v>42.936999999999998</v>
      </c>
      <c r="CY566">
        <v>43.141533333333342</v>
      </c>
      <c r="CZ566">
        <v>43.095599999999997</v>
      </c>
      <c r="DA566">
        <v>1960.0266666666671</v>
      </c>
      <c r="DB566">
        <v>39.99</v>
      </c>
      <c r="DC566">
        <v>0</v>
      </c>
      <c r="DD566">
        <v>1659883870.7</v>
      </c>
      <c r="DE566">
        <v>0</v>
      </c>
      <c r="DF566">
        <v>1659883469</v>
      </c>
      <c r="DG566" t="s">
        <v>1153</v>
      </c>
      <c r="DH566">
        <v>1659883467</v>
      </c>
      <c r="DI566">
        <v>1659883469</v>
      </c>
      <c r="DJ566">
        <v>2</v>
      </c>
      <c r="DK566">
        <v>0.127</v>
      </c>
      <c r="DL566">
        <v>-8.9999999999999993E-3</v>
      </c>
      <c r="DM566">
        <v>1.3560000000000001</v>
      </c>
      <c r="DN566">
        <v>1.4999999999999999E-2</v>
      </c>
      <c r="DO566">
        <v>400</v>
      </c>
      <c r="DP566">
        <v>25</v>
      </c>
      <c r="DQ566">
        <v>0.21</v>
      </c>
      <c r="DR566">
        <v>0.05</v>
      </c>
      <c r="DS566">
        <v>11.52630997441608</v>
      </c>
      <c r="DT566">
        <v>1.748653189757061</v>
      </c>
      <c r="DU566">
        <v>0.20547104733109439</v>
      </c>
      <c r="DV566">
        <v>0</v>
      </c>
      <c r="DW566">
        <v>-53.05124838709677</v>
      </c>
      <c r="DX566">
        <v>0.82179677419370634</v>
      </c>
      <c r="DY566">
        <v>0.2779647736685788</v>
      </c>
      <c r="DZ566">
        <v>1</v>
      </c>
      <c r="EA566">
        <v>551.32199063939197</v>
      </c>
      <c r="EB566">
        <v>274.25408360117541</v>
      </c>
      <c r="EC566">
        <v>19.858512944607359</v>
      </c>
      <c r="ED566">
        <v>0</v>
      </c>
      <c r="EE566">
        <v>3.4725573170731709</v>
      </c>
      <c r="EF566">
        <v>5.6340000000004983E-2</v>
      </c>
      <c r="EG566">
        <v>1.3828233759213949E-2</v>
      </c>
      <c r="EH566">
        <v>1</v>
      </c>
      <c r="EI566">
        <v>1.951664075396232</v>
      </c>
      <c r="EJ566">
        <v>-5.3877924249097119E-2</v>
      </c>
      <c r="EK566">
        <v>4.1166827184154096E-3</v>
      </c>
      <c r="EL566">
        <v>1</v>
      </c>
      <c r="EM566">
        <v>3</v>
      </c>
      <c r="EN566">
        <v>5</v>
      </c>
      <c r="EO566" t="s">
        <v>401</v>
      </c>
      <c r="EP566">
        <v>2.9418799999999998</v>
      </c>
      <c r="EQ566">
        <v>2.8012600000000001</v>
      </c>
      <c r="ER566">
        <v>0.135993</v>
      </c>
      <c r="ES566">
        <v>0.14244100000000001</v>
      </c>
      <c r="ET566">
        <v>0.118108</v>
      </c>
      <c r="EU566">
        <v>0.107317</v>
      </c>
      <c r="EV566">
        <v>17703.900000000001</v>
      </c>
      <c r="EW566">
        <v>18424.7</v>
      </c>
      <c r="EX566">
        <v>23833.7</v>
      </c>
      <c r="EY566">
        <v>25009</v>
      </c>
      <c r="EZ566">
        <v>33645.599999999999</v>
      </c>
      <c r="FA566">
        <v>35650.699999999997</v>
      </c>
      <c r="FB566">
        <v>43457.8</v>
      </c>
      <c r="FC566">
        <v>46230.2</v>
      </c>
      <c r="FD566">
        <v>1.9411</v>
      </c>
      <c r="FE566">
        <v>1.837</v>
      </c>
      <c r="FF566">
        <v>8.6881200000000006E-2</v>
      </c>
      <c r="FG566">
        <v>0</v>
      </c>
      <c r="FH566">
        <v>30.209800000000001</v>
      </c>
      <c r="FI566">
        <v>999.9</v>
      </c>
      <c r="FJ566">
        <v>59.6</v>
      </c>
      <c r="FK566">
        <v>35.700000000000003</v>
      </c>
      <c r="FL566">
        <v>35.257800000000003</v>
      </c>
      <c r="FM566">
        <v>63.939799999999998</v>
      </c>
      <c r="FN566">
        <v>26.398199999999999</v>
      </c>
      <c r="FO566">
        <v>1</v>
      </c>
      <c r="FP566">
        <v>0.45364100000000002</v>
      </c>
      <c r="FQ566">
        <v>3.5950000000000002</v>
      </c>
      <c r="FR566">
        <v>20.282299999999999</v>
      </c>
      <c r="FS566">
        <v>5.2120499999999996</v>
      </c>
      <c r="FT566">
        <v>11.907400000000001</v>
      </c>
      <c r="FU566">
        <v>5.0030999999999999</v>
      </c>
      <c r="FV566">
        <v>3.2896299999999998</v>
      </c>
      <c r="FW566">
        <v>9999</v>
      </c>
      <c r="FX566">
        <v>9999</v>
      </c>
      <c r="FY566">
        <v>9999</v>
      </c>
      <c r="FZ566">
        <v>999.9</v>
      </c>
      <c r="GA566">
        <v>1.8595900000000001</v>
      </c>
      <c r="GB566">
        <v>1.8545499999999999</v>
      </c>
      <c r="GC566">
        <v>1.85775</v>
      </c>
      <c r="GD566">
        <v>1.8561000000000001</v>
      </c>
      <c r="GE566">
        <v>1.85487</v>
      </c>
      <c r="GF566">
        <v>1.8545499999999999</v>
      </c>
      <c r="GG566">
        <v>1.85327</v>
      </c>
      <c r="GH566">
        <v>1.8563799999999999</v>
      </c>
      <c r="GI566">
        <v>0</v>
      </c>
      <c r="GJ566">
        <v>0</v>
      </c>
      <c r="GK566">
        <v>0</v>
      </c>
      <c r="GL566">
        <v>0</v>
      </c>
      <c r="GM566" t="s">
        <v>384</v>
      </c>
      <c r="GN566" t="s">
        <v>385</v>
      </c>
      <c r="GO566" t="s">
        <v>386</v>
      </c>
      <c r="GP566" t="s">
        <v>386</v>
      </c>
      <c r="GQ566" t="s">
        <v>386</v>
      </c>
      <c r="GR566" t="s">
        <v>386</v>
      </c>
      <c r="GS566">
        <v>0</v>
      </c>
      <c r="GT566">
        <v>100</v>
      </c>
      <c r="GU566">
        <v>100</v>
      </c>
      <c r="GV566">
        <v>1.905</v>
      </c>
      <c r="GW566">
        <v>9.7000000000000003E-3</v>
      </c>
      <c r="GX566">
        <v>0.36794396410256031</v>
      </c>
      <c r="GY566">
        <v>3.036990343597491E-3</v>
      </c>
      <c r="GZ566">
        <v>-1.538114387597119E-6</v>
      </c>
      <c r="HA566">
        <v>3.3909691194327332E-10</v>
      </c>
      <c r="HB566">
        <v>-6.1192808482915917E-2</v>
      </c>
      <c r="HC566">
        <v>9.7621983196103414E-3</v>
      </c>
      <c r="HD566">
        <v>-3.3387782167185642E-4</v>
      </c>
      <c r="HE566">
        <v>2.632278881966732E-6</v>
      </c>
      <c r="HF566">
        <v>6</v>
      </c>
      <c r="HG566">
        <v>2134</v>
      </c>
      <c r="HH566">
        <v>2</v>
      </c>
      <c r="HI566">
        <v>31</v>
      </c>
      <c r="HJ566">
        <v>6.8</v>
      </c>
      <c r="HK566">
        <v>6.7</v>
      </c>
      <c r="HL566">
        <v>1.81152</v>
      </c>
      <c r="HM566">
        <v>2.31934</v>
      </c>
      <c r="HN566">
        <v>1.4978</v>
      </c>
      <c r="HO566">
        <v>2.3083499999999999</v>
      </c>
      <c r="HP566">
        <v>1.5478499999999999</v>
      </c>
      <c r="HQ566">
        <v>2.2375500000000001</v>
      </c>
      <c r="HR566">
        <v>39.616700000000002</v>
      </c>
      <c r="HS566">
        <v>15.033899999999999</v>
      </c>
      <c r="HT566">
        <v>18</v>
      </c>
      <c r="HU566">
        <v>492.12799999999999</v>
      </c>
      <c r="HV566">
        <v>488.37</v>
      </c>
      <c r="HW566">
        <v>25.329000000000001</v>
      </c>
      <c r="HX566">
        <v>32.771500000000003</v>
      </c>
      <c r="HY566">
        <v>30.000800000000002</v>
      </c>
      <c r="HZ566">
        <v>32.444499999999998</v>
      </c>
      <c r="IA566">
        <v>32.538200000000003</v>
      </c>
      <c r="IB566">
        <v>36.361899999999999</v>
      </c>
      <c r="IC566">
        <v>34.793700000000001</v>
      </c>
      <c r="ID566">
        <v>11.1119</v>
      </c>
      <c r="IE566">
        <v>25.327200000000001</v>
      </c>
      <c r="IF566">
        <v>823.53200000000004</v>
      </c>
      <c r="IG566">
        <v>23.8202</v>
      </c>
      <c r="IH566">
        <v>100.49</v>
      </c>
      <c r="II566">
        <v>100.193</v>
      </c>
      <c r="IJ566" t="s">
        <v>3545</v>
      </c>
    </row>
    <row r="567" spans="1:244" x14ac:dyDescent="0.2">
      <c r="A567">
        <v>551</v>
      </c>
      <c r="B567">
        <v>1659883873.0999999</v>
      </c>
      <c r="C567">
        <v>3616</v>
      </c>
      <c r="D567" t="s">
        <v>1464</v>
      </c>
      <c r="E567" t="s">
        <v>1465</v>
      </c>
      <c r="F567">
        <v>1</v>
      </c>
      <c r="G567" t="s">
        <v>1138</v>
      </c>
      <c r="H567" t="s">
        <v>379</v>
      </c>
      <c r="I567" t="s">
        <v>1135</v>
      </c>
      <c r="J567" t="s">
        <v>1150</v>
      </c>
      <c r="K567" t="s">
        <v>1151</v>
      </c>
      <c r="L567" t="s">
        <v>1152</v>
      </c>
      <c r="M567" t="s">
        <v>380</v>
      </c>
      <c r="N567">
        <v>1659883865.0999999</v>
      </c>
      <c r="O567">
        <f t="shared" si="272"/>
        <v>3.0078602616993304E-3</v>
      </c>
      <c r="P567">
        <f t="shared" si="273"/>
        <v>3.0078602616993302</v>
      </c>
      <c r="Q567">
        <f t="shared" si="274"/>
        <v>11.731310115111901</v>
      </c>
      <c r="R567">
        <f t="shared" si="275"/>
        <v>703.76812500000005</v>
      </c>
      <c r="S567">
        <f t="shared" si="276"/>
        <v>556.53738805103706</v>
      </c>
      <c r="T567">
        <f t="shared" si="277"/>
        <v>55.293400050358905</v>
      </c>
      <c r="U567">
        <f t="shared" si="278"/>
        <v>69.921146923461365</v>
      </c>
      <c r="V567">
        <f t="shared" si="279"/>
        <v>0.15174247514716266</v>
      </c>
      <c r="W567">
        <f t="shared" si="280"/>
        <v>2.917401528390799</v>
      </c>
      <c r="X567">
        <f t="shared" si="281"/>
        <v>0.1474902201667336</v>
      </c>
      <c r="Y567">
        <f t="shared" si="282"/>
        <v>9.2553510446592158E-2</v>
      </c>
      <c r="Z567">
        <f t="shared" si="283"/>
        <v>321.51730901437497</v>
      </c>
      <c r="AA567">
        <f t="shared" si="284"/>
        <v>32.142568240957658</v>
      </c>
      <c r="AB567">
        <f t="shared" si="285"/>
        <v>31.632181249999999</v>
      </c>
      <c r="AC567">
        <f t="shared" si="286"/>
        <v>4.6765682532057031</v>
      </c>
      <c r="AD567">
        <f t="shared" si="287"/>
        <v>60.327647962111755</v>
      </c>
      <c r="AE567">
        <f t="shared" si="288"/>
        <v>2.7258914015607938</v>
      </c>
      <c r="AF567">
        <f t="shared" si="289"/>
        <v>4.518477835026431</v>
      </c>
      <c r="AG567">
        <f t="shared" si="290"/>
        <v>1.9506768516449093</v>
      </c>
      <c r="AH567">
        <f t="shared" si="291"/>
        <v>-132.64663754094047</v>
      </c>
      <c r="AI567">
        <f t="shared" si="292"/>
        <v>-95.093272294676098</v>
      </c>
      <c r="AJ567">
        <f t="shared" si="293"/>
        <v>-7.3434308922877012</v>
      </c>
      <c r="AK567">
        <f t="shared" si="294"/>
        <v>86.433968286470702</v>
      </c>
      <c r="AL567">
        <f t="shared" si="295"/>
        <v>42.122439182771664</v>
      </c>
      <c r="AM567">
        <f t="shared" si="296"/>
        <v>2.9790867892673645</v>
      </c>
      <c r="AN567">
        <f t="shared" si="297"/>
        <v>11.731310115111901</v>
      </c>
      <c r="AO567">
        <v>801.56218579702011</v>
      </c>
      <c r="AP567">
        <v>761.44385454545454</v>
      </c>
      <c r="AQ567">
        <v>4.9663788239039954</v>
      </c>
      <c r="AR567">
        <v>65.940295061858151</v>
      </c>
      <c r="AS567">
        <f t="shared" si="298"/>
        <v>3.0078602616993302</v>
      </c>
      <c r="AT567">
        <v>23.9529763483173</v>
      </c>
      <c r="AU567">
        <v>27.461495757575761</v>
      </c>
      <c r="AV567">
        <v>1.4033142005093489E-4</v>
      </c>
      <c r="AW567">
        <v>81.189635881585644</v>
      </c>
      <c r="AX567">
        <v>5</v>
      </c>
      <c r="AY567">
        <v>1</v>
      </c>
      <c r="AZ567">
        <f t="shared" si="299"/>
        <v>1</v>
      </c>
      <c r="BA567">
        <f t="shared" si="300"/>
        <v>0</v>
      </c>
      <c r="BB567">
        <f t="shared" si="301"/>
        <v>51814.996462421193</v>
      </c>
      <c r="BC567">
        <f t="shared" si="302"/>
        <v>2000.0118749999999</v>
      </c>
      <c r="BD567">
        <f t="shared" si="303"/>
        <v>1681.2096712509715</v>
      </c>
      <c r="BE567">
        <f t="shared" si="304"/>
        <v>0.84059984456390868</v>
      </c>
      <c r="BF567">
        <f t="shared" si="305"/>
        <v>0.16075770000834369</v>
      </c>
      <c r="BG567">
        <v>6</v>
      </c>
      <c r="BH567">
        <v>0.5</v>
      </c>
      <c r="BI567" t="s">
        <v>381</v>
      </c>
      <c r="BJ567">
        <v>2</v>
      </c>
      <c r="BK567" t="b">
        <v>1</v>
      </c>
      <c r="BL567">
        <v>1659883865.0999999</v>
      </c>
      <c r="BM567">
        <v>703.76812500000005</v>
      </c>
      <c r="BN567">
        <v>756.81737499999997</v>
      </c>
      <c r="BO567">
        <v>27.436556249999999</v>
      </c>
      <c r="BP567">
        <v>23.960625</v>
      </c>
      <c r="BQ567">
        <v>701.90949999999998</v>
      </c>
      <c r="BR567">
        <v>27.42684375</v>
      </c>
      <c r="BS567">
        <v>500.12799999999999</v>
      </c>
      <c r="BT567">
        <v>99.252524999999991</v>
      </c>
      <c r="BU567">
        <v>0.10000950625</v>
      </c>
      <c r="BV567">
        <v>31.027581250000001</v>
      </c>
      <c r="BW567">
        <v>31.632181249999999</v>
      </c>
      <c r="BX567">
        <v>999.9</v>
      </c>
      <c r="BY567">
        <v>0</v>
      </c>
      <c r="BZ567">
        <v>0</v>
      </c>
      <c r="CA567">
        <v>10005.701875000001</v>
      </c>
      <c r="CB567">
        <v>0</v>
      </c>
      <c r="CC567">
        <v>162.63556249999999</v>
      </c>
      <c r="CD567">
        <v>-53.049087499999999</v>
      </c>
      <c r="CE567">
        <v>723.62237499999992</v>
      </c>
      <c r="CF567">
        <v>775.39625000000001</v>
      </c>
      <c r="CG567">
        <v>3.47594</v>
      </c>
      <c r="CH567">
        <v>756.81737499999997</v>
      </c>
      <c r="CI567">
        <v>23.960625</v>
      </c>
      <c r="CJ567">
        <v>2.7231481249999998</v>
      </c>
      <c r="CK567">
        <v>2.3781518749999999</v>
      </c>
      <c r="CL567">
        <v>22.425462499999998</v>
      </c>
      <c r="CM567">
        <v>20.215775000000001</v>
      </c>
      <c r="CN567">
        <v>2000.0118749999999</v>
      </c>
      <c r="CO567">
        <v>0.98000762500000005</v>
      </c>
      <c r="CP567">
        <v>1.99928625E-2</v>
      </c>
      <c r="CQ567">
        <v>0</v>
      </c>
      <c r="CR567">
        <v>2.7155</v>
      </c>
      <c r="CS567">
        <v>0</v>
      </c>
      <c r="CT567">
        <v>14889.21875</v>
      </c>
      <c r="CU567">
        <v>17412.462500000001</v>
      </c>
      <c r="CV567">
        <v>42.936999999999998</v>
      </c>
      <c r="CW567">
        <v>44.757750000000001</v>
      </c>
      <c r="CX567">
        <v>42.936999999999998</v>
      </c>
      <c r="CY567">
        <v>43.144374999999997</v>
      </c>
      <c r="CZ567">
        <v>43.097437499999998</v>
      </c>
      <c r="DA567">
        <v>1960.028125</v>
      </c>
      <c r="DB567">
        <v>39.99</v>
      </c>
      <c r="DC567">
        <v>0</v>
      </c>
      <c r="DD567">
        <v>1659883871.9000001</v>
      </c>
      <c r="DE567">
        <v>0</v>
      </c>
      <c r="DF567">
        <v>1659883469</v>
      </c>
      <c r="DG567" t="s">
        <v>1153</v>
      </c>
      <c r="DH567">
        <v>1659883467</v>
      </c>
      <c r="DI567">
        <v>1659883469</v>
      </c>
      <c r="DJ567">
        <v>2</v>
      </c>
      <c r="DK567">
        <v>0.127</v>
      </c>
      <c r="DL567">
        <v>-8.9999999999999993E-3</v>
      </c>
      <c r="DM567">
        <v>1.3560000000000001</v>
      </c>
      <c r="DN567">
        <v>1.4999999999999999E-2</v>
      </c>
      <c r="DO567">
        <v>400</v>
      </c>
      <c r="DP567">
        <v>25</v>
      </c>
      <c r="DQ567">
        <v>0.21</v>
      </c>
      <c r="DR567">
        <v>0.05</v>
      </c>
      <c r="DS567">
        <v>11.52630997441608</v>
      </c>
      <c r="DT567">
        <v>1.748653189757061</v>
      </c>
      <c r="DU567">
        <v>0.20547104733109439</v>
      </c>
      <c r="DV567">
        <v>0</v>
      </c>
      <c r="DW567">
        <v>-53.05124838709677</v>
      </c>
      <c r="DX567">
        <v>0.82179677419370634</v>
      </c>
      <c r="DY567">
        <v>0.2779647736685788</v>
      </c>
      <c r="DZ567">
        <v>1</v>
      </c>
      <c r="EA567">
        <v>551.32199063939197</v>
      </c>
      <c r="EB567">
        <v>274.25408360117541</v>
      </c>
      <c r="EC567">
        <v>19.858512944607359</v>
      </c>
      <c r="ED567">
        <v>0</v>
      </c>
      <c r="EE567">
        <v>3.4725573170731709</v>
      </c>
      <c r="EF567">
        <v>5.6340000000004983E-2</v>
      </c>
      <c r="EG567">
        <v>1.3828233759213949E-2</v>
      </c>
      <c r="EH567">
        <v>1</v>
      </c>
      <c r="EI567">
        <v>1.951664075396232</v>
      </c>
      <c r="EJ567">
        <v>-5.3877924249097119E-2</v>
      </c>
      <c r="EK567">
        <v>4.1166827184154096E-3</v>
      </c>
      <c r="EL567">
        <v>1</v>
      </c>
      <c r="EM567">
        <v>3</v>
      </c>
      <c r="EN567">
        <v>5</v>
      </c>
      <c r="EO567" t="s">
        <v>401</v>
      </c>
      <c r="EP567">
        <v>2.9420099999999998</v>
      </c>
      <c r="EQ567">
        <v>2.80124</v>
      </c>
      <c r="ER567">
        <v>0.136599</v>
      </c>
      <c r="ES567">
        <v>0.143039</v>
      </c>
      <c r="ET567">
        <v>0.118108</v>
      </c>
      <c r="EU567">
        <v>0.107321</v>
      </c>
      <c r="EV567">
        <v>17691.5</v>
      </c>
      <c r="EW567">
        <v>18411.8</v>
      </c>
      <c r="EX567">
        <v>23833.599999999999</v>
      </c>
      <c r="EY567">
        <v>25008.9</v>
      </c>
      <c r="EZ567">
        <v>33645.4</v>
      </c>
      <c r="FA567">
        <v>35650.400000000001</v>
      </c>
      <c r="FB567">
        <v>43457.599999999999</v>
      </c>
      <c r="FC567">
        <v>46230</v>
      </c>
      <c r="FD567">
        <v>1.9410499999999999</v>
      </c>
      <c r="FE567">
        <v>1.8370299999999999</v>
      </c>
      <c r="FF567">
        <v>8.6545899999999995E-2</v>
      </c>
      <c r="FG567">
        <v>0</v>
      </c>
      <c r="FH567">
        <v>30.2105</v>
      </c>
      <c r="FI567">
        <v>999.9</v>
      </c>
      <c r="FJ567">
        <v>59.6</v>
      </c>
      <c r="FK567">
        <v>35.6</v>
      </c>
      <c r="FL567">
        <v>35.061999999999998</v>
      </c>
      <c r="FM567">
        <v>64.109800000000007</v>
      </c>
      <c r="FN567">
        <v>25.564900000000002</v>
      </c>
      <c r="FO567">
        <v>1</v>
      </c>
      <c r="FP567">
        <v>0.45386199999999999</v>
      </c>
      <c r="FQ567">
        <v>3.59633</v>
      </c>
      <c r="FR567">
        <v>20.2822</v>
      </c>
      <c r="FS567">
        <v>5.2122000000000002</v>
      </c>
      <c r="FT567">
        <v>11.906599999999999</v>
      </c>
      <c r="FU567">
        <v>5.0029500000000002</v>
      </c>
      <c r="FV567">
        <v>3.28965</v>
      </c>
      <c r="FW567">
        <v>9999</v>
      </c>
      <c r="FX567">
        <v>9999</v>
      </c>
      <c r="FY567">
        <v>9999</v>
      </c>
      <c r="FZ567">
        <v>999.9</v>
      </c>
      <c r="GA567">
        <v>1.8595900000000001</v>
      </c>
      <c r="GB567">
        <v>1.8545499999999999</v>
      </c>
      <c r="GC567">
        <v>1.8577399999999999</v>
      </c>
      <c r="GD567">
        <v>1.8561000000000001</v>
      </c>
      <c r="GE567">
        <v>1.85487</v>
      </c>
      <c r="GF567">
        <v>1.8545499999999999</v>
      </c>
      <c r="GG567">
        <v>1.8532599999999999</v>
      </c>
      <c r="GH567">
        <v>1.8563700000000001</v>
      </c>
      <c r="GI567">
        <v>0</v>
      </c>
      <c r="GJ567">
        <v>0</v>
      </c>
      <c r="GK567">
        <v>0</v>
      </c>
      <c r="GL567">
        <v>0</v>
      </c>
      <c r="GM567" t="s">
        <v>384</v>
      </c>
      <c r="GN567" t="s">
        <v>385</v>
      </c>
      <c r="GO567" t="s">
        <v>386</v>
      </c>
      <c r="GP567" t="s">
        <v>386</v>
      </c>
      <c r="GQ567" t="s">
        <v>386</v>
      </c>
      <c r="GR567" t="s">
        <v>386</v>
      </c>
      <c r="GS567">
        <v>0</v>
      </c>
      <c r="GT567">
        <v>100</v>
      </c>
      <c r="GU567">
        <v>100</v>
      </c>
      <c r="GV567">
        <v>1.9119999999999999</v>
      </c>
      <c r="GW567">
        <v>9.5999999999999992E-3</v>
      </c>
      <c r="GX567">
        <v>0.36794396410256031</v>
      </c>
      <c r="GY567">
        <v>3.036990343597491E-3</v>
      </c>
      <c r="GZ567">
        <v>-1.538114387597119E-6</v>
      </c>
      <c r="HA567">
        <v>3.3909691194327332E-10</v>
      </c>
      <c r="HB567">
        <v>-6.1192808482915917E-2</v>
      </c>
      <c r="HC567">
        <v>9.7621983196103414E-3</v>
      </c>
      <c r="HD567">
        <v>-3.3387782167185642E-4</v>
      </c>
      <c r="HE567">
        <v>2.632278881966732E-6</v>
      </c>
      <c r="HF567">
        <v>6</v>
      </c>
      <c r="HG567">
        <v>2134</v>
      </c>
      <c r="HH567">
        <v>2</v>
      </c>
      <c r="HI567">
        <v>31</v>
      </c>
      <c r="HJ567">
        <v>6.8</v>
      </c>
      <c r="HK567">
        <v>6.7</v>
      </c>
      <c r="HL567">
        <v>1.8188500000000001</v>
      </c>
      <c r="HM567">
        <v>2.3156699999999999</v>
      </c>
      <c r="HN567">
        <v>1.4978</v>
      </c>
      <c r="HO567">
        <v>2.3083499999999999</v>
      </c>
      <c r="HP567">
        <v>1.5478499999999999</v>
      </c>
      <c r="HQ567">
        <v>2.4401899999999999</v>
      </c>
      <c r="HR567">
        <v>39.641800000000003</v>
      </c>
      <c r="HS567">
        <v>15.068899999999999</v>
      </c>
      <c r="HT567">
        <v>18</v>
      </c>
      <c r="HU567">
        <v>492.11200000000002</v>
      </c>
      <c r="HV567">
        <v>488.40199999999999</v>
      </c>
      <c r="HW567">
        <v>25.324100000000001</v>
      </c>
      <c r="HX567">
        <v>32.774299999999997</v>
      </c>
      <c r="HY567">
        <v>30.000800000000002</v>
      </c>
      <c r="HZ567">
        <v>32.4465</v>
      </c>
      <c r="IA567">
        <v>32.540399999999998</v>
      </c>
      <c r="IB567">
        <v>36.482799999999997</v>
      </c>
      <c r="IC567">
        <v>34.793700000000001</v>
      </c>
      <c r="ID567">
        <v>11.1119</v>
      </c>
      <c r="IE567">
        <v>25.327200000000001</v>
      </c>
      <c r="IF567">
        <v>823.53200000000004</v>
      </c>
      <c r="IG567">
        <v>23.816500000000001</v>
      </c>
      <c r="IH567">
        <v>100.49</v>
      </c>
      <c r="II567">
        <v>100.193</v>
      </c>
      <c r="IJ567" t="s">
        <v>3545</v>
      </c>
    </row>
    <row r="568" spans="1:244" x14ac:dyDescent="0.2">
      <c r="A568">
        <v>552</v>
      </c>
      <c r="B568">
        <v>1659883874.0999999</v>
      </c>
      <c r="C568">
        <v>3617</v>
      </c>
      <c r="D568" t="s">
        <v>1466</v>
      </c>
      <c r="E568" t="s">
        <v>1467</v>
      </c>
      <c r="F568">
        <v>1</v>
      </c>
      <c r="G568" t="s">
        <v>1138</v>
      </c>
      <c r="H568" t="s">
        <v>379</v>
      </c>
      <c r="I568" t="s">
        <v>1135</v>
      </c>
      <c r="J568" t="s">
        <v>1150</v>
      </c>
      <c r="K568" t="s">
        <v>1151</v>
      </c>
      <c r="L568" t="s">
        <v>1152</v>
      </c>
      <c r="M568" t="s">
        <v>380</v>
      </c>
      <c r="N568">
        <v>1659883866.599999</v>
      </c>
      <c r="O568">
        <f t="shared" si="272"/>
        <v>3.0147416515229905E-3</v>
      </c>
      <c r="P568">
        <f t="shared" si="273"/>
        <v>3.0147416515229906</v>
      </c>
      <c r="Q568">
        <f t="shared" si="274"/>
        <v>11.585303958726863</v>
      </c>
      <c r="R568">
        <f t="shared" si="275"/>
        <v>711.16473333333329</v>
      </c>
      <c r="S568">
        <f t="shared" si="276"/>
        <v>565.62102234502015</v>
      </c>
      <c r="T568">
        <f t="shared" si="277"/>
        <v>56.195777025218902</v>
      </c>
      <c r="U568">
        <f t="shared" si="278"/>
        <v>70.655886545570354</v>
      </c>
      <c r="V568">
        <f t="shared" si="279"/>
        <v>0.15219650119343028</v>
      </c>
      <c r="W568">
        <f t="shared" si="280"/>
        <v>2.917216931700092</v>
      </c>
      <c r="X568">
        <f t="shared" si="281"/>
        <v>0.14791888564779346</v>
      </c>
      <c r="Y568">
        <f t="shared" si="282"/>
        <v>9.2823616120857863E-2</v>
      </c>
      <c r="Z568">
        <f t="shared" si="283"/>
        <v>321.51669008198655</v>
      </c>
      <c r="AA568">
        <f t="shared" si="284"/>
        <v>32.13879217043111</v>
      </c>
      <c r="AB568">
        <f t="shared" si="285"/>
        <v>31.62934666666666</v>
      </c>
      <c r="AC568">
        <f t="shared" si="286"/>
        <v>4.6758159756695683</v>
      </c>
      <c r="AD568">
        <f t="shared" si="287"/>
        <v>60.344687685793374</v>
      </c>
      <c r="AE568">
        <f t="shared" si="288"/>
        <v>2.7263430337887953</v>
      </c>
      <c r="AF568">
        <f t="shared" si="289"/>
        <v>4.5179503587531924</v>
      </c>
      <c r="AG568">
        <f t="shared" si="290"/>
        <v>1.949472941880773</v>
      </c>
      <c r="AH568">
        <f t="shared" si="291"/>
        <v>-132.9501068321639</v>
      </c>
      <c r="AI568">
        <f t="shared" si="292"/>
        <v>-94.963533903453069</v>
      </c>
      <c r="AJ568">
        <f t="shared" si="293"/>
        <v>-7.3336995836678183</v>
      </c>
      <c r="AK568">
        <f t="shared" si="294"/>
        <v>86.269349762701793</v>
      </c>
      <c r="AL568">
        <f t="shared" si="295"/>
        <v>42.10221301214635</v>
      </c>
      <c r="AM568">
        <f t="shared" si="296"/>
        <v>2.9822551732817386</v>
      </c>
      <c r="AN568">
        <f t="shared" si="297"/>
        <v>11.585303958726863</v>
      </c>
      <c r="AO568">
        <v>806.52745215515233</v>
      </c>
      <c r="AP568">
        <v>766.47293939393955</v>
      </c>
      <c r="AQ568">
        <v>4.9888464493562994</v>
      </c>
      <c r="AR568">
        <v>65.940295061858151</v>
      </c>
      <c r="AS568">
        <f t="shared" si="298"/>
        <v>3.0147416515229906</v>
      </c>
      <c r="AT568">
        <v>23.94580665929762</v>
      </c>
      <c r="AU568">
        <v>27.462411515151491</v>
      </c>
      <c r="AV568">
        <v>1.206265885340355E-4</v>
      </c>
      <c r="AW568">
        <v>81.189635881585644</v>
      </c>
      <c r="AX568">
        <v>5</v>
      </c>
      <c r="AY568">
        <v>1</v>
      </c>
      <c r="AZ568">
        <f t="shared" si="299"/>
        <v>1</v>
      </c>
      <c r="BA568">
        <f t="shared" si="300"/>
        <v>0</v>
      </c>
      <c r="BB568">
        <f t="shared" si="301"/>
        <v>51810.100312250426</v>
      </c>
      <c r="BC568">
        <f t="shared" si="302"/>
        <v>2000.008</v>
      </c>
      <c r="BD568">
        <f t="shared" si="303"/>
        <v>1681.2064160010293</v>
      </c>
      <c r="BE568">
        <f t="shared" si="304"/>
        <v>0.84059984560113221</v>
      </c>
      <c r="BF568">
        <f t="shared" si="305"/>
        <v>0.16075770201018524</v>
      </c>
      <c r="BG568">
        <v>6</v>
      </c>
      <c r="BH568">
        <v>0.5</v>
      </c>
      <c r="BI568" t="s">
        <v>381</v>
      </c>
      <c r="BJ568">
        <v>2</v>
      </c>
      <c r="BK568" t="b">
        <v>1</v>
      </c>
      <c r="BL568">
        <v>1659883866.599999</v>
      </c>
      <c r="BM568">
        <v>711.16473333333329</v>
      </c>
      <c r="BN568">
        <v>764.21786666666662</v>
      </c>
      <c r="BO568">
        <v>27.441153333333329</v>
      </c>
      <c r="BP568">
        <v>23.961606666666668</v>
      </c>
      <c r="BQ568">
        <v>709.29586666666671</v>
      </c>
      <c r="BR568">
        <v>27.43144666666667</v>
      </c>
      <c r="BS568">
        <v>500.13733333333329</v>
      </c>
      <c r="BT568">
        <v>99.252306666666669</v>
      </c>
      <c r="BU568">
        <v>0.10004200000000001</v>
      </c>
      <c r="BV568">
        <v>31.025533333333339</v>
      </c>
      <c r="BW568">
        <v>31.62934666666666</v>
      </c>
      <c r="BX568">
        <v>999.89999999999986</v>
      </c>
      <c r="BY568">
        <v>0</v>
      </c>
      <c r="BZ568">
        <v>0</v>
      </c>
      <c r="CA568">
        <v>10004.66866666667</v>
      </c>
      <c r="CB568">
        <v>0</v>
      </c>
      <c r="CC568">
        <v>162.55086666666659</v>
      </c>
      <c r="CD568">
        <v>-53.053093333333337</v>
      </c>
      <c r="CE568">
        <v>731.23099999999999</v>
      </c>
      <c r="CF568">
        <v>782.97920000000022</v>
      </c>
      <c r="CG568">
        <v>3.4795493333333321</v>
      </c>
      <c r="CH568">
        <v>764.21786666666662</v>
      </c>
      <c r="CI568">
        <v>23.961606666666668</v>
      </c>
      <c r="CJ568">
        <v>2.723598</v>
      </c>
      <c r="CK568">
        <v>2.3782446666666659</v>
      </c>
      <c r="CL568">
        <v>22.428173333333341</v>
      </c>
      <c r="CM568">
        <v>20.2164</v>
      </c>
      <c r="CN568">
        <v>2000.008</v>
      </c>
      <c r="CO568">
        <v>0.98000759999999998</v>
      </c>
      <c r="CP568">
        <v>1.9992886666666671E-2</v>
      </c>
      <c r="CQ568">
        <v>0</v>
      </c>
      <c r="CR568">
        <v>2.7273333333333341</v>
      </c>
      <c r="CS568">
        <v>0</v>
      </c>
      <c r="CT568">
        <v>14900.78666666666</v>
      </c>
      <c r="CU568">
        <v>17412.42666666667</v>
      </c>
      <c r="CV568">
        <v>42.936999999999998</v>
      </c>
      <c r="CW568">
        <v>44.7624</v>
      </c>
      <c r="CX568">
        <v>42.936999999999998</v>
      </c>
      <c r="CY568">
        <v>43.149800000000013</v>
      </c>
      <c r="CZ568">
        <v>43.103999999999999</v>
      </c>
      <c r="DA568">
        <v>1960.0246666666669</v>
      </c>
      <c r="DB568">
        <v>39.99</v>
      </c>
      <c r="DC568">
        <v>0</v>
      </c>
      <c r="DD568">
        <v>1659883873.0999999</v>
      </c>
      <c r="DE568">
        <v>0</v>
      </c>
      <c r="DF568">
        <v>1659883469</v>
      </c>
      <c r="DG568" t="s">
        <v>1153</v>
      </c>
      <c r="DH568">
        <v>1659883467</v>
      </c>
      <c r="DI568">
        <v>1659883469</v>
      </c>
      <c r="DJ568">
        <v>2</v>
      </c>
      <c r="DK568">
        <v>0.127</v>
      </c>
      <c r="DL568">
        <v>-8.9999999999999993E-3</v>
      </c>
      <c r="DM568">
        <v>1.3560000000000001</v>
      </c>
      <c r="DN568">
        <v>1.4999999999999999E-2</v>
      </c>
      <c r="DO568">
        <v>400</v>
      </c>
      <c r="DP568">
        <v>25</v>
      </c>
      <c r="DQ568">
        <v>0.21</v>
      </c>
      <c r="DR568">
        <v>0.05</v>
      </c>
      <c r="DS568">
        <v>11.569321941345709</v>
      </c>
      <c r="DT568">
        <v>1.582059812166517</v>
      </c>
      <c r="DU568">
        <v>0.1960707186651518</v>
      </c>
      <c r="DV568">
        <v>0</v>
      </c>
      <c r="DW568">
        <v>-53.057163333333328</v>
      </c>
      <c r="DX568">
        <v>2.4628618464962191</v>
      </c>
      <c r="DY568">
        <v>0.27840124698395691</v>
      </c>
      <c r="DZ568">
        <v>0</v>
      </c>
      <c r="EA568">
        <v>556.99103096718466</v>
      </c>
      <c r="EB568">
        <v>277.58298886797951</v>
      </c>
      <c r="EC568">
        <v>20.757554039086418</v>
      </c>
      <c r="ED568">
        <v>0</v>
      </c>
      <c r="EE568">
        <v>3.4755704999999999</v>
      </c>
      <c r="EF568">
        <v>0.1209289305816016</v>
      </c>
      <c r="EG568">
        <v>1.816168011914096E-2</v>
      </c>
      <c r="EH568">
        <v>1</v>
      </c>
      <c r="EI568">
        <v>1.950676522089466</v>
      </c>
      <c r="EJ568">
        <v>-5.2085590951287869E-2</v>
      </c>
      <c r="EK568">
        <v>4.1161577481167019E-3</v>
      </c>
      <c r="EL568">
        <v>1</v>
      </c>
      <c r="EM568">
        <v>2</v>
      </c>
      <c r="EN568">
        <v>5</v>
      </c>
      <c r="EO568" t="s">
        <v>419</v>
      </c>
      <c r="EP568">
        <v>2.9417599999999999</v>
      </c>
      <c r="EQ568">
        <v>2.8014299999999999</v>
      </c>
      <c r="ER568">
        <v>0.13719500000000001</v>
      </c>
      <c r="ES568">
        <v>0.14363000000000001</v>
      </c>
      <c r="ET568">
        <v>0.11811199999999999</v>
      </c>
      <c r="EU568">
        <v>0.107323</v>
      </c>
      <c r="EV568">
        <v>17679.2</v>
      </c>
      <c r="EW568">
        <v>18399</v>
      </c>
      <c r="EX568">
        <v>23833.599999999999</v>
      </c>
      <c r="EY568">
        <v>25008.799999999999</v>
      </c>
      <c r="EZ568">
        <v>33645.4</v>
      </c>
      <c r="FA568">
        <v>35650.199999999997</v>
      </c>
      <c r="FB568">
        <v>43457.7</v>
      </c>
      <c r="FC568">
        <v>46229.8</v>
      </c>
      <c r="FD568">
        <v>1.9408000000000001</v>
      </c>
      <c r="FE568">
        <v>1.8369500000000001</v>
      </c>
      <c r="FF568">
        <v>8.6292599999999997E-2</v>
      </c>
      <c r="FG568">
        <v>0</v>
      </c>
      <c r="FH568">
        <v>30.211099999999998</v>
      </c>
      <c r="FI568">
        <v>999.9</v>
      </c>
      <c r="FJ568">
        <v>59.6</v>
      </c>
      <c r="FK568">
        <v>35.6</v>
      </c>
      <c r="FL568">
        <v>35.061500000000002</v>
      </c>
      <c r="FM568">
        <v>63.979799999999997</v>
      </c>
      <c r="FN568">
        <v>26.450299999999999</v>
      </c>
      <c r="FO568">
        <v>1</v>
      </c>
      <c r="FP568">
        <v>0.45407999999999998</v>
      </c>
      <c r="FQ568">
        <v>3.5690499999999998</v>
      </c>
      <c r="FR568">
        <v>20.283000000000001</v>
      </c>
      <c r="FS568">
        <v>5.2134</v>
      </c>
      <c r="FT568">
        <v>11.9068</v>
      </c>
      <c r="FU568">
        <v>5.0031499999999998</v>
      </c>
      <c r="FV568">
        <v>3.2898499999999999</v>
      </c>
      <c r="FW568">
        <v>9999</v>
      </c>
      <c r="FX568">
        <v>9999</v>
      </c>
      <c r="FY568">
        <v>9999</v>
      </c>
      <c r="FZ568">
        <v>999.9</v>
      </c>
      <c r="GA568">
        <v>1.85958</v>
      </c>
      <c r="GB568">
        <v>1.8545499999999999</v>
      </c>
      <c r="GC568">
        <v>1.85772</v>
      </c>
      <c r="GD568">
        <v>1.8561000000000001</v>
      </c>
      <c r="GE568">
        <v>1.85487</v>
      </c>
      <c r="GF568">
        <v>1.8545499999999999</v>
      </c>
      <c r="GG568">
        <v>1.85324</v>
      </c>
      <c r="GH568">
        <v>1.8563700000000001</v>
      </c>
      <c r="GI568">
        <v>0</v>
      </c>
      <c r="GJ568">
        <v>0</v>
      </c>
      <c r="GK568">
        <v>0</v>
      </c>
      <c r="GL568">
        <v>0</v>
      </c>
      <c r="GM568" t="s">
        <v>384</v>
      </c>
      <c r="GN568" t="s">
        <v>385</v>
      </c>
      <c r="GO568" t="s">
        <v>386</v>
      </c>
      <c r="GP568" t="s">
        <v>386</v>
      </c>
      <c r="GQ568" t="s">
        <v>386</v>
      </c>
      <c r="GR568" t="s">
        <v>386</v>
      </c>
      <c r="GS568">
        <v>0</v>
      </c>
      <c r="GT568">
        <v>100</v>
      </c>
      <c r="GU568">
        <v>100</v>
      </c>
      <c r="GV568">
        <v>1.919</v>
      </c>
      <c r="GW568">
        <v>9.7000000000000003E-3</v>
      </c>
      <c r="GX568">
        <v>0.36794396410256031</v>
      </c>
      <c r="GY568">
        <v>3.036990343597491E-3</v>
      </c>
      <c r="GZ568">
        <v>-1.538114387597119E-6</v>
      </c>
      <c r="HA568">
        <v>3.3909691194327332E-10</v>
      </c>
      <c r="HB568">
        <v>-6.1192808482915917E-2</v>
      </c>
      <c r="HC568">
        <v>9.7621983196103414E-3</v>
      </c>
      <c r="HD568">
        <v>-3.3387782167185642E-4</v>
      </c>
      <c r="HE568">
        <v>2.632278881966732E-6</v>
      </c>
      <c r="HF568">
        <v>6</v>
      </c>
      <c r="HG568">
        <v>2134</v>
      </c>
      <c r="HH568">
        <v>2</v>
      </c>
      <c r="HI568">
        <v>31</v>
      </c>
      <c r="HJ568">
        <v>6.8</v>
      </c>
      <c r="HK568">
        <v>6.8</v>
      </c>
      <c r="HL568">
        <v>1.8298300000000001</v>
      </c>
      <c r="HM568">
        <v>2.32544</v>
      </c>
      <c r="HN568">
        <v>1.4978</v>
      </c>
      <c r="HO568">
        <v>2.3083499999999999</v>
      </c>
      <c r="HP568">
        <v>1.5478499999999999</v>
      </c>
      <c r="HQ568">
        <v>2.2863799999999999</v>
      </c>
      <c r="HR568">
        <v>39.641800000000003</v>
      </c>
      <c r="HS568">
        <v>15.0426</v>
      </c>
      <c r="HT568">
        <v>18</v>
      </c>
      <c r="HU568">
        <v>491.97300000000001</v>
      </c>
      <c r="HV568">
        <v>488.36900000000003</v>
      </c>
      <c r="HW568">
        <v>25.319299999999998</v>
      </c>
      <c r="HX568">
        <v>32.776400000000002</v>
      </c>
      <c r="HY568">
        <v>30.000900000000001</v>
      </c>
      <c r="HZ568">
        <v>32.448099999999997</v>
      </c>
      <c r="IA568">
        <v>32.542499999999997</v>
      </c>
      <c r="IB568">
        <v>36.724800000000002</v>
      </c>
      <c r="IC568">
        <v>34.793700000000001</v>
      </c>
      <c r="ID568">
        <v>11.1119</v>
      </c>
      <c r="IE568">
        <v>25.310400000000001</v>
      </c>
      <c r="IF568">
        <v>833.59400000000005</v>
      </c>
      <c r="IG568">
        <v>23.812899999999999</v>
      </c>
      <c r="IH568">
        <v>100.49</v>
      </c>
      <c r="II568">
        <v>100.19199999999999</v>
      </c>
      <c r="IJ568" t="s">
        <v>3545</v>
      </c>
    </row>
    <row r="569" spans="1:244" x14ac:dyDescent="0.2">
      <c r="A569">
        <v>553</v>
      </c>
      <c r="B569">
        <v>1659883875.0999999</v>
      </c>
      <c r="C569">
        <v>3618</v>
      </c>
      <c r="D569" t="s">
        <v>1468</v>
      </c>
      <c r="E569" t="s">
        <v>1469</v>
      </c>
      <c r="F569">
        <v>1</v>
      </c>
      <c r="G569" t="s">
        <v>1138</v>
      </c>
      <c r="H569" t="s">
        <v>379</v>
      </c>
      <c r="I569" t="s">
        <v>1135</v>
      </c>
      <c r="J569" t="s">
        <v>1150</v>
      </c>
      <c r="K569" t="s">
        <v>1151</v>
      </c>
      <c r="L569" t="s">
        <v>1152</v>
      </c>
      <c r="M569" t="s">
        <v>380</v>
      </c>
      <c r="N569">
        <v>1659883867.0999999</v>
      </c>
      <c r="O569">
        <f t="shared" si="272"/>
        <v>3.0160508392891197E-3</v>
      </c>
      <c r="P569">
        <f t="shared" si="273"/>
        <v>3.0160508392891199</v>
      </c>
      <c r="Q569">
        <f t="shared" si="274"/>
        <v>11.533484433238025</v>
      </c>
      <c r="R569">
        <f t="shared" si="275"/>
        <v>713.61200000000008</v>
      </c>
      <c r="S569">
        <f t="shared" si="276"/>
        <v>568.62147563233771</v>
      </c>
      <c r="T569">
        <f t="shared" si="277"/>
        <v>56.493838781638871</v>
      </c>
      <c r="U569">
        <f t="shared" si="278"/>
        <v>70.898977629733011</v>
      </c>
      <c r="V569">
        <f t="shared" si="279"/>
        <v>0.15229603545487128</v>
      </c>
      <c r="W569">
        <f t="shared" si="280"/>
        <v>2.9171372188113631</v>
      </c>
      <c r="X569">
        <f t="shared" si="281"/>
        <v>0.14801279436052028</v>
      </c>
      <c r="Y569">
        <f t="shared" si="282"/>
        <v>9.2882794700854171E-2</v>
      </c>
      <c r="Z569">
        <f t="shared" si="283"/>
        <v>321.51700904080741</v>
      </c>
      <c r="AA569">
        <f t="shared" si="284"/>
        <v>32.137786146828979</v>
      </c>
      <c r="AB569">
        <f t="shared" si="285"/>
        <v>31.628399999999999</v>
      </c>
      <c r="AC569">
        <f t="shared" si="286"/>
        <v>4.6755647607820272</v>
      </c>
      <c r="AD569">
        <f t="shared" si="287"/>
        <v>60.35017856734779</v>
      </c>
      <c r="AE569">
        <f t="shared" si="288"/>
        <v>2.7264829545269422</v>
      </c>
      <c r="AF569">
        <f t="shared" si="289"/>
        <v>4.5177711470800759</v>
      </c>
      <c r="AG569">
        <f t="shared" si="290"/>
        <v>1.949081806255085</v>
      </c>
      <c r="AH569">
        <f t="shared" si="291"/>
        <v>-133.00784201265017</v>
      </c>
      <c r="AI569">
        <f t="shared" si="292"/>
        <v>-94.921490794285489</v>
      </c>
      <c r="AJ569">
        <f t="shared" si="293"/>
        <v>-7.3305936994997065</v>
      </c>
      <c r="AK569">
        <f t="shared" si="294"/>
        <v>86.257082534372017</v>
      </c>
      <c r="AL569">
        <f t="shared" si="295"/>
        <v>42.087390579179079</v>
      </c>
      <c r="AM569">
        <f t="shared" si="296"/>
        <v>2.9844881912523262</v>
      </c>
      <c r="AN569">
        <f t="shared" si="297"/>
        <v>11.533484433238025</v>
      </c>
      <c r="AO569">
        <v>811.57195034484539</v>
      </c>
      <c r="AP569">
        <v>771.48932727272711</v>
      </c>
      <c r="AQ569">
        <v>5.0066044509978092</v>
      </c>
      <c r="AR569">
        <v>65.940295061858151</v>
      </c>
      <c r="AS569">
        <f t="shared" si="298"/>
        <v>3.0160508392891199</v>
      </c>
      <c r="AT569">
        <v>23.945300502285981</v>
      </c>
      <c r="AU569">
        <v>27.46362727272728</v>
      </c>
      <c r="AV569">
        <v>8.7919930017325992E-5</v>
      </c>
      <c r="AW569">
        <v>81.189635881585644</v>
      </c>
      <c r="AX569">
        <v>5</v>
      </c>
      <c r="AY569">
        <v>1</v>
      </c>
      <c r="AZ569">
        <f t="shared" si="299"/>
        <v>1</v>
      </c>
      <c r="BA569">
        <f t="shared" si="300"/>
        <v>0</v>
      </c>
      <c r="BB569">
        <f t="shared" si="301"/>
        <v>51807.954375696812</v>
      </c>
      <c r="BC569">
        <f t="shared" si="302"/>
        <v>2000.01</v>
      </c>
      <c r="BD569">
        <f t="shared" si="303"/>
        <v>1681.2080958760662</v>
      </c>
      <c r="BE569">
        <f t="shared" si="304"/>
        <v>0.84059984493880835</v>
      </c>
      <c r="BF569">
        <f t="shared" si="305"/>
        <v>0.16075770073190004</v>
      </c>
      <c r="BG569">
        <v>6</v>
      </c>
      <c r="BH569">
        <v>0.5</v>
      </c>
      <c r="BI569" t="s">
        <v>381</v>
      </c>
      <c r="BJ569">
        <v>2</v>
      </c>
      <c r="BK569" t="b">
        <v>1</v>
      </c>
      <c r="BL569">
        <v>1659883867.0999999</v>
      </c>
      <c r="BM569">
        <v>713.61200000000008</v>
      </c>
      <c r="BN569">
        <v>766.65787499999999</v>
      </c>
      <c r="BO569">
        <v>27.44258125</v>
      </c>
      <c r="BP569">
        <v>23.96044375</v>
      </c>
      <c r="BQ569">
        <v>711.73981249999997</v>
      </c>
      <c r="BR569">
        <v>27.432881250000001</v>
      </c>
      <c r="BS569">
        <v>500.1386875</v>
      </c>
      <c r="BT569">
        <v>99.252231249999994</v>
      </c>
      <c r="BU569">
        <v>0.1000465</v>
      </c>
      <c r="BV569">
        <v>31.0248375</v>
      </c>
      <c r="BW569">
        <v>31.628399999999999</v>
      </c>
      <c r="BX569">
        <v>999.9</v>
      </c>
      <c r="BY569">
        <v>0</v>
      </c>
      <c r="BZ569">
        <v>0</v>
      </c>
      <c r="CA569">
        <v>10004.220625</v>
      </c>
      <c r="CB569">
        <v>0</v>
      </c>
      <c r="CC569">
        <v>162.51112499999999</v>
      </c>
      <c r="CD569">
        <v>-53.045825000000001</v>
      </c>
      <c r="CE569">
        <v>733.7483749999999</v>
      </c>
      <c r="CF569">
        <v>785.47812500000009</v>
      </c>
      <c r="CG569">
        <v>3.4821381250000001</v>
      </c>
      <c r="CH569">
        <v>766.65787499999999</v>
      </c>
      <c r="CI569">
        <v>23.96044375</v>
      </c>
      <c r="CJ569">
        <v>2.7237374999999999</v>
      </c>
      <c r="CK569">
        <v>2.3781275000000002</v>
      </c>
      <c r="CL569">
        <v>22.429018750000001</v>
      </c>
      <c r="CM569">
        <v>20.21560625</v>
      </c>
      <c r="CN569">
        <v>2000.01</v>
      </c>
      <c r="CO569">
        <v>0.98000762500000005</v>
      </c>
      <c r="CP569">
        <v>1.99928625E-2</v>
      </c>
      <c r="CQ569">
        <v>0</v>
      </c>
      <c r="CR569">
        <v>2.6805625000000002</v>
      </c>
      <c r="CS569">
        <v>0</v>
      </c>
      <c r="CT569">
        <v>14905.05</v>
      </c>
      <c r="CU569">
        <v>17412.443749999999</v>
      </c>
      <c r="CV569">
        <v>42.940937499999997</v>
      </c>
      <c r="CW569">
        <v>44.765500000000003</v>
      </c>
      <c r="CX569">
        <v>42.936999999999998</v>
      </c>
      <c r="CY569">
        <v>43.152124999999998</v>
      </c>
      <c r="CZ569">
        <v>43.105312499999997</v>
      </c>
      <c r="DA569">
        <v>1960.026875</v>
      </c>
      <c r="DB569">
        <v>39.99</v>
      </c>
      <c r="DC569">
        <v>0</v>
      </c>
      <c r="DD569">
        <v>1659883873.7</v>
      </c>
      <c r="DE569">
        <v>0</v>
      </c>
      <c r="DF569">
        <v>1659883469</v>
      </c>
      <c r="DG569" t="s">
        <v>1153</v>
      </c>
      <c r="DH569">
        <v>1659883467</v>
      </c>
      <c r="DI569">
        <v>1659883469</v>
      </c>
      <c r="DJ569">
        <v>2</v>
      </c>
      <c r="DK569">
        <v>0.127</v>
      </c>
      <c r="DL569">
        <v>-8.9999999999999993E-3</v>
      </c>
      <c r="DM569">
        <v>1.3560000000000001</v>
      </c>
      <c r="DN569">
        <v>1.4999999999999999E-2</v>
      </c>
      <c r="DO569">
        <v>400</v>
      </c>
      <c r="DP569">
        <v>25</v>
      </c>
      <c r="DQ569">
        <v>0.21</v>
      </c>
      <c r="DR569">
        <v>0.05</v>
      </c>
      <c r="DS569">
        <v>11.5942098164881</v>
      </c>
      <c r="DT569">
        <v>1.3545012283033659</v>
      </c>
      <c r="DU569">
        <v>0.18823921757850051</v>
      </c>
      <c r="DV569">
        <v>0</v>
      </c>
      <c r="DW569">
        <v>-53.05019333333334</v>
      </c>
      <c r="DX569">
        <v>2.7276974416018192</v>
      </c>
      <c r="DY569">
        <v>0.28081071315429229</v>
      </c>
      <c r="DZ569">
        <v>0</v>
      </c>
      <c r="EA569">
        <v>561.78536371607788</v>
      </c>
      <c r="EB569">
        <v>281.06368451052617</v>
      </c>
      <c r="EC569">
        <v>21.02350807857194</v>
      </c>
      <c r="ED569">
        <v>0</v>
      </c>
      <c r="EE569">
        <v>3.4777080000000011</v>
      </c>
      <c r="EF569">
        <v>0.15205418386490549</v>
      </c>
      <c r="EG569">
        <v>2.0091538169089991E-2</v>
      </c>
      <c r="EH569">
        <v>0</v>
      </c>
      <c r="EI569">
        <v>1.949880585210324</v>
      </c>
      <c r="EJ569">
        <v>-5.2867401865262863E-2</v>
      </c>
      <c r="EK569">
        <v>4.1663029321074114E-3</v>
      </c>
      <c r="EL569">
        <v>1</v>
      </c>
      <c r="EM569">
        <v>1</v>
      </c>
      <c r="EN569">
        <v>5</v>
      </c>
      <c r="EO569" t="s">
        <v>404</v>
      </c>
      <c r="EP569">
        <v>2.94198</v>
      </c>
      <c r="EQ569">
        <v>2.8012899999999998</v>
      </c>
      <c r="ER569">
        <v>0.137796</v>
      </c>
      <c r="ES569">
        <v>0.14422699999999999</v>
      </c>
      <c r="ET569">
        <v>0.118115</v>
      </c>
      <c r="EU569">
        <v>0.10728600000000001</v>
      </c>
      <c r="EV569">
        <v>17666.8</v>
      </c>
      <c r="EW569">
        <v>18386.099999999999</v>
      </c>
      <c r="EX569">
        <v>23833.5</v>
      </c>
      <c r="EY569">
        <v>25008.799999999999</v>
      </c>
      <c r="EZ569">
        <v>33645.1</v>
      </c>
      <c r="FA569">
        <v>35651.699999999997</v>
      </c>
      <c r="FB569">
        <v>43457.4</v>
      </c>
      <c r="FC569">
        <v>46229.7</v>
      </c>
      <c r="FD569">
        <v>1.9407700000000001</v>
      </c>
      <c r="FE569">
        <v>1.8368500000000001</v>
      </c>
      <c r="FF569">
        <v>8.6352200000000004E-2</v>
      </c>
      <c r="FG569">
        <v>0</v>
      </c>
      <c r="FH569">
        <v>30.2118</v>
      </c>
      <c r="FI569">
        <v>999.9</v>
      </c>
      <c r="FJ569">
        <v>59.6</v>
      </c>
      <c r="FK569">
        <v>35.700000000000003</v>
      </c>
      <c r="FL569">
        <v>35.258099999999999</v>
      </c>
      <c r="FM569">
        <v>63.819800000000001</v>
      </c>
      <c r="FN569">
        <v>25.544899999999998</v>
      </c>
      <c r="FO569">
        <v>1</v>
      </c>
      <c r="FP569">
        <v>0.45419700000000002</v>
      </c>
      <c r="FQ569">
        <v>3.5641500000000002</v>
      </c>
      <c r="FR569">
        <v>20.282900000000001</v>
      </c>
      <c r="FS569">
        <v>5.2123499999999998</v>
      </c>
      <c r="FT569">
        <v>11.9068</v>
      </c>
      <c r="FU569">
        <v>5.00305</v>
      </c>
      <c r="FV569">
        <v>3.28965</v>
      </c>
      <c r="FW569">
        <v>9999</v>
      </c>
      <c r="FX569">
        <v>9999</v>
      </c>
      <c r="FY569">
        <v>9999</v>
      </c>
      <c r="FZ569">
        <v>999.9</v>
      </c>
      <c r="GA569">
        <v>1.85958</v>
      </c>
      <c r="GB569">
        <v>1.8545400000000001</v>
      </c>
      <c r="GC569">
        <v>1.85772</v>
      </c>
      <c r="GD569">
        <v>1.85609</v>
      </c>
      <c r="GE569">
        <v>1.8548899999999999</v>
      </c>
      <c r="GF569">
        <v>1.8545499999999999</v>
      </c>
      <c r="GG569">
        <v>1.8532500000000001</v>
      </c>
      <c r="GH569">
        <v>1.8563700000000001</v>
      </c>
      <c r="GI569">
        <v>0</v>
      </c>
      <c r="GJ569">
        <v>0</v>
      </c>
      <c r="GK569">
        <v>0</v>
      </c>
      <c r="GL569">
        <v>0</v>
      </c>
      <c r="GM569" t="s">
        <v>384</v>
      </c>
      <c r="GN569" t="s">
        <v>385</v>
      </c>
      <c r="GO569" t="s">
        <v>386</v>
      </c>
      <c r="GP569" t="s">
        <v>386</v>
      </c>
      <c r="GQ569" t="s">
        <v>386</v>
      </c>
      <c r="GR569" t="s">
        <v>386</v>
      </c>
      <c r="GS569">
        <v>0</v>
      </c>
      <c r="GT569">
        <v>100</v>
      </c>
      <c r="GU569">
        <v>100</v>
      </c>
      <c r="GV569">
        <v>1.9239999999999999</v>
      </c>
      <c r="GW569">
        <v>9.5999999999999992E-3</v>
      </c>
      <c r="GX569">
        <v>0.36794396410256031</v>
      </c>
      <c r="GY569">
        <v>3.036990343597491E-3</v>
      </c>
      <c r="GZ569">
        <v>-1.538114387597119E-6</v>
      </c>
      <c r="HA569">
        <v>3.3909691194327332E-10</v>
      </c>
      <c r="HB569">
        <v>-6.1192808482915917E-2</v>
      </c>
      <c r="HC569">
        <v>9.7621983196103414E-3</v>
      </c>
      <c r="HD569">
        <v>-3.3387782167185642E-4</v>
      </c>
      <c r="HE569">
        <v>2.632278881966732E-6</v>
      </c>
      <c r="HF569">
        <v>6</v>
      </c>
      <c r="HG569">
        <v>2134</v>
      </c>
      <c r="HH569">
        <v>2</v>
      </c>
      <c r="HI569">
        <v>31</v>
      </c>
      <c r="HJ569">
        <v>6.8</v>
      </c>
      <c r="HK569">
        <v>6.8</v>
      </c>
      <c r="HL569">
        <v>1.8371599999999999</v>
      </c>
      <c r="HM569">
        <v>2.31812</v>
      </c>
      <c r="HN569">
        <v>1.4978</v>
      </c>
      <c r="HO569">
        <v>2.3083499999999999</v>
      </c>
      <c r="HP569">
        <v>1.5478499999999999</v>
      </c>
      <c r="HQ569">
        <v>2.4182100000000002</v>
      </c>
      <c r="HR569">
        <v>39.641800000000003</v>
      </c>
      <c r="HS569">
        <v>15.051399999999999</v>
      </c>
      <c r="HT569">
        <v>18</v>
      </c>
      <c r="HU569">
        <v>491.97399999999999</v>
      </c>
      <c r="HV569">
        <v>488.31400000000002</v>
      </c>
      <c r="HW569">
        <v>25.3157</v>
      </c>
      <c r="HX569">
        <v>32.778599999999997</v>
      </c>
      <c r="HY569">
        <v>30.000800000000002</v>
      </c>
      <c r="HZ569">
        <v>32.450200000000002</v>
      </c>
      <c r="IA569">
        <v>32.543900000000001</v>
      </c>
      <c r="IB569">
        <v>36.848700000000001</v>
      </c>
      <c r="IC569">
        <v>34.793700000000001</v>
      </c>
      <c r="ID569">
        <v>11.1119</v>
      </c>
      <c r="IE569">
        <v>25.310400000000001</v>
      </c>
      <c r="IF569">
        <v>833.59400000000005</v>
      </c>
      <c r="IG569">
        <v>23.803699999999999</v>
      </c>
      <c r="IH569">
        <v>100.489</v>
      </c>
      <c r="II569">
        <v>100.19199999999999</v>
      </c>
      <c r="IJ569" t="s">
        <v>3545</v>
      </c>
    </row>
    <row r="570" spans="1:244" x14ac:dyDescent="0.2">
      <c r="A570">
        <v>554</v>
      </c>
      <c r="B570">
        <v>1659883876.0999999</v>
      </c>
      <c r="C570">
        <v>3619</v>
      </c>
      <c r="D570" t="s">
        <v>1470</v>
      </c>
      <c r="E570" t="s">
        <v>1471</v>
      </c>
      <c r="F570">
        <v>1</v>
      </c>
      <c r="G570" t="s">
        <v>1138</v>
      </c>
      <c r="H570" t="s">
        <v>379</v>
      </c>
      <c r="I570" t="s">
        <v>1135</v>
      </c>
      <c r="J570" t="s">
        <v>1150</v>
      </c>
      <c r="K570" t="s">
        <v>1151</v>
      </c>
      <c r="L570" t="s">
        <v>1152</v>
      </c>
      <c r="M570" t="s">
        <v>380</v>
      </c>
      <c r="N570">
        <v>1659883868.599999</v>
      </c>
      <c r="O570">
        <f t="shared" si="272"/>
        <v>3.0148204520913232E-3</v>
      </c>
      <c r="P570">
        <f t="shared" si="273"/>
        <v>3.0148204520913233</v>
      </c>
      <c r="Q570">
        <f t="shared" si="274"/>
        <v>11.752516008141614</v>
      </c>
      <c r="R570">
        <f t="shared" si="275"/>
        <v>720.99259999999992</v>
      </c>
      <c r="S570">
        <f t="shared" si="276"/>
        <v>573.49783972918374</v>
      </c>
      <c r="T570">
        <f t="shared" si="277"/>
        <v>56.978216389524889</v>
      </c>
      <c r="U570">
        <f t="shared" si="278"/>
        <v>71.632130990145143</v>
      </c>
      <c r="V570">
        <f t="shared" si="279"/>
        <v>0.15234303614896355</v>
      </c>
      <c r="W570">
        <f t="shared" si="280"/>
        <v>2.917073437422852</v>
      </c>
      <c r="X570">
        <f t="shared" si="281"/>
        <v>0.14805710009421919</v>
      </c>
      <c r="Y570">
        <f t="shared" si="282"/>
        <v>9.291071838312083E-2</v>
      </c>
      <c r="Z570">
        <f t="shared" si="283"/>
        <v>321.51878810995885</v>
      </c>
      <c r="AA570">
        <f t="shared" si="284"/>
        <v>32.135823920702812</v>
      </c>
      <c r="AB570">
        <f t="shared" si="285"/>
        <v>31.62489999999999</v>
      </c>
      <c r="AC570">
        <f t="shared" si="286"/>
        <v>4.6746360753884524</v>
      </c>
      <c r="AD570">
        <f t="shared" si="287"/>
        <v>60.368072702700559</v>
      </c>
      <c r="AE570">
        <f t="shared" si="288"/>
        <v>2.726931077773687</v>
      </c>
      <c r="AF570">
        <f t="shared" si="289"/>
        <v>4.5171743202789019</v>
      </c>
      <c r="AG570">
        <f t="shared" si="290"/>
        <v>1.9477049976147653</v>
      </c>
      <c r="AH570">
        <f t="shared" si="291"/>
        <v>-132.95358193722734</v>
      </c>
      <c r="AI570">
        <f t="shared" si="292"/>
        <v>-94.733449221319688</v>
      </c>
      <c r="AJ570">
        <f t="shared" si="293"/>
        <v>-7.3160217847034588</v>
      </c>
      <c r="AK570">
        <f t="shared" si="294"/>
        <v>86.515735166708339</v>
      </c>
      <c r="AL570">
        <f t="shared" si="295"/>
        <v>42.058261497340574</v>
      </c>
      <c r="AM570">
        <f t="shared" si="296"/>
        <v>2.98996418389327</v>
      </c>
      <c r="AN570">
        <f t="shared" si="297"/>
        <v>11.752516008141614</v>
      </c>
      <c r="AO570">
        <v>816.66278440422582</v>
      </c>
      <c r="AP570">
        <v>776.4192666666662</v>
      </c>
      <c r="AQ570">
        <v>4.9857001019790266</v>
      </c>
      <c r="AR570">
        <v>65.940295061858151</v>
      </c>
      <c r="AS570">
        <f t="shared" si="298"/>
        <v>3.0148204520913233</v>
      </c>
      <c r="AT570">
        <v>23.948114252001801</v>
      </c>
      <c r="AU570">
        <v>27.465212121212119</v>
      </c>
      <c r="AV570">
        <v>5.086012668327443E-5</v>
      </c>
      <c r="AW570">
        <v>81.189635881585644</v>
      </c>
      <c r="AX570">
        <v>5</v>
      </c>
      <c r="AY570">
        <v>1</v>
      </c>
      <c r="AZ570">
        <f t="shared" si="299"/>
        <v>1</v>
      </c>
      <c r="BA570">
        <f t="shared" si="300"/>
        <v>0</v>
      </c>
      <c r="BB570">
        <f t="shared" si="301"/>
        <v>51806.534585156114</v>
      </c>
      <c r="BC570">
        <f t="shared" si="302"/>
        <v>2000.020666666667</v>
      </c>
      <c r="BD570">
        <f t="shared" si="303"/>
        <v>1681.217095601015</v>
      </c>
      <c r="BE570">
        <f t="shared" si="304"/>
        <v>0.84059986160193745</v>
      </c>
      <c r="BF570">
        <f t="shared" si="305"/>
        <v>0.1607577328917395</v>
      </c>
      <c r="BG570">
        <v>6</v>
      </c>
      <c r="BH570">
        <v>0.5</v>
      </c>
      <c r="BI570" t="s">
        <v>381</v>
      </c>
      <c r="BJ570">
        <v>2</v>
      </c>
      <c r="BK570" t="b">
        <v>1</v>
      </c>
      <c r="BL570">
        <v>1659883868.599999</v>
      </c>
      <c r="BM570">
        <v>720.99259999999992</v>
      </c>
      <c r="BN570">
        <v>774.03433333333328</v>
      </c>
      <c r="BO570">
        <v>27.447140000000001</v>
      </c>
      <c r="BP570">
        <v>23.958653333333331</v>
      </c>
      <c r="BQ570">
        <v>719.11039999999991</v>
      </c>
      <c r="BR570">
        <v>27.43745333333333</v>
      </c>
      <c r="BS570">
        <v>500.14206666666661</v>
      </c>
      <c r="BT570">
        <v>99.252039999999994</v>
      </c>
      <c r="BU570">
        <v>0.1000629066666667</v>
      </c>
      <c r="BV570">
        <v>31.02252</v>
      </c>
      <c r="BW570">
        <v>31.62489999999999</v>
      </c>
      <c r="BX570">
        <v>999.89999999999986</v>
      </c>
      <c r="BY570">
        <v>0</v>
      </c>
      <c r="BZ570">
        <v>0</v>
      </c>
      <c r="CA570">
        <v>10003.87533333333</v>
      </c>
      <c r="CB570">
        <v>0</v>
      </c>
      <c r="CC570">
        <v>162.42500000000001</v>
      </c>
      <c r="CD570">
        <v>-53.041713333333327</v>
      </c>
      <c r="CE570">
        <v>741.34059999999999</v>
      </c>
      <c r="CF570">
        <v>793.03413333333344</v>
      </c>
      <c r="CG570">
        <v>3.4884873333333331</v>
      </c>
      <c r="CH570">
        <v>774.03433333333328</v>
      </c>
      <c r="CI570">
        <v>23.958653333333331</v>
      </c>
      <c r="CJ570">
        <v>2.724184666666666</v>
      </c>
      <c r="CK570">
        <v>2.377946000000001</v>
      </c>
      <c r="CL570">
        <v>22.431719999999999</v>
      </c>
      <c r="CM570">
        <v>20.21436666666667</v>
      </c>
      <c r="CN570">
        <v>2000.020666666667</v>
      </c>
      <c r="CO570">
        <v>0.98000686666666659</v>
      </c>
      <c r="CP570">
        <v>1.999362E-2</v>
      </c>
      <c r="CQ570">
        <v>0</v>
      </c>
      <c r="CR570">
        <v>2.5145333333333331</v>
      </c>
      <c r="CS570">
        <v>0</v>
      </c>
      <c r="CT570">
        <v>14917.65333333333</v>
      </c>
      <c r="CU570">
        <v>17412.53333333334</v>
      </c>
      <c r="CV570">
        <v>42.945399999999999</v>
      </c>
      <c r="CW570">
        <v>44.770666666666671</v>
      </c>
      <c r="CX570">
        <v>42.936999999999998</v>
      </c>
      <c r="CY570">
        <v>43.15806666666667</v>
      </c>
      <c r="CZ570">
        <v>43.112399999999987</v>
      </c>
      <c r="DA570">
        <v>1960.0366666666671</v>
      </c>
      <c r="DB570">
        <v>39.991333333333337</v>
      </c>
      <c r="DC570">
        <v>0</v>
      </c>
      <c r="DD570">
        <v>1659883874.9000001</v>
      </c>
      <c r="DE570">
        <v>0</v>
      </c>
      <c r="DF570">
        <v>1659883469</v>
      </c>
      <c r="DG570" t="s">
        <v>1153</v>
      </c>
      <c r="DH570">
        <v>1659883467</v>
      </c>
      <c r="DI570">
        <v>1659883469</v>
      </c>
      <c r="DJ570">
        <v>2</v>
      </c>
      <c r="DK570">
        <v>0.127</v>
      </c>
      <c r="DL570">
        <v>-8.9999999999999993E-3</v>
      </c>
      <c r="DM570">
        <v>1.3560000000000001</v>
      </c>
      <c r="DN570">
        <v>1.4999999999999999E-2</v>
      </c>
      <c r="DO570">
        <v>400</v>
      </c>
      <c r="DP570">
        <v>25</v>
      </c>
      <c r="DQ570">
        <v>0.21</v>
      </c>
      <c r="DR570">
        <v>0.05</v>
      </c>
      <c r="DS570">
        <v>11.59569862788288</v>
      </c>
      <c r="DT570">
        <v>1.2200394515203301</v>
      </c>
      <c r="DU570">
        <v>0.18800773964124301</v>
      </c>
      <c r="DV570">
        <v>0</v>
      </c>
      <c r="DW570">
        <v>-53.047296774193548</v>
      </c>
      <c r="DX570">
        <v>2.2258258064517098</v>
      </c>
      <c r="DY570">
        <v>0.27727071955956339</v>
      </c>
      <c r="DZ570">
        <v>0</v>
      </c>
      <c r="EA570">
        <v>570.35584265292562</v>
      </c>
      <c r="EB570">
        <v>282.9584839904573</v>
      </c>
      <c r="EC570">
        <v>20.495882062459089</v>
      </c>
      <c r="ED570">
        <v>0</v>
      </c>
      <c r="EE570">
        <v>3.4818165853658538</v>
      </c>
      <c r="EF570">
        <v>0.1983967944250824</v>
      </c>
      <c r="EG570">
        <v>2.4055156194874021E-2</v>
      </c>
      <c r="EH570">
        <v>0</v>
      </c>
      <c r="EI570">
        <v>1.9483600592296579</v>
      </c>
      <c r="EJ570">
        <v>-4.9569475226557823E-2</v>
      </c>
      <c r="EK570">
        <v>3.818179883657383E-3</v>
      </c>
      <c r="EL570">
        <v>1</v>
      </c>
      <c r="EM570">
        <v>1</v>
      </c>
      <c r="EN570">
        <v>5</v>
      </c>
      <c r="EO570" t="s">
        <v>404</v>
      </c>
      <c r="EP570">
        <v>2.9419499999999998</v>
      </c>
      <c r="EQ570">
        <v>2.8013499999999998</v>
      </c>
      <c r="ER570">
        <v>0.13838400000000001</v>
      </c>
      <c r="ES570">
        <v>0.14480899999999999</v>
      </c>
      <c r="ET570">
        <v>0.118122</v>
      </c>
      <c r="EU570">
        <v>0.107221</v>
      </c>
      <c r="EV570">
        <v>17654.5</v>
      </c>
      <c r="EW570">
        <v>18373.400000000001</v>
      </c>
      <c r="EX570">
        <v>23833.200000000001</v>
      </c>
      <c r="EY570">
        <v>25008.5</v>
      </c>
      <c r="EZ570">
        <v>33644.699999999997</v>
      </c>
      <c r="FA570">
        <v>35654</v>
      </c>
      <c r="FB570">
        <v>43457.2</v>
      </c>
      <c r="FC570">
        <v>46229.4</v>
      </c>
      <c r="FD570">
        <v>1.94072</v>
      </c>
      <c r="FE570">
        <v>1.8369500000000001</v>
      </c>
      <c r="FF570">
        <v>8.6300100000000005E-2</v>
      </c>
      <c r="FG570">
        <v>0</v>
      </c>
      <c r="FH570">
        <v>30.212399999999999</v>
      </c>
      <c r="FI570">
        <v>999.9</v>
      </c>
      <c r="FJ570">
        <v>59.6</v>
      </c>
      <c r="FK570">
        <v>35.700000000000003</v>
      </c>
      <c r="FL570">
        <v>35.252899999999997</v>
      </c>
      <c r="FM570">
        <v>64.019800000000004</v>
      </c>
      <c r="FN570">
        <v>26.330100000000002</v>
      </c>
      <c r="FO570">
        <v>1</v>
      </c>
      <c r="FP570">
        <v>0.45426299999999997</v>
      </c>
      <c r="FQ570">
        <v>3.5639500000000002</v>
      </c>
      <c r="FR570">
        <v>20.283000000000001</v>
      </c>
      <c r="FS570">
        <v>5.2130999999999998</v>
      </c>
      <c r="FT570">
        <v>11.9072</v>
      </c>
      <c r="FU570">
        <v>5.0030999999999999</v>
      </c>
      <c r="FV570">
        <v>3.2896999999999998</v>
      </c>
      <c r="FW570">
        <v>9999</v>
      </c>
      <c r="FX570">
        <v>9999</v>
      </c>
      <c r="FY570">
        <v>9999</v>
      </c>
      <c r="FZ570">
        <v>999.9</v>
      </c>
      <c r="GA570">
        <v>1.85958</v>
      </c>
      <c r="GB570">
        <v>1.8545400000000001</v>
      </c>
      <c r="GC570">
        <v>1.8577300000000001</v>
      </c>
      <c r="GD570">
        <v>1.8561099999999999</v>
      </c>
      <c r="GE570">
        <v>1.8549</v>
      </c>
      <c r="GF570">
        <v>1.8545499999999999</v>
      </c>
      <c r="GG570">
        <v>1.8532599999999999</v>
      </c>
      <c r="GH570">
        <v>1.8563700000000001</v>
      </c>
      <c r="GI570">
        <v>0</v>
      </c>
      <c r="GJ570">
        <v>0</v>
      </c>
      <c r="GK570">
        <v>0</v>
      </c>
      <c r="GL570">
        <v>0</v>
      </c>
      <c r="GM570" t="s">
        <v>384</v>
      </c>
      <c r="GN570" t="s">
        <v>385</v>
      </c>
      <c r="GO570" t="s">
        <v>386</v>
      </c>
      <c r="GP570" t="s">
        <v>386</v>
      </c>
      <c r="GQ570" t="s">
        <v>386</v>
      </c>
      <c r="GR570" t="s">
        <v>386</v>
      </c>
      <c r="GS570">
        <v>0</v>
      </c>
      <c r="GT570">
        <v>100</v>
      </c>
      <c r="GU570">
        <v>100</v>
      </c>
      <c r="GV570">
        <v>1.931</v>
      </c>
      <c r="GW570">
        <v>9.5999999999999992E-3</v>
      </c>
      <c r="GX570">
        <v>0.36794396410256031</v>
      </c>
      <c r="GY570">
        <v>3.036990343597491E-3</v>
      </c>
      <c r="GZ570">
        <v>-1.538114387597119E-6</v>
      </c>
      <c r="HA570">
        <v>3.3909691194327332E-10</v>
      </c>
      <c r="HB570">
        <v>-6.1192808482915917E-2</v>
      </c>
      <c r="HC570">
        <v>9.7621983196103414E-3</v>
      </c>
      <c r="HD570">
        <v>-3.3387782167185642E-4</v>
      </c>
      <c r="HE570">
        <v>2.632278881966732E-6</v>
      </c>
      <c r="HF570">
        <v>6</v>
      </c>
      <c r="HG570">
        <v>2134</v>
      </c>
      <c r="HH570">
        <v>2</v>
      </c>
      <c r="HI570">
        <v>31</v>
      </c>
      <c r="HJ570">
        <v>6.8</v>
      </c>
      <c r="HK570">
        <v>6.8</v>
      </c>
      <c r="HL570">
        <v>1.8395999999999999</v>
      </c>
      <c r="HM570">
        <v>2.3059099999999999</v>
      </c>
      <c r="HN570">
        <v>1.4978</v>
      </c>
      <c r="HO570">
        <v>2.3083499999999999</v>
      </c>
      <c r="HP570">
        <v>1.5478499999999999</v>
      </c>
      <c r="HQ570">
        <v>2.34985</v>
      </c>
      <c r="HR570">
        <v>39.641800000000003</v>
      </c>
      <c r="HS570">
        <v>15.051399999999999</v>
      </c>
      <c r="HT570">
        <v>18</v>
      </c>
      <c r="HU570">
        <v>491.95800000000003</v>
      </c>
      <c r="HV570">
        <v>488.39600000000002</v>
      </c>
      <c r="HW570">
        <v>25.312799999999999</v>
      </c>
      <c r="HX570">
        <v>32.780799999999999</v>
      </c>
      <c r="HY570">
        <v>30.000699999999998</v>
      </c>
      <c r="HZ570">
        <v>32.452199999999998</v>
      </c>
      <c r="IA570">
        <v>32.546100000000003</v>
      </c>
      <c r="IB570">
        <v>37.128</v>
      </c>
      <c r="IC570">
        <v>34.793700000000001</v>
      </c>
      <c r="ID570">
        <v>11.1119</v>
      </c>
      <c r="IE570">
        <v>25.310400000000001</v>
      </c>
      <c r="IF570">
        <v>845.45</v>
      </c>
      <c r="IG570">
        <v>23.795100000000001</v>
      </c>
      <c r="IH570">
        <v>100.488</v>
      </c>
      <c r="II570">
        <v>100.191</v>
      </c>
      <c r="IJ570" t="s">
        <v>3545</v>
      </c>
    </row>
    <row r="571" spans="1:244" x14ac:dyDescent="0.2">
      <c r="A571">
        <v>555</v>
      </c>
      <c r="B571">
        <v>1659883877.0999999</v>
      </c>
      <c r="C571">
        <v>3620</v>
      </c>
      <c r="D571" t="s">
        <v>1472</v>
      </c>
      <c r="E571" t="s">
        <v>1473</v>
      </c>
      <c r="F571">
        <v>1</v>
      </c>
      <c r="G571" t="s">
        <v>1138</v>
      </c>
      <c r="H571" t="s">
        <v>379</v>
      </c>
      <c r="I571" t="s">
        <v>1135</v>
      </c>
      <c r="J571" t="s">
        <v>1150</v>
      </c>
      <c r="K571" t="s">
        <v>1151</v>
      </c>
      <c r="L571" t="s">
        <v>1152</v>
      </c>
      <c r="M571" t="s">
        <v>380</v>
      </c>
      <c r="N571">
        <v>1659883869.0999999</v>
      </c>
      <c r="O571">
        <f t="shared" si="272"/>
        <v>3.0186668963562819E-3</v>
      </c>
      <c r="P571">
        <f t="shared" si="273"/>
        <v>3.0186668963562817</v>
      </c>
      <c r="Q571">
        <f t="shared" si="274"/>
        <v>12.065238467244328</v>
      </c>
      <c r="R571">
        <f t="shared" si="275"/>
        <v>723.42287499999998</v>
      </c>
      <c r="S571">
        <f t="shared" si="276"/>
        <v>572.7267025799182</v>
      </c>
      <c r="T571">
        <f t="shared" si="277"/>
        <v>56.901577560822339</v>
      </c>
      <c r="U571">
        <f t="shared" si="278"/>
        <v>71.8735526834312</v>
      </c>
      <c r="V571">
        <f t="shared" si="279"/>
        <v>0.15256915213471597</v>
      </c>
      <c r="W571">
        <f t="shared" si="280"/>
        <v>2.9170030199411325</v>
      </c>
      <c r="X571">
        <f t="shared" si="281"/>
        <v>0.14827057644091984</v>
      </c>
      <c r="Y571">
        <f t="shared" si="282"/>
        <v>9.3045232359592084E-2</v>
      </c>
      <c r="Z571">
        <f t="shared" si="283"/>
        <v>321.51938447774023</v>
      </c>
      <c r="AA571">
        <f t="shared" si="284"/>
        <v>32.13436250866954</v>
      </c>
      <c r="AB571">
        <f t="shared" si="285"/>
        <v>31.62415</v>
      </c>
      <c r="AC571">
        <f t="shared" si="286"/>
        <v>4.6744370922732505</v>
      </c>
      <c r="AD571">
        <f t="shared" si="287"/>
        <v>60.372499867430726</v>
      </c>
      <c r="AE571">
        <f t="shared" si="288"/>
        <v>2.7270550761556898</v>
      </c>
      <c r="AF571">
        <f t="shared" si="289"/>
        <v>4.5170484610441974</v>
      </c>
      <c r="AG571">
        <f t="shared" si="290"/>
        <v>1.9473820161175608</v>
      </c>
      <c r="AH571">
        <f t="shared" si="291"/>
        <v>-133.12321012931204</v>
      </c>
      <c r="AI571">
        <f t="shared" si="292"/>
        <v>-94.690077819445591</v>
      </c>
      <c r="AJ571">
        <f t="shared" si="293"/>
        <v>-7.3128041963167405</v>
      </c>
      <c r="AK571">
        <f t="shared" si="294"/>
        <v>86.393292332665865</v>
      </c>
      <c r="AL571">
        <f t="shared" si="295"/>
        <v>42.059556139910889</v>
      </c>
      <c r="AM571">
        <f t="shared" si="296"/>
        <v>2.9938919678689802</v>
      </c>
      <c r="AN571">
        <f t="shared" si="297"/>
        <v>12.065238467244328</v>
      </c>
      <c r="AO571">
        <v>821.78712073767747</v>
      </c>
      <c r="AP571">
        <v>781.32756363636327</v>
      </c>
      <c r="AQ571">
        <v>4.9532062147133349</v>
      </c>
      <c r="AR571">
        <v>65.940295061858151</v>
      </c>
      <c r="AS571">
        <f t="shared" si="298"/>
        <v>3.0186668963562817</v>
      </c>
      <c r="AT571">
        <v>23.945782871669952</v>
      </c>
      <c r="AU571">
        <v>27.467361212121219</v>
      </c>
      <c r="AV571">
        <v>4.8427049241504458E-5</v>
      </c>
      <c r="AW571">
        <v>81.189635881585644</v>
      </c>
      <c r="AX571">
        <v>5</v>
      </c>
      <c r="AY571">
        <v>1</v>
      </c>
      <c r="AZ571">
        <f t="shared" si="299"/>
        <v>1</v>
      </c>
      <c r="BA571">
        <f t="shared" si="300"/>
        <v>0</v>
      </c>
      <c r="BB571">
        <f t="shared" si="301"/>
        <v>51804.618034796942</v>
      </c>
      <c r="BC571">
        <f t="shared" si="302"/>
        <v>2000.0237500000001</v>
      </c>
      <c r="BD571">
        <f t="shared" si="303"/>
        <v>1681.2197396257723</v>
      </c>
      <c r="BE571">
        <f t="shared" si="304"/>
        <v>0.84059988768921978</v>
      </c>
      <c r="BF571">
        <f t="shared" si="305"/>
        <v>0.16075778324019413</v>
      </c>
      <c r="BG571">
        <v>6</v>
      </c>
      <c r="BH571">
        <v>0.5</v>
      </c>
      <c r="BI571" t="s">
        <v>381</v>
      </c>
      <c r="BJ571">
        <v>2</v>
      </c>
      <c r="BK571" t="b">
        <v>1</v>
      </c>
      <c r="BL571">
        <v>1659883869.0999999</v>
      </c>
      <c r="BM571">
        <v>723.42287499999998</v>
      </c>
      <c r="BN571">
        <v>776.47806249999996</v>
      </c>
      <c r="BO571">
        <v>27.448399999999999</v>
      </c>
      <c r="BP571">
        <v>23.955349999999999</v>
      </c>
      <c r="BQ571">
        <v>721.53743750000001</v>
      </c>
      <c r="BR571">
        <v>27.43871875</v>
      </c>
      <c r="BS571">
        <v>500.14418749999999</v>
      </c>
      <c r="BT571">
        <v>99.251999999999995</v>
      </c>
      <c r="BU571">
        <v>0.100059725</v>
      </c>
      <c r="BV571">
        <v>31.022031250000001</v>
      </c>
      <c r="BW571">
        <v>31.62415</v>
      </c>
      <c r="BX571">
        <v>999.9</v>
      </c>
      <c r="BY571">
        <v>0</v>
      </c>
      <c r="BZ571">
        <v>0</v>
      </c>
      <c r="CA571">
        <v>10003.476875</v>
      </c>
      <c r="CB571">
        <v>0</v>
      </c>
      <c r="CC571">
        <v>162.4176875</v>
      </c>
      <c r="CD571">
        <v>-53.055168750000007</v>
      </c>
      <c r="CE571">
        <v>743.84043750000001</v>
      </c>
      <c r="CF571">
        <v>795.53506249999998</v>
      </c>
      <c r="CG571">
        <v>3.4930525000000001</v>
      </c>
      <c r="CH571">
        <v>776.47806249999996</v>
      </c>
      <c r="CI571">
        <v>23.955349999999999</v>
      </c>
      <c r="CJ571">
        <v>2.7243087500000001</v>
      </c>
      <c r="CK571">
        <v>2.3776168750000002</v>
      </c>
      <c r="CL571">
        <v>22.432468750000002</v>
      </c>
      <c r="CM571">
        <v>20.212125</v>
      </c>
      <c r="CN571">
        <v>2000.0237500000001</v>
      </c>
      <c r="CO571">
        <v>0.98000600000000004</v>
      </c>
      <c r="CP571">
        <v>1.9994462500000001E-2</v>
      </c>
      <c r="CQ571">
        <v>0</v>
      </c>
      <c r="CR571">
        <v>2.4626250000000001</v>
      </c>
      <c r="CS571">
        <v>0</v>
      </c>
      <c r="CT571">
        <v>14921.668750000001</v>
      </c>
      <c r="CU571">
        <v>17412.556250000001</v>
      </c>
      <c r="CV571">
        <v>42.948812500000003</v>
      </c>
      <c r="CW571">
        <v>44.773249999999997</v>
      </c>
      <c r="CX571">
        <v>42.940937499999997</v>
      </c>
      <c r="CY571">
        <v>43.159875</v>
      </c>
      <c r="CZ571">
        <v>43.113187500000002</v>
      </c>
      <c r="DA571">
        <v>1960.0374999999999</v>
      </c>
      <c r="DB571">
        <v>39.993125000000013</v>
      </c>
      <c r="DC571">
        <v>0</v>
      </c>
      <c r="DD571">
        <v>1659883876.0999999</v>
      </c>
      <c r="DE571">
        <v>0</v>
      </c>
      <c r="DF571">
        <v>1659883469</v>
      </c>
      <c r="DG571" t="s">
        <v>1153</v>
      </c>
      <c r="DH571">
        <v>1659883467</v>
      </c>
      <c r="DI571">
        <v>1659883469</v>
      </c>
      <c r="DJ571">
        <v>2</v>
      </c>
      <c r="DK571">
        <v>0.127</v>
      </c>
      <c r="DL571">
        <v>-8.9999999999999993E-3</v>
      </c>
      <c r="DM571">
        <v>1.3560000000000001</v>
      </c>
      <c r="DN571">
        <v>1.4999999999999999E-2</v>
      </c>
      <c r="DO571">
        <v>400</v>
      </c>
      <c r="DP571">
        <v>25</v>
      </c>
      <c r="DQ571">
        <v>0.21</v>
      </c>
      <c r="DR571">
        <v>0.05</v>
      </c>
      <c r="DS571">
        <v>11.59569862788288</v>
      </c>
      <c r="DT571">
        <v>1.2200394515203301</v>
      </c>
      <c r="DU571">
        <v>0.18800773964124301</v>
      </c>
      <c r="DV571">
        <v>0</v>
      </c>
      <c r="DW571">
        <v>-53.047296774193548</v>
      </c>
      <c r="DX571">
        <v>2.2258258064517098</v>
      </c>
      <c r="DY571">
        <v>0.27727071955956339</v>
      </c>
      <c r="DZ571">
        <v>0</v>
      </c>
      <c r="EA571">
        <v>570.35584265292562</v>
      </c>
      <c r="EB571">
        <v>282.9584839904573</v>
      </c>
      <c r="EC571">
        <v>20.495882062459089</v>
      </c>
      <c r="ED571">
        <v>0</v>
      </c>
      <c r="EE571">
        <v>3.4818165853658538</v>
      </c>
      <c r="EF571">
        <v>0.1983967944250824</v>
      </c>
      <c r="EG571">
        <v>2.4055156194874021E-2</v>
      </c>
      <c r="EH571">
        <v>0</v>
      </c>
      <c r="EI571">
        <v>1.9483600592296579</v>
      </c>
      <c r="EJ571">
        <v>-4.9569475226557823E-2</v>
      </c>
      <c r="EK571">
        <v>3.818179883657383E-3</v>
      </c>
      <c r="EL571">
        <v>1</v>
      </c>
      <c r="EM571">
        <v>1</v>
      </c>
      <c r="EN571">
        <v>5</v>
      </c>
      <c r="EO571" t="s">
        <v>404</v>
      </c>
      <c r="EP571">
        <v>2.9418899999999999</v>
      </c>
      <c r="EQ571">
        <v>2.8012600000000001</v>
      </c>
      <c r="ER571">
        <v>0.13897399999999999</v>
      </c>
      <c r="ES571">
        <v>0.14538699999999999</v>
      </c>
      <c r="ET571">
        <v>0.11812599999999999</v>
      </c>
      <c r="EU571">
        <v>0.10716000000000001</v>
      </c>
      <c r="EV571">
        <v>17642.3</v>
      </c>
      <c r="EW571">
        <v>18360.8</v>
      </c>
      <c r="EX571">
        <v>23833.1</v>
      </c>
      <c r="EY571">
        <v>25008.3</v>
      </c>
      <c r="EZ571">
        <v>33644.5</v>
      </c>
      <c r="FA571">
        <v>35656.5</v>
      </c>
      <c r="FB571">
        <v>43457.2</v>
      </c>
      <c r="FC571">
        <v>46229.4</v>
      </c>
      <c r="FD571">
        <v>1.94065</v>
      </c>
      <c r="FE571">
        <v>1.8369200000000001</v>
      </c>
      <c r="FF571">
        <v>8.6113800000000004E-2</v>
      </c>
      <c r="FG571">
        <v>0</v>
      </c>
      <c r="FH571">
        <v>30.213100000000001</v>
      </c>
      <c r="FI571">
        <v>999.9</v>
      </c>
      <c r="FJ571">
        <v>59.6</v>
      </c>
      <c r="FK571">
        <v>35.700000000000003</v>
      </c>
      <c r="FL571">
        <v>35.256500000000003</v>
      </c>
      <c r="FM571">
        <v>64.129800000000003</v>
      </c>
      <c r="FN571">
        <v>25.697099999999999</v>
      </c>
      <c r="FO571">
        <v>1</v>
      </c>
      <c r="FP571">
        <v>0.45443099999999997</v>
      </c>
      <c r="FQ571">
        <v>3.5655700000000001</v>
      </c>
      <c r="FR571">
        <v>20.282900000000001</v>
      </c>
      <c r="FS571">
        <v>5.21265</v>
      </c>
      <c r="FT571">
        <v>11.908099999999999</v>
      </c>
      <c r="FU571">
        <v>5.0029500000000002</v>
      </c>
      <c r="FV571">
        <v>3.28965</v>
      </c>
      <c r="FW571">
        <v>9999</v>
      </c>
      <c r="FX571">
        <v>9999</v>
      </c>
      <c r="FY571">
        <v>9999</v>
      </c>
      <c r="FZ571">
        <v>999.9</v>
      </c>
      <c r="GA571">
        <v>1.85958</v>
      </c>
      <c r="GB571">
        <v>1.8545400000000001</v>
      </c>
      <c r="GC571">
        <v>1.8577399999999999</v>
      </c>
      <c r="GD571">
        <v>1.8561099999999999</v>
      </c>
      <c r="GE571">
        <v>1.8549100000000001</v>
      </c>
      <c r="GF571">
        <v>1.8545499999999999</v>
      </c>
      <c r="GG571">
        <v>1.8532599999999999</v>
      </c>
      <c r="GH571">
        <v>1.8563799999999999</v>
      </c>
      <c r="GI571">
        <v>0</v>
      </c>
      <c r="GJ571">
        <v>0</v>
      </c>
      <c r="GK571">
        <v>0</v>
      </c>
      <c r="GL571">
        <v>0</v>
      </c>
      <c r="GM571" t="s">
        <v>384</v>
      </c>
      <c r="GN571" t="s">
        <v>385</v>
      </c>
      <c r="GO571" t="s">
        <v>386</v>
      </c>
      <c r="GP571" t="s">
        <v>386</v>
      </c>
      <c r="GQ571" t="s">
        <v>386</v>
      </c>
      <c r="GR571" t="s">
        <v>386</v>
      </c>
      <c r="GS571">
        <v>0</v>
      </c>
      <c r="GT571">
        <v>100</v>
      </c>
      <c r="GU571">
        <v>100</v>
      </c>
      <c r="GV571">
        <v>1.9370000000000001</v>
      </c>
      <c r="GW571">
        <v>9.7000000000000003E-3</v>
      </c>
      <c r="GX571">
        <v>0.36794396410256031</v>
      </c>
      <c r="GY571">
        <v>3.036990343597491E-3</v>
      </c>
      <c r="GZ571">
        <v>-1.538114387597119E-6</v>
      </c>
      <c r="HA571">
        <v>3.3909691194327332E-10</v>
      </c>
      <c r="HB571">
        <v>-6.1192808482915917E-2</v>
      </c>
      <c r="HC571">
        <v>9.7621983196103414E-3</v>
      </c>
      <c r="HD571">
        <v>-3.3387782167185642E-4</v>
      </c>
      <c r="HE571">
        <v>2.632278881966732E-6</v>
      </c>
      <c r="HF571">
        <v>6</v>
      </c>
      <c r="HG571">
        <v>2134</v>
      </c>
      <c r="HH571">
        <v>2</v>
      </c>
      <c r="HI571">
        <v>31</v>
      </c>
      <c r="HJ571">
        <v>6.8</v>
      </c>
      <c r="HK571">
        <v>6.8</v>
      </c>
      <c r="HL571">
        <v>1.85791</v>
      </c>
      <c r="HM571">
        <v>2.32544</v>
      </c>
      <c r="HN571">
        <v>1.4978</v>
      </c>
      <c r="HO571">
        <v>2.3083499999999999</v>
      </c>
      <c r="HP571">
        <v>1.5478499999999999</v>
      </c>
      <c r="HQ571">
        <v>2.36084</v>
      </c>
      <c r="HR571">
        <v>39.641800000000003</v>
      </c>
      <c r="HS571">
        <v>15.0602</v>
      </c>
      <c r="HT571">
        <v>18</v>
      </c>
      <c r="HU571">
        <v>491.92399999999998</v>
      </c>
      <c r="HV571">
        <v>488.39100000000002</v>
      </c>
      <c r="HW571">
        <v>25.31</v>
      </c>
      <c r="HX571">
        <v>32.783000000000001</v>
      </c>
      <c r="HY571">
        <v>30.000699999999998</v>
      </c>
      <c r="HZ571">
        <v>32.453800000000001</v>
      </c>
      <c r="IA571">
        <v>32.547499999999999</v>
      </c>
      <c r="IB571">
        <v>37.266399999999997</v>
      </c>
      <c r="IC571">
        <v>34.793700000000001</v>
      </c>
      <c r="ID571">
        <v>11.1119</v>
      </c>
      <c r="IE571">
        <v>25.310400000000001</v>
      </c>
      <c r="IF571">
        <v>845.45</v>
      </c>
      <c r="IG571">
        <v>23.795500000000001</v>
      </c>
      <c r="IH571">
        <v>100.488</v>
      </c>
      <c r="II571">
        <v>100.191</v>
      </c>
      <c r="IJ571" t="s">
        <v>3545</v>
      </c>
    </row>
    <row r="572" spans="1:244" x14ac:dyDescent="0.2">
      <c r="A572">
        <v>556</v>
      </c>
      <c r="B572">
        <v>1659883878.0999999</v>
      </c>
      <c r="C572">
        <v>3621</v>
      </c>
      <c r="D572" t="s">
        <v>1474</v>
      </c>
      <c r="E572" t="s">
        <v>1475</v>
      </c>
      <c r="F572">
        <v>1</v>
      </c>
      <c r="G572" t="s">
        <v>1138</v>
      </c>
      <c r="H572" t="s">
        <v>379</v>
      </c>
      <c r="I572" t="s">
        <v>1135</v>
      </c>
      <c r="J572" t="s">
        <v>1150</v>
      </c>
      <c r="K572" t="s">
        <v>1151</v>
      </c>
      <c r="L572" t="s">
        <v>1152</v>
      </c>
      <c r="M572" t="s">
        <v>380</v>
      </c>
      <c r="N572">
        <v>1659883870.599999</v>
      </c>
      <c r="O572">
        <f t="shared" si="272"/>
        <v>3.0291143411652508E-3</v>
      </c>
      <c r="P572">
        <f t="shared" si="273"/>
        <v>3.029114341165251</v>
      </c>
      <c r="Q572">
        <f t="shared" si="274"/>
        <v>12.145096908876214</v>
      </c>
      <c r="R572">
        <f t="shared" si="275"/>
        <v>730.76873333333344</v>
      </c>
      <c r="S572">
        <f t="shared" si="276"/>
        <v>579.53726374602127</v>
      </c>
      <c r="T572">
        <f t="shared" si="277"/>
        <v>57.578205993778987</v>
      </c>
      <c r="U572">
        <f t="shared" si="278"/>
        <v>72.603360118218944</v>
      </c>
      <c r="V572">
        <f t="shared" si="279"/>
        <v>0.15321689360286261</v>
      </c>
      <c r="W572">
        <f t="shared" si="280"/>
        <v>2.9167728411563609</v>
      </c>
      <c r="X572">
        <f t="shared" si="281"/>
        <v>0.14888196734537412</v>
      </c>
      <c r="Y572">
        <f t="shared" si="282"/>
        <v>9.343048963927808E-2</v>
      </c>
      <c r="Z572">
        <f t="shared" si="283"/>
        <v>321.51865328151558</v>
      </c>
      <c r="AA572">
        <f t="shared" si="284"/>
        <v>32.129476407853517</v>
      </c>
      <c r="AB572">
        <f t="shared" si="285"/>
        <v>31.620906666666659</v>
      </c>
      <c r="AC572">
        <f t="shared" si="286"/>
        <v>4.6735766857506134</v>
      </c>
      <c r="AD572">
        <f t="shared" si="287"/>
        <v>60.389537149172646</v>
      </c>
      <c r="AE572">
        <f t="shared" si="288"/>
        <v>2.7274756255980428</v>
      </c>
      <c r="AF572">
        <f t="shared" si="289"/>
        <v>4.516470492000467</v>
      </c>
      <c r="AG572">
        <f t="shared" si="290"/>
        <v>1.9461010601525706</v>
      </c>
      <c r="AH572">
        <f t="shared" si="291"/>
        <v>-133.58394244538755</v>
      </c>
      <c r="AI572">
        <f t="shared" si="292"/>
        <v>-94.525553391753533</v>
      </c>
      <c r="AJ572">
        <f t="shared" si="293"/>
        <v>-7.3004767547132676</v>
      </c>
      <c r="AK572">
        <f t="shared" si="294"/>
        <v>86.108680689661242</v>
      </c>
      <c r="AL572">
        <f t="shared" si="295"/>
        <v>42.030388871228098</v>
      </c>
      <c r="AM572">
        <f t="shared" si="296"/>
        <v>3.0025917766330958</v>
      </c>
      <c r="AN572">
        <f t="shared" si="297"/>
        <v>12.145096908876214</v>
      </c>
      <c r="AO572">
        <v>826.85849244373969</v>
      </c>
      <c r="AP572">
        <v>786.30315151515151</v>
      </c>
      <c r="AQ572">
        <v>4.9527124867550603</v>
      </c>
      <c r="AR572">
        <v>65.940295061858151</v>
      </c>
      <c r="AS572">
        <f t="shared" si="298"/>
        <v>3.029114341165251</v>
      </c>
      <c r="AT572">
        <v>23.933938674358149</v>
      </c>
      <c r="AU572">
        <v>27.467668484848499</v>
      </c>
      <c r="AV572">
        <v>5.5468730625838318E-5</v>
      </c>
      <c r="AW572">
        <v>81.189635881585644</v>
      </c>
      <c r="AX572">
        <v>5</v>
      </c>
      <c r="AY572">
        <v>1</v>
      </c>
      <c r="AZ572">
        <f t="shared" si="299"/>
        <v>1</v>
      </c>
      <c r="BA572">
        <f t="shared" si="300"/>
        <v>0</v>
      </c>
      <c r="BB572">
        <f t="shared" si="301"/>
        <v>51798.465608067505</v>
      </c>
      <c r="BC572">
        <f t="shared" si="302"/>
        <v>2000.019333333333</v>
      </c>
      <c r="BD572">
        <f t="shared" si="303"/>
        <v>1681.2160160007847</v>
      </c>
      <c r="BE572">
        <f t="shared" si="304"/>
        <v>0.84059988220153126</v>
      </c>
      <c r="BF572">
        <f t="shared" si="305"/>
        <v>0.16075777264895555</v>
      </c>
      <c r="BG572">
        <v>6</v>
      </c>
      <c r="BH572">
        <v>0.5</v>
      </c>
      <c r="BI572" t="s">
        <v>381</v>
      </c>
      <c r="BJ572">
        <v>2</v>
      </c>
      <c r="BK572" t="b">
        <v>1</v>
      </c>
      <c r="BL572">
        <v>1659883870.599999</v>
      </c>
      <c r="BM572">
        <v>730.76873333333344</v>
      </c>
      <c r="BN572">
        <v>783.82306666666659</v>
      </c>
      <c r="BO572">
        <v>27.452640000000009</v>
      </c>
      <c r="BP572">
        <v>23.94944666666667</v>
      </c>
      <c r="BQ572">
        <v>728.87339999999995</v>
      </c>
      <c r="BR572">
        <v>27.442966666666671</v>
      </c>
      <c r="BS572">
        <v>500.14299999999997</v>
      </c>
      <c r="BT572">
        <v>99.251960000000011</v>
      </c>
      <c r="BU572">
        <v>0.1000741066666667</v>
      </c>
      <c r="BV572">
        <v>31.019786666666668</v>
      </c>
      <c r="BW572">
        <v>31.620906666666659</v>
      </c>
      <c r="BX572">
        <v>999.89999999999986</v>
      </c>
      <c r="BY572">
        <v>0</v>
      </c>
      <c r="BZ572">
        <v>0</v>
      </c>
      <c r="CA572">
        <v>10002.165333333331</v>
      </c>
      <c r="CB572">
        <v>0</v>
      </c>
      <c r="CC572">
        <v>162.39840000000001</v>
      </c>
      <c r="CD572">
        <v>-53.054339999999989</v>
      </c>
      <c r="CE572">
        <v>751.3968666666666</v>
      </c>
      <c r="CF572">
        <v>803.05539999999985</v>
      </c>
      <c r="CG572">
        <v>3.5031993333333329</v>
      </c>
      <c r="CH572">
        <v>783.82306666666659</v>
      </c>
      <c r="CI572">
        <v>23.94944666666667</v>
      </c>
      <c r="CJ572">
        <v>2.724728666666667</v>
      </c>
      <c r="CK572">
        <v>2.37703</v>
      </c>
      <c r="CL572">
        <v>22.43500666666667</v>
      </c>
      <c r="CM572">
        <v>20.208126666666669</v>
      </c>
      <c r="CN572">
        <v>2000.019333333333</v>
      </c>
      <c r="CO572">
        <v>0.98000586666666656</v>
      </c>
      <c r="CP572">
        <v>1.9994593333333331E-2</v>
      </c>
      <c r="CQ572">
        <v>0</v>
      </c>
      <c r="CR572">
        <v>2.4342666666666659</v>
      </c>
      <c r="CS572">
        <v>0</v>
      </c>
      <c r="CT572">
        <v>14933.446666666659</v>
      </c>
      <c r="CU572">
        <v>17412.506666666672</v>
      </c>
      <c r="CV572">
        <v>42.953800000000001</v>
      </c>
      <c r="CW572">
        <v>44.778933333333342</v>
      </c>
      <c r="CX572">
        <v>42.945399999999999</v>
      </c>
      <c r="CY572">
        <v>43.166333333333327</v>
      </c>
      <c r="CZ572">
        <v>43.120800000000003</v>
      </c>
      <c r="DA572">
        <v>1960.033333333334</v>
      </c>
      <c r="DB572">
        <v>39.992666666666672</v>
      </c>
      <c r="DC572">
        <v>0</v>
      </c>
      <c r="DD572">
        <v>1659883876.7</v>
      </c>
      <c r="DE572">
        <v>0</v>
      </c>
      <c r="DF572">
        <v>1659883469</v>
      </c>
      <c r="DG572" t="s">
        <v>1153</v>
      </c>
      <c r="DH572">
        <v>1659883467</v>
      </c>
      <c r="DI572">
        <v>1659883469</v>
      </c>
      <c r="DJ572">
        <v>2</v>
      </c>
      <c r="DK572">
        <v>0.127</v>
      </c>
      <c r="DL572">
        <v>-8.9999999999999993E-3</v>
      </c>
      <c r="DM572">
        <v>1.3560000000000001</v>
      </c>
      <c r="DN572">
        <v>1.4999999999999999E-2</v>
      </c>
      <c r="DO572">
        <v>400</v>
      </c>
      <c r="DP572">
        <v>25</v>
      </c>
      <c r="DQ572">
        <v>0.21</v>
      </c>
      <c r="DR572">
        <v>0.05</v>
      </c>
      <c r="DS572">
        <v>11.62651839241078</v>
      </c>
      <c r="DT572">
        <v>1.616689720714013</v>
      </c>
      <c r="DU572">
        <v>0.20833411187840831</v>
      </c>
      <c r="DV572">
        <v>0</v>
      </c>
      <c r="DW572">
        <v>-53.050323333333338</v>
      </c>
      <c r="DX572">
        <v>1.4221535038931921</v>
      </c>
      <c r="DY572">
        <v>0.285981746134648</v>
      </c>
      <c r="DZ572">
        <v>0</v>
      </c>
      <c r="EA572">
        <v>576.15094347787704</v>
      </c>
      <c r="EB572">
        <v>277.48288125764788</v>
      </c>
      <c r="EC572">
        <v>20.769916724430999</v>
      </c>
      <c r="ED572">
        <v>0</v>
      </c>
      <c r="EE572">
        <v>3.4889257499999999</v>
      </c>
      <c r="EF572">
        <v>0.29223410881799411</v>
      </c>
      <c r="EG572">
        <v>3.1867910026192471E-2</v>
      </c>
      <c r="EH572">
        <v>0</v>
      </c>
      <c r="EI572">
        <v>1.947322204851198</v>
      </c>
      <c r="EJ572">
        <v>-4.2992863430973922E-2</v>
      </c>
      <c r="EK572">
        <v>3.4117671619858332E-3</v>
      </c>
      <c r="EL572">
        <v>1</v>
      </c>
      <c r="EM572">
        <v>1</v>
      </c>
      <c r="EN572">
        <v>5</v>
      </c>
      <c r="EO572" t="s">
        <v>404</v>
      </c>
      <c r="EP572">
        <v>2.9419300000000002</v>
      </c>
      <c r="EQ572">
        <v>2.8012199999999998</v>
      </c>
      <c r="ER572">
        <v>0.13956399999999999</v>
      </c>
      <c r="ES572">
        <v>0.14596400000000001</v>
      </c>
      <c r="ET572">
        <v>0.11812499999999999</v>
      </c>
      <c r="EU572">
        <v>0.107096</v>
      </c>
      <c r="EV572">
        <v>17630.099999999999</v>
      </c>
      <c r="EW572">
        <v>18348.400000000001</v>
      </c>
      <c r="EX572">
        <v>23832.9</v>
      </c>
      <c r="EY572">
        <v>25008.2</v>
      </c>
      <c r="EZ572">
        <v>33644.300000000003</v>
      </c>
      <c r="FA572">
        <v>35659</v>
      </c>
      <c r="FB572">
        <v>43456.800000000003</v>
      </c>
      <c r="FC572">
        <v>46229.3</v>
      </c>
      <c r="FD572">
        <v>1.94065</v>
      </c>
      <c r="FE572">
        <v>1.83683</v>
      </c>
      <c r="FF572">
        <v>8.6180900000000005E-2</v>
      </c>
      <c r="FG572">
        <v>0</v>
      </c>
      <c r="FH572">
        <v>30.213699999999999</v>
      </c>
      <c r="FI572">
        <v>999.9</v>
      </c>
      <c r="FJ572">
        <v>59.6</v>
      </c>
      <c r="FK572">
        <v>35.700000000000003</v>
      </c>
      <c r="FL572">
        <v>35.252000000000002</v>
      </c>
      <c r="FM572">
        <v>64.029799999999994</v>
      </c>
      <c r="FN572">
        <v>26.209900000000001</v>
      </c>
      <c r="FO572">
        <v>1</v>
      </c>
      <c r="FP572">
        <v>0.45465699999999998</v>
      </c>
      <c r="FQ572">
        <v>3.5683400000000001</v>
      </c>
      <c r="FR572">
        <v>20.282900000000001</v>
      </c>
      <c r="FS572">
        <v>5.2123499999999998</v>
      </c>
      <c r="FT572">
        <v>11.9078</v>
      </c>
      <c r="FU572">
        <v>5.0027999999999997</v>
      </c>
      <c r="FV572">
        <v>3.28965</v>
      </c>
      <c r="FW572">
        <v>9999</v>
      </c>
      <c r="FX572">
        <v>9999</v>
      </c>
      <c r="FY572">
        <v>9999</v>
      </c>
      <c r="FZ572">
        <v>999.9</v>
      </c>
      <c r="GA572">
        <v>1.8595900000000001</v>
      </c>
      <c r="GB572">
        <v>1.8545400000000001</v>
      </c>
      <c r="GC572">
        <v>1.85775</v>
      </c>
      <c r="GD572">
        <v>1.85612</v>
      </c>
      <c r="GE572">
        <v>1.8549100000000001</v>
      </c>
      <c r="GF572">
        <v>1.8545499999999999</v>
      </c>
      <c r="GG572">
        <v>1.8532900000000001</v>
      </c>
      <c r="GH572">
        <v>1.8563799999999999</v>
      </c>
      <c r="GI572">
        <v>0</v>
      </c>
      <c r="GJ572">
        <v>0</v>
      </c>
      <c r="GK572">
        <v>0</v>
      </c>
      <c r="GL572">
        <v>0</v>
      </c>
      <c r="GM572" t="s">
        <v>384</v>
      </c>
      <c r="GN572" t="s">
        <v>385</v>
      </c>
      <c r="GO572" t="s">
        <v>386</v>
      </c>
      <c r="GP572" t="s">
        <v>386</v>
      </c>
      <c r="GQ572" t="s">
        <v>386</v>
      </c>
      <c r="GR572" t="s">
        <v>386</v>
      </c>
      <c r="GS572">
        <v>0</v>
      </c>
      <c r="GT572">
        <v>100</v>
      </c>
      <c r="GU572">
        <v>100</v>
      </c>
      <c r="GV572">
        <v>1.9430000000000001</v>
      </c>
      <c r="GW572">
        <v>9.7000000000000003E-3</v>
      </c>
      <c r="GX572">
        <v>0.36794396410256031</v>
      </c>
      <c r="GY572">
        <v>3.036990343597491E-3</v>
      </c>
      <c r="GZ572">
        <v>-1.538114387597119E-6</v>
      </c>
      <c r="HA572">
        <v>3.3909691194327332E-10</v>
      </c>
      <c r="HB572">
        <v>-6.1192808482915917E-2</v>
      </c>
      <c r="HC572">
        <v>9.7621983196103414E-3</v>
      </c>
      <c r="HD572">
        <v>-3.3387782167185642E-4</v>
      </c>
      <c r="HE572">
        <v>2.632278881966732E-6</v>
      </c>
      <c r="HF572">
        <v>6</v>
      </c>
      <c r="HG572">
        <v>2134</v>
      </c>
      <c r="HH572">
        <v>2</v>
      </c>
      <c r="HI572">
        <v>31</v>
      </c>
      <c r="HJ572">
        <v>6.9</v>
      </c>
      <c r="HK572">
        <v>6.8</v>
      </c>
      <c r="HL572">
        <v>1.8603499999999999</v>
      </c>
      <c r="HM572">
        <v>2.3046899999999999</v>
      </c>
      <c r="HN572">
        <v>1.4978</v>
      </c>
      <c r="HO572">
        <v>2.3083499999999999</v>
      </c>
      <c r="HP572">
        <v>1.5478499999999999</v>
      </c>
      <c r="HQ572">
        <v>2.3974600000000001</v>
      </c>
      <c r="HR572">
        <v>39.641800000000003</v>
      </c>
      <c r="HS572">
        <v>15.051399999999999</v>
      </c>
      <c r="HT572">
        <v>18</v>
      </c>
      <c r="HU572">
        <v>491.93900000000002</v>
      </c>
      <c r="HV572">
        <v>488.33499999999998</v>
      </c>
      <c r="HW572">
        <v>25.307099999999998</v>
      </c>
      <c r="HX572">
        <v>32.785200000000003</v>
      </c>
      <c r="HY572">
        <v>30.000800000000002</v>
      </c>
      <c r="HZ572">
        <v>32.4559</v>
      </c>
      <c r="IA572">
        <v>32.548900000000003</v>
      </c>
      <c r="IB572">
        <v>37.53</v>
      </c>
      <c r="IC572">
        <v>34.793700000000001</v>
      </c>
      <c r="ID572">
        <v>11.1119</v>
      </c>
      <c r="IE572">
        <v>25.310400000000001</v>
      </c>
      <c r="IF572">
        <v>855.46900000000005</v>
      </c>
      <c r="IG572">
        <v>23.7911</v>
      </c>
      <c r="IH572">
        <v>100.48699999999999</v>
      </c>
      <c r="II572">
        <v>100.191</v>
      </c>
      <c r="IJ572" t="s">
        <v>3545</v>
      </c>
    </row>
    <row r="573" spans="1:244" x14ac:dyDescent="0.2">
      <c r="A573">
        <v>557</v>
      </c>
      <c r="B573">
        <v>1659883879.0999999</v>
      </c>
      <c r="C573">
        <v>3622</v>
      </c>
      <c r="D573" t="s">
        <v>1476</v>
      </c>
      <c r="E573" t="s">
        <v>1477</v>
      </c>
      <c r="F573">
        <v>1</v>
      </c>
      <c r="G573" t="s">
        <v>1138</v>
      </c>
      <c r="H573" t="s">
        <v>379</v>
      </c>
      <c r="I573" t="s">
        <v>1135</v>
      </c>
      <c r="J573" t="s">
        <v>1150</v>
      </c>
      <c r="K573" t="s">
        <v>1151</v>
      </c>
      <c r="L573" t="s">
        <v>1152</v>
      </c>
      <c r="M573" t="s">
        <v>380</v>
      </c>
      <c r="N573">
        <v>1659883871.0999999</v>
      </c>
      <c r="O573">
        <f t="shared" si="272"/>
        <v>3.0443105023639492E-3</v>
      </c>
      <c r="P573">
        <f t="shared" si="273"/>
        <v>3.0443105023639494</v>
      </c>
      <c r="Q573">
        <f t="shared" si="274"/>
        <v>12.146239673276551</v>
      </c>
      <c r="R573">
        <f t="shared" si="275"/>
        <v>733.19287499999996</v>
      </c>
      <c r="S573">
        <f t="shared" si="276"/>
        <v>582.52937200230008</v>
      </c>
      <c r="T573">
        <f t="shared" si="277"/>
        <v>57.875485702607769</v>
      </c>
      <c r="U573">
        <f t="shared" si="278"/>
        <v>72.844213174110706</v>
      </c>
      <c r="V573">
        <f t="shared" si="279"/>
        <v>0.1540248657298465</v>
      </c>
      <c r="W573">
        <f t="shared" si="280"/>
        <v>2.9166811860436113</v>
      </c>
      <c r="X573">
        <f t="shared" si="281"/>
        <v>0.14964466964553549</v>
      </c>
      <c r="Y573">
        <f t="shared" si="282"/>
        <v>9.3911086090066931E-2</v>
      </c>
      <c r="Z573">
        <f t="shared" si="283"/>
        <v>321.51865004034721</v>
      </c>
      <c r="AA573">
        <f t="shared" si="284"/>
        <v>32.125215238190179</v>
      </c>
      <c r="AB573">
        <f t="shared" si="285"/>
        <v>31.62044375</v>
      </c>
      <c r="AC573">
        <f t="shared" si="286"/>
        <v>4.673453892314777</v>
      </c>
      <c r="AD573">
        <f t="shared" si="287"/>
        <v>60.392513572978309</v>
      </c>
      <c r="AE573">
        <f t="shared" si="288"/>
        <v>2.7275577039908558</v>
      </c>
      <c r="AF573">
        <f t="shared" si="289"/>
        <v>4.5163838075639546</v>
      </c>
      <c r="AG573">
        <f t="shared" si="290"/>
        <v>1.9458961883239212</v>
      </c>
      <c r="AH573">
        <f t="shared" si="291"/>
        <v>-134.25409315425017</v>
      </c>
      <c r="AI573">
        <f t="shared" si="292"/>
        <v>-94.502731001566346</v>
      </c>
      <c r="AJ573">
        <f t="shared" si="293"/>
        <v>-7.2989147056185075</v>
      </c>
      <c r="AK573">
        <f t="shared" si="294"/>
        <v>85.462911178912165</v>
      </c>
      <c r="AL573">
        <f t="shared" si="295"/>
        <v>42.039479143954757</v>
      </c>
      <c r="AM573">
        <f t="shared" si="296"/>
        <v>3.0075734771286804</v>
      </c>
      <c r="AN573">
        <f t="shared" si="297"/>
        <v>12.146239673276551</v>
      </c>
      <c r="AO573">
        <v>831.88248492151592</v>
      </c>
      <c r="AP573">
        <v>791.289351515151</v>
      </c>
      <c r="AQ573">
        <v>4.9597586889728804</v>
      </c>
      <c r="AR573">
        <v>65.940295061858151</v>
      </c>
      <c r="AS573">
        <f t="shared" si="298"/>
        <v>3.0443105023639494</v>
      </c>
      <c r="AT573">
        <v>23.914850893187591</v>
      </c>
      <c r="AU573">
        <v>27.46631575757575</v>
      </c>
      <c r="AV573">
        <v>5.4944841724675191E-5</v>
      </c>
      <c r="AW573">
        <v>81.189635881585644</v>
      </c>
      <c r="AX573">
        <v>5</v>
      </c>
      <c r="AY573">
        <v>1</v>
      </c>
      <c r="AZ573">
        <f t="shared" si="299"/>
        <v>1</v>
      </c>
      <c r="BA573">
        <f t="shared" si="300"/>
        <v>0</v>
      </c>
      <c r="BB573">
        <f t="shared" si="301"/>
        <v>51795.921712736577</v>
      </c>
      <c r="BC573">
        <f t="shared" si="302"/>
        <v>2000.0193750000001</v>
      </c>
      <c r="BD573">
        <f t="shared" si="303"/>
        <v>1681.2160458758276</v>
      </c>
      <c r="BE573">
        <f t="shared" si="304"/>
        <v>0.84059987962657989</v>
      </c>
      <c r="BF573">
        <f t="shared" si="305"/>
        <v>0.1607577676792992</v>
      </c>
      <c r="BG573">
        <v>6</v>
      </c>
      <c r="BH573">
        <v>0.5</v>
      </c>
      <c r="BI573" t="s">
        <v>381</v>
      </c>
      <c r="BJ573">
        <v>2</v>
      </c>
      <c r="BK573" t="b">
        <v>1</v>
      </c>
      <c r="BL573">
        <v>1659883871.0999999</v>
      </c>
      <c r="BM573">
        <v>733.19287499999996</v>
      </c>
      <c r="BN573">
        <v>786.2711875</v>
      </c>
      <c r="BO573">
        <v>27.453462500000001</v>
      </c>
      <c r="BP573">
        <v>23.9444625</v>
      </c>
      <c r="BQ573">
        <v>731.29437500000006</v>
      </c>
      <c r="BR573">
        <v>27.443787499999999</v>
      </c>
      <c r="BS573">
        <v>500.14337499999999</v>
      </c>
      <c r="BT573">
        <v>99.25198125</v>
      </c>
      <c r="BU573">
        <v>0.10006601875</v>
      </c>
      <c r="BV573">
        <v>31.019449999999999</v>
      </c>
      <c r="BW573">
        <v>31.62044375</v>
      </c>
      <c r="BX573">
        <v>999.9</v>
      </c>
      <c r="BY573">
        <v>0</v>
      </c>
      <c r="BZ573">
        <v>0</v>
      </c>
      <c r="CA573">
        <v>10001.639375000001</v>
      </c>
      <c r="CB573">
        <v>0</v>
      </c>
      <c r="CC573">
        <v>162.4463125</v>
      </c>
      <c r="CD573">
        <v>-53.078343750000002</v>
      </c>
      <c r="CE573">
        <v>753.89006249999989</v>
      </c>
      <c r="CF573">
        <v>805.55931250000003</v>
      </c>
      <c r="CG573">
        <v>3.5090012499999998</v>
      </c>
      <c r="CH573">
        <v>786.2711875</v>
      </c>
      <c r="CI573">
        <v>23.9444625</v>
      </c>
      <c r="CJ573">
        <v>2.7248106249999999</v>
      </c>
      <c r="CK573">
        <v>2.37653625</v>
      </c>
      <c r="CL573">
        <v>22.435500000000001</v>
      </c>
      <c r="CM573">
        <v>20.204762500000001</v>
      </c>
      <c r="CN573">
        <v>2000.0193750000001</v>
      </c>
      <c r="CO573">
        <v>0.98000600000000004</v>
      </c>
      <c r="CP573">
        <v>1.9994462500000001E-2</v>
      </c>
      <c r="CQ573">
        <v>0</v>
      </c>
      <c r="CR573">
        <v>2.4889999999999999</v>
      </c>
      <c r="CS573">
        <v>0</v>
      </c>
      <c r="CT573">
        <v>14937.231250000001</v>
      </c>
      <c r="CU573">
        <v>17412.506249999999</v>
      </c>
      <c r="CV573">
        <v>42.956687500000001</v>
      </c>
      <c r="CW573">
        <v>44.780999999999999</v>
      </c>
      <c r="CX573">
        <v>42.948812500000003</v>
      </c>
      <c r="CY573">
        <v>43.167625000000001</v>
      </c>
      <c r="CZ573">
        <v>43.121062500000001</v>
      </c>
      <c r="DA573">
        <v>1960.0337500000001</v>
      </c>
      <c r="DB573">
        <v>39.9925</v>
      </c>
      <c r="DC573">
        <v>0</v>
      </c>
      <c r="DD573">
        <v>1659883877.9000001</v>
      </c>
      <c r="DE573">
        <v>0</v>
      </c>
      <c r="DF573">
        <v>1659883469</v>
      </c>
      <c r="DG573" t="s">
        <v>1153</v>
      </c>
      <c r="DH573">
        <v>1659883467</v>
      </c>
      <c r="DI573">
        <v>1659883469</v>
      </c>
      <c r="DJ573">
        <v>2</v>
      </c>
      <c r="DK573">
        <v>0.127</v>
      </c>
      <c r="DL573">
        <v>-8.9999999999999993E-3</v>
      </c>
      <c r="DM573">
        <v>1.3560000000000001</v>
      </c>
      <c r="DN573">
        <v>1.4999999999999999E-2</v>
      </c>
      <c r="DO573">
        <v>400</v>
      </c>
      <c r="DP573">
        <v>25</v>
      </c>
      <c r="DQ573">
        <v>0.21</v>
      </c>
      <c r="DR573">
        <v>0.05</v>
      </c>
      <c r="DS573">
        <v>11.70591576045374</v>
      </c>
      <c r="DT573">
        <v>2.197945716432574</v>
      </c>
      <c r="DU573">
        <v>0.24591286982464081</v>
      </c>
      <c r="DV573">
        <v>0</v>
      </c>
      <c r="DW573">
        <v>-53.070712903225811</v>
      </c>
      <c r="DX573">
        <v>0.28547903225836102</v>
      </c>
      <c r="DY573">
        <v>0.29586409777064182</v>
      </c>
      <c r="DZ573">
        <v>1</v>
      </c>
      <c r="EA573">
        <v>583.79621798279811</v>
      </c>
      <c r="EB573">
        <v>274.44922919487811</v>
      </c>
      <c r="EC573">
        <v>19.89885543428888</v>
      </c>
      <c r="ED573">
        <v>0</v>
      </c>
      <c r="EE573">
        <v>3.4973217073170728</v>
      </c>
      <c r="EF573">
        <v>0.37403874564459633</v>
      </c>
      <c r="EG573">
        <v>4.064941933419243E-2</v>
      </c>
      <c r="EH573">
        <v>0</v>
      </c>
      <c r="EI573">
        <v>1.945945610083718</v>
      </c>
      <c r="EJ573">
        <v>-3.2547371211356452E-2</v>
      </c>
      <c r="EK573">
        <v>2.4328823408109319E-3</v>
      </c>
      <c r="EL573">
        <v>1</v>
      </c>
      <c r="EM573">
        <v>2</v>
      </c>
      <c r="EN573">
        <v>5</v>
      </c>
      <c r="EO573" t="s">
        <v>419</v>
      </c>
      <c r="EP573">
        <v>2.9417200000000001</v>
      </c>
      <c r="EQ573">
        <v>2.8011499999999998</v>
      </c>
      <c r="ER573">
        <v>0.140157</v>
      </c>
      <c r="ES573">
        <v>0.146563</v>
      </c>
      <c r="ET573">
        <v>0.118119</v>
      </c>
      <c r="EU573">
        <v>0.10707</v>
      </c>
      <c r="EV573">
        <v>17617.8</v>
      </c>
      <c r="EW573">
        <v>18335.400000000001</v>
      </c>
      <c r="EX573">
        <v>23832.799999999999</v>
      </c>
      <c r="EY573">
        <v>25008.2</v>
      </c>
      <c r="EZ573">
        <v>33644.300000000003</v>
      </c>
      <c r="FA573">
        <v>35659.9</v>
      </c>
      <c r="FB573">
        <v>43456.5</v>
      </c>
      <c r="FC573">
        <v>46229</v>
      </c>
      <c r="FD573">
        <v>1.94065</v>
      </c>
      <c r="FE573">
        <v>1.83687</v>
      </c>
      <c r="FF573">
        <v>8.61064E-2</v>
      </c>
      <c r="FG573">
        <v>0</v>
      </c>
      <c r="FH573">
        <v>30.214400000000001</v>
      </c>
      <c r="FI573">
        <v>999.9</v>
      </c>
      <c r="FJ573">
        <v>59.6</v>
      </c>
      <c r="FK573">
        <v>35.700000000000003</v>
      </c>
      <c r="FL573">
        <v>35.252099999999999</v>
      </c>
      <c r="FM573">
        <v>63.899799999999999</v>
      </c>
      <c r="FN573">
        <v>25.933499999999999</v>
      </c>
      <c r="FO573">
        <v>1</v>
      </c>
      <c r="FP573">
        <v>0.454789</v>
      </c>
      <c r="FQ573">
        <v>3.5506500000000001</v>
      </c>
      <c r="FR573">
        <v>20.283100000000001</v>
      </c>
      <c r="FS573">
        <v>5.2114500000000001</v>
      </c>
      <c r="FT573">
        <v>11.9077</v>
      </c>
      <c r="FU573">
        <v>5.0023999999999997</v>
      </c>
      <c r="FV573">
        <v>3.2895500000000002</v>
      </c>
      <c r="FW573">
        <v>9999</v>
      </c>
      <c r="FX573">
        <v>9999</v>
      </c>
      <c r="FY573">
        <v>9999</v>
      </c>
      <c r="FZ573">
        <v>999.9</v>
      </c>
      <c r="GA573">
        <v>1.8595900000000001</v>
      </c>
      <c r="GB573">
        <v>1.8545499999999999</v>
      </c>
      <c r="GC573">
        <v>1.8577600000000001</v>
      </c>
      <c r="GD573">
        <v>1.8561300000000001</v>
      </c>
      <c r="GE573">
        <v>1.8548899999999999</v>
      </c>
      <c r="GF573">
        <v>1.8545499999999999</v>
      </c>
      <c r="GG573">
        <v>1.8532900000000001</v>
      </c>
      <c r="GH573">
        <v>1.8563799999999999</v>
      </c>
      <c r="GI573">
        <v>0</v>
      </c>
      <c r="GJ573">
        <v>0</v>
      </c>
      <c r="GK573">
        <v>0</v>
      </c>
      <c r="GL573">
        <v>0</v>
      </c>
      <c r="GM573" t="s">
        <v>384</v>
      </c>
      <c r="GN573" t="s">
        <v>385</v>
      </c>
      <c r="GO573" t="s">
        <v>386</v>
      </c>
      <c r="GP573" t="s">
        <v>386</v>
      </c>
      <c r="GQ573" t="s">
        <v>386</v>
      </c>
      <c r="GR573" t="s">
        <v>386</v>
      </c>
      <c r="GS573">
        <v>0</v>
      </c>
      <c r="GT573">
        <v>100</v>
      </c>
      <c r="GU573">
        <v>100</v>
      </c>
      <c r="GV573">
        <v>1.9490000000000001</v>
      </c>
      <c r="GW573">
        <v>9.7000000000000003E-3</v>
      </c>
      <c r="GX573">
        <v>0.36794396410256031</v>
      </c>
      <c r="GY573">
        <v>3.036990343597491E-3</v>
      </c>
      <c r="GZ573">
        <v>-1.538114387597119E-6</v>
      </c>
      <c r="HA573">
        <v>3.3909691194327332E-10</v>
      </c>
      <c r="HB573">
        <v>-6.1192808482915917E-2</v>
      </c>
      <c r="HC573">
        <v>9.7621983196103414E-3</v>
      </c>
      <c r="HD573">
        <v>-3.3387782167185642E-4</v>
      </c>
      <c r="HE573">
        <v>2.632278881966732E-6</v>
      </c>
      <c r="HF573">
        <v>6</v>
      </c>
      <c r="HG573">
        <v>2134</v>
      </c>
      <c r="HH573">
        <v>2</v>
      </c>
      <c r="HI573">
        <v>31</v>
      </c>
      <c r="HJ573">
        <v>6.9</v>
      </c>
      <c r="HK573">
        <v>6.8</v>
      </c>
      <c r="HL573">
        <v>1.87744</v>
      </c>
      <c r="HM573">
        <v>2.32056</v>
      </c>
      <c r="HN573">
        <v>1.4978</v>
      </c>
      <c r="HO573">
        <v>2.3083499999999999</v>
      </c>
      <c r="HP573">
        <v>1.5478499999999999</v>
      </c>
      <c r="HQ573">
        <v>2.3339799999999999</v>
      </c>
      <c r="HR573">
        <v>39.666899999999998</v>
      </c>
      <c r="HS573">
        <v>15.051399999999999</v>
      </c>
      <c r="HT573">
        <v>18</v>
      </c>
      <c r="HU573">
        <v>491.95400000000001</v>
      </c>
      <c r="HV573">
        <v>488.38400000000001</v>
      </c>
      <c r="HW573">
        <v>25.304200000000002</v>
      </c>
      <c r="HX573">
        <v>32.787399999999998</v>
      </c>
      <c r="HY573">
        <v>30.000800000000002</v>
      </c>
      <c r="HZ573">
        <v>32.457900000000002</v>
      </c>
      <c r="IA573">
        <v>32.551099999999998</v>
      </c>
      <c r="IB573">
        <v>37.653700000000001</v>
      </c>
      <c r="IC573">
        <v>34.793700000000001</v>
      </c>
      <c r="ID573">
        <v>11.1119</v>
      </c>
      <c r="IE573">
        <v>25.2959</v>
      </c>
      <c r="IF573">
        <v>855.46900000000005</v>
      </c>
      <c r="IG573">
        <v>23.788</v>
      </c>
      <c r="IH573">
        <v>100.48699999999999</v>
      </c>
      <c r="II573">
        <v>100.19</v>
      </c>
      <c r="IJ573" t="s">
        <v>3545</v>
      </c>
    </row>
    <row r="574" spans="1:244" x14ac:dyDescent="0.2">
      <c r="A574">
        <v>558</v>
      </c>
      <c r="B574">
        <v>1659883880.0999999</v>
      </c>
      <c r="C574">
        <v>3623</v>
      </c>
      <c r="D574" t="s">
        <v>1478</v>
      </c>
      <c r="E574" t="s">
        <v>1479</v>
      </c>
      <c r="F574">
        <v>1</v>
      </c>
      <c r="G574" t="s">
        <v>1138</v>
      </c>
      <c r="H574" t="s">
        <v>379</v>
      </c>
      <c r="I574" t="s">
        <v>1135</v>
      </c>
      <c r="J574" t="s">
        <v>1150</v>
      </c>
      <c r="K574" t="s">
        <v>1151</v>
      </c>
      <c r="L574" t="s">
        <v>1152</v>
      </c>
      <c r="M574" t="s">
        <v>380</v>
      </c>
      <c r="N574">
        <v>1659883872.599999</v>
      </c>
      <c r="O574">
        <f t="shared" si="272"/>
        <v>3.0600084919520151E-3</v>
      </c>
      <c r="P574">
        <f t="shared" si="273"/>
        <v>3.060008491952015</v>
      </c>
      <c r="Q574">
        <f t="shared" si="274"/>
        <v>12.000588112840767</v>
      </c>
      <c r="R574">
        <f t="shared" si="275"/>
        <v>740.51039999999989</v>
      </c>
      <c r="S574">
        <f t="shared" si="276"/>
        <v>591.8400577040311</v>
      </c>
      <c r="T574">
        <f t="shared" si="277"/>
        <v>58.800519450027842</v>
      </c>
      <c r="U574">
        <f t="shared" si="278"/>
        <v>73.571221838320866</v>
      </c>
      <c r="V574">
        <f t="shared" si="279"/>
        <v>0.15489902543616677</v>
      </c>
      <c r="W574">
        <f t="shared" si="280"/>
        <v>2.9167000543296044</v>
      </c>
      <c r="X574">
        <f t="shared" si="281"/>
        <v>0.15046976663512193</v>
      </c>
      <c r="Y574">
        <f t="shared" si="282"/>
        <v>9.4431005898320874E-2</v>
      </c>
      <c r="Z574">
        <f t="shared" si="283"/>
        <v>321.52120610973793</v>
      </c>
      <c r="AA574">
        <f t="shared" si="284"/>
        <v>32.119160780649125</v>
      </c>
      <c r="AB574">
        <f t="shared" si="285"/>
        <v>31.619119999999999</v>
      </c>
      <c r="AC574">
        <f t="shared" si="286"/>
        <v>4.6731027694321323</v>
      </c>
      <c r="AD574">
        <f t="shared" si="287"/>
        <v>60.406850941111244</v>
      </c>
      <c r="AE574">
        <f t="shared" si="288"/>
        <v>2.7278978120266348</v>
      </c>
      <c r="AF574">
        <f t="shared" si="289"/>
        <v>4.5158748875785255</v>
      </c>
      <c r="AG574">
        <f t="shared" si="290"/>
        <v>1.9452049574054975</v>
      </c>
      <c r="AH574">
        <f t="shared" si="291"/>
        <v>-134.94637449508386</v>
      </c>
      <c r="AI574">
        <f t="shared" si="292"/>
        <v>-94.60601031695802</v>
      </c>
      <c r="AJ574">
        <f t="shared" si="293"/>
        <v>-7.30672536052335</v>
      </c>
      <c r="AK574">
        <f t="shared" si="294"/>
        <v>84.662095937172722</v>
      </c>
      <c r="AL574">
        <f t="shared" si="295"/>
        <v>42.012601253761993</v>
      </c>
      <c r="AM574">
        <f t="shared" si="296"/>
        <v>3.0177499760739948</v>
      </c>
      <c r="AN574">
        <f t="shared" si="297"/>
        <v>12.000588112840767</v>
      </c>
      <c r="AO574">
        <v>836.84875645562397</v>
      </c>
      <c r="AP574">
        <v>796.29938181818159</v>
      </c>
      <c r="AQ574">
        <v>4.9858773512421566</v>
      </c>
      <c r="AR574">
        <v>65.940295061858151</v>
      </c>
      <c r="AS574">
        <f t="shared" si="298"/>
        <v>3.060008491952015</v>
      </c>
      <c r="AT574">
        <v>23.893357422814312</v>
      </c>
      <c r="AU574">
        <v>27.463336969696961</v>
      </c>
      <c r="AV574">
        <v>2.6252455350140171E-5</v>
      </c>
      <c r="AW574">
        <v>81.189635881585644</v>
      </c>
      <c r="AX574">
        <v>5</v>
      </c>
      <c r="AY574">
        <v>1</v>
      </c>
      <c r="AZ574">
        <f t="shared" si="299"/>
        <v>1</v>
      </c>
      <c r="BA574">
        <f t="shared" si="300"/>
        <v>0</v>
      </c>
      <c r="BB574">
        <f t="shared" si="301"/>
        <v>51796.794045710252</v>
      </c>
      <c r="BC574">
        <f t="shared" si="302"/>
        <v>2000.035333333333</v>
      </c>
      <c r="BD574">
        <f t="shared" si="303"/>
        <v>1681.2294556008999</v>
      </c>
      <c r="BE574">
        <f t="shared" si="304"/>
        <v>0.84059987720261953</v>
      </c>
      <c r="BF574">
        <f t="shared" si="305"/>
        <v>0.16075776300105596</v>
      </c>
      <c r="BG574">
        <v>6</v>
      </c>
      <c r="BH574">
        <v>0.5</v>
      </c>
      <c r="BI574" t="s">
        <v>381</v>
      </c>
      <c r="BJ574">
        <v>2</v>
      </c>
      <c r="BK574" t="b">
        <v>1</v>
      </c>
      <c r="BL574">
        <v>1659883872.599999</v>
      </c>
      <c r="BM574">
        <v>740.51039999999989</v>
      </c>
      <c r="BN574">
        <v>793.59199999999998</v>
      </c>
      <c r="BO574">
        <v>27.456886666666669</v>
      </c>
      <c r="BP574">
        <v>23.936019999999999</v>
      </c>
      <c r="BQ574">
        <v>738.60213333333331</v>
      </c>
      <c r="BR574">
        <v>27.447220000000002</v>
      </c>
      <c r="BS574">
        <v>500.14253333333329</v>
      </c>
      <c r="BT574">
        <v>99.251980000000017</v>
      </c>
      <c r="BU574">
        <v>0.1000639933333333</v>
      </c>
      <c r="BV574">
        <v>31.017473333333339</v>
      </c>
      <c r="BW574">
        <v>31.619119999999999</v>
      </c>
      <c r="BX574">
        <v>999.89999999999986</v>
      </c>
      <c r="BY574">
        <v>0</v>
      </c>
      <c r="BZ574">
        <v>0</v>
      </c>
      <c r="CA574">
        <v>10001.747333333329</v>
      </c>
      <c r="CB574">
        <v>0</v>
      </c>
      <c r="CC574">
        <v>162.42606666666671</v>
      </c>
      <c r="CD574">
        <v>-53.081619999999987</v>
      </c>
      <c r="CE574">
        <v>761.41666666666663</v>
      </c>
      <c r="CF574">
        <v>813.0526000000001</v>
      </c>
      <c r="CG574">
        <v>3.5208646666666659</v>
      </c>
      <c r="CH574">
        <v>793.59199999999998</v>
      </c>
      <c r="CI574">
        <v>23.936019999999999</v>
      </c>
      <c r="CJ574">
        <v>2.7251506666666661</v>
      </c>
      <c r="CK574">
        <v>2.3756986666666671</v>
      </c>
      <c r="CL574">
        <v>22.43755333333333</v>
      </c>
      <c r="CM574">
        <v>20.199053333333332</v>
      </c>
      <c r="CN574">
        <v>2000.035333333333</v>
      </c>
      <c r="CO574">
        <v>0.98000606666666656</v>
      </c>
      <c r="CP574">
        <v>1.9994400000000009E-2</v>
      </c>
      <c r="CQ574">
        <v>0</v>
      </c>
      <c r="CR574">
        <v>2.5453333333333341</v>
      </c>
      <c r="CS574">
        <v>0</v>
      </c>
      <c r="CT574">
        <v>14948.6</v>
      </c>
      <c r="CU574">
        <v>17412.646666666671</v>
      </c>
      <c r="CV574">
        <v>42.962200000000003</v>
      </c>
      <c r="CW574">
        <v>44.787200000000013</v>
      </c>
      <c r="CX574">
        <v>42.953800000000001</v>
      </c>
      <c r="CY574">
        <v>43.174600000000012</v>
      </c>
      <c r="CZ574">
        <v>43.125</v>
      </c>
      <c r="DA574">
        <v>1960.05</v>
      </c>
      <c r="DB574">
        <v>39.992666666666658</v>
      </c>
      <c r="DC574">
        <v>0</v>
      </c>
      <c r="DD574">
        <v>1659883879.0999999</v>
      </c>
      <c r="DE574">
        <v>0</v>
      </c>
      <c r="DF574">
        <v>1659883469</v>
      </c>
      <c r="DG574" t="s">
        <v>1153</v>
      </c>
      <c r="DH574">
        <v>1659883467</v>
      </c>
      <c r="DI574">
        <v>1659883469</v>
      </c>
      <c r="DJ574">
        <v>2</v>
      </c>
      <c r="DK574">
        <v>0.127</v>
      </c>
      <c r="DL574">
        <v>-8.9999999999999993E-3</v>
      </c>
      <c r="DM574">
        <v>1.3560000000000001</v>
      </c>
      <c r="DN574">
        <v>1.4999999999999999E-2</v>
      </c>
      <c r="DO574">
        <v>400</v>
      </c>
      <c r="DP574">
        <v>25</v>
      </c>
      <c r="DQ574">
        <v>0.21</v>
      </c>
      <c r="DR574">
        <v>0.05</v>
      </c>
      <c r="DS574">
        <v>11.764252434794489</v>
      </c>
      <c r="DT574">
        <v>1.995940194702108</v>
      </c>
      <c r="DU574">
        <v>0.22925842831966831</v>
      </c>
      <c r="DV574">
        <v>0</v>
      </c>
      <c r="DW574">
        <v>-53.094480645161291</v>
      </c>
      <c r="DX574">
        <v>-0.98473064516105158</v>
      </c>
      <c r="DY574">
        <v>0.32855838624782863</v>
      </c>
      <c r="DZ574">
        <v>1</v>
      </c>
      <c r="EA574">
        <v>588.09813845983922</v>
      </c>
      <c r="EB574">
        <v>278.88231030055317</v>
      </c>
      <c r="EC574">
        <v>20.19628566230385</v>
      </c>
      <c r="ED574">
        <v>0</v>
      </c>
      <c r="EE574">
        <v>3.5037097560975612</v>
      </c>
      <c r="EF574">
        <v>0.42765825783972711</v>
      </c>
      <c r="EG574">
        <v>4.5299697112421128E-2</v>
      </c>
      <c r="EH574">
        <v>0</v>
      </c>
      <c r="EI574">
        <v>1.945449030061376</v>
      </c>
      <c r="EJ574">
        <v>-2.9726808797256411E-2</v>
      </c>
      <c r="EK574">
        <v>2.2435536040805778E-3</v>
      </c>
      <c r="EL574">
        <v>1</v>
      </c>
      <c r="EM574">
        <v>2</v>
      </c>
      <c r="EN574">
        <v>5</v>
      </c>
      <c r="EO574" t="s">
        <v>419</v>
      </c>
      <c r="EP574">
        <v>2.94191</v>
      </c>
      <c r="EQ574">
        <v>2.8012700000000001</v>
      </c>
      <c r="ER574">
        <v>0.14076</v>
      </c>
      <c r="ES574">
        <v>0.14718800000000001</v>
      </c>
      <c r="ET574">
        <v>0.118106</v>
      </c>
      <c r="EU574">
        <v>0.107071</v>
      </c>
      <c r="EV574">
        <v>17605.400000000001</v>
      </c>
      <c r="EW574">
        <v>18322</v>
      </c>
      <c r="EX574">
        <v>23832.799999999999</v>
      </c>
      <c r="EY574">
        <v>25008.3</v>
      </c>
      <c r="EZ574">
        <v>33644.5</v>
      </c>
      <c r="FA574">
        <v>35659.9</v>
      </c>
      <c r="FB574">
        <v>43456.1</v>
      </c>
      <c r="FC574">
        <v>46229</v>
      </c>
      <c r="FD574">
        <v>1.9405300000000001</v>
      </c>
      <c r="FE574">
        <v>1.8368500000000001</v>
      </c>
      <c r="FF574">
        <v>8.6210700000000001E-2</v>
      </c>
      <c r="FG574">
        <v>0</v>
      </c>
      <c r="FH574">
        <v>30.215699999999998</v>
      </c>
      <c r="FI574">
        <v>999.9</v>
      </c>
      <c r="FJ574">
        <v>59.6</v>
      </c>
      <c r="FK574">
        <v>35.700000000000003</v>
      </c>
      <c r="FL574">
        <v>35.2532</v>
      </c>
      <c r="FM574">
        <v>63.829799999999999</v>
      </c>
      <c r="FN574">
        <v>25.909500000000001</v>
      </c>
      <c r="FO574">
        <v>1</v>
      </c>
      <c r="FP574">
        <v>0.45492899999999997</v>
      </c>
      <c r="FQ574">
        <v>3.55199</v>
      </c>
      <c r="FR574">
        <v>20.283100000000001</v>
      </c>
      <c r="FS574">
        <v>5.2111499999999999</v>
      </c>
      <c r="FT574">
        <v>11.907400000000001</v>
      </c>
      <c r="FU574">
        <v>5.0023499999999999</v>
      </c>
      <c r="FV574">
        <v>3.2895500000000002</v>
      </c>
      <c r="FW574">
        <v>9999</v>
      </c>
      <c r="FX574">
        <v>9999</v>
      </c>
      <c r="FY574">
        <v>9999</v>
      </c>
      <c r="FZ574">
        <v>999.9</v>
      </c>
      <c r="GA574">
        <v>1.8595900000000001</v>
      </c>
      <c r="GB574">
        <v>1.8545499999999999</v>
      </c>
      <c r="GC574">
        <v>1.8577600000000001</v>
      </c>
      <c r="GD574">
        <v>1.85612</v>
      </c>
      <c r="GE574">
        <v>1.8549</v>
      </c>
      <c r="GF574">
        <v>1.8545499999999999</v>
      </c>
      <c r="GG574">
        <v>1.8532900000000001</v>
      </c>
      <c r="GH574">
        <v>1.8563799999999999</v>
      </c>
      <c r="GI574">
        <v>0</v>
      </c>
      <c r="GJ574">
        <v>0</v>
      </c>
      <c r="GK574">
        <v>0</v>
      </c>
      <c r="GL574">
        <v>0</v>
      </c>
      <c r="GM574" t="s">
        <v>384</v>
      </c>
      <c r="GN574" t="s">
        <v>385</v>
      </c>
      <c r="GO574" t="s">
        <v>386</v>
      </c>
      <c r="GP574" t="s">
        <v>386</v>
      </c>
      <c r="GQ574" t="s">
        <v>386</v>
      </c>
      <c r="GR574" t="s">
        <v>386</v>
      </c>
      <c r="GS574">
        <v>0</v>
      </c>
      <c r="GT574">
        <v>100</v>
      </c>
      <c r="GU574">
        <v>100</v>
      </c>
      <c r="GV574">
        <v>1.9550000000000001</v>
      </c>
      <c r="GW574">
        <v>9.7000000000000003E-3</v>
      </c>
      <c r="GX574">
        <v>0.36794396410256031</v>
      </c>
      <c r="GY574">
        <v>3.036990343597491E-3</v>
      </c>
      <c r="GZ574">
        <v>-1.538114387597119E-6</v>
      </c>
      <c r="HA574">
        <v>3.3909691194327332E-10</v>
      </c>
      <c r="HB574">
        <v>-6.1192808482915917E-2</v>
      </c>
      <c r="HC574">
        <v>9.7621983196103414E-3</v>
      </c>
      <c r="HD574">
        <v>-3.3387782167185642E-4</v>
      </c>
      <c r="HE574">
        <v>2.632278881966732E-6</v>
      </c>
      <c r="HF574">
        <v>6</v>
      </c>
      <c r="HG574">
        <v>2134</v>
      </c>
      <c r="HH574">
        <v>2</v>
      </c>
      <c r="HI574">
        <v>31</v>
      </c>
      <c r="HJ574">
        <v>6.9</v>
      </c>
      <c r="HK574">
        <v>6.9</v>
      </c>
      <c r="HL574">
        <v>1.87988</v>
      </c>
      <c r="HM574">
        <v>2.3083499999999999</v>
      </c>
      <c r="HN574">
        <v>1.4978</v>
      </c>
      <c r="HO574">
        <v>2.3083499999999999</v>
      </c>
      <c r="HP574">
        <v>1.5478499999999999</v>
      </c>
      <c r="HQ574">
        <v>2.4194300000000002</v>
      </c>
      <c r="HR574">
        <v>39.666899999999998</v>
      </c>
      <c r="HS574">
        <v>15.0602</v>
      </c>
      <c r="HT574">
        <v>18</v>
      </c>
      <c r="HU574">
        <v>491.89</v>
      </c>
      <c r="HV574">
        <v>488.37900000000002</v>
      </c>
      <c r="HW574">
        <v>25.302</v>
      </c>
      <c r="HX574">
        <v>32.7896</v>
      </c>
      <c r="HY574">
        <v>30.000800000000002</v>
      </c>
      <c r="HZ574">
        <v>32.459499999999998</v>
      </c>
      <c r="IA574">
        <v>32.552500000000002</v>
      </c>
      <c r="IB574">
        <v>37.899299999999997</v>
      </c>
      <c r="IC574">
        <v>34.793700000000001</v>
      </c>
      <c r="ID574">
        <v>10.7194</v>
      </c>
      <c r="IE574">
        <v>25.2959</v>
      </c>
      <c r="IF574">
        <v>865.48900000000003</v>
      </c>
      <c r="IG574">
        <v>23.787800000000001</v>
      </c>
      <c r="IH574">
        <v>100.486</v>
      </c>
      <c r="II574">
        <v>100.191</v>
      </c>
      <c r="IJ574" t="s">
        <v>3545</v>
      </c>
    </row>
    <row r="575" spans="1:244" x14ac:dyDescent="0.2">
      <c r="A575">
        <v>559</v>
      </c>
      <c r="B575">
        <v>1659883881.0999999</v>
      </c>
      <c r="C575">
        <v>3624</v>
      </c>
      <c r="D575" t="s">
        <v>1480</v>
      </c>
      <c r="E575" t="s">
        <v>1481</v>
      </c>
      <c r="F575">
        <v>1</v>
      </c>
      <c r="G575" t="s">
        <v>1138</v>
      </c>
      <c r="H575" t="s">
        <v>379</v>
      </c>
      <c r="I575" t="s">
        <v>1135</v>
      </c>
      <c r="J575" t="s">
        <v>1150</v>
      </c>
      <c r="K575" t="s">
        <v>1151</v>
      </c>
      <c r="L575" t="s">
        <v>1152</v>
      </c>
      <c r="M575" t="s">
        <v>380</v>
      </c>
      <c r="N575">
        <v>1659883873.0999999</v>
      </c>
      <c r="O575">
        <f t="shared" si="272"/>
        <v>3.0712693048779937E-3</v>
      </c>
      <c r="P575">
        <f t="shared" si="273"/>
        <v>3.0712693048779935</v>
      </c>
      <c r="Q575">
        <f t="shared" si="274"/>
        <v>11.771908597128215</v>
      </c>
      <c r="R575">
        <f t="shared" si="275"/>
        <v>742.94018749999998</v>
      </c>
      <c r="S575">
        <f t="shared" si="276"/>
        <v>597.02968710974221</v>
      </c>
      <c r="T575">
        <f t="shared" si="277"/>
        <v>59.316152016219363</v>
      </c>
      <c r="U575">
        <f t="shared" si="278"/>
        <v>73.812666358428757</v>
      </c>
      <c r="V575">
        <f t="shared" si="279"/>
        <v>0.15548822442608209</v>
      </c>
      <c r="W575">
        <f t="shared" si="280"/>
        <v>2.9168591189788384</v>
      </c>
      <c r="X575">
        <f t="shared" si="281"/>
        <v>0.15102596428127588</v>
      </c>
      <c r="Y575">
        <f t="shared" si="282"/>
        <v>9.4781477226204225E-2</v>
      </c>
      <c r="Z575">
        <f t="shared" si="283"/>
        <v>321.52114306681295</v>
      </c>
      <c r="AA575">
        <f t="shared" si="284"/>
        <v>32.115799394446334</v>
      </c>
      <c r="AB575">
        <f t="shared" si="285"/>
        <v>31.619093750000001</v>
      </c>
      <c r="AC575">
        <f t="shared" si="286"/>
        <v>4.6730958068876962</v>
      </c>
      <c r="AD575">
        <f t="shared" si="287"/>
        <v>60.408666374782484</v>
      </c>
      <c r="AE575">
        <f t="shared" si="288"/>
        <v>2.7279217334414874</v>
      </c>
      <c r="AF575">
        <f t="shared" si="289"/>
        <v>4.5157787733917836</v>
      </c>
      <c r="AG575">
        <f t="shared" si="290"/>
        <v>1.9451740734462089</v>
      </c>
      <c r="AH575">
        <f t="shared" si="291"/>
        <v>-135.44297634511952</v>
      </c>
      <c r="AI575">
        <f t="shared" si="292"/>
        <v>-94.665749875397225</v>
      </c>
      <c r="AJ575">
        <f t="shared" si="293"/>
        <v>-7.3109261387642075</v>
      </c>
      <c r="AK575">
        <f t="shared" si="294"/>
        <v>84.101490707531994</v>
      </c>
      <c r="AL575">
        <f t="shared" si="295"/>
        <v>42.06579199695102</v>
      </c>
      <c r="AM575">
        <f t="shared" si="296"/>
        <v>3.0216163350026832</v>
      </c>
      <c r="AN575">
        <f t="shared" si="297"/>
        <v>11.771908597128215</v>
      </c>
      <c r="AO575">
        <v>841.90936152915424</v>
      </c>
      <c r="AP575">
        <v>801.40009090909064</v>
      </c>
      <c r="AQ575">
        <v>5.032478673293145</v>
      </c>
      <c r="AR575">
        <v>65.940295061858151</v>
      </c>
      <c r="AS575">
        <f t="shared" si="298"/>
        <v>3.0712693048779935</v>
      </c>
      <c r="AT575">
        <v>23.87657919021062</v>
      </c>
      <c r="AU575">
        <v>27.460047878787879</v>
      </c>
      <c r="AV575">
        <v>-2.9222352479661058E-5</v>
      </c>
      <c r="AW575">
        <v>81.189635881585644</v>
      </c>
      <c r="AX575">
        <v>5</v>
      </c>
      <c r="AY575">
        <v>1</v>
      </c>
      <c r="AZ575">
        <f t="shared" si="299"/>
        <v>1</v>
      </c>
      <c r="BA575">
        <f t="shared" si="300"/>
        <v>0</v>
      </c>
      <c r="BB575">
        <f t="shared" si="301"/>
        <v>51801.374155623598</v>
      </c>
      <c r="BC575">
        <f t="shared" si="302"/>
        <v>2000.0350000000001</v>
      </c>
      <c r="BD575">
        <f t="shared" si="303"/>
        <v>1681.2291705009395</v>
      </c>
      <c r="BE575">
        <f t="shared" si="304"/>
        <v>0.84059987475266151</v>
      </c>
      <c r="BF575">
        <f t="shared" si="305"/>
        <v>0.16075775827263669</v>
      </c>
      <c r="BG575">
        <v>6</v>
      </c>
      <c r="BH575">
        <v>0.5</v>
      </c>
      <c r="BI575" t="s">
        <v>381</v>
      </c>
      <c r="BJ575">
        <v>2</v>
      </c>
      <c r="BK575" t="b">
        <v>1</v>
      </c>
      <c r="BL575">
        <v>1659883873.0999999</v>
      </c>
      <c r="BM575">
        <v>742.94018749999998</v>
      </c>
      <c r="BN575">
        <v>796.09762499999999</v>
      </c>
      <c r="BO575">
        <v>27.457112500000001</v>
      </c>
      <c r="BP575">
        <v>23.931750000000001</v>
      </c>
      <c r="BQ575">
        <v>741.02875000000006</v>
      </c>
      <c r="BR575">
        <v>27.44745</v>
      </c>
      <c r="BS575">
        <v>500.14456250000001</v>
      </c>
      <c r="BT575">
        <v>99.2520375</v>
      </c>
      <c r="BU575">
        <v>0.10006055625</v>
      </c>
      <c r="BV575">
        <v>31.017099999999999</v>
      </c>
      <c r="BW575">
        <v>31.619093750000001</v>
      </c>
      <c r="BX575">
        <v>999.9</v>
      </c>
      <c r="BY575">
        <v>0</v>
      </c>
      <c r="BZ575">
        <v>0</v>
      </c>
      <c r="CA575">
        <v>10002.650625</v>
      </c>
      <c r="CB575">
        <v>0</v>
      </c>
      <c r="CC575">
        <v>162.4404375</v>
      </c>
      <c r="CD575">
        <v>-53.15749375</v>
      </c>
      <c r="CE575">
        <v>763.91525000000001</v>
      </c>
      <c r="CF575">
        <v>815.61599999999999</v>
      </c>
      <c r="CG575">
        <v>3.5253606249999998</v>
      </c>
      <c r="CH575">
        <v>796.09762499999999</v>
      </c>
      <c r="CI575">
        <v>23.931750000000001</v>
      </c>
      <c r="CJ575">
        <v>2.7251750000000001</v>
      </c>
      <c r="CK575">
        <v>2.3752762500000002</v>
      </c>
      <c r="CL575">
        <v>22.4377</v>
      </c>
      <c r="CM575">
        <v>20.196175</v>
      </c>
      <c r="CN575">
        <v>2000.0350000000001</v>
      </c>
      <c r="CO575">
        <v>0.98000618750000001</v>
      </c>
      <c r="CP575">
        <v>1.9994281249999999E-2</v>
      </c>
      <c r="CQ575">
        <v>0</v>
      </c>
      <c r="CR575">
        <v>2.5438749999999999</v>
      </c>
      <c r="CS575">
        <v>0</v>
      </c>
      <c r="CT575">
        <v>14952.49375</v>
      </c>
      <c r="CU575">
        <v>17412.643749999999</v>
      </c>
      <c r="CV575">
        <v>42.9645625</v>
      </c>
      <c r="CW575">
        <v>44.788749999999993</v>
      </c>
      <c r="CX575">
        <v>42.956687500000001</v>
      </c>
      <c r="CY575">
        <v>43.175375000000003</v>
      </c>
      <c r="CZ575">
        <v>43.125</v>
      </c>
      <c r="DA575">
        <v>1960.05</v>
      </c>
      <c r="DB575">
        <v>39.9925</v>
      </c>
      <c r="DC575">
        <v>0</v>
      </c>
      <c r="DD575">
        <v>1659883879.7</v>
      </c>
      <c r="DE575">
        <v>0</v>
      </c>
      <c r="DF575">
        <v>1659883469</v>
      </c>
      <c r="DG575" t="s">
        <v>1153</v>
      </c>
      <c r="DH575">
        <v>1659883467</v>
      </c>
      <c r="DI575">
        <v>1659883469</v>
      </c>
      <c r="DJ575">
        <v>2</v>
      </c>
      <c r="DK575">
        <v>0.127</v>
      </c>
      <c r="DL575">
        <v>-8.9999999999999993E-3</v>
      </c>
      <c r="DM575">
        <v>1.3560000000000001</v>
      </c>
      <c r="DN575">
        <v>1.4999999999999999E-2</v>
      </c>
      <c r="DO575">
        <v>400</v>
      </c>
      <c r="DP575">
        <v>25</v>
      </c>
      <c r="DQ575">
        <v>0.21</v>
      </c>
      <c r="DR575">
        <v>0.05</v>
      </c>
      <c r="DS575">
        <v>11.764252434794489</v>
      </c>
      <c r="DT575">
        <v>1.995940194702108</v>
      </c>
      <c r="DU575">
        <v>0.22925842831966831</v>
      </c>
      <c r="DV575">
        <v>0</v>
      </c>
      <c r="DW575">
        <v>-53.094480645161291</v>
      </c>
      <c r="DX575">
        <v>-0.98473064516105158</v>
      </c>
      <c r="DY575">
        <v>0.32855838624782863</v>
      </c>
      <c r="DZ575">
        <v>1</v>
      </c>
      <c r="EA575">
        <v>588.09813845983922</v>
      </c>
      <c r="EB575">
        <v>278.88231030055317</v>
      </c>
      <c r="EC575">
        <v>20.19628566230385</v>
      </c>
      <c r="ED575">
        <v>0</v>
      </c>
      <c r="EE575">
        <v>3.5037097560975612</v>
      </c>
      <c r="EF575">
        <v>0.42765825783972711</v>
      </c>
      <c r="EG575">
        <v>4.5299697112421128E-2</v>
      </c>
      <c r="EH575">
        <v>0</v>
      </c>
      <c r="EI575">
        <v>1.945449030061376</v>
      </c>
      <c r="EJ575">
        <v>-2.9726808797256411E-2</v>
      </c>
      <c r="EK575">
        <v>2.2435536040805778E-3</v>
      </c>
      <c r="EL575">
        <v>1</v>
      </c>
      <c r="EM575">
        <v>2</v>
      </c>
      <c r="EN575">
        <v>5</v>
      </c>
      <c r="EO575" t="s">
        <v>419</v>
      </c>
      <c r="EP575">
        <v>2.9418299999999999</v>
      </c>
      <c r="EQ575">
        <v>2.8012100000000002</v>
      </c>
      <c r="ER575">
        <v>0.14135400000000001</v>
      </c>
      <c r="ES575">
        <v>0.14783099999999999</v>
      </c>
      <c r="ET575">
        <v>0.118099</v>
      </c>
      <c r="EU575">
        <v>0.10707</v>
      </c>
      <c r="EV575">
        <v>17593.099999999999</v>
      </c>
      <c r="EW575">
        <v>18308.2</v>
      </c>
      <c r="EX575">
        <v>23832.6</v>
      </c>
      <c r="EY575">
        <v>25008.2</v>
      </c>
      <c r="EZ575">
        <v>33644.400000000001</v>
      </c>
      <c r="FA575">
        <v>35659.699999999997</v>
      </c>
      <c r="FB575">
        <v>43455.6</v>
      </c>
      <c r="FC575">
        <v>46228.7</v>
      </c>
      <c r="FD575">
        <v>1.9404999999999999</v>
      </c>
      <c r="FE575">
        <v>1.8367</v>
      </c>
      <c r="FF575">
        <v>8.6374599999999996E-2</v>
      </c>
      <c r="FG575">
        <v>0</v>
      </c>
      <c r="FH575">
        <v>30.2163</v>
      </c>
      <c r="FI575">
        <v>999.9</v>
      </c>
      <c r="FJ575">
        <v>59.6</v>
      </c>
      <c r="FK575">
        <v>35.700000000000003</v>
      </c>
      <c r="FL575">
        <v>35.252400000000002</v>
      </c>
      <c r="FM575">
        <v>63.879800000000003</v>
      </c>
      <c r="FN575">
        <v>26.157900000000001</v>
      </c>
      <c r="FO575">
        <v>1</v>
      </c>
      <c r="FP575">
        <v>0.45508900000000002</v>
      </c>
      <c r="FQ575">
        <v>3.5552299999999999</v>
      </c>
      <c r="FR575">
        <v>20.283200000000001</v>
      </c>
      <c r="FS575">
        <v>5.2112999999999996</v>
      </c>
      <c r="FT575">
        <v>11.907400000000001</v>
      </c>
      <c r="FU575">
        <v>5.0025000000000004</v>
      </c>
      <c r="FV575">
        <v>3.2895300000000001</v>
      </c>
      <c r="FW575">
        <v>9999</v>
      </c>
      <c r="FX575">
        <v>9999</v>
      </c>
      <c r="FY575">
        <v>9999</v>
      </c>
      <c r="FZ575">
        <v>999.9</v>
      </c>
      <c r="GA575">
        <v>1.8595900000000001</v>
      </c>
      <c r="GB575">
        <v>1.8545499999999999</v>
      </c>
      <c r="GC575">
        <v>1.8577600000000001</v>
      </c>
      <c r="GD575">
        <v>1.85612</v>
      </c>
      <c r="GE575">
        <v>1.8549199999999999</v>
      </c>
      <c r="GF575">
        <v>1.8545499999999999</v>
      </c>
      <c r="GG575">
        <v>1.8532999999999999</v>
      </c>
      <c r="GH575">
        <v>1.8563799999999999</v>
      </c>
      <c r="GI575">
        <v>0</v>
      </c>
      <c r="GJ575">
        <v>0</v>
      </c>
      <c r="GK575">
        <v>0</v>
      </c>
      <c r="GL575">
        <v>0</v>
      </c>
      <c r="GM575" t="s">
        <v>384</v>
      </c>
      <c r="GN575" t="s">
        <v>385</v>
      </c>
      <c r="GO575" t="s">
        <v>386</v>
      </c>
      <c r="GP575" t="s">
        <v>386</v>
      </c>
      <c r="GQ575" t="s">
        <v>386</v>
      </c>
      <c r="GR575" t="s">
        <v>386</v>
      </c>
      <c r="GS575">
        <v>0</v>
      </c>
      <c r="GT575">
        <v>100</v>
      </c>
      <c r="GU575">
        <v>100</v>
      </c>
      <c r="GV575">
        <v>1.962</v>
      </c>
      <c r="GW575">
        <v>9.5999999999999992E-3</v>
      </c>
      <c r="GX575">
        <v>0.36794396410256031</v>
      </c>
      <c r="GY575">
        <v>3.036990343597491E-3</v>
      </c>
      <c r="GZ575">
        <v>-1.538114387597119E-6</v>
      </c>
      <c r="HA575">
        <v>3.3909691194327332E-10</v>
      </c>
      <c r="HB575">
        <v>-6.1192808482915917E-2</v>
      </c>
      <c r="HC575">
        <v>9.7621983196103414E-3</v>
      </c>
      <c r="HD575">
        <v>-3.3387782167185642E-4</v>
      </c>
      <c r="HE575">
        <v>2.632278881966732E-6</v>
      </c>
      <c r="HF575">
        <v>6</v>
      </c>
      <c r="HG575">
        <v>2134</v>
      </c>
      <c r="HH575">
        <v>2</v>
      </c>
      <c r="HI575">
        <v>31</v>
      </c>
      <c r="HJ575">
        <v>6.9</v>
      </c>
      <c r="HK575">
        <v>6.9</v>
      </c>
      <c r="HL575">
        <v>1.89575</v>
      </c>
      <c r="HM575">
        <v>2.323</v>
      </c>
      <c r="HN575">
        <v>1.4978</v>
      </c>
      <c r="HO575">
        <v>2.3083499999999999</v>
      </c>
      <c r="HP575">
        <v>1.5478499999999999</v>
      </c>
      <c r="HQ575">
        <v>2.2729499999999998</v>
      </c>
      <c r="HR575">
        <v>39.666899999999998</v>
      </c>
      <c r="HS575">
        <v>15.0426</v>
      </c>
      <c r="HT575">
        <v>18</v>
      </c>
      <c r="HU575">
        <v>491.89</v>
      </c>
      <c r="HV575">
        <v>488.29500000000002</v>
      </c>
      <c r="HW575">
        <v>25.299900000000001</v>
      </c>
      <c r="HX575">
        <v>32.791899999999998</v>
      </c>
      <c r="HY575">
        <v>30.000800000000002</v>
      </c>
      <c r="HZ575">
        <v>32.461599999999997</v>
      </c>
      <c r="IA575">
        <v>32.554699999999997</v>
      </c>
      <c r="IB575">
        <v>38.018099999999997</v>
      </c>
      <c r="IC575">
        <v>34.793700000000001</v>
      </c>
      <c r="ID575">
        <v>10.7194</v>
      </c>
      <c r="IE575">
        <v>25.2959</v>
      </c>
      <c r="IF575">
        <v>865.48900000000003</v>
      </c>
      <c r="IG575">
        <v>23.785399999999999</v>
      </c>
      <c r="IH575">
        <v>100.485</v>
      </c>
      <c r="II575">
        <v>100.19</v>
      </c>
      <c r="IJ575" t="s">
        <v>3545</v>
      </c>
    </row>
    <row r="576" spans="1:244" x14ac:dyDescent="0.2">
      <c r="A576">
        <v>560</v>
      </c>
      <c r="B576">
        <v>1659883882.0999999</v>
      </c>
      <c r="C576">
        <v>3625</v>
      </c>
      <c r="D576" t="s">
        <v>1482</v>
      </c>
      <c r="E576" t="s">
        <v>1483</v>
      </c>
      <c r="F576">
        <v>1</v>
      </c>
      <c r="G576" t="s">
        <v>1138</v>
      </c>
      <c r="H576" t="s">
        <v>379</v>
      </c>
      <c r="I576" t="s">
        <v>1135</v>
      </c>
      <c r="J576" t="s">
        <v>1150</v>
      </c>
      <c r="K576" t="s">
        <v>1151</v>
      </c>
      <c r="L576" t="s">
        <v>1152</v>
      </c>
      <c r="M576" t="s">
        <v>380</v>
      </c>
      <c r="N576">
        <v>1659883874.599999</v>
      </c>
      <c r="O576">
        <f t="shared" si="272"/>
        <v>3.07635513404439E-3</v>
      </c>
      <c r="P576">
        <f t="shared" si="273"/>
        <v>3.0763551340443898</v>
      </c>
      <c r="Q576">
        <f t="shared" si="274"/>
        <v>11.875663552694045</v>
      </c>
      <c r="R576">
        <f t="shared" si="275"/>
        <v>750.24573333333342</v>
      </c>
      <c r="S576">
        <f t="shared" si="276"/>
        <v>603.25743891930813</v>
      </c>
      <c r="T576">
        <f t="shared" si="277"/>
        <v>59.934876932348637</v>
      </c>
      <c r="U576">
        <f t="shared" si="278"/>
        <v>74.538468645999799</v>
      </c>
      <c r="V576">
        <f t="shared" si="279"/>
        <v>0.15578313011771516</v>
      </c>
      <c r="W576">
        <f t="shared" si="280"/>
        <v>2.917304829759523</v>
      </c>
      <c r="X576">
        <f t="shared" si="281"/>
        <v>0.15130485289793869</v>
      </c>
      <c r="Y576">
        <f t="shared" si="282"/>
        <v>9.4957165295297366E-2</v>
      </c>
      <c r="Z576">
        <f t="shared" si="283"/>
        <v>321.52052988169055</v>
      </c>
      <c r="AA576">
        <f t="shared" si="284"/>
        <v>32.112663754695134</v>
      </c>
      <c r="AB576">
        <f t="shared" si="285"/>
        <v>31.618639999999999</v>
      </c>
      <c r="AC576">
        <f t="shared" si="286"/>
        <v>4.6729754557613798</v>
      </c>
      <c r="AD576">
        <f t="shared" si="287"/>
        <v>60.419935852147965</v>
      </c>
      <c r="AE576">
        <f t="shared" si="288"/>
        <v>2.7281734744731958</v>
      </c>
      <c r="AF576">
        <f t="shared" si="289"/>
        <v>4.5153531462682075</v>
      </c>
      <c r="AG576">
        <f t="shared" si="290"/>
        <v>1.944801981288184</v>
      </c>
      <c r="AH576">
        <f t="shared" si="291"/>
        <v>-135.6672614113576</v>
      </c>
      <c r="AI576">
        <f t="shared" si="292"/>
        <v>-94.868883032485883</v>
      </c>
      <c r="AJ576">
        <f t="shared" si="293"/>
        <v>-7.3254184514090817</v>
      </c>
      <c r="AK576">
        <f t="shared" si="294"/>
        <v>83.658966986438003</v>
      </c>
      <c r="AL576">
        <f t="shared" si="295"/>
        <v>42.108655630294422</v>
      </c>
      <c r="AM576">
        <f t="shared" si="296"/>
        <v>3.0325439931636895</v>
      </c>
      <c r="AN576">
        <f t="shared" si="297"/>
        <v>11.875663552694045</v>
      </c>
      <c r="AO576">
        <v>847.19144430473102</v>
      </c>
      <c r="AP576">
        <v>806.45771515151455</v>
      </c>
      <c r="AQ576">
        <v>5.0513091781655506</v>
      </c>
      <c r="AR576">
        <v>65.940295061858151</v>
      </c>
      <c r="AS576">
        <f t="shared" si="298"/>
        <v>3.0763551340443898</v>
      </c>
      <c r="AT576">
        <v>23.868734792683341</v>
      </c>
      <c r="AU576">
        <v>27.458358181818159</v>
      </c>
      <c r="AV576">
        <v>-6.9733236046276781E-5</v>
      </c>
      <c r="AW576">
        <v>81.189635881585644</v>
      </c>
      <c r="AX576">
        <v>5</v>
      </c>
      <c r="AY576">
        <v>1</v>
      </c>
      <c r="AZ576">
        <f t="shared" si="299"/>
        <v>1</v>
      </c>
      <c r="BA576">
        <f t="shared" si="300"/>
        <v>0</v>
      </c>
      <c r="BB576">
        <f t="shared" si="301"/>
        <v>51814.308812860101</v>
      </c>
      <c r="BC576">
        <f t="shared" si="302"/>
        <v>2000.0313333333329</v>
      </c>
      <c r="BD576">
        <f t="shared" si="303"/>
        <v>1681.2260760008758</v>
      </c>
      <c r="BE576">
        <f t="shared" si="304"/>
        <v>0.84059986860249658</v>
      </c>
      <c r="BF576">
        <f t="shared" si="305"/>
        <v>0.16075774640281834</v>
      </c>
      <c r="BG576">
        <v>6</v>
      </c>
      <c r="BH576">
        <v>0.5</v>
      </c>
      <c r="BI576" t="s">
        <v>381</v>
      </c>
      <c r="BJ576">
        <v>2</v>
      </c>
      <c r="BK576" t="b">
        <v>1</v>
      </c>
      <c r="BL576">
        <v>1659883874.599999</v>
      </c>
      <c r="BM576">
        <v>750.24573333333342</v>
      </c>
      <c r="BN576">
        <v>803.4902666666668</v>
      </c>
      <c r="BO576">
        <v>27.459653333333339</v>
      </c>
      <c r="BP576">
        <v>23.921593333333341</v>
      </c>
      <c r="BQ576">
        <v>748.32466666666676</v>
      </c>
      <c r="BR576">
        <v>27.45</v>
      </c>
      <c r="BS576">
        <v>500.15060000000011</v>
      </c>
      <c r="BT576">
        <v>99.252033333333344</v>
      </c>
      <c r="BU576">
        <v>0.10003937333333331</v>
      </c>
      <c r="BV576">
        <v>31.015446666666669</v>
      </c>
      <c r="BW576">
        <v>31.618639999999999</v>
      </c>
      <c r="BX576">
        <v>999.89999999999986</v>
      </c>
      <c r="BY576">
        <v>0</v>
      </c>
      <c r="BZ576">
        <v>0</v>
      </c>
      <c r="CA576">
        <v>10005.198666666671</v>
      </c>
      <c r="CB576">
        <v>0</v>
      </c>
      <c r="CC576">
        <v>162.31953333333331</v>
      </c>
      <c r="CD576">
        <v>-53.244546666666672</v>
      </c>
      <c r="CE576">
        <v>771.42899999999997</v>
      </c>
      <c r="CF576">
        <v>823.18139999999994</v>
      </c>
      <c r="CG576">
        <v>3.5380560000000001</v>
      </c>
      <c r="CH576">
        <v>803.4902666666668</v>
      </c>
      <c r="CI576">
        <v>23.921593333333341</v>
      </c>
      <c r="CJ576">
        <v>2.7254266666666669</v>
      </c>
      <c r="CK576">
        <v>2.3742679999999998</v>
      </c>
      <c r="CL576">
        <v>22.439219999999999</v>
      </c>
      <c r="CM576">
        <v>20.189306666666671</v>
      </c>
      <c r="CN576">
        <v>2000.0313333333329</v>
      </c>
      <c r="CO576">
        <v>0.98000606666666656</v>
      </c>
      <c r="CP576">
        <v>1.9994400000000009E-2</v>
      </c>
      <c r="CQ576">
        <v>0</v>
      </c>
      <c r="CR576">
        <v>2.5122</v>
      </c>
      <c r="CS576">
        <v>0</v>
      </c>
      <c r="CT576">
        <v>14964.033333333329</v>
      </c>
      <c r="CU576">
        <v>17412.60666666667</v>
      </c>
      <c r="CV576">
        <v>42.970599999999997</v>
      </c>
      <c r="CW576">
        <v>44.79546666666667</v>
      </c>
      <c r="CX576">
        <v>42.962200000000003</v>
      </c>
      <c r="CY576">
        <v>43.182866666666669</v>
      </c>
      <c r="CZ576">
        <v>43.125</v>
      </c>
      <c r="DA576">
        <v>1960.046</v>
      </c>
      <c r="DB576">
        <v>39.991999999999997</v>
      </c>
      <c r="DC576">
        <v>0</v>
      </c>
      <c r="DD576">
        <v>1659883880.9000001</v>
      </c>
      <c r="DE576">
        <v>0</v>
      </c>
      <c r="DF576">
        <v>1659883469</v>
      </c>
      <c r="DG576" t="s">
        <v>1153</v>
      </c>
      <c r="DH576">
        <v>1659883467</v>
      </c>
      <c r="DI576">
        <v>1659883469</v>
      </c>
      <c r="DJ576">
        <v>2</v>
      </c>
      <c r="DK576">
        <v>0.127</v>
      </c>
      <c r="DL576">
        <v>-8.9999999999999993E-3</v>
      </c>
      <c r="DM576">
        <v>1.3560000000000001</v>
      </c>
      <c r="DN576">
        <v>1.4999999999999999E-2</v>
      </c>
      <c r="DO576">
        <v>400</v>
      </c>
      <c r="DP576">
        <v>25</v>
      </c>
      <c r="DQ576">
        <v>0.21</v>
      </c>
      <c r="DR576">
        <v>0.05</v>
      </c>
      <c r="DS576">
        <v>11.809900970960641</v>
      </c>
      <c r="DT576">
        <v>1.300046853994818</v>
      </c>
      <c r="DU576">
        <v>0.1937939398614113</v>
      </c>
      <c r="DV576">
        <v>0</v>
      </c>
      <c r="DW576">
        <v>-53.168143333333333</v>
      </c>
      <c r="DX576">
        <v>-4.9786384872079799</v>
      </c>
      <c r="DY576">
        <v>0.48912378847849519</v>
      </c>
      <c r="DZ576">
        <v>0</v>
      </c>
      <c r="EA576">
        <v>594.05703056644268</v>
      </c>
      <c r="EB576">
        <v>285.5912577443882</v>
      </c>
      <c r="EC576">
        <v>21.36713889600642</v>
      </c>
      <c r="ED576">
        <v>0</v>
      </c>
      <c r="EE576">
        <v>3.5145080000000002</v>
      </c>
      <c r="EF576">
        <v>0.49012120075046728</v>
      </c>
      <c r="EG576">
        <v>4.9100989664160523E-2</v>
      </c>
      <c r="EH576">
        <v>0</v>
      </c>
      <c r="EI576">
        <v>1.9451147845957799</v>
      </c>
      <c r="EJ576">
        <v>-2.4737599957555329E-2</v>
      </c>
      <c r="EK576">
        <v>2.0850641445374408E-3</v>
      </c>
      <c r="EL576">
        <v>1</v>
      </c>
      <c r="EM576">
        <v>1</v>
      </c>
      <c r="EN576">
        <v>5</v>
      </c>
      <c r="EO576" t="s">
        <v>404</v>
      </c>
      <c r="EP576">
        <v>2.9421300000000001</v>
      </c>
      <c r="EQ576">
        <v>2.8011699999999999</v>
      </c>
      <c r="ER576">
        <v>0.141955</v>
      </c>
      <c r="ES576">
        <v>0.148477</v>
      </c>
      <c r="ET576">
        <v>0.118093</v>
      </c>
      <c r="EU576">
        <v>0.107083</v>
      </c>
      <c r="EV576">
        <v>17580.7</v>
      </c>
      <c r="EW576">
        <v>18294.2</v>
      </c>
      <c r="EX576">
        <v>23832.5</v>
      </c>
      <c r="EY576">
        <v>25008.2</v>
      </c>
      <c r="EZ576">
        <v>33644.5</v>
      </c>
      <c r="FA576">
        <v>35659</v>
      </c>
      <c r="FB576">
        <v>43455.4</v>
      </c>
      <c r="FC576">
        <v>46228.4</v>
      </c>
      <c r="FD576">
        <v>1.9406000000000001</v>
      </c>
      <c r="FE576">
        <v>1.83657</v>
      </c>
      <c r="FF576">
        <v>8.6344799999999999E-2</v>
      </c>
      <c r="FG576">
        <v>0</v>
      </c>
      <c r="FH576">
        <v>30.216999999999999</v>
      </c>
      <c r="FI576">
        <v>999.9</v>
      </c>
      <c r="FJ576">
        <v>59.6</v>
      </c>
      <c r="FK576">
        <v>35.700000000000003</v>
      </c>
      <c r="FL576">
        <v>35.254600000000003</v>
      </c>
      <c r="FM576">
        <v>63.9298</v>
      </c>
      <c r="FN576">
        <v>25.7212</v>
      </c>
      <c r="FO576">
        <v>1</v>
      </c>
      <c r="FP576">
        <v>0.45528999999999997</v>
      </c>
      <c r="FQ576">
        <v>3.5575399999999999</v>
      </c>
      <c r="FR576">
        <v>20.283100000000001</v>
      </c>
      <c r="FS576">
        <v>5.2117500000000003</v>
      </c>
      <c r="FT576">
        <v>11.907500000000001</v>
      </c>
      <c r="FU576">
        <v>5.0026999999999999</v>
      </c>
      <c r="FV576">
        <v>3.2895799999999999</v>
      </c>
      <c r="FW576">
        <v>9999</v>
      </c>
      <c r="FX576">
        <v>9999</v>
      </c>
      <c r="FY576">
        <v>9999</v>
      </c>
      <c r="FZ576">
        <v>999.9</v>
      </c>
      <c r="GA576">
        <v>1.8595900000000001</v>
      </c>
      <c r="GB576">
        <v>1.8545499999999999</v>
      </c>
      <c r="GC576">
        <v>1.8577600000000001</v>
      </c>
      <c r="GD576">
        <v>1.8561399999999999</v>
      </c>
      <c r="GE576">
        <v>1.8549500000000001</v>
      </c>
      <c r="GF576">
        <v>1.8545499999999999</v>
      </c>
      <c r="GG576">
        <v>1.85331</v>
      </c>
      <c r="GH576">
        <v>1.8563799999999999</v>
      </c>
      <c r="GI576">
        <v>0</v>
      </c>
      <c r="GJ576">
        <v>0</v>
      </c>
      <c r="GK576">
        <v>0</v>
      </c>
      <c r="GL576">
        <v>0</v>
      </c>
      <c r="GM576" t="s">
        <v>384</v>
      </c>
      <c r="GN576" t="s">
        <v>385</v>
      </c>
      <c r="GO576" t="s">
        <v>386</v>
      </c>
      <c r="GP576" t="s">
        <v>386</v>
      </c>
      <c r="GQ576" t="s">
        <v>386</v>
      </c>
      <c r="GR576" t="s">
        <v>386</v>
      </c>
      <c r="GS576">
        <v>0</v>
      </c>
      <c r="GT576">
        <v>100</v>
      </c>
      <c r="GU576">
        <v>100</v>
      </c>
      <c r="GV576">
        <v>1.968</v>
      </c>
      <c r="GW576">
        <v>9.7000000000000003E-3</v>
      </c>
      <c r="GX576">
        <v>0.36794396410256031</v>
      </c>
      <c r="GY576">
        <v>3.036990343597491E-3</v>
      </c>
      <c r="GZ576">
        <v>-1.538114387597119E-6</v>
      </c>
      <c r="HA576">
        <v>3.3909691194327332E-10</v>
      </c>
      <c r="HB576">
        <v>-6.1192808482915917E-2</v>
      </c>
      <c r="HC576">
        <v>9.7621983196103414E-3</v>
      </c>
      <c r="HD576">
        <v>-3.3387782167185642E-4</v>
      </c>
      <c r="HE576">
        <v>2.632278881966732E-6</v>
      </c>
      <c r="HF576">
        <v>6</v>
      </c>
      <c r="HG576">
        <v>2134</v>
      </c>
      <c r="HH576">
        <v>2</v>
      </c>
      <c r="HI576">
        <v>31</v>
      </c>
      <c r="HJ576">
        <v>6.9</v>
      </c>
      <c r="HK576">
        <v>6.9</v>
      </c>
      <c r="HL576">
        <v>1.89819</v>
      </c>
      <c r="HM576">
        <v>2.3107899999999999</v>
      </c>
      <c r="HN576">
        <v>1.4978</v>
      </c>
      <c r="HO576">
        <v>2.3083499999999999</v>
      </c>
      <c r="HP576">
        <v>1.5478499999999999</v>
      </c>
      <c r="HQ576">
        <v>2.4328599999999998</v>
      </c>
      <c r="HR576">
        <v>39.666899999999998</v>
      </c>
      <c r="HS576">
        <v>15.0602</v>
      </c>
      <c r="HT576">
        <v>18</v>
      </c>
      <c r="HU576">
        <v>491.964</v>
      </c>
      <c r="HV576">
        <v>488.22899999999998</v>
      </c>
      <c r="HW576">
        <v>25.2973</v>
      </c>
      <c r="HX576">
        <v>32.794800000000002</v>
      </c>
      <c r="HY576">
        <v>30.000800000000002</v>
      </c>
      <c r="HZ576">
        <v>32.4636</v>
      </c>
      <c r="IA576">
        <v>32.556800000000003</v>
      </c>
      <c r="IB576">
        <v>38.263500000000001</v>
      </c>
      <c r="IC576">
        <v>34.793700000000001</v>
      </c>
      <c r="ID576">
        <v>10.7194</v>
      </c>
      <c r="IE576">
        <v>25.2959</v>
      </c>
      <c r="IF576">
        <v>875.50699999999995</v>
      </c>
      <c r="IG576">
        <v>23.784600000000001</v>
      </c>
      <c r="IH576">
        <v>100.485</v>
      </c>
      <c r="II576">
        <v>100.19</v>
      </c>
      <c r="IJ576" t="s">
        <v>3545</v>
      </c>
    </row>
    <row r="577" spans="1:244" x14ac:dyDescent="0.2">
      <c r="A577">
        <v>561</v>
      </c>
      <c r="B577">
        <v>1659883883.0999999</v>
      </c>
      <c r="C577">
        <v>3626</v>
      </c>
      <c r="D577" t="s">
        <v>1484</v>
      </c>
      <c r="E577" t="s">
        <v>1485</v>
      </c>
      <c r="F577">
        <v>1</v>
      </c>
      <c r="G577" t="s">
        <v>1138</v>
      </c>
      <c r="H577" t="s">
        <v>379</v>
      </c>
      <c r="I577" t="s">
        <v>1135</v>
      </c>
      <c r="J577" t="s">
        <v>1150</v>
      </c>
      <c r="K577" t="s">
        <v>1151</v>
      </c>
      <c r="L577" t="s">
        <v>1152</v>
      </c>
      <c r="M577" t="s">
        <v>380</v>
      </c>
      <c r="N577">
        <v>1659883875.0999999</v>
      </c>
      <c r="O577">
        <f t="shared" si="272"/>
        <v>3.0770292171725176E-3</v>
      </c>
      <c r="P577">
        <f t="shared" si="273"/>
        <v>3.0770292171725178</v>
      </c>
      <c r="Q577">
        <f t="shared" si="274"/>
        <v>12.064807418022514</v>
      </c>
      <c r="R577">
        <f t="shared" si="275"/>
        <v>752.68643750000001</v>
      </c>
      <c r="S577">
        <f t="shared" si="276"/>
        <v>603.68266163021246</v>
      </c>
      <c r="T577">
        <f t="shared" si="277"/>
        <v>59.977106718758563</v>
      </c>
      <c r="U577">
        <f t="shared" si="278"/>
        <v>74.780936503610832</v>
      </c>
      <c r="V577">
        <f t="shared" si="279"/>
        <v>0.15581270961502364</v>
      </c>
      <c r="W577">
        <f t="shared" si="280"/>
        <v>2.917343837409637</v>
      </c>
      <c r="X577">
        <f t="shared" si="281"/>
        <v>0.15133281597317477</v>
      </c>
      <c r="Y577">
        <f t="shared" si="282"/>
        <v>9.4974781740002512E-2</v>
      </c>
      <c r="Z577">
        <f t="shared" si="283"/>
        <v>321.52030960301386</v>
      </c>
      <c r="AA577">
        <f t="shared" si="284"/>
        <v>32.111970807914602</v>
      </c>
      <c r="AB577">
        <f t="shared" si="285"/>
        <v>31.61884375</v>
      </c>
      <c r="AC577">
        <f t="shared" si="286"/>
        <v>4.6730294973933351</v>
      </c>
      <c r="AD577">
        <f t="shared" si="287"/>
        <v>60.421410008112851</v>
      </c>
      <c r="AE577">
        <f t="shared" si="288"/>
        <v>2.7281618151740297</v>
      </c>
      <c r="AF577">
        <f t="shared" si="289"/>
        <v>4.5152236844650204</v>
      </c>
      <c r="AG577">
        <f t="shared" si="290"/>
        <v>1.9448676822193054</v>
      </c>
      <c r="AH577">
        <f t="shared" si="291"/>
        <v>-135.69698847730803</v>
      </c>
      <c r="AI577">
        <f t="shared" si="292"/>
        <v>-94.981295957210392</v>
      </c>
      <c r="AJ577">
        <f t="shared" si="293"/>
        <v>-7.3339896930372985</v>
      </c>
      <c r="AK577">
        <f t="shared" si="294"/>
        <v>83.508035475458115</v>
      </c>
      <c r="AL577">
        <f t="shared" si="295"/>
        <v>42.21533924193352</v>
      </c>
      <c r="AM577">
        <f t="shared" si="296"/>
        <v>3.0350360518635591</v>
      </c>
      <c r="AN577">
        <f t="shared" si="297"/>
        <v>12.064807418022514</v>
      </c>
      <c r="AO577">
        <v>852.72692588877044</v>
      </c>
      <c r="AP577">
        <v>811.58275151515147</v>
      </c>
      <c r="AQ577">
        <v>5.0857462798813478</v>
      </c>
      <c r="AR577">
        <v>65.940295061858151</v>
      </c>
      <c r="AS577">
        <f t="shared" si="298"/>
        <v>3.0770292171725178</v>
      </c>
      <c r="AT577">
        <v>23.86704734007931</v>
      </c>
      <c r="AU577">
        <v>27.457543636363621</v>
      </c>
      <c r="AV577">
        <v>-8.56760399049305E-5</v>
      </c>
      <c r="AW577">
        <v>81.189635881585644</v>
      </c>
      <c r="AX577">
        <v>5</v>
      </c>
      <c r="AY577">
        <v>1</v>
      </c>
      <c r="AZ577">
        <f t="shared" si="299"/>
        <v>1</v>
      </c>
      <c r="BA577">
        <f t="shared" si="300"/>
        <v>0</v>
      </c>
      <c r="BB577">
        <f t="shared" si="301"/>
        <v>51815.501507298039</v>
      </c>
      <c r="BC577">
        <f t="shared" si="302"/>
        <v>2000.03</v>
      </c>
      <c r="BD577">
        <f t="shared" si="303"/>
        <v>1681.2249521259139</v>
      </c>
      <c r="BE577">
        <f t="shared" si="304"/>
        <v>0.84059986706495093</v>
      </c>
      <c r="BF577">
        <f t="shared" si="305"/>
        <v>0.1607577434353554</v>
      </c>
      <c r="BG577">
        <v>6</v>
      </c>
      <c r="BH577">
        <v>0.5</v>
      </c>
      <c r="BI577" t="s">
        <v>381</v>
      </c>
      <c r="BJ577">
        <v>2</v>
      </c>
      <c r="BK577" t="b">
        <v>1</v>
      </c>
      <c r="BL577">
        <v>1659883875.0999999</v>
      </c>
      <c r="BM577">
        <v>752.68643750000001</v>
      </c>
      <c r="BN577">
        <v>806.0698124999999</v>
      </c>
      <c r="BO577">
        <v>27.459543750000002</v>
      </c>
      <c r="BP577">
        <v>23.918593749999999</v>
      </c>
      <c r="BQ577">
        <v>750.76224999999999</v>
      </c>
      <c r="BR577">
        <v>27.449887499999999</v>
      </c>
      <c r="BS577">
        <v>500.15312499999987</v>
      </c>
      <c r="BT577">
        <v>99.252012500000006</v>
      </c>
      <c r="BU577">
        <v>0.10003209375</v>
      </c>
      <c r="BV577">
        <v>31.01494375</v>
      </c>
      <c r="BW577">
        <v>31.61884375</v>
      </c>
      <c r="BX577">
        <v>999.9</v>
      </c>
      <c r="BY577">
        <v>0</v>
      </c>
      <c r="BZ577">
        <v>0</v>
      </c>
      <c r="CA577">
        <v>10005.42375</v>
      </c>
      <c r="CB577">
        <v>0</v>
      </c>
      <c r="CC577">
        <v>162.24112500000001</v>
      </c>
      <c r="CD577">
        <v>-53.383349999999993</v>
      </c>
      <c r="CE577">
        <v>773.93856249999999</v>
      </c>
      <c r="CF577">
        <v>825.82156250000003</v>
      </c>
      <c r="CG577">
        <v>3.5409418750000001</v>
      </c>
      <c r="CH577">
        <v>806.0698124999999</v>
      </c>
      <c r="CI577">
        <v>23.918593749999999</v>
      </c>
      <c r="CJ577">
        <v>2.7254149999999999</v>
      </c>
      <c r="CK577">
        <v>2.3739699999999999</v>
      </c>
      <c r="CL577">
        <v>22.439150000000001</v>
      </c>
      <c r="CM577">
        <v>20.187275</v>
      </c>
      <c r="CN577">
        <v>2000.03</v>
      </c>
      <c r="CO577">
        <v>0.98000618750000001</v>
      </c>
      <c r="CP577">
        <v>1.9994281249999999E-2</v>
      </c>
      <c r="CQ577">
        <v>0</v>
      </c>
      <c r="CR577">
        <v>2.5753124999999999</v>
      </c>
      <c r="CS577">
        <v>0</v>
      </c>
      <c r="CT577">
        <v>14967.50625</v>
      </c>
      <c r="CU577">
        <v>17412.59375</v>
      </c>
      <c r="CV577">
        <v>42.972437499999998</v>
      </c>
      <c r="CW577">
        <v>44.796499999999988</v>
      </c>
      <c r="CX577">
        <v>42.9645625</v>
      </c>
      <c r="CY577">
        <v>43.187062500000003</v>
      </c>
      <c r="CZ577">
        <v>43.125</v>
      </c>
      <c r="DA577">
        <v>1960.0450000000001</v>
      </c>
      <c r="DB577">
        <v>39.991874999999993</v>
      </c>
      <c r="DC577">
        <v>0</v>
      </c>
      <c r="DD577">
        <v>1659883882.0999999</v>
      </c>
      <c r="DE577">
        <v>0</v>
      </c>
      <c r="DF577">
        <v>1659883469</v>
      </c>
      <c r="DG577" t="s">
        <v>1153</v>
      </c>
      <c r="DH577">
        <v>1659883467</v>
      </c>
      <c r="DI577">
        <v>1659883469</v>
      </c>
      <c r="DJ577">
        <v>2</v>
      </c>
      <c r="DK577">
        <v>0.127</v>
      </c>
      <c r="DL577">
        <v>-8.9999999999999993E-3</v>
      </c>
      <c r="DM577">
        <v>1.3560000000000001</v>
      </c>
      <c r="DN577">
        <v>1.4999999999999999E-2</v>
      </c>
      <c r="DO577">
        <v>400</v>
      </c>
      <c r="DP577">
        <v>25</v>
      </c>
      <c r="DQ577">
        <v>0.21</v>
      </c>
      <c r="DR577">
        <v>0.05</v>
      </c>
      <c r="DS577">
        <v>11.81678023015329</v>
      </c>
      <c r="DT577">
        <v>1.426854222092955</v>
      </c>
      <c r="DU577">
        <v>0.19674033310831471</v>
      </c>
      <c r="DV577">
        <v>0</v>
      </c>
      <c r="DW577">
        <v>-53.355090322580651</v>
      </c>
      <c r="DX577">
        <v>-8.8290096774192044</v>
      </c>
      <c r="DY577">
        <v>0.76993805253738334</v>
      </c>
      <c r="DZ577">
        <v>0</v>
      </c>
      <c r="EA577">
        <v>602.72029328103349</v>
      </c>
      <c r="EB577">
        <v>286.23473621611618</v>
      </c>
      <c r="EC577">
        <v>20.734030140298088</v>
      </c>
      <c r="ED577">
        <v>0</v>
      </c>
      <c r="EE577">
        <v>3.522390487804878</v>
      </c>
      <c r="EF577">
        <v>0.49306557491289382</v>
      </c>
      <c r="EG577">
        <v>5.0329628472710483E-2</v>
      </c>
      <c r="EH577">
        <v>0</v>
      </c>
      <c r="EI577">
        <v>1.944757549407248</v>
      </c>
      <c r="EJ577">
        <v>-1.704939077955913E-2</v>
      </c>
      <c r="EK577">
        <v>1.831563805200018E-3</v>
      </c>
      <c r="EL577">
        <v>1</v>
      </c>
      <c r="EM577">
        <v>1</v>
      </c>
      <c r="EN577">
        <v>5</v>
      </c>
      <c r="EO577" t="s">
        <v>404</v>
      </c>
      <c r="EP577">
        <v>2.94191</v>
      </c>
      <c r="EQ577">
        <v>2.8010600000000001</v>
      </c>
      <c r="ER577">
        <v>0.14255200000000001</v>
      </c>
      <c r="ES577">
        <v>0.14909600000000001</v>
      </c>
      <c r="ET577">
        <v>0.118088</v>
      </c>
      <c r="EU577">
        <v>0.10709299999999999</v>
      </c>
      <c r="EV577">
        <v>17568.3</v>
      </c>
      <c r="EW577">
        <v>18280.7</v>
      </c>
      <c r="EX577">
        <v>23832.3</v>
      </c>
      <c r="EY577">
        <v>25007.9</v>
      </c>
      <c r="EZ577">
        <v>33644.400000000001</v>
      </c>
      <c r="FA577">
        <v>35658.5</v>
      </c>
      <c r="FB577">
        <v>43455</v>
      </c>
      <c r="FC577">
        <v>46228.3</v>
      </c>
      <c r="FD577">
        <v>1.9406000000000001</v>
      </c>
      <c r="FE577">
        <v>1.8365499999999999</v>
      </c>
      <c r="FF577">
        <v>8.6456500000000006E-2</v>
      </c>
      <c r="FG577">
        <v>0</v>
      </c>
      <c r="FH577">
        <v>30.218299999999999</v>
      </c>
      <c r="FI577">
        <v>999.9</v>
      </c>
      <c r="FJ577">
        <v>59.6</v>
      </c>
      <c r="FK577">
        <v>35.700000000000003</v>
      </c>
      <c r="FL577">
        <v>35.253300000000003</v>
      </c>
      <c r="FM577">
        <v>63.949800000000003</v>
      </c>
      <c r="FN577">
        <v>26.4223</v>
      </c>
      <c r="FO577">
        <v>1</v>
      </c>
      <c r="FP577">
        <v>0.45552799999999999</v>
      </c>
      <c r="FQ577">
        <v>3.5600800000000001</v>
      </c>
      <c r="FR577">
        <v>20.283000000000001</v>
      </c>
      <c r="FS577">
        <v>5.2120499999999996</v>
      </c>
      <c r="FT577">
        <v>11.9077</v>
      </c>
      <c r="FU577">
        <v>5.0027999999999997</v>
      </c>
      <c r="FV577">
        <v>3.2895500000000002</v>
      </c>
      <c r="FW577">
        <v>9999</v>
      </c>
      <c r="FX577">
        <v>9999</v>
      </c>
      <c r="FY577">
        <v>9999</v>
      </c>
      <c r="FZ577">
        <v>999.9</v>
      </c>
      <c r="GA577">
        <v>1.8595900000000001</v>
      </c>
      <c r="GB577">
        <v>1.8545499999999999</v>
      </c>
      <c r="GC577">
        <v>1.8577600000000001</v>
      </c>
      <c r="GD577">
        <v>1.8561399999999999</v>
      </c>
      <c r="GE577">
        <v>1.8549599999999999</v>
      </c>
      <c r="GF577">
        <v>1.8545499999999999</v>
      </c>
      <c r="GG577">
        <v>1.85331</v>
      </c>
      <c r="GH577">
        <v>1.85639</v>
      </c>
      <c r="GI577">
        <v>0</v>
      </c>
      <c r="GJ577">
        <v>0</v>
      </c>
      <c r="GK577">
        <v>0</v>
      </c>
      <c r="GL577">
        <v>0</v>
      </c>
      <c r="GM577" t="s">
        <v>384</v>
      </c>
      <c r="GN577" t="s">
        <v>385</v>
      </c>
      <c r="GO577" t="s">
        <v>386</v>
      </c>
      <c r="GP577" t="s">
        <v>386</v>
      </c>
      <c r="GQ577" t="s">
        <v>386</v>
      </c>
      <c r="GR577" t="s">
        <v>386</v>
      </c>
      <c r="GS577">
        <v>0</v>
      </c>
      <c r="GT577">
        <v>100</v>
      </c>
      <c r="GU577">
        <v>100</v>
      </c>
      <c r="GV577">
        <v>1.974</v>
      </c>
      <c r="GW577">
        <v>9.7000000000000003E-3</v>
      </c>
      <c r="GX577">
        <v>0.36794396410256031</v>
      </c>
      <c r="GY577">
        <v>3.036990343597491E-3</v>
      </c>
      <c r="GZ577">
        <v>-1.538114387597119E-6</v>
      </c>
      <c r="HA577">
        <v>3.3909691194327332E-10</v>
      </c>
      <c r="HB577">
        <v>-6.1192808482915917E-2</v>
      </c>
      <c r="HC577">
        <v>9.7621983196103414E-3</v>
      </c>
      <c r="HD577">
        <v>-3.3387782167185642E-4</v>
      </c>
      <c r="HE577">
        <v>2.632278881966732E-6</v>
      </c>
      <c r="HF577">
        <v>6</v>
      </c>
      <c r="HG577">
        <v>2134</v>
      </c>
      <c r="HH577">
        <v>2</v>
      </c>
      <c r="HI577">
        <v>31</v>
      </c>
      <c r="HJ577">
        <v>6.9</v>
      </c>
      <c r="HK577">
        <v>6.9</v>
      </c>
      <c r="HL577">
        <v>1.9140600000000001</v>
      </c>
      <c r="HM577">
        <v>2.32422</v>
      </c>
      <c r="HN577">
        <v>1.4978</v>
      </c>
      <c r="HO577">
        <v>2.3083499999999999</v>
      </c>
      <c r="HP577">
        <v>1.5478499999999999</v>
      </c>
      <c r="HQ577">
        <v>2.2436500000000001</v>
      </c>
      <c r="HR577">
        <v>39.666899999999998</v>
      </c>
      <c r="HS577">
        <v>15.051399999999999</v>
      </c>
      <c r="HT577">
        <v>18</v>
      </c>
      <c r="HU577">
        <v>491.97500000000002</v>
      </c>
      <c r="HV577">
        <v>488.22899999999998</v>
      </c>
      <c r="HW577">
        <v>25.294499999999999</v>
      </c>
      <c r="HX577">
        <v>32.797600000000003</v>
      </c>
      <c r="HY577">
        <v>30.000900000000001</v>
      </c>
      <c r="HZ577">
        <v>32.465200000000003</v>
      </c>
      <c r="IA577">
        <v>32.558999999999997</v>
      </c>
      <c r="IB577">
        <v>38.389099999999999</v>
      </c>
      <c r="IC577">
        <v>34.793700000000001</v>
      </c>
      <c r="ID577">
        <v>10.7194</v>
      </c>
      <c r="IE577">
        <v>25.2959</v>
      </c>
      <c r="IF577">
        <v>875.50699999999995</v>
      </c>
      <c r="IG577">
        <v>23.7821</v>
      </c>
      <c r="IH577">
        <v>100.48399999999999</v>
      </c>
      <c r="II577">
        <v>100.18899999999999</v>
      </c>
      <c r="IJ577" t="s">
        <v>3545</v>
      </c>
    </row>
    <row r="578" spans="1:244" x14ac:dyDescent="0.2">
      <c r="A578">
        <v>562</v>
      </c>
      <c r="B578">
        <v>1659883884.0999999</v>
      </c>
      <c r="C578">
        <v>3627</v>
      </c>
      <c r="D578" t="s">
        <v>1486</v>
      </c>
      <c r="E578" t="s">
        <v>1487</v>
      </c>
      <c r="F578">
        <v>1</v>
      </c>
      <c r="G578" t="s">
        <v>1138</v>
      </c>
      <c r="H578" t="s">
        <v>379</v>
      </c>
      <c r="I578" t="s">
        <v>1135</v>
      </c>
      <c r="J578" t="s">
        <v>1150</v>
      </c>
      <c r="K578" t="s">
        <v>1151</v>
      </c>
      <c r="L578" t="s">
        <v>1152</v>
      </c>
      <c r="M578" t="s">
        <v>380</v>
      </c>
      <c r="N578">
        <v>1659883876.599999</v>
      </c>
      <c r="O578">
        <f t="shared" si="272"/>
        <v>3.0751512814227184E-3</v>
      </c>
      <c r="P578">
        <f t="shared" si="273"/>
        <v>3.0751512814227184</v>
      </c>
      <c r="Q578">
        <f t="shared" si="274"/>
        <v>12.324489887877601</v>
      </c>
      <c r="R578">
        <f t="shared" si="275"/>
        <v>759.99106666666682</v>
      </c>
      <c r="S578">
        <f t="shared" si="276"/>
        <v>608.00562929298417</v>
      </c>
      <c r="T578">
        <f t="shared" si="277"/>
        <v>60.40652386045381</v>
      </c>
      <c r="U578">
        <f t="shared" si="278"/>
        <v>75.50656818048887</v>
      </c>
      <c r="V578">
        <f t="shared" si="279"/>
        <v>0.15573617508948945</v>
      </c>
      <c r="W578">
        <f t="shared" si="280"/>
        <v>2.9175072648089242</v>
      </c>
      <c r="X578">
        <f t="shared" si="281"/>
        <v>0.15126085626745772</v>
      </c>
      <c r="Y578">
        <f t="shared" si="282"/>
        <v>9.4929412537632235E-2</v>
      </c>
      <c r="Z578">
        <f t="shared" si="283"/>
        <v>321.51942728179358</v>
      </c>
      <c r="AA578">
        <f t="shared" si="284"/>
        <v>32.111108015829053</v>
      </c>
      <c r="AB578">
        <f t="shared" si="285"/>
        <v>31.61844</v>
      </c>
      <c r="AC578">
        <f t="shared" si="286"/>
        <v>4.6729224092899404</v>
      </c>
      <c r="AD578">
        <f t="shared" si="287"/>
        <v>60.42936269604359</v>
      </c>
      <c r="AE578">
        <f t="shared" si="288"/>
        <v>2.7283201705303677</v>
      </c>
      <c r="AF578">
        <f t="shared" si="289"/>
        <v>4.5148915176446094</v>
      </c>
      <c r="AG578">
        <f t="shared" si="290"/>
        <v>1.9446022387595727</v>
      </c>
      <c r="AH578">
        <f t="shared" si="291"/>
        <v>-135.61417151074187</v>
      </c>
      <c r="AI578">
        <f t="shared" si="292"/>
        <v>-95.126079342175331</v>
      </c>
      <c r="AJ578">
        <f t="shared" si="293"/>
        <v>-7.3446963957427043</v>
      </c>
      <c r="AK578">
        <f t="shared" si="294"/>
        <v>83.434480033133696</v>
      </c>
      <c r="AL578">
        <f t="shared" si="295"/>
        <v>42.358152941772566</v>
      </c>
      <c r="AM578">
        <f t="shared" si="296"/>
        <v>3.0452435950046537</v>
      </c>
      <c r="AN578">
        <f t="shared" si="297"/>
        <v>12.324489887877601</v>
      </c>
      <c r="AO578">
        <v>858.42502124050122</v>
      </c>
      <c r="AP578">
        <v>816.76318181818169</v>
      </c>
      <c r="AQ578">
        <v>5.1242433541574286</v>
      </c>
      <c r="AR578">
        <v>65.940295061858151</v>
      </c>
      <c r="AS578">
        <f t="shared" si="298"/>
        <v>3.0751512814227184</v>
      </c>
      <c r="AT578">
        <v>23.86869987549429</v>
      </c>
      <c r="AU578">
        <v>27.456815757575761</v>
      </c>
      <c r="AV578">
        <v>-6.3937560588460995E-5</v>
      </c>
      <c r="AW578">
        <v>81.189635881585644</v>
      </c>
      <c r="AX578">
        <v>5</v>
      </c>
      <c r="AY578">
        <v>1</v>
      </c>
      <c r="AZ578">
        <f t="shared" si="299"/>
        <v>1</v>
      </c>
      <c r="BA578">
        <f t="shared" si="300"/>
        <v>0</v>
      </c>
      <c r="BB578">
        <f t="shared" si="301"/>
        <v>51820.359142293477</v>
      </c>
      <c r="BC578">
        <f t="shared" si="302"/>
        <v>2000.0246666666669</v>
      </c>
      <c r="BD578">
        <f t="shared" si="303"/>
        <v>1681.2204560009293</v>
      </c>
      <c r="BE578">
        <f t="shared" si="304"/>
        <v>0.84059986060218383</v>
      </c>
      <c r="BF578">
        <f t="shared" si="305"/>
        <v>0.16075773096221491</v>
      </c>
      <c r="BG578">
        <v>6</v>
      </c>
      <c r="BH578">
        <v>0.5</v>
      </c>
      <c r="BI578" t="s">
        <v>381</v>
      </c>
      <c r="BJ578">
        <v>2</v>
      </c>
      <c r="BK578" t="b">
        <v>1</v>
      </c>
      <c r="BL578">
        <v>1659883876.599999</v>
      </c>
      <c r="BM578">
        <v>759.99106666666682</v>
      </c>
      <c r="BN578">
        <v>813.58086666666679</v>
      </c>
      <c r="BO578">
        <v>27.461173333333338</v>
      </c>
      <c r="BP578">
        <v>23.90837333333333</v>
      </c>
      <c r="BQ578">
        <v>758.05746666666664</v>
      </c>
      <c r="BR578">
        <v>27.451519999999999</v>
      </c>
      <c r="BS578">
        <v>500.1606000000001</v>
      </c>
      <c r="BT578">
        <v>99.251913333333334</v>
      </c>
      <c r="BU578">
        <v>0.10000209333333331</v>
      </c>
      <c r="BV578">
        <v>31.01365333333333</v>
      </c>
      <c r="BW578">
        <v>31.61844</v>
      </c>
      <c r="BX578">
        <v>999.89999999999986</v>
      </c>
      <c r="BY578">
        <v>0</v>
      </c>
      <c r="BZ578">
        <v>0</v>
      </c>
      <c r="CA578">
        <v>10006.368</v>
      </c>
      <c r="CB578">
        <v>0</v>
      </c>
      <c r="CC578">
        <v>162.07300000000001</v>
      </c>
      <c r="CD578">
        <v>-53.589680000000023</v>
      </c>
      <c r="CE578">
        <v>781.45073333333335</v>
      </c>
      <c r="CF578">
        <v>833.50800000000004</v>
      </c>
      <c r="CG578">
        <v>3.5527880000000001</v>
      </c>
      <c r="CH578">
        <v>813.58086666666679</v>
      </c>
      <c r="CI578">
        <v>23.90837333333333</v>
      </c>
      <c r="CJ578">
        <v>2.7255739999999999</v>
      </c>
      <c r="CK578">
        <v>2.3729533333333328</v>
      </c>
      <c r="CL578">
        <v>22.440106666666669</v>
      </c>
      <c r="CM578">
        <v>20.18035333333334</v>
      </c>
      <c r="CN578">
        <v>2000.0246666666669</v>
      </c>
      <c r="CO578">
        <v>0.98000606666666656</v>
      </c>
      <c r="CP578">
        <v>1.9994400000000009E-2</v>
      </c>
      <c r="CQ578">
        <v>0</v>
      </c>
      <c r="CR578">
        <v>2.5284</v>
      </c>
      <c r="CS578">
        <v>0</v>
      </c>
      <c r="CT578">
        <v>14978.466666666671</v>
      </c>
      <c r="CU578">
        <v>17412.546666666669</v>
      </c>
      <c r="CV578">
        <v>42.978999999999999</v>
      </c>
      <c r="CW578">
        <v>44.803733333333327</v>
      </c>
      <c r="CX578">
        <v>42.970599999999997</v>
      </c>
      <c r="CY578">
        <v>43.191200000000002</v>
      </c>
      <c r="CZ578">
        <v>43.129133333333343</v>
      </c>
      <c r="DA578">
        <v>1960.04</v>
      </c>
      <c r="DB578">
        <v>39.991333333333337</v>
      </c>
      <c r="DC578">
        <v>0</v>
      </c>
      <c r="DD578">
        <v>1659883882.7</v>
      </c>
      <c r="DE578">
        <v>0</v>
      </c>
      <c r="DF578">
        <v>1659883469</v>
      </c>
      <c r="DG578" t="s">
        <v>1153</v>
      </c>
      <c r="DH578">
        <v>1659883467</v>
      </c>
      <c r="DI578">
        <v>1659883469</v>
      </c>
      <c r="DJ578">
        <v>2</v>
      </c>
      <c r="DK578">
        <v>0.127</v>
      </c>
      <c r="DL578">
        <v>-8.9999999999999993E-3</v>
      </c>
      <c r="DM578">
        <v>1.3560000000000001</v>
      </c>
      <c r="DN578">
        <v>1.4999999999999999E-2</v>
      </c>
      <c r="DO578">
        <v>400</v>
      </c>
      <c r="DP578">
        <v>25</v>
      </c>
      <c r="DQ578">
        <v>0.21</v>
      </c>
      <c r="DR578">
        <v>0.05</v>
      </c>
      <c r="DS578">
        <v>11.83575779761995</v>
      </c>
      <c r="DT578">
        <v>1.7807889950614759</v>
      </c>
      <c r="DU578">
        <v>0.2093362687231905</v>
      </c>
      <c r="DV578">
        <v>0</v>
      </c>
      <c r="DW578">
        <v>-53.51750645161291</v>
      </c>
      <c r="DX578">
        <v>-11.40315000000003</v>
      </c>
      <c r="DY578">
        <v>0.93301244604480349</v>
      </c>
      <c r="DZ578">
        <v>0</v>
      </c>
      <c r="EA578">
        <v>607.5216304803846</v>
      </c>
      <c r="EB578">
        <v>281.00591064669152</v>
      </c>
      <c r="EC578">
        <v>20.353311005166891</v>
      </c>
      <c r="ED578">
        <v>0</v>
      </c>
      <c r="EE578">
        <v>3.5281634146341472</v>
      </c>
      <c r="EF578">
        <v>0.48724620209059782</v>
      </c>
      <c r="EG578">
        <v>4.9938754275453981E-2</v>
      </c>
      <c r="EH578">
        <v>0</v>
      </c>
      <c r="EI578">
        <v>1.944670852483805</v>
      </c>
      <c r="EJ578">
        <v>-1.0495821807876711E-2</v>
      </c>
      <c r="EK578">
        <v>1.7334644597602031E-3</v>
      </c>
      <c r="EL578">
        <v>1</v>
      </c>
      <c r="EM578">
        <v>1</v>
      </c>
      <c r="EN578">
        <v>5</v>
      </c>
      <c r="EO578" t="s">
        <v>404</v>
      </c>
      <c r="EP578">
        <v>2.9420999999999999</v>
      </c>
      <c r="EQ578">
        <v>2.8008899999999999</v>
      </c>
      <c r="ER578">
        <v>0.14316000000000001</v>
      </c>
      <c r="ES578">
        <v>0.14968500000000001</v>
      </c>
      <c r="ET578">
        <v>0.11809</v>
      </c>
      <c r="EU578">
        <v>0.10709399999999999</v>
      </c>
      <c r="EV578">
        <v>17555.599999999999</v>
      </c>
      <c r="EW578">
        <v>18267.900000000001</v>
      </c>
      <c r="EX578">
        <v>23832</v>
      </c>
      <c r="EY578">
        <v>25007.7</v>
      </c>
      <c r="EZ578">
        <v>33644.1</v>
      </c>
      <c r="FA578">
        <v>35658.300000000003</v>
      </c>
      <c r="FB578">
        <v>43454.7</v>
      </c>
      <c r="FC578">
        <v>46228</v>
      </c>
      <c r="FD578">
        <v>1.94065</v>
      </c>
      <c r="FE578">
        <v>1.8365</v>
      </c>
      <c r="FF578">
        <v>8.6441599999999993E-2</v>
      </c>
      <c r="FG578">
        <v>0</v>
      </c>
      <c r="FH578">
        <v>30.218900000000001</v>
      </c>
      <c r="FI578">
        <v>999.9</v>
      </c>
      <c r="FJ578">
        <v>59.6</v>
      </c>
      <c r="FK578">
        <v>35.700000000000003</v>
      </c>
      <c r="FL578">
        <v>35.255499999999998</v>
      </c>
      <c r="FM578">
        <v>64.089799999999997</v>
      </c>
      <c r="FN578">
        <v>25.5168</v>
      </c>
      <c r="FO578">
        <v>1</v>
      </c>
      <c r="FP578">
        <v>0.45576499999999998</v>
      </c>
      <c r="FQ578">
        <v>3.54494</v>
      </c>
      <c r="FR578">
        <v>20.283300000000001</v>
      </c>
      <c r="FS578">
        <v>5.21265</v>
      </c>
      <c r="FT578">
        <v>11.907999999999999</v>
      </c>
      <c r="FU578">
        <v>5.0029000000000003</v>
      </c>
      <c r="FV578">
        <v>3.28965</v>
      </c>
      <c r="FW578">
        <v>9999</v>
      </c>
      <c r="FX578">
        <v>9999</v>
      </c>
      <c r="FY578">
        <v>9999</v>
      </c>
      <c r="FZ578">
        <v>999.9</v>
      </c>
      <c r="GA578">
        <v>1.8595900000000001</v>
      </c>
      <c r="GB578">
        <v>1.8545499999999999</v>
      </c>
      <c r="GC578">
        <v>1.8577600000000001</v>
      </c>
      <c r="GD578">
        <v>1.8561300000000001</v>
      </c>
      <c r="GE578">
        <v>1.85497</v>
      </c>
      <c r="GF578">
        <v>1.8545499999999999</v>
      </c>
      <c r="GG578">
        <v>1.8532900000000001</v>
      </c>
      <c r="GH578">
        <v>1.85639</v>
      </c>
      <c r="GI578">
        <v>0</v>
      </c>
      <c r="GJ578">
        <v>0</v>
      </c>
      <c r="GK578">
        <v>0</v>
      </c>
      <c r="GL578">
        <v>0</v>
      </c>
      <c r="GM578" t="s">
        <v>384</v>
      </c>
      <c r="GN578" t="s">
        <v>385</v>
      </c>
      <c r="GO578" t="s">
        <v>386</v>
      </c>
      <c r="GP578" t="s">
        <v>386</v>
      </c>
      <c r="GQ578" t="s">
        <v>386</v>
      </c>
      <c r="GR578" t="s">
        <v>386</v>
      </c>
      <c r="GS578">
        <v>0</v>
      </c>
      <c r="GT578">
        <v>100</v>
      </c>
      <c r="GU578">
        <v>100</v>
      </c>
      <c r="GV578">
        <v>1.98</v>
      </c>
      <c r="GW578">
        <v>9.7000000000000003E-3</v>
      </c>
      <c r="GX578">
        <v>0.36794396410256031</v>
      </c>
      <c r="GY578">
        <v>3.036990343597491E-3</v>
      </c>
      <c r="GZ578">
        <v>-1.538114387597119E-6</v>
      </c>
      <c r="HA578">
        <v>3.3909691194327332E-10</v>
      </c>
      <c r="HB578">
        <v>-6.1192808482915917E-2</v>
      </c>
      <c r="HC578">
        <v>9.7621983196103414E-3</v>
      </c>
      <c r="HD578">
        <v>-3.3387782167185642E-4</v>
      </c>
      <c r="HE578">
        <v>2.632278881966732E-6</v>
      </c>
      <c r="HF578">
        <v>6</v>
      </c>
      <c r="HG578">
        <v>2134</v>
      </c>
      <c r="HH578">
        <v>2</v>
      </c>
      <c r="HI578">
        <v>31</v>
      </c>
      <c r="HJ578">
        <v>7</v>
      </c>
      <c r="HK578">
        <v>6.9</v>
      </c>
      <c r="HL578">
        <v>1.9165000000000001</v>
      </c>
      <c r="HM578">
        <v>2.3168899999999999</v>
      </c>
      <c r="HN578">
        <v>1.4978</v>
      </c>
      <c r="HO578">
        <v>2.3083499999999999</v>
      </c>
      <c r="HP578">
        <v>1.5478499999999999</v>
      </c>
      <c r="HQ578">
        <v>2.4230999999999998</v>
      </c>
      <c r="HR578">
        <v>39.666899999999998</v>
      </c>
      <c r="HS578">
        <v>15.0602</v>
      </c>
      <c r="HT578">
        <v>18</v>
      </c>
      <c r="HU578">
        <v>492.02</v>
      </c>
      <c r="HV578">
        <v>488.21199999999999</v>
      </c>
      <c r="HW578">
        <v>25.291799999999999</v>
      </c>
      <c r="HX578">
        <v>32.799799999999998</v>
      </c>
      <c r="HY578">
        <v>30.001000000000001</v>
      </c>
      <c r="HZ578">
        <v>32.467300000000002</v>
      </c>
      <c r="IA578">
        <v>32.561100000000003</v>
      </c>
      <c r="IB578">
        <v>38.636200000000002</v>
      </c>
      <c r="IC578">
        <v>35.0685</v>
      </c>
      <c r="ID578">
        <v>10.7194</v>
      </c>
      <c r="IE578">
        <v>25.286899999999999</v>
      </c>
      <c r="IF578">
        <v>885.52599999999995</v>
      </c>
      <c r="IG578">
        <v>23.7728</v>
      </c>
      <c r="IH578">
        <v>100.483</v>
      </c>
      <c r="II578">
        <v>100.188</v>
      </c>
      <c r="IJ578" t="s">
        <v>3545</v>
      </c>
    </row>
    <row r="579" spans="1:244" x14ac:dyDescent="0.2">
      <c r="A579">
        <v>563</v>
      </c>
      <c r="B579">
        <v>1659883885.0999999</v>
      </c>
      <c r="C579">
        <v>3628</v>
      </c>
      <c r="D579" t="s">
        <v>1488</v>
      </c>
      <c r="E579" t="s">
        <v>1489</v>
      </c>
      <c r="F579">
        <v>1</v>
      </c>
      <c r="G579" t="s">
        <v>1138</v>
      </c>
      <c r="H579" t="s">
        <v>379</v>
      </c>
      <c r="I579" t="s">
        <v>1135</v>
      </c>
      <c r="J579" t="s">
        <v>1150</v>
      </c>
      <c r="K579" t="s">
        <v>1151</v>
      </c>
      <c r="L579" t="s">
        <v>1152</v>
      </c>
      <c r="M579" t="s">
        <v>380</v>
      </c>
      <c r="N579">
        <v>1659883877.0999999</v>
      </c>
      <c r="O579">
        <f t="shared" si="272"/>
        <v>3.072714188755691E-3</v>
      </c>
      <c r="P579">
        <f t="shared" si="273"/>
        <v>3.072714188755691</v>
      </c>
      <c r="Q579">
        <f t="shared" si="274"/>
        <v>12.437052774055529</v>
      </c>
      <c r="R579">
        <f t="shared" si="275"/>
        <v>762.45474999999999</v>
      </c>
      <c r="S579">
        <f t="shared" si="276"/>
        <v>609.11108692600033</v>
      </c>
      <c r="T579">
        <f t="shared" si="277"/>
        <v>60.516322109001656</v>
      </c>
      <c r="U579">
        <f t="shared" si="278"/>
        <v>75.751300928370568</v>
      </c>
      <c r="V579">
        <f t="shared" si="279"/>
        <v>0.15559880121712483</v>
      </c>
      <c r="W579">
        <f t="shared" si="280"/>
        <v>2.9172455242905606</v>
      </c>
      <c r="X579">
        <f t="shared" si="281"/>
        <v>0.15113086383868876</v>
      </c>
      <c r="Y579">
        <f t="shared" si="282"/>
        <v>9.4847529962841653E-2</v>
      </c>
      <c r="Z579">
        <f t="shared" si="283"/>
        <v>321.51894120179804</v>
      </c>
      <c r="AA579">
        <f t="shared" si="284"/>
        <v>32.111246957326983</v>
      </c>
      <c r="AB579">
        <f t="shared" si="285"/>
        <v>31.618818749999999</v>
      </c>
      <c r="AC579">
        <f t="shared" si="286"/>
        <v>4.673022866488961</v>
      </c>
      <c r="AD579">
        <f t="shared" si="287"/>
        <v>60.43075794661825</v>
      </c>
      <c r="AE579">
        <f t="shared" si="288"/>
        <v>2.7282922338794822</v>
      </c>
      <c r="AF579">
        <f t="shared" si="289"/>
        <v>4.5147410467522677</v>
      </c>
      <c r="AG579">
        <f t="shared" si="290"/>
        <v>1.9447306326094789</v>
      </c>
      <c r="AH579">
        <f t="shared" si="291"/>
        <v>-135.50669572412596</v>
      </c>
      <c r="AI579">
        <f t="shared" si="292"/>
        <v>-95.269053032388626</v>
      </c>
      <c r="AJ579">
        <f t="shared" si="293"/>
        <v>-7.3563879415182711</v>
      </c>
      <c r="AK579">
        <f t="shared" si="294"/>
        <v>83.386804503765177</v>
      </c>
      <c r="AL579">
        <f t="shared" si="295"/>
        <v>42.451375190624468</v>
      </c>
      <c r="AM579">
        <f t="shared" si="296"/>
        <v>3.0466979249431003</v>
      </c>
      <c r="AN579">
        <f t="shared" si="297"/>
        <v>12.437052774055529</v>
      </c>
      <c r="AO579">
        <v>864.04662308556783</v>
      </c>
      <c r="AP579">
        <v>821.9949757575763</v>
      </c>
      <c r="AQ579">
        <v>5.1727490306790678</v>
      </c>
      <c r="AR579">
        <v>65.940295061858151</v>
      </c>
      <c r="AS579">
        <f t="shared" si="298"/>
        <v>3.072714188755691</v>
      </c>
      <c r="AT579">
        <v>23.87189681605544</v>
      </c>
      <c r="AU579">
        <v>27.457080000000001</v>
      </c>
      <c r="AV579">
        <v>-4.3757993337715103E-5</v>
      </c>
      <c r="AW579">
        <v>81.189635881585644</v>
      </c>
      <c r="AX579">
        <v>5</v>
      </c>
      <c r="AY579">
        <v>1</v>
      </c>
      <c r="AZ579">
        <f t="shared" si="299"/>
        <v>1</v>
      </c>
      <c r="BA579">
        <f t="shared" si="300"/>
        <v>0</v>
      </c>
      <c r="BB579">
        <f t="shared" si="301"/>
        <v>51813.026896343232</v>
      </c>
      <c r="BC579">
        <f t="shared" si="302"/>
        <v>2000.0218749999999</v>
      </c>
      <c r="BD579">
        <f t="shared" si="303"/>
        <v>1681.2180900009316</v>
      </c>
      <c r="BE579">
        <f t="shared" si="304"/>
        <v>0.84059985093959622</v>
      </c>
      <c r="BF579">
        <f t="shared" si="305"/>
        <v>0.16075771231342059</v>
      </c>
      <c r="BG579">
        <v>6</v>
      </c>
      <c r="BH579">
        <v>0.5</v>
      </c>
      <c r="BI579" t="s">
        <v>381</v>
      </c>
      <c r="BJ579">
        <v>2</v>
      </c>
      <c r="BK579" t="b">
        <v>1</v>
      </c>
      <c r="BL579">
        <v>1659883877.0999999</v>
      </c>
      <c r="BM579">
        <v>762.45474999999999</v>
      </c>
      <c r="BN579">
        <v>816.16731249999998</v>
      </c>
      <c r="BO579">
        <v>27.460906250000001</v>
      </c>
      <c r="BP579">
        <v>23.906368749999999</v>
      </c>
      <c r="BQ579">
        <v>760.51800000000003</v>
      </c>
      <c r="BR579">
        <v>27.45125625</v>
      </c>
      <c r="BS579">
        <v>500.15499999999997</v>
      </c>
      <c r="BT579">
        <v>99.25186875</v>
      </c>
      <c r="BU579">
        <v>9.9995643750000002E-2</v>
      </c>
      <c r="BV579">
        <v>31.013068749999999</v>
      </c>
      <c r="BW579">
        <v>31.618818749999999</v>
      </c>
      <c r="BX579">
        <v>999.9</v>
      </c>
      <c r="BY579">
        <v>0</v>
      </c>
      <c r="BZ579">
        <v>0</v>
      </c>
      <c r="CA579">
        <v>10004.876249999999</v>
      </c>
      <c r="CB579">
        <v>0</v>
      </c>
      <c r="CC579">
        <v>161.96187499999999</v>
      </c>
      <c r="CD579">
        <v>-53.712449999999997</v>
      </c>
      <c r="CE579">
        <v>783.98374999999999</v>
      </c>
      <c r="CF579">
        <v>836.15606249999996</v>
      </c>
      <c r="CG579">
        <v>3.5545274999999998</v>
      </c>
      <c r="CH579">
        <v>816.16731249999998</v>
      </c>
      <c r="CI579">
        <v>23.906368749999999</v>
      </c>
      <c r="CJ579">
        <v>2.725546875</v>
      </c>
      <c r="CK579">
        <v>2.372753125</v>
      </c>
      <c r="CL579">
        <v>22.439943750000001</v>
      </c>
      <c r="CM579">
        <v>20.17899375</v>
      </c>
      <c r="CN579">
        <v>2000.0218749999999</v>
      </c>
      <c r="CO579">
        <v>0.98000618750000001</v>
      </c>
      <c r="CP579">
        <v>1.9994281249999999E-2</v>
      </c>
      <c r="CQ579">
        <v>0</v>
      </c>
      <c r="CR579">
        <v>2.5954999999999999</v>
      </c>
      <c r="CS579">
        <v>0</v>
      </c>
      <c r="CT579">
        <v>14981.7</v>
      </c>
      <c r="CU579">
        <v>17412.525000000001</v>
      </c>
      <c r="CV579">
        <v>42.980312499999997</v>
      </c>
      <c r="CW579">
        <v>44.804250000000003</v>
      </c>
      <c r="CX579">
        <v>42.972437499999998</v>
      </c>
      <c r="CY579">
        <v>43.190937499999997</v>
      </c>
      <c r="CZ579">
        <v>43.132750000000001</v>
      </c>
      <c r="DA579">
        <v>1960.0374999999999</v>
      </c>
      <c r="DB579">
        <v>39.990624999999987</v>
      </c>
      <c r="DC579">
        <v>0</v>
      </c>
      <c r="DD579">
        <v>1659883883.9000001</v>
      </c>
      <c r="DE579">
        <v>0</v>
      </c>
      <c r="DF579">
        <v>1659883469</v>
      </c>
      <c r="DG579" t="s">
        <v>1153</v>
      </c>
      <c r="DH579">
        <v>1659883467</v>
      </c>
      <c r="DI579">
        <v>1659883469</v>
      </c>
      <c r="DJ579">
        <v>2</v>
      </c>
      <c r="DK579">
        <v>0.127</v>
      </c>
      <c r="DL579">
        <v>-8.9999999999999993E-3</v>
      </c>
      <c r="DM579">
        <v>1.3560000000000001</v>
      </c>
      <c r="DN579">
        <v>1.4999999999999999E-2</v>
      </c>
      <c r="DO579">
        <v>400</v>
      </c>
      <c r="DP579">
        <v>25</v>
      </c>
      <c r="DQ579">
        <v>0.21</v>
      </c>
      <c r="DR579">
        <v>0.05</v>
      </c>
      <c r="DS579">
        <v>11.83575779761995</v>
      </c>
      <c r="DT579">
        <v>1.7807889950614759</v>
      </c>
      <c r="DU579">
        <v>0.2093362687231905</v>
      </c>
      <c r="DV579">
        <v>0</v>
      </c>
      <c r="DW579">
        <v>-53.51750645161291</v>
      </c>
      <c r="DX579">
        <v>-11.40315000000003</v>
      </c>
      <c r="DY579">
        <v>0.93301244604480349</v>
      </c>
      <c r="DZ579">
        <v>0</v>
      </c>
      <c r="EA579">
        <v>607.5216304803846</v>
      </c>
      <c r="EB579">
        <v>281.00591064669152</v>
      </c>
      <c r="EC579">
        <v>20.353311005166891</v>
      </c>
      <c r="ED579">
        <v>0</v>
      </c>
      <c r="EE579">
        <v>3.5281634146341472</v>
      </c>
      <c r="EF579">
        <v>0.48724620209059782</v>
      </c>
      <c r="EG579">
        <v>4.9938754275453981E-2</v>
      </c>
      <c r="EH579">
        <v>0</v>
      </c>
      <c r="EI579">
        <v>1.944670852483805</v>
      </c>
      <c r="EJ579">
        <v>-1.0495821807876711E-2</v>
      </c>
      <c r="EK579">
        <v>1.7334644597602031E-3</v>
      </c>
      <c r="EL579">
        <v>1</v>
      </c>
      <c r="EM579">
        <v>1</v>
      </c>
      <c r="EN579">
        <v>5</v>
      </c>
      <c r="EO579" t="s">
        <v>404</v>
      </c>
      <c r="EP579">
        <v>2.9416799999999999</v>
      </c>
      <c r="EQ579">
        <v>2.8010000000000002</v>
      </c>
      <c r="ER579">
        <v>0.143761</v>
      </c>
      <c r="ES579">
        <v>0.15026500000000001</v>
      </c>
      <c r="ET579">
        <v>0.118087</v>
      </c>
      <c r="EU579">
        <v>0.107097</v>
      </c>
      <c r="EV579">
        <v>17543.099999999999</v>
      </c>
      <c r="EW579">
        <v>18255.400000000001</v>
      </c>
      <c r="EX579">
        <v>23831.8</v>
      </c>
      <c r="EY579">
        <v>25007.7</v>
      </c>
      <c r="EZ579">
        <v>33644.1</v>
      </c>
      <c r="FA579">
        <v>35658.1</v>
      </c>
      <c r="FB579">
        <v>43454.5</v>
      </c>
      <c r="FC579">
        <v>46227.8</v>
      </c>
      <c r="FD579">
        <v>1.94048</v>
      </c>
      <c r="FE579">
        <v>1.83657</v>
      </c>
      <c r="FF579">
        <v>8.6411799999999997E-2</v>
      </c>
      <c r="FG579">
        <v>0</v>
      </c>
      <c r="FH579">
        <v>30.2196</v>
      </c>
      <c r="FI579">
        <v>999.9</v>
      </c>
      <c r="FJ579">
        <v>59.5</v>
      </c>
      <c r="FK579">
        <v>35.700000000000003</v>
      </c>
      <c r="FL579">
        <v>35.196199999999997</v>
      </c>
      <c r="FM579">
        <v>64.049800000000005</v>
      </c>
      <c r="FN579">
        <v>26.490400000000001</v>
      </c>
      <c r="FO579">
        <v>1</v>
      </c>
      <c r="FP579">
        <v>0.45583299999999999</v>
      </c>
      <c r="FQ579">
        <v>3.5417800000000002</v>
      </c>
      <c r="FR579">
        <v>20.283200000000001</v>
      </c>
      <c r="FS579">
        <v>5.2120499999999996</v>
      </c>
      <c r="FT579">
        <v>11.9078</v>
      </c>
      <c r="FU579">
        <v>5.0027999999999997</v>
      </c>
      <c r="FV579">
        <v>3.2896299999999998</v>
      </c>
      <c r="FW579">
        <v>9999</v>
      </c>
      <c r="FX579">
        <v>9999</v>
      </c>
      <c r="FY579">
        <v>9999</v>
      </c>
      <c r="FZ579">
        <v>999.9</v>
      </c>
      <c r="GA579">
        <v>1.8595900000000001</v>
      </c>
      <c r="GB579">
        <v>1.8545499999999999</v>
      </c>
      <c r="GC579">
        <v>1.8577600000000001</v>
      </c>
      <c r="GD579">
        <v>1.85612</v>
      </c>
      <c r="GE579">
        <v>1.8549599999999999</v>
      </c>
      <c r="GF579">
        <v>1.8545499999999999</v>
      </c>
      <c r="GG579">
        <v>1.85328</v>
      </c>
      <c r="GH579">
        <v>1.8564000000000001</v>
      </c>
      <c r="GI579">
        <v>0</v>
      </c>
      <c r="GJ579">
        <v>0</v>
      </c>
      <c r="GK579">
        <v>0</v>
      </c>
      <c r="GL579">
        <v>0</v>
      </c>
      <c r="GM579" t="s">
        <v>384</v>
      </c>
      <c r="GN579" t="s">
        <v>385</v>
      </c>
      <c r="GO579" t="s">
        <v>386</v>
      </c>
      <c r="GP579" t="s">
        <v>386</v>
      </c>
      <c r="GQ579" t="s">
        <v>386</v>
      </c>
      <c r="GR579" t="s">
        <v>386</v>
      </c>
      <c r="GS579">
        <v>0</v>
      </c>
      <c r="GT579">
        <v>100</v>
      </c>
      <c r="GU579">
        <v>100</v>
      </c>
      <c r="GV579">
        <v>1.9870000000000001</v>
      </c>
      <c r="GW579">
        <v>9.5999999999999992E-3</v>
      </c>
      <c r="GX579">
        <v>0.36794396410256031</v>
      </c>
      <c r="GY579">
        <v>3.036990343597491E-3</v>
      </c>
      <c r="GZ579">
        <v>-1.538114387597119E-6</v>
      </c>
      <c r="HA579">
        <v>3.3909691194327332E-10</v>
      </c>
      <c r="HB579">
        <v>-6.1192808482915917E-2</v>
      </c>
      <c r="HC579">
        <v>9.7621983196103414E-3</v>
      </c>
      <c r="HD579">
        <v>-3.3387782167185642E-4</v>
      </c>
      <c r="HE579">
        <v>2.632278881966732E-6</v>
      </c>
      <c r="HF579">
        <v>6</v>
      </c>
      <c r="HG579">
        <v>2134</v>
      </c>
      <c r="HH579">
        <v>2</v>
      </c>
      <c r="HI579">
        <v>31</v>
      </c>
      <c r="HJ579">
        <v>7</v>
      </c>
      <c r="HK579">
        <v>6.9</v>
      </c>
      <c r="HL579">
        <v>1.9323699999999999</v>
      </c>
      <c r="HM579">
        <v>2.3156699999999999</v>
      </c>
      <c r="HN579">
        <v>1.4978</v>
      </c>
      <c r="HO579">
        <v>2.3083499999999999</v>
      </c>
      <c r="HP579">
        <v>1.5478499999999999</v>
      </c>
      <c r="HQ579">
        <v>2.2888199999999999</v>
      </c>
      <c r="HR579">
        <v>39.666899999999998</v>
      </c>
      <c r="HS579">
        <v>15.051399999999999</v>
      </c>
      <c r="HT579">
        <v>18</v>
      </c>
      <c r="HU579">
        <v>491.93</v>
      </c>
      <c r="HV579">
        <v>488.27800000000002</v>
      </c>
      <c r="HW579">
        <v>25.2897</v>
      </c>
      <c r="HX579">
        <v>32.802</v>
      </c>
      <c r="HY579">
        <v>30.000900000000001</v>
      </c>
      <c r="HZ579">
        <v>32.469299999999997</v>
      </c>
      <c r="IA579">
        <v>32.563299999999998</v>
      </c>
      <c r="IB579">
        <v>38.755000000000003</v>
      </c>
      <c r="IC579">
        <v>35.0685</v>
      </c>
      <c r="ID579">
        <v>10.7194</v>
      </c>
      <c r="IE579">
        <v>25.286899999999999</v>
      </c>
      <c r="IF579">
        <v>885.52599999999995</v>
      </c>
      <c r="IG579">
        <v>23.773900000000001</v>
      </c>
      <c r="IH579">
        <v>100.482</v>
      </c>
      <c r="II579">
        <v>100.188</v>
      </c>
      <c r="IJ579" t="s">
        <v>3545</v>
      </c>
    </row>
    <row r="580" spans="1:244" x14ac:dyDescent="0.2">
      <c r="A580">
        <v>564</v>
      </c>
      <c r="B580">
        <v>1659883886.0999999</v>
      </c>
      <c r="C580">
        <v>3629</v>
      </c>
      <c r="D580" t="s">
        <v>1490</v>
      </c>
      <c r="E580" t="s">
        <v>1491</v>
      </c>
      <c r="F580">
        <v>1</v>
      </c>
      <c r="G580" t="s">
        <v>1138</v>
      </c>
      <c r="H580" t="s">
        <v>379</v>
      </c>
      <c r="I580" t="s">
        <v>1135</v>
      </c>
      <c r="J580" t="s">
        <v>1150</v>
      </c>
      <c r="K580" t="s">
        <v>1151</v>
      </c>
      <c r="L580" t="s">
        <v>1152</v>
      </c>
      <c r="M580" t="s">
        <v>380</v>
      </c>
      <c r="N580">
        <v>1659883878.599999</v>
      </c>
      <c r="O580">
        <f t="shared" si="272"/>
        <v>3.0701068088211949E-3</v>
      </c>
      <c r="P580">
        <f t="shared" si="273"/>
        <v>3.0701068088211949</v>
      </c>
      <c r="Q580">
        <f t="shared" si="274"/>
        <v>12.567096497487782</v>
      </c>
      <c r="R580">
        <f t="shared" si="275"/>
        <v>769.7872000000001</v>
      </c>
      <c r="S580">
        <f t="shared" si="276"/>
        <v>614.77134288815205</v>
      </c>
      <c r="T580">
        <f t="shared" si="277"/>
        <v>61.078615716802616</v>
      </c>
      <c r="U580">
        <f t="shared" si="278"/>
        <v>76.4797141513273</v>
      </c>
      <c r="V580">
        <f t="shared" si="279"/>
        <v>0.1554863106078602</v>
      </c>
      <c r="W580">
        <f t="shared" si="280"/>
        <v>2.9169579287428866</v>
      </c>
      <c r="X580">
        <f t="shared" si="281"/>
        <v>0.15102430509404011</v>
      </c>
      <c r="Y580">
        <f t="shared" si="282"/>
        <v>9.4780418442953235E-2</v>
      </c>
      <c r="Z580">
        <f t="shared" si="283"/>
        <v>321.51818122561389</v>
      </c>
      <c r="AA580">
        <f t="shared" si="284"/>
        <v>32.110774134667487</v>
      </c>
      <c r="AB580">
        <f t="shared" si="285"/>
        <v>31.617993333333331</v>
      </c>
      <c r="AC580">
        <f t="shared" si="286"/>
        <v>4.6728039407301729</v>
      </c>
      <c r="AD580">
        <f t="shared" si="287"/>
        <v>60.436407116579893</v>
      </c>
      <c r="AE580">
        <f t="shared" si="288"/>
        <v>2.728353029538555</v>
      </c>
      <c r="AF580">
        <f t="shared" si="289"/>
        <v>4.5144196349654759</v>
      </c>
      <c r="AG580">
        <f t="shared" si="290"/>
        <v>1.9444509111916179</v>
      </c>
      <c r="AH580">
        <f t="shared" si="291"/>
        <v>-135.39171026901468</v>
      </c>
      <c r="AI580">
        <f t="shared" si="292"/>
        <v>-95.326233960639257</v>
      </c>
      <c r="AJ580">
        <f t="shared" si="293"/>
        <v>-7.3614537613675672</v>
      </c>
      <c r="AK580">
        <f t="shared" si="294"/>
        <v>83.438783234592393</v>
      </c>
      <c r="AL580">
        <f t="shared" si="295"/>
        <v>42.645238406899431</v>
      </c>
      <c r="AM580">
        <f t="shared" si="296"/>
        <v>3.0542848446616366</v>
      </c>
      <c r="AN580">
        <f t="shared" si="297"/>
        <v>12.567096497487782</v>
      </c>
      <c r="AO580">
        <v>869.44310058176416</v>
      </c>
      <c r="AP580">
        <v>827.16320606060606</v>
      </c>
      <c r="AQ580">
        <v>5.1859506876992612</v>
      </c>
      <c r="AR580">
        <v>65.940295061858151</v>
      </c>
      <c r="AS580">
        <f t="shared" si="298"/>
        <v>3.0701068088211949</v>
      </c>
      <c r="AT580">
        <v>23.874617768282459</v>
      </c>
      <c r="AU580">
        <v>27.456632727272719</v>
      </c>
      <c r="AV580">
        <v>-2.158968385211373E-5</v>
      </c>
      <c r="AW580">
        <v>81.189635881585644</v>
      </c>
      <c r="AX580">
        <v>5</v>
      </c>
      <c r="AY580">
        <v>1</v>
      </c>
      <c r="AZ580">
        <f t="shared" si="299"/>
        <v>1</v>
      </c>
      <c r="BA580">
        <f t="shared" si="300"/>
        <v>0</v>
      </c>
      <c r="BB580">
        <f t="shared" si="301"/>
        <v>51805.073022523553</v>
      </c>
      <c r="BC580">
        <f t="shared" si="302"/>
        <v>2000.017333333333</v>
      </c>
      <c r="BD580">
        <f t="shared" si="303"/>
        <v>1681.2142568008358</v>
      </c>
      <c r="BE580">
        <f t="shared" si="304"/>
        <v>0.84059984320177694</v>
      </c>
      <c r="BF580">
        <f t="shared" si="305"/>
        <v>0.16075769737942969</v>
      </c>
      <c r="BG580">
        <v>6</v>
      </c>
      <c r="BH580">
        <v>0.5</v>
      </c>
      <c r="BI580" t="s">
        <v>381</v>
      </c>
      <c r="BJ580">
        <v>2</v>
      </c>
      <c r="BK580" t="b">
        <v>1</v>
      </c>
      <c r="BL580">
        <v>1659883878.599999</v>
      </c>
      <c r="BM580">
        <v>769.7872000000001</v>
      </c>
      <c r="BN580">
        <v>823.76633333333325</v>
      </c>
      <c r="BO580">
        <v>27.461546666666671</v>
      </c>
      <c r="BP580">
        <v>23.898146666666669</v>
      </c>
      <c r="BQ580">
        <v>767.84099999999989</v>
      </c>
      <c r="BR580">
        <v>27.45190666666667</v>
      </c>
      <c r="BS580">
        <v>500.15313333333341</v>
      </c>
      <c r="BT580">
        <v>99.251766666666668</v>
      </c>
      <c r="BU580">
        <v>9.9994639999999982E-2</v>
      </c>
      <c r="BV580">
        <v>31.01182</v>
      </c>
      <c r="BW580">
        <v>31.617993333333331</v>
      </c>
      <c r="BX580">
        <v>999.89999999999986</v>
      </c>
      <c r="BY580">
        <v>0</v>
      </c>
      <c r="BZ580">
        <v>0</v>
      </c>
      <c r="CA580">
        <v>10003.24266666666</v>
      </c>
      <c r="CB580">
        <v>0</v>
      </c>
      <c r="CC580">
        <v>161.84053333333341</v>
      </c>
      <c r="CD580">
        <v>-53.979013333333327</v>
      </c>
      <c r="CE580">
        <v>791.52373333333333</v>
      </c>
      <c r="CF580">
        <v>843.93426666666676</v>
      </c>
      <c r="CG580">
        <v>3.563387333333333</v>
      </c>
      <c r="CH580">
        <v>823.76633333333325</v>
      </c>
      <c r="CI580">
        <v>23.898146666666669</v>
      </c>
      <c r="CJ580">
        <v>2.7256073333333339</v>
      </c>
      <c r="CK580">
        <v>2.3719346666666672</v>
      </c>
      <c r="CL580">
        <v>22.440313333333329</v>
      </c>
      <c r="CM580">
        <v>20.17342</v>
      </c>
      <c r="CN580">
        <v>2000.017333333333</v>
      </c>
      <c r="CO580">
        <v>0.98000606666666656</v>
      </c>
      <c r="CP580">
        <v>1.9994400000000009E-2</v>
      </c>
      <c r="CQ580">
        <v>0</v>
      </c>
      <c r="CR580">
        <v>2.4936666666666669</v>
      </c>
      <c r="CS580">
        <v>0</v>
      </c>
      <c r="CT580">
        <v>14992.833333333339</v>
      </c>
      <c r="CU580">
        <v>17412.486666666671</v>
      </c>
      <c r="CV580">
        <v>42.987399999999987</v>
      </c>
      <c r="CW580">
        <v>44.811999999999998</v>
      </c>
      <c r="CX580">
        <v>42.978999999999999</v>
      </c>
      <c r="CY580">
        <v>43.195399999999999</v>
      </c>
      <c r="CZ580">
        <v>43.1374</v>
      </c>
      <c r="DA580">
        <v>1960.032666666666</v>
      </c>
      <c r="DB580">
        <v>39.990000000000009</v>
      </c>
      <c r="DC580">
        <v>0</v>
      </c>
      <c r="DD580">
        <v>1659883885.0999999</v>
      </c>
      <c r="DE580">
        <v>0</v>
      </c>
      <c r="DF580">
        <v>1659883469</v>
      </c>
      <c r="DG580" t="s">
        <v>1153</v>
      </c>
      <c r="DH580">
        <v>1659883467</v>
      </c>
      <c r="DI580">
        <v>1659883469</v>
      </c>
      <c r="DJ580">
        <v>2</v>
      </c>
      <c r="DK580">
        <v>0.127</v>
      </c>
      <c r="DL580">
        <v>-8.9999999999999993E-3</v>
      </c>
      <c r="DM580">
        <v>1.3560000000000001</v>
      </c>
      <c r="DN580">
        <v>1.4999999999999999E-2</v>
      </c>
      <c r="DO580">
        <v>400</v>
      </c>
      <c r="DP580">
        <v>25</v>
      </c>
      <c r="DQ580">
        <v>0.21</v>
      </c>
      <c r="DR580">
        <v>0.05</v>
      </c>
      <c r="DS580">
        <v>11.90238819353376</v>
      </c>
      <c r="DT580">
        <v>2.5256901525859989</v>
      </c>
      <c r="DU580">
        <v>0.25462350058593958</v>
      </c>
      <c r="DV580">
        <v>0</v>
      </c>
      <c r="DW580">
        <v>-53.831239999999987</v>
      </c>
      <c r="DX580">
        <v>-13.96598709677432</v>
      </c>
      <c r="DY580">
        <v>1.058656333156957</v>
      </c>
      <c r="DZ580">
        <v>0</v>
      </c>
      <c r="EA580">
        <v>613.07682474310366</v>
      </c>
      <c r="EB580">
        <v>274.35029726765941</v>
      </c>
      <c r="EC580">
        <v>20.545917126608501</v>
      </c>
      <c r="ED580">
        <v>0</v>
      </c>
      <c r="EE580">
        <v>3.5385339999999998</v>
      </c>
      <c r="EF580">
        <v>0.46222851782362778</v>
      </c>
      <c r="EG580">
        <v>4.7304402797202688E-2</v>
      </c>
      <c r="EH580">
        <v>0</v>
      </c>
      <c r="EI580">
        <v>1.944639584147239</v>
      </c>
      <c r="EJ580">
        <v>-8.9150426392102663E-4</v>
      </c>
      <c r="EK580">
        <v>1.605022906243073E-3</v>
      </c>
      <c r="EL580">
        <v>1</v>
      </c>
      <c r="EM580">
        <v>1</v>
      </c>
      <c r="EN580">
        <v>5</v>
      </c>
      <c r="EO580" t="s">
        <v>404</v>
      </c>
      <c r="EP580">
        <v>2.9418600000000001</v>
      </c>
      <c r="EQ580">
        <v>2.8011400000000002</v>
      </c>
      <c r="ER580">
        <v>0.14435600000000001</v>
      </c>
      <c r="ES580">
        <v>0.15085000000000001</v>
      </c>
      <c r="ET580">
        <v>0.118087</v>
      </c>
      <c r="EU580">
        <v>0.107095</v>
      </c>
      <c r="EV580">
        <v>17530.599999999999</v>
      </c>
      <c r="EW580">
        <v>18242.8</v>
      </c>
      <c r="EX580">
        <v>23831.4</v>
      </c>
      <c r="EY580">
        <v>25007.7</v>
      </c>
      <c r="EZ580">
        <v>33643.9</v>
      </c>
      <c r="FA580">
        <v>35658.1</v>
      </c>
      <c r="FB580">
        <v>43454.1</v>
      </c>
      <c r="FC580">
        <v>46227.8</v>
      </c>
      <c r="FD580">
        <v>1.9404999999999999</v>
      </c>
      <c r="FE580">
        <v>1.8366800000000001</v>
      </c>
      <c r="FF580">
        <v>8.5994600000000004E-2</v>
      </c>
      <c r="FG580">
        <v>0</v>
      </c>
      <c r="FH580">
        <v>30.2209</v>
      </c>
      <c r="FI580">
        <v>999.9</v>
      </c>
      <c r="FJ580">
        <v>59.5</v>
      </c>
      <c r="FK580">
        <v>35.700000000000003</v>
      </c>
      <c r="FL580">
        <v>35.197600000000001</v>
      </c>
      <c r="FM580">
        <v>64.129800000000003</v>
      </c>
      <c r="FN580">
        <v>25.588899999999999</v>
      </c>
      <c r="FO580">
        <v>1</v>
      </c>
      <c r="FP580">
        <v>0.45594800000000002</v>
      </c>
      <c r="FQ580">
        <v>3.5415899999999998</v>
      </c>
      <c r="FR580">
        <v>20.283200000000001</v>
      </c>
      <c r="FS580">
        <v>5.2122000000000002</v>
      </c>
      <c r="FT580">
        <v>11.9077</v>
      </c>
      <c r="FU580">
        <v>5.0029000000000003</v>
      </c>
      <c r="FV580">
        <v>3.28965</v>
      </c>
      <c r="FW580">
        <v>9999</v>
      </c>
      <c r="FX580">
        <v>9999</v>
      </c>
      <c r="FY580">
        <v>9999</v>
      </c>
      <c r="FZ580">
        <v>999.9</v>
      </c>
      <c r="GA580">
        <v>1.8595900000000001</v>
      </c>
      <c r="GB580">
        <v>1.8545499999999999</v>
      </c>
      <c r="GC580">
        <v>1.85775</v>
      </c>
      <c r="GD580">
        <v>1.8561099999999999</v>
      </c>
      <c r="GE580">
        <v>1.8549500000000001</v>
      </c>
      <c r="GF580">
        <v>1.8545499999999999</v>
      </c>
      <c r="GG580">
        <v>1.85327</v>
      </c>
      <c r="GH580">
        <v>1.8564000000000001</v>
      </c>
      <c r="GI580">
        <v>0</v>
      </c>
      <c r="GJ580">
        <v>0</v>
      </c>
      <c r="GK580">
        <v>0</v>
      </c>
      <c r="GL580">
        <v>0</v>
      </c>
      <c r="GM580" t="s">
        <v>384</v>
      </c>
      <c r="GN580" t="s">
        <v>385</v>
      </c>
      <c r="GO580" t="s">
        <v>386</v>
      </c>
      <c r="GP580" t="s">
        <v>386</v>
      </c>
      <c r="GQ580" t="s">
        <v>386</v>
      </c>
      <c r="GR580" t="s">
        <v>386</v>
      </c>
      <c r="GS580">
        <v>0</v>
      </c>
      <c r="GT580">
        <v>100</v>
      </c>
      <c r="GU580">
        <v>100</v>
      </c>
      <c r="GV580">
        <v>1.9930000000000001</v>
      </c>
      <c r="GW580">
        <v>9.5999999999999992E-3</v>
      </c>
      <c r="GX580">
        <v>0.36794396410256031</v>
      </c>
      <c r="GY580">
        <v>3.036990343597491E-3</v>
      </c>
      <c r="GZ580">
        <v>-1.538114387597119E-6</v>
      </c>
      <c r="HA580">
        <v>3.3909691194327332E-10</v>
      </c>
      <c r="HB580">
        <v>-6.1192808482915917E-2</v>
      </c>
      <c r="HC580">
        <v>9.7621983196103414E-3</v>
      </c>
      <c r="HD580">
        <v>-3.3387782167185642E-4</v>
      </c>
      <c r="HE580">
        <v>2.632278881966732E-6</v>
      </c>
      <c r="HF580">
        <v>6</v>
      </c>
      <c r="HG580">
        <v>2134</v>
      </c>
      <c r="HH580">
        <v>2</v>
      </c>
      <c r="HI580">
        <v>31</v>
      </c>
      <c r="HJ580">
        <v>7</v>
      </c>
      <c r="HK580">
        <v>7</v>
      </c>
      <c r="HL580">
        <v>1.93604</v>
      </c>
      <c r="HM580">
        <v>2.31934</v>
      </c>
      <c r="HN580">
        <v>1.4978</v>
      </c>
      <c r="HO580">
        <v>2.3083499999999999</v>
      </c>
      <c r="HP580">
        <v>1.5478499999999999</v>
      </c>
      <c r="HQ580">
        <v>2.4169900000000002</v>
      </c>
      <c r="HR580">
        <v>39.692</v>
      </c>
      <c r="HS580">
        <v>15.0602</v>
      </c>
      <c r="HT580">
        <v>18</v>
      </c>
      <c r="HU580">
        <v>491.95600000000002</v>
      </c>
      <c r="HV580">
        <v>488.36099999999999</v>
      </c>
      <c r="HW580">
        <v>25.2882</v>
      </c>
      <c r="HX580">
        <v>32.804099999999998</v>
      </c>
      <c r="HY580">
        <v>30.000800000000002</v>
      </c>
      <c r="HZ580">
        <v>32.4709</v>
      </c>
      <c r="IA580">
        <v>32.565399999999997</v>
      </c>
      <c r="IB580">
        <v>38.9953</v>
      </c>
      <c r="IC580">
        <v>35.0685</v>
      </c>
      <c r="ID580">
        <v>10.7194</v>
      </c>
      <c r="IE580">
        <v>25.286899999999999</v>
      </c>
      <c r="IF580">
        <v>895.54399999999998</v>
      </c>
      <c r="IG580">
        <v>23.770700000000001</v>
      </c>
      <c r="IH580">
        <v>100.48099999999999</v>
      </c>
      <c r="II580">
        <v>100.188</v>
      </c>
      <c r="IJ580" t="s">
        <v>3545</v>
      </c>
    </row>
    <row r="581" spans="1:244" x14ac:dyDescent="0.2">
      <c r="A581">
        <v>565</v>
      </c>
      <c r="B581">
        <v>1659883887.0999999</v>
      </c>
      <c r="C581">
        <v>3630</v>
      </c>
      <c r="D581" t="s">
        <v>1492</v>
      </c>
      <c r="E581" t="s">
        <v>1493</v>
      </c>
      <c r="F581">
        <v>1</v>
      </c>
      <c r="G581" t="s">
        <v>1138</v>
      </c>
      <c r="H581" t="s">
        <v>379</v>
      </c>
      <c r="I581" t="s">
        <v>1135</v>
      </c>
      <c r="J581" t="s">
        <v>1150</v>
      </c>
      <c r="K581" t="s">
        <v>1151</v>
      </c>
      <c r="L581" t="s">
        <v>1152</v>
      </c>
      <c r="M581" t="s">
        <v>380</v>
      </c>
      <c r="N581">
        <v>1659883879.0999999</v>
      </c>
      <c r="O581">
        <f t="shared" si="272"/>
        <v>3.0684581627037962E-3</v>
      </c>
      <c r="P581">
        <f t="shared" si="273"/>
        <v>3.0684581627037963</v>
      </c>
      <c r="Q581">
        <f t="shared" si="274"/>
        <v>12.572077299429177</v>
      </c>
      <c r="R581">
        <f t="shared" si="275"/>
        <v>772.27037500000006</v>
      </c>
      <c r="S581">
        <f t="shared" si="276"/>
        <v>617.05297163990065</v>
      </c>
      <c r="T581">
        <f t="shared" si="277"/>
        <v>61.305286188626241</v>
      </c>
      <c r="U581">
        <f t="shared" si="278"/>
        <v>76.726405236407871</v>
      </c>
      <c r="V581">
        <f t="shared" si="279"/>
        <v>0.15540011873023446</v>
      </c>
      <c r="W581">
        <f t="shared" si="280"/>
        <v>2.9169702902284431</v>
      </c>
      <c r="X581">
        <f t="shared" si="281"/>
        <v>0.15094300072191394</v>
      </c>
      <c r="Y581">
        <f t="shared" si="282"/>
        <v>9.4729181541153146E-2</v>
      </c>
      <c r="Z581">
        <f t="shared" si="283"/>
        <v>321.51810773795165</v>
      </c>
      <c r="AA581">
        <f t="shared" si="284"/>
        <v>32.110641584101728</v>
      </c>
      <c r="AB581">
        <f t="shared" si="285"/>
        <v>31.61788125</v>
      </c>
      <c r="AC581">
        <f t="shared" si="286"/>
        <v>4.6727742134889736</v>
      </c>
      <c r="AD581">
        <f t="shared" si="287"/>
        <v>60.437606984395345</v>
      </c>
      <c r="AE581">
        <f t="shared" si="288"/>
        <v>2.728320476670071</v>
      </c>
      <c r="AF581">
        <f t="shared" si="289"/>
        <v>4.5142761482507217</v>
      </c>
      <c r="AG581">
        <f t="shared" si="290"/>
        <v>1.9444537368189025</v>
      </c>
      <c r="AH581">
        <f t="shared" si="291"/>
        <v>-135.31900497523742</v>
      </c>
      <c r="AI581">
        <f t="shared" si="292"/>
        <v>-95.39668402658809</v>
      </c>
      <c r="AJ581">
        <f t="shared" si="293"/>
        <v>-7.3668386605298037</v>
      </c>
      <c r="AK581">
        <f t="shared" si="294"/>
        <v>83.43558007559632</v>
      </c>
      <c r="AL581">
        <f t="shared" si="295"/>
        <v>42.719447914957215</v>
      </c>
      <c r="AM581">
        <f t="shared" si="296"/>
        <v>3.0551161307522197</v>
      </c>
      <c r="AN581">
        <f t="shared" si="297"/>
        <v>12.572077299429177</v>
      </c>
      <c r="AO581">
        <v>874.64736535216696</v>
      </c>
      <c r="AP581">
        <v>832.34526666666659</v>
      </c>
      <c r="AQ581">
        <v>5.18894475932355</v>
      </c>
      <c r="AR581">
        <v>65.940295061858151</v>
      </c>
      <c r="AS581">
        <f t="shared" si="298"/>
        <v>3.0684581627037963</v>
      </c>
      <c r="AT581">
        <v>23.876319856444091</v>
      </c>
      <c r="AU581">
        <v>27.456387878787879</v>
      </c>
      <c r="AV581">
        <v>-1.024178344273294E-5</v>
      </c>
      <c r="AW581">
        <v>81.189635881585644</v>
      </c>
      <c r="AX581">
        <v>5</v>
      </c>
      <c r="AY581">
        <v>1</v>
      </c>
      <c r="AZ581">
        <f t="shared" si="299"/>
        <v>1</v>
      </c>
      <c r="BA581">
        <f t="shared" si="300"/>
        <v>0</v>
      </c>
      <c r="BB581">
        <f t="shared" si="301"/>
        <v>51805.518585957856</v>
      </c>
      <c r="BC581">
        <f t="shared" si="302"/>
        <v>2000.016875</v>
      </c>
      <c r="BD581">
        <f t="shared" si="303"/>
        <v>1681.2138716258817</v>
      </c>
      <c r="BE581">
        <f t="shared" si="304"/>
        <v>0.8405998432517634</v>
      </c>
      <c r="BF581">
        <f t="shared" si="305"/>
        <v>0.16075769747590338</v>
      </c>
      <c r="BG581">
        <v>6</v>
      </c>
      <c r="BH581">
        <v>0.5</v>
      </c>
      <c r="BI581" t="s">
        <v>381</v>
      </c>
      <c r="BJ581">
        <v>2</v>
      </c>
      <c r="BK581" t="b">
        <v>1</v>
      </c>
      <c r="BL581">
        <v>1659883879.0999999</v>
      </c>
      <c r="BM581">
        <v>772.27037500000006</v>
      </c>
      <c r="BN581">
        <v>826.34912499999996</v>
      </c>
      <c r="BO581">
        <v>27.461224999999999</v>
      </c>
      <c r="BP581">
        <v>23.896806250000001</v>
      </c>
      <c r="BQ581">
        <v>770.32106250000004</v>
      </c>
      <c r="BR581">
        <v>27.45158125</v>
      </c>
      <c r="BS581">
        <v>500.14643749999999</v>
      </c>
      <c r="BT581">
        <v>99.251750000000001</v>
      </c>
      <c r="BU581">
        <v>9.9989649999999999E-2</v>
      </c>
      <c r="BV581">
        <v>31.011262500000001</v>
      </c>
      <c r="BW581">
        <v>31.61788125</v>
      </c>
      <c r="BX581">
        <v>999.9</v>
      </c>
      <c r="BY581">
        <v>0</v>
      </c>
      <c r="BZ581">
        <v>0</v>
      </c>
      <c r="CA581">
        <v>10003.315000000001</v>
      </c>
      <c r="CB581">
        <v>0</v>
      </c>
      <c r="CC581">
        <v>161.74712500000001</v>
      </c>
      <c r="CD581">
        <v>-54.078618749999997</v>
      </c>
      <c r="CE581">
        <v>794.07674999999995</v>
      </c>
      <c r="CF581">
        <v>846.57906250000008</v>
      </c>
      <c r="CG581">
        <v>3.5644081249999999</v>
      </c>
      <c r="CH581">
        <v>826.34912499999996</v>
      </c>
      <c r="CI581">
        <v>23.896806250000001</v>
      </c>
      <c r="CJ581">
        <v>2.7255750000000001</v>
      </c>
      <c r="CK581">
        <v>2.3718012499999999</v>
      </c>
      <c r="CL581">
        <v>22.44011875</v>
      </c>
      <c r="CM581">
        <v>20.172506250000001</v>
      </c>
      <c r="CN581">
        <v>2000.016875</v>
      </c>
      <c r="CO581">
        <v>0.98000618750000001</v>
      </c>
      <c r="CP581">
        <v>1.9994281249999999E-2</v>
      </c>
      <c r="CQ581">
        <v>0</v>
      </c>
      <c r="CR581">
        <v>2.4781875000000002</v>
      </c>
      <c r="CS581">
        <v>0</v>
      </c>
      <c r="CT581">
        <v>14996.2125</v>
      </c>
      <c r="CU581">
        <v>17412.481250000001</v>
      </c>
      <c r="CV581">
        <v>42.988187500000002</v>
      </c>
      <c r="CW581">
        <v>44.811999999999998</v>
      </c>
      <c r="CX581">
        <v>42.980312499999997</v>
      </c>
      <c r="CY581">
        <v>43.198812500000003</v>
      </c>
      <c r="CZ581">
        <v>43.140500000000003</v>
      </c>
      <c r="DA581">
        <v>1960.0325</v>
      </c>
      <c r="DB581">
        <v>39.989999999999988</v>
      </c>
      <c r="DC581">
        <v>0</v>
      </c>
      <c r="DD581">
        <v>1659883885.7</v>
      </c>
      <c r="DE581">
        <v>0</v>
      </c>
      <c r="DF581">
        <v>1659883469</v>
      </c>
      <c r="DG581" t="s">
        <v>1153</v>
      </c>
      <c r="DH581">
        <v>1659883467</v>
      </c>
      <c r="DI581">
        <v>1659883469</v>
      </c>
      <c r="DJ581">
        <v>2</v>
      </c>
      <c r="DK581">
        <v>0.127</v>
      </c>
      <c r="DL581">
        <v>-8.9999999999999993E-3</v>
      </c>
      <c r="DM581">
        <v>1.3560000000000001</v>
      </c>
      <c r="DN581">
        <v>1.4999999999999999E-2</v>
      </c>
      <c r="DO581">
        <v>400</v>
      </c>
      <c r="DP581">
        <v>25</v>
      </c>
      <c r="DQ581">
        <v>0.21</v>
      </c>
      <c r="DR581">
        <v>0.05</v>
      </c>
      <c r="DS581">
        <v>11.97086804518584</v>
      </c>
      <c r="DT581">
        <v>3.0230501912180259</v>
      </c>
      <c r="DU581">
        <v>0.28470343179172453</v>
      </c>
      <c r="DV581">
        <v>0</v>
      </c>
      <c r="DW581">
        <v>-54.029443333333333</v>
      </c>
      <c r="DX581">
        <v>-14.61426740823144</v>
      </c>
      <c r="DY581">
        <v>1.0957249879062829</v>
      </c>
      <c r="DZ581">
        <v>0</v>
      </c>
      <c r="EA581">
        <v>617.437638966191</v>
      </c>
      <c r="EB581">
        <v>269.31308620084008</v>
      </c>
      <c r="EC581">
        <v>20.186460881368511</v>
      </c>
      <c r="ED581">
        <v>0</v>
      </c>
      <c r="EE581">
        <v>3.544343</v>
      </c>
      <c r="EF581">
        <v>0.42532007504689517</v>
      </c>
      <c r="EG581">
        <v>4.4714009225297592E-2</v>
      </c>
      <c r="EH581">
        <v>0</v>
      </c>
      <c r="EI581">
        <v>1.9445348837608381</v>
      </c>
      <c r="EJ581">
        <v>6.0245478895842733E-3</v>
      </c>
      <c r="EK581">
        <v>1.4493547573909251E-3</v>
      </c>
      <c r="EL581">
        <v>1</v>
      </c>
      <c r="EM581">
        <v>1</v>
      </c>
      <c r="EN581">
        <v>5</v>
      </c>
      <c r="EO581" t="s">
        <v>404</v>
      </c>
      <c r="EP581">
        <v>2.9417599999999999</v>
      </c>
      <c r="EQ581">
        <v>2.80124</v>
      </c>
      <c r="ER581">
        <v>0.14497399999999999</v>
      </c>
      <c r="ES581">
        <v>0.15143599999999999</v>
      </c>
      <c r="ET581">
        <v>0.118086</v>
      </c>
      <c r="EU581">
        <v>0.107087</v>
      </c>
      <c r="EV581">
        <v>17518</v>
      </c>
      <c r="EW581">
        <v>18230.3</v>
      </c>
      <c r="EX581">
        <v>23831.5</v>
      </c>
      <c r="EY581">
        <v>25007.8</v>
      </c>
      <c r="EZ581">
        <v>33643.9</v>
      </c>
      <c r="FA581">
        <v>35658.6</v>
      </c>
      <c r="FB581">
        <v>43454.1</v>
      </c>
      <c r="FC581">
        <v>46227.9</v>
      </c>
      <c r="FD581">
        <v>1.94045</v>
      </c>
      <c r="FE581">
        <v>1.8364499999999999</v>
      </c>
      <c r="FF581">
        <v>8.5704000000000002E-2</v>
      </c>
      <c r="FG581">
        <v>0</v>
      </c>
      <c r="FH581">
        <v>30.221599999999999</v>
      </c>
      <c r="FI581">
        <v>999.9</v>
      </c>
      <c r="FJ581">
        <v>59.6</v>
      </c>
      <c r="FK581">
        <v>35.700000000000003</v>
      </c>
      <c r="FL581">
        <v>35.258299999999998</v>
      </c>
      <c r="FM581">
        <v>64.059799999999996</v>
      </c>
      <c r="FN581">
        <v>26.354199999999999</v>
      </c>
      <c r="FO581">
        <v>1</v>
      </c>
      <c r="FP581">
        <v>0.45611299999999999</v>
      </c>
      <c r="FQ581">
        <v>3.5421200000000002</v>
      </c>
      <c r="FR581">
        <v>20.283200000000001</v>
      </c>
      <c r="FS581">
        <v>5.2120499999999996</v>
      </c>
      <c r="FT581">
        <v>11.907500000000001</v>
      </c>
      <c r="FU581">
        <v>5.0029000000000003</v>
      </c>
      <c r="FV581">
        <v>3.28965</v>
      </c>
      <c r="FW581">
        <v>9999</v>
      </c>
      <c r="FX581">
        <v>9999</v>
      </c>
      <c r="FY581">
        <v>9999</v>
      </c>
      <c r="FZ581">
        <v>999.9</v>
      </c>
      <c r="GA581">
        <v>1.8595900000000001</v>
      </c>
      <c r="GB581">
        <v>1.8545499999999999</v>
      </c>
      <c r="GC581">
        <v>1.8577600000000001</v>
      </c>
      <c r="GD581">
        <v>1.8561300000000001</v>
      </c>
      <c r="GE581">
        <v>1.8549599999999999</v>
      </c>
      <c r="GF581">
        <v>1.8545499999999999</v>
      </c>
      <c r="GG581">
        <v>1.85327</v>
      </c>
      <c r="GH581">
        <v>1.8564099999999999</v>
      </c>
      <c r="GI581">
        <v>0</v>
      </c>
      <c r="GJ581">
        <v>0</v>
      </c>
      <c r="GK581">
        <v>0</v>
      </c>
      <c r="GL581">
        <v>0</v>
      </c>
      <c r="GM581" t="s">
        <v>384</v>
      </c>
      <c r="GN581" t="s">
        <v>385</v>
      </c>
      <c r="GO581" t="s">
        <v>386</v>
      </c>
      <c r="GP581" t="s">
        <v>386</v>
      </c>
      <c r="GQ581" t="s">
        <v>386</v>
      </c>
      <c r="GR581" t="s">
        <v>386</v>
      </c>
      <c r="GS581">
        <v>0</v>
      </c>
      <c r="GT581">
        <v>100</v>
      </c>
      <c r="GU581">
        <v>100</v>
      </c>
      <c r="GV581">
        <v>1.9990000000000001</v>
      </c>
      <c r="GW581">
        <v>9.5999999999999992E-3</v>
      </c>
      <c r="GX581">
        <v>0.36794396410256031</v>
      </c>
      <c r="GY581">
        <v>3.036990343597491E-3</v>
      </c>
      <c r="GZ581">
        <v>-1.538114387597119E-6</v>
      </c>
      <c r="HA581">
        <v>3.3909691194327332E-10</v>
      </c>
      <c r="HB581">
        <v>-6.1192808482915917E-2</v>
      </c>
      <c r="HC581">
        <v>9.7621983196103414E-3</v>
      </c>
      <c r="HD581">
        <v>-3.3387782167185642E-4</v>
      </c>
      <c r="HE581">
        <v>2.632278881966732E-6</v>
      </c>
      <c r="HF581">
        <v>6</v>
      </c>
      <c r="HG581">
        <v>2134</v>
      </c>
      <c r="HH581">
        <v>2</v>
      </c>
      <c r="HI581">
        <v>31</v>
      </c>
      <c r="HJ581">
        <v>7</v>
      </c>
      <c r="HK581">
        <v>7</v>
      </c>
      <c r="HL581">
        <v>1.95068</v>
      </c>
      <c r="HM581">
        <v>2.3083499999999999</v>
      </c>
      <c r="HN581">
        <v>1.4978</v>
      </c>
      <c r="HO581">
        <v>2.3083499999999999</v>
      </c>
      <c r="HP581">
        <v>1.5478499999999999</v>
      </c>
      <c r="HQ581">
        <v>2.34131</v>
      </c>
      <c r="HR581">
        <v>39.692</v>
      </c>
      <c r="HS581">
        <v>15.0602</v>
      </c>
      <c r="HT581">
        <v>18</v>
      </c>
      <c r="HU581">
        <v>491.94099999999997</v>
      </c>
      <c r="HV581">
        <v>488.22300000000001</v>
      </c>
      <c r="HW581">
        <v>25.2866</v>
      </c>
      <c r="HX581">
        <v>32.8065</v>
      </c>
      <c r="HY581">
        <v>30.000900000000001</v>
      </c>
      <c r="HZ581">
        <v>32.473100000000002</v>
      </c>
      <c r="IA581">
        <v>32.566800000000001</v>
      </c>
      <c r="IB581">
        <v>39.113799999999998</v>
      </c>
      <c r="IC581">
        <v>35.0685</v>
      </c>
      <c r="ID581">
        <v>10.321400000000001</v>
      </c>
      <c r="IE581">
        <v>25.286899999999999</v>
      </c>
      <c r="IF581">
        <v>895.54399999999998</v>
      </c>
      <c r="IG581">
        <v>23.7668</v>
      </c>
      <c r="IH581">
        <v>100.48099999999999</v>
      </c>
      <c r="II581">
        <v>100.188</v>
      </c>
      <c r="IJ581" t="s">
        <v>3545</v>
      </c>
    </row>
    <row r="582" spans="1:244" x14ac:dyDescent="0.2">
      <c r="A582">
        <v>566</v>
      </c>
      <c r="B582">
        <v>1659883888.0999999</v>
      </c>
      <c r="C582">
        <v>3631</v>
      </c>
      <c r="D582" t="s">
        <v>1494</v>
      </c>
      <c r="E582" t="s">
        <v>1495</v>
      </c>
      <c r="F582">
        <v>1</v>
      </c>
      <c r="G582" t="s">
        <v>1138</v>
      </c>
      <c r="H582" t="s">
        <v>379</v>
      </c>
      <c r="I582" t="s">
        <v>1135</v>
      </c>
      <c r="J582" t="s">
        <v>1150</v>
      </c>
      <c r="K582" t="s">
        <v>1151</v>
      </c>
      <c r="L582" t="s">
        <v>1152</v>
      </c>
      <c r="M582" t="s">
        <v>380</v>
      </c>
      <c r="N582">
        <v>1659883880.599999</v>
      </c>
      <c r="O582">
        <f t="shared" si="272"/>
        <v>3.0674828208570116E-3</v>
      </c>
      <c r="P582">
        <f t="shared" si="273"/>
        <v>3.0674828208570117</v>
      </c>
      <c r="Q582">
        <f t="shared" si="274"/>
        <v>12.239175149188238</v>
      </c>
      <c r="R582">
        <f t="shared" si="275"/>
        <v>779.65140000000008</v>
      </c>
      <c r="S582">
        <f t="shared" si="276"/>
        <v>627.6310651773573</v>
      </c>
      <c r="T582">
        <f t="shared" si="277"/>
        <v>62.356219009623935</v>
      </c>
      <c r="U582">
        <f t="shared" si="278"/>
        <v>77.459699092207742</v>
      </c>
      <c r="V582">
        <f t="shared" si="279"/>
        <v>0.15536539329055896</v>
      </c>
      <c r="W582">
        <f t="shared" si="280"/>
        <v>2.9166362093270939</v>
      </c>
      <c r="X582">
        <f t="shared" si="281"/>
        <v>0.15090974172496732</v>
      </c>
      <c r="Y582">
        <f t="shared" si="282"/>
        <v>9.4708267541956465E-2</v>
      </c>
      <c r="Z582">
        <f t="shared" si="283"/>
        <v>321.51764922560369</v>
      </c>
      <c r="AA582">
        <f t="shared" si="284"/>
        <v>32.109655005468341</v>
      </c>
      <c r="AB582">
        <f t="shared" si="285"/>
        <v>31.617100000000001</v>
      </c>
      <c r="AC582">
        <f t="shared" si="286"/>
        <v>4.6725670114561826</v>
      </c>
      <c r="AD582">
        <f t="shared" si="287"/>
        <v>60.441853238589928</v>
      </c>
      <c r="AE582">
        <f t="shared" si="288"/>
        <v>2.7283012576634635</v>
      </c>
      <c r="AF582">
        <f t="shared" si="289"/>
        <v>4.5139272068539791</v>
      </c>
      <c r="AG582">
        <f t="shared" si="290"/>
        <v>1.944265753792719</v>
      </c>
      <c r="AH582">
        <f t="shared" si="291"/>
        <v>-135.27599239979421</v>
      </c>
      <c r="AI582">
        <f t="shared" si="292"/>
        <v>-95.476106689887075</v>
      </c>
      <c r="AJ582">
        <f t="shared" si="293"/>
        <v>-7.3737387969155463</v>
      </c>
      <c r="AK582">
        <f t="shared" si="294"/>
        <v>83.391811339006892</v>
      </c>
      <c r="AL582">
        <f t="shared" si="295"/>
        <v>42.928700338941674</v>
      </c>
      <c r="AM582">
        <f t="shared" si="296"/>
        <v>3.061789233599137</v>
      </c>
      <c r="AN582">
        <f t="shared" si="297"/>
        <v>12.239175149188238</v>
      </c>
      <c r="AO582">
        <v>879.81432808120337</v>
      </c>
      <c r="AP582">
        <v>837.67467878787863</v>
      </c>
      <c r="AQ582">
        <v>5.2366018351916663</v>
      </c>
      <c r="AR582">
        <v>65.940295061858151</v>
      </c>
      <c r="AS582">
        <f t="shared" si="298"/>
        <v>3.0674828208570117</v>
      </c>
      <c r="AT582">
        <v>23.877517518791311</v>
      </c>
      <c r="AU582">
        <v>27.456452121212109</v>
      </c>
      <c r="AV582">
        <v>-9.6735656683790697E-6</v>
      </c>
      <c r="AW582">
        <v>81.189635881585644</v>
      </c>
      <c r="AX582">
        <v>5</v>
      </c>
      <c r="AY582">
        <v>1</v>
      </c>
      <c r="AZ582">
        <f t="shared" si="299"/>
        <v>1</v>
      </c>
      <c r="BA582">
        <f t="shared" si="300"/>
        <v>0</v>
      </c>
      <c r="BB582">
        <f t="shared" si="301"/>
        <v>51796.265221800015</v>
      </c>
      <c r="BC582">
        <f t="shared" si="302"/>
        <v>2000.0139999999999</v>
      </c>
      <c r="BD582">
        <f t="shared" si="303"/>
        <v>1681.211456800831</v>
      </c>
      <c r="BE582">
        <f t="shared" si="304"/>
        <v>0.84059984420150613</v>
      </c>
      <c r="BF582">
        <f t="shared" si="305"/>
        <v>0.16075769930890668</v>
      </c>
      <c r="BG582">
        <v>6</v>
      </c>
      <c r="BH582">
        <v>0.5</v>
      </c>
      <c r="BI582" t="s">
        <v>381</v>
      </c>
      <c r="BJ582">
        <v>2</v>
      </c>
      <c r="BK582" t="b">
        <v>1</v>
      </c>
      <c r="BL582">
        <v>1659883880.599999</v>
      </c>
      <c r="BM582">
        <v>779.65140000000008</v>
      </c>
      <c r="BN582">
        <v>834.01460000000009</v>
      </c>
      <c r="BO582">
        <v>27.461040000000001</v>
      </c>
      <c r="BP582">
        <v>23.88882666666667</v>
      </c>
      <c r="BQ582">
        <v>777.69273333333342</v>
      </c>
      <c r="BR582">
        <v>27.451386666666671</v>
      </c>
      <c r="BS582">
        <v>500.14526666666671</v>
      </c>
      <c r="BT582">
        <v>99.251713333333328</v>
      </c>
      <c r="BU582">
        <v>9.9995766666666666E-2</v>
      </c>
      <c r="BV582">
        <v>31.009906666666669</v>
      </c>
      <c r="BW582">
        <v>31.617100000000001</v>
      </c>
      <c r="BX582">
        <v>999.89999999999986</v>
      </c>
      <c r="BY582">
        <v>0</v>
      </c>
      <c r="BZ582">
        <v>0</v>
      </c>
      <c r="CA582">
        <v>10001.409333333329</v>
      </c>
      <c r="CB582">
        <v>0</v>
      </c>
      <c r="CC582">
        <v>161.63586666666669</v>
      </c>
      <c r="CD582">
        <v>-54.363079999999997</v>
      </c>
      <c r="CE582">
        <v>801.66599999999994</v>
      </c>
      <c r="CF582">
        <v>854.4254000000002</v>
      </c>
      <c r="CG582">
        <v>3.5721973333333339</v>
      </c>
      <c r="CH582">
        <v>834.01460000000009</v>
      </c>
      <c r="CI582">
        <v>23.88882666666667</v>
      </c>
      <c r="CJ582">
        <v>2.7255553333333342</v>
      </c>
      <c r="CK582">
        <v>2.371008666666667</v>
      </c>
      <c r="CL582">
        <v>22.44</v>
      </c>
      <c r="CM582">
        <v>20.167100000000001</v>
      </c>
      <c r="CN582">
        <v>2000.0139999999999</v>
      </c>
      <c r="CO582">
        <v>0.98000606666666656</v>
      </c>
      <c r="CP582">
        <v>1.9994400000000009E-2</v>
      </c>
      <c r="CQ582">
        <v>0</v>
      </c>
      <c r="CR582">
        <v>2.583533333333333</v>
      </c>
      <c r="CS582">
        <v>0</v>
      </c>
      <c r="CT582">
        <v>15007.18666666667</v>
      </c>
      <c r="CU582">
        <v>17412.46</v>
      </c>
      <c r="CV582">
        <v>42.995800000000003</v>
      </c>
      <c r="CW582">
        <v>44.811999999999998</v>
      </c>
      <c r="CX582">
        <v>42.987399999999987</v>
      </c>
      <c r="CY582">
        <v>43.203800000000001</v>
      </c>
      <c r="CZ582">
        <v>43.145666666666671</v>
      </c>
      <c r="DA582">
        <v>1960.0293333333329</v>
      </c>
      <c r="DB582">
        <v>39.99</v>
      </c>
      <c r="DC582">
        <v>0</v>
      </c>
      <c r="DD582">
        <v>1659883886.9000001</v>
      </c>
      <c r="DE582">
        <v>0</v>
      </c>
      <c r="DF582">
        <v>1659883469</v>
      </c>
      <c r="DG582" t="s">
        <v>1153</v>
      </c>
      <c r="DH582">
        <v>1659883467</v>
      </c>
      <c r="DI582">
        <v>1659883469</v>
      </c>
      <c r="DJ582">
        <v>2</v>
      </c>
      <c r="DK582">
        <v>0.127</v>
      </c>
      <c r="DL582">
        <v>-8.9999999999999993E-3</v>
      </c>
      <c r="DM582">
        <v>1.3560000000000001</v>
      </c>
      <c r="DN582">
        <v>1.4999999999999999E-2</v>
      </c>
      <c r="DO582">
        <v>400</v>
      </c>
      <c r="DP582">
        <v>25</v>
      </c>
      <c r="DQ582">
        <v>0.21</v>
      </c>
      <c r="DR582">
        <v>0.05</v>
      </c>
      <c r="DS582">
        <v>12.037546303978329</v>
      </c>
      <c r="DT582">
        <v>3.4953956487680782</v>
      </c>
      <c r="DU582">
        <v>0.31801442678398878</v>
      </c>
      <c r="DV582">
        <v>0</v>
      </c>
      <c r="DW582">
        <v>-54.266019354838697</v>
      </c>
      <c r="DX582">
        <v>-14.30887741935476</v>
      </c>
      <c r="DY582">
        <v>1.1087104102600189</v>
      </c>
      <c r="DZ582">
        <v>0</v>
      </c>
      <c r="EA582">
        <v>625.28408755081387</v>
      </c>
      <c r="EB582">
        <v>260.3618910962079</v>
      </c>
      <c r="EC582">
        <v>18.901639766873039</v>
      </c>
      <c r="ED582">
        <v>0</v>
      </c>
      <c r="EE582">
        <v>3.5511302439024379</v>
      </c>
      <c r="EF582">
        <v>0.36614968641114531</v>
      </c>
      <c r="EG582">
        <v>4.097688810142975E-2</v>
      </c>
      <c r="EH582">
        <v>0</v>
      </c>
      <c r="EI582">
        <v>1.944325792562632</v>
      </c>
      <c r="EJ582">
        <v>1.224469164717998E-2</v>
      </c>
      <c r="EK582">
        <v>1.342153463918469E-3</v>
      </c>
      <c r="EL582">
        <v>1</v>
      </c>
      <c r="EM582">
        <v>1</v>
      </c>
      <c r="EN582">
        <v>5</v>
      </c>
      <c r="EO582" t="s">
        <v>404</v>
      </c>
      <c r="EP582">
        <v>2.9417300000000002</v>
      </c>
      <c r="EQ582">
        <v>2.8013499999999998</v>
      </c>
      <c r="ER582">
        <v>0.145561</v>
      </c>
      <c r="ES582">
        <v>0.15203800000000001</v>
      </c>
      <c r="ET582">
        <v>0.118085</v>
      </c>
      <c r="EU582">
        <v>0.107069</v>
      </c>
      <c r="EV582">
        <v>17505.8</v>
      </c>
      <c r="EW582">
        <v>18217.400000000001</v>
      </c>
      <c r="EX582">
        <v>23831.3</v>
      </c>
      <c r="EY582">
        <v>25007.9</v>
      </c>
      <c r="EZ582">
        <v>33643.9</v>
      </c>
      <c r="FA582">
        <v>35659.5</v>
      </c>
      <c r="FB582">
        <v>43454</v>
      </c>
      <c r="FC582">
        <v>46228.1</v>
      </c>
      <c r="FD582">
        <v>1.94035</v>
      </c>
      <c r="FE582">
        <v>1.8364799999999999</v>
      </c>
      <c r="FF582">
        <v>8.5383700000000007E-2</v>
      </c>
      <c r="FG582">
        <v>0</v>
      </c>
      <c r="FH582">
        <v>30.222200000000001</v>
      </c>
      <c r="FI582">
        <v>999.9</v>
      </c>
      <c r="FJ582">
        <v>59.5</v>
      </c>
      <c r="FK582">
        <v>35.700000000000003</v>
      </c>
      <c r="FL582">
        <v>35.1935</v>
      </c>
      <c r="FM582">
        <v>63.989800000000002</v>
      </c>
      <c r="FN582">
        <v>25.761199999999999</v>
      </c>
      <c r="FO582">
        <v>1</v>
      </c>
      <c r="FP582">
        <v>0.45635199999999998</v>
      </c>
      <c r="FQ582">
        <v>3.5426799999999998</v>
      </c>
      <c r="FR582">
        <v>20.283200000000001</v>
      </c>
      <c r="FS582">
        <v>5.2117500000000003</v>
      </c>
      <c r="FT582">
        <v>11.907500000000001</v>
      </c>
      <c r="FU582">
        <v>5.0031999999999996</v>
      </c>
      <c r="FV582">
        <v>3.28965</v>
      </c>
      <c r="FW582">
        <v>9999</v>
      </c>
      <c r="FX582">
        <v>9999</v>
      </c>
      <c r="FY582">
        <v>9999</v>
      </c>
      <c r="FZ582">
        <v>999.9</v>
      </c>
      <c r="GA582">
        <v>1.8595900000000001</v>
      </c>
      <c r="GB582">
        <v>1.8545499999999999</v>
      </c>
      <c r="GC582">
        <v>1.8577600000000001</v>
      </c>
      <c r="GD582">
        <v>1.8561399999999999</v>
      </c>
      <c r="GE582">
        <v>1.85497</v>
      </c>
      <c r="GF582">
        <v>1.8545499999999999</v>
      </c>
      <c r="GG582">
        <v>1.8532900000000001</v>
      </c>
      <c r="GH582">
        <v>1.8564099999999999</v>
      </c>
      <c r="GI582">
        <v>0</v>
      </c>
      <c r="GJ582">
        <v>0</v>
      </c>
      <c r="GK582">
        <v>0</v>
      </c>
      <c r="GL582">
        <v>0</v>
      </c>
      <c r="GM582" t="s">
        <v>384</v>
      </c>
      <c r="GN582" t="s">
        <v>385</v>
      </c>
      <c r="GO582" t="s">
        <v>386</v>
      </c>
      <c r="GP582" t="s">
        <v>386</v>
      </c>
      <c r="GQ582" t="s">
        <v>386</v>
      </c>
      <c r="GR582" t="s">
        <v>386</v>
      </c>
      <c r="GS582">
        <v>0</v>
      </c>
      <c r="GT582">
        <v>100</v>
      </c>
      <c r="GU582">
        <v>100</v>
      </c>
      <c r="GV582">
        <v>2.0059999999999998</v>
      </c>
      <c r="GW582">
        <v>9.5999999999999992E-3</v>
      </c>
      <c r="GX582">
        <v>0.36794396410256031</v>
      </c>
      <c r="GY582">
        <v>3.036990343597491E-3</v>
      </c>
      <c r="GZ582">
        <v>-1.538114387597119E-6</v>
      </c>
      <c r="HA582">
        <v>3.3909691194327332E-10</v>
      </c>
      <c r="HB582">
        <v>-6.1192808482915917E-2</v>
      </c>
      <c r="HC582">
        <v>9.7621983196103414E-3</v>
      </c>
      <c r="HD582">
        <v>-3.3387782167185642E-4</v>
      </c>
      <c r="HE582">
        <v>2.632278881966732E-6</v>
      </c>
      <c r="HF582">
        <v>6</v>
      </c>
      <c r="HG582">
        <v>2134</v>
      </c>
      <c r="HH582">
        <v>2</v>
      </c>
      <c r="HI582">
        <v>31</v>
      </c>
      <c r="HJ582">
        <v>7</v>
      </c>
      <c r="HK582">
        <v>7</v>
      </c>
      <c r="HL582">
        <v>1.95312</v>
      </c>
      <c r="HM582">
        <v>2.32422</v>
      </c>
      <c r="HN582">
        <v>1.4978</v>
      </c>
      <c r="HO582">
        <v>2.3083499999999999</v>
      </c>
      <c r="HP582">
        <v>1.5478499999999999</v>
      </c>
      <c r="HQ582">
        <v>2.3730500000000001</v>
      </c>
      <c r="HR582">
        <v>39.692</v>
      </c>
      <c r="HS582">
        <v>15.051399999999999</v>
      </c>
      <c r="HT582">
        <v>18</v>
      </c>
      <c r="HU582">
        <v>491.89600000000002</v>
      </c>
      <c r="HV582">
        <v>488.255</v>
      </c>
      <c r="HW582">
        <v>25.285</v>
      </c>
      <c r="HX582">
        <v>32.809399999999997</v>
      </c>
      <c r="HY582">
        <v>30.000900000000001</v>
      </c>
      <c r="HZ582">
        <v>32.475200000000001</v>
      </c>
      <c r="IA582">
        <v>32.569000000000003</v>
      </c>
      <c r="IB582">
        <v>39.349600000000002</v>
      </c>
      <c r="IC582">
        <v>35.0685</v>
      </c>
      <c r="ID582">
        <v>10.321400000000001</v>
      </c>
      <c r="IE582">
        <v>25.286899999999999</v>
      </c>
      <c r="IF582">
        <v>905.56299999999999</v>
      </c>
      <c r="IG582">
        <v>23.7593</v>
      </c>
      <c r="IH582">
        <v>100.48099999999999</v>
      </c>
      <c r="II582">
        <v>100.18899999999999</v>
      </c>
      <c r="IJ582" t="s">
        <v>3545</v>
      </c>
    </row>
    <row r="583" spans="1:244" x14ac:dyDescent="0.2">
      <c r="A583">
        <v>567</v>
      </c>
      <c r="B583">
        <v>1659883889.0999999</v>
      </c>
      <c r="C583">
        <v>3632</v>
      </c>
      <c r="D583" t="s">
        <v>1496</v>
      </c>
      <c r="E583" t="s">
        <v>1497</v>
      </c>
      <c r="F583">
        <v>1</v>
      </c>
      <c r="G583" t="s">
        <v>1138</v>
      </c>
      <c r="H583" t="s">
        <v>379</v>
      </c>
      <c r="I583" t="s">
        <v>1135</v>
      </c>
      <c r="J583" t="s">
        <v>1150</v>
      </c>
      <c r="K583" t="s">
        <v>1151</v>
      </c>
      <c r="L583" t="s">
        <v>1152</v>
      </c>
      <c r="M583" t="s">
        <v>380</v>
      </c>
      <c r="N583">
        <v>1659883881.0999999</v>
      </c>
      <c r="O583">
        <f t="shared" si="272"/>
        <v>3.0678888114918168E-3</v>
      </c>
      <c r="P583">
        <f t="shared" si="273"/>
        <v>3.0678888114918168</v>
      </c>
      <c r="Q583">
        <f t="shared" si="274"/>
        <v>12.405795594258246</v>
      </c>
      <c r="R583">
        <f t="shared" si="275"/>
        <v>782.15143749999993</v>
      </c>
      <c r="S583">
        <f t="shared" si="276"/>
        <v>628.35059890924117</v>
      </c>
      <c r="T583">
        <f t="shared" si="277"/>
        <v>62.427695543929637</v>
      </c>
      <c r="U583">
        <f t="shared" si="278"/>
        <v>77.708069180259656</v>
      </c>
      <c r="V583">
        <f t="shared" si="279"/>
        <v>0.15540051285856102</v>
      </c>
      <c r="W583">
        <f t="shared" si="280"/>
        <v>2.9166751324062581</v>
      </c>
      <c r="X583">
        <f t="shared" si="281"/>
        <v>0.15094293547345611</v>
      </c>
      <c r="Y583">
        <f t="shared" si="282"/>
        <v>9.4729179865322394E-2</v>
      </c>
      <c r="Z583">
        <f t="shared" si="283"/>
        <v>321.51737402408861</v>
      </c>
      <c r="AA583">
        <f t="shared" si="284"/>
        <v>32.109058983614965</v>
      </c>
      <c r="AB583">
        <f t="shared" si="285"/>
        <v>31.616368749999999</v>
      </c>
      <c r="AC583">
        <f t="shared" si="286"/>
        <v>4.6723730776020682</v>
      </c>
      <c r="AD583">
        <f t="shared" si="287"/>
        <v>60.442925737176182</v>
      </c>
      <c r="AE583">
        <f t="shared" si="288"/>
        <v>2.7282757180822923</v>
      </c>
      <c r="AF583">
        <f t="shared" si="289"/>
        <v>4.5138048577357868</v>
      </c>
      <c r="AG583">
        <f t="shared" si="290"/>
        <v>1.9440973595197759</v>
      </c>
      <c r="AH583">
        <f t="shared" si="291"/>
        <v>-135.29389658678912</v>
      </c>
      <c r="AI583">
        <f t="shared" si="292"/>
        <v>-95.43715263428119</v>
      </c>
      <c r="AJ583">
        <f t="shared" si="293"/>
        <v>-7.3705881188870093</v>
      </c>
      <c r="AK583">
        <f t="shared" si="294"/>
        <v>83.415736684131318</v>
      </c>
      <c r="AL583">
        <f t="shared" si="295"/>
        <v>43.000355696700815</v>
      </c>
      <c r="AM583">
        <f t="shared" si="296"/>
        <v>3.0628674224761636</v>
      </c>
      <c r="AN583">
        <f t="shared" si="297"/>
        <v>12.405795594258246</v>
      </c>
      <c r="AO583">
        <v>885.03336104015193</v>
      </c>
      <c r="AP583">
        <v>842.81243030303028</v>
      </c>
      <c r="AQ583">
        <v>5.2126558510800649</v>
      </c>
      <c r="AR583">
        <v>65.940295061858151</v>
      </c>
      <c r="AS583">
        <f t="shared" si="298"/>
        <v>3.0678888114918168</v>
      </c>
      <c r="AT583">
        <v>23.877358477846311</v>
      </c>
      <c r="AU583">
        <v>27.456773939393941</v>
      </c>
      <c r="AV583">
        <v>-5.6328080319711103E-6</v>
      </c>
      <c r="AW583">
        <v>81.189635881585644</v>
      </c>
      <c r="AX583">
        <v>5</v>
      </c>
      <c r="AY583">
        <v>1</v>
      </c>
      <c r="AZ583">
        <f t="shared" si="299"/>
        <v>1</v>
      </c>
      <c r="BA583">
        <f t="shared" si="300"/>
        <v>0</v>
      </c>
      <c r="BB583">
        <f t="shared" si="301"/>
        <v>51797.450687647826</v>
      </c>
      <c r="BC583">
        <f t="shared" si="302"/>
        <v>2000.0125</v>
      </c>
      <c r="BD583">
        <f t="shared" si="303"/>
        <v>1681.2101782508232</v>
      </c>
      <c r="BE583">
        <f t="shared" si="304"/>
        <v>0.84059983537644045</v>
      </c>
      <c r="BF583">
        <f t="shared" si="305"/>
        <v>0.16075768227653006</v>
      </c>
      <c r="BG583">
        <v>6</v>
      </c>
      <c r="BH583">
        <v>0.5</v>
      </c>
      <c r="BI583" t="s">
        <v>381</v>
      </c>
      <c r="BJ583">
        <v>2</v>
      </c>
      <c r="BK583" t="b">
        <v>1</v>
      </c>
      <c r="BL583">
        <v>1659883881.0999999</v>
      </c>
      <c r="BM583">
        <v>782.15143749999993</v>
      </c>
      <c r="BN583">
        <v>836.61131249999994</v>
      </c>
      <c r="BO583">
        <v>27.460787499999999</v>
      </c>
      <c r="BP583">
        <v>23.887281250000001</v>
      </c>
      <c r="BQ583">
        <v>780.18968749999999</v>
      </c>
      <c r="BR583">
        <v>27.45113125</v>
      </c>
      <c r="BS583">
        <v>500.14049999999997</v>
      </c>
      <c r="BT583">
        <v>99.251693750000001</v>
      </c>
      <c r="BU583">
        <v>9.9998843749999997E-2</v>
      </c>
      <c r="BV583">
        <v>31.009431249999999</v>
      </c>
      <c r="BW583">
        <v>31.616368749999999</v>
      </c>
      <c r="BX583">
        <v>999.9</v>
      </c>
      <c r="BY583">
        <v>0</v>
      </c>
      <c r="BZ583">
        <v>0</v>
      </c>
      <c r="CA583">
        <v>10001.633750000001</v>
      </c>
      <c r="CB583">
        <v>0</v>
      </c>
      <c r="CC583">
        <v>161.5475625</v>
      </c>
      <c r="CD583">
        <v>-54.459775</v>
      </c>
      <c r="CE583">
        <v>804.23637499999995</v>
      </c>
      <c r="CF583">
        <v>857.08431250000012</v>
      </c>
      <c r="CG583">
        <v>3.573485625</v>
      </c>
      <c r="CH583">
        <v>836.61131249999994</v>
      </c>
      <c r="CI583">
        <v>23.887281250000001</v>
      </c>
      <c r="CJ583">
        <v>2.7255293749999998</v>
      </c>
      <c r="CK583">
        <v>2.3708550000000002</v>
      </c>
      <c r="CL583">
        <v>22.439843750000001</v>
      </c>
      <c r="CM583">
        <v>20.166049999999998</v>
      </c>
      <c r="CN583">
        <v>2000.0125</v>
      </c>
      <c r="CO583">
        <v>0.98000618750000001</v>
      </c>
      <c r="CP583">
        <v>1.9994281249999999E-2</v>
      </c>
      <c r="CQ583">
        <v>0</v>
      </c>
      <c r="CR583">
        <v>2.5710625</v>
      </c>
      <c r="CS583">
        <v>0</v>
      </c>
      <c r="CT583">
        <v>15010.1875</v>
      </c>
      <c r="CU583">
        <v>17412.45</v>
      </c>
      <c r="CV583">
        <v>42.996062500000001</v>
      </c>
      <c r="CW583">
        <v>44.811999999999998</v>
      </c>
      <c r="CX583">
        <v>42.988187500000002</v>
      </c>
      <c r="CY583">
        <v>43.206687500000001</v>
      </c>
      <c r="CZ583">
        <v>43.148249999999997</v>
      </c>
      <c r="DA583">
        <v>1960.028125</v>
      </c>
      <c r="DB583">
        <v>39.989375000000003</v>
      </c>
      <c r="DC583">
        <v>0</v>
      </c>
      <c r="DD583">
        <v>1659883888.0999999</v>
      </c>
      <c r="DE583">
        <v>0</v>
      </c>
      <c r="DF583">
        <v>1659883469</v>
      </c>
      <c r="DG583" t="s">
        <v>1153</v>
      </c>
      <c r="DH583">
        <v>1659883467</v>
      </c>
      <c r="DI583">
        <v>1659883469</v>
      </c>
      <c r="DJ583">
        <v>2</v>
      </c>
      <c r="DK583">
        <v>0.127</v>
      </c>
      <c r="DL583">
        <v>-8.9999999999999993E-3</v>
      </c>
      <c r="DM583">
        <v>1.3560000000000001</v>
      </c>
      <c r="DN583">
        <v>1.4999999999999999E-2</v>
      </c>
      <c r="DO583">
        <v>400</v>
      </c>
      <c r="DP583">
        <v>25</v>
      </c>
      <c r="DQ583">
        <v>0.21</v>
      </c>
      <c r="DR583">
        <v>0.05</v>
      </c>
      <c r="DS583">
        <v>12.037546303978329</v>
      </c>
      <c r="DT583">
        <v>3.4953956487680782</v>
      </c>
      <c r="DU583">
        <v>0.31801442678398878</v>
      </c>
      <c r="DV583">
        <v>0</v>
      </c>
      <c r="DW583">
        <v>-54.266019354838697</v>
      </c>
      <c r="DX583">
        <v>-14.30887741935476</v>
      </c>
      <c r="DY583">
        <v>1.1087104102600189</v>
      </c>
      <c r="DZ583">
        <v>0</v>
      </c>
      <c r="EA583">
        <v>625.28408755081387</v>
      </c>
      <c r="EB583">
        <v>260.3618910962079</v>
      </c>
      <c r="EC583">
        <v>18.901639766873039</v>
      </c>
      <c r="ED583">
        <v>0</v>
      </c>
      <c r="EE583">
        <v>3.5511302439024379</v>
      </c>
      <c r="EF583">
        <v>0.36614968641114531</v>
      </c>
      <c r="EG583">
        <v>4.097688810142975E-2</v>
      </c>
      <c r="EH583">
        <v>0</v>
      </c>
      <c r="EI583">
        <v>1.944325792562632</v>
      </c>
      <c r="EJ583">
        <v>1.224469164717998E-2</v>
      </c>
      <c r="EK583">
        <v>1.342153463918469E-3</v>
      </c>
      <c r="EL583">
        <v>1</v>
      </c>
      <c r="EM583">
        <v>1</v>
      </c>
      <c r="EN583">
        <v>5</v>
      </c>
      <c r="EO583" t="s">
        <v>404</v>
      </c>
      <c r="EP583">
        <v>2.9419499999999998</v>
      </c>
      <c r="EQ583">
        <v>2.8012899999999998</v>
      </c>
      <c r="ER583">
        <v>0.14616199999999999</v>
      </c>
      <c r="ES583">
        <v>0.15262200000000001</v>
      </c>
      <c r="ET583">
        <v>0.11809</v>
      </c>
      <c r="EU583">
        <v>0.107044</v>
      </c>
      <c r="EV583">
        <v>17493.5</v>
      </c>
      <c r="EW583">
        <v>18204.7</v>
      </c>
      <c r="EX583">
        <v>23831.4</v>
      </c>
      <c r="EY583">
        <v>25007.8</v>
      </c>
      <c r="EZ583">
        <v>33643.800000000003</v>
      </c>
      <c r="FA583">
        <v>35660.5</v>
      </c>
      <c r="FB583">
        <v>43454.1</v>
      </c>
      <c r="FC583">
        <v>46228.1</v>
      </c>
      <c r="FD583">
        <v>1.94045</v>
      </c>
      <c r="FE583">
        <v>1.83643</v>
      </c>
      <c r="FF583">
        <v>8.50186E-2</v>
      </c>
      <c r="FG583">
        <v>0</v>
      </c>
      <c r="FH583">
        <v>30.222899999999999</v>
      </c>
      <c r="FI583">
        <v>999.9</v>
      </c>
      <c r="FJ583">
        <v>59.5</v>
      </c>
      <c r="FK583">
        <v>35.700000000000003</v>
      </c>
      <c r="FL583">
        <v>35.197099999999999</v>
      </c>
      <c r="FM583">
        <v>64.009799999999998</v>
      </c>
      <c r="FN583">
        <v>26.0777</v>
      </c>
      <c r="FO583">
        <v>1</v>
      </c>
      <c r="FP583">
        <v>0.45657300000000001</v>
      </c>
      <c r="FQ583">
        <v>3.5324900000000001</v>
      </c>
      <c r="FR583">
        <v>20.2835</v>
      </c>
      <c r="FS583">
        <v>5.2123499999999998</v>
      </c>
      <c r="FT583">
        <v>11.9077</v>
      </c>
      <c r="FU583">
        <v>5.0033000000000003</v>
      </c>
      <c r="FV583">
        <v>3.2896800000000002</v>
      </c>
      <c r="FW583">
        <v>9999</v>
      </c>
      <c r="FX583">
        <v>9999</v>
      </c>
      <c r="FY583">
        <v>9999</v>
      </c>
      <c r="FZ583">
        <v>999.9</v>
      </c>
      <c r="GA583">
        <v>1.8595900000000001</v>
      </c>
      <c r="GB583">
        <v>1.8545499999999999</v>
      </c>
      <c r="GC583">
        <v>1.8577600000000001</v>
      </c>
      <c r="GD583">
        <v>1.8561399999999999</v>
      </c>
      <c r="GE583">
        <v>1.8549599999999999</v>
      </c>
      <c r="GF583">
        <v>1.8545499999999999</v>
      </c>
      <c r="GG583">
        <v>1.8532900000000001</v>
      </c>
      <c r="GH583">
        <v>1.8564000000000001</v>
      </c>
      <c r="GI583">
        <v>0</v>
      </c>
      <c r="GJ583">
        <v>0</v>
      </c>
      <c r="GK583">
        <v>0</v>
      </c>
      <c r="GL583">
        <v>0</v>
      </c>
      <c r="GM583" t="s">
        <v>384</v>
      </c>
      <c r="GN583" t="s">
        <v>385</v>
      </c>
      <c r="GO583" t="s">
        <v>386</v>
      </c>
      <c r="GP583" t="s">
        <v>386</v>
      </c>
      <c r="GQ583" t="s">
        <v>386</v>
      </c>
      <c r="GR583" t="s">
        <v>386</v>
      </c>
      <c r="GS583">
        <v>0</v>
      </c>
      <c r="GT583">
        <v>100</v>
      </c>
      <c r="GU583">
        <v>100</v>
      </c>
      <c r="GV583">
        <v>2.0110000000000001</v>
      </c>
      <c r="GW583">
        <v>9.5999999999999992E-3</v>
      </c>
      <c r="GX583">
        <v>0.36794396410256031</v>
      </c>
      <c r="GY583">
        <v>3.036990343597491E-3</v>
      </c>
      <c r="GZ583">
        <v>-1.538114387597119E-6</v>
      </c>
      <c r="HA583">
        <v>3.3909691194327332E-10</v>
      </c>
      <c r="HB583">
        <v>-6.1192808482915917E-2</v>
      </c>
      <c r="HC583">
        <v>9.7621983196103414E-3</v>
      </c>
      <c r="HD583">
        <v>-3.3387782167185642E-4</v>
      </c>
      <c r="HE583">
        <v>2.632278881966732E-6</v>
      </c>
      <c r="HF583">
        <v>6</v>
      </c>
      <c r="HG583">
        <v>2134</v>
      </c>
      <c r="HH583">
        <v>2</v>
      </c>
      <c r="HI583">
        <v>31</v>
      </c>
      <c r="HJ583">
        <v>7</v>
      </c>
      <c r="HK583">
        <v>7</v>
      </c>
      <c r="HL583">
        <v>1.96777</v>
      </c>
      <c r="HM583">
        <v>2.2973599999999998</v>
      </c>
      <c r="HN583">
        <v>1.4978</v>
      </c>
      <c r="HO583">
        <v>2.3083499999999999</v>
      </c>
      <c r="HP583">
        <v>1.5478499999999999</v>
      </c>
      <c r="HQ583">
        <v>2.4035600000000001</v>
      </c>
      <c r="HR583">
        <v>39.692</v>
      </c>
      <c r="HS583">
        <v>15.0602</v>
      </c>
      <c r="HT583">
        <v>18</v>
      </c>
      <c r="HU583">
        <v>491.97199999999998</v>
      </c>
      <c r="HV583">
        <v>488.238</v>
      </c>
      <c r="HW583">
        <v>25.283300000000001</v>
      </c>
      <c r="HX583">
        <v>32.812100000000001</v>
      </c>
      <c r="HY583">
        <v>30.000900000000001</v>
      </c>
      <c r="HZ583">
        <v>32.4773</v>
      </c>
      <c r="IA583">
        <v>32.571100000000001</v>
      </c>
      <c r="IB583">
        <v>39.472099999999998</v>
      </c>
      <c r="IC583">
        <v>35.0685</v>
      </c>
      <c r="ID583">
        <v>10.321400000000001</v>
      </c>
      <c r="IE583">
        <v>25.283899999999999</v>
      </c>
      <c r="IF583">
        <v>905.56299999999999</v>
      </c>
      <c r="IG583">
        <v>23.754899999999999</v>
      </c>
      <c r="IH583">
        <v>100.48099999999999</v>
      </c>
      <c r="II583">
        <v>100.18899999999999</v>
      </c>
      <c r="IJ583" t="s">
        <v>3545</v>
      </c>
    </row>
    <row r="584" spans="1:244" x14ac:dyDescent="0.2">
      <c r="A584">
        <v>568</v>
      </c>
      <c r="B584">
        <v>1659883890.0999999</v>
      </c>
      <c r="C584">
        <v>3633</v>
      </c>
      <c r="D584" t="s">
        <v>1498</v>
      </c>
      <c r="E584" t="s">
        <v>1499</v>
      </c>
      <c r="F584">
        <v>1</v>
      </c>
      <c r="G584" t="s">
        <v>1138</v>
      </c>
      <c r="H584" t="s">
        <v>379</v>
      </c>
      <c r="I584" t="s">
        <v>1135</v>
      </c>
      <c r="J584" t="s">
        <v>1150</v>
      </c>
      <c r="K584" t="s">
        <v>1151</v>
      </c>
      <c r="L584" t="s">
        <v>1152</v>
      </c>
      <c r="M584" t="s">
        <v>380</v>
      </c>
      <c r="N584">
        <v>1659883882.599999</v>
      </c>
      <c r="O584">
        <f t="shared" si="272"/>
        <v>3.0719539689508368E-3</v>
      </c>
      <c r="P584">
        <f t="shared" si="273"/>
        <v>3.0719539689508366</v>
      </c>
      <c r="Q584">
        <f t="shared" si="274"/>
        <v>12.486996110320081</v>
      </c>
      <c r="R584">
        <f t="shared" si="275"/>
        <v>789.56386666666663</v>
      </c>
      <c r="S584">
        <f t="shared" si="276"/>
        <v>634.85880419067723</v>
      </c>
      <c r="T584">
        <f t="shared" si="277"/>
        <v>63.074344393928044</v>
      </c>
      <c r="U584">
        <f t="shared" si="278"/>
        <v>78.444565812742866</v>
      </c>
      <c r="V584">
        <f t="shared" si="279"/>
        <v>0.15561568073243853</v>
      </c>
      <c r="W584">
        <f t="shared" si="280"/>
        <v>2.9166888296821156</v>
      </c>
      <c r="X584">
        <f t="shared" si="281"/>
        <v>0.15114596233871269</v>
      </c>
      <c r="Y584">
        <f t="shared" si="282"/>
        <v>9.4857119179274058E-2</v>
      </c>
      <c r="Z584">
        <f t="shared" si="283"/>
        <v>321.51676019747691</v>
      </c>
      <c r="AA584">
        <f t="shared" si="284"/>
        <v>32.106701730993372</v>
      </c>
      <c r="AB584">
        <f t="shared" si="285"/>
        <v>31.61605333333333</v>
      </c>
      <c r="AC584">
        <f t="shared" si="286"/>
        <v>4.6722894285248717</v>
      </c>
      <c r="AD584">
        <f t="shared" si="287"/>
        <v>60.446318866836975</v>
      </c>
      <c r="AE584">
        <f t="shared" si="288"/>
        <v>2.7282280200513882</v>
      </c>
      <c r="AF584">
        <f t="shared" si="289"/>
        <v>4.5134725673893632</v>
      </c>
      <c r="AG584">
        <f t="shared" si="290"/>
        <v>1.9440614084734835</v>
      </c>
      <c r="AH584">
        <f t="shared" si="291"/>
        <v>-135.47317003073189</v>
      </c>
      <c r="AI584">
        <f t="shared" si="292"/>
        <v>-95.591045277869767</v>
      </c>
      <c r="AJ584">
        <f t="shared" si="293"/>
        <v>-7.3823800997454381</v>
      </c>
      <c r="AK584">
        <f t="shared" si="294"/>
        <v>83.070164789129819</v>
      </c>
      <c r="AL584">
        <f t="shared" si="295"/>
        <v>43.221109603646362</v>
      </c>
      <c r="AM584">
        <f t="shared" si="296"/>
        <v>3.0708414491382454</v>
      </c>
      <c r="AN584">
        <f t="shared" si="297"/>
        <v>12.486996110320081</v>
      </c>
      <c r="AO584">
        <v>890.35303808466995</v>
      </c>
      <c r="AP584">
        <v>848.02481212121165</v>
      </c>
      <c r="AQ584">
        <v>5.2140123415959163</v>
      </c>
      <c r="AR584">
        <v>65.940295061858151</v>
      </c>
      <c r="AS584">
        <f t="shared" si="298"/>
        <v>3.0719539689508366</v>
      </c>
      <c r="AT584">
        <v>23.874083461079181</v>
      </c>
      <c r="AU584">
        <v>27.45824848484849</v>
      </c>
      <c r="AV584">
        <v>-9.6758463477991852E-7</v>
      </c>
      <c r="AW584">
        <v>81.189635881585644</v>
      </c>
      <c r="AX584">
        <v>5</v>
      </c>
      <c r="AY584">
        <v>1</v>
      </c>
      <c r="AZ584">
        <f t="shared" si="299"/>
        <v>1</v>
      </c>
      <c r="BA584">
        <f t="shared" si="300"/>
        <v>0</v>
      </c>
      <c r="BB584">
        <f t="shared" si="301"/>
        <v>51798.061496529765</v>
      </c>
      <c r="BC584">
        <f t="shared" si="302"/>
        <v>2000.0086666666659</v>
      </c>
      <c r="BD584">
        <f t="shared" si="303"/>
        <v>1681.2069572007645</v>
      </c>
      <c r="BE584">
        <f t="shared" si="304"/>
        <v>0.84059983600109323</v>
      </c>
      <c r="BF584">
        <f t="shared" si="305"/>
        <v>0.16075768348211009</v>
      </c>
      <c r="BG584">
        <v>6</v>
      </c>
      <c r="BH584">
        <v>0.5</v>
      </c>
      <c r="BI584" t="s">
        <v>381</v>
      </c>
      <c r="BJ584">
        <v>2</v>
      </c>
      <c r="BK584" t="b">
        <v>1</v>
      </c>
      <c r="BL584">
        <v>1659883882.599999</v>
      </c>
      <c r="BM584">
        <v>789.56386666666663</v>
      </c>
      <c r="BN584">
        <v>844.32400000000007</v>
      </c>
      <c r="BO584">
        <v>27.460286666666661</v>
      </c>
      <c r="BP584">
        <v>23.87743333333334</v>
      </c>
      <c r="BQ584">
        <v>787.59280000000012</v>
      </c>
      <c r="BR584">
        <v>27.450620000000001</v>
      </c>
      <c r="BS584">
        <v>500.13466666666659</v>
      </c>
      <c r="BT584">
        <v>99.251786666666689</v>
      </c>
      <c r="BU584">
        <v>9.9980966666666671E-2</v>
      </c>
      <c r="BV584">
        <v>31.008140000000001</v>
      </c>
      <c r="BW584">
        <v>31.61605333333333</v>
      </c>
      <c r="BX584">
        <v>999.89999999999986</v>
      </c>
      <c r="BY584">
        <v>0</v>
      </c>
      <c r="BZ584">
        <v>0</v>
      </c>
      <c r="CA584">
        <v>10001.70266666667</v>
      </c>
      <c r="CB584">
        <v>0</v>
      </c>
      <c r="CC584">
        <v>161.39619999999999</v>
      </c>
      <c r="CD584">
        <v>-54.760019999999997</v>
      </c>
      <c r="CE584">
        <v>811.85773333333316</v>
      </c>
      <c r="CF584">
        <v>864.97720000000004</v>
      </c>
      <c r="CG584">
        <v>3.5828360000000008</v>
      </c>
      <c r="CH584">
        <v>844.32400000000007</v>
      </c>
      <c r="CI584">
        <v>23.87743333333334</v>
      </c>
      <c r="CJ584">
        <v>2.7254826666666672</v>
      </c>
      <c r="CK584">
        <v>2.3698793333333339</v>
      </c>
      <c r="CL584">
        <v>22.43956</v>
      </c>
      <c r="CM584">
        <v>20.159400000000002</v>
      </c>
      <c r="CN584">
        <v>2000.0086666666659</v>
      </c>
      <c r="CO584">
        <v>0.98000606666666656</v>
      </c>
      <c r="CP584">
        <v>1.9994400000000009E-2</v>
      </c>
      <c r="CQ584">
        <v>0</v>
      </c>
      <c r="CR584">
        <v>2.6129333333333329</v>
      </c>
      <c r="CS584">
        <v>0</v>
      </c>
      <c r="CT584">
        <v>15020.36</v>
      </c>
      <c r="CU584">
        <v>17412.419999999998</v>
      </c>
      <c r="CV584">
        <v>43</v>
      </c>
      <c r="CW584">
        <v>44.811999999999998</v>
      </c>
      <c r="CX584">
        <v>42.995800000000003</v>
      </c>
      <c r="CY584">
        <v>43.212200000000003</v>
      </c>
      <c r="CZ584">
        <v>43.153933333333342</v>
      </c>
      <c r="DA584">
        <v>1960.0239999999999</v>
      </c>
      <c r="DB584">
        <v>39.989333333333327</v>
      </c>
      <c r="DC584">
        <v>0</v>
      </c>
      <c r="DD584">
        <v>1659883888.7</v>
      </c>
      <c r="DE584">
        <v>0</v>
      </c>
      <c r="DF584">
        <v>1659883469</v>
      </c>
      <c r="DG584" t="s">
        <v>1153</v>
      </c>
      <c r="DH584">
        <v>1659883467</v>
      </c>
      <c r="DI584">
        <v>1659883469</v>
      </c>
      <c r="DJ584">
        <v>2</v>
      </c>
      <c r="DK584">
        <v>0.127</v>
      </c>
      <c r="DL584">
        <v>-8.9999999999999993E-3</v>
      </c>
      <c r="DM584">
        <v>1.3560000000000001</v>
      </c>
      <c r="DN584">
        <v>1.4999999999999999E-2</v>
      </c>
      <c r="DO584">
        <v>400</v>
      </c>
      <c r="DP584">
        <v>25</v>
      </c>
      <c r="DQ584">
        <v>0.21</v>
      </c>
      <c r="DR584">
        <v>0.05</v>
      </c>
      <c r="DS584">
        <v>12.0956466705741</v>
      </c>
      <c r="DT584">
        <v>3.314826039075577</v>
      </c>
      <c r="DU584">
        <v>0.30969086698712678</v>
      </c>
      <c r="DV584">
        <v>0</v>
      </c>
      <c r="DW584">
        <v>-54.616033333333327</v>
      </c>
      <c r="DX584">
        <v>-14.169866963292581</v>
      </c>
      <c r="DY584">
        <v>1.0704868678420221</v>
      </c>
      <c r="DZ584">
        <v>0</v>
      </c>
      <c r="EA584">
        <v>630.94660509942287</v>
      </c>
      <c r="EB584">
        <v>263.70438062633337</v>
      </c>
      <c r="EC584">
        <v>19.775272723256869</v>
      </c>
      <c r="ED584">
        <v>0</v>
      </c>
      <c r="EE584">
        <v>3.5618002500000001</v>
      </c>
      <c r="EF584">
        <v>0.29559298311443849</v>
      </c>
      <c r="EG584">
        <v>3.4044355221350547E-2</v>
      </c>
      <c r="EH584">
        <v>0</v>
      </c>
      <c r="EI584">
        <v>1.944150154354872</v>
      </c>
      <c r="EJ584">
        <v>7.8111139698458058E-3</v>
      </c>
      <c r="EK584">
        <v>1.4304786088339761E-3</v>
      </c>
      <c r="EL584">
        <v>1</v>
      </c>
      <c r="EM584">
        <v>1</v>
      </c>
      <c r="EN584">
        <v>5</v>
      </c>
      <c r="EO584" t="s">
        <v>404</v>
      </c>
      <c r="EP584">
        <v>2.9417800000000001</v>
      </c>
      <c r="EQ584">
        <v>2.8012299999999999</v>
      </c>
      <c r="ER584">
        <v>0.14676800000000001</v>
      </c>
      <c r="ES584">
        <v>0.153193</v>
      </c>
      <c r="ET584">
        <v>0.118093</v>
      </c>
      <c r="EU584">
        <v>0.107016</v>
      </c>
      <c r="EV584">
        <v>17481.2</v>
      </c>
      <c r="EW584">
        <v>18192.400000000001</v>
      </c>
      <c r="EX584">
        <v>23831.5</v>
      </c>
      <c r="EY584">
        <v>25007.7</v>
      </c>
      <c r="EZ584">
        <v>33643.699999999997</v>
      </c>
      <c r="FA584">
        <v>35661.699999999997</v>
      </c>
      <c r="FB584">
        <v>43454.2</v>
      </c>
      <c r="FC584">
        <v>46228.1</v>
      </c>
      <c r="FD584">
        <v>1.94048</v>
      </c>
      <c r="FE584">
        <v>1.8362799999999999</v>
      </c>
      <c r="FF584">
        <v>8.5294200000000001E-2</v>
      </c>
      <c r="FG584">
        <v>0</v>
      </c>
      <c r="FH584">
        <v>30.223500000000001</v>
      </c>
      <c r="FI584">
        <v>999.9</v>
      </c>
      <c r="FJ584">
        <v>59.5</v>
      </c>
      <c r="FK584">
        <v>35.700000000000003</v>
      </c>
      <c r="FL584">
        <v>35.197899999999997</v>
      </c>
      <c r="FM584">
        <v>63.9998</v>
      </c>
      <c r="FN584">
        <v>25.977599999999999</v>
      </c>
      <c r="FO584">
        <v>1</v>
      </c>
      <c r="FP584">
        <v>0.45672499999999999</v>
      </c>
      <c r="FQ584">
        <v>3.5267200000000001</v>
      </c>
      <c r="FR584">
        <v>20.2837</v>
      </c>
      <c r="FS584">
        <v>5.2123499999999998</v>
      </c>
      <c r="FT584">
        <v>11.9078</v>
      </c>
      <c r="FU584">
        <v>5.0031999999999996</v>
      </c>
      <c r="FV584">
        <v>3.2896800000000002</v>
      </c>
      <c r="FW584">
        <v>9999</v>
      </c>
      <c r="FX584">
        <v>9999</v>
      </c>
      <c r="FY584">
        <v>9999</v>
      </c>
      <c r="FZ584">
        <v>999.9</v>
      </c>
      <c r="GA584">
        <v>1.8595900000000001</v>
      </c>
      <c r="GB584">
        <v>1.8545499999999999</v>
      </c>
      <c r="GC584">
        <v>1.8577600000000001</v>
      </c>
      <c r="GD584">
        <v>1.85615</v>
      </c>
      <c r="GE584">
        <v>1.8549800000000001</v>
      </c>
      <c r="GF584">
        <v>1.8545499999999999</v>
      </c>
      <c r="GG584">
        <v>1.85331</v>
      </c>
      <c r="GH584">
        <v>1.8564000000000001</v>
      </c>
      <c r="GI584">
        <v>0</v>
      </c>
      <c r="GJ584">
        <v>0</v>
      </c>
      <c r="GK584">
        <v>0</v>
      </c>
      <c r="GL584">
        <v>0</v>
      </c>
      <c r="GM584" t="s">
        <v>384</v>
      </c>
      <c r="GN584" t="s">
        <v>385</v>
      </c>
      <c r="GO584" t="s">
        <v>386</v>
      </c>
      <c r="GP584" t="s">
        <v>386</v>
      </c>
      <c r="GQ584" t="s">
        <v>386</v>
      </c>
      <c r="GR584" t="s">
        <v>386</v>
      </c>
      <c r="GS584">
        <v>0</v>
      </c>
      <c r="GT584">
        <v>100</v>
      </c>
      <c r="GU584">
        <v>100</v>
      </c>
      <c r="GV584">
        <v>2.0179999999999998</v>
      </c>
      <c r="GW584">
        <v>9.7000000000000003E-3</v>
      </c>
      <c r="GX584">
        <v>0.36794396410256031</v>
      </c>
      <c r="GY584">
        <v>3.036990343597491E-3</v>
      </c>
      <c r="GZ584">
        <v>-1.538114387597119E-6</v>
      </c>
      <c r="HA584">
        <v>3.3909691194327332E-10</v>
      </c>
      <c r="HB584">
        <v>-6.1192808482915917E-2</v>
      </c>
      <c r="HC584">
        <v>9.7621983196103414E-3</v>
      </c>
      <c r="HD584">
        <v>-3.3387782167185642E-4</v>
      </c>
      <c r="HE584">
        <v>2.632278881966732E-6</v>
      </c>
      <c r="HF584">
        <v>6</v>
      </c>
      <c r="HG584">
        <v>2134</v>
      </c>
      <c r="HH584">
        <v>2</v>
      </c>
      <c r="HI584">
        <v>31</v>
      </c>
      <c r="HJ584">
        <v>7.1</v>
      </c>
      <c r="HK584">
        <v>7</v>
      </c>
      <c r="HL584">
        <v>1.9714400000000001</v>
      </c>
      <c r="HM584">
        <v>2.31812</v>
      </c>
      <c r="HN584">
        <v>1.4978</v>
      </c>
      <c r="HO584">
        <v>2.3083499999999999</v>
      </c>
      <c r="HP584">
        <v>1.5478499999999999</v>
      </c>
      <c r="HQ584">
        <v>2.32422</v>
      </c>
      <c r="HR584">
        <v>39.692</v>
      </c>
      <c r="HS584">
        <v>15.051399999999999</v>
      </c>
      <c r="HT584">
        <v>18</v>
      </c>
      <c r="HU584">
        <v>492.00200000000001</v>
      </c>
      <c r="HV584">
        <v>488.15100000000001</v>
      </c>
      <c r="HW584">
        <v>25.2821</v>
      </c>
      <c r="HX584">
        <v>32.814300000000003</v>
      </c>
      <c r="HY584">
        <v>30.000900000000001</v>
      </c>
      <c r="HZ584">
        <v>32.479500000000002</v>
      </c>
      <c r="IA584">
        <v>32.572600000000001</v>
      </c>
      <c r="IB584">
        <v>39.713299999999997</v>
      </c>
      <c r="IC584">
        <v>35.0685</v>
      </c>
      <c r="ID584">
        <v>10.321400000000001</v>
      </c>
      <c r="IE584">
        <v>25.283899999999999</v>
      </c>
      <c r="IF584">
        <v>915.57899999999995</v>
      </c>
      <c r="IG584">
        <v>23.753</v>
      </c>
      <c r="IH584">
        <v>100.48099999999999</v>
      </c>
      <c r="II584">
        <v>100.188</v>
      </c>
      <c r="IJ584" t="s">
        <v>3545</v>
      </c>
    </row>
    <row r="585" spans="1:244" x14ac:dyDescent="0.2">
      <c r="A585">
        <v>569</v>
      </c>
      <c r="B585">
        <v>1659883891.0999999</v>
      </c>
      <c r="C585">
        <v>3634</v>
      </c>
      <c r="D585" t="s">
        <v>1500</v>
      </c>
      <c r="E585" t="s">
        <v>1501</v>
      </c>
      <c r="F585">
        <v>1</v>
      </c>
      <c r="G585" t="s">
        <v>1138</v>
      </c>
      <c r="H585" t="s">
        <v>379</v>
      </c>
      <c r="I585" t="s">
        <v>1135</v>
      </c>
      <c r="J585" t="s">
        <v>1150</v>
      </c>
      <c r="K585" t="s">
        <v>1151</v>
      </c>
      <c r="L585" t="s">
        <v>1152</v>
      </c>
      <c r="M585" t="s">
        <v>380</v>
      </c>
      <c r="N585">
        <v>1659883883.0999999</v>
      </c>
      <c r="O585">
        <f t="shared" si="272"/>
        <v>3.0786161370679058E-3</v>
      </c>
      <c r="P585">
        <f t="shared" si="273"/>
        <v>3.0786161370679057</v>
      </c>
      <c r="Q585">
        <f t="shared" si="274"/>
        <v>12.409006440931845</v>
      </c>
      <c r="R585">
        <f t="shared" si="275"/>
        <v>792.08443749999992</v>
      </c>
      <c r="S585">
        <f t="shared" si="276"/>
        <v>638.39912514491539</v>
      </c>
      <c r="T585">
        <f t="shared" si="277"/>
        <v>63.426138019753516</v>
      </c>
      <c r="U585">
        <f t="shared" si="278"/>
        <v>78.695059058499965</v>
      </c>
      <c r="V585">
        <f t="shared" si="279"/>
        <v>0.15597483228718206</v>
      </c>
      <c r="W585">
        <f t="shared" si="280"/>
        <v>2.9166991069460728</v>
      </c>
      <c r="X585">
        <f t="shared" si="281"/>
        <v>0.15148479421168023</v>
      </c>
      <c r="Y585">
        <f t="shared" si="282"/>
        <v>9.5070642125242591E-2</v>
      </c>
      <c r="Z585">
        <f t="shared" si="283"/>
        <v>321.51664031020653</v>
      </c>
      <c r="AA585">
        <f t="shared" si="284"/>
        <v>32.104441729960357</v>
      </c>
      <c r="AB585">
        <f t="shared" si="285"/>
        <v>31.61553125</v>
      </c>
      <c r="AC585">
        <f t="shared" si="286"/>
        <v>4.6721509739349578</v>
      </c>
      <c r="AD585">
        <f t="shared" si="287"/>
        <v>60.4481159097218</v>
      </c>
      <c r="AE585">
        <f t="shared" si="288"/>
        <v>2.7282280485398527</v>
      </c>
      <c r="AF585">
        <f t="shared" si="289"/>
        <v>4.5133384349222947</v>
      </c>
      <c r="AG585">
        <f t="shared" si="290"/>
        <v>1.9439229253951051</v>
      </c>
      <c r="AH585">
        <f t="shared" si="291"/>
        <v>-135.76697164469465</v>
      </c>
      <c r="AI585">
        <f t="shared" si="292"/>
        <v>-95.591251065538415</v>
      </c>
      <c r="AJ585">
        <f t="shared" si="293"/>
        <v>-7.3823320143210962</v>
      </c>
      <c r="AK585">
        <f t="shared" si="294"/>
        <v>82.776085585652368</v>
      </c>
      <c r="AL585">
        <f t="shared" si="295"/>
        <v>43.262822734797425</v>
      </c>
      <c r="AM585">
        <f t="shared" si="296"/>
        <v>3.0724016328232224</v>
      </c>
      <c r="AN585">
        <f t="shared" si="297"/>
        <v>12.409006440931845</v>
      </c>
      <c r="AO585">
        <v>895.68478546470737</v>
      </c>
      <c r="AP585">
        <v>853.32824848484836</v>
      </c>
      <c r="AQ585">
        <v>5.237952290636561</v>
      </c>
      <c r="AR585">
        <v>65.940295061858151</v>
      </c>
      <c r="AS585">
        <f t="shared" si="298"/>
        <v>3.0786161370679057</v>
      </c>
      <c r="AT585">
        <v>23.868038377777651</v>
      </c>
      <c r="AU585">
        <v>27.459916363636349</v>
      </c>
      <c r="AV585">
        <v>1.063364742072881E-5</v>
      </c>
      <c r="AW585">
        <v>81.189635881585644</v>
      </c>
      <c r="AX585">
        <v>5</v>
      </c>
      <c r="AY585">
        <v>1</v>
      </c>
      <c r="AZ585">
        <f t="shared" si="299"/>
        <v>1</v>
      </c>
      <c r="BA585">
        <f t="shared" si="300"/>
        <v>0</v>
      </c>
      <c r="BB585">
        <f t="shared" si="301"/>
        <v>51798.443933587812</v>
      </c>
      <c r="BC585">
        <f t="shared" si="302"/>
        <v>2000.0081250000001</v>
      </c>
      <c r="BD585">
        <f t="shared" si="303"/>
        <v>1681.2064848757548</v>
      </c>
      <c r="BE585">
        <f t="shared" si="304"/>
        <v>0.84059982750107809</v>
      </c>
      <c r="BF585">
        <f t="shared" si="305"/>
        <v>0.16075766707708075</v>
      </c>
      <c r="BG585">
        <v>6</v>
      </c>
      <c r="BH585">
        <v>0.5</v>
      </c>
      <c r="BI585" t="s">
        <v>381</v>
      </c>
      <c r="BJ585">
        <v>2</v>
      </c>
      <c r="BK585" t="b">
        <v>1</v>
      </c>
      <c r="BL585">
        <v>1659883883.0999999</v>
      </c>
      <c r="BM585">
        <v>792.08443749999992</v>
      </c>
      <c r="BN585">
        <v>846.9056875</v>
      </c>
      <c r="BO585">
        <v>27.460262499999999</v>
      </c>
      <c r="BP585">
        <v>23.875568749999999</v>
      </c>
      <c r="BQ585">
        <v>790.11024999999995</v>
      </c>
      <c r="BR585">
        <v>27.450600000000001</v>
      </c>
      <c r="BS585">
        <v>500.13187499999998</v>
      </c>
      <c r="BT585">
        <v>99.251874999999998</v>
      </c>
      <c r="BU585">
        <v>9.9981106249999993E-2</v>
      </c>
      <c r="BV585">
        <v>31.007618749999999</v>
      </c>
      <c r="BW585">
        <v>31.61553125</v>
      </c>
      <c r="BX585">
        <v>999.9</v>
      </c>
      <c r="BY585">
        <v>0</v>
      </c>
      <c r="BZ585">
        <v>0</v>
      </c>
      <c r="CA585">
        <v>10001.752500000001</v>
      </c>
      <c r="CB585">
        <v>0</v>
      </c>
      <c r="CC585">
        <v>161.28881250000001</v>
      </c>
      <c r="CD585">
        <v>-54.821174999999997</v>
      </c>
      <c r="CE585">
        <v>814.44943749999993</v>
      </c>
      <c r="CF585">
        <v>867.62031250000007</v>
      </c>
      <c r="CG585">
        <v>3.5846806249999998</v>
      </c>
      <c r="CH585">
        <v>846.9056875</v>
      </c>
      <c r="CI585">
        <v>23.875568749999999</v>
      </c>
      <c r="CJ585">
        <v>2.7254831249999998</v>
      </c>
      <c r="CK585">
        <v>2.3696962500000001</v>
      </c>
      <c r="CL585">
        <v>22.439562500000001</v>
      </c>
      <c r="CM585">
        <v>20.158149999999999</v>
      </c>
      <c r="CN585">
        <v>2000.0081250000001</v>
      </c>
      <c r="CO585">
        <v>0.98000618750000001</v>
      </c>
      <c r="CP585">
        <v>1.9994281249999999E-2</v>
      </c>
      <c r="CQ585">
        <v>0</v>
      </c>
      <c r="CR585">
        <v>2.6565625000000002</v>
      </c>
      <c r="CS585">
        <v>0</v>
      </c>
      <c r="CT585">
        <v>15023.1625</v>
      </c>
      <c r="CU585">
        <v>17412.412499999999</v>
      </c>
      <c r="CV585">
        <v>43</v>
      </c>
      <c r="CW585">
        <v>44.815937499999997</v>
      </c>
      <c r="CX585">
        <v>42.996062500000001</v>
      </c>
      <c r="CY585">
        <v>43.2145625</v>
      </c>
      <c r="CZ585">
        <v>43.155999999999999</v>
      </c>
      <c r="DA585">
        <v>1960.0237500000001</v>
      </c>
      <c r="DB585">
        <v>39.988750000000003</v>
      </c>
      <c r="DC585">
        <v>0</v>
      </c>
      <c r="DD585">
        <v>1659883889.9000001</v>
      </c>
      <c r="DE585">
        <v>0</v>
      </c>
      <c r="DF585">
        <v>1659883469</v>
      </c>
      <c r="DG585" t="s">
        <v>1153</v>
      </c>
      <c r="DH585">
        <v>1659883467</v>
      </c>
      <c r="DI585">
        <v>1659883469</v>
      </c>
      <c r="DJ585">
        <v>2</v>
      </c>
      <c r="DK585">
        <v>0.127</v>
      </c>
      <c r="DL585">
        <v>-8.9999999999999993E-3</v>
      </c>
      <c r="DM585">
        <v>1.3560000000000001</v>
      </c>
      <c r="DN585">
        <v>1.4999999999999999E-2</v>
      </c>
      <c r="DO585">
        <v>400</v>
      </c>
      <c r="DP585">
        <v>25</v>
      </c>
      <c r="DQ585">
        <v>0.21</v>
      </c>
      <c r="DR585">
        <v>0.05</v>
      </c>
      <c r="DS585">
        <v>12.18209183768319</v>
      </c>
      <c r="DT585">
        <v>2.7716835467619432</v>
      </c>
      <c r="DU585">
        <v>0.27467911883478552</v>
      </c>
      <c r="DV585">
        <v>0</v>
      </c>
      <c r="DW585">
        <v>-54.831438709677421</v>
      </c>
      <c r="DX585">
        <v>-12.671554838709669</v>
      </c>
      <c r="DY585">
        <v>1.015768913800525</v>
      </c>
      <c r="DZ585">
        <v>0</v>
      </c>
      <c r="EA585">
        <v>638.53247338412211</v>
      </c>
      <c r="EB585">
        <v>271.58353232507659</v>
      </c>
      <c r="EC585">
        <v>19.699259014960941</v>
      </c>
      <c r="ED585">
        <v>0</v>
      </c>
      <c r="EE585">
        <v>3.5683112195121951</v>
      </c>
      <c r="EF585">
        <v>0.26987059233450172</v>
      </c>
      <c r="EG585">
        <v>3.2105264912443199E-2</v>
      </c>
      <c r="EH585">
        <v>0</v>
      </c>
      <c r="EI585">
        <v>1.9440423347089131</v>
      </c>
      <c r="EJ585">
        <v>8.0617521494747639E-4</v>
      </c>
      <c r="EK585">
        <v>1.587197552738632E-3</v>
      </c>
      <c r="EL585">
        <v>1</v>
      </c>
      <c r="EM585">
        <v>1</v>
      </c>
      <c r="EN585">
        <v>5</v>
      </c>
      <c r="EO585" t="s">
        <v>404</v>
      </c>
      <c r="EP585">
        <v>2.9419900000000001</v>
      </c>
      <c r="EQ585">
        <v>2.80118</v>
      </c>
      <c r="ER585">
        <v>0.147345</v>
      </c>
      <c r="ES585">
        <v>0.15376699999999999</v>
      </c>
      <c r="ET585">
        <v>0.11809799999999999</v>
      </c>
      <c r="EU585">
        <v>0.10699500000000001</v>
      </c>
      <c r="EV585">
        <v>17469.3</v>
      </c>
      <c r="EW585">
        <v>18180</v>
      </c>
      <c r="EX585">
        <v>23831.4</v>
      </c>
      <c r="EY585">
        <v>25007.7</v>
      </c>
      <c r="EZ585">
        <v>33643.699999999997</v>
      </c>
      <c r="FA585">
        <v>35662.5</v>
      </c>
      <c r="FB585">
        <v>43454.3</v>
      </c>
      <c r="FC585">
        <v>46228</v>
      </c>
      <c r="FD585">
        <v>1.9404999999999999</v>
      </c>
      <c r="FE585">
        <v>1.8363</v>
      </c>
      <c r="FF585">
        <v>8.5093100000000005E-2</v>
      </c>
      <c r="FG585">
        <v>0</v>
      </c>
      <c r="FH585">
        <v>30.2242</v>
      </c>
      <c r="FI585">
        <v>999.9</v>
      </c>
      <c r="FJ585">
        <v>59.5</v>
      </c>
      <c r="FK585">
        <v>35.700000000000003</v>
      </c>
      <c r="FL585">
        <v>35.194800000000001</v>
      </c>
      <c r="FM585">
        <v>63.869799999999998</v>
      </c>
      <c r="FN585">
        <v>25.845400000000001</v>
      </c>
      <c r="FO585">
        <v>1</v>
      </c>
      <c r="FP585">
        <v>0.456814</v>
      </c>
      <c r="FQ585">
        <v>3.52319</v>
      </c>
      <c r="FR585">
        <v>20.2837</v>
      </c>
      <c r="FS585">
        <v>5.2125000000000004</v>
      </c>
      <c r="FT585">
        <v>11.9077</v>
      </c>
      <c r="FU585">
        <v>5.0030999999999999</v>
      </c>
      <c r="FV585">
        <v>3.28973</v>
      </c>
      <c r="FW585">
        <v>9999</v>
      </c>
      <c r="FX585">
        <v>9999</v>
      </c>
      <c r="FY585">
        <v>9999</v>
      </c>
      <c r="FZ585">
        <v>999.9</v>
      </c>
      <c r="GA585">
        <v>1.8595900000000001</v>
      </c>
      <c r="GB585">
        <v>1.8545499999999999</v>
      </c>
      <c r="GC585">
        <v>1.8577600000000001</v>
      </c>
      <c r="GD585">
        <v>1.8561399999999999</v>
      </c>
      <c r="GE585">
        <v>1.85497</v>
      </c>
      <c r="GF585">
        <v>1.8545499999999999</v>
      </c>
      <c r="GG585">
        <v>1.85331</v>
      </c>
      <c r="GH585">
        <v>1.85639</v>
      </c>
      <c r="GI585">
        <v>0</v>
      </c>
      <c r="GJ585">
        <v>0</v>
      </c>
      <c r="GK585">
        <v>0</v>
      </c>
      <c r="GL585">
        <v>0</v>
      </c>
      <c r="GM585" t="s">
        <v>384</v>
      </c>
      <c r="GN585" t="s">
        <v>385</v>
      </c>
      <c r="GO585" t="s">
        <v>386</v>
      </c>
      <c r="GP585" t="s">
        <v>386</v>
      </c>
      <c r="GQ585" t="s">
        <v>386</v>
      </c>
      <c r="GR585" t="s">
        <v>386</v>
      </c>
      <c r="GS585">
        <v>0</v>
      </c>
      <c r="GT585">
        <v>100</v>
      </c>
      <c r="GU585">
        <v>100</v>
      </c>
      <c r="GV585">
        <v>2.0230000000000001</v>
      </c>
      <c r="GW585">
        <v>9.5999999999999992E-3</v>
      </c>
      <c r="GX585">
        <v>0.36794396410256031</v>
      </c>
      <c r="GY585">
        <v>3.036990343597491E-3</v>
      </c>
      <c r="GZ585">
        <v>-1.538114387597119E-6</v>
      </c>
      <c r="HA585">
        <v>3.3909691194327332E-10</v>
      </c>
      <c r="HB585">
        <v>-6.1192808482915917E-2</v>
      </c>
      <c r="HC585">
        <v>9.7621983196103414E-3</v>
      </c>
      <c r="HD585">
        <v>-3.3387782167185642E-4</v>
      </c>
      <c r="HE585">
        <v>2.632278881966732E-6</v>
      </c>
      <c r="HF585">
        <v>6</v>
      </c>
      <c r="HG585">
        <v>2134</v>
      </c>
      <c r="HH585">
        <v>2</v>
      </c>
      <c r="HI585">
        <v>31</v>
      </c>
      <c r="HJ585">
        <v>7.1</v>
      </c>
      <c r="HK585">
        <v>7</v>
      </c>
      <c r="HL585">
        <v>1.9860800000000001</v>
      </c>
      <c r="HM585">
        <v>2.3034699999999999</v>
      </c>
      <c r="HN585">
        <v>1.4978</v>
      </c>
      <c r="HO585">
        <v>2.3083499999999999</v>
      </c>
      <c r="HP585">
        <v>1.5478499999999999</v>
      </c>
      <c r="HQ585">
        <v>2.4340799999999998</v>
      </c>
      <c r="HR585">
        <v>39.692</v>
      </c>
      <c r="HS585">
        <v>15.0602</v>
      </c>
      <c r="HT585">
        <v>18</v>
      </c>
      <c r="HU585">
        <v>492.03199999999998</v>
      </c>
      <c r="HV585">
        <v>488.18299999999999</v>
      </c>
      <c r="HW585">
        <v>25.281400000000001</v>
      </c>
      <c r="HX585">
        <v>32.816499999999998</v>
      </c>
      <c r="HY585">
        <v>30.000800000000002</v>
      </c>
      <c r="HZ585">
        <v>32.4816</v>
      </c>
      <c r="IA585">
        <v>32.5747</v>
      </c>
      <c r="IB585">
        <v>39.826099999999997</v>
      </c>
      <c r="IC585">
        <v>35.0685</v>
      </c>
      <c r="ID585">
        <v>10.321400000000001</v>
      </c>
      <c r="IE585">
        <v>25.283899999999999</v>
      </c>
      <c r="IF585">
        <v>915.57899999999995</v>
      </c>
      <c r="IG585">
        <v>23.749400000000001</v>
      </c>
      <c r="IH585">
        <v>100.48099999999999</v>
      </c>
      <c r="II585">
        <v>100.188</v>
      </c>
      <c r="IJ585" t="s">
        <v>3545</v>
      </c>
    </row>
    <row r="586" spans="1:244" x14ac:dyDescent="0.2">
      <c r="A586">
        <v>570</v>
      </c>
      <c r="B586">
        <v>1659883891.5999999</v>
      </c>
      <c r="C586">
        <v>3634.5</v>
      </c>
      <c r="D586" t="s">
        <v>1500</v>
      </c>
      <c r="E586" t="s">
        <v>1501</v>
      </c>
      <c r="F586">
        <v>1</v>
      </c>
      <c r="G586" t="s">
        <v>1138</v>
      </c>
      <c r="H586" t="s">
        <v>379</v>
      </c>
      <c r="I586" t="s">
        <v>1135</v>
      </c>
      <c r="J586" t="s">
        <v>1150</v>
      </c>
      <c r="K586" t="s">
        <v>1151</v>
      </c>
      <c r="L586" t="s">
        <v>1152</v>
      </c>
      <c r="M586" t="s">
        <v>380</v>
      </c>
      <c r="N586">
        <v>1659883883.0999999</v>
      </c>
      <c r="O586">
        <f t="shared" si="272"/>
        <v>3.0826108483676803E-3</v>
      </c>
      <c r="P586">
        <f t="shared" si="273"/>
        <v>3.0826108483676804</v>
      </c>
      <c r="Q586">
        <f t="shared" si="274"/>
        <v>12.611714101063095</v>
      </c>
      <c r="R586">
        <f t="shared" si="275"/>
        <v>792.08443749999992</v>
      </c>
      <c r="S586">
        <f t="shared" si="276"/>
        <v>636.47090710357941</v>
      </c>
      <c r="T586">
        <f t="shared" si="277"/>
        <v>63.234565978369233</v>
      </c>
      <c r="U586">
        <f t="shared" si="278"/>
        <v>78.695059058499965</v>
      </c>
      <c r="V586">
        <f t="shared" si="279"/>
        <v>0.15618321286523495</v>
      </c>
      <c r="W586">
        <f t="shared" si="280"/>
        <v>2.9166991069460728</v>
      </c>
      <c r="X586">
        <f t="shared" si="281"/>
        <v>0.15168135591091103</v>
      </c>
      <c r="Y586">
        <f t="shared" si="282"/>
        <v>9.5194512743913356E-2</v>
      </c>
      <c r="Z586">
        <f t="shared" si="283"/>
        <v>321.51664031020653</v>
      </c>
      <c r="AA586">
        <f t="shared" si="284"/>
        <v>32.10340149252044</v>
      </c>
      <c r="AB586">
        <f t="shared" si="285"/>
        <v>31.61553125</v>
      </c>
      <c r="AC586">
        <f t="shared" si="286"/>
        <v>4.6721509739349578</v>
      </c>
      <c r="AD586">
        <f t="shared" si="287"/>
        <v>60.4481159097218</v>
      </c>
      <c r="AE586">
        <f t="shared" si="288"/>
        <v>2.7282280485398527</v>
      </c>
      <c r="AF586">
        <f t="shared" si="289"/>
        <v>4.5133384349222947</v>
      </c>
      <c r="AG586">
        <f t="shared" si="290"/>
        <v>1.9439229253951051</v>
      </c>
      <c r="AH586">
        <f t="shared" si="291"/>
        <v>-135.94313841301471</v>
      </c>
      <c r="AI586">
        <f t="shared" si="292"/>
        <v>-95.591251065538415</v>
      </c>
      <c r="AJ586">
        <f t="shared" si="293"/>
        <v>-7.3823320143210962</v>
      </c>
      <c r="AK586">
        <f t="shared" si="294"/>
        <v>82.599918817332309</v>
      </c>
      <c r="AL586">
        <f t="shared" si="295"/>
        <v>43.262822734797425</v>
      </c>
      <c r="AM586">
        <f t="shared" si="296"/>
        <v>3.0724016328232224</v>
      </c>
      <c r="AN586">
        <f t="shared" si="297"/>
        <v>12.611714101063095</v>
      </c>
      <c r="AO586">
        <v>898.30518745687027</v>
      </c>
      <c r="AP586">
        <v>855.85970909090918</v>
      </c>
      <c r="AQ586">
        <v>5.2069963430289334</v>
      </c>
      <c r="AR586">
        <v>65.940295061858151</v>
      </c>
      <c r="AS586">
        <f t="shared" si="298"/>
        <v>3.0826108483676804</v>
      </c>
      <c r="AT586">
        <v>23.86407728724291</v>
      </c>
      <c r="AU586">
        <v>27.460555757575751</v>
      </c>
      <c r="AV586">
        <v>1.9727473562312939E-5</v>
      </c>
      <c r="AW586">
        <v>81.189635881585644</v>
      </c>
      <c r="AX586">
        <v>5</v>
      </c>
      <c r="AY586">
        <v>1</v>
      </c>
      <c r="AZ586">
        <f t="shared" si="299"/>
        <v>1</v>
      </c>
      <c r="BA586">
        <f t="shared" si="300"/>
        <v>0</v>
      </c>
      <c r="BB586">
        <f t="shared" si="301"/>
        <v>51798.443933587812</v>
      </c>
      <c r="BC586">
        <f t="shared" si="302"/>
        <v>2000.0081250000001</v>
      </c>
      <c r="BD586">
        <f t="shared" si="303"/>
        <v>1681.2064848757548</v>
      </c>
      <c r="BE586">
        <f t="shared" si="304"/>
        <v>0.84059982750107809</v>
      </c>
      <c r="BF586">
        <f t="shared" si="305"/>
        <v>0.16075766707708075</v>
      </c>
      <c r="BG586">
        <v>6</v>
      </c>
      <c r="BH586">
        <v>0.5</v>
      </c>
      <c r="BI586" t="s">
        <v>381</v>
      </c>
      <c r="BJ586">
        <v>2</v>
      </c>
      <c r="BK586" t="b">
        <v>1</v>
      </c>
      <c r="BL586">
        <v>1659883883.0999999</v>
      </c>
      <c r="BM586">
        <v>792.08443749999992</v>
      </c>
      <c r="BN586">
        <v>846.9056875</v>
      </c>
      <c r="BO586">
        <v>27.460262499999999</v>
      </c>
      <c r="BP586">
        <v>23.875568749999999</v>
      </c>
      <c r="BQ586">
        <v>790.11024999999995</v>
      </c>
      <c r="BR586">
        <v>27.450600000000001</v>
      </c>
      <c r="BS586">
        <v>500.13187499999998</v>
      </c>
      <c r="BT586">
        <v>99.251874999999998</v>
      </c>
      <c r="BU586">
        <v>9.9981106249999993E-2</v>
      </c>
      <c r="BV586">
        <v>31.007618749999999</v>
      </c>
      <c r="BW586">
        <v>31.61553125</v>
      </c>
      <c r="BX586">
        <v>999.9</v>
      </c>
      <c r="BY586">
        <v>0</v>
      </c>
      <c r="BZ586">
        <v>0</v>
      </c>
      <c r="CA586">
        <v>10001.752500000001</v>
      </c>
      <c r="CB586">
        <v>0</v>
      </c>
      <c r="CC586">
        <v>161.28881250000001</v>
      </c>
      <c r="CD586">
        <v>-54.821174999999997</v>
      </c>
      <c r="CE586">
        <v>814.44943749999993</v>
      </c>
      <c r="CF586">
        <v>867.62031250000007</v>
      </c>
      <c r="CG586">
        <v>3.5846806249999998</v>
      </c>
      <c r="CH586">
        <v>846.9056875</v>
      </c>
      <c r="CI586">
        <v>23.875568749999999</v>
      </c>
      <c r="CJ586">
        <v>2.7254831249999998</v>
      </c>
      <c r="CK586">
        <v>2.3696962500000001</v>
      </c>
      <c r="CL586">
        <v>22.439562500000001</v>
      </c>
      <c r="CM586">
        <v>20.158149999999999</v>
      </c>
      <c r="CN586">
        <v>2000.0081250000001</v>
      </c>
      <c r="CO586">
        <v>0.98000618750000001</v>
      </c>
      <c r="CP586">
        <v>1.9994281249999999E-2</v>
      </c>
      <c r="CQ586">
        <v>0</v>
      </c>
      <c r="CR586">
        <v>2.6565625000000002</v>
      </c>
      <c r="CS586">
        <v>0</v>
      </c>
      <c r="CT586">
        <v>15023.1625</v>
      </c>
      <c r="CU586">
        <v>17412.412499999999</v>
      </c>
      <c r="CV586">
        <v>43</v>
      </c>
      <c r="CW586">
        <v>44.815937499999997</v>
      </c>
      <c r="CX586">
        <v>42.996062500000001</v>
      </c>
      <c r="CY586">
        <v>43.2145625</v>
      </c>
      <c r="CZ586">
        <v>43.155999999999999</v>
      </c>
      <c r="DA586">
        <v>1960.0237500000001</v>
      </c>
      <c r="DB586">
        <v>39.988750000000003</v>
      </c>
      <c r="DC586">
        <v>0</v>
      </c>
      <c r="DD586">
        <v>1659883890.5</v>
      </c>
      <c r="DE586">
        <v>0</v>
      </c>
      <c r="DF586">
        <v>1659883469</v>
      </c>
      <c r="DG586" t="s">
        <v>1153</v>
      </c>
      <c r="DH586">
        <v>1659883467</v>
      </c>
      <c r="DI586">
        <v>1659883469</v>
      </c>
      <c r="DJ586">
        <v>2</v>
      </c>
      <c r="DK586">
        <v>0.127</v>
      </c>
      <c r="DL586">
        <v>-8.9999999999999993E-3</v>
      </c>
      <c r="DM586">
        <v>1.3560000000000001</v>
      </c>
      <c r="DN586">
        <v>1.4999999999999999E-2</v>
      </c>
      <c r="DO586">
        <v>400</v>
      </c>
      <c r="DP586">
        <v>25</v>
      </c>
      <c r="DQ586">
        <v>0.21</v>
      </c>
      <c r="DR586">
        <v>0.05</v>
      </c>
      <c r="DS586">
        <v>12.18209183768319</v>
      </c>
      <c r="DT586">
        <v>2.7716835467619432</v>
      </c>
      <c r="DU586">
        <v>0.27467911883478552</v>
      </c>
      <c r="DV586">
        <v>0</v>
      </c>
      <c r="DW586">
        <v>-54.831438709677421</v>
      </c>
      <c r="DX586">
        <v>-12.671554838709669</v>
      </c>
      <c r="DY586">
        <v>1.015768913800525</v>
      </c>
      <c r="DZ586">
        <v>0</v>
      </c>
      <c r="EA586">
        <v>638.53247338412211</v>
      </c>
      <c r="EB586">
        <v>271.58353232507659</v>
      </c>
      <c r="EC586">
        <v>19.699259014960941</v>
      </c>
      <c r="ED586">
        <v>0</v>
      </c>
      <c r="EE586">
        <v>3.5683112195121951</v>
      </c>
      <c r="EF586">
        <v>0.26987059233450172</v>
      </c>
      <c r="EG586">
        <v>3.2105264912443199E-2</v>
      </c>
      <c r="EH586">
        <v>0</v>
      </c>
      <c r="EI586">
        <v>1.9440423347089131</v>
      </c>
      <c r="EJ586">
        <v>8.0617521494747639E-4</v>
      </c>
      <c r="EK586">
        <v>1.587197552738632E-3</v>
      </c>
      <c r="EL586">
        <v>1</v>
      </c>
      <c r="EM586">
        <v>1</v>
      </c>
      <c r="EN586">
        <v>5</v>
      </c>
      <c r="EO586" t="s">
        <v>404</v>
      </c>
      <c r="EP586">
        <v>2.9418799999999998</v>
      </c>
      <c r="EQ586">
        <v>2.8012199999999998</v>
      </c>
      <c r="ER586">
        <v>0.14765300000000001</v>
      </c>
      <c r="ES586">
        <v>0.15404499999999999</v>
      </c>
      <c r="ET586">
        <v>0.118099</v>
      </c>
      <c r="EU586">
        <v>0.106987</v>
      </c>
      <c r="EV586">
        <v>17463</v>
      </c>
      <c r="EW586">
        <v>18174</v>
      </c>
      <c r="EX586">
        <v>23831.4</v>
      </c>
      <c r="EY586">
        <v>25007.599999999999</v>
      </c>
      <c r="EZ586">
        <v>33643.699999999997</v>
      </c>
      <c r="FA586">
        <v>35662.6</v>
      </c>
      <c r="FB586">
        <v>43454.3</v>
      </c>
      <c r="FC586">
        <v>46227.8</v>
      </c>
      <c r="FD586">
        <v>1.94058</v>
      </c>
      <c r="FE586">
        <v>1.8362799999999999</v>
      </c>
      <c r="FF586">
        <v>8.5111699999999998E-2</v>
      </c>
      <c r="FG586">
        <v>0</v>
      </c>
      <c r="FH586">
        <v>30.224499999999999</v>
      </c>
      <c r="FI586">
        <v>999.9</v>
      </c>
      <c r="FJ586">
        <v>59.5</v>
      </c>
      <c r="FK586">
        <v>35.700000000000003</v>
      </c>
      <c r="FL586">
        <v>35.195300000000003</v>
      </c>
      <c r="FM586">
        <v>63.869799999999998</v>
      </c>
      <c r="FN586">
        <v>26.201899999999998</v>
      </c>
      <c r="FO586">
        <v>1</v>
      </c>
      <c r="FP586">
        <v>0.45685199999999998</v>
      </c>
      <c r="FQ586">
        <v>3.5220600000000002</v>
      </c>
      <c r="FR586">
        <v>20.283799999999999</v>
      </c>
      <c r="FS586">
        <v>5.2125000000000004</v>
      </c>
      <c r="FT586">
        <v>11.9077</v>
      </c>
      <c r="FU586">
        <v>5.0031499999999998</v>
      </c>
      <c r="FV586">
        <v>3.28973</v>
      </c>
      <c r="FW586">
        <v>9999</v>
      </c>
      <c r="FX586">
        <v>9999</v>
      </c>
      <c r="FY586">
        <v>9999</v>
      </c>
      <c r="FZ586">
        <v>999.9</v>
      </c>
      <c r="GA586">
        <v>1.8595900000000001</v>
      </c>
      <c r="GB586">
        <v>1.8545499999999999</v>
      </c>
      <c r="GC586">
        <v>1.8577600000000001</v>
      </c>
      <c r="GD586">
        <v>1.85615</v>
      </c>
      <c r="GE586">
        <v>1.85497</v>
      </c>
      <c r="GF586">
        <v>1.8545499999999999</v>
      </c>
      <c r="GG586">
        <v>1.85331</v>
      </c>
      <c r="GH586">
        <v>1.8563799999999999</v>
      </c>
      <c r="GI586">
        <v>0</v>
      </c>
      <c r="GJ586">
        <v>0</v>
      </c>
      <c r="GK586">
        <v>0</v>
      </c>
      <c r="GL586">
        <v>0</v>
      </c>
      <c r="GM586" t="s">
        <v>384</v>
      </c>
      <c r="GN586" t="s">
        <v>385</v>
      </c>
      <c r="GO586" t="s">
        <v>386</v>
      </c>
      <c r="GP586" t="s">
        <v>386</v>
      </c>
      <c r="GQ586" t="s">
        <v>386</v>
      </c>
      <c r="GR586" t="s">
        <v>386</v>
      </c>
      <c r="GS586">
        <v>0</v>
      </c>
      <c r="GT586">
        <v>100</v>
      </c>
      <c r="GU586">
        <v>100</v>
      </c>
      <c r="GV586">
        <v>2.0259999999999998</v>
      </c>
      <c r="GW586">
        <v>9.5999999999999992E-3</v>
      </c>
      <c r="GX586">
        <v>0.36794396410256031</v>
      </c>
      <c r="GY586">
        <v>3.036990343597491E-3</v>
      </c>
      <c r="GZ586">
        <v>-1.538114387597119E-6</v>
      </c>
      <c r="HA586">
        <v>3.3909691194327332E-10</v>
      </c>
      <c r="HB586">
        <v>-6.1192808482915917E-2</v>
      </c>
      <c r="HC586">
        <v>9.7621983196103414E-3</v>
      </c>
      <c r="HD586">
        <v>-3.3387782167185642E-4</v>
      </c>
      <c r="HE586">
        <v>2.632278881966732E-6</v>
      </c>
      <c r="HF586">
        <v>6</v>
      </c>
      <c r="HG586">
        <v>2134</v>
      </c>
      <c r="HH586">
        <v>2</v>
      </c>
      <c r="HI586">
        <v>31</v>
      </c>
      <c r="HJ586">
        <v>7.1</v>
      </c>
      <c r="HK586">
        <v>7</v>
      </c>
      <c r="HL586">
        <v>1.9897499999999999</v>
      </c>
      <c r="HM586">
        <v>2.32056</v>
      </c>
      <c r="HN586">
        <v>1.4978</v>
      </c>
      <c r="HO586">
        <v>2.3095699999999999</v>
      </c>
      <c r="HP586">
        <v>1.5478499999999999</v>
      </c>
      <c r="HQ586">
        <v>2.2741699999999998</v>
      </c>
      <c r="HR586">
        <v>39.692</v>
      </c>
      <c r="HS586">
        <v>15.051399999999999</v>
      </c>
      <c r="HT586">
        <v>18</v>
      </c>
      <c r="HU586">
        <v>492.08499999999998</v>
      </c>
      <c r="HV586">
        <v>488.17399999999998</v>
      </c>
      <c r="HW586">
        <v>25.281199999999998</v>
      </c>
      <c r="HX586">
        <v>32.817599999999999</v>
      </c>
      <c r="HY586">
        <v>30.000800000000002</v>
      </c>
      <c r="HZ586">
        <v>32.482700000000001</v>
      </c>
      <c r="IA586">
        <v>32.575800000000001</v>
      </c>
      <c r="IB586">
        <v>39.999699999999997</v>
      </c>
      <c r="IC586">
        <v>35.0685</v>
      </c>
      <c r="ID586">
        <v>10.321400000000001</v>
      </c>
      <c r="IE586">
        <v>25.283899999999999</v>
      </c>
      <c r="IF586">
        <v>925.59799999999996</v>
      </c>
      <c r="IG586">
        <v>23.747499999999999</v>
      </c>
      <c r="IH586">
        <v>100.48099999999999</v>
      </c>
      <c r="II586">
        <v>100.188</v>
      </c>
      <c r="IJ586" t="s">
        <v>3545</v>
      </c>
    </row>
    <row r="587" spans="1:244" x14ac:dyDescent="0.2">
      <c r="A587">
        <v>571</v>
      </c>
      <c r="B587">
        <v>1659883893.0999999</v>
      </c>
      <c r="C587">
        <v>3636</v>
      </c>
      <c r="D587" t="s">
        <v>1502</v>
      </c>
      <c r="E587" t="s">
        <v>1503</v>
      </c>
      <c r="F587">
        <v>1</v>
      </c>
      <c r="G587" t="s">
        <v>1138</v>
      </c>
      <c r="H587" t="s">
        <v>379</v>
      </c>
      <c r="I587" t="s">
        <v>1135</v>
      </c>
      <c r="J587" t="s">
        <v>1150</v>
      </c>
      <c r="K587" t="s">
        <v>1151</v>
      </c>
      <c r="L587" t="s">
        <v>1152</v>
      </c>
      <c r="M587" t="s">
        <v>380</v>
      </c>
      <c r="N587">
        <v>1659883885.1312499</v>
      </c>
      <c r="O587">
        <f t="shared" si="272"/>
        <v>3.0928422403642504E-3</v>
      </c>
      <c r="P587">
        <f t="shared" si="273"/>
        <v>3.0928422403642504</v>
      </c>
      <c r="Q587">
        <f t="shared" si="274"/>
        <v>12.606124154887631</v>
      </c>
      <c r="R587">
        <f t="shared" si="275"/>
        <v>802.2361249999999</v>
      </c>
      <c r="S587">
        <f t="shared" si="276"/>
        <v>646.79783432099987</v>
      </c>
      <c r="T587">
        <f t="shared" si="277"/>
        <v>64.260734498885299</v>
      </c>
      <c r="U587">
        <f t="shared" si="278"/>
        <v>79.703857833968286</v>
      </c>
      <c r="V587">
        <f t="shared" si="279"/>
        <v>0.15672527164756891</v>
      </c>
      <c r="W587">
        <f t="shared" si="280"/>
        <v>2.9166087000622194</v>
      </c>
      <c r="X587">
        <f t="shared" si="281"/>
        <v>0.15219246372544529</v>
      </c>
      <c r="Y587">
        <f t="shared" si="282"/>
        <v>9.5516624691296792E-2</v>
      </c>
      <c r="Z587">
        <f t="shared" si="283"/>
        <v>321.51558899824795</v>
      </c>
      <c r="AA587">
        <f t="shared" si="284"/>
        <v>32.098801467319504</v>
      </c>
      <c r="AB587">
        <f t="shared" si="285"/>
        <v>31.614899999999999</v>
      </c>
      <c r="AC587">
        <f t="shared" si="286"/>
        <v>4.6719835735155355</v>
      </c>
      <c r="AD587">
        <f t="shared" si="287"/>
        <v>60.453167721594838</v>
      </c>
      <c r="AE587">
        <f t="shared" si="288"/>
        <v>2.7281507799269096</v>
      </c>
      <c r="AF587">
        <f t="shared" si="289"/>
        <v>4.5128334589361323</v>
      </c>
      <c r="AG587">
        <f t="shared" si="290"/>
        <v>1.9438327935886259</v>
      </c>
      <c r="AH587">
        <f t="shared" si="291"/>
        <v>-136.39434280006344</v>
      </c>
      <c r="AI587">
        <f t="shared" si="292"/>
        <v>-95.797614117549969</v>
      </c>
      <c r="AJ587">
        <f t="shared" si="293"/>
        <v>-7.3984038126572971</v>
      </c>
      <c r="AK587">
        <f t="shared" si="294"/>
        <v>81.925228267977232</v>
      </c>
      <c r="AL587">
        <f t="shared" si="295"/>
        <v>43.47986870214136</v>
      </c>
      <c r="AM587">
        <f t="shared" si="296"/>
        <v>3.0794509452739329</v>
      </c>
      <c r="AN587">
        <f t="shared" si="297"/>
        <v>12.606124154887631</v>
      </c>
      <c r="AO587">
        <v>906.06577294034696</v>
      </c>
      <c r="AP587">
        <v>863.65263030303049</v>
      </c>
      <c r="AQ587">
        <v>5.2019481016607312</v>
      </c>
      <c r="AR587">
        <v>65.940295061858151</v>
      </c>
      <c r="AS587">
        <f t="shared" si="298"/>
        <v>3.0928422403642504</v>
      </c>
      <c r="AT587">
        <v>23.85128612452716</v>
      </c>
      <c r="AU587">
        <v>27.45964787878787</v>
      </c>
      <c r="AV587">
        <v>3.6175570632861742E-5</v>
      </c>
      <c r="AW587">
        <v>81.189635881585644</v>
      </c>
      <c r="AX587">
        <v>5</v>
      </c>
      <c r="AY587">
        <v>1</v>
      </c>
      <c r="AZ587">
        <f t="shared" si="299"/>
        <v>1</v>
      </c>
      <c r="BA587">
        <f t="shared" si="300"/>
        <v>0</v>
      </c>
      <c r="BB587">
        <f t="shared" si="301"/>
        <v>51796.217700764297</v>
      </c>
      <c r="BC587">
        <f t="shared" si="302"/>
        <v>2000.003125</v>
      </c>
      <c r="BD587">
        <f t="shared" si="303"/>
        <v>1681.2021536260349</v>
      </c>
      <c r="BE587">
        <f t="shared" si="304"/>
        <v>0.84059976337588727</v>
      </c>
      <c r="BF587">
        <f t="shared" si="305"/>
        <v>0.16075754331546255</v>
      </c>
      <c r="BG587">
        <v>6</v>
      </c>
      <c r="BH587">
        <v>0.5</v>
      </c>
      <c r="BI587" t="s">
        <v>381</v>
      </c>
      <c r="BJ587">
        <v>2</v>
      </c>
      <c r="BK587" t="b">
        <v>1</v>
      </c>
      <c r="BL587">
        <v>1659883885.1312499</v>
      </c>
      <c r="BM587">
        <v>802.2361249999999</v>
      </c>
      <c r="BN587">
        <v>857.36268749999999</v>
      </c>
      <c r="BO587">
        <v>27.459412499999999</v>
      </c>
      <c r="BP587">
        <v>23.866443749999998</v>
      </c>
      <c r="BQ587">
        <v>800.2494375</v>
      </c>
      <c r="BR587">
        <v>27.44974375</v>
      </c>
      <c r="BS587">
        <v>500.12531250000001</v>
      </c>
      <c r="BT587">
        <v>99.252143750000002</v>
      </c>
      <c r="BU587">
        <v>9.9973850000000003E-2</v>
      </c>
      <c r="BV587">
        <v>31.005656250000001</v>
      </c>
      <c r="BW587">
        <v>31.614899999999999</v>
      </c>
      <c r="BX587">
        <v>999.9</v>
      </c>
      <c r="BY587">
        <v>0</v>
      </c>
      <c r="BZ587">
        <v>0</v>
      </c>
      <c r="CA587">
        <v>10001.20875</v>
      </c>
      <c r="CB587">
        <v>0</v>
      </c>
      <c r="CC587">
        <v>160.935125</v>
      </c>
      <c r="CD587">
        <v>-55.126500000000007</v>
      </c>
      <c r="CE587">
        <v>824.88712499999997</v>
      </c>
      <c r="CF587">
        <v>878.32500000000005</v>
      </c>
      <c r="CG587">
        <v>3.5929531250000002</v>
      </c>
      <c r="CH587">
        <v>857.36268749999999</v>
      </c>
      <c r="CI587">
        <v>23.866443749999998</v>
      </c>
      <c r="CJ587">
        <v>2.7254056250000001</v>
      </c>
      <c r="CK587">
        <v>2.3687968750000001</v>
      </c>
      <c r="CL587">
        <v>22.4391</v>
      </c>
      <c r="CM587">
        <v>20.15201875</v>
      </c>
      <c r="CN587">
        <v>2000.003125</v>
      </c>
      <c r="CO587">
        <v>0.98000799999999999</v>
      </c>
      <c r="CP587">
        <v>1.99925E-2</v>
      </c>
      <c r="CQ587">
        <v>0</v>
      </c>
      <c r="CR587">
        <v>2.86225</v>
      </c>
      <c r="CS587">
        <v>0</v>
      </c>
      <c r="CT587">
        <v>15035.2875</v>
      </c>
      <c r="CU587">
        <v>17412.381249999999</v>
      </c>
      <c r="CV587">
        <v>43.003875000000001</v>
      </c>
      <c r="CW587">
        <v>44.823812500000003</v>
      </c>
      <c r="CX587">
        <v>43</v>
      </c>
      <c r="CY587">
        <v>43.222437499999998</v>
      </c>
      <c r="CZ587">
        <v>43.163749999999993</v>
      </c>
      <c r="DA587">
        <v>1960.0231249999999</v>
      </c>
      <c r="DB587">
        <v>39.984375</v>
      </c>
      <c r="DC587">
        <v>0</v>
      </c>
      <c r="DD587">
        <v>1659883891.7</v>
      </c>
      <c r="DE587">
        <v>0</v>
      </c>
      <c r="DF587">
        <v>1659883469</v>
      </c>
      <c r="DG587" t="s">
        <v>1153</v>
      </c>
      <c r="DH587">
        <v>1659883467</v>
      </c>
      <c r="DI587">
        <v>1659883469</v>
      </c>
      <c r="DJ587">
        <v>2</v>
      </c>
      <c r="DK587">
        <v>0.127</v>
      </c>
      <c r="DL587">
        <v>-8.9999999999999993E-3</v>
      </c>
      <c r="DM587">
        <v>1.3560000000000001</v>
      </c>
      <c r="DN587">
        <v>1.4999999999999999E-2</v>
      </c>
      <c r="DO587">
        <v>400</v>
      </c>
      <c r="DP587">
        <v>25</v>
      </c>
      <c r="DQ587">
        <v>0.21</v>
      </c>
      <c r="DR587">
        <v>0.05</v>
      </c>
      <c r="DS587">
        <v>12.235734856652989</v>
      </c>
      <c r="DT587">
        <v>2.4336561756834829</v>
      </c>
      <c r="DU587">
        <v>0.25197196919812181</v>
      </c>
      <c r="DV587">
        <v>0</v>
      </c>
      <c r="DW587">
        <v>-54.999577419354829</v>
      </c>
      <c r="DX587">
        <v>-11.503833870967631</v>
      </c>
      <c r="DY587">
        <v>0.94973334719827451</v>
      </c>
      <c r="DZ587">
        <v>0</v>
      </c>
      <c r="EA587">
        <v>643.08615191573801</v>
      </c>
      <c r="EB587">
        <v>272.89861705931258</v>
      </c>
      <c r="EC587">
        <v>19.794158803809069</v>
      </c>
      <c r="ED587">
        <v>0</v>
      </c>
      <c r="EE587">
        <v>3.573500000000001</v>
      </c>
      <c r="EF587">
        <v>0.25700132404182052</v>
      </c>
      <c r="EG587">
        <v>3.0866558508300571E-2</v>
      </c>
      <c r="EH587">
        <v>0</v>
      </c>
      <c r="EI587">
        <v>1.9439414839232909</v>
      </c>
      <c r="EJ587">
        <v>-4.045700612294042E-3</v>
      </c>
      <c r="EK587">
        <v>1.6805731000027889E-3</v>
      </c>
      <c r="EL587">
        <v>1</v>
      </c>
      <c r="EM587">
        <v>1</v>
      </c>
      <c r="EN587">
        <v>5</v>
      </c>
      <c r="EO587" t="s">
        <v>404</v>
      </c>
      <c r="EP587">
        <v>2.9419900000000001</v>
      </c>
      <c r="EQ587">
        <v>2.80118</v>
      </c>
      <c r="ER587">
        <v>0.14854300000000001</v>
      </c>
      <c r="ES587">
        <v>0.154889</v>
      </c>
      <c r="ET587">
        <v>0.11809500000000001</v>
      </c>
      <c r="EU587">
        <v>0.106979</v>
      </c>
      <c r="EV587">
        <v>17444.599999999999</v>
      </c>
      <c r="EW587">
        <v>18155.599999999999</v>
      </c>
      <c r="EX587">
        <v>23831.3</v>
      </c>
      <c r="EY587">
        <v>25007.4</v>
      </c>
      <c r="EZ587">
        <v>33643.599999999999</v>
      </c>
      <c r="FA587">
        <v>35662.699999999997</v>
      </c>
      <c r="FB587">
        <v>43454</v>
      </c>
      <c r="FC587">
        <v>46227.5</v>
      </c>
      <c r="FD587">
        <v>1.9405300000000001</v>
      </c>
      <c r="FE587">
        <v>1.8361000000000001</v>
      </c>
      <c r="FF587">
        <v>8.5130300000000006E-2</v>
      </c>
      <c r="FG587">
        <v>0</v>
      </c>
      <c r="FH587">
        <v>30.2255</v>
      </c>
      <c r="FI587">
        <v>999.9</v>
      </c>
      <c r="FJ587">
        <v>59.5</v>
      </c>
      <c r="FK587">
        <v>35.700000000000003</v>
      </c>
      <c r="FL587">
        <v>35.194000000000003</v>
      </c>
      <c r="FM587">
        <v>64.119799999999998</v>
      </c>
      <c r="FN587">
        <v>25.617000000000001</v>
      </c>
      <c r="FO587">
        <v>1</v>
      </c>
      <c r="FP587">
        <v>0.45711099999999999</v>
      </c>
      <c r="FQ587">
        <v>3.5191499999999998</v>
      </c>
      <c r="FR587">
        <v>20.283899999999999</v>
      </c>
      <c r="FS587">
        <v>5.2123499999999998</v>
      </c>
      <c r="FT587">
        <v>11.907500000000001</v>
      </c>
      <c r="FU587">
        <v>5.0029500000000002</v>
      </c>
      <c r="FV587">
        <v>3.2898000000000001</v>
      </c>
      <c r="FW587">
        <v>9999</v>
      </c>
      <c r="FX587">
        <v>9999</v>
      </c>
      <c r="FY587">
        <v>9999</v>
      </c>
      <c r="FZ587">
        <v>999.9</v>
      </c>
      <c r="GA587">
        <v>1.8595900000000001</v>
      </c>
      <c r="GB587">
        <v>1.8545499999999999</v>
      </c>
      <c r="GC587">
        <v>1.8577600000000001</v>
      </c>
      <c r="GD587">
        <v>1.8561700000000001</v>
      </c>
      <c r="GE587">
        <v>1.8549899999999999</v>
      </c>
      <c r="GF587">
        <v>1.8545499999999999</v>
      </c>
      <c r="GG587">
        <v>1.8533299999999999</v>
      </c>
      <c r="GH587">
        <v>1.8563799999999999</v>
      </c>
      <c r="GI587">
        <v>0</v>
      </c>
      <c r="GJ587">
        <v>0</v>
      </c>
      <c r="GK587">
        <v>0</v>
      </c>
      <c r="GL587">
        <v>0</v>
      </c>
      <c r="GM587" t="s">
        <v>384</v>
      </c>
      <c r="GN587" t="s">
        <v>385</v>
      </c>
      <c r="GO587" t="s">
        <v>386</v>
      </c>
      <c r="GP587" t="s">
        <v>386</v>
      </c>
      <c r="GQ587" t="s">
        <v>386</v>
      </c>
      <c r="GR587" t="s">
        <v>386</v>
      </c>
      <c r="GS587">
        <v>0</v>
      </c>
      <c r="GT587">
        <v>100</v>
      </c>
      <c r="GU587">
        <v>100</v>
      </c>
      <c r="GV587">
        <v>2.0350000000000001</v>
      </c>
      <c r="GW587">
        <v>9.5999999999999992E-3</v>
      </c>
      <c r="GX587">
        <v>0.36794396410256031</v>
      </c>
      <c r="GY587">
        <v>3.036990343597491E-3</v>
      </c>
      <c r="GZ587">
        <v>-1.538114387597119E-6</v>
      </c>
      <c r="HA587">
        <v>3.3909691194327332E-10</v>
      </c>
      <c r="HB587">
        <v>-6.1192808482915917E-2</v>
      </c>
      <c r="HC587">
        <v>9.7621983196103414E-3</v>
      </c>
      <c r="HD587">
        <v>-3.3387782167185642E-4</v>
      </c>
      <c r="HE587">
        <v>2.632278881966732E-6</v>
      </c>
      <c r="HF587">
        <v>6</v>
      </c>
      <c r="HG587">
        <v>2134</v>
      </c>
      <c r="HH587">
        <v>2</v>
      </c>
      <c r="HI587">
        <v>31</v>
      </c>
      <c r="HJ587">
        <v>7.1</v>
      </c>
      <c r="HK587">
        <v>7.1</v>
      </c>
      <c r="HL587">
        <v>2.0043899999999999</v>
      </c>
      <c r="HM587">
        <v>2.3046899999999999</v>
      </c>
      <c r="HN587">
        <v>1.4978</v>
      </c>
      <c r="HO587">
        <v>2.3083499999999999</v>
      </c>
      <c r="HP587">
        <v>1.5478499999999999</v>
      </c>
      <c r="HQ587">
        <v>2.4352999999999998</v>
      </c>
      <c r="HR587">
        <v>39.692</v>
      </c>
      <c r="HS587">
        <v>15.0602</v>
      </c>
      <c r="HT587">
        <v>18</v>
      </c>
      <c r="HU587">
        <v>492.072</v>
      </c>
      <c r="HV587">
        <v>488.07799999999997</v>
      </c>
      <c r="HW587">
        <v>25.2805</v>
      </c>
      <c r="HX587">
        <v>32.821100000000001</v>
      </c>
      <c r="HY587">
        <v>30.000800000000002</v>
      </c>
      <c r="HZ587">
        <v>32.485199999999999</v>
      </c>
      <c r="IA587">
        <v>32.578299999999999</v>
      </c>
      <c r="IB587">
        <v>40.186</v>
      </c>
      <c r="IC587">
        <v>35.0685</v>
      </c>
      <c r="ID587">
        <v>10.321400000000001</v>
      </c>
      <c r="IE587">
        <v>25.283899999999999</v>
      </c>
      <c r="IF587">
        <v>925.59799999999996</v>
      </c>
      <c r="IG587">
        <v>23.740200000000002</v>
      </c>
      <c r="IH587">
        <v>100.48099999999999</v>
      </c>
      <c r="II587">
        <v>100.187</v>
      </c>
      <c r="IJ587" t="s">
        <v>3545</v>
      </c>
    </row>
    <row r="588" spans="1:244" x14ac:dyDescent="0.2">
      <c r="A588">
        <v>572</v>
      </c>
      <c r="B588">
        <v>1659883893.5999999</v>
      </c>
      <c r="C588">
        <v>3636.5</v>
      </c>
      <c r="D588" t="s">
        <v>1502</v>
      </c>
      <c r="E588" t="s">
        <v>1503</v>
      </c>
      <c r="F588">
        <v>1</v>
      </c>
      <c r="G588" t="s">
        <v>1138</v>
      </c>
      <c r="H588" t="s">
        <v>379</v>
      </c>
      <c r="I588" t="s">
        <v>1135</v>
      </c>
      <c r="J588" t="s">
        <v>1150</v>
      </c>
      <c r="K588" t="s">
        <v>1151</v>
      </c>
      <c r="L588" t="s">
        <v>1152</v>
      </c>
      <c r="M588" t="s">
        <v>380</v>
      </c>
      <c r="N588">
        <v>1659883885.1312499</v>
      </c>
      <c r="O588">
        <f t="shared" si="272"/>
        <v>3.0952619861046322E-3</v>
      </c>
      <c r="P588">
        <f t="shared" si="273"/>
        <v>3.095261986104632</v>
      </c>
      <c r="Q588">
        <f t="shared" si="274"/>
        <v>12.454577801906899</v>
      </c>
      <c r="R588">
        <f t="shared" si="275"/>
        <v>802.2361249999999</v>
      </c>
      <c r="S588">
        <f t="shared" si="276"/>
        <v>648.45995498979062</v>
      </c>
      <c r="T588">
        <f t="shared" si="277"/>
        <v>64.425869707036384</v>
      </c>
      <c r="U588">
        <f t="shared" si="278"/>
        <v>79.703857833968286</v>
      </c>
      <c r="V588">
        <f t="shared" si="279"/>
        <v>0.15685153502984645</v>
      </c>
      <c r="W588">
        <f t="shared" si="280"/>
        <v>2.9166087000622194</v>
      </c>
      <c r="X588">
        <f t="shared" si="281"/>
        <v>0.15231153448211424</v>
      </c>
      <c r="Y588">
        <f t="shared" si="282"/>
        <v>9.5591664272966934E-2</v>
      </c>
      <c r="Z588">
        <f t="shared" si="283"/>
        <v>321.51558899824795</v>
      </c>
      <c r="AA588">
        <f t="shared" si="284"/>
        <v>32.098171337666606</v>
      </c>
      <c r="AB588">
        <f t="shared" si="285"/>
        <v>31.614899999999999</v>
      </c>
      <c r="AC588">
        <f t="shared" si="286"/>
        <v>4.6719835735155355</v>
      </c>
      <c r="AD588">
        <f t="shared" si="287"/>
        <v>60.453167721594838</v>
      </c>
      <c r="AE588">
        <f t="shared" si="288"/>
        <v>2.7281507799269096</v>
      </c>
      <c r="AF588">
        <f t="shared" si="289"/>
        <v>4.5128334589361323</v>
      </c>
      <c r="AG588">
        <f t="shared" si="290"/>
        <v>1.9438327935886259</v>
      </c>
      <c r="AH588">
        <f t="shared" si="291"/>
        <v>-136.50105358721427</v>
      </c>
      <c r="AI588">
        <f t="shared" si="292"/>
        <v>-95.797614117549969</v>
      </c>
      <c r="AJ588">
        <f t="shared" si="293"/>
        <v>-7.3984038126572971</v>
      </c>
      <c r="AK588">
        <f t="shared" si="294"/>
        <v>81.818517480826401</v>
      </c>
      <c r="AL588">
        <f t="shared" si="295"/>
        <v>43.47986870214136</v>
      </c>
      <c r="AM588">
        <f t="shared" si="296"/>
        <v>3.0794509452739329</v>
      </c>
      <c r="AN588">
        <f t="shared" si="297"/>
        <v>12.454577801906899</v>
      </c>
      <c r="AO588">
        <v>908.62205033963005</v>
      </c>
      <c r="AP588">
        <v>866.31230303030281</v>
      </c>
      <c r="AQ588">
        <v>5.2179598517169099</v>
      </c>
      <c r="AR588">
        <v>65.940295061858151</v>
      </c>
      <c r="AS588">
        <f t="shared" si="298"/>
        <v>3.095261986104632</v>
      </c>
      <c r="AT588">
        <v>23.848126530743791</v>
      </c>
      <c r="AU588">
        <v>27.459358181818171</v>
      </c>
      <c r="AV588">
        <v>2.9023924696799749E-5</v>
      </c>
      <c r="AW588">
        <v>81.189635881585644</v>
      </c>
      <c r="AX588">
        <v>5</v>
      </c>
      <c r="AY588">
        <v>1</v>
      </c>
      <c r="AZ588">
        <f t="shared" si="299"/>
        <v>1</v>
      </c>
      <c r="BA588">
        <f t="shared" si="300"/>
        <v>0</v>
      </c>
      <c r="BB588">
        <f t="shared" si="301"/>
        <v>51796.217700764297</v>
      </c>
      <c r="BC588">
        <f t="shared" si="302"/>
        <v>2000.003125</v>
      </c>
      <c r="BD588">
        <f t="shared" si="303"/>
        <v>1681.2021536260349</v>
      </c>
      <c r="BE588">
        <f t="shared" si="304"/>
        <v>0.84059976337588727</v>
      </c>
      <c r="BF588">
        <f t="shared" si="305"/>
        <v>0.16075754331546255</v>
      </c>
      <c r="BG588">
        <v>6</v>
      </c>
      <c r="BH588">
        <v>0.5</v>
      </c>
      <c r="BI588" t="s">
        <v>381</v>
      </c>
      <c r="BJ588">
        <v>2</v>
      </c>
      <c r="BK588" t="b">
        <v>1</v>
      </c>
      <c r="BL588">
        <v>1659883885.1312499</v>
      </c>
      <c r="BM588">
        <v>802.2361249999999</v>
      </c>
      <c r="BN588">
        <v>857.36268749999999</v>
      </c>
      <c r="BO588">
        <v>27.459412499999999</v>
      </c>
      <c r="BP588">
        <v>23.866443749999998</v>
      </c>
      <c r="BQ588">
        <v>800.2494375</v>
      </c>
      <c r="BR588">
        <v>27.44974375</v>
      </c>
      <c r="BS588">
        <v>500.12531250000001</v>
      </c>
      <c r="BT588">
        <v>99.252143750000002</v>
      </c>
      <c r="BU588">
        <v>9.9973850000000003E-2</v>
      </c>
      <c r="BV588">
        <v>31.005656250000001</v>
      </c>
      <c r="BW588">
        <v>31.614899999999999</v>
      </c>
      <c r="BX588">
        <v>999.9</v>
      </c>
      <c r="BY588">
        <v>0</v>
      </c>
      <c r="BZ588">
        <v>0</v>
      </c>
      <c r="CA588">
        <v>10001.20875</v>
      </c>
      <c r="CB588">
        <v>0</v>
      </c>
      <c r="CC588">
        <v>160.935125</v>
      </c>
      <c r="CD588">
        <v>-55.126500000000007</v>
      </c>
      <c r="CE588">
        <v>824.88712499999997</v>
      </c>
      <c r="CF588">
        <v>878.32500000000005</v>
      </c>
      <c r="CG588">
        <v>3.5929531250000002</v>
      </c>
      <c r="CH588">
        <v>857.36268749999999</v>
      </c>
      <c r="CI588">
        <v>23.866443749999998</v>
      </c>
      <c r="CJ588">
        <v>2.7254056250000001</v>
      </c>
      <c r="CK588">
        <v>2.3687968750000001</v>
      </c>
      <c r="CL588">
        <v>22.4391</v>
      </c>
      <c r="CM588">
        <v>20.15201875</v>
      </c>
      <c r="CN588">
        <v>2000.003125</v>
      </c>
      <c r="CO588">
        <v>0.98000799999999999</v>
      </c>
      <c r="CP588">
        <v>1.99925E-2</v>
      </c>
      <c r="CQ588">
        <v>0</v>
      </c>
      <c r="CR588">
        <v>2.86225</v>
      </c>
      <c r="CS588">
        <v>0</v>
      </c>
      <c r="CT588">
        <v>15035.2875</v>
      </c>
      <c r="CU588">
        <v>17412.381249999999</v>
      </c>
      <c r="CV588">
        <v>43.003875000000001</v>
      </c>
      <c r="CW588">
        <v>44.823812500000003</v>
      </c>
      <c r="CX588">
        <v>43</v>
      </c>
      <c r="CY588">
        <v>43.222437499999998</v>
      </c>
      <c r="CZ588">
        <v>43.163749999999993</v>
      </c>
      <c r="DA588">
        <v>1960.0231249999999</v>
      </c>
      <c r="DB588">
        <v>39.984375</v>
      </c>
      <c r="DC588">
        <v>0</v>
      </c>
      <c r="DD588">
        <v>1659883892.9000001</v>
      </c>
      <c r="DE588">
        <v>0</v>
      </c>
      <c r="DF588">
        <v>1659883469</v>
      </c>
      <c r="DG588" t="s">
        <v>1153</v>
      </c>
      <c r="DH588">
        <v>1659883467</v>
      </c>
      <c r="DI588">
        <v>1659883469</v>
      </c>
      <c r="DJ588">
        <v>2</v>
      </c>
      <c r="DK588">
        <v>0.127</v>
      </c>
      <c r="DL588">
        <v>-8.9999999999999993E-3</v>
      </c>
      <c r="DM588">
        <v>1.3560000000000001</v>
      </c>
      <c r="DN588">
        <v>1.4999999999999999E-2</v>
      </c>
      <c r="DO588">
        <v>400</v>
      </c>
      <c r="DP588">
        <v>25</v>
      </c>
      <c r="DQ588">
        <v>0.21</v>
      </c>
      <c r="DR588">
        <v>0.05</v>
      </c>
      <c r="DS588">
        <v>12.286587555270589</v>
      </c>
      <c r="DT588">
        <v>2.6905135358794712</v>
      </c>
      <c r="DU588">
        <v>0.26165837304302209</v>
      </c>
      <c r="DV588">
        <v>0</v>
      </c>
      <c r="DW588">
        <v>-55.287713333333343</v>
      </c>
      <c r="DX588">
        <v>-8.018322580645167</v>
      </c>
      <c r="DY588">
        <v>0.72011680243940701</v>
      </c>
      <c r="DZ588">
        <v>0</v>
      </c>
      <c r="EA588">
        <v>648.96133297539723</v>
      </c>
      <c r="EB588">
        <v>270.54669764889172</v>
      </c>
      <c r="EC588">
        <v>20.260957595703449</v>
      </c>
      <c r="ED588">
        <v>0</v>
      </c>
      <c r="EE588">
        <v>3.5825429999999998</v>
      </c>
      <c r="EF588">
        <v>0.21798326454034039</v>
      </c>
      <c r="EG588">
        <v>2.6646637048603362E-2</v>
      </c>
      <c r="EH588">
        <v>0</v>
      </c>
      <c r="EI588">
        <v>1.9438571654573089</v>
      </c>
      <c r="EJ588">
        <v>-9.8511395505795161E-3</v>
      </c>
      <c r="EK588">
        <v>1.7108151327759221E-3</v>
      </c>
      <c r="EL588">
        <v>1</v>
      </c>
      <c r="EM588">
        <v>1</v>
      </c>
      <c r="EN588">
        <v>5</v>
      </c>
      <c r="EO588" t="s">
        <v>404</v>
      </c>
      <c r="EP588">
        <v>2.9419300000000002</v>
      </c>
      <c r="EQ588">
        <v>2.80124</v>
      </c>
      <c r="ER588">
        <v>0.148841</v>
      </c>
      <c r="ES588">
        <v>0.15517</v>
      </c>
      <c r="ET588">
        <v>0.118087</v>
      </c>
      <c r="EU588">
        <v>0.106976</v>
      </c>
      <c r="EV588">
        <v>17438.400000000001</v>
      </c>
      <c r="EW588">
        <v>18149.599999999999</v>
      </c>
      <c r="EX588">
        <v>23831.200000000001</v>
      </c>
      <c r="EY588">
        <v>25007.3</v>
      </c>
      <c r="EZ588">
        <v>33643.599999999999</v>
      </c>
      <c r="FA588">
        <v>35662.800000000003</v>
      </c>
      <c r="FB588">
        <v>43453.7</v>
      </c>
      <c r="FC588">
        <v>46227.4</v>
      </c>
      <c r="FD588">
        <v>1.94055</v>
      </c>
      <c r="FE588">
        <v>1.8360799999999999</v>
      </c>
      <c r="FF588">
        <v>8.4869600000000003E-2</v>
      </c>
      <c r="FG588">
        <v>0</v>
      </c>
      <c r="FH588">
        <v>30.2255</v>
      </c>
      <c r="FI588">
        <v>999.9</v>
      </c>
      <c r="FJ588">
        <v>59.5</v>
      </c>
      <c r="FK588">
        <v>35.700000000000003</v>
      </c>
      <c r="FL588">
        <v>35.196899999999999</v>
      </c>
      <c r="FM588">
        <v>64.119799999999998</v>
      </c>
      <c r="FN588">
        <v>25.921500000000002</v>
      </c>
      <c r="FO588">
        <v>1</v>
      </c>
      <c r="FP588">
        <v>0.45719500000000002</v>
      </c>
      <c r="FQ588">
        <v>3.5168300000000001</v>
      </c>
      <c r="FR588">
        <v>20.283899999999999</v>
      </c>
      <c r="FS588">
        <v>5.2123499999999998</v>
      </c>
      <c r="FT588">
        <v>11.9077</v>
      </c>
      <c r="FU588">
        <v>5.00305</v>
      </c>
      <c r="FV588">
        <v>3.2898000000000001</v>
      </c>
      <c r="FW588">
        <v>9999</v>
      </c>
      <c r="FX588">
        <v>9999</v>
      </c>
      <c r="FY588">
        <v>9999</v>
      </c>
      <c r="FZ588">
        <v>999.9</v>
      </c>
      <c r="GA588">
        <v>1.8595900000000001</v>
      </c>
      <c r="GB588">
        <v>1.8545499999999999</v>
      </c>
      <c r="GC588">
        <v>1.8577600000000001</v>
      </c>
      <c r="GD588">
        <v>1.8561799999999999</v>
      </c>
      <c r="GE588">
        <v>1.8549899999999999</v>
      </c>
      <c r="GF588">
        <v>1.85456</v>
      </c>
      <c r="GG588">
        <v>1.8533299999999999</v>
      </c>
      <c r="GH588">
        <v>1.85639</v>
      </c>
      <c r="GI588">
        <v>0</v>
      </c>
      <c r="GJ588">
        <v>0</v>
      </c>
      <c r="GK588">
        <v>0</v>
      </c>
      <c r="GL588">
        <v>0</v>
      </c>
      <c r="GM588" t="s">
        <v>384</v>
      </c>
      <c r="GN588" t="s">
        <v>385</v>
      </c>
      <c r="GO588" t="s">
        <v>386</v>
      </c>
      <c r="GP588" t="s">
        <v>386</v>
      </c>
      <c r="GQ588" t="s">
        <v>386</v>
      </c>
      <c r="GR588" t="s">
        <v>386</v>
      </c>
      <c r="GS588">
        <v>0</v>
      </c>
      <c r="GT588">
        <v>100</v>
      </c>
      <c r="GU588">
        <v>100</v>
      </c>
      <c r="GV588">
        <v>2.0379999999999998</v>
      </c>
      <c r="GW588">
        <v>9.7000000000000003E-3</v>
      </c>
      <c r="GX588">
        <v>0.36794396410256031</v>
      </c>
      <c r="GY588">
        <v>3.036990343597491E-3</v>
      </c>
      <c r="GZ588">
        <v>-1.538114387597119E-6</v>
      </c>
      <c r="HA588">
        <v>3.3909691194327332E-10</v>
      </c>
      <c r="HB588">
        <v>-6.1192808482915917E-2</v>
      </c>
      <c r="HC588">
        <v>9.7621983196103414E-3</v>
      </c>
      <c r="HD588">
        <v>-3.3387782167185642E-4</v>
      </c>
      <c r="HE588">
        <v>2.632278881966732E-6</v>
      </c>
      <c r="HF588">
        <v>6</v>
      </c>
      <c r="HG588">
        <v>2134</v>
      </c>
      <c r="HH588">
        <v>2</v>
      </c>
      <c r="HI588">
        <v>31</v>
      </c>
      <c r="HJ588">
        <v>7.1</v>
      </c>
      <c r="HK588">
        <v>7.1</v>
      </c>
      <c r="HL588">
        <v>2.00684</v>
      </c>
      <c r="HM588">
        <v>2.323</v>
      </c>
      <c r="HN588">
        <v>1.4978</v>
      </c>
      <c r="HO588">
        <v>2.3083499999999999</v>
      </c>
      <c r="HP588">
        <v>1.5478499999999999</v>
      </c>
      <c r="HQ588">
        <v>2.3559600000000001</v>
      </c>
      <c r="HR588">
        <v>39.692</v>
      </c>
      <c r="HS588">
        <v>15.051399999999999</v>
      </c>
      <c r="HT588">
        <v>18</v>
      </c>
      <c r="HU588">
        <v>492.09500000000003</v>
      </c>
      <c r="HV588">
        <v>488.06900000000002</v>
      </c>
      <c r="HW588">
        <v>25.2803</v>
      </c>
      <c r="HX588">
        <v>32.822499999999998</v>
      </c>
      <c r="HY588">
        <v>30.000900000000001</v>
      </c>
      <c r="HZ588">
        <v>32.4863</v>
      </c>
      <c r="IA588">
        <v>32.5794</v>
      </c>
      <c r="IB588">
        <v>40.356000000000002</v>
      </c>
      <c r="IC588">
        <v>35.0685</v>
      </c>
      <c r="ID588">
        <v>10.321400000000001</v>
      </c>
      <c r="IE588">
        <v>25.283899999999999</v>
      </c>
      <c r="IF588">
        <v>935.61599999999999</v>
      </c>
      <c r="IG588">
        <v>23.751200000000001</v>
      </c>
      <c r="IH588">
        <v>100.48</v>
      </c>
      <c r="II588">
        <v>100.187</v>
      </c>
      <c r="IJ588" t="s">
        <v>3545</v>
      </c>
    </row>
    <row r="589" spans="1:244" x14ac:dyDescent="0.2">
      <c r="A589">
        <v>573</v>
      </c>
      <c r="B589">
        <v>1659883895.0999999</v>
      </c>
      <c r="C589">
        <v>3638</v>
      </c>
      <c r="D589" t="s">
        <v>1504</v>
      </c>
      <c r="E589" t="s">
        <v>1505</v>
      </c>
      <c r="F589">
        <v>1</v>
      </c>
      <c r="G589" t="s">
        <v>1138</v>
      </c>
      <c r="H589" t="s">
        <v>379</v>
      </c>
      <c r="I589" t="s">
        <v>1135</v>
      </c>
      <c r="J589" t="s">
        <v>1150</v>
      </c>
      <c r="K589" t="s">
        <v>1151</v>
      </c>
      <c r="L589" t="s">
        <v>1152</v>
      </c>
      <c r="M589" t="s">
        <v>380</v>
      </c>
      <c r="N589">
        <v>1659883887.1624999</v>
      </c>
      <c r="O589">
        <f t="shared" si="272"/>
        <v>3.0958714604541596E-3</v>
      </c>
      <c r="P589">
        <f t="shared" si="273"/>
        <v>3.0958714604541595</v>
      </c>
      <c r="Q589">
        <f t="shared" si="274"/>
        <v>12.213691701896028</v>
      </c>
      <c r="R589">
        <f t="shared" si="275"/>
        <v>812.45462499999996</v>
      </c>
      <c r="S589">
        <f t="shared" si="276"/>
        <v>660.87271439803828</v>
      </c>
      <c r="T589">
        <f t="shared" si="277"/>
        <v>65.659151656038276</v>
      </c>
      <c r="U589">
        <f t="shared" si="278"/>
        <v>80.719146477570249</v>
      </c>
      <c r="V589">
        <f t="shared" si="279"/>
        <v>0.15689984884276631</v>
      </c>
      <c r="W589">
        <f t="shared" si="280"/>
        <v>2.9165141060731257</v>
      </c>
      <c r="X589">
        <f t="shared" si="281"/>
        <v>0.15235695187917508</v>
      </c>
      <c r="Y589">
        <f t="shared" si="282"/>
        <v>9.5620299779247242E-2</v>
      </c>
      <c r="Z589">
        <f t="shared" si="283"/>
        <v>321.51455603426547</v>
      </c>
      <c r="AA589">
        <f t="shared" si="284"/>
        <v>32.096047206635205</v>
      </c>
      <c r="AB589">
        <f t="shared" si="285"/>
        <v>31.613668749999999</v>
      </c>
      <c r="AC589">
        <f t="shared" si="286"/>
        <v>4.6716570748537904</v>
      </c>
      <c r="AD589">
        <f t="shared" si="287"/>
        <v>60.457029337798119</v>
      </c>
      <c r="AE589">
        <f t="shared" si="288"/>
        <v>2.7280149238608686</v>
      </c>
      <c r="AF589">
        <f t="shared" si="289"/>
        <v>4.512320492325772</v>
      </c>
      <c r="AG589">
        <f t="shared" si="290"/>
        <v>1.9436421509929218</v>
      </c>
      <c r="AH589">
        <f t="shared" si="291"/>
        <v>-136.52793140602844</v>
      </c>
      <c r="AI589">
        <f t="shared" si="292"/>
        <v>-95.914398896262469</v>
      </c>
      <c r="AJ589">
        <f t="shared" si="293"/>
        <v>-7.4075455595104005</v>
      </c>
      <c r="AK589">
        <f t="shared" si="294"/>
        <v>81.664680172464131</v>
      </c>
      <c r="AL589">
        <f t="shared" si="295"/>
        <v>43.672793077884471</v>
      </c>
      <c r="AM589">
        <f t="shared" si="296"/>
        <v>3.0820437215455732</v>
      </c>
      <c r="AN589">
        <f t="shared" si="297"/>
        <v>12.213691701896028</v>
      </c>
      <c r="AO589">
        <v>916.29339927177944</v>
      </c>
      <c r="AP589">
        <v>874.18647878787817</v>
      </c>
      <c r="AQ589">
        <v>5.2359205123444132</v>
      </c>
      <c r="AR589">
        <v>65.940295061858151</v>
      </c>
      <c r="AS589">
        <f t="shared" si="298"/>
        <v>3.0958714604541595</v>
      </c>
      <c r="AT589">
        <v>23.842270428342189</v>
      </c>
      <c r="AU589">
        <v>27.454493333333328</v>
      </c>
      <c r="AV589">
        <v>-9.9820085090749198E-6</v>
      </c>
      <c r="AW589">
        <v>81.189635881585644</v>
      </c>
      <c r="AX589">
        <v>5</v>
      </c>
      <c r="AY589">
        <v>1</v>
      </c>
      <c r="AZ589">
        <f t="shared" si="299"/>
        <v>1</v>
      </c>
      <c r="BA589">
        <f t="shared" si="300"/>
        <v>0</v>
      </c>
      <c r="BB589">
        <f t="shared" si="301"/>
        <v>51793.873553359372</v>
      </c>
      <c r="BC589">
        <f t="shared" si="302"/>
        <v>1999.996875</v>
      </c>
      <c r="BD589">
        <f t="shared" si="303"/>
        <v>1681.1968852509144</v>
      </c>
      <c r="BE589">
        <f t="shared" si="304"/>
        <v>0.84059975606257609</v>
      </c>
      <c r="BF589">
        <f t="shared" si="305"/>
        <v>0.1607575292007721</v>
      </c>
      <c r="BG589">
        <v>6</v>
      </c>
      <c r="BH589">
        <v>0.5</v>
      </c>
      <c r="BI589" t="s">
        <v>381</v>
      </c>
      <c r="BJ589">
        <v>2</v>
      </c>
      <c r="BK589" t="b">
        <v>1</v>
      </c>
      <c r="BL589">
        <v>1659883887.1624999</v>
      </c>
      <c r="BM589">
        <v>812.45462499999996</v>
      </c>
      <c r="BN589">
        <v>867.85312500000009</v>
      </c>
      <c r="BO589">
        <v>27.458024999999999</v>
      </c>
      <c r="BP589">
        <v>23.862012499999999</v>
      </c>
      <c r="BQ589">
        <v>810.45550000000003</v>
      </c>
      <c r="BR589">
        <v>27.44835625</v>
      </c>
      <c r="BS589">
        <v>500.12343750000002</v>
      </c>
      <c r="BT589">
        <v>99.25220625</v>
      </c>
      <c r="BU589">
        <v>9.9984006249999993E-2</v>
      </c>
      <c r="BV589">
        <v>31.003662500000001</v>
      </c>
      <c r="BW589">
        <v>31.613668749999999</v>
      </c>
      <c r="BX589">
        <v>999.9</v>
      </c>
      <c r="BY589">
        <v>0</v>
      </c>
      <c r="BZ589">
        <v>0</v>
      </c>
      <c r="CA589">
        <v>10000.661875</v>
      </c>
      <c r="CB589">
        <v>0</v>
      </c>
      <c r="CC589">
        <v>160.44387499999999</v>
      </c>
      <c r="CD589">
        <v>-55.398487500000002</v>
      </c>
      <c r="CE589">
        <v>835.39293750000002</v>
      </c>
      <c r="CF589">
        <v>889.06787499999996</v>
      </c>
      <c r="CG589">
        <v>3.595996875</v>
      </c>
      <c r="CH589">
        <v>867.85312500000009</v>
      </c>
      <c r="CI589">
        <v>23.862012499999999</v>
      </c>
      <c r="CJ589">
        <v>2.7252693749999999</v>
      </c>
      <c r="CK589">
        <v>2.3683587500000001</v>
      </c>
      <c r="CL589">
        <v>22.438281249999999</v>
      </c>
      <c r="CM589">
        <v>20.149025000000002</v>
      </c>
      <c r="CN589">
        <v>1999.996875</v>
      </c>
      <c r="CO589">
        <v>0.98000799999999999</v>
      </c>
      <c r="CP589">
        <v>1.99925E-2</v>
      </c>
      <c r="CQ589">
        <v>0</v>
      </c>
      <c r="CR589">
        <v>2.8175625000000002</v>
      </c>
      <c r="CS589">
        <v>0</v>
      </c>
      <c r="CT589">
        <v>15047.15625</v>
      </c>
      <c r="CU589">
        <v>17412.337500000001</v>
      </c>
      <c r="CV589">
        <v>43.007750000000001</v>
      </c>
      <c r="CW589">
        <v>44.831687500000001</v>
      </c>
      <c r="CX589">
        <v>43</v>
      </c>
      <c r="CY589">
        <v>43.230312499999997</v>
      </c>
      <c r="CZ589">
        <v>43.171499999999988</v>
      </c>
      <c r="DA589">
        <v>1960.016875</v>
      </c>
      <c r="DB589">
        <v>39.983750000000001</v>
      </c>
      <c r="DC589">
        <v>0</v>
      </c>
      <c r="DD589">
        <v>1659883894.0999999</v>
      </c>
      <c r="DE589">
        <v>0</v>
      </c>
      <c r="DF589">
        <v>1659883469</v>
      </c>
      <c r="DG589" t="s">
        <v>1153</v>
      </c>
      <c r="DH589">
        <v>1659883467</v>
      </c>
      <c r="DI589">
        <v>1659883469</v>
      </c>
      <c r="DJ589">
        <v>2</v>
      </c>
      <c r="DK589">
        <v>0.127</v>
      </c>
      <c r="DL589">
        <v>-8.9999999999999993E-3</v>
      </c>
      <c r="DM589">
        <v>1.3560000000000001</v>
      </c>
      <c r="DN589">
        <v>1.4999999999999999E-2</v>
      </c>
      <c r="DO589">
        <v>400</v>
      </c>
      <c r="DP589">
        <v>25</v>
      </c>
      <c r="DQ589">
        <v>0.21</v>
      </c>
      <c r="DR589">
        <v>0.05</v>
      </c>
      <c r="DS589">
        <v>12.299772425807751</v>
      </c>
      <c r="DT589">
        <v>2.4040035771405379</v>
      </c>
      <c r="DU589">
        <v>0.26097188317561471</v>
      </c>
      <c r="DV589">
        <v>0</v>
      </c>
      <c r="DW589">
        <v>-55.427503225806447</v>
      </c>
      <c r="DX589">
        <v>-5.001449999999986</v>
      </c>
      <c r="DY589">
        <v>0.5373503449476893</v>
      </c>
      <c r="DZ589">
        <v>0</v>
      </c>
      <c r="EA589">
        <v>657.55216026333255</v>
      </c>
      <c r="EB589">
        <v>273.41768958287588</v>
      </c>
      <c r="EC589">
        <v>19.850583317746789</v>
      </c>
      <c r="ED589">
        <v>0</v>
      </c>
      <c r="EE589">
        <v>3.5881812195121952</v>
      </c>
      <c r="EF589">
        <v>0.18021010452962721</v>
      </c>
      <c r="EG589">
        <v>2.2726079914250241E-2</v>
      </c>
      <c r="EH589">
        <v>0</v>
      </c>
      <c r="EI589">
        <v>1.943758318560378</v>
      </c>
      <c r="EJ589">
        <v>-1.991021032403097E-2</v>
      </c>
      <c r="EK589">
        <v>1.860932550398726E-3</v>
      </c>
      <c r="EL589">
        <v>1</v>
      </c>
      <c r="EM589">
        <v>1</v>
      </c>
      <c r="EN589">
        <v>5</v>
      </c>
      <c r="EO589" t="s">
        <v>404</v>
      </c>
      <c r="EP589">
        <v>2.9419</v>
      </c>
      <c r="EQ589">
        <v>2.8011900000000001</v>
      </c>
      <c r="ER589">
        <v>0.149726</v>
      </c>
      <c r="ES589">
        <v>0.15601300000000001</v>
      </c>
      <c r="ET589">
        <v>0.118077</v>
      </c>
      <c r="EU589">
        <v>0.106988</v>
      </c>
      <c r="EV589">
        <v>17420.099999999999</v>
      </c>
      <c r="EW589">
        <v>18131.2</v>
      </c>
      <c r="EX589">
        <v>23831</v>
      </c>
      <c r="EY589">
        <v>25007.1</v>
      </c>
      <c r="EZ589">
        <v>33643.4</v>
      </c>
      <c r="FA589">
        <v>35661.9</v>
      </c>
      <c r="FB589">
        <v>43452.9</v>
      </c>
      <c r="FC589">
        <v>46226.7</v>
      </c>
      <c r="FD589">
        <v>1.94025</v>
      </c>
      <c r="FE589">
        <v>1.83613</v>
      </c>
      <c r="FF589">
        <v>8.4876999999999994E-2</v>
      </c>
      <c r="FG589">
        <v>0</v>
      </c>
      <c r="FH589">
        <v>30.2255</v>
      </c>
      <c r="FI589">
        <v>999.9</v>
      </c>
      <c r="FJ589">
        <v>59.5</v>
      </c>
      <c r="FK589">
        <v>35.700000000000003</v>
      </c>
      <c r="FL589">
        <v>35.195599999999999</v>
      </c>
      <c r="FM589">
        <v>64.099800000000002</v>
      </c>
      <c r="FN589">
        <v>25.613</v>
      </c>
      <c r="FO589">
        <v>1</v>
      </c>
      <c r="FP589">
        <v>0.45732699999999998</v>
      </c>
      <c r="FQ589">
        <v>2.8462999999999998</v>
      </c>
      <c r="FR589">
        <v>20.291699999999999</v>
      </c>
      <c r="FS589">
        <v>5.2125000000000004</v>
      </c>
      <c r="FT589">
        <v>11.907999999999999</v>
      </c>
      <c r="FU589">
        <v>5.0031999999999996</v>
      </c>
      <c r="FV589">
        <v>3.2898200000000002</v>
      </c>
      <c r="FW589">
        <v>9999</v>
      </c>
      <c r="FX589">
        <v>9999</v>
      </c>
      <c r="FY589">
        <v>9999</v>
      </c>
      <c r="FZ589">
        <v>999.9</v>
      </c>
      <c r="GA589">
        <v>1.8595999999999999</v>
      </c>
      <c r="GB589">
        <v>1.8545499999999999</v>
      </c>
      <c r="GC589">
        <v>1.8577600000000001</v>
      </c>
      <c r="GD589">
        <v>1.8562000000000001</v>
      </c>
      <c r="GE589">
        <v>1.8549800000000001</v>
      </c>
      <c r="GF589">
        <v>1.85456</v>
      </c>
      <c r="GG589">
        <v>1.8533299999999999</v>
      </c>
      <c r="GH589">
        <v>1.85639</v>
      </c>
      <c r="GI589">
        <v>0</v>
      </c>
      <c r="GJ589">
        <v>0</v>
      </c>
      <c r="GK589">
        <v>0</v>
      </c>
      <c r="GL589">
        <v>0</v>
      </c>
      <c r="GM589" t="s">
        <v>384</v>
      </c>
      <c r="GN589" t="s">
        <v>385</v>
      </c>
      <c r="GO589" t="s">
        <v>386</v>
      </c>
      <c r="GP589" t="s">
        <v>386</v>
      </c>
      <c r="GQ589" t="s">
        <v>386</v>
      </c>
      <c r="GR589" t="s">
        <v>386</v>
      </c>
      <c r="GS589">
        <v>0</v>
      </c>
      <c r="GT589">
        <v>100</v>
      </c>
      <c r="GU589">
        <v>100</v>
      </c>
      <c r="GV589">
        <v>2.048</v>
      </c>
      <c r="GW589">
        <v>9.7000000000000003E-3</v>
      </c>
      <c r="GX589">
        <v>0.36794396410256031</v>
      </c>
      <c r="GY589">
        <v>3.036990343597491E-3</v>
      </c>
      <c r="GZ589">
        <v>-1.538114387597119E-6</v>
      </c>
      <c r="HA589">
        <v>3.3909691194327332E-10</v>
      </c>
      <c r="HB589">
        <v>-6.1192808482915917E-2</v>
      </c>
      <c r="HC589">
        <v>9.7621983196103414E-3</v>
      </c>
      <c r="HD589">
        <v>-3.3387782167185642E-4</v>
      </c>
      <c r="HE589">
        <v>2.632278881966732E-6</v>
      </c>
      <c r="HF589">
        <v>6</v>
      </c>
      <c r="HG589">
        <v>2134</v>
      </c>
      <c r="HH589">
        <v>2</v>
      </c>
      <c r="HI589">
        <v>31</v>
      </c>
      <c r="HJ589">
        <v>7.1</v>
      </c>
      <c r="HK589">
        <v>7.1</v>
      </c>
      <c r="HL589">
        <v>2.02271</v>
      </c>
      <c r="HM589">
        <v>2.3095699999999999</v>
      </c>
      <c r="HN589">
        <v>1.4978</v>
      </c>
      <c r="HO589">
        <v>2.3083499999999999</v>
      </c>
      <c r="HP589">
        <v>1.5478499999999999</v>
      </c>
      <c r="HQ589">
        <v>2.4194300000000002</v>
      </c>
      <c r="HR589">
        <v>39.717100000000002</v>
      </c>
      <c r="HS589">
        <v>15.0777</v>
      </c>
      <c r="HT589">
        <v>18</v>
      </c>
      <c r="HU589">
        <v>491.93799999999999</v>
      </c>
      <c r="HV589">
        <v>488.12700000000001</v>
      </c>
      <c r="HW589">
        <v>25.2834</v>
      </c>
      <c r="HX589">
        <v>32.826900000000002</v>
      </c>
      <c r="HY589">
        <v>30.000699999999998</v>
      </c>
      <c r="HZ589">
        <v>32.4893</v>
      </c>
      <c r="IA589">
        <v>32.582599999999999</v>
      </c>
      <c r="IB589">
        <v>40.5443</v>
      </c>
      <c r="IC589">
        <v>35.350299999999997</v>
      </c>
      <c r="ID589">
        <v>9.9367599999999996</v>
      </c>
      <c r="IE589">
        <v>25.8215</v>
      </c>
      <c r="IF589">
        <v>935.61599999999999</v>
      </c>
      <c r="IG589">
        <v>23.738</v>
      </c>
      <c r="IH589">
        <v>100.479</v>
      </c>
      <c r="II589">
        <v>100.18600000000001</v>
      </c>
      <c r="IJ589" t="s">
        <v>3545</v>
      </c>
    </row>
    <row r="590" spans="1:244" x14ac:dyDescent="0.2">
      <c r="A590">
        <v>574</v>
      </c>
      <c r="B590">
        <v>1659883895.5999999</v>
      </c>
      <c r="C590">
        <v>3638.5</v>
      </c>
      <c r="D590" t="s">
        <v>1504</v>
      </c>
      <c r="E590" t="s">
        <v>1505</v>
      </c>
      <c r="F590">
        <v>1</v>
      </c>
      <c r="G590" t="s">
        <v>1138</v>
      </c>
      <c r="H590" t="s">
        <v>379</v>
      </c>
      <c r="I590" t="s">
        <v>1135</v>
      </c>
      <c r="J590" t="s">
        <v>1150</v>
      </c>
      <c r="K590" t="s">
        <v>1151</v>
      </c>
      <c r="L590" t="s">
        <v>1152</v>
      </c>
      <c r="M590" t="s">
        <v>380</v>
      </c>
      <c r="N590">
        <v>1659883887.1624999</v>
      </c>
      <c r="O590">
        <f t="shared" si="272"/>
        <v>3.0958496054132138E-3</v>
      </c>
      <c r="P590">
        <f t="shared" si="273"/>
        <v>3.0958496054132136</v>
      </c>
      <c r="Q590">
        <f t="shared" si="274"/>
        <v>12.105989895134991</v>
      </c>
      <c r="R590">
        <f t="shared" si="275"/>
        <v>812.45462499999996</v>
      </c>
      <c r="S590">
        <f t="shared" si="276"/>
        <v>661.98023603321019</v>
      </c>
      <c r="T590">
        <f t="shared" si="277"/>
        <v>65.769186356248781</v>
      </c>
      <c r="U590">
        <f t="shared" si="278"/>
        <v>80.719146477570249</v>
      </c>
      <c r="V590">
        <f t="shared" si="279"/>
        <v>0.15689870827318012</v>
      </c>
      <c r="W590">
        <f t="shared" si="280"/>
        <v>2.9165141060731257</v>
      </c>
      <c r="X590">
        <f t="shared" si="281"/>
        <v>0.15235587632824726</v>
      </c>
      <c r="Y590">
        <f t="shared" si="282"/>
        <v>9.5619621952272055E-2</v>
      </c>
      <c r="Z590">
        <f t="shared" si="283"/>
        <v>321.51455603426547</v>
      </c>
      <c r="AA590">
        <f t="shared" si="284"/>
        <v>32.096052898118913</v>
      </c>
      <c r="AB590">
        <f t="shared" si="285"/>
        <v>31.613668749999999</v>
      </c>
      <c r="AC590">
        <f t="shared" si="286"/>
        <v>4.6716570748537904</v>
      </c>
      <c r="AD590">
        <f t="shared" si="287"/>
        <v>60.457029337798119</v>
      </c>
      <c r="AE590">
        <f t="shared" si="288"/>
        <v>2.7280149238608686</v>
      </c>
      <c r="AF590">
        <f t="shared" si="289"/>
        <v>4.512320492325772</v>
      </c>
      <c r="AG590">
        <f t="shared" si="290"/>
        <v>1.9436421509929218</v>
      </c>
      <c r="AH590">
        <f t="shared" si="291"/>
        <v>-136.52696759872273</v>
      </c>
      <c r="AI590">
        <f t="shared" si="292"/>
        <v>-95.914398896262469</v>
      </c>
      <c r="AJ590">
        <f t="shared" si="293"/>
        <v>-7.4075455595104005</v>
      </c>
      <c r="AK590">
        <f t="shared" si="294"/>
        <v>81.66564397976984</v>
      </c>
      <c r="AL590">
        <f t="shared" si="295"/>
        <v>43.672793077884471</v>
      </c>
      <c r="AM590">
        <f t="shared" si="296"/>
        <v>3.0820437215455732</v>
      </c>
      <c r="AN590">
        <f t="shared" si="297"/>
        <v>12.105989895134991</v>
      </c>
      <c r="AO590">
        <v>918.86081753857297</v>
      </c>
      <c r="AP590">
        <v>876.82049090909061</v>
      </c>
      <c r="AQ590">
        <v>5.2486306453154272</v>
      </c>
      <c r="AR590">
        <v>65.940295061858151</v>
      </c>
      <c r="AS590">
        <f t="shared" si="298"/>
        <v>3.0958496054132136</v>
      </c>
      <c r="AT590">
        <v>23.841360982096681</v>
      </c>
      <c r="AU590">
        <v>27.453679999999991</v>
      </c>
      <c r="AV590">
        <v>-2.859406326074328E-5</v>
      </c>
      <c r="AW590">
        <v>81.189635881585644</v>
      </c>
      <c r="AX590">
        <v>5</v>
      </c>
      <c r="AY590">
        <v>1</v>
      </c>
      <c r="AZ590">
        <f t="shared" si="299"/>
        <v>1</v>
      </c>
      <c r="BA590">
        <f t="shared" si="300"/>
        <v>0</v>
      </c>
      <c r="BB590">
        <f t="shared" si="301"/>
        <v>51793.873553359372</v>
      </c>
      <c r="BC590">
        <f t="shared" si="302"/>
        <v>1999.996875</v>
      </c>
      <c r="BD590">
        <f t="shared" si="303"/>
        <v>1681.1968852509144</v>
      </c>
      <c r="BE590">
        <f t="shared" si="304"/>
        <v>0.84059975606257609</v>
      </c>
      <c r="BF590">
        <f t="shared" si="305"/>
        <v>0.1607575292007721</v>
      </c>
      <c r="BG590">
        <v>6</v>
      </c>
      <c r="BH590">
        <v>0.5</v>
      </c>
      <c r="BI590" t="s">
        <v>381</v>
      </c>
      <c r="BJ590">
        <v>2</v>
      </c>
      <c r="BK590" t="b">
        <v>1</v>
      </c>
      <c r="BL590">
        <v>1659883887.1624999</v>
      </c>
      <c r="BM590">
        <v>812.45462499999996</v>
      </c>
      <c r="BN590">
        <v>867.85312500000009</v>
      </c>
      <c r="BO590">
        <v>27.458024999999999</v>
      </c>
      <c r="BP590">
        <v>23.862012499999999</v>
      </c>
      <c r="BQ590">
        <v>810.45550000000003</v>
      </c>
      <c r="BR590">
        <v>27.44835625</v>
      </c>
      <c r="BS590">
        <v>500.12343750000002</v>
      </c>
      <c r="BT590">
        <v>99.25220625</v>
      </c>
      <c r="BU590">
        <v>9.9984006249999993E-2</v>
      </c>
      <c r="BV590">
        <v>31.003662500000001</v>
      </c>
      <c r="BW590">
        <v>31.613668749999999</v>
      </c>
      <c r="BX590">
        <v>999.9</v>
      </c>
      <c r="BY590">
        <v>0</v>
      </c>
      <c r="BZ590">
        <v>0</v>
      </c>
      <c r="CA590">
        <v>10000.661875</v>
      </c>
      <c r="CB590">
        <v>0</v>
      </c>
      <c r="CC590">
        <v>160.44387499999999</v>
      </c>
      <c r="CD590">
        <v>-55.398487500000002</v>
      </c>
      <c r="CE590">
        <v>835.39293750000002</v>
      </c>
      <c r="CF590">
        <v>889.06787499999996</v>
      </c>
      <c r="CG590">
        <v>3.595996875</v>
      </c>
      <c r="CH590">
        <v>867.85312500000009</v>
      </c>
      <c r="CI590">
        <v>23.862012499999999</v>
      </c>
      <c r="CJ590">
        <v>2.7252693749999999</v>
      </c>
      <c r="CK590">
        <v>2.3683587500000001</v>
      </c>
      <c r="CL590">
        <v>22.438281249999999</v>
      </c>
      <c r="CM590">
        <v>20.149025000000002</v>
      </c>
      <c r="CN590">
        <v>1999.996875</v>
      </c>
      <c r="CO590">
        <v>0.98000799999999999</v>
      </c>
      <c r="CP590">
        <v>1.99925E-2</v>
      </c>
      <c r="CQ590">
        <v>0</v>
      </c>
      <c r="CR590">
        <v>2.8175625000000002</v>
      </c>
      <c r="CS590">
        <v>0</v>
      </c>
      <c r="CT590">
        <v>15047.15625</v>
      </c>
      <c r="CU590">
        <v>17412.337500000001</v>
      </c>
      <c r="CV590">
        <v>43.007750000000001</v>
      </c>
      <c r="CW590">
        <v>44.831687500000001</v>
      </c>
      <c r="CX590">
        <v>43</v>
      </c>
      <c r="CY590">
        <v>43.230312499999997</v>
      </c>
      <c r="CZ590">
        <v>43.171499999999988</v>
      </c>
      <c r="DA590">
        <v>1960.016875</v>
      </c>
      <c r="DB590">
        <v>39.983750000000001</v>
      </c>
      <c r="DC590">
        <v>0</v>
      </c>
      <c r="DD590">
        <v>1659883894.7</v>
      </c>
      <c r="DE590">
        <v>0</v>
      </c>
      <c r="DF590">
        <v>1659883469</v>
      </c>
      <c r="DG590" t="s">
        <v>1153</v>
      </c>
      <c r="DH590">
        <v>1659883467</v>
      </c>
      <c r="DI590">
        <v>1659883469</v>
      </c>
      <c r="DJ590">
        <v>2</v>
      </c>
      <c r="DK590">
        <v>0.127</v>
      </c>
      <c r="DL590">
        <v>-8.9999999999999993E-3</v>
      </c>
      <c r="DM590">
        <v>1.3560000000000001</v>
      </c>
      <c r="DN590">
        <v>1.4999999999999999E-2</v>
      </c>
      <c r="DO590">
        <v>400</v>
      </c>
      <c r="DP590">
        <v>25</v>
      </c>
      <c r="DQ590">
        <v>0.21</v>
      </c>
      <c r="DR590">
        <v>0.05</v>
      </c>
      <c r="DS590">
        <v>12.299772425807751</v>
      </c>
      <c r="DT590">
        <v>2.4040035771405379</v>
      </c>
      <c r="DU590">
        <v>0.26097188317561471</v>
      </c>
      <c r="DV590">
        <v>0</v>
      </c>
      <c r="DW590">
        <v>-55.427503225806447</v>
      </c>
      <c r="DX590">
        <v>-5.001449999999986</v>
      </c>
      <c r="DY590">
        <v>0.5373503449476893</v>
      </c>
      <c r="DZ590">
        <v>0</v>
      </c>
      <c r="EA590">
        <v>657.55216026333255</v>
      </c>
      <c r="EB590">
        <v>273.41768958287588</v>
      </c>
      <c r="EC590">
        <v>19.850583317746789</v>
      </c>
      <c r="ED590">
        <v>0</v>
      </c>
      <c r="EE590">
        <v>3.5881812195121952</v>
      </c>
      <c r="EF590">
        <v>0.18021010452962721</v>
      </c>
      <c r="EG590">
        <v>2.2726079914250241E-2</v>
      </c>
      <c r="EH590">
        <v>0</v>
      </c>
      <c r="EI590">
        <v>1.943758318560378</v>
      </c>
      <c r="EJ590">
        <v>-1.991021032403097E-2</v>
      </c>
      <c r="EK590">
        <v>1.860932550398726E-3</v>
      </c>
      <c r="EL590">
        <v>1</v>
      </c>
      <c r="EM590">
        <v>1</v>
      </c>
      <c r="EN590">
        <v>5</v>
      </c>
      <c r="EO590" t="s">
        <v>404</v>
      </c>
      <c r="EP590">
        <v>2.94191</v>
      </c>
      <c r="EQ590">
        <v>2.8011699999999999</v>
      </c>
      <c r="ER590">
        <v>0.150002</v>
      </c>
      <c r="ES590">
        <v>0.15629499999999999</v>
      </c>
      <c r="ET590">
        <v>0.118075</v>
      </c>
      <c r="EU590">
        <v>0.106998</v>
      </c>
      <c r="EV590">
        <v>17414.3</v>
      </c>
      <c r="EW590">
        <v>18125.099999999999</v>
      </c>
      <c r="EX590">
        <v>23830.799999999999</v>
      </c>
      <c r="EY590">
        <v>25007</v>
      </c>
      <c r="EZ590">
        <v>33643.4</v>
      </c>
      <c r="FA590">
        <v>35661.5</v>
      </c>
      <c r="FB590">
        <v>43452.7</v>
      </c>
      <c r="FC590">
        <v>46226.7</v>
      </c>
      <c r="FD590">
        <v>1.94018</v>
      </c>
      <c r="FE590">
        <v>1.8361000000000001</v>
      </c>
      <c r="FF590">
        <v>8.4727999999999998E-2</v>
      </c>
      <c r="FG590">
        <v>0</v>
      </c>
      <c r="FH590">
        <v>30.225899999999999</v>
      </c>
      <c r="FI590">
        <v>999.9</v>
      </c>
      <c r="FJ590">
        <v>59.5</v>
      </c>
      <c r="FK590">
        <v>35.700000000000003</v>
      </c>
      <c r="FL590">
        <v>35.196399999999997</v>
      </c>
      <c r="FM590">
        <v>64.099800000000002</v>
      </c>
      <c r="FN590">
        <v>25.7212</v>
      </c>
      <c r="FO590">
        <v>1</v>
      </c>
      <c r="FP590">
        <v>0.45713900000000002</v>
      </c>
      <c r="FQ590">
        <v>2.5230600000000001</v>
      </c>
      <c r="FR590">
        <v>20.2956</v>
      </c>
      <c r="FS590">
        <v>5.2122000000000002</v>
      </c>
      <c r="FT590">
        <v>11.907999999999999</v>
      </c>
      <c r="FU590">
        <v>5.0030999999999999</v>
      </c>
      <c r="FV590">
        <v>3.2898200000000002</v>
      </c>
      <c r="FW590">
        <v>9999</v>
      </c>
      <c r="FX590">
        <v>9999</v>
      </c>
      <c r="FY590">
        <v>9999</v>
      </c>
      <c r="FZ590">
        <v>999.9</v>
      </c>
      <c r="GA590">
        <v>1.8595999999999999</v>
      </c>
      <c r="GB590">
        <v>1.8545499999999999</v>
      </c>
      <c r="GC590">
        <v>1.8577600000000001</v>
      </c>
      <c r="GD590">
        <v>1.8562000000000001</v>
      </c>
      <c r="GE590">
        <v>1.85497</v>
      </c>
      <c r="GF590">
        <v>1.85456</v>
      </c>
      <c r="GG590">
        <v>1.8533299999999999</v>
      </c>
      <c r="GH590">
        <v>1.85639</v>
      </c>
      <c r="GI590">
        <v>0</v>
      </c>
      <c r="GJ590">
        <v>0</v>
      </c>
      <c r="GK590">
        <v>0</v>
      </c>
      <c r="GL590">
        <v>0</v>
      </c>
      <c r="GM590" t="s">
        <v>384</v>
      </c>
      <c r="GN590" t="s">
        <v>385</v>
      </c>
      <c r="GO590" t="s">
        <v>386</v>
      </c>
      <c r="GP590" t="s">
        <v>386</v>
      </c>
      <c r="GQ590" t="s">
        <v>386</v>
      </c>
      <c r="GR590" t="s">
        <v>386</v>
      </c>
      <c r="GS590">
        <v>0</v>
      </c>
      <c r="GT590">
        <v>100</v>
      </c>
      <c r="GU590">
        <v>100</v>
      </c>
      <c r="GV590">
        <v>2.0499999999999998</v>
      </c>
      <c r="GW590">
        <v>9.7000000000000003E-3</v>
      </c>
      <c r="GX590">
        <v>0.36794396410256031</v>
      </c>
      <c r="GY590">
        <v>3.036990343597491E-3</v>
      </c>
      <c r="GZ590">
        <v>-1.538114387597119E-6</v>
      </c>
      <c r="HA590">
        <v>3.3909691194327332E-10</v>
      </c>
      <c r="HB590">
        <v>-6.1192808482915917E-2</v>
      </c>
      <c r="HC590">
        <v>9.7621983196103414E-3</v>
      </c>
      <c r="HD590">
        <v>-3.3387782167185642E-4</v>
      </c>
      <c r="HE590">
        <v>2.632278881966732E-6</v>
      </c>
      <c r="HF590">
        <v>6</v>
      </c>
      <c r="HG590">
        <v>2134</v>
      </c>
      <c r="HH590">
        <v>2</v>
      </c>
      <c r="HI590">
        <v>31</v>
      </c>
      <c r="HJ590">
        <v>7.1</v>
      </c>
      <c r="HK590">
        <v>7.1</v>
      </c>
      <c r="HL590">
        <v>2.02515</v>
      </c>
      <c r="HM590">
        <v>2.3144499999999999</v>
      </c>
      <c r="HN590">
        <v>1.4978</v>
      </c>
      <c r="HO590">
        <v>2.3095699999999999</v>
      </c>
      <c r="HP590">
        <v>1.5478499999999999</v>
      </c>
      <c r="HQ590">
        <v>2.3144499999999999</v>
      </c>
      <c r="HR590">
        <v>39.717100000000002</v>
      </c>
      <c r="HS590">
        <v>15.068899999999999</v>
      </c>
      <c r="HT590">
        <v>18</v>
      </c>
      <c r="HU590">
        <v>491.89800000000002</v>
      </c>
      <c r="HV590">
        <v>488.11599999999999</v>
      </c>
      <c r="HW590">
        <v>25.294899999999998</v>
      </c>
      <c r="HX590">
        <v>32.828400000000002</v>
      </c>
      <c r="HY590">
        <v>30.000499999999999</v>
      </c>
      <c r="HZ590">
        <v>32.490099999999998</v>
      </c>
      <c r="IA590">
        <v>32.583300000000001</v>
      </c>
      <c r="IB590">
        <v>40.714399999999998</v>
      </c>
      <c r="IC590">
        <v>35.350299999999997</v>
      </c>
      <c r="ID590">
        <v>9.9367599999999996</v>
      </c>
      <c r="IE590">
        <v>25.8215</v>
      </c>
      <c r="IF590">
        <v>945.64300000000003</v>
      </c>
      <c r="IG590">
        <v>23.738</v>
      </c>
      <c r="IH590">
        <v>100.47799999999999</v>
      </c>
      <c r="II590">
        <v>100.18600000000001</v>
      </c>
      <c r="IJ590" t="s">
        <v>3545</v>
      </c>
    </row>
    <row r="591" spans="1:244" x14ac:dyDescent="0.2">
      <c r="A591">
        <v>575</v>
      </c>
      <c r="B591">
        <v>1659883897.0999999</v>
      </c>
      <c r="C591">
        <v>3640</v>
      </c>
      <c r="D591" t="s">
        <v>1506</v>
      </c>
      <c r="E591" t="s">
        <v>1507</v>
      </c>
      <c r="F591">
        <v>1</v>
      </c>
      <c r="G591" t="s">
        <v>1138</v>
      </c>
      <c r="H591" t="s">
        <v>379</v>
      </c>
      <c r="I591" t="s">
        <v>1135</v>
      </c>
      <c r="J591" t="s">
        <v>1150</v>
      </c>
      <c r="K591" t="s">
        <v>1151</v>
      </c>
      <c r="L591" t="s">
        <v>1152</v>
      </c>
      <c r="M591" t="s">
        <v>380</v>
      </c>
      <c r="N591">
        <v>1659883889.1937499</v>
      </c>
      <c r="O591">
        <f t="shared" si="272"/>
        <v>3.0965852405149806E-3</v>
      </c>
      <c r="P591">
        <f t="shared" si="273"/>
        <v>3.0965852405149805</v>
      </c>
      <c r="Q591">
        <f t="shared" si="274"/>
        <v>12.318846676545308</v>
      </c>
      <c r="R591">
        <f t="shared" si="275"/>
        <v>822.71868749999999</v>
      </c>
      <c r="S591">
        <f t="shared" si="276"/>
        <v>669.79744374794473</v>
      </c>
      <c r="T591">
        <f t="shared" si="277"/>
        <v>66.545840757780766</v>
      </c>
      <c r="U591">
        <f t="shared" si="278"/>
        <v>81.738900734634811</v>
      </c>
      <c r="V591">
        <f t="shared" si="279"/>
        <v>0.15698064774484125</v>
      </c>
      <c r="W591">
        <f t="shared" si="280"/>
        <v>2.9163567186725423</v>
      </c>
      <c r="X591">
        <f t="shared" si="281"/>
        <v>0.15243290589739875</v>
      </c>
      <c r="Y591">
        <f t="shared" si="282"/>
        <v>9.5668188599696322E-2</v>
      </c>
      <c r="Z591">
        <f t="shared" si="283"/>
        <v>321.51378685625934</v>
      </c>
      <c r="AA591">
        <f t="shared" si="284"/>
        <v>32.094037955373672</v>
      </c>
      <c r="AB591">
        <f t="shared" si="285"/>
        <v>31.6114125</v>
      </c>
      <c r="AC591">
        <f t="shared" si="286"/>
        <v>4.6710588217609059</v>
      </c>
      <c r="AD591">
        <f t="shared" si="287"/>
        <v>60.461619065461626</v>
      </c>
      <c r="AE591">
        <f t="shared" si="288"/>
        <v>2.7279303799435048</v>
      </c>
      <c r="AF591">
        <f t="shared" si="289"/>
        <v>4.5118381249267943</v>
      </c>
      <c r="AG591">
        <f t="shared" si="290"/>
        <v>1.9431284418174011</v>
      </c>
      <c r="AH591">
        <f t="shared" si="291"/>
        <v>-136.55940910671063</v>
      </c>
      <c r="AI591">
        <f t="shared" si="292"/>
        <v>-95.849280300633993</v>
      </c>
      <c r="AJ591">
        <f t="shared" si="293"/>
        <v>-7.4027651314460474</v>
      </c>
      <c r="AK591">
        <f t="shared" si="294"/>
        <v>81.702332317468645</v>
      </c>
      <c r="AL591">
        <f t="shared" si="295"/>
        <v>43.792620766047733</v>
      </c>
      <c r="AM591">
        <f t="shared" si="296"/>
        <v>3.08336521272025</v>
      </c>
      <c r="AN591">
        <f t="shared" si="297"/>
        <v>12.318846676545308</v>
      </c>
      <c r="AO591">
        <v>926.61356428651584</v>
      </c>
      <c r="AP591">
        <v>884.55633333333299</v>
      </c>
      <c r="AQ591">
        <v>5.2012951229568491</v>
      </c>
      <c r="AR591">
        <v>65.940295061858151</v>
      </c>
      <c r="AS591">
        <f t="shared" si="298"/>
        <v>3.0965852405149805</v>
      </c>
      <c r="AT591">
        <v>23.841602154432859</v>
      </c>
      <c r="AU591">
        <v>27.455015151515141</v>
      </c>
      <c r="AV591">
        <v>-6.4585984272332996E-5</v>
      </c>
      <c r="AW591">
        <v>81.189635881585644</v>
      </c>
      <c r="AX591">
        <v>5</v>
      </c>
      <c r="AY591">
        <v>1</v>
      </c>
      <c r="AZ591">
        <f t="shared" si="299"/>
        <v>1</v>
      </c>
      <c r="BA591">
        <f t="shared" si="300"/>
        <v>0</v>
      </c>
      <c r="BB591">
        <f t="shared" si="301"/>
        <v>51789.725313220319</v>
      </c>
      <c r="BC591">
        <f t="shared" si="302"/>
        <v>1999.9925000000001</v>
      </c>
      <c r="BD591">
        <f t="shared" si="303"/>
        <v>1681.1931735006526</v>
      </c>
      <c r="BE591">
        <f t="shared" si="304"/>
        <v>0.84059973899934748</v>
      </c>
      <c r="BF591">
        <f t="shared" si="305"/>
        <v>0.16075749626874067</v>
      </c>
      <c r="BG591">
        <v>6</v>
      </c>
      <c r="BH591">
        <v>0.5</v>
      </c>
      <c r="BI591" t="s">
        <v>381</v>
      </c>
      <c r="BJ591">
        <v>2</v>
      </c>
      <c r="BK591" t="b">
        <v>1</v>
      </c>
      <c r="BL591">
        <v>1659883889.1937499</v>
      </c>
      <c r="BM591">
        <v>822.71868749999999</v>
      </c>
      <c r="BN591">
        <v>878.30037500000003</v>
      </c>
      <c r="BO591">
        <v>27.457174999999999</v>
      </c>
      <c r="BP591">
        <v>23.859606249999999</v>
      </c>
      <c r="BQ591">
        <v>820.70718749999992</v>
      </c>
      <c r="BR591">
        <v>27.447500000000002</v>
      </c>
      <c r="BS591">
        <v>500.12187499999999</v>
      </c>
      <c r="BT591">
        <v>99.252200000000002</v>
      </c>
      <c r="BU591">
        <v>9.9986812499999994E-2</v>
      </c>
      <c r="BV591">
        <v>31.001787499999999</v>
      </c>
      <c r="BW591">
        <v>31.6114125</v>
      </c>
      <c r="BX591">
        <v>999.9</v>
      </c>
      <c r="BY591">
        <v>0</v>
      </c>
      <c r="BZ591">
        <v>0</v>
      </c>
      <c r="CA591">
        <v>9999.7631249999995</v>
      </c>
      <c r="CB591">
        <v>0</v>
      </c>
      <c r="CC591">
        <v>159.98124999999999</v>
      </c>
      <c r="CD591">
        <v>-55.581706250000003</v>
      </c>
      <c r="CE591">
        <v>845.94600000000003</v>
      </c>
      <c r="CF591">
        <v>899.76824999999997</v>
      </c>
      <c r="CG591">
        <v>3.59755</v>
      </c>
      <c r="CH591">
        <v>878.30037500000003</v>
      </c>
      <c r="CI591">
        <v>23.859606249999999</v>
      </c>
      <c r="CJ591">
        <v>2.7251850000000002</v>
      </c>
      <c r="CK591">
        <v>2.3681199999999998</v>
      </c>
      <c r="CL591">
        <v>22.43776875</v>
      </c>
      <c r="CM591">
        <v>20.147400000000001</v>
      </c>
      <c r="CN591">
        <v>1999.9925000000001</v>
      </c>
      <c r="CO591">
        <v>0.98000799999999999</v>
      </c>
      <c r="CP591">
        <v>1.99925E-2</v>
      </c>
      <c r="CQ591">
        <v>0</v>
      </c>
      <c r="CR591">
        <v>2.8251249999999999</v>
      </c>
      <c r="CS591">
        <v>0</v>
      </c>
      <c r="CT591">
        <v>15058.862499999999</v>
      </c>
      <c r="CU591">
        <v>17412.3</v>
      </c>
      <c r="CV591">
        <v>43.015500000000003</v>
      </c>
      <c r="CW591">
        <v>44.8395625</v>
      </c>
      <c r="CX591">
        <v>43</v>
      </c>
      <c r="CY591">
        <v>43.238187500000002</v>
      </c>
      <c r="CZ591">
        <v>43.179250000000003</v>
      </c>
      <c r="DA591">
        <v>1960.0125</v>
      </c>
      <c r="DB591">
        <v>39.982500000000002</v>
      </c>
      <c r="DC591">
        <v>0</v>
      </c>
      <c r="DD591">
        <v>1659883895.9000001</v>
      </c>
      <c r="DE591">
        <v>0</v>
      </c>
      <c r="DF591">
        <v>1659883469</v>
      </c>
      <c r="DG591" t="s">
        <v>1153</v>
      </c>
      <c r="DH591">
        <v>1659883467</v>
      </c>
      <c r="DI591">
        <v>1659883469</v>
      </c>
      <c r="DJ591">
        <v>2</v>
      </c>
      <c r="DK591">
        <v>0.127</v>
      </c>
      <c r="DL591">
        <v>-8.9999999999999993E-3</v>
      </c>
      <c r="DM591">
        <v>1.3560000000000001</v>
      </c>
      <c r="DN591">
        <v>1.4999999999999999E-2</v>
      </c>
      <c r="DO591">
        <v>400</v>
      </c>
      <c r="DP591">
        <v>25</v>
      </c>
      <c r="DQ591">
        <v>0.21</v>
      </c>
      <c r="DR591">
        <v>0.05</v>
      </c>
      <c r="DS591">
        <v>12.307308340861359</v>
      </c>
      <c r="DT591">
        <v>1.8014948499098189</v>
      </c>
      <c r="DU591">
        <v>0.25517984853972508</v>
      </c>
      <c r="DV591">
        <v>0</v>
      </c>
      <c r="DW591">
        <v>-55.532119354838713</v>
      </c>
      <c r="DX591">
        <v>-2.6225758064516169</v>
      </c>
      <c r="DY591">
        <v>0.34991151546876542</v>
      </c>
      <c r="DZ591">
        <v>0</v>
      </c>
      <c r="EA591">
        <v>662.37772895475075</v>
      </c>
      <c r="EB591">
        <v>283.62980262077531</v>
      </c>
      <c r="EC591">
        <v>20.610231188506351</v>
      </c>
      <c r="ED591">
        <v>0</v>
      </c>
      <c r="EE591">
        <v>3.5922543902439021</v>
      </c>
      <c r="EF591">
        <v>0.13990390243903139</v>
      </c>
      <c r="EG591">
        <v>1.8026017653188869E-2</v>
      </c>
      <c r="EH591">
        <v>1</v>
      </c>
      <c r="EI591">
        <v>1.9436152552022781</v>
      </c>
      <c r="EJ591">
        <v>-2.3206028472730969E-2</v>
      </c>
      <c r="EK591">
        <v>1.9364474652408749E-3</v>
      </c>
      <c r="EL591">
        <v>1</v>
      </c>
      <c r="EM591">
        <v>2</v>
      </c>
      <c r="EN591">
        <v>5</v>
      </c>
      <c r="EO591" t="s">
        <v>419</v>
      </c>
      <c r="EP591">
        <v>2.9418700000000002</v>
      </c>
      <c r="EQ591">
        <v>2.8012100000000002</v>
      </c>
      <c r="ER591">
        <v>0.150868</v>
      </c>
      <c r="ES591">
        <v>0.15713099999999999</v>
      </c>
      <c r="ET591">
        <v>0.11808299999999999</v>
      </c>
      <c r="EU591">
        <v>0.10699500000000001</v>
      </c>
      <c r="EV591">
        <v>17396.3</v>
      </c>
      <c r="EW591">
        <v>18107.099999999999</v>
      </c>
      <c r="EX591">
        <v>23830.5</v>
      </c>
      <c r="EY591">
        <v>25007</v>
      </c>
      <c r="EZ591">
        <v>33642.800000000003</v>
      </c>
      <c r="FA591">
        <v>35661.5</v>
      </c>
      <c r="FB591">
        <v>43452.3</v>
      </c>
      <c r="FC591">
        <v>46226.5</v>
      </c>
      <c r="FD591">
        <v>1.94025</v>
      </c>
      <c r="FE591">
        <v>1.8360000000000001</v>
      </c>
      <c r="FF591">
        <v>8.4273500000000001E-2</v>
      </c>
      <c r="FG591">
        <v>0</v>
      </c>
      <c r="FH591">
        <v>30.226800000000001</v>
      </c>
      <c r="FI591">
        <v>999.9</v>
      </c>
      <c r="FJ591">
        <v>59.5</v>
      </c>
      <c r="FK591">
        <v>35.700000000000003</v>
      </c>
      <c r="FL591">
        <v>35.194299999999998</v>
      </c>
      <c r="FM591">
        <v>64.049800000000005</v>
      </c>
      <c r="FN591">
        <v>25.6571</v>
      </c>
      <c r="FO591">
        <v>1</v>
      </c>
      <c r="FP591">
        <v>0.455287</v>
      </c>
      <c r="FQ591">
        <v>1.6813800000000001</v>
      </c>
      <c r="FR591">
        <v>20.307099999999998</v>
      </c>
      <c r="FS591">
        <v>5.2120499999999996</v>
      </c>
      <c r="FT591">
        <v>11.907999999999999</v>
      </c>
      <c r="FU591">
        <v>5.0031999999999996</v>
      </c>
      <c r="FV591">
        <v>3.2897799999999999</v>
      </c>
      <c r="FW591">
        <v>9999</v>
      </c>
      <c r="FX591">
        <v>9999</v>
      </c>
      <c r="FY591">
        <v>9999</v>
      </c>
      <c r="FZ591">
        <v>999.9</v>
      </c>
      <c r="GA591">
        <v>1.8595900000000001</v>
      </c>
      <c r="GB591">
        <v>1.8545499999999999</v>
      </c>
      <c r="GC591">
        <v>1.8577600000000001</v>
      </c>
      <c r="GD591">
        <v>1.8562099999999999</v>
      </c>
      <c r="GE591">
        <v>1.8549500000000001</v>
      </c>
      <c r="GF591">
        <v>1.85456</v>
      </c>
      <c r="GG591">
        <v>1.85331</v>
      </c>
      <c r="GH591">
        <v>1.8564000000000001</v>
      </c>
      <c r="GI591">
        <v>0</v>
      </c>
      <c r="GJ591">
        <v>0</v>
      </c>
      <c r="GK591">
        <v>0</v>
      </c>
      <c r="GL591">
        <v>0</v>
      </c>
      <c r="GM591" t="s">
        <v>384</v>
      </c>
      <c r="GN591" t="s">
        <v>385</v>
      </c>
      <c r="GO591" t="s">
        <v>386</v>
      </c>
      <c r="GP591" t="s">
        <v>386</v>
      </c>
      <c r="GQ591" t="s">
        <v>386</v>
      </c>
      <c r="GR591" t="s">
        <v>386</v>
      </c>
      <c r="GS591">
        <v>0</v>
      </c>
      <c r="GT591">
        <v>100</v>
      </c>
      <c r="GU591">
        <v>100</v>
      </c>
      <c r="GV591">
        <v>2.0590000000000002</v>
      </c>
      <c r="GW591">
        <v>9.5999999999999992E-3</v>
      </c>
      <c r="GX591">
        <v>0.36794396410256031</v>
      </c>
      <c r="GY591">
        <v>3.036990343597491E-3</v>
      </c>
      <c r="GZ591">
        <v>-1.538114387597119E-6</v>
      </c>
      <c r="HA591">
        <v>3.3909691194327332E-10</v>
      </c>
      <c r="HB591">
        <v>-6.1192808482915917E-2</v>
      </c>
      <c r="HC591">
        <v>9.7621983196103414E-3</v>
      </c>
      <c r="HD591">
        <v>-3.3387782167185642E-4</v>
      </c>
      <c r="HE591">
        <v>2.632278881966732E-6</v>
      </c>
      <c r="HF591">
        <v>6</v>
      </c>
      <c r="HG591">
        <v>2134</v>
      </c>
      <c r="HH591">
        <v>2</v>
      </c>
      <c r="HI591">
        <v>31</v>
      </c>
      <c r="HJ591">
        <v>7.2</v>
      </c>
      <c r="HK591">
        <v>7.1</v>
      </c>
      <c r="HL591">
        <v>2.0410200000000001</v>
      </c>
      <c r="HM591">
        <v>2.32178</v>
      </c>
      <c r="HN591">
        <v>1.4978</v>
      </c>
      <c r="HO591">
        <v>2.3095699999999999</v>
      </c>
      <c r="HP591">
        <v>1.5478499999999999</v>
      </c>
      <c r="HQ591">
        <v>2.3913600000000002</v>
      </c>
      <c r="HR591">
        <v>39.717100000000002</v>
      </c>
      <c r="HS591">
        <v>15.0777</v>
      </c>
      <c r="HT591">
        <v>18</v>
      </c>
      <c r="HU591">
        <v>491.96300000000002</v>
      </c>
      <c r="HV591">
        <v>488.07100000000003</v>
      </c>
      <c r="HW591">
        <v>25.393599999999999</v>
      </c>
      <c r="HX591">
        <v>32.831899999999997</v>
      </c>
      <c r="HY591">
        <v>29.998899999999999</v>
      </c>
      <c r="HZ591">
        <v>32.493099999999998</v>
      </c>
      <c r="IA591">
        <v>32.586199999999998</v>
      </c>
      <c r="IB591">
        <v>40.901200000000003</v>
      </c>
      <c r="IC591">
        <v>35.350299999999997</v>
      </c>
      <c r="ID591">
        <v>9.9367599999999996</v>
      </c>
      <c r="IE591">
        <v>25.8215</v>
      </c>
      <c r="IF591">
        <v>945.64300000000003</v>
      </c>
      <c r="IG591">
        <v>23.715399999999999</v>
      </c>
      <c r="IH591">
        <v>100.477</v>
      </c>
      <c r="II591">
        <v>100.185</v>
      </c>
      <c r="IJ591" t="s">
        <v>3545</v>
      </c>
    </row>
    <row r="592" spans="1:244" x14ac:dyDescent="0.2">
      <c r="A592">
        <v>576</v>
      </c>
      <c r="B592">
        <v>1659883897.5999999</v>
      </c>
      <c r="C592">
        <v>3640.5</v>
      </c>
      <c r="D592" t="s">
        <v>1506</v>
      </c>
      <c r="E592" t="s">
        <v>1507</v>
      </c>
      <c r="F592">
        <v>1</v>
      </c>
      <c r="G592" t="s">
        <v>1138</v>
      </c>
      <c r="H592" t="s">
        <v>379</v>
      </c>
      <c r="I592" t="s">
        <v>1135</v>
      </c>
      <c r="J592" t="s">
        <v>1150</v>
      </c>
      <c r="K592" t="s">
        <v>1151</v>
      </c>
      <c r="L592" t="s">
        <v>1152</v>
      </c>
      <c r="M592" t="s">
        <v>380</v>
      </c>
      <c r="N592">
        <v>1659883889.1937499</v>
      </c>
      <c r="O592">
        <f t="shared" si="272"/>
        <v>3.0967366988302841E-3</v>
      </c>
      <c r="P592">
        <f t="shared" si="273"/>
        <v>3.0967366988302842</v>
      </c>
      <c r="Q592">
        <f t="shared" si="274"/>
        <v>12.457508835694787</v>
      </c>
      <c r="R592">
        <f t="shared" si="275"/>
        <v>822.71868749999999</v>
      </c>
      <c r="S592">
        <f t="shared" si="276"/>
        <v>668.37741833869904</v>
      </c>
      <c r="T592">
        <f t="shared" si="277"/>
        <v>66.4047581280429</v>
      </c>
      <c r="U592">
        <f t="shared" si="278"/>
        <v>81.738900734634811</v>
      </c>
      <c r="V592">
        <f t="shared" si="279"/>
        <v>0.15698855443251403</v>
      </c>
      <c r="W592">
        <f t="shared" si="280"/>
        <v>2.9163567186725423</v>
      </c>
      <c r="X592">
        <f t="shared" si="281"/>
        <v>0.15244036160403387</v>
      </c>
      <c r="Y592">
        <f t="shared" si="282"/>
        <v>9.5672887311037166E-2</v>
      </c>
      <c r="Z592">
        <f t="shared" si="283"/>
        <v>321.51378685625934</v>
      </c>
      <c r="AA592">
        <f t="shared" si="284"/>
        <v>32.093998510612536</v>
      </c>
      <c r="AB592">
        <f t="shared" si="285"/>
        <v>31.6114125</v>
      </c>
      <c r="AC592">
        <f t="shared" si="286"/>
        <v>4.6710588217609059</v>
      </c>
      <c r="AD592">
        <f t="shared" si="287"/>
        <v>60.461619065461626</v>
      </c>
      <c r="AE592">
        <f t="shared" si="288"/>
        <v>2.7279303799435048</v>
      </c>
      <c r="AF592">
        <f t="shared" si="289"/>
        <v>4.5118381249267943</v>
      </c>
      <c r="AG592">
        <f t="shared" si="290"/>
        <v>1.9431284418174011</v>
      </c>
      <c r="AH592">
        <f t="shared" si="291"/>
        <v>-136.56608841841552</v>
      </c>
      <c r="AI592">
        <f t="shared" si="292"/>
        <v>-95.849280300633993</v>
      </c>
      <c r="AJ592">
        <f t="shared" si="293"/>
        <v>-7.4027651314460474</v>
      </c>
      <c r="AK592">
        <f t="shared" si="294"/>
        <v>81.695653005763759</v>
      </c>
      <c r="AL592">
        <f t="shared" si="295"/>
        <v>43.792620766047733</v>
      </c>
      <c r="AM592">
        <f t="shared" si="296"/>
        <v>3.08336521272025</v>
      </c>
      <c r="AN592">
        <f t="shared" si="297"/>
        <v>12.457508835694787</v>
      </c>
      <c r="AO592">
        <v>929.19311196495187</v>
      </c>
      <c r="AP592">
        <v>887.10543636363639</v>
      </c>
      <c r="AQ592">
        <v>5.1742469828323561</v>
      </c>
      <c r="AR592">
        <v>65.940295061858151</v>
      </c>
      <c r="AS592">
        <f t="shared" si="298"/>
        <v>3.0967366988302842</v>
      </c>
      <c r="AT592">
        <v>23.843365764012859</v>
      </c>
      <c r="AU592">
        <v>27.456917575757569</v>
      </c>
      <c r="AV592">
        <v>-5.9746805403661448E-5</v>
      </c>
      <c r="AW592">
        <v>81.189635881585644</v>
      </c>
      <c r="AX592">
        <v>5</v>
      </c>
      <c r="AY592">
        <v>1</v>
      </c>
      <c r="AZ592">
        <f t="shared" si="299"/>
        <v>1</v>
      </c>
      <c r="BA592">
        <f t="shared" si="300"/>
        <v>0</v>
      </c>
      <c r="BB592">
        <f t="shared" si="301"/>
        <v>51789.725313220319</v>
      </c>
      <c r="BC592">
        <f t="shared" si="302"/>
        <v>1999.9925000000001</v>
      </c>
      <c r="BD592">
        <f t="shared" si="303"/>
        <v>1681.1931735006526</v>
      </c>
      <c r="BE592">
        <f t="shared" si="304"/>
        <v>0.84059973899934748</v>
      </c>
      <c r="BF592">
        <f t="shared" si="305"/>
        <v>0.16075749626874067</v>
      </c>
      <c r="BG592">
        <v>6</v>
      </c>
      <c r="BH592">
        <v>0.5</v>
      </c>
      <c r="BI592" t="s">
        <v>381</v>
      </c>
      <c r="BJ592">
        <v>2</v>
      </c>
      <c r="BK592" t="b">
        <v>1</v>
      </c>
      <c r="BL592">
        <v>1659883889.1937499</v>
      </c>
      <c r="BM592">
        <v>822.71868749999999</v>
      </c>
      <c r="BN592">
        <v>878.30037500000003</v>
      </c>
      <c r="BO592">
        <v>27.457174999999999</v>
      </c>
      <c r="BP592">
        <v>23.859606249999999</v>
      </c>
      <c r="BQ592">
        <v>820.70718749999992</v>
      </c>
      <c r="BR592">
        <v>27.447500000000002</v>
      </c>
      <c r="BS592">
        <v>500.12187499999999</v>
      </c>
      <c r="BT592">
        <v>99.252200000000002</v>
      </c>
      <c r="BU592">
        <v>9.9986812499999994E-2</v>
      </c>
      <c r="BV592">
        <v>31.001787499999999</v>
      </c>
      <c r="BW592">
        <v>31.6114125</v>
      </c>
      <c r="BX592">
        <v>999.9</v>
      </c>
      <c r="BY592">
        <v>0</v>
      </c>
      <c r="BZ592">
        <v>0</v>
      </c>
      <c r="CA592">
        <v>9999.7631249999995</v>
      </c>
      <c r="CB592">
        <v>0</v>
      </c>
      <c r="CC592">
        <v>159.98124999999999</v>
      </c>
      <c r="CD592">
        <v>-55.581706250000003</v>
      </c>
      <c r="CE592">
        <v>845.94600000000003</v>
      </c>
      <c r="CF592">
        <v>899.76824999999997</v>
      </c>
      <c r="CG592">
        <v>3.59755</v>
      </c>
      <c r="CH592">
        <v>878.30037500000003</v>
      </c>
      <c r="CI592">
        <v>23.859606249999999</v>
      </c>
      <c r="CJ592">
        <v>2.7251850000000002</v>
      </c>
      <c r="CK592">
        <v>2.3681199999999998</v>
      </c>
      <c r="CL592">
        <v>22.43776875</v>
      </c>
      <c r="CM592">
        <v>20.147400000000001</v>
      </c>
      <c r="CN592">
        <v>1999.9925000000001</v>
      </c>
      <c r="CO592">
        <v>0.98000799999999999</v>
      </c>
      <c r="CP592">
        <v>1.99925E-2</v>
      </c>
      <c r="CQ592">
        <v>0</v>
      </c>
      <c r="CR592">
        <v>2.8251249999999999</v>
      </c>
      <c r="CS592">
        <v>0</v>
      </c>
      <c r="CT592">
        <v>15058.862499999999</v>
      </c>
      <c r="CU592">
        <v>17412.3</v>
      </c>
      <c r="CV592">
        <v>43.015500000000003</v>
      </c>
      <c r="CW592">
        <v>44.8395625</v>
      </c>
      <c r="CX592">
        <v>43</v>
      </c>
      <c r="CY592">
        <v>43.238187500000002</v>
      </c>
      <c r="CZ592">
        <v>43.179250000000003</v>
      </c>
      <c r="DA592">
        <v>1960.0125</v>
      </c>
      <c r="DB592">
        <v>39.982500000000002</v>
      </c>
      <c r="DC592">
        <v>0</v>
      </c>
      <c r="DD592">
        <v>1659883896.5</v>
      </c>
      <c r="DE592">
        <v>0</v>
      </c>
      <c r="DF592">
        <v>1659883469</v>
      </c>
      <c r="DG592" t="s">
        <v>1153</v>
      </c>
      <c r="DH592">
        <v>1659883467</v>
      </c>
      <c r="DI592">
        <v>1659883469</v>
      </c>
      <c r="DJ592">
        <v>2</v>
      </c>
      <c r="DK592">
        <v>0.127</v>
      </c>
      <c r="DL592">
        <v>-8.9999999999999993E-3</v>
      </c>
      <c r="DM592">
        <v>1.3560000000000001</v>
      </c>
      <c r="DN592">
        <v>1.4999999999999999E-2</v>
      </c>
      <c r="DO592">
        <v>400</v>
      </c>
      <c r="DP592">
        <v>25</v>
      </c>
      <c r="DQ592">
        <v>0.21</v>
      </c>
      <c r="DR592">
        <v>0.05</v>
      </c>
      <c r="DS592">
        <v>12.35621114997531</v>
      </c>
      <c r="DT592">
        <v>0.48981136538052061</v>
      </c>
      <c r="DU592">
        <v>0.1909806541780123</v>
      </c>
      <c r="DV592">
        <v>1</v>
      </c>
      <c r="DW592">
        <v>-55.635863333333319</v>
      </c>
      <c r="DX592">
        <v>8.2531701890880091E-2</v>
      </c>
      <c r="DY592">
        <v>0.13610291322704651</v>
      </c>
      <c r="DZ592">
        <v>1</v>
      </c>
      <c r="EA592">
        <v>668.27202627532904</v>
      </c>
      <c r="EB592">
        <v>296.41232894421142</v>
      </c>
      <c r="EC592">
        <v>22.197979587352648</v>
      </c>
      <c r="ED592">
        <v>0</v>
      </c>
      <c r="EE592">
        <v>3.5970455000000001</v>
      </c>
      <c r="EF592">
        <v>9.8086153846142679E-2</v>
      </c>
      <c r="EG592">
        <v>1.3607332572918209E-2</v>
      </c>
      <c r="EH592">
        <v>1</v>
      </c>
      <c r="EI592">
        <v>1.943214770048334</v>
      </c>
      <c r="EJ592">
        <v>-2.565607774152466E-2</v>
      </c>
      <c r="EK592">
        <v>2.1037927616181428E-3</v>
      </c>
      <c r="EL592">
        <v>1</v>
      </c>
      <c r="EM592">
        <v>4</v>
      </c>
      <c r="EN592">
        <v>5</v>
      </c>
      <c r="EO592" t="s">
        <v>383</v>
      </c>
      <c r="EP592">
        <v>2.9417</v>
      </c>
      <c r="EQ592">
        <v>2.8010999999999999</v>
      </c>
      <c r="ER592">
        <v>0.15115400000000001</v>
      </c>
      <c r="ES592">
        <v>0.15739700000000001</v>
      </c>
      <c r="ET592">
        <v>0.11809799999999999</v>
      </c>
      <c r="EU592">
        <v>0.10698199999999999</v>
      </c>
      <c r="EV592">
        <v>17390.400000000001</v>
      </c>
      <c r="EW592">
        <v>18101.2</v>
      </c>
      <c r="EX592">
        <v>23830.400000000001</v>
      </c>
      <c r="EY592">
        <v>25006.7</v>
      </c>
      <c r="EZ592">
        <v>33642.300000000003</v>
      </c>
      <c r="FA592">
        <v>35662.1</v>
      </c>
      <c r="FB592">
        <v>43452.4</v>
      </c>
      <c r="FC592">
        <v>46226.6</v>
      </c>
      <c r="FD592">
        <v>1.9402999999999999</v>
      </c>
      <c r="FE592">
        <v>1.8359000000000001</v>
      </c>
      <c r="FF592">
        <v>8.4385299999999996E-2</v>
      </c>
      <c r="FG592">
        <v>0</v>
      </c>
      <c r="FH592">
        <v>30.2272</v>
      </c>
      <c r="FI592">
        <v>999.9</v>
      </c>
      <c r="FJ592">
        <v>59.5</v>
      </c>
      <c r="FK592">
        <v>35.700000000000003</v>
      </c>
      <c r="FL592">
        <v>35.194400000000002</v>
      </c>
      <c r="FM592">
        <v>64.049800000000005</v>
      </c>
      <c r="FN592">
        <v>26.330100000000002</v>
      </c>
      <c r="FO592">
        <v>1</v>
      </c>
      <c r="FP592">
        <v>0.45445099999999999</v>
      </c>
      <c r="FQ592">
        <v>1.4538599999999999</v>
      </c>
      <c r="FR592">
        <v>20.310500000000001</v>
      </c>
      <c r="FS592">
        <v>5.2120499999999996</v>
      </c>
      <c r="FT592">
        <v>11.9078</v>
      </c>
      <c r="FU592">
        <v>5.0030999999999999</v>
      </c>
      <c r="FV592">
        <v>3.2897799999999999</v>
      </c>
      <c r="FW592">
        <v>9999</v>
      </c>
      <c r="FX592">
        <v>9999</v>
      </c>
      <c r="FY592">
        <v>9999</v>
      </c>
      <c r="FZ592">
        <v>999.9</v>
      </c>
      <c r="GA592">
        <v>1.8595900000000001</v>
      </c>
      <c r="GB592">
        <v>1.8545499999999999</v>
      </c>
      <c r="GC592">
        <v>1.8577600000000001</v>
      </c>
      <c r="GD592">
        <v>1.8562099999999999</v>
      </c>
      <c r="GE592">
        <v>1.85494</v>
      </c>
      <c r="GF592">
        <v>1.8545499999999999</v>
      </c>
      <c r="GG592">
        <v>1.85331</v>
      </c>
      <c r="GH592">
        <v>1.85639</v>
      </c>
      <c r="GI592">
        <v>0</v>
      </c>
      <c r="GJ592">
        <v>0</v>
      </c>
      <c r="GK592">
        <v>0</v>
      </c>
      <c r="GL592">
        <v>0</v>
      </c>
      <c r="GM592" t="s">
        <v>384</v>
      </c>
      <c r="GN592" t="s">
        <v>385</v>
      </c>
      <c r="GO592" t="s">
        <v>386</v>
      </c>
      <c r="GP592" t="s">
        <v>386</v>
      </c>
      <c r="GQ592" t="s">
        <v>386</v>
      </c>
      <c r="GR592" t="s">
        <v>386</v>
      </c>
      <c r="GS592">
        <v>0</v>
      </c>
      <c r="GT592">
        <v>100</v>
      </c>
      <c r="GU592">
        <v>100</v>
      </c>
      <c r="GV592">
        <v>2.0609999999999999</v>
      </c>
      <c r="GW592">
        <v>9.7000000000000003E-3</v>
      </c>
      <c r="GX592">
        <v>0.36794396410256031</v>
      </c>
      <c r="GY592">
        <v>3.036990343597491E-3</v>
      </c>
      <c r="GZ592">
        <v>-1.538114387597119E-6</v>
      </c>
      <c r="HA592">
        <v>3.3909691194327332E-10</v>
      </c>
      <c r="HB592">
        <v>-6.1192808482915917E-2</v>
      </c>
      <c r="HC592">
        <v>9.7621983196103414E-3</v>
      </c>
      <c r="HD592">
        <v>-3.3387782167185642E-4</v>
      </c>
      <c r="HE592">
        <v>2.632278881966732E-6</v>
      </c>
      <c r="HF592">
        <v>6</v>
      </c>
      <c r="HG592">
        <v>2134</v>
      </c>
      <c r="HH592">
        <v>2</v>
      </c>
      <c r="HI592">
        <v>31</v>
      </c>
      <c r="HJ592">
        <v>7.2</v>
      </c>
      <c r="HK592">
        <v>7.1</v>
      </c>
      <c r="HL592">
        <v>2.0422400000000001</v>
      </c>
      <c r="HM592">
        <v>2.3034699999999999</v>
      </c>
      <c r="HN592">
        <v>1.4978</v>
      </c>
      <c r="HO592">
        <v>2.3095699999999999</v>
      </c>
      <c r="HP592">
        <v>1.5478499999999999</v>
      </c>
      <c r="HQ592">
        <v>2.3852500000000001</v>
      </c>
      <c r="HR592">
        <v>39.717100000000002</v>
      </c>
      <c r="HS592">
        <v>15.0777</v>
      </c>
      <c r="HT592">
        <v>18</v>
      </c>
      <c r="HU592">
        <v>492.00099999999998</v>
      </c>
      <c r="HV592">
        <v>488.01299999999998</v>
      </c>
      <c r="HW592">
        <v>25.442299999999999</v>
      </c>
      <c r="HX592">
        <v>32.832900000000002</v>
      </c>
      <c r="HY592">
        <v>29.998200000000001</v>
      </c>
      <c r="HZ592">
        <v>32.494100000000003</v>
      </c>
      <c r="IA592">
        <v>32.587299999999999</v>
      </c>
      <c r="IB592">
        <v>41.081800000000001</v>
      </c>
      <c r="IC592">
        <v>35.350299999999997</v>
      </c>
      <c r="ID592">
        <v>9.9367599999999996</v>
      </c>
      <c r="IE592">
        <v>25.8215</v>
      </c>
      <c r="IF592">
        <v>955.66</v>
      </c>
      <c r="IG592">
        <v>23.708500000000001</v>
      </c>
      <c r="IH592">
        <v>100.477</v>
      </c>
      <c r="II592">
        <v>100.185</v>
      </c>
      <c r="IJ592" t="s">
        <v>3545</v>
      </c>
    </row>
    <row r="593" spans="1:244" x14ac:dyDescent="0.2">
      <c r="A593">
        <v>577</v>
      </c>
      <c r="B593">
        <v>1659883899.0999999</v>
      </c>
      <c r="C593">
        <v>3642</v>
      </c>
      <c r="D593" t="s">
        <v>1508</v>
      </c>
      <c r="E593" t="s">
        <v>1509</v>
      </c>
      <c r="F593">
        <v>1</v>
      </c>
      <c r="G593" t="s">
        <v>1138</v>
      </c>
      <c r="H593" t="s">
        <v>379</v>
      </c>
      <c r="I593" t="s">
        <v>1135</v>
      </c>
      <c r="J593" t="s">
        <v>1150</v>
      </c>
      <c r="K593" t="s">
        <v>1151</v>
      </c>
      <c r="L593" t="s">
        <v>1152</v>
      </c>
      <c r="M593" t="s">
        <v>380</v>
      </c>
      <c r="N593">
        <v>1659883891.2249999</v>
      </c>
      <c r="O593">
        <f t="shared" ref="O593:O656" si="306">(P593)/1000</f>
        <v>3.1061812494124052E-3</v>
      </c>
      <c r="P593">
        <f t="shared" ref="P593:P656" si="307">IF(BK593, AS593, AM593)</f>
        <v>3.1061812494124053</v>
      </c>
      <c r="Q593">
        <f t="shared" ref="Q593:Q656" si="308">IF(BK593, AN593, AL593)</f>
        <v>12.573441473948968</v>
      </c>
      <c r="R593">
        <f t="shared" ref="R593:R656" si="309">BM593 - IF(AZ593&gt;1, Q593*BG593*100/(BB593*CA593), 0)</f>
        <v>832.99493749999999</v>
      </c>
      <c r="S593">
        <f t="shared" ref="S593:S656" si="310">((Y593-O593/2)*R593-Q593)/(Y593+O593/2)</f>
        <v>677.6037806098193</v>
      </c>
      <c r="T593">
        <f t="shared" ref="T593:T656" si="311">S593*(BT593+BU593)/1000</f>
        <v>67.321430897258367</v>
      </c>
      <c r="U593">
        <f t="shared" ref="U593:U656" si="312">(BM593 - IF(AZ593&gt;1, Q593*BG593*100/(BB593*CA593), 0))*(BT593+BU593)/1000</f>
        <v>82.759885241790911</v>
      </c>
      <c r="V593">
        <f t="shared" ref="V593:V656" si="313">2/((1/X593-1/W593)+SIGN(X593)*SQRT((1/X593-1/W593)*(1/X593-1/W593) + 4*BH593/((BH593+1)*(BH593+1))*(2*1/X593*1/W593-1/W593*1/W593)))</f>
        <v>0.1575604733308571</v>
      </c>
      <c r="W593">
        <f t="shared" ref="W593:W656" si="314">IF(LEFT(BI593,1)&lt;&gt;"0",IF(LEFT(BI593,1)="1",3,BJ593),$D$5+$E$5*(CA593*BT593/($K$5*1000))+$F$5*(CA593*BT593/($K$5*1000))*MAX(MIN(BG593,$J$5),$I$5)*MAX(MIN(BG593,$J$5),$I$5)+$G$5*MAX(MIN(BG593,$J$5),$I$5)*(CA593*BT593/($K$5*1000))+$H$5*(CA593*BT593/($K$5*1000))*(CA593*BT593/($K$5*1000)))</f>
        <v>2.9164262855085568</v>
      </c>
      <c r="X593">
        <f t="shared" ref="X593:X656" si="315">O593*(1000-(1000*0.61365*EXP(17.502*AB593/(240.97+AB593))/(BT593+BU593)+BO593)/2)/(1000*0.61365*EXP(17.502*AB593/(240.97+AB593))/(BT593+BU593)-BO593)</f>
        <v>0.15297970785012546</v>
      </c>
      <c r="Y593">
        <f t="shared" ref="Y593:Y656" si="316">1/((BH593+1)/(V593/1.6)+1/(W593/1.37)) + BH593/((BH593+1)/(V593/1.6) + BH593/(W593/1.37))</f>
        <v>9.6012787853060305E-2</v>
      </c>
      <c r="Z593">
        <f t="shared" ref="Z593:Z656" si="317">(BC593*BF593)</f>
        <v>321.51285364222161</v>
      </c>
      <c r="AA593">
        <f t="shared" ref="AA593:AA656" si="318">(BV593+(Z593+2*0.95*0.0000000567*(((BV593+$B$7)+273)^4-(BV593+273)^4)-44100*O593)/(1.84*29.3*W593+8*0.95*0.0000000567*(BV593+273)^3))</f>
        <v>32.090085285590483</v>
      </c>
      <c r="AB593">
        <f t="shared" ref="AB593:AB656" si="319">($C$7*BW593+$D$7*BX593+$E$7*AA593)</f>
        <v>31.608443749999999</v>
      </c>
      <c r="AC593">
        <f t="shared" ref="AC593:AC656" si="320">0.61365*EXP(17.502*AB593/(240.97+AB593))</f>
        <v>4.6702717482738825</v>
      </c>
      <c r="AD593">
        <f t="shared" ref="AD593:AD656" si="321">(AE593/AF593*100)</f>
        <v>60.46988847173165</v>
      </c>
      <c r="AE593">
        <f t="shared" ref="AE593:AE656" si="322">BO593*(BT593+BU593)/1000</f>
        <v>2.7280818181916993</v>
      </c>
      <c r="AF593">
        <f t="shared" ref="AF593:AF656" si="323">0.61365*EXP(17.502*BV593/(240.97+BV593))</f>
        <v>4.5114715557430172</v>
      </c>
      <c r="AG593">
        <f t="shared" ref="AG593:AG656" si="324">(AC593-BO593*(BT593+BU593)/1000)</f>
        <v>1.9421899300821832</v>
      </c>
      <c r="AH593">
        <f t="shared" ref="AH593:AH656" si="325">(-O593*44100)</f>
        <v>-136.98259309908707</v>
      </c>
      <c r="AI593">
        <f t="shared" ref="AI593:AI656" si="326">2*29.3*W593*0.92*(BV593-AB593)</f>
        <v>-95.608842301716507</v>
      </c>
      <c r="AJ593">
        <f t="shared" ref="AJ593:AJ656" si="327">2*0.95*0.0000000567*(((BV593+$B$7)+273)^4-(AB593+273)^4)</f>
        <v>-7.3838591922873729</v>
      </c>
      <c r="AK593">
        <f t="shared" ref="AK593:AK656" si="328">Z593+AJ593+AH593+AI593</f>
        <v>81.53755904913065</v>
      </c>
      <c r="AL593">
        <f t="shared" ref="AL593:AL656" si="329">BS593*AZ593*(BN593-BM593*(1000-AZ593*BP593)/(1000-AZ593*BO593))/(100*BG593)</f>
        <v>43.784129554936314</v>
      </c>
      <c r="AM593">
        <f t="shared" ref="AM593:AM656" si="330">1000*BS593*AZ593*(BO593-BP593)/(100*BG593*(1000-AZ593*BO593))</f>
        <v>3.0894243412847255</v>
      </c>
      <c r="AN593">
        <f t="shared" ref="AN593:AN656" si="331">(AO593 - AP593 - BT593*1000/(8.314*(BV593+273.15)) * AR593/BS593 * AQ593) * BS593/(100*BG593) * (1000 - BP593)/1000</f>
        <v>12.573441473948968</v>
      </c>
      <c r="AO593">
        <v>936.91135327299094</v>
      </c>
      <c r="AP593">
        <v>894.81304848484842</v>
      </c>
      <c r="AQ593">
        <v>5.1486775552004262</v>
      </c>
      <c r="AR593">
        <v>65.940295061858151</v>
      </c>
      <c r="AS593">
        <f t="shared" ref="AS593:AS656" si="332">(AU593 - AT593 + BT593*1000/(8.314*(BV593+273.15)) * AW593/BS593 * AV593) * BS593/(100*BG593) * 1000/(1000 - AU593)</f>
        <v>3.1061812494124053</v>
      </c>
      <c r="AT593">
        <v>23.849295561576589</v>
      </c>
      <c r="AU593">
        <v>27.473327272727261</v>
      </c>
      <c r="AV593">
        <v>2.1042060954428119E-5</v>
      </c>
      <c r="AW593">
        <v>81.189635881585644</v>
      </c>
      <c r="AX593">
        <v>5</v>
      </c>
      <c r="AY593">
        <v>1</v>
      </c>
      <c r="AZ593">
        <f t="shared" ref="AZ593:AZ656" si="333">IF(AX593*$H$13&gt;=BB593,1,(BB593/(BB593-AX593*$H$13)))</f>
        <v>1</v>
      </c>
      <c r="BA593">
        <f t="shared" ref="BA593:BA656" si="334">(AZ593-1)*100</f>
        <v>0</v>
      </c>
      <c r="BB593">
        <f t="shared" ref="BB593:BB656" si="335">MAX(0,($B$13+$C$13*CA593)/(1+$D$13*CA593)*BT593/(BV593+273)*$E$13)</f>
        <v>51791.943573412282</v>
      </c>
      <c r="BC593">
        <f t="shared" ref="BC593:BC656" si="336">$B$11*CB593+$C$11*CC593+$F$11*CN593*(1-CQ593)</f>
        <v>1999.9868750000001</v>
      </c>
      <c r="BD593">
        <f t="shared" ref="BD593:BD656" si="337">BC593*BE593</f>
        <v>1681.1884301255034</v>
      </c>
      <c r="BE593">
        <f t="shared" ref="BE593:BE656" si="338">($B$11*$D$9+$C$11*$D$9+$F$11*((DA593+CS593)/MAX(DA593+CS593+DB593, 0.1)*$I$9+DB593/MAX(DA593+CS593+DB593, 0.1)*$J$9))/($B$11+$C$11+$F$11)</f>
        <v>0.84059973149848966</v>
      </c>
      <c r="BF593">
        <f t="shared" ref="BF593:BF656" si="339">($B$11*$K$9+$C$11*$K$9+$F$11*((DA593+CS593)/MAX(DA593+CS593+DB593, 0.1)*$P$9+DB593/MAX(DA593+CS593+DB593, 0.1)*$Q$9))/($B$11+$C$11+$F$11)</f>
        <v>0.16075748179208507</v>
      </c>
      <c r="BG593">
        <v>6</v>
      </c>
      <c r="BH593">
        <v>0.5</v>
      </c>
      <c r="BI593" t="s">
        <v>381</v>
      </c>
      <c r="BJ593">
        <v>2</v>
      </c>
      <c r="BK593" t="b">
        <v>1</v>
      </c>
      <c r="BL593">
        <v>1659883891.2249999</v>
      </c>
      <c r="BM593">
        <v>832.99493749999999</v>
      </c>
      <c r="BN593">
        <v>888.61106250000012</v>
      </c>
      <c r="BO593">
        <v>27.458693749999998</v>
      </c>
      <c r="BP593">
        <v>23.854025</v>
      </c>
      <c r="BQ593">
        <v>830.97118750000004</v>
      </c>
      <c r="BR593">
        <v>27.449024999999999</v>
      </c>
      <c r="BS593">
        <v>500.11687500000011</v>
      </c>
      <c r="BT593">
        <v>99.252237500000007</v>
      </c>
      <c r="BU593">
        <v>9.9969237500000002E-2</v>
      </c>
      <c r="BV593">
        <v>31.000362500000001</v>
      </c>
      <c r="BW593">
        <v>31.608443749999999</v>
      </c>
      <c r="BX593">
        <v>999.9</v>
      </c>
      <c r="BY593">
        <v>0</v>
      </c>
      <c r="BZ593">
        <v>0</v>
      </c>
      <c r="CA593">
        <v>10000.156875000001</v>
      </c>
      <c r="CB593">
        <v>0</v>
      </c>
      <c r="CC593">
        <v>159.7301875</v>
      </c>
      <c r="CD593">
        <v>-55.616256250000013</v>
      </c>
      <c r="CE593">
        <v>856.51368750000006</v>
      </c>
      <c r="CF593">
        <v>910.32568749999996</v>
      </c>
      <c r="CG593">
        <v>3.6046649999999998</v>
      </c>
      <c r="CH593">
        <v>888.61106250000012</v>
      </c>
      <c r="CI593">
        <v>23.854025</v>
      </c>
      <c r="CJ593">
        <v>2.725336875</v>
      </c>
      <c r="CK593">
        <v>2.3675656250000001</v>
      </c>
      <c r="CL593">
        <v>22.4386875</v>
      </c>
      <c r="CM593">
        <v>20.143618750000002</v>
      </c>
      <c r="CN593">
        <v>1999.9868750000001</v>
      </c>
      <c r="CO593">
        <v>0.98000799999999999</v>
      </c>
      <c r="CP593">
        <v>1.99925E-2</v>
      </c>
      <c r="CQ593">
        <v>0</v>
      </c>
      <c r="CR593">
        <v>2.7157499999999999</v>
      </c>
      <c r="CS593">
        <v>0</v>
      </c>
      <c r="CT593">
        <v>15070.36875</v>
      </c>
      <c r="CU593">
        <v>17412.256249999999</v>
      </c>
      <c r="CV593">
        <v>43.023249999999997</v>
      </c>
      <c r="CW593">
        <v>44.847437499999998</v>
      </c>
      <c r="CX593">
        <v>43</v>
      </c>
      <c r="CY593">
        <v>43.249875000000003</v>
      </c>
      <c r="CZ593">
        <v>43.186999999999998</v>
      </c>
      <c r="DA593">
        <v>1960.006875</v>
      </c>
      <c r="DB593">
        <v>39.981875000000002</v>
      </c>
      <c r="DC593">
        <v>0</v>
      </c>
      <c r="DD593">
        <v>1659883897.7</v>
      </c>
      <c r="DE593">
        <v>0</v>
      </c>
      <c r="DF593">
        <v>1659883469</v>
      </c>
      <c r="DG593" t="s">
        <v>1153</v>
      </c>
      <c r="DH593">
        <v>1659883467</v>
      </c>
      <c r="DI593">
        <v>1659883469</v>
      </c>
      <c r="DJ593">
        <v>2</v>
      </c>
      <c r="DK593">
        <v>0.127</v>
      </c>
      <c r="DL593">
        <v>-8.9999999999999993E-3</v>
      </c>
      <c r="DM593">
        <v>1.3560000000000001</v>
      </c>
      <c r="DN593">
        <v>1.4999999999999999E-2</v>
      </c>
      <c r="DO593">
        <v>400</v>
      </c>
      <c r="DP593">
        <v>25</v>
      </c>
      <c r="DQ593">
        <v>0.21</v>
      </c>
      <c r="DR593">
        <v>0.05</v>
      </c>
      <c r="DS593">
        <v>12.41289650802681</v>
      </c>
      <c r="DT593">
        <v>-0.1203486083192648</v>
      </c>
      <c r="DU593">
        <v>0.14466070657609151</v>
      </c>
      <c r="DV593">
        <v>1</v>
      </c>
      <c r="DW593">
        <v>-55.628629032258068</v>
      </c>
      <c r="DX593">
        <v>0.64023870967740526</v>
      </c>
      <c r="DY593">
        <v>0.1389442686917651</v>
      </c>
      <c r="DZ593">
        <v>1</v>
      </c>
      <c r="EA593">
        <v>676.34260904181087</v>
      </c>
      <c r="EB593">
        <v>306.4913274736316</v>
      </c>
      <c r="EC593">
        <v>22.15853944413141</v>
      </c>
      <c r="ED593">
        <v>0</v>
      </c>
      <c r="EE593">
        <v>3.6003765853658538</v>
      </c>
      <c r="EF593">
        <v>0.12922578397212631</v>
      </c>
      <c r="EG593">
        <v>1.6951699333444242E-2</v>
      </c>
      <c r="EH593">
        <v>1</v>
      </c>
      <c r="EI593">
        <v>1.942464144754716</v>
      </c>
      <c r="EJ593">
        <v>-2.8635881576524809E-2</v>
      </c>
      <c r="EK593">
        <v>2.2271795830956769E-3</v>
      </c>
      <c r="EL593">
        <v>1</v>
      </c>
      <c r="EM593">
        <v>4</v>
      </c>
      <c r="EN593">
        <v>5</v>
      </c>
      <c r="EO593" t="s">
        <v>383</v>
      </c>
      <c r="EP593">
        <v>2.9417599999999999</v>
      </c>
      <c r="EQ593">
        <v>2.8011900000000001</v>
      </c>
      <c r="ER593">
        <v>0.15201200000000001</v>
      </c>
      <c r="ES593">
        <v>0.15823000000000001</v>
      </c>
      <c r="ET593">
        <v>0.11815199999999999</v>
      </c>
      <c r="EU593">
        <v>0.106876</v>
      </c>
      <c r="EV593">
        <v>17372.7</v>
      </c>
      <c r="EW593">
        <v>18083.2</v>
      </c>
      <c r="EX593">
        <v>23830.3</v>
      </c>
      <c r="EY593">
        <v>25006.6</v>
      </c>
      <c r="EZ593">
        <v>33640.5</v>
      </c>
      <c r="FA593">
        <v>35666.199999999997</v>
      </c>
      <c r="FB593">
        <v>43452.7</v>
      </c>
      <c r="FC593">
        <v>46226.400000000001</v>
      </c>
      <c r="FD593">
        <v>1.9405300000000001</v>
      </c>
      <c r="FE593">
        <v>1.83582</v>
      </c>
      <c r="FF593">
        <v>8.4020200000000003E-2</v>
      </c>
      <c r="FG593">
        <v>0</v>
      </c>
      <c r="FH593">
        <v>30.228100000000001</v>
      </c>
      <c r="FI593">
        <v>999.9</v>
      </c>
      <c r="FJ593">
        <v>59.5</v>
      </c>
      <c r="FK593">
        <v>35.700000000000003</v>
      </c>
      <c r="FL593">
        <v>35.199800000000003</v>
      </c>
      <c r="FM593">
        <v>64.059799999999996</v>
      </c>
      <c r="FN593">
        <v>25.9175</v>
      </c>
      <c r="FO593">
        <v>1</v>
      </c>
      <c r="FP593">
        <v>0.45201999999999998</v>
      </c>
      <c r="FQ593">
        <v>1.52502</v>
      </c>
      <c r="FR593">
        <v>20.312100000000001</v>
      </c>
      <c r="FS593">
        <v>5.2115999999999998</v>
      </c>
      <c r="FT593">
        <v>11.907500000000001</v>
      </c>
      <c r="FU593">
        <v>5.0030999999999999</v>
      </c>
      <c r="FV593">
        <v>3.2896999999999998</v>
      </c>
      <c r="FW593">
        <v>9999</v>
      </c>
      <c r="FX593">
        <v>9999</v>
      </c>
      <c r="FY593">
        <v>9999</v>
      </c>
      <c r="FZ593">
        <v>999.9</v>
      </c>
      <c r="GA593">
        <v>1.8595900000000001</v>
      </c>
      <c r="GB593">
        <v>1.8545499999999999</v>
      </c>
      <c r="GC593">
        <v>1.8577600000000001</v>
      </c>
      <c r="GD593">
        <v>1.85619</v>
      </c>
      <c r="GE593">
        <v>1.8549199999999999</v>
      </c>
      <c r="GF593">
        <v>1.8545499999999999</v>
      </c>
      <c r="GG593">
        <v>1.8532900000000001</v>
      </c>
      <c r="GH593">
        <v>1.85639</v>
      </c>
      <c r="GI593">
        <v>0</v>
      </c>
      <c r="GJ593">
        <v>0</v>
      </c>
      <c r="GK593">
        <v>0</v>
      </c>
      <c r="GL593">
        <v>0</v>
      </c>
      <c r="GM593" t="s">
        <v>384</v>
      </c>
      <c r="GN593" t="s">
        <v>385</v>
      </c>
      <c r="GO593" t="s">
        <v>386</v>
      </c>
      <c r="GP593" t="s">
        <v>386</v>
      </c>
      <c r="GQ593" t="s">
        <v>386</v>
      </c>
      <c r="GR593" t="s">
        <v>386</v>
      </c>
      <c r="GS593">
        <v>0</v>
      </c>
      <c r="GT593">
        <v>100</v>
      </c>
      <c r="GU593">
        <v>100</v>
      </c>
      <c r="GV593">
        <v>2.0699999999999998</v>
      </c>
      <c r="GW593">
        <v>9.4999999999999998E-3</v>
      </c>
      <c r="GX593">
        <v>0.36794396410256031</v>
      </c>
      <c r="GY593">
        <v>3.036990343597491E-3</v>
      </c>
      <c r="GZ593">
        <v>-1.538114387597119E-6</v>
      </c>
      <c r="HA593">
        <v>3.3909691194327332E-10</v>
      </c>
      <c r="HB593">
        <v>-6.1192808482915917E-2</v>
      </c>
      <c r="HC593">
        <v>9.7621983196103414E-3</v>
      </c>
      <c r="HD593">
        <v>-3.3387782167185642E-4</v>
      </c>
      <c r="HE593">
        <v>2.632278881966732E-6</v>
      </c>
      <c r="HF593">
        <v>6</v>
      </c>
      <c r="HG593">
        <v>2134</v>
      </c>
      <c r="HH593">
        <v>2</v>
      </c>
      <c r="HI593">
        <v>31</v>
      </c>
      <c r="HJ593">
        <v>7.2</v>
      </c>
      <c r="HK593">
        <v>7.2</v>
      </c>
      <c r="HL593">
        <v>2.0581100000000001</v>
      </c>
      <c r="HM593">
        <v>2.31812</v>
      </c>
      <c r="HN593">
        <v>1.4978</v>
      </c>
      <c r="HO593">
        <v>2.3095699999999999</v>
      </c>
      <c r="HP593">
        <v>1.5478499999999999</v>
      </c>
      <c r="HQ593">
        <v>2.34985</v>
      </c>
      <c r="HR593">
        <v>39.717100000000002</v>
      </c>
      <c r="HS593">
        <v>15.068899999999999</v>
      </c>
      <c r="HT593">
        <v>18</v>
      </c>
      <c r="HU593">
        <v>492.15800000000002</v>
      </c>
      <c r="HV593">
        <v>487.983</v>
      </c>
      <c r="HW593">
        <v>25.611799999999999</v>
      </c>
      <c r="HX593">
        <v>32.836199999999998</v>
      </c>
      <c r="HY593">
        <v>29.996700000000001</v>
      </c>
      <c r="HZ593">
        <v>32.497399999999999</v>
      </c>
      <c r="IA593">
        <v>32.589799999999997</v>
      </c>
      <c r="IB593">
        <v>41.260800000000003</v>
      </c>
      <c r="IC593">
        <v>35.350299999999997</v>
      </c>
      <c r="ID593">
        <v>9.9367599999999996</v>
      </c>
      <c r="IE593">
        <v>25.8232</v>
      </c>
      <c r="IF593">
        <v>955.66</v>
      </c>
      <c r="IG593">
        <v>23.678100000000001</v>
      </c>
      <c r="IH593">
        <v>100.477</v>
      </c>
      <c r="II593">
        <v>100.185</v>
      </c>
      <c r="IJ593" t="s">
        <v>3545</v>
      </c>
    </row>
    <row r="594" spans="1:244" x14ac:dyDescent="0.2">
      <c r="A594">
        <v>578</v>
      </c>
      <c r="B594">
        <v>1659883899.5999999</v>
      </c>
      <c r="C594">
        <v>3642.5</v>
      </c>
      <c r="D594" t="s">
        <v>1508</v>
      </c>
      <c r="E594" t="s">
        <v>1509</v>
      </c>
      <c r="F594">
        <v>1</v>
      </c>
      <c r="G594" t="s">
        <v>1138</v>
      </c>
      <c r="H594" t="s">
        <v>379</v>
      </c>
      <c r="I594" t="s">
        <v>1135</v>
      </c>
      <c r="J594" t="s">
        <v>1150</v>
      </c>
      <c r="K594" t="s">
        <v>1151</v>
      </c>
      <c r="L594" t="s">
        <v>1152</v>
      </c>
      <c r="M594" t="s">
        <v>380</v>
      </c>
      <c r="N594">
        <v>1659883891.2249999</v>
      </c>
      <c r="O594">
        <f t="shared" si="306"/>
        <v>3.1134391824353146E-3</v>
      </c>
      <c r="P594">
        <f t="shared" si="307"/>
        <v>3.1134391824353145</v>
      </c>
      <c r="Q594">
        <f t="shared" si="308"/>
        <v>12.55709785444083</v>
      </c>
      <c r="R594">
        <f t="shared" si="309"/>
        <v>832.99493749999999</v>
      </c>
      <c r="S594">
        <f t="shared" si="310"/>
        <v>678.07280936907193</v>
      </c>
      <c r="T594">
        <f t="shared" si="311"/>
        <v>67.368029939513463</v>
      </c>
      <c r="U594">
        <f t="shared" si="312"/>
        <v>82.759885241790911</v>
      </c>
      <c r="V594">
        <f t="shared" si="313"/>
        <v>0.15793965495903933</v>
      </c>
      <c r="W594">
        <f t="shared" si="314"/>
        <v>2.9164262855085568</v>
      </c>
      <c r="X594">
        <f t="shared" si="315"/>
        <v>0.15333716170883074</v>
      </c>
      <c r="Y594">
        <f t="shared" si="316"/>
        <v>9.6238070051869989E-2</v>
      </c>
      <c r="Z594">
        <f t="shared" si="317"/>
        <v>321.51285364222161</v>
      </c>
      <c r="AA594">
        <f t="shared" si="318"/>
        <v>32.088195119435127</v>
      </c>
      <c r="AB594">
        <f t="shared" si="319"/>
        <v>31.608443749999999</v>
      </c>
      <c r="AC594">
        <f t="shared" si="320"/>
        <v>4.6702717482738825</v>
      </c>
      <c r="AD594">
        <f t="shared" si="321"/>
        <v>60.46988847173165</v>
      </c>
      <c r="AE594">
        <f t="shared" si="322"/>
        <v>2.7280818181916993</v>
      </c>
      <c r="AF594">
        <f t="shared" si="323"/>
        <v>4.5114715557430172</v>
      </c>
      <c r="AG594">
        <f t="shared" si="324"/>
        <v>1.9421899300821832</v>
      </c>
      <c r="AH594">
        <f t="shared" si="325"/>
        <v>-137.30266794539739</v>
      </c>
      <c r="AI594">
        <f t="shared" si="326"/>
        <v>-95.608842301716507</v>
      </c>
      <c r="AJ594">
        <f t="shared" si="327"/>
        <v>-7.3838591922873729</v>
      </c>
      <c r="AK594">
        <f t="shared" si="328"/>
        <v>81.21748420282033</v>
      </c>
      <c r="AL594">
        <f t="shared" si="329"/>
        <v>43.784129554936314</v>
      </c>
      <c r="AM594">
        <f t="shared" si="330"/>
        <v>3.0894243412847255</v>
      </c>
      <c r="AN594">
        <f t="shared" si="331"/>
        <v>12.55709785444083</v>
      </c>
      <c r="AO594">
        <v>939.46250670893824</v>
      </c>
      <c r="AP594">
        <v>897.39867878787891</v>
      </c>
      <c r="AQ594">
        <v>5.1458969581487857</v>
      </c>
      <c r="AR594">
        <v>65.940295061858151</v>
      </c>
      <c r="AS594">
        <f t="shared" si="332"/>
        <v>3.1134391824353145</v>
      </c>
      <c r="AT594">
        <v>23.848663144905871</v>
      </c>
      <c r="AU594">
        <v>27.480850303030309</v>
      </c>
      <c r="AV594">
        <v>6.5724482543775455E-5</v>
      </c>
      <c r="AW594">
        <v>81.189635881585644</v>
      </c>
      <c r="AX594">
        <v>5</v>
      </c>
      <c r="AY594">
        <v>1</v>
      </c>
      <c r="AZ594">
        <f t="shared" si="333"/>
        <v>1</v>
      </c>
      <c r="BA594">
        <f t="shared" si="334"/>
        <v>0</v>
      </c>
      <c r="BB594">
        <f t="shared" si="335"/>
        <v>51791.943573412282</v>
      </c>
      <c r="BC594">
        <f t="shared" si="336"/>
        <v>1999.9868750000001</v>
      </c>
      <c r="BD594">
        <f t="shared" si="337"/>
        <v>1681.1884301255034</v>
      </c>
      <c r="BE594">
        <f t="shared" si="338"/>
        <v>0.84059973149848966</v>
      </c>
      <c r="BF594">
        <f t="shared" si="339"/>
        <v>0.16075748179208507</v>
      </c>
      <c r="BG594">
        <v>6</v>
      </c>
      <c r="BH594">
        <v>0.5</v>
      </c>
      <c r="BI594" t="s">
        <v>381</v>
      </c>
      <c r="BJ594">
        <v>2</v>
      </c>
      <c r="BK594" t="b">
        <v>1</v>
      </c>
      <c r="BL594">
        <v>1659883891.2249999</v>
      </c>
      <c r="BM594">
        <v>832.99493749999999</v>
      </c>
      <c r="BN594">
        <v>888.61106250000012</v>
      </c>
      <c r="BO594">
        <v>27.458693749999998</v>
      </c>
      <c r="BP594">
        <v>23.854025</v>
      </c>
      <c r="BQ594">
        <v>830.97118750000004</v>
      </c>
      <c r="BR594">
        <v>27.449024999999999</v>
      </c>
      <c r="BS594">
        <v>500.11687500000011</v>
      </c>
      <c r="BT594">
        <v>99.252237500000007</v>
      </c>
      <c r="BU594">
        <v>9.9969237500000002E-2</v>
      </c>
      <c r="BV594">
        <v>31.000362500000001</v>
      </c>
      <c r="BW594">
        <v>31.608443749999999</v>
      </c>
      <c r="BX594">
        <v>999.9</v>
      </c>
      <c r="BY594">
        <v>0</v>
      </c>
      <c r="BZ594">
        <v>0</v>
      </c>
      <c r="CA594">
        <v>10000.156875000001</v>
      </c>
      <c r="CB594">
        <v>0</v>
      </c>
      <c r="CC594">
        <v>159.7301875</v>
      </c>
      <c r="CD594">
        <v>-55.616256250000013</v>
      </c>
      <c r="CE594">
        <v>856.51368750000006</v>
      </c>
      <c r="CF594">
        <v>910.32568749999996</v>
      </c>
      <c r="CG594">
        <v>3.6046649999999998</v>
      </c>
      <c r="CH594">
        <v>888.61106250000012</v>
      </c>
      <c r="CI594">
        <v>23.854025</v>
      </c>
      <c r="CJ594">
        <v>2.725336875</v>
      </c>
      <c r="CK594">
        <v>2.3675656250000001</v>
      </c>
      <c r="CL594">
        <v>22.4386875</v>
      </c>
      <c r="CM594">
        <v>20.143618750000002</v>
      </c>
      <c r="CN594">
        <v>1999.9868750000001</v>
      </c>
      <c r="CO594">
        <v>0.98000799999999999</v>
      </c>
      <c r="CP594">
        <v>1.99925E-2</v>
      </c>
      <c r="CQ594">
        <v>0</v>
      </c>
      <c r="CR594">
        <v>2.7157499999999999</v>
      </c>
      <c r="CS594">
        <v>0</v>
      </c>
      <c r="CT594">
        <v>15070.36875</v>
      </c>
      <c r="CU594">
        <v>17412.256249999999</v>
      </c>
      <c r="CV594">
        <v>43.023249999999997</v>
      </c>
      <c r="CW594">
        <v>44.847437499999998</v>
      </c>
      <c r="CX594">
        <v>43</v>
      </c>
      <c r="CY594">
        <v>43.249875000000003</v>
      </c>
      <c r="CZ594">
        <v>43.186999999999998</v>
      </c>
      <c r="DA594">
        <v>1960.006875</v>
      </c>
      <c r="DB594">
        <v>39.981875000000002</v>
      </c>
      <c r="DC594">
        <v>0</v>
      </c>
      <c r="DD594">
        <v>1659883898.9000001</v>
      </c>
      <c r="DE594">
        <v>0</v>
      </c>
      <c r="DF594">
        <v>1659883469</v>
      </c>
      <c r="DG594" t="s">
        <v>1153</v>
      </c>
      <c r="DH594">
        <v>1659883467</v>
      </c>
      <c r="DI594">
        <v>1659883469</v>
      </c>
      <c r="DJ594">
        <v>2</v>
      </c>
      <c r="DK594">
        <v>0.127</v>
      </c>
      <c r="DL594">
        <v>-8.9999999999999993E-3</v>
      </c>
      <c r="DM594">
        <v>1.3560000000000001</v>
      </c>
      <c r="DN594">
        <v>1.4999999999999999E-2</v>
      </c>
      <c r="DO594">
        <v>400</v>
      </c>
      <c r="DP594">
        <v>25</v>
      </c>
      <c r="DQ594">
        <v>0.21</v>
      </c>
      <c r="DR594">
        <v>0.05</v>
      </c>
      <c r="DS594">
        <v>12.41289650802681</v>
      </c>
      <c r="DT594">
        <v>-0.1203486083192648</v>
      </c>
      <c r="DU594">
        <v>0.14466070657609151</v>
      </c>
      <c r="DV594">
        <v>1</v>
      </c>
      <c r="DW594">
        <v>-55.628629032258068</v>
      </c>
      <c r="DX594">
        <v>0.64023870967740526</v>
      </c>
      <c r="DY594">
        <v>0.1389442686917651</v>
      </c>
      <c r="DZ594">
        <v>1</v>
      </c>
      <c r="EA594">
        <v>676.34260904181087</v>
      </c>
      <c r="EB594">
        <v>306.4913274736316</v>
      </c>
      <c r="EC594">
        <v>22.15853944413141</v>
      </c>
      <c r="ED594">
        <v>0</v>
      </c>
      <c r="EE594">
        <v>3.6003765853658538</v>
      </c>
      <c r="EF594">
        <v>0.12922578397212631</v>
      </c>
      <c r="EG594">
        <v>1.6951699333444242E-2</v>
      </c>
      <c r="EH594">
        <v>1</v>
      </c>
      <c r="EI594">
        <v>1.942464144754716</v>
      </c>
      <c r="EJ594">
        <v>-2.8635881576524809E-2</v>
      </c>
      <c r="EK594">
        <v>2.2271795830956769E-3</v>
      </c>
      <c r="EL594">
        <v>1</v>
      </c>
      <c r="EM594">
        <v>4</v>
      </c>
      <c r="EN594">
        <v>5</v>
      </c>
      <c r="EO594" t="s">
        <v>383</v>
      </c>
      <c r="EP594">
        <v>2.9416799999999999</v>
      </c>
      <c r="EQ594">
        <v>2.8013400000000002</v>
      </c>
      <c r="ER594">
        <v>0.15230099999999999</v>
      </c>
      <c r="ES594">
        <v>0.15851199999999999</v>
      </c>
      <c r="ET594">
        <v>0.118176</v>
      </c>
      <c r="EU594">
        <v>0.106835</v>
      </c>
      <c r="EV594">
        <v>17366.900000000001</v>
      </c>
      <c r="EW594">
        <v>18077.099999999999</v>
      </c>
      <c r="EX594">
        <v>23830.5</v>
      </c>
      <c r="EY594">
        <v>25006.7</v>
      </c>
      <c r="EZ594">
        <v>33639.699999999997</v>
      </c>
      <c r="FA594">
        <v>35667.800000000003</v>
      </c>
      <c r="FB594">
        <v>43452.800000000003</v>
      </c>
      <c r="FC594">
        <v>46226.3</v>
      </c>
      <c r="FD594">
        <v>1.9404999999999999</v>
      </c>
      <c r="FE594">
        <v>1.83575</v>
      </c>
      <c r="FF594">
        <v>8.3964300000000006E-2</v>
      </c>
      <c r="FG594">
        <v>0</v>
      </c>
      <c r="FH594">
        <v>30.2285</v>
      </c>
      <c r="FI594">
        <v>999.9</v>
      </c>
      <c r="FJ594">
        <v>59.5</v>
      </c>
      <c r="FK594">
        <v>35.700000000000003</v>
      </c>
      <c r="FL594">
        <v>35.193100000000001</v>
      </c>
      <c r="FM594">
        <v>64.059799999999996</v>
      </c>
      <c r="FN594">
        <v>26.442299999999999</v>
      </c>
      <c r="FO594">
        <v>1</v>
      </c>
      <c r="FP594">
        <v>0.45142300000000002</v>
      </c>
      <c r="FQ594">
        <v>1.6794800000000001</v>
      </c>
      <c r="FR594">
        <v>20.311</v>
      </c>
      <c r="FS594">
        <v>5.2119</v>
      </c>
      <c r="FT594">
        <v>11.907500000000001</v>
      </c>
      <c r="FU594">
        <v>5.0031999999999996</v>
      </c>
      <c r="FV594">
        <v>3.2896999999999998</v>
      </c>
      <c r="FW594">
        <v>9999</v>
      </c>
      <c r="FX594">
        <v>9999</v>
      </c>
      <c r="FY594">
        <v>9999</v>
      </c>
      <c r="FZ594">
        <v>999.9</v>
      </c>
      <c r="GA594">
        <v>1.8595900000000001</v>
      </c>
      <c r="GB594">
        <v>1.8545499999999999</v>
      </c>
      <c r="GC594">
        <v>1.8577600000000001</v>
      </c>
      <c r="GD594">
        <v>1.8561799999999999</v>
      </c>
      <c r="GE594">
        <v>1.8549199999999999</v>
      </c>
      <c r="GF594">
        <v>1.8545499999999999</v>
      </c>
      <c r="GG594">
        <v>1.8532900000000001</v>
      </c>
      <c r="GH594">
        <v>1.8563799999999999</v>
      </c>
      <c r="GI594">
        <v>0</v>
      </c>
      <c r="GJ594">
        <v>0</v>
      </c>
      <c r="GK594">
        <v>0</v>
      </c>
      <c r="GL594">
        <v>0</v>
      </c>
      <c r="GM594" t="s">
        <v>384</v>
      </c>
      <c r="GN594" t="s">
        <v>385</v>
      </c>
      <c r="GO594" t="s">
        <v>386</v>
      </c>
      <c r="GP594" t="s">
        <v>386</v>
      </c>
      <c r="GQ594" t="s">
        <v>386</v>
      </c>
      <c r="GR594" t="s">
        <v>386</v>
      </c>
      <c r="GS594">
        <v>0</v>
      </c>
      <c r="GT594">
        <v>100</v>
      </c>
      <c r="GU594">
        <v>100</v>
      </c>
      <c r="GV594">
        <v>2.073</v>
      </c>
      <c r="GW594">
        <v>9.5999999999999992E-3</v>
      </c>
      <c r="GX594">
        <v>0.36794396410256031</v>
      </c>
      <c r="GY594">
        <v>3.036990343597491E-3</v>
      </c>
      <c r="GZ594">
        <v>-1.538114387597119E-6</v>
      </c>
      <c r="HA594">
        <v>3.3909691194327332E-10</v>
      </c>
      <c r="HB594">
        <v>-6.1192808482915917E-2</v>
      </c>
      <c r="HC594">
        <v>9.7621983196103414E-3</v>
      </c>
      <c r="HD594">
        <v>-3.3387782167185642E-4</v>
      </c>
      <c r="HE594">
        <v>2.632278881966732E-6</v>
      </c>
      <c r="HF594">
        <v>6</v>
      </c>
      <c r="HG594">
        <v>2134</v>
      </c>
      <c r="HH594">
        <v>2</v>
      </c>
      <c r="HI594">
        <v>31</v>
      </c>
      <c r="HJ594">
        <v>7.2</v>
      </c>
      <c r="HK594">
        <v>7.2</v>
      </c>
      <c r="HL594">
        <v>2.0605500000000001</v>
      </c>
      <c r="HM594">
        <v>2.2936999999999999</v>
      </c>
      <c r="HN594">
        <v>1.4978</v>
      </c>
      <c r="HO594">
        <v>2.3095699999999999</v>
      </c>
      <c r="HP594">
        <v>1.5478499999999999</v>
      </c>
      <c r="HQ594">
        <v>2.4182100000000002</v>
      </c>
      <c r="HR594">
        <v>39.717100000000002</v>
      </c>
      <c r="HS594">
        <v>15.0777</v>
      </c>
      <c r="HT594">
        <v>18</v>
      </c>
      <c r="HU594">
        <v>492.15100000000001</v>
      </c>
      <c r="HV594">
        <v>487.94099999999997</v>
      </c>
      <c r="HW594">
        <v>25.6633</v>
      </c>
      <c r="HX594">
        <v>32.837299999999999</v>
      </c>
      <c r="HY594">
        <v>29.996500000000001</v>
      </c>
      <c r="HZ594">
        <v>32.498399999999997</v>
      </c>
      <c r="IA594">
        <v>32.590800000000002</v>
      </c>
      <c r="IB594">
        <v>41.427199999999999</v>
      </c>
      <c r="IC594">
        <v>35.350299999999997</v>
      </c>
      <c r="ID594">
        <v>9.9367599999999996</v>
      </c>
      <c r="IE594">
        <v>25.8232</v>
      </c>
      <c r="IF594">
        <v>965.68600000000004</v>
      </c>
      <c r="IG594">
        <v>23.670100000000001</v>
      </c>
      <c r="IH594">
        <v>100.47799999999999</v>
      </c>
      <c r="II594">
        <v>100.184</v>
      </c>
      <c r="IJ594" t="s">
        <v>3545</v>
      </c>
    </row>
    <row r="595" spans="1:244" x14ac:dyDescent="0.2">
      <c r="A595">
        <v>579</v>
      </c>
      <c r="B595">
        <v>1659883901.0999999</v>
      </c>
      <c r="C595">
        <v>3644</v>
      </c>
      <c r="D595" t="s">
        <v>1510</v>
      </c>
      <c r="E595" t="s">
        <v>1511</v>
      </c>
      <c r="F595">
        <v>1</v>
      </c>
      <c r="G595" t="s">
        <v>1138</v>
      </c>
      <c r="H595" t="s">
        <v>379</v>
      </c>
      <c r="I595" t="s">
        <v>1135</v>
      </c>
      <c r="J595" t="s">
        <v>1150</v>
      </c>
      <c r="K595" t="s">
        <v>1151</v>
      </c>
      <c r="L595" t="s">
        <v>1152</v>
      </c>
      <c r="M595" t="s">
        <v>380</v>
      </c>
      <c r="N595">
        <v>1659883893.2562499</v>
      </c>
      <c r="O595">
        <f t="shared" si="306"/>
        <v>3.2057955163090233E-3</v>
      </c>
      <c r="P595">
        <f t="shared" si="307"/>
        <v>3.2057955163090233</v>
      </c>
      <c r="Q595">
        <f t="shared" si="308"/>
        <v>12.30881202641334</v>
      </c>
      <c r="R595">
        <f t="shared" si="309"/>
        <v>843.26418749999993</v>
      </c>
      <c r="S595">
        <f t="shared" si="310"/>
        <v>694.3137187052821</v>
      </c>
      <c r="T595">
        <f t="shared" si="311"/>
        <v>68.981731268672149</v>
      </c>
      <c r="U595">
        <f t="shared" si="312"/>
        <v>83.780317172894186</v>
      </c>
      <c r="V595">
        <f t="shared" si="313"/>
        <v>0.1629003482785564</v>
      </c>
      <c r="W595">
        <f t="shared" si="314"/>
        <v>2.9168664960470001</v>
      </c>
      <c r="X595">
        <f t="shared" si="315"/>
        <v>0.1580097312983022</v>
      </c>
      <c r="Y595">
        <f t="shared" si="316"/>
        <v>9.9183254170339366E-2</v>
      </c>
      <c r="Z595">
        <f t="shared" si="317"/>
        <v>321.51277151701601</v>
      </c>
      <c r="AA595">
        <f t="shared" si="318"/>
        <v>32.063581236309915</v>
      </c>
      <c r="AB595">
        <f t="shared" si="319"/>
        <v>31.604800000000001</v>
      </c>
      <c r="AC595">
        <f t="shared" si="320"/>
        <v>4.6693058769810687</v>
      </c>
      <c r="AD595">
        <f t="shared" si="321"/>
        <v>60.48351064094544</v>
      </c>
      <c r="AE595">
        <f t="shared" si="322"/>
        <v>2.7286322010667075</v>
      </c>
      <c r="AF595">
        <f t="shared" si="323"/>
        <v>4.5113654484525059</v>
      </c>
      <c r="AG595">
        <f t="shared" si="324"/>
        <v>1.9406736759143612</v>
      </c>
      <c r="AH595">
        <f t="shared" si="325"/>
        <v>-141.37558226922792</v>
      </c>
      <c r="AI595">
        <f t="shared" si="326"/>
        <v>-95.115146337626129</v>
      </c>
      <c r="AJ595">
        <f t="shared" si="327"/>
        <v>-7.3444755753455837</v>
      </c>
      <c r="AK595">
        <f t="shared" si="328"/>
        <v>77.677567334816359</v>
      </c>
      <c r="AL595">
        <f t="shared" si="329"/>
        <v>43.729167848329759</v>
      </c>
      <c r="AM595">
        <f t="shared" si="330"/>
        <v>3.1047469242271997</v>
      </c>
      <c r="AN595">
        <f t="shared" si="331"/>
        <v>12.30881202641334</v>
      </c>
      <c r="AO595">
        <v>947.0952560982488</v>
      </c>
      <c r="AP595">
        <v>905.19519393939424</v>
      </c>
      <c r="AQ595">
        <v>5.1733113577590153</v>
      </c>
      <c r="AR595">
        <v>65.940295061858151</v>
      </c>
      <c r="AS595">
        <f t="shared" si="332"/>
        <v>3.2057955163090233</v>
      </c>
      <c r="AT595">
        <v>23.830969791631318</v>
      </c>
      <c r="AU595">
        <v>27.505572727272721</v>
      </c>
      <c r="AV595">
        <v>1.030008749683816E-2</v>
      </c>
      <c r="AW595">
        <v>81.189635881585644</v>
      </c>
      <c r="AX595">
        <v>5</v>
      </c>
      <c r="AY595">
        <v>1</v>
      </c>
      <c r="AZ595">
        <f t="shared" si="333"/>
        <v>1</v>
      </c>
      <c r="BA595">
        <f t="shared" si="334"/>
        <v>0</v>
      </c>
      <c r="BB595">
        <f t="shared" si="335"/>
        <v>51804.513806606439</v>
      </c>
      <c r="BC595">
        <f t="shared" si="336"/>
        <v>1999.9849999999999</v>
      </c>
      <c r="BD595">
        <f t="shared" si="337"/>
        <v>1681.1869676253966</v>
      </c>
      <c r="BE595">
        <f t="shared" si="338"/>
        <v>0.84059978831111071</v>
      </c>
      <c r="BF595">
        <f t="shared" si="339"/>
        <v>0.16075759144044383</v>
      </c>
      <c r="BG595">
        <v>6</v>
      </c>
      <c r="BH595">
        <v>0.5</v>
      </c>
      <c r="BI595" t="s">
        <v>381</v>
      </c>
      <c r="BJ595">
        <v>2</v>
      </c>
      <c r="BK595" t="b">
        <v>1</v>
      </c>
      <c r="BL595">
        <v>1659883893.2562499</v>
      </c>
      <c r="BM595">
        <v>843.26418749999993</v>
      </c>
      <c r="BN595">
        <v>898.86743750000005</v>
      </c>
      <c r="BO595">
        <v>27.464181249999999</v>
      </c>
      <c r="BP595">
        <v>23.841687499999999</v>
      </c>
      <c r="BQ595">
        <v>841.22837500000003</v>
      </c>
      <c r="BR595">
        <v>27.454525</v>
      </c>
      <c r="BS595">
        <v>500.121375</v>
      </c>
      <c r="BT595">
        <v>99.252406250000007</v>
      </c>
      <c r="BU595">
        <v>9.9989374999999991E-2</v>
      </c>
      <c r="BV595">
        <v>30.999949999999998</v>
      </c>
      <c r="BW595">
        <v>31.604800000000001</v>
      </c>
      <c r="BX595">
        <v>999.9</v>
      </c>
      <c r="BY595">
        <v>0</v>
      </c>
      <c r="BZ595">
        <v>0</v>
      </c>
      <c r="CA595">
        <v>10002.655624999999</v>
      </c>
      <c r="CB595">
        <v>0</v>
      </c>
      <c r="CC595">
        <v>159.5413125</v>
      </c>
      <c r="CD595">
        <v>-55.603393750000002</v>
      </c>
      <c r="CE595">
        <v>867.07793749999996</v>
      </c>
      <c r="CF595">
        <v>920.820875</v>
      </c>
      <c r="CG595">
        <v>3.6224856249999999</v>
      </c>
      <c r="CH595">
        <v>898.86743750000005</v>
      </c>
      <c r="CI595">
        <v>23.841687499999999</v>
      </c>
      <c r="CJ595">
        <v>2.7258862499999998</v>
      </c>
      <c r="CK595">
        <v>2.3663462499999999</v>
      </c>
      <c r="CL595">
        <v>22.442</v>
      </c>
      <c r="CM595">
        <v>20.135281249999998</v>
      </c>
      <c r="CN595">
        <v>1999.9849999999999</v>
      </c>
      <c r="CO595">
        <v>0.98000612500000006</v>
      </c>
      <c r="CP595">
        <v>1.9994325E-2</v>
      </c>
      <c r="CQ595">
        <v>0</v>
      </c>
      <c r="CR595">
        <v>2.7564375000000001</v>
      </c>
      <c r="CS595">
        <v>0</v>
      </c>
      <c r="CT595">
        <v>15081.28125</v>
      </c>
      <c r="CU595">
        <v>17412.231250000001</v>
      </c>
      <c r="CV595">
        <v>43.030999999999999</v>
      </c>
      <c r="CW595">
        <v>44.855312499999997</v>
      </c>
      <c r="CX595">
        <v>43.003875000000001</v>
      </c>
      <c r="CY595">
        <v>43.261625000000002</v>
      </c>
      <c r="CZ595">
        <v>43.186999999999998</v>
      </c>
      <c r="DA595">
        <v>1960.00125</v>
      </c>
      <c r="DB595">
        <v>39.985624999999999</v>
      </c>
      <c r="DC595">
        <v>0</v>
      </c>
      <c r="DD595">
        <v>1659883900.0999999</v>
      </c>
      <c r="DE595">
        <v>0</v>
      </c>
      <c r="DF595">
        <v>1659883469</v>
      </c>
      <c r="DG595" t="s">
        <v>1153</v>
      </c>
      <c r="DH595">
        <v>1659883467</v>
      </c>
      <c r="DI595">
        <v>1659883469</v>
      </c>
      <c r="DJ595">
        <v>2</v>
      </c>
      <c r="DK595">
        <v>0.127</v>
      </c>
      <c r="DL595">
        <v>-8.9999999999999993E-3</v>
      </c>
      <c r="DM595">
        <v>1.3560000000000001</v>
      </c>
      <c r="DN595">
        <v>1.4999999999999999E-2</v>
      </c>
      <c r="DO595">
        <v>400</v>
      </c>
      <c r="DP595">
        <v>25</v>
      </c>
      <c r="DQ595">
        <v>0.21</v>
      </c>
      <c r="DR595">
        <v>0.05</v>
      </c>
      <c r="DS595">
        <v>12.432495122287721</v>
      </c>
      <c r="DT595">
        <v>-0.14473824157587101</v>
      </c>
      <c r="DU595">
        <v>0.14287281949015829</v>
      </c>
      <c r="DV595">
        <v>1</v>
      </c>
      <c r="DW595">
        <v>-55.625564516129039</v>
      </c>
      <c r="DX595">
        <v>0.91436612903235548</v>
      </c>
      <c r="DY595">
        <v>0.1409340741517964</v>
      </c>
      <c r="DZ595">
        <v>1</v>
      </c>
      <c r="EA595">
        <v>681.23747801247896</v>
      </c>
      <c r="EB595">
        <v>306.61516794918259</v>
      </c>
      <c r="EC595">
        <v>22.167115540402939</v>
      </c>
      <c r="ED595">
        <v>0</v>
      </c>
      <c r="EE595">
        <v>3.6044975609756098</v>
      </c>
      <c r="EF595">
        <v>0.1928644599303227</v>
      </c>
      <c r="EG595">
        <v>2.4449242172951888E-2</v>
      </c>
      <c r="EH595">
        <v>0</v>
      </c>
      <c r="EI595">
        <v>1.9418195862311529</v>
      </c>
      <c r="EJ595">
        <v>-3.073566663715107E-2</v>
      </c>
      <c r="EK595">
        <v>2.4118031668202301E-3</v>
      </c>
      <c r="EL595">
        <v>1</v>
      </c>
      <c r="EM595">
        <v>3</v>
      </c>
      <c r="EN595">
        <v>5</v>
      </c>
      <c r="EO595" t="s">
        <v>401</v>
      </c>
      <c r="EP595">
        <v>2.9417900000000001</v>
      </c>
      <c r="EQ595">
        <v>2.8013699999999999</v>
      </c>
      <c r="ER595">
        <v>0.15315899999999999</v>
      </c>
      <c r="ES595">
        <v>0.159333</v>
      </c>
      <c r="ET595">
        <v>0.118246</v>
      </c>
      <c r="EU595">
        <v>0.106729</v>
      </c>
      <c r="EV595">
        <v>17349.3</v>
      </c>
      <c r="EW595">
        <v>18059.3</v>
      </c>
      <c r="EX595">
        <v>23830.6</v>
      </c>
      <c r="EY595">
        <v>25006.400000000001</v>
      </c>
      <c r="EZ595">
        <v>33637.199999999997</v>
      </c>
      <c r="FA595">
        <v>35671.800000000003</v>
      </c>
      <c r="FB595">
        <v>43453.1</v>
      </c>
      <c r="FC595">
        <v>46225.9</v>
      </c>
      <c r="FD595">
        <v>1.94068</v>
      </c>
      <c r="FE595">
        <v>1.83552</v>
      </c>
      <c r="FF595">
        <v>8.41692E-2</v>
      </c>
      <c r="FG595">
        <v>0</v>
      </c>
      <c r="FH595">
        <v>30.229399999999998</v>
      </c>
      <c r="FI595">
        <v>999.9</v>
      </c>
      <c r="FJ595">
        <v>59.5</v>
      </c>
      <c r="FK595">
        <v>35.700000000000003</v>
      </c>
      <c r="FL595">
        <v>35.195300000000003</v>
      </c>
      <c r="FM595">
        <v>64.219800000000006</v>
      </c>
      <c r="FN595">
        <v>26.1538</v>
      </c>
      <c r="FO595">
        <v>1</v>
      </c>
      <c r="FP595">
        <v>0.45104899999999998</v>
      </c>
      <c r="FQ595">
        <v>2.0195500000000002</v>
      </c>
      <c r="FR595">
        <v>20.308</v>
      </c>
      <c r="FS595">
        <v>5.2122000000000002</v>
      </c>
      <c r="FT595">
        <v>11.907400000000001</v>
      </c>
      <c r="FU595">
        <v>5.0029000000000003</v>
      </c>
      <c r="FV595">
        <v>3.2897500000000002</v>
      </c>
      <c r="FW595">
        <v>9999</v>
      </c>
      <c r="FX595">
        <v>9999</v>
      </c>
      <c r="FY595">
        <v>9999</v>
      </c>
      <c r="FZ595">
        <v>999.9</v>
      </c>
      <c r="GA595">
        <v>1.8595900000000001</v>
      </c>
      <c r="GB595">
        <v>1.8545499999999999</v>
      </c>
      <c r="GC595">
        <v>1.8577600000000001</v>
      </c>
      <c r="GD595">
        <v>1.85616</v>
      </c>
      <c r="GE595">
        <v>1.8549199999999999</v>
      </c>
      <c r="GF595">
        <v>1.8545499999999999</v>
      </c>
      <c r="GG595">
        <v>1.85327</v>
      </c>
      <c r="GH595">
        <v>1.8563799999999999</v>
      </c>
      <c r="GI595">
        <v>0</v>
      </c>
      <c r="GJ595">
        <v>0</v>
      </c>
      <c r="GK595">
        <v>0</v>
      </c>
      <c r="GL595">
        <v>0</v>
      </c>
      <c r="GM595" t="s">
        <v>384</v>
      </c>
      <c r="GN595" t="s">
        <v>385</v>
      </c>
      <c r="GO595" t="s">
        <v>386</v>
      </c>
      <c r="GP595" t="s">
        <v>386</v>
      </c>
      <c r="GQ595" t="s">
        <v>386</v>
      </c>
      <c r="GR595" t="s">
        <v>386</v>
      </c>
      <c r="GS595">
        <v>0</v>
      </c>
      <c r="GT595">
        <v>100</v>
      </c>
      <c r="GU595">
        <v>100</v>
      </c>
      <c r="GV595">
        <v>2.081</v>
      </c>
      <c r="GW595">
        <v>9.4999999999999998E-3</v>
      </c>
      <c r="GX595">
        <v>0.36794396410256031</v>
      </c>
      <c r="GY595">
        <v>3.036990343597491E-3</v>
      </c>
      <c r="GZ595">
        <v>-1.538114387597119E-6</v>
      </c>
      <c r="HA595">
        <v>3.3909691194327332E-10</v>
      </c>
      <c r="HB595">
        <v>-6.1192808482915917E-2</v>
      </c>
      <c r="HC595">
        <v>9.7621983196103414E-3</v>
      </c>
      <c r="HD595">
        <v>-3.3387782167185642E-4</v>
      </c>
      <c r="HE595">
        <v>2.632278881966732E-6</v>
      </c>
      <c r="HF595">
        <v>6</v>
      </c>
      <c r="HG595">
        <v>2134</v>
      </c>
      <c r="HH595">
        <v>2</v>
      </c>
      <c r="HI595">
        <v>31</v>
      </c>
      <c r="HJ595">
        <v>7.2</v>
      </c>
      <c r="HK595">
        <v>7.2</v>
      </c>
      <c r="HL595">
        <v>2.0764200000000002</v>
      </c>
      <c r="HM595">
        <v>2.3168899999999999</v>
      </c>
      <c r="HN595">
        <v>1.4978</v>
      </c>
      <c r="HO595">
        <v>2.3095699999999999</v>
      </c>
      <c r="HP595">
        <v>1.5478499999999999</v>
      </c>
      <c r="HQ595">
        <v>2.2900399999999999</v>
      </c>
      <c r="HR595">
        <v>39.717100000000002</v>
      </c>
      <c r="HS595">
        <v>15.0602</v>
      </c>
      <c r="HT595">
        <v>18</v>
      </c>
      <c r="HU595">
        <v>492.27800000000002</v>
      </c>
      <c r="HV595">
        <v>487.81599999999997</v>
      </c>
      <c r="HW595">
        <v>25.7668</v>
      </c>
      <c r="HX595">
        <v>32.841500000000003</v>
      </c>
      <c r="HY595">
        <v>29.9971</v>
      </c>
      <c r="HZ595">
        <v>32.5017</v>
      </c>
      <c r="IA595">
        <v>32.594099999999997</v>
      </c>
      <c r="IB595">
        <v>41.619900000000001</v>
      </c>
      <c r="IC595">
        <v>35.350299999999997</v>
      </c>
      <c r="ID595">
        <v>9.9367599999999996</v>
      </c>
      <c r="IE595">
        <v>25.8232</v>
      </c>
      <c r="IF595">
        <v>965.68600000000004</v>
      </c>
      <c r="IG595">
        <v>23.6464</v>
      </c>
      <c r="IH595">
        <v>100.47799999999999</v>
      </c>
      <c r="II595">
        <v>100.184</v>
      </c>
      <c r="IJ595" t="s">
        <v>3545</v>
      </c>
    </row>
    <row r="596" spans="1:244" x14ac:dyDescent="0.2">
      <c r="A596">
        <v>580</v>
      </c>
      <c r="B596">
        <v>1659883901.5999999</v>
      </c>
      <c r="C596">
        <v>3644.5</v>
      </c>
      <c r="D596" t="s">
        <v>1510</v>
      </c>
      <c r="E596" t="s">
        <v>1511</v>
      </c>
      <c r="F596">
        <v>1</v>
      </c>
      <c r="G596" t="s">
        <v>1138</v>
      </c>
      <c r="H596" t="s">
        <v>379</v>
      </c>
      <c r="I596" t="s">
        <v>1135</v>
      </c>
      <c r="J596" t="s">
        <v>1150</v>
      </c>
      <c r="K596" t="s">
        <v>1151</v>
      </c>
      <c r="L596" t="s">
        <v>1152</v>
      </c>
      <c r="M596" t="s">
        <v>380</v>
      </c>
      <c r="N596">
        <v>1659883893.2562499</v>
      </c>
      <c r="O596">
        <f t="shared" si="306"/>
        <v>3.2342319653506655E-3</v>
      </c>
      <c r="P596">
        <f t="shared" si="307"/>
        <v>3.2342319653506655</v>
      </c>
      <c r="Q596">
        <f t="shared" si="308"/>
        <v>12.273321305470294</v>
      </c>
      <c r="R596">
        <f t="shared" si="309"/>
        <v>843.26418749999993</v>
      </c>
      <c r="S596">
        <f t="shared" si="310"/>
        <v>695.74209714515428</v>
      </c>
      <c r="T596">
        <f t="shared" si="311"/>
        <v>69.123644088532558</v>
      </c>
      <c r="U596">
        <f t="shared" si="312"/>
        <v>83.780317172894186</v>
      </c>
      <c r="V596">
        <f t="shared" si="313"/>
        <v>0.16439034930238203</v>
      </c>
      <c r="W596">
        <f t="shared" si="314"/>
        <v>2.9168664960470001</v>
      </c>
      <c r="X596">
        <f t="shared" si="315"/>
        <v>0.15941132901384239</v>
      </c>
      <c r="Y596">
        <f t="shared" si="316"/>
        <v>0.10006686408997771</v>
      </c>
      <c r="Z596">
        <f t="shared" si="317"/>
        <v>321.51277151701601</v>
      </c>
      <c r="AA596">
        <f t="shared" si="318"/>
        <v>32.056176635433587</v>
      </c>
      <c r="AB596">
        <f t="shared" si="319"/>
        <v>31.604800000000001</v>
      </c>
      <c r="AC596">
        <f t="shared" si="320"/>
        <v>4.6693058769810687</v>
      </c>
      <c r="AD596">
        <f t="shared" si="321"/>
        <v>60.48351064094544</v>
      </c>
      <c r="AE596">
        <f t="shared" si="322"/>
        <v>2.7286322010667075</v>
      </c>
      <c r="AF596">
        <f t="shared" si="323"/>
        <v>4.5113654484525059</v>
      </c>
      <c r="AG596">
        <f t="shared" si="324"/>
        <v>1.9406736759143612</v>
      </c>
      <c r="AH596">
        <f t="shared" si="325"/>
        <v>-142.62962967196435</v>
      </c>
      <c r="AI596">
        <f t="shared" si="326"/>
        <v>-95.115146337626129</v>
      </c>
      <c r="AJ596">
        <f t="shared" si="327"/>
        <v>-7.3444755753455837</v>
      </c>
      <c r="AK596">
        <f t="shared" si="328"/>
        <v>76.423519932079927</v>
      </c>
      <c r="AL596">
        <f t="shared" si="329"/>
        <v>43.729167848329759</v>
      </c>
      <c r="AM596">
        <f t="shared" si="330"/>
        <v>3.1047469242271997</v>
      </c>
      <c r="AN596">
        <f t="shared" si="331"/>
        <v>12.273321305470294</v>
      </c>
      <c r="AO596">
        <v>949.65143533541288</v>
      </c>
      <c r="AP596">
        <v>907.7731151515153</v>
      </c>
      <c r="AQ596">
        <v>5.1775386175573486</v>
      </c>
      <c r="AR596">
        <v>65.940295061858151</v>
      </c>
      <c r="AS596">
        <f t="shared" si="332"/>
        <v>3.2342319653506655</v>
      </c>
      <c r="AT596">
        <v>23.81984905890857</v>
      </c>
      <c r="AU596">
        <v>27.512804848484841</v>
      </c>
      <c r="AV596">
        <v>1.262218821876826E-2</v>
      </c>
      <c r="AW596">
        <v>81.189635881585644</v>
      </c>
      <c r="AX596">
        <v>5</v>
      </c>
      <c r="AY596">
        <v>1</v>
      </c>
      <c r="AZ596">
        <f t="shared" si="333"/>
        <v>1</v>
      </c>
      <c r="BA596">
        <f t="shared" si="334"/>
        <v>0</v>
      </c>
      <c r="BB596">
        <f t="shared" si="335"/>
        <v>51804.513806606439</v>
      </c>
      <c r="BC596">
        <f t="shared" si="336"/>
        <v>1999.9849999999999</v>
      </c>
      <c r="BD596">
        <f t="shared" si="337"/>
        <v>1681.1869676253966</v>
      </c>
      <c r="BE596">
        <f t="shared" si="338"/>
        <v>0.84059978831111071</v>
      </c>
      <c r="BF596">
        <f t="shared" si="339"/>
        <v>0.16075759144044383</v>
      </c>
      <c r="BG596">
        <v>6</v>
      </c>
      <c r="BH596">
        <v>0.5</v>
      </c>
      <c r="BI596" t="s">
        <v>381</v>
      </c>
      <c r="BJ596">
        <v>2</v>
      </c>
      <c r="BK596" t="b">
        <v>1</v>
      </c>
      <c r="BL596">
        <v>1659883893.2562499</v>
      </c>
      <c r="BM596">
        <v>843.26418749999993</v>
      </c>
      <c r="BN596">
        <v>898.86743750000005</v>
      </c>
      <c r="BO596">
        <v>27.464181249999999</v>
      </c>
      <c r="BP596">
        <v>23.841687499999999</v>
      </c>
      <c r="BQ596">
        <v>841.22837500000003</v>
      </c>
      <c r="BR596">
        <v>27.454525</v>
      </c>
      <c r="BS596">
        <v>500.121375</v>
      </c>
      <c r="BT596">
        <v>99.252406250000007</v>
      </c>
      <c r="BU596">
        <v>9.9989374999999991E-2</v>
      </c>
      <c r="BV596">
        <v>30.999949999999998</v>
      </c>
      <c r="BW596">
        <v>31.604800000000001</v>
      </c>
      <c r="BX596">
        <v>999.9</v>
      </c>
      <c r="BY596">
        <v>0</v>
      </c>
      <c r="BZ596">
        <v>0</v>
      </c>
      <c r="CA596">
        <v>10002.655624999999</v>
      </c>
      <c r="CB596">
        <v>0</v>
      </c>
      <c r="CC596">
        <v>159.5413125</v>
      </c>
      <c r="CD596">
        <v>-55.603393750000002</v>
      </c>
      <c r="CE596">
        <v>867.07793749999996</v>
      </c>
      <c r="CF596">
        <v>920.820875</v>
      </c>
      <c r="CG596">
        <v>3.6224856249999999</v>
      </c>
      <c r="CH596">
        <v>898.86743750000005</v>
      </c>
      <c r="CI596">
        <v>23.841687499999999</v>
      </c>
      <c r="CJ596">
        <v>2.7258862499999998</v>
      </c>
      <c r="CK596">
        <v>2.3663462499999999</v>
      </c>
      <c r="CL596">
        <v>22.442</v>
      </c>
      <c r="CM596">
        <v>20.135281249999998</v>
      </c>
      <c r="CN596">
        <v>1999.9849999999999</v>
      </c>
      <c r="CO596">
        <v>0.98000612500000006</v>
      </c>
      <c r="CP596">
        <v>1.9994325E-2</v>
      </c>
      <c r="CQ596">
        <v>0</v>
      </c>
      <c r="CR596">
        <v>2.7564375000000001</v>
      </c>
      <c r="CS596">
        <v>0</v>
      </c>
      <c r="CT596">
        <v>15081.28125</v>
      </c>
      <c r="CU596">
        <v>17412.231250000001</v>
      </c>
      <c r="CV596">
        <v>43.030999999999999</v>
      </c>
      <c r="CW596">
        <v>44.855312499999997</v>
      </c>
      <c r="CX596">
        <v>43.003875000000001</v>
      </c>
      <c r="CY596">
        <v>43.261625000000002</v>
      </c>
      <c r="CZ596">
        <v>43.186999999999998</v>
      </c>
      <c r="DA596">
        <v>1960.00125</v>
      </c>
      <c r="DB596">
        <v>39.985624999999999</v>
      </c>
      <c r="DC596">
        <v>0</v>
      </c>
      <c r="DD596">
        <v>1659883900.7</v>
      </c>
      <c r="DE596">
        <v>0</v>
      </c>
      <c r="DF596">
        <v>1659883469</v>
      </c>
      <c r="DG596" t="s">
        <v>1153</v>
      </c>
      <c r="DH596">
        <v>1659883467</v>
      </c>
      <c r="DI596">
        <v>1659883469</v>
      </c>
      <c r="DJ596">
        <v>2</v>
      </c>
      <c r="DK596">
        <v>0.127</v>
      </c>
      <c r="DL596">
        <v>-8.9999999999999993E-3</v>
      </c>
      <c r="DM596">
        <v>1.3560000000000001</v>
      </c>
      <c r="DN596">
        <v>1.4999999999999999E-2</v>
      </c>
      <c r="DO596">
        <v>400</v>
      </c>
      <c r="DP596">
        <v>25</v>
      </c>
      <c r="DQ596">
        <v>0.21</v>
      </c>
      <c r="DR596">
        <v>0.05</v>
      </c>
      <c r="DS596">
        <v>12.42985027595695</v>
      </c>
      <c r="DT596">
        <v>-0.2169613051679424</v>
      </c>
      <c r="DU596">
        <v>0.14389706964022761</v>
      </c>
      <c r="DV596">
        <v>1</v>
      </c>
      <c r="DW596">
        <v>-55.614466666666658</v>
      </c>
      <c r="DX596">
        <v>1.5292244716352701</v>
      </c>
      <c r="DY596">
        <v>0.15081217973212799</v>
      </c>
      <c r="DZ596">
        <v>0</v>
      </c>
      <c r="EA596">
        <v>687.87839688713655</v>
      </c>
      <c r="EB596">
        <v>312.65277195937898</v>
      </c>
      <c r="EC596">
        <v>23.365277802248521</v>
      </c>
      <c r="ED596">
        <v>0</v>
      </c>
      <c r="EE596">
        <v>3.61515275</v>
      </c>
      <c r="EF596">
        <v>0.34634600375233549</v>
      </c>
      <c r="EG596">
        <v>4.1494300330738212E-2</v>
      </c>
      <c r="EH596">
        <v>0</v>
      </c>
      <c r="EI596">
        <v>1.9408136957852229</v>
      </c>
      <c r="EJ596">
        <v>-3.500050196326504E-2</v>
      </c>
      <c r="EK596">
        <v>2.8692802593004679E-3</v>
      </c>
      <c r="EL596">
        <v>1</v>
      </c>
      <c r="EM596">
        <v>2</v>
      </c>
      <c r="EN596">
        <v>5</v>
      </c>
      <c r="EO596" t="s">
        <v>419</v>
      </c>
      <c r="EP596">
        <v>2.9419</v>
      </c>
      <c r="EQ596">
        <v>2.8015400000000001</v>
      </c>
      <c r="ER596">
        <v>0.153442</v>
      </c>
      <c r="ES596">
        <v>0.15961900000000001</v>
      </c>
      <c r="ET596">
        <v>0.118266</v>
      </c>
      <c r="EU596">
        <v>0.106709</v>
      </c>
      <c r="EV596">
        <v>17343.599999999999</v>
      </c>
      <c r="EW596">
        <v>18053.3</v>
      </c>
      <c r="EX596">
        <v>23830.7</v>
      </c>
      <c r="EY596">
        <v>25006.7</v>
      </c>
      <c r="EZ596">
        <v>33636.6</v>
      </c>
      <c r="FA596">
        <v>35672.400000000001</v>
      </c>
      <c r="FB596">
        <v>43453.2</v>
      </c>
      <c r="FC596">
        <v>46225.7</v>
      </c>
      <c r="FD596">
        <v>1.94065</v>
      </c>
      <c r="FE596">
        <v>1.83552</v>
      </c>
      <c r="FF596">
        <v>8.4113300000000002E-2</v>
      </c>
      <c r="FG596">
        <v>0</v>
      </c>
      <c r="FH596">
        <v>30.229800000000001</v>
      </c>
      <c r="FI596">
        <v>999.9</v>
      </c>
      <c r="FJ596">
        <v>59.5</v>
      </c>
      <c r="FK596">
        <v>35.700000000000003</v>
      </c>
      <c r="FL596">
        <v>35.197099999999999</v>
      </c>
      <c r="FM596">
        <v>64.219800000000006</v>
      </c>
      <c r="FN596">
        <v>26.3462</v>
      </c>
      <c r="FO596">
        <v>1</v>
      </c>
      <c r="FP596">
        <v>0.45116099999999998</v>
      </c>
      <c r="FQ596">
        <v>2.0985200000000002</v>
      </c>
      <c r="FR596">
        <v>20.307200000000002</v>
      </c>
      <c r="FS596">
        <v>5.2123499999999998</v>
      </c>
      <c r="FT596">
        <v>11.907500000000001</v>
      </c>
      <c r="FU596">
        <v>5.00305</v>
      </c>
      <c r="FV596">
        <v>3.2897500000000002</v>
      </c>
      <c r="FW596">
        <v>9999</v>
      </c>
      <c r="FX596">
        <v>9999</v>
      </c>
      <c r="FY596">
        <v>9999</v>
      </c>
      <c r="FZ596">
        <v>999.9</v>
      </c>
      <c r="GA596">
        <v>1.8595900000000001</v>
      </c>
      <c r="GB596">
        <v>1.8545499999999999</v>
      </c>
      <c r="GC596">
        <v>1.8577600000000001</v>
      </c>
      <c r="GD596">
        <v>1.8561700000000001</v>
      </c>
      <c r="GE596">
        <v>1.85494</v>
      </c>
      <c r="GF596">
        <v>1.8545499999999999</v>
      </c>
      <c r="GG596">
        <v>1.85327</v>
      </c>
      <c r="GH596">
        <v>1.8563799999999999</v>
      </c>
      <c r="GI596">
        <v>0</v>
      </c>
      <c r="GJ596">
        <v>0</v>
      </c>
      <c r="GK596">
        <v>0</v>
      </c>
      <c r="GL596">
        <v>0</v>
      </c>
      <c r="GM596" t="s">
        <v>384</v>
      </c>
      <c r="GN596" t="s">
        <v>385</v>
      </c>
      <c r="GO596" t="s">
        <v>386</v>
      </c>
      <c r="GP596" t="s">
        <v>386</v>
      </c>
      <c r="GQ596" t="s">
        <v>386</v>
      </c>
      <c r="GR596" t="s">
        <v>386</v>
      </c>
      <c r="GS596">
        <v>0</v>
      </c>
      <c r="GT596">
        <v>100</v>
      </c>
      <c r="GU596">
        <v>100</v>
      </c>
      <c r="GV596">
        <v>2.0840000000000001</v>
      </c>
      <c r="GW596">
        <v>9.4999999999999998E-3</v>
      </c>
      <c r="GX596">
        <v>0.36794396410256031</v>
      </c>
      <c r="GY596">
        <v>3.036990343597491E-3</v>
      </c>
      <c r="GZ596">
        <v>-1.538114387597119E-6</v>
      </c>
      <c r="HA596">
        <v>3.3909691194327332E-10</v>
      </c>
      <c r="HB596">
        <v>-6.1192808482915917E-2</v>
      </c>
      <c r="HC596">
        <v>9.7621983196103414E-3</v>
      </c>
      <c r="HD596">
        <v>-3.3387782167185642E-4</v>
      </c>
      <c r="HE596">
        <v>2.632278881966732E-6</v>
      </c>
      <c r="HF596">
        <v>6</v>
      </c>
      <c r="HG596">
        <v>2134</v>
      </c>
      <c r="HH596">
        <v>2</v>
      </c>
      <c r="HI596">
        <v>31</v>
      </c>
      <c r="HJ596">
        <v>7.2</v>
      </c>
      <c r="HK596">
        <v>7.2</v>
      </c>
      <c r="HL596">
        <v>2.0788600000000002</v>
      </c>
      <c r="HM596">
        <v>2.3059099999999999</v>
      </c>
      <c r="HN596">
        <v>1.4978</v>
      </c>
      <c r="HO596">
        <v>2.3095699999999999</v>
      </c>
      <c r="HP596">
        <v>1.5478499999999999</v>
      </c>
      <c r="HQ596">
        <v>2.4511699999999998</v>
      </c>
      <c r="HR596">
        <v>39.742199999999997</v>
      </c>
      <c r="HS596">
        <v>15.068899999999999</v>
      </c>
      <c r="HT596">
        <v>18</v>
      </c>
      <c r="HU596">
        <v>492.27100000000002</v>
      </c>
      <c r="HV596">
        <v>487.82499999999999</v>
      </c>
      <c r="HW596">
        <v>25.7883</v>
      </c>
      <c r="HX596">
        <v>32.8429</v>
      </c>
      <c r="HY596">
        <v>29.997499999999999</v>
      </c>
      <c r="HZ596">
        <v>32.502699999999997</v>
      </c>
      <c r="IA596">
        <v>32.595100000000002</v>
      </c>
      <c r="IB596">
        <v>41.788800000000002</v>
      </c>
      <c r="IC596">
        <v>35.350299999999997</v>
      </c>
      <c r="ID596">
        <v>9.5454100000000004</v>
      </c>
      <c r="IE596">
        <v>25.8232</v>
      </c>
      <c r="IF596">
        <v>975.70399999999995</v>
      </c>
      <c r="IG596">
        <v>23.64</v>
      </c>
      <c r="IH596">
        <v>100.479</v>
      </c>
      <c r="II596">
        <v>100.184</v>
      </c>
      <c r="IJ596" t="s">
        <v>3545</v>
      </c>
    </row>
    <row r="597" spans="1:244" x14ac:dyDescent="0.2">
      <c r="A597">
        <v>581</v>
      </c>
      <c r="B597">
        <v>1659883903.0999999</v>
      </c>
      <c r="C597">
        <v>3646</v>
      </c>
      <c r="D597" t="s">
        <v>1512</v>
      </c>
      <c r="E597" t="s">
        <v>1513</v>
      </c>
      <c r="F597">
        <v>1</v>
      </c>
      <c r="G597" t="s">
        <v>1138</v>
      </c>
      <c r="H597" t="s">
        <v>379</v>
      </c>
      <c r="I597" t="s">
        <v>1135</v>
      </c>
      <c r="J597" t="s">
        <v>1150</v>
      </c>
      <c r="K597" t="s">
        <v>1151</v>
      </c>
      <c r="L597" t="s">
        <v>1152</v>
      </c>
      <c r="M597" t="s">
        <v>380</v>
      </c>
      <c r="N597">
        <v>1659883895.2874999</v>
      </c>
      <c r="O597">
        <f t="shared" si="306"/>
        <v>3.2983271507978046E-3</v>
      </c>
      <c r="P597">
        <f t="shared" si="307"/>
        <v>3.2983271507978045</v>
      </c>
      <c r="Q597">
        <f t="shared" si="308"/>
        <v>12.282913572909861</v>
      </c>
      <c r="R597">
        <f t="shared" si="309"/>
        <v>853.52187500000002</v>
      </c>
      <c r="S597">
        <f t="shared" si="310"/>
        <v>708.05953467027678</v>
      </c>
      <c r="T597">
        <f t="shared" si="311"/>
        <v>70.347609302262043</v>
      </c>
      <c r="U597">
        <f t="shared" si="312"/>
        <v>84.799682023058381</v>
      </c>
      <c r="V597">
        <f t="shared" si="313"/>
        <v>0.16789707787454025</v>
      </c>
      <c r="W597">
        <f t="shared" si="314"/>
        <v>2.91682223693061</v>
      </c>
      <c r="X597">
        <f t="shared" si="315"/>
        <v>0.16270690339260488</v>
      </c>
      <c r="Y597">
        <f t="shared" si="316"/>
        <v>0.10214476626787833</v>
      </c>
      <c r="Z597">
        <f t="shared" si="317"/>
        <v>321.51185592789216</v>
      </c>
      <c r="AA597">
        <f t="shared" si="318"/>
        <v>32.040289221442656</v>
      </c>
      <c r="AB597">
        <f t="shared" si="319"/>
        <v>31.602037500000002</v>
      </c>
      <c r="AC597">
        <f t="shared" si="320"/>
        <v>4.6685737199886228</v>
      </c>
      <c r="AD597">
        <f t="shared" si="321"/>
        <v>60.500515676184165</v>
      </c>
      <c r="AE597">
        <f t="shared" si="322"/>
        <v>2.7295228891440204</v>
      </c>
      <c r="AF597">
        <f t="shared" si="323"/>
        <v>4.5115696265354126</v>
      </c>
      <c r="AG597">
        <f t="shared" si="324"/>
        <v>1.9390508308446024</v>
      </c>
      <c r="AH597">
        <f t="shared" si="325"/>
        <v>-145.45622735018318</v>
      </c>
      <c r="AI597">
        <f t="shared" si="326"/>
        <v>-94.554476675757712</v>
      </c>
      <c r="AJ597">
        <f t="shared" si="327"/>
        <v>-7.3012223729715515</v>
      </c>
      <c r="AK597">
        <f t="shared" si="328"/>
        <v>74.199929528979709</v>
      </c>
      <c r="AL597">
        <f t="shared" si="329"/>
        <v>43.679445183125765</v>
      </c>
      <c r="AM597">
        <f t="shared" si="330"/>
        <v>3.1255955891084404</v>
      </c>
      <c r="AN597">
        <f t="shared" si="331"/>
        <v>12.282913572909861</v>
      </c>
      <c r="AO597">
        <v>957.32947079155645</v>
      </c>
      <c r="AP597">
        <v>915.4995636363634</v>
      </c>
      <c r="AQ597">
        <v>5.1661574979329963</v>
      </c>
      <c r="AR597">
        <v>65.940295061858151</v>
      </c>
      <c r="AS597">
        <f t="shared" si="332"/>
        <v>3.2983271507978045</v>
      </c>
      <c r="AT597">
        <v>23.7820909590518</v>
      </c>
      <c r="AU597">
        <v>27.530616363636369</v>
      </c>
      <c r="AV597">
        <v>1.561113702989351E-2</v>
      </c>
      <c r="AW597">
        <v>81.189635881585644</v>
      </c>
      <c r="AX597">
        <v>4</v>
      </c>
      <c r="AY597">
        <v>1</v>
      </c>
      <c r="AZ597">
        <f t="shared" si="333"/>
        <v>1</v>
      </c>
      <c r="BA597">
        <f t="shared" si="334"/>
        <v>0</v>
      </c>
      <c r="BB597">
        <f t="shared" si="335"/>
        <v>51803.12677300378</v>
      </c>
      <c r="BC597">
        <f t="shared" si="336"/>
        <v>1999.9781250000001</v>
      </c>
      <c r="BD597">
        <f t="shared" si="337"/>
        <v>1681.1812867502033</v>
      </c>
      <c r="BE597">
        <f t="shared" si="338"/>
        <v>0.84059983743582356</v>
      </c>
      <c r="BF597">
        <f t="shared" si="339"/>
        <v>0.16075768625113945</v>
      </c>
      <c r="BG597">
        <v>6</v>
      </c>
      <c r="BH597">
        <v>0.5</v>
      </c>
      <c r="BI597" t="s">
        <v>381</v>
      </c>
      <c r="BJ597">
        <v>2</v>
      </c>
      <c r="BK597" t="b">
        <v>1</v>
      </c>
      <c r="BL597">
        <v>1659883895.2874999</v>
      </c>
      <c r="BM597">
        <v>853.52187500000002</v>
      </c>
      <c r="BN597">
        <v>909.12362500000006</v>
      </c>
      <c r="BO597">
        <v>27.473068749999999</v>
      </c>
      <c r="BP597">
        <v>23.826374999999999</v>
      </c>
      <c r="BQ597">
        <v>851.47418749999997</v>
      </c>
      <c r="BR597">
        <v>27.463431249999999</v>
      </c>
      <c r="BS597">
        <v>500.13400000000001</v>
      </c>
      <c r="BT597">
        <v>99.252624999999995</v>
      </c>
      <c r="BU597">
        <v>0.10005066875</v>
      </c>
      <c r="BV597">
        <v>31.000743750000002</v>
      </c>
      <c r="BW597">
        <v>31.602037500000002</v>
      </c>
      <c r="BX597">
        <v>999.9</v>
      </c>
      <c r="BY597">
        <v>0</v>
      </c>
      <c r="BZ597">
        <v>0</v>
      </c>
      <c r="CA597">
        <v>10002.380625</v>
      </c>
      <c r="CB597">
        <v>0</v>
      </c>
      <c r="CC597">
        <v>159.30799999999999</v>
      </c>
      <c r="CD597">
        <v>-55.601893750000002</v>
      </c>
      <c r="CE597">
        <v>877.63349999999991</v>
      </c>
      <c r="CF597">
        <v>931.31275000000005</v>
      </c>
      <c r="CG597">
        <v>3.6466824999999998</v>
      </c>
      <c r="CH597">
        <v>909.12362500000006</v>
      </c>
      <c r="CI597">
        <v>23.826374999999999</v>
      </c>
      <c r="CJ597">
        <v>2.72677375</v>
      </c>
      <c r="CK597">
        <v>2.3648318750000001</v>
      </c>
      <c r="CL597">
        <v>22.447356249999999</v>
      </c>
      <c r="CM597">
        <v>20.124931249999999</v>
      </c>
      <c r="CN597">
        <v>1999.9781250000001</v>
      </c>
      <c r="CO597">
        <v>0.98000425000000002</v>
      </c>
      <c r="CP597">
        <v>1.9996150000000001E-2</v>
      </c>
      <c r="CQ597">
        <v>0</v>
      </c>
      <c r="CR597">
        <v>2.7827500000000001</v>
      </c>
      <c r="CS597">
        <v>0</v>
      </c>
      <c r="CT597">
        <v>15091.262500000001</v>
      </c>
      <c r="CU597">
        <v>17412.15625</v>
      </c>
      <c r="CV597">
        <v>43.038749999999993</v>
      </c>
      <c r="CW597">
        <v>44.863187500000002</v>
      </c>
      <c r="CX597">
        <v>43.011625000000002</v>
      </c>
      <c r="CY597">
        <v>43.269374999999997</v>
      </c>
      <c r="CZ597">
        <v>43.186999999999998</v>
      </c>
      <c r="DA597">
        <v>1959.9906249999999</v>
      </c>
      <c r="DB597">
        <v>39.988750000000003</v>
      </c>
      <c r="DC597">
        <v>0</v>
      </c>
      <c r="DD597">
        <v>1659883901.9000001</v>
      </c>
      <c r="DE597">
        <v>0</v>
      </c>
      <c r="DF597">
        <v>1659883469</v>
      </c>
      <c r="DG597" t="s">
        <v>1153</v>
      </c>
      <c r="DH597">
        <v>1659883467</v>
      </c>
      <c r="DI597">
        <v>1659883469</v>
      </c>
      <c r="DJ597">
        <v>2</v>
      </c>
      <c r="DK597">
        <v>0.127</v>
      </c>
      <c r="DL597">
        <v>-8.9999999999999993E-3</v>
      </c>
      <c r="DM597">
        <v>1.3560000000000001</v>
      </c>
      <c r="DN597">
        <v>1.4999999999999999E-2</v>
      </c>
      <c r="DO597">
        <v>400</v>
      </c>
      <c r="DP597">
        <v>25</v>
      </c>
      <c r="DQ597">
        <v>0.21</v>
      </c>
      <c r="DR597">
        <v>0.05</v>
      </c>
      <c r="DS597">
        <v>12.39923886811021</v>
      </c>
      <c r="DT597">
        <v>-0.1623007567043912</v>
      </c>
      <c r="DU597">
        <v>0.140925163477083</v>
      </c>
      <c r="DV597">
        <v>1</v>
      </c>
      <c r="DW597">
        <v>-55.613558064516127</v>
      </c>
      <c r="DX597">
        <v>1.561291935484092</v>
      </c>
      <c r="DY597">
        <v>0.1484100982873921</v>
      </c>
      <c r="DZ597">
        <v>0</v>
      </c>
      <c r="EA597">
        <v>697.6238306370501</v>
      </c>
      <c r="EB597">
        <v>323.60623129025367</v>
      </c>
      <c r="EC597">
        <v>23.451167232544531</v>
      </c>
      <c r="ED597">
        <v>0</v>
      </c>
      <c r="EE597">
        <v>3.6277424390243902</v>
      </c>
      <c r="EF597">
        <v>0.48086801393728668</v>
      </c>
      <c r="EG597">
        <v>5.6748329159049662E-2</v>
      </c>
      <c r="EH597">
        <v>0</v>
      </c>
      <c r="EI597">
        <v>1.9395096098258611</v>
      </c>
      <c r="EJ597">
        <v>-4.0772358677510633E-2</v>
      </c>
      <c r="EK597">
        <v>3.2614458253949642E-3</v>
      </c>
      <c r="EL597">
        <v>1</v>
      </c>
      <c r="EM597">
        <v>2</v>
      </c>
      <c r="EN597">
        <v>5</v>
      </c>
      <c r="EO597" t="s">
        <v>419</v>
      </c>
      <c r="EP597">
        <v>2.9417800000000001</v>
      </c>
      <c r="EQ597">
        <v>2.8014399999999999</v>
      </c>
      <c r="ER597">
        <v>0.15429000000000001</v>
      </c>
      <c r="ES597">
        <v>0.160439</v>
      </c>
      <c r="ET597">
        <v>0.118313</v>
      </c>
      <c r="EU597">
        <v>0.10670300000000001</v>
      </c>
      <c r="EV597">
        <v>17326.2</v>
      </c>
      <c r="EW597">
        <v>18035.599999999999</v>
      </c>
      <c r="EX597">
        <v>23830.7</v>
      </c>
      <c r="EY597">
        <v>25006.6</v>
      </c>
      <c r="EZ597">
        <v>33634.800000000003</v>
      </c>
      <c r="FA597">
        <v>35672.699999999997</v>
      </c>
      <c r="FB597">
        <v>43453.1</v>
      </c>
      <c r="FC597">
        <v>46225.7</v>
      </c>
      <c r="FD597">
        <v>1.94068</v>
      </c>
      <c r="FE597">
        <v>1.8354699999999999</v>
      </c>
      <c r="FF597">
        <v>8.4057499999999993E-2</v>
      </c>
      <c r="FG597">
        <v>0</v>
      </c>
      <c r="FH597">
        <v>30.231400000000001</v>
      </c>
      <c r="FI597">
        <v>999.9</v>
      </c>
      <c r="FJ597">
        <v>59.5</v>
      </c>
      <c r="FK597">
        <v>35.700000000000003</v>
      </c>
      <c r="FL597">
        <v>35.195399999999999</v>
      </c>
      <c r="FM597">
        <v>63.899799999999999</v>
      </c>
      <c r="FN597">
        <v>26.458300000000001</v>
      </c>
      <c r="FO597">
        <v>1</v>
      </c>
      <c r="FP597">
        <v>0.45187500000000003</v>
      </c>
      <c r="FQ597">
        <v>2.2875700000000001</v>
      </c>
      <c r="FR597">
        <v>20.305099999999999</v>
      </c>
      <c r="FS597">
        <v>5.2122000000000002</v>
      </c>
      <c r="FT597">
        <v>11.9078</v>
      </c>
      <c r="FU597">
        <v>5.0027999999999997</v>
      </c>
      <c r="FV597">
        <v>3.2897500000000002</v>
      </c>
      <c r="FW597">
        <v>9999</v>
      </c>
      <c r="FX597">
        <v>9999</v>
      </c>
      <c r="FY597">
        <v>9999</v>
      </c>
      <c r="FZ597">
        <v>999.9</v>
      </c>
      <c r="GA597">
        <v>1.8595900000000001</v>
      </c>
      <c r="GB597">
        <v>1.8545499999999999</v>
      </c>
      <c r="GC597">
        <v>1.8577600000000001</v>
      </c>
      <c r="GD597">
        <v>1.85616</v>
      </c>
      <c r="GE597">
        <v>1.85494</v>
      </c>
      <c r="GF597">
        <v>1.8545499999999999</v>
      </c>
      <c r="GG597">
        <v>1.85327</v>
      </c>
      <c r="GH597">
        <v>1.8563799999999999</v>
      </c>
      <c r="GI597">
        <v>0</v>
      </c>
      <c r="GJ597">
        <v>0</v>
      </c>
      <c r="GK597">
        <v>0</v>
      </c>
      <c r="GL597">
        <v>0</v>
      </c>
      <c r="GM597" t="s">
        <v>384</v>
      </c>
      <c r="GN597" t="s">
        <v>385</v>
      </c>
      <c r="GO597" t="s">
        <v>386</v>
      </c>
      <c r="GP597" t="s">
        <v>386</v>
      </c>
      <c r="GQ597" t="s">
        <v>386</v>
      </c>
      <c r="GR597" t="s">
        <v>386</v>
      </c>
      <c r="GS597">
        <v>0</v>
      </c>
      <c r="GT597">
        <v>100</v>
      </c>
      <c r="GU597">
        <v>100</v>
      </c>
      <c r="GV597">
        <v>2.093</v>
      </c>
      <c r="GW597">
        <v>9.4999999999999998E-3</v>
      </c>
      <c r="GX597">
        <v>0.36794396410256031</v>
      </c>
      <c r="GY597">
        <v>3.036990343597491E-3</v>
      </c>
      <c r="GZ597">
        <v>-1.538114387597119E-6</v>
      </c>
      <c r="HA597">
        <v>3.3909691194327332E-10</v>
      </c>
      <c r="HB597">
        <v>-6.1192808482915917E-2</v>
      </c>
      <c r="HC597">
        <v>9.7621983196103414E-3</v>
      </c>
      <c r="HD597">
        <v>-3.3387782167185642E-4</v>
      </c>
      <c r="HE597">
        <v>2.632278881966732E-6</v>
      </c>
      <c r="HF597">
        <v>6</v>
      </c>
      <c r="HG597">
        <v>2134</v>
      </c>
      <c r="HH597">
        <v>2</v>
      </c>
      <c r="HI597">
        <v>31</v>
      </c>
      <c r="HJ597">
        <v>7.3</v>
      </c>
      <c r="HK597">
        <v>7.2</v>
      </c>
      <c r="HL597">
        <v>2.0935100000000002</v>
      </c>
      <c r="HM597">
        <v>2.323</v>
      </c>
      <c r="HN597">
        <v>1.4978</v>
      </c>
      <c r="HO597">
        <v>2.3095699999999999</v>
      </c>
      <c r="HP597">
        <v>1.5478499999999999</v>
      </c>
      <c r="HQ597">
        <v>2.2497600000000002</v>
      </c>
      <c r="HR597">
        <v>39.742199999999997</v>
      </c>
      <c r="HS597">
        <v>15.0602</v>
      </c>
      <c r="HT597">
        <v>18</v>
      </c>
      <c r="HU597">
        <v>492.30900000000003</v>
      </c>
      <c r="HV597">
        <v>487.81599999999997</v>
      </c>
      <c r="HW597">
        <v>25.8325</v>
      </c>
      <c r="HX597">
        <v>32.847200000000001</v>
      </c>
      <c r="HY597">
        <v>29.998699999999999</v>
      </c>
      <c r="HZ597">
        <v>32.506</v>
      </c>
      <c r="IA597">
        <v>32.598399999999998</v>
      </c>
      <c r="IB597">
        <v>41.9771</v>
      </c>
      <c r="IC597">
        <v>35.629300000000001</v>
      </c>
      <c r="ID597">
        <v>9.5454100000000004</v>
      </c>
      <c r="IE597">
        <v>25.8232</v>
      </c>
      <c r="IF597">
        <v>975.70399999999995</v>
      </c>
      <c r="IG597">
        <v>23.619599999999998</v>
      </c>
      <c r="IH597">
        <v>100.479</v>
      </c>
      <c r="II597">
        <v>100.184</v>
      </c>
      <c r="IJ597" t="s">
        <v>3545</v>
      </c>
    </row>
    <row r="598" spans="1:244" x14ac:dyDescent="0.2">
      <c r="A598">
        <v>582</v>
      </c>
      <c r="B598">
        <v>1659883903.5999999</v>
      </c>
      <c r="C598">
        <v>3646.5</v>
      </c>
      <c r="D598" t="s">
        <v>1512</v>
      </c>
      <c r="E598" t="s">
        <v>1513</v>
      </c>
      <c r="F598">
        <v>1</v>
      </c>
      <c r="G598" t="s">
        <v>1138</v>
      </c>
      <c r="H598" t="s">
        <v>379</v>
      </c>
      <c r="I598" t="s">
        <v>1135</v>
      </c>
      <c r="J598" t="s">
        <v>1150</v>
      </c>
      <c r="K598" t="s">
        <v>1151</v>
      </c>
      <c r="L598" t="s">
        <v>1152</v>
      </c>
      <c r="M598" t="s">
        <v>380</v>
      </c>
      <c r="N598">
        <v>1659883895.2874999</v>
      </c>
      <c r="O598">
        <f t="shared" si="306"/>
        <v>3.3099033394372833E-3</v>
      </c>
      <c r="P598">
        <f t="shared" si="307"/>
        <v>3.3099033394372834</v>
      </c>
      <c r="Q598">
        <f t="shared" si="308"/>
        <v>12.308960057798418</v>
      </c>
      <c r="R598">
        <f t="shared" si="309"/>
        <v>853.52187500000002</v>
      </c>
      <c r="S598">
        <f t="shared" si="310"/>
        <v>708.22557821447776</v>
      </c>
      <c r="T598">
        <f t="shared" si="311"/>
        <v>70.364106172655937</v>
      </c>
      <c r="U598">
        <f t="shared" si="312"/>
        <v>84.799682023058381</v>
      </c>
      <c r="V598">
        <f t="shared" si="313"/>
        <v>0.16850516633962886</v>
      </c>
      <c r="W598">
        <f t="shared" si="314"/>
        <v>2.91682223693061</v>
      </c>
      <c r="X598">
        <f t="shared" si="315"/>
        <v>0.16327795826997285</v>
      </c>
      <c r="Y598">
        <f t="shared" si="316"/>
        <v>0.10250486036240525</v>
      </c>
      <c r="Z598">
        <f t="shared" si="317"/>
        <v>321.51185592789216</v>
      </c>
      <c r="AA598">
        <f t="shared" si="318"/>
        <v>32.037274843096952</v>
      </c>
      <c r="AB598">
        <f t="shared" si="319"/>
        <v>31.602037500000002</v>
      </c>
      <c r="AC598">
        <f t="shared" si="320"/>
        <v>4.6685737199886228</v>
      </c>
      <c r="AD598">
        <f t="shared" si="321"/>
        <v>60.500515676184165</v>
      </c>
      <c r="AE598">
        <f t="shared" si="322"/>
        <v>2.7295228891440204</v>
      </c>
      <c r="AF598">
        <f t="shared" si="323"/>
        <v>4.5115696265354126</v>
      </c>
      <c r="AG598">
        <f t="shared" si="324"/>
        <v>1.9390508308446024</v>
      </c>
      <c r="AH598">
        <f t="shared" si="325"/>
        <v>-145.96673726918419</v>
      </c>
      <c r="AI598">
        <f t="shared" si="326"/>
        <v>-94.554476675757712</v>
      </c>
      <c r="AJ598">
        <f t="shared" si="327"/>
        <v>-7.3012223729715515</v>
      </c>
      <c r="AK598">
        <f t="shared" si="328"/>
        <v>73.6894196099787</v>
      </c>
      <c r="AL598">
        <f t="shared" si="329"/>
        <v>43.679445183125765</v>
      </c>
      <c r="AM598">
        <f t="shared" si="330"/>
        <v>3.1255955891084404</v>
      </c>
      <c r="AN598">
        <f t="shared" si="331"/>
        <v>12.308960057798418</v>
      </c>
      <c r="AO598">
        <v>959.90622574237716</v>
      </c>
      <c r="AP598">
        <v>918.06949696969616</v>
      </c>
      <c r="AQ598">
        <v>5.1612901290508022</v>
      </c>
      <c r="AR598">
        <v>65.940295061858151</v>
      </c>
      <c r="AS598">
        <f t="shared" si="332"/>
        <v>3.3099033394372834</v>
      </c>
      <c r="AT598">
        <v>23.77173380232033</v>
      </c>
      <c r="AU598">
        <v>27.534622424242421</v>
      </c>
      <c r="AV598">
        <v>1.547400670773779E-2</v>
      </c>
      <c r="AW598">
        <v>81.189635881585644</v>
      </c>
      <c r="AX598">
        <v>5</v>
      </c>
      <c r="AY598">
        <v>1</v>
      </c>
      <c r="AZ598">
        <f t="shared" si="333"/>
        <v>1</v>
      </c>
      <c r="BA598">
        <f t="shared" si="334"/>
        <v>0</v>
      </c>
      <c r="BB598">
        <f t="shared" si="335"/>
        <v>51803.12677300378</v>
      </c>
      <c r="BC598">
        <f t="shared" si="336"/>
        <v>1999.9781250000001</v>
      </c>
      <c r="BD598">
        <f t="shared" si="337"/>
        <v>1681.1812867502033</v>
      </c>
      <c r="BE598">
        <f t="shared" si="338"/>
        <v>0.84059983743582356</v>
      </c>
      <c r="BF598">
        <f t="shared" si="339"/>
        <v>0.16075768625113945</v>
      </c>
      <c r="BG598">
        <v>6</v>
      </c>
      <c r="BH598">
        <v>0.5</v>
      </c>
      <c r="BI598" t="s">
        <v>381</v>
      </c>
      <c r="BJ598">
        <v>2</v>
      </c>
      <c r="BK598" t="b">
        <v>1</v>
      </c>
      <c r="BL598">
        <v>1659883895.2874999</v>
      </c>
      <c r="BM598">
        <v>853.52187500000002</v>
      </c>
      <c r="BN598">
        <v>909.12362500000006</v>
      </c>
      <c r="BO598">
        <v>27.473068749999999</v>
      </c>
      <c r="BP598">
        <v>23.826374999999999</v>
      </c>
      <c r="BQ598">
        <v>851.47418749999997</v>
      </c>
      <c r="BR598">
        <v>27.463431249999999</v>
      </c>
      <c r="BS598">
        <v>500.13400000000001</v>
      </c>
      <c r="BT598">
        <v>99.252624999999995</v>
      </c>
      <c r="BU598">
        <v>0.10005066875</v>
      </c>
      <c r="BV598">
        <v>31.000743750000002</v>
      </c>
      <c r="BW598">
        <v>31.602037500000002</v>
      </c>
      <c r="BX598">
        <v>999.9</v>
      </c>
      <c r="BY598">
        <v>0</v>
      </c>
      <c r="BZ598">
        <v>0</v>
      </c>
      <c r="CA598">
        <v>10002.380625</v>
      </c>
      <c r="CB598">
        <v>0</v>
      </c>
      <c r="CC598">
        <v>159.30799999999999</v>
      </c>
      <c r="CD598">
        <v>-55.601893750000002</v>
      </c>
      <c r="CE598">
        <v>877.63349999999991</v>
      </c>
      <c r="CF598">
        <v>931.31275000000005</v>
      </c>
      <c r="CG598">
        <v>3.6466824999999998</v>
      </c>
      <c r="CH598">
        <v>909.12362500000006</v>
      </c>
      <c r="CI598">
        <v>23.826374999999999</v>
      </c>
      <c r="CJ598">
        <v>2.72677375</v>
      </c>
      <c r="CK598">
        <v>2.3648318750000001</v>
      </c>
      <c r="CL598">
        <v>22.447356249999999</v>
      </c>
      <c r="CM598">
        <v>20.124931249999999</v>
      </c>
      <c r="CN598">
        <v>1999.9781250000001</v>
      </c>
      <c r="CO598">
        <v>0.98000425000000002</v>
      </c>
      <c r="CP598">
        <v>1.9996150000000001E-2</v>
      </c>
      <c r="CQ598">
        <v>0</v>
      </c>
      <c r="CR598">
        <v>2.7827500000000001</v>
      </c>
      <c r="CS598">
        <v>0</v>
      </c>
      <c r="CT598">
        <v>15091.262500000001</v>
      </c>
      <c r="CU598">
        <v>17412.15625</v>
      </c>
      <c r="CV598">
        <v>43.038749999999993</v>
      </c>
      <c r="CW598">
        <v>44.863187500000002</v>
      </c>
      <c r="CX598">
        <v>43.011625000000002</v>
      </c>
      <c r="CY598">
        <v>43.269374999999997</v>
      </c>
      <c r="CZ598">
        <v>43.186999999999998</v>
      </c>
      <c r="DA598">
        <v>1959.9906249999999</v>
      </c>
      <c r="DB598">
        <v>39.988750000000003</v>
      </c>
      <c r="DC598">
        <v>0</v>
      </c>
      <c r="DD598">
        <v>1659883902.5</v>
      </c>
      <c r="DE598">
        <v>0</v>
      </c>
      <c r="DF598">
        <v>1659883469</v>
      </c>
      <c r="DG598" t="s">
        <v>1153</v>
      </c>
      <c r="DH598">
        <v>1659883467</v>
      </c>
      <c r="DI598">
        <v>1659883469</v>
      </c>
      <c r="DJ598">
        <v>2</v>
      </c>
      <c r="DK598">
        <v>0.127</v>
      </c>
      <c r="DL598">
        <v>-8.9999999999999993E-3</v>
      </c>
      <c r="DM598">
        <v>1.3560000000000001</v>
      </c>
      <c r="DN598">
        <v>1.4999999999999999E-2</v>
      </c>
      <c r="DO598">
        <v>400</v>
      </c>
      <c r="DP598">
        <v>25</v>
      </c>
      <c r="DQ598">
        <v>0.21</v>
      </c>
      <c r="DR598">
        <v>0.05</v>
      </c>
      <c r="DS598">
        <v>12.39923886811021</v>
      </c>
      <c r="DT598">
        <v>-0.1623007567043912</v>
      </c>
      <c r="DU598">
        <v>0.140925163477083</v>
      </c>
      <c r="DV598">
        <v>1</v>
      </c>
      <c r="DW598">
        <v>-55.613558064516127</v>
      </c>
      <c r="DX598">
        <v>1.561291935484092</v>
      </c>
      <c r="DY598">
        <v>0.1484100982873921</v>
      </c>
      <c r="DZ598">
        <v>0</v>
      </c>
      <c r="EA598">
        <v>697.6238306370501</v>
      </c>
      <c r="EB598">
        <v>323.60623129025367</v>
      </c>
      <c r="EC598">
        <v>23.451167232544531</v>
      </c>
      <c r="ED598">
        <v>0</v>
      </c>
      <c r="EE598">
        <v>3.6277424390243902</v>
      </c>
      <c r="EF598">
        <v>0.48086801393728668</v>
      </c>
      <c r="EG598">
        <v>5.6748329159049662E-2</v>
      </c>
      <c r="EH598">
        <v>0</v>
      </c>
      <c r="EI598">
        <v>1.9395096098258611</v>
      </c>
      <c r="EJ598">
        <v>-4.0772358677510633E-2</v>
      </c>
      <c r="EK598">
        <v>3.2614458253949642E-3</v>
      </c>
      <c r="EL598">
        <v>1</v>
      </c>
      <c r="EM598">
        <v>2</v>
      </c>
      <c r="EN598">
        <v>5</v>
      </c>
      <c r="EO598" t="s">
        <v>419</v>
      </c>
      <c r="EP598">
        <v>2.9420099999999998</v>
      </c>
      <c r="EQ598">
        <v>2.8012999999999999</v>
      </c>
      <c r="ER598">
        <v>0.15457199999999999</v>
      </c>
      <c r="ES598">
        <v>0.16070999999999999</v>
      </c>
      <c r="ET598">
        <v>0.118324</v>
      </c>
      <c r="EU598">
        <v>0.106709</v>
      </c>
      <c r="EV598">
        <v>17320.400000000001</v>
      </c>
      <c r="EW598">
        <v>18029.7</v>
      </c>
      <c r="EX598">
        <v>23830.7</v>
      </c>
      <c r="EY598">
        <v>25006.5</v>
      </c>
      <c r="EZ598">
        <v>33634.300000000003</v>
      </c>
      <c r="FA598">
        <v>35672.5</v>
      </c>
      <c r="FB598">
        <v>43453.1</v>
      </c>
      <c r="FC598">
        <v>46225.7</v>
      </c>
      <c r="FD598">
        <v>1.94072</v>
      </c>
      <c r="FE598">
        <v>1.83538</v>
      </c>
      <c r="FF598">
        <v>8.4094699999999994E-2</v>
      </c>
      <c r="FG598">
        <v>0</v>
      </c>
      <c r="FH598">
        <v>30.2317</v>
      </c>
      <c r="FI598">
        <v>999.9</v>
      </c>
      <c r="FJ598">
        <v>59.5</v>
      </c>
      <c r="FK598">
        <v>35.700000000000003</v>
      </c>
      <c r="FL598">
        <v>35.192500000000003</v>
      </c>
      <c r="FM598">
        <v>63.899799999999999</v>
      </c>
      <c r="FN598">
        <v>26.161899999999999</v>
      </c>
      <c r="FO598">
        <v>1</v>
      </c>
      <c r="FP598">
        <v>0.45209100000000002</v>
      </c>
      <c r="FQ598">
        <v>2.3444400000000001</v>
      </c>
      <c r="FR598">
        <v>20.304400000000001</v>
      </c>
      <c r="FS598">
        <v>5.2120499999999996</v>
      </c>
      <c r="FT598">
        <v>11.9078</v>
      </c>
      <c r="FU598">
        <v>5.00265</v>
      </c>
      <c r="FV598">
        <v>3.2897500000000002</v>
      </c>
      <c r="FW598">
        <v>9999</v>
      </c>
      <c r="FX598">
        <v>9999</v>
      </c>
      <c r="FY598">
        <v>9999</v>
      </c>
      <c r="FZ598">
        <v>999.9</v>
      </c>
      <c r="GA598">
        <v>1.8595900000000001</v>
      </c>
      <c r="GB598">
        <v>1.8545499999999999</v>
      </c>
      <c r="GC598">
        <v>1.8577600000000001</v>
      </c>
      <c r="GD598">
        <v>1.85616</v>
      </c>
      <c r="GE598">
        <v>1.8549500000000001</v>
      </c>
      <c r="GF598">
        <v>1.8545499999999999</v>
      </c>
      <c r="GG598">
        <v>1.85328</v>
      </c>
      <c r="GH598">
        <v>1.8563799999999999</v>
      </c>
      <c r="GI598">
        <v>0</v>
      </c>
      <c r="GJ598">
        <v>0</v>
      </c>
      <c r="GK598">
        <v>0</v>
      </c>
      <c r="GL598">
        <v>0</v>
      </c>
      <c r="GM598" t="s">
        <v>384</v>
      </c>
      <c r="GN598" t="s">
        <v>385</v>
      </c>
      <c r="GO598" t="s">
        <v>386</v>
      </c>
      <c r="GP598" t="s">
        <v>386</v>
      </c>
      <c r="GQ598" t="s">
        <v>386</v>
      </c>
      <c r="GR598" t="s">
        <v>386</v>
      </c>
      <c r="GS598">
        <v>0</v>
      </c>
      <c r="GT598">
        <v>100</v>
      </c>
      <c r="GU598">
        <v>100</v>
      </c>
      <c r="GV598">
        <v>2.0950000000000002</v>
      </c>
      <c r="GW598">
        <v>9.4000000000000004E-3</v>
      </c>
      <c r="GX598">
        <v>0.36794396410256031</v>
      </c>
      <c r="GY598">
        <v>3.036990343597491E-3</v>
      </c>
      <c r="GZ598">
        <v>-1.538114387597119E-6</v>
      </c>
      <c r="HA598">
        <v>3.3909691194327332E-10</v>
      </c>
      <c r="HB598">
        <v>-6.1192808482915917E-2</v>
      </c>
      <c r="HC598">
        <v>9.7621983196103414E-3</v>
      </c>
      <c r="HD598">
        <v>-3.3387782167185642E-4</v>
      </c>
      <c r="HE598">
        <v>2.632278881966732E-6</v>
      </c>
      <c r="HF598">
        <v>6</v>
      </c>
      <c r="HG598">
        <v>2134</v>
      </c>
      <c r="HH598">
        <v>2</v>
      </c>
      <c r="HI598">
        <v>31</v>
      </c>
      <c r="HJ598">
        <v>7.3</v>
      </c>
      <c r="HK598">
        <v>7.2</v>
      </c>
      <c r="HL598">
        <v>2.0971700000000002</v>
      </c>
      <c r="HM598">
        <v>2.3083499999999999</v>
      </c>
      <c r="HN598">
        <v>1.4978</v>
      </c>
      <c r="HO598">
        <v>2.3095699999999999</v>
      </c>
      <c r="HP598">
        <v>1.5478499999999999</v>
      </c>
      <c r="HQ598">
        <v>2.4133300000000002</v>
      </c>
      <c r="HR598">
        <v>39.742199999999997</v>
      </c>
      <c r="HS598">
        <v>15.0602</v>
      </c>
      <c r="HT598">
        <v>18</v>
      </c>
      <c r="HU598">
        <v>492.346</v>
      </c>
      <c r="HV598">
        <v>487.75799999999998</v>
      </c>
      <c r="HW598">
        <v>25.8432</v>
      </c>
      <c r="HX598">
        <v>32.848300000000002</v>
      </c>
      <c r="HY598">
        <v>29.999099999999999</v>
      </c>
      <c r="HZ598">
        <v>32.506999999999998</v>
      </c>
      <c r="IA598">
        <v>32.599400000000003</v>
      </c>
      <c r="IB598">
        <v>42.143599999999999</v>
      </c>
      <c r="IC598">
        <v>35.629300000000001</v>
      </c>
      <c r="ID598">
        <v>9.5454100000000004</v>
      </c>
      <c r="IE598">
        <v>25.8232</v>
      </c>
      <c r="IF598">
        <v>985.72</v>
      </c>
      <c r="IG598">
        <v>23.610600000000002</v>
      </c>
      <c r="IH598">
        <v>100.47799999999999</v>
      </c>
      <c r="II598">
        <v>100.18300000000001</v>
      </c>
      <c r="IJ598" t="s">
        <v>3545</v>
      </c>
    </row>
    <row r="599" spans="1:244" x14ac:dyDescent="0.2">
      <c r="A599">
        <v>583</v>
      </c>
      <c r="B599">
        <v>1659883905.0999999</v>
      </c>
      <c r="C599">
        <v>3648</v>
      </c>
      <c r="D599" t="s">
        <v>1514</v>
      </c>
      <c r="E599" t="s">
        <v>1515</v>
      </c>
      <c r="F599">
        <v>1</v>
      </c>
      <c r="G599" t="s">
        <v>1138</v>
      </c>
      <c r="H599" t="s">
        <v>379</v>
      </c>
      <c r="I599" t="s">
        <v>1135</v>
      </c>
      <c r="J599" t="s">
        <v>1150</v>
      </c>
      <c r="K599" t="s">
        <v>1151</v>
      </c>
      <c r="L599" t="s">
        <v>1152</v>
      </c>
      <c r="M599" t="s">
        <v>380</v>
      </c>
      <c r="N599">
        <v>1659883897.3187499</v>
      </c>
      <c r="O599">
        <f t="shared" si="306"/>
        <v>3.3125956561699419E-3</v>
      </c>
      <c r="P599">
        <f t="shared" si="307"/>
        <v>3.3125956561699419</v>
      </c>
      <c r="Q599">
        <f t="shared" si="308"/>
        <v>12.362088074447879</v>
      </c>
      <c r="R599">
        <f t="shared" si="309"/>
        <v>863.75693750000005</v>
      </c>
      <c r="S599">
        <f t="shared" si="310"/>
        <v>717.82849090379693</v>
      </c>
      <c r="T599">
        <f t="shared" si="311"/>
        <v>71.318304686621488</v>
      </c>
      <c r="U599">
        <f t="shared" si="312"/>
        <v>85.816711407271114</v>
      </c>
      <c r="V599">
        <f t="shared" si="313"/>
        <v>0.16877495674394682</v>
      </c>
      <c r="W599">
        <f t="shared" si="314"/>
        <v>2.9166677327581527</v>
      </c>
      <c r="X599">
        <f t="shared" si="315"/>
        <v>0.16353100876887156</v>
      </c>
      <c r="Y599">
        <f t="shared" si="316"/>
        <v>0.10266445599807919</v>
      </c>
      <c r="Z599">
        <f t="shared" si="317"/>
        <v>321.51074083888636</v>
      </c>
      <c r="AA599">
        <f t="shared" si="318"/>
        <v>32.038522998686581</v>
      </c>
      <c r="AB599">
        <f t="shared" si="319"/>
        <v>31.600693750000001</v>
      </c>
      <c r="AC599">
        <f t="shared" si="320"/>
        <v>4.6682176164154043</v>
      </c>
      <c r="AD599">
        <f t="shared" si="321"/>
        <v>60.517729654891241</v>
      </c>
      <c r="AE599">
        <f t="shared" si="322"/>
        <v>2.7305962777207133</v>
      </c>
      <c r="AF599">
        <f t="shared" si="323"/>
        <v>4.5120600083516482</v>
      </c>
      <c r="AG599">
        <f t="shared" si="324"/>
        <v>1.937621338694691</v>
      </c>
      <c r="AH599">
        <f t="shared" si="325"/>
        <v>-146.08546843709445</v>
      </c>
      <c r="AI599">
        <f t="shared" si="326"/>
        <v>-94.038427101805837</v>
      </c>
      <c r="AJ599">
        <f t="shared" si="327"/>
        <v>-7.2617792362230125</v>
      </c>
      <c r="AK599">
        <f t="shared" si="328"/>
        <v>74.125066063763086</v>
      </c>
      <c r="AL599">
        <f t="shared" si="329"/>
        <v>43.619396038326492</v>
      </c>
      <c r="AM599">
        <f t="shared" si="330"/>
        <v>3.1467207574122518</v>
      </c>
      <c r="AN599">
        <f t="shared" si="331"/>
        <v>12.362088074447879</v>
      </c>
      <c r="AO599">
        <v>967.63377103288929</v>
      </c>
      <c r="AP599">
        <v>925.7937575757569</v>
      </c>
      <c r="AQ599">
        <v>5.1494706045236969</v>
      </c>
      <c r="AR599">
        <v>65.940295061858151</v>
      </c>
      <c r="AS599">
        <f t="shared" si="332"/>
        <v>3.3125956561699419</v>
      </c>
      <c r="AT599">
        <v>23.756446790381979</v>
      </c>
      <c r="AU599">
        <v>27.543958181818169</v>
      </c>
      <c r="AV599">
        <v>1.2089687332201161E-2</v>
      </c>
      <c r="AW599">
        <v>81.189635881585644</v>
      </c>
      <c r="AX599">
        <v>4</v>
      </c>
      <c r="AY599">
        <v>1</v>
      </c>
      <c r="AZ599">
        <f t="shared" si="333"/>
        <v>1</v>
      </c>
      <c r="BA599">
        <f t="shared" si="334"/>
        <v>0</v>
      </c>
      <c r="BB599">
        <f t="shared" si="335"/>
        <v>51798.419274059022</v>
      </c>
      <c r="BC599">
        <f t="shared" si="336"/>
        <v>1999.97</v>
      </c>
      <c r="BD599">
        <f t="shared" si="337"/>
        <v>1681.1745558750708</v>
      </c>
      <c r="BE599">
        <f t="shared" si="338"/>
        <v>0.84059988693583942</v>
      </c>
      <c r="BF599">
        <f t="shared" si="339"/>
        <v>0.16075778178616998</v>
      </c>
      <c r="BG599">
        <v>6</v>
      </c>
      <c r="BH599">
        <v>0.5</v>
      </c>
      <c r="BI599" t="s">
        <v>381</v>
      </c>
      <c r="BJ599">
        <v>2</v>
      </c>
      <c r="BK599" t="b">
        <v>1</v>
      </c>
      <c r="BL599">
        <v>1659883897.3187499</v>
      </c>
      <c r="BM599">
        <v>863.75693750000005</v>
      </c>
      <c r="BN599">
        <v>919.34625000000005</v>
      </c>
      <c r="BO599">
        <v>27.483825</v>
      </c>
      <c r="BP599">
        <v>23.812568750000001</v>
      </c>
      <c r="BQ599">
        <v>861.69743750000009</v>
      </c>
      <c r="BR599">
        <v>27.474225000000001</v>
      </c>
      <c r="BS599">
        <v>500.14</v>
      </c>
      <c r="BT599">
        <v>99.252781249999998</v>
      </c>
      <c r="BU599">
        <v>0.10006638750000001</v>
      </c>
      <c r="BV599">
        <v>31.002649999999999</v>
      </c>
      <c r="BW599">
        <v>31.600693750000001</v>
      </c>
      <c r="BX599">
        <v>999.9</v>
      </c>
      <c r="BY599">
        <v>0</v>
      </c>
      <c r="BZ599">
        <v>0</v>
      </c>
      <c r="CA599">
        <v>10001.481874999999</v>
      </c>
      <c r="CB599">
        <v>0</v>
      </c>
      <c r="CC599">
        <v>159.10593750000001</v>
      </c>
      <c r="CD599">
        <v>-55.589443750000001</v>
      </c>
      <c r="CE599">
        <v>888.16781250000008</v>
      </c>
      <c r="CF599">
        <v>941.77143750000005</v>
      </c>
      <c r="CG599">
        <v>3.671248125</v>
      </c>
      <c r="CH599">
        <v>919.34625000000005</v>
      </c>
      <c r="CI599">
        <v>23.812568750000001</v>
      </c>
      <c r="CJ599">
        <v>2.7278462499999998</v>
      </c>
      <c r="CK599">
        <v>2.3634650000000001</v>
      </c>
      <c r="CL599">
        <v>22.45381875</v>
      </c>
      <c r="CM599">
        <v>20.115593749999999</v>
      </c>
      <c r="CN599">
        <v>1999.97</v>
      </c>
      <c r="CO599">
        <v>0.98000237499999998</v>
      </c>
      <c r="CP599">
        <v>1.9997975000000001E-2</v>
      </c>
      <c r="CQ599">
        <v>0</v>
      </c>
      <c r="CR599">
        <v>2.755125</v>
      </c>
      <c r="CS599">
        <v>0</v>
      </c>
      <c r="CT599">
        <v>15101.2</v>
      </c>
      <c r="CU599">
        <v>17412.075000000001</v>
      </c>
      <c r="CV599">
        <v>43.046499999999988</v>
      </c>
      <c r="CW599">
        <v>44.874937500000001</v>
      </c>
      <c r="CX599">
        <v>43.019374999999997</v>
      </c>
      <c r="CY599">
        <v>43.277124999999998</v>
      </c>
      <c r="CZ599">
        <v>43.186999999999998</v>
      </c>
      <c r="DA599">
        <v>1959.97875</v>
      </c>
      <c r="DB599">
        <v>39.991874999999993</v>
      </c>
      <c r="DC599">
        <v>0</v>
      </c>
      <c r="DD599">
        <v>1659883903.7</v>
      </c>
      <c r="DE599">
        <v>0</v>
      </c>
      <c r="DF599">
        <v>1659883469</v>
      </c>
      <c r="DG599" t="s">
        <v>1153</v>
      </c>
      <c r="DH599">
        <v>1659883467</v>
      </c>
      <c r="DI599">
        <v>1659883469</v>
      </c>
      <c r="DJ599">
        <v>2</v>
      </c>
      <c r="DK599">
        <v>0.127</v>
      </c>
      <c r="DL599">
        <v>-8.9999999999999993E-3</v>
      </c>
      <c r="DM599">
        <v>1.3560000000000001</v>
      </c>
      <c r="DN599">
        <v>1.4999999999999999E-2</v>
      </c>
      <c r="DO599">
        <v>400</v>
      </c>
      <c r="DP599">
        <v>25</v>
      </c>
      <c r="DQ599">
        <v>0.21</v>
      </c>
      <c r="DR599">
        <v>0.05</v>
      </c>
      <c r="DS599">
        <v>12.3991091671934</v>
      </c>
      <c r="DT599">
        <v>-0.4582611207283796</v>
      </c>
      <c r="DU599">
        <v>0.140218350001686</v>
      </c>
      <c r="DV599">
        <v>1</v>
      </c>
      <c r="DW599">
        <v>-55.600351612903232</v>
      </c>
      <c r="DX599">
        <v>1.421820967742035</v>
      </c>
      <c r="DY599">
        <v>0.14158916686956671</v>
      </c>
      <c r="DZ599">
        <v>0</v>
      </c>
      <c r="EA599">
        <v>703.16693447188106</v>
      </c>
      <c r="EB599">
        <v>334.90614144551972</v>
      </c>
      <c r="EC599">
        <v>24.270034758683291</v>
      </c>
      <c r="ED599">
        <v>0</v>
      </c>
      <c r="EE599">
        <v>3.6373943902439021</v>
      </c>
      <c r="EF599">
        <v>0.5646583275261271</v>
      </c>
      <c r="EG599">
        <v>6.4522509252492311E-2</v>
      </c>
      <c r="EH599">
        <v>0</v>
      </c>
      <c r="EI599">
        <v>1.9387532323474539</v>
      </c>
      <c r="EJ599">
        <v>-4.6083269924359141E-2</v>
      </c>
      <c r="EK599">
        <v>3.6254143030908098E-3</v>
      </c>
      <c r="EL599">
        <v>1</v>
      </c>
      <c r="EM599">
        <v>2</v>
      </c>
      <c r="EN599">
        <v>5</v>
      </c>
      <c r="EO599" t="s">
        <v>419</v>
      </c>
      <c r="EP599">
        <v>2.9417499999999999</v>
      </c>
      <c r="EQ599">
        <v>2.8012700000000001</v>
      </c>
      <c r="ER599">
        <v>0.15541099999999999</v>
      </c>
      <c r="ES599">
        <v>0.161551</v>
      </c>
      <c r="ET599">
        <v>0.11834600000000001</v>
      </c>
      <c r="EU599">
        <v>0.106724</v>
      </c>
      <c r="EV599">
        <v>17303.099999999999</v>
      </c>
      <c r="EW599">
        <v>18011.7</v>
      </c>
      <c r="EX599">
        <v>23830.6</v>
      </c>
      <c r="EY599">
        <v>25006.799999999999</v>
      </c>
      <c r="EZ599">
        <v>33633.300000000003</v>
      </c>
      <c r="FA599">
        <v>35672.400000000001</v>
      </c>
      <c r="FB599">
        <v>43452.800000000003</v>
      </c>
      <c r="FC599">
        <v>46226.3</v>
      </c>
      <c r="FD599">
        <v>1.94065</v>
      </c>
      <c r="FE599">
        <v>1.8352999999999999</v>
      </c>
      <c r="FF599">
        <v>8.4020200000000003E-2</v>
      </c>
      <c r="FG599">
        <v>0</v>
      </c>
      <c r="FH599">
        <v>30.2334</v>
      </c>
      <c r="FI599">
        <v>999.9</v>
      </c>
      <c r="FJ599">
        <v>59.5</v>
      </c>
      <c r="FK599">
        <v>35.700000000000003</v>
      </c>
      <c r="FL599">
        <v>35.196199999999997</v>
      </c>
      <c r="FM599">
        <v>63.909799999999997</v>
      </c>
      <c r="FN599">
        <v>26.450299999999999</v>
      </c>
      <c r="FO599">
        <v>1</v>
      </c>
      <c r="FP599">
        <v>0.45291399999999998</v>
      </c>
      <c r="FQ599">
        <v>2.4888300000000001</v>
      </c>
      <c r="FR599">
        <v>20.302299999999999</v>
      </c>
      <c r="FS599">
        <v>5.2110000000000003</v>
      </c>
      <c r="FT599">
        <v>11.908099999999999</v>
      </c>
      <c r="FU599">
        <v>5.0026999999999999</v>
      </c>
      <c r="FV599">
        <v>3.2895799999999999</v>
      </c>
      <c r="FW599">
        <v>9999</v>
      </c>
      <c r="FX599">
        <v>9999</v>
      </c>
      <c r="FY599">
        <v>9999</v>
      </c>
      <c r="FZ599">
        <v>999.9</v>
      </c>
      <c r="GA599">
        <v>1.8595900000000001</v>
      </c>
      <c r="GB599">
        <v>1.8545499999999999</v>
      </c>
      <c r="GC599">
        <v>1.8577600000000001</v>
      </c>
      <c r="GD599">
        <v>1.8561700000000001</v>
      </c>
      <c r="GE599">
        <v>1.8549500000000001</v>
      </c>
      <c r="GF599">
        <v>1.8545499999999999</v>
      </c>
      <c r="GG599">
        <v>1.8532900000000001</v>
      </c>
      <c r="GH599">
        <v>1.8563799999999999</v>
      </c>
      <c r="GI599">
        <v>0</v>
      </c>
      <c r="GJ599">
        <v>0</v>
      </c>
      <c r="GK599">
        <v>0</v>
      </c>
      <c r="GL599">
        <v>0</v>
      </c>
      <c r="GM599" t="s">
        <v>384</v>
      </c>
      <c r="GN599" t="s">
        <v>385</v>
      </c>
      <c r="GO599" t="s">
        <v>386</v>
      </c>
      <c r="GP599" t="s">
        <v>386</v>
      </c>
      <c r="GQ599" t="s">
        <v>386</v>
      </c>
      <c r="GR599" t="s">
        <v>386</v>
      </c>
      <c r="GS599">
        <v>0</v>
      </c>
      <c r="GT599">
        <v>100</v>
      </c>
      <c r="GU599">
        <v>100</v>
      </c>
      <c r="GV599">
        <v>2.1030000000000002</v>
      </c>
      <c r="GW599">
        <v>9.4000000000000004E-3</v>
      </c>
      <c r="GX599">
        <v>0.36794396410256031</v>
      </c>
      <c r="GY599">
        <v>3.036990343597491E-3</v>
      </c>
      <c r="GZ599">
        <v>-1.538114387597119E-6</v>
      </c>
      <c r="HA599">
        <v>3.3909691194327332E-10</v>
      </c>
      <c r="HB599">
        <v>-6.1192808482915917E-2</v>
      </c>
      <c r="HC599">
        <v>9.7621983196103414E-3</v>
      </c>
      <c r="HD599">
        <v>-3.3387782167185642E-4</v>
      </c>
      <c r="HE599">
        <v>2.632278881966732E-6</v>
      </c>
      <c r="HF599">
        <v>6</v>
      </c>
      <c r="HG599">
        <v>2134</v>
      </c>
      <c r="HH599">
        <v>2</v>
      </c>
      <c r="HI599">
        <v>31</v>
      </c>
      <c r="HJ599">
        <v>7.3</v>
      </c>
      <c r="HK599">
        <v>7.3</v>
      </c>
      <c r="HL599">
        <v>2.1105999999999998</v>
      </c>
      <c r="HM599">
        <v>2.3144499999999999</v>
      </c>
      <c r="HN599">
        <v>1.4978</v>
      </c>
      <c r="HO599">
        <v>2.3095699999999999</v>
      </c>
      <c r="HP599">
        <v>1.5478499999999999</v>
      </c>
      <c r="HQ599">
        <v>2.2912599999999999</v>
      </c>
      <c r="HR599">
        <v>39.742199999999997</v>
      </c>
      <c r="HS599">
        <v>15.051399999999999</v>
      </c>
      <c r="HT599">
        <v>18</v>
      </c>
      <c r="HU599">
        <v>492.32400000000001</v>
      </c>
      <c r="HV599">
        <v>487.733</v>
      </c>
      <c r="HW599">
        <v>25.867699999999999</v>
      </c>
      <c r="HX599">
        <v>32.851599999999998</v>
      </c>
      <c r="HY599">
        <v>30</v>
      </c>
      <c r="HZ599">
        <v>32.510300000000001</v>
      </c>
      <c r="IA599">
        <v>32.602699999999999</v>
      </c>
      <c r="IB599">
        <v>42.323099999999997</v>
      </c>
      <c r="IC599">
        <v>35.629300000000001</v>
      </c>
      <c r="ID599">
        <v>9.5454100000000004</v>
      </c>
      <c r="IE599">
        <v>25.8371</v>
      </c>
      <c r="IF599">
        <v>985.72</v>
      </c>
      <c r="IG599">
        <v>23.597300000000001</v>
      </c>
      <c r="IH599">
        <v>100.47799999999999</v>
      </c>
      <c r="II599">
        <v>100.185</v>
      </c>
      <c r="IJ599" t="s">
        <v>3545</v>
      </c>
    </row>
    <row r="600" spans="1:244" x14ac:dyDescent="0.2">
      <c r="A600">
        <v>584</v>
      </c>
      <c r="B600">
        <v>1659883905.5999999</v>
      </c>
      <c r="C600">
        <v>3648.5</v>
      </c>
      <c r="D600" t="s">
        <v>1514</v>
      </c>
      <c r="E600" t="s">
        <v>1515</v>
      </c>
      <c r="F600">
        <v>1</v>
      </c>
      <c r="G600" t="s">
        <v>1138</v>
      </c>
      <c r="H600" t="s">
        <v>379</v>
      </c>
      <c r="I600" t="s">
        <v>1135</v>
      </c>
      <c r="J600" t="s">
        <v>1150</v>
      </c>
      <c r="K600" t="s">
        <v>1151</v>
      </c>
      <c r="L600" t="s">
        <v>1152</v>
      </c>
      <c r="M600" t="s">
        <v>380</v>
      </c>
      <c r="N600">
        <v>1659883897.3187499</v>
      </c>
      <c r="O600">
        <f t="shared" si="306"/>
        <v>3.3077135195104506E-3</v>
      </c>
      <c r="P600">
        <f t="shared" si="307"/>
        <v>3.3077135195104508</v>
      </c>
      <c r="Q600">
        <f t="shared" si="308"/>
        <v>12.381876399684264</v>
      </c>
      <c r="R600">
        <f t="shared" si="309"/>
        <v>863.75693750000005</v>
      </c>
      <c r="S600">
        <f t="shared" si="310"/>
        <v>717.46267265095923</v>
      </c>
      <c r="T600">
        <f t="shared" si="311"/>
        <v>71.281959601484289</v>
      </c>
      <c r="U600">
        <f t="shared" si="312"/>
        <v>85.816711407271114</v>
      </c>
      <c r="V600">
        <f t="shared" si="313"/>
        <v>0.16851827034951164</v>
      </c>
      <c r="W600">
        <f t="shared" si="314"/>
        <v>2.9166677327581527</v>
      </c>
      <c r="X600">
        <f t="shared" si="315"/>
        <v>0.16328999513009945</v>
      </c>
      <c r="Y600">
        <f t="shared" si="316"/>
        <v>0.10251247481276962</v>
      </c>
      <c r="Z600">
        <f t="shared" si="317"/>
        <v>321.51074083888636</v>
      </c>
      <c r="AA600">
        <f t="shared" si="318"/>
        <v>32.03979434209181</v>
      </c>
      <c r="AB600">
        <f t="shared" si="319"/>
        <v>31.600693750000001</v>
      </c>
      <c r="AC600">
        <f t="shared" si="320"/>
        <v>4.6682176164154043</v>
      </c>
      <c r="AD600">
        <f t="shared" si="321"/>
        <v>60.517729654891241</v>
      </c>
      <c r="AE600">
        <f t="shared" si="322"/>
        <v>2.7305962777207133</v>
      </c>
      <c r="AF600">
        <f t="shared" si="323"/>
        <v>4.5120600083516482</v>
      </c>
      <c r="AG600">
        <f t="shared" si="324"/>
        <v>1.937621338694691</v>
      </c>
      <c r="AH600">
        <f t="shared" si="325"/>
        <v>-145.87016621041087</v>
      </c>
      <c r="AI600">
        <f t="shared" si="326"/>
        <v>-94.038427101805837</v>
      </c>
      <c r="AJ600">
        <f t="shared" si="327"/>
        <v>-7.2617792362230125</v>
      </c>
      <c r="AK600">
        <f t="shared" si="328"/>
        <v>74.340368290446662</v>
      </c>
      <c r="AL600">
        <f t="shared" si="329"/>
        <v>43.619396038326492</v>
      </c>
      <c r="AM600">
        <f t="shared" si="330"/>
        <v>3.1467207574122518</v>
      </c>
      <c r="AN600">
        <f t="shared" si="331"/>
        <v>12.381876399684264</v>
      </c>
      <c r="AO600">
        <v>970.20875787335592</v>
      </c>
      <c r="AP600">
        <v>928.36103636363657</v>
      </c>
      <c r="AQ600">
        <v>5.1462607963545182</v>
      </c>
      <c r="AR600">
        <v>65.940295061858151</v>
      </c>
      <c r="AS600">
        <f t="shared" si="332"/>
        <v>3.3077135195104508</v>
      </c>
      <c r="AT600">
        <v>23.75511854640067</v>
      </c>
      <c r="AU600">
        <v>27.54589575757576</v>
      </c>
      <c r="AV600">
        <v>1.068202249632279E-2</v>
      </c>
      <c r="AW600">
        <v>81.189635881585644</v>
      </c>
      <c r="AX600">
        <v>4</v>
      </c>
      <c r="AY600">
        <v>1</v>
      </c>
      <c r="AZ600">
        <f t="shared" si="333"/>
        <v>1</v>
      </c>
      <c r="BA600">
        <f t="shared" si="334"/>
        <v>0</v>
      </c>
      <c r="BB600">
        <f t="shared" si="335"/>
        <v>51798.419274059022</v>
      </c>
      <c r="BC600">
        <f t="shared" si="336"/>
        <v>1999.97</v>
      </c>
      <c r="BD600">
        <f t="shared" si="337"/>
        <v>1681.1745558750708</v>
      </c>
      <c r="BE600">
        <f t="shared" si="338"/>
        <v>0.84059988693583942</v>
      </c>
      <c r="BF600">
        <f t="shared" si="339"/>
        <v>0.16075778178616998</v>
      </c>
      <c r="BG600">
        <v>6</v>
      </c>
      <c r="BH600">
        <v>0.5</v>
      </c>
      <c r="BI600" t="s">
        <v>381</v>
      </c>
      <c r="BJ600">
        <v>2</v>
      </c>
      <c r="BK600" t="b">
        <v>1</v>
      </c>
      <c r="BL600">
        <v>1659883897.3187499</v>
      </c>
      <c r="BM600">
        <v>863.75693750000005</v>
      </c>
      <c r="BN600">
        <v>919.34625000000005</v>
      </c>
      <c r="BO600">
        <v>27.483825</v>
      </c>
      <c r="BP600">
        <v>23.812568750000001</v>
      </c>
      <c r="BQ600">
        <v>861.69743750000009</v>
      </c>
      <c r="BR600">
        <v>27.474225000000001</v>
      </c>
      <c r="BS600">
        <v>500.14</v>
      </c>
      <c r="BT600">
        <v>99.252781249999998</v>
      </c>
      <c r="BU600">
        <v>0.10006638750000001</v>
      </c>
      <c r="BV600">
        <v>31.002649999999999</v>
      </c>
      <c r="BW600">
        <v>31.600693750000001</v>
      </c>
      <c r="BX600">
        <v>999.9</v>
      </c>
      <c r="BY600">
        <v>0</v>
      </c>
      <c r="BZ600">
        <v>0</v>
      </c>
      <c r="CA600">
        <v>10001.481874999999</v>
      </c>
      <c r="CB600">
        <v>0</v>
      </c>
      <c r="CC600">
        <v>159.10593750000001</v>
      </c>
      <c r="CD600">
        <v>-55.589443750000001</v>
      </c>
      <c r="CE600">
        <v>888.16781250000008</v>
      </c>
      <c r="CF600">
        <v>941.77143750000005</v>
      </c>
      <c r="CG600">
        <v>3.671248125</v>
      </c>
      <c r="CH600">
        <v>919.34625000000005</v>
      </c>
      <c r="CI600">
        <v>23.812568750000001</v>
      </c>
      <c r="CJ600">
        <v>2.7278462499999998</v>
      </c>
      <c r="CK600">
        <v>2.3634650000000001</v>
      </c>
      <c r="CL600">
        <v>22.45381875</v>
      </c>
      <c r="CM600">
        <v>20.115593749999999</v>
      </c>
      <c r="CN600">
        <v>1999.97</v>
      </c>
      <c r="CO600">
        <v>0.98000237499999998</v>
      </c>
      <c r="CP600">
        <v>1.9997975000000001E-2</v>
      </c>
      <c r="CQ600">
        <v>0</v>
      </c>
      <c r="CR600">
        <v>2.755125</v>
      </c>
      <c r="CS600">
        <v>0</v>
      </c>
      <c r="CT600">
        <v>15101.2</v>
      </c>
      <c r="CU600">
        <v>17412.075000000001</v>
      </c>
      <c r="CV600">
        <v>43.046499999999988</v>
      </c>
      <c r="CW600">
        <v>44.874937500000001</v>
      </c>
      <c r="CX600">
        <v>43.019374999999997</v>
      </c>
      <c r="CY600">
        <v>43.277124999999998</v>
      </c>
      <c r="CZ600">
        <v>43.186999999999998</v>
      </c>
      <c r="DA600">
        <v>1959.97875</v>
      </c>
      <c r="DB600">
        <v>39.991874999999993</v>
      </c>
      <c r="DC600">
        <v>0</v>
      </c>
      <c r="DD600">
        <v>1659883904.9000001</v>
      </c>
      <c r="DE600">
        <v>0</v>
      </c>
      <c r="DF600">
        <v>1659883469</v>
      </c>
      <c r="DG600" t="s">
        <v>1153</v>
      </c>
      <c r="DH600">
        <v>1659883467</v>
      </c>
      <c r="DI600">
        <v>1659883469</v>
      </c>
      <c r="DJ600">
        <v>2</v>
      </c>
      <c r="DK600">
        <v>0.127</v>
      </c>
      <c r="DL600">
        <v>-8.9999999999999993E-3</v>
      </c>
      <c r="DM600">
        <v>1.3560000000000001</v>
      </c>
      <c r="DN600">
        <v>1.4999999999999999E-2</v>
      </c>
      <c r="DO600">
        <v>400</v>
      </c>
      <c r="DP600">
        <v>25</v>
      </c>
      <c r="DQ600">
        <v>0.21</v>
      </c>
      <c r="DR600">
        <v>0.05</v>
      </c>
      <c r="DS600">
        <v>12.39410068925887</v>
      </c>
      <c r="DT600">
        <v>-0.56443267666430974</v>
      </c>
      <c r="DU600">
        <v>0.1397951031138433</v>
      </c>
      <c r="DV600">
        <v>0</v>
      </c>
      <c r="DW600">
        <v>-55.57909333333334</v>
      </c>
      <c r="DX600">
        <v>0.35161201334813669</v>
      </c>
      <c r="DY600">
        <v>0.1160538436339883</v>
      </c>
      <c r="DZ600">
        <v>1</v>
      </c>
      <c r="EA600">
        <v>710.25143492097266</v>
      </c>
      <c r="EB600">
        <v>342.1541537350468</v>
      </c>
      <c r="EC600">
        <v>25.606980464546751</v>
      </c>
      <c r="ED600">
        <v>0</v>
      </c>
      <c r="EE600">
        <v>3.6541190000000001</v>
      </c>
      <c r="EF600">
        <v>0.67997133208253357</v>
      </c>
      <c r="EG600">
        <v>7.2767105576627134E-2</v>
      </c>
      <c r="EH600">
        <v>0</v>
      </c>
      <c r="EI600">
        <v>1.937855218721164</v>
      </c>
      <c r="EJ600">
        <v>-5.2828973446184771E-2</v>
      </c>
      <c r="EK600">
        <v>4.1146281123091398E-3</v>
      </c>
      <c r="EL600">
        <v>1</v>
      </c>
      <c r="EM600">
        <v>2</v>
      </c>
      <c r="EN600">
        <v>5</v>
      </c>
      <c r="EO600" t="s">
        <v>419</v>
      </c>
      <c r="EP600">
        <v>2.9418700000000002</v>
      </c>
      <c r="EQ600">
        <v>2.8011900000000001</v>
      </c>
      <c r="ER600">
        <v>0.15569</v>
      </c>
      <c r="ES600">
        <v>0.16183500000000001</v>
      </c>
      <c r="ET600">
        <v>0.118352</v>
      </c>
      <c r="EU600">
        <v>0.106709</v>
      </c>
      <c r="EV600">
        <v>17297.3</v>
      </c>
      <c r="EW600">
        <v>18005.8</v>
      </c>
      <c r="EX600">
        <v>23830.5</v>
      </c>
      <c r="EY600">
        <v>25006.9</v>
      </c>
      <c r="EZ600">
        <v>33633</v>
      </c>
      <c r="FA600">
        <v>35673.1</v>
      </c>
      <c r="FB600">
        <v>43452.800000000003</v>
      </c>
      <c r="FC600">
        <v>46226.400000000001</v>
      </c>
      <c r="FD600">
        <v>1.9407000000000001</v>
      </c>
      <c r="FE600">
        <v>1.8352200000000001</v>
      </c>
      <c r="FF600">
        <v>8.4150600000000006E-2</v>
      </c>
      <c r="FG600">
        <v>0</v>
      </c>
      <c r="FH600">
        <v>30.234000000000002</v>
      </c>
      <c r="FI600">
        <v>999.9</v>
      </c>
      <c r="FJ600">
        <v>59.5</v>
      </c>
      <c r="FK600">
        <v>35.700000000000003</v>
      </c>
      <c r="FL600">
        <v>35.195799999999998</v>
      </c>
      <c r="FM600">
        <v>63.909799999999997</v>
      </c>
      <c r="FN600">
        <v>25.837299999999999</v>
      </c>
      <c r="FO600">
        <v>1</v>
      </c>
      <c r="FP600">
        <v>0.453237</v>
      </c>
      <c r="FQ600">
        <v>2.5294099999999999</v>
      </c>
      <c r="FR600">
        <v>20.3017</v>
      </c>
      <c r="FS600">
        <v>5.2110000000000003</v>
      </c>
      <c r="FT600">
        <v>11.908099999999999</v>
      </c>
      <c r="FU600">
        <v>5.0024499999999996</v>
      </c>
      <c r="FV600">
        <v>3.2895799999999999</v>
      </c>
      <c r="FW600">
        <v>9999</v>
      </c>
      <c r="FX600">
        <v>9999</v>
      </c>
      <c r="FY600">
        <v>9999</v>
      </c>
      <c r="FZ600">
        <v>999.9</v>
      </c>
      <c r="GA600">
        <v>1.8595900000000001</v>
      </c>
      <c r="GB600">
        <v>1.8545499999999999</v>
      </c>
      <c r="GC600">
        <v>1.8577600000000001</v>
      </c>
      <c r="GD600">
        <v>1.8561700000000001</v>
      </c>
      <c r="GE600">
        <v>1.85494</v>
      </c>
      <c r="GF600">
        <v>1.8545499999999999</v>
      </c>
      <c r="GG600">
        <v>1.8532999999999999</v>
      </c>
      <c r="GH600">
        <v>1.8563799999999999</v>
      </c>
      <c r="GI600">
        <v>0</v>
      </c>
      <c r="GJ600">
        <v>0</v>
      </c>
      <c r="GK600">
        <v>0</v>
      </c>
      <c r="GL600">
        <v>0</v>
      </c>
      <c r="GM600" t="s">
        <v>384</v>
      </c>
      <c r="GN600" t="s">
        <v>385</v>
      </c>
      <c r="GO600" t="s">
        <v>386</v>
      </c>
      <c r="GP600" t="s">
        <v>386</v>
      </c>
      <c r="GQ600" t="s">
        <v>386</v>
      </c>
      <c r="GR600" t="s">
        <v>386</v>
      </c>
      <c r="GS600">
        <v>0</v>
      </c>
      <c r="GT600">
        <v>100</v>
      </c>
      <c r="GU600">
        <v>100</v>
      </c>
      <c r="GV600">
        <v>2.1059999999999999</v>
      </c>
      <c r="GW600">
        <v>9.4000000000000004E-3</v>
      </c>
      <c r="GX600">
        <v>0.36794396410256031</v>
      </c>
      <c r="GY600">
        <v>3.036990343597491E-3</v>
      </c>
      <c r="GZ600">
        <v>-1.538114387597119E-6</v>
      </c>
      <c r="HA600">
        <v>3.3909691194327332E-10</v>
      </c>
      <c r="HB600">
        <v>-6.1192808482915917E-2</v>
      </c>
      <c r="HC600">
        <v>9.7621983196103414E-3</v>
      </c>
      <c r="HD600">
        <v>-3.3387782167185642E-4</v>
      </c>
      <c r="HE600">
        <v>2.632278881966732E-6</v>
      </c>
      <c r="HF600">
        <v>6</v>
      </c>
      <c r="HG600">
        <v>2134</v>
      </c>
      <c r="HH600">
        <v>2</v>
      </c>
      <c r="HI600">
        <v>31</v>
      </c>
      <c r="HJ600">
        <v>7.3</v>
      </c>
      <c r="HK600">
        <v>7.3</v>
      </c>
      <c r="HL600">
        <v>2.1142599999999998</v>
      </c>
      <c r="HM600">
        <v>2.31934</v>
      </c>
      <c r="HN600">
        <v>1.4978</v>
      </c>
      <c r="HO600">
        <v>2.3095699999999999</v>
      </c>
      <c r="HP600">
        <v>1.5478499999999999</v>
      </c>
      <c r="HQ600">
        <v>2.4121100000000002</v>
      </c>
      <c r="HR600">
        <v>39.742199999999997</v>
      </c>
      <c r="HS600">
        <v>15.0602</v>
      </c>
      <c r="HT600">
        <v>18</v>
      </c>
      <c r="HU600">
        <v>492.36200000000002</v>
      </c>
      <c r="HV600">
        <v>487.68900000000002</v>
      </c>
      <c r="HW600">
        <v>25.873699999999999</v>
      </c>
      <c r="HX600">
        <v>32.852699999999999</v>
      </c>
      <c r="HY600">
        <v>30.000299999999999</v>
      </c>
      <c r="HZ600">
        <v>32.511299999999999</v>
      </c>
      <c r="IA600">
        <v>32.603400000000001</v>
      </c>
      <c r="IB600">
        <v>42.4848</v>
      </c>
      <c r="IC600">
        <v>35.629300000000001</v>
      </c>
      <c r="ID600">
        <v>9.5454100000000004</v>
      </c>
      <c r="IE600">
        <v>25.8371</v>
      </c>
      <c r="IF600">
        <v>995.73699999999997</v>
      </c>
      <c r="IG600">
        <v>23.587299999999999</v>
      </c>
      <c r="IH600">
        <v>100.47799999999999</v>
      </c>
      <c r="II600">
        <v>100.185</v>
      </c>
      <c r="IJ600" t="s">
        <v>3545</v>
      </c>
    </row>
    <row r="601" spans="1:244" x14ac:dyDescent="0.2">
      <c r="A601">
        <v>585</v>
      </c>
      <c r="B601">
        <v>1659883907.0999999</v>
      </c>
      <c r="C601">
        <v>3650</v>
      </c>
      <c r="D601" t="s">
        <v>1516</v>
      </c>
      <c r="E601" t="s">
        <v>1517</v>
      </c>
      <c r="F601">
        <v>1</v>
      </c>
      <c r="G601" t="s">
        <v>1138</v>
      </c>
      <c r="H601" t="s">
        <v>379</v>
      </c>
      <c r="I601" t="s">
        <v>1135</v>
      </c>
      <c r="J601" t="s">
        <v>1150</v>
      </c>
      <c r="K601" t="s">
        <v>1151</v>
      </c>
      <c r="L601" t="s">
        <v>1152</v>
      </c>
      <c r="M601" t="s">
        <v>380</v>
      </c>
      <c r="N601">
        <v>1659883899.3499999</v>
      </c>
      <c r="O601">
        <f t="shared" si="306"/>
        <v>3.2857227691852372E-3</v>
      </c>
      <c r="P601">
        <f t="shared" si="307"/>
        <v>3.2857227691852371</v>
      </c>
      <c r="Q601">
        <f t="shared" si="308"/>
        <v>12.454362886017954</v>
      </c>
      <c r="R601">
        <f t="shared" si="309"/>
        <v>873.97231250000004</v>
      </c>
      <c r="S601">
        <f t="shared" si="310"/>
        <v>725.94126266502963</v>
      </c>
      <c r="T601">
        <f t="shared" si="311"/>
        <v>72.124235235647717</v>
      </c>
      <c r="U601">
        <f t="shared" si="312"/>
        <v>86.831521912371315</v>
      </c>
      <c r="V601">
        <f t="shared" si="313"/>
        <v>0.16746573692177516</v>
      </c>
      <c r="W601">
        <f t="shared" si="314"/>
        <v>2.9169663698118997</v>
      </c>
      <c r="X601">
        <f t="shared" si="315"/>
        <v>0.16230200135801134</v>
      </c>
      <c r="Y601">
        <f t="shared" si="316"/>
        <v>0.10188942883372688</v>
      </c>
      <c r="Z601">
        <f t="shared" si="317"/>
        <v>321.51231899999999</v>
      </c>
      <c r="AA601">
        <f t="shared" si="318"/>
        <v>32.048528792577692</v>
      </c>
      <c r="AB601">
        <f t="shared" si="319"/>
        <v>31.600493749999998</v>
      </c>
      <c r="AC601">
        <f t="shared" si="320"/>
        <v>4.6681646169754716</v>
      </c>
      <c r="AD601">
        <f t="shared" si="321"/>
        <v>60.531982102958878</v>
      </c>
      <c r="AE601">
        <f t="shared" si="322"/>
        <v>2.7317221431863379</v>
      </c>
      <c r="AF601">
        <f t="shared" si="323"/>
        <v>4.5128575808734466</v>
      </c>
      <c r="AG601">
        <f t="shared" si="324"/>
        <v>1.9364424737891337</v>
      </c>
      <c r="AH601">
        <f t="shared" si="325"/>
        <v>-144.90037412106895</v>
      </c>
      <c r="AI601">
        <f t="shared" si="326"/>
        <v>-93.52909935838224</v>
      </c>
      <c r="AJ601">
        <f t="shared" si="327"/>
        <v>-7.2218119623074664</v>
      </c>
      <c r="AK601">
        <f t="shared" si="328"/>
        <v>75.861033558241331</v>
      </c>
      <c r="AL601">
        <f t="shared" si="329"/>
        <v>43.579267431201508</v>
      </c>
      <c r="AM601">
        <f t="shared" si="330"/>
        <v>3.1678110493785527</v>
      </c>
      <c r="AN601">
        <f t="shared" si="331"/>
        <v>12.454362886017954</v>
      </c>
      <c r="AO601">
        <v>978.0435234731973</v>
      </c>
      <c r="AP601">
        <v>936.09383030303013</v>
      </c>
      <c r="AQ601">
        <v>5.1488919548106313</v>
      </c>
      <c r="AR601">
        <v>65.940295061858151</v>
      </c>
      <c r="AS601">
        <f t="shared" si="332"/>
        <v>3.2857227691852371</v>
      </c>
      <c r="AT601">
        <v>23.75972919042572</v>
      </c>
      <c r="AU601">
        <v>27.55051393939393</v>
      </c>
      <c r="AV601">
        <v>6.6485928641740188E-3</v>
      </c>
      <c r="AW601">
        <v>81.189635881585644</v>
      </c>
      <c r="AX601">
        <v>4</v>
      </c>
      <c r="AY601">
        <v>1</v>
      </c>
      <c r="AZ601">
        <f t="shared" si="333"/>
        <v>1</v>
      </c>
      <c r="BA601">
        <f t="shared" si="334"/>
        <v>0</v>
      </c>
      <c r="BB601">
        <f t="shared" si="335"/>
        <v>51806.366178716708</v>
      </c>
      <c r="BC601">
        <f t="shared" si="336"/>
        <v>1999.97875</v>
      </c>
      <c r="BD601">
        <f t="shared" si="337"/>
        <v>1681.1819999999998</v>
      </c>
      <c r="BE601">
        <f t="shared" si="338"/>
        <v>0.8405999313742708</v>
      </c>
      <c r="BF601">
        <f t="shared" si="339"/>
        <v>0.16075786755234273</v>
      </c>
      <c r="BG601">
        <v>6</v>
      </c>
      <c r="BH601">
        <v>0.5</v>
      </c>
      <c r="BI601" t="s">
        <v>381</v>
      </c>
      <c r="BJ601">
        <v>2</v>
      </c>
      <c r="BK601" t="b">
        <v>1</v>
      </c>
      <c r="BL601">
        <v>1659883899.3499999</v>
      </c>
      <c r="BM601">
        <v>873.97231250000004</v>
      </c>
      <c r="BN601">
        <v>929.57387500000004</v>
      </c>
      <c r="BO601">
        <v>27.495193749999999</v>
      </c>
      <c r="BP601">
        <v>23.79939375</v>
      </c>
      <c r="BQ601">
        <v>871.90125000000012</v>
      </c>
      <c r="BR601">
        <v>27.485624999999999</v>
      </c>
      <c r="BS601">
        <v>500.1425625</v>
      </c>
      <c r="BT601">
        <v>99.2526625</v>
      </c>
      <c r="BU601">
        <v>0.10005230625</v>
      </c>
      <c r="BV601">
        <v>31.005749999999999</v>
      </c>
      <c r="BW601">
        <v>31.600493749999998</v>
      </c>
      <c r="BX601">
        <v>999.9</v>
      </c>
      <c r="BY601">
        <v>0</v>
      </c>
      <c r="BZ601">
        <v>0</v>
      </c>
      <c r="CA601">
        <v>10003.200624999999</v>
      </c>
      <c r="CB601">
        <v>0</v>
      </c>
      <c r="CC601">
        <v>158.952</v>
      </c>
      <c r="CD601">
        <v>-55.601687499999997</v>
      </c>
      <c r="CE601">
        <v>898.68256250000002</v>
      </c>
      <c r="CF601">
        <v>952.23568750000004</v>
      </c>
      <c r="CG601">
        <v>3.695788125</v>
      </c>
      <c r="CH601">
        <v>929.57387500000004</v>
      </c>
      <c r="CI601">
        <v>23.79939375</v>
      </c>
      <c r="CJ601">
        <v>2.7289699999999999</v>
      </c>
      <c r="CK601">
        <v>2.3621543749999998</v>
      </c>
      <c r="CL601">
        <v>22.460593750000001</v>
      </c>
      <c r="CM601">
        <v>20.10663125</v>
      </c>
      <c r="CN601">
        <v>1999.97875</v>
      </c>
      <c r="CO601">
        <v>0.98000068750000002</v>
      </c>
      <c r="CP601">
        <v>1.999961875E-2</v>
      </c>
      <c r="CQ601">
        <v>0</v>
      </c>
      <c r="CR601">
        <v>2.7530625</v>
      </c>
      <c r="CS601">
        <v>0</v>
      </c>
      <c r="CT601">
        <v>15110.862499999999</v>
      </c>
      <c r="CU601">
        <v>17412.137500000001</v>
      </c>
      <c r="CV601">
        <v>43.054250000000003</v>
      </c>
      <c r="CW601">
        <v>44.882750000000001</v>
      </c>
      <c r="CX601">
        <v>43.027124999999998</v>
      </c>
      <c r="CY601">
        <v>43.284875</v>
      </c>
      <c r="CZ601">
        <v>43.190937499999997</v>
      </c>
      <c r="DA601">
        <v>1959.9837500000001</v>
      </c>
      <c r="DB601">
        <v>39.994999999999997</v>
      </c>
      <c r="DC601">
        <v>0</v>
      </c>
      <c r="DD601">
        <v>1659883906.0999999</v>
      </c>
      <c r="DE601">
        <v>0</v>
      </c>
      <c r="DF601">
        <v>1659883469</v>
      </c>
      <c r="DG601" t="s">
        <v>1153</v>
      </c>
      <c r="DH601">
        <v>1659883467</v>
      </c>
      <c r="DI601">
        <v>1659883469</v>
      </c>
      <c r="DJ601">
        <v>2</v>
      </c>
      <c r="DK601">
        <v>0.127</v>
      </c>
      <c r="DL601">
        <v>-8.9999999999999993E-3</v>
      </c>
      <c r="DM601">
        <v>1.3560000000000001</v>
      </c>
      <c r="DN601">
        <v>1.4999999999999999E-2</v>
      </c>
      <c r="DO601">
        <v>400</v>
      </c>
      <c r="DP601">
        <v>25</v>
      </c>
      <c r="DQ601">
        <v>0.21</v>
      </c>
      <c r="DR601">
        <v>0.05</v>
      </c>
      <c r="DS601">
        <v>12.389773510388499</v>
      </c>
      <c r="DT601">
        <v>-0.42388226788434369</v>
      </c>
      <c r="DU601">
        <v>0.13856757147820881</v>
      </c>
      <c r="DV601">
        <v>1</v>
      </c>
      <c r="DW601">
        <v>-55.594664516129043</v>
      </c>
      <c r="DX601">
        <v>-0.74164838709669823</v>
      </c>
      <c r="DY601">
        <v>0.136629389339254</v>
      </c>
      <c r="DZ601">
        <v>1</v>
      </c>
      <c r="EA601">
        <v>719.96081645648906</v>
      </c>
      <c r="EB601">
        <v>344.50538803765608</v>
      </c>
      <c r="EC601">
        <v>24.953700874119519</v>
      </c>
      <c r="ED601">
        <v>0</v>
      </c>
      <c r="EE601">
        <v>3.668410487804878</v>
      </c>
      <c r="EF601">
        <v>0.73730780487805125</v>
      </c>
      <c r="EG601">
        <v>7.8953261473627662E-2</v>
      </c>
      <c r="EH601">
        <v>0</v>
      </c>
      <c r="EI601">
        <v>1.9366670358602871</v>
      </c>
      <c r="EJ601">
        <v>-5.6838584689193422E-2</v>
      </c>
      <c r="EK601">
        <v>4.2228557741133838E-3</v>
      </c>
      <c r="EL601">
        <v>1</v>
      </c>
      <c r="EM601">
        <v>3</v>
      </c>
      <c r="EN601">
        <v>5</v>
      </c>
      <c r="EO601" t="s">
        <v>401</v>
      </c>
      <c r="EP601">
        <v>2.9420099999999998</v>
      </c>
      <c r="EQ601">
        <v>2.80111</v>
      </c>
      <c r="ER601">
        <v>0.15653</v>
      </c>
      <c r="ES601">
        <v>0.16264200000000001</v>
      </c>
      <c r="ET601">
        <v>0.11836000000000001</v>
      </c>
      <c r="EU601">
        <v>0.106638</v>
      </c>
      <c r="EV601">
        <v>17280.099999999999</v>
      </c>
      <c r="EW601">
        <v>17988.2</v>
      </c>
      <c r="EX601">
        <v>23830.5</v>
      </c>
      <c r="EY601">
        <v>25006.7</v>
      </c>
      <c r="EZ601">
        <v>33632.699999999997</v>
      </c>
      <c r="FA601">
        <v>35675.699999999997</v>
      </c>
      <c r="FB601">
        <v>43452.7</v>
      </c>
      <c r="FC601">
        <v>46226</v>
      </c>
      <c r="FD601">
        <v>1.9408000000000001</v>
      </c>
      <c r="FE601">
        <v>1.8349800000000001</v>
      </c>
      <c r="FF601">
        <v>8.4645999999999999E-2</v>
      </c>
      <c r="FG601">
        <v>0</v>
      </c>
      <c r="FH601">
        <v>30.235299999999999</v>
      </c>
      <c r="FI601">
        <v>999.9</v>
      </c>
      <c r="FJ601">
        <v>59.5</v>
      </c>
      <c r="FK601">
        <v>35.700000000000003</v>
      </c>
      <c r="FL601">
        <v>35.196100000000001</v>
      </c>
      <c r="FM601">
        <v>64.0398</v>
      </c>
      <c r="FN601">
        <v>26.265999999999998</v>
      </c>
      <c r="FO601">
        <v>1</v>
      </c>
      <c r="FP601">
        <v>0.45407500000000001</v>
      </c>
      <c r="FQ601">
        <v>2.64316</v>
      </c>
      <c r="FR601">
        <v>20.3</v>
      </c>
      <c r="FS601">
        <v>5.2112999999999996</v>
      </c>
      <c r="FT601">
        <v>11.9078</v>
      </c>
      <c r="FU601">
        <v>5.00265</v>
      </c>
      <c r="FV601">
        <v>3.2895300000000001</v>
      </c>
      <c r="FW601">
        <v>9999</v>
      </c>
      <c r="FX601">
        <v>9999</v>
      </c>
      <c r="FY601">
        <v>9999</v>
      </c>
      <c r="FZ601">
        <v>999.9</v>
      </c>
      <c r="GA601">
        <v>1.8595900000000001</v>
      </c>
      <c r="GB601">
        <v>1.8545499999999999</v>
      </c>
      <c r="GC601">
        <v>1.8577600000000001</v>
      </c>
      <c r="GD601">
        <v>1.8561799999999999</v>
      </c>
      <c r="GE601">
        <v>1.85494</v>
      </c>
      <c r="GF601">
        <v>1.8545499999999999</v>
      </c>
      <c r="GG601">
        <v>1.8532900000000001</v>
      </c>
      <c r="GH601">
        <v>1.8563799999999999</v>
      </c>
      <c r="GI601">
        <v>0</v>
      </c>
      <c r="GJ601">
        <v>0</v>
      </c>
      <c r="GK601">
        <v>0</v>
      </c>
      <c r="GL601">
        <v>0</v>
      </c>
      <c r="GM601" t="s">
        <v>384</v>
      </c>
      <c r="GN601" t="s">
        <v>385</v>
      </c>
      <c r="GO601" t="s">
        <v>386</v>
      </c>
      <c r="GP601" t="s">
        <v>386</v>
      </c>
      <c r="GQ601" t="s">
        <v>386</v>
      </c>
      <c r="GR601" t="s">
        <v>386</v>
      </c>
      <c r="GS601">
        <v>0</v>
      </c>
      <c r="GT601">
        <v>100</v>
      </c>
      <c r="GU601">
        <v>100</v>
      </c>
      <c r="GV601">
        <v>2.1139999999999999</v>
      </c>
      <c r="GW601">
        <v>9.4000000000000004E-3</v>
      </c>
      <c r="GX601">
        <v>0.36794396410256031</v>
      </c>
      <c r="GY601">
        <v>3.036990343597491E-3</v>
      </c>
      <c r="GZ601">
        <v>-1.538114387597119E-6</v>
      </c>
      <c r="HA601">
        <v>3.3909691194327332E-10</v>
      </c>
      <c r="HB601">
        <v>-6.1192808482915917E-2</v>
      </c>
      <c r="HC601">
        <v>9.7621983196103414E-3</v>
      </c>
      <c r="HD601">
        <v>-3.3387782167185642E-4</v>
      </c>
      <c r="HE601">
        <v>2.632278881966732E-6</v>
      </c>
      <c r="HF601">
        <v>6</v>
      </c>
      <c r="HG601">
        <v>2134</v>
      </c>
      <c r="HH601">
        <v>2</v>
      </c>
      <c r="HI601">
        <v>31</v>
      </c>
      <c r="HJ601">
        <v>7.3</v>
      </c>
      <c r="HK601">
        <v>7.3</v>
      </c>
      <c r="HL601">
        <v>2.1289099999999999</v>
      </c>
      <c r="HM601">
        <v>2.3083499999999999</v>
      </c>
      <c r="HN601">
        <v>1.4978</v>
      </c>
      <c r="HO601">
        <v>2.3095699999999999</v>
      </c>
      <c r="HP601">
        <v>1.5478499999999999</v>
      </c>
      <c r="HQ601">
        <v>2.3645</v>
      </c>
      <c r="HR601">
        <v>39.742199999999997</v>
      </c>
      <c r="HS601">
        <v>15.0602</v>
      </c>
      <c r="HT601">
        <v>18</v>
      </c>
      <c r="HU601">
        <v>492.44</v>
      </c>
      <c r="HV601">
        <v>487.54500000000002</v>
      </c>
      <c r="HW601">
        <v>25.888100000000001</v>
      </c>
      <c r="HX601">
        <v>32.856099999999998</v>
      </c>
      <c r="HY601">
        <v>30.001000000000001</v>
      </c>
      <c r="HZ601">
        <v>32.513800000000003</v>
      </c>
      <c r="IA601">
        <v>32.606200000000001</v>
      </c>
      <c r="IB601">
        <v>42.681100000000001</v>
      </c>
      <c r="IC601">
        <v>35.629300000000001</v>
      </c>
      <c r="ID601">
        <v>9.5454100000000004</v>
      </c>
      <c r="IE601">
        <v>25.8371</v>
      </c>
      <c r="IF601">
        <v>995.73699999999997</v>
      </c>
      <c r="IG601">
        <v>23.5747</v>
      </c>
      <c r="IH601">
        <v>100.47799999999999</v>
      </c>
      <c r="II601">
        <v>100.184</v>
      </c>
      <c r="IJ601" t="s">
        <v>3545</v>
      </c>
    </row>
    <row r="602" spans="1:244" x14ac:dyDescent="0.2">
      <c r="A602">
        <v>586</v>
      </c>
      <c r="B602">
        <v>1659883908.0999999</v>
      </c>
      <c r="C602">
        <v>3651</v>
      </c>
      <c r="D602" t="s">
        <v>1518</v>
      </c>
      <c r="E602" t="s">
        <v>1519</v>
      </c>
      <c r="F602">
        <v>1</v>
      </c>
      <c r="G602" t="s">
        <v>1138</v>
      </c>
      <c r="H602" t="s">
        <v>379</v>
      </c>
      <c r="I602" t="s">
        <v>1135</v>
      </c>
      <c r="J602" t="s">
        <v>1150</v>
      </c>
      <c r="K602" t="s">
        <v>1151</v>
      </c>
      <c r="L602" t="s">
        <v>1152</v>
      </c>
      <c r="M602" t="s">
        <v>380</v>
      </c>
      <c r="N602">
        <v>1659883900.833333</v>
      </c>
      <c r="O602">
        <f t="shared" si="306"/>
        <v>3.2715228247751928E-3</v>
      </c>
      <c r="P602">
        <f t="shared" si="307"/>
        <v>3.2715228247751926</v>
      </c>
      <c r="Q602">
        <f t="shared" si="308"/>
        <v>12.491025514380834</v>
      </c>
      <c r="R602">
        <f t="shared" si="309"/>
        <v>881.43433333333326</v>
      </c>
      <c r="S602">
        <f t="shared" si="310"/>
        <v>732.35460991453158</v>
      </c>
      <c r="T602">
        <f t="shared" si="311"/>
        <v>72.76126650801578</v>
      </c>
      <c r="U602">
        <f t="shared" si="312"/>
        <v>87.572710772540333</v>
      </c>
      <c r="V602">
        <f t="shared" si="313"/>
        <v>0.16679942988668167</v>
      </c>
      <c r="W602">
        <f t="shared" si="314"/>
        <v>2.9169198823362241</v>
      </c>
      <c r="X602">
        <f t="shared" si="315"/>
        <v>0.16167594760553858</v>
      </c>
      <c r="Y602">
        <f t="shared" si="316"/>
        <v>0.1014946824993585</v>
      </c>
      <c r="Z602">
        <f t="shared" si="317"/>
        <v>321.51173459999984</v>
      </c>
      <c r="AA602">
        <f t="shared" si="318"/>
        <v>32.054719735488924</v>
      </c>
      <c r="AB602">
        <f t="shared" si="319"/>
        <v>31.600200000000001</v>
      </c>
      <c r="AC602">
        <f t="shared" si="320"/>
        <v>4.6680867749979678</v>
      </c>
      <c r="AD602">
        <f t="shared" si="321"/>
        <v>60.541951142901077</v>
      </c>
      <c r="AE602">
        <f t="shared" si="322"/>
        <v>2.7325588973757129</v>
      </c>
      <c r="AF602">
        <f t="shared" si="323"/>
        <v>4.5134965850801168</v>
      </c>
      <c r="AG602">
        <f t="shared" si="324"/>
        <v>1.9355278776222549</v>
      </c>
      <c r="AH602">
        <f t="shared" si="325"/>
        <v>-144.27415657258601</v>
      </c>
      <c r="AI602">
        <f t="shared" si="326"/>
        <v>-93.090893040843426</v>
      </c>
      <c r="AJ602">
        <f t="shared" si="327"/>
        <v>-7.1881681110774878</v>
      </c>
      <c r="AK602">
        <f t="shared" si="328"/>
        <v>76.95851687549289</v>
      </c>
      <c r="AL602">
        <f t="shared" si="329"/>
        <v>43.547452558844597</v>
      </c>
      <c r="AM602">
        <f t="shared" si="330"/>
        <v>3.1842099552380589</v>
      </c>
      <c r="AN602">
        <f t="shared" si="331"/>
        <v>12.491025514380834</v>
      </c>
      <c r="AO602">
        <v>983.31894942693134</v>
      </c>
      <c r="AP602">
        <v>941.27087878787836</v>
      </c>
      <c r="AQ602">
        <v>5.1594699698041957</v>
      </c>
      <c r="AR602">
        <v>65.940295061858151</v>
      </c>
      <c r="AS602">
        <f t="shared" si="332"/>
        <v>3.2715228247751926</v>
      </c>
      <c r="AT602">
        <v>23.758502408163171</v>
      </c>
      <c r="AU602">
        <v>27.551249090909089</v>
      </c>
      <c r="AV602">
        <v>3.7264352679608412E-3</v>
      </c>
      <c r="AW602">
        <v>81.189635881585644</v>
      </c>
      <c r="AX602">
        <v>4</v>
      </c>
      <c r="AY602">
        <v>1</v>
      </c>
      <c r="AZ602">
        <f t="shared" si="333"/>
        <v>1</v>
      </c>
      <c r="BA602">
        <f t="shared" si="334"/>
        <v>0</v>
      </c>
      <c r="BB602">
        <f t="shared" si="335"/>
        <v>51804.618962940127</v>
      </c>
      <c r="BC602">
        <f t="shared" si="336"/>
        <v>1999.973999999999</v>
      </c>
      <c r="BD602">
        <f t="shared" si="337"/>
        <v>1681.1780999999989</v>
      </c>
      <c r="BE602">
        <f t="shared" si="338"/>
        <v>0.8405999777997113</v>
      </c>
      <c r="BF602">
        <f t="shared" si="339"/>
        <v>0.16075795715344299</v>
      </c>
      <c r="BG602">
        <v>6</v>
      </c>
      <c r="BH602">
        <v>0.5</v>
      </c>
      <c r="BI602" t="s">
        <v>381</v>
      </c>
      <c r="BJ602">
        <v>2</v>
      </c>
      <c r="BK602" t="b">
        <v>1</v>
      </c>
      <c r="BL602">
        <v>1659883900.833333</v>
      </c>
      <c r="BM602">
        <v>881.43433333333326</v>
      </c>
      <c r="BN602">
        <v>937.04213333333314</v>
      </c>
      <c r="BO602">
        <v>27.503673333333332</v>
      </c>
      <c r="BP602">
        <v>23.78886</v>
      </c>
      <c r="BQ602">
        <v>879.35479999999984</v>
      </c>
      <c r="BR602">
        <v>27.49413333333333</v>
      </c>
      <c r="BS602">
        <v>500.1542</v>
      </c>
      <c r="BT602">
        <v>99.252459999999999</v>
      </c>
      <c r="BU602">
        <v>0.100047</v>
      </c>
      <c r="BV602">
        <v>31.00823333333334</v>
      </c>
      <c r="BW602">
        <v>31.600200000000001</v>
      </c>
      <c r="BX602">
        <v>999.89999999999986</v>
      </c>
      <c r="BY602">
        <v>0</v>
      </c>
      <c r="BZ602">
        <v>0</v>
      </c>
      <c r="CA602">
        <v>10002.95533333333</v>
      </c>
      <c r="CB602">
        <v>0</v>
      </c>
      <c r="CC602">
        <v>158.86240000000001</v>
      </c>
      <c r="CD602">
        <v>-55.607899999999987</v>
      </c>
      <c r="CE602">
        <v>906.36340000000007</v>
      </c>
      <c r="CF602">
        <v>959.87560000000008</v>
      </c>
      <c r="CG602">
        <v>3.714799333333334</v>
      </c>
      <c r="CH602">
        <v>937.04213333333314</v>
      </c>
      <c r="CI602">
        <v>23.78886</v>
      </c>
      <c r="CJ602">
        <v>2.7298066666666672</v>
      </c>
      <c r="CK602">
        <v>2.3611046666666669</v>
      </c>
      <c r="CL602">
        <v>22.465633333333329</v>
      </c>
      <c r="CM602">
        <v>20.099446666666669</v>
      </c>
      <c r="CN602">
        <v>1999.973999999999</v>
      </c>
      <c r="CO602">
        <v>0.97999920000000007</v>
      </c>
      <c r="CP602">
        <v>2.0001066666666671E-2</v>
      </c>
      <c r="CQ602">
        <v>0</v>
      </c>
      <c r="CR602">
        <v>2.6604000000000001</v>
      </c>
      <c r="CS602">
        <v>0</v>
      </c>
      <c r="CT602">
        <v>15117.7</v>
      </c>
      <c r="CU602">
        <v>17412.08666666667</v>
      </c>
      <c r="CV602">
        <v>43.057866666666669</v>
      </c>
      <c r="CW602">
        <v>44.8874</v>
      </c>
      <c r="CX602">
        <v>43.03306666666667</v>
      </c>
      <c r="CY602">
        <v>43.291333333333327</v>
      </c>
      <c r="CZ602">
        <v>43.191200000000002</v>
      </c>
      <c r="DA602">
        <v>1959.9760000000001</v>
      </c>
      <c r="DB602">
        <v>39.997999999999998</v>
      </c>
      <c r="DC602">
        <v>0</v>
      </c>
      <c r="DD602">
        <v>1659883906.7</v>
      </c>
      <c r="DE602">
        <v>0</v>
      </c>
      <c r="DF602">
        <v>1659883469</v>
      </c>
      <c r="DG602" t="s">
        <v>1153</v>
      </c>
      <c r="DH602">
        <v>1659883467</v>
      </c>
      <c r="DI602">
        <v>1659883469</v>
      </c>
      <c r="DJ602">
        <v>2</v>
      </c>
      <c r="DK602">
        <v>0.127</v>
      </c>
      <c r="DL602">
        <v>-8.9999999999999993E-3</v>
      </c>
      <c r="DM602">
        <v>1.3560000000000001</v>
      </c>
      <c r="DN602">
        <v>1.4999999999999999E-2</v>
      </c>
      <c r="DO602">
        <v>400</v>
      </c>
      <c r="DP602">
        <v>25</v>
      </c>
      <c r="DQ602">
        <v>0.21</v>
      </c>
      <c r="DR602">
        <v>0.05</v>
      </c>
      <c r="DS602">
        <v>12.389773510388499</v>
      </c>
      <c r="DT602">
        <v>-0.42388226788434369</v>
      </c>
      <c r="DU602">
        <v>0.13856757147820881</v>
      </c>
      <c r="DV602">
        <v>1</v>
      </c>
      <c r="DW602">
        <v>-55.594664516129043</v>
      </c>
      <c r="DX602">
        <v>-0.74164838709669823</v>
      </c>
      <c r="DY602">
        <v>0.136629389339254</v>
      </c>
      <c r="DZ602">
        <v>1</v>
      </c>
      <c r="EA602">
        <v>719.96081645648906</v>
      </c>
      <c r="EB602">
        <v>344.50538803765608</v>
      </c>
      <c r="EC602">
        <v>24.953700874119519</v>
      </c>
      <c r="ED602">
        <v>0</v>
      </c>
      <c r="EE602">
        <v>3.668410487804878</v>
      </c>
      <c r="EF602">
        <v>0.73730780487805125</v>
      </c>
      <c r="EG602">
        <v>7.8953261473627662E-2</v>
      </c>
      <c r="EH602">
        <v>0</v>
      </c>
      <c r="EI602">
        <v>1.9366670358602871</v>
      </c>
      <c r="EJ602">
        <v>-5.6838584689193422E-2</v>
      </c>
      <c r="EK602">
        <v>4.2228557741133838E-3</v>
      </c>
      <c r="EL602">
        <v>1</v>
      </c>
      <c r="EM602">
        <v>3</v>
      </c>
      <c r="EN602">
        <v>5</v>
      </c>
      <c r="EO602" t="s">
        <v>401</v>
      </c>
      <c r="EP602">
        <v>2.9417900000000001</v>
      </c>
      <c r="EQ602">
        <v>2.8009499999999998</v>
      </c>
      <c r="ER602">
        <v>0.15709200000000001</v>
      </c>
      <c r="ES602">
        <v>0.16317599999999999</v>
      </c>
      <c r="ET602">
        <v>0.118353</v>
      </c>
      <c r="EU602">
        <v>0.106588</v>
      </c>
      <c r="EV602">
        <v>17268.599999999999</v>
      </c>
      <c r="EW602">
        <v>17976.599999999999</v>
      </c>
      <c r="EX602">
        <v>23830.6</v>
      </c>
      <c r="EY602">
        <v>25006.5</v>
      </c>
      <c r="EZ602">
        <v>33633</v>
      </c>
      <c r="FA602">
        <v>35677.5</v>
      </c>
      <c r="FB602">
        <v>43452.7</v>
      </c>
      <c r="FC602">
        <v>46225.7</v>
      </c>
      <c r="FD602">
        <v>1.94068</v>
      </c>
      <c r="FE602">
        <v>1.8351200000000001</v>
      </c>
      <c r="FF602">
        <v>8.4876999999999994E-2</v>
      </c>
      <c r="FG602">
        <v>0</v>
      </c>
      <c r="FH602">
        <v>30.236699999999999</v>
      </c>
      <c r="FI602">
        <v>999.9</v>
      </c>
      <c r="FJ602">
        <v>59.5</v>
      </c>
      <c r="FK602">
        <v>35.700000000000003</v>
      </c>
      <c r="FL602">
        <v>35.196399999999997</v>
      </c>
      <c r="FM602">
        <v>63.939799999999998</v>
      </c>
      <c r="FN602">
        <v>25.8093</v>
      </c>
      <c r="FO602">
        <v>1</v>
      </c>
      <c r="FP602">
        <v>0.454677</v>
      </c>
      <c r="FQ602">
        <v>2.7100399999999998</v>
      </c>
      <c r="FR602">
        <v>20.2988</v>
      </c>
      <c r="FS602">
        <v>5.2114500000000001</v>
      </c>
      <c r="FT602">
        <v>11.9078</v>
      </c>
      <c r="FU602">
        <v>5.0026999999999999</v>
      </c>
      <c r="FV602">
        <v>3.2894999999999999</v>
      </c>
      <c r="FW602">
        <v>9999</v>
      </c>
      <c r="FX602">
        <v>9999</v>
      </c>
      <c r="FY602">
        <v>9999</v>
      </c>
      <c r="FZ602">
        <v>999.9</v>
      </c>
      <c r="GA602">
        <v>1.8595900000000001</v>
      </c>
      <c r="GB602">
        <v>1.8545499999999999</v>
      </c>
      <c r="GC602">
        <v>1.8577600000000001</v>
      </c>
      <c r="GD602">
        <v>1.8562000000000001</v>
      </c>
      <c r="GE602">
        <v>1.85494</v>
      </c>
      <c r="GF602">
        <v>1.8545499999999999</v>
      </c>
      <c r="GG602">
        <v>1.8532900000000001</v>
      </c>
      <c r="GH602">
        <v>1.8563799999999999</v>
      </c>
      <c r="GI602">
        <v>0</v>
      </c>
      <c r="GJ602">
        <v>0</v>
      </c>
      <c r="GK602">
        <v>0</v>
      </c>
      <c r="GL602">
        <v>0</v>
      </c>
      <c r="GM602" t="s">
        <v>384</v>
      </c>
      <c r="GN602" t="s">
        <v>385</v>
      </c>
      <c r="GO602" t="s">
        <v>386</v>
      </c>
      <c r="GP602" t="s">
        <v>386</v>
      </c>
      <c r="GQ602" t="s">
        <v>386</v>
      </c>
      <c r="GR602" t="s">
        <v>386</v>
      </c>
      <c r="GS602">
        <v>0</v>
      </c>
      <c r="GT602">
        <v>100</v>
      </c>
      <c r="GU602">
        <v>100</v>
      </c>
      <c r="GV602">
        <v>2.1190000000000002</v>
      </c>
      <c r="GW602">
        <v>9.4000000000000004E-3</v>
      </c>
      <c r="GX602">
        <v>0.36794396410256031</v>
      </c>
      <c r="GY602">
        <v>3.036990343597491E-3</v>
      </c>
      <c r="GZ602">
        <v>-1.538114387597119E-6</v>
      </c>
      <c r="HA602">
        <v>3.3909691194327332E-10</v>
      </c>
      <c r="HB602">
        <v>-6.1192808482915917E-2</v>
      </c>
      <c r="HC602">
        <v>9.7621983196103414E-3</v>
      </c>
      <c r="HD602">
        <v>-3.3387782167185642E-4</v>
      </c>
      <c r="HE602">
        <v>2.632278881966732E-6</v>
      </c>
      <c r="HF602">
        <v>6</v>
      </c>
      <c r="HG602">
        <v>2134</v>
      </c>
      <c r="HH602">
        <v>2</v>
      </c>
      <c r="HI602">
        <v>31</v>
      </c>
      <c r="HJ602">
        <v>7.4</v>
      </c>
      <c r="HK602">
        <v>7.3</v>
      </c>
      <c r="HL602">
        <v>2.1325699999999999</v>
      </c>
      <c r="HM602">
        <v>2.31812</v>
      </c>
      <c r="HN602">
        <v>1.4978</v>
      </c>
      <c r="HO602">
        <v>2.3095699999999999</v>
      </c>
      <c r="HP602">
        <v>1.5478499999999999</v>
      </c>
      <c r="HQ602">
        <v>2.34863</v>
      </c>
      <c r="HR602">
        <v>39.742199999999997</v>
      </c>
      <c r="HS602">
        <v>15.051399999999999</v>
      </c>
      <c r="HT602">
        <v>18</v>
      </c>
      <c r="HU602">
        <v>492.38</v>
      </c>
      <c r="HV602">
        <v>487.66</v>
      </c>
      <c r="HW602">
        <v>25.894500000000001</v>
      </c>
      <c r="HX602">
        <v>32.859000000000002</v>
      </c>
      <c r="HY602">
        <v>30.001300000000001</v>
      </c>
      <c r="HZ602">
        <v>32.515999999999998</v>
      </c>
      <c r="IA602">
        <v>32.608400000000003</v>
      </c>
      <c r="IB602">
        <v>42.881100000000004</v>
      </c>
      <c r="IC602">
        <v>35.9101</v>
      </c>
      <c r="ID602">
        <v>9.5454100000000004</v>
      </c>
      <c r="IE602">
        <v>25.8371</v>
      </c>
      <c r="IF602">
        <v>1005.76</v>
      </c>
      <c r="IG602">
        <v>23.5715</v>
      </c>
      <c r="IH602">
        <v>100.47799999999999</v>
      </c>
      <c r="II602">
        <v>100.18300000000001</v>
      </c>
      <c r="IJ602" t="s">
        <v>3545</v>
      </c>
    </row>
    <row r="603" spans="1:244" x14ac:dyDescent="0.2">
      <c r="A603">
        <v>587</v>
      </c>
      <c r="B603">
        <v>1659883909.0999999</v>
      </c>
      <c r="C603">
        <v>3652</v>
      </c>
      <c r="D603" t="s">
        <v>1520</v>
      </c>
      <c r="E603" t="s">
        <v>1521</v>
      </c>
      <c r="F603">
        <v>1</v>
      </c>
      <c r="G603" t="s">
        <v>1138</v>
      </c>
      <c r="H603" t="s">
        <v>379</v>
      </c>
      <c r="I603" t="s">
        <v>1135</v>
      </c>
      <c r="J603" t="s">
        <v>1150</v>
      </c>
      <c r="K603" t="s">
        <v>1151</v>
      </c>
      <c r="L603" t="s">
        <v>1152</v>
      </c>
      <c r="M603" t="s">
        <v>380</v>
      </c>
      <c r="N603">
        <v>1659883901.3187499</v>
      </c>
      <c r="O603">
        <f t="shared" si="306"/>
        <v>3.2662000504465327E-3</v>
      </c>
      <c r="P603">
        <f t="shared" si="307"/>
        <v>3.2662000504465327</v>
      </c>
      <c r="Q603">
        <f t="shared" si="308"/>
        <v>12.393387721079719</v>
      </c>
      <c r="R603">
        <f t="shared" si="309"/>
        <v>883.868875</v>
      </c>
      <c r="S603">
        <f t="shared" si="310"/>
        <v>735.45920574149523</v>
      </c>
      <c r="T603">
        <f t="shared" si="311"/>
        <v>73.069647447570617</v>
      </c>
      <c r="U603">
        <f t="shared" si="312"/>
        <v>87.81450634099663</v>
      </c>
      <c r="V603">
        <f t="shared" si="313"/>
        <v>0.16651658610638256</v>
      </c>
      <c r="W603">
        <f t="shared" si="314"/>
        <v>2.916845278673625</v>
      </c>
      <c r="X603">
        <f t="shared" si="315"/>
        <v>0.1614100523876055</v>
      </c>
      <c r="Y603">
        <f t="shared" si="316"/>
        <v>0.10132703971187942</v>
      </c>
      <c r="Z603">
        <f t="shared" si="317"/>
        <v>321.51123937499995</v>
      </c>
      <c r="AA603">
        <f t="shared" si="318"/>
        <v>32.057655704774248</v>
      </c>
      <c r="AB603">
        <f t="shared" si="319"/>
        <v>31.601331250000001</v>
      </c>
      <c r="AC603">
        <f t="shared" si="320"/>
        <v>4.6683865556269186</v>
      </c>
      <c r="AD603">
        <f t="shared" si="321"/>
        <v>60.542727955595467</v>
      </c>
      <c r="AE603">
        <f t="shared" si="322"/>
        <v>2.7328322065230624</v>
      </c>
      <c r="AF603">
        <f t="shared" si="323"/>
        <v>4.5138901050633766</v>
      </c>
      <c r="AG603">
        <f t="shared" si="324"/>
        <v>1.9355543491038563</v>
      </c>
      <c r="AH603">
        <f t="shared" si="325"/>
        <v>-144.03942222469209</v>
      </c>
      <c r="AI603">
        <f t="shared" si="326"/>
        <v>-93.025938556851941</v>
      </c>
      <c r="AJ603">
        <f t="shared" si="327"/>
        <v>-7.1834304578757147</v>
      </c>
      <c r="AK603">
        <f t="shared" si="328"/>
        <v>77.2624481355802</v>
      </c>
      <c r="AL603">
        <f t="shared" si="329"/>
        <v>43.537330444883899</v>
      </c>
      <c r="AM603">
        <f t="shared" si="330"/>
        <v>3.1903922794460908</v>
      </c>
      <c r="AN603">
        <f t="shared" si="331"/>
        <v>12.393387721079719</v>
      </c>
      <c r="AO603">
        <v>988.50002836396141</v>
      </c>
      <c r="AP603">
        <v>946.47439393939385</v>
      </c>
      <c r="AQ603">
        <v>5.1782748326991248</v>
      </c>
      <c r="AR603">
        <v>65.940295061858151</v>
      </c>
      <c r="AS603">
        <f t="shared" si="332"/>
        <v>3.2662000504465327</v>
      </c>
      <c r="AT603">
        <v>23.749244086262131</v>
      </c>
      <c r="AU603">
        <v>27.548403030303039</v>
      </c>
      <c r="AV603">
        <v>1.753745360678371E-3</v>
      </c>
      <c r="AW603">
        <v>81.189635881585644</v>
      </c>
      <c r="AX603">
        <v>5</v>
      </c>
      <c r="AY603">
        <v>1</v>
      </c>
      <c r="AZ603">
        <f t="shared" si="333"/>
        <v>1</v>
      </c>
      <c r="BA603">
        <f t="shared" si="334"/>
        <v>0</v>
      </c>
      <c r="BB603">
        <f t="shared" si="335"/>
        <v>51802.239005249852</v>
      </c>
      <c r="BC603">
        <f t="shared" si="336"/>
        <v>1999.9706249999999</v>
      </c>
      <c r="BD603">
        <f t="shared" si="337"/>
        <v>1681.1752874999997</v>
      </c>
      <c r="BE603">
        <f t="shared" si="338"/>
        <v>0.84059999006235397</v>
      </c>
      <c r="BF603">
        <f t="shared" si="339"/>
        <v>0.16075798082034329</v>
      </c>
      <c r="BG603">
        <v>6</v>
      </c>
      <c r="BH603">
        <v>0.5</v>
      </c>
      <c r="BI603" t="s">
        <v>381</v>
      </c>
      <c r="BJ603">
        <v>2</v>
      </c>
      <c r="BK603" t="b">
        <v>1</v>
      </c>
      <c r="BL603">
        <v>1659883901.3187499</v>
      </c>
      <c r="BM603">
        <v>883.868875</v>
      </c>
      <c r="BN603">
        <v>939.48099999999999</v>
      </c>
      <c r="BO603">
        <v>27.506450000000001</v>
      </c>
      <c r="BP603">
        <v>23.78439375</v>
      </c>
      <c r="BQ603">
        <v>881.78668749999997</v>
      </c>
      <c r="BR603">
        <v>27.496918749999999</v>
      </c>
      <c r="BS603">
        <v>500.14868749999999</v>
      </c>
      <c r="BT603">
        <v>99.252387499999998</v>
      </c>
      <c r="BU603">
        <v>0.10002644375</v>
      </c>
      <c r="BV603">
        <v>31.009762500000001</v>
      </c>
      <c r="BW603">
        <v>31.601331250000001</v>
      </c>
      <c r="BX603">
        <v>999.9</v>
      </c>
      <c r="BY603">
        <v>0</v>
      </c>
      <c r="BZ603">
        <v>0</v>
      </c>
      <c r="CA603">
        <v>10002.536249999999</v>
      </c>
      <c r="CB603">
        <v>0</v>
      </c>
      <c r="CC603">
        <v>158.82300000000001</v>
      </c>
      <c r="CD603">
        <v>-55.612200000000001</v>
      </c>
      <c r="CE603">
        <v>908.8694375</v>
      </c>
      <c r="CF603">
        <v>962.36937499999999</v>
      </c>
      <c r="CG603">
        <v>3.7220431249999999</v>
      </c>
      <c r="CH603">
        <v>939.48099999999999</v>
      </c>
      <c r="CI603">
        <v>23.78439375</v>
      </c>
      <c r="CJ603">
        <v>2.7300800000000001</v>
      </c>
      <c r="CK603">
        <v>2.360659375</v>
      </c>
      <c r="CL603">
        <v>22.467281249999999</v>
      </c>
      <c r="CM603">
        <v>20.096393750000001</v>
      </c>
      <c r="CN603">
        <v>1999.9706249999999</v>
      </c>
      <c r="CO603">
        <v>0.97999881250000009</v>
      </c>
      <c r="CP603">
        <v>2.000144375E-2</v>
      </c>
      <c r="CQ603">
        <v>0</v>
      </c>
      <c r="CR603">
        <v>2.6706875000000001</v>
      </c>
      <c r="CS603">
        <v>0</v>
      </c>
      <c r="CT603">
        <v>15119.65</v>
      </c>
      <c r="CU603">
        <v>17412.056250000001</v>
      </c>
      <c r="CV603">
        <v>43.058124999999997</v>
      </c>
      <c r="CW603">
        <v>44.890500000000003</v>
      </c>
      <c r="CX603">
        <v>43.034875</v>
      </c>
      <c r="CY603">
        <v>43.292625000000001</v>
      </c>
      <c r="CZ603">
        <v>43.190937499999997</v>
      </c>
      <c r="DA603">
        <v>1959.971875</v>
      </c>
      <c r="DB603">
        <v>39.998750000000001</v>
      </c>
      <c r="DC603">
        <v>0</v>
      </c>
      <c r="DD603">
        <v>1659883907.9000001</v>
      </c>
      <c r="DE603">
        <v>0</v>
      </c>
      <c r="DF603">
        <v>1659883469</v>
      </c>
      <c r="DG603" t="s">
        <v>1153</v>
      </c>
      <c r="DH603">
        <v>1659883467</v>
      </c>
      <c r="DI603">
        <v>1659883469</v>
      </c>
      <c r="DJ603">
        <v>2</v>
      </c>
      <c r="DK603">
        <v>0.127</v>
      </c>
      <c r="DL603">
        <v>-8.9999999999999993E-3</v>
      </c>
      <c r="DM603">
        <v>1.3560000000000001</v>
      </c>
      <c r="DN603">
        <v>1.4999999999999999E-2</v>
      </c>
      <c r="DO603">
        <v>400</v>
      </c>
      <c r="DP603">
        <v>25</v>
      </c>
      <c r="DQ603">
        <v>0.21</v>
      </c>
      <c r="DR603">
        <v>0.05</v>
      </c>
      <c r="DS603">
        <v>12.379708059919089</v>
      </c>
      <c r="DT603">
        <v>0.24215334574641739</v>
      </c>
      <c r="DU603">
        <v>0.1273491746710321</v>
      </c>
      <c r="DV603">
        <v>1</v>
      </c>
      <c r="DW603">
        <v>-55.608743333333337</v>
      </c>
      <c r="DX603">
        <v>-1.6448809788655541</v>
      </c>
      <c r="DY603">
        <v>0.15551005901727241</v>
      </c>
      <c r="DZ603">
        <v>0</v>
      </c>
      <c r="EA603">
        <v>726.73176511815893</v>
      </c>
      <c r="EB603">
        <v>336.53889011896467</v>
      </c>
      <c r="EC603">
        <v>25.207086946529468</v>
      </c>
      <c r="ED603">
        <v>0</v>
      </c>
      <c r="EE603">
        <v>3.6884584999999999</v>
      </c>
      <c r="EF603">
        <v>0.8187253283301994</v>
      </c>
      <c r="EG603">
        <v>8.3986709262537471E-2</v>
      </c>
      <c r="EH603">
        <v>0</v>
      </c>
      <c r="EI603">
        <v>1.9360350606971319</v>
      </c>
      <c r="EJ603">
        <v>-4.9272460898220738E-2</v>
      </c>
      <c r="EK603">
        <v>4.0016106322655924E-3</v>
      </c>
      <c r="EL603">
        <v>1</v>
      </c>
      <c r="EM603">
        <v>2</v>
      </c>
      <c r="EN603">
        <v>5</v>
      </c>
      <c r="EO603" t="s">
        <v>419</v>
      </c>
      <c r="EP603">
        <v>2.9417800000000001</v>
      </c>
      <c r="EQ603">
        <v>2.8008199999999999</v>
      </c>
      <c r="ER603">
        <v>0.15765100000000001</v>
      </c>
      <c r="ES603">
        <v>0.16369700000000001</v>
      </c>
      <c r="ET603">
        <v>0.118342</v>
      </c>
      <c r="EU603">
        <v>0.106547</v>
      </c>
      <c r="EV603">
        <v>17257</v>
      </c>
      <c r="EW603">
        <v>17965.2</v>
      </c>
      <c r="EX603">
        <v>23830.5</v>
      </c>
      <c r="EY603">
        <v>25006.2</v>
      </c>
      <c r="EZ603">
        <v>33633.300000000003</v>
      </c>
      <c r="FA603">
        <v>35678.6</v>
      </c>
      <c r="FB603">
        <v>43452.6</v>
      </c>
      <c r="FC603">
        <v>46225.1</v>
      </c>
      <c r="FD603">
        <v>1.9403300000000001</v>
      </c>
      <c r="FE603">
        <v>1.8352299999999999</v>
      </c>
      <c r="FF603">
        <v>8.5070699999999999E-2</v>
      </c>
      <c r="FG603">
        <v>0</v>
      </c>
      <c r="FH603">
        <v>30.237300000000001</v>
      </c>
      <c r="FI603">
        <v>999.9</v>
      </c>
      <c r="FJ603">
        <v>59.5</v>
      </c>
      <c r="FK603">
        <v>35.799999999999997</v>
      </c>
      <c r="FL603">
        <v>35.3932</v>
      </c>
      <c r="FM603">
        <v>63.959800000000001</v>
      </c>
      <c r="FN603">
        <v>26.021599999999999</v>
      </c>
      <c r="FO603">
        <v>1</v>
      </c>
      <c r="FP603">
        <v>0.45513500000000001</v>
      </c>
      <c r="FQ603">
        <v>2.78647</v>
      </c>
      <c r="FR603">
        <v>20.297499999999999</v>
      </c>
      <c r="FS603">
        <v>5.2114500000000001</v>
      </c>
      <c r="FT603">
        <v>11.9078</v>
      </c>
      <c r="FU603">
        <v>5.00265</v>
      </c>
      <c r="FV603">
        <v>3.2895799999999999</v>
      </c>
      <c r="FW603">
        <v>9999</v>
      </c>
      <c r="FX603">
        <v>9999</v>
      </c>
      <c r="FY603">
        <v>9999</v>
      </c>
      <c r="FZ603">
        <v>999.9</v>
      </c>
      <c r="GA603">
        <v>1.8595900000000001</v>
      </c>
      <c r="GB603">
        <v>1.8545499999999999</v>
      </c>
      <c r="GC603">
        <v>1.8577600000000001</v>
      </c>
      <c r="GD603">
        <v>1.8562000000000001</v>
      </c>
      <c r="GE603">
        <v>1.8549500000000001</v>
      </c>
      <c r="GF603">
        <v>1.8545499999999999</v>
      </c>
      <c r="GG603">
        <v>1.8532900000000001</v>
      </c>
      <c r="GH603">
        <v>1.8563799999999999</v>
      </c>
      <c r="GI603">
        <v>0</v>
      </c>
      <c r="GJ603">
        <v>0</v>
      </c>
      <c r="GK603">
        <v>0</v>
      </c>
      <c r="GL603">
        <v>0</v>
      </c>
      <c r="GM603" t="s">
        <v>384</v>
      </c>
      <c r="GN603" t="s">
        <v>385</v>
      </c>
      <c r="GO603" t="s">
        <v>386</v>
      </c>
      <c r="GP603" t="s">
        <v>386</v>
      </c>
      <c r="GQ603" t="s">
        <v>386</v>
      </c>
      <c r="GR603" t="s">
        <v>386</v>
      </c>
      <c r="GS603">
        <v>0</v>
      </c>
      <c r="GT603">
        <v>100</v>
      </c>
      <c r="GU603">
        <v>100</v>
      </c>
      <c r="GV603">
        <v>2.125</v>
      </c>
      <c r="GW603">
        <v>9.4999999999999998E-3</v>
      </c>
      <c r="GX603">
        <v>0.36794396410256031</v>
      </c>
      <c r="GY603">
        <v>3.036990343597491E-3</v>
      </c>
      <c r="GZ603">
        <v>-1.538114387597119E-6</v>
      </c>
      <c r="HA603">
        <v>3.3909691194327332E-10</v>
      </c>
      <c r="HB603">
        <v>-6.1192808482915917E-2</v>
      </c>
      <c r="HC603">
        <v>9.7621983196103414E-3</v>
      </c>
      <c r="HD603">
        <v>-3.3387782167185642E-4</v>
      </c>
      <c r="HE603">
        <v>2.632278881966732E-6</v>
      </c>
      <c r="HF603">
        <v>6</v>
      </c>
      <c r="HG603">
        <v>2134</v>
      </c>
      <c r="HH603">
        <v>2</v>
      </c>
      <c r="HI603">
        <v>31</v>
      </c>
      <c r="HJ603">
        <v>7.4</v>
      </c>
      <c r="HK603">
        <v>7.3</v>
      </c>
      <c r="HL603">
        <v>2.1447799999999999</v>
      </c>
      <c r="HM603">
        <v>2.2973599999999998</v>
      </c>
      <c r="HN603">
        <v>1.4978</v>
      </c>
      <c r="HO603">
        <v>2.3095699999999999</v>
      </c>
      <c r="HP603">
        <v>1.5478499999999999</v>
      </c>
      <c r="HQ603">
        <v>2.4023400000000001</v>
      </c>
      <c r="HR603">
        <v>39.742199999999997</v>
      </c>
      <c r="HS603">
        <v>15.0602</v>
      </c>
      <c r="HT603">
        <v>18</v>
      </c>
      <c r="HU603">
        <v>492.18599999999998</v>
      </c>
      <c r="HV603">
        <v>487.74299999999999</v>
      </c>
      <c r="HW603">
        <v>25.899100000000001</v>
      </c>
      <c r="HX603">
        <v>32.861899999999999</v>
      </c>
      <c r="HY603">
        <v>30.0015</v>
      </c>
      <c r="HZ603">
        <v>32.518099999999997</v>
      </c>
      <c r="IA603">
        <v>32.610500000000002</v>
      </c>
      <c r="IB603">
        <v>42.995800000000003</v>
      </c>
      <c r="IC603">
        <v>35.9101</v>
      </c>
      <c r="ID603">
        <v>9.1549600000000009</v>
      </c>
      <c r="IE603">
        <v>25.810400000000001</v>
      </c>
      <c r="IF603">
        <v>1005.76</v>
      </c>
      <c r="IG603">
        <v>23.569800000000001</v>
      </c>
      <c r="IH603">
        <v>100.477</v>
      </c>
      <c r="II603">
        <v>100.182</v>
      </c>
      <c r="IJ603" t="s">
        <v>3545</v>
      </c>
    </row>
    <row r="604" spans="1:244" x14ac:dyDescent="0.2">
      <c r="A604">
        <v>588</v>
      </c>
      <c r="B604">
        <v>1659883910.0999999</v>
      </c>
      <c r="C604">
        <v>3653</v>
      </c>
      <c r="D604" t="s">
        <v>1522</v>
      </c>
      <c r="E604" t="s">
        <v>1523</v>
      </c>
      <c r="F604">
        <v>1</v>
      </c>
      <c r="G604" t="s">
        <v>1138</v>
      </c>
      <c r="H604" t="s">
        <v>379</v>
      </c>
      <c r="I604" t="s">
        <v>1135</v>
      </c>
      <c r="J604" t="s">
        <v>1150</v>
      </c>
      <c r="K604" t="s">
        <v>1151</v>
      </c>
      <c r="L604" t="s">
        <v>1152</v>
      </c>
      <c r="M604" t="s">
        <v>380</v>
      </c>
      <c r="N604">
        <v>1659883902.799999</v>
      </c>
      <c r="O604">
        <f t="shared" si="306"/>
        <v>3.2665954978117729E-3</v>
      </c>
      <c r="P604">
        <f t="shared" si="307"/>
        <v>3.2665954978117728</v>
      </c>
      <c r="Q604">
        <f t="shared" si="308"/>
        <v>12.289070275947317</v>
      </c>
      <c r="R604">
        <f t="shared" si="309"/>
        <v>891.30299999999988</v>
      </c>
      <c r="S604">
        <f t="shared" si="310"/>
        <v>743.73548775255938</v>
      </c>
      <c r="T604">
        <f t="shared" si="311"/>
        <v>73.891838776859402</v>
      </c>
      <c r="U604">
        <f t="shared" si="312"/>
        <v>88.553012007466165</v>
      </c>
      <c r="V604">
        <f t="shared" si="313"/>
        <v>0.16659670421325803</v>
      </c>
      <c r="W604">
        <f t="shared" si="314"/>
        <v>2.9167784863996347</v>
      </c>
      <c r="X604">
        <f t="shared" si="315"/>
        <v>0.1614852233822929</v>
      </c>
      <c r="Y604">
        <f t="shared" si="316"/>
        <v>0.10137444705501253</v>
      </c>
      <c r="Z604">
        <f t="shared" si="317"/>
        <v>321.51349439999996</v>
      </c>
      <c r="AA604">
        <f t="shared" si="318"/>
        <v>32.060830095804384</v>
      </c>
      <c r="AB604">
        <f t="shared" si="319"/>
        <v>31.602239999999998</v>
      </c>
      <c r="AC604">
        <f t="shared" si="320"/>
        <v>4.668627386019728</v>
      </c>
      <c r="AD604">
        <f t="shared" si="321"/>
        <v>60.551940949790797</v>
      </c>
      <c r="AE604">
        <f t="shared" si="322"/>
        <v>2.733753656524375</v>
      </c>
      <c r="AF604">
        <f t="shared" si="323"/>
        <v>4.5147250668499339</v>
      </c>
      <c r="AG604">
        <f t="shared" si="324"/>
        <v>1.9348737294953531</v>
      </c>
      <c r="AH604">
        <f t="shared" si="325"/>
        <v>-144.05686145349918</v>
      </c>
      <c r="AI604">
        <f t="shared" si="326"/>
        <v>-92.656565593662748</v>
      </c>
      <c r="AJ604">
        <f t="shared" si="327"/>
        <v>-7.155217866970399</v>
      </c>
      <c r="AK604">
        <f t="shared" si="328"/>
        <v>77.64484948586761</v>
      </c>
      <c r="AL604">
        <f t="shared" si="329"/>
        <v>43.492700381767506</v>
      </c>
      <c r="AM604">
        <f t="shared" si="330"/>
        <v>3.2094200834922759</v>
      </c>
      <c r="AN604">
        <f t="shared" si="331"/>
        <v>12.289070275947317</v>
      </c>
      <c r="AO604">
        <v>993.5909979915732</v>
      </c>
      <c r="AP604">
        <v>951.65969090909039</v>
      </c>
      <c r="AQ604">
        <v>5.1849733749209301</v>
      </c>
      <c r="AR604">
        <v>65.940295061858151</v>
      </c>
      <c r="AS604">
        <f t="shared" si="332"/>
        <v>3.2665954978117728</v>
      </c>
      <c r="AT604">
        <v>23.73498450215925</v>
      </c>
      <c r="AU604">
        <v>27.543484848484841</v>
      </c>
      <c r="AV604">
        <v>3.5890254882466749E-4</v>
      </c>
      <c r="AW604">
        <v>81.189635881585644</v>
      </c>
      <c r="AX604">
        <v>5</v>
      </c>
      <c r="AY604">
        <v>1</v>
      </c>
      <c r="AZ604">
        <f t="shared" si="333"/>
        <v>1</v>
      </c>
      <c r="BA604">
        <f t="shared" si="334"/>
        <v>0</v>
      </c>
      <c r="BB604">
        <f t="shared" si="335"/>
        <v>51799.7883129865</v>
      </c>
      <c r="BC604">
        <f t="shared" si="336"/>
        <v>1999.9833333333329</v>
      </c>
      <c r="BD604">
        <f t="shared" si="337"/>
        <v>1681.1860799999997</v>
      </c>
      <c r="BE604">
        <f t="shared" si="338"/>
        <v>0.840600045000375</v>
      </c>
      <c r="BF604">
        <f t="shared" si="339"/>
        <v>0.16075808685072376</v>
      </c>
      <c r="BG604">
        <v>6</v>
      </c>
      <c r="BH604">
        <v>0.5</v>
      </c>
      <c r="BI604" t="s">
        <v>381</v>
      </c>
      <c r="BJ604">
        <v>2</v>
      </c>
      <c r="BK604" t="b">
        <v>1</v>
      </c>
      <c r="BL604">
        <v>1659883902.799999</v>
      </c>
      <c r="BM604">
        <v>891.30299999999988</v>
      </c>
      <c r="BN604">
        <v>946.90999999999985</v>
      </c>
      <c r="BO604">
        <v>27.51575333333334</v>
      </c>
      <c r="BP604">
        <v>23.771560000000001</v>
      </c>
      <c r="BQ604">
        <v>889.21253333333334</v>
      </c>
      <c r="BR604">
        <v>27.506253333333341</v>
      </c>
      <c r="BS604">
        <v>500.15213333333332</v>
      </c>
      <c r="BT604">
        <v>99.25230000000002</v>
      </c>
      <c r="BU604">
        <v>0.10001005333333331</v>
      </c>
      <c r="BV604">
        <v>31.013006666666669</v>
      </c>
      <c r="BW604">
        <v>31.602239999999998</v>
      </c>
      <c r="BX604">
        <v>999.89999999999986</v>
      </c>
      <c r="BY604">
        <v>0</v>
      </c>
      <c r="BZ604">
        <v>0</v>
      </c>
      <c r="CA604">
        <v>10002.16333333333</v>
      </c>
      <c r="CB604">
        <v>0</v>
      </c>
      <c r="CC604">
        <v>158.73886666666669</v>
      </c>
      <c r="CD604">
        <v>-55.606959999999987</v>
      </c>
      <c r="CE604">
        <v>916.52246666666667</v>
      </c>
      <c r="CF604">
        <v>969.96680000000003</v>
      </c>
      <c r="CG604">
        <v>3.7441879999999998</v>
      </c>
      <c r="CH604">
        <v>946.90999999999985</v>
      </c>
      <c r="CI604">
        <v>23.771560000000001</v>
      </c>
      <c r="CJ604">
        <v>2.7310013333333329</v>
      </c>
      <c r="CK604">
        <v>2.359382666666666</v>
      </c>
      <c r="CL604">
        <v>22.472840000000001</v>
      </c>
      <c r="CM604">
        <v>20.08766</v>
      </c>
      <c r="CN604">
        <v>1999.9833333333329</v>
      </c>
      <c r="CO604">
        <v>0.97999720000000012</v>
      </c>
      <c r="CP604">
        <v>2.000301333333333E-2</v>
      </c>
      <c r="CQ604">
        <v>0</v>
      </c>
      <c r="CR604">
        <v>2.678466666666667</v>
      </c>
      <c r="CS604">
        <v>0</v>
      </c>
      <c r="CT604">
        <v>15126.26</v>
      </c>
      <c r="CU604">
        <v>17412.153333333339</v>
      </c>
      <c r="CV604">
        <v>43.066200000000002</v>
      </c>
      <c r="CW604">
        <v>44.895666666666671</v>
      </c>
      <c r="CX604">
        <v>43.041333333333327</v>
      </c>
      <c r="CY604">
        <v>43.299600000000012</v>
      </c>
      <c r="CZ604">
        <v>43.195399999999999</v>
      </c>
      <c r="DA604">
        <v>1959.980666666667</v>
      </c>
      <c r="DB604">
        <v>40.002666666666663</v>
      </c>
      <c r="DC604">
        <v>0</v>
      </c>
      <c r="DD604">
        <v>1659883909.0999999</v>
      </c>
      <c r="DE604">
        <v>0</v>
      </c>
      <c r="DF604">
        <v>1659883469</v>
      </c>
      <c r="DG604" t="s">
        <v>1153</v>
      </c>
      <c r="DH604">
        <v>1659883467</v>
      </c>
      <c r="DI604">
        <v>1659883469</v>
      </c>
      <c r="DJ604">
        <v>2</v>
      </c>
      <c r="DK604">
        <v>0.127</v>
      </c>
      <c r="DL604">
        <v>-8.9999999999999993E-3</v>
      </c>
      <c r="DM604">
        <v>1.3560000000000001</v>
      </c>
      <c r="DN604">
        <v>1.4999999999999999E-2</v>
      </c>
      <c r="DO604">
        <v>400</v>
      </c>
      <c r="DP604">
        <v>25</v>
      </c>
      <c r="DQ604">
        <v>0.21</v>
      </c>
      <c r="DR604">
        <v>0.05</v>
      </c>
      <c r="DS604">
        <v>12.379119064623071</v>
      </c>
      <c r="DT604">
        <v>0.27195233250265188</v>
      </c>
      <c r="DU604">
        <v>0.1150981559422124</v>
      </c>
      <c r="DV604">
        <v>1</v>
      </c>
      <c r="DW604">
        <v>-55.610264516129043</v>
      </c>
      <c r="DX604">
        <v>-1.2879096774192991</v>
      </c>
      <c r="DY604">
        <v>0.15505950688809361</v>
      </c>
      <c r="DZ604">
        <v>0</v>
      </c>
      <c r="EA604">
        <v>736.10137793194656</v>
      </c>
      <c r="EB604">
        <v>331.87134519482441</v>
      </c>
      <c r="EC604">
        <v>24.08000349990802</v>
      </c>
      <c r="ED604">
        <v>0</v>
      </c>
      <c r="EE604">
        <v>3.7037714634146339</v>
      </c>
      <c r="EF604">
        <v>0.85124257839721196</v>
      </c>
      <c r="EG604">
        <v>8.831405789707919E-2</v>
      </c>
      <c r="EH604">
        <v>0</v>
      </c>
      <c r="EI604">
        <v>1.935261200837836</v>
      </c>
      <c r="EJ604">
        <v>-3.3987449359554417E-2</v>
      </c>
      <c r="EK604">
        <v>3.4140732837618791E-3</v>
      </c>
      <c r="EL604">
        <v>1</v>
      </c>
      <c r="EM604">
        <v>2</v>
      </c>
      <c r="EN604">
        <v>5</v>
      </c>
      <c r="EO604" t="s">
        <v>419</v>
      </c>
      <c r="EP604">
        <v>2.9417</v>
      </c>
      <c r="EQ604">
        <v>2.8007300000000002</v>
      </c>
      <c r="ER604">
        <v>0.15820300000000001</v>
      </c>
      <c r="ES604">
        <v>0.164212</v>
      </c>
      <c r="ET604">
        <v>0.118327</v>
      </c>
      <c r="EU604">
        <v>0.106547</v>
      </c>
      <c r="EV604">
        <v>17245.5</v>
      </c>
      <c r="EW604">
        <v>17953.900000000001</v>
      </c>
      <c r="EX604">
        <v>23830.2</v>
      </c>
      <c r="EY604">
        <v>25005.9</v>
      </c>
      <c r="EZ604">
        <v>33633.599999999999</v>
      </c>
      <c r="FA604">
        <v>35678.6</v>
      </c>
      <c r="FB604">
        <v>43452.1</v>
      </c>
      <c r="FC604">
        <v>46225</v>
      </c>
      <c r="FD604">
        <v>1.9402699999999999</v>
      </c>
      <c r="FE604">
        <v>1.83508</v>
      </c>
      <c r="FF604">
        <v>8.5063299999999994E-2</v>
      </c>
      <c r="FG604">
        <v>0</v>
      </c>
      <c r="FH604">
        <v>30.238600000000002</v>
      </c>
      <c r="FI604">
        <v>999.9</v>
      </c>
      <c r="FJ604">
        <v>59.5</v>
      </c>
      <c r="FK604">
        <v>35.799999999999997</v>
      </c>
      <c r="FL604">
        <v>35.390599999999999</v>
      </c>
      <c r="FM604">
        <v>64.099800000000002</v>
      </c>
      <c r="FN604">
        <v>26.101800000000001</v>
      </c>
      <c r="FO604">
        <v>1</v>
      </c>
      <c r="FP604">
        <v>0.45573399999999997</v>
      </c>
      <c r="FQ604">
        <v>2.8896199999999999</v>
      </c>
      <c r="FR604">
        <v>20.2957</v>
      </c>
      <c r="FS604">
        <v>5.2111499999999999</v>
      </c>
      <c r="FT604">
        <v>11.907500000000001</v>
      </c>
      <c r="FU604">
        <v>5.00265</v>
      </c>
      <c r="FV604">
        <v>3.2895500000000002</v>
      </c>
      <c r="FW604">
        <v>9999</v>
      </c>
      <c r="FX604">
        <v>9999</v>
      </c>
      <c r="FY604">
        <v>9999</v>
      </c>
      <c r="FZ604">
        <v>999.9</v>
      </c>
      <c r="GA604">
        <v>1.8595900000000001</v>
      </c>
      <c r="GB604">
        <v>1.8545499999999999</v>
      </c>
      <c r="GC604">
        <v>1.8577600000000001</v>
      </c>
      <c r="GD604">
        <v>1.8562000000000001</v>
      </c>
      <c r="GE604">
        <v>1.8549500000000001</v>
      </c>
      <c r="GF604">
        <v>1.8545499999999999</v>
      </c>
      <c r="GG604">
        <v>1.8532999999999999</v>
      </c>
      <c r="GH604">
        <v>1.8563799999999999</v>
      </c>
      <c r="GI604">
        <v>0</v>
      </c>
      <c r="GJ604">
        <v>0</v>
      </c>
      <c r="GK604">
        <v>0</v>
      </c>
      <c r="GL604">
        <v>0</v>
      </c>
      <c r="GM604" t="s">
        <v>384</v>
      </c>
      <c r="GN604" t="s">
        <v>385</v>
      </c>
      <c r="GO604" t="s">
        <v>386</v>
      </c>
      <c r="GP604" t="s">
        <v>386</v>
      </c>
      <c r="GQ604" t="s">
        <v>386</v>
      </c>
      <c r="GR604" t="s">
        <v>386</v>
      </c>
      <c r="GS604">
        <v>0</v>
      </c>
      <c r="GT604">
        <v>100</v>
      </c>
      <c r="GU604">
        <v>100</v>
      </c>
      <c r="GV604">
        <v>2.1309999999999998</v>
      </c>
      <c r="GW604">
        <v>9.4000000000000004E-3</v>
      </c>
      <c r="GX604">
        <v>0.36794396410256031</v>
      </c>
      <c r="GY604">
        <v>3.036990343597491E-3</v>
      </c>
      <c r="GZ604">
        <v>-1.538114387597119E-6</v>
      </c>
      <c r="HA604">
        <v>3.3909691194327332E-10</v>
      </c>
      <c r="HB604">
        <v>-6.1192808482915917E-2</v>
      </c>
      <c r="HC604">
        <v>9.7621983196103414E-3</v>
      </c>
      <c r="HD604">
        <v>-3.3387782167185642E-4</v>
      </c>
      <c r="HE604">
        <v>2.632278881966732E-6</v>
      </c>
      <c r="HF604">
        <v>6</v>
      </c>
      <c r="HG604">
        <v>2134</v>
      </c>
      <c r="HH604">
        <v>2</v>
      </c>
      <c r="HI604">
        <v>31</v>
      </c>
      <c r="HJ604">
        <v>7.4</v>
      </c>
      <c r="HK604">
        <v>7.4</v>
      </c>
      <c r="HL604">
        <v>2.1484399999999999</v>
      </c>
      <c r="HM604">
        <v>2.3168899999999999</v>
      </c>
      <c r="HN604">
        <v>1.4978</v>
      </c>
      <c r="HO604">
        <v>2.3095699999999999</v>
      </c>
      <c r="HP604">
        <v>1.5478499999999999</v>
      </c>
      <c r="HQ604">
        <v>2.2875999999999999</v>
      </c>
      <c r="HR604">
        <v>39.767299999999999</v>
      </c>
      <c r="HS604">
        <v>15.0426</v>
      </c>
      <c r="HT604">
        <v>18</v>
      </c>
      <c r="HU604">
        <v>492.17099999999999</v>
      </c>
      <c r="HV604">
        <v>487.66</v>
      </c>
      <c r="HW604">
        <v>25.901199999999999</v>
      </c>
      <c r="HX604">
        <v>32.864899999999999</v>
      </c>
      <c r="HY604">
        <v>30.0017</v>
      </c>
      <c r="HZ604">
        <v>32.520299999999999</v>
      </c>
      <c r="IA604">
        <v>32.612699999999997</v>
      </c>
      <c r="IB604">
        <v>43.207099999999997</v>
      </c>
      <c r="IC604">
        <v>35.9101</v>
      </c>
      <c r="ID604">
        <v>9.1549600000000009</v>
      </c>
      <c r="IE604">
        <v>25.810400000000001</v>
      </c>
      <c r="IF604">
        <v>1015.77</v>
      </c>
      <c r="IG604">
        <v>23.561900000000001</v>
      </c>
      <c r="IH604">
        <v>100.476</v>
      </c>
      <c r="II604">
        <v>100.182</v>
      </c>
      <c r="IJ604" t="s">
        <v>3545</v>
      </c>
    </row>
    <row r="605" spans="1:244" x14ac:dyDescent="0.2">
      <c r="A605">
        <v>589</v>
      </c>
      <c r="B605">
        <v>1659883911.0999999</v>
      </c>
      <c r="C605">
        <v>3654</v>
      </c>
      <c r="D605" t="s">
        <v>1524</v>
      </c>
      <c r="E605" t="s">
        <v>1525</v>
      </c>
      <c r="F605">
        <v>1</v>
      </c>
      <c r="G605" t="s">
        <v>1138</v>
      </c>
      <c r="H605" t="s">
        <v>379</v>
      </c>
      <c r="I605" t="s">
        <v>1135</v>
      </c>
      <c r="J605" t="s">
        <v>1150</v>
      </c>
      <c r="K605" t="s">
        <v>1151</v>
      </c>
      <c r="L605" t="s">
        <v>1152</v>
      </c>
      <c r="M605" t="s">
        <v>380</v>
      </c>
      <c r="N605">
        <v>1659883903.2874999</v>
      </c>
      <c r="O605">
        <f t="shared" si="306"/>
        <v>3.2686698911902324E-3</v>
      </c>
      <c r="P605">
        <f t="shared" si="307"/>
        <v>3.2686698911902323</v>
      </c>
      <c r="Q605">
        <f t="shared" si="308"/>
        <v>12.212058702390552</v>
      </c>
      <c r="R605">
        <f t="shared" si="309"/>
        <v>893.75137500000005</v>
      </c>
      <c r="S605">
        <f t="shared" si="310"/>
        <v>746.91266776515295</v>
      </c>
      <c r="T605">
        <f t="shared" si="311"/>
        <v>74.207439325772413</v>
      </c>
      <c r="U605">
        <f t="shared" si="312"/>
        <v>88.796192372910312</v>
      </c>
      <c r="V605">
        <f t="shared" si="313"/>
        <v>0.16668631766466147</v>
      </c>
      <c r="W605">
        <f t="shared" si="314"/>
        <v>2.9165143281360586</v>
      </c>
      <c r="X605">
        <f t="shared" si="315"/>
        <v>0.16156897912588108</v>
      </c>
      <c r="Y605">
        <f t="shared" si="316"/>
        <v>0.1014272977604134</v>
      </c>
      <c r="Z605">
        <f t="shared" si="317"/>
        <v>321.51288918749992</v>
      </c>
      <c r="AA605">
        <f t="shared" si="318"/>
        <v>32.062035286768172</v>
      </c>
      <c r="AB605">
        <f t="shared" si="319"/>
        <v>31.603574999999999</v>
      </c>
      <c r="AC605">
        <f t="shared" si="320"/>
        <v>4.6689811977428137</v>
      </c>
      <c r="AD605">
        <f t="shared" si="321"/>
        <v>60.549200519623682</v>
      </c>
      <c r="AE605">
        <f t="shared" si="322"/>
        <v>2.7338889800329813</v>
      </c>
      <c r="AF605">
        <f t="shared" si="323"/>
        <v>4.5151528947883337</v>
      </c>
      <c r="AG605">
        <f t="shared" si="324"/>
        <v>1.9350922177098324</v>
      </c>
      <c r="AH605">
        <f t="shared" si="325"/>
        <v>-144.14834220148924</v>
      </c>
      <c r="AI605">
        <f t="shared" si="326"/>
        <v>-92.596745157496699</v>
      </c>
      <c r="AJ605">
        <f t="shared" si="327"/>
        <v>-7.1513516470766536</v>
      </c>
      <c r="AK605">
        <f t="shared" si="328"/>
        <v>77.616450181437344</v>
      </c>
      <c r="AL605">
        <f t="shared" si="329"/>
        <v>43.461509978107991</v>
      </c>
      <c r="AM605">
        <f t="shared" si="330"/>
        <v>3.2140024143887618</v>
      </c>
      <c r="AN605">
        <f t="shared" si="331"/>
        <v>12.212058702390552</v>
      </c>
      <c r="AO605">
        <v>998.61290726415984</v>
      </c>
      <c r="AP605">
        <v>956.81553333333352</v>
      </c>
      <c r="AQ605">
        <v>5.1773206433554781</v>
      </c>
      <c r="AR605">
        <v>65.940295061858151</v>
      </c>
      <c r="AS605">
        <f t="shared" si="332"/>
        <v>3.2686698911902323</v>
      </c>
      <c r="AT605">
        <v>23.72036269880752</v>
      </c>
      <c r="AU605">
        <v>27.537695151515148</v>
      </c>
      <c r="AV605">
        <v>-6.3638767221464027E-4</v>
      </c>
      <c r="AW605">
        <v>81.189635881585644</v>
      </c>
      <c r="AX605">
        <v>5</v>
      </c>
      <c r="AY605">
        <v>1</v>
      </c>
      <c r="AZ605">
        <f t="shared" si="333"/>
        <v>1</v>
      </c>
      <c r="BA605">
        <f t="shared" si="334"/>
        <v>0</v>
      </c>
      <c r="BB605">
        <f t="shared" si="335"/>
        <v>51792.005295247611</v>
      </c>
      <c r="BC605">
        <f t="shared" si="336"/>
        <v>1999.9793749999999</v>
      </c>
      <c r="BD605">
        <f t="shared" si="337"/>
        <v>1681.1827687499999</v>
      </c>
      <c r="BE605">
        <f t="shared" si="338"/>
        <v>0.84060005306304719</v>
      </c>
      <c r="BF605">
        <f t="shared" si="339"/>
        <v>0.16075810241168109</v>
      </c>
      <c r="BG605">
        <v>6</v>
      </c>
      <c r="BH605">
        <v>0.5</v>
      </c>
      <c r="BI605" t="s">
        <v>381</v>
      </c>
      <c r="BJ605">
        <v>2</v>
      </c>
      <c r="BK605" t="b">
        <v>1</v>
      </c>
      <c r="BL605">
        <v>1659883903.2874999</v>
      </c>
      <c r="BM605">
        <v>893.75137500000005</v>
      </c>
      <c r="BN605">
        <v>949.33600000000001</v>
      </c>
      <c r="BO605">
        <v>27.5171375</v>
      </c>
      <c r="BP605">
        <v>23.767556249999998</v>
      </c>
      <c r="BQ605">
        <v>891.65825000000007</v>
      </c>
      <c r="BR605">
        <v>27.50764375</v>
      </c>
      <c r="BS605">
        <v>500.14581249999998</v>
      </c>
      <c r="BT605">
        <v>99.252231249999994</v>
      </c>
      <c r="BU605">
        <v>9.9998975000000004E-2</v>
      </c>
      <c r="BV605">
        <v>31.014668749999998</v>
      </c>
      <c r="BW605">
        <v>31.603574999999999</v>
      </c>
      <c r="BX605">
        <v>999.9</v>
      </c>
      <c r="BY605">
        <v>0</v>
      </c>
      <c r="BZ605">
        <v>0</v>
      </c>
      <c r="CA605">
        <v>10000.660625</v>
      </c>
      <c r="CB605">
        <v>0</v>
      </c>
      <c r="CC605">
        <v>158.67181249999999</v>
      </c>
      <c r="CD605">
        <v>-55.584575000000001</v>
      </c>
      <c r="CE605">
        <v>919.04143750000003</v>
      </c>
      <c r="CF605">
        <v>972.44762500000002</v>
      </c>
      <c r="CG605">
        <v>3.7495743749999999</v>
      </c>
      <c r="CH605">
        <v>949.33600000000001</v>
      </c>
      <c r="CI605">
        <v>23.767556249999998</v>
      </c>
      <c r="CJ605">
        <v>2.7311368749999998</v>
      </c>
      <c r="CK605">
        <v>2.3589837500000002</v>
      </c>
      <c r="CL605">
        <v>22.473656250000001</v>
      </c>
      <c r="CM605">
        <v>20.084924999999998</v>
      </c>
      <c r="CN605">
        <v>1999.9793749999999</v>
      </c>
      <c r="CO605">
        <v>0.97999693749999994</v>
      </c>
      <c r="CP605">
        <v>2.0003268750000001E-2</v>
      </c>
      <c r="CQ605">
        <v>0</v>
      </c>
      <c r="CR605">
        <v>2.585375</v>
      </c>
      <c r="CS605">
        <v>0</v>
      </c>
      <c r="CT605">
        <v>15128.168750000001</v>
      </c>
      <c r="CU605">
        <v>17412.118750000001</v>
      </c>
      <c r="CV605">
        <v>43.065937499999997</v>
      </c>
      <c r="CW605">
        <v>44.898249999999997</v>
      </c>
      <c r="CX605">
        <v>43.042625000000001</v>
      </c>
      <c r="CY605">
        <v>43.300375000000003</v>
      </c>
      <c r="CZ605">
        <v>43.198812500000003</v>
      </c>
      <c r="DA605">
        <v>1959.9762499999999</v>
      </c>
      <c r="DB605">
        <v>40.003124999999997</v>
      </c>
      <c r="DC605">
        <v>0</v>
      </c>
      <c r="DD605">
        <v>1659883909.7</v>
      </c>
      <c r="DE605">
        <v>0</v>
      </c>
      <c r="DF605">
        <v>1659883469</v>
      </c>
      <c r="DG605" t="s">
        <v>1153</v>
      </c>
      <c r="DH605">
        <v>1659883467</v>
      </c>
      <c r="DI605">
        <v>1659883469</v>
      </c>
      <c r="DJ605">
        <v>2</v>
      </c>
      <c r="DK605">
        <v>0.127</v>
      </c>
      <c r="DL605">
        <v>-8.9999999999999993E-3</v>
      </c>
      <c r="DM605">
        <v>1.3560000000000001</v>
      </c>
      <c r="DN605">
        <v>1.4999999999999999E-2</v>
      </c>
      <c r="DO605">
        <v>400</v>
      </c>
      <c r="DP605">
        <v>25</v>
      </c>
      <c r="DQ605">
        <v>0.21</v>
      </c>
      <c r="DR605">
        <v>0.05</v>
      </c>
      <c r="DS605">
        <v>12.379119064623071</v>
      </c>
      <c r="DT605">
        <v>0.27195233250265188</v>
      </c>
      <c r="DU605">
        <v>0.1150981559422124</v>
      </c>
      <c r="DV605">
        <v>1</v>
      </c>
      <c r="DW605">
        <v>-55.610264516129043</v>
      </c>
      <c r="DX605">
        <v>-1.2879096774192991</v>
      </c>
      <c r="DY605">
        <v>0.15505950688809361</v>
      </c>
      <c r="DZ605">
        <v>0</v>
      </c>
      <c r="EA605">
        <v>736.10137793194656</v>
      </c>
      <c r="EB605">
        <v>331.87134519482441</v>
      </c>
      <c r="EC605">
        <v>24.08000349990802</v>
      </c>
      <c r="ED605">
        <v>0</v>
      </c>
      <c r="EE605">
        <v>3.7037714634146339</v>
      </c>
      <c r="EF605">
        <v>0.85124257839721196</v>
      </c>
      <c r="EG605">
        <v>8.831405789707919E-2</v>
      </c>
      <c r="EH605">
        <v>0</v>
      </c>
      <c r="EI605">
        <v>1.935261200837836</v>
      </c>
      <c r="EJ605">
        <v>-3.3987449359554417E-2</v>
      </c>
      <c r="EK605">
        <v>3.4140732837618791E-3</v>
      </c>
      <c r="EL605">
        <v>1</v>
      </c>
      <c r="EM605">
        <v>2</v>
      </c>
      <c r="EN605">
        <v>5</v>
      </c>
      <c r="EO605" t="s">
        <v>419</v>
      </c>
      <c r="EP605">
        <v>2.9416500000000001</v>
      </c>
      <c r="EQ605">
        <v>2.8009599999999999</v>
      </c>
      <c r="ER605">
        <v>0.15875600000000001</v>
      </c>
      <c r="ES605">
        <v>0.16472000000000001</v>
      </c>
      <c r="ET605">
        <v>0.11830300000000001</v>
      </c>
      <c r="EU605">
        <v>0.106535</v>
      </c>
      <c r="EV605">
        <v>17234.099999999999</v>
      </c>
      <c r="EW605">
        <v>17942.8</v>
      </c>
      <c r="EX605">
        <v>23830.1</v>
      </c>
      <c r="EY605">
        <v>25005.8</v>
      </c>
      <c r="EZ605">
        <v>33634.300000000003</v>
      </c>
      <c r="FA605">
        <v>35679</v>
      </c>
      <c r="FB605">
        <v>43451.8</v>
      </c>
      <c r="FC605">
        <v>46224.9</v>
      </c>
      <c r="FD605">
        <v>1.93998</v>
      </c>
      <c r="FE605">
        <v>1.8351500000000001</v>
      </c>
      <c r="FF605">
        <v>8.5286799999999996E-2</v>
      </c>
      <c r="FG605">
        <v>0</v>
      </c>
      <c r="FH605">
        <v>30.239899999999999</v>
      </c>
      <c r="FI605">
        <v>999.9</v>
      </c>
      <c r="FJ605">
        <v>59.5</v>
      </c>
      <c r="FK605">
        <v>35.799999999999997</v>
      </c>
      <c r="FL605">
        <v>35.388500000000001</v>
      </c>
      <c r="FM605">
        <v>63.939799999999998</v>
      </c>
      <c r="FN605">
        <v>25.773199999999999</v>
      </c>
      <c r="FO605">
        <v>1</v>
      </c>
      <c r="FP605">
        <v>0.45642300000000002</v>
      </c>
      <c r="FQ605">
        <v>2.9809000000000001</v>
      </c>
      <c r="FR605">
        <v>20.294</v>
      </c>
      <c r="FS605">
        <v>5.2107000000000001</v>
      </c>
      <c r="FT605">
        <v>11.9077</v>
      </c>
      <c r="FU605">
        <v>5.0026999999999999</v>
      </c>
      <c r="FV605">
        <v>3.2895799999999999</v>
      </c>
      <c r="FW605">
        <v>9999</v>
      </c>
      <c r="FX605">
        <v>9999</v>
      </c>
      <c r="FY605">
        <v>9999</v>
      </c>
      <c r="FZ605">
        <v>999.9</v>
      </c>
      <c r="GA605">
        <v>1.8595900000000001</v>
      </c>
      <c r="GB605">
        <v>1.8545499999999999</v>
      </c>
      <c r="GC605">
        <v>1.8577600000000001</v>
      </c>
      <c r="GD605">
        <v>1.8562000000000001</v>
      </c>
      <c r="GE605">
        <v>1.85497</v>
      </c>
      <c r="GF605">
        <v>1.8545499999999999</v>
      </c>
      <c r="GG605">
        <v>1.8533200000000001</v>
      </c>
      <c r="GH605">
        <v>1.8563799999999999</v>
      </c>
      <c r="GI605">
        <v>0</v>
      </c>
      <c r="GJ605">
        <v>0</v>
      </c>
      <c r="GK605">
        <v>0</v>
      </c>
      <c r="GL605">
        <v>0</v>
      </c>
      <c r="GM605" t="s">
        <v>384</v>
      </c>
      <c r="GN605" t="s">
        <v>385</v>
      </c>
      <c r="GO605" t="s">
        <v>386</v>
      </c>
      <c r="GP605" t="s">
        <v>386</v>
      </c>
      <c r="GQ605" t="s">
        <v>386</v>
      </c>
      <c r="GR605" t="s">
        <v>386</v>
      </c>
      <c r="GS605">
        <v>0</v>
      </c>
      <c r="GT605">
        <v>100</v>
      </c>
      <c r="GU605">
        <v>100</v>
      </c>
      <c r="GV605">
        <v>2.1360000000000001</v>
      </c>
      <c r="GW605">
        <v>9.4000000000000004E-3</v>
      </c>
      <c r="GX605">
        <v>0.36794396410256031</v>
      </c>
      <c r="GY605">
        <v>3.036990343597491E-3</v>
      </c>
      <c r="GZ605">
        <v>-1.538114387597119E-6</v>
      </c>
      <c r="HA605">
        <v>3.3909691194327332E-10</v>
      </c>
      <c r="HB605">
        <v>-6.1192808482915917E-2</v>
      </c>
      <c r="HC605">
        <v>9.7621983196103414E-3</v>
      </c>
      <c r="HD605">
        <v>-3.3387782167185642E-4</v>
      </c>
      <c r="HE605">
        <v>2.632278881966732E-6</v>
      </c>
      <c r="HF605">
        <v>6</v>
      </c>
      <c r="HG605">
        <v>2134</v>
      </c>
      <c r="HH605">
        <v>2</v>
      </c>
      <c r="HI605">
        <v>31</v>
      </c>
      <c r="HJ605">
        <v>7.4</v>
      </c>
      <c r="HK605">
        <v>7.4</v>
      </c>
      <c r="HL605">
        <v>2.16187</v>
      </c>
      <c r="HM605">
        <v>2.3034699999999999</v>
      </c>
      <c r="HN605">
        <v>1.4978</v>
      </c>
      <c r="HO605">
        <v>2.3095699999999999</v>
      </c>
      <c r="HP605">
        <v>1.5478499999999999</v>
      </c>
      <c r="HQ605">
        <v>2.4548299999999998</v>
      </c>
      <c r="HR605">
        <v>39.767299999999999</v>
      </c>
      <c r="HS605">
        <v>15.0602</v>
      </c>
      <c r="HT605">
        <v>18</v>
      </c>
      <c r="HU605">
        <v>492.00700000000001</v>
      </c>
      <c r="HV605">
        <v>487.726</v>
      </c>
      <c r="HW605">
        <v>25.8994</v>
      </c>
      <c r="HX605">
        <v>32.867600000000003</v>
      </c>
      <c r="HY605">
        <v>30.001999999999999</v>
      </c>
      <c r="HZ605">
        <v>32.522399999999998</v>
      </c>
      <c r="IA605">
        <v>32.614800000000002</v>
      </c>
      <c r="IB605">
        <v>43.334299999999999</v>
      </c>
      <c r="IC605">
        <v>35.9101</v>
      </c>
      <c r="ID605">
        <v>9.1549600000000009</v>
      </c>
      <c r="IE605">
        <v>25.810400000000001</v>
      </c>
      <c r="IF605">
        <v>1015.77</v>
      </c>
      <c r="IG605">
        <v>23.564900000000002</v>
      </c>
      <c r="IH605">
        <v>100.476</v>
      </c>
      <c r="II605">
        <v>100.181</v>
      </c>
      <c r="IJ605" t="s">
        <v>3545</v>
      </c>
    </row>
    <row r="606" spans="1:244" x14ac:dyDescent="0.2">
      <c r="A606">
        <v>590</v>
      </c>
      <c r="B606">
        <v>1659883912.0999999</v>
      </c>
      <c r="C606">
        <v>3655</v>
      </c>
      <c r="D606" t="s">
        <v>1526</v>
      </c>
      <c r="E606" t="s">
        <v>1527</v>
      </c>
      <c r="F606">
        <v>1</v>
      </c>
      <c r="G606" t="s">
        <v>1138</v>
      </c>
      <c r="H606" t="s">
        <v>379</v>
      </c>
      <c r="I606" t="s">
        <v>1135</v>
      </c>
      <c r="J606" t="s">
        <v>1150</v>
      </c>
      <c r="K606" t="s">
        <v>1151</v>
      </c>
      <c r="L606" t="s">
        <v>1152</v>
      </c>
      <c r="M606" t="s">
        <v>380</v>
      </c>
      <c r="N606">
        <v>1659883904.7666659</v>
      </c>
      <c r="O606">
        <f t="shared" si="306"/>
        <v>3.2658826376699653E-3</v>
      </c>
      <c r="P606">
        <f t="shared" si="307"/>
        <v>3.2658826376699652</v>
      </c>
      <c r="Q606">
        <f t="shared" si="308"/>
        <v>12.186772431797317</v>
      </c>
      <c r="R606">
        <f t="shared" si="309"/>
        <v>901.16099999999994</v>
      </c>
      <c r="S606">
        <f t="shared" si="310"/>
        <v>754.25379720868386</v>
      </c>
      <c r="T606">
        <f t="shared" si="311"/>
        <v>74.936693063951907</v>
      </c>
      <c r="U606">
        <f t="shared" si="312"/>
        <v>89.532231071446674</v>
      </c>
      <c r="V606">
        <f t="shared" si="313"/>
        <v>0.16656655398469628</v>
      </c>
      <c r="W606">
        <f t="shared" si="314"/>
        <v>2.9164471573941944</v>
      </c>
      <c r="X606">
        <f t="shared" si="315"/>
        <v>0.16145633124634803</v>
      </c>
      <c r="Y606">
        <f t="shared" si="316"/>
        <v>0.10135628050260848</v>
      </c>
      <c r="Z606">
        <f t="shared" si="317"/>
        <v>321.5123428</v>
      </c>
      <c r="AA606">
        <f t="shared" si="318"/>
        <v>32.066935165351254</v>
      </c>
      <c r="AB606">
        <f t="shared" si="319"/>
        <v>31.60578666666667</v>
      </c>
      <c r="AC606">
        <f t="shared" si="320"/>
        <v>4.6695674016276474</v>
      </c>
      <c r="AD606">
        <f t="shared" si="321"/>
        <v>60.554892633763501</v>
      </c>
      <c r="AE606">
        <f t="shared" si="322"/>
        <v>2.7347941803727438</v>
      </c>
      <c r="AF606">
        <f t="shared" si="323"/>
        <v>4.516223316442491</v>
      </c>
      <c r="AG606">
        <f t="shared" si="324"/>
        <v>1.9347732212549036</v>
      </c>
      <c r="AH606">
        <f t="shared" si="325"/>
        <v>-144.02542432124548</v>
      </c>
      <c r="AI606">
        <f t="shared" si="326"/>
        <v>-92.28860074075304</v>
      </c>
      <c r="AJ606">
        <f t="shared" si="327"/>
        <v>-7.1279412106507909</v>
      </c>
      <c r="AK606">
        <f t="shared" si="328"/>
        <v>78.07037652735066</v>
      </c>
      <c r="AL606">
        <f t="shared" si="329"/>
        <v>43.399665269060257</v>
      </c>
      <c r="AM606">
        <f t="shared" si="330"/>
        <v>3.2349590922923475</v>
      </c>
      <c r="AN606">
        <f t="shared" si="331"/>
        <v>12.186772431797317</v>
      </c>
      <c r="AO606">
        <v>1003.568789456948</v>
      </c>
      <c r="AP606">
        <v>961.93095151515115</v>
      </c>
      <c r="AQ606">
        <v>5.1525776085479187</v>
      </c>
      <c r="AR606">
        <v>65.940295061858151</v>
      </c>
      <c r="AS606">
        <f t="shared" si="332"/>
        <v>3.2658826376699652</v>
      </c>
      <c r="AT606">
        <v>23.71204560533079</v>
      </c>
      <c r="AU606">
        <v>27.529870909090889</v>
      </c>
      <c r="AV606">
        <v>-1.21634163102892E-3</v>
      </c>
      <c r="AW606">
        <v>81.189635881585644</v>
      </c>
      <c r="AX606">
        <v>5</v>
      </c>
      <c r="AY606">
        <v>1</v>
      </c>
      <c r="AZ606">
        <f t="shared" si="333"/>
        <v>1</v>
      </c>
      <c r="BA606">
        <f t="shared" si="334"/>
        <v>0</v>
      </c>
      <c r="BB606">
        <f t="shared" si="335"/>
        <v>51789.387558607013</v>
      </c>
      <c r="BC606">
        <f t="shared" si="336"/>
        <v>1999.974666666667</v>
      </c>
      <c r="BD606">
        <f t="shared" si="337"/>
        <v>1681.1789200000001</v>
      </c>
      <c r="BE606">
        <f t="shared" si="338"/>
        <v>0.84060010760136283</v>
      </c>
      <c r="BF606">
        <f t="shared" si="339"/>
        <v>0.16075820767063048</v>
      </c>
      <c r="BG606">
        <v>6</v>
      </c>
      <c r="BH606">
        <v>0.5</v>
      </c>
      <c r="BI606" t="s">
        <v>381</v>
      </c>
      <c r="BJ606">
        <v>2</v>
      </c>
      <c r="BK606" t="b">
        <v>1</v>
      </c>
      <c r="BL606">
        <v>1659883904.7666659</v>
      </c>
      <c r="BM606">
        <v>901.16099999999994</v>
      </c>
      <c r="BN606">
        <v>956.72293333333323</v>
      </c>
      <c r="BO606">
        <v>27.526286666666671</v>
      </c>
      <c r="BP606">
        <v>23.752273333333331</v>
      </c>
      <c r="BQ606">
        <v>899.05966666666666</v>
      </c>
      <c r="BR606">
        <v>27.51682666666666</v>
      </c>
      <c r="BS606">
        <v>500.14333333333337</v>
      </c>
      <c r="BT606">
        <v>99.252099999999999</v>
      </c>
      <c r="BU606">
        <v>9.9992546666666654E-2</v>
      </c>
      <c r="BV606">
        <v>31.018826666666669</v>
      </c>
      <c r="BW606">
        <v>31.60578666666667</v>
      </c>
      <c r="BX606">
        <v>999.89999999999986</v>
      </c>
      <c r="BY606">
        <v>0</v>
      </c>
      <c r="BZ606">
        <v>0</v>
      </c>
      <c r="CA606">
        <v>10000.290000000001</v>
      </c>
      <c r="CB606">
        <v>0</v>
      </c>
      <c r="CC606">
        <v>158.52093333333329</v>
      </c>
      <c r="CD606">
        <v>-55.561893333333323</v>
      </c>
      <c r="CE606">
        <v>926.66920000000005</v>
      </c>
      <c r="CF606">
        <v>979.99940000000004</v>
      </c>
      <c r="CG606">
        <v>3.7740166666666668</v>
      </c>
      <c r="CH606">
        <v>956.72293333333323</v>
      </c>
      <c r="CI606">
        <v>23.752273333333331</v>
      </c>
      <c r="CJ606">
        <v>2.7320413333333331</v>
      </c>
      <c r="CK606">
        <v>2.357463333333333</v>
      </c>
      <c r="CL606">
        <v>22.479113333333331</v>
      </c>
      <c r="CM606">
        <v>20.074513333333339</v>
      </c>
      <c r="CN606">
        <v>1999.974666666667</v>
      </c>
      <c r="CO606">
        <v>0.97999520000000007</v>
      </c>
      <c r="CP606">
        <v>2.0004959999999999E-2</v>
      </c>
      <c r="CQ606">
        <v>0</v>
      </c>
      <c r="CR606">
        <v>2.5931333333333342</v>
      </c>
      <c r="CS606">
        <v>0</v>
      </c>
      <c r="CT606">
        <v>15134.126666666671</v>
      </c>
      <c r="CU606">
        <v>17412.073333333341</v>
      </c>
      <c r="CV606">
        <v>43.070399999999999</v>
      </c>
      <c r="CW606">
        <v>44.903933333333342</v>
      </c>
      <c r="CX606">
        <v>43.049600000000012</v>
      </c>
      <c r="CY606">
        <v>43.307866666666669</v>
      </c>
      <c r="CZ606">
        <v>43.203800000000001</v>
      </c>
      <c r="DA606">
        <v>1959.9680000000001</v>
      </c>
      <c r="DB606">
        <v>40.006666666666661</v>
      </c>
      <c r="DC606">
        <v>0</v>
      </c>
      <c r="DD606">
        <v>1659883910.9000001</v>
      </c>
      <c r="DE606">
        <v>0</v>
      </c>
      <c r="DF606">
        <v>1659883469</v>
      </c>
      <c r="DG606" t="s">
        <v>1153</v>
      </c>
      <c r="DH606">
        <v>1659883467</v>
      </c>
      <c r="DI606">
        <v>1659883469</v>
      </c>
      <c r="DJ606">
        <v>2</v>
      </c>
      <c r="DK606">
        <v>0.127</v>
      </c>
      <c r="DL606">
        <v>-8.9999999999999993E-3</v>
      </c>
      <c r="DM606">
        <v>1.3560000000000001</v>
      </c>
      <c r="DN606">
        <v>1.4999999999999999E-2</v>
      </c>
      <c r="DO606">
        <v>400</v>
      </c>
      <c r="DP606">
        <v>25</v>
      </c>
      <c r="DQ606">
        <v>0.21</v>
      </c>
      <c r="DR606">
        <v>0.05</v>
      </c>
      <c r="DS606">
        <v>12.38157307192821</v>
      </c>
      <c r="DT606">
        <v>-0.34876569234031501</v>
      </c>
      <c r="DU606">
        <v>0.1052623395519186</v>
      </c>
      <c r="DV606">
        <v>1</v>
      </c>
      <c r="DW606">
        <v>-55.587230000000012</v>
      </c>
      <c r="DX606">
        <v>-0.3881406006674139</v>
      </c>
      <c r="DY606">
        <v>0.18851042614844049</v>
      </c>
      <c r="DZ606">
        <v>1</v>
      </c>
      <c r="EA606">
        <v>742.65670717502451</v>
      </c>
      <c r="EB606">
        <v>330.12590429020588</v>
      </c>
      <c r="EC606">
        <v>24.74338707438973</v>
      </c>
      <c r="ED606">
        <v>0</v>
      </c>
      <c r="EE606">
        <v>3.7227654999999999</v>
      </c>
      <c r="EF606">
        <v>0.88760285178235065</v>
      </c>
      <c r="EG606">
        <v>8.9157772822956921E-2</v>
      </c>
      <c r="EH606">
        <v>0</v>
      </c>
      <c r="EI606">
        <v>1.935067668525202</v>
      </c>
      <c r="EJ606">
        <v>-1.610975211113121E-2</v>
      </c>
      <c r="EK606">
        <v>3.029570651585723E-3</v>
      </c>
      <c r="EL606">
        <v>1</v>
      </c>
      <c r="EM606">
        <v>3</v>
      </c>
      <c r="EN606">
        <v>5</v>
      </c>
      <c r="EO606" t="s">
        <v>401</v>
      </c>
      <c r="EP606">
        <v>2.9416199999999999</v>
      </c>
      <c r="EQ606">
        <v>2.8010600000000001</v>
      </c>
      <c r="ER606">
        <v>0.159302</v>
      </c>
      <c r="ES606">
        <v>0.165218</v>
      </c>
      <c r="ET606">
        <v>0.118282</v>
      </c>
      <c r="EU606">
        <v>0.106501</v>
      </c>
      <c r="EV606">
        <v>17222.7</v>
      </c>
      <c r="EW606">
        <v>17932.099999999999</v>
      </c>
      <c r="EX606">
        <v>23829.8</v>
      </c>
      <c r="EY606">
        <v>25005.7</v>
      </c>
      <c r="EZ606">
        <v>33634.9</v>
      </c>
      <c r="FA606">
        <v>35680.199999999997</v>
      </c>
      <c r="FB606">
        <v>43451.5</v>
      </c>
      <c r="FC606">
        <v>46224.6</v>
      </c>
      <c r="FD606">
        <v>1.9401299999999999</v>
      </c>
      <c r="FE606">
        <v>1.8349</v>
      </c>
      <c r="FF606">
        <v>8.5391099999999998E-2</v>
      </c>
      <c r="FG606">
        <v>0</v>
      </c>
      <c r="FH606">
        <v>30.241199999999999</v>
      </c>
      <c r="FI606">
        <v>999.9</v>
      </c>
      <c r="FJ606">
        <v>59.5</v>
      </c>
      <c r="FK606">
        <v>35.799999999999997</v>
      </c>
      <c r="FL606">
        <v>35.390700000000002</v>
      </c>
      <c r="FM606">
        <v>64.019800000000004</v>
      </c>
      <c r="FN606">
        <v>26.4223</v>
      </c>
      <c r="FO606">
        <v>1</v>
      </c>
      <c r="FP606">
        <v>0.457208</v>
      </c>
      <c r="FQ606">
        <v>3.05918</v>
      </c>
      <c r="FR606">
        <v>20.2925</v>
      </c>
      <c r="FS606">
        <v>5.2107000000000001</v>
      </c>
      <c r="FT606">
        <v>11.907500000000001</v>
      </c>
      <c r="FU606">
        <v>5.0027499999999998</v>
      </c>
      <c r="FV606">
        <v>3.2896000000000001</v>
      </c>
      <c r="FW606">
        <v>9999</v>
      </c>
      <c r="FX606">
        <v>9999</v>
      </c>
      <c r="FY606">
        <v>9999</v>
      </c>
      <c r="FZ606">
        <v>999.9</v>
      </c>
      <c r="GA606">
        <v>1.8595900000000001</v>
      </c>
      <c r="GB606">
        <v>1.8545499999999999</v>
      </c>
      <c r="GC606">
        <v>1.8577600000000001</v>
      </c>
      <c r="GD606">
        <v>1.8562000000000001</v>
      </c>
      <c r="GE606">
        <v>1.8549800000000001</v>
      </c>
      <c r="GF606">
        <v>1.8545499999999999</v>
      </c>
      <c r="GG606">
        <v>1.8533200000000001</v>
      </c>
      <c r="GH606">
        <v>1.8563799999999999</v>
      </c>
      <c r="GI606">
        <v>0</v>
      </c>
      <c r="GJ606">
        <v>0</v>
      </c>
      <c r="GK606">
        <v>0</v>
      </c>
      <c r="GL606">
        <v>0</v>
      </c>
      <c r="GM606" t="s">
        <v>384</v>
      </c>
      <c r="GN606" t="s">
        <v>385</v>
      </c>
      <c r="GO606" t="s">
        <v>386</v>
      </c>
      <c r="GP606" t="s">
        <v>386</v>
      </c>
      <c r="GQ606" t="s">
        <v>386</v>
      </c>
      <c r="GR606" t="s">
        <v>386</v>
      </c>
      <c r="GS606">
        <v>0</v>
      </c>
      <c r="GT606">
        <v>100</v>
      </c>
      <c r="GU606">
        <v>100</v>
      </c>
      <c r="GV606">
        <v>2.141</v>
      </c>
      <c r="GW606">
        <v>9.4999999999999998E-3</v>
      </c>
      <c r="GX606">
        <v>0.36794396410256031</v>
      </c>
      <c r="GY606">
        <v>3.036990343597491E-3</v>
      </c>
      <c r="GZ606">
        <v>-1.538114387597119E-6</v>
      </c>
      <c r="HA606">
        <v>3.3909691194327332E-10</v>
      </c>
      <c r="HB606">
        <v>-6.1192808482915917E-2</v>
      </c>
      <c r="HC606">
        <v>9.7621983196103414E-3</v>
      </c>
      <c r="HD606">
        <v>-3.3387782167185642E-4</v>
      </c>
      <c r="HE606">
        <v>2.632278881966732E-6</v>
      </c>
      <c r="HF606">
        <v>6</v>
      </c>
      <c r="HG606">
        <v>2134</v>
      </c>
      <c r="HH606">
        <v>2</v>
      </c>
      <c r="HI606">
        <v>31</v>
      </c>
      <c r="HJ606">
        <v>7.4</v>
      </c>
      <c r="HK606">
        <v>7.4</v>
      </c>
      <c r="HL606">
        <v>2.16431</v>
      </c>
      <c r="HM606">
        <v>2.3144499999999999</v>
      </c>
      <c r="HN606">
        <v>1.4978</v>
      </c>
      <c r="HO606">
        <v>2.3095699999999999</v>
      </c>
      <c r="HP606">
        <v>1.5478499999999999</v>
      </c>
      <c r="HQ606">
        <v>2.2436500000000001</v>
      </c>
      <c r="HR606">
        <v>39.767299999999999</v>
      </c>
      <c r="HS606">
        <v>15.033899999999999</v>
      </c>
      <c r="HT606">
        <v>18</v>
      </c>
      <c r="HU606">
        <v>492.11200000000002</v>
      </c>
      <c r="HV606">
        <v>487.577</v>
      </c>
      <c r="HW606">
        <v>25.894200000000001</v>
      </c>
      <c r="HX606">
        <v>32.869799999999998</v>
      </c>
      <c r="HY606">
        <v>30.002300000000002</v>
      </c>
      <c r="HZ606">
        <v>32.5246</v>
      </c>
      <c r="IA606">
        <v>32.616999999999997</v>
      </c>
      <c r="IB606">
        <v>43.551600000000001</v>
      </c>
      <c r="IC606">
        <v>35.9101</v>
      </c>
      <c r="ID606">
        <v>9.1549600000000009</v>
      </c>
      <c r="IE606">
        <v>25.810400000000001</v>
      </c>
      <c r="IF606">
        <v>1025.82</v>
      </c>
      <c r="IG606">
        <v>23.557700000000001</v>
      </c>
      <c r="IH606">
        <v>100.47499999999999</v>
      </c>
      <c r="II606">
        <v>100.181</v>
      </c>
      <c r="IJ606" t="s">
        <v>3545</v>
      </c>
    </row>
    <row r="607" spans="1:244" x14ac:dyDescent="0.2">
      <c r="A607">
        <v>591</v>
      </c>
      <c r="B607">
        <v>1659883913.0999999</v>
      </c>
      <c r="C607">
        <v>3656</v>
      </c>
      <c r="D607" t="s">
        <v>1528</v>
      </c>
      <c r="E607" t="s">
        <v>1529</v>
      </c>
      <c r="F607">
        <v>1</v>
      </c>
      <c r="G607" t="s">
        <v>1138</v>
      </c>
      <c r="H607" t="s">
        <v>379</v>
      </c>
      <c r="I607" t="s">
        <v>1135</v>
      </c>
      <c r="J607" t="s">
        <v>1150</v>
      </c>
      <c r="K607" t="s">
        <v>1151</v>
      </c>
      <c r="L607" t="s">
        <v>1152</v>
      </c>
      <c r="M607" t="s">
        <v>380</v>
      </c>
      <c r="N607">
        <v>1659883905.2562499</v>
      </c>
      <c r="O607">
        <f t="shared" si="306"/>
        <v>3.2389492117375243E-3</v>
      </c>
      <c r="P607">
        <f t="shared" si="307"/>
        <v>3.2389492117375243</v>
      </c>
      <c r="Q607">
        <f t="shared" si="308"/>
        <v>12.179778706537192</v>
      </c>
      <c r="R607">
        <f t="shared" si="309"/>
        <v>903.61400000000003</v>
      </c>
      <c r="S607">
        <f t="shared" si="310"/>
        <v>755.67398366667476</v>
      </c>
      <c r="T607">
        <f t="shared" si="311"/>
        <v>75.077749264027432</v>
      </c>
      <c r="U607">
        <f t="shared" si="312"/>
        <v>89.775891177682041</v>
      </c>
      <c r="V607">
        <f t="shared" si="313"/>
        <v>0.16511025846509816</v>
      </c>
      <c r="W607">
        <f t="shared" si="314"/>
        <v>2.9162856023866484</v>
      </c>
      <c r="X607">
        <f t="shared" si="315"/>
        <v>0.16008728327393118</v>
      </c>
      <c r="Y607">
        <f t="shared" si="316"/>
        <v>0.10049311760525742</v>
      </c>
      <c r="Z607">
        <f t="shared" si="317"/>
        <v>321.51220856250001</v>
      </c>
      <c r="AA607">
        <f t="shared" si="318"/>
        <v>32.075649819802628</v>
      </c>
      <c r="AB607">
        <f t="shared" si="319"/>
        <v>31.607399999999998</v>
      </c>
      <c r="AC607">
        <f t="shared" si="320"/>
        <v>4.6699950572441686</v>
      </c>
      <c r="AD607">
        <f t="shared" si="321"/>
        <v>60.548744068053082</v>
      </c>
      <c r="AE607">
        <f t="shared" si="322"/>
        <v>2.7347734730168791</v>
      </c>
      <c r="AF607">
        <f t="shared" si="323"/>
        <v>4.5166477275617165</v>
      </c>
      <c r="AG607">
        <f t="shared" si="324"/>
        <v>1.9352215842272895</v>
      </c>
      <c r="AH607">
        <f t="shared" si="325"/>
        <v>-142.83766023762482</v>
      </c>
      <c r="AI607">
        <f t="shared" si="326"/>
        <v>-92.277985666169982</v>
      </c>
      <c r="AJ607">
        <f t="shared" si="327"/>
        <v>-7.1276307671689132</v>
      </c>
      <c r="AK607">
        <f t="shared" si="328"/>
        <v>79.268931891536297</v>
      </c>
      <c r="AL607">
        <f t="shared" si="329"/>
        <v>43.344326653992695</v>
      </c>
      <c r="AM607">
        <f t="shared" si="330"/>
        <v>3.2381826909639138</v>
      </c>
      <c r="AN607">
        <f t="shared" si="331"/>
        <v>12.179778706537192</v>
      </c>
      <c r="AO607">
        <v>1008.5043612375611</v>
      </c>
      <c r="AP607">
        <v>967.01970303030305</v>
      </c>
      <c r="AQ607">
        <v>5.1246782479837822</v>
      </c>
      <c r="AR607">
        <v>65.940295061858151</v>
      </c>
      <c r="AS607">
        <f t="shared" si="332"/>
        <v>3.2389492117375243</v>
      </c>
      <c r="AT607">
        <v>23.70797257142484</v>
      </c>
      <c r="AU607">
        <v>27.52274909090908</v>
      </c>
      <c r="AV607">
        <v>-5.6652597654532882E-3</v>
      </c>
      <c r="AW607">
        <v>81.189635881585644</v>
      </c>
      <c r="AX607">
        <v>5</v>
      </c>
      <c r="AY607">
        <v>1</v>
      </c>
      <c r="AZ607">
        <f t="shared" si="333"/>
        <v>1</v>
      </c>
      <c r="BA607">
        <f t="shared" si="334"/>
        <v>0</v>
      </c>
      <c r="BB607">
        <f t="shared" si="335"/>
        <v>51784.519929638387</v>
      </c>
      <c r="BC607">
        <f t="shared" si="336"/>
        <v>1999.9737500000001</v>
      </c>
      <c r="BD607">
        <f t="shared" si="337"/>
        <v>1681.1781562500003</v>
      </c>
      <c r="BE607">
        <f t="shared" si="338"/>
        <v>0.84060011100145693</v>
      </c>
      <c r="BF607">
        <f t="shared" si="339"/>
        <v>0.16075821423281181</v>
      </c>
      <c r="BG607">
        <v>6</v>
      </c>
      <c r="BH607">
        <v>0.5</v>
      </c>
      <c r="BI607" t="s">
        <v>381</v>
      </c>
      <c r="BJ607">
        <v>2</v>
      </c>
      <c r="BK607" t="b">
        <v>1</v>
      </c>
      <c r="BL607">
        <v>1659883905.2562499</v>
      </c>
      <c r="BM607">
        <v>903.61400000000003</v>
      </c>
      <c r="BN607">
        <v>959.12256249999996</v>
      </c>
      <c r="BO607">
        <v>27.526093750000001</v>
      </c>
      <c r="BP607">
        <v>23.748318749999999</v>
      </c>
      <c r="BQ607">
        <v>901.5100625</v>
      </c>
      <c r="BR607">
        <v>27.51663125</v>
      </c>
      <c r="BS607">
        <v>500.14331249999998</v>
      </c>
      <c r="BT607">
        <v>99.2520375</v>
      </c>
      <c r="BU607">
        <v>9.9999074999999993E-2</v>
      </c>
      <c r="BV607">
        <v>31.020475000000001</v>
      </c>
      <c r="BW607">
        <v>31.607399999999998</v>
      </c>
      <c r="BX607">
        <v>999.9</v>
      </c>
      <c r="BY607">
        <v>0</v>
      </c>
      <c r="BZ607">
        <v>0</v>
      </c>
      <c r="CA607">
        <v>9999.3731249999983</v>
      </c>
      <c r="CB607">
        <v>0</v>
      </c>
      <c r="CC607">
        <v>158.44343749999999</v>
      </c>
      <c r="CD607">
        <v>-55.508531249999997</v>
      </c>
      <c r="CE607">
        <v>929.19143750000001</v>
      </c>
      <c r="CF607">
        <v>982.45318750000001</v>
      </c>
      <c r="CG607">
        <v>3.77777875</v>
      </c>
      <c r="CH607">
        <v>959.12256249999996</v>
      </c>
      <c r="CI607">
        <v>23.748318749999999</v>
      </c>
      <c r="CJ607">
        <v>2.7320206250000001</v>
      </c>
      <c r="CK607">
        <v>2.357069375</v>
      </c>
      <c r="CL607">
        <v>22.478987499999999</v>
      </c>
      <c r="CM607">
        <v>20.0718125</v>
      </c>
      <c r="CN607">
        <v>1999.9737500000001</v>
      </c>
      <c r="CO607">
        <v>0.97999506250000001</v>
      </c>
      <c r="CP607">
        <v>2.0005093750000001E-2</v>
      </c>
      <c r="CQ607">
        <v>0</v>
      </c>
      <c r="CR607">
        <v>2.5423125</v>
      </c>
      <c r="CS607">
        <v>0</v>
      </c>
      <c r="CT607">
        <v>15135.924999999999</v>
      </c>
      <c r="CU607">
        <v>17412.0625</v>
      </c>
      <c r="CV607">
        <v>43.069875000000003</v>
      </c>
      <c r="CW607">
        <v>44.905999999999999</v>
      </c>
      <c r="CX607">
        <v>43.050375000000003</v>
      </c>
      <c r="CY607">
        <v>43.312062500000003</v>
      </c>
      <c r="CZ607">
        <v>43.206687500000001</v>
      </c>
      <c r="DA607">
        <v>1959.9668750000001</v>
      </c>
      <c r="DB607">
        <v>40.006875000000001</v>
      </c>
      <c r="DC607">
        <v>0</v>
      </c>
      <c r="DD607">
        <v>1659883912.0999999</v>
      </c>
      <c r="DE607">
        <v>0</v>
      </c>
      <c r="DF607">
        <v>1659883469</v>
      </c>
      <c r="DG607" t="s">
        <v>1153</v>
      </c>
      <c r="DH607">
        <v>1659883467</v>
      </c>
      <c r="DI607">
        <v>1659883469</v>
      </c>
      <c r="DJ607">
        <v>2</v>
      </c>
      <c r="DK607">
        <v>0.127</v>
      </c>
      <c r="DL607">
        <v>-8.9999999999999993E-3</v>
      </c>
      <c r="DM607">
        <v>1.3560000000000001</v>
      </c>
      <c r="DN607">
        <v>1.4999999999999999E-2</v>
      </c>
      <c r="DO607">
        <v>400</v>
      </c>
      <c r="DP607">
        <v>25</v>
      </c>
      <c r="DQ607">
        <v>0.21</v>
      </c>
      <c r="DR607">
        <v>0.05</v>
      </c>
      <c r="DS607">
        <v>12.371777171925951</v>
      </c>
      <c r="DT607">
        <v>-0.96420985018966443</v>
      </c>
      <c r="DU607">
        <v>0.1168815860138939</v>
      </c>
      <c r="DV607">
        <v>0</v>
      </c>
      <c r="DW607">
        <v>-55.523383870967749</v>
      </c>
      <c r="DX607">
        <v>1.213853225806617</v>
      </c>
      <c r="DY607">
        <v>0.28328206972940689</v>
      </c>
      <c r="DZ607">
        <v>0</v>
      </c>
      <c r="EA607">
        <v>752.10889141748908</v>
      </c>
      <c r="EB607">
        <v>323.10858177481782</v>
      </c>
      <c r="EC607">
        <v>23.458190591793379</v>
      </c>
      <c r="ED607">
        <v>0</v>
      </c>
      <c r="EE607">
        <v>3.735956829268293</v>
      </c>
      <c r="EF607">
        <v>0.86038954703832549</v>
      </c>
      <c r="EG607">
        <v>8.9005412234423292E-2</v>
      </c>
      <c r="EH607">
        <v>0</v>
      </c>
      <c r="EI607">
        <v>1.9349076350154399</v>
      </c>
      <c r="EJ607">
        <v>1.1421402135593469E-2</v>
      </c>
      <c r="EK607">
        <v>2.9405236814303462E-3</v>
      </c>
      <c r="EL607">
        <v>1</v>
      </c>
      <c r="EM607">
        <v>1</v>
      </c>
      <c r="EN607">
        <v>5</v>
      </c>
      <c r="EO607" t="s">
        <v>404</v>
      </c>
      <c r="EP607">
        <v>2.9420299999999999</v>
      </c>
      <c r="EQ607">
        <v>2.8011499999999998</v>
      </c>
      <c r="ER607">
        <v>0.15983600000000001</v>
      </c>
      <c r="ES607">
        <v>0.16570599999999999</v>
      </c>
      <c r="ET607">
        <v>0.118259</v>
      </c>
      <c r="EU607">
        <v>0.106461</v>
      </c>
      <c r="EV607">
        <v>17211.599999999999</v>
      </c>
      <c r="EW607">
        <v>17921.5</v>
      </c>
      <c r="EX607">
        <v>23829.7</v>
      </c>
      <c r="EY607">
        <v>25005.7</v>
      </c>
      <c r="EZ607">
        <v>33635.699999999997</v>
      </c>
      <c r="FA607">
        <v>35681.800000000003</v>
      </c>
      <c r="FB607">
        <v>43451.5</v>
      </c>
      <c r="FC607">
        <v>46224.5</v>
      </c>
      <c r="FD607">
        <v>1.9401299999999999</v>
      </c>
      <c r="FE607">
        <v>1.83477</v>
      </c>
      <c r="FF607">
        <v>8.5666800000000001E-2</v>
      </c>
      <c r="FG607">
        <v>0</v>
      </c>
      <c r="FH607">
        <v>30.243200000000002</v>
      </c>
      <c r="FI607">
        <v>999.9</v>
      </c>
      <c r="FJ607">
        <v>59.5</v>
      </c>
      <c r="FK607">
        <v>35.799999999999997</v>
      </c>
      <c r="FL607">
        <v>35.389200000000002</v>
      </c>
      <c r="FM607">
        <v>64.099800000000002</v>
      </c>
      <c r="FN607">
        <v>25.572900000000001</v>
      </c>
      <c r="FO607">
        <v>1</v>
      </c>
      <c r="FP607">
        <v>0.45798800000000001</v>
      </c>
      <c r="FQ607">
        <v>3.1249799999999999</v>
      </c>
      <c r="FR607">
        <v>20.2912</v>
      </c>
      <c r="FS607">
        <v>5.2114500000000001</v>
      </c>
      <c r="FT607">
        <v>11.907500000000001</v>
      </c>
      <c r="FU607">
        <v>5.0028499999999996</v>
      </c>
      <c r="FV607">
        <v>3.2895300000000001</v>
      </c>
      <c r="FW607">
        <v>9999</v>
      </c>
      <c r="FX607">
        <v>9999</v>
      </c>
      <c r="FY607">
        <v>9999</v>
      </c>
      <c r="FZ607">
        <v>999.9</v>
      </c>
      <c r="GA607">
        <v>1.8595900000000001</v>
      </c>
      <c r="GB607">
        <v>1.8545499999999999</v>
      </c>
      <c r="GC607">
        <v>1.8577600000000001</v>
      </c>
      <c r="GD607">
        <v>1.8562000000000001</v>
      </c>
      <c r="GE607">
        <v>1.8549800000000001</v>
      </c>
      <c r="GF607">
        <v>1.8545499999999999</v>
      </c>
      <c r="GG607">
        <v>1.8533299999999999</v>
      </c>
      <c r="GH607">
        <v>1.8563799999999999</v>
      </c>
      <c r="GI607">
        <v>0</v>
      </c>
      <c r="GJ607">
        <v>0</v>
      </c>
      <c r="GK607">
        <v>0</v>
      </c>
      <c r="GL607">
        <v>0</v>
      </c>
      <c r="GM607" t="s">
        <v>384</v>
      </c>
      <c r="GN607" t="s">
        <v>385</v>
      </c>
      <c r="GO607" t="s">
        <v>386</v>
      </c>
      <c r="GP607" t="s">
        <v>386</v>
      </c>
      <c r="GQ607" t="s">
        <v>386</v>
      </c>
      <c r="GR607" t="s">
        <v>386</v>
      </c>
      <c r="GS607">
        <v>0</v>
      </c>
      <c r="GT607">
        <v>100</v>
      </c>
      <c r="GU607">
        <v>100</v>
      </c>
      <c r="GV607">
        <v>2.1459999999999999</v>
      </c>
      <c r="GW607">
        <v>9.4000000000000004E-3</v>
      </c>
      <c r="GX607">
        <v>0.36794396410256031</v>
      </c>
      <c r="GY607">
        <v>3.036990343597491E-3</v>
      </c>
      <c r="GZ607">
        <v>-1.538114387597119E-6</v>
      </c>
      <c r="HA607">
        <v>3.3909691194327332E-10</v>
      </c>
      <c r="HB607">
        <v>-6.1192808482915917E-2</v>
      </c>
      <c r="HC607">
        <v>9.7621983196103414E-3</v>
      </c>
      <c r="HD607">
        <v>-3.3387782167185642E-4</v>
      </c>
      <c r="HE607">
        <v>2.632278881966732E-6</v>
      </c>
      <c r="HF607">
        <v>6</v>
      </c>
      <c r="HG607">
        <v>2134</v>
      </c>
      <c r="HH607">
        <v>2</v>
      </c>
      <c r="HI607">
        <v>31</v>
      </c>
      <c r="HJ607">
        <v>7.4</v>
      </c>
      <c r="HK607">
        <v>7.4</v>
      </c>
      <c r="HL607">
        <v>2.17896</v>
      </c>
      <c r="HM607">
        <v>2.3132299999999999</v>
      </c>
      <c r="HN607">
        <v>1.4978</v>
      </c>
      <c r="HO607">
        <v>2.3095699999999999</v>
      </c>
      <c r="HP607">
        <v>1.5478499999999999</v>
      </c>
      <c r="HQ607">
        <v>2.4352999999999998</v>
      </c>
      <c r="HR607">
        <v>39.767299999999999</v>
      </c>
      <c r="HS607">
        <v>15.051399999999999</v>
      </c>
      <c r="HT607">
        <v>18</v>
      </c>
      <c r="HU607">
        <v>492.12599999999998</v>
      </c>
      <c r="HV607">
        <v>487.505</v>
      </c>
      <c r="HW607">
        <v>25.886199999999999</v>
      </c>
      <c r="HX607">
        <v>32.872</v>
      </c>
      <c r="HY607">
        <v>30.002600000000001</v>
      </c>
      <c r="HZ607">
        <v>32.526600000000002</v>
      </c>
      <c r="IA607">
        <v>32.618400000000001</v>
      </c>
      <c r="IB607">
        <v>43.679499999999997</v>
      </c>
      <c r="IC607">
        <v>35.9101</v>
      </c>
      <c r="ID607">
        <v>9.1549600000000009</v>
      </c>
      <c r="IE607">
        <v>25.810400000000001</v>
      </c>
      <c r="IF607">
        <v>1025.82</v>
      </c>
      <c r="IG607">
        <v>23.559799999999999</v>
      </c>
      <c r="IH607">
        <v>100.47499999999999</v>
      </c>
      <c r="II607">
        <v>100.181</v>
      </c>
      <c r="IJ607" t="s">
        <v>3545</v>
      </c>
    </row>
    <row r="608" spans="1:244" x14ac:dyDescent="0.2">
      <c r="A608">
        <v>592</v>
      </c>
      <c r="B608">
        <v>1659883914.0999999</v>
      </c>
      <c r="C608">
        <v>3657</v>
      </c>
      <c r="D608" t="s">
        <v>1530</v>
      </c>
      <c r="E608" t="s">
        <v>1531</v>
      </c>
      <c r="F608">
        <v>1</v>
      </c>
      <c r="G608" t="s">
        <v>1138</v>
      </c>
      <c r="H608" t="s">
        <v>379</v>
      </c>
      <c r="I608" t="s">
        <v>1135</v>
      </c>
      <c r="J608" t="s">
        <v>1150</v>
      </c>
      <c r="K608" t="s">
        <v>1151</v>
      </c>
      <c r="L608" t="s">
        <v>1152</v>
      </c>
      <c r="M608" t="s">
        <v>380</v>
      </c>
      <c r="N608">
        <v>1659883906.7333331</v>
      </c>
      <c r="O608">
        <f t="shared" si="306"/>
        <v>3.2296738169501991E-3</v>
      </c>
      <c r="P608">
        <f t="shared" si="307"/>
        <v>3.2296738169501991</v>
      </c>
      <c r="Q608">
        <f t="shared" si="308"/>
        <v>12.350657660671994</v>
      </c>
      <c r="R608">
        <f t="shared" si="309"/>
        <v>911.00459999999998</v>
      </c>
      <c r="S608">
        <f t="shared" si="310"/>
        <v>760.78456170574054</v>
      </c>
      <c r="T608">
        <f t="shared" si="311"/>
        <v>75.585426225607861</v>
      </c>
      <c r="U608">
        <f t="shared" si="312"/>
        <v>90.510079266202098</v>
      </c>
      <c r="V608">
        <f t="shared" si="313"/>
        <v>0.16459712460674913</v>
      </c>
      <c r="W608">
        <f t="shared" si="314"/>
        <v>2.9158307309681977</v>
      </c>
      <c r="X608">
        <f t="shared" si="315"/>
        <v>0.15960406047731565</v>
      </c>
      <c r="Y608">
        <f t="shared" si="316"/>
        <v>0.10018852792928759</v>
      </c>
      <c r="Z608">
        <f t="shared" si="317"/>
        <v>321.51512799999989</v>
      </c>
      <c r="AA608">
        <f t="shared" si="318"/>
        <v>32.083163876137874</v>
      </c>
      <c r="AB608">
        <f t="shared" si="319"/>
        <v>31.610946666666671</v>
      </c>
      <c r="AC608">
        <f t="shared" si="320"/>
        <v>4.6709353126258328</v>
      </c>
      <c r="AD608">
        <f t="shared" si="321"/>
        <v>60.546283510983876</v>
      </c>
      <c r="AE608">
        <f t="shared" si="322"/>
        <v>2.7354312808252925</v>
      </c>
      <c r="AF608">
        <f t="shared" si="323"/>
        <v>4.5179177353289566</v>
      </c>
      <c r="AG608">
        <f t="shared" si="324"/>
        <v>1.9355040318005403</v>
      </c>
      <c r="AH608">
        <f t="shared" si="325"/>
        <v>-142.42861532750379</v>
      </c>
      <c r="AI608">
        <f t="shared" si="326"/>
        <v>-92.045872889094085</v>
      </c>
      <c r="AJ608">
        <f t="shared" si="327"/>
        <v>-7.1111084338946267</v>
      </c>
      <c r="AK608">
        <f t="shared" si="328"/>
        <v>79.929531349507386</v>
      </c>
      <c r="AL608">
        <f t="shared" si="329"/>
        <v>43.253124953774758</v>
      </c>
      <c r="AM608">
        <f t="shared" si="330"/>
        <v>3.2569912254816118</v>
      </c>
      <c r="AN608">
        <f t="shared" si="331"/>
        <v>12.350657660671994</v>
      </c>
      <c r="AO608">
        <v>1013.361079047667</v>
      </c>
      <c r="AP608">
        <v>971.98916969697041</v>
      </c>
      <c r="AQ608">
        <v>5.0623972060227267</v>
      </c>
      <c r="AR608">
        <v>65.940295061858151</v>
      </c>
      <c r="AS608">
        <f t="shared" si="332"/>
        <v>3.2296738169501991</v>
      </c>
      <c r="AT608">
        <v>23.703462486345821</v>
      </c>
      <c r="AU608">
        <v>27.514984242424251</v>
      </c>
      <c r="AV608">
        <v>-6.8448336775530803E-3</v>
      </c>
      <c r="AW608">
        <v>81.189635881585644</v>
      </c>
      <c r="AX608">
        <v>5</v>
      </c>
      <c r="AY608">
        <v>1</v>
      </c>
      <c r="AZ608">
        <f t="shared" si="333"/>
        <v>1</v>
      </c>
      <c r="BA608">
        <f t="shared" si="334"/>
        <v>0</v>
      </c>
      <c r="BB608">
        <f t="shared" si="335"/>
        <v>51770.76762873157</v>
      </c>
      <c r="BC608">
        <f t="shared" si="336"/>
        <v>1999.9906666666659</v>
      </c>
      <c r="BD608">
        <f t="shared" si="337"/>
        <v>1681.1924799999995</v>
      </c>
      <c r="BE608">
        <f t="shared" si="338"/>
        <v>0.84060016280075978</v>
      </c>
      <c r="BF608">
        <f t="shared" si="339"/>
        <v>0.1607583142054663</v>
      </c>
      <c r="BG608">
        <v>6</v>
      </c>
      <c r="BH608">
        <v>0.5</v>
      </c>
      <c r="BI608" t="s">
        <v>381</v>
      </c>
      <c r="BJ608">
        <v>2</v>
      </c>
      <c r="BK608" t="b">
        <v>1</v>
      </c>
      <c r="BL608">
        <v>1659883906.7333331</v>
      </c>
      <c r="BM608">
        <v>911.00459999999998</v>
      </c>
      <c r="BN608">
        <v>966.45333333333326</v>
      </c>
      <c r="BO608">
        <v>27.53274</v>
      </c>
      <c r="BP608">
        <v>23.733026666666671</v>
      </c>
      <c r="BQ608">
        <v>908.8925999999999</v>
      </c>
      <c r="BR608">
        <v>27.523293333333331</v>
      </c>
      <c r="BS608">
        <v>500.14046666666673</v>
      </c>
      <c r="BT608">
        <v>99.251919999999984</v>
      </c>
      <c r="BU608">
        <v>0.1000253866666667</v>
      </c>
      <c r="BV608">
        <v>31.025406666666669</v>
      </c>
      <c r="BW608">
        <v>31.610946666666671</v>
      </c>
      <c r="BX608">
        <v>999.89999999999986</v>
      </c>
      <c r="BY608">
        <v>0</v>
      </c>
      <c r="BZ608">
        <v>0</v>
      </c>
      <c r="CA608">
        <v>9996.7859999999982</v>
      </c>
      <c r="CB608">
        <v>0</v>
      </c>
      <c r="CC608">
        <v>158.22020000000001</v>
      </c>
      <c r="CD608">
        <v>-55.448666666666668</v>
      </c>
      <c r="CE608">
        <v>936.79733333333343</v>
      </c>
      <c r="CF608">
        <v>989.94693333333339</v>
      </c>
      <c r="CG608">
        <v>3.7997040000000002</v>
      </c>
      <c r="CH608">
        <v>966.45333333333326</v>
      </c>
      <c r="CI608">
        <v>23.733026666666671</v>
      </c>
      <c r="CJ608">
        <v>2.7326773333333332</v>
      </c>
      <c r="CK608">
        <v>2.35555</v>
      </c>
      <c r="CL608">
        <v>22.48294666666666</v>
      </c>
      <c r="CM608">
        <v>20.061399999999999</v>
      </c>
      <c r="CN608">
        <v>1999.9906666666659</v>
      </c>
      <c r="CO608">
        <v>0.97999340000000013</v>
      </c>
      <c r="CP608">
        <v>2.0006713333333329E-2</v>
      </c>
      <c r="CQ608">
        <v>0</v>
      </c>
      <c r="CR608">
        <v>2.670066666666667</v>
      </c>
      <c r="CS608">
        <v>0</v>
      </c>
      <c r="CT608">
        <v>15141.33333333333</v>
      </c>
      <c r="CU608">
        <v>17412.2</v>
      </c>
      <c r="CV608">
        <v>43.074599999999997</v>
      </c>
      <c r="CW608">
        <v>44.912200000000013</v>
      </c>
      <c r="CX608">
        <v>43.057866666666669</v>
      </c>
      <c r="CY608">
        <v>43.312066666666666</v>
      </c>
      <c r="CZ608">
        <v>43.212200000000003</v>
      </c>
      <c r="DA608">
        <v>1959.98</v>
      </c>
      <c r="DB608">
        <v>40.010666666666673</v>
      </c>
      <c r="DC608">
        <v>0</v>
      </c>
      <c r="DD608">
        <v>1659883912.7</v>
      </c>
      <c r="DE608">
        <v>0</v>
      </c>
      <c r="DF608">
        <v>1659883469</v>
      </c>
      <c r="DG608" t="s">
        <v>1153</v>
      </c>
      <c r="DH608">
        <v>1659883467</v>
      </c>
      <c r="DI608">
        <v>1659883469</v>
      </c>
      <c r="DJ608">
        <v>2</v>
      </c>
      <c r="DK608">
        <v>0.127</v>
      </c>
      <c r="DL608">
        <v>-8.9999999999999993E-3</v>
      </c>
      <c r="DM608">
        <v>1.3560000000000001</v>
      </c>
      <c r="DN608">
        <v>1.4999999999999999E-2</v>
      </c>
      <c r="DO608">
        <v>400</v>
      </c>
      <c r="DP608">
        <v>25</v>
      </c>
      <c r="DQ608">
        <v>0.21</v>
      </c>
      <c r="DR608">
        <v>0.05</v>
      </c>
      <c r="DS608">
        <v>12.371777171925951</v>
      </c>
      <c r="DT608">
        <v>-0.96420985018966443</v>
      </c>
      <c r="DU608">
        <v>0.1168815860138939</v>
      </c>
      <c r="DV608">
        <v>0</v>
      </c>
      <c r="DW608">
        <v>-55.523383870967749</v>
      </c>
      <c r="DX608">
        <v>1.213853225806617</v>
      </c>
      <c r="DY608">
        <v>0.28328206972940689</v>
      </c>
      <c r="DZ608">
        <v>0</v>
      </c>
      <c r="EA608">
        <v>752.10889141748908</v>
      </c>
      <c r="EB608">
        <v>323.10858177481782</v>
      </c>
      <c r="EC608">
        <v>23.458190591793379</v>
      </c>
      <c r="ED608">
        <v>0</v>
      </c>
      <c r="EE608">
        <v>3.735956829268293</v>
      </c>
      <c r="EF608">
        <v>0.86038954703832549</v>
      </c>
      <c r="EG608">
        <v>8.9005412234423292E-2</v>
      </c>
      <c r="EH608">
        <v>0</v>
      </c>
      <c r="EI608">
        <v>1.9349076350154399</v>
      </c>
      <c r="EJ608">
        <v>1.1421402135593469E-2</v>
      </c>
      <c r="EK608">
        <v>2.9405236814303462E-3</v>
      </c>
      <c r="EL608">
        <v>1</v>
      </c>
      <c r="EM608">
        <v>1</v>
      </c>
      <c r="EN608">
        <v>5</v>
      </c>
      <c r="EO608" t="s">
        <v>404</v>
      </c>
      <c r="EP608">
        <v>2.9416500000000001</v>
      </c>
      <c r="EQ608">
        <v>2.8012700000000001</v>
      </c>
      <c r="ER608">
        <v>0.16037299999999999</v>
      </c>
      <c r="ES608">
        <v>0.16620499999999999</v>
      </c>
      <c r="ET608">
        <v>0.118233</v>
      </c>
      <c r="EU608">
        <v>0.106422</v>
      </c>
      <c r="EV608">
        <v>17200.599999999999</v>
      </c>
      <c r="EW608">
        <v>17910.8</v>
      </c>
      <c r="EX608">
        <v>23829.7</v>
      </c>
      <c r="EY608">
        <v>25005.7</v>
      </c>
      <c r="EZ608">
        <v>33636.699999999997</v>
      </c>
      <c r="FA608">
        <v>35683.199999999997</v>
      </c>
      <c r="FB608">
        <v>43451.4</v>
      </c>
      <c r="FC608">
        <v>46224.4</v>
      </c>
      <c r="FD608">
        <v>1.9399500000000001</v>
      </c>
      <c r="FE608">
        <v>1.83477</v>
      </c>
      <c r="FF608">
        <v>8.6031899999999994E-2</v>
      </c>
      <c r="FG608">
        <v>0</v>
      </c>
      <c r="FH608">
        <v>30.244499999999999</v>
      </c>
      <c r="FI608">
        <v>999.9</v>
      </c>
      <c r="FJ608">
        <v>59.5</v>
      </c>
      <c r="FK608">
        <v>35.799999999999997</v>
      </c>
      <c r="FL608">
        <v>35.391500000000001</v>
      </c>
      <c r="FM608">
        <v>63.909799999999997</v>
      </c>
      <c r="FN608">
        <v>26.470400000000001</v>
      </c>
      <c r="FO608">
        <v>1</v>
      </c>
      <c r="FP608">
        <v>0.458592</v>
      </c>
      <c r="FQ608">
        <v>3.14784</v>
      </c>
      <c r="FR608">
        <v>20.290700000000001</v>
      </c>
      <c r="FS608">
        <v>5.2120499999999996</v>
      </c>
      <c r="FT608">
        <v>11.9078</v>
      </c>
      <c r="FU608">
        <v>5.0030999999999999</v>
      </c>
      <c r="FV608">
        <v>3.2896000000000001</v>
      </c>
      <c r="FW608">
        <v>9999</v>
      </c>
      <c r="FX608">
        <v>9999</v>
      </c>
      <c r="FY608">
        <v>9999</v>
      </c>
      <c r="FZ608">
        <v>999.9</v>
      </c>
      <c r="GA608">
        <v>1.8595900000000001</v>
      </c>
      <c r="GB608">
        <v>1.8545499999999999</v>
      </c>
      <c r="GC608">
        <v>1.8577600000000001</v>
      </c>
      <c r="GD608">
        <v>1.85619</v>
      </c>
      <c r="GE608">
        <v>1.8549800000000001</v>
      </c>
      <c r="GF608">
        <v>1.8545499999999999</v>
      </c>
      <c r="GG608">
        <v>1.8533299999999999</v>
      </c>
      <c r="GH608">
        <v>1.8563799999999999</v>
      </c>
      <c r="GI608">
        <v>0</v>
      </c>
      <c r="GJ608">
        <v>0</v>
      </c>
      <c r="GK608">
        <v>0</v>
      </c>
      <c r="GL608">
        <v>0</v>
      </c>
      <c r="GM608" t="s">
        <v>384</v>
      </c>
      <c r="GN608" t="s">
        <v>385</v>
      </c>
      <c r="GO608" t="s">
        <v>386</v>
      </c>
      <c r="GP608" t="s">
        <v>386</v>
      </c>
      <c r="GQ608" t="s">
        <v>386</v>
      </c>
      <c r="GR608" t="s">
        <v>386</v>
      </c>
      <c r="GS608">
        <v>0</v>
      </c>
      <c r="GT608">
        <v>100</v>
      </c>
      <c r="GU608">
        <v>100</v>
      </c>
      <c r="GV608">
        <v>2.1509999999999998</v>
      </c>
      <c r="GW608">
        <v>9.4999999999999998E-3</v>
      </c>
      <c r="GX608">
        <v>0.36794396410256031</v>
      </c>
      <c r="GY608">
        <v>3.036990343597491E-3</v>
      </c>
      <c r="GZ608">
        <v>-1.538114387597119E-6</v>
      </c>
      <c r="HA608">
        <v>3.3909691194327332E-10</v>
      </c>
      <c r="HB608">
        <v>-6.1192808482915917E-2</v>
      </c>
      <c r="HC608">
        <v>9.7621983196103414E-3</v>
      </c>
      <c r="HD608">
        <v>-3.3387782167185642E-4</v>
      </c>
      <c r="HE608">
        <v>2.632278881966732E-6</v>
      </c>
      <c r="HF608">
        <v>6</v>
      </c>
      <c r="HG608">
        <v>2134</v>
      </c>
      <c r="HH608">
        <v>2</v>
      </c>
      <c r="HI608">
        <v>31</v>
      </c>
      <c r="HJ608">
        <v>7.5</v>
      </c>
      <c r="HK608">
        <v>7.4</v>
      </c>
      <c r="HL608">
        <v>2.18384</v>
      </c>
      <c r="HM608">
        <v>2.3120099999999999</v>
      </c>
      <c r="HN608">
        <v>1.4978</v>
      </c>
      <c r="HO608">
        <v>2.3095699999999999</v>
      </c>
      <c r="HP608">
        <v>1.5478499999999999</v>
      </c>
      <c r="HQ608">
        <v>2.2827099999999998</v>
      </c>
      <c r="HR608">
        <v>39.767299999999999</v>
      </c>
      <c r="HS608">
        <v>15.0426</v>
      </c>
      <c r="HT608">
        <v>18</v>
      </c>
      <c r="HU608">
        <v>492.03199999999998</v>
      </c>
      <c r="HV608">
        <v>487.52100000000002</v>
      </c>
      <c r="HW608">
        <v>25.876799999999999</v>
      </c>
      <c r="HX608">
        <v>32.874200000000002</v>
      </c>
      <c r="HY608">
        <v>30.002600000000001</v>
      </c>
      <c r="HZ608">
        <v>32.528199999999998</v>
      </c>
      <c r="IA608">
        <v>32.620600000000003</v>
      </c>
      <c r="IB608">
        <v>43.897500000000001</v>
      </c>
      <c r="IC608">
        <v>35.9101</v>
      </c>
      <c r="ID608">
        <v>9.1549600000000009</v>
      </c>
      <c r="IE608">
        <v>25.767499999999998</v>
      </c>
      <c r="IF608">
        <v>1035.8900000000001</v>
      </c>
      <c r="IG608">
        <v>23.554200000000002</v>
      </c>
      <c r="IH608">
        <v>100.474</v>
      </c>
      <c r="II608">
        <v>100.18</v>
      </c>
      <c r="IJ608" t="s">
        <v>3545</v>
      </c>
    </row>
    <row r="609" spans="1:244" x14ac:dyDescent="0.2">
      <c r="A609">
        <v>593</v>
      </c>
      <c r="B609">
        <v>1659883915.0999999</v>
      </c>
      <c r="C609">
        <v>3658</v>
      </c>
      <c r="D609" t="s">
        <v>1532</v>
      </c>
      <c r="E609" t="s">
        <v>1533</v>
      </c>
      <c r="F609">
        <v>1</v>
      </c>
      <c r="G609" t="s">
        <v>1138</v>
      </c>
      <c r="H609" t="s">
        <v>379</v>
      </c>
      <c r="I609" t="s">
        <v>1135</v>
      </c>
      <c r="J609" t="s">
        <v>1150</v>
      </c>
      <c r="K609" t="s">
        <v>1151</v>
      </c>
      <c r="L609" t="s">
        <v>1152</v>
      </c>
      <c r="M609" t="s">
        <v>380</v>
      </c>
      <c r="N609">
        <v>1659883907.2249999</v>
      </c>
      <c r="O609">
        <f t="shared" si="306"/>
        <v>3.2281214002792646E-3</v>
      </c>
      <c r="P609">
        <f t="shared" si="307"/>
        <v>3.2281214002792646</v>
      </c>
      <c r="Q609">
        <f t="shared" si="308"/>
        <v>12.349852337827782</v>
      </c>
      <c r="R609">
        <f t="shared" si="309"/>
        <v>913.44749999999999</v>
      </c>
      <c r="S609">
        <f t="shared" si="310"/>
        <v>763.04586147932594</v>
      </c>
      <c r="T609">
        <f t="shared" si="311"/>
        <v>75.810045385237345</v>
      </c>
      <c r="U609">
        <f t="shared" si="312"/>
        <v>90.752731818476448</v>
      </c>
      <c r="V609">
        <f t="shared" si="313"/>
        <v>0.16445483002905834</v>
      </c>
      <c r="W609">
        <f t="shared" si="314"/>
        <v>2.9157073410338077</v>
      </c>
      <c r="X609">
        <f t="shared" si="315"/>
        <v>0.15947005041838572</v>
      </c>
      <c r="Y609">
        <f t="shared" si="316"/>
        <v>0.1001040582717255</v>
      </c>
      <c r="Z609">
        <f t="shared" si="317"/>
        <v>321.51551793749996</v>
      </c>
      <c r="AA609">
        <f t="shared" si="318"/>
        <v>32.085054373786697</v>
      </c>
      <c r="AB609">
        <f t="shared" si="319"/>
        <v>31.612918749999999</v>
      </c>
      <c r="AC609">
        <f t="shared" si="320"/>
        <v>4.6714582021574094</v>
      </c>
      <c r="AD609">
        <f t="shared" si="321"/>
        <v>60.537590879177316</v>
      </c>
      <c r="AE609">
        <f t="shared" si="322"/>
        <v>2.7352636018433323</v>
      </c>
      <c r="AF609">
        <f t="shared" si="323"/>
        <v>4.5182894828148195</v>
      </c>
      <c r="AG609">
        <f t="shared" si="324"/>
        <v>1.9361946003140771</v>
      </c>
      <c r="AH609">
        <f t="shared" si="325"/>
        <v>-142.36015375231557</v>
      </c>
      <c r="AI609">
        <f t="shared" si="326"/>
        <v>-92.125092826985409</v>
      </c>
      <c r="AJ609">
        <f t="shared" si="327"/>
        <v>-7.1176496888804257</v>
      </c>
      <c r="AK609">
        <f t="shared" si="328"/>
        <v>79.912621669318568</v>
      </c>
      <c r="AL609">
        <f t="shared" si="329"/>
        <v>43.18857953707807</v>
      </c>
      <c r="AM609">
        <f t="shared" si="330"/>
        <v>3.2592577182044811</v>
      </c>
      <c r="AN609">
        <f t="shared" si="331"/>
        <v>12.349852337827782</v>
      </c>
      <c r="AO609">
        <v>1018.118977977014</v>
      </c>
      <c r="AP609">
        <v>976.97587272727287</v>
      </c>
      <c r="AQ609">
        <v>5.0184399889756648</v>
      </c>
      <c r="AR609">
        <v>65.940295061858151</v>
      </c>
      <c r="AS609">
        <f t="shared" si="332"/>
        <v>3.2281214002792646</v>
      </c>
      <c r="AT609">
        <v>23.693593892774022</v>
      </c>
      <c r="AU609">
        <v>27.506256363636361</v>
      </c>
      <c r="AV609">
        <v>-7.3050964161287093E-3</v>
      </c>
      <c r="AW609">
        <v>81.189635881585644</v>
      </c>
      <c r="AX609">
        <v>5</v>
      </c>
      <c r="AY609">
        <v>1</v>
      </c>
      <c r="AZ609">
        <f t="shared" si="333"/>
        <v>1</v>
      </c>
      <c r="BA609">
        <f t="shared" si="334"/>
        <v>0</v>
      </c>
      <c r="BB609">
        <f t="shared" si="335"/>
        <v>51767.018648812227</v>
      </c>
      <c r="BC609">
        <f t="shared" si="336"/>
        <v>1999.993125</v>
      </c>
      <c r="BD609">
        <f t="shared" si="337"/>
        <v>1681.1945437499999</v>
      </c>
      <c r="BE609">
        <f t="shared" si="338"/>
        <v>0.84060016143805494</v>
      </c>
      <c r="BF609">
        <f t="shared" si="339"/>
        <v>0.16075831157544604</v>
      </c>
      <c r="BG609">
        <v>6</v>
      </c>
      <c r="BH609">
        <v>0.5</v>
      </c>
      <c r="BI609" t="s">
        <v>381</v>
      </c>
      <c r="BJ609">
        <v>2</v>
      </c>
      <c r="BK609" t="b">
        <v>1</v>
      </c>
      <c r="BL609">
        <v>1659883907.2249999</v>
      </c>
      <c r="BM609">
        <v>913.44749999999999</v>
      </c>
      <c r="BN609">
        <v>968.83062500000005</v>
      </c>
      <c r="BO609">
        <v>27.531068749999999</v>
      </c>
      <c r="BP609">
        <v>23.728718749999999</v>
      </c>
      <c r="BQ609">
        <v>911.33287500000006</v>
      </c>
      <c r="BR609">
        <v>27.5216125</v>
      </c>
      <c r="BS609">
        <v>500.1423125</v>
      </c>
      <c r="BT609">
        <v>99.251850000000005</v>
      </c>
      <c r="BU609">
        <v>0.100035925</v>
      </c>
      <c r="BV609">
        <v>31.02685</v>
      </c>
      <c r="BW609">
        <v>31.612918749999999</v>
      </c>
      <c r="BX609">
        <v>999.9</v>
      </c>
      <c r="BY609">
        <v>0</v>
      </c>
      <c r="BZ609">
        <v>0</v>
      </c>
      <c r="CA609">
        <v>9996.0881249999984</v>
      </c>
      <c r="CB609">
        <v>0</v>
      </c>
      <c r="CC609">
        <v>158.15106249999999</v>
      </c>
      <c r="CD609">
        <v>-55.383249999999997</v>
      </c>
      <c r="CE609">
        <v>939.30768749999993</v>
      </c>
      <c r="CF609">
        <v>992.37774999999999</v>
      </c>
      <c r="CG609">
        <v>3.8023362500000002</v>
      </c>
      <c r="CH609">
        <v>968.83062500000005</v>
      </c>
      <c r="CI609">
        <v>23.728718749999999</v>
      </c>
      <c r="CJ609">
        <v>2.7325093749999998</v>
      </c>
      <c r="CK609">
        <v>2.3551206250000001</v>
      </c>
      <c r="CL609">
        <v>22.481931249999999</v>
      </c>
      <c r="CM609">
        <v>20.058450000000001</v>
      </c>
      <c r="CN609">
        <v>1999.993125</v>
      </c>
      <c r="CO609">
        <v>0.97999337500000006</v>
      </c>
      <c r="CP609">
        <v>2.00067375E-2</v>
      </c>
      <c r="CQ609">
        <v>0</v>
      </c>
      <c r="CR609">
        <v>2.6334374999999999</v>
      </c>
      <c r="CS609">
        <v>0</v>
      </c>
      <c r="CT609">
        <v>15143</v>
      </c>
      <c r="CU609">
        <v>17412.21875</v>
      </c>
      <c r="CV609">
        <v>43.077749999999988</v>
      </c>
      <c r="CW609">
        <v>44.913749999999993</v>
      </c>
      <c r="CX609">
        <v>43.058124999999997</v>
      </c>
      <c r="CY609">
        <v>43.316000000000003</v>
      </c>
      <c r="CZ609">
        <v>43.2145625</v>
      </c>
      <c r="DA609">
        <v>1959.9825000000001</v>
      </c>
      <c r="DB609">
        <v>40.010624999999997</v>
      </c>
      <c r="DC609">
        <v>0</v>
      </c>
      <c r="DD609">
        <v>1659883913.9000001</v>
      </c>
      <c r="DE609">
        <v>0</v>
      </c>
      <c r="DF609">
        <v>1659883469</v>
      </c>
      <c r="DG609" t="s">
        <v>1153</v>
      </c>
      <c r="DH609">
        <v>1659883467</v>
      </c>
      <c r="DI609">
        <v>1659883469</v>
      </c>
      <c r="DJ609">
        <v>2</v>
      </c>
      <c r="DK609">
        <v>0.127</v>
      </c>
      <c r="DL609">
        <v>-8.9999999999999993E-3</v>
      </c>
      <c r="DM609">
        <v>1.3560000000000001</v>
      </c>
      <c r="DN609">
        <v>1.4999999999999999E-2</v>
      </c>
      <c r="DO609">
        <v>400</v>
      </c>
      <c r="DP609">
        <v>25</v>
      </c>
      <c r="DQ609">
        <v>0.21</v>
      </c>
      <c r="DR609">
        <v>0.05</v>
      </c>
      <c r="DS609">
        <v>12.34561799379599</v>
      </c>
      <c r="DT609">
        <v>-0.74163727726894479</v>
      </c>
      <c r="DU609">
        <v>0.1059517061835738</v>
      </c>
      <c r="DV609">
        <v>0</v>
      </c>
      <c r="DW609">
        <v>-55.427503333333341</v>
      </c>
      <c r="DX609">
        <v>3.736073859844188</v>
      </c>
      <c r="DY609">
        <v>0.42267504183342602</v>
      </c>
      <c r="DZ609">
        <v>0</v>
      </c>
      <c r="EA609">
        <v>758.68425852948099</v>
      </c>
      <c r="EB609">
        <v>306.35413233022263</v>
      </c>
      <c r="EC609">
        <v>22.97019256004517</v>
      </c>
      <c r="ED609">
        <v>0</v>
      </c>
      <c r="EE609">
        <v>3.7556222500000001</v>
      </c>
      <c r="EF609">
        <v>0.82052994371481358</v>
      </c>
      <c r="EG609">
        <v>8.4399246189983818E-2</v>
      </c>
      <c r="EH609">
        <v>0</v>
      </c>
      <c r="EI609">
        <v>1.935470718761171</v>
      </c>
      <c r="EJ609">
        <v>3.4215210626294942E-2</v>
      </c>
      <c r="EK609">
        <v>3.7609872411952239E-3</v>
      </c>
      <c r="EL609">
        <v>1</v>
      </c>
      <c r="EM609">
        <v>1</v>
      </c>
      <c r="EN609">
        <v>5</v>
      </c>
      <c r="EO609" t="s">
        <v>404</v>
      </c>
      <c r="EP609">
        <v>2.9420500000000001</v>
      </c>
      <c r="EQ609">
        <v>2.8011499999999998</v>
      </c>
      <c r="ER609">
        <v>0.16089700000000001</v>
      </c>
      <c r="ES609">
        <v>0.166713</v>
      </c>
      <c r="ET609">
        <v>0.118203</v>
      </c>
      <c r="EU609">
        <v>0.10639999999999999</v>
      </c>
      <c r="EV609">
        <v>17189.599999999999</v>
      </c>
      <c r="EW609">
        <v>17899.8</v>
      </c>
      <c r="EX609">
        <v>23829.3</v>
      </c>
      <c r="EY609">
        <v>25005.599999999999</v>
      </c>
      <c r="EZ609">
        <v>33637.5</v>
      </c>
      <c r="FA609">
        <v>35683.9</v>
      </c>
      <c r="FB609">
        <v>43450.9</v>
      </c>
      <c r="FC609">
        <v>46224.1</v>
      </c>
      <c r="FD609">
        <v>1.9400500000000001</v>
      </c>
      <c r="FE609">
        <v>1.8346499999999999</v>
      </c>
      <c r="FF609">
        <v>8.59573E-2</v>
      </c>
      <c r="FG609">
        <v>0</v>
      </c>
      <c r="FH609">
        <v>30.246500000000001</v>
      </c>
      <c r="FI609">
        <v>999.9</v>
      </c>
      <c r="FJ609">
        <v>59.5</v>
      </c>
      <c r="FK609">
        <v>35.799999999999997</v>
      </c>
      <c r="FL609">
        <v>35.391500000000001</v>
      </c>
      <c r="FM609">
        <v>64.139799999999994</v>
      </c>
      <c r="FN609">
        <v>25.5489</v>
      </c>
      <c r="FO609">
        <v>1</v>
      </c>
      <c r="FP609">
        <v>0.45916899999999999</v>
      </c>
      <c r="FQ609">
        <v>3.2168199999999998</v>
      </c>
      <c r="FR609">
        <v>20.289300000000001</v>
      </c>
      <c r="FS609">
        <v>5.2119</v>
      </c>
      <c r="FT609">
        <v>11.9078</v>
      </c>
      <c r="FU609">
        <v>5.0030999999999999</v>
      </c>
      <c r="FV609">
        <v>3.2896000000000001</v>
      </c>
      <c r="FW609">
        <v>9999</v>
      </c>
      <c r="FX609">
        <v>9999</v>
      </c>
      <c r="FY609">
        <v>9999</v>
      </c>
      <c r="FZ609">
        <v>999.9</v>
      </c>
      <c r="GA609">
        <v>1.8595900000000001</v>
      </c>
      <c r="GB609">
        <v>1.8545499999999999</v>
      </c>
      <c r="GC609">
        <v>1.8577600000000001</v>
      </c>
      <c r="GD609">
        <v>1.8561799999999999</v>
      </c>
      <c r="GE609">
        <v>1.85497</v>
      </c>
      <c r="GF609">
        <v>1.8545499999999999</v>
      </c>
      <c r="GG609">
        <v>1.8533200000000001</v>
      </c>
      <c r="GH609">
        <v>1.8563799999999999</v>
      </c>
      <c r="GI609">
        <v>0</v>
      </c>
      <c r="GJ609">
        <v>0</v>
      </c>
      <c r="GK609">
        <v>0</v>
      </c>
      <c r="GL609">
        <v>0</v>
      </c>
      <c r="GM609" t="s">
        <v>384</v>
      </c>
      <c r="GN609" t="s">
        <v>385</v>
      </c>
      <c r="GO609" t="s">
        <v>386</v>
      </c>
      <c r="GP609" t="s">
        <v>386</v>
      </c>
      <c r="GQ609" t="s">
        <v>386</v>
      </c>
      <c r="GR609" t="s">
        <v>386</v>
      </c>
      <c r="GS609">
        <v>0</v>
      </c>
      <c r="GT609">
        <v>100</v>
      </c>
      <c r="GU609">
        <v>100</v>
      </c>
      <c r="GV609">
        <v>2.1560000000000001</v>
      </c>
      <c r="GW609">
        <v>9.4999999999999998E-3</v>
      </c>
      <c r="GX609">
        <v>0.36794396410256031</v>
      </c>
      <c r="GY609">
        <v>3.036990343597491E-3</v>
      </c>
      <c r="GZ609">
        <v>-1.538114387597119E-6</v>
      </c>
      <c r="HA609">
        <v>3.3909691194327332E-10</v>
      </c>
      <c r="HB609">
        <v>-6.1192808482915917E-2</v>
      </c>
      <c r="HC609">
        <v>9.7621983196103414E-3</v>
      </c>
      <c r="HD609">
        <v>-3.3387782167185642E-4</v>
      </c>
      <c r="HE609">
        <v>2.632278881966732E-6</v>
      </c>
      <c r="HF609">
        <v>6</v>
      </c>
      <c r="HG609">
        <v>2134</v>
      </c>
      <c r="HH609">
        <v>2</v>
      </c>
      <c r="HI609">
        <v>31</v>
      </c>
      <c r="HJ609">
        <v>7.5</v>
      </c>
      <c r="HK609">
        <v>7.4</v>
      </c>
      <c r="HL609">
        <v>2.19604</v>
      </c>
      <c r="HM609">
        <v>2.3132299999999999</v>
      </c>
      <c r="HN609">
        <v>1.4978</v>
      </c>
      <c r="HO609">
        <v>2.3095699999999999</v>
      </c>
      <c r="HP609">
        <v>1.5478499999999999</v>
      </c>
      <c r="HQ609">
        <v>2.4121100000000002</v>
      </c>
      <c r="HR609">
        <v>39.767299999999999</v>
      </c>
      <c r="HS609">
        <v>15.051399999999999</v>
      </c>
      <c r="HT609">
        <v>18</v>
      </c>
      <c r="HU609">
        <v>492.108</v>
      </c>
      <c r="HV609">
        <v>487.45499999999998</v>
      </c>
      <c r="HW609">
        <v>25.867599999999999</v>
      </c>
      <c r="HX609">
        <v>32.876600000000003</v>
      </c>
      <c r="HY609">
        <v>30.002700000000001</v>
      </c>
      <c r="HZ609">
        <v>32.530299999999997</v>
      </c>
      <c r="IA609">
        <v>32.622700000000002</v>
      </c>
      <c r="IB609">
        <v>44.025100000000002</v>
      </c>
      <c r="IC609">
        <v>35.9101</v>
      </c>
      <c r="ID609">
        <v>8.7817000000000007</v>
      </c>
      <c r="IE609">
        <v>25.767499999999998</v>
      </c>
      <c r="IF609">
        <v>1035.8900000000001</v>
      </c>
      <c r="IG609">
        <v>23.5639</v>
      </c>
      <c r="IH609">
        <v>100.473</v>
      </c>
      <c r="II609">
        <v>100.18</v>
      </c>
      <c r="IJ609" t="s">
        <v>3545</v>
      </c>
    </row>
    <row r="610" spans="1:244" x14ac:dyDescent="0.2">
      <c r="A610">
        <v>594</v>
      </c>
      <c r="B610">
        <v>1659883916.0999999</v>
      </c>
      <c r="C610">
        <v>3659</v>
      </c>
      <c r="D610" t="s">
        <v>1534</v>
      </c>
      <c r="E610" t="s">
        <v>1535</v>
      </c>
      <c r="F610">
        <v>1</v>
      </c>
      <c r="G610" t="s">
        <v>1138</v>
      </c>
      <c r="H610" t="s">
        <v>379</v>
      </c>
      <c r="I610" t="s">
        <v>1135</v>
      </c>
      <c r="J610" t="s">
        <v>1150</v>
      </c>
      <c r="K610" t="s">
        <v>1151</v>
      </c>
      <c r="L610" t="s">
        <v>1152</v>
      </c>
      <c r="M610" t="s">
        <v>380</v>
      </c>
      <c r="N610">
        <v>1659883908.7</v>
      </c>
      <c r="O610">
        <f t="shared" si="306"/>
        <v>3.2281423176414269E-3</v>
      </c>
      <c r="P610">
        <f t="shared" si="307"/>
        <v>3.228142317641427</v>
      </c>
      <c r="Q610">
        <f t="shared" si="308"/>
        <v>12.258238339573227</v>
      </c>
      <c r="R610">
        <f t="shared" si="309"/>
        <v>920.80466666666666</v>
      </c>
      <c r="S610">
        <f t="shared" si="310"/>
        <v>770.99001161957017</v>
      </c>
      <c r="T610">
        <f t="shared" si="311"/>
        <v>76.599174238067619</v>
      </c>
      <c r="U610">
        <f t="shared" si="312"/>
        <v>91.483516048491722</v>
      </c>
      <c r="V610">
        <f t="shared" si="313"/>
        <v>0.16436388799950719</v>
      </c>
      <c r="W610">
        <f t="shared" si="314"/>
        <v>2.9152430986150786</v>
      </c>
      <c r="X610">
        <f t="shared" si="315"/>
        <v>0.15938376301067794</v>
      </c>
      <c r="Y610">
        <f t="shared" si="316"/>
        <v>0.1000497269891882</v>
      </c>
      <c r="Z610">
        <f t="shared" si="317"/>
        <v>321.51555359999998</v>
      </c>
      <c r="AA610">
        <f t="shared" si="318"/>
        <v>32.09006529511273</v>
      </c>
      <c r="AB610">
        <f t="shared" si="319"/>
        <v>31.61745333333333</v>
      </c>
      <c r="AC610">
        <f t="shared" si="320"/>
        <v>4.6726607210379516</v>
      </c>
      <c r="AD610">
        <f t="shared" si="321"/>
        <v>60.524331319818813</v>
      </c>
      <c r="AE610">
        <f t="shared" si="322"/>
        <v>2.7354227483410831</v>
      </c>
      <c r="AF610">
        <f t="shared" si="323"/>
        <v>4.5195422876904443</v>
      </c>
      <c r="AG610">
        <f t="shared" si="324"/>
        <v>1.9372379726968685</v>
      </c>
      <c r="AH610">
        <f t="shared" si="325"/>
        <v>-142.36107620798691</v>
      </c>
      <c r="AI610">
        <f t="shared" si="326"/>
        <v>-92.058756044122234</v>
      </c>
      <c r="AJ610">
        <f t="shared" si="327"/>
        <v>-7.1139866275026824</v>
      </c>
      <c r="AK610">
        <f t="shared" si="328"/>
        <v>79.981734720388133</v>
      </c>
      <c r="AL610">
        <f t="shared" si="329"/>
        <v>43.087747455370966</v>
      </c>
      <c r="AM610">
        <f t="shared" si="330"/>
        <v>3.2700116760108462</v>
      </c>
      <c r="AN610">
        <f t="shared" si="331"/>
        <v>12.258238339573227</v>
      </c>
      <c r="AO610">
        <v>1022.8570903812</v>
      </c>
      <c r="AP610">
        <v>981.95978787878755</v>
      </c>
      <c r="AQ610">
        <v>4.9926817982594889</v>
      </c>
      <c r="AR610">
        <v>65.940295061858151</v>
      </c>
      <c r="AS610">
        <f t="shared" si="332"/>
        <v>3.228142317641427</v>
      </c>
      <c r="AT610">
        <v>23.680658653415371</v>
      </c>
      <c r="AU610">
        <v>27.49575939393938</v>
      </c>
      <c r="AV610">
        <v>-7.6677014515496213E-3</v>
      </c>
      <c r="AW610">
        <v>81.189635881585644</v>
      </c>
      <c r="AX610">
        <v>5</v>
      </c>
      <c r="AY610">
        <v>1</v>
      </c>
      <c r="AZ610">
        <f t="shared" si="333"/>
        <v>1</v>
      </c>
      <c r="BA610">
        <f t="shared" si="334"/>
        <v>0</v>
      </c>
      <c r="BB610">
        <f t="shared" si="335"/>
        <v>51753.01302336096</v>
      </c>
      <c r="BC610">
        <f t="shared" si="336"/>
        <v>1999.9933333333331</v>
      </c>
      <c r="BD610">
        <f t="shared" si="337"/>
        <v>1681.1947199999997</v>
      </c>
      <c r="BE610">
        <f t="shared" si="338"/>
        <v>0.84060016200054</v>
      </c>
      <c r="BF610">
        <f t="shared" si="339"/>
        <v>0.16075831266104221</v>
      </c>
      <c r="BG610">
        <v>6</v>
      </c>
      <c r="BH610">
        <v>0.5</v>
      </c>
      <c r="BI610" t="s">
        <v>381</v>
      </c>
      <c r="BJ610">
        <v>2</v>
      </c>
      <c r="BK610" t="b">
        <v>1</v>
      </c>
      <c r="BL610">
        <v>1659883908.7</v>
      </c>
      <c r="BM610">
        <v>920.80466666666666</v>
      </c>
      <c r="BN610">
        <v>976.10839999999996</v>
      </c>
      <c r="BO610">
        <v>27.532719999999991</v>
      </c>
      <c r="BP610">
        <v>23.71776666666667</v>
      </c>
      <c r="BQ610">
        <v>918.68213333333335</v>
      </c>
      <c r="BR610">
        <v>27.523266666666661</v>
      </c>
      <c r="BS610">
        <v>500.1339333333334</v>
      </c>
      <c r="BT610">
        <v>99.251673333333343</v>
      </c>
      <c r="BU610">
        <v>0.10003432</v>
      </c>
      <c r="BV610">
        <v>31.031713333333339</v>
      </c>
      <c r="BW610">
        <v>31.61745333333333</v>
      </c>
      <c r="BX610">
        <v>999.89999999999986</v>
      </c>
      <c r="BY610">
        <v>0</v>
      </c>
      <c r="BZ610">
        <v>0</v>
      </c>
      <c r="CA610">
        <v>9993.4539999999997</v>
      </c>
      <c r="CB610">
        <v>0</v>
      </c>
      <c r="CC610">
        <v>157.98439999999999</v>
      </c>
      <c r="CD610">
        <v>-55.303620000000002</v>
      </c>
      <c r="CE610">
        <v>946.87446666666654</v>
      </c>
      <c r="CF610">
        <v>999.82120000000009</v>
      </c>
      <c r="CG610">
        <v>3.814942666666667</v>
      </c>
      <c r="CH610">
        <v>976.10839999999996</v>
      </c>
      <c r="CI610">
        <v>23.71776666666667</v>
      </c>
      <c r="CJ610">
        <v>2.7326673333333331</v>
      </c>
      <c r="CK610">
        <v>2.3540286666666659</v>
      </c>
      <c r="CL610">
        <v>22.482886666666669</v>
      </c>
      <c r="CM610">
        <v>20.050953333333329</v>
      </c>
      <c r="CN610">
        <v>1999.9933333333331</v>
      </c>
      <c r="CO610">
        <v>0.97999340000000013</v>
      </c>
      <c r="CP610">
        <v>2.0006713333333329E-2</v>
      </c>
      <c r="CQ610">
        <v>0</v>
      </c>
      <c r="CR610">
        <v>2.6570666666666671</v>
      </c>
      <c r="CS610">
        <v>0</v>
      </c>
      <c r="CT610">
        <v>15148.36666666666</v>
      </c>
      <c r="CU610">
        <v>17412.22</v>
      </c>
      <c r="CV610">
        <v>43.082999999999998</v>
      </c>
      <c r="CW610">
        <v>44.92046666666667</v>
      </c>
      <c r="CX610">
        <v>43.061999999999998</v>
      </c>
      <c r="CY610">
        <v>43.324599999999997</v>
      </c>
      <c r="CZ610">
        <v>43.220599999999997</v>
      </c>
      <c r="DA610">
        <v>1959.982666666667</v>
      </c>
      <c r="DB610">
        <v>40.010666666666673</v>
      </c>
      <c r="DC610">
        <v>0</v>
      </c>
      <c r="DD610">
        <v>1659883915.0999999</v>
      </c>
      <c r="DE610">
        <v>0</v>
      </c>
      <c r="DF610">
        <v>1659883469</v>
      </c>
      <c r="DG610" t="s">
        <v>1153</v>
      </c>
      <c r="DH610">
        <v>1659883467</v>
      </c>
      <c r="DI610">
        <v>1659883469</v>
      </c>
      <c r="DJ610">
        <v>2</v>
      </c>
      <c r="DK610">
        <v>0.127</v>
      </c>
      <c r="DL610">
        <v>-8.9999999999999993E-3</v>
      </c>
      <c r="DM610">
        <v>1.3560000000000001</v>
      </c>
      <c r="DN610">
        <v>1.4999999999999999E-2</v>
      </c>
      <c r="DO610">
        <v>400</v>
      </c>
      <c r="DP610">
        <v>25</v>
      </c>
      <c r="DQ610">
        <v>0.21</v>
      </c>
      <c r="DR610">
        <v>0.05</v>
      </c>
      <c r="DS610">
        <v>12.32168300054426</v>
      </c>
      <c r="DT610">
        <v>-0.25617999075507503</v>
      </c>
      <c r="DU610">
        <v>8.3863754215375369E-2</v>
      </c>
      <c r="DV610">
        <v>1</v>
      </c>
      <c r="DW610">
        <v>-55.321512903225823</v>
      </c>
      <c r="DX610">
        <v>5.4235596774194503</v>
      </c>
      <c r="DY610">
        <v>0.5182437343765991</v>
      </c>
      <c r="DZ610">
        <v>0</v>
      </c>
      <c r="EA610">
        <v>767.81472607829755</v>
      </c>
      <c r="EB610">
        <v>280.76276108764199</v>
      </c>
      <c r="EC610">
        <v>20.288879474238058</v>
      </c>
      <c r="ED610">
        <v>0</v>
      </c>
      <c r="EE610">
        <v>3.7686924390243899</v>
      </c>
      <c r="EF610">
        <v>0.73040696864111443</v>
      </c>
      <c r="EG610">
        <v>7.9136077208832978E-2</v>
      </c>
      <c r="EH610">
        <v>0</v>
      </c>
      <c r="EI610">
        <v>1.936552908363155</v>
      </c>
      <c r="EJ610">
        <v>6.3011553877321505E-2</v>
      </c>
      <c r="EK610">
        <v>5.070194942415408E-3</v>
      </c>
      <c r="EL610">
        <v>1</v>
      </c>
      <c r="EM610">
        <v>2</v>
      </c>
      <c r="EN610">
        <v>5</v>
      </c>
      <c r="EO610" t="s">
        <v>419</v>
      </c>
      <c r="EP610">
        <v>2.9417900000000001</v>
      </c>
      <c r="EQ610">
        <v>2.8013400000000002</v>
      </c>
      <c r="ER610">
        <v>0.16141900000000001</v>
      </c>
      <c r="ES610">
        <v>0.16722699999999999</v>
      </c>
      <c r="ET610">
        <v>0.11817</v>
      </c>
      <c r="EU610">
        <v>0.10639899999999999</v>
      </c>
      <c r="EV610">
        <v>17178.8</v>
      </c>
      <c r="EW610">
        <v>17888.7</v>
      </c>
      <c r="EX610">
        <v>23829.200000000001</v>
      </c>
      <c r="EY610">
        <v>25005.599999999999</v>
      </c>
      <c r="EZ610">
        <v>33638.6</v>
      </c>
      <c r="FA610">
        <v>35683.9</v>
      </c>
      <c r="FB610">
        <v>43450.7</v>
      </c>
      <c r="FC610">
        <v>46224</v>
      </c>
      <c r="FD610">
        <v>1.9399500000000001</v>
      </c>
      <c r="FE610">
        <v>1.83463</v>
      </c>
      <c r="FF610">
        <v>8.6039299999999999E-2</v>
      </c>
      <c r="FG610">
        <v>0</v>
      </c>
      <c r="FH610">
        <v>30.247800000000002</v>
      </c>
      <c r="FI610">
        <v>999.9</v>
      </c>
      <c r="FJ610">
        <v>59.5</v>
      </c>
      <c r="FK610">
        <v>35.799999999999997</v>
      </c>
      <c r="FL610">
        <v>35.390700000000002</v>
      </c>
      <c r="FM610">
        <v>63.919800000000002</v>
      </c>
      <c r="FN610">
        <v>26.3141</v>
      </c>
      <c r="FO610">
        <v>1</v>
      </c>
      <c r="FP610">
        <v>0.45970299999999997</v>
      </c>
      <c r="FQ610">
        <v>3.2816299999999998</v>
      </c>
      <c r="FR610">
        <v>20.288</v>
      </c>
      <c r="FS610">
        <v>5.2122000000000002</v>
      </c>
      <c r="FT610">
        <v>11.9077</v>
      </c>
      <c r="FU610">
        <v>5.0031499999999998</v>
      </c>
      <c r="FV610">
        <v>3.2896800000000002</v>
      </c>
      <c r="FW610">
        <v>9999</v>
      </c>
      <c r="FX610">
        <v>9999</v>
      </c>
      <c r="FY610">
        <v>9999</v>
      </c>
      <c r="FZ610">
        <v>999.9</v>
      </c>
      <c r="GA610">
        <v>1.8595900000000001</v>
      </c>
      <c r="GB610">
        <v>1.8545499999999999</v>
      </c>
      <c r="GC610">
        <v>1.8577600000000001</v>
      </c>
      <c r="GD610">
        <v>1.8561700000000001</v>
      </c>
      <c r="GE610">
        <v>1.8549500000000001</v>
      </c>
      <c r="GF610">
        <v>1.8545499999999999</v>
      </c>
      <c r="GG610">
        <v>1.8533200000000001</v>
      </c>
      <c r="GH610">
        <v>1.8563799999999999</v>
      </c>
      <c r="GI610">
        <v>0</v>
      </c>
      <c r="GJ610">
        <v>0</v>
      </c>
      <c r="GK610">
        <v>0</v>
      </c>
      <c r="GL610">
        <v>0</v>
      </c>
      <c r="GM610" t="s">
        <v>384</v>
      </c>
      <c r="GN610" t="s">
        <v>385</v>
      </c>
      <c r="GO610" t="s">
        <v>386</v>
      </c>
      <c r="GP610" t="s">
        <v>386</v>
      </c>
      <c r="GQ610" t="s">
        <v>386</v>
      </c>
      <c r="GR610" t="s">
        <v>386</v>
      </c>
      <c r="GS610">
        <v>0</v>
      </c>
      <c r="GT610">
        <v>100</v>
      </c>
      <c r="GU610">
        <v>100</v>
      </c>
      <c r="GV610">
        <v>2.161</v>
      </c>
      <c r="GW610">
        <v>9.5999999999999992E-3</v>
      </c>
      <c r="GX610">
        <v>0.36794396410256031</v>
      </c>
      <c r="GY610">
        <v>3.036990343597491E-3</v>
      </c>
      <c r="GZ610">
        <v>-1.538114387597119E-6</v>
      </c>
      <c r="HA610">
        <v>3.3909691194327332E-10</v>
      </c>
      <c r="HB610">
        <v>-6.1192808482915917E-2</v>
      </c>
      <c r="HC610">
        <v>9.7621983196103414E-3</v>
      </c>
      <c r="HD610">
        <v>-3.3387782167185642E-4</v>
      </c>
      <c r="HE610">
        <v>2.632278881966732E-6</v>
      </c>
      <c r="HF610">
        <v>6</v>
      </c>
      <c r="HG610">
        <v>2134</v>
      </c>
      <c r="HH610">
        <v>2</v>
      </c>
      <c r="HI610">
        <v>31</v>
      </c>
      <c r="HJ610">
        <v>7.5</v>
      </c>
      <c r="HK610">
        <v>7.5</v>
      </c>
      <c r="HL610">
        <v>2.2021500000000001</v>
      </c>
      <c r="HM610">
        <v>2.3010299999999999</v>
      </c>
      <c r="HN610">
        <v>1.4978</v>
      </c>
      <c r="HO610">
        <v>2.3095699999999999</v>
      </c>
      <c r="HP610">
        <v>1.5478499999999999</v>
      </c>
      <c r="HQ610">
        <v>2.35107</v>
      </c>
      <c r="HR610">
        <v>39.792499999999997</v>
      </c>
      <c r="HS610">
        <v>15.0426</v>
      </c>
      <c r="HT610">
        <v>18</v>
      </c>
      <c r="HU610">
        <v>492.06200000000001</v>
      </c>
      <c r="HV610">
        <v>487.45</v>
      </c>
      <c r="HW610">
        <v>25.857199999999999</v>
      </c>
      <c r="HX610">
        <v>32.8795</v>
      </c>
      <c r="HY610">
        <v>30.002700000000001</v>
      </c>
      <c r="HZ610">
        <v>32.532299999999999</v>
      </c>
      <c r="IA610">
        <v>32.624200000000002</v>
      </c>
      <c r="IB610">
        <v>44.2455</v>
      </c>
      <c r="IC610">
        <v>35.9101</v>
      </c>
      <c r="ID610">
        <v>8.7817000000000007</v>
      </c>
      <c r="IE610">
        <v>25.767499999999998</v>
      </c>
      <c r="IF610">
        <v>1045.98</v>
      </c>
      <c r="IG610">
        <v>23.5639</v>
      </c>
      <c r="IH610">
        <v>100.473</v>
      </c>
      <c r="II610">
        <v>100.18</v>
      </c>
      <c r="IJ610" t="s">
        <v>3545</v>
      </c>
    </row>
    <row r="611" spans="1:244" x14ac:dyDescent="0.2">
      <c r="A611">
        <v>595</v>
      </c>
      <c r="B611">
        <v>1659883917.0999999</v>
      </c>
      <c r="C611">
        <v>3660</v>
      </c>
      <c r="D611" t="s">
        <v>1536</v>
      </c>
      <c r="E611" t="s">
        <v>1537</v>
      </c>
      <c r="F611">
        <v>1</v>
      </c>
      <c r="G611" t="s">
        <v>1138</v>
      </c>
      <c r="H611" t="s">
        <v>379</v>
      </c>
      <c r="I611" t="s">
        <v>1135</v>
      </c>
      <c r="J611" t="s">
        <v>1150</v>
      </c>
      <c r="K611" t="s">
        <v>1151</v>
      </c>
      <c r="L611" t="s">
        <v>1152</v>
      </c>
      <c r="M611" t="s">
        <v>380</v>
      </c>
      <c r="N611">
        <v>1659883909.1937499</v>
      </c>
      <c r="O611">
        <f t="shared" si="306"/>
        <v>3.2221593737911756E-3</v>
      </c>
      <c r="P611">
        <f t="shared" si="307"/>
        <v>3.2221593737911758</v>
      </c>
      <c r="Q611">
        <f t="shared" si="308"/>
        <v>12.296253768945604</v>
      </c>
      <c r="R611">
        <f t="shared" si="309"/>
        <v>923.23981250000008</v>
      </c>
      <c r="S611">
        <f t="shared" si="310"/>
        <v>772.68708211562955</v>
      </c>
      <c r="T611">
        <f t="shared" si="311"/>
        <v>76.767740540528948</v>
      </c>
      <c r="U611">
        <f t="shared" si="312"/>
        <v>91.725403495331676</v>
      </c>
      <c r="V611">
        <f t="shared" si="313"/>
        <v>0.16398026725356926</v>
      </c>
      <c r="W611">
        <f t="shared" si="314"/>
        <v>2.9153268930810903</v>
      </c>
      <c r="X611">
        <f t="shared" si="315"/>
        <v>0.15902312253918735</v>
      </c>
      <c r="Y611">
        <f t="shared" si="316"/>
        <v>9.9822348627965685E-2</v>
      </c>
      <c r="Z611">
        <f t="shared" si="317"/>
        <v>321.51705037500005</v>
      </c>
      <c r="AA611">
        <f t="shared" si="318"/>
        <v>32.09270911778637</v>
      </c>
      <c r="AB611">
        <f t="shared" si="319"/>
        <v>31.619325</v>
      </c>
      <c r="AC611">
        <f t="shared" si="320"/>
        <v>4.6731571438994033</v>
      </c>
      <c r="AD611">
        <f t="shared" si="321"/>
        <v>60.513984671857479</v>
      </c>
      <c r="AE611">
        <f t="shared" si="322"/>
        <v>2.7351274709496463</v>
      </c>
      <c r="AF611">
        <f t="shared" si="323"/>
        <v>4.5198270875420299</v>
      </c>
      <c r="AG611">
        <f t="shared" si="324"/>
        <v>1.938029672949757</v>
      </c>
      <c r="AH611">
        <f t="shared" si="325"/>
        <v>-142.09722838419086</v>
      </c>
      <c r="AI611">
        <f t="shared" si="326"/>
        <v>-92.18183449856204</v>
      </c>
      <c r="AJ611">
        <f t="shared" si="327"/>
        <v>-7.1233975059287493</v>
      </c>
      <c r="AK611">
        <f t="shared" si="328"/>
        <v>80.114589986318435</v>
      </c>
      <c r="AL611">
        <f t="shared" si="329"/>
        <v>43.036893871887266</v>
      </c>
      <c r="AM611">
        <f t="shared" si="330"/>
        <v>3.2704924055902018</v>
      </c>
      <c r="AN611">
        <f t="shared" si="331"/>
        <v>12.296253768945604</v>
      </c>
      <c r="AO611">
        <v>1027.6840985949</v>
      </c>
      <c r="AP611">
        <v>986.89239393939397</v>
      </c>
      <c r="AQ611">
        <v>4.9633305582200187</v>
      </c>
      <c r="AR611">
        <v>65.940295061858151</v>
      </c>
      <c r="AS611">
        <f t="shared" si="332"/>
        <v>3.2221593737911758</v>
      </c>
      <c r="AT611">
        <v>23.669453999001519</v>
      </c>
      <c r="AU611">
        <v>27.485038181818179</v>
      </c>
      <c r="AV611">
        <v>-8.8367874541244312E-3</v>
      </c>
      <c r="AW611">
        <v>81.189635881585644</v>
      </c>
      <c r="AX611">
        <v>5</v>
      </c>
      <c r="AY611">
        <v>1</v>
      </c>
      <c r="AZ611">
        <f t="shared" si="333"/>
        <v>1</v>
      </c>
      <c r="BA611">
        <f t="shared" si="334"/>
        <v>0</v>
      </c>
      <c r="BB611">
        <f t="shared" si="335"/>
        <v>51755.201424734973</v>
      </c>
      <c r="BC611">
        <f t="shared" si="336"/>
        <v>2000.0025000000001</v>
      </c>
      <c r="BD611">
        <f t="shared" si="337"/>
        <v>1681.2024375000001</v>
      </c>
      <c r="BE611">
        <f t="shared" si="338"/>
        <v>0.84060016799978998</v>
      </c>
      <c r="BF611">
        <f t="shared" si="339"/>
        <v>0.16075832423959471</v>
      </c>
      <c r="BG611">
        <v>6</v>
      </c>
      <c r="BH611">
        <v>0.5</v>
      </c>
      <c r="BI611" t="s">
        <v>381</v>
      </c>
      <c r="BJ611">
        <v>2</v>
      </c>
      <c r="BK611" t="b">
        <v>1</v>
      </c>
      <c r="BL611">
        <v>1659883909.1937499</v>
      </c>
      <c r="BM611">
        <v>923.23981250000008</v>
      </c>
      <c r="BN611">
        <v>978.49225000000001</v>
      </c>
      <c r="BO611">
        <v>27.5297625</v>
      </c>
      <c r="BP611">
        <v>23.7142625</v>
      </c>
      <c r="BQ611">
        <v>921.11468749999995</v>
      </c>
      <c r="BR611">
        <v>27.520299999999999</v>
      </c>
      <c r="BS611">
        <v>500.13731250000001</v>
      </c>
      <c r="BT611">
        <v>99.251618750000006</v>
      </c>
      <c r="BU611">
        <v>0.100036425</v>
      </c>
      <c r="BV611">
        <v>31.032818750000001</v>
      </c>
      <c r="BW611">
        <v>31.619325</v>
      </c>
      <c r="BX611">
        <v>999.9</v>
      </c>
      <c r="BY611">
        <v>0</v>
      </c>
      <c r="BZ611">
        <v>0</v>
      </c>
      <c r="CA611">
        <v>9993.9381250000006</v>
      </c>
      <c r="CB611">
        <v>0</v>
      </c>
      <c r="CC611">
        <v>157.9454375</v>
      </c>
      <c r="CD611">
        <v>-55.252256250000002</v>
      </c>
      <c r="CE611">
        <v>949.3755625</v>
      </c>
      <c r="CF611">
        <v>1002.25925</v>
      </c>
      <c r="CG611">
        <v>3.815485625</v>
      </c>
      <c r="CH611">
        <v>978.49225000000001</v>
      </c>
      <c r="CI611">
        <v>23.7142625</v>
      </c>
      <c r="CJ611">
        <v>2.7323718750000001</v>
      </c>
      <c r="CK611">
        <v>2.3536800000000002</v>
      </c>
      <c r="CL611">
        <v>22.48110625</v>
      </c>
      <c r="CM611">
        <v>20.048556250000001</v>
      </c>
      <c r="CN611">
        <v>2000.0025000000001</v>
      </c>
      <c r="CO611">
        <v>0.97999337500000006</v>
      </c>
      <c r="CP611">
        <v>2.00067375E-2</v>
      </c>
      <c r="CQ611">
        <v>0</v>
      </c>
      <c r="CR611">
        <v>2.6069374999999999</v>
      </c>
      <c r="CS611">
        <v>0</v>
      </c>
      <c r="CT611">
        <v>15150</v>
      </c>
      <c r="CU611">
        <v>17412.3</v>
      </c>
      <c r="CV611">
        <v>43.085624999999993</v>
      </c>
      <c r="CW611">
        <v>44.921499999999988</v>
      </c>
      <c r="CX611">
        <v>43.061999999999998</v>
      </c>
      <c r="CY611">
        <v>43.327749999999988</v>
      </c>
      <c r="CZ611">
        <v>43.222437499999998</v>
      </c>
      <c r="DA611">
        <v>1959.99125</v>
      </c>
      <c r="DB611">
        <v>40.011249999999997</v>
      </c>
      <c r="DC611">
        <v>0</v>
      </c>
      <c r="DD611">
        <v>1659883915.7</v>
      </c>
      <c r="DE611">
        <v>0</v>
      </c>
      <c r="DF611">
        <v>1659883469</v>
      </c>
      <c r="DG611" t="s">
        <v>1153</v>
      </c>
      <c r="DH611">
        <v>1659883467</v>
      </c>
      <c r="DI611">
        <v>1659883469</v>
      </c>
      <c r="DJ611">
        <v>2</v>
      </c>
      <c r="DK611">
        <v>0.127</v>
      </c>
      <c r="DL611">
        <v>-8.9999999999999993E-3</v>
      </c>
      <c r="DM611">
        <v>1.3560000000000001</v>
      </c>
      <c r="DN611">
        <v>1.4999999999999999E-2</v>
      </c>
      <c r="DO611">
        <v>400</v>
      </c>
      <c r="DP611">
        <v>25</v>
      </c>
      <c r="DQ611">
        <v>0.21</v>
      </c>
      <c r="DR611">
        <v>0.05</v>
      </c>
      <c r="DS611">
        <v>12.32168300054426</v>
      </c>
      <c r="DT611">
        <v>-0.25617999075507503</v>
      </c>
      <c r="DU611">
        <v>8.3863754215375369E-2</v>
      </c>
      <c r="DV611">
        <v>1</v>
      </c>
      <c r="DW611">
        <v>-55.321512903225823</v>
      </c>
      <c r="DX611">
        <v>5.4235596774194503</v>
      </c>
      <c r="DY611">
        <v>0.5182437343765991</v>
      </c>
      <c r="DZ611">
        <v>0</v>
      </c>
      <c r="EA611">
        <v>767.81472607829755</v>
      </c>
      <c r="EB611">
        <v>280.76276108764199</v>
      </c>
      <c r="EC611">
        <v>20.288879474238058</v>
      </c>
      <c r="ED611">
        <v>0</v>
      </c>
      <c r="EE611">
        <v>3.7686924390243899</v>
      </c>
      <c r="EF611">
        <v>0.73040696864111443</v>
      </c>
      <c r="EG611">
        <v>7.9136077208832978E-2</v>
      </c>
      <c r="EH611">
        <v>0</v>
      </c>
      <c r="EI611">
        <v>1.936552908363155</v>
      </c>
      <c r="EJ611">
        <v>6.3011553877321505E-2</v>
      </c>
      <c r="EK611">
        <v>5.070194942415408E-3</v>
      </c>
      <c r="EL611">
        <v>1</v>
      </c>
      <c r="EM611">
        <v>2</v>
      </c>
      <c r="EN611">
        <v>5</v>
      </c>
      <c r="EO611" t="s">
        <v>419</v>
      </c>
      <c r="EP611">
        <v>2.9418199999999999</v>
      </c>
      <c r="EQ611">
        <v>2.8012199999999998</v>
      </c>
      <c r="ER611">
        <v>0.16194500000000001</v>
      </c>
      <c r="ES611">
        <v>0.16775000000000001</v>
      </c>
      <c r="ET611">
        <v>0.11814</v>
      </c>
      <c r="EU611">
        <v>0.106396</v>
      </c>
      <c r="EV611">
        <v>17167.8</v>
      </c>
      <c r="EW611">
        <v>17877.3</v>
      </c>
      <c r="EX611">
        <v>23829</v>
      </c>
      <c r="EY611">
        <v>25005.4</v>
      </c>
      <c r="EZ611">
        <v>33639.599999999999</v>
      </c>
      <c r="FA611">
        <v>35683.699999999997</v>
      </c>
      <c r="FB611">
        <v>43450.5</v>
      </c>
      <c r="FC611">
        <v>46223.5</v>
      </c>
      <c r="FD611">
        <v>1.9401999999999999</v>
      </c>
      <c r="FE611">
        <v>1.8345</v>
      </c>
      <c r="FF611">
        <v>8.6024400000000001E-2</v>
      </c>
      <c r="FG611">
        <v>0</v>
      </c>
      <c r="FH611">
        <v>30.249099999999999</v>
      </c>
      <c r="FI611">
        <v>999.9</v>
      </c>
      <c r="FJ611">
        <v>59.5</v>
      </c>
      <c r="FK611">
        <v>35.799999999999997</v>
      </c>
      <c r="FL611">
        <v>35.391500000000001</v>
      </c>
      <c r="FM611">
        <v>63.969799999999999</v>
      </c>
      <c r="FN611">
        <v>25.737200000000001</v>
      </c>
      <c r="FO611">
        <v>1</v>
      </c>
      <c r="FP611">
        <v>0.46021299999999998</v>
      </c>
      <c r="FQ611">
        <v>3.3362400000000001</v>
      </c>
      <c r="FR611">
        <v>20.286899999999999</v>
      </c>
      <c r="FS611">
        <v>5.2117500000000003</v>
      </c>
      <c r="FT611">
        <v>11.907400000000001</v>
      </c>
      <c r="FU611">
        <v>5.00305</v>
      </c>
      <c r="FV611">
        <v>3.2896000000000001</v>
      </c>
      <c r="FW611">
        <v>9999</v>
      </c>
      <c r="FX611">
        <v>9999</v>
      </c>
      <c r="FY611">
        <v>9999</v>
      </c>
      <c r="FZ611">
        <v>999.9</v>
      </c>
      <c r="GA611">
        <v>1.8595900000000001</v>
      </c>
      <c r="GB611">
        <v>1.8545499999999999</v>
      </c>
      <c r="GC611">
        <v>1.8577600000000001</v>
      </c>
      <c r="GD611">
        <v>1.85615</v>
      </c>
      <c r="GE611">
        <v>1.8549599999999999</v>
      </c>
      <c r="GF611">
        <v>1.8545499999999999</v>
      </c>
      <c r="GG611">
        <v>1.8533200000000001</v>
      </c>
      <c r="GH611">
        <v>1.8563799999999999</v>
      </c>
      <c r="GI611">
        <v>0</v>
      </c>
      <c r="GJ611">
        <v>0</v>
      </c>
      <c r="GK611">
        <v>0</v>
      </c>
      <c r="GL611">
        <v>0</v>
      </c>
      <c r="GM611" t="s">
        <v>384</v>
      </c>
      <c r="GN611" t="s">
        <v>385</v>
      </c>
      <c r="GO611" t="s">
        <v>386</v>
      </c>
      <c r="GP611" t="s">
        <v>386</v>
      </c>
      <c r="GQ611" t="s">
        <v>386</v>
      </c>
      <c r="GR611" t="s">
        <v>386</v>
      </c>
      <c r="GS611">
        <v>0</v>
      </c>
      <c r="GT611">
        <v>100</v>
      </c>
      <c r="GU611">
        <v>100</v>
      </c>
      <c r="GV611">
        <v>2.1659999999999999</v>
      </c>
      <c r="GW611">
        <v>9.5999999999999992E-3</v>
      </c>
      <c r="GX611">
        <v>0.36794396410256031</v>
      </c>
      <c r="GY611">
        <v>3.036990343597491E-3</v>
      </c>
      <c r="GZ611">
        <v>-1.538114387597119E-6</v>
      </c>
      <c r="HA611">
        <v>3.3909691194327332E-10</v>
      </c>
      <c r="HB611">
        <v>-6.1192808482915917E-2</v>
      </c>
      <c r="HC611">
        <v>9.7621983196103414E-3</v>
      </c>
      <c r="HD611">
        <v>-3.3387782167185642E-4</v>
      </c>
      <c r="HE611">
        <v>2.632278881966732E-6</v>
      </c>
      <c r="HF611">
        <v>6</v>
      </c>
      <c r="HG611">
        <v>2134</v>
      </c>
      <c r="HH611">
        <v>2</v>
      </c>
      <c r="HI611">
        <v>31</v>
      </c>
      <c r="HJ611">
        <v>7.5</v>
      </c>
      <c r="HK611">
        <v>7.5</v>
      </c>
      <c r="HL611">
        <v>2.21313</v>
      </c>
      <c r="HM611">
        <v>2.3168899999999999</v>
      </c>
      <c r="HN611">
        <v>1.4978</v>
      </c>
      <c r="HO611">
        <v>2.3095699999999999</v>
      </c>
      <c r="HP611">
        <v>1.5478499999999999</v>
      </c>
      <c r="HQ611">
        <v>2.34863</v>
      </c>
      <c r="HR611">
        <v>39.792499999999997</v>
      </c>
      <c r="HS611">
        <v>15.0426</v>
      </c>
      <c r="HT611">
        <v>18</v>
      </c>
      <c r="HU611">
        <v>492.22300000000001</v>
      </c>
      <c r="HV611">
        <v>487.38299999999998</v>
      </c>
      <c r="HW611">
        <v>25.8447</v>
      </c>
      <c r="HX611">
        <v>32.882399999999997</v>
      </c>
      <c r="HY611">
        <v>30.002600000000001</v>
      </c>
      <c r="HZ611">
        <v>32.533900000000003</v>
      </c>
      <c r="IA611">
        <v>32.626300000000001</v>
      </c>
      <c r="IB611">
        <v>44.373800000000003</v>
      </c>
      <c r="IC611">
        <v>36.185299999999998</v>
      </c>
      <c r="ID611">
        <v>8.7817000000000007</v>
      </c>
      <c r="IE611">
        <v>25.767499999999998</v>
      </c>
      <c r="IF611">
        <v>1045.98</v>
      </c>
      <c r="IG611">
        <v>23.568300000000001</v>
      </c>
      <c r="IH611">
        <v>100.47199999999999</v>
      </c>
      <c r="II611">
        <v>100.179</v>
      </c>
      <c r="IJ611" t="s">
        <v>3545</v>
      </c>
    </row>
    <row r="612" spans="1:244" x14ac:dyDescent="0.2">
      <c r="A612">
        <v>596</v>
      </c>
      <c r="B612">
        <v>1659883918.0999999</v>
      </c>
      <c r="C612">
        <v>3661</v>
      </c>
      <c r="D612" t="s">
        <v>1538</v>
      </c>
      <c r="E612" t="s">
        <v>1539</v>
      </c>
      <c r="F612">
        <v>1</v>
      </c>
      <c r="G612" t="s">
        <v>1138</v>
      </c>
      <c r="H612" t="s">
        <v>379</v>
      </c>
      <c r="I612" t="s">
        <v>1135</v>
      </c>
      <c r="J612" t="s">
        <v>1150</v>
      </c>
      <c r="K612" t="s">
        <v>1151</v>
      </c>
      <c r="L612" t="s">
        <v>1152</v>
      </c>
      <c r="M612" t="s">
        <v>380</v>
      </c>
      <c r="N612">
        <v>1659883910.666666</v>
      </c>
      <c r="O612">
        <f t="shared" si="306"/>
        <v>3.2131345319757598E-3</v>
      </c>
      <c r="P612">
        <f t="shared" si="307"/>
        <v>3.2131345319757596</v>
      </c>
      <c r="Q612">
        <f t="shared" si="308"/>
        <v>12.285209118307169</v>
      </c>
      <c r="R612">
        <f t="shared" si="309"/>
        <v>930.55859999999996</v>
      </c>
      <c r="S612">
        <f t="shared" si="310"/>
        <v>779.41753501854078</v>
      </c>
      <c r="T612">
        <f t="shared" si="311"/>
        <v>77.436154741466908</v>
      </c>
      <c r="U612">
        <f t="shared" si="312"/>
        <v>92.452217852512987</v>
      </c>
      <c r="V612">
        <f t="shared" si="313"/>
        <v>0.16336822360976325</v>
      </c>
      <c r="W612">
        <f t="shared" si="314"/>
        <v>2.9153312926967931</v>
      </c>
      <c r="X612">
        <f t="shared" si="315"/>
        <v>0.15844742362937639</v>
      </c>
      <c r="Y612">
        <f t="shared" si="316"/>
        <v>9.945940770162276E-2</v>
      </c>
      <c r="Z612">
        <f t="shared" si="317"/>
        <v>321.52059300000002</v>
      </c>
      <c r="AA612">
        <f t="shared" si="318"/>
        <v>32.099277743480961</v>
      </c>
      <c r="AB612">
        <f t="shared" si="319"/>
        <v>31.62398</v>
      </c>
      <c r="AC612">
        <f t="shared" si="320"/>
        <v>4.6743919904591227</v>
      </c>
      <c r="AD612">
        <f t="shared" si="321"/>
        <v>60.491910597729259</v>
      </c>
      <c r="AE612">
        <f t="shared" si="322"/>
        <v>2.7347846184469553</v>
      </c>
      <c r="AF612">
        <f t="shared" si="323"/>
        <v>4.5209096413456864</v>
      </c>
      <c r="AG612">
        <f t="shared" si="324"/>
        <v>1.9396073720121674</v>
      </c>
      <c r="AH612">
        <f t="shared" si="325"/>
        <v>-141.69923286013102</v>
      </c>
      <c r="AI612">
        <f t="shared" si="326"/>
        <v>-92.253290109021549</v>
      </c>
      <c r="AJ612">
        <f t="shared" si="327"/>
        <v>-7.1292197197384759</v>
      </c>
      <c r="AK612">
        <f t="shared" si="328"/>
        <v>80.438850311108951</v>
      </c>
      <c r="AL612">
        <f t="shared" si="329"/>
        <v>42.934636497364636</v>
      </c>
      <c r="AM612">
        <f t="shared" si="330"/>
        <v>3.2751965199205837</v>
      </c>
      <c r="AN612">
        <f t="shared" si="331"/>
        <v>12.285209118307169</v>
      </c>
      <c r="AO612">
        <v>1032.6146866306831</v>
      </c>
      <c r="AP612">
        <v>991.85864848484869</v>
      </c>
      <c r="AQ612">
        <v>4.9590078757144136</v>
      </c>
      <c r="AR612">
        <v>65.940295061858151</v>
      </c>
      <c r="AS612">
        <f t="shared" si="332"/>
        <v>3.2131345319757596</v>
      </c>
      <c r="AT612">
        <v>23.663600069745939</v>
      </c>
      <c r="AU612">
        <v>27.474723636363649</v>
      </c>
      <c r="AV612">
        <v>-9.7709251725037593E-3</v>
      </c>
      <c r="AW612">
        <v>81.189635881585644</v>
      </c>
      <c r="AX612">
        <v>5</v>
      </c>
      <c r="AY612">
        <v>1</v>
      </c>
      <c r="AZ612">
        <f t="shared" si="333"/>
        <v>1</v>
      </c>
      <c r="BA612">
        <f t="shared" si="334"/>
        <v>0</v>
      </c>
      <c r="BB612">
        <f t="shared" si="335"/>
        <v>51754.604898577774</v>
      </c>
      <c r="BC612">
        <f t="shared" si="336"/>
        <v>2000.0246666666669</v>
      </c>
      <c r="BD612">
        <f t="shared" si="337"/>
        <v>1681.2210600000001</v>
      </c>
      <c r="BE612">
        <f t="shared" si="338"/>
        <v>0.84060016259799453</v>
      </c>
      <c r="BF612">
        <f t="shared" si="339"/>
        <v>0.16075831381412961</v>
      </c>
      <c r="BG612">
        <v>6</v>
      </c>
      <c r="BH612">
        <v>0.5</v>
      </c>
      <c r="BI612" t="s">
        <v>381</v>
      </c>
      <c r="BJ612">
        <v>2</v>
      </c>
      <c r="BK612" t="b">
        <v>1</v>
      </c>
      <c r="BL612">
        <v>1659883910.666666</v>
      </c>
      <c r="BM612">
        <v>930.55859999999996</v>
      </c>
      <c r="BN612">
        <v>985.7234666666667</v>
      </c>
      <c r="BO612">
        <v>27.52640666666667</v>
      </c>
      <c r="BP612">
        <v>23.705326666666672</v>
      </c>
      <c r="BQ612">
        <v>928.42566666666664</v>
      </c>
      <c r="BR612">
        <v>27.516940000000002</v>
      </c>
      <c r="BS612">
        <v>500.12700000000001</v>
      </c>
      <c r="BT612">
        <v>99.251326666666671</v>
      </c>
      <c r="BU612">
        <v>9.9985386666666676E-2</v>
      </c>
      <c r="BV612">
        <v>31.037019999999998</v>
      </c>
      <c r="BW612">
        <v>31.62398</v>
      </c>
      <c r="BX612">
        <v>999.89999999999986</v>
      </c>
      <c r="BY612">
        <v>0</v>
      </c>
      <c r="BZ612">
        <v>0</v>
      </c>
      <c r="CA612">
        <v>9993.9926666666652</v>
      </c>
      <c r="CB612">
        <v>0</v>
      </c>
      <c r="CC612">
        <v>157.84393333333341</v>
      </c>
      <c r="CD612">
        <v>-55.164813333333328</v>
      </c>
      <c r="CE612">
        <v>956.89813333333336</v>
      </c>
      <c r="CF612">
        <v>1009.656933333333</v>
      </c>
      <c r="CG612">
        <v>3.821069333333333</v>
      </c>
      <c r="CH612">
        <v>985.7234666666667</v>
      </c>
      <c r="CI612">
        <v>23.705326666666672</v>
      </c>
      <c r="CJ612">
        <v>2.732031333333333</v>
      </c>
      <c r="CK612">
        <v>2.352786</v>
      </c>
      <c r="CL612">
        <v>22.47905333333334</v>
      </c>
      <c r="CM612">
        <v>20.04242</v>
      </c>
      <c r="CN612">
        <v>2000.0246666666669</v>
      </c>
      <c r="CO612">
        <v>0.97999360000000013</v>
      </c>
      <c r="CP612">
        <v>2.000652E-2</v>
      </c>
      <c r="CQ612">
        <v>0</v>
      </c>
      <c r="CR612">
        <v>2.5449333333333328</v>
      </c>
      <c r="CS612">
        <v>0</v>
      </c>
      <c r="CT612">
        <v>15155.38</v>
      </c>
      <c r="CU612">
        <v>17412.5</v>
      </c>
      <c r="CV612">
        <v>43.0914</v>
      </c>
      <c r="CW612">
        <v>44.928733333333327</v>
      </c>
      <c r="CX612">
        <v>43.066200000000002</v>
      </c>
      <c r="CY612">
        <v>43.332999999999998</v>
      </c>
      <c r="CZ612">
        <v>43.228999999999999</v>
      </c>
      <c r="DA612">
        <v>1960.0133333333331</v>
      </c>
      <c r="DB612">
        <v>40.011333333333333</v>
      </c>
      <c r="DC612">
        <v>0</v>
      </c>
      <c r="DD612">
        <v>1659883916.9000001</v>
      </c>
      <c r="DE612">
        <v>0</v>
      </c>
      <c r="DF612">
        <v>1659883469</v>
      </c>
      <c r="DG612" t="s">
        <v>1153</v>
      </c>
      <c r="DH612">
        <v>1659883467</v>
      </c>
      <c r="DI612">
        <v>1659883469</v>
      </c>
      <c r="DJ612">
        <v>2</v>
      </c>
      <c r="DK612">
        <v>0.127</v>
      </c>
      <c r="DL612">
        <v>-8.9999999999999993E-3</v>
      </c>
      <c r="DM612">
        <v>1.3560000000000001</v>
      </c>
      <c r="DN612">
        <v>1.4999999999999999E-2</v>
      </c>
      <c r="DO612">
        <v>400</v>
      </c>
      <c r="DP612">
        <v>25</v>
      </c>
      <c r="DQ612">
        <v>0.21</v>
      </c>
      <c r="DR612">
        <v>0.05</v>
      </c>
      <c r="DS612">
        <v>12.31967313384094</v>
      </c>
      <c r="DT612">
        <v>-0.35401860599436158</v>
      </c>
      <c r="DU612">
        <v>8.3130452608024819E-2</v>
      </c>
      <c r="DV612">
        <v>1</v>
      </c>
      <c r="DW612">
        <v>-55.21376333333334</v>
      </c>
      <c r="DX612">
        <v>7.0877499443826473</v>
      </c>
      <c r="DY612">
        <v>0.5737803217744184</v>
      </c>
      <c r="DZ612">
        <v>0</v>
      </c>
      <c r="EA612">
        <v>773.69951856166108</v>
      </c>
      <c r="EB612">
        <v>274.08104885133969</v>
      </c>
      <c r="EC612">
        <v>20.452475599685648</v>
      </c>
      <c r="ED612">
        <v>0</v>
      </c>
      <c r="EE612">
        <v>3.7888850000000009</v>
      </c>
      <c r="EF612">
        <v>0.53562956848029464</v>
      </c>
      <c r="EG612">
        <v>6.0377069943812249E-2</v>
      </c>
      <c r="EH612">
        <v>0</v>
      </c>
      <c r="EI612">
        <v>1.9379185262559591</v>
      </c>
      <c r="EJ612">
        <v>7.8589955743454135E-2</v>
      </c>
      <c r="EK612">
        <v>6.1404872487701928E-3</v>
      </c>
      <c r="EL612">
        <v>1</v>
      </c>
      <c r="EM612">
        <v>2</v>
      </c>
      <c r="EN612">
        <v>5</v>
      </c>
      <c r="EO612" t="s">
        <v>419</v>
      </c>
      <c r="EP612">
        <v>2.9418899999999999</v>
      </c>
      <c r="EQ612">
        <v>2.8012199999999998</v>
      </c>
      <c r="ER612">
        <v>0.162467</v>
      </c>
      <c r="ES612">
        <v>0.168266</v>
      </c>
      <c r="ET612">
        <v>0.118108</v>
      </c>
      <c r="EU612">
        <v>0.10639899999999999</v>
      </c>
      <c r="EV612">
        <v>17157.099999999999</v>
      </c>
      <c r="EW612">
        <v>17865.900000000001</v>
      </c>
      <c r="EX612">
        <v>23829</v>
      </c>
      <c r="EY612">
        <v>25005.1</v>
      </c>
      <c r="EZ612">
        <v>33640.699999999997</v>
      </c>
      <c r="FA612">
        <v>35683.199999999997</v>
      </c>
      <c r="FB612">
        <v>43450.3</v>
      </c>
      <c r="FC612">
        <v>46223.1</v>
      </c>
      <c r="FD612">
        <v>1.9402699999999999</v>
      </c>
      <c r="FE612">
        <v>1.8342799999999999</v>
      </c>
      <c r="FF612">
        <v>8.5622100000000007E-2</v>
      </c>
      <c r="FG612">
        <v>0</v>
      </c>
      <c r="FH612">
        <v>30.250499999999999</v>
      </c>
      <c r="FI612">
        <v>999.9</v>
      </c>
      <c r="FJ612">
        <v>59.5</v>
      </c>
      <c r="FK612">
        <v>35.799999999999997</v>
      </c>
      <c r="FL612">
        <v>35.392099999999999</v>
      </c>
      <c r="FM612">
        <v>63.959800000000001</v>
      </c>
      <c r="FN612">
        <v>25.997599999999998</v>
      </c>
      <c r="FO612">
        <v>1</v>
      </c>
      <c r="FP612">
        <v>0.46075199999999999</v>
      </c>
      <c r="FQ612">
        <v>3.3810199999999999</v>
      </c>
      <c r="FR612">
        <v>20.286000000000001</v>
      </c>
      <c r="FS612">
        <v>5.2119</v>
      </c>
      <c r="FT612">
        <v>11.9071</v>
      </c>
      <c r="FU612">
        <v>5.0029500000000002</v>
      </c>
      <c r="FV612">
        <v>3.28965</v>
      </c>
      <c r="FW612">
        <v>9999</v>
      </c>
      <c r="FX612">
        <v>9999</v>
      </c>
      <c r="FY612">
        <v>9999</v>
      </c>
      <c r="FZ612">
        <v>999.9</v>
      </c>
      <c r="GA612">
        <v>1.8595900000000001</v>
      </c>
      <c r="GB612">
        <v>1.8545499999999999</v>
      </c>
      <c r="GC612">
        <v>1.8577600000000001</v>
      </c>
      <c r="GD612">
        <v>1.85616</v>
      </c>
      <c r="GE612">
        <v>1.8549599999999999</v>
      </c>
      <c r="GF612">
        <v>1.8545499999999999</v>
      </c>
      <c r="GG612">
        <v>1.85331</v>
      </c>
      <c r="GH612">
        <v>1.8563799999999999</v>
      </c>
      <c r="GI612">
        <v>0</v>
      </c>
      <c r="GJ612">
        <v>0</v>
      </c>
      <c r="GK612">
        <v>0</v>
      </c>
      <c r="GL612">
        <v>0</v>
      </c>
      <c r="GM612" t="s">
        <v>384</v>
      </c>
      <c r="GN612" t="s">
        <v>385</v>
      </c>
      <c r="GO612" t="s">
        <v>386</v>
      </c>
      <c r="GP612" t="s">
        <v>386</v>
      </c>
      <c r="GQ612" t="s">
        <v>386</v>
      </c>
      <c r="GR612" t="s">
        <v>386</v>
      </c>
      <c r="GS612">
        <v>0</v>
      </c>
      <c r="GT612">
        <v>100</v>
      </c>
      <c r="GU612">
        <v>100</v>
      </c>
      <c r="GV612">
        <v>2.1709999999999998</v>
      </c>
      <c r="GW612">
        <v>9.5999999999999992E-3</v>
      </c>
      <c r="GX612">
        <v>0.36794396410256031</v>
      </c>
      <c r="GY612">
        <v>3.036990343597491E-3</v>
      </c>
      <c r="GZ612">
        <v>-1.538114387597119E-6</v>
      </c>
      <c r="HA612">
        <v>3.3909691194327332E-10</v>
      </c>
      <c r="HB612">
        <v>-6.1192808482915917E-2</v>
      </c>
      <c r="HC612">
        <v>9.7621983196103414E-3</v>
      </c>
      <c r="HD612">
        <v>-3.3387782167185642E-4</v>
      </c>
      <c r="HE612">
        <v>2.632278881966732E-6</v>
      </c>
      <c r="HF612">
        <v>6</v>
      </c>
      <c r="HG612">
        <v>2134</v>
      </c>
      <c r="HH612">
        <v>2</v>
      </c>
      <c r="HI612">
        <v>31</v>
      </c>
      <c r="HJ612">
        <v>7.5</v>
      </c>
      <c r="HK612">
        <v>7.5</v>
      </c>
      <c r="HL612">
        <v>2.2192400000000001</v>
      </c>
      <c r="HM612">
        <v>2.2949199999999998</v>
      </c>
      <c r="HN612">
        <v>1.4978</v>
      </c>
      <c r="HO612">
        <v>2.3095699999999999</v>
      </c>
      <c r="HP612">
        <v>1.5478499999999999</v>
      </c>
      <c r="HQ612">
        <v>2.4304199999999998</v>
      </c>
      <c r="HR612">
        <v>39.792499999999997</v>
      </c>
      <c r="HS612">
        <v>15.0426</v>
      </c>
      <c r="HT612">
        <v>18</v>
      </c>
      <c r="HU612">
        <v>492.28300000000002</v>
      </c>
      <c r="HV612">
        <v>487.25</v>
      </c>
      <c r="HW612">
        <v>25.8306</v>
      </c>
      <c r="HX612">
        <v>32.885199999999998</v>
      </c>
      <c r="HY612">
        <v>30.002600000000001</v>
      </c>
      <c r="HZ612">
        <v>32.536000000000001</v>
      </c>
      <c r="IA612">
        <v>32.628500000000003</v>
      </c>
      <c r="IB612">
        <v>44.597799999999999</v>
      </c>
      <c r="IC612">
        <v>36.185299999999998</v>
      </c>
      <c r="ID612">
        <v>8.7817000000000007</v>
      </c>
      <c r="IE612">
        <v>25.767499999999998</v>
      </c>
      <c r="IF612">
        <v>1056.02</v>
      </c>
      <c r="IG612">
        <v>23.565999999999999</v>
      </c>
      <c r="IH612">
        <v>100.47199999999999</v>
      </c>
      <c r="II612">
        <v>100.178</v>
      </c>
      <c r="IJ612" t="s">
        <v>3545</v>
      </c>
    </row>
    <row r="613" spans="1:244" x14ac:dyDescent="0.2">
      <c r="A613">
        <v>597</v>
      </c>
      <c r="B613">
        <v>1659883919.0999999</v>
      </c>
      <c r="C613">
        <v>3662</v>
      </c>
      <c r="D613" t="s">
        <v>1540</v>
      </c>
      <c r="E613" t="s">
        <v>1541</v>
      </c>
      <c r="F613">
        <v>1</v>
      </c>
      <c r="G613" t="s">
        <v>1138</v>
      </c>
      <c r="H613" t="s">
        <v>379</v>
      </c>
      <c r="I613" t="s">
        <v>1135</v>
      </c>
      <c r="J613" t="s">
        <v>1150</v>
      </c>
      <c r="K613" t="s">
        <v>1151</v>
      </c>
      <c r="L613" t="s">
        <v>1152</v>
      </c>
      <c r="M613" t="s">
        <v>380</v>
      </c>
      <c r="N613">
        <v>1659883911.1624999</v>
      </c>
      <c r="O613">
        <f t="shared" si="306"/>
        <v>3.2025559011017277E-3</v>
      </c>
      <c r="P613">
        <f t="shared" si="307"/>
        <v>3.2025559011017277</v>
      </c>
      <c r="Q613">
        <f t="shared" si="308"/>
        <v>12.336518279111111</v>
      </c>
      <c r="R613">
        <f t="shared" si="309"/>
        <v>932.98887500000001</v>
      </c>
      <c r="S613">
        <f t="shared" si="310"/>
        <v>780.80376344521073</v>
      </c>
      <c r="T613">
        <f t="shared" si="311"/>
        <v>77.573871807747977</v>
      </c>
      <c r="U613">
        <f t="shared" si="312"/>
        <v>92.69366103969044</v>
      </c>
      <c r="V613">
        <f t="shared" si="313"/>
        <v>0.16275358683043026</v>
      </c>
      <c r="W613">
        <f t="shared" si="314"/>
        <v>2.9154450252074642</v>
      </c>
      <c r="X613">
        <f t="shared" si="315"/>
        <v>0.15786933254114488</v>
      </c>
      <c r="Y613">
        <f t="shared" si="316"/>
        <v>9.9094954091093645E-2</v>
      </c>
      <c r="Z613">
        <f t="shared" si="317"/>
        <v>321.51944437499998</v>
      </c>
      <c r="AA613">
        <f t="shared" si="318"/>
        <v>32.102848843708429</v>
      </c>
      <c r="AB613">
        <f t="shared" si="319"/>
        <v>31.62516875</v>
      </c>
      <c r="AC613">
        <f t="shared" si="320"/>
        <v>4.6747073794663256</v>
      </c>
      <c r="AD613">
        <f t="shared" si="321"/>
        <v>60.480570742556907</v>
      </c>
      <c r="AE613">
        <f t="shared" si="322"/>
        <v>2.734406190353539</v>
      </c>
      <c r="AF613">
        <f t="shared" si="323"/>
        <v>4.5211315911565721</v>
      </c>
      <c r="AG613">
        <f t="shared" si="324"/>
        <v>1.9403011891127866</v>
      </c>
      <c r="AH613">
        <f t="shared" si="325"/>
        <v>-141.2327152385862</v>
      </c>
      <c r="AI613">
        <f t="shared" si="326"/>
        <v>-92.308364704061077</v>
      </c>
      <c r="AJ613">
        <f t="shared" si="327"/>
        <v>-7.133269619201057</v>
      </c>
      <c r="AK613">
        <f t="shared" si="328"/>
        <v>80.845094813151675</v>
      </c>
      <c r="AL613">
        <f t="shared" si="329"/>
        <v>42.90357419682185</v>
      </c>
      <c r="AM613">
        <f t="shared" si="330"/>
        <v>3.2741906540640344</v>
      </c>
      <c r="AN613">
        <f t="shared" si="331"/>
        <v>12.336518279111111</v>
      </c>
      <c r="AO613">
        <v>1037.6366177631271</v>
      </c>
      <c r="AP613">
        <v>996.8197515151511</v>
      </c>
      <c r="AQ613">
        <v>4.958657948293788</v>
      </c>
      <c r="AR613">
        <v>65.940295061858151</v>
      </c>
      <c r="AS613">
        <f t="shared" si="332"/>
        <v>3.2025559011017277</v>
      </c>
      <c r="AT613">
        <v>23.66175825391716</v>
      </c>
      <c r="AU613">
        <v>27.465204848484831</v>
      </c>
      <c r="AV613">
        <v>-1.0501844164188029E-2</v>
      </c>
      <c r="AW613">
        <v>81.189635881585644</v>
      </c>
      <c r="AX613">
        <v>5</v>
      </c>
      <c r="AY613">
        <v>1</v>
      </c>
      <c r="AZ613">
        <f t="shared" si="333"/>
        <v>1</v>
      </c>
      <c r="BA613">
        <f t="shared" si="334"/>
        <v>0</v>
      </c>
      <c r="BB613">
        <f t="shared" si="335"/>
        <v>51757.685379604256</v>
      </c>
      <c r="BC613">
        <f t="shared" si="336"/>
        <v>2000.0174999999999</v>
      </c>
      <c r="BD613">
        <f t="shared" si="337"/>
        <v>1681.2150374999999</v>
      </c>
      <c r="BE613">
        <f t="shared" si="338"/>
        <v>0.84060016349856936</v>
      </c>
      <c r="BF613">
        <f t="shared" si="339"/>
        <v>0.16075831555223891</v>
      </c>
      <c r="BG613">
        <v>6</v>
      </c>
      <c r="BH613">
        <v>0.5</v>
      </c>
      <c r="BI613" t="s">
        <v>381</v>
      </c>
      <c r="BJ613">
        <v>2</v>
      </c>
      <c r="BK613" t="b">
        <v>1</v>
      </c>
      <c r="BL613">
        <v>1659883911.1624999</v>
      </c>
      <c r="BM613">
        <v>932.98887500000001</v>
      </c>
      <c r="BN613">
        <v>988.1244999999999</v>
      </c>
      <c r="BO613">
        <v>27.522600000000001</v>
      </c>
      <c r="BP613">
        <v>23.702706249999999</v>
      </c>
      <c r="BQ613">
        <v>930.85343750000004</v>
      </c>
      <c r="BR613">
        <v>27.513124999999999</v>
      </c>
      <c r="BS613">
        <v>500.13062500000001</v>
      </c>
      <c r="BT613">
        <v>99.25131875000001</v>
      </c>
      <c r="BU613">
        <v>9.9984918749999999E-2</v>
      </c>
      <c r="BV613">
        <v>31.037881250000002</v>
      </c>
      <c r="BW613">
        <v>31.62516875</v>
      </c>
      <c r="BX613">
        <v>999.9</v>
      </c>
      <c r="BY613">
        <v>0</v>
      </c>
      <c r="BZ613">
        <v>0</v>
      </c>
      <c r="CA613">
        <v>9994.6431249999987</v>
      </c>
      <c r="CB613">
        <v>0</v>
      </c>
      <c r="CC613">
        <v>157.8228125</v>
      </c>
      <c r="CD613">
        <v>-55.1358125</v>
      </c>
      <c r="CE613">
        <v>959.39337499999999</v>
      </c>
      <c r="CF613">
        <v>1012.114</v>
      </c>
      <c r="CG613">
        <v>3.819884375</v>
      </c>
      <c r="CH613">
        <v>988.1244999999999</v>
      </c>
      <c r="CI613">
        <v>23.702706249999999</v>
      </c>
      <c r="CJ613">
        <v>2.7316531249999998</v>
      </c>
      <c r="CK613">
        <v>2.3525256250000002</v>
      </c>
      <c r="CL613">
        <v>22.476775</v>
      </c>
      <c r="CM613">
        <v>20.040631250000001</v>
      </c>
      <c r="CN613">
        <v>2000.0174999999999</v>
      </c>
      <c r="CO613">
        <v>0.97999356250000003</v>
      </c>
      <c r="CP613">
        <v>2.0006556250000002E-2</v>
      </c>
      <c r="CQ613">
        <v>0</v>
      </c>
      <c r="CR613">
        <v>2.5545</v>
      </c>
      <c r="CS613">
        <v>0</v>
      </c>
      <c r="CT613">
        <v>15156.63125</v>
      </c>
      <c r="CU613">
        <v>17412.4375</v>
      </c>
      <c r="CV613">
        <v>43.093499999999999</v>
      </c>
      <c r="CW613">
        <v>44.929250000000003</v>
      </c>
      <c r="CX613">
        <v>43.069875000000003</v>
      </c>
      <c r="CY613">
        <v>43.335624999999993</v>
      </c>
      <c r="CZ613">
        <v>43.234187499999997</v>
      </c>
      <c r="DA613">
        <v>1960.0062499999999</v>
      </c>
      <c r="DB613">
        <v>40.011249999999997</v>
      </c>
      <c r="DC613">
        <v>0</v>
      </c>
      <c r="DD613">
        <v>1659883918.0999999</v>
      </c>
      <c r="DE613">
        <v>0</v>
      </c>
      <c r="DF613">
        <v>1659883469</v>
      </c>
      <c r="DG613" t="s">
        <v>1153</v>
      </c>
      <c r="DH613">
        <v>1659883467</v>
      </c>
      <c r="DI613">
        <v>1659883469</v>
      </c>
      <c r="DJ613">
        <v>2</v>
      </c>
      <c r="DK613">
        <v>0.127</v>
      </c>
      <c r="DL613">
        <v>-8.9999999999999993E-3</v>
      </c>
      <c r="DM613">
        <v>1.3560000000000001</v>
      </c>
      <c r="DN613">
        <v>1.4999999999999999E-2</v>
      </c>
      <c r="DO613">
        <v>400</v>
      </c>
      <c r="DP613">
        <v>25</v>
      </c>
      <c r="DQ613">
        <v>0.21</v>
      </c>
      <c r="DR613">
        <v>0.05</v>
      </c>
      <c r="DS613">
        <v>12.32278592510885</v>
      </c>
      <c r="DT613">
        <v>-0.57079224615702373</v>
      </c>
      <c r="DU613">
        <v>8.336894927396897E-2</v>
      </c>
      <c r="DV613">
        <v>0</v>
      </c>
      <c r="DW613">
        <v>-55.135103225806454</v>
      </c>
      <c r="DX613">
        <v>7.0053967741937253</v>
      </c>
      <c r="DY613">
        <v>0.5796691383794671</v>
      </c>
      <c r="DZ613">
        <v>0</v>
      </c>
      <c r="EA613">
        <v>781.6230496562514</v>
      </c>
      <c r="EB613">
        <v>270.33951166958099</v>
      </c>
      <c r="EC613">
        <v>19.52406705905171</v>
      </c>
      <c r="ED613">
        <v>0</v>
      </c>
      <c r="EE613">
        <v>3.798093170731708</v>
      </c>
      <c r="EF613">
        <v>0.37451331010453498</v>
      </c>
      <c r="EG613">
        <v>4.7253342606713371E-2</v>
      </c>
      <c r="EH613">
        <v>0</v>
      </c>
      <c r="EI613">
        <v>1.9398866955655949</v>
      </c>
      <c r="EJ613">
        <v>9.2408171927684746E-2</v>
      </c>
      <c r="EK613">
        <v>6.7403832363625502E-3</v>
      </c>
      <c r="EL613">
        <v>1</v>
      </c>
      <c r="EM613">
        <v>1</v>
      </c>
      <c r="EN613">
        <v>5</v>
      </c>
      <c r="EO613" t="s">
        <v>404</v>
      </c>
      <c r="EP613">
        <v>2.9415800000000001</v>
      </c>
      <c r="EQ613">
        <v>2.80125</v>
      </c>
      <c r="ER613">
        <v>0.162991</v>
      </c>
      <c r="ES613">
        <v>0.16878599999999999</v>
      </c>
      <c r="ET613">
        <v>0.11808299999999999</v>
      </c>
      <c r="EU613">
        <v>0.106393</v>
      </c>
      <c r="EV613">
        <v>17146.3</v>
      </c>
      <c r="EW613">
        <v>17854.599999999999</v>
      </c>
      <c r="EX613">
        <v>23829</v>
      </c>
      <c r="EY613">
        <v>25004.799999999999</v>
      </c>
      <c r="EZ613">
        <v>33641.599999999999</v>
      </c>
      <c r="FA613">
        <v>35683.300000000003</v>
      </c>
      <c r="FB613">
        <v>43450.2</v>
      </c>
      <c r="FC613">
        <v>46222.8</v>
      </c>
      <c r="FD613">
        <v>1.9401299999999999</v>
      </c>
      <c r="FE613">
        <v>1.8341700000000001</v>
      </c>
      <c r="FF613">
        <v>8.5711499999999996E-2</v>
      </c>
      <c r="FG613">
        <v>0</v>
      </c>
      <c r="FH613">
        <v>30.251799999999999</v>
      </c>
      <c r="FI613">
        <v>999.9</v>
      </c>
      <c r="FJ613">
        <v>59.5</v>
      </c>
      <c r="FK613">
        <v>35.799999999999997</v>
      </c>
      <c r="FL613">
        <v>35.395200000000003</v>
      </c>
      <c r="FM613">
        <v>64.009799999999998</v>
      </c>
      <c r="FN613">
        <v>26.157900000000001</v>
      </c>
      <c r="FO613">
        <v>1</v>
      </c>
      <c r="FP613">
        <v>0.46120899999999998</v>
      </c>
      <c r="FQ613">
        <v>3.3662200000000002</v>
      </c>
      <c r="FR613">
        <v>20.286300000000001</v>
      </c>
      <c r="FS613">
        <v>5.2117500000000003</v>
      </c>
      <c r="FT613">
        <v>11.9069</v>
      </c>
      <c r="FU613">
        <v>5.0028499999999996</v>
      </c>
      <c r="FV613">
        <v>3.28965</v>
      </c>
      <c r="FW613">
        <v>9999</v>
      </c>
      <c r="FX613">
        <v>9999</v>
      </c>
      <c r="FY613">
        <v>9999</v>
      </c>
      <c r="FZ613">
        <v>999.9</v>
      </c>
      <c r="GA613">
        <v>1.8595900000000001</v>
      </c>
      <c r="GB613">
        <v>1.8545499999999999</v>
      </c>
      <c r="GC613">
        <v>1.8577600000000001</v>
      </c>
      <c r="GD613">
        <v>1.8561700000000001</v>
      </c>
      <c r="GE613">
        <v>1.8549599999999999</v>
      </c>
      <c r="GF613">
        <v>1.85456</v>
      </c>
      <c r="GG613">
        <v>1.8533200000000001</v>
      </c>
      <c r="GH613">
        <v>1.85639</v>
      </c>
      <c r="GI613">
        <v>0</v>
      </c>
      <c r="GJ613">
        <v>0</v>
      </c>
      <c r="GK613">
        <v>0</v>
      </c>
      <c r="GL613">
        <v>0</v>
      </c>
      <c r="GM613" t="s">
        <v>384</v>
      </c>
      <c r="GN613" t="s">
        <v>385</v>
      </c>
      <c r="GO613" t="s">
        <v>386</v>
      </c>
      <c r="GP613" t="s">
        <v>386</v>
      </c>
      <c r="GQ613" t="s">
        <v>386</v>
      </c>
      <c r="GR613" t="s">
        <v>386</v>
      </c>
      <c r="GS613">
        <v>0</v>
      </c>
      <c r="GT613">
        <v>100</v>
      </c>
      <c r="GU613">
        <v>100</v>
      </c>
      <c r="GV613">
        <v>2.1760000000000002</v>
      </c>
      <c r="GW613">
        <v>9.7000000000000003E-3</v>
      </c>
      <c r="GX613">
        <v>0.36794396410256031</v>
      </c>
      <c r="GY613">
        <v>3.036990343597491E-3</v>
      </c>
      <c r="GZ613">
        <v>-1.538114387597119E-6</v>
      </c>
      <c r="HA613">
        <v>3.3909691194327332E-10</v>
      </c>
      <c r="HB613">
        <v>-6.1192808482915917E-2</v>
      </c>
      <c r="HC613">
        <v>9.7621983196103414E-3</v>
      </c>
      <c r="HD613">
        <v>-3.3387782167185642E-4</v>
      </c>
      <c r="HE613">
        <v>2.632278881966732E-6</v>
      </c>
      <c r="HF613">
        <v>6</v>
      </c>
      <c r="HG613">
        <v>2134</v>
      </c>
      <c r="HH613">
        <v>2</v>
      </c>
      <c r="HI613">
        <v>31</v>
      </c>
      <c r="HJ613">
        <v>7.5</v>
      </c>
      <c r="HK613">
        <v>7.5</v>
      </c>
      <c r="HL613">
        <v>2.2314500000000002</v>
      </c>
      <c r="HM613">
        <v>2.31812</v>
      </c>
      <c r="HN613">
        <v>1.4978</v>
      </c>
      <c r="HO613">
        <v>2.3095699999999999</v>
      </c>
      <c r="HP613">
        <v>1.5478499999999999</v>
      </c>
      <c r="HQ613">
        <v>2.2985799999999998</v>
      </c>
      <c r="HR613">
        <v>39.792499999999997</v>
      </c>
      <c r="HS613">
        <v>15.0426</v>
      </c>
      <c r="HT613">
        <v>18</v>
      </c>
      <c r="HU613">
        <v>492.20800000000003</v>
      </c>
      <c r="HV613">
        <v>487.2</v>
      </c>
      <c r="HW613">
        <v>25.816099999999999</v>
      </c>
      <c r="HX613">
        <v>32.8874</v>
      </c>
      <c r="HY613">
        <v>30.002600000000001</v>
      </c>
      <c r="HZ613">
        <v>32.538200000000003</v>
      </c>
      <c r="IA613">
        <v>32.630600000000001</v>
      </c>
      <c r="IB613">
        <v>44.725099999999998</v>
      </c>
      <c r="IC613">
        <v>36.185299999999998</v>
      </c>
      <c r="ID613">
        <v>8.7817000000000007</v>
      </c>
      <c r="IE613">
        <v>25.7178</v>
      </c>
      <c r="IF613">
        <v>1056.02</v>
      </c>
      <c r="IG613">
        <v>23.570799999999998</v>
      </c>
      <c r="IH613">
        <v>100.47199999999999</v>
      </c>
      <c r="II613">
        <v>100.17700000000001</v>
      </c>
      <c r="IJ613" t="s">
        <v>3545</v>
      </c>
    </row>
    <row r="614" spans="1:244" x14ac:dyDescent="0.2">
      <c r="A614">
        <v>598</v>
      </c>
      <c r="B614">
        <v>1659883920.0999999</v>
      </c>
      <c r="C614">
        <v>3663</v>
      </c>
      <c r="D614" t="s">
        <v>1542</v>
      </c>
      <c r="E614" t="s">
        <v>1543</v>
      </c>
      <c r="F614">
        <v>1</v>
      </c>
      <c r="G614" t="s">
        <v>1138</v>
      </c>
      <c r="H614" t="s">
        <v>379</v>
      </c>
      <c r="I614" t="s">
        <v>1135</v>
      </c>
      <c r="J614" t="s">
        <v>1150</v>
      </c>
      <c r="K614" t="s">
        <v>1151</v>
      </c>
      <c r="L614" t="s">
        <v>1152</v>
      </c>
      <c r="M614" t="s">
        <v>380</v>
      </c>
      <c r="N614">
        <v>1659883912.633333</v>
      </c>
      <c r="O614">
        <f t="shared" si="306"/>
        <v>3.1963116474335281E-3</v>
      </c>
      <c r="P614">
        <f t="shared" si="307"/>
        <v>3.1963116474335282</v>
      </c>
      <c r="Q614">
        <f t="shared" si="308"/>
        <v>12.316188437228766</v>
      </c>
      <c r="R614">
        <f t="shared" si="309"/>
        <v>940.26999999999987</v>
      </c>
      <c r="S614">
        <f t="shared" si="310"/>
        <v>787.65646152127897</v>
      </c>
      <c r="T614">
        <f t="shared" si="311"/>
        <v>78.254495162909762</v>
      </c>
      <c r="U614">
        <f t="shared" si="312"/>
        <v>93.416810197577931</v>
      </c>
      <c r="V614">
        <f t="shared" si="313"/>
        <v>0.16225054659263427</v>
      </c>
      <c r="W614">
        <f t="shared" si="314"/>
        <v>2.9154071234981886</v>
      </c>
      <c r="X614">
        <f t="shared" si="315"/>
        <v>0.15739589239837148</v>
      </c>
      <c r="Y614">
        <f t="shared" si="316"/>
        <v>9.879650472009463E-2</v>
      </c>
      <c r="Z614">
        <f t="shared" si="317"/>
        <v>321.52304019999997</v>
      </c>
      <c r="AA614">
        <f t="shared" si="318"/>
        <v>32.108192241900639</v>
      </c>
      <c r="AB614">
        <f t="shared" si="319"/>
        <v>31.630179999999999</v>
      </c>
      <c r="AC614">
        <f t="shared" si="320"/>
        <v>4.6760371252617183</v>
      </c>
      <c r="AD614">
        <f t="shared" si="321"/>
        <v>60.45237617802669</v>
      </c>
      <c r="AE614">
        <f t="shared" si="322"/>
        <v>2.7337056919913207</v>
      </c>
      <c r="AF614">
        <f t="shared" si="323"/>
        <v>4.5220814545664982</v>
      </c>
      <c r="AG614">
        <f t="shared" si="324"/>
        <v>1.9423314332703976</v>
      </c>
      <c r="AH614">
        <f t="shared" si="325"/>
        <v>-140.95734365181858</v>
      </c>
      <c r="AI614">
        <f t="shared" si="326"/>
        <v>-92.515553088806769</v>
      </c>
      <c r="AJ614">
        <f t="shared" si="327"/>
        <v>-7.1496798497902425</v>
      </c>
      <c r="AK614">
        <f t="shared" si="328"/>
        <v>80.900463609584392</v>
      </c>
      <c r="AL614">
        <f t="shared" si="329"/>
        <v>42.800433956706499</v>
      </c>
      <c r="AM614">
        <f t="shared" si="330"/>
        <v>3.2770560653354286</v>
      </c>
      <c r="AN614">
        <f t="shared" si="331"/>
        <v>12.316188437228766</v>
      </c>
      <c r="AO614">
        <v>1042.690399798779</v>
      </c>
      <c r="AP614">
        <v>1001.822109090909</v>
      </c>
      <c r="AQ614">
        <v>4.9734402981580326</v>
      </c>
      <c r="AR614">
        <v>65.940295061858151</v>
      </c>
      <c r="AS614">
        <f t="shared" si="332"/>
        <v>3.1963116474335282</v>
      </c>
      <c r="AT614">
        <v>23.662830093853209</v>
      </c>
      <c r="AU614">
        <v>27.457772727272719</v>
      </c>
      <c r="AV614">
        <v>-1.0299631691399681E-2</v>
      </c>
      <c r="AW614">
        <v>81.189635881585644</v>
      </c>
      <c r="AX614">
        <v>5</v>
      </c>
      <c r="AY614">
        <v>1</v>
      </c>
      <c r="AZ614">
        <f t="shared" si="333"/>
        <v>1</v>
      </c>
      <c r="BA614">
        <f t="shared" si="334"/>
        <v>0</v>
      </c>
      <c r="BB614">
        <f t="shared" si="335"/>
        <v>51755.977300777624</v>
      </c>
      <c r="BC614">
        <f t="shared" si="336"/>
        <v>2000.04</v>
      </c>
      <c r="BD614">
        <f t="shared" si="337"/>
        <v>1681.2339399999998</v>
      </c>
      <c r="BE614">
        <f t="shared" si="338"/>
        <v>0.84060015799683996</v>
      </c>
      <c r="BF614">
        <f t="shared" si="339"/>
        <v>0.16075830493390131</v>
      </c>
      <c r="BG614">
        <v>6</v>
      </c>
      <c r="BH614">
        <v>0.5</v>
      </c>
      <c r="BI614" t="s">
        <v>381</v>
      </c>
      <c r="BJ614">
        <v>2</v>
      </c>
      <c r="BK614" t="b">
        <v>1</v>
      </c>
      <c r="BL614">
        <v>1659883912.633333</v>
      </c>
      <c r="BM614">
        <v>940.26999999999987</v>
      </c>
      <c r="BN614">
        <v>995.31433333333337</v>
      </c>
      <c r="BO614">
        <v>27.515619999999998</v>
      </c>
      <c r="BP614">
        <v>23.692313333333331</v>
      </c>
      <c r="BQ614">
        <v>938.12693333333334</v>
      </c>
      <c r="BR614">
        <v>27.506119999999999</v>
      </c>
      <c r="BS614">
        <v>500.12506666666673</v>
      </c>
      <c r="BT614">
        <v>99.251073333333338</v>
      </c>
      <c r="BU614">
        <v>9.9974980000000019E-2</v>
      </c>
      <c r="BV614">
        <v>31.041566666666661</v>
      </c>
      <c r="BW614">
        <v>31.630179999999999</v>
      </c>
      <c r="BX614">
        <v>999.89999999999986</v>
      </c>
      <c r="BY614">
        <v>0</v>
      </c>
      <c r="BZ614">
        <v>0</v>
      </c>
      <c r="CA614">
        <v>9994.4513333333343</v>
      </c>
      <c r="CB614">
        <v>0</v>
      </c>
      <c r="CC614">
        <v>157.6899333333333</v>
      </c>
      <c r="CD614">
        <v>-55.044679999999993</v>
      </c>
      <c r="CE614">
        <v>966.87360000000001</v>
      </c>
      <c r="CF614">
        <v>1019.468</v>
      </c>
      <c r="CG614">
        <v>3.8232966666666659</v>
      </c>
      <c r="CH614">
        <v>995.31433333333337</v>
      </c>
      <c r="CI614">
        <v>23.692313333333331</v>
      </c>
      <c r="CJ614">
        <v>2.7309533333333329</v>
      </c>
      <c r="CK614">
        <v>2.351488666666667</v>
      </c>
      <c r="CL614">
        <v>22.472560000000001</v>
      </c>
      <c r="CM614">
        <v>20.033506666666661</v>
      </c>
      <c r="CN614">
        <v>2000.04</v>
      </c>
      <c r="CO614">
        <v>0.97999380000000014</v>
      </c>
      <c r="CP614">
        <v>2.0006326666666661E-2</v>
      </c>
      <c r="CQ614">
        <v>0</v>
      </c>
      <c r="CR614">
        <v>2.6381999999999999</v>
      </c>
      <c r="CS614">
        <v>0</v>
      </c>
      <c r="CT614">
        <v>15161.32666666667</v>
      </c>
      <c r="CU614">
        <v>17412.62666666666</v>
      </c>
      <c r="CV614">
        <v>43.099799999999988</v>
      </c>
      <c r="CW614">
        <v>44.932866666666669</v>
      </c>
      <c r="CX614">
        <v>43.070399999999999</v>
      </c>
      <c r="CY614">
        <v>43.3414</v>
      </c>
      <c r="CZ614">
        <v>43.241533333333329</v>
      </c>
      <c r="DA614">
        <v>1960.028666666667</v>
      </c>
      <c r="DB614">
        <v>40.011333333333333</v>
      </c>
      <c r="DC614">
        <v>0</v>
      </c>
      <c r="DD614">
        <v>1659883918.7</v>
      </c>
      <c r="DE614">
        <v>0</v>
      </c>
      <c r="DF614">
        <v>1659883469</v>
      </c>
      <c r="DG614" t="s">
        <v>1153</v>
      </c>
      <c r="DH614">
        <v>1659883467</v>
      </c>
      <c r="DI614">
        <v>1659883469</v>
      </c>
      <c r="DJ614">
        <v>2</v>
      </c>
      <c r="DK614">
        <v>0.127</v>
      </c>
      <c r="DL614">
        <v>-8.9999999999999993E-3</v>
      </c>
      <c r="DM614">
        <v>1.3560000000000001</v>
      </c>
      <c r="DN614">
        <v>1.4999999999999999E-2</v>
      </c>
      <c r="DO614">
        <v>400</v>
      </c>
      <c r="DP614">
        <v>25</v>
      </c>
      <c r="DQ614">
        <v>0.21</v>
      </c>
      <c r="DR614">
        <v>0.05</v>
      </c>
      <c r="DS614">
        <v>12.32278592510885</v>
      </c>
      <c r="DT614">
        <v>-0.57079224615702373</v>
      </c>
      <c r="DU614">
        <v>8.336894927396897E-2</v>
      </c>
      <c r="DV614">
        <v>0</v>
      </c>
      <c r="DW614">
        <v>-55.135103225806454</v>
      </c>
      <c r="DX614">
        <v>7.0053967741937253</v>
      </c>
      <c r="DY614">
        <v>0.5796691383794671</v>
      </c>
      <c r="DZ614">
        <v>0</v>
      </c>
      <c r="EA614">
        <v>781.6230496562514</v>
      </c>
      <c r="EB614">
        <v>270.33951166958099</v>
      </c>
      <c r="EC614">
        <v>19.52406705905171</v>
      </c>
      <c r="ED614">
        <v>0</v>
      </c>
      <c r="EE614">
        <v>3.798093170731708</v>
      </c>
      <c r="EF614">
        <v>0.37451331010453498</v>
      </c>
      <c r="EG614">
        <v>4.7253342606713371E-2</v>
      </c>
      <c r="EH614">
        <v>0</v>
      </c>
      <c r="EI614">
        <v>1.9398866955655949</v>
      </c>
      <c r="EJ614">
        <v>9.2408171927684746E-2</v>
      </c>
      <c r="EK614">
        <v>6.7403832363625502E-3</v>
      </c>
      <c r="EL614">
        <v>1</v>
      </c>
      <c r="EM614">
        <v>1</v>
      </c>
      <c r="EN614">
        <v>5</v>
      </c>
      <c r="EO614" t="s">
        <v>404</v>
      </c>
      <c r="EP614">
        <v>2.9419599999999999</v>
      </c>
      <c r="EQ614">
        <v>2.8012999999999999</v>
      </c>
      <c r="ER614">
        <v>0.16351299999999999</v>
      </c>
      <c r="ES614">
        <v>0.16931199999999999</v>
      </c>
      <c r="ET614">
        <v>0.11806</v>
      </c>
      <c r="EU614">
        <v>0.106347</v>
      </c>
      <c r="EV614">
        <v>17135.5</v>
      </c>
      <c r="EW614">
        <v>17843</v>
      </c>
      <c r="EX614">
        <v>23828.799999999999</v>
      </c>
      <c r="EY614">
        <v>25004.400000000001</v>
      </c>
      <c r="EZ614">
        <v>33642.400000000001</v>
      </c>
      <c r="FA614">
        <v>35684.800000000003</v>
      </c>
      <c r="FB614">
        <v>43450.1</v>
      </c>
      <c r="FC614">
        <v>46222.400000000001</v>
      </c>
      <c r="FD614">
        <v>1.94008</v>
      </c>
      <c r="FE614">
        <v>1.8340000000000001</v>
      </c>
      <c r="FF614">
        <v>8.5830699999999996E-2</v>
      </c>
      <c r="FG614">
        <v>0</v>
      </c>
      <c r="FH614">
        <v>30.2531</v>
      </c>
      <c r="FI614">
        <v>999.9</v>
      </c>
      <c r="FJ614">
        <v>59.5</v>
      </c>
      <c r="FK614">
        <v>35.799999999999997</v>
      </c>
      <c r="FL614">
        <v>35.388199999999998</v>
      </c>
      <c r="FM614">
        <v>64.029799999999994</v>
      </c>
      <c r="FN614">
        <v>25.717099999999999</v>
      </c>
      <c r="FO614">
        <v>1</v>
      </c>
      <c r="FP614">
        <v>0.46152199999999999</v>
      </c>
      <c r="FQ614">
        <v>3.40909</v>
      </c>
      <c r="FR614">
        <v>20.285399999999999</v>
      </c>
      <c r="FS614">
        <v>5.2122000000000002</v>
      </c>
      <c r="FT614">
        <v>11.9072</v>
      </c>
      <c r="FU614">
        <v>5.00305</v>
      </c>
      <c r="FV614">
        <v>3.28973</v>
      </c>
      <c r="FW614">
        <v>9999</v>
      </c>
      <c r="FX614">
        <v>9999</v>
      </c>
      <c r="FY614">
        <v>9999</v>
      </c>
      <c r="FZ614">
        <v>999.9</v>
      </c>
      <c r="GA614">
        <v>1.8595900000000001</v>
      </c>
      <c r="GB614">
        <v>1.8545499999999999</v>
      </c>
      <c r="GC614">
        <v>1.8577600000000001</v>
      </c>
      <c r="GD614">
        <v>1.8561799999999999</v>
      </c>
      <c r="GE614">
        <v>1.85497</v>
      </c>
      <c r="GF614">
        <v>1.85456</v>
      </c>
      <c r="GG614">
        <v>1.8533200000000001</v>
      </c>
      <c r="GH614">
        <v>1.8564000000000001</v>
      </c>
      <c r="GI614">
        <v>0</v>
      </c>
      <c r="GJ614">
        <v>0</v>
      </c>
      <c r="GK614">
        <v>0</v>
      </c>
      <c r="GL614">
        <v>0</v>
      </c>
      <c r="GM614" t="s">
        <v>384</v>
      </c>
      <c r="GN614" t="s">
        <v>385</v>
      </c>
      <c r="GO614" t="s">
        <v>386</v>
      </c>
      <c r="GP614" t="s">
        <v>386</v>
      </c>
      <c r="GQ614" t="s">
        <v>386</v>
      </c>
      <c r="GR614" t="s">
        <v>386</v>
      </c>
      <c r="GS614">
        <v>0</v>
      </c>
      <c r="GT614">
        <v>100</v>
      </c>
      <c r="GU614">
        <v>100</v>
      </c>
      <c r="GV614">
        <v>2.1800000000000002</v>
      </c>
      <c r="GW614">
        <v>9.7000000000000003E-3</v>
      </c>
      <c r="GX614">
        <v>0.36794396410256031</v>
      </c>
      <c r="GY614">
        <v>3.036990343597491E-3</v>
      </c>
      <c r="GZ614">
        <v>-1.538114387597119E-6</v>
      </c>
      <c r="HA614">
        <v>3.3909691194327332E-10</v>
      </c>
      <c r="HB614">
        <v>-6.1192808482915917E-2</v>
      </c>
      <c r="HC614">
        <v>9.7621983196103414E-3</v>
      </c>
      <c r="HD614">
        <v>-3.3387782167185642E-4</v>
      </c>
      <c r="HE614">
        <v>2.632278881966732E-6</v>
      </c>
      <c r="HF614">
        <v>6</v>
      </c>
      <c r="HG614">
        <v>2134</v>
      </c>
      <c r="HH614">
        <v>2</v>
      </c>
      <c r="HI614">
        <v>31</v>
      </c>
      <c r="HJ614">
        <v>7.6</v>
      </c>
      <c r="HK614">
        <v>7.5</v>
      </c>
      <c r="HL614">
        <v>2.2363300000000002</v>
      </c>
      <c r="HM614">
        <v>2.3059099999999999</v>
      </c>
      <c r="HN614">
        <v>1.4978</v>
      </c>
      <c r="HO614">
        <v>2.3095699999999999</v>
      </c>
      <c r="HP614">
        <v>1.5478499999999999</v>
      </c>
      <c r="HQ614">
        <v>2.4426299999999999</v>
      </c>
      <c r="HR614">
        <v>39.792499999999997</v>
      </c>
      <c r="HS614">
        <v>15.0426</v>
      </c>
      <c r="HT614">
        <v>18</v>
      </c>
      <c r="HU614">
        <v>492.19400000000002</v>
      </c>
      <c r="HV614">
        <v>487.101</v>
      </c>
      <c r="HW614">
        <v>25.8034</v>
      </c>
      <c r="HX614">
        <v>32.889600000000002</v>
      </c>
      <c r="HY614">
        <v>30.002400000000002</v>
      </c>
      <c r="HZ614">
        <v>32.540300000000002</v>
      </c>
      <c r="IA614">
        <v>32.632800000000003</v>
      </c>
      <c r="IB614">
        <v>44.9497</v>
      </c>
      <c r="IC614">
        <v>36.185299999999998</v>
      </c>
      <c r="ID614">
        <v>8.7817000000000007</v>
      </c>
      <c r="IE614">
        <v>25.7178</v>
      </c>
      <c r="IF614">
        <v>1066.5</v>
      </c>
      <c r="IG614">
        <v>23.574999999999999</v>
      </c>
      <c r="IH614">
        <v>100.471</v>
      </c>
      <c r="II614">
        <v>100.176</v>
      </c>
      <c r="IJ614" t="s">
        <v>3545</v>
      </c>
    </row>
    <row r="615" spans="1:244" x14ac:dyDescent="0.2">
      <c r="A615">
        <v>599</v>
      </c>
      <c r="B615">
        <v>1659883921.0999999</v>
      </c>
      <c r="C615">
        <v>3664</v>
      </c>
      <c r="D615" t="s">
        <v>1544</v>
      </c>
      <c r="E615" t="s">
        <v>1545</v>
      </c>
      <c r="F615">
        <v>1</v>
      </c>
      <c r="G615" t="s">
        <v>1138</v>
      </c>
      <c r="H615" t="s">
        <v>379</v>
      </c>
      <c r="I615" t="s">
        <v>1135</v>
      </c>
      <c r="J615" t="s">
        <v>1150</v>
      </c>
      <c r="K615" t="s">
        <v>1151</v>
      </c>
      <c r="L615" t="s">
        <v>1152</v>
      </c>
      <c r="M615" t="s">
        <v>380</v>
      </c>
      <c r="N615">
        <v>1659883913.1312499</v>
      </c>
      <c r="O615">
        <f t="shared" si="306"/>
        <v>3.1921859581139451E-3</v>
      </c>
      <c r="P615">
        <f t="shared" si="307"/>
        <v>3.1921859581139449</v>
      </c>
      <c r="Q615">
        <f t="shared" si="308"/>
        <v>12.390850216793286</v>
      </c>
      <c r="R615">
        <f t="shared" si="309"/>
        <v>942.70006250000006</v>
      </c>
      <c r="S615">
        <f t="shared" si="310"/>
        <v>789.04965332212623</v>
      </c>
      <c r="T615">
        <f t="shared" si="311"/>
        <v>78.392897835156816</v>
      </c>
      <c r="U615">
        <f t="shared" si="312"/>
        <v>93.658224647351418</v>
      </c>
      <c r="V615">
        <f t="shared" si="313"/>
        <v>0.16197386897718233</v>
      </c>
      <c r="W615">
        <f t="shared" si="314"/>
        <v>2.9152757240410101</v>
      </c>
      <c r="X615">
        <f t="shared" si="315"/>
        <v>0.15713528062677759</v>
      </c>
      <c r="Y615">
        <f t="shared" si="316"/>
        <v>9.8632238344102188E-2</v>
      </c>
      <c r="Z615">
        <f t="shared" si="317"/>
        <v>321.52163887499995</v>
      </c>
      <c r="AA615">
        <f t="shared" si="318"/>
        <v>32.110104884418483</v>
      </c>
      <c r="AB615">
        <f t="shared" si="319"/>
        <v>31.6313125</v>
      </c>
      <c r="AC615">
        <f t="shared" si="320"/>
        <v>4.6763376821561398</v>
      </c>
      <c r="AD615">
        <f t="shared" si="321"/>
        <v>60.440537839459154</v>
      </c>
      <c r="AE615">
        <f t="shared" si="322"/>
        <v>2.7332953126028929</v>
      </c>
      <c r="AF615">
        <f t="shared" si="323"/>
        <v>4.5222882030980811</v>
      </c>
      <c r="AG615">
        <f t="shared" si="324"/>
        <v>1.9430423695532468</v>
      </c>
      <c r="AH615">
        <f t="shared" si="325"/>
        <v>-140.77540075282499</v>
      </c>
      <c r="AI615">
        <f t="shared" si="326"/>
        <v>-92.56331438812272</v>
      </c>
      <c r="AJ615">
        <f t="shared" si="327"/>
        <v>-7.1537615241437695</v>
      </c>
      <c r="AK615">
        <f t="shared" si="328"/>
        <v>81.029162209908478</v>
      </c>
      <c r="AL615">
        <f t="shared" si="329"/>
        <v>42.792372502734338</v>
      </c>
      <c r="AM615">
        <f t="shared" si="330"/>
        <v>3.2765372960288404</v>
      </c>
      <c r="AN615">
        <f t="shared" si="331"/>
        <v>12.390850216793286</v>
      </c>
      <c r="AO615">
        <v>1047.7682484760001</v>
      </c>
      <c r="AP615">
        <v>1006.792509090909</v>
      </c>
      <c r="AQ615">
        <v>4.9765372468745834</v>
      </c>
      <c r="AR615">
        <v>65.940295061858151</v>
      </c>
      <c r="AS615">
        <f t="shared" si="332"/>
        <v>3.1921859581139449</v>
      </c>
      <c r="AT615">
        <v>23.664528330005471</v>
      </c>
      <c r="AU615">
        <v>27.450064242424229</v>
      </c>
      <c r="AV615">
        <v>-9.5768278775228803E-3</v>
      </c>
      <c r="AW615">
        <v>81.189635881585644</v>
      </c>
      <c r="AX615">
        <v>5</v>
      </c>
      <c r="AY615">
        <v>1</v>
      </c>
      <c r="AZ615">
        <f t="shared" si="333"/>
        <v>1</v>
      </c>
      <c r="BA615">
        <f t="shared" si="334"/>
        <v>0</v>
      </c>
      <c r="BB615">
        <f t="shared" si="335"/>
        <v>51752.111530825743</v>
      </c>
      <c r="BC615">
        <f t="shared" si="336"/>
        <v>2000.03125</v>
      </c>
      <c r="BD615">
        <f t="shared" si="337"/>
        <v>1681.2265874999998</v>
      </c>
      <c r="BE615">
        <f t="shared" si="338"/>
        <v>0.84060015937250976</v>
      </c>
      <c r="BF615">
        <f t="shared" si="339"/>
        <v>0.16075830758894391</v>
      </c>
      <c r="BG615">
        <v>6</v>
      </c>
      <c r="BH615">
        <v>0.5</v>
      </c>
      <c r="BI615" t="s">
        <v>381</v>
      </c>
      <c r="BJ615">
        <v>2</v>
      </c>
      <c r="BK615" t="b">
        <v>1</v>
      </c>
      <c r="BL615">
        <v>1659883913.1312499</v>
      </c>
      <c r="BM615">
        <v>942.70006250000006</v>
      </c>
      <c r="BN615">
        <v>997.74343750000003</v>
      </c>
      <c r="BO615">
        <v>27.51149375</v>
      </c>
      <c r="BP615">
        <v>23.688793749999999</v>
      </c>
      <c r="BQ615">
        <v>940.55449999999996</v>
      </c>
      <c r="BR615">
        <v>27.50198125</v>
      </c>
      <c r="BS615">
        <v>500.12737499999997</v>
      </c>
      <c r="BT615">
        <v>99.251037499999995</v>
      </c>
      <c r="BU615">
        <v>9.9995106249999993E-2</v>
      </c>
      <c r="BV615">
        <v>31.042368750000001</v>
      </c>
      <c r="BW615">
        <v>31.6313125</v>
      </c>
      <c r="BX615">
        <v>999.9</v>
      </c>
      <c r="BY615">
        <v>0</v>
      </c>
      <c r="BZ615">
        <v>0</v>
      </c>
      <c r="CA615">
        <v>9993.7043750000012</v>
      </c>
      <c r="CB615">
        <v>0</v>
      </c>
      <c r="CC615">
        <v>157.66481250000001</v>
      </c>
      <c r="CD615">
        <v>-55.043887499999997</v>
      </c>
      <c r="CE615">
        <v>969.36837500000001</v>
      </c>
      <c r="CF615">
        <v>1021.9525</v>
      </c>
      <c r="CG615">
        <v>3.8226906249999999</v>
      </c>
      <c r="CH615">
        <v>997.74343750000003</v>
      </c>
      <c r="CI615">
        <v>23.688793749999999</v>
      </c>
      <c r="CJ615">
        <v>2.7305424999999999</v>
      </c>
      <c r="CK615">
        <v>2.3511381249999999</v>
      </c>
      <c r="CL615">
        <v>22.47008125</v>
      </c>
      <c r="CM615">
        <v>20.031099999999999</v>
      </c>
      <c r="CN615">
        <v>2000.03125</v>
      </c>
      <c r="CO615">
        <v>0.97999375</v>
      </c>
      <c r="CP615">
        <v>2.0006375E-2</v>
      </c>
      <c r="CQ615">
        <v>0</v>
      </c>
      <c r="CR615">
        <v>2.6191874999999998</v>
      </c>
      <c r="CS615">
        <v>0</v>
      </c>
      <c r="CT615">
        <v>15162.5375</v>
      </c>
      <c r="CU615">
        <v>17412.55</v>
      </c>
      <c r="CV615">
        <v>43.101374999999997</v>
      </c>
      <c r="CW615">
        <v>44.933124999999997</v>
      </c>
      <c r="CX615">
        <v>43.073812500000003</v>
      </c>
      <c r="CY615">
        <v>43.343499999999999</v>
      </c>
      <c r="CZ615">
        <v>43.245937499999997</v>
      </c>
      <c r="DA615">
        <v>1960.02</v>
      </c>
      <c r="DB615">
        <v>40.011249999999997</v>
      </c>
      <c r="DC615">
        <v>0</v>
      </c>
      <c r="DD615">
        <v>1659883919.9000001</v>
      </c>
      <c r="DE615">
        <v>0</v>
      </c>
      <c r="DF615">
        <v>1659883469</v>
      </c>
      <c r="DG615" t="s">
        <v>1153</v>
      </c>
      <c r="DH615">
        <v>1659883467</v>
      </c>
      <c r="DI615">
        <v>1659883469</v>
      </c>
      <c r="DJ615">
        <v>2</v>
      </c>
      <c r="DK615">
        <v>0.127</v>
      </c>
      <c r="DL615">
        <v>-8.9999999999999993E-3</v>
      </c>
      <c r="DM615">
        <v>1.3560000000000001</v>
      </c>
      <c r="DN615">
        <v>1.4999999999999999E-2</v>
      </c>
      <c r="DO615">
        <v>400</v>
      </c>
      <c r="DP615">
        <v>25</v>
      </c>
      <c r="DQ615">
        <v>0.21</v>
      </c>
      <c r="DR615">
        <v>0.05</v>
      </c>
      <c r="DS615">
        <v>12.32168024446162</v>
      </c>
      <c r="DT615">
        <v>-0.48354511289671159</v>
      </c>
      <c r="DU615">
        <v>8.1837654145575839E-2</v>
      </c>
      <c r="DV615">
        <v>1</v>
      </c>
      <c r="DW615">
        <v>-55.034400000000012</v>
      </c>
      <c r="DX615">
        <v>6.3703154616239743</v>
      </c>
      <c r="DY615">
        <v>0.55172538700576979</v>
      </c>
      <c r="DZ615">
        <v>0</v>
      </c>
      <c r="EA615">
        <v>787.11930892102839</v>
      </c>
      <c r="EB615">
        <v>268.25675133050419</v>
      </c>
      <c r="EC615">
        <v>20.02060995695949</v>
      </c>
      <c r="ED615">
        <v>0</v>
      </c>
      <c r="EE615">
        <v>3.8100434999999999</v>
      </c>
      <c r="EF615">
        <v>0.17799377110693401</v>
      </c>
      <c r="EG615">
        <v>2.7467859085665909E-2</v>
      </c>
      <c r="EH615">
        <v>0</v>
      </c>
      <c r="EI615">
        <v>1.941559509917701</v>
      </c>
      <c r="EJ615">
        <v>9.3928112783069173E-2</v>
      </c>
      <c r="EK615">
        <v>7.0473581858351217E-3</v>
      </c>
      <c r="EL615">
        <v>1</v>
      </c>
      <c r="EM615">
        <v>2</v>
      </c>
      <c r="EN615">
        <v>5</v>
      </c>
      <c r="EO615" t="s">
        <v>419</v>
      </c>
      <c r="EP615">
        <v>2.9415200000000001</v>
      </c>
      <c r="EQ615">
        <v>2.8013499999999998</v>
      </c>
      <c r="ER615">
        <v>0.16403799999999999</v>
      </c>
      <c r="ES615">
        <v>0.16983300000000001</v>
      </c>
      <c r="ET615">
        <v>0.118033</v>
      </c>
      <c r="EU615">
        <v>0.106271</v>
      </c>
      <c r="EV615">
        <v>17124.7</v>
      </c>
      <c r="EW615">
        <v>17831.5</v>
      </c>
      <c r="EX615">
        <v>23828.7</v>
      </c>
      <c r="EY615">
        <v>25004.1</v>
      </c>
      <c r="EZ615">
        <v>33643.199999999997</v>
      </c>
      <c r="FA615">
        <v>35687.599999999999</v>
      </c>
      <c r="FB615">
        <v>43449.7</v>
      </c>
      <c r="FC615">
        <v>46222</v>
      </c>
      <c r="FD615">
        <v>1.9399500000000001</v>
      </c>
      <c r="FE615">
        <v>1.83405</v>
      </c>
      <c r="FF615">
        <v>8.5882799999999995E-2</v>
      </c>
      <c r="FG615">
        <v>0</v>
      </c>
      <c r="FH615">
        <v>30.2544</v>
      </c>
      <c r="FI615">
        <v>999.9</v>
      </c>
      <c r="FJ615">
        <v>59.5</v>
      </c>
      <c r="FK615">
        <v>35.799999999999997</v>
      </c>
      <c r="FL615">
        <v>35.392400000000002</v>
      </c>
      <c r="FM615">
        <v>64.169799999999995</v>
      </c>
      <c r="FN615">
        <v>26.4343</v>
      </c>
      <c r="FO615">
        <v>1</v>
      </c>
      <c r="FP615">
        <v>0.46191100000000002</v>
      </c>
      <c r="FQ615">
        <v>3.4529999999999998</v>
      </c>
      <c r="FR615">
        <v>20.284400000000002</v>
      </c>
      <c r="FS615">
        <v>5.2119</v>
      </c>
      <c r="FT615">
        <v>11.907400000000001</v>
      </c>
      <c r="FU615">
        <v>5.0030999999999999</v>
      </c>
      <c r="FV615">
        <v>3.28973</v>
      </c>
      <c r="FW615">
        <v>9999</v>
      </c>
      <c r="FX615">
        <v>9999</v>
      </c>
      <c r="FY615">
        <v>9999</v>
      </c>
      <c r="FZ615">
        <v>999.9</v>
      </c>
      <c r="GA615">
        <v>1.8595900000000001</v>
      </c>
      <c r="GB615">
        <v>1.8545499999999999</v>
      </c>
      <c r="GC615">
        <v>1.8577600000000001</v>
      </c>
      <c r="GD615">
        <v>1.8561799999999999</v>
      </c>
      <c r="GE615">
        <v>1.8549599999999999</v>
      </c>
      <c r="GF615">
        <v>1.85456</v>
      </c>
      <c r="GG615">
        <v>1.85331</v>
      </c>
      <c r="GH615">
        <v>1.8564000000000001</v>
      </c>
      <c r="GI615">
        <v>0</v>
      </c>
      <c r="GJ615">
        <v>0</v>
      </c>
      <c r="GK615">
        <v>0</v>
      </c>
      <c r="GL615">
        <v>0</v>
      </c>
      <c r="GM615" t="s">
        <v>384</v>
      </c>
      <c r="GN615" t="s">
        <v>385</v>
      </c>
      <c r="GO615" t="s">
        <v>386</v>
      </c>
      <c r="GP615" t="s">
        <v>386</v>
      </c>
      <c r="GQ615" t="s">
        <v>386</v>
      </c>
      <c r="GR615" t="s">
        <v>386</v>
      </c>
      <c r="GS615">
        <v>0</v>
      </c>
      <c r="GT615">
        <v>100</v>
      </c>
      <c r="GU615">
        <v>100</v>
      </c>
      <c r="GV615">
        <v>2.1859999999999999</v>
      </c>
      <c r="GW615">
        <v>9.7000000000000003E-3</v>
      </c>
      <c r="GX615">
        <v>0.36794396410256031</v>
      </c>
      <c r="GY615">
        <v>3.036990343597491E-3</v>
      </c>
      <c r="GZ615">
        <v>-1.538114387597119E-6</v>
      </c>
      <c r="HA615">
        <v>3.3909691194327332E-10</v>
      </c>
      <c r="HB615">
        <v>-6.1192808482915917E-2</v>
      </c>
      <c r="HC615">
        <v>9.7621983196103414E-3</v>
      </c>
      <c r="HD615">
        <v>-3.3387782167185642E-4</v>
      </c>
      <c r="HE615">
        <v>2.632278881966732E-6</v>
      </c>
      <c r="HF615">
        <v>6</v>
      </c>
      <c r="HG615">
        <v>2134</v>
      </c>
      <c r="HH615">
        <v>2</v>
      </c>
      <c r="HI615">
        <v>31</v>
      </c>
      <c r="HJ615">
        <v>7.6</v>
      </c>
      <c r="HK615">
        <v>7.5</v>
      </c>
      <c r="HL615">
        <v>2.2485400000000002</v>
      </c>
      <c r="HM615">
        <v>2.3168899999999999</v>
      </c>
      <c r="HN615">
        <v>1.4978</v>
      </c>
      <c r="HO615">
        <v>2.3095699999999999</v>
      </c>
      <c r="HP615">
        <v>1.5478499999999999</v>
      </c>
      <c r="HQ615">
        <v>2.2424300000000001</v>
      </c>
      <c r="HR615">
        <v>39.792499999999997</v>
      </c>
      <c r="HS615">
        <v>15.033899999999999</v>
      </c>
      <c r="HT615">
        <v>18</v>
      </c>
      <c r="HU615">
        <v>492.13400000000001</v>
      </c>
      <c r="HV615">
        <v>487.15</v>
      </c>
      <c r="HW615">
        <v>25.790800000000001</v>
      </c>
      <c r="HX615">
        <v>32.891800000000003</v>
      </c>
      <c r="HY615">
        <v>30.002300000000002</v>
      </c>
      <c r="HZ615">
        <v>32.542499999999997</v>
      </c>
      <c r="IA615">
        <v>32.634900000000002</v>
      </c>
      <c r="IB615">
        <v>45.081299999999999</v>
      </c>
      <c r="IC615">
        <v>36.185299999999998</v>
      </c>
      <c r="ID615">
        <v>8.7817000000000007</v>
      </c>
      <c r="IE615">
        <v>25.7178</v>
      </c>
      <c r="IF615">
        <v>1066.5</v>
      </c>
      <c r="IG615">
        <v>23.5823</v>
      </c>
      <c r="IH615">
        <v>100.47</v>
      </c>
      <c r="II615">
        <v>100.175</v>
      </c>
      <c r="IJ615" t="s">
        <v>3545</v>
      </c>
    </row>
    <row r="616" spans="1:244" x14ac:dyDescent="0.2">
      <c r="A616">
        <v>600</v>
      </c>
      <c r="B616">
        <v>1659883922.0999999</v>
      </c>
      <c r="C616">
        <v>3665</v>
      </c>
      <c r="D616" t="s">
        <v>1546</v>
      </c>
      <c r="E616" t="s">
        <v>1547</v>
      </c>
      <c r="F616">
        <v>1</v>
      </c>
      <c r="G616" t="s">
        <v>1138</v>
      </c>
      <c r="H616" t="s">
        <v>379</v>
      </c>
      <c r="I616" t="s">
        <v>1135</v>
      </c>
      <c r="J616" t="s">
        <v>1150</v>
      </c>
      <c r="K616" t="s">
        <v>1151</v>
      </c>
      <c r="L616" t="s">
        <v>1152</v>
      </c>
      <c r="M616" t="s">
        <v>380</v>
      </c>
      <c r="N616">
        <v>1659883914.599999</v>
      </c>
      <c r="O616">
        <f t="shared" si="306"/>
        <v>3.1946499127112416E-3</v>
      </c>
      <c r="P616">
        <f t="shared" si="307"/>
        <v>3.1946499127112418</v>
      </c>
      <c r="Q616">
        <f t="shared" si="308"/>
        <v>12.262740002238573</v>
      </c>
      <c r="R616">
        <f t="shared" si="309"/>
        <v>949.94659999999988</v>
      </c>
      <c r="S616">
        <f t="shared" si="310"/>
        <v>797.26331954323064</v>
      </c>
      <c r="T616">
        <f t="shared" si="311"/>
        <v>79.208879666735157</v>
      </c>
      <c r="U616">
        <f t="shared" si="312"/>
        <v>94.37811082583508</v>
      </c>
      <c r="V616">
        <f t="shared" si="313"/>
        <v>0.16190976404560981</v>
      </c>
      <c r="W616">
        <f t="shared" si="314"/>
        <v>2.9146387025413363</v>
      </c>
      <c r="X616">
        <f t="shared" si="315"/>
        <v>0.1570739206500269</v>
      </c>
      <c r="Y616">
        <f t="shared" si="316"/>
        <v>9.8593650632096186E-2</v>
      </c>
      <c r="Z616">
        <f t="shared" si="317"/>
        <v>321.52169559999993</v>
      </c>
      <c r="AA616">
        <f t="shared" si="318"/>
        <v>32.112822068622911</v>
      </c>
      <c r="AB616">
        <f t="shared" si="319"/>
        <v>31.636093333333331</v>
      </c>
      <c r="AC616">
        <f t="shared" si="320"/>
        <v>4.6776066643926137</v>
      </c>
      <c r="AD616">
        <f t="shared" si="321"/>
        <v>60.407902892178974</v>
      </c>
      <c r="AE616">
        <f t="shared" si="322"/>
        <v>2.7323091574968266</v>
      </c>
      <c r="AF616">
        <f t="shared" si="323"/>
        <v>4.5230988441589801</v>
      </c>
      <c r="AG616">
        <f t="shared" si="324"/>
        <v>1.9452975068957872</v>
      </c>
      <c r="AH616">
        <f t="shared" si="325"/>
        <v>-140.88406115056574</v>
      </c>
      <c r="AI616">
        <f t="shared" si="326"/>
        <v>-92.800198742535699</v>
      </c>
      <c r="AJ616">
        <f t="shared" si="327"/>
        <v>-7.1739169291697902</v>
      </c>
      <c r="AK616">
        <f t="shared" si="328"/>
        <v>80.663518777728726</v>
      </c>
      <c r="AL616">
        <f t="shared" si="329"/>
        <v>42.678333957683741</v>
      </c>
      <c r="AM616">
        <f t="shared" si="330"/>
        <v>3.2790419279061607</v>
      </c>
      <c r="AN616">
        <f t="shared" si="331"/>
        <v>12.262740002238573</v>
      </c>
      <c r="AO616">
        <v>1052.869853463121</v>
      </c>
      <c r="AP616">
        <v>1011.867563636364</v>
      </c>
      <c r="AQ616">
        <v>5.012231812039956</v>
      </c>
      <c r="AR616">
        <v>65.940295061858151</v>
      </c>
      <c r="AS616">
        <f t="shared" si="332"/>
        <v>3.1946499127112418</v>
      </c>
      <c r="AT616">
        <v>23.660244705225001</v>
      </c>
      <c r="AU616">
        <v>27.440498181818189</v>
      </c>
      <c r="AV616">
        <v>-8.2940302444558869E-3</v>
      </c>
      <c r="AW616">
        <v>81.189635881585644</v>
      </c>
      <c r="AX616">
        <v>5</v>
      </c>
      <c r="AY616">
        <v>1</v>
      </c>
      <c r="AZ616">
        <f t="shared" si="333"/>
        <v>1</v>
      </c>
      <c r="BA616">
        <f t="shared" si="334"/>
        <v>0</v>
      </c>
      <c r="BB616">
        <f t="shared" si="335"/>
        <v>51733.500224033502</v>
      </c>
      <c r="BC616">
        <f t="shared" si="336"/>
        <v>2000.0313333333329</v>
      </c>
      <c r="BD616">
        <f t="shared" si="337"/>
        <v>1681.2266799999995</v>
      </c>
      <c r="BE616">
        <f t="shared" si="338"/>
        <v>0.84060017059732728</v>
      </c>
      <c r="BF616">
        <f t="shared" si="339"/>
        <v>0.1607583292528417</v>
      </c>
      <c r="BG616">
        <v>6</v>
      </c>
      <c r="BH616">
        <v>0.5</v>
      </c>
      <c r="BI616" t="s">
        <v>381</v>
      </c>
      <c r="BJ616">
        <v>2</v>
      </c>
      <c r="BK616" t="b">
        <v>1</v>
      </c>
      <c r="BL616">
        <v>1659883914.599999</v>
      </c>
      <c r="BM616">
        <v>949.94659999999988</v>
      </c>
      <c r="BN616">
        <v>1004.8842</v>
      </c>
      <c r="BO616">
        <v>27.501586666666661</v>
      </c>
      <c r="BP616">
        <v>23.675946666666668</v>
      </c>
      <c r="BQ616">
        <v>947.79353333333336</v>
      </c>
      <c r="BR616">
        <v>27.492046666666671</v>
      </c>
      <c r="BS616">
        <v>500.13013333333328</v>
      </c>
      <c r="BT616">
        <v>99.250933333333336</v>
      </c>
      <c r="BU616">
        <v>0.1000310533333333</v>
      </c>
      <c r="BV616">
        <v>31.045513333333329</v>
      </c>
      <c r="BW616">
        <v>31.636093333333331</v>
      </c>
      <c r="BX616">
        <v>999.89999999999986</v>
      </c>
      <c r="BY616">
        <v>0</v>
      </c>
      <c r="BZ616">
        <v>0</v>
      </c>
      <c r="CA616">
        <v>9990.0766666666659</v>
      </c>
      <c r="CB616">
        <v>0</v>
      </c>
      <c r="CC616">
        <v>157.51900000000001</v>
      </c>
      <c r="CD616">
        <v>-54.937846666666672</v>
      </c>
      <c r="CE616">
        <v>976.81026666666651</v>
      </c>
      <c r="CF616">
        <v>1029.2529999999999</v>
      </c>
      <c r="CG616">
        <v>3.825629333333334</v>
      </c>
      <c r="CH616">
        <v>1004.8842</v>
      </c>
      <c r="CI616">
        <v>23.675946666666668</v>
      </c>
      <c r="CJ616">
        <v>2.7295566666666669</v>
      </c>
      <c r="CK616">
        <v>2.3498606666666659</v>
      </c>
      <c r="CL616">
        <v>22.46414</v>
      </c>
      <c r="CM616">
        <v>20.022320000000001</v>
      </c>
      <c r="CN616">
        <v>2000.0313333333329</v>
      </c>
      <c r="CO616">
        <v>0.97999360000000013</v>
      </c>
      <c r="CP616">
        <v>2.000652E-2</v>
      </c>
      <c r="CQ616">
        <v>0</v>
      </c>
      <c r="CR616">
        <v>2.5586666666666669</v>
      </c>
      <c r="CS616">
        <v>0</v>
      </c>
      <c r="CT616">
        <v>15166.84</v>
      </c>
      <c r="CU616">
        <v>17412.55333333333</v>
      </c>
      <c r="CV616">
        <v>43.108199999999997</v>
      </c>
      <c r="CW616">
        <v>44.936999999999998</v>
      </c>
      <c r="CX616">
        <v>43.078800000000001</v>
      </c>
      <c r="CY616">
        <v>43.349799999999988</v>
      </c>
      <c r="CZ616">
        <v>43.249866666666669</v>
      </c>
      <c r="DA616">
        <v>1960.019333333333</v>
      </c>
      <c r="DB616">
        <v>40.011999999999993</v>
      </c>
      <c r="DC616">
        <v>0</v>
      </c>
      <c r="DD616">
        <v>1659883921.0999999</v>
      </c>
      <c r="DE616">
        <v>0</v>
      </c>
      <c r="DF616">
        <v>1659883469</v>
      </c>
      <c r="DG616" t="s">
        <v>1153</v>
      </c>
      <c r="DH616">
        <v>1659883467</v>
      </c>
      <c r="DI616">
        <v>1659883469</v>
      </c>
      <c r="DJ616">
        <v>2</v>
      </c>
      <c r="DK616">
        <v>0.127</v>
      </c>
      <c r="DL616">
        <v>-8.9999999999999993E-3</v>
      </c>
      <c r="DM616">
        <v>1.3560000000000001</v>
      </c>
      <c r="DN616">
        <v>1.4999999999999999E-2</v>
      </c>
      <c r="DO616">
        <v>400</v>
      </c>
      <c r="DP616">
        <v>25</v>
      </c>
      <c r="DQ616">
        <v>0.21</v>
      </c>
      <c r="DR616">
        <v>0.05</v>
      </c>
      <c r="DS616">
        <v>12.316682906078849</v>
      </c>
      <c r="DT616">
        <v>-0.20163273546737001</v>
      </c>
      <c r="DU616">
        <v>8.0271462315180148E-2</v>
      </c>
      <c r="DV616">
        <v>1</v>
      </c>
      <c r="DW616">
        <v>-54.981829032258062</v>
      </c>
      <c r="DX616">
        <v>4.2703983870968028</v>
      </c>
      <c r="DY616">
        <v>0.49207397896051253</v>
      </c>
      <c r="DZ616">
        <v>0</v>
      </c>
      <c r="EA616">
        <v>794.84727055538463</v>
      </c>
      <c r="EB616">
        <v>264.62247874970961</v>
      </c>
      <c r="EC616">
        <v>19.11696924003715</v>
      </c>
      <c r="ED616">
        <v>0</v>
      </c>
      <c r="EE616">
        <v>3.814242682926829</v>
      </c>
      <c r="EF616">
        <v>0.1169772125435616</v>
      </c>
      <c r="EG616">
        <v>2.2259512849882809E-2</v>
      </c>
      <c r="EH616">
        <v>1</v>
      </c>
      <c r="EI616">
        <v>1.9441440862769681</v>
      </c>
      <c r="EJ616">
        <v>9.3022108466067399E-2</v>
      </c>
      <c r="EK616">
        <v>6.762748755787527E-3</v>
      </c>
      <c r="EL616">
        <v>1</v>
      </c>
      <c r="EM616">
        <v>3</v>
      </c>
      <c r="EN616">
        <v>5</v>
      </c>
      <c r="EO616" t="s">
        <v>401</v>
      </c>
      <c r="EP616">
        <v>2.9419499999999998</v>
      </c>
      <c r="EQ616">
        <v>2.8013599999999999</v>
      </c>
      <c r="ER616">
        <v>0.16456699999999999</v>
      </c>
      <c r="ES616">
        <v>0.17036699999999999</v>
      </c>
      <c r="ET616">
        <v>0.11800099999999999</v>
      </c>
      <c r="EU616">
        <v>0.10619000000000001</v>
      </c>
      <c r="EV616">
        <v>17113.7</v>
      </c>
      <c r="EW616">
        <v>17820</v>
      </c>
      <c r="EX616">
        <v>23828.6</v>
      </c>
      <c r="EY616">
        <v>25004.1</v>
      </c>
      <c r="EZ616">
        <v>33644.199999999997</v>
      </c>
      <c r="FA616">
        <v>35690.800000000003</v>
      </c>
      <c r="FB616">
        <v>43449.5</v>
      </c>
      <c r="FC616">
        <v>46221.8</v>
      </c>
      <c r="FD616">
        <v>1.9400999999999999</v>
      </c>
      <c r="FE616">
        <v>1.83412</v>
      </c>
      <c r="FF616">
        <v>8.61064E-2</v>
      </c>
      <c r="FG616">
        <v>0</v>
      </c>
      <c r="FH616">
        <v>30.2563</v>
      </c>
      <c r="FI616">
        <v>999.9</v>
      </c>
      <c r="FJ616">
        <v>59.5</v>
      </c>
      <c r="FK616">
        <v>35.799999999999997</v>
      </c>
      <c r="FL616">
        <v>35.392200000000003</v>
      </c>
      <c r="FM616">
        <v>64.189800000000005</v>
      </c>
      <c r="FN616">
        <v>25.568899999999999</v>
      </c>
      <c r="FO616">
        <v>1</v>
      </c>
      <c r="FP616">
        <v>0.46236500000000003</v>
      </c>
      <c r="FQ616">
        <v>3.4908899999999998</v>
      </c>
      <c r="FR616">
        <v>20.2836</v>
      </c>
      <c r="FS616">
        <v>5.2123499999999998</v>
      </c>
      <c r="FT616">
        <v>11.9077</v>
      </c>
      <c r="FU616">
        <v>5.0032500000000004</v>
      </c>
      <c r="FV616">
        <v>3.2897500000000002</v>
      </c>
      <c r="FW616">
        <v>9999</v>
      </c>
      <c r="FX616">
        <v>9999</v>
      </c>
      <c r="FY616">
        <v>9999</v>
      </c>
      <c r="FZ616">
        <v>999.9</v>
      </c>
      <c r="GA616">
        <v>1.8595900000000001</v>
      </c>
      <c r="GB616">
        <v>1.8545499999999999</v>
      </c>
      <c r="GC616">
        <v>1.8577600000000001</v>
      </c>
      <c r="GD616">
        <v>1.8561799999999999</v>
      </c>
      <c r="GE616">
        <v>1.8549500000000001</v>
      </c>
      <c r="GF616">
        <v>1.8545499999999999</v>
      </c>
      <c r="GG616">
        <v>1.8533200000000001</v>
      </c>
      <c r="GH616">
        <v>1.85639</v>
      </c>
      <c r="GI616">
        <v>0</v>
      </c>
      <c r="GJ616">
        <v>0</v>
      </c>
      <c r="GK616">
        <v>0</v>
      </c>
      <c r="GL616">
        <v>0</v>
      </c>
      <c r="GM616" t="s">
        <v>384</v>
      </c>
      <c r="GN616" t="s">
        <v>385</v>
      </c>
      <c r="GO616" t="s">
        <v>386</v>
      </c>
      <c r="GP616" t="s">
        <v>386</v>
      </c>
      <c r="GQ616" t="s">
        <v>386</v>
      </c>
      <c r="GR616" t="s">
        <v>386</v>
      </c>
      <c r="GS616">
        <v>0</v>
      </c>
      <c r="GT616">
        <v>100</v>
      </c>
      <c r="GU616">
        <v>100</v>
      </c>
      <c r="GV616">
        <v>2.19</v>
      </c>
      <c r="GW616">
        <v>9.7000000000000003E-3</v>
      </c>
      <c r="GX616">
        <v>0.36794396410256031</v>
      </c>
      <c r="GY616">
        <v>3.036990343597491E-3</v>
      </c>
      <c r="GZ616">
        <v>-1.538114387597119E-6</v>
      </c>
      <c r="HA616">
        <v>3.3909691194327332E-10</v>
      </c>
      <c r="HB616">
        <v>-6.1192808482915917E-2</v>
      </c>
      <c r="HC616">
        <v>9.7621983196103414E-3</v>
      </c>
      <c r="HD616">
        <v>-3.3387782167185642E-4</v>
      </c>
      <c r="HE616">
        <v>2.632278881966732E-6</v>
      </c>
      <c r="HF616">
        <v>6</v>
      </c>
      <c r="HG616">
        <v>2134</v>
      </c>
      <c r="HH616">
        <v>2</v>
      </c>
      <c r="HI616">
        <v>31</v>
      </c>
      <c r="HJ616">
        <v>7.6</v>
      </c>
      <c r="HK616">
        <v>7.6</v>
      </c>
      <c r="HL616">
        <v>2.2546400000000002</v>
      </c>
      <c r="HM616">
        <v>2.3095699999999999</v>
      </c>
      <c r="HN616">
        <v>1.4978</v>
      </c>
      <c r="HO616">
        <v>2.3095699999999999</v>
      </c>
      <c r="HP616">
        <v>1.5478499999999999</v>
      </c>
      <c r="HQ616">
        <v>2.4182100000000002</v>
      </c>
      <c r="HR616">
        <v>39.792499999999997</v>
      </c>
      <c r="HS616">
        <v>15.0426</v>
      </c>
      <c r="HT616">
        <v>18</v>
      </c>
      <c r="HU616">
        <v>492.23899999999998</v>
      </c>
      <c r="HV616">
        <v>487.21600000000001</v>
      </c>
      <c r="HW616">
        <v>25.777000000000001</v>
      </c>
      <c r="HX616">
        <v>32.894100000000002</v>
      </c>
      <c r="HY616">
        <v>30.002300000000002</v>
      </c>
      <c r="HZ616">
        <v>32.544600000000003</v>
      </c>
      <c r="IA616">
        <v>32.637099999999997</v>
      </c>
      <c r="IB616">
        <v>45.300899999999999</v>
      </c>
      <c r="IC616">
        <v>36.185299999999998</v>
      </c>
      <c r="ID616">
        <v>8.40137</v>
      </c>
      <c r="IE616">
        <v>25.7178</v>
      </c>
      <c r="IF616">
        <v>1076.55</v>
      </c>
      <c r="IG616">
        <v>23.588799999999999</v>
      </c>
      <c r="IH616">
        <v>100.47</v>
      </c>
      <c r="II616">
        <v>100.175</v>
      </c>
      <c r="IJ616" t="s">
        <v>3545</v>
      </c>
    </row>
    <row r="617" spans="1:244" x14ac:dyDescent="0.2">
      <c r="A617">
        <v>601</v>
      </c>
      <c r="B617">
        <v>1659883923.0999999</v>
      </c>
      <c r="C617">
        <v>3666</v>
      </c>
      <c r="D617" t="s">
        <v>1548</v>
      </c>
      <c r="E617" t="s">
        <v>1549</v>
      </c>
      <c r="F617">
        <v>1</v>
      </c>
      <c r="G617" t="s">
        <v>1138</v>
      </c>
      <c r="H617" t="s">
        <v>379</v>
      </c>
      <c r="I617" t="s">
        <v>1135</v>
      </c>
      <c r="J617" t="s">
        <v>1150</v>
      </c>
      <c r="K617" t="s">
        <v>1151</v>
      </c>
      <c r="L617" t="s">
        <v>1152</v>
      </c>
      <c r="M617" t="s">
        <v>380</v>
      </c>
      <c r="N617">
        <v>1659883915.0999999</v>
      </c>
      <c r="O617">
        <f t="shared" si="306"/>
        <v>3.1980857104921372E-3</v>
      </c>
      <c r="P617">
        <f t="shared" si="307"/>
        <v>3.198085710492137</v>
      </c>
      <c r="Q617">
        <f t="shared" si="308"/>
        <v>12.112924270218901</v>
      </c>
      <c r="R617">
        <f t="shared" si="309"/>
        <v>952.39274999999998</v>
      </c>
      <c r="S617">
        <f t="shared" si="310"/>
        <v>801.19605013540036</v>
      </c>
      <c r="T617">
        <f t="shared" si="311"/>
        <v>79.599558211660053</v>
      </c>
      <c r="U617">
        <f t="shared" si="312"/>
        <v>94.621088223258539</v>
      </c>
      <c r="V617">
        <f t="shared" si="313"/>
        <v>0.16202072969587875</v>
      </c>
      <c r="W617">
        <f t="shared" si="314"/>
        <v>2.914629829261989</v>
      </c>
      <c r="X617">
        <f t="shared" si="315"/>
        <v>0.15717834793440935</v>
      </c>
      <c r="Y617">
        <f t="shared" si="316"/>
        <v>9.8659480831747401E-2</v>
      </c>
      <c r="Z617">
        <f t="shared" si="317"/>
        <v>321.52057781249999</v>
      </c>
      <c r="AA617">
        <f t="shared" si="318"/>
        <v>32.112515690933868</v>
      </c>
      <c r="AB617">
        <f t="shared" si="319"/>
        <v>31.637381250000001</v>
      </c>
      <c r="AC617">
        <f t="shared" si="320"/>
        <v>4.6779485688966087</v>
      </c>
      <c r="AD617">
        <f t="shared" si="321"/>
        <v>60.395768876754708</v>
      </c>
      <c r="AE617">
        <f t="shared" si="322"/>
        <v>2.7318526461449246</v>
      </c>
      <c r="AF617">
        <f t="shared" si="323"/>
        <v>4.523251706124678</v>
      </c>
      <c r="AG617">
        <f t="shared" si="324"/>
        <v>1.9460959227516841</v>
      </c>
      <c r="AH617">
        <f t="shared" si="325"/>
        <v>-141.03557983270326</v>
      </c>
      <c r="AI617">
        <f t="shared" si="326"/>
        <v>-92.90912402182947</v>
      </c>
      <c r="AJ617">
        <f t="shared" si="327"/>
        <v>-7.1824258576979059</v>
      </c>
      <c r="AK617">
        <f t="shared" si="328"/>
        <v>80.393448100269339</v>
      </c>
      <c r="AL617">
        <f t="shared" si="329"/>
        <v>42.685596656921312</v>
      </c>
      <c r="AM617">
        <f t="shared" si="330"/>
        <v>3.2800249270594826</v>
      </c>
      <c r="AN617">
        <f t="shared" si="331"/>
        <v>12.112924270218901</v>
      </c>
      <c r="AO617">
        <v>1058.0017815516339</v>
      </c>
      <c r="AP617">
        <v>1016.971527272727</v>
      </c>
      <c r="AQ617">
        <v>5.0531911357323809</v>
      </c>
      <c r="AR617">
        <v>65.940295061858151</v>
      </c>
      <c r="AS617">
        <f t="shared" si="332"/>
        <v>3.198085710492137</v>
      </c>
      <c r="AT617">
        <v>23.64577650015584</v>
      </c>
      <c r="AU617">
        <v>27.428513939393941</v>
      </c>
      <c r="AV617">
        <v>-8.0433963415145089E-3</v>
      </c>
      <c r="AW617">
        <v>81.189635881585644</v>
      </c>
      <c r="AX617">
        <v>4</v>
      </c>
      <c r="AY617">
        <v>1</v>
      </c>
      <c r="AZ617">
        <f t="shared" si="333"/>
        <v>1</v>
      </c>
      <c r="BA617">
        <f t="shared" si="334"/>
        <v>0</v>
      </c>
      <c r="BB617">
        <f t="shared" si="335"/>
        <v>51733.146100580379</v>
      </c>
      <c r="BC617">
        <f t="shared" si="336"/>
        <v>2000.024375</v>
      </c>
      <c r="BD617">
        <f t="shared" si="337"/>
        <v>1681.2208312499999</v>
      </c>
      <c r="BE617">
        <f t="shared" si="338"/>
        <v>0.84060017081041827</v>
      </c>
      <c r="BF617">
        <f t="shared" si="339"/>
        <v>0.16075832966410722</v>
      </c>
      <c r="BG617">
        <v>6</v>
      </c>
      <c r="BH617">
        <v>0.5</v>
      </c>
      <c r="BI617" t="s">
        <v>381</v>
      </c>
      <c r="BJ617">
        <v>2</v>
      </c>
      <c r="BK617" t="b">
        <v>1</v>
      </c>
      <c r="BL617">
        <v>1659883915.0999999</v>
      </c>
      <c r="BM617">
        <v>952.39274999999998</v>
      </c>
      <c r="BN617">
        <v>1007.3501874999999</v>
      </c>
      <c r="BO617">
        <v>27.497006249999998</v>
      </c>
      <c r="BP617">
        <v>23.670175</v>
      </c>
      <c r="BQ617">
        <v>950.2371875</v>
      </c>
      <c r="BR617">
        <v>27.487456250000001</v>
      </c>
      <c r="BS617">
        <v>500.1266875</v>
      </c>
      <c r="BT617">
        <v>99.250862500000011</v>
      </c>
      <c r="BU617">
        <v>0.100049425</v>
      </c>
      <c r="BV617">
        <v>31.046106250000001</v>
      </c>
      <c r="BW617">
        <v>31.637381250000001</v>
      </c>
      <c r="BX617">
        <v>999.9</v>
      </c>
      <c r="BY617">
        <v>0</v>
      </c>
      <c r="BZ617">
        <v>0</v>
      </c>
      <c r="CA617">
        <v>9990.0331250000017</v>
      </c>
      <c r="CB617">
        <v>0</v>
      </c>
      <c r="CC617">
        <v>157.5054375</v>
      </c>
      <c r="CD617">
        <v>-54.957631249999999</v>
      </c>
      <c r="CE617">
        <v>979.320875</v>
      </c>
      <c r="CF617">
        <v>1031.7721875</v>
      </c>
      <c r="CG617">
        <v>3.8268243750000002</v>
      </c>
      <c r="CH617">
        <v>1007.3501874999999</v>
      </c>
      <c r="CI617">
        <v>23.670175</v>
      </c>
      <c r="CJ617">
        <v>2.7291006250000001</v>
      </c>
      <c r="CK617">
        <v>2.34928625</v>
      </c>
      <c r="CL617">
        <v>22.461387500000001</v>
      </c>
      <c r="CM617">
        <v>20.018362499999999</v>
      </c>
      <c r="CN617">
        <v>2000.024375</v>
      </c>
      <c r="CO617">
        <v>0.97999356250000003</v>
      </c>
      <c r="CP617">
        <v>2.0006556250000002E-2</v>
      </c>
      <c r="CQ617">
        <v>0</v>
      </c>
      <c r="CR617">
        <v>2.5163125000000002</v>
      </c>
      <c r="CS617">
        <v>0</v>
      </c>
      <c r="CT617">
        <v>15167.975</v>
      </c>
      <c r="CU617">
        <v>17412.493750000001</v>
      </c>
      <c r="CV617">
        <v>43.109250000000003</v>
      </c>
      <c r="CW617">
        <v>44.936999999999998</v>
      </c>
      <c r="CX617">
        <v>43.081687499999987</v>
      </c>
      <c r="CY617">
        <v>43.351374999999997</v>
      </c>
      <c r="CZ617">
        <v>43.253749999999997</v>
      </c>
      <c r="DA617">
        <v>1960.0125</v>
      </c>
      <c r="DB617">
        <v>40.011875000000003</v>
      </c>
      <c r="DC617">
        <v>0</v>
      </c>
      <c r="DD617">
        <v>1659883921.7</v>
      </c>
      <c r="DE617">
        <v>0</v>
      </c>
      <c r="DF617">
        <v>1659883469</v>
      </c>
      <c r="DG617" t="s">
        <v>1153</v>
      </c>
      <c r="DH617">
        <v>1659883467</v>
      </c>
      <c r="DI617">
        <v>1659883469</v>
      </c>
      <c r="DJ617">
        <v>2</v>
      </c>
      <c r="DK617">
        <v>0.127</v>
      </c>
      <c r="DL617">
        <v>-8.9999999999999993E-3</v>
      </c>
      <c r="DM617">
        <v>1.3560000000000001</v>
      </c>
      <c r="DN617">
        <v>1.4999999999999999E-2</v>
      </c>
      <c r="DO617">
        <v>400</v>
      </c>
      <c r="DP617">
        <v>25</v>
      </c>
      <c r="DQ617">
        <v>0.21</v>
      </c>
      <c r="DR617">
        <v>0.05</v>
      </c>
      <c r="DS617">
        <v>12.316682906078849</v>
      </c>
      <c r="DT617">
        <v>-0.20163273546737001</v>
      </c>
      <c r="DU617">
        <v>8.0271462315180148E-2</v>
      </c>
      <c r="DV617">
        <v>1</v>
      </c>
      <c r="DW617">
        <v>-54.981829032258062</v>
      </c>
      <c r="DX617">
        <v>4.2703983870968028</v>
      </c>
      <c r="DY617">
        <v>0.49207397896051253</v>
      </c>
      <c r="DZ617">
        <v>0</v>
      </c>
      <c r="EA617">
        <v>794.84727055538463</v>
      </c>
      <c r="EB617">
        <v>264.62247874970961</v>
      </c>
      <c r="EC617">
        <v>19.11696924003715</v>
      </c>
      <c r="ED617">
        <v>0</v>
      </c>
      <c r="EE617">
        <v>3.814242682926829</v>
      </c>
      <c r="EF617">
        <v>0.1169772125435616</v>
      </c>
      <c r="EG617">
        <v>2.2259512849882809E-2</v>
      </c>
      <c r="EH617">
        <v>1</v>
      </c>
      <c r="EI617">
        <v>1.9441440862769681</v>
      </c>
      <c r="EJ617">
        <v>9.3022108466067399E-2</v>
      </c>
      <c r="EK617">
        <v>6.762748755787527E-3</v>
      </c>
      <c r="EL617">
        <v>1</v>
      </c>
      <c r="EM617">
        <v>3</v>
      </c>
      <c r="EN617">
        <v>5</v>
      </c>
      <c r="EO617" t="s">
        <v>401</v>
      </c>
      <c r="EP617">
        <v>2.9416899999999999</v>
      </c>
      <c r="EQ617">
        <v>2.80138</v>
      </c>
      <c r="ER617">
        <v>0.16509499999999999</v>
      </c>
      <c r="ES617">
        <v>0.17088800000000001</v>
      </c>
      <c r="ET617">
        <v>0.117963</v>
      </c>
      <c r="EU617">
        <v>0.10610899999999999</v>
      </c>
      <c r="EV617">
        <v>17102.8</v>
      </c>
      <c r="EW617">
        <v>17808.7</v>
      </c>
      <c r="EX617">
        <v>23828.6</v>
      </c>
      <c r="EY617">
        <v>25004</v>
      </c>
      <c r="EZ617">
        <v>33645.599999999999</v>
      </c>
      <c r="FA617">
        <v>35694</v>
      </c>
      <c r="FB617">
        <v>43449.3</v>
      </c>
      <c r="FC617">
        <v>46221.7</v>
      </c>
      <c r="FD617">
        <v>1.9402699999999999</v>
      </c>
      <c r="FE617">
        <v>1.8340700000000001</v>
      </c>
      <c r="FF617">
        <v>8.6151099999999994E-2</v>
      </c>
      <c r="FG617">
        <v>0</v>
      </c>
      <c r="FH617">
        <v>30.2576</v>
      </c>
      <c r="FI617">
        <v>999.9</v>
      </c>
      <c r="FJ617">
        <v>59.5</v>
      </c>
      <c r="FK617">
        <v>35.799999999999997</v>
      </c>
      <c r="FL617">
        <v>35.387799999999999</v>
      </c>
      <c r="FM617">
        <v>63.939799999999998</v>
      </c>
      <c r="FN617">
        <v>26.510400000000001</v>
      </c>
      <c r="FO617">
        <v>1</v>
      </c>
      <c r="FP617">
        <v>0.46277200000000002</v>
      </c>
      <c r="FQ617">
        <v>3.5227499999999998</v>
      </c>
      <c r="FR617">
        <v>20.282900000000001</v>
      </c>
      <c r="FS617">
        <v>5.2123499999999998</v>
      </c>
      <c r="FT617">
        <v>11.9078</v>
      </c>
      <c r="FU617">
        <v>5.0032500000000004</v>
      </c>
      <c r="FV617">
        <v>3.2896800000000002</v>
      </c>
      <c r="FW617">
        <v>9999</v>
      </c>
      <c r="FX617">
        <v>9999</v>
      </c>
      <c r="FY617">
        <v>9999</v>
      </c>
      <c r="FZ617">
        <v>999.9</v>
      </c>
      <c r="GA617">
        <v>1.8595900000000001</v>
      </c>
      <c r="GB617">
        <v>1.8545499999999999</v>
      </c>
      <c r="GC617">
        <v>1.8577600000000001</v>
      </c>
      <c r="GD617">
        <v>1.8561799999999999</v>
      </c>
      <c r="GE617">
        <v>1.8549599999999999</v>
      </c>
      <c r="GF617">
        <v>1.8545499999999999</v>
      </c>
      <c r="GG617">
        <v>1.8533200000000001</v>
      </c>
      <c r="GH617">
        <v>1.8564000000000001</v>
      </c>
      <c r="GI617">
        <v>0</v>
      </c>
      <c r="GJ617">
        <v>0</v>
      </c>
      <c r="GK617">
        <v>0</v>
      </c>
      <c r="GL617">
        <v>0</v>
      </c>
      <c r="GM617" t="s">
        <v>384</v>
      </c>
      <c r="GN617" t="s">
        <v>385</v>
      </c>
      <c r="GO617" t="s">
        <v>386</v>
      </c>
      <c r="GP617" t="s">
        <v>386</v>
      </c>
      <c r="GQ617" t="s">
        <v>386</v>
      </c>
      <c r="GR617" t="s">
        <v>386</v>
      </c>
      <c r="GS617">
        <v>0</v>
      </c>
      <c r="GT617">
        <v>100</v>
      </c>
      <c r="GU617">
        <v>100</v>
      </c>
      <c r="GV617">
        <v>2.1960000000000002</v>
      </c>
      <c r="GW617">
        <v>9.7000000000000003E-3</v>
      </c>
      <c r="GX617">
        <v>0.36794396410256031</v>
      </c>
      <c r="GY617">
        <v>3.036990343597491E-3</v>
      </c>
      <c r="GZ617">
        <v>-1.538114387597119E-6</v>
      </c>
      <c r="HA617">
        <v>3.3909691194327332E-10</v>
      </c>
      <c r="HB617">
        <v>-6.1192808482915917E-2</v>
      </c>
      <c r="HC617">
        <v>9.7621983196103414E-3</v>
      </c>
      <c r="HD617">
        <v>-3.3387782167185642E-4</v>
      </c>
      <c r="HE617">
        <v>2.632278881966732E-6</v>
      </c>
      <c r="HF617">
        <v>6</v>
      </c>
      <c r="HG617">
        <v>2134</v>
      </c>
      <c r="HH617">
        <v>2</v>
      </c>
      <c r="HI617">
        <v>31</v>
      </c>
      <c r="HJ617">
        <v>7.6</v>
      </c>
      <c r="HK617">
        <v>7.6</v>
      </c>
      <c r="HL617">
        <v>2.2656200000000002</v>
      </c>
      <c r="HM617">
        <v>2.3095699999999999</v>
      </c>
      <c r="HN617">
        <v>1.4978</v>
      </c>
      <c r="HO617">
        <v>2.3095699999999999</v>
      </c>
      <c r="HP617">
        <v>1.5478499999999999</v>
      </c>
      <c r="HQ617">
        <v>2.2790499999999998</v>
      </c>
      <c r="HR617">
        <v>39.792499999999997</v>
      </c>
      <c r="HS617">
        <v>15.033899999999999</v>
      </c>
      <c r="HT617">
        <v>18</v>
      </c>
      <c r="HU617">
        <v>492.35899999999998</v>
      </c>
      <c r="HV617">
        <v>487.19499999999999</v>
      </c>
      <c r="HW617">
        <v>25.7623</v>
      </c>
      <c r="HX617">
        <v>32.897100000000002</v>
      </c>
      <c r="HY617">
        <v>30.002300000000002</v>
      </c>
      <c r="HZ617">
        <v>32.546599999999998</v>
      </c>
      <c r="IA617">
        <v>32.638500000000001</v>
      </c>
      <c r="IB617">
        <v>45.434399999999997</v>
      </c>
      <c r="IC617">
        <v>36.185299999999998</v>
      </c>
      <c r="ID617">
        <v>8.40137</v>
      </c>
      <c r="IE617">
        <v>25.7178</v>
      </c>
      <c r="IF617">
        <v>1076.55</v>
      </c>
      <c r="IG617">
        <v>23.596900000000002</v>
      </c>
      <c r="IH617">
        <v>100.47</v>
      </c>
      <c r="II617">
        <v>100.17400000000001</v>
      </c>
      <c r="IJ617" t="s">
        <v>3545</v>
      </c>
    </row>
    <row r="618" spans="1:244" x14ac:dyDescent="0.2">
      <c r="A618">
        <v>602</v>
      </c>
      <c r="B618">
        <v>1659883924.0999999</v>
      </c>
      <c r="C618">
        <v>3667</v>
      </c>
      <c r="D618" t="s">
        <v>1550</v>
      </c>
      <c r="E618" t="s">
        <v>1551</v>
      </c>
      <c r="F618">
        <v>1</v>
      </c>
      <c r="G618" t="s">
        <v>1138</v>
      </c>
      <c r="H618" t="s">
        <v>379</v>
      </c>
      <c r="I618" t="s">
        <v>1135</v>
      </c>
      <c r="J618" t="s">
        <v>1150</v>
      </c>
      <c r="K618" t="s">
        <v>1151</v>
      </c>
      <c r="L618" t="s">
        <v>1152</v>
      </c>
      <c r="M618" t="s">
        <v>380</v>
      </c>
      <c r="N618">
        <v>1659883916.599999</v>
      </c>
      <c r="O618">
        <f t="shared" si="306"/>
        <v>3.199047085225358E-3</v>
      </c>
      <c r="P618">
        <f t="shared" si="307"/>
        <v>3.1990470852253581</v>
      </c>
      <c r="Q618">
        <f t="shared" si="308"/>
        <v>12.110774831941381</v>
      </c>
      <c r="R618">
        <f t="shared" si="309"/>
        <v>959.77133333333347</v>
      </c>
      <c r="S618">
        <f t="shared" si="310"/>
        <v>808.21539925793741</v>
      </c>
      <c r="T618">
        <f t="shared" si="311"/>
        <v>80.296944966947848</v>
      </c>
      <c r="U618">
        <f t="shared" si="312"/>
        <v>95.354166728671089</v>
      </c>
      <c r="V618">
        <f t="shared" si="313"/>
        <v>0.16186801923263933</v>
      </c>
      <c r="W618">
        <f t="shared" si="314"/>
        <v>2.9147318499857153</v>
      </c>
      <c r="X618">
        <f t="shared" si="315"/>
        <v>0.15703477857151743</v>
      </c>
      <c r="Y618">
        <f t="shared" si="316"/>
        <v>9.8568962837946528E-2</v>
      </c>
      <c r="Z618">
        <f t="shared" si="317"/>
        <v>321.52148279999994</v>
      </c>
      <c r="AA618">
        <f t="shared" si="318"/>
        <v>32.11482102310454</v>
      </c>
      <c r="AB618">
        <f t="shared" si="319"/>
        <v>31.64162666666666</v>
      </c>
      <c r="AC618">
        <f t="shared" si="320"/>
        <v>4.6790757579265545</v>
      </c>
      <c r="AD618">
        <f t="shared" si="321"/>
        <v>60.359477650334462</v>
      </c>
      <c r="AE618">
        <f t="shared" si="322"/>
        <v>2.7306137231921053</v>
      </c>
      <c r="AF618">
        <f t="shared" si="323"/>
        <v>4.5239187439803406</v>
      </c>
      <c r="AG618">
        <f t="shared" si="324"/>
        <v>1.9484620347344492</v>
      </c>
      <c r="AH618">
        <f t="shared" si="325"/>
        <v>-141.07797645843829</v>
      </c>
      <c r="AI618">
        <f t="shared" si="326"/>
        <v>-93.172964998482811</v>
      </c>
      <c r="AJ618">
        <f t="shared" si="327"/>
        <v>-7.2028128055717531</v>
      </c>
      <c r="AK618">
        <f t="shared" si="328"/>
        <v>80.067728537507108</v>
      </c>
      <c r="AL618">
        <f t="shared" si="329"/>
        <v>42.593486397921048</v>
      </c>
      <c r="AM618">
        <f t="shared" si="330"/>
        <v>3.2814846408909366</v>
      </c>
      <c r="AN618">
        <f t="shared" si="331"/>
        <v>12.110774831941381</v>
      </c>
      <c r="AO618">
        <v>1063.164315528491</v>
      </c>
      <c r="AP618">
        <v>1022.0419393939389</v>
      </c>
      <c r="AQ618">
        <v>5.071599340964422</v>
      </c>
      <c r="AR618">
        <v>65.940295061858151</v>
      </c>
      <c r="AS618">
        <f t="shared" si="332"/>
        <v>3.1990470852253581</v>
      </c>
      <c r="AT618">
        <v>23.622485095968901</v>
      </c>
      <c r="AU618">
        <v>27.414899999999989</v>
      </c>
      <c r="AV618">
        <v>-9.3787787983032524E-3</v>
      </c>
      <c r="AW618">
        <v>81.189635881585644</v>
      </c>
      <c r="AX618">
        <v>5</v>
      </c>
      <c r="AY618">
        <v>1</v>
      </c>
      <c r="AZ618">
        <f t="shared" si="333"/>
        <v>1</v>
      </c>
      <c r="BA618">
        <f t="shared" si="334"/>
        <v>0</v>
      </c>
      <c r="BB618">
        <f t="shared" si="335"/>
        <v>51735.599668312258</v>
      </c>
      <c r="BC618">
        <f t="shared" si="336"/>
        <v>2000.03</v>
      </c>
      <c r="BD618">
        <f t="shared" si="337"/>
        <v>1681.2255599999999</v>
      </c>
      <c r="BE618">
        <f t="shared" si="338"/>
        <v>0.840600170997435</v>
      </c>
      <c r="BF618">
        <f t="shared" si="339"/>
        <v>0.16075833002504961</v>
      </c>
      <c r="BG618">
        <v>6</v>
      </c>
      <c r="BH618">
        <v>0.5</v>
      </c>
      <c r="BI618" t="s">
        <v>381</v>
      </c>
      <c r="BJ618">
        <v>2</v>
      </c>
      <c r="BK618" t="b">
        <v>1</v>
      </c>
      <c r="BL618">
        <v>1659883916.599999</v>
      </c>
      <c r="BM618">
        <v>959.77133333333347</v>
      </c>
      <c r="BN618">
        <v>1014.648933333333</v>
      </c>
      <c r="BO618">
        <v>27.484533333333331</v>
      </c>
      <c r="BP618">
        <v>23.65595333333334</v>
      </c>
      <c r="BQ618">
        <v>957.6081333333334</v>
      </c>
      <c r="BR618">
        <v>27.474946666666671</v>
      </c>
      <c r="BS618">
        <v>500.12713333333329</v>
      </c>
      <c r="BT618">
        <v>99.250833333333347</v>
      </c>
      <c r="BU618">
        <v>0.1000885133333333</v>
      </c>
      <c r="BV618">
        <v>31.048693333333329</v>
      </c>
      <c r="BW618">
        <v>31.64162666666666</v>
      </c>
      <c r="BX618">
        <v>999.89999999999986</v>
      </c>
      <c r="BY618">
        <v>0</v>
      </c>
      <c r="BZ618">
        <v>0</v>
      </c>
      <c r="CA618">
        <v>9990.6186666666672</v>
      </c>
      <c r="CB618">
        <v>0</v>
      </c>
      <c r="CC618">
        <v>157.38146666666671</v>
      </c>
      <c r="CD618">
        <v>-54.877633333333343</v>
      </c>
      <c r="CE618">
        <v>986.89553333333345</v>
      </c>
      <c r="CF618">
        <v>1039.232666666667</v>
      </c>
      <c r="CG618">
        <v>3.8285719999999999</v>
      </c>
      <c r="CH618">
        <v>1014.648933333333</v>
      </c>
      <c r="CI618">
        <v>23.65595333333334</v>
      </c>
      <c r="CJ618">
        <v>2.727862</v>
      </c>
      <c r="CK618">
        <v>2.347874</v>
      </c>
      <c r="CL618">
        <v>22.453913333333329</v>
      </c>
      <c r="CM618">
        <v>20.008646666666671</v>
      </c>
      <c r="CN618">
        <v>2000.03</v>
      </c>
      <c r="CO618">
        <v>0.97999360000000013</v>
      </c>
      <c r="CP618">
        <v>2.000652E-2</v>
      </c>
      <c r="CQ618">
        <v>0</v>
      </c>
      <c r="CR618">
        <v>2.5360666666666671</v>
      </c>
      <c r="CS618">
        <v>0</v>
      </c>
      <c r="CT618">
        <v>15171.78666666667</v>
      </c>
      <c r="CU618">
        <v>17412.546666666669</v>
      </c>
      <c r="CV618">
        <v>43.116599999999998</v>
      </c>
      <c r="CW618">
        <v>44.936999999999998</v>
      </c>
      <c r="CX618">
        <v>43.087200000000003</v>
      </c>
      <c r="CY618">
        <v>43.358199999999997</v>
      </c>
      <c r="CZ618">
        <v>43.266533333333342</v>
      </c>
      <c r="DA618">
        <v>1960.018</v>
      </c>
      <c r="DB618">
        <v>40.011999999999993</v>
      </c>
      <c r="DC618">
        <v>0</v>
      </c>
      <c r="DD618">
        <v>1659883922.9000001</v>
      </c>
      <c r="DE618">
        <v>0</v>
      </c>
      <c r="DF618">
        <v>1659883469</v>
      </c>
      <c r="DG618" t="s">
        <v>1153</v>
      </c>
      <c r="DH618">
        <v>1659883467</v>
      </c>
      <c r="DI618">
        <v>1659883469</v>
      </c>
      <c r="DJ618">
        <v>2</v>
      </c>
      <c r="DK618">
        <v>0.127</v>
      </c>
      <c r="DL618">
        <v>-8.9999999999999993E-3</v>
      </c>
      <c r="DM618">
        <v>1.3560000000000001</v>
      </c>
      <c r="DN618">
        <v>1.4999999999999999E-2</v>
      </c>
      <c r="DO618">
        <v>400</v>
      </c>
      <c r="DP618">
        <v>25</v>
      </c>
      <c r="DQ618">
        <v>0.21</v>
      </c>
      <c r="DR618">
        <v>0.05</v>
      </c>
      <c r="DS618">
        <v>12.28858040289197</v>
      </c>
      <c r="DT618">
        <v>-3.0119172372495021E-2</v>
      </c>
      <c r="DU618">
        <v>6.8728211132966871E-2</v>
      </c>
      <c r="DV618">
        <v>1</v>
      </c>
      <c r="DW618">
        <v>-54.895960000000002</v>
      </c>
      <c r="DX618">
        <v>0.87718798665184838</v>
      </c>
      <c r="DY618">
        <v>0.38816299462983272</v>
      </c>
      <c r="DZ618">
        <v>1</v>
      </c>
      <c r="EA618">
        <v>800.59310275632834</v>
      </c>
      <c r="EB618">
        <v>264.72082971640282</v>
      </c>
      <c r="EC618">
        <v>19.75908396331543</v>
      </c>
      <c r="ED618">
        <v>0</v>
      </c>
      <c r="EE618">
        <v>3.8207184999999999</v>
      </c>
      <c r="EF618">
        <v>7.807294559098342E-2</v>
      </c>
      <c r="EG618">
        <v>1.863932530297167E-2</v>
      </c>
      <c r="EH618">
        <v>1</v>
      </c>
      <c r="EI618">
        <v>1.9460912019416861</v>
      </c>
      <c r="EJ618">
        <v>9.3216498228567438E-2</v>
      </c>
      <c r="EK618">
        <v>6.9981918322740144E-3</v>
      </c>
      <c r="EL618">
        <v>1</v>
      </c>
      <c r="EM618">
        <v>4</v>
      </c>
      <c r="EN618">
        <v>5</v>
      </c>
      <c r="EO618" t="s">
        <v>383</v>
      </c>
      <c r="EP618">
        <v>2.94191</v>
      </c>
      <c r="EQ618">
        <v>2.80125</v>
      </c>
      <c r="ER618">
        <v>0.16562499999999999</v>
      </c>
      <c r="ES618">
        <v>0.171403</v>
      </c>
      <c r="ET618">
        <v>0.117921</v>
      </c>
      <c r="EU618">
        <v>0.106061</v>
      </c>
      <c r="EV618">
        <v>17091.8</v>
      </c>
      <c r="EW618">
        <v>17797.7</v>
      </c>
      <c r="EX618">
        <v>23828.400000000001</v>
      </c>
      <c r="EY618">
        <v>25004.1</v>
      </c>
      <c r="EZ618">
        <v>33646.800000000003</v>
      </c>
      <c r="FA618">
        <v>35695.9</v>
      </c>
      <c r="FB618">
        <v>43448.9</v>
      </c>
      <c r="FC618">
        <v>46221.7</v>
      </c>
      <c r="FD618">
        <v>1.94025</v>
      </c>
      <c r="FE618">
        <v>1.83403</v>
      </c>
      <c r="FF618">
        <v>8.6083999999999994E-2</v>
      </c>
      <c r="FG618">
        <v>0</v>
      </c>
      <c r="FH618">
        <v>30.259599999999999</v>
      </c>
      <c r="FI618">
        <v>999.9</v>
      </c>
      <c r="FJ618">
        <v>59.5</v>
      </c>
      <c r="FK618">
        <v>35.799999999999997</v>
      </c>
      <c r="FL618">
        <v>35.390300000000003</v>
      </c>
      <c r="FM618">
        <v>63.959800000000001</v>
      </c>
      <c r="FN618">
        <v>25.572900000000001</v>
      </c>
      <c r="FO618">
        <v>1</v>
      </c>
      <c r="FP618">
        <v>0.46315299999999998</v>
      </c>
      <c r="FQ618">
        <v>3.4870899999999998</v>
      </c>
      <c r="FR618">
        <v>20.2836</v>
      </c>
      <c r="FS618">
        <v>5.2127999999999997</v>
      </c>
      <c r="FT618">
        <v>11.9078</v>
      </c>
      <c r="FU618">
        <v>5.0031499999999998</v>
      </c>
      <c r="FV618">
        <v>3.2896800000000002</v>
      </c>
      <c r="FW618">
        <v>9999</v>
      </c>
      <c r="FX618">
        <v>9999</v>
      </c>
      <c r="FY618">
        <v>9999</v>
      </c>
      <c r="FZ618">
        <v>999.9</v>
      </c>
      <c r="GA618">
        <v>1.8595900000000001</v>
      </c>
      <c r="GB618">
        <v>1.8545499999999999</v>
      </c>
      <c r="GC618">
        <v>1.8577600000000001</v>
      </c>
      <c r="GD618">
        <v>1.8561799999999999</v>
      </c>
      <c r="GE618">
        <v>1.8549599999999999</v>
      </c>
      <c r="GF618">
        <v>1.85456</v>
      </c>
      <c r="GG618">
        <v>1.8533200000000001</v>
      </c>
      <c r="GH618">
        <v>1.85639</v>
      </c>
      <c r="GI618">
        <v>0</v>
      </c>
      <c r="GJ618">
        <v>0</v>
      </c>
      <c r="GK618">
        <v>0</v>
      </c>
      <c r="GL618">
        <v>0</v>
      </c>
      <c r="GM618" t="s">
        <v>384</v>
      </c>
      <c r="GN618" t="s">
        <v>385</v>
      </c>
      <c r="GO618" t="s">
        <v>386</v>
      </c>
      <c r="GP618" t="s">
        <v>386</v>
      </c>
      <c r="GQ618" t="s">
        <v>386</v>
      </c>
      <c r="GR618" t="s">
        <v>386</v>
      </c>
      <c r="GS618">
        <v>0</v>
      </c>
      <c r="GT618">
        <v>100</v>
      </c>
      <c r="GU618">
        <v>100</v>
      </c>
      <c r="GV618">
        <v>2.2000000000000002</v>
      </c>
      <c r="GW618">
        <v>9.7999999999999997E-3</v>
      </c>
      <c r="GX618">
        <v>0.36794396410256031</v>
      </c>
      <c r="GY618">
        <v>3.036990343597491E-3</v>
      </c>
      <c r="GZ618">
        <v>-1.538114387597119E-6</v>
      </c>
      <c r="HA618">
        <v>3.3909691194327332E-10</v>
      </c>
      <c r="HB618">
        <v>-6.1192808482915917E-2</v>
      </c>
      <c r="HC618">
        <v>9.7621983196103414E-3</v>
      </c>
      <c r="HD618">
        <v>-3.3387782167185642E-4</v>
      </c>
      <c r="HE618">
        <v>2.632278881966732E-6</v>
      </c>
      <c r="HF618">
        <v>6</v>
      </c>
      <c r="HG618">
        <v>2134</v>
      </c>
      <c r="HH618">
        <v>2</v>
      </c>
      <c r="HI618">
        <v>31</v>
      </c>
      <c r="HJ618">
        <v>7.6</v>
      </c>
      <c r="HK618">
        <v>7.6</v>
      </c>
      <c r="HL618">
        <v>2.2729499999999998</v>
      </c>
      <c r="HM618">
        <v>2.3120099999999999</v>
      </c>
      <c r="HN618">
        <v>1.4978</v>
      </c>
      <c r="HO618">
        <v>2.3095699999999999</v>
      </c>
      <c r="HP618">
        <v>1.5478499999999999</v>
      </c>
      <c r="HQ618">
        <v>2.4108900000000002</v>
      </c>
      <c r="HR618">
        <v>39.792499999999997</v>
      </c>
      <c r="HS618">
        <v>15.0426</v>
      </c>
      <c r="HT618">
        <v>18</v>
      </c>
      <c r="HU618">
        <v>492.35399999999998</v>
      </c>
      <c r="HV618">
        <v>487.17700000000002</v>
      </c>
      <c r="HW618">
        <v>25.7471</v>
      </c>
      <c r="HX618">
        <v>32.9</v>
      </c>
      <c r="HY618">
        <v>30.002199999999998</v>
      </c>
      <c r="HZ618">
        <v>32.548200000000001</v>
      </c>
      <c r="IA618">
        <v>32.640700000000002</v>
      </c>
      <c r="IB618">
        <v>45.658999999999999</v>
      </c>
      <c r="IC618">
        <v>36.185299999999998</v>
      </c>
      <c r="ID618">
        <v>8.40137</v>
      </c>
      <c r="IE618">
        <v>25.6633</v>
      </c>
      <c r="IF618">
        <v>1086.57</v>
      </c>
      <c r="IG618">
        <v>23.596900000000002</v>
      </c>
      <c r="IH618">
        <v>100.46899999999999</v>
      </c>
      <c r="II618">
        <v>100.17400000000001</v>
      </c>
      <c r="IJ618" t="s">
        <v>3545</v>
      </c>
    </row>
    <row r="619" spans="1:244" x14ac:dyDescent="0.2">
      <c r="A619">
        <v>603</v>
      </c>
      <c r="B619">
        <v>1659883925.0999999</v>
      </c>
      <c r="C619">
        <v>3668</v>
      </c>
      <c r="D619" t="s">
        <v>1552</v>
      </c>
      <c r="E619" t="s">
        <v>1553</v>
      </c>
      <c r="F619">
        <v>1</v>
      </c>
      <c r="G619" t="s">
        <v>1138</v>
      </c>
      <c r="H619" t="s">
        <v>379</v>
      </c>
      <c r="I619" t="s">
        <v>1135</v>
      </c>
      <c r="J619" t="s">
        <v>1150</v>
      </c>
      <c r="K619" t="s">
        <v>1151</v>
      </c>
      <c r="L619" t="s">
        <v>1152</v>
      </c>
      <c r="M619" t="s">
        <v>380</v>
      </c>
      <c r="N619">
        <v>1659883917.0999999</v>
      </c>
      <c r="O619">
        <f t="shared" si="306"/>
        <v>3.2006068026087841E-3</v>
      </c>
      <c r="P619">
        <f t="shared" si="307"/>
        <v>3.2006068026087839</v>
      </c>
      <c r="Q619">
        <f t="shared" si="308"/>
        <v>12.02362889351436</v>
      </c>
      <c r="R619">
        <f t="shared" si="309"/>
        <v>962.22556250000002</v>
      </c>
      <c r="S619">
        <f t="shared" si="310"/>
        <v>811.45867842549262</v>
      </c>
      <c r="T619">
        <f t="shared" si="311"/>
        <v>80.619111049151854</v>
      </c>
      <c r="U619">
        <f t="shared" si="312"/>
        <v>95.597929432512515</v>
      </c>
      <c r="V619">
        <f t="shared" si="313"/>
        <v>0.16188035256408428</v>
      </c>
      <c r="W619">
        <f t="shared" si="314"/>
        <v>2.9149088920650135</v>
      </c>
      <c r="X619">
        <f t="shared" si="315"/>
        <v>0.15704667135046579</v>
      </c>
      <c r="Y619">
        <f t="shared" si="316"/>
        <v>9.8576434131004115E-2</v>
      </c>
      <c r="Z619">
        <f t="shared" si="317"/>
        <v>321.52317131250004</v>
      </c>
      <c r="AA619">
        <f t="shared" si="318"/>
        <v>32.114708411276283</v>
      </c>
      <c r="AB619">
        <f t="shared" si="319"/>
        <v>31.642693749999999</v>
      </c>
      <c r="AC619">
        <f t="shared" si="320"/>
        <v>4.6793591135082639</v>
      </c>
      <c r="AD619">
        <f t="shared" si="321"/>
        <v>60.346799530045594</v>
      </c>
      <c r="AE619">
        <f t="shared" si="322"/>
        <v>2.7300937296768373</v>
      </c>
      <c r="AF619">
        <f t="shared" si="323"/>
        <v>4.5240074882804224</v>
      </c>
      <c r="AG619">
        <f t="shared" si="324"/>
        <v>1.9492653838314267</v>
      </c>
      <c r="AH619">
        <f t="shared" si="325"/>
        <v>-141.14675999504738</v>
      </c>
      <c r="AI619">
        <f t="shared" si="326"/>
        <v>-93.292229683956194</v>
      </c>
      <c r="AJ619">
        <f t="shared" si="327"/>
        <v>-7.211644802009479</v>
      </c>
      <c r="AK619">
        <f t="shared" si="328"/>
        <v>79.872536831487011</v>
      </c>
      <c r="AL619">
        <f t="shared" si="329"/>
        <v>42.608822397203696</v>
      </c>
      <c r="AM619">
        <f t="shared" si="330"/>
        <v>3.282462074017761</v>
      </c>
      <c r="AN619">
        <f t="shared" si="331"/>
        <v>12.02362889351436</v>
      </c>
      <c r="AO619">
        <v>1068.33481257484</v>
      </c>
      <c r="AP619">
        <v>1027.171575757576</v>
      </c>
      <c r="AQ619">
        <v>5.1001620650578978</v>
      </c>
      <c r="AR619">
        <v>65.940295061858151</v>
      </c>
      <c r="AS619">
        <f t="shared" si="332"/>
        <v>3.2006068026087839</v>
      </c>
      <c r="AT619">
        <v>23.595398012010289</v>
      </c>
      <c r="AU619">
        <v>27.400786666666669</v>
      </c>
      <c r="AV619">
        <v>-1.11167601096838E-2</v>
      </c>
      <c r="AW619">
        <v>81.189635881585644</v>
      </c>
      <c r="AX619">
        <v>5</v>
      </c>
      <c r="AY619">
        <v>1</v>
      </c>
      <c r="AZ619">
        <f t="shared" si="333"/>
        <v>1</v>
      </c>
      <c r="BA619">
        <f t="shared" si="334"/>
        <v>0</v>
      </c>
      <c r="BB619">
        <f t="shared" si="335"/>
        <v>51740.562642819554</v>
      </c>
      <c r="BC619">
        <f t="shared" si="336"/>
        <v>2000.0406250000001</v>
      </c>
      <c r="BD619">
        <f t="shared" si="337"/>
        <v>1681.23448125</v>
      </c>
      <c r="BE619">
        <f t="shared" si="338"/>
        <v>0.84060016593412945</v>
      </c>
      <c r="BF619">
        <f t="shared" si="339"/>
        <v>0.16075832025286987</v>
      </c>
      <c r="BG619">
        <v>6</v>
      </c>
      <c r="BH619">
        <v>0.5</v>
      </c>
      <c r="BI619" t="s">
        <v>381</v>
      </c>
      <c r="BJ619">
        <v>2</v>
      </c>
      <c r="BK619" t="b">
        <v>1</v>
      </c>
      <c r="BL619">
        <v>1659883917.0999999</v>
      </c>
      <c r="BM619">
        <v>962.22556250000002</v>
      </c>
      <c r="BN619">
        <v>1017.13275</v>
      </c>
      <c r="BO619">
        <v>27.479318750000001</v>
      </c>
      <c r="BP619">
        <v>23.649550000000001</v>
      </c>
      <c r="BQ619">
        <v>960.05987499999992</v>
      </c>
      <c r="BR619">
        <v>27.469718749999998</v>
      </c>
      <c r="BS619">
        <v>500.12349999999998</v>
      </c>
      <c r="BT619">
        <v>99.250768749999992</v>
      </c>
      <c r="BU619">
        <v>0.10008323125</v>
      </c>
      <c r="BV619">
        <v>31.049037500000001</v>
      </c>
      <c r="BW619">
        <v>31.642693749999999</v>
      </c>
      <c r="BX619">
        <v>999.9</v>
      </c>
      <c r="BY619">
        <v>0</v>
      </c>
      <c r="BZ619">
        <v>0</v>
      </c>
      <c r="CA619">
        <v>9991.6362499999996</v>
      </c>
      <c r="CB619">
        <v>0</v>
      </c>
      <c r="CC619">
        <v>157.357</v>
      </c>
      <c r="CD619">
        <v>-54.907112499999997</v>
      </c>
      <c r="CE619">
        <v>989.41393749999997</v>
      </c>
      <c r="CF619">
        <v>1041.7693750000001</v>
      </c>
      <c r="CG619">
        <v>3.8297593750000001</v>
      </c>
      <c r="CH619">
        <v>1017.13275</v>
      </c>
      <c r="CI619">
        <v>23.649550000000001</v>
      </c>
      <c r="CJ619">
        <v>2.727343125</v>
      </c>
      <c r="CK619">
        <v>2.3472368750000001</v>
      </c>
      <c r="CL619">
        <v>22.450781249999999</v>
      </c>
      <c r="CM619">
        <v>20.004262499999999</v>
      </c>
      <c r="CN619">
        <v>2000.0406250000001</v>
      </c>
      <c r="CO619">
        <v>0.97999375</v>
      </c>
      <c r="CP619">
        <v>2.0006375E-2</v>
      </c>
      <c r="CQ619">
        <v>0</v>
      </c>
      <c r="CR619">
        <v>2.5211874999999999</v>
      </c>
      <c r="CS619">
        <v>0</v>
      </c>
      <c r="CT619">
        <v>15172.825000000001</v>
      </c>
      <c r="CU619">
        <v>17412.643749999999</v>
      </c>
      <c r="CV619">
        <v>43.117125000000001</v>
      </c>
      <c r="CW619">
        <v>44.940937499999997</v>
      </c>
      <c r="CX619">
        <v>43.0895625</v>
      </c>
      <c r="CY619">
        <v>43.359250000000003</v>
      </c>
      <c r="CZ619">
        <v>43.269374999999997</v>
      </c>
      <c r="DA619">
        <v>1960.0287499999999</v>
      </c>
      <c r="DB619">
        <v>40.011875000000003</v>
      </c>
      <c r="DC619">
        <v>0</v>
      </c>
      <c r="DD619">
        <v>1659883924.0999999</v>
      </c>
      <c r="DE619">
        <v>0</v>
      </c>
      <c r="DF619">
        <v>1659883469</v>
      </c>
      <c r="DG619" t="s">
        <v>1153</v>
      </c>
      <c r="DH619">
        <v>1659883467</v>
      </c>
      <c r="DI619">
        <v>1659883469</v>
      </c>
      <c r="DJ619">
        <v>2</v>
      </c>
      <c r="DK619">
        <v>0.127</v>
      </c>
      <c r="DL619">
        <v>-8.9999999999999993E-3</v>
      </c>
      <c r="DM619">
        <v>1.3560000000000001</v>
      </c>
      <c r="DN619">
        <v>1.4999999999999999E-2</v>
      </c>
      <c r="DO619">
        <v>400</v>
      </c>
      <c r="DP619">
        <v>25</v>
      </c>
      <c r="DQ619">
        <v>0.21</v>
      </c>
      <c r="DR619">
        <v>0.05</v>
      </c>
      <c r="DS619">
        <v>12.26399894401654</v>
      </c>
      <c r="DT619">
        <v>-0.22177002086686159</v>
      </c>
      <c r="DU619">
        <v>7.9781870154344875E-2</v>
      </c>
      <c r="DV619">
        <v>1</v>
      </c>
      <c r="DW619">
        <v>-54.892329032258068</v>
      </c>
      <c r="DX619">
        <v>-1.321441935483914</v>
      </c>
      <c r="DY619">
        <v>0.36110118517019768</v>
      </c>
      <c r="DZ619">
        <v>0</v>
      </c>
      <c r="EA619">
        <v>808.72466212912298</v>
      </c>
      <c r="EB619">
        <v>265.40318633539943</v>
      </c>
      <c r="EC619">
        <v>19.177057611848142</v>
      </c>
      <c r="ED619">
        <v>0</v>
      </c>
      <c r="EE619">
        <v>3.8247743902439022</v>
      </c>
      <c r="EF619">
        <v>7.2816376306614528E-2</v>
      </c>
      <c r="EG619">
        <v>1.7712376277865299E-2</v>
      </c>
      <c r="EH619">
        <v>1</v>
      </c>
      <c r="EI619">
        <v>1.9488691703523651</v>
      </c>
      <c r="EJ619">
        <v>9.3616918746365879E-2</v>
      </c>
      <c r="EK619">
        <v>6.8065201020482578E-3</v>
      </c>
      <c r="EL619">
        <v>1</v>
      </c>
      <c r="EM619">
        <v>3</v>
      </c>
      <c r="EN619">
        <v>5</v>
      </c>
      <c r="EO619" t="s">
        <v>401</v>
      </c>
      <c r="EP619">
        <v>2.9418799999999998</v>
      </c>
      <c r="EQ619">
        <v>2.8012299999999999</v>
      </c>
      <c r="ER619">
        <v>0.16615199999999999</v>
      </c>
      <c r="ES619">
        <v>0.17192399999999999</v>
      </c>
      <c r="ET619">
        <v>0.11788</v>
      </c>
      <c r="EU619">
        <v>0.106043</v>
      </c>
      <c r="EV619">
        <v>17080.900000000001</v>
      </c>
      <c r="EW619">
        <v>17786.5</v>
      </c>
      <c r="EX619">
        <v>23828.3</v>
      </c>
      <c r="EY619">
        <v>25004.1</v>
      </c>
      <c r="EZ619">
        <v>33648.199999999997</v>
      </c>
      <c r="FA619">
        <v>35696.800000000003</v>
      </c>
      <c r="FB619">
        <v>43448.6</v>
      </c>
      <c r="FC619">
        <v>46221.9</v>
      </c>
      <c r="FD619">
        <v>1.94018</v>
      </c>
      <c r="FE619">
        <v>1.83395</v>
      </c>
      <c r="FF619">
        <v>8.6016999999999996E-2</v>
      </c>
      <c r="FG619">
        <v>0</v>
      </c>
      <c r="FH619">
        <v>30.260899999999999</v>
      </c>
      <c r="FI619">
        <v>999.9</v>
      </c>
      <c r="FJ619">
        <v>59.5</v>
      </c>
      <c r="FK619">
        <v>35.799999999999997</v>
      </c>
      <c r="FL619">
        <v>35.387799999999999</v>
      </c>
      <c r="FM619">
        <v>64.0398</v>
      </c>
      <c r="FN619">
        <v>26.354199999999999</v>
      </c>
      <c r="FO619">
        <v>1</v>
      </c>
      <c r="FP619">
        <v>0.46340199999999998</v>
      </c>
      <c r="FQ619">
        <v>3.5171000000000001</v>
      </c>
      <c r="FR619">
        <v>20.282900000000001</v>
      </c>
      <c r="FS619">
        <v>5.2127999999999997</v>
      </c>
      <c r="FT619">
        <v>11.907999999999999</v>
      </c>
      <c r="FU619">
        <v>5.0030999999999999</v>
      </c>
      <c r="FV619">
        <v>3.2896999999999998</v>
      </c>
      <c r="FW619">
        <v>9999</v>
      </c>
      <c r="FX619">
        <v>9999</v>
      </c>
      <c r="FY619">
        <v>9999</v>
      </c>
      <c r="FZ619">
        <v>999.9</v>
      </c>
      <c r="GA619">
        <v>1.8595900000000001</v>
      </c>
      <c r="GB619">
        <v>1.8545499999999999</v>
      </c>
      <c r="GC619">
        <v>1.8577600000000001</v>
      </c>
      <c r="GD619">
        <v>1.8562099999999999</v>
      </c>
      <c r="GE619">
        <v>1.85497</v>
      </c>
      <c r="GF619">
        <v>1.85456</v>
      </c>
      <c r="GG619">
        <v>1.8533299999999999</v>
      </c>
      <c r="GH619">
        <v>1.8564000000000001</v>
      </c>
      <c r="GI619">
        <v>0</v>
      </c>
      <c r="GJ619">
        <v>0</v>
      </c>
      <c r="GK619">
        <v>0</v>
      </c>
      <c r="GL619">
        <v>0</v>
      </c>
      <c r="GM619" t="s">
        <v>384</v>
      </c>
      <c r="GN619" t="s">
        <v>385</v>
      </c>
      <c r="GO619" t="s">
        <v>386</v>
      </c>
      <c r="GP619" t="s">
        <v>386</v>
      </c>
      <c r="GQ619" t="s">
        <v>386</v>
      </c>
      <c r="GR619" t="s">
        <v>386</v>
      </c>
      <c r="GS619">
        <v>0</v>
      </c>
      <c r="GT619">
        <v>100</v>
      </c>
      <c r="GU619">
        <v>100</v>
      </c>
      <c r="GV619">
        <v>2.206</v>
      </c>
      <c r="GW619">
        <v>9.7999999999999997E-3</v>
      </c>
      <c r="GX619">
        <v>0.36794396410256031</v>
      </c>
      <c r="GY619">
        <v>3.036990343597491E-3</v>
      </c>
      <c r="GZ619">
        <v>-1.538114387597119E-6</v>
      </c>
      <c r="HA619">
        <v>3.3909691194327332E-10</v>
      </c>
      <c r="HB619">
        <v>-6.1192808482915917E-2</v>
      </c>
      <c r="HC619">
        <v>9.7621983196103414E-3</v>
      </c>
      <c r="HD619">
        <v>-3.3387782167185642E-4</v>
      </c>
      <c r="HE619">
        <v>2.632278881966732E-6</v>
      </c>
      <c r="HF619">
        <v>6</v>
      </c>
      <c r="HG619">
        <v>2134</v>
      </c>
      <c r="HH619">
        <v>2</v>
      </c>
      <c r="HI619">
        <v>31</v>
      </c>
      <c r="HJ619">
        <v>7.6</v>
      </c>
      <c r="HK619">
        <v>7.6</v>
      </c>
      <c r="HL619">
        <v>2.2839399999999999</v>
      </c>
      <c r="HM619">
        <v>2.3022499999999999</v>
      </c>
      <c r="HN619">
        <v>1.4978</v>
      </c>
      <c r="HO619">
        <v>2.3095699999999999</v>
      </c>
      <c r="HP619">
        <v>1.5478499999999999</v>
      </c>
      <c r="HQ619">
        <v>2.3571800000000001</v>
      </c>
      <c r="HR619">
        <v>39.792499999999997</v>
      </c>
      <c r="HS619">
        <v>15.0426</v>
      </c>
      <c r="HT619">
        <v>18</v>
      </c>
      <c r="HU619">
        <v>492.32400000000001</v>
      </c>
      <c r="HV619">
        <v>487.14400000000001</v>
      </c>
      <c r="HW619">
        <v>25.734300000000001</v>
      </c>
      <c r="HX619">
        <v>32.902799999999999</v>
      </c>
      <c r="HY619">
        <v>30.001999999999999</v>
      </c>
      <c r="HZ619">
        <v>32.550400000000003</v>
      </c>
      <c r="IA619">
        <v>32.642800000000001</v>
      </c>
      <c r="IB619">
        <v>45.7866</v>
      </c>
      <c r="IC619">
        <v>36.185299999999998</v>
      </c>
      <c r="ID619">
        <v>8.40137</v>
      </c>
      <c r="IE619">
        <v>25.6633</v>
      </c>
      <c r="IF619">
        <v>1086.57</v>
      </c>
      <c r="IG619">
        <v>23.596900000000002</v>
      </c>
      <c r="IH619">
        <v>100.468</v>
      </c>
      <c r="II619">
        <v>100.175</v>
      </c>
      <c r="IJ619" t="s">
        <v>3545</v>
      </c>
    </row>
    <row r="620" spans="1:244" x14ac:dyDescent="0.2">
      <c r="A620">
        <v>604</v>
      </c>
      <c r="B620">
        <v>1659883925.5999999</v>
      </c>
      <c r="C620">
        <v>3668.5</v>
      </c>
      <c r="D620" t="s">
        <v>1552</v>
      </c>
      <c r="E620" t="s">
        <v>1553</v>
      </c>
      <c r="F620">
        <v>1</v>
      </c>
      <c r="G620" t="s">
        <v>1138</v>
      </c>
      <c r="H620" t="s">
        <v>379</v>
      </c>
      <c r="I620" t="s">
        <v>1135</v>
      </c>
      <c r="J620" t="s">
        <v>1150</v>
      </c>
      <c r="K620" t="s">
        <v>1151</v>
      </c>
      <c r="L620" t="s">
        <v>1152</v>
      </c>
      <c r="M620" t="s">
        <v>380</v>
      </c>
      <c r="N620">
        <v>1659883917.0999999</v>
      </c>
      <c r="O620">
        <f t="shared" si="306"/>
        <v>3.2003906865092097E-3</v>
      </c>
      <c r="P620">
        <f t="shared" si="307"/>
        <v>3.2003906865092095</v>
      </c>
      <c r="Q620">
        <f t="shared" si="308"/>
        <v>12.024827779010558</v>
      </c>
      <c r="R620">
        <f t="shared" si="309"/>
        <v>962.22556250000002</v>
      </c>
      <c r="S620">
        <f t="shared" si="310"/>
        <v>811.43856200650362</v>
      </c>
      <c r="T620">
        <f t="shared" si="311"/>
        <v>80.617112465786491</v>
      </c>
      <c r="U620">
        <f t="shared" si="312"/>
        <v>95.597929432512515</v>
      </c>
      <c r="V620">
        <f t="shared" si="313"/>
        <v>0.16186908624755419</v>
      </c>
      <c r="W620">
        <f t="shared" si="314"/>
        <v>2.9149088920650135</v>
      </c>
      <c r="X620">
        <f t="shared" si="315"/>
        <v>0.1570360670131771</v>
      </c>
      <c r="Y620">
        <f t="shared" si="316"/>
        <v>9.8569749400809037E-2</v>
      </c>
      <c r="Z620">
        <f t="shared" si="317"/>
        <v>321.52317131250004</v>
      </c>
      <c r="AA620">
        <f t="shared" si="318"/>
        <v>32.114764719143729</v>
      </c>
      <c r="AB620">
        <f t="shared" si="319"/>
        <v>31.642693749999999</v>
      </c>
      <c r="AC620">
        <f t="shared" si="320"/>
        <v>4.6793591135082639</v>
      </c>
      <c r="AD620">
        <f t="shared" si="321"/>
        <v>60.346799530045594</v>
      </c>
      <c r="AE620">
        <f t="shared" si="322"/>
        <v>2.7300937296768373</v>
      </c>
      <c r="AF620">
        <f t="shared" si="323"/>
        <v>4.5240074882804224</v>
      </c>
      <c r="AG620">
        <f t="shared" si="324"/>
        <v>1.9492653838314267</v>
      </c>
      <c r="AH620">
        <f t="shared" si="325"/>
        <v>-141.13722927505614</v>
      </c>
      <c r="AI620">
        <f t="shared" si="326"/>
        <v>-93.292229683956194</v>
      </c>
      <c r="AJ620">
        <f t="shared" si="327"/>
        <v>-7.211644802009479</v>
      </c>
      <c r="AK620">
        <f t="shared" si="328"/>
        <v>79.882067551478244</v>
      </c>
      <c r="AL620">
        <f t="shared" si="329"/>
        <v>42.608822397203696</v>
      </c>
      <c r="AM620">
        <f t="shared" si="330"/>
        <v>3.282462074017761</v>
      </c>
      <c r="AN620">
        <f t="shared" si="331"/>
        <v>12.024827779010558</v>
      </c>
      <c r="AO620">
        <v>1070.90509784255</v>
      </c>
      <c r="AP620">
        <v>1029.724303030303</v>
      </c>
      <c r="AQ620">
        <v>5.1032707543986868</v>
      </c>
      <c r="AR620">
        <v>65.940295061858151</v>
      </c>
      <c r="AS620">
        <f t="shared" si="332"/>
        <v>3.2003906865092095</v>
      </c>
      <c r="AT620">
        <v>23.582895547175742</v>
      </c>
      <c r="AU620">
        <v>27.39429696969697</v>
      </c>
      <c r="AV620">
        <v>-1.209624271724803E-2</v>
      </c>
      <c r="AW620">
        <v>81.189635881585644</v>
      </c>
      <c r="AX620">
        <v>5</v>
      </c>
      <c r="AY620">
        <v>1</v>
      </c>
      <c r="AZ620">
        <f t="shared" si="333"/>
        <v>1</v>
      </c>
      <c r="BA620">
        <f t="shared" si="334"/>
        <v>0</v>
      </c>
      <c r="BB620">
        <f t="shared" si="335"/>
        <v>51740.562642819554</v>
      </c>
      <c r="BC620">
        <f t="shared" si="336"/>
        <v>2000.0406250000001</v>
      </c>
      <c r="BD620">
        <f t="shared" si="337"/>
        <v>1681.23448125</v>
      </c>
      <c r="BE620">
        <f t="shared" si="338"/>
        <v>0.84060016593412945</v>
      </c>
      <c r="BF620">
        <f t="shared" si="339"/>
        <v>0.16075832025286987</v>
      </c>
      <c r="BG620">
        <v>6</v>
      </c>
      <c r="BH620">
        <v>0.5</v>
      </c>
      <c r="BI620" t="s">
        <v>381</v>
      </c>
      <c r="BJ620">
        <v>2</v>
      </c>
      <c r="BK620" t="b">
        <v>1</v>
      </c>
      <c r="BL620">
        <v>1659883917.0999999</v>
      </c>
      <c r="BM620">
        <v>962.22556250000002</v>
      </c>
      <c r="BN620">
        <v>1017.13275</v>
      </c>
      <c r="BO620">
        <v>27.479318750000001</v>
      </c>
      <c r="BP620">
        <v>23.649550000000001</v>
      </c>
      <c r="BQ620">
        <v>960.05987499999992</v>
      </c>
      <c r="BR620">
        <v>27.469718749999998</v>
      </c>
      <c r="BS620">
        <v>500.12349999999998</v>
      </c>
      <c r="BT620">
        <v>99.250768749999992</v>
      </c>
      <c r="BU620">
        <v>0.10008323125</v>
      </c>
      <c r="BV620">
        <v>31.049037500000001</v>
      </c>
      <c r="BW620">
        <v>31.642693749999999</v>
      </c>
      <c r="BX620">
        <v>999.9</v>
      </c>
      <c r="BY620">
        <v>0</v>
      </c>
      <c r="BZ620">
        <v>0</v>
      </c>
      <c r="CA620">
        <v>9991.6362499999996</v>
      </c>
      <c r="CB620">
        <v>0</v>
      </c>
      <c r="CC620">
        <v>157.357</v>
      </c>
      <c r="CD620">
        <v>-54.907112499999997</v>
      </c>
      <c r="CE620">
        <v>989.41393749999997</v>
      </c>
      <c r="CF620">
        <v>1041.7693750000001</v>
      </c>
      <c r="CG620">
        <v>3.8297593750000001</v>
      </c>
      <c r="CH620">
        <v>1017.13275</v>
      </c>
      <c r="CI620">
        <v>23.649550000000001</v>
      </c>
      <c r="CJ620">
        <v>2.727343125</v>
      </c>
      <c r="CK620">
        <v>2.3472368750000001</v>
      </c>
      <c r="CL620">
        <v>22.450781249999999</v>
      </c>
      <c r="CM620">
        <v>20.004262499999999</v>
      </c>
      <c r="CN620">
        <v>2000.0406250000001</v>
      </c>
      <c r="CO620">
        <v>0.97999375</v>
      </c>
      <c r="CP620">
        <v>2.0006375E-2</v>
      </c>
      <c r="CQ620">
        <v>0</v>
      </c>
      <c r="CR620">
        <v>2.5211874999999999</v>
      </c>
      <c r="CS620">
        <v>0</v>
      </c>
      <c r="CT620">
        <v>15172.825000000001</v>
      </c>
      <c r="CU620">
        <v>17412.643749999999</v>
      </c>
      <c r="CV620">
        <v>43.117125000000001</v>
      </c>
      <c r="CW620">
        <v>44.940937499999997</v>
      </c>
      <c r="CX620">
        <v>43.0895625</v>
      </c>
      <c r="CY620">
        <v>43.359250000000003</v>
      </c>
      <c r="CZ620">
        <v>43.269374999999997</v>
      </c>
      <c r="DA620">
        <v>1960.0287499999999</v>
      </c>
      <c r="DB620">
        <v>40.011875000000003</v>
      </c>
      <c r="DC620">
        <v>0</v>
      </c>
      <c r="DD620">
        <v>1659883924.7</v>
      </c>
      <c r="DE620">
        <v>0</v>
      </c>
      <c r="DF620">
        <v>1659883469</v>
      </c>
      <c r="DG620" t="s">
        <v>1153</v>
      </c>
      <c r="DH620">
        <v>1659883467</v>
      </c>
      <c r="DI620">
        <v>1659883469</v>
      </c>
      <c r="DJ620">
        <v>2</v>
      </c>
      <c r="DK620">
        <v>0.127</v>
      </c>
      <c r="DL620">
        <v>-8.9999999999999993E-3</v>
      </c>
      <c r="DM620">
        <v>1.3560000000000001</v>
      </c>
      <c r="DN620">
        <v>1.4999999999999999E-2</v>
      </c>
      <c r="DO620">
        <v>400</v>
      </c>
      <c r="DP620">
        <v>25</v>
      </c>
      <c r="DQ620">
        <v>0.21</v>
      </c>
      <c r="DR620">
        <v>0.05</v>
      </c>
      <c r="DS620">
        <v>12.26399894401654</v>
      </c>
      <c r="DT620">
        <v>-0.22177002086686159</v>
      </c>
      <c r="DU620">
        <v>7.9781870154344875E-2</v>
      </c>
      <c r="DV620">
        <v>1</v>
      </c>
      <c r="DW620">
        <v>-54.892329032258068</v>
      </c>
      <c r="DX620">
        <v>-1.321441935483914</v>
      </c>
      <c r="DY620">
        <v>0.36110118517019768</v>
      </c>
      <c r="DZ620">
        <v>0</v>
      </c>
      <c r="EA620">
        <v>808.72466212912298</v>
      </c>
      <c r="EB620">
        <v>265.40318633539943</v>
      </c>
      <c r="EC620">
        <v>19.177057611848142</v>
      </c>
      <c r="ED620">
        <v>0</v>
      </c>
      <c r="EE620">
        <v>3.8247743902439022</v>
      </c>
      <c r="EF620">
        <v>7.2816376306614528E-2</v>
      </c>
      <c r="EG620">
        <v>1.7712376277865299E-2</v>
      </c>
      <c r="EH620">
        <v>1</v>
      </c>
      <c r="EI620">
        <v>1.9488691703523651</v>
      </c>
      <c r="EJ620">
        <v>9.3616918746365879E-2</v>
      </c>
      <c r="EK620">
        <v>6.8065201020482578E-3</v>
      </c>
      <c r="EL620">
        <v>1</v>
      </c>
      <c r="EM620">
        <v>3</v>
      </c>
      <c r="EN620">
        <v>5</v>
      </c>
      <c r="EO620" t="s">
        <v>401</v>
      </c>
      <c r="EP620">
        <v>2.9418500000000001</v>
      </c>
      <c r="EQ620">
        <v>2.8012600000000001</v>
      </c>
      <c r="ER620">
        <v>0.16641300000000001</v>
      </c>
      <c r="ES620">
        <v>0.17218700000000001</v>
      </c>
      <c r="ET620">
        <v>0.11786099999999999</v>
      </c>
      <c r="EU620">
        <v>0.10603</v>
      </c>
      <c r="EV620">
        <v>17075.5</v>
      </c>
      <c r="EW620">
        <v>17780.900000000001</v>
      </c>
      <c r="EX620">
        <v>23828.2</v>
      </c>
      <c r="EY620">
        <v>25004.2</v>
      </c>
      <c r="EZ620">
        <v>33648.800000000003</v>
      </c>
      <c r="FA620">
        <v>35697.199999999997</v>
      </c>
      <c r="FB620">
        <v>43448.4</v>
      </c>
      <c r="FC620">
        <v>46221.8</v>
      </c>
      <c r="FD620">
        <v>1.9400500000000001</v>
      </c>
      <c r="FE620">
        <v>1.83405</v>
      </c>
      <c r="FF620">
        <v>8.5923799999999995E-2</v>
      </c>
      <c r="FG620">
        <v>0</v>
      </c>
      <c r="FH620">
        <v>30.261600000000001</v>
      </c>
      <c r="FI620">
        <v>999.9</v>
      </c>
      <c r="FJ620">
        <v>59.5</v>
      </c>
      <c r="FK620">
        <v>35.799999999999997</v>
      </c>
      <c r="FL620">
        <v>35.393599999999999</v>
      </c>
      <c r="FM620">
        <v>64.0398</v>
      </c>
      <c r="FN620">
        <v>25.629000000000001</v>
      </c>
      <c r="FO620">
        <v>1</v>
      </c>
      <c r="FP620">
        <v>0.463478</v>
      </c>
      <c r="FQ620">
        <v>3.5350100000000002</v>
      </c>
      <c r="FR620">
        <v>20.282599999999999</v>
      </c>
      <c r="FS620">
        <v>5.2127999999999997</v>
      </c>
      <c r="FT620">
        <v>11.907999999999999</v>
      </c>
      <c r="FU620">
        <v>5.0031499999999998</v>
      </c>
      <c r="FV620">
        <v>3.2896999999999998</v>
      </c>
      <c r="FW620">
        <v>9999</v>
      </c>
      <c r="FX620">
        <v>9999</v>
      </c>
      <c r="FY620">
        <v>9999</v>
      </c>
      <c r="FZ620">
        <v>999.9</v>
      </c>
      <c r="GA620">
        <v>1.8595900000000001</v>
      </c>
      <c r="GB620">
        <v>1.8545499999999999</v>
      </c>
      <c r="GC620">
        <v>1.8577600000000001</v>
      </c>
      <c r="GD620">
        <v>1.85622</v>
      </c>
      <c r="GE620">
        <v>1.85497</v>
      </c>
      <c r="GF620">
        <v>1.85456</v>
      </c>
      <c r="GG620">
        <v>1.8533299999999999</v>
      </c>
      <c r="GH620">
        <v>1.8564000000000001</v>
      </c>
      <c r="GI620">
        <v>0</v>
      </c>
      <c r="GJ620">
        <v>0</v>
      </c>
      <c r="GK620">
        <v>0</v>
      </c>
      <c r="GL620">
        <v>0</v>
      </c>
      <c r="GM620" t="s">
        <v>384</v>
      </c>
      <c r="GN620" t="s">
        <v>385</v>
      </c>
      <c r="GO620" t="s">
        <v>386</v>
      </c>
      <c r="GP620" t="s">
        <v>386</v>
      </c>
      <c r="GQ620" t="s">
        <v>386</v>
      </c>
      <c r="GR620" t="s">
        <v>386</v>
      </c>
      <c r="GS620">
        <v>0</v>
      </c>
      <c r="GT620">
        <v>100</v>
      </c>
      <c r="GU620">
        <v>100</v>
      </c>
      <c r="GV620">
        <v>2.21</v>
      </c>
      <c r="GW620">
        <v>9.9000000000000008E-3</v>
      </c>
      <c r="GX620">
        <v>0.36794396410256031</v>
      </c>
      <c r="GY620">
        <v>3.036990343597491E-3</v>
      </c>
      <c r="GZ620">
        <v>-1.538114387597119E-6</v>
      </c>
      <c r="HA620">
        <v>3.3909691194327332E-10</v>
      </c>
      <c r="HB620">
        <v>-6.1192808482915917E-2</v>
      </c>
      <c r="HC620">
        <v>9.7621983196103414E-3</v>
      </c>
      <c r="HD620">
        <v>-3.3387782167185642E-4</v>
      </c>
      <c r="HE620">
        <v>2.632278881966732E-6</v>
      </c>
      <c r="HF620">
        <v>6</v>
      </c>
      <c r="HG620">
        <v>2134</v>
      </c>
      <c r="HH620">
        <v>2</v>
      </c>
      <c r="HI620">
        <v>31</v>
      </c>
      <c r="HJ620">
        <v>7.6</v>
      </c>
      <c r="HK620">
        <v>7.6</v>
      </c>
      <c r="HL620">
        <v>2.2875999999999999</v>
      </c>
      <c r="HM620">
        <v>2.3022499999999999</v>
      </c>
      <c r="HN620">
        <v>1.4978</v>
      </c>
      <c r="HO620">
        <v>2.3095699999999999</v>
      </c>
      <c r="HP620">
        <v>1.5478499999999999</v>
      </c>
      <c r="HQ620">
        <v>2.4377399999999998</v>
      </c>
      <c r="HR620">
        <v>39.817700000000002</v>
      </c>
      <c r="HS620">
        <v>15.051399999999999</v>
      </c>
      <c r="HT620">
        <v>18</v>
      </c>
      <c r="HU620">
        <v>492.25700000000001</v>
      </c>
      <c r="HV620">
        <v>487.21600000000001</v>
      </c>
      <c r="HW620">
        <v>25.728200000000001</v>
      </c>
      <c r="HX620">
        <v>32.9039</v>
      </c>
      <c r="HY620">
        <v>30.001899999999999</v>
      </c>
      <c r="HZ620">
        <v>32.551400000000001</v>
      </c>
      <c r="IA620">
        <v>32.643500000000003</v>
      </c>
      <c r="IB620">
        <v>45.838000000000001</v>
      </c>
      <c r="IC620">
        <v>36.185299999999998</v>
      </c>
      <c r="ID620">
        <v>8.40137</v>
      </c>
      <c r="IE620">
        <v>25.6633</v>
      </c>
      <c r="IF620">
        <v>1086.57</v>
      </c>
      <c r="IG620">
        <v>23.596900000000002</v>
      </c>
      <c r="IH620">
        <v>100.468</v>
      </c>
      <c r="II620">
        <v>100.175</v>
      </c>
      <c r="IJ620" t="s">
        <v>3545</v>
      </c>
    </row>
    <row r="621" spans="1:244" x14ac:dyDescent="0.2">
      <c r="A621">
        <v>605</v>
      </c>
      <c r="B621">
        <v>1659883926.5999999</v>
      </c>
      <c r="C621">
        <v>3669.5</v>
      </c>
      <c r="D621" t="s">
        <v>1554</v>
      </c>
      <c r="E621" t="s">
        <v>1555</v>
      </c>
      <c r="F621">
        <v>1</v>
      </c>
      <c r="G621" t="s">
        <v>1138</v>
      </c>
      <c r="H621" t="s">
        <v>379</v>
      </c>
      <c r="I621" t="s">
        <v>1135</v>
      </c>
      <c r="J621" t="s">
        <v>1150</v>
      </c>
      <c r="K621" t="s">
        <v>1151</v>
      </c>
      <c r="L621" t="s">
        <v>1152</v>
      </c>
      <c r="M621" t="s">
        <v>380</v>
      </c>
      <c r="N621">
        <v>1659883918.633333</v>
      </c>
      <c r="O621">
        <f t="shared" si="306"/>
        <v>3.198848616619553E-3</v>
      </c>
      <c r="P621">
        <f t="shared" si="307"/>
        <v>3.1988486166195531</v>
      </c>
      <c r="Q621">
        <f t="shared" si="308"/>
        <v>12.0967409312708</v>
      </c>
      <c r="R621">
        <f t="shared" si="309"/>
        <v>969.74386666666692</v>
      </c>
      <c r="S621">
        <f t="shared" si="310"/>
        <v>817.75019444047985</v>
      </c>
      <c r="T621">
        <f t="shared" si="311"/>
        <v>81.244057928125343</v>
      </c>
      <c r="U621">
        <f t="shared" si="312"/>
        <v>96.344736344352413</v>
      </c>
      <c r="V621">
        <f t="shared" si="313"/>
        <v>0.16157676212069855</v>
      </c>
      <c r="W621">
        <f t="shared" si="314"/>
        <v>2.9155816546910218</v>
      </c>
      <c r="X621">
        <f t="shared" si="315"/>
        <v>0.15676197934730696</v>
      </c>
      <c r="Y621">
        <f t="shared" si="316"/>
        <v>9.8396875110095622E-2</v>
      </c>
      <c r="Z621">
        <f t="shared" si="317"/>
        <v>321.52186979999999</v>
      </c>
      <c r="AA621">
        <f t="shared" si="318"/>
        <v>32.116751532029582</v>
      </c>
      <c r="AB621">
        <f t="shared" si="319"/>
        <v>31.646466666666669</v>
      </c>
      <c r="AC621">
        <f t="shared" si="320"/>
        <v>4.680361101647561</v>
      </c>
      <c r="AD621">
        <f t="shared" si="321"/>
        <v>60.308106886647174</v>
      </c>
      <c r="AE621">
        <f t="shared" si="322"/>
        <v>2.7286266966557675</v>
      </c>
      <c r="AF621">
        <f t="shared" si="323"/>
        <v>4.5244774500787939</v>
      </c>
      <c r="AG621">
        <f t="shared" si="324"/>
        <v>1.9517344049917935</v>
      </c>
      <c r="AH621">
        <f t="shared" si="325"/>
        <v>-141.06922399292228</v>
      </c>
      <c r="AI621">
        <f t="shared" si="326"/>
        <v>-93.620337511604973</v>
      </c>
      <c r="AJ621">
        <f t="shared" si="327"/>
        <v>-7.2355377438238664</v>
      </c>
      <c r="AK621">
        <f t="shared" si="328"/>
        <v>79.596770551648902</v>
      </c>
      <c r="AL621">
        <f t="shared" si="329"/>
        <v>42.571029408110284</v>
      </c>
      <c r="AM621">
        <f t="shared" si="330"/>
        <v>3.2822671110900505</v>
      </c>
      <c r="AN621">
        <f t="shared" si="331"/>
        <v>12.0967409312708</v>
      </c>
      <c r="AO621">
        <v>1076.0327581278709</v>
      </c>
      <c r="AP621">
        <v>1034.795515151515</v>
      </c>
      <c r="AQ621">
        <v>5.0971690400505638</v>
      </c>
      <c r="AR621">
        <v>65.940295061858151</v>
      </c>
      <c r="AS621">
        <f t="shared" si="332"/>
        <v>3.1988486166195531</v>
      </c>
      <c r="AT621">
        <v>23.564454279363581</v>
      </c>
      <c r="AU621">
        <v>27.381461818181801</v>
      </c>
      <c r="AV621">
        <v>-1.3249874218260869E-2</v>
      </c>
      <c r="AW621">
        <v>81.189635881585644</v>
      </c>
      <c r="AX621">
        <v>5</v>
      </c>
      <c r="AY621">
        <v>1</v>
      </c>
      <c r="AZ621">
        <f t="shared" si="333"/>
        <v>1</v>
      </c>
      <c r="BA621">
        <f t="shared" si="334"/>
        <v>0</v>
      </c>
      <c r="BB621">
        <f t="shared" si="335"/>
        <v>51759.337681208606</v>
      </c>
      <c r="BC621">
        <f t="shared" si="336"/>
        <v>2000.032666666667</v>
      </c>
      <c r="BD621">
        <f t="shared" si="337"/>
        <v>1681.2277800000002</v>
      </c>
      <c r="BE621">
        <f t="shared" si="338"/>
        <v>0.84060016019738337</v>
      </c>
      <c r="BF621">
        <f t="shared" si="339"/>
        <v>0.16075830918095002</v>
      </c>
      <c r="BG621">
        <v>6</v>
      </c>
      <c r="BH621">
        <v>0.5</v>
      </c>
      <c r="BI621" t="s">
        <v>381</v>
      </c>
      <c r="BJ621">
        <v>2</v>
      </c>
      <c r="BK621" t="b">
        <v>1</v>
      </c>
      <c r="BL621">
        <v>1659883918.633333</v>
      </c>
      <c r="BM621">
        <v>969.74386666666692</v>
      </c>
      <c r="BN621">
        <v>1024.6351999999999</v>
      </c>
      <c r="BO621">
        <v>27.46459333333333</v>
      </c>
      <c r="BP621">
        <v>23.63498666666667</v>
      </c>
      <c r="BQ621">
        <v>967.57046666666668</v>
      </c>
      <c r="BR621">
        <v>27.454953333333339</v>
      </c>
      <c r="BS621">
        <v>500.12253333333342</v>
      </c>
      <c r="BT621">
        <v>99.25060000000002</v>
      </c>
      <c r="BU621">
        <v>0.1001045066666667</v>
      </c>
      <c r="BV621">
        <v>31.05086</v>
      </c>
      <c r="BW621">
        <v>31.646466666666669</v>
      </c>
      <c r="BX621">
        <v>999.89999999999986</v>
      </c>
      <c r="BY621">
        <v>0</v>
      </c>
      <c r="BZ621">
        <v>0</v>
      </c>
      <c r="CA621">
        <v>9995.496000000001</v>
      </c>
      <c r="CB621">
        <v>0</v>
      </c>
      <c r="CC621">
        <v>157.24613333333329</v>
      </c>
      <c r="CD621">
        <v>-54.891960000000012</v>
      </c>
      <c r="CE621">
        <v>997.12939999999992</v>
      </c>
      <c r="CF621">
        <v>1049.4380000000001</v>
      </c>
      <c r="CG621">
        <v>3.8295966666666672</v>
      </c>
      <c r="CH621">
        <v>1024.6351999999999</v>
      </c>
      <c r="CI621">
        <v>23.63498666666667</v>
      </c>
      <c r="CJ621">
        <v>2.7258766666666672</v>
      </c>
      <c r="CK621">
        <v>2.345787333333333</v>
      </c>
      <c r="CL621">
        <v>22.441933333333331</v>
      </c>
      <c r="CM621">
        <v>19.99428</v>
      </c>
      <c r="CN621">
        <v>2000.032666666667</v>
      </c>
      <c r="CO621">
        <v>0.97999380000000014</v>
      </c>
      <c r="CP621">
        <v>2.0006326666666671E-2</v>
      </c>
      <c r="CQ621">
        <v>0</v>
      </c>
      <c r="CR621">
        <v>2.5985999999999998</v>
      </c>
      <c r="CS621">
        <v>0</v>
      </c>
      <c r="CT621">
        <v>15176.16</v>
      </c>
      <c r="CU621">
        <v>17412.57333333333</v>
      </c>
      <c r="CV621">
        <v>43.120800000000003</v>
      </c>
      <c r="CW621">
        <v>44.945399999999999</v>
      </c>
      <c r="CX621">
        <v>43.095599999999997</v>
      </c>
      <c r="CY621">
        <v>43.366599999999998</v>
      </c>
      <c r="CZ621">
        <v>43.274800000000013</v>
      </c>
      <c r="DA621">
        <v>1960.0213333333329</v>
      </c>
      <c r="DB621">
        <v>40.011333333333333</v>
      </c>
      <c r="DC621">
        <v>0</v>
      </c>
      <c r="DD621">
        <v>1659883925.3</v>
      </c>
      <c r="DE621">
        <v>0</v>
      </c>
      <c r="DF621">
        <v>1659883469</v>
      </c>
      <c r="DG621" t="s">
        <v>1153</v>
      </c>
      <c r="DH621">
        <v>1659883467</v>
      </c>
      <c r="DI621">
        <v>1659883469</v>
      </c>
      <c r="DJ621">
        <v>2</v>
      </c>
      <c r="DK621">
        <v>0.127</v>
      </c>
      <c r="DL621">
        <v>-8.9999999999999993E-3</v>
      </c>
      <c r="DM621">
        <v>1.3560000000000001</v>
      </c>
      <c r="DN621">
        <v>1.4999999999999999E-2</v>
      </c>
      <c r="DO621">
        <v>400</v>
      </c>
      <c r="DP621">
        <v>25</v>
      </c>
      <c r="DQ621">
        <v>0.21</v>
      </c>
      <c r="DR621">
        <v>0.05</v>
      </c>
      <c r="DS621">
        <v>12.24508608844468</v>
      </c>
      <c r="DT621">
        <v>-0.51811857254597016</v>
      </c>
      <c r="DU621">
        <v>9.9487904472405478E-2</v>
      </c>
      <c r="DV621">
        <v>0</v>
      </c>
      <c r="DW621">
        <v>-54.895648387096792</v>
      </c>
      <c r="DX621">
        <v>-3.0124258064513389</v>
      </c>
      <c r="DY621">
        <v>0.36640712582076929</v>
      </c>
      <c r="DZ621">
        <v>0</v>
      </c>
      <c r="EA621">
        <v>813.35261873075365</v>
      </c>
      <c r="EB621">
        <v>270.40087498960139</v>
      </c>
      <c r="EC621">
        <v>19.549887243619661</v>
      </c>
      <c r="ED621">
        <v>0</v>
      </c>
      <c r="EE621">
        <v>3.8274921951219509</v>
      </c>
      <c r="EF621">
        <v>5.1533310104523167E-2</v>
      </c>
      <c r="EG621">
        <v>1.5686053540302749E-2</v>
      </c>
      <c r="EH621">
        <v>1</v>
      </c>
      <c r="EI621">
        <v>1.9505082750424201</v>
      </c>
      <c r="EJ621">
        <v>9.2461943814612618E-2</v>
      </c>
      <c r="EK621">
        <v>6.7190965753043171E-3</v>
      </c>
      <c r="EL621">
        <v>1</v>
      </c>
      <c r="EM621">
        <v>2</v>
      </c>
      <c r="EN621">
        <v>5</v>
      </c>
      <c r="EO621" t="s">
        <v>419</v>
      </c>
      <c r="EP621">
        <v>2.9417900000000001</v>
      </c>
      <c r="EQ621">
        <v>2.8011599999999999</v>
      </c>
      <c r="ER621">
        <v>0.166936</v>
      </c>
      <c r="ES621">
        <v>0.172707</v>
      </c>
      <c r="ET621">
        <v>0.11781999999999999</v>
      </c>
      <c r="EU621">
        <v>0.106018</v>
      </c>
      <c r="EV621">
        <v>17064.5</v>
      </c>
      <c r="EW621">
        <v>17769.599999999999</v>
      </c>
      <c r="EX621">
        <v>23827.9</v>
      </c>
      <c r="EY621">
        <v>25004</v>
      </c>
      <c r="EZ621">
        <v>33650.1</v>
      </c>
      <c r="FA621">
        <v>35697.599999999999</v>
      </c>
      <c r="FB621">
        <v>43448</v>
      </c>
      <c r="FC621">
        <v>46221.599999999999</v>
      </c>
      <c r="FD621">
        <v>1.9400200000000001</v>
      </c>
      <c r="FE621">
        <v>1.8337000000000001</v>
      </c>
      <c r="FF621">
        <v>8.5841899999999999E-2</v>
      </c>
      <c r="FG621">
        <v>0</v>
      </c>
      <c r="FH621">
        <v>30.262899999999998</v>
      </c>
      <c r="FI621">
        <v>999.9</v>
      </c>
      <c r="FJ621">
        <v>59.5</v>
      </c>
      <c r="FK621">
        <v>35.799999999999997</v>
      </c>
      <c r="FL621">
        <v>35.389800000000001</v>
      </c>
      <c r="FM621">
        <v>63.459800000000001</v>
      </c>
      <c r="FN621">
        <v>26.446300000000001</v>
      </c>
      <c r="FO621">
        <v>1</v>
      </c>
      <c r="FP621">
        <v>0.463694</v>
      </c>
      <c r="FQ621">
        <v>3.5653000000000001</v>
      </c>
      <c r="FR621">
        <v>20.2821</v>
      </c>
      <c r="FS621">
        <v>5.2132500000000004</v>
      </c>
      <c r="FT621">
        <v>11.908099999999999</v>
      </c>
      <c r="FU621">
        <v>5.0033500000000002</v>
      </c>
      <c r="FV621">
        <v>3.2898200000000002</v>
      </c>
      <c r="FW621">
        <v>9999</v>
      </c>
      <c r="FX621">
        <v>9999</v>
      </c>
      <c r="FY621">
        <v>9999</v>
      </c>
      <c r="FZ621">
        <v>999.9</v>
      </c>
      <c r="GA621">
        <v>1.8595900000000001</v>
      </c>
      <c r="GB621">
        <v>1.8545499999999999</v>
      </c>
      <c r="GC621">
        <v>1.8577600000000001</v>
      </c>
      <c r="GD621">
        <v>1.8562099999999999</v>
      </c>
      <c r="GE621">
        <v>1.8549800000000001</v>
      </c>
      <c r="GF621">
        <v>1.85456</v>
      </c>
      <c r="GG621">
        <v>1.8533299999999999</v>
      </c>
      <c r="GH621">
        <v>1.85639</v>
      </c>
      <c r="GI621">
        <v>0</v>
      </c>
      <c r="GJ621">
        <v>0</v>
      </c>
      <c r="GK621">
        <v>0</v>
      </c>
      <c r="GL621">
        <v>0</v>
      </c>
      <c r="GM621" t="s">
        <v>384</v>
      </c>
      <c r="GN621" t="s">
        <v>385</v>
      </c>
      <c r="GO621" t="s">
        <v>386</v>
      </c>
      <c r="GP621" t="s">
        <v>386</v>
      </c>
      <c r="GQ621" t="s">
        <v>386</v>
      </c>
      <c r="GR621" t="s">
        <v>386</v>
      </c>
      <c r="GS621">
        <v>0</v>
      </c>
      <c r="GT621">
        <v>100</v>
      </c>
      <c r="GU621">
        <v>100</v>
      </c>
      <c r="GV621">
        <v>2.21</v>
      </c>
      <c r="GW621">
        <v>9.9000000000000008E-3</v>
      </c>
      <c r="GX621">
        <v>0.36794396410256031</v>
      </c>
      <c r="GY621">
        <v>3.036990343597491E-3</v>
      </c>
      <c r="GZ621">
        <v>-1.538114387597119E-6</v>
      </c>
      <c r="HA621">
        <v>3.3909691194327332E-10</v>
      </c>
      <c r="HB621">
        <v>-6.1192808482915917E-2</v>
      </c>
      <c r="HC621">
        <v>9.7621983196103414E-3</v>
      </c>
      <c r="HD621">
        <v>-3.3387782167185642E-4</v>
      </c>
      <c r="HE621">
        <v>2.632278881966732E-6</v>
      </c>
      <c r="HF621">
        <v>6</v>
      </c>
      <c r="HG621">
        <v>2134</v>
      </c>
      <c r="HH621">
        <v>2</v>
      </c>
      <c r="HI621">
        <v>31</v>
      </c>
      <c r="HJ621">
        <v>7.7</v>
      </c>
      <c r="HK621">
        <v>7.6</v>
      </c>
      <c r="HL621">
        <v>2.2985799999999998</v>
      </c>
      <c r="HM621">
        <v>2.3132299999999999</v>
      </c>
      <c r="HN621">
        <v>1.4978</v>
      </c>
      <c r="HO621">
        <v>2.3095699999999999</v>
      </c>
      <c r="HP621">
        <v>1.5478499999999999</v>
      </c>
      <c r="HQ621">
        <v>2.2424300000000001</v>
      </c>
      <c r="HR621">
        <v>39.792499999999997</v>
      </c>
      <c r="HS621">
        <v>15.033899999999999</v>
      </c>
      <c r="HT621">
        <v>18</v>
      </c>
      <c r="HU621">
        <v>492.25400000000002</v>
      </c>
      <c r="HV621">
        <v>486.99700000000001</v>
      </c>
      <c r="HW621">
        <v>25.7149</v>
      </c>
      <c r="HX621">
        <v>32.906100000000002</v>
      </c>
      <c r="HY621">
        <v>30.001799999999999</v>
      </c>
      <c r="HZ621">
        <v>32.553100000000001</v>
      </c>
      <c r="IA621">
        <v>32.645299999999999</v>
      </c>
      <c r="IB621">
        <v>46.075499999999998</v>
      </c>
      <c r="IC621">
        <v>36.185299999999998</v>
      </c>
      <c r="ID621">
        <v>8.40137</v>
      </c>
      <c r="IE621">
        <v>25.6633</v>
      </c>
      <c r="IF621">
        <v>1096.6600000000001</v>
      </c>
      <c r="IG621">
        <v>23.596900000000002</v>
      </c>
      <c r="IH621">
        <v>100.467</v>
      </c>
      <c r="II621">
        <v>100.17400000000001</v>
      </c>
      <c r="IJ621" t="s">
        <v>3545</v>
      </c>
    </row>
    <row r="622" spans="1:244" x14ac:dyDescent="0.2">
      <c r="A622">
        <v>606</v>
      </c>
      <c r="B622">
        <v>1659883927.5999999</v>
      </c>
      <c r="C622">
        <v>3670.5</v>
      </c>
      <c r="D622" t="s">
        <v>1556</v>
      </c>
      <c r="E622" t="s">
        <v>1557</v>
      </c>
      <c r="F622">
        <v>1</v>
      </c>
      <c r="G622" t="s">
        <v>1138</v>
      </c>
      <c r="H622" t="s">
        <v>379</v>
      </c>
      <c r="I622" t="s">
        <v>1135</v>
      </c>
      <c r="J622" t="s">
        <v>1150</v>
      </c>
      <c r="K622" t="s">
        <v>1151</v>
      </c>
      <c r="L622" t="s">
        <v>1152</v>
      </c>
      <c r="M622" t="s">
        <v>380</v>
      </c>
      <c r="N622">
        <v>1659883919.666666</v>
      </c>
      <c r="O622">
        <f t="shared" si="306"/>
        <v>3.1964554456633018E-3</v>
      </c>
      <c r="P622">
        <f t="shared" si="307"/>
        <v>3.1964554456633016</v>
      </c>
      <c r="Q622">
        <f t="shared" si="308"/>
        <v>12.270707097865381</v>
      </c>
      <c r="R622">
        <f t="shared" si="309"/>
        <v>974.80606666666677</v>
      </c>
      <c r="S622">
        <f t="shared" si="310"/>
        <v>820.69441002422354</v>
      </c>
      <c r="T622">
        <f t="shared" si="311"/>
        <v>81.536444776612527</v>
      </c>
      <c r="U622">
        <f t="shared" si="312"/>
        <v>96.847523331281806</v>
      </c>
      <c r="V622">
        <f t="shared" si="313"/>
        <v>0.16131641828544682</v>
      </c>
      <c r="W622">
        <f t="shared" si="314"/>
        <v>2.915805692278802</v>
      </c>
      <c r="X622">
        <f t="shared" si="315"/>
        <v>0.15651724771925551</v>
      </c>
      <c r="Y622">
        <f t="shared" si="316"/>
        <v>9.8242573377804315E-2</v>
      </c>
      <c r="Z622">
        <f t="shared" si="317"/>
        <v>321.5245298000001</v>
      </c>
      <c r="AA622">
        <f t="shared" si="318"/>
        <v>32.11804067198841</v>
      </c>
      <c r="AB622">
        <f t="shared" si="319"/>
        <v>31.648446666666661</v>
      </c>
      <c r="AC622">
        <f t="shared" si="320"/>
        <v>4.6808870126828577</v>
      </c>
      <c r="AD622">
        <f t="shared" si="321"/>
        <v>60.282052840999881</v>
      </c>
      <c r="AE622">
        <f t="shared" si="322"/>
        <v>2.727560852720893</v>
      </c>
      <c r="AF622">
        <f t="shared" si="323"/>
        <v>4.5246648449665701</v>
      </c>
      <c r="AG622">
        <f t="shared" si="324"/>
        <v>1.9533261599619647</v>
      </c>
      <c r="AH622">
        <f t="shared" si="325"/>
        <v>-140.96368515375161</v>
      </c>
      <c r="AI622">
        <f t="shared" si="326"/>
        <v>-93.824551571527451</v>
      </c>
      <c r="AJ622">
        <f t="shared" si="327"/>
        <v>-7.250860218865677</v>
      </c>
      <c r="AK622">
        <f t="shared" si="328"/>
        <v>79.48543285585535</v>
      </c>
      <c r="AL622">
        <f t="shared" si="329"/>
        <v>42.592512387450491</v>
      </c>
      <c r="AM622">
        <f t="shared" si="330"/>
        <v>3.2820179778831315</v>
      </c>
      <c r="AN622">
        <f t="shared" si="331"/>
        <v>12.270707097865381</v>
      </c>
      <c r="AO622">
        <v>1081.1962872142949</v>
      </c>
      <c r="AP622">
        <v>1039.8390303030301</v>
      </c>
      <c r="AQ622">
        <v>5.0792774390730173</v>
      </c>
      <c r="AR622">
        <v>65.940295061858151</v>
      </c>
      <c r="AS622">
        <f t="shared" si="332"/>
        <v>3.1964554456633016</v>
      </c>
      <c r="AT622">
        <v>23.554119445502518</v>
      </c>
      <c r="AU622">
        <v>27.369461818181819</v>
      </c>
      <c r="AV622">
        <v>-1.3432907245441999E-2</v>
      </c>
      <c r="AW622">
        <v>81.189635881585644</v>
      </c>
      <c r="AX622">
        <v>5</v>
      </c>
      <c r="AY622">
        <v>1</v>
      </c>
      <c r="AZ622">
        <f t="shared" si="333"/>
        <v>1</v>
      </c>
      <c r="BA622">
        <f t="shared" si="334"/>
        <v>0</v>
      </c>
      <c r="BB622">
        <f t="shared" si="335"/>
        <v>51765.56851743313</v>
      </c>
      <c r="BC622">
        <f t="shared" si="336"/>
        <v>2000.0493333333341</v>
      </c>
      <c r="BD622">
        <f t="shared" si="337"/>
        <v>1681.2417800000005</v>
      </c>
      <c r="BE622">
        <f t="shared" si="338"/>
        <v>0.84060015519617182</v>
      </c>
      <c r="BF622">
        <f t="shared" si="339"/>
        <v>0.16075829952861162</v>
      </c>
      <c r="BG622">
        <v>6</v>
      </c>
      <c r="BH622">
        <v>0.5</v>
      </c>
      <c r="BI622" t="s">
        <v>381</v>
      </c>
      <c r="BJ622">
        <v>2</v>
      </c>
      <c r="BK622" t="b">
        <v>1</v>
      </c>
      <c r="BL622">
        <v>1659883919.666666</v>
      </c>
      <c r="BM622">
        <v>974.80606666666677</v>
      </c>
      <c r="BN622">
        <v>1029.7416000000001</v>
      </c>
      <c r="BO622">
        <v>27.453906666666668</v>
      </c>
      <c r="BP622">
        <v>23.624633333333328</v>
      </c>
      <c r="BQ622">
        <v>972.62726666666663</v>
      </c>
      <c r="BR622">
        <v>27.444240000000001</v>
      </c>
      <c r="BS622">
        <v>500.13360000000011</v>
      </c>
      <c r="BT622">
        <v>99.250466666666668</v>
      </c>
      <c r="BU622">
        <v>0.10008791333333331</v>
      </c>
      <c r="BV622">
        <v>31.051586666666658</v>
      </c>
      <c r="BW622">
        <v>31.648446666666661</v>
      </c>
      <c r="BX622">
        <v>999.89999999999986</v>
      </c>
      <c r="BY622">
        <v>0</v>
      </c>
      <c r="BZ622">
        <v>0</v>
      </c>
      <c r="CA622">
        <v>9996.7893333333323</v>
      </c>
      <c r="CB622">
        <v>0</v>
      </c>
      <c r="CC622">
        <v>157.1788</v>
      </c>
      <c r="CD622">
        <v>-54.936106666666667</v>
      </c>
      <c r="CE622">
        <v>1002.3234666666669</v>
      </c>
      <c r="CF622">
        <v>1054.6559999999999</v>
      </c>
      <c r="CG622">
        <v>3.8292593333333329</v>
      </c>
      <c r="CH622">
        <v>1029.7416000000001</v>
      </c>
      <c r="CI622">
        <v>23.624633333333328</v>
      </c>
      <c r="CJ622">
        <v>2.724812</v>
      </c>
      <c r="CK622">
        <v>2.3447573333333338</v>
      </c>
      <c r="CL622">
        <v>22.435506666666662</v>
      </c>
      <c r="CM622">
        <v>19.987179999999999</v>
      </c>
      <c r="CN622">
        <v>2000.0493333333341</v>
      </c>
      <c r="CO622">
        <v>0.97999400000000003</v>
      </c>
      <c r="CP622">
        <v>2.0006133333333339E-2</v>
      </c>
      <c r="CQ622">
        <v>0</v>
      </c>
      <c r="CR622">
        <v>2.5838666666666659</v>
      </c>
      <c r="CS622">
        <v>0</v>
      </c>
      <c r="CT622">
        <v>15178.44</v>
      </c>
      <c r="CU622">
        <v>17412.72</v>
      </c>
      <c r="CV622">
        <v>43.120800000000003</v>
      </c>
      <c r="CW622">
        <v>44.949599999999997</v>
      </c>
      <c r="CX622">
        <v>43.099799999999988</v>
      </c>
      <c r="CY622">
        <v>43.370800000000003</v>
      </c>
      <c r="CZ622">
        <v>43.278933333333342</v>
      </c>
      <c r="DA622">
        <v>1960.038</v>
      </c>
      <c r="DB622">
        <v>40.011333333333333</v>
      </c>
      <c r="DC622">
        <v>0</v>
      </c>
      <c r="DD622">
        <v>1659883926.5</v>
      </c>
      <c r="DE622">
        <v>0</v>
      </c>
      <c r="DF622">
        <v>1659883469</v>
      </c>
      <c r="DG622" t="s">
        <v>1153</v>
      </c>
      <c r="DH622">
        <v>1659883467</v>
      </c>
      <c r="DI622">
        <v>1659883469</v>
      </c>
      <c r="DJ622">
        <v>2</v>
      </c>
      <c r="DK622">
        <v>0.127</v>
      </c>
      <c r="DL622">
        <v>-8.9999999999999993E-3</v>
      </c>
      <c r="DM622">
        <v>1.3560000000000001</v>
      </c>
      <c r="DN622">
        <v>1.4999999999999999E-2</v>
      </c>
      <c r="DO622">
        <v>400</v>
      </c>
      <c r="DP622">
        <v>25</v>
      </c>
      <c r="DQ622">
        <v>0.21</v>
      </c>
      <c r="DR622">
        <v>0.05</v>
      </c>
      <c r="DS622">
        <v>12.23553776716091</v>
      </c>
      <c r="DT622">
        <v>-0.73282096657759821</v>
      </c>
      <c r="DU622">
        <v>0.1060467144002139</v>
      </c>
      <c r="DV622">
        <v>0</v>
      </c>
      <c r="DW622">
        <v>-54.921961290322592</v>
      </c>
      <c r="DX622">
        <v>-4.503532258064312</v>
      </c>
      <c r="DY622">
        <v>0.40041183531009589</v>
      </c>
      <c r="DZ622">
        <v>0</v>
      </c>
      <c r="EA622">
        <v>817.88892207833078</v>
      </c>
      <c r="EB622">
        <v>276.15292264087589</v>
      </c>
      <c r="EC622">
        <v>19.962199234569169</v>
      </c>
      <c r="ED622">
        <v>0</v>
      </c>
      <c r="EE622">
        <v>3.829323414634147</v>
      </c>
      <c r="EF622">
        <v>2.6701045296167521E-2</v>
      </c>
      <c r="EG622">
        <v>1.3878459992193211E-2</v>
      </c>
      <c r="EH622">
        <v>1</v>
      </c>
      <c r="EI622">
        <v>1.952089576095464</v>
      </c>
      <c r="EJ622">
        <v>9.0672726107713958E-2</v>
      </c>
      <c r="EK622">
        <v>6.5863224720515067E-3</v>
      </c>
      <c r="EL622">
        <v>1</v>
      </c>
      <c r="EM622">
        <v>2</v>
      </c>
      <c r="EN622">
        <v>5</v>
      </c>
      <c r="EO622" t="s">
        <v>419</v>
      </c>
      <c r="EP622">
        <v>2.9419</v>
      </c>
      <c r="EQ622">
        <v>2.8010100000000002</v>
      </c>
      <c r="ER622">
        <v>0.167462</v>
      </c>
      <c r="ES622">
        <v>0.17322799999999999</v>
      </c>
      <c r="ET622">
        <v>0.117785</v>
      </c>
      <c r="EU622">
        <v>0.10601099999999999</v>
      </c>
      <c r="EV622">
        <v>17053.599999999999</v>
      </c>
      <c r="EW622">
        <v>17758.2</v>
      </c>
      <c r="EX622">
        <v>23827.599999999999</v>
      </c>
      <c r="EY622">
        <v>25003.8</v>
      </c>
      <c r="EZ622">
        <v>33651.199999999997</v>
      </c>
      <c r="FA622">
        <v>35697.599999999999</v>
      </c>
      <c r="FB622">
        <v>43447.7</v>
      </c>
      <c r="FC622">
        <v>46221.3</v>
      </c>
      <c r="FD622">
        <v>1.9398299999999999</v>
      </c>
      <c r="FE622">
        <v>1.8338000000000001</v>
      </c>
      <c r="FF622">
        <v>8.5517800000000005E-2</v>
      </c>
      <c r="FG622">
        <v>0</v>
      </c>
      <c r="FH622">
        <v>30.264199999999999</v>
      </c>
      <c r="FI622">
        <v>999.9</v>
      </c>
      <c r="FJ622">
        <v>59.5</v>
      </c>
      <c r="FK622">
        <v>35.799999999999997</v>
      </c>
      <c r="FL622">
        <v>35.390099999999997</v>
      </c>
      <c r="FM622">
        <v>63.719799999999999</v>
      </c>
      <c r="FN622">
        <v>25.556899999999999</v>
      </c>
      <c r="FO622">
        <v>1</v>
      </c>
      <c r="FP622">
        <v>0.46411799999999998</v>
      </c>
      <c r="FQ622">
        <v>3.5895299999999999</v>
      </c>
      <c r="FR622">
        <v>20.281600000000001</v>
      </c>
      <c r="FS622">
        <v>5.2132500000000004</v>
      </c>
      <c r="FT622">
        <v>11.908099999999999</v>
      </c>
      <c r="FU622">
        <v>5.0032500000000004</v>
      </c>
      <c r="FV622">
        <v>3.2897500000000002</v>
      </c>
      <c r="FW622">
        <v>9999</v>
      </c>
      <c r="FX622">
        <v>9999</v>
      </c>
      <c r="FY622">
        <v>9999</v>
      </c>
      <c r="FZ622">
        <v>999.9</v>
      </c>
      <c r="GA622">
        <v>1.8595900000000001</v>
      </c>
      <c r="GB622">
        <v>1.8545499999999999</v>
      </c>
      <c r="GC622">
        <v>1.8577600000000001</v>
      </c>
      <c r="GD622">
        <v>1.85619</v>
      </c>
      <c r="GE622">
        <v>1.8549800000000001</v>
      </c>
      <c r="GF622">
        <v>1.8545499999999999</v>
      </c>
      <c r="GG622">
        <v>1.8533200000000001</v>
      </c>
      <c r="GH622">
        <v>1.8563799999999999</v>
      </c>
      <c r="GI622">
        <v>0</v>
      </c>
      <c r="GJ622">
        <v>0</v>
      </c>
      <c r="GK622">
        <v>0</v>
      </c>
      <c r="GL622">
        <v>0</v>
      </c>
      <c r="GM622" t="s">
        <v>384</v>
      </c>
      <c r="GN622" t="s">
        <v>385</v>
      </c>
      <c r="GO622" t="s">
        <v>386</v>
      </c>
      <c r="GP622" t="s">
        <v>386</v>
      </c>
      <c r="GQ622" t="s">
        <v>386</v>
      </c>
      <c r="GR622" t="s">
        <v>386</v>
      </c>
      <c r="GS622">
        <v>0</v>
      </c>
      <c r="GT622">
        <v>100</v>
      </c>
      <c r="GU622">
        <v>100</v>
      </c>
      <c r="GV622">
        <v>2.2200000000000002</v>
      </c>
      <c r="GW622">
        <v>9.9000000000000008E-3</v>
      </c>
      <c r="GX622">
        <v>0.36794396410256031</v>
      </c>
      <c r="GY622">
        <v>3.036990343597491E-3</v>
      </c>
      <c r="GZ622">
        <v>-1.538114387597119E-6</v>
      </c>
      <c r="HA622">
        <v>3.3909691194327332E-10</v>
      </c>
      <c r="HB622">
        <v>-6.1192808482915917E-2</v>
      </c>
      <c r="HC622">
        <v>9.7621983196103414E-3</v>
      </c>
      <c r="HD622">
        <v>-3.3387782167185642E-4</v>
      </c>
      <c r="HE622">
        <v>2.632278881966732E-6</v>
      </c>
      <c r="HF622">
        <v>6</v>
      </c>
      <c r="HG622">
        <v>2134</v>
      </c>
      <c r="HH622">
        <v>2</v>
      </c>
      <c r="HI622">
        <v>31</v>
      </c>
      <c r="HJ622">
        <v>7.7</v>
      </c>
      <c r="HK622">
        <v>7.6</v>
      </c>
      <c r="HL622">
        <v>2.3046899999999999</v>
      </c>
      <c r="HM622">
        <v>2.3071299999999999</v>
      </c>
      <c r="HN622">
        <v>1.4978</v>
      </c>
      <c r="HO622">
        <v>2.3095699999999999</v>
      </c>
      <c r="HP622">
        <v>1.5478499999999999</v>
      </c>
      <c r="HQ622">
        <v>2.4316399999999998</v>
      </c>
      <c r="HR622">
        <v>39.817700000000002</v>
      </c>
      <c r="HS622">
        <v>15.0426</v>
      </c>
      <c r="HT622">
        <v>18</v>
      </c>
      <c r="HU622">
        <v>492.14800000000002</v>
      </c>
      <c r="HV622">
        <v>487.08</v>
      </c>
      <c r="HW622">
        <v>25.700399999999998</v>
      </c>
      <c r="HX622">
        <v>32.908299999999997</v>
      </c>
      <c r="HY622">
        <v>30.001799999999999</v>
      </c>
      <c r="HZ622">
        <v>32.555</v>
      </c>
      <c r="IA622">
        <v>32.647500000000001</v>
      </c>
      <c r="IB622">
        <v>46.193100000000001</v>
      </c>
      <c r="IC622">
        <v>36.185299999999998</v>
      </c>
      <c r="ID622">
        <v>8.40137</v>
      </c>
      <c r="IE622">
        <v>25.6633</v>
      </c>
      <c r="IF622">
        <v>1096.6600000000001</v>
      </c>
      <c r="IG622">
        <v>23.596900000000002</v>
      </c>
      <c r="IH622">
        <v>100.46599999999999</v>
      </c>
      <c r="II622">
        <v>100.173</v>
      </c>
      <c r="IJ622" t="s">
        <v>3545</v>
      </c>
    </row>
    <row r="623" spans="1:244" x14ac:dyDescent="0.2">
      <c r="A623">
        <v>607</v>
      </c>
      <c r="B623">
        <v>1659883928.5999999</v>
      </c>
      <c r="C623">
        <v>3671.5</v>
      </c>
      <c r="D623" t="s">
        <v>1558</v>
      </c>
      <c r="E623" t="s">
        <v>1559</v>
      </c>
      <c r="F623">
        <v>1</v>
      </c>
      <c r="G623" t="s">
        <v>1138</v>
      </c>
      <c r="H623" t="s">
        <v>379</v>
      </c>
      <c r="I623" t="s">
        <v>1135</v>
      </c>
      <c r="J623" t="s">
        <v>1150</v>
      </c>
      <c r="K623" t="s">
        <v>1151</v>
      </c>
      <c r="L623" t="s">
        <v>1152</v>
      </c>
      <c r="M623" t="s">
        <v>380</v>
      </c>
      <c r="N623">
        <v>1659883920.7</v>
      </c>
      <c r="O623">
        <f t="shared" si="306"/>
        <v>3.1933202828469489E-3</v>
      </c>
      <c r="P623">
        <f t="shared" si="307"/>
        <v>3.1933202828469489</v>
      </c>
      <c r="Q623">
        <f t="shared" si="308"/>
        <v>12.057006893067657</v>
      </c>
      <c r="R623">
        <f t="shared" si="309"/>
        <v>979.88080000000025</v>
      </c>
      <c r="S623">
        <f t="shared" si="310"/>
        <v>827.51578739918102</v>
      </c>
      <c r="T623">
        <f t="shared" si="311"/>
        <v>82.214057375417767</v>
      </c>
      <c r="U623">
        <f t="shared" si="312"/>
        <v>97.351588379315558</v>
      </c>
      <c r="V623">
        <f t="shared" si="313"/>
        <v>0.16102936292282721</v>
      </c>
      <c r="W623">
        <f t="shared" si="314"/>
        <v>2.9160440658369091</v>
      </c>
      <c r="X623">
        <f t="shared" si="315"/>
        <v>0.15624736285835092</v>
      </c>
      <c r="Y623">
        <f t="shared" si="316"/>
        <v>9.807241655314497E-2</v>
      </c>
      <c r="Z623">
        <f t="shared" si="317"/>
        <v>321.52378500000003</v>
      </c>
      <c r="AA623">
        <f t="shared" si="318"/>
        <v>32.119264846321656</v>
      </c>
      <c r="AB623">
        <f t="shared" si="319"/>
        <v>31.64978</v>
      </c>
      <c r="AC623">
        <f t="shared" si="320"/>
        <v>4.6812411905187314</v>
      </c>
      <c r="AD623">
        <f t="shared" si="321"/>
        <v>60.255916015859114</v>
      </c>
      <c r="AE623">
        <f t="shared" si="322"/>
        <v>2.7264549102160891</v>
      </c>
      <c r="AF623">
        <f t="shared" si="323"/>
        <v>4.5247920710366385</v>
      </c>
      <c r="AG623">
        <f t="shared" si="324"/>
        <v>1.9547862803026423</v>
      </c>
      <c r="AH623">
        <f t="shared" si="325"/>
        <v>-140.82542447355044</v>
      </c>
      <c r="AI623">
        <f t="shared" si="326"/>
        <v>-93.964278140781616</v>
      </c>
      <c r="AJ623">
        <f t="shared" si="327"/>
        <v>-7.2611302169676692</v>
      </c>
      <c r="AK623">
        <f t="shared" si="328"/>
        <v>79.472952168700303</v>
      </c>
      <c r="AL623">
        <f t="shared" si="329"/>
        <v>42.632121872401946</v>
      </c>
      <c r="AM623">
        <f t="shared" si="330"/>
        <v>3.2808056829236758</v>
      </c>
      <c r="AN623">
        <f t="shared" si="331"/>
        <v>12.057006893067657</v>
      </c>
      <c r="AO623">
        <v>1086.3908782255471</v>
      </c>
      <c r="AP623">
        <v>1045.0658787878781</v>
      </c>
      <c r="AQ623">
        <v>5.1238253893873926</v>
      </c>
      <c r="AR623">
        <v>65.940295061858151</v>
      </c>
      <c r="AS623">
        <f t="shared" si="332"/>
        <v>3.1933202828469489</v>
      </c>
      <c r="AT623">
        <v>23.548514563659641</v>
      </c>
      <c r="AU623">
        <v>27.357129090909091</v>
      </c>
      <c r="AV623">
        <v>-1.294304420225632E-2</v>
      </c>
      <c r="AW623">
        <v>81.189635881585644</v>
      </c>
      <c r="AX623">
        <v>5</v>
      </c>
      <c r="AY623">
        <v>1</v>
      </c>
      <c r="AZ623">
        <f t="shared" si="333"/>
        <v>1</v>
      </c>
      <c r="BA623">
        <f t="shared" si="334"/>
        <v>0</v>
      </c>
      <c r="BB623">
        <f t="shared" si="335"/>
        <v>51772.246900917024</v>
      </c>
      <c r="BC623">
        <f t="shared" si="336"/>
        <v>2000.0446666666669</v>
      </c>
      <c r="BD623">
        <f t="shared" si="337"/>
        <v>1681.2378600000002</v>
      </c>
      <c r="BE623">
        <f t="shared" si="338"/>
        <v>0.84060015659650267</v>
      </c>
      <c r="BF623">
        <f t="shared" si="339"/>
        <v>0.16075830223125018</v>
      </c>
      <c r="BG623">
        <v>6</v>
      </c>
      <c r="BH623">
        <v>0.5</v>
      </c>
      <c r="BI623" t="s">
        <v>381</v>
      </c>
      <c r="BJ623">
        <v>2</v>
      </c>
      <c r="BK623" t="b">
        <v>1</v>
      </c>
      <c r="BL623">
        <v>1659883920.7</v>
      </c>
      <c r="BM623">
        <v>979.88080000000025</v>
      </c>
      <c r="BN623">
        <v>1034.8824666666669</v>
      </c>
      <c r="BO623">
        <v>27.442806666666669</v>
      </c>
      <c r="BP623">
        <v>23.614899999999999</v>
      </c>
      <c r="BQ623">
        <v>977.69686666666666</v>
      </c>
      <c r="BR623">
        <v>27.433113333333331</v>
      </c>
      <c r="BS623">
        <v>500.13306666666671</v>
      </c>
      <c r="BT623">
        <v>99.250366666666665</v>
      </c>
      <c r="BU623">
        <v>0.10007307999999999</v>
      </c>
      <c r="BV623">
        <v>31.05208</v>
      </c>
      <c r="BW623">
        <v>31.64978</v>
      </c>
      <c r="BX623">
        <v>999.89999999999986</v>
      </c>
      <c r="BY623">
        <v>0</v>
      </c>
      <c r="BZ623">
        <v>0</v>
      </c>
      <c r="CA623">
        <v>9998.1613333333335</v>
      </c>
      <c r="CB623">
        <v>0</v>
      </c>
      <c r="CC623">
        <v>157.1224</v>
      </c>
      <c r="CD623">
        <v>-55.002546666666667</v>
      </c>
      <c r="CE623">
        <v>1007.5298</v>
      </c>
      <c r="CF623">
        <v>1059.911333333333</v>
      </c>
      <c r="CG623">
        <v>3.82789</v>
      </c>
      <c r="CH623">
        <v>1034.8824666666669</v>
      </c>
      <c r="CI623">
        <v>23.614899999999999</v>
      </c>
      <c r="CJ623">
        <v>2.723707333333333</v>
      </c>
      <c r="CK623">
        <v>2.3437893333333339</v>
      </c>
      <c r="CL623">
        <v>22.42883333333333</v>
      </c>
      <c r="CM623">
        <v>19.98050666666667</v>
      </c>
      <c r="CN623">
        <v>2000.0446666666669</v>
      </c>
      <c r="CO623">
        <v>0.97999400000000003</v>
      </c>
      <c r="CP623">
        <v>2.0006133333333329E-2</v>
      </c>
      <c r="CQ623">
        <v>0</v>
      </c>
      <c r="CR623">
        <v>2.7233999999999989</v>
      </c>
      <c r="CS623">
        <v>0</v>
      </c>
      <c r="CT623">
        <v>15180.33333333333</v>
      </c>
      <c r="CU623">
        <v>17412.68</v>
      </c>
      <c r="CV623">
        <v>43.125</v>
      </c>
      <c r="CW623">
        <v>44.949599999999997</v>
      </c>
      <c r="CX623">
        <v>43.103999999999999</v>
      </c>
      <c r="CY623">
        <v>43.374933333333338</v>
      </c>
      <c r="CZ623">
        <v>43.28306666666667</v>
      </c>
      <c r="DA623">
        <v>1960.0333333333331</v>
      </c>
      <c r="DB623">
        <v>40.011333333333333</v>
      </c>
      <c r="DC623">
        <v>0</v>
      </c>
      <c r="DD623">
        <v>1659883927.7</v>
      </c>
      <c r="DE623">
        <v>0</v>
      </c>
      <c r="DF623">
        <v>1659883469</v>
      </c>
      <c r="DG623" t="s">
        <v>1153</v>
      </c>
      <c r="DH623">
        <v>1659883467</v>
      </c>
      <c r="DI623">
        <v>1659883469</v>
      </c>
      <c r="DJ623">
        <v>2</v>
      </c>
      <c r="DK623">
        <v>0.127</v>
      </c>
      <c r="DL623">
        <v>-8.9999999999999993E-3</v>
      </c>
      <c r="DM623">
        <v>1.3560000000000001</v>
      </c>
      <c r="DN623">
        <v>1.4999999999999999E-2</v>
      </c>
      <c r="DO623">
        <v>400</v>
      </c>
      <c r="DP623">
        <v>25</v>
      </c>
      <c r="DQ623">
        <v>0.21</v>
      </c>
      <c r="DR623">
        <v>0.05</v>
      </c>
      <c r="DS623">
        <v>12.241770035322</v>
      </c>
      <c r="DT623">
        <v>-0.96667497039565731</v>
      </c>
      <c r="DU623">
        <v>0.10750334176330981</v>
      </c>
      <c r="DV623">
        <v>0</v>
      </c>
      <c r="DW623">
        <v>-55.017829999999996</v>
      </c>
      <c r="DX623">
        <v>-6.3352177975528541</v>
      </c>
      <c r="DY623">
        <v>0.46396514103971231</v>
      </c>
      <c r="DZ623">
        <v>0</v>
      </c>
      <c r="EA623">
        <v>823.46146152223412</v>
      </c>
      <c r="EB623">
        <v>279.68077406932719</v>
      </c>
      <c r="EC623">
        <v>20.87514336613572</v>
      </c>
      <c r="ED623">
        <v>0</v>
      </c>
      <c r="EE623">
        <v>3.8296760000000001</v>
      </c>
      <c r="EF623">
        <v>-4.505065666046899E-3</v>
      </c>
      <c r="EG623">
        <v>1.371843427654919E-2</v>
      </c>
      <c r="EH623">
        <v>1</v>
      </c>
      <c r="EI623">
        <v>1.953969786815412</v>
      </c>
      <c r="EJ623">
        <v>8.7285277226943361E-2</v>
      </c>
      <c r="EK623">
        <v>6.547701886438809E-3</v>
      </c>
      <c r="EL623">
        <v>1</v>
      </c>
      <c r="EM623">
        <v>2</v>
      </c>
      <c r="EN623">
        <v>5</v>
      </c>
      <c r="EO623" t="s">
        <v>419</v>
      </c>
      <c r="EP623">
        <v>2.9418099999999998</v>
      </c>
      <c r="EQ623">
        <v>2.8010600000000001</v>
      </c>
      <c r="ER623">
        <v>0.167992</v>
      </c>
      <c r="ES623">
        <v>0.17374500000000001</v>
      </c>
      <c r="ET623">
        <v>0.117743</v>
      </c>
      <c r="EU623">
        <v>0.106013</v>
      </c>
      <c r="EV623">
        <v>17042.599999999999</v>
      </c>
      <c r="EW623">
        <v>17747</v>
      </c>
      <c r="EX623">
        <v>23827.5</v>
      </c>
      <c r="EY623">
        <v>25003.599999999999</v>
      </c>
      <c r="EZ623">
        <v>33652.5</v>
      </c>
      <c r="FA623">
        <v>35697.4</v>
      </c>
      <c r="FB623">
        <v>43447.3</v>
      </c>
      <c r="FC623">
        <v>46221</v>
      </c>
      <c r="FD623">
        <v>1.9398299999999999</v>
      </c>
      <c r="FE623">
        <v>1.83368</v>
      </c>
      <c r="FF623">
        <v>8.5175000000000001E-2</v>
      </c>
      <c r="FG623">
        <v>0</v>
      </c>
      <c r="FH623">
        <v>30.265499999999999</v>
      </c>
      <c r="FI623">
        <v>999.9</v>
      </c>
      <c r="FJ623">
        <v>59.5</v>
      </c>
      <c r="FK623">
        <v>35.799999999999997</v>
      </c>
      <c r="FL623">
        <v>35.391300000000001</v>
      </c>
      <c r="FM623">
        <v>63.769799999999996</v>
      </c>
      <c r="FN623">
        <v>26.414300000000001</v>
      </c>
      <c r="FO623">
        <v>1</v>
      </c>
      <c r="FP623">
        <v>0.464474</v>
      </c>
      <c r="FQ623">
        <v>3.5779700000000001</v>
      </c>
      <c r="FR623">
        <v>20.2819</v>
      </c>
      <c r="FS623">
        <v>5.2132500000000004</v>
      </c>
      <c r="FT623">
        <v>11.908099999999999</v>
      </c>
      <c r="FU623">
        <v>5.0031499999999998</v>
      </c>
      <c r="FV623">
        <v>3.2898000000000001</v>
      </c>
      <c r="FW623">
        <v>9999</v>
      </c>
      <c r="FX623">
        <v>9999</v>
      </c>
      <c r="FY623">
        <v>9999</v>
      </c>
      <c r="FZ623">
        <v>999.9</v>
      </c>
      <c r="GA623">
        <v>1.8595900000000001</v>
      </c>
      <c r="GB623">
        <v>1.8545499999999999</v>
      </c>
      <c r="GC623">
        <v>1.8577600000000001</v>
      </c>
      <c r="GD623">
        <v>1.8561799999999999</v>
      </c>
      <c r="GE623">
        <v>1.8549599999999999</v>
      </c>
      <c r="GF623">
        <v>1.8545499999999999</v>
      </c>
      <c r="GG623">
        <v>1.8533200000000001</v>
      </c>
      <c r="GH623">
        <v>1.8563799999999999</v>
      </c>
      <c r="GI623">
        <v>0</v>
      </c>
      <c r="GJ623">
        <v>0</v>
      </c>
      <c r="GK623">
        <v>0</v>
      </c>
      <c r="GL623">
        <v>0</v>
      </c>
      <c r="GM623" t="s">
        <v>384</v>
      </c>
      <c r="GN623" t="s">
        <v>385</v>
      </c>
      <c r="GO623" t="s">
        <v>386</v>
      </c>
      <c r="GP623" t="s">
        <v>386</v>
      </c>
      <c r="GQ623" t="s">
        <v>386</v>
      </c>
      <c r="GR623" t="s">
        <v>386</v>
      </c>
      <c r="GS623">
        <v>0</v>
      </c>
      <c r="GT623">
        <v>100</v>
      </c>
      <c r="GU623">
        <v>100</v>
      </c>
      <c r="GV623">
        <v>2.2200000000000002</v>
      </c>
      <c r="GW623">
        <v>0.01</v>
      </c>
      <c r="GX623">
        <v>0.36794396410256031</v>
      </c>
      <c r="GY623">
        <v>3.036990343597491E-3</v>
      </c>
      <c r="GZ623">
        <v>-1.538114387597119E-6</v>
      </c>
      <c r="HA623">
        <v>3.3909691194327332E-10</v>
      </c>
      <c r="HB623">
        <v>-6.1192808482915917E-2</v>
      </c>
      <c r="HC623">
        <v>9.7621983196103414E-3</v>
      </c>
      <c r="HD623">
        <v>-3.3387782167185642E-4</v>
      </c>
      <c r="HE623">
        <v>2.632278881966732E-6</v>
      </c>
      <c r="HF623">
        <v>6</v>
      </c>
      <c r="HG623">
        <v>2134</v>
      </c>
      <c r="HH623">
        <v>2</v>
      </c>
      <c r="HI623">
        <v>31</v>
      </c>
      <c r="HJ623">
        <v>7.7</v>
      </c>
      <c r="HK623">
        <v>7.7</v>
      </c>
      <c r="HL623">
        <v>2.3156699999999999</v>
      </c>
      <c r="HM623">
        <v>2.3107899999999999</v>
      </c>
      <c r="HN623">
        <v>1.4978</v>
      </c>
      <c r="HO623">
        <v>2.3095699999999999</v>
      </c>
      <c r="HP623">
        <v>1.5478499999999999</v>
      </c>
      <c r="HQ623">
        <v>2.3144499999999999</v>
      </c>
      <c r="HR623">
        <v>39.817700000000002</v>
      </c>
      <c r="HS623">
        <v>15.033899999999999</v>
      </c>
      <c r="HT623">
        <v>18</v>
      </c>
      <c r="HU623">
        <v>492.16300000000001</v>
      </c>
      <c r="HV623">
        <v>487.01299999999998</v>
      </c>
      <c r="HW623">
        <v>25.685300000000002</v>
      </c>
      <c r="HX623">
        <v>32.910499999999999</v>
      </c>
      <c r="HY623">
        <v>30.001799999999999</v>
      </c>
      <c r="HZ623">
        <v>32.557200000000002</v>
      </c>
      <c r="IA623">
        <v>32.649700000000003</v>
      </c>
      <c r="IB623">
        <v>46.43</v>
      </c>
      <c r="IC623">
        <v>36.185299999999998</v>
      </c>
      <c r="ID623">
        <v>8.0212400000000006</v>
      </c>
      <c r="IE623">
        <v>25.6633</v>
      </c>
      <c r="IF623">
        <v>1106.73</v>
      </c>
      <c r="IG623">
        <v>23.609200000000001</v>
      </c>
      <c r="IH623">
        <v>100.465</v>
      </c>
      <c r="II623">
        <v>100.173</v>
      </c>
      <c r="IJ623" t="s">
        <v>3545</v>
      </c>
    </row>
    <row r="624" spans="1:244" x14ac:dyDescent="0.2">
      <c r="A624">
        <v>608</v>
      </c>
      <c r="B624">
        <v>1659883929.5999999</v>
      </c>
      <c r="C624">
        <v>3672.5</v>
      </c>
      <c r="D624" t="s">
        <v>1560</v>
      </c>
      <c r="E624" t="s">
        <v>1561</v>
      </c>
      <c r="F624">
        <v>1</v>
      </c>
      <c r="G624" t="s">
        <v>1138</v>
      </c>
      <c r="H624" t="s">
        <v>379</v>
      </c>
      <c r="I624" t="s">
        <v>1135</v>
      </c>
      <c r="J624" t="s">
        <v>1150</v>
      </c>
      <c r="K624" t="s">
        <v>1151</v>
      </c>
      <c r="L624" t="s">
        <v>1152</v>
      </c>
      <c r="M624" t="s">
        <v>380</v>
      </c>
      <c r="N624">
        <v>1659883921.7333331</v>
      </c>
      <c r="O624">
        <f t="shared" si="306"/>
        <v>3.1868531454910193E-3</v>
      </c>
      <c r="P624">
        <f t="shared" si="307"/>
        <v>3.1868531454910194</v>
      </c>
      <c r="Q624">
        <f t="shared" si="308"/>
        <v>12.189121137892387</v>
      </c>
      <c r="R624">
        <f t="shared" si="309"/>
        <v>984.95680000000004</v>
      </c>
      <c r="S624">
        <f t="shared" si="310"/>
        <v>830.75404721416669</v>
      </c>
      <c r="T624">
        <f t="shared" si="311"/>
        <v>82.535729623738888</v>
      </c>
      <c r="U624">
        <f t="shared" si="312"/>
        <v>97.855831588751329</v>
      </c>
      <c r="V624">
        <f t="shared" si="313"/>
        <v>0.16058438092592542</v>
      </c>
      <c r="W624">
        <f t="shared" si="314"/>
        <v>2.9161529207783792</v>
      </c>
      <c r="X624">
        <f t="shared" si="315"/>
        <v>0.15582852480946804</v>
      </c>
      <c r="Y624">
        <f t="shared" si="316"/>
        <v>9.7808390432646858E-2</v>
      </c>
      <c r="Z624">
        <f t="shared" si="317"/>
        <v>321.52275960000003</v>
      </c>
      <c r="AA624">
        <f t="shared" si="318"/>
        <v>32.121099297832814</v>
      </c>
      <c r="AB624">
        <f t="shared" si="319"/>
        <v>31.65036666666666</v>
      </c>
      <c r="AC624">
        <f t="shared" si="320"/>
        <v>4.6813970361586303</v>
      </c>
      <c r="AD624">
        <f t="shared" si="321"/>
        <v>60.230111564502906</v>
      </c>
      <c r="AE624">
        <f t="shared" si="322"/>
        <v>2.7253173430091859</v>
      </c>
      <c r="AF624">
        <f t="shared" si="323"/>
        <v>4.5248419307517489</v>
      </c>
      <c r="AG624">
        <f t="shared" si="324"/>
        <v>1.9560796931494444</v>
      </c>
      <c r="AH624">
        <f t="shared" si="325"/>
        <v>-140.54022371615395</v>
      </c>
      <c r="AI624">
        <f t="shared" si="326"/>
        <v>-94.02962394585677</v>
      </c>
      <c r="AJ624">
        <f t="shared" si="327"/>
        <v>-7.2659365495723813</v>
      </c>
      <c r="AK624">
        <f t="shared" si="328"/>
        <v>79.686975388416954</v>
      </c>
      <c r="AL624">
        <f t="shared" si="329"/>
        <v>42.689940051148966</v>
      </c>
      <c r="AM624">
        <f t="shared" si="330"/>
        <v>3.2785008021477147</v>
      </c>
      <c r="AN624">
        <f t="shared" si="331"/>
        <v>12.189121137892387</v>
      </c>
      <c r="AO624">
        <v>1091.6184278754929</v>
      </c>
      <c r="AP624">
        <v>1050.151454545454</v>
      </c>
      <c r="AQ624">
        <v>5.1199832411536113</v>
      </c>
      <c r="AR624">
        <v>65.940295061858151</v>
      </c>
      <c r="AS624">
        <f t="shared" si="332"/>
        <v>3.1868531454910194</v>
      </c>
      <c r="AT624">
        <v>23.544831197627602</v>
      </c>
      <c r="AU624">
        <v>27.343480606060591</v>
      </c>
      <c r="AV624">
        <v>-1.2559698741913971E-2</v>
      </c>
      <c r="AW624">
        <v>81.189635881585644</v>
      </c>
      <c r="AX624">
        <v>5</v>
      </c>
      <c r="AY624">
        <v>1</v>
      </c>
      <c r="AZ624">
        <f t="shared" si="333"/>
        <v>1</v>
      </c>
      <c r="BA624">
        <f t="shared" si="334"/>
        <v>0</v>
      </c>
      <c r="BB624">
        <f t="shared" si="335"/>
        <v>51775.302442648739</v>
      </c>
      <c r="BC624">
        <f t="shared" si="336"/>
        <v>2000.038</v>
      </c>
      <c r="BD624">
        <f t="shared" si="337"/>
        <v>1681.2322799999999</v>
      </c>
      <c r="BE624">
        <f t="shared" si="338"/>
        <v>0.84060016859679665</v>
      </c>
      <c r="BF624">
        <f t="shared" si="339"/>
        <v>0.16075832539181756</v>
      </c>
      <c r="BG624">
        <v>6</v>
      </c>
      <c r="BH624">
        <v>0.5</v>
      </c>
      <c r="BI624" t="s">
        <v>381</v>
      </c>
      <c r="BJ624">
        <v>2</v>
      </c>
      <c r="BK624" t="b">
        <v>1</v>
      </c>
      <c r="BL624">
        <v>1659883921.7333331</v>
      </c>
      <c r="BM624">
        <v>984.95680000000004</v>
      </c>
      <c r="BN624">
        <v>1040.0446666666669</v>
      </c>
      <c r="BO624">
        <v>27.43137333333333</v>
      </c>
      <c r="BP624">
        <v>23.60614</v>
      </c>
      <c r="BQ624">
        <v>982.76746666666656</v>
      </c>
      <c r="BR624">
        <v>27.421646666666661</v>
      </c>
      <c r="BS624">
        <v>500.13686666666678</v>
      </c>
      <c r="BT624">
        <v>99.250333333333344</v>
      </c>
      <c r="BU624">
        <v>0.10004588</v>
      </c>
      <c r="BV624">
        <v>31.052273333333329</v>
      </c>
      <c r="BW624">
        <v>31.65036666666666</v>
      </c>
      <c r="BX624">
        <v>999.89999999999986</v>
      </c>
      <c r="BY624">
        <v>0</v>
      </c>
      <c r="BZ624">
        <v>0</v>
      </c>
      <c r="CA624">
        <v>9998.786666666665</v>
      </c>
      <c r="CB624">
        <v>0</v>
      </c>
      <c r="CC624">
        <v>157.07346666666669</v>
      </c>
      <c r="CD624">
        <v>-55.088526666666667</v>
      </c>
      <c r="CE624">
        <v>1012.736866666667</v>
      </c>
      <c r="CF624">
        <v>1065.1886666666669</v>
      </c>
      <c r="CG624">
        <v>3.8252193333333331</v>
      </c>
      <c r="CH624">
        <v>1040.0446666666669</v>
      </c>
      <c r="CI624">
        <v>23.60614</v>
      </c>
      <c r="CJ624">
        <v>2.7225713333333328</v>
      </c>
      <c r="CK624">
        <v>2.3429186666666668</v>
      </c>
      <c r="CL624">
        <v>22.421966666666659</v>
      </c>
      <c r="CM624">
        <v>19.97450666666667</v>
      </c>
      <c r="CN624">
        <v>2000.038</v>
      </c>
      <c r="CO624">
        <v>0.97999380000000014</v>
      </c>
      <c r="CP624">
        <v>2.0006326666666671E-2</v>
      </c>
      <c r="CQ624">
        <v>0</v>
      </c>
      <c r="CR624">
        <v>2.5937333333333341</v>
      </c>
      <c r="CS624">
        <v>0</v>
      </c>
      <c r="CT624">
        <v>15182.1</v>
      </c>
      <c r="CU624">
        <v>17412.626666666671</v>
      </c>
      <c r="CV624">
        <v>43.125</v>
      </c>
      <c r="CW624">
        <v>44.949599999999997</v>
      </c>
      <c r="CX624">
        <v>43.108199999999997</v>
      </c>
      <c r="CY624">
        <v>43.383266666666671</v>
      </c>
      <c r="CZ624">
        <v>43.287200000000013</v>
      </c>
      <c r="DA624">
        <v>1960.0260000000001</v>
      </c>
      <c r="DB624">
        <v>40.011999999999993</v>
      </c>
      <c r="DC624">
        <v>0</v>
      </c>
      <c r="DD624">
        <v>1659883928.3</v>
      </c>
      <c r="DE624">
        <v>0</v>
      </c>
      <c r="DF624">
        <v>1659883469</v>
      </c>
      <c r="DG624" t="s">
        <v>1153</v>
      </c>
      <c r="DH624">
        <v>1659883467</v>
      </c>
      <c r="DI624">
        <v>1659883469</v>
      </c>
      <c r="DJ624">
        <v>2</v>
      </c>
      <c r="DK624">
        <v>0.127</v>
      </c>
      <c r="DL624">
        <v>-8.9999999999999993E-3</v>
      </c>
      <c r="DM624">
        <v>1.3560000000000001</v>
      </c>
      <c r="DN624">
        <v>1.4999999999999999E-2</v>
      </c>
      <c r="DO624">
        <v>400</v>
      </c>
      <c r="DP624">
        <v>25</v>
      </c>
      <c r="DQ624">
        <v>0.21</v>
      </c>
      <c r="DR624">
        <v>0.05</v>
      </c>
      <c r="DS624">
        <v>12.241770035322</v>
      </c>
      <c r="DT624">
        <v>-0.96667497039565731</v>
      </c>
      <c r="DU624">
        <v>0.10750334176330981</v>
      </c>
      <c r="DV624">
        <v>0</v>
      </c>
      <c r="DW624">
        <v>-55.017829999999996</v>
      </c>
      <c r="DX624">
        <v>-6.3352177975528541</v>
      </c>
      <c r="DY624">
        <v>0.46396514103971231</v>
      </c>
      <c r="DZ624">
        <v>0</v>
      </c>
      <c r="EA624">
        <v>823.46146152223412</v>
      </c>
      <c r="EB624">
        <v>279.68077406932719</v>
      </c>
      <c r="EC624">
        <v>20.87514336613572</v>
      </c>
      <c r="ED624">
        <v>0</v>
      </c>
      <c r="EE624">
        <v>3.8296760000000001</v>
      </c>
      <c r="EF624">
        <v>-4.505065666046899E-3</v>
      </c>
      <c r="EG624">
        <v>1.371843427654919E-2</v>
      </c>
      <c r="EH624">
        <v>1</v>
      </c>
      <c r="EI624">
        <v>1.953969786815412</v>
      </c>
      <c r="EJ624">
        <v>8.7285277226943361E-2</v>
      </c>
      <c r="EK624">
        <v>6.547701886438809E-3</v>
      </c>
      <c r="EL624">
        <v>1</v>
      </c>
      <c r="EM624">
        <v>2</v>
      </c>
      <c r="EN624">
        <v>5</v>
      </c>
      <c r="EO624" t="s">
        <v>419</v>
      </c>
      <c r="EP624">
        <v>2.9418600000000001</v>
      </c>
      <c r="EQ624">
        <v>2.8008000000000002</v>
      </c>
      <c r="ER624">
        <v>0.16850000000000001</v>
      </c>
      <c r="ES624">
        <v>0.17424700000000001</v>
      </c>
      <c r="ET624">
        <v>0.117703</v>
      </c>
      <c r="EU624">
        <v>0.106018</v>
      </c>
      <c r="EV624">
        <v>17032</v>
      </c>
      <c r="EW624">
        <v>17736.099999999999</v>
      </c>
      <c r="EX624">
        <v>23827.3</v>
      </c>
      <c r="EY624">
        <v>25003.599999999999</v>
      </c>
      <c r="EZ624">
        <v>33653.800000000003</v>
      </c>
      <c r="FA624">
        <v>35697.1</v>
      </c>
      <c r="FB624">
        <v>43447</v>
      </c>
      <c r="FC624">
        <v>46220.800000000003</v>
      </c>
      <c r="FD624">
        <v>1.9397800000000001</v>
      </c>
      <c r="FE624">
        <v>1.8337699999999999</v>
      </c>
      <c r="FF624">
        <v>8.5059599999999999E-2</v>
      </c>
      <c r="FG624">
        <v>0</v>
      </c>
      <c r="FH624">
        <v>30.2668</v>
      </c>
      <c r="FI624">
        <v>999.9</v>
      </c>
      <c r="FJ624">
        <v>59.5</v>
      </c>
      <c r="FK624">
        <v>35.799999999999997</v>
      </c>
      <c r="FL624">
        <v>35.389000000000003</v>
      </c>
      <c r="FM624">
        <v>63.849800000000002</v>
      </c>
      <c r="FN624">
        <v>25.597000000000001</v>
      </c>
      <c r="FO624">
        <v>1</v>
      </c>
      <c r="FP624">
        <v>0.46478399999999997</v>
      </c>
      <c r="FQ624">
        <v>3.5611000000000002</v>
      </c>
      <c r="FR624">
        <v>20.2821</v>
      </c>
      <c r="FS624">
        <v>5.21265</v>
      </c>
      <c r="FT624">
        <v>11.908099999999999</v>
      </c>
      <c r="FU624">
        <v>5.0029500000000002</v>
      </c>
      <c r="FV624">
        <v>3.2896999999999998</v>
      </c>
      <c r="FW624">
        <v>9999</v>
      </c>
      <c r="FX624">
        <v>9999</v>
      </c>
      <c r="FY624">
        <v>9999</v>
      </c>
      <c r="FZ624">
        <v>999.9</v>
      </c>
      <c r="GA624">
        <v>1.8595900000000001</v>
      </c>
      <c r="GB624">
        <v>1.8545499999999999</v>
      </c>
      <c r="GC624">
        <v>1.8577600000000001</v>
      </c>
      <c r="GD624">
        <v>1.85616</v>
      </c>
      <c r="GE624">
        <v>1.8549500000000001</v>
      </c>
      <c r="GF624">
        <v>1.8545499999999999</v>
      </c>
      <c r="GG624">
        <v>1.85331</v>
      </c>
      <c r="GH624">
        <v>1.8563799999999999</v>
      </c>
      <c r="GI624">
        <v>0</v>
      </c>
      <c r="GJ624">
        <v>0</v>
      </c>
      <c r="GK624">
        <v>0</v>
      </c>
      <c r="GL624">
        <v>0</v>
      </c>
      <c r="GM624" t="s">
        <v>384</v>
      </c>
      <c r="GN624" t="s">
        <v>385</v>
      </c>
      <c r="GO624" t="s">
        <v>386</v>
      </c>
      <c r="GP624" t="s">
        <v>386</v>
      </c>
      <c r="GQ624" t="s">
        <v>386</v>
      </c>
      <c r="GR624" t="s">
        <v>386</v>
      </c>
      <c r="GS624">
        <v>0</v>
      </c>
      <c r="GT624">
        <v>100</v>
      </c>
      <c r="GU624">
        <v>100</v>
      </c>
      <c r="GV624">
        <v>2.23</v>
      </c>
      <c r="GW624">
        <v>0.01</v>
      </c>
      <c r="GX624">
        <v>0.36794396410256031</v>
      </c>
      <c r="GY624">
        <v>3.036990343597491E-3</v>
      </c>
      <c r="GZ624">
        <v>-1.538114387597119E-6</v>
      </c>
      <c r="HA624">
        <v>3.3909691194327332E-10</v>
      </c>
      <c r="HB624">
        <v>-6.1192808482915917E-2</v>
      </c>
      <c r="HC624">
        <v>9.7621983196103414E-3</v>
      </c>
      <c r="HD624">
        <v>-3.3387782167185642E-4</v>
      </c>
      <c r="HE624">
        <v>2.632278881966732E-6</v>
      </c>
      <c r="HF624">
        <v>6</v>
      </c>
      <c r="HG624">
        <v>2134</v>
      </c>
      <c r="HH624">
        <v>2</v>
      </c>
      <c r="HI624">
        <v>31</v>
      </c>
      <c r="HJ624">
        <v>7.7</v>
      </c>
      <c r="HK624">
        <v>7.7</v>
      </c>
      <c r="HL624">
        <v>2.323</v>
      </c>
      <c r="HM624">
        <v>2.31812</v>
      </c>
      <c r="HN624">
        <v>1.4978</v>
      </c>
      <c r="HO624">
        <v>2.3095699999999999</v>
      </c>
      <c r="HP624">
        <v>1.5478499999999999</v>
      </c>
      <c r="HQ624">
        <v>2.3962400000000001</v>
      </c>
      <c r="HR624">
        <v>39.817700000000002</v>
      </c>
      <c r="HS624">
        <v>15.0426</v>
      </c>
      <c r="HT624">
        <v>18</v>
      </c>
      <c r="HU624">
        <v>492.14800000000002</v>
      </c>
      <c r="HV624">
        <v>487.096</v>
      </c>
      <c r="HW624">
        <v>25.672000000000001</v>
      </c>
      <c r="HX624">
        <v>32.913200000000003</v>
      </c>
      <c r="HY624">
        <v>30.0017</v>
      </c>
      <c r="HZ624">
        <v>32.5593</v>
      </c>
      <c r="IA624">
        <v>32.651800000000001</v>
      </c>
      <c r="IB624">
        <v>46.547899999999998</v>
      </c>
      <c r="IC624">
        <v>36.185299999999998</v>
      </c>
      <c r="ID624">
        <v>8.0212400000000006</v>
      </c>
      <c r="IE624">
        <v>25.610199999999999</v>
      </c>
      <c r="IF624">
        <v>1106.73</v>
      </c>
      <c r="IG624">
        <v>23.619499999999999</v>
      </c>
      <c r="IH624">
        <v>100.464</v>
      </c>
      <c r="II624">
        <v>100.172</v>
      </c>
      <c r="IJ624" t="s">
        <v>3545</v>
      </c>
    </row>
    <row r="625" spans="1:244" x14ac:dyDescent="0.2">
      <c r="A625">
        <v>609</v>
      </c>
      <c r="B625">
        <v>1659883930.5999999</v>
      </c>
      <c r="C625">
        <v>3673.5</v>
      </c>
      <c r="D625" t="s">
        <v>1562</v>
      </c>
      <c r="E625" t="s">
        <v>1563</v>
      </c>
      <c r="F625">
        <v>1</v>
      </c>
      <c r="G625" t="s">
        <v>1138</v>
      </c>
      <c r="H625" t="s">
        <v>379</v>
      </c>
      <c r="I625" t="s">
        <v>1135</v>
      </c>
      <c r="J625" t="s">
        <v>1150</v>
      </c>
      <c r="K625" t="s">
        <v>1151</v>
      </c>
      <c r="L625" t="s">
        <v>1152</v>
      </c>
      <c r="M625" t="s">
        <v>380</v>
      </c>
      <c r="N625">
        <v>1659883922.7666659</v>
      </c>
      <c r="O625">
        <f t="shared" si="306"/>
        <v>3.1773927081624178E-3</v>
      </c>
      <c r="P625">
        <f t="shared" si="307"/>
        <v>3.1773927081624178</v>
      </c>
      <c r="Q625">
        <f t="shared" si="308"/>
        <v>12.7078348175746</v>
      </c>
      <c r="R625">
        <f t="shared" si="309"/>
        <v>990.03140000000008</v>
      </c>
      <c r="S625">
        <f t="shared" si="310"/>
        <v>829.96392213011052</v>
      </c>
      <c r="T625">
        <f t="shared" si="311"/>
        <v>82.457217571302792</v>
      </c>
      <c r="U625">
        <f t="shared" si="312"/>
        <v>98.359979723822079</v>
      </c>
      <c r="V625">
        <f t="shared" si="313"/>
        <v>0.15998786017337649</v>
      </c>
      <c r="W625">
        <f t="shared" si="314"/>
        <v>2.9161238696228655</v>
      </c>
      <c r="X625">
        <f t="shared" si="315"/>
        <v>0.15526666675368184</v>
      </c>
      <c r="Y625">
        <f t="shared" si="316"/>
        <v>9.7454242160093019E-2</v>
      </c>
      <c r="Z625">
        <f t="shared" si="317"/>
        <v>321.52116359999997</v>
      </c>
      <c r="AA625">
        <f t="shared" si="318"/>
        <v>32.12356366454997</v>
      </c>
      <c r="AB625">
        <f t="shared" si="319"/>
        <v>31.650746666666659</v>
      </c>
      <c r="AC625">
        <f t="shared" si="320"/>
        <v>4.681497984040667</v>
      </c>
      <c r="AD625">
        <f t="shared" si="321"/>
        <v>60.204471468409629</v>
      </c>
      <c r="AE625">
        <f t="shared" si="322"/>
        <v>2.7241571691900721</v>
      </c>
      <c r="AF625">
        <f t="shared" si="323"/>
        <v>4.5248419307517489</v>
      </c>
      <c r="AG625">
        <f t="shared" si="324"/>
        <v>1.9573408148505949</v>
      </c>
      <c r="AH625">
        <f t="shared" si="325"/>
        <v>-140.12301842996263</v>
      </c>
      <c r="AI625">
        <f t="shared" si="326"/>
        <v>-94.088428555174147</v>
      </c>
      <c r="AJ625">
        <f t="shared" si="327"/>
        <v>-7.270566604847521</v>
      </c>
      <c r="AK625">
        <f t="shared" si="328"/>
        <v>80.039150010015646</v>
      </c>
      <c r="AL625">
        <f t="shared" si="329"/>
        <v>42.761662278827615</v>
      </c>
      <c r="AM625">
        <f t="shared" si="330"/>
        <v>3.2752120772706954</v>
      </c>
      <c r="AN625">
        <f t="shared" si="331"/>
        <v>12.7078348175746</v>
      </c>
      <c r="AO625">
        <v>1096.8275736955311</v>
      </c>
      <c r="AP625">
        <v>1055.0687878787869</v>
      </c>
      <c r="AQ625">
        <v>5.0532310383483514</v>
      </c>
      <c r="AR625">
        <v>65.940295061858151</v>
      </c>
      <c r="AS625">
        <f t="shared" si="332"/>
        <v>3.1773927081624178</v>
      </c>
      <c r="AT625">
        <v>23.543260778432799</v>
      </c>
      <c r="AU625">
        <v>27.330361212121201</v>
      </c>
      <c r="AV625">
        <v>-1.247212521057854E-2</v>
      </c>
      <c r="AW625">
        <v>81.189635881585644</v>
      </c>
      <c r="AX625">
        <v>5</v>
      </c>
      <c r="AY625">
        <v>1</v>
      </c>
      <c r="AZ625">
        <f t="shared" si="333"/>
        <v>1</v>
      </c>
      <c r="BA625">
        <f t="shared" si="334"/>
        <v>0</v>
      </c>
      <c r="BB625">
        <f t="shared" si="335"/>
        <v>51774.478140937899</v>
      </c>
      <c r="BC625">
        <f t="shared" si="336"/>
        <v>2000.028</v>
      </c>
      <c r="BD625">
        <f t="shared" si="337"/>
        <v>1681.22388</v>
      </c>
      <c r="BE625">
        <f t="shared" si="338"/>
        <v>0.84060017159759759</v>
      </c>
      <c r="BF625">
        <f t="shared" si="339"/>
        <v>0.16075833118336341</v>
      </c>
      <c r="BG625">
        <v>6</v>
      </c>
      <c r="BH625">
        <v>0.5</v>
      </c>
      <c r="BI625" t="s">
        <v>381</v>
      </c>
      <c r="BJ625">
        <v>2</v>
      </c>
      <c r="BK625" t="b">
        <v>1</v>
      </c>
      <c r="BL625">
        <v>1659883922.7666659</v>
      </c>
      <c r="BM625">
        <v>990.03140000000008</v>
      </c>
      <c r="BN625">
        <v>1045.221333333333</v>
      </c>
      <c r="BO625">
        <v>27.419699999999999</v>
      </c>
      <c r="BP625">
        <v>23.59826</v>
      </c>
      <c r="BQ625">
        <v>987.83699999999988</v>
      </c>
      <c r="BR625">
        <v>27.40994666666667</v>
      </c>
      <c r="BS625">
        <v>500.13713333333351</v>
      </c>
      <c r="BT625">
        <v>99.250340000000008</v>
      </c>
      <c r="BU625">
        <v>0.10002376</v>
      </c>
      <c r="BV625">
        <v>31.052273333333329</v>
      </c>
      <c r="BW625">
        <v>31.650746666666659</v>
      </c>
      <c r="BX625">
        <v>999.89999999999986</v>
      </c>
      <c r="BY625">
        <v>0</v>
      </c>
      <c r="BZ625">
        <v>0</v>
      </c>
      <c r="CA625">
        <v>9998.619999999999</v>
      </c>
      <c r="CB625">
        <v>0</v>
      </c>
      <c r="CC625">
        <v>157.02433333333329</v>
      </c>
      <c r="CD625">
        <v>-55.190386666666669</v>
      </c>
      <c r="CE625">
        <v>1017.942666666667</v>
      </c>
      <c r="CF625">
        <v>1070.482</v>
      </c>
      <c r="CG625">
        <v>3.821429999999999</v>
      </c>
      <c r="CH625">
        <v>1045.221333333333</v>
      </c>
      <c r="CI625">
        <v>23.59826</v>
      </c>
      <c r="CJ625">
        <v>2.7214126666666658</v>
      </c>
      <c r="CK625">
        <v>2.3421366666666672</v>
      </c>
      <c r="CL625">
        <v>22.414966666666661</v>
      </c>
      <c r="CM625">
        <v>19.96912</v>
      </c>
      <c r="CN625">
        <v>2000.028</v>
      </c>
      <c r="CO625">
        <v>0.97999380000000014</v>
      </c>
      <c r="CP625">
        <v>2.0006326666666671E-2</v>
      </c>
      <c r="CQ625">
        <v>0</v>
      </c>
      <c r="CR625">
        <v>2.6158666666666668</v>
      </c>
      <c r="CS625">
        <v>0</v>
      </c>
      <c r="CT625">
        <v>15183.773333333331</v>
      </c>
      <c r="CU625">
        <v>17412.54</v>
      </c>
      <c r="CV625">
        <v>43.125</v>
      </c>
      <c r="CW625">
        <v>44.953800000000001</v>
      </c>
      <c r="CX625">
        <v>43.112400000000001</v>
      </c>
      <c r="CY625">
        <v>43.3874</v>
      </c>
      <c r="CZ625">
        <v>43.291333333333341</v>
      </c>
      <c r="DA625">
        <v>1960.0160000000001</v>
      </c>
      <c r="DB625">
        <v>40.011999999999993</v>
      </c>
      <c r="DC625">
        <v>0</v>
      </c>
      <c r="DD625">
        <v>1659883929.5</v>
      </c>
      <c r="DE625">
        <v>0</v>
      </c>
      <c r="DF625">
        <v>1659883469</v>
      </c>
      <c r="DG625" t="s">
        <v>1153</v>
      </c>
      <c r="DH625">
        <v>1659883467</v>
      </c>
      <c r="DI625">
        <v>1659883469</v>
      </c>
      <c r="DJ625">
        <v>2</v>
      </c>
      <c r="DK625">
        <v>0.127</v>
      </c>
      <c r="DL625">
        <v>-8.9999999999999993E-3</v>
      </c>
      <c r="DM625">
        <v>1.3560000000000001</v>
      </c>
      <c r="DN625">
        <v>1.4999999999999999E-2</v>
      </c>
      <c r="DO625">
        <v>400</v>
      </c>
      <c r="DP625">
        <v>25</v>
      </c>
      <c r="DQ625">
        <v>0.21</v>
      </c>
      <c r="DR625">
        <v>0.05</v>
      </c>
      <c r="DS625">
        <v>12.222677774017781</v>
      </c>
      <c r="DT625">
        <v>-1.0516284003718961</v>
      </c>
      <c r="DU625">
        <v>0.113751124453981</v>
      </c>
      <c r="DV625">
        <v>0</v>
      </c>
      <c r="DW625">
        <v>-55.130732258064519</v>
      </c>
      <c r="DX625">
        <v>-6.4710725806451874</v>
      </c>
      <c r="DY625">
        <v>0.48601394669162762</v>
      </c>
      <c r="DZ625">
        <v>0</v>
      </c>
      <c r="EA625">
        <v>831.60134941466777</v>
      </c>
      <c r="EB625">
        <v>285.37879888446281</v>
      </c>
      <c r="EC625">
        <v>20.609416375483399</v>
      </c>
      <c r="ED625">
        <v>0</v>
      </c>
      <c r="EE625">
        <v>3.8272141463414631</v>
      </c>
      <c r="EF625">
        <v>-3.6425017421607031E-2</v>
      </c>
      <c r="EG625">
        <v>1.5685224362298959E-2</v>
      </c>
      <c r="EH625">
        <v>1</v>
      </c>
      <c r="EI625">
        <v>1.9562988047236991</v>
      </c>
      <c r="EJ625">
        <v>8.1841802911963413E-2</v>
      </c>
      <c r="EK625">
        <v>5.9720296161439312E-3</v>
      </c>
      <c r="EL625">
        <v>1</v>
      </c>
      <c r="EM625">
        <v>2</v>
      </c>
      <c r="EN625">
        <v>5</v>
      </c>
      <c r="EO625" t="s">
        <v>419</v>
      </c>
      <c r="EP625">
        <v>2.94191</v>
      </c>
      <c r="EQ625">
        <v>2.80098</v>
      </c>
      <c r="ER625">
        <v>0.16900100000000001</v>
      </c>
      <c r="ES625">
        <v>0.17475599999999999</v>
      </c>
      <c r="ET625">
        <v>0.117671</v>
      </c>
      <c r="EU625">
        <v>0.10602499999999999</v>
      </c>
      <c r="EV625">
        <v>17021.400000000001</v>
      </c>
      <c r="EW625">
        <v>17725.099999999999</v>
      </c>
      <c r="EX625">
        <v>23826.9</v>
      </c>
      <c r="EY625">
        <v>25003.5</v>
      </c>
      <c r="EZ625">
        <v>33654.699999999997</v>
      </c>
      <c r="FA625">
        <v>35696.699999999997</v>
      </c>
      <c r="FB625">
        <v>43446.6</v>
      </c>
      <c r="FC625">
        <v>46220.6</v>
      </c>
      <c r="FD625">
        <v>1.9398500000000001</v>
      </c>
      <c r="FE625">
        <v>1.83372</v>
      </c>
      <c r="FF625">
        <v>8.4605100000000003E-2</v>
      </c>
      <c r="FG625">
        <v>0</v>
      </c>
      <c r="FH625">
        <v>30.2681</v>
      </c>
      <c r="FI625">
        <v>999.9</v>
      </c>
      <c r="FJ625">
        <v>59.5</v>
      </c>
      <c r="FK625">
        <v>35.799999999999997</v>
      </c>
      <c r="FL625">
        <v>35.388199999999998</v>
      </c>
      <c r="FM625">
        <v>64.019800000000004</v>
      </c>
      <c r="FN625">
        <v>26.23</v>
      </c>
      <c r="FO625">
        <v>1</v>
      </c>
      <c r="FP625">
        <v>0.39808199999999999</v>
      </c>
      <c r="FQ625">
        <v>3.64154</v>
      </c>
      <c r="FR625">
        <v>20.281600000000001</v>
      </c>
      <c r="FS625">
        <v>5.2127999999999997</v>
      </c>
      <c r="FT625">
        <v>11.908099999999999</v>
      </c>
      <c r="FU625">
        <v>5.0029000000000003</v>
      </c>
      <c r="FV625">
        <v>3.28973</v>
      </c>
      <c r="FW625">
        <v>9999</v>
      </c>
      <c r="FX625">
        <v>9999</v>
      </c>
      <c r="FY625">
        <v>9999</v>
      </c>
      <c r="FZ625">
        <v>999.9</v>
      </c>
      <c r="GA625">
        <v>1.8595900000000001</v>
      </c>
      <c r="GB625">
        <v>1.8545499999999999</v>
      </c>
      <c r="GC625">
        <v>1.8577600000000001</v>
      </c>
      <c r="GD625">
        <v>1.8561700000000001</v>
      </c>
      <c r="GE625">
        <v>1.85494</v>
      </c>
      <c r="GF625">
        <v>1.8545499999999999</v>
      </c>
      <c r="GG625">
        <v>1.8532999999999999</v>
      </c>
      <c r="GH625">
        <v>1.8563799999999999</v>
      </c>
      <c r="GI625">
        <v>0</v>
      </c>
      <c r="GJ625">
        <v>0</v>
      </c>
      <c r="GK625">
        <v>0</v>
      </c>
      <c r="GL625">
        <v>0</v>
      </c>
      <c r="GM625" t="s">
        <v>384</v>
      </c>
      <c r="GN625" t="s">
        <v>385</v>
      </c>
      <c r="GO625" t="s">
        <v>386</v>
      </c>
      <c r="GP625" t="s">
        <v>386</v>
      </c>
      <c r="GQ625" t="s">
        <v>386</v>
      </c>
      <c r="GR625" t="s">
        <v>386</v>
      </c>
      <c r="GS625">
        <v>0</v>
      </c>
      <c r="GT625">
        <v>100</v>
      </c>
      <c r="GU625">
        <v>100</v>
      </c>
      <c r="GV625">
        <v>2.23</v>
      </c>
      <c r="GW625">
        <v>0.01</v>
      </c>
      <c r="GX625">
        <v>0.36794396410256031</v>
      </c>
      <c r="GY625">
        <v>3.036990343597491E-3</v>
      </c>
      <c r="GZ625">
        <v>-1.538114387597119E-6</v>
      </c>
      <c r="HA625">
        <v>3.3909691194327332E-10</v>
      </c>
      <c r="HB625">
        <v>-6.1192808482915917E-2</v>
      </c>
      <c r="HC625">
        <v>9.7621983196103414E-3</v>
      </c>
      <c r="HD625">
        <v>-3.3387782167185642E-4</v>
      </c>
      <c r="HE625">
        <v>2.632278881966732E-6</v>
      </c>
      <c r="HF625">
        <v>6</v>
      </c>
      <c r="HG625">
        <v>2134</v>
      </c>
      <c r="HH625">
        <v>2</v>
      </c>
      <c r="HI625">
        <v>31</v>
      </c>
      <c r="HJ625">
        <v>7.7</v>
      </c>
      <c r="HK625">
        <v>7.7</v>
      </c>
      <c r="HL625">
        <v>2.32544</v>
      </c>
      <c r="HM625">
        <v>2.2949199999999998</v>
      </c>
      <c r="HN625">
        <v>1.4978</v>
      </c>
      <c r="HO625">
        <v>2.3095699999999999</v>
      </c>
      <c r="HP625">
        <v>1.5478499999999999</v>
      </c>
      <c r="HQ625">
        <v>2.3950200000000001</v>
      </c>
      <c r="HR625">
        <v>39.817700000000002</v>
      </c>
      <c r="HS625">
        <v>15.033899999999999</v>
      </c>
      <c r="HT625">
        <v>18</v>
      </c>
      <c r="HU625">
        <v>492.20800000000003</v>
      </c>
      <c r="HV625">
        <v>487.07900000000001</v>
      </c>
      <c r="HW625">
        <v>25.661000000000001</v>
      </c>
      <c r="HX625">
        <v>32.9161</v>
      </c>
      <c r="HY625">
        <v>30.0016</v>
      </c>
      <c r="HZ625">
        <v>32.561500000000002</v>
      </c>
      <c r="IA625">
        <v>32.654000000000003</v>
      </c>
      <c r="IB625">
        <v>46.783700000000003</v>
      </c>
      <c r="IC625">
        <v>36.185299999999998</v>
      </c>
      <c r="ID625">
        <v>8.0212400000000006</v>
      </c>
      <c r="IE625">
        <v>25.610199999999999</v>
      </c>
      <c r="IF625">
        <v>1116.8499999999999</v>
      </c>
      <c r="IG625">
        <v>23.621300000000002</v>
      </c>
      <c r="IH625">
        <v>100.46299999999999</v>
      </c>
      <c r="II625">
        <v>100.172</v>
      </c>
      <c r="IJ625" t="s">
        <v>3545</v>
      </c>
    </row>
    <row r="626" spans="1:244" x14ac:dyDescent="0.2">
      <c r="A626">
        <v>610</v>
      </c>
      <c r="B626">
        <v>1659883931.5999999</v>
      </c>
      <c r="C626">
        <v>3674.5</v>
      </c>
      <c r="D626" t="s">
        <v>1564</v>
      </c>
      <c r="E626" t="s">
        <v>1565</v>
      </c>
      <c r="F626">
        <v>1</v>
      </c>
      <c r="G626" t="s">
        <v>1138</v>
      </c>
      <c r="H626" t="s">
        <v>379</v>
      </c>
      <c r="I626" t="s">
        <v>1135</v>
      </c>
      <c r="J626" t="s">
        <v>1150</v>
      </c>
      <c r="K626" t="s">
        <v>1151</v>
      </c>
      <c r="L626" t="s">
        <v>1152</v>
      </c>
      <c r="M626" t="s">
        <v>380</v>
      </c>
      <c r="N626">
        <v>1659883923.799999</v>
      </c>
      <c r="O626">
        <f t="shared" si="306"/>
        <v>3.1642977767573389E-3</v>
      </c>
      <c r="P626">
        <f t="shared" si="307"/>
        <v>3.1642977767573388</v>
      </c>
      <c r="Q626">
        <f t="shared" si="308"/>
        <v>13.104771194589055</v>
      </c>
      <c r="R626">
        <f t="shared" si="309"/>
        <v>995.1074000000001</v>
      </c>
      <c r="S626">
        <f t="shared" si="310"/>
        <v>830.23047568746802</v>
      </c>
      <c r="T626">
        <f t="shared" si="311"/>
        <v>82.483695004199731</v>
      </c>
      <c r="U626">
        <f t="shared" si="312"/>
        <v>98.864276464985423</v>
      </c>
      <c r="V626">
        <f t="shared" si="313"/>
        <v>0.15921976078591968</v>
      </c>
      <c r="W626">
        <f t="shared" si="314"/>
        <v>2.9158976252620108</v>
      </c>
      <c r="X626">
        <f t="shared" si="315"/>
        <v>0.15454272658815263</v>
      </c>
      <c r="Y626">
        <f t="shared" si="316"/>
        <v>9.6997973198532442E-2</v>
      </c>
      <c r="Z626">
        <f t="shared" si="317"/>
        <v>321.52105720000009</v>
      </c>
      <c r="AA626">
        <f t="shared" si="318"/>
        <v>32.126811123919225</v>
      </c>
      <c r="AB626">
        <f t="shared" si="319"/>
        <v>31.65049333333333</v>
      </c>
      <c r="AC626">
        <f t="shared" si="320"/>
        <v>4.6814306852420469</v>
      </c>
      <c r="AD626">
        <f t="shared" si="321"/>
        <v>60.180011769133998</v>
      </c>
      <c r="AE626">
        <f t="shared" si="322"/>
        <v>2.7230131581950459</v>
      </c>
      <c r="AF626">
        <f t="shared" si="323"/>
        <v>4.5247800360046861</v>
      </c>
      <c r="AG626">
        <f t="shared" si="324"/>
        <v>1.958417527047001</v>
      </c>
      <c r="AH626">
        <f t="shared" si="325"/>
        <v>-139.54553195499864</v>
      </c>
      <c r="AI626">
        <f t="shared" si="326"/>
        <v>-94.079032779804592</v>
      </c>
      <c r="AJ626">
        <f t="shared" si="327"/>
        <v>-7.2703869470082747</v>
      </c>
      <c r="AK626">
        <f t="shared" si="328"/>
        <v>80.626105518188595</v>
      </c>
      <c r="AL626">
        <f t="shared" si="329"/>
        <v>42.845156524085468</v>
      </c>
      <c r="AM626">
        <f t="shared" si="330"/>
        <v>3.2719332531864378</v>
      </c>
      <c r="AN626">
        <f t="shared" si="331"/>
        <v>13.104771194589055</v>
      </c>
      <c r="AO626">
        <v>1101.953347767844</v>
      </c>
      <c r="AP626">
        <v>1060.002606060606</v>
      </c>
      <c r="AQ626">
        <v>4.99621762183952</v>
      </c>
      <c r="AR626">
        <v>65.940295061858151</v>
      </c>
      <c r="AS626">
        <f t="shared" si="332"/>
        <v>3.1642977767573388</v>
      </c>
      <c r="AT626">
        <v>23.543671670903631</v>
      </c>
      <c r="AU626">
        <v>27.321772121212121</v>
      </c>
      <c r="AV626">
        <v>-1.346208954683511E-2</v>
      </c>
      <c r="AW626">
        <v>81.189635881585644</v>
      </c>
      <c r="AX626">
        <v>5</v>
      </c>
      <c r="AY626">
        <v>1</v>
      </c>
      <c r="AZ626">
        <f t="shared" si="333"/>
        <v>1</v>
      </c>
      <c r="BA626">
        <f t="shared" si="334"/>
        <v>0</v>
      </c>
      <c r="BB626">
        <f t="shared" si="335"/>
        <v>51768.098443122588</v>
      </c>
      <c r="BC626">
        <f t="shared" si="336"/>
        <v>2000.0273333333339</v>
      </c>
      <c r="BD626">
        <f t="shared" si="337"/>
        <v>1681.2233200000005</v>
      </c>
      <c r="BE626">
        <f t="shared" si="338"/>
        <v>0.84060017179765212</v>
      </c>
      <c r="BF626">
        <f t="shared" si="339"/>
        <v>0.16075833156946856</v>
      </c>
      <c r="BG626">
        <v>6</v>
      </c>
      <c r="BH626">
        <v>0.5</v>
      </c>
      <c r="BI626" t="s">
        <v>381</v>
      </c>
      <c r="BJ626">
        <v>2</v>
      </c>
      <c r="BK626" t="b">
        <v>1</v>
      </c>
      <c r="BL626">
        <v>1659883923.799999</v>
      </c>
      <c r="BM626">
        <v>995.1074000000001</v>
      </c>
      <c r="BN626">
        <v>1050.4126666666671</v>
      </c>
      <c r="BO626">
        <v>27.408186666666669</v>
      </c>
      <c r="BP626">
        <v>23.59058666666666</v>
      </c>
      <c r="BQ626">
        <v>992.90819999999997</v>
      </c>
      <c r="BR626">
        <v>27.39840666666667</v>
      </c>
      <c r="BS626">
        <v>500.14493333333331</v>
      </c>
      <c r="BT626">
        <v>99.250333333333344</v>
      </c>
      <c r="BU626">
        <v>0.1000246933333333</v>
      </c>
      <c r="BV626">
        <v>31.05203333333333</v>
      </c>
      <c r="BW626">
        <v>31.65049333333333</v>
      </c>
      <c r="BX626">
        <v>999.89999999999986</v>
      </c>
      <c r="BY626">
        <v>0</v>
      </c>
      <c r="BZ626">
        <v>0</v>
      </c>
      <c r="CA626">
        <v>9997.3279999999995</v>
      </c>
      <c r="CB626">
        <v>0</v>
      </c>
      <c r="CC626">
        <v>156.96860000000001</v>
      </c>
      <c r="CD626">
        <v>-55.305573333333342</v>
      </c>
      <c r="CE626">
        <v>1023.15</v>
      </c>
      <c r="CF626">
        <v>1075.79</v>
      </c>
      <c r="CG626">
        <v>3.81759</v>
      </c>
      <c r="CH626">
        <v>1050.4126666666671</v>
      </c>
      <c r="CI626">
        <v>23.59058666666666</v>
      </c>
      <c r="CJ626">
        <v>2.7202700000000002</v>
      </c>
      <c r="CK626">
        <v>2.3413746666666659</v>
      </c>
      <c r="CL626">
        <v>22.408059999999999</v>
      </c>
      <c r="CM626">
        <v>19.963873333333339</v>
      </c>
      <c r="CN626">
        <v>2000.0273333333339</v>
      </c>
      <c r="CO626">
        <v>0.97999380000000014</v>
      </c>
      <c r="CP626">
        <v>2.0006326666666671E-2</v>
      </c>
      <c r="CQ626">
        <v>0</v>
      </c>
      <c r="CR626">
        <v>2.4682666666666671</v>
      </c>
      <c r="CS626">
        <v>0</v>
      </c>
      <c r="CT626">
        <v>15185.44</v>
      </c>
      <c r="CU626">
        <v>17412.533333333329</v>
      </c>
      <c r="CV626">
        <v>43.125</v>
      </c>
      <c r="CW626">
        <v>44.957999999999998</v>
      </c>
      <c r="CX626">
        <v>43.116599999999998</v>
      </c>
      <c r="CY626">
        <v>43.391533333333342</v>
      </c>
      <c r="CZ626">
        <v>43.29546666666667</v>
      </c>
      <c r="DA626">
        <v>1960.015333333333</v>
      </c>
      <c r="DB626">
        <v>40.011999999999993</v>
      </c>
      <c r="DC626">
        <v>0</v>
      </c>
      <c r="DD626">
        <v>1659883930.7</v>
      </c>
      <c r="DE626">
        <v>0</v>
      </c>
      <c r="DF626">
        <v>1659883469</v>
      </c>
      <c r="DG626" t="s">
        <v>1153</v>
      </c>
      <c r="DH626">
        <v>1659883467</v>
      </c>
      <c r="DI626">
        <v>1659883469</v>
      </c>
      <c r="DJ626">
        <v>2</v>
      </c>
      <c r="DK626">
        <v>0.127</v>
      </c>
      <c r="DL626">
        <v>-8.9999999999999993E-3</v>
      </c>
      <c r="DM626">
        <v>1.3560000000000001</v>
      </c>
      <c r="DN626">
        <v>1.4999999999999999E-2</v>
      </c>
      <c r="DO626">
        <v>400</v>
      </c>
      <c r="DP626">
        <v>25</v>
      </c>
      <c r="DQ626">
        <v>0.21</v>
      </c>
      <c r="DR626">
        <v>0.05</v>
      </c>
      <c r="DS626">
        <v>12.26162120074782</v>
      </c>
      <c r="DT626">
        <v>0.27518427579028559</v>
      </c>
      <c r="DU626">
        <v>0.20508444115581381</v>
      </c>
      <c r="DV626">
        <v>1</v>
      </c>
      <c r="DW626">
        <v>-55.318193333333333</v>
      </c>
      <c r="DX626">
        <v>-6.3853401557284828</v>
      </c>
      <c r="DY626">
        <v>0.46414205794730112</v>
      </c>
      <c r="DZ626">
        <v>0</v>
      </c>
      <c r="EA626">
        <v>836.85229697806074</v>
      </c>
      <c r="EB626">
        <v>272.70035215884837</v>
      </c>
      <c r="EC626">
        <v>20.43960471986891</v>
      </c>
      <c r="ED626">
        <v>0</v>
      </c>
      <c r="EE626">
        <v>3.8231489999999999</v>
      </c>
      <c r="EF626">
        <v>-8.7853283302067153E-2</v>
      </c>
      <c r="EG626">
        <v>2.0013113925623861E-2</v>
      </c>
      <c r="EH626">
        <v>1</v>
      </c>
      <c r="EI626">
        <v>1.957751524542432</v>
      </c>
      <c r="EJ626">
        <v>7.6852165285548363E-2</v>
      </c>
      <c r="EK626">
        <v>5.8380852199920834E-3</v>
      </c>
      <c r="EL626">
        <v>1</v>
      </c>
      <c r="EM626">
        <v>3</v>
      </c>
      <c r="EN626">
        <v>5</v>
      </c>
      <c r="EO626" t="s">
        <v>401</v>
      </c>
      <c r="EP626">
        <v>2.9418099999999998</v>
      </c>
      <c r="EQ626">
        <v>2.80104</v>
      </c>
      <c r="ER626">
        <v>0.16952600000000001</v>
      </c>
      <c r="ES626">
        <v>0.17526600000000001</v>
      </c>
      <c r="ET626">
        <v>0.117645</v>
      </c>
      <c r="EU626">
        <v>0.10603</v>
      </c>
      <c r="EV626">
        <v>17010.599999999999</v>
      </c>
      <c r="EW626">
        <v>17714</v>
      </c>
      <c r="EX626">
        <v>23826.799999999999</v>
      </c>
      <c r="EY626">
        <v>25003.3</v>
      </c>
      <c r="EZ626">
        <v>33655.5</v>
      </c>
      <c r="FA626">
        <v>35696.400000000001</v>
      </c>
      <c r="FB626">
        <v>43446.3</v>
      </c>
      <c r="FC626">
        <v>46220.5</v>
      </c>
      <c r="FD626">
        <v>1.9397</v>
      </c>
      <c r="FE626">
        <v>1.83372</v>
      </c>
      <c r="FF626">
        <v>8.4467200000000006E-2</v>
      </c>
      <c r="FG626">
        <v>0</v>
      </c>
      <c r="FH626">
        <v>30.269500000000001</v>
      </c>
      <c r="FI626">
        <v>999.9</v>
      </c>
      <c r="FJ626">
        <v>59.5</v>
      </c>
      <c r="FK626">
        <v>35.799999999999997</v>
      </c>
      <c r="FL626">
        <v>35.392299999999999</v>
      </c>
      <c r="FM626">
        <v>64.129800000000003</v>
      </c>
      <c r="FN626">
        <v>25.885400000000001</v>
      </c>
      <c r="FO626">
        <v>1</v>
      </c>
      <c r="FP626">
        <v>0.39817599999999997</v>
      </c>
      <c r="FQ626">
        <v>3.6667999999999998</v>
      </c>
      <c r="FR626">
        <v>20.280899999999999</v>
      </c>
      <c r="FS626">
        <v>5.2115999999999998</v>
      </c>
      <c r="FT626">
        <v>11.908099999999999</v>
      </c>
      <c r="FU626">
        <v>5.0026999999999999</v>
      </c>
      <c r="FV626">
        <v>3.2895799999999999</v>
      </c>
      <c r="FW626">
        <v>9999</v>
      </c>
      <c r="FX626">
        <v>9999</v>
      </c>
      <c r="FY626">
        <v>9999</v>
      </c>
      <c r="FZ626">
        <v>999.9</v>
      </c>
      <c r="GA626">
        <v>1.8595900000000001</v>
      </c>
      <c r="GB626">
        <v>1.8545499999999999</v>
      </c>
      <c r="GC626">
        <v>1.8577600000000001</v>
      </c>
      <c r="GD626">
        <v>1.85616</v>
      </c>
      <c r="GE626">
        <v>1.8549100000000001</v>
      </c>
      <c r="GF626">
        <v>1.8545499999999999</v>
      </c>
      <c r="GG626">
        <v>1.85331</v>
      </c>
      <c r="GH626">
        <v>1.8563799999999999</v>
      </c>
      <c r="GI626">
        <v>0</v>
      </c>
      <c r="GJ626">
        <v>0</v>
      </c>
      <c r="GK626">
        <v>0</v>
      </c>
      <c r="GL626">
        <v>0</v>
      </c>
      <c r="GM626" t="s">
        <v>384</v>
      </c>
      <c r="GN626" t="s">
        <v>385</v>
      </c>
      <c r="GO626" t="s">
        <v>386</v>
      </c>
      <c r="GP626" t="s">
        <v>386</v>
      </c>
      <c r="GQ626" t="s">
        <v>386</v>
      </c>
      <c r="GR626" t="s">
        <v>386</v>
      </c>
      <c r="GS626">
        <v>0</v>
      </c>
      <c r="GT626">
        <v>100</v>
      </c>
      <c r="GU626">
        <v>100</v>
      </c>
      <c r="GV626">
        <v>2.23</v>
      </c>
      <c r="GW626">
        <v>0.01</v>
      </c>
      <c r="GX626">
        <v>0.36794396410256031</v>
      </c>
      <c r="GY626">
        <v>3.036990343597491E-3</v>
      </c>
      <c r="GZ626">
        <v>-1.538114387597119E-6</v>
      </c>
      <c r="HA626">
        <v>3.3909691194327332E-10</v>
      </c>
      <c r="HB626">
        <v>-6.1192808482915917E-2</v>
      </c>
      <c r="HC626">
        <v>9.7621983196103414E-3</v>
      </c>
      <c r="HD626">
        <v>-3.3387782167185642E-4</v>
      </c>
      <c r="HE626">
        <v>2.632278881966732E-6</v>
      </c>
      <c r="HF626">
        <v>6</v>
      </c>
      <c r="HG626">
        <v>2134</v>
      </c>
      <c r="HH626">
        <v>2</v>
      </c>
      <c r="HI626">
        <v>31</v>
      </c>
      <c r="HJ626">
        <v>7.7</v>
      </c>
      <c r="HK626">
        <v>7.7</v>
      </c>
      <c r="HL626">
        <v>2.34009</v>
      </c>
      <c r="HM626">
        <v>2.3168899999999999</v>
      </c>
      <c r="HN626">
        <v>1.4978</v>
      </c>
      <c r="HO626">
        <v>2.3095699999999999</v>
      </c>
      <c r="HP626">
        <v>1.5478499999999999</v>
      </c>
      <c r="HQ626">
        <v>2.3278799999999999</v>
      </c>
      <c r="HR626">
        <v>39.817700000000002</v>
      </c>
      <c r="HS626">
        <v>15.033899999999999</v>
      </c>
      <c r="HT626">
        <v>18</v>
      </c>
      <c r="HU626">
        <v>492.13400000000001</v>
      </c>
      <c r="HV626">
        <v>487.09500000000003</v>
      </c>
      <c r="HW626">
        <v>25.6495</v>
      </c>
      <c r="HX626">
        <v>32.918500000000002</v>
      </c>
      <c r="HY626">
        <v>30.0015</v>
      </c>
      <c r="HZ626">
        <v>32.563600000000001</v>
      </c>
      <c r="IA626">
        <v>32.656100000000002</v>
      </c>
      <c r="IB626">
        <v>46.901600000000002</v>
      </c>
      <c r="IC626">
        <v>36.185299999999998</v>
      </c>
      <c r="ID626">
        <v>8.0212400000000006</v>
      </c>
      <c r="IE626">
        <v>25.610199999999999</v>
      </c>
      <c r="IF626">
        <v>1116.8499999999999</v>
      </c>
      <c r="IG626">
        <v>23.632300000000001</v>
      </c>
      <c r="IH626">
        <v>100.46299999999999</v>
      </c>
      <c r="II626">
        <v>100.172</v>
      </c>
      <c r="IJ626" t="s">
        <v>3545</v>
      </c>
    </row>
    <row r="627" spans="1:244" x14ac:dyDescent="0.2">
      <c r="A627">
        <v>611</v>
      </c>
      <c r="B627">
        <v>1659883932.5999999</v>
      </c>
      <c r="C627">
        <v>3675.5</v>
      </c>
      <c r="D627" t="s">
        <v>1566</v>
      </c>
      <c r="E627" t="s">
        <v>1567</v>
      </c>
      <c r="F627">
        <v>1</v>
      </c>
      <c r="G627" t="s">
        <v>1138</v>
      </c>
      <c r="H627" t="s">
        <v>379</v>
      </c>
      <c r="I627" t="s">
        <v>1135</v>
      </c>
      <c r="J627" t="s">
        <v>1150</v>
      </c>
      <c r="K627" t="s">
        <v>1151</v>
      </c>
      <c r="L627" t="s">
        <v>1152</v>
      </c>
      <c r="M627" t="s">
        <v>380</v>
      </c>
      <c r="N627">
        <v>1659883924.833333</v>
      </c>
      <c r="O627">
        <f t="shared" si="306"/>
        <v>3.1625016554923768E-3</v>
      </c>
      <c r="P627">
        <f t="shared" si="307"/>
        <v>3.1625016554923766</v>
      </c>
      <c r="Q627">
        <f t="shared" si="308"/>
        <v>13.13738333557775</v>
      </c>
      <c r="R627">
        <f t="shared" si="309"/>
        <v>1000.184266666667</v>
      </c>
      <c r="S627">
        <f t="shared" si="310"/>
        <v>834.65141400351422</v>
      </c>
      <c r="T627">
        <f t="shared" si="311"/>
        <v>82.922933056593578</v>
      </c>
      <c r="U627">
        <f t="shared" si="312"/>
        <v>99.368684456226134</v>
      </c>
      <c r="V627">
        <f t="shared" si="313"/>
        <v>0.15904070114548777</v>
      </c>
      <c r="W627">
        <f t="shared" si="314"/>
        <v>2.9156797666861891</v>
      </c>
      <c r="X627">
        <f t="shared" si="315"/>
        <v>0.15437367702965113</v>
      </c>
      <c r="Y627">
        <f t="shared" si="316"/>
        <v>9.6891453970489594E-2</v>
      </c>
      <c r="Z627">
        <f t="shared" si="317"/>
        <v>321.5181457999999</v>
      </c>
      <c r="AA627">
        <f t="shared" si="318"/>
        <v>32.126969954372704</v>
      </c>
      <c r="AB627">
        <f t="shared" si="319"/>
        <v>31.65016666666666</v>
      </c>
      <c r="AC627">
        <f t="shared" si="320"/>
        <v>4.681343906455691</v>
      </c>
      <c r="AD627">
        <f t="shared" si="321"/>
        <v>60.156264434407383</v>
      </c>
      <c r="AE627">
        <f t="shared" si="322"/>
        <v>2.7218817597735057</v>
      </c>
      <c r="AF627">
        <f t="shared" si="323"/>
        <v>4.5246854760095108</v>
      </c>
      <c r="AG627">
        <f t="shared" si="324"/>
        <v>1.9594621466821853</v>
      </c>
      <c r="AH627">
        <f t="shared" si="325"/>
        <v>-139.46632300721382</v>
      </c>
      <c r="AI627">
        <f t="shared" si="326"/>
        <v>-94.078291357577669</v>
      </c>
      <c r="AJ627">
        <f t="shared" si="327"/>
        <v>-7.2708480423701509</v>
      </c>
      <c r="AK627">
        <f t="shared" si="328"/>
        <v>80.702683392838239</v>
      </c>
      <c r="AL627">
        <f t="shared" si="329"/>
        <v>42.927859162526474</v>
      </c>
      <c r="AM627">
        <f t="shared" si="330"/>
        <v>3.268666197293276</v>
      </c>
      <c r="AN627">
        <f t="shared" si="331"/>
        <v>13.13738333557775</v>
      </c>
      <c r="AO627">
        <v>1107.0455935397281</v>
      </c>
      <c r="AP627">
        <v>1065.0698181818179</v>
      </c>
      <c r="AQ627">
        <v>4.9933420030745026</v>
      </c>
      <c r="AR627">
        <v>65.940295061858151</v>
      </c>
      <c r="AS627">
        <f t="shared" si="332"/>
        <v>3.1625016554923766</v>
      </c>
      <c r="AT627">
        <v>23.545173047118169</v>
      </c>
      <c r="AU627">
        <v>27.31450969696969</v>
      </c>
      <c r="AV627">
        <v>-1.2411979934455929E-2</v>
      </c>
      <c r="AW627">
        <v>81.189635881585644</v>
      </c>
      <c r="AX627">
        <v>5</v>
      </c>
      <c r="AY627">
        <v>1</v>
      </c>
      <c r="AZ627">
        <f t="shared" si="333"/>
        <v>1</v>
      </c>
      <c r="BA627">
        <f t="shared" si="334"/>
        <v>0</v>
      </c>
      <c r="BB627">
        <f t="shared" si="335"/>
        <v>51761.979139050112</v>
      </c>
      <c r="BC627">
        <f t="shared" si="336"/>
        <v>2000.009333333333</v>
      </c>
      <c r="BD627">
        <f t="shared" si="337"/>
        <v>1681.2081799999996</v>
      </c>
      <c r="BE627">
        <f t="shared" si="338"/>
        <v>0.84060016719921971</v>
      </c>
      <c r="BF627">
        <f t="shared" si="339"/>
        <v>0.16075832269449408</v>
      </c>
      <c r="BG627">
        <v>6</v>
      </c>
      <c r="BH627">
        <v>0.5</v>
      </c>
      <c r="BI627" t="s">
        <v>381</v>
      </c>
      <c r="BJ627">
        <v>2</v>
      </c>
      <c r="BK627" t="b">
        <v>1</v>
      </c>
      <c r="BL627">
        <v>1659883924.833333</v>
      </c>
      <c r="BM627">
        <v>1000.184266666667</v>
      </c>
      <c r="BN627">
        <v>1055.6046666666671</v>
      </c>
      <c r="BO627">
        <v>27.396793333333338</v>
      </c>
      <c r="BP627">
        <v>23.58296666666666</v>
      </c>
      <c r="BQ627">
        <v>997.98</v>
      </c>
      <c r="BR627">
        <v>27.386980000000001</v>
      </c>
      <c r="BS627">
        <v>500.14573333333328</v>
      </c>
      <c r="BT627">
        <v>99.250353333333337</v>
      </c>
      <c r="BU627">
        <v>0.10002416</v>
      </c>
      <c r="BV627">
        <v>31.051666666666669</v>
      </c>
      <c r="BW627">
        <v>31.65016666666666</v>
      </c>
      <c r="BX627">
        <v>999.89999999999986</v>
      </c>
      <c r="BY627">
        <v>0</v>
      </c>
      <c r="BZ627">
        <v>0</v>
      </c>
      <c r="CA627">
        <v>9996.0813333333335</v>
      </c>
      <c r="CB627">
        <v>0</v>
      </c>
      <c r="CC627">
        <v>156.9128</v>
      </c>
      <c r="CD627">
        <v>-55.421046666666669</v>
      </c>
      <c r="CE627">
        <v>1028.357866666666</v>
      </c>
      <c r="CF627">
        <v>1081.0993333333331</v>
      </c>
      <c r="CG627">
        <v>3.8138186666666671</v>
      </c>
      <c r="CH627">
        <v>1055.6046666666671</v>
      </c>
      <c r="CI627">
        <v>23.58296666666666</v>
      </c>
      <c r="CJ627">
        <v>2.7191399999999999</v>
      </c>
      <c r="CK627">
        <v>2.340618666666666</v>
      </c>
      <c r="CL627">
        <v>22.40122666666667</v>
      </c>
      <c r="CM627">
        <v>19.958666666666669</v>
      </c>
      <c r="CN627">
        <v>2000.009333333333</v>
      </c>
      <c r="CO627">
        <v>0.97999380000000014</v>
      </c>
      <c r="CP627">
        <v>2.0006326666666671E-2</v>
      </c>
      <c r="CQ627">
        <v>0</v>
      </c>
      <c r="CR627">
        <v>2.4430000000000001</v>
      </c>
      <c r="CS627">
        <v>0</v>
      </c>
      <c r="CT627">
        <v>15187.15333333333</v>
      </c>
      <c r="CU627">
        <v>17412.38</v>
      </c>
      <c r="CV627">
        <v>43.129133333333343</v>
      </c>
      <c r="CW627">
        <v>44.962200000000003</v>
      </c>
      <c r="CX627">
        <v>43.120800000000003</v>
      </c>
      <c r="CY627">
        <v>43.395666666666671</v>
      </c>
      <c r="CZ627">
        <v>43.299600000000012</v>
      </c>
      <c r="DA627">
        <v>1959.998</v>
      </c>
      <c r="DB627">
        <v>40.011333333333333</v>
      </c>
      <c r="DC627">
        <v>0</v>
      </c>
      <c r="DD627">
        <v>1659883931.3</v>
      </c>
      <c r="DE627">
        <v>0</v>
      </c>
      <c r="DF627">
        <v>1659883469</v>
      </c>
      <c r="DG627" t="s">
        <v>1153</v>
      </c>
      <c r="DH627">
        <v>1659883467</v>
      </c>
      <c r="DI627">
        <v>1659883469</v>
      </c>
      <c r="DJ627">
        <v>2</v>
      </c>
      <c r="DK627">
        <v>0.127</v>
      </c>
      <c r="DL627">
        <v>-8.9999999999999993E-3</v>
      </c>
      <c r="DM627">
        <v>1.3560000000000001</v>
      </c>
      <c r="DN627">
        <v>1.4999999999999999E-2</v>
      </c>
      <c r="DO627">
        <v>400</v>
      </c>
      <c r="DP627">
        <v>25</v>
      </c>
      <c r="DQ627">
        <v>0.21</v>
      </c>
      <c r="DR627">
        <v>0.05</v>
      </c>
      <c r="DS627">
        <v>12.31195311883523</v>
      </c>
      <c r="DT627">
        <v>1.4978652665097349</v>
      </c>
      <c r="DU627">
        <v>0.28490375645773308</v>
      </c>
      <c r="DV627">
        <v>0</v>
      </c>
      <c r="DW627">
        <v>-55.425696666666667</v>
      </c>
      <c r="DX627">
        <v>-6.2507826473859209</v>
      </c>
      <c r="DY627">
        <v>0.45448823342549</v>
      </c>
      <c r="DZ627">
        <v>0</v>
      </c>
      <c r="EA627">
        <v>840.86161096946444</v>
      </c>
      <c r="EB627">
        <v>261.81950568804501</v>
      </c>
      <c r="EC627">
        <v>19.71613558482796</v>
      </c>
      <c r="ED627">
        <v>0</v>
      </c>
      <c r="EE627">
        <v>3.81994525</v>
      </c>
      <c r="EF627">
        <v>-0.12691508442777191</v>
      </c>
      <c r="EG627">
        <v>2.3223211339896559E-2</v>
      </c>
      <c r="EH627">
        <v>1</v>
      </c>
      <c r="EI627">
        <v>1.9587924272527131</v>
      </c>
      <c r="EJ627">
        <v>7.1952988748754138E-2</v>
      </c>
      <c r="EK627">
        <v>5.5392375049796508E-3</v>
      </c>
      <c r="EL627">
        <v>1</v>
      </c>
      <c r="EM627">
        <v>2</v>
      </c>
      <c r="EN627">
        <v>5</v>
      </c>
      <c r="EO627" t="s">
        <v>419</v>
      </c>
      <c r="EP627">
        <v>2.9419499999999998</v>
      </c>
      <c r="EQ627">
        <v>2.8011400000000002</v>
      </c>
      <c r="ER627">
        <v>0.17002100000000001</v>
      </c>
      <c r="ES627">
        <v>0.17576800000000001</v>
      </c>
      <c r="ET627">
        <v>0.117629</v>
      </c>
      <c r="EU627">
        <v>0.10602300000000001</v>
      </c>
      <c r="EV627">
        <v>17000.3</v>
      </c>
      <c r="EW627">
        <v>17703.099999999999</v>
      </c>
      <c r="EX627">
        <v>23826.7</v>
      </c>
      <c r="EY627">
        <v>25003.3</v>
      </c>
      <c r="EZ627">
        <v>33656.400000000001</v>
      </c>
      <c r="FA627">
        <v>35696.5</v>
      </c>
      <c r="FB627">
        <v>43446.7</v>
      </c>
      <c r="FC627">
        <v>46220.2</v>
      </c>
      <c r="FD627">
        <v>1.9396500000000001</v>
      </c>
      <c r="FE627">
        <v>1.8336300000000001</v>
      </c>
      <c r="FF627">
        <v>8.4359199999999995E-2</v>
      </c>
      <c r="FG627">
        <v>0</v>
      </c>
      <c r="FH627">
        <v>30.270800000000001</v>
      </c>
      <c r="FI627">
        <v>999.9</v>
      </c>
      <c r="FJ627">
        <v>59.5</v>
      </c>
      <c r="FK627">
        <v>35.799999999999997</v>
      </c>
      <c r="FL627">
        <v>35.3902</v>
      </c>
      <c r="FM627">
        <v>63.819800000000001</v>
      </c>
      <c r="FN627">
        <v>25.945499999999999</v>
      </c>
      <c r="FO627">
        <v>1</v>
      </c>
      <c r="FP627">
        <v>0.39848800000000001</v>
      </c>
      <c r="FQ627">
        <v>3.6885500000000002</v>
      </c>
      <c r="FR627">
        <v>20.2805</v>
      </c>
      <c r="FS627">
        <v>5.2114500000000001</v>
      </c>
      <c r="FT627">
        <v>11.908099999999999</v>
      </c>
      <c r="FU627">
        <v>5.0028499999999996</v>
      </c>
      <c r="FV627">
        <v>3.2895799999999999</v>
      </c>
      <c r="FW627">
        <v>9999</v>
      </c>
      <c r="FX627">
        <v>9999</v>
      </c>
      <c r="FY627">
        <v>9999</v>
      </c>
      <c r="FZ627">
        <v>999.9</v>
      </c>
      <c r="GA627">
        <v>1.8595900000000001</v>
      </c>
      <c r="GB627">
        <v>1.8545499999999999</v>
      </c>
      <c r="GC627">
        <v>1.8577600000000001</v>
      </c>
      <c r="GD627">
        <v>1.85616</v>
      </c>
      <c r="GE627">
        <v>1.8549100000000001</v>
      </c>
      <c r="GF627">
        <v>1.8545499999999999</v>
      </c>
      <c r="GG627">
        <v>1.85331</v>
      </c>
      <c r="GH627">
        <v>1.8563799999999999</v>
      </c>
      <c r="GI627">
        <v>0</v>
      </c>
      <c r="GJ627">
        <v>0</v>
      </c>
      <c r="GK627">
        <v>0</v>
      </c>
      <c r="GL627">
        <v>0</v>
      </c>
      <c r="GM627" t="s">
        <v>384</v>
      </c>
      <c r="GN627" t="s">
        <v>385</v>
      </c>
      <c r="GO627" t="s">
        <v>386</v>
      </c>
      <c r="GP627" t="s">
        <v>386</v>
      </c>
      <c r="GQ627" t="s">
        <v>386</v>
      </c>
      <c r="GR627" t="s">
        <v>386</v>
      </c>
      <c r="GS627">
        <v>0</v>
      </c>
      <c r="GT627">
        <v>100</v>
      </c>
      <c r="GU627">
        <v>100</v>
      </c>
      <c r="GV627">
        <v>2.2400000000000002</v>
      </c>
      <c r="GW627">
        <v>0.01</v>
      </c>
      <c r="GX627">
        <v>0.36794396410256031</v>
      </c>
      <c r="GY627">
        <v>3.036990343597491E-3</v>
      </c>
      <c r="GZ627">
        <v>-1.538114387597119E-6</v>
      </c>
      <c r="HA627">
        <v>3.3909691194327332E-10</v>
      </c>
      <c r="HB627">
        <v>-6.1192808482915917E-2</v>
      </c>
      <c r="HC627">
        <v>9.7621983196103414E-3</v>
      </c>
      <c r="HD627">
        <v>-3.3387782167185642E-4</v>
      </c>
      <c r="HE627">
        <v>2.632278881966732E-6</v>
      </c>
      <c r="HF627">
        <v>6</v>
      </c>
      <c r="HG627">
        <v>2134</v>
      </c>
      <c r="HH627">
        <v>2</v>
      </c>
      <c r="HI627">
        <v>31</v>
      </c>
      <c r="HJ627">
        <v>7.8</v>
      </c>
      <c r="HK627">
        <v>7.7</v>
      </c>
      <c r="HL627">
        <v>2.35107</v>
      </c>
      <c r="HM627">
        <v>2.2949199999999998</v>
      </c>
      <c r="HN627">
        <v>1.4978</v>
      </c>
      <c r="HO627">
        <v>2.3095699999999999</v>
      </c>
      <c r="HP627">
        <v>1.5478499999999999</v>
      </c>
      <c r="HQ627">
        <v>2.4145500000000002</v>
      </c>
      <c r="HR627">
        <v>39.817700000000002</v>
      </c>
      <c r="HS627">
        <v>15.0426</v>
      </c>
      <c r="HT627">
        <v>18</v>
      </c>
      <c r="HU627">
        <v>492.11900000000003</v>
      </c>
      <c r="HV627">
        <v>487.04599999999999</v>
      </c>
      <c r="HW627">
        <v>25.637</v>
      </c>
      <c r="HX627">
        <v>32.920699999999997</v>
      </c>
      <c r="HY627">
        <v>30.0015</v>
      </c>
      <c r="HZ627">
        <v>32.565800000000003</v>
      </c>
      <c r="IA627">
        <v>32.658299999999997</v>
      </c>
      <c r="IB627">
        <v>47.140300000000003</v>
      </c>
      <c r="IC627">
        <v>36.185299999999998</v>
      </c>
      <c r="ID627">
        <v>8.0212400000000006</v>
      </c>
      <c r="IE627">
        <v>25.610199999999999</v>
      </c>
      <c r="IF627">
        <v>1126.96</v>
      </c>
      <c r="IG627">
        <v>23.6294</v>
      </c>
      <c r="IH627">
        <v>100.46299999999999</v>
      </c>
      <c r="II627">
        <v>100.17100000000001</v>
      </c>
      <c r="IJ627" t="s">
        <v>3545</v>
      </c>
    </row>
    <row r="628" spans="1:244" x14ac:dyDescent="0.2">
      <c r="A628">
        <v>612</v>
      </c>
      <c r="B628">
        <v>1659883933.5999999</v>
      </c>
      <c r="C628">
        <v>3676.5</v>
      </c>
      <c r="D628" t="s">
        <v>1568</v>
      </c>
      <c r="E628" t="s">
        <v>1569</v>
      </c>
      <c r="F628">
        <v>1</v>
      </c>
      <c r="G628" t="s">
        <v>1138</v>
      </c>
      <c r="H628" t="s">
        <v>379</v>
      </c>
      <c r="I628" t="s">
        <v>1135</v>
      </c>
      <c r="J628" t="s">
        <v>1150</v>
      </c>
      <c r="K628" t="s">
        <v>1151</v>
      </c>
      <c r="L628" t="s">
        <v>1152</v>
      </c>
      <c r="M628" t="s">
        <v>380</v>
      </c>
      <c r="N628">
        <v>1659883925.8666661</v>
      </c>
      <c r="O628">
        <f t="shared" si="306"/>
        <v>3.1692435873646196E-3</v>
      </c>
      <c r="P628">
        <f t="shared" si="307"/>
        <v>3.1692435873646194</v>
      </c>
      <c r="Q628">
        <f t="shared" si="308"/>
        <v>12.749660050116521</v>
      </c>
      <c r="R628">
        <f t="shared" si="309"/>
        <v>1005.284666666667</v>
      </c>
      <c r="S628">
        <f t="shared" si="310"/>
        <v>843.71783894426449</v>
      </c>
      <c r="T628">
        <f t="shared" si="311"/>
        <v>83.82369254671481</v>
      </c>
      <c r="U628">
        <f t="shared" si="312"/>
        <v>99.875419163870461</v>
      </c>
      <c r="V628">
        <f t="shared" si="313"/>
        <v>0.15930324014830352</v>
      </c>
      <c r="W628">
        <f t="shared" si="314"/>
        <v>2.9156433574786584</v>
      </c>
      <c r="X628">
        <f t="shared" si="315"/>
        <v>0.15462098255552467</v>
      </c>
      <c r="Y628">
        <f t="shared" si="316"/>
        <v>9.7047332909332609E-2</v>
      </c>
      <c r="Z628">
        <f t="shared" si="317"/>
        <v>321.51750740000011</v>
      </c>
      <c r="AA628">
        <f t="shared" si="318"/>
        <v>32.124756178378611</v>
      </c>
      <c r="AB628">
        <f t="shared" si="319"/>
        <v>31.65</v>
      </c>
      <c r="AC628">
        <f t="shared" si="320"/>
        <v>4.6812996321043006</v>
      </c>
      <c r="AD628">
        <f t="shared" si="321"/>
        <v>60.133715548034196</v>
      </c>
      <c r="AE628">
        <f t="shared" si="322"/>
        <v>2.7207891247074252</v>
      </c>
      <c r="AF628">
        <f t="shared" si="323"/>
        <v>4.5245651294141087</v>
      </c>
      <c r="AG628">
        <f t="shared" si="324"/>
        <v>1.9605105073968754</v>
      </c>
      <c r="AH628">
        <f t="shared" si="325"/>
        <v>-139.76364220277972</v>
      </c>
      <c r="AI628">
        <f t="shared" si="326"/>
        <v>-94.124273015407141</v>
      </c>
      <c r="AJ628">
        <f t="shared" si="327"/>
        <v>-7.2744698782412192</v>
      </c>
      <c r="AK628">
        <f t="shared" si="328"/>
        <v>80.355122303572017</v>
      </c>
      <c r="AL628">
        <f t="shared" si="329"/>
        <v>42.998857018922962</v>
      </c>
      <c r="AM628">
        <f t="shared" si="330"/>
        <v>3.2658567487783197</v>
      </c>
      <c r="AN628">
        <f t="shared" si="331"/>
        <v>12.749660050116521</v>
      </c>
      <c r="AO628">
        <v>1112.149770461594</v>
      </c>
      <c r="AP628">
        <v>1070.2583636363629</v>
      </c>
      <c r="AQ628">
        <v>5.0692473108786018</v>
      </c>
      <c r="AR628">
        <v>65.940295061858151</v>
      </c>
      <c r="AS628">
        <f t="shared" si="332"/>
        <v>3.1692435873646194</v>
      </c>
      <c r="AT628">
        <v>23.547028271248291</v>
      </c>
      <c r="AU628">
        <v>27.310070303030329</v>
      </c>
      <c r="AV628">
        <v>-1.019531731012429E-2</v>
      </c>
      <c r="AW628">
        <v>81.189635881585644</v>
      </c>
      <c r="AX628">
        <v>5</v>
      </c>
      <c r="AY628">
        <v>1</v>
      </c>
      <c r="AZ628">
        <f t="shared" si="333"/>
        <v>1</v>
      </c>
      <c r="BA628">
        <f t="shared" si="334"/>
        <v>0</v>
      </c>
      <c r="BB628">
        <f t="shared" si="335"/>
        <v>51761.025430071531</v>
      </c>
      <c r="BC628">
        <f t="shared" si="336"/>
        <v>2000.005333333334</v>
      </c>
      <c r="BD628">
        <f t="shared" si="337"/>
        <v>1681.2048200000004</v>
      </c>
      <c r="BE628">
        <f t="shared" si="338"/>
        <v>0.84060016839955087</v>
      </c>
      <c r="BF628">
        <f t="shared" si="339"/>
        <v>0.1607583250111333</v>
      </c>
      <c r="BG628">
        <v>6</v>
      </c>
      <c r="BH628">
        <v>0.5</v>
      </c>
      <c r="BI628" t="s">
        <v>381</v>
      </c>
      <c r="BJ628">
        <v>2</v>
      </c>
      <c r="BK628" t="b">
        <v>1</v>
      </c>
      <c r="BL628">
        <v>1659883925.8666661</v>
      </c>
      <c r="BM628">
        <v>1005.284666666667</v>
      </c>
      <c r="BN628">
        <v>1060.806</v>
      </c>
      <c r="BO628">
        <v>27.385793333333339</v>
      </c>
      <c r="BP628">
        <v>23.57526</v>
      </c>
      <c r="BQ628">
        <v>1003.0756</v>
      </c>
      <c r="BR628">
        <v>27.37594666666666</v>
      </c>
      <c r="BS628">
        <v>500.15339999999998</v>
      </c>
      <c r="BT628">
        <v>99.250353333333337</v>
      </c>
      <c r="BU628">
        <v>0.10003215999999999</v>
      </c>
      <c r="BV628">
        <v>31.051200000000001</v>
      </c>
      <c r="BW628">
        <v>31.65</v>
      </c>
      <c r="BX628">
        <v>999.89999999999986</v>
      </c>
      <c r="BY628">
        <v>0</v>
      </c>
      <c r="BZ628">
        <v>0</v>
      </c>
      <c r="CA628">
        <v>9995.8733333333312</v>
      </c>
      <c r="CB628">
        <v>0</v>
      </c>
      <c r="CC628">
        <v>156.85566666666671</v>
      </c>
      <c r="CD628">
        <v>-55.521826666666662</v>
      </c>
      <c r="CE628">
        <v>1033.5901333333329</v>
      </c>
      <c r="CF628">
        <v>1086.4179999999999</v>
      </c>
      <c r="CG628">
        <v>3.8105226666666669</v>
      </c>
      <c r="CH628">
        <v>1060.806</v>
      </c>
      <c r="CI628">
        <v>23.57526</v>
      </c>
      <c r="CJ628">
        <v>2.718048</v>
      </c>
      <c r="CK628">
        <v>2.3398533333333331</v>
      </c>
      <c r="CL628">
        <v>22.394613333333339</v>
      </c>
      <c r="CM628">
        <v>19.953393333333342</v>
      </c>
      <c r="CN628">
        <v>2000.005333333334</v>
      </c>
      <c r="CO628">
        <v>0.97999380000000014</v>
      </c>
      <c r="CP628">
        <v>2.0006326666666661E-2</v>
      </c>
      <c r="CQ628">
        <v>0</v>
      </c>
      <c r="CR628">
        <v>2.4902000000000002</v>
      </c>
      <c r="CS628">
        <v>0</v>
      </c>
      <c r="CT628">
        <v>15188.78</v>
      </c>
      <c r="CU628">
        <v>17412.346666666672</v>
      </c>
      <c r="CV628">
        <v>43.133266666666671</v>
      </c>
      <c r="CW628">
        <v>44.9664</v>
      </c>
      <c r="CX628">
        <v>43.120800000000003</v>
      </c>
      <c r="CY628">
        <v>43.399800000000013</v>
      </c>
      <c r="CZ628">
        <v>43.303733333333327</v>
      </c>
      <c r="DA628">
        <v>1959.9939999999999</v>
      </c>
      <c r="DB628">
        <v>40.011333333333333</v>
      </c>
      <c r="DC628">
        <v>0</v>
      </c>
      <c r="DD628">
        <v>1659883932.5</v>
      </c>
      <c r="DE628">
        <v>0</v>
      </c>
      <c r="DF628">
        <v>1659883469</v>
      </c>
      <c r="DG628" t="s">
        <v>1153</v>
      </c>
      <c r="DH628">
        <v>1659883467</v>
      </c>
      <c r="DI628">
        <v>1659883469</v>
      </c>
      <c r="DJ628">
        <v>2</v>
      </c>
      <c r="DK628">
        <v>0.127</v>
      </c>
      <c r="DL628">
        <v>-8.9999999999999993E-3</v>
      </c>
      <c r="DM628">
        <v>1.3560000000000001</v>
      </c>
      <c r="DN628">
        <v>1.4999999999999999E-2</v>
      </c>
      <c r="DO628">
        <v>400</v>
      </c>
      <c r="DP628">
        <v>25</v>
      </c>
      <c r="DQ628">
        <v>0.21</v>
      </c>
      <c r="DR628">
        <v>0.05</v>
      </c>
      <c r="DS628">
        <v>12.31195311883523</v>
      </c>
      <c r="DT628">
        <v>1.4978652665097349</v>
      </c>
      <c r="DU628">
        <v>0.28490375645773308</v>
      </c>
      <c r="DV628">
        <v>0</v>
      </c>
      <c r="DW628">
        <v>-55.425696666666667</v>
      </c>
      <c r="DX628">
        <v>-6.2507826473859209</v>
      </c>
      <c r="DY628">
        <v>0.45448823342549</v>
      </c>
      <c r="DZ628">
        <v>0</v>
      </c>
      <c r="EA628">
        <v>840.86161096946444</v>
      </c>
      <c r="EB628">
        <v>261.81950568804501</v>
      </c>
      <c r="EC628">
        <v>19.71613558482796</v>
      </c>
      <c r="ED628">
        <v>0</v>
      </c>
      <c r="EE628">
        <v>3.81994525</v>
      </c>
      <c r="EF628">
        <v>-0.12691508442777191</v>
      </c>
      <c r="EG628">
        <v>2.3223211339896559E-2</v>
      </c>
      <c r="EH628">
        <v>1</v>
      </c>
      <c r="EI628">
        <v>1.9587924272527131</v>
      </c>
      <c r="EJ628">
        <v>7.1952988748754138E-2</v>
      </c>
      <c r="EK628">
        <v>5.5392375049796508E-3</v>
      </c>
      <c r="EL628">
        <v>1</v>
      </c>
      <c r="EM628">
        <v>2</v>
      </c>
      <c r="EN628">
        <v>5</v>
      </c>
      <c r="EO628" t="s">
        <v>419</v>
      </c>
      <c r="EP628">
        <v>2.94184</v>
      </c>
      <c r="EQ628">
        <v>2.80131</v>
      </c>
      <c r="ER628">
        <v>0.170572</v>
      </c>
      <c r="ES628">
        <v>0.176285</v>
      </c>
      <c r="ET628">
        <v>0.11761000000000001</v>
      </c>
      <c r="EU628">
        <v>0.10602</v>
      </c>
      <c r="EV628">
        <v>16989.2</v>
      </c>
      <c r="EW628">
        <v>17691.8</v>
      </c>
      <c r="EX628">
        <v>23826.9</v>
      </c>
      <c r="EY628">
        <v>25003</v>
      </c>
      <c r="EZ628">
        <v>33657.1</v>
      </c>
      <c r="FA628">
        <v>35696.5</v>
      </c>
      <c r="FB628">
        <v>43446.7</v>
      </c>
      <c r="FC628">
        <v>46220.1</v>
      </c>
      <c r="FD628">
        <v>1.9396500000000001</v>
      </c>
      <c r="FE628">
        <v>1.8333699999999999</v>
      </c>
      <c r="FF628">
        <v>8.4225099999999997E-2</v>
      </c>
      <c r="FG628">
        <v>0</v>
      </c>
      <c r="FH628">
        <v>30.271699999999999</v>
      </c>
      <c r="FI628">
        <v>999.9</v>
      </c>
      <c r="FJ628">
        <v>59.5</v>
      </c>
      <c r="FK628">
        <v>35.799999999999997</v>
      </c>
      <c r="FL628">
        <v>35.391500000000001</v>
      </c>
      <c r="FM628">
        <v>63.779800000000002</v>
      </c>
      <c r="FN628">
        <v>26.1418</v>
      </c>
      <c r="FO628">
        <v>1</v>
      </c>
      <c r="FP628">
        <v>0.39874700000000002</v>
      </c>
      <c r="FQ628">
        <v>3.67428</v>
      </c>
      <c r="FR628">
        <v>20.280899999999999</v>
      </c>
      <c r="FS628">
        <v>5.2112999999999996</v>
      </c>
      <c r="FT628">
        <v>11.908099999999999</v>
      </c>
      <c r="FU628">
        <v>5.0027499999999998</v>
      </c>
      <c r="FV628">
        <v>3.2896000000000001</v>
      </c>
      <c r="FW628">
        <v>9999</v>
      </c>
      <c r="FX628">
        <v>9999</v>
      </c>
      <c r="FY628">
        <v>9999</v>
      </c>
      <c r="FZ628">
        <v>999.9</v>
      </c>
      <c r="GA628">
        <v>1.8595900000000001</v>
      </c>
      <c r="GB628">
        <v>1.8545499999999999</v>
      </c>
      <c r="GC628">
        <v>1.8577600000000001</v>
      </c>
      <c r="GD628">
        <v>1.8561700000000001</v>
      </c>
      <c r="GE628">
        <v>1.8549</v>
      </c>
      <c r="GF628">
        <v>1.8545499999999999</v>
      </c>
      <c r="GG628">
        <v>1.8533200000000001</v>
      </c>
      <c r="GH628">
        <v>1.8563799999999999</v>
      </c>
      <c r="GI628">
        <v>0</v>
      </c>
      <c r="GJ628">
        <v>0</v>
      </c>
      <c r="GK628">
        <v>0</v>
      </c>
      <c r="GL628">
        <v>0</v>
      </c>
      <c r="GM628" t="s">
        <v>384</v>
      </c>
      <c r="GN628" t="s">
        <v>385</v>
      </c>
      <c r="GO628" t="s">
        <v>386</v>
      </c>
      <c r="GP628" t="s">
        <v>386</v>
      </c>
      <c r="GQ628" t="s">
        <v>386</v>
      </c>
      <c r="GR628" t="s">
        <v>386</v>
      </c>
      <c r="GS628">
        <v>0</v>
      </c>
      <c r="GT628">
        <v>100</v>
      </c>
      <c r="GU628">
        <v>100</v>
      </c>
      <c r="GV628">
        <v>2.25</v>
      </c>
      <c r="GW628">
        <v>0.01</v>
      </c>
      <c r="GX628">
        <v>0.36794396410256031</v>
      </c>
      <c r="GY628">
        <v>3.036990343597491E-3</v>
      </c>
      <c r="GZ628">
        <v>-1.538114387597119E-6</v>
      </c>
      <c r="HA628">
        <v>3.3909691194327332E-10</v>
      </c>
      <c r="HB628">
        <v>-6.1192808482915917E-2</v>
      </c>
      <c r="HC628">
        <v>9.7621983196103414E-3</v>
      </c>
      <c r="HD628">
        <v>-3.3387782167185642E-4</v>
      </c>
      <c r="HE628">
        <v>2.632278881966732E-6</v>
      </c>
      <c r="HF628">
        <v>6</v>
      </c>
      <c r="HG628">
        <v>2134</v>
      </c>
      <c r="HH628">
        <v>2</v>
      </c>
      <c r="HI628">
        <v>31</v>
      </c>
      <c r="HJ628">
        <v>7.8</v>
      </c>
      <c r="HK628">
        <v>7.7</v>
      </c>
      <c r="HL628">
        <v>2.3584000000000001</v>
      </c>
      <c r="HM628">
        <v>2.3144499999999999</v>
      </c>
      <c r="HN628">
        <v>1.4978</v>
      </c>
      <c r="HO628">
        <v>2.3095699999999999</v>
      </c>
      <c r="HP628">
        <v>1.5478499999999999</v>
      </c>
      <c r="HQ628">
        <v>2.3120099999999999</v>
      </c>
      <c r="HR628">
        <v>39.817700000000002</v>
      </c>
      <c r="HS628">
        <v>15.0426</v>
      </c>
      <c r="HT628">
        <v>18</v>
      </c>
      <c r="HU628">
        <v>492.13499999999999</v>
      </c>
      <c r="HV628">
        <v>486.89699999999999</v>
      </c>
      <c r="HW628">
        <v>25.6235</v>
      </c>
      <c r="HX628">
        <v>32.922899999999998</v>
      </c>
      <c r="HY628">
        <v>30.0015</v>
      </c>
      <c r="HZ628">
        <v>32.567900000000002</v>
      </c>
      <c r="IA628">
        <v>32.660400000000003</v>
      </c>
      <c r="IB628">
        <v>47.253300000000003</v>
      </c>
      <c r="IC628">
        <v>36.185299999999998</v>
      </c>
      <c r="ID628">
        <v>8.0212400000000006</v>
      </c>
      <c r="IE628">
        <v>25.610199999999999</v>
      </c>
      <c r="IF628">
        <v>1126.96</v>
      </c>
      <c r="IG628">
        <v>23.6496</v>
      </c>
      <c r="IH628">
        <v>100.46299999999999</v>
      </c>
      <c r="II628">
        <v>100.17100000000001</v>
      </c>
      <c r="IJ628" t="s">
        <v>3545</v>
      </c>
    </row>
    <row r="629" spans="1:244" x14ac:dyDescent="0.2">
      <c r="A629">
        <v>613</v>
      </c>
      <c r="B629">
        <v>1659883934.5999999</v>
      </c>
      <c r="C629">
        <v>3677.5</v>
      </c>
      <c r="D629" t="s">
        <v>1570</v>
      </c>
      <c r="E629" t="s">
        <v>1571</v>
      </c>
      <c r="F629">
        <v>1</v>
      </c>
      <c r="G629" t="s">
        <v>1138</v>
      </c>
      <c r="H629" t="s">
        <v>379</v>
      </c>
      <c r="I629" t="s">
        <v>1135</v>
      </c>
      <c r="J629" t="s">
        <v>1150</v>
      </c>
      <c r="K629" t="s">
        <v>1151</v>
      </c>
      <c r="L629" t="s">
        <v>1152</v>
      </c>
      <c r="M629" t="s">
        <v>380</v>
      </c>
      <c r="N629">
        <v>1659883926.8999989</v>
      </c>
      <c r="O629">
        <f t="shared" si="306"/>
        <v>3.1781915824695248E-3</v>
      </c>
      <c r="P629">
        <f t="shared" si="307"/>
        <v>3.1781915824695246</v>
      </c>
      <c r="Q629">
        <f t="shared" si="308"/>
        <v>11.91658296614392</v>
      </c>
      <c r="R629">
        <f t="shared" si="309"/>
        <v>1010.408466666667</v>
      </c>
      <c r="S629">
        <f t="shared" si="310"/>
        <v>857.38638462787048</v>
      </c>
      <c r="T629">
        <f t="shared" si="311"/>
        <v>85.181628509774683</v>
      </c>
      <c r="U629">
        <f t="shared" si="312"/>
        <v>100.38442433172891</v>
      </c>
      <c r="V629">
        <f t="shared" si="313"/>
        <v>0.15968075431852802</v>
      </c>
      <c r="W629">
        <f t="shared" si="314"/>
        <v>2.915649301518211</v>
      </c>
      <c r="X629">
        <f t="shared" si="315"/>
        <v>0.15497664060221744</v>
      </c>
      <c r="Y629">
        <f t="shared" si="316"/>
        <v>9.727150294198858E-2</v>
      </c>
      <c r="Z629">
        <f t="shared" si="317"/>
        <v>321.51718819999996</v>
      </c>
      <c r="AA629">
        <f t="shared" si="318"/>
        <v>32.121788608586556</v>
      </c>
      <c r="AB629">
        <f t="shared" si="319"/>
        <v>31.64983333333333</v>
      </c>
      <c r="AC629">
        <f t="shared" si="320"/>
        <v>4.6812553581175047</v>
      </c>
      <c r="AD629">
        <f t="shared" si="321"/>
        <v>60.11205519579336</v>
      </c>
      <c r="AE629">
        <f t="shared" si="322"/>
        <v>2.7197109111133178</v>
      </c>
      <c r="AF629">
        <f t="shared" si="323"/>
        <v>4.5244018063512215</v>
      </c>
      <c r="AG629">
        <f t="shared" si="324"/>
        <v>1.961544447004187</v>
      </c>
      <c r="AH629">
        <f t="shared" si="325"/>
        <v>-140.15824878690606</v>
      </c>
      <c r="AI629">
        <f t="shared" si="326"/>
        <v>-94.197819530298332</v>
      </c>
      <c r="AJ629">
        <f t="shared" si="327"/>
        <v>-7.2801104445317559</v>
      </c>
      <c r="AK629">
        <f t="shared" si="328"/>
        <v>79.881009438263803</v>
      </c>
      <c r="AL629">
        <f t="shared" si="329"/>
        <v>43.060681797476384</v>
      </c>
      <c r="AM629">
        <f t="shared" si="330"/>
        <v>3.2632073443866179</v>
      </c>
      <c r="AN629">
        <f t="shared" si="331"/>
        <v>11.91658296614392</v>
      </c>
      <c r="AO629">
        <v>1117.2744445635019</v>
      </c>
      <c r="AP629">
        <v>1075.6735757575759</v>
      </c>
      <c r="AQ629">
        <v>5.210957035933097</v>
      </c>
      <c r="AR629">
        <v>65.940295061858151</v>
      </c>
      <c r="AS629">
        <f t="shared" si="332"/>
        <v>3.1781915824695246</v>
      </c>
      <c r="AT629">
        <v>23.547301192363481</v>
      </c>
      <c r="AU629">
        <v>27.303601212121212</v>
      </c>
      <c r="AV629">
        <v>-7.495768838599844E-3</v>
      </c>
      <c r="AW629">
        <v>81.189635881585644</v>
      </c>
      <c r="AX629">
        <v>5</v>
      </c>
      <c r="AY629">
        <v>1</v>
      </c>
      <c r="AZ629">
        <f t="shared" si="333"/>
        <v>1</v>
      </c>
      <c r="BA629">
        <f t="shared" si="334"/>
        <v>0</v>
      </c>
      <c r="BB629">
        <f t="shared" si="335"/>
        <v>51761.30064074511</v>
      </c>
      <c r="BC629">
        <f t="shared" si="336"/>
        <v>2000.0033333333331</v>
      </c>
      <c r="BD629">
        <f t="shared" si="337"/>
        <v>1681.2031399999998</v>
      </c>
      <c r="BE629">
        <f t="shared" si="338"/>
        <v>0.84060016899971834</v>
      </c>
      <c r="BF629">
        <f t="shared" si="339"/>
        <v>0.16075832616945637</v>
      </c>
      <c r="BG629">
        <v>6</v>
      </c>
      <c r="BH629">
        <v>0.5</v>
      </c>
      <c r="BI629" t="s">
        <v>381</v>
      </c>
      <c r="BJ629">
        <v>2</v>
      </c>
      <c r="BK629" t="b">
        <v>1</v>
      </c>
      <c r="BL629">
        <v>1659883926.8999989</v>
      </c>
      <c r="BM629">
        <v>1010.408466666667</v>
      </c>
      <c r="BN629">
        <v>1066.020666666667</v>
      </c>
      <c r="BO629">
        <v>27.374953333333341</v>
      </c>
      <c r="BP629">
        <v>23.56748</v>
      </c>
      <c r="BQ629">
        <v>1008.194933333333</v>
      </c>
      <c r="BR629">
        <v>27.365073333333331</v>
      </c>
      <c r="BS629">
        <v>500.15486666666669</v>
      </c>
      <c r="BT629">
        <v>99.250293333333317</v>
      </c>
      <c r="BU629">
        <v>0.1000463</v>
      </c>
      <c r="BV629">
        <v>31.050566666666661</v>
      </c>
      <c r="BW629">
        <v>31.64983333333333</v>
      </c>
      <c r="BX629">
        <v>999.89999999999986</v>
      </c>
      <c r="BY629">
        <v>0</v>
      </c>
      <c r="BZ629">
        <v>0</v>
      </c>
      <c r="CA629">
        <v>9995.913333333332</v>
      </c>
      <c r="CB629">
        <v>0</v>
      </c>
      <c r="CC629">
        <v>156.8056</v>
      </c>
      <c r="CD629">
        <v>-55.611906666666663</v>
      </c>
      <c r="CE629">
        <v>1038.846666666667</v>
      </c>
      <c r="CF629">
        <v>1091.749333333333</v>
      </c>
      <c r="CG629">
        <v>3.8074560000000002</v>
      </c>
      <c r="CH629">
        <v>1066.020666666667</v>
      </c>
      <c r="CI629">
        <v>23.56748</v>
      </c>
      <c r="CJ629">
        <v>2.7169706666666671</v>
      </c>
      <c r="CK629">
        <v>2.33908</v>
      </c>
      <c r="CL629">
        <v>22.388093333333341</v>
      </c>
      <c r="CM629">
        <v>19.948066666666669</v>
      </c>
      <c r="CN629">
        <v>2000.0033333333331</v>
      </c>
      <c r="CO629">
        <v>0.97999380000000014</v>
      </c>
      <c r="CP629">
        <v>2.0006326666666671E-2</v>
      </c>
      <c r="CQ629">
        <v>0</v>
      </c>
      <c r="CR629">
        <v>2.5466000000000002</v>
      </c>
      <c r="CS629">
        <v>0</v>
      </c>
      <c r="CT629">
        <v>15190.41333333333</v>
      </c>
      <c r="CU629">
        <v>17412.333333333328</v>
      </c>
      <c r="CV629">
        <v>43.1374</v>
      </c>
      <c r="CW629">
        <v>44.970599999999997</v>
      </c>
      <c r="CX629">
        <v>43.120800000000003</v>
      </c>
      <c r="CY629">
        <v>43.403933333333342</v>
      </c>
      <c r="CZ629">
        <v>43.303733333333327</v>
      </c>
      <c r="DA629">
        <v>1959.992</v>
      </c>
      <c r="DB629">
        <v>40.011333333333333</v>
      </c>
      <c r="DC629">
        <v>0</v>
      </c>
      <c r="DD629">
        <v>1659883933.7</v>
      </c>
      <c r="DE629">
        <v>0</v>
      </c>
      <c r="DF629">
        <v>1659883469</v>
      </c>
      <c r="DG629" t="s">
        <v>1153</v>
      </c>
      <c r="DH629">
        <v>1659883467</v>
      </c>
      <c r="DI629">
        <v>1659883469</v>
      </c>
      <c r="DJ629">
        <v>2</v>
      </c>
      <c r="DK629">
        <v>0.127</v>
      </c>
      <c r="DL629">
        <v>-8.9999999999999993E-3</v>
      </c>
      <c r="DM629">
        <v>1.3560000000000001</v>
      </c>
      <c r="DN629">
        <v>1.4999999999999999E-2</v>
      </c>
      <c r="DO629">
        <v>400</v>
      </c>
      <c r="DP629">
        <v>25</v>
      </c>
      <c r="DQ629">
        <v>0.21</v>
      </c>
      <c r="DR629">
        <v>0.05</v>
      </c>
      <c r="DS629">
        <v>12.38198505594937</v>
      </c>
      <c r="DT629">
        <v>2.7587765647489459</v>
      </c>
      <c r="DU629">
        <v>0.35556483270077438</v>
      </c>
      <c r="DV629">
        <v>0</v>
      </c>
      <c r="DW629">
        <v>-55.547903225806451</v>
      </c>
      <c r="DX629">
        <v>-5.8166709677418256</v>
      </c>
      <c r="DY629">
        <v>0.43924627854473719</v>
      </c>
      <c r="DZ629">
        <v>0</v>
      </c>
      <c r="EA629">
        <v>848.09652430763765</v>
      </c>
      <c r="EB629">
        <v>246.37832485543339</v>
      </c>
      <c r="EC629">
        <v>18.05357267678432</v>
      </c>
      <c r="ED629">
        <v>0</v>
      </c>
      <c r="EE629">
        <v>3.8150060975609761</v>
      </c>
      <c r="EF629">
        <v>-0.17109449477352581</v>
      </c>
      <c r="EG629">
        <v>2.6922097450095391E-2</v>
      </c>
      <c r="EH629">
        <v>0</v>
      </c>
      <c r="EI629">
        <v>1.960641678593839</v>
      </c>
      <c r="EJ629">
        <v>6.2130398583006202E-2</v>
      </c>
      <c r="EK629">
        <v>4.7501033497809736E-3</v>
      </c>
      <c r="EL629">
        <v>1</v>
      </c>
      <c r="EM629">
        <v>1</v>
      </c>
      <c r="EN629">
        <v>5</v>
      </c>
      <c r="EO629" t="s">
        <v>404</v>
      </c>
      <c r="EP629">
        <v>2.9419400000000002</v>
      </c>
      <c r="EQ629">
        <v>2.8013699999999999</v>
      </c>
      <c r="ER629">
        <v>0.171102</v>
      </c>
      <c r="ES629">
        <v>0.17679500000000001</v>
      </c>
      <c r="ET629">
        <v>0.117587</v>
      </c>
      <c r="EU629">
        <v>0.106018</v>
      </c>
      <c r="EV629">
        <v>16978.5</v>
      </c>
      <c r="EW629">
        <v>17680.8</v>
      </c>
      <c r="EX629">
        <v>23827.1</v>
      </c>
      <c r="EY629">
        <v>25002.9</v>
      </c>
      <c r="EZ629">
        <v>33658.199999999997</v>
      </c>
      <c r="FA629">
        <v>35696.6</v>
      </c>
      <c r="FB629">
        <v>43446.8</v>
      </c>
      <c r="FC629">
        <v>46220</v>
      </c>
      <c r="FD629">
        <v>1.9394</v>
      </c>
      <c r="FE629">
        <v>1.8334999999999999</v>
      </c>
      <c r="FF629">
        <v>8.4426299999999996E-2</v>
      </c>
      <c r="FG629">
        <v>0</v>
      </c>
      <c r="FH629">
        <v>30.2727</v>
      </c>
      <c r="FI629">
        <v>999.9</v>
      </c>
      <c r="FJ629">
        <v>59.5</v>
      </c>
      <c r="FK629">
        <v>35.799999999999997</v>
      </c>
      <c r="FL629">
        <v>35.3904</v>
      </c>
      <c r="FM629">
        <v>63.829799999999999</v>
      </c>
      <c r="FN629">
        <v>25.665099999999999</v>
      </c>
      <c r="FO629">
        <v>1</v>
      </c>
      <c r="FP629">
        <v>0.466026</v>
      </c>
      <c r="FQ629">
        <v>3.5870000000000002</v>
      </c>
      <c r="FR629">
        <v>20.281600000000001</v>
      </c>
      <c r="FS629">
        <v>5.2114500000000001</v>
      </c>
      <c r="FT629">
        <v>11.908099999999999</v>
      </c>
      <c r="FU629">
        <v>5.0027499999999998</v>
      </c>
      <c r="FV629">
        <v>3.2896299999999998</v>
      </c>
      <c r="FW629">
        <v>9999</v>
      </c>
      <c r="FX629">
        <v>9999</v>
      </c>
      <c r="FY629">
        <v>9999</v>
      </c>
      <c r="FZ629">
        <v>999.9</v>
      </c>
      <c r="GA629">
        <v>1.8595900000000001</v>
      </c>
      <c r="GB629">
        <v>1.8545499999999999</v>
      </c>
      <c r="GC629">
        <v>1.8577600000000001</v>
      </c>
      <c r="GD629">
        <v>1.85616</v>
      </c>
      <c r="GE629">
        <v>1.8549</v>
      </c>
      <c r="GF629">
        <v>1.8545499999999999</v>
      </c>
      <c r="GG629">
        <v>1.8533200000000001</v>
      </c>
      <c r="GH629">
        <v>1.8563799999999999</v>
      </c>
      <c r="GI629">
        <v>0</v>
      </c>
      <c r="GJ629">
        <v>0</v>
      </c>
      <c r="GK629">
        <v>0</v>
      </c>
      <c r="GL629">
        <v>0</v>
      </c>
      <c r="GM629" t="s">
        <v>384</v>
      </c>
      <c r="GN629" t="s">
        <v>385</v>
      </c>
      <c r="GO629" t="s">
        <v>386</v>
      </c>
      <c r="GP629" t="s">
        <v>386</v>
      </c>
      <c r="GQ629" t="s">
        <v>386</v>
      </c>
      <c r="GR629" t="s">
        <v>386</v>
      </c>
      <c r="GS629">
        <v>0</v>
      </c>
      <c r="GT629">
        <v>100</v>
      </c>
      <c r="GU629">
        <v>100</v>
      </c>
      <c r="GV629">
        <v>2.25</v>
      </c>
      <c r="GW629">
        <v>1.01E-2</v>
      </c>
      <c r="GX629">
        <v>0.36794396410256031</v>
      </c>
      <c r="GY629">
        <v>3.036990343597491E-3</v>
      </c>
      <c r="GZ629">
        <v>-1.538114387597119E-6</v>
      </c>
      <c r="HA629">
        <v>3.3909691194327332E-10</v>
      </c>
      <c r="HB629">
        <v>-6.1192808482915917E-2</v>
      </c>
      <c r="HC629">
        <v>9.7621983196103414E-3</v>
      </c>
      <c r="HD629">
        <v>-3.3387782167185642E-4</v>
      </c>
      <c r="HE629">
        <v>2.632278881966732E-6</v>
      </c>
      <c r="HF629">
        <v>6</v>
      </c>
      <c r="HG629">
        <v>2134</v>
      </c>
      <c r="HH629">
        <v>2</v>
      </c>
      <c r="HI629">
        <v>31</v>
      </c>
      <c r="HJ629">
        <v>7.8</v>
      </c>
      <c r="HK629">
        <v>7.8</v>
      </c>
      <c r="HL629">
        <v>2.36938</v>
      </c>
      <c r="HM629">
        <v>2.2607400000000002</v>
      </c>
      <c r="HN629">
        <v>1.4978</v>
      </c>
      <c r="HO629">
        <v>2.3095699999999999</v>
      </c>
      <c r="HP629">
        <v>1.5478499999999999</v>
      </c>
      <c r="HQ629">
        <v>2.4365199999999998</v>
      </c>
      <c r="HR629">
        <v>39.842799999999997</v>
      </c>
      <c r="HS629">
        <v>15.033899999999999</v>
      </c>
      <c r="HT629">
        <v>18</v>
      </c>
      <c r="HU629">
        <v>492</v>
      </c>
      <c r="HV629">
        <v>486.99599999999998</v>
      </c>
      <c r="HW629">
        <v>25.6112</v>
      </c>
      <c r="HX629">
        <v>32.9251</v>
      </c>
      <c r="HY629">
        <v>30.0015</v>
      </c>
      <c r="HZ629">
        <v>32.570099999999996</v>
      </c>
      <c r="IA629">
        <v>32.662599999999998</v>
      </c>
      <c r="IB629">
        <v>47.490200000000002</v>
      </c>
      <c r="IC629">
        <v>36.185299999999998</v>
      </c>
      <c r="ID629">
        <v>8.0212400000000006</v>
      </c>
      <c r="IE629">
        <v>25.5655</v>
      </c>
      <c r="IF629">
        <v>1137.01</v>
      </c>
      <c r="IG629">
        <v>23.653600000000001</v>
      </c>
      <c r="IH629">
        <v>100.464</v>
      </c>
      <c r="II629">
        <v>100.17</v>
      </c>
      <c r="IJ629" t="s">
        <v>3545</v>
      </c>
    </row>
    <row r="630" spans="1:244" x14ac:dyDescent="0.2">
      <c r="A630">
        <v>614</v>
      </c>
      <c r="B630">
        <v>1659883935.5999999</v>
      </c>
      <c r="C630">
        <v>3678.5</v>
      </c>
      <c r="D630" t="s">
        <v>1572</v>
      </c>
      <c r="E630" t="s">
        <v>1573</v>
      </c>
      <c r="F630">
        <v>1</v>
      </c>
      <c r="G630" t="s">
        <v>1138</v>
      </c>
      <c r="H630" t="s">
        <v>379</v>
      </c>
      <c r="I630" t="s">
        <v>1135</v>
      </c>
      <c r="J630" t="s">
        <v>1150</v>
      </c>
      <c r="K630" t="s">
        <v>1151</v>
      </c>
      <c r="L630" t="s">
        <v>1152</v>
      </c>
      <c r="M630" t="s">
        <v>380</v>
      </c>
      <c r="N630">
        <v>1659883927.9333329</v>
      </c>
      <c r="O630">
        <f t="shared" si="306"/>
        <v>3.1787164028712228E-3</v>
      </c>
      <c r="P630">
        <f t="shared" si="307"/>
        <v>3.1787164028712227</v>
      </c>
      <c r="Q630">
        <f t="shared" si="308"/>
        <v>11.545224015563251</v>
      </c>
      <c r="R630">
        <f t="shared" si="309"/>
        <v>1015.547066666667</v>
      </c>
      <c r="S630">
        <f t="shared" si="310"/>
        <v>866.05514597422155</v>
      </c>
      <c r="T630">
        <f t="shared" si="311"/>
        <v>86.042844891285256</v>
      </c>
      <c r="U630">
        <f t="shared" si="312"/>
        <v>100.89491315094695</v>
      </c>
      <c r="V630">
        <f t="shared" si="313"/>
        <v>0.15961815555345996</v>
      </c>
      <c r="W630">
        <f t="shared" si="314"/>
        <v>2.9157806952692948</v>
      </c>
      <c r="X630">
        <f t="shared" si="315"/>
        <v>0.15491787602847362</v>
      </c>
      <c r="Y630">
        <f t="shared" si="316"/>
        <v>9.7234444889957292E-2</v>
      </c>
      <c r="Z630">
        <f t="shared" si="317"/>
        <v>321.51697539999998</v>
      </c>
      <c r="AA630">
        <f t="shared" si="318"/>
        <v>32.120779790066166</v>
      </c>
      <c r="AB630">
        <f t="shared" si="319"/>
        <v>31.64983333333333</v>
      </c>
      <c r="AC630">
        <f t="shared" si="320"/>
        <v>4.6812553581175047</v>
      </c>
      <c r="AD630">
        <f t="shared" si="321"/>
        <v>60.091048936199428</v>
      </c>
      <c r="AE630">
        <f t="shared" si="322"/>
        <v>2.7186324063233123</v>
      </c>
      <c r="AF630">
        <f t="shared" si="323"/>
        <v>4.5241886344999074</v>
      </c>
      <c r="AG630">
        <f t="shared" si="324"/>
        <v>1.9626229517941924</v>
      </c>
      <c r="AH630">
        <f t="shared" si="325"/>
        <v>-140.18139336662091</v>
      </c>
      <c r="AI630">
        <f t="shared" si="326"/>
        <v>-94.332012892439792</v>
      </c>
      <c r="AJ630">
        <f t="shared" si="327"/>
        <v>-7.2901234109030169</v>
      </c>
      <c r="AK630">
        <f t="shared" si="328"/>
        <v>79.713445730036284</v>
      </c>
      <c r="AL630">
        <f t="shared" si="329"/>
        <v>43.112411922087695</v>
      </c>
      <c r="AM630">
        <f t="shared" si="330"/>
        <v>3.2601477537813457</v>
      </c>
      <c r="AN630">
        <f t="shared" si="331"/>
        <v>11.545224015563251</v>
      </c>
      <c r="AO630">
        <v>1122.448258079027</v>
      </c>
      <c r="AP630">
        <v>1080.972242424242</v>
      </c>
      <c r="AQ630">
        <v>5.275071295835688</v>
      </c>
      <c r="AR630">
        <v>65.940295061858151</v>
      </c>
      <c r="AS630">
        <f t="shared" si="332"/>
        <v>3.1787164028712227</v>
      </c>
      <c r="AT630">
        <v>23.546802839271439</v>
      </c>
      <c r="AU630">
        <v>27.29584969696969</v>
      </c>
      <c r="AV630">
        <v>-6.2603844779552274E-3</v>
      </c>
      <c r="AW630">
        <v>81.189635881585644</v>
      </c>
      <c r="AX630">
        <v>5</v>
      </c>
      <c r="AY630">
        <v>1</v>
      </c>
      <c r="AZ630">
        <f t="shared" si="333"/>
        <v>1</v>
      </c>
      <c r="BA630">
        <f t="shared" si="334"/>
        <v>0</v>
      </c>
      <c r="BB630">
        <f t="shared" si="335"/>
        <v>51765.169320036053</v>
      </c>
      <c r="BC630">
        <f t="shared" si="336"/>
        <v>2000.002</v>
      </c>
      <c r="BD630">
        <f t="shared" si="337"/>
        <v>1681.2020199999997</v>
      </c>
      <c r="BE630">
        <f t="shared" si="338"/>
        <v>0.84060016939983051</v>
      </c>
      <c r="BF630">
        <f t="shared" si="339"/>
        <v>0.16075832694167305</v>
      </c>
      <c r="BG630">
        <v>6</v>
      </c>
      <c r="BH630">
        <v>0.5</v>
      </c>
      <c r="BI630" t="s">
        <v>381</v>
      </c>
      <c r="BJ630">
        <v>2</v>
      </c>
      <c r="BK630" t="b">
        <v>1</v>
      </c>
      <c r="BL630">
        <v>1659883927.9333329</v>
      </c>
      <c r="BM630">
        <v>1015.547066666667</v>
      </c>
      <c r="BN630">
        <v>1071.237333333333</v>
      </c>
      <c r="BO630">
        <v>27.364106666666672</v>
      </c>
      <c r="BP630">
        <v>23.56018666666667</v>
      </c>
      <c r="BQ630">
        <v>1013.328733333333</v>
      </c>
      <c r="BR630">
        <v>27.354199999999999</v>
      </c>
      <c r="BS630">
        <v>500.15826666666669</v>
      </c>
      <c r="BT630">
        <v>99.250266666666661</v>
      </c>
      <c r="BU630">
        <v>0.1000406333333333</v>
      </c>
      <c r="BV630">
        <v>31.04974</v>
      </c>
      <c r="BW630">
        <v>31.64983333333333</v>
      </c>
      <c r="BX630">
        <v>999.89999999999986</v>
      </c>
      <c r="BY630">
        <v>0</v>
      </c>
      <c r="BZ630">
        <v>0</v>
      </c>
      <c r="CA630">
        <v>9996.6666666666661</v>
      </c>
      <c r="CB630">
        <v>0</v>
      </c>
      <c r="CC630">
        <v>156.76053333333331</v>
      </c>
      <c r="CD630">
        <v>-55.689886666666659</v>
      </c>
      <c r="CE630">
        <v>1044.118666666667</v>
      </c>
      <c r="CF630">
        <v>1097.0840000000001</v>
      </c>
      <c r="CG630">
        <v>3.8039053333333328</v>
      </c>
      <c r="CH630">
        <v>1071.237333333333</v>
      </c>
      <c r="CI630">
        <v>23.56018666666667</v>
      </c>
      <c r="CJ630">
        <v>2.7158933333333342</v>
      </c>
      <c r="CK630">
        <v>2.3383553333333329</v>
      </c>
      <c r="CL630">
        <v>22.381573333333339</v>
      </c>
      <c r="CM630">
        <v>19.943073333333341</v>
      </c>
      <c r="CN630">
        <v>2000.002</v>
      </c>
      <c r="CO630">
        <v>0.97999380000000014</v>
      </c>
      <c r="CP630">
        <v>2.0006326666666661E-2</v>
      </c>
      <c r="CQ630">
        <v>0</v>
      </c>
      <c r="CR630">
        <v>2.4906666666666668</v>
      </c>
      <c r="CS630">
        <v>0</v>
      </c>
      <c r="CT630">
        <v>15191.89333333333</v>
      </c>
      <c r="CU630">
        <v>17412.32666666666</v>
      </c>
      <c r="CV630">
        <v>43.141533333333342</v>
      </c>
      <c r="CW630">
        <v>44.974800000000002</v>
      </c>
      <c r="CX630">
        <v>43.125</v>
      </c>
      <c r="CY630">
        <v>43.40806666666667</v>
      </c>
      <c r="CZ630">
        <v>43.307866666666669</v>
      </c>
      <c r="DA630">
        <v>1959.9906666666659</v>
      </c>
      <c r="DB630">
        <v>40.011333333333333</v>
      </c>
      <c r="DC630">
        <v>0</v>
      </c>
      <c r="DD630">
        <v>1659883934.3</v>
      </c>
      <c r="DE630">
        <v>0</v>
      </c>
      <c r="DF630">
        <v>1659883469</v>
      </c>
      <c r="DG630" t="s">
        <v>1153</v>
      </c>
      <c r="DH630">
        <v>1659883467</v>
      </c>
      <c r="DI630">
        <v>1659883469</v>
      </c>
      <c r="DJ630">
        <v>2</v>
      </c>
      <c r="DK630">
        <v>0.127</v>
      </c>
      <c r="DL630">
        <v>-8.9999999999999993E-3</v>
      </c>
      <c r="DM630">
        <v>1.3560000000000001</v>
      </c>
      <c r="DN630">
        <v>1.4999999999999999E-2</v>
      </c>
      <c r="DO630">
        <v>400</v>
      </c>
      <c r="DP630">
        <v>25</v>
      </c>
      <c r="DQ630">
        <v>0.21</v>
      </c>
      <c r="DR630">
        <v>0.05</v>
      </c>
      <c r="DS630">
        <v>12.349131548363539</v>
      </c>
      <c r="DT630">
        <v>1.895375911894184</v>
      </c>
      <c r="DU630">
        <v>0.39064103954115098</v>
      </c>
      <c r="DV630">
        <v>0</v>
      </c>
      <c r="DW630">
        <v>-55.694359999999989</v>
      </c>
      <c r="DX630">
        <v>-4.7979176863181321</v>
      </c>
      <c r="DY630">
        <v>0.35968502943547759</v>
      </c>
      <c r="DZ630">
        <v>0</v>
      </c>
      <c r="EA630">
        <v>854.30473240447384</v>
      </c>
      <c r="EB630">
        <v>260.68663408136013</v>
      </c>
      <c r="EC630">
        <v>19.83702901639375</v>
      </c>
      <c r="ED630">
        <v>0</v>
      </c>
      <c r="EE630">
        <v>3.8077942500000002</v>
      </c>
      <c r="EF630">
        <v>-0.21238457786116541</v>
      </c>
      <c r="EG630">
        <v>3.0335224400645209E-2</v>
      </c>
      <c r="EH630">
        <v>0</v>
      </c>
      <c r="EI630">
        <v>1.961829765285811</v>
      </c>
      <c r="EJ630">
        <v>5.3199547132758887E-2</v>
      </c>
      <c r="EK630">
        <v>4.2441077865393263E-3</v>
      </c>
      <c r="EL630">
        <v>1</v>
      </c>
      <c r="EM630">
        <v>1</v>
      </c>
      <c r="EN630">
        <v>5</v>
      </c>
      <c r="EO630" t="s">
        <v>404</v>
      </c>
      <c r="EP630">
        <v>2.9417200000000001</v>
      </c>
      <c r="EQ630">
        <v>2.80124</v>
      </c>
      <c r="ER630">
        <v>0.171621</v>
      </c>
      <c r="ES630">
        <v>0.17730399999999999</v>
      </c>
      <c r="ET630">
        <v>0.117565</v>
      </c>
      <c r="EU630">
        <v>0.106021</v>
      </c>
      <c r="EV630">
        <v>16967.900000000001</v>
      </c>
      <c r="EW630">
        <v>17669.8</v>
      </c>
      <c r="EX630">
        <v>23827.3</v>
      </c>
      <c r="EY630">
        <v>25002.9</v>
      </c>
      <c r="EZ630">
        <v>33659.199999999997</v>
      </c>
      <c r="FA630">
        <v>35696.5</v>
      </c>
      <c r="FB630">
        <v>43447</v>
      </c>
      <c r="FC630">
        <v>46220.1</v>
      </c>
      <c r="FD630">
        <v>1.93953</v>
      </c>
      <c r="FE630">
        <v>1.8333699999999999</v>
      </c>
      <c r="FF630">
        <v>8.4422499999999998E-2</v>
      </c>
      <c r="FG630">
        <v>0</v>
      </c>
      <c r="FH630">
        <v>30.273700000000002</v>
      </c>
      <c r="FI630">
        <v>999.9</v>
      </c>
      <c r="FJ630">
        <v>59.5</v>
      </c>
      <c r="FK630">
        <v>35.799999999999997</v>
      </c>
      <c r="FL630">
        <v>35.393900000000002</v>
      </c>
      <c r="FM630">
        <v>63.939799999999998</v>
      </c>
      <c r="FN630">
        <v>26.418299999999999</v>
      </c>
      <c r="FO630">
        <v>1</v>
      </c>
      <c r="FP630">
        <v>0.46624500000000002</v>
      </c>
      <c r="FQ630">
        <v>3.601</v>
      </c>
      <c r="FR630">
        <v>20.281400000000001</v>
      </c>
      <c r="FS630">
        <v>5.2119</v>
      </c>
      <c r="FT630">
        <v>11.908099999999999</v>
      </c>
      <c r="FU630">
        <v>5.0028499999999996</v>
      </c>
      <c r="FV630">
        <v>3.28973</v>
      </c>
      <c r="FW630">
        <v>9999</v>
      </c>
      <c r="FX630">
        <v>9999</v>
      </c>
      <c r="FY630">
        <v>9999</v>
      </c>
      <c r="FZ630">
        <v>999.9</v>
      </c>
      <c r="GA630">
        <v>1.8595900000000001</v>
      </c>
      <c r="GB630">
        <v>1.8545499999999999</v>
      </c>
      <c r="GC630">
        <v>1.8577600000000001</v>
      </c>
      <c r="GD630">
        <v>1.8561700000000001</v>
      </c>
      <c r="GE630">
        <v>1.8549</v>
      </c>
      <c r="GF630">
        <v>1.8545499999999999</v>
      </c>
      <c r="GG630">
        <v>1.8532999999999999</v>
      </c>
      <c r="GH630">
        <v>1.8563799999999999</v>
      </c>
      <c r="GI630">
        <v>0</v>
      </c>
      <c r="GJ630">
        <v>0</v>
      </c>
      <c r="GK630">
        <v>0</v>
      </c>
      <c r="GL630">
        <v>0</v>
      </c>
      <c r="GM630" t="s">
        <v>384</v>
      </c>
      <c r="GN630" t="s">
        <v>385</v>
      </c>
      <c r="GO630" t="s">
        <v>386</v>
      </c>
      <c r="GP630" t="s">
        <v>386</v>
      </c>
      <c r="GQ630" t="s">
        <v>386</v>
      </c>
      <c r="GR630" t="s">
        <v>386</v>
      </c>
      <c r="GS630">
        <v>0</v>
      </c>
      <c r="GT630">
        <v>100</v>
      </c>
      <c r="GU630">
        <v>100</v>
      </c>
      <c r="GV630">
        <v>2.2599999999999998</v>
      </c>
      <c r="GW630">
        <v>0.01</v>
      </c>
      <c r="GX630">
        <v>0.36794396410256031</v>
      </c>
      <c r="GY630">
        <v>3.036990343597491E-3</v>
      </c>
      <c r="GZ630">
        <v>-1.538114387597119E-6</v>
      </c>
      <c r="HA630">
        <v>3.3909691194327332E-10</v>
      </c>
      <c r="HB630">
        <v>-6.1192808482915917E-2</v>
      </c>
      <c r="HC630">
        <v>9.7621983196103414E-3</v>
      </c>
      <c r="HD630">
        <v>-3.3387782167185642E-4</v>
      </c>
      <c r="HE630">
        <v>2.632278881966732E-6</v>
      </c>
      <c r="HF630">
        <v>6</v>
      </c>
      <c r="HG630">
        <v>2134</v>
      </c>
      <c r="HH630">
        <v>2</v>
      </c>
      <c r="HI630">
        <v>31</v>
      </c>
      <c r="HJ630">
        <v>7.8</v>
      </c>
      <c r="HK630">
        <v>7.8</v>
      </c>
      <c r="HL630">
        <v>2.3754900000000001</v>
      </c>
      <c r="HM630">
        <v>2.31934</v>
      </c>
      <c r="HN630">
        <v>1.4978</v>
      </c>
      <c r="HO630">
        <v>2.3095699999999999</v>
      </c>
      <c r="HP630">
        <v>1.5478499999999999</v>
      </c>
      <c r="HQ630">
        <v>2.2412100000000001</v>
      </c>
      <c r="HR630">
        <v>39.842799999999997</v>
      </c>
      <c r="HS630">
        <v>15.0251</v>
      </c>
      <c r="HT630">
        <v>18</v>
      </c>
      <c r="HU630">
        <v>492.09</v>
      </c>
      <c r="HV630">
        <v>486.92899999999997</v>
      </c>
      <c r="HW630">
        <v>25.601900000000001</v>
      </c>
      <c r="HX630">
        <v>32.927799999999998</v>
      </c>
      <c r="HY630">
        <v>30.0014</v>
      </c>
      <c r="HZ630">
        <v>32.572299999999998</v>
      </c>
      <c r="IA630">
        <v>32.664700000000003</v>
      </c>
      <c r="IB630">
        <v>47.605200000000004</v>
      </c>
      <c r="IC630">
        <v>36.185299999999998</v>
      </c>
      <c r="ID630">
        <v>8.0212400000000006</v>
      </c>
      <c r="IE630">
        <v>25.5655</v>
      </c>
      <c r="IF630">
        <v>1137.01</v>
      </c>
      <c r="IG630">
        <v>23.664200000000001</v>
      </c>
      <c r="IH630">
        <v>100.464</v>
      </c>
      <c r="II630">
        <v>100.17</v>
      </c>
      <c r="IJ630" t="s">
        <v>3545</v>
      </c>
    </row>
    <row r="631" spans="1:244" x14ac:dyDescent="0.2">
      <c r="A631">
        <v>615</v>
      </c>
      <c r="B631">
        <v>1659883936.5999999</v>
      </c>
      <c r="C631">
        <v>3679.5</v>
      </c>
      <c r="D631" t="s">
        <v>1574</v>
      </c>
      <c r="E631" t="s">
        <v>1575</v>
      </c>
      <c r="F631">
        <v>1</v>
      </c>
      <c r="G631" t="s">
        <v>1138</v>
      </c>
      <c r="H631" t="s">
        <v>379</v>
      </c>
      <c r="I631" t="s">
        <v>1135</v>
      </c>
      <c r="J631" t="s">
        <v>1150</v>
      </c>
      <c r="K631" t="s">
        <v>1151</v>
      </c>
      <c r="L631" t="s">
        <v>1152</v>
      </c>
      <c r="M631" t="s">
        <v>380</v>
      </c>
      <c r="N631">
        <v>1659883928.966666</v>
      </c>
      <c r="O631">
        <f t="shared" si="306"/>
        <v>3.1735052491822266E-3</v>
      </c>
      <c r="P631">
        <f t="shared" si="307"/>
        <v>3.1735052491822264</v>
      </c>
      <c r="Q631">
        <f t="shared" si="308"/>
        <v>11.7244487100391</v>
      </c>
      <c r="R631">
        <f t="shared" si="309"/>
        <v>1020.7016666666671</v>
      </c>
      <c r="S631">
        <f t="shared" si="310"/>
        <v>868.95830119868788</v>
      </c>
      <c r="T631">
        <f t="shared" si="311"/>
        <v>86.331193499784135</v>
      </c>
      <c r="U631">
        <f t="shared" si="312"/>
        <v>101.4069293877473</v>
      </c>
      <c r="V631">
        <f t="shared" si="313"/>
        <v>0.15926487716681639</v>
      </c>
      <c r="W631">
        <f t="shared" si="314"/>
        <v>2.9159543150472551</v>
      </c>
      <c r="X631">
        <f t="shared" si="315"/>
        <v>0.15458532206827569</v>
      </c>
      <c r="Y631">
        <f t="shared" si="316"/>
        <v>9.7024812770091229E-2</v>
      </c>
      <c r="Z631">
        <f t="shared" si="317"/>
        <v>321.5166562</v>
      </c>
      <c r="AA631">
        <f t="shared" si="318"/>
        <v>32.121116707280194</v>
      </c>
      <c r="AB631">
        <f t="shared" si="319"/>
        <v>31.64960666666666</v>
      </c>
      <c r="AC631">
        <f t="shared" si="320"/>
        <v>4.6811951460805599</v>
      </c>
      <c r="AD631">
        <f t="shared" si="321"/>
        <v>60.070738638743514</v>
      </c>
      <c r="AE631">
        <f t="shared" si="322"/>
        <v>2.7175648289876548</v>
      </c>
      <c r="AF631">
        <f t="shared" si="323"/>
        <v>4.5239410910704549</v>
      </c>
      <c r="AG631">
        <f t="shared" si="324"/>
        <v>1.963630317092905</v>
      </c>
      <c r="AH631">
        <f t="shared" si="325"/>
        <v>-139.9515814889362</v>
      </c>
      <c r="AI631">
        <f t="shared" si="326"/>
        <v>-94.452913494362562</v>
      </c>
      <c r="AJ631">
        <f t="shared" si="327"/>
        <v>-7.2989895047541982</v>
      </c>
      <c r="AK631">
        <f t="shared" si="328"/>
        <v>79.813171711947021</v>
      </c>
      <c r="AL631">
        <f t="shared" si="329"/>
        <v>43.157609256519905</v>
      </c>
      <c r="AM631">
        <f t="shared" si="330"/>
        <v>3.2559054538896137</v>
      </c>
      <c r="AN631">
        <f t="shared" si="331"/>
        <v>11.7244487100391</v>
      </c>
      <c r="AO631">
        <v>1127.670775817001</v>
      </c>
      <c r="AP631">
        <v>1086.082666666666</v>
      </c>
      <c r="AQ631">
        <v>5.25415141024998</v>
      </c>
      <c r="AR631">
        <v>65.940295061858151</v>
      </c>
      <c r="AS631">
        <f t="shared" si="332"/>
        <v>3.1735052491822264</v>
      </c>
      <c r="AT631">
        <v>23.5461777725118</v>
      </c>
      <c r="AU631">
        <v>27.288407878787869</v>
      </c>
      <c r="AV631">
        <v>-6.1381173162875537E-3</v>
      </c>
      <c r="AW631">
        <v>81.189635881585644</v>
      </c>
      <c r="AX631">
        <v>5</v>
      </c>
      <c r="AY631">
        <v>1</v>
      </c>
      <c r="AZ631">
        <f t="shared" si="333"/>
        <v>1</v>
      </c>
      <c r="BA631">
        <f t="shared" si="334"/>
        <v>0</v>
      </c>
      <c r="BB631">
        <f t="shared" si="335"/>
        <v>51770.257986684184</v>
      </c>
      <c r="BC631">
        <f t="shared" si="336"/>
        <v>2000</v>
      </c>
      <c r="BD631">
        <f t="shared" si="337"/>
        <v>1681.2003399999999</v>
      </c>
      <c r="BE631">
        <f t="shared" si="338"/>
        <v>0.84060016999999998</v>
      </c>
      <c r="BF631">
        <f t="shared" si="339"/>
        <v>0.16075832809999999</v>
      </c>
      <c r="BG631">
        <v>6</v>
      </c>
      <c r="BH631">
        <v>0.5</v>
      </c>
      <c r="BI631" t="s">
        <v>381</v>
      </c>
      <c r="BJ631">
        <v>2</v>
      </c>
      <c r="BK631" t="b">
        <v>1</v>
      </c>
      <c r="BL631">
        <v>1659883928.966666</v>
      </c>
      <c r="BM631">
        <v>1020.7016666666671</v>
      </c>
      <c r="BN631">
        <v>1076.461333333333</v>
      </c>
      <c r="BO631">
        <v>27.353386666666669</v>
      </c>
      <c r="BP631">
        <v>23.554359999999999</v>
      </c>
      <c r="BQ631">
        <v>1018.4782</v>
      </c>
      <c r="BR631">
        <v>27.343453333333329</v>
      </c>
      <c r="BS631">
        <v>500.15633333333341</v>
      </c>
      <c r="BT631">
        <v>99.25018666666665</v>
      </c>
      <c r="BU631">
        <v>0.1000277</v>
      </c>
      <c r="BV631">
        <v>31.048780000000001</v>
      </c>
      <c r="BW631">
        <v>31.64960666666666</v>
      </c>
      <c r="BX631">
        <v>999.89999999999986</v>
      </c>
      <c r="BY631">
        <v>0</v>
      </c>
      <c r="BZ631">
        <v>0</v>
      </c>
      <c r="CA631">
        <v>9997.6666666666661</v>
      </c>
      <c r="CB631">
        <v>0</v>
      </c>
      <c r="CC631">
        <v>156.69873333333331</v>
      </c>
      <c r="CD631">
        <v>-55.759319999999988</v>
      </c>
      <c r="CE631">
        <v>1049.4059999999999</v>
      </c>
      <c r="CF631">
        <v>1102.4273333333331</v>
      </c>
      <c r="CG631">
        <v>3.7990059999999999</v>
      </c>
      <c r="CH631">
        <v>1076.461333333333</v>
      </c>
      <c r="CI631">
        <v>23.554359999999999</v>
      </c>
      <c r="CJ631">
        <v>2.714827333333333</v>
      </c>
      <c r="CK631">
        <v>2.337775999999999</v>
      </c>
      <c r="CL631">
        <v>22.375119999999999</v>
      </c>
      <c r="CM631">
        <v>19.93907333333334</v>
      </c>
      <c r="CN631">
        <v>2000</v>
      </c>
      <c r="CO631">
        <v>0.97999380000000014</v>
      </c>
      <c r="CP631">
        <v>2.0006326666666671E-2</v>
      </c>
      <c r="CQ631">
        <v>0</v>
      </c>
      <c r="CR631">
        <v>2.5196666666666658</v>
      </c>
      <c r="CS631">
        <v>0</v>
      </c>
      <c r="CT631">
        <v>15193.26</v>
      </c>
      <c r="CU631">
        <v>17412.313333333332</v>
      </c>
      <c r="CV631">
        <v>43.145666666666671</v>
      </c>
      <c r="CW631">
        <v>44.978999999999999</v>
      </c>
      <c r="CX631">
        <v>43.125</v>
      </c>
      <c r="CY631">
        <v>43.412200000000013</v>
      </c>
      <c r="CZ631">
        <v>43.307866666666669</v>
      </c>
      <c r="DA631">
        <v>1959.9886666666671</v>
      </c>
      <c r="DB631">
        <v>40.011333333333333</v>
      </c>
      <c r="DC631">
        <v>0</v>
      </c>
      <c r="DD631">
        <v>1659883935.5</v>
      </c>
      <c r="DE631">
        <v>0</v>
      </c>
      <c r="DF631">
        <v>1659883469</v>
      </c>
      <c r="DG631" t="s">
        <v>1153</v>
      </c>
      <c r="DH631">
        <v>1659883467</v>
      </c>
      <c r="DI631">
        <v>1659883469</v>
      </c>
      <c r="DJ631">
        <v>2</v>
      </c>
      <c r="DK631">
        <v>0.127</v>
      </c>
      <c r="DL631">
        <v>-8.9999999999999993E-3</v>
      </c>
      <c r="DM631">
        <v>1.3560000000000001</v>
      </c>
      <c r="DN631">
        <v>1.4999999999999999E-2</v>
      </c>
      <c r="DO631">
        <v>400</v>
      </c>
      <c r="DP631">
        <v>25</v>
      </c>
      <c r="DQ631">
        <v>0.21</v>
      </c>
      <c r="DR631">
        <v>0.05</v>
      </c>
      <c r="DS631">
        <v>12.295994382650941</v>
      </c>
      <c r="DT631">
        <v>0.80625746133477527</v>
      </c>
      <c r="DU631">
        <v>0.43515082088628187</v>
      </c>
      <c r="DV631">
        <v>0</v>
      </c>
      <c r="DW631">
        <v>-55.762920000000001</v>
      </c>
      <c r="DX631">
        <v>-4.2530242491655867</v>
      </c>
      <c r="DY631">
        <v>0.32568009395724551</v>
      </c>
      <c r="DZ631">
        <v>0</v>
      </c>
      <c r="EA631">
        <v>859.49414575500896</v>
      </c>
      <c r="EB631">
        <v>272.81788113474101</v>
      </c>
      <c r="EC631">
        <v>20.868149632027379</v>
      </c>
      <c r="ED631">
        <v>0</v>
      </c>
      <c r="EE631">
        <v>3.8033774999999999</v>
      </c>
      <c r="EF631">
        <v>-0.24645275797374641</v>
      </c>
      <c r="EG631">
        <v>3.2972741829426312E-2</v>
      </c>
      <c r="EH631">
        <v>0</v>
      </c>
      <c r="EI631">
        <v>1.962851316024214</v>
      </c>
      <c r="EJ631">
        <v>4.8099379093624599E-2</v>
      </c>
      <c r="EK631">
        <v>3.8131830704669629E-3</v>
      </c>
      <c r="EL631">
        <v>1</v>
      </c>
      <c r="EM631">
        <v>1</v>
      </c>
      <c r="EN631">
        <v>5</v>
      </c>
      <c r="EO631" t="s">
        <v>404</v>
      </c>
      <c r="EP631">
        <v>2.9418199999999999</v>
      </c>
      <c r="EQ631">
        <v>2.8012199999999998</v>
      </c>
      <c r="ER631">
        <v>0.17214399999999999</v>
      </c>
      <c r="ES631">
        <v>0.177819</v>
      </c>
      <c r="ET631">
        <v>0.117539</v>
      </c>
      <c r="EU631">
        <v>0.106028</v>
      </c>
      <c r="EV631">
        <v>16957.2</v>
      </c>
      <c r="EW631">
        <v>17658.599999999999</v>
      </c>
      <c r="EX631">
        <v>23827.3</v>
      </c>
      <c r="EY631">
        <v>25002.799999999999</v>
      </c>
      <c r="EZ631">
        <v>33659.9</v>
      </c>
      <c r="FA631">
        <v>35696.199999999997</v>
      </c>
      <c r="FB631">
        <v>43446.7</v>
      </c>
      <c r="FC631">
        <v>46220</v>
      </c>
      <c r="FD631">
        <v>1.9392</v>
      </c>
      <c r="FE631">
        <v>1.8335999999999999</v>
      </c>
      <c r="FF631">
        <v>8.4299600000000002E-2</v>
      </c>
      <c r="FG631">
        <v>0</v>
      </c>
      <c r="FH631">
        <v>30.274699999999999</v>
      </c>
      <c r="FI631">
        <v>999.9</v>
      </c>
      <c r="FJ631">
        <v>59.5</v>
      </c>
      <c r="FK631">
        <v>35.799999999999997</v>
      </c>
      <c r="FL631">
        <v>35.390700000000002</v>
      </c>
      <c r="FM631">
        <v>63.9298</v>
      </c>
      <c r="FN631">
        <v>25.609000000000002</v>
      </c>
      <c r="FO631">
        <v>1</v>
      </c>
      <c r="FP631">
        <v>0.46644600000000003</v>
      </c>
      <c r="FQ631">
        <v>3.6164100000000001</v>
      </c>
      <c r="FR631">
        <v>20.281099999999999</v>
      </c>
      <c r="FS631">
        <v>5.2122000000000002</v>
      </c>
      <c r="FT631">
        <v>11.908099999999999</v>
      </c>
      <c r="FU631">
        <v>5.0027999999999997</v>
      </c>
      <c r="FV631">
        <v>3.2897500000000002</v>
      </c>
      <c r="FW631">
        <v>9999</v>
      </c>
      <c r="FX631">
        <v>9999</v>
      </c>
      <c r="FY631">
        <v>9999</v>
      </c>
      <c r="FZ631">
        <v>999.9</v>
      </c>
      <c r="GA631">
        <v>1.8595900000000001</v>
      </c>
      <c r="GB631">
        <v>1.8545499999999999</v>
      </c>
      <c r="GC631">
        <v>1.8577600000000001</v>
      </c>
      <c r="GD631">
        <v>1.85616</v>
      </c>
      <c r="GE631">
        <v>1.8548899999999999</v>
      </c>
      <c r="GF631">
        <v>1.8545499999999999</v>
      </c>
      <c r="GG631">
        <v>1.8532900000000001</v>
      </c>
      <c r="GH631">
        <v>1.8563799999999999</v>
      </c>
      <c r="GI631">
        <v>0</v>
      </c>
      <c r="GJ631">
        <v>0</v>
      </c>
      <c r="GK631">
        <v>0</v>
      </c>
      <c r="GL631">
        <v>0</v>
      </c>
      <c r="GM631" t="s">
        <v>384</v>
      </c>
      <c r="GN631" t="s">
        <v>385</v>
      </c>
      <c r="GO631" t="s">
        <v>386</v>
      </c>
      <c r="GP631" t="s">
        <v>386</v>
      </c>
      <c r="GQ631" t="s">
        <v>386</v>
      </c>
      <c r="GR631" t="s">
        <v>386</v>
      </c>
      <c r="GS631">
        <v>0</v>
      </c>
      <c r="GT631">
        <v>100</v>
      </c>
      <c r="GU631">
        <v>100</v>
      </c>
      <c r="GV631">
        <v>2.2599999999999998</v>
      </c>
      <c r="GW631">
        <v>1.01E-2</v>
      </c>
      <c r="GX631">
        <v>0.36794396410256031</v>
      </c>
      <c r="GY631">
        <v>3.036990343597491E-3</v>
      </c>
      <c r="GZ631">
        <v>-1.538114387597119E-6</v>
      </c>
      <c r="HA631">
        <v>3.3909691194327332E-10</v>
      </c>
      <c r="HB631">
        <v>-6.1192808482915917E-2</v>
      </c>
      <c r="HC631">
        <v>9.7621983196103414E-3</v>
      </c>
      <c r="HD631">
        <v>-3.3387782167185642E-4</v>
      </c>
      <c r="HE631">
        <v>2.632278881966732E-6</v>
      </c>
      <c r="HF631">
        <v>6</v>
      </c>
      <c r="HG631">
        <v>2134</v>
      </c>
      <c r="HH631">
        <v>2</v>
      </c>
      <c r="HI631">
        <v>31</v>
      </c>
      <c r="HJ631">
        <v>7.8</v>
      </c>
      <c r="HK631">
        <v>7.8</v>
      </c>
      <c r="HL631">
        <v>2.3864700000000001</v>
      </c>
      <c r="HM631">
        <v>2.3083499999999999</v>
      </c>
      <c r="HN631">
        <v>1.4978</v>
      </c>
      <c r="HO631">
        <v>2.3095699999999999</v>
      </c>
      <c r="HP631">
        <v>1.5478499999999999</v>
      </c>
      <c r="HQ631">
        <v>2.4328599999999998</v>
      </c>
      <c r="HR631">
        <v>39.842799999999997</v>
      </c>
      <c r="HS631">
        <v>15.0426</v>
      </c>
      <c r="HT631">
        <v>18</v>
      </c>
      <c r="HU631">
        <v>491.911</v>
      </c>
      <c r="HV631">
        <v>487.09199999999998</v>
      </c>
      <c r="HW631">
        <v>25.592500000000001</v>
      </c>
      <c r="HX631">
        <v>32.930799999999998</v>
      </c>
      <c r="HY631">
        <v>30.001300000000001</v>
      </c>
      <c r="HZ631">
        <v>32.574399999999997</v>
      </c>
      <c r="IA631">
        <v>32.666499999999999</v>
      </c>
      <c r="IB631">
        <v>47.836399999999998</v>
      </c>
      <c r="IC631">
        <v>35.901000000000003</v>
      </c>
      <c r="ID631">
        <v>7.6258900000000001</v>
      </c>
      <c r="IE631">
        <v>25.5655</v>
      </c>
      <c r="IF631">
        <v>1147.02</v>
      </c>
      <c r="IG631">
        <v>23.672499999999999</v>
      </c>
      <c r="IH631">
        <v>100.464</v>
      </c>
      <c r="II631">
        <v>100.17</v>
      </c>
      <c r="IJ631" t="s">
        <v>3545</v>
      </c>
    </row>
    <row r="632" spans="1:244" x14ac:dyDescent="0.2">
      <c r="A632">
        <v>616</v>
      </c>
      <c r="B632">
        <v>1659883937.5999999</v>
      </c>
      <c r="C632">
        <v>3680.5</v>
      </c>
      <c r="D632" t="s">
        <v>1576</v>
      </c>
      <c r="E632" t="s">
        <v>1577</v>
      </c>
      <c r="F632">
        <v>1</v>
      </c>
      <c r="G632" t="s">
        <v>1138</v>
      </c>
      <c r="H632" t="s">
        <v>379</v>
      </c>
      <c r="I632" t="s">
        <v>1135</v>
      </c>
      <c r="J632" t="s">
        <v>1150</v>
      </c>
      <c r="K632" t="s">
        <v>1151</v>
      </c>
      <c r="L632" t="s">
        <v>1152</v>
      </c>
      <c r="M632" t="s">
        <v>380</v>
      </c>
      <c r="N632">
        <v>1659883930</v>
      </c>
      <c r="O632">
        <f t="shared" si="306"/>
        <v>3.1608212023360406E-3</v>
      </c>
      <c r="P632">
        <f t="shared" si="307"/>
        <v>3.1608212023360407</v>
      </c>
      <c r="Q632">
        <f t="shared" si="308"/>
        <v>12.404828458477278</v>
      </c>
      <c r="R632">
        <f t="shared" si="309"/>
        <v>1025.842333333333</v>
      </c>
      <c r="S632">
        <f t="shared" si="310"/>
        <v>866.45338001209188</v>
      </c>
      <c r="T632">
        <f t="shared" si="311"/>
        <v>86.082243610620949</v>
      </c>
      <c r="U632">
        <f t="shared" si="312"/>
        <v>101.91755457501409</v>
      </c>
      <c r="V632">
        <f t="shared" si="313"/>
        <v>0.15853346662993706</v>
      </c>
      <c r="W632">
        <f t="shared" si="314"/>
        <v>2.9158504533685421</v>
      </c>
      <c r="X632">
        <f t="shared" si="315"/>
        <v>0.15389596009673295</v>
      </c>
      <c r="Y632">
        <f t="shared" si="316"/>
        <v>9.6590336680136279E-2</v>
      </c>
      <c r="Z632">
        <f t="shared" si="317"/>
        <v>321.51704320000005</v>
      </c>
      <c r="AA632">
        <f t="shared" si="318"/>
        <v>32.123425676862809</v>
      </c>
      <c r="AB632">
        <f t="shared" si="319"/>
        <v>31.64907333333333</v>
      </c>
      <c r="AC632">
        <f t="shared" si="320"/>
        <v>4.6810534733595563</v>
      </c>
      <c r="AD632">
        <f t="shared" si="321"/>
        <v>60.05074678875021</v>
      </c>
      <c r="AE632">
        <f t="shared" si="322"/>
        <v>2.7165004103732366</v>
      </c>
      <c r="AF632">
        <f t="shared" si="323"/>
        <v>4.5236746512570276</v>
      </c>
      <c r="AG632">
        <f t="shared" si="324"/>
        <v>1.9645530629863197</v>
      </c>
      <c r="AH632">
        <f t="shared" si="325"/>
        <v>-139.39221502301939</v>
      </c>
      <c r="AI632">
        <f t="shared" si="326"/>
        <v>-94.528148895860525</v>
      </c>
      <c r="AJ632">
        <f t="shared" si="327"/>
        <v>-7.3050072339761032</v>
      </c>
      <c r="AK632">
        <f t="shared" si="328"/>
        <v>80.291672047144047</v>
      </c>
      <c r="AL632">
        <f t="shared" si="329"/>
        <v>43.217030383125156</v>
      </c>
      <c r="AM632">
        <f t="shared" si="330"/>
        <v>3.2501323384231284</v>
      </c>
      <c r="AN632">
        <f t="shared" si="331"/>
        <v>12.404828458477278</v>
      </c>
      <c r="AO632">
        <v>1132.8932583167691</v>
      </c>
      <c r="AP632">
        <v>1091.070181818181</v>
      </c>
      <c r="AQ632">
        <v>5.1379443488973493</v>
      </c>
      <c r="AR632">
        <v>65.940295061858151</v>
      </c>
      <c r="AS632">
        <f t="shared" si="332"/>
        <v>3.1608212023360407</v>
      </c>
      <c r="AT632">
        <v>23.546494690355519</v>
      </c>
      <c r="AU632">
        <v>27.279932727272719</v>
      </c>
      <c r="AV632">
        <v>-7.0720146462616871E-3</v>
      </c>
      <c r="AW632">
        <v>81.189635881585644</v>
      </c>
      <c r="AX632">
        <v>5</v>
      </c>
      <c r="AY632">
        <v>1</v>
      </c>
      <c r="AZ632">
        <f t="shared" si="333"/>
        <v>1</v>
      </c>
      <c r="BA632">
        <f t="shared" si="334"/>
        <v>0</v>
      </c>
      <c r="BB632">
        <f t="shared" si="335"/>
        <v>51767.484560662793</v>
      </c>
      <c r="BC632">
        <f t="shared" si="336"/>
        <v>2000.002666666667</v>
      </c>
      <c r="BD632">
        <f t="shared" si="337"/>
        <v>1681.2025600000002</v>
      </c>
      <c r="BE632">
        <f t="shared" si="338"/>
        <v>0.8406001591997877</v>
      </c>
      <c r="BF632">
        <f t="shared" si="339"/>
        <v>0.16075830725559032</v>
      </c>
      <c r="BG632">
        <v>6</v>
      </c>
      <c r="BH632">
        <v>0.5</v>
      </c>
      <c r="BI632" t="s">
        <v>381</v>
      </c>
      <c r="BJ632">
        <v>2</v>
      </c>
      <c r="BK632" t="b">
        <v>1</v>
      </c>
      <c r="BL632">
        <v>1659883930</v>
      </c>
      <c r="BM632">
        <v>1025.842333333333</v>
      </c>
      <c r="BN632">
        <v>1081.686666666667</v>
      </c>
      <c r="BO632">
        <v>27.342700000000001</v>
      </c>
      <c r="BP632">
        <v>23.550340000000009</v>
      </c>
      <c r="BQ632">
        <v>1023.614066666667</v>
      </c>
      <c r="BR632">
        <v>27.332740000000001</v>
      </c>
      <c r="BS632">
        <v>500.15266666666668</v>
      </c>
      <c r="BT632">
        <v>99.250093333333325</v>
      </c>
      <c r="BU632">
        <v>0.1000224333333333</v>
      </c>
      <c r="BV632">
        <v>31.047746666666669</v>
      </c>
      <c r="BW632">
        <v>31.64907333333333</v>
      </c>
      <c r="BX632">
        <v>999.89999999999986</v>
      </c>
      <c r="BY632">
        <v>0</v>
      </c>
      <c r="BZ632">
        <v>0</v>
      </c>
      <c r="CA632">
        <v>9997.0826666666653</v>
      </c>
      <c r="CB632">
        <v>0</v>
      </c>
      <c r="CC632">
        <v>156.61106666666669</v>
      </c>
      <c r="CD632">
        <v>-55.844393333333329</v>
      </c>
      <c r="CE632">
        <v>1054.679333333333</v>
      </c>
      <c r="CF632">
        <v>1107.774666666666</v>
      </c>
      <c r="CG632">
        <v>3.792336666666666</v>
      </c>
      <c r="CH632">
        <v>1081.686666666667</v>
      </c>
      <c r="CI632">
        <v>23.550340000000009</v>
      </c>
      <c r="CJ632">
        <v>2.7137639999999998</v>
      </c>
      <c r="CK632">
        <v>2.3373753333333331</v>
      </c>
      <c r="CL632">
        <v>22.368680000000001</v>
      </c>
      <c r="CM632">
        <v>19.93630666666667</v>
      </c>
      <c r="CN632">
        <v>2000.002666666667</v>
      </c>
      <c r="CO632">
        <v>0.97999400000000003</v>
      </c>
      <c r="CP632">
        <v>2.0006133333333339E-2</v>
      </c>
      <c r="CQ632">
        <v>0</v>
      </c>
      <c r="CR632">
        <v>2.4479333333333329</v>
      </c>
      <c r="CS632">
        <v>0</v>
      </c>
      <c r="CT632">
        <v>15194.593333333331</v>
      </c>
      <c r="CU632">
        <v>17412.34</v>
      </c>
      <c r="CV632">
        <v>43.149800000000013</v>
      </c>
      <c r="CW632">
        <v>44.983199999999997</v>
      </c>
      <c r="CX632">
        <v>43.125</v>
      </c>
      <c r="CY632">
        <v>43.416333333333327</v>
      </c>
      <c r="CZ632">
        <v>43.311999999999998</v>
      </c>
      <c r="DA632">
        <v>1959.992</v>
      </c>
      <c r="DB632">
        <v>40.010666666666673</v>
      </c>
      <c r="DC632">
        <v>0</v>
      </c>
      <c r="DD632">
        <v>1659883936.7</v>
      </c>
      <c r="DE632">
        <v>0</v>
      </c>
      <c r="DF632">
        <v>1659883469</v>
      </c>
      <c r="DG632" t="s">
        <v>1153</v>
      </c>
      <c r="DH632">
        <v>1659883467</v>
      </c>
      <c r="DI632">
        <v>1659883469</v>
      </c>
      <c r="DJ632">
        <v>2</v>
      </c>
      <c r="DK632">
        <v>0.127</v>
      </c>
      <c r="DL632">
        <v>-8.9999999999999993E-3</v>
      </c>
      <c r="DM632">
        <v>1.3560000000000001</v>
      </c>
      <c r="DN632">
        <v>1.4999999999999999E-2</v>
      </c>
      <c r="DO632">
        <v>400</v>
      </c>
      <c r="DP632">
        <v>25</v>
      </c>
      <c r="DQ632">
        <v>0.21</v>
      </c>
      <c r="DR632">
        <v>0.05</v>
      </c>
      <c r="DS632">
        <v>12.295994382650941</v>
      </c>
      <c r="DT632">
        <v>0.80625746133477527</v>
      </c>
      <c r="DU632">
        <v>0.43515082088628187</v>
      </c>
      <c r="DV632">
        <v>0</v>
      </c>
      <c r="DW632">
        <v>-55.762920000000001</v>
      </c>
      <c r="DX632">
        <v>-4.2530242491655867</v>
      </c>
      <c r="DY632">
        <v>0.32568009395724551</v>
      </c>
      <c r="DZ632">
        <v>0</v>
      </c>
      <c r="EA632">
        <v>859.49414575500896</v>
      </c>
      <c r="EB632">
        <v>272.81788113474101</v>
      </c>
      <c r="EC632">
        <v>20.868149632027379</v>
      </c>
      <c r="ED632">
        <v>0</v>
      </c>
      <c r="EE632">
        <v>3.8033774999999999</v>
      </c>
      <c r="EF632">
        <v>-0.24645275797374641</v>
      </c>
      <c r="EG632">
        <v>3.2972741829426312E-2</v>
      </c>
      <c r="EH632">
        <v>0</v>
      </c>
      <c r="EI632">
        <v>1.962851316024214</v>
      </c>
      <c r="EJ632">
        <v>4.8099379093624599E-2</v>
      </c>
      <c r="EK632">
        <v>3.8131830704669629E-3</v>
      </c>
      <c r="EL632">
        <v>1</v>
      </c>
      <c r="EM632">
        <v>1</v>
      </c>
      <c r="EN632">
        <v>5</v>
      </c>
      <c r="EO632" t="s">
        <v>404</v>
      </c>
      <c r="EP632">
        <v>2.94163</v>
      </c>
      <c r="EQ632">
        <v>2.8012299999999999</v>
      </c>
      <c r="ER632">
        <v>0.172626</v>
      </c>
      <c r="ES632">
        <v>0.17832799999999999</v>
      </c>
      <c r="ET632">
        <v>0.117519</v>
      </c>
      <c r="EU632">
        <v>0.10603799999999999</v>
      </c>
      <c r="EV632">
        <v>16947.099999999999</v>
      </c>
      <c r="EW632">
        <v>17647.7</v>
      </c>
      <c r="EX632">
        <v>23827</v>
      </c>
      <c r="EY632">
        <v>25002.9</v>
      </c>
      <c r="EZ632">
        <v>33660.699999999997</v>
      </c>
      <c r="FA632">
        <v>35695.699999999997</v>
      </c>
      <c r="FB632">
        <v>43446.7</v>
      </c>
      <c r="FC632">
        <v>46219.9</v>
      </c>
      <c r="FD632">
        <v>1.9392499999999999</v>
      </c>
      <c r="FE632">
        <v>1.83355</v>
      </c>
      <c r="FF632">
        <v>8.4344299999999997E-2</v>
      </c>
      <c r="FG632">
        <v>0</v>
      </c>
      <c r="FH632">
        <v>30.276</v>
      </c>
      <c r="FI632">
        <v>999.9</v>
      </c>
      <c r="FJ632">
        <v>59.5</v>
      </c>
      <c r="FK632">
        <v>35.799999999999997</v>
      </c>
      <c r="FL632">
        <v>35.391800000000003</v>
      </c>
      <c r="FM632">
        <v>64.009799999999998</v>
      </c>
      <c r="FN632">
        <v>26.470400000000001</v>
      </c>
      <c r="FO632">
        <v>1</v>
      </c>
      <c r="FP632">
        <v>0.46671699999999999</v>
      </c>
      <c r="FQ632">
        <v>3.6305800000000001</v>
      </c>
      <c r="FR632">
        <v>20.280799999999999</v>
      </c>
      <c r="FS632">
        <v>5.2120499999999996</v>
      </c>
      <c r="FT632">
        <v>11.908099999999999</v>
      </c>
      <c r="FU632">
        <v>5.0027499999999998</v>
      </c>
      <c r="FV632">
        <v>3.2897500000000002</v>
      </c>
      <c r="FW632">
        <v>9999</v>
      </c>
      <c r="FX632">
        <v>9999</v>
      </c>
      <c r="FY632">
        <v>9999</v>
      </c>
      <c r="FZ632">
        <v>999.9</v>
      </c>
      <c r="GA632">
        <v>1.8595900000000001</v>
      </c>
      <c r="GB632">
        <v>1.8545499999999999</v>
      </c>
      <c r="GC632">
        <v>1.85775</v>
      </c>
      <c r="GD632">
        <v>1.8561399999999999</v>
      </c>
      <c r="GE632">
        <v>1.8548899999999999</v>
      </c>
      <c r="GF632">
        <v>1.8545499999999999</v>
      </c>
      <c r="GG632">
        <v>1.8532900000000001</v>
      </c>
      <c r="GH632">
        <v>1.8563799999999999</v>
      </c>
      <c r="GI632">
        <v>0</v>
      </c>
      <c r="GJ632">
        <v>0</v>
      </c>
      <c r="GK632">
        <v>0</v>
      </c>
      <c r="GL632">
        <v>0</v>
      </c>
      <c r="GM632" t="s">
        <v>384</v>
      </c>
      <c r="GN632" t="s">
        <v>385</v>
      </c>
      <c r="GO632" t="s">
        <v>386</v>
      </c>
      <c r="GP632" t="s">
        <v>386</v>
      </c>
      <c r="GQ632" t="s">
        <v>386</v>
      </c>
      <c r="GR632" t="s">
        <v>386</v>
      </c>
      <c r="GS632">
        <v>0</v>
      </c>
      <c r="GT632">
        <v>100</v>
      </c>
      <c r="GU632">
        <v>100</v>
      </c>
      <c r="GV632">
        <v>2.2599999999999998</v>
      </c>
      <c r="GW632">
        <v>1.01E-2</v>
      </c>
      <c r="GX632">
        <v>0.36794396410256031</v>
      </c>
      <c r="GY632">
        <v>3.036990343597491E-3</v>
      </c>
      <c r="GZ632">
        <v>-1.538114387597119E-6</v>
      </c>
      <c r="HA632">
        <v>3.3909691194327332E-10</v>
      </c>
      <c r="HB632">
        <v>-6.1192808482915917E-2</v>
      </c>
      <c r="HC632">
        <v>9.7621983196103414E-3</v>
      </c>
      <c r="HD632">
        <v>-3.3387782167185642E-4</v>
      </c>
      <c r="HE632">
        <v>2.632278881966732E-6</v>
      </c>
      <c r="HF632">
        <v>6</v>
      </c>
      <c r="HG632">
        <v>2134</v>
      </c>
      <c r="HH632">
        <v>2</v>
      </c>
      <c r="HI632">
        <v>31</v>
      </c>
      <c r="HJ632">
        <v>7.8</v>
      </c>
      <c r="HK632">
        <v>7.8</v>
      </c>
      <c r="HL632">
        <v>2.3925800000000002</v>
      </c>
      <c r="HM632">
        <v>2.3071299999999999</v>
      </c>
      <c r="HN632">
        <v>1.4978</v>
      </c>
      <c r="HO632">
        <v>2.3095699999999999</v>
      </c>
      <c r="HP632">
        <v>1.5478499999999999</v>
      </c>
      <c r="HQ632">
        <v>2.3156699999999999</v>
      </c>
      <c r="HR632">
        <v>39.842799999999997</v>
      </c>
      <c r="HS632">
        <v>15.0426</v>
      </c>
      <c r="HT632">
        <v>18</v>
      </c>
      <c r="HU632">
        <v>491.95699999999999</v>
      </c>
      <c r="HV632">
        <v>487.072</v>
      </c>
      <c r="HW632">
        <v>25.5825</v>
      </c>
      <c r="HX632">
        <v>32.933199999999999</v>
      </c>
      <c r="HY632">
        <v>30.001300000000001</v>
      </c>
      <c r="HZ632">
        <v>32.576599999999999</v>
      </c>
      <c r="IA632">
        <v>32.668300000000002</v>
      </c>
      <c r="IB632">
        <v>47.947699999999998</v>
      </c>
      <c r="IC632">
        <v>35.901000000000003</v>
      </c>
      <c r="ID632">
        <v>7.6258900000000001</v>
      </c>
      <c r="IE632">
        <v>25.5655</v>
      </c>
      <c r="IF632">
        <v>1147.02</v>
      </c>
      <c r="IG632">
        <v>23.680599999999998</v>
      </c>
      <c r="IH632">
        <v>100.46299999999999</v>
      </c>
      <c r="II632">
        <v>100.17</v>
      </c>
      <c r="IJ632" t="s">
        <v>3545</v>
      </c>
    </row>
    <row r="633" spans="1:244" x14ac:dyDescent="0.2">
      <c r="A633">
        <v>617</v>
      </c>
      <c r="B633">
        <v>1659883938.5999999</v>
      </c>
      <c r="C633">
        <v>3681.5</v>
      </c>
      <c r="D633" t="s">
        <v>1578</v>
      </c>
      <c r="E633" t="s">
        <v>1579</v>
      </c>
      <c r="F633">
        <v>1</v>
      </c>
      <c r="G633" t="s">
        <v>1138</v>
      </c>
      <c r="H633" t="s">
        <v>379</v>
      </c>
      <c r="I633" t="s">
        <v>1135</v>
      </c>
      <c r="J633" t="s">
        <v>1150</v>
      </c>
      <c r="K633" t="s">
        <v>1151</v>
      </c>
      <c r="L633" t="s">
        <v>1152</v>
      </c>
      <c r="M633" t="s">
        <v>380</v>
      </c>
      <c r="N633">
        <v>1659883931.0333331</v>
      </c>
      <c r="O633">
        <f t="shared" si="306"/>
        <v>3.1523202135522129E-3</v>
      </c>
      <c r="P633">
        <f t="shared" si="307"/>
        <v>3.1523202135522128</v>
      </c>
      <c r="Q633">
        <f t="shared" si="308"/>
        <v>13.188913430672818</v>
      </c>
      <c r="R633">
        <f t="shared" si="309"/>
        <v>1030.9753333333331</v>
      </c>
      <c r="S633">
        <f t="shared" si="310"/>
        <v>862.99947579956506</v>
      </c>
      <c r="T633">
        <f t="shared" si="311"/>
        <v>85.739073087941122</v>
      </c>
      <c r="U633">
        <f t="shared" si="312"/>
        <v>102.42748916461817</v>
      </c>
      <c r="V633">
        <f t="shared" si="313"/>
        <v>0.15802529156582379</v>
      </c>
      <c r="W633">
        <f t="shared" si="314"/>
        <v>2.9157261766368112</v>
      </c>
      <c r="X633">
        <f t="shared" si="315"/>
        <v>0.15341681272637078</v>
      </c>
      <c r="Y633">
        <f t="shared" si="316"/>
        <v>9.6288366706599543E-2</v>
      </c>
      <c r="Z633">
        <f t="shared" si="317"/>
        <v>321.51899700000007</v>
      </c>
      <c r="AA633">
        <f t="shared" si="318"/>
        <v>32.124641565396601</v>
      </c>
      <c r="AB633">
        <f t="shared" si="319"/>
        <v>31.648446666666668</v>
      </c>
      <c r="AC633">
        <f t="shared" si="320"/>
        <v>4.6808870126828603</v>
      </c>
      <c r="AD633">
        <f t="shared" si="321"/>
        <v>60.031946673907655</v>
      </c>
      <c r="AE633">
        <f t="shared" si="322"/>
        <v>2.7154869179946646</v>
      </c>
      <c r="AF633">
        <f t="shared" si="323"/>
        <v>4.5234030686113442</v>
      </c>
      <c r="AG633">
        <f t="shared" si="324"/>
        <v>1.9654000946881958</v>
      </c>
      <c r="AH633">
        <f t="shared" si="325"/>
        <v>-139.0173214176526</v>
      </c>
      <c r="AI633">
        <f t="shared" si="326"/>
        <v>-94.591188858200127</v>
      </c>
      <c r="AJ633">
        <f t="shared" si="327"/>
        <v>-7.3101299272045734</v>
      </c>
      <c r="AK633">
        <f t="shared" si="328"/>
        <v>80.600356796942776</v>
      </c>
      <c r="AL633">
        <f t="shared" si="329"/>
        <v>43.28601256609155</v>
      </c>
      <c r="AM633">
        <f t="shared" si="330"/>
        <v>3.2431121267450047</v>
      </c>
      <c r="AN633">
        <f t="shared" si="331"/>
        <v>13.188913430672818</v>
      </c>
      <c r="AO633">
        <v>1138.122267258512</v>
      </c>
      <c r="AP633">
        <v>1095.949090909091</v>
      </c>
      <c r="AQ633">
        <v>5.0194754932059897</v>
      </c>
      <c r="AR633">
        <v>65.940295061858151</v>
      </c>
      <c r="AS633">
        <f t="shared" si="332"/>
        <v>3.1523202135522128</v>
      </c>
      <c r="AT633">
        <v>23.547751888577611</v>
      </c>
      <c r="AU633">
        <v>27.274520606060602</v>
      </c>
      <c r="AV633">
        <v>-7.5834063300474173E-3</v>
      </c>
      <c r="AW633">
        <v>81.189635881585644</v>
      </c>
      <c r="AX633">
        <v>5</v>
      </c>
      <c r="AY633">
        <v>1</v>
      </c>
      <c r="AZ633">
        <f t="shared" si="333"/>
        <v>1</v>
      </c>
      <c r="BA633">
        <f t="shared" si="334"/>
        <v>0</v>
      </c>
      <c r="BB633">
        <f t="shared" si="335"/>
        <v>51764.136971786822</v>
      </c>
      <c r="BC633">
        <f t="shared" si="336"/>
        <v>2000.0146666666669</v>
      </c>
      <c r="BD633">
        <f t="shared" si="337"/>
        <v>1681.2126600000004</v>
      </c>
      <c r="BE633">
        <f t="shared" si="338"/>
        <v>0.8406001655987857</v>
      </c>
      <c r="BF633">
        <f t="shared" si="339"/>
        <v>0.16075831960565623</v>
      </c>
      <c r="BG633">
        <v>6</v>
      </c>
      <c r="BH633">
        <v>0.5</v>
      </c>
      <c r="BI633" t="s">
        <v>381</v>
      </c>
      <c r="BJ633">
        <v>2</v>
      </c>
      <c r="BK633" t="b">
        <v>1</v>
      </c>
      <c r="BL633">
        <v>1659883931.0333331</v>
      </c>
      <c r="BM633">
        <v>1030.9753333333331</v>
      </c>
      <c r="BN633">
        <v>1086.913333333333</v>
      </c>
      <c r="BO633">
        <v>27.332506666666671</v>
      </c>
      <c r="BP633">
        <v>23.548326666666672</v>
      </c>
      <c r="BQ633">
        <v>1028.7426</v>
      </c>
      <c r="BR633">
        <v>27.322520000000001</v>
      </c>
      <c r="BS633">
        <v>500.15640000000008</v>
      </c>
      <c r="BT633">
        <v>99.250079999999997</v>
      </c>
      <c r="BU633">
        <v>0.1000071</v>
      </c>
      <c r="BV633">
        <v>31.04669333333333</v>
      </c>
      <c r="BW633">
        <v>31.648446666666668</v>
      </c>
      <c r="BX633">
        <v>999.89999999999986</v>
      </c>
      <c r="BY633">
        <v>0</v>
      </c>
      <c r="BZ633">
        <v>0</v>
      </c>
      <c r="CA633">
        <v>9996.3740000000016</v>
      </c>
      <c r="CB633">
        <v>0</v>
      </c>
      <c r="CC633">
        <v>156.5203333333333</v>
      </c>
      <c r="CD633">
        <v>-55.937846666666672</v>
      </c>
      <c r="CE633">
        <v>1059.9459999999999</v>
      </c>
      <c r="CF633">
        <v>1113.1253333333329</v>
      </c>
      <c r="CG633">
        <v>3.784149333333334</v>
      </c>
      <c r="CH633">
        <v>1086.913333333333</v>
      </c>
      <c r="CI633">
        <v>23.548326666666672</v>
      </c>
      <c r="CJ633">
        <v>2.7127513333333328</v>
      </c>
      <c r="CK633">
        <v>2.3371753333333332</v>
      </c>
      <c r="CL633">
        <v>22.36254666666667</v>
      </c>
      <c r="CM633">
        <v>19.934926666666669</v>
      </c>
      <c r="CN633">
        <v>2000.0146666666669</v>
      </c>
      <c r="CO633">
        <v>0.97999400000000003</v>
      </c>
      <c r="CP633">
        <v>2.0006133333333329E-2</v>
      </c>
      <c r="CQ633">
        <v>0</v>
      </c>
      <c r="CR633">
        <v>2.4704000000000002</v>
      </c>
      <c r="CS633">
        <v>0</v>
      </c>
      <c r="CT633">
        <v>15195.84</v>
      </c>
      <c r="CU633">
        <v>17412.44666666667</v>
      </c>
      <c r="CV633">
        <v>43.153933333333342</v>
      </c>
      <c r="CW633">
        <v>44.987400000000001</v>
      </c>
      <c r="CX633">
        <v>43.125</v>
      </c>
      <c r="CY633">
        <v>43.42046666666667</v>
      </c>
      <c r="CZ633">
        <v>43.311999999999998</v>
      </c>
      <c r="DA633">
        <v>1960.003333333334</v>
      </c>
      <c r="DB633">
        <v>40.011333333333333</v>
      </c>
      <c r="DC633">
        <v>0</v>
      </c>
      <c r="DD633">
        <v>1659883937.3</v>
      </c>
      <c r="DE633">
        <v>0</v>
      </c>
      <c r="DF633">
        <v>1659883469</v>
      </c>
      <c r="DG633" t="s">
        <v>1153</v>
      </c>
      <c r="DH633">
        <v>1659883467</v>
      </c>
      <c r="DI633">
        <v>1659883469</v>
      </c>
      <c r="DJ633">
        <v>2</v>
      </c>
      <c r="DK633">
        <v>0.127</v>
      </c>
      <c r="DL633">
        <v>-8.9999999999999993E-3</v>
      </c>
      <c r="DM633">
        <v>1.3560000000000001</v>
      </c>
      <c r="DN633">
        <v>1.4999999999999999E-2</v>
      </c>
      <c r="DO633">
        <v>400</v>
      </c>
      <c r="DP633">
        <v>25</v>
      </c>
      <c r="DQ633">
        <v>0.21</v>
      </c>
      <c r="DR633">
        <v>0.05</v>
      </c>
      <c r="DS633">
        <v>12.266752895813539</v>
      </c>
      <c r="DT633">
        <v>0.1696212684458665</v>
      </c>
      <c r="DU633">
        <v>0.44628397470905012</v>
      </c>
      <c r="DV633">
        <v>1</v>
      </c>
      <c r="DW633">
        <v>-55.85768387096774</v>
      </c>
      <c r="DX633">
        <v>-4.2107854838709056</v>
      </c>
      <c r="DY633">
        <v>0.33412928741371378</v>
      </c>
      <c r="DZ633">
        <v>0</v>
      </c>
      <c r="EA633">
        <v>868.00030395278748</v>
      </c>
      <c r="EB633">
        <v>278.32511832564171</v>
      </c>
      <c r="EC633">
        <v>20.687198427904729</v>
      </c>
      <c r="ED633">
        <v>0</v>
      </c>
      <c r="EE633">
        <v>3.797068048780488</v>
      </c>
      <c r="EF633">
        <v>-0.30174313588849638</v>
      </c>
      <c r="EG633">
        <v>3.7571102298176701E-2</v>
      </c>
      <c r="EH633">
        <v>0</v>
      </c>
      <c r="EI633">
        <v>1.9644953077585949</v>
      </c>
      <c r="EJ633">
        <v>3.9276617595409631E-2</v>
      </c>
      <c r="EK633">
        <v>2.937100473438323E-3</v>
      </c>
      <c r="EL633">
        <v>1</v>
      </c>
      <c r="EM633">
        <v>2</v>
      </c>
      <c r="EN633">
        <v>5</v>
      </c>
      <c r="EO633" t="s">
        <v>419</v>
      </c>
      <c r="EP633">
        <v>2.94184</v>
      </c>
      <c r="EQ633">
        <v>2.8010600000000001</v>
      </c>
      <c r="ER633">
        <v>0.17313100000000001</v>
      </c>
      <c r="ES633">
        <v>0.178838</v>
      </c>
      <c r="ET633">
        <v>0.117504</v>
      </c>
      <c r="EU633">
        <v>0.106047</v>
      </c>
      <c r="EV633">
        <v>16936.5</v>
      </c>
      <c r="EW633">
        <v>17636.7</v>
      </c>
      <c r="EX633">
        <v>23826.7</v>
      </c>
      <c r="EY633">
        <v>25002.799999999999</v>
      </c>
      <c r="EZ633">
        <v>33661.199999999997</v>
      </c>
      <c r="FA633">
        <v>35695.199999999997</v>
      </c>
      <c r="FB633">
        <v>43446.5</v>
      </c>
      <c r="FC633">
        <v>46219.6</v>
      </c>
      <c r="FD633">
        <v>1.9393</v>
      </c>
      <c r="FE633">
        <v>1.83352</v>
      </c>
      <c r="FF633">
        <v>8.4273500000000001E-2</v>
      </c>
      <c r="FG633">
        <v>0</v>
      </c>
      <c r="FH633">
        <v>30.277000000000001</v>
      </c>
      <c r="FI633">
        <v>999.9</v>
      </c>
      <c r="FJ633">
        <v>59.5</v>
      </c>
      <c r="FK633">
        <v>35.799999999999997</v>
      </c>
      <c r="FL633">
        <v>35.389499999999998</v>
      </c>
      <c r="FM633">
        <v>63.879800000000003</v>
      </c>
      <c r="FN633">
        <v>25.576899999999998</v>
      </c>
      <c r="FO633">
        <v>1</v>
      </c>
      <c r="FP633">
        <v>0.46689999999999998</v>
      </c>
      <c r="FQ633">
        <v>3.6242399999999999</v>
      </c>
      <c r="FR633">
        <v>20.280999999999999</v>
      </c>
      <c r="FS633">
        <v>5.2122000000000002</v>
      </c>
      <c r="FT633">
        <v>11.907999999999999</v>
      </c>
      <c r="FU633">
        <v>5.0029000000000003</v>
      </c>
      <c r="FV633">
        <v>3.2897500000000002</v>
      </c>
      <c r="FW633">
        <v>9999</v>
      </c>
      <c r="FX633">
        <v>9999</v>
      </c>
      <c r="FY633">
        <v>9999</v>
      </c>
      <c r="FZ633">
        <v>999.9</v>
      </c>
      <c r="GA633">
        <v>1.8595900000000001</v>
      </c>
      <c r="GB633">
        <v>1.8545499999999999</v>
      </c>
      <c r="GC633">
        <v>1.85775</v>
      </c>
      <c r="GD633">
        <v>1.8561399999999999</v>
      </c>
      <c r="GE633">
        <v>1.8548800000000001</v>
      </c>
      <c r="GF633">
        <v>1.8545499999999999</v>
      </c>
      <c r="GG633">
        <v>1.8532900000000001</v>
      </c>
      <c r="GH633">
        <v>1.8563799999999999</v>
      </c>
      <c r="GI633">
        <v>0</v>
      </c>
      <c r="GJ633">
        <v>0</v>
      </c>
      <c r="GK633">
        <v>0</v>
      </c>
      <c r="GL633">
        <v>0</v>
      </c>
      <c r="GM633" t="s">
        <v>384</v>
      </c>
      <c r="GN633" t="s">
        <v>385</v>
      </c>
      <c r="GO633" t="s">
        <v>386</v>
      </c>
      <c r="GP633" t="s">
        <v>386</v>
      </c>
      <c r="GQ633" t="s">
        <v>386</v>
      </c>
      <c r="GR633" t="s">
        <v>386</v>
      </c>
      <c r="GS633">
        <v>0</v>
      </c>
      <c r="GT633">
        <v>100</v>
      </c>
      <c r="GU633">
        <v>100</v>
      </c>
      <c r="GV633">
        <v>2.27</v>
      </c>
      <c r="GW633">
        <v>1.0200000000000001E-2</v>
      </c>
      <c r="GX633">
        <v>0.36794396410256031</v>
      </c>
      <c r="GY633">
        <v>3.036990343597491E-3</v>
      </c>
      <c r="GZ633">
        <v>-1.538114387597119E-6</v>
      </c>
      <c r="HA633">
        <v>3.3909691194327332E-10</v>
      </c>
      <c r="HB633">
        <v>-6.1192808482915917E-2</v>
      </c>
      <c r="HC633">
        <v>9.7621983196103414E-3</v>
      </c>
      <c r="HD633">
        <v>-3.3387782167185642E-4</v>
      </c>
      <c r="HE633">
        <v>2.632278881966732E-6</v>
      </c>
      <c r="HF633">
        <v>6</v>
      </c>
      <c r="HG633">
        <v>2134</v>
      </c>
      <c r="HH633">
        <v>2</v>
      </c>
      <c r="HI633">
        <v>31</v>
      </c>
      <c r="HJ633">
        <v>7.9</v>
      </c>
      <c r="HK633">
        <v>7.8</v>
      </c>
      <c r="HL633">
        <v>2.4035600000000001</v>
      </c>
      <c r="HM633">
        <v>2.2997999999999998</v>
      </c>
      <c r="HN633">
        <v>1.4978</v>
      </c>
      <c r="HO633">
        <v>2.3095699999999999</v>
      </c>
      <c r="HP633">
        <v>1.5478499999999999</v>
      </c>
      <c r="HQ633">
        <v>2.3877000000000002</v>
      </c>
      <c r="HR633">
        <v>39.842799999999997</v>
      </c>
      <c r="HS633">
        <v>15.033899999999999</v>
      </c>
      <c r="HT633">
        <v>18</v>
      </c>
      <c r="HU633">
        <v>492.00200000000001</v>
      </c>
      <c r="HV633">
        <v>487.072</v>
      </c>
      <c r="HW633">
        <v>25.5718</v>
      </c>
      <c r="HX633">
        <v>32.935400000000001</v>
      </c>
      <c r="HY633">
        <v>30.001300000000001</v>
      </c>
      <c r="HZ633">
        <v>32.578699999999998</v>
      </c>
      <c r="IA633">
        <v>32.670499999999997</v>
      </c>
      <c r="IB633">
        <v>48.181699999999999</v>
      </c>
      <c r="IC633">
        <v>35.901000000000003</v>
      </c>
      <c r="ID633">
        <v>7.6258900000000001</v>
      </c>
      <c r="IE633">
        <v>25.5655</v>
      </c>
      <c r="IF633">
        <v>1157.1099999999999</v>
      </c>
      <c r="IG633">
        <v>23.691800000000001</v>
      </c>
      <c r="IH633">
        <v>100.46299999999999</v>
      </c>
      <c r="II633">
        <v>100.17</v>
      </c>
      <c r="IJ633" t="s">
        <v>3545</v>
      </c>
    </row>
    <row r="634" spans="1:244" x14ac:dyDescent="0.2">
      <c r="A634">
        <v>618</v>
      </c>
      <c r="B634">
        <v>1659883939.5999999</v>
      </c>
      <c r="C634">
        <v>3682.5</v>
      </c>
      <c r="D634" t="s">
        <v>1580</v>
      </c>
      <c r="E634" t="s">
        <v>1581</v>
      </c>
      <c r="F634">
        <v>1</v>
      </c>
      <c r="G634" t="s">
        <v>1138</v>
      </c>
      <c r="H634" t="s">
        <v>379</v>
      </c>
      <c r="I634" t="s">
        <v>1135</v>
      </c>
      <c r="J634" t="s">
        <v>1150</v>
      </c>
      <c r="K634" t="s">
        <v>1151</v>
      </c>
      <c r="L634" t="s">
        <v>1152</v>
      </c>
      <c r="M634" t="s">
        <v>380</v>
      </c>
      <c r="N634">
        <v>1659883932.0666659</v>
      </c>
      <c r="O634">
        <f t="shared" si="306"/>
        <v>3.1468131093390604E-3</v>
      </c>
      <c r="P634">
        <f t="shared" si="307"/>
        <v>3.1468131093390603</v>
      </c>
      <c r="Q634">
        <f t="shared" si="308"/>
        <v>13.604633302288303</v>
      </c>
      <c r="R634">
        <f t="shared" si="309"/>
        <v>1036.1025999999999</v>
      </c>
      <c r="S634">
        <f t="shared" si="310"/>
        <v>863.40325351726767</v>
      </c>
      <c r="T634">
        <f t="shared" si="311"/>
        <v>85.779141303302296</v>
      </c>
      <c r="U634">
        <f t="shared" si="312"/>
        <v>102.93682699024184</v>
      </c>
      <c r="V634">
        <f t="shared" si="313"/>
        <v>0.15767846459008278</v>
      </c>
      <c r="W634">
        <f t="shared" si="314"/>
        <v>2.9155504261427119</v>
      </c>
      <c r="X634">
        <f t="shared" si="315"/>
        <v>0.15308960838607946</v>
      </c>
      <c r="Y634">
        <f t="shared" si="316"/>
        <v>9.6082171709344785E-2</v>
      </c>
      <c r="Z634">
        <f t="shared" si="317"/>
        <v>321.52197619999993</v>
      </c>
      <c r="AA634">
        <f t="shared" si="318"/>
        <v>32.125081532999531</v>
      </c>
      <c r="AB634">
        <f t="shared" si="319"/>
        <v>31.647680000000001</v>
      </c>
      <c r="AC634">
        <f t="shared" si="320"/>
        <v>4.6806833709926288</v>
      </c>
      <c r="AD634">
        <f t="shared" si="321"/>
        <v>60.014075473987205</v>
      </c>
      <c r="AE634">
        <f t="shared" si="322"/>
        <v>2.7145124578370008</v>
      </c>
      <c r="AF634">
        <f t="shared" si="323"/>
        <v>4.5231263439417511</v>
      </c>
      <c r="AG634">
        <f t="shared" si="324"/>
        <v>1.966170913155628</v>
      </c>
      <c r="AH634">
        <f t="shared" si="325"/>
        <v>-138.77445812185258</v>
      </c>
      <c r="AI634">
        <f t="shared" si="326"/>
        <v>-94.633690042946654</v>
      </c>
      <c r="AJ634">
        <f t="shared" si="327"/>
        <v>-7.3137890106367385</v>
      </c>
      <c r="AK634">
        <f t="shared" si="328"/>
        <v>80.800039024563944</v>
      </c>
      <c r="AL634">
        <f t="shared" si="329"/>
        <v>43.364443209395127</v>
      </c>
      <c r="AM634">
        <f t="shared" si="330"/>
        <v>3.2348291123021991</v>
      </c>
      <c r="AN634">
        <f t="shared" si="331"/>
        <v>13.604633302288303</v>
      </c>
      <c r="AO634">
        <v>1143.3602979913619</v>
      </c>
      <c r="AP634">
        <v>1100.928909090909</v>
      </c>
      <c r="AQ634">
        <v>4.9705076536273571</v>
      </c>
      <c r="AR634">
        <v>65.940295061858151</v>
      </c>
      <c r="AS634">
        <f t="shared" si="332"/>
        <v>3.1468131093390603</v>
      </c>
      <c r="AT634">
        <v>23.549664781378631</v>
      </c>
      <c r="AU634">
        <v>27.26869030303029</v>
      </c>
      <c r="AV634">
        <v>-7.3628504180845034E-3</v>
      </c>
      <c r="AW634">
        <v>81.189635881585644</v>
      </c>
      <c r="AX634">
        <v>5</v>
      </c>
      <c r="AY634">
        <v>1</v>
      </c>
      <c r="AZ634">
        <f t="shared" si="333"/>
        <v>1</v>
      </c>
      <c r="BA634">
        <f t="shared" si="334"/>
        <v>0</v>
      </c>
      <c r="BB634">
        <f t="shared" si="335"/>
        <v>51759.331665181831</v>
      </c>
      <c r="BC634">
        <f t="shared" si="336"/>
        <v>2000.0333333333331</v>
      </c>
      <c r="BD634">
        <f t="shared" si="337"/>
        <v>1681.2283399999997</v>
      </c>
      <c r="BE634">
        <f t="shared" si="338"/>
        <v>0.84060015999733328</v>
      </c>
      <c r="BF634">
        <f t="shared" si="339"/>
        <v>0.16075830879485339</v>
      </c>
      <c r="BG634">
        <v>6</v>
      </c>
      <c r="BH634">
        <v>0.5</v>
      </c>
      <c r="BI634" t="s">
        <v>381</v>
      </c>
      <c r="BJ634">
        <v>2</v>
      </c>
      <c r="BK634" t="b">
        <v>1</v>
      </c>
      <c r="BL634">
        <v>1659883932.0666659</v>
      </c>
      <c r="BM634">
        <v>1036.1025999999999</v>
      </c>
      <c r="BN634">
        <v>1092.1453333333329</v>
      </c>
      <c r="BO634">
        <v>27.322713333333329</v>
      </c>
      <c r="BP634">
        <v>23.54809333333333</v>
      </c>
      <c r="BQ634">
        <v>1033.865066666667</v>
      </c>
      <c r="BR634">
        <v>27.312706666666671</v>
      </c>
      <c r="BS634">
        <v>500.14753333333351</v>
      </c>
      <c r="BT634">
        <v>99.250039999999998</v>
      </c>
      <c r="BU634">
        <v>9.9992506666666675E-2</v>
      </c>
      <c r="BV634">
        <v>31.04562</v>
      </c>
      <c r="BW634">
        <v>31.647680000000001</v>
      </c>
      <c r="BX634">
        <v>999.89999999999986</v>
      </c>
      <c r="BY634">
        <v>0</v>
      </c>
      <c r="BZ634">
        <v>0</v>
      </c>
      <c r="CA634">
        <v>9995.3739999999998</v>
      </c>
      <c r="CB634">
        <v>0</v>
      </c>
      <c r="CC634">
        <v>156.44720000000001</v>
      </c>
      <c r="CD634">
        <v>-56.043233333333333</v>
      </c>
      <c r="CE634">
        <v>1065.2066666666669</v>
      </c>
      <c r="CF634">
        <v>1118.4839999999999</v>
      </c>
      <c r="CG634">
        <v>3.774592666666666</v>
      </c>
      <c r="CH634">
        <v>1092.1453333333329</v>
      </c>
      <c r="CI634">
        <v>23.54809333333333</v>
      </c>
      <c r="CJ634">
        <v>2.711778666666667</v>
      </c>
      <c r="CK634">
        <v>2.3371513333333329</v>
      </c>
      <c r="CL634">
        <v>22.35665333333333</v>
      </c>
      <c r="CM634">
        <v>19.934766666666668</v>
      </c>
      <c r="CN634">
        <v>2000.0333333333331</v>
      </c>
      <c r="CO634">
        <v>0.97999420000000004</v>
      </c>
      <c r="CP634">
        <v>2.000594E-2</v>
      </c>
      <c r="CQ634">
        <v>0</v>
      </c>
      <c r="CR634">
        <v>2.375866666666667</v>
      </c>
      <c r="CS634">
        <v>0</v>
      </c>
      <c r="CT634">
        <v>15197.293333333329</v>
      </c>
      <c r="CU634">
        <v>17412.60666666667</v>
      </c>
      <c r="CV634">
        <v>43.15806666666667</v>
      </c>
      <c r="CW634">
        <v>44.991599999999998</v>
      </c>
      <c r="CX634">
        <v>43.125</v>
      </c>
      <c r="CY634">
        <v>43.424600000000012</v>
      </c>
      <c r="CZ634">
        <v>43.316200000000002</v>
      </c>
      <c r="DA634">
        <v>1960.0219999999999</v>
      </c>
      <c r="DB634">
        <v>40.011333333333333</v>
      </c>
      <c r="DC634">
        <v>0</v>
      </c>
      <c r="DD634">
        <v>1659883938.5</v>
      </c>
      <c r="DE634">
        <v>0</v>
      </c>
      <c r="DF634">
        <v>1659883469</v>
      </c>
      <c r="DG634" t="s">
        <v>1153</v>
      </c>
      <c r="DH634">
        <v>1659883467</v>
      </c>
      <c r="DI634">
        <v>1659883469</v>
      </c>
      <c r="DJ634">
        <v>2</v>
      </c>
      <c r="DK634">
        <v>0.127</v>
      </c>
      <c r="DL634">
        <v>-8.9999999999999993E-3</v>
      </c>
      <c r="DM634">
        <v>1.3560000000000001</v>
      </c>
      <c r="DN634">
        <v>1.4999999999999999E-2</v>
      </c>
      <c r="DO634">
        <v>400</v>
      </c>
      <c r="DP634">
        <v>25</v>
      </c>
      <c r="DQ634">
        <v>0.21</v>
      </c>
      <c r="DR634">
        <v>0.05</v>
      </c>
      <c r="DS634">
        <v>12.369154279527161</v>
      </c>
      <c r="DT634">
        <v>1.616293464237837</v>
      </c>
      <c r="DU634">
        <v>0.52015082756720565</v>
      </c>
      <c r="DV634">
        <v>0</v>
      </c>
      <c r="DW634">
        <v>-56.020283333333332</v>
      </c>
      <c r="DX634">
        <v>-4.7083862068964644</v>
      </c>
      <c r="DY634">
        <v>0.36968304269408298</v>
      </c>
      <c r="DZ634">
        <v>0</v>
      </c>
      <c r="EA634">
        <v>872.8335797821079</v>
      </c>
      <c r="EB634">
        <v>262.03988403228061</v>
      </c>
      <c r="EC634">
        <v>20.284204944072471</v>
      </c>
      <c r="ED634">
        <v>0</v>
      </c>
      <c r="EE634">
        <v>3.790124249999999</v>
      </c>
      <c r="EF634">
        <v>-0.40894615384615501</v>
      </c>
      <c r="EG634">
        <v>4.3399864912664177E-2</v>
      </c>
      <c r="EH634">
        <v>0</v>
      </c>
      <c r="EI634">
        <v>1.9654795310767119</v>
      </c>
      <c r="EJ634">
        <v>3.8590204314355808E-2</v>
      </c>
      <c r="EK634">
        <v>2.958389529687867E-3</v>
      </c>
      <c r="EL634">
        <v>1</v>
      </c>
      <c r="EM634">
        <v>1</v>
      </c>
      <c r="EN634">
        <v>5</v>
      </c>
      <c r="EO634" t="s">
        <v>404</v>
      </c>
      <c r="EP634">
        <v>2.94171</v>
      </c>
      <c r="EQ634">
        <v>2.8010100000000002</v>
      </c>
      <c r="ER634">
        <v>0.17360700000000001</v>
      </c>
      <c r="ES634">
        <v>0.17934600000000001</v>
      </c>
      <c r="ET634">
        <v>0.117488</v>
      </c>
      <c r="EU634">
        <v>0.10607</v>
      </c>
      <c r="EV634">
        <v>16926.400000000001</v>
      </c>
      <c r="EW634">
        <v>17625.7</v>
      </c>
      <c r="EX634">
        <v>23826.3</v>
      </c>
      <c r="EY634">
        <v>25002.7</v>
      </c>
      <c r="EZ634">
        <v>33661.800000000003</v>
      </c>
      <c r="FA634">
        <v>35694</v>
      </c>
      <c r="FB634">
        <v>43446.5</v>
      </c>
      <c r="FC634">
        <v>46219.199999999997</v>
      </c>
      <c r="FD634">
        <v>1.93943</v>
      </c>
      <c r="FE634">
        <v>1.8334999999999999</v>
      </c>
      <c r="FF634">
        <v>8.4307000000000007E-2</v>
      </c>
      <c r="FG634">
        <v>0</v>
      </c>
      <c r="FH634">
        <v>30.277999999999999</v>
      </c>
      <c r="FI634">
        <v>999.9</v>
      </c>
      <c r="FJ634">
        <v>59.4</v>
      </c>
      <c r="FK634">
        <v>35.799999999999997</v>
      </c>
      <c r="FL634">
        <v>35.333100000000002</v>
      </c>
      <c r="FM634">
        <v>63.959800000000001</v>
      </c>
      <c r="FN634">
        <v>26.25</v>
      </c>
      <c r="FO634">
        <v>1</v>
      </c>
      <c r="FP634">
        <v>0.46714699999999998</v>
      </c>
      <c r="FQ634">
        <v>3.6020599999999998</v>
      </c>
      <c r="FR634">
        <v>20.281400000000001</v>
      </c>
      <c r="FS634">
        <v>5.2120499999999996</v>
      </c>
      <c r="FT634">
        <v>11.9077</v>
      </c>
      <c r="FU634">
        <v>5.0028499999999996</v>
      </c>
      <c r="FV634">
        <v>3.2897799999999999</v>
      </c>
      <c r="FW634">
        <v>9999</v>
      </c>
      <c r="FX634">
        <v>9999</v>
      </c>
      <c r="FY634">
        <v>9999</v>
      </c>
      <c r="FZ634">
        <v>999.9</v>
      </c>
      <c r="GA634">
        <v>1.8595900000000001</v>
      </c>
      <c r="GB634">
        <v>1.8545499999999999</v>
      </c>
      <c r="GC634">
        <v>1.85775</v>
      </c>
      <c r="GD634">
        <v>1.85616</v>
      </c>
      <c r="GE634">
        <v>1.8549</v>
      </c>
      <c r="GF634">
        <v>1.8545499999999999</v>
      </c>
      <c r="GG634">
        <v>1.8532900000000001</v>
      </c>
      <c r="GH634">
        <v>1.8563799999999999</v>
      </c>
      <c r="GI634">
        <v>0</v>
      </c>
      <c r="GJ634">
        <v>0</v>
      </c>
      <c r="GK634">
        <v>0</v>
      </c>
      <c r="GL634">
        <v>0</v>
      </c>
      <c r="GM634" t="s">
        <v>384</v>
      </c>
      <c r="GN634" t="s">
        <v>385</v>
      </c>
      <c r="GO634" t="s">
        <v>386</v>
      </c>
      <c r="GP634" t="s">
        <v>386</v>
      </c>
      <c r="GQ634" t="s">
        <v>386</v>
      </c>
      <c r="GR634" t="s">
        <v>386</v>
      </c>
      <c r="GS634">
        <v>0</v>
      </c>
      <c r="GT634">
        <v>100</v>
      </c>
      <c r="GU634">
        <v>100</v>
      </c>
      <c r="GV634">
        <v>2.2799999999999998</v>
      </c>
      <c r="GW634">
        <v>1.0200000000000001E-2</v>
      </c>
      <c r="GX634">
        <v>0.36794396410256031</v>
      </c>
      <c r="GY634">
        <v>3.036990343597491E-3</v>
      </c>
      <c r="GZ634">
        <v>-1.538114387597119E-6</v>
      </c>
      <c r="HA634">
        <v>3.3909691194327332E-10</v>
      </c>
      <c r="HB634">
        <v>-6.1192808482915917E-2</v>
      </c>
      <c r="HC634">
        <v>9.7621983196103414E-3</v>
      </c>
      <c r="HD634">
        <v>-3.3387782167185642E-4</v>
      </c>
      <c r="HE634">
        <v>2.632278881966732E-6</v>
      </c>
      <c r="HF634">
        <v>6</v>
      </c>
      <c r="HG634">
        <v>2134</v>
      </c>
      <c r="HH634">
        <v>2</v>
      </c>
      <c r="HI634">
        <v>31</v>
      </c>
      <c r="HJ634">
        <v>7.9</v>
      </c>
      <c r="HK634">
        <v>7.8</v>
      </c>
      <c r="HL634">
        <v>2.4096700000000002</v>
      </c>
      <c r="HM634">
        <v>2.2949199999999998</v>
      </c>
      <c r="HN634">
        <v>1.4978</v>
      </c>
      <c r="HO634">
        <v>2.3095699999999999</v>
      </c>
      <c r="HP634">
        <v>1.5478499999999999</v>
      </c>
      <c r="HQ634">
        <v>2.36328</v>
      </c>
      <c r="HR634">
        <v>39.842799999999997</v>
      </c>
      <c r="HS634">
        <v>15.033899999999999</v>
      </c>
      <c r="HT634">
        <v>18</v>
      </c>
      <c r="HU634">
        <v>492.09199999999998</v>
      </c>
      <c r="HV634">
        <v>487.072</v>
      </c>
      <c r="HW634">
        <v>25.561800000000002</v>
      </c>
      <c r="HX634">
        <v>32.937600000000003</v>
      </c>
      <c r="HY634">
        <v>30.001300000000001</v>
      </c>
      <c r="HZ634">
        <v>32.5809</v>
      </c>
      <c r="IA634">
        <v>32.672699999999999</v>
      </c>
      <c r="IB634">
        <v>48.295000000000002</v>
      </c>
      <c r="IC634">
        <v>35.901000000000003</v>
      </c>
      <c r="ID634">
        <v>7.6258900000000001</v>
      </c>
      <c r="IE634">
        <v>25.5258</v>
      </c>
      <c r="IF634">
        <v>1157.1099999999999</v>
      </c>
      <c r="IG634">
        <v>23.692799999999998</v>
      </c>
      <c r="IH634">
        <v>100.462</v>
      </c>
      <c r="II634">
        <v>100.169</v>
      </c>
      <c r="IJ634" t="s">
        <v>3545</v>
      </c>
    </row>
    <row r="635" spans="1:244" x14ac:dyDescent="0.2">
      <c r="A635">
        <v>619</v>
      </c>
      <c r="B635">
        <v>1659883940.5999999</v>
      </c>
      <c r="C635">
        <v>3683.5</v>
      </c>
      <c r="D635" t="s">
        <v>1582</v>
      </c>
      <c r="E635" t="s">
        <v>1583</v>
      </c>
      <c r="F635">
        <v>1</v>
      </c>
      <c r="G635" t="s">
        <v>1138</v>
      </c>
      <c r="H635" t="s">
        <v>379</v>
      </c>
      <c r="I635" t="s">
        <v>1135</v>
      </c>
      <c r="J635" t="s">
        <v>1150</v>
      </c>
      <c r="K635" t="s">
        <v>1151</v>
      </c>
      <c r="L635" t="s">
        <v>1152</v>
      </c>
      <c r="M635" t="s">
        <v>380</v>
      </c>
      <c r="N635">
        <v>1659883933.099999</v>
      </c>
      <c r="O635">
        <f t="shared" si="306"/>
        <v>3.145111005729612E-3</v>
      </c>
      <c r="P635">
        <f t="shared" si="307"/>
        <v>3.1451110057296119</v>
      </c>
      <c r="Q635">
        <f t="shared" si="308"/>
        <v>14.09855383187266</v>
      </c>
      <c r="R635">
        <f t="shared" si="309"/>
        <v>1041.211333333333</v>
      </c>
      <c r="S635">
        <f t="shared" si="310"/>
        <v>863.14667572269377</v>
      </c>
      <c r="T635">
        <f t="shared" si="311"/>
        <v>85.753644617320091</v>
      </c>
      <c r="U635">
        <f t="shared" si="312"/>
        <v>103.44437296874722</v>
      </c>
      <c r="V635">
        <f t="shared" si="313"/>
        <v>0.15753146583946279</v>
      </c>
      <c r="W635">
        <f t="shared" si="314"/>
        <v>2.9153824891063609</v>
      </c>
      <c r="X635">
        <f t="shared" si="315"/>
        <v>0.1529507723545499</v>
      </c>
      <c r="Y635">
        <f t="shared" si="316"/>
        <v>9.5994695004636851E-2</v>
      </c>
      <c r="Z635">
        <f t="shared" si="317"/>
        <v>321.52186979999988</v>
      </c>
      <c r="AA635">
        <f t="shared" si="318"/>
        <v>32.124429590596307</v>
      </c>
      <c r="AB635">
        <f t="shared" si="319"/>
        <v>31.64703333333334</v>
      </c>
      <c r="AC635">
        <f t="shared" si="320"/>
        <v>4.6805116096513935</v>
      </c>
      <c r="AD635">
        <f t="shared" si="321"/>
        <v>59.998056780556176</v>
      </c>
      <c r="AE635">
        <f t="shared" si="322"/>
        <v>2.7136095176667179</v>
      </c>
      <c r="AF635">
        <f t="shared" si="323"/>
        <v>4.5228290102657605</v>
      </c>
      <c r="AG635">
        <f t="shared" si="324"/>
        <v>1.9669020919846756</v>
      </c>
      <c r="AH635">
        <f t="shared" si="325"/>
        <v>-138.69939535267588</v>
      </c>
      <c r="AI635">
        <f t="shared" si="326"/>
        <v>-94.707873976887328</v>
      </c>
      <c r="AJ635">
        <f t="shared" si="327"/>
        <v>-7.3198790407996857</v>
      </c>
      <c r="AK635">
        <f t="shared" si="328"/>
        <v>80.794721429637008</v>
      </c>
      <c r="AL635">
        <f t="shared" si="329"/>
        <v>43.466569351877631</v>
      </c>
      <c r="AM635">
        <f t="shared" si="330"/>
        <v>3.2261492244581715</v>
      </c>
      <c r="AN635">
        <f t="shared" si="331"/>
        <v>14.09855383187266</v>
      </c>
      <c r="AO635">
        <v>1148.589905638519</v>
      </c>
      <c r="AP635">
        <v>1105.817393939393</v>
      </c>
      <c r="AQ635">
        <v>4.9192643128822411</v>
      </c>
      <c r="AR635">
        <v>65.940295061858151</v>
      </c>
      <c r="AS635">
        <f t="shared" si="332"/>
        <v>3.1451110057296119</v>
      </c>
      <c r="AT635">
        <v>23.551593070360749</v>
      </c>
      <c r="AU635">
        <v>27.264726666666661</v>
      </c>
      <c r="AV635">
        <v>-6.7567061381224574E-3</v>
      </c>
      <c r="AW635">
        <v>81.189635881585644</v>
      </c>
      <c r="AX635">
        <v>5</v>
      </c>
      <c r="AY635">
        <v>1</v>
      </c>
      <c r="AZ635">
        <f t="shared" si="333"/>
        <v>1</v>
      </c>
      <c r="BA635">
        <f t="shared" si="334"/>
        <v>0</v>
      </c>
      <c r="BB635">
        <f t="shared" si="335"/>
        <v>51754.762832472632</v>
      </c>
      <c r="BC635">
        <f t="shared" si="336"/>
        <v>2000.032666666666</v>
      </c>
      <c r="BD635">
        <f t="shared" si="337"/>
        <v>1681.2277799999993</v>
      </c>
      <c r="BE635">
        <f t="shared" si="338"/>
        <v>0.84060016019738337</v>
      </c>
      <c r="BF635">
        <f t="shared" si="339"/>
        <v>0.16075830918095002</v>
      </c>
      <c r="BG635">
        <v>6</v>
      </c>
      <c r="BH635">
        <v>0.5</v>
      </c>
      <c r="BI635" t="s">
        <v>381</v>
      </c>
      <c r="BJ635">
        <v>2</v>
      </c>
      <c r="BK635" t="b">
        <v>1</v>
      </c>
      <c r="BL635">
        <v>1659883933.099999</v>
      </c>
      <c r="BM635">
        <v>1041.211333333333</v>
      </c>
      <c r="BN635">
        <v>1097.384666666667</v>
      </c>
      <c r="BO635">
        <v>27.313626666666661</v>
      </c>
      <c r="BP635">
        <v>23.549160000000001</v>
      </c>
      <c r="BQ635">
        <v>1038.968666666666</v>
      </c>
      <c r="BR635">
        <v>27.303599999999999</v>
      </c>
      <c r="BS635">
        <v>500.15553333333338</v>
      </c>
      <c r="BT635">
        <v>99.250046666666677</v>
      </c>
      <c r="BU635">
        <v>9.9979266666666664E-2</v>
      </c>
      <c r="BV635">
        <v>31.044466666666668</v>
      </c>
      <c r="BW635">
        <v>31.64703333333334</v>
      </c>
      <c r="BX635">
        <v>999.89999999999986</v>
      </c>
      <c r="BY635">
        <v>0</v>
      </c>
      <c r="BZ635">
        <v>0</v>
      </c>
      <c r="CA635">
        <v>9994.4139999999989</v>
      </c>
      <c r="CB635">
        <v>0</v>
      </c>
      <c r="CC635">
        <v>156.41419999999999</v>
      </c>
      <c r="CD635">
        <v>-56.174006666666664</v>
      </c>
      <c r="CE635">
        <v>1070.4486666666669</v>
      </c>
      <c r="CF635">
        <v>1123.8506666666669</v>
      </c>
      <c r="CG635">
        <v>3.764444000000001</v>
      </c>
      <c r="CH635">
        <v>1097.384666666667</v>
      </c>
      <c r="CI635">
        <v>23.549160000000001</v>
      </c>
      <c r="CJ635">
        <v>2.7108766666666662</v>
      </c>
      <c r="CK635">
        <v>2.3372573333333331</v>
      </c>
      <c r="CL635">
        <v>22.35118666666666</v>
      </c>
      <c r="CM635">
        <v>19.93549333333333</v>
      </c>
      <c r="CN635">
        <v>2000.032666666666</v>
      </c>
      <c r="CO635">
        <v>0.97999420000000004</v>
      </c>
      <c r="CP635">
        <v>2.000594E-2</v>
      </c>
      <c r="CQ635">
        <v>0</v>
      </c>
      <c r="CR635">
        <v>2.357933333333333</v>
      </c>
      <c r="CS635">
        <v>0</v>
      </c>
      <c r="CT635">
        <v>15198.32666666667</v>
      </c>
      <c r="CU635">
        <v>17412.593333333331</v>
      </c>
      <c r="CV635">
        <v>43.162200000000013</v>
      </c>
      <c r="CW635">
        <v>44.991599999999998</v>
      </c>
      <c r="CX635">
        <v>43.125</v>
      </c>
      <c r="CY635">
        <v>43.428733333333327</v>
      </c>
      <c r="CZ635">
        <v>43.320399999999999</v>
      </c>
      <c r="DA635">
        <v>1960.0213333333329</v>
      </c>
      <c r="DB635">
        <v>40.011333333333333</v>
      </c>
      <c r="DC635">
        <v>0</v>
      </c>
      <c r="DD635">
        <v>1659883939.7</v>
      </c>
      <c r="DE635">
        <v>0</v>
      </c>
      <c r="DF635">
        <v>1659883469</v>
      </c>
      <c r="DG635" t="s">
        <v>1153</v>
      </c>
      <c r="DH635">
        <v>1659883467</v>
      </c>
      <c r="DI635">
        <v>1659883469</v>
      </c>
      <c r="DJ635">
        <v>2</v>
      </c>
      <c r="DK635">
        <v>0.127</v>
      </c>
      <c r="DL635">
        <v>-8.9999999999999993E-3</v>
      </c>
      <c r="DM635">
        <v>1.3560000000000001</v>
      </c>
      <c r="DN635">
        <v>1.4999999999999999E-2</v>
      </c>
      <c r="DO635">
        <v>400</v>
      </c>
      <c r="DP635">
        <v>25</v>
      </c>
      <c r="DQ635">
        <v>0.21</v>
      </c>
      <c r="DR635">
        <v>0.05</v>
      </c>
      <c r="DS635">
        <v>12.482998494657981</v>
      </c>
      <c r="DT635">
        <v>3.183383863891188</v>
      </c>
      <c r="DU635">
        <v>0.61901689737927479</v>
      </c>
      <c r="DV635">
        <v>0</v>
      </c>
      <c r="DW635">
        <v>-56.14374999999999</v>
      </c>
      <c r="DX635">
        <v>-5.4679875417128176</v>
      </c>
      <c r="DY635">
        <v>0.44191488377288168</v>
      </c>
      <c r="DZ635">
        <v>0</v>
      </c>
      <c r="EA635">
        <v>876.335394112789</v>
      </c>
      <c r="EB635">
        <v>244.8849390977164</v>
      </c>
      <c r="EC635">
        <v>19.275416173376499</v>
      </c>
      <c r="ED635">
        <v>0</v>
      </c>
      <c r="EE635">
        <v>3.78488275</v>
      </c>
      <c r="EF635">
        <v>-0.47300386491556778</v>
      </c>
      <c r="EG635">
        <v>4.7497599043925372E-2</v>
      </c>
      <c r="EH635">
        <v>0</v>
      </c>
      <c r="EI635">
        <v>1.9662155191036621</v>
      </c>
      <c r="EJ635">
        <v>3.8419123778121872E-2</v>
      </c>
      <c r="EK635">
        <v>2.9436068019430958E-3</v>
      </c>
      <c r="EL635">
        <v>1</v>
      </c>
      <c r="EM635">
        <v>1</v>
      </c>
      <c r="EN635">
        <v>5</v>
      </c>
      <c r="EO635" t="s">
        <v>404</v>
      </c>
      <c r="EP635">
        <v>2.9418199999999999</v>
      </c>
      <c r="EQ635">
        <v>2.8009400000000002</v>
      </c>
      <c r="ER635">
        <v>0.17410500000000001</v>
      </c>
      <c r="ES635">
        <v>0.17984900000000001</v>
      </c>
      <c r="ET635">
        <v>0.117476</v>
      </c>
      <c r="EU635">
        <v>0.10611</v>
      </c>
      <c r="EV635">
        <v>16916</v>
      </c>
      <c r="EW635">
        <v>17614.8</v>
      </c>
      <c r="EX635">
        <v>23826.1</v>
      </c>
      <c r="EY635">
        <v>25002.7</v>
      </c>
      <c r="EZ635">
        <v>33662.1</v>
      </c>
      <c r="FA635">
        <v>35692.300000000003</v>
      </c>
      <c r="FB635">
        <v>43446.3</v>
      </c>
      <c r="FC635">
        <v>46219.1</v>
      </c>
      <c r="FD635">
        <v>1.9397200000000001</v>
      </c>
      <c r="FE635">
        <v>1.8334699999999999</v>
      </c>
      <c r="FF635">
        <v>8.43666E-2</v>
      </c>
      <c r="FG635">
        <v>0</v>
      </c>
      <c r="FH635">
        <v>30.279</v>
      </c>
      <c r="FI635">
        <v>999.9</v>
      </c>
      <c r="FJ635">
        <v>59.4</v>
      </c>
      <c r="FK635">
        <v>35.799999999999997</v>
      </c>
      <c r="FL635">
        <v>35.331699999999998</v>
      </c>
      <c r="FM635">
        <v>63.6798</v>
      </c>
      <c r="FN635">
        <v>25.8614</v>
      </c>
      <c r="FO635">
        <v>1</v>
      </c>
      <c r="FP635">
        <v>0.46731499999999998</v>
      </c>
      <c r="FQ635">
        <v>3.6120999999999999</v>
      </c>
      <c r="FR635">
        <v>20.281300000000002</v>
      </c>
      <c r="FS635">
        <v>5.2119</v>
      </c>
      <c r="FT635">
        <v>11.907500000000001</v>
      </c>
      <c r="FU635">
        <v>5.0027999999999997</v>
      </c>
      <c r="FV635">
        <v>3.2897799999999999</v>
      </c>
      <c r="FW635">
        <v>9999</v>
      </c>
      <c r="FX635">
        <v>9999</v>
      </c>
      <c r="FY635">
        <v>9999</v>
      </c>
      <c r="FZ635">
        <v>999.9</v>
      </c>
      <c r="GA635">
        <v>1.8595900000000001</v>
      </c>
      <c r="GB635">
        <v>1.8545499999999999</v>
      </c>
      <c r="GC635">
        <v>1.8577600000000001</v>
      </c>
      <c r="GD635">
        <v>1.8561799999999999</v>
      </c>
      <c r="GE635">
        <v>1.8549199999999999</v>
      </c>
      <c r="GF635">
        <v>1.8545499999999999</v>
      </c>
      <c r="GG635">
        <v>1.85331</v>
      </c>
      <c r="GH635">
        <v>1.8563799999999999</v>
      </c>
      <c r="GI635">
        <v>0</v>
      </c>
      <c r="GJ635">
        <v>0</v>
      </c>
      <c r="GK635">
        <v>0</v>
      </c>
      <c r="GL635">
        <v>0</v>
      </c>
      <c r="GM635" t="s">
        <v>384</v>
      </c>
      <c r="GN635" t="s">
        <v>385</v>
      </c>
      <c r="GO635" t="s">
        <v>386</v>
      </c>
      <c r="GP635" t="s">
        <v>386</v>
      </c>
      <c r="GQ635" t="s">
        <v>386</v>
      </c>
      <c r="GR635" t="s">
        <v>386</v>
      </c>
      <c r="GS635">
        <v>0</v>
      </c>
      <c r="GT635">
        <v>100</v>
      </c>
      <c r="GU635">
        <v>100</v>
      </c>
      <c r="GV635">
        <v>2.2799999999999998</v>
      </c>
      <c r="GW635">
        <v>1.0200000000000001E-2</v>
      </c>
      <c r="GX635">
        <v>0.36794396410256031</v>
      </c>
      <c r="GY635">
        <v>3.036990343597491E-3</v>
      </c>
      <c r="GZ635">
        <v>-1.538114387597119E-6</v>
      </c>
      <c r="HA635">
        <v>3.3909691194327332E-10</v>
      </c>
      <c r="HB635">
        <v>-6.1192808482915917E-2</v>
      </c>
      <c r="HC635">
        <v>9.7621983196103414E-3</v>
      </c>
      <c r="HD635">
        <v>-3.3387782167185642E-4</v>
      </c>
      <c r="HE635">
        <v>2.632278881966732E-6</v>
      </c>
      <c r="HF635">
        <v>6</v>
      </c>
      <c r="HG635">
        <v>2134</v>
      </c>
      <c r="HH635">
        <v>2</v>
      </c>
      <c r="HI635">
        <v>31</v>
      </c>
      <c r="HJ635">
        <v>7.9</v>
      </c>
      <c r="HK635">
        <v>7.9</v>
      </c>
      <c r="HL635">
        <v>2.4206500000000002</v>
      </c>
      <c r="HM635">
        <v>2.3132299999999999</v>
      </c>
      <c r="HN635">
        <v>1.4978</v>
      </c>
      <c r="HO635">
        <v>2.3095699999999999</v>
      </c>
      <c r="HP635">
        <v>1.5478499999999999</v>
      </c>
      <c r="HQ635">
        <v>2.3327599999999999</v>
      </c>
      <c r="HR635">
        <v>39.868000000000002</v>
      </c>
      <c r="HS635">
        <v>15.033899999999999</v>
      </c>
      <c r="HT635">
        <v>18</v>
      </c>
      <c r="HU635">
        <v>492.286</v>
      </c>
      <c r="HV635">
        <v>487.072</v>
      </c>
      <c r="HW635">
        <v>25.553599999999999</v>
      </c>
      <c r="HX635">
        <v>32.939799999999998</v>
      </c>
      <c r="HY635">
        <v>30.001200000000001</v>
      </c>
      <c r="HZ635">
        <v>32.582999999999998</v>
      </c>
      <c r="IA635">
        <v>32.674799999999998</v>
      </c>
      <c r="IB635">
        <v>48.527000000000001</v>
      </c>
      <c r="IC635">
        <v>35.901000000000003</v>
      </c>
      <c r="ID635">
        <v>7.6258900000000001</v>
      </c>
      <c r="IE635">
        <v>25.5258</v>
      </c>
      <c r="IF635">
        <v>1167.1199999999999</v>
      </c>
      <c r="IG635">
        <v>23.704499999999999</v>
      </c>
      <c r="IH635">
        <v>100.461</v>
      </c>
      <c r="II635">
        <v>100.169</v>
      </c>
      <c r="IJ635" t="s">
        <v>3545</v>
      </c>
    </row>
    <row r="636" spans="1:244" x14ac:dyDescent="0.2">
      <c r="A636">
        <v>620</v>
      </c>
      <c r="B636">
        <v>1659883941.5999999</v>
      </c>
      <c r="C636">
        <v>3684.5</v>
      </c>
      <c r="D636" t="s">
        <v>1584</v>
      </c>
      <c r="E636" t="s">
        <v>1585</v>
      </c>
      <c r="F636">
        <v>1</v>
      </c>
      <c r="G636" t="s">
        <v>1138</v>
      </c>
      <c r="H636" t="s">
        <v>379</v>
      </c>
      <c r="I636" t="s">
        <v>1135</v>
      </c>
      <c r="J636" t="s">
        <v>1150</v>
      </c>
      <c r="K636" t="s">
        <v>1151</v>
      </c>
      <c r="L636" t="s">
        <v>1152</v>
      </c>
      <c r="M636" t="s">
        <v>380</v>
      </c>
      <c r="N636">
        <v>1659883933.5999999</v>
      </c>
      <c r="O636">
        <f t="shared" si="306"/>
        <v>3.1468231900834928E-3</v>
      </c>
      <c r="P636">
        <f t="shared" si="307"/>
        <v>3.1468231900834929</v>
      </c>
      <c r="Q636">
        <f t="shared" si="308"/>
        <v>14.079870036382703</v>
      </c>
      <c r="R636">
        <f t="shared" si="309"/>
        <v>1043.675</v>
      </c>
      <c r="S636">
        <f t="shared" si="310"/>
        <v>865.77069234562293</v>
      </c>
      <c r="T636">
        <f t="shared" si="311"/>
        <v>86.014313236012285</v>
      </c>
      <c r="U636">
        <f t="shared" si="312"/>
        <v>103.68910516407014</v>
      </c>
      <c r="V636">
        <f t="shared" si="313"/>
        <v>0.15759154393825736</v>
      </c>
      <c r="W636">
        <f t="shared" si="314"/>
        <v>2.9153407053100402</v>
      </c>
      <c r="X636">
        <f t="shared" si="315"/>
        <v>0.15300734697866403</v>
      </c>
      <c r="Y636">
        <f t="shared" si="316"/>
        <v>9.6030356173343018E-2</v>
      </c>
      <c r="Z636">
        <f t="shared" si="317"/>
        <v>321.521439375</v>
      </c>
      <c r="AA636">
        <f t="shared" si="318"/>
        <v>32.123310484307332</v>
      </c>
      <c r="AB636">
        <f t="shared" si="319"/>
        <v>31.647181249999999</v>
      </c>
      <c r="AC636">
        <f t="shared" si="320"/>
        <v>4.6805508973606775</v>
      </c>
      <c r="AD636">
        <f t="shared" si="321"/>
        <v>59.993636808730777</v>
      </c>
      <c r="AE636">
        <f t="shared" si="322"/>
        <v>2.7133036041828191</v>
      </c>
      <c r="AF636">
        <f t="shared" si="323"/>
        <v>4.5226523153334766</v>
      </c>
      <c r="AG636">
        <f t="shared" si="324"/>
        <v>1.9672472931778584</v>
      </c>
      <c r="AH636">
        <f t="shared" si="325"/>
        <v>-138.77490268268204</v>
      </c>
      <c r="AI636">
        <f t="shared" si="326"/>
        <v>-94.837493146360927</v>
      </c>
      <c r="AJ636">
        <f t="shared" si="327"/>
        <v>-7.3299828365116513</v>
      </c>
      <c r="AK636">
        <f t="shared" si="328"/>
        <v>80.579060709445386</v>
      </c>
      <c r="AL636">
        <f t="shared" si="329"/>
        <v>43.524315209837724</v>
      </c>
      <c r="AM636">
        <f t="shared" si="330"/>
        <v>3.2216702558025494</v>
      </c>
      <c r="AN636">
        <f t="shared" si="331"/>
        <v>14.079870036382703</v>
      </c>
      <c r="AO636">
        <v>1153.834124408862</v>
      </c>
      <c r="AP636">
        <v>1110.855575757575</v>
      </c>
      <c r="AQ636">
        <v>4.9634554391828818</v>
      </c>
      <c r="AR636">
        <v>65.940295061858151</v>
      </c>
      <c r="AS636">
        <f t="shared" si="332"/>
        <v>3.1468231900834929</v>
      </c>
      <c r="AT636">
        <v>23.555565185308179</v>
      </c>
      <c r="AU636">
        <v>27.263286666666659</v>
      </c>
      <c r="AV636">
        <v>-5.5890990815226048E-3</v>
      </c>
      <c r="AW636">
        <v>81.189635881585644</v>
      </c>
      <c r="AX636">
        <v>5</v>
      </c>
      <c r="AY636">
        <v>1</v>
      </c>
      <c r="AZ636">
        <f t="shared" si="333"/>
        <v>1</v>
      </c>
      <c r="BA636">
        <f t="shared" si="334"/>
        <v>0</v>
      </c>
      <c r="BB636">
        <f t="shared" si="335"/>
        <v>51753.693561869099</v>
      </c>
      <c r="BC636">
        <f t="shared" si="336"/>
        <v>2000.03</v>
      </c>
      <c r="BD636">
        <f t="shared" si="337"/>
        <v>1681.2255375</v>
      </c>
      <c r="BE636">
        <f t="shared" si="338"/>
        <v>0.84060015974760383</v>
      </c>
      <c r="BF636">
        <f t="shared" si="339"/>
        <v>0.1607583083128753</v>
      </c>
      <c r="BG636">
        <v>6</v>
      </c>
      <c r="BH636">
        <v>0.5</v>
      </c>
      <c r="BI636" t="s">
        <v>381</v>
      </c>
      <c r="BJ636">
        <v>2</v>
      </c>
      <c r="BK636" t="b">
        <v>1</v>
      </c>
      <c r="BL636">
        <v>1659883933.5999999</v>
      </c>
      <c r="BM636">
        <v>1043.675</v>
      </c>
      <c r="BN636">
        <v>1099.921875</v>
      </c>
      <c r="BO636">
        <v>27.310556250000001</v>
      </c>
      <c r="BP636">
        <v>23.551281249999999</v>
      </c>
      <c r="BQ636">
        <v>1041.43</v>
      </c>
      <c r="BR636">
        <v>27.300518749999998</v>
      </c>
      <c r="BS636">
        <v>500.15249999999997</v>
      </c>
      <c r="BT636">
        <v>99.250031250000006</v>
      </c>
      <c r="BU636">
        <v>9.9962918750000004E-2</v>
      </c>
      <c r="BV636">
        <v>31.043781249999999</v>
      </c>
      <c r="BW636">
        <v>31.647181249999999</v>
      </c>
      <c r="BX636">
        <v>999.9</v>
      </c>
      <c r="BY636">
        <v>0</v>
      </c>
      <c r="BZ636">
        <v>0</v>
      </c>
      <c r="CA636">
        <v>9994.176875000001</v>
      </c>
      <c r="CB636">
        <v>0</v>
      </c>
      <c r="CC636">
        <v>156.42068750000001</v>
      </c>
      <c r="CD636">
        <v>-56.247837500000003</v>
      </c>
      <c r="CE636">
        <v>1072.9781250000001</v>
      </c>
      <c r="CF636">
        <v>1126.451875</v>
      </c>
      <c r="CG636">
        <v>3.759255</v>
      </c>
      <c r="CH636">
        <v>1099.921875</v>
      </c>
      <c r="CI636">
        <v>23.551281249999999</v>
      </c>
      <c r="CJ636">
        <v>2.7105718749999999</v>
      </c>
      <c r="CK636">
        <v>2.3374674999999998</v>
      </c>
      <c r="CL636">
        <v>22.349337500000001</v>
      </c>
      <c r="CM636">
        <v>19.936943750000001</v>
      </c>
      <c r="CN636">
        <v>2000.03</v>
      </c>
      <c r="CO636">
        <v>0.97999412499999994</v>
      </c>
      <c r="CP636">
        <v>2.00060125E-2</v>
      </c>
      <c r="CQ636">
        <v>0</v>
      </c>
      <c r="CR636">
        <v>2.3606875</v>
      </c>
      <c r="CS636">
        <v>0</v>
      </c>
      <c r="CT636">
        <v>15198.793750000001</v>
      </c>
      <c r="CU636">
        <v>17412.568749999999</v>
      </c>
      <c r="CV636">
        <v>43.163749999999993</v>
      </c>
      <c r="CW636">
        <v>44.992125000000001</v>
      </c>
      <c r="CX636">
        <v>43.125</v>
      </c>
      <c r="CY636">
        <v>43.429250000000003</v>
      </c>
      <c r="CZ636">
        <v>43.323812500000003</v>
      </c>
      <c r="DA636">
        <v>1960.01875</v>
      </c>
      <c r="DB636">
        <v>40.011249999999997</v>
      </c>
      <c r="DC636">
        <v>0</v>
      </c>
      <c r="DD636">
        <v>1659883940.3</v>
      </c>
      <c r="DE636">
        <v>0</v>
      </c>
      <c r="DF636">
        <v>1659883469</v>
      </c>
      <c r="DG636" t="s">
        <v>1153</v>
      </c>
      <c r="DH636">
        <v>1659883467</v>
      </c>
      <c r="DI636">
        <v>1659883469</v>
      </c>
      <c r="DJ636">
        <v>2</v>
      </c>
      <c r="DK636">
        <v>0.127</v>
      </c>
      <c r="DL636">
        <v>-8.9999999999999993E-3</v>
      </c>
      <c r="DM636">
        <v>1.3560000000000001</v>
      </c>
      <c r="DN636">
        <v>1.4999999999999999E-2</v>
      </c>
      <c r="DO636">
        <v>400</v>
      </c>
      <c r="DP636">
        <v>25</v>
      </c>
      <c r="DQ636">
        <v>0.21</v>
      </c>
      <c r="DR636">
        <v>0.05</v>
      </c>
      <c r="DS636">
        <v>12.482998494657981</v>
      </c>
      <c r="DT636">
        <v>3.183383863891188</v>
      </c>
      <c r="DU636">
        <v>0.61901689737927479</v>
      </c>
      <c r="DV636">
        <v>0</v>
      </c>
      <c r="DW636">
        <v>-56.14374999999999</v>
      </c>
      <c r="DX636">
        <v>-5.4679875417128176</v>
      </c>
      <c r="DY636">
        <v>0.44191488377288168</v>
      </c>
      <c r="DZ636">
        <v>0</v>
      </c>
      <c r="EA636">
        <v>876.335394112789</v>
      </c>
      <c r="EB636">
        <v>244.8849390977164</v>
      </c>
      <c r="EC636">
        <v>19.275416173376499</v>
      </c>
      <c r="ED636">
        <v>0</v>
      </c>
      <c r="EE636">
        <v>3.78488275</v>
      </c>
      <c r="EF636">
        <v>-0.47300386491556778</v>
      </c>
      <c r="EG636">
        <v>4.7497599043925372E-2</v>
      </c>
      <c r="EH636">
        <v>0</v>
      </c>
      <c r="EI636">
        <v>1.9662155191036621</v>
      </c>
      <c r="EJ636">
        <v>3.8419123778121872E-2</v>
      </c>
      <c r="EK636">
        <v>2.9436068019430958E-3</v>
      </c>
      <c r="EL636">
        <v>1</v>
      </c>
      <c r="EM636">
        <v>1</v>
      </c>
      <c r="EN636">
        <v>5</v>
      </c>
      <c r="EO636" t="s">
        <v>404</v>
      </c>
      <c r="EP636">
        <v>2.9419</v>
      </c>
      <c r="EQ636">
        <v>2.8008099999999998</v>
      </c>
      <c r="ER636">
        <v>0.17461099999999999</v>
      </c>
      <c r="ES636">
        <v>0.18033399999999999</v>
      </c>
      <c r="ET636">
        <v>0.11748400000000001</v>
      </c>
      <c r="EU636">
        <v>0.106153</v>
      </c>
      <c r="EV636">
        <v>16905.5</v>
      </c>
      <c r="EW636">
        <v>17604.2</v>
      </c>
      <c r="EX636">
        <v>23825.9</v>
      </c>
      <c r="EY636">
        <v>25002.400000000001</v>
      </c>
      <c r="EZ636">
        <v>33662</v>
      </c>
      <c r="FA636">
        <v>35690.6</v>
      </c>
      <c r="FB636">
        <v>43446.5</v>
      </c>
      <c r="FC636">
        <v>46219.1</v>
      </c>
      <c r="FD636">
        <v>1.9396</v>
      </c>
      <c r="FE636">
        <v>1.83342</v>
      </c>
      <c r="FF636">
        <v>8.4195300000000001E-2</v>
      </c>
      <c r="FG636">
        <v>0</v>
      </c>
      <c r="FH636">
        <v>30.279599999999999</v>
      </c>
      <c r="FI636">
        <v>999.9</v>
      </c>
      <c r="FJ636">
        <v>59.4</v>
      </c>
      <c r="FK636">
        <v>35.799999999999997</v>
      </c>
      <c r="FL636">
        <v>35.332599999999999</v>
      </c>
      <c r="FM636">
        <v>64.029799999999994</v>
      </c>
      <c r="FN636">
        <v>25.8614</v>
      </c>
      <c r="FO636">
        <v>1</v>
      </c>
      <c r="FP636">
        <v>0.467561</v>
      </c>
      <c r="FQ636">
        <v>3.6228099999999999</v>
      </c>
      <c r="FR636">
        <v>20.280999999999999</v>
      </c>
      <c r="FS636">
        <v>5.2119</v>
      </c>
      <c r="FT636">
        <v>11.907400000000001</v>
      </c>
      <c r="FU636">
        <v>5.0029500000000002</v>
      </c>
      <c r="FV636">
        <v>3.28973</v>
      </c>
      <c r="FW636">
        <v>9999</v>
      </c>
      <c r="FX636">
        <v>9999</v>
      </c>
      <c r="FY636">
        <v>9999</v>
      </c>
      <c r="FZ636">
        <v>999.9</v>
      </c>
      <c r="GA636">
        <v>1.8595900000000001</v>
      </c>
      <c r="GB636">
        <v>1.8545499999999999</v>
      </c>
      <c r="GC636">
        <v>1.8577600000000001</v>
      </c>
      <c r="GD636">
        <v>1.8562000000000001</v>
      </c>
      <c r="GE636">
        <v>1.8549500000000001</v>
      </c>
      <c r="GF636">
        <v>1.8545499999999999</v>
      </c>
      <c r="GG636">
        <v>1.85331</v>
      </c>
      <c r="GH636">
        <v>1.8563799999999999</v>
      </c>
      <c r="GI636">
        <v>0</v>
      </c>
      <c r="GJ636">
        <v>0</v>
      </c>
      <c r="GK636">
        <v>0</v>
      </c>
      <c r="GL636">
        <v>0</v>
      </c>
      <c r="GM636" t="s">
        <v>384</v>
      </c>
      <c r="GN636" t="s">
        <v>385</v>
      </c>
      <c r="GO636" t="s">
        <v>386</v>
      </c>
      <c r="GP636" t="s">
        <v>386</v>
      </c>
      <c r="GQ636" t="s">
        <v>386</v>
      </c>
      <c r="GR636" t="s">
        <v>386</v>
      </c>
      <c r="GS636">
        <v>0</v>
      </c>
      <c r="GT636">
        <v>100</v>
      </c>
      <c r="GU636">
        <v>100</v>
      </c>
      <c r="GV636">
        <v>2.29</v>
      </c>
      <c r="GW636">
        <v>1.01E-2</v>
      </c>
      <c r="GX636">
        <v>0.36794396410256031</v>
      </c>
      <c r="GY636">
        <v>3.036990343597491E-3</v>
      </c>
      <c r="GZ636">
        <v>-1.538114387597119E-6</v>
      </c>
      <c r="HA636">
        <v>3.3909691194327332E-10</v>
      </c>
      <c r="HB636">
        <v>-6.1192808482915917E-2</v>
      </c>
      <c r="HC636">
        <v>9.7621983196103414E-3</v>
      </c>
      <c r="HD636">
        <v>-3.3387782167185642E-4</v>
      </c>
      <c r="HE636">
        <v>2.632278881966732E-6</v>
      </c>
      <c r="HF636">
        <v>6</v>
      </c>
      <c r="HG636">
        <v>2134</v>
      </c>
      <c r="HH636">
        <v>2</v>
      </c>
      <c r="HI636">
        <v>31</v>
      </c>
      <c r="HJ636">
        <v>7.9</v>
      </c>
      <c r="HK636">
        <v>7.9</v>
      </c>
      <c r="HL636">
        <v>2.4267599999999998</v>
      </c>
      <c r="HM636">
        <v>2.2936999999999999</v>
      </c>
      <c r="HN636">
        <v>1.4978</v>
      </c>
      <c r="HO636">
        <v>2.3095699999999999</v>
      </c>
      <c r="HP636">
        <v>1.5478499999999999</v>
      </c>
      <c r="HQ636">
        <v>2.4340799999999998</v>
      </c>
      <c r="HR636">
        <v>39.868000000000002</v>
      </c>
      <c r="HS636">
        <v>15.051399999999999</v>
      </c>
      <c r="HT636">
        <v>18</v>
      </c>
      <c r="HU636">
        <v>492.22300000000001</v>
      </c>
      <c r="HV636">
        <v>487.05500000000001</v>
      </c>
      <c r="HW636">
        <v>25.545300000000001</v>
      </c>
      <c r="HX636">
        <v>32.942500000000003</v>
      </c>
      <c r="HY636">
        <v>30.001200000000001</v>
      </c>
      <c r="HZ636">
        <v>32.584699999999998</v>
      </c>
      <c r="IA636">
        <v>32.677</v>
      </c>
      <c r="IB636">
        <v>48.647100000000002</v>
      </c>
      <c r="IC636">
        <v>35.901000000000003</v>
      </c>
      <c r="ID636">
        <v>7.6258900000000001</v>
      </c>
      <c r="IE636">
        <v>25.5258</v>
      </c>
      <c r="IF636">
        <v>1167.1199999999999</v>
      </c>
      <c r="IG636">
        <v>23.692</v>
      </c>
      <c r="IH636">
        <v>100.462</v>
      </c>
      <c r="II636">
        <v>100.16800000000001</v>
      </c>
      <c r="IJ636" t="s">
        <v>3545</v>
      </c>
    </row>
    <row r="637" spans="1:244" x14ac:dyDescent="0.2">
      <c r="A637">
        <v>621</v>
      </c>
      <c r="B637">
        <v>1659883942.5999999</v>
      </c>
      <c r="C637">
        <v>3685.5</v>
      </c>
      <c r="D637" t="s">
        <v>1586</v>
      </c>
      <c r="E637" t="s">
        <v>1587</v>
      </c>
      <c r="F637">
        <v>1</v>
      </c>
      <c r="G637" t="s">
        <v>1138</v>
      </c>
      <c r="H637" t="s">
        <v>379</v>
      </c>
      <c r="I637" t="s">
        <v>1135</v>
      </c>
      <c r="J637" t="s">
        <v>1150</v>
      </c>
      <c r="K637" t="s">
        <v>1151</v>
      </c>
      <c r="L637" t="s">
        <v>1152</v>
      </c>
      <c r="M637" t="s">
        <v>380</v>
      </c>
      <c r="N637">
        <v>1659883935.099999</v>
      </c>
      <c r="O637">
        <f t="shared" si="306"/>
        <v>3.1527864811774584E-3</v>
      </c>
      <c r="P637">
        <f t="shared" si="307"/>
        <v>3.1527864811774586</v>
      </c>
      <c r="Q637">
        <f t="shared" si="308"/>
        <v>13.82871908938901</v>
      </c>
      <c r="R637">
        <f t="shared" si="309"/>
        <v>1051.1026666666669</v>
      </c>
      <c r="S637">
        <f t="shared" si="310"/>
        <v>875.7341988937161</v>
      </c>
      <c r="T637">
        <f t="shared" si="311"/>
        <v>87.00424706653736</v>
      </c>
      <c r="U637">
        <f t="shared" si="312"/>
        <v>104.42711523483835</v>
      </c>
      <c r="V637">
        <f t="shared" si="313"/>
        <v>0.1578369751896502</v>
      </c>
      <c r="W637">
        <f t="shared" si="314"/>
        <v>2.9146751452381929</v>
      </c>
      <c r="X637">
        <f t="shared" si="315"/>
        <v>0.15323769558016664</v>
      </c>
      <c r="Y637">
        <f t="shared" si="316"/>
        <v>9.6175623327063364E-2</v>
      </c>
      <c r="Z637">
        <f t="shared" si="317"/>
        <v>321.51889059999996</v>
      </c>
      <c r="AA637">
        <f t="shared" si="318"/>
        <v>32.119830848353352</v>
      </c>
      <c r="AB637">
        <f t="shared" si="319"/>
        <v>31.645820000000001</v>
      </c>
      <c r="AC637">
        <f t="shared" si="320"/>
        <v>4.6801893506034604</v>
      </c>
      <c r="AD637">
        <f t="shared" si="321"/>
        <v>59.97567018087274</v>
      </c>
      <c r="AE637">
        <f t="shared" si="322"/>
        <v>2.7121599953308633</v>
      </c>
      <c r="AF637">
        <f t="shared" si="323"/>
        <v>4.5221003569474361</v>
      </c>
      <c r="AG637">
        <f t="shared" si="324"/>
        <v>1.9680293552725971</v>
      </c>
      <c r="AH637">
        <f t="shared" si="325"/>
        <v>-139.03788381992592</v>
      </c>
      <c r="AI637">
        <f t="shared" si="326"/>
        <v>-94.938408197726545</v>
      </c>
      <c r="AJ637">
        <f t="shared" si="327"/>
        <v>-7.3393314433294101</v>
      </c>
      <c r="AK637">
        <f t="shared" si="328"/>
        <v>80.203267139018095</v>
      </c>
      <c r="AL637">
        <f t="shared" si="329"/>
        <v>43.641401404507853</v>
      </c>
      <c r="AM637">
        <f t="shared" si="330"/>
        <v>3.2084280416447206</v>
      </c>
      <c r="AN637">
        <f t="shared" si="331"/>
        <v>13.82871908938901</v>
      </c>
      <c r="AO637">
        <v>1159.0733096952399</v>
      </c>
      <c r="AP637">
        <v>1116.0270909090909</v>
      </c>
      <c r="AQ637">
        <v>5.0361218626918527</v>
      </c>
      <c r="AR637">
        <v>65.940295061858151</v>
      </c>
      <c r="AS637">
        <f t="shared" si="332"/>
        <v>3.1527864811774586</v>
      </c>
      <c r="AT637">
        <v>23.563895077557781</v>
      </c>
      <c r="AU637">
        <v>27.267722424242429</v>
      </c>
      <c r="AV637">
        <v>-3.8881864168056239E-3</v>
      </c>
      <c r="AW637">
        <v>81.189635881585644</v>
      </c>
      <c r="AX637">
        <v>5</v>
      </c>
      <c r="AY637">
        <v>1</v>
      </c>
      <c r="AZ637">
        <f t="shared" si="333"/>
        <v>1</v>
      </c>
      <c r="BA637">
        <f t="shared" si="334"/>
        <v>0</v>
      </c>
      <c r="BB637">
        <f t="shared" si="335"/>
        <v>51735.175260235723</v>
      </c>
      <c r="BC637">
        <f t="shared" si="336"/>
        <v>2000.0139999999999</v>
      </c>
      <c r="BD637">
        <f t="shared" si="337"/>
        <v>1681.2120999999997</v>
      </c>
      <c r="BE637">
        <f t="shared" si="338"/>
        <v>0.84060016579883934</v>
      </c>
      <c r="BF637">
        <f t="shared" si="339"/>
        <v>0.16075831999176005</v>
      </c>
      <c r="BG637">
        <v>6</v>
      </c>
      <c r="BH637">
        <v>0.5</v>
      </c>
      <c r="BI637" t="s">
        <v>381</v>
      </c>
      <c r="BJ637">
        <v>2</v>
      </c>
      <c r="BK637" t="b">
        <v>1</v>
      </c>
      <c r="BL637">
        <v>1659883935.099999</v>
      </c>
      <c r="BM637">
        <v>1051.1026666666669</v>
      </c>
      <c r="BN637">
        <v>1107.502</v>
      </c>
      <c r="BO637">
        <v>27.29902666666667</v>
      </c>
      <c r="BP637">
        <v>23.555160000000001</v>
      </c>
      <c r="BQ637">
        <v>1048.850666666666</v>
      </c>
      <c r="BR637">
        <v>27.288946666666671</v>
      </c>
      <c r="BS637">
        <v>500.15260000000012</v>
      </c>
      <c r="BT637">
        <v>99.250086666666661</v>
      </c>
      <c r="BU637">
        <v>9.9975460000000016E-2</v>
      </c>
      <c r="BV637">
        <v>31.041640000000001</v>
      </c>
      <c r="BW637">
        <v>31.645820000000001</v>
      </c>
      <c r="BX637">
        <v>999.89999999999986</v>
      </c>
      <c r="BY637">
        <v>0</v>
      </c>
      <c r="BZ637">
        <v>0</v>
      </c>
      <c r="CA637">
        <v>9990.369999999999</v>
      </c>
      <c r="CB637">
        <v>0</v>
      </c>
      <c r="CC637">
        <v>156.39673333333329</v>
      </c>
      <c r="CD637">
        <v>-56.400206666666662</v>
      </c>
      <c r="CE637">
        <v>1080.6020000000001</v>
      </c>
      <c r="CF637">
        <v>1134.22</v>
      </c>
      <c r="CG637">
        <v>3.743843333333333</v>
      </c>
      <c r="CH637">
        <v>1107.502</v>
      </c>
      <c r="CI637">
        <v>23.555160000000001</v>
      </c>
      <c r="CJ637">
        <v>2.709429333333333</v>
      </c>
      <c r="CK637">
        <v>2.3378533333333338</v>
      </c>
      <c r="CL637">
        <v>22.342400000000001</v>
      </c>
      <c r="CM637">
        <v>19.939613333333341</v>
      </c>
      <c r="CN637">
        <v>2000.0139999999999</v>
      </c>
      <c r="CO637">
        <v>0.97999400000000003</v>
      </c>
      <c r="CP637">
        <v>2.0006133333333339E-2</v>
      </c>
      <c r="CQ637">
        <v>0</v>
      </c>
      <c r="CR637">
        <v>2.264466666666666</v>
      </c>
      <c r="CS637">
        <v>0</v>
      </c>
      <c r="CT637">
        <v>15200.36</v>
      </c>
      <c r="CU637">
        <v>17412.42666666667</v>
      </c>
      <c r="CV637">
        <v>43.17046666666667</v>
      </c>
      <c r="CW637">
        <v>44.991599999999998</v>
      </c>
      <c r="CX637">
        <v>43.125</v>
      </c>
      <c r="CY637">
        <v>43.436999999999998</v>
      </c>
      <c r="CZ637">
        <v>43.324599999999997</v>
      </c>
      <c r="DA637">
        <v>1960.002666666667</v>
      </c>
      <c r="DB637">
        <v>40.011333333333333</v>
      </c>
      <c r="DC637">
        <v>0</v>
      </c>
      <c r="DD637">
        <v>1659883941.5</v>
      </c>
      <c r="DE637">
        <v>0</v>
      </c>
      <c r="DF637">
        <v>1659883469</v>
      </c>
      <c r="DG637" t="s">
        <v>1153</v>
      </c>
      <c r="DH637">
        <v>1659883467</v>
      </c>
      <c r="DI637">
        <v>1659883469</v>
      </c>
      <c r="DJ637">
        <v>2</v>
      </c>
      <c r="DK637">
        <v>0.127</v>
      </c>
      <c r="DL637">
        <v>-8.9999999999999993E-3</v>
      </c>
      <c r="DM637">
        <v>1.3560000000000001</v>
      </c>
      <c r="DN637">
        <v>1.4999999999999999E-2</v>
      </c>
      <c r="DO637">
        <v>400</v>
      </c>
      <c r="DP637">
        <v>25</v>
      </c>
      <c r="DQ637">
        <v>0.21</v>
      </c>
      <c r="DR637">
        <v>0.05</v>
      </c>
      <c r="DS637">
        <v>12.66830869166396</v>
      </c>
      <c r="DT637">
        <v>5.4809910100426427</v>
      </c>
      <c r="DU637">
        <v>0.76112043133187257</v>
      </c>
      <c r="DV637">
        <v>0</v>
      </c>
      <c r="DW637">
        <v>-56.298296774193538</v>
      </c>
      <c r="DX637">
        <v>-6.4267741935481304</v>
      </c>
      <c r="DY637">
        <v>0.52980025845648815</v>
      </c>
      <c r="DZ637">
        <v>0</v>
      </c>
      <c r="EA637">
        <v>882.1326011797704</v>
      </c>
      <c r="EB637">
        <v>219.68402132713919</v>
      </c>
      <c r="EC637">
        <v>17.36800420575117</v>
      </c>
      <c r="ED637">
        <v>0</v>
      </c>
      <c r="EE637">
        <v>3.775728536585365</v>
      </c>
      <c r="EF637">
        <v>-0.5328618815331031</v>
      </c>
      <c r="EG637">
        <v>5.3324738484532508E-2</v>
      </c>
      <c r="EH637">
        <v>0</v>
      </c>
      <c r="EI637">
        <v>1.9673869550029299</v>
      </c>
      <c r="EJ637">
        <v>4.0867313122965779E-2</v>
      </c>
      <c r="EK637">
        <v>3.0319699780852428E-3</v>
      </c>
      <c r="EL637">
        <v>1</v>
      </c>
      <c r="EM637">
        <v>1</v>
      </c>
      <c r="EN637">
        <v>5</v>
      </c>
      <c r="EO637" t="s">
        <v>404</v>
      </c>
      <c r="EP637">
        <v>2.94157</v>
      </c>
      <c r="EQ637">
        <v>2.80091</v>
      </c>
      <c r="ER637">
        <v>0.175122</v>
      </c>
      <c r="ES637">
        <v>0.18082599999999999</v>
      </c>
      <c r="ET637">
        <v>0.117494</v>
      </c>
      <c r="EU637">
        <v>0.106194</v>
      </c>
      <c r="EV637">
        <v>16895.099999999999</v>
      </c>
      <c r="EW637">
        <v>17593.5</v>
      </c>
      <c r="EX637">
        <v>23826</v>
      </c>
      <c r="EY637">
        <v>25002.3</v>
      </c>
      <c r="EZ637">
        <v>33662</v>
      </c>
      <c r="FA637">
        <v>35688.800000000003</v>
      </c>
      <c r="FB637">
        <v>43447</v>
      </c>
      <c r="FC637">
        <v>46218.8</v>
      </c>
      <c r="FD637">
        <v>1.9395</v>
      </c>
      <c r="FE637">
        <v>1.83342</v>
      </c>
      <c r="FF637">
        <v>8.3960599999999996E-2</v>
      </c>
      <c r="FG637">
        <v>0</v>
      </c>
      <c r="FH637">
        <v>30.2803</v>
      </c>
      <c r="FI637">
        <v>999.9</v>
      </c>
      <c r="FJ637">
        <v>59.4</v>
      </c>
      <c r="FK637">
        <v>35.799999999999997</v>
      </c>
      <c r="FL637">
        <v>35.332599999999999</v>
      </c>
      <c r="FM637">
        <v>63.959800000000001</v>
      </c>
      <c r="FN637">
        <v>26.290099999999999</v>
      </c>
      <c r="FO637">
        <v>1</v>
      </c>
      <c r="FP637">
        <v>0.467642</v>
      </c>
      <c r="FQ637">
        <v>3.6337100000000002</v>
      </c>
      <c r="FR637">
        <v>20.280799999999999</v>
      </c>
      <c r="FS637">
        <v>5.2115999999999998</v>
      </c>
      <c r="FT637">
        <v>11.9072</v>
      </c>
      <c r="FU637">
        <v>5.0029000000000003</v>
      </c>
      <c r="FV637">
        <v>3.2896999999999998</v>
      </c>
      <c r="FW637">
        <v>9999</v>
      </c>
      <c r="FX637">
        <v>9999</v>
      </c>
      <c r="FY637">
        <v>9999</v>
      </c>
      <c r="FZ637">
        <v>999.9</v>
      </c>
      <c r="GA637">
        <v>1.8595900000000001</v>
      </c>
      <c r="GB637">
        <v>1.8545499999999999</v>
      </c>
      <c r="GC637">
        <v>1.8577600000000001</v>
      </c>
      <c r="GD637">
        <v>1.85619</v>
      </c>
      <c r="GE637">
        <v>1.8549599999999999</v>
      </c>
      <c r="GF637">
        <v>1.8545499999999999</v>
      </c>
      <c r="GG637">
        <v>1.85331</v>
      </c>
      <c r="GH637">
        <v>1.8563799999999999</v>
      </c>
      <c r="GI637">
        <v>0</v>
      </c>
      <c r="GJ637">
        <v>0</v>
      </c>
      <c r="GK637">
        <v>0</v>
      </c>
      <c r="GL637">
        <v>0</v>
      </c>
      <c r="GM637" t="s">
        <v>384</v>
      </c>
      <c r="GN637" t="s">
        <v>385</v>
      </c>
      <c r="GO637" t="s">
        <v>386</v>
      </c>
      <c r="GP637" t="s">
        <v>386</v>
      </c>
      <c r="GQ637" t="s">
        <v>386</v>
      </c>
      <c r="GR637" t="s">
        <v>386</v>
      </c>
      <c r="GS637">
        <v>0</v>
      </c>
      <c r="GT637">
        <v>100</v>
      </c>
      <c r="GU637">
        <v>100</v>
      </c>
      <c r="GV637">
        <v>2.2799999999999998</v>
      </c>
      <c r="GW637">
        <v>1.01E-2</v>
      </c>
      <c r="GX637">
        <v>0.36794396410256031</v>
      </c>
      <c r="GY637">
        <v>3.036990343597491E-3</v>
      </c>
      <c r="GZ637">
        <v>-1.538114387597119E-6</v>
      </c>
      <c r="HA637">
        <v>3.3909691194327332E-10</v>
      </c>
      <c r="HB637">
        <v>-6.1192808482915917E-2</v>
      </c>
      <c r="HC637">
        <v>9.7621983196103414E-3</v>
      </c>
      <c r="HD637">
        <v>-3.3387782167185642E-4</v>
      </c>
      <c r="HE637">
        <v>2.632278881966732E-6</v>
      </c>
      <c r="HF637">
        <v>6</v>
      </c>
      <c r="HG637">
        <v>2134</v>
      </c>
      <c r="HH637">
        <v>2</v>
      </c>
      <c r="HI637">
        <v>31</v>
      </c>
      <c r="HJ637">
        <v>7.9</v>
      </c>
      <c r="HK637">
        <v>7.9</v>
      </c>
      <c r="HL637">
        <v>2.4377399999999998</v>
      </c>
      <c r="HM637">
        <v>2.2997999999999998</v>
      </c>
      <c r="HN637">
        <v>1.4978</v>
      </c>
      <c r="HO637">
        <v>2.3095699999999999</v>
      </c>
      <c r="HP637">
        <v>1.5478499999999999</v>
      </c>
      <c r="HQ637">
        <v>2.2644000000000002</v>
      </c>
      <c r="HR637">
        <v>39.868000000000002</v>
      </c>
      <c r="HS637">
        <v>15.0251</v>
      </c>
      <c r="HT637">
        <v>18</v>
      </c>
      <c r="HU637">
        <v>492.17700000000002</v>
      </c>
      <c r="HV637">
        <v>487.07100000000003</v>
      </c>
      <c r="HW637">
        <v>25.5366</v>
      </c>
      <c r="HX637">
        <v>32.945399999999999</v>
      </c>
      <c r="HY637">
        <v>30.001100000000001</v>
      </c>
      <c r="HZ637">
        <v>32.586599999999997</v>
      </c>
      <c r="IA637">
        <v>32.679099999999998</v>
      </c>
      <c r="IB637">
        <v>48.8767</v>
      </c>
      <c r="IC637">
        <v>35.901000000000003</v>
      </c>
      <c r="ID637">
        <v>7.6258900000000001</v>
      </c>
      <c r="IE637">
        <v>25.5258</v>
      </c>
      <c r="IF637">
        <v>1177.1500000000001</v>
      </c>
      <c r="IG637">
        <v>23.698799999999999</v>
      </c>
      <c r="IH637">
        <v>100.462</v>
      </c>
      <c r="II637">
        <v>100.16800000000001</v>
      </c>
      <c r="IJ637" t="s">
        <v>3545</v>
      </c>
    </row>
    <row r="638" spans="1:244" x14ac:dyDescent="0.2">
      <c r="A638">
        <v>622</v>
      </c>
      <c r="B638">
        <v>1659883943.5999999</v>
      </c>
      <c r="C638">
        <v>3686.5</v>
      </c>
      <c r="D638" t="s">
        <v>1588</v>
      </c>
      <c r="E638" t="s">
        <v>1589</v>
      </c>
      <c r="F638">
        <v>1</v>
      </c>
      <c r="G638" t="s">
        <v>1138</v>
      </c>
      <c r="H638" t="s">
        <v>379</v>
      </c>
      <c r="I638" t="s">
        <v>1135</v>
      </c>
      <c r="J638" t="s">
        <v>1150</v>
      </c>
      <c r="K638" t="s">
        <v>1151</v>
      </c>
      <c r="L638" t="s">
        <v>1152</v>
      </c>
      <c r="M638" t="s">
        <v>380</v>
      </c>
      <c r="N638">
        <v>1659883935.5999999</v>
      </c>
      <c r="O638">
        <f t="shared" si="306"/>
        <v>3.1631224965785656E-3</v>
      </c>
      <c r="P638">
        <f t="shared" si="307"/>
        <v>3.1631224965785654</v>
      </c>
      <c r="Q638">
        <f t="shared" si="308"/>
        <v>12.929759134605488</v>
      </c>
      <c r="R638">
        <f t="shared" si="309"/>
        <v>1053.5925</v>
      </c>
      <c r="S638">
        <f t="shared" si="310"/>
        <v>887.76490583658938</v>
      </c>
      <c r="T638">
        <f t="shared" si="311"/>
        <v>88.199405076712409</v>
      </c>
      <c r="U638">
        <f t="shared" si="312"/>
        <v>104.67436939931372</v>
      </c>
      <c r="V638">
        <f t="shared" si="313"/>
        <v>0.1583605285379816</v>
      </c>
      <c r="W638">
        <f t="shared" si="314"/>
        <v>2.9145871534552139</v>
      </c>
      <c r="X638">
        <f t="shared" si="315"/>
        <v>0.15373103262078208</v>
      </c>
      <c r="Y638">
        <f t="shared" si="316"/>
        <v>9.6486563997238817E-2</v>
      </c>
      <c r="Z638">
        <f t="shared" si="317"/>
        <v>321.51774862499997</v>
      </c>
      <c r="AA638">
        <f t="shared" si="318"/>
        <v>32.116440337514625</v>
      </c>
      <c r="AB638">
        <f t="shared" si="319"/>
        <v>31.645581249999999</v>
      </c>
      <c r="AC638">
        <f t="shared" si="320"/>
        <v>4.6801259413279999</v>
      </c>
      <c r="AD638">
        <f t="shared" si="321"/>
        <v>59.974168879900184</v>
      </c>
      <c r="AE638">
        <f t="shared" si="322"/>
        <v>2.7119806092824468</v>
      </c>
      <c r="AF638">
        <f t="shared" si="323"/>
        <v>4.5219144507250411</v>
      </c>
      <c r="AG638">
        <f t="shared" si="324"/>
        <v>1.9681453320455531</v>
      </c>
      <c r="AH638">
        <f t="shared" si="325"/>
        <v>-139.49370209911473</v>
      </c>
      <c r="AI638">
        <f t="shared" si="326"/>
        <v>-95.011357895698609</v>
      </c>
      <c r="AJ638">
        <f t="shared" si="327"/>
        <v>-7.3451579138366663</v>
      </c>
      <c r="AK638">
        <f t="shared" si="328"/>
        <v>79.667530716349972</v>
      </c>
      <c r="AL638">
        <f t="shared" si="329"/>
        <v>43.664532134578195</v>
      </c>
      <c r="AM638">
        <f t="shared" si="330"/>
        <v>3.2040232914460698</v>
      </c>
      <c r="AN638">
        <f t="shared" si="331"/>
        <v>12.929759134605488</v>
      </c>
      <c r="AO638">
        <v>1164.2321584055869</v>
      </c>
      <c r="AP638">
        <v>1121.4479393939389</v>
      </c>
      <c r="AQ638">
        <v>5.1989053549645892</v>
      </c>
      <c r="AR638">
        <v>65.940295061858151</v>
      </c>
      <c r="AS638">
        <f t="shared" si="332"/>
        <v>3.1631224965785654</v>
      </c>
      <c r="AT638">
        <v>23.576399397408611</v>
      </c>
      <c r="AU638">
        <v>27.27164848484847</v>
      </c>
      <c r="AV638">
        <v>-6.4907503244409899E-4</v>
      </c>
      <c r="AW638">
        <v>81.189635881585644</v>
      </c>
      <c r="AX638">
        <v>5</v>
      </c>
      <c r="AY638">
        <v>1</v>
      </c>
      <c r="AZ638">
        <f t="shared" si="333"/>
        <v>1</v>
      </c>
      <c r="BA638">
        <f t="shared" si="334"/>
        <v>0</v>
      </c>
      <c r="BB638">
        <f t="shared" si="335"/>
        <v>51732.799358890741</v>
      </c>
      <c r="BC638">
        <f t="shared" si="336"/>
        <v>2000.006875</v>
      </c>
      <c r="BD638">
        <f t="shared" si="337"/>
        <v>1681.2061124999998</v>
      </c>
      <c r="BE638">
        <f t="shared" si="338"/>
        <v>0.84060016668692694</v>
      </c>
      <c r="BF638">
        <f t="shared" si="339"/>
        <v>0.16075832170576912</v>
      </c>
      <c r="BG638">
        <v>6</v>
      </c>
      <c r="BH638">
        <v>0.5</v>
      </c>
      <c r="BI638" t="s">
        <v>381</v>
      </c>
      <c r="BJ638">
        <v>2</v>
      </c>
      <c r="BK638" t="b">
        <v>1</v>
      </c>
      <c r="BL638">
        <v>1659883935.5999999</v>
      </c>
      <c r="BM638">
        <v>1053.5925</v>
      </c>
      <c r="BN638">
        <v>1110.0237500000001</v>
      </c>
      <c r="BO638">
        <v>27.297249999999998</v>
      </c>
      <c r="BP638">
        <v>23.558506250000001</v>
      </c>
      <c r="BQ638">
        <v>1051.338125</v>
      </c>
      <c r="BR638">
        <v>27.287162500000001</v>
      </c>
      <c r="BS638">
        <v>500.15125</v>
      </c>
      <c r="BT638">
        <v>99.249981250000005</v>
      </c>
      <c r="BU638">
        <v>9.9975587500000004E-2</v>
      </c>
      <c r="BV638">
        <v>31.040918749999999</v>
      </c>
      <c r="BW638">
        <v>31.645581249999999</v>
      </c>
      <c r="BX638">
        <v>999.9</v>
      </c>
      <c r="BY638">
        <v>0</v>
      </c>
      <c r="BZ638">
        <v>0</v>
      </c>
      <c r="CA638">
        <v>9989.8781249999993</v>
      </c>
      <c r="CB638">
        <v>0</v>
      </c>
      <c r="CC638">
        <v>156.37343749999999</v>
      </c>
      <c r="CD638">
        <v>-56.431918749999987</v>
      </c>
      <c r="CE638">
        <v>1083.159375</v>
      </c>
      <c r="CF638">
        <v>1136.8062500000001</v>
      </c>
      <c r="CG638">
        <v>3.738721875</v>
      </c>
      <c r="CH638">
        <v>1110.0237500000001</v>
      </c>
      <c r="CI638">
        <v>23.558506250000001</v>
      </c>
      <c r="CJ638">
        <v>2.7092499999999999</v>
      </c>
      <c r="CK638">
        <v>2.3381824999999998</v>
      </c>
      <c r="CL638">
        <v>22.341312500000001</v>
      </c>
      <c r="CM638">
        <v>19.9418875</v>
      </c>
      <c r="CN638">
        <v>2000.006875</v>
      </c>
      <c r="CO638">
        <v>0.97999393749999997</v>
      </c>
      <c r="CP638">
        <v>2.0006193750000002E-2</v>
      </c>
      <c r="CQ638">
        <v>0</v>
      </c>
      <c r="CR638">
        <v>2.3167499999999999</v>
      </c>
      <c r="CS638">
        <v>0</v>
      </c>
      <c r="CT638">
        <v>15200.6</v>
      </c>
      <c r="CU638">
        <v>17412.362499999999</v>
      </c>
      <c r="CV638">
        <v>43.171499999999988</v>
      </c>
      <c r="CW638">
        <v>44.992125000000001</v>
      </c>
      <c r="CX638">
        <v>43.125</v>
      </c>
      <c r="CY638">
        <v>43.440937499999997</v>
      </c>
      <c r="CZ638">
        <v>43.327749999999988</v>
      </c>
      <c r="DA638">
        <v>1959.995625</v>
      </c>
      <c r="DB638">
        <v>40.011249999999997</v>
      </c>
      <c r="DC638">
        <v>0</v>
      </c>
      <c r="DD638">
        <v>1659883942.7</v>
      </c>
      <c r="DE638">
        <v>0</v>
      </c>
      <c r="DF638">
        <v>1659883469</v>
      </c>
      <c r="DG638" t="s">
        <v>1153</v>
      </c>
      <c r="DH638">
        <v>1659883467</v>
      </c>
      <c r="DI638">
        <v>1659883469</v>
      </c>
      <c r="DJ638">
        <v>2</v>
      </c>
      <c r="DK638">
        <v>0.127</v>
      </c>
      <c r="DL638">
        <v>-8.9999999999999993E-3</v>
      </c>
      <c r="DM638">
        <v>1.3560000000000001</v>
      </c>
      <c r="DN638">
        <v>1.4999999999999999E-2</v>
      </c>
      <c r="DO638">
        <v>400</v>
      </c>
      <c r="DP638">
        <v>25</v>
      </c>
      <c r="DQ638">
        <v>0.21</v>
      </c>
      <c r="DR638">
        <v>0.05</v>
      </c>
      <c r="DS638">
        <v>12.822557435145461</v>
      </c>
      <c r="DT638">
        <v>6.4979364198147884</v>
      </c>
      <c r="DU638">
        <v>0.8077298335220775</v>
      </c>
      <c r="DV638">
        <v>0</v>
      </c>
      <c r="DW638">
        <v>-56.463183333333333</v>
      </c>
      <c r="DX638">
        <v>-6.7965143492770386</v>
      </c>
      <c r="DY638">
        <v>0.5426954781970782</v>
      </c>
      <c r="DZ638">
        <v>0</v>
      </c>
      <c r="EA638">
        <v>886.54705866047595</v>
      </c>
      <c r="EB638">
        <v>211.05891286428539</v>
      </c>
      <c r="EC638">
        <v>17.23873896454106</v>
      </c>
      <c r="ED638">
        <v>0</v>
      </c>
      <c r="EE638">
        <v>3.761105999999999</v>
      </c>
      <c r="EF638">
        <v>-0.58403954971858285</v>
      </c>
      <c r="EG638">
        <v>5.6372800480373478E-2</v>
      </c>
      <c r="EH638">
        <v>0</v>
      </c>
      <c r="EI638">
        <v>1.967992931326711</v>
      </c>
      <c r="EJ638">
        <v>3.9041360791764512E-2</v>
      </c>
      <c r="EK638">
        <v>3.0245904684053598E-3</v>
      </c>
      <c r="EL638">
        <v>1</v>
      </c>
      <c r="EM638">
        <v>1</v>
      </c>
      <c r="EN638">
        <v>5</v>
      </c>
      <c r="EO638" t="s">
        <v>404</v>
      </c>
      <c r="EP638">
        <v>2.9419499999999998</v>
      </c>
      <c r="EQ638">
        <v>2.8010199999999998</v>
      </c>
      <c r="ER638">
        <v>0.17568300000000001</v>
      </c>
      <c r="ES638">
        <v>0.181309</v>
      </c>
      <c r="ET638">
        <v>0.11749900000000001</v>
      </c>
      <c r="EU638">
        <v>0.106223</v>
      </c>
      <c r="EV638">
        <v>16883.900000000001</v>
      </c>
      <c r="EW638">
        <v>17583</v>
      </c>
      <c r="EX638">
        <v>23826.400000000001</v>
      </c>
      <c r="EY638">
        <v>25002.2</v>
      </c>
      <c r="EZ638">
        <v>33661.699999999997</v>
      </c>
      <c r="FA638">
        <v>35687.599999999999</v>
      </c>
      <c r="FB638">
        <v>43446.8</v>
      </c>
      <c r="FC638">
        <v>46218.8</v>
      </c>
      <c r="FD638">
        <v>1.9393499999999999</v>
      </c>
      <c r="FE638">
        <v>1.83342</v>
      </c>
      <c r="FF638">
        <v>8.3528500000000006E-2</v>
      </c>
      <c r="FG638">
        <v>0</v>
      </c>
      <c r="FH638">
        <v>30.2806</v>
      </c>
      <c r="FI638">
        <v>999.9</v>
      </c>
      <c r="FJ638">
        <v>59.4</v>
      </c>
      <c r="FK638">
        <v>35.799999999999997</v>
      </c>
      <c r="FL638">
        <v>35.332099999999997</v>
      </c>
      <c r="FM638">
        <v>64.0398</v>
      </c>
      <c r="FN638">
        <v>25.572900000000001</v>
      </c>
      <c r="FO638">
        <v>1</v>
      </c>
      <c r="FP638">
        <v>0.46782299999999999</v>
      </c>
      <c r="FQ638">
        <v>3.6198000000000001</v>
      </c>
      <c r="FR638">
        <v>20.281099999999999</v>
      </c>
      <c r="FS638">
        <v>5.2117500000000003</v>
      </c>
      <c r="FT638">
        <v>11.9072</v>
      </c>
      <c r="FU638">
        <v>5.0028499999999996</v>
      </c>
      <c r="FV638">
        <v>3.28965</v>
      </c>
      <c r="FW638">
        <v>9999</v>
      </c>
      <c r="FX638">
        <v>9999</v>
      </c>
      <c r="FY638">
        <v>9999</v>
      </c>
      <c r="FZ638">
        <v>999.9</v>
      </c>
      <c r="GA638">
        <v>1.8595900000000001</v>
      </c>
      <c r="GB638">
        <v>1.8545499999999999</v>
      </c>
      <c r="GC638">
        <v>1.8577600000000001</v>
      </c>
      <c r="GD638">
        <v>1.8561799999999999</v>
      </c>
      <c r="GE638">
        <v>1.8549599999999999</v>
      </c>
      <c r="GF638">
        <v>1.8545499999999999</v>
      </c>
      <c r="GG638">
        <v>1.8533200000000001</v>
      </c>
      <c r="GH638">
        <v>1.8563799999999999</v>
      </c>
      <c r="GI638">
        <v>0</v>
      </c>
      <c r="GJ638">
        <v>0</v>
      </c>
      <c r="GK638">
        <v>0</v>
      </c>
      <c r="GL638">
        <v>0</v>
      </c>
      <c r="GM638" t="s">
        <v>384</v>
      </c>
      <c r="GN638" t="s">
        <v>385</v>
      </c>
      <c r="GO638" t="s">
        <v>386</v>
      </c>
      <c r="GP638" t="s">
        <v>386</v>
      </c>
      <c r="GQ638" t="s">
        <v>386</v>
      </c>
      <c r="GR638" t="s">
        <v>386</v>
      </c>
      <c r="GS638">
        <v>0</v>
      </c>
      <c r="GT638">
        <v>100</v>
      </c>
      <c r="GU638">
        <v>100</v>
      </c>
      <c r="GV638">
        <v>2.2999999999999998</v>
      </c>
      <c r="GW638">
        <v>1.0200000000000001E-2</v>
      </c>
      <c r="GX638">
        <v>0.36794396410256031</v>
      </c>
      <c r="GY638">
        <v>3.036990343597491E-3</v>
      </c>
      <c r="GZ638">
        <v>-1.538114387597119E-6</v>
      </c>
      <c r="HA638">
        <v>3.3909691194327332E-10</v>
      </c>
      <c r="HB638">
        <v>-6.1192808482915917E-2</v>
      </c>
      <c r="HC638">
        <v>9.7621983196103414E-3</v>
      </c>
      <c r="HD638">
        <v>-3.3387782167185642E-4</v>
      </c>
      <c r="HE638">
        <v>2.632278881966732E-6</v>
      </c>
      <c r="HF638">
        <v>6</v>
      </c>
      <c r="HG638">
        <v>2134</v>
      </c>
      <c r="HH638">
        <v>2</v>
      </c>
      <c r="HI638">
        <v>31</v>
      </c>
      <c r="HJ638">
        <v>7.9</v>
      </c>
      <c r="HK638">
        <v>7.9</v>
      </c>
      <c r="HL638">
        <v>2.4450699999999999</v>
      </c>
      <c r="HM638">
        <v>2.3022499999999999</v>
      </c>
      <c r="HN638">
        <v>1.4978</v>
      </c>
      <c r="HO638">
        <v>2.3095699999999999</v>
      </c>
      <c r="HP638">
        <v>1.5478499999999999</v>
      </c>
      <c r="HQ638">
        <v>2.4450699999999999</v>
      </c>
      <c r="HR638">
        <v>39.868000000000002</v>
      </c>
      <c r="HS638">
        <v>15.0426</v>
      </c>
      <c r="HT638">
        <v>18</v>
      </c>
      <c r="HU638">
        <v>492.10199999999998</v>
      </c>
      <c r="HV638">
        <v>487.08699999999999</v>
      </c>
      <c r="HW638">
        <v>25.5275</v>
      </c>
      <c r="HX638">
        <v>32.948300000000003</v>
      </c>
      <c r="HY638">
        <v>30.001100000000001</v>
      </c>
      <c r="HZ638">
        <v>32.588700000000003</v>
      </c>
      <c r="IA638">
        <v>32.6813</v>
      </c>
      <c r="IB638">
        <v>48.994399999999999</v>
      </c>
      <c r="IC638">
        <v>35.901000000000003</v>
      </c>
      <c r="ID638">
        <v>7.2427999999999999</v>
      </c>
      <c r="IE638">
        <v>25.5258</v>
      </c>
      <c r="IF638">
        <v>1177.1500000000001</v>
      </c>
      <c r="IG638">
        <v>23.7042</v>
      </c>
      <c r="IH638">
        <v>100.46299999999999</v>
      </c>
      <c r="II638">
        <v>100.16800000000001</v>
      </c>
      <c r="IJ638" t="s">
        <v>3545</v>
      </c>
    </row>
    <row r="639" spans="1:244" x14ac:dyDescent="0.2">
      <c r="A639">
        <v>623</v>
      </c>
      <c r="B639">
        <v>1659883944.5999999</v>
      </c>
      <c r="C639">
        <v>3687.5</v>
      </c>
      <c r="D639" t="s">
        <v>1590</v>
      </c>
      <c r="E639" t="s">
        <v>1591</v>
      </c>
      <c r="F639">
        <v>1</v>
      </c>
      <c r="G639" t="s">
        <v>1138</v>
      </c>
      <c r="H639" t="s">
        <v>379</v>
      </c>
      <c r="I639" t="s">
        <v>1135</v>
      </c>
      <c r="J639" t="s">
        <v>1150</v>
      </c>
      <c r="K639" t="s">
        <v>1151</v>
      </c>
      <c r="L639" t="s">
        <v>1152</v>
      </c>
      <c r="M639" t="s">
        <v>380</v>
      </c>
      <c r="N639">
        <v>1659883937.099999</v>
      </c>
      <c r="O639">
        <f t="shared" si="306"/>
        <v>3.1616689212619672E-3</v>
      </c>
      <c r="P639">
        <f t="shared" si="307"/>
        <v>3.1616689212619673</v>
      </c>
      <c r="Q639">
        <f t="shared" si="308"/>
        <v>11.625584818790379</v>
      </c>
      <c r="R639">
        <f t="shared" si="309"/>
        <v>1061.058666666667</v>
      </c>
      <c r="S639">
        <f t="shared" si="310"/>
        <v>908.1957574321392</v>
      </c>
      <c r="T639">
        <f t="shared" si="311"/>
        <v>90.229129278998613</v>
      </c>
      <c r="U639">
        <f t="shared" si="312"/>
        <v>105.41603924462532</v>
      </c>
      <c r="V639">
        <f t="shared" si="313"/>
        <v>0.15824476120838091</v>
      </c>
      <c r="W639">
        <f t="shared" si="314"/>
        <v>2.9141537069827121</v>
      </c>
      <c r="X639">
        <f t="shared" si="315"/>
        <v>0.15362125914853203</v>
      </c>
      <c r="Y639">
        <f t="shared" si="316"/>
        <v>9.6417438003506828E-2</v>
      </c>
      <c r="Z639">
        <f t="shared" si="317"/>
        <v>321.51970320000015</v>
      </c>
      <c r="AA639">
        <f t="shared" si="318"/>
        <v>32.114735513978417</v>
      </c>
      <c r="AB639">
        <f t="shared" si="319"/>
        <v>31.64429333333333</v>
      </c>
      <c r="AC639">
        <f t="shared" si="320"/>
        <v>4.6797838982598385</v>
      </c>
      <c r="AD639">
        <f t="shared" si="321"/>
        <v>59.962960966375064</v>
      </c>
      <c r="AE639">
        <f t="shared" si="322"/>
        <v>2.7111267757240141</v>
      </c>
      <c r="AF639">
        <f t="shared" si="323"/>
        <v>4.5213357246389316</v>
      </c>
      <c r="AG639">
        <f t="shared" si="324"/>
        <v>1.9686571225358245</v>
      </c>
      <c r="AH639">
        <f t="shared" si="325"/>
        <v>-139.42959942765276</v>
      </c>
      <c r="AI639">
        <f t="shared" si="326"/>
        <v>-95.147658933649254</v>
      </c>
      <c r="AJ639">
        <f t="shared" si="327"/>
        <v>-7.3566610857490442</v>
      </c>
      <c r="AK639">
        <f t="shared" si="328"/>
        <v>79.585783752949069</v>
      </c>
      <c r="AL639">
        <f t="shared" si="329"/>
        <v>43.730632079709792</v>
      </c>
      <c r="AM639">
        <f t="shared" si="330"/>
        <v>3.1916823271898132</v>
      </c>
      <c r="AN639">
        <f t="shared" si="331"/>
        <v>11.625584818790379</v>
      </c>
      <c r="AO639">
        <v>1169.3246233523771</v>
      </c>
      <c r="AP639">
        <v>1127.1017575757569</v>
      </c>
      <c r="AQ639">
        <v>5.3999746657334926</v>
      </c>
      <c r="AR639">
        <v>65.940295061858151</v>
      </c>
      <c r="AS639">
        <f t="shared" si="332"/>
        <v>3.1616689212619673</v>
      </c>
      <c r="AT639">
        <v>23.59062929915795</v>
      </c>
      <c r="AU639">
        <v>27.274315757575749</v>
      </c>
      <c r="AV639">
        <v>9.0285839549606643E-4</v>
      </c>
      <c r="AW639">
        <v>81.189635881585644</v>
      </c>
      <c r="AX639">
        <v>5</v>
      </c>
      <c r="AY639">
        <v>1</v>
      </c>
      <c r="AZ639">
        <f t="shared" si="333"/>
        <v>1</v>
      </c>
      <c r="BA639">
        <f t="shared" si="334"/>
        <v>0</v>
      </c>
      <c r="BB639">
        <f t="shared" si="335"/>
        <v>51720.882250495786</v>
      </c>
      <c r="BC639">
        <f t="shared" si="336"/>
        <v>2000.0193333333341</v>
      </c>
      <c r="BD639">
        <f t="shared" si="337"/>
        <v>1681.2165600000008</v>
      </c>
      <c r="BE639">
        <f t="shared" si="338"/>
        <v>0.84060015419850953</v>
      </c>
      <c r="BF639">
        <f t="shared" si="339"/>
        <v>0.16075829760312318</v>
      </c>
      <c r="BG639">
        <v>6</v>
      </c>
      <c r="BH639">
        <v>0.5</v>
      </c>
      <c r="BI639" t="s">
        <v>381</v>
      </c>
      <c r="BJ639">
        <v>2</v>
      </c>
      <c r="BK639" t="b">
        <v>1</v>
      </c>
      <c r="BL639">
        <v>1659883937.099999</v>
      </c>
      <c r="BM639">
        <v>1061.058666666667</v>
      </c>
      <c r="BN639">
        <v>1117.582666666666</v>
      </c>
      <c r="BO639">
        <v>27.288679999999999</v>
      </c>
      <c r="BP639">
        <v>23.56427333333334</v>
      </c>
      <c r="BQ639">
        <v>1058.798</v>
      </c>
      <c r="BR639">
        <v>27.27856666666667</v>
      </c>
      <c r="BS639">
        <v>500.14713333333327</v>
      </c>
      <c r="BT639">
        <v>99.249859999999984</v>
      </c>
      <c r="BU639">
        <v>0.1000087266666667</v>
      </c>
      <c r="BV639">
        <v>31.038673333333328</v>
      </c>
      <c r="BW639">
        <v>31.64429333333333</v>
      </c>
      <c r="BX639">
        <v>999.89999999999986</v>
      </c>
      <c r="BY639">
        <v>0</v>
      </c>
      <c r="BZ639">
        <v>0</v>
      </c>
      <c r="CA639">
        <v>9987.4153333333325</v>
      </c>
      <c r="CB639">
        <v>0</v>
      </c>
      <c r="CC639">
        <v>156.32613333333339</v>
      </c>
      <c r="CD639">
        <v>-56.524799999999992</v>
      </c>
      <c r="CE639">
        <v>1090.826</v>
      </c>
      <c r="CF639">
        <v>1144.5546666666669</v>
      </c>
      <c r="CG639">
        <v>3.724382666666668</v>
      </c>
      <c r="CH639">
        <v>1117.582666666666</v>
      </c>
      <c r="CI639">
        <v>23.56427333333334</v>
      </c>
      <c r="CJ639">
        <v>2.708396</v>
      </c>
      <c r="CK639">
        <v>2.3387513333333332</v>
      </c>
      <c r="CL639">
        <v>22.33614</v>
      </c>
      <c r="CM639">
        <v>19.945820000000001</v>
      </c>
      <c r="CN639">
        <v>2000.0193333333341</v>
      </c>
      <c r="CO639">
        <v>0.97999420000000004</v>
      </c>
      <c r="CP639">
        <v>2.000594E-2</v>
      </c>
      <c r="CQ639">
        <v>0</v>
      </c>
      <c r="CR639">
        <v>2.2858000000000001</v>
      </c>
      <c r="CS639">
        <v>0</v>
      </c>
      <c r="CT639">
        <v>15202.206666666671</v>
      </c>
      <c r="CU639">
        <v>17412.473333333339</v>
      </c>
      <c r="CV639">
        <v>43.178733333333327</v>
      </c>
      <c r="CW639">
        <v>45</v>
      </c>
      <c r="CX639">
        <v>43.125</v>
      </c>
      <c r="CY639">
        <v>43.441200000000002</v>
      </c>
      <c r="CZ639">
        <v>43.332999999999998</v>
      </c>
      <c r="DA639">
        <v>1960.0086666666671</v>
      </c>
      <c r="DB639">
        <v>40.010666666666673</v>
      </c>
      <c r="DC639">
        <v>0</v>
      </c>
      <c r="DD639">
        <v>1659883943.3</v>
      </c>
      <c r="DE639">
        <v>0</v>
      </c>
      <c r="DF639">
        <v>1659883469</v>
      </c>
      <c r="DG639" t="s">
        <v>1153</v>
      </c>
      <c r="DH639">
        <v>1659883467</v>
      </c>
      <c r="DI639">
        <v>1659883469</v>
      </c>
      <c r="DJ639">
        <v>2</v>
      </c>
      <c r="DK639">
        <v>0.127</v>
      </c>
      <c r="DL639">
        <v>-8.9999999999999993E-3</v>
      </c>
      <c r="DM639">
        <v>1.3560000000000001</v>
      </c>
      <c r="DN639">
        <v>1.4999999999999999E-2</v>
      </c>
      <c r="DO639">
        <v>400</v>
      </c>
      <c r="DP639">
        <v>25</v>
      </c>
      <c r="DQ639">
        <v>0.21</v>
      </c>
      <c r="DR639">
        <v>0.05</v>
      </c>
      <c r="DS639">
        <v>12.847292799056209</v>
      </c>
      <c r="DT639">
        <v>5.0428296284900993</v>
      </c>
      <c r="DU639">
        <v>0.79832157108184776</v>
      </c>
      <c r="DV639">
        <v>0</v>
      </c>
      <c r="DW639">
        <v>-56.514100000000013</v>
      </c>
      <c r="DX639">
        <v>-5.7915710789765793</v>
      </c>
      <c r="DY639">
        <v>0.51279452740189524</v>
      </c>
      <c r="DZ639">
        <v>0</v>
      </c>
      <c r="EA639">
        <v>891.00315718286743</v>
      </c>
      <c r="EB639">
        <v>228.46517867875659</v>
      </c>
      <c r="EC639">
        <v>18.70601581132216</v>
      </c>
      <c r="ED639">
        <v>0</v>
      </c>
      <c r="EE639">
        <v>3.7514932499999998</v>
      </c>
      <c r="EF639">
        <v>-0.58533399624766647</v>
      </c>
      <c r="EG639">
        <v>5.6496822671168838E-2</v>
      </c>
      <c r="EH639">
        <v>0</v>
      </c>
      <c r="EI639">
        <v>1.9683457474205059</v>
      </c>
      <c r="EJ639">
        <v>3.4062067203262839E-2</v>
      </c>
      <c r="EK639">
        <v>2.8302296380491201E-3</v>
      </c>
      <c r="EL639">
        <v>1</v>
      </c>
      <c r="EM639">
        <v>1</v>
      </c>
      <c r="EN639">
        <v>5</v>
      </c>
      <c r="EO639" t="s">
        <v>404</v>
      </c>
      <c r="EP639">
        <v>2.9414899999999999</v>
      </c>
      <c r="EQ639">
        <v>2.80111</v>
      </c>
      <c r="ER639">
        <v>0.17619599999999999</v>
      </c>
      <c r="ES639">
        <v>0.18179400000000001</v>
      </c>
      <c r="ET639">
        <v>0.117509</v>
      </c>
      <c r="EU639">
        <v>0.10624</v>
      </c>
      <c r="EV639">
        <v>16873.400000000001</v>
      </c>
      <c r="EW639">
        <v>17572.400000000001</v>
      </c>
      <c r="EX639">
        <v>23826.5</v>
      </c>
      <c r="EY639">
        <v>25001.9</v>
      </c>
      <c r="EZ639">
        <v>33661.599999999999</v>
      </c>
      <c r="FA639">
        <v>35686.699999999997</v>
      </c>
      <c r="FB639">
        <v>43447.199999999997</v>
      </c>
      <c r="FC639">
        <v>46218.400000000001</v>
      </c>
      <c r="FD639">
        <v>1.9391499999999999</v>
      </c>
      <c r="FE639">
        <v>1.8333699999999999</v>
      </c>
      <c r="FF639">
        <v>8.3111199999999996E-2</v>
      </c>
      <c r="FG639">
        <v>0</v>
      </c>
      <c r="FH639">
        <v>30.2806</v>
      </c>
      <c r="FI639">
        <v>999.9</v>
      </c>
      <c r="FJ639">
        <v>59.4</v>
      </c>
      <c r="FK639">
        <v>35.799999999999997</v>
      </c>
      <c r="FL639">
        <v>35.331899999999997</v>
      </c>
      <c r="FM639">
        <v>63.909799999999997</v>
      </c>
      <c r="FN639">
        <v>26.482399999999998</v>
      </c>
      <c r="FO639">
        <v>1</v>
      </c>
      <c r="FP639">
        <v>0.46797499999999997</v>
      </c>
      <c r="FQ639">
        <v>3.5955300000000001</v>
      </c>
      <c r="FR639">
        <v>20.281600000000001</v>
      </c>
      <c r="FS639">
        <v>5.2115999999999998</v>
      </c>
      <c r="FT639">
        <v>11.9072</v>
      </c>
      <c r="FU639">
        <v>5.0029000000000003</v>
      </c>
      <c r="FV639">
        <v>3.2896800000000002</v>
      </c>
      <c r="FW639">
        <v>9999</v>
      </c>
      <c r="FX639">
        <v>9999</v>
      </c>
      <c r="FY639">
        <v>9999</v>
      </c>
      <c r="FZ639">
        <v>999.9</v>
      </c>
      <c r="GA639">
        <v>1.8595900000000001</v>
      </c>
      <c r="GB639">
        <v>1.8545499999999999</v>
      </c>
      <c r="GC639">
        <v>1.8577600000000001</v>
      </c>
      <c r="GD639">
        <v>1.85616</v>
      </c>
      <c r="GE639">
        <v>1.85494</v>
      </c>
      <c r="GF639">
        <v>1.8545499999999999</v>
      </c>
      <c r="GG639">
        <v>1.8532999999999999</v>
      </c>
      <c r="GH639">
        <v>1.8563799999999999</v>
      </c>
      <c r="GI639">
        <v>0</v>
      </c>
      <c r="GJ639">
        <v>0</v>
      </c>
      <c r="GK639">
        <v>0</v>
      </c>
      <c r="GL639">
        <v>0</v>
      </c>
      <c r="GM639" t="s">
        <v>384</v>
      </c>
      <c r="GN639" t="s">
        <v>385</v>
      </c>
      <c r="GO639" t="s">
        <v>386</v>
      </c>
      <c r="GP639" t="s">
        <v>386</v>
      </c>
      <c r="GQ639" t="s">
        <v>386</v>
      </c>
      <c r="GR639" t="s">
        <v>386</v>
      </c>
      <c r="GS639">
        <v>0</v>
      </c>
      <c r="GT639">
        <v>100</v>
      </c>
      <c r="GU639">
        <v>100</v>
      </c>
      <c r="GV639">
        <v>2.29</v>
      </c>
      <c r="GW639">
        <v>1.01E-2</v>
      </c>
      <c r="GX639">
        <v>0.36794396410256031</v>
      </c>
      <c r="GY639">
        <v>3.036990343597491E-3</v>
      </c>
      <c r="GZ639">
        <v>-1.538114387597119E-6</v>
      </c>
      <c r="HA639">
        <v>3.3909691194327332E-10</v>
      </c>
      <c r="HB639">
        <v>-6.1192808482915917E-2</v>
      </c>
      <c r="HC639">
        <v>9.7621983196103414E-3</v>
      </c>
      <c r="HD639">
        <v>-3.3387782167185642E-4</v>
      </c>
      <c r="HE639">
        <v>2.632278881966732E-6</v>
      </c>
      <c r="HF639">
        <v>6</v>
      </c>
      <c r="HG639">
        <v>2134</v>
      </c>
      <c r="HH639">
        <v>2</v>
      </c>
      <c r="HI639">
        <v>31</v>
      </c>
      <c r="HJ639">
        <v>8</v>
      </c>
      <c r="HK639">
        <v>7.9</v>
      </c>
      <c r="HL639">
        <v>2.4548299999999998</v>
      </c>
      <c r="HM639">
        <v>2.3120099999999999</v>
      </c>
      <c r="HN639">
        <v>1.4978</v>
      </c>
      <c r="HO639">
        <v>2.3095699999999999</v>
      </c>
      <c r="HP639">
        <v>1.5478499999999999</v>
      </c>
      <c r="HQ639">
        <v>2.2668499999999998</v>
      </c>
      <c r="HR639">
        <v>39.868000000000002</v>
      </c>
      <c r="HS639">
        <v>15.0251</v>
      </c>
      <c r="HT639">
        <v>18</v>
      </c>
      <c r="HU639">
        <v>491.99799999999999</v>
      </c>
      <c r="HV639">
        <v>487.07100000000003</v>
      </c>
      <c r="HW639">
        <v>25.519300000000001</v>
      </c>
      <c r="HX639">
        <v>32.950800000000001</v>
      </c>
      <c r="HY639">
        <v>30.001000000000001</v>
      </c>
      <c r="HZ639">
        <v>32.590899999999998</v>
      </c>
      <c r="IA639">
        <v>32.683399999999999</v>
      </c>
      <c r="IB639">
        <v>49.228499999999997</v>
      </c>
      <c r="IC639">
        <v>35.901000000000003</v>
      </c>
      <c r="ID639">
        <v>7.2427999999999999</v>
      </c>
      <c r="IE639">
        <v>25.493200000000002</v>
      </c>
      <c r="IF639">
        <v>1187.17</v>
      </c>
      <c r="IG639">
        <v>23.713999999999999</v>
      </c>
      <c r="IH639">
        <v>100.46299999999999</v>
      </c>
      <c r="II639">
        <v>100.167</v>
      </c>
      <c r="IJ639" t="s">
        <v>3545</v>
      </c>
    </row>
    <row r="640" spans="1:244" x14ac:dyDescent="0.2">
      <c r="A640">
        <v>624</v>
      </c>
      <c r="B640">
        <v>1659883945.5999999</v>
      </c>
      <c r="C640">
        <v>3688.5</v>
      </c>
      <c r="D640" t="s">
        <v>1592</v>
      </c>
      <c r="E640" t="s">
        <v>1593</v>
      </c>
      <c r="F640">
        <v>1</v>
      </c>
      <c r="G640" t="s">
        <v>1138</v>
      </c>
      <c r="H640" t="s">
        <v>379</v>
      </c>
      <c r="I640" t="s">
        <v>1135</v>
      </c>
      <c r="J640" t="s">
        <v>1150</v>
      </c>
      <c r="K640" t="s">
        <v>1151</v>
      </c>
      <c r="L640" t="s">
        <v>1152</v>
      </c>
      <c r="M640" t="s">
        <v>380</v>
      </c>
      <c r="N640">
        <v>1659883937.5999999</v>
      </c>
      <c r="O640">
        <f t="shared" si="306"/>
        <v>3.1539955541594229E-3</v>
      </c>
      <c r="P640">
        <f t="shared" si="307"/>
        <v>3.1539955541594229</v>
      </c>
      <c r="Q640">
        <f t="shared" si="308"/>
        <v>11.505329321130779</v>
      </c>
      <c r="R640">
        <f t="shared" si="309"/>
        <v>1063.5775000000001</v>
      </c>
      <c r="S640">
        <f t="shared" si="310"/>
        <v>911.58727763037916</v>
      </c>
      <c r="T640">
        <f t="shared" si="311"/>
        <v>90.565972574049326</v>
      </c>
      <c r="U640">
        <f t="shared" si="312"/>
        <v>105.66616390891798</v>
      </c>
      <c r="V640">
        <f t="shared" si="313"/>
        <v>0.15786435990478762</v>
      </c>
      <c r="W640">
        <f t="shared" si="314"/>
        <v>2.9141387915621033</v>
      </c>
      <c r="X640">
        <f t="shared" si="315"/>
        <v>0.15326268902891046</v>
      </c>
      <c r="Y640">
        <f t="shared" si="316"/>
        <v>9.619144940301258E-2</v>
      </c>
      <c r="Z640">
        <f t="shared" si="317"/>
        <v>321.51811143750001</v>
      </c>
      <c r="AA640">
        <f t="shared" si="318"/>
        <v>32.116051913846711</v>
      </c>
      <c r="AB640">
        <f t="shared" si="319"/>
        <v>31.643281250000001</v>
      </c>
      <c r="AC640">
        <f t="shared" si="320"/>
        <v>4.6795151258873462</v>
      </c>
      <c r="AD640">
        <f t="shared" si="321"/>
        <v>59.963363747956656</v>
      </c>
      <c r="AE640">
        <f t="shared" si="322"/>
        <v>2.7110399665232841</v>
      </c>
      <c r="AF640">
        <f t="shared" si="323"/>
        <v>4.5211605838501132</v>
      </c>
      <c r="AG640">
        <f t="shared" si="324"/>
        <v>1.9684751593640621</v>
      </c>
      <c r="AH640">
        <f t="shared" si="325"/>
        <v>-139.09120393843054</v>
      </c>
      <c r="AI640">
        <f t="shared" si="326"/>
        <v>-95.094933848099188</v>
      </c>
      <c r="AJ640">
        <f t="shared" si="327"/>
        <v>-7.3525607896753558</v>
      </c>
      <c r="AK640">
        <f t="shared" si="328"/>
        <v>79.979412861294932</v>
      </c>
      <c r="AL640">
        <f t="shared" si="329"/>
        <v>43.722150846674488</v>
      </c>
      <c r="AM640">
        <f t="shared" si="330"/>
        <v>3.1879547266648882</v>
      </c>
      <c r="AN640">
        <f t="shared" si="331"/>
        <v>11.505329321130779</v>
      </c>
      <c r="AO640">
        <v>1174.39586345978</v>
      </c>
      <c r="AP640">
        <v>1132.341575757576</v>
      </c>
      <c r="AQ640">
        <v>5.3959279275300158</v>
      </c>
      <c r="AR640">
        <v>65.940295061858151</v>
      </c>
      <c r="AS640">
        <f t="shared" si="332"/>
        <v>3.1539955541594229</v>
      </c>
      <c r="AT640">
        <v>23.602900174149781</v>
      </c>
      <c r="AU640">
        <v>27.275845454545451</v>
      </c>
      <c r="AV640">
        <v>1.1828130223335059E-3</v>
      </c>
      <c r="AW640">
        <v>81.189635881585644</v>
      </c>
      <c r="AX640">
        <v>5</v>
      </c>
      <c r="AY640">
        <v>1</v>
      </c>
      <c r="AZ640">
        <f t="shared" si="333"/>
        <v>1</v>
      </c>
      <c r="BA640">
        <f t="shared" si="334"/>
        <v>0</v>
      </c>
      <c r="BB640">
        <f t="shared" si="335"/>
        <v>51720.572145475271</v>
      </c>
      <c r="BC640">
        <f t="shared" si="336"/>
        <v>2000.0093750000001</v>
      </c>
      <c r="BD640">
        <f t="shared" si="337"/>
        <v>1681.2081937500002</v>
      </c>
      <c r="BE640">
        <f t="shared" si="338"/>
        <v>0.84060015656176612</v>
      </c>
      <c r="BF640">
        <f t="shared" si="339"/>
        <v>0.16075830216420861</v>
      </c>
      <c r="BG640">
        <v>6</v>
      </c>
      <c r="BH640">
        <v>0.5</v>
      </c>
      <c r="BI640" t="s">
        <v>381</v>
      </c>
      <c r="BJ640">
        <v>2</v>
      </c>
      <c r="BK640" t="b">
        <v>1</v>
      </c>
      <c r="BL640">
        <v>1659883937.5999999</v>
      </c>
      <c r="BM640">
        <v>1063.5775000000001</v>
      </c>
      <c r="BN640">
        <v>1120.0962500000001</v>
      </c>
      <c r="BO640">
        <v>27.287837499999998</v>
      </c>
      <c r="BP640">
        <v>23.567775000000001</v>
      </c>
      <c r="BQ640">
        <v>1061.3143749999999</v>
      </c>
      <c r="BR640">
        <v>27.277725</v>
      </c>
      <c r="BS640">
        <v>500.14681250000001</v>
      </c>
      <c r="BT640">
        <v>99.249737500000009</v>
      </c>
      <c r="BU640">
        <v>0.10001736875</v>
      </c>
      <c r="BV640">
        <v>31.037993749999998</v>
      </c>
      <c r="BW640">
        <v>31.643281250000001</v>
      </c>
      <c r="BX640">
        <v>999.9</v>
      </c>
      <c r="BY640">
        <v>0</v>
      </c>
      <c r="BZ640">
        <v>0</v>
      </c>
      <c r="CA640">
        <v>9987.3424999999988</v>
      </c>
      <c r="CB640">
        <v>0</v>
      </c>
      <c r="CC640">
        <v>156.29</v>
      </c>
      <c r="CD640">
        <v>-56.519243750000001</v>
      </c>
      <c r="CE640">
        <v>1093.4143750000001</v>
      </c>
      <c r="CF640">
        <v>1147.1331250000001</v>
      </c>
      <c r="CG640">
        <v>3.720038124999999</v>
      </c>
      <c r="CH640">
        <v>1120.0962500000001</v>
      </c>
      <c r="CI640">
        <v>23.567775000000001</v>
      </c>
      <c r="CJ640">
        <v>2.70830875</v>
      </c>
      <c r="CK640">
        <v>2.3390962499999999</v>
      </c>
      <c r="CL640">
        <v>22.3356125</v>
      </c>
      <c r="CM640">
        <v>19.948193750000002</v>
      </c>
      <c r="CN640">
        <v>2000.0093750000001</v>
      </c>
      <c r="CO640">
        <v>0.97999412499999994</v>
      </c>
      <c r="CP640">
        <v>2.00060125E-2</v>
      </c>
      <c r="CQ640">
        <v>0</v>
      </c>
      <c r="CR640">
        <v>2.3250625</v>
      </c>
      <c r="CS640">
        <v>0</v>
      </c>
      <c r="CT640">
        <v>15202.31875</v>
      </c>
      <c r="CU640">
        <v>17412.381249999999</v>
      </c>
      <c r="CV640">
        <v>43.179250000000003</v>
      </c>
      <c r="CW640">
        <v>45</v>
      </c>
      <c r="CX640">
        <v>43.125</v>
      </c>
      <c r="CY640">
        <v>43.440937499999997</v>
      </c>
      <c r="CZ640">
        <v>43.335624999999993</v>
      </c>
      <c r="DA640">
        <v>1959.99875</v>
      </c>
      <c r="DB640">
        <v>40.010624999999997</v>
      </c>
      <c r="DC640">
        <v>0</v>
      </c>
      <c r="DD640">
        <v>1659883944.5</v>
      </c>
      <c r="DE640">
        <v>0</v>
      </c>
      <c r="DF640">
        <v>1659883469</v>
      </c>
      <c r="DG640" t="s">
        <v>1153</v>
      </c>
      <c r="DH640">
        <v>1659883467</v>
      </c>
      <c r="DI640">
        <v>1659883469</v>
      </c>
      <c r="DJ640">
        <v>2</v>
      </c>
      <c r="DK640">
        <v>0.127</v>
      </c>
      <c r="DL640">
        <v>-8.9999999999999993E-3</v>
      </c>
      <c r="DM640">
        <v>1.3560000000000001</v>
      </c>
      <c r="DN640">
        <v>1.4999999999999999E-2</v>
      </c>
      <c r="DO640">
        <v>400</v>
      </c>
      <c r="DP640">
        <v>25</v>
      </c>
      <c r="DQ640">
        <v>0.21</v>
      </c>
      <c r="DR640">
        <v>0.05</v>
      </c>
      <c r="DS640">
        <v>12.847292799056209</v>
      </c>
      <c r="DT640">
        <v>5.0428296284900993</v>
      </c>
      <c r="DU640">
        <v>0.79832157108184776</v>
      </c>
      <c r="DV640">
        <v>0</v>
      </c>
      <c r="DW640">
        <v>-56.514100000000013</v>
      </c>
      <c r="DX640">
        <v>-5.7915710789765793</v>
      </c>
      <c r="DY640">
        <v>0.51279452740189524</v>
      </c>
      <c r="DZ640">
        <v>0</v>
      </c>
      <c r="EA640">
        <v>891.00315718286743</v>
      </c>
      <c r="EB640">
        <v>228.46517867875659</v>
      </c>
      <c r="EC640">
        <v>18.70601581132216</v>
      </c>
      <c r="ED640">
        <v>0</v>
      </c>
      <c r="EE640">
        <v>3.7514932499999998</v>
      </c>
      <c r="EF640">
        <v>-0.58533399624766647</v>
      </c>
      <c r="EG640">
        <v>5.6496822671168838E-2</v>
      </c>
      <c r="EH640">
        <v>0</v>
      </c>
      <c r="EI640">
        <v>1.9683457474205059</v>
      </c>
      <c r="EJ640">
        <v>3.4062067203262839E-2</v>
      </c>
      <c r="EK640">
        <v>2.8302296380491201E-3</v>
      </c>
      <c r="EL640">
        <v>1</v>
      </c>
      <c r="EM640">
        <v>1</v>
      </c>
      <c r="EN640">
        <v>5</v>
      </c>
      <c r="EO640" t="s">
        <v>404</v>
      </c>
      <c r="EP640">
        <v>2.9418099999999998</v>
      </c>
      <c r="EQ640">
        <v>2.8012299999999999</v>
      </c>
      <c r="ER640">
        <v>0.176708</v>
      </c>
      <c r="ES640">
        <v>0.18229200000000001</v>
      </c>
      <c r="ET640">
        <v>0.117509</v>
      </c>
      <c r="EU640">
        <v>0.106252</v>
      </c>
      <c r="EV640">
        <v>16863</v>
      </c>
      <c r="EW640">
        <v>17561.599999999999</v>
      </c>
      <c r="EX640">
        <v>23826.7</v>
      </c>
      <c r="EY640">
        <v>25001.8</v>
      </c>
      <c r="EZ640">
        <v>33661.699999999997</v>
      </c>
      <c r="FA640">
        <v>35685.800000000003</v>
      </c>
      <c r="FB640">
        <v>43447.199999999997</v>
      </c>
      <c r="FC640">
        <v>46217.8</v>
      </c>
      <c r="FD640">
        <v>1.9391499999999999</v>
      </c>
      <c r="FE640">
        <v>1.8333699999999999</v>
      </c>
      <c r="FF640">
        <v>8.2764799999999999E-2</v>
      </c>
      <c r="FG640">
        <v>0</v>
      </c>
      <c r="FH640">
        <v>30.280899999999999</v>
      </c>
      <c r="FI640">
        <v>999.9</v>
      </c>
      <c r="FJ640">
        <v>59.4</v>
      </c>
      <c r="FK640">
        <v>35.9</v>
      </c>
      <c r="FL640">
        <v>35.524999999999999</v>
      </c>
      <c r="FM640">
        <v>64.049800000000005</v>
      </c>
      <c r="FN640">
        <v>25.5489</v>
      </c>
      <c r="FO640">
        <v>1</v>
      </c>
      <c r="FP640">
        <v>0.46807399999999999</v>
      </c>
      <c r="FQ640">
        <v>3.6019800000000002</v>
      </c>
      <c r="FR640">
        <v>20.281500000000001</v>
      </c>
      <c r="FS640">
        <v>5.2123499999999998</v>
      </c>
      <c r="FT640">
        <v>11.9072</v>
      </c>
      <c r="FU640">
        <v>5.0030000000000001</v>
      </c>
      <c r="FV640">
        <v>3.2897799999999999</v>
      </c>
      <c r="FW640">
        <v>9999</v>
      </c>
      <c r="FX640">
        <v>9999</v>
      </c>
      <c r="FY640">
        <v>9999</v>
      </c>
      <c r="FZ640">
        <v>999.9</v>
      </c>
      <c r="GA640">
        <v>1.8595900000000001</v>
      </c>
      <c r="GB640">
        <v>1.8545499999999999</v>
      </c>
      <c r="GC640">
        <v>1.8577600000000001</v>
      </c>
      <c r="GD640">
        <v>1.8561300000000001</v>
      </c>
      <c r="GE640">
        <v>1.8549199999999999</v>
      </c>
      <c r="GF640">
        <v>1.8545499999999999</v>
      </c>
      <c r="GG640">
        <v>1.85328</v>
      </c>
      <c r="GH640">
        <v>1.8563799999999999</v>
      </c>
      <c r="GI640">
        <v>0</v>
      </c>
      <c r="GJ640">
        <v>0</v>
      </c>
      <c r="GK640">
        <v>0</v>
      </c>
      <c r="GL640">
        <v>0</v>
      </c>
      <c r="GM640" t="s">
        <v>384</v>
      </c>
      <c r="GN640" t="s">
        <v>385</v>
      </c>
      <c r="GO640" t="s">
        <v>386</v>
      </c>
      <c r="GP640" t="s">
        <v>386</v>
      </c>
      <c r="GQ640" t="s">
        <v>386</v>
      </c>
      <c r="GR640" t="s">
        <v>386</v>
      </c>
      <c r="GS640">
        <v>0</v>
      </c>
      <c r="GT640">
        <v>100</v>
      </c>
      <c r="GU640">
        <v>100</v>
      </c>
      <c r="GV640">
        <v>2.2999999999999998</v>
      </c>
      <c r="GW640">
        <v>1.0200000000000001E-2</v>
      </c>
      <c r="GX640">
        <v>0.36794396410256031</v>
      </c>
      <c r="GY640">
        <v>3.036990343597491E-3</v>
      </c>
      <c r="GZ640">
        <v>-1.538114387597119E-6</v>
      </c>
      <c r="HA640">
        <v>3.3909691194327332E-10</v>
      </c>
      <c r="HB640">
        <v>-6.1192808482915917E-2</v>
      </c>
      <c r="HC640">
        <v>9.7621983196103414E-3</v>
      </c>
      <c r="HD640">
        <v>-3.3387782167185642E-4</v>
      </c>
      <c r="HE640">
        <v>2.632278881966732E-6</v>
      </c>
      <c r="HF640">
        <v>6</v>
      </c>
      <c r="HG640">
        <v>2134</v>
      </c>
      <c r="HH640">
        <v>2</v>
      </c>
      <c r="HI640">
        <v>31</v>
      </c>
      <c r="HJ640">
        <v>8</v>
      </c>
      <c r="HK640">
        <v>7.9</v>
      </c>
      <c r="HL640">
        <v>2.4621599999999999</v>
      </c>
      <c r="HM640">
        <v>2.3034699999999999</v>
      </c>
      <c r="HN640">
        <v>1.4978</v>
      </c>
      <c r="HO640">
        <v>2.3095699999999999</v>
      </c>
      <c r="HP640">
        <v>1.5478499999999999</v>
      </c>
      <c r="HQ640">
        <v>2.4340799999999998</v>
      </c>
      <c r="HR640">
        <v>39.868000000000002</v>
      </c>
      <c r="HS640">
        <v>15.051399999999999</v>
      </c>
      <c r="HT640">
        <v>18</v>
      </c>
      <c r="HU640">
        <v>492.01600000000002</v>
      </c>
      <c r="HV640">
        <v>487.08699999999999</v>
      </c>
      <c r="HW640">
        <v>25.513000000000002</v>
      </c>
      <c r="HX640">
        <v>32.953000000000003</v>
      </c>
      <c r="HY640">
        <v>30.000900000000001</v>
      </c>
      <c r="HZ640">
        <v>32.593600000000002</v>
      </c>
      <c r="IA640">
        <v>32.685600000000001</v>
      </c>
      <c r="IB640">
        <v>49.341500000000003</v>
      </c>
      <c r="IC640">
        <v>35.901000000000003</v>
      </c>
      <c r="ID640">
        <v>7.2427999999999999</v>
      </c>
      <c r="IE640">
        <v>25.493200000000002</v>
      </c>
      <c r="IF640">
        <v>1187.17</v>
      </c>
      <c r="IG640">
        <v>23.707999999999998</v>
      </c>
      <c r="IH640">
        <v>100.464</v>
      </c>
      <c r="II640">
        <v>100.166</v>
      </c>
      <c r="IJ640" t="s">
        <v>3545</v>
      </c>
    </row>
    <row r="641" spans="1:244" x14ac:dyDescent="0.2">
      <c r="A641">
        <v>625</v>
      </c>
      <c r="B641">
        <v>1659883946.5999999</v>
      </c>
      <c r="C641">
        <v>3689.5</v>
      </c>
      <c r="D641" t="s">
        <v>1594</v>
      </c>
      <c r="E641" t="s">
        <v>1595</v>
      </c>
      <c r="F641">
        <v>1</v>
      </c>
      <c r="G641" t="s">
        <v>1138</v>
      </c>
      <c r="H641" t="s">
        <v>379</v>
      </c>
      <c r="I641" t="s">
        <v>1135</v>
      </c>
      <c r="J641" t="s">
        <v>1150</v>
      </c>
      <c r="K641" t="s">
        <v>1151</v>
      </c>
      <c r="L641" t="s">
        <v>1152</v>
      </c>
      <c r="M641" t="s">
        <v>380</v>
      </c>
      <c r="N641">
        <v>1659883939.099999</v>
      </c>
      <c r="O641">
        <f t="shared" si="306"/>
        <v>3.1444940855203602E-3</v>
      </c>
      <c r="P641">
        <f t="shared" si="307"/>
        <v>3.14449408552036</v>
      </c>
      <c r="Q641">
        <f t="shared" si="308"/>
        <v>11.947652042237266</v>
      </c>
      <c r="R641">
        <f t="shared" si="309"/>
        <v>1071.088</v>
      </c>
      <c r="S641">
        <f t="shared" si="310"/>
        <v>913.94259984321104</v>
      </c>
      <c r="T641">
        <f t="shared" si="311"/>
        <v>90.799751345270835</v>
      </c>
      <c r="U641">
        <f t="shared" si="312"/>
        <v>106.41207017332127</v>
      </c>
      <c r="V641">
        <f t="shared" si="313"/>
        <v>0.1573556110289997</v>
      </c>
      <c r="W641">
        <f t="shared" si="314"/>
        <v>2.9146505613701428</v>
      </c>
      <c r="X641">
        <f t="shared" si="315"/>
        <v>0.15278386722282616</v>
      </c>
      <c r="Y641">
        <f t="shared" si="316"/>
        <v>9.5889606171067038E-2</v>
      </c>
      <c r="Z641">
        <f t="shared" si="317"/>
        <v>321.52183120000007</v>
      </c>
      <c r="AA641">
        <f t="shared" si="318"/>
        <v>32.116488281487293</v>
      </c>
      <c r="AB641">
        <f t="shared" si="319"/>
        <v>31.641839999999998</v>
      </c>
      <c r="AC641">
        <f t="shared" si="320"/>
        <v>4.6791324057194918</v>
      </c>
      <c r="AD641">
        <f t="shared" si="321"/>
        <v>59.956355256750108</v>
      </c>
      <c r="AE641">
        <f t="shared" si="322"/>
        <v>2.7104315311282661</v>
      </c>
      <c r="AF641">
        <f t="shared" si="323"/>
        <v>4.5206742796846644</v>
      </c>
      <c r="AG641">
        <f t="shared" si="324"/>
        <v>1.9687008745912258</v>
      </c>
      <c r="AH641">
        <f t="shared" si="325"/>
        <v>-138.67218917144788</v>
      </c>
      <c r="AI641">
        <f t="shared" si="326"/>
        <v>-95.181689914188667</v>
      </c>
      <c r="AJ641">
        <f t="shared" si="327"/>
        <v>-7.3578557344183793</v>
      </c>
      <c r="AK641">
        <f t="shared" si="328"/>
        <v>80.310096379945151</v>
      </c>
      <c r="AL641">
        <f t="shared" si="329"/>
        <v>43.766670307935925</v>
      </c>
      <c r="AM641">
        <f t="shared" si="330"/>
        <v>3.1770520265624138</v>
      </c>
      <c r="AN641">
        <f t="shared" si="331"/>
        <v>11.947652042237266</v>
      </c>
      <c r="AO641">
        <v>1179.4680962500479</v>
      </c>
      <c r="AP641">
        <v>1137.3979393939389</v>
      </c>
      <c r="AQ641">
        <v>5.2938579889643078</v>
      </c>
      <c r="AR641">
        <v>65.940295061858151</v>
      </c>
      <c r="AS641">
        <f t="shared" si="332"/>
        <v>3.14449408552036</v>
      </c>
      <c r="AT641">
        <v>23.61183745307223</v>
      </c>
      <c r="AU641">
        <v>27.275335151515129</v>
      </c>
      <c r="AV641">
        <v>9.3037997925590982E-4</v>
      </c>
      <c r="AW641">
        <v>81.189635881585644</v>
      </c>
      <c r="AX641">
        <v>5</v>
      </c>
      <c r="AY641">
        <v>1</v>
      </c>
      <c r="AZ641">
        <f t="shared" si="333"/>
        <v>1</v>
      </c>
      <c r="BA641">
        <f t="shared" si="334"/>
        <v>0</v>
      </c>
      <c r="BB641">
        <f t="shared" si="335"/>
        <v>51735.406771241302</v>
      </c>
      <c r="BC641">
        <f t="shared" si="336"/>
        <v>2000.032666666667</v>
      </c>
      <c r="BD641">
        <f t="shared" si="337"/>
        <v>1681.2277600000004</v>
      </c>
      <c r="BE641">
        <f t="shared" si="338"/>
        <v>0.84060015019754686</v>
      </c>
      <c r="BF641">
        <f t="shared" si="339"/>
        <v>0.16075828988126528</v>
      </c>
      <c r="BG641">
        <v>6</v>
      </c>
      <c r="BH641">
        <v>0.5</v>
      </c>
      <c r="BI641" t="s">
        <v>381</v>
      </c>
      <c r="BJ641">
        <v>2</v>
      </c>
      <c r="BK641" t="b">
        <v>1</v>
      </c>
      <c r="BL641">
        <v>1659883939.099999</v>
      </c>
      <c r="BM641">
        <v>1071.088</v>
      </c>
      <c r="BN641">
        <v>1127.6753333333329</v>
      </c>
      <c r="BO641">
        <v>27.281780000000001</v>
      </c>
      <c r="BP641">
        <v>23.574386666666669</v>
      </c>
      <c r="BQ641">
        <v>1068.818</v>
      </c>
      <c r="BR641">
        <v>27.271646666666669</v>
      </c>
      <c r="BS641">
        <v>500.1427333333333</v>
      </c>
      <c r="BT641">
        <v>99.249493333333319</v>
      </c>
      <c r="BU641">
        <v>0.1000187266666667</v>
      </c>
      <c r="BV641">
        <v>31.036106666666669</v>
      </c>
      <c r="BW641">
        <v>31.641839999999998</v>
      </c>
      <c r="BX641">
        <v>999.89999999999986</v>
      </c>
      <c r="BY641">
        <v>0</v>
      </c>
      <c r="BZ641">
        <v>0</v>
      </c>
      <c r="CA641">
        <v>9990.2893333333323</v>
      </c>
      <c r="CB641">
        <v>0</v>
      </c>
      <c r="CC641">
        <v>156.22813333333329</v>
      </c>
      <c r="CD641">
        <v>-56.588246666666663</v>
      </c>
      <c r="CE641">
        <v>1101.1279999999999</v>
      </c>
      <c r="CF641">
        <v>1154.903333333333</v>
      </c>
      <c r="CG641">
        <v>3.7073673333333339</v>
      </c>
      <c r="CH641">
        <v>1127.6753333333329</v>
      </c>
      <c r="CI641">
        <v>23.574386666666669</v>
      </c>
      <c r="CJ641">
        <v>2.7077006666666672</v>
      </c>
      <c r="CK641">
        <v>2.3397466666666662</v>
      </c>
      <c r="CL641">
        <v>22.33192</v>
      </c>
      <c r="CM641">
        <v>19.952680000000001</v>
      </c>
      <c r="CN641">
        <v>2000.032666666667</v>
      </c>
      <c r="CO641">
        <v>0.97999440000000015</v>
      </c>
      <c r="CP641">
        <v>2.0005746666666661E-2</v>
      </c>
      <c r="CQ641">
        <v>0</v>
      </c>
      <c r="CR641">
        <v>2.4125999999999999</v>
      </c>
      <c r="CS641">
        <v>0</v>
      </c>
      <c r="CT641">
        <v>15203.26666666667</v>
      </c>
      <c r="CU641">
        <v>17412.58666666667</v>
      </c>
      <c r="CV641">
        <v>43.186999999999998</v>
      </c>
      <c r="CW641">
        <v>45.004133333333343</v>
      </c>
      <c r="CX641">
        <v>43.125</v>
      </c>
      <c r="CY641">
        <v>43.441200000000002</v>
      </c>
      <c r="CZ641">
        <v>43.3414</v>
      </c>
      <c r="DA641">
        <v>1960.0219999999999</v>
      </c>
      <c r="DB641">
        <v>40.010666666666673</v>
      </c>
      <c r="DC641">
        <v>0</v>
      </c>
      <c r="DD641">
        <v>1659883945.7</v>
      </c>
      <c r="DE641">
        <v>0</v>
      </c>
      <c r="DF641">
        <v>1659883469</v>
      </c>
      <c r="DG641" t="s">
        <v>1153</v>
      </c>
      <c r="DH641">
        <v>1659883467</v>
      </c>
      <c r="DI641">
        <v>1659883469</v>
      </c>
      <c r="DJ641">
        <v>2</v>
      </c>
      <c r="DK641">
        <v>0.127</v>
      </c>
      <c r="DL641">
        <v>-8.9999999999999993E-3</v>
      </c>
      <c r="DM641">
        <v>1.3560000000000001</v>
      </c>
      <c r="DN641">
        <v>1.4999999999999999E-2</v>
      </c>
      <c r="DO641">
        <v>400</v>
      </c>
      <c r="DP641">
        <v>25</v>
      </c>
      <c r="DQ641">
        <v>0.21</v>
      </c>
      <c r="DR641">
        <v>0.05</v>
      </c>
      <c r="DS641">
        <v>12.78115921136799</v>
      </c>
      <c r="DT641">
        <v>0.8157043474137412</v>
      </c>
      <c r="DU641">
        <v>0.87139782431400226</v>
      </c>
      <c r="DV641">
        <v>0</v>
      </c>
      <c r="DW641">
        <v>-56.549461290322569</v>
      </c>
      <c r="DX641">
        <v>-4.1414951612902398</v>
      </c>
      <c r="DY641">
        <v>0.47764327874195739</v>
      </c>
      <c r="DZ641">
        <v>0</v>
      </c>
      <c r="EA641">
        <v>899.9549132401886</v>
      </c>
      <c r="EB641">
        <v>275.87721920544612</v>
      </c>
      <c r="EC641">
        <v>22.138828578416039</v>
      </c>
      <c r="ED641">
        <v>0</v>
      </c>
      <c r="EE641">
        <v>3.7398980487804878</v>
      </c>
      <c r="EF641">
        <v>-0.57382160278745342</v>
      </c>
      <c r="EG641">
        <v>5.6803730778348369E-2</v>
      </c>
      <c r="EH641">
        <v>0</v>
      </c>
      <c r="EI641">
        <v>1.968660104475036</v>
      </c>
      <c r="EJ641">
        <v>2.0548936708800349E-2</v>
      </c>
      <c r="EK641">
        <v>2.5953958318824738E-3</v>
      </c>
      <c r="EL641">
        <v>1</v>
      </c>
      <c r="EM641">
        <v>1</v>
      </c>
      <c r="EN641">
        <v>5</v>
      </c>
      <c r="EO641" t="s">
        <v>404</v>
      </c>
      <c r="EP641">
        <v>2.9416799999999999</v>
      </c>
      <c r="EQ641">
        <v>2.80125</v>
      </c>
      <c r="ER641">
        <v>0.17722299999999999</v>
      </c>
      <c r="ES641">
        <v>0.18278900000000001</v>
      </c>
      <c r="ET641">
        <v>0.117503</v>
      </c>
      <c r="EU641">
        <v>0.106269</v>
      </c>
      <c r="EV641">
        <v>16852.5</v>
      </c>
      <c r="EW641">
        <v>17550.8</v>
      </c>
      <c r="EX641">
        <v>23826.799999999999</v>
      </c>
      <c r="EY641">
        <v>25001.599999999999</v>
      </c>
      <c r="EZ641">
        <v>33661.599999999999</v>
      </c>
      <c r="FA641">
        <v>35685</v>
      </c>
      <c r="FB641">
        <v>43446.8</v>
      </c>
      <c r="FC641">
        <v>46217.7</v>
      </c>
      <c r="FD641">
        <v>1.93913</v>
      </c>
      <c r="FE641">
        <v>1.8332299999999999</v>
      </c>
      <c r="FF641">
        <v>8.2507700000000003E-2</v>
      </c>
      <c r="FG641">
        <v>0</v>
      </c>
      <c r="FH641">
        <v>30.281600000000001</v>
      </c>
      <c r="FI641">
        <v>999.9</v>
      </c>
      <c r="FJ641">
        <v>59.4</v>
      </c>
      <c r="FK641">
        <v>35.799999999999997</v>
      </c>
      <c r="FL641">
        <v>35.334099999999999</v>
      </c>
      <c r="FM641">
        <v>63.8598</v>
      </c>
      <c r="FN641">
        <v>26.354199999999999</v>
      </c>
      <c r="FO641">
        <v>1</v>
      </c>
      <c r="FP641">
        <v>0.468364</v>
      </c>
      <c r="FQ641">
        <v>3.6090800000000001</v>
      </c>
      <c r="FR641">
        <v>20.281300000000002</v>
      </c>
      <c r="FS641">
        <v>5.2123499999999998</v>
      </c>
      <c r="FT641">
        <v>11.907400000000001</v>
      </c>
      <c r="FU641">
        <v>5.0030000000000001</v>
      </c>
      <c r="FV641">
        <v>3.2897500000000002</v>
      </c>
      <c r="FW641">
        <v>9999</v>
      </c>
      <c r="FX641">
        <v>9999</v>
      </c>
      <c r="FY641">
        <v>9999</v>
      </c>
      <c r="FZ641">
        <v>999.9</v>
      </c>
      <c r="GA641">
        <v>1.8595900000000001</v>
      </c>
      <c r="GB641">
        <v>1.8545499999999999</v>
      </c>
      <c r="GC641">
        <v>1.85775</v>
      </c>
      <c r="GD641">
        <v>1.85612</v>
      </c>
      <c r="GE641">
        <v>1.8549</v>
      </c>
      <c r="GF641">
        <v>1.8545499999999999</v>
      </c>
      <c r="GG641">
        <v>1.85327</v>
      </c>
      <c r="GH641">
        <v>1.8563799999999999</v>
      </c>
      <c r="GI641">
        <v>0</v>
      </c>
      <c r="GJ641">
        <v>0</v>
      </c>
      <c r="GK641">
        <v>0</v>
      </c>
      <c r="GL641">
        <v>0</v>
      </c>
      <c r="GM641" t="s">
        <v>384</v>
      </c>
      <c r="GN641" t="s">
        <v>385</v>
      </c>
      <c r="GO641" t="s">
        <v>386</v>
      </c>
      <c r="GP641" t="s">
        <v>386</v>
      </c>
      <c r="GQ641" t="s">
        <v>386</v>
      </c>
      <c r="GR641" t="s">
        <v>386</v>
      </c>
      <c r="GS641">
        <v>0</v>
      </c>
      <c r="GT641">
        <v>100</v>
      </c>
      <c r="GU641">
        <v>100</v>
      </c>
      <c r="GV641">
        <v>2.31</v>
      </c>
      <c r="GW641">
        <v>1.0200000000000001E-2</v>
      </c>
      <c r="GX641">
        <v>0.36794396410256031</v>
      </c>
      <c r="GY641">
        <v>3.036990343597491E-3</v>
      </c>
      <c r="GZ641">
        <v>-1.538114387597119E-6</v>
      </c>
      <c r="HA641">
        <v>3.3909691194327332E-10</v>
      </c>
      <c r="HB641">
        <v>-6.1192808482915917E-2</v>
      </c>
      <c r="HC641">
        <v>9.7621983196103414E-3</v>
      </c>
      <c r="HD641">
        <v>-3.3387782167185642E-4</v>
      </c>
      <c r="HE641">
        <v>2.632278881966732E-6</v>
      </c>
      <c r="HF641">
        <v>6</v>
      </c>
      <c r="HG641">
        <v>2134</v>
      </c>
      <c r="HH641">
        <v>2</v>
      </c>
      <c r="HI641">
        <v>31</v>
      </c>
      <c r="HJ641">
        <v>8</v>
      </c>
      <c r="HK641">
        <v>8</v>
      </c>
      <c r="HL641">
        <v>2.4719199999999999</v>
      </c>
      <c r="HM641">
        <v>2.3046899999999999</v>
      </c>
      <c r="HN641">
        <v>1.4978</v>
      </c>
      <c r="HO641">
        <v>2.3095699999999999</v>
      </c>
      <c r="HP641">
        <v>1.5478499999999999</v>
      </c>
      <c r="HQ641">
        <v>2.34131</v>
      </c>
      <c r="HR641">
        <v>39.868000000000002</v>
      </c>
      <c r="HS641">
        <v>15.0251</v>
      </c>
      <c r="HT641">
        <v>18</v>
      </c>
      <c r="HU641">
        <v>492.01799999999997</v>
      </c>
      <c r="HV641">
        <v>487.00400000000002</v>
      </c>
      <c r="HW641">
        <v>25.506499999999999</v>
      </c>
      <c r="HX641">
        <v>32.955199999999998</v>
      </c>
      <c r="HY641">
        <v>30.001000000000001</v>
      </c>
      <c r="HZ641">
        <v>32.5959</v>
      </c>
      <c r="IA641">
        <v>32.687800000000003</v>
      </c>
      <c r="IB641">
        <v>49.569899999999997</v>
      </c>
      <c r="IC641">
        <v>35.901000000000003</v>
      </c>
      <c r="ID641">
        <v>7.2427999999999999</v>
      </c>
      <c r="IE641">
        <v>25.493200000000002</v>
      </c>
      <c r="IF641">
        <v>1197.2</v>
      </c>
      <c r="IG641">
        <v>23.723500000000001</v>
      </c>
      <c r="IH641">
        <v>100.46299999999999</v>
      </c>
      <c r="II641">
        <v>100.16500000000001</v>
      </c>
      <c r="IJ641" t="s">
        <v>3545</v>
      </c>
    </row>
    <row r="642" spans="1:244" x14ac:dyDescent="0.2">
      <c r="A642">
        <v>626</v>
      </c>
      <c r="B642">
        <v>1659883947.5999999</v>
      </c>
      <c r="C642">
        <v>3690.5</v>
      </c>
      <c r="D642" t="s">
        <v>1596</v>
      </c>
      <c r="E642" t="s">
        <v>1597</v>
      </c>
      <c r="F642">
        <v>1</v>
      </c>
      <c r="G642" t="s">
        <v>1138</v>
      </c>
      <c r="H642" t="s">
        <v>379</v>
      </c>
      <c r="I642" t="s">
        <v>1135</v>
      </c>
      <c r="J642" t="s">
        <v>1150</v>
      </c>
      <c r="K642" t="s">
        <v>1151</v>
      </c>
      <c r="L642" t="s">
        <v>1152</v>
      </c>
      <c r="M642" t="s">
        <v>380</v>
      </c>
      <c r="N642">
        <v>1659883939.5999999</v>
      </c>
      <c r="O642">
        <f t="shared" si="306"/>
        <v>3.1367050164578113E-3</v>
      </c>
      <c r="P642">
        <f t="shared" si="307"/>
        <v>3.1367050164578112</v>
      </c>
      <c r="Q642">
        <f t="shared" si="308"/>
        <v>12.267914757782421</v>
      </c>
      <c r="R642">
        <f t="shared" si="309"/>
        <v>1073.608125</v>
      </c>
      <c r="S642">
        <f t="shared" si="310"/>
        <v>912.80601121652774</v>
      </c>
      <c r="T642">
        <f t="shared" si="311"/>
        <v>90.686768376356113</v>
      </c>
      <c r="U642">
        <f t="shared" si="312"/>
        <v>106.66236874261077</v>
      </c>
      <c r="V642">
        <f t="shared" si="313"/>
        <v>0.15697926124899519</v>
      </c>
      <c r="W642">
        <f t="shared" si="314"/>
        <v>2.9148168076599448</v>
      </c>
      <c r="X642">
        <f t="shared" si="315"/>
        <v>0.15242927090685005</v>
      </c>
      <c r="Y642">
        <f t="shared" si="316"/>
        <v>9.5666107793914601E-2</v>
      </c>
      <c r="Z642">
        <f t="shared" si="317"/>
        <v>321.52010643749992</v>
      </c>
      <c r="AA642">
        <f t="shared" si="318"/>
        <v>32.117931588227087</v>
      </c>
      <c r="AB642">
        <f t="shared" si="319"/>
        <v>31.640537500000001</v>
      </c>
      <c r="AC642">
        <f t="shared" si="320"/>
        <v>4.6787865536967832</v>
      </c>
      <c r="AD642">
        <f t="shared" si="321"/>
        <v>59.957238799737965</v>
      </c>
      <c r="AE642">
        <f t="shared" si="322"/>
        <v>2.7103912612200625</v>
      </c>
      <c r="AF642">
        <f t="shared" si="323"/>
        <v>4.5205404976586543</v>
      </c>
      <c r="AG642">
        <f t="shared" si="324"/>
        <v>1.9683952924767207</v>
      </c>
      <c r="AH642">
        <f t="shared" si="325"/>
        <v>-138.32869122578947</v>
      </c>
      <c r="AI642">
        <f t="shared" si="326"/>
        <v>-95.064023079224228</v>
      </c>
      <c r="AJ642">
        <f t="shared" si="327"/>
        <v>-7.3482745722271696</v>
      </c>
      <c r="AK642">
        <f t="shared" si="328"/>
        <v>80.779117560259039</v>
      </c>
      <c r="AL642">
        <f t="shared" si="329"/>
        <v>43.764042657427886</v>
      </c>
      <c r="AM642">
        <f t="shared" si="330"/>
        <v>3.1738481739819102</v>
      </c>
      <c r="AN642">
        <f t="shared" si="331"/>
        <v>12.267914757782421</v>
      </c>
      <c r="AO642">
        <v>1184.5980373861801</v>
      </c>
      <c r="AP642">
        <v>1142.580545454545</v>
      </c>
      <c r="AQ642">
        <v>5.2076571259709397</v>
      </c>
      <c r="AR642">
        <v>65.940295061858151</v>
      </c>
      <c r="AS642">
        <f t="shared" si="332"/>
        <v>3.1367050164578112</v>
      </c>
      <c r="AT642">
        <v>23.617523271494012</v>
      </c>
      <c r="AU642">
        <v>27.27447272727272</v>
      </c>
      <c r="AV642">
        <v>5.2912501327040786E-4</v>
      </c>
      <c r="AW642">
        <v>81.189635881585644</v>
      </c>
      <c r="AX642">
        <v>5</v>
      </c>
      <c r="AY642">
        <v>1</v>
      </c>
      <c r="AZ642">
        <f t="shared" si="333"/>
        <v>1</v>
      </c>
      <c r="BA642">
        <f t="shared" si="334"/>
        <v>0</v>
      </c>
      <c r="BB642">
        <f t="shared" si="335"/>
        <v>51740.210249772928</v>
      </c>
      <c r="BC642">
        <f t="shared" si="336"/>
        <v>2000.0218749999999</v>
      </c>
      <c r="BD642">
        <f t="shared" si="337"/>
        <v>1681.2186937500001</v>
      </c>
      <c r="BE642">
        <f t="shared" si="338"/>
        <v>0.84060015281082867</v>
      </c>
      <c r="BF642">
        <f t="shared" si="339"/>
        <v>0.16075829492489924</v>
      </c>
      <c r="BG642">
        <v>6</v>
      </c>
      <c r="BH642">
        <v>0.5</v>
      </c>
      <c r="BI642" t="s">
        <v>381</v>
      </c>
      <c r="BJ642">
        <v>2</v>
      </c>
      <c r="BK642" t="b">
        <v>1</v>
      </c>
      <c r="BL642">
        <v>1659883939.5999999</v>
      </c>
      <c r="BM642">
        <v>1073.608125</v>
      </c>
      <c r="BN642">
        <v>1130.1975</v>
      </c>
      <c r="BO642">
        <v>27.281393749999999</v>
      </c>
      <c r="BP642">
        <v>23.57775625</v>
      </c>
      <c r="BQ642">
        <v>1071.3356249999999</v>
      </c>
      <c r="BR642">
        <v>27.271262499999999</v>
      </c>
      <c r="BS642">
        <v>500.14524999999998</v>
      </c>
      <c r="BT642">
        <v>99.249418750000004</v>
      </c>
      <c r="BU642">
        <v>0.10002380625</v>
      </c>
      <c r="BV642">
        <v>31.035587499999998</v>
      </c>
      <c r="BW642">
        <v>31.640537500000001</v>
      </c>
      <c r="BX642">
        <v>999.9</v>
      </c>
      <c r="BY642">
        <v>0</v>
      </c>
      <c r="BZ642">
        <v>0</v>
      </c>
      <c r="CA642">
        <v>9991.2462500000001</v>
      </c>
      <c r="CB642">
        <v>0</v>
      </c>
      <c r="CC642">
        <v>156.18906250000001</v>
      </c>
      <c r="CD642">
        <v>-56.590293750000001</v>
      </c>
      <c r="CE642">
        <v>1103.7181250000001</v>
      </c>
      <c r="CF642">
        <v>1157.49</v>
      </c>
      <c r="CG642">
        <v>3.7036112499999998</v>
      </c>
      <c r="CH642">
        <v>1130.1975</v>
      </c>
      <c r="CI642">
        <v>23.57775625</v>
      </c>
      <c r="CJ642">
        <v>2.7076606249999999</v>
      </c>
      <c r="CK642">
        <v>2.3400793750000002</v>
      </c>
      <c r="CL642">
        <v>22.331675000000001</v>
      </c>
      <c r="CM642">
        <v>19.954975000000001</v>
      </c>
      <c r="CN642">
        <v>2000.0218749999999</v>
      </c>
      <c r="CO642">
        <v>0.97999431249999991</v>
      </c>
      <c r="CP642">
        <v>2.0005831250000002E-2</v>
      </c>
      <c r="CQ642">
        <v>0</v>
      </c>
      <c r="CR642">
        <v>2.4163125000000001</v>
      </c>
      <c r="CS642">
        <v>0</v>
      </c>
      <c r="CT642">
        <v>15202.88125</v>
      </c>
      <c r="CU642">
        <v>17412.493750000001</v>
      </c>
      <c r="CV642">
        <v>43.186999999999998</v>
      </c>
      <c r="CW642">
        <v>45.007750000000001</v>
      </c>
      <c r="CX642">
        <v>43.125</v>
      </c>
      <c r="CY642">
        <v>43.444875000000003</v>
      </c>
      <c r="CZ642">
        <v>43.343499999999999</v>
      </c>
      <c r="DA642">
        <v>1960.01125</v>
      </c>
      <c r="DB642">
        <v>40.010624999999997</v>
      </c>
      <c r="DC642">
        <v>0</v>
      </c>
      <c r="DD642">
        <v>1659883946.3</v>
      </c>
      <c r="DE642">
        <v>0</v>
      </c>
      <c r="DF642">
        <v>1659883469</v>
      </c>
      <c r="DG642" t="s">
        <v>1153</v>
      </c>
      <c r="DH642">
        <v>1659883467</v>
      </c>
      <c r="DI642">
        <v>1659883469</v>
      </c>
      <c r="DJ642">
        <v>2</v>
      </c>
      <c r="DK642">
        <v>0.127</v>
      </c>
      <c r="DL642">
        <v>-8.9999999999999993E-3</v>
      </c>
      <c r="DM642">
        <v>1.3560000000000001</v>
      </c>
      <c r="DN642">
        <v>1.4999999999999999E-2</v>
      </c>
      <c r="DO642">
        <v>400</v>
      </c>
      <c r="DP642">
        <v>25</v>
      </c>
      <c r="DQ642">
        <v>0.21</v>
      </c>
      <c r="DR642">
        <v>0.05</v>
      </c>
      <c r="DS642">
        <v>12.67779187186127</v>
      </c>
      <c r="DT642">
        <v>-0.60667746979201986</v>
      </c>
      <c r="DU642">
        <v>0.90726636362514113</v>
      </c>
      <c r="DV642">
        <v>0</v>
      </c>
      <c r="DW642">
        <v>-56.606983333333332</v>
      </c>
      <c r="DX642">
        <v>-2.8810812013348341</v>
      </c>
      <c r="DY642">
        <v>0.45340778120314101</v>
      </c>
      <c r="DZ642">
        <v>0</v>
      </c>
      <c r="EA642">
        <v>907.04324930400639</v>
      </c>
      <c r="EB642">
        <v>292.31155395733668</v>
      </c>
      <c r="EC642">
        <v>23.957720670360668</v>
      </c>
      <c r="ED642">
        <v>0</v>
      </c>
      <c r="EE642">
        <v>3.72372675</v>
      </c>
      <c r="EF642">
        <v>-0.54753737335836161</v>
      </c>
      <c r="EG642">
        <v>5.2970641368002142E-2</v>
      </c>
      <c r="EH642">
        <v>0</v>
      </c>
      <c r="EI642">
        <v>1.968548943531981</v>
      </c>
      <c r="EJ642">
        <v>3.710266389357837E-3</v>
      </c>
      <c r="EK642">
        <v>2.623701672152349E-3</v>
      </c>
      <c r="EL642">
        <v>1</v>
      </c>
      <c r="EM642">
        <v>1</v>
      </c>
      <c r="EN642">
        <v>5</v>
      </c>
      <c r="EO642" t="s">
        <v>404</v>
      </c>
      <c r="EP642">
        <v>2.94177</v>
      </c>
      <c r="EQ642">
        <v>2.8013699999999999</v>
      </c>
      <c r="ER642">
        <v>0.17768900000000001</v>
      </c>
      <c r="ES642">
        <v>0.18329100000000001</v>
      </c>
      <c r="ET642">
        <v>0.117509</v>
      </c>
      <c r="EU642">
        <v>0.10627399999999999</v>
      </c>
      <c r="EV642">
        <v>16842.8</v>
      </c>
      <c r="EW642">
        <v>17539.8</v>
      </c>
      <c r="EX642">
        <v>23826.6</v>
      </c>
      <c r="EY642">
        <v>25001.4</v>
      </c>
      <c r="EZ642">
        <v>33661.5</v>
      </c>
      <c r="FA642">
        <v>35684.6</v>
      </c>
      <c r="FB642">
        <v>43447</v>
      </c>
      <c r="FC642">
        <v>46217.3</v>
      </c>
      <c r="FD642">
        <v>1.93913</v>
      </c>
      <c r="FE642">
        <v>1.83328</v>
      </c>
      <c r="FF642">
        <v>8.2336400000000004E-2</v>
      </c>
      <c r="FG642">
        <v>0</v>
      </c>
      <c r="FH642">
        <v>30.282299999999999</v>
      </c>
      <c r="FI642">
        <v>999.9</v>
      </c>
      <c r="FJ642">
        <v>59.4</v>
      </c>
      <c r="FK642">
        <v>35.799999999999997</v>
      </c>
      <c r="FL642">
        <v>35.331800000000001</v>
      </c>
      <c r="FM642">
        <v>64.029799999999994</v>
      </c>
      <c r="FN642">
        <v>25.6691</v>
      </c>
      <c r="FO642">
        <v>1</v>
      </c>
      <c r="FP642">
        <v>0.46862300000000001</v>
      </c>
      <c r="FQ642">
        <v>3.6151499999999999</v>
      </c>
      <c r="FR642">
        <v>20.281199999999998</v>
      </c>
      <c r="FS642">
        <v>5.2122000000000002</v>
      </c>
      <c r="FT642">
        <v>11.907500000000001</v>
      </c>
      <c r="FU642">
        <v>5.0030000000000001</v>
      </c>
      <c r="FV642">
        <v>3.2897799999999999</v>
      </c>
      <c r="FW642">
        <v>9999</v>
      </c>
      <c r="FX642">
        <v>9999</v>
      </c>
      <c r="FY642">
        <v>9999</v>
      </c>
      <c r="FZ642">
        <v>999.9</v>
      </c>
      <c r="GA642">
        <v>1.85958</v>
      </c>
      <c r="GB642">
        <v>1.8545499999999999</v>
      </c>
      <c r="GC642">
        <v>1.85775</v>
      </c>
      <c r="GD642">
        <v>1.85612</v>
      </c>
      <c r="GE642">
        <v>1.8548899999999999</v>
      </c>
      <c r="GF642">
        <v>1.8545499999999999</v>
      </c>
      <c r="GG642">
        <v>1.85324</v>
      </c>
      <c r="GH642">
        <v>1.8563799999999999</v>
      </c>
      <c r="GI642">
        <v>0</v>
      </c>
      <c r="GJ642">
        <v>0</v>
      </c>
      <c r="GK642">
        <v>0</v>
      </c>
      <c r="GL642">
        <v>0</v>
      </c>
      <c r="GM642" t="s">
        <v>384</v>
      </c>
      <c r="GN642" t="s">
        <v>385</v>
      </c>
      <c r="GO642" t="s">
        <v>386</v>
      </c>
      <c r="GP642" t="s">
        <v>386</v>
      </c>
      <c r="GQ642" t="s">
        <v>386</v>
      </c>
      <c r="GR642" t="s">
        <v>386</v>
      </c>
      <c r="GS642">
        <v>0</v>
      </c>
      <c r="GT642">
        <v>100</v>
      </c>
      <c r="GU642">
        <v>100</v>
      </c>
      <c r="GV642">
        <v>2.31</v>
      </c>
      <c r="GW642">
        <v>1.0200000000000001E-2</v>
      </c>
      <c r="GX642">
        <v>0.36794396410256031</v>
      </c>
      <c r="GY642">
        <v>3.036990343597491E-3</v>
      </c>
      <c r="GZ642">
        <v>-1.538114387597119E-6</v>
      </c>
      <c r="HA642">
        <v>3.3909691194327332E-10</v>
      </c>
      <c r="HB642">
        <v>-6.1192808482915917E-2</v>
      </c>
      <c r="HC642">
        <v>9.7621983196103414E-3</v>
      </c>
      <c r="HD642">
        <v>-3.3387782167185642E-4</v>
      </c>
      <c r="HE642">
        <v>2.632278881966732E-6</v>
      </c>
      <c r="HF642">
        <v>6</v>
      </c>
      <c r="HG642">
        <v>2134</v>
      </c>
      <c r="HH642">
        <v>2</v>
      </c>
      <c r="HI642">
        <v>31</v>
      </c>
      <c r="HJ642">
        <v>8</v>
      </c>
      <c r="HK642">
        <v>8</v>
      </c>
      <c r="HL642">
        <v>2.47925</v>
      </c>
      <c r="HM642">
        <v>2.3156699999999999</v>
      </c>
      <c r="HN642">
        <v>1.4978</v>
      </c>
      <c r="HO642">
        <v>2.3095699999999999</v>
      </c>
      <c r="HP642">
        <v>1.5478499999999999</v>
      </c>
      <c r="HQ642">
        <v>2.3571800000000001</v>
      </c>
      <c r="HR642">
        <v>39.868000000000002</v>
      </c>
      <c r="HS642">
        <v>15.033899999999999</v>
      </c>
      <c r="HT642">
        <v>18</v>
      </c>
      <c r="HU642">
        <v>492.03399999999999</v>
      </c>
      <c r="HV642">
        <v>487.053</v>
      </c>
      <c r="HW642">
        <v>25.499400000000001</v>
      </c>
      <c r="HX642">
        <v>32.9574</v>
      </c>
      <c r="HY642">
        <v>30.001000000000001</v>
      </c>
      <c r="HZ642">
        <v>32.598100000000002</v>
      </c>
      <c r="IA642">
        <v>32.689900000000002</v>
      </c>
      <c r="IB642">
        <v>49.680500000000002</v>
      </c>
      <c r="IC642">
        <v>35.901000000000003</v>
      </c>
      <c r="ID642">
        <v>7.2427999999999999</v>
      </c>
      <c r="IE642">
        <v>25.493200000000002</v>
      </c>
      <c r="IF642">
        <v>1197.2</v>
      </c>
      <c r="IG642">
        <v>23.718399999999999</v>
      </c>
      <c r="IH642">
        <v>100.46299999999999</v>
      </c>
      <c r="II642">
        <v>100.16500000000001</v>
      </c>
      <c r="IJ642" t="s">
        <v>3545</v>
      </c>
    </row>
    <row r="643" spans="1:244" x14ac:dyDescent="0.2">
      <c r="A643">
        <v>627</v>
      </c>
      <c r="B643">
        <v>1659883948.5999999</v>
      </c>
      <c r="C643">
        <v>3691.5</v>
      </c>
      <c r="D643" t="s">
        <v>1598</v>
      </c>
      <c r="E643" t="s">
        <v>1599</v>
      </c>
      <c r="F643">
        <v>1</v>
      </c>
      <c r="G643" t="s">
        <v>1138</v>
      </c>
      <c r="H643" t="s">
        <v>379</v>
      </c>
      <c r="I643" t="s">
        <v>1135</v>
      </c>
      <c r="J643" t="s">
        <v>1150</v>
      </c>
      <c r="K643" t="s">
        <v>1151</v>
      </c>
      <c r="L643" t="s">
        <v>1152</v>
      </c>
      <c r="M643" t="s">
        <v>380</v>
      </c>
      <c r="N643">
        <v>1659883941.099999</v>
      </c>
      <c r="O643">
        <f t="shared" si="306"/>
        <v>3.1305098474272847E-3</v>
      </c>
      <c r="P643">
        <f t="shared" si="307"/>
        <v>3.1305098474272848</v>
      </c>
      <c r="Q643">
        <f t="shared" si="308"/>
        <v>13.249173864785226</v>
      </c>
      <c r="R643">
        <f t="shared" si="309"/>
        <v>1081.118666666667</v>
      </c>
      <c r="S643">
        <f t="shared" si="310"/>
        <v>909.70757787360765</v>
      </c>
      <c r="T643">
        <f t="shared" si="311"/>
        <v>90.378694799745219</v>
      </c>
      <c r="U643">
        <f t="shared" si="312"/>
        <v>107.40824457609362</v>
      </c>
      <c r="V643">
        <f t="shared" si="313"/>
        <v>0.1566560177946795</v>
      </c>
      <c r="W643">
        <f t="shared" si="314"/>
        <v>2.9149651168625947</v>
      </c>
      <c r="X643">
        <f t="shared" si="315"/>
        <v>0.15212467854655268</v>
      </c>
      <c r="Y643">
        <f t="shared" si="316"/>
        <v>9.5474129249991074E-2</v>
      </c>
      <c r="Z643">
        <f t="shared" si="317"/>
        <v>321.51885199999998</v>
      </c>
      <c r="AA643">
        <f t="shared" si="318"/>
        <v>32.117960821761358</v>
      </c>
      <c r="AB643">
        <f t="shared" si="319"/>
        <v>31.638993333333339</v>
      </c>
      <c r="AC643">
        <f t="shared" si="320"/>
        <v>4.6783765609094825</v>
      </c>
      <c r="AD643">
        <f t="shared" si="321"/>
        <v>59.952302326322204</v>
      </c>
      <c r="AE643">
        <f t="shared" si="322"/>
        <v>2.7099321363778159</v>
      </c>
      <c r="AF643">
        <f t="shared" si="323"/>
        <v>4.5201469021616099</v>
      </c>
      <c r="AG643">
        <f t="shared" si="324"/>
        <v>1.9684444245316666</v>
      </c>
      <c r="AH643">
        <f t="shared" si="325"/>
        <v>-138.05548427154326</v>
      </c>
      <c r="AI643">
        <f t="shared" si="326"/>
        <v>-95.066240851788038</v>
      </c>
      <c r="AJ643">
        <f t="shared" si="327"/>
        <v>-7.3479608784169379</v>
      </c>
      <c r="AK643">
        <f t="shared" si="328"/>
        <v>81.049165998251752</v>
      </c>
      <c r="AL643">
        <f t="shared" si="329"/>
        <v>43.822226383112863</v>
      </c>
      <c r="AM643">
        <f t="shared" si="330"/>
        <v>3.1634016170610653</v>
      </c>
      <c r="AN643">
        <f t="shared" si="331"/>
        <v>13.249173864785226</v>
      </c>
      <c r="AO643">
        <v>1189.8063926937989</v>
      </c>
      <c r="AP643">
        <v>1147.4055151515149</v>
      </c>
      <c r="AQ643">
        <v>5.0486481659114526</v>
      </c>
      <c r="AR643">
        <v>65.940295061858151</v>
      </c>
      <c r="AS643">
        <f t="shared" si="332"/>
        <v>3.1305098474272848</v>
      </c>
      <c r="AT643">
        <v>23.62253514656711</v>
      </c>
      <c r="AU643">
        <v>27.275299393939399</v>
      </c>
      <c r="AV643">
        <v>5.5291012646829198E-5</v>
      </c>
      <c r="AW643">
        <v>81.189635881585644</v>
      </c>
      <c r="AX643">
        <v>5</v>
      </c>
      <c r="AY643">
        <v>1</v>
      </c>
      <c r="AZ643">
        <f t="shared" si="333"/>
        <v>1</v>
      </c>
      <c r="BA643">
        <f t="shared" si="334"/>
        <v>0</v>
      </c>
      <c r="BB643">
        <f t="shared" si="335"/>
        <v>51744.672399429677</v>
      </c>
      <c r="BC643">
        <f t="shared" si="336"/>
        <v>2000.0139999999999</v>
      </c>
      <c r="BD643">
        <f t="shared" si="337"/>
        <v>1681.21208</v>
      </c>
      <c r="BE643">
        <f t="shared" si="338"/>
        <v>0.84060015579890945</v>
      </c>
      <c r="BF643">
        <f t="shared" si="339"/>
        <v>0.16075830069189515</v>
      </c>
      <c r="BG643">
        <v>6</v>
      </c>
      <c r="BH643">
        <v>0.5</v>
      </c>
      <c r="BI643" t="s">
        <v>381</v>
      </c>
      <c r="BJ643">
        <v>2</v>
      </c>
      <c r="BK643" t="b">
        <v>1</v>
      </c>
      <c r="BL643">
        <v>1659883941.099999</v>
      </c>
      <c r="BM643">
        <v>1081.118666666667</v>
      </c>
      <c r="BN643">
        <v>1137.7933333333331</v>
      </c>
      <c r="BO643">
        <v>27.27684666666666</v>
      </c>
      <c r="BP643">
        <v>23.58535333333333</v>
      </c>
      <c r="BQ643">
        <v>1078.8393333333329</v>
      </c>
      <c r="BR643">
        <v>27.266713333333321</v>
      </c>
      <c r="BS643">
        <v>500.14133333333342</v>
      </c>
      <c r="BT643">
        <v>99.249146666666647</v>
      </c>
      <c r="BU643">
        <v>0.1000255266666667</v>
      </c>
      <c r="BV643">
        <v>31.03406</v>
      </c>
      <c r="BW643">
        <v>31.638993333333339</v>
      </c>
      <c r="BX643">
        <v>999.89999999999986</v>
      </c>
      <c r="BY643">
        <v>0</v>
      </c>
      <c r="BZ643">
        <v>0</v>
      </c>
      <c r="CA643">
        <v>9992.1206666666676</v>
      </c>
      <c r="CB643">
        <v>0</v>
      </c>
      <c r="CC643">
        <v>156.10846666666669</v>
      </c>
      <c r="CD643">
        <v>-56.675666666666658</v>
      </c>
      <c r="CE643">
        <v>1111.434</v>
      </c>
      <c r="CF643">
        <v>1165.278</v>
      </c>
      <c r="CG643">
        <v>3.691469333333333</v>
      </c>
      <c r="CH643">
        <v>1137.7933333333331</v>
      </c>
      <c r="CI643">
        <v>23.58535333333333</v>
      </c>
      <c r="CJ643">
        <v>2.707202666666666</v>
      </c>
      <c r="CK643">
        <v>2.3408273333333329</v>
      </c>
      <c r="CL643">
        <v>22.328900000000001</v>
      </c>
      <c r="CM643">
        <v>19.960126666666671</v>
      </c>
      <c r="CN643">
        <v>2000.0139999999999</v>
      </c>
      <c r="CO643">
        <v>0.97999420000000004</v>
      </c>
      <c r="CP643">
        <v>2.000594E-2</v>
      </c>
      <c r="CQ643">
        <v>0</v>
      </c>
      <c r="CR643">
        <v>2.4578000000000002</v>
      </c>
      <c r="CS643">
        <v>0</v>
      </c>
      <c r="CT643">
        <v>15202.86</v>
      </c>
      <c r="CU643">
        <v>17412.419999999998</v>
      </c>
      <c r="CV643">
        <v>43.186999999999998</v>
      </c>
      <c r="CW643">
        <v>45.008266666666671</v>
      </c>
      <c r="CX643">
        <v>43.125</v>
      </c>
      <c r="CY643">
        <v>43.445399999999999</v>
      </c>
      <c r="CZ643">
        <v>43.349800000000002</v>
      </c>
      <c r="DA643">
        <v>1960.0033333333331</v>
      </c>
      <c r="DB643">
        <v>40.010666666666673</v>
      </c>
      <c r="DC643">
        <v>0</v>
      </c>
      <c r="DD643">
        <v>1659883947.5</v>
      </c>
      <c r="DE643">
        <v>0</v>
      </c>
      <c r="DF643">
        <v>1659883469</v>
      </c>
      <c r="DG643" t="s">
        <v>1153</v>
      </c>
      <c r="DH643">
        <v>1659883467</v>
      </c>
      <c r="DI643">
        <v>1659883469</v>
      </c>
      <c r="DJ643">
        <v>2</v>
      </c>
      <c r="DK643">
        <v>0.127</v>
      </c>
      <c r="DL643">
        <v>-8.9999999999999993E-3</v>
      </c>
      <c r="DM643">
        <v>1.3560000000000001</v>
      </c>
      <c r="DN643">
        <v>1.4999999999999999E-2</v>
      </c>
      <c r="DO643">
        <v>400</v>
      </c>
      <c r="DP643">
        <v>25</v>
      </c>
      <c r="DQ643">
        <v>0.21</v>
      </c>
      <c r="DR643">
        <v>0.05</v>
      </c>
      <c r="DS643">
        <v>12.64310570897422</v>
      </c>
      <c r="DT643">
        <v>-0.17893944137419249</v>
      </c>
      <c r="DU643">
        <v>0.90419714091871106</v>
      </c>
      <c r="DV643">
        <v>1</v>
      </c>
      <c r="DW643">
        <v>-56.659396666666673</v>
      </c>
      <c r="DX643">
        <v>-2.6871911012235672</v>
      </c>
      <c r="DY643">
        <v>0.44561741175088221</v>
      </c>
      <c r="DZ643">
        <v>0</v>
      </c>
      <c r="EA643">
        <v>912.18978307767748</v>
      </c>
      <c r="EB643">
        <v>288.09374063513098</v>
      </c>
      <c r="EC643">
        <v>23.664180608713981</v>
      </c>
      <c r="ED643">
        <v>0</v>
      </c>
      <c r="EE643">
        <v>3.715176</v>
      </c>
      <c r="EF643">
        <v>-0.52531992495310176</v>
      </c>
      <c r="EG643">
        <v>5.0940291557862123E-2</v>
      </c>
      <c r="EH643">
        <v>0</v>
      </c>
      <c r="EI643">
        <v>1.968439595742121</v>
      </c>
      <c r="EJ643">
        <v>-8.2716499903080342E-3</v>
      </c>
      <c r="EK643">
        <v>2.784631471140827E-3</v>
      </c>
      <c r="EL643">
        <v>1</v>
      </c>
      <c r="EM643">
        <v>2</v>
      </c>
      <c r="EN643">
        <v>5</v>
      </c>
      <c r="EO643" t="s">
        <v>419</v>
      </c>
      <c r="EP643">
        <v>2.9419</v>
      </c>
      <c r="EQ643">
        <v>2.8013300000000001</v>
      </c>
      <c r="ER643">
        <v>0.17819099999999999</v>
      </c>
      <c r="ES643">
        <v>0.183785</v>
      </c>
      <c r="ET643">
        <v>0.117509</v>
      </c>
      <c r="EU643">
        <v>0.106277</v>
      </c>
      <c r="EV643">
        <v>16832.5</v>
      </c>
      <c r="EW643">
        <v>17529.2</v>
      </c>
      <c r="EX643">
        <v>23826.5</v>
      </c>
      <c r="EY643">
        <v>25001.5</v>
      </c>
      <c r="EZ643">
        <v>33661.4</v>
      </c>
      <c r="FA643">
        <v>35684.400000000001</v>
      </c>
      <c r="FB643">
        <v>43446.9</v>
      </c>
      <c r="FC643">
        <v>46217.2</v>
      </c>
      <c r="FD643">
        <v>1.9392199999999999</v>
      </c>
      <c r="FE643">
        <v>1.8331500000000001</v>
      </c>
      <c r="FF643">
        <v>8.2317699999999994E-2</v>
      </c>
      <c r="FG643">
        <v>0</v>
      </c>
      <c r="FH643">
        <v>30.282900000000001</v>
      </c>
      <c r="FI643">
        <v>999.9</v>
      </c>
      <c r="FJ643">
        <v>59.4</v>
      </c>
      <c r="FK643">
        <v>35.799999999999997</v>
      </c>
      <c r="FL643">
        <v>35.331499999999998</v>
      </c>
      <c r="FM643">
        <v>64.019800000000004</v>
      </c>
      <c r="FN643">
        <v>25.997599999999998</v>
      </c>
      <c r="FO643">
        <v>1</v>
      </c>
      <c r="FP643">
        <v>0.46881600000000001</v>
      </c>
      <c r="FQ643">
        <v>3.6059199999999998</v>
      </c>
      <c r="FR643">
        <v>20.281400000000001</v>
      </c>
      <c r="FS643">
        <v>5.2123499999999998</v>
      </c>
      <c r="FT643">
        <v>11.907500000000001</v>
      </c>
      <c r="FU643">
        <v>5.00305</v>
      </c>
      <c r="FV643">
        <v>3.28973</v>
      </c>
      <c r="FW643">
        <v>9999</v>
      </c>
      <c r="FX643">
        <v>9999</v>
      </c>
      <c r="FY643">
        <v>9999</v>
      </c>
      <c r="FZ643">
        <v>999.9</v>
      </c>
      <c r="GA643">
        <v>1.85958</v>
      </c>
      <c r="GB643">
        <v>1.8545499999999999</v>
      </c>
      <c r="GC643">
        <v>1.8577399999999999</v>
      </c>
      <c r="GD643">
        <v>1.8561099999999999</v>
      </c>
      <c r="GE643">
        <v>1.8548800000000001</v>
      </c>
      <c r="GF643">
        <v>1.8545499999999999</v>
      </c>
      <c r="GG643">
        <v>1.85324</v>
      </c>
      <c r="GH643">
        <v>1.8563799999999999</v>
      </c>
      <c r="GI643">
        <v>0</v>
      </c>
      <c r="GJ643">
        <v>0</v>
      </c>
      <c r="GK643">
        <v>0</v>
      </c>
      <c r="GL643">
        <v>0</v>
      </c>
      <c r="GM643" t="s">
        <v>384</v>
      </c>
      <c r="GN643" t="s">
        <v>385</v>
      </c>
      <c r="GO643" t="s">
        <v>386</v>
      </c>
      <c r="GP643" t="s">
        <v>386</v>
      </c>
      <c r="GQ643" t="s">
        <v>386</v>
      </c>
      <c r="GR643" t="s">
        <v>386</v>
      </c>
      <c r="GS643">
        <v>0</v>
      </c>
      <c r="GT643">
        <v>100</v>
      </c>
      <c r="GU643">
        <v>100</v>
      </c>
      <c r="GV643">
        <v>2.31</v>
      </c>
      <c r="GW643">
        <v>1.0200000000000001E-2</v>
      </c>
      <c r="GX643">
        <v>0.36794396410256031</v>
      </c>
      <c r="GY643">
        <v>3.036990343597491E-3</v>
      </c>
      <c r="GZ643">
        <v>-1.538114387597119E-6</v>
      </c>
      <c r="HA643">
        <v>3.3909691194327332E-10</v>
      </c>
      <c r="HB643">
        <v>-6.1192808482915917E-2</v>
      </c>
      <c r="HC643">
        <v>9.7621983196103414E-3</v>
      </c>
      <c r="HD643">
        <v>-3.3387782167185642E-4</v>
      </c>
      <c r="HE643">
        <v>2.632278881966732E-6</v>
      </c>
      <c r="HF643">
        <v>6</v>
      </c>
      <c r="HG643">
        <v>2134</v>
      </c>
      <c r="HH643">
        <v>2</v>
      </c>
      <c r="HI643">
        <v>31</v>
      </c>
      <c r="HJ643">
        <v>8</v>
      </c>
      <c r="HK643">
        <v>8</v>
      </c>
      <c r="HL643">
        <v>2.4902299999999999</v>
      </c>
      <c r="HM643">
        <v>2.2912599999999999</v>
      </c>
      <c r="HN643">
        <v>1.4978</v>
      </c>
      <c r="HO643">
        <v>2.3095699999999999</v>
      </c>
      <c r="HP643">
        <v>1.5478499999999999</v>
      </c>
      <c r="HQ643">
        <v>2.4194300000000002</v>
      </c>
      <c r="HR643">
        <v>39.8932</v>
      </c>
      <c r="HS643">
        <v>15.033899999999999</v>
      </c>
      <c r="HT643">
        <v>18</v>
      </c>
      <c r="HU643">
        <v>492.10899999999998</v>
      </c>
      <c r="HV643">
        <v>486.98700000000002</v>
      </c>
      <c r="HW643">
        <v>25.4925</v>
      </c>
      <c r="HX643">
        <v>32.960099999999997</v>
      </c>
      <c r="HY643">
        <v>30.001000000000001</v>
      </c>
      <c r="HZ643">
        <v>32.600200000000001</v>
      </c>
      <c r="IA643">
        <v>32.692100000000003</v>
      </c>
      <c r="IB643">
        <v>49.911200000000001</v>
      </c>
      <c r="IC643">
        <v>35.628399999999999</v>
      </c>
      <c r="ID643">
        <v>7.2427999999999999</v>
      </c>
      <c r="IE643">
        <v>25.493200000000002</v>
      </c>
      <c r="IF643">
        <v>1207.23</v>
      </c>
      <c r="IG643">
        <v>23.723199999999999</v>
      </c>
      <c r="IH643">
        <v>100.46299999999999</v>
      </c>
      <c r="II643">
        <v>100.164</v>
      </c>
      <c r="IJ643" t="s">
        <v>3545</v>
      </c>
    </row>
    <row r="644" spans="1:244" x14ac:dyDescent="0.2">
      <c r="A644">
        <v>628</v>
      </c>
      <c r="B644">
        <v>1659883949.5999999</v>
      </c>
      <c r="C644">
        <v>3692.5</v>
      </c>
      <c r="D644" t="s">
        <v>1600</v>
      </c>
      <c r="E644" t="s">
        <v>1601</v>
      </c>
      <c r="F644">
        <v>1</v>
      </c>
      <c r="G644" t="s">
        <v>1138</v>
      </c>
      <c r="H644" t="s">
        <v>379</v>
      </c>
      <c r="I644" t="s">
        <v>1135</v>
      </c>
      <c r="J644" t="s">
        <v>1150</v>
      </c>
      <c r="K644" t="s">
        <v>1151</v>
      </c>
      <c r="L644" t="s">
        <v>1152</v>
      </c>
      <c r="M644" t="s">
        <v>380</v>
      </c>
      <c r="N644">
        <v>1659883941.5999999</v>
      </c>
      <c r="O644">
        <f t="shared" si="306"/>
        <v>3.1277208076227799E-3</v>
      </c>
      <c r="P644">
        <f t="shared" si="307"/>
        <v>3.1277208076227798</v>
      </c>
      <c r="Q644">
        <f t="shared" si="308"/>
        <v>12.977136148174392</v>
      </c>
      <c r="R644">
        <f t="shared" si="309"/>
        <v>1083.6368749999999</v>
      </c>
      <c r="S644">
        <f t="shared" si="310"/>
        <v>914.85230298876729</v>
      </c>
      <c r="T644">
        <f t="shared" si="311"/>
        <v>90.889726284070193</v>
      </c>
      <c r="U644">
        <f t="shared" si="312"/>
        <v>107.65831669036578</v>
      </c>
      <c r="V644">
        <f t="shared" si="313"/>
        <v>0.1565353046615918</v>
      </c>
      <c r="W644">
        <f t="shared" si="314"/>
        <v>2.9152816102140977</v>
      </c>
      <c r="X644">
        <f t="shared" si="315"/>
        <v>0.15201131340746707</v>
      </c>
      <c r="Y644">
        <f t="shared" si="316"/>
        <v>9.5402642843476076E-2</v>
      </c>
      <c r="Z644">
        <f t="shared" si="317"/>
        <v>321.51741318750004</v>
      </c>
      <c r="AA644">
        <f t="shared" si="318"/>
        <v>32.11820993456007</v>
      </c>
      <c r="AB644">
        <f t="shared" si="319"/>
        <v>31.63788125</v>
      </c>
      <c r="AC644">
        <f t="shared" si="320"/>
        <v>4.6780813102519634</v>
      </c>
      <c r="AD644">
        <f t="shared" si="321"/>
        <v>59.953327703753047</v>
      </c>
      <c r="AE644">
        <f t="shared" si="322"/>
        <v>2.709922873477641</v>
      </c>
      <c r="AF644">
        <f t="shared" si="323"/>
        <v>4.5200541442305981</v>
      </c>
      <c r="AG644">
        <f t="shared" si="324"/>
        <v>1.9681584367743223</v>
      </c>
      <c r="AH644">
        <f t="shared" si="325"/>
        <v>-137.93248761616459</v>
      </c>
      <c r="AI644">
        <f t="shared" si="326"/>
        <v>-94.958358770615192</v>
      </c>
      <c r="AJ644">
        <f t="shared" si="327"/>
        <v>-7.3387722614883844</v>
      </c>
      <c r="AK644">
        <f t="shared" si="328"/>
        <v>81.287794539231882</v>
      </c>
      <c r="AL644">
        <f t="shared" si="329"/>
        <v>43.824818598258823</v>
      </c>
      <c r="AM644">
        <f t="shared" si="330"/>
        <v>3.1609378235720982</v>
      </c>
      <c r="AN644">
        <f t="shared" si="331"/>
        <v>12.977136148174392</v>
      </c>
      <c r="AO644">
        <v>1195.0406404376699</v>
      </c>
      <c r="AP644">
        <v>1152.69703030303</v>
      </c>
      <c r="AQ644">
        <v>5.1022224157674989</v>
      </c>
      <c r="AR644">
        <v>65.940295061858151</v>
      </c>
      <c r="AS644">
        <f t="shared" si="332"/>
        <v>3.1277208076227798</v>
      </c>
      <c r="AT644">
        <v>23.62642089252515</v>
      </c>
      <c r="AU644">
        <v>27.27619272727275</v>
      </c>
      <c r="AV644">
        <v>9.761138648590725E-6</v>
      </c>
      <c r="AW644">
        <v>81.189635881585644</v>
      </c>
      <c r="AX644">
        <v>5</v>
      </c>
      <c r="AY644">
        <v>1</v>
      </c>
      <c r="AZ644">
        <f t="shared" si="333"/>
        <v>1</v>
      </c>
      <c r="BA644">
        <f t="shared" si="334"/>
        <v>0</v>
      </c>
      <c r="BB644">
        <f t="shared" si="335"/>
        <v>51753.711928549623</v>
      </c>
      <c r="BC644">
        <f t="shared" si="336"/>
        <v>2000.0050000000001</v>
      </c>
      <c r="BD644">
        <f t="shared" si="337"/>
        <v>1681.2045187500003</v>
      </c>
      <c r="BE644">
        <f t="shared" si="338"/>
        <v>0.8406001578746054</v>
      </c>
      <c r="BF644">
        <f t="shared" si="339"/>
        <v>0.16075830469798827</v>
      </c>
      <c r="BG644">
        <v>6</v>
      </c>
      <c r="BH644">
        <v>0.5</v>
      </c>
      <c r="BI644" t="s">
        <v>381</v>
      </c>
      <c r="BJ644">
        <v>2</v>
      </c>
      <c r="BK644" t="b">
        <v>1</v>
      </c>
      <c r="BL644">
        <v>1659883941.5999999</v>
      </c>
      <c r="BM644">
        <v>1083.6368749999999</v>
      </c>
      <c r="BN644">
        <v>1140.3206250000001</v>
      </c>
      <c r="BO644">
        <v>27.276781249999999</v>
      </c>
      <c r="BP644">
        <v>23.5881875</v>
      </c>
      <c r="BQ644">
        <v>1081.355</v>
      </c>
      <c r="BR644">
        <v>27.266649999999998</v>
      </c>
      <c r="BS644">
        <v>500.14468749999997</v>
      </c>
      <c r="BT644">
        <v>99.249050000000011</v>
      </c>
      <c r="BU644">
        <v>0.10002086875000001</v>
      </c>
      <c r="BV644">
        <v>31.0337</v>
      </c>
      <c r="BW644">
        <v>31.63788125</v>
      </c>
      <c r="BX644">
        <v>999.9</v>
      </c>
      <c r="BY644">
        <v>0</v>
      </c>
      <c r="BZ644">
        <v>0</v>
      </c>
      <c r="CA644">
        <v>9993.9381250000006</v>
      </c>
      <c r="CB644">
        <v>0</v>
      </c>
      <c r="CC644">
        <v>156.0786875</v>
      </c>
      <c r="CD644">
        <v>-56.684662500000002</v>
      </c>
      <c r="CE644">
        <v>1114.0225</v>
      </c>
      <c r="CF644">
        <v>1167.8699999999999</v>
      </c>
      <c r="CG644">
        <v>3.6885724999999998</v>
      </c>
      <c r="CH644">
        <v>1140.3206250000001</v>
      </c>
      <c r="CI644">
        <v>23.5881875</v>
      </c>
      <c r="CJ644">
        <v>2.7071937500000001</v>
      </c>
      <c r="CK644">
        <v>2.3411062500000002</v>
      </c>
      <c r="CL644">
        <v>22.328843750000001</v>
      </c>
      <c r="CM644">
        <v>19.962050000000001</v>
      </c>
      <c r="CN644">
        <v>2000.0050000000001</v>
      </c>
      <c r="CO644">
        <v>0.97999412499999994</v>
      </c>
      <c r="CP644">
        <v>2.00060125E-2</v>
      </c>
      <c r="CQ644">
        <v>0</v>
      </c>
      <c r="CR644">
        <v>2.4754999999999998</v>
      </c>
      <c r="CS644">
        <v>0</v>
      </c>
      <c r="CT644">
        <v>15202.8375</v>
      </c>
      <c r="CU644">
        <v>17412.337500000001</v>
      </c>
      <c r="CV644">
        <v>43.186999999999998</v>
      </c>
      <c r="CW644">
        <v>45.011625000000002</v>
      </c>
      <c r="CX644">
        <v>43.128875000000001</v>
      </c>
      <c r="CY644">
        <v>43.448812500000003</v>
      </c>
      <c r="CZ644">
        <v>43.351374999999997</v>
      </c>
      <c r="DA644">
        <v>1959.994375</v>
      </c>
      <c r="DB644">
        <v>40.010624999999997</v>
      </c>
      <c r="DC644">
        <v>0</v>
      </c>
      <c r="DD644">
        <v>1659883948.7</v>
      </c>
      <c r="DE644">
        <v>0</v>
      </c>
      <c r="DF644">
        <v>1659883469</v>
      </c>
      <c r="DG644" t="s">
        <v>1153</v>
      </c>
      <c r="DH644">
        <v>1659883467</v>
      </c>
      <c r="DI644">
        <v>1659883469</v>
      </c>
      <c r="DJ644">
        <v>2</v>
      </c>
      <c r="DK644">
        <v>0.127</v>
      </c>
      <c r="DL644">
        <v>-8.9999999999999993E-3</v>
      </c>
      <c r="DM644">
        <v>1.3560000000000001</v>
      </c>
      <c r="DN644">
        <v>1.4999999999999999E-2</v>
      </c>
      <c r="DO644">
        <v>400</v>
      </c>
      <c r="DP644">
        <v>25</v>
      </c>
      <c r="DQ644">
        <v>0.21</v>
      </c>
      <c r="DR644">
        <v>0.05</v>
      </c>
      <c r="DS644">
        <v>12.64310570897422</v>
      </c>
      <c r="DT644">
        <v>-0.17893944137419249</v>
      </c>
      <c r="DU644">
        <v>0.90419714091871106</v>
      </c>
      <c r="DV644">
        <v>1</v>
      </c>
      <c r="DW644">
        <v>-56.659396666666673</v>
      </c>
      <c r="DX644">
        <v>-2.6871911012235672</v>
      </c>
      <c r="DY644">
        <v>0.44561741175088221</v>
      </c>
      <c r="DZ644">
        <v>0</v>
      </c>
      <c r="EA644">
        <v>912.18978307767748</v>
      </c>
      <c r="EB644">
        <v>288.09374063513098</v>
      </c>
      <c r="EC644">
        <v>23.664180608713981</v>
      </c>
      <c r="ED644">
        <v>0</v>
      </c>
      <c r="EE644">
        <v>3.715176</v>
      </c>
      <c r="EF644">
        <v>-0.52531992495310176</v>
      </c>
      <c r="EG644">
        <v>5.0940291557862123E-2</v>
      </c>
      <c r="EH644">
        <v>0</v>
      </c>
      <c r="EI644">
        <v>1.968439595742121</v>
      </c>
      <c r="EJ644">
        <v>-8.2716499903080342E-3</v>
      </c>
      <c r="EK644">
        <v>2.784631471140827E-3</v>
      </c>
      <c r="EL644">
        <v>1</v>
      </c>
      <c r="EM644">
        <v>2</v>
      </c>
      <c r="EN644">
        <v>5</v>
      </c>
      <c r="EO644" t="s">
        <v>419</v>
      </c>
      <c r="EP644">
        <v>2.9416500000000001</v>
      </c>
      <c r="EQ644">
        <v>2.80131</v>
      </c>
      <c r="ER644">
        <v>0.17871899999999999</v>
      </c>
      <c r="ES644">
        <v>0.184279</v>
      </c>
      <c r="ET644">
        <v>0.11749800000000001</v>
      </c>
      <c r="EU644">
        <v>0.106282</v>
      </c>
      <c r="EV644">
        <v>16821.7</v>
      </c>
      <c r="EW644">
        <v>17518.599999999999</v>
      </c>
      <c r="EX644">
        <v>23826.6</v>
      </c>
      <c r="EY644">
        <v>25001.4</v>
      </c>
      <c r="EZ644">
        <v>33661.4</v>
      </c>
      <c r="FA644">
        <v>35684.199999999997</v>
      </c>
      <c r="FB644">
        <v>43446.2</v>
      </c>
      <c r="FC644">
        <v>46217.2</v>
      </c>
      <c r="FD644">
        <v>1.9391799999999999</v>
      </c>
      <c r="FE644">
        <v>1.83328</v>
      </c>
      <c r="FF644">
        <v>8.2381099999999999E-2</v>
      </c>
      <c r="FG644">
        <v>0</v>
      </c>
      <c r="FH644">
        <v>30.283200000000001</v>
      </c>
      <c r="FI644">
        <v>999.9</v>
      </c>
      <c r="FJ644">
        <v>59.4</v>
      </c>
      <c r="FK644">
        <v>35.9</v>
      </c>
      <c r="FL644">
        <v>35.527000000000001</v>
      </c>
      <c r="FM644">
        <v>63.739800000000002</v>
      </c>
      <c r="FN644">
        <v>26.049700000000001</v>
      </c>
      <c r="FO644">
        <v>1</v>
      </c>
      <c r="FP644">
        <v>0.46893800000000002</v>
      </c>
      <c r="FQ644">
        <v>3.58887</v>
      </c>
      <c r="FR644">
        <v>20.2818</v>
      </c>
      <c r="FS644">
        <v>5.2117500000000003</v>
      </c>
      <c r="FT644">
        <v>11.907500000000001</v>
      </c>
      <c r="FU644">
        <v>5.0027499999999998</v>
      </c>
      <c r="FV644">
        <v>3.2896000000000001</v>
      </c>
      <c r="FW644">
        <v>9999</v>
      </c>
      <c r="FX644">
        <v>9999</v>
      </c>
      <c r="FY644">
        <v>9999</v>
      </c>
      <c r="FZ644">
        <v>999.9</v>
      </c>
      <c r="GA644">
        <v>1.85958</v>
      </c>
      <c r="GB644">
        <v>1.8545499999999999</v>
      </c>
      <c r="GC644">
        <v>1.8577399999999999</v>
      </c>
      <c r="GD644">
        <v>1.8561300000000001</v>
      </c>
      <c r="GE644">
        <v>1.8548899999999999</v>
      </c>
      <c r="GF644">
        <v>1.8545499999999999</v>
      </c>
      <c r="GG644">
        <v>1.8532599999999999</v>
      </c>
      <c r="GH644">
        <v>1.8563799999999999</v>
      </c>
      <c r="GI644">
        <v>0</v>
      </c>
      <c r="GJ644">
        <v>0</v>
      </c>
      <c r="GK644">
        <v>0</v>
      </c>
      <c r="GL644">
        <v>0</v>
      </c>
      <c r="GM644" t="s">
        <v>384</v>
      </c>
      <c r="GN644" t="s">
        <v>385</v>
      </c>
      <c r="GO644" t="s">
        <v>386</v>
      </c>
      <c r="GP644" t="s">
        <v>386</v>
      </c>
      <c r="GQ644" t="s">
        <v>386</v>
      </c>
      <c r="GR644" t="s">
        <v>386</v>
      </c>
      <c r="GS644">
        <v>0</v>
      </c>
      <c r="GT644">
        <v>100</v>
      </c>
      <c r="GU644">
        <v>100</v>
      </c>
      <c r="GV644">
        <v>2.3199999999999998</v>
      </c>
      <c r="GW644">
        <v>1.01E-2</v>
      </c>
      <c r="GX644">
        <v>0.36794396410256031</v>
      </c>
      <c r="GY644">
        <v>3.036990343597491E-3</v>
      </c>
      <c r="GZ644">
        <v>-1.538114387597119E-6</v>
      </c>
      <c r="HA644">
        <v>3.3909691194327332E-10</v>
      </c>
      <c r="HB644">
        <v>-6.1192808482915917E-2</v>
      </c>
      <c r="HC644">
        <v>9.7621983196103414E-3</v>
      </c>
      <c r="HD644">
        <v>-3.3387782167185642E-4</v>
      </c>
      <c r="HE644">
        <v>2.632278881966732E-6</v>
      </c>
      <c r="HF644">
        <v>6</v>
      </c>
      <c r="HG644">
        <v>2134</v>
      </c>
      <c r="HH644">
        <v>2</v>
      </c>
      <c r="HI644">
        <v>31</v>
      </c>
      <c r="HJ644">
        <v>8</v>
      </c>
      <c r="HK644">
        <v>8</v>
      </c>
      <c r="HL644">
        <v>2.49634</v>
      </c>
      <c r="HM644">
        <v>2.3144499999999999</v>
      </c>
      <c r="HN644">
        <v>1.4978</v>
      </c>
      <c r="HO644">
        <v>2.3095699999999999</v>
      </c>
      <c r="HP644">
        <v>1.5478499999999999</v>
      </c>
      <c r="HQ644">
        <v>2.32056</v>
      </c>
      <c r="HR644">
        <v>39.8932</v>
      </c>
      <c r="HS644">
        <v>15.033899999999999</v>
      </c>
      <c r="HT644">
        <v>18</v>
      </c>
      <c r="HU644">
        <v>492.09100000000001</v>
      </c>
      <c r="HV644">
        <v>487.08600000000001</v>
      </c>
      <c r="HW644">
        <v>25.4861</v>
      </c>
      <c r="HX644">
        <v>32.962499999999999</v>
      </c>
      <c r="HY644">
        <v>30.000900000000001</v>
      </c>
      <c r="HZ644">
        <v>32.601900000000001</v>
      </c>
      <c r="IA644">
        <v>32.694200000000002</v>
      </c>
      <c r="IB644">
        <v>50.023400000000002</v>
      </c>
      <c r="IC644">
        <v>35.628399999999999</v>
      </c>
      <c r="ID644">
        <v>7.2427999999999999</v>
      </c>
      <c r="IE644">
        <v>25.465399999999999</v>
      </c>
      <c r="IF644">
        <v>1207.23</v>
      </c>
      <c r="IG644">
        <v>23.741599999999998</v>
      </c>
      <c r="IH644">
        <v>100.462</v>
      </c>
      <c r="II644">
        <v>100.164</v>
      </c>
      <c r="IJ644" t="s">
        <v>3545</v>
      </c>
    </row>
    <row r="645" spans="1:244" x14ac:dyDescent="0.2">
      <c r="A645">
        <v>629</v>
      </c>
      <c r="B645">
        <v>1659883950.5999999</v>
      </c>
      <c r="C645">
        <v>3693.5</v>
      </c>
      <c r="D645" t="s">
        <v>1602</v>
      </c>
      <c r="E645" t="s">
        <v>1603</v>
      </c>
      <c r="F645">
        <v>1</v>
      </c>
      <c r="G645" t="s">
        <v>1138</v>
      </c>
      <c r="H645" t="s">
        <v>379</v>
      </c>
      <c r="I645" t="s">
        <v>1135</v>
      </c>
      <c r="J645" t="s">
        <v>1150</v>
      </c>
      <c r="K645" t="s">
        <v>1151</v>
      </c>
      <c r="L645" t="s">
        <v>1152</v>
      </c>
      <c r="M645" t="s">
        <v>380</v>
      </c>
      <c r="N645">
        <v>1659883943.099999</v>
      </c>
      <c r="O645">
        <f t="shared" si="306"/>
        <v>3.1231552935939099E-3</v>
      </c>
      <c r="P645">
        <f t="shared" si="307"/>
        <v>3.1231552935939098</v>
      </c>
      <c r="Q645">
        <f t="shared" si="308"/>
        <v>12.28170390272015</v>
      </c>
      <c r="R645">
        <f t="shared" si="309"/>
        <v>1091.134666666667</v>
      </c>
      <c r="S645">
        <f t="shared" si="310"/>
        <v>929.10526528966227</v>
      </c>
      <c r="T645">
        <f t="shared" si="311"/>
        <v>92.30548629863658</v>
      </c>
      <c r="U645">
        <f t="shared" si="312"/>
        <v>108.40291169006258</v>
      </c>
      <c r="V645">
        <f t="shared" si="313"/>
        <v>0.15631147541926568</v>
      </c>
      <c r="W645">
        <f t="shared" si="314"/>
        <v>2.9151909274939745</v>
      </c>
      <c r="X645">
        <f t="shared" si="315"/>
        <v>0.15180007589797698</v>
      </c>
      <c r="Y645">
        <f t="shared" si="316"/>
        <v>9.5269533124501871E-2</v>
      </c>
      <c r="Z645">
        <f t="shared" si="317"/>
        <v>321.5187456000001</v>
      </c>
      <c r="AA645">
        <f t="shared" si="318"/>
        <v>32.118072934681344</v>
      </c>
      <c r="AB645">
        <f t="shared" si="319"/>
        <v>31.636106666666659</v>
      </c>
      <c r="AC645">
        <f t="shared" si="320"/>
        <v>4.6776102038942566</v>
      </c>
      <c r="AD645">
        <f t="shared" si="321"/>
        <v>59.950574046449859</v>
      </c>
      <c r="AE645">
        <f t="shared" si="322"/>
        <v>2.7095873078184241</v>
      </c>
      <c r="AF645">
        <f t="shared" si="323"/>
        <v>4.5197020227346432</v>
      </c>
      <c r="AG645">
        <f t="shared" si="324"/>
        <v>1.9680228960758326</v>
      </c>
      <c r="AH645">
        <f t="shared" si="325"/>
        <v>-137.73114844749142</v>
      </c>
      <c r="AI645">
        <f t="shared" si="326"/>
        <v>-94.891295274352188</v>
      </c>
      <c r="AJ645">
        <f t="shared" si="327"/>
        <v>-7.3337038896764266</v>
      </c>
      <c r="AK645">
        <f t="shared" si="328"/>
        <v>81.562597988480064</v>
      </c>
      <c r="AL645">
        <f t="shared" si="329"/>
        <v>43.886579220880094</v>
      </c>
      <c r="AM645">
        <f t="shared" si="330"/>
        <v>3.1507037470686345</v>
      </c>
      <c r="AN645">
        <f t="shared" si="331"/>
        <v>12.28170390272015</v>
      </c>
      <c r="AO645">
        <v>1200.278787222474</v>
      </c>
      <c r="AP645">
        <v>1158.1559393939399</v>
      </c>
      <c r="AQ645">
        <v>5.2245912990201884</v>
      </c>
      <c r="AR645">
        <v>65.940295061858151</v>
      </c>
      <c r="AS645">
        <f t="shared" si="332"/>
        <v>3.1231552935939098</v>
      </c>
      <c r="AT645">
        <v>23.628560760706652</v>
      </c>
      <c r="AU645">
        <v>27.272300606060611</v>
      </c>
      <c r="AV645">
        <v>1.2720939978129889E-4</v>
      </c>
      <c r="AW645">
        <v>81.189635881585644</v>
      </c>
      <c r="AX645">
        <v>5</v>
      </c>
      <c r="AY645">
        <v>1</v>
      </c>
      <c r="AZ645">
        <f t="shared" si="333"/>
        <v>1</v>
      </c>
      <c r="BA645">
        <f t="shared" si="334"/>
        <v>0</v>
      </c>
      <c r="BB645">
        <f t="shared" si="335"/>
        <v>51751.365693837353</v>
      </c>
      <c r="BC645">
        <f t="shared" si="336"/>
        <v>2000.013333333334</v>
      </c>
      <c r="BD645">
        <f t="shared" si="337"/>
        <v>1681.2115200000005</v>
      </c>
      <c r="BE645">
        <f t="shared" si="338"/>
        <v>0.84060015599895999</v>
      </c>
      <c r="BF645">
        <f t="shared" si="339"/>
        <v>0.1607583010779928</v>
      </c>
      <c r="BG645">
        <v>6</v>
      </c>
      <c r="BH645">
        <v>0.5</v>
      </c>
      <c r="BI645" t="s">
        <v>381</v>
      </c>
      <c r="BJ645">
        <v>2</v>
      </c>
      <c r="BK645" t="b">
        <v>1</v>
      </c>
      <c r="BL645">
        <v>1659883943.099999</v>
      </c>
      <c r="BM645">
        <v>1091.134666666667</v>
      </c>
      <c r="BN645">
        <v>1147.9079999999999</v>
      </c>
      <c r="BO645">
        <v>27.273479999999999</v>
      </c>
      <c r="BP645">
        <v>23.59678666666667</v>
      </c>
      <c r="BQ645">
        <v>1088.845333333333</v>
      </c>
      <c r="BR645">
        <v>27.26334666666666</v>
      </c>
      <c r="BS645">
        <v>500.14066666666662</v>
      </c>
      <c r="BT645">
        <v>99.248779999999982</v>
      </c>
      <c r="BU645">
        <v>0.1000125933333333</v>
      </c>
      <c r="BV645">
        <v>31.032333333333341</v>
      </c>
      <c r="BW645">
        <v>31.636106666666659</v>
      </c>
      <c r="BX645">
        <v>999.89999999999986</v>
      </c>
      <c r="BY645">
        <v>0</v>
      </c>
      <c r="BZ645">
        <v>0</v>
      </c>
      <c r="CA645">
        <v>9993.4473333333372</v>
      </c>
      <c r="CB645">
        <v>0</v>
      </c>
      <c r="CC645">
        <v>155.97579999999999</v>
      </c>
      <c r="CD645">
        <v>-56.774746666666672</v>
      </c>
      <c r="CE645">
        <v>1121.7260000000001</v>
      </c>
      <c r="CF645">
        <v>1175.6506666666669</v>
      </c>
      <c r="CG645">
        <v>3.6766760000000001</v>
      </c>
      <c r="CH645">
        <v>1147.9079999999999</v>
      </c>
      <c r="CI645">
        <v>23.59678666666667</v>
      </c>
      <c r="CJ645">
        <v>2.7068586666666672</v>
      </c>
      <c r="CK645">
        <v>2.341953333333334</v>
      </c>
      <c r="CL645">
        <v>22.326806666666659</v>
      </c>
      <c r="CM645">
        <v>19.967886666666669</v>
      </c>
      <c r="CN645">
        <v>2000.013333333334</v>
      </c>
      <c r="CO645">
        <v>0.97999420000000004</v>
      </c>
      <c r="CP645">
        <v>2.000594E-2</v>
      </c>
      <c r="CQ645">
        <v>0</v>
      </c>
      <c r="CR645">
        <v>2.3856000000000011</v>
      </c>
      <c r="CS645">
        <v>0</v>
      </c>
      <c r="CT645">
        <v>15203.24666666667</v>
      </c>
      <c r="CU645">
        <v>17412.406666666669</v>
      </c>
      <c r="CV645">
        <v>43.186999999999998</v>
      </c>
      <c r="CW645">
        <v>45.016533333333342</v>
      </c>
      <c r="CX645">
        <v>43.133266666666671</v>
      </c>
      <c r="CY645">
        <v>43.453800000000001</v>
      </c>
      <c r="CZ645">
        <v>43.358199999999997</v>
      </c>
      <c r="DA645">
        <v>1960.002666666667</v>
      </c>
      <c r="DB645">
        <v>40.010666666666673</v>
      </c>
      <c r="DC645">
        <v>0</v>
      </c>
      <c r="DD645">
        <v>1659883949.3</v>
      </c>
      <c r="DE645">
        <v>0</v>
      </c>
      <c r="DF645">
        <v>1659883469</v>
      </c>
      <c r="DG645" t="s">
        <v>1153</v>
      </c>
      <c r="DH645">
        <v>1659883467</v>
      </c>
      <c r="DI645">
        <v>1659883469</v>
      </c>
      <c r="DJ645">
        <v>2</v>
      </c>
      <c r="DK645">
        <v>0.127</v>
      </c>
      <c r="DL645">
        <v>-8.9999999999999993E-3</v>
      </c>
      <c r="DM645">
        <v>1.3560000000000001</v>
      </c>
      <c r="DN645">
        <v>1.4999999999999999E-2</v>
      </c>
      <c r="DO645">
        <v>400</v>
      </c>
      <c r="DP645">
        <v>25</v>
      </c>
      <c r="DQ645">
        <v>0.21</v>
      </c>
      <c r="DR645">
        <v>0.05</v>
      </c>
      <c r="DS645">
        <v>12.68545071510531</v>
      </c>
      <c r="DT645">
        <v>1.2183898095893619</v>
      </c>
      <c r="DU645">
        <v>0.9128218311159696</v>
      </c>
      <c r="DV645">
        <v>0</v>
      </c>
      <c r="DW645">
        <v>-56.717516129032269</v>
      </c>
      <c r="DX645">
        <v>-1.89723870967732</v>
      </c>
      <c r="DY645">
        <v>0.41347733260550551</v>
      </c>
      <c r="DZ645">
        <v>0</v>
      </c>
      <c r="EA645">
        <v>919.78706276083722</v>
      </c>
      <c r="EB645">
        <v>280.23649887675731</v>
      </c>
      <c r="EC645">
        <v>22.574705661174569</v>
      </c>
      <c r="ED645">
        <v>0</v>
      </c>
      <c r="EE645">
        <v>3.705692195121951</v>
      </c>
      <c r="EF645">
        <v>-0.49347344947735228</v>
      </c>
      <c r="EG645">
        <v>4.9333927252026767E-2</v>
      </c>
      <c r="EH645">
        <v>0</v>
      </c>
      <c r="EI645">
        <v>1.9683140320804651</v>
      </c>
      <c r="EJ645">
        <v>-2.9156221126589429E-2</v>
      </c>
      <c r="EK645">
        <v>3.057370728534767E-3</v>
      </c>
      <c r="EL645">
        <v>1</v>
      </c>
      <c r="EM645">
        <v>1</v>
      </c>
      <c r="EN645">
        <v>5</v>
      </c>
      <c r="EO645" t="s">
        <v>404</v>
      </c>
      <c r="EP645">
        <v>2.9419900000000001</v>
      </c>
      <c r="EQ645">
        <v>2.8013499999999998</v>
      </c>
      <c r="ER645">
        <v>0.17921400000000001</v>
      </c>
      <c r="ES645">
        <v>0.184756</v>
      </c>
      <c r="ET645">
        <v>0.117497</v>
      </c>
      <c r="EU645">
        <v>0.10630199999999999</v>
      </c>
      <c r="EV645">
        <v>16811.3</v>
      </c>
      <c r="EW645">
        <v>17508.3</v>
      </c>
      <c r="EX645">
        <v>23826.3</v>
      </c>
      <c r="EY645">
        <v>25001.4</v>
      </c>
      <c r="EZ645">
        <v>33661.300000000003</v>
      </c>
      <c r="FA645">
        <v>35683.4</v>
      </c>
      <c r="FB645">
        <v>43446.1</v>
      </c>
      <c r="FC645">
        <v>46217.1</v>
      </c>
      <c r="FD645">
        <v>1.9392199999999999</v>
      </c>
      <c r="FE645">
        <v>1.83325</v>
      </c>
      <c r="FF645">
        <v>8.2455600000000004E-2</v>
      </c>
      <c r="FG645">
        <v>0</v>
      </c>
      <c r="FH645">
        <v>30.283200000000001</v>
      </c>
      <c r="FI645">
        <v>999.9</v>
      </c>
      <c r="FJ645">
        <v>59.4</v>
      </c>
      <c r="FK645">
        <v>35.9</v>
      </c>
      <c r="FL645">
        <v>35.527000000000001</v>
      </c>
      <c r="FM645">
        <v>63.909799999999997</v>
      </c>
      <c r="FN645">
        <v>25.7212</v>
      </c>
      <c r="FO645">
        <v>1</v>
      </c>
      <c r="FP645">
        <v>0.46900900000000001</v>
      </c>
      <c r="FQ645">
        <v>3.5955599999999999</v>
      </c>
      <c r="FR645">
        <v>20.281700000000001</v>
      </c>
      <c r="FS645">
        <v>5.2119</v>
      </c>
      <c r="FT645">
        <v>11.9077</v>
      </c>
      <c r="FU645">
        <v>5.0026999999999999</v>
      </c>
      <c r="FV645">
        <v>3.2896000000000001</v>
      </c>
      <c r="FW645">
        <v>9999</v>
      </c>
      <c r="FX645">
        <v>9999</v>
      </c>
      <c r="FY645">
        <v>9999</v>
      </c>
      <c r="FZ645">
        <v>999.9</v>
      </c>
      <c r="GA645">
        <v>1.85958</v>
      </c>
      <c r="GB645">
        <v>1.8545499999999999</v>
      </c>
      <c r="GC645">
        <v>1.8577399999999999</v>
      </c>
      <c r="GD645">
        <v>1.85616</v>
      </c>
      <c r="GE645">
        <v>1.8549199999999999</v>
      </c>
      <c r="GF645">
        <v>1.8545499999999999</v>
      </c>
      <c r="GG645">
        <v>1.85327</v>
      </c>
      <c r="GH645">
        <v>1.8563799999999999</v>
      </c>
      <c r="GI645">
        <v>0</v>
      </c>
      <c r="GJ645">
        <v>0</v>
      </c>
      <c r="GK645">
        <v>0</v>
      </c>
      <c r="GL645">
        <v>0</v>
      </c>
      <c r="GM645" t="s">
        <v>384</v>
      </c>
      <c r="GN645" t="s">
        <v>385</v>
      </c>
      <c r="GO645" t="s">
        <v>386</v>
      </c>
      <c r="GP645" t="s">
        <v>386</v>
      </c>
      <c r="GQ645" t="s">
        <v>386</v>
      </c>
      <c r="GR645" t="s">
        <v>386</v>
      </c>
      <c r="GS645">
        <v>0</v>
      </c>
      <c r="GT645">
        <v>100</v>
      </c>
      <c r="GU645">
        <v>100</v>
      </c>
      <c r="GV645">
        <v>2.3199999999999998</v>
      </c>
      <c r="GW645">
        <v>1.0200000000000001E-2</v>
      </c>
      <c r="GX645">
        <v>0.36794396410256031</v>
      </c>
      <c r="GY645">
        <v>3.036990343597491E-3</v>
      </c>
      <c r="GZ645">
        <v>-1.538114387597119E-6</v>
      </c>
      <c r="HA645">
        <v>3.3909691194327332E-10</v>
      </c>
      <c r="HB645">
        <v>-6.1192808482915917E-2</v>
      </c>
      <c r="HC645">
        <v>9.7621983196103414E-3</v>
      </c>
      <c r="HD645">
        <v>-3.3387782167185642E-4</v>
      </c>
      <c r="HE645">
        <v>2.632278881966732E-6</v>
      </c>
      <c r="HF645">
        <v>6</v>
      </c>
      <c r="HG645">
        <v>2134</v>
      </c>
      <c r="HH645">
        <v>2</v>
      </c>
      <c r="HI645">
        <v>31</v>
      </c>
      <c r="HJ645">
        <v>8.1</v>
      </c>
      <c r="HK645">
        <v>8</v>
      </c>
      <c r="HL645">
        <v>2.50732</v>
      </c>
      <c r="HM645">
        <v>2.34741</v>
      </c>
      <c r="HN645">
        <v>1.4978</v>
      </c>
      <c r="HO645">
        <v>2.3095699999999999</v>
      </c>
      <c r="HP645">
        <v>1.5478499999999999</v>
      </c>
      <c r="HQ645">
        <v>2.4438499999999999</v>
      </c>
      <c r="HR645">
        <v>39.8932</v>
      </c>
      <c r="HS645">
        <v>15.033899999999999</v>
      </c>
      <c r="HT645">
        <v>18</v>
      </c>
      <c r="HU645">
        <v>492.13400000000001</v>
      </c>
      <c r="HV645">
        <v>487.08600000000001</v>
      </c>
      <c r="HW645">
        <v>25.481100000000001</v>
      </c>
      <c r="HX645">
        <v>32.964700000000001</v>
      </c>
      <c r="HY645">
        <v>30.000900000000001</v>
      </c>
      <c r="HZ645">
        <v>32.6038</v>
      </c>
      <c r="IA645">
        <v>32.696399999999997</v>
      </c>
      <c r="IB645">
        <v>50.260899999999999</v>
      </c>
      <c r="IC645">
        <v>35.628399999999999</v>
      </c>
      <c r="ID645">
        <v>6.8629800000000003</v>
      </c>
      <c r="IE645">
        <v>25.465399999999999</v>
      </c>
      <c r="IF645">
        <v>1217.25</v>
      </c>
      <c r="IG645">
        <v>23.735600000000002</v>
      </c>
      <c r="IH645">
        <v>100.461</v>
      </c>
      <c r="II645">
        <v>100.164</v>
      </c>
      <c r="IJ645" t="s">
        <v>3545</v>
      </c>
    </row>
    <row r="646" spans="1:244" x14ac:dyDescent="0.2">
      <c r="A646">
        <v>630</v>
      </c>
      <c r="B646">
        <v>1659883951.5999999</v>
      </c>
      <c r="C646">
        <v>3694.5</v>
      </c>
      <c r="D646" t="s">
        <v>1604</v>
      </c>
      <c r="E646" t="s">
        <v>1605</v>
      </c>
      <c r="F646">
        <v>1</v>
      </c>
      <c r="G646" t="s">
        <v>1138</v>
      </c>
      <c r="H646" t="s">
        <v>379</v>
      </c>
      <c r="I646" t="s">
        <v>1135</v>
      </c>
      <c r="J646" t="s">
        <v>1150</v>
      </c>
      <c r="K646" t="s">
        <v>1151</v>
      </c>
      <c r="L646" t="s">
        <v>1152</v>
      </c>
      <c r="M646" t="s">
        <v>380</v>
      </c>
      <c r="N646">
        <v>1659883943.5999999</v>
      </c>
      <c r="O646">
        <f t="shared" si="306"/>
        <v>3.1203074351983818E-3</v>
      </c>
      <c r="P646">
        <f t="shared" si="307"/>
        <v>3.1203074351983817</v>
      </c>
      <c r="Q646">
        <f t="shared" si="308"/>
        <v>12.227829971255705</v>
      </c>
      <c r="R646">
        <f t="shared" si="309"/>
        <v>1093.659375</v>
      </c>
      <c r="S646">
        <f t="shared" si="310"/>
        <v>932.00285988658572</v>
      </c>
      <c r="T646">
        <f t="shared" si="311"/>
        <v>92.593279277210158</v>
      </c>
      <c r="U646">
        <f t="shared" si="312"/>
        <v>108.65364507125759</v>
      </c>
      <c r="V646">
        <f t="shared" si="313"/>
        <v>0.15617839951962983</v>
      </c>
      <c r="W646">
        <f t="shared" si="314"/>
        <v>2.915349732587476</v>
      </c>
      <c r="X646">
        <f t="shared" si="315"/>
        <v>0.1516747968612252</v>
      </c>
      <c r="Y646">
        <f t="shared" si="316"/>
        <v>9.5190561461864637E-2</v>
      </c>
      <c r="Z646">
        <f t="shared" si="317"/>
        <v>321.52030593749998</v>
      </c>
      <c r="AA646">
        <f t="shared" si="318"/>
        <v>32.118342383268079</v>
      </c>
      <c r="AB646">
        <f t="shared" si="319"/>
        <v>31.6353875</v>
      </c>
      <c r="AC646">
        <f t="shared" si="320"/>
        <v>4.6774192953537002</v>
      </c>
      <c r="AD646">
        <f t="shared" si="321"/>
        <v>59.951572675946409</v>
      </c>
      <c r="AE646">
        <f t="shared" si="322"/>
        <v>2.7095664763415468</v>
      </c>
      <c r="AF646">
        <f t="shared" si="323"/>
        <v>4.5195919896671386</v>
      </c>
      <c r="AG646">
        <f t="shared" si="324"/>
        <v>1.9678528190121534</v>
      </c>
      <c r="AH646">
        <f t="shared" si="325"/>
        <v>-137.60555789224864</v>
      </c>
      <c r="AI646">
        <f t="shared" si="326"/>
        <v>-94.850557060418055</v>
      </c>
      <c r="AJ646">
        <f t="shared" si="327"/>
        <v>-7.3301146939264958</v>
      </c>
      <c r="AK646">
        <f t="shared" si="328"/>
        <v>81.734076290906813</v>
      </c>
      <c r="AL646">
        <f t="shared" si="329"/>
        <v>43.875661914636019</v>
      </c>
      <c r="AM646">
        <f t="shared" si="330"/>
        <v>3.1478097063870987</v>
      </c>
      <c r="AN646">
        <f t="shared" si="331"/>
        <v>12.227829971255705</v>
      </c>
      <c r="AO646">
        <v>1205.5139164492221</v>
      </c>
      <c r="AP646">
        <v>1163.3263030303031</v>
      </c>
      <c r="AQ646">
        <v>5.2499402299267661</v>
      </c>
      <c r="AR646">
        <v>65.940295061858151</v>
      </c>
      <c r="AS646">
        <f t="shared" si="332"/>
        <v>3.1203074351983817</v>
      </c>
      <c r="AT646">
        <v>23.628818127150758</v>
      </c>
      <c r="AU646">
        <v>27.270691515151508</v>
      </c>
      <c r="AV646">
        <v>-1.041170831759517E-4</v>
      </c>
      <c r="AW646">
        <v>81.189635881585644</v>
      </c>
      <c r="AX646">
        <v>5</v>
      </c>
      <c r="AY646">
        <v>1</v>
      </c>
      <c r="AZ646">
        <f t="shared" si="333"/>
        <v>1</v>
      </c>
      <c r="BA646">
        <f t="shared" si="334"/>
        <v>0</v>
      </c>
      <c r="BB646">
        <f t="shared" si="335"/>
        <v>51755.942724835644</v>
      </c>
      <c r="BC646">
        <f t="shared" si="336"/>
        <v>2000.0231249999999</v>
      </c>
      <c r="BD646">
        <f t="shared" si="337"/>
        <v>1681.2197437499999</v>
      </c>
      <c r="BE646">
        <f t="shared" si="338"/>
        <v>0.84060015243573749</v>
      </c>
      <c r="BF646">
        <f t="shared" si="339"/>
        <v>0.16075829420097329</v>
      </c>
      <c r="BG646">
        <v>6</v>
      </c>
      <c r="BH646">
        <v>0.5</v>
      </c>
      <c r="BI646" t="s">
        <v>381</v>
      </c>
      <c r="BJ646">
        <v>2</v>
      </c>
      <c r="BK646" t="b">
        <v>1</v>
      </c>
      <c r="BL646">
        <v>1659883943.5999999</v>
      </c>
      <c r="BM646">
        <v>1093.659375</v>
      </c>
      <c r="BN646">
        <v>1150.425</v>
      </c>
      <c r="BO646">
        <v>27.273293750000001</v>
      </c>
      <c r="BP646">
        <v>23.6</v>
      </c>
      <c r="BQ646">
        <v>1091.3675000000001</v>
      </c>
      <c r="BR646">
        <v>27.2631625</v>
      </c>
      <c r="BS646">
        <v>500.14381250000002</v>
      </c>
      <c r="BT646">
        <v>99.248693750000001</v>
      </c>
      <c r="BU646">
        <v>0.10001349375</v>
      </c>
      <c r="BV646">
        <v>31.031906249999999</v>
      </c>
      <c r="BW646">
        <v>31.6353875</v>
      </c>
      <c r="BX646">
        <v>999.9</v>
      </c>
      <c r="BY646">
        <v>0</v>
      </c>
      <c r="BZ646">
        <v>0</v>
      </c>
      <c r="CA646">
        <v>9994.3631249999999</v>
      </c>
      <c r="CB646">
        <v>0</v>
      </c>
      <c r="CC646">
        <v>155.94612499999999</v>
      </c>
      <c r="CD646">
        <v>-56.766862500000002</v>
      </c>
      <c r="CE646">
        <v>1124.32125</v>
      </c>
      <c r="CF646">
        <v>1178.2325000000001</v>
      </c>
      <c r="CG646">
        <v>3.6732787500000001</v>
      </c>
      <c r="CH646">
        <v>1150.425</v>
      </c>
      <c r="CI646">
        <v>23.6</v>
      </c>
      <c r="CJ646">
        <v>2.706838125</v>
      </c>
      <c r="CK646">
        <v>2.3422700000000001</v>
      </c>
      <c r="CL646">
        <v>22.32668125</v>
      </c>
      <c r="CM646">
        <v>19.970068749999999</v>
      </c>
      <c r="CN646">
        <v>2000.0231249999999</v>
      </c>
      <c r="CO646">
        <v>0.97999431249999991</v>
      </c>
      <c r="CP646">
        <v>2.0005831250000002E-2</v>
      </c>
      <c r="CQ646">
        <v>0</v>
      </c>
      <c r="CR646">
        <v>2.3708125</v>
      </c>
      <c r="CS646">
        <v>0</v>
      </c>
      <c r="CT646">
        <v>15203.46875</v>
      </c>
      <c r="CU646">
        <v>17412.493750000001</v>
      </c>
      <c r="CV646">
        <v>43.186999999999998</v>
      </c>
      <c r="CW646">
        <v>45.019374999999997</v>
      </c>
      <c r="CX646">
        <v>43.132750000000001</v>
      </c>
      <c r="CY646">
        <v>43.456687500000001</v>
      </c>
      <c r="CZ646">
        <v>43.359250000000003</v>
      </c>
      <c r="DA646">
        <v>1960.0125</v>
      </c>
      <c r="DB646">
        <v>40.010624999999997</v>
      </c>
      <c r="DC646">
        <v>0</v>
      </c>
      <c r="DD646">
        <v>1659883950.5</v>
      </c>
      <c r="DE646">
        <v>0</v>
      </c>
      <c r="DF646">
        <v>1659883469</v>
      </c>
      <c r="DG646" t="s">
        <v>1153</v>
      </c>
      <c r="DH646">
        <v>1659883467</v>
      </c>
      <c r="DI646">
        <v>1659883469</v>
      </c>
      <c r="DJ646">
        <v>2</v>
      </c>
      <c r="DK646">
        <v>0.127</v>
      </c>
      <c r="DL646">
        <v>-8.9999999999999993E-3</v>
      </c>
      <c r="DM646">
        <v>1.3560000000000001</v>
      </c>
      <c r="DN646">
        <v>1.4999999999999999E-2</v>
      </c>
      <c r="DO646">
        <v>400</v>
      </c>
      <c r="DP646">
        <v>25</v>
      </c>
      <c r="DQ646">
        <v>0.21</v>
      </c>
      <c r="DR646">
        <v>0.05</v>
      </c>
      <c r="DS646">
        <v>12.78408848012114</v>
      </c>
      <c r="DT646">
        <v>-3.000576371760701</v>
      </c>
      <c r="DU646">
        <v>0.85460701187527888</v>
      </c>
      <c r="DV646">
        <v>0</v>
      </c>
      <c r="DW646">
        <v>-56.805580000000013</v>
      </c>
      <c r="DX646">
        <v>0.35059755283642358</v>
      </c>
      <c r="DY646">
        <v>0.33151403932060958</v>
      </c>
      <c r="DZ646">
        <v>1</v>
      </c>
      <c r="EA646">
        <v>925.34673819499312</v>
      </c>
      <c r="EB646">
        <v>307.99315604988749</v>
      </c>
      <c r="EC646">
        <v>24.78818327169731</v>
      </c>
      <c r="ED646">
        <v>0</v>
      </c>
      <c r="EE646">
        <v>3.6924047500000001</v>
      </c>
      <c r="EF646">
        <v>-0.47096881801126411</v>
      </c>
      <c r="EG646">
        <v>4.6205164970352597E-2</v>
      </c>
      <c r="EH646">
        <v>0</v>
      </c>
      <c r="EI646">
        <v>1.9679580903359331</v>
      </c>
      <c r="EJ646">
        <v>-3.4585907140238903E-2</v>
      </c>
      <c r="EK646">
        <v>3.2135568349756071E-3</v>
      </c>
      <c r="EL646">
        <v>1</v>
      </c>
      <c r="EM646">
        <v>2</v>
      </c>
      <c r="EN646">
        <v>5</v>
      </c>
      <c r="EO646" t="s">
        <v>419</v>
      </c>
      <c r="EP646">
        <v>2.94156</v>
      </c>
      <c r="EQ646">
        <v>2.80124</v>
      </c>
      <c r="ER646">
        <v>0.179727</v>
      </c>
      <c r="ES646">
        <v>0.18523200000000001</v>
      </c>
      <c r="ET646">
        <v>0.117481</v>
      </c>
      <c r="EU646">
        <v>0.10636900000000001</v>
      </c>
      <c r="EV646">
        <v>16800.599999999999</v>
      </c>
      <c r="EW646">
        <v>17498</v>
      </c>
      <c r="EX646">
        <v>23826</v>
      </c>
      <c r="EY646">
        <v>25001.5</v>
      </c>
      <c r="EZ646">
        <v>33661.199999999997</v>
      </c>
      <c r="FA646">
        <v>35680.699999999997</v>
      </c>
      <c r="FB646">
        <v>43445.2</v>
      </c>
      <c r="FC646">
        <v>46217.1</v>
      </c>
      <c r="FD646">
        <v>1.9391</v>
      </c>
      <c r="FE646">
        <v>1.8332299999999999</v>
      </c>
      <c r="FF646">
        <v>8.2738699999999998E-2</v>
      </c>
      <c r="FG646">
        <v>0</v>
      </c>
      <c r="FH646">
        <v>30.2836</v>
      </c>
      <c r="FI646">
        <v>999.9</v>
      </c>
      <c r="FJ646">
        <v>59.4</v>
      </c>
      <c r="FK646">
        <v>35.9</v>
      </c>
      <c r="FL646">
        <v>35.532299999999999</v>
      </c>
      <c r="FM646">
        <v>64.049800000000005</v>
      </c>
      <c r="FN646">
        <v>26.342099999999999</v>
      </c>
      <c r="FO646">
        <v>1</v>
      </c>
      <c r="FP646">
        <v>0.46911799999999998</v>
      </c>
      <c r="FQ646">
        <v>3.60365</v>
      </c>
      <c r="FR646">
        <v>20.281500000000001</v>
      </c>
      <c r="FS646">
        <v>5.2120499999999996</v>
      </c>
      <c r="FT646">
        <v>11.9078</v>
      </c>
      <c r="FU646">
        <v>5.0027999999999997</v>
      </c>
      <c r="FV646">
        <v>3.2896299999999998</v>
      </c>
      <c r="FW646">
        <v>9999</v>
      </c>
      <c r="FX646">
        <v>9999</v>
      </c>
      <c r="FY646">
        <v>9999</v>
      </c>
      <c r="FZ646">
        <v>999.9</v>
      </c>
      <c r="GA646">
        <v>1.85958</v>
      </c>
      <c r="GB646">
        <v>1.8545499999999999</v>
      </c>
      <c r="GC646">
        <v>1.85775</v>
      </c>
      <c r="GD646">
        <v>1.8561700000000001</v>
      </c>
      <c r="GE646">
        <v>1.85494</v>
      </c>
      <c r="GF646">
        <v>1.8545499999999999</v>
      </c>
      <c r="GG646">
        <v>1.8532999999999999</v>
      </c>
      <c r="GH646">
        <v>1.8563799999999999</v>
      </c>
      <c r="GI646">
        <v>0</v>
      </c>
      <c r="GJ646">
        <v>0</v>
      </c>
      <c r="GK646">
        <v>0</v>
      </c>
      <c r="GL646">
        <v>0</v>
      </c>
      <c r="GM646" t="s">
        <v>384</v>
      </c>
      <c r="GN646" t="s">
        <v>385</v>
      </c>
      <c r="GO646" t="s">
        <v>386</v>
      </c>
      <c r="GP646" t="s">
        <v>386</v>
      </c>
      <c r="GQ646" t="s">
        <v>386</v>
      </c>
      <c r="GR646" t="s">
        <v>386</v>
      </c>
      <c r="GS646">
        <v>0</v>
      </c>
      <c r="GT646">
        <v>100</v>
      </c>
      <c r="GU646">
        <v>100</v>
      </c>
      <c r="GV646">
        <v>2.33</v>
      </c>
      <c r="GW646">
        <v>1.0200000000000001E-2</v>
      </c>
      <c r="GX646">
        <v>0.36794396410256031</v>
      </c>
      <c r="GY646">
        <v>3.036990343597491E-3</v>
      </c>
      <c r="GZ646">
        <v>-1.538114387597119E-6</v>
      </c>
      <c r="HA646">
        <v>3.3909691194327332E-10</v>
      </c>
      <c r="HB646">
        <v>-6.1192808482915917E-2</v>
      </c>
      <c r="HC646">
        <v>9.7621983196103414E-3</v>
      </c>
      <c r="HD646">
        <v>-3.3387782167185642E-4</v>
      </c>
      <c r="HE646">
        <v>2.632278881966732E-6</v>
      </c>
      <c r="HF646">
        <v>6</v>
      </c>
      <c r="HG646">
        <v>2134</v>
      </c>
      <c r="HH646">
        <v>2</v>
      </c>
      <c r="HI646">
        <v>31</v>
      </c>
      <c r="HJ646">
        <v>8.1</v>
      </c>
      <c r="HK646">
        <v>8</v>
      </c>
      <c r="HL646">
        <v>2.5134300000000001</v>
      </c>
      <c r="HM646">
        <v>2.3144499999999999</v>
      </c>
      <c r="HN646">
        <v>1.4978</v>
      </c>
      <c r="HO646">
        <v>2.3095699999999999</v>
      </c>
      <c r="HP646">
        <v>1.5478499999999999</v>
      </c>
      <c r="HQ646">
        <v>2.2546400000000002</v>
      </c>
      <c r="HR646">
        <v>39.8932</v>
      </c>
      <c r="HS646">
        <v>15.0251</v>
      </c>
      <c r="HT646">
        <v>18</v>
      </c>
      <c r="HU646">
        <v>492.07499999999999</v>
      </c>
      <c r="HV646">
        <v>487.08300000000003</v>
      </c>
      <c r="HW646">
        <v>25.476099999999999</v>
      </c>
      <c r="HX646">
        <v>32.966900000000003</v>
      </c>
      <c r="HY646">
        <v>30.000800000000002</v>
      </c>
      <c r="HZ646">
        <v>32.606000000000002</v>
      </c>
      <c r="IA646">
        <v>32.6982</v>
      </c>
      <c r="IB646">
        <v>50.372799999999998</v>
      </c>
      <c r="IC646">
        <v>35.628399999999999</v>
      </c>
      <c r="ID646">
        <v>6.8629800000000003</v>
      </c>
      <c r="IE646">
        <v>25.465399999999999</v>
      </c>
      <c r="IF646">
        <v>1217.25</v>
      </c>
      <c r="IG646">
        <v>23.752099999999999</v>
      </c>
      <c r="IH646">
        <v>100.46</v>
      </c>
      <c r="II646">
        <v>100.164</v>
      </c>
      <c r="IJ646" t="s">
        <v>3545</v>
      </c>
    </row>
    <row r="647" spans="1:244" x14ac:dyDescent="0.2">
      <c r="A647">
        <v>631</v>
      </c>
      <c r="B647">
        <v>1659883952.5999999</v>
      </c>
      <c r="C647">
        <v>3695.5</v>
      </c>
      <c r="D647" t="s">
        <v>1606</v>
      </c>
      <c r="E647" t="s">
        <v>1607</v>
      </c>
      <c r="F647">
        <v>1</v>
      </c>
      <c r="G647" t="s">
        <v>1138</v>
      </c>
      <c r="H647" t="s">
        <v>379</v>
      </c>
      <c r="I647" t="s">
        <v>1135</v>
      </c>
      <c r="J647" t="s">
        <v>1150</v>
      </c>
      <c r="K647" t="s">
        <v>1151</v>
      </c>
      <c r="L647" t="s">
        <v>1152</v>
      </c>
      <c r="M647" t="s">
        <v>380</v>
      </c>
      <c r="N647">
        <v>1659883945.099999</v>
      </c>
      <c r="O647">
        <f t="shared" si="306"/>
        <v>3.1155377141159363E-3</v>
      </c>
      <c r="P647">
        <f t="shared" si="307"/>
        <v>3.1155377141159364</v>
      </c>
      <c r="Q647">
        <f t="shared" si="308"/>
        <v>11.842559543600817</v>
      </c>
      <c r="R647">
        <f t="shared" si="309"/>
        <v>1101.185333333334</v>
      </c>
      <c r="S647">
        <f t="shared" si="310"/>
        <v>943.09663826738858</v>
      </c>
      <c r="T647">
        <f t="shared" si="311"/>
        <v>93.695246426605138</v>
      </c>
      <c r="U647">
        <f t="shared" si="312"/>
        <v>109.40112283464363</v>
      </c>
      <c r="V647">
        <f t="shared" si="313"/>
        <v>0.15594942536088618</v>
      </c>
      <c r="W647">
        <f t="shared" si="314"/>
        <v>2.9156961067600742</v>
      </c>
      <c r="X647">
        <f t="shared" si="315"/>
        <v>0.15145933106726886</v>
      </c>
      <c r="Y647">
        <f t="shared" si="316"/>
        <v>9.505473068606872E-2</v>
      </c>
      <c r="Z647">
        <f t="shared" si="317"/>
        <v>321.52183120000007</v>
      </c>
      <c r="AA647">
        <f t="shared" si="318"/>
        <v>32.117868971093493</v>
      </c>
      <c r="AB647">
        <f t="shared" si="319"/>
        <v>31.633913333333329</v>
      </c>
      <c r="AC647">
        <f t="shared" si="320"/>
        <v>4.6770279872342408</v>
      </c>
      <c r="AD647">
        <f t="shared" si="321"/>
        <v>59.953073612569852</v>
      </c>
      <c r="AE647">
        <f t="shared" si="322"/>
        <v>2.7093862202630219</v>
      </c>
      <c r="AF647">
        <f t="shared" si="323"/>
        <v>4.5191781788731644</v>
      </c>
      <c r="AG647">
        <f t="shared" si="324"/>
        <v>1.967641766971219</v>
      </c>
      <c r="AH647">
        <f t="shared" si="325"/>
        <v>-137.39521319251278</v>
      </c>
      <c r="AI647">
        <f t="shared" si="326"/>
        <v>-94.882588615329652</v>
      </c>
      <c r="AJ647">
        <f t="shared" si="327"/>
        <v>-7.3316077168012495</v>
      </c>
      <c r="AK647">
        <f t="shared" si="328"/>
        <v>81.912421675356356</v>
      </c>
      <c r="AL647">
        <f t="shared" si="329"/>
        <v>43.894545190476457</v>
      </c>
      <c r="AM647">
        <f t="shared" si="330"/>
        <v>3.1363379541158243</v>
      </c>
      <c r="AN647">
        <f t="shared" si="331"/>
        <v>11.842559543600817</v>
      </c>
      <c r="AO647">
        <v>1210.6726845496689</v>
      </c>
      <c r="AP647">
        <v>1168.6733333333329</v>
      </c>
      <c r="AQ647">
        <v>5.3050192773889284</v>
      </c>
      <c r="AR647">
        <v>65.940295061858151</v>
      </c>
      <c r="AS647">
        <f t="shared" si="332"/>
        <v>3.1155377141159364</v>
      </c>
      <c r="AT647">
        <v>23.630693667887929</v>
      </c>
      <c r="AU647">
        <v>27.267906060606059</v>
      </c>
      <c r="AV647">
        <v>-2.4665222901628969E-4</v>
      </c>
      <c r="AW647">
        <v>81.189635881585644</v>
      </c>
      <c r="AX647">
        <v>5</v>
      </c>
      <c r="AY647">
        <v>1</v>
      </c>
      <c r="AZ647">
        <f t="shared" si="333"/>
        <v>1</v>
      </c>
      <c r="BA647">
        <f t="shared" si="334"/>
        <v>0</v>
      </c>
      <c r="BB647">
        <f t="shared" si="335"/>
        <v>51766.04157796887</v>
      </c>
      <c r="BC647">
        <f t="shared" si="336"/>
        <v>2000.032666666667</v>
      </c>
      <c r="BD647">
        <f t="shared" si="337"/>
        <v>1681.2277600000004</v>
      </c>
      <c r="BE647">
        <f t="shared" si="338"/>
        <v>0.84060015019754686</v>
      </c>
      <c r="BF647">
        <f t="shared" si="339"/>
        <v>0.16075828988126528</v>
      </c>
      <c r="BG647">
        <v>6</v>
      </c>
      <c r="BH647">
        <v>0.5</v>
      </c>
      <c r="BI647" t="s">
        <v>381</v>
      </c>
      <c r="BJ647">
        <v>2</v>
      </c>
      <c r="BK647" t="b">
        <v>1</v>
      </c>
      <c r="BL647">
        <v>1659883945.099999</v>
      </c>
      <c r="BM647">
        <v>1101.185333333334</v>
      </c>
      <c r="BN647">
        <v>1157.9866666666669</v>
      </c>
      <c r="BO647">
        <v>27.271533333333331</v>
      </c>
      <c r="BP647">
        <v>23.61163333333333</v>
      </c>
      <c r="BQ647">
        <v>1098.886666666667</v>
      </c>
      <c r="BR647">
        <v>27.261393333333331</v>
      </c>
      <c r="BS647">
        <v>500.14566666666661</v>
      </c>
      <c r="BT647">
        <v>99.248519999999999</v>
      </c>
      <c r="BU647">
        <v>9.9990666666666658E-2</v>
      </c>
      <c r="BV647">
        <v>31.0303</v>
      </c>
      <c r="BW647">
        <v>31.633913333333329</v>
      </c>
      <c r="BX647">
        <v>999.89999999999986</v>
      </c>
      <c r="BY647">
        <v>0</v>
      </c>
      <c r="BZ647">
        <v>0</v>
      </c>
      <c r="CA647">
        <v>9996.3593333333338</v>
      </c>
      <c r="CB647">
        <v>0</v>
      </c>
      <c r="CC647">
        <v>155.85846666666669</v>
      </c>
      <c r="CD647">
        <v>-56.802446666666683</v>
      </c>
      <c r="CE647">
        <v>1132.0566666666671</v>
      </c>
      <c r="CF647">
        <v>1185.9906666666659</v>
      </c>
      <c r="CG647">
        <v>3.6598886666666668</v>
      </c>
      <c r="CH647">
        <v>1157.9866666666669</v>
      </c>
      <c r="CI647">
        <v>23.61163333333333</v>
      </c>
      <c r="CJ647">
        <v>2.706659333333334</v>
      </c>
      <c r="CK647">
        <v>2.3434200000000001</v>
      </c>
      <c r="CL647">
        <v>22.32559333333333</v>
      </c>
      <c r="CM647">
        <v>19.978000000000002</v>
      </c>
      <c r="CN647">
        <v>2000.032666666667</v>
      </c>
      <c r="CO647">
        <v>0.97999440000000004</v>
      </c>
      <c r="CP647">
        <v>2.0005746666666671E-2</v>
      </c>
      <c r="CQ647">
        <v>0</v>
      </c>
      <c r="CR647">
        <v>2.3925333333333332</v>
      </c>
      <c r="CS647">
        <v>0</v>
      </c>
      <c r="CT647">
        <v>15203.68666666667</v>
      </c>
      <c r="CU647">
        <v>17412.57333333333</v>
      </c>
      <c r="CV647">
        <v>43.191200000000002</v>
      </c>
      <c r="CW647">
        <v>45.024800000000013</v>
      </c>
      <c r="CX647">
        <v>43.133266666666671</v>
      </c>
      <c r="CY647">
        <v>43.462200000000003</v>
      </c>
      <c r="CZ647">
        <v>43.366599999999998</v>
      </c>
      <c r="DA647">
        <v>1960.0219999999999</v>
      </c>
      <c r="DB647">
        <v>40.010666666666673</v>
      </c>
      <c r="DC647">
        <v>0</v>
      </c>
      <c r="DD647">
        <v>1659883951.7</v>
      </c>
      <c r="DE647">
        <v>0</v>
      </c>
      <c r="DF647">
        <v>1659883469</v>
      </c>
      <c r="DG647" t="s">
        <v>1153</v>
      </c>
      <c r="DH647">
        <v>1659883467</v>
      </c>
      <c r="DI647">
        <v>1659883469</v>
      </c>
      <c r="DJ647">
        <v>2</v>
      </c>
      <c r="DK647">
        <v>0.127</v>
      </c>
      <c r="DL647">
        <v>-8.9999999999999993E-3</v>
      </c>
      <c r="DM647">
        <v>1.3560000000000001</v>
      </c>
      <c r="DN647">
        <v>1.4999999999999999E-2</v>
      </c>
      <c r="DO647">
        <v>400</v>
      </c>
      <c r="DP647">
        <v>25</v>
      </c>
      <c r="DQ647">
        <v>0.21</v>
      </c>
      <c r="DR647">
        <v>0.05</v>
      </c>
      <c r="DS647">
        <v>12.780786846951919</v>
      </c>
      <c r="DT647">
        <v>-4.3706930470020859</v>
      </c>
      <c r="DU647">
        <v>0.83206405547529949</v>
      </c>
      <c r="DV647">
        <v>0</v>
      </c>
      <c r="DW647">
        <v>-56.811773333333328</v>
      </c>
      <c r="DX647">
        <v>1.90363515016656</v>
      </c>
      <c r="DY647">
        <v>0.32166346070941221</v>
      </c>
      <c r="DZ647">
        <v>0</v>
      </c>
      <c r="EA647">
        <v>929.71428588567551</v>
      </c>
      <c r="EB647">
        <v>334.80142333604141</v>
      </c>
      <c r="EC647">
        <v>26.315468855632091</v>
      </c>
      <c r="ED647">
        <v>0</v>
      </c>
      <c r="EE647">
        <v>3.6840834999999998</v>
      </c>
      <c r="EF647">
        <v>-0.47760900562852859</v>
      </c>
      <c r="EG647">
        <v>4.6875346748050821E-2</v>
      </c>
      <c r="EH647">
        <v>0</v>
      </c>
      <c r="EI647">
        <v>1.9677737901672809</v>
      </c>
      <c r="EJ647">
        <v>-3.6292029533073623E-2</v>
      </c>
      <c r="EK647">
        <v>3.2494313687474849E-3</v>
      </c>
      <c r="EL647">
        <v>1</v>
      </c>
      <c r="EM647">
        <v>1</v>
      </c>
      <c r="EN647">
        <v>5</v>
      </c>
      <c r="EO647" t="s">
        <v>404</v>
      </c>
      <c r="EP647">
        <v>2.94177</v>
      </c>
      <c r="EQ647">
        <v>2.8013699999999999</v>
      </c>
      <c r="ER647">
        <v>0.18026700000000001</v>
      </c>
      <c r="ES647">
        <v>0.18570800000000001</v>
      </c>
      <c r="ET647">
        <v>0.117478</v>
      </c>
      <c r="EU647">
        <v>0.106464</v>
      </c>
      <c r="EV647">
        <v>16789.5</v>
      </c>
      <c r="EW647">
        <v>17487.599999999999</v>
      </c>
      <c r="EX647">
        <v>23826</v>
      </c>
      <c r="EY647">
        <v>25001.200000000001</v>
      </c>
      <c r="EZ647">
        <v>33660.800000000003</v>
      </c>
      <c r="FA647">
        <v>35676.800000000003</v>
      </c>
      <c r="FB647">
        <v>43444.5</v>
      </c>
      <c r="FC647">
        <v>46217</v>
      </c>
      <c r="FD647">
        <v>1.93895</v>
      </c>
      <c r="FE647">
        <v>1.83325</v>
      </c>
      <c r="FF647">
        <v>8.3163399999999998E-2</v>
      </c>
      <c r="FG647">
        <v>0</v>
      </c>
      <c r="FH647">
        <v>30.284199999999998</v>
      </c>
      <c r="FI647">
        <v>999.9</v>
      </c>
      <c r="FJ647">
        <v>59.4</v>
      </c>
      <c r="FK647">
        <v>35.9</v>
      </c>
      <c r="FL647">
        <v>35.53</v>
      </c>
      <c r="FM647">
        <v>63.949800000000003</v>
      </c>
      <c r="FN647">
        <v>25.584900000000001</v>
      </c>
      <c r="FO647">
        <v>1</v>
      </c>
      <c r="FP647">
        <v>0.469393</v>
      </c>
      <c r="FQ647">
        <v>3.6090399999999998</v>
      </c>
      <c r="FR647">
        <v>20.281500000000001</v>
      </c>
      <c r="FS647">
        <v>5.2120499999999996</v>
      </c>
      <c r="FT647">
        <v>11.907999999999999</v>
      </c>
      <c r="FU647">
        <v>5.0026999999999999</v>
      </c>
      <c r="FV647">
        <v>3.28965</v>
      </c>
      <c r="FW647">
        <v>9999</v>
      </c>
      <c r="FX647">
        <v>9999</v>
      </c>
      <c r="FY647">
        <v>9999</v>
      </c>
      <c r="FZ647">
        <v>999.9</v>
      </c>
      <c r="GA647">
        <v>1.8595900000000001</v>
      </c>
      <c r="GB647">
        <v>1.8545499999999999</v>
      </c>
      <c r="GC647">
        <v>1.8577600000000001</v>
      </c>
      <c r="GD647">
        <v>1.8561799999999999</v>
      </c>
      <c r="GE647">
        <v>1.8549500000000001</v>
      </c>
      <c r="GF647">
        <v>1.8545499999999999</v>
      </c>
      <c r="GG647">
        <v>1.8532999999999999</v>
      </c>
      <c r="GH647">
        <v>1.8563799999999999</v>
      </c>
      <c r="GI647">
        <v>0</v>
      </c>
      <c r="GJ647">
        <v>0</v>
      </c>
      <c r="GK647">
        <v>0</v>
      </c>
      <c r="GL647">
        <v>0</v>
      </c>
      <c r="GM647" t="s">
        <v>384</v>
      </c>
      <c r="GN647" t="s">
        <v>385</v>
      </c>
      <c r="GO647" t="s">
        <v>386</v>
      </c>
      <c r="GP647" t="s">
        <v>386</v>
      </c>
      <c r="GQ647" t="s">
        <v>386</v>
      </c>
      <c r="GR647" t="s">
        <v>386</v>
      </c>
      <c r="GS647">
        <v>0</v>
      </c>
      <c r="GT647">
        <v>100</v>
      </c>
      <c r="GU647">
        <v>100</v>
      </c>
      <c r="GV647">
        <v>2.33</v>
      </c>
      <c r="GW647">
        <v>1.01E-2</v>
      </c>
      <c r="GX647">
        <v>0.36794396410256031</v>
      </c>
      <c r="GY647">
        <v>3.036990343597491E-3</v>
      </c>
      <c r="GZ647">
        <v>-1.538114387597119E-6</v>
      </c>
      <c r="HA647">
        <v>3.3909691194327332E-10</v>
      </c>
      <c r="HB647">
        <v>-6.1192808482915917E-2</v>
      </c>
      <c r="HC647">
        <v>9.7621983196103414E-3</v>
      </c>
      <c r="HD647">
        <v>-3.3387782167185642E-4</v>
      </c>
      <c r="HE647">
        <v>2.632278881966732E-6</v>
      </c>
      <c r="HF647">
        <v>6</v>
      </c>
      <c r="HG647">
        <v>2134</v>
      </c>
      <c r="HH647">
        <v>2</v>
      </c>
      <c r="HI647">
        <v>31</v>
      </c>
      <c r="HJ647">
        <v>8.1</v>
      </c>
      <c r="HK647">
        <v>8.1</v>
      </c>
      <c r="HL647">
        <v>2.52441</v>
      </c>
      <c r="HM647">
        <v>2.3010299999999999</v>
      </c>
      <c r="HN647">
        <v>1.4978</v>
      </c>
      <c r="HO647">
        <v>2.3095699999999999</v>
      </c>
      <c r="HP647">
        <v>1.5478499999999999</v>
      </c>
      <c r="HQ647">
        <v>2.4291999999999998</v>
      </c>
      <c r="HR647">
        <v>39.8932</v>
      </c>
      <c r="HS647">
        <v>15.033899999999999</v>
      </c>
      <c r="HT647">
        <v>18</v>
      </c>
      <c r="HU647">
        <v>492</v>
      </c>
      <c r="HV647">
        <v>487.113</v>
      </c>
      <c r="HW647">
        <v>25.470099999999999</v>
      </c>
      <c r="HX647">
        <v>32.969099999999997</v>
      </c>
      <c r="HY647">
        <v>30.000900000000001</v>
      </c>
      <c r="HZ647">
        <v>32.6081</v>
      </c>
      <c r="IA647">
        <v>32.700000000000003</v>
      </c>
      <c r="IB647">
        <v>50.61</v>
      </c>
      <c r="IC647">
        <v>35.628399999999999</v>
      </c>
      <c r="ID647">
        <v>6.8629800000000003</v>
      </c>
      <c r="IE647">
        <v>25.465399999999999</v>
      </c>
      <c r="IF647">
        <v>1227.27</v>
      </c>
      <c r="IG647">
        <v>23.750900000000001</v>
      </c>
      <c r="IH647">
        <v>100.459</v>
      </c>
      <c r="II647">
        <v>100.164</v>
      </c>
      <c r="IJ647" t="s">
        <v>3545</v>
      </c>
    </row>
    <row r="648" spans="1:244" x14ac:dyDescent="0.2">
      <c r="A648">
        <v>632</v>
      </c>
      <c r="B648">
        <v>1659883953.5999999</v>
      </c>
      <c r="C648">
        <v>3696.5</v>
      </c>
      <c r="D648" t="s">
        <v>1608</v>
      </c>
      <c r="E648" t="s">
        <v>1609</v>
      </c>
      <c r="F648">
        <v>1</v>
      </c>
      <c r="G648" t="s">
        <v>1138</v>
      </c>
      <c r="H648" t="s">
        <v>379</v>
      </c>
      <c r="I648" t="s">
        <v>1135</v>
      </c>
      <c r="J648" t="s">
        <v>1150</v>
      </c>
      <c r="K648" t="s">
        <v>1151</v>
      </c>
      <c r="L648" t="s">
        <v>1152</v>
      </c>
      <c r="M648" t="s">
        <v>380</v>
      </c>
      <c r="N648">
        <v>1659883945.5999999</v>
      </c>
      <c r="O648">
        <f t="shared" si="306"/>
        <v>3.1062954703625894E-3</v>
      </c>
      <c r="P648">
        <f t="shared" si="307"/>
        <v>3.1062954703625896</v>
      </c>
      <c r="Q648">
        <f t="shared" si="308"/>
        <v>11.079460242394815</v>
      </c>
      <c r="R648">
        <f t="shared" si="309"/>
        <v>1103.7462499999999</v>
      </c>
      <c r="S648">
        <f t="shared" si="310"/>
        <v>953.12346548241624</v>
      </c>
      <c r="T648">
        <f t="shared" si="311"/>
        <v>94.691357242363054</v>
      </c>
      <c r="U648">
        <f t="shared" si="312"/>
        <v>109.65550030894366</v>
      </c>
      <c r="V648">
        <f t="shared" si="313"/>
        <v>0.15546559291939679</v>
      </c>
      <c r="W648">
        <f t="shared" si="314"/>
        <v>2.9156940071252873</v>
      </c>
      <c r="X648">
        <f t="shared" si="315"/>
        <v>0.15100288407831786</v>
      </c>
      <c r="Y648">
        <f t="shared" si="316"/>
        <v>9.4767088712883044E-2</v>
      </c>
      <c r="Z648">
        <f t="shared" si="317"/>
        <v>321.52080468749995</v>
      </c>
      <c r="AA648">
        <f t="shared" si="318"/>
        <v>32.119765220341918</v>
      </c>
      <c r="AB648">
        <f t="shared" si="319"/>
        <v>31.634181250000001</v>
      </c>
      <c r="AC648">
        <f t="shared" si="320"/>
        <v>4.6770991018814643</v>
      </c>
      <c r="AD648">
        <f t="shared" si="321"/>
        <v>59.954348249873611</v>
      </c>
      <c r="AE648">
        <f t="shared" si="322"/>
        <v>2.7093656333206635</v>
      </c>
      <c r="AF648">
        <f t="shared" si="323"/>
        <v>4.5190477628557577</v>
      </c>
      <c r="AG648">
        <f t="shared" si="324"/>
        <v>1.9677334685608008</v>
      </c>
      <c r="AH648">
        <f t="shared" si="325"/>
        <v>-136.98763024299018</v>
      </c>
      <c r="AI648">
        <f t="shared" si="326"/>
        <v>-95.004212240465321</v>
      </c>
      <c r="AJ648">
        <f t="shared" si="327"/>
        <v>-7.3410022942878213</v>
      </c>
      <c r="AK648">
        <f t="shared" si="328"/>
        <v>82.187959909756628</v>
      </c>
      <c r="AL648">
        <f t="shared" si="329"/>
        <v>43.84870737488793</v>
      </c>
      <c r="AM648">
        <f t="shared" si="330"/>
        <v>3.1311430247003966</v>
      </c>
      <c r="AN648">
        <f t="shared" si="331"/>
        <v>11.079460242394815</v>
      </c>
      <c r="AO648">
        <v>1215.7658892030699</v>
      </c>
      <c r="AP648">
        <v>1174.252363636363</v>
      </c>
      <c r="AQ648">
        <v>5.3922708015592171</v>
      </c>
      <c r="AR648">
        <v>65.940295061858151</v>
      </c>
      <c r="AS648">
        <f t="shared" si="332"/>
        <v>3.1062954703625896</v>
      </c>
      <c r="AT648">
        <v>23.64049803245187</v>
      </c>
      <c r="AU648">
        <v>27.267742424242421</v>
      </c>
      <c r="AV648">
        <v>-3.7206870052862608E-4</v>
      </c>
      <c r="AW648">
        <v>81.189635881585644</v>
      </c>
      <c r="AX648">
        <v>5</v>
      </c>
      <c r="AY648">
        <v>1</v>
      </c>
      <c r="AZ648">
        <f t="shared" si="333"/>
        <v>1</v>
      </c>
      <c r="BA648">
        <f t="shared" si="334"/>
        <v>0</v>
      </c>
      <c r="BB648">
        <f t="shared" si="335"/>
        <v>51766.06710113334</v>
      </c>
      <c r="BC648">
        <f t="shared" si="336"/>
        <v>2000.0262499999999</v>
      </c>
      <c r="BD648">
        <f t="shared" si="337"/>
        <v>1681.22236875</v>
      </c>
      <c r="BE648">
        <f t="shared" si="338"/>
        <v>0.84060015149801159</v>
      </c>
      <c r="BF648">
        <f t="shared" si="339"/>
        <v>0.16075829239116235</v>
      </c>
      <c r="BG648">
        <v>6</v>
      </c>
      <c r="BH648">
        <v>0.5</v>
      </c>
      <c r="BI648" t="s">
        <v>381</v>
      </c>
      <c r="BJ648">
        <v>2</v>
      </c>
      <c r="BK648" t="b">
        <v>1</v>
      </c>
      <c r="BL648">
        <v>1659883945.5999999</v>
      </c>
      <c r="BM648">
        <v>1103.7462499999999</v>
      </c>
      <c r="BN648">
        <v>1160.495625</v>
      </c>
      <c r="BO648">
        <v>27.271337500000001</v>
      </c>
      <c r="BP648">
        <v>23.617481250000001</v>
      </c>
      <c r="BQ648">
        <v>1101.4456250000001</v>
      </c>
      <c r="BR648">
        <v>27.26119375</v>
      </c>
      <c r="BS648">
        <v>500.14325000000002</v>
      </c>
      <c r="BT648">
        <v>99.248468750000001</v>
      </c>
      <c r="BU648">
        <v>0.1000004375</v>
      </c>
      <c r="BV648">
        <v>31.02979375</v>
      </c>
      <c r="BW648">
        <v>31.634181250000001</v>
      </c>
      <c r="BX648">
        <v>999.9</v>
      </c>
      <c r="BY648">
        <v>0</v>
      </c>
      <c r="BZ648">
        <v>0</v>
      </c>
      <c r="CA648">
        <v>9996.3525000000009</v>
      </c>
      <c r="CB648">
        <v>0</v>
      </c>
      <c r="CC648">
        <v>155.80981249999999</v>
      </c>
      <c r="CD648">
        <v>-56.750431250000013</v>
      </c>
      <c r="CE648">
        <v>1134.6893749999999</v>
      </c>
      <c r="CF648">
        <v>1188.5675000000001</v>
      </c>
      <c r="CG648">
        <v>3.65384625</v>
      </c>
      <c r="CH648">
        <v>1160.495625</v>
      </c>
      <c r="CI648">
        <v>23.617481250000001</v>
      </c>
      <c r="CJ648">
        <v>2.706638125</v>
      </c>
      <c r="CK648">
        <v>2.3439987499999999</v>
      </c>
      <c r="CL648">
        <v>22.325468749999999</v>
      </c>
      <c r="CM648">
        <v>19.98198125</v>
      </c>
      <c r="CN648">
        <v>2000.0262499999999</v>
      </c>
      <c r="CO648">
        <v>0.97999431249999991</v>
      </c>
      <c r="CP648">
        <v>2.0005831250000002E-2</v>
      </c>
      <c r="CQ648">
        <v>0</v>
      </c>
      <c r="CR648">
        <v>2.4146874999999999</v>
      </c>
      <c r="CS648">
        <v>0</v>
      </c>
      <c r="CT648">
        <v>15203.7125</v>
      </c>
      <c r="CU648">
        <v>17412.518749999999</v>
      </c>
      <c r="CV648">
        <v>43.194875000000003</v>
      </c>
      <c r="CW648">
        <v>45.027124999999998</v>
      </c>
      <c r="CX648">
        <v>43.136625000000002</v>
      </c>
      <c r="CY648">
        <v>43.4645625</v>
      </c>
      <c r="CZ648">
        <v>43.367125000000001</v>
      </c>
      <c r="DA648">
        <v>1960.015625</v>
      </c>
      <c r="DB648">
        <v>40.010624999999997</v>
      </c>
      <c r="DC648">
        <v>0</v>
      </c>
      <c r="DD648">
        <v>1659883952.3</v>
      </c>
      <c r="DE648">
        <v>0</v>
      </c>
      <c r="DF648">
        <v>1659883469</v>
      </c>
      <c r="DG648" t="s">
        <v>1153</v>
      </c>
      <c r="DH648">
        <v>1659883467</v>
      </c>
      <c r="DI648">
        <v>1659883469</v>
      </c>
      <c r="DJ648">
        <v>2</v>
      </c>
      <c r="DK648">
        <v>0.127</v>
      </c>
      <c r="DL648">
        <v>-8.9999999999999993E-3</v>
      </c>
      <c r="DM648">
        <v>1.3560000000000001</v>
      </c>
      <c r="DN648">
        <v>1.4999999999999999E-2</v>
      </c>
      <c r="DO648">
        <v>400</v>
      </c>
      <c r="DP648">
        <v>25</v>
      </c>
      <c r="DQ648">
        <v>0.21</v>
      </c>
      <c r="DR648">
        <v>0.05</v>
      </c>
      <c r="DS648">
        <v>12.780786846951919</v>
      </c>
      <c r="DT648">
        <v>-4.3706930470020859</v>
      </c>
      <c r="DU648">
        <v>0.83206405547529949</v>
      </c>
      <c r="DV648">
        <v>0</v>
      </c>
      <c r="DW648">
        <v>-56.811773333333328</v>
      </c>
      <c r="DX648">
        <v>1.90363515016656</v>
      </c>
      <c r="DY648">
        <v>0.32166346070941221</v>
      </c>
      <c r="DZ648">
        <v>0</v>
      </c>
      <c r="EA648">
        <v>929.71428588567551</v>
      </c>
      <c r="EB648">
        <v>334.80142333604141</v>
      </c>
      <c r="EC648">
        <v>26.315468855632091</v>
      </c>
      <c r="ED648">
        <v>0</v>
      </c>
      <c r="EE648">
        <v>3.6840834999999998</v>
      </c>
      <c r="EF648">
        <v>-0.47760900562852859</v>
      </c>
      <c r="EG648">
        <v>4.6875346748050821E-2</v>
      </c>
      <c r="EH648">
        <v>0</v>
      </c>
      <c r="EI648">
        <v>1.9677737901672809</v>
      </c>
      <c r="EJ648">
        <v>-3.6292029533073623E-2</v>
      </c>
      <c r="EK648">
        <v>3.2494313687474849E-3</v>
      </c>
      <c r="EL648">
        <v>1</v>
      </c>
      <c r="EM648">
        <v>1</v>
      </c>
      <c r="EN648">
        <v>5</v>
      </c>
      <c r="EO648" t="s">
        <v>404</v>
      </c>
      <c r="EP648">
        <v>2.9416500000000001</v>
      </c>
      <c r="EQ648">
        <v>2.8013499999999998</v>
      </c>
      <c r="ER648">
        <v>0.18077699999999999</v>
      </c>
      <c r="ES648">
        <v>0.186191</v>
      </c>
      <c r="ET648">
        <v>0.117491</v>
      </c>
      <c r="EU648">
        <v>0.106558</v>
      </c>
      <c r="EV648">
        <v>16778.900000000001</v>
      </c>
      <c r="EW648">
        <v>17477.099999999999</v>
      </c>
      <c r="EX648">
        <v>23825.9</v>
      </c>
      <c r="EY648">
        <v>25001</v>
      </c>
      <c r="EZ648">
        <v>33660.1</v>
      </c>
      <c r="FA648">
        <v>35672.800000000003</v>
      </c>
      <c r="FB648">
        <v>43444.2</v>
      </c>
      <c r="FC648">
        <v>46216.7</v>
      </c>
      <c r="FD648">
        <v>1.9391799999999999</v>
      </c>
      <c r="FE648">
        <v>1.8330200000000001</v>
      </c>
      <c r="FF648">
        <v>8.3349599999999996E-2</v>
      </c>
      <c r="FG648">
        <v>0</v>
      </c>
      <c r="FH648">
        <v>30.2849</v>
      </c>
      <c r="FI648">
        <v>999.9</v>
      </c>
      <c r="FJ648">
        <v>59.4</v>
      </c>
      <c r="FK648">
        <v>35.9</v>
      </c>
      <c r="FL648">
        <v>35.525799999999997</v>
      </c>
      <c r="FM648">
        <v>63.939799999999998</v>
      </c>
      <c r="FN648">
        <v>26.406199999999998</v>
      </c>
      <c r="FO648">
        <v>1</v>
      </c>
      <c r="FP648">
        <v>0.46965200000000001</v>
      </c>
      <c r="FQ648">
        <v>3.5969199999999999</v>
      </c>
      <c r="FR648">
        <v>20.2818</v>
      </c>
      <c r="FS648">
        <v>5.2123499999999998</v>
      </c>
      <c r="FT648">
        <v>11.908099999999999</v>
      </c>
      <c r="FU648">
        <v>5.0029500000000002</v>
      </c>
      <c r="FV648">
        <v>3.28965</v>
      </c>
      <c r="FW648">
        <v>9999</v>
      </c>
      <c r="FX648">
        <v>9999</v>
      </c>
      <c r="FY648">
        <v>9999</v>
      </c>
      <c r="FZ648">
        <v>999.9</v>
      </c>
      <c r="GA648">
        <v>1.8595900000000001</v>
      </c>
      <c r="GB648">
        <v>1.8545499999999999</v>
      </c>
      <c r="GC648">
        <v>1.8577600000000001</v>
      </c>
      <c r="GD648">
        <v>1.8561799999999999</v>
      </c>
      <c r="GE648">
        <v>1.8549500000000001</v>
      </c>
      <c r="GF648">
        <v>1.8545499999999999</v>
      </c>
      <c r="GG648">
        <v>1.85331</v>
      </c>
      <c r="GH648">
        <v>1.8563799999999999</v>
      </c>
      <c r="GI648">
        <v>0</v>
      </c>
      <c r="GJ648">
        <v>0</v>
      </c>
      <c r="GK648">
        <v>0</v>
      </c>
      <c r="GL648">
        <v>0</v>
      </c>
      <c r="GM648" t="s">
        <v>384</v>
      </c>
      <c r="GN648" t="s">
        <v>385</v>
      </c>
      <c r="GO648" t="s">
        <v>386</v>
      </c>
      <c r="GP648" t="s">
        <v>386</v>
      </c>
      <c r="GQ648" t="s">
        <v>386</v>
      </c>
      <c r="GR648" t="s">
        <v>386</v>
      </c>
      <c r="GS648">
        <v>0</v>
      </c>
      <c r="GT648">
        <v>100</v>
      </c>
      <c r="GU648">
        <v>100</v>
      </c>
      <c r="GV648">
        <v>2.33</v>
      </c>
      <c r="GW648">
        <v>1.01E-2</v>
      </c>
      <c r="GX648">
        <v>0.36794396410256031</v>
      </c>
      <c r="GY648">
        <v>3.036990343597491E-3</v>
      </c>
      <c r="GZ648">
        <v>-1.538114387597119E-6</v>
      </c>
      <c r="HA648">
        <v>3.3909691194327332E-10</v>
      </c>
      <c r="HB648">
        <v>-6.1192808482915917E-2</v>
      </c>
      <c r="HC648">
        <v>9.7621983196103414E-3</v>
      </c>
      <c r="HD648">
        <v>-3.3387782167185642E-4</v>
      </c>
      <c r="HE648">
        <v>2.632278881966732E-6</v>
      </c>
      <c r="HF648">
        <v>6</v>
      </c>
      <c r="HG648">
        <v>2134</v>
      </c>
      <c r="HH648">
        <v>2</v>
      </c>
      <c r="HI648">
        <v>31</v>
      </c>
      <c r="HJ648">
        <v>8.1</v>
      </c>
      <c r="HK648">
        <v>8.1</v>
      </c>
      <c r="HL648">
        <v>2.5305200000000001</v>
      </c>
      <c r="HM648">
        <v>2.3071299999999999</v>
      </c>
      <c r="HN648">
        <v>1.4978</v>
      </c>
      <c r="HO648">
        <v>2.3095699999999999</v>
      </c>
      <c r="HP648">
        <v>1.5478499999999999</v>
      </c>
      <c r="HQ648">
        <v>2.2900399999999999</v>
      </c>
      <c r="HR648">
        <v>39.8932</v>
      </c>
      <c r="HS648">
        <v>15.033899999999999</v>
      </c>
      <c r="HT648">
        <v>18</v>
      </c>
      <c r="HU648">
        <v>492.15</v>
      </c>
      <c r="HV648">
        <v>486.98</v>
      </c>
      <c r="HW648">
        <v>25.463799999999999</v>
      </c>
      <c r="HX648">
        <v>32.971800000000002</v>
      </c>
      <c r="HY648">
        <v>30.001000000000001</v>
      </c>
      <c r="HZ648">
        <v>32.610300000000002</v>
      </c>
      <c r="IA648">
        <v>32.702100000000002</v>
      </c>
      <c r="IB648">
        <v>50.719700000000003</v>
      </c>
      <c r="IC648">
        <v>35.628399999999999</v>
      </c>
      <c r="ID648">
        <v>6.8629800000000003</v>
      </c>
      <c r="IE648">
        <v>25.465399999999999</v>
      </c>
      <c r="IF648">
        <v>1227.27</v>
      </c>
      <c r="IG648">
        <v>23.744700000000002</v>
      </c>
      <c r="IH648">
        <v>100.458</v>
      </c>
      <c r="II648">
        <v>100.163</v>
      </c>
      <c r="IJ648" t="s">
        <v>3545</v>
      </c>
    </row>
    <row r="649" spans="1:244" x14ac:dyDescent="0.2">
      <c r="A649">
        <v>633</v>
      </c>
      <c r="B649">
        <v>1659883954.5999999</v>
      </c>
      <c r="C649">
        <v>3697.5</v>
      </c>
      <c r="D649" t="s">
        <v>1610</v>
      </c>
      <c r="E649" t="s">
        <v>1611</v>
      </c>
      <c r="F649">
        <v>1</v>
      </c>
      <c r="G649" t="s">
        <v>1138</v>
      </c>
      <c r="H649" t="s">
        <v>379</v>
      </c>
      <c r="I649" t="s">
        <v>1135</v>
      </c>
      <c r="J649" t="s">
        <v>1150</v>
      </c>
      <c r="K649" t="s">
        <v>1151</v>
      </c>
      <c r="L649" t="s">
        <v>1152</v>
      </c>
      <c r="M649" t="s">
        <v>380</v>
      </c>
      <c r="N649">
        <v>1659883947.099999</v>
      </c>
      <c r="O649">
        <f t="shared" si="306"/>
        <v>3.0936800558828068E-3</v>
      </c>
      <c r="P649">
        <f t="shared" si="307"/>
        <v>3.0936800558828068</v>
      </c>
      <c r="Q649">
        <f t="shared" si="308"/>
        <v>10.598562147660838</v>
      </c>
      <c r="R649">
        <f t="shared" si="309"/>
        <v>1111.3626666666671</v>
      </c>
      <c r="S649">
        <f t="shared" si="310"/>
        <v>965.06113798525359</v>
      </c>
      <c r="T649">
        <f t="shared" si="311"/>
        <v>95.877177014725703</v>
      </c>
      <c r="U649">
        <f t="shared" si="312"/>
        <v>110.41198420030652</v>
      </c>
      <c r="V649">
        <f t="shared" si="313"/>
        <v>0.15484324611963554</v>
      </c>
      <c r="W649">
        <f t="shared" si="314"/>
        <v>2.915925249863685</v>
      </c>
      <c r="X649">
        <f t="shared" si="315"/>
        <v>0.15041598775601075</v>
      </c>
      <c r="Y649">
        <f t="shared" si="316"/>
        <v>9.4397220098366125E-2</v>
      </c>
      <c r="Z649">
        <f t="shared" si="317"/>
        <v>321.51987740000004</v>
      </c>
      <c r="AA649">
        <f t="shared" si="318"/>
        <v>32.121232933390246</v>
      </c>
      <c r="AB649">
        <f t="shared" si="319"/>
        <v>31.63293333333333</v>
      </c>
      <c r="AC649">
        <f t="shared" si="320"/>
        <v>4.6767678682714386</v>
      </c>
      <c r="AD649">
        <f t="shared" si="321"/>
        <v>59.960583794751621</v>
      </c>
      <c r="AE649">
        <f t="shared" si="322"/>
        <v>2.7093796307460125</v>
      </c>
      <c r="AF649">
        <f t="shared" si="323"/>
        <v>4.5186011530847798</v>
      </c>
      <c r="AG649">
        <f t="shared" si="324"/>
        <v>1.9673882375254261</v>
      </c>
      <c r="AH649">
        <f t="shared" si="325"/>
        <v>-136.43129046443178</v>
      </c>
      <c r="AI649">
        <f t="shared" si="326"/>
        <v>-95.08812162688109</v>
      </c>
      <c r="AJ649">
        <f t="shared" si="327"/>
        <v>-7.346795357022998</v>
      </c>
      <c r="AK649">
        <f t="shared" si="328"/>
        <v>82.653669951664185</v>
      </c>
      <c r="AL649">
        <f t="shared" si="329"/>
        <v>43.77165278111017</v>
      </c>
      <c r="AM649">
        <f t="shared" si="330"/>
        <v>3.1176601374120758</v>
      </c>
      <c r="AN649">
        <f t="shared" si="331"/>
        <v>10.598562147660838</v>
      </c>
      <c r="AO649">
        <v>1220.856748174336</v>
      </c>
      <c r="AP649">
        <v>1179.6836363636351</v>
      </c>
      <c r="AQ649">
        <v>5.4406468558014378</v>
      </c>
      <c r="AR649">
        <v>65.940295061858151</v>
      </c>
      <c r="AS649">
        <f t="shared" si="332"/>
        <v>3.0936800558828068</v>
      </c>
      <c r="AT649">
        <v>23.661795948993909</v>
      </c>
      <c r="AU649">
        <v>27.273990303030288</v>
      </c>
      <c r="AV649">
        <v>-3.2649719268301389E-4</v>
      </c>
      <c r="AW649">
        <v>81.189635881585644</v>
      </c>
      <c r="AX649">
        <v>5</v>
      </c>
      <c r="AY649">
        <v>1</v>
      </c>
      <c r="AZ649">
        <f t="shared" si="333"/>
        <v>1</v>
      </c>
      <c r="BA649">
        <f t="shared" si="334"/>
        <v>0</v>
      </c>
      <c r="BB649">
        <f t="shared" si="335"/>
        <v>51772.920746622774</v>
      </c>
      <c r="BC649">
        <f t="shared" si="336"/>
        <v>2000.020666666667</v>
      </c>
      <c r="BD649">
        <f t="shared" si="337"/>
        <v>1681.2176600000003</v>
      </c>
      <c r="BE649">
        <f t="shared" si="338"/>
        <v>0.84060014379851411</v>
      </c>
      <c r="BF649">
        <f t="shared" si="339"/>
        <v>0.16075827753113217</v>
      </c>
      <c r="BG649">
        <v>6</v>
      </c>
      <c r="BH649">
        <v>0.5</v>
      </c>
      <c r="BI649" t="s">
        <v>381</v>
      </c>
      <c r="BJ649">
        <v>2</v>
      </c>
      <c r="BK649" t="b">
        <v>1</v>
      </c>
      <c r="BL649">
        <v>1659883947.099999</v>
      </c>
      <c r="BM649">
        <v>1111.3626666666671</v>
      </c>
      <c r="BN649">
        <v>1168.03</v>
      </c>
      <c r="BO649">
        <v>27.27152666666667</v>
      </c>
      <c r="BP649">
        <v>23.633420000000001</v>
      </c>
      <c r="BQ649">
        <v>1109.0546666666669</v>
      </c>
      <c r="BR649">
        <v>27.261373333333331</v>
      </c>
      <c r="BS649">
        <v>500.14533333333333</v>
      </c>
      <c r="BT649">
        <v>99.248279999999994</v>
      </c>
      <c r="BU649">
        <v>0.10001332666666669</v>
      </c>
      <c r="BV649">
        <v>31.02806</v>
      </c>
      <c r="BW649">
        <v>31.63293333333333</v>
      </c>
      <c r="BX649">
        <v>999.89999999999986</v>
      </c>
      <c r="BY649">
        <v>0</v>
      </c>
      <c r="BZ649">
        <v>0</v>
      </c>
      <c r="CA649">
        <v>9997.6926666666677</v>
      </c>
      <c r="CB649">
        <v>0</v>
      </c>
      <c r="CC649">
        <v>155.6918666666667</v>
      </c>
      <c r="CD649">
        <v>-56.668426666666669</v>
      </c>
      <c r="CE649">
        <v>1142.5186666666671</v>
      </c>
      <c r="CF649">
        <v>1196.303333333334</v>
      </c>
      <c r="CG649">
        <v>3.638098666666667</v>
      </c>
      <c r="CH649">
        <v>1168.03</v>
      </c>
      <c r="CI649">
        <v>23.633420000000001</v>
      </c>
      <c r="CJ649">
        <v>2.7066513333333329</v>
      </c>
      <c r="CK649">
        <v>2.345575333333334</v>
      </c>
      <c r="CL649">
        <v>22.325553333333328</v>
      </c>
      <c r="CM649">
        <v>19.992833333333341</v>
      </c>
      <c r="CN649">
        <v>2000.020666666667</v>
      </c>
      <c r="CO649">
        <v>0.97999440000000004</v>
      </c>
      <c r="CP649">
        <v>2.0005746666666661E-2</v>
      </c>
      <c r="CQ649">
        <v>0</v>
      </c>
      <c r="CR649">
        <v>2.516799999999999</v>
      </c>
      <c r="CS649">
        <v>0</v>
      </c>
      <c r="CT649">
        <v>15203.65333333333</v>
      </c>
      <c r="CU649">
        <v>17412.46666666666</v>
      </c>
      <c r="CV649">
        <v>43.195399999999999</v>
      </c>
      <c r="CW649">
        <v>45.03306666666667</v>
      </c>
      <c r="CX649">
        <v>43.141533333333342</v>
      </c>
      <c r="CY649">
        <v>43.470599999999997</v>
      </c>
      <c r="CZ649">
        <v>43.370800000000003</v>
      </c>
      <c r="DA649">
        <v>1960.010666666667</v>
      </c>
      <c r="DB649">
        <v>40.01</v>
      </c>
      <c r="DC649">
        <v>0</v>
      </c>
      <c r="DD649">
        <v>1659883953.5</v>
      </c>
      <c r="DE649">
        <v>0</v>
      </c>
      <c r="DF649">
        <v>1659883469</v>
      </c>
      <c r="DG649" t="s">
        <v>1153</v>
      </c>
      <c r="DH649">
        <v>1659883467</v>
      </c>
      <c r="DI649">
        <v>1659883469</v>
      </c>
      <c r="DJ649">
        <v>2</v>
      </c>
      <c r="DK649">
        <v>0.127</v>
      </c>
      <c r="DL649">
        <v>-8.9999999999999993E-3</v>
      </c>
      <c r="DM649">
        <v>1.3560000000000001</v>
      </c>
      <c r="DN649">
        <v>1.4999999999999999E-2</v>
      </c>
      <c r="DO649">
        <v>400</v>
      </c>
      <c r="DP649">
        <v>25</v>
      </c>
      <c r="DQ649">
        <v>0.21</v>
      </c>
      <c r="DR649">
        <v>0.05</v>
      </c>
      <c r="DS649">
        <v>12.68940537004668</v>
      </c>
      <c r="DT649">
        <v>-8.2393999161550049</v>
      </c>
      <c r="DU649">
        <v>0.91685679918182772</v>
      </c>
      <c r="DV649">
        <v>0</v>
      </c>
      <c r="DW649">
        <v>-56.738248387096768</v>
      </c>
      <c r="DX649">
        <v>3.9027096774194052</v>
      </c>
      <c r="DY649">
        <v>0.41312908774686841</v>
      </c>
      <c r="DZ649">
        <v>0</v>
      </c>
      <c r="EA649">
        <v>939.18316432916879</v>
      </c>
      <c r="EB649">
        <v>379.89493802583718</v>
      </c>
      <c r="EC649">
        <v>28.38970683603705</v>
      </c>
      <c r="ED649">
        <v>0</v>
      </c>
      <c r="EE649">
        <v>3.6713673170731709</v>
      </c>
      <c r="EF649">
        <v>-0.51441219512194225</v>
      </c>
      <c r="EG649">
        <v>5.2204322408855718E-2</v>
      </c>
      <c r="EH649">
        <v>0</v>
      </c>
      <c r="EI649">
        <v>1.9675351000362951</v>
      </c>
      <c r="EJ649">
        <v>-3.064598464735796E-2</v>
      </c>
      <c r="EK649">
        <v>3.1955497284642479E-3</v>
      </c>
      <c r="EL649">
        <v>1</v>
      </c>
      <c r="EM649">
        <v>1</v>
      </c>
      <c r="EN649">
        <v>5</v>
      </c>
      <c r="EO649" t="s">
        <v>404</v>
      </c>
      <c r="EP649">
        <v>2.9417499999999999</v>
      </c>
      <c r="EQ649">
        <v>2.8012299999999999</v>
      </c>
      <c r="ER649">
        <v>0.18129400000000001</v>
      </c>
      <c r="ES649">
        <v>0.18668199999999999</v>
      </c>
      <c r="ET649">
        <v>0.117511</v>
      </c>
      <c r="EU649">
        <v>0.10663599999999999</v>
      </c>
      <c r="EV649">
        <v>16768.400000000001</v>
      </c>
      <c r="EW649">
        <v>17466.400000000001</v>
      </c>
      <c r="EX649">
        <v>23826</v>
      </c>
      <c r="EY649">
        <v>25000.9</v>
      </c>
      <c r="EZ649">
        <v>33659.199999999997</v>
      </c>
      <c r="FA649">
        <v>35669.599999999999</v>
      </c>
      <c r="FB649">
        <v>43444</v>
      </c>
      <c r="FC649">
        <v>46216.5</v>
      </c>
      <c r="FD649">
        <v>1.9390499999999999</v>
      </c>
      <c r="FE649">
        <v>1.8330200000000001</v>
      </c>
      <c r="FF649">
        <v>8.3737099999999995E-2</v>
      </c>
      <c r="FG649">
        <v>0</v>
      </c>
      <c r="FH649">
        <v>30.285599999999999</v>
      </c>
      <c r="FI649">
        <v>999.9</v>
      </c>
      <c r="FJ649">
        <v>59.4</v>
      </c>
      <c r="FK649">
        <v>35.9</v>
      </c>
      <c r="FL649">
        <v>35.527900000000002</v>
      </c>
      <c r="FM649">
        <v>63.9298</v>
      </c>
      <c r="FN649">
        <v>25.588899999999999</v>
      </c>
      <c r="FO649">
        <v>1</v>
      </c>
      <c r="FP649">
        <v>0.46996900000000003</v>
      </c>
      <c r="FQ649">
        <v>3.5768200000000001</v>
      </c>
      <c r="FR649">
        <v>20.2822</v>
      </c>
      <c r="FS649">
        <v>5.2122000000000002</v>
      </c>
      <c r="FT649">
        <v>11.908099999999999</v>
      </c>
      <c r="FU649">
        <v>5.0029000000000003</v>
      </c>
      <c r="FV649">
        <v>3.2896999999999998</v>
      </c>
      <c r="FW649">
        <v>9999</v>
      </c>
      <c r="FX649">
        <v>9999</v>
      </c>
      <c r="FY649">
        <v>9999</v>
      </c>
      <c r="FZ649">
        <v>999.9</v>
      </c>
      <c r="GA649">
        <v>1.8595900000000001</v>
      </c>
      <c r="GB649">
        <v>1.8545499999999999</v>
      </c>
      <c r="GC649">
        <v>1.8577600000000001</v>
      </c>
      <c r="GD649">
        <v>1.85616</v>
      </c>
      <c r="GE649">
        <v>1.85493</v>
      </c>
      <c r="GF649">
        <v>1.8545499999999999</v>
      </c>
      <c r="GG649">
        <v>1.85331</v>
      </c>
      <c r="GH649">
        <v>1.8563799999999999</v>
      </c>
      <c r="GI649">
        <v>0</v>
      </c>
      <c r="GJ649">
        <v>0</v>
      </c>
      <c r="GK649">
        <v>0</v>
      </c>
      <c r="GL649">
        <v>0</v>
      </c>
      <c r="GM649" t="s">
        <v>384</v>
      </c>
      <c r="GN649" t="s">
        <v>385</v>
      </c>
      <c r="GO649" t="s">
        <v>386</v>
      </c>
      <c r="GP649" t="s">
        <v>386</v>
      </c>
      <c r="GQ649" t="s">
        <v>386</v>
      </c>
      <c r="GR649" t="s">
        <v>386</v>
      </c>
      <c r="GS649">
        <v>0</v>
      </c>
      <c r="GT649">
        <v>100</v>
      </c>
      <c r="GU649">
        <v>100</v>
      </c>
      <c r="GV649">
        <v>2.34</v>
      </c>
      <c r="GW649">
        <v>1.0200000000000001E-2</v>
      </c>
      <c r="GX649">
        <v>0.36794396410256031</v>
      </c>
      <c r="GY649">
        <v>3.036990343597491E-3</v>
      </c>
      <c r="GZ649">
        <v>-1.538114387597119E-6</v>
      </c>
      <c r="HA649">
        <v>3.3909691194327332E-10</v>
      </c>
      <c r="HB649">
        <v>-6.1192808482915917E-2</v>
      </c>
      <c r="HC649">
        <v>9.7621983196103414E-3</v>
      </c>
      <c r="HD649">
        <v>-3.3387782167185642E-4</v>
      </c>
      <c r="HE649">
        <v>2.632278881966732E-6</v>
      </c>
      <c r="HF649">
        <v>6</v>
      </c>
      <c r="HG649">
        <v>2134</v>
      </c>
      <c r="HH649">
        <v>2</v>
      </c>
      <c r="HI649">
        <v>31</v>
      </c>
      <c r="HJ649">
        <v>8.1</v>
      </c>
      <c r="HK649">
        <v>8.1</v>
      </c>
      <c r="HL649">
        <v>2.5415000000000001</v>
      </c>
      <c r="HM649">
        <v>2.2936999999999999</v>
      </c>
      <c r="HN649">
        <v>1.4978</v>
      </c>
      <c r="HO649">
        <v>2.3095699999999999</v>
      </c>
      <c r="HP649">
        <v>1.5478499999999999</v>
      </c>
      <c r="HQ649">
        <v>2.4023400000000001</v>
      </c>
      <c r="HR649">
        <v>39.8932</v>
      </c>
      <c r="HS649">
        <v>15.033899999999999</v>
      </c>
      <c r="HT649">
        <v>18</v>
      </c>
      <c r="HU649">
        <v>492.09</v>
      </c>
      <c r="HV649">
        <v>486.99700000000001</v>
      </c>
      <c r="HW649">
        <v>25.458200000000001</v>
      </c>
      <c r="HX649">
        <v>32.974800000000002</v>
      </c>
      <c r="HY649">
        <v>30.001100000000001</v>
      </c>
      <c r="HZ649">
        <v>32.612400000000001</v>
      </c>
      <c r="IA649">
        <v>32.704300000000003</v>
      </c>
      <c r="IB649">
        <v>50.945300000000003</v>
      </c>
      <c r="IC649">
        <v>35.628399999999999</v>
      </c>
      <c r="ID649">
        <v>6.8629800000000003</v>
      </c>
      <c r="IE649">
        <v>25.440899999999999</v>
      </c>
      <c r="IF649">
        <v>1237.29</v>
      </c>
      <c r="IG649">
        <v>23.734999999999999</v>
      </c>
      <c r="IH649">
        <v>100.458</v>
      </c>
      <c r="II649">
        <v>100.16200000000001</v>
      </c>
      <c r="IJ649" t="s">
        <v>3545</v>
      </c>
    </row>
    <row r="650" spans="1:244" x14ac:dyDescent="0.2">
      <c r="A650">
        <v>634</v>
      </c>
      <c r="B650">
        <v>1659883955.5999999</v>
      </c>
      <c r="C650">
        <v>3698.5</v>
      </c>
      <c r="D650" t="s">
        <v>1612</v>
      </c>
      <c r="E650" t="s">
        <v>1613</v>
      </c>
      <c r="F650">
        <v>1</v>
      </c>
      <c r="G650" t="s">
        <v>1138</v>
      </c>
      <c r="H650" t="s">
        <v>379</v>
      </c>
      <c r="I650" t="s">
        <v>1135</v>
      </c>
      <c r="J650" t="s">
        <v>1150</v>
      </c>
      <c r="K650" t="s">
        <v>1151</v>
      </c>
      <c r="L650" t="s">
        <v>1152</v>
      </c>
      <c r="M650" t="s">
        <v>380</v>
      </c>
      <c r="N650">
        <v>1659883947.5999999</v>
      </c>
      <c r="O650">
        <f t="shared" si="306"/>
        <v>3.0780256853779543E-3</v>
      </c>
      <c r="P650">
        <f t="shared" si="307"/>
        <v>3.0780256853779542</v>
      </c>
      <c r="Q650">
        <f t="shared" si="308"/>
        <v>10.627263261731068</v>
      </c>
      <c r="R650">
        <f t="shared" si="309"/>
        <v>1113.9425000000001</v>
      </c>
      <c r="S650">
        <f t="shared" si="310"/>
        <v>966.67651804996729</v>
      </c>
      <c r="T650">
        <f t="shared" si="311"/>
        <v>96.037630026955924</v>
      </c>
      <c r="U650">
        <f t="shared" si="312"/>
        <v>110.66824908720146</v>
      </c>
      <c r="V650">
        <f t="shared" si="313"/>
        <v>0.15401957553304493</v>
      </c>
      <c r="W650">
        <f t="shared" si="314"/>
        <v>2.9159707442541891</v>
      </c>
      <c r="X650">
        <f t="shared" si="315"/>
        <v>0.14963864129595175</v>
      </c>
      <c r="Y650">
        <f t="shared" si="316"/>
        <v>9.3907380836568202E-2</v>
      </c>
      <c r="Z650">
        <f t="shared" si="317"/>
        <v>321.52050543749993</v>
      </c>
      <c r="AA650">
        <f t="shared" si="318"/>
        <v>32.124907201976576</v>
      </c>
      <c r="AB650">
        <f t="shared" si="319"/>
        <v>31.633981250000001</v>
      </c>
      <c r="AC650">
        <f t="shared" si="320"/>
        <v>4.6770460146529285</v>
      </c>
      <c r="AD650">
        <f t="shared" si="321"/>
        <v>59.963450181391245</v>
      </c>
      <c r="AE650">
        <f t="shared" si="322"/>
        <v>2.7094487203233193</v>
      </c>
      <c r="AF650">
        <f t="shared" si="323"/>
        <v>4.5185003733560283</v>
      </c>
      <c r="AG650">
        <f t="shared" si="324"/>
        <v>1.9675972943296092</v>
      </c>
      <c r="AH650">
        <f t="shared" si="325"/>
        <v>-135.7409327251678</v>
      </c>
      <c r="AI650">
        <f t="shared" si="326"/>
        <v>-95.315850564238545</v>
      </c>
      <c r="AJ650">
        <f t="shared" si="327"/>
        <v>-7.3642993544861817</v>
      </c>
      <c r="AK650">
        <f t="shared" si="328"/>
        <v>83.099422793607388</v>
      </c>
      <c r="AL650">
        <f t="shared" si="329"/>
        <v>43.713284586695266</v>
      </c>
      <c r="AM650">
        <f t="shared" si="330"/>
        <v>3.1119362055384197</v>
      </c>
      <c r="AN650">
        <f t="shared" si="331"/>
        <v>10.627263261731068</v>
      </c>
      <c r="AO650">
        <v>1225.9732690134249</v>
      </c>
      <c r="AP650">
        <v>1184.96</v>
      </c>
      <c r="AQ650">
        <v>5.4028180769165148</v>
      </c>
      <c r="AR650">
        <v>65.940295061858151</v>
      </c>
      <c r="AS650">
        <f t="shared" si="332"/>
        <v>3.0780256853779542</v>
      </c>
      <c r="AT650">
        <v>23.6913295776219</v>
      </c>
      <c r="AU650">
        <v>27.283110303030291</v>
      </c>
      <c r="AV650">
        <v>1.193375755629148E-5</v>
      </c>
      <c r="AW650">
        <v>81.189635881585644</v>
      </c>
      <c r="AX650">
        <v>5</v>
      </c>
      <c r="AY650">
        <v>1</v>
      </c>
      <c r="AZ650">
        <f t="shared" si="333"/>
        <v>1</v>
      </c>
      <c r="BA650">
        <f t="shared" si="334"/>
        <v>0</v>
      </c>
      <c r="BB650">
        <f t="shared" si="335"/>
        <v>51774.277863881929</v>
      </c>
      <c r="BC650">
        <f t="shared" si="336"/>
        <v>2000.024375</v>
      </c>
      <c r="BD650">
        <f t="shared" si="337"/>
        <v>1681.22079375</v>
      </c>
      <c r="BE650">
        <f t="shared" si="338"/>
        <v>0.84060015206064675</v>
      </c>
      <c r="BF650">
        <f t="shared" si="339"/>
        <v>0.16075829347704823</v>
      </c>
      <c r="BG650">
        <v>6</v>
      </c>
      <c r="BH650">
        <v>0.5</v>
      </c>
      <c r="BI650" t="s">
        <v>381</v>
      </c>
      <c r="BJ650">
        <v>2</v>
      </c>
      <c r="BK650" t="b">
        <v>1</v>
      </c>
      <c r="BL650">
        <v>1659883947.5999999</v>
      </c>
      <c r="BM650">
        <v>1113.9425000000001</v>
      </c>
      <c r="BN650">
        <v>1170.5425</v>
      </c>
      <c r="BO650">
        <v>27.272231250000001</v>
      </c>
      <c r="BP650">
        <v>23.640762500000001</v>
      </c>
      <c r="BQ650">
        <v>1111.6324999999999</v>
      </c>
      <c r="BR650">
        <v>27.262081250000001</v>
      </c>
      <c r="BS650">
        <v>500.13924999999989</v>
      </c>
      <c r="BT650">
        <v>99.248249999999999</v>
      </c>
      <c r="BU650">
        <v>0.100009975</v>
      </c>
      <c r="BV650">
        <v>31.02766875</v>
      </c>
      <c r="BW650">
        <v>31.633981250000001</v>
      </c>
      <c r="BX650">
        <v>999.9</v>
      </c>
      <c r="BY650">
        <v>0</v>
      </c>
      <c r="BZ650">
        <v>0</v>
      </c>
      <c r="CA650">
        <v>9997.9556249999987</v>
      </c>
      <c r="CB650">
        <v>0</v>
      </c>
      <c r="CC650">
        <v>155.5836875</v>
      </c>
      <c r="CD650">
        <v>-56.601068750000003</v>
      </c>
      <c r="CE650">
        <v>1145.171875</v>
      </c>
      <c r="CF650">
        <v>1198.88625</v>
      </c>
      <c r="CG650">
        <v>3.6314587500000002</v>
      </c>
      <c r="CH650">
        <v>1170.5425</v>
      </c>
      <c r="CI650">
        <v>23.640762500000001</v>
      </c>
      <c r="CJ650">
        <v>2.706720625</v>
      </c>
      <c r="CK650">
        <v>2.3463037500000001</v>
      </c>
      <c r="CL650">
        <v>22.325975</v>
      </c>
      <c r="CM650">
        <v>19.997837499999999</v>
      </c>
      <c r="CN650">
        <v>2000.024375</v>
      </c>
      <c r="CO650">
        <v>0.97999431249999991</v>
      </c>
      <c r="CP650">
        <v>2.0005831250000002E-2</v>
      </c>
      <c r="CQ650">
        <v>0</v>
      </c>
      <c r="CR650">
        <v>2.5615000000000001</v>
      </c>
      <c r="CS650">
        <v>0</v>
      </c>
      <c r="CT650">
        <v>15203.625</v>
      </c>
      <c r="CU650">
        <v>17412.5</v>
      </c>
      <c r="CV650">
        <v>43.194875000000003</v>
      </c>
      <c r="CW650">
        <v>45.034875</v>
      </c>
      <c r="CX650">
        <v>43.144374999999997</v>
      </c>
      <c r="CY650">
        <v>43.472437499999998</v>
      </c>
      <c r="CZ650">
        <v>43.371062500000001</v>
      </c>
      <c r="DA650">
        <v>1960.0137500000001</v>
      </c>
      <c r="DB650">
        <v>40.010624999999997</v>
      </c>
      <c r="DC650">
        <v>0</v>
      </c>
      <c r="DD650">
        <v>1659883954.7</v>
      </c>
      <c r="DE650">
        <v>0</v>
      </c>
      <c r="DF650">
        <v>1659883469</v>
      </c>
      <c r="DG650" t="s">
        <v>1153</v>
      </c>
      <c r="DH650">
        <v>1659883467</v>
      </c>
      <c r="DI650">
        <v>1659883469</v>
      </c>
      <c r="DJ650">
        <v>2</v>
      </c>
      <c r="DK650">
        <v>0.127</v>
      </c>
      <c r="DL650">
        <v>-8.9999999999999993E-3</v>
      </c>
      <c r="DM650">
        <v>1.3560000000000001</v>
      </c>
      <c r="DN650">
        <v>1.4999999999999999E-2</v>
      </c>
      <c r="DO650">
        <v>400</v>
      </c>
      <c r="DP650">
        <v>25</v>
      </c>
      <c r="DQ650">
        <v>0.21</v>
      </c>
      <c r="DR650">
        <v>0.05</v>
      </c>
      <c r="DS650">
        <v>12.428655140871509</v>
      </c>
      <c r="DT650">
        <v>-10.64896278188526</v>
      </c>
      <c r="DU650">
        <v>1.056036758630069</v>
      </c>
      <c r="DV650">
        <v>0</v>
      </c>
      <c r="DW650">
        <v>-56.586673333333337</v>
      </c>
      <c r="DX650">
        <v>5.6735412680756294</v>
      </c>
      <c r="DY650">
        <v>0.50874223658832296</v>
      </c>
      <c r="DZ650">
        <v>0</v>
      </c>
      <c r="EA650">
        <v>947.68883943029562</v>
      </c>
      <c r="EB650">
        <v>398.59107624910791</v>
      </c>
      <c r="EC650">
        <v>30.63857120643473</v>
      </c>
      <c r="ED650">
        <v>0</v>
      </c>
      <c r="EE650">
        <v>3.6528944999999999</v>
      </c>
      <c r="EF650">
        <v>-0.55865088180113798</v>
      </c>
      <c r="EG650">
        <v>5.6041158310209831E-2</v>
      </c>
      <c r="EH650">
        <v>0</v>
      </c>
      <c r="EI650">
        <v>1.967495292458816</v>
      </c>
      <c r="EJ650">
        <v>-1.821748851723853E-2</v>
      </c>
      <c r="EK650">
        <v>3.0776837702418671E-3</v>
      </c>
      <c r="EL650">
        <v>1</v>
      </c>
      <c r="EM650">
        <v>1</v>
      </c>
      <c r="EN650">
        <v>5</v>
      </c>
      <c r="EO650" t="s">
        <v>404</v>
      </c>
      <c r="EP650">
        <v>2.9417800000000001</v>
      </c>
      <c r="EQ650">
        <v>2.8011599999999999</v>
      </c>
      <c r="ER650">
        <v>0.18180299999999999</v>
      </c>
      <c r="ES650">
        <v>0.187167</v>
      </c>
      <c r="ET650">
        <v>0.11754199999999999</v>
      </c>
      <c r="EU650">
        <v>0.10667500000000001</v>
      </c>
      <c r="EV650">
        <v>16758.099999999999</v>
      </c>
      <c r="EW650">
        <v>17455.7</v>
      </c>
      <c r="EX650">
        <v>23826.2</v>
      </c>
      <c r="EY650">
        <v>25000.6</v>
      </c>
      <c r="EZ650">
        <v>33658.1</v>
      </c>
      <c r="FA650">
        <v>35667.9</v>
      </c>
      <c r="FB650">
        <v>43444.1</v>
      </c>
      <c r="FC650">
        <v>46216.2</v>
      </c>
      <c r="FD650">
        <v>1.93902</v>
      </c>
      <c r="FE650">
        <v>1.8329299999999999</v>
      </c>
      <c r="FF650">
        <v>8.405E-2</v>
      </c>
      <c r="FG650">
        <v>0</v>
      </c>
      <c r="FH650">
        <v>30.285900000000002</v>
      </c>
      <c r="FI650">
        <v>999.9</v>
      </c>
      <c r="FJ650">
        <v>59.4</v>
      </c>
      <c r="FK650">
        <v>35.9</v>
      </c>
      <c r="FL650">
        <v>35.524099999999997</v>
      </c>
      <c r="FM650">
        <v>63.8598</v>
      </c>
      <c r="FN650">
        <v>26.209900000000001</v>
      </c>
      <c r="FO650">
        <v>1</v>
      </c>
      <c r="FP650">
        <v>0.47006599999999998</v>
      </c>
      <c r="FQ650">
        <v>3.5826899999999999</v>
      </c>
      <c r="FR650">
        <v>20.2821</v>
      </c>
      <c r="FS650">
        <v>5.2122000000000002</v>
      </c>
      <c r="FT650">
        <v>11.907999999999999</v>
      </c>
      <c r="FU650">
        <v>5.0028499999999996</v>
      </c>
      <c r="FV650">
        <v>3.28965</v>
      </c>
      <c r="FW650">
        <v>9999</v>
      </c>
      <c r="FX650">
        <v>9999</v>
      </c>
      <c r="FY650">
        <v>9999</v>
      </c>
      <c r="FZ650">
        <v>999.9</v>
      </c>
      <c r="GA650">
        <v>1.8595900000000001</v>
      </c>
      <c r="GB650">
        <v>1.8545499999999999</v>
      </c>
      <c r="GC650">
        <v>1.8577600000000001</v>
      </c>
      <c r="GD650">
        <v>1.85616</v>
      </c>
      <c r="GE650">
        <v>1.8549199999999999</v>
      </c>
      <c r="GF650">
        <v>1.8545499999999999</v>
      </c>
      <c r="GG650">
        <v>1.8532999999999999</v>
      </c>
      <c r="GH650">
        <v>1.8563799999999999</v>
      </c>
      <c r="GI650">
        <v>0</v>
      </c>
      <c r="GJ650">
        <v>0</v>
      </c>
      <c r="GK650">
        <v>0</v>
      </c>
      <c r="GL650">
        <v>0</v>
      </c>
      <c r="GM650" t="s">
        <v>384</v>
      </c>
      <c r="GN650" t="s">
        <v>385</v>
      </c>
      <c r="GO650" t="s">
        <v>386</v>
      </c>
      <c r="GP650" t="s">
        <v>386</v>
      </c>
      <c r="GQ650" t="s">
        <v>386</v>
      </c>
      <c r="GR650" t="s">
        <v>386</v>
      </c>
      <c r="GS650">
        <v>0</v>
      </c>
      <c r="GT650">
        <v>100</v>
      </c>
      <c r="GU650">
        <v>100</v>
      </c>
      <c r="GV650">
        <v>2.35</v>
      </c>
      <c r="GW650">
        <v>0.01</v>
      </c>
      <c r="GX650">
        <v>0.36794396410256031</v>
      </c>
      <c r="GY650">
        <v>3.036990343597491E-3</v>
      </c>
      <c r="GZ650">
        <v>-1.538114387597119E-6</v>
      </c>
      <c r="HA650">
        <v>3.3909691194327332E-10</v>
      </c>
      <c r="HB650">
        <v>-6.1192808482915917E-2</v>
      </c>
      <c r="HC650">
        <v>9.7621983196103414E-3</v>
      </c>
      <c r="HD650">
        <v>-3.3387782167185642E-4</v>
      </c>
      <c r="HE650">
        <v>2.632278881966732E-6</v>
      </c>
      <c r="HF650">
        <v>6</v>
      </c>
      <c r="HG650">
        <v>2134</v>
      </c>
      <c r="HH650">
        <v>2</v>
      </c>
      <c r="HI650">
        <v>31</v>
      </c>
      <c r="HJ650">
        <v>8.1</v>
      </c>
      <c r="HK650">
        <v>8.1</v>
      </c>
      <c r="HL650">
        <v>2.5476100000000002</v>
      </c>
      <c r="HM650">
        <v>2.2961399999999998</v>
      </c>
      <c r="HN650">
        <v>1.4978</v>
      </c>
      <c r="HO650">
        <v>2.3095699999999999</v>
      </c>
      <c r="HP650">
        <v>1.5478499999999999</v>
      </c>
      <c r="HQ650">
        <v>2.3815900000000001</v>
      </c>
      <c r="HR650">
        <v>39.8932</v>
      </c>
      <c r="HS650">
        <v>15.033899999999999</v>
      </c>
      <c r="HT650">
        <v>18</v>
      </c>
      <c r="HU650">
        <v>492.09100000000001</v>
      </c>
      <c r="HV650">
        <v>486.94900000000001</v>
      </c>
      <c r="HW650">
        <v>25.4542</v>
      </c>
      <c r="HX650">
        <v>32.977699999999999</v>
      </c>
      <c r="HY650">
        <v>30.001000000000001</v>
      </c>
      <c r="HZ650">
        <v>32.614600000000003</v>
      </c>
      <c r="IA650">
        <v>32.706800000000001</v>
      </c>
      <c r="IB650">
        <v>51.057600000000001</v>
      </c>
      <c r="IC650">
        <v>35.628399999999999</v>
      </c>
      <c r="ID650">
        <v>6.8629800000000003</v>
      </c>
      <c r="IE650">
        <v>25.440899999999999</v>
      </c>
      <c r="IF650">
        <v>1237.29</v>
      </c>
      <c r="IG650">
        <v>23.7333</v>
      </c>
      <c r="IH650">
        <v>100.458</v>
      </c>
      <c r="II650">
        <v>100.16200000000001</v>
      </c>
      <c r="IJ650" t="s">
        <v>3545</v>
      </c>
    </row>
    <row r="651" spans="1:244" x14ac:dyDescent="0.2">
      <c r="A651">
        <v>635</v>
      </c>
      <c r="B651">
        <v>1659883956.5999999</v>
      </c>
      <c r="C651">
        <v>3699.5</v>
      </c>
      <c r="D651" t="s">
        <v>1614</v>
      </c>
      <c r="E651" t="s">
        <v>1615</v>
      </c>
      <c r="F651">
        <v>1</v>
      </c>
      <c r="G651" t="s">
        <v>1138</v>
      </c>
      <c r="H651" t="s">
        <v>379</v>
      </c>
      <c r="I651" t="s">
        <v>1135</v>
      </c>
      <c r="J651" t="s">
        <v>1150</v>
      </c>
      <c r="K651" t="s">
        <v>1151</v>
      </c>
      <c r="L651" t="s">
        <v>1152</v>
      </c>
      <c r="M651" t="s">
        <v>380</v>
      </c>
      <c r="N651">
        <v>1659883949.099999</v>
      </c>
      <c r="O651">
        <f t="shared" si="306"/>
        <v>3.064628358109367E-3</v>
      </c>
      <c r="P651">
        <f t="shared" si="307"/>
        <v>3.064628358109367</v>
      </c>
      <c r="Q651">
        <f t="shared" si="308"/>
        <v>11.170622145781069</v>
      </c>
      <c r="R651">
        <f t="shared" si="309"/>
        <v>1121.618666666667</v>
      </c>
      <c r="S651">
        <f t="shared" si="310"/>
        <v>967.93200264886593</v>
      </c>
      <c r="T651">
        <f t="shared" si="311"/>
        <v>96.162171114661149</v>
      </c>
      <c r="U651">
        <f t="shared" si="312"/>
        <v>111.43064373761098</v>
      </c>
      <c r="V651">
        <f t="shared" si="313"/>
        <v>0.15336476825141507</v>
      </c>
      <c r="W651">
        <f t="shared" si="314"/>
        <v>2.9161760707067965</v>
      </c>
      <c r="X651">
        <f t="shared" si="315"/>
        <v>0.14902073640795421</v>
      </c>
      <c r="Y651">
        <f t="shared" si="316"/>
        <v>9.3518005326485215E-2</v>
      </c>
      <c r="Z651">
        <f t="shared" si="317"/>
        <v>321.51714959999998</v>
      </c>
      <c r="AA651">
        <f t="shared" si="318"/>
        <v>32.126950533161683</v>
      </c>
      <c r="AB651">
        <f t="shared" si="319"/>
        <v>31.633179999999999</v>
      </c>
      <c r="AC651">
        <f t="shared" si="320"/>
        <v>4.6768333392050225</v>
      </c>
      <c r="AD651">
        <f t="shared" si="321"/>
        <v>59.973232828934897</v>
      </c>
      <c r="AE651">
        <f t="shared" si="322"/>
        <v>2.7096813716572217</v>
      </c>
      <c r="AF651">
        <f t="shared" si="323"/>
        <v>4.5181512548876626</v>
      </c>
      <c r="AG651">
        <f t="shared" si="324"/>
        <v>1.9671519675478009</v>
      </c>
      <c r="AH651">
        <f t="shared" si="325"/>
        <v>-135.15011059262309</v>
      </c>
      <c r="AI651">
        <f t="shared" si="326"/>
        <v>-95.409686533391636</v>
      </c>
      <c r="AJ651">
        <f t="shared" si="327"/>
        <v>-7.3709519487059181</v>
      </c>
      <c r="AK651">
        <f t="shared" si="328"/>
        <v>83.586400525279345</v>
      </c>
      <c r="AL651">
        <f t="shared" si="329"/>
        <v>43.582550622226783</v>
      </c>
      <c r="AM651">
        <f t="shared" si="330"/>
        <v>3.0998917872091218</v>
      </c>
      <c r="AN651">
        <f t="shared" si="331"/>
        <v>11.170622145781069</v>
      </c>
      <c r="AO651">
        <v>1231.1403522326971</v>
      </c>
      <c r="AP651">
        <v>1190.082484848484</v>
      </c>
      <c r="AQ651">
        <v>5.2823900042271834</v>
      </c>
      <c r="AR651">
        <v>65.940295061858151</v>
      </c>
      <c r="AS651">
        <f t="shared" si="332"/>
        <v>3.064628358109367</v>
      </c>
      <c r="AT651">
        <v>23.720800132377779</v>
      </c>
      <c r="AU651">
        <v>27.293930303030301</v>
      </c>
      <c r="AV651">
        <v>4.7642871355412522E-4</v>
      </c>
      <c r="AW651">
        <v>81.189635881585644</v>
      </c>
      <c r="AX651">
        <v>5</v>
      </c>
      <c r="AY651">
        <v>1</v>
      </c>
      <c r="AZ651">
        <f t="shared" si="333"/>
        <v>1</v>
      </c>
      <c r="BA651">
        <f t="shared" si="334"/>
        <v>0</v>
      </c>
      <c r="BB651">
        <f t="shared" si="335"/>
        <v>51780.331271013871</v>
      </c>
      <c r="BC651">
        <f t="shared" si="336"/>
        <v>2000.0033333333331</v>
      </c>
      <c r="BD651">
        <f t="shared" si="337"/>
        <v>1681.2031199999999</v>
      </c>
      <c r="BE651">
        <f t="shared" si="338"/>
        <v>0.84060015899973506</v>
      </c>
      <c r="BF651">
        <f t="shared" si="339"/>
        <v>0.16075830686948855</v>
      </c>
      <c r="BG651">
        <v>6</v>
      </c>
      <c r="BH651">
        <v>0.5</v>
      </c>
      <c r="BI651" t="s">
        <v>381</v>
      </c>
      <c r="BJ651">
        <v>2</v>
      </c>
      <c r="BK651" t="b">
        <v>1</v>
      </c>
      <c r="BL651">
        <v>1659883949.099999</v>
      </c>
      <c r="BM651">
        <v>1121.618666666667</v>
      </c>
      <c r="BN651">
        <v>1178.0740000000001</v>
      </c>
      <c r="BO651">
        <v>27.27462666666667</v>
      </c>
      <c r="BP651">
        <v>23.657240000000002</v>
      </c>
      <c r="BQ651">
        <v>1119.3026666666669</v>
      </c>
      <c r="BR651">
        <v>27.264479999999999</v>
      </c>
      <c r="BS651">
        <v>500.14173333333332</v>
      </c>
      <c r="BT651">
        <v>99.248026666666661</v>
      </c>
      <c r="BU651">
        <v>0.10003792</v>
      </c>
      <c r="BV651">
        <v>31.026313333333331</v>
      </c>
      <c r="BW651">
        <v>31.633179999999999</v>
      </c>
      <c r="BX651">
        <v>999.89999999999986</v>
      </c>
      <c r="BY651">
        <v>0</v>
      </c>
      <c r="BZ651">
        <v>0</v>
      </c>
      <c r="CA651">
        <v>9999.1513333333332</v>
      </c>
      <c r="CB651">
        <v>0</v>
      </c>
      <c r="CC651">
        <v>155.3228</v>
      </c>
      <c r="CD651">
        <v>-56.455626666666667</v>
      </c>
      <c r="CE651">
        <v>1153.066</v>
      </c>
      <c r="CF651">
        <v>1206.620666666666</v>
      </c>
      <c r="CG651">
        <v>3.6173746666666671</v>
      </c>
      <c r="CH651">
        <v>1178.0740000000001</v>
      </c>
      <c r="CI651">
        <v>23.657240000000002</v>
      </c>
      <c r="CJ651">
        <v>2.7069519999999998</v>
      </c>
      <c r="CK651">
        <v>2.3479333333333332</v>
      </c>
      <c r="CL651">
        <v>22.327380000000002</v>
      </c>
      <c r="CM651">
        <v>20.00904666666667</v>
      </c>
      <c r="CN651">
        <v>2000.0033333333331</v>
      </c>
      <c r="CO651">
        <v>0.97999420000000004</v>
      </c>
      <c r="CP651">
        <v>2.000594E-2</v>
      </c>
      <c r="CQ651">
        <v>0</v>
      </c>
      <c r="CR651">
        <v>2.6385333333333332</v>
      </c>
      <c r="CS651">
        <v>0</v>
      </c>
      <c r="CT651">
        <v>15203.33333333333</v>
      </c>
      <c r="CU651">
        <v>17412.32</v>
      </c>
      <c r="CV651">
        <v>43.199599999999997</v>
      </c>
      <c r="CW651">
        <v>45.041333333333327</v>
      </c>
      <c r="CX651">
        <v>43.149800000000013</v>
      </c>
      <c r="CY651">
        <v>43.478999999999999</v>
      </c>
      <c r="CZ651">
        <v>43.370800000000003</v>
      </c>
      <c r="DA651">
        <v>1959.992666666667</v>
      </c>
      <c r="DB651">
        <v>40.010666666666673</v>
      </c>
      <c r="DC651">
        <v>0</v>
      </c>
      <c r="DD651">
        <v>1659883955.3</v>
      </c>
      <c r="DE651">
        <v>0</v>
      </c>
      <c r="DF651">
        <v>1659883469</v>
      </c>
      <c r="DG651" t="s">
        <v>1153</v>
      </c>
      <c r="DH651">
        <v>1659883467</v>
      </c>
      <c r="DI651">
        <v>1659883469</v>
      </c>
      <c r="DJ651">
        <v>2</v>
      </c>
      <c r="DK651">
        <v>0.127</v>
      </c>
      <c r="DL651">
        <v>-8.9999999999999993E-3</v>
      </c>
      <c r="DM651">
        <v>1.3560000000000001</v>
      </c>
      <c r="DN651">
        <v>1.4999999999999999E-2</v>
      </c>
      <c r="DO651">
        <v>400</v>
      </c>
      <c r="DP651">
        <v>25</v>
      </c>
      <c r="DQ651">
        <v>0.21</v>
      </c>
      <c r="DR651">
        <v>0.05</v>
      </c>
      <c r="DS651">
        <v>12.211588889885119</v>
      </c>
      <c r="DT651">
        <v>-10.60050464782309</v>
      </c>
      <c r="DU651">
        <v>1.0527378146096009</v>
      </c>
      <c r="DV651">
        <v>0</v>
      </c>
      <c r="DW651">
        <v>-56.477583333333328</v>
      </c>
      <c r="DX651">
        <v>5.6271243604003871</v>
      </c>
      <c r="DY651">
        <v>0.50785115344513665</v>
      </c>
      <c r="DZ651">
        <v>0</v>
      </c>
      <c r="EA651">
        <v>954.72410087284663</v>
      </c>
      <c r="EB651">
        <v>395.62879683340913</v>
      </c>
      <c r="EC651">
        <v>30.409793879959341</v>
      </c>
      <c r="ED651">
        <v>0</v>
      </c>
      <c r="EE651">
        <v>3.6424307499999999</v>
      </c>
      <c r="EF651">
        <v>-0.57623898686678676</v>
      </c>
      <c r="EG651">
        <v>5.7840793450103158E-2</v>
      </c>
      <c r="EH651">
        <v>0</v>
      </c>
      <c r="EI651">
        <v>1.9674080183091289</v>
      </c>
      <c r="EJ651">
        <v>-6.535283673652241E-3</v>
      </c>
      <c r="EK651">
        <v>2.9643747359297101E-3</v>
      </c>
      <c r="EL651">
        <v>1</v>
      </c>
      <c r="EM651">
        <v>1</v>
      </c>
      <c r="EN651">
        <v>5</v>
      </c>
      <c r="EO651" t="s">
        <v>404</v>
      </c>
      <c r="EP651">
        <v>2.9417499999999999</v>
      </c>
      <c r="EQ651">
        <v>2.80104</v>
      </c>
      <c r="ER651">
        <v>0.182256</v>
      </c>
      <c r="ES651">
        <v>0.18765899999999999</v>
      </c>
      <c r="ET651">
        <v>0.117566</v>
      </c>
      <c r="EU651">
        <v>0.10668800000000001</v>
      </c>
      <c r="EV651">
        <v>16748.5</v>
      </c>
      <c r="EW651">
        <v>17445.2</v>
      </c>
      <c r="EX651">
        <v>23825.9</v>
      </c>
      <c r="EY651">
        <v>25000.6</v>
      </c>
      <c r="EZ651">
        <v>33657.1</v>
      </c>
      <c r="FA651">
        <v>35667.300000000003</v>
      </c>
      <c r="FB651">
        <v>43444</v>
      </c>
      <c r="FC651">
        <v>46216.1</v>
      </c>
      <c r="FD651">
        <v>1.9390799999999999</v>
      </c>
      <c r="FE651">
        <v>1.8329299999999999</v>
      </c>
      <c r="FF651">
        <v>8.4038799999999997E-2</v>
      </c>
      <c r="FG651">
        <v>0</v>
      </c>
      <c r="FH651">
        <v>30.286200000000001</v>
      </c>
      <c r="FI651">
        <v>999.9</v>
      </c>
      <c r="FJ651">
        <v>59.4</v>
      </c>
      <c r="FK651">
        <v>35.9</v>
      </c>
      <c r="FL651">
        <v>35.526899999999998</v>
      </c>
      <c r="FM651">
        <v>64.059799999999996</v>
      </c>
      <c r="FN651">
        <v>25.877400000000002</v>
      </c>
      <c r="FO651">
        <v>1</v>
      </c>
      <c r="FP651">
        <v>0.47017799999999998</v>
      </c>
      <c r="FQ651">
        <v>3.5903100000000001</v>
      </c>
      <c r="FR651">
        <v>20.2819</v>
      </c>
      <c r="FS651">
        <v>5.2125000000000004</v>
      </c>
      <c r="FT651">
        <v>11.9078</v>
      </c>
      <c r="FU651">
        <v>5.00305</v>
      </c>
      <c r="FV651">
        <v>3.28965</v>
      </c>
      <c r="FW651">
        <v>9999</v>
      </c>
      <c r="FX651">
        <v>9999</v>
      </c>
      <c r="FY651">
        <v>9999</v>
      </c>
      <c r="FZ651">
        <v>999.9</v>
      </c>
      <c r="GA651">
        <v>1.8595900000000001</v>
      </c>
      <c r="GB651">
        <v>1.8545499999999999</v>
      </c>
      <c r="GC651">
        <v>1.8577600000000001</v>
      </c>
      <c r="GD651">
        <v>1.85615</v>
      </c>
      <c r="GE651">
        <v>1.8549100000000001</v>
      </c>
      <c r="GF651">
        <v>1.8545499999999999</v>
      </c>
      <c r="GG651">
        <v>1.8532999999999999</v>
      </c>
      <c r="GH651">
        <v>1.8563799999999999</v>
      </c>
      <c r="GI651">
        <v>0</v>
      </c>
      <c r="GJ651">
        <v>0</v>
      </c>
      <c r="GK651">
        <v>0</v>
      </c>
      <c r="GL651">
        <v>0</v>
      </c>
      <c r="GM651" t="s">
        <v>384</v>
      </c>
      <c r="GN651" t="s">
        <v>385</v>
      </c>
      <c r="GO651" t="s">
        <v>386</v>
      </c>
      <c r="GP651" t="s">
        <v>386</v>
      </c>
      <c r="GQ651" t="s">
        <v>386</v>
      </c>
      <c r="GR651" t="s">
        <v>386</v>
      </c>
      <c r="GS651">
        <v>0</v>
      </c>
      <c r="GT651">
        <v>100</v>
      </c>
      <c r="GU651">
        <v>100</v>
      </c>
      <c r="GV651">
        <v>2.35</v>
      </c>
      <c r="GW651">
        <v>1.01E-2</v>
      </c>
      <c r="GX651">
        <v>0.36794396410256031</v>
      </c>
      <c r="GY651">
        <v>3.036990343597491E-3</v>
      </c>
      <c r="GZ651">
        <v>-1.538114387597119E-6</v>
      </c>
      <c r="HA651">
        <v>3.3909691194327332E-10</v>
      </c>
      <c r="HB651">
        <v>-6.1192808482915917E-2</v>
      </c>
      <c r="HC651">
        <v>9.7621983196103414E-3</v>
      </c>
      <c r="HD651">
        <v>-3.3387782167185642E-4</v>
      </c>
      <c r="HE651">
        <v>2.632278881966732E-6</v>
      </c>
      <c r="HF651">
        <v>6</v>
      </c>
      <c r="HG651">
        <v>2134</v>
      </c>
      <c r="HH651">
        <v>2</v>
      </c>
      <c r="HI651">
        <v>31</v>
      </c>
      <c r="HJ651">
        <v>8.1999999999999993</v>
      </c>
      <c r="HK651">
        <v>8.1</v>
      </c>
      <c r="HL651">
        <v>2.5585900000000001</v>
      </c>
      <c r="HM651">
        <v>2.3144499999999999</v>
      </c>
      <c r="HN651">
        <v>1.4978</v>
      </c>
      <c r="HO651">
        <v>2.3095699999999999</v>
      </c>
      <c r="HP651">
        <v>1.5478499999999999</v>
      </c>
      <c r="HQ651">
        <v>2.35107</v>
      </c>
      <c r="HR651">
        <v>39.918399999999998</v>
      </c>
      <c r="HS651">
        <v>15.016400000000001</v>
      </c>
      <c r="HT651">
        <v>18</v>
      </c>
      <c r="HU651">
        <v>492.13600000000002</v>
      </c>
      <c r="HV651">
        <v>486.96899999999999</v>
      </c>
      <c r="HW651">
        <v>25.45</v>
      </c>
      <c r="HX651">
        <v>32.9801</v>
      </c>
      <c r="HY651">
        <v>30.001000000000001</v>
      </c>
      <c r="HZ651">
        <v>32.616799999999998</v>
      </c>
      <c r="IA651">
        <v>32.709299999999999</v>
      </c>
      <c r="IB651">
        <v>51.2926</v>
      </c>
      <c r="IC651">
        <v>35.628399999999999</v>
      </c>
      <c r="ID651">
        <v>6.8629800000000003</v>
      </c>
      <c r="IE651">
        <v>25.440899999999999</v>
      </c>
      <c r="IF651">
        <v>1247.31</v>
      </c>
      <c r="IG651">
        <v>23.744199999999999</v>
      </c>
      <c r="IH651">
        <v>100.458</v>
      </c>
      <c r="II651">
        <v>100.16200000000001</v>
      </c>
      <c r="IJ651" t="s">
        <v>3545</v>
      </c>
    </row>
    <row r="652" spans="1:244" x14ac:dyDescent="0.2">
      <c r="A652">
        <v>636</v>
      </c>
      <c r="B652">
        <v>1659883957.5999999</v>
      </c>
      <c r="C652">
        <v>3700.5</v>
      </c>
      <c r="D652" t="s">
        <v>1616</v>
      </c>
      <c r="E652" t="s">
        <v>1617</v>
      </c>
      <c r="F652">
        <v>1</v>
      </c>
      <c r="G652" t="s">
        <v>1138</v>
      </c>
      <c r="H652" t="s">
        <v>379</v>
      </c>
      <c r="I652" t="s">
        <v>1135</v>
      </c>
      <c r="J652" t="s">
        <v>1150</v>
      </c>
      <c r="K652" t="s">
        <v>1151</v>
      </c>
      <c r="L652" t="s">
        <v>1152</v>
      </c>
      <c r="M652" t="s">
        <v>380</v>
      </c>
      <c r="N652">
        <v>1659883949.5999999</v>
      </c>
      <c r="O652">
        <f t="shared" si="306"/>
        <v>3.0923728081786689E-3</v>
      </c>
      <c r="P652">
        <f t="shared" si="307"/>
        <v>3.092372808178669</v>
      </c>
      <c r="Q652">
        <f t="shared" si="308"/>
        <v>12.346745065837624</v>
      </c>
      <c r="R652">
        <f t="shared" si="309"/>
        <v>1124.1624999999999</v>
      </c>
      <c r="S652">
        <f t="shared" si="310"/>
        <v>959.17876942928183</v>
      </c>
      <c r="T652">
        <f t="shared" si="311"/>
        <v>95.292600994271325</v>
      </c>
      <c r="U652">
        <f t="shared" si="312"/>
        <v>111.68342334032506</v>
      </c>
      <c r="V652">
        <f t="shared" si="313"/>
        <v>0.15478143588981486</v>
      </c>
      <c r="W652">
        <f t="shared" si="314"/>
        <v>2.9162137702564044</v>
      </c>
      <c r="X652">
        <f t="shared" si="315"/>
        <v>0.15035808120485877</v>
      </c>
      <c r="Y652">
        <f t="shared" si="316"/>
        <v>9.4360692159487697E-2</v>
      </c>
      <c r="Z652">
        <f t="shared" si="317"/>
        <v>321.51831093749996</v>
      </c>
      <c r="AA652">
        <f t="shared" si="318"/>
        <v>32.119511479682522</v>
      </c>
      <c r="AB652">
        <f t="shared" si="319"/>
        <v>31.634343749999999</v>
      </c>
      <c r="AC652">
        <f t="shared" si="320"/>
        <v>4.6771422356409813</v>
      </c>
      <c r="AD652">
        <f t="shared" si="321"/>
        <v>59.977457266259051</v>
      </c>
      <c r="AE652">
        <f t="shared" si="322"/>
        <v>2.7098402479696366</v>
      </c>
      <c r="AF652">
        <f t="shared" si="323"/>
        <v>4.5180979179223826</v>
      </c>
      <c r="AG652">
        <f t="shared" si="324"/>
        <v>1.9673019876713447</v>
      </c>
      <c r="AH652">
        <f t="shared" si="325"/>
        <v>-136.37364084067929</v>
      </c>
      <c r="AI652">
        <f t="shared" si="326"/>
        <v>-95.62644089622988</v>
      </c>
      <c r="AJ652">
        <f t="shared" si="327"/>
        <v>-7.3876368439692897</v>
      </c>
      <c r="AK652">
        <f t="shared" si="328"/>
        <v>82.130592356621506</v>
      </c>
      <c r="AL652">
        <f t="shared" si="329"/>
        <v>43.562065310626402</v>
      </c>
      <c r="AM652">
        <f t="shared" si="330"/>
        <v>3.0955743153225601</v>
      </c>
      <c r="AN652">
        <f t="shared" si="331"/>
        <v>12.346745065837624</v>
      </c>
      <c r="AO652">
        <v>1236.3854410668059</v>
      </c>
      <c r="AP652">
        <v>1194.879818181817</v>
      </c>
      <c r="AQ652">
        <v>5.0895179237966008</v>
      </c>
      <c r="AR652">
        <v>65.940295061858151</v>
      </c>
      <c r="AS652">
        <f t="shared" si="332"/>
        <v>3.092372808178669</v>
      </c>
      <c r="AT652">
        <v>23.74276346569247</v>
      </c>
      <c r="AU652">
        <v>27.300827272727261</v>
      </c>
      <c r="AV652">
        <v>7.9251461107426383E-3</v>
      </c>
      <c r="AW652">
        <v>81.189635881585644</v>
      </c>
      <c r="AX652">
        <v>5</v>
      </c>
      <c r="AY652">
        <v>1</v>
      </c>
      <c r="AZ652">
        <f t="shared" si="333"/>
        <v>1</v>
      </c>
      <c r="BA652">
        <f t="shared" si="334"/>
        <v>0</v>
      </c>
      <c r="BB652">
        <f t="shared" si="335"/>
        <v>51781.437812055679</v>
      </c>
      <c r="BC652">
        <f t="shared" si="336"/>
        <v>2000.0106249999999</v>
      </c>
      <c r="BD652">
        <f t="shared" si="337"/>
        <v>1681.20924375</v>
      </c>
      <c r="BE652">
        <f t="shared" si="338"/>
        <v>0.84060015618667028</v>
      </c>
      <c r="BF652">
        <f t="shared" si="339"/>
        <v>0.16075830144027359</v>
      </c>
      <c r="BG652">
        <v>6</v>
      </c>
      <c r="BH652">
        <v>0.5</v>
      </c>
      <c r="BI652" t="s">
        <v>381</v>
      </c>
      <c r="BJ652">
        <v>2</v>
      </c>
      <c r="BK652" t="b">
        <v>1</v>
      </c>
      <c r="BL652">
        <v>1659883949.5999999</v>
      </c>
      <c r="BM652">
        <v>1124.1624999999999</v>
      </c>
      <c r="BN652">
        <v>1180.5975000000001</v>
      </c>
      <c r="BO652">
        <v>27.2762125</v>
      </c>
      <c r="BP652">
        <v>23.663831250000001</v>
      </c>
      <c r="BQ652">
        <v>1121.8443749999999</v>
      </c>
      <c r="BR652">
        <v>27.266068749999999</v>
      </c>
      <c r="BS652">
        <v>500.13637499999999</v>
      </c>
      <c r="BT652">
        <v>99.248087499999997</v>
      </c>
      <c r="BU652">
        <v>0.10002573125</v>
      </c>
      <c r="BV652">
        <v>31.026106250000002</v>
      </c>
      <c r="BW652">
        <v>31.634343749999999</v>
      </c>
      <c r="BX652">
        <v>999.9</v>
      </c>
      <c r="BY652">
        <v>0</v>
      </c>
      <c r="BZ652">
        <v>0</v>
      </c>
      <c r="CA652">
        <v>9999.3606250000012</v>
      </c>
      <c r="CB652">
        <v>0</v>
      </c>
      <c r="CC652">
        <v>155.174125</v>
      </c>
      <c r="CD652">
        <v>-56.435006250000001</v>
      </c>
      <c r="CE652">
        <v>1155.683125</v>
      </c>
      <c r="CF652">
        <v>1209.2137499999999</v>
      </c>
      <c r="CG652">
        <v>3.612371875</v>
      </c>
      <c r="CH652">
        <v>1180.5975000000001</v>
      </c>
      <c r="CI652">
        <v>23.663831250000001</v>
      </c>
      <c r="CJ652">
        <v>2.7071112500000001</v>
      </c>
      <c r="CK652">
        <v>2.3485887499999998</v>
      </c>
      <c r="CL652">
        <v>22.328343749999998</v>
      </c>
      <c r="CM652">
        <v>20.013549999999999</v>
      </c>
      <c r="CN652">
        <v>2000.0106249999999</v>
      </c>
      <c r="CO652">
        <v>0.97999431249999991</v>
      </c>
      <c r="CP652">
        <v>2.0005831250000002E-2</v>
      </c>
      <c r="CQ652">
        <v>0</v>
      </c>
      <c r="CR652">
        <v>2.5958749999999999</v>
      </c>
      <c r="CS652">
        <v>0</v>
      </c>
      <c r="CT652">
        <v>15203.3</v>
      </c>
      <c r="CU652">
        <v>17412.381249999999</v>
      </c>
      <c r="CV652">
        <v>43.202749999999988</v>
      </c>
      <c r="CW652">
        <v>45.042625000000001</v>
      </c>
      <c r="CX652">
        <v>43.152124999999998</v>
      </c>
      <c r="CY652">
        <v>43.480312499999997</v>
      </c>
      <c r="CZ652">
        <v>43.371062500000001</v>
      </c>
      <c r="DA652">
        <v>1960</v>
      </c>
      <c r="DB652">
        <v>40.010624999999997</v>
      </c>
      <c r="DC652">
        <v>0</v>
      </c>
      <c r="DD652">
        <v>1659883956.5</v>
      </c>
      <c r="DE652">
        <v>0</v>
      </c>
      <c r="DF652">
        <v>1659883469</v>
      </c>
      <c r="DG652" t="s">
        <v>1153</v>
      </c>
      <c r="DH652">
        <v>1659883467</v>
      </c>
      <c r="DI652">
        <v>1659883469</v>
      </c>
      <c r="DJ652">
        <v>2</v>
      </c>
      <c r="DK652">
        <v>0.127</v>
      </c>
      <c r="DL652">
        <v>-8.9999999999999993E-3</v>
      </c>
      <c r="DM652">
        <v>1.3560000000000001</v>
      </c>
      <c r="DN652">
        <v>1.4999999999999999E-2</v>
      </c>
      <c r="DO652">
        <v>400</v>
      </c>
      <c r="DP652">
        <v>25</v>
      </c>
      <c r="DQ652">
        <v>0.21</v>
      </c>
      <c r="DR652">
        <v>0.05</v>
      </c>
      <c r="DS652">
        <v>12.211588889885119</v>
      </c>
      <c r="DT652">
        <v>-10.60050464782309</v>
      </c>
      <c r="DU652">
        <v>1.0527378146096009</v>
      </c>
      <c r="DV652">
        <v>0</v>
      </c>
      <c r="DW652">
        <v>-56.477583333333328</v>
      </c>
      <c r="DX652">
        <v>5.6271243604003871</v>
      </c>
      <c r="DY652">
        <v>0.50785115344513665</v>
      </c>
      <c r="DZ652">
        <v>0</v>
      </c>
      <c r="EA652">
        <v>954.72410087284663</v>
      </c>
      <c r="EB652">
        <v>395.62879683340913</v>
      </c>
      <c r="EC652">
        <v>30.409793879959341</v>
      </c>
      <c r="ED652">
        <v>0</v>
      </c>
      <c r="EE652">
        <v>3.6424307499999999</v>
      </c>
      <c r="EF652">
        <v>-0.57623898686678676</v>
      </c>
      <c r="EG652">
        <v>5.7840793450103158E-2</v>
      </c>
      <c r="EH652">
        <v>0</v>
      </c>
      <c r="EI652">
        <v>1.9674080183091289</v>
      </c>
      <c r="EJ652">
        <v>-6.535283673652241E-3</v>
      </c>
      <c r="EK652">
        <v>2.9643747359297101E-3</v>
      </c>
      <c r="EL652">
        <v>1</v>
      </c>
      <c r="EM652">
        <v>1</v>
      </c>
      <c r="EN652">
        <v>5</v>
      </c>
      <c r="EO652" t="s">
        <v>404</v>
      </c>
      <c r="EP652">
        <v>2.9417900000000001</v>
      </c>
      <c r="EQ652">
        <v>2.8010600000000001</v>
      </c>
      <c r="ER652">
        <v>0.182725</v>
      </c>
      <c r="ES652">
        <v>0.18814</v>
      </c>
      <c r="ET652">
        <v>0.117588</v>
      </c>
      <c r="EU652">
        <v>0.10670300000000001</v>
      </c>
      <c r="EV652">
        <v>16738.7</v>
      </c>
      <c r="EW652">
        <v>17434.8</v>
      </c>
      <c r="EX652">
        <v>23825.599999999999</v>
      </c>
      <c r="EY652">
        <v>25000.6</v>
      </c>
      <c r="EZ652">
        <v>33656.199999999997</v>
      </c>
      <c r="FA652">
        <v>35666.699999999997</v>
      </c>
      <c r="FB652">
        <v>43443.9</v>
      </c>
      <c r="FC652">
        <v>46216.1</v>
      </c>
      <c r="FD652">
        <v>1.9387300000000001</v>
      </c>
      <c r="FE652">
        <v>1.8330200000000001</v>
      </c>
      <c r="FF652">
        <v>8.4083500000000005E-2</v>
      </c>
      <c r="FG652">
        <v>0</v>
      </c>
      <c r="FH652">
        <v>30.286899999999999</v>
      </c>
      <c r="FI652">
        <v>999.9</v>
      </c>
      <c r="FJ652">
        <v>59.4</v>
      </c>
      <c r="FK652">
        <v>35.9</v>
      </c>
      <c r="FL652">
        <v>35.528100000000002</v>
      </c>
      <c r="FM652">
        <v>63.959800000000001</v>
      </c>
      <c r="FN652">
        <v>25.849399999999999</v>
      </c>
      <c r="FO652">
        <v>1</v>
      </c>
      <c r="FP652">
        <v>0.47045700000000001</v>
      </c>
      <c r="FQ652">
        <v>3.59849</v>
      </c>
      <c r="FR652">
        <v>20.281700000000001</v>
      </c>
      <c r="FS652">
        <v>5.2117500000000003</v>
      </c>
      <c r="FT652">
        <v>11.9077</v>
      </c>
      <c r="FU652">
        <v>5.0030000000000001</v>
      </c>
      <c r="FV652">
        <v>3.2896800000000002</v>
      </c>
      <c r="FW652">
        <v>9999</v>
      </c>
      <c r="FX652">
        <v>9999</v>
      </c>
      <c r="FY652">
        <v>9999</v>
      </c>
      <c r="FZ652">
        <v>999.9</v>
      </c>
      <c r="GA652">
        <v>1.8595900000000001</v>
      </c>
      <c r="GB652">
        <v>1.8545499999999999</v>
      </c>
      <c r="GC652">
        <v>1.8577600000000001</v>
      </c>
      <c r="GD652">
        <v>1.85615</v>
      </c>
      <c r="GE652">
        <v>1.8549199999999999</v>
      </c>
      <c r="GF652">
        <v>1.8545499999999999</v>
      </c>
      <c r="GG652">
        <v>1.8532900000000001</v>
      </c>
      <c r="GH652">
        <v>1.8563799999999999</v>
      </c>
      <c r="GI652">
        <v>0</v>
      </c>
      <c r="GJ652">
        <v>0</v>
      </c>
      <c r="GK652">
        <v>0</v>
      </c>
      <c r="GL652">
        <v>0</v>
      </c>
      <c r="GM652" t="s">
        <v>384</v>
      </c>
      <c r="GN652" t="s">
        <v>385</v>
      </c>
      <c r="GO652" t="s">
        <v>386</v>
      </c>
      <c r="GP652" t="s">
        <v>386</v>
      </c>
      <c r="GQ652" t="s">
        <v>386</v>
      </c>
      <c r="GR652" t="s">
        <v>386</v>
      </c>
      <c r="GS652">
        <v>0</v>
      </c>
      <c r="GT652">
        <v>100</v>
      </c>
      <c r="GU652">
        <v>100</v>
      </c>
      <c r="GV652">
        <v>2.35</v>
      </c>
      <c r="GW652">
        <v>0.01</v>
      </c>
      <c r="GX652">
        <v>0.36794396410256031</v>
      </c>
      <c r="GY652">
        <v>3.036990343597491E-3</v>
      </c>
      <c r="GZ652">
        <v>-1.538114387597119E-6</v>
      </c>
      <c r="HA652">
        <v>3.3909691194327332E-10</v>
      </c>
      <c r="HB652">
        <v>-6.1192808482915917E-2</v>
      </c>
      <c r="HC652">
        <v>9.7621983196103414E-3</v>
      </c>
      <c r="HD652">
        <v>-3.3387782167185642E-4</v>
      </c>
      <c r="HE652">
        <v>2.632278881966732E-6</v>
      </c>
      <c r="HF652">
        <v>6</v>
      </c>
      <c r="HG652">
        <v>2134</v>
      </c>
      <c r="HH652">
        <v>2</v>
      </c>
      <c r="HI652">
        <v>31</v>
      </c>
      <c r="HJ652">
        <v>8.1999999999999993</v>
      </c>
      <c r="HK652">
        <v>8.1</v>
      </c>
      <c r="HL652">
        <v>2.5647000000000002</v>
      </c>
      <c r="HM652">
        <v>2.2936999999999999</v>
      </c>
      <c r="HN652">
        <v>1.4978</v>
      </c>
      <c r="HO652">
        <v>2.3095699999999999</v>
      </c>
      <c r="HP652">
        <v>1.5478499999999999</v>
      </c>
      <c r="HQ652">
        <v>2.4218799999999998</v>
      </c>
      <c r="HR652">
        <v>39.8932</v>
      </c>
      <c r="HS652">
        <v>15.033899999999999</v>
      </c>
      <c r="HT652">
        <v>18</v>
      </c>
      <c r="HU652">
        <v>491.94200000000001</v>
      </c>
      <c r="HV652">
        <v>487.05099999999999</v>
      </c>
      <c r="HW652">
        <v>25.445699999999999</v>
      </c>
      <c r="HX652">
        <v>32.982300000000002</v>
      </c>
      <c r="HY652">
        <v>30.001000000000001</v>
      </c>
      <c r="HZ652">
        <v>32.618899999999996</v>
      </c>
      <c r="IA652">
        <v>32.711500000000001</v>
      </c>
      <c r="IB652">
        <v>51.4</v>
      </c>
      <c r="IC652">
        <v>35.628399999999999</v>
      </c>
      <c r="ID652">
        <v>6.4794999999999998</v>
      </c>
      <c r="IE652">
        <v>25.440899999999999</v>
      </c>
      <c r="IF652">
        <v>1247.31</v>
      </c>
      <c r="IG652">
        <v>23.730799999999999</v>
      </c>
      <c r="IH652">
        <v>100.45699999999999</v>
      </c>
      <c r="II652">
        <v>100.16200000000001</v>
      </c>
      <c r="IJ652" t="s">
        <v>3545</v>
      </c>
    </row>
    <row r="653" spans="1:244" x14ac:dyDescent="0.2">
      <c r="A653">
        <v>637</v>
      </c>
      <c r="B653">
        <v>1659883958.5999999</v>
      </c>
      <c r="C653">
        <v>3701.5</v>
      </c>
      <c r="D653" t="s">
        <v>1618</v>
      </c>
      <c r="E653" t="s">
        <v>1619</v>
      </c>
      <c r="F653">
        <v>1</v>
      </c>
      <c r="G653" t="s">
        <v>1138</v>
      </c>
      <c r="H653" t="s">
        <v>379</v>
      </c>
      <c r="I653" t="s">
        <v>1135</v>
      </c>
      <c r="J653" t="s">
        <v>1150</v>
      </c>
      <c r="K653" t="s">
        <v>1151</v>
      </c>
      <c r="L653" t="s">
        <v>1152</v>
      </c>
      <c r="M653" t="s">
        <v>380</v>
      </c>
      <c r="N653">
        <v>1659883951.099999</v>
      </c>
      <c r="O653">
        <f t="shared" si="306"/>
        <v>3.0932372647901251E-3</v>
      </c>
      <c r="P653">
        <f t="shared" si="307"/>
        <v>3.0932372647901252</v>
      </c>
      <c r="Q653">
        <f t="shared" si="308"/>
        <v>13.193771189578122</v>
      </c>
      <c r="R653">
        <f t="shared" si="309"/>
        <v>1131.810666666667</v>
      </c>
      <c r="S653">
        <f t="shared" si="310"/>
        <v>957.8132484826333</v>
      </c>
      <c r="T653">
        <f t="shared" si="311"/>
        <v>95.156853731864487</v>
      </c>
      <c r="U653">
        <f t="shared" si="312"/>
        <v>112.44315343390954</v>
      </c>
      <c r="V653">
        <f t="shared" si="313"/>
        <v>0.15484950655538499</v>
      </c>
      <c r="W653">
        <f t="shared" si="314"/>
        <v>2.9166640526214866</v>
      </c>
      <c r="X653">
        <f t="shared" si="315"/>
        <v>0.15042298271261559</v>
      </c>
      <c r="Y653">
        <f t="shared" si="316"/>
        <v>9.4401529878295642E-2</v>
      </c>
      <c r="Z653">
        <f t="shared" si="317"/>
        <v>321.52012880000001</v>
      </c>
      <c r="AA653">
        <f t="shared" si="318"/>
        <v>32.118294776713959</v>
      </c>
      <c r="AB653">
        <f t="shared" si="319"/>
        <v>31.634293333333328</v>
      </c>
      <c r="AC653">
        <f t="shared" si="320"/>
        <v>4.6771288530785293</v>
      </c>
      <c r="AD653">
        <f t="shared" si="321"/>
        <v>59.986778523053609</v>
      </c>
      <c r="AE653">
        <f t="shared" si="322"/>
        <v>2.7101306461989223</v>
      </c>
      <c r="AF653">
        <f t="shared" si="323"/>
        <v>4.5178799610940734</v>
      </c>
      <c r="AG653">
        <f t="shared" si="324"/>
        <v>1.966998206879607</v>
      </c>
      <c r="AH653">
        <f t="shared" si="325"/>
        <v>-136.41176337724451</v>
      </c>
      <c r="AI653">
        <f t="shared" si="326"/>
        <v>-95.766345614348296</v>
      </c>
      <c r="AJ653">
        <f t="shared" si="327"/>
        <v>-7.3972703416498264</v>
      </c>
      <c r="AK653">
        <f t="shared" si="328"/>
        <v>81.944749466757401</v>
      </c>
      <c r="AL653">
        <f t="shared" si="329"/>
        <v>43.473162677994303</v>
      </c>
      <c r="AM653">
        <f t="shared" si="330"/>
        <v>3.0851775052199621</v>
      </c>
      <c r="AN653">
        <f t="shared" si="331"/>
        <v>13.193771189578122</v>
      </c>
      <c r="AO653">
        <v>1241.6499586861651</v>
      </c>
      <c r="AP653">
        <v>1199.7704242424229</v>
      </c>
      <c r="AQ653">
        <v>4.9605732845805752</v>
      </c>
      <c r="AR653">
        <v>65.940295061858151</v>
      </c>
      <c r="AS653">
        <f t="shared" si="332"/>
        <v>3.0932372647901252</v>
      </c>
      <c r="AT653">
        <v>23.754575085981351</v>
      </c>
      <c r="AU653">
        <v>27.306776969696969</v>
      </c>
      <c r="AV653">
        <v>9.0004584266034256E-3</v>
      </c>
      <c r="AW653">
        <v>81.189635881585644</v>
      </c>
      <c r="AX653">
        <v>5</v>
      </c>
      <c r="AY653">
        <v>1</v>
      </c>
      <c r="AZ653">
        <f t="shared" si="333"/>
        <v>1</v>
      </c>
      <c r="BA653">
        <f t="shared" si="334"/>
        <v>0</v>
      </c>
      <c r="BB653">
        <f t="shared" si="335"/>
        <v>51794.360398882614</v>
      </c>
      <c r="BC653">
        <f t="shared" si="336"/>
        <v>2000.0219999999999</v>
      </c>
      <c r="BD653">
        <f t="shared" si="337"/>
        <v>1681.2187999999999</v>
      </c>
      <c r="BE653">
        <f t="shared" si="338"/>
        <v>0.84060015339831262</v>
      </c>
      <c r="BF653">
        <f t="shared" si="339"/>
        <v>0.16075829605874337</v>
      </c>
      <c r="BG653">
        <v>6</v>
      </c>
      <c r="BH653">
        <v>0.5</v>
      </c>
      <c r="BI653" t="s">
        <v>381</v>
      </c>
      <c r="BJ653">
        <v>2</v>
      </c>
      <c r="BK653" t="b">
        <v>1</v>
      </c>
      <c r="BL653">
        <v>1659883951.099999</v>
      </c>
      <c r="BM653">
        <v>1131.810666666667</v>
      </c>
      <c r="BN653">
        <v>1188.153333333333</v>
      </c>
      <c r="BO653">
        <v>27.279160000000001</v>
      </c>
      <c r="BP653">
        <v>23.678920000000002</v>
      </c>
      <c r="BQ653">
        <v>1129.4860000000001</v>
      </c>
      <c r="BR653">
        <v>27.269026666666669</v>
      </c>
      <c r="BS653">
        <v>500.13606666666658</v>
      </c>
      <c r="BT653">
        <v>99.247993333333341</v>
      </c>
      <c r="BU653">
        <v>0.10003080666666669</v>
      </c>
      <c r="BV653">
        <v>31.025259999999999</v>
      </c>
      <c r="BW653">
        <v>31.634293333333328</v>
      </c>
      <c r="BX653">
        <v>999.89999999999986</v>
      </c>
      <c r="BY653">
        <v>0</v>
      </c>
      <c r="BZ653">
        <v>0</v>
      </c>
      <c r="CA653">
        <v>10001.943333333331</v>
      </c>
      <c r="CB653">
        <v>0</v>
      </c>
      <c r="CC653">
        <v>154.8922666666667</v>
      </c>
      <c r="CD653">
        <v>-56.342579999999998</v>
      </c>
      <c r="CE653">
        <v>1163.5493333333329</v>
      </c>
      <c r="CF653">
        <v>1216.972</v>
      </c>
      <c r="CG653">
        <v>3.6002253333333329</v>
      </c>
      <c r="CH653">
        <v>1188.153333333333</v>
      </c>
      <c r="CI653">
        <v>23.678920000000002</v>
      </c>
      <c r="CJ653">
        <v>2.7074013333333329</v>
      </c>
      <c r="CK653">
        <v>2.350084666666667</v>
      </c>
      <c r="CL653">
        <v>22.330106666666669</v>
      </c>
      <c r="CM653">
        <v>20.023826666666661</v>
      </c>
      <c r="CN653">
        <v>2000.0219999999999</v>
      </c>
      <c r="CO653">
        <v>0.97999440000000015</v>
      </c>
      <c r="CP653">
        <v>2.0005746666666671E-2</v>
      </c>
      <c r="CQ653">
        <v>0</v>
      </c>
      <c r="CR653">
        <v>2.6316000000000002</v>
      </c>
      <c r="CS653">
        <v>0</v>
      </c>
      <c r="CT653">
        <v>15203.12</v>
      </c>
      <c r="CU653">
        <v>17412.48</v>
      </c>
      <c r="CV653">
        <v>43.207999999999998</v>
      </c>
      <c r="CW653">
        <v>45.049600000000012</v>
      </c>
      <c r="CX653">
        <v>43.15806666666667</v>
      </c>
      <c r="CY653">
        <v>43.483199999999997</v>
      </c>
      <c r="CZ653">
        <v>43.375</v>
      </c>
      <c r="DA653">
        <v>1960.0113333333329</v>
      </c>
      <c r="DB653">
        <v>40.010666666666673</v>
      </c>
      <c r="DC653">
        <v>0</v>
      </c>
      <c r="DD653">
        <v>1659883957.7</v>
      </c>
      <c r="DE653">
        <v>0</v>
      </c>
      <c r="DF653">
        <v>1659883469</v>
      </c>
      <c r="DG653" t="s">
        <v>1153</v>
      </c>
      <c r="DH653">
        <v>1659883467</v>
      </c>
      <c r="DI653">
        <v>1659883469</v>
      </c>
      <c r="DJ653">
        <v>2</v>
      </c>
      <c r="DK653">
        <v>0.127</v>
      </c>
      <c r="DL653">
        <v>-8.9999999999999993E-3</v>
      </c>
      <c r="DM653">
        <v>1.3560000000000001</v>
      </c>
      <c r="DN653">
        <v>1.4999999999999999E-2</v>
      </c>
      <c r="DO653">
        <v>400</v>
      </c>
      <c r="DP653">
        <v>25</v>
      </c>
      <c r="DQ653">
        <v>0.21</v>
      </c>
      <c r="DR653">
        <v>0.05</v>
      </c>
      <c r="DS653">
        <v>11.99240572547825</v>
      </c>
      <c r="DT653">
        <v>-6.8618155443788176</v>
      </c>
      <c r="DU653">
        <v>0.87736328236610783</v>
      </c>
      <c r="DV653">
        <v>0</v>
      </c>
      <c r="DW653">
        <v>-56.39575806451613</v>
      </c>
      <c r="DX653">
        <v>4.3407000000001128</v>
      </c>
      <c r="DY653">
        <v>0.45516802978481441</v>
      </c>
      <c r="DZ653">
        <v>0</v>
      </c>
      <c r="EA653">
        <v>966.01578587736662</v>
      </c>
      <c r="EB653">
        <v>343.72986395672842</v>
      </c>
      <c r="EC653">
        <v>25.84352872067414</v>
      </c>
      <c r="ED653">
        <v>0</v>
      </c>
      <c r="EE653">
        <v>3.6304073170731712</v>
      </c>
      <c r="EF653">
        <v>-0.58024703832752167</v>
      </c>
      <c r="EG653">
        <v>5.9508376045991802E-2</v>
      </c>
      <c r="EH653">
        <v>0</v>
      </c>
      <c r="EI653">
        <v>1.9670438010846061</v>
      </c>
      <c r="EJ653">
        <v>1.523386763107579E-2</v>
      </c>
      <c r="EK653">
        <v>2.5881010626182068E-3</v>
      </c>
      <c r="EL653">
        <v>1</v>
      </c>
      <c r="EM653">
        <v>1</v>
      </c>
      <c r="EN653">
        <v>5</v>
      </c>
      <c r="EO653" t="s">
        <v>404</v>
      </c>
      <c r="EP653">
        <v>2.9415800000000001</v>
      </c>
      <c r="EQ653">
        <v>2.8011200000000001</v>
      </c>
      <c r="ER653">
        <v>0.18321100000000001</v>
      </c>
      <c r="ES653">
        <v>0.188609</v>
      </c>
      <c r="ET653">
        <v>0.117601</v>
      </c>
      <c r="EU653">
        <v>0.10671799999999999</v>
      </c>
      <c r="EV653">
        <v>16728.599999999999</v>
      </c>
      <c r="EW653">
        <v>17424.7</v>
      </c>
      <c r="EX653">
        <v>23825.4</v>
      </c>
      <c r="EY653">
        <v>25000.5</v>
      </c>
      <c r="EZ653">
        <v>33655.5</v>
      </c>
      <c r="FA653">
        <v>35666.199999999997</v>
      </c>
      <c r="FB653">
        <v>43443.5</v>
      </c>
      <c r="FC653">
        <v>46216.1</v>
      </c>
      <c r="FD653">
        <v>1.9388700000000001</v>
      </c>
      <c r="FE653">
        <v>1.8329500000000001</v>
      </c>
      <c r="FF653">
        <v>8.3856299999999995E-2</v>
      </c>
      <c r="FG653">
        <v>0</v>
      </c>
      <c r="FH653">
        <v>30.287500000000001</v>
      </c>
      <c r="FI653">
        <v>999.9</v>
      </c>
      <c r="FJ653">
        <v>59.4</v>
      </c>
      <c r="FK653">
        <v>35.9</v>
      </c>
      <c r="FL653">
        <v>35.527299999999997</v>
      </c>
      <c r="FM653">
        <v>64.009799999999998</v>
      </c>
      <c r="FN653">
        <v>26.1859</v>
      </c>
      <c r="FO653">
        <v>1</v>
      </c>
      <c r="FP653">
        <v>0.47062500000000002</v>
      </c>
      <c r="FQ653">
        <v>3.59592</v>
      </c>
      <c r="FR653">
        <v>20.2818</v>
      </c>
      <c r="FS653">
        <v>5.2117500000000003</v>
      </c>
      <c r="FT653">
        <v>11.907500000000001</v>
      </c>
      <c r="FU653">
        <v>5.0031499999999998</v>
      </c>
      <c r="FV653">
        <v>3.2896299999999998</v>
      </c>
      <c r="FW653">
        <v>9999</v>
      </c>
      <c r="FX653">
        <v>9999</v>
      </c>
      <c r="FY653">
        <v>9999</v>
      </c>
      <c r="FZ653">
        <v>999.9</v>
      </c>
      <c r="GA653">
        <v>1.8595900000000001</v>
      </c>
      <c r="GB653">
        <v>1.8545499999999999</v>
      </c>
      <c r="GC653">
        <v>1.8577600000000001</v>
      </c>
      <c r="GD653">
        <v>1.85615</v>
      </c>
      <c r="GE653">
        <v>1.8549</v>
      </c>
      <c r="GF653">
        <v>1.8545499999999999</v>
      </c>
      <c r="GG653">
        <v>1.8532900000000001</v>
      </c>
      <c r="GH653">
        <v>1.8563799999999999</v>
      </c>
      <c r="GI653">
        <v>0</v>
      </c>
      <c r="GJ653">
        <v>0</v>
      </c>
      <c r="GK653">
        <v>0</v>
      </c>
      <c r="GL653">
        <v>0</v>
      </c>
      <c r="GM653" t="s">
        <v>384</v>
      </c>
      <c r="GN653" t="s">
        <v>385</v>
      </c>
      <c r="GO653" t="s">
        <v>386</v>
      </c>
      <c r="GP653" t="s">
        <v>386</v>
      </c>
      <c r="GQ653" t="s">
        <v>386</v>
      </c>
      <c r="GR653" t="s">
        <v>386</v>
      </c>
      <c r="GS653">
        <v>0</v>
      </c>
      <c r="GT653">
        <v>100</v>
      </c>
      <c r="GU653">
        <v>100</v>
      </c>
      <c r="GV653">
        <v>2.36</v>
      </c>
      <c r="GW653">
        <v>0.01</v>
      </c>
      <c r="GX653">
        <v>0.36794396410256031</v>
      </c>
      <c r="GY653">
        <v>3.036990343597491E-3</v>
      </c>
      <c r="GZ653">
        <v>-1.538114387597119E-6</v>
      </c>
      <c r="HA653">
        <v>3.3909691194327332E-10</v>
      </c>
      <c r="HB653">
        <v>-6.1192808482915917E-2</v>
      </c>
      <c r="HC653">
        <v>9.7621983196103414E-3</v>
      </c>
      <c r="HD653">
        <v>-3.3387782167185642E-4</v>
      </c>
      <c r="HE653">
        <v>2.632278881966732E-6</v>
      </c>
      <c r="HF653">
        <v>6</v>
      </c>
      <c r="HG653">
        <v>2134</v>
      </c>
      <c r="HH653">
        <v>2</v>
      </c>
      <c r="HI653">
        <v>31</v>
      </c>
      <c r="HJ653">
        <v>8.1999999999999993</v>
      </c>
      <c r="HK653">
        <v>8.1999999999999993</v>
      </c>
      <c r="HL653">
        <v>2.5756800000000002</v>
      </c>
      <c r="HM653">
        <v>2.2705099999999998</v>
      </c>
      <c r="HN653">
        <v>1.4978</v>
      </c>
      <c r="HO653">
        <v>2.3095699999999999</v>
      </c>
      <c r="HP653">
        <v>1.5478499999999999</v>
      </c>
      <c r="HQ653">
        <v>2.2949199999999998</v>
      </c>
      <c r="HR653">
        <v>39.918399999999998</v>
      </c>
      <c r="HS653">
        <v>15.0251</v>
      </c>
      <c r="HT653">
        <v>18</v>
      </c>
      <c r="HU653">
        <v>492.04700000000003</v>
      </c>
      <c r="HV653">
        <v>487.01799999999997</v>
      </c>
      <c r="HW653">
        <v>25.440899999999999</v>
      </c>
      <c r="HX653">
        <v>32.984499999999997</v>
      </c>
      <c r="HY653">
        <v>30.001000000000001</v>
      </c>
      <c r="HZ653">
        <v>32.621099999999998</v>
      </c>
      <c r="IA653">
        <v>32.713700000000003</v>
      </c>
      <c r="IB653">
        <v>51.633800000000001</v>
      </c>
      <c r="IC653">
        <v>35.628399999999999</v>
      </c>
      <c r="ID653">
        <v>6.4794999999999998</v>
      </c>
      <c r="IE653">
        <v>25.440899999999999</v>
      </c>
      <c r="IF653">
        <v>1257.33</v>
      </c>
      <c r="IG653">
        <v>23.7288</v>
      </c>
      <c r="IH653">
        <v>100.456</v>
      </c>
      <c r="II653">
        <v>100.16200000000001</v>
      </c>
      <c r="IJ653" t="s">
        <v>3545</v>
      </c>
    </row>
    <row r="654" spans="1:244" x14ac:dyDescent="0.2">
      <c r="A654">
        <v>638</v>
      </c>
      <c r="B654">
        <v>1659883959.5999999</v>
      </c>
      <c r="C654">
        <v>3702.5</v>
      </c>
      <c r="D654" t="s">
        <v>1620</v>
      </c>
      <c r="E654" t="s">
        <v>1621</v>
      </c>
      <c r="F654">
        <v>1</v>
      </c>
      <c r="G654" t="s">
        <v>1138</v>
      </c>
      <c r="H654" t="s">
        <v>379</v>
      </c>
      <c r="I654" t="s">
        <v>1135</v>
      </c>
      <c r="J654" t="s">
        <v>1150</v>
      </c>
      <c r="K654" t="s">
        <v>1151</v>
      </c>
      <c r="L654" t="s">
        <v>1152</v>
      </c>
      <c r="M654" t="s">
        <v>380</v>
      </c>
      <c r="N654">
        <v>1659883951.5999999</v>
      </c>
      <c r="O654">
        <f t="shared" si="306"/>
        <v>3.0881237739400747E-3</v>
      </c>
      <c r="P654">
        <f t="shared" si="307"/>
        <v>3.0881237739400746</v>
      </c>
      <c r="Q654">
        <f t="shared" si="308"/>
        <v>13.140838473112293</v>
      </c>
      <c r="R654">
        <f t="shared" si="309"/>
        <v>1134.3231249999999</v>
      </c>
      <c r="S654">
        <f t="shared" si="310"/>
        <v>960.56786032580487</v>
      </c>
      <c r="T654">
        <f t="shared" si="311"/>
        <v>95.430573779754781</v>
      </c>
      <c r="U654">
        <f t="shared" si="312"/>
        <v>112.69282592244824</v>
      </c>
      <c r="V654">
        <f t="shared" si="313"/>
        <v>0.15458554698498686</v>
      </c>
      <c r="W654">
        <f t="shared" si="314"/>
        <v>2.9166096796722751</v>
      </c>
      <c r="X654">
        <f t="shared" si="315"/>
        <v>0.15017379018103374</v>
      </c>
      <c r="Y654">
        <f t="shared" si="316"/>
        <v>9.4244510125297873E-2</v>
      </c>
      <c r="Z654">
        <f t="shared" si="317"/>
        <v>321.52130343750002</v>
      </c>
      <c r="AA654">
        <f t="shared" si="318"/>
        <v>32.119473613823281</v>
      </c>
      <c r="AB654">
        <f t="shared" si="319"/>
        <v>31.635100000000001</v>
      </c>
      <c r="AC654">
        <f t="shared" si="320"/>
        <v>4.6773429780786993</v>
      </c>
      <c r="AD654">
        <f t="shared" si="321"/>
        <v>59.99204768129205</v>
      </c>
      <c r="AE654">
        <f t="shared" si="322"/>
        <v>2.7103410819180072</v>
      </c>
      <c r="AF654">
        <f t="shared" si="323"/>
        <v>4.517833924117248</v>
      </c>
      <c r="AG654">
        <f t="shared" si="324"/>
        <v>1.9670018961606921</v>
      </c>
      <c r="AH654">
        <f t="shared" si="325"/>
        <v>-136.18625843075731</v>
      </c>
      <c r="AI654">
        <f t="shared" si="326"/>
        <v>-95.91950749569493</v>
      </c>
      <c r="AJ654">
        <f t="shared" si="327"/>
        <v>-7.4092620889739784</v>
      </c>
      <c r="AK654">
        <f t="shared" si="328"/>
        <v>82.006275422073784</v>
      </c>
      <c r="AL654">
        <f t="shared" si="329"/>
        <v>43.473433398107481</v>
      </c>
      <c r="AM654">
        <f t="shared" si="330"/>
        <v>3.0818987521233288</v>
      </c>
      <c r="AN654">
        <f t="shared" si="331"/>
        <v>13.140838473112293</v>
      </c>
      <c r="AO654">
        <v>1246.8805718195431</v>
      </c>
      <c r="AP654">
        <v>1204.926545454545</v>
      </c>
      <c r="AQ654">
        <v>4.98747277866517</v>
      </c>
      <c r="AR654">
        <v>65.940295061858151</v>
      </c>
      <c r="AS654">
        <f t="shared" si="332"/>
        <v>3.0881237739400746</v>
      </c>
      <c r="AT654">
        <v>23.760649966542982</v>
      </c>
      <c r="AU654">
        <v>27.31209030303031</v>
      </c>
      <c r="AV654">
        <v>8.1832206305361508E-3</v>
      </c>
      <c r="AW654">
        <v>81.189635881585644</v>
      </c>
      <c r="AX654">
        <v>5</v>
      </c>
      <c r="AY654">
        <v>1</v>
      </c>
      <c r="AZ654">
        <f t="shared" si="333"/>
        <v>1</v>
      </c>
      <c r="BA654">
        <f t="shared" si="334"/>
        <v>0</v>
      </c>
      <c r="BB654">
        <f t="shared" si="335"/>
        <v>51792.848714476961</v>
      </c>
      <c r="BC654">
        <f t="shared" si="336"/>
        <v>2000.0293750000001</v>
      </c>
      <c r="BD654">
        <f t="shared" si="337"/>
        <v>1681.2249937500001</v>
      </c>
      <c r="BE654">
        <f t="shared" si="338"/>
        <v>0.84060015056028869</v>
      </c>
      <c r="BF654">
        <f t="shared" si="339"/>
        <v>0.1607582905813571</v>
      </c>
      <c r="BG654">
        <v>6</v>
      </c>
      <c r="BH654">
        <v>0.5</v>
      </c>
      <c r="BI654" t="s">
        <v>381</v>
      </c>
      <c r="BJ654">
        <v>2</v>
      </c>
      <c r="BK654" t="b">
        <v>1</v>
      </c>
      <c r="BL654">
        <v>1659883951.5999999</v>
      </c>
      <c r="BM654">
        <v>1134.3231249999999</v>
      </c>
      <c r="BN654">
        <v>1190.6712500000001</v>
      </c>
      <c r="BO654">
        <v>27.2812625</v>
      </c>
      <c r="BP654">
        <v>23.6848375</v>
      </c>
      <c r="BQ654">
        <v>1131.9962499999999</v>
      </c>
      <c r="BR654">
        <v>27.27113125</v>
      </c>
      <c r="BS654">
        <v>500.13343750000001</v>
      </c>
      <c r="BT654">
        <v>99.248050000000006</v>
      </c>
      <c r="BU654">
        <v>0.10003119375</v>
      </c>
      <c r="BV654">
        <v>31.025081249999999</v>
      </c>
      <c r="BW654">
        <v>31.635100000000001</v>
      </c>
      <c r="BX654">
        <v>999.9</v>
      </c>
      <c r="BY654">
        <v>0</v>
      </c>
      <c r="BZ654">
        <v>0</v>
      </c>
      <c r="CA654">
        <v>10001.626875</v>
      </c>
      <c r="CB654">
        <v>0</v>
      </c>
      <c r="CC654">
        <v>154.79681249999999</v>
      </c>
      <c r="CD654">
        <v>-56.348206249999997</v>
      </c>
      <c r="CE654">
        <v>1166.135</v>
      </c>
      <c r="CF654">
        <v>1219.5587499999999</v>
      </c>
      <c r="CG654">
        <v>3.5964118749999998</v>
      </c>
      <c r="CH654">
        <v>1190.6712500000001</v>
      </c>
      <c r="CI654">
        <v>23.6848375</v>
      </c>
      <c r="CJ654">
        <v>2.7076112499999998</v>
      </c>
      <c r="CK654">
        <v>2.3506731250000001</v>
      </c>
      <c r="CL654">
        <v>22.33138125</v>
      </c>
      <c r="CM654">
        <v>20.02786875</v>
      </c>
      <c r="CN654">
        <v>2000.0293750000001</v>
      </c>
      <c r="CO654">
        <v>0.97999449999999999</v>
      </c>
      <c r="CP654">
        <v>2.000565E-2</v>
      </c>
      <c r="CQ654">
        <v>0</v>
      </c>
      <c r="CR654">
        <v>2.647125</v>
      </c>
      <c r="CS654">
        <v>0</v>
      </c>
      <c r="CT654">
        <v>15203.112499999999</v>
      </c>
      <c r="CU654">
        <v>17412.543750000001</v>
      </c>
      <c r="CV654">
        <v>43.210624999999993</v>
      </c>
      <c r="CW654">
        <v>45.050375000000003</v>
      </c>
      <c r="CX654">
        <v>43.159875</v>
      </c>
      <c r="CY654">
        <v>43.484250000000003</v>
      </c>
      <c r="CZ654">
        <v>43.378875000000001</v>
      </c>
      <c r="DA654">
        <v>1960.01875</v>
      </c>
      <c r="DB654">
        <v>40.010624999999997</v>
      </c>
      <c r="DC654">
        <v>0</v>
      </c>
      <c r="DD654">
        <v>1659883958.3</v>
      </c>
      <c r="DE654">
        <v>0</v>
      </c>
      <c r="DF654">
        <v>1659883469</v>
      </c>
      <c r="DG654" t="s">
        <v>1153</v>
      </c>
      <c r="DH654">
        <v>1659883467</v>
      </c>
      <c r="DI654">
        <v>1659883469</v>
      </c>
      <c r="DJ654">
        <v>2</v>
      </c>
      <c r="DK654">
        <v>0.127</v>
      </c>
      <c r="DL654">
        <v>-8.9999999999999993E-3</v>
      </c>
      <c r="DM654">
        <v>1.3560000000000001</v>
      </c>
      <c r="DN654">
        <v>1.4999999999999999E-2</v>
      </c>
      <c r="DO654">
        <v>400</v>
      </c>
      <c r="DP654">
        <v>25</v>
      </c>
      <c r="DQ654">
        <v>0.21</v>
      </c>
      <c r="DR654">
        <v>0.05</v>
      </c>
      <c r="DS654">
        <v>11.95090386239551</v>
      </c>
      <c r="DT654">
        <v>-0.9636659029074699</v>
      </c>
      <c r="DU654">
        <v>0.83085265621691662</v>
      </c>
      <c r="DV654">
        <v>0</v>
      </c>
      <c r="DW654">
        <v>-56.337936666666671</v>
      </c>
      <c r="DX654">
        <v>3.2118647385983601</v>
      </c>
      <c r="DY654">
        <v>0.41933116307069579</v>
      </c>
      <c r="DZ654">
        <v>0</v>
      </c>
      <c r="EA654">
        <v>971.65117806496096</v>
      </c>
      <c r="EB654">
        <v>291.46431424037712</v>
      </c>
      <c r="EC654">
        <v>23.28845959291667</v>
      </c>
      <c r="ED654">
        <v>0</v>
      </c>
      <c r="EE654">
        <v>3.6147505</v>
      </c>
      <c r="EF654">
        <v>-0.56547669793621369</v>
      </c>
      <c r="EG654">
        <v>5.6979773997007023E-2</v>
      </c>
      <c r="EH654">
        <v>0</v>
      </c>
      <c r="EI654">
        <v>1.9670270459192689</v>
      </c>
      <c r="EJ654">
        <v>2.2874060514646251E-2</v>
      </c>
      <c r="EK654">
        <v>2.4929901293463111E-3</v>
      </c>
      <c r="EL654">
        <v>1</v>
      </c>
      <c r="EM654">
        <v>1</v>
      </c>
      <c r="EN654">
        <v>5</v>
      </c>
      <c r="EO654" t="s">
        <v>404</v>
      </c>
      <c r="EP654">
        <v>2.9418099999999998</v>
      </c>
      <c r="EQ654">
        <v>2.80125</v>
      </c>
      <c r="ER654">
        <v>0.183666</v>
      </c>
      <c r="ES654">
        <v>0.189085</v>
      </c>
      <c r="ET654">
        <v>0.117618</v>
      </c>
      <c r="EU654">
        <v>0.106738</v>
      </c>
      <c r="EV654">
        <v>16719</v>
      </c>
      <c r="EW654">
        <v>17414.5</v>
      </c>
      <c r="EX654">
        <v>23825.1</v>
      </c>
      <c r="EY654">
        <v>25000.7</v>
      </c>
      <c r="EZ654">
        <v>33655</v>
      </c>
      <c r="FA654">
        <v>35665.599999999999</v>
      </c>
      <c r="FB654">
        <v>43443.7</v>
      </c>
      <c r="FC654">
        <v>46216.4</v>
      </c>
      <c r="FD654">
        <v>1.9388000000000001</v>
      </c>
      <c r="FE654">
        <v>1.8329</v>
      </c>
      <c r="FF654">
        <v>8.3457699999999996E-2</v>
      </c>
      <c r="FG654">
        <v>0</v>
      </c>
      <c r="FH654">
        <v>30.2882</v>
      </c>
      <c r="FI654">
        <v>999.9</v>
      </c>
      <c r="FJ654">
        <v>59.4</v>
      </c>
      <c r="FK654">
        <v>35.9</v>
      </c>
      <c r="FL654">
        <v>35.5276</v>
      </c>
      <c r="FM654">
        <v>64.089799999999997</v>
      </c>
      <c r="FN654">
        <v>25.568899999999999</v>
      </c>
      <c r="FO654">
        <v>1</v>
      </c>
      <c r="FP654">
        <v>0.47082600000000002</v>
      </c>
      <c r="FQ654">
        <v>3.5852900000000001</v>
      </c>
      <c r="FR654">
        <v>20.282</v>
      </c>
      <c r="FS654">
        <v>5.2112999999999996</v>
      </c>
      <c r="FT654">
        <v>11.907500000000001</v>
      </c>
      <c r="FU654">
        <v>5.0031999999999996</v>
      </c>
      <c r="FV654">
        <v>3.2896299999999998</v>
      </c>
      <c r="FW654">
        <v>9999</v>
      </c>
      <c r="FX654">
        <v>9999</v>
      </c>
      <c r="FY654">
        <v>9999</v>
      </c>
      <c r="FZ654">
        <v>999.9</v>
      </c>
      <c r="GA654">
        <v>1.8595900000000001</v>
      </c>
      <c r="GB654">
        <v>1.8545499999999999</v>
      </c>
      <c r="GC654">
        <v>1.85775</v>
      </c>
      <c r="GD654">
        <v>1.8561300000000001</v>
      </c>
      <c r="GE654">
        <v>1.8549</v>
      </c>
      <c r="GF654">
        <v>1.8545499999999999</v>
      </c>
      <c r="GG654">
        <v>1.8532999999999999</v>
      </c>
      <c r="GH654">
        <v>1.8563799999999999</v>
      </c>
      <c r="GI654">
        <v>0</v>
      </c>
      <c r="GJ654">
        <v>0</v>
      </c>
      <c r="GK654">
        <v>0</v>
      </c>
      <c r="GL654">
        <v>0</v>
      </c>
      <c r="GM654" t="s">
        <v>384</v>
      </c>
      <c r="GN654" t="s">
        <v>385</v>
      </c>
      <c r="GO654" t="s">
        <v>386</v>
      </c>
      <c r="GP654" t="s">
        <v>386</v>
      </c>
      <c r="GQ654" t="s">
        <v>386</v>
      </c>
      <c r="GR654" t="s">
        <v>386</v>
      </c>
      <c r="GS654">
        <v>0</v>
      </c>
      <c r="GT654">
        <v>100</v>
      </c>
      <c r="GU654">
        <v>100</v>
      </c>
      <c r="GV654">
        <v>2.36</v>
      </c>
      <c r="GW654">
        <v>0.01</v>
      </c>
      <c r="GX654">
        <v>0.36794396410256031</v>
      </c>
      <c r="GY654">
        <v>3.036990343597491E-3</v>
      </c>
      <c r="GZ654">
        <v>-1.538114387597119E-6</v>
      </c>
      <c r="HA654">
        <v>3.3909691194327332E-10</v>
      </c>
      <c r="HB654">
        <v>-6.1192808482915917E-2</v>
      </c>
      <c r="HC654">
        <v>9.7621983196103414E-3</v>
      </c>
      <c r="HD654">
        <v>-3.3387782167185642E-4</v>
      </c>
      <c r="HE654">
        <v>2.632278881966732E-6</v>
      </c>
      <c r="HF654">
        <v>6</v>
      </c>
      <c r="HG654">
        <v>2134</v>
      </c>
      <c r="HH654">
        <v>2</v>
      </c>
      <c r="HI654">
        <v>31</v>
      </c>
      <c r="HJ654">
        <v>8.1999999999999993</v>
      </c>
      <c r="HK654">
        <v>8.1999999999999993</v>
      </c>
      <c r="HL654">
        <v>2.5830099999999998</v>
      </c>
      <c r="HM654">
        <v>2.2997999999999998</v>
      </c>
      <c r="HN654">
        <v>1.4978</v>
      </c>
      <c r="HO654">
        <v>2.3095699999999999</v>
      </c>
      <c r="HP654">
        <v>1.5478499999999999</v>
      </c>
      <c r="HQ654">
        <v>2.4426299999999999</v>
      </c>
      <c r="HR654">
        <v>39.8932</v>
      </c>
      <c r="HS654">
        <v>15.033899999999999</v>
      </c>
      <c r="HT654">
        <v>18</v>
      </c>
      <c r="HU654">
        <v>492.017</v>
      </c>
      <c r="HV654">
        <v>486.99900000000002</v>
      </c>
      <c r="HW654">
        <v>25.436299999999999</v>
      </c>
      <c r="HX654">
        <v>32.986699999999999</v>
      </c>
      <c r="HY654">
        <v>30.001000000000001</v>
      </c>
      <c r="HZ654">
        <v>32.6233</v>
      </c>
      <c r="IA654">
        <v>32.715499999999999</v>
      </c>
      <c r="IB654">
        <v>51.7425</v>
      </c>
      <c r="IC654">
        <v>35.628399999999999</v>
      </c>
      <c r="ID654">
        <v>6.4794999999999998</v>
      </c>
      <c r="IE654">
        <v>25.418399999999998</v>
      </c>
      <c r="IF654">
        <v>1257.33</v>
      </c>
      <c r="IG654">
        <v>23.730499999999999</v>
      </c>
      <c r="IH654">
        <v>100.456</v>
      </c>
      <c r="II654">
        <v>100.16200000000001</v>
      </c>
      <c r="IJ654" t="s">
        <v>3545</v>
      </c>
    </row>
    <row r="655" spans="1:244" x14ac:dyDescent="0.2">
      <c r="A655">
        <v>639</v>
      </c>
      <c r="B655">
        <v>1659883960.5999999</v>
      </c>
      <c r="C655">
        <v>3703.5</v>
      </c>
      <c r="D655" t="s">
        <v>1622</v>
      </c>
      <c r="E655" t="s">
        <v>1623</v>
      </c>
      <c r="F655">
        <v>1</v>
      </c>
      <c r="G655" t="s">
        <v>1138</v>
      </c>
      <c r="H655" t="s">
        <v>379</v>
      </c>
      <c r="I655" t="s">
        <v>1135</v>
      </c>
      <c r="J655" t="s">
        <v>1150</v>
      </c>
      <c r="K655" t="s">
        <v>1151</v>
      </c>
      <c r="L655" t="s">
        <v>1152</v>
      </c>
      <c r="M655" t="s">
        <v>380</v>
      </c>
      <c r="N655">
        <v>1659883953.099999</v>
      </c>
      <c r="O655">
        <f t="shared" si="306"/>
        <v>3.0800713981141694E-3</v>
      </c>
      <c r="P655">
        <f t="shared" si="307"/>
        <v>3.0800713981141694</v>
      </c>
      <c r="Q655">
        <f t="shared" si="308"/>
        <v>13.40834237583373</v>
      </c>
      <c r="R655">
        <f t="shared" si="309"/>
        <v>1141.8853333333329</v>
      </c>
      <c r="S655">
        <f t="shared" si="310"/>
        <v>964.73270474763819</v>
      </c>
      <c r="T655">
        <f t="shared" si="311"/>
        <v>95.844433521607712</v>
      </c>
      <c r="U655">
        <f t="shared" si="312"/>
        <v>113.44422385742016</v>
      </c>
      <c r="V655">
        <f t="shared" si="313"/>
        <v>0.15417644984501613</v>
      </c>
      <c r="W655">
        <f t="shared" si="314"/>
        <v>2.9169729407455609</v>
      </c>
      <c r="X655">
        <f t="shared" si="315"/>
        <v>0.1497881857029866</v>
      </c>
      <c r="Y655">
        <f t="shared" si="316"/>
        <v>9.400148048438689E-2</v>
      </c>
      <c r="Z655">
        <f t="shared" si="317"/>
        <v>321.52208259999998</v>
      </c>
      <c r="AA655">
        <f t="shared" si="318"/>
        <v>32.12086752900322</v>
      </c>
      <c r="AB655">
        <f t="shared" si="319"/>
        <v>31.636013333333331</v>
      </c>
      <c r="AC655">
        <f t="shared" si="320"/>
        <v>4.6775854274317235</v>
      </c>
      <c r="AD655">
        <f t="shared" si="321"/>
        <v>60.001226418205789</v>
      </c>
      <c r="AE655">
        <f t="shared" si="322"/>
        <v>2.7106659414715963</v>
      </c>
      <c r="AF655">
        <f t="shared" si="323"/>
        <v>4.5176842262829418</v>
      </c>
      <c r="AG655">
        <f t="shared" si="324"/>
        <v>1.9669194859601271</v>
      </c>
      <c r="AH655">
        <f t="shared" si="325"/>
        <v>-135.83114865683487</v>
      </c>
      <c r="AI655">
        <f t="shared" si="326"/>
        <v>-96.166492126407192</v>
      </c>
      <c r="AJ655">
        <f t="shared" si="327"/>
        <v>-7.42742742903327</v>
      </c>
      <c r="AK655">
        <f t="shared" si="328"/>
        <v>82.097014387724627</v>
      </c>
      <c r="AL655">
        <f t="shared" si="329"/>
        <v>43.464065918003108</v>
      </c>
      <c r="AM655">
        <f t="shared" si="330"/>
        <v>3.071571904798053</v>
      </c>
      <c r="AN655">
        <f t="shared" si="331"/>
        <v>13.40834237583373</v>
      </c>
      <c r="AO655">
        <v>1252.036339431377</v>
      </c>
      <c r="AP655">
        <v>1209.828787878788</v>
      </c>
      <c r="AQ655">
        <v>4.9728840453484562</v>
      </c>
      <c r="AR655">
        <v>65.940295061858151</v>
      </c>
      <c r="AS655">
        <f t="shared" si="332"/>
        <v>3.0800713981141694</v>
      </c>
      <c r="AT655">
        <v>23.765364453769958</v>
      </c>
      <c r="AU655">
        <v>27.316818787878798</v>
      </c>
      <c r="AV655">
        <v>6.703041111856759E-3</v>
      </c>
      <c r="AW655">
        <v>81.189635881585644</v>
      </c>
      <c r="AX655">
        <v>5</v>
      </c>
      <c r="AY655">
        <v>1</v>
      </c>
      <c r="AZ655">
        <f t="shared" si="333"/>
        <v>1</v>
      </c>
      <c r="BA655">
        <f t="shared" si="334"/>
        <v>0</v>
      </c>
      <c r="BB655">
        <f t="shared" si="335"/>
        <v>51803.261136601497</v>
      </c>
      <c r="BC655">
        <f t="shared" si="336"/>
        <v>2000.0340000000001</v>
      </c>
      <c r="BD655">
        <f t="shared" si="337"/>
        <v>1681.2289000000001</v>
      </c>
      <c r="BE655">
        <f t="shared" si="338"/>
        <v>0.84060015979728342</v>
      </c>
      <c r="BF655">
        <f t="shared" si="339"/>
        <v>0.16075830840875704</v>
      </c>
      <c r="BG655">
        <v>6</v>
      </c>
      <c r="BH655">
        <v>0.5</v>
      </c>
      <c r="BI655" t="s">
        <v>381</v>
      </c>
      <c r="BJ655">
        <v>2</v>
      </c>
      <c r="BK655" t="b">
        <v>1</v>
      </c>
      <c r="BL655">
        <v>1659883953.099999</v>
      </c>
      <c r="BM655">
        <v>1141.8853333333329</v>
      </c>
      <c r="BN655">
        <v>1198.2360000000001</v>
      </c>
      <c r="BO655">
        <v>27.284506666666669</v>
      </c>
      <c r="BP655">
        <v>23.700146666666669</v>
      </c>
      <c r="BQ655">
        <v>1139.5519999999999</v>
      </c>
      <c r="BR655">
        <v>27.274386666666668</v>
      </c>
      <c r="BS655">
        <v>500.13373333333328</v>
      </c>
      <c r="BT655">
        <v>99.248146666666656</v>
      </c>
      <c r="BU655">
        <v>0.10002827333333331</v>
      </c>
      <c r="BV655">
        <v>31.0245</v>
      </c>
      <c r="BW655">
        <v>31.636013333333331</v>
      </c>
      <c r="BX655">
        <v>999.89999999999986</v>
      </c>
      <c r="BY655">
        <v>0</v>
      </c>
      <c r="BZ655">
        <v>0</v>
      </c>
      <c r="CA655">
        <v>10003.693333333331</v>
      </c>
      <c r="CB655">
        <v>0</v>
      </c>
      <c r="CC655">
        <v>154.58193333333341</v>
      </c>
      <c r="CD655">
        <v>-56.350499999999997</v>
      </c>
      <c r="CE655">
        <v>1173.913333333333</v>
      </c>
      <c r="CF655">
        <v>1227.325333333333</v>
      </c>
      <c r="CG655">
        <v>3.5843493333333329</v>
      </c>
      <c r="CH655">
        <v>1198.2360000000001</v>
      </c>
      <c r="CI655">
        <v>23.700146666666669</v>
      </c>
      <c r="CJ655">
        <v>2.7079366666666669</v>
      </c>
      <c r="CK655">
        <v>2.352195333333333</v>
      </c>
      <c r="CL655">
        <v>22.333353333333331</v>
      </c>
      <c r="CM655">
        <v>20.03832666666667</v>
      </c>
      <c r="CN655">
        <v>2000.0340000000001</v>
      </c>
      <c r="CO655">
        <v>0.97999440000000015</v>
      </c>
      <c r="CP655">
        <v>2.0005746666666671E-2</v>
      </c>
      <c r="CQ655">
        <v>0</v>
      </c>
      <c r="CR655">
        <v>2.6127333333333329</v>
      </c>
      <c r="CS655">
        <v>0</v>
      </c>
      <c r="CT655">
        <v>15202.75333333333</v>
      </c>
      <c r="CU655">
        <v>17412.593333333331</v>
      </c>
      <c r="CV655">
        <v>43.2164</v>
      </c>
      <c r="CW655">
        <v>45.057866666666669</v>
      </c>
      <c r="CX655">
        <v>43.166333333333341</v>
      </c>
      <c r="CY655">
        <v>43.491599999999998</v>
      </c>
      <c r="CZ655">
        <v>43.379133333333343</v>
      </c>
      <c r="DA655">
        <v>1960.022666666667</v>
      </c>
      <c r="DB655">
        <v>40.011333333333333</v>
      </c>
      <c r="DC655">
        <v>0</v>
      </c>
      <c r="DD655">
        <v>1659883959.5</v>
      </c>
      <c r="DE655">
        <v>0</v>
      </c>
      <c r="DF655">
        <v>1659883469</v>
      </c>
      <c r="DG655" t="s">
        <v>1153</v>
      </c>
      <c r="DH655">
        <v>1659883467</v>
      </c>
      <c r="DI655">
        <v>1659883469</v>
      </c>
      <c r="DJ655">
        <v>2</v>
      </c>
      <c r="DK655">
        <v>0.127</v>
      </c>
      <c r="DL655">
        <v>-8.9999999999999993E-3</v>
      </c>
      <c r="DM655">
        <v>1.3560000000000001</v>
      </c>
      <c r="DN655">
        <v>1.4999999999999999E-2</v>
      </c>
      <c r="DO655">
        <v>400</v>
      </c>
      <c r="DP655">
        <v>25</v>
      </c>
      <c r="DQ655">
        <v>0.21</v>
      </c>
      <c r="DR655">
        <v>0.05</v>
      </c>
      <c r="DS655">
        <v>12.06366005224273</v>
      </c>
      <c r="DT655">
        <v>0.27338542833044088</v>
      </c>
      <c r="DU655">
        <v>0.8820533841716881</v>
      </c>
      <c r="DV655">
        <v>1</v>
      </c>
      <c r="DW655">
        <v>-56.349449999999997</v>
      </c>
      <c r="DX655">
        <v>2.5666304783094431</v>
      </c>
      <c r="DY655">
        <v>0.42480299178952757</v>
      </c>
      <c r="DZ655">
        <v>0</v>
      </c>
      <c r="EA655">
        <v>975.43481501421127</v>
      </c>
      <c r="EB655">
        <v>273.73324573989657</v>
      </c>
      <c r="EC655">
        <v>22.295206614778522</v>
      </c>
      <c r="ED655">
        <v>0</v>
      </c>
      <c r="EE655">
        <v>3.6066367499999998</v>
      </c>
      <c r="EF655">
        <v>-0.55138232645403296</v>
      </c>
      <c r="EG655">
        <v>5.5853081445319558E-2</v>
      </c>
      <c r="EH655">
        <v>0</v>
      </c>
      <c r="EI655">
        <v>1.966921998318973</v>
      </c>
      <c r="EJ655">
        <v>2.4091026095510819E-2</v>
      </c>
      <c r="EK655">
        <v>2.476531535855924E-3</v>
      </c>
      <c r="EL655">
        <v>1</v>
      </c>
      <c r="EM655">
        <v>2</v>
      </c>
      <c r="EN655">
        <v>5</v>
      </c>
      <c r="EO655" t="s">
        <v>419</v>
      </c>
      <c r="EP655">
        <v>2.9416099999999998</v>
      </c>
      <c r="EQ655">
        <v>2.8012299999999999</v>
      </c>
      <c r="ER655">
        <v>0.184139</v>
      </c>
      <c r="ES655">
        <v>0.18955900000000001</v>
      </c>
      <c r="ET655">
        <v>0.117635</v>
      </c>
      <c r="EU655">
        <v>0.106756</v>
      </c>
      <c r="EV655">
        <v>16709.2</v>
      </c>
      <c r="EW655">
        <v>17404.2</v>
      </c>
      <c r="EX655">
        <v>23825</v>
      </c>
      <c r="EY655">
        <v>25000.6</v>
      </c>
      <c r="EZ655">
        <v>33654.5</v>
      </c>
      <c r="FA655">
        <v>35665</v>
      </c>
      <c r="FB655">
        <v>43443.8</v>
      </c>
      <c r="FC655">
        <v>46216.5</v>
      </c>
      <c r="FD655">
        <v>1.93875</v>
      </c>
      <c r="FE655">
        <v>1.83277</v>
      </c>
      <c r="FF655">
        <v>8.3152199999999996E-2</v>
      </c>
      <c r="FG655">
        <v>0</v>
      </c>
      <c r="FH655">
        <v>30.288799999999998</v>
      </c>
      <c r="FI655">
        <v>999.9</v>
      </c>
      <c r="FJ655">
        <v>59.4</v>
      </c>
      <c r="FK655">
        <v>35.9</v>
      </c>
      <c r="FL655">
        <v>35.5276</v>
      </c>
      <c r="FM655">
        <v>63.899799999999999</v>
      </c>
      <c r="FN655">
        <v>26.394200000000001</v>
      </c>
      <c r="FO655">
        <v>1</v>
      </c>
      <c r="FP655">
        <v>0.47105900000000001</v>
      </c>
      <c r="FQ655">
        <v>3.5935000000000001</v>
      </c>
      <c r="FR655">
        <v>20.2818</v>
      </c>
      <c r="FS655">
        <v>5.2110000000000003</v>
      </c>
      <c r="FT655">
        <v>11.907500000000001</v>
      </c>
      <c r="FU655">
        <v>5.0030999999999999</v>
      </c>
      <c r="FV655">
        <v>3.2896299999999998</v>
      </c>
      <c r="FW655">
        <v>9999</v>
      </c>
      <c r="FX655">
        <v>9999</v>
      </c>
      <c r="FY655">
        <v>9999</v>
      </c>
      <c r="FZ655">
        <v>999.9</v>
      </c>
      <c r="GA655">
        <v>1.8595900000000001</v>
      </c>
      <c r="GB655">
        <v>1.8545499999999999</v>
      </c>
      <c r="GC655">
        <v>1.85775</v>
      </c>
      <c r="GD655">
        <v>1.8561399999999999</v>
      </c>
      <c r="GE655">
        <v>1.8549100000000001</v>
      </c>
      <c r="GF655">
        <v>1.8545499999999999</v>
      </c>
      <c r="GG655">
        <v>1.85331</v>
      </c>
      <c r="GH655">
        <v>1.8563799999999999</v>
      </c>
      <c r="GI655">
        <v>0</v>
      </c>
      <c r="GJ655">
        <v>0</v>
      </c>
      <c r="GK655">
        <v>0</v>
      </c>
      <c r="GL655">
        <v>0</v>
      </c>
      <c r="GM655" t="s">
        <v>384</v>
      </c>
      <c r="GN655" t="s">
        <v>385</v>
      </c>
      <c r="GO655" t="s">
        <v>386</v>
      </c>
      <c r="GP655" t="s">
        <v>386</v>
      </c>
      <c r="GQ655" t="s">
        <v>386</v>
      </c>
      <c r="GR655" t="s">
        <v>386</v>
      </c>
      <c r="GS655">
        <v>0</v>
      </c>
      <c r="GT655">
        <v>100</v>
      </c>
      <c r="GU655">
        <v>100</v>
      </c>
      <c r="GV655">
        <v>2.36</v>
      </c>
      <c r="GW655">
        <v>0.01</v>
      </c>
      <c r="GX655">
        <v>0.36794396410256031</v>
      </c>
      <c r="GY655">
        <v>3.036990343597491E-3</v>
      </c>
      <c r="GZ655">
        <v>-1.538114387597119E-6</v>
      </c>
      <c r="HA655">
        <v>3.3909691194327332E-10</v>
      </c>
      <c r="HB655">
        <v>-6.1192808482915917E-2</v>
      </c>
      <c r="HC655">
        <v>9.7621983196103414E-3</v>
      </c>
      <c r="HD655">
        <v>-3.3387782167185642E-4</v>
      </c>
      <c r="HE655">
        <v>2.632278881966732E-6</v>
      </c>
      <c r="HF655">
        <v>6</v>
      </c>
      <c r="HG655">
        <v>2134</v>
      </c>
      <c r="HH655">
        <v>2</v>
      </c>
      <c r="HI655">
        <v>31</v>
      </c>
      <c r="HJ655">
        <v>8.1999999999999993</v>
      </c>
      <c r="HK655">
        <v>8.1999999999999993</v>
      </c>
      <c r="HL655">
        <v>2.5927699999999998</v>
      </c>
      <c r="HM655">
        <v>2.3083499999999999</v>
      </c>
      <c r="HN655">
        <v>1.4978</v>
      </c>
      <c r="HO655">
        <v>2.3095699999999999</v>
      </c>
      <c r="HP655">
        <v>1.5478499999999999</v>
      </c>
      <c r="HQ655">
        <v>2.2448700000000001</v>
      </c>
      <c r="HR655">
        <v>39.8932</v>
      </c>
      <c r="HS655">
        <v>15.016400000000001</v>
      </c>
      <c r="HT655">
        <v>18</v>
      </c>
      <c r="HU655">
        <v>492.00200000000001</v>
      </c>
      <c r="HV655">
        <v>486.92899999999997</v>
      </c>
      <c r="HW655">
        <v>25.432600000000001</v>
      </c>
      <c r="HX655">
        <v>32.9895</v>
      </c>
      <c r="HY655">
        <v>30.001000000000001</v>
      </c>
      <c r="HZ655">
        <v>32.625399999999999</v>
      </c>
      <c r="IA655">
        <v>32.717300000000002</v>
      </c>
      <c r="IB655">
        <v>51.9741</v>
      </c>
      <c r="IC655">
        <v>35.628399999999999</v>
      </c>
      <c r="ID655">
        <v>6.4794999999999998</v>
      </c>
      <c r="IE655">
        <v>25.418399999999998</v>
      </c>
      <c r="IF655">
        <v>1267.3499999999999</v>
      </c>
      <c r="IG655">
        <v>23.73</v>
      </c>
      <c r="IH655">
        <v>100.456</v>
      </c>
      <c r="II655">
        <v>100.16200000000001</v>
      </c>
      <c r="IJ655" t="s">
        <v>3545</v>
      </c>
    </row>
    <row r="656" spans="1:244" x14ac:dyDescent="0.2">
      <c r="A656">
        <v>640</v>
      </c>
      <c r="B656">
        <v>1659883961.5999999</v>
      </c>
      <c r="C656">
        <v>3704.5</v>
      </c>
      <c r="D656" t="s">
        <v>1624</v>
      </c>
      <c r="E656" t="s">
        <v>1625</v>
      </c>
      <c r="F656">
        <v>1</v>
      </c>
      <c r="G656" t="s">
        <v>1138</v>
      </c>
      <c r="H656" t="s">
        <v>379</v>
      </c>
      <c r="I656" t="s">
        <v>1135</v>
      </c>
      <c r="J656" t="s">
        <v>1150</v>
      </c>
      <c r="K656" t="s">
        <v>1151</v>
      </c>
      <c r="L656" t="s">
        <v>1152</v>
      </c>
      <c r="M656" t="s">
        <v>380</v>
      </c>
      <c r="N656">
        <v>1659883953.5999999</v>
      </c>
      <c r="O656">
        <f t="shared" si="306"/>
        <v>3.0752177160582486E-3</v>
      </c>
      <c r="P656">
        <f t="shared" si="307"/>
        <v>3.0752177160582486</v>
      </c>
      <c r="Q656">
        <f t="shared" si="308"/>
        <v>13.830300202608717</v>
      </c>
      <c r="R656">
        <f t="shared" si="309"/>
        <v>1144.3575000000001</v>
      </c>
      <c r="S656">
        <f t="shared" si="310"/>
        <v>962.49744588147962</v>
      </c>
      <c r="T656">
        <f t="shared" si="311"/>
        <v>95.622440011927011</v>
      </c>
      <c r="U656">
        <f t="shared" si="312"/>
        <v>113.68991872568911</v>
      </c>
      <c r="V656">
        <f t="shared" si="313"/>
        <v>0.15394275530256413</v>
      </c>
      <c r="W656">
        <f t="shared" si="314"/>
        <v>2.9168654840852666</v>
      </c>
      <c r="X656">
        <f t="shared" si="315"/>
        <v>0.14956742470559684</v>
      </c>
      <c r="Y656">
        <f t="shared" si="316"/>
        <v>9.3862388377240619E-2</v>
      </c>
      <c r="Z656">
        <f t="shared" si="317"/>
        <v>321.52303537500001</v>
      </c>
      <c r="AA656">
        <f t="shared" si="318"/>
        <v>32.122080813879485</v>
      </c>
      <c r="AB656">
        <f t="shared" si="319"/>
        <v>31.636187499999998</v>
      </c>
      <c r="AC656">
        <f t="shared" si="320"/>
        <v>4.677631662172903</v>
      </c>
      <c r="AD656">
        <f t="shared" si="321"/>
        <v>60.007050013037912</v>
      </c>
      <c r="AE656">
        <f t="shared" si="322"/>
        <v>2.7109145447501284</v>
      </c>
      <c r="AF656">
        <f t="shared" si="323"/>
        <v>4.5176600818755794</v>
      </c>
      <c r="AG656">
        <f t="shared" si="324"/>
        <v>1.9667171174227747</v>
      </c>
      <c r="AH656">
        <f t="shared" si="325"/>
        <v>-135.61710127816878</v>
      </c>
      <c r="AI656">
        <f t="shared" si="326"/>
        <v>-96.205080486668805</v>
      </c>
      <c r="AJ656">
        <f t="shared" si="327"/>
        <v>-7.4306844907576624</v>
      </c>
      <c r="AK656">
        <f t="shared" si="328"/>
        <v>82.270169119404784</v>
      </c>
      <c r="AL656">
        <f t="shared" si="329"/>
        <v>43.494859931966722</v>
      </c>
      <c r="AM656">
        <f t="shared" si="330"/>
        <v>3.0692067022091107</v>
      </c>
      <c r="AN656">
        <f t="shared" si="331"/>
        <v>13.830300202608717</v>
      </c>
      <c r="AO656">
        <v>1257.1355532172399</v>
      </c>
      <c r="AP656">
        <v>1214.6653939393941</v>
      </c>
      <c r="AQ656">
        <v>4.9234570867713296</v>
      </c>
      <c r="AR656">
        <v>65.940295061858151</v>
      </c>
      <c r="AS656">
        <f t="shared" si="332"/>
        <v>3.0752177160582486</v>
      </c>
      <c r="AT656">
        <v>23.771021808175782</v>
      </c>
      <c r="AU656">
        <v>27.32354545454546</v>
      </c>
      <c r="AV656">
        <v>5.6388608316235052E-3</v>
      </c>
      <c r="AW656">
        <v>81.189635881585644</v>
      </c>
      <c r="AX656">
        <v>5</v>
      </c>
      <c r="AY656">
        <v>1</v>
      </c>
      <c r="AZ656">
        <f t="shared" si="333"/>
        <v>1</v>
      </c>
      <c r="BA656">
        <f t="shared" si="334"/>
        <v>0</v>
      </c>
      <c r="BB656">
        <f t="shared" si="335"/>
        <v>51800.228357203014</v>
      </c>
      <c r="BC656">
        <f t="shared" si="336"/>
        <v>2000.04</v>
      </c>
      <c r="BD656">
        <f t="shared" si="337"/>
        <v>1681.2339374999999</v>
      </c>
      <c r="BE656">
        <f t="shared" si="338"/>
        <v>0.84060015674686506</v>
      </c>
      <c r="BF656">
        <f t="shared" si="339"/>
        <v>0.16075830252144957</v>
      </c>
      <c r="BG656">
        <v>6</v>
      </c>
      <c r="BH656">
        <v>0.5</v>
      </c>
      <c r="BI656" t="s">
        <v>381</v>
      </c>
      <c r="BJ656">
        <v>2</v>
      </c>
      <c r="BK656" t="b">
        <v>1</v>
      </c>
      <c r="BL656">
        <v>1659883953.5999999</v>
      </c>
      <c r="BM656">
        <v>1144.3575000000001</v>
      </c>
      <c r="BN656">
        <v>1200.7506249999999</v>
      </c>
      <c r="BO656">
        <v>27.286987499999999</v>
      </c>
      <c r="BP656">
        <v>23.70541875</v>
      </c>
      <c r="BQ656">
        <v>1142.0218749999999</v>
      </c>
      <c r="BR656">
        <v>27.276875</v>
      </c>
      <c r="BS656">
        <v>500.13681250000002</v>
      </c>
      <c r="BT656">
        <v>99.248218750000007</v>
      </c>
      <c r="BU656">
        <v>0.10003450625</v>
      </c>
      <c r="BV656">
        <v>31.024406249999998</v>
      </c>
      <c r="BW656">
        <v>31.636187499999998</v>
      </c>
      <c r="BX656">
        <v>999.9</v>
      </c>
      <c r="BY656">
        <v>0</v>
      </c>
      <c r="BZ656">
        <v>0</v>
      </c>
      <c r="CA656">
        <v>10003.071875</v>
      </c>
      <c r="CB656">
        <v>0</v>
      </c>
      <c r="CC656">
        <v>154.54762500000001</v>
      </c>
      <c r="CD656">
        <v>-56.393212499999997</v>
      </c>
      <c r="CE656">
        <v>1176.4581250000001</v>
      </c>
      <c r="CF656">
        <v>1229.9081249999999</v>
      </c>
      <c r="CG656">
        <v>3.581555625</v>
      </c>
      <c r="CH656">
        <v>1200.7506249999999</v>
      </c>
      <c r="CI656">
        <v>23.70541875</v>
      </c>
      <c r="CJ656">
        <v>2.7081849999999998</v>
      </c>
      <c r="CK656">
        <v>2.3527206249999999</v>
      </c>
      <c r="CL656">
        <v>22.334856250000001</v>
      </c>
      <c r="CM656">
        <v>20.041931250000001</v>
      </c>
      <c r="CN656">
        <v>2000.04</v>
      </c>
      <c r="CO656">
        <v>0.97999449999999999</v>
      </c>
      <c r="CP656">
        <v>2.000565E-2</v>
      </c>
      <c r="CQ656">
        <v>0</v>
      </c>
      <c r="CR656">
        <v>2.5485625000000001</v>
      </c>
      <c r="CS656">
        <v>0</v>
      </c>
      <c r="CT656">
        <v>15202.606250000001</v>
      </c>
      <c r="CU656">
        <v>17412.643749999999</v>
      </c>
      <c r="CV656">
        <v>43.218499999999999</v>
      </c>
      <c r="CW656">
        <v>45.058124999999997</v>
      </c>
      <c r="CX656">
        <v>43.167624999999987</v>
      </c>
      <c r="CY656">
        <v>43.492125000000001</v>
      </c>
      <c r="CZ656">
        <v>43.382750000000001</v>
      </c>
      <c r="DA656">
        <v>1960.0287499999999</v>
      </c>
      <c r="DB656">
        <v>40.011249999999997</v>
      </c>
      <c r="DC656">
        <v>0</v>
      </c>
      <c r="DD656">
        <v>1659883960.7</v>
      </c>
      <c r="DE656">
        <v>0</v>
      </c>
      <c r="DF656">
        <v>1659883469</v>
      </c>
      <c r="DG656" t="s">
        <v>1153</v>
      </c>
      <c r="DH656">
        <v>1659883467</v>
      </c>
      <c r="DI656">
        <v>1659883469</v>
      </c>
      <c r="DJ656">
        <v>2</v>
      </c>
      <c r="DK656">
        <v>0.127</v>
      </c>
      <c r="DL656">
        <v>-8.9999999999999993E-3</v>
      </c>
      <c r="DM656">
        <v>1.3560000000000001</v>
      </c>
      <c r="DN656">
        <v>1.4999999999999999E-2</v>
      </c>
      <c r="DO656">
        <v>400</v>
      </c>
      <c r="DP656">
        <v>25</v>
      </c>
      <c r="DQ656">
        <v>0.21</v>
      </c>
      <c r="DR656">
        <v>0.05</v>
      </c>
      <c r="DS656">
        <v>12.06366005224273</v>
      </c>
      <c r="DT656">
        <v>0.27338542833044088</v>
      </c>
      <c r="DU656">
        <v>0.8820533841716881</v>
      </c>
      <c r="DV656">
        <v>1</v>
      </c>
      <c r="DW656">
        <v>-56.349449999999997</v>
      </c>
      <c r="DX656">
        <v>2.5666304783094431</v>
      </c>
      <c r="DY656">
        <v>0.42480299178952757</v>
      </c>
      <c r="DZ656">
        <v>0</v>
      </c>
      <c r="EA656">
        <v>975.43481501421127</v>
      </c>
      <c r="EB656">
        <v>273.73324573989657</v>
      </c>
      <c r="EC656">
        <v>22.295206614778522</v>
      </c>
      <c r="ED656">
        <v>0</v>
      </c>
      <c r="EE656">
        <v>3.6066367499999998</v>
      </c>
      <c r="EF656">
        <v>-0.55138232645403296</v>
      </c>
      <c r="EG656">
        <v>5.5853081445319558E-2</v>
      </c>
      <c r="EH656">
        <v>0</v>
      </c>
      <c r="EI656">
        <v>1.966921998318973</v>
      </c>
      <c r="EJ656">
        <v>2.4091026095510819E-2</v>
      </c>
      <c r="EK656">
        <v>2.476531535855924E-3</v>
      </c>
      <c r="EL656">
        <v>1</v>
      </c>
      <c r="EM656">
        <v>2</v>
      </c>
      <c r="EN656">
        <v>5</v>
      </c>
      <c r="EO656" t="s">
        <v>419</v>
      </c>
      <c r="EP656">
        <v>2.9418700000000002</v>
      </c>
      <c r="EQ656">
        <v>2.80124</v>
      </c>
      <c r="ER656">
        <v>0.18459900000000001</v>
      </c>
      <c r="ES656">
        <v>0.19003400000000001</v>
      </c>
      <c r="ET656">
        <v>0.117648</v>
      </c>
      <c r="EU656">
        <v>0.106768</v>
      </c>
      <c r="EV656">
        <v>16699.599999999999</v>
      </c>
      <c r="EW656">
        <v>17394.099999999999</v>
      </c>
      <c r="EX656">
        <v>23824.799999999999</v>
      </c>
      <c r="EY656">
        <v>25000.7</v>
      </c>
      <c r="EZ656">
        <v>33654.1</v>
      </c>
      <c r="FA656">
        <v>35664.5</v>
      </c>
      <c r="FB656">
        <v>43444</v>
      </c>
      <c r="FC656">
        <v>46216.5</v>
      </c>
      <c r="FD656">
        <v>1.9387000000000001</v>
      </c>
      <c r="FE656">
        <v>1.8328</v>
      </c>
      <c r="FF656">
        <v>8.3047899999999994E-2</v>
      </c>
      <c r="FG656">
        <v>0</v>
      </c>
      <c r="FH656">
        <v>30.2895</v>
      </c>
      <c r="FI656">
        <v>999.9</v>
      </c>
      <c r="FJ656">
        <v>59.4</v>
      </c>
      <c r="FK656">
        <v>35.9</v>
      </c>
      <c r="FL656">
        <v>35.526400000000002</v>
      </c>
      <c r="FM656">
        <v>63.949800000000003</v>
      </c>
      <c r="FN656">
        <v>25.464700000000001</v>
      </c>
      <c r="FO656">
        <v>1</v>
      </c>
      <c r="FP656">
        <v>0.47123700000000002</v>
      </c>
      <c r="FQ656">
        <v>3.60093</v>
      </c>
      <c r="FR656">
        <v>20.281700000000001</v>
      </c>
      <c r="FS656">
        <v>5.2112999999999996</v>
      </c>
      <c r="FT656">
        <v>11.907500000000001</v>
      </c>
      <c r="FU656">
        <v>5.0030999999999999</v>
      </c>
      <c r="FV656">
        <v>3.28965</v>
      </c>
      <c r="FW656">
        <v>9999</v>
      </c>
      <c r="FX656">
        <v>9999</v>
      </c>
      <c r="FY656">
        <v>9999</v>
      </c>
      <c r="FZ656">
        <v>999.9</v>
      </c>
      <c r="GA656">
        <v>1.8595900000000001</v>
      </c>
      <c r="GB656">
        <v>1.8545499999999999</v>
      </c>
      <c r="GC656">
        <v>1.8577600000000001</v>
      </c>
      <c r="GD656">
        <v>1.8561399999999999</v>
      </c>
      <c r="GE656">
        <v>1.8548899999999999</v>
      </c>
      <c r="GF656">
        <v>1.8545499999999999</v>
      </c>
      <c r="GG656">
        <v>1.85331</v>
      </c>
      <c r="GH656">
        <v>1.8563799999999999</v>
      </c>
      <c r="GI656">
        <v>0</v>
      </c>
      <c r="GJ656">
        <v>0</v>
      </c>
      <c r="GK656">
        <v>0</v>
      </c>
      <c r="GL656">
        <v>0</v>
      </c>
      <c r="GM656" t="s">
        <v>384</v>
      </c>
      <c r="GN656" t="s">
        <v>385</v>
      </c>
      <c r="GO656" t="s">
        <v>386</v>
      </c>
      <c r="GP656" t="s">
        <v>386</v>
      </c>
      <c r="GQ656" t="s">
        <v>386</v>
      </c>
      <c r="GR656" t="s">
        <v>386</v>
      </c>
      <c r="GS656">
        <v>0</v>
      </c>
      <c r="GT656">
        <v>100</v>
      </c>
      <c r="GU656">
        <v>100</v>
      </c>
      <c r="GV656">
        <v>2.37</v>
      </c>
      <c r="GW656">
        <v>0.01</v>
      </c>
      <c r="GX656">
        <v>0.36794396410256031</v>
      </c>
      <c r="GY656">
        <v>3.036990343597491E-3</v>
      </c>
      <c r="GZ656">
        <v>-1.538114387597119E-6</v>
      </c>
      <c r="HA656">
        <v>3.3909691194327332E-10</v>
      </c>
      <c r="HB656">
        <v>-6.1192808482915917E-2</v>
      </c>
      <c r="HC656">
        <v>9.7621983196103414E-3</v>
      </c>
      <c r="HD656">
        <v>-3.3387782167185642E-4</v>
      </c>
      <c r="HE656">
        <v>2.632278881966732E-6</v>
      </c>
      <c r="HF656">
        <v>6</v>
      </c>
      <c r="HG656">
        <v>2134</v>
      </c>
      <c r="HH656">
        <v>2</v>
      </c>
      <c r="HI656">
        <v>31</v>
      </c>
      <c r="HJ656">
        <v>8.1999999999999993</v>
      </c>
      <c r="HK656">
        <v>8.1999999999999993</v>
      </c>
      <c r="HL656">
        <v>2.5988799999999999</v>
      </c>
      <c r="HM656">
        <v>2.3022499999999999</v>
      </c>
      <c r="HN656">
        <v>1.4978</v>
      </c>
      <c r="HO656">
        <v>2.3095699999999999</v>
      </c>
      <c r="HP656">
        <v>1.5478499999999999</v>
      </c>
      <c r="HQ656">
        <v>2.4328599999999998</v>
      </c>
      <c r="HR656">
        <v>39.918399999999998</v>
      </c>
      <c r="HS656">
        <v>15.0426</v>
      </c>
      <c r="HT656">
        <v>18</v>
      </c>
      <c r="HU656">
        <v>491.988</v>
      </c>
      <c r="HV656">
        <v>486.96199999999999</v>
      </c>
      <c r="HW656">
        <v>25.4284</v>
      </c>
      <c r="HX656">
        <v>32.992400000000004</v>
      </c>
      <c r="HY656">
        <v>30.001000000000001</v>
      </c>
      <c r="HZ656">
        <v>32.627600000000001</v>
      </c>
      <c r="IA656">
        <v>32.7194</v>
      </c>
      <c r="IB656">
        <v>52.084600000000002</v>
      </c>
      <c r="IC656">
        <v>35.628399999999999</v>
      </c>
      <c r="ID656">
        <v>6.4794999999999998</v>
      </c>
      <c r="IE656">
        <v>25.418399999999998</v>
      </c>
      <c r="IF656">
        <v>1267.3499999999999</v>
      </c>
      <c r="IG656">
        <v>23.732800000000001</v>
      </c>
      <c r="IH656">
        <v>100.456</v>
      </c>
      <c r="II656">
        <v>100.16200000000001</v>
      </c>
      <c r="IJ656" t="s">
        <v>3545</v>
      </c>
    </row>
    <row r="657" spans="1:244" x14ac:dyDescent="0.2">
      <c r="A657">
        <v>641</v>
      </c>
      <c r="B657">
        <v>1659883962.5999999</v>
      </c>
      <c r="C657">
        <v>3705.5</v>
      </c>
      <c r="D657" t="s">
        <v>1626</v>
      </c>
      <c r="E657" t="s">
        <v>1627</v>
      </c>
      <c r="F657">
        <v>1</v>
      </c>
      <c r="G657" t="s">
        <v>1138</v>
      </c>
      <c r="H657" t="s">
        <v>379</v>
      </c>
      <c r="I657" t="s">
        <v>1135</v>
      </c>
      <c r="J657" t="s">
        <v>1150</v>
      </c>
      <c r="K657" t="s">
        <v>1151</v>
      </c>
      <c r="L657" t="s">
        <v>1152</v>
      </c>
      <c r="M657" t="s">
        <v>380</v>
      </c>
      <c r="N657">
        <v>1659883955.099999</v>
      </c>
      <c r="O657">
        <f t="shared" ref="O657:O720" si="340">(P657)/1000</f>
        <v>3.0737168344023803E-3</v>
      </c>
      <c r="P657">
        <f t="shared" ref="P657:P720" si="341">IF(BK657, AS657, AM657)</f>
        <v>3.0737168344023802</v>
      </c>
      <c r="Q657">
        <f t="shared" ref="Q657:Q720" si="342">IF(BK657, AN657, AL657)</f>
        <v>13.800545185857507</v>
      </c>
      <c r="R657">
        <f t="shared" ref="R657:R720" si="343">BM657 - IF(AZ657&gt;1, Q657*BG657*100/(BB657*CA657), 0)</f>
        <v>1151.8906666666669</v>
      </c>
      <c r="S657">
        <f t="shared" ref="S657:S720" si="344">((Y657-O657/2)*R657-Q657)/(Y657+O657/2)</f>
        <v>970.02002348536598</v>
      </c>
      <c r="T657">
        <f t="shared" ref="T657:T720" si="345">S657*(BT657+BU657)/1000</f>
        <v>96.369851350992661</v>
      </c>
      <c r="U657">
        <f t="shared" ref="U657:U720" si="346">(BM657 - IF(AZ657&gt;1, Q657*BG657*100/(BB657*CA657), 0))*(BT657+BU657)/1000</f>
        <v>114.43839264307435</v>
      </c>
      <c r="V657">
        <f t="shared" ref="V657:V720" si="347">2/((1/X657-1/W657)+SIGN(X657)*SQRT((1/X657-1/W657)*(1/X657-1/W657) + 4*BH657/((BH657+1)*(BH657+1))*(2*1/X657*1/W657-1/W657*1/W657)))</f>
        <v>0.15385809291001931</v>
      </c>
      <c r="W657">
        <f t="shared" ref="W657:W720" si="348">IF(LEFT(BI657,1)&lt;&gt;"0",IF(LEFT(BI657,1)="1",3,BJ657),$D$5+$E$5*(CA657*BT657/($K$5*1000))+$F$5*(CA657*BT657/($K$5*1000))*MAX(MIN(BG657,$J$5),$I$5)*MAX(MIN(BG657,$J$5),$I$5)+$G$5*MAX(MIN(BG657,$J$5),$I$5)*(CA657*BT657/($K$5*1000))+$H$5*(CA657*BT657/($K$5*1000))*(CA657*BT657/($K$5*1000)))</f>
        <v>2.9166404108760666</v>
      </c>
      <c r="X657">
        <f t="shared" ref="X657:X720" si="349">O657*(1000-(1000*0.61365*EXP(17.502*AB657/(240.97+AB657))/(BT657+BU657)+BO657)/2)/(1000*0.61365*EXP(17.502*AB657/(240.97+AB657))/(BT657+BU657)-BO657)</f>
        <v>0.14948717299138867</v>
      </c>
      <c r="Y657">
        <f t="shared" ref="Y657:Y720" si="350">1/((BH657+1)/(V657/1.6)+1/(W657/1.37)) + BH657/((BH657+1)/(V657/1.6) + BH657/(W657/1.37))</f>
        <v>9.3811849961726215E-2</v>
      </c>
      <c r="Z657">
        <f t="shared" ref="Z657:Z720" si="351">(BC657*BF657)</f>
        <v>321.52357219999993</v>
      </c>
      <c r="AA657">
        <f t="shared" ref="AA657:AA720" si="352">(BV657+(Z657+2*0.95*0.0000000567*(((BV657+$B$7)+273)^4-(BV657+273)^4)-44100*O657)/(1.84*29.3*W657+8*0.95*0.0000000567*(BV657+273)^3))</f>
        <v>32.12202096697191</v>
      </c>
      <c r="AB657">
        <f t="shared" ref="AB657:AB720" si="353">($C$7*BW657+$D$7*BX657+$E$7*AA657)</f>
        <v>31.638120000000001</v>
      </c>
      <c r="AC657">
        <f t="shared" ref="AC657:AC720" si="354">0.61365*EXP(17.502*AB657/(240.97+AB657))</f>
        <v>4.6781446954060701</v>
      </c>
      <c r="AD657">
        <f t="shared" ref="AD657:AD720" si="355">(AE657/AF657*100)</f>
        <v>60.01830416680091</v>
      </c>
      <c r="AE657">
        <f t="shared" ref="AE657:AE720" si="356">BO657*(BT657+BU657)/1000</f>
        <v>2.7113405967964224</v>
      </c>
      <c r="AF657">
        <f t="shared" ref="AF657:AF720" si="357">0.61365*EXP(17.502*BV657/(240.97+BV657))</f>
        <v>4.5175228364686104</v>
      </c>
      <c r="AG657">
        <f t="shared" ref="AG657:AG720" si="358">(AC657-BO657*(BT657+BU657)/1000)</f>
        <v>1.9668040986096478</v>
      </c>
      <c r="AH657">
        <f t="shared" ref="AH657:AH720" si="359">(-O657*44100)</f>
        <v>-135.55091239714497</v>
      </c>
      <c r="AI657">
        <f t="shared" ref="AI657:AI720" si="360">2*29.3*W657*0.92*(BV657-AB657)</f>
        <v>-96.58532388805861</v>
      </c>
      <c r="AJ657">
        <f t="shared" ref="AJ657:AJ720" si="361">2*0.95*0.0000000567*(((BV657+$B$7)+273)^4-(AB657+273)^4)</f>
        <v>-7.4606809259297346</v>
      </c>
      <c r="AK657">
        <f t="shared" ref="AK657:AK720" si="362">Z657+AJ657+AH657+AI657</f>
        <v>81.926654988866602</v>
      </c>
      <c r="AL657">
        <f t="shared" ref="AL657:AL720" si="363">BS657*AZ657*(BN657-BM657*(1000-AZ657*BP657)/(1000-AZ657*BO657))/(100*BG657)</f>
        <v>43.49900202840557</v>
      </c>
      <c r="AM657">
        <f t="shared" ref="AM657:AM720" si="364">1000*BS657*AZ657*(BO657-BP657)/(100*BG657*(1000-AZ657*BO657))</f>
        <v>3.0591402272700017</v>
      </c>
      <c r="AN657">
        <f t="shared" ref="AN657:AN720" si="365">(AO657 - AP657 - BT657*1000/(8.314*(BV657+273.15)) * AR657/BS657 * AQ657) * BS657/(100*BG657) * (1000 - BP657)/1000</f>
        <v>13.800545185857507</v>
      </c>
      <c r="AO657">
        <v>1262.254073099102</v>
      </c>
      <c r="AP657">
        <v>1219.6961212121209</v>
      </c>
      <c r="AQ657">
        <v>4.9473165744872194</v>
      </c>
      <c r="AR657">
        <v>65.940295061858151</v>
      </c>
      <c r="AS657">
        <f t="shared" ref="AS657:AS720" si="366">(AU657 - AT657 + BT657*1000/(8.314*(BV657+273.15)) * AW657/BS657 * AV657) * BS657/(100*BG657) * 1000/(1000 - AU657)</f>
        <v>3.0737168344023802</v>
      </c>
      <c r="AT657">
        <v>23.777135358515771</v>
      </c>
      <c r="AU657">
        <v>27.327744848484851</v>
      </c>
      <c r="AV657">
        <v>5.6693375660663717E-3</v>
      </c>
      <c r="AW657">
        <v>81.189635881585644</v>
      </c>
      <c r="AX657">
        <v>5</v>
      </c>
      <c r="AY657">
        <v>1</v>
      </c>
      <c r="AZ657">
        <f t="shared" ref="AZ657:AZ720" si="367">IF(AX657*$H$13&gt;=BB657,1,(BB657/(BB657-AX657*$H$13)))</f>
        <v>1</v>
      </c>
      <c r="BA657">
        <f t="shared" ref="BA657:BA720" si="368">(AZ657-1)*100</f>
        <v>0</v>
      </c>
      <c r="BB657">
        <f t="shared" ref="BB657:BB720" si="369">MAX(0,($B$13+$C$13*CA657)/(1+$D$13*CA657)*BT657/(BV657+273)*$E$13)</f>
        <v>51793.931551066002</v>
      </c>
      <c r="BC657">
        <f t="shared" ref="BC657:BC720" si="370">$B$11*CB657+$C$11*CC657+$F$11*CN657*(1-CQ657)</f>
        <v>2000.0433333333331</v>
      </c>
      <c r="BD657">
        <f t="shared" ref="BD657:BD720" si="371">BC657*BE657</f>
        <v>1681.2367399999996</v>
      </c>
      <c r="BE657">
        <f t="shared" ref="BE657:BE720" si="372">($B$11*$D$9+$C$11*$D$9+$F$11*((DA657+CS657)/MAX(DA657+CS657+DB657, 0.1)*$I$9+DB657/MAX(DA657+CS657+DB657, 0.1)*$J$9))/($B$11+$C$11+$F$11)</f>
        <v>0.84060015699659829</v>
      </c>
      <c r="BF657">
        <f t="shared" ref="BF657:BF720" si="373">($B$11*$K$9+$C$11*$K$9+$F$11*((DA657+CS657)/MAX(DA657+CS657+DB657, 0.1)*$P$9+DB657/MAX(DA657+CS657+DB657, 0.1)*$Q$9))/($B$11+$C$11+$F$11)</f>
        <v>0.16075830300343491</v>
      </c>
      <c r="BG657">
        <v>6</v>
      </c>
      <c r="BH657">
        <v>0.5</v>
      </c>
      <c r="BI657" t="s">
        <v>381</v>
      </c>
      <c r="BJ657">
        <v>2</v>
      </c>
      <c r="BK657" t="b">
        <v>1</v>
      </c>
      <c r="BL657">
        <v>1659883955.099999</v>
      </c>
      <c r="BM657">
        <v>1151.8906666666669</v>
      </c>
      <c r="BN657">
        <v>1208.303333333334</v>
      </c>
      <c r="BO657">
        <v>27.291260000000001</v>
      </c>
      <c r="BP657">
        <v>23.72140666666666</v>
      </c>
      <c r="BQ657">
        <v>1149.5486666666659</v>
      </c>
      <c r="BR657">
        <v>27.28116</v>
      </c>
      <c r="BS657">
        <v>500.13019999999989</v>
      </c>
      <c r="BT657">
        <v>99.24827333333333</v>
      </c>
      <c r="BU657">
        <v>0.10003806</v>
      </c>
      <c r="BV657">
        <v>31.023873333333331</v>
      </c>
      <c r="BW657">
        <v>31.638120000000001</v>
      </c>
      <c r="BX657">
        <v>999.89999999999986</v>
      </c>
      <c r="BY657">
        <v>0</v>
      </c>
      <c r="BZ657">
        <v>0</v>
      </c>
      <c r="CA657">
        <v>10001.780000000001</v>
      </c>
      <c r="CB657">
        <v>0</v>
      </c>
      <c r="CC657">
        <v>154.42200000000011</v>
      </c>
      <c r="CD657">
        <v>-56.412366666666671</v>
      </c>
      <c r="CE657">
        <v>1184.2080000000001</v>
      </c>
      <c r="CF657">
        <v>1237.664</v>
      </c>
      <c r="CG657">
        <v>3.569842</v>
      </c>
      <c r="CH657">
        <v>1208.303333333334</v>
      </c>
      <c r="CI657">
        <v>23.72140666666666</v>
      </c>
      <c r="CJ657">
        <v>2.7086106666666661</v>
      </c>
      <c r="CK657">
        <v>2.3543086666666668</v>
      </c>
      <c r="CL657">
        <v>22.337440000000001</v>
      </c>
      <c r="CM657">
        <v>20.052833333333339</v>
      </c>
      <c r="CN657">
        <v>2000.0433333333331</v>
      </c>
      <c r="CO657">
        <v>0.97999440000000004</v>
      </c>
      <c r="CP657">
        <v>2.0005746666666671E-2</v>
      </c>
      <c r="CQ657">
        <v>0</v>
      </c>
      <c r="CR657">
        <v>2.547733333333333</v>
      </c>
      <c r="CS657">
        <v>0</v>
      </c>
      <c r="CT657">
        <v>15202.966666666671</v>
      </c>
      <c r="CU657">
        <v>17412.673333333329</v>
      </c>
      <c r="CV657">
        <v>43.224799999999988</v>
      </c>
      <c r="CW657">
        <v>45.057866666666669</v>
      </c>
      <c r="CX657">
        <v>43.174600000000012</v>
      </c>
      <c r="CY657">
        <v>43.499933333333338</v>
      </c>
      <c r="CZ657">
        <v>43.3874</v>
      </c>
      <c r="DA657">
        <v>1960.0319999999999</v>
      </c>
      <c r="DB657">
        <v>40.011333333333333</v>
      </c>
      <c r="DC657">
        <v>0</v>
      </c>
      <c r="DD657">
        <v>1659883961.3</v>
      </c>
      <c r="DE657">
        <v>0</v>
      </c>
      <c r="DF657">
        <v>1659883469</v>
      </c>
      <c r="DG657" t="s">
        <v>1153</v>
      </c>
      <c r="DH657">
        <v>1659883467</v>
      </c>
      <c r="DI657">
        <v>1659883469</v>
      </c>
      <c r="DJ657">
        <v>2</v>
      </c>
      <c r="DK657">
        <v>0.127</v>
      </c>
      <c r="DL657">
        <v>-8.9999999999999993E-3</v>
      </c>
      <c r="DM657">
        <v>1.3560000000000001</v>
      </c>
      <c r="DN657">
        <v>1.4999999999999999E-2</v>
      </c>
      <c r="DO657">
        <v>400</v>
      </c>
      <c r="DP657">
        <v>25</v>
      </c>
      <c r="DQ657">
        <v>0.21</v>
      </c>
      <c r="DR657">
        <v>0.05</v>
      </c>
      <c r="DS657">
        <v>12.24184629527463</v>
      </c>
      <c r="DT657">
        <v>2.587611688255179</v>
      </c>
      <c r="DU657">
        <v>0.96694323677661553</v>
      </c>
      <c r="DV657">
        <v>0</v>
      </c>
      <c r="DW657">
        <v>-56.399474193548393</v>
      </c>
      <c r="DX657">
        <v>0.83515645161297114</v>
      </c>
      <c r="DY657">
        <v>0.45684407657511478</v>
      </c>
      <c r="DZ657">
        <v>1</v>
      </c>
      <c r="EA657">
        <v>981.44706226217966</v>
      </c>
      <c r="EB657">
        <v>253.16624004682211</v>
      </c>
      <c r="EC657">
        <v>20.795569667712911</v>
      </c>
      <c r="ED657">
        <v>0</v>
      </c>
      <c r="EE657">
        <v>3.5978704878048782</v>
      </c>
      <c r="EF657">
        <v>-0.52315337979092635</v>
      </c>
      <c r="EG657">
        <v>5.4867746932242299E-2</v>
      </c>
      <c r="EH657">
        <v>0</v>
      </c>
      <c r="EI657">
        <v>1.966865205739881</v>
      </c>
      <c r="EJ657">
        <v>1.6090423769315989E-2</v>
      </c>
      <c r="EK657">
        <v>2.5797341193931731E-3</v>
      </c>
      <c r="EL657">
        <v>1</v>
      </c>
      <c r="EM657">
        <v>2</v>
      </c>
      <c r="EN657">
        <v>5</v>
      </c>
      <c r="EO657" t="s">
        <v>419</v>
      </c>
      <c r="EP657">
        <v>2.9416199999999999</v>
      </c>
      <c r="EQ657">
        <v>2.8011300000000001</v>
      </c>
      <c r="ER657">
        <v>0.18507399999999999</v>
      </c>
      <c r="ES657">
        <v>0.19050500000000001</v>
      </c>
      <c r="ET657">
        <v>0.117664</v>
      </c>
      <c r="EU657">
        <v>0.106776</v>
      </c>
      <c r="EV657">
        <v>16689.8</v>
      </c>
      <c r="EW657">
        <v>17383.900000000001</v>
      </c>
      <c r="EX657">
        <v>23824.7</v>
      </c>
      <c r="EY657">
        <v>25000.6</v>
      </c>
      <c r="EZ657">
        <v>33653.5</v>
      </c>
      <c r="FA657">
        <v>35664.1</v>
      </c>
      <c r="FB657">
        <v>43444</v>
      </c>
      <c r="FC657">
        <v>46216.3</v>
      </c>
      <c r="FD657">
        <v>1.9386699999999999</v>
      </c>
      <c r="FE657">
        <v>1.8327199999999999</v>
      </c>
      <c r="FF657">
        <v>8.2776000000000002E-2</v>
      </c>
      <c r="FG657">
        <v>0</v>
      </c>
      <c r="FH657">
        <v>30.290099999999999</v>
      </c>
      <c r="FI657">
        <v>999.9</v>
      </c>
      <c r="FJ657">
        <v>59.4</v>
      </c>
      <c r="FK657">
        <v>35.9</v>
      </c>
      <c r="FL657">
        <v>35.529899999999998</v>
      </c>
      <c r="FM657">
        <v>64.1798</v>
      </c>
      <c r="FN657">
        <v>26.410299999999999</v>
      </c>
      <c r="FO657">
        <v>1</v>
      </c>
      <c r="FP657">
        <v>0.47143299999999999</v>
      </c>
      <c r="FQ657">
        <v>3.6069300000000002</v>
      </c>
      <c r="FR657">
        <v>20.281500000000001</v>
      </c>
      <c r="FS657">
        <v>5.2112999999999996</v>
      </c>
      <c r="FT657">
        <v>11.9077</v>
      </c>
      <c r="FU657">
        <v>5.00305</v>
      </c>
      <c r="FV657">
        <v>3.2896800000000002</v>
      </c>
      <c r="FW657">
        <v>9999</v>
      </c>
      <c r="FX657">
        <v>9999</v>
      </c>
      <c r="FY657">
        <v>9999</v>
      </c>
      <c r="FZ657">
        <v>999.9</v>
      </c>
      <c r="GA657">
        <v>1.8595900000000001</v>
      </c>
      <c r="GB657">
        <v>1.8545499999999999</v>
      </c>
      <c r="GC657">
        <v>1.8577600000000001</v>
      </c>
      <c r="GD657">
        <v>1.85616</v>
      </c>
      <c r="GE657">
        <v>1.8549100000000001</v>
      </c>
      <c r="GF657">
        <v>1.8545499999999999</v>
      </c>
      <c r="GG657">
        <v>1.85331</v>
      </c>
      <c r="GH657">
        <v>1.8563799999999999</v>
      </c>
      <c r="GI657">
        <v>0</v>
      </c>
      <c r="GJ657">
        <v>0</v>
      </c>
      <c r="GK657">
        <v>0</v>
      </c>
      <c r="GL657">
        <v>0</v>
      </c>
      <c r="GM657" t="s">
        <v>384</v>
      </c>
      <c r="GN657" t="s">
        <v>385</v>
      </c>
      <c r="GO657" t="s">
        <v>386</v>
      </c>
      <c r="GP657" t="s">
        <v>386</v>
      </c>
      <c r="GQ657" t="s">
        <v>386</v>
      </c>
      <c r="GR657" t="s">
        <v>386</v>
      </c>
      <c r="GS657">
        <v>0</v>
      </c>
      <c r="GT657">
        <v>100</v>
      </c>
      <c r="GU657">
        <v>100</v>
      </c>
      <c r="GV657">
        <v>2.37</v>
      </c>
      <c r="GW657">
        <v>0.01</v>
      </c>
      <c r="GX657">
        <v>0.36794396410256031</v>
      </c>
      <c r="GY657">
        <v>3.036990343597491E-3</v>
      </c>
      <c r="GZ657">
        <v>-1.538114387597119E-6</v>
      </c>
      <c r="HA657">
        <v>3.3909691194327332E-10</v>
      </c>
      <c r="HB657">
        <v>-6.1192808482915917E-2</v>
      </c>
      <c r="HC657">
        <v>9.7621983196103414E-3</v>
      </c>
      <c r="HD657">
        <v>-3.3387782167185642E-4</v>
      </c>
      <c r="HE657">
        <v>2.632278881966732E-6</v>
      </c>
      <c r="HF657">
        <v>6</v>
      </c>
      <c r="HG657">
        <v>2134</v>
      </c>
      <c r="HH657">
        <v>2</v>
      </c>
      <c r="HI657">
        <v>31</v>
      </c>
      <c r="HJ657">
        <v>8.3000000000000007</v>
      </c>
      <c r="HK657">
        <v>8.1999999999999993</v>
      </c>
      <c r="HL657">
        <v>2.6013199999999999</v>
      </c>
      <c r="HM657">
        <v>2.3022499999999999</v>
      </c>
      <c r="HN657">
        <v>1.4978</v>
      </c>
      <c r="HO657">
        <v>2.3095699999999999</v>
      </c>
      <c r="HP657">
        <v>1.5478499999999999</v>
      </c>
      <c r="HQ657">
        <v>2.3278799999999999</v>
      </c>
      <c r="HR657">
        <v>39.918399999999998</v>
      </c>
      <c r="HS657">
        <v>15.0251</v>
      </c>
      <c r="HT657">
        <v>18</v>
      </c>
      <c r="HU657">
        <v>491.988</v>
      </c>
      <c r="HV657">
        <v>486.92899999999997</v>
      </c>
      <c r="HW657">
        <v>25.4237</v>
      </c>
      <c r="HX657">
        <v>32.994799999999998</v>
      </c>
      <c r="HY657">
        <v>30.001000000000001</v>
      </c>
      <c r="HZ657">
        <v>32.6297</v>
      </c>
      <c r="IA657">
        <v>32.721600000000002</v>
      </c>
      <c r="IB657">
        <v>52.318600000000004</v>
      </c>
      <c r="IC657">
        <v>35.628399999999999</v>
      </c>
      <c r="ID657">
        <v>6.4794999999999998</v>
      </c>
      <c r="IE657">
        <v>25.418399999999998</v>
      </c>
      <c r="IF657">
        <v>1277.3800000000001</v>
      </c>
      <c r="IG657">
        <v>23.7193</v>
      </c>
      <c r="IH657">
        <v>100.456</v>
      </c>
      <c r="II657">
        <v>100.16200000000001</v>
      </c>
      <c r="IJ657" t="s">
        <v>3545</v>
      </c>
    </row>
    <row r="658" spans="1:244" x14ac:dyDescent="0.2">
      <c r="A658">
        <v>642</v>
      </c>
      <c r="B658">
        <v>1659883963.5999999</v>
      </c>
      <c r="C658">
        <v>3706.5</v>
      </c>
      <c r="D658" t="s">
        <v>1628</v>
      </c>
      <c r="E658" t="s">
        <v>1629</v>
      </c>
      <c r="F658">
        <v>1</v>
      </c>
      <c r="G658" t="s">
        <v>1138</v>
      </c>
      <c r="H658" t="s">
        <v>379</v>
      </c>
      <c r="I658" t="s">
        <v>1135</v>
      </c>
      <c r="J658" t="s">
        <v>1150</v>
      </c>
      <c r="K658" t="s">
        <v>1151</v>
      </c>
      <c r="L658" t="s">
        <v>1152</v>
      </c>
      <c r="M658" t="s">
        <v>380</v>
      </c>
      <c r="N658">
        <v>1659883955.5999999</v>
      </c>
      <c r="O658">
        <f t="shared" si="340"/>
        <v>3.0707518247176744E-3</v>
      </c>
      <c r="P658">
        <f t="shared" si="341"/>
        <v>3.0707518247176746</v>
      </c>
      <c r="Q658">
        <f t="shared" si="342"/>
        <v>13.732098143968958</v>
      </c>
      <c r="R658">
        <f t="shared" si="343"/>
        <v>1154.3499999999999</v>
      </c>
      <c r="S658">
        <f t="shared" si="344"/>
        <v>973.00620395382748</v>
      </c>
      <c r="T658">
        <f t="shared" si="345"/>
        <v>96.666558768043885</v>
      </c>
      <c r="U658">
        <f t="shared" si="346"/>
        <v>114.6827652901447</v>
      </c>
      <c r="V658">
        <f t="shared" si="347"/>
        <v>0.15373033252690496</v>
      </c>
      <c r="W658">
        <f t="shared" si="348"/>
        <v>2.9164642607501623</v>
      </c>
      <c r="X658">
        <f t="shared" si="349"/>
        <v>0.149366302276699</v>
      </c>
      <c r="Y658">
        <f t="shared" si="350"/>
        <v>9.3735710772254788E-2</v>
      </c>
      <c r="Z658">
        <f t="shared" si="351"/>
        <v>321.524431875</v>
      </c>
      <c r="AA658">
        <f t="shared" si="352"/>
        <v>32.12283021499718</v>
      </c>
      <c r="AB658">
        <f t="shared" si="353"/>
        <v>31.637868749999999</v>
      </c>
      <c r="AC658">
        <f t="shared" si="354"/>
        <v>4.6780779916781077</v>
      </c>
      <c r="AD658">
        <f t="shared" si="355"/>
        <v>60.023752151596469</v>
      </c>
      <c r="AE658">
        <f t="shared" si="356"/>
        <v>2.7115821377379246</v>
      </c>
      <c r="AF658">
        <f t="shared" si="357"/>
        <v>4.5175152177916686</v>
      </c>
      <c r="AG658">
        <f t="shared" si="358"/>
        <v>1.9664958539401831</v>
      </c>
      <c r="AH658">
        <f t="shared" si="359"/>
        <v>-135.42015547004945</v>
      </c>
      <c r="AI658">
        <f t="shared" si="360"/>
        <v>-96.544637443025863</v>
      </c>
      <c r="AJ658">
        <f t="shared" si="361"/>
        <v>-7.4579782191358781</v>
      </c>
      <c r="AK658">
        <f t="shared" si="362"/>
        <v>82.101660742788795</v>
      </c>
      <c r="AL658">
        <f t="shared" si="363"/>
        <v>43.538252083574356</v>
      </c>
      <c r="AM658">
        <f t="shared" si="364"/>
        <v>3.0575159402872152</v>
      </c>
      <c r="AN658">
        <f t="shared" si="365"/>
        <v>13.732098143968958</v>
      </c>
      <c r="AO658">
        <v>1267.4029449842919</v>
      </c>
      <c r="AP658">
        <v>1224.7404242424241</v>
      </c>
      <c r="AQ658">
        <v>4.9838049978861134</v>
      </c>
      <c r="AR658">
        <v>65.940295061858151</v>
      </c>
      <c r="AS658">
        <f t="shared" si="366"/>
        <v>3.0707518247176746</v>
      </c>
      <c r="AT658">
        <v>23.782066254603979</v>
      </c>
      <c r="AU658">
        <v>27.330967272727271</v>
      </c>
      <c r="AV658">
        <v>5.3897990830698564E-3</v>
      </c>
      <c r="AW658">
        <v>81.189635881585644</v>
      </c>
      <c r="AX658">
        <v>5</v>
      </c>
      <c r="AY658">
        <v>1</v>
      </c>
      <c r="AZ658">
        <f t="shared" si="367"/>
        <v>1</v>
      </c>
      <c r="BA658">
        <f t="shared" si="368"/>
        <v>0</v>
      </c>
      <c r="BB658">
        <f t="shared" si="369"/>
        <v>51788.937435616775</v>
      </c>
      <c r="BC658">
        <f t="shared" si="370"/>
        <v>2000.0487499999999</v>
      </c>
      <c r="BD658">
        <f t="shared" si="371"/>
        <v>1681.2412874999998</v>
      </c>
      <c r="BE658">
        <f t="shared" si="372"/>
        <v>0.84060015412124323</v>
      </c>
      <c r="BF658">
        <f t="shared" si="373"/>
        <v>0.16075829745399955</v>
      </c>
      <c r="BG658">
        <v>6</v>
      </c>
      <c r="BH658">
        <v>0.5</v>
      </c>
      <c r="BI658" t="s">
        <v>381</v>
      </c>
      <c r="BJ658">
        <v>2</v>
      </c>
      <c r="BK658" t="b">
        <v>1</v>
      </c>
      <c r="BL658">
        <v>1659883955.5999999</v>
      </c>
      <c r="BM658">
        <v>1154.3499999999999</v>
      </c>
      <c r="BN658">
        <v>1210.8162500000001</v>
      </c>
      <c r="BO658">
        <v>27.293681249999999</v>
      </c>
      <c r="BP658">
        <v>23.725750000000001</v>
      </c>
      <c r="BQ658">
        <v>1152.0062499999999</v>
      </c>
      <c r="BR658">
        <v>27.283587499999999</v>
      </c>
      <c r="BS658">
        <v>500.13268749999997</v>
      </c>
      <c r="BT658">
        <v>99.248306250000013</v>
      </c>
      <c r="BU658">
        <v>0.10004155625</v>
      </c>
      <c r="BV658">
        <v>31.023843750000001</v>
      </c>
      <c r="BW658">
        <v>31.637868749999999</v>
      </c>
      <c r="BX658">
        <v>999.9</v>
      </c>
      <c r="BY658">
        <v>0</v>
      </c>
      <c r="BZ658">
        <v>0</v>
      </c>
      <c r="CA658">
        <v>10000.77</v>
      </c>
      <c r="CB658">
        <v>0</v>
      </c>
      <c r="CC658">
        <v>154.44312500000001</v>
      </c>
      <c r="CD658">
        <v>-56.465837499999999</v>
      </c>
      <c r="CE658">
        <v>1186.7393750000001</v>
      </c>
      <c r="CF658">
        <v>1240.243125</v>
      </c>
      <c r="CG658">
        <v>3.56791875</v>
      </c>
      <c r="CH658">
        <v>1210.8162500000001</v>
      </c>
      <c r="CI658">
        <v>23.725750000000001</v>
      </c>
      <c r="CJ658">
        <v>2.7088518750000001</v>
      </c>
      <c r="CK658">
        <v>2.3547406249999998</v>
      </c>
      <c r="CL658">
        <v>22.338906250000001</v>
      </c>
      <c r="CM658">
        <v>20.055800000000001</v>
      </c>
      <c r="CN658">
        <v>2000.0487499999999</v>
      </c>
      <c r="CO658">
        <v>0.97999449999999999</v>
      </c>
      <c r="CP658">
        <v>2.000565E-2</v>
      </c>
      <c r="CQ658">
        <v>0</v>
      </c>
      <c r="CR658">
        <v>2.5493125000000001</v>
      </c>
      <c r="CS658">
        <v>0</v>
      </c>
      <c r="CT658">
        <v>15202.94375</v>
      </c>
      <c r="CU658">
        <v>17412.71875</v>
      </c>
      <c r="CV658">
        <v>43.226374999999997</v>
      </c>
      <c r="CW658">
        <v>45.058124999999997</v>
      </c>
      <c r="CX658">
        <v>43.175375000000003</v>
      </c>
      <c r="CY658">
        <v>43.499937500000001</v>
      </c>
      <c r="CZ658">
        <v>43.386625000000002</v>
      </c>
      <c r="DA658">
        <v>1960.0374999999999</v>
      </c>
      <c r="DB658">
        <v>40.011249999999997</v>
      </c>
      <c r="DC658">
        <v>0</v>
      </c>
      <c r="DD658">
        <v>1659883962.5</v>
      </c>
      <c r="DE658">
        <v>0</v>
      </c>
      <c r="DF658">
        <v>1659883469</v>
      </c>
      <c r="DG658" t="s">
        <v>1153</v>
      </c>
      <c r="DH658">
        <v>1659883467</v>
      </c>
      <c r="DI658">
        <v>1659883469</v>
      </c>
      <c r="DJ658">
        <v>2</v>
      </c>
      <c r="DK658">
        <v>0.127</v>
      </c>
      <c r="DL658">
        <v>-8.9999999999999993E-3</v>
      </c>
      <c r="DM658">
        <v>1.3560000000000001</v>
      </c>
      <c r="DN658">
        <v>1.4999999999999999E-2</v>
      </c>
      <c r="DO658">
        <v>400</v>
      </c>
      <c r="DP658">
        <v>25</v>
      </c>
      <c r="DQ658">
        <v>0.21</v>
      </c>
      <c r="DR658">
        <v>0.05</v>
      </c>
      <c r="DS658">
        <v>12.398605772086279</v>
      </c>
      <c r="DT658">
        <v>6.2663935216787188</v>
      </c>
      <c r="DU658">
        <v>1.086325286540287</v>
      </c>
      <c r="DV658">
        <v>0</v>
      </c>
      <c r="DW658">
        <v>-56.428496666666668</v>
      </c>
      <c r="DX658">
        <v>-1.9255608453837509</v>
      </c>
      <c r="DY658">
        <v>0.49943051601020783</v>
      </c>
      <c r="DZ658">
        <v>0</v>
      </c>
      <c r="EA658">
        <v>985.60961029433588</v>
      </c>
      <c r="EB658">
        <v>224.10062334742429</v>
      </c>
      <c r="EC658">
        <v>19.611509532059699</v>
      </c>
      <c r="ED658">
        <v>0</v>
      </c>
      <c r="EE658">
        <v>3.5864597499999999</v>
      </c>
      <c r="EF658">
        <v>-0.49366953095685928</v>
      </c>
      <c r="EG658">
        <v>5.1900691781877992E-2</v>
      </c>
      <c r="EH658">
        <v>0</v>
      </c>
      <c r="EI658">
        <v>1.966665621880336</v>
      </c>
      <c r="EJ658">
        <v>2.041218628623239E-3</v>
      </c>
      <c r="EK658">
        <v>2.724832303357978E-3</v>
      </c>
      <c r="EL658">
        <v>1</v>
      </c>
      <c r="EM658">
        <v>1</v>
      </c>
      <c r="EN658">
        <v>5</v>
      </c>
      <c r="EO658" t="s">
        <v>404</v>
      </c>
      <c r="EP658">
        <v>2.9416899999999999</v>
      </c>
      <c r="EQ658">
        <v>2.80111</v>
      </c>
      <c r="ER658">
        <v>0.185554</v>
      </c>
      <c r="ES658">
        <v>0.19097600000000001</v>
      </c>
      <c r="ET658">
        <v>0.117669</v>
      </c>
      <c r="EU658">
        <v>0.10678600000000001</v>
      </c>
      <c r="EV658">
        <v>16679.900000000001</v>
      </c>
      <c r="EW658">
        <v>17373.8</v>
      </c>
      <c r="EX658">
        <v>23824.6</v>
      </c>
      <c r="EY658">
        <v>25000.6</v>
      </c>
      <c r="EZ658">
        <v>33653.1</v>
      </c>
      <c r="FA658">
        <v>35663.4</v>
      </c>
      <c r="FB658">
        <v>43443.6</v>
      </c>
      <c r="FC658">
        <v>46216</v>
      </c>
      <c r="FD658">
        <v>1.9387000000000001</v>
      </c>
      <c r="FE658">
        <v>1.8328</v>
      </c>
      <c r="FF658">
        <v>8.2768499999999995E-2</v>
      </c>
      <c r="FG658">
        <v>0</v>
      </c>
      <c r="FH658">
        <v>30.290800000000001</v>
      </c>
      <c r="FI658">
        <v>999.9</v>
      </c>
      <c r="FJ658">
        <v>59.4</v>
      </c>
      <c r="FK658">
        <v>35.9</v>
      </c>
      <c r="FL658">
        <v>35.5291</v>
      </c>
      <c r="FM658">
        <v>64.169799999999995</v>
      </c>
      <c r="FN658">
        <v>25.640999999999998</v>
      </c>
      <c r="FO658">
        <v>1</v>
      </c>
      <c r="FP658">
        <v>0.47177799999999998</v>
      </c>
      <c r="FQ658">
        <v>3.59938</v>
      </c>
      <c r="FR658">
        <v>20.281700000000001</v>
      </c>
      <c r="FS658">
        <v>5.2111499999999999</v>
      </c>
      <c r="FT658">
        <v>11.9078</v>
      </c>
      <c r="FU658">
        <v>5.0029500000000002</v>
      </c>
      <c r="FV658">
        <v>3.2896800000000002</v>
      </c>
      <c r="FW658">
        <v>9999</v>
      </c>
      <c r="FX658">
        <v>9999</v>
      </c>
      <c r="FY658">
        <v>9999</v>
      </c>
      <c r="FZ658">
        <v>999.9</v>
      </c>
      <c r="GA658">
        <v>1.8595900000000001</v>
      </c>
      <c r="GB658">
        <v>1.8545499999999999</v>
      </c>
      <c r="GC658">
        <v>1.8577600000000001</v>
      </c>
      <c r="GD658">
        <v>1.8561700000000001</v>
      </c>
      <c r="GE658">
        <v>1.8549199999999999</v>
      </c>
      <c r="GF658">
        <v>1.8545499999999999</v>
      </c>
      <c r="GG658">
        <v>1.85331</v>
      </c>
      <c r="GH658">
        <v>1.8563799999999999</v>
      </c>
      <c r="GI658">
        <v>0</v>
      </c>
      <c r="GJ658">
        <v>0</v>
      </c>
      <c r="GK658">
        <v>0</v>
      </c>
      <c r="GL658">
        <v>0</v>
      </c>
      <c r="GM658" t="s">
        <v>384</v>
      </c>
      <c r="GN658" t="s">
        <v>385</v>
      </c>
      <c r="GO658" t="s">
        <v>386</v>
      </c>
      <c r="GP658" t="s">
        <v>386</v>
      </c>
      <c r="GQ658" t="s">
        <v>386</v>
      </c>
      <c r="GR658" t="s">
        <v>386</v>
      </c>
      <c r="GS658">
        <v>0</v>
      </c>
      <c r="GT658">
        <v>100</v>
      </c>
      <c r="GU658">
        <v>100</v>
      </c>
      <c r="GV658">
        <v>2.38</v>
      </c>
      <c r="GW658">
        <v>0.01</v>
      </c>
      <c r="GX658">
        <v>0.36794396410256031</v>
      </c>
      <c r="GY658">
        <v>3.036990343597491E-3</v>
      </c>
      <c r="GZ658">
        <v>-1.538114387597119E-6</v>
      </c>
      <c r="HA658">
        <v>3.3909691194327332E-10</v>
      </c>
      <c r="HB658">
        <v>-6.1192808482915917E-2</v>
      </c>
      <c r="HC658">
        <v>9.7621983196103414E-3</v>
      </c>
      <c r="HD658">
        <v>-3.3387782167185642E-4</v>
      </c>
      <c r="HE658">
        <v>2.632278881966732E-6</v>
      </c>
      <c r="HF658">
        <v>6</v>
      </c>
      <c r="HG658">
        <v>2134</v>
      </c>
      <c r="HH658">
        <v>2</v>
      </c>
      <c r="HI658">
        <v>31</v>
      </c>
      <c r="HJ658">
        <v>8.3000000000000007</v>
      </c>
      <c r="HK658">
        <v>8.1999999999999993</v>
      </c>
      <c r="HL658">
        <v>2.6159699999999999</v>
      </c>
      <c r="HM658">
        <v>2.3120099999999999</v>
      </c>
      <c r="HN658">
        <v>1.4978</v>
      </c>
      <c r="HO658">
        <v>2.3095699999999999</v>
      </c>
      <c r="HP658">
        <v>1.5478499999999999</v>
      </c>
      <c r="HQ658">
        <v>2.3815900000000001</v>
      </c>
      <c r="HR658">
        <v>39.918399999999998</v>
      </c>
      <c r="HS658">
        <v>15.033899999999999</v>
      </c>
      <c r="HT658">
        <v>18</v>
      </c>
      <c r="HU658">
        <v>492.01799999999997</v>
      </c>
      <c r="HV658">
        <v>486.995</v>
      </c>
      <c r="HW658">
        <v>25.418700000000001</v>
      </c>
      <c r="HX658">
        <v>32.997</v>
      </c>
      <c r="HY658">
        <v>30.001100000000001</v>
      </c>
      <c r="HZ658">
        <v>32.631900000000002</v>
      </c>
      <c r="IA658">
        <v>32.723700000000001</v>
      </c>
      <c r="IB658">
        <v>52.426900000000003</v>
      </c>
      <c r="IC658">
        <v>35.628399999999999</v>
      </c>
      <c r="ID658">
        <v>6.4794999999999998</v>
      </c>
      <c r="IE658">
        <v>25.418399999999998</v>
      </c>
      <c r="IF658">
        <v>1277.3800000000001</v>
      </c>
      <c r="IG658">
        <v>23.720700000000001</v>
      </c>
      <c r="IH658">
        <v>100.455</v>
      </c>
      <c r="II658">
        <v>100.16200000000001</v>
      </c>
      <c r="IJ658" t="s">
        <v>3545</v>
      </c>
    </row>
    <row r="659" spans="1:244" x14ac:dyDescent="0.2">
      <c r="A659">
        <v>643</v>
      </c>
      <c r="B659">
        <v>1659883964.5999999</v>
      </c>
      <c r="C659">
        <v>3707.5</v>
      </c>
      <c r="D659" t="s">
        <v>1630</v>
      </c>
      <c r="E659" t="s">
        <v>1631</v>
      </c>
      <c r="F659">
        <v>1</v>
      </c>
      <c r="G659" t="s">
        <v>1138</v>
      </c>
      <c r="H659" t="s">
        <v>379</v>
      </c>
      <c r="I659" t="s">
        <v>1135</v>
      </c>
      <c r="J659" t="s">
        <v>1150</v>
      </c>
      <c r="K659" t="s">
        <v>1151</v>
      </c>
      <c r="L659" t="s">
        <v>1152</v>
      </c>
      <c r="M659" t="s">
        <v>380</v>
      </c>
      <c r="N659">
        <v>1659883957.099999</v>
      </c>
      <c r="O659">
        <f t="shared" si="340"/>
        <v>3.0678370555879938E-3</v>
      </c>
      <c r="P659">
        <f t="shared" si="341"/>
        <v>3.0678370555879937</v>
      </c>
      <c r="Q659">
        <f t="shared" si="342"/>
        <v>13.35497228220901</v>
      </c>
      <c r="R659">
        <f t="shared" si="343"/>
        <v>1161.893333333333</v>
      </c>
      <c r="S659">
        <f t="shared" si="344"/>
        <v>984.12339775669579</v>
      </c>
      <c r="T659">
        <f t="shared" si="345"/>
        <v>97.771069413980797</v>
      </c>
      <c r="U659">
        <f t="shared" si="346"/>
        <v>115.43222527167268</v>
      </c>
      <c r="V659">
        <f t="shared" si="347"/>
        <v>0.15357384023604517</v>
      </c>
      <c r="W659">
        <f t="shared" si="348"/>
        <v>2.9160734403511501</v>
      </c>
      <c r="X659">
        <f t="shared" si="349"/>
        <v>0.14921798893872262</v>
      </c>
      <c r="Y659">
        <f t="shared" si="350"/>
        <v>9.3642308262003204E-2</v>
      </c>
      <c r="Z659">
        <f t="shared" si="351"/>
        <v>321.52836019999995</v>
      </c>
      <c r="AA659">
        <f t="shared" si="352"/>
        <v>32.12307943385661</v>
      </c>
      <c r="AB659">
        <f t="shared" si="353"/>
        <v>31.640080000000001</v>
      </c>
      <c r="AC659">
        <f t="shared" si="354"/>
        <v>4.678665079285885</v>
      </c>
      <c r="AD659">
        <f t="shared" si="355"/>
        <v>60.037369701983842</v>
      </c>
      <c r="AE659">
        <f t="shared" si="356"/>
        <v>2.7120936573846515</v>
      </c>
      <c r="AF659">
        <f t="shared" si="357"/>
        <v>4.5173425665499041</v>
      </c>
      <c r="AG659">
        <f t="shared" si="358"/>
        <v>1.9665714219012336</v>
      </c>
      <c r="AH659">
        <f t="shared" si="359"/>
        <v>-135.29161415143054</v>
      </c>
      <c r="AI659">
        <f t="shared" si="360"/>
        <v>-96.984730702647013</v>
      </c>
      <c r="AJ659">
        <f t="shared" si="361"/>
        <v>-7.4930360634409219</v>
      </c>
      <c r="AK659">
        <f t="shared" si="362"/>
        <v>81.758979282481491</v>
      </c>
      <c r="AL659">
        <f t="shared" si="363"/>
        <v>43.515078396576868</v>
      </c>
      <c r="AM659">
        <f t="shared" si="364"/>
        <v>3.047072564971423</v>
      </c>
      <c r="AN659">
        <f t="shared" si="365"/>
        <v>13.35497228220901</v>
      </c>
      <c r="AO659">
        <v>1272.567685829868</v>
      </c>
      <c r="AP659">
        <v>1229.931151515151</v>
      </c>
      <c r="AQ659">
        <v>5.0682112746437644</v>
      </c>
      <c r="AR659">
        <v>65.940295061858151</v>
      </c>
      <c r="AS659">
        <f t="shared" si="366"/>
        <v>3.0678370555879937</v>
      </c>
      <c r="AT659">
        <v>23.78576837189053</v>
      </c>
      <c r="AU659">
        <v>27.33355393939393</v>
      </c>
      <c r="AV659">
        <v>5.0338414545443057E-3</v>
      </c>
      <c r="AW659">
        <v>81.189635881585644</v>
      </c>
      <c r="AX659">
        <v>5</v>
      </c>
      <c r="AY659">
        <v>1</v>
      </c>
      <c r="AZ659">
        <f t="shared" si="367"/>
        <v>1</v>
      </c>
      <c r="BA659">
        <f t="shared" si="368"/>
        <v>0</v>
      </c>
      <c r="BB659">
        <f t="shared" si="369"/>
        <v>51777.960083444261</v>
      </c>
      <c r="BC659">
        <f t="shared" si="370"/>
        <v>2000.073333333333</v>
      </c>
      <c r="BD659">
        <f t="shared" si="371"/>
        <v>1681.2619399999996</v>
      </c>
      <c r="BE659">
        <f t="shared" si="372"/>
        <v>0.8406001479945735</v>
      </c>
      <c r="BF659">
        <f t="shared" si="373"/>
        <v>0.1607582856295269</v>
      </c>
      <c r="BG659">
        <v>6</v>
      </c>
      <c r="BH659">
        <v>0.5</v>
      </c>
      <c r="BI659" t="s">
        <v>381</v>
      </c>
      <c r="BJ659">
        <v>2</v>
      </c>
      <c r="BK659" t="b">
        <v>1</v>
      </c>
      <c r="BL659">
        <v>1659883957.099999</v>
      </c>
      <c r="BM659">
        <v>1161.893333333333</v>
      </c>
      <c r="BN659">
        <v>1218.345333333333</v>
      </c>
      <c r="BO659">
        <v>27.298819999999999</v>
      </c>
      <c r="BP659">
        <v>23.743066666666671</v>
      </c>
      <c r="BQ659">
        <v>1159.5433333333331</v>
      </c>
      <c r="BR659">
        <v>27.28873333333333</v>
      </c>
      <c r="BS659">
        <v>500.12880000000013</v>
      </c>
      <c r="BT659">
        <v>99.248346666666663</v>
      </c>
      <c r="BU659">
        <v>0.1000375266666667</v>
      </c>
      <c r="BV659">
        <v>31.023173333333329</v>
      </c>
      <c r="BW659">
        <v>31.640080000000001</v>
      </c>
      <c r="BX659">
        <v>999.89999999999986</v>
      </c>
      <c r="BY659">
        <v>0</v>
      </c>
      <c r="BZ659">
        <v>0</v>
      </c>
      <c r="CA659">
        <v>9998.532666666666</v>
      </c>
      <c r="CB659">
        <v>0</v>
      </c>
      <c r="CC659">
        <v>154.34059999999999</v>
      </c>
      <c r="CD659">
        <v>-56.451140000000009</v>
      </c>
      <c r="CE659">
        <v>1194.5013333333341</v>
      </c>
      <c r="CF659">
        <v>1247.9766666666669</v>
      </c>
      <c r="CG659">
        <v>3.5557393333333338</v>
      </c>
      <c r="CH659">
        <v>1218.345333333333</v>
      </c>
      <c r="CI659">
        <v>23.743066666666671</v>
      </c>
      <c r="CJ659">
        <v>2.7093626666666668</v>
      </c>
      <c r="CK659">
        <v>2.3564600000000002</v>
      </c>
      <c r="CL659">
        <v>22.34200666666667</v>
      </c>
      <c r="CM659">
        <v>20.06760666666667</v>
      </c>
      <c r="CN659">
        <v>2000.073333333333</v>
      </c>
      <c r="CO659">
        <v>0.97999480000000005</v>
      </c>
      <c r="CP659">
        <v>2.000536E-2</v>
      </c>
      <c r="CQ659">
        <v>0</v>
      </c>
      <c r="CR659">
        <v>2.5815999999999999</v>
      </c>
      <c r="CS659">
        <v>0</v>
      </c>
      <c r="CT659">
        <v>15203.32</v>
      </c>
      <c r="CU659">
        <v>17412.939999999999</v>
      </c>
      <c r="CV659">
        <v>43.233199999999997</v>
      </c>
      <c r="CW659">
        <v>45.061999999999998</v>
      </c>
      <c r="CX659">
        <v>43.178733333333327</v>
      </c>
      <c r="CY659">
        <v>43.504133333333343</v>
      </c>
      <c r="CZ659">
        <v>43.391533333333342</v>
      </c>
      <c r="DA659">
        <v>1960.0619999999999</v>
      </c>
      <c r="DB659">
        <v>40.011333333333333</v>
      </c>
      <c r="DC659">
        <v>0</v>
      </c>
      <c r="DD659">
        <v>1659883963.7</v>
      </c>
      <c r="DE659">
        <v>0</v>
      </c>
      <c r="DF659">
        <v>1659883469</v>
      </c>
      <c r="DG659" t="s">
        <v>1153</v>
      </c>
      <c r="DH659">
        <v>1659883467</v>
      </c>
      <c r="DI659">
        <v>1659883469</v>
      </c>
      <c r="DJ659">
        <v>2</v>
      </c>
      <c r="DK659">
        <v>0.127</v>
      </c>
      <c r="DL659">
        <v>-8.9999999999999993E-3</v>
      </c>
      <c r="DM659">
        <v>1.3560000000000001</v>
      </c>
      <c r="DN659">
        <v>1.4999999999999999E-2</v>
      </c>
      <c r="DO659">
        <v>400</v>
      </c>
      <c r="DP659">
        <v>25</v>
      </c>
      <c r="DQ659">
        <v>0.21</v>
      </c>
      <c r="DR659">
        <v>0.05</v>
      </c>
      <c r="DS659">
        <v>12.42214511867529</v>
      </c>
      <c r="DT659">
        <v>9.6249561692538208</v>
      </c>
      <c r="DU659">
        <v>1.1091683336237821</v>
      </c>
      <c r="DV659">
        <v>0</v>
      </c>
      <c r="DW659">
        <v>-56.445646666666683</v>
      </c>
      <c r="DX659">
        <v>-3.8372662958841901</v>
      </c>
      <c r="DY659">
        <v>0.5191049217857816</v>
      </c>
      <c r="DZ659">
        <v>0</v>
      </c>
      <c r="EA659">
        <v>989.87124353837623</v>
      </c>
      <c r="EB659">
        <v>195.86124642297321</v>
      </c>
      <c r="EC659">
        <v>17.43882076243176</v>
      </c>
      <c r="ED659">
        <v>0</v>
      </c>
      <c r="EE659">
        <v>3.5804787500000002</v>
      </c>
      <c r="EF659">
        <v>-0.464556135084433</v>
      </c>
      <c r="EG659">
        <v>5.0003656025709733E-2</v>
      </c>
      <c r="EH659">
        <v>0</v>
      </c>
      <c r="EI659">
        <v>1.966566217447417</v>
      </c>
      <c r="EJ659">
        <v>-9.6058514365166305E-3</v>
      </c>
      <c r="EK659">
        <v>2.8631041164781908E-3</v>
      </c>
      <c r="EL659">
        <v>1</v>
      </c>
      <c r="EM659">
        <v>1</v>
      </c>
      <c r="EN659">
        <v>5</v>
      </c>
      <c r="EO659" t="s">
        <v>404</v>
      </c>
      <c r="EP659">
        <v>2.9416899999999999</v>
      </c>
      <c r="EQ659">
        <v>2.8011599999999999</v>
      </c>
      <c r="ER659">
        <v>0.18604399999999999</v>
      </c>
      <c r="ES659">
        <v>0.19143099999999999</v>
      </c>
      <c r="ET659">
        <v>0.117676</v>
      </c>
      <c r="EU659">
        <v>0.106796</v>
      </c>
      <c r="EV659">
        <v>16669.8</v>
      </c>
      <c r="EW659">
        <v>17363.900000000001</v>
      </c>
      <c r="EX659">
        <v>23824.5</v>
      </c>
      <c r="EY659">
        <v>25000.6</v>
      </c>
      <c r="EZ659">
        <v>33652.6</v>
      </c>
      <c r="FA659">
        <v>35662.9</v>
      </c>
      <c r="FB659">
        <v>43443.3</v>
      </c>
      <c r="FC659">
        <v>46215.8</v>
      </c>
      <c r="FD659">
        <v>1.9387799999999999</v>
      </c>
      <c r="FE659">
        <v>1.8327500000000001</v>
      </c>
      <c r="FF659">
        <v>8.26046E-2</v>
      </c>
      <c r="FG659">
        <v>0</v>
      </c>
      <c r="FH659">
        <v>30.2911</v>
      </c>
      <c r="FI659">
        <v>999.9</v>
      </c>
      <c r="FJ659">
        <v>59.4</v>
      </c>
      <c r="FK659">
        <v>35.9</v>
      </c>
      <c r="FL659">
        <v>35.529699999999998</v>
      </c>
      <c r="FM659">
        <v>64.0398</v>
      </c>
      <c r="FN659">
        <v>26.093800000000002</v>
      </c>
      <c r="FO659">
        <v>1</v>
      </c>
      <c r="FP659">
        <v>0.47198400000000001</v>
      </c>
      <c r="FQ659">
        <v>3.58718</v>
      </c>
      <c r="FR659">
        <v>20.282</v>
      </c>
      <c r="FS659">
        <v>5.2108499999999998</v>
      </c>
      <c r="FT659">
        <v>11.907999999999999</v>
      </c>
      <c r="FU659">
        <v>5.0027999999999997</v>
      </c>
      <c r="FV659">
        <v>3.2896800000000002</v>
      </c>
      <c r="FW659">
        <v>9999</v>
      </c>
      <c r="FX659">
        <v>9999</v>
      </c>
      <c r="FY659">
        <v>9999</v>
      </c>
      <c r="FZ659">
        <v>999.9</v>
      </c>
      <c r="GA659">
        <v>1.8595900000000001</v>
      </c>
      <c r="GB659">
        <v>1.8545499999999999</v>
      </c>
      <c r="GC659">
        <v>1.8577600000000001</v>
      </c>
      <c r="GD659">
        <v>1.8561700000000001</v>
      </c>
      <c r="GE659">
        <v>1.8549100000000001</v>
      </c>
      <c r="GF659">
        <v>1.8545499999999999</v>
      </c>
      <c r="GG659">
        <v>1.85331</v>
      </c>
      <c r="GH659">
        <v>1.8563799999999999</v>
      </c>
      <c r="GI659">
        <v>0</v>
      </c>
      <c r="GJ659">
        <v>0</v>
      </c>
      <c r="GK659">
        <v>0</v>
      </c>
      <c r="GL659">
        <v>0</v>
      </c>
      <c r="GM659" t="s">
        <v>384</v>
      </c>
      <c r="GN659" t="s">
        <v>385</v>
      </c>
      <c r="GO659" t="s">
        <v>386</v>
      </c>
      <c r="GP659" t="s">
        <v>386</v>
      </c>
      <c r="GQ659" t="s">
        <v>386</v>
      </c>
      <c r="GR659" t="s">
        <v>386</v>
      </c>
      <c r="GS659">
        <v>0</v>
      </c>
      <c r="GT659">
        <v>100</v>
      </c>
      <c r="GU659">
        <v>100</v>
      </c>
      <c r="GV659">
        <v>2.38</v>
      </c>
      <c r="GW659">
        <v>0.01</v>
      </c>
      <c r="GX659">
        <v>0.36794396410256031</v>
      </c>
      <c r="GY659">
        <v>3.036990343597491E-3</v>
      </c>
      <c r="GZ659">
        <v>-1.538114387597119E-6</v>
      </c>
      <c r="HA659">
        <v>3.3909691194327332E-10</v>
      </c>
      <c r="HB659">
        <v>-6.1192808482915917E-2</v>
      </c>
      <c r="HC659">
        <v>9.7621983196103414E-3</v>
      </c>
      <c r="HD659">
        <v>-3.3387782167185642E-4</v>
      </c>
      <c r="HE659">
        <v>2.632278881966732E-6</v>
      </c>
      <c r="HF659">
        <v>6</v>
      </c>
      <c r="HG659">
        <v>2134</v>
      </c>
      <c r="HH659">
        <v>2</v>
      </c>
      <c r="HI659">
        <v>31</v>
      </c>
      <c r="HJ659">
        <v>8.3000000000000007</v>
      </c>
      <c r="HK659">
        <v>8.3000000000000007</v>
      </c>
      <c r="HL659">
        <v>2.6269499999999999</v>
      </c>
      <c r="HM659">
        <v>2.2912599999999999</v>
      </c>
      <c r="HN659">
        <v>1.4978</v>
      </c>
      <c r="HO659">
        <v>2.3095699999999999</v>
      </c>
      <c r="HP659">
        <v>1.5478499999999999</v>
      </c>
      <c r="HQ659">
        <v>2.4023400000000001</v>
      </c>
      <c r="HR659">
        <v>39.918399999999998</v>
      </c>
      <c r="HS659">
        <v>15.0251</v>
      </c>
      <c r="HT659">
        <v>18</v>
      </c>
      <c r="HU659">
        <v>492.07600000000002</v>
      </c>
      <c r="HV659">
        <v>486.97800000000001</v>
      </c>
      <c r="HW659">
        <v>25.414300000000001</v>
      </c>
      <c r="HX659">
        <v>32.999200000000002</v>
      </c>
      <c r="HY659">
        <v>30.001100000000001</v>
      </c>
      <c r="HZ659">
        <v>32.633499999999998</v>
      </c>
      <c r="IA659">
        <v>32.725900000000003</v>
      </c>
      <c r="IB659">
        <v>52.667200000000001</v>
      </c>
      <c r="IC659">
        <v>35.628399999999999</v>
      </c>
      <c r="ID659">
        <v>6.0923999999999996</v>
      </c>
      <c r="IE659">
        <v>25.395499999999998</v>
      </c>
      <c r="IF659">
        <v>1287.4000000000001</v>
      </c>
      <c r="IG659">
        <v>23.726900000000001</v>
      </c>
      <c r="IH659">
        <v>100.455</v>
      </c>
      <c r="II659">
        <v>100.161</v>
      </c>
      <c r="IJ659" t="s">
        <v>3545</v>
      </c>
    </row>
    <row r="660" spans="1:244" x14ac:dyDescent="0.2">
      <c r="A660">
        <v>644</v>
      </c>
      <c r="B660">
        <v>1659883965.5999999</v>
      </c>
      <c r="C660">
        <v>3708.5</v>
      </c>
      <c r="D660" t="s">
        <v>1632</v>
      </c>
      <c r="E660" t="s">
        <v>1633</v>
      </c>
      <c r="F660">
        <v>1</v>
      </c>
      <c r="G660" t="s">
        <v>1138</v>
      </c>
      <c r="H660" t="s">
        <v>379</v>
      </c>
      <c r="I660" t="s">
        <v>1135</v>
      </c>
      <c r="J660" t="s">
        <v>1150</v>
      </c>
      <c r="K660" t="s">
        <v>1151</v>
      </c>
      <c r="L660" t="s">
        <v>1152</v>
      </c>
      <c r="M660" t="s">
        <v>380</v>
      </c>
      <c r="N660">
        <v>1659883957.5999999</v>
      </c>
      <c r="O660">
        <f t="shared" si="340"/>
        <v>3.0526951299337988E-3</v>
      </c>
      <c r="P660">
        <f t="shared" si="341"/>
        <v>3.0526951299337988</v>
      </c>
      <c r="Q660">
        <f t="shared" si="342"/>
        <v>12.749859319270563</v>
      </c>
      <c r="R660">
        <f t="shared" si="343"/>
        <v>1164.3675000000001</v>
      </c>
      <c r="S660">
        <f t="shared" si="344"/>
        <v>992.24041919189176</v>
      </c>
      <c r="T660">
        <f t="shared" si="345"/>
        <v>98.577457373985055</v>
      </c>
      <c r="U660">
        <f t="shared" si="346"/>
        <v>115.67800039065521</v>
      </c>
      <c r="V660">
        <f t="shared" si="347"/>
        <v>0.15282420158934634</v>
      </c>
      <c r="W660">
        <f t="shared" si="348"/>
        <v>2.9159796134864555</v>
      </c>
      <c r="X660">
        <f t="shared" si="349"/>
        <v>0.14850999315347241</v>
      </c>
      <c r="Y660">
        <f t="shared" si="350"/>
        <v>9.3196215784319469E-2</v>
      </c>
      <c r="Z660">
        <f t="shared" si="351"/>
        <v>321.52842187499999</v>
      </c>
      <c r="AA660">
        <f t="shared" si="352"/>
        <v>32.126870842741546</v>
      </c>
      <c r="AB660">
        <f t="shared" si="353"/>
        <v>31.639524999999999</v>
      </c>
      <c r="AC660">
        <f t="shared" si="354"/>
        <v>4.6785177205720947</v>
      </c>
      <c r="AD660">
        <f t="shared" si="355"/>
        <v>60.043128599211485</v>
      </c>
      <c r="AE660">
        <f t="shared" si="356"/>
        <v>2.7123250720694618</v>
      </c>
      <c r="AF660">
        <f t="shared" si="357"/>
        <v>4.5172947102311412</v>
      </c>
      <c r="AG660">
        <f t="shared" si="358"/>
        <v>1.9661926485026329</v>
      </c>
      <c r="AH660">
        <f t="shared" si="359"/>
        <v>-134.62385523008052</v>
      </c>
      <c r="AI660">
        <f t="shared" si="360"/>
        <v>-96.923574822571268</v>
      </c>
      <c r="AJ660">
        <f t="shared" si="361"/>
        <v>-7.4885247594484312</v>
      </c>
      <c r="AK660">
        <f t="shared" si="362"/>
        <v>82.492467062899792</v>
      </c>
      <c r="AL660">
        <f t="shared" si="363"/>
        <v>43.525908758981899</v>
      </c>
      <c r="AM660">
        <f t="shared" si="364"/>
        <v>3.0461244616420475</v>
      </c>
      <c r="AN660">
        <f t="shared" si="365"/>
        <v>12.749859319270563</v>
      </c>
      <c r="AO660">
        <v>1277.7095478511631</v>
      </c>
      <c r="AP660">
        <v>1235.2372727272721</v>
      </c>
      <c r="AQ660">
        <v>5.1801931113671991</v>
      </c>
      <c r="AR660">
        <v>65.940295061858151</v>
      </c>
      <c r="AS660">
        <f t="shared" si="366"/>
        <v>3.0526951299337988</v>
      </c>
      <c r="AT660">
        <v>23.78890588986599</v>
      </c>
      <c r="AU660">
        <v>27.336272121212112</v>
      </c>
      <c r="AV660">
        <v>2.322654334517546E-3</v>
      </c>
      <c r="AW660">
        <v>81.189635881585644</v>
      </c>
      <c r="AX660">
        <v>5</v>
      </c>
      <c r="AY660">
        <v>1</v>
      </c>
      <c r="AZ660">
        <f t="shared" si="367"/>
        <v>1</v>
      </c>
      <c r="BA660">
        <f t="shared" si="368"/>
        <v>0</v>
      </c>
      <c r="BB660">
        <f t="shared" si="369"/>
        <v>51775.32824607037</v>
      </c>
      <c r="BC660">
        <f t="shared" si="370"/>
        <v>2000.07375</v>
      </c>
      <c r="BD660">
        <f t="shared" si="371"/>
        <v>1681.2622875</v>
      </c>
      <c r="BE660">
        <f t="shared" si="372"/>
        <v>0.84060014661959337</v>
      </c>
      <c r="BF660">
        <f t="shared" si="373"/>
        <v>0.16075828297581526</v>
      </c>
      <c r="BG660">
        <v>6</v>
      </c>
      <c r="BH660">
        <v>0.5</v>
      </c>
      <c r="BI660" t="s">
        <v>381</v>
      </c>
      <c r="BJ660">
        <v>2</v>
      </c>
      <c r="BK660" t="b">
        <v>1</v>
      </c>
      <c r="BL660">
        <v>1659883957.5999999</v>
      </c>
      <c r="BM660">
        <v>1164.3675000000001</v>
      </c>
      <c r="BN660">
        <v>1220.8399999999999</v>
      </c>
      <c r="BO660">
        <v>27.301156249999998</v>
      </c>
      <c r="BP660">
        <v>23.74653125</v>
      </c>
      <c r="BQ660">
        <v>1162.015625</v>
      </c>
      <c r="BR660">
        <v>27.291074999999999</v>
      </c>
      <c r="BS660">
        <v>500.13068750000002</v>
      </c>
      <c r="BT660">
        <v>99.24831875000001</v>
      </c>
      <c r="BU660">
        <v>0.10004024374999999</v>
      </c>
      <c r="BV660">
        <v>31.022987499999999</v>
      </c>
      <c r="BW660">
        <v>31.639524999999999</v>
      </c>
      <c r="BX660">
        <v>999.9</v>
      </c>
      <c r="BY660">
        <v>0</v>
      </c>
      <c r="BZ660">
        <v>0</v>
      </c>
      <c r="CA660">
        <v>9997.9993749999994</v>
      </c>
      <c r="CB660">
        <v>0</v>
      </c>
      <c r="CC660">
        <v>154.43493749999999</v>
      </c>
      <c r="CD660">
        <v>-56.471837499999999</v>
      </c>
      <c r="CE660">
        <v>1197.048125</v>
      </c>
      <c r="CF660">
        <v>1250.536875</v>
      </c>
      <c r="CG660">
        <v>3.5546131249999999</v>
      </c>
      <c r="CH660">
        <v>1220.8399999999999</v>
      </c>
      <c r="CI660">
        <v>23.74653125</v>
      </c>
      <c r="CJ660">
        <v>2.7095937499999998</v>
      </c>
      <c r="CK660">
        <v>2.3568031249999999</v>
      </c>
      <c r="CL660">
        <v>22.343406250000001</v>
      </c>
      <c r="CM660">
        <v>20.069956250000001</v>
      </c>
      <c r="CN660">
        <v>2000.07375</v>
      </c>
      <c r="CO660">
        <v>0.97999487500000004</v>
      </c>
      <c r="CP660">
        <v>2.00052875E-2</v>
      </c>
      <c r="CQ660">
        <v>0</v>
      </c>
      <c r="CR660">
        <v>2.6214374999999999</v>
      </c>
      <c r="CS660">
        <v>0</v>
      </c>
      <c r="CT660">
        <v>15203.30625</v>
      </c>
      <c r="CU660">
        <v>17412.943749999999</v>
      </c>
      <c r="CV660">
        <v>43.234250000000003</v>
      </c>
      <c r="CW660">
        <v>45.061999999999998</v>
      </c>
      <c r="CX660">
        <v>43.179250000000003</v>
      </c>
      <c r="CY660">
        <v>43.503875000000001</v>
      </c>
      <c r="CZ660">
        <v>43.394374999999997</v>
      </c>
      <c r="DA660">
        <v>1960.0625</v>
      </c>
      <c r="DB660">
        <v>40.011249999999997</v>
      </c>
      <c r="DC660">
        <v>0</v>
      </c>
      <c r="DD660">
        <v>1659883964.3</v>
      </c>
      <c r="DE660">
        <v>0</v>
      </c>
      <c r="DF660">
        <v>1659883469</v>
      </c>
      <c r="DG660" t="s">
        <v>1153</v>
      </c>
      <c r="DH660">
        <v>1659883467</v>
      </c>
      <c r="DI660">
        <v>1659883469</v>
      </c>
      <c r="DJ660">
        <v>2</v>
      </c>
      <c r="DK660">
        <v>0.127</v>
      </c>
      <c r="DL660">
        <v>-8.9999999999999993E-3</v>
      </c>
      <c r="DM660">
        <v>1.3560000000000001</v>
      </c>
      <c r="DN660">
        <v>1.4999999999999999E-2</v>
      </c>
      <c r="DO660">
        <v>400</v>
      </c>
      <c r="DP660">
        <v>25</v>
      </c>
      <c r="DQ660">
        <v>0.21</v>
      </c>
      <c r="DR660">
        <v>0.05</v>
      </c>
      <c r="DS660">
        <v>12.42214511867529</v>
      </c>
      <c r="DT660">
        <v>9.6249561692538208</v>
      </c>
      <c r="DU660">
        <v>1.1091683336237821</v>
      </c>
      <c r="DV660">
        <v>0</v>
      </c>
      <c r="DW660">
        <v>-56.445646666666683</v>
      </c>
      <c r="DX660">
        <v>-3.8372662958841901</v>
      </c>
      <c r="DY660">
        <v>0.5191049217857816</v>
      </c>
      <c r="DZ660">
        <v>0</v>
      </c>
      <c r="EA660">
        <v>989.87124353837623</v>
      </c>
      <c r="EB660">
        <v>195.86124642297321</v>
      </c>
      <c r="EC660">
        <v>17.43882076243176</v>
      </c>
      <c r="ED660">
        <v>0</v>
      </c>
      <c r="EE660">
        <v>3.5804787500000002</v>
      </c>
      <c r="EF660">
        <v>-0.464556135084433</v>
      </c>
      <c r="EG660">
        <v>5.0003656025709733E-2</v>
      </c>
      <c r="EH660">
        <v>0</v>
      </c>
      <c r="EI660">
        <v>1.966566217447417</v>
      </c>
      <c r="EJ660">
        <v>-9.6058514365166305E-3</v>
      </c>
      <c r="EK660">
        <v>2.8631041164781908E-3</v>
      </c>
      <c r="EL660">
        <v>1</v>
      </c>
      <c r="EM660">
        <v>1</v>
      </c>
      <c r="EN660">
        <v>5</v>
      </c>
      <c r="EO660" t="s">
        <v>404</v>
      </c>
      <c r="EP660">
        <v>2.9416600000000002</v>
      </c>
      <c r="EQ660">
        <v>2.8010799999999998</v>
      </c>
      <c r="ER660">
        <v>0.18653900000000001</v>
      </c>
      <c r="ES660">
        <v>0.19189100000000001</v>
      </c>
      <c r="ET660">
        <v>0.117691</v>
      </c>
      <c r="EU660">
        <v>0.10681</v>
      </c>
      <c r="EV660">
        <v>16659.599999999999</v>
      </c>
      <c r="EW660">
        <v>17354</v>
      </c>
      <c r="EX660">
        <v>23824.5</v>
      </c>
      <c r="EY660">
        <v>25000.5</v>
      </c>
      <c r="EZ660">
        <v>33651.9</v>
      </c>
      <c r="FA660">
        <v>35662.5</v>
      </c>
      <c r="FB660">
        <v>43443.199999999997</v>
      </c>
      <c r="FC660">
        <v>46216</v>
      </c>
      <c r="FD660">
        <v>1.93895</v>
      </c>
      <c r="FE660">
        <v>1.83263</v>
      </c>
      <c r="FF660">
        <v>8.2384799999999994E-2</v>
      </c>
      <c r="FG660">
        <v>0</v>
      </c>
      <c r="FH660">
        <v>30.2911</v>
      </c>
      <c r="FI660">
        <v>999.9</v>
      </c>
      <c r="FJ660">
        <v>59.4</v>
      </c>
      <c r="FK660">
        <v>35.9</v>
      </c>
      <c r="FL660">
        <v>35.524999999999999</v>
      </c>
      <c r="FM660">
        <v>64.119799999999998</v>
      </c>
      <c r="FN660">
        <v>25.9054</v>
      </c>
      <c r="FO660">
        <v>1</v>
      </c>
      <c r="FP660">
        <v>0.472055</v>
      </c>
      <c r="FQ660">
        <v>3.5973099999999998</v>
      </c>
      <c r="FR660">
        <v>20.2818</v>
      </c>
      <c r="FS660">
        <v>5.2110000000000003</v>
      </c>
      <c r="FT660">
        <v>11.908099999999999</v>
      </c>
      <c r="FU660">
        <v>5.0026999999999999</v>
      </c>
      <c r="FV660">
        <v>3.28965</v>
      </c>
      <c r="FW660">
        <v>9999</v>
      </c>
      <c r="FX660">
        <v>9999</v>
      </c>
      <c r="FY660">
        <v>9999</v>
      </c>
      <c r="FZ660">
        <v>999.9</v>
      </c>
      <c r="GA660">
        <v>1.85958</v>
      </c>
      <c r="GB660">
        <v>1.8545499999999999</v>
      </c>
      <c r="GC660">
        <v>1.8577600000000001</v>
      </c>
      <c r="GD660">
        <v>1.8561700000000001</v>
      </c>
      <c r="GE660">
        <v>1.85493</v>
      </c>
      <c r="GF660">
        <v>1.8545499999999999</v>
      </c>
      <c r="GG660">
        <v>1.85331</v>
      </c>
      <c r="GH660">
        <v>1.8563799999999999</v>
      </c>
      <c r="GI660">
        <v>0</v>
      </c>
      <c r="GJ660">
        <v>0</v>
      </c>
      <c r="GK660">
        <v>0</v>
      </c>
      <c r="GL660">
        <v>0</v>
      </c>
      <c r="GM660" t="s">
        <v>384</v>
      </c>
      <c r="GN660" t="s">
        <v>385</v>
      </c>
      <c r="GO660" t="s">
        <v>386</v>
      </c>
      <c r="GP660" t="s">
        <v>386</v>
      </c>
      <c r="GQ660" t="s">
        <v>386</v>
      </c>
      <c r="GR660" t="s">
        <v>386</v>
      </c>
      <c r="GS660">
        <v>0</v>
      </c>
      <c r="GT660">
        <v>100</v>
      </c>
      <c r="GU660">
        <v>100</v>
      </c>
      <c r="GV660">
        <v>2.38</v>
      </c>
      <c r="GW660">
        <v>9.9000000000000008E-3</v>
      </c>
      <c r="GX660">
        <v>0.36794396410256031</v>
      </c>
      <c r="GY660">
        <v>3.036990343597491E-3</v>
      </c>
      <c r="GZ660">
        <v>-1.538114387597119E-6</v>
      </c>
      <c r="HA660">
        <v>3.3909691194327332E-10</v>
      </c>
      <c r="HB660">
        <v>-6.1192808482915917E-2</v>
      </c>
      <c r="HC660">
        <v>9.7621983196103414E-3</v>
      </c>
      <c r="HD660">
        <v>-3.3387782167185642E-4</v>
      </c>
      <c r="HE660">
        <v>2.632278881966732E-6</v>
      </c>
      <c r="HF660">
        <v>6</v>
      </c>
      <c r="HG660">
        <v>2134</v>
      </c>
      <c r="HH660">
        <v>2</v>
      </c>
      <c r="HI660">
        <v>31</v>
      </c>
      <c r="HJ660">
        <v>8.3000000000000007</v>
      </c>
      <c r="HK660">
        <v>8.3000000000000007</v>
      </c>
      <c r="HL660">
        <v>2.63306</v>
      </c>
      <c r="HM660">
        <v>2.3095699999999999</v>
      </c>
      <c r="HN660">
        <v>1.4978</v>
      </c>
      <c r="HO660">
        <v>2.3095699999999999</v>
      </c>
      <c r="HP660">
        <v>1.5478499999999999</v>
      </c>
      <c r="HQ660">
        <v>2.33521</v>
      </c>
      <c r="HR660">
        <v>39.918399999999998</v>
      </c>
      <c r="HS660">
        <v>15.033899999999999</v>
      </c>
      <c r="HT660">
        <v>18</v>
      </c>
      <c r="HU660">
        <v>492.19400000000002</v>
      </c>
      <c r="HV660">
        <v>486.91199999999998</v>
      </c>
      <c r="HW660">
        <v>25.410799999999998</v>
      </c>
      <c r="HX660">
        <v>33.0015</v>
      </c>
      <c r="HY660">
        <v>30.001000000000001</v>
      </c>
      <c r="HZ660">
        <v>32.6355</v>
      </c>
      <c r="IA660">
        <v>32.728000000000002</v>
      </c>
      <c r="IB660">
        <v>52.773400000000002</v>
      </c>
      <c r="IC660">
        <v>35.628399999999999</v>
      </c>
      <c r="ID660">
        <v>6.0923999999999996</v>
      </c>
      <c r="IE660">
        <v>25.395499999999998</v>
      </c>
      <c r="IF660">
        <v>1287.4000000000001</v>
      </c>
      <c r="IG660">
        <v>23.720300000000002</v>
      </c>
      <c r="IH660">
        <v>100.45399999999999</v>
      </c>
      <c r="II660">
        <v>100.161</v>
      </c>
      <c r="IJ660" t="s">
        <v>3545</v>
      </c>
    </row>
    <row r="661" spans="1:244" x14ac:dyDescent="0.2">
      <c r="A661">
        <v>645</v>
      </c>
      <c r="B661">
        <v>1659883966.0999999</v>
      </c>
      <c r="C661">
        <v>3709</v>
      </c>
      <c r="D661" t="s">
        <v>1634</v>
      </c>
      <c r="E661" t="s">
        <v>1635</v>
      </c>
      <c r="F661">
        <v>1</v>
      </c>
      <c r="G661" t="s">
        <v>1138</v>
      </c>
      <c r="H661" t="s">
        <v>379</v>
      </c>
      <c r="I661" t="s">
        <v>1135</v>
      </c>
      <c r="J661" t="s">
        <v>1150</v>
      </c>
      <c r="K661" t="s">
        <v>1151</v>
      </c>
      <c r="L661" t="s">
        <v>1152</v>
      </c>
      <c r="M661" t="s">
        <v>380</v>
      </c>
      <c r="N661">
        <v>1659883957.5999999</v>
      </c>
      <c r="O661">
        <f t="shared" si="340"/>
        <v>3.051464332410425E-3</v>
      </c>
      <c r="P661">
        <f t="shared" si="341"/>
        <v>3.0514643324104251</v>
      </c>
      <c r="Q661">
        <f t="shared" si="342"/>
        <v>12.416390066692887</v>
      </c>
      <c r="R661">
        <f t="shared" si="343"/>
        <v>1164.3675000000001</v>
      </c>
      <c r="S661">
        <f t="shared" si="344"/>
        <v>995.70776074719492</v>
      </c>
      <c r="T661">
        <f t="shared" si="345"/>
        <v>98.92193206757527</v>
      </c>
      <c r="U661">
        <f t="shared" si="346"/>
        <v>115.67800039065521</v>
      </c>
      <c r="V661">
        <f t="shared" si="347"/>
        <v>0.15276080022818259</v>
      </c>
      <c r="W661">
        <f t="shared" si="348"/>
        <v>2.9159796134864555</v>
      </c>
      <c r="X661">
        <f t="shared" si="349"/>
        <v>0.14845011631546878</v>
      </c>
      <c r="Y661">
        <f t="shared" si="350"/>
        <v>9.3158488463497835E-2</v>
      </c>
      <c r="Z661">
        <f t="shared" si="351"/>
        <v>321.52842187499999</v>
      </c>
      <c r="AA661">
        <f t="shared" si="352"/>
        <v>32.127191416870232</v>
      </c>
      <c r="AB661">
        <f t="shared" si="353"/>
        <v>31.639524999999999</v>
      </c>
      <c r="AC661">
        <f t="shared" si="354"/>
        <v>4.6785177205720947</v>
      </c>
      <c r="AD661">
        <f t="shared" si="355"/>
        <v>60.043128599211485</v>
      </c>
      <c r="AE661">
        <f t="shared" si="356"/>
        <v>2.7123250720694618</v>
      </c>
      <c r="AF661">
        <f t="shared" si="357"/>
        <v>4.5172947102311412</v>
      </c>
      <c r="AG661">
        <f t="shared" si="358"/>
        <v>1.9661926485026329</v>
      </c>
      <c r="AH661">
        <f t="shared" si="359"/>
        <v>-134.56957705929975</v>
      </c>
      <c r="AI661">
        <f t="shared" si="360"/>
        <v>-96.923574822571268</v>
      </c>
      <c r="AJ661">
        <f t="shared" si="361"/>
        <v>-7.4885247594484312</v>
      </c>
      <c r="AK661">
        <f t="shared" si="362"/>
        <v>82.546745233680568</v>
      </c>
      <c r="AL661">
        <f t="shared" si="363"/>
        <v>43.525908758981899</v>
      </c>
      <c r="AM661">
        <f t="shared" si="364"/>
        <v>3.0461244616420475</v>
      </c>
      <c r="AN661">
        <f t="shared" si="365"/>
        <v>12.416390066692887</v>
      </c>
      <c r="AO661">
        <v>1280.245183234264</v>
      </c>
      <c r="AP661">
        <v>1237.929575757576</v>
      </c>
      <c r="AQ661">
        <v>5.2291112550440442</v>
      </c>
      <c r="AR661">
        <v>65.940295061858151</v>
      </c>
      <c r="AS661">
        <f t="shared" si="366"/>
        <v>3.0514643324104251</v>
      </c>
      <c r="AT661">
        <v>23.790585319255399</v>
      </c>
      <c r="AU661">
        <v>27.339213939393929</v>
      </c>
      <c r="AV661">
        <v>1.897390955757967E-3</v>
      </c>
      <c r="AW661">
        <v>81.189635881585644</v>
      </c>
      <c r="AX661">
        <v>5</v>
      </c>
      <c r="AY661">
        <v>1</v>
      </c>
      <c r="AZ661">
        <f t="shared" si="367"/>
        <v>1</v>
      </c>
      <c r="BA661">
        <f t="shared" si="368"/>
        <v>0</v>
      </c>
      <c r="BB661">
        <f t="shared" si="369"/>
        <v>51775.32824607037</v>
      </c>
      <c r="BC661">
        <f t="shared" si="370"/>
        <v>2000.07375</v>
      </c>
      <c r="BD661">
        <f t="shared" si="371"/>
        <v>1681.2622875</v>
      </c>
      <c r="BE661">
        <f t="shared" si="372"/>
        <v>0.84060014661959337</v>
      </c>
      <c r="BF661">
        <f t="shared" si="373"/>
        <v>0.16075828297581526</v>
      </c>
      <c r="BG661">
        <v>6</v>
      </c>
      <c r="BH661">
        <v>0.5</v>
      </c>
      <c r="BI661" t="s">
        <v>381</v>
      </c>
      <c r="BJ661">
        <v>2</v>
      </c>
      <c r="BK661" t="b">
        <v>1</v>
      </c>
      <c r="BL661">
        <v>1659883957.5999999</v>
      </c>
      <c r="BM661">
        <v>1164.3675000000001</v>
      </c>
      <c r="BN661">
        <v>1220.8399999999999</v>
      </c>
      <c r="BO661">
        <v>27.301156249999998</v>
      </c>
      <c r="BP661">
        <v>23.74653125</v>
      </c>
      <c r="BQ661">
        <v>1162.015625</v>
      </c>
      <c r="BR661">
        <v>27.291074999999999</v>
      </c>
      <c r="BS661">
        <v>500.13068750000002</v>
      </c>
      <c r="BT661">
        <v>99.24831875000001</v>
      </c>
      <c r="BU661">
        <v>0.10004024374999999</v>
      </c>
      <c r="BV661">
        <v>31.022987499999999</v>
      </c>
      <c r="BW661">
        <v>31.639524999999999</v>
      </c>
      <c r="BX661">
        <v>999.9</v>
      </c>
      <c r="BY661">
        <v>0</v>
      </c>
      <c r="BZ661">
        <v>0</v>
      </c>
      <c r="CA661">
        <v>9997.9993749999994</v>
      </c>
      <c r="CB661">
        <v>0</v>
      </c>
      <c r="CC661">
        <v>154.43493749999999</v>
      </c>
      <c r="CD661">
        <v>-56.471837499999999</v>
      </c>
      <c r="CE661">
        <v>1197.048125</v>
      </c>
      <c r="CF661">
        <v>1250.536875</v>
      </c>
      <c r="CG661">
        <v>3.5546131249999999</v>
      </c>
      <c r="CH661">
        <v>1220.8399999999999</v>
      </c>
      <c r="CI661">
        <v>23.74653125</v>
      </c>
      <c r="CJ661">
        <v>2.7095937499999998</v>
      </c>
      <c r="CK661">
        <v>2.3568031249999999</v>
      </c>
      <c r="CL661">
        <v>22.343406250000001</v>
      </c>
      <c r="CM661">
        <v>20.069956250000001</v>
      </c>
      <c r="CN661">
        <v>2000.07375</v>
      </c>
      <c r="CO661">
        <v>0.97999487500000004</v>
      </c>
      <c r="CP661">
        <v>2.00052875E-2</v>
      </c>
      <c r="CQ661">
        <v>0</v>
      </c>
      <c r="CR661">
        <v>2.6214374999999999</v>
      </c>
      <c r="CS661">
        <v>0</v>
      </c>
      <c r="CT661">
        <v>15203.30625</v>
      </c>
      <c r="CU661">
        <v>17412.943749999999</v>
      </c>
      <c r="CV661">
        <v>43.234250000000003</v>
      </c>
      <c r="CW661">
        <v>45.061999999999998</v>
      </c>
      <c r="CX661">
        <v>43.179250000000003</v>
      </c>
      <c r="CY661">
        <v>43.503875000000001</v>
      </c>
      <c r="CZ661">
        <v>43.394374999999997</v>
      </c>
      <c r="DA661">
        <v>1960.0625</v>
      </c>
      <c r="DB661">
        <v>40.011249999999997</v>
      </c>
      <c r="DC661">
        <v>0</v>
      </c>
      <c r="DD661">
        <v>1659883964.9000001</v>
      </c>
      <c r="DE661">
        <v>0</v>
      </c>
      <c r="DF661">
        <v>1659883469</v>
      </c>
      <c r="DG661" t="s">
        <v>1153</v>
      </c>
      <c r="DH661">
        <v>1659883467</v>
      </c>
      <c r="DI661">
        <v>1659883469</v>
      </c>
      <c r="DJ661">
        <v>2</v>
      </c>
      <c r="DK661">
        <v>0.127</v>
      </c>
      <c r="DL661">
        <v>-8.9999999999999993E-3</v>
      </c>
      <c r="DM661">
        <v>1.3560000000000001</v>
      </c>
      <c r="DN661">
        <v>1.4999999999999999E-2</v>
      </c>
      <c r="DO661">
        <v>400</v>
      </c>
      <c r="DP661">
        <v>25</v>
      </c>
      <c r="DQ661">
        <v>0.21</v>
      </c>
      <c r="DR661">
        <v>0.05</v>
      </c>
      <c r="DS661">
        <v>12.46054397201639</v>
      </c>
      <c r="DT661">
        <v>10.573009387520189</v>
      </c>
      <c r="DU661">
        <v>1.1055837152280861</v>
      </c>
      <c r="DV661">
        <v>0</v>
      </c>
      <c r="DW661">
        <v>-56.461293548387111</v>
      </c>
      <c r="DX661">
        <v>-4.7460629032256234</v>
      </c>
      <c r="DY661">
        <v>0.51814082401096695</v>
      </c>
      <c r="DZ661">
        <v>0</v>
      </c>
      <c r="EA661">
        <v>997.87643383930083</v>
      </c>
      <c r="EB661">
        <v>160.30661966633761</v>
      </c>
      <c r="EC661">
        <v>13.94186183332096</v>
      </c>
      <c r="ED661">
        <v>0</v>
      </c>
      <c r="EE661">
        <v>3.5737363414634151</v>
      </c>
      <c r="EF661">
        <v>-0.41273686411149862</v>
      </c>
      <c r="EG661">
        <v>4.7329330655246381E-2</v>
      </c>
      <c r="EH661">
        <v>0</v>
      </c>
      <c r="EI661">
        <v>1.966365196310673</v>
      </c>
      <c r="EJ661">
        <v>-3.136644477427894E-2</v>
      </c>
      <c r="EK661">
        <v>3.2352806286084319E-3</v>
      </c>
      <c r="EL661">
        <v>1</v>
      </c>
      <c r="EM661">
        <v>1</v>
      </c>
      <c r="EN661">
        <v>5</v>
      </c>
      <c r="EO661" t="s">
        <v>404</v>
      </c>
      <c r="EP661">
        <v>2.9418199999999999</v>
      </c>
      <c r="EQ661">
        <v>2.80118</v>
      </c>
      <c r="ER661">
        <v>0.18676100000000001</v>
      </c>
      <c r="ES661">
        <v>0.19212799999999999</v>
      </c>
      <c r="ET661">
        <v>0.117698</v>
      </c>
      <c r="EU661">
        <v>0.106821</v>
      </c>
      <c r="EV661">
        <v>16654.900000000001</v>
      </c>
      <c r="EW661">
        <v>17348.900000000001</v>
      </c>
      <c r="EX661">
        <v>23824.2</v>
      </c>
      <c r="EY661">
        <v>25000.6</v>
      </c>
      <c r="EZ661">
        <v>33651.699999999997</v>
      </c>
      <c r="FA661">
        <v>35662.199999999997</v>
      </c>
      <c r="FB661">
        <v>43443.3</v>
      </c>
      <c r="FC661">
        <v>46216.1</v>
      </c>
      <c r="FD661">
        <v>1.93875</v>
      </c>
      <c r="FE661">
        <v>1.8327</v>
      </c>
      <c r="FF661">
        <v>8.2321500000000006E-2</v>
      </c>
      <c r="FG661">
        <v>0</v>
      </c>
      <c r="FH661">
        <v>30.2911</v>
      </c>
      <c r="FI661">
        <v>999.9</v>
      </c>
      <c r="FJ661">
        <v>59.4</v>
      </c>
      <c r="FK661">
        <v>35.9</v>
      </c>
      <c r="FL661">
        <v>35.523699999999998</v>
      </c>
      <c r="FM661">
        <v>64.199799999999996</v>
      </c>
      <c r="FN661">
        <v>25.600999999999999</v>
      </c>
      <c r="FO661">
        <v>1</v>
      </c>
      <c r="FP661">
        <v>0.47208600000000001</v>
      </c>
      <c r="FQ661">
        <v>3.6021100000000001</v>
      </c>
      <c r="FR661">
        <v>20.281700000000001</v>
      </c>
      <c r="FS661">
        <v>5.2110000000000003</v>
      </c>
      <c r="FT661">
        <v>11.907999999999999</v>
      </c>
      <c r="FU661">
        <v>5.0027499999999998</v>
      </c>
      <c r="FV661">
        <v>3.28965</v>
      </c>
      <c r="FW661">
        <v>9999</v>
      </c>
      <c r="FX661">
        <v>9999</v>
      </c>
      <c r="FY661">
        <v>9999</v>
      </c>
      <c r="FZ661">
        <v>999.9</v>
      </c>
      <c r="GA661">
        <v>1.85958</v>
      </c>
      <c r="GB661">
        <v>1.8545499999999999</v>
      </c>
      <c r="GC661">
        <v>1.8577600000000001</v>
      </c>
      <c r="GD661">
        <v>1.8561700000000001</v>
      </c>
      <c r="GE661">
        <v>1.8549199999999999</v>
      </c>
      <c r="GF661">
        <v>1.8545499999999999</v>
      </c>
      <c r="GG661">
        <v>1.8532999999999999</v>
      </c>
      <c r="GH661">
        <v>1.8563799999999999</v>
      </c>
      <c r="GI661">
        <v>0</v>
      </c>
      <c r="GJ661">
        <v>0</v>
      </c>
      <c r="GK661">
        <v>0</v>
      </c>
      <c r="GL661">
        <v>0</v>
      </c>
      <c r="GM661" t="s">
        <v>384</v>
      </c>
      <c r="GN661" t="s">
        <v>385</v>
      </c>
      <c r="GO661" t="s">
        <v>386</v>
      </c>
      <c r="GP661" t="s">
        <v>386</v>
      </c>
      <c r="GQ661" t="s">
        <v>386</v>
      </c>
      <c r="GR661" t="s">
        <v>386</v>
      </c>
      <c r="GS661">
        <v>0</v>
      </c>
      <c r="GT661">
        <v>100</v>
      </c>
      <c r="GU661">
        <v>100</v>
      </c>
      <c r="GV661">
        <v>2.38</v>
      </c>
      <c r="GW661">
        <v>9.9000000000000008E-3</v>
      </c>
      <c r="GX661">
        <v>0.36794396410256031</v>
      </c>
      <c r="GY661">
        <v>3.036990343597491E-3</v>
      </c>
      <c r="GZ661">
        <v>-1.538114387597119E-6</v>
      </c>
      <c r="HA661">
        <v>3.3909691194327332E-10</v>
      </c>
      <c r="HB661">
        <v>-6.1192808482915917E-2</v>
      </c>
      <c r="HC661">
        <v>9.7621983196103414E-3</v>
      </c>
      <c r="HD661">
        <v>-3.3387782167185642E-4</v>
      </c>
      <c r="HE661">
        <v>2.632278881966732E-6</v>
      </c>
      <c r="HF661">
        <v>6</v>
      </c>
      <c r="HG661">
        <v>2134</v>
      </c>
      <c r="HH661">
        <v>2</v>
      </c>
      <c r="HI661">
        <v>31</v>
      </c>
      <c r="HJ661">
        <v>8.3000000000000007</v>
      </c>
      <c r="HK661">
        <v>8.3000000000000007</v>
      </c>
      <c r="HL661">
        <v>2.6355</v>
      </c>
      <c r="HM661">
        <v>2.3046899999999999</v>
      </c>
      <c r="HN661">
        <v>1.4978</v>
      </c>
      <c r="HO661">
        <v>2.3095699999999999</v>
      </c>
      <c r="HP661">
        <v>1.5478499999999999</v>
      </c>
      <c r="HQ661">
        <v>2.2961399999999998</v>
      </c>
      <c r="HR661">
        <v>39.918399999999998</v>
      </c>
      <c r="HS661">
        <v>15.0251</v>
      </c>
      <c r="HT661">
        <v>18</v>
      </c>
      <c r="HU661">
        <v>492.08100000000002</v>
      </c>
      <c r="HV661">
        <v>486.97</v>
      </c>
      <c r="HW661">
        <v>25.409300000000002</v>
      </c>
      <c r="HX661">
        <v>33.002699999999997</v>
      </c>
      <c r="HY661">
        <v>30.000900000000001</v>
      </c>
      <c r="HZ661">
        <v>32.636499999999998</v>
      </c>
      <c r="IA661">
        <v>32.729100000000003</v>
      </c>
      <c r="IB661">
        <v>52.9375</v>
      </c>
      <c r="IC661">
        <v>35.628399999999999</v>
      </c>
      <c r="ID661">
        <v>6.0923999999999996</v>
      </c>
      <c r="IE661">
        <v>25.395499999999998</v>
      </c>
      <c r="IF661">
        <v>1297.43</v>
      </c>
      <c r="IG661">
        <v>23.720300000000002</v>
      </c>
      <c r="IH661">
        <v>100.45399999999999</v>
      </c>
      <c r="II661">
        <v>100.16200000000001</v>
      </c>
      <c r="IJ661" t="s">
        <v>3545</v>
      </c>
    </row>
    <row r="662" spans="1:244" x14ac:dyDescent="0.2">
      <c r="A662">
        <v>646</v>
      </c>
      <c r="B662">
        <v>1659883967.5999999</v>
      </c>
      <c r="C662">
        <v>3710.5</v>
      </c>
      <c r="D662" t="s">
        <v>1636</v>
      </c>
      <c r="E662" t="s">
        <v>1637</v>
      </c>
      <c r="F662">
        <v>1</v>
      </c>
      <c r="G662" t="s">
        <v>1138</v>
      </c>
      <c r="H662" t="s">
        <v>379</v>
      </c>
      <c r="I662" t="s">
        <v>1135</v>
      </c>
      <c r="J662" t="s">
        <v>1150</v>
      </c>
      <c r="K662" t="s">
        <v>1151</v>
      </c>
      <c r="L662" t="s">
        <v>1152</v>
      </c>
      <c r="M662" t="s">
        <v>380</v>
      </c>
      <c r="N662">
        <v>1659883959.6312499</v>
      </c>
      <c r="O662">
        <f t="shared" si="340"/>
        <v>3.0504861050703099E-3</v>
      </c>
      <c r="P662">
        <f t="shared" si="341"/>
        <v>3.05048610507031</v>
      </c>
      <c r="Q662">
        <f t="shared" si="342"/>
        <v>12.617920094647703</v>
      </c>
      <c r="R662">
        <f t="shared" si="343"/>
        <v>1174.5125</v>
      </c>
      <c r="S662">
        <f t="shared" si="344"/>
        <v>1003.421193677406</v>
      </c>
      <c r="T662">
        <f t="shared" si="345"/>
        <v>99.688435093488749</v>
      </c>
      <c r="U662">
        <f t="shared" si="346"/>
        <v>116.68610735003415</v>
      </c>
      <c r="V662">
        <f t="shared" si="347"/>
        <v>0.15277283845825265</v>
      </c>
      <c r="W662">
        <f t="shared" si="348"/>
        <v>2.9157170949972708</v>
      </c>
      <c r="X662">
        <f t="shared" si="349"/>
        <v>0.14846110906071916</v>
      </c>
      <c r="Y662">
        <f t="shared" si="350"/>
        <v>9.3165448744407631E-2</v>
      </c>
      <c r="Z662">
        <f t="shared" si="351"/>
        <v>321.52692562499999</v>
      </c>
      <c r="AA662">
        <f t="shared" si="352"/>
        <v>32.126680359488091</v>
      </c>
      <c r="AB662">
        <f t="shared" si="353"/>
        <v>31.640056250000001</v>
      </c>
      <c r="AC662">
        <f t="shared" si="354"/>
        <v>4.6786587733122103</v>
      </c>
      <c r="AD662">
        <f t="shared" si="355"/>
        <v>60.066494727015829</v>
      </c>
      <c r="AE662">
        <f t="shared" si="356"/>
        <v>2.7132491101291332</v>
      </c>
      <c r="AF662">
        <f t="shared" si="357"/>
        <v>4.5170758214875617</v>
      </c>
      <c r="AG662">
        <f t="shared" si="358"/>
        <v>1.9654096631830771</v>
      </c>
      <c r="AH662">
        <f t="shared" si="359"/>
        <v>-134.52643723360066</v>
      </c>
      <c r="AI662">
        <f t="shared" si="360"/>
        <v>-97.131970674377712</v>
      </c>
      <c r="AJ662">
        <f t="shared" si="361"/>
        <v>-7.5052898002265502</v>
      </c>
      <c r="AK662">
        <f t="shared" si="362"/>
        <v>82.363227916795083</v>
      </c>
      <c r="AL662">
        <f t="shared" si="363"/>
        <v>43.531363052078078</v>
      </c>
      <c r="AM662">
        <f t="shared" si="364"/>
        <v>3.0365053896519174</v>
      </c>
      <c r="AN662">
        <f t="shared" si="365"/>
        <v>12.617920094647703</v>
      </c>
      <c r="AO662">
        <v>1287.786415595564</v>
      </c>
      <c r="AP662">
        <v>1245.499272727272</v>
      </c>
      <c r="AQ662">
        <v>5.1756708327978194</v>
      </c>
      <c r="AR662">
        <v>65.940295061858151</v>
      </c>
      <c r="AS662">
        <f t="shared" si="366"/>
        <v>3.05048610507031</v>
      </c>
      <c r="AT662">
        <v>23.79659997061723</v>
      </c>
      <c r="AU662">
        <v>27.346838181818178</v>
      </c>
      <c r="AV662">
        <v>1.460568085908857E-3</v>
      </c>
      <c r="AW662">
        <v>81.189635881585644</v>
      </c>
      <c r="AX662">
        <v>5</v>
      </c>
      <c r="AY662">
        <v>1</v>
      </c>
      <c r="AZ662">
        <f t="shared" si="367"/>
        <v>1</v>
      </c>
      <c r="BA662">
        <f t="shared" si="368"/>
        <v>0</v>
      </c>
      <c r="BB662">
        <f t="shared" si="369"/>
        <v>51768.026745338095</v>
      </c>
      <c r="BC662">
        <f t="shared" si="370"/>
        <v>2000.0643749999999</v>
      </c>
      <c r="BD662">
        <f t="shared" si="371"/>
        <v>1681.2544124999999</v>
      </c>
      <c r="BE662">
        <f t="shared" si="372"/>
        <v>0.84060014943269012</v>
      </c>
      <c r="BF662">
        <f t="shared" si="373"/>
        <v>0.16075828840509196</v>
      </c>
      <c r="BG662">
        <v>6</v>
      </c>
      <c r="BH662">
        <v>0.5</v>
      </c>
      <c r="BI662" t="s">
        <v>381</v>
      </c>
      <c r="BJ662">
        <v>2</v>
      </c>
      <c r="BK662" t="b">
        <v>1</v>
      </c>
      <c r="BL662">
        <v>1659883959.6312499</v>
      </c>
      <c r="BM662">
        <v>1174.5125</v>
      </c>
      <c r="BN662">
        <v>1231.0150000000001</v>
      </c>
      <c r="BO662">
        <v>27.31040625</v>
      </c>
      <c r="BP662">
        <v>23.767043749999999</v>
      </c>
      <c r="BQ662">
        <v>1172.153125</v>
      </c>
      <c r="BR662">
        <v>27.300350000000002</v>
      </c>
      <c r="BS662">
        <v>500.13125000000002</v>
      </c>
      <c r="BT662">
        <v>99.248506250000005</v>
      </c>
      <c r="BU662">
        <v>0.10003823125</v>
      </c>
      <c r="BV662">
        <v>31.022137499999999</v>
      </c>
      <c r="BW662">
        <v>31.640056250000001</v>
      </c>
      <c r="BX662">
        <v>999.9</v>
      </c>
      <c r="BY662">
        <v>0</v>
      </c>
      <c r="BZ662">
        <v>0</v>
      </c>
      <c r="CA662">
        <v>9996.4806250000001</v>
      </c>
      <c r="CB662">
        <v>0</v>
      </c>
      <c r="CC662">
        <v>154.44556249999999</v>
      </c>
      <c r="CD662">
        <v>-56.502174999999987</v>
      </c>
      <c r="CE662">
        <v>1207.49</v>
      </c>
      <c r="CF662">
        <v>1260.985625</v>
      </c>
      <c r="CG662">
        <v>3.5433574999999999</v>
      </c>
      <c r="CH662">
        <v>1231.0150000000001</v>
      </c>
      <c r="CI662">
        <v>23.767043749999999</v>
      </c>
      <c r="CJ662">
        <v>2.7105168750000002</v>
      </c>
      <c r="CK662">
        <v>2.3588425000000002</v>
      </c>
      <c r="CL662">
        <v>22.349012500000001</v>
      </c>
      <c r="CM662">
        <v>20.08395625</v>
      </c>
      <c r="CN662">
        <v>2000.0643749999999</v>
      </c>
      <c r="CO662">
        <v>0.97999487500000004</v>
      </c>
      <c r="CP662">
        <v>2.00052875E-2</v>
      </c>
      <c r="CQ662">
        <v>0</v>
      </c>
      <c r="CR662">
        <v>2.5692499999999998</v>
      </c>
      <c r="CS662">
        <v>0</v>
      </c>
      <c r="CT662">
        <v>15202.637500000001</v>
      </c>
      <c r="CU662">
        <v>17412.862499999999</v>
      </c>
      <c r="CV662">
        <v>43.242125000000001</v>
      </c>
      <c r="CW662">
        <v>45.061999999999998</v>
      </c>
      <c r="CX662">
        <v>43.183124999999997</v>
      </c>
      <c r="CY662">
        <v>43.511625000000002</v>
      </c>
      <c r="CZ662">
        <v>43.402124999999998</v>
      </c>
      <c r="DA662">
        <v>1960.0531249999999</v>
      </c>
      <c r="DB662">
        <v>40.011249999999997</v>
      </c>
      <c r="DC662">
        <v>0</v>
      </c>
      <c r="DD662">
        <v>1659883966.7</v>
      </c>
      <c r="DE662">
        <v>0</v>
      </c>
      <c r="DF662">
        <v>1659883469</v>
      </c>
      <c r="DG662" t="s">
        <v>1153</v>
      </c>
      <c r="DH662">
        <v>1659883467</v>
      </c>
      <c r="DI662">
        <v>1659883469</v>
      </c>
      <c r="DJ662">
        <v>2</v>
      </c>
      <c r="DK662">
        <v>0.127</v>
      </c>
      <c r="DL662">
        <v>-8.9999999999999993E-3</v>
      </c>
      <c r="DM662">
        <v>1.3560000000000001</v>
      </c>
      <c r="DN662">
        <v>1.4999999999999999E-2</v>
      </c>
      <c r="DO662">
        <v>400</v>
      </c>
      <c r="DP662">
        <v>25</v>
      </c>
      <c r="DQ662">
        <v>0.21</v>
      </c>
      <c r="DR662">
        <v>0.05</v>
      </c>
      <c r="DS662">
        <v>12.49233415633701</v>
      </c>
      <c r="DT662">
        <v>10.23221232608031</v>
      </c>
      <c r="DU662">
        <v>1.104151747129372</v>
      </c>
      <c r="DV662">
        <v>0</v>
      </c>
      <c r="DW662">
        <v>-56.499593333333337</v>
      </c>
      <c r="DX662">
        <v>-6.569005561735219</v>
      </c>
      <c r="DY662">
        <v>0.54221406100870861</v>
      </c>
      <c r="DZ662">
        <v>0</v>
      </c>
      <c r="EA662">
        <v>1003.44326752808</v>
      </c>
      <c r="EB662">
        <v>173.5333341490591</v>
      </c>
      <c r="EC662">
        <v>15.32792676497944</v>
      </c>
      <c r="ED662">
        <v>0</v>
      </c>
      <c r="EE662">
        <v>3.5635669999999999</v>
      </c>
      <c r="EF662">
        <v>-0.33651106941839443</v>
      </c>
      <c r="EG662">
        <v>4.1268334907044638E-2</v>
      </c>
      <c r="EH662">
        <v>0</v>
      </c>
      <c r="EI662">
        <v>1.9657733451747379</v>
      </c>
      <c r="EJ662">
        <v>-4.5071562527995657E-2</v>
      </c>
      <c r="EK662">
        <v>3.8039648891864271E-3</v>
      </c>
      <c r="EL662">
        <v>1</v>
      </c>
      <c r="EM662">
        <v>1</v>
      </c>
      <c r="EN662">
        <v>5</v>
      </c>
      <c r="EO662" t="s">
        <v>404</v>
      </c>
      <c r="EP662">
        <v>2.94156</v>
      </c>
      <c r="EQ662">
        <v>2.8011900000000001</v>
      </c>
      <c r="ER662">
        <v>0.18750500000000001</v>
      </c>
      <c r="ES662">
        <v>0.19283500000000001</v>
      </c>
      <c r="ET662">
        <v>0.117718</v>
      </c>
      <c r="EU662">
        <v>0.106832</v>
      </c>
      <c r="EV662">
        <v>16639.599999999999</v>
      </c>
      <c r="EW662">
        <v>17333.5</v>
      </c>
      <c r="EX662">
        <v>23824.3</v>
      </c>
      <c r="EY662">
        <v>25000.3</v>
      </c>
      <c r="EZ662">
        <v>33651</v>
      </c>
      <c r="FA662">
        <v>35661.599999999999</v>
      </c>
      <c r="FB662">
        <v>43443.4</v>
      </c>
      <c r="FC662">
        <v>46215.9</v>
      </c>
      <c r="FD662">
        <v>1.9387300000000001</v>
      </c>
      <c r="FE662">
        <v>1.83263</v>
      </c>
      <c r="FF662">
        <v>8.2030900000000004E-2</v>
      </c>
      <c r="FG662">
        <v>0</v>
      </c>
      <c r="FH662">
        <v>30.291399999999999</v>
      </c>
      <c r="FI662">
        <v>999.9</v>
      </c>
      <c r="FJ662">
        <v>59.4</v>
      </c>
      <c r="FK662">
        <v>35.9</v>
      </c>
      <c r="FL662">
        <v>35.527999999999999</v>
      </c>
      <c r="FM662">
        <v>64.069800000000001</v>
      </c>
      <c r="FN662">
        <v>26.290099999999999</v>
      </c>
      <c r="FO662">
        <v>1</v>
      </c>
      <c r="FP662">
        <v>0.472439</v>
      </c>
      <c r="FQ662">
        <v>3.6182599999999998</v>
      </c>
      <c r="FR662">
        <v>20.281300000000002</v>
      </c>
      <c r="FS662">
        <v>5.2110000000000003</v>
      </c>
      <c r="FT662">
        <v>11.907999999999999</v>
      </c>
      <c r="FU662">
        <v>5.0026999999999999</v>
      </c>
      <c r="FV662">
        <v>3.2895799999999999</v>
      </c>
      <c r="FW662">
        <v>9999</v>
      </c>
      <c r="FX662">
        <v>9999</v>
      </c>
      <c r="FY662">
        <v>9999</v>
      </c>
      <c r="FZ662">
        <v>999.9</v>
      </c>
      <c r="GA662">
        <v>1.85958</v>
      </c>
      <c r="GB662">
        <v>1.8545499999999999</v>
      </c>
      <c r="GC662">
        <v>1.8577600000000001</v>
      </c>
      <c r="GD662">
        <v>1.85616</v>
      </c>
      <c r="GE662">
        <v>1.8549100000000001</v>
      </c>
      <c r="GF662">
        <v>1.8545499999999999</v>
      </c>
      <c r="GG662">
        <v>1.8532999999999999</v>
      </c>
      <c r="GH662">
        <v>1.8563799999999999</v>
      </c>
      <c r="GI662">
        <v>0</v>
      </c>
      <c r="GJ662">
        <v>0</v>
      </c>
      <c r="GK662">
        <v>0</v>
      </c>
      <c r="GL662">
        <v>0</v>
      </c>
      <c r="GM662" t="s">
        <v>384</v>
      </c>
      <c r="GN662" t="s">
        <v>385</v>
      </c>
      <c r="GO662" t="s">
        <v>386</v>
      </c>
      <c r="GP662" t="s">
        <v>386</v>
      </c>
      <c r="GQ662" t="s">
        <v>386</v>
      </c>
      <c r="GR662" t="s">
        <v>386</v>
      </c>
      <c r="GS662">
        <v>0</v>
      </c>
      <c r="GT662">
        <v>100</v>
      </c>
      <c r="GU662">
        <v>100</v>
      </c>
      <c r="GV662">
        <v>2.39</v>
      </c>
      <c r="GW662">
        <v>9.9000000000000008E-3</v>
      </c>
      <c r="GX662">
        <v>0.36794396410256031</v>
      </c>
      <c r="GY662">
        <v>3.036990343597491E-3</v>
      </c>
      <c r="GZ662">
        <v>-1.538114387597119E-6</v>
      </c>
      <c r="HA662">
        <v>3.3909691194327332E-10</v>
      </c>
      <c r="HB662">
        <v>-6.1192808482915917E-2</v>
      </c>
      <c r="HC662">
        <v>9.7621983196103414E-3</v>
      </c>
      <c r="HD662">
        <v>-3.3387782167185642E-4</v>
      </c>
      <c r="HE662">
        <v>2.632278881966732E-6</v>
      </c>
      <c r="HF662">
        <v>6</v>
      </c>
      <c r="HG662">
        <v>2134</v>
      </c>
      <c r="HH662">
        <v>2</v>
      </c>
      <c r="HI662">
        <v>31</v>
      </c>
      <c r="HJ662">
        <v>8.3000000000000007</v>
      </c>
      <c r="HK662">
        <v>8.3000000000000007</v>
      </c>
      <c r="HL662">
        <v>2.65015</v>
      </c>
      <c r="HM662">
        <v>2.3120099999999999</v>
      </c>
      <c r="HN662">
        <v>1.4978</v>
      </c>
      <c r="HO662">
        <v>2.3095699999999999</v>
      </c>
      <c r="HP662">
        <v>1.5478499999999999</v>
      </c>
      <c r="HQ662">
        <v>2.2729499999999998</v>
      </c>
      <c r="HR662">
        <v>39.9437</v>
      </c>
      <c r="HS662">
        <v>15.0251</v>
      </c>
      <c r="HT662">
        <v>18</v>
      </c>
      <c r="HU662">
        <v>492.089</v>
      </c>
      <c r="HV662">
        <v>486.93900000000002</v>
      </c>
      <c r="HW662">
        <v>25.402899999999999</v>
      </c>
      <c r="HX662">
        <v>33.007100000000001</v>
      </c>
      <c r="HY662">
        <v>30.001000000000001</v>
      </c>
      <c r="HZ662">
        <v>32.639800000000001</v>
      </c>
      <c r="IA662">
        <v>32.731699999999996</v>
      </c>
      <c r="IB662">
        <v>53.116</v>
      </c>
      <c r="IC662">
        <v>35.628399999999999</v>
      </c>
      <c r="ID662">
        <v>6.0923999999999996</v>
      </c>
      <c r="IE662">
        <v>25.395499999999998</v>
      </c>
      <c r="IF662">
        <v>1297.43</v>
      </c>
      <c r="IG662">
        <v>23.720300000000002</v>
      </c>
      <c r="IH662">
        <v>100.45399999999999</v>
      </c>
      <c r="II662">
        <v>100.161</v>
      </c>
      <c r="IJ662" t="s">
        <v>3545</v>
      </c>
    </row>
    <row r="663" spans="1:244" x14ac:dyDescent="0.2">
      <c r="A663">
        <v>647</v>
      </c>
      <c r="B663">
        <v>1659883968.5999999</v>
      </c>
      <c r="C663">
        <v>3711.5</v>
      </c>
      <c r="D663" t="s">
        <v>1638</v>
      </c>
      <c r="E663" t="s">
        <v>1639</v>
      </c>
      <c r="F663">
        <v>1</v>
      </c>
      <c r="G663" t="s">
        <v>1138</v>
      </c>
      <c r="H663" t="s">
        <v>379</v>
      </c>
      <c r="I663" t="s">
        <v>1135</v>
      </c>
      <c r="J663" t="s">
        <v>1150</v>
      </c>
      <c r="K663" t="s">
        <v>1151</v>
      </c>
      <c r="L663" t="s">
        <v>1152</v>
      </c>
      <c r="M663" t="s">
        <v>380</v>
      </c>
      <c r="N663">
        <v>1659883961.133333</v>
      </c>
      <c r="O663">
        <f t="shared" si="340"/>
        <v>3.0508744254505271E-3</v>
      </c>
      <c r="P663">
        <f t="shared" si="341"/>
        <v>3.0508744254505271</v>
      </c>
      <c r="Q663">
        <f t="shared" si="342"/>
        <v>12.05262923166573</v>
      </c>
      <c r="R663">
        <f t="shared" si="343"/>
        <v>1181.9913333333329</v>
      </c>
      <c r="S663">
        <f t="shared" si="344"/>
        <v>1016.7246514275681</v>
      </c>
      <c r="T663">
        <f t="shared" si="345"/>
        <v>101.01027932490049</v>
      </c>
      <c r="U663">
        <f t="shared" si="346"/>
        <v>117.42931045487408</v>
      </c>
      <c r="V663">
        <f t="shared" si="347"/>
        <v>0.1528694796144707</v>
      </c>
      <c r="W663">
        <f t="shared" si="348"/>
        <v>2.9155921516963801</v>
      </c>
      <c r="X663">
        <f t="shared" si="349"/>
        <v>0.14855219707079748</v>
      </c>
      <c r="Y663">
        <f t="shared" si="350"/>
        <v>9.3222857973386003E-2</v>
      </c>
      <c r="Z663">
        <f t="shared" si="351"/>
        <v>321.52495539999995</v>
      </c>
      <c r="AA663">
        <f t="shared" si="352"/>
        <v>32.126380861484378</v>
      </c>
      <c r="AB663">
        <f t="shared" si="353"/>
        <v>31.639586666666659</v>
      </c>
      <c r="AC663">
        <f t="shared" si="354"/>
        <v>4.6785340935629458</v>
      </c>
      <c r="AD663">
        <f t="shared" si="355"/>
        <v>60.085756838238105</v>
      </c>
      <c r="AE663">
        <f t="shared" si="356"/>
        <v>2.7140834782901933</v>
      </c>
      <c r="AF663">
        <f t="shared" si="357"/>
        <v>4.5170163797670133</v>
      </c>
      <c r="AG663">
        <f t="shared" si="358"/>
        <v>1.9644506152727526</v>
      </c>
      <c r="AH663">
        <f t="shared" si="359"/>
        <v>-134.54356216236823</v>
      </c>
      <c r="AI663">
        <f t="shared" si="360"/>
        <v>-97.090280393527422</v>
      </c>
      <c r="AJ663">
        <f t="shared" si="361"/>
        <v>-7.5023640179224982</v>
      </c>
      <c r="AK663">
        <f t="shared" si="362"/>
        <v>82.388748826181796</v>
      </c>
      <c r="AL663">
        <f t="shared" si="363"/>
        <v>43.570115919263074</v>
      </c>
      <c r="AM663">
        <f t="shared" si="364"/>
        <v>3.0324891146943602</v>
      </c>
      <c r="AN663">
        <f t="shared" si="365"/>
        <v>12.05262923166573</v>
      </c>
      <c r="AO663">
        <v>1292.886525902886</v>
      </c>
      <c r="AP663">
        <v>1250.9201212121211</v>
      </c>
      <c r="AQ663">
        <v>5.2478689812511599</v>
      </c>
      <c r="AR663">
        <v>65.940295061858151</v>
      </c>
      <c r="AS663">
        <f t="shared" si="366"/>
        <v>3.0508744254505271</v>
      </c>
      <c r="AT663">
        <v>23.801071119317779</v>
      </c>
      <c r="AU663">
        <v>27.35213393939393</v>
      </c>
      <c r="AV663">
        <v>1.400458187499581E-3</v>
      </c>
      <c r="AW663">
        <v>81.189635881585644</v>
      </c>
      <c r="AX663">
        <v>5</v>
      </c>
      <c r="AY663">
        <v>1</v>
      </c>
      <c r="AZ663">
        <f t="shared" si="367"/>
        <v>1</v>
      </c>
      <c r="BA663">
        <f t="shared" si="368"/>
        <v>0</v>
      </c>
      <c r="BB663">
        <f t="shared" si="369"/>
        <v>51764.524013221126</v>
      </c>
      <c r="BC663">
        <f t="shared" si="370"/>
        <v>2000.0519999999999</v>
      </c>
      <c r="BD663">
        <f t="shared" si="371"/>
        <v>1681.2440199999999</v>
      </c>
      <c r="BE663">
        <f t="shared" si="372"/>
        <v>0.84060015439598568</v>
      </c>
      <c r="BF663">
        <f t="shared" si="373"/>
        <v>0.1607582979842524</v>
      </c>
      <c r="BG663">
        <v>6</v>
      </c>
      <c r="BH663">
        <v>0.5</v>
      </c>
      <c r="BI663" t="s">
        <v>381</v>
      </c>
      <c r="BJ663">
        <v>2</v>
      </c>
      <c r="BK663" t="b">
        <v>1</v>
      </c>
      <c r="BL663">
        <v>1659883961.133333</v>
      </c>
      <c r="BM663">
        <v>1181.9913333333329</v>
      </c>
      <c r="BN663">
        <v>1238.5619999999999</v>
      </c>
      <c r="BO663">
        <v>27.318760000000001</v>
      </c>
      <c r="BP663">
        <v>23.780106666666661</v>
      </c>
      <c r="BQ663">
        <v>1179.6253333333329</v>
      </c>
      <c r="BR663">
        <v>27.308733333333329</v>
      </c>
      <c r="BS663">
        <v>500.13013333333328</v>
      </c>
      <c r="BT663">
        <v>99.248680000000007</v>
      </c>
      <c r="BU663">
        <v>0.1000268333333333</v>
      </c>
      <c r="BV663">
        <v>31.021906666666659</v>
      </c>
      <c r="BW663">
        <v>31.639586666666659</v>
      </c>
      <c r="BX663">
        <v>999.89999999999986</v>
      </c>
      <c r="BY663">
        <v>0</v>
      </c>
      <c r="BZ663">
        <v>0</v>
      </c>
      <c r="CA663">
        <v>9995.7493333333332</v>
      </c>
      <c r="CB663">
        <v>0</v>
      </c>
      <c r="CC663">
        <v>154.42926666666659</v>
      </c>
      <c r="CD663">
        <v>-56.570046666666663</v>
      </c>
      <c r="CE663">
        <v>1215.1886666666669</v>
      </c>
      <c r="CF663">
        <v>1268.732666666667</v>
      </c>
      <c r="CG663">
        <v>3.5386566666666668</v>
      </c>
      <c r="CH663">
        <v>1238.5619999999999</v>
      </c>
      <c r="CI663">
        <v>23.780106666666661</v>
      </c>
      <c r="CJ663">
        <v>2.711351333333333</v>
      </c>
      <c r="CK663">
        <v>2.3601426666666669</v>
      </c>
      <c r="CL663">
        <v>22.354073333333339</v>
      </c>
      <c r="CM663">
        <v>20.09287333333333</v>
      </c>
      <c r="CN663">
        <v>2000.0519999999999</v>
      </c>
      <c r="CO663">
        <v>0.97999479999999994</v>
      </c>
      <c r="CP663">
        <v>2.000536E-2</v>
      </c>
      <c r="CQ663">
        <v>0</v>
      </c>
      <c r="CR663">
        <v>2.6081333333333339</v>
      </c>
      <c r="CS663">
        <v>0</v>
      </c>
      <c r="CT663">
        <v>15201.94666666667</v>
      </c>
      <c r="CU663">
        <v>17412.75333333333</v>
      </c>
      <c r="CV663">
        <v>43.241599999999998</v>
      </c>
      <c r="CW663">
        <v>45.066200000000002</v>
      </c>
      <c r="CX663">
        <v>43.186999999999998</v>
      </c>
      <c r="CY663">
        <v>43.516533333333342</v>
      </c>
      <c r="CZ663">
        <v>43.40806666666667</v>
      </c>
      <c r="DA663">
        <v>1960.0406666666661</v>
      </c>
      <c r="DB663">
        <v>40.011333333333333</v>
      </c>
      <c r="DC663">
        <v>0</v>
      </c>
      <c r="DD663">
        <v>1659883967.3</v>
      </c>
      <c r="DE663">
        <v>0</v>
      </c>
      <c r="DF663">
        <v>1659883469</v>
      </c>
      <c r="DG663" t="s">
        <v>1153</v>
      </c>
      <c r="DH663">
        <v>1659883467</v>
      </c>
      <c r="DI663">
        <v>1659883469</v>
      </c>
      <c r="DJ663">
        <v>2</v>
      </c>
      <c r="DK663">
        <v>0.127</v>
      </c>
      <c r="DL663">
        <v>-8.9999999999999993E-3</v>
      </c>
      <c r="DM663">
        <v>1.3560000000000001</v>
      </c>
      <c r="DN663">
        <v>1.4999999999999999E-2</v>
      </c>
      <c r="DO663">
        <v>400</v>
      </c>
      <c r="DP663">
        <v>25</v>
      </c>
      <c r="DQ663">
        <v>0.21</v>
      </c>
      <c r="DR663">
        <v>0.05</v>
      </c>
      <c r="DS663">
        <v>12.522506812113461</v>
      </c>
      <c r="DT663">
        <v>9.4427611044861948</v>
      </c>
      <c r="DU663">
        <v>1.096656285288351</v>
      </c>
      <c r="DV663">
        <v>0</v>
      </c>
      <c r="DW663">
        <v>-56.551616666666668</v>
      </c>
      <c r="DX663">
        <v>-6.0198807563960397</v>
      </c>
      <c r="DY663">
        <v>0.52551239889168067</v>
      </c>
      <c r="DZ663">
        <v>0</v>
      </c>
      <c r="EA663">
        <v>1007.826594430513</v>
      </c>
      <c r="EB663">
        <v>182.7208333585526</v>
      </c>
      <c r="EC663">
        <v>16.179010066846889</v>
      </c>
      <c r="ED663">
        <v>0</v>
      </c>
      <c r="EE663">
        <v>3.5583999999999998</v>
      </c>
      <c r="EF663">
        <v>-0.27596532833020698</v>
      </c>
      <c r="EG663">
        <v>3.6823376610517398E-2</v>
      </c>
      <c r="EH663">
        <v>0</v>
      </c>
      <c r="EI663">
        <v>1.965183904204115</v>
      </c>
      <c r="EJ663">
        <v>-5.4344096856119982E-2</v>
      </c>
      <c r="EK663">
        <v>4.2531050591979374E-3</v>
      </c>
      <c r="EL663">
        <v>1</v>
      </c>
      <c r="EM663">
        <v>1</v>
      </c>
      <c r="EN663">
        <v>5</v>
      </c>
      <c r="EO663" t="s">
        <v>404</v>
      </c>
      <c r="EP663">
        <v>2.9417599999999999</v>
      </c>
      <c r="EQ663">
        <v>2.8008999999999999</v>
      </c>
      <c r="ER663">
        <v>0.18799099999999999</v>
      </c>
      <c r="ES663">
        <v>0.19331799999999999</v>
      </c>
      <c r="ET663">
        <v>0.11773500000000001</v>
      </c>
      <c r="EU663">
        <v>0.106837</v>
      </c>
      <c r="EV663">
        <v>16629.7</v>
      </c>
      <c r="EW663">
        <v>17323.099999999999</v>
      </c>
      <c r="EX663">
        <v>23824.400000000001</v>
      </c>
      <c r="EY663">
        <v>25000.3</v>
      </c>
      <c r="EZ663">
        <v>33650.699999999997</v>
      </c>
      <c r="FA663">
        <v>35661.199999999997</v>
      </c>
      <c r="FB663">
        <v>43443.7</v>
      </c>
      <c r="FC663">
        <v>46215.6</v>
      </c>
      <c r="FD663">
        <v>1.93865</v>
      </c>
      <c r="FE663">
        <v>1.8325800000000001</v>
      </c>
      <c r="FF663">
        <v>8.2206000000000001E-2</v>
      </c>
      <c r="FG663">
        <v>0</v>
      </c>
      <c r="FH663">
        <v>30.292100000000001</v>
      </c>
      <c r="FI663">
        <v>999.9</v>
      </c>
      <c r="FJ663">
        <v>59.4</v>
      </c>
      <c r="FK663">
        <v>35.9</v>
      </c>
      <c r="FL663">
        <v>35.525799999999997</v>
      </c>
      <c r="FM663">
        <v>64.029799999999994</v>
      </c>
      <c r="FN663">
        <v>25.584900000000001</v>
      </c>
      <c r="FO663">
        <v>1</v>
      </c>
      <c r="FP663">
        <v>0.47262399999999999</v>
      </c>
      <c r="FQ663">
        <v>3.6179100000000002</v>
      </c>
      <c r="FR663">
        <v>20.281300000000002</v>
      </c>
      <c r="FS663">
        <v>5.2114500000000001</v>
      </c>
      <c r="FT663">
        <v>11.9078</v>
      </c>
      <c r="FU663">
        <v>5.0025000000000004</v>
      </c>
      <c r="FV663">
        <v>3.2896299999999998</v>
      </c>
      <c r="FW663">
        <v>9999</v>
      </c>
      <c r="FX663">
        <v>9999</v>
      </c>
      <c r="FY663">
        <v>9999</v>
      </c>
      <c r="FZ663">
        <v>999.9</v>
      </c>
      <c r="GA663">
        <v>1.85958</v>
      </c>
      <c r="GB663">
        <v>1.8545499999999999</v>
      </c>
      <c r="GC663">
        <v>1.8577600000000001</v>
      </c>
      <c r="GD663">
        <v>1.8561700000000001</v>
      </c>
      <c r="GE663">
        <v>1.8549199999999999</v>
      </c>
      <c r="GF663">
        <v>1.8545499999999999</v>
      </c>
      <c r="GG663">
        <v>1.8532999999999999</v>
      </c>
      <c r="GH663">
        <v>1.8563799999999999</v>
      </c>
      <c r="GI663">
        <v>0</v>
      </c>
      <c r="GJ663">
        <v>0</v>
      </c>
      <c r="GK663">
        <v>0</v>
      </c>
      <c r="GL663">
        <v>0</v>
      </c>
      <c r="GM663" t="s">
        <v>384</v>
      </c>
      <c r="GN663" t="s">
        <v>385</v>
      </c>
      <c r="GO663" t="s">
        <v>386</v>
      </c>
      <c r="GP663" t="s">
        <v>386</v>
      </c>
      <c r="GQ663" t="s">
        <v>386</v>
      </c>
      <c r="GR663" t="s">
        <v>386</v>
      </c>
      <c r="GS663">
        <v>0</v>
      </c>
      <c r="GT663">
        <v>100</v>
      </c>
      <c r="GU663">
        <v>100</v>
      </c>
      <c r="GV663">
        <v>2.39</v>
      </c>
      <c r="GW663">
        <v>9.9000000000000008E-3</v>
      </c>
      <c r="GX663">
        <v>0.36794396410256031</v>
      </c>
      <c r="GY663">
        <v>3.036990343597491E-3</v>
      </c>
      <c r="GZ663">
        <v>-1.538114387597119E-6</v>
      </c>
      <c r="HA663">
        <v>3.3909691194327332E-10</v>
      </c>
      <c r="HB663">
        <v>-6.1192808482915917E-2</v>
      </c>
      <c r="HC663">
        <v>9.7621983196103414E-3</v>
      </c>
      <c r="HD663">
        <v>-3.3387782167185642E-4</v>
      </c>
      <c r="HE663">
        <v>2.632278881966732E-6</v>
      </c>
      <c r="HF663">
        <v>6</v>
      </c>
      <c r="HG663">
        <v>2134</v>
      </c>
      <c r="HH663">
        <v>2</v>
      </c>
      <c r="HI663">
        <v>31</v>
      </c>
      <c r="HJ663">
        <v>8.4</v>
      </c>
      <c r="HK663">
        <v>8.3000000000000007</v>
      </c>
      <c r="HL663">
        <v>2.66113</v>
      </c>
      <c r="HM663">
        <v>2.2875999999999999</v>
      </c>
      <c r="HN663">
        <v>1.4978</v>
      </c>
      <c r="HO663">
        <v>2.3095699999999999</v>
      </c>
      <c r="HP663">
        <v>1.5478499999999999</v>
      </c>
      <c r="HQ663">
        <v>2.4499499999999999</v>
      </c>
      <c r="HR663">
        <v>39.9437</v>
      </c>
      <c r="HS663">
        <v>15.0251</v>
      </c>
      <c r="HT663">
        <v>18</v>
      </c>
      <c r="HU663">
        <v>492.05900000000003</v>
      </c>
      <c r="HV663">
        <v>486.92200000000003</v>
      </c>
      <c r="HW663">
        <v>25.398499999999999</v>
      </c>
      <c r="HX663">
        <v>33.009500000000003</v>
      </c>
      <c r="HY663">
        <v>30.001000000000001</v>
      </c>
      <c r="HZ663">
        <v>32.6419</v>
      </c>
      <c r="IA663">
        <v>32.733800000000002</v>
      </c>
      <c r="IB663">
        <v>53.345799999999997</v>
      </c>
      <c r="IC663">
        <v>35.628399999999999</v>
      </c>
      <c r="ID663">
        <v>6.0923999999999996</v>
      </c>
      <c r="IE663">
        <v>25.395499999999998</v>
      </c>
      <c r="IF663">
        <v>1307.51</v>
      </c>
      <c r="IG663">
        <v>23.720300000000002</v>
      </c>
      <c r="IH663">
        <v>100.455</v>
      </c>
      <c r="II663">
        <v>100.161</v>
      </c>
      <c r="IJ663" t="s">
        <v>3545</v>
      </c>
    </row>
    <row r="664" spans="1:244" x14ac:dyDescent="0.2">
      <c r="A664">
        <v>648</v>
      </c>
      <c r="B664">
        <v>1659883969.5999999</v>
      </c>
      <c r="C664">
        <v>3712.5</v>
      </c>
      <c r="D664" t="s">
        <v>1640</v>
      </c>
      <c r="E664" t="s">
        <v>1641</v>
      </c>
      <c r="F664">
        <v>1</v>
      </c>
      <c r="G664" t="s">
        <v>1138</v>
      </c>
      <c r="H664" t="s">
        <v>379</v>
      </c>
      <c r="I664" t="s">
        <v>1135</v>
      </c>
      <c r="J664" t="s">
        <v>1150</v>
      </c>
      <c r="K664" t="s">
        <v>1151</v>
      </c>
      <c r="L664" t="s">
        <v>1152</v>
      </c>
      <c r="M664" t="s">
        <v>380</v>
      </c>
      <c r="N664">
        <v>1659883961.6312499</v>
      </c>
      <c r="O664">
        <f t="shared" si="340"/>
        <v>3.0713310290317705E-3</v>
      </c>
      <c r="P664">
        <f t="shared" si="341"/>
        <v>3.0713310290317706</v>
      </c>
      <c r="Q664">
        <f t="shared" si="342"/>
        <v>11.98738983163889</v>
      </c>
      <c r="R664">
        <f t="shared" si="343"/>
        <v>1184.4737500000001</v>
      </c>
      <c r="S664">
        <f t="shared" si="344"/>
        <v>1020.6952314740736</v>
      </c>
      <c r="T664">
        <f t="shared" si="345"/>
        <v>101.40478790769664</v>
      </c>
      <c r="U664">
        <f t="shared" si="346"/>
        <v>117.67597780144526</v>
      </c>
      <c r="V664">
        <f t="shared" si="347"/>
        <v>0.15395618445919593</v>
      </c>
      <c r="W664">
        <f t="shared" si="348"/>
        <v>2.9156262139848113</v>
      </c>
      <c r="X664">
        <f t="shared" si="349"/>
        <v>0.14957829907085946</v>
      </c>
      <c r="Y664">
        <f t="shared" si="350"/>
        <v>9.3869403194870332E-2</v>
      </c>
      <c r="Z664">
        <f t="shared" si="351"/>
        <v>321.52552912499999</v>
      </c>
      <c r="AA664">
        <f t="shared" si="352"/>
        <v>32.120986906643374</v>
      </c>
      <c r="AB664">
        <f t="shared" si="353"/>
        <v>31.63896875</v>
      </c>
      <c r="AC664">
        <f t="shared" si="354"/>
        <v>4.6783700340241881</v>
      </c>
      <c r="AD664">
        <f t="shared" si="355"/>
        <v>60.091050581910352</v>
      </c>
      <c r="AE664">
        <f t="shared" si="356"/>
        <v>2.7143138290204907</v>
      </c>
      <c r="AF664">
        <f t="shared" si="357"/>
        <v>4.5170017876798454</v>
      </c>
      <c r="AG664">
        <f t="shared" si="358"/>
        <v>1.9640562050036974</v>
      </c>
      <c r="AH664">
        <f t="shared" si="359"/>
        <v>-135.44569838030108</v>
      </c>
      <c r="AI664">
        <f t="shared" si="360"/>
        <v>-97.003193341434581</v>
      </c>
      <c r="AJ664">
        <f t="shared" si="361"/>
        <v>-7.4955221187000429</v>
      </c>
      <c r="AK664">
        <f t="shared" si="362"/>
        <v>81.581115284564305</v>
      </c>
      <c r="AL664">
        <f t="shared" si="363"/>
        <v>43.581618858048451</v>
      </c>
      <c r="AM664">
        <f t="shared" si="364"/>
        <v>3.0329067265530769</v>
      </c>
      <c r="AN664">
        <f t="shared" si="365"/>
        <v>11.98738983163889</v>
      </c>
      <c r="AO664">
        <v>1298.074878766264</v>
      </c>
      <c r="AP664">
        <v>1256.1603636363641</v>
      </c>
      <c r="AQ664">
        <v>5.2532844612259959</v>
      </c>
      <c r="AR664">
        <v>65.940295061858151</v>
      </c>
      <c r="AS664">
        <f t="shared" si="366"/>
        <v>3.0713310290317706</v>
      </c>
      <c r="AT664">
        <v>23.804863237012292</v>
      </c>
      <c r="AU664">
        <v>27.356187272727269</v>
      </c>
      <c r="AV664">
        <v>5.1065641870377612E-3</v>
      </c>
      <c r="AW664">
        <v>81.189635881585644</v>
      </c>
      <c r="AX664">
        <v>5</v>
      </c>
      <c r="AY664">
        <v>1</v>
      </c>
      <c r="AZ664">
        <f t="shared" si="367"/>
        <v>1</v>
      </c>
      <c r="BA664">
        <f t="shared" si="368"/>
        <v>0</v>
      </c>
      <c r="BB664">
        <f t="shared" si="369"/>
        <v>51765.50178601173</v>
      </c>
      <c r="BC664">
        <f t="shared" si="370"/>
        <v>2000.055625</v>
      </c>
      <c r="BD664">
        <f t="shared" si="371"/>
        <v>1681.2470624999999</v>
      </c>
      <c r="BE664">
        <f t="shared" si="372"/>
        <v>0.84060015205827088</v>
      </c>
      <c r="BF664">
        <f t="shared" si="373"/>
        <v>0.16075829347246279</v>
      </c>
      <c r="BG664">
        <v>6</v>
      </c>
      <c r="BH664">
        <v>0.5</v>
      </c>
      <c r="BI664" t="s">
        <v>381</v>
      </c>
      <c r="BJ664">
        <v>2</v>
      </c>
      <c r="BK664" t="b">
        <v>1</v>
      </c>
      <c r="BL664">
        <v>1659883961.6312499</v>
      </c>
      <c r="BM664">
        <v>1184.4737500000001</v>
      </c>
      <c r="BN664">
        <v>1241.068125</v>
      </c>
      <c r="BO664">
        <v>27.321068749999998</v>
      </c>
      <c r="BP664">
        <v>23.781918749999999</v>
      </c>
      <c r="BQ664">
        <v>1182.1056249999999</v>
      </c>
      <c r="BR664">
        <v>27.311050000000002</v>
      </c>
      <c r="BS664">
        <v>500.12762500000002</v>
      </c>
      <c r="BT664">
        <v>99.248750000000001</v>
      </c>
      <c r="BU664">
        <v>9.9992681249999993E-2</v>
      </c>
      <c r="BV664">
        <v>31.021850000000001</v>
      </c>
      <c r="BW664">
        <v>31.63896875</v>
      </c>
      <c r="BX664">
        <v>999.9</v>
      </c>
      <c r="BY664">
        <v>0</v>
      </c>
      <c r="BZ664">
        <v>0</v>
      </c>
      <c r="CA664">
        <v>9995.9368749999994</v>
      </c>
      <c r="CB664">
        <v>0</v>
      </c>
      <c r="CC664">
        <v>154.50081249999999</v>
      </c>
      <c r="CD664">
        <v>-56.59369375</v>
      </c>
      <c r="CE664">
        <v>1217.7437500000001</v>
      </c>
      <c r="CF664">
        <v>1271.3018750000001</v>
      </c>
      <c r="CG664">
        <v>3.5391575</v>
      </c>
      <c r="CH664">
        <v>1241.068125</v>
      </c>
      <c r="CI664">
        <v>23.781918749999999</v>
      </c>
      <c r="CJ664">
        <v>2.7115825</v>
      </c>
      <c r="CK664">
        <v>2.3603237500000001</v>
      </c>
      <c r="CL664">
        <v>22.355474999999998</v>
      </c>
      <c r="CM664">
        <v>20.094112500000001</v>
      </c>
      <c r="CN664">
        <v>2000.055625</v>
      </c>
      <c r="CO664">
        <v>0.97999487500000004</v>
      </c>
      <c r="CP664">
        <v>2.00052875E-2</v>
      </c>
      <c r="CQ664">
        <v>0</v>
      </c>
      <c r="CR664">
        <v>2.6466249999999998</v>
      </c>
      <c r="CS664">
        <v>0</v>
      </c>
      <c r="CT664">
        <v>15201.61875</v>
      </c>
      <c r="CU664">
        <v>17412.78125</v>
      </c>
      <c r="CV664">
        <v>43.242125000000001</v>
      </c>
      <c r="CW664">
        <v>45.069875000000003</v>
      </c>
      <c r="CX664">
        <v>43.186999999999998</v>
      </c>
      <c r="CY664">
        <v>43.519374999999997</v>
      </c>
      <c r="CZ664">
        <v>43.409875</v>
      </c>
      <c r="DA664">
        <v>1960.0443749999999</v>
      </c>
      <c r="DB664">
        <v>40.011249999999997</v>
      </c>
      <c r="DC664">
        <v>0</v>
      </c>
      <c r="DD664">
        <v>1659883968.5</v>
      </c>
      <c r="DE664">
        <v>0</v>
      </c>
      <c r="DF664">
        <v>1659883469</v>
      </c>
      <c r="DG664" t="s">
        <v>1153</v>
      </c>
      <c r="DH664">
        <v>1659883467</v>
      </c>
      <c r="DI664">
        <v>1659883469</v>
      </c>
      <c r="DJ664">
        <v>2</v>
      </c>
      <c r="DK664">
        <v>0.127</v>
      </c>
      <c r="DL664">
        <v>-8.9999999999999993E-3</v>
      </c>
      <c r="DM664">
        <v>1.3560000000000001</v>
      </c>
      <c r="DN664">
        <v>1.4999999999999999E-2</v>
      </c>
      <c r="DO664">
        <v>400</v>
      </c>
      <c r="DP664">
        <v>25</v>
      </c>
      <c r="DQ664">
        <v>0.21</v>
      </c>
      <c r="DR664">
        <v>0.05</v>
      </c>
      <c r="DS664">
        <v>12.522506812113461</v>
      </c>
      <c r="DT664">
        <v>9.4427611044861948</v>
      </c>
      <c r="DU664">
        <v>1.096656285288351</v>
      </c>
      <c r="DV664">
        <v>0</v>
      </c>
      <c r="DW664">
        <v>-56.551616666666668</v>
      </c>
      <c r="DX664">
        <v>-6.0198807563960397</v>
      </c>
      <c r="DY664">
        <v>0.52551239889168067</v>
      </c>
      <c r="DZ664">
        <v>0</v>
      </c>
      <c r="EA664">
        <v>1007.826594430513</v>
      </c>
      <c r="EB664">
        <v>182.7208333585526</v>
      </c>
      <c r="EC664">
        <v>16.179010066846889</v>
      </c>
      <c r="ED664">
        <v>0</v>
      </c>
      <c r="EE664">
        <v>3.5583999999999998</v>
      </c>
      <c r="EF664">
        <v>-0.27596532833020698</v>
      </c>
      <c r="EG664">
        <v>3.6823376610517398E-2</v>
      </c>
      <c r="EH664">
        <v>0</v>
      </c>
      <c r="EI664">
        <v>1.965183904204115</v>
      </c>
      <c r="EJ664">
        <v>-5.4344096856119982E-2</v>
      </c>
      <c r="EK664">
        <v>4.2531050591979374E-3</v>
      </c>
      <c r="EL664">
        <v>1</v>
      </c>
      <c r="EM664">
        <v>1</v>
      </c>
      <c r="EN664">
        <v>5</v>
      </c>
      <c r="EO664" t="s">
        <v>404</v>
      </c>
      <c r="EP664">
        <v>2.9413100000000001</v>
      </c>
      <c r="EQ664">
        <v>2.8005900000000001</v>
      </c>
      <c r="ER664">
        <v>0.18845700000000001</v>
      </c>
      <c r="ES664">
        <v>0.19378699999999999</v>
      </c>
      <c r="ET664">
        <v>0.11773500000000001</v>
      </c>
      <c r="EU664">
        <v>0.106838</v>
      </c>
      <c r="EV664">
        <v>16620.099999999999</v>
      </c>
      <c r="EW664">
        <v>17312.900000000001</v>
      </c>
      <c r="EX664">
        <v>23824.3</v>
      </c>
      <c r="EY664">
        <v>25000.2</v>
      </c>
      <c r="EZ664">
        <v>33650.800000000003</v>
      </c>
      <c r="FA664">
        <v>35660.800000000003</v>
      </c>
      <c r="FB664">
        <v>43443.8</v>
      </c>
      <c r="FC664">
        <v>46215.1</v>
      </c>
      <c r="FD664">
        <v>1.93858</v>
      </c>
      <c r="FE664">
        <v>1.8325499999999999</v>
      </c>
      <c r="FF664">
        <v>8.2224599999999995E-2</v>
      </c>
      <c r="FG664">
        <v>0</v>
      </c>
      <c r="FH664">
        <v>30.2928</v>
      </c>
      <c r="FI664">
        <v>999.9</v>
      </c>
      <c r="FJ664">
        <v>59.4</v>
      </c>
      <c r="FK664">
        <v>35.9</v>
      </c>
      <c r="FL664">
        <v>35.527500000000003</v>
      </c>
      <c r="FM664">
        <v>64.109800000000007</v>
      </c>
      <c r="FN664">
        <v>26.470400000000001</v>
      </c>
      <c r="FO664">
        <v>1</v>
      </c>
      <c r="FP664">
        <v>0.47291899999999998</v>
      </c>
      <c r="FQ664">
        <v>3.6100099999999999</v>
      </c>
      <c r="FR664">
        <v>20.281199999999998</v>
      </c>
      <c r="FS664">
        <v>5.2107000000000001</v>
      </c>
      <c r="FT664">
        <v>11.9078</v>
      </c>
      <c r="FU664">
        <v>5.0015000000000001</v>
      </c>
      <c r="FV664">
        <v>3.2896000000000001</v>
      </c>
      <c r="FW664">
        <v>9999</v>
      </c>
      <c r="FX664">
        <v>9999</v>
      </c>
      <c r="FY664">
        <v>9999</v>
      </c>
      <c r="FZ664">
        <v>999.9</v>
      </c>
      <c r="GA664">
        <v>1.85958</v>
      </c>
      <c r="GB664">
        <v>1.8545499999999999</v>
      </c>
      <c r="GC664">
        <v>1.8577600000000001</v>
      </c>
      <c r="GD664">
        <v>1.85619</v>
      </c>
      <c r="GE664">
        <v>1.8549199999999999</v>
      </c>
      <c r="GF664">
        <v>1.8545499999999999</v>
      </c>
      <c r="GG664">
        <v>1.85331</v>
      </c>
      <c r="GH664">
        <v>1.8563799999999999</v>
      </c>
      <c r="GI664">
        <v>0</v>
      </c>
      <c r="GJ664">
        <v>0</v>
      </c>
      <c r="GK664">
        <v>0</v>
      </c>
      <c r="GL664">
        <v>0</v>
      </c>
      <c r="GM664" t="s">
        <v>384</v>
      </c>
      <c r="GN664" t="s">
        <v>385</v>
      </c>
      <c r="GO664" t="s">
        <v>386</v>
      </c>
      <c r="GP664" t="s">
        <v>386</v>
      </c>
      <c r="GQ664" t="s">
        <v>386</v>
      </c>
      <c r="GR664" t="s">
        <v>386</v>
      </c>
      <c r="GS664">
        <v>0</v>
      </c>
      <c r="GT664">
        <v>100</v>
      </c>
      <c r="GU664">
        <v>100</v>
      </c>
      <c r="GV664">
        <v>2.4</v>
      </c>
      <c r="GW664">
        <v>9.9000000000000008E-3</v>
      </c>
      <c r="GX664">
        <v>0.36794396410256031</v>
      </c>
      <c r="GY664">
        <v>3.036990343597491E-3</v>
      </c>
      <c r="GZ664">
        <v>-1.538114387597119E-6</v>
      </c>
      <c r="HA664">
        <v>3.3909691194327332E-10</v>
      </c>
      <c r="HB664">
        <v>-6.1192808482915917E-2</v>
      </c>
      <c r="HC664">
        <v>9.7621983196103414E-3</v>
      </c>
      <c r="HD664">
        <v>-3.3387782167185642E-4</v>
      </c>
      <c r="HE664">
        <v>2.632278881966732E-6</v>
      </c>
      <c r="HF664">
        <v>6</v>
      </c>
      <c r="HG664">
        <v>2134</v>
      </c>
      <c r="HH664">
        <v>2</v>
      </c>
      <c r="HI664">
        <v>31</v>
      </c>
      <c r="HJ664">
        <v>8.4</v>
      </c>
      <c r="HK664">
        <v>8.3000000000000007</v>
      </c>
      <c r="HL664">
        <v>2.6672400000000001</v>
      </c>
      <c r="HM664">
        <v>2.3046899999999999</v>
      </c>
      <c r="HN664">
        <v>1.4978</v>
      </c>
      <c r="HO664">
        <v>2.3095699999999999</v>
      </c>
      <c r="HP664">
        <v>1.5478499999999999</v>
      </c>
      <c r="HQ664">
        <v>2.2900399999999999</v>
      </c>
      <c r="HR664">
        <v>39.9437</v>
      </c>
      <c r="HS664">
        <v>15.0251</v>
      </c>
      <c r="HT664">
        <v>18</v>
      </c>
      <c r="HU664">
        <v>492.03</v>
      </c>
      <c r="HV664">
        <v>486.92200000000003</v>
      </c>
      <c r="HW664">
        <v>25.394200000000001</v>
      </c>
      <c r="HX664">
        <v>33.011699999999998</v>
      </c>
      <c r="HY664">
        <v>30.001100000000001</v>
      </c>
      <c r="HZ664">
        <v>32.644100000000002</v>
      </c>
      <c r="IA664">
        <v>32.735999999999997</v>
      </c>
      <c r="IB664">
        <v>53.456499999999998</v>
      </c>
      <c r="IC664">
        <v>35.628399999999999</v>
      </c>
      <c r="ID664">
        <v>6.0923999999999996</v>
      </c>
      <c r="IE664">
        <v>25.375299999999999</v>
      </c>
      <c r="IF664">
        <v>1307.51</v>
      </c>
      <c r="IG664">
        <v>23.720300000000002</v>
      </c>
      <c r="IH664">
        <v>100.455</v>
      </c>
      <c r="II664">
        <v>100.16</v>
      </c>
      <c r="IJ664" t="s">
        <v>3545</v>
      </c>
    </row>
    <row r="665" spans="1:244" x14ac:dyDescent="0.2">
      <c r="A665">
        <v>649</v>
      </c>
      <c r="B665">
        <v>1659883970.0999999</v>
      </c>
      <c r="C665">
        <v>3713</v>
      </c>
      <c r="D665" t="s">
        <v>1642</v>
      </c>
      <c r="E665" t="s">
        <v>1643</v>
      </c>
      <c r="F665">
        <v>1</v>
      </c>
      <c r="G665" t="s">
        <v>1138</v>
      </c>
      <c r="H665" t="s">
        <v>379</v>
      </c>
      <c r="I665" t="s">
        <v>1135</v>
      </c>
      <c r="J665" t="s">
        <v>1150</v>
      </c>
      <c r="K665" t="s">
        <v>1151</v>
      </c>
      <c r="L665" t="s">
        <v>1152</v>
      </c>
      <c r="M665" t="s">
        <v>380</v>
      </c>
      <c r="N665">
        <v>1659883961.6312499</v>
      </c>
      <c r="O665">
        <f t="shared" si="340"/>
        <v>3.0636134143063897E-3</v>
      </c>
      <c r="P665">
        <f t="shared" si="341"/>
        <v>3.0636134143063898</v>
      </c>
      <c r="Q665">
        <f t="shared" si="342"/>
        <v>12.228533443227219</v>
      </c>
      <c r="R665">
        <f t="shared" si="343"/>
        <v>1184.4737500000001</v>
      </c>
      <c r="S665">
        <f t="shared" si="344"/>
        <v>1017.843086335991</v>
      </c>
      <c r="T665">
        <f t="shared" si="345"/>
        <v>101.1214308742837</v>
      </c>
      <c r="U665">
        <f t="shared" si="346"/>
        <v>117.67597780144526</v>
      </c>
      <c r="V665">
        <f t="shared" si="347"/>
        <v>0.1535580572871324</v>
      </c>
      <c r="W665">
        <f t="shared" si="348"/>
        <v>2.9156262139848113</v>
      </c>
      <c r="X665">
        <f t="shared" si="349"/>
        <v>0.14920243998156077</v>
      </c>
      <c r="Y665">
        <f t="shared" si="350"/>
        <v>9.363256918824242E-2</v>
      </c>
      <c r="Z665">
        <f t="shared" si="351"/>
        <v>321.52552912499999</v>
      </c>
      <c r="AA665">
        <f t="shared" si="352"/>
        <v>32.122997268205722</v>
      </c>
      <c r="AB665">
        <f t="shared" si="353"/>
        <v>31.63896875</v>
      </c>
      <c r="AC665">
        <f t="shared" si="354"/>
        <v>4.6783700340241881</v>
      </c>
      <c r="AD665">
        <f t="shared" si="355"/>
        <v>60.091050581910352</v>
      </c>
      <c r="AE665">
        <f t="shared" si="356"/>
        <v>2.7143138290204907</v>
      </c>
      <c r="AF665">
        <f t="shared" si="357"/>
        <v>4.5170017876798454</v>
      </c>
      <c r="AG665">
        <f t="shared" si="358"/>
        <v>1.9640562050036974</v>
      </c>
      <c r="AH665">
        <f t="shared" si="359"/>
        <v>-135.10535157091178</v>
      </c>
      <c r="AI665">
        <f t="shared" si="360"/>
        <v>-97.003193341434581</v>
      </c>
      <c r="AJ665">
        <f t="shared" si="361"/>
        <v>-7.4955221187000429</v>
      </c>
      <c r="AK665">
        <f t="shared" si="362"/>
        <v>81.921462093953608</v>
      </c>
      <c r="AL665">
        <f t="shared" si="363"/>
        <v>43.581618858048451</v>
      </c>
      <c r="AM665">
        <f t="shared" si="364"/>
        <v>3.0329067265530769</v>
      </c>
      <c r="AN665">
        <f t="shared" si="365"/>
        <v>12.228533443227219</v>
      </c>
      <c r="AO665">
        <v>1300.6943638388859</v>
      </c>
      <c r="AP665">
        <v>1258.6629696969701</v>
      </c>
      <c r="AQ665">
        <v>5.218601278870997</v>
      </c>
      <c r="AR665">
        <v>65.940295061858151</v>
      </c>
      <c r="AS665">
        <f t="shared" si="366"/>
        <v>3.0636134143063898</v>
      </c>
      <c r="AT665">
        <v>23.806250475747149</v>
      </c>
      <c r="AU665">
        <v>27.356291515151511</v>
      </c>
      <c r="AV665">
        <v>3.8943947507325471E-3</v>
      </c>
      <c r="AW665">
        <v>81.189635881585644</v>
      </c>
      <c r="AX665">
        <v>5</v>
      </c>
      <c r="AY665">
        <v>1</v>
      </c>
      <c r="AZ665">
        <f t="shared" si="367"/>
        <v>1</v>
      </c>
      <c r="BA665">
        <f t="shared" si="368"/>
        <v>0</v>
      </c>
      <c r="BB665">
        <f t="shared" si="369"/>
        <v>51765.50178601173</v>
      </c>
      <c r="BC665">
        <f t="shared" si="370"/>
        <v>2000.055625</v>
      </c>
      <c r="BD665">
        <f t="shared" si="371"/>
        <v>1681.2470624999999</v>
      </c>
      <c r="BE665">
        <f t="shared" si="372"/>
        <v>0.84060015205827088</v>
      </c>
      <c r="BF665">
        <f t="shared" si="373"/>
        <v>0.16075829347246279</v>
      </c>
      <c r="BG665">
        <v>6</v>
      </c>
      <c r="BH665">
        <v>0.5</v>
      </c>
      <c r="BI665" t="s">
        <v>381</v>
      </c>
      <c r="BJ665">
        <v>2</v>
      </c>
      <c r="BK665" t="b">
        <v>1</v>
      </c>
      <c r="BL665">
        <v>1659883961.6312499</v>
      </c>
      <c r="BM665">
        <v>1184.4737500000001</v>
      </c>
      <c r="BN665">
        <v>1241.068125</v>
      </c>
      <c r="BO665">
        <v>27.321068749999998</v>
      </c>
      <c r="BP665">
        <v>23.781918749999999</v>
      </c>
      <c r="BQ665">
        <v>1182.1056249999999</v>
      </c>
      <c r="BR665">
        <v>27.311050000000002</v>
      </c>
      <c r="BS665">
        <v>500.12762500000002</v>
      </c>
      <c r="BT665">
        <v>99.248750000000001</v>
      </c>
      <c r="BU665">
        <v>9.9992681249999993E-2</v>
      </c>
      <c r="BV665">
        <v>31.021850000000001</v>
      </c>
      <c r="BW665">
        <v>31.63896875</v>
      </c>
      <c r="BX665">
        <v>999.9</v>
      </c>
      <c r="BY665">
        <v>0</v>
      </c>
      <c r="BZ665">
        <v>0</v>
      </c>
      <c r="CA665">
        <v>9995.9368749999994</v>
      </c>
      <c r="CB665">
        <v>0</v>
      </c>
      <c r="CC665">
        <v>154.50081249999999</v>
      </c>
      <c r="CD665">
        <v>-56.59369375</v>
      </c>
      <c r="CE665">
        <v>1217.7437500000001</v>
      </c>
      <c r="CF665">
        <v>1271.3018750000001</v>
      </c>
      <c r="CG665">
        <v>3.5391575</v>
      </c>
      <c r="CH665">
        <v>1241.068125</v>
      </c>
      <c r="CI665">
        <v>23.781918749999999</v>
      </c>
      <c r="CJ665">
        <v>2.7115825</v>
      </c>
      <c r="CK665">
        <v>2.3603237500000001</v>
      </c>
      <c r="CL665">
        <v>22.355474999999998</v>
      </c>
      <c r="CM665">
        <v>20.094112500000001</v>
      </c>
      <c r="CN665">
        <v>2000.055625</v>
      </c>
      <c r="CO665">
        <v>0.97999487500000004</v>
      </c>
      <c r="CP665">
        <v>2.00052875E-2</v>
      </c>
      <c r="CQ665">
        <v>0</v>
      </c>
      <c r="CR665">
        <v>2.6466249999999998</v>
      </c>
      <c r="CS665">
        <v>0</v>
      </c>
      <c r="CT665">
        <v>15201.61875</v>
      </c>
      <c r="CU665">
        <v>17412.78125</v>
      </c>
      <c r="CV665">
        <v>43.242125000000001</v>
      </c>
      <c r="CW665">
        <v>45.069875000000003</v>
      </c>
      <c r="CX665">
        <v>43.186999999999998</v>
      </c>
      <c r="CY665">
        <v>43.519374999999997</v>
      </c>
      <c r="CZ665">
        <v>43.409875</v>
      </c>
      <c r="DA665">
        <v>1960.0443749999999</v>
      </c>
      <c r="DB665">
        <v>40.011249999999997</v>
      </c>
      <c r="DC665">
        <v>0</v>
      </c>
      <c r="DD665">
        <v>1659883969.0999999</v>
      </c>
      <c r="DE665">
        <v>0</v>
      </c>
      <c r="DF665">
        <v>1659883469</v>
      </c>
      <c r="DG665" t="s">
        <v>1153</v>
      </c>
      <c r="DH665">
        <v>1659883467</v>
      </c>
      <c r="DI665">
        <v>1659883469</v>
      </c>
      <c r="DJ665">
        <v>2</v>
      </c>
      <c r="DK665">
        <v>0.127</v>
      </c>
      <c r="DL665">
        <v>-8.9999999999999993E-3</v>
      </c>
      <c r="DM665">
        <v>1.3560000000000001</v>
      </c>
      <c r="DN665">
        <v>1.4999999999999999E-2</v>
      </c>
      <c r="DO665">
        <v>400</v>
      </c>
      <c r="DP665">
        <v>25</v>
      </c>
      <c r="DQ665">
        <v>0.21</v>
      </c>
      <c r="DR665">
        <v>0.05</v>
      </c>
      <c r="DS665">
        <v>12.60880088125016</v>
      </c>
      <c r="DT665">
        <v>4.8618257723874958</v>
      </c>
      <c r="DU665">
        <v>1.011063785779327</v>
      </c>
      <c r="DV665">
        <v>0</v>
      </c>
      <c r="DW665">
        <v>-56.642709677419361</v>
      </c>
      <c r="DX665">
        <v>-4.8936822580644446</v>
      </c>
      <c r="DY665">
        <v>0.47636034026492508</v>
      </c>
      <c r="DZ665">
        <v>0</v>
      </c>
      <c r="EA665">
        <v>1014.5150773292399</v>
      </c>
      <c r="EB665">
        <v>245.64477623055831</v>
      </c>
      <c r="EC665">
        <v>20.182888022041091</v>
      </c>
      <c r="ED665">
        <v>0</v>
      </c>
      <c r="EE665">
        <v>3.5532331707317071</v>
      </c>
      <c r="EF665">
        <v>-0.1924496864111391</v>
      </c>
      <c r="EG665">
        <v>3.0578763987768241E-2</v>
      </c>
      <c r="EH665">
        <v>0</v>
      </c>
      <c r="EI665">
        <v>1.963920877938903</v>
      </c>
      <c r="EJ665">
        <v>-6.2752357384995974E-2</v>
      </c>
      <c r="EK665">
        <v>4.5858420010243296E-3</v>
      </c>
      <c r="EL665">
        <v>1</v>
      </c>
      <c r="EM665">
        <v>1</v>
      </c>
      <c r="EN665">
        <v>5</v>
      </c>
      <c r="EO665" t="s">
        <v>404</v>
      </c>
      <c r="EP665">
        <v>2.94156</v>
      </c>
      <c r="EQ665">
        <v>2.8005300000000002</v>
      </c>
      <c r="ER665">
        <v>0.18870300000000001</v>
      </c>
      <c r="ES665">
        <v>0.19402700000000001</v>
      </c>
      <c r="ET665">
        <v>0.11773</v>
      </c>
      <c r="EU665">
        <v>0.10684100000000001</v>
      </c>
      <c r="EV665">
        <v>16615.099999999999</v>
      </c>
      <c r="EW665">
        <v>17307.7</v>
      </c>
      <c r="EX665">
        <v>23824.400000000001</v>
      </c>
      <c r="EY665">
        <v>25000.2</v>
      </c>
      <c r="EZ665">
        <v>33650.9</v>
      </c>
      <c r="FA665">
        <v>35660.699999999997</v>
      </c>
      <c r="FB665">
        <v>43443.8</v>
      </c>
      <c r="FC665">
        <v>46215.1</v>
      </c>
      <c r="FD665">
        <v>1.93858</v>
      </c>
      <c r="FE665">
        <v>1.8325</v>
      </c>
      <c r="FF665">
        <v>8.2217200000000004E-2</v>
      </c>
      <c r="FG665">
        <v>0</v>
      </c>
      <c r="FH665">
        <v>30.293099999999999</v>
      </c>
      <c r="FI665">
        <v>999.9</v>
      </c>
      <c r="FJ665">
        <v>59.4</v>
      </c>
      <c r="FK665">
        <v>35.9</v>
      </c>
      <c r="FL665">
        <v>35.525300000000001</v>
      </c>
      <c r="FM665">
        <v>64.069800000000001</v>
      </c>
      <c r="FN665">
        <v>26.0657</v>
      </c>
      <c r="FO665">
        <v>1</v>
      </c>
      <c r="FP665">
        <v>0.47308699999999998</v>
      </c>
      <c r="FQ665">
        <v>3.6133899999999999</v>
      </c>
      <c r="FR665">
        <v>20.281099999999999</v>
      </c>
      <c r="FS665">
        <v>5.2103999999999999</v>
      </c>
      <c r="FT665">
        <v>11.9078</v>
      </c>
      <c r="FU665">
        <v>5.0010500000000002</v>
      </c>
      <c r="FV665">
        <v>3.2896000000000001</v>
      </c>
      <c r="FW665">
        <v>9999</v>
      </c>
      <c r="FX665">
        <v>9999</v>
      </c>
      <c r="FY665">
        <v>9999</v>
      </c>
      <c r="FZ665">
        <v>999.9</v>
      </c>
      <c r="GA665">
        <v>1.85958</v>
      </c>
      <c r="GB665">
        <v>1.8545499999999999</v>
      </c>
      <c r="GC665">
        <v>1.8577600000000001</v>
      </c>
      <c r="GD665">
        <v>1.8561799999999999</v>
      </c>
      <c r="GE665">
        <v>1.85494</v>
      </c>
      <c r="GF665">
        <v>1.8545499999999999</v>
      </c>
      <c r="GG665">
        <v>1.8533200000000001</v>
      </c>
      <c r="GH665">
        <v>1.8563799999999999</v>
      </c>
      <c r="GI665">
        <v>0</v>
      </c>
      <c r="GJ665">
        <v>0</v>
      </c>
      <c r="GK665">
        <v>0</v>
      </c>
      <c r="GL665">
        <v>0</v>
      </c>
      <c r="GM665" t="s">
        <v>384</v>
      </c>
      <c r="GN665" t="s">
        <v>385</v>
      </c>
      <c r="GO665" t="s">
        <v>386</v>
      </c>
      <c r="GP665" t="s">
        <v>386</v>
      </c>
      <c r="GQ665" t="s">
        <v>386</v>
      </c>
      <c r="GR665" t="s">
        <v>386</v>
      </c>
      <c r="GS665">
        <v>0</v>
      </c>
      <c r="GT665">
        <v>100</v>
      </c>
      <c r="GU665">
        <v>100</v>
      </c>
      <c r="GV665">
        <v>2.4</v>
      </c>
      <c r="GW665">
        <v>9.9000000000000008E-3</v>
      </c>
      <c r="GX665">
        <v>0.36794396410256031</v>
      </c>
      <c r="GY665">
        <v>3.036990343597491E-3</v>
      </c>
      <c r="GZ665">
        <v>-1.538114387597119E-6</v>
      </c>
      <c r="HA665">
        <v>3.3909691194327332E-10</v>
      </c>
      <c r="HB665">
        <v>-6.1192808482915917E-2</v>
      </c>
      <c r="HC665">
        <v>9.7621983196103414E-3</v>
      </c>
      <c r="HD665">
        <v>-3.3387782167185642E-4</v>
      </c>
      <c r="HE665">
        <v>2.632278881966732E-6</v>
      </c>
      <c r="HF665">
        <v>6</v>
      </c>
      <c r="HG665">
        <v>2134</v>
      </c>
      <c r="HH665">
        <v>2</v>
      </c>
      <c r="HI665">
        <v>31</v>
      </c>
      <c r="HJ665">
        <v>8.4</v>
      </c>
      <c r="HK665">
        <v>8.4</v>
      </c>
      <c r="HL665">
        <v>2.6696800000000001</v>
      </c>
      <c r="HM665">
        <v>2.2900399999999999</v>
      </c>
      <c r="HN665">
        <v>1.4978</v>
      </c>
      <c r="HO665">
        <v>2.3095699999999999</v>
      </c>
      <c r="HP665">
        <v>1.5478499999999999</v>
      </c>
      <c r="HQ665">
        <v>2.4255399999999998</v>
      </c>
      <c r="HR665">
        <v>39.9437</v>
      </c>
      <c r="HS665">
        <v>15.033899999999999</v>
      </c>
      <c r="HT665">
        <v>18</v>
      </c>
      <c r="HU665">
        <v>492.03699999999998</v>
      </c>
      <c r="HV665">
        <v>486.89699999999999</v>
      </c>
      <c r="HW665">
        <v>25.392700000000001</v>
      </c>
      <c r="HX665">
        <v>33.012799999999999</v>
      </c>
      <c r="HY665">
        <v>30.001200000000001</v>
      </c>
      <c r="HZ665">
        <v>32.645200000000003</v>
      </c>
      <c r="IA665">
        <v>32.737099999999998</v>
      </c>
      <c r="IB665">
        <v>53.611699999999999</v>
      </c>
      <c r="IC665">
        <v>35.628399999999999</v>
      </c>
      <c r="ID665">
        <v>6.0923999999999996</v>
      </c>
      <c r="IE665">
        <v>25.375299999999999</v>
      </c>
      <c r="IF665">
        <v>1317.53</v>
      </c>
      <c r="IG665">
        <v>23.723700000000001</v>
      </c>
      <c r="IH665">
        <v>100.455</v>
      </c>
      <c r="II665">
        <v>100.16</v>
      </c>
      <c r="IJ665" t="s">
        <v>3545</v>
      </c>
    </row>
    <row r="666" spans="1:244" x14ac:dyDescent="0.2">
      <c r="A666">
        <v>650</v>
      </c>
      <c r="B666">
        <v>1659883971.5999999</v>
      </c>
      <c r="C666">
        <v>3714.5</v>
      </c>
      <c r="D666" t="s">
        <v>1644</v>
      </c>
      <c r="E666" t="s">
        <v>1645</v>
      </c>
      <c r="F666">
        <v>1</v>
      </c>
      <c r="G666" t="s">
        <v>1138</v>
      </c>
      <c r="H666" t="s">
        <v>379</v>
      </c>
      <c r="I666" t="s">
        <v>1135</v>
      </c>
      <c r="J666" t="s">
        <v>1150</v>
      </c>
      <c r="K666" t="s">
        <v>1151</v>
      </c>
      <c r="L666" t="s">
        <v>1152</v>
      </c>
      <c r="M666" t="s">
        <v>380</v>
      </c>
      <c r="N666">
        <v>1659883963.6624999</v>
      </c>
      <c r="O666">
        <f t="shared" si="340"/>
        <v>3.0488784579259277E-3</v>
      </c>
      <c r="P666">
        <f t="shared" si="341"/>
        <v>3.0488784579259276</v>
      </c>
      <c r="Q666">
        <f t="shared" si="342"/>
        <v>11.873411474209496</v>
      </c>
      <c r="R666">
        <f t="shared" si="343"/>
        <v>1194.5625</v>
      </c>
      <c r="S666">
        <f t="shared" si="344"/>
        <v>1030.8434325292314</v>
      </c>
      <c r="T666">
        <f t="shared" si="345"/>
        <v>102.41299230627683</v>
      </c>
      <c r="U666">
        <f t="shared" si="346"/>
        <v>118.67827476157267</v>
      </c>
      <c r="V666">
        <f t="shared" si="347"/>
        <v>0.15290525005906233</v>
      </c>
      <c r="W666">
        <f t="shared" si="348"/>
        <v>2.9160924565740207</v>
      </c>
      <c r="X666">
        <f t="shared" si="349"/>
        <v>0.14858669609017297</v>
      </c>
      <c r="Y666">
        <f t="shared" si="350"/>
        <v>9.3244530487260655E-2</v>
      </c>
      <c r="Z666">
        <f t="shared" si="351"/>
        <v>321.52758768749999</v>
      </c>
      <c r="AA666">
        <f t="shared" si="352"/>
        <v>32.126590020930259</v>
      </c>
      <c r="AB666">
        <f t="shared" si="353"/>
        <v>31.637306250000002</v>
      </c>
      <c r="AC666">
        <f t="shared" si="354"/>
        <v>4.677928657976179</v>
      </c>
      <c r="AD666">
        <f t="shared" si="355"/>
        <v>60.111520334481973</v>
      </c>
      <c r="AE666">
        <f t="shared" si="356"/>
        <v>2.7152239364493864</v>
      </c>
      <c r="AF666">
        <f t="shared" si="357"/>
        <v>4.516977646449317</v>
      </c>
      <c r="AG666">
        <f t="shared" si="358"/>
        <v>1.9627047215267925</v>
      </c>
      <c r="AH666">
        <f t="shared" si="359"/>
        <v>-134.45553999453341</v>
      </c>
      <c r="AI666">
        <f t="shared" si="360"/>
        <v>-96.772078366159192</v>
      </c>
      <c r="AJ666">
        <f t="shared" si="361"/>
        <v>-7.4764033295032624</v>
      </c>
      <c r="AK666">
        <f t="shared" si="362"/>
        <v>82.823565997304101</v>
      </c>
      <c r="AL666">
        <f t="shared" si="363"/>
        <v>43.67625972664429</v>
      </c>
      <c r="AM666">
        <f t="shared" si="364"/>
        <v>3.0331594921618334</v>
      </c>
      <c r="AN666">
        <f t="shared" si="365"/>
        <v>11.873411474209496</v>
      </c>
      <c r="AO666">
        <v>1308.5602432043929</v>
      </c>
      <c r="AP666">
        <v>1266.6805454545449</v>
      </c>
      <c r="AQ666">
        <v>5.2735912518596901</v>
      </c>
      <c r="AR666">
        <v>65.940295061858151</v>
      </c>
      <c r="AS666">
        <f t="shared" si="366"/>
        <v>3.0488784579259276</v>
      </c>
      <c r="AT666">
        <v>23.808318169484419</v>
      </c>
      <c r="AU666">
        <v>27.35112909090908</v>
      </c>
      <c r="AV666">
        <v>2.333605030289977E-3</v>
      </c>
      <c r="AW666">
        <v>81.189635881585644</v>
      </c>
      <c r="AX666">
        <v>5</v>
      </c>
      <c r="AY666">
        <v>1</v>
      </c>
      <c r="AZ666">
        <f t="shared" si="367"/>
        <v>1</v>
      </c>
      <c r="BA666">
        <f t="shared" si="368"/>
        <v>0</v>
      </c>
      <c r="BB666">
        <f t="shared" si="369"/>
        <v>51778.75159133532</v>
      </c>
      <c r="BC666">
        <f t="shared" si="370"/>
        <v>2000.0687499999999</v>
      </c>
      <c r="BD666">
        <f t="shared" si="371"/>
        <v>1681.2580687499999</v>
      </c>
      <c r="BE666">
        <f t="shared" si="372"/>
        <v>0.84060013874523065</v>
      </c>
      <c r="BF666">
        <f t="shared" si="373"/>
        <v>0.16075826777829513</v>
      </c>
      <c r="BG666">
        <v>6</v>
      </c>
      <c r="BH666">
        <v>0.5</v>
      </c>
      <c r="BI666" t="s">
        <v>381</v>
      </c>
      <c r="BJ666">
        <v>2</v>
      </c>
      <c r="BK666" t="b">
        <v>1</v>
      </c>
      <c r="BL666">
        <v>1659883963.6624999</v>
      </c>
      <c r="BM666">
        <v>1194.5625</v>
      </c>
      <c r="BN666">
        <v>1251.3074999999999</v>
      </c>
      <c r="BO666">
        <v>27.330231250000001</v>
      </c>
      <c r="BP666">
        <v>23.79081875</v>
      </c>
      <c r="BQ666">
        <v>1192.18625</v>
      </c>
      <c r="BR666">
        <v>27.320243749999999</v>
      </c>
      <c r="BS666">
        <v>500.1275</v>
      </c>
      <c r="BT666">
        <v>99.248837500000008</v>
      </c>
      <c r="BU666">
        <v>9.9898762500000002E-2</v>
      </c>
      <c r="BV666">
        <v>31.021756249999999</v>
      </c>
      <c r="BW666">
        <v>31.637306250000002</v>
      </c>
      <c r="BX666">
        <v>999.9</v>
      </c>
      <c r="BY666">
        <v>0</v>
      </c>
      <c r="BZ666">
        <v>0</v>
      </c>
      <c r="CA666">
        <v>9998.5918750000001</v>
      </c>
      <c r="CB666">
        <v>0</v>
      </c>
      <c r="CC666">
        <v>154.80475000000001</v>
      </c>
      <c r="CD666">
        <v>-56.744124999999997</v>
      </c>
      <c r="CE666">
        <v>1228.1275000000001</v>
      </c>
      <c r="CF666">
        <v>1281.80125</v>
      </c>
      <c r="CG666">
        <v>3.5394218749999999</v>
      </c>
      <c r="CH666">
        <v>1251.3074999999999</v>
      </c>
      <c r="CI666">
        <v>23.79081875</v>
      </c>
      <c r="CJ666">
        <v>2.7124943749999999</v>
      </c>
      <c r="CK666">
        <v>2.3612093750000001</v>
      </c>
      <c r="CL666">
        <v>22.361000000000001</v>
      </c>
      <c r="CM666">
        <v>20.100181249999999</v>
      </c>
      <c r="CN666">
        <v>2000.0687499999999</v>
      </c>
      <c r="CO666">
        <v>0.97999506250000001</v>
      </c>
      <c r="CP666">
        <v>2.0005106250000002E-2</v>
      </c>
      <c r="CQ666">
        <v>0</v>
      </c>
      <c r="CR666">
        <v>2.5848125</v>
      </c>
      <c r="CS666">
        <v>0</v>
      </c>
      <c r="CT666">
        <v>15200.762500000001</v>
      </c>
      <c r="CU666">
        <v>17412.893749999999</v>
      </c>
      <c r="CV666">
        <v>43.25</v>
      </c>
      <c r="CW666">
        <v>45.077749999999988</v>
      </c>
      <c r="CX666">
        <v>43.194875000000003</v>
      </c>
      <c r="CY666">
        <v>43.527124999999998</v>
      </c>
      <c r="CZ666">
        <v>43.417624999999987</v>
      </c>
      <c r="DA666">
        <v>1960.058125</v>
      </c>
      <c r="DB666">
        <v>40.010624999999997</v>
      </c>
      <c r="DC666">
        <v>0</v>
      </c>
      <c r="DD666">
        <v>1659883970.3</v>
      </c>
      <c r="DE666">
        <v>0</v>
      </c>
      <c r="DF666">
        <v>1659883469</v>
      </c>
      <c r="DG666" t="s">
        <v>1153</v>
      </c>
      <c r="DH666">
        <v>1659883467</v>
      </c>
      <c r="DI666">
        <v>1659883469</v>
      </c>
      <c r="DJ666">
        <v>2</v>
      </c>
      <c r="DK666">
        <v>0.127</v>
      </c>
      <c r="DL666">
        <v>-8.9999999999999993E-3</v>
      </c>
      <c r="DM666">
        <v>1.3560000000000001</v>
      </c>
      <c r="DN666">
        <v>1.4999999999999999E-2</v>
      </c>
      <c r="DO666">
        <v>400</v>
      </c>
      <c r="DP666">
        <v>25</v>
      </c>
      <c r="DQ666">
        <v>0.21</v>
      </c>
      <c r="DR666">
        <v>0.05</v>
      </c>
      <c r="DS666">
        <v>12.767831794021429</v>
      </c>
      <c r="DT666">
        <v>-0.85488320845011978</v>
      </c>
      <c r="DU666">
        <v>0.78792841210814002</v>
      </c>
      <c r="DV666">
        <v>0</v>
      </c>
      <c r="DW666">
        <v>-56.794026666666667</v>
      </c>
      <c r="DX666">
        <v>-2.3604894327031358</v>
      </c>
      <c r="DY666">
        <v>0.30265353561824138</v>
      </c>
      <c r="DZ666">
        <v>0</v>
      </c>
      <c r="EA666">
        <v>1019.57239411799</v>
      </c>
      <c r="EB666">
        <v>294.99264063000618</v>
      </c>
      <c r="EC666">
        <v>23.51069049385266</v>
      </c>
      <c r="ED666">
        <v>0</v>
      </c>
      <c r="EE666">
        <v>3.5441957500000001</v>
      </c>
      <c r="EF666">
        <v>-6.3316885553482916E-2</v>
      </c>
      <c r="EG666">
        <v>1.5340865830763941E-2</v>
      </c>
      <c r="EH666">
        <v>1</v>
      </c>
      <c r="EI666">
        <v>1.9629552692599961</v>
      </c>
      <c r="EJ666">
        <v>-5.7775175916097987E-2</v>
      </c>
      <c r="EK666">
        <v>4.4382799045221671E-3</v>
      </c>
      <c r="EL666">
        <v>1</v>
      </c>
      <c r="EM666">
        <v>2</v>
      </c>
      <c r="EN666">
        <v>5</v>
      </c>
      <c r="EO666" t="s">
        <v>419</v>
      </c>
      <c r="EP666">
        <v>2.9416799999999999</v>
      </c>
      <c r="EQ666">
        <v>2.80077</v>
      </c>
      <c r="ER666">
        <v>0.189447</v>
      </c>
      <c r="ES666">
        <v>0.19473599999999999</v>
      </c>
      <c r="ET666">
        <v>0.117724</v>
      </c>
      <c r="EU666">
        <v>0.106854</v>
      </c>
      <c r="EV666">
        <v>16599.7</v>
      </c>
      <c r="EW666">
        <v>17292.5</v>
      </c>
      <c r="EX666">
        <v>23824.3</v>
      </c>
      <c r="EY666">
        <v>25000.2</v>
      </c>
      <c r="EZ666">
        <v>33650.6</v>
      </c>
      <c r="FA666">
        <v>35660.199999999997</v>
      </c>
      <c r="FB666">
        <v>43443</v>
      </c>
      <c r="FC666">
        <v>46215.1</v>
      </c>
      <c r="FD666">
        <v>1.9386699999999999</v>
      </c>
      <c r="FE666">
        <v>1.8323700000000001</v>
      </c>
      <c r="FF666">
        <v>8.2574800000000004E-2</v>
      </c>
      <c r="FG666">
        <v>0</v>
      </c>
      <c r="FH666">
        <v>30.293800000000001</v>
      </c>
      <c r="FI666">
        <v>999.9</v>
      </c>
      <c r="FJ666">
        <v>59.4</v>
      </c>
      <c r="FK666">
        <v>35.9</v>
      </c>
      <c r="FL666">
        <v>35.528100000000002</v>
      </c>
      <c r="FM666">
        <v>64.059799999999996</v>
      </c>
      <c r="FN666">
        <v>26.25</v>
      </c>
      <c r="FO666">
        <v>1</v>
      </c>
      <c r="FP666">
        <v>0.47342200000000001</v>
      </c>
      <c r="FQ666">
        <v>3.62778</v>
      </c>
      <c r="FR666">
        <v>20.280799999999999</v>
      </c>
      <c r="FS666">
        <v>5.2102500000000003</v>
      </c>
      <c r="FT666">
        <v>11.9077</v>
      </c>
      <c r="FU666">
        <v>5.0010500000000002</v>
      </c>
      <c r="FV666">
        <v>3.2896000000000001</v>
      </c>
      <c r="FW666">
        <v>9999</v>
      </c>
      <c r="FX666">
        <v>9999</v>
      </c>
      <c r="FY666">
        <v>9999</v>
      </c>
      <c r="FZ666">
        <v>999.9</v>
      </c>
      <c r="GA666">
        <v>1.85958</v>
      </c>
      <c r="GB666">
        <v>1.8545499999999999</v>
      </c>
      <c r="GC666">
        <v>1.8577600000000001</v>
      </c>
      <c r="GD666">
        <v>1.8562000000000001</v>
      </c>
      <c r="GE666">
        <v>1.8549500000000001</v>
      </c>
      <c r="GF666">
        <v>1.8545499999999999</v>
      </c>
      <c r="GG666">
        <v>1.8533200000000001</v>
      </c>
      <c r="GH666">
        <v>1.8563799999999999</v>
      </c>
      <c r="GI666">
        <v>0</v>
      </c>
      <c r="GJ666">
        <v>0</v>
      </c>
      <c r="GK666">
        <v>0</v>
      </c>
      <c r="GL666">
        <v>0</v>
      </c>
      <c r="GM666" t="s">
        <v>384</v>
      </c>
      <c r="GN666" t="s">
        <v>385</v>
      </c>
      <c r="GO666" t="s">
        <v>386</v>
      </c>
      <c r="GP666" t="s">
        <v>386</v>
      </c>
      <c r="GQ666" t="s">
        <v>386</v>
      </c>
      <c r="GR666" t="s">
        <v>386</v>
      </c>
      <c r="GS666">
        <v>0</v>
      </c>
      <c r="GT666">
        <v>100</v>
      </c>
      <c r="GU666">
        <v>100</v>
      </c>
      <c r="GV666">
        <v>2.41</v>
      </c>
      <c r="GW666">
        <v>0.01</v>
      </c>
      <c r="GX666">
        <v>0.36794396410256031</v>
      </c>
      <c r="GY666">
        <v>3.036990343597491E-3</v>
      </c>
      <c r="GZ666">
        <v>-1.538114387597119E-6</v>
      </c>
      <c r="HA666">
        <v>3.3909691194327332E-10</v>
      </c>
      <c r="HB666">
        <v>-6.1192808482915917E-2</v>
      </c>
      <c r="HC666">
        <v>9.7621983196103414E-3</v>
      </c>
      <c r="HD666">
        <v>-3.3387782167185642E-4</v>
      </c>
      <c r="HE666">
        <v>2.632278881966732E-6</v>
      </c>
      <c r="HF666">
        <v>6</v>
      </c>
      <c r="HG666">
        <v>2134</v>
      </c>
      <c r="HH666">
        <v>2</v>
      </c>
      <c r="HI666">
        <v>31</v>
      </c>
      <c r="HJ666">
        <v>8.4</v>
      </c>
      <c r="HK666">
        <v>8.4</v>
      </c>
      <c r="HL666">
        <v>2.6843300000000001</v>
      </c>
      <c r="HM666">
        <v>2.3010299999999999</v>
      </c>
      <c r="HN666">
        <v>1.4978</v>
      </c>
      <c r="HO666">
        <v>2.3095699999999999</v>
      </c>
      <c r="HP666">
        <v>1.5478499999999999</v>
      </c>
      <c r="HQ666">
        <v>2.3559600000000001</v>
      </c>
      <c r="HR666">
        <v>39.9437</v>
      </c>
      <c r="HS666">
        <v>15.0251</v>
      </c>
      <c r="HT666">
        <v>18</v>
      </c>
      <c r="HU666">
        <v>492.12</v>
      </c>
      <c r="HV666">
        <v>486.839</v>
      </c>
      <c r="HW666">
        <v>25.386800000000001</v>
      </c>
      <c r="HX666">
        <v>33.016199999999998</v>
      </c>
      <c r="HY666">
        <v>30.001100000000001</v>
      </c>
      <c r="HZ666">
        <v>32.648400000000002</v>
      </c>
      <c r="IA666">
        <v>32.740299999999998</v>
      </c>
      <c r="IB666">
        <v>53.787100000000002</v>
      </c>
      <c r="IC666">
        <v>35.909399999999998</v>
      </c>
      <c r="ID666">
        <v>5.7069799999999997</v>
      </c>
      <c r="IE666">
        <v>25.375299999999999</v>
      </c>
      <c r="IF666">
        <v>1317.53</v>
      </c>
      <c r="IG666">
        <v>23.720500000000001</v>
      </c>
      <c r="IH666">
        <v>100.45399999999999</v>
      </c>
      <c r="II666">
        <v>100.16</v>
      </c>
      <c r="IJ666" t="s">
        <v>3545</v>
      </c>
    </row>
    <row r="667" spans="1:244" x14ac:dyDescent="0.2">
      <c r="A667">
        <v>651</v>
      </c>
      <c r="B667">
        <v>1659883972.0999999</v>
      </c>
      <c r="C667">
        <v>3715</v>
      </c>
      <c r="D667" t="s">
        <v>1646</v>
      </c>
      <c r="E667" t="s">
        <v>1647</v>
      </c>
      <c r="F667">
        <v>1</v>
      </c>
      <c r="G667" t="s">
        <v>1138</v>
      </c>
      <c r="H667" t="s">
        <v>379</v>
      </c>
      <c r="I667" t="s">
        <v>1135</v>
      </c>
      <c r="J667" t="s">
        <v>1150</v>
      </c>
      <c r="K667" t="s">
        <v>1151</v>
      </c>
      <c r="L667" t="s">
        <v>1152</v>
      </c>
      <c r="M667" t="s">
        <v>380</v>
      </c>
      <c r="N667">
        <v>1659883963.6624999</v>
      </c>
      <c r="O667">
        <f t="shared" si="340"/>
        <v>3.0410533157040464E-3</v>
      </c>
      <c r="P667">
        <f t="shared" si="341"/>
        <v>3.0410533157040462</v>
      </c>
      <c r="Q667">
        <f t="shared" si="342"/>
        <v>11.736872629797258</v>
      </c>
      <c r="R667">
        <f t="shared" si="343"/>
        <v>1194.5625</v>
      </c>
      <c r="S667">
        <f t="shared" si="344"/>
        <v>1031.9638439344219</v>
      </c>
      <c r="T667">
        <f t="shared" si="345"/>
        <v>102.52430376347661</v>
      </c>
      <c r="U667">
        <f t="shared" si="346"/>
        <v>118.67827476157267</v>
      </c>
      <c r="V667">
        <f t="shared" si="347"/>
        <v>0.15250145909727272</v>
      </c>
      <c r="W667">
        <f t="shared" si="348"/>
        <v>2.9160924565740207</v>
      </c>
      <c r="X667">
        <f t="shared" si="349"/>
        <v>0.14820533879921163</v>
      </c>
      <c r="Y667">
        <f t="shared" si="350"/>
        <v>9.3004245275313355E-2</v>
      </c>
      <c r="Z667">
        <f t="shared" si="351"/>
        <v>321.52758768749999</v>
      </c>
      <c r="AA667">
        <f t="shared" si="352"/>
        <v>32.128628089866588</v>
      </c>
      <c r="AB667">
        <f t="shared" si="353"/>
        <v>31.637306250000002</v>
      </c>
      <c r="AC667">
        <f t="shared" si="354"/>
        <v>4.677928657976179</v>
      </c>
      <c r="AD667">
        <f t="shared" si="355"/>
        <v>60.111520334481973</v>
      </c>
      <c r="AE667">
        <f t="shared" si="356"/>
        <v>2.7152239364493864</v>
      </c>
      <c r="AF667">
        <f t="shared" si="357"/>
        <v>4.516977646449317</v>
      </c>
      <c r="AG667">
        <f t="shared" si="358"/>
        <v>1.9627047215267925</v>
      </c>
      <c r="AH667">
        <f t="shared" si="359"/>
        <v>-134.11045122254845</v>
      </c>
      <c r="AI667">
        <f t="shared" si="360"/>
        <v>-96.772078366159192</v>
      </c>
      <c r="AJ667">
        <f t="shared" si="361"/>
        <v>-7.4764033295032624</v>
      </c>
      <c r="AK667">
        <f t="shared" si="362"/>
        <v>83.168654769289063</v>
      </c>
      <c r="AL667">
        <f t="shared" si="363"/>
        <v>43.67625972664429</v>
      </c>
      <c r="AM667">
        <f t="shared" si="364"/>
        <v>3.0331594921618334</v>
      </c>
      <c r="AN667">
        <f t="shared" si="365"/>
        <v>11.736872629797258</v>
      </c>
      <c r="AO667">
        <v>1311.187170092348</v>
      </c>
      <c r="AP667">
        <v>1269.3701212121209</v>
      </c>
      <c r="AQ667">
        <v>5.2939117493205901</v>
      </c>
      <c r="AR667">
        <v>65.940295061858151</v>
      </c>
      <c r="AS667">
        <f t="shared" si="366"/>
        <v>3.0410533157040462</v>
      </c>
      <c r="AT667">
        <v>23.80910605204695</v>
      </c>
      <c r="AU667">
        <v>27.350673333333329</v>
      </c>
      <c r="AV667">
        <v>1.095879674898927E-3</v>
      </c>
      <c r="AW667">
        <v>81.189635881585644</v>
      </c>
      <c r="AX667">
        <v>5</v>
      </c>
      <c r="AY667">
        <v>1</v>
      </c>
      <c r="AZ667">
        <f t="shared" si="367"/>
        <v>1</v>
      </c>
      <c r="BA667">
        <f t="shared" si="368"/>
        <v>0</v>
      </c>
      <c r="BB667">
        <f t="shared" si="369"/>
        <v>51778.75159133532</v>
      </c>
      <c r="BC667">
        <f t="shared" si="370"/>
        <v>2000.0687499999999</v>
      </c>
      <c r="BD667">
        <f t="shared" si="371"/>
        <v>1681.2580687499999</v>
      </c>
      <c r="BE667">
        <f t="shared" si="372"/>
        <v>0.84060013874523065</v>
      </c>
      <c r="BF667">
        <f t="shared" si="373"/>
        <v>0.16075826777829513</v>
      </c>
      <c r="BG667">
        <v>6</v>
      </c>
      <c r="BH667">
        <v>0.5</v>
      </c>
      <c r="BI667" t="s">
        <v>381</v>
      </c>
      <c r="BJ667">
        <v>2</v>
      </c>
      <c r="BK667" t="b">
        <v>1</v>
      </c>
      <c r="BL667">
        <v>1659883963.6624999</v>
      </c>
      <c r="BM667">
        <v>1194.5625</v>
      </c>
      <c r="BN667">
        <v>1251.3074999999999</v>
      </c>
      <c r="BO667">
        <v>27.330231250000001</v>
      </c>
      <c r="BP667">
        <v>23.79081875</v>
      </c>
      <c r="BQ667">
        <v>1192.18625</v>
      </c>
      <c r="BR667">
        <v>27.320243749999999</v>
      </c>
      <c r="BS667">
        <v>500.1275</v>
      </c>
      <c r="BT667">
        <v>99.248837500000008</v>
      </c>
      <c r="BU667">
        <v>9.9898762500000002E-2</v>
      </c>
      <c r="BV667">
        <v>31.021756249999999</v>
      </c>
      <c r="BW667">
        <v>31.637306250000002</v>
      </c>
      <c r="BX667">
        <v>999.9</v>
      </c>
      <c r="BY667">
        <v>0</v>
      </c>
      <c r="BZ667">
        <v>0</v>
      </c>
      <c r="CA667">
        <v>9998.5918750000001</v>
      </c>
      <c r="CB667">
        <v>0</v>
      </c>
      <c r="CC667">
        <v>154.80475000000001</v>
      </c>
      <c r="CD667">
        <v>-56.744124999999997</v>
      </c>
      <c r="CE667">
        <v>1228.1275000000001</v>
      </c>
      <c r="CF667">
        <v>1281.80125</v>
      </c>
      <c r="CG667">
        <v>3.5394218749999999</v>
      </c>
      <c r="CH667">
        <v>1251.3074999999999</v>
      </c>
      <c r="CI667">
        <v>23.79081875</v>
      </c>
      <c r="CJ667">
        <v>2.7124943749999999</v>
      </c>
      <c r="CK667">
        <v>2.3612093750000001</v>
      </c>
      <c r="CL667">
        <v>22.361000000000001</v>
      </c>
      <c r="CM667">
        <v>20.100181249999999</v>
      </c>
      <c r="CN667">
        <v>2000.0687499999999</v>
      </c>
      <c r="CO667">
        <v>0.97999506250000001</v>
      </c>
      <c r="CP667">
        <v>2.0005106250000002E-2</v>
      </c>
      <c r="CQ667">
        <v>0</v>
      </c>
      <c r="CR667">
        <v>2.5848125</v>
      </c>
      <c r="CS667">
        <v>0</v>
      </c>
      <c r="CT667">
        <v>15200.762500000001</v>
      </c>
      <c r="CU667">
        <v>17412.893749999999</v>
      </c>
      <c r="CV667">
        <v>43.25</v>
      </c>
      <c r="CW667">
        <v>45.077749999999988</v>
      </c>
      <c r="CX667">
        <v>43.194875000000003</v>
      </c>
      <c r="CY667">
        <v>43.527124999999998</v>
      </c>
      <c r="CZ667">
        <v>43.417624999999987</v>
      </c>
      <c r="DA667">
        <v>1960.058125</v>
      </c>
      <c r="DB667">
        <v>40.010624999999997</v>
      </c>
      <c r="DC667">
        <v>0</v>
      </c>
      <c r="DD667">
        <v>1659883970.9000001</v>
      </c>
      <c r="DE667">
        <v>0</v>
      </c>
      <c r="DF667">
        <v>1659883469</v>
      </c>
      <c r="DG667" t="s">
        <v>1153</v>
      </c>
      <c r="DH667">
        <v>1659883467</v>
      </c>
      <c r="DI667">
        <v>1659883469</v>
      </c>
      <c r="DJ667">
        <v>2</v>
      </c>
      <c r="DK667">
        <v>0.127</v>
      </c>
      <c r="DL667">
        <v>-8.9999999999999993E-3</v>
      </c>
      <c r="DM667">
        <v>1.3560000000000001</v>
      </c>
      <c r="DN667">
        <v>1.4999999999999999E-2</v>
      </c>
      <c r="DO667">
        <v>400</v>
      </c>
      <c r="DP667">
        <v>25</v>
      </c>
      <c r="DQ667">
        <v>0.21</v>
      </c>
      <c r="DR667">
        <v>0.05</v>
      </c>
      <c r="DS667">
        <v>12.767831794021429</v>
      </c>
      <c r="DT667">
        <v>-0.85488320845011978</v>
      </c>
      <c r="DU667">
        <v>0.78792841210814002</v>
      </c>
      <c r="DV667">
        <v>0</v>
      </c>
      <c r="DW667">
        <v>-56.794026666666667</v>
      </c>
      <c r="DX667">
        <v>-2.3604894327031358</v>
      </c>
      <c r="DY667">
        <v>0.30265353561824138</v>
      </c>
      <c r="DZ667">
        <v>0</v>
      </c>
      <c r="EA667">
        <v>1019.57239411799</v>
      </c>
      <c r="EB667">
        <v>294.99264063000618</v>
      </c>
      <c r="EC667">
        <v>23.51069049385266</v>
      </c>
      <c r="ED667">
        <v>0</v>
      </c>
      <c r="EE667">
        <v>3.5441957500000001</v>
      </c>
      <c r="EF667">
        <v>-6.3316885553482916E-2</v>
      </c>
      <c r="EG667">
        <v>1.5340865830763941E-2</v>
      </c>
      <c r="EH667">
        <v>1</v>
      </c>
      <c r="EI667">
        <v>1.9629552692599961</v>
      </c>
      <c r="EJ667">
        <v>-5.7775175916097987E-2</v>
      </c>
      <c r="EK667">
        <v>4.4382799045221671E-3</v>
      </c>
      <c r="EL667">
        <v>1</v>
      </c>
      <c r="EM667">
        <v>2</v>
      </c>
      <c r="EN667">
        <v>5</v>
      </c>
      <c r="EO667" t="s">
        <v>419</v>
      </c>
      <c r="EP667">
        <v>2.9416199999999999</v>
      </c>
      <c r="EQ667">
        <v>2.8008799999999998</v>
      </c>
      <c r="ER667">
        <v>0.18968399999999999</v>
      </c>
      <c r="ES667">
        <v>0.194966</v>
      </c>
      <c r="ET667">
        <v>0.11772299999999999</v>
      </c>
      <c r="EU667">
        <v>0.10685799999999999</v>
      </c>
      <c r="EV667">
        <v>16594.8</v>
      </c>
      <c r="EW667">
        <v>17287.400000000001</v>
      </c>
      <c r="EX667">
        <v>23824.2</v>
      </c>
      <c r="EY667">
        <v>25000.1</v>
      </c>
      <c r="EZ667">
        <v>33650.400000000001</v>
      </c>
      <c r="FA667">
        <v>35659.9</v>
      </c>
      <c r="FB667">
        <v>43442.7</v>
      </c>
      <c r="FC667">
        <v>46215</v>
      </c>
      <c r="FD667">
        <v>1.93855</v>
      </c>
      <c r="FE667">
        <v>1.8323499999999999</v>
      </c>
      <c r="FF667">
        <v>8.2664199999999993E-2</v>
      </c>
      <c r="FG667">
        <v>0</v>
      </c>
      <c r="FH667">
        <v>30.293800000000001</v>
      </c>
      <c r="FI667">
        <v>999.9</v>
      </c>
      <c r="FJ667">
        <v>59.4</v>
      </c>
      <c r="FK667">
        <v>35.9</v>
      </c>
      <c r="FL667">
        <v>35.527000000000001</v>
      </c>
      <c r="FM667">
        <v>64.049800000000005</v>
      </c>
      <c r="FN667">
        <v>26.306100000000001</v>
      </c>
      <c r="FO667">
        <v>1</v>
      </c>
      <c r="FP667">
        <v>0.47354200000000002</v>
      </c>
      <c r="FQ667">
        <v>3.6301299999999999</v>
      </c>
      <c r="FR667">
        <v>20.2807</v>
      </c>
      <c r="FS667">
        <v>5.2103999999999999</v>
      </c>
      <c r="FT667">
        <v>11.9077</v>
      </c>
      <c r="FU667">
        <v>5.0010000000000003</v>
      </c>
      <c r="FV667">
        <v>3.2896000000000001</v>
      </c>
      <c r="FW667">
        <v>9999</v>
      </c>
      <c r="FX667">
        <v>9999</v>
      </c>
      <c r="FY667">
        <v>9999</v>
      </c>
      <c r="FZ667">
        <v>999.9</v>
      </c>
      <c r="GA667">
        <v>1.85958</v>
      </c>
      <c r="GB667">
        <v>1.8545499999999999</v>
      </c>
      <c r="GC667">
        <v>1.8577600000000001</v>
      </c>
      <c r="GD667">
        <v>1.8562000000000001</v>
      </c>
      <c r="GE667">
        <v>1.8549500000000001</v>
      </c>
      <c r="GF667">
        <v>1.8545499999999999</v>
      </c>
      <c r="GG667">
        <v>1.8533200000000001</v>
      </c>
      <c r="GH667">
        <v>1.8563799999999999</v>
      </c>
      <c r="GI667">
        <v>0</v>
      </c>
      <c r="GJ667">
        <v>0</v>
      </c>
      <c r="GK667">
        <v>0</v>
      </c>
      <c r="GL667">
        <v>0</v>
      </c>
      <c r="GM667" t="s">
        <v>384</v>
      </c>
      <c r="GN667" t="s">
        <v>385</v>
      </c>
      <c r="GO667" t="s">
        <v>386</v>
      </c>
      <c r="GP667" t="s">
        <v>386</v>
      </c>
      <c r="GQ667" t="s">
        <v>386</v>
      </c>
      <c r="GR667" t="s">
        <v>386</v>
      </c>
      <c r="GS667">
        <v>0</v>
      </c>
      <c r="GT667">
        <v>100</v>
      </c>
      <c r="GU667">
        <v>100</v>
      </c>
      <c r="GV667">
        <v>2.42</v>
      </c>
      <c r="GW667">
        <v>0.01</v>
      </c>
      <c r="GX667">
        <v>0.36794396410256031</v>
      </c>
      <c r="GY667">
        <v>3.036990343597491E-3</v>
      </c>
      <c r="GZ667">
        <v>-1.538114387597119E-6</v>
      </c>
      <c r="HA667">
        <v>3.3909691194327332E-10</v>
      </c>
      <c r="HB667">
        <v>-6.1192808482915917E-2</v>
      </c>
      <c r="HC667">
        <v>9.7621983196103414E-3</v>
      </c>
      <c r="HD667">
        <v>-3.3387782167185642E-4</v>
      </c>
      <c r="HE667">
        <v>2.632278881966732E-6</v>
      </c>
      <c r="HF667">
        <v>6</v>
      </c>
      <c r="HG667">
        <v>2134</v>
      </c>
      <c r="HH667">
        <v>2</v>
      </c>
      <c r="HI667">
        <v>31</v>
      </c>
      <c r="HJ667">
        <v>8.4</v>
      </c>
      <c r="HK667">
        <v>8.4</v>
      </c>
      <c r="HL667">
        <v>2.6867700000000001</v>
      </c>
      <c r="HM667">
        <v>2.2949199999999998</v>
      </c>
      <c r="HN667">
        <v>1.4978</v>
      </c>
      <c r="HO667">
        <v>2.3095699999999999</v>
      </c>
      <c r="HP667">
        <v>1.5478499999999999</v>
      </c>
      <c r="HQ667">
        <v>2.4304199999999998</v>
      </c>
      <c r="HR667">
        <v>39.9437</v>
      </c>
      <c r="HS667">
        <v>15.033899999999999</v>
      </c>
      <c r="HT667">
        <v>18</v>
      </c>
      <c r="HU667">
        <v>492.05099999999999</v>
      </c>
      <c r="HV667">
        <v>486.82900000000001</v>
      </c>
      <c r="HW667">
        <v>25.385200000000001</v>
      </c>
      <c r="HX667">
        <v>33.017099999999999</v>
      </c>
      <c r="HY667">
        <v>30.001200000000001</v>
      </c>
      <c r="HZ667">
        <v>32.649299999999997</v>
      </c>
      <c r="IA667">
        <v>32.741199999999999</v>
      </c>
      <c r="IB667">
        <v>53.952800000000003</v>
      </c>
      <c r="IC667">
        <v>35.909399999999998</v>
      </c>
      <c r="ID667">
        <v>5.7069799999999997</v>
      </c>
      <c r="IE667">
        <v>25.375299999999999</v>
      </c>
      <c r="IF667">
        <v>1327.54</v>
      </c>
      <c r="IG667">
        <v>23.720500000000001</v>
      </c>
      <c r="IH667">
        <v>100.453</v>
      </c>
      <c r="II667">
        <v>100.15900000000001</v>
      </c>
      <c r="IJ667" t="s">
        <v>3545</v>
      </c>
    </row>
    <row r="668" spans="1:244" x14ac:dyDescent="0.2">
      <c r="A668">
        <v>652</v>
      </c>
      <c r="B668">
        <v>1659883973.5999999</v>
      </c>
      <c r="C668">
        <v>3716.5</v>
      </c>
      <c r="D668" t="s">
        <v>1648</v>
      </c>
      <c r="E668" t="s">
        <v>1649</v>
      </c>
      <c r="F668">
        <v>1</v>
      </c>
      <c r="G668" t="s">
        <v>1138</v>
      </c>
      <c r="H668" t="s">
        <v>379</v>
      </c>
      <c r="I668" t="s">
        <v>1135</v>
      </c>
      <c r="J668" t="s">
        <v>1150</v>
      </c>
      <c r="K668" t="s">
        <v>1151</v>
      </c>
      <c r="L668" t="s">
        <v>1152</v>
      </c>
      <c r="M668" t="s">
        <v>380</v>
      </c>
      <c r="N668">
        <v>1659883965.6937499</v>
      </c>
      <c r="O668">
        <f t="shared" si="340"/>
        <v>3.0284571916448519E-3</v>
      </c>
      <c r="P668">
        <f t="shared" si="341"/>
        <v>3.0284571916448519</v>
      </c>
      <c r="Q668">
        <f t="shared" si="342"/>
        <v>11.496453864729441</v>
      </c>
      <c r="R668">
        <f t="shared" si="343"/>
        <v>1204.71</v>
      </c>
      <c r="S668">
        <f t="shared" si="344"/>
        <v>1043.9128718572151</v>
      </c>
      <c r="T668">
        <f t="shared" si="345"/>
        <v>103.71148362696879</v>
      </c>
      <c r="U668">
        <f t="shared" si="346"/>
        <v>119.68648419667632</v>
      </c>
      <c r="V668">
        <f t="shared" si="347"/>
        <v>0.15194249415967118</v>
      </c>
      <c r="W668">
        <f t="shared" si="348"/>
        <v>2.916585404473004</v>
      </c>
      <c r="X668">
        <f t="shared" si="349"/>
        <v>0.1476780342459372</v>
      </c>
      <c r="Y668">
        <f t="shared" si="350"/>
        <v>9.2671946885045223E-2</v>
      </c>
      <c r="Z668">
        <f t="shared" si="351"/>
        <v>321.53816118749995</v>
      </c>
      <c r="AA668">
        <f t="shared" si="352"/>
        <v>32.131578408974221</v>
      </c>
      <c r="AB668">
        <f t="shared" si="353"/>
        <v>31.6354875</v>
      </c>
      <c r="AC668">
        <f t="shared" si="354"/>
        <v>4.6774458407469828</v>
      </c>
      <c r="AD668">
        <f t="shared" si="355"/>
        <v>60.127068197656087</v>
      </c>
      <c r="AE668">
        <f t="shared" si="356"/>
        <v>2.7158923609165728</v>
      </c>
      <c r="AF668">
        <f t="shared" si="357"/>
        <v>4.5169213173484577</v>
      </c>
      <c r="AG668">
        <f t="shared" si="358"/>
        <v>1.96155347983041</v>
      </c>
      <c r="AH668">
        <f t="shared" si="359"/>
        <v>-133.55496215153798</v>
      </c>
      <c r="AI668">
        <f t="shared" si="360"/>
        <v>-96.536854780515995</v>
      </c>
      <c r="AJ668">
        <f t="shared" si="361"/>
        <v>-7.456894977157484</v>
      </c>
      <c r="AK668">
        <f t="shared" si="362"/>
        <v>83.989449278288475</v>
      </c>
      <c r="AL668">
        <f t="shared" si="363"/>
        <v>43.71027597471204</v>
      </c>
      <c r="AM668">
        <f t="shared" si="364"/>
        <v>3.03257473165778</v>
      </c>
      <c r="AN668">
        <f t="shared" si="365"/>
        <v>11.496453864729441</v>
      </c>
      <c r="AO668">
        <v>1319.0551259248541</v>
      </c>
      <c r="AP668">
        <v>1277.325636363636</v>
      </c>
      <c r="AQ668">
        <v>5.3339759758432352</v>
      </c>
      <c r="AR668">
        <v>65.940295061858151</v>
      </c>
      <c r="AS668">
        <f t="shared" si="366"/>
        <v>3.0284571916448519</v>
      </c>
      <c r="AT668">
        <v>23.812219412311379</v>
      </c>
      <c r="AU668">
        <v>27.350332121212119</v>
      </c>
      <c r="AV668">
        <v>-6.6273238717332625E-4</v>
      </c>
      <c r="AW668">
        <v>81.189635881585644</v>
      </c>
      <c r="AX668">
        <v>5</v>
      </c>
      <c r="AY668">
        <v>1</v>
      </c>
      <c r="AZ668">
        <f t="shared" si="367"/>
        <v>1</v>
      </c>
      <c r="BA668">
        <f t="shared" si="368"/>
        <v>0</v>
      </c>
      <c r="BB668">
        <f t="shared" si="369"/>
        <v>51792.781129342293</v>
      </c>
      <c r="BC668">
        <f t="shared" si="370"/>
        <v>2000.135</v>
      </c>
      <c r="BD668">
        <f t="shared" si="371"/>
        <v>1681.3137187500001</v>
      </c>
      <c r="BE668">
        <f t="shared" si="372"/>
        <v>0.8406001188669765</v>
      </c>
      <c r="BF668">
        <f t="shared" si="373"/>
        <v>0.16075822941326459</v>
      </c>
      <c r="BG668">
        <v>6</v>
      </c>
      <c r="BH668">
        <v>0.5</v>
      </c>
      <c r="BI668" t="s">
        <v>381</v>
      </c>
      <c r="BJ668">
        <v>2</v>
      </c>
      <c r="BK668" t="b">
        <v>1</v>
      </c>
      <c r="BL668">
        <v>1659883965.6937499</v>
      </c>
      <c r="BM668">
        <v>1204.71</v>
      </c>
      <c r="BN668">
        <v>1261.5325</v>
      </c>
      <c r="BO668">
        <v>27.33694375</v>
      </c>
      <c r="BP668">
        <v>23.798200000000001</v>
      </c>
      <c r="BQ668">
        <v>1202.325</v>
      </c>
      <c r="BR668">
        <v>27.326975000000001</v>
      </c>
      <c r="BS668">
        <v>500.12212499999998</v>
      </c>
      <c r="BT668">
        <v>99.248881249999997</v>
      </c>
      <c r="BU668">
        <v>9.9911568750000013E-2</v>
      </c>
      <c r="BV668">
        <v>31.021537500000001</v>
      </c>
      <c r="BW668">
        <v>31.6354875</v>
      </c>
      <c r="BX668">
        <v>999.9</v>
      </c>
      <c r="BY668">
        <v>0</v>
      </c>
      <c r="BZ668">
        <v>0</v>
      </c>
      <c r="CA668">
        <v>10001.404375</v>
      </c>
      <c r="CB668">
        <v>0</v>
      </c>
      <c r="CC668">
        <v>155.3346875</v>
      </c>
      <c r="CD668">
        <v>-56.822375000000001</v>
      </c>
      <c r="CE668">
        <v>1238.5687499999999</v>
      </c>
      <c r="CF668">
        <v>1292.2850000000001</v>
      </c>
      <c r="CG668">
        <v>3.5387481250000001</v>
      </c>
      <c r="CH668">
        <v>1261.5325</v>
      </c>
      <c r="CI668">
        <v>23.798200000000001</v>
      </c>
      <c r="CJ668">
        <v>2.7131612500000002</v>
      </c>
      <c r="CK668">
        <v>2.3619431249999998</v>
      </c>
      <c r="CL668">
        <v>22.365043750000002</v>
      </c>
      <c r="CM668">
        <v>20.1052</v>
      </c>
      <c r="CN668">
        <v>2000.135</v>
      </c>
      <c r="CO668">
        <v>0.97999581250000001</v>
      </c>
      <c r="CP668">
        <v>2.0004375000000001E-2</v>
      </c>
      <c r="CQ668">
        <v>0</v>
      </c>
      <c r="CR668">
        <v>2.6736875000000002</v>
      </c>
      <c r="CS668">
        <v>0</v>
      </c>
      <c r="CT668">
        <v>15200.44375</v>
      </c>
      <c r="CU668">
        <v>17413.474999999999</v>
      </c>
      <c r="CV668">
        <v>43.25</v>
      </c>
      <c r="CW668">
        <v>45.085624999999993</v>
      </c>
      <c r="CX668">
        <v>43.202749999999988</v>
      </c>
      <c r="CY668">
        <v>43.534875</v>
      </c>
      <c r="CZ668">
        <v>43.425375000000003</v>
      </c>
      <c r="DA668">
        <v>1960.1243750000001</v>
      </c>
      <c r="DB668">
        <v>40.010624999999997</v>
      </c>
      <c r="DC668">
        <v>0</v>
      </c>
      <c r="DD668">
        <v>1659883972.7</v>
      </c>
      <c r="DE668">
        <v>0</v>
      </c>
      <c r="DF668">
        <v>1659883469</v>
      </c>
      <c r="DG668" t="s">
        <v>1153</v>
      </c>
      <c r="DH668">
        <v>1659883467</v>
      </c>
      <c r="DI668">
        <v>1659883469</v>
      </c>
      <c r="DJ668">
        <v>2</v>
      </c>
      <c r="DK668">
        <v>0.127</v>
      </c>
      <c r="DL668">
        <v>-8.9999999999999993E-3</v>
      </c>
      <c r="DM668">
        <v>1.3560000000000001</v>
      </c>
      <c r="DN668">
        <v>1.4999999999999999E-2</v>
      </c>
      <c r="DO668">
        <v>400</v>
      </c>
      <c r="DP668">
        <v>25</v>
      </c>
      <c r="DQ668">
        <v>0.21</v>
      </c>
      <c r="DR668">
        <v>0.05</v>
      </c>
      <c r="DS668">
        <v>12.824057516190461</v>
      </c>
      <c r="DT668">
        <v>-5.159001379547222</v>
      </c>
      <c r="DU668">
        <v>0.67557894701880739</v>
      </c>
      <c r="DV668">
        <v>0</v>
      </c>
      <c r="DW668">
        <v>-56.841426666666671</v>
      </c>
      <c r="DX668">
        <v>-1.2285330367074869</v>
      </c>
      <c r="DY668">
        <v>0.24108294828866569</v>
      </c>
      <c r="DZ668">
        <v>0</v>
      </c>
      <c r="EA668">
        <v>1023.783128804365</v>
      </c>
      <c r="EB668">
        <v>339.882345184352</v>
      </c>
      <c r="EC668">
        <v>26.04516867618695</v>
      </c>
      <c r="ED668">
        <v>0</v>
      </c>
      <c r="EE668">
        <v>3.5409364999999999</v>
      </c>
      <c r="EF668">
        <v>-1.588187617260841E-2</v>
      </c>
      <c r="EG668">
        <v>7.8666249275022634E-3</v>
      </c>
      <c r="EH668">
        <v>1</v>
      </c>
      <c r="EI668">
        <v>1.96225917638828</v>
      </c>
      <c r="EJ668">
        <v>-5.0193446626440492E-2</v>
      </c>
      <c r="EK668">
        <v>4.0242524075786079E-3</v>
      </c>
      <c r="EL668">
        <v>1</v>
      </c>
      <c r="EM668">
        <v>2</v>
      </c>
      <c r="EN668">
        <v>5</v>
      </c>
      <c r="EO668" t="s">
        <v>419</v>
      </c>
      <c r="EP668">
        <v>2.9419</v>
      </c>
      <c r="EQ668">
        <v>2.8017599999999998</v>
      </c>
      <c r="ER668">
        <v>0.19043499999999999</v>
      </c>
      <c r="ES668">
        <v>0.195663</v>
      </c>
      <c r="ET668">
        <v>0.117717</v>
      </c>
      <c r="EU668">
        <v>0.106877</v>
      </c>
      <c r="EV668">
        <v>16579.3</v>
      </c>
      <c r="EW668">
        <v>17272.400000000001</v>
      </c>
      <c r="EX668">
        <v>23824.1</v>
      </c>
      <c r="EY668">
        <v>25000.1</v>
      </c>
      <c r="EZ668">
        <v>33650</v>
      </c>
      <c r="FA668">
        <v>35659.4</v>
      </c>
      <c r="FB668">
        <v>43441.8</v>
      </c>
      <c r="FC668">
        <v>46215.1</v>
      </c>
      <c r="FD668">
        <v>1.93845</v>
      </c>
      <c r="FE668">
        <v>1.8322799999999999</v>
      </c>
      <c r="FF668">
        <v>8.2742399999999994E-2</v>
      </c>
      <c r="FG668">
        <v>0</v>
      </c>
      <c r="FH668">
        <v>30.294699999999999</v>
      </c>
      <c r="FI668">
        <v>999.9</v>
      </c>
      <c r="FJ668">
        <v>59.4</v>
      </c>
      <c r="FK668">
        <v>35.9</v>
      </c>
      <c r="FL668">
        <v>35.527000000000001</v>
      </c>
      <c r="FM668">
        <v>63.799799999999998</v>
      </c>
      <c r="FN668">
        <v>25.9495</v>
      </c>
      <c r="FO668">
        <v>1</v>
      </c>
      <c r="FP668">
        <v>0.47399599999999997</v>
      </c>
      <c r="FQ668">
        <v>3.6273200000000001</v>
      </c>
      <c r="FR668">
        <v>20.280999999999999</v>
      </c>
      <c r="FS668">
        <v>5.2110000000000003</v>
      </c>
      <c r="FT668">
        <v>11.9078</v>
      </c>
      <c r="FU668">
        <v>5.0025000000000004</v>
      </c>
      <c r="FV668">
        <v>3.2896000000000001</v>
      </c>
      <c r="FW668">
        <v>9999</v>
      </c>
      <c r="FX668">
        <v>9999</v>
      </c>
      <c r="FY668">
        <v>9999</v>
      </c>
      <c r="FZ668">
        <v>999.9</v>
      </c>
      <c r="GA668">
        <v>1.85958</v>
      </c>
      <c r="GB668">
        <v>1.8545700000000001</v>
      </c>
      <c r="GC668">
        <v>1.8577600000000001</v>
      </c>
      <c r="GD668">
        <v>1.8562099999999999</v>
      </c>
      <c r="GE668">
        <v>1.85497</v>
      </c>
      <c r="GF668">
        <v>1.8545499999999999</v>
      </c>
      <c r="GG668">
        <v>1.8533200000000001</v>
      </c>
      <c r="GH668">
        <v>1.85639</v>
      </c>
      <c r="GI668">
        <v>0</v>
      </c>
      <c r="GJ668">
        <v>0</v>
      </c>
      <c r="GK668">
        <v>0</v>
      </c>
      <c r="GL668">
        <v>0</v>
      </c>
      <c r="GM668" t="s">
        <v>384</v>
      </c>
      <c r="GN668" t="s">
        <v>385</v>
      </c>
      <c r="GO668" t="s">
        <v>386</v>
      </c>
      <c r="GP668" t="s">
        <v>386</v>
      </c>
      <c r="GQ668" t="s">
        <v>386</v>
      </c>
      <c r="GR668" t="s">
        <v>386</v>
      </c>
      <c r="GS668">
        <v>0</v>
      </c>
      <c r="GT668">
        <v>100</v>
      </c>
      <c r="GU668">
        <v>100</v>
      </c>
      <c r="GV668">
        <v>2.41</v>
      </c>
      <c r="GW668">
        <v>9.9000000000000008E-3</v>
      </c>
      <c r="GX668">
        <v>0.36794396410256031</v>
      </c>
      <c r="GY668">
        <v>3.036990343597491E-3</v>
      </c>
      <c r="GZ668">
        <v>-1.538114387597119E-6</v>
      </c>
      <c r="HA668">
        <v>3.3909691194327332E-10</v>
      </c>
      <c r="HB668">
        <v>-6.1192808482915917E-2</v>
      </c>
      <c r="HC668">
        <v>9.7621983196103414E-3</v>
      </c>
      <c r="HD668">
        <v>-3.3387782167185642E-4</v>
      </c>
      <c r="HE668">
        <v>2.632278881966732E-6</v>
      </c>
      <c r="HF668">
        <v>6</v>
      </c>
      <c r="HG668">
        <v>2134</v>
      </c>
      <c r="HH668">
        <v>2</v>
      </c>
      <c r="HI668">
        <v>31</v>
      </c>
      <c r="HJ668">
        <v>8.4</v>
      </c>
      <c r="HK668">
        <v>8.4</v>
      </c>
      <c r="HL668">
        <v>2.7014200000000002</v>
      </c>
      <c r="HM668">
        <v>2.2912599999999999</v>
      </c>
      <c r="HN668">
        <v>1.4978</v>
      </c>
      <c r="HO668">
        <v>2.3095699999999999</v>
      </c>
      <c r="HP668">
        <v>1.5478499999999999</v>
      </c>
      <c r="HQ668">
        <v>2.4194300000000002</v>
      </c>
      <c r="HR668">
        <v>39.9437</v>
      </c>
      <c r="HS668">
        <v>15.033899999999999</v>
      </c>
      <c r="HT668">
        <v>18</v>
      </c>
      <c r="HU668">
        <v>492.01600000000002</v>
      </c>
      <c r="HV668">
        <v>486.80500000000001</v>
      </c>
      <c r="HW668">
        <v>25.377400000000002</v>
      </c>
      <c r="HX668">
        <v>33.021799999999999</v>
      </c>
      <c r="HY668">
        <v>30.001200000000001</v>
      </c>
      <c r="HZ668">
        <v>32.652700000000003</v>
      </c>
      <c r="IA668">
        <v>32.744599999999998</v>
      </c>
      <c r="IB668">
        <v>54.128999999999998</v>
      </c>
      <c r="IC668">
        <v>35.909399999999998</v>
      </c>
      <c r="ID668">
        <v>5.7069799999999997</v>
      </c>
      <c r="IE668">
        <v>25.375299999999999</v>
      </c>
      <c r="IF668">
        <v>1327.54</v>
      </c>
      <c r="IG668">
        <v>23.720600000000001</v>
      </c>
      <c r="IH668">
        <v>100.452</v>
      </c>
      <c r="II668">
        <v>100.16</v>
      </c>
      <c r="IJ668" t="s">
        <v>3545</v>
      </c>
    </row>
    <row r="669" spans="1:244" x14ac:dyDescent="0.2">
      <c r="A669">
        <v>653</v>
      </c>
      <c r="B669">
        <v>1659883974.0999999</v>
      </c>
      <c r="C669">
        <v>3717</v>
      </c>
      <c r="D669" t="s">
        <v>1650</v>
      </c>
      <c r="E669" t="s">
        <v>1651</v>
      </c>
      <c r="F669">
        <v>1</v>
      </c>
      <c r="G669" t="s">
        <v>1138</v>
      </c>
      <c r="H669" t="s">
        <v>379</v>
      </c>
      <c r="I669" t="s">
        <v>1135</v>
      </c>
      <c r="J669" t="s">
        <v>1150</v>
      </c>
      <c r="K669" t="s">
        <v>1151</v>
      </c>
      <c r="L669" t="s">
        <v>1152</v>
      </c>
      <c r="M669" t="s">
        <v>380</v>
      </c>
      <c r="N669">
        <v>1659883965.6937499</v>
      </c>
      <c r="O669">
        <f t="shared" si="340"/>
        <v>3.0275284679156123E-3</v>
      </c>
      <c r="P669">
        <f t="shared" si="341"/>
        <v>3.0275284679156123</v>
      </c>
      <c r="Q669">
        <f t="shared" si="342"/>
        <v>11.332778008500004</v>
      </c>
      <c r="R669">
        <f t="shared" si="343"/>
        <v>1204.71</v>
      </c>
      <c r="S669">
        <f t="shared" si="344"/>
        <v>1045.6135589414034</v>
      </c>
      <c r="T669">
        <f t="shared" si="345"/>
        <v>103.88044483574534</v>
      </c>
      <c r="U669">
        <f t="shared" si="346"/>
        <v>119.68648419667632</v>
      </c>
      <c r="V669">
        <f t="shared" si="347"/>
        <v>0.1518945565832068</v>
      </c>
      <c r="W669">
        <f t="shared" si="348"/>
        <v>2.916585404473004</v>
      </c>
      <c r="X669">
        <f t="shared" si="349"/>
        <v>0.14763274646869204</v>
      </c>
      <c r="Y669">
        <f t="shared" si="350"/>
        <v>9.2643413195079308E-2</v>
      </c>
      <c r="Z669">
        <f t="shared" si="351"/>
        <v>321.53816118749995</v>
      </c>
      <c r="AA669">
        <f t="shared" si="352"/>
        <v>32.131820258410769</v>
      </c>
      <c r="AB669">
        <f t="shared" si="353"/>
        <v>31.6354875</v>
      </c>
      <c r="AC669">
        <f t="shared" si="354"/>
        <v>4.6774458407469828</v>
      </c>
      <c r="AD669">
        <f t="shared" si="355"/>
        <v>60.127068197656087</v>
      </c>
      <c r="AE669">
        <f t="shared" si="356"/>
        <v>2.7158923609165728</v>
      </c>
      <c r="AF669">
        <f t="shared" si="357"/>
        <v>4.5169213173484577</v>
      </c>
      <c r="AG669">
        <f t="shared" si="358"/>
        <v>1.96155347983041</v>
      </c>
      <c r="AH669">
        <f t="shared" si="359"/>
        <v>-133.5140054350785</v>
      </c>
      <c r="AI669">
        <f t="shared" si="360"/>
        <v>-96.536854780515995</v>
      </c>
      <c r="AJ669">
        <f t="shared" si="361"/>
        <v>-7.456894977157484</v>
      </c>
      <c r="AK669">
        <f t="shared" si="362"/>
        <v>84.030405994747952</v>
      </c>
      <c r="AL669">
        <f t="shared" si="363"/>
        <v>43.71027597471204</v>
      </c>
      <c r="AM669">
        <f t="shared" si="364"/>
        <v>3.03257473165778</v>
      </c>
      <c r="AN669">
        <f t="shared" si="365"/>
        <v>11.332778008500004</v>
      </c>
      <c r="AO669">
        <v>1321.6723323965491</v>
      </c>
      <c r="AP669">
        <v>1280.033090909091</v>
      </c>
      <c r="AQ669">
        <v>5.3554082146640667</v>
      </c>
      <c r="AR669">
        <v>65.940295061858151</v>
      </c>
      <c r="AS669">
        <f t="shared" si="366"/>
        <v>3.0275284679156123</v>
      </c>
      <c r="AT669">
        <v>23.813760798082289</v>
      </c>
      <c r="AU669">
        <v>27.34989999999998</v>
      </c>
      <c r="AV669">
        <v>-5.2282888819198191E-4</v>
      </c>
      <c r="AW669">
        <v>81.189635881585644</v>
      </c>
      <c r="AX669">
        <v>5</v>
      </c>
      <c r="AY669">
        <v>1</v>
      </c>
      <c r="AZ669">
        <f t="shared" si="367"/>
        <v>1</v>
      </c>
      <c r="BA669">
        <f t="shared" si="368"/>
        <v>0</v>
      </c>
      <c r="BB669">
        <f t="shared" si="369"/>
        <v>51792.781129342293</v>
      </c>
      <c r="BC669">
        <f t="shared" si="370"/>
        <v>2000.135</v>
      </c>
      <c r="BD669">
        <f t="shared" si="371"/>
        <v>1681.3137187500001</v>
      </c>
      <c r="BE669">
        <f t="shared" si="372"/>
        <v>0.8406001188669765</v>
      </c>
      <c r="BF669">
        <f t="shared" si="373"/>
        <v>0.16075822941326459</v>
      </c>
      <c r="BG669">
        <v>6</v>
      </c>
      <c r="BH669">
        <v>0.5</v>
      </c>
      <c r="BI669" t="s">
        <v>381</v>
      </c>
      <c r="BJ669">
        <v>2</v>
      </c>
      <c r="BK669" t="b">
        <v>1</v>
      </c>
      <c r="BL669">
        <v>1659883965.6937499</v>
      </c>
      <c r="BM669">
        <v>1204.71</v>
      </c>
      <c r="BN669">
        <v>1261.5325</v>
      </c>
      <c r="BO669">
        <v>27.33694375</v>
      </c>
      <c r="BP669">
        <v>23.798200000000001</v>
      </c>
      <c r="BQ669">
        <v>1202.325</v>
      </c>
      <c r="BR669">
        <v>27.326975000000001</v>
      </c>
      <c r="BS669">
        <v>500.12212499999998</v>
      </c>
      <c r="BT669">
        <v>99.248881249999997</v>
      </c>
      <c r="BU669">
        <v>9.9911568750000013E-2</v>
      </c>
      <c r="BV669">
        <v>31.021537500000001</v>
      </c>
      <c r="BW669">
        <v>31.6354875</v>
      </c>
      <c r="BX669">
        <v>999.9</v>
      </c>
      <c r="BY669">
        <v>0</v>
      </c>
      <c r="BZ669">
        <v>0</v>
      </c>
      <c r="CA669">
        <v>10001.404375</v>
      </c>
      <c r="CB669">
        <v>0</v>
      </c>
      <c r="CC669">
        <v>155.3346875</v>
      </c>
      <c r="CD669">
        <v>-56.822375000000001</v>
      </c>
      <c r="CE669">
        <v>1238.5687499999999</v>
      </c>
      <c r="CF669">
        <v>1292.2850000000001</v>
      </c>
      <c r="CG669">
        <v>3.5387481250000001</v>
      </c>
      <c r="CH669">
        <v>1261.5325</v>
      </c>
      <c r="CI669">
        <v>23.798200000000001</v>
      </c>
      <c r="CJ669">
        <v>2.7131612500000002</v>
      </c>
      <c r="CK669">
        <v>2.3619431249999998</v>
      </c>
      <c r="CL669">
        <v>22.365043750000002</v>
      </c>
      <c r="CM669">
        <v>20.1052</v>
      </c>
      <c r="CN669">
        <v>2000.135</v>
      </c>
      <c r="CO669">
        <v>0.97999581250000001</v>
      </c>
      <c r="CP669">
        <v>2.0004375000000001E-2</v>
      </c>
      <c r="CQ669">
        <v>0</v>
      </c>
      <c r="CR669">
        <v>2.6736875000000002</v>
      </c>
      <c r="CS669">
        <v>0</v>
      </c>
      <c r="CT669">
        <v>15200.44375</v>
      </c>
      <c r="CU669">
        <v>17413.474999999999</v>
      </c>
      <c r="CV669">
        <v>43.25</v>
      </c>
      <c r="CW669">
        <v>45.085624999999993</v>
      </c>
      <c r="CX669">
        <v>43.202749999999988</v>
      </c>
      <c r="CY669">
        <v>43.534875</v>
      </c>
      <c r="CZ669">
        <v>43.425375000000003</v>
      </c>
      <c r="DA669">
        <v>1960.1243750000001</v>
      </c>
      <c r="DB669">
        <v>40.010624999999997</v>
      </c>
      <c r="DC669">
        <v>0</v>
      </c>
      <c r="DD669">
        <v>1659883973.3</v>
      </c>
      <c r="DE669">
        <v>0</v>
      </c>
      <c r="DF669">
        <v>1659883469</v>
      </c>
      <c r="DG669" t="s">
        <v>1153</v>
      </c>
      <c r="DH669">
        <v>1659883467</v>
      </c>
      <c r="DI669">
        <v>1659883469</v>
      </c>
      <c r="DJ669">
        <v>2</v>
      </c>
      <c r="DK669">
        <v>0.127</v>
      </c>
      <c r="DL669">
        <v>-8.9999999999999993E-3</v>
      </c>
      <c r="DM669">
        <v>1.3560000000000001</v>
      </c>
      <c r="DN669">
        <v>1.4999999999999999E-2</v>
      </c>
      <c r="DO669">
        <v>400</v>
      </c>
      <c r="DP669">
        <v>25</v>
      </c>
      <c r="DQ669">
        <v>0.21</v>
      </c>
      <c r="DR669">
        <v>0.05</v>
      </c>
      <c r="DS669">
        <v>12.75234823473698</v>
      </c>
      <c r="DT669">
        <v>-8.8177070229519323</v>
      </c>
      <c r="DU669">
        <v>0.74455395705667282</v>
      </c>
      <c r="DV669">
        <v>0</v>
      </c>
      <c r="DW669">
        <v>-56.844335483870978</v>
      </c>
      <c r="DX669">
        <v>0.1992145161290852</v>
      </c>
      <c r="DY669">
        <v>0.22574662580750929</v>
      </c>
      <c r="DZ669">
        <v>1</v>
      </c>
      <c r="EA669">
        <v>1032.9548967202361</v>
      </c>
      <c r="EB669">
        <v>384.77098548410959</v>
      </c>
      <c r="EC669">
        <v>27.994235878846052</v>
      </c>
      <c r="ED669">
        <v>0</v>
      </c>
      <c r="EE669">
        <v>3.5386612195121949</v>
      </c>
      <c r="EF669">
        <v>-2.060696864106485E-3</v>
      </c>
      <c r="EG669">
        <v>4.5497982775556771E-3</v>
      </c>
      <c r="EH669">
        <v>1</v>
      </c>
      <c r="EI669">
        <v>1.961126638348599</v>
      </c>
      <c r="EJ669">
        <v>-3.2225716793204753E-2</v>
      </c>
      <c r="EK669">
        <v>2.9301130882791742E-3</v>
      </c>
      <c r="EL669">
        <v>1</v>
      </c>
      <c r="EM669">
        <v>3</v>
      </c>
      <c r="EN669">
        <v>5</v>
      </c>
      <c r="EO669" t="s">
        <v>401</v>
      </c>
      <c r="EP669">
        <v>2.94197</v>
      </c>
      <c r="EQ669">
        <v>2.8018100000000001</v>
      </c>
      <c r="ER669">
        <v>0.19067100000000001</v>
      </c>
      <c r="ES669">
        <v>0.195884</v>
      </c>
      <c r="ET669">
        <v>0.11772299999999999</v>
      </c>
      <c r="EU669">
        <v>0.10687000000000001</v>
      </c>
      <c r="EV669">
        <v>16574.400000000001</v>
      </c>
      <c r="EW669">
        <v>17267.5</v>
      </c>
      <c r="EX669">
        <v>23824</v>
      </c>
      <c r="EY669">
        <v>24999.9</v>
      </c>
      <c r="EZ669">
        <v>33649.800000000003</v>
      </c>
      <c r="FA669">
        <v>35659.5</v>
      </c>
      <c r="FB669">
        <v>43441.8</v>
      </c>
      <c r="FC669">
        <v>46214.9</v>
      </c>
      <c r="FD669">
        <v>1.9386000000000001</v>
      </c>
      <c r="FE669">
        <v>1.8322799999999999</v>
      </c>
      <c r="FF669">
        <v>8.2872799999999996E-2</v>
      </c>
      <c r="FG669">
        <v>0</v>
      </c>
      <c r="FH669">
        <v>30.295100000000001</v>
      </c>
      <c r="FI669">
        <v>999.9</v>
      </c>
      <c r="FJ669">
        <v>59.4</v>
      </c>
      <c r="FK669">
        <v>35.9</v>
      </c>
      <c r="FL669">
        <v>35.524799999999999</v>
      </c>
      <c r="FM669">
        <v>63.849800000000002</v>
      </c>
      <c r="FN669">
        <v>25.468800000000002</v>
      </c>
      <c r="FO669">
        <v>1</v>
      </c>
      <c r="FP669">
        <v>0.47405999999999998</v>
      </c>
      <c r="FQ669">
        <v>3.6185700000000001</v>
      </c>
      <c r="FR669">
        <v>20.281199999999998</v>
      </c>
      <c r="FS669">
        <v>5.2111499999999999</v>
      </c>
      <c r="FT669">
        <v>11.907999999999999</v>
      </c>
      <c r="FU669">
        <v>5.0029500000000002</v>
      </c>
      <c r="FV669">
        <v>3.2896000000000001</v>
      </c>
      <c r="FW669">
        <v>9999</v>
      </c>
      <c r="FX669">
        <v>9999</v>
      </c>
      <c r="FY669">
        <v>9999</v>
      </c>
      <c r="FZ669">
        <v>999.9</v>
      </c>
      <c r="GA669">
        <v>1.85958</v>
      </c>
      <c r="GB669">
        <v>1.8545799999999999</v>
      </c>
      <c r="GC669">
        <v>1.8577600000000001</v>
      </c>
      <c r="GD669">
        <v>1.85622</v>
      </c>
      <c r="GE669">
        <v>1.8549800000000001</v>
      </c>
      <c r="GF669">
        <v>1.8545499999999999</v>
      </c>
      <c r="GG669">
        <v>1.8533200000000001</v>
      </c>
      <c r="GH669">
        <v>1.8564000000000001</v>
      </c>
      <c r="GI669">
        <v>0</v>
      </c>
      <c r="GJ669">
        <v>0</v>
      </c>
      <c r="GK669">
        <v>0</v>
      </c>
      <c r="GL669">
        <v>0</v>
      </c>
      <c r="GM669" t="s">
        <v>384</v>
      </c>
      <c r="GN669" t="s">
        <v>385</v>
      </c>
      <c r="GO669" t="s">
        <v>386</v>
      </c>
      <c r="GP669" t="s">
        <v>386</v>
      </c>
      <c r="GQ669" t="s">
        <v>386</v>
      </c>
      <c r="GR669" t="s">
        <v>386</v>
      </c>
      <c r="GS669">
        <v>0</v>
      </c>
      <c r="GT669">
        <v>100</v>
      </c>
      <c r="GU669">
        <v>100</v>
      </c>
      <c r="GV669">
        <v>2.42</v>
      </c>
      <c r="GW669">
        <v>9.9000000000000008E-3</v>
      </c>
      <c r="GX669">
        <v>0.36794396410256031</v>
      </c>
      <c r="GY669">
        <v>3.036990343597491E-3</v>
      </c>
      <c r="GZ669">
        <v>-1.538114387597119E-6</v>
      </c>
      <c r="HA669">
        <v>3.3909691194327332E-10</v>
      </c>
      <c r="HB669">
        <v>-6.1192808482915917E-2</v>
      </c>
      <c r="HC669">
        <v>9.7621983196103414E-3</v>
      </c>
      <c r="HD669">
        <v>-3.3387782167185642E-4</v>
      </c>
      <c r="HE669">
        <v>2.632278881966732E-6</v>
      </c>
      <c r="HF669">
        <v>6</v>
      </c>
      <c r="HG669">
        <v>2134</v>
      </c>
      <c r="HH669">
        <v>2</v>
      </c>
      <c r="HI669">
        <v>31</v>
      </c>
      <c r="HJ669">
        <v>8.5</v>
      </c>
      <c r="HK669">
        <v>8.4</v>
      </c>
      <c r="HL669">
        <v>2.7038600000000002</v>
      </c>
      <c r="HM669">
        <v>2.3046899999999999</v>
      </c>
      <c r="HN669">
        <v>1.4978</v>
      </c>
      <c r="HO669">
        <v>2.3095699999999999</v>
      </c>
      <c r="HP669">
        <v>1.5478499999999999</v>
      </c>
      <c r="HQ669">
        <v>2.4230999999999998</v>
      </c>
      <c r="HR669">
        <v>39.968899999999998</v>
      </c>
      <c r="HS669">
        <v>15.033899999999999</v>
      </c>
      <c r="HT669">
        <v>18</v>
      </c>
      <c r="HU669">
        <v>492.113</v>
      </c>
      <c r="HV669">
        <v>486.81299999999999</v>
      </c>
      <c r="HW669">
        <v>25.375399999999999</v>
      </c>
      <c r="HX669">
        <v>33.023099999999999</v>
      </c>
      <c r="HY669">
        <v>30.001200000000001</v>
      </c>
      <c r="HZ669">
        <v>32.653799999999997</v>
      </c>
      <c r="IA669">
        <v>32.745699999999999</v>
      </c>
      <c r="IB669">
        <v>54.293900000000001</v>
      </c>
      <c r="IC669">
        <v>35.909399999999998</v>
      </c>
      <c r="ID669">
        <v>5.7069799999999997</v>
      </c>
      <c r="IE669">
        <v>25.354399999999998</v>
      </c>
      <c r="IF669">
        <v>1337.56</v>
      </c>
      <c r="IG669">
        <v>23.720600000000001</v>
      </c>
      <c r="IH669">
        <v>100.452</v>
      </c>
      <c r="II669">
        <v>100.15900000000001</v>
      </c>
      <c r="IJ669" t="s">
        <v>3545</v>
      </c>
    </row>
    <row r="670" spans="1:244" x14ac:dyDescent="0.2">
      <c r="A670">
        <v>654</v>
      </c>
      <c r="B670">
        <v>1659883975.5999999</v>
      </c>
      <c r="C670">
        <v>3718.5</v>
      </c>
      <c r="D670" t="s">
        <v>1652</v>
      </c>
      <c r="E670" t="s">
        <v>1653</v>
      </c>
      <c r="F670">
        <v>1</v>
      </c>
      <c r="G670" t="s">
        <v>1138</v>
      </c>
      <c r="H670" t="s">
        <v>379</v>
      </c>
      <c r="I670" t="s">
        <v>1135</v>
      </c>
      <c r="J670" t="s">
        <v>1150</v>
      </c>
      <c r="K670" t="s">
        <v>1151</v>
      </c>
      <c r="L670" t="s">
        <v>1152</v>
      </c>
      <c r="M670" t="s">
        <v>380</v>
      </c>
      <c r="N670">
        <v>1659883967.7249999</v>
      </c>
      <c r="O670">
        <f t="shared" si="340"/>
        <v>3.0266577022444062E-3</v>
      </c>
      <c r="P670">
        <f t="shared" si="341"/>
        <v>3.0266577022444063</v>
      </c>
      <c r="Q670">
        <f t="shared" si="342"/>
        <v>12.007809353309252</v>
      </c>
      <c r="R670">
        <f t="shared" si="343"/>
        <v>1214.9168749999999</v>
      </c>
      <c r="S670">
        <f t="shared" si="344"/>
        <v>1048.3398592628253</v>
      </c>
      <c r="T670">
        <f t="shared" si="345"/>
        <v>104.15169340179422</v>
      </c>
      <c r="U670">
        <f t="shared" si="346"/>
        <v>120.70098141898721</v>
      </c>
      <c r="V670">
        <f t="shared" si="347"/>
        <v>0.1519000859090911</v>
      </c>
      <c r="W670">
        <f t="shared" si="348"/>
        <v>2.9169740938634083</v>
      </c>
      <c r="X670">
        <f t="shared" si="349"/>
        <v>0.1476385209703017</v>
      </c>
      <c r="Y670">
        <f t="shared" si="350"/>
        <v>9.2647001739518453E-2</v>
      </c>
      <c r="Z670">
        <f t="shared" si="351"/>
        <v>321.53407143750002</v>
      </c>
      <c r="AA670">
        <f t="shared" si="352"/>
        <v>32.131504519817085</v>
      </c>
      <c r="AB670">
        <f t="shared" si="353"/>
        <v>31.635137499999999</v>
      </c>
      <c r="AC670">
        <f t="shared" si="354"/>
        <v>4.6773529324443848</v>
      </c>
      <c r="AD670">
        <f t="shared" si="355"/>
        <v>60.140438717930735</v>
      </c>
      <c r="AE670">
        <f t="shared" si="356"/>
        <v>2.716437255657437</v>
      </c>
      <c r="AF670">
        <f t="shared" si="357"/>
        <v>4.5168231452351169</v>
      </c>
      <c r="AG670">
        <f t="shared" si="358"/>
        <v>1.9609156767869478</v>
      </c>
      <c r="AH670">
        <f t="shared" si="359"/>
        <v>-133.47560466897832</v>
      </c>
      <c r="AI670">
        <f t="shared" si="360"/>
        <v>-96.554634488632502</v>
      </c>
      <c r="AJ670">
        <f t="shared" si="361"/>
        <v>-7.4572476554107139</v>
      </c>
      <c r="AK670">
        <f t="shared" si="362"/>
        <v>84.046584624478498</v>
      </c>
      <c r="AL670">
        <f t="shared" si="363"/>
        <v>43.682081438576667</v>
      </c>
      <c r="AM670">
        <f t="shared" si="364"/>
        <v>3.0324481081322499</v>
      </c>
      <c r="AN670">
        <f t="shared" si="365"/>
        <v>12.007809353309252</v>
      </c>
      <c r="AO670">
        <v>1329.4523155214611</v>
      </c>
      <c r="AP670">
        <v>1287.6829696969701</v>
      </c>
      <c r="AQ670">
        <v>5.2202802007737938</v>
      </c>
      <c r="AR670">
        <v>65.940295061858151</v>
      </c>
      <c r="AS670">
        <f t="shared" si="366"/>
        <v>3.0266577022444063</v>
      </c>
      <c r="AT670">
        <v>23.819761645694729</v>
      </c>
      <c r="AU670">
        <v>27.35287454545454</v>
      </c>
      <c r="AV670">
        <v>-2.1510677719402101E-4</v>
      </c>
      <c r="AW670">
        <v>81.189635881585644</v>
      </c>
      <c r="AX670">
        <v>5</v>
      </c>
      <c r="AY670">
        <v>1</v>
      </c>
      <c r="AZ670">
        <f t="shared" si="367"/>
        <v>1</v>
      </c>
      <c r="BA670">
        <f t="shared" si="368"/>
        <v>0</v>
      </c>
      <c r="BB670">
        <f t="shared" si="369"/>
        <v>51803.886277311365</v>
      </c>
      <c r="BC670">
        <f t="shared" si="370"/>
        <v>2000.109375</v>
      </c>
      <c r="BD670">
        <f t="shared" si="371"/>
        <v>1681.29219375</v>
      </c>
      <c r="BE670">
        <f t="shared" si="372"/>
        <v>0.84060012655557903</v>
      </c>
      <c r="BF670">
        <f t="shared" si="373"/>
        <v>0.16075824425226745</v>
      </c>
      <c r="BG670">
        <v>6</v>
      </c>
      <c r="BH670">
        <v>0.5</v>
      </c>
      <c r="BI670" t="s">
        <v>381</v>
      </c>
      <c r="BJ670">
        <v>2</v>
      </c>
      <c r="BK670" t="b">
        <v>1</v>
      </c>
      <c r="BL670">
        <v>1659883967.7249999</v>
      </c>
      <c r="BM670">
        <v>1214.9168749999999</v>
      </c>
      <c r="BN670">
        <v>1271.7418749999999</v>
      </c>
      <c r="BO670">
        <v>27.342324999999999</v>
      </c>
      <c r="BP670">
        <v>23.803787499999999</v>
      </c>
      <c r="BQ670">
        <v>1212.5231249999999</v>
      </c>
      <c r="BR670">
        <v>27.332374999999999</v>
      </c>
      <c r="BS670">
        <v>500.12762500000002</v>
      </c>
      <c r="BT670">
        <v>99.249206250000015</v>
      </c>
      <c r="BU670">
        <v>9.9962325000000005E-2</v>
      </c>
      <c r="BV670">
        <v>31.021156250000001</v>
      </c>
      <c r="BW670">
        <v>31.635137499999999</v>
      </c>
      <c r="BX670">
        <v>999.9</v>
      </c>
      <c r="BY670">
        <v>0</v>
      </c>
      <c r="BZ670">
        <v>0</v>
      </c>
      <c r="CA670">
        <v>10003.593124999999</v>
      </c>
      <c r="CB670">
        <v>0</v>
      </c>
      <c r="CC670">
        <v>155.81575000000001</v>
      </c>
      <c r="CD670">
        <v>-56.824925</v>
      </c>
      <c r="CE670">
        <v>1249.0687499999999</v>
      </c>
      <c r="CF670">
        <v>1302.75</v>
      </c>
      <c r="CG670">
        <v>3.538540625</v>
      </c>
      <c r="CH670">
        <v>1271.7418749999999</v>
      </c>
      <c r="CI670">
        <v>23.803787499999999</v>
      </c>
      <c r="CJ670">
        <v>2.7137043749999998</v>
      </c>
      <c r="CK670">
        <v>2.3625056249999998</v>
      </c>
      <c r="CL670">
        <v>22.368337499999999</v>
      </c>
      <c r="CM670">
        <v>20.109043750000001</v>
      </c>
      <c r="CN670">
        <v>2000.109375</v>
      </c>
      <c r="CO670">
        <v>0.97999568749999999</v>
      </c>
      <c r="CP670">
        <v>2.0004512499999998E-2</v>
      </c>
      <c r="CQ670">
        <v>0</v>
      </c>
      <c r="CR670">
        <v>2.6346875000000001</v>
      </c>
      <c r="CS670">
        <v>0</v>
      </c>
      <c r="CT670">
        <v>15199.0875</v>
      </c>
      <c r="CU670">
        <v>17413.256249999999</v>
      </c>
      <c r="CV670">
        <v>43.25</v>
      </c>
      <c r="CW670">
        <v>45.093499999999999</v>
      </c>
      <c r="CX670">
        <v>43.210624999999993</v>
      </c>
      <c r="CY670">
        <v>43.542624999999987</v>
      </c>
      <c r="CZ670">
        <v>43.429250000000003</v>
      </c>
      <c r="DA670">
        <v>1960.0987500000001</v>
      </c>
      <c r="DB670">
        <v>40.010624999999997</v>
      </c>
      <c r="DC670">
        <v>0</v>
      </c>
      <c r="DD670">
        <v>1659883974.5</v>
      </c>
      <c r="DE670">
        <v>0</v>
      </c>
      <c r="DF670">
        <v>1659883469</v>
      </c>
      <c r="DG670" t="s">
        <v>1153</v>
      </c>
      <c r="DH670">
        <v>1659883467</v>
      </c>
      <c r="DI670">
        <v>1659883469</v>
      </c>
      <c r="DJ670">
        <v>2</v>
      </c>
      <c r="DK670">
        <v>0.127</v>
      </c>
      <c r="DL670">
        <v>-8.9999999999999993E-3</v>
      </c>
      <c r="DM670">
        <v>1.3560000000000001</v>
      </c>
      <c r="DN670">
        <v>1.4999999999999999E-2</v>
      </c>
      <c r="DO670">
        <v>400</v>
      </c>
      <c r="DP670">
        <v>25</v>
      </c>
      <c r="DQ670">
        <v>0.21</v>
      </c>
      <c r="DR670">
        <v>0.05</v>
      </c>
      <c r="DS670">
        <v>12.582384048815699</v>
      </c>
      <c r="DT670">
        <v>-10.55786298574689</v>
      </c>
      <c r="DU670">
        <v>0.82876194603061604</v>
      </c>
      <c r="DV670">
        <v>0</v>
      </c>
      <c r="DW670">
        <v>-56.846649999999997</v>
      </c>
      <c r="DX670">
        <v>2.4396894327029792</v>
      </c>
      <c r="DY670">
        <v>0.23224312368722569</v>
      </c>
      <c r="DZ670">
        <v>0</v>
      </c>
      <c r="EA670">
        <v>1040.5112761030589</v>
      </c>
      <c r="EB670">
        <v>398.13145825054647</v>
      </c>
      <c r="EC670">
        <v>29.810614525903329</v>
      </c>
      <c r="ED670">
        <v>0</v>
      </c>
      <c r="EE670">
        <v>3.5382820000000001</v>
      </c>
      <c r="EF670">
        <v>-3.5020637898715542E-3</v>
      </c>
      <c r="EG670">
        <v>4.0474684680674141E-3</v>
      </c>
      <c r="EH670">
        <v>1</v>
      </c>
      <c r="EI670">
        <v>1.9607785203888179</v>
      </c>
      <c r="EJ670">
        <v>-1.721504254031616E-2</v>
      </c>
      <c r="EK670">
        <v>2.350552864315225E-3</v>
      </c>
      <c r="EL670">
        <v>1</v>
      </c>
      <c r="EM670">
        <v>2</v>
      </c>
      <c r="EN670">
        <v>5</v>
      </c>
      <c r="EO670" t="s">
        <v>419</v>
      </c>
      <c r="EP670">
        <v>2.9417900000000001</v>
      </c>
      <c r="EQ670">
        <v>2.8016200000000002</v>
      </c>
      <c r="ER670">
        <v>0.19134999999999999</v>
      </c>
      <c r="ES670">
        <v>0.19656899999999999</v>
      </c>
      <c r="ET670">
        <v>0.11772299999999999</v>
      </c>
      <c r="EU670">
        <v>0.10684100000000001</v>
      </c>
      <c r="EV670">
        <v>16560.3</v>
      </c>
      <c r="EW670">
        <v>17252.599999999999</v>
      </c>
      <c r="EX670">
        <v>23823.9</v>
      </c>
      <c r="EY670">
        <v>24999.7</v>
      </c>
      <c r="EZ670">
        <v>33649.9</v>
      </c>
      <c r="FA670">
        <v>35660.400000000001</v>
      </c>
      <c r="FB670">
        <v>43441.9</v>
      </c>
      <c r="FC670">
        <v>46214.6</v>
      </c>
      <c r="FD670">
        <v>1.93855</v>
      </c>
      <c r="FE670">
        <v>1.8321499999999999</v>
      </c>
      <c r="FF670">
        <v>8.3338499999999996E-2</v>
      </c>
      <c r="FG670">
        <v>0</v>
      </c>
      <c r="FH670">
        <v>30.296099999999999</v>
      </c>
      <c r="FI670">
        <v>999.9</v>
      </c>
      <c r="FJ670">
        <v>59.4</v>
      </c>
      <c r="FK670">
        <v>35.9</v>
      </c>
      <c r="FL670">
        <v>35.528599999999997</v>
      </c>
      <c r="FM670">
        <v>63.9298</v>
      </c>
      <c r="FN670">
        <v>25.677099999999999</v>
      </c>
      <c r="FO670">
        <v>1</v>
      </c>
      <c r="FP670">
        <v>0.47444599999999998</v>
      </c>
      <c r="FQ670">
        <v>3.6231800000000001</v>
      </c>
      <c r="FR670">
        <v>20.281099999999999</v>
      </c>
      <c r="FS670">
        <v>5.2110000000000003</v>
      </c>
      <c r="FT670">
        <v>11.908099999999999</v>
      </c>
      <c r="FU670">
        <v>5.0030000000000001</v>
      </c>
      <c r="FV670">
        <v>3.28965</v>
      </c>
      <c r="FW670">
        <v>9999</v>
      </c>
      <c r="FX670">
        <v>9999</v>
      </c>
      <c r="FY670">
        <v>9999</v>
      </c>
      <c r="FZ670">
        <v>999.9</v>
      </c>
      <c r="GA670">
        <v>1.8595900000000001</v>
      </c>
      <c r="GB670">
        <v>1.85459</v>
      </c>
      <c r="GC670">
        <v>1.8577600000000001</v>
      </c>
      <c r="GD670">
        <v>1.85623</v>
      </c>
      <c r="GE670">
        <v>1.855</v>
      </c>
      <c r="GF670">
        <v>1.85456</v>
      </c>
      <c r="GG670">
        <v>1.8533299999999999</v>
      </c>
      <c r="GH670">
        <v>1.8564000000000001</v>
      </c>
      <c r="GI670">
        <v>0</v>
      </c>
      <c r="GJ670">
        <v>0</v>
      </c>
      <c r="GK670">
        <v>0</v>
      </c>
      <c r="GL670">
        <v>0</v>
      </c>
      <c r="GM670" t="s">
        <v>384</v>
      </c>
      <c r="GN670" t="s">
        <v>385</v>
      </c>
      <c r="GO670" t="s">
        <v>386</v>
      </c>
      <c r="GP670" t="s">
        <v>386</v>
      </c>
      <c r="GQ670" t="s">
        <v>386</v>
      </c>
      <c r="GR670" t="s">
        <v>386</v>
      </c>
      <c r="GS670">
        <v>0</v>
      </c>
      <c r="GT670">
        <v>100</v>
      </c>
      <c r="GU670">
        <v>100</v>
      </c>
      <c r="GV670">
        <v>2.42</v>
      </c>
      <c r="GW670">
        <v>9.9000000000000008E-3</v>
      </c>
      <c r="GX670">
        <v>0.36794396410256031</v>
      </c>
      <c r="GY670">
        <v>3.036990343597491E-3</v>
      </c>
      <c r="GZ670">
        <v>-1.538114387597119E-6</v>
      </c>
      <c r="HA670">
        <v>3.3909691194327332E-10</v>
      </c>
      <c r="HB670">
        <v>-6.1192808482915917E-2</v>
      </c>
      <c r="HC670">
        <v>9.7621983196103414E-3</v>
      </c>
      <c r="HD670">
        <v>-3.3387782167185642E-4</v>
      </c>
      <c r="HE670">
        <v>2.632278881966732E-6</v>
      </c>
      <c r="HF670">
        <v>6</v>
      </c>
      <c r="HG670">
        <v>2134</v>
      </c>
      <c r="HH670">
        <v>2</v>
      </c>
      <c r="HI670">
        <v>31</v>
      </c>
      <c r="HJ670">
        <v>8.5</v>
      </c>
      <c r="HK670">
        <v>8.4</v>
      </c>
      <c r="HL670">
        <v>2.7185100000000002</v>
      </c>
      <c r="HM670">
        <v>2.2949199999999998</v>
      </c>
      <c r="HN670">
        <v>1.4978</v>
      </c>
      <c r="HO670">
        <v>2.3095699999999999</v>
      </c>
      <c r="HP670">
        <v>1.5478499999999999</v>
      </c>
      <c r="HQ670">
        <v>2.4414099999999999</v>
      </c>
      <c r="HR670">
        <v>39.968899999999998</v>
      </c>
      <c r="HS670">
        <v>15.033899999999999</v>
      </c>
      <c r="HT670">
        <v>18</v>
      </c>
      <c r="HU670">
        <v>492.10599999999999</v>
      </c>
      <c r="HV670">
        <v>486.755</v>
      </c>
      <c r="HW670">
        <v>25.369599999999998</v>
      </c>
      <c r="HX670">
        <v>33.026400000000002</v>
      </c>
      <c r="HY670">
        <v>30.001200000000001</v>
      </c>
      <c r="HZ670">
        <v>32.6571</v>
      </c>
      <c r="IA670">
        <v>32.749000000000002</v>
      </c>
      <c r="IB670">
        <v>54.463999999999999</v>
      </c>
      <c r="IC670">
        <v>35.909399999999998</v>
      </c>
      <c r="ID670">
        <v>5.7069799999999997</v>
      </c>
      <c r="IE670">
        <v>25.354399999999998</v>
      </c>
      <c r="IF670">
        <v>1337.56</v>
      </c>
      <c r="IG670">
        <v>23.720600000000001</v>
      </c>
      <c r="IH670">
        <v>100.452</v>
      </c>
      <c r="II670">
        <v>100.158</v>
      </c>
      <c r="IJ670" t="s">
        <v>3545</v>
      </c>
    </row>
    <row r="671" spans="1:244" x14ac:dyDescent="0.2">
      <c r="A671">
        <v>655</v>
      </c>
      <c r="B671">
        <v>1659883976.0999999</v>
      </c>
      <c r="C671">
        <v>3719</v>
      </c>
      <c r="D671" t="s">
        <v>1654</v>
      </c>
      <c r="E671" t="s">
        <v>1655</v>
      </c>
      <c r="F671">
        <v>1</v>
      </c>
      <c r="G671" t="s">
        <v>1138</v>
      </c>
      <c r="H671" t="s">
        <v>379</v>
      </c>
      <c r="I671" t="s">
        <v>1135</v>
      </c>
      <c r="J671" t="s">
        <v>1150</v>
      </c>
      <c r="K671" t="s">
        <v>1151</v>
      </c>
      <c r="L671" t="s">
        <v>1152</v>
      </c>
      <c r="M671" t="s">
        <v>380</v>
      </c>
      <c r="N671">
        <v>1659883967.7249999</v>
      </c>
      <c r="O671">
        <f t="shared" si="340"/>
        <v>3.0262666800943117E-3</v>
      </c>
      <c r="P671">
        <f t="shared" si="341"/>
        <v>3.0262666800943117</v>
      </c>
      <c r="Q671">
        <f t="shared" si="342"/>
        <v>12.445261539762242</v>
      </c>
      <c r="R671">
        <f t="shared" si="343"/>
        <v>1214.9168749999999</v>
      </c>
      <c r="S671">
        <f t="shared" si="344"/>
        <v>1043.6768713808028</v>
      </c>
      <c r="T671">
        <f t="shared" si="345"/>
        <v>103.68842943263999</v>
      </c>
      <c r="U671">
        <f t="shared" si="346"/>
        <v>120.70098141898721</v>
      </c>
      <c r="V671">
        <f t="shared" si="347"/>
        <v>0.15187989643457844</v>
      </c>
      <c r="W671">
        <f t="shared" si="348"/>
        <v>2.9169740938634083</v>
      </c>
      <c r="X671">
        <f t="shared" si="349"/>
        <v>0.14761944714776015</v>
      </c>
      <c r="Y671">
        <f t="shared" si="350"/>
        <v>9.2634984254664765E-2</v>
      </c>
      <c r="Z671">
        <f t="shared" si="351"/>
        <v>321.53407143750002</v>
      </c>
      <c r="AA671">
        <f t="shared" si="352"/>
        <v>32.131606333530613</v>
      </c>
      <c r="AB671">
        <f t="shared" si="353"/>
        <v>31.635137499999999</v>
      </c>
      <c r="AC671">
        <f t="shared" si="354"/>
        <v>4.6773529324443848</v>
      </c>
      <c r="AD671">
        <f t="shared" si="355"/>
        <v>60.140438717930735</v>
      </c>
      <c r="AE671">
        <f t="shared" si="356"/>
        <v>2.716437255657437</v>
      </c>
      <c r="AF671">
        <f t="shared" si="357"/>
        <v>4.5168231452351169</v>
      </c>
      <c r="AG671">
        <f t="shared" si="358"/>
        <v>1.9609156767869478</v>
      </c>
      <c r="AH671">
        <f t="shared" si="359"/>
        <v>-133.45836059215915</v>
      </c>
      <c r="AI671">
        <f t="shared" si="360"/>
        <v>-96.554634488632502</v>
      </c>
      <c r="AJ671">
        <f t="shared" si="361"/>
        <v>-7.4572476554107139</v>
      </c>
      <c r="AK671">
        <f t="shared" si="362"/>
        <v>84.063828701297666</v>
      </c>
      <c r="AL671">
        <f t="shared" si="363"/>
        <v>43.682081438576667</v>
      </c>
      <c r="AM671">
        <f t="shared" si="364"/>
        <v>3.0324481081322499</v>
      </c>
      <c r="AN671">
        <f t="shared" si="365"/>
        <v>12.445261539762242</v>
      </c>
      <c r="AO671">
        <v>1332.0005937679809</v>
      </c>
      <c r="AP671">
        <v>1290.098727272727</v>
      </c>
      <c r="AQ671">
        <v>5.1419954492296176</v>
      </c>
      <c r="AR671">
        <v>65.940295061858151</v>
      </c>
      <c r="AS671">
        <f t="shared" si="366"/>
        <v>3.0262666800943117</v>
      </c>
      <c r="AT671">
        <v>23.82074449827488</v>
      </c>
      <c r="AU671">
        <v>27.352636363636361</v>
      </c>
      <c r="AV671">
        <v>-9.4936617972397484E-5</v>
      </c>
      <c r="AW671">
        <v>81.189635881585644</v>
      </c>
      <c r="AX671">
        <v>5</v>
      </c>
      <c r="AY671">
        <v>1</v>
      </c>
      <c r="AZ671">
        <f t="shared" si="367"/>
        <v>1</v>
      </c>
      <c r="BA671">
        <f t="shared" si="368"/>
        <v>0</v>
      </c>
      <c r="BB671">
        <f t="shared" si="369"/>
        <v>51803.886277311365</v>
      </c>
      <c r="BC671">
        <f t="shared" si="370"/>
        <v>2000.109375</v>
      </c>
      <c r="BD671">
        <f t="shared" si="371"/>
        <v>1681.29219375</v>
      </c>
      <c r="BE671">
        <f t="shared" si="372"/>
        <v>0.84060012655557903</v>
      </c>
      <c r="BF671">
        <f t="shared" si="373"/>
        <v>0.16075824425226745</v>
      </c>
      <c r="BG671">
        <v>6</v>
      </c>
      <c r="BH671">
        <v>0.5</v>
      </c>
      <c r="BI671" t="s">
        <v>381</v>
      </c>
      <c r="BJ671">
        <v>2</v>
      </c>
      <c r="BK671" t="b">
        <v>1</v>
      </c>
      <c r="BL671">
        <v>1659883967.7249999</v>
      </c>
      <c r="BM671">
        <v>1214.9168749999999</v>
      </c>
      <c r="BN671">
        <v>1271.7418749999999</v>
      </c>
      <c r="BO671">
        <v>27.342324999999999</v>
      </c>
      <c r="BP671">
        <v>23.803787499999999</v>
      </c>
      <c r="BQ671">
        <v>1212.5231249999999</v>
      </c>
      <c r="BR671">
        <v>27.332374999999999</v>
      </c>
      <c r="BS671">
        <v>500.12762500000002</v>
      </c>
      <c r="BT671">
        <v>99.249206250000015</v>
      </c>
      <c r="BU671">
        <v>9.9962325000000005E-2</v>
      </c>
      <c r="BV671">
        <v>31.021156250000001</v>
      </c>
      <c r="BW671">
        <v>31.635137499999999</v>
      </c>
      <c r="BX671">
        <v>999.9</v>
      </c>
      <c r="BY671">
        <v>0</v>
      </c>
      <c r="BZ671">
        <v>0</v>
      </c>
      <c r="CA671">
        <v>10003.593124999999</v>
      </c>
      <c r="CB671">
        <v>0</v>
      </c>
      <c r="CC671">
        <v>155.81575000000001</v>
      </c>
      <c r="CD671">
        <v>-56.824925</v>
      </c>
      <c r="CE671">
        <v>1249.0687499999999</v>
      </c>
      <c r="CF671">
        <v>1302.75</v>
      </c>
      <c r="CG671">
        <v>3.538540625</v>
      </c>
      <c r="CH671">
        <v>1271.7418749999999</v>
      </c>
      <c r="CI671">
        <v>23.803787499999999</v>
      </c>
      <c r="CJ671">
        <v>2.7137043749999998</v>
      </c>
      <c r="CK671">
        <v>2.3625056249999998</v>
      </c>
      <c r="CL671">
        <v>22.368337499999999</v>
      </c>
      <c r="CM671">
        <v>20.109043750000001</v>
      </c>
      <c r="CN671">
        <v>2000.109375</v>
      </c>
      <c r="CO671">
        <v>0.97999568749999999</v>
      </c>
      <c r="CP671">
        <v>2.0004512499999998E-2</v>
      </c>
      <c r="CQ671">
        <v>0</v>
      </c>
      <c r="CR671">
        <v>2.6346875000000001</v>
      </c>
      <c r="CS671">
        <v>0</v>
      </c>
      <c r="CT671">
        <v>15199.0875</v>
      </c>
      <c r="CU671">
        <v>17413.256249999999</v>
      </c>
      <c r="CV671">
        <v>43.25</v>
      </c>
      <c r="CW671">
        <v>45.093499999999999</v>
      </c>
      <c r="CX671">
        <v>43.210624999999993</v>
      </c>
      <c r="CY671">
        <v>43.542624999999987</v>
      </c>
      <c r="CZ671">
        <v>43.429250000000003</v>
      </c>
      <c r="DA671">
        <v>1960.0987500000001</v>
      </c>
      <c r="DB671">
        <v>40.010624999999997</v>
      </c>
      <c r="DC671">
        <v>0</v>
      </c>
      <c r="DD671">
        <v>1659883975.0999999</v>
      </c>
      <c r="DE671">
        <v>0</v>
      </c>
      <c r="DF671">
        <v>1659883469</v>
      </c>
      <c r="DG671" t="s">
        <v>1153</v>
      </c>
      <c r="DH671">
        <v>1659883467</v>
      </c>
      <c r="DI671">
        <v>1659883469</v>
      </c>
      <c r="DJ671">
        <v>2</v>
      </c>
      <c r="DK671">
        <v>0.127</v>
      </c>
      <c r="DL671">
        <v>-8.9999999999999993E-3</v>
      </c>
      <c r="DM671">
        <v>1.3560000000000001</v>
      </c>
      <c r="DN671">
        <v>1.4999999999999999E-2</v>
      </c>
      <c r="DO671">
        <v>400</v>
      </c>
      <c r="DP671">
        <v>25</v>
      </c>
      <c r="DQ671">
        <v>0.21</v>
      </c>
      <c r="DR671">
        <v>0.05</v>
      </c>
      <c r="DS671">
        <v>12.582384048815699</v>
      </c>
      <c r="DT671">
        <v>-10.55786298574689</v>
      </c>
      <c r="DU671">
        <v>0.82876194603061604</v>
      </c>
      <c r="DV671">
        <v>0</v>
      </c>
      <c r="DW671">
        <v>-56.846649999999997</v>
      </c>
      <c r="DX671">
        <v>2.4396894327029792</v>
      </c>
      <c r="DY671">
        <v>0.23224312368722569</v>
      </c>
      <c r="DZ671">
        <v>0</v>
      </c>
      <c r="EA671">
        <v>1040.5112761030589</v>
      </c>
      <c r="EB671">
        <v>398.13145825054647</v>
      </c>
      <c r="EC671">
        <v>29.810614525903329</v>
      </c>
      <c r="ED671">
        <v>0</v>
      </c>
      <c r="EE671">
        <v>3.5382820000000001</v>
      </c>
      <c r="EF671">
        <v>-3.5020637898715542E-3</v>
      </c>
      <c r="EG671">
        <v>4.0474684680674141E-3</v>
      </c>
      <c r="EH671">
        <v>1</v>
      </c>
      <c r="EI671">
        <v>1.9607785203888179</v>
      </c>
      <c r="EJ671">
        <v>-1.721504254031616E-2</v>
      </c>
      <c r="EK671">
        <v>2.350552864315225E-3</v>
      </c>
      <c r="EL671">
        <v>1</v>
      </c>
      <c r="EM671">
        <v>2</v>
      </c>
      <c r="EN671">
        <v>5</v>
      </c>
      <c r="EO671" t="s">
        <v>419</v>
      </c>
      <c r="EP671">
        <v>2.9416600000000002</v>
      </c>
      <c r="EQ671">
        <v>2.8015400000000001</v>
      </c>
      <c r="ER671">
        <v>0.19159799999999999</v>
      </c>
      <c r="ES671">
        <v>0.196797</v>
      </c>
      <c r="ET671">
        <v>0.117718</v>
      </c>
      <c r="EU671">
        <v>0.106825</v>
      </c>
      <c r="EV671">
        <v>16555.3</v>
      </c>
      <c r="EW671">
        <v>17247.599999999999</v>
      </c>
      <c r="EX671">
        <v>23823.9</v>
      </c>
      <c r="EY671">
        <v>24999.599999999999</v>
      </c>
      <c r="EZ671">
        <v>33650</v>
      </c>
      <c r="FA671">
        <v>35660.9</v>
      </c>
      <c r="FB671">
        <v>43441.8</v>
      </c>
      <c r="FC671">
        <v>46214.400000000001</v>
      </c>
      <c r="FD671">
        <v>1.9386000000000001</v>
      </c>
      <c r="FE671">
        <v>1.8321499999999999</v>
      </c>
      <c r="FF671">
        <v>8.3372000000000002E-2</v>
      </c>
      <c r="FG671">
        <v>0</v>
      </c>
      <c r="FH671">
        <v>30.296299999999999</v>
      </c>
      <c r="FI671">
        <v>999.9</v>
      </c>
      <c r="FJ671">
        <v>59.4</v>
      </c>
      <c r="FK671">
        <v>35.9</v>
      </c>
      <c r="FL671">
        <v>35.525599999999997</v>
      </c>
      <c r="FM671">
        <v>64.069800000000001</v>
      </c>
      <c r="FN671">
        <v>25.985600000000002</v>
      </c>
      <c r="FO671">
        <v>1</v>
      </c>
      <c r="FP671">
        <v>0.47450700000000001</v>
      </c>
      <c r="FQ671">
        <v>3.62703</v>
      </c>
      <c r="FR671">
        <v>20.280999999999999</v>
      </c>
      <c r="FS671">
        <v>5.2108499999999998</v>
      </c>
      <c r="FT671">
        <v>11.908099999999999</v>
      </c>
      <c r="FU671">
        <v>5.00305</v>
      </c>
      <c r="FV671">
        <v>3.28965</v>
      </c>
      <c r="FW671">
        <v>9999</v>
      </c>
      <c r="FX671">
        <v>9999</v>
      </c>
      <c r="FY671">
        <v>9999</v>
      </c>
      <c r="FZ671">
        <v>999.9</v>
      </c>
      <c r="GA671">
        <v>1.8595900000000001</v>
      </c>
      <c r="GB671">
        <v>1.85459</v>
      </c>
      <c r="GC671">
        <v>1.8577600000000001</v>
      </c>
      <c r="GD671">
        <v>1.85623</v>
      </c>
      <c r="GE671">
        <v>1.855</v>
      </c>
      <c r="GF671">
        <v>1.85456</v>
      </c>
      <c r="GG671">
        <v>1.8533299999999999</v>
      </c>
      <c r="GH671">
        <v>1.8564099999999999</v>
      </c>
      <c r="GI671">
        <v>0</v>
      </c>
      <c r="GJ671">
        <v>0</v>
      </c>
      <c r="GK671">
        <v>0</v>
      </c>
      <c r="GL671">
        <v>0</v>
      </c>
      <c r="GM671" t="s">
        <v>384</v>
      </c>
      <c r="GN671" t="s">
        <v>385</v>
      </c>
      <c r="GO671" t="s">
        <v>386</v>
      </c>
      <c r="GP671" t="s">
        <v>386</v>
      </c>
      <c r="GQ671" t="s">
        <v>386</v>
      </c>
      <c r="GR671" t="s">
        <v>386</v>
      </c>
      <c r="GS671">
        <v>0</v>
      </c>
      <c r="GT671">
        <v>100</v>
      </c>
      <c r="GU671">
        <v>100</v>
      </c>
      <c r="GV671">
        <v>2.4300000000000002</v>
      </c>
      <c r="GW671">
        <v>9.9000000000000008E-3</v>
      </c>
      <c r="GX671">
        <v>0.36794396410256031</v>
      </c>
      <c r="GY671">
        <v>3.036990343597491E-3</v>
      </c>
      <c r="GZ671">
        <v>-1.538114387597119E-6</v>
      </c>
      <c r="HA671">
        <v>3.3909691194327332E-10</v>
      </c>
      <c r="HB671">
        <v>-6.1192808482915917E-2</v>
      </c>
      <c r="HC671">
        <v>9.7621983196103414E-3</v>
      </c>
      <c r="HD671">
        <v>-3.3387782167185642E-4</v>
      </c>
      <c r="HE671">
        <v>2.632278881966732E-6</v>
      </c>
      <c r="HF671">
        <v>6</v>
      </c>
      <c r="HG671">
        <v>2134</v>
      </c>
      <c r="HH671">
        <v>2</v>
      </c>
      <c r="HI671">
        <v>31</v>
      </c>
      <c r="HJ671">
        <v>8.5</v>
      </c>
      <c r="HK671">
        <v>8.5</v>
      </c>
      <c r="HL671">
        <v>2.7209500000000002</v>
      </c>
      <c r="HM671">
        <v>2.3107899999999999</v>
      </c>
      <c r="HN671">
        <v>1.4978</v>
      </c>
      <c r="HO671">
        <v>2.3095699999999999</v>
      </c>
      <c r="HP671">
        <v>1.5478499999999999</v>
      </c>
      <c r="HQ671">
        <v>2.3706100000000001</v>
      </c>
      <c r="HR671">
        <v>39.968899999999998</v>
      </c>
      <c r="HS671">
        <v>15.0251</v>
      </c>
      <c r="HT671">
        <v>18</v>
      </c>
      <c r="HU671">
        <v>492.142</v>
      </c>
      <c r="HV671">
        <v>486.762</v>
      </c>
      <c r="HW671">
        <v>25.368300000000001</v>
      </c>
      <c r="HX671">
        <v>33.027299999999997</v>
      </c>
      <c r="HY671">
        <v>30.001200000000001</v>
      </c>
      <c r="HZ671">
        <v>32.657899999999998</v>
      </c>
      <c r="IA671">
        <v>32.7498</v>
      </c>
      <c r="IB671">
        <v>54.630899999999997</v>
      </c>
      <c r="IC671">
        <v>35.909399999999998</v>
      </c>
      <c r="ID671">
        <v>5.7069799999999997</v>
      </c>
      <c r="IE671">
        <v>25.354399999999998</v>
      </c>
      <c r="IF671">
        <v>1347.58</v>
      </c>
      <c r="IG671">
        <v>23.720600000000001</v>
      </c>
      <c r="IH671">
        <v>100.45099999999999</v>
      </c>
      <c r="II671">
        <v>100.158</v>
      </c>
      <c r="IJ671" t="s">
        <v>3545</v>
      </c>
    </row>
    <row r="672" spans="1:244" x14ac:dyDescent="0.2">
      <c r="A672">
        <v>656</v>
      </c>
      <c r="B672">
        <v>1659883977.5999999</v>
      </c>
      <c r="C672">
        <v>3720.5</v>
      </c>
      <c r="D672" t="s">
        <v>1656</v>
      </c>
      <c r="E672" t="s">
        <v>1657</v>
      </c>
      <c r="F672">
        <v>1</v>
      </c>
      <c r="G672" t="s">
        <v>1138</v>
      </c>
      <c r="H672" t="s">
        <v>379</v>
      </c>
      <c r="I672" t="s">
        <v>1135</v>
      </c>
      <c r="J672" t="s">
        <v>1150</v>
      </c>
      <c r="K672" t="s">
        <v>1151</v>
      </c>
      <c r="L672" t="s">
        <v>1152</v>
      </c>
      <c r="M672" t="s">
        <v>380</v>
      </c>
      <c r="N672">
        <v>1659883969.7562499</v>
      </c>
      <c r="O672">
        <f t="shared" si="340"/>
        <v>3.0278031067509717E-3</v>
      </c>
      <c r="P672">
        <f t="shared" si="341"/>
        <v>3.0278031067509716</v>
      </c>
      <c r="Q672">
        <f t="shared" si="342"/>
        <v>12.678292441547063</v>
      </c>
      <c r="R672">
        <f t="shared" si="343"/>
        <v>1225.163125</v>
      </c>
      <c r="S672">
        <f t="shared" si="344"/>
        <v>1051.1889035901854</v>
      </c>
      <c r="T672">
        <f t="shared" si="345"/>
        <v>104.43496118305379</v>
      </c>
      <c r="U672">
        <f t="shared" si="346"/>
        <v>121.71919144626567</v>
      </c>
      <c r="V672">
        <f t="shared" si="347"/>
        <v>0.15196050595374797</v>
      </c>
      <c r="W672">
        <f t="shared" si="348"/>
        <v>2.9171135328412872</v>
      </c>
      <c r="X672">
        <f t="shared" si="349"/>
        <v>0.14769579911554445</v>
      </c>
      <c r="Y672">
        <f t="shared" si="350"/>
        <v>9.2683072141339279E-2</v>
      </c>
      <c r="Z672">
        <f t="shared" si="351"/>
        <v>321.53400787499999</v>
      </c>
      <c r="AA672">
        <f t="shared" si="352"/>
        <v>32.130525882927259</v>
      </c>
      <c r="AB672">
        <f t="shared" si="353"/>
        <v>31.636475000000001</v>
      </c>
      <c r="AC672">
        <f t="shared" si="354"/>
        <v>4.6777079835492383</v>
      </c>
      <c r="AD672">
        <f t="shared" si="355"/>
        <v>60.150949411073498</v>
      </c>
      <c r="AE672">
        <f t="shared" si="356"/>
        <v>2.7168142338099233</v>
      </c>
      <c r="AF672">
        <f t="shared" si="357"/>
        <v>4.5166606020515632</v>
      </c>
      <c r="AG672">
        <f t="shared" si="358"/>
        <v>1.9608937497393151</v>
      </c>
      <c r="AH672">
        <f t="shared" si="359"/>
        <v>-133.52611700771786</v>
      </c>
      <c r="AI672">
        <f t="shared" si="360"/>
        <v>-96.868870294805447</v>
      </c>
      <c r="AJ672">
        <f t="shared" si="361"/>
        <v>-7.4811856433087431</v>
      </c>
      <c r="AK672">
        <f t="shared" si="362"/>
        <v>83.657834929167961</v>
      </c>
      <c r="AL672">
        <f t="shared" si="363"/>
        <v>43.622771931984524</v>
      </c>
      <c r="AM672">
        <f t="shared" si="364"/>
        <v>3.0340231364981123</v>
      </c>
      <c r="AN672">
        <f t="shared" si="365"/>
        <v>12.678292441547063</v>
      </c>
      <c r="AO672">
        <v>1339.6102338402891</v>
      </c>
      <c r="AP672">
        <v>1297.7845454545461</v>
      </c>
      <c r="AQ672">
        <v>5.071858326443154</v>
      </c>
      <c r="AR672">
        <v>65.940295061858151</v>
      </c>
      <c r="AS672">
        <f t="shared" si="366"/>
        <v>3.0278031067509716</v>
      </c>
      <c r="AT672">
        <v>23.817454958761001</v>
      </c>
      <c r="AU672">
        <v>27.34938424242425</v>
      </c>
      <c r="AV672">
        <v>1.8548858324672819E-4</v>
      </c>
      <c r="AW672">
        <v>81.189635881585644</v>
      </c>
      <c r="AX672">
        <v>5</v>
      </c>
      <c r="AY672">
        <v>1</v>
      </c>
      <c r="AZ672">
        <f t="shared" si="367"/>
        <v>1</v>
      </c>
      <c r="BA672">
        <f t="shared" si="368"/>
        <v>0</v>
      </c>
      <c r="BB672">
        <f t="shared" si="369"/>
        <v>51807.956173663333</v>
      </c>
      <c r="BC672">
        <f t="shared" si="370"/>
        <v>2000.1087500000001</v>
      </c>
      <c r="BD672">
        <f t="shared" si="371"/>
        <v>1681.2916874999999</v>
      </c>
      <c r="BE672">
        <f t="shared" si="372"/>
        <v>0.84060013611759854</v>
      </c>
      <c r="BF672">
        <f t="shared" si="373"/>
        <v>0.1607582627069653</v>
      </c>
      <c r="BG672">
        <v>6</v>
      </c>
      <c r="BH672">
        <v>0.5</v>
      </c>
      <c r="BI672" t="s">
        <v>381</v>
      </c>
      <c r="BJ672">
        <v>2</v>
      </c>
      <c r="BK672" t="b">
        <v>1</v>
      </c>
      <c r="BL672">
        <v>1659883969.7562499</v>
      </c>
      <c r="BM672">
        <v>1225.163125</v>
      </c>
      <c r="BN672">
        <v>1281.9568750000001</v>
      </c>
      <c r="BO672">
        <v>27.346062499999999</v>
      </c>
      <c r="BP672">
        <v>23.805681249999999</v>
      </c>
      <c r="BQ672">
        <v>1222.7618749999999</v>
      </c>
      <c r="BR672">
        <v>27.336118750000001</v>
      </c>
      <c r="BS672">
        <v>500.12487499999997</v>
      </c>
      <c r="BT672">
        <v>99.249393749999996</v>
      </c>
      <c r="BU672">
        <v>9.9981824999999996E-2</v>
      </c>
      <c r="BV672">
        <v>31.020524999999999</v>
      </c>
      <c r="BW672">
        <v>31.636475000000001</v>
      </c>
      <c r="BX672">
        <v>999.9</v>
      </c>
      <c r="BY672">
        <v>0</v>
      </c>
      <c r="BZ672">
        <v>0</v>
      </c>
      <c r="CA672">
        <v>10004.37125</v>
      </c>
      <c r="CB672">
        <v>0</v>
      </c>
      <c r="CC672">
        <v>156.2121875</v>
      </c>
      <c r="CD672">
        <v>-56.7937625</v>
      </c>
      <c r="CE672">
        <v>1259.6075000000001</v>
      </c>
      <c r="CF672">
        <v>1313.2168750000001</v>
      </c>
      <c r="CG672">
        <v>3.5403875</v>
      </c>
      <c r="CH672">
        <v>1281.9568750000001</v>
      </c>
      <c r="CI672">
        <v>23.805681249999999</v>
      </c>
      <c r="CJ672">
        <v>2.71408</v>
      </c>
      <c r="CK672">
        <v>2.3626968750000001</v>
      </c>
      <c r="CL672">
        <v>22.370618749999998</v>
      </c>
      <c r="CM672">
        <v>20.110356249999999</v>
      </c>
      <c r="CN672">
        <v>2000.1087500000001</v>
      </c>
      <c r="CO672">
        <v>0.97999550000000002</v>
      </c>
      <c r="CP672">
        <v>2.000469375E-2</v>
      </c>
      <c r="CQ672">
        <v>0</v>
      </c>
      <c r="CR672">
        <v>2.7759374999999999</v>
      </c>
      <c r="CS672">
        <v>0</v>
      </c>
      <c r="CT672">
        <v>15197.74375</v>
      </c>
      <c r="CU672">
        <v>17413.25</v>
      </c>
      <c r="CV672">
        <v>43.257750000000001</v>
      </c>
      <c r="CW672">
        <v>45.101374999999997</v>
      </c>
      <c r="CX672">
        <v>43.218499999999999</v>
      </c>
      <c r="CY672">
        <v>43.550375000000003</v>
      </c>
      <c r="CZ672">
        <v>43.433124999999997</v>
      </c>
      <c r="DA672">
        <v>1960.0975000000001</v>
      </c>
      <c r="DB672">
        <v>40.011249999999997</v>
      </c>
      <c r="DC672">
        <v>0</v>
      </c>
      <c r="DD672">
        <v>1659883976.3</v>
      </c>
      <c r="DE672">
        <v>0</v>
      </c>
      <c r="DF672">
        <v>1659883469</v>
      </c>
      <c r="DG672" t="s">
        <v>1153</v>
      </c>
      <c r="DH672">
        <v>1659883467</v>
      </c>
      <c r="DI672">
        <v>1659883469</v>
      </c>
      <c r="DJ672">
        <v>2</v>
      </c>
      <c r="DK672">
        <v>0.127</v>
      </c>
      <c r="DL672">
        <v>-8.9999999999999993E-3</v>
      </c>
      <c r="DM672">
        <v>1.3560000000000001</v>
      </c>
      <c r="DN672">
        <v>1.4999999999999999E-2</v>
      </c>
      <c r="DO672">
        <v>400</v>
      </c>
      <c r="DP672">
        <v>25</v>
      </c>
      <c r="DQ672">
        <v>0.21</v>
      </c>
      <c r="DR672">
        <v>0.05</v>
      </c>
      <c r="DS672">
        <v>12.47428028557866</v>
      </c>
      <c r="DT672">
        <v>-9.939537844826928</v>
      </c>
      <c r="DU672">
        <v>0.7984400808077412</v>
      </c>
      <c r="DV672">
        <v>0</v>
      </c>
      <c r="DW672">
        <v>-56.819816666666682</v>
      </c>
      <c r="DX672">
        <v>2.849120355951237</v>
      </c>
      <c r="DY672">
        <v>0.24478141280651911</v>
      </c>
      <c r="DZ672">
        <v>0</v>
      </c>
      <c r="EA672">
        <v>1046.0182337536471</v>
      </c>
      <c r="EB672">
        <v>389.74640379101959</v>
      </c>
      <c r="EC672">
        <v>29.296561810679929</v>
      </c>
      <c r="ED672">
        <v>0</v>
      </c>
      <c r="EE672">
        <v>3.5387372500000001</v>
      </c>
      <c r="EF672">
        <v>-4.8115947467245804E-3</v>
      </c>
      <c r="EG672">
        <v>3.976086007306691E-3</v>
      </c>
      <c r="EH672">
        <v>1</v>
      </c>
      <c r="EI672">
        <v>1.96065104743476</v>
      </c>
      <c r="EJ672">
        <v>-5.2680271041512352E-3</v>
      </c>
      <c r="EK672">
        <v>2.122455046863233E-3</v>
      </c>
      <c r="EL672">
        <v>1</v>
      </c>
      <c r="EM672">
        <v>2</v>
      </c>
      <c r="EN672">
        <v>5</v>
      </c>
      <c r="EO672" t="s">
        <v>419</v>
      </c>
      <c r="EP672">
        <v>2.9417499999999999</v>
      </c>
      <c r="EQ672">
        <v>2.80139</v>
      </c>
      <c r="ER672">
        <v>0.19228700000000001</v>
      </c>
      <c r="ES672">
        <v>0.19748299999999999</v>
      </c>
      <c r="ET672">
        <v>0.117713</v>
      </c>
      <c r="EU672">
        <v>0.10677200000000001</v>
      </c>
      <c r="EV672">
        <v>16541.099999999999</v>
      </c>
      <c r="EW672">
        <v>17232.599999999999</v>
      </c>
      <c r="EX672">
        <v>23823.9</v>
      </c>
      <c r="EY672">
        <v>24999.3</v>
      </c>
      <c r="EZ672">
        <v>33650.400000000001</v>
      </c>
      <c r="FA672">
        <v>35662.699999999997</v>
      </c>
      <c r="FB672">
        <v>43442.1</v>
      </c>
      <c r="FC672">
        <v>46213.9</v>
      </c>
      <c r="FD672">
        <v>1.93852</v>
      </c>
      <c r="FE672">
        <v>1.8322000000000001</v>
      </c>
      <c r="FF672">
        <v>8.3215499999999998E-2</v>
      </c>
      <c r="FG672">
        <v>0</v>
      </c>
      <c r="FH672">
        <v>30.2974</v>
      </c>
      <c r="FI672">
        <v>999.9</v>
      </c>
      <c r="FJ672">
        <v>59.4</v>
      </c>
      <c r="FK672">
        <v>35.9</v>
      </c>
      <c r="FL672">
        <v>35.5227</v>
      </c>
      <c r="FM672">
        <v>64.029799999999994</v>
      </c>
      <c r="FN672">
        <v>25.544899999999998</v>
      </c>
      <c r="FO672">
        <v>1</v>
      </c>
      <c r="FP672">
        <v>0.47483700000000001</v>
      </c>
      <c r="FQ672">
        <v>3.6398100000000002</v>
      </c>
      <c r="FR672">
        <v>20.2807</v>
      </c>
      <c r="FS672">
        <v>5.2102500000000003</v>
      </c>
      <c r="FT672">
        <v>11.908099999999999</v>
      </c>
      <c r="FU672">
        <v>5.0030999999999999</v>
      </c>
      <c r="FV672">
        <v>3.2896999999999998</v>
      </c>
      <c r="FW672">
        <v>9999</v>
      </c>
      <c r="FX672">
        <v>9999</v>
      </c>
      <c r="FY672">
        <v>9999</v>
      </c>
      <c r="FZ672">
        <v>999.9</v>
      </c>
      <c r="GA672">
        <v>1.8595900000000001</v>
      </c>
      <c r="GB672">
        <v>1.8545700000000001</v>
      </c>
      <c r="GC672">
        <v>1.8577600000000001</v>
      </c>
      <c r="GD672">
        <v>1.85622</v>
      </c>
      <c r="GE672">
        <v>1.855</v>
      </c>
      <c r="GF672">
        <v>1.85456</v>
      </c>
      <c r="GG672">
        <v>1.8533299999999999</v>
      </c>
      <c r="GH672">
        <v>1.8564099999999999</v>
      </c>
      <c r="GI672">
        <v>0</v>
      </c>
      <c r="GJ672">
        <v>0</v>
      </c>
      <c r="GK672">
        <v>0</v>
      </c>
      <c r="GL672">
        <v>0</v>
      </c>
      <c r="GM672" t="s">
        <v>384</v>
      </c>
      <c r="GN672" t="s">
        <v>385</v>
      </c>
      <c r="GO672" t="s">
        <v>386</v>
      </c>
      <c r="GP672" t="s">
        <v>386</v>
      </c>
      <c r="GQ672" t="s">
        <v>386</v>
      </c>
      <c r="GR672" t="s">
        <v>386</v>
      </c>
      <c r="GS672">
        <v>0</v>
      </c>
      <c r="GT672">
        <v>100</v>
      </c>
      <c r="GU672">
        <v>100</v>
      </c>
      <c r="GV672">
        <v>2.4300000000000002</v>
      </c>
      <c r="GW672">
        <v>0.01</v>
      </c>
      <c r="GX672">
        <v>0.36794396410256031</v>
      </c>
      <c r="GY672">
        <v>3.036990343597491E-3</v>
      </c>
      <c r="GZ672">
        <v>-1.538114387597119E-6</v>
      </c>
      <c r="HA672">
        <v>3.3909691194327332E-10</v>
      </c>
      <c r="HB672">
        <v>-6.1192808482915917E-2</v>
      </c>
      <c r="HC672">
        <v>9.7621983196103414E-3</v>
      </c>
      <c r="HD672">
        <v>-3.3387782167185642E-4</v>
      </c>
      <c r="HE672">
        <v>2.632278881966732E-6</v>
      </c>
      <c r="HF672">
        <v>6</v>
      </c>
      <c r="HG672">
        <v>2134</v>
      </c>
      <c r="HH672">
        <v>2</v>
      </c>
      <c r="HI672">
        <v>31</v>
      </c>
      <c r="HJ672">
        <v>8.5</v>
      </c>
      <c r="HK672">
        <v>8.5</v>
      </c>
      <c r="HL672">
        <v>2.7355999999999998</v>
      </c>
      <c r="HM672">
        <v>2.2985799999999998</v>
      </c>
      <c r="HN672">
        <v>1.4978</v>
      </c>
      <c r="HO672">
        <v>2.3095699999999999</v>
      </c>
      <c r="HP672">
        <v>1.5478499999999999</v>
      </c>
      <c r="HQ672">
        <v>2.4414099999999999</v>
      </c>
      <c r="HR672">
        <v>39.968899999999998</v>
      </c>
      <c r="HS672">
        <v>15.033899999999999</v>
      </c>
      <c r="HT672">
        <v>18</v>
      </c>
      <c r="HU672">
        <v>492.12200000000001</v>
      </c>
      <c r="HV672">
        <v>486.81900000000002</v>
      </c>
      <c r="HW672">
        <v>25.361699999999999</v>
      </c>
      <c r="HX672">
        <v>33.030900000000003</v>
      </c>
      <c r="HY672">
        <v>30.001100000000001</v>
      </c>
      <c r="HZ672">
        <v>32.6614</v>
      </c>
      <c r="IA672">
        <v>32.752899999999997</v>
      </c>
      <c r="IB672">
        <v>54.805</v>
      </c>
      <c r="IC672">
        <v>35.909399999999998</v>
      </c>
      <c r="ID672">
        <v>5.7069799999999997</v>
      </c>
      <c r="IE672">
        <v>25.354399999999998</v>
      </c>
      <c r="IF672">
        <v>1347.58</v>
      </c>
      <c r="IG672">
        <v>23.720700000000001</v>
      </c>
      <c r="IH672">
        <v>100.452</v>
      </c>
      <c r="II672">
        <v>100.157</v>
      </c>
      <c r="IJ672" t="s">
        <v>3545</v>
      </c>
    </row>
    <row r="673" spans="1:244" x14ac:dyDescent="0.2">
      <c r="A673">
        <v>657</v>
      </c>
      <c r="B673">
        <v>1659883978.0999999</v>
      </c>
      <c r="C673">
        <v>3721</v>
      </c>
      <c r="D673" t="s">
        <v>1658</v>
      </c>
      <c r="E673" t="s">
        <v>1659</v>
      </c>
      <c r="F673">
        <v>1</v>
      </c>
      <c r="G673" t="s">
        <v>1138</v>
      </c>
      <c r="H673" t="s">
        <v>379</v>
      </c>
      <c r="I673" t="s">
        <v>1135</v>
      </c>
      <c r="J673" t="s">
        <v>1150</v>
      </c>
      <c r="K673" t="s">
        <v>1151</v>
      </c>
      <c r="L673" t="s">
        <v>1152</v>
      </c>
      <c r="M673" t="s">
        <v>380</v>
      </c>
      <c r="N673">
        <v>1659883969.7562499</v>
      </c>
      <c r="O673">
        <f t="shared" si="340"/>
        <v>3.0293712086280089E-3</v>
      </c>
      <c r="P673">
        <f t="shared" si="341"/>
        <v>3.0293712086280089</v>
      </c>
      <c r="Q673">
        <f t="shared" si="342"/>
        <v>12.568208277221919</v>
      </c>
      <c r="R673">
        <f t="shared" si="343"/>
        <v>1225.163125</v>
      </c>
      <c r="S673">
        <f t="shared" si="344"/>
        <v>1052.4269822480039</v>
      </c>
      <c r="T673">
        <f t="shared" si="345"/>
        <v>104.55796352462079</v>
      </c>
      <c r="U673">
        <f t="shared" si="346"/>
        <v>121.71919144626567</v>
      </c>
      <c r="V673">
        <f t="shared" si="347"/>
        <v>0.1520414749269963</v>
      </c>
      <c r="W673">
        <f t="shared" si="348"/>
        <v>2.9171135328412872</v>
      </c>
      <c r="X673">
        <f t="shared" si="349"/>
        <v>0.14777229089907792</v>
      </c>
      <c r="Y673">
        <f t="shared" si="350"/>
        <v>9.2731266138066842E-2</v>
      </c>
      <c r="Z673">
        <f t="shared" si="351"/>
        <v>321.53400787499999</v>
      </c>
      <c r="AA673">
        <f t="shared" si="352"/>
        <v>32.130117601042457</v>
      </c>
      <c r="AB673">
        <f t="shared" si="353"/>
        <v>31.636475000000001</v>
      </c>
      <c r="AC673">
        <f t="shared" si="354"/>
        <v>4.6777079835492383</v>
      </c>
      <c r="AD673">
        <f t="shared" si="355"/>
        <v>60.150949411073498</v>
      </c>
      <c r="AE673">
        <f t="shared" si="356"/>
        <v>2.7168142338099233</v>
      </c>
      <c r="AF673">
        <f t="shared" si="357"/>
        <v>4.5166606020515632</v>
      </c>
      <c r="AG673">
        <f t="shared" si="358"/>
        <v>1.9608937497393151</v>
      </c>
      <c r="AH673">
        <f t="shared" si="359"/>
        <v>-133.5952703004952</v>
      </c>
      <c r="AI673">
        <f t="shared" si="360"/>
        <v>-96.868870294805447</v>
      </c>
      <c r="AJ673">
        <f t="shared" si="361"/>
        <v>-7.4811856433087431</v>
      </c>
      <c r="AK673">
        <f t="shared" si="362"/>
        <v>83.588681636390618</v>
      </c>
      <c r="AL673">
        <f t="shared" si="363"/>
        <v>43.622771931984524</v>
      </c>
      <c r="AM673">
        <f t="shared" si="364"/>
        <v>3.0340231364981123</v>
      </c>
      <c r="AN673">
        <f t="shared" si="365"/>
        <v>12.568208277221919</v>
      </c>
      <c r="AO673">
        <v>1342.15280978178</v>
      </c>
      <c r="AP673">
        <v>1300.3918181818181</v>
      </c>
      <c r="AQ673">
        <v>5.0855004354773534</v>
      </c>
      <c r="AR673">
        <v>65.940295061858151</v>
      </c>
      <c r="AS673">
        <f t="shared" si="366"/>
        <v>3.0293712086280089</v>
      </c>
      <c r="AT673">
        <v>23.814021664623059</v>
      </c>
      <c r="AU673">
        <v>27.348382424242409</v>
      </c>
      <c r="AV673">
        <v>9.1623774030587441E-5</v>
      </c>
      <c r="AW673">
        <v>81.189635881585644</v>
      </c>
      <c r="AX673">
        <v>5</v>
      </c>
      <c r="AY673">
        <v>1</v>
      </c>
      <c r="AZ673">
        <f t="shared" si="367"/>
        <v>1</v>
      </c>
      <c r="BA673">
        <f t="shared" si="368"/>
        <v>0</v>
      </c>
      <c r="BB673">
        <f t="shared" si="369"/>
        <v>51807.956173663333</v>
      </c>
      <c r="BC673">
        <f t="shared" si="370"/>
        <v>2000.1087500000001</v>
      </c>
      <c r="BD673">
        <f t="shared" si="371"/>
        <v>1681.2916874999999</v>
      </c>
      <c r="BE673">
        <f t="shared" si="372"/>
        <v>0.84060013611759854</v>
      </c>
      <c r="BF673">
        <f t="shared" si="373"/>
        <v>0.1607582627069653</v>
      </c>
      <c r="BG673">
        <v>6</v>
      </c>
      <c r="BH673">
        <v>0.5</v>
      </c>
      <c r="BI673" t="s">
        <v>381</v>
      </c>
      <c r="BJ673">
        <v>2</v>
      </c>
      <c r="BK673" t="b">
        <v>1</v>
      </c>
      <c r="BL673">
        <v>1659883969.7562499</v>
      </c>
      <c r="BM673">
        <v>1225.163125</v>
      </c>
      <c r="BN673">
        <v>1281.9568750000001</v>
      </c>
      <c r="BO673">
        <v>27.346062499999999</v>
      </c>
      <c r="BP673">
        <v>23.805681249999999</v>
      </c>
      <c r="BQ673">
        <v>1222.7618749999999</v>
      </c>
      <c r="BR673">
        <v>27.336118750000001</v>
      </c>
      <c r="BS673">
        <v>500.12487499999997</v>
      </c>
      <c r="BT673">
        <v>99.249393749999996</v>
      </c>
      <c r="BU673">
        <v>9.9981824999999996E-2</v>
      </c>
      <c r="BV673">
        <v>31.020524999999999</v>
      </c>
      <c r="BW673">
        <v>31.636475000000001</v>
      </c>
      <c r="BX673">
        <v>999.9</v>
      </c>
      <c r="BY673">
        <v>0</v>
      </c>
      <c r="BZ673">
        <v>0</v>
      </c>
      <c r="CA673">
        <v>10004.37125</v>
      </c>
      <c r="CB673">
        <v>0</v>
      </c>
      <c r="CC673">
        <v>156.2121875</v>
      </c>
      <c r="CD673">
        <v>-56.7937625</v>
      </c>
      <c r="CE673">
        <v>1259.6075000000001</v>
      </c>
      <c r="CF673">
        <v>1313.2168750000001</v>
      </c>
      <c r="CG673">
        <v>3.5403875</v>
      </c>
      <c r="CH673">
        <v>1281.9568750000001</v>
      </c>
      <c r="CI673">
        <v>23.805681249999999</v>
      </c>
      <c r="CJ673">
        <v>2.71408</v>
      </c>
      <c r="CK673">
        <v>2.3626968750000001</v>
      </c>
      <c r="CL673">
        <v>22.370618749999998</v>
      </c>
      <c r="CM673">
        <v>20.110356249999999</v>
      </c>
      <c r="CN673">
        <v>2000.1087500000001</v>
      </c>
      <c r="CO673">
        <v>0.97999550000000002</v>
      </c>
      <c r="CP673">
        <v>2.000469375E-2</v>
      </c>
      <c r="CQ673">
        <v>0</v>
      </c>
      <c r="CR673">
        <v>2.7759374999999999</v>
      </c>
      <c r="CS673">
        <v>0</v>
      </c>
      <c r="CT673">
        <v>15197.74375</v>
      </c>
      <c r="CU673">
        <v>17413.25</v>
      </c>
      <c r="CV673">
        <v>43.257750000000001</v>
      </c>
      <c r="CW673">
        <v>45.101374999999997</v>
      </c>
      <c r="CX673">
        <v>43.218499999999999</v>
      </c>
      <c r="CY673">
        <v>43.550375000000003</v>
      </c>
      <c r="CZ673">
        <v>43.433124999999997</v>
      </c>
      <c r="DA673">
        <v>1960.0975000000001</v>
      </c>
      <c r="DB673">
        <v>40.011249999999997</v>
      </c>
      <c r="DC673">
        <v>0</v>
      </c>
      <c r="DD673">
        <v>1659883976.9000001</v>
      </c>
      <c r="DE673">
        <v>0</v>
      </c>
      <c r="DF673">
        <v>1659883469</v>
      </c>
      <c r="DG673" t="s">
        <v>1153</v>
      </c>
      <c r="DH673">
        <v>1659883467</v>
      </c>
      <c r="DI673">
        <v>1659883469</v>
      </c>
      <c r="DJ673">
        <v>2</v>
      </c>
      <c r="DK673">
        <v>0.127</v>
      </c>
      <c r="DL673">
        <v>-8.9999999999999993E-3</v>
      </c>
      <c r="DM673">
        <v>1.3560000000000001</v>
      </c>
      <c r="DN673">
        <v>1.4999999999999999E-2</v>
      </c>
      <c r="DO673">
        <v>400</v>
      </c>
      <c r="DP673">
        <v>25</v>
      </c>
      <c r="DQ673">
        <v>0.21</v>
      </c>
      <c r="DR673">
        <v>0.05</v>
      </c>
      <c r="DS673">
        <v>12.39359787879865</v>
      </c>
      <c r="DT673">
        <v>-6.5194087249850536</v>
      </c>
      <c r="DU673">
        <v>0.6939610578139408</v>
      </c>
      <c r="DV673">
        <v>0</v>
      </c>
      <c r="DW673">
        <v>-56.781635483870978</v>
      </c>
      <c r="DX673">
        <v>2.6953741935484019</v>
      </c>
      <c r="DY673">
        <v>0.24240705907477589</v>
      </c>
      <c r="DZ673">
        <v>0</v>
      </c>
      <c r="EA673">
        <v>1056.0348275679571</v>
      </c>
      <c r="EB673">
        <v>349.48599642832352</v>
      </c>
      <c r="EC673">
        <v>25.770557850580179</v>
      </c>
      <c r="ED673">
        <v>0</v>
      </c>
      <c r="EE673">
        <v>3.5400331707317072</v>
      </c>
      <c r="EF673">
        <v>1.335198606271404E-2</v>
      </c>
      <c r="EG673">
        <v>5.8179702432496708E-3</v>
      </c>
      <c r="EH673">
        <v>1</v>
      </c>
      <c r="EI673">
        <v>1.9606107734608109</v>
      </c>
      <c r="EJ673">
        <v>1.3204025886131881E-2</v>
      </c>
      <c r="EK673">
        <v>2.1737669600354849E-3</v>
      </c>
      <c r="EL673">
        <v>1</v>
      </c>
      <c r="EM673">
        <v>2</v>
      </c>
      <c r="EN673">
        <v>5</v>
      </c>
      <c r="EO673" t="s">
        <v>419</v>
      </c>
      <c r="EP673">
        <v>2.94156</v>
      </c>
      <c r="EQ673">
        <v>2.8013499999999998</v>
      </c>
      <c r="ER673">
        <v>0.19253100000000001</v>
      </c>
      <c r="ES673">
        <v>0.197713</v>
      </c>
      <c r="ET673">
        <v>0.11770899999999999</v>
      </c>
      <c r="EU673">
        <v>0.106766</v>
      </c>
      <c r="EV673">
        <v>16536.2</v>
      </c>
      <c r="EW673">
        <v>17227.599999999999</v>
      </c>
      <c r="EX673">
        <v>23824</v>
      </c>
      <c r="EY673">
        <v>24999.200000000001</v>
      </c>
      <c r="EZ673">
        <v>33650.6</v>
      </c>
      <c r="FA673">
        <v>35662.9</v>
      </c>
      <c r="FB673">
        <v>43442.1</v>
      </c>
      <c r="FC673">
        <v>46213.9</v>
      </c>
      <c r="FD673">
        <v>1.9384999999999999</v>
      </c>
      <c r="FE673">
        <v>1.8321499999999999</v>
      </c>
      <c r="FF673">
        <v>8.3100099999999996E-2</v>
      </c>
      <c r="FG673">
        <v>0</v>
      </c>
      <c r="FH673">
        <v>30.297599999999999</v>
      </c>
      <c r="FI673">
        <v>999.9</v>
      </c>
      <c r="FJ673">
        <v>59.4</v>
      </c>
      <c r="FK673">
        <v>35.9</v>
      </c>
      <c r="FL673">
        <v>35.527099999999997</v>
      </c>
      <c r="FM673">
        <v>63.989800000000002</v>
      </c>
      <c r="FN673">
        <v>26.366199999999999</v>
      </c>
      <c r="FO673">
        <v>1</v>
      </c>
      <c r="FP673">
        <v>0.474962</v>
      </c>
      <c r="FQ673">
        <v>3.6423000000000001</v>
      </c>
      <c r="FR673">
        <v>20.2807</v>
      </c>
      <c r="FS673">
        <v>5.2102500000000003</v>
      </c>
      <c r="FT673">
        <v>11.908099999999999</v>
      </c>
      <c r="FU673">
        <v>5.0030999999999999</v>
      </c>
      <c r="FV673">
        <v>3.2896999999999998</v>
      </c>
      <c r="FW673">
        <v>9999</v>
      </c>
      <c r="FX673">
        <v>9999</v>
      </c>
      <c r="FY673">
        <v>9999</v>
      </c>
      <c r="FZ673">
        <v>999.9</v>
      </c>
      <c r="GA673">
        <v>1.8595900000000001</v>
      </c>
      <c r="GB673">
        <v>1.85456</v>
      </c>
      <c r="GC673">
        <v>1.8577600000000001</v>
      </c>
      <c r="GD673">
        <v>1.85622</v>
      </c>
      <c r="GE673">
        <v>1.855</v>
      </c>
      <c r="GF673">
        <v>1.8545700000000001</v>
      </c>
      <c r="GG673">
        <v>1.8533299999999999</v>
      </c>
      <c r="GH673">
        <v>1.8564099999999999</v>
      </c>
      <c r="GI673">
        <v>0</v>
      </c>
      <c r="GJ673">
        <v>0</v>
      </c>
      <c r="GK673">
        <v>0</v>
      </c>
      <c r="GL673">
        <v>0</v>
      </c>
      <c r="GM673" t="s">
        <v>384</v>
      </c>
      <c r="GN673" t="s">
        <v>385</v>
      </c>
      <c r="GO673" t="s">
        <v>386</v>
      </c>
      <c r="GP673" t="s">
        <v>386</v>
      </c>
      <c r="GQ673" t="s">
        <v>386</v>
      </c>
      <c r="GR673" t="s">
        <v>386</v>
      </c>
      <c r="GS673">
        <v>0</v>
      </c>
      <c r="GT673">
        <v>100</v>
      </c>
      <c r="GU673">
        <v>100</v>
      </c>
      <c r="GV673">
        <v>2.44</v>
      </c>
      <c r="GW673">
        <v>0.01</v>
      </c>
      <c r="GX673">
        <v>0.36794396410256031</v>
      </c>
      <c r="GY673">
        <v>3.036990343597491E-3</v>
      </c>
      <c r="GZ673">
        <v>-1.538114387597119E-6</v>
      </c>
      <c r="HA673">
        <v>3.3909691194327332E-10</v>
      </c>
      <c r="HB673">
        <v>-6.1192808482915917E-2</v>
      </c>
      <c r="HC673">
        <v>9.7621983196103414E-3</v>
      </c>
      <c r="HD673">
        <v>-3.3387782167185642E-4</v>
      </c>
      <c r="HE673">
        <v>2.632278881966732E-6</v>
      </c>
      <c r="HF673">
        <v>6</v>
      </c>
      <c r="HG673">
        <v>2134</v>
      </c>
      <c r="HH673">
        <v>2</v>
      </c>
      <c r="HI673">
        <v>31</v>
      </c>
      <c r="HJ673">
        <v>8.5</v>
      </c>
      <c r="HK673">
        <v>8.5</v>
      </c>
      <c r="HL673">
        <v>2.7380399999999998</v>
      </c>
      <c r="HM673">
        <v>2.3095699999999999</v>
      </c>
      <c r="HN673">
        <v>1.4978</v>
      </c>
      <c r="HO673">
        <v>2.3095699999999999</v>
      </c>
      <c r="HP673">
        <v>1.5478499999999999</v>
      </c>
      <c r="HQ673">
        <v>2.3071299999999999</v>
      </c>
      <c r="HR673">
        <v>39.968899999999998</v>
      </c>
      <c r="HS673">
        <v>15.0251</v>
      </c>
      <c r="HT673">
        <v>18</v>
      </c>
      <c r="HU673">
        <v>492.113</v>
      </c>
      <c r="HV673">
        <v>486.79</v>
      </c>
      <c r="HW673">
        <v>25.3599</v>
      </c>
      <c r="HX673">
        <v>33.031799999999997</v>
      </c>
      <c r="HY673">
        <v>30.001200000000001</v>
      </c>
      <c r="HZ673">
        <v>32.662199999999999</v>
      </c>
      <c r="IA673">
        <v>32.753500000000003</v>
      </c>
      <c r="IB673">
        <v>54.967599999999997</v>
      </c>
      <c r="IC673">
        <v>35.909399999999998</v>
      </c>
      <c r="ID673">
        <v>5.3231000000000002</v>
      </c>
      <c r="IE673">
        <v>25.354399999999998</v>
      </c>
      <c r="IF673">
        <v>1357.6</v>
      </c>
      <c r="IG673">
        <v>23.7211</v>
      </c>
      <c r="IH673">
        <v>100.452</v>
      </c>
      <c r="II673">
        <v>100.157</v>
      </c>
      <c r="IJ673" t="s">
        <v>3545</v>
      </c>
    </row>
    <row r="674" spans="1:244" x14ac:dyDescent="0.2">
      <c r="A674">
        <v>658</v>
      </c>
      <c r="B674">
        <v>1659883979.5999999</v>
      </c>
      <c r="C674">
        <v>3722.5</v>
      </c>
      <c r="D674" t="s">
        <v>1660</v>
      </c>
      <c r="E674" t="s">
        <v>1661</v>
      </c>
      <c r="F674">
        <v>1</v>
      </c>
      <c r="G674" t="s">
        <v>1138</v>
      </c>
      <c r="H674" t="s">
        <v>379</v>
      </c>
      <c r="I674" t="s">
        <v>1135</v>
      </c>
      <c r="J674" t="s">
        <v>1150</v>
      </c>
      <c r="K674" t="s">
        <v>1151</v>
      </c>
      <c r="L674" t="s">
        <v>1152</v>
      </c>
      <c r="M674" t="s">
        <v>380</v>
      </c>
      <c r="N674">
        <v>1659883971.7874999</v>
      </c>
      <c r="O674">
        <f t="shared" si="340"/>
        <v>3.0354467943434571E-3</v>
      </c>
      <c r="P674">
        <f t="shared" si="341"/>
        <v>3.0354467943434571</v>
      </c>
      <c r="Q674">
        <f t="shared" si="342"/>
        <v>12.468581808818197</v>
      </c>
      <c r="R674">
        <f t="shared" si="343"/>
        <v>1235.4368750000001</v>
      </c>
      <c r="S674">
        <f t="shared" si="344"/>
        <v>1063.6913601510225</v>
      </c>
      <c r="T674">
        <f t="shared" si="345"/>
        <v>105.67732752201084</v>
      </c>
      <c r="U674">
        <f t="shared" si="346"/>
        <v>122.74017836678493</v>
      </c>
      <c r="V674">
        <f t="shared" si="347"/>
        <v>0.15235252258041179</v>
      </c>
      <c r="W674">
        <f t="shared" si="348"/>
        <v>2.9174800516682171</v>
      </c>
      <c r="X674">
        <f t="shared" si="349"/>
        <v>0.14806664013819282</v>
      </c>
      <c r="Y674">
        <f t="shared" si="350"/>
        <v>9.2916676970793366E-2</v>
      </c>
      <c r="Z674">
        <f t="shared" si="351"/>
        <v>321.53390812499998</v>
      </c>
      <c r="AA674">
        <f t="shared" si="352"/>
        <v>32.127600263057225</v>
      </c>
      <c r="AB674">
        <f t="shared" si="353"/>
        <v>31.6373</v>
      </c>
      <c r="AC674">
        <f t="shared" si="354"/>
        <v>4.6779269987361385</v>
      </c>
      <c r="AD674">
        <f t="shared" si="355"/>
        <v>60.157956420850823</v>
      </c>
      <c r="AE674">
        <f t="shared" si="356"/>
        <v>2.7170058303961961</v>
      </c>
      <c r="AF674">
        <f t="shared" si="357"/>
        <v>4.516453004800673</v>
      </c>
      <c r="AG674">
        <f t="shared" si="358"/>
        <v>1.9609211683399423</v>
      </c>
      <c r="AH674">
        <f t="shared" si="359"/>
        <v>-133.86320363054645</v>
      </c>
      <c r="AI674">
        <f t="shared" si="360"/>
        <v>-97.137616040613494</v>
      </c>
      <c r="AJ674">
        <f t="shared" si="361"/>
        <v>-7.5009991609030067</v>
      </c>
      <c r="AK674">
        <f t="shared" si="362"/>
        <v>83.03208929293703</v>
      </c>
      <c r="AL674">
        <f t="shared" si="363"/>
        <v>43.550980830405294</v>
      </c>
      <c r="AM674">
        <f t="shared" si="364"/>
        <v>3.0359664303852241</v>
      </c>
      <c r="AN674">
        <f t="shared" si="365"/>
        <v>12.468581808818197</v>
      </c>
      <c r="AO674">
        <v>1349.8351495775401</v>
      </c>
      <c r="AP674">
        <v>1308.0587272727271</v>
      </c>
      <c r="AQ674">
        <v>5.1120866030908401</v>
      </c>
      <c r="AR674">
        <v>65.940295061858151</v>
      </c>
      <c r="AS674">
        <f t="shared" si="366"/>
        <v>3.0354467943434571</v>
      </c>
      <c r="AT674">
        <v>23.79927254055108</v>
      </c>
      <c r="AU674">
        <v>27.342821212121208</v>
      </c>
      <c r="AV674">
        <v>-2.3232318885022161E-4</v>
      </c>
      <c r="AW674">
        <v>81.189635881585644</v>
      </c>
      <c r="AX674">
        <v>5</v>
      </c>
      <c r="AY674">
        <v>1</v>
      </c>
      <c r="AZ674">
        <f t="shared" si="367"/>
        <v>1</v>
      </c>
      <c r="BA674">
        <f t="shared" si="368"/>
        <v>0</v>
      </c>
      <c r="BB674">
        <f t="shared" si="369"/>
        <v>51818.503945206408</v>
      </c>
      <c r="BC674">
        <f t="shared" si="370"/>
        <v>2000.108125</v>
      </c>
      <c r="BD674">
        <f t="shared" si="371"/>
        <v>1681.2911625000002</v>
      </c>
      <c r="BE674">
        <f t="shared" si="372"/>
        <v>0.84060013630513108</v>
      </c>
      <c r="BF674">
        <f t="shared" si="373"/>
        <v>0.16075826306890284</v>
      </c>
      <c r="BG674">
        <v>6</v>
      </c>
      <c r="BH674">
        <v>0.5</v>
      </c>
      <c r="BI674" t="s">
        <v>381</v>
      </c>
      <c r="BJ674">
        <v>2</v>
      </c>
      <c r="BK674" t="b">
        <v>1</v>
      </c>
      <c r="BL674">
        <v>1659883971.7874999</v>
      </c>
      <c r="BM674">
        <v>1235.4368750000001</v>
      </c>
      <c r="BN674">
        <v>1292.1849999999999</v>
      </c>
      <c r="BO674">
        <v>27.347925</v>
      </c>
      <c r="BP674">
        <v>23.80526875</v>
      </c>
      <c r="BQ674">
        <v>1233.026875</v>
      </c>
      <c r="BR674">
        <v>27.337987500000001</v>
      </c>
      <c r="BS674">
        <v>500.12287500000002</v>
      </c>
      <c r="BT674">
        <v>99.249637500000006</v>
      </c>
      <c r="BU674">
        <v>9.9977887500000001E-2</v>
      </c>
      <c r="BV674">
        <v>31.019718749999999</v>
      </c>
      <c r="BW674">
        <v>31.6373</v>
      </c>
      <c r="BX674">
        <v>999.9</v>
      </c>
      <c r="BY674">
        <v>0</v>
      </c>
      <c r="BZ674">
        <v>0</v>
      </c>
      <c r="CA674">
        <v>10006.441875</v>
      </c>
      <c r="CB674">
        <v>0</v>
      </c>
      <c r="CC674">
        <v>156.52862500000001</v>
      </c>
      <c r="CD674">
        <v>-56.7485</v>
      </c>
      <c r="CE674">
        <v>1270.1724999999999</v>
      </c>
      <c r="CF674">
        <v>1323.694375</v>
      </c>
      <c r="CG674">
        <v>3.5426631249999998</v>
      </c>
      <c r="CH674">
        <v>1292.1849999999999</v>
      </c>
      <c r="CI674">
        <v>23.80526875</v>
      </c>
      <c r="CJ674">
        <v>2.7142712499999999</v>
      </c>
      <c r="CK674">
        <v>2.3626618750000001</v>
      </c>
      <c r="CL674">
        <v>22.371781250000002</v>
      </c>
      <c r="CM674">
        <v>20.1101125</v>
      </c>
      <c r="CN674">
        <v>2000.108125</v>
      </c>
      <c r="CO674">
        <v>0.97999550000000002</v>
      </c>
      <c r="CP674">
        <v>2.000469375E-2</v>
      </c>
      <c r="CQ674">
        <v>0</v>
      </c>
      <c r="CR674">
        <v>2.7491875000000001</v>
      </c>
      <c r="CS674">
        <v>0</v>
      </c>
      <c r="CT674">
        <v>15196.775</v>
      </c>
      <c r="CU674">
        <v>17413.243750000001</v>
      </c>
      <c r="CV674">
        <v>43.257750000000001</v>
      </c>
      <c r="CW674">
        <v>45.109250000000003</v>
      </c>
      <c r="CX674">
        <v>43.226374999999997</v>
      </c>
      <c r="CY674">
        <v>43.554250000000003</v>
      </c>
      <c r="CZ674">
        <v>43.436999999999998</v>
      </c>
      <c r="DA674">
        <v>1960.096875</v>
      </c>
      <c r="DB674">
        <v>40.011249999999997</v>
      </c>
      <c r="DC674">
        <v>0</v>
      </c>
      <c r="DD674">
        <v>1659883978.7</v>
      </c>
      <c r="DE674">
        <v>0</v>
      </c>
      <c r="DF674">
        <v>1659883469</v>
      </c>
      <c r="DG674" t="s">
        <v>1153</v>
      </c>
      <c r="DH674">
        <v>1659883467</v>
      </c>
      <c r="DI674">
        <v>1659883469</v>
      </c>
      <c r="DJ674">
        <v>2</v>
      </c>
      <c r="DK674">
        <v>0.127</v>
      </c>
      <c r="DL674">
        <v>-8.9999999999999993E-3</v>
      </c>
      <c r="DM674">
        <v>1.3560000000000001</v>
      </c>
      <c r="DN674">
        <v>1.4999999999999999E-2</v>
      </c>
      <c r="DO674">
        <v>400</v>
      </c>
      <c r="DP674">
        <v>25</v>
      </c>
      <c r="DQ674">
        <v>0.21</v>
      </c>
      <c r="DR674">
        <v>0.05</v>
      </c>
      <c r="DS674">
        <v>12.262162037085149</v>
      </c>
      <c r="DT674">
        <v>-3.130366490423159</v>
      </c>
      <c r="DU674">
        <v>0.53538322190745258</v>
      </c>
      <c r="DV674">
        <v>0</v>
      </c>
      <c r="DW674">
        <v>-56.718666666666671</v>
      </c>
      <c r="DX674">
        <v>1.679204449388191</v>
      </c>
      <c r="DY674">
        <v>0.1929580461021396</v>
      </c>
      <c r="DZ674">
        <v>0</v>
      </c>
      <c r="EA674">
        <v>1062.9015629659871</v>
      </c>
      <c r="EB674">
        <v>319.39706870252331</v>
      </c>
      <c r="EC674">
        <v>24.374113550274501</v>
      </c>
      <c r="ED674">
        <v>0</v>
      </c>
      <c r="EE674">
        <v>3.5415835000000002</v>
      </c>
      <c r="EF674">
        <v>3.4747091932448848E-2</v>
      </c>
      <c r="EG674">
        <v>7.640870876411951E-3</v>
      </c>
      <c r="EH674">
        <v>1</v>
      </c>
      <c r="EI674">
        <v>1.9608029832183811</v>
      </c>
      <c r="EJ674">
        <v>1.999974134268739E-2</v>
      </c>
      <c r="EK674">
        <v>2.292400297059031E-3</v>
      </c>
      <c r="EL674">
        <v>1</v>
      </c>
      <c r="EM674">
        <v>2</v>
      </c>
      <c r="EN674">
        <v>5</v>
      </c>
      <c r="EO674" t="s">
        <v>419</v>
      </c>
      <c r="EP674">
        <v>2.9416799999999999</v>
      </c>
      <c r="EQ674">
        <v>2.80124</v>
      </c>
      <c r="ER674">
        <v>0.19322300000000001</v>
      </c>
      <c r="ES674">
        <v>0.19841200000000001</v>
      </c>
      <c r="ET674">
        <v>0.117689</v>
      </c>
      <c r="EU674">
        <v>0.106754</v>
      </c>
      <c r="EV674">
        <v>16522</v>
      </c>
      <c r="EW674">
        <v>17212.599999999999</v>
      </c>
      <c r="EX674">
        <v>23824</v>
      </c>
      <c r="EY674">
        <v>24999.200000000001</v>
      </c>
      <c r="EZ674">
        <v>33651.4</v>
      </c>
      <c r="FA674">
        <v>35663.199999999997</v>
      </c>
      <c r="FB674">
        <v>43442.2</v>
      </c>
      <c r="FC674">
        <v>46213.5</v>
      </c>
      <c r="FD674">
        <v>1.9384300000000001</v>
      </c>
      <c r="FE674">
        <v>1.8323</v>
      </c>
      <c r="FF674">
        <v>8.2690299999999994E-2</v>
      </c>
      <c r="FG674">
        <v>0</v>
      </c>
      <c r="FH674">
        <v>30.2987</v>
      </c>
      <c r="FI674">
        <v>999.9</v>
      </c>
      <c r="FJ674">
        <v>59.4</v>
      </c>
      <c r="FK674">
        <v>35.9</v>
      </c>
      <c r="FL674">
        <v>35.526200000000003</v>
      </c>
      <c r="FM674">
        <v>63.919800000000002</v>
      </c>
      <c r="FN674">
        <v>25.661100000000001</v>
      </c>
      <c r="FO674">
        <v>1</v>
      </c>
      <c r="FP674">
        <v>0.47525200000000001</v>
      </c>
      <c r="FQ674">
        <v>3.62757</v>
      </c>
      <c r="FR674">
        <v>20.280999999999999</v>
      </c>
      <c r="FS674">
        <v>5.2105499999999996</v>
      </c>
      <c r="FT674">
        <v>11.908099999999999</v>
      </c>
      <c r="FU674">
        <v>5.0031499999999998</v>
      </c>
      <c r="FV674">
        <v>3.2898200000000002</v>
      </c>
      <c r="FW674">
        <v>9999</v>
      </c>
      <c r="FX674">
        <v>9999</v>
      </c>
      <c r="FY674">
        <v>9999</v>
      </c>
      <c r="FZ674">
        <v>999.9</v>
      </c>
      <c r="GA674">
        <v>1.8595900000000001</v>
      </c>
      <c r="GB674">
        <v>1.85456</v>
      </c>
      <c r="GC674">
        <v>1.8577699999999999</v>
      </c>
      <c r="GD674">
        <v>1.85622</v>
      </c>
      <c r="GE674">
        <v>1.85501</v>
      </c>
      <c r="GF674">
        <v>1.8545700000000001</v>
      </c>
      <c r="GG674">
        <v>1.8533299999999999</v>
      </c>
      <c r="GH674">
        <v>1.8564400000000001</v>
      </c>
      <c r="GI674">
        <v>0</v>
      </c>
      <c r="GJ674">
        <v>0</v>
      </c>
      <c r="GK674">
        <v>0</v>
      </c>
      <c r="GL674">
        <v>0</v>
      </c>
      <c r="GM674" t="s">
        <v>384</v>
      </c>
      <c r="GN674" t="s">
        <v>385</v>
      </c>
      <c r="GO674" t="s">
        <v>386</v>
      </c>
      <c r="GP674" t="s">
        <v>386</v>
      </c>
      <c r="GQ674" t="s">
        <v>386</v>
      </c>
      <c r="GR674" t="s">
        <v>386</v>
      </c>
      <c r="GS674">
        <v>0</v>
      </c>
      <c r="GT674">
        <v>100</v>
      </c>
      <c r="GU674">
        <v>100</v>
      </c>
      <c r="GV674">
        <v>2.44</v>
      </c>
      <c r="GW674">
        <v>0.01</v>
      </c>
      <c r="GX674">
        <v>0.36794396410256031</v>
      </c>
      <c r="GY674">
        <v>3.036990343597491E-3</v>
      </c>
      <c r="GZ674">
        <v>-1.538114387597119E-6</v>
      </c>
      <c r="HA674">
        <v>3.3909691194327332E-10</v>
      </c>
      <c r="HB674">
        <v>-6.1192808482915917E-2</v>
      </c>
      <c r="HC674">
        <v>9.7621983196103414E-3</v>
      </c>
      <c r="HD674">
        <v>-3.3387782167185642E-4</v>
      </c>
      <c r="HE674">
        <v>2.632278881966732E-6</v>
      </c>
      <c r="HF674">
        <v>6</v>
      </c>
      <c r="HG674">
        <v>2134</v>
      </c>
      <c r="HH674">
        <v>2</v>
      </c>
      <c r="HI674">
        <v>31</v>
      </c>
      <c r="HJ674">
        <v>8.5</v>
      </c>
      <c r="HK674">
        <v>8.5</v>
      </c>
      <c r="HL674">
        <v>2.7526899999999999</v>
      </c>
      <c r="HM674">
        <v>2.3083499999999999</v>
      </c>
      <c r="HN674">
        <v>1.4978</v>
      </c>
      <c r="HO674">
        <v>2.3095699999999999</v>
      </c>
      <c r="HP674">
        <v>1.5478499999999999</v>
      </c>
      <c r="HQ674">
        <v>2.3730500000000001</v>
      </c>
      <c r="HR674">
        <v>39.968899999999998</v>
      </c>
      <c r="HS674">
        <v>15.0251</v>
      </c>
      <c r="HT674">
        <v>18</v>
      </c>
      <c r="HU674">
        <v>492.09300000000002</v>
      </c>
      <c r="HV674">
        <v>486.91399999999999</v>
      </c>
      <c r="HW674">
        <v>25.3523</v>
      </c>
      <c r="HX674">
        <v>33.036499999999997</v>
      </c>
      <c r="HY674">
        <v>30.001100000000001</v>
      </c>
      <c r="HZ674">
        <v>32.665700000000001</v>
      </c>
      <c r="IA674">
        <v>32.756900000000002</v>
      </c>
      <c r="IB674">
        <v>55.129300000000001</v>
      </c>
      <c r="IC674">
        <v>35.909399999999998</v>
      </c>
      <c r="ID674">
        <v>5.3231000000000002</v>
      </c>
      <c r="IE674">
        <v>25.336500000000001</v>
      </c>
      <c r="IF674">
        <v>1357.6</v>
      </c>
      <c r="IG674">
        <v>23.721900000000002</v>
      </c>
      <c r="IH674">
        <v>100.452</v>
      </c>
      <c r="II674">
        <v>100.15600000000001</v>
      </c>
      <c r="IJ674" t="s">
        <v>3545</v>
      </c>
    </row>
    <row r="675" spans="1:244" x14ac:dyDescent="0.2">
      <c r="A675">
        <v>659</v>
      </c>
      <c r="B675">
        <v>1659883980.0999999</v>
      </c>
      <c r="C675">
        <v>3723</v>
      </c>
      <c r="D675" t="s">
        <v>1662</v>
      </c>
      <c r="E675" t="s">
        <v>1663</v>
      </c>
      <c r="F675">
        <v>1</v>
      </c>
      <c r="G675" t="s">
        <v>1138</v>
      </c>
      <c r="H675" t="s">
        <v>379</v>
      </c>
      <c r="I675" t="s">
        <v>1135</v>
      </c>
      <c r="J675" t="s">
        <v>1150</v>
      </c>
      <c r="K675" t="s">
        <v>1151</v>
      </c>
      <c r="L675" t="s">
        <v>1152</v>
      </c>
      <c r="M675" t="s">
        <v>380</v>
      </c>
      <c r="N675">
        <v>1659883971.7874999</v>
      </c>
      <c r="O675">
        <f t="shared" si="340"/>
        <v>3.0372253550475176E-3</v>
      </c>
      <c r="P675">
        <f t="shared" si="341"/>
        <v>3.0372253550475174</v>
      </c>
      <c r="Q675">
        <f t="shared" si="342"/>
        <v>12.35478167997605</v>
      </c>
      <c r="R675">
        <f t="shared" si="343"/>
        <v>1235.4368750000001</v>
      </c>
      <c r="S675">
        <f t="shared" si="344"/>
        <v>1064.9734393977183</v>
      </c>
      <c r="T675">
        <f t="shared" si="345"/>
        <v>105.80470160206636</v>
      </c>
      <c r="U675">
        <f t="shared" si="346"/>
        <v>122.74017836678493</v>
      </c>
      <c r="V675">
        <f t="shared" si="347"/>
        <v>0.15244437012435569</v>
      </c>
      <c r="W675">
        <f t="shared" si="348"/>
        <v>2.9174800516682171</v>
      </c>
      <c r="X675">
        <f t="shared" si="349"/>
        <v>0.14815339689117651</v>
      </c>
      <c r="Y675">
        <f t="shared" si="350"/>
        <v>9.2971339518835183E-2</v>
      </c>
      <c r="Z675">
        <f t="shared" si="351"/>
        <v>321.53390812499998</v>
      </c>
      <c r="AA675">
        <f t="shared" si="352"/>
        <v>32.12713723840595</v>
      </c>
      <c r="AB675">
        <f t="shared" si="353"/>
        <v>31.6373</v>
      </c>
      <c r="AC675">
        <f t="shared" si="354"/>
        <v>4.6779269987361385</v>
      </c>
      <c r="AD675">
        <f t="shared" si="355"/>
        <v>60.157956420850823</v>
      </c>
      <c r="AE675">
        <f t="shared" si="356"/>
        <v>2.7170058303961961</v>
      </c>
      <c r="AF675">
        <f t="shared" si="357"/>
        <v>4.516453004800673</v>
      </c>
      <c r="AG675">
        <f t="shared" si="358"/>
        <v>1.9609211683399423</v>
      </c>
      <c r="AH675">
        <f t="shared" si="359"/>
        <v>-133.94163815759552</v>
      </c>
      <c r="AI675">
        <f t="shared" si="360"/>
        <v>-97.137616040613494</v>
      </c>
      <c r="AJ675">
        <f t="shared" si="361"/>
        <v>-7.5009991609030067</v>
      </c>
      <c r="AK675">
        <f t="shared" si="362"/>
        <v>82.953654765887961</v>
      </c>
      <c r="AL675">
        <f t="shared" si="363"/>
        <v>43.550980830405294</v>
      </c>
      <c r="AM675">
        <f t="shared" si="364"/>
        <v>3.0359664303852241</v>
      </c>
      <c r="AN675">
        <f t="shared" si="365"/>
        <v>12.35478167997605</v>
      </c>
      <c r="AO675">
        <v>1352.412479365202</v>
      </c>
      <c r="AP675">
        <v>1310.6786060606071</v>
      </c>
      <c r="AQ675">
        <v>5.1308913106591234</v>
      </c>
      <c r="AR675">
        <v>65.940295061858151</v>
      </c>
      <c r="AS675">
        <f t="shared" si="366"/>
        <v>3.0372253550475174</v>
      </c>
      <c r="AT675">
        <v>23.79462854760386</v>
      </c>
      <c r="AU675">
        <v>27.340485454545441</v>
      </c>
      <c r="AV675">
        <v>-2.6753095926810579E-4</v>
      </c>
      <c r="AW675">
        <v>81.189635881585644</v>
      </c>
      <c r="AX675">
        <v>5</v>
      </c>
      <c r="AY675">
        <v>1</v>
      </c>
      <c r="AZ675">
        <f t="shared" si="367"/>
        <v>1</v>
      </c>
      <c r="BA675">
        <f t="shared" si="368"/>
        <v>0</v>
      </c>
      <c r="BB675">
        <f t="shared" si="369"/>
        <v>51818.503945206408</v>
      </c>
      <c r="BC675">
        <f t="shared" si="370"/>
        <v>2000.108125</v>
      </c>
      <c r="BD675">
        <f t="shared" si="371"/>
        <v>1681.2911625000002</v>
      </c>
      <c r="BE675">
        <f t="shared" si="372"/>
        <v>0.84060013630513108</v>
      </c>
      <c r="BF675">
        <f t="shared" si="373"/>
        <v>0.16075826306890284</v>
      </c>
      <c r="BG675">
        <v>6</v>
      </c>
      <c r="BH675">
        <v>0.5</v>
      </c>
      <c r="BI675" t="s">
        <v>381</v>
      </c>
      <c r="BJ675">
        <v>2</v>
      </c>
      <c r="BK675" t="b">
        <v>1</v>
      </c>
      <c r="BL675">
        <v>1659883971.7874999</v>
      </c>
      <c r="BM675">
        <v>1235.4368750000001</v>
      </c>
      <c r="BN675">
        <v>1292.1849999999999</v>
      </c>
      <c r="BO675">
        <v>27.347925</v>
      </c>
      <c r="BP675">
        <v>23.80526875</v>
      </c>
      <c r="BQ675">
        <v>1233.026875</v>
      </c>
      <c r="BR675">
        <v>27.337987500000001</v>
      </c>
      <c r="BS675">
        <v>500.12287500000002</v>
      </c>
      <c r="BT675">
        <v>99.249637500000006</v>
      </c>
      <c r="BU675">
        <v>9.9977887500000001E-2</v>
      </c>
      <c r="BV675">
        <v>31.019718749999999</v>
      </c>
      <c r="BW675">
        <v>31.6373</v>
      </c>
      <c r="BX675">
        <v>999.9</v>
      </c>
      <c r="BY675">
        <v>0</v>
      </c>
      <c r="BZ675">
        <v>0</v>
      </c>
      <c r="CA675">
        <v>10006.441875</v>
      </c>
      <c r="CB675">
        <v>0</v>
      </c>
      <c r="CC675">
        <v>156.52862500000001</v>
      </c>
      <c r="CD675">
        <v>-56.7485</v>
      </c>
      <c r="CE675">
        <v>1270.1724999999999</v>
      </c>
      <c r="CF675">
        <v>1323.694375</v>
      </c>
      <c r="CG675">
        <v>3.5426631249999998</v>
      </c>
      <c r="CH675">
        <v>1292.1849999999999</v>
      </c>
      <c r="CI675">
        <v>23.80526875</v>
      </c>
      <c r="CJ675">
        <v>2.7142712499999999</v>
      </c>
      <c r="CK675">
        <v>2.3626618750000001</v>
      </c>
      <c r="CL675">
        <v>22.371781250000002</v>
      </c>
      <c r="CM675">
        <v>20.1101125</v>
      </c>
      <c r="CN675">
        <v>2000.108125</v>
      </c>
      <c r="CO675">
        <v>0.97999550000000002</v>
      </c>
      <c r="CP675">
        <v>2.000469375E-2</v>
      </c>
      <c r="CQ675">
        <v>0</v>
      </c>
      <c r="CR675">
        <v>2.7491875000000001</v>
      </c>
      <c r="CS675">
        <v>0</v>
      </c>
      <c r="CT675">
        <v>15196.775</v>
      </c>
      <c r="CU675">
        <v>17413.243750000001</v>
      </c>
      <c r="CV675">
        <v>43.257750000000001</v>
      </c>
      <c r="CW675">
        <v>45.109250000000003</v>
      </c>
      <c r="CX675">
        <v>43.226374999999997</v>
      </c>
      <c r="CY675">
        <v>43.554250000000003</v>
      </c>
      <c r="CZ675">
        <v>43.436999999999998</v>
      </c>
      <c r="DA675">
        <v>1960.096875</v>
      </c>
      <c r="DB675">
        <v>40.011249999999997</v>
      </c>
      <c r="DC675">
        <v>0</v>
      </c>
      <c r="DD675">
        <v>1659883979.3</v>
      </c>
      <c r="DE675">
        <v>0</v>
      </c>
      <c r="DF675">
        <v>1659883469</v>
      </c>
      <c r="DG675" t="s">
        <v>1153</v>
      </c>
      <c r="DH675">
        <v>1659883467</v>
      </c>
      <c r="DI675">
        <v>1659883469</v>
      </c>
      <c r="DJ675">
        <v>2</v>
      </c>
      <c r="DK675">
        <v>0.127</v>
      </c>
      <c r="DL675">
        <v>-8.9999999999999993E-3</v>
      </c>
      <c r="DM675">
        <v>1.3560000000000001</v>
      </c>
      <c r="DN675">
        <v>1.4999999999999999E-2</v>
      </c>
      <c r="DO675">
        <v>400</v>
      </c>
      <c r="DP675">
        <v>25</v>
      </c>
      <c r="DQ675">
        <v>0.21</v>
      </c>
      <c r="DR675">
        <v>0.05</v>
      </c>
      <c r="DS675">
        <v>12.262162037085149</v>
      </c>
      <c r="DT675">
        <v>-3.130366490423159</v>
      </c>
      <c r="DU675">
        <v>0.53538322190745258</v>
      </c>
      <c r="DV675">
        <v>0</v>
      </c>
      <c r="DW675">
        <v>-56.718666666666671</v>
      </c>
      <c r="DX675">
        <v>1.679204449388191</v>
      </c>
      <c r="DY675">
        <v>0.1929580461021396</v>
      </c>
      <c r="DZ675">
        <v>0</v>
      </c>
      <c r="EA675">
        <v>1062.9015629659871</v>
      </c>
      <c r="EB675">
        <v>319.39706870252331</v>
      </c>
      <c r="EC675">
        <v>24.374113550274501</v>
      </c>
      <c r="ED675">
        <v>0</v>
      </c>
      <c r="EE675">
        <v>3.5415835000000002</v>
      </c>
      <c r="EF675">
        <v>3.4747091932448848E-2</v>
      </c>
      <c r="EG675">
        <v>7.640870876411951E-3</v>
      </c>
      <c r="EH675">
        <v>1</v>
      </c>
      <c r="EI675">
        <v>1.9608029832183811</v>
      </c>
      <c r="EJ675">
        <v>1.999974134268739E-2</v>
      </c>
      <c r="EK675">
        <v>2.292400297059031E-3</v>
      </c>
      <c r="EL675">
        <v>1</v>
      </c>
      <c r="EM675">
        <v>2</v>
      </c>
      <c r="EN675">
        <v>5</v>
      </c>
      <c r="EO675" t="s">
        <v>419</v>
      </c>
      <c r="EP675">
        <v>2.94143</v>
      </c>
      <c r="EQ675">
        <v>2.8012700000000001</v>
      </c>
      <c r="ER675">
        <v>0.193435</v>
      </c>
      <c r="ES675">
        <v>0.19864000000000001</v>
      </c>
      <c r="ET675">
        <v>0.11768199999999999</v>
      </c>
      <c r="EU675">
        <v>0.10675800000000001</v>
      </c>
      <c r="EV675">
        <v>16517.5</v>
      </c>
      <c r="EW675">
        <v>17207.599999999999</v>
      </c>
      <c r="EX675">
        <v>23823.8</v>
      </c>
      <c r="EY675">
        <v>24999.1</v>
      </c>
      <c r="EZ675">
        <v>33651.699999999997</v>
      </c>
      <c r="FA675">
        <v>35663</v>
      </c>
      <c r="FB675">
        <v>43442.2</v>
      </c>
      <c r="FC675">
        <v>46213.4</v>
      </c>
      <c r="FD675">
        <v>1.93832</v>
      </c>
      <c r="FE675">
        <v>1.8323</v>
      </c>
      <c r="FF675">
        <v>8.2694000000000004E-2</v>
      </c>
      <c r="FG675">
        <v>0</v>
      </c>
      <c r="FH675">
        <v>30.2989</v>
      </c>
      <c r="FI675">
        <v>999.9</v>
      </c>
      <c r="FJ675">
        <v>59.4</v>
      </c>
      <c r="FK675">
        <v>35.9</v>
      </c>
      <c r="FL675">
        <v>35.526899999999998</v>
      </c>
      <c r="FM675">
        <v>63.9998</v>
      </c>
      <c r="FN675">
        <v>26.430299999999999</v>
      </c>
      <c r="FO675">
        <v>1</v>
      </c>
      <c r="FP675">
        <v>0.47533500000000001</v>
      </c>
      <c r="FQ675">
        <v>3.6286800000000001</v>
      </c>
      <c r="FR675">
        <v>20.280899999999999</v>
      </c>
      <c r="FS675">
        <v>5.2105499999999996</v>
      </c>
      <c r="FT675">
        <v>11.907999999999999</v>
      </c>
      <c r="FU675">
        <v>5.0031499999999998</v>
      </c>
      <c r="FV675">
        <v>3.2898200000000002</v>
      </c>
      <c r="FW675">
        <v>9999</v>
      </c>
      <c r="FX675">
        <v>9999</v>
      </c>
      <c r="FY675">
        <v>9999</v>
      </c>
      <c r="FZ675">
        <v>999.9</v>
      </c>
      <c r="GA675">
        <v>1.8595900000000001</v>
      </c>
      <c r="GB675">
        <v>1.8545700000000001</v>
      </c>
      <c r="GC675">
        <v>1.8577699999999999</v>
      </c>
      <c r="GD675">
        <v>1.85622</v>
      </c>
      <c r="GE675">
        <v>1.85501</v>
      </c>
      <c r="GF675">
        <v>1.8545799999999999</v>
      </c>
      <c r="GG675">
        <v>1.8533299999999999</v>
      </c>
      <c r="GH675">
        <v>1.8564400000000001</v>
      </c>
      <c r="GI675">
        <v>0</v>
      </c>
      <c r="GJ675">
        <v>0</v>
      </c>
      <c r="GK675">
        <v>0</v>
      </c>
      <c r="GL675">
        <v>0</v>
      </c>
      <c r="GM675" t="s">
        <v>384</v>
      </c>
      <c r="GN675" t="s">
        <v>385</v>
      </c>
      <c r="GO675" t="s">
        <v>386</v>
      </c>
      <c r="GP675" t="s">
        <v>386</v>
      </c>
      <c r="GQ675" t="s">
        <v>386</v>
      </c>
      <c r="GR675" t="s">
        <v>386</v>
      </c>
      <c r="GS675">
        <v>0</v>
      </c>
      <c r="GT675">
        <v>100</v>
      </c>
      <c r="GU675">
        <v>100</v>
      </c>
      <c r="GV675">
        <v>2.44</v>
      </c>
      <c r="GW675">
        <v>9.9000000000000008E-3</v>
      </c>
      <c r="GX675">
        <v>0.36794396410256031</v>
      </c>
      <c r="GY675">
        <v>3.036990343597491E-3</v>
      </c>
      <c r="GZ675">
        <v>-1.538114387597119E-6</v>
      </c>
      <c r="HA675">
        <v>3.3909691194327332E-10</v>
      </c>
      <c r="HB675">
        <v>-6.1192808482915917E-2</v>
      </c>
      <c r="HC675">
        <v>9.7621983196103414E-3</v>
      </c>
      <c r="HD675">
        <v>-3.3387782167185642E-4</v>
      </c>
      <c r="HE675">
        <v>2.632278881966732E-6</v>
      </c>
      <c r="HF675">
        <v>6</v>
      </c>
      <c r="HG675">
        <v>2134</v>
      </c>
      <c r="HH675">
        <v>2</v>
      </c>
      <c r="HI675">
        <v>31</v>
      </c>
      <c r="HJ675">
        <v>8.6</v>
      </c>
      <c r="HK675">
        <v>8.5</v>
      </c>
      <c r="HL675">
        <v>2.7539099999999999</v>
      </c>
      <c r="HM675">
        <v>2.3095699999999999</v>
      </c>
      <c r="HN675">
        <v>1.4978</v>
      </c>
      <c r="HO675">
        <v>2.3095699999999999</v>
      </c>
      <c r="HP675">
        <v>1.5478499999999999</v>
      </c>
      <c r="HQ675">
        <v>2.2546400000000002</v>
      </c>
      <c r="HR675">
        <v>39.968899999999998</v>
      </c>
      <c r="HS675">
        <v>15.016400000000001</v>
      </c>
      <c r="HT675">
        <v>18</v>
      </c>
      <c r="HU675">
        <v>492.03899999999999</v>
      </c>
      <c r="HV675">
        <v>486.92099999999999</v>
      </c>
      <c r="HW675">
        <v>25.3508</v>
      </c>
      <c r="HX675">
        <v>33.037700000000001</v>
      </c>
      <c r="HY675">
        <v>30.001100000000001</v>
      </c>
      <c r="HZ675">
        <v>32.666600000000003</v>
      </c>
      <c r="IA675">
        <v>32.757800000000003</v>
      </c>
      <c r="IB675">
        <v>55.298099999999998</v>
      </c>
      <c r="IC675">
        <v>35.909399999999998</v>
      </c>
      <c r="ID675">
        <v>5.3231000000000002</v>
      </c>
      <c r="IE675">
        <v>25.336500000000001</v>
      </c>
      <c r="IF675">
        <v>1367.62</v>
      </c>
      <c r="IG675">
        <v>23.730799999999999</v>
      </c>
      <c r="IH675">
        <v>100.452</v>
      </c>
      <c r="II675">
        <v>100.15600000000001</v>
      </c>
      <c r="IJ675" t="s">
        <v>3545</v>
      </c>
    </row>
    <row r="676" spans="1:244" x14ac:dyDescent="0.2">
      <c r="A676">
        <v>660</v>
      </c>
      <c r="B676">
        <v>1659883981.5999999</v>
      </c>
      <c r="C676">
        <v>3724.5</v>
      </c>
      <c r="D676" t="s">
        <v>1664</v>
      </c>
      <c r="E676" t="s">
        <v>1665</v>
      </c>
      <c r="F676">
        <v>1</v>
      </c>
      <c r="G676" t="s">
        <v>1138</v>
      </c>
      <c r="H676" t="s">
        <v>379</v>
      </c>
      <c r="I676" t="s">
        <v>1135</v>
      </c>
      <c r="J676" t="s">
        <v>1150</v>
      </c>
      <c r="K676" t="s">
        <v>1151</v>
      </c>
      <c r="L676" t="s">
        <v>1152</v>
      </c>
      <c r="M676" t="s">
        <v>380</v>
      </c>
      <c r="N676">
        <v>1659883973.8187499</v>
      </c>
      <c r="O676">
        <f t="shared" si="340"/>
        <v>3.0362188143717461E-3</v>
      </c>
      <c r="P676">
        <f t="shared" si="341"/>
        <v>3.0362188143717459</v>
      </c>
      <c r="Q676">
        <f t="shared" si="342"/>
        <v>12.063865705815466</v>
      </c>
      <c r="R676">
        <f t="shared" si="343"/>
        <v>1245.7293749999999</v>
      </c>
      <c r="S676">
        <f t="shared" si="344"/>
        <v>1077.9460714965703</v>
      </c>
      <c r="T676">
        <f t="shared" si="345"/>
        <v>107.09393993949752</v>
      </c>
      <c r="U676">
        <f t="shared" si="346"/>
        <v>123.76321079021831</v>
      </c>
      <c r="V676">
        <f t="shared" si="347"/>
        <v>0.15236796312708598</v>
      </c>
      <c r="W676">
        <f t="shared" si="348"/>
        <v>2.9178707020320074</v>
      </c>
      <c r="X676">
        <f t="shared" si="349"/>
        <v>0.14808178160699728</v>
      </c>
      <c r="Y676">
        <f t="shared" si="350"/>
        <v>9.2926166876133975E-2</v>
      </c>
      <c r="Z676">
        <f t="shared" si="351"/>
        <v>321.53191312499996</v>
      </c>
      <c r="AA676">
        <f t="shared" si="352"/>
        <v>32.12624433915083</v>
      </c>
      <c r="AB676">
        <f t="shared" si="353"/>
        <v>31.638406249999999</v>
      </c>
      <c r="AC676">
        <f t="shared" si="354"/>
        <v>4.678220692204877</v>
      </c>
      <c r="AD676">
        <f t="shared" si="355"/>
        <v>60.161199189301051</v>
      </c>
      <c r="AE676">
        <f t="shared" si="356"/>
        <v>2.7169964213197777</v>
      </c>
      <c r="AF676">
        <f t="shared" si="357"/>
        <v>4.5161939222165026</v>
      </c>
      <c r="AG676">
        <f t="shared" si="358"/>
        <v>1.9612242708850993</v>
      </c>
      <c r="AH676">
        <f t="shared" si="359"/>
        <v>-133.897249713794</v>
      </c>
      <c r="AI676">
        <f t="shared" si="360"/>
        <v>-97.482936428409275</v>
      </c>
      <c r="AJ676">
        <f t="shared" si="361"/>
        <v>-7.5266608606813596</v>
      </c>
      <c r="AK676">
        <f t="shared" si="362"/>
        <v>82.625066122115314</v>
      </c>
      <c r="AL676">
        <f t="shared" si="363"/>
        <v>43.502235554115614</v>
      </c>
      <c r="AM676">
        <f t="shared" si="364"/>
        <v>3.0366823405178716</v>
      </c>
      <c r="AN676">
        <f t="shared" si="365"/>
        <v>12.063865705815466</v>
      </c>
      <c r="AO676">
        <v>1360.227469921718</v>
      </c>
      <c r="AP676">
        <v>1318.5290909090911</v>
      </c>
      <c r="AQ676">
        <v>5.1930997764420539</v>
      </c>
      <c r="AR676">
        <v>65.940295061858151</v>
      </c>
      <c r="AS676">
        <f t="shared" si="366"/>
        <v>3.0362188143717459</v>
      </c>
      <c r="AT676">
        <v>23.78573540963956</v>
      </c>
      <c r="AU676">
        <v>27.332118181818181</v>
      </c>
      <c r="AV676">
        <v>-5.3039391575245725E-4</v>
      </c>
      <c r="AW676">
        <v>81.189635881585644</v>
      </c>
      <c r="AX676">
        <v>5</v>
      </c>
      <c r="AY676">
        <v>1</v>
      </c>
      <c r="AZ676">
        <f t="shared" si="367"/>
        <v>1</v>
      </c>
      <c r="BA676">
        <f t="shared" si="368"/>
        <v>0</v>
      </c>
      <c r="BB676">
        <f t="shared" si="369"/>
        <v>51829.775360852829</v>
      </c>
      <c r="BC676">
        <f t="shared" si="370"/>
        <v>2000.0956249999999</v>
      </c>
      <c r="BD676">
        <f t="shared" si="371"/>
        <v>1681.2806624999998</v>
      </c>
      <c r="BE676">
        <f t="shared" si="372"/>
        <v>0.84060014005580352</v>
      </c>
      <c r="BF676">
        <f t="shared" si="373"/>
        <v>0.1607582703077009</v>
      </c>
      <c r="BG676">
        <v>6</v>
      </c>
      <c r="BH676">
        <v>0.5</v>
      </c>
      <c r="BI676" t="s">
        <v>381</v>
      </c>
      <c r="BJ676">
        <v>2</v>
      </c>
      <c r="BK676" t="b">
        <v>1</v>
      </c>
      <c r="BL676">
        <v>1659883973.8187499</v>
      </c>
      <c r="BM676">
        <v>1245.7293749999999</v>
      </c>
      <c r="BN676">
        <v>1302.4575</v>
      </c>
      <c r="BO676">
        <v>27.347725000000001</v>
      </c>
      <c r="BP676">
        <v>23.804237499999999</v>
      </c>
      <c r="BQ676">
        <v>1243.31125</v>
      </c>
      <c r="BR676">
        <v>27.337793749999999</v>
      </c>
      <c r="BS676">
        <v>500.12356249999999</v>
      </c>
      <c r="BT676">
        <v>99.250043750000003</v>
      </c>
      <c r="BU676">
        <v>9.9954149999999992E-2</v>
      </c>
      <c r="BV676">
        <v>31.018712499999999</v>
      </c>
      <c r="BW676">
        <v>31.638406249999999</v>
      </c>
      <c r="BX676">
        <v>999.9</v>
      </c>
      <c r="BY676">
        <v>0</v>
      </c>
      <c r="BZ676">
        <v>0</v>
      </c>
      <c r="CA676">
        <v>10008.634375</v>
      </c>
      <c r="CB676">
        <v>0</v>
      </c>
      <c r="CC676">
        <v>156.7903125</v>
      </c>
      <c r="CD676">
        <v>-56.728462499999999</v>
      </c>
      <c r="CE676">
        <v>1280.7537500000001</v>
      </c>
      <c r="CF676">
        <v>1334.215625</v>
      </c>
      <c r="CG676">
        <v>3.5434956249999998</v>
      </c>
      <c r="CH676">
        <v>1302.4575</v>
      </c>
      <c r="CI676">
        <v>23.804237499999999</v>
      </c>
      <c r="CJ676">
        <v>2.7142624999999998</v>
      </c>
      <c r="CK676">
        <v>2.3625687499999999</v>
      </c>
      <c r="CL676">
        <v>22.37173125</v>
      </c>
      <c r="CM676">
        <v>20.1094875</v>
      </c>
      <c r="CN676">
        <v>2000.0956249999999</v>
      </c>
      <c r="CO676">
        <v>0.97999531250000005</v>
      </c>
      <c r="CP676">
        <v>2.0004874999999998E-2</v>
      </c>
      <c r="CQ676">
        <v>0</v>
      </c>
      <c r="CR676">
        <v>2.7953125000000001</v>
      </c>
      <c r="CS676">
        <v>0</v>
      </c>
      <c r="CT676">
        <v>15194.2</v>
      </c>
      <c r="CU676">
        <v>17413.131249999999</v>
      </c>
      <c r="CV676">
        <v>43.257750000000001</v>
      </c>
      <c r="CW676">
        <v>45.117125000000001</v>
      </c>
      <c r="CX676">
        <v>43.234250000000003</v>
      </c>
      <c r="CY676">
        <v>43.561999999999998</v>
      </c>
      <c r="CZ676">
        <v>43.436999999999998</v>
      </c>
      <c r="DA676">
        <v>1960.0843749999999</v>
      </c>
      <c r="DB676">
        <v>40.011249999999997</v>
      </c>
      <c r="DC676">
        <v>0</v>
      </c>
      <c r="DD676">
        <v>1659883980.5</v>
      </c>
      <c r="DE676">
        <v>0</v>
      </c>
      <c r="DF676">
        <v>1659883469</v>
      </c>
      <c r="DG676" t="s">
        <v>1153</v>
      </c>
      <c r="DH676">
        <v>1659883467</v>
      </c>
      <c r="DI676">
        <v>1659883469</v>
      </c>
      <c r="DJ676">
        <v>2</v>
      </c>
      <c r="DK676">
        <v>0.127</v>
      </c>
      <c r="DL676">
        <v>-8.9999999999999993E-3</v>
      </c>
      <c r="DM676">
        <v>1.3560000000000001</v>
      </c>
      <c r="DN676">
        <v>1.4999999999999999E-2</v>
      </c>
      <c r="DO676">
        <v>400</v>
      </c>
      <c r="DP676">
        <v>25</v>
      </c>
      <c r="DQ676">
        <v>0.21</v>
      </c>
      <c r="DR676">
        <v>0.05</v>
      </c>
      <c r="DS676">
        <v>12.194887426678619</v>
      </c>
      <c r="DT676">
        <v>-1.0121803210860181</v>
      </c>
      <c r="DU676">
        <v>0.43752140783918603</v>
      </c>
      <c r="DV676">
        <v>0</v>
      </c>
      <c r="DW676">
        <v>-56.718916666666672</v>
      </c>
      <c r="DX676">
        <v>1.178159733036708</v>
      </c>
      <c r="DY676">
        <v>0.19409063017627129</v>
      </c>
      <c r="DZ676">
        <v>0</v>
      </c>
      <c r="EA676">
        <v>1068.4150357594319</v>
      </c>
      <c r="EB676">
        <v>297.54849003500459</v>
      </c>
      <c r="EC676">
        <v>22.666400143908248</v>
      </c>
      <c r="ED676">
        <v>0</v>
      </c>
      <c r="EE676">
        <v>3.5424755000000001</v>
      </c>
      <c r="EF676">
        <v>4.2330056285175638E-2</v>
      </c>
      <c r="EG676">
        <v>8.1280446449315397E-3</v>
      </c>
      <c r="EH676">
        <v>1</v>
      </c>
      <c r="EI676">
        <v>1.960848450704427</v>
      </c>
      <c r="EJ676">
        <v>2.4671647532474271E-2</v>
      </c>
      <c r="EK676">
        <v>2.3232880570096949E-3</v>
      </c>
      <c r="EL676">
        <v>1</v>
      </c>
      <c r="EM676">
        <v>2</v>
      </c>
      <c r="EN676">
        <v>5</v>
      </c>
      <c r="EO676" t="s">
        <v>419</v>
      </c>
      <c r="EP676">
        <v>2.94163</v>
      </c>
      <c r="EQ676">
        <v>2.80097</v>
      </c>
      <c r="ER676">
        <v>0.19417499999999999</v>
      </c>
      <c r="ES676">
        <v>0.199326</v>
      </c>
      <c r="ET676">
        <v>0.117655</v>
      </c>
      <c r="EU676">
        <v>0.10677200000000001</v>
      </c>
      <c r="EV676">
        <v>16502.3</v>
      </c>
      <c r="EW676">
        <v>17192.7</v>
      </c>
      <c r="EX676">
        <v>23823.8</v>
      </c>
      <c r="EY676">
        <v>24999</v>
      </c>
      <c r="EZ676">
        <v>33652.300000000003</v>
      </c>
      <c r="FA676">
        <v>35662.400000000001</v>
      </c>
      <c r="FB676">
        <v>43441.599999999999</v>
      </c>
      <c r="FC676">
        <v>46213.4</v>
      </c>
      <c r="FD676">
        <v>1.93832</v>
      </c>
      <c r="FE676">
        <v>1.8321499999999999</v>
      </c>
      <c r="FF676">
        <v>8.2757300000000006E-2</v>
      </c>
      <c r="FG676">
        <v>0</v>
      </c>
      <c r="FH676">
        <v>30.3</v>
      </c>
      <c r="FI676">
        <v>999.9</v>
      </c>
      <c r="FJ676">
        <v>59.4</v>
      </c>
      <c r="FK676">
        <v>35.9</v>
      </c>
      <c r="FL676">
        <v>35.5291</v>
      </c>
      <c r="FM676">
        <v>64.079800000000006</v>
      </c>
      <c r="FN676">
        <v>25.961500000000001</v>
      </c>
      <c r="FO676">
        <v>1</v>
      </c>
      <c r="FP676">
        <v>0.47571099999999999</v>
      </c>
      <c r="FQ676">
        <v>3.63584</v>
      </c>
      <c r="FR676">
        <v>20.280799999999999</v>
      </c>
      <c r="FS676">
        <v>5.2103999999999999</v>
      </c>
      <c r="FT676">
        <v>11.907999999999999</v>
      </c>
      <c r="FU676">
        <v>5.0029500000000002</v>
      </c>
      <c r="FV676">
        <v>3.2898499999999999</v>
      </c>
      <c r="FW676">
        <v>9999</v>
      </c>
      <c r="FX676">
        <v>9999</v>
      </c>
      <c r="FY676">
        <v>9999</v>
      </c>
      <c r="FZ676">
        <v>999.9</v>
      </c>
      <c r="GA676">
        <v>1.8595900000000001</v>
      </c>
      <c r="GB676">
        <v>1.8545700000000001</v>
      </c>
      <c r="GC676">
        <v>1.8577699999999999</v>
      </c>
      <c r="GD676">
        <v>1.85623</v>
      </c>
      <c r="GE676">
        <v>1.85501</v>
      </c>
      <c r="GF676">
        <v>1.8545799999999999</v>
      </c>
      <c r="GG676">
        <v>1.8533299999999999</v>
      </c>
      <c r="GH676">
        <v>1.8564499999999999</v>
      </c>
      <c r="GI676">
        <v>0</v>
      </c>
      <c r="GJ676">
        <v>0</v>
      </c>
      <c r="GK676">
        <v>0</v>
      </c>
      <c r="GL676">
        <v>0</v>
      </c>
      <c r="GM676" t="s">
        <v>384</v>
      </c>
      <c r="GN676" t="s">
        <v>385</v>
      </c>
      <c r="GO676" t="s">
        <v>386</v>
      </c>
      <c r="GP676" t="s">
        <v>386</v>
      </c>
      <c r="GQ676" t="s">
        <v>386</v>
      </c>
      <c r="GR676" t="s">
        <v>386</v>
      </c>
      <c r="GS676">
        <v>0</v>
      </c>
      <c r="GT676">
        <v>100</v>
      </c>
      <c r="GU676">
        <v>100</v>
      </c>
      <c r="GV676">
        <v>2.4500000000000002</v>
      </c>
      <c r="GW676">
        <v>0.01</v>
      </c>
      <c r="GX676">
        <v>0.36794396410256031</v>
      </c>
      <c r="GY676">
        <v>3.036990343597491E-3</v>
      </c>
      <c r="GZ676">
        <v>-1.538114387597119E-6</v>
      </c>
      <c r="HA676">
        <v>3.3909691194327332E-10</v>
      </c>
      <c r="HB676">
        <v>-6.1192808482915917E-2</v>
      </c>
      <c r="HC676">
        <v>9.7621983196103414E-3</v>
      </c>
      <c r="HD676">
        <v>-3.3387782167185642E-4</v>
      </c>
      <c r="HE676">
        <v>2.632278881966732E-6</v>
      </c>
      <c r="HF676">
        <v>6</v>
      </c>
      <c r="HG676">
        <v>2134</v>
      </c>
      <c r="HH676">
        <v>2</v>
      </c>
      <c r="HI676">
        <v>31</v>
      </c>
      <c r="HJ676">
        <v>8.6</v>
      </c>
      <c r="HK676">
        <v>8.5</v>
      </c>
      <c r="HL676">
        <v>2.7685499999999998</v>
      </c>
      <c r="HM676">
        <v>2.3107899999999999</v>
      </c>
      <c r="HN676">
        <v>1.4978</v>
      </c>
      <c r="HO676">
        <v>2.3095699999999999</v>
      </c>
      <c r="HP676">
        <v>1.5478499999999999</v>
      </c>
      <c r="HQ676">
        <v>2.3132299999999999</v>
      </c>
      <c r="HR676">
        <v>39.994199999999999</v>
      </c>
      <c r="HS676">
        <v>15.016400000000001</v>
      </c>
      <c r="HT676">
        <v>18</v>
      </c>
      <c r="HU676">
        <v>492.06299999999999</v>
      </c>
      <c r="HV676">
        <v>486.84800000000001</v>
      </c>
      <c r="HW676">
        <v>25.3447</v>
      </c>
      <c r="HX676">
        <v>33.041899999999998</v>
      </c>
      <c r="HY676">
        <v>30.001200000000001</v>
      </c>
      <c r="HZ676">
        <v>32.67</v>
      </c>
      <c r="IA676">
        <v>32.761200000000002</v>
      </c>
      <c r="IB676">
        <v>55.473100000000002</v>
      </c>
      <c r="IC676">
        <v>35.909399999999998</v>
      </c>
      <c r="ID676">
        <v>5.3231000000000002</v>
      </c>
      <c r="IE676">
        <v>25.336500000000001</v>
      </c>
      <c r="IF676">
        <v>1367.62</v>
      </c>
      <c r="IG676">
        <v>23.735900000000001</v>
      </c>
      <c r="IH676">
        <v>100.45099999999999</v>
      </c>
      <c r="II676">
        <v>100.15600000000001</v>
      </c>
      <c r="IJ676" t="s">
        <v>3545</v>
      </c>
    </row>
    <row r="677" spans="1:244" x14ac:dyDescent="0.2">
      <c r="A677">
        <v>661</v>
      </c>
      <c r="B677">
        <v>1659883982.0999999</v>
      </c>
      <c r="C677">
        <v>3725</v>
      </c>
      <c r="D677" t="s">
        <v>1666</v>
      </c>
      <c r="E677" t="s">
        <v>1667</v>
      </c>
      <c r="F677">
        <v>1</v>
      </c>
      <c r="G677" t="s">
        <v>1138</v>
      </c>
      <c r="H677" t="s">
        <v>379</v>
      </c>
      <c r="I677" t="s">
        <v>1135</v>
      </c>
      <c r="J677" t="s">
        <v>1150</v>
      </c>
      <c r="K677" t="s">
        <v>1151</v>
      </c>
      <c r="L677" t="s">
        <v>1152</v>
      </c>
      <c r="M677" t="s">
        <v>380</v>
      </c>
      <c r="N677">
        <v>1659883973.8187499</v>
      </c>
      <c r="O677">
        <f t="shared" si="340"/>
        <v>3.0341039963651187E-3</v>
      </c>
      <c r="P677">
        <f t="shared" si="341"/>
        <v>3.0341039963651188</v>
      </c>
      <c r="Q677">
        <f t="shared" si="342"/>
        <v>11.681383471177416</v>
      </c>
      <c r="R677">
        <f t="shared" si="343"/>
        <v>1245.7293749999999</v>
      </c>
      <c r="S677">
        <f t="shared" si="344"/>
        <v>1081.9092268340182</v>
      </c>
      <c r="T677">
        <f t="shared" si="345"/>
        <v>107.48767941395035</v>
      </c>
      <c r="U677">
        <f t="shared" si="346"/>
        <v>123.76321079021831</v>
      </c>
      <c r="V677">
        <f t="shared" si="347"/>
        <v>0.15225877158962367</v>
      </c>
      <c r="W677">
        <f t="shared" si="348"/>
        <v>2.9178707020320074</v>
      </c>
      <c r="X677">
        <f t="shared" si="349"/>
        <v>0.14797863817849549</v>
      </c>
      <c r="Y677">
        <f t="shared" si="350"/>
        <v>9.2861179979664671E-2</v>
      </c>
      <c r="Z677">
        <f t="shared" si="351"/>
        <v>321.53191312499996</v>
      </c>
      <c r="AA677">
        <f t="shared" si="352"/>
        <v>32.126794835872005</v>
      </c>
      <c r="AB677">
        <f t="shared" si="353"/>
        <v>31.638406249999999</v>
      </c>
      <c r="AC677">
        <f t="shared" si="354"/>
        <v>4.678220692204877</v>
      </c>
      <c r="AD677">
        <f t="shared" si="355"/>
        <v>60.161199189301051</v>
      </c>
      <c r="AE677">
        <f t="shared" si="356"/>
        <v>2.7169964213197777</v>
      </c>
      <c r="AF677">
        <f t="shared" si="357"/>
        <v>4.5161939222165026</v>
      </c>
      <c r="AG677">
        <f t="shared" si="358"/>
        <v>1.9612242708850993</v>
      </c>
      <c r="AH677">
        <f t="shared" si="359"/>
        <v>-133.80398623970174</v>
      </c>
      <c r="AI677">
        <f t="shared" si="360"/>
        <v>-97.482936428409275</v>
      </c>
      <c r="AJ677">
        <f t="shared" si="361"/>
        <v>-7.5266608606813596</v>
      </c>
      <c r="AK677">
        <f t="shared" si="362"/>
        <v>82.718329596207568</v>
      </c>
      <c r="AL677">
        <f t="shared" si="363"/>
        <v>43.502235554115614</v>
      </c>
      <c r="AM677">
        <f t="shared" si="364"/>
        <v>3.0366823405178716</v>
      </c>
      <c r="AN677">
        <f t="shared" si="365"/>
        <v>11.681383471177416</v>
      </c>
      <c r="AO677">
        <v>1362.855725406775</v>
      </c>
      <c r="AP677">
        <v>1321.293757575758</v>
      </c>
      <c r="AQ677">
        <v>5.2575764780808516</v>
      </c>
      <c r="AR677">
        <v>65.940295061858151</v>
      </c>
      <c r="AS677">
        <f t="shared" si="366"/>
        <v>3.0341039963651188</v>
      </c>
      <c r="AT677">
        <v>23.785102162317941</v>
      </c>
      <c r="AU677">
        <v>27.32971696969695</v>
      </c>
      <c r="AV677">
        <v>-6.388649265961769E-4</v>
      </c>
      <c r="AW677">
        <v>81.189635881585644</v>
      </c>
      <c r="AX677">
        <v>5</v>
      </c>
      <c r="AY677">
        <v>1</v>
      </c>
      <c r="AZ677">
        <f t="shared" si="367"/>
        <v>1</v>
      </c>
      <c r="BA677">
        <f t="shared" si="368"/>
        <v>0</v>
      </c>
      <c r="BB677">
        <f t="shared" si="369"/>
        <v>51829.775360852829</v>
      </c>
      <c r="BC677">
        <f t="shared" si="370"/>
        <v>2000.0956249999999</v>
      </c>
      <c r="BD677">
        <f t="shared" si="371"/>
        <v>1681.2806624999998</v>
      </c>
      <c r="BE677">
        <f t="shared" si="372"/>
        <v>0.84060014005580352</v>
      </c>
      <c r="BF677">
        <f t="shared" si="373"/>
        <v>0.1607582703077009</v>
      </c>
      <c r="BG677">
        <v>6</v>
      </c>
      <c r="BH677">
        <v>0.5</v>
      </c>
      <c r="BI677" t="s">
        <v>381</v>
      </c>
      <c r="BJ677">
        <v>2</v>
      </c>
      <c r="BK677" t="b">
        <v>1</v>
      </c>
      <c r="BL677">
        <v>1659883973.8187499</v>
      </c>
      <c r="BM677">
        <v>1245.7293749999999</v>
      </c>
      <c r="BN677">
        <v>1302.4575</v>
      </c>
      <c r="BO677">
        <v>27.347725000000001</v>
      </c>
      <c r="BP677">
        <v>23.804237499999999</v>
      </c>
      <c r="BQ677">
        <v>1243.31125</v>
      </c>
      <c r="BR677">
        <v>27.337793749999999</v>
      </c>
      <c r="BS677">
        <v>500.12356249999999</v>
      </c>
      <c r="BT677">
        <v>99.250043750000003</v>
      </c>
      <c r="BU677">
        <v>9.9954149999999992E-2</v>
      </c>
      <c r="BV677">
        <v>31.018712499999999</v>
      </c>
      <c r="BW677">
        <v>31.638406249999999</v>
      </c>
      <c r="BX677">
        <v>999.9</v>
      </c>
      <c r="BY677">
        <v>0</v>
      </c>
      <c r="BZ677">
        <v>0</v>
      </c>
      <c r="CA677">
        <v>10008.634375</v>
      </c>
      <c r="CB677">
        <v>0</v>
      </c>
      <c r="CC677">
        <v>156.7903125</v>
      </c>
      <c r="CD677">
        <v>-56.728462499999999</v>
      </c>
      <c r="CE677">
        <v>1280.7537500000001</v>
      </c>
      <c r="CF677">
        <v>1334.215625</v>
      </c>
      <c r="CG677">
        <v>3.5434956249999998</v>
      </c>
      <c r="CH677">
        <v>1302.4575</v>
      </c>
      <c r="CI677">
        <v>23.804237499999999</v>
      </c>
      <c r="CJ677">
        <v>2.7142624999999998</v>
      </c>
      <c r="CK677">
        <v>2.3625687499999999</v>
      </c>
      <c r="CL677">
        <v>22.37173125</v>
      </c>
      <c r="CM677">
        <v>20.1094875</v>
      </c>
      <c r="CN677">
        <v>2000.0956249999999</v>
      </c>
      <c r="CO677">
        <v>0.97999531250000005</v>
      </c>
      <c r="CP677">
        <v>2.0004874999999998E-2</v>
      </c>
      <c r="CQ677">
        <v>0</v>
      </c>
      <c r="CR677">
        <v>2.7953125000000001</v>
      </c>
      <c r="CS677">
        <v>0</v>
      </c>
      <c r="CT677">
        <v>15194.2</v>
      </c>
      <c r="CU677">
        <v>17413.131249999999</v>
      </c>
      <c r="CV677">
        <v>43.257750000000001</v>
      </c>
      <c r="CW677">
        <v>45.117125000000001</v>
      </c>
      <c r="CX677">
        <v>43.234250000000003</v>
      </c>
      <c r="CY677">
        <v>43.561999999999998</v>
      </c>
      <c r="CZ677">
        <v>43.436999999999998</v>
      </c>
      <c r="DA677">
        <v>1960.0843749999999</v>
      </c>
      <c r="DB677">
        <v>40.011249999999997</v>
      </c>
      <c r="DC677">
        <v>0</v>
      </c>
      <c r="DD677">
        <v>1659883981.0999999</v>
      </c>
      <c r="DE677">
        <v>0</v>
      </c>
      <c r="DF677">
        <v>1659883469</v>
      </c>
      <c r="DG677" t="s">
        <v>1153</v>
      </c>
      <c r="DH677">
        <v>1659883467</v>
      </c>
      <c r="DI677">
        <v>1659883469</v>
      </c>
      <c r="DJ677">
        <v>2</v>
      </c>
      <c r="DK677">
        <v>0.127</v>
      </c>
      <c r="DL677">
        <v>-8.9999999999999993E-3</v>
      </c>
      <c r="DM677">
        <v>1.3560000000000001</v>
      </c>
      <c r="DN677">
        <v>1.4999999999999999E-2</v>
      </c>
      <c r="DO677">
        <v>400</v>
      </c>
      <c r="DP677">
        <v>25</v>
      </c>
      <c r="DQ677">
        <v>0.21</v>
      </c>
      <c r="DR677">
        <v>0.05</v>
      </c>
      <c r="DS677">
        <v>12.159049619419459</v>
      </c>
      <c r="DT677">
        <v>0.67329888640366953</v>
      </c>
      <c r="DU677">
        <v>0.40379197773865733</v>
      </c>
      <c r="DV677">
        <v>0</v>
      </c>
      <c r="DW677">
        <v>-56.712338709677418</v>
      </c>
      <c r="DX677">
        <v>0.89656935483884093</v>
      </c>
      <c r="DY677">
        <v>0.1905433583329175</v>
      </c>
      <c r="DZ677">
        <v>1</v>
      </c>
      <c r="EA677">
        <v>1077.392551163188</v>
      </c>
      <c r="EB677">
        <v>275.21881062443941</v>
      </c>
      <c r="EC677">
        <v>20.299295340622709</v>
      </c>
      <c r="ED677">
        <v>0</v>
      </c>
      <c r="EE677">
        <v>3.542740243902438</v>
      </c>
      <c r="EF677">
        <v>3.7137073170736001E-2</v>
      </c>
      <c r="EG677">
        <v>8.0312142531211422E-3</v>
      </c>
      <c r="EH677">
        <v>1</v>
      </c>
      <c r="EI677">
        <v>1.9612081605857139</v>
      </c>
      <c r="EJ677">
        <v>3.0667845732017519E-2</v>
      </c>
      <c r="EK677">
        <v>2.4550093268455421E-3</v>
      </c>
      <c r="EL677">
        <v>1</v>
      </c>
      <c r="EM677">
        <v>3</v>
      </c>
      <c r="EN677">
        <v>5</v>
      </c>
      <c r="EO677" t="s">
        <v>401</v>
      </c>
      <c r="EP677">
        <v>2.9414699999999998</v>
      </c>
      <c r="EQ677">
        <v>2.8010299999999999</v>
      </c>
      <c r="ER677">
        <v>0.19439500000000001</v>
      </c>
      <c r="ES677">
        <v>0.19955400000000001</v>
      </c>
      <c r="ET677">
        <v>0.117649</v>
      </c>
      <c r="EU677">
        <v>0.10677200000000001</v>
      </c>
      <c r="EV677">
        <v>16497.7</v>
      </c>
      <c r="EW677">
        <v>17187.7</v>
      </c>
      <c r="EX677">
        <v>23823.7</v>
      </c>
      <c r="EY677">
        <v>24998.9</v>
      </c>
      <c r="EZ677">
        <v>33652.5</v>
      </c>
      <c r="FA677">
        <v>35662.300000000003</v>
      </c>
      <c r="FB677">
        <v>43441.599999999999</v>
      </c>
      <c r="FC677">
        <v>46213.3</v>
      </c>
      <c r="FD677">
        <v>1.9380999999999999</v>
      </c>
      <c r="FE677">
        <v>1.8321799999999999</v>
      </c>
      <c r="FF677">
        <v>8.2872799999999996E-2</v>
      </c>
      <c r="FG677">
        <v>0</v>
      </c>
      <c r="FH677">
        <v>30.3003</v>
      </c>
      <c r="FI677">
        <v>999.9</v>
      </c>
      <c r="FJ677">
        <v>59.4</v>
      </c>
      <c r="FK677">
        <v>35.9</v>
      </c>
      <c r="FL677">
        <v>35.529699999999998</v>
      </c>
      <c r="FM677">
        <v>63.829799999999999</v>
      </c>
      <c r="FN677">
        <v>26.149799999999999</v>
      </c>
      <c r="FO677">
        <v>1</v>
      </c>
      <c r="FP677">
        <v>0.47575699999999999</v>
      </c>
      <c r="FQ677">
        <v>3.6372800000000001</v>
      </c>
      <c r="FR677">
        <v>20.280799999999999</v>
      </c>
      <c r="FS677">
        <v>5.2103999999999999</v>
      </c>
      <c r="FT677">
        <v>11.907999999999999</v>
      </c>
      <c r="FU677">
        <v>5.0030000000000001</v>
      </c>
      <c r="FV677">
        <v>3.2898499999999999</v>
      </c>
      <c r="FW677">
        <v>9999</v>
      </c>
      <c r="FX677">
        <v>9999</v>
      </c>
      <c r="FY677">
        <v>9999</v>
      </c>
      <c r="FZ677">
        <v>999.9</v>
      </c>
      <c r="GA677">
        <v>1.8595900000000001</v>
      </c>
      <c r="GB677">
        <v>1.8545700000000001</v>
      </c>
      <c r="GC677">
        <v>1.8577699999999999</v>
      </c>
      <c r="GD677">
        <v>1.85623</v>
      </c>
      <c r="GE677">
        <v>1.85501</v>
      </c>
      <c r="GF677">
        <v>1.8545799999999999</v>
      </c>
      <c r="GG677">
        <v>1.8533299999999999</v>
      </c>
      <c r="GH677">
        <v>1.8564499999999999</v>
      </c>
      <c r="GI677">
        <v>0</v>
      </c>
      <c r="GJ677">
        <v>0</v>
      </c>
      <c r="GK677">
        <v>0</v>
      </c>
      <c r="GL677">
        <v>0</v>
      </c>
      <c r="GM677" t="s">
        <v>384</v>
      </c>
      <c r="GN677" t="s">
        <v>385</v>
      </c>
      <c r="GO677" t="s">
        <v>386</v>
      </c>
      <c r="GP677" t="s">
        <v>386</v>
      </c>
      <c r="GQ677" t="s">
        <v>386</v>
      </c>
      <c r="GR677" t="s">
        <v>386</v>
      </c>
      <c r="GS677">
        <v>0</v>
      </c>
      <c r="GT677">
        <v>100</v>
      </c>
      <c r="GU677">
        <v>100</v>
      </c>
      <c r="GV677">
        <v>2.4500000000000002</v>
      </c>
      <c r="GW677">
        <v>0.01</v>
      </c>
      <c r="GX677">
        <v>0.36794396410256031</v>
      </c>
      <c r="GY677">
        <v>3.036990343597491E-3</v>
      </c>
      <c r="GZ677">
        <v>-1.538114387597119E-6</v>
      </c>
      <c r="HA677">
        <v>3.3909691194327332E-10</v>
      </c>
      <c r="HB677">
        <v>-6.1192808482915917E-2</v>
      </c>
      <c r="HC677">
        <v>9.7621983196103414E-3</v>
      </c>
      <c r="HD677">
        <v>-3.3387782167185642E-4</v>
      </c>
      <c r="HE677">
        <v>2.632278881966732E-6</v>
      </c>
      <c r="HF677">
        <v>6</v>
      </c>
      <c r="HG677">
        <v>2134</v>
      </c>
      <c r="HH677">
        <v>2</v>
      </c>
      <c r="HI677">
        <v>31</v>
      </c>
      <c r="HJ677">
        <v>8.6</v>
      </c>
      <c r="HK677">
        <v>8.6</v>
      </c>
      <c r="HL677">
        <v>2.7709999999999999</v>
      </c>
      <c r="HM677">
        <v>2.3010299999999999</v>
      </c>
      <c r="HN677">
        <v>1.4978</v>
      </c>
      <c r="HO677">
        <v>2.3095699999999999</v>
      </c>
      <c r="HP677">
        <v>1.5478499999999999</v>
      </c>
      <c r="HQ677">
        <v>2.3071299999999999</v>
      </c>
      <c r="HR677">
        <v>39.968899999999998</v>
      </c>
      <c r="HS677">
        <v>15.0251</v>
      </c>
      <c r="HT677">
        <v>18</v>
      </c>
      <c r="HU677">
        <v>491.93599999999998</v>
      </c>
      <c r="HV677">
        <v>486.87299999999999</v>
      </c>
      <c r="HW677">
        <v>25.3429</v>
      </c>
      <c r="HX677">
        <v>33.042999999999999</v>
      </c>
      <c r="HY677">
        <v>30.001100000000001</v>
      </c>
      <c r="HZ677">
        <v>32.671100000000003</v>
      </c>
      <c r="IA677">
        <v>32.762300000000003</v>
      </c>
      <c r="IB677">
        <v>55.630400000000002</v>
      </c>
      <c r="IC677">
        <v>35.909399999999998</v>
      </c>
      <c r="ID677">
        <v>5.3231000000000002</v>
      </c>
      <c r="IE677">
        <v>25.336500000000001</v>
      </c>
      <c r="IF677">
        <v>1377.64</v>
      </c>
      <c r="IG677">
        <v>23.733599999999999</v>
      </c>
      <c r="IH677">
        <v>100.45099999999999</v>
      </c>
      <c r="II677">
        <v>100.155</v>
      </c>
      <c r="IJ677" t="s">
        <v>3545</v>
      </c>
    </row>
    <row r="678" spans="1:244" x14ac:dyDescent="0.2">
      <c r="A678">
        <v>662</v>
      </c>
      <c r="B678">
        <v>1659883983.5999999</v>
      </c>
      <c r="C678">
        <v>3726.5</v>
      </c>
      <c r="D678" t="s">
        <v>1668</v>
      </c>
      <c r="E678" t="s">
        <v>1669</v>
      </c>
      <c r="F678">
        <v>1</v>
      </c>
      <c r="G678" t="s">
        <v>1138</v>
      </c>
      <c r="H678" t="s">
        <v>379</v>
      </c>
      <c r="I678" t="s">
        <v>1135</v>
      </c>
      <c r="J678" t="s">
        <v>1150</v>
      </c>
      <c r="K678" t="s">
        <v>1151</v>
      </c>
      <c r="L678" t="s">
        <v>1152</v>
      </c>
      <c r="M678" t="s">
        <v>380</v>
      </c>
      <c r="N678">
        <v>1659883975.8187499</v>
      </c>
      <c r="O678">
        <f t="shared" si="340"/>
        <v>3.0264978105370289E-3</v>
      </c>
      <c r="P678">
        <f t="shared" si="341"/>
        <v>3.026497810537029</v>
      </c>
      <c r="Q678">
        <f t="shared" si="342"/>
        <v>11.80661877610463</v>
      </c>
      <c r="R678">
        <f t="shared" si="343"/>
        <v>1255.88375</v>
      </c>
      <c r="S678">
        <f t="shared" si="344"/>
        <v>1090.0106342612669</v>
      </c>
      <c r="T678">
        <f t="shared" si="345"/>
        <v>108.29278035435318</v>
      </c>
      <c r="U678">
        <f t="shared" si="346"/>
        <v>124.77230846607733</v>
      </c>
      <c r="V678">
        <f t="shared" si="347"/>
        <v>0.1517861773578085</v>
      </c>
      <c r="W678">
        <f t="shared" si="348"/>
        <v>2.9180859598914499</v>
      </c>
      <c r="X678">
        <f t="shared" si="349"/>
        <v>0.14753247748981005</v>
      </c>
      <c r="Y678">
        <f t="shared" si="350"/>
        <v>9.2580047203982371E-2</v>
      </c>
      <c r="Z678">
        <f t="shared" si="351"/>
        <v>321.52722487499994</v>
      </c>
      <c r="AA678">
        <f t="shared" si="352"/>
        <v>32.127328357910031</v>
      </c>
      <c r="AB678">
        <f t="shared" si="353"/>
        <v>31.64121875</v>
      </c>
      <c r="AC678">
        <f t="shared" si="354"/>
        <v>4.6789674428131534</v>
      </c>
      <c r="AD678">
        <f t="shared" si="355"/>
        <v>60.160227441415707</v>
      </c>
      <c r="AE678">
        <f t="shared" si="356"/>
        <v>2.7167444051811094</v>
      </c>
      <c r="AF678">
        <f t="shared" si="357"/>
        <v>4.515847962554143</v>
      </c>
      <c r="AG678">
        <f t="shared" si="358"/>
        <v>1.962223037632044</v>
      </c>
      <c r="AH678">
        <f t="shared" si="359"/>
        <v>-133.46855344468298</v>
      </c>
      <c r="AI678">
        <f t="shared" si="360"/>
        <v>-98.143988590732434</v>
      </c>
      <c r="AJ678">
        <f t="shared" si="361"/>
        <v>-7.5771966970432834</v>
      </c>
      <c r="AK678">
        <f t="shared" si="362"/>
        <v>82.337486142541238</v>
      </c>
      <c r="AL678">
        <f t="shared" si="363"/>
        <v>43.442682850111908</v>
      </c>
      <c r="AM678">
        <f t="shared" si="364"/>
        <v>3.0359320235009264</v>
      </c>
      <c r="AN678">
        <f t="shared" si="365"/>
        <v>11.80661877610463</v>
      </c>
      <c r="AO678">
        <v>1370.6775157499151</v>
      </c>
      <c r="AP678">
        <v>1329.022545454545</v>
      </c>
      <c r="AQ678">
        <v>5.2457812168874609</v>
      </c>
      <c r="AR678">
        <v>65.940295061858151</v>
      </c>
      <c r="AS678">
        <f t="shared" si="366"/>
        <v>3.026497810537029</v>
      </c>
      <c r="AT678">
        <v>23.78741494342578</v>
      </c>
      <c r="AU678">
        <v>27.323329090909109</v>
      </c>
      <c r="AV678">
        <v>-6.6312179503821963E-4</v>
      </c>
      <c r="AW678">
        <v>81.189635881585644</v>
      </c>
      <c r="AX678">
        <v>5</v>
      </c>
      <c r="AY678">
        <v>1</v>
      </c>
      <c r="AZ678">
        <f t="shared" si="367"/>
        <v>1</v>
      </c>
      <c r="BA678">
        <f t="shared" si="368"/>
        <v>0</v>
      </c>
      <c r="BB678">
        <f t="shared" si="369"/>
        <v>51836.121634041687</v>
      </c>
      <c r="BC678">
        <f t="shared" si="370"/>
        <v>2000.0662500000001</v>
      </c>
      <c r="BD678">
        <f t="shared" si="371"/>
        <v>1681.2559874999999</v>
      </c>
      <c r="BE678">
        <f t="shared" si="372"/>
        <v>0.84060014887006862</v>
      </c>
      <c r="BF678">
        <f t="shared" si="373"/>
        <v>0.16075828731923253</v>
      </c>
      <c r="BG678">
        <v>6</v>
      </c>
      <c r="BH678">
        <v>0.5</v>
      </c>
      <c r="BI678" t="s">
        <v>381</v>
      </c>
      <c r="BJ678">
        <v>2</v>
      </c>
      <c r="BK678" t="b">
        <v>1</v>
      </c>
      <c r="BL678">
        <v>1659883975.8187499</v>
      </c>
      <c r="BM678">
        <v>1255.88375</v>
      </c>
      <c r="BN678">
        <v>1312.5762500000001</v>
      </c>
      <c r="BO678">
        <v>27.345131250000001</v>
      </c>
      <c r="BP678">
        <v>23.802512499999999</v>
      </c>
      <c r="BQ678">
        <v>1253.4568750000001</v>
      </c>
      <c r="BR678">
        <v>27.3351875</v>
      </c>
      <c r="BS678">
        <v>500.12393750000001</v>
      </c>
      <c r="BT678">
        <v>99.250287499999999</v>
      </c>
      <c r="BU678">
        <v>9.9917856249999992E-2</v>
      </c>
      <c r="BV678">
        <v>31.017368749999999</v>
      </c>
      <c r="BW678">
        <v>31.64121875</v>
      </c>
      <c r="BX678">
        <v>999.9</v>
      </c>
      <c r="BY678">
        <v>0</v>
      </c>
      <c r="BZ678">
        <v>0</v>
      </c>
      <c r="CA678">
        <v>10009.840625000001</v>
      </c>
      <c r="CB678">
        <v>0</v>
      </c>
      <c r="CC678">
        <v>157.24475000000001</v>
      </c>
      <c r="CD678">
        <v>-56.693043750000001</v>
      </c>
      <c r="CE678">
        <v>1291.1893749999999</v>
      </c>
      <c r="CF678">
        <v>1344.5787499999999</v>
      </c>
      <c r="CG678">
        <v>3.5426131249999999</v>
      </c>
      <c r="CH678">
        <v>1312.5762500000001</v>
      </c>
      <c r="CI678">
        <v>23.802512499999999</v>
      </c>
      <c r="CJ678">
        <v>2.71401125</v>
      </c>
      <c r="CK678">
        <v>2.3624043750000001</v>
      </c>
      <c r="CL678">
        <v>22.370200000000001</v>
      </c>
      <c r="CM678">
        <v>20.10835625</v>
      </c>
      <c r="CN678">
        <v>2000.0662500000001</v>
      </c>
      <c r="CO678">
        <v>0.9799949375</v>
      </c>
      <c r="CP678">
        <v>2.0005237499999998E-2</v>
      </c>
      <c r="CQ678">
        <v>0</v>
      </c>
      <c r="CR678">
        <v>2.9961250000000001</v>
      </c>
      <c r="CS678">
        <v>0</v>
      </c>
      <c r="CT678">
        <v>15191.5625</v>
      </c>
      <c r="CU678">
        <v>17412.875</v>
      </c>
      <c r="CV678">
        <v>43.257750000000001</v>
      </c>
      <c r="CW678">
        <v>45.125</v>
      </c>
      <c r="CX678">
        <v>43.242125000000001</v>
      </c>
      <c r="CY678">
        <v>43.561999999999998</v>
      </c>
      <c r="CZ678">
        <v>43.436999999999998</v>
      </c>
      <c r="DA678">
        <v>1960.0550000000001</v>
      </c>
      <c r="DB678">
        <v>40.011249999999997</v>
      </c>
      <c r="DC678">
        <v>0</v>
      </c>
      <c r="DD678">
        <v>1659883982.3</v>
      </c>
      <c r="DE678">
        <v>0</v>
      </c>
      <c r="DF678">
        <v>1659883469</v>
      </c>
      <c r="DG678" t="s">
        <v>1153</v>
      </c>
      <c r="DH678">
        <v>1659883467</v>
      </c>
      <c r="DI678">
        <v>1659883469</v>
      </c>
      <c r="DJ678">
        <v>2</v>
      </c>
      <c r="DK678">
        <v>0.127</v>
      </c>
      <c r="DL678">
        <v>-8.9999999999999993E-3</v>
      </c>
      <c r="DM678">
        <v>1.3560000000000001</v>
      </c>
      <c r="DN678">
        <v>1.4999999999999999E-2</v>
      </c>
      <c r="DO678">
        <v>400</v>
      </c>
      <c r="DP678">
        <v>25</v>
      </c>
      <c r="DQ678">
        <v>0.21</v>
      </c>
      <c r="DR678">
        <v>0.05</v>
      </c>
      <c r="DS678">
        <v>12.06949410407543</v>
      </c>
      <c r="DT678">
        <v>0.93564500733919176</v>
      </c>
      <c r="DU678">
        <v>0.39013879247579147</v>
      </c>
      <c r="DV678">
        <v>0</v>
      </c>
      <c r="DW678">
        <v>-56.692193333333343</v>
      </c>
      <c r="DX678">
        <v>0.55411968854278282</v>
      </c>
      <c r="DY678">
        <v>0.1833033550035445</v>
      </c>
      <c r="DZ678">
        <v>1</v>
      </c>
      <c r="EA678">
        <v>1084.231550745895</v>
      </c>
      <c r="EB678">
        <v>276.52399314375668</v>
      </c>
      <c r="EC678">
        <v>21.01242783595513</v>
      </c>
      <c r="ED678">
        <v>0</v>
      </c>
      <c r="EE678">
        <v>3.54240325</v>
      </c>
      <c r="EF678">
        <v>2.4166716697934399E-2</v>
      </c>
      <c r="EG678">
        <v>8.402383408146771E-3</v>
      </c>
      <c r="EH678">
        <v>1</v>
      </c>
      <c r="EI678">
        <v>1.961782655736485</v>
      </c>
      <c r="EJ678">
        <v>3.2425816308522322E-2</v>
      </c>
      <c r="EK678">
        <v>2.6192310443763269E-3</v>
      </c>
      <c r="EL678">
        <v>1</v>
      </c>
      <c r="EM678">
        <v>3</v>
      </c>
      <c r="EN678">
        <v>5</v>
      </c>
      <c r="EO678" t="s">
        <v>401</v>
      </c>
      <c r="EP678">
        <v>2.9414899999999999</v>
      </c>
      <c r="EQ678">
        <v>2.8009400000000002</v>
      </c>
      <c r="ER678">
        <v>0.195103</v>
      </c>
      <c r="ES678">
        <v>0.20022599999999999</v>
      </c>
      <c r="ET678">
        <v>0.11762300000000001</v>
      </c>
      <c r="EU678">
        <v>0.106779</v>
      </c>
      <c r="EV678">
        <v>16483</v>
      </c>
      <c r="EW678">
        <v>17173.2</v>
      </c>
      <c r="EX678">
        <v>23823.4</v>
      </c>
      <c r="EY678">
        <v>24998.7</v>
      </c>
      <c r="EZ678">
        <v>33653.1</v>
      </c>
      <c r="FA678">
        <v>35661.9</v>
      </c>
      <c r="FB678">
        <v>43441.1</v>
      </c>
      <c r="FC678">
        <v>46213</v>
      </c>
      <c r="FD678">
        <v>1.93788</v>
      </c>
      <c r="FE678">
        <v>1.8321000000000001</v>
      </c>
      <c r="FF678">
        <v>8.2980799999999993E-2</v>
      </c>
      <c r="FG678">
        <v>0</v>
      </c>
      <c r="FH678">
        <v>30.301300000000001</v>
      </c>
      <c r="FI678">
        <v>999.9</v>
      </c>
      <c r="FJ678">
        <v>59.4</v>
      </c>
      <c r="FK678">
        <v>35.9</v>
      </c>
      <c r="FL678">
        <v>35.524999999999999</v>
      </c>
      <c r="FM678">
        <v>64.029799999999994</v>
      </c>
      <c r="FN678">
        <v>26.370200000000001</v>
      </c>
      <c r="FO678">
        <v>1</v>
      </c>
      <c r="FP678">
        <v>0.476136</v>
      </c>
      <c r="FQ678">
        <v>3.6303800000000002</v>
      </c>
      <c r="FR678">
        <v>20.280899999999999</v>
      </c>
      <c r="FS678">
        <v>5.2099500000000001</v>
      </c>
      <c r="FT678">
        <v>11.907999999999999</v>
      </c>
      <c r="FU678">
        <v>5.0026000000000002</v>
      </c>
      <c r="FV678">
        <v>3.2896800000000002</v>
      </c>
      <c r="FW678">
        <v>9999</v>
      </c>
      <c r="FX678">
        <v>9999</v>
      </c>
      <c r="FY678">
        <v>9999</v>
      </c>
      <c r="FZ678">
        <v>999.9</v>
      </c>
      <c r="GA678">
        <v>1.8595900000000001</v>
      </c>
      <c r="GB678">
        <v>1.8545700000000001</v>
      </c>
      <c r="GC678">
        <v>1.8577699999999999</v>
      </c>
      <c r="GD678">
        <v>1.85623</v>
      </c>
      <c r="GE678">
        <v>1.85501</v>
      </c>
      <c r="GF678">
        <v>1.8545700000000001</v>
      </c>
      <c r="GG678">
        <v>1.8533299999999999</v>
      </c>
      <c r="GH678">
        <v>1.8564400000000001</v>
      </c>
      <c r="GI678">
        <v>0</v>
      </c>
      <c r="GJ678">
        <v>0</v>
      </c>
      <c r="GK678">
        <v>0</v>
      </c>
      <c r="GL678">
        <v>0</v>
      </c>
      <c r="GM678" t="s">
        <v>384</v>
      </c>
      <c r="GN678" t="s">
        <v>385</v>
      </c>
      <c r="GO678" t="s">
        <v>386</v>
      </c>
      <c r="GP678" t="s">
        <v>386</v>
      </c>
      <c r="GQ678" t="s">
        <v>386</v>
      </c>
      <c r="GR678" t="s">
        <v>386</v>
      </c>
      <c r="GS678">
        <v>0</v>
      </c>
      <c r="GT678">
        <v>100</v>
      </c>
      <c r="GU678">
        <v>100</v>
      </c>
      <c r="GV678">
        <v>2.46</v>
      </c>
      <c r="GW678">
        <v>1.01E-2</v>
      </c>
      <c r="GX678">
        <v>0.36794396410256031</v>
      </c>
      <c r="GY678">
        <v>3.036990343597491E-3</v>
      </c>
      <c r="GZ678">
        <v>-1.538114387597119E-6</v>
      </c>
      <c r="HA678">
        <v>3.3909691194327332E-10</v>
      </c>
      <c r="HB678">
        <v>-6.1192808482915917E-2</v>
      </c>
      <c r="HC678">
        <v>9.7621983196103414E-3</v>
      </c>
      <c r="HD678">
        <v>-3.3387782167185642E-4</v>
      </c>
      <c r="HE678">
        <v>2.632278881966732E-6</v>
      </c>
      <c r="HF678">
        <v>6</v>
      </c>
      <c r="HG678">
        <v>2134</v>
      </c>
      <c r="HH678">
        <v>2</v>
      </c>
      <c r="HI678">
        <v>31</v>
      </c>
      <c r="HJ678">
        <v>8.6</v>
      </c>
      <c r="HK678">
        <v>8.6</v>
      </c>
      <c r="HL678">
        <v>2.7844199999999999</v>
      </c>
      <c r="HM678">
        <v>2.3095699999999999</v>
      </c>
      <c r="HN678">
        <v>1.4978</v>
      </c>
      <c r="HO678">
        <v>2.3095699999999999</v>
      </c>
      <c r="HP678">
        <v>1.5478499999999999</v>
      </c>
      <c r="HQ678">
        <v>2.2631800000000002</v>
      </c>
      <c r="HR678">
        <v>39.994199999999999</v>
      </c>
      <c r="HS678">
        <v>15.016400000000001</v>
      </c>
      <c r="HT678">
        <v>18</v>
      </c>
      <c r="HU678">
        <v>491.82400000000001</v>
      </c>
      <c r="HV678">
        <v>486.84800000000001</v>
      </c>
      <c r="HW678">
        <v>25.336099999999998</v>
      </c>
      <c r="HX678">
        <v>33.046300000000002</v>
      </c>
      <c r="HY678">
        <v>30.001100000000001</v>
      </c>
      <c r="HZ678">
        <v>32.674300000000002</v>
      </c>
      <c r="IA678">
        <v>32.765599999999999</v>
      </c>
      <c r="IB678">
        <v>55.801200000000001</v>
      </c>
      <c r="IC678">
        <v>35.909399999999998</v>
      </c>
      <c r="ID678">
        <v>5.3231000000000002</v>
      </c>
      <c r="IE678">
        <v>25.336500000000001</v>
      </c>
      <c r="IF678">
        <v>1377.64</v>
      </c>
      <c r="IG678">
        <v>23.7468</v>
      </c>
      <c r="IH678">
        <v>100.45</v>
      </c>
      <c r="II678">
        <v>100.155</v>
      </c>
      <c r="IJ678" t="s">
        <v>3545</v>
      </c>
    </row>
    <row r="679" spans="1:244" x14ac:dyDescent="0.2">
      <c r="A679">
        <v>663</v>
      </c>
      <c r="B679">
        <v>1659883984.0999999</v>
      </c>
      <c r="C679">
        <v>3727</v>
      </c>
      <c r="D679" t="s">
        <v>1670</v>
      </c>
      <c r="E679" t="s">
        <v>1671</v>
      </c>
      <c r="F679">
        <v>1</v>
      </c>
      <c r="G679" t="s">
        <v>1138</v>
      </c>
      <c r="H679" t="s">
        <v>379</v>
      </c>
      <c r="I679" t="s">
        <v>1135</v>
      </c>
      <c r="J679" t="s">
        <v>1150</v>
      </c>
      <c r="K679" t="s">
        <v>1151</v>
      </c>
      <c r="L679" t="s">
        <v>1152</v>
      </c>
      <c r="M679" t="s">
        <v>380</v>
      </c>
      <c r="N679">
        <v>1659883975.8187499</v>
      </c>
      <c r="O679">
        <f t="shared" si="340"/>
        <v>2.9980501523186216E-3</v>
      </c>
      <c r="P679">
        <f t="shared" si="341"/>
        <v>2.9980501523186218</v>
      </c>
      <c r="Q679">
        <f t="shared" si="342"/>
        <v>11.831313387749388</v>
      </c>
      <c r="R679">
        <f t="shared" si="343"/>
        <v>1255.88375</v>
      </c>
      <c r="S679">
        <f t="shared" si="344"/>
        <v>1088.5488505356554</v>
      </c>
      <c r="T679">
        <f t="shared" si="345"/>
        <v>108.14755184102727</v>
      </c>
      <c r="U679">
        <f t="shared" si="346"/>
        <v>124.77230846607733</v>
      </c>
      <c r="V679">
        <f t="shared" si="347"/>
        <v>0.15031881255255181</v>
      </c>
      <c r="W679">
        <f t="shared" si="348"/>
        <v>2.9180859598914499</v>
      </c>
      <c r="X679">
        <f t="shared" si="349"/>
        <v>0.14614574148057427</v>
      </c>
      <c r="Y679">
        <f t="shared" si="350"/>
        <v>9.1706372636196992E-2</v>
      </c>
      <c r="Z679">
        <f t="shared" si="351"/>
        <v>321.52722487499994</v>
      </c>
      <c r="AA679">
        <f t="shared" si="352"/>
        <v>32.134732912208406</v>
      </c>
      <c r="AB679">
        <f t="shared" si="353"/>
        <v>31.64121875</v>
      </c>
      <c r="AC679">
        <f t="shared" si="354"/>
        <v>4.6789674428131534</v>
      </c>
      <c r="AD679">
        <f t="shared" si="355"/>
        <v>60.160227441415707</v>
      </c>
      <c r="AE679">
        <f t="shared" si="356"/>
        <v>2.7167444051811094</v>
      </c>
      <c r="AF679">
        <f t="shared" si="357"/>
        <v>4.515847962554143</v>
      </c>
      <c r="AG679">
        <f t="shared" si="358"/>
        <v>1.962223037632044</v>
      </c>
      <c r="AH679">
        <f t="shared" si="359"/>
        <v>-132.21401171725122</v>
      </c>
      <c r="AI679">
        <f t="shared" si="360"/>
        <v>-98.143988590732434</v>
      </c>
      <c r="AJ679">
        <f t="shared" si="361"/>
        <v>-7.5771966970432834</v>
      </c>
      <c r="AK679">
        <f t="shared" si="362"/>
        <v>83.592027869972995</v>
      </c>
      <c r="AL679">
        <f t="shared" si="363"/>
        <v>43.442682850111908</v>
      </c>
      <c r="AM679">
        <f t="shared" si="364"/>
        <v>3.0359320235009264</v>
      </c>
      <c r="AN679">
        <f t="shared" si="365"/>
        <v>11.831313387749388</v>
      </c>
      <c r="AO679">
        <v>1373.2738230696</v>
      </c>
      <c r="AP679">
        <v>1331.62490909091</v>
      </c>
      <c r="AQ679">
        <v>5.2387460044470391</v>
      </c>
      <c r="AR679">
        <v>65.940295061858151</v>
      </c>
      <c r="AS679">
        <f t="shared" si="366"/>
        <v>2.9980501523186218</v>
      </c>
      <c r="AT679">
        <v>23.788683649350389</v>
      </c>
      <c r="AU679">
        <v>27.320569090909089</v>
      </c>
      <c r="AV679">
        <v>-5.2394745228791333E-3</v>
      </c>
      <c r="AW679">
        <v>81.189635881585644</v>
      </c>
      <c r="AX679">
        <v>5</v>
      </c>
      <c r="AY679">
        <v>1</v>
      </c>
      <c r="AZ679">
        <f t="shared" si="367"/>
        <v>1</v>
      </c>
      <c r="BA679">
        <f t="shared" si="368"/>
        <v>0</v>
      </c>
      <c r="BB679">
        <f t="shared" si="369"/>
        <v>51836.121634041687</v>
      </c>
      <c r="BC679">
        <f t="shared" si="370"/>
        <v>2000.0662500000001</v>
      </c>
      <c r="BD679">
        <f t="shared" si="371"/>
        <v>1681.2559874999999</v>
      </c>
      <c r="BE679">
        <f t="shared" si="372"/>
        <v>0.84060014887006862</v>
      </c>
      <c r="BF679">
        <f t="shared" si="373"/>
        <v>0.16075828731923253</v>
      </c>
      <c r="BG679">
        <v>6</v>
      </c>
      <c r="BH679">
        <v>0.5</v>
      </c>
      <c r="BI679" t="s">
        <v>381</v>
      </c>
      <c r="BJ679">
        <v>2</v>
      </c>
      <c r="BK679" t="b">
        <v>1</v>
      </c>
      <c r="BL679">
        <v>1659883975.8187499</v>
      </c>
      <c r="BM679">
        <v>1255.88375</v>
      </c>
      <c r="BN679">
        <v>1312.5762500000001</v>
      </c>
      <c r="BO679">
        <v>27.345131250000001</v>
      </c>
      <c r="BP679">
        <v>23.802512499999999</v>
      </c>
      <c r="BQ679">
        <v>1253.4568750000001</v>
      </c>
      <c r="BR679">
        <v>27.3351875</v>
      </c>
      <c r="BS679">
        <v>500.12393750000001</v>
      </c>
      <c r="BT679">
        <v>99.250287499999999</v>
      </c>
      <c r="BU679">
        <v>9.9917856249999992E-2</v>
      </c>
      <c r="BV679">
        <v>31.017368749999999</v>
      </c>
      <c r="BW679">
        <v>31.64121875</v>
      </c>
      <c r="BX679">
        <v>999.9</v>
      </c>
      <c r="BY679">
        <v>0</v>
      </c>
      <c r="BZ679">
        <v>0</v>
      </c>
      <c r="CA679">
        <v>10009.840625000001</v>
      </c>
      <c r="CB679">
        <v>0</v>
      </c>
      <c r="CC679">
        <v>157.24475000000001</v>
      </c>
      <c r="CD679">
        <v>-56.693043750000001</v>
      </c>
      <c r="CE679">
        <v>1291.1893749999999</v>
      </c>
      <c r="CF679">
        <v>1344.5787499999999</v>
      </c>
      <c r="CG679">
        <v>3.5426131249999999</v>
      </c>
      <c r="CH679">
        <v>1312.5762500000001</v>
      </c>
      <c r="CI679">
        <v>23.802512499999999</v>
      </c>
      <c r="CJ679">
        <v>2.71401125</v>
      </c>
      <c r="CK679">
        <v>2.3624043750000001</v>
      </c>
      <c r="CL679">
        <v>22.370200000000001</v>
      </c>
      <c r="CM679">
        <v>20.10835625</v>
      </c>
      <c r="CN679">
        <v>2000.0662500000001</v>
      </c>
      <c r="CO679">
        <v>0.9799949375</v>
      </c>
      <c r="CP679">
        <v>2.0005237499999998E-2</v>
      </c>
      <c r="CQ679">
        <v>0</v>
      </c>
      <c r="CR679">
        <v>2.9961250000000001</v>
      </c>
      <c r="CS679">
        <v>0</v>
      </c>
      <c r="CT679">
        <v>15191.5625</v>
      </c>
      <c r="CU679">
        <v>17412.875</v>
      </c>
      <c r="CV679">
        <v>43.257750000000001</v>
      </c>
      <c r="CW679">
        <v>45.125</v>
      </c>
      <c r="CX679">
        <v>43.242125000000001</v>
      </c>
      <c r="CY679">
        <v>43.561999999999998</v>
      </c>
      <c r="CZ679">
        <v>43.436999999999998</v>
      </c>
      <c r="DA679">
        <v>1960.0550000000001</v>
      </c>
      <c r="DB679">
        <v>40.011249999999997</v>
      </c>
      <c r="DC679">
        <v>0</v>
      </c>
      <c r="DD679">
        <v>1659883982.9000001</v>
      </c>
      <c r="DE679">
        <v>0</v>
      </c>
      <c r="DF679">
        <v>1659883469</v>
      </c>
      <c r="DG679" t="s">
        <v>1153</v>
      </c>
      <c r="DH679">
        <v>1659883467</v>
      </c>
      <c r="DI679">
        <v>1659883469</v>
      </c>
      <c r="DJ679">
        <v>2</v>
      </c>
      <c r="DK679">
        <v>0.127</v>
      </c>
      <c r="DL679">
        <v>-8.9999999999999993E-3</v>
      </c>
      <c r="DM679">
        <v>1.3560000000000001</v>
      </c>
      <c r="DN679">
        <v>1.4999999999999999E-2</v>
      </c>
      <c r="DO679">
        <v>400</v>
      </c>
      <c r="DP679">
        <v>25</v>
      </c>
      <c r="DQ679">
        <v>0.21</v>
      </c>
      <c r="DR679">
        <v>0.05</v>
      </c>
      <c r="DS679">
        <v>12.06949410407543</v>
      </c>
      <c r="DT679">
        <v>0.93564500733919176</v>
      </c>
      <c r="DU679">
        <v>0.39013879247579147</v>
      </c>
      <c r="DV679">
        <v>0</v>
      </c>
      <c r="DW679">
        <v>-56.692193333333343</v>
      </c>
      <c r="DX679">
        <v>0.55411968854278282</v>
      </c>
      <c r="DY679">
        <v>0.1833033550035445</v>
      </c>
      <c r="DZ679">
        <v>1</v>
      </c>
      <c r="EA679">
        <v>1084.231550745895</v>
      </c>
      <c r="EB679">
        <v>276.52399314375668</v>
      </c>
      <c r="EC679">
        <v>21.01242783595513</v>
      </c>
      <c r="ED679">
        <v>0</v>
      </c>
      <c r="EE679">
        <v>3.54240325</v>
      </c>
      <c r="EF679">
        <v>2.4166716697934399E-2</v>
      </c>
      <c r="EG679">
        <v>8.402383408146771E-3</v>
      </c>
      <c r="EH679">
        <v>1</v>
      </c>
      <c r="EI679">
        <v>1.961782655736485</v>
      </c>
      <c r="EJ679">
        <v>3.2425816308522322E-2</v>
      </c>
      <c r="EK679">
        <v>2.6192310443763269E-3</v>
      </c>
      <c r="EL679">
        <v>1</v>
      </c>
      <c r="EM679">
        <v>3</v>
      </c>
      <c r="EN679">
        <v>5</v>
      </c>
      <c r="EO679" t="s">
        <v>401</v>
      </c>
      <c r="EP679">
        <v>2.94157</v>
      </c>
      <c r="EQ679">
        <v>2.8009599999999999</v>
      </c>
      <c r="ER679">
        <v>0.19534000000000001</v>
      </c>
      <c r="ES679">
        <v>0.20044999999999999</v>
      </c>
      <c r="ET679">
        <v>0.117619</v>
      </c>
      <c r="EU679">
        <v>0.106779</v>
      </c>
      <c r="EV679">
        <v>16478.099999999999</v>
      </c>
      <c r="EW679">
        <v>17168.400000000001</v>
      </c>
      <c r="EX679">
        <v>23823.4</v>
      </c>
      <c r="EY679">
        <v>24998.799999999999</v>
      </c>
      <c r="EZ679">
        <v>33653.199999999997</v>
      </c>
      <c r="FA679">
        <v>35661.9</v>
      </c>
      <c r="FB679">
        <v>43441</v>
      </c>
      <c r="FC679">
        <v>46213</v>
      </c>
      <c r="FD679">
        <v>1.9379500000000001</v>
      </c>
      <c r="FE679">
        <v>1.8321499999999999</v>
      </c>
      <c r="FF679">
        <v>8.2932400000000003E-2</v>
      </c>
      <c r="FG679">
        <v>0</v>
      </c>
      <c r="FH679">
        <v>30.301600000000001</v>
      </c>
      <c r="FI679">
        <v>999.9</v>
      </c>
      <c r="FJ679">
        <v>59.4</v>
      </c>
      <c r="FK679">
        <v>35.9</v>
      </c>
      <c r="FL679">
        <v>35.524099999999997</v>
      </c>
      <c r="FM679">
        <v>63.959800000000001</v>
      </c>
      <c r="FN679">
        <v>25.921500000000002</v>
      </c>
      <c r="FO679">
        <v>1</v>
      </c>
      <c r="FP679">
        <v>0.47620899999999999</v>
      </c>
      <c r="FQ679">
        <v>3.62175</v>
      </c>
      <c r="FR679">
        <v>20.281099999999999</v>
      </c>
      <c r="FS679">
        <v>5.2099500000000001</v>
      </c>
      <c r="FT679">
        <v>11.908099999999999</v>
      </c>
      <c r="FU679">
        <v>5.00265</v>
      </c>
      <c r="FV679">
        <v>3.2896800000000002</v>
      </c>
      <c r="FW679">
        <v>9999</v>
      </c>
      <c r="FX679">
        <v>9999</v>
      </c>
      <c r="FY679">
        <v>9999</v>
      </c>
      <c r="FZ679">
        <v>999.9</v>
      </c>
      <c r="GA679">
        <v>1.8595900000000001</v>
      </c>
      <c r="GB679">
        <v>1.85456</v>
      </c>
      <c r="GC679">
        <v>1.8577699999999999</v>
      </c>
      <c r="GD679">
        <v>1.85623</v>
      </c>
      <c r="GE679">
        <v>1.85501</v>
      </c>
      <c r="GF679">
        <v>1.8545700000000001</v>
      </c>
      <c r="GG679">
        <v>1.8533299999999999</v>
      </c>
      <c r="GH679">
        <v>1.8564400000000001</v>
      </c>
      <c r="GI679">
        <v>0</v>
      </c>
      <c r="GJ679">
        <v>0</v>
      </c>
      <c r="GK679">
        <v>0</v>
      </c>
      <c r="GL679">
        <v>0</v>
      </c>
      <c r="GM679" t="s">
        <v>384</v>
      </c>
      <c r="GN679" t="s">
        <v>385</v>
      </c>
      <c r="GO679" t="s">
        <v>386</v>
      </c>
      <c r="GP679" t="s">
        <v>386</v>
      </c>
      <c r="GQ679" t="s">
        <v>386</v>
      </c>
      <c r="GR679" t="s">
        <v>386</v>
      </c>
      <c r="GS679">
        <v>0</v>
      </c>
      <c r="GT679">
        <v>100</v>
      </c>
      <c r="GU679">
        <v>100</v>
      </c>
      <c r="GV679">
        <v>2.46</v>
      </c>
      <c r="GW679">
        <v>0.01</v>
      </c>
      <c r="GX679">
        <v>0.36794396410256031</v>
      </c>
      <c r="GY679">
        <v>3.036990343597491E-3</v>
      </c>
      <c r="GZ679">
        <v>-1.538114387597119E-6</v>
      </c>
      <c r="HA679">
        <v>3.3909691194327332E-10</v>
      </c>
      <c r="HB679">
        <v>-6.1192808482915917E-2</v>
      </c>
      <c r="HC679">
        <v>9.7621983196103414E-3</v>
      </c>
      <c r="HD679">
        <v>-3.3387782167185642E-4</v>
      </c>
      <c r="HE679">
        <v>2.632278881966732E-6</v>
      </c>
      <c r="HF679">
        <v>6</v>
      </c>
      <c r="HG679">
        <v>2134</v>
      </c>
      <c r="HH679">
        <v>2</v>
      </c>
      <c r="HI679">
        <v>31</v>
      </c>
      <c r="HJ679">
        <v>8.6</v>
      </c>
      <c r="HK679">
        <v>8.6</v>
      </c>
      <c r="HL679">
        <v>2.78687</v>
      </c>
      <c r="HM679">
        <v>2.2888199999999999</v>
      </c>
      <c r="HN679">
        <v>1.4978</v>
      </c>
      <c r="HO679">
        <v>2.3107899999999999</v>
      </c>
      <c r="HP679">
        <v>1.5478499999999999</v>
      </c>
      <c r="HQ679">
        <v>2.3852500000000001</v>
      </c>
      <c r="HR679">
        <v>39.994199999999999</v>
      </c>
      <c r="HS679">
        <v>15.033899999999999</v>
      </c>
      <c r="HT679">
        <v>18</v>
      </c>
      <c r="HU679">
        <v>491.875</v>
      </c>
      <c r="HV679">
        <v>486.887</v>
      </c>
      <c r="HW679">
        <v>25.334399999999999</v>
      </c>
      <c r="HX679">
        <v>33.047199999999997</v>
      </c>
      <c r="HY679">
        <v>30.001100000000001</v>
      </c>
      <c r="HZ679">
        <v>32.675199999999997</v>
      </c>
      <c r="IA679">
        <v>32.766399999999997</v>
      </c>
      <c r="IB679">
        <v>55.967199999999998</v>
      </c>
      <c r="IC679">
        <v>35.909399999999998</v>
      </c>
      <c r="ID679">
        <v>5.3231000000000002</v>
      </c>
      <c r="IE679">
        <v>25.325199999999999</v>
      </c>
      <c r="IF679">
        <v>1387.66</v>
      </c>
      <c r="IG679">
        <v>23.7453</v>
      </c>
      <c r="IH679">
        <v>100.45</v>
      </c>
      <c r="II679">
        <v>100.155</v>
      </c>
      <c r="IJ679" t="s">
        <v>3545</v>
      </c>
    </row>
    <row r="680" spans="1:244" x14ac:dyDescent="0.2">
      <c r="A680">
        <v>664</v>
      </c>
      <c r="B680">
        <v>1659883985.5999999</v>
      </c>
      <c r="C680">
        <v>3728.5</v>
      </c>
      <c r="D680" t="s">
        <v>1672</v>
      </c>
      <c r="E680" t="s">
        <v>1673</v>
      </c>
      <c r="F680">
        <v>1</v>
      </c>
      <c r="G680" t="s">
        <v>1138</v>
      </c>
      <c r="H680" t="s">
        <v>379</v>
      </c>
      <c r="I680" t="s">
        <v>1135</v>
      </c>
      <c r="J680" t="s">
        <v>1150</v>
      </c>
      <c r="K680" t="s">
        <v>1151</v>
      </c>
      <c r="L680" t="s">
        <v>1152</v>
      </c>
      <c r="M680" t="s">
        <v>380</v>
      </c>
      <c r="N680">
        <v>1659883977.8499999</v>
      </c>
      <c r="O680">
        <f t="shared" si="340"/>
        <v>3.0021538119178021E-3</v>
      </c>
      <c r="P680">
        <f t="shared" si="341"/>
        <v>3.0021538119178022</v>
      </c>
      <c r="Q680">
        <f t="shared" si="342"/>
        <v>12.070648948810366</v>
      </c>
      <c r="R680">
        <f t="shared" si="343"/>
        <v>1266.1668749999999</v>
      </c>
      <c r="S680">
        <f t="shared" si="344"/>
        <v>1096.0038766643631</v>
      </c>
      <c r="T680">
        <f t="shared" si="345"/>
        <v>108.8886027790391</v>
      </c>
      <c r="U680">
        <f t="shared" si="346"/>
        <v>125.79439255585177</v>
      </c>
      <c r="V680">
        <f t="shared" si="347"/>
        <v>0.15043122405688525</v>
      </c>
      <c r="W680">
        <f t="shared" si="348"/>
        <v>2.9182903961775302</v>
      </c>
      <c r="X680">
        <f t="shared" si="349"/>
        <v>0.14625228667200293</v>
      </c>
      <c r="Y680">
        <f t="shared" si="350"/>
        <v>9.1773470524201525E-2</v>
      </c>
      <c r="Z680">
        <f t="shared" si="351"/>
        <v>321.52912012499996</v>
      </c>
      <c r="AA680">
        <f t="shared" si="352"/>
        <v>32.13154872513347</v>
      </c>
      <c r="AB680">
        <f t="shared" si="353"/>
        <v>31.644212499999998</v>
      </c>
      <c r="AC680">
        <f t="shared" si="354"/>
        <v>4.6797624313846127</v>
      </c>
      <c r="AD680">
        <f t="shared" si="355"/>
        <v>60.157018318693453</v>
      </c>
      <c r="AE680">
        <f t="shared" si="356"/>
        <v>2.7162810424646775</v>
      </c>
      <c r="AF680">
        <f t="shared" si="357"/>
        <v>4.5153186085032546</v>
      </c>
      <c r="AG680">
        <f t="shared" si="358"/>
        <v>1.9634813889199352</v>
      </c>
      <c r="AH680">
        <f t="shared" si="359"/>
        <v>-132.39498310557508</v>
      </c>
      <c r="AI680">
        <f t="shared" si="360"/>
        <v>-98.945385299372589</v>
      </c>
      <c r="AJ680">
        <f t="shared" si="361"/>
        <v>-7.6385687324524758</v>
      </c>
      <c r="AK680">
        <f t="shared" si="362"/>
        <v>82.550182987599811</v>
      </c>
      <c r="AL680">
        <f t="shared" si="363"/>
        <v>43.375871613295146</v>
      </c>
      <c r="AM680">
        <f t="shared" si="364"/>
        <v>3.0335472125837986</v>
      </c>
      <c r="AN680">
        <f t="shared" si="365"/>
        <v>12.070648948810366</v>
      </c>
      <c r="AO680">
        <v>1380.9815808019521</v>
      </c>
      <c r="AP680">
        <v>1339.36103030303</v>
      </c>
      <c r="AQ680">
        <v>5.1764551488646537</v>
      </c>
      <c r="AR680">
        <v>65.940295061858151</v>
      </c>
      <c r="AS680">
        <f t="shared" si="366"/>
        <v>3.0021538119178022</v>
      </c>
      <c r="AT680">
        <v>23.791350317010341</v>
      </c>
      <c r="AU680">
        <v>27.314636363636371</v>
      </c>
      <c r="AV680">
        <v>-3.14019069377068E-3</v>
      </c>
      <c r="AW680">
        <v>81.189635881585644</v>
      </c>
      <c r="AX680">
        <v>5</v>
      </c>
      <c r="AY680">
        <v>1</v>
      </c>
      <c r="AZ680">
        <f t="shared" si="367"/>
        <v>1</v>
      </c>
      <c r="BA680">
        <f t="shared" si="368"/>
        <v>0</v>
      </c>
      <c r="BB680">
        <f t="shared" si="369"/>
        <v>51842.284619494683</v>
      </c>
      <c r="BC680">
        <f t="shared" si="370"/>
        <v>2000.078125</v>
      </c>
      <c r="BD680">
        <f t="shared" si="371"/>
        <v>1681.2659624999997</v>
      </c>
      <c r="BE680">
        <f t="shared" si="372"/>
        <v>0.84060014530682381</v>
      </c>
      <c r="BF680">
        <f t="shared" si="373"/>
        <v>0.16075828044217022</v>
      </c>
      <c r="BG680">
        <v>6</v>
      </c>
      <c r="BH680">
        <v>0.5</v>
      </c>
      <c r="BI680" t="s">
        <v>381</v>
      </c>
      <c r="BJ680">
        <v>2</v>
      </c>
      <c r="BK680" t="b">
        <v>1</v>
      </c>
      <c r="BL680">
        <v>1659883977.8499999</v>
      </c>
      <c r="BM680">
        <v>1266.1668749999999</v>
      </c>
      <c r="BN680">
        <v>1322.8125</v>
      </c>
      <c r="BO680">
        <v>27.34036875</v>
      </c>
      <c r="BP680">
        <v>23.800550000000001</v>
      </c>
      <c r="BQ680">
        <v>1263.7325000000001</v>
      </c>
      <c r="BR680">
        <v>27.330412500000001</v>
      </c>
      <c r="BS680">
        <v>500.12881249999998</v>
      </c>
      <c r="BT680">
        <v>99.250631249999998</v>
      </c>
      <c r="BU680">
        <v>9.9932281250000005E-2</v>
      </c>
      <c r="BV680">
        <v>31.0153125</v>
      </c>
      <c r="BW680">
        <v>31.644212499999998</v>
      </c>
      <c r="BX680">
        <v>999.9</v>
      </c>
      <c r="BY680">
        <v>0</v>
      </c>
      <c r="BZ680">
        <v>0</v>
      </c>
      <c r="CA680">
        <v>10010.975</v>
      </c>
      <c r="CB680">
        <v>0</v>
      </c>
      <c r="CC680">
        <v>157.92862500000001</v>
      </c>
      <c r="CD680">
        <v>-56.6462875</v>
      </c>
      <c r="CE680">
        <v>1301.755625</v>
      </c>
      <c r="CF680">
        <v>1355.0631249999999</v>
      </c>
      <c r="CG680">
        <v>3.5398075000000002</v>
      </c>
      <c r="CH680">
        <v>1322.8125</v>
      </c>
      <c r="CI680">
        <v>23.800550000000001</v>
      </c>
      <c r="CJ680">
        <v>2.7135474999999998</v>
      </c>
      <c r="CK680">
        <v>2.3622187499999998</v>
      </c>
      <c r="CL680">
        <v>22.3673875</v>
      </c>
      <c r="CM680">
        <v>20.10708125</v>
      </c>
      <c r="CN680">
        <v>2000.078125</v>
      </c>
      <c r="CO680">
        <v>0.9799949375</v>
      </c>
      <c r="CP680">
        <v>2.0005237499999998E-2</v>
      </c>
      <c r="CQ680">
        <v>0</v>
      </c>
      <c r="CR680">
        <v>2.8716875000000002</v>
      </c>
      <c r="CS680">
        <v>0</v>
      </c>
      <c r="CT680">
        <v>15189.612499999999</v>
      </c>
      <c r="CU680">
        <v>17412.981250000001</v>
      </c>
      <c r="CV680">
        <v>43.257750000000001</v>
      </c>
      <c r="CW680">
        <v>45.125</v>
      </c>
      <c r="CX680">
        <v>43.25</v>
      </c>
      <c r="CY680">
        <v>43.561999999999998</v>
      </c>
      <c r="CZ680">
        <v>43.436999999999998</v>
      </c>
      <c r="DA680">
        <v>1960.066875</v>
      </c>
      <c r="DB680">
        <v>40.011249999999997</v>
      </c>
      <c r="DC680">
        <v>0</v>
      </c>
      <c r="DD680">
        <v>1659883984.7</v>
      </c>
      <c r="DE680">
        <v>0</v>
      </c>
      <c r="DF680">
        <v>1659883469</v>
      </c>
      <c r="DG680" t="s">
        <v>1153</v>
      </c>
      <c r="DH680">
        <v>1659883467</v>
      </c>
      <c r="DI680">
        <v>1659883469</v>
      </c>
      <c r="DJ680">
        <v>2</v>
      </c>
      <c r="DK680">
        <v>0.127</v>
      </c>
      <c r="DL680">
        <v>-8.9999999999999993E-3</v>
      </c>
      <c r="DM680">
        <v>1.3560000000000001</v>
      </c>
      <c r="DN680">
        <v>1.4999999999999999E-2</v>
      </c>
      <c r="DO680">
        <v>400</v>
      </c>
      <c r="DP680">
        <v>25</v>
      </c>
      <c r="DQ680">
        <v>0.21</v>
      </c>
      <c r="DR680">
        <v>0.05</v>
      </c>
      <c r="DS680">
        <v>12.04558736884875</v>
      </c>
      <c r="DT680">
        <v>0.77842445052365994</v>
      </c>
      <c r="DU680">
        <v>0.39179758906115542</v>
      </c>
      <c r="DV680">
        <v>0</v>
      </c>
      <c r="DW680">
        <v>-56.664613333333342</v>
      </c>
      <c r="DX680">
        <v>0.52969254727460036</v>
      </c>
      <c r="DY680">
        <v>0.18176312741832121</v>
      </c>
      <c r="DZ680">
        <v>1</v>
      </c>
      <c r="EA680">
        <v>1089.2311461064539</v>
      </c>
      <c r="EB680">
        <v>277.25746415293793</v>
      </c>
      <c r="EC680">
        <v>21.06779794147208</v>
      </c>
      <c r="ED680">
        <v>0</v>
      </c>
      <c r="EE680">
        <v>3.5417394999999998</v>
      </c>
      <c r="EF680">
        <v>8.138611632259013E-3</v>
      </c>
      <c r="EG680">
        <v>9.0788760179881366E-3</v>
      </c>
      <c r="EH680">
        <v>1</v>
      </c>
      <c r="EI680">
        <v>1.9624162306533559</v>
      </c>
      <c r="EJ680">
        <v>3.2184911698182467E-2</v>
      </c>
      <c r="EK680">
        <v>2.5978280376766261E-3</v>
      </c>
      <c r="EL680">
        <v>1</v>
      </c>
      <c r="EM680">
        <v>3</v>
      </c>
      <c r="EN680">
        <v>5</v>
      </c>
      <c r="EO680" t="s">
        <v>401</v>
      </c>
      <c r="EP680">
        <v>2.9414799999999999</v>
      </c>
      <c r="EQ680">
        <v>2.8011400000000002</v>
      </c>
      <c r="ER680">
        <v>0.19600600000000001</v>
      </c>
      <c r="ES680">
        <v>0.20111899999999999</v>
      </c>
      <c r="ET680">
        <v>0.117604</v>
      </c>
      <c r="EU680">
        <v>0.106782</v>
      </c>
      <c r="EV680">
        <v>16464.099999999999</v>
      </c>
      <c r="EW680">
        <v>17153.900000000001</v>
      </c>
      <c r="EX680">
        <v>23823</v>
      </c>
      <c r="EY680">
        <v>24998.7</v>
      </c>
      <c r="EZ680">
        <v>33653.4</v>
      </c>
      <c r="FA680">
        <v>35661.599999999999</v>
      </c>
      <c r="FB680">
        <v>43440.5</v>
      </c>
      <c r="FC680">
        <v>46212.800000000003</v>
      </c>
      <c r="FD680">
        <v>1.93788</v>
      </c>
      <c r="FE680">
        <v>1.83212</v>
      </c>
      <c r="FF680">
        <v>8.3182000000000006E-2</v>
      </c>
      <c r="FG680">
        <v>0</v>
      </c>
      <c r="FH680">
        <v>30.3017</v>
      </c>
      <c r="FI680">
        <v>999.9</v>
      </c>
      <c r="FJ680">
        <v>59.3</v>
      </c>
      <c r="FK680">
        <v>35.9</v>
      </c>
      <c r="FL680">
        <v>35.466099999999997</v>
      </c>
      <c r="FM680">
        <v>64.009799999999998</v>
      </c>
      <c r="FN680">
        <v>26.4343</v>
      </c>
      <c r="FO680">
        <v>1</v>
      </c>
      <c r="FP680">
        <v>0.47643000000000002</v>
      </c>
      <c r="FQ680">
        <v>3.6097000000000001</v>
      </c>
      <c r="FR680">
        <v>20.281400000000001</v>
      </c>
      <c r="FS680">
        <v>5.2102500000000003</v>
      </c>
      <c r="FT680">
        <v>11.907999999999999</v>
      </c>
      <c r="FU680">
        <v>5.00265</v>
      </c>
      <c r="FV680">
        <v>3.28965</v>
      </c>
      <c r="FW680">
        <v>9999</v>
      </c>
      <c r="FX680">
        <v>9999</v>
      </c>
      <c r="FY680">
        <v>9999</v>
      </c>
      <c r="FZ680">
        <v>999.9</v>
      </c>
      <c r="GA680">
        <v>1.8595999999999999</v>
      </c>
      <c r="GB680">
        <v>1.8545700000000001</v>
      </c>
      <c r="GC680">
        <v>1.8577699999999999</v>
      </c>
      <c r="GD680">
        <v>1.85622</v>
      </c>
      <c r="GE680">
        <v>1.855</v>
      </c>
      <c r="GF680">
        <v>1.85456</v>
      </c>
      <c r="GG680">
        <v>1.8533299999999999</v>
      </c>
      <c r="GH680">
        <v>1.85643</v>
      </c>
      <c r="GI680">
        <v>0</v>
      </c>
      <c r="GJ680">
        <v>0</v>
      </c>
      <c r="GK680">
        <v>0</v>
      </c>
      <c r="GL680">
        <v>0</v>
      </c>
      <c r="GM680" t="s">
        <v>384</v>
      </c>
      <c r="GN680" t="s">
        <v>385</v>
      </c>
      <c r="GO680" t="s">
        <v>386</v>
      </c>
      <c r="GP680" t="s">
        <v>386</v>
      </c>
      <c r="GQ680" t="s">
        <v>386</v>
      </c>
      <c r="GR680" t="s">
        <v>386</v>
      </c>
      <c r="GS680">
        <v>0</v>
      </c>
      <c r="GT680">
        <v>100</v>
      </c>
      <c r="GU680">
        <v>100</v>
      </c>
      <c r="GV680">
        <v>2.46</v>
      </c>
      <c r="GW680">
        <v>0.01</v>
      </c>
      <c r="GX680">
        <v>0.36794396410256031</v>
      </c>
      <c r="GY680">
        <v>3.036990343597491E-3</v>
      </c>
      <c r="GZ680">
        <v>-1.538114387597119E-6</v>
      </c>
      <c r="HA680">
        <v>3.3909691194327332E-10</v>
      </c>
      <c r="HB680">
        <v>-6.1192808482915917E-2</v>
      </c>
      <c r="HC680">
        <v>9.7621983196103414E-3</v>
      </c>
      <c r="HD680">
        <v>-3.3387782167185642E-4</v>
      </c>
      <c r="HE680">
        <v>2.632278881966732E-6</v>
      </c>
      <c r="HF680">
        <v>6</v>
      </c>
      <c r="HG680">
        <v>2134</v>
      </c>
      <c r="HH680">
        <v>2</v>
      </c>
      <c r="HI680">
        <v>31</v>
      </c>
      <c r="HJ680">
        <v>8.6</v>
      </c>
      <c r="HK680">
        <v>8.6</v>
      </c>
      <c r="HL680">
        <v>2.8015099999999999</v>
      </c>
      <c r="HM680">
        <v>2.3059099999999999</v>
      </c>
      <c r="HN680">
        <v>1.4978</v>
      </c>
      <c r="HO680">
        <v>2.3107899999999999</v>
      </c>
      <c r="HP680">
        <v>1.5478499999999999</v>
      </c>
      <c r="HQ680">
        <v>2.3120099999999999</v>
      </c>
      <c r="HR680">
        <v>39.994199999999999</v>
      </c>
      <c r="HS680">
        <v>15.0251</v>
      </c>
      <c r="HT680">
        <v>18</v>
      </c>
      <c r="HU680">
        <v>491.85500000000002</v>
      </c>
      <c r="HV680">
        <v>486.89100000000002</v>
      </c>
      <c r="HW680">
        <v>25.3292</v>
      </c>
      <c r="HX680">
        <v>33.051299999999998</v>
      </c>
      <c r="HY680">
        <v>30.001000000000001</v>
      </c>
      <c r="HZ680">
        <v>32.678600000000003</v>
      </c>
      <c r="IA680">
        <v>32.769199999999998</v>
      </c>
      <c r="IB680">
        <v>56.140700000000002</v>
      </c>
      <c r="IC680">
        <v>35.909399999999998</v>
      </c>
      <c r="ID680">
        <v>4.9490100000000004</v>
      </c>
      <c r="IE680">
        <v>25.325199999999999</v>
      </c>
      <c r="IF680">
        <v>1387.66</v>
      </c>
      <c r="IG680">
        <v>23.751999999999999</v>
      </c>
      <c r="IH680">
        <v>100.44799999999999</v>
      </c>
      <c r="II680">
        <v>100.154</v>
      </c>
      <c r="IJ680" t="s">
        <v>3545</v>
      </c>
    </row>
    <row r="681" spans="1:244" x14ac:dyDescent="0.2">
      <c r="A681">
        <v>665</v>
      </c>
      <c r="B681">
        <v>1659883986.0999999</v>
      </c>
      <c r="C681">
        <v>3729</v>
      </c>
      <c r="D681" t="s">
        <v>1674</v>
      </c>
      <c r="E681" t="s">
        <v>1675</v>
      </c>
      <c r="F681">
        <v>1</v>
      </c>
      <c r="G681" t="s">
        <v>1138</v>
      </c>
      <c r="H681" t="s">
        <v>379</v>
      </c>
      <c r="I681" t="s">
        <v>1135</v>
      </c>
      <c r="J681" t="s">
        <v>1150</v>
      </c>
      <c r="K681" t="s">
        <v>1151</v>
      </c>
      <c r="L681" t="s">
        <v>1152</v>
      </c>
      <c r="M681" t="s">
        <v>380</v>
      </c>
      <c r="N681">
        <v>1659883977.8499999</v>
      </c>
      <c r="O681">
        <f t="shared" si="340"/>
        <v>3.0026179339178705E-3</v>
      </c>
      <c r="P681">
        <f t="shared" si="341"/>
        <v>3.0026179339178705</v>
      </c>
      <c r="Q681">
        <f t="shared" si="342"/>
        <v>12.376309820914976</v>
      </c>
      <c r="R681">
        <f t="shared" si="343"/>
        <v>1266.1668749999999</v>
      </c>
      <c r="S681">
        <f t="shared" si="344"/>
        <v>1092.7474895955713</v>
      </c>
      <c r="T681">
        <f t="shared" si="345"/>
        <v>108.56507888867877</v>
      </c>
      <c r="U681">
        <f t="shared" si="346"/>
        <v>125.79439255585177</v>
      </c>
      <c r="V681">
        <f t="shared" si="347"/>
        <v>0.15045514328765489</v>
      </c>
      <c r="W681">
        <f t="shared" si="348"/>
        <v>2.9182903961775302</v>
      </c>
      <c r="X681">
        <f t="shared" si="349"/>
        <v>0.14627489674065944</v>
      </c>
      <c r="Y681">
        <f t="shared" si="350"/>
        <v>9.178771491808127E-2</v>
      </c>
      <c r="Z681">
        <f t="shared" si="351"/>
        <v>321.52912012499996</v>
      </c>
      <c r="AA681">
        <f t="shared" si="352"/>
        <v>32.131427927914778</v>
      </c>
      <c r="AB681">
        <f t="shared" si="353"/>
        <v>31.644212499999998</v>
      </c>
      <c r="AC681">
        <f t="shared" si="354"/>
        <v>4.6797624313846127</v>
      </c>
      <c r="AD681">
        <f t="shared" si="355"/>
        <v>60.157018318693453</v>
      </c>
      <c r="AE681">
        <f t="shared" si="356"/>
        <v>2.7162810424646775</v>
      </c>
      <c r="AF681">
        <f t="shared" si="357"/>
        <v>4.5153186085032546</v>
      </c>
      <c r="AG681">
        <f t="shared" si="358"/>
        <v>1.9634813889199352</v>
      </c>
      <c r="AH681">
        <f t="shared" si="359"/>
        <v>-132.41545088577809</v>
      </c>
      <c r="AI681">
        <f t="shared" si="360"/>
        <v>-98.945385299372589</v>
      </c>
      <c r="AJ681">
        <f t="shared" si="361"/>
        <v>-7.6385687324524758</v>
      </c>
      <c r="AK681">
        <f t="shared" si="362"/>
        <v>82.529715207396805</v>
      </c>
      <c r="AL681">
        <f t="shared" si="363"/>
        <v>43.375871613295146</v>
      </c>
      <c r="AM681">
        <f t="shared" si="364"/>
        <v>3.0335472125837986</v>
      </c>
      <c r="AN681">
        <f t="shared" si="365"/>
        <v>12.376309820914976</v>
      </c>
      <c r="AO681">
        <v>1383.526085723181</v>
      </c>
      <c r="AP681">
        <v>1341.807393939393</v>
      </c>
      <c r="AQ681">
        <v>5.122828974882192</v>
      </c>
      <c r="AR681">
        <v>65.940295061858151</v>
      </c>
      <c r="AS681">
        <f t="shared" si="366"/>
        <v>3.0026179339178705</v>
      </c>
      <c r="AT681">
        <v>23.79184337142291</v>
      </c>
      <c r="AU681">
        <v>27.31343272727273</v>
      </c>
      <c r="AV681">
        <v>-2.7882062103769022E-3</v>
      </c>
      <c r="AW681">
        <v>81.189635881585644</v>
      </c>
      <c r="AX681">
        <v>5</v>
      </c>
      <c r="AY681">
        <v>1</v>
      </c>
      <c r="AZ681">
        <f t="shared" si="367"/>
        <v>1</v>
      </c>
      <c r="BA681">
        <f t="shared" si="368"/>
        <v>0</v>
      </c>
      <c r="BB681">
        <f t="shared" si="369"/>
        <v>51842.284619494683</v>
      </c>
      <c r="BC681">
        <f t="shared" si="370"/>
        <v>2000.078125</v>
      </c>
      <c r="BD681">
        <f t="shared" si="371"/>
        <v>1681.2659624999997</v>
      </c>
      <c r="BE681">
        <f t="shared" si="372"/>
        <v>0.84060014530682381</v>
      </c>
      <c r="BF681">
        <f t="shared" si="373"/>
        <v>0.16075828044217022</v>
      </c>
      <c r="BG681">
        <v>6</v>
      </c>
      <c r="BH681">
        <v>0.5</v>
      </c>
      <c r="BI681" t="s">
        <v>381</v>
      </c>
      <c r="BJ681">
        <v>2</v>
      </c>
      <c r="BK681" t="b">
        <v>1</v>
      </c>
      <c r="BL681">
        <v>1659883977.8499999</v>
      </c>
      <c r="BM681">
        <v>1266.1668749999999</v>
      </c>
      <c r="BN681">
        <v>1322.8125</v>
      </c>
      <c r="BO681">
        <v>27.34036875</v>
      </c>
      <c r="BP681">
        <v>23.800550000000001</v>
      </c>
      <c r="BQ681">
        <v>1263.7325000000001</v>
      </c>
      <c r="BR681">
        <v>27.330412500000001</v>
      </c>
      <c r="BS681">
        <v>500.12881249999998</v>
      </c>
      <c r="BT681">
        <v>99.250631249999998</v>
      </c>
      <c r="BU681">
        <v>9.9932281250000005E-2</v>
      </c>
      <c r="BV681">
        <v>31.0153125</v>
      </c>
      <c r="BW681">
        <v>31.644212499999998</v>
      </c>
      <c r="BX681">
        <v>999.9</v>
      </c>
      <c r="BY681">
        <v>0</v>
      </c>
      <c r="BZ681">
        <v>0</v>
      </c>
      <c r="CA681">
        <v>10010.975</v>
      </c>
      <c r="CB681">
        <v>0</v>
      </c>
      <c r="CC681">
        <v>157.92862500000001</v>
      </c>
      <c r="CD681">
        <v>-56.6462875</v>
      </c>
      <c r="CE681">
        <v>1301.755625</v>
      </c>
      <c r="CF681">
        <v>1355.0631249999999</v>
      </c>
      <c r="CG681">
        <v>3.5398075000000002</v>
      </c>
      <c r="CH681">
        <v>1322.8125</v>
      </c>
      <c r="CI681">
        <v>23.800550000000001</v>
      </c>
      <c r="CJ681">
        <v>2.7135474999999998</v>
      </c>
      <c r="CK681">
        <v>2.3622187499999998</v>
      </c>
      <c r="CL681">
        <v>22.3673875</v>
      </c>
      <c r="CM681">
        <v>20.10708125</v>
      </c>
      <c r="CN681">
        <v>2000.078125</v>
      </c>
      <c r="CO681">
        <v>0.9799949375</v>
      </c>
      <c r="CP681">
        <v>2.0005237499999998E-2</v>
      </c>
      <c r="CQ681">
        <v>0</v>
      </c>
      <c r="CR681">
        <v>2.8716875000000002</v>
      </c>
      <c r="CS681">
        <v>0</v>
      </c>
      <c r="CT681">
        <v>15189.612499999999</v>
      </c>
      <c r="CU681">
        <v>17412.981250000001</v>
      </c>
      <c r="CV681">
        <v>43.257750000000001</v>
      </c>
      <c r="CW681">
        <v>45.125</v>
      </c>
      <c r="CX681">
        <v>43.25</v>
      </c>
      <c r="CY681">
        <v>43.561999999999998</v>
      </c>
      <c r="CZ681">
        <v>43.436999999999998</v>
      </c>
      <c r="DA681">
        <v>1960.066875</v>
      </c>
      <c r="DB681">
        <v>40.011249999999997</v>
      </c>
      <c r="DC681">
        <v>0</v>
      </c>
      <c r="DD681">
        <v>1659883985.3</v>
      </c>
      <c r="DE681">
        <v>0</v>
      </c>
      <c r="DF681">
        <v>1659883469</v>
      </c>
      <c r="DG681" t="s">
        <v>1153</v>
      </c>
      <c r="DH681">
        <v>1659883467</v>
      </c>
      <c r="DI681">
        <v>1659883469</v>
      </c>
      <c r="DJ681">
        <v>2</v>
      </c>
      <c r="DK681">
        <v>0.127</v>
      </c>
      <c r="DL681">
        <v>-8.9999999999999993E-3</v>
      </c>
      <c r="DM681">
        <v>1.3560000000000001</v>
      </c>
      <c r="DN681">
        <v>1.4999999999999999E-2</v>
      </c>
      <c r="DO681">
        <v>400</v>
      </c>
      <c r="DP681">
        <v>25</v>
      </c>
      <c r="DQ681">
        <v>0.21</v>
      </c>
      <c r="DR681">
        <v>0.05</v>
      </c>
      <c r="DS681">
        <v>12.03725995430751</v>
      </c>
      <c r="DT681">
        <v>0.58977068087734552</v>
      </c>
      <c r="DU681">
        <v>0.39200484005145869</v>
      </c>
      <c r="DV681">
        <v>0</v>
      </c>
      <c r="DW681">
        <v>-56.629987096774187</v>
      </c>
      <c r="DX681">
        <v>0.20344838709683249</v>
      </c>
      <c r="DY681">
        <v>0.16055824938759741</v>
      </c>
      <c r="DZ681">
        <v>1</v>
      </c>
      <c r="EA681">
        <v>1097.621323395208</v>
      </c>
      <c r="EB681">
        <v>275.44289029573451</v>
      </c>
      <c r="EC681">
        <v>20.288652949908869</v>
      </c>
      <c r="ED681">
        <v>0</v>
      </c>
      <c r="EE681">
        <v>3.540453414634146</v>
      </c>
      <c r="EF681">
        <v>-1.9149198606267539E-2</v>
      </c>
      <c r="EG681">
        <v>1.035063226765753E-2</v>
      </c>
      <c r="EH681">
        <v>1</v>
      </c>
      <c r="EI681">
        <v>1.963497106797667</v>
      </c>
      <c r="EJ681">
        <v>3.017933847264135E-2</v>
      </c>
      <c r="EK681">
        <v>2.3772682780714492E-3</v>
      </c>
      <c r="EL681">
        <v>1</v>
      </c>
      <c r="EM681">
        <v>3</v>
      </c>
      <c r="EN681">
        <v>5</v>
      </c>
      <c r="EO681" t="s">
        <v>401</v>
      </c>
      <c r="EP681">
        <v>2.9414899999999999</v>
      </c>
      <c r="EQ681">
        <v>2.8011400000000002</v>
      </c>
      <c r="ER681">
        <v>0.196245</v>
      </c>
      <c r="ES681">
        <v>0.20134199999999999</v>
      </c>
      <c r="ET681">
        <v>0.11759699999999999</v>
      </c>
      <c r="EU681">
        <v>0.106784</v>
      </c>
      <c r="EV681">
        <v>16459.2</v>
      </c>
      <c r="EW681">
        <v>17149.2</v>
      </c>
      <c r="EX681">
        <v>23823</v>
      </c>
      <c r="EY681">
        <v>24998.799999999999</v>
      </c>
      <c r="EZ681">
        <v>33653.5</v>
      </c>
      <c r="FA681">
        <v>35661.5</v>
      </c>
      <c r="FB681">
        <v>43440.2</v>
      </c>
      <c r="FC681">
        <v>46212.7</v>
      </c>
      <c r="FD681">
        <v>1.9379200000000001</v>
      </c>
      <c r="FE681">
        <v>1.8321000000000001</v>
      </c>
      <c r="FF681">
        <v>8.3223000000000005E-2</v>
      </c>
      <c r="FG681">
        <v>0</v>
      </c>
      <c r="FH681">
        <v>30.3017</v>
      </c>
      <c r="FI681">
        <v>999.9</v>
      </c>
      <c r="FJ681">
        <v>59.3</v>
      </c>
      <c r="FK681">
        <v>35.9</v>
      </c>
      <c r="FL681">
        <v>35.467500000000001</v>
      </c>
      <c r="FM681">
        <v>63.6098</v>
      </c>
      <c r="FN681">
        <v>26.27</v>
      </c>
      <c r="FO681">
        <v>1</v>
      </c>
      <c r="FP681">
        <v>0.47653699999999999</v>
      </c>
      <c r="FQ681">
        <v>3.60886</v>
      </c>
      <c r="FR681">
        <v>20.281400000000001</v>
      </c>
      <c r="FS681">
        <v>5.2102500000000003</v>
      </c>
      <c r="FT681">
        <v>11.907999999999999</v>
      </c>
      <c r="FU681">
        <v>5.0027499999999998</v>
      </c>
      <c r="FV681">
        <v>3.28965</v>
      </c>
      <c r="FW681">
        <v>9999</v>
      </c>
      <c r="FX681">
        <v>9999</v>
      </c>
      <c r="FY681">
        <v>9999</v>
      </c>
      <c r="FZ681">
        <v>999.9</v>
      </c>
      <c r="GA681">
        <v>1.8595999999999999</v>
      </c>
      <c r="GB681">
        <v>1.8545700000000001</v>
      </c>
      <c r="GC681">
        <v>1.8577699999999999</v>
      </c>
      <c r="GD681">
        <v>1.85622</v>
      </c>
      <c r="GE681">
        <v>1.855</v>
      </c>
      <c r="GF681">
        <v>1.8545700000000001</v>
      </c>
      <c r="GG681">
        <v>1.8533299999999999</v>
      </c>
      <c r="GH681">
        <v>1.85642</v>
      </c>
      <c r="GI681">
        <v>0</v>
      </c>
      <c r="GJ681">
        <v>0</v>
      </c>
      <c r="GK681">
        <v>0</v>
      </c>
      <c r="GL681">
        <v>0</v>
      </c>
      <c r="GM681" t="s">
        <v>384</v>
      </c>
      <c r="GN681" t="s">
        <v>385</v>
      </c>
      <c r="GO681" t="s">
        <v>386</v>
      </c>
      <c r="GP681" t="s">
        <v>386</v>
      </c>
      <c r="GQ681" t="s">
        <v>386</v>
      </c>
      <c r="GR681" t="s">
        <v>386</v>
      </c>
      <c r="GS681">
        <v>0</v>
      </c>
      <c r="GT681">
        <v>100</v>
      </c>
      <c r="GU681">
        <v>100</v>
      </c>
      <c r="GV681">
        <v>2.4700000000000002</v>
      </c>
      <c r="GW681">
        <v>0.01</v>
      </c>
      <c r="GX681">
        <v>0.36794396410256031</v>
      </c>
      <c r="GY681">
        <v>3.036990343597491E-3</v>
      </c>
      <c r="GZ681">
        <v>-1.538114387597119E-6</v>
      </c>
      <c r="HA681">
        <v>3.3909691194327332E-10</v>
      </c>
      <c r="HB681">
        <v>-6.1192808482915917E-2</v>
      </c>
      <c r="HC681">
        <v>9.7621983196103414E-3</v>
      </c>
      <c r="HD681">
        <v>-3.3387782167185642E-4</v>
      </c>
      <c r="HE681">
        <v>2.632278881966732E-6</v>
      </c>
      <c r="HF681">
        <v>6</v>
      </c>
      <c r="HG681">
        <v>2134</v>
      </c>
      <c r="HH681">
        <v>2</v>
      </c>
      <c r="HI681">
        <v>31</v>
      </c>
      <c r="HJ681">
        <v>8.6999999999999993</v>
      </c>
      <c r="HK681">
        <v>8.6</v>
      </c>
      <c r="HL681">
        <v>2.80396</v>
      </c>
      <c r="HM681">
        <v>2.2888199999999999</v>
      </c>
      <c r="HN681">
        <v>1.4978</v>
      </c>
      <c r="HO681">
        <v>2.3107899999999999</v>
      </c>
      <c r="HP681">
        <v>1.5478499999999999</v>
      </c>
      <c r="HQ681">
        <v>2.4218799999999998</v>
      </c>
      <c r="HR681">
        <v>39.994199999999999</v>
      </c>
      <c r="HS681">
        <v>15.033899999999999</v>
      </c>
      <c r="HT681">
        <v>18</v>
      </c>
      <c r="HU681">
        <v>491.89100000000002</v>
      </c>
      <c r="HV681">
        <v>486.88099999999997</v>
      </c>
      <c r="HW681">
        <v>25.328099999999999</v>
      </c>
      <c r="HX681">
        <v>33.052399999999999</v>
      </c>
      <c r="HY681">
        <v>30.001000000000001</v>
      </c>
      <c r="HZ681">
        <v>32.679499999999997</v>
      </c>
      <c r="IA681">
        <v>32.770000000000003</v>
      </c>
      <c r="IB681">
        <v>56.302100000000003</v>
      </c>
      <c r="IC681">
        <v>35.909399999999998</v>
      </c>
      <c r="ID681">
        <v>4.9490100000000004</v>
      </c>
      <c r="IE681">
        <v>25.325199999999999</v>
      </c>
      <c r="IF681">
        <v>1397.69</v>
      </c>
      <c r="IG681">
        <v>23.756799999999998</v>
      </c>
      <c r="IH681">
        <v>100.44799999999999</v>
      </c>
      <c r="II681">
        <v>100.154</v>
      </c>
      <c r="IJ681" t="s">
        <v>3545</v>
      </c>
    </row>
    <row r="682" spans="1:244" x14ac:dyDescent="0.2">
      <c r="A682">
        <v>666</v>
      </c>
      <c r="B682">
        <v>1659883987.5999999</v>
      </c>
      <c r="C682">
        <v>3730.5</v>
      </c>
      <c r="D682" t="s">
        <v>1676</v>
      </c>
      <c r="E682" t="s">
        <v>1677</v>
      </c>
      <c r="F682">
        <v>1</v>
      </c>
      <c r="G682" t="s">
        <v>1138</v>
      </c>
      <c r="H682" t="s">
        <v>379</v>
      </c>
      <c r="I682" t="s">
        <v>1135</v>
      </c>
      <c r="J682" t="s">
        <v>1150</v>
      </c>
      <c r="K682" t="s">
        <v>1151</v>
      </c>
      <c r="L682" t="s">
        <v>1152</v>
      </c>
      <c r="M682" t="s">
        <v>380</v>
      </c>
      <c r="N682">
        <v>1659883979.8499999</v>
      </c>
      <c r="O682">
        <f t="shared" si="340"/>
        <v>3.0051189665183864E-3</v>
      </c>
      <c r="P682">
        <f t="shared" si="341"/>
        <v>3.0051189665183862</v>
      </c>
      <c r="Q682">
        <f t="shared" si="342"/>
        <v>12.20780619794564</v>
      </c>
      <c r="R682">
        <f t="shared" si="343"/>
        <v>1276.256875</v>
      </c>
      <c r="S682">
        <f t="shared" si="344"/>
        <v>1104.3353356400291</v>
      </c>
      <c r="T682">
        <f t="shared" si="345"/>
        <v>109.71693333260731</v>
      </c>
      <c r="U682">
        <f t="shared" si="346"/>
        <v>126.79752784375286</v>
      </c>
      <c r="V682">
        <f t="shared" si="347"/>
        <v>0.15049913466372775</v>
      </c>
      <c r="W682">
        <f t="shared" si="348"/>
        <v>2.9182783393205085</v>
      </c>
      <c r="X682">
        <f t="shared" si="349"/>
        <v>0.1463164630708943</v>
      </c>
      <c r="Y682">
        <f t="shared" si="350"/>
        <v>9.1813903357190585E-2</v>
      </c>
      <c r="Z682">
        <f t="shared" si="351"/>
        <v>321.52756031249999</v>
      </c>
      <c r="AA682">
        <f t="shared" si="352"/>
        <v>32.128167856638058</v>
      </c>
      <c r="AB682">
        <f t="shared" si="353"/>
        <v>31.646387499999999</v>
      </c>
      <c r="AC682">
        <f t="shared" si="354"/>
        <v>4.6803400751295827</v>
      </c>
      <c r="AD682">
        <f t="shared" si="355"/>
        <v>60.154661900471936</v>
      </c>
      <c r="AE682">
        <f t="shared" si="356"/>
        <v>2.7157710851842976</v>
      </c>
      <c r="AF682">
        <f t="shared" si="357"/>
        <v>4.5146477419782345</v>
      </c>
      <c r="AG682">
        <f t="shared" si="358"/>
        <v>1.9645689899452852</v>
      </c>
      <c r="AH682">
        <f t="shared" si="359"/>
        <v>-132.52574642346084</v>
      </c>
      <c r="AI682">
        <f t="shared" si="360"/>
        <v>-99.697211631661204</v>
      </c>
      <c r="AJ682">
        <f t="shared" si="361"/>
        <v>-7.696625175418637</v>
      </c>
      <c r="AK682">
        <f t="shared" si="362"/>
        <v>81.607977081959277</v>
      </c>
      <c r="AL682">
        <f t="shared" si="363"/>
        <v>43.313792669321217</v>
      </c>
      <c r="AM682">
        <f t="shared" si="364"/>
        <v>3.0307021352166479</v>
      </c>
      <c r="AN682">
        <f t="shared" si="365"/>
        <v>12.20780619794564</v>
      </c>
      <c r="AO682">
        <v>1391.144161792648</v>
      </c>
      <c r="AP682">
        <v>1349.5824242424239</v>
      </c>
      <c r="AQ682">
        <v>5.1325074104696631</v>
      </c>
      <c r="AR682">
        <v>65.940295061858151</v>
      </c>
      <c r="AS682">
        <f t="shared" si="366"/>
        <v>3.0051189665183862</v>
      </c>
      <c r="AT682">
        <v>23.792507845597161</v>
      </c>
      <c r="AU682">
        <v>27.309296363636349</v>
      </c>
      <c r="AV682">
        <v>-1.578068145907304E-3</v>
      </c>
      <c r="AW682">
        <v>81.189635881585644</v>
      </c>
      <c r="AX682">
        <v>5</v>
      </c>
      <c r="AY682">
        <v>1</v>
      </c>
      <c r="AZ682">
        <f t="shared" si="367"/>
        <v>1</v>
      </c>
      <c r="BA682">
        <f t="shared" si="368"/>
        <v>0</v>
      </c>
      <c r="BB682">
        <f t="shared" si="369"/>
        <v>51842.397296792966</v>
      </c>
      <c r="BC682">
        <f t="shared" si="370"/>
        <v>2000.068125</v>
      </c>
      <c r="BD682">
        <f t="shared" si="371"/>
        <v>1681.2575812499999</v>
      </c>
      <c r="BE682">
        <f t="shared" si="372"/>
        <v>0.84060015768212892</v>
      </c>
      <c r="BF682">
        <f t="shared" si="373"/>
        <v>0.16075830432650887</v>
      </c>
      <c r="BG682">
        <v>6</v>
      </c>
      <c r="BH682">
        <v>0.5</v>
      </c>
      <c r="BI682" t="s">
        <v>381</v>
      </c>
      <c r="BJ682">
        <v>2</v>
      </c>
      <c r="BK682" t="b">
        <v>1</v>
      </c>
      <c r="BL682">
        <v>1659883979.8499999</v>
      </c>
      <c r="BM682">
        <v>1276.256875</v>
      </c>
      <c r="BN682">
        <v>1332.86</v>
      </c>
      <c r="BO682">
        <v>27.3350875</v>
      </c>
      <c r="BP682">
        <v>23.798593749999998</v>
      </c>
      <c r="BQ682">
        <v>1273.8143749999999</v>
      </c>
      <c r="BR682">
        <v>27.325112499999999</v>
      </c>
      <c r="BS682">
        <v>500.13225</v>
      </c>
      <c r="BT682">
        <v>99.251125000000002</v>
      </c>
      <c r="BU682">
        <v>9.9977687499999995E-2</v>
      </c>
      <c r="BV682">
        <v>31.012706250000001</v>
      </c>
      <c r="BW682">
        <v>31.646387499999999</v>
      </c>
      <c r="BX682">
        <v>999.9</v>
      </c>
      <c r="BY682">
        <v>0</v>
      </c>
      <c r="BZ682">
        <v>0</v>
      </c>
      <c r="CA682">
        <v>10010.856250000001</v>
      </c>
      <c r="CB682">
        <v>0</v>
      </c>
      <c r="CC682">
        <v>158.538375</v>
      </c>
      <c r="CD682">
        <v>-56.604025</v>
      </c>
      <c r="CE682">
        <v>1312.121875</v>
      </c>
      <c r="CF682">
        <v>1365.35375</v>
      </c>
      <c r="CG682">
        <v>3.536488125</v>
      </c>
      <c r="CH682">
        <v>1332.86</v>
      </c>
      <c r="CI682">
        <v>23.798593749999998</v>
      </c>
      <c r="CJ682">
        <v>2.7130368749999998</v>
      </c>
      <c r="CK682">
        <v>2.3620362500000001</v>
      </c>
      <c r="CL682">
        <v>22.364293750000002</v>
      </c>
      <c r="CM682">
        <v>20.105824999999999</v>
      </c>
      <c r="CN682">
        <v>2000.068125</v>
      </c>
      <c r="CO682">
        <v>0.97999474999999991</v>
      </c>
      <c r="CP682">
        <v>2.000541875E-2</v>
      </c>
      <c r="CQ682">
        <v>0</v>
      </c>
      <c r="CR682">
        <v>2.97275</v>
      </c>
      <c r="CS682">
        <v>0</v>
      </c>
      <c r="CT682">
        <v>15187.487499999999</v>
      </c>
      <c r="CU682">
        <v>17412.893749999999</v>
      </c>
      <c r="CV682">
        <v>43.257750000000001</v>
      </c>
      <c r="CW682">
        <v>45.125</v>
      </c>
      <c r="CX682">
        <v>43.25</v>
      </c>
      <c r="CY682">
        <v>43.561999999999998</v>
      </c>
      <c r="CZ682">
        <v>43.436999999999998</v>
      </c>
      <c r="DA682">
        <v>1960.0562500000001</v>
      </c>
      <c r="DB682">
        <v>40.011875000000003</v>
      </c>
      <c r="DC682">
        <v>0</v>
      </c>
      <c r="DD682">
        <v>1659883986.5</v>
      </c>
      <c r="DE682">
        <v>0</v>
      </c>
      <c r="DF682">
        <v>1659883469</v>
      </c>
      <c r="DG682" t="s">
        <v>1153</v>
      </c>
      <c r="DH682">
        <v>1659883467</v>
      </c>
      <c r="DI682">
        <v>1659883469</v>
      </c>
      <c r="DJ682">
        <v>2</v>
      </c>
      <c r="DK682">
        <v>0.127</v>
      </c>
      <c r="DL682">
        <v>-8.9999999999999993E-3</v>
      </c>
      <c r="DM682">
        <v>1.3560000000000001</v>
      </c>
      <c r="DN682">
        <v>1.4999999999999999E-2</v>
      </c>
      <c r="DO682">
        <v>400</v>
      </c>
      <c r="DP682">
        <v>25</v>
      </c>
      <c r="DQ682">
        <v>0.21</v>
      </c>
      <c r="DR682">
        <v>0.05</v>
      </c>
      <c r="DS682">
        <v>12.061671711318059</v>
      </c>
      <c r="DT682">
        <v>1.5355988211257401</v>
      </c>
      <c r="DU682">
        <v>0.39979751891336879</v>
      </c>
      <c r="DV682">
        <v>0</v>
      </c>
      <c r="DW682">
        <v>-56.591163333333327</v>
      </c>
      <c r="DX682">
        <v>-0.1215083426028698</v>
      </c>
      <c r="DY682">
        <v>0.1510330614652152</v>
      </c>
      <c r="DZ682">
        <v>1</v>
      </c>
      <c r="EA682">
        <v>1103.1031425747319</v>
      </c>
      <c r="EB682">
        <v>268.29328728253307</v>
      </c>
      <c r="EC682">
        <v>20.412622169013598</v>
      </c>
      <c r="ED682">
        <v>0</v>
      </c>
      <c r="EE682">
        <v>3.5385430000000002</v>
      </c>
      <c r="EF682">
        <v>-5.5945891182000829E-2</v>
      </c>
      <c r="EG682">
        <v>1.26425436918367E-2</v>
      </c>
      <c r="EH682">
        <v>1</v>
      </c>
      <c r="EI682">
        <v>1.964261189346256</v>
      </c>
      <c r="EJ682">
        <v>3.03772477572406E-2</v>
      </c>
      <c r="EK682">
        <v>2.4557373567375899E-3</v>
      </c>
      <c r="EL682">
        <v>1</v>
      </c>
      <c r="EM682">
        <v>3</v>
      </c>
      <c r="EN682">
        <v>5</v>
      </c>
      <c r="EO682" t="s">
        <v>401</v>
      </c>
      <c r="EP682">
        <v>2.9416000000000002</v>
      </c>
      <c r="EQ682">
        <v>2.8010000000000002</v>
      </c>
      <c r="ER682">
        <v>0.19691900000000001</v>
      </c>
      <c r="ES682">
        <v>0.202011</v>
      </c>
      <c r="ET682">
        <v>0.117588</v>
      </c>
      <c r="EU682">
        <v>0.10680199999999999</v>
      </c>
      <c r="EV682">
        <v>16445.099999999999</v>
      </c>
      <c r="EW682">
        <v>17134.7</v>
      </c>
      <c r="EX682">
        <v>23822.6</v>
      </c>
      <c r="EY682">
        <v>24998.7</v>
      </c>
      <c r="EZ682">
        <v>33653.699999999997</v>
      </c>
      <c r="FA682">
        <v>35660.699999999997</v>
      </c>
      <c r="FB682">
        <v>43440</v>
      </c>
      <c r="FC682">
        <v>46212.6</v>
      </c>
      <c r="FD682">
        <v>1.9377800000000001</v>
      </c>
      <c r="FE682">
        <v>1.8319700000000001</v>
      </c>
      <c r="FF682">
        <v>8.2887699999999995E-2</v>
      </c>
      <c r="FG682">
        <v>0</v>
      </c>
      <c r="FH682">
        <v>30.3017</v>
      </c>
      <c r="FI682">
        <v>999.9</v>
      </c>
      <c r="FJ682">
        <v>59.4</v>
      </c>
      <c r="FK682">
        <v>36</v>
      </c>
      <c r="FL682">
        <v>35.722799999999999</v>
      </c>
      <c r="FM682">
        <v>63.899799999999999</v>
      </c>
      <c r="FN682">
        <v>26.234000000000002</v>
      </c>
      <c r="FO682">
        <v>1</v>
      </c>
      <c r="FP682">
        <v>0.47676299999999999</v>
      </c>
      <c r="FQ682">
        <v>3.6050800000000001</v>
      </c>
      <c r="FR682">
        <v>20.281500000000001</v>
      </c>
      <c r="FS682">
        <v>5.2107000000000001</v>
      </c>
      <c r="FT682">
        <v>11.9078</v>
      </c>
      <c r="FU682">
        <v>5.0029500000000002</v>
      </c>
      <c r="FV682">
        <v>3.28973</v>
      </c>
      <c r="FW682">
        <v>9999</v>
      </c>
      <c r="FX682">
        <v>9999</v>
      </c>
      <c r="FY682">
        <v>9999</v>
      </c>
      <c r="FZ682">
        <v>999.9</v>
      </c>
      <c r="GA682">
        <v>1.8595900000000001</v>
      </c>
      <c r="GB682">
        <v>1.85456</v>
      </c>
      <c r="GC682">
        <v>1.8577600000000001</v>
      </c>
      <c r="GD682">
        <v>1.85622</v>
      </c>
      <c r="GE682">
        <v>1.855</v>
      </c>
      <c r="GF682">
        <v>1.8545700000000001</v>
      </c>
      <c r="GG682">
        <v>1.8533299999999999</v>
      </c>
      <c r="GH682">
        <v>1.8564000000000001</v>
      </c>
      <c r="GI682">
        <v>0</v>
      </c>
      <c r="GJ682">
        <v>0</v>
      </c>
      <c r="GK682">
        <v>0</v>
      </c>
      <c r="GL682">
        <v>0</v>
      </c>
      <c r="GM682" t="s">
        <v>384</v>
      </c>
      <c r="GN682" t="s">
        <v>385</v>
      </c>
      <c r="GO682" t="s">
        <v>386</v>
      </c>
      <c r="GP682" t="s">
        <v>386</v>
      </c>
      <c r="GQ682" t="s">
        <v>386</v>
      </c>
      <c r="GR682" t="s">
        <v>386</v>
      </c>
      <c r="GS682">
        <v>0</v>
      </c>
      <c r="GT682">
        <v>100</v>
      </c>
      <c r="GU682">
        <v>100</v>
      </c>
      <c r="GV682">
        <v>2.4700000000000002</v>
      </c>
      <c r="GW682">
        <v>0.01</v>
      </c>
      <c r="GX682">
        <v>0.36794396410256031</v>
      </c>
      <c r="GY682">
        <v>3.036990343597491E-3</v>
      </c>
      <c r="GZ682">
        <v>-1.538114387597119E-6</v>
      </c>
      <c r="HA682">
        <v>3.3909691194327332E-10</v>
      </c>
      <c r="HB682">
        <v>-6.1192808482915917E-2</v>
      </c>
      <c r="HC682">
        <v>9.7621983196103414E-3</v>
      </c>
      <c r="HD682">
        <v>-3.3387782167185642E-4</v>
      </c>
      <c r="HE682">
        <v>2.632278881966732E-6</v>
      </c>
      <c r="HF682">
        <v>6</v>
      </c>
      <c r="HG682">
        <v>2134</v>
      </c>
      <c r="HH682">
        <v>2</v>
      </c>
      <c r="HI682">
        <v>31</v>
      </c>
      <c r="HJ682">
        <v>8.6999999999999993</v>
      </c>
      <c r="HK682">
        <v>8.6</v>
      </c>
      <c r="HL682">
        <v>2.81738</v>
      </c>
      <c r="HM682">
        <v>2.2900399999999999</v>
      </c>
      <c r="HN682">
        <v>1.4978</v>
      </c>
      <c r="HO682">
        <v>2.3095699999999999</v>
      </c>
      <c r="HP682">
        <v>1.5478499999999999</v>
      </c>
      <c r="HQ682">
        <v>2.3840300000000001</v>
      </c>
      <c r="HR682">
        <v>39.994199999999999</v>
      </c>
      <c r="HS682">
        <v>15.0251</v>
      </c>
      <c r="HT682">
        <v>18</v>
      </c>
      <c r="HU682">
        <v>491.82499999999999</v>
      </c>
      <c r="HV682">
        <v>486.82499999999999</v>
      </c>
      <c r="HW682">
        <v>25.323899999999998</v>
      </c>
      <c r="HX682">
        <v>33.055900000000001</v>
      </c>
      <c r="HY682">
        <v>30.000900000000001</v>
      </c>
      <c r="HZ682">
        <v>32.683</v>
      </c>
      <c r="IA682">
        <v>32.773499999999999</v>
      </c>
      <c r="IB682">
        <v>56.47</v>
      </c>
      <c r="IC682">
        <v>35.909399999999998</v>
      </c>
      <c r="ID682">
        <v>4.9490100000000004</v>
      </c>
      <c r="IE682">
        <v>25.325199999999999</v>
      </c>
      <c r="IF682">
        <v>1397.69</v>
      </c>
      <c r="IG682">
        <v>23.761099999999999</v>
      </c>
      <c r="IH682">
        <v>100.447</v>
      </c>
      <c r="II682">
        <v>100.154</v>
      </c>
      <c r="IJ682" t="s">
        <v>3545</v>
      </c>
    </row>
    <row r="683" spans="1:244" x14ac:dyDescent="0.2">
      <c r="A683">
        <v>667</v>
      </c>
      <c r="B683">
        <v>1659883988.0999999</v>
      </c>
      <c r="C683">
        <v>3731</v>
      </c>
      <c r="D683" t="s">
        <v>1678</v>
      </c>
      <c r="E683" t="s">
        <v>1679</v>
      </c>
      <c r="F683">
        <v>1</v>
      </c>
      <c r="G683" t="s">
        <v>1138</v>
      </c>
      <c r="H683" t="s">
        <v>379</v>
      </c>
      <c r="I683" t="s">
        <v>1135</v>
      </c>
      <c r="J683" t="s">
        <v>1150</v>
      </c>
      <c r="K683" t="s">
        <v>1151</v>
      </c>
      <c r="L683" t="s">
        <v>1152</v>
      </c>
      <c r="M683" t="s">
        <v>380</v>
      </c>
      <c r="N683">
        <v>1659883979.8499999</v>
      </c>
      <c r="O683">
        <f t="shared" si="340"/>
        <v>3.0056366786290153E-3</v>
      </c>
      <c r="P683">
        <f t="shared" si="341"/>
        <v>3.0056366786290152</v>
      </c>
      <c r="Q683">
        <f t="shared" si="342"/>
        <v>12.377607672968207</v>
      </c>
      <c r="R683">
        <f t="shared" si="343"/>
        <v>1276.256875</v>
      </c>
      <c r="S683">
        <f t="shared" si="344"/>
        <v>1102.5386696728272</v>
      </c>
      <c r="T683">
        <f t="shared" si="345"/>
        <v>109.53843258760469</v>
      </c>
      <c r="U683">
        <f t="shared" si="346"/>
        <v>126.79752784375286</v>
      </c>
      <c r="V683">
        <f t="shared" si="347"/>
        <v>0.15052580179755848</v>
      </c>
      <c r="W683">
        <f t="shared" si="348"/>
        <v>2.9182783393205085</v>
      </c>
      <c r="X683">
        <f t="shared" si="349"/>
        <v>0.1463416699947333</v>
      </c>
      <c r="Y683">
        <f t="shared" si="350"/>
        <v>9.1829783832603859E-2</v>
      </c>
      <c r="Z683">
        <f t="shared" si="351"/>
        <v>321.52756031249999</v>
      </c>
      <c r="AA683">
        <f t="shared" si="352"/>
        <v>32.128033110735295</v>
      </c>
      <c r="AB683">
        <f t="shared" si="353"/>
        <v>31.646387499999999</v>
      </c>
      <c r="AC683">
        <f t="shared" si="354"/>
        <v>4.6803400751295827</v>
      </c>
      <c r="AD683">
        <f t="shared" si="355"/>
        <v>60.154661900471936</v>
      </c>
      <c r="AE683">
        <f t="shared" si="356"/>
        <v>2.7157710851842976</v>
      </c>
      <c r="AF683">
        <f t="shared" si="357"/>
        <v>4.5146477419782345</v>
      </c>
      <c r="AG683">
        <f t="shared" si="358"/>
        <v>1.9645689899452852</v>
      </c>
      <c r="AH683">
        <f t="shared" si="359"/>
        <v>-132.54857752753958</v>
      </c>
      <c r="AI683">
        <f t="shared" si="360"/>
        <v>-99.697211631661204</v>
      </c>
      <c r="AJ683">
        <f t="shared" si="361"/>
        <v>-7.696625175418637</v>
      </c>
      <c r="AK683">
        <f t="shared" si="362"/>
        <v>81.585145977880543</v>
      </c>
      <c r="AL683">
        <f t="shared" si="363"/>
        <v>43.313792669321217</v>
      </c>
      <c r="AM683">
        <f t="shared" si="364"/>
        <v>3.0307021352166479</v>
      </c>
      <c r="AN683">
        <f t="shared" si="365"/>
        <v>12.377607672968207</v>
      </c>
      <c r="AO683">
        <v>1393.6968964030291</v>
      </c>
      <c r="AP683">
        <v>1352.076545454546</v>
      </c>
      <c r="AQ683">
        <v>5.1035085245820024</v>
      </c>
      <c r="AR683">
        <v>65.940295061858151</v>
      </c>
      <c r="AS683">
        <f t="shared" si="366"/>
        <v>3.0056366786290152</v>
      </c>
      <c r="AT683">
        <v>23.79303675537377</v>
      </c>
      <c r="AU683">
        <v>27.308252121212121</v>
      </c>
      <c r="AV683">
        <v>-1.2357501833903119E-3</v>
      </c>
      <c r="AW683">
        <v>81.189635881585644</v>
      </c>
      <c r="AX683">
        <v>5</v>
      </c>
      <c r="AY683">
        <v>1</v>
      </c>
      <c r="AZ683">
        <f t="shared" si="367"/>
        <v>1</v>
      </c>
      <c r="BA683">
        <f t="shared" si="368"/>
        <v>0</v>
      </c>
      <c r="BB683">
        <f t="shared" si="369"/>
        <v>51842.397296792966</v>
      </c>
      <c r="BC683">
        <f t="shared" si="370"/>
        <v>2000.068125</v>
      </c>
      <c r="BD683">
        <f t="shared" si="371"/>
        <v>1681.2575812499999</v>
      </c>
      <c r="BE683">
        <f t="shared" si="372"/>
        <v>0.84060015768212892</v>
      </c>
      <c r="BF683">
        <f t="shared" si="373"/>
        <v>0.16075830432650887</v>
      </c>
      <c r="BG683">
        <v>6</v>
      </c>
      <c r="BH683">
        <v>0.5</v>
      </c>
      <c r="BI683" t="s">
        <v>381</v>
      </c>
      <c r="BJ683">
        <v>2</v>
      </c>
      <c r="BK683" t="b">
        <v>1</v>
      </c>
      <c r="BL683">
        <v>1659883979.8499999</v>
      </c>
      <c r="BM683">
        <v>1276.256875</v>
      </c>
      <c r="BN683">
        <v>1332.86</v>
      </c>
      <c r="BO683">
        <v>27.3350875</v>
      </c>
      <c r="BP683">
        <v>23.798593749999998</v>
      </c>
      <c r="BQ683">
        <v>1273.8143749999999</v>
      </c>
      <c r="BR683">
        <v>27.325112499999999</v>
      </c>
      <c r="BS683">
        <v>500.13225</v>
      </c>
      <c r="BT683">
        <v>99.251125000000002</v>
      </c>
      <c r="BU683">
        <v>9.9977687499999995E-2</v>
      </c>
      <c r="BV683">
        <v>31.012706250000001</v>
      </c>
      <c r="BW683">
        <v>31.646387499999999</v>
      </c>
      <c r="BX683">
        <v>999.9</v>
      </c>
      <c r="BY683">
        <v>0</v>
      </c>
      <c r="BZ683">
        <v>0</v>
      </c>
      <c r="CA683">
        <v>10010.856250000001</v>
      </c>
      <c r="CB683">
        <v>0</v>
      </c>
      <c r="CC683">
        <v>158.538375</v>
      </c>
      <c r="CD683">
        <v>-56.604025</v>
      </c>
      <c r="CE683">
        <v>1312.121875</v>
      </c>
      <c r="CF683">
        <v>1365.35375</v>
      </c>
      <c r="CG683">
        <v>3.536488125</v>
      </c>
      <c r="CH683">
        <v>1332.86</v>
      </c>
      <c r="CI683">
        <v>23.798593749999998</v>
      </c>
      <c r="CJ683">
        <v>2.7130368749999998</v>
      </c>
      <c r="CK683">
        <v>2.3620362500000001</v>
      </c>
      <c r="CL683">
        <v>22.364293750000002</v>
      </c>
      <c r="CM683">
        <v>20.105824999999999</v>
      </c>
      <c r="CN683">
        <v>2000.068125</v>
      </c>
      <c r="CO683">
        <v>0.97999474999999991</v>
      </c>
      <c r="CP683">
        <v>2.000541875E-2</v>
      </c>
      <c r="CQ683">
        <v>0</v>
      </c>
      <c r="CR683">
        <v>2.97275</v>
      </c>
      <c r="CS683">
        <v>0</v>
      </c>
      <c r="CT683">
        <v>15187.487499999999</v>
      </c>
      <c r="CU683">
        <v>17412.893749999999</v>
      </c>
      <c r="CV683">
        <v>43.257750000000001</v>
      </c>
      <c r="CW683">
        <v>45.125</v>
      </c>
      <c r="CX683">
        <v>43.25</v>
      </c>
      <c r="CY683">
        <v>43.561999999999998</v>
      </c>
      <c r="CZ683">
        <v>43.436999999999998</v>
      </c>
      <c r="DA683">
        <v>1960.0562500000001</v>
      </c>
      <c r="DB683">
        <v>40.011875000000003</v>
      </c>
      <c r="DC683">
        <v>0</v>
      </c>
      <c r="DD683">
        <v>1659883987.0999999</v>
      </c>
      <c r="DE683">
        <v>0</v>
      </c>
      <c r="DF683">
        <v>1659883469</v>
      </c>
      <c r="DG683" t="s">
        <v>1153</v>
      </c>
      <c r="DH683">
        <v>1659883467</v>
      </c>
      <c r="DI683">
        <v>1659883469</v>
      </c>
      <c r="DJ683">
        <v>2</v>
      </c>
      <c r="DK683">
        <v>0.127</v>
      </c>
      <c r="DL683">
        <v>-8.9999999999999993E-3</v>
      </c>
      <c r="DM683">
        <v>1.3560000000000001</v>
      </c>
      <c r="DN683">
        <v>1.4999999999999999E-2</v>
      </c>
      <c r="DO683">
        <v>400</v>
      </c>
      <c r="DP683">
        <v>25</v>
      </c>
      <c r="DQ683">
        <v>0.21</v>
      </c>
      <c r="DR683">
        <v>0.05</v>
      </c>
      <c r="DS683">
        <v>12.061671711318059</v>
      </c>
      <c r="DT683">
        <v>1.5355988211257401</v>
      </c>
      <c r="DU683">
        <v>0.39979751891336879</v>
      </c>
      <c r="DV683">
        <v>0</v>
      </c>
      <c r="DW683">
        <v>-56.591163333333327</v>
      </c>
      <c r="DX683">
        <v>-0.1215083426028698</v>
      </c>
      <c r="DY683">
        <v>0.1510330614652152</v>
      </c>
      <c r="DZ683">
        <v>1</v>
      </c>
      <c r="EA683">
        <v>1103.1031425747319</v>
      </c>
      <c r="EB683">
        <v>268.29328728253307</v>
      </c>
      <c r="EC683">
        <v>20.412622169013598</v>
      </c>
      <c r="ED683">
        <v>0</v>
      </c>
      <c r="EE683">
        <v>3.5385430000000002</v>
      </c>
      <c r="EF683">
        <v>-5.5945891182000829E-2</v>
      </c>
      <c r="EG683">
        <v>1.26425436918367E-2</v>
      </c>
      <c r="EH683">
        <v>1</v>
      </c>
      <c r="EI683">
        <v>1.964261189346256</v>
      </c>
      <c r="EJ683">
        <v>3.03772477572406E-2</v>
      </c>
      <c r="EK683">
        <v>2.4557373567375899E-3</v>
      </c>
      <c r="EL683">
        <v>1</v>
      </c>
      <c r="EM683">
        <v>3</v>
      </c>
      <c r="EN683">
        <v>5</v>
      </c>
      <c r="EO683" t="s">
        <v>401</v>
      </c>
      <c r="EP683">
        <v>2.9413999999999998</v>
      </c>
      <c r="EQ683">
        <v>2.8009900000000001</v>
      </c>
      <c r="ER683">
        <v>0.197157</v>
      </c>
      <c r="ES683">
        <v>0.202237</v>
      </c>
      <c r="ET683">
        <v>0.117579</v>
      </c>
      <c r="EU683">
        <v>0.10681</v>
      </c>
      <c r="EV683">
        <v>16440.2</v>
      </c>
      <c r="EW683">
        <v>17129.7</v>
      </c>
      <c r="EX683">
        <v>23822.6</v>
      </c>
      <c r="EY683">
        <v>24998.6</v>
      </c>
      <c r="EZ683">
        <v>33653.800000000003</v>
      </c>
      <c r="FA683">
        <v>35660.400000000001</v>
      </c>
      <c r="FB683">
        <v>43439.7</v>
      </c>
      <c r="FC683">
        <v>46212.6</v>
      </c>
      <c r="FD683">
        <v>1.9377500000000001</v>
      </c>
      <c r="FE683">
        <v>1.8319000000000001</v>
      </c>
      <c r="FF683">
        <v>8.2850499999999994E-2</v>
      </c>
      <c r="FG683">
        <v>0</v>
      </c>
      <c r="FH683">
        <v>30.3017</v>
      </c>
      <c r="FI683">
        <v>999.9</v>
      </c>
      <c r="FJ683">
        <v>59.4</v>
      </c>
      <c r="FK683">
        <v>36</v>
      </c>
      <c r="FL683">
        <v>35.7194</v>
      </c>
      <c r="FM683">
        <v>63.949800000000003</v>
      </c>
      <c r="FN683">
        <v>26.4984</v>
      </c>
      <c r="FO683">
        <v>1</v>
      </c>
      <c r="FP683">
        <v>0.47687200000000002</v>
      </c>
      <c r="FQ683">
        <v>3.6032999999999999</v>
      </c>
      <c r="FR683">
        <v>20.281500000000001</v>
      </c>
      <c r="FS683">
        <v>5.2107000000000001</v>
      </c>
      <c r="FT683">
        <v>11.9078</v>
      </c>
      <c r="FU683">
        <v>5.00305</v>
      </c>
      <c r="FV683">
        <v>3.28973</v>
      </c>
      <c r="FW683">
        <v>9999</v>
      </c>
      <c r="FX683">
        <v>9999</v>
      </c>
      <c r="FY683">
        <v>9999</v>
      </c>
      <c r="FZ683">
        <v>999.9</v>
      </c>
      <c r="GA683">
        <v>1.8595900000000001</v>
      </c>
      <c r="GB683">
        <v>1.85456</v>
      </c>
      <c r="GC683">
        <v>1.8577600000000001</v>
      </c>
      <c r="GD683">
        <v>1.8562099999999999</v>
      </c>
      <c r="GE683">
        <v>1.8549899999999999</v>
      </c>
      <c r="GF683">
        <v>1.8545700000000001</v>
      </c>
      <c r="GG683">
        <v>1.8533299999999999</v>
      </c>
      <c r="GH683">
        <v>1.85639</v>
      </c>
      <c r="GI683">
        <v>0</v>
      </c>
      <c r="GJ683">
        <v>0</v>
      </c>
      <c r="GK683">
        <v>0</v>
      </c>
      <c r="GL683">
        <v>0</v>
      </c>
      <c r="GM683" t="s">
        <v>384</v>
      </c>
      <c r="GN683" t="s">
        <v>385</v>
      </c>
      <c r="GO683" t="s">
        <v>386</v>
      </c>
      <c r="GP683" t="s">
        <v>386</v>
      </c>
      <c r="GQ683" t="s">
        <v>386</v>
      </c>
      <c r="GR683" t="s">
        <v>386</v>
      </c>
      <c r="GS683">
        <v>0</v>
      </c>
      <c r="GT683">
        <v>100</v>
      </c>
      <c r="GU683">
        <v>100</v>
      </c>
      <c r="GV683">
        <v>2.4700000000000002</v>
      </c>
      <c r="GW683">
        <v>1.01E-2</v>
      </c>
      <c r="GX683">
        <v>0.36794396410256031</v>
      </c>
      <c r="GY683">
        <v>3.036990343597491E-3</v>
      </c>
      <c r="GZ683">
        <v>-1.538114387597119E-6</v>
      </c>
      <c r="HA683">
        <v>3.3909691194327332E-10</v>
      </c>
      <c r="HB683">
        <v>-6.1192808482915917E-2</v>
      </c>
      <c r="HC683">
        <v>9.7621983196103414E-3</v>
      </c>
      <c r="HD683">
        <v>-3.3387782167185642E-4</v>
      </c>
      <c r="HE683">
        <v>2.632278881966732E-6</v>
      </c>
      <c r="HF683">
        <v>6</v>
      </c>
      <c r="HG683">
        <v>2134</v>
      </c>
      <c r="HH683">
        <v>2</v>
      </c>
      <c r="HI683">
        <v>31</v>
      </c>
      <c r="HJ683">
        <v>8.6999999999999993</v>
      </c>
      <c r="HK683">
        <v>8.6999999999999993</v>
      </c>
      <c r="HL683">
        <v>2.82104</v>
      </c>
      <c r="HM683">
        <v>2.2973599999999998</v>
      </c>
      <c r="HN683">
        <v>1.4978</v>
      </c>
      <c r="HO683">
        <v>2.3095699999999999</v>
      </c>
      <c r="HP683">
        <v>1.5478499999999999</v>
      </c>
      <c r="HQ683">
        <v>2.4401899999999999</v>
      </c>
      <c r="HR683">
        <v>39.994199999999999</v>
      </c>
      <c r="HS683">
        <v>15.033899999999999</v>
      </c>
      <c r="HT683">
        <v>18</v>
      </c>
      <c r="HU683">
        <v>491.81799999999998</v>
      </c>
      <c r="HV683">
        <v>486.78300000000002</v>
      </c>
      <c r="HW683">
        <v>25.321999999999999</v>
      </c>
      <c r="HX683">
        <v>33.057000000000002</v>
      </c>
      <c r="HY683">
        <v>30.001000000000001</v>
      </c>
      <c r="HZ683">
        <v>32.683999999999997</v>
      </c>
      <c r="IA683">
        <v>32.7746</v>
      </c>
      <c r="IB683">
        <v>56.634500000000003</v>
      </c>
      <c r="IC683">
        <v>35.909399999999998</v>
      </c>
      <c r="ID683">
        <v>4.9490100000000004</v>
      </c>
      <c r="IE683">
        <v>25.325199999999999</v>
      </c>
      <c r="IF683">
        <v>1407.71</v>
      </c>
      <c r="IG683">
        <v>23.771899999999999</v>
      </c>
      <c r="IH683">
        <v>100.446</v>
      </c>
      <c r="II683">
        <v>100.154</v>
      </c>
      <c r="IJ683" t="s">
        <v>3545</v>
      </c>
    </row>
    <row r="684" spans="1:244" x14ac:dyDescent="0.2">
      <c r="A684">
        <v>668</v>
      </c>
      <c r="B684">
        <v>1659883989.5999999</v>
      </c>
      <c r="C684">
        <v>3732.5</v>
      </c>
      <c r="D684" t="s">
        <v>1680</v>
      </c>
      <c r="E684" t="s">
        <v>1681</v>
      </c>
      <c r="F684">
        <v>1</v>
      </c>
      <c r="G684" t="s">
        <v>1138</v>
      </c>
      <c r="H684" t="s">
        <v>379</v>
      </c>
      <c r="I684" t="s">
        <v>1135</v>
      </c>
      <c r="J684" t="s">
        <v>1150</v>
      </c>
      <c r="K684" t="s">
        <v>1151</v>
      </c>
      <c r="L684" t="s">
        <v>1152</v>
      </c>
      <c r="M684" t="s">
        <v>380</v>
      </c>
      <c r="N684">
        <v>1659883981.8499999</v>
      </c>
      <c r="O684">
        <f t="shared" si="340"/>
        <v>2.999486081955798E-3</v>
      </c>
      <c r="P684">
        <f t="shared" si="341"/>
        <v>2.9994860819557982</v>
      </c>
      <c r="Q684">
        <f t="shared" si="342"/>
        <v>12.483452249993453</v>
      </c>
      <c r="R684">
        <f t="shared" si="343"/>
        <v>1286.286875</v>
      </c>
      <c r="S684">
        <f t="shared" si="344"/>
        <v>1110.7649057059912</v>
      </c>
      <c r="T684">
        <f t="shared" si="345"/>
        <v>110.35624896665053</v>
      </c>
      <c r="U684">
        <f t="shared" si="346"/>
        <v>127.79463403177382</v>
      </c>
      <c r="V684">
        <f t="shared" si="347"/>
        <v>0.15014627140224043</v>
      </c>
      <c r="W684">
        <f t="shared" si="348"/>
        <v>2.9178358464050831</v>
      </c>
      <c r="X684">
        <f t="shared" si="349"/>
        <v>0.14598228571269115</v>
      </c>
      <c r="Y684">
        <f t="shared" si="350"/>
        <v>9.160342743214514E-2</v>
      </c>
      <c r="Z684">
        <f t="shared" si="351"/>
        <v>321.52025118749998</v>
      </c>
      <c r="AA684">
        <f t="shared" si="352"/>
        <v>32.127031463943595</v>
      </c>
      <c r="AB684">
        <f t="shared" si="353"/>
        <v>31.647331250000001</v>
      </c>
      <c r="AC684">
        <f t="shared" si="354"/>
        <v>4.6805907387112216</v>
      </c>
      <c r="AD684">
        <f t="shared" si="355"/>
        <v>60.151386617884064</v>
      </c>
      <c r="AE684">
        <f t="shared" si="356"/>
        <v>2.7152023190499137</v>
      </c>
      <c r="AF684">
        <f t="shared" si="357"/>
        <v>4.5139480097082858</v>
      </c>
      <c r="AG684">
        <f t="shared" si="358"/>
        <v>1.9653884196613078</v>
      </c>
      <c r="AH684">
        <f t="shared" si="359"/>
        <v>-132.27733621425068</v>
      </c>
      <c r="AI684">
        <f t="shared" si="360"/>
        <v>-100.25822930180043</v>
      </c>
      <c r="AJ684">
        <f t="shared" si="361"/>
        <v>-7.7410418840833035</v>
      </c>
      <c r="AK684">
        <f t="shared" si="362"/>
        <v>81.243643787365571</v>
      </c>
      <c r="AL684">
        <f t="shared" si="363"/>
        <v>43.304284458394463</v>
      </c>
      <c r="AM684">
        <f t="shared" si="364"/>
        <v>3.0274453459577164</v>
      </c>
      <c r="AN684">
        <f t="shared" si="365"/>
        <v>12.483452249993453</v>
      </c>
      <c r="AO684">
        <v>1401.370007385274</v>
      </c>
      <c r="AP684">
        <v>1359.686606060606</v>
      </c>
      <c r="AQ684">
        <v>5.0904959318672534</v>
      </c>
      <c r="AR684">
        <v>65.940295061858151</v>
      </c>
      <c r="AS684">
        <f t="shared" si="366"/>
        <v>2.9994860819557982</v>
      </c>
      <c r="AT684">
        <v>23.797114909367121</v>
      </c>
      <c r="AU684">
        <v>27.302608484848481</v>
      </c>
      <c r="AV684">
        <v>-8.3352810296399361E-4</v>
      </c>
      <c r="AW684">
        <v>81.189635881585644</v>
      </c>
      <c r="AX684">
        <v>5</v>
      </c>
      <c r="AY684">
        <v>1</v>
      </c>
      <c r="AZ684">
        <f t="shared" si="367"/>
        <v>1</v>
      </c>
      <c r="BA684">
        <f t="shared" si="368"/>
        <v>0</v>
      </c>
      <c r="BB684">
        <f t="shared" si="369"/>
        <v>51830.307236443754</v>
      </c>
      <c r="BC684">
        <f t="shared" si="370"/>
        <v>2000.0218749999999</v>
      </c>
      <c r="BD684">
        <f t="shared" si="371"/>
        <v>1681.21876875</v>
      </c>
      <c r="BE684">
        <f t="shared" si="372"/>
        <v>0.84060019031041855</v>
      </c>
      <c r="BF684">
        <f t="shared" si="373"/>
        <v>0.16075836729910767</v>
      </c>
      <c r="BG684">
        <v>6</v>
      </c>
      <c r="BH684">
        <v>0.5</v>
      </c>
      <c r="BI684" t="s">
        <v>381</v>
      </c>
      <c r="BJ684">
        <v>2</v>
      </c>
      <c r="BK684" t="b">
        <v>1</v>
      </c>
      <c r="BL684">
        <v>1659883981.8499999</v>
      </c>
      <c r="BM684">
        <v>1286.286875</v>
      </c>
      <c r="BN684">
        <v>1342.91</v>
      </c>
      <c r="BO684">
        <v>27.329231249999999</v>
      </c>
      <c r="BP684">
        <v>23.796518750000001</v>
      </c>
      <c r="BQ684">
        <v>1283.836875</v>
      </c>
      <c r="BR684">
        <v>27.319243749999998</v>
      </c>
      <c r="BS684">
        <v>500.13256250000001</v>
      </c>
      <c r="BT684">
        <v>99.251631250000003</v>
      </c>
      <c r="BU684">
        <v>9.994926875E-2</v>
      </c>
      <c r="BV684">
        <v>31.009987500000001</v>
      </c>
      <c r="BW684">
        <v>31.647331250000001</v>
      </c>
      <c r="BX684">
        <v>999.9</v>
      </c>
      <c r="BY684">
        <v>0</v>
      </c>
      <c r="BZ684">
        <v>0</v>
      </c>
      <c r="CA684">
        <v>10008.275</v>
      </c>
      <c r="CB684">
        <v>0</v>
      </c>
      <c r="CC684">
        <v>159.0378125</v>
      </c>
      <c r="CD684">
        <v>-56.624012499999999</v>
      </c>
      <c r="CE684">
        <v>1322.42625</v>
      </c>
      <c r="CF684">
        <v>1375.64625</v>
      </c>
      <c r="CG684">
        <v>3.532709375</v>
      </c>
      <c r="CH684">
        <v>1342.91</v>
      </c>
      <c r="CI684">
        <v>23.796518750000001</v>
      </c>
      <c r="CJ684">
        <v>2.712469375</v>
      </c>
      <c r="CK684">
        <v>2.3618424999999998</v>
      </c>
      <c r="CL684">
        <v>22.360856250000001</v>
      </c>
      <c r="CM684">
        <v>20.10450625</v>
      </c>
      <c r="CN684">
        <v>2000.0218749999999</v>
      </c>
      <c r="CO684">
        <v>0.97999381249999995</v>
      </c>
      <c r="CP684">
        <v>2.0006331249999999E-2</v>
      </c>
      <c r="CQ684">
        <v>0</v>
      </c>
      <c r="CR684">
        <v>2.9040625000000002</v>
      </c>
      <c r="CS684">
        <v>0</v>
      </c>
      <c r="CT684">
        <v>15184.9</v>
      </c>
      <c r="CU684">
        <v>17412.487499999999</v>
      </c>
      <c r="CV684">
        <v>43.257750000000001</v>
      </c>
      <c r="CW684">
        <v>45.125</v>
      </c>
      <c r="CX684">
        <v>43.25</v>
      </c>
      <c r="CY684">
        <v>43.561999999999998</v>
      </c>
      <c r="CZ684">
        <v>43.436999999999998</v>
      </c>
      <c r="DA684">
        <v>1960.00875</v>
      </c>
      <c r="DB684">
        <v>40.013125000000002</v>
      </c>
      <c r="DC684">
        <v>0</v>
      </c>
      <c r="DD684">
        <v>1659883988.3</v>
      </c>
      <c r="DE684">
        <v>0</v>
      </c>
      <c r="DF684">
        <v>1659883469</v>
      </c>
      <c r="DG684" t="s">
        <v>1153</v>
      </c>
      <c r="DH684">
        <v>1659883467</v>
      </c>
      <c r="DI684">
        <v>1659883469</v>
      </c>
      <c r="DJ684">
        <v>2</v>
      </c>
      <c r="DK684">
        <v>0.127</v>
      </c>
      <c r="DL684">
        <v>-8.9999999999999993E-3</v>
      </c>
      <c r="DM684">
        <v>1.3560000000000001</v>
      </c>
      <c r="DN684">
        <v>1.4999999999999999E-2</v>
      </c>
      <c r="DO684">
        <v>400</v>
      </c>
      <c r="DP684">
        <v>25</v>
      </c>
      <c r="DQ684">
        <v>0.21</v>
      </c>
      <c r="DR684">
        <v>0.05</v>
      </c>
      <c r="DS684">
        <v>12.11251394248502</v>
      </c>
      <c r="DT684">
        <v>1.095496295799441</v>
      </c>
      <c r="DU684">
        <v>0.39182200467665129</v>
      </c>
      <c r="DV684">
        <v>0</v>
      </c>
      <c r="DW684">
        <v>-56.589839999999988</v>
      </c>
      <c r="DX684">
        <v>-0.2192676307007044</v>
      </c>
      <c r="DY684">
        <v>0.1503478313777751</v>
      </c>
      <c r="DZ684">
        <v>1</v>
      </c>
      <c r="EA684">
        <v>1107.4641850016981</v>
      </c>
      <c r="EB684">
        <v>270.00046453735172</v>
      </c>
      <c r="EC684">
        <v>20.535095130492149</v>
      </c>
      <c r="ED684">
        <v>0</v>
      </c>
      <c r="EE684">
        <v>3.5366722500000001</v>
      </c>
      <c r="EF684">
        <v>-8.0186904315202506E-2</v>
      </c>
      <c r="EG684">
        <v>1.4503503971023689E-2</v>
      </c>
      <c r="EH684">
        <v>1</v>
      </c>
      <c r="EI684">
        <v>1.9647401009862859</v>
      </c>
      <c r="EJ684">
        <v>2.875454674376892E-2</v>
      </c>
      <c r="EK684">
        <v>2.347846983555293E-3</v>
      </c>
      <c r="EL684">
        <v>1</v>
      </c>
      <c r="EM684">
        <v>3</v>
      </c>
      <c r="EN684">
        <v>5</v>
      </c>
      <c r="EO684" t="s">
        <v>401</v>
      </c>
      <c r="EP684">
        <v>2.9416799999999999</v>
      </c>
      <c r="EQ684">
        <v>2.8009400000000002</v>
      </c>
      <c r="ER684">
        <v>0.19783200000000001</v>
      </c>
      <c r="ES684">
        <v>0.20292199999999999</v>
      </c>
      <c r="ET684">
        <v>0.117564</v>
      </c>
      <c r="EU684">
        <v>0.10681599999999999</v>
      </c>
      <c r="EV684">
        <v>16426.3</v>
      </c>
      <c r="EW684">
        <v>17114.8</v>
      </c>
      <c r="EX684">
        <v>23822.6</v>
      </c>
      <c r="EY684">
        <v>24998.3</v>
      </c>
      <c r="EZ684">
        <v>33654.699999999997</v>
      </c>
      <c r="FA684">
        <v>35659.699999999997</v>
      </c>
      <c r="FB684">
        <v>43440</v>
      </c>
      <c r="FC684">
        <v>46211.9</v>
      </c>
      <c r="FD684">
        <v>1.9375</v>
      </c>
      <c r="FE684">
        <v>1.83172</v>
      </c>
      <c r="FF684">
        <v>8.2388500000000003E-2</v>
      </c>
      <c r="FG684">
        <v>0</v>
      </c>
      <c r="FH684">
        <v>30.3017</v>
      </c>
      <c r="FI684">
        <v>999.9</v>
      </c>
      <c r="FJ684">
        <v>59.3</v>
      </c>
      <c r="FK684">
        <v>35.9</v>
      </c>
      <c r="FL684">
        <v>35.466999999999999</v>
      </c>
      <c r="FM684">
        <v>63.819800000000001</v>
      </c>
      <c r="FN684">
        <v>25.8934</v>
      </c>
      <c r="FO684">
        <v>1</v>
      </c>
      <c r="FP684">
        <v>0.47714899999999999</v>
      </c>
      <c r="FQ684">
        <v>3.5818099999999999</v>
      </c>
      <c r="FR684">
        <v>20.282</v>
      </c>
      <c r="FS684">
        <v>5.2100999999999997</v>
      </c>
      <c r="FT684">
        <v>11.9078</v>
      </c>
      <c r="FU684">
        <v>5.0028499999999996</v>
      </c>
      <c r="FV684">
        <v>3.28965</v>
      </c>
      <c r="FW684">
        <v>9999</v>
      </c>
      <c r="FX684">
        <v>9999</v>
      </c>
      <c r="FY684">
        <v>9999</v>
      </c>
      <c r="FZ684">
        <v>999.9</v>
      </c>
      <c r="GA684">
        <v>1.8595900000000001</v>
      </c>
      <c r="GB684">
        <v>1.8545499999999999</v>
      </c>
      <c r="GC684">
        <v>1.8577600000000001</v>
      </c>
      <c r="GD684">
        <v>1.85622</v>
      </c>
      <c r="GE684">
        <v>1.8549800000000001</v>
      </c>
      <c r="GF684">
        <v>1.8545700000000001</v>
      </c>
      <c r="GG684">
        <v>1.8533299999999999</v>
      </c>
      <c r="GH684">
        <v>1.8563799999999999</v>
      </c>
      <c r="GI684">
        <v>0</v>
      </c>
      <c r="GJ684">
        <v>0</v>
      </c>
      <c r="GK684">
        <v>0</v>
      </c>
      <c r="GL684">
        <v>0</v>
      </c>
      <c r="GM684" t="s">
        <v>384</v>
      </c>
      <c r="GN684" t="s">
        <v>385</v>
      </c>
      <c r="GO684" t="s">
        <v>386</v>
      </c>
      <c r="GP684" t="s">
        <v>386</v>
      </c>
      <c r="GQ684" t="s">
        <v>386</v>
      </c>
      <c r="GR684" t="s">
        <v>386</v>
      </c>
      <c r="GS684">
        <v>0</v>
      </c>
      <c r="GT684">
        <v>100</v>
      </c>
      <c r="GU684">
        <v>100</v>
      </c>
      <c r="GV684">
        <v>2.48</v>
      </c>
      <c r="GW684">
        <v>0.01</v>
      </c>
      <c r="GX684">
        <v>0.36794396410256031</v>
      </c>
      <c r="GY684">
        <v>3.036990343597491E-3</v>
      </c>
      <c r="GZ684">
        <v>-1.538114387597119E-6</v>
      </c>
      <c r="HA684">
        <v>3.3909691194327332E-10</v>
      </c>
      <c r="HB684">
        <v>-6.1192808482915917E-2</v>
      </c>
      <c r="HC684">
        <v>9.7621983196103414E-3</v>
      </c>
      <c r="HD684">
        <v>-3.3387782167185642E-4</v>
      </c>
      <c r="HE684">
        <v>2.632278881966732E-6</v>
      </c>
      <c r="HF684">
        <v>6</v>
      </c>
      <c r="HG684">
        <v>2134</v>
      </c>
      <c r="HH684">
        <v>2</v>
      </c>
      <c r="HI684">
        <v>31</v>
      </c>
      <c r="HJ684">
        <v>8.6999999999999993</v>
      </c>
      <c r="HK684">
        <v>8.6999999999999993</v>
      </c>
      <c r="HL684">
        <v>2.83447</v>
      </c>
      <c r="HM684">
        <v>2.2912599999999999</v>
      </c>
      <c r="HN684">
        <v>1.4978</v>
      </c>
      <c r="HO684">
        <v>2.3107899999999999</v>
      </c>
      <c r="HP684">
        <v>1.5478499999999999</v>
      </c>
      <c r="HQ684">
        <v>2.4389599999999998</v>
      </c>
      <c r="HR684">
        <v>39.994199999999999</v>
      </c>
      <c r="HS684">
        <v>15.033899999999999</v>
      </c>
      <c r="HT684">
        <v>18</v>
      </c>
      <c r="HU684">
        <v>491.69099999999997</v>
      </c>
      <c r="HV684">
        <v>486.69200000000001</v>
      </c>
      <c r="HW684">
        <v>25.3186</v>
      </c>
      <c r="HX684">
        <v>33.060299999999998</v>
      </c>
      <c r="HY684">
        <v>30.001000000000001</v>
      </c>
      <c r="HZ684">
        <v>32.6873</v>
      </c>
      <c r="IA684">
        <v>32.777799999999999</v>
      </c>
      <c r="IB684">
        <v>56.801499999999997</v>
      </c>
      <c r="IC684">
        <v>35.909399999999998</v>
      </c>
      <c r="ID684">
        <v>4.9490100000000004</v>
      </c>
      <c r="IE684">
        <v>25.324200000000001</v>
      </c>
      <c r="IF684">
        <v>1407.71</v>
      </c>
      <c r="IG684">
        <v>23.775700000000001</v>
      </c>
      <c r="IH684">
        <v>100.447</v>
      </c>
      <c r="II684">
        <v>100.152</v>
      </c>
      <c r="IJ684" t="s">
        <v>3545</v>
      </c>
    </row>
    <row r="685" spans="1:244" x14ac:dyDescent="0.2">
      <c r="A685">
        <v>669</v>
      </c>
      <c r="B685">
        <v>1659883990.0999999</v>
      </c>
      <c r="C685">
        <v>3733</v>
      </c>
      <c r="D685" t="s">
        <v>1682</v>
      </c>
      <c r="E685" t="s">
        <v>1683</v>
      </c>
      <c r="F685">
        <v>1</v>
      </c>
      <c r="G685" t="s">
        <v>1138</v>
      </c>
      <c r="H685" t="s">
        <v>379</v>
      </c>
      <c r="I685" t="s">
        <v>1135</v>
      </c>
      <c r="J685" t="s">
        <v>1150</v>
      </c>
      <c r="K685" t="s">
        <v>1151</v>
      </c>
      <c r="L685" t="s">
        <v>1152</v>
      </c>
      <c r="M685" t="s">
        <v>380</v>
      </c>
      <c r="N685">
        <v>1659883981.8499999</v>
      </c>
      <c r="O685">
        <f t="shared" si="340"/>
        <v>2.9966038057824235E-3</v>
      </c>
      <c r="P685">
        <f t="shared" si="341"/>
        <v>2.9966038057824234</v>
      </c>
      <c r="Q685">
        <f t="shared" si="342"/>
        <v>12.503006908048473</v>
      </c>
      <c r="R685">
        <f t="shared" si="343"/>
        <v>1286.286875</v>
      </c>
      <c r="S685">
        <f t="shared" si="344"/>
        <v>1110.4250436672144</v>
      </c>
      <c r="T685">
        <f t="shared" si="345"/>
        <v>110.32248313593973</v>
      </c>
      <c r="U685">
        <f t="shared" si="346"/>
        <v>127.79463403177382</v>
      </c>
      <c r="V685">
        <f t="shared" si="347"/>
        <v>0.14999789026477148</v>
      </c>
      <c r="W685">
        <f t="shared" si="348"/>
        <v>2.9178358464050831</v>
      </c>
      <c r="X685">
        <f t="shared" si="349"/>
        <v>0.14584200792764801</v>
      </c>
      <c r="Y685">
        <f t="shared" si="350"/>
        <v>9.1515053690159276E-2</v>
      </c>
      <c r="Z685">
        <f t="shared" si="351"/>
        <v>321.52025118749998</v>
      </c>
      <c r="AA685">
        <f t="shared" si="352"/>
        <v>32.127781746445969</v>
      </c>
      <c r="AB685">
        <f t="shared" si="353"/>
        <v>31.647331250000001</v>
      </c>
      <c r="AC685">
        <f t="shared" si="354"/>
        <v>4.6805907387112216</v>
      </c>
      <c r="AD685">
        <f t="shared" si="355"/>
        <v>60.151386617884064</v>
      </c>
      <c r="AE685">
        <f t="shared" si="356"/>
        <v>2.7152023190499137</v>
      </c>
      <c r="AF685">
        <f t="shared" si="357"/>
        <v>4.5139480097082858</v>
      </c>
      <c r="AG685">
        <f t="shared" si="358"/>
        <v>1.9653884196613078</v>
      </c>
      <c r="AH685">
        <f t="shared" si="359"/>
        <v>-132.15022783500487</v>
      </c>
      <c r="AI685">
        <f t="shared" si="360"/>
        <v>-100.25822930180043</v>
      </c>
      <c r="AJ685">
        <f t="shared" si="361"/>
        <v>-7.7410418840833035</v>
      </c>
      <c r="AK685">
        <f t="shared" si="362"/>
        <v>81.370752166611382</v>
      </c>
      <c r="AL685">
        <f t="shared" si="363"/>
        <v>43.304284458394463</v>
      </c>
      <c r="AM685">
        <f t="shared" si="364"/>
        <v>3.0274453459577164</v>
      </c>
      <c r="AN685">
        <f t="shared" si="365"/>
        <v>12.503006908048473</v>
      </c>
      <c r="AO685">
        <v>1403.9474548224709</v>
      </c>
      <c r="AP685">
        <v>1362.2360606060599</v>
      </c>
      <c r="AQ685">
        <v>5.0912615040211522</v>
      </c>
      <c r="AR685">
        <v>65.940295061858151</v>
      </c>
      <c r="AS685">
        <f t="shared" si="366"/>
        <v>2.9966038057824234</v>
      </c>
      <c r="AT685">
        <v>23.79886176103647</v>
      </c>
      <c r="AU685">
        <v>27.300474545454541</v>
      </c>
      <c r="AV685">
        <v>-7.5112112913929203E-4</v>
      </c>
      <c r="AW685">
        <v>81.189635881585644</v>
      </c>
      <c r="AX685">
        <v>5</v>
      </c>
      <c r="AY685">
        <v>1</v>
      </c>
      <c r="AZ685">
        <f t="shared" si="367"/>
        <v>1</v>
      </c>
      <c r="BA685">
        <f t="shared" si="368"/>
        <v>0</v>
      </c>
      <c r="BB685">
        <f t="shared" si="369"/>
        <v>51830.307236443754</v>
      </c>
      <c r="BC685">
        <f t="shared" si="370"/>
        <v>2000.0218749999999</v>
      </c>
      <c r="BD685">
        <f t="shared" si="371"/>
        <v>1681.21876875</v>
      </c>
      <c r="BE685">
        <f t="shared" si="372"/>
        <v>0.84060019031041855</v>
      </c>
      <c r="BF685">
        <f t="shared" si="373"/>
        <v>0.16075836729910767</v>
      </c>
      <c r="BG685">
        <v>6</v>
      </c>
      <c r="BH685">
        <v>0.5</v>
      </c>
      <c r="BI685" t="s">
        <v>381</v>
      </c>
      <c r="BJ685">
        <v>2</v>
      </c>
      <c r="BK685" t="b">
        <v>1</v>
      </c>
      <c r="BL685">
        <v>1659883981.8499999</v>
      </c>
      <c r="BM685">
        <v>1286.286875</v>
      </c>
      <c r="BN685">
        <v>1342.91</v>
      </c>
      <c r="BO685">
        <v>27.329231249999999</v>
      </c>
      <c r="BP685">
        <v>23.796518750000001</v>
      </c>
      <c r="BQ685">
        <v>1283.836875</v>
      </c>
      <c r="BR685">
        <v>27.319243749999998</v>
      </c>
      <c r="BS685">
        <v>500.13256250000001</v>
      </c>
      <c r="BT685">
        <v>99.251631250000003</v>
      </c>
      <c r="BU685">
        <v>9.994926875E-2</v>
      </c>
      <c r="BV685">
        <v>31.009987500000001</v>
      </c>
      <c r="BW685">
        <v>31.647331250000001</v>
      </c>
      <c r="BX685">
        <v>999.9</v>
      </c>
      <c r="BY685">
        <v>0</v>
      </c>
      <c r="BZ685">
        <v>0</v>
      </c>
      <c r="CA685">
        <v>10008.275</v>
      </c>
      <c r="CB685">
        <v>0</v>
      </c>
      <c r="CC685">
        <v>159.0378125</v>
      </c>
      <c r="CD685">
        <v>-56.624012499999999</v>
      </c>
      <c r="CE685">
        <v>1322.42625</v>
      </c>
      <c r="CF685">
        <v>1375.64625</v>
      </c>
      <c r="CG685">
        <v>3.532709375</v>
      </c>
      <c r="CH685">
        <v>1342.91</v>
      </c>
      <c r="CI685">
        <v>23.796518750000001</v>
      </c>
      <c r="CJ685">
        <v>2.712469375</v>
      </c>
      <c r="CK685">
        <v>2.3618424999999998</v>
      </c>
      <c r="CL685">
        <v>22.360856250000001</v>
      </c>
      <c r="CM685">
        <v>20.10450625</v>
      </c>
      <c r="CN685">
        <v>2000.0218749999999</v>
      </c>
      <c r="CO685">
        <v>0.97999381249999995</v>
      </c>
      <c r="CP685">
        <v>2.0006331249999999E-2</v>
      </c>
      <c r="CQ685">
        <v>0</v>
      </c>
      <c r="CR685">
        <v>2.9040625000000002</v>
      </c>
      <c r="CS685">
        <v>0</v>
      </c>
      <c r="CT685">
        <v>15184.9</v>
      </c>
      <c r="CU685">
        <v>17412.487499999999</v>
      </c>
      <c r="CV685">
        <v>43.257750000000001</v>
      </c>
      <c r="CW685">
        <v>45.125</v>
      </c>
      <c r="CX685">
        <v>43.25</v>
      </c>
      <c r="CY685">
        <v>43.561999999999998</v>
      </c>
      <c r="CZ685">
        <v>43.436999999999998</v>
      </c>
      <c r="DA685">
        <v>1960.00875</v>
      </c>
      <c r="DB685">
        <v>40.013125000000002</v>
      </c>
      <c r="DC685">
        <v>0</v>
      </c>
      <c r="DD685">
        <v>1659883988.9000001</v>
      </c>
      <c r="DE685">
        <v>0</v>
      </c>
      <c r="DF685">
        <v>1659883469</v>
      </c>
      <c r="DG685" t="s">
        <v>1153</v>
      </c>
      <c r="DH685">
        <v>1659883467</v>
      </c>
      <c r="DI685">
        <v>1659883469</v>
      </c>
      <c r="DJ685">
        <v>2</v>
      </c>
      <c r="DK685">
        <v>0.127</v>
      </c>
      <c r="DL685">
        <v>-8.9999999999999993E-3</v>
      </c>
      <c r="DM685">
        <v>1.3560000000000001</v>
      </c>
      <c r="DN685">
        <v>1.4999999999999999E-2</v>
      </c>
      <c r="DO685">
        <v>400</v>
      </c>
      <c r="DP685">
        <v>25</v>
      </c>
      <c r="DQ685">
        <v>0.21</v>
      </c>
      <c r="DR685">
        <v>0.05</v>
      </c>
      <c r="DS685">
        <v>12.180543026011</v>
      </c>
      <c r="DT685">
        <v>0.37494000647666681</v>
      </c>
      <c r="DU685">
        <v>0.34418972001361542</v>
      </c>
      <c r="DV685">
        <v>1</v>
      </c>
      <c r="DW685">
        <v>-56.624893548387099</v>
      </c>
      <c r="DX685">
        <v>-0.33519677419358729</v>
      </c>
      <c r="DY685">
        <v>0.15234898590658111</v>
      </c>
      <c r="DZ685">
        <v>1</v>
      </c>
      <c r="EA685">
        <v>1114.5832286878399</v>
      </c>
      <c r="EB685">
        <v>285.8597785925968</v>
      </c>
      <c r="EC685">
        <v>20.904078880040359</v>
      </c>
      <c r="ED685">
        <v>0</v>
      </c>
      <c r="EE685">
        <v>3.5334209756097561</v>
      </c>
      <c r="EF685">
        <v>-0.1112686411149896</v>
      </c>
      <c r="EG685">
        <v>1.721430995831285E-2</v>
      </c>
      <c r="EH685">
        <v>1</v>
      </c>
      <c r="EI685">
        <v>1.965499800111723</v>
      </c>
      <c r="EJ685">
        <v>2.4427113697669998E-2</v>
      </c>
      <c r="EK685">
        <v>2.0310577972003098E-3</v>
      </c>
      <c r="EL685">
        <v>1</v>
      </c>
      <c r="EM685">
        <v>4</v>
      </c>
      <c r="EN685">
        <v>5</v>
      </c>
      <c r="EO685" t="s">
        <v>383</v>
      </c>
      <c r="EP685">
        <v>2.9414699999999998</v>
      </c>
      <c r="EQ685">
        <v>2.8009300000000001</v>
      </c>
      <c r="ER685">
        <v>0.19805900000000001</v>
      </c>
      <c r="ES685">
        <v>0.20313899999999999</v>
      </c>
      <c r="ET685">
        <v>0.11755699999999999</v>
      </c>
      <c r="EU685">
        <v>0.106823</v>
      </c>
      <c r="EV685">
        <v>16421.599999999999</v>
      </c>
      <c r="EW685">
        <v>17109.900000000001</v>
      </c>
      <c r="EX685">
        <v>23822.5</v>
      </c>
      <c r="EY685">
        <v>24998</v>
      </c>
      <c r="EZ685">
        <v>33654.800000000003</v>
      </c>
      <c r="FA685">
        <v>35659.300000000003</v>
      </c>
      <c r="FB685">
        <v>43439.8</v>
      </c>
      <c r="FC685">
        <v>46211.8</v>
      </c>
      <c r="FD685">
        <v>1.93757</v>
      </c>
      <c r="FE685">
        <v>1.83165</v>
      </c>
      <c r="FF685">
        <v>8.2194799999999998E-2</v>
      </c>
      <c r="FG685">
        <v>0</v>
      </c>
      <c r="FH685">
        <v>30.3017</v>
      </c>
      <c r="FI685">
        <v>999.9</v>
      </c>
      <c r="FJ685">
        <v>59.3</v>
      </c>
      <c r="FK685">
        <v>36</v>
      </c>
      <c r="FL685">
        <v>35.662799999999997</v>
      </c>
      <c r="FM685">
        <v>63.839799999999997</v>
      </c>
      <c r="FN685">
        <v>25.913499999999999</v>
      </c>
      <c r="FO685">
        <v>1</v>
      </c>
      <c r="FP685">
        <v>0.477213</v>
      </c>
      <c r="FQ685">
        <v>3.5750500000000001</v>
      </c>
      <c r="FR685">
        <v>20.2822</v>
      </c>
      <c r="FS685">
        <v>5.2100999999999997</v>
      </c>
      <c r="FT685">
        <v>11.9077</v>
      </c>
      <c r="FU685">
        <v>5.0029500000000002</v>
      </c>
      <c r="FV685">
        <v>3.28965</v>
      </c>
      <c r="FW685">
        <v>9999</v>
      </c>
      <c r="FX685">
        <v>9999</v>
      </c>
      <c r="FY685">
        <v>9999</v>
      </c>
      <c r="FZ685">
        <v>999.9</v>
      </c>
      <c r="GA685">
        <v>1.8595900000000001</v>
      </c>
      <c r="GB685">
        <v>1.8545499999999999</v>
      </c>
      <c r="GC685">
        <v>1.8577600000000001</v>
      </c>
      <c r="GD685">
        <v>1.85622</v>
      </c>
      <c r="GE685">
        <v>1.85497</v>
      </c>
      <c r="GF685">
        <v>1.85456</v>
      </c>
      <c r="GG685">
        <v>1.8533299999999999</v>
      </c>
      <c r="GH685">
        <v>1.8563799999999999</v>
      </c>
      <c r="GI685">
        <v>0</v>
      </c>
      <c r="GJ685">
        <v>0</v>
      </c>
      <c r="GK685">
        <v>0</v>
      </c>
      <c r="GL685">
        <v>0</v>
      </c>
      <c r="GM685" t="s">
        <v>384</v>
      </c>
      <c r="GN685" t="s">
        <v>385</v>
      </c>
      <c r="GO685" t="s">
        <v>386</v>
      </c>
      <c r="GP685" t="s">
        <v>386</v>
      </c>
      <c r="GQ685" t="s">
        <v>386</v>
      </c>
      <c r="GR685" t="s">
        <v>386</v>
      </c>
      <c r="GS685">
        <v>0</v>
      </c>
      <c r="GT685">
        <v>100</v>
      </c>
      <c r="GU685">
        <v>100</v>
      </c>
      <c r="GV685">
        <v>2.48</v>
      </c>
      <c r="GW685">
        <v>1.01E-2</v>
      </c>
      <c r="GX685">
        <v>0.36794396410256031</v>
      </c>
      <c r="GY685">
        <v>3.036990343597491E-3</v>
      </c>
      <c r="GZ685">
        <v>-1.538114387597119E-6</v>
      </c>
      <c r="HA685">
        <v>3.3909691194327332E-10</v>
      </c>
      <c r="HB685">
        <v>-6.1192808482915917E-2</v>
      </c>
      <c r="HC685">
        <v>9.7621983196103414E-3</v>
      </c>
      <c r="HD685">
        <v>-3.3387782167185642E-4</v>
      </c>
      <c r="HE685">
        <v>2.632278881966732E-6</v>
      </c>
      <c r="HF685">
        <v>6</v>
      </c>
      <c r="HG685">
        <v>2134</v>
      </c>
      <c r="HH685">
        <v>2</v>
      </c>
      <c r="HI685">
        <v>31</v>
      </c>
      <c r="HJ685">
        <v>8.6999999999999993</v>
      </c>
      <c r="HK685">
        <v>8.6999999999999993</v>
      </c>
      <c r="HL685">
        <v>2.83691</v>
      </c>
      <c r="HM685">
        <v>2.3107899999999999</v>
      </c>
      <c r="HN685">
        <v>1.4978</v>
      </c>
      <c r="HO685">
        <v>2.3095699999999999</v>
      </c>
      <c r="HP685">
        <v>1.5478499999999999</v>
      </c>
      <c r="HQ685">
        <v>2.2924799999999999</v>
      </c>
      <c r="HR685">
        <v>40.019399999999997</v>
      </c>
      <c r="HS685">
        <v>15.0251</v>
      </c>
      <c r="HT685">
        <v>18</v>
      </c>
      <c r="HU685">
        <v>491.74299999999999</v>
      </c>
      <c r="HV685">
        <v>486.65100000000001</v>
      </c>
      <c r="HW685">
        <v>25.317699999999999</v>
      </c>
      <c r="HX685">
        <v>33.061599999999999</v>
      </c>
      <c r="HY685">
        <v>30.001000000000001</v>
      </c>
      <c r="HZ685">
        <v>32.688400000000001</v>
      </c>
      <c r="IA685">
        <v>32.7789</v>
      </c>
      <c r="IB685">
        <v>56.970599999999997</v>
      </c>
      <c r="IC685">
        <v>35.909399999999998</v>
      </c>
      <c r="ID685">
        <v>4.9490100000000004</v>
      </c>
      <c r="IE685">
        <v>25.324200000000001</v>
      </c>
      <c r="IF685">
        <v>1417.73</v>
      </c>
      <c r="IG685">
        <v>23.781500000000001</v>
      </c>
      <c r="IH685">
        <v>100.446</v>
      </c>
      <c r="II685">
        <v>100.152</v>
      </c>
      <c r="IJ685" t="s">
        <v>3545</v>
      </c>
    </row>
    <row r="686" spans="1:244" x14ac:dyDescent="0.2">
      <c r="A686">
        <v>670</v>
      </c>
      <c r="B686">
        <v>1659883991.5999999</v>
      </c>
      <c r="C686">
        <v>3734.5</v>
      </c>
      <c r="D686" t="s">
        <v>1684</v>
      </c>
      <c r="E686" t="s">
        <v>1685</v>
      </c>
      <c r="F686">
        <v>1</v>
      </c>
      <c r="G686" t="s">
        <v>1138</v>
      </c>
      <c r="H686" t="s">
        <v>379</v>
      </c>
      <c r="I686" t="s">
        <v>1135</v>
      </c>
      <c r="J686" t="s">
        <v>1150</v>
      </c>
      <c r="K686" t="s">
        <v>1151</v>
      </c>
      <c r="L686" t="s">
        <v>1152</v>
      </c>
      <c r="M686" t="s">
        <v>380</v>
      </c>
      <c r="N686">
        <v>1659883983.8499999</v>
      </c>
      <c r="O686">
        <f t="shared" si="340"/>
        <v>2.987060096685033E-3</v>
      </c>
      <c r="P686">
        <f t="shared" si="341"/>
        <v>2.9870600966850329</v>
      </c>
      <c r="Q686">
        <f t="shared" si="342"/>
        <v>12.494378165281276</v>
      </c>
      <c r="R686">
        <f t="shared" si="343"/>
        <v>1296.3025</v>
      </c>
      <c r="S686">
        <f t="shared" si="344"/>
        <v>1119.76233203279</v>
      </c>
      <c r="T686">
        <f t="shared" si="345"/>
        <v>111.25050589987009</v>
      </c>
      <c r="U686">
        <f t="shared" si="346"/>
        <v>128.7901055418279</v>
      </c>
      <c r="V686">
        <f t="shared" si="347"/>
        <v>0.14949245925661508</v>
      </c>
      <c r="W686">
        <f t="shared" si="348"/>
        <v>2.9171450583752696</v>
      </c>
      <c r="X686">
        <f t="shared" si="349"/>
        <v>0.14536317340545366</v>
      </c>
      <c r="Y686">
        <f t="shared" si="350"/>
        <v>9.1213482892215009E-2</v>
      </c>
      <c r="Z686">
        <f t="shared" si="351"/>
        <v>321.5221464375</v>
      </c>
      <c r="AA686">
        <f t="shared" si="352"/>
        <v>32.127257404859897</v>
      </c>
      <c r="AB686">
        <f t="shared" si="353"/>
        <v>31.645468749999999</v>
      </c>
      <c r="AC686">
        <f t="shared" si="354"/>
        <v>4.6800960628710957</v>
      </c>
      <c r="AD686">
        <f t="shared" si="355"/>
        <v>60.146922276450518</v>
      </c>
      <c r="AE686">
        <f t="shared" si="356"/>
        <v>2.7144948678001164</v>
      </c>
      <c r="AF686">
        <f t="shared" si="357"/>
        <v>4.5131068474686185</v>
      </c>
      <c r="AG686">
        <f t="shared" si="358"/>
        <v>1.9656011950709793</v>
      </c>
      <c r="AH686">
        <f t="shared" si="359"/>
        <v>-131.72935026380995</v>
      </c>
      <c r="AI686">
        <f t="shared" si="360"/>
        <v>-100.45565320227745</v>
      </c>
      <c r="AJ686">
        <f t="shared" si="361"/>
        <v>-7.7579257242429289</v>
      </c>
      <c r="AK686">
        <f t="shared" si="362"/>
        <v>81.579217247169694</v>
      </c>
      <c r="AL686">
        <f t="shared" si="363"/>
        <v>43.3223215569462</v>
      </c>
      <c r="AM686">
        <f t="shared" si="364"/>
        <v>3.0220511061200872</v>
      </c>
      <c r="AN686">
        <f t="shared" si="365"/>
        <v>12.494378165281276</v>
      </c>
      <c r="AO686">
        <v>1411.7841195364781</v>
      </c>
      <c r="AP686">
        <v>1369.973515151514</v>
      </c>
      <c r="AQ686">
        <v>5.1122696402864447</v>
      </c>
      <c r="AR686">
        <v>65.940295061858151</v>
      </c>
      <c r="AS686">
        <f t="shared" si="366"/>
        <v>2.9870600966850329</v>
      </c>
      <c r="AT686">
        <v>23.802954066858241</v>
      </c>
      <c r="AU686">
        <v>27.29396181818181</v>
      </c>
      <c r="AV686">
        <v>-8.2125876780054423E-4</v>
      </c>
      <c r="AW686">
        <v>81.189635881585644</v>
      </c>
      <c r="AX686">
        <v>5</v>
      </c>
      <c r="AY686">
        <v>1</v>
      </c>
      <c r="AZ686">
        <f t="shared" si="367"/>
        <v>1</v>
      </c>
      <c r="BA686">
        <f t="shared" si="368"/>
        <v>0</v>
      </c>
      <c r="BB686">
        <f t="shared" si="369"/>
        <v>51811.259603434002</v>
      </c>
      <c r="BC686">
        <f t="shared" si="370"/>
        <v>2000.0337500000001</v>
      </c>
      <c r="BD686">
        <f t="shared" si="371"/>
        <v>1681.2287437500001</v>
      </c>
      <c r="BE686">
        <f t="shared" si="372"/>
        <v>0.84060018674684867</v>
      </c>
      <c r="BF686">
        <f t="shared" si="373"/>
        <v>0.16075836042141789</v>
      </c>
      <c r="BG686">
        <v>6</v>
      </c>
      <c r="BH686">
        <v>0.5</v>
      </c>
      <c r="BI686" t="s">
        <v>381</v>
      </c>
      <c r="BJ686">
        <v>2</v>
      </c>
      <c r="BK686" t="b">
        <v>1</v>
      </c>
      <c r="BL686">
        <v>1659883983.8499999</v>
      </c>
      <c r="BM686">
        <v>1296.3025</v>
      </c>
      <c r="BN686">
        <v>1352.9762499999999</v>
      </c>
      <c r="BO686">
        <v>27.322025</v>
      </c>
      <c r="BP686">
        <v>23.795518749999999</v>
      </c>
      <c r="BQ686">
        <v>1293.8456249999999</v>
      </c>
      <c r="BR686">
        <v>27.312024999999998</v>
      </c>
      <c r="BS686">
        <v>500.12374999999997</v>
      </c>
      <c r="BT686">
        <v>99.251993749999997</v>
      </c>
      <c r="BU686">
        <v>9.9897912499999991E-2</v>
      </c>
      <c r="BV686">
        <v>31.006718750000001</v>
      </c>
      <c r="BW686">
        <v>31.645468749999999</v>
      </c>
      <c r="BX686">
        <v>999.9</v>
      </c>
      <c r="BY686">
        <v>0</v>
      </c>
      <c r="BZ686">
        <v>0</v>
      </c>
      <c r="CA686">
        <v>10004.289375</v>
      </c>
      <c r="CB686">
        <v>0</v>
      </c>
      <c r="CC686">
        <v>159.6834375</v>
      </c>
      <c r="CD686">
        <v>-56.674162500000001</v>
      </c>
      <c r="CE686">
        <v>1332.714375</v>
      </c>
      <c r="CF686">
        <v>1385.9568750000001</v>
      </c>
      <c r="CG686">
        <v>3.5265106249999998</v>
      </c>
      <c r="CH686">
        <v>1352.9762499999999</v>
      </c>
      <c r="CI686">
        <v>23.795518749999999</v>
      </c>
      <c r="CJ686">
        <v>2.711764375</v>
      </c>
      <c r="CK686">
        <v>2.3617518749999999</v>
      </c>
      <c r="CL686">
        <v>22.356581250000001</v>
      </c>
      <c r="CM686">
        <v>20.103887499999999</v>
      </c>
      <c r="CN686">
        <v>2000.0337500000001</v>
      </c>
      <c r="CO686">
        <v>0.97999375</v>
      </c>
      <c r="CP686">
        <v>2.0006375E-2</v>
      </c>
      <c r="CQ686">
        <v>0</v>
      </c>
      <c r="CR686">
        <v>2.876125</v>
      </c>
      <c r="CS686">
        <v>0</v>
      </c>
      <c r="CT686">
        <v>15182.775</v>
      </c>
      <c r="CU686">
        <v>17412.59375</v>
      </c>
      <c r="CV686">
        <v>43.257750000000001</v>
      </c>
      <c r="CW686">
        <v>45.125</v>
      </c>
      <c r="CX686">
        <v>43.25</v>
      </c>
      <c r="CY686">
        <v>43.561999999999998</v>
      </c>
      <c r="CZ686">
        <v>43.436999999999998</v>
      </c>
      <c r="DA686">
        <v>1960.0206250000001</v>
      </c>
      <c r="DB686">
        <v>40.013125000000002</v>
      </c>
      <c r="DC686">
        <v>0</v>
      </c>
      <c r="DD686">
        <v>1659883990.7</v>
      </c>
      <c r="DE686">
        <v>0</v>
      </c>
      <c r="DF686">
        <v>1659883469</v>
      </c>
      <c r="DG686" t="s">
        <v>1153</v>
      </c>
      <c r="DH686">
        <v>1659883467</v>
      </c>
      <c r="DI686">
        <v>1659883469</v>
      </c>
      <c r="DJ686">
        <v>2</v>
      </c>
      <c r="DK686">
        <v>0.127</v>
      </c>
      <c r="DL686">
        <v>-8.9999999999999993E-3</v>
      </c>
      <c r="DM686">
        <v>1.3560000000000001</v>
      </c>
      <c r="DN686">
        <v>1.4999999999999999E-2</v>
      </c>
      <c r="DO686">
        <v>400</v>
      </c>
      <c r="DP686">
        <v>25</v>
      </c>
      <c r="DQ686">
        <v>0.21</v>
      </c>
      <c r="DR686">
        <v>0.05</v>
      </c>
      <c r="DS686">
        <v>12.262260819536049</v>
      </c>
      <c r="DT686">
        <v>-0.43806319161540741</v>
      </c>
      <c r="DU686">
        <v>0.28718610759404922</v>
      </c>
      <c r="DV686">
        <v>1</v>
      </c>
      <c r="DW686">
        <v>-56.665910000000011</v>
      </c>
      <c r="DX686">
        <v>-0.27878709677421221</v>
      </c>
      <c r="DY686">
        <v>0.1516228486519533</v>
      </c>
      <c r="DZ686">
        <v>1</v>
      </c>
      <c r="EA686">
        <v>1119.9169999628191</v>
      </c>
      <c r="EB686">
        <v>286.77907080469078</v>
      </c>
      <c r="EC686">
        <v>21.613412536031081</v>
      </c>
      <c r="ED686">
        <v>0</v>
      </c>
      <c r="EE686">
        <v>3.5292517499999998</v>
      </c>
      <c r="EF686">
        <v>-0.15950510318950489</v>
      </c>
      <c r="EG686">
        <v>2.072539612257146E-2</v>
      </c>
      <c r="EH686">
        <v>0</v>
      </c>
      <c r="EI686">
        <v>1.965682156583098</v>
      </c>
      <c r="EJ686">
        <v>1.8787704619355809E-2</v>
      </c>
      <c r="EK686">
        <v>1.8977458858404051E-3</v>
      </c>
      <c r="EL686">
        <v>1</v>
      </c>
      <c r="EM686">
        <v>3</v>
      </c>
      <c r="EN686">
        <v>5</v>
      </c>
      <c r="EO686" t="s">
        <v>401</v>
      </c>
      <c r="EP686">
        <v>2.94177</v>
      </c>
      <c r="EQ686">
        <v>2.8011300000000001</v>
      </c>
      <c r="ER686">
        <v>0.19874</v>
      </c>
      <c r="ES686">
        <v>0.20380300000000001</v>
      </c>
      <c r="ET686">
        <v>0.117536</v>
      </c>
      <c r="EU686">
        <v>0.106831</v>
      </c>
      <c r="EV686">
        <v>16407.599999999999</v>
      </c>
      <c r="EW686">
        <v>17095.5</v>
      </c>
      <c r="EX686">
        <v>23822.5</v>
      </c>
      <c r="EY686">
        <v>24997.8</v>
      </c>
      <c r="EZ686">
        <v>33655.5</v>
      </c>
      <c r="FA686">
        <v>35658.699999999997</v>
      </c>
      <c r="FB686">
        <v>43439.7</v>
      </c>
      <c r="FC686">
        <v>46211.4</v>
      </c>
      <c r="FD686">
        <v>1.9376</v>
      </c>
      <c r="FE686">
        <v>1.83145</v>
      </c>
      <c r="FF686">
        <v>8.1513100000000005E-2</v>
      </c>
      <c r="FG686">
        <v>0</v>
      </c>
      <c r="FH686">
        <v>30.300699999999999</v>
      </c>
      <c r="FI686">
        <v>999.9</v>
      </c>
      <c r="FJ686">
        <v>59.3</v>
      </c>
      <c r="FK686">
        <v>36</v>
      </c>
      <c r="FL686">
        <v>35.660699999999999</v>
      </c>
      <c r="FM686">
        <v>64.009799999999998</v>
      </c>
      <c r="FN686">
        <v>25.609000000000002</v>
      </c>
      <c r="FO686">
        <v>1</v>
      </c>
      <c r="FP686">
        <v>0.47739100000000001</v>
      </c>
      <c r="FQ686">
        <v>3.5558399999999999</v>
      </c>
      <c r="FR686">
        <v>20.282599999999999</v>
      </c>
      <c r="FS686">
        <v>5.2102500000000003</v>
      </c>
      <c r="FT686">
        <v>11.9078</v>
      </c>
      <c r="FU686">
        <v>5.0029000000000003</v>
      </c>
      <c r="FV686">
        <v>3.28973</v>
      </c>
      <c r="FW686">
        <v>9999</v>
      </c>
      <c r="FX686">
        <v>9999</v>
      </c>
      <c r="FY686">
        <v>9999</v>
      </c>
      <c r="FZ686">
        <v>999.9</v>
      </c>
      <c r="GA686">
        <v>1.8595900000000001</v>
      </c>
      <c r="GB686">
        <v>1.8545499999999999</v>
      </c>
      <c r="GC686">
        <v>1.8577600000000001</v>
      </c>
      <c r="GD686">
        <v>1.85622</v>
      </c>
      <c r="GE686">
        <v>1.8549599999999999</v>
      </c>
      <c r="GF686">
        <v>1.8545499999999999</v>
      </c>
      <c r="GG686">
        <v>1.8533299999999999</v>
      </c>
      <c r="GH686">
        <v>1.8563799999999999</v>
      </c>
      <c r="GI686">
        <v>0</v>
      </c>
      <c r="GJ686">
        <v>0</v>
      </c>
      <c r="GK686">
        <v>0</v>
      </c>
      <c r="GL686">
        <v>0</v>
      </c>
      <c r="GM686" t="s">
        <v>384</v>
      </c>
      <c r="GN686" t="s">
        <v>385</v>
      </c>
      <c r="GO686" t="s">
        <v>386</v>
      </c>
      <c r="GP686" t="s">
        <v>386</v>
      </c>
      <c r="GQ686" t="s">
        <v>386</v>
      </c>
      <c r="GR686" t="s">
        <v>386</v>
      </c>
      <c r="GS686">
        <v>0</v>
      </c>
      <c r="GT686">
        <v>100</v>
      </c>
      <c r="GU686">
        <v>100</v>
      </c>
      <c r="GV686">
        <v>2.48</v>
      </c>
      <c r="GW686">
        <v>1.01E-2</v>
      </c>
      <c r="GX686">
        <v>0.36794396410256031</v>
      </c>
      <c r="GY686">
        <v>3.036990343597491E-3</v>
      </c>
      <c r="GZ686">
        <v>-1.538114387597119E-6</v>
      </c>
      <c r="HA686">
        <v>3.3909691194327332E-10</v>
      </c>
      <c r="HB686">
        <v>-6.1192808482915917E-2</v>
      </c>
      <c r="HC686">
        <v>9.7621983196103414E-3</v>
      </c>
      <c r="HD686">
        <v>-3.3387782167185642E-4</v>
      </c>
      <c r="HE686">
        <v>2.632278881966732E-6</v>
      </c>
      <c r="HF686">
        <v>6</v>
      </c>
      <c r="HG686">
        <v>2134</v>
      </c>
      <c r="HH686">
        <v>2</v>
      </c>
      <c r="HI686">
        <v>31</v>
      </c>
      <c r="HJ686">
        <v>8.6999999999999993</v>
      </c>
      <c r="HK686">
        <v>8.6999999999999993</v>
      </c>
      <c r="HL686">
        <v>2.8515600000000001</v>
      </c>
      <c r="HM686">
        <v>2.2924799999999999</v>
      </c>
      <c r="HN686">
        <v>1.4978</v>
      </c>
      <c r="HO686">
        <v>2.3107899999999999</v>
      </c>
      <c r="HP686">
        <v>1.5478499999999999</v>
      </c>
      <c r="HQ686">
        <v>2.4609399999999999</v>
      </c>
      <c r="HR686">
        <v>40.019399999999997</v>
      </c>
      <c r="HS686">
        <v>15.033899999999999</v>
      </c>
      <c r="HT686">
        <v>18</v>
      </c>
      <c r="HU686">
        <v>491.77800000000002</v>
      </c>
      <c r="HV686">
        <v>486.54</v>
      </c>
      <c r="HW686">
        <v>25.315799999999999</v>
      </c>
      <c r="HX686">
        <v>33.0655</v>
      </c>
      <c r="HY686">
        <v>30.000900000000001</v>
      </c>
      <c r="HZ686">
        <v>32.691099999999999</v>
      </c>
      <c r="IA686">
        <v>32.781799999999997</v>
      </c>
      <c r="IB686">
        <v>57.136800000000001</v>
      </c>
      <c r="IC686">
        <v>35.909399999999998</v>
      </c>
      <c r="ID686">
        <v>4.57369</v>
      </c>
      <c r="IE686">
        <v>25.324200000000001</v>
      </c>
      <c r="IF686">
        <v>1417.73</v>
      </c>
      <c r="IG686">
        <v>23.7926</v>
      </c>
      <c r="IH686">
        <v>100.446</v>
      </c>
      <c r="II686">
        <v>100.151</v>
      </c>
      <c r="IJ686" t="s">
        <v>3545</v>
      </c>
    </row>
    <row r="687" spans="1:244" x14ac:dyDescent="0.2">
      <c r="A687">
        <v>671</v>
      </c>
      <c r="B687">
        <v>1659883992.0999999</v>
      </c>
      <c r="C687">
        <v>3735</v>
      </c>
      <c r="D687" t="s">
        <v>1686</v>
      </c>
      <c r="E687" t="s">
        <v>1687</v>
      </c>
      <c r="F687">
        <v>1</v>
      </c>
      <c r="G687" t="s">
        <v>1138</v>
      </c>
      <c r="H687" t="s">
        <v>379</v>
      </c>
      <c r="I687" t="s">
        <v>1135</v>
      </c>
      <c r="J687" t="s">
        <v>1150</v>
      </c>
      <c r="K687" t="s">
        <v>1151</v>
      </c>
      <c r="L687" t="s">
        <v>1152</v>
      </c>
      <c r="M687" t="s">
        <v>380</v>
      </c>
      <c r="N687">
        <v>1659883983.8499999</v>
      </c>
      <c r="O687">
        <f t="shared" si="340"/>
        <v>2.9839736748103014E-3</v>
      </c>
      <c r="P687">
        <f t="shared" si="341"/>
        <v>2.9839736748103012</v>
      </c>
      <c r="Q687">
        <f t="shared" si="342"/>
        <v>12.452369547581815</v>
      </c>
      <c r="R687">
        <f t="shared" si="343"/>
        <v>1296.3025</v>
      </c>
      <c r="S687">
        <f t="shared" si="344"/>
        <v>1120.0758240375469</v>
      </c>
      <c r="T687">
        <f t="shared" si="345"/>
        <v>111.28165192356377</v>
      </c>
      <c r="U687">
        <f t="shared" si="346"/>
        <v>128.7901055418279</v>
      </c>
      <c r="V687">
        <f t="shared" si="347"/>
        <v>0.14933362071358244</v>
      </c>
      <c r="W687">
        <f t="shared" si="348"/>
        <v>2.9171450583752696</v>
      </c>
      <c r="X687">
        <f t="shared" si="349"/>
        <v>0.14521297486118034</v>
      </c>
      <c r="Y687">
        <f t="shared" si="350"/>
        <v>9.1118862190070329E-2</v>
      </c>
      <c r="Z687">
        <f t="shared" si="351"/>
        <v>321.5221464375</v>
      </c>
      <c r="AA687">
        <f t="shared" si="352"/>
        <v>32.128061006836759</v>
      </c>
      <c r="AB687">
        <f t="shared" si="353"/>
        <v>31.645468749999999</v>
      </c>
      <c r="AC687">
        <f t="shared" si="354"/>
        <v>4.6800960628710957</v>
      </c>
      <c r="AD687">
        <f t="shared" si="355"/>
        <v>60.146922276450518</v>
      </c>
      <c r="AE687">
        <f t="shared" si="356"/>
        <v>2.7144948678001164</v>
      </c>
      <c r="AF687">
        <f t="shared" si="357"/>
        <v>4.5131068474686185</v>
      </c>
      <c r="AG687">
        <f t="shared" si="358"/>
        <v>1.9656011950709793</v>
      </c>
      <c r="AH687">
        <f t="shared" si="359"/>
        <v>-131.59323905913431</v>
      </c>
      <c r="AI687">
        <f t="shared" si="360"/>
        <v>-100.45565320227745</v>
      </c>
      <c r="AJ687">
        <f t="shared" si="361"/>
        <v>-7.7579257242429289</v>
      </c>
      <c r="AK687">
        <f t="shared" si="362"/>
        <v>81.715328451845338</v>
      </c>
      <c r="AL687">
        <f t="shared" si="363"/>
        <v>43.3223215569462</v>
      </c>
      <c r="AM687">
        <f t="shared" si="364"/>
        <v>3.0220511061200872</v>
      </c>
      <c r="AN687">
        <f t="shared" si="365"/>
        <v>12.452369547581815</v>
      </c>
      <c r="AO687">
        <v>1414.384209765502</v>
      </c>
      <c r="AP687">
        <v>1372.547515151515</v>
      </c>
      <c r="AQ687">
        <v>5.1272875132447542</v>
      </c>
      <c r="AR687">
        <v>65.940295061858151</v>
      </c>
      <c r="AS687">
        <f t="shared" si="366"/>
        <v>2.9839736748103012</v>
      </c>
      <c r="AT687">
        <v>23.804029944532822</v>
      </c>
      <c r="AU687">
        <v>27.291461818181808</v>
      </c>
      <c r="AV687">
        <v>-8.2391090781546263E-4</v>
      </c>
      <c r="AW687">
        <v>81.189635881585644</v>
      </c>
      <c r="AX687">
        <v>5</v>
      </c>
      <c r="AY687">
        <v>1</v>
      </c>
      <c r="AZ687">
        <f t="shared" si="367"/>
        <v>1</v>
      </c>
      <c r="BA687">
        <f t="shared" si="368"/>
        <v>0</v>
      </c>
      <c r="BB687">
        <f t="shared" si="369"/>
        <v>51811.259603434002</v>
      </c>
      <c r="BC687">
        <f t="shared" si="370"/>
        <v>2000.0337500000001</v>
      </c>
      <c r="BD687">
        <f t="shared" si="371"/>
        <v>1681.2287437500001</v>
      </c>
      <c r="BE687">
        <f t="shared" si="372"/>
        <v>0.84060018674684867</v>
      </c>
      <c r="BF687">
        <f t="shared" si="373"/>
        <v>0.16075836042141789</v>
      </c>
      <c r="BG687">
        <v>6</v>
      </c>
      <c r="BH687">
        <v>0.5</v>
      </c>
      <c r="BI687" t="s">
        <v>381</v>
      </c>
      <c r="BJ687">
        <v>2</v>
      </c>
      <c r="BK687" t="b">
        <v>1</v>
      </c>
      <c r="BL687">
        <v>1659883983.8499999</v>
      </c>
      <c r="BM687">
        <v>1296.3025</v>
      </c>
      <c r="BN687">
        <v>1352.9762499999999</v>
      </c>
      <c r="BO687">
        <v>27.322025</v>
      </c>
      <c r="BP687">
        <v>23.795518749999999</v>
      </c>
      <c r="BQ687">
        <v>1293.8456249999999</v>
      </c>
      <c r="BR687">
        <v>27.312024999999998</v>
      </c>
      <c r="BS687">
        <v>500.12374999999997</v>
      </c>
      <c r="BT687">
        <v>99.251993749999997</v>
      </c>
      <c r="BU687">
        <v>9.9897912499999991E-2</v>
      </c>
      <c r="BV687">
        <v>31.006718750000001</v>
      </c>
      <c r="BW687">
        <v>31.645468749999999</v>
      </c>
      <c r="BX687">
        <v>999.9</v>
      </c>
      <c r="BY687">
        <v>0</v>
      </c>
      <c r="BZ687">
        <v>0</v>
      </c>
      <c r="CA687">
        <v>10004.289375</v>
      </c>
      <c r="CB687">
        <v>0</v>
      </c>
      <c r="CC687">
        <v>159.6834375</v>
      </c>
      <c r="CD687">
        <v>-56.674162500000001</v>
      </c>
      <c r="CE687">
        <v>1332.714375</v>
      </c>
      <c r="CF687">
        <v>1385.9568750000001</v>
      </c>
      <c r="CG687">
        <v>3.5265106249999998</v>
      </c>
      <c r="CH687">
        <v>1352.9762499999999</v>
      </c>
      <c r="CI687">
        <v>23.795518749999999</v>
      </c>
      <c r="CJ687">
        <v>2.711764375</v>
      </c>
      <c r="CK687">
        <v>2.3617518749999999</v>
      </c>
      <c r="CL687">
        <v>22.356581250000001</v>
      </c>
      <c r="CM687">
        <v>20.103887499999999</v>
      </c>
      <c r="CN687">
        <v>2000.0337500000001</v>
      </c>
      <c r="CO687">
        <v>0.97999375</v>
      </c>
      <c r="CP687">
        <v>2.0006375E-2</v>
      </c>
      <c r="CQ687">
        <v>0</v>
      </c>
      <c r="CR687">
        <v>2.876125</v>
      </c>
      <c r="CS687">
        <v>0</v>
      </c>
      <c r="CT687">
        <v>15182.775</v>
      </c>
      <c r="CU687">
        <v>17412.59375</v>
      </c>
      <c r="CV687">
        <v>43.257750000000001</v>
      </c>
      <c r="CW687">
        <v>45.125</v>
      </c>
      <c r="CX687">
        <v>43.25</v>
      </c>
      <c r="CY687">
        <v>43.561999999999998</v>
      </c>
      <c r="CZ687">
        <v>43.436999999999998</v>
      </c>
      <c r="DA687">
        <v>1960.0206250000001</v>
      </c>
      <c r="DB687">
        <v>40.013125000000002</v>
      </c>
      <c r="DC687">
        <v>0</v>
      </c>
      <c r="DD687">
        <v>1659883991.3</v>
      </c>
      <c r="DE687">
        <v>0</v>
      </c>
      <c r="DF687">
        <v>1659883469</v>
      </c>
      <c r="DG687" t="s">
        <v>1153</v>
      </c>
      <c r="DH687">
        <v>1659883467</v>
      </c>
      <c r="DI687">
        <v>1659883469</v>
      </c>
      <c r="DJ687">
        <v>2</v>
      </c>
      <c r="DK687">
        <v>0.127</v>
      </c>
      <c r="DL687">
        <v>-8.9999999999999993E-3</v>
      </c>
      <c r="DM687">
        <v>1.3560000000000001</v>
      </c>
      <c r="DN687">
        <v>1.4999999999999999E-2</v>
      </c>
      <c r="DO687">
        <v>400</v>
      </c>
      <c r="DP687">
        <v>25</v>
      </c>
      <c r="DQ687">
        <v>0.21</v>
      </c>
      <c r="DR687">
        <v>0.05</v>
      </c>
      <c r="DS687">
        <v>12.262260819536049</v>
      </c>
      <c r="DT687">
        <v>-0.43806319161540741</v>
      </c>
      <c r="DU687">
        <v>0.28718610759404922</v>
      </c>
      <c r="DV687">
        <v>1</v>
      </c>
      <c r="DW687">
        <v>-56.665910000000011</v>
      </c>
      <c r="DX687">
        <v>-0.27878709677421221</v>
      </c>
      <c r="DY687">
        <v>0.1516228486519533</v>
      </c>
      <c r="DZ687">
        <v>1</v>
      </c>
      <c r="EA687">
        <v>1119.9169999628191</v>
      </c>
      <c r="EB687">
        <v>286.77907080469078</v>
      </c>
      <c r="EC687">
        <v>21.613412536031081</v>
      </c>
      <c r="ED687">
        <v>0</v>
      </c>
      <c r="EE687">
        <v>3.5292517499999998</v>
      </c>
      <c r="EF687">
        <v>-0.15950510318950489</v>
      </c>
      <c r="EG687">
        <v>2.072539612257146E-2</v>
      </c>
      <c r="EH687">
        <v>0</v>
      </c>
      <c r="EI687">
        <v>1.965682156583098</v>
      </c>
      <c r="EJ687">
        <v>1.8787704619355809E-2</v>
      </c>
      <c r="EK687">
        <v>1.8977458858404051E-3</v>
      </c>
      <c r="EL687">
        <v>1</v>
      </c>
      <c r="EM687">
        <v>3</v>
      </c>
      <c r="EN687">
        <v>5</v>
      </c>
      <c r="EO687" t="s">
        <v>401</v>
      </c>
      <c r="EP687">
        <v>2.94171</v>
      </c>
      <c r="EQ687">
        <v>2.8011400000000002</v>
      </c>
      <c r="ER687">
        <v>0.198965</v>
      </c>
      <c r="ES687">
        <v>0.20402699999999999</v>
      </c>
      <c r="ET687">
        <v>0.11753</v>
      </c>
      <c r="EU687">
        <v>0.10682999999999999</v>
      </c>
      <c r="EV687">
        <v>16402.900000000001</v>
      </c>
      <c r="EW687">
        <v>17090.7</v>
      </c>
      <c r="EX687">
        <v>23822.400000000001</v>
      </c>
      <c r="EY687">
        <v>24997.8</v>
      </c>
      <c r="EZ687">
        <v>33655.800000000003</v>
      </c>
      <c r="FA687">
        <v>35658.699999999997</v>
      </c>
      <c r="FB687">
        <v>43439.8</v>
      </c>
      <c r="FC687">
        <v>46211.3</v>
      </c>
      <c r="FD687">
        <v>1.93757</v>
      </c>
      <c r="FE687">
        <v>1.8315300000000001</v>
      </c>
      <c r="FF687">
        <v>8.1289600000000004E-2</v>
      </c>
      <c r="FG687">
        <v>0</v>
      </c>
      <c r="FH687">
        <v>30.3004</v>
      </c>
      <c r="FI687">
        <v>999.9</v>
      </c>
      <c r="FJ687">
        <v>59.3</v>
      </c>
      <c r="FK687">
        <v>36</v>
      </c>
      <c r="FL687">
        <v>35.662300000000002</v>
      </c>
      <c r="FM687">
        <v>63.7898</v>
      </c>
      <c r="FN687">
        <v>25.640999999999998</v>
      </c>
      <c r="FO687">
        <v>1</v>
      </c>
      <c r="FP687">
        <v>0.47744900000000001</v>
      </c>
      <c r="FQ687">
        <v>3.5514199999999998</v>
      </c>
      <c r="FR687">
        <v>20.282699999999998</v>
      </c>
      <c r="FS687">
        <v>5.2102500000000003</v>
      </c>
      <c r="FT687">
        <v>11.9078</v>
      </c>
      <c r="FU687">
        <v>5.0028499999999996</v>
      </c>
      <c r="FV687">
        <v>3.28973</v>
      </c>
      <c r="FW687">
        <v>9999</v>
      </c>
      <c r="FX687">
        <v>9999</v>
      </c>
      <c r="FY687">
        <v>9999</v>
      </c>
      <c r="FZ687">
        <v>999.9</v>
      </c>
      <c r="GA687">
        <v>1.8595900000000001</v>
      </c>
      <c r="GB687">
        <v>1.85456</v>
      </c>
      <c r="GC687">
        <v>1.8577699999999999</v>
      </c>
      <c r="GD687">
        <v>1.85622</v>
      </c>
      <c r="GE687">
        <v>1.8549599999999999</v>
      </c>
      <c r="GF687">
        <v>1.85456</v>
      </c>
      <c r="GG687">
        <v>1.8533299999999999</v>
      </c>
      <c r="GH687">
        <v>1.85639</v>
      </c>
      <c r="GI687">
        <v>0</v>
      </c>
      <c r="GJ687">
        <v>0</v>
      </c>
      <c r="GK687">
        <v>0</v>
      </c>
      <c r="GL687">
        <v>0</v>
      </c>
      <c r="GM687" t="s">
        <v>384</v>
      </c>
      <c r="GN687" t="s">
        <v>385</v>
      </c>
      <c r="GO687" t="s">
        <v>386</v>
      </c>
      <c r="GP687" t="s">
        <v>386</v>
      </c>
      <c r="GQ687" t="s">
        <v>386</v>
      </c>
      <c r="GR687" t="s">
        <v>386</v>
      </c>
      <c r="GS687">
        <v>0</v>
      </c>
      <c r="GT687">
        <v>100</v>
      </c>
      <c r="GU687">
        <v>100</v>
      </c>
      <c r="GV687">
        <v>2.4900000000000002</v>
      </c>
      <c r="GW687">
        <v>1.01E-2</v>
      </c>
      <c r="GX687">
        <v>0.36794396410256031</v>
      </c>
      <c r="GY687">
        <v>3.036990343597491E-3</v>
      </c>
      <c r="GZ687">
        <v>-1.538114387597119E-6</v>
      </c>
      <c r="HA687">
        <v>3.3909691194327332E-10</v>
      </c>
      <c r="HB687">
        <v>-6.1192808482915917E-2</v>
      </c>
      <c r="HC687">
        <v>9.7621983196103414E-3</v>
      </c>
      <c r="HD687">
        <v>-3.3387782167185642E-4</v>
      </c>
      <c r="HE687">
        <v>2.632278881966732E-6</v>
      </c>
      <c r="HF687">
        <v>6</v>
      </c>
      <c r="HG687">
        <v>2134</v>
      </c>
      <c r="HH687">
        <v>2</v>
      </c>
      <c r="HI687">
        <v>31</v>
      </c>
      <c r="HJ687">
        <v>8.8000000000000007</v>
      </c>
      <c r="HK687">
        <v>8.6999999999999993</v>
      </c>
      <c r="HL687">
        <v>2.8540000000000001</v>
      </c>
      <c r="HM687">
        <v>2.3071299999999999</v>
      </c>
      <c r="HN687">
        <v>1.4978</v>
      </c>
      <c r="HO687">
        <v>2.3095699999999999</v>
      </c>
      <c r="HP687">
        <v>1.5478499999999999</v>
      </c>
      <c r="HQ687">
        <v>2.34619</v>
      </c>
      <c r="HR687">
        <v>40.019399999999997</v>
      </c>
      <c r="HS687">
        <v>15.0251</v>
      </c>
      <c r="HT687">
        <v>18</v>
      </c>
      <c r="HU687">
        <v>491.76799999999997</v>
      </c>
      <c r="HV687">
        <v>486.59399999999999</v>
      </c>
      <c r="HW687">
        <v>25.3155</v>
      </c>
      <c r="HX687">
        <v>33.066400000000002</v>
      </c>
      <c r="HY687">
        <v>30.000900000000001</v>
      </c>
      <c r="HZ687">
        <v>32.691800000000001</v>
      </c>
      <c r="IA687">
        <v>32.782400000000003</v>
      </c>
      <c r="IB687">
        <v>57.297199999999997</v>
      </c>
      <c r="IC687">
        <v>35.909399999999998</v>
      </c>
      <c r="ID687">
        <v>4.57369</v>
      </c>
      <c r="IE687">
        <v>25.324200000000001</v>
      </c>
      <c r="IF687">
        <v>1427.75</v>
      </c>
      <c r="IG687">
        <v>23.7959</v>
      </c>
      <c r="IH687">
        <v>100.446</v>
      </c>
      <c r="II687">
        <v>100.151</v>
      </c>
      <c r="IJ687" t="s">
        <v>3545</v>
      </c>
    </row>
    <row r="688" spans="1:244" x14ac:dyDescent="0.2">
      <c r="A688">
        <v>672</v>
      </c>
      <c r="B688">
        <v>1659883993.0999999</v>
      </c>
      <c r="C688">
        <v>3736</v>
      </c>
      <c r="D688" t="s">
        <v>1688</v>
      </c>
      <c r="E688" t="s">
        <v>1689</v>
      </c>
      <c r="F688">
        <v>1</v>
      </c>
      <c r="G688" t="s">
        <v>1138</v>
      </c>
      <c r="H688" t="s">
        <v>379</v>
      </c>
      <c r="I688" t="s">
        <v>1135</v>
      </c>
      <c r="J688" t="s">
        <v>1150</v>
      </c>
      <c r="K688" t="s">
        <v>1151</v>
      </c>
      <c r="L688" t="s">
        <v>1152</v>
      </c>
      <c r="M688" t="s">
        <v>380</v>
      </c>
      <c r="N688">
        <v>1659883985.3666661</v>
      </c>
      <c r="O688">
        <f t="shared" si="340"/>
        <v>2.9788577760700534E-3</v>
      </c>
      <c r="P688">
        <f t="shared" si="341"/>
        <v>2.9788577760700532</v>
      </c>
      <c r="Q688">
        <f t="shared" si="342"/>
        <v>12.243398372102771</v>
      </c>
      <c r="R688">
        <f t="shared" si="343"/>
        <v>1303.924666666667</v>
      </c>
      <c r="S688">
        <f t="shared" si="344"/>
        <v>1129.4905488766412</v>
      </c>
      <c r="T688">
        <f t="shared" si="345"/>
        <v>112.21723840580057</v>
      </c>
      <c r="U688">
        <f t="shared" si="346"/>
        <v>129.54763129985096</v>
      </c>
      <c r="V688">
        <f t="shared" si="347"/>
        <v>0.14907909279767881</v>
      </c>
      <c r="W688">
        <f t="shared" si="348"/>
        <v>2.9172145897904209</v>
      </c>
      <c r="X688">
        <f t="shared" si="349"/>
        <v>0.14497236863086432</v>
      </c>
      <c r="Y688">
        <f t="shared" si="350"/>
        <v>9.0967280321947799E-2</v>
      </c>
      <c r="Z688">
        <f t="shared" si="351"/>
        <v>321.52307880000001</v>
      </c>
      <c r="AA688">
        <f t="shared" si="352"/>
        <v>32.12659712628178</v>
      </c>
      <c r="AB688">
        <f t="shared" si="353"/>
        <v>31.642859999999999</v>
      </c>
      <c r="AC688">
        <f t="shared" si="354"/>
        <v>4.6794032612326584</v>
      </c>
      <c r="AD688">
        <f t="shared" si="355"/>
        <v>60.143228850362227</v>
      </c>
      <c r="AE688">
        <f t="shared" si="356"/>
        <v>2.7138981789328964</v>
      </c>
      <c r="AF688">
        <f t="shared" si="357"/>
        <v>4.5123918865166672</v>
      </c>
      <c r="AG688">
        <f t="shared" si="358"/>
        <v>1.965505082299762</v>
      </c>
      <c r="AH688">
        <f t="shared" si="359"/>
        <v>-131.36762792468934</v>
      </c>
      <c r="AI688">
        <f t="shared" si="360"/>
        <v>-100.4847839946578</v>
      </c>
      <c r="AJ688">
        <f t="shared" si="361"/>
        <v>-7.75978439922077</v>
      </c>
      <c r="AK688">
        <f t="shared" si="362"/>
        <v>81.910882481432068</v>
      </c>
      <c r="AL688">
        <f t="shared" si="363"/>
        <v>43.323474473577988</v>
      </c>
      <c r="AM688">
        <f t="shared" si="364"/>
        <v>3.0161648355109478</v>
      </c>
      <c r="AN688">
        <f t="shared" si="365"/>
        <v>12.243398372102771</v>
      </c>
      <c r="AO688">
        <v>1419.5296559180911</v>
      </c>
      <c r="AP688">
        <v>1377.764848484848</v>
      </c>
      <c r="AQ688">
        <v>5.1628977521754873</v>
      </c>
      <c r="AR688">
        <v>65.940295061858151</v>
      </c>
      <c r="AS688">
        <f t="shared" si="366"/>
        <v>2.9788577760700532</v>
      </c>
      <c r="AT688">
        <v>23.806141927651961</v>
      </c>
      <c r="AU688">
        <v>27.287523636363641</v>
      </c>
      <c r="AV688">
        <v>-8.048776433816964E-4</v>
      </c>
      <c r="AW688">
        <v>81.189635881585644</v>
      </c>
      <c r="AX688">
        <v>5</v>
      </c>
      <c r="AY688">
        <v>1</v>
      </c>
      <c r="AZ688">
        <f t="shared" si="367"/>
        <v>1</v>
      </c>
      <c r="BA688">
        <f t="shared" si="368"/>
        <v>0</v>
      </c>
      <c r="BB688">
        <f t="shared" si="369"/>
        <v>51813.712458285976</v>
      </c>
      <c r="BC688">
        <f t="shared" si="370"/>
        <v>2000.04</v>
      </c>
      <c r="BD688">
        <f t="shared" si="371"/>
        <v>1681.23396</v>
      </c>
      <c r="BE688">
        <f t="shared" si="372"/>
        <v>0.84060016799664006</v>
      </c>
      <c r="BF688">
        <f t="shared" si="373"/>
        <v>0.16075832423351533</v>
      </c>
      <c r="BG688">
        <v>6</v>
      </c>
      <c r="BH688">
        <v>0.5</v>
      </c>
      <c r="BI688" t="s">
        <v>381</v>
      </c>
      <c r="BJ688">
        <v>2</v>
      </c>
      <c r="BK688" t="b">
        <v>1</v>
      </c>
      <c r="BL688">
        <v>1659883985.3666661</v>
      </c>
      <c r="BM688">
        <v>1303.924666666667</v>
      </c>
      <c r="BN688">
        <v>1360.618666666667</v>
      </c>
      <c r="BO688">
        <v>27.315966666666661</v>
      </c>
      <c r="BP688">
        <v>23.796279999999999</v>
      </c>
      <c r="BQ688">
        <v>1301.461333333333</v>
      </c>
      <c r="BR688">
        <v>27.305953333333331</v>
      </c>
      <c r="BS688">
        <v>500.11986666666672</v>
      </c>
      <c r="BT688">
        <v>99.25224</v>
      </c>
      <c r="BU688">
        <v>9.9842686666666666E-2</v>
      </c>
      <c r="BV688">
        <v>31.00394</v>
      </c>
      <c r="BW688">
        <v>31.642859999999999</v>
      </c>
      <c r="BX688">
        <v>999.89999999999986</v>
      </c>
      <c r="BY688">
        <v>0</v>
      </c>
      <c r="BZ688">
        <v>0</v>
      </c>
      <c r="CA688">
        <v>10004.662</v>
      </c>
      <c r="CB688">
        <v>0</v>
      </c>
      <c r="CC688">
        <v>160.2891333333333</v>
      </c>
      <c r="CD688">
        <v>-56.694073333333343</v>
      </c>
      <c r="CE688">
        <v>1340.5426666666669</v>
      </c>
      <c r="CF688">
        <v>1393.7860000000001</v>
      </c>
      <c r="CG688">
        <v>3.5196899999999989</v>
      </c>
      <c r="CH688">
        <v>1360.618666666667</v>
      </c>
      <c r="CI688">
        <v>23.796279999999999</v>
      </c>
      <c r="CJ688">
        <v>2.7111693333333329</v>
      </c>
      <c r="CK688">
        <v>2.3618333333333341</v>
      </c>
      <c r="CL688">
        <v>22.352973333333331</v>
      </c>
      <c r="CM688">
        <v>20.104446666666671</v>
      </c>
      <c r="CN688">
        <v>2000.04</v>
      </c>
      <c r="CO688">
        <v>0.97999400000000003</v>
      </c>
      <c r="CP688">
        <v>2.0006133333333339E-2</v>
      </c>
      <c r="CQ688">
        <v>0</v>
      </c>
      <c r="CR688">
        <v>2.8243333333333331</v>
      </c>
      <c r="CS688">
        <v>0</v>
      </c>
      <c r="CT688">
        <v>15181.226666666669</v>
      </c>
      <c r="CU688">
        <v>17412.64666666666</v>
      </c>
      <c r="CV688">
        <v>43.25</v>
      </c>
      <c r="CW688">
        <v>45.125</v>
      </c>
      <c r="CX688">
        <v>43.25</v>
      </c>
      <c r="CY688">
        <v>43.561999999999998</v>
      </c>
      <c r="CZ688">
        <v>43.441200000000002</v>
      </c>
      <c r="DA688">
        <v>1960.028</v>
      </c>
      <c r="DB688">
        <v>40.011999999999993</v>
      </c>
      <c r="DC688">
        <v>0</v>
      </c>
      <c r="DD688">
        <v>1659883991.9000001</v>
      </c>
      <c r="DE688">
        <v>0</v>
      </c>
      <c r="DF688">
        <v>1659883469</v>
      </c>
      <c r="DG688" t="s">
        <v>1153</v>
      </c>
      <c r="DH688">
        <v>1659883467</v>
      </c>
      <c r="DI688">
        <v>1659883469</v>
      </c>
      <c r="DJ688">
        <v>2</v>
      </c>
      <c r="DK688">
        <v>0.127</v>
      </c>
      <c r="DL688">
        <v>-8.9999999999999993E-3</v>
      </c>
      <c r="DM688">
        <v>1.3560000000000001</v>
      </c>
      <c r="DN688">
        <v>1.4999999999999999E-2</v>
      </c>
      <c r="DO688">
        <v>400</v>
      </c>
      <c r="DP688">
        <v>25</v>
      </c>
      <c r="DQ688">
        <v>0.21</v>
      </c>
      <c r="DR688">
        <v>0.05</v>
      </c>
      <c r="DS688">
        <v>12.2515538042916</v>
      </c>
      <c r="DT688">
        <v>0.47810353180606441</v>
      </c>
      <c r="DU688">
        <v>0.28575349840649639</v>
      </c>
      <c r="DV688">
        <v>1</v>
      </c>
      <c r="DW688">
        <v>-56.683026666666677</v>
      </c>
      <c r="DX688">
        <v>-0.37036351501691123</v>
      </c>
      <c r="DY688">
        <v>0.1544766992857565</v>
      </c>
      <c r="DZ688">
        <v>1</v>
      </c>
      <c r="EA688">
        <v>1124.6550388270241</v>
      </c>
      <c r="EB688">
        <v>279.03673342689228</v>
      </c>
      <c r="EC688">
        <v>21.04007917011797</v>
      </c>
      <c r="ED688">
        <v>0</v>
      </c>
      <c r="EE688">
        <v>3.526491249999999</v>
      </c>
      <c r="EF688">
        <v>-0.19416236397749309</v>
      </c>
      <c r="EG688">
        <v>2.3146870759078859E-2</v>
      </c>
      <c r="EH688">
        <v>0</v>
      </c>
      <c r="EI688">
        <v>1.965660916085189</v>
      </c>
      <c r="EJ688">
        <v>1.352957407037491E-2</v>
      </c>
      <c r="EK688">
        <v>1.922016541565966E-3</v>
      </c>
      <c r="EL688">
        <v>1</v>
      </c>
      <c r="EM688">
        <v>3</v>
      </c>
      <c r="EN688">
        <v>5</v>
      </c>
      <c r="EO688" t="s">
        <v>401</v>
      </c>
      <c r="EP688">
        <v>2.9416799999999999</v>
      </c>
      <c r="EQ688">
        <v>2.8008700000000002</v>
      </c>
      <c r="ER688">
        <v>0.19941400000000001</v>
      </c>
      <c r="ES688">
        <v>0.20446300000000001</v>
      </c>
      <c r="ET688">
        <v>0.117516</v>
      </c>
      <c r="EU688">
        <v>0.10684299999999999</v>
      </c>
      <c r="EV688">
        <v>16393.599999999999</v>
      </c>
      <c r="EW688">
        <v>17081.3</v>
      </c>
      <c r="EX688">
        <v>23822.3</v>
      </c>
      <c r="EY688">
        <v>24997.8</v>
      </c>
      <c r="EZ688">
        <v>33656.199999999997</v>
      </c>
      <c r="FA688">
        <v>35658.199999999997</v>
      </c>
      <c r="FB688">
        <v>43439.6</v>
      </c>
      <c r="FC688">
        <v>46211.4</v>
      </c>
      <c r="FD688">
        <v>1.9376500000000001</v>
      </c>
      <c r="FE688">
        <v>1.83155</v>
      </c>
      <c r="FF688">
        <v>8.0987799999999999E-2</v>
      </c>
      <c r="FG688">
        <v>0</v>
      </c>
      <c r="FH688">
        <v>30.299700000000001</v>
      </c>
      <c r="FI688">
        <v>999.9</v>
      </c>
      <c r="FJ688">
        <v>59.3</v>
      </c>
      <c r="FK688">
        <v>36</v>
      </c>
      <c r="FL688">
        <v>35.658299999999997</v>
      </c>
      <c r="FM688">
        <v>63.959800000000001</v>
      </c>
      <c r="FN688">
        <v>25.921500000000002</v>
      </c>
      <c r="FO688">
        <v>1</v>
      </c>
      <c r="FP688">
        <v>0.47761399999999998</v>
      </c>
      <c r="FQ688">
        <v>3.5407799999999998</v>
      </c>
      <c r="FR688">
        <v>20.282699999999998</v>
      </c>
      <c r="FS688">
        <v>5.2102500000000003</v>
      </c>
      <c r="FT688">
        <v>11.907999999999999</v>
      </c>
      <c r="FU688">
        <v>5.0027999999999997</v>
      </c>
      <c r="FV688">
        <v>3.28973</v>
      </c>
      <c r="FW688">
        <v>9999</v>
      </c>
      <c r="FX688">
        <v>9999</v>
      </c>
      <c r="FY688">
        <v>9999</v>
      </c>
      <c r="FZ688">
        <v>999.9</v>
      </c>
      <c r="GA688">
        <v>1.8595900000000001</v>
      </c>
      <c r="GB688">
        <v>1.85459</v>
      </c>
      <c r="GC688">
        <v>1.85778</v>
      </c>
      <c r="GD688">
        <v>1.85622</v>
      </c>
      <c r="GE688">
        <v>1.8549800000000001</v>
      </c>
      <c r="GF688">
        <v>1.8546</v>
      </c>
      <c r="GG688">
        <v>1.85334</v>
      </c>
      <c r="GH688">
        <v>1.8564099999999999</v>
      </c>
      <c r="GI688">
        <v>0</v>
      </c>
      <c r="GJ688">
        <v>0</v>
      </c>
      <c r="GK688">
        <v>0</v>
      </c>
      <c r="GL688">
        <v>0</v>
      </c>
      <c r="GM688" t="s">
        <v>384</v>
      </c>
      <c r="GN688" t="s">
        <v>385</v>
      </c>
      <c r="GO688" t="s">
        <v>386</v>
      </c>
      <c r="GP688" t="s">
        <v>386</v>
      </c>
      <c r="GQ688" t="s">
        <v>386</v>
      </c>
      <c r="GR688" t="s">
        <v>386</v>
      </c>
      <c r="GS688">
        <v>0</v>
      </c>
      <c r="GT688">
        <v>100</v>
      </c>
      <c r="GU688">
        <v>100</v>
      </c>
      <c r="GV688">
        <v>2.4900000000000002</v>
      </c>
      <c r="GW688">
        <v>1.01E-2</v>
      </c>
      <c r="GX688">
        <v>0.36794396410256031</v>
      </c>
      <c r="GY688">
        <v>3.036990343597491E-3</v>
      </c>
      <c r="GZ688">
        <v>-1.538114387597119E-6</v>
      </c>
      <c r="HA688">
        <v>3.3909691194327332E-10</v>
      </c>
      <c r="HB688">
        <v>-6.1192808482915917E-2</v>
      </c>
      <c r="HC688">
        <v>9.7621983196103414E-3</v>
      </c>
      <c r="HD688">
        <v>-3.3387782167185642E-4</v>
      </c>
      <c r="HE688">
        <v>2.632278881966732E-6</v>
      </c>
      <c r="HF688">
        <v>6</v>
      </c>
      <c r="HG688">
        <v>2134</v>
      </c>
      <c r="HH688">
        <v>2</v>
      </c>
      <c r="HI688">
        <v>31</v>
      </c>
      <c r="HJ688">
        <v>8.8000000000000007</v>
      </c>
      <c r="HK688">
        <v>8.6999999999999993</v>
      </c>
      <c r="HL688">
        <v>2.8649900000000001</v>
      </c>
      <c r="HM688">
        <v>2.2888199999999999</v>
      </c>
      <c r="HN688">
        <v>1.4978</v>
      </c>
      <c r="HO688">
        <v>2.3107899999999999</v>
      </c>
      <c r="HP688">
        <v>1.5478499999999999</v>
      </c>
      <c r="HQ688">
        <v>2.4230999999999998</v>
      </c>
      <c r="HR688">
        <v>40.019399999999997</v>
      </c>
      <c r="HS688">
        <v>15.033899999999999</v>
      </c>
      <c r="HT688">
        <v>18</v>
      </c>
      <c r="HU688">
        <v>491.82900000000001</v>
      </c>
      <c r="HV688">
        <v>486.62799999999999</v>
      </c>
      <c r="HW688">
        <v>25.315000000000001</v>
      </c>
      <c r="HX688">
        <v>33.068800000000003</v>
      </c>
      <c r="HY688">
        <v>30.000800000000002</v>
      </c>
      <c r="HZ688">
        <v>32.694200000000002</v>
      </c>
      <c r="IA688">
        <v>32.784700000000001</v>
      </c>
      <c r="IB688">
        <v>57.418199999999999</v>
      </c>
      <c r="IC688">
        <v>35.909399999999998</v>
      </c>
      <c r="ID688">
        <v>4.57369</v>
      </c>
      <c r="IE688">
        <v>25.324200000000001</v>
      </c>
      <c r="IF688">
        <v>1427.75</v>
      </c>
      <c r="IG688">
        <v>23.742599999999999</v>
      </c>
      <c r="IH688">
        <v>100.446</v>
      </c>
      <c r="II688">
        <v>100.151</v>
      </c>
      <c r="IJ688" t="s">
        <v>3545</v>
      </c>
    </row>
    <row r="689" spans="1:244" x14ac:dyDescent="0.2">
      <c r="A689">
        <v>673</v>
      </c>
      <c r="B689">
        <v>1659883994.0999999</v>
      </c>
      <c r="C689">
        <v>3737</v>
      </c>
      <c r="D689" t="s">
        <v>1690</v>
      </c>
      <c r="E689" t="s">
        <v>1691</v>
      </c>
      <c r="F689">
        <v>1</v>
      </c>
      <c r="G689" t="s">
        <v>1138</v>
      </c>
      <c r="H689" t="s">
        <v>379</v>
      </c>
      <c r="I689" t="s">
        <v>1135</v>
      </c>
      <c r="J689" t="s">
        <v>1150</v>
      </c>
      <c r="K689" t="s">
        <v>1151</v>
      </c>
      <c r="L689" t="s">
        <v>1152</v>
      </c>
      <c r="M689" t="s">
        <v>380</v>
      </c>
      <c r="N689">
        <v>1659883985.8812499</v>
      </c>
      <c r="O689">
        <f t="shared" si="340"/>
        <v>2.9733826066573208E-3</v>
      </c>
      <c r="P689">
        <f t="shared" si="341"/>
        <v>2.9733826066573208</v>
      </c>
      <c r="Q689">
        <f t="shared" si="342"/>
        <v>12.501042202386236</v>
      </c>
      <c r="R689">
        <f t="shared" si="343"/>
        <v>1306.4937500000001</v>
      </c>
      <c r="S689">
        <f t="shared" si="344"/>
        <v>1128.9636402135063</v>
      </c>
      <c r="T689">
        <f t="shared" si="345"/>
        <v>112.16498452161349</v>
      </c>
      <c r="U689">
        <f t="shared" si="346"/>
        <v>129.80298569989466</v>
      </c>
      <c r="V689">
        <f t="shared" si="347"/>
        <v>0.14881825760366243</v>
      </c>
      <c r="W689">
        <f t="shared" si="348"/>
        <v>2.9170080965151235</v>
      </c>
      <c r="X689">
        <f t="shared" si="349"/>
        <v>0.144725397927705</v>
      </c>
      <c r="Y689">
        <f t="shared" si="350"/>
        <v>9.0811725083891764E-2</v>
      </c>
      <c r="Z689">
        <f t="shared" si="351"/>
        <v>321.52197431249999</v>
      </c>
      <c r="AA689">
        <f t="shared" si="352"/>
        <v>32.126844752298894</v>
      </c>
      <c r="AB689">
        <f t="shared" si="353"/>
        <v>31.641112499999998</v>
      </c>
      <c r="AC689">
        <f t="shared" si="354"/>
        <v>4.6789392303483384</v>
      </c>
      <c r="AD689">
        <f t="shared" si="355"/>
        <v>60.142893093440733</v>
      </c>
      <c r="AE689">
        <f t="shared" si="356"/>
        <v>2.7136901963435087</v>
      </c>
      <c r="AF689">
        <f t="shared" si="357"/>
        <v>4.5120712635612596</v>
      </c>
      <c r="AG689">
        <f t="shared" si="358"/>
        <v>1.9652490340048296</v>
      </c>
      <c r="AH689">
        <f t="shared" si="359"/>
        <v>-131.12617295358785</v>
      </c>
      <c r="AI689">
        <f t="shared" si="360"/>
        <v>-100.39884379240232</v>
      </c>
      <c r="AJ689">
        <f t="shared" si="361"/>
        <v>-7.7535822116961839</v>
      </c>
      <c r="AK689">
        <f t="shared" si="362"/>
        <v>82.243375354813622</v>
      </c>
      <c r="AL689">
        <f t="shared" si="363"/>
        <v>43.330803685355967</v>
      </c>
      <c r="AM689">
        <f t="shared" si="364"/>
        <v>3.0133279559939505</v>
      </c>
      <c r="AN689">
        <f t="shared" si="365"/>
        <v>12.501042202386236</v>
      </c>
      <c r="AO689">
        <v>1424.660178911575</v>
      </c>
      <c r="AP689">
        <v>1382.7931515151511</v>
      </c>
      <c r="AQ689">
        <v>5.1214562629769773</v>
      </c>
      <c r="AR689">
        <v>65.940295061858151</v>
      </c>
      <c r="AS689">
        <f t="shared" si="366"/>
        <v>2.9733826066573208</v>
      </c>
      <c r="AT689">
        <v>23.80777058585636</v>
      </c>
      <c r="AU689">
        <v>27.282381818181811</v>
      </c>
      <c r="AV689">
        <v>-7.4355871065277194E-4</v>
      </c>
      <c r="AW689">
        <v>81.189635881585644</v>
      </c>
      <c r="AX689">
        <v>5</v>
      </c>
      <c r="AY689">
        <v>1</v>
      </c>
      <c r="AZ689">
        <f t="shared" si="367"/>
        <v>1</v>
      </c>
      <c r="BA689">
        <f t="shared" si="368"/>
        <v>0</v>
      </c>
      <c r="BB689">
        <f t="shared" si="369"/>
        <v>51808.064642555117</v>
      </c>
      <c r="BC689">
        <f t="shared" si="370"/>
        <v>2000.0331249999999</v>
      </c>
      <c r="BD689">
        <f t="shared" si="371"/>
        <v>1681.22818125</v>
      </c>
      <c r="BE689">
        <f t="shared" si="372"/>
        <v>0.8406001681847145</v>
      </c>
      <c r="BF689">
        <f t="shared" si="373"/>
        <v>0.16075832459649889</v>
      </c>
      <c r="BG689">
        <v>6</v>
      </c>
      <c r="BH689">
        <v>0.5</v>
      </c>
      <c r="BI689" t="s">
        <v>381</v>
      </c>
      <c r="BJ689">
        <v>2</v>
      </c>
      <c r="BK689" t="b">
        <v>1</v>
      </c>
      <c r="BL689">
        <v>1659883985.8812499</v>
      </c>
      <c r="BM689">
        <v>1306.4937500000001</v>
      </c>
      <c r="BN689">
        <v>1363.2012500000001</v>
      </c>
      <c r="BO689">
        <v>27.313849999999999</v>
      </c>
      <c r="BP689">
        <v>23.797474999999999</v>
      </c>
      <c r="BQ689">
        <v>1304.028125</v>
      </c>
      <c r="BR689">
        <v>27.303831250000002</v>
      </c>
      <c r="BS689">
        <v>500.12112500000001</v>
      </c>
      <c r="BT689">
        <v>99.252337499999996</v>
      </c>
      <c r="BU689">
        <v>9.9829856250000001E-2</v>
      </c>
      <c r="BV689">
        <v>31.002693749999999</v>
      </c>
      <c r="BW689">
        <v>31.641112499999998</v>
      </c>
      <c r="BX689">
        <v>999.9</v>
      </c>
      <c r="BY689">
        <v>0</v>
      </c>
      <c r="BZ689">
        <v>0</v>
      </c>
      <c r="CA689">
        <v>10003.471874999999</v>
      </c>
      <c r="CB689">
        <v>0</v>
      </c>
      <c r="CC689">
        <v>160.513375</v>
      </c>
      <c r="CD689">
        <v>-56.707500000000003</v>
      </c>
      <c r="CE689">
        <v>1343.180625</v>
      </c>
      <c r="CF689">
        <v>1396.433125</v>
      </c>
      <c r="CG689">
        <v>3.516381875</v>
      </c>
      <c r="CH689">
        <v>1363.2012500000001</v>
      </c>
      <c r="CI689">
        <v>23.797474999999999</v>
      </c>
      <c r="CJ689">
        <v>2.7109618750000002</v>
      </c>
      <c r="CK689">
        <v>2.3619537500000001</v>
      </c>
      <c r="CL689">
        <v>22.35171875</v>
      </c>
      <c r="CM689">
        <v>20.105274999999999</v>
      </c>
      <c r="CN689">
        <v>2000.0331249999999</v>
      </c>
      <c r="CO689">
        <v>0.97999393749999997</v>
      </c>
      <c r="CP689">
        <v>2.0006193750000002E-2</v>
      </c>
      <c r="CQ689">
        <v>0</v>
      </c>
      <c r="CR689">
        <v>2.8805000000000001</v>
      </c>
      <c r="CS689">
        <v>0</v>
      </c>
      <c r="CT689">
        <v>15180.6625</v>
      </c>
      <c r="CU689">
        <v>17412.587500000001</v>
      </c>
      <c r="CV689">
        <v>43.25</v>
      </c>
      <c r="CW689">
        <v>45.128875000000001</v>
      </c>
      <c r="CX689">
        <v>43.253875000000001</v>
      </c>
      <c r="CY689">
        <v>43.561999999999998</v>
      </c>
      <c r="CZ689">
        <v>43.444875000000003</v>
      </c>
      <c r="DA689">
        <v>1960.02125</v>
      </c>
      <c r="DB689">
        <v>40.011875000000003</v>
      </c>
      <c r="DC689">
        <v>0</v>
      </c>
      <c r="DD689">
        <v>1659883993.0999999</v>
      </c>
      <c r="DE689">
        <v>0</v>
      </c>
      <c r="DF689">
        <v>1659883469</v>
      </c>
      <c r="DG689" t="s">
        <v>1153</v>
      </c>
      <c r="DH689">
        <v>1659883467</v>
      </c>
      <c r="DI689">
        <v>1659883469</v>
      </c>
      <c r="DJ689">
        <v>2</v>
      </c>
      <c r="DK689">
        <v>0.127</v>
      </c>
      <c r="DL689">
        <v>-8.9999999999999993E-3</v>
      </c>
      <c r="DM689">
        <v>1.3560000000000001</v>
      </c>
      <c r="DN689">
        <v>1.4999999999999999E-2</v>
      </c>
      <c r="DO689">
        <v>400</v>
      </c>
      <c r="DP689">
        <v>25</v>
      </c>
      <c r="DQ689">
        <v>0.21</v>
      </c>
      <c r="DR689">
        <v>0.05</v>
      </c>
      <c r="DS689">
        <v>12.234867217929679</v>
      </c>
      <c r="DT689">
        <v>1.1883394062611961</v>
      </c>
      <c r="DU689">
        <v>0.26557136039745799</v>
      </c>
      <c r="DV689">
        <v>0</v>
      </c>
      <c r="DW689">
        <v>-56.706680645161278</v>
      </c>
      <c r="DX689">
        <v>-0.42868548387091021</v>
      </c>
      <c r="DY689">
        <v>0.1537933163096471</v>
      </c>
      <c r="DZ689">
        <v>1</v>
      </c>
      <c r="EA689">
        <v>1133.228513577892</v>
      </c>
      <c r="EB689">
        <v>265.70423733583101</v>
      </c>
      <c r="EC689">
        <v>19.355613709623249</v>
      </c>
      <c r="ED689">
        <v>0</v>
      </c>
      <c r="EE689">
        <v>3.5222982926829269</v>
      </c>
      <c r="EF689">
        <v>-0.2423412543554006</v>
      </c>
      <c r="EG689">
        <v>2.6929654151043699E-2</v>
      </c>
      <c r="EH689">
        <v>0</v>
      </c>
      <c r="EI689">
        <v>1.9654789588154851</v>
      </c>
      <c r="EJ689">
        <v>7.5314959119657547E-4</v>
      </c>
      <c r="EK689">
        <v>2.2354923463345422E-3</v>
      </c>
      <c r="EL689">
        <v>1</v>
      </c>
      <c r="EM689">
        <v>2</v>
      </c>
      <c r="EN689">
        <v>5</v>
      </c>
      <c r="EO689" t="s">
        <v>419</v>
      </c>
      <c r="EP689">
        <v>2.9416199999999999</v>
      </c>
      <c r="EQ689">
        <v>2.8006899999999999</v>
      </c>
      <c r="ER689">
        <v>0.19985900000000001</v>
      </c>
      <c r="ES689">
        <v>0.20491200000000001</v>
      </c>
      <c r="ET689">
        <v>0.117502</v>
      </c>
      <c r="EU689">
        <v>0.106852</v>
      </c>
      <c r="EV689">
        <v>16384.400000000001</v>
      </c>
      <c r="EW689">
        <v>17071.7</v>
      </c>
      <c r="EX689">
        <v>23822.2</v>
      </c>
      <c r="EY689">
        <v>24998</v>
      </c>
      <c r="EZ689">
        <v>33656.800000000003</v>
      </c>
      <c r="FA689">
        <v>35658</v>
      </c>
      <c r="FB689">
        <v>43439.7</v>
      </c>
      <c r="FC689">
        <v>46211.5</v>
      </c>
      <c r="FD689">
        <v>1.93753</v>
      </c>
      <c r="FE689">
        <v>1.8317699999999999</v>
      </c>
      <c r="FF689">
        <v>8.1040000000000001E-2</v>
      </c>
      <c r="FG689">
        <v>0</v>
      </c>
      <c r="FH689">
        <v>30.298400000000001</v>
      </c>
      <c r="FI689">
        <v>999.9</v>
      </c>
      <c r="FJ689">
        <v>59.3</v>
      </c>
      <c r="FK689">
        <v>36</v>
      </c>
      <c r="FL689">
        <v>35.661700000000003</v>
      </c>
      <c r="FM689">
        <v>63.889800000000001</v>
      </c>
      <c r="FN689">
        <v>25.789300000000001</v>
      </c>
      <c r="FO689">
        <v>1</v>
      </c>
      <c r="FP689">
        <v>0.47769600000000001</v>
      </c>
      <c r="FQ689">
        <v>3.5291000000000001</v>
      </c>
      <c r="FR689">
        <v>20.282699999999998</v>
      </c>
      <c r="FS689">
        <v>5.2083000000000004</v>
      </c>
      <c r="FT689">
        <v>11.907999999999999</v>
      </c>
      <c r="FU689">
        <v>5.0019999999999998</v>
      </c>
      <c r="FV689">
        <v>3.2893500000000002</v>
      </c>
      <c r="FW689">
        <v>9999</v>
      </c>
      <c r="FX689">
        <v>9999</v>
      </c>
      <c r="FY689">
        <v>9999</v>
      </c>
      <c r="FZ689">
        <v>999.9</v>
      </c>
      <c r="GA689">
        <v>1.8595900000000001</v>
      </c>
      <c r="GB689">
        <v>1.8546</v>
      </c>
      <c r="GC689">
        <v>1.85778</v>
      </c>
      <c r="GD689">
        <v>1.85623</v>
      </c>
      <c r="GE689">
        <v>1.855</v>
      </c>
      <c r="GF689">
        <v>1.8546199999999999</v>
      </c>
      <c r="GG689">
        <v>1.8533500000000001</v>
      </c>
      <c r="GH689">
        <v>1.85642</v>
      </c>
      <c r="GI689">
        <v>0</v>
      </c>
      <c r="GJ689">
        <v>0</v>
      </c>
      <c r="GK689">
        <v>0</v>
      </c>
      <c r="GL689">
        <v>0</v>
      </c>
      <c r="GM689" t="s">
        <v>384</v>
      </c>
      <c r="GN689" t="s">
        <v>385</v>
      </c>
      <c r="GO689" t="s">
        <v>386</v>
      </c>
      <c r="GP689" t="s">
        <v>386</v>
      </c>
      <c r="GQ689" t="s">
        <v>386</v>
      </c>
      <c r="GR689" t="s">
        <v>386</v>
      </c>
      <c r="GS689">
        <v>0</v>
      </c>
      <c r="GT689">
        <v>100</v>
      </c>
      <c r="GU689">
        <v>100</v>
      </c>
      <c r="GV689">
        <v>2.4900000000000002</v>
      </c>
      <c r="GW689">
        <v>1.01E-2</v>
      </c>
      <c r="GX689">
        <v>0.36794396410256031</v>
      </c>
      <c r="GY689">
        <v>3.036990343597491E-3</v>
      </c>
      <c r="GZ689">
        <v>-1.538114387597119E-6</v>
      </c>
      <c r="HA689">
        <v>3.3909691194327332E-10</v>
      </c>
      <c r="HB689">
        <v>-6.1192808482915917E-2</v>
      </c>
      <c r="HC689">
        <v>9.7621983196103414E-3</v>
      </c>
      <c r="HD689">
        <v>-3.3387782167185642E-4</v>
      </c>
      <c r="HE689">
        <v>2.632278881966732E-6</v>
      </c>
      <c r="HF689">
        <v>6</v>
      </c>
      <c r="HG689">
        <v>2134</v>
      </c>
      <c r="HH689">
        <v>2</v>
      </c>
      <c r="HI689">
        <v>31</v>
      </c>
      <c r="HJ689">
        <v>8.8000000000000007</v>
      </c>
      <c r="HK689">
        <v>8.8000000000000007</v>
      </c>
      <c r="HL689">
        <v>2.8710900000000001</v>
      </c>
      <c r="HM689">
        <v>2.3095699999999999</v>
      </c>
      <c r="HN689">
        <v>1.4978</v>
      </c>
      <c r="HO689">
        <v>2.3107899999999999</v>
      </c>
      <c r="HP689">
        <v>1.5478499999999999</v>
      </c>
      <c r="HQ689">
        <v>2.2936999999999999</v>
      </c>
      <c r="HR689">
        <v>40.019399999999997</v>
      </c>
      <c r="HS689">
        <v>15.0251</v>
      </c>
      <c r="HT689">
        <v>18</v>
      </c>
      <c r="HU689">
        <v>491.77</v>
      </c>
      <c r="HV689">
        <v>486.79300000000001</v>
      </c>
      <c r="HW689">
        <v>25.314699999999998</v>
      </c>
      <c r="HX689">
        <v>33.070999999999998</v>
      </c>
      <c r="HY689">
        <v>30.000800000000002</v>
      </c>
      <c r="HZ689">
        <v>32.696300000000001</v>
      </c>
      <c r="IA689">
        <v>32.786799999999999</v>
      </c>
      <c r="IB689">
        <v>57.6297</v>
      </c>
      <c r="IC689">
        <v>35.909399999999998</v>
      </c>
      <c r="ID689">
        <v>4.57369</v>
      </c>
      <c r="IE689">
        <v>25.575900000000001</v>
      </c>
      <c r="IF689">
        <v>1437.77</v>
      </c>
      <c r="IG689">
        <v>23.736799999999999</v>
      </c>
      <c r="IH689">
        <v>100.446</v>
      </c>
      <c r="II689">
        <v>100.151</v>
      </c>
      <c r="IJ689" t="s">
        <v>3545</v>
      </c>
    </row>
    <row r="690" spans="1:244" x14ac:dyDescent="0.2">
      <c r="A690">
        <v>674</v>
      </c>
      <c r="B690">
        <v>1659883995.0999999</v>
      </c>
      <c r="C690">
        <v>3738</v>
      </c>
      <c r="D690" t="s">
        <v>1692</v>
      </c>
      <c r="E690" t="s">
        <v>1693</v>
      </c>
      <c r="F690">
        <v>1</v>
      </c>
      <c r="G690" t="s">
        <v>1138</v>
      </c>
      <c r="H690" t="s">
        <v>379</v>
      </c>
      <c r="I690" t="s">
        <v>1135</v>
      </c>
      <c r="J690" t="s">
        <v>1150</v>
      </c>
      <c r="K690" t="s">
        <v>1151</v>
      </c>
      <c r="L690" t="s">
        <v>1152</v>
      </c>
      <c r="M690" t="s">
        <v>380</v>
      </c>
      <c r="N690">
        <v>1659883987.3999989</v>
      </c>
      <c r="O690">
        <f t="shared" si="340"/>
        <v>2.9677865334223697E-3</v>
      </c>
      <c r="P690">
        <f t="shared" si="341"/>
        <v>2.9677865334223696</v>
      </c>
      <c r="Q690">
        <f t="shared" si="342"/>
        <v>12.497071702966164</v>
      </c>
      <c r="R690">
        <f t="shared" si="343"/>
        <v>1314.13</v>
      </c>
      <c r="S690">
        <f t="shared" si="344"/>
        <v>1136.1285267981282</v>
      </c>
      <c r="T690">
        <f t="shared" si="345"/>
        <v>112.87703431313734</v>
      </c>
      <c r="U690">
        <f t="shared" si="346"/>
        <v>130.56189823871921</v>
      </c>
      <c r="V690">
        <f t="shared" si="347"/>
        <v>0.14852032877359675</v>
      </c>
      <c r="W690">
        <f t="shared" si="348"/>
        <v>2.9167899522936933</v>
      </c>
      <c r="X690">
        <f t="shared" si="349"/>
        <v>0.14444330262263824</v>
      </c>
      <c r="Y690">
        <f t="shared" si="350"/>
        <v>9.0634046687282754E-2</v>
      </c>
      <c r="Z690">
        <f t="shared" si="351"/>
        <v>321.52009959999987</v>
      </c>
      <c r="AA690">
        <f t="shared" si="352"/>
        <v>32.125084474609679</v>
      </c>
      <c r="AB690">
        <f t="shared" si="353"/>
        <v>31.639306666666659</v>
      </c>
      <c r="AC690">
        <f t="shared" si="354"/>
        <v>4.6784597517352342</v>
      </c>
      <c r="AD690">
        <f t="shared" si="355"/>
        <v>60.140274682818429</v>
      </c>
      <c r="AE690">
        <f t="shared" si="356"/>
        <v>2.7130635216768275</v>
      </c>
      <c r="AF690">
        <f t="shared" si="357"/>
        <v>4.5112256902476817</v>
      </c>
      <c r="AG690">
        <f t="shared" si="358"/>
        <v>1.9653962300584067</v>
      </c>
      <c r="AH690">
        <f t="shared" si="359"/>
        <v>-130.87938612392651</v>
      </c>
      <c r="AI690">
        <f t="shared" si="360"/>
        <v>-100.62426214316451</v>
      </c>
      <c r="AJ690">
        <f t="shared" si="361"/>
        <v>-7.7713769137868871</v>
      </c>
      <c r="AK690">
        <f t="shared" si="362"/>
        <v>82.245074419121977</v>
      </c>
      <c r="AL690">
        <f t="shared" si="363"/>
        <v>43.320711801653729</v>
      </c>
      <c r="AM690">
        <f t="shared" si="364"/>
        <v>3.0053531254828827</v>
      </c>
      <c r="AN690">
        <f t="shared" si="365"/>
        <v>12.497071702966164</v>
      </c>
      <c r="AO690">
        <v>1429.78743620001</v>
      </c>
      <c r="AP690">
        <v>1387.923757575757</v>
      </c>
      <c r="AQ690">
        <v>5.1216423521915626</v>
      </c>
      <c r="AR690">
        <v>65.940295061858151</v>
      </c>
      <c r="AS690">
        <f t="shared" si="366"/>
        <v>2.9677865334223696</v>
      </c>
      <c r="AT690">
        <v>23.810256116290919</v>
      </c>
      <c r="AU690">
        <v>27.27802848484848</v>
      </c>
      <c r="AV690">
        <v>-6.9040941576588755E-4</v>
      </c>
      <c r="AW690">
        <v>81.189635881585644</v>
      </c>
      <c r="AX690">
        <v>5</v>
      </c>
      <c r="AY690">
        <v>1</v>
      </c>
      <c r="AZ690">
        <f t="shared" si="367"/>
        <v>1</v>
      </c>
      <c r="BA690">
        <f t="shared" si="368"/>
        <v>0</v>
      </c>
      <c r="BB690">
        <f t="shared" si="369"/>
        <v>51802.436582943083</v>
      </c>
      <c r="BC690">
        <f t="shared" si="370"/>
        <v>2000.0213333333329</v>
      </c>
      <c r="BD690">
        <f t="shared" si="371"/>
        <v>1681.2182799999996</v>
      </c>
      <c r="BE690">
        <f t="shared" si="372"/>
        <v>0.84060017359814831</v>
      </c>
      <c r="BF690">
        <f t="shared" si="373"/>
        <v>0.16075833504442616</v>
      </c>
      <c r="BG690">
        <v>6</v>
      </c>
      <c r="BH690">
        <v>0.5</v>
      </c>
      <c r="BI690" t="s">
        <v>381</v>
      </c>
      <c r="BJ690">
        <v>2</v>
      </c>
      <c r="BK690" t="b">
        <v>1</v>
      </c>
      <c r="BL690">
        <v>1659883987.3999989</v>
      </c>
      <c r="BM690">
        <v>1314.13</v>
      </c>
      <c r="BN690">
        <v>1370.8406666666669</v>
      </c>
      <c r="BO690">
        <v>27.30749333333333</v>
      </c>
      <c r="BP690">
        <v>23.800386666666661</v>
      </c>
      <c r="BQ690">
        <v>1311.658666666666</v>
      </c>
      <c r="BR690">
        <v>27.297460000000001</v>
      </c>
      <c r="BS690">
        <v>500.11900000000003</v>
      </c>
      <c r="BT690">
        <v>99.252553333333339</v>
      </c>
      <c r="BU690">
        <v>9.9792506666666669E-2</v>
      </c>
      <c r="BV690">
        <v>30.999406666666669</v>
      </c>
      <c r="BW690">
        <v>31.639306666666659</v>
      </c>
      <c r="BX690">
        <v>999.89999999999986</v>
      </c>
      <c r="BY690">
        <v>0</v>
      </c>
      <c r="BZ690">
        <v>0</v>
      </c>
      <c r="CA690">
        <v>10002.203333333329</v>
      </c>
      <c r="CB690">
        <v>0</v>
      </c>
      <c r="CC690">
        <v>161.21173333333331</v>
      </c>
      <c r="CD690">
        <v>-56.710820000000012</v>
      </c>
      <c r="CE690">
        <v>1351.022666666667</v>
      </c>
      <c r="CF690">
        <v>1404.2633333333331</v>
      </c>
      <c r="CG690">
        <v>3.5071186666666661</v>
      </c>
      <c r="CH690">
        <v>1370.8406666666669</v>
      </c>
      <c r="CI690">
        <v>23.800386666666661</v>
      </c>
      <c r="CJ690">
        <v>2.7103373333333329</v>
      </c>
      <c r="CK690">
        <v>2.3622473333333338</v>
      </c>
      <c r="CL690">
        <v>22.34792666666667</v>
      </c>
      <c r="CM690">
        <v>20.107286666666671</v>
      </c>
      <c r="CN690">
        <v>2000.0213333333329</v>
      </c>
      <c r="CO690">
        <v>0.97999380000000014</v>
      </c>
      <c r="CP690">
        <v>2.0006326666666671E-2</v>
      </c>
      <c r="CQ690">
        <v>0</v>
      </c>
      <c r="CR690">
        <v>2.9106000000000001</v>
      </c>
      <c r="CS690">
        <v>0</v>
      </c>
      <c r="CT690">
        <v>15178.406666666669</v>
      </c>
      <c r="CU690">
        <v>17412.486666666671</v>
      </c>
      <c r="CV690">
        <v>43.25</v>
      </c>
      <c r="CW690">
        <v>45.129133333333343</v>
      </c>
      <c r="CX690">
        <v>43.254133333333343</v>
      </c>
      <c r="CY690">
        <v>43.561999999999998</v>
      </c>
      <c r="CZ690">
        <v>43.445399999999999</v>
      </c>
      <c r="DA690">
        <v>1960.009333333333</v>
      </c>
      <c r="DB690">
        <v>40.011999999999993</v>
      </c>
      <c r="DC690">
        <v>0</v>
      </c>
      <c r="DD690">
        <v>1659883993.7</v>
      </c>
      <c r="DE690">
        <v>0</v>
      </c>
      <c r="DF690">
        <v>1659883469</v>
      </c>
      <c r="DG690" t="s">
        <v>1153</v>
      </c>
      <c r="DH690">
        <v>1659883467</v>
      </c>
      <c r="DI690">
        <v>1659883469</v>
      </c>
      <c r="DJ690">
        <v>2</v>
      </c>
      <c r="DK690">
        <v>0.127</v>
      </c>
      <c r="DL690">
        <v>-8.9999999999999993E-3</v>
      </c>
      <c r="DM690">
        <v>1.3560000000000001</v>
      </c>
      <c r="DN690">
        <v>1.4999999999999999E-2</v>
      </c>
      <c r="DO690">
        <v>400</v>
      </c>
      <c r="DP690">
        <v>25</v>
      </c>
      <c r="DQ690">
        <v>0.21</v>
      </c>
      <c r="DR690">
        <v>0.05</v>
      </c>
      <c r="DS690">
        <v>12.234867217929679</v>
      </c>
      <c r="DT690">
        <v>1.1883394062611961</v>
      </c>
      <c r="DU690">
        <v>0.26557136039745799</v>
      </c>
      <c r="DV690">
        <v>0</v>
      </c>
      <c r="DW690">
        <v>-56.706680645161278</v>
      </c>
      <c r="DX690">
        <v>-0.42868548387091021</v>
      </c>
      <c r="DY690">
        <v>0.1537933163096471</v>
      </c>
      <c r="DZ690">
        <v>1</v>
      </c>
      <c r="EA690">
        <v>1133.228513577892</v>
      </c>
      <c r="EB690">
        <v>265.70423733583101</v>
      </c>
      <c r="EC690">
        <v>19.355613709623249</v>
      </c>
      <c r="ED690">
        <v>0</v>
      </c>
      <c r="EE690">
        <v>3.5222982926829269</v>
      </c>
      <c r="EF690">
        <v>-0.2423412543554006</v>
      </c>
      <c r="EG690">
        <v>2.6929654151043699E-2</v>
      </c>
      <c r="EH690">
        <v>0</v>
      </c>
      <c r="EI690">
        <v>1.9654789588154851</v>
      </c>
      <c r="EJ690">
        <v>7.5314959119657547E-4</v>
      </c>
      <c r="EK690">
        <v>2.2354923463345422E-3</v>
      </c>
      <c r="EL690">
        <v>1</v>
      </c>
      <c r="EM690">
        <v>2</v>
      </c>
      <c r="EN690">
        <v>5</v>
      </c>
      <c r="EO690" t="s">
        <v>419</v>
      </c>
      <c r="EP690">
        <v>2.9416000000000002</v>
      </c>
      <c r="EQ690">
        <v>2.8008299999999999</v>
      </c>
      <c r="ER690">
        <v>0.20031599999999999</v>
      </c>
      <c r="ES690">
        <v>0.20535100000000001</v>
      </c>
      <c r="ET690">
        <v>0.11749</v>
      </c>
      <c r="EU690">
        <v>0.10685699999999999</v>
      </c>
      <c r="EV690">
        <v>16375.1</v>
      </c>
      <c r="EW690">
        <v>17062.2</v>
      </c>
      <c r="EX690">
        <v>23822.3</v>
      </c>
      <c r="EY690">
        <v>24997.9</v>
      </c>
      <c r="EZ690">
        <v>33657.199999999997</v>
      </c>
      <c r="FA690">
        <v>35657.599999999999</v>
      </c>
      <c r="FB690">
        <v>43439.5</v>
      </c>
      <c r="FC690">
        <v>46211.3</v>
      </c>
      <c r="FD690">
        <v>1.9374</v>
      </c>
      <c r="FE690">
        <v>1.8318000000000001</v>
      </c>
      <c r="FF690">
        <v>8.1270899999999993E-2</v>
      </c>
      <c r="FG690">
        <v>0</v>
      </c>
      <c r="FH690">
        <v>30.297699999999999</v>
      </c>
      <c r="FI690">
        <v>999.9</v>
      </c>
      <c r="FJ690">
        <v>59.3</v>
      </c>
      <c r="FK690">
        <v>36</v>
      </c>
      <c r="FL690">
        <v>35.660200000000003</v>
      </c>
      <c r="FM690">
        <v>63.939799999999998</v>
      </c>
      <c r="FN690">
        <v>25.729199999999999</v>
      </c>
      <c r="FO690">
        <v>1</v>
      </c>
      <c r="FP690">
        <v>0.47774100000000003</v>
      </c>
      <c r="FQ690">
        <v>3.2760099999999999</v>
      </c>
      <c r="FR690">
        <v>20.286899999999999</v>
      </c>
      <c r="FS690">
        <v>5.20756</v>
      </c>
      <c r="FT690">
        <v>11.9078</v>
      </c>
      <c r="FU690">
        <v>5.0018000000000002</v>
      </c>
      <c r="FV690">
        <v>3.2892299999999999</v>
      </c>
      <c r="FW690">
        <v>9999</v>
      </c>
      <c r="FX690">
        <v>9999</v>
      </c>
      <c r="FY690">
        <v>9999</v>
      </c>
      <c r="FZ690">
        <v>999.9</v>
      </c>
      <c r="GA690">
        <v>1.8595999999999999</v>
      </c>
      <c r="GB690">
        <v>1.8546</v>
      </c>
      <c r="GC690">
        <v>1.8577900000000001</v>
      </c>
      <c r="GD690">
        <v>1.85623</v>
      </c>
      <c r="GE690">
        <v>1.85501</v>
      </c>
      <c r="GF690">
        <v>1.8546400000000001</v>
      </c>
      <c r="GG690">
        <v>1.8533500000000001</v>
      </c>
      <c r="GH690">
        <v>1.8564499999999999</v>
      </c>
      <c r="GI690">
        <v>0</v>
      </c>
      <c r="GJ690">
        <v>0</v>
      </c>
      <c r="GK690">
        <v>0</v>
      </c>
      <c r="GL690">
        <v>0</v>
      </c>
      <c r="GM690" t="s">
        <v>384</v>
      </c>
      <c r="GN690" t="s">
        <v>385</v>
      </c>
      <c r="GO690" t="s">
        <v>386</v>
      </c>
      <c r="GP690" t="s">
        <v>386</v>
      </c>
      <c r="GQ690" t="s">
        <v>386</v>
      </c>
      <c r="GR690" t="s">
        <v>386</v>
      </c>
      <c r="GS690">
        <v>0</v>
      </c>
      <c r="GT690">
        <v>100</v>
      </c>
      <c r="GU690">
        <v>100</v>
      </c>
      <c r="GV690">
        <v>2.5</v>
      </c>
      <c r="GW690">
        <v>1.01E-2</v>
      </c>
      <c r="GX690">
        <v>0.36794396410256031</v>
      </c>
      <c r="GY690">
        <v>3.036990343597491E-3</v>
      </c>
      <c r="GZ690">
        <v>-1.538114387597119E-6</v>
      </c>
      <c r="HA690">
        <v>3.3909691194327332E-10</v>
      </c>
      <c r="HB690">
        <v>-6.1192808482915917E-2</v>
      </c>
      <c r="HC690">
        <v>9.7621983196103414E-3</v>
      </c>
      <c r="HD690">
        <v>-3.3387782167185642E-4</v>
      </c>
      <c r="HE690">
        <v>2.632278881966732E-6</v>
      </c>
      <c r="HF690">
        <v>6</v>
      </c>
      <c r="HG690">
        <v>2134</v>
      </c>
      <c r="HH690">
        <v>2</v>
      </c>
      <c r="HI690">
        <v>31</v>
      </c>
      <c r="HJ690">
        <v>8.8000000000000007</v>
      </c>
      <c r="HK690">
        <v>8.8000000000000007</v>
      </c>
      <c r="HL690">
        <v>2.8820800000000002</v>
      </c>
      <c r="HM690">
        <v>2.2924799999999999</v>
      </c>
      <c r="HN690">
        <v>1.4978</v>
      </c>
      <c r="HO690">
        <v>2.3107899999999999</v>
      </c>
      <c r="HP690">
        <v>1.5478499999999999</v>
      </c>
      <c r="HQ690">
        <v>2.4462899999999999</v>
      </c>
      <c r="HR690">
        <v>40.019399999999997</v>
      </c>
      <c r="HS690">
        <v>15.0426</v>
      </c>
      <c r="HT690">
        <v>18</v>
      </c>
      <c r="HU690">
        <v>491.71</v>
      </c>
      <c r="HV690">
        <v>486.82100000000003</v>
      </c>
      <c r="HW690">
        <v>25.3154</v>
      </c>
      <c r="HX690">
        <v>33.0732</v>
      </c>
      <c r="HY690">
        <v>30.000699999999998</v>
      </c>
      <c r="HZ690">
        <v>32.698500000000003</v>
      </c>
      <c r="IA690">
        <v>32.7883</v>
      </c>
      <c r="IB690">
        <v>57.747999999999998</v>
      </c>
      <c r="IC690">
        <v>35.909399999999998</v>
      </c>
      <c r="ID690">
        <v>4.57369</v>
      </c>
      <c r="IE690">
        <v>25.575900000000001</v>
      </c>
      <c r="IF690">
        <v>1437.77</v>
      </c>
      <c r="IG690">
        <v>23.739000000000001</v>
      </c>
      <c r="IH690">
        <v>100.446</v>
      </c>
      <c r="II690">
        <v>100.151</v>
      </c>
      <c r="IJ690" t="s">
        <v>3545</v>
      </c>
    </row>
    <row r="691" spans="1:244" x14ac:dyDescent="0.2">
      <c r="A691">
        <v>675</v>
      </c>
      <c r="B691">
        <v>1659883996.0999999</v>
      </c>
      <c r="C691">
        <v>3739</v>
      </c>
      <c r="D691" t="s">
        <v>1694</v>
      </c>
      <c r="E691" t="s">
        <v>1695</v>
      </c>
      <c r="F691">
        <v>1</v>
      </c>
      <c r="G691" t="s">
        <v>1138</v>
      </c>
      <c r="H691" t="s">
        <v>379</v>
      </c>
      <c r="I691" t="s">
        <v>1135</v>
      </c>
      <c r="J691" t="s">
        <v>1150</v>
      </c>
      <c r="K691" t="s">
        <v>1151</v>
      </c>
      <c r="L691" t="s">
        <v>1152</v>
      </c>
      <c r="M691" t="s">
        <v>380</v>
      </c>
      <c r="N691">
        <v>1659883987.9124999</v>
      </c>
      <c r="O691">
        <f t="shared" si="340"/>
        <v>2.9623249997064345E-3</v>
      </c>
      <c r="P691">
        <f t="shared" si="341"/>
        <v>2.9623249997064347</v>
      </c>
      <c r="Q691">
        <f t="shared" si="342"/>
        <v>12.454677802761662</v>
      </c>
      <c r="R691">
        <f t="shared" si="343"/>
        <v>1316.6893749999999</v>
      </c>
      <c r="S691">
        <f t="shared" si="344"/>
        <v>1138.8284801582777</v>
      </c>
      <c r="T691">
        <f t="shared" si="345"/>
        <v>113.1453269904796</v>
      </c>
      <c r="U691">
        <f t="shared" si="346"/>
        <v>130.81623130689525</v>
      </c>
      <c r="V691">
        <f t="shared" si="347"/>
        <v>0.14825103821666924</v>
      </c>
      <c r="W691">
        <f t="shared" si="348"/>
        <v>2.9166914400341852</v>
      </c>
      <c r="X691">
        <f t="shared" si="349"/>
        <v>0.14418843233224798</v>
      </c>
      <c r="Y691">
        <f t="shared" si="350"/>
        <v>9.0473506173811113E-2</v>
      </c>
      <c r="Z691">
        <f t="shared" si="351"/>
        <v>321.52187456249999</v>
      </c>
      <c r="AA691">
        <f t="shared" si="352"/>
        <v>32.125290560412914</v>
      </c>
      <c r="AB691">
        <f t="shared" si="353"/>
        <v>31.63800625</v>
      </c>
      <c r="AC691">
        <f t="shared" si="354"/>
        <v>4.6781144961032544</v>
      </c>
      <c r="AD691">
        <f t="shared" si="355"/>
        <v>60.140115726776209</v>
      </c>
      <c r="AE691">
        <f t="shared" si="356"/>
        <v>2.7128609931536944</v>
      </c>
      <c r="AF691">
        <f t="shared" si="357"/>
        <v>4.5109008527328891</v>
      </c>
      <c r="AG691">
        <f t="shared" si="358"/>
        <v>1.9652535029495599</v>
      </c>
      <c r="AH691">
        <f t="shared" si="359"/>
        <v>-130.63853248705377</v>
      </c>
      <c r="AI691">
        <f t="shared" si="360"/>
        <v>-100.61496696370283</v>
      </c>
      <c r="AJ691">
        <f t="shared" si="361"/>
        <v>-7.7708233043145691</v>
      </c>
      <c r="AK691">
        <f t="shared" si="362"/>
        <v>82.497551807428849</v>
      </c>
      <c r="AL691">
        <f t="shared" si="363"/>
        <v>43.332771197808974</v>
      </c>
      <c r="AM691">
        <f t="shared" si="364"/>
        <v>3.002564515978567</v>
      </c>
      <c r="AN691">
        <f t="shared" si="365"/>
        <v>12.454677802761662</v>
      </c>
      <c r="AO691">
        <v>1434.936487044286</v>
      </c>
      <c r="AP691">
        <v>1393.085333333333</v>
      </c>
      <c r="AQ691">
        <v>5.1292562237776114</v>
      </c>
      <c r="AR691">
        <v>65.940295061858151</v>
      </c>
      <c r="AS691">
        <f t="shared" si="366"/>
        <v>2.9623249997064347</v>
      </c>
      <c r="AT691">
        <v>23.813250649926051</v>
      </c>
      <c r="AU691">
        <v>27.27449575757575</v>
      </c>
      <c r="AV691">
        <v>-6.639052291849011E-4</v>
      </c>
      <c r="AW691">
        <v>81.189635881585644</v>
      </c>
      <c r="AX691">
        <v>5</v>
      </c>
      <c r="AY691">
        <v>1</v>
      </c>
      <c r="AZ691">
        <f t="shared" si="367"/>
        <v>1</v>
      </c>
      <c r="BA691">
        <f t="shared" si="368"/>
        <v>0</v>
      </c>
      <c r="BB691">
        <f t="shared" si="369"/>
        <v>51799.856220018533</v>
      </c>
      <c r="BC691">
        <f t="shared" si="370"/>
        <v>2000.0325</v>
      </c>
      <c r="BD691">
        <f t="shared" si="371"/>
        <v>1681.2276562499999</v>
      </c>
      <c r="BE691">
        <f t="shared" si="372"/>
        <v>0.84060016837226392</v>
      </c>
      <c r="BF691">
        <f t="shared" si="373"/>
        <v>0.16075832495846942</v>
      </c>
      <c r="BG691">
        <v>6</v>
      </c>
      <c r="BH691">
        <v>0.5</v>
      </c>
      <c r="BI691" t="s">
        <v>381</v>
      </c>
      <c r="BJ691">
        <v>2</v>
      </c>
      <c r="BK691" t="b">
        <v>1</v>
      </c>
      <c r="BL691">
        <v>1659883987.9124999</v>
      </c>
      <c r="BM691">
        <v>1316.6893749999999</v>
      </c>
      <c r="BN691">
        <v>1373.4193749999999</v>
      </c>
      <c r="BO691">
        <v>27.305443749999998</v>
      </c>
      <c r="BP691">
        <v>23.801581250000002</v>
      </c>
      <c r="BQ691">
        <v>1314.215625</v>
      </c>
      <c r="BR691">
        <v>27.295400000000001</v>
      </c>
      <c r="BS691">
        <v>500.11862500000001</v>
      </c>
      <c r="BT691">
        <v>99.252600000000001</v>
      </c>
      <c r="BU691">
        <v>9.9786212499999999E-2</v>
      </c>
      <c r="BV691">
        <v>30.998143750000001</v>
      </c>
      <c r="BW691">
        <v>31.63800625</v>
      </c>
      <c r="BX691">
        <v>999.9</v>
      </c>
      <c r="BY691">
        <v>0</v>
      </c>
      <c r="BZ691">
        <v>0</v>
      </c>
      <c r="CA691">
        <v>10001.635625000001</v>
      </c>
      <c r="CB691">
        <v>0</v>
      </c>
      <c r="CC691">
        <v>161.45137500000001</v>
      </c>
      <c r="CD691">
        <v>-56.730699999999999</v>
      </c>
      <c r="CE691">
        <v>1353.650625</v>
      </c>
      <c r="CF691">
        <v>1406.9068749999999</v>
      </c>
      <c r="CG691">
        <v>3.50387</v>
      </c>
      <c r="CH691">
        <v>1373.4193749999999</v>
      </c>
      <c r="CI691">
        <v>23.801581250000002</v>
      </c>
      <c r="CJ691">
        <v>2.7101350000000002</v>
      </c>
      <c r="CK691">
        <v>2.3623675</v>
      </c>
      <c r="CL691">
        <v>22.346699999999998</v>
      </c>
      <c r="CM691">
        <v>20.108106249999999</v>
      </c>
      <c r="CN691">
        <v>2000.0325</v>
      </c>
      <c r="CO691">
        <v>0.97999393749999997</v>
      </c>
      <c r="CP691">
        <v>2.0006193750000002E-2</v>
      </c>
      <c r="CQ691">
        <v>0</v>
      </c>
      <c r="CR691">
        <v>2.9461249999999999</v>
      </c>
      <c r="CS691">
        <v>0</v>
      </c>
      <c r="CT691">
        <v>15177.975</v>
      </c>
      <c r="CU691">
        <v>17412.587500000001</v>
      </c>
      <c r="CV691">
        <v>43.25</v>
      </c>
      <c r="CW691">
        <v>45.128875000000001</v>
      </c>
      <c r="CX691">
        <v>43.253875000000001</v>
      </c>
      <c r="CY691">
        <v>43.561999999999998</v>
      </c>
      <c r="CZ691">
        <v>43.448812500000003</v>
      </c>
      <c r="DA691">
        <v>1960.0206250000001</v>
      </c>
      <c r="DB691">
        <v>40.011875000000003</v>
      </c>
      <c r="DC691">
        <v>0</v>
      </c>
      <c r="DD691">
        <v>1659883994.9000001</v>
      </c>
      <c r="DE691">
        <v>0</v>
      </c>
      <c r="DF691">
        <v>1659883469</v>
      </c>
      <c r="DG691" t="s">
        <v>1153</v>
      </c>
      <c r="DH691">
        <v>1659883467</v>
      </c>
      <c r="DI691">
        <v>1659883469</v>
      </c>
      <c r="DJ691">
        <v>2</v>
      </c>
      <c r="DK691">
        <v>0.127</v>
      </c>
      <c r="DL691">
        <v>-8.9999999999999993E-3</v>
      </c>
      <c r="DM691">
        <v>1.3560000000000001</v>
      </c>
      <c r="DN691">
        <v>1.4999999999999999E-2</v>
      </c>
      <c r="DO691">
        <v>400</v>
      </c>
      <c r="DP691">
        <v>25</v>
      </c>
      <c r="DQ691">
        <v>0.21</v>
      </c>
      <c r="DR691">
        <v>0.05</v>
      </c>
      <c r="DS691">
        <v>12.250917276719809</v>
      </c>
      <c r="DT691">
        <v>2.0950620090746468</v>
      </c>
      <c r="DU691">
        <v>0.27658794966400801</v>
      </c>
      <c r="DV691">
        <v>0</v>
      </c>
      <c r="DW691">
        <v>-56.712353333333333</v>
      </c>
      <c r="DX691">
        <v>-1.3879955506118491</v>
      </c>
      <c r="DY691">
        <v>0.16224270036652541</v>
      </c>
      <c r="DZ691">
        <v>0</v>
      </c>
      <c r="EA691">
        <v>1138.891179424787</v>
      </c>
      <c r="EB691">
        <v>257.47122607740198</v>
      </c>
      <c r="EC691">
        <v>19.3457752456629</v>
      </c>
      <c r="ED691">
        <v>0</v>
      </c>
      <c r="EE691">
        <v>3.5166222500000002</v>
      </c>
      <c r="EF691">
        <v>-0.31619988742965449</v>
      </c>
      <c r="EG691">
        <v>3.1271869586538978E-2</v>
      </c>
      <c r="EH691">
        <v>0</v>
      </c>
      <c r="EI691">
        <v>1.9653030000175351</v>
      </c>
      <c r="EJ691">
        <v>-1.118919341654381E-2</v>
      </c>
      <c r="EK691">
        <v>2.372046242183878E-3</v>
      </c>
      <c r="EL691">
        <v>1</v>
      </c>
      <c r="EM691">
        <v>1</v>
      </c>
      <c r="EN691">
        <v>5</v>
      </c>
      <c r="EO691" t="s">
        <v>404</v>
      </c>
      <c r="EP691">
        <v>2.9413399999999998</v>
      </c>
      <c r="EQ691">
        <v>2.8008600000000001</v>
      </c>
      <c r="ER691">
        <v>0.20075699999999999</v>
      </c>
      <c r="ES691">
        <v>0.20580200000000001</v>
      </c>
      <c r="ET691">
        <v>0.117479</v>
      </c>
      <c r="EU691">
        <v>0.106863</v>
      </c>
      <c r="EV691">
        <v>16365.9</v>
      </c>
      <c r="EW691">
        <v>17052.400000000001</v>
      </c>
      <c r="EX691">
        <v>23822.2</v>
      </c>
      <c r="EY691">
        <v>24997.8</v>
      </c>
      <c r="EZ691">
        <v>33657.5</v>
      </c>
      <c r="FA691">
        <v>35657.1</v>
      </c>
      <c r="FB691">
        <v>43439.4</v>
      </c>
      <c r="FC691">
        <v>46210.8</v>
      </c>
      <c r="FD691">
        <v>1.9373499999999999</v>
      </c>
      <c r="FE691">
        <v>1.8317000000000001</v>
      </c>
      <c r="FF691">
        <v>8.1419900000000003E-2</v>
      </c>
      <c r="FG691">
        <v>0</v>
      </c>
      <c r="FH691">
        <v>30.296399999999998</v>
      </c>
      <c r="FI691">
        <v>999.9</v>
      </c>
      <c r="FJ691">
        <v>59.3</v>
      </c>
      <c r="FK691">
        <v>36</v>
      </c>
      <c r="FL691">
        <v>35.661099999999998</v>
      </c>
      <c r="FM691">
        <v>63.959800000000001</v>
      </c>
      <c r="FN691">
        <v>26.362200000000001</v>
      </c>
      <c r="FO691">
        <v>1</v>
      </c>
      <c r="FP691">
        <v>0.477543</v>
      </c>
      <c r="FQ691">
        <v>2.9854400000000001</v>
      </c>
      <c r="FR691">
        <v>20.291799999999999</v>
      </c>
      <c r="FS691">
        <v>5.20756</v>
      </c>
      <c r="FT691">
        <v>11.9077</v>
      </c>
      <c r="FU691">
        <v>5.0016499999999997</v>
      </c>
      <c r="FV691">
        <v>3.2892000000000001</v>
      </c>
      <c r="FW691">
        <v>9999</v>
      </c>
      <c r="FX691">
        <v>9999</v>
      </c>
      <c r="FY691">
        <v>9999</v>
      </c>
      <c r="FZ691">
        <v>999.9</v>
      </c>
      <c r="GA691">
        <v>1.8595999999999999</v>
      </c>
      <c r="GB691">
        <v>1.85459</v>
      </c>
      <c r="GC691">
        <v>1.85778</v>
      </c>
      <c r="GD691">
        <v>1.85623</v>
      </c>
      <c r="GE691">
        <v>1.85501</v>
      </c>
      <c r="GF691">
        <v>1.85463</v>
      </c>
      <c r="GG691">
        <v>1.85334</v>
      </c>
      <c r="GH691">
        <v>1.8564400000000001</v>
      </c>
      <c r="GI691">
        <v>0</v>
      </c>
      <c r="GJ691">
        <v>0</v>
      </c>
      <c r="GK691">
        <v>0</v>
      </c>
      <c r="GL691">
        <v>0</v>
      </c>
      <c r="GM691" t="s">
        <v>384</v>
      </c>
      <c r="GN691" t="s">
        <v>385</v>
      </c>
      <c r="GO691" t="s">
        <v>386</v>
      </c>
      <c r="GP691" t="s">
        <v>386</v>
      </c>
      <c r="GQ691" t="s">
        <v>386</v>
      </c>
      <c r="GR691" t="s">
        <v>386</v>
      </c>
      <c r="GS691">
        <v>0</v>
      </c>
      <c r="GT691">
        <v>100</v>
      </c>
      <c r="GU691">
        <v>100</v>
      </c>
      <c r="GV691">
        <v>2.5</v>
      </c>
      <c r="GW691">
        <v>1.0200000000000001E-2</v>
      </c>
      <c r="GX691">
        <v>0.36794396410256031</v>
      </c>
      <c r="GY691">
        <v>3.036990343597491E-3</v>
      </c>
      <c r="GZ691">
        <v>-1.538114387597119E-6</v>
      </c>
      <c r="HA691">
        <v>3.3909691194327332E-10</v>
      </c>
      <c r="HB691">
        <v>-6.1192808482915917E-2</v>
      </c>
      <c r="HC691">
        <v>9.7621983196103414E-3</v>
      </c>
      <c r="HD691">
        <v>-3.3387782167185642E-4</v>
      </c>
      <c r="HE691">
        <v>2.632278881966732E-6</v>
      </c>
      <c r="HF691">
        <v>6</v>
      </c>
      <c r="HG691">
        <v>2134</v>
      </c>
      <c r="HH691">
        <v>2</v>
      </c>
      <c r="HI691">
        <v>31</v>
      </c>
      <c r="HJ691">
        <v>8.8000000000000007</v>
      </c>
      <c r="HK691">
        <v>8.8000000000000007</v>
      </c>
      <c r="HL691">
        <v>2.8869600000000002</v>
      </c>
      <c r="HM691">
        <v>2.3083499999999999</v>
      </c>
      <c r="HN691">
        <v>1.4978</v>
      </c>
      <c r="HO691">
        <v>2.3095699999999999</v>
      </c>
      <c r="HP691">
        <v>1.5478499999999999</v>
      </c>
      <c r="HQ691">
        <v>2.2509800000000002</v>
      </c>
      <c r="HR691">
        <v>40.019399999999997</v>
      </c>
      <c r="HS691">
        <v>15.0426</v>
      </c>
      <c r="HT691">
        <v>18</v>
      </c>
      <c r="HU691">
        <v>491.69600000000003</v>
      </c>
      <c r="HV691">
        <v>486.77100000000002</v>
      </c>
      <c r="HW691">
        <v>25.3263</v>
      </c>
      <c r="HX691">
        <v>33.075499999999998</v>
      </c>
      <c r="HY691">
        <v>30.000399999999999</v>
      </c>
      <c r="HZ691">
        <v>32.700699999999998</v>
      </c>
      <c r="IA691">
        <v>32.790399999999998</v>
      </c>
      <c r="IB691">
        <v>57.954700000000003</v>
      </c>
      <c r="IC691">
        <v>35.909399999999998</v>
      </c>
      <c r="ID691">
        <v>4.57369</v>
      </c>
      <c r="IE691">
        <v>25.575900000000001</v>
      </c>
      <c r="IF691">
        <v>1447.81</v>
      </c>
      <c r="IG691">
        <v>23.7422</v>
      </c>
      <c r="IH691">
        <v>100.44499999999999</v>
      </c>
      <c r="II691">
        <v>100.15</v>
      </c>
      <c r="IJ691" t="s">
        <v>3545</v>
      </c>
    </row>
    <row r="692" spans="1:244" x14ac:dyDescent="0.2">
      <c r="A692">
        <v>676</v>
      </c>
      <c r="B692">
        <v>1659883997.0999999</v>
      </c>
      <c r="C692">
        <v>3740</v>
      </c>
      <c r="D692" t="s">
        <v>1696</v>
      </c>
      <c r="E692" t="s">
        <v>1697</v>
      </c>
      <c r="F692">
        <v>1</v>
      </c>
      <c r="G692" t="s">
        <v>1138</v>
      </c>
      <c r="H692" t="s">
        <v>379</v>
      </c>
      <c r="I692" t="s">
        <v>1135</v>
      </c>
      <c r="J692" t="s">
        <v>1150</v>
      </c>
      <c r="K692" t="s">
        <v>1151</v>
      </c>
      <c r="L692" t="s">
        <v>1152</v>
      </c>
      <c r="M692" t="s">
        <v>380</v>
      </c>
      <c r="N692">
        <v>1659883989.4333329</v>
      </c>
      <c r="O692">
        <f t="shared" si="340"/>
        <v>2.9577670030096399E-3</v>
      </c>
      <c r="P692">
        <f t="shared" si="341"/>
        <v>2.9577670030096397</v>
      </c>
      <c r="Q692">
        <f t="shared" si="342"/>
        <v>12.586673225310289</v>
      </c>
      <c r="R692">
        <f t="shared" si="343"/>
        <v>1324.305333333333</v>
      </c>
      <c r="S692">
        <f t="shared" si="344"/>
        <v>1144.5412839260491</v>
      </c>
      <c r="T692">
        <f t="shared" si="345"/>
        <v>113.71316747333613</v>
      </c>
      <c r="U692">
        <f t="shared" si="346"/>
        <v>131.5731955413637</v>
      </c>
      <c r="V692">
        <f t="shared" si="347"/>
        <v>0.14800791473747246</v>
      </c>
      <c r="W692">
        <f t="shared" si="348"/>
        <v>2.9164731536261712</v>
      </c>
      <c r="X692">
        <f t="shared" si="349"/>
        <v>0.14395813269582192</v>
      </c>
      <c r="Y692">
        <f t="shared" si="350"/>
        <v>9.0328460050050755E-2</v>
      </c>
      <c r="Z692">
        <f t="shared" si="351"/>
        <v>321.52190840000003</v>
      </c>
      <c r="AA692">
        <f t="shared" si="352"/>
        <v>32.123088449979683</v>
      </c>
      <c r="AB692">
        <f t="shared" si="353"/>
        <v>31.636279999999999</v>
      </c>
      <c r="AC692">
        <f t="shared" si="354"/>
        <v>4.6776562176278516</v>
      </c>
      <c r="AD692">
        <f t="shared" si="355"/>
        <v>60.138958346976437</v>
      </c>
      <c r="AE692">
        <f t="shared" si="356"/>
        <v>2.7122720275981176</v>
      </c>
      <c r="AF692">
        <f t="shared" si="357"/>
        <v>4.5100083243036098</v>
      </c>
      <c r="AG692">
        <f t="shared" si="358"/>
        <v>1.965384190029734</v>
      </c>
      <c r="AH692">
        <f t="shared" si="359"/>
        <v>-130.43752483272513</v>
      </c>
      <c r="AI692">
        <f t="shared" si="360"/>
        <v>-100.88167728169947</v>
      </c>
      <c r="AJ692">
        <f t="shared" si="361"/>
        <v>-7.791805831705493</v>
      </c>
      <c r="AK692">
        <f t="shared" si="362"/>
        <v>82.410900453869914</v>
      </c>
      <c r="AL692">
        <f t="shared" si="363"/>
        <v>43.330907305764391</v>
      </c>
      <c r="AM692">
        <f t="shared" si="364"/>
        <v>2.9946139948131232</v>
      </c>
      <c r="AN692">
        <f t="shared" si="365"/>
        <v>12.586673225310289</v>
      </c>
      <c r="AO692">
        <v>1440.119118487152</v>
      </c>
      <c r="AP692">
        <v>1398.173454545454</v>
      </c>
      <c r="AQ692">
        <v>5.1159832411538222</v>
      </c>
      <c r="AR692">
        <v>65.940295061858151</v>
      </c>
      <c r="AS692">
        <f t="shared" si="366"/>
        <v>2.9577670030096397</v>
      </c>
      <c r="AT692">
        <v>23.81597523646812</v>
      </c>
      <c r="AU692">
        <v>27.27173757575757</v>
      </c>
      <c r="AV692">
        <v>-6.2935448044564122E-4</v>
      </c>
      <c r="AW692">
        <v>81.189635881585644</v>
      </c>
      <c r="AX692">
        <v>5</v>
      </c>
      <c r="AY692">
        <v>1</v>
      </c>
      <c r="AZ692">
        <f t="shared" si="367"/>
        <v>1</v>
      </c>
      <c r="BA692">
        <f t="shared" si="368"/>
        <v>0</v>
      </c>
      <c r="BB692">
        <f t="shared" si="369"/>
        <v>51794.255976699169</v>
      </c>
      <c r="BC692">
        <f t="shared" si="370"/>
        <v>2000.032666666667</v>
      </c>
      <c r="BD692">
        <f t="shared" si="371"/>
        <v>1681.2278000000003</v>
      </c>
      <c r="BE692">
        <f t="shared" si="372"/>
        <v>0.84060017019722011</v>
      </c>
      <c r="BF692">
        <f t="shared" si="373"/>
        <v>0.16075832848063482</v>
      </c>
      <c r="BG692">
        <v>6</v>
      </c>
      <c r="BH692">
        <v>0.5</v>
      </c>
      <c r="BI692" t="s">
        <v>381</v>
      </c>
      <c r="BJ692">
        <v>2</v>
      </c>
      <c r="BK692" t="b">
        <v>1</v>
      </c>
      <c r="BL692">
        <v>1659883989.4333329</v>
      </c>
      <c r="BM692">
        <v>1324.305333333333</v>
      </c>
      <c r="BN692">
        <v>1381.0486666666659</v>
      </c>
      <c r="BO692">
        <v>27.299453333333339</v>
      </c>
      <c r="BP692">
        <v>23.8048</v>
      </c>
      <c r="BQ692">
        <v>1321.826</v>
      </c>
      <c r="BR692">
        <v>27.289386666666658</v>
      </c>
      <c r="BS692">
        <v>500.11186666666669</v>
      </c>
      <c r="BT692">
        <v>99.252833333333328</v>
      </c>
      <c r="BU692">
        <v>9.9779866666666661E-2</v>
      </c>
      <c r="BV692">
        <v>30.994673333333331</v>
      </c>
      <c r="BW692">
        <v>31.636279999999999</v>
      </c>
      <c r="BX692">
        <v>999.89999999999986</v>
      </c>
      <c r="BY692">
        <v>0</v>
      </c>
      <c r="BZ692">
        <v>0</v>
      </c>
      <c r="CA692">
        <v>10000.36466666667</v>
      </c>
      <c r="CB692">
        <v>0</v>
      </c>
      <c r="CC692">
        <v>162.23500000000001</v>
      </c>
      <c r="CD692">
        <v>-56.743746666666667</v>
      </c>
      <c r="CE692">
        <v>1361.472</v>
      </c>
      <c r="CF692">
        <v>1414.726666666666</v>
      </c>
      <c r="CG692">
        <v>3.494658666666667</v>
      </c>
      <c r="CH692">
        <v>1381.0486666666659</v>
      </c>
      <c r="CI692">
        <v>23.8048</v>
      </c>
      <c r="CJ692">
        <v>2.7095466666666659</v>
      </c>
      <c r="CK692">
        <v>2.3626926666666672</v>
      </c>
      <c r="CL692">
        <v>22.34312666666667</v>
      </c>
      <c r="CM692">
        <v>20.110326666666669</v>
      </c>
      <c r="CN692">
        <v>2000.032666666667</v>
      </c>
      <c r="CO692">
        <v>0.97999380000000014</v>
      </c>
      <c r="CP692">
        <v>2.0006326666666671E-2</v>
      </c>
      <c r="CQ692">
        <v>0</v>
      </c>
      <c r="CR692">
        <v>2.8056666666666672</v>
      </c>
      <c r="CS692">
        <v>0</v>
      </c>
      <c r="CT692">
        <v>15176.82666666667</v>
      </c>
      <c r="CU692">
        <v>17412.593333333331</v>
      </c>
      <c r="CV692">
        <v>43.25</v>
      </c>
      <c r="CW692">
        <v>45.129133333333343</v>
      </c>
      <c r="CX692">
        <v>43.254133333333343</v>
      </c>
      <c r="CY692">
        <v>43.561999999999998</v>
      </c>
      <c r="CZ692">
        <v>43.449599999999997</v>
      </c>
      <c r="DA692">
        <v>1960.020666666667</v>
      </c>
      <c r="DB692">
        <v>40.011999999999993</v>
      </c>
      <c r="DC692">
        <v>0</v>
      </c>
      <c r="DD692">
        <v>1659883996.0999999</v>
      </c>
      <c r="DE692">
        <v>0</v>
      </c>
      <c r="DF692">
        <v>1659883469</v>
      </c>
      <c r="DG692" t="s">
        <v>1153</v>
      </c>
      <c r="DH692">
        <v>1659883467</v>
      </c>
      <c r="DI692">
        <v>1659883469</v>
      </c>
      <c r="DJ692">
        <v>2</v>
      </c>
      <c r="DK692">
        <v>0.127</v>
      </c>
      <c r="DL692">
        <v>-8.9999999999999993E-3</v>
      </c>
      <c r="DM692">
        <v>1.3560000000000001</v>
      </c>
      <c r="DN692">
        <v>1.4999999999999999E-2</v>
      </c>
      <c r="DO692">
        <v>400</v>
      </c>
      <c r="DP692">
        <v>25</v>
      </c>
      <c r="DQ692">
        <v>0.21</v>
      </c>
      <c r="DR692">
        <v>0.05</v>
      </c>
      <c r="DS692">
        <v>12.243509629048379</v>
      </c>
      <c r="DT692">
        <v>3.1457004845605341</v>
      </c>
      <c r="DU692">
        <v>0.2767471146785988</v>
      </c>
      <c r="DV692">
        <v>0</v>
      </c>
      <c r="DW692">
        <v>-56.730913333333334</v>
      </c>
      <c r="DX692">
        <v>-2.0742140155727822</v>
      </c>
      <c r="DY692">
        <v>0.1839834480477946</v>
      </c>
      <c r="DZ692">
        <v>0</v>
      </c>
      <c r="EA692">
        <v>1143.5441238834539</v>
      </c>
      <c r="EB692">
        <v>250.989308510043</v>
      </c>
      <c r="EC692">
        <v>18.816527308347631</v>
      </c>
      <c r="ED692">
        <v>0</v>
      </c>
      <c r="EE692">
        <v>3.51220775</v>
      </c>
      <c r="EF692">
        <v>-0.34550262664165071</v>
      </c>
      <c r="EG692">
        <v>3.3484289785472549E-2</v>
      </c>
      <c r="EH692">
        <v>0</v>
      </c>
      <c r="EI692">
        <v>1.965301228340403</v>
      </c>
      <c r="EJ692">
        <v>-1.8068520593432311E-2</v>
      </c>
      <c r="EK692">
        <v>2.3736352511901379E-3</v>
      </c>
      <c r="EL692">
        <v>1</v>
      </c>
      <c r="EM692">
        <v>1</v>
      </c>
      <c r="EN692">
        <v>5</v>
      </c>
      <c r="EO692" t="s">
        <v>404</v>
      </c>
      <c r="EP692">
        <v>2.94171</v>
      </c>
      <c r="EQ692">
        <v>2.8010700000000002</v>
      </c>
      <c r="ER692">
        <v>0.201208</v>
      </c>
      <c r="ES692">
        <v>0.206236</v>
      </c>
      <c r="ET692">
        <v>0.11747199999999999</v>
      </c>
      <c r="EU692">
        <v>0.106875</v>
      </c>
      <c r="EV692">
        <v>16356.7</v>
      </c>
      <c r="EW692">
        <v>17042.900000000001</v>
      </c>
      <c r="EX692">
        <v>23822.2</v>
      </c>
      <c r="EY692">
        <v>24997.599999999999</v>
      </c>
      <c r="EZ692">
        <v>33657.599999999999</v>
      </c>
      <c r="FA692">
        <v>35656.5</v>
      </c>
      <c r="FB692">
        <v>43439.1</v>
      </c>
      <c r="FC692">
        <v>46210.7</v>
      </c>
      <c r="FD692">
        <v>1.9374</v>
      </c>
      <c r="FE692">
        <v>1.8316699999999999</v>
      </c>
      <c r="FF692">
        <v>8.1628599999999996E-2</v>
      </c>
      <c r="FG692">
        <v>0</v>
      </c>
      <c r="FH692">
        <v>30.295100000000001</v>
      </c>
      <c r="FI692">
        <v>999.9</v>
      </c>
      <c r="FJ692">
        <v>59.3</v>
      </c>
      <c r="FK692">
        <v>36</v>
      </c>
      <c r="FL692">
        <v>35.6601</v>
      </c>
      <c r="FM692">
        <v>63.8598</v>
      </c>
      <c r="FN692">
        <v>25.625</v>
      </c>
      <c r="FO692">
        <v>1</v>
      </c>
      <c r="FP692">
        <v>0.47675600000000001</v>
      </c>
      <c r="FQ692">
        <v>2.6969799999999999</v>
      </c>
      <c r="FR692">
        <v>20.297000000000001</v>
      </c>
      <c r="FS692">
        <v>5.2074100000000003</v>
      </c>
      <c r="FT692">
        <v>11.9072</v>
      </c>
      <c r="FU692">
        <v>5.0018500000000001</v>
      </c>
      <c r="FV692">
        <v>3.28925</v>
      </c>
      <c r="FW692">
        <v>9999</v>
      </c>
      <c r="FX692">
        <v>9999</v>
      </c>
      <c r="FY692">
        <v>9999</v>
      </c>
      <c r="FZ692">
        <v>999.9</v>
      </c>
      <c r="GA692">
        <v>1.8595999999999999</v>
      </c>
      <c r="GB692">
        <v>1.8545700000000001</v>
      </c>
      <c r="GC692">
        <v>1.8577699999999999</v>
      </c>
      <c r="GD692">
        <v>1.85623</v>
      </c>
      <c r="GE692">
        <v>1.855</v>
      </c>
      <c r="GF692">
        <v>1.8546199999999999</v>
      </c>
      <c r="GG692">
        <v>1.8533299999999999</v>
      </c>
      <c r="GH692">
        <v>1.85643</v>
      </c>
      <c r="GI692">
        <v>0</v>
      </c>
      <c r="GJ692">
        <v>0</v>
      </c>
      <c r="GK692">
        <v>0</v>
      </c>
      <c r="GL692">
        <v>0</v>
      </c>
      <c r="GM692" t="s">
        <v>384</v>
      </c>
      <c r="GN692" t="s">
        <v>385</v>
      </c>
      <c r="GO692" t="s">
        <v>386</v>
      </c>
      <c r="GP692" t="s">
        <v>386</v>
      </c>
      <c r="GQ692" t="s">
        <v>386</v>
      </c>
      <c r="GR692" t="s">
        <v>386</v>
      </c>
      <c r="GS692">
        <v>0</v>
      </c>
      <c r="GT692">
        <v>100</v>
      </c>
      <c r="GU692">
        <v>100</v>
      </c>
      <c r="GV692">
        <v>2.5</v>
      </c>
      <c r="GW692">
        <v>1.0200000000000001E-2</v>
      </c>
      <c r="GX692">
        <v>0.36794396410256031</v>
      </c>
      <c r="GY692">
        <v>3.036990343597491E-3</v>
      </c>
      <c r="GZ692">
        <v>-1.538114387597119E-6</v>
      </c>
      <c r="HA692">
        <v>3.3909691194327332E-10</v>
      </c>
      <c r="HB692">
        <v>-6.1192808482915917E-2</v>
      </c>
      <c r="HC692">
        <v>9.7621983196103414E-3</v>
      </c>
      <c r="HD692">
        <v>-3.3387782167185642E-4</v>
      </c>
      <c r="HE692">
        <v>2.632278881966732E-6</v>
      </c>
      <c r="HF692">
        <v>6</v>
      </c>
      <c r="HG692">
        <v>2134</v>
      </c>
      <c r="HH692">
        <v>2</v>
      </c>
      <c r="HI692">
        <v>31</v>
      </c>
      <c r="HJ692">
        <v>8.8000000000000007</v>
      </c>
      <c r="HK692">
        <v>8.8000000000000007</v>
      </c>
      <c r="HL692">
        <v>2.8991699999999998</v>
      </c>
      <c r="HM692">
        <v>2.2961399999999998</v>
      </c>
      <c r="HN692">
        <v>1.4978</v>
      </c>
      <c r="HO692">
        <v>2.3095699999999999</v>
      </c>
      <c r="HP692">
        <v>1.5478499999999999</v>
      </c>
      <c r="HQ692">
        <v>2.4352999999999998</v>
      </c>
      <c r="HR692">
        <v>40.044699999999999</v>
      </c>
      <c r="HS692">
        <v>15.033899999999999</v>
      </c>
      <c r="HT692">
        <v>18</v>
      </c>
      <c r="HU692">
        <v>491.74099999999999</v>
      </c>
      <c r="HV692">
        <v>486.77100000000002</v>
      </c>
      <c r="HW692">
        <v>25.3598</v>
      </c>
      <c r="HX692">
        <v>33.0777</v>
      </c>
      <c r="HY692">
        <v>29.999600000000001</v>
      </c>
      <c r="HZ692">
        <v>32.702800000000003</v>
      </c>
      <c r="IA692">
        <v>32.7926</v>
      </c>
      <c r="IB692">
        <v>58.076000000000001</v>
      </c>
      <c r="IC692">
        <v>35.909399999999998</v>
      </c>
      <c r="ID692">
        <v>4.57369</v>
      </c>
      <c r="IE692">
        <v>25.575900000000001</v>
      </c>
      <c r="IF692">
        <v>1447.81</v>
      </c>
      <c r="IG692">
        <v>23.7425</v>
      </c>
      <c r="IH692">
        <v>100.44499999999999</v>
      </c>
      <c r="II692">
        <v>100.15</v>
      </c>
      <c r="IJ692" t="s">
        <v>3545</v>
      </c>
    </row>
    <row r="693" spans="1:244" x14ac:dyDescent="0.2">
      <c r="A693">
        <v>677</v>
      </c>
      <c r="B693">
        <v>1659883998.0999999</v>
      </c>
      <c r="C693">
        <v>3741</v>
      </c>
      <c r="D693" t="s">
        <v>1698</v>
      </c>
      <c r="E693" t="s">
        <v>1699</v>
      </c>
      <c r="F693">
        <v>1</v>
      </c>
      <c r="G693" t="s">
        <v>1138</v>
      </c>
      <c r="H693" t="s">
        <v>379</v>
      </c>
      <c r="I693" t="s">
        <v>1135</v>
      </c>
      <c r="J693" t="s">
        <v>1150</v>
      </c>
      <c r="K693" t="s">
        <v>1151</v>
      </c>
      <c r="L693" t="s">
        <v>1152</v>
      </c>
      <c r="M693" t="s">
        <v>380</v>
      </c>
      <c r="N693">
        <v>1659883989.9437499</v>
      </c>
      <c r="O693">
        <f t="shared" si="340"/>
        <v>2.955373447797316E-3</v>
      </c>
      <c r="P693">
        <f t="shared" si="341"/>
        <v>2.9553734477973159</v>
      </c>
      <c r="Q693">
        <f t="shared" si="342"/>
        <v>12.526588613854177</v>
      </c>
      <c r="R693">
        <f t="shared" si="343"/>
        <v>1326.85375</v>
      </c>
      <c r="S693">
        <f t="shared" si="344"/>
        <v>1147.5607313539494</v>
      </c>
      <c r="T693">
        <f t="shared" si="345"/>
        <v>114.01325901049826</v>
      </c>
      <c r="U693">
        <f t="shared" si="346"/>
        <v>131.82650480669071</v>
      </c>
      <c r="V693">
        <f t="shared" si="347"/>
        <v>0.14789309175506718</v>
      </c>
      <c r="W693">
        <f t="shared" si="348"/>
        <v>2.9165119015000815</v>
      </c>
      <c r="X693">
        <f t="shared" si="349"/>
        <v>0.14384955054283238</v>
      </c>
      <c r="Y693">
        <f t="shared" si="350"/>
        <v>9.0260056775110523E-2</v>
      </c>
      <c r="Z693">
        <f t="shared" si="351"/>
        <v>321.52097681250001</v>
      </c>
      <c r="AA693">
        <f t="shared" si="352"/>
        <v>32.122376327784544</v>
      </c>
      <c r="AB693">
        <f t="shared" si="353"/>
        <v>31.63523125</v>
      </c>
      <c r="AC693">
        <f t="shared" si="354"/>
        <v>4.6773778184393047</v>
      </c>
      <c r="AD693">
        <f t="shared" si="355"/>
        <v>60.139555599423389</v>
      </c>
      <c r="AE693">
        <f t="shared" si="356"/>
        <v>2.7120952772197842</v>
      </c>
      <c r="AF693">
        <f t="shared" si="357"/>
        <v>4.5096696345487919</v>
      </c>
      <c r="AG693">
        <f t="shared" si="358"/>
        <v>1.9652825412195205</v>
      </c>
      <c r="AH693">
        <f t="shared" si="359"/>
        <v>-130.33196904786163</v>
      </c>
      <c r="AI693">
        <f t="shared" si="360"/>
        <v>-100.92520897111331</v>
      </c>
      <c r="AJ693">
        <f t="shared" si="361"/>
        <v>-7.7949736341060687</v>
      </c>
      <c r="AK693">
        <f t="shared" si="362"/>
        <v>82.468825159419026</v>
      </c>
      <c r="AL693">
        <f t="shared" si="363"/>
        <v>43.345342158820038</v>
      </c>
      <c r="AM693">
        <f t="shared" si="364"/>
        <v>2.9920275559997123</v>
      </c>
      <c r="AN693">
        <f t="shared" si="365"/>
        <v>12.526588613854177</v>
      </c>
      <c r="AO693">
        <v>1445.304383129748</v>
      </c>
      <c r="AP693">
        <v>1403.3290909090911</v>
      </c>
      <c r="AQ693">
        <v>5.1359564081361846</v>
      </c>
      <c r="AR693">
        <v>65.940295061858151</v>
      </c>
      <c r="AS693">
        <f t="shared" si="366"/>
        <v>2.9553734477973159</v>
      </c>
      <c r="AT693">
        <v>23.818294827060079</v>
      </c>
      <c r="AU693">
        <v>27.27034363636362</v>
      </c>
      <c r="AV693">
        <v>-4.8478195886855361E-4</v>
      </c>
      <c r="AW693">
        <v>81.189635881585644</v>
      </c>
      <c r="AX693">
        <v>5</v>
      </c>
      <c r="AY693">
        <v>1</v>
      </c>
      <c r="AZ693">
        <f t="shared" si="367"/>
        <v>1</v>
      </c>
      <c r="BA693">
        <f t="shared" si="368"/>
        <v>0</v>
      </c>
      <c r="BB693">
        <f t="shared" si="369"/>
        <v>51795.581736395608</v>
      </c>
      <c r="BC693">
        <f t="shared" si="370"/>
        <v>2000.026875</v>
      </c>
      <c r="BD693">
        <f t="shared" si="371"/>
        <v>1681.2229312500003</v>
      </c>
      <c r="BE693">
        <f t="shared" si="372"/>
        <v>0.84060017006021492</v>
      </c>
      <c r="BF693">
        <f t="shared" si="373"/>
        <v>0.16075832821621461</v>
      </c>
      <c r="BG693">
        <v>6</v>
      </c>
      <c r="BH693">
        <v>0.5</v>
      </c>
      <c r="BI693" t="s">
        <v>381</v>
      </c>
      <c r="BJ693">
        <v>2</v>
      </c>
      <c r="BK693" t="b">
        <v>1</v>
      </c>
      <c r="BL693">
        <v>1659883989.9437499</v>
      </c>
      <c r="BM693">
        <v>1326.85375</v>
      </c>
      <c r="BN693">
        <v>1383.619375</v>
      </c>
      <c r="BO693">
        <v>27.297650000000001</v>
      </c>
      <c r="BP693">
        <v>23.806012500000001</v>
      </c>
      <c r="BQ693">
        <v>1324.3724999999999</v>
      </c>
      <c r="BR693">
        <v>27.287581249999999</v>
      </c>
      <c r="BS693">
        <v>500.1124375</v>
      </c>
      <c r="BT693">
        <v>99.252899999999997</v>
      </c>
      <c r="BU693">
        <v>9.98016875E-2</v>
      </c>
      <c r="BV693">
        <v>30.993356250000001</v>
      </c>
      <c r="BW693">
        <v>31.63523125</v>
      </c>
      <c r="BX693">
        <v>999.9</v>
      </c>
      <c r="BY693">
        <v>0</v>
      </c>
      <c r="BZ693">
        <v>0</v>
      </c>
      <c r="CA693">
        <v>10000.579374999999</v>
      </c>
      <c r="CB693">
        <v>0</v>
      </c>
      <c r="CC693">
        <v>162.50375</v>
      </c>
      <c r="CD693">
        <v>-56.765981250000003</v>
      </c>
      <c r="CE693">
        <v>1364.089375</v>
      </c>
      <c r="CF693">
        <v>1417.3618750000001</v>
      </c>
      <c r="CG693">
        <v>3.491643125</v>
      </c>
      <c r="CH693">
        <v>1383.619375</v>
      </c>
      <c r="CI693">
        <v>23.806012500000001</v>
      </c>
      <c r="CJ693">
        <v>2.7093699999999998</v>
      </c>
      <c r="CK693">
        <v>2.3628149999999999</v>
      </c>
      <c r="CL693">
        <v>22.34205</v>
      </c>
      <c r="CM693">
        <v>20.111162499999999</v>
      </c>
      <c r="CN693">
        <v>2000.026875</v>
      </c>
      <c r="CO693">
        <v>0.97999375</v>
      </c>
      <c r="CP693">
        <v>2.0006375E-2</v>
      </c>
      <c r="CQ693">
        <v>0</v>
      </c>
      <c r="CR693">
        <v>2.7771875000000001</v>
      </c>
      <c r="CS693">
        <v>0</v>
      </c>
      <c r="CT693">
        <v>15176.3</v>
      </c>
      <c r="CU693">
        <v>17412.537499999999</v>
      </c>
      <c r="CV693">
        <v>43.25</v>
      </c>
      <c r="CW693">
        <v>45.128875000000001</v>
      </c>
      <c r="CX693">
        <v>43.257750000000001</v>
      </c>
      <c r="CY693">
        <v>43.561999999999998</v>
      </c>
      <c r="CZ693">
        <v>43.452749999999988</v>
      </c>
      <c r="DA693">
        <v>1960.0150000000001</v>
      </c>
      <c r="DB693">
        <v>40.011875000000003</v>
      </c>
      <c r="DC693">
        <v>0</v>
      </c>
      <c r="DD693">
        <v>1659883997.3</v>
      </c>
      <c r="DE693">
        <v>0</v>
      </c>
      <c r="DF693">
        <v>1659883469</v>
      </c>
      <c r="DG693" t="s">
        <v>1153</v>
      </c>
      <c r="DH693">
        <v>1659883467</v>
      </c>
      <c r="DI693">
        <v>1659883469</v>
      </c>
      <c r="DJ693">
        <v>2</v>
      </c>
      <c r="DK693">
        <v>0.127</v>
      </c>
      <c r="DL693">
        <v>-8.9999999999999993E-3</v>
      </c>
      <c r="DM693">
        <v>1.3560000000000001</v>
      </c>
      <c r="DN693">
        <v>1.4999999999999999E-2</v>
      </c>
      <c r="DO693">
        <v>400</v>
      </c>
      <c r="DP693">
        <v>25</v>
      </c>
      <c r="DQ693">
        <v>0.21</v>
      </c>
      <c r="DR693">
        <v>0.05</v>
      </c>
      <c r="DS693">
        <v>12.29669570938897</v>
      </c>
      <c r="DT693">
        <v>2.8844000311411642</v>
      </c>
      <c r="DU693">
        <v>0.26280402347593268</v>
      </c>
      <c r="DV693">
        <v>0</v>
      </c>
      <c r="DW693">
        <v>-56.767603225806447</v>
      </c>
      <c r="DX693">
        <v>-2.447124193548091</v>
      </c>
      <c r="DY693">
        <v>0.20388137519372501</v>
      </c>
      <c r="DZ693">
        <v>0</v>
      </c>
      <c r="EA693">
        <v>1150.9023516933421</v>
      </c>
      <c r="EB693">
        <v>252.11237851720679</v>
      </c>
      <c r="EC693">
        <v>18.251929070503571</v>
      </c>
      <c r="ED693">
        <v>0</v>
      </c>
      <c r="EE693">
        <v>3.5054741463414638</v>
      </c>
      <c r="EF693">
        <v>-0.36150627177700989</v>
      </c>
      <c r="EG693">
        <v>3.5706855116630583E-2</v>
      </c>
      <c r="EH693">
        <v>0</v>
      </c>
      <c r="EI693">
        <v>1.9652940581802449</v>
      </c>
      <c r="EJ693">
        <v>-2.6531531081281371E-2</v>
      </c>
      <c r="EK693">
        <v>2.4131290119739249E-3</v>
      </c>
      <c r="EL693">
        <v>1</v>
      </c>
      <c r="EM693">
        <v>1</v>
      </c>
      <c r="EN693">
        <v>5</v>
      </c>
      <c r="EO693" t="s">
        <v>404</v>
      </c>
      <c r="EP693">
        <v>2.9418500000000001</v>
      </c>
      <c r="EQ693">
        <v>2.8013599999999999</v>
      </c>
      <c r="ER693">
        <v>0.201652</v>
      </c>
      <c r="ES693">
        <v>0.20668</v>
      </c>
      <c r="ET693">
        <v>0.11747</v>
      </c>
      <c r="EU693">
        <v>0.106879</v>
      </c>
      <c r="EV693">
        <v>16347.5</v>
      </c>
      <c r="EW693">
        <v>17033.2</v>
      </c>
      <c r="EX693">
        <v>23822.1</v>
      </c>
      <c r="EY693">
        <v>24997.3</v>
      </c>
      <c r="EZ693">
        <v>33657.599999999999</v>
      </c>
      <c r="FA693">
        <v>35656</v>
      </c>
      <c r="FB693">
        <v>43439</v>
      </c>
      <c r="FC693">
        <v>46210.2</v>
      </c>
      <c r="FD693">
        <v>1.93743</v>
      </c>
      <c r="FE693">
        <v>1.83148</v>
      </c>
      <c r="FF693">
        <v>8.1487000000000004E-2</v>
      </c>
      <c r="FG693">
        <v>0</v>
      </c>
      <c r="FH693">
        <v>30.293800000000001</v>
      </c>
      <c r="FI693">
        <v>999.9</v>
      </c>
      <c r="FJ693">
        <v>59.3</v>
      </c>
      <c r="FK693">
        <v>36</v>
      </c>
      <c r="FL693">
        <v>35.661799999999999</v>
      </c>
      <c r="FM693">
        <v>63.879800000000003</v>
      </c>
      <c r="FN693">
        <v>25.5929</v>
      </c>
      <c r="FO693">
        <v>1</v>
      </c>
      <c r="FP693">
        <v>0.475719</v>
      </c>
      <c r="FQ693">
        <v>2.4894400000000001</v>
      </c>
      <c r="FR693">
        <v>20.301100000000002</v>
      </c>
      <c r="FS693">
        <v>5.2093499999999997</v>
      </c>
      <c r="FT693">
        <v>11.9071</v>
      </c>
      <c r="FU693">
        <v>5.0026000000000002</v>
      </c>
      <c r="FV693">
        <v>3.28965</v>
      </c>
      <c r="FW693">
        <v>9999</v>
      </c>
      <c r="FX693">
        <v>9999</v>
      </c>
      <c r="FY693">
        <v>9999</v>
      </c>
      <c r="FZ693">
        <v>999.9</v>
      </c>
      <c r="GA693">
        <v>1.8595900000000001</v>
      </c>
      <c r="GB693">
        <v>1.8545700000000001</v>
      </c>
      <c r="GC693">
        <v>1.8577699999999999</v>
      </c>
      <c r="GD693">
        <v>1.85622</v>
      </c>
      <c r="GE693">
        <v>1.855</v>
      </c>
      <c r="GF693">
        <v>1.85459</v>
      </c>
      <c r="GG693">
        <v>1.8533299999999999</v>
      </c>
      <c r="GH693">
        <v>1.85642</v>
      </c>
      <c r="GI693">
        <v>0</v>
      </c>
      <c r="GJ693">
        <v>0</v>
      </c>
      <c r="GK693">
        <v>0</v>
      </c>
      <c r="GL693">
        <v>0</v>
      </c>
      <c r="GM693" t="s">
        <v>384</v>
      </c>
      <c r="GN693" t="s">
        <v>385</v>
      </c>
      <c r="GO693" t="s">
        <v>386</v>
      </c>
      <c r="GP693" t="s">
        <v>386</v>
      </c>
      <c r="GQ693" t="s">
        <v>386</v>
      </c>
      <c r="GR693" t="s">
        <v>386</v>
      </c>
      <c r="GS693">
        <v>0</v>
      </c>
      <c r="GT693">
        <v>100</v>
      </c>
      <c r="GU693">
        <v>100</v>
      </c>
      <c r="GV693">
        <v>2.5099999999999998</v>
      </c>
      <c r="GW693">
        <v>1.0200000000000001E-2</v>
      </c>
      <c r="GX693">
        <v>0.36794396410256031</v>
      </c>
      <c r="GY693">
        <v>3.036990343597491E-3</v>
      </c>
      <c r="GZ693">
        <v>-1.538114387597119E-6</v>
      </c>
      <c r="HA693">
        <v>3.3909691194327332E-10</v>
      </c>
      <c r="HB693">
        <v>-6.1192808482915917E-2</v>
      </c>
      <c r="HC693">
        <v>9.7621983196103414E-3</v>
      </c>
      <c r="HD693">
        <v>-3.3387782167185642E-4</v>
      </c>
      <c r="HE693">
        <v>2.632278881966732E-6</v>
      </c>
      <c r="HF693">
        <v>6</v>
      </c>
      <c r="HG693">
        <v>2134</v>
      </c>
      <c r="HH693">
        <v>2</v>
      </c>
      <c r="HI693">
        <v>31</v>
      </c>
      <c r="HJ693">
        <v>8.9</v>
      </c>
      <c r="HK693">
        <v>8.8000000000000007</v>
      </c>
      <c r="HL693">
        <v>2.9028299999999998</v>
      </c>
      <c r="HM693">
        <v>2.2985799999999998</v>
      </c>
      <c r="HN693">
        <v>1.4978</v>
      </c>
      <c r="HO693">
        <v>2.3107899999999999</v>
      </c>
      <c r="HP693">
        <v>1.5478499999999999</v>
      </c>
      <c r="HQ693">
        <v>2.323</v>
      </c>
      <c r="HR693">
        <v>40.044699999999999</v>
      </c>
      <c r="HS693">
        <v>15.0426</v>
      </c>
      <c r="HT693">
        <v>18</v>
      </c>
      <c r="HU693">
        <v>491.77100000000002</v>
      </c>
      <c r="HV693">
        <v>486.65</v>
      </c>
      <c r="HW693">
        <v>25.401900000000001</v>
      </c>
      <c r="HX693">
        <v>33.079900000000002</v>
      </c>
      <c r="HY693">
        <v>29.998799999999999</v>
      </c>
      <c r="HZ693">
        <v>32.704799999999999</v>
      </c>
      <c r="IA693">
        <v>32.7941</v>
      </c>
      <c r="IB693">
        <v>58.286700000000003</v>
      </c>
      <c r="IC693">
        <v>35.909399999999998</v>
      </c>
      <c r="ID693">
        <v>4.1974099999999996</v>
      </c>
      <c r="IE693">
        <v>25.575900000000001</v>
      </c>
      <c r="IF693">
        <v>1457.86</v>
      </c>
      <c r="IG693">
        <v>23.733899999999998</v>
      </c>
      <c r="IH693">
        <v>100.44499999999999</v>
      </c>
      <c r="II693">
        <v>100.149</v>
      </c>
      <c r="IJ693" t="s">
        <v>3545</v>
      </c>
    </row>
    <row r="694" spans="1:244" x14ac:dyDescent="0.2">
      <c r="A694">
        <v>678</v>
      </c>
      <c r="B694">
        <v>1659883999.0999999</v>
      </c>
      <c r="C694">
        <v>3742</v>
      </c>
      <c r="D694" t="s">
        <v>1700</v>
      </c>
      <c r="E694" t="s">
        <v>1701</v>
      </c>
      <c r="F694">
        <v>1</v>
      </c>
      <c r="G694" t="s">
        <v>1138</v>
      </c>
      <c r="H694" t="s">
        <v>379</v>
      </c>
      <c r="I694" t="s">
        <v>1135</v>
      </c>
      <c r="J694" t="s">
        <v>1150</v>
      </c>
      <c r="K694" t="s">
        <v>1151</v>
      </c>
      <c r="L694" t="s">
        <v>1152</v>
      </c>
      <c r="M694" t="s">
        <v>380</v>
      </c>
      <c r="N694">
        <v>1659883991.466666</v>
      </c>
      <c r="O694">
        <f t="shared" si="340"/>
        <v>2.9544572145537226E-3</v>
      </c>
      <c r="P694">
        <f t="shared" si="341"/>
        <v>2.9544572145537225</v>
      </c>
      <c r="Q694">
        <f t="shared" si="342"/>
        <v>12.562714704153102</v>
      </c>
      <c r="R694">
        <f t="shared" si="343"/>
        <v>1334.4573333333331</v>
      </c>
      <c r="S694">
        <f t="shared" si="344"/>
        <v>1154.5168354163486</v>
      </c>
      <c r="T694">
        <f t="shared" si="345"/>
        <v>114.70484575808671</v>
      </c>
      <c r="U694">
        <f t="shared" si="346"/>
        <v>132.58249502749533</v>
      </c>
      <c r="V694">
        <f t="shared" si="347"/>
        <v>0.14787512512084428</v>
      </c>
      <c r="W694">
        <f t="shared" si="348"/>
        <v>2.9164029813808261</v>
      </c>
      <c r="X694">
        <f t="shared" si="349"/>
        <v>0.14383240530536487</v>
      </c>
      <c r="Y694">
        <f t="shared" si="350"/>
        <v>9.0249269825269596E-2</v>
      </c>
      <c r="Z694">
        <f t="shared" si="351"/>
        <v>321.52339799999993</v>
      </c>
      <c r="AA694">
        <f t="shared" si="352"/>
        <v>32.11916826715715</v>
      </c>
      <c r="AB694">
        <f t="shared" si="353"/>
        <v>31.631946666666671</v>
      </c>
      <c r="AC694">
        <f t="shared" si="354"/>
        <v>4.6765059925174741</v>
      </c>
      <c r="AD694">
        <f t="shared" si="355"/>
        <v>60.140045960120062</v>
      </c>
      <c r="AE694">
        <f t="shared" si="356"/>
        <v>2.7115757263543414</v>
      </c>
      <c r="AF694">
        <f t="shared" si="357"/>
        <v>4.5087689626184124</v>
      </c>
      <c r="AG694">
        <f t="shared" si="358"/>
        <v>1.9649302661631327</v>
      </c>
      <c r="AH694">
        <f t="shared" si="359"/>
        <v>-130.29156316181917</v>
      </c>
      <c r="AI694">
        <f t="shared" si="360"/>
        <v>-100.95576817331217</v>
      </c>
      <c r="AJ694">
        <f t="shared" si="361"/>
        <v>-7.7973642177633931</v>
      </c>
      <c r="AK694">
        <f t="shared" si="362"/>
        <v>82.478702447105192</v>
      </c>
      <c r="AL694">
        <f t="shared" si="363"/>
        <v>43.366647724690068</v>
      </c>
      <c r="AM694">
        <f t="shared" si="364"/>
        <v>2.984537365372383</v>
      </c>
      <c r="AN694">
        <f t="shared" si="365"/>
        <v>12.562714704153102</v>
      </c>
      <c r="AO694">
        <v>1450.4764281263631</v>
      </c>
      <c r="AP694">
        <v>1408.4734545454539</v>
      </c>
      <c r="AQ694">
        <v>5.1326113530427104</v>
      </c>
      <c r="AR694">
        <v>65.940295061858151</v>
      </c>
      <c r="AS694">
        <f t="shared" si="366"/>
        <v>2.9544572145537225</v>
      </c>
      <c r="AT694">
        <v>23.820772130184469</v>
      </c>
      <c r="AU694">
        <v>27.271051515151498</v>
      </c>
      <c r="AV694">
        <v>-3.7359030081120177E-4</v>
      </c>
      <c r="AW694">
        <v>81.189635881585644</v>
      </c>
      <c r="AX694">
        <v>5</v>
      </c>
      <c r="AY694">
        <v>1</v>
      </c>
      <c r="AZ694">
        <f t="shared" si="367"/>
        <v>1</v>
      </c>
      <c r="BA694">
        <f t="shared" si="368"/>
        <v>0</v>
      </c>
      <c r="BB694">
        <f t="shared" si="369"/>
        <v>51793.094910367377</v>
      </c>
      <c r="BC694">
        <f t="shared" si="370"/>
        <v>2000.0419999999999</v>
      </c>
      <c r="BD694">
        <f t="shared" si="371"/>
        <v>1681.2356399999996</v>
      </c>
      <c r="BE694">
        <f t="shared" si="372"/>
        <v>0.84060016739648458</v>
      </c>
      <c r="BF694">
        <f t="shared" si="373"/>
        <v>0.1607583230752154</v>
      </c>
      <c r="BG694">
        <v>6</v>
      </c>
      <c r="BH694">
        <v>0.5</v>
      </c>
      <c r="BI694" t="s">
        <v>381</v>
      </c>
      <c r="BJ694">
        <v>2</v>
      </c>
      <c r="BK694" t="b">
        <v>1</v>
      </c>
      <c r="BL694">
        <v>1659883991.466666</v>
      </c>
      <c r="BM694">
        <v>1334.4573333333331</v>
      </c>
      <c r="BN694">
        <v>1391.2639999999999</v>
      </c>
      <c r="BO694">
        <v>27.292306666666661</v>
      </c>
      <c r="BP694">
        <v>23.809380000000001</v>
      </c>
      <c r="BQ694">
        <v>1331.97</v>
      </c>
      <c r="BR694">
        <v>27.282226666666659</v>
      </c>
      <c r="BS694">
        <v>500.11086666666682</v>
      </c>
      <c r="BT694">
        <v>99.253286666666654</v>
      </c>
      <c r="BU694">
        <v>9.9829926666666652E-2</v>
      </c>
      <c r="BV694">
        <v>30.989853333333329</v>
      </c>
      <c r="BW694">
        <v>31.631946666666671</v>
      </c>
      <c r="BX694">
        <v>999.89999999999986</v>
      </c>
      <c r="BY694">
        <v>0</v>
      </c>
      <c r="BZ694">
        <v>0</v>
      </c>
      <c r="CA694">
        <v>9999.9179999999978</v>
      </c>
      <c r="CB694">
        <v>0</v>
      </c>
      <c r="CC694">
        <v>163.23073333333329</v>
      </c>
      <c r="CD694">
        <v>-56.807180000000002</v>
      </c>
      <c r="CE694">
        <v>1371.899333333334</v>
      </c>
      <c r="CF694">
        <v>1425.1980000000001</v>
      </c>
      <c r="CG694">
        <v>3.4829386666666671</v>
      </c>
      <c r="CH694">
        <v>1391.2639999999999</v>
      </c>
      <c r="CI694">
        <v>23.809380000000001</v>
      </c>
      <c r="CJ694">
        <v>2.7088506666666659</v>
      </c>
      <c r="CK694">
        <v>2.3631586666666671</v>
      </c>
      <c r="CL694">
        <v>22.338899999999992</v>
      </c>
      <c r="CM694">
        <v>20.11351333333333</v>
      </c>
      <c r="CN694">
        <v>2000.0419999999999</v>
      </c>
      <c r="CO694">
        <v>0.97999380000000014</v>
      </c>
      <c r="CP694">
        <v>2.0006326666666671E-2</v>
      </c>
      <c r="CQ694">
        <v>0</v>
      </c>
      <c r="CR694">
        <v>2.6183333333333332</v>
      </c>
      <c r="CS694">
        <v>0</v>
      </c>
      <c r="CT694">
        <v>15175.28666666667</v>
      </c>
      <c r="CU694">
        <v>17412.666666666672</v>
      </c>
      <c r="CV694">
        <v>43.25</v>
      </c>
      <c r="CW694">
        <v>45.133266666666671</v>
      </c>
      <c r="CX694">
        <v>43.2624</v>
      </c>
      <c r="CY694">
        <v>43.561999999999998</v>
      </c>
      <c r="CZ694">
        <v>43.453800000000001</v>
      </c>
      <c r="DA694">
        <v>1960.03</v>
      </c>
      <c r="DB694">
        <v>40.011999999999993</v>
      </c>
      <c r="DC694">
        <v>0</v>
      </c>
      <c r="DD694">
        <v>1659883997.9000001</v>
      </c>
      <c r="DE694">
        <v>0</v>
      </c>
      <c r="DF694">
        <v>1659883469</v>
      </c>
      <c r="DG694" t="s">
        <v>1153</v>
      </c>
      <c r="DH694">
        <v>1659883467</v>
      </c>
      <c r="DI694">
        <v>1659883469</v>
      </c>
      <c r="DJ694">
        <v>2</v>
      </c>
      <c r="DK694">
        <v>0.127</v>
      </c>
      <c r="DL694">
        <v>-8.9999999999999993E-3</v>
      </c>
      <c r="DM694">
        <v>1.3560000000000001</v>
      </c>
      <c r="DN694">
        <v>1.4999999999999999E-2</v>
      </c>
      <c r="DO694">
        <v>400</v>
      </c>
      <c r="DP694">
        <v>25</v>
      </c>
      <c r="DQ694">
        <v>0.21</v>
      </c>
      <c r="DR694">
        <v>0.05</v>
      </c>
      <c r="DS694">
        <v>12.29669570938897</v>
      </c>
      <c r="DT694">
        <v>2.8844000311411642</v>
      </c>
      <c r="DU694">
        <v>0.26280402347593268</v>
      </c>
      <c r="DV694">
        <v>0</v>
      </c>
      <c r="DW694">
        <v>-56.767603225806447</v>
      </c>
      <c r="DX694">
        <v>-2.447124193548091</v>
      </c>
      <c r="DY694">
        <v>0.20388137519372501</v>
      </c>
      <c r="DZ694">
        <v>0</v>
      </c>
      <c r="EA694">
        <v>1150.9023516933421</v>
      </c>
      <c r="EB694">
        <v>252.11237851720679</v>
      </c>
      <c r="EC694">
        <v>18.251929070503571</v>
      </c>
      <c r="ED694">
        <v>0</v>
      </c>
      <c r="EE694">
        <v>3.5054741463414638</v>
      </c>
      <c r="EF694">
        <v>-0.36150627177700989</v>
      </c>
      <c r="EG694">
        <v>3.5706855116630583E-2</v>
      </c>
      <c r="EH694">
        <v>0</v>
      </c>
      <c r="EI694">
        <v>1.9652940581802449</v>
      </c>
      <c r="EJ694">
        <v>-2.6531531081281371E-2</v>
      </c>
      <c r="EK694">
        <v>2.4131290119739249E-3</v>
      </c>
      <c r="EL694">
        <v>1</v>
      </c>
      <c r="EM694">
        <v>1</v>
      </c>
      <c r="EN694">
        <v>5</v>
      </c>
      <c r="EO694" t="s">
        <v>404</v>
      </c>
      <c r="EP694">
        <v>2.94184</v>
      </c>
      <c r="EQ694">
        <v>2.8012800000000002</v>
      </c>
      <c r="ER694">
        <v>0.20209299999999999</v>
      </c>
      <c r="ES694">
        <v>0.20711399999999999</v>
      </c>
      <c r="ET694">
        <v>0.117474</v>
      </c>
      <c r="EU694">
        <v>0.106892</v>
      </c>
      <c r="EV694">
        <v>16338.4</v>
      </c>
      <c r="EW694">
        <v>17023.7</v>
      </c>
      <c r="EX694">
        <v>23822.1</v>
      </c>
      <c r="EY694">
        <v>24997.200000000001</v>
      </c>
      <c r="EZ694">
        <v>33657.4</v>
      </c>
      <c r="FA694">
        <v>35655.4</v>
      </c>
      <c r="FB694">
        <v>43438.9</v>
      </c>
      <c r="FC694">
        <v>46210</v>
      </c>
      <c r="FD694">
        <v>1.9376500000000001</v>
      </c>
      <c r="FE694">
        <v>1.8314999999999999</v>
      </c>
      <c r="FF694">
        <v>8.1546599999999997E-2</v>
      </c>
      <c r="FG694">
        <v>0</v>
      </c>
      <c r="FH694">
        <v>30.291799999999999</v>
      </c>
      <c r="FI694">
        <v>999.9</v>
      </c>
      <c r="FJ694">
        <v>59.3</v>
      </c>
      <c r="FK694">
        <v>36</v>
      </c>
      <c r="FL694">
        <v>35.664000000000001</v>
      </c>
      <c r="FM694">
        <v>63.989800000000002</v>
      </c>
      <c r="FN694">
        <v>25.693100000000001</v>
      </c>
      <c r="FO694">
        <v>1</v>
      </c>
      <c r="FP694">
        <v>0.47469800000000001</v>
      </c>
      <c r="FQ694">
        <v>2.5279400000000001</v>
      </c>
      <c r="FR694">
        <v>20.300899999999999</v>
      </c>
      <c r="FS694">
        <v>5.2093499999999997</v>
      </c>
      <c r="FT694">
        <v>11.9062</v>
      </c>
      <c r="FU694">
        <v>5.0026999999999999</v>
      </c>
      <c r="FV694">
        <v>3.28973</v>
      </c>
      <c r="FW694">
        <v>9999</v>
      </c>
      <c r="FX694">
        <v>9999</v>
      </c>
      <c r="FY694">
        <v>9999</v>
      </c>
      <c r="FZ694">
        <v>999.9</v>
      </c>
      <c r="GA694">
        <v>1.8595900000000001</v>
      </c>
      <c r="GB694">
        <v>1.8545700000000001</v>
      </c>
      <c r="GC694">
        <v>1.8577600000000001</v>
      </c>
      <c r="GD694">
        <v>1.85622</v>
      </c>
      <c r="GE694">
        <v>1.855</v>
      </c>
      <c r="GF694">
        <v>1.8545799999999999</v>
      </c>
      <c r="GG694">
        <v>1.8533299999999999</v>
      </c>
      <c r="GH694">
        <v>1.85639</v>
      </c>
      <c r="GI694">
        <v>0</v>
      </c>
      <c r="GJ694">
        <v>0</v>
      </c>
      <c r="GK694">
        <v>0</v>
      </c>
      <c r="GL694">
        <v>0</v>
      </c>
      <c r="GM694" t="s">
        <v>384</v>
      </c>
      <c r="GN694" t="s">
        <v>385</v>
      </c>
      <c r="GO694" t="s">
        <v>386</v>
      </c>
      <c r="GP694" t="s">
        <v>386</v>
      </c>
      <c r="GQ694" t="s">
        <v>386</v>
      </c>
      <c r="GR694" t="s">
        <v>386</v>
      </c>
      <c r="GS694">
        <v>0</v>
      </c>
      <c r="GT694">
        <v>100</v>
      </c>
      <c r="GU694">
        <v>100</v>
      </c>
      <c r="GV694">
        <v>2.5099999999999998</v>
      </c>
      <c r="GW694">
        <v>1.0200000000000001E-2</v>
      </c>
      <c r="GX694">
        <v>0.36794396410256031</v>
      </c>
      <c r="GY694">
        <v>3.036990343597491E-3</v>
      </c>
      <c r="GZ694">
        <v>-1.538114387597119E-6</v>
      </c>
      <c r="HA694">
        <v>3.3909691194327332E-10</v>
      </c>
      <c r="HB694">
        <v>-6.1192808482915917E-2</v>
      </c>
      <c r="HC694">
        <v>9.7621983196103414E-3</v>
      </c>
      <c r="HD694">
        <v>-3.3387782167185642E-4</v>
      </c>
      <c r="HE694">
        <v>2.632278881966732E-6</v>
      </c>
      <c r="HF694">
        <v>6</v>
      </c>
      <c r="HG694">
        <v>2134</v>
      </c>
      <c r="HH694">
        <v>2</v>
      </c>
      <c r="HI694">
        <v>31</v>
      </c>
      <c r="HJ694">
        <v>8.9</v>
      </c>
      <c r="HK694">
        <v>8.8000000000000007</v>
      </c>
      <c r="HL694">
        <v>2.9150399999999999</v>
      </c>
      <c r="HM694">
        <v>2.3034699999999999</v>
      </c>
      <c r="HN694">
        <v>1.4978</v>
      </c>
      <c r="HO694">
        <v>2.3095699999999999</v>
      </c>
      <c r="HP694">
        <v>1.5478499999999999</v>
      </c>
      <c r="HQ694">
        <v>2.36938</v>
      </c>
      <c r="HR694">
        <v>40.044699999999999</v>
      </c>
      <c r="HS694">
        <v>15.033899999999999</v>
      </c>
      <c r="HT694">
        <v>18</v>
      </c>
      <c r="HU694">
        <v>491.916</v>
      </c>
      <c r="HV694">
        <v>486.68200000000002</v>
      </c>
      <c r="HW694">
        <v>25.458500000000001</v>
      </c>
      <c r="HX694">
        <v>33.082099999999997</v>
      </c>
      <c r="HY694">
        <v>29.998200000000001</v>
      </c>
      <c r="HZ694">
        <v>32.706400000000002</v>
      </c>
      <c r="IA694">
        <v>32.796300000000002</v>
      </c>
      <c r="IB694">
        <v>58.4071</v>
      </c>
      <c r="IC694">
        <v>36.184699999999999</v>
      </c>
      <c r="ID694">
        <v>4.1974099999999996</v>
      </c>
      <c r="IE694">
        <v>25.592700000000001</v>
      </c>
      <c r="IF694">
        <v>1457.86</v>
      </c>
      <c r="IG694">
        <v>23.730499999999999</v>
      </c>
      <c r="IH694">
        <v>100.444</v>
      </c>
      <c r="II694">
        <v>100.148</v>
      </c>
      <c r="IJ694" t="s">
        <v>3545</v>
      </c>
    </row>
    <row r="695" spans="1:244" x14ac:dyDescent="0.2">
      <c r="A695">
        <v>679</v>
      </c>
      <c r="B695">
        <v>1659884000.0999999</v>
      </c>
      <c r="C695">
        <v>3743</v>
      </c>
      <c r="D695" t="s">
        <v>1702</v>
      </c>
      <c r="E695" t="s">
        <v>1703</v>
      </c>
      <c r="F695">
        <v>1</v>
      </c>
      <c r="G695" t="s">
        <v>1138</v>
      </c>
      <c r="H695" t="s">
        <v>379</v>
      </c>
      <c r="I695" t="s">
        <v>1135</v>
      </c>
      <c r="J695" t="s">
        <v>1150</v>
      </c>
      <c r="K695" t="s">
        <v>1151</v>
      </c>
      <c r="L695" t="s">
        <v>1152</v>
      </c>
      <c r="M695" t="s">
        <v>380</v>
      </c>
      <c r="N695">
        <v>1659883991.9749999</v>
      </c>
      <c r="O695">
        <f t="shared" si="340"/>
        <v>2.9553520294629569E-3</v>
      </c>
      <c r="P695">
        <f t="shared" si="341"/>
        <v>2.9553520294629569</v>
      </c>
      <c r="Q695">
        <f t="shared" si="342"/>
        <v>12.65586837954433</v>
      </c>
      <c r="R695">
        <f t="shared" si="343"/>
        <v>1336.993125</v>
      </c>
      <c r="S695">
        <f t="shared" si="344"/>
        <v>1156.0019178142543</v>
      </c>
      <c r="T695">
        <f t="shared" si="345"/>
        <v>114.85244313243084</v>
      </c>
      <c r="U695">
        <f t="shared" si="346"/>
        <v>132.83449144085844</v>
      </c>
      <c r="V695">
        <f t="shared" si="347"/>
        <v>0.14792506950326745</v>
      </c>
      <c r="W695">
        <f t="shared" si="348"/>
        <v>2.9163702085988272</v>
      </c>
      <c r="X695">
        <f t="shared" si="349"/>
        <v>0.14387961449615855</v>
      </c>
      <c r="Y695">
        <f t="shared" si="350"/>
        <v>9.0279011965407135E-2</v>
      </c>
      <c r="Z695">
        <f t="shared" si="351"/>
        <v>321.52536581249996</v>
      </c>
      <c r="AA695">
        <f t="shared" si="352"/>
        <v>32.117824951672418</v>
      </c>
      <c r="AB695">
        <f t="shared" si="353"/>
        <v>31.631337500000001</v>
      </c>
      <c r="AC695">
        <f t="shared" si="354"/>
        <v>4.6763443171559294</v>
      </c>
      <c r="AD695">
        <f t="shared" si="355"/>
        <v>60.141372744703958</v>
      </c>
      <c r="AE695">
        <f t="shared" si="356"/>
        <v>2.7114601209632014</v>
      </c>
      <c r="AF695">
        <f t="shared" si="357"/>
        <v>4.5084772715002126</v>
      </c>
      <c r="AG695">
        <f t="shared" si="358"/>
        <v>1.9648841961927279</v>
      </c>
      <c r="AH695">
        <f t="shared" si="359"/>
        <v>-130.33102449931638</v>
      </c>
      <c r="AI695">
        <f t="shared" si="360"/>
        <v>-101.03724356363617</v>
      </c>
      <c r="AJ695">
        <f t="shared" si="361"/>
        <v>-7.8036776394221459</v>
      </c>
      <c r="AK695">
        <f t="shared" si="362"/>
        <v>82.353420110125285</v>
      </c>
      <c r="AL695">
        <f t="shared" si="363"/>
        <v>43.377964449540023</v>
      </c>
      <c r="AM695">
        <f t="shared" si="364"/>
        <v>2.9822986449277091</v>
      </c>
      <c r="AN695">
        <f t="shared" si="365"/>
        <v>12.65586837954433</v>
      </c>
      <c r="AO695">
        <v>1455.65786634197</v>
      </c>
      <c r="AP695">
        <v>1413.569393939393</v>
      </c>
      <c r="AQ695">
        <v>5.126911702160216</v>
      </c>
      <c r="AR695">
        <v>65.940295061858151</v>
      </c>
      <c r="AS695">
        <f t="shared" si="366"/>
        <v>2.9553520294629569</v>
      </c>
      <c r="AT695">
        <v>23.823257190970249</v>
      </c>
      <c r="AU695">
        <v>27.273470909090911</v>
      </c>
      <c r="AV695">
        <v>-1.9582457843128539E-4</v>
      </c>
      <c r="AW695">
        <v>81.189635881585644</v>
      </c>
      <c r="AX695">
        <v>5</v>
      </c>
      <c r="AY695">
        <v>1</v>
      </c>
      <c r="AZ695">
        <f t="shared" si="367"/>
        <v>1</v>
      </c>
      <c r="BA695">
        <f t="shared" si="368"/>
        <v>0</v>
      </c>
      <c r="BB695">
        <f t="shared" si="369"/>
        <v>51792.358457052476</v>
      </c>
      <c r="BC695">
        <f t="shared" si="370"/>
        <v>2000.0543749999999</v>
      </c>
      <c r="BD695">
        <f t="shared" si="371"/>
        <v>1681.24603125</v>
      </c>
      <c r="BE695">
        <f t="shared" si="372"/>
        <v>0.84060016180810082</v>
      </c>
      <c r="BF695">
        <f t="shared" si="373"/>
        <v>0.16075831228963461</v>
      </c>
      <c r="BG695">
        <v>6</v>
      </c>
      <c r="BH695">
        <v>0.5</v>
      </c>
      <c r="BI695" t="s">
        <v>381</v>
      </c>
      <c r="BJ695">
        <v>2</v>
      </c>
      <c r="BK695" t="b">
        <v>1</v>
      </c>
      <c r="BL695">
        <v>1659883991.9749999</v>
      </c>
      <c r="BM695">
        <v>1336.993125</v>
      </c>
      <c r="BN695">
        <v>1393.819375</v>
      </c>
      <c r="BO695">
        <v>27.291131249999999</v>
      </c>
      <c r="BP695">
        <v>23.810781250000002</v>
      </c>
      <c r="BQ695">
        <v>1334.504375</v>
      </c>
      <c r="BR695">
        <v>27.28105</v>
      </c>
      <c r="BS695">
        <v>500.1063125</v>
      </c>
      <c r="BT695">
        <v>99.253312499999993</v>
      </c>
      <c r="BU695">
        <v>9.984718125E-2</v>
      </c>
      <c r="BV695">
        <v>30.98871875</v>
      </c>
      <c r="BW695">
        <v>31.631337500000001</v>
      </c>
      <c r="BX695">
        <v>999.9</v>
      </c>
      <c r="BY695">
        <v>0</v>
      </c>
      <c r="BZ695">
        <v>0</v>
      </c>
      <c r="CA695">
        <v>9999.7281250000015</v>
      </c>
      <c r="CB695">
        <v>0</v>
      </c>
      <c r="CC695">
        <v>163.51400000000001</v>
      </c>
      <c r="CD695">
        <v>-56.826412500000004</v>
      </c>
      <c r="CE695">
        <v>1374.504375</v>
      </c>
      <c r="CF695">
        <v>1427.8175000000001</v>
      </c>
      <c r="CG695">
        <v>3.4803643750000002</v>
      </c>
      <c r="CH695">
        <v>1393.819375</v>
      </c>
      <c r="CI695">
        <v>23.810781250000002</v>
      </c>
      <c r="CJ695">
        <v>2.7087349999999999</v>
      </c>
      <c r="CK695">
        <v>2.363298125</v>
      </c>
      <c r="CL695">
        <v>22.338200000000001</v>
      </c>
      <c r="CM695">
        <v>20.11446875</v>
      </c>
      <c r="CN695">
        <v>2000.0543749999999</v>
      </c>
      <c r="CO695">
        <v>0.97999393749999997</v>
      </c>
      <c r="CP695">
        <v>2.0006193750000002E-2</v>
      </c>
      <c r="CQ695">
        <v>0</v>
      </c>
      <c r="CR695">
        <v>2.6043124999999998</v>
      </c>
      <c r="CS695">
        <v>0</v>
      </c>
      <c r="CT695">
        <v>15174.96875</v>
      </c>
      <c r="CU695">
        <v>17412.775000000001</v>
      </c>
      <c r="CV695">
        <v>43.25</v>
      </c>
      <c r="CW695">
        <v>45.136625000000002</v>
      </c>
      <c r="CX695">
        <v>43.265500000000003</v>
      </c>
      <c r="CY695">
        <v>43.561999999999998</v>
      </c>
      <c r="CZ695">
        <v>43.452749999999988</v>
      </c>
      <c r="DA695">
        <v>1960.0425</v>
      </c>
      <c r="DB695">
        <v>40.011875000000003</v>
      </c>
      <c r="DC695">
        <v>0</v>
      </c>
      <c r="DD695">
        <v>1659883999.0999999</v>
      </c>
      <c r="DE695">
        <v>0</v>
      </c>
      <c r="DF695">
        <v>1659883469</v>
      </c>
      <c r="DG695" t="s">
        <v>1153</v>
      </c>
      <c r="DH695">
        <v>1659883467</v>
      </c>
      <c r="DI695">
        <v>1659883469</v>
      </c>
      <c r="DJ695">
        <v>2</v>
      </c>
      <c r="DK695">
        <v>0.127</v>
      </c>
      <c r="DL695">
        <v>-8.9999999999999993E-3</v>
      </c>
      <c r="DM695">
        <v>1.3560000000000001</v>
      </c>
      <c r="DN695">
        <v>1.4999999999999999E-2</v>
      </c>
      <c r="DO695">
        <v>400</v>
      </c>
      <c r="DP695">
        <v>25</v>
      </c>
      <c r="DQ695">
        <v>0.21</v>
      </c>
      <c r="DR695">
        <v>0.05</v>
      </c>
      <c r="DS695">
        <v>12.37335350740365</v>
      </c>
      <c r="DT695">
        <v>2.052572457862313</v>
      </c>
      <c r="DU695">
        <v>0.20094080568395131</v>
      </c>
      <c r="DV695">
        <v>0</v>
      </c>
      <c r="DW695">
        <v>-56.835053333333342</v>
      </c>
      <c r="DX695">
        <v>-2.892712791991169</v>
      </c>
      <c r="DY695">
        <v>0.2210712400009448</v>
      </c>
      <c r="DZ695">
        <v>0</v>
      </c>
      <c r="EA695">
        <v>1156.1046606516929</v>
      </c>
      <c r="EB695">
        <v>259.42244821731879</v>
      </c>
      <c r="EC695">
        <v>19.38119724223781</v>
      </c>
      <c r="ED695">
        <v>0</v>
      </c>
      <c r="EE695">
        <v>3.4954827499999999</v>
      </c>
      <c r="EF695">
        <v>-0.36097744840526291</v>
      </c>
      <c r="EG695">
        <v>3.4787933467475447E-2</v>
      </c>
      <c r="EH695">
        <v>0</v>
      </c>
      <c r="EI695">
        <v>1.9650109340770081</v>
      </c>
      <c r="EJ695">
        <v>-2.606455901441479E-2</v>
      </c>
      <c r="EK695">
        <v>2.417929162026274E-3</v>
      </c>
      <c r="EL695">
        <v>1</v>
      </c>
      <c r="EM695">
        <v>1</v>
      </c>
      <c r="EN695">
        <v>5</v>
      </c>
      <c r="EO695" t="s">
        <v>404</v>
      </c>
      <c r="EP695">
        <v>2.9416600000000002</v>
      </c>
      <c r="EQ695">
        <v>2.8011499999999998</v>
      </c>
      <c r="ER695">
        <v>0.20253499999999999</v>
      </c>
      <c r="ES695">
        <v>0.20754</v>
      </c>
      <c r="ET695">
        <v>0.11748500000000001</v>
      </c>
      <c r="EU695">
        <v>0.106906</v>
      </c>
      <c r="EV695">
        <v>16329.2</v>
      </c>
      <c r="EW695">
        <v>17014.400000000001</v>
      </c>
      <c r="EX695">
        <v>23821.9</v>
      </c>
      <c r="EY695">
        <v>24997</v>
      </c>
      <c r="EZ695">
        <v>33656.800000000003</v>
      </c>
      <c r="FA695">
        <v>35654.800000000003</v>
      </c>
      <c r="FB695">
        <v>43438.6</v>
      </c>
      <c r="FC695">
        <v>46209.9</v>
      </c>
      <c r="FD695">
        <v>1.93743</v>
      </c>
      <c r="FE695">
        <v>1.83145</v>
      </c>
      <c r="FF695">
        <v>8.21799E-2</v>
      </c>
      <c r="FG695">
        <v>0</v>
      </c>
      <c r="FH695">
        <v>30.290500000000002</v>
      </c>
      <c r="FI695">
        <v>999.9</v>
      </c>
      <c r="FJ695">
        <v>59.3</v>
      </c>
      <c r="FK695">
        <v>36</v>
      </c>
      <c r="FL695">
        <v>35.662999999999997</v>
      </c>
      <c r="FM695">
        <v>64.0398</v>
      </c>
      <c r="FN695">
        <v>25.849399999999999</v>
      </c>
      <c r="FO695">
        <v>1</v>
      </c>
      <c r="FP695">
        <v>0.47395100000000001</v>
      </c>
      <c r="FQ695">
        <v>2.6560899999999998</v>
      </c>
      <c r="FR695">
        <v>20.299099999999999</v>
      </c>
      <c r="FS695">
        <v>5.2095000000000002</v>
      </c>
      <c r="FT695">
        <v>11.9063</v>
      </c>
      <c r="FU695">
        <v>5.0027999999999997</v>
      </c>
      <c r="FV695">
        <v>3.28973</v>
      </c>
      <c r="FW695">
        <v>9999</v>
      </c>
      <c r="FX695">
        <v>9999</v>
      </c>
      <c r="FY695">
        <v>9999</v>
      </c>
      <c r="FZ695">
        <v>999.9</v>
      </c>
      <c r="GA695">
        <v>1.8595900000000001</v>
      </c>
      <c r="GB695">
        <v>1.8545700000000001</v>
      </c>
      <c r="GC695">
        <v>1.8577600000000001</v>
      </c>
      <c r="GD695">
        <v>1.8562099999999999</v>
      </c>
      <c r="GE695">
        <v>1.855</v>
      </c>
      <c r="GF695">
        <v>1.85459</v>
      </c>
      <c r="GG695">
        <v>1.8533299999999999</v>
      </c>
      <c r="GH695">
        <v>1.85639</v>
      </c>
      <c r="GI695">
        <v>0</v>
      </c>
      <c r="GJ695">
        <v>0</v>
      </c>
      <c r="GK695">
        <v>0</v>
      </c>
      <c r="GL695">
        <v>0</v>
      </c>
      <c r="GM695" t="s">
        <v>384</v>
      </c>
      <c r="GN695" t="s">
        <v>385</v>
      </c>
      <c r="GO695" t="s">
        <v>386</v>
      </c>
      <c r="GP695" t="s">
        <v>386</v>
      </c>
      <c r="GQ695" t="s">
        <v>386</v>
      </c>
      <c r="GR695" t="s">
        <v>386</v>
      </c>
      <c r="GS695">
        <v>0</v>
      </c>
      <c r="GT695">
        <v>100</v>
      </c>
      <c r="GU695">
        <v>100</v>
      </c>
      <c r="GV695">
        <v>2.52</v>
      </c>
      <c r="GW695">
        <v>1.0200000000000001E-2</v>
      </c>
      <c r="GX695">
        <v>0.36794396410256031</v>
      </c>
      <c r="GY695">
        <v>3.036990343597491E-3</v>
      </c>
      <c r="GZ695">
        <v>-1.538114387597119E-6</v>
      </c>
      <c r="HA695">
        <v>3.3909691194327332E-10</v>
      </c>
      <c r="HB695">
        <v>-6.1192808482915917E-2</v>
      </c>
      <c r="HC695">
        <v>9.7621983196103414E-3</v>
      </c>
      <c r="HD695">
        <v>-3.3387782167185642E-4</v>
      </c>
      <c r="HE695">
        <v>2.632278881966732E-6</v>
      </c>
      <c r="HF695">
        <v>6</v>
      </c>
      <c r="HG695">
        <v>2134</v>
      </c>
      <c r="HH695">
        <v>2</v>
      </c>
      <c r="HI695">
        <v>31</v>
      </c>
      <c r="HJ695">
        <v>8.9</v>
      </c>
      <c r="HK695">
        <v>8.9</v>
      </c>
      <c r="HL695">
        <v>2.9199199999999998</v>
      </c>
      <c r="HM695">
        <v>2.2888199999999999</v>
      </c>
      <c r="HN695">
        <v>1.4978</v>
      </c>
      <c r="HO695">
        <v>2.3107899999999999</v>
      </c>
      <c r="HP695">
        <v>1.5478499999999999</v>
      </c>
      <c r="HQ695">
        <v>2.3938000000000001</v>
      </c>
      <c r="HR695">
        <v>40.044699999999999</v>
      </c>
      <c r="HS695">
        <v>15.051399999999999</v>
      </c>
      <c r="HT695">
        <v>18</v>
      </c>
      <c r="HU695">
        <v>491.79700000000003</v>
      </c>
      <c r="HV695">
        <v>486.666</v>
      </c>
      <c r="HW695">
        <v>25.5123</v>
      </c>
      <c r="HX695">
        <v>33.084299999999999</v>
      </c>
      <c r="HY695">
        <v>29.998000000000001</v>
      </c>
      <c r="HZ695">
        <v>32.708599999999997</v>
      </c>
      <c r="IA695">
        <v>32.798499999999997</v>
      </c>
      <c r="IB695">
        <v>58.618299999999998</v>
      </c>
      <c r="IC695">
        <v>36.184699999999999</v>
      </c>
      <c r="ID695">
        <v>4.1974099999999996</v>
      </c>
      <c r="IE695">
        <v>25.592700000000001</v>
      </c>
      <c r="IF695">
        <v>1467.89</v>
      </c>
      <c r="IG695">
        <v>23.722000000000001</v>
      </c>
      <c r="IH695">
        <v>100.444</v>
      </c>
      <c r="II695">
        <v>100.148</v>
      </c>
      <c r="IJ695" t="s">
        <v>3545</v>
      </c>
    </row>
    <row r="696" spans="1:244" x14ac:dyDescent="0.2">
      <c r="A696">
        <v>680</v>
      </c>
      <c r="B696">
        <v>1659884001.0999999</v>
      </c>
      <c r="C696">
        <v>3744</v>
      </c>
      <c r="D696" t="s">
        <v>1704</v>
      </c>
      <c r="E696" t="s">
        <v>1705</v>
      </c>
      <c r="F696">
        <v>1</v>
      </c>
      <c r="G696" t="s">
        <v>1138</v>
      </c>
      <c r="H696" t="s">
        <v>379</v>
      </c>
      <c r="I696" t="s">
        <v>1135</v>
      </c>
      <c r="J696" t="s">
        <v>1150</v>
      </c>
      <c r="K696" t="s">
        <v>1151</v>
      </c>
      <c r="L696" t="s">
        <v>1152</v>
      </c>
      <c r="M696" t="s">
        <v>380</v>
      </c>
      <c r="N696">
        <v>1659883993.5</v>
      </c>
      <c r="O696">
        <f t="shared" si="340"/>
        <v>2.9578653177911784E-3</v>
      </c>
      <c r="P696">
        <f t="shared" si="341"/>
        <v>2.9578653177911782</v>
      </c>
      <c r="Q696">
        <f t="shared" si="342"/>
        <v>12.752384482298204</v>
      </c>
      <c r="R696">
        <f t="shared" si="343"/>
        <v>1344.5913333333331</v>
      </c>
      <c r="S696">
        <f t="shared" si="344"/>
        <v>1162.4567112524214</v>
      </c>
      <c r="T696">
        <f t="shared" si="345"/>
        <v>115.49399707384643</v>
      </c>
      <c r="U696">
        <f t="shared" si="346"/>
        <v>133.58968640665222</v>
      </c>
      <c r="V696">
        <f t="shared" si="347"/>
        <v>0.1480840026770979</v>
      </c>
      <c r="W696">
        <f t="shared" si="348"/>
        <v>2.9160274332629621</v>
      </c>
      <c r="X696">
        <f t="shared" si="349"/>
        <v>0.14402951576976425</v>
      </c>
      <c r="Y696">
        <f t="shared" si="350"/>
        <v>9.0373480477227194E-2</v>
      </c>
      <c r="Z696">
        <f t="shared" si="351"/>
        <v>321.52414280000005</v>
      </c>
      <c r="AA696">
        <f t="shared" si="352"/>
        <v>32.114110127139547</v>
      </c>
      <c r="AB696">
        <f t="shared" si="353"/>
        <v>31.628446666666669</v>
      </c>
      <c r="AC696">
        <f t="shared" si="354"/>
        <v>4.6755771443391199</v>
      </c>
      <c r="AD696">
        <f t="shared" si="355"/>
        <v>60.14322601286716</v>
      </c>
      <c r="AE696">
        <f t="shared" si="356"/>
        <v>2.7110522205672209</v>
      </c>
      <c r="AF696">
        <f t="shared" si="357"/>
        <v>4.507660131146296</v>
      </c>
      <c r="AG696">
        <f t="shared" si="358"/>
        <v>1.9645249237718989</v>
      </c>
      <c r="AH696">
        <f t="shared" si="359"/>
        <v>-130.44186051459096</v>
      </c>
      <c r="AI696">
        <f t="shared" si="360"/>
        <v>-101.07063121351479</v>
      </c>
      <c r="AJ696">
        <f t="shared" si="361"/>
        <v>-7.8069404065384385</v>
      </c>
      <c r="AK696">
        <f t="shared" si="362"/>
        <v>82.204710665355861</v>
      </c>
      <c r="AL696">
        <f t="shared" si="363"/>
        <v>43.429071475995272</v>
      </c>
      <c r="AM696">
        <f t="shared" si="364"/>
        <v>2.9753346958881401</v>
      </c>
      <c r="AN696">
        <f t="shared" si="365"/>
        <v>12.752384482298204</v>
      </c>
      <c r="AO696">
        <v>1460.805121988258</v>
      </c>
      <c r="AP696">
        <v>1418.6669696969691</v>
      </c>
      <c r="AQ696">
        <v>5.1135420422737896</v>
      </c>
      <c r="AR696">
        <v>65.940295061858151</v>
      </c>
      <c r="AS696">
        <f t="shared" si="366"/>
        <v>2.9578653177911782</v>
      </c>
      <c r="AT696">
        <v>23.826314442667631</v>
      </c>
      <c r="AU696">
        <v>27.278178787878801</v>
      </c>
      <c r="AV696">
        <v>1.0478698073681019E-6</v>
      </c>
      <c r="AW696">
        <v>81.189635881585644</v>
      </c>
      <c r="AX696">
        <v>5</v>
      </c>
      <c r="AY696">
        <v>1</v>
      </c>
      <c r="AZ696">
        <f t="shared" si="367"/>
        <v>1</v>
      </c>
      <c r="BA696">
        <f t="shared" si="368"/>
        <v>0</v>
      </c>
      <c r="BB696">
        <f t="shared" si="369"/>
        <v>51783.174198619017</v>
      </c>
      <c r="BC696">
        <f t="shared" si="370"/>
        <v>2000.0466666666671</v>
      </c>
      <c r="BD696">
        <f t="shared" si="371"/>
        <v>1681.2395600000004</v>
      </c>
      <c r="BE696">
        <f t="shared" si="372"/>
        <v>0.84060016599612675</v>
      </c>
      <c r="BF696">
        <f t="shared" si="373"/>
        <v>0.16075832037252463</v>
      </c>
      <c r="BG696">
        <v>6</v>
      </c>
      <c r="BH696">
        <v>0.5</v>
      </c>
      <c r="BI696" t="s">
        <v>381</v>
      </c>
      <c r="BJ696">
        <v>2</v>
      </c>
      <c r="BK696" t="b">
        <v>1</v>
      </c>
      <c r="BL696">
        <v>1659883993.5</v>
      </c>
      <c r="BM696">
        <v>1344.5913333333331</v>
      </c>
      <c r="BN696">
        <v>1401.4946666666669</v>
      </c>
      <c r="BO696">
        <v>27.286966666666672</v>
      </c>
      <c r="BP696">
        <v>23.81474</v>
      </c>
      <c r="BQ696">
        <v>1342.096666666667</v>
      </c>
      <c r="BR696">
        <v>27.276873333333331</v>
      </c>
      <c r="BS696">
        <v>500.10793333333339</v>
      </c>
      <c r="BT696">
        <v>99.253506666666667</v>
      </c>
      <c r="BU696">
        <v>9.9867919999999985E-2</v>
      </c>
      <c r="BV696">
        <v>30.98554</v>
      </c>
      <c r="BW696">
        <v>31.628446666666669</v>
      </c>
      <c r="BX696">
        <v>999.89999999999986</v>
      </c>
      <c r="BY696">
        <v>0</v>
      </c>
      <c r="BZ696">
        <v>0</v>
      </c>
      <c r="CA696">
        <v>9997.75</v>
      </c>
      <c r="CB696">
        <v>0</v>
      </c>
      <c r="CC696">
        <v>164.1866666666667</v>
      </c>
      <c r="CD696">
        <v>-56.903726666666657</v>
      </c>
      <c r="CE696">
        <v>1382.31</v>
      </c>
      <c r="CF696">
        <v>1435.6859999999999</v>
      </c>
      <c r="CG696">
        <v>3.4722373333333341</v>
      </c>
      <c r="CH696">
        <v>1401.4946666666669</v>
      </c>
      <c r="CI696">
        <v>23.81474</v>
      </c>
      <c r="CJ696">
        <v>2.708327333333334</v>
      </c>
      <c r="CK696">
        <v>2.363696</v>
      </c>
      <c r="CL696">
        <v>22.33572666666667</v>
      </c>
      <c r="CM696">
        <v>20.117193333333329</v>
      </c>
      <c r="CN696">
        <v>2000.0466666666671</v>
      </c>
      <c r="CO696">
        <v>0.97999380000000014</v>
      </c>
      <c r="CP696">
        <v>2.0006326666666671E-2</v>
      </c>
      <c r="CQ696">
        <v>0</v>
      </c>
      <c r="CR696">
        <v>2.696333333333333</v>
      </c>
      <c r="CS696">
        <v>0</v>
      </c>
      <c r="CT696">
        <v>15173.56</v>
      </c>
      <c r="CU696">
        <v>17412.706666666669</v>
      </c>
      <c r="CV696">
        <v>43.25</v>
      </c>
      <c r="CW696">
        <v>45.141533333333342</v>
      </c>
      <c r="CX696">
        <v>43.266533333333342</v>
      </c>
      <c r="CY696">
        <v>43.561999999999998</v>
      </c>
      <c r="CZ696">
        <v>43.453800000000001</v>
      </c>
      <c r="DA696">
        <v>1960.0346666666669</v>
      </c>
      <c r="DB696">
        <v>40.011999999999993</v>
      </c>
      <c r="DC696">
        <v>0</v>
      </c>
      <c r="DD696">
        <v>1659883999.7</v>
      </c>
      <c r="DE696">
        <v>0</v>
      </c>
      <c r="DF696">
        <v>1659883469</v>
      </c>
      <c r="DG696" t="s">
        <v>1153</v>
      </c>
      <c r="DH696">
        <v>1659883467</v>
      </c>
      <c r="DI696">
        <v>1659883469</v>
      </c>
      <c r="DJ696">
        <v>2</v>
      </c>
      <c r="DK696">
        <v>0.127</v>
      </c>
      <c r="DL696">
        <v>-8.9999999999999993E-3</v>
      </c>
      <c r="DM696">
        <v>1.3560000000000001</v>
      </c>
      <c r="DN696">
        <v>1.4999999999999999E-2</v>
      </c>
      <c r="DO696">
        <v>400</v>
      </c>
      <c r="DP696">
        <v>25</v>
      </c>
      <c r="DQ696">
        <v>0.21</v>
      </c>
      <c r="DR696">
        <v>0.05</v>
      </c>
      <c r="DS696">
        <v>12.44092618393808</v>
      </c>
      <c r="DT696">
        <v>1.359062711076902</v>
      </c>
      <c r="DU696">
        <v>0.13002702352245649</v>
      </c>
      <c r="DV696">
        <v>0</v>
      </c>
      <c r="DW696">
        <v>-56.878583333333339</v>
      </c>
      <c r="DX696">
        <v>-2.7150513904338438</v>
      </c>
      <c r="DY696">
        <v>0.20979461874784919</v>
      </c>
      <c r="DZ696">
        <v>0</v>
      </c>
      <c r="EA696">
        <v>1160.2542254978471</v>
      </c>
      <c r="EB696">
        <v>263.93092112768852</v>
      </c>
      <c r="EC696">
        <v>19.700272673352529</v>
      </c>
      <c r="ED696">
        <v>0</v>
      </c>
      <c r="EE696">
        <v>3.489806750000001</v>
      </c>
      <c r="EF696">
        <v>-0.35054645403377971</v>
      </c>
      <c r="EG696">
        <v>3.3831015014886841E-2</v>
      </c>
      <c r="EH696">
        <v>0</v>
      </c>
      <c r="EI696">
        <v>1.9647931563208589</v>
      </c>
      <c r="EJ696">
        <v>-2.5029072177325831E-2</v>
      </c>
      <c r="EK696">
        <v>2.3931922955924179E-3</v>
      </c>
      <c r="EL696">
        <v>1</v>
      </c>
      <c r="EM696">
        <v>1</v>
      </c>
      <c r="EN696">
        <v>5</v>
      </c>
      <c r="EO696" t="s">
        <v>404</v>
      </c>
      <c r="EP696">
        <v>2.9415100000000001</v>
      </c>
      <c r="EQ696">
        <v>2.8011900000000001</v>
      </c>
      <c r="ER696">
        <v>0.20297599999999999</v>
      </c>
      <c r="ES696">
        <v>0.207985</v>
      </c>
      <c r="ET696">
        <v>0.11749800000000001</v>
      </c>
      <c r="EU696">
        <v>0.106904</v>
      </c>
      <c r="EV696">
        <v>16320</v>
      </c>
      <c r="EW696">
        <v>17004.8</v>
      </c>
      <c r="EX696">
        <v>23821.7</v>
      </c>
      <c r="EY696">
        <v>24996.9</v>
      </c>
      <c r="EZ696">
        <v>33656.199999999997</v>
      </c>
      <c r="FA696">
        <v>35654.400000000001</v>
      </c>
      <c r="FB696">
        <v>43438.5</v>
      </c>
      <c r="FC696">
        <v>46209.3</v>
      </c>
      <c r="FD696">
        <v>1.93753</v>
      </c>
      <c r="FE696">
        <v>1.8312999999999999</v>
      </c>
      <c r="FF696">
        <v>8.2388500000000003E-2</v>
      </c>
      <c r="FG696">
        <v>0</v>
      </c>
      <c r="FH696">
        <v>30.288499999999999</v>
      </c>
      <c r="FI696">
        <v>999.9</v>
      </c>
      <c r="FJ696">
        <v>59.4</v>
      </c>
      <c r="FK696">
        <v>36</v>
      </c>
      <c r="FL696">
        <v>35.7179</v>
      </c>
      <c r="FM696">
        <v>64.029799999999994</v>
      </c>
      <c r="FN696">
        <v>26.1418</v>
      </c>
      <c r="FO696">
        <v>1</v>
      </c>
      <c r="FP696">
        <v>0.47393800000000003</v>
      </c>
      <c r="FQ696">
        <v>2.71644</v>
      </c>
      <c r="FR696">
        <v>20.298200000000001</v>
      </c>
      <c r="FS696">
        <v>5.2095000000000002</v>
      </c>
      <c r="FT696">
        <v>11.9068</v>
      </c>
      <c r="FU696">
        <v>5.0025000000000004</v>
      </c>
      <c r="FV696">
        <v>3.2896800000000002</v>
      </c>
      <c r="FW696">
        <v>9999</v>
      </c>
      <c r="FX696">
        <v>9999</v>
      </c>
      <c r="FY696">
        <v>9999</v>
      </c>
      <c r="FZ696">
        <v>999.9</v>
      </c>
      <c r="GA696">
        <v>1.8595900000000001</v>
      </c>
      <c r="GB696">
        <v>1.8545700000000001</v>
      </c>
      <c r="GC696">
        <v>1.8577600000000001</v>
      </c>
      <c r="GD696">
        <v>1.85622</v>
      </c>
      <c r="GE696">
        <v>1.85501</v>
      </c>
      <c r="GF696">
        <v>1.8545700000000001</v>
      </c>
      <c r="GG696">
        <v>1.8533299999999999</v>
      </c>
      <c r="GH696">
        <v>1.8563799999999999</v>
      </c>
      <c r="GI696">
        <v>0</v>
      </c>
      <c r="GJ696">
        <v>0</v>
      </c>
      <c r="GK696">
        <v>0</v>
      </c>
      <c r="GL696">
        <v>0</v>
      </c>
      <c r="GM696" t="s">
        <v>384</v>
      </c>
      <c r="GN696" t="s">
        <v>385</v>
      </c>
      <c r="GO696" t="s">
        <v>386</v>
      </c>
      <c r="GP696" t="s">
        <v>386</v>
      </c>
      <c r="GQ696" t="s">
        <v>386</v>
      </c>
      <c r="GR696" t="s">
        <v>386</v>
      </c>
      <c r="GS696">
        <v>0</v>
      </c>
      <c r="GT696">
        <v>100</v>
      </c>
      <c r="GU696">
        <v>100</v>
      </c>
      <c r="GV696">
        <v>2.52</v>
      </c>
      <c r="GW696">
        <v>1.01E-2</v>
      </c>
      <c r="GX696">
        <v>0.36794396410256031</v>
      </c>
      <c r="GY696">
        <v>3.036990343597491E-3</v>
      </c>
      <c r="GZ696">
        <v>-1.538114387597119E-6</v>
      </c>
      <c r="HA696">
        <v>3.3909691194327332E-10</v>
      </c>
      <c r="HB696">
        <v>-6.1192808482915917E-2</v>
      </c>
      <c r="HC696">
        <v>9.7621983196103414E-3</v>
      </c>
      <c r="HD696">
        <v>-3.3387782167185642E-4</v>
      </c>
      <c r="HE696">
        <v>2.632278881966732E-6</v>
      </c>
      <c r="HF696">
        <v>6</v>
      </c>
      <c r="HG696">
        <v>2134</v>
      </c>
      <c r="HH696">
        <v>2</v>
      </c>
      <c r="HI696">
        <v>31</v>
      </c>
      <c r="HJ696">
        <v>8.9</v>
      </c>
      <c r="HK696">
        <v>8.9</v>
      </c>
      <c r="HL696">
        <v>2.9309099999999999</v>
      </c>
      <c r="HM696">
        <v>2.3083499999999999</v>
      </c>
      <c r="HN696">
        <v>1.4978</v>
      </c>
      <c r="HO696">
        <v>2.3107899999999999</v>
      </c>
      <c r="HP696">
        <v>1.5478499999999999</v>
      </c>
      <c r="HQ696">
        <v>2.3034699999999999</v>
      </c>
      <c r="HR696">
        <v>40.044699999999999</v>
      </c>
      <c r="HS696">
        <v>15.0251</v>
      </c>
      <c r="HT696">
        <v>18</v>
      </c>
      <c r="HU696">
        <v>491.87200000000001</v>
      </c>
      <c r="HV696">
        <v>486.57799999999997</v>
      </c>
      <c r="HW696">
        <v>25.537800000000001</v>
      </c>
      <c r="HX696">
        <v>33.086500000000001</v>
      </c>
      <c r="HY696">
        <v>29.9983</v>
      </c>
      <c r="HZ696">
        <v>32.710599999999999</v>
      </c>
      <c r="IA696">
        <v>32.799900000000001</v>
      </c>
      <c r="IB696">
        <v>58.736699999999999</v>
      </c>
      <c r="IC696">
        <v>36.184699999999999</v>
      </c>
      <c r="ID696">
        <v>4.1974099999999996</v>
      </c>
      <c r="IE696">
        <v>25.592700000000001</v>
      </c>
      <c r="IF696">
        <v>1467.89</v>
      </c>
      <c r="IG696">
        <v>23.723700000000001</v>
      </c>
      <c r="IH696">
        <v>100.443</v>
      </c>
      <c r="II696">
        <v>100.14700000000001</v>
      </c>
      <c r="IJ696" t="s">
        <v>3545</v>
      </c>
    </row>
    <row r="697" spans="1:244" x14ac:dyDescent="0.2">
      <c r="A697">
        <v>681</v>
      </c>
      <c r="B697">
        <v>1659884002.0999999</v>
      </c>
      <c r="C697">
        <v>3745</v>
      </c>
      <c r="D697" t="s">
        <v>1706</v>
      </c>
      <c r="E697" t="s">
        <v>1707</v>
      </c>
      <c r="F697">
        <v>1</v>
      </c>
      <c r="G697" t="s">
        <v>1138</v>
      </c>
      <c r="H697" t="s">
        <v>379</v>
      </c>
      <c r="I697" t="s">
        <v>1135</v>
      </c>
      <c r="J697" t="s">
        <v>1150</v>
      </c>
      <c r="K697" t="s">
        <v>1151</v>
      </c>
      <c r="L697" t="s">
        <v>1152</v>
      </c>
      <c r="M697" t="s">
        <v>380</v>
      </c>
      <c r="N697">
        <v>1659883994.0062499</v>
      </c>
      <c r="O697">
        <f t="shared" si="340"/>
        <v>2.9588199026862232E-3</v>
      </c>
      <c r="P697">
        <f t="shared" si="341"/>
        <v>2.9588199026862232</v>
      </c>
      <c r="Q697">
        <f t="shared" si="342"/>
        <v>12.80316382878938</v>
      </c>
      <c r="R697">
        <f t="shared" si="343"/>
        <v>1347.1118750000001</v>
      </c>
      <c r="S697">
        <f t="shared" si="344"/>
        <v>1164.3853564009398</v>
      </c>
      <c r="T697">
        <f t="shared" si="345"/>
        <v>115.6857139172117</v>
      </c>
      <c r="U697">
        <f t="shared" si="346"/>
        <v>133.84022577149861</v>
      </c>
      <c r="V697">
        <f t="shared" si="347"/>
        <v>0.14813072261696719</v>
      </c>
      <c r="W697">
        <f t="shared" si="348"/>
        <v>2.9158685943428688</v>
      </c>
      <c r="X697">
        <f t="shared" si="349"/>
        <v>0.1440735002108158</v>
      </c>
      <c r="Y697">
        <f t="shared" si="350"/>
        <v>9.0401206964053488E-2</v>
      </c>
      <c r="Z697">
        <f t="shared" si="351"/>
        <v>321.52317131250004</v>
      </c>
      <c r="AA697">
        <f t="shared" si="352"/>
        <v>32.113085983110018</v>
      </c>
      <c r="AB697">
        <f t="shared" si="353"/>
        <v>31.628475000000002</v>
      </c>
      <c r="AC697">
        <f t="shared" si="354"/>
        <v>4.6755846629412883</v>
      </c>
      <c r="AD697">
        <f t="shared" si="355"/>
        <v>60.145431546986281</v>
      </c>
      <c r="AE697">
        <f t="shared" si="356"/>
        <v>2.711023709927042</v>
      </c>
      <c r="AF697">
        <f t="shared" si="357"/>
        <v>4.507447432327691</v>
      </c>
      <c r="AG697">
        <f t="shared" si="358"/>
        <v>1.9645609530142463</v>
      </c>
      <c r="AH697">
        <f t="shared" si="359"/>
        <v>-130.48395770846244</v>
      </c>
      <c r="AI697">
        <f t="shared" si="360"/>
        <v>-101.19966305882036</v>
      </c>
      <c r="AJ697">
        <f t="shared" si="361"/>
        <v>-7.8173021854274021</v>
      </c>
      <c r="AK697">
        <f t="shared" si="362"/>
        <v>82.022248359789813</v>
      </c>
      <c r="AL697">
        <f t="shared" si="363"/>
        <v>43.443450789834174</v>
      </c>
      <c r="AM697">
        <f t="shared" si="364"/>
        <v>2.9741868533304627</v>
      </c>
      <c r="AN697">
        <f t="shared" si="365"/>
        <v>12.80316382878938</v>
      </c>
      <c r="AO697">
        <v>1465.933925602352</v>
      </c>
      <c r="AP697">
        <v>1423.7728484848481</v>
      </c>
      <c r="AQ697">
        <v>5.1058357067170457</v>
      </c>
      <c r="AR697">
        <v>65.940295061858151</v>
      </c>
      <c r="AS697">
        <f t="shared" si="366"/>
        <v>2.9588199026862232</v>
      </c>
      <c r="AT697">
        <v>23.8308463265226</v>
      </c>
      <c r="AU697">
        <v>27.282492121212119</v>
      </c>
      <c r="AV697">
        <v>2.1154445448439259E-4</v>
      </c>
      <c r="AW697">
        <v>81.189635881585644</v>
      </c>
      <c r="AX697">
        <v>5</v>
      </c>
      <c r="AY697">
        <v>1</v>
      </c>
      <c r="AZ697">
        <f t="shared" si="367"/>
        <v>1</v>
      </c>
      <c r="BA697">
        <f t="shared" si="368"/>
        <v>0</v>
      </c>
      <c r="BB697">
        <f t="shared" si="369"/>
        <v>51778.808063403012</v>
      </c>
      <c r="BC697">
        <f t="shared" si="370"/>
        <v>2000.0406250000001</v>
      </c>
      <c r="BD697">
        <f t="shared" si="371"/>
        <v>1681.23448125</v>
      </c>
      <c r="BE697">
        <f t="shared" si="372"/>
        <v>0.84060016593412945</v>
      </c>
      <c r="BF697">
        <f t="shared" si="373"/>
        <v>0.16075832025286987</v>
      </c>
      <c r="BG697">
        <v>6</v>
      </c>
      <c r="BH697">
        <v>0.5</v>
      </c>
      <c r="BI697" t="s">
        <v>381</v>
      </c>
      <c r="BJ697">
        <v>2</v>
      </c>
      <c r="BK697" t="b">
        <v>1</v>
      </c>
      <c r="BL697">
        <v>1659883994.0062499</v>
      </c>
      <c r="BM697">
        <v>1347.1118750000001</v>
      </c>
      <c r="BN697">
        <v>1404.04</v>
      </c>
      <c r="BO697">
        <v>27.28665625</v>
      </c>
      <c r="BP697">
        <v>23.815743749999999</v>
      </c>
      <c r="BQ697">
        <v>1344.6156249999999</v>
      </c>
      <c r="BR697">
        <v>27.276562500000001</v>
      </c>
      <c r="BS697">
        <v>500.10443750000002</v>
      </c>
      <c r="BT697">
        <v>99.253574999999998</v>
      </c>
      <c r="BU697">
        <v>9.9884987499999994E-2</v>
      </c>
      <c r="BV697">
        <v>30.984712500000001</v>
      </c>
      <c r="BW697">
        <v>31.628475000000002</v>
      </c>
      <c r="BX697">
        <v>999.9</v>
      </c>
      <c r="BY697">
        <v>0</v>
      </c>
      <c r="BZ697">
        <v>0</v>
      </c>
      <c r="CA697">
        <v>9996.8356249999997</v>
      </c>
      <c r="CB697">
        <v>0</v>
      </c>
      <c r="CC697">
        <v>164.52549999999999</v>
      </c>
      <c r="CD697">
        <v>-56.928375000000003</v>
      </c>
      <c r="CE697">
        <v>1384.9012499999999</v>
      </c>
      <c r="CF697">
        <v>1438.2950000000001</v>
      </c>
      <c r="CG697">
        <v>3.4709193749999998</v>
      </c>
      <c r="CH697">
        <v>1404.04</v>
      </c>
      <c r="CI697">
        <v>23.815743749999999</v>
      </c>
      <c r="CJ697">
        <v>2.7082981249999998</v>
      </c>
      <c r="CK697">
        <v>2.3637975</v>
      </c>
      <c r="CL697">
        <v>22.335550000000001</v>
      </c>
      <c r="CM697">
        <v>20.117887499999998</v>
      </c>
      <c r="CN697">
        <v>2000.0406250000001</v>
      </c>
      <c r="CO697">
        <v>0.97999375</v>
      </c>
      <c r="CP697">
        <v>2.0006375E-2</v>
      </c>
      <c r="CQ697">
        <v>0</v>
      </c>
      <c r="CR697">
        <v>2.6351249999999999</v>
      </c>
      <c r="CS697">
        <v>0</v>
      </c>
      <c r="CT697">
        <v>15173.00625</v>
      </c>
      <c r="CU697">
        <v>17412.650000000001</v>
      </c>
      <c r="CV697">
        <v>43.25</v>
      </c>
      <c r="CW697">
        <v>45.140500000000003</v>
      </c>
      <c r="CX697">
        <v>43.269374999999997</v>
      </c>
      <c r="CY697">
        <v>43.561999999999998</v>
      </c>
      <c r="CZ697">
        <v>43.456687500000001</v>
      </c>
      <c r="DA697">
        <v>1960.0287499999999</v>
      </c>
      <c r="DB697">
        <v>40.011875000000003</v>
      </c>
      <c r="DC697">
        <v>0</v>
      </c>
      <c r="DD697">
        <v>1659884000.9000001</v>
      </c>
      <c r="DE697">
        <v>0</v>
      </c>
      <c r="DF697">
        <v>1659883469</v>
      </c>
      <c r="DG697" t="s">
        <v>1153</v>
      </c>
      <c r="DH697">
        <v>1659883467</v>
      </c>
      <c r="DI697">
        <v>1659883469</v>
      </c>
      <c r="DJ697">
        <v>2</v>
      </c>
      <c r="DK697">
        <v>0.127</v>
      </c>
      <c r="DL697">
        <v>-8.9999999999999993E-3</v>
      </c>
      <c r="DM697">
        <v>1.3560000000000001</v>
      </c>
      <c r="DN697">
        <v>1.4999999999999999E-2</v>
      </c>
      <c r="DO697">
        <v>400</v>
      </c>
      <c r="DP697">
        <v>25</v>
      </c>
      <c r="DQ697">
        <v>0.21</v>
      </c>
      <c r="DR697">
        <v>0.05</v>
      </c>
      <c r="DS697">
        <v>12.484633496185941</v>
      </c>
      <c r="DT697">
        <v>1.482048828863197</v>
      </c>
      <c r="DU697">
        <v>0.13694635734802851</v>
      </c>
      <c r="DV697">
        <v>0</v>
      </c>
      <c r="DW697">
        <v>-56.937703225806459</v>
      </c>
      <c r="DX697">
        <v>-2.8366016129032601</v>
      </c>
      <c r="DY697">
        <v>0.22337047265498211</v>
      </c>
      <c r="DZ697">
        <v>0</v>
      </c>
      <c r="EA697">
        <v>1167.851861525206</v>
      </c>
      <c r="EB697">
        <v>262.75747294535188</v>
      </c>
      <c r="EC697">
        <v>18.971869668116451</v>
      </c>
      <c r="ED697">
        <v>0</v>
      </c>
      <c r="EE697">
        <v>3.4839553658536588</v>
      </c>
      <c r="EF697">
        <v>-0.32633644599302569</v>
      </c>
      <c r="EG697">
        <v>3.2652122636530508E-2</v>
      </c>
      <c r="EH697">
        <v>0</v>
      </c>
      <c r="EI697">
        <v>1.964353987558707</v>
      </c>
      <c r="EJ697">
        <v>-1.552693605363456E-2</v>
      </c>
      <c r="EK697">
        <v>2.0470236505578661E-3</v>
      </c>
      <c r="EL697">
        <v>1</v>
      </c>
      <c r="EM697">
        <v>1</v>
      </c>
      <c r="EN697">
        <v>5</v>
      </c>
      <c r="EO697" t="s">
        <v>404</v>
      </c>
      <c r="EP697">
        <v>2.9416199999999999</v>
      </c>
      <c r="EQ697">
        <v>2.8012000000000001</v>
      </c>
      <c r="ER697">
        <v>0.20341600000000001</v>
      </c>
      <c r="ES697">
        <v>0.20841699999999999</v>
      </c>
      <c r="ET697">
        <v>0.11751</v>
      </c>
      <c r="EU697">
        <v>0.10687199999999999</v>
      </c>
      <c r="EV697">
        <v>16310.9</v>
      </c>
      <c r="EW697">
        <v>16995.400000000001</v>
      </c>
      <c r="EX697">
        <v>23821.5</v>
      </c>
      <c r="EY697">
        <v>24996.799999999999</v>
      </c>
      <c r="EZ697">
        <v>33655.4</v>
      </c>
      <c r="FA697">
        <v>35655.4</v>
      </c>
      <c r="FB697">
        <v>43438.1</v>
      </c>
      <c r="FC697">
        <v>46209</v>
      </c>
      <c r="FD697">
        <v>1.9375500000000001</v>
      </c>
      <c r="FE697">
        <v>1.8312299999999999</v>
      </c>
      <c r="FF697">
        <v>8.2649299999999995E-2</v>
      </c>
      <c r="FG697">
        <v>0</v>
      </c>
      <c r="FH697">
        <v>30.287199999999999</v>
      </c>
      <c r="FI697">
        <v>999.9</v>
      </c>
      <c r="FJ697">
        <v>59.3</v>
      </c>
      <c r="FK697">
        <v>36</v>
      </c>
      <c r="FL697">
        <v>35.661099999999998</v>
      </c>
      <c r="FM697">
        <v>63.809800000000003</v>
      </c>
      <c r="FN697">
        <v>26.25</v>
      </c>
      <c r="FO697">
        <v>1</v>
      </c>
      <c r="FP697">
        <v>0.474296</v>
      </c>
      <c r="FQ697">
        <v>2.7661799999999999</v>
      </c>
      <c r="FR697">
        <v>20.2974</v>
      </c>
      <c r="FS697">
        <v>5.2095000000000002</v>
      </c>
      <c r="FT697">
        <v>11.9068</v>
      </c>
      <c r="FU697">
        <v>5.0023499999999999</v>
      </c>
      <c r="FV697">
        <v>3.28965</v>
      </c>
      <c r="FW697">
        <v>9999</v>
      </c>
      <c r="FX697">
        <v>9999</v>
      </c>
      <c r="FY697">
        <v>9999</v>
      </c>
      <c r="FZ697">
        <v>999.9</v>
      </c>
      <c r="GA697">
        <v>1.8595900000000001</v>
      </c>
      <c r="GB697">
        <v>1.8545700000000001</v>
      </c>
      <c r="GC697">
        <v>1.8577600000000001</v>
      </c>
      <c r="GD697">
        <v>1.85622</v>
      </c>
      <c r="GE697">
        <v>1.855</v>
      </c>
      <c r="GF697">
        <v>1.8545700000000001</v>
      </c>
      <c r="GG697">
        <v>1.8533299999999999</v>
      </c>
      <c r="GH697">
        <v>1.8563799999999999</v>
      </c>
      <c r="GI697">
        <v>0</v>
      </c>
      <c r="GJ697">
        <v>0</v>
      </c>
      <c r="GK697">
        <v>0</v>
      </c>
      <c r="GL697">
        <v>0</v>
      </c>
      <c r="GM697" t="s">
        <v>384</v>
      </c>
      <c r="GN697" t="s">
        <v>385</v>
      </c>
      <c r="GO697" t="s">
        <v>386</v>
      </c>
      <c r="GP697" t="s">
        <v>386</v>
      </c>
      <c r="GQ697" t="s">
        <v>386</v>
      </c>
      <c r="GR697" t="s">
        <v>386</v>
      </c>
      <c r="GS697">
        <v>0</v>
      </c>
      <c r="GT697">
        <v>100</v>
      </c>
      <c r="GU697">
        <v>100</v>
      </c>
      <c r="GV697">
        <v>2.5299999999999998</v>
      </c>
      <c r="GW697">
        <v>1.01E-2</v>
      </c>
      <c r="GX697">
        <v>0.36794396410256031</v>
      </c>
      <c r="GY697">
        <v>3.036990343597491E-3</v>
      </c>
      <c r="GZ697">
        <v>-1.538114387597119E-6</v>
      </c>
      <c r="HA697">
        <v>3.3909691194327332E-10</v>
      </c>
      <c r="HB697">
        <v>-6.1192808482915917E-2</v>
      </c>
      <c r="HC697">
        <v>9.7621983196103414E-3</v>
      </c>
      <c r="HD697">
        <v>-3.3387782167185642E-4</v>
      </c>
      <c r="HE697">
        <v>2.632278881966732E-6</v>
      </c>
      <c r="HF697">
        <v>6</v>
      </c>
      <c r="HG697">
        <v>2134</v>
      </c>
      <c r="HH697">
        <v>2</v>
      </c>
      <c r="HI697">
        <v>31</v>
      </c>
      <c r="HJ697">
        <v>8.9</v>
      </c>
      <c r="HK697">
        <v>8.9</v>
      </c>
      <c r="HL697">
        <v>2.9370099999999999</v>
      </c>
      <c r="HM697">
        <v>2.2863799999999999</v>
      </c>
      <c r="HN697">
        <v>1.4978</v>
      </c>
      <c r="HO697">
        <v>2.3107899999999999</v>
      </c>
      <c r="HP697">
        <v>1.5478499999999999</v>
      </c>
      <c r="HQ697">
        <v>2.4255399999999998</v>
      </c>
      <c r="HR697">
        <v>40.044699999999999</v>
      </c>
      <c r="HS697">
        <v>15.051399999999999</v>
      </c>
      <c r="HT697">
        <v>18</v>
      </c>
      <c r="HU697">
        <v>491.89699999999999</v>
      </c>
      <c r="HV697">
        <v>486.54399999999998</v>
      </c>
      <c r="HW697">
        <v>25.5594</v>
      </c>
      <c r="HX697">
        <v>33.088700000000003</v>
      </c>
      <c r="HY697">
        <v>29.998899999999999</v>
      </c>
      <c r="HZ697">
        <v>32.712200000000003</v>
      </c>
      <c r="IA697">
        <v>32.802100000000003</v>
      </c>
      <c r="IB697">
        <v>58.947400000000002</v>
      </c>
      <c r="IC697">
        <v>36.184699999999999</v>
      </c>
      <c r="ID697">
        <v>4.1974099999999996</v>
      </c>
      <c r="IE697">
        <v>25.592700000000001</v>
      </c>
      <c r="IF697">
        <v>1477.93</v>
      </c>
      <c r="IG697">
        <v>23.714500000000001</v>
      </c>
      <c r="IH697">
        <v>100.44199999999999</v>
      </c>
      <c r="II697">
        <v>100.146</v>
      </c>
      <c r="IJ697" t="s">
        <v>3545</v>
      </c>
    </row>
    <row r="698" spans="1:244" x14ac:dyDescent="0.2">
      <c r="A698">
        <v>682</v>
      </c>
      <c r="B698">
        <v>1659884003.0999999</v>
      </c>
      <c r="C698">
        <v>3746</v>
      </c>
      <c r="D698" t="s">
        <v>1708</v>
      </c>
      <c r="E698" t="s">
        <v>1709</v>
      </c>
      <c r="F698">
        <v>1</v>
      </c>
      <c r="G698" t="s">
        <v>1138</v>
      </c>
      <c r="H698" t="s">
        <v>379</v>
      </c>
      <c r="I698" t="s">
        <v>1135</v>
      </c>
      <c r="J698" t="s">
        <v>1150</v>
      </c>
      <c r="K698" t="s">
        <v>1151</v>
      </c>
      <c r="L698" t="s">
        <v>1152</v>
      </c>
      <c r="M698" t="s">
        <v>380</v>
      </c>
      <c r="N698">
        <v>1659883995.5333331</v>
      </c>
      <c r="O698">
        <f t="shared" si="340"/>
        <v>2.9587353534517931E-3</v>
      </c>
      <c r="P698">
        <f t="shared" si="341"/>
        <v>2.9587353534517931</v>
      </c>
      <c r="Q698">
        <f t="shared" si="342"/>
        <v>12.844836066507193</v>
      </c>
      <c r="R698">
        <f t="shared" si="343"/>
        <v>1354.712666666667</v>
      </c>
      <c r="S698">
        <f t="shared" si="344"/>
        <v>1171.3214861016731</v>
      </c>
      <c r="T698">
        <f t="shared" si="345"/>
        <v>116.37509419600097</v>
      </c>
      <c r="U698">
        <f t="shared" si="346"/>
        <v>134.59568193916343</v>
      </c>
      <c r="V698">
        <f t="shared" si="347"/>
        <v>0.14815862357625903</v>
      </c>
      <c r="W698">
        <f t="shared" si="348"/>
        <v>2.915390176657199</v>
      </c>
      <c r="X698">
        <f t="shared" si="349"/>
        <v>0.1440992487993743</v>
      </c>
      <c r="Y698">
        <f t="shared" si="350"/>
        <v>9.0417485133870851E-2</v>
      </c>
      <c r="Z698">
        <f t="shared" si="351"/>
        <v>321.52006099999994</v>
      </c>
      <c r="AA698">
        <f t="shared" si="352"/>
        <v>32.110411333656984</v>
      </c>
      <c r="AB698">
        <f t="shared" si="353"/>
        <v>31.625826666666669</v>
      </c>
      <c r="AC698">
        <f t="shared" si="354"/>
        <v>4.6748819402678992</v>
      </c>
      <c r="AD698">
        <f t="shared" si="355"/>
        <v>60.148328946326565</v>
      </c>
      <c r="AE698">
        <f t="shared" si="356"/>
        <v>2.7107133411579385</v>
      </c>
      <c r="AF698">
        <f t="shared" si="357"/>
        <v>4.5067142988741162</v>
      </c>
      <c r="AG698">
        <f t="shared" si="358"/>
        <v>1.9641685991099607</v>
      </c>
      <c r="AH698">
        <f t="shared" si="359"/>
        <v>-130.48022908722407</v>
      </c>
      <c r="AI698">
        <f t="shared" si="360"/>
        <v>-101.21514864083257</v>
      </c>
      <c r="AJ698">
        <f t="shared" si="361"/>
        <v>-7.8195693859703637</v>
      </c>
      <c r="AK698">
        <f t="shared" si="362"/>
        <v>82.00511388597296</v>
      </c>
      <c r="AL698">
        <f t="shared" si="363"/>
        <v>43.5034117009074</v>
      </c>
      <c r="AM698">
        <f t="shared" si="364"/>
        <v>2.9695311939454814</v>
      </c>
      <c r="AN698">
        <f t="shared" si="365"/>
        <v>12.844836066507193</v>
      </c>
      <c r="AO698">
        <v>1471.071227969501</v>
      </c>
      <c r="AP698">
        <v>1428.8723030303031</v>
      </c>
      <c r="AQ698">
        <v>5.1032293907599344</v>
      </c>
      <c r="AR698">
        <v>65.940295061858151</v>
      </c>
      <c r="AS698">
        <f t="shared" si="366"/>
        <v>2.9587353534517931</v>
      </c>
      <c r="AT698">
        <v>23.835266719064499</v>
      </c>
      <c r="AU698">
        <v>27.28587454545454</v>
      </c>
      <c r="AV698">
        <v>3.5435258882889639E-4</v>
      </c>
      <c r="AW698">
        <v>81.189635881585644</v>
      </c>
      <c r="AX698">
        <v>5</v>
      </c>
      <c r="AY698">
        <v>1</v>
      </c>
      <c r="AZ698">
        <f t="shared" si="367"/>
        <v>1</v>
      </c>
      <c r="BA698">
        <f t="shared" si="368"/>
        <v>0</v>
      </c>
      <c r="BB698">
        <f t="shared" si="369"/>
        <v>51765.718928863113</v>
      </c>
      <c r="BC698">
        <f t="shared" si="370"/>
        <v>2000.0213333333329</v>
      </c>
      <c r="BD698">
        <f t="shared" si="371"/>
        <v>1681.2182599999996</v>
      </c>
      <c r="BE698">
        <f t="shared" si="372"/>
        <v>0.84060016359825496</v>
      </c>
      <c r="BF698">
        <f t="shared" si="373"/>
        <v>0.16075831574463206</v>
      </c>
      <c r="BG698">
        <v>6</v>
      </c>
      <c r="BH698">
        <v>0.5</v>
      </c>
      <c r="BI698" t="s">
        <v>381</v>
      </c>
      <c r="BJ698">
        <v>2</v>
      </c>
      <c r="BK698" t="b">
        <v>1</v>
      </c>
      <c r="BL698">
        <v>1659883995.5333331</v>
      </c>
      <c r="BM698">
        <v>1354.712666666667</v>
      </c>
      <c r="BN698">
        <v>1411.732</v>
      </c>
      <c r="BO698">
        <v>27.28347333333334</v>
      </c>
      <c r="BP698">
        <v>23.818000000000001</v>
      </c>
      <c r="BQ698">
        <v>1352.2106666666671</v>
      </c>
      <c r="BR698">
        <v>27.273373333333328</v>
      </c>
      <c r="BS698">
        <v>500.10693333333342</v>
      </c>
      <c r="BT698">
        <v>99.253753333333322</v>
      </c>
      <c r="BU698">
        <v>9.9921619999999989E-2</v>
      </c>
      <c r="BV698">
        <v>30.981860000000001</v>
      </c>
      <c r="BW698">
        <v>31.625826666666669</v>
      </c>
      <c r="BX698">
        <v>999.89999999999986</v>
      </c>
      <c r="BY698">
        <v>0</v>
      </c>
      <c r="BZ698">
        <v>0</v>
      </c>
      <c r="CA698">
        <v>9994.0846666666675</v>
      </c>
      <c r="CB698">
        <v>0</v>
      </c>
      <c r="CC698">
        <v>165.33393333333331</v>
      </c>
      <c r="CD698">
        <v>-57.019859999999987</v>
      </c>
      <c r="CE698">
        <v>1392.7106666666671</v>
      </c>
      <c r="CF698">
        <v>1446.1780000000001</v>
      </c>
      <c r="CG698">
        <v>3.4654759999999998</v>
      </c>
      <c r="CH698">
        <v>1411.732</v>
      </c>
      <c r="CI698">
        <v>23.818000000000001</v>
      </c>
      <c r="CJ698">
        <v>2.7079866666666672</v>
      </c>
      <c r="CK698">
        <v>2.3640253333333341</v>
      </c>
      <c r="CL698">
        <v>22.333659999999998</v>
      </c>
      <c r="CM698">
        <v>20.11945333333334</v>
      </c>
      <c r="CN698">
        <v>2000.0213333333329</v>
      </c>
      <c r="CO698">
        <v>0.97999360000000013</v>
      </c>
      <c r="CP698">
        <v>2.000652E-2</v>
      </c>
      <c r="CQ698">
        <v>0</v>
      </c>
      <c r="CR698">
        <v>2.532</v>
      </c>
      <c r="CS698">
        <v>0</v>
      </c>
      <c r="CT698">
        <v>15171.5</v>
      </c>
      <c r="CU698">
        <v>17412.48</v>
      </c>
      <c r="CV698">
        <v>43.25</v>
      </c>
      <c r="CW698">
        <v>45.141533333333342</v>
      </c>
      <c r="CX698">
        <v>43.274800000000013</v>
      </c>
      <c r="CY698">
        <v>43.561999999999998</v>
      </c>
      <c r="CZ698">
        <v>43.457999999999998</v>
      </c>
      <c r="DA698">
        <v>1960.01</v>
      </c>
      <c r="DB698">
        <v>40.011333333333333</v>
      </c>
      <c r="DC698">
        <v>0</v>
      </c>
      <c r="DD698">
        <v>1659884002.0999999</v>
      </c>
      <c r="DE698">
        <v>0</v>
      </c>
      <c r="DF698">
        <v>1659883469</v>
      </c>
      <c r="DG698" t="s">
        <v>1153</v>
      </c>
      <c r="DH698">
        <v>1659883467</v>
      </c>
      <c r="DI698">
        <v>1659883469</v>
      </c>
      <c r="DJ698">
        <v>2</v>
      </c>
      <c r="DK698">
        <v>0.127</v>
      </c>
      <c r="DL698">
        <v>-8.9999999999999993E-3</v>
      </c>
      <c r="DM698">
        <v>1.3560000000000001</v>
      </c>
      <c r="DN698">
        <v>1.4999999999999999E-2</v>
      </c>
      <c r="DO698">
        <v>400</v>
      </c>
      <c r="DP698">
        <v>25</v>
      </c>
      <c r="DQ698">
        <v>0.21</v>
      </c>
      <c r="DR698">
        <v>0.05</v>
      </c>
      <c r="DS698">
        <v>12.484633496185941</v>
      </c>
      <c r="DT698">
        <v>1.482048828863197</v>
      </c>
      <c r="DU698">
        <v>0.13694635734802851</v>
      </c>
      <c r="DV698">
        <v>0</v>
      </c>
      <c r="DW698">
        <v>-56.937703225806459</v>
      </c>
      <c r="DX698">
        <v>-2.8366016129032601</v>
      </c>
      <c r="DY698">
        <v>0.22337047265498211</v>
      </c>
      <c r="DZ698">
        <v>0</v>
      </c>
      <c r="EA698">
        <v>1167.851861525206</v>
      </c>
      <c r="EB698">
        <v>262.75747294535188</v>
      </c>
      <c r="EC698">
        <v>18.971869668116451</v>
      </c>
      <c r="ED698">
        <v>0</v>
      </c>
      <c r="EE698">
        <v>3.4839553658536588</v>
      </c>
      <c r="EF698">
        <v>-0.32633644599302569</v>
      </c>
      <c r="EG698">
        <v>3.2652122636530508E-2</v>
      </c>
      <c r="EH698">
        <v>0</v>
      </c>
      <c r="EI698">
        <v>1.964353987558707</v>
      </c>
      <c r="EJ698">
        <v>-1.552693605363456E-2</v>
      </c>
      <c r="EK698">
        <v>2.0470236505578661E-3</v>
      </c>
      <c r="EL698">
        <v>1</v>
      </c>
      <c r="EM698">
        <v>1</v>
      </c>
      <c r="EN698">
        <v>5</v>
      </c>
      <c r="EO698" t="s">
        <v>404</v>
      </c>
      <c r="EP698">
        <v>2.9413399999999998</v>
      </c>
      <c r="EQ698">
        <v>2.8012899999999998</v>
      </c>
      <c r="ER698">
        <v>0.20385900000000001</v>
      </c>
      <c r="ES698">
        <v>0.20885300000000001</v>
      </c>
      <c r="ET698">
        <v>0.117518</v>
      </c>
      <c r="EU698">
        <v>0.10680199999999999</v>
      </c>
      <c r="EV698">
        <v>16301.6</v>
      </c>
      <c r="EW698">
        <v>16986</v>
      </c>
      <c r="EX698">
        <v>23821.4</v>
      </c>
      <c r="EY698">
        <v>24996.9</v>
      </c>
      <c r="EZ698">
        <v>33654.9</v>
      </c>
      <c r="FA698">
        <v>35658.199999999997</v>
      </c>
      <c r="FB698">
        <v>43437.8</v>
      </c>
      <c r="FC698">
        <v>46208.800000000003</v>
      </c>
      <c r="FD698">
        <v>1.93727</v>
      </c>
      <c r="FE698">
        <v>1.83118</v>
      </c>
      <c r="FF698">
        <v>8.2701399999999994E-2</v>
      </c>
      <c r="FG698">
        <v>0</v>
      </c>
      <c r="FH698">
        <v>30.285900000000002</v>
      </c>
      <c r="FI698">
        <v>999.9</v>
      </c>
      <c r="FJ698">
        <v>59.3</v>
      </c>
      <c r="FK698">
        <v>36</v>
      </c>
      <c r="FL698">
        <v>35.660899999999998</v>
      </c>
      <c r="FM698">
        <v>63.829799999999999</v>
      </c>
      <c r="FN698">
        <v>26.4543</v>
      </c>
      <c r="FO698">
        <v>1</v>
      </c>
      <c r="FP698">
        <v>0.47460599999999997</v>
      </c>
      <c r="FQ698">
        <v>2.8103500000000001</v>
      </c>
      <c r="FR698">
        <v>20.296700000000001</v>
      </c>
      <c r="FS698">
        <v>5.2093499999999997</v>
      </c>
      <c r="FT698">
        <v>11.9072</v>
      </c>
      <c r="FU698">
        <v>5.0023</v>
      </c>
      <c r="FV698">
        <v>3.28965</v>
      </c>
      <c r="FW698">
        <v>9999</v>
      </c>
      <c r="FX698">
        <v>9999</v>
      </c>
      <c r="FY698">
        <v>9999</v>
      </c>
      <c r="FZ698">
        <v>999.9</v>
      </c>
      <c r="GA698">
        <v>1.8595900000000001</v>
      </c>
      <c r="GB698">
        <v>1.8545700000000001</v>
      </c>
      <c r="GC698">
        <v>1.8577600000000001</v>
      </c>
      <c r="GD698">
        <v>1.85622</v>
      </c>
      <c r="GE698">
        <v>1.855</v>
      </c>
      <c r="GF698">
        <v>1.8545700000000001</v>
      </c>
      <c r="GG698">
        <v>1.8533299999999999</v>
      </c>
      <c r="GH698">
        <v>1.8563799999999999</v>
      </c>
      <c r="GI698">
        <v>0</v>
      </c>
      <c r="GJ698">
        <v>0</v>
      </c>
      <c r="GK698">
        <v>0</v>
      </c>
      <c r="GL698">
        <v>0</v>
      </c>
      <c r="GM698" t="s">
        <v>384</v>
      </c>
      <c r="GN698" t="s">
        <v>385</v>
      </c>
      <c r="GO698" t="s">
        <v>386</v>
      </c>
      <c r="GP698" t="s">
        <v>386</v>
      </c>
      <c r="GQ698" t="s">
        <v>386</v>
      </c>
      <c r="GR698" t="s">
        <v>386</v>
      </c>
      <c r="GS698">
        <v>0</v>
      </c>
      <c r="GT698">
        <v>100</v>
      </c>
      <c r="GU698">
        <v>100</v>
      </c>
      <c r="GV698">
        <v>2.5299999999999998</v>
      </c>
      <c r="GW698">
        <v>1.01E-2</v>
      </c>
      <c r="GX698">
        <v>0.36794396410256031</v>
      </c>
      <c r="GY698">
        <v>3.036990343597491E-3</v>
      </c>
      <c r="GZ698">
        <v>-1.538114387597119E-6</v>
      </c>
      <c r="HA698">
        <v>3.3909691194327332E-10</v>
      </c>
      <c r="HB698">
        <v>-6.1192808482915917E-2</v>
      </c>
      <c r="HC698">
        <v>9.7621983196103414E-3</v>
      </c>
      <c r="HD698">
        <v>-3.3387782167185642E-4</v>
      </c>
      <c r="HE698">
        <v>2.632278881966732E-6</v>
      </c>
      <c r="HF698">
        <v>6</v>
      </c>
      <c r="HG698">
        <v>2134</v>
      </c>
      <c r="HH698">
        <v>2</v>
      </c>
      <c r="HI698">
        <v>31</v>
      </c>
      <c r="HJ698">
        <v>8.9</v>
      </c>
      <c r="HK698">
        <v>8.9</v>
      </c>
      <c r="HL698">
        <v>2.948</v>
      </c>
      <c r="HM698">
        <v>2.3034699999999999</v>
      </c>
      <c r="HN698">
        <v>1.4978</v>
      </c>
      <c r="HO698">
        <v>2.3107899999999999</v>
      </c>
      <c r="HP698">
        <v>1.5478499999999999</v>
      </c>
      <c r="HQ698">
        <v>2.2936999999999999</v>
      </c>
      <c r="HR698">
        <v>40.044699999999999</v>
      </c>
      <c r="HS698">
        <v>15.016400000000001</v>
      </c>
      <c r="HT698">
        <v>18</v>
      </c>
      <c r="HU698">
        <v>491.74799999999999</v>
      </c>
      <c r="HV698">
        <v>486.52199999999999</v>
      </c>
      <c r="HW698">
        <v>25.5778</v>
      </c>
      <c r="HX698">
        <v>33.091000000000001</v>
      </c>
      <c r="HY698">
        <v>29.999400000000001</v>
      </c>
      <c r="HZ698">
        <v>32.714399999999998</v>
      </c>
      <c r="IA698">
        <v>32.8035</v>
      </c>
      <c r="IB698">
        <v>59.066800000000001</v>
      </c>
      <c r="IC698">
        <v>36.184699999999999</v>
      </c>
      <c r="ID698">
        <v>4.1974099999999996</v>
      </c>
      <c r="IE698">
        <v>25.592700000000001</v>
      </c>
      <c r="IF698">
        <v>1477.93</v>
      </c>
      <c r="IG698">
        <v>23.714099999999998</v>
      </c>
      <c r="IH698">
        <v>100.44199999999999</v>
      </c>
      <c r="II698">
        <v>100.146</v>
      </c>
      <c r="IJ698" t="s">
        <v>3545</v>
      </c>
    </row>
    <row r="699" spans="1:244" x14ac:dyDescent="0.2">
      <c r="A699">
        <v>683</v>
      </c>
      <c r="B699">
        <v>1659884004.0999999</v>
      </c>
      <c r="C699">
        <v>3747</v>
      </c>
      <c r="D699" t="s">
        <v>1710</v>
      </c>
      <c r="E699" t="s">
        <v>1711</v>
      </c>
      <c r="F699">
        <v>1</v>
      </c>
      <c r="G699" t="s">
        <v>1138</v>
      </c>
      <c r="H699" t="s">
        <v>379</v>
      </c>
      <c r="I699" t="s">
        <v>1135</v>
      </c>
      <c r="J699" t="s">
        <v>1150</v>
      </c>
      <c r="K699" t="s">
        <v>1151</v>
      </c>
      <c r="L699" t="s">
        <v>1152</v>
      </c>
      <c r="M699" t="s">
        <v>380</v>
      </c>
      <c r="N699">
        <v>1659883996.0374999</v>
      </c>
      <c r="O699">
        <f t="shared" si="340"/>
        <v>2.9619196012221427E-3</v>
      </c>
      <c r="P699">
        <f t="shared" si="341"/>
        <v>2.9619196012221427</v>
      </c>
      <c r="Q699">
        <f t="shared" si="342"/>
        <v>12.765761062062362</v>
      </c>
      <c r="R699">
        <f t="shared" si="343"/>
        <v>1357.224375</v>
      </c>
      <c r="S699">
        <f t="shared" si="344"/>
        <v>1174.7638802351016</v>
      </c>
      <c r="T699">
        <f t="shared" si="345"/>
        <v>116.71724402533575</v>
      </c>
      <c r="U699">
        <f t="shared" si="346"/>
        <v>134.84538573173228</v>
      </c>
      <c r="V699">
        <f t="shared" si="347"/>
        <v>0.14832334855060919</v>
      </c>
      <c r="W699">
        <f t="shared" si="348"/>
        <v>2.9154225766340858</v>
      </c>
      <c r="X699">
        <f t="shared" si="349"/>
        <v>0.14425511953773695</v>
      </c>
      <c r="Y699">
        <f t="shared" si="350"/>
        <v>9.0515669734236387E-2</v>
      </c>
      <c r="Z699">
        <f t="shared" si="351"/>
        <v>321.51934462499997</v>
      </c>
      <c r="AA699">
        <f t="shared" si="352"/>
        <v>32.109043830500795</v>
      </c>
      <c r="AB699">
        <f t="shared" si="353"/>
        <v>31.62590625</v>
      </c>
      <c r="AC699">
        <f t="shared" si="354"/>
        <v>4.6749030559871443</v>
      </c>
      <c r="AD699">
        <f t="shared" si="355"/>
        <v>60.150787043967867</v>
      </c>
      <c r="AE699">
        <f t="shared" si="356"/>
        <v>2.7107433508733507</v>
      </c>
      <c r="AF699">
        <f t="shared" si="357"/>
        <v>4.5065800201282542</v>
      </c>
      <c r="AG699">
        <f t="shared" si="358"/>
        <v>1.9641597051137936</v>
      </c>
      <c r="AH699">
        <f t="shared" si="359"/>
        <v>-130.62065441389649</v>
      </c>
      <c r="AI699">
        <f t="shared" si="360"/>
        <v>-101.31090669574907</v>
      </c>
      <c r="AJ699">
        <f t="shared" si="361"/>
        <v>-7.8268633019926144</v>
      </c>
      <c r="AK699">
        <f t="shared" si="362"/>
        <v>81.760920213361814</v>
      </c>
      <c r="AL699">
        <f t="shared" si="363"/>
        <v>43.512666638208614</v>
      </c>
      <c r="AM699">
        <f t="shared" si="364"/>
        <v>2.971358193876716</v>
      </c>
      <c r="AN699">
        <f t="shared" si="365"/>
        <v>12.765761062062362</v>
      </c>
      <c r="AO699">
        <v>1476.227974283252</v>
      </c>
      <c r="AP699">
        <v>1434.0342424242419</v>
      </c>
      <c r="AQ699">
        <v>5.1210642736829843</v>
      </c>
      <c r="AR699">
        <v>65.940295061858151</v>
      </c>
      <c r="AS699">
        <f t="shared" si="366"/>
        <v>2.9619196012221427</v>
      </c>
      <c r="AT699">
        <v>23.833857763688709</v>
      </c>
      <c r="AU699">
        <v>27.287928484848479</v>
      </c>
      <c r="AV699">
        <v>3.8831990478785752E-4</v>
      </c>
      <c r="AW699">
        <v>81.189635881585644</v>
      </c>
      <c r="AX699">
        <v>5</v>
      </c>
      <c r="AY699">
        <v>1</v>
      </c>
      <c r="AZ699">
        <f t="shared" si="367"/>
        <v>1</v>
      </c>
      <c r="BA699">
        <f t="shared" si="368"/>
        <v>0</v>
      </c>
      <c r="BB699">
        <f t="shared" si="369"/>
        <v>51766.729650742338</v>
      </c>
      <c r="BC699">
        <f t="shared" si="370"/>
        <v>2000.016875</v>
      </c>
      <c r="BD699">
        <f t="shared" si="371"/>
        <v>1681.2145125</v>
      </c>
      <c r="BE699">
        <f t="shared" si="372"/>
        <v>0.8406001636861189</v>
      </c>
      <c r="BF699">
        <f t="shared" si="373"/>
        <v>0.16075831591420947</v>
      </c>
      <c r="BG699">
        <v>6</v>
      </c>
      <c r="BH699">
        <v>0.5</v>
      </c>
      <c r="BI699" t="s">
        <v>381</v>
      </c>
      <c r="BJ699">
        <v>2</v>
      </c>
      <c r="BK699" t="b">
        <v>1</v>
      </c>
      <c r="BL699">
        <v>1659883996.0374999</v>
      </c>
      <c r="BM699">
        <v>1357.224375</v>
      </c>
      <c r="BN699">
        <v>1414.2662499999999</v>
      </c>
      <c r="BO699">
        <v>27.283743749999999</v>
      </c>
      <c r="BP699">
        <v>23.816168749999999</v>
      </c>
      <c r="BQ699">
        <v>1354.7206249999999</v>
      </c>
      <c r="BR699">
        <v>27.273643750000002</v>
      </c>
      <c r="BS699">
        <v>500.11118750000003</v>
      </c>
      <c r="BT699">
        <v>99.253856249999998</v>
      </c>
      <c r="BU699">
        <v>9.9933893750000002E-2</v>
      </c>
      <c r="BV699">
        <v>30.981337499999999</v>
      </c>
      <c r="BW699">
        <v>31.62590625</v>
      </c>
      <c r="BX699">
        <v>999.9</v>
      </c>
      <c r="BY699">
        <v>0</v>
      </c>
      <c r="BZ699">
        <v>0</v>
      </c>
      <c r="CA699">
        <v>9994.2593750000015</v>
      </c>
      <c r="CB699">
        <v>0</v>
      </c>
      <c r="CC699">
        <v>165.73956250000001</v>
      </c>
      <c r="CD699">
        <v>-57.042293749999999</v>
      </c>
      <c r="CE699">
        <v>1395.29375</v>
      </c>
      <c r="CF699">
        <v>1448.77125</v>
      </c>
      <c r="CG699">
        <v>3.4675787499999999</v>
      </c>
      <c r="CH699">
        <v>1414.2662499999999</v>
      </c>
      <c r="CI699">
        <v>23.816168749999999</v>
      </c>
      <c r="CJ699">
        <v>2.70801625</v>
      </c>
      <c r="CK699">
        <v>2.3638456250000002</v>
      </c>
      <c r="CL699">
        <v>22.333837500000001</v>
      </c>
      <c r="CM699">
        <v>20.118224999999999</v>
      </c>
      <c r="CN699">
        <v>2000.016875</v>
      </c>
      <c r="CO699">
        <v>0.97999356250000003</v>
      </c>
      <c r="CP699">
        <v>2.0006556250000002E-2</v>
      </c>
      <c r="CQ699">
        <v>0</v>
      </c>
      <c r="CR699">
        <v>2.4870000000000001</v>
      </c>
      <c r="CS699">
        <v>0</v>
      </c>
      <c r="CT699">
        <v>15170.981250000001</v>
      </c>
      <c r="CU699">
        <v>17412.4375</v>
      </c>
      <c r="CV699">
        <v>43.25</v>
      </c>
      <c r="CW699">
        <v>45.144374999999997</v>
      </c>
      <c r="CX699">
        <v>43.277124999999998</v>
      </c>
      <c r="CY699">
        <v>43.561999999999998</v>
      </c>
      <c r="CZ699">
        <v>43.456687500000001</v>
      </c>
      <c r="DA699">
        <v>1960.005625</v>
      </c>
      <c r="DB699">
        <v>40.011249999999997</v>
      </c>
      <c r="DC699">
        <v>0</v>
      </c>
      <c r="DD699">
        <v>1659884003.3</v>
      </c>
      <c r="DE699">
        <v>0</v>
      </c>
      <c r="DF699">
        <v>1659883469</v>
      </c>
      <c r="DG699" t="s">
        <v>1153</v>
      </c>
      <c r="DH699">
        <v>1659883467</v>
      </c>
      <c r="DI699">
        <v>1659883469</v>
      </c>
      <c r="DJ699">
        <v>2</v>
      </c>
      <c r="DK699">
        <v>0.127</v>
      </c>
      <c r="DL699">
        <v>-8.9999999999999993E-3</v>
      </c>
      <c r="DM699">
        <v>1.3560000000000001</v>
      </c>
      <c r="DN699">
        <v>1.4999999999999999E-2</v>
      </c>
      <c r="DO699">
        <v>400</v>
      </c>
      <c r="DP699">
        <v>25</v>
      </c>
      <c r="DQ699">
        <v>0.21</v>
      </c>
      <c r="DR699">
        <v>0.05</v>
      </c>
      <c r="DS699">
        <v>12.533164744760439</v>
      </c>
      <c r="DT699">
        <v>1.7906197142265829</v>
      </c>
      <c r="DU699">
        <v>0.1560090020530264</v>
      </c>
      <c r="DV699">
        <v>0</v>
      </c>
      <c r="DW699">
        <v>-57.033230000000003</v>
      </c>
      <c r="DX699">
        <v>-2.588590878754097</v>
      </c>
      <c r="DY699">
        <v>0.1958299281689769</v>
      </c>
      <c r="DZ699">
        <v>0</v>
      </c>
      <c r="EA699">
        <v>1173.226201166035</v>
      </c>
      <c r="EB699">
        <v>261.23041677659597</v>
      </c>
      <c r="EC699">
        <v>19.48911925539014</v>
      </c>
      <c r="ED699">
        <v>0</v>
      </c>
      <c r="EE699">
        <v>3.4779097499999998</v>
      </c>
      <c r="EF699">
        <v>-0.26178968105066408</v>
      </c>
      <c r="EG699">
        <v>2.8333063149569609E-2</v>
      </c>
      <c r="EH699">
        <v>0</v>
      </c>
      <c r="EI699">
        <v>1.964208978439093</v>
      </c>
      <c r="EJ699">
        <v>-6.9350274544727987E-3</v>
      </c>
      <c r="EK699">
        <v>1.824287134274561E-3</v>
      </c>
      <c r="EL699">
        <v>1</v>
      </c>
      <c r="EM699">
        <v>1</v>
      </c>
      <c r="EN699">
        <v>5</v>
      </c>
      <c r="EO699" t="s">
        <v>404</v>
      </c>
      <c r="EP699">
        <v>2.94177</v>
      </c>
      <c r="EQ699">
        <v>2.8012899999999998</v>
      </c>
      <c r="ER699">
        <v>0.20430200000000001</v>
      </c>
      <c r="ES699">
        <v>0.209285</v>
      </c>
      <c r="ET699">
        <v>0.117519</v>
      </c>
      <c r="EU699">
        <v>0.10671700000000001</v>
      </c>
      <c r="EV699">
        <v>16292.5</v>
      </c>
      <c r="EW699">
        <v>16976.7</v>
      </c>
      <c r="EX699">
        <v>23821.3</v>
      </c>
      <c r="EY699">
        <v>24996.799999999999</v>
      </c>
      <c r="EZ699">
        <v>33654.699999999997</v>
      </c>
      <c r="FA699">
        <v>35661.5</v>
      </c>
      <c r="FB699">
        <v>43437.599999999999</v>
      </c>
      <c r="FC699">
        <v>46208.800000000003</v>
      </c>
      <c r="FD699">
        <v>1.93753</v>
      </c>
      <c r="FE699">
        <v>1.83107</v>
      </c>
      <c r="FF699">
        <v>8.2552399999999998E-2</v>
      </c>
      <c r="FG699">
        <v>0</v>
      </c>
      <c r="FH699">
        <v>30.283899999999999</v>
      </c>
      <c r="FI699">
        <v>999.9</v>
      </c>
      <c r="FJ699">
        <v>59.3</v>
      </c>
      <c r="FK699">
        <v>36</v>
      </c>
      <c r="FL699">
        <v>35.662300000000002</v>
      </c>
      <c r="FM699">
        <v>63.7898</v>
      </c>
      <c r="FN699">
        <v>25.9375</v>
      </c>
      <c r="FO699">
        <v>1</v>
      </c>
      <c r="FP699">
        <v>0.47494700000000001</v>
      </c>
      <c r="FQ699">
        <v>2.8666</v>
      </c>
      <c r="FR699">
        <v>20.2958</v>
      </c>
      <c r="FS699">
        <v>5.2092000000000001</v>
      </c>
      <c r="FT699">
        <v>11.9072</v>
      </c>
      <c r="FU699">
        <v>5.0024499999999996</v>
      </c>
      <c r="FV699">
        <v>3.2896800000000002</v>
      </c>
      <c r="FW699">
        <v>9999</v>
      </c>
      <c r="FX699">
        <v>9999</v>
      </c>
      <c r="FY699">
        <v>9999</v>
      </c>
      <c r="FZ699">
        <v>999.9</v>
      </c>
      <c r="GA699">
        <v>1.8595900000000001</v>
      </c>
      <c r="GB699">
        <v>1.8545700000000001</v>
      </c>
      <c r="GC699">
        <v>1.8577600000000001</v>
      </c>
      <c r="GD699">
        <v>1.85622</v>
      </c>
      <c r="GE699">
        <v>1.855</v>
      </c>
      <c r="GF699">
        <v>1.8545700000000001</v>
      </c>
      <c r="GG699">
        <v>1.8533299999999999</v>
      </c>
      <c r="GH699">
        <v>1.8563799999999999</v>
      </c>
      <c r="GI699">
        <v>0</v>
      </c>
      <c r="GJ699">
        <v>0</v>
      </c>
      <c r="GK699">
        <v>0</v>
      </c>
      <c r="GL699">
        <v>0</v>
      </c>
      <c r="GM699" t="s">
        <v>384</v>
      </c>
      <c r="GN699" t="s">
        <v>385</v>
      </c>
      <c r="GO699" t="s">
        <v>386</v>
      </c>
      <c r="GP699" t="s">
        <v>386</v>
      </c>
      <c r="GQ699" t="s">
        <v>386</v>
      </c>
      <c r="GR699" t="s">
        <v>386</v>
      </c>
      <c r="GS699">
        <v>0</v>
      </c>
      <c r="GT699">
        <v>100</v>
      </c>
      <c r="GU699">
        <v>100</v>
      </c>
      <c r="GV699">
        <v>2.5299999999999998</v>
      </c>
      <c r="GW699">
        <v>1.01E-2</v>
      </c>
      <c r="GX699">
        <v>0.36794396410256031</v>
      </c>
      <c r="GY699">
        <v>3.036990343597491E-3</v>
      </c>
      <c r="GZ699">
        <v>-1.538114387597119E-6</v>
      </c>
      <c r="HA699">
        <v>3.3909691194327332E-10</v>
      </c>
      <c r="HB699">
        <v>-6.1192808482915917E-2</v>
      </c>
      <c r="HC699">
        <v>9.7621983196103414E-3</v>
      </c>
      <c r="HD699">
        <v>-3.3387782167185642E-4</v>
      </c>
      <c r="HE699">
        <v>2.632278881966732E-6</v>
      </c>
      <c r="HF699">
        <v>6</v>
      </c>
      <c r="HG699">
        <v>2134</v>
      </c>
      <c r="HH699">
        <v>2</v>
      </c>
      <c r="HI699">
        <v>31</v>
      </c>
      <c r="HJ699">
        <v>9</v>
      </c>
      <c r="HK699">
        <v>8.9</v>
      </c>
      <c r="HL699">
        <v>2.9540999999999999</v>
      </c>
      <c r="HM699">
        <v>2.3046899999999999</v>
      </c>
      <c r="HN699">
        <v>1.4978</v>
      </c>
      <c r="HO699">
        <v>2.3107899999999999</v>
      </c>
      <c r="HP699">
        <v>1.5478499999999999</v>
      </c>
      <c r="HQ699">
        <v>2.31934</v>
      </c>
      <c r="HR699">
        <v>40.07</v>
      </c>
      <c r="HS699">
        <v>15.0251</v>
      </c>
      <c r="HT699">
        <v>18</v>
      </c>
      <c r="HU699">
        <v>491.91199999999998</v>
      </c>
      <c r="HV699">
        <v>486.46699999999998</v>
      </c>
      <c r="HW699">
        <v>25.5913</v>
      </c>
      <c r="HX699">
        <v>33.093200000000003</v>
      </c>
      <c r="HY699">
        <v>29.9998</v>
      </c>
      <c r="HZ699">
        <v>32.7164</v>
      </c>
      <c r="IA699">
        <v>32.804900000000004</v>
      </c>
      <c r="IB699">
        <v>59.278599999999997</v>
      </c>
      <c r="IC699">
        <v>36.184699999999999</v>
      </c>
      <c r="ID699">
        <v>4.1974099999999996</v>
      </c>
      <c r="IE699">
        <v>25.611899999999999</v>
      </c>
      <c r="IF699">
        <v>1487.95</v>
      </c>
      <c r="IG699">
        <v>23.718299999999999</v>
      </c>
      <c r="IH699">
        <v>100.441</v>
      </c>
      <c r="II699">
        <v>100.146</v>
      </c>
      <c r="IJ699" t="s">
        <v>3545</v>
      </c>
    </row>
    <row r="700" spans="1:244" x14ac:dyDescent="0.2">
      <c r="A700">
        <v>684</v>
      </c>
      <c r="B700">
        <v>1659884005.0999999</v>
      </c>
      <c r="C700">
        <v>3748</v>
      </c>
      <c r="D700" t="s">
        <v>1712</v>
      </c>
      <c r="E700" t="s">
        <v>1713</v>
      </c>
      <c r="F700">
        <v>1</v>
      </c>
      <c r="G700" t="s">
        <v>1138</v>
      </c>
      <c r="H700" t="s">
        <v>379</v>
      </c>
      <c r="I700" t="s">
        <v>1135</v>
      </c>
      <c r="J700" t="s">
        <v>1150</v>
      </c>
      <c r="K700" t="s">
        <v>1151</v>
      </c>
      <c r="L700" t="s">
        <v>1152</v>
      </c>
      <c r="M700" t="s">
        <v>380</v>
      </c>
      <c r="N700">
        <v>1659883997.5666659</v>
      </c>
      <c r="O700">
        <f t="shared" si="340"/>
        <v>2.9707487515984355E-3</v>
      </c>
      <c r="P700">
        <f t="shared" si="341"/>
        <v>2.9707487515984354</v>
      </c>
      <c r="Q700">
        <f t="shared" si="342"/>
        <v>12.606338113275289</v>
      </c>
      <c r="R700">
        <f t="shared" si="343"/>
        <v>1364.8579999999999</v>
      </c>
      <c r="S700">
        <f t="shared" si="344"/>
        <v>1184.3386125724057</v>
      </c>
      <c r="T700">
        <f t="shared" si="345"/>
        <v>117.66890767748787</v>
      </c>
      <c r="U700">
        <f t="shared" si="346"/>
        <v>135.60425058341346</v>
      </c>
      <c r="V700">
        <f t="shared" si="347"/>
        <v>0.14881647663638056</v>
      </c>
      <c r="W700">
        <f t="shared" si="348"/>
        <v>2.9152302061358619</v>
      </c>
      <c r="X700">
        <f t="shared" si="349"/>
        <v>0.14472129141089465</v>
      </c>
      <c r="Y700">
        <f t="shared" si="350"/>
        <v>9.0809356679429437E-2</v>
      </c>
      <c r="Z700">
        <f t="shared" si="351"/>
        <v>321.51923900000008</v>
      </c>
      <c r="AA700">
        <f t="shared" si="352"/>
        <v>32.103956808643304</v>
      </c>
      <c r="AB700">
        <f t="shared" si="353"/>
        <v>31.623239999999999</v>
      </c>
      <c r="AC700">
        <f t="shared" si="354"/>
        <v>4.674195669329805</v>
      </c>
      <c r="AD700">
        <f t="shared" si="355"/>
        <v>60.155423549026487</v>
      </c>
      <c r="AE700">
        <f t="shared" si="356"/>
        <v>2.7105105802200313</v>
      </c>
      <c r="AF700">
        <f t="shared" si="357"/>
        <v>4.5058457248014774</v>
      </c>
      <c r="AG700">
        <f t="shared" si="358"/>
        <v>1.9636850891097737</v>
      </c>
      <c r="AH700">
        <f t="shared" si="359"/>
        <v>-131.010019945491</v>
      </c>
      <c r="AI700">
        <f t="shared" si="360"/>
        <v>-101.33427979940194</v>
      </c>
      <c r="AJ700">
        <f t="shared" si="361"/>
        <v>-7.8289724437353048</v>
      </c>
      <c r="AK700">
        <f t="shared" si="362"/>
        <v>81.345966811371824</v>
      </c>
      <c r="AL700">
        <f t="shared" si="363"/>
        <v>43.534267615396921</v>
      </c>
      <c r="AM700">
        <f t="shared" si="364"/>
        <v>2.9709184831297542</v>
      </c>
      <c r="AN700">
        <f t="shared" si="365"/>
        <v>12.606338113275289</v>
      </c>
      <c r="AO700">
        <v>1481.349948448373</v>
      </c>
      <c r="AP700">
        <v>1439.214242424242</v>
      </c>
      <c r="AQ700">
        <v>5.1476923855720624</v>
      </c>
      <c r="AR700">
        <v>65.940295061858151</v>
      </c>
      <c r="AS700">
        <f t="shared" si="366"/>
        <v>2.9707487515984354</v>
      </c>
      <c r="AT700">
        <v>23.82202000649205</v>
      </c>
      <c r="AU700">
        <v>27.286774545454541</v>
      </c>
      <c r="AV700">
        <v>3.2659659262326038E-4</v>
      </c>
      <c r="AW700">
        <v>81.189635881585644</v>
      </c>
      <c r="AX700">
        <v>5</v>
      </c>
      <c r="AY700">
        <v>1</v>
      </c>
      <c r="AZ700">
        <f t="shared" si="367"/>
        <v>1</v>
      </c>
      <c r="BA700">
        <f t="shared" si="368"/>
        <v>0</v>
      </c>
      <c r="BB700">
        <f t="shared" si="369"/>
        <v>51761.762733445532</v>
      </c>
      <c r="BC700">
        <f t="shared" si="370"/>
        <v>2000.0166666666671</v>
      </c>
      <c r="BD700">
        <f t="shared" si="371"/>
        <v>1681.2143000000003</v>
      </c>
      <c r="BE700">
        <f t="shared" si="372"/>
        <v>0.84060014499879165</v>
      </c>
      <c r="BF700">
        <f t="shared" si="373"/>
        <v>0.16075827984766794</v>
      </c>
      <c r="BG700">
        <v>6</v>
      </c>
      <c r="BH700">
        <v>0.5</v>
      </c>
      <c r="BI700" t="s">
        <v>381</v>
      </c>
      <c r="BJ700">
        <v>2</v>
      </c>
      <c r="BK700" t="b">
        <v>1</v>
      </c>
      <c r="BL700">
        <v>1659883997.5666659</v>
      </c>
      <c r="BM700">
        <v>1364.8579999999999</v>
      </c>
      <c r="BN700">
        <v>1421.952</v>
      </c>
      <c r="BO700">
        <v>27.28131333333333</v>
      </c>
      <c r="BP700">
        <v>23.814260000000001</v>
      </c>
      <c r="BQ700">
        <v>1362.348666666667</v>
      </c>
      <c r="BR700">
        <v>27.271206666666671</v>
      </c>
      <c r="BS700">
        <v>500.11366666666669</v>
      </c>
      <c r="BT700">
        <v>99.254146666666657</v>
      </c>
      <c r="BU700">
        <v>9.9962393333333344E-2</v>
      </c>
      <c r="BV700">
        <v>30.978480000000001</v>
      </c>
      <c r="BW700">
        <v>31.623239999999999</v>
      </c>
      <c r="BX700">
        <v>999.89999999999986</v>
      </c>
      <c r="BY700">
        <v>0</v>
      </c>
      <c r="BZ700">
        <v>0</v>
      </c>
      <c r="CA700">
        <v>9993.1313333333328</v>
      </c>
      <c r="CB700">
        <v>0</v>
      </c>
      <c r="CC700">
        <v>166.77273333333329</v>
      </c>
      <c r="CD700">
        <v>-57.093879999999999</v>
      </c>
      <c r="CE700">
        <v>1403.1379999999999</v>
      </c>
      <c r="CF700">
        <v>1456.641333333333</v>
      </c>
      <c r="CG700">
        <v>3.467052666666667</v>
      </c>
      <c r="CH700">
        <v>1421.952</v>
      </c>
      <c r="CI700">
        <v>23.814260000000001</v>
      </c>
      <c r="CJ700">
        <v>2.707783333333333</v>
      </c>
      <c r="CK700">
        <v>2.3636633333333341</v>
      </c>
      <c r="CL700">
        <v>22.332419999999999</v>
      </c>
      <c r="CM700">
        <v>20.11697333333333</v>
      </c>
      <c r="CN700">
        <v>2000.0166666666671</v>
      </c>
      <c r="CO700">
        <v>0.97999380000000014</v>
      </c>
      <c r="CP700">
        <v>2.0006326666666661E-2</v>
      </c>
      <c r="CQ700">
        <v>0</v>
      </c>
      <c r="CR700">
        <v>2.4589999999999992</v>
      </c>
      <c r="CS700">
        <v>0</v>
      </c>
      <c r="CT700">
        <v>15169.52666666667</v>
      </c>
      <c r="CU700">
        <v>17412.433333333331</v>
      </c>
      <c r="CV700">
        <v>43.25</v>
      </c>
      <c r="CW700">
        <v>45.149800000000013</v>
      </c>
      <c r="CX700">
        <v>43.28306666666667</v>
      </c>
      <c r="CY700">
        <v>43.561999999999998</v>
      </c>
      <c r="CZ700">
        <v>43.457999999999998</v>
      </c>
      <c r="DA700">
        <v>1960.0066666666669</v>
      </c>
      <c r="DB700">
        <v>40.01</v>
      </c>
      <c r="DC700">
        <v>0</v>
      </c>
      <c r="DD700">
        <v>1659884003.9000001</v>
      </c>
      <c r="DE700">
        <v>0</v>
      </c>
      <c r="DF700">
        <v>1659883469</v>
      </c>
      <c r="DG700" t="s">
        <v>1153</v>
      </c>
      <c r="DH700">
        <v>1659883467</v>
      </c>
      <c r="DI700">
        <v>1659883469</v>
      </c>
      <c r="DJ700">
        <v>2</v>
      </c>
      <c r="DK700">
        <v>0.127</v>
      </c>
      <c r="DL700">
        <v>-8.9999999999999993E-3</v>
      </c>
      <c r="DM700">
        <v>1.3560000000000001</v>
      </c>
      <c r="DN700">
        <v>1.4999999999999999E-2</v>
      </c>
      <c r="DO700">
        <v>400</v>
      </c>
      <c r="DP700">
        <v>25</v>
      </c>
      <c r="DQ700">
        <v>0.21</v>
      </c>
      <c r="DR700">
        <v>0.05</v>
      </c>
      <c r="DS700">
        <v>12.56343212429873</v>
      </c>
      <c r="DT700">
        <v>1.814279904993731</v>
      </c>
      <c r="DU700">
        <v>0.15698739616036561</v>
      </c>
      <c r="DV700">
        <v>0</v>
      </c>
      <c r="DW700">
        <v>-57.072560000000003</v>
      </c>
      <c r="DX700">
        <v>-2.6884484983315371</v>
      </c>
      <c r="DY700">
        <v>0.20103960405850399</v>
      </c>
      <c r="DZ700">
        <v>0</v>
      </c>
      <c r="EA700">
        <v>1177.6142867100621</v>
      </c>
      <c r="EB700">
        <v>261.93797847294712</v>
      </c>
      <c r="EC700">
        <v>19.54169316317229</v>
      </c>
      <c r="ED700">
        <v>0</v>
      </c>
      <c r="EE700">
        <v>3.4768669999999999</v>
      </c>
      <c r="EF700">
        <v>-0.19186941838649829</v>
      </c>
      <c r="EG700">
        <v>2.6909567833764979E-2</v>
      </c>
      <c r="EH700">
        <v>0</v>
      </c>
      <c r="EI700">
        <v>1.963991185144393</v>
      </c>
      <c r="EJ700">
        <v>-9.679194864310399E-4</v>
      </c>
      <c r="EK700">
        <v>1.5708868491784559E-3</v>
      </c>
      <c r="EL700">
        <v>1</v>
      </c>
      <c r="EM700">
        <v>1</v>
      </c>
      <c r="EN700">
        <v>5</v>
      </c>
      <c r="EO700" t="s">
        <v>404</v>
      </c>
      <c r="EP700">
        <v>2.9414899999999999</v>
      </c>
      <c r="EQ700">
        <v>2.8012000000000001</v>
      </c>
      <c r="ER700">
        <v>0.20474700000000001</v>
      </c>
      <c r="ES700">
        <v>0.20971600000000001</v>
      </c>
      <c r="ET700">
        <v>0.11751399999999999</v>
      </c>
      <c r="EU700">
        <v>0.10663300000000001</v>
      </c>
      <c r="EV700">
        <v>16283.3</v>
      </c>
      <c r="EW700">
        <v>16967.400000000001</v>
      </c>
      <c r="EX700">
        <v>23821.200000000001</v>
      </c>
      <c r="EY700">
        <v>24996.799999999999</v>
      </c>
      <c r="EZ700">
        <v>33654.800000000003</v>
      </c>
      <c r="FA700">
        <v>35665</v>
      </c>
      <c r="FB700">
        <v>43437.4</v>
      </c>
      <c r="FC700">
        <v>46208.800000000003</v>
      </c>
      <c r="FD700">
        <v>1.9373</v>
      </c>
      <c r="FE700">
        <v>1.8310500000000001</v>
      </c>
      <c r="FF700">
        <v>8.2552399999999998E-2</v>
      </c>
      <c r="FG700">
        <v>0</v>
      </c>
      <c r="FH700">
        <v>30.2819</v>
      </c>
      <c r="FI700">
        <v>999.9</v>
      </c>
      <c r="FJ700">
        <v>59.3</v>
      </c>
      <c r="FK700">
        <v>36</v>
      </c>
      <c r="FL700">
        <v>35.661799999999999</v>
      </c>
      <c r="FM700">
        <v>63.689799999999998</v>
      </c>
      <c r="FN700">
        <v>26.470400000000001</v>
      </c>
      <c r="FO700">
        <v>1</v>
      </c>
      <c r="FP700">
        <v>0.475358</v>
      </c>
      <c r="FQ700">
        <v>2.9076200000000001</v>
      </c>
      <c r="FR700">
        <v>20.295100000000001</v>
      </c>
      <c r="FS700">
        <v>5.2090500000000004</v>
      </c>
      <c r="FT700">
        <v>11.9068</v>
      </c>
      <c r="FU700">
        <v>5.00265</v>
      </c>
      <c r="FV700">
        <v>3.2896999999999998</v>
      </c>
      <c r="FW700">
        <v>9999</v>
      </c>
      <c r="FX700">
        <v>9999</v>
      </c>
      <c r="FY700">
        <v>9999</v>
      </c>
      <c r="FZ700">
        <v>999.9</v>
      </c>
      <c r="GA700">
        <v>1.8595900000000001</v>
      </c>
      <c r="GB700">
        <v>1.85456</v>
      </c>
      <c r="GC700">
        <v>1.8577600000000001</v>
      </c>
      <c r="GD700">
        <v>1.85622</v>
      </c>
      <c r="GE700">
        <v>1.855</v>
      </c>
      <c r="GF700">
        <v>1.8545700000000001</v>
      </c>
      <c r="GG700">
        <v>1.8533299999999999</v>
      </c>
      <c r="GH700">
        <v>1.8563799999999999</v>
      </c>
      <c r="GI700">
        <v>0</v>
      </c>
      <c r="GJ700">
        <v>0</v>
      </c>
      <c r="GK700">
        <v>0</v>
      </c>
      <c r="GL700">
        <v>0</v>
      </c>
      <c r="GM700" t="s">
        <v>384</v>
      </c>
      <c r="GN700" t="s">
        <v>385</v>
      </c>
      <c r="GO700" t="s">
        <v>386</v>
      </c>
      <c r="GP700" t="s">
        <v>386</v>
      </c>
      <c r="GQ700" t="s">
        <v>386</v>
      </c>
      <c r="GR700" t="s">
        <v>386</v>
      </c>
      <c r="GS700">
        <v>0</v>
      </c>
      <c r="GT700">
        <v>100</v>
      </c>
      <c r="GU700">
        <v>100</v>
      </c>
      <c r="GV700">
        <v>2.54</v>
      </c>
      <c r="GW700">
        <v>1.01E-2</v>
      </c>
      <c r="GX700">
        <v>0.36794396410256031</v>
      </c>
      <c r="GY700">
        <v>3.036990343597491E-3</v>
      </c>
      <c r="GZ700">
        <v>-1.538114387597119E-6</v>
      </c>
      <c r="HA700">
        <v>3.3909691194327332E-10</v>
      </c>
      <c r="HB700">
        <v>-6.1192808482915917E-2</v>
      </c>
      <c r="HC700">
        <v>9.7621983196103414E-3</v>
      </c>
      <c r="HD700">
        <v>-3.3387782167185642E-4</v>
      </c>
      <c r="HE700">
        <v>2.632278881966732E-6</v>
      </c>
      <c r="HF700">
        <v>6</v>
      </c>
      <c r="HG700">
        <v>2134</v>
      </c>
      <c r="HH700">
        <v>2</v>
      </c>
      <c r="HI700">
        <v>31</v>
      </c>
      <c r="HJ700">
        <v>9</v>
      </c>
      <c r="HK700">
        <v>8.9</v>
      </c>
      <c r="HL700">
        <v>2.96387</v>
      </c>
      <c r="HM700">
        <v>2.2985799999999998</v>
      </c>
      <c r="HN700">
        <v>1.4978</v>
      </c>
      <c r="HO700">
        <v>2.3107899999999999</v>
      </c>
      <c r="HP700">
        <v>1.5478499999999999</v>
      </c>
      <c r="HQ700">
        <v>2.3132299999999999</v>
      </c>
      <c r="HR700">
        <v>40.044699999999999</v>
      </c>
      <c r="HS700">
        <v>15.0251</v>
      </c>
      <c r="HT700">
        <v>18</v>
      </c>
      <c r="HU700">
        <v>491.78800000000001</v>
      </c>
      <c r="HV700">
        <v>486.46600000000001</v>
      </c>
      <c r="HW700">
        <v>25.603100000000001</v>
      </c>
      <c r="HX700">
        <v>33.095399999999998</v>
      </c>
      <c r="HY700">
        <v>30.0002</v>
      </c>
      <c r="HZ700">
        <v>32.718000000000004</v>
      </c>
      <c r="IA700">
        <v>32.807099999999998</v>
      </c>
      <c r="IB700">
        <v>59.3919</v>
      </c>
      <c r="IC700">
        <v>36.184699999999999</v>
      </c>
      <c r="ID700">
        <v>3.8018399999999999</v>
      </c>
      <c r="IE700">
        <v>25.611899999999999</v>
      </c>
      <c r="IF700">
        <v>1487.95</v>
      </c>
      <c r="IG700">
        <v>23.720500000000001</v>
      </c>
      <c r="IH700">
        <v>100.441</v>
      </c>
      <c r="II700">
        <v>100.146</v>
      </c>
      <c r="IJ700" t="s">
        <v>3545</v>
      </c>
    </row>
    <row r="701" spans="1:244" x14ac:dyDescent="0.2">
      <c r="A701">
        <v>685</v>
      </c>
      <c r="B701">
        <v>1659884006.0999999</v>
      </c>
      <c r="C701">
        <v>3749</v>
      </c>
      <c r="D701" t="s">
        <v>1714</v>
      </c>
      <c r="E701" t="s">
        <v>1715</v>
      </c>
      <c r="F701">
        <v>1</v>
      </c>
      <c r="G701" t="s">
        <v>1138</v>
      </c>
      <c r="H701" t="s">
        <v>379</v>
      </c>
      <c r="I701" t="s">
        <v>1135</v>
      </c>
      <c r="J701" t="s">
        <v>1150</v>
      </c>
      <c r="K701" t="s">
        <v>1151</v>
      </c>
      <c r="L701" t="s">
        <v>1152</v>
      </c>
      <c r="M701" t="s">
        <v>380</v>
      </c>
      <c r="N701">
        <v>1659883998.0687499</v>
      </c>
      <c r="O701">
        <f t="shared" si="340"/>
        <v>2.9863788228235637E-3</v>
      </c>
      <c r="P701">
        <f t="shared" si="341"/>
        <v>2.9863788228235637</v>
      </c>
      <c r="Q701">
        <f t="shared" si="342"/>
        <v>12.40515481848311</v>
      </c>
      <c r="R701">
        <f t="shared" si="343"/>
        <v>1367.3668749999999</v>
      </c>
      <c r="S701">
        <f t="shared" si="344"/>
        <v>1189.6567565039024</v>
      </c>
      <c r="T701">
        <f t="shared" si="345"/>
        <v>118.19735716623491</v>
      </c>
      <c r="U701">
        <f t="shared" si="346"/>
        <v>135.85359812237851</v>
      </c>
      <c r="V701">
        <f t="shared" si="347"/>
        <v>0.14962443943721696</v>
      </c>
      <c r="W701">
        <f t="shared" si="348"/>
        <v>2.9152174535161768</v>
      </c>
      <c r="X701">
        <f t="shared" si="349"/>
        <v>0.1454853142176343</v>
      </c>
      <c r="Y701">
        <f t="shared" si="350"/>
        <v>9.1290668010728396E-2</v>
      </c>
      <c r="Z701">
        <f t="shared" si="351"/>
        <v>321.51867374999995</v>
      </c>
      <c r="AA701">
        <f t="shared" si="352"/>
        <v>32.099687315758608</v>
      </c>
      <c r="AB701">
        <f t="shared" si="353"/>
        <v>31.623181249999998</v>
      </c>
      <c r="AC701">
        <f t="shared" si="354"/>
        <v>4.6741800833315548</v>
      </c>
      <c r="AD701">
        <f t="shared" si="355"/>
        <v>60.156511263352854</v>
      </c>
      <c r="AE701">
        <f t="shared" si="356"/>
        <v>2.7105288695257483</v>
      </c>
      <c r="AF701">
        <f t="shared" si="357"/>
        <v>4.505794655643526</v>
      </c>
      <c r="AG701">
        <f t="shared" si="358"/>
        <v>1.9636512138058064</v>
      </c>
      <c r="AH701">
        <f t="shared" si="359"/>
        <v>-131.69930608651916</v>
      </c>
      <c r="AI701">
        <f t="shared" si="360"/>
        <v>-101.35583964297143</v>
      </c>
      <c r="AJ701">
        <f t="shared" si="361"/>
        <v>-7.8306624524533746</v>
      </c>
      <c r="AK701">
        <f t="shared" si="362"/>
        <v>80.632865568055962</v>
      </c>
      <c r="AL701">
        <f t="shared" si="363"/>
        <v>43.536104192521236</v>
      </c>
      <c r="AM701">
        <f t="shared" si="364"/>
        <v>2.9750891025420354</v>
      </c>
      <c r="AN701">
        <f t="shared" si="365"/>
        <v>12.40515481848311</v>
      </c>
      <c r="AO701">
        <v>1486.44720173006</v>
      </c>
      <c r="AP701">
        <v>1444.4175151515151</v>
      </c>
      <c r="AQ701">
        <v>5.1750933349253678</v>
      </c>
      <c r="AR701">
        <v>65.940295061858151</v>
      </c>
      <c r="AS701">
        <f t="shared" si="366"/>
        <v>2.9863788228235637</v>
      </c>
      <c r="AT701">
        <v>23.800063054647779</v>
      </c>
      <c r="AU701">
        <v>27.283888484848461</v>
      </c>
      <c r="AV701">
        <v>1.907960981040459E-4</v>
      </c>
      <c r="AW701">
        <v>81.189635881585644</v>
      </c>
      <c r="AX701">
        <v>5</v>
      </c>
      <c r="AY701">
        <v>1</v>
      </c>
      <c r="AZ701">
        <f t="shared" si="367"/>
        <v>1</v>
      </c>
      <c r="BA701">
        <f t="shared" si="368"/>
        <v>0</v>
      </c>
      <c r="BB701">
        <f t="shared" si="369"/>
        <v>51761.435781732427</v>
      </c>
      <c r="BC701">
        <f t="shared" si="370"/>
        <v>2000.0131249999999</v>
      </c>
      <c r="BD701">
        <f t="shared" si="371"/>
        <v>1681.2113249999998</v>
      </c>
      <c r="BE701">
        <f t="shared" si="372"/>
        <v>0.84060014606154132</v>
      </c>
      <c r="BF701">
        <f t="shared" si="373"/>
        <v>0.16075828189877503</v>
      </c>
      <c r="BG701">
        <v>6</v>
      </c>
      <c r="BH701">
        <v>0.5</v>
      </c>
      <c r="BI701" t="s">
        <v>381</v>
      </c>
      <c r="BJ701">
        <v>2</v>
      </c>
      <c r="BK701" t="b">
        <v>1</v>
      </c>
      <c r="BL701">
        <v>1659883998.0687499</v>
      </c>
      <c r="BM701">
        <v>1367.3668749999999</v>
      </c>
      <c r="BN701">
        <v>1424.4781250000001</v>
      </c>
      <c r="BO701">
        <v>27.281481249999999</v>
      </c>
      <c r="BP701">
        <v>23.809606250000002</v>
      </c>
      <c r="BQ701">
        <v>1364.8556249999999</v>
      </c>
      <c r="BR701">
        <v>27.271374999999999</v>
      </c>
      <c r="BS701">
        <v>500.12012499999997</v>
      </c>
      <c r="BT701">
        <v>99.254199999999997</v>
      </c>
      <c r="BU701">
        <v>9.9967931249999989E-2</v>
      </c>
      <c r="BV701">
        <v>30.978281249999998</v>
      </c>
      <c r="BW701">
        <v>31.623181249999998</v>
      </c>
      <c r="BX701">
        <v>999.9</v>
      </c>
      <c r="BY701">
        <v>0</v>
      </c>
      <c r="BZ701">
        <v>0</v>
      </c>
      <c r="CA701">
        <v>9993.0531250000004</v>
      </c>
      <c r="CB701">
        <v>0</v>
      </c>
      <c r="CC701">
        <v>167.1810625</v>
      </c>
      <c r="CD701">
        <v>-57.11093125</v>
      </c>
      <c r="CE701">
        <v>1405.7175</v>
      </c>
      <c r="CF701">
        <v>1459.221875</v>
      </c>
      <c r="CG701">
        <v>3.4718743750000001</v>
      </c>
      <c r="CH701">
        <v>1424.4781250000001</v>
      </c>
      <c r="CI701">
        <v>23.809606250000002</v>
      </c>
      <c r="CJ701">
        <v>2.7078012500000002</v>
      </c>
      <c r="CK701">
        <v>2.3632024999999999</v>
      </c>
      <c r="CL701">
        <v>22.332531249999999</v>
      </c>
      <c r="CM701">
        <v>20.11381875</v>
      </c>
      <c r="CN701">
        <v>2000.0131249999999</v>
      </c>
      <c r="CO701">
        <v>0.97999375</v>
      </c>
      <c r="CP701">
        <v>2.0006375E-2</v>
      </c>
      <c r="CQ701">
        <v>0</v>
      </c>
      <c r="CR701">
        <v>2.4333749999999998</v>
      </c>
      <c r="CS701">
        <v>0</v>
      </c>
      <c r="CT701">
        <v>15168.981250000001</v>
      </c>
      <c r="CU701">
        <v>17412.400000000001</v>
      </c>
      <c r="CV701">
        <v>43.25</v>
      </c>
      <c r="CW701">
        <v>45.152124999999998</v>
      </c>
      <c r="CX701">
        <v>43.284875</v>
      </c>
      <c r="CY701">
        <v>43.561999999999998</v>
      </c>
      <c r="CZ701">
        <v>43.456687500000001</v>
      </c>
      <c r="DA701">
        <v>1960.003125</v>
      </c>
      <c r="DB701">
        <v>40.01</v>
      </c>
      <c r="DC701">
        <v>0</v>
      </c>
      <c r="DD701">
        <v>1659884005.0999999</v>
      </c>
      <c r="DE701">
        <v>0</v>
      </c>
      <c r="DF701">
        <v>1659883469</v>
      </c>
      <c r="DG701" t="s">
        <v>1153</v>
      </c>
      <c r="DH701">
        <v>1659883467</v>
      </c>
      <c r="DI701">
        <v>1659883469</v>
      </c>
      <c r="DJ701">
        <v>2</v>
      </c>
      <c r="DK701">
        <v>0.127</v>
      </c>
      <c r="DL701">
        <v>-8.9999999999999993E-3</v>
      </c>
      <c r="DM701">
        <v>1.3560000000000001</v>
      </c>
      <c r="DN701">
        <v>1.4999999999999999E-2</v>
      </c>
      <c r="DO701">
        <v>400</v>
      </c>
      <c r="DP701">
        <v>25</v>
      </c>
      <c r="DQ701">
        <v>0.21</v>
      </c>
      <c r="DR701">
        <v>0.05</v>
      </c>
      <c r="DS701">
        <v>12.58043799625101</v>
      </c>
      <c r="DT701">
        <v>1.5446827139193871</v>
      </c>
      <c r="DU701">
        <v>0.15114833861310181</v>
      </c>
      <c r="DV701">
        <v>0</v>
      </c>
      <c r="DW701">
        <v>-57.113783870967751</v>
      </c>
      <c r="DX701">
        <v>-2.6195177419355011</v>
      </c>
      <c r="DY701">
        <v>0.2026098365551055</v>
      </c>
      <c r="DZ701">
        <v>0</v>
      </c>
      <c r="EA701">
        <v>1185.720132486231</v>
      </c>
      <c r="EB701">
        <v>267.35788722048528</v>
      </c>
      <c r="EC701">
        <v>19.329459477428099</v>
      </c>
      <c r="ED701">
        <v>0</v>
      </c>
      <c r="EE701">
        <v>3.4788980487804881</v>
      </c>
      <c r="EF701">
        <v>-6.6742996515681413E-2</v>
      </c>
      <c r="EG701">
        <v>2.9216007074264489E-2</v>
      </c>
      <c r="EH701">
        <v>1</v>
      </c>
      <c r="EI701">
        <v>1.9635739760775699</v>
      </c>
      <c r="EJ701">
        <v>7.630117336356E-3</v>
      </c>
      <c r="EK701">
        <v>1.1725016310474589E-3</v>
      </c>
      <c r="EL701">
        <v>1</v>
      </c>
      <c r="EM701">
        <v>2</v>
      </c>
      <c r="EN701">
        <v>5</v>
      </c>
      <c r="EO701" t="s">
        <v>419</v>
      </c>
      <c r="EP701">
        <v>2.9416199999999999</v>
      </c>
      <c r="EQ701">
        <v>2.8010700000000002</v>
      </c>
      <c r="ER701">
        <v>0.20518500000000001</v>
      </c>
      <c r="ES701">
        <v>0.210149</v>
      </c>
      <c r="ET701">
        <v>0.11749800000000001</v>
      </c>
      <c r="EU701">
        <v>0.106585</v>
      </c>
      <c r="EV701">
        <v>16274.2</v>
      </c>
      <c r="EW701">
        <v>16958.099999999999</v>
      </c>
      <c r="EX701">
        <v>23821.1</v>
      </c>
      <c r="EY701">
        <v>24996.799999999999</v>
      </c>
      <c r="EZ701">
        <v>33655.4</v>
      </c>
      <c r="FA701">
        <v>35667</v>
      </c>
      <c r="FB701">
        <v>43437.3</v>
      </c>
      <c r="FC701">
        <v>46208.9</v>
      </c>
      <c r="FD701">
        <v>1.9373</v>
      </c>
      <c r="FE701">
        <v>1.8311299999999999</v>
      </c>
      <c r="FF701">
        <v>8.2619499999999998E-2</v>
      </c>
      <c r="FG701">
        <v>0</v>
      </c>
      <c r="FH701">
        <v>30.28</v>
      </c>
      <c r="FI701">
        <v>999.9</v>
      </c>
      <c r="FJ701">
        <v>59.3</v>
      </c>
      <c r="FK701">
        <v>36</v>
      </c>
      <c r="FL701">
        <v>35.6599</v>
      </c>
      <c r="FM701">
        <v>63.919800000000002</v>
      </c>
      <c r="FN701">
        <v>26.0016</v>
      </c>
      <c r="FO701">
        <v>1</v>
      </c>
      <c r="FP701">
        <v>0.47584300000000002</v>
      </c>
      <c r="FQ701">
        <v>2.9402200000000001</v>
      </c>
      <c r="FR701">
        <v>20.294699999999999</v>
      </c>
      <c r="FS701">
        <v>5.2090500000000004</v>
      </c>
      <c r="FT701">
        <v>11.9069</v>
      </c>
      <c r="FU701">
        <v>5.0028499999999996</v>
      </c>
      <c r="FV701">
        <v>3.2897500000000002</v>
      </c>
      <c r="FW701">
        <v>9999</v>
      </c>
      <c r="FX701">
        <v>9999</v>
      </c>
      <c r="FY701">
        <v>9999</v>
      </c>
      <c r="FZ701">
        <v>999.9</v>
      </c>
      <c r="GA701">
        <v>1.8595900000000001</v>
      </c>
      <c r="GB701">
        <v>1.85456</v>
      </c>
      <c r="GC701">
        <v>1.8577600000000001</v>
      </c>
      <c r="GD701">
        <v>1.8562000000000001</v>
      </c>
      <c r="GE701">
        <v>1.855</v>
      </c>
      <c r="GF701">
        <v>1.8545700000000001</v>
      </c>
      <c r="GG701">
        <v>1.8533299999999999</v>
      </c>
      <c r="GH701">
        <v>1.8563799999999999</v>
      </c>
      <c r="GI701">
        <v>0</v>
      </c>
      <c r="GJ701">
        <v>0</v>
      </c>
      <c r="GK701">
        <v>0</v>
      </c>
      <c r="GL701">
        <v>0</v>
      </c>
      <c r="GM701" t="s">
        <v>384</v>
      </c>
      <c r="GN701" t="s">
        <v>385</v>
      </c>
      <c r="GO701" t="s">
        <v>386</v>
      </c>
      <c r="GP701" t="s">
        <v>386</v>
      </c>
      <c r="GQ701" t="s">
        <v>386</v>
      </c>
      <c r="GR701" t="s">
        <v>386</v>
      </c>
      <c r="GS701">
        <v>0</v>
      </c>
      <c r="GT701">
        <v>100</v>
      </c>
      <c r="GU701">
        <v>100</v>
      </c>
      <c r="GV701">
        <v>2.54</v>
      </c>
      <c r="GW701">
        <v>1.01E-2</v>
      </c>
      <c r="GX701">
        <v>0.36794396410256031</v>
      </c>
      <c r="GY701">
        <v>3.036990343597491E-3</v>
      </c>
      <c r="GZ701">
        <v>-1.538114387597119E-6</v>
      </c>
      <c r="HA701">
        <v>3.3909691194327332E-10</v>
      </c>
      <c r="HB701">
        <v>-6.1192808482915917E-2</v>
      </c>
      <c r="HC701">
        <v>9.7621983196103414E-3</v>
      </c>
      <c r="HD701">
        <v>-3.3387782167185642E-4</v>
      </c>
      <c r="HE701">
        <v>2.632278881966732E-6</v>
      </c>
      <c r="HF701">
        <v>6</v>
      </c>
      <c r="HG701">
        <v>2134</v>
      </c>
      <c r="HH701">
        <v>2</v>
      </c>
      <c r="HI701">
        <v>31</v>
      </c>
      <c r="HJ701">
        <v>9</v>
      </c>
      <c r="HK701">
        <v>9</v>
      </c>
      <c r="HL701">
        <v>2.96997</v>
      </c>
      <c r="HM701">
        <v>2.3083499999999999</v>
      </c>
      <c r="HN701">
        <v>1.4978</v>
      </c>
      <c r="HO701">
        <v>2.3095699999999999</v>
      </c>
      <c r="HP701">
        <v>1.5478499999999999</v>
      </c>
      <c r="HQ701">
        <v>2.3803700000000001</v>
      </c>
      <c r="HR701">
        <v>40.07</v>
      </c>
      <c r="HS701">
        <v>15.0426</v>
      </c>
      <c r="HT701">
        <v>18</v>
      </c>
      <c r="HU701">
        <v>491.80399999999997</v>
      </c>
      <c r="HV701">
        <v>486.52699999999999</v>
      </c>
      <c r="HW701">
        <v>25.613700000000001</v>
      </c>
      <c r="HX701">
        <v>33.0974</v>
      </c>
      <c r="HY701">
        <v>30.000599999999999</v>
      </c>
      <c r="HZ701">
        <v>32.720100000000002</v>
      </c>
      <c r="IA701">
        <v>32.808500000000002</v>
      </c>
      <c r="IB701">
        <v>59.605600000000003</v>
      </c>
      <c r="IC701">
        <v>36.184699999999999</v>
      </c>
      <c r="ID701">
        <v>3.8018399999999999</v>
      </c>
      <c r="IE701">
        <v>25.611899999999999</v>
      </c>
      <c r="IF701">
        <v>1498.1</v>
      </c>
      <c r="IG701">
        <v>23.725999999999999</v>
      </c>
      <c r="IH701">
        <v>100.441</v>
      </c>
      <c r="II701">
        <v>100.146</v>
      </c>
      <c r="IJ701" t="s">
        <v>3545</v>
      </c>
    </row>
    <row r="702" spans="1:244" x14ac:dyDescent="0.2">
      <c r="A702">
        <v>686</v>
      </c>
      <c r="B702">
        <v>1659884007.0999999</v>
      </c>
      <c r="C702">
        <v>3750</v>
      </c>
      <c r="D702" t="s">
        <v>1716</v>
      </c>
      <c r="E702" t="s">
        <v>1717</v>
      </c>
      <c r="F702">
        <v>1</v>
      </c>
      <c r="G702" t="s">
        <v>1138</v>
      </c>
      <c r="H702" t="s">
        <v>379</v>
      </c>
      <c r="I702" t="s">
        <v>1135</v>
      </c>
      <c r="J702" t="s">
        <v>1150</v>
      </c>
      <c r="K702" t="s">
        <v>1151</v>
      </c>
      <c r="L702" t="s">
        <v>1152</v>
      </c>
      <c r="M702" t="s">
        <v>380</v>
      </c>
      <c r="N702">
        <v>1659883999.599999</v>
      </c>
      <c r="O702">
        <f t="shared" si="340"/>
        <v>3.0024333542227346E-3</v>
      </c>
      <c r="P702">
        <f t="shared" si="341"/>
        <v>3.0024333542227346</v>
      </c>
      <c r="Q702">
        <f t="shared" si="342"/>
        <v>12.386506169990122</v>
      </c>
      <c r="R702">
        <f t="shared" si="343"/>
        <v>1375.0160000000001</v>
      </c>
      <c r="S702">
        <f t="shared" si="344"/>
        <v>1197.9880767904997</v>
      </c>
      <c r="T702">
        <f t="shared" si="345"/>
        <v>119.02521858679931</v>
      </c>
      <c r="U702">
        <f t="shared" si="346"/>
        <v>136.61369685648972</v>
      </c>
      <c r="V702">
        <f t="shared" si="347"/>
        <v>0.15046056330696689</v>
      </c>
      <c r="W702">
        <f t="shared" si="348"/>
        <v>2.915152368571595</v>
      </c>
      <c r="X702">
        <f t="shared" si="349"/>
        <v>0.14627565469784667</v>
      </c>
      <c r="Y702">
        <f t="shared" si="350"/>
        <v>9.1788586262257693E-2</v>
      </c>
      <c r="Z702">
        <f t="shared" si="351"/>
        <v>321.52040939999995</v>
      </c>
      <c r="AA702">
        <f t="shared" si="352"/>
        <v>32.09340511126149</v>
      </c>
      <c r="AB702">
        <f t="shared" si="353"/>
        <v>31.622</v>
      </c>
      <c r="AC702">
        <f t="shared" si="354"/>
        <v>4.6738667148835882</v>
      </c>
      <c r="AD702">
        <f t="shared" si="355"/>
        <v>60.159168022448583</v>
      </c>
      <c r="AE702">
        <f t="shared" si="356"/>
        <v>2.7103186328050834</v>
      </c>
      <c r="AF702">
        <f t="shared" si="357"/>
        <v>4.5052462025301274</v>
      </c>
      <c r="AG702">
        <f t="shared" si="358"/>
        <v>1.9635480820785047</v>
      </c>
      <c r="AH702">
        <f t="shared" si="359"/>
        <v>-132.4073109212226</v>
      </c>
      <c r="AI702">
        <f t="shared" si="360"/>
        <v>-101.50340426154347</v>
      </c>
      <c r="AJ702">
        <f t="shared" si="361"/>
        <v>-7.8421100961695291</v>
      </c>
      <c r="AK702">
        <f t="shared" si="362"/>
        <v>79.767584121064374</v>
      </c>
      <c r="AL702">
        <f t="shared" si="363"/>
        <v>43.55359503904166</v>
      </c>
      <c r="AM702">
        <f t="shared" si="364"/>
        <v>2.9775951020816533</v>
      </c>
      <c r="AN702">
        <f t="shared" si="365"/>
        <v>12.386506169990122</v>
      </c>
      <c r="AO702">
        <v>1491.553337478879</v>
      </c>
      <c r="AP702">
        <v>1449.5619393939389</v>
      </c>
      <c r="AQ702">
        <v>5.1721461300062366</v>
      </c>
      <c r="AR702">
        <v>65.940295061858151</v>
      </c>
      <c r="AS702">
        <f t="shared" si="366"/>
        <v>3.0024333542227346</v>
      </c>
      <c r="AT702">
        <v>23.77302929753537</v>
      </c>
      <c r="AU702">
        <v>27.276710303030299</v>
      </c>
      <c r="AV702">
        <v>1.582055089630137E-5</v>
      </c>
      <c r="AW702">
        <v>81.189635881585644</v>
      </c>
      <c r="AX702">
        <v>5</v>
      </c>
      <c r="AY702">
        <v>1</v>
      </c>
      <c r="AZ702">
        <f t="shared" si="367"/>
        <v>1</v>
      </c>
      <c r="BA702">
        <f t="shared" si="368"/>
        <v>0</v>
      </c>
      <c r="BB702">
        <f t="shared" si="369"/>
        <v>51759.953810343533</v>
      </c>
      <c r="BC702">
        <f t="shared" si="370"/>
        <v>2000.0239999999999</v>
      </c>
      <c r="BD702">
        <f t="shared" si="371"/>
        <v>1681.22046</v>
      </c>
      <c r="BE702">
        <f t="shared" si="372"/>
        <v>0.84060014279828643</v>
      </c>
      <c r="BF702">
        <f t="shared" si="373"/>
        <v>0.16075827560069278</v>
      </c>
      <c r="BG702">
        <v>6</v>
      </c>
      <c r="BH702">
        <v>0.5</v>
      </c>
      <c r="BI702" t="s">
        <v>381</v>
      </c>
      <c r="BJ702">
        <v>2</v>
      </c>
      <c r="BK702" t="b">
        <v>1</v>
      </c>
      <c r="BL702">
        <v>1659883999.599999</v>
      </c>
      <c r="BM702">
        <v>1375.0160000000001</v>
      </c>
      <c r="BN702">
        <v>1432.179333333333</v>
      </c>
      <c r="BO702">
        <v>27.279340000000001</v>
      </c>
      <c r="BP702">
        <v>23.804553333333331</v>
      </c>
      <c r="BQ702">
        <v>1372.499333333333</v>
      </c>
      <c r="BR702">
        <v>27.269226666666668</v>
      </c>
      <c r="BS702">
        <v>500.12306666666672</v>
      </c>
      <c r="BT702">
        <v>99.254280000000008</v>
      </c>
      <c r="BU702">
        <v>9.9979773333333341E-2</v>
      </c>
      <c r="BV702">
        <v>30.976146666666668</v>
      </c>
      <c r="BW702">
        <v>31.622</v>
      </c>
      <c r="BX702">
        <v>999.89999999999986</v>
      </c>
      <c r="BY702">
        <v>0</v>
      </c>
      <c r="BZ702">
        <v>0</v>
      </c>
      <c r="CA702">
        <v>9992.6733333333341</v>
      </c>
      <c r="CB702">
        <v>0</v>
      </c>
      <c r="CC702">
        <v>168.31133333333341</v>
      </c>
      <c r="CD702">
        <v>-57.163386666666668</v>
      </c>
      <c r="CE702">
        <v>1413.578</v>
      </c>
      <c r="CF702">
        <v>1467.103333333333</v>
      </c>
      <c r="CG702">
        <v>3.4747853333333341</v>
      </c>
      <c r="CH702">
        <v>1432.179333333333</v>
      </c>
      <c r="CI702">
        <v>23.804553333333331</v>
      </c>
      <c r="CJ702">
        <v>2.7075906666666669</v>
      </c>
      <c r="CK702">
        <v>2.3627026666666668</v>
      </c>
      <c r="CL702">
        <v>22.331253333333329</v>
      </c>
      <c r="CM702">
        <v>20.110399999999998</v>
      </c>
      <c r="CN702">
        <v>2000.0239999999999</v>
      </c>
      <c r="CO702">
        <v>0.97999380000000014</v>
      </c>
      <c r="CP702">
        <v>2.0006326666666671E-2</v>
      </c>
      <c r="CQ702">
        <v>0</v>
      </c>
      <c r="CR702">
        <v>2.4089333333333331</v>
      </c>
      <c r="CS702">
        <v>0</v>
      </c>
      <c r="CT702">
        <v>15167.546666666671</v>
      </c>
      <c r="CU702">
        <v>17412.48666666666</v>
      </c>
      <c r="CV702">
        <v>43.25</v>
      </c>
      <c r="CW702">
        <v>45.15806666666667</v>
      </c>
      <c r="CX702">
        <v>43.291333333333327</v>
      </c>
      <c r="CY702">
        <v>43.561999999999998</v>
      </c>
      <c r="CZ702">
        <v>43.457999999999998</v>
      </c>
      <c r="DA702">
        <v>1960.0139999999999</v>
      </c>
      <c r="DB702">
        <v>40.01</v>
      </c>
      <c r="DC702">
        <v>0</v>
      </c>
      <c r="DD702">
        <v>1659884005.7</v>
      </c>
      <c r="DE702">
        <v>0</v>
      </c>
      <c r="DF702">
        <v>1659883469</v>
      </c>
      <c r="DG702" t="s">
        <v>1153</v>
      </c>
      <c r="DH702">
        <v>1659883467</v>
      </c>
      <c r="DI702">
        <v>1659883469</v>
      </c>
      <c r="DJ702">
        <v>2</v>
      </c>
      <c r="DK702">
        <v>0.127</v>
      </c>
      <c r="DL702">
        <v>-8.9999999999999993E-3</v>
      </c>
      <c r="DM702">
        <v>1.3560000000000001</v>
      </c>
      <c r="DN702">
        <v>1.4999999999999999E-2</v>
      </c>
      <c r="DO702">
        <v>400</v>
      </c>
      <c r="DP702">
        <v>25</v>
      </c>
      <c r="DQ702">
        <v>0.21</v>
      </c>
      <c r="DR702">
        <v>0.05</v>
      </c>
      <c r="DS702">
        <v>12.58335455596151</v>
      </c>
      <c r="DT702">
        <v>1.3655453841742671</v>
      </c>
      <c r="DU702">
        <v>0.15303277054632081</v>
      </c>
      <c r="DV702">
        <v>0</v>
      </c>
      <c r="DW702">
        <v>-57.148664516129038</v>
      </c>
      <c r="DX702">
        <v>-2.5673903225805832</v>
      </c>
      <c r="DY702">
        <v>0.19957052039783479</v>
      </c>
      <c r="DZ702">
        <v>0</v>
      </c>
      <c r="EA702">
        <v>1187.0219104295879</v>
      </c>
      <c r="EB702">
        <v>271.58308901909101</v>
      </c>
      <c r="EC702">
        <v>20.307985174699152</v>
      </c>
      <c r="ED702">
        <v>0</v>
      </c>
      <c r="EE702">
        <v>3.4802785365853661</v>
      </c>
      <c r="EF702">
        <v>2.4133379790940719E-2</v>
      </c>
      <c r="EG702">
        <v>3.16193413764096E-2</v>
      </c>
      <c r="EH702">
        <v>1</v>
      </c>
      <c r="EI702">
        <v>1.963560076439717</v>
      </c>
      <c r="EJ702">
        <v>6.6020519843763203E-3</v>
      </c>
      <c r="EK702">
        <v>1.1559450564775529E-3</v>
      </c>
      <c r="EL702">
        <v>1</v>
      </c>
      <c r="EM702">
        <v>2</v>
      </c>
      <c r="EN702">
        <v>5</v>
      </c>
      <c r="EO702" t="s">
        <v>419</v>
      </c>
      <c r="EP702">
        <v>2.94164</v>
      </c>
      <c r="EQ702">
        <v>2.8010100000000002</v>
      </c>
      <c r="ER702">
        <v>0.205626</v>
      </c>
      <c r="ES702">
        <v>0.21057899999999999</v>
      </c>
      <c r="ET702">
        <v>0.11747100000000001</v>
      </c>
      <c r="EU702">
        <v>0.106569</v>
      </c>
      <c r="EV702">
        <v>16265.1</v>
      </c>
      <c r="EW702">
        <v>16948.7</v>
      </c>
      <c r="EX702">
        <v>23821</v>
      </c>
      <c r="EY702">
        <v>24996.6</v>
      </c>
      <c r="EZ702">
        <v>33656.199999999997</v>
      </c>
      <c r="FA702">
        <v>35667.4</v>
      </c>
      <c r="FB702">
        <v>43437.1</v>
      </c>
      <c r="FC702">
        <v>46208.7</v>
      </c>
      <c r="FD702">
        <v>1.9373</v>
      </c>
      <c r="FE702">
        <v>1.831</v>
      </c>
      <c r="FF702">
        <v>8.2917500000000005E-2</v>
      </c>
      <c r="FG702">
        <v>0</v>
      </c>
      <c r="FH702">
        <v>30.277999999999999</v>
      </c>
      <c r="FI702">
        <v>999.9</v>
      </c>
      <c r="FJ702">
        <v>59.3</v>
      </c>
      <c r="FK702">
        <v>36</v>
      </c>
      <c r="FL702">
        <v>35.662500000000001</v>
      </c>
      <c r="FM702">
        <v>63.939799999999998</v>
      </c>
      <c r="FN702">
        <v>26.1538</v>
      </c>
      <c r="FO702">
        <v>1</v>
      </c>
      <c r="FP702">
        <v>0.47612599999999999</v>
      </c>
      <c r="FQ702">
        <v>2.9583699999999999</v>
      </c>
      <c r="FR702">
        <v>20.2943</v>
      </c>
      <c r="FS702">
        <v>5.2093499999999997</v>
      </c>
      <c r="FT702">
        <v>11.907400000000001</v>
      </c>
      <c r="FU702">
        <v>5.0029000000000003</v>
      </c>
      <c r="FV702">
        <v>3.2898000000000001</v>
      </c>
      <c r="FW702">
        <v>9999</v>
      </c>
      <c r="FX702">
        <v>9999</v>
      </c>
      <c r="FY702">
        <v>9999</v>
      </c>
      <c r="FZ702">
        <v>999.9</v>
      </c>
      <c r="GA702">
        <v>1.8595900000000001</v>
      </c>
      <c r="GB702">
        <v>1.85456</v>
      </c>
      <c r="GC702">
        <v>1.8577600000000001</v>
      </c>
      <c r="GD702">
        <v>1.8562000000000001</v>
      </c>
      <c r="GE702">
        <v>1.855</v>
      </c>
      <c r="GF702">
        <v>1.8545499999999999</v>
      </c>
      <c r="GG702">
        <v>1.8533299999999999</v>
      </c>
      <c r="GH702">
        <v>1.8563799999999999</v>
      </c>
      <c r="GI702">
        <v>0</v>
      </c>
      <c r="GJ702">
        <v>0</v>
      </c>
      <c r="GK702">
        <v>0</v>
      </c>
      <c r="GL702">
        <v>0</v>
      </c>
      <c r="GM702" t="s">
        <v>384</v>
      </c>
      <c r="GN702" t="s">
        <v>385</v>
      </c>
      <c r="GO702" t="s">
        <v>386</v>
      </c>
      <c r="GP702" t="s">
        <v>386</v>
      </c>
      <c r="GQ702" t="s">
        <v>386</v>
      </c>
      <c r="GR702" t="s">
        <v>386</v>
      </c>
      <c r="GS702">
        <v>0</v>
      </c>
      <c r="GT702">
        <v>100</v>
      </c>
      <c r="GU702">
        <v>100</v>
      </c>
      <c r="GV702">
        <v>2.54</v>
      </c>
      <c r="GW702">
        <v>1.01E-2</v>
      </c>
      <c r="GX702">
        <v>0.36794396410256031</v>
      </c>
      <c r="GY702">
        <v>3.036990343597491E-3</v>
      </c>
      <c r="GZ702">
        <v>-1.538114387597119E-6</v>
      </c>
      <c r="HA702">
        <v>3.3909691194327332E-10</v>
      </c>
      <c r="HB702">
        <v>-6.1192808482915917E-2</v>
      </c>
      <c r="HC702">
        <v>9.7621983196103414E-3</v>
      </c>
      <c r="HD702">
        <v>-3.3387782167185642E-4</v>
      </c>
      <c r="HE702">
        <v>2.632278881966732E-6</v>
      </c>
      <c r="HF702">
        <v>6</v>
      </c>
      <c r="HG702">
        <v>2134</v>
      </c>
      <c r="HH702">
        <v>2</v>
      </c>
      <c r="HI702">
        <v>31</v>
      </c>
      <c r="HJ702">
        <v>9</v>
      </c>
      <c r="HK702">
        <v>9</v>
      </c>
      <c r="HL702">
        <v>2.9809600000000001</v>
      </c>
      <c r="HM702">
        <v>2.2851599999999999</v>
      </c>
      <c r="HN702">
        <v>1.4978</v>
      </c>
      <c r="HO702">
        <v>2.3107899999999999</v>
      </c>
      <c r="HP702">
        <v>1.5478499999999999</v>
      </c>
      <c r="HQ702">
        <v>2.3913600000000002</v>
      </c>
      <c r="HR702">
        <v>40.07</v>
      </c>
      <c r="HS702">
        <v>15.0251</v>
      </c>
      <c r="HT702">
        <v>18</v>
      </c>
      <c r="HU702">
        <v>491.81799999999998</v>
      </c>
      <c r="HV702">
        <v>486.46</v>
      </c>
      <c r="HW702">
        <v>25.619299999999999</v>
      </c>
      <c r="HX702">
        <v>33.0991</v>
      </c>
      <c r="HY702">
        <v>30.000800000000002</v>
      </c>
      <c r="HZ702">
        <v>32.722099999999998</v>
      </c>
      <c r="IA702">
        <v>32.810699999999997</v>
      </c>
      <c r="IB702">
        <v>59.723700000000001</v>
      </c>
      <c r="IC702">
        <v>36.184699999999999</v>
      </c>
      <c r="ID702">
        <v>3.8018399999999999</v>
      </c>
      <c r="IE702">
        <v>25.611899999999999</v>
      </c>
      <c r="IF702">
        <v>1498.1</v>
      </c>
      <c r="IG702">
        <v>23.7333</v>
      </c>
      <c r="IH702">
        <v>100.44</v>
      </c>
      <c r="II702">
        <v>100.146</v>
      </c>
      <c r="IJ702" t="s">
        <v>3545</v>
      </c>
    </row>
    <row r="703" spans="1:244" x14ac:dyDescent="0.2">
      <c r="A703">
        <v>687</v>
      </c>
      <c r="B703">
        <v>1659884008.0999999</v>
      </c>
      <c r="C703">
        <v>3751</v>
      </c>
      <c r="D703" t="s">
        <v>1718</v>
      </c>
      <c r="E703" t="s">
        <v>1719</v>
      </c>
      <c r="F703">
        <v>1</v>
      </c>
      <c r="G703" t="s">
        <v>1138</v>
      </c>
      <c r="H703" t="s">
        <v>379</v>
      </c>
      <c r="I703" t="s">
        <v>1135</v>
      </c>
      <c r="J703" t="s">
        <v>1150</v>
      </c>
      <c r="K703" t="s">
        <v>1151</v>
      </c>
      <c r="L703" t="s">
        <v>1152</v>
      </c>
      <c r="M703" t="s">
        <v>380</v>
      </c>
      <c r="N703">
        <v>1659884000.0999999</v>
      </c>
      <c r="O703">
        <f t="shared" si="340"/>
        <v>3.012977472810212E-3</v>
      </c>
      <c r="P703">
        <f t="shared" si="341"/>
        <v>3.0129774728102121</v>
      </c>
      <c r="Q703">
        <f t="shared" si="342"/>
        <v>12.480749600265899</v>
      </c>
      <c r="R703">
        <f t="shared" si="343"/>
        <v>1377.5150000000001</v>
      </c>
      <c r="S703">
        <f t="shared" si="344"/>
        <v>1199.8553700685291</v>
      </c>
      <c r="T703">
        <f t="shared" si="345"/>
        <v>119.21085320682828</v>
      </c>
      <c r="U703">
        <f t="shared" si="346"/>
        <v>136.86211067741027</v>
      </c>
      <c r="V703">
        <f t="shared" si="347"/>
        <v>0.15099395528946646</v>
      </c>
      <c r="W703">
        <f t="shared" si="348"/>
        <v>2.9149878882987079</v>
      </c>
      <c r="X703">
        <f t="shared" si="349"/>
        <v>0.14677953936340829</v>
      </c>
      <c r="Y703">
        <f t="shared" si="350"/>
        <v>9.2106062804646796E-2</v>
      </c>
      <c r="Z703">
        <f t="shared" si="351"/>
        <v>321.52017000000001</v>
      </c>
      <c r="AA703">
        <f t="shared" si="352"/>
        <v>32.090861913760492</v>
      </c>
      <c r="AB703">
        <f t="shared" si="353"/>
        <v>31.622218749999998</v>
      </c>
      <c r="AC703">
        <f t="shared" si="354"/>
        <v>4.6739247446974739</v>
      </c>
      <c r="AD703">
        <f t="shared" si="355"/>
        <v>60.156991084225332</v>
      </c>
      <c r="AE703">
        <f t="shared" si="356"/>
        <v>2.7102432892617947</v>
      </c>
      <c r="AF703">
        <f t="shared" si="357"/>
        <v>4.5052839917927487</v>
      </c>
      <c r="AG703">
        <f t="shared" si="358"/>
        <v>1.9636814554356792</v>
      </c>
      <c r="AH703">
        <f t="shared" si="359"/>
        <v>-132.87230655093035</v>
      </c>
      <c r="AI703">
        <f t="shared" si="360"/>
        <v>-101.5089398019103</v>
      </c>
      <c r="AJ703">
        <f t="shared" si="361"/>
        <v>-7.8429944358683565</v>
      </c>
      <c r="AK703">
        <f t="shared" si="362"/>
        <v>79.295929211290982</v>
      </c>
      <c r="AL703">
        <f t="shared" si="363"/>
        <v>43.557823828124071</v>
      </c>
      <c r="AM703">
        <f t="shared" si="364"/>
        <v>2.9810669176401805</v>
      </c>
      <c r="AN703">
        <f t="shared" si="365"/>
        <v>12.480749600265899</v>
      </c>
      <c r="AO703">
        <v>1496.681384335895</v>
      </c>
      <c r="AP703">
        <v>1454.6772121212121</v>
      </c>
      <c r="AQ703">
        <v>5.1523294103596191</v>
      </c>
      <c r="AR703">
        <v>65.940295061858151</v>
      </c>
      <c r="AS703">
        <f t="shared" si="366"/>
        <v>3.0129774728102121</v>
      </c>
      <c r="AT703">
        <v>23.749278922097329</v>
      </c>
      <c r="AU703">
        <v>27.26666484848484</v>
      </c>
      <c r="AV703">
        <v>-2.0371091119985861E-4</v>
      </c>
      <c r="AW703">
        <v>81.189635881585644</v>
      </c>
      <c r="AX703">
        <v>5</v>
      </c>
      <c r="AY703">
        <v>1</v>
      </c>
      <c r="AZ703">
        <f t="shared" si="367"/>
        <v>1</v>
      </c>
      <c r="BA703">
        <f t="shared" si="368"/>
        <v>0</v>
      </c>
      <c r="BB703">
        <f t="shared" si="369"/>
        <v>51755.262719223036</v>
      </c>
      <c r="BC703">
        <f t="shared" si="370"/>
        <v>2000.0225</v>
      </c>
      <c r="BD703">
        <f t="shared" si="371"/>
        <v>1681.2192000000002</v>
      </c>
      <c r="BE703">
        <f t="shared" si="372"/>
        <v>0.8406001432483885</v>
      </c>
      <c r="BF703">
        <f t="shared" si="373"/>
        <v>0.16075827646938973</v>
      </c>
      <c r="BG703">
        <v>6</v>
      </c>
      <c r="BH703">
        <v>0.5</v>
      </c>
      <c r="BI703" t="s">
        <v>381</v>
      </c>
      <c r="BJ703">
        <v>2</v>
      </c>
      <c r="BK703" t="b">
        <v>1</v>
      </c>
      <c r="BL703">
        <v>1659884000.0999999</v>
      </c>
      <c r="BM703">
        <v>1377.5150000000001</v>
      </c>
      <c r="BN703">
        <v>1434.6975</v>
      </c>
      <c r="BO703">
        <v>27.278556250000001</v>
      </c>
      <c r="BP703">
        <v>23.79975</v>
      </c>
      <c r="BQ703">
        <v>1374.9962499999999</v>
      </c>
      <c r="BR703">
        <v>27.268437500000001</v>
      </c>
      <c r="BS703">
        <v>500.1280625</v>
      </c>
      <c r="BT703">
        <v>99.254368749999998</v>
      </c>
      <c r="BU703">
        <v>9.9983600000000006E-2</v>
      </c>
      <c r="BV703">
        <v>30.97629375</v>
      </c>
      <c r="BW703">
        <v>31.622218749999998</v>
      </c>
      <c r="BX703">
        <v>999.9</v>
      </c>
      <c r="BY703">
        <v>0</v>
      </c>
      <c r="BZ703">
        <v>0</v>
      </c>
      <c r="CA703">
        <v>9991.7250000000004</v>
      </c>
      <c r="CB703">
        <v>0</v>
      </c>
      <c r="CC703">
        <v>168.7338125</v>
      </c>
      <c r="CD703">
        <v>-57.182762500000003</v>
      </c>
      <c r="CE703">
        <v>1416.1456250000001</v>
      </c>
      <c r="CF703">
        <v>1469.6756250000001</v>
      </c>
      <c r="CG703">
        <v>3.4788043750000002</v>
      </c>
      <c r="CH703">
        <v>1434.6975</v>
      </c>
      <c r="CI703">
        <v>23.79975</v>
      </c>
      <c r="CJ703">
        <v>2.7075156250000001</v>
      </c>
      <c r="CK703">
        <v>2.3622281250000001</v>
      </c>
      <c r="CL703">
        <v>22.330793750000002</v>
      </c>
      <c r="CM703">
        <v>20.107150000000001</v>
      </c>
      <c r="CN703">
        <v>2000.0225</v>
      </c>
      <c r="CO703">
        <v>0.97999375</v>
      </c>
      <c r="CP703">
        <v>2.0006375E-2</v>
      </c>
      <c r="CQ703">
        <v>0</v>
      </c>
      <c r="CR703">
        <v>2.4019374999999998</v>
      </c>
      <c r="CS703">
        <v>0</v>
      </c>
      <c r="CT703">
        <v>15167.0375</v>
      </c>
      <c r="CU703">
        <v>17412.474999999999</v>
      </c>
      <c r="CV703">
        <v>43.25</v>
      </c>
      <c r="CW703">
        <v>45.159875</v>
      </c>
      <c r="CX703">
        <v>43.292625000000001</v>
      </c>
      <c r="CY703">
        <v>43.561999999999998</v>
      </c>
      <c r="CZ703">
        <v>43.456687500000001</v>
      </c>
      <c r="DA703">
        <v>1960.0125</v>
      </c>
      <c r="DB703">
        <v>40.01</v>
      </c>
      <c r="DC703">
        <v>0</v>
      </c>
      <c r="DD703">
        <v>1659884007.5</v>
      </c>
      <c r="DE703">
        <v>0</v>
      </c>
      <c r="DF703">
        <v>1659883469</v>
      </c>
      <c r="DG703" t="s">
        <v>1153</v>
      </c>
      <c r="DH703">
        <v>1659883467</v>
      </c>
      <c r="DI703">
        <v>1659883469</v>
      </c>
      <c r="DJ703">
        <v>2</v>
      </c>
      <c r="DK703">
        <v>0.127</v>
      </c>
      <c r="DL703">
        <v>-8.9999999999999993E-3</v>
      </c>
      <c r="DM703">
        <v>1.3560000000000001</v>
      </c>
      <c r="DN703">
        <v>1.4999999999999999E-2</v>
      </c>
      <c r="DO703">
        <v>400</v>
      </c>
      <c r="DP703">
        <v>25</v>
      </c>
      <c r="DQ703">
        <v>0.21</v>
      </c>
      <c r="DR703">
        <v>0.05</v>
      </c>
      <c r="DS703">
        <v>12.58335455596151</v>
      </c>
      <c r="DT703">
        <v>1.3655453841742671</v>
      </c>
      <c r="DU703">
        <v>0.15303277054632081</v>
      </c>
      <c r="DV703">
        <v>0</v>
      </c>
      <c r="DW703">
        <v>-57.148664516129038</v>
      </c>
      <c r="DX703">
        <v>-2.5673903225805832</v>
      </c>
      <c r="DY703">
        <v>0.19957052039783479</v>
      </c>
      <c r="DZ703">
        <v>0</v>
      </c>
      <c r="EA703">
        <v>1187.0219104295879</v>
      </c>
      <c r="EB703">
        <v>271.58308901909101</v>
      </c>
      <c r="EC703">
        <v>20.307985174699152</v>
      </c>
      <c r="ED703">
        <v>0</v>
      </c>
      <c r="EE703">
        <v>3.4802785365853661</v>
      </c>
      <c r="EF703">
        <v>2.4133379790940719E-2</v>
      </c>
      <c r="EG703">
        <v>3.16193413764096E-2</v>
      </c>
      <c r="EH703">
        <v>1</v>
      </c>
      <c r="EI703">
        <v>1.963560076439717</v>
      </c>
      <c r="EJ703">
        <v>6.6020519843763203E-3</v>
      </c>
      <c r="EK703">
        <v>1.1559450564775529E-3</v>
      </c>
      <c r="EL703">
        <v>1</v>
      </c>
      <c r="EM703">
        <v>2</v>
      </c>
      <c r="EN703">
        <v>5</v>
      </c>
      <c r="EO703" t="s">
        <v>419</v>
      </c>
      <c r="EP703">
        <v>2.9417300000000002</v>
      </c>
      <c r="EQ703">
        <v>2.8011400000000002</v>
      </c>
      <c r="ER703">
        <v>0.206065</v>
      </c>
      <c r="ES703">
        <v>0.211009</v>
      </c>
      <c r="ET703">
        <v>0.11744300000000001</v>
      </c>
      <c r="EU703">
        <v>0.10656400000000001</v>
      </c>
      <c r="EV703">
        <v>16255.9</v>
      </c>
      <c r="EW703">
        <v>16939.400000000001</v>
      </c>
      <c r="EX703">
        <v>23820.7</v>
      </c>
      <c r="EY703">
        <v>24996.6</v>
      </c>
      <c r="EZ703">
        <v>33657.199999999997</v>
      </c>
      <c r="FA703">
        <v>35667.5</v>
      </c>
      <c r="FB703">
        <v>43437</v>
      </c>
      <c r="FC703">
        <v>46208.5</v>
      </c>
      <c r="FD703">
        <v>1.9372</v>
      </c>
      <c r="FE703">
        <v>1.83107</v>
      </c>
      <c r="FF703">
        <v>8.3073999999999995E-2</v>
      </c>
      <c r="FG703">
        <v>0</v>
      </c>
      <c r="FH703">
        <v>30.276</v>
      </c>
      <c r="FI703">
        <v>999.9</v>
      </c>
      <c r="FJ703">
        <v>59.3</v>
      </c>
      <c r="FK703">
        <v>36</v>
      </c>
      <c r="FL703">
        <v>35.660499999999999</v>
      </c>
      <c r="FM703">
        <v>64.049800000000005</v>
      </c>
      <c r="FN703">
        <v>25.681100000000001</v>
      </c>
      <c r="FO703">
        <v>1</v>
      </c>
      <c r="FP703">
        <v>0.47658499999999998</v>
      </c>
      <c r="FQ703">
        <v>2.9808400000000002</v>
      </c>
      <c r="FR703">
        <v>20.293900000000001</v>
      </c>
      <c r="FS703">
        <v>5.2093499999999997</v>
      </c>
      <c r="FT703">
        <v>11.9072</v>
      </c>
      <c r="FU703">
        <v>5.0027499999999998</v>
      </c>
      <c r="FV703">
        <v>3.2897799999999999</v>
      </c>
      <c r="FW703">
        <v>9999</v>
      </c>
      <c r="FX703">
        <v>9999</v>
      </c>
      <c r="FY703">
        <v>9999</v>
      </c>
      <c r="FZ703">
        <v>999.9</v>
      </c>
      <c r="GA703">
        <v>1.8595900000000001</v>
      </c>
      <c r="GB703">
        <v>1.85456</v>
      </c>
      <c r="GC703">
        <v>1.8577600000000001</v>
      </c>
      <c r="GD703">
        <v>1.8561799999999999</v>
      </c>
      <c r="GE703">
        <v>1.8549800000000001</v>
      </c>
      <c r="GF703">
        <v>1.8545499999999999</v>
      </c>
      <c r="GG703">
        <v>1.8533299999999999</v>
      </c>
      <c r="GH703">
        <v>1.85639</v>
      </c>
      <c r="GI703">
        <v>0</v>
      </c>
      <c r="GJ703">
        <v>0</v>
      </c>
      <c r="GK703">
        <v>0</v>
      </c>
      <c r="GL703">
        <v>0</v>
      </c>
      <c r="GM703" t="s">
        <v>384</v>
      </c>
      <c r="GN703" t="s">
        <v>385</v>
      </c>
      <c r="GO703" t="s">
        <v>386</v>
      </c>
      <c r="GP703" t="s">
        <v>386</v>
      </c>
      <c r="GQ703" t="s">
        <v>386</v>
      </c>
      <c r="GR703" t="s">
        <v>386</v>
      </c>
      <c r="GS703">
        <v>0</v>
      </c>
      <c r="GT703">
        <v>100</v>
      </c>
      <c r="GU703">
        <v>100</v>
      </c>
      <c r="GV703">
        <v>2.5499999999999998</v>
      </c>
      <c r="GW703">
        <v>1.01E-2</v>
      </c>
      <c r="GX703">
        <v>0.36794396410256031</v>
      </c>
      <c r="GY703">
        <v>3.036990343597491E-3</v>
      </c>
      <c r="GZ703">
        <v>-1.538114387597119E-6</v>
      </c>
      <c r="HA703">
        <v>3.3909691194327332E-10</v>
      </c>
      <c r="HB703">
        <v>-6.1192808482915917E-2</v>
      </c>
      <c r="HC703">
        <v>9.7621983196103414E-3</v>
      </c>
      <c r="HD703">
        <v>-3.3387782167185642E-4</v>
      </c>
      <c r="HE703">
        <v>2.632278881966732E-6</v>
      </c>
      <c r="HF703">
        <v>6</v>
      </c>
      <c r="HG703">
        <v>2134</v>
      </c>
      <c r="HH703">
        <v>2</v>
      </c>
      <c r="HI703">
        <v>31</v>
      </c>
      <c r="HJ703">
        <v>9</v>
      </c>
      <c r="HK703">
        <v>9</v>
      </c>
      <c r="HL703">
        <v>2.98584</v>
      </c>
      <c r="HM703">
        <v>2.3034699999999999</v>
      </c>
      <c r="HN703">
        <v>1.4978</v>
      </c>
      <c r="HO703">
        <v>2.3107899999999999</v>
      </c>
      <c r="HP703">
        <v>1.5478499999999999</v>
      </c>
      <c r="HQ703">
        <v>2.3046899999999999</v>
      </c>
      <c r="HR703">
        <v>40.07</v>
      </c>
      <c r="HS703">
        <v>15.033899999999999</v>
      </c>
      <c r="HT703">
        <v>18</v>
      </c>
      <c r="HU703">
        <v>491.76900000000001</v>
      </c>
      <c r="HV703">
        <v>486.52100000000002</v>
      </c>
      <c r="HW703">
        <v>25.626000000000001</v>
      </c>
      <c r="HX703">
        <v>33.101300000000002</v>
      </c>
      <c r="HY703">
        <v>30.001000000000001</v>
      </c>
      <c r="HZ703">
        <v>32.723700000000001</v>
      </c>
      <c r="IA703">
        <v>32.812100000000001</v>
      </c>
      <c r="IB703">
        <v>59.938800000000001</v>
      </c>
      <c r="IC703">
        <v>36.184699999999999</v>
      </c>
      <c r="ID703">
        <v>3.8018399999999999</v>
      </c>
      <c r="IE703">
        <v>25.611899999999999</v>
      </c>
      <c r="IF703">
        <v>1508.12</v>
      </c>
      <c r="IG703">
        <v>23.7333</v>
      </c>
      <c r="IH703">
        <v>100.43899999999999</v>
      </c>
      <c r="II703">
        <v>100.145</v>
      </c>
      <c r="IJ703" t="s">
        <v>3545</v>
      </c>
    </row>
    <row r="704" spans="1:244" x14ac:dyDescent="0.2">
      <c r="A704">
        <v>688</v>
      </c>
      <c r="B704">
        <v>1659884009.0999999</v>
      </c>
      <c r="C704">
        <v>3752</v>
      </c>
      <c r="D704" t="s">
        <v>1720</v>
      </c>
      <c r="E704" t="s">
        <v>1721</v>
      </c>
      <c r="F704">
        <v>1</v>
      </c>
      <c r="G704" t="s">
        <v>1138</v>
      </c>
      <c r="H704" t="s">
        <v>379</v>
      </c>
      <c r="I704" t="s">
        <v>1135</v>
      </c>
      <c r="J704" t="s">
        <v>1150</v>
      </c>
      <c r="K704" t="s">
        <v>1151</v>
      </c>
      <c r="L704" t="s">
        <v>1152</v>
      </c>
      <c r="M704" t="s">
        <v>380</v>
      </c>
      <c r="N704">
        <v>1659884001.599999</v>
      </c>
      <c r="O704">
        <f t="shared" si="340"/>
        <v>2.9864456835554335E-3</v>
      </c>
      <c r="P704">
        <f t="shared" si="341"/>
        <v>2.9864456835554334</v>
      </c>
      <c r="Q704">
        <f t="shared" si="342"/>
        <v>12.562376814238238</v>
      </c>
      <c r="R704">
        <f t="shared" si="343"/>
        <v>1385.002</v>
      </c>
      <c r="S704">
        <f t="shared" si="344"/>
        <v>1204.9853112817691</v>
      </c>
      <c r="T704">
        <f t="shared" si="345"/>
        <v>119.72076705292029</v>
      </c>
      <c r="U704">
        <f t="shared" si="346"/>
        <v>137.60624321092286</v>
      </c>
      <c r="V704">
        <f t="shared" si="347"/>
        <v>0.14958750595138395</v>
      </c>
      <c r="W704">
        <f t="shared" si="348"/>
        <v>2.9146309369348136</v>
      </c>
      <c r="X704">
        <f t="shared" si="349"/>
        <v>0.14544958575270012</v>
      </c>
      <c r="Y704">
        <f t="shared" si="350"/>
        <v>9.1268232653002573E-2</v>
      </c>
      <c r="Z704">
        <f t="shared" si="351"/>
        <v>321.51881339999994</v>
      </c>
      <c r="AA704">
        <f t="shared" si="352"/>
        <v>32.096927997240336</v>
      </c>
      <c r="AB704">
        <f t="shared" si="353"/>
        <v>31.623313333333329</v>
      </c>
      <c r="AC704">
        <f t="shared" si="354"/>
        <v>4.6742151242563592</v>
      </c>
      <c r="AD704">
        <f t="shared" si="355"/>
        <v>60.155464121679401</v>
      </c>
      <c r="AE704">
        <f t="shared" si="356"/>
        <v>2.7100250317826622</v>
      </c>
      <c r="AF704">
        <f t="shared" si="357"/>
        <v>4.5050355297749212</v>
      </c>
      <c r="AG704">
        <f t="shared" si="358"/>
        <v>1.964190092473697</v>
      </c>
      <c r="AH704">
        <f t="shared" si="359"/>
        <v>-131.70225464479461</v>
      </c>
      <c r="AI704">
        <f t="shared" si="360"/>
        <v>-101.82046671623448</v>
      </c>
      <c r="AJ704">
        <f t="shared" si="361"/>
        <v>-7.8680327466571569</v>
      </c>
      <c r="AK704">
        <f t="shared" si="362"/>
        <v>80.128059292313708</v>
      </c>
      <c r="AL704">
        <f t="shared" si="363"/>
        <v>43.585651868682845</v>
      </c>
      <c r="AM704">
        <f t="shared" si="364"/>
        <v>2.9847824801530676</v>
      </c>
      <c r="AN704">
        <f t="shared" si="365"/>
        <v>12.562376814238238</v>
      </c>
      <c r="AO704">
        <v>1501.848007387732</v>
      </c>
      <c r="AP704">
        <v>1459.812484848484</v>
      </c>
      <c r="AQ704">
        <v>5.1390251382688534</v>
      </c>
      <c r="AR704">
        <v>65.940295061858151</v>
      </c>
      <c r="AS704">
        <f t="shared" si="366"/>
        <v>2.9864456835554334</v>
      </c>
      <c r="AT704">
        <v>23.734824575346948</v>
      </c>
      <c r="AU704">
        <v>27.257047878787869</v>
      </c>
      <c r="AV704">
        <v>-5.8177725444064207E-3</v>
      </c>
      <c r="AW704">
        <v>81.189635881585644</v>
      </c>
      <c r="AX704">
        <v>5</v>
      </c>
      <c r="AY704">
        <v>1</v>
      </c>
      <c r="AZ704">
        <f t="shared" si="367"/>
        <v>1</v>
      </c>
      <c r="BA704">
        <f t="shared" si="368"/>
        <v>0</v>
      </c>
      <c r="BB704">
        <f t="shared" si="369"/>
        <v>51745.300461503917</v>
      </c>
      <c r="BC704">
        <f t="shared" si="370"/>
        <v>2000.0139999999999</v>
      </c>
      <c r="BD704">
        <f t="shared" si="371"/>
        <v>1681.2120599999998</v>
      </c>
      <c r="BE704">
        <f t="shared" si="372"/>
        <v>0.84060014579897935</v>
      </c>
      <c r="BF704">
        <f t="shared" si="373"/>
        <v>0.16075828139203024</v>
      </c>
      <c r="BG704">
        <v>6</v>
      </c>
      <c r="BH704">
        <v>0.5</v>
      </c>
      <c r="BI704" t="s">
        <v>381</v>
      </c>
      <c r="BJ704">
        <v>2</v>
      </c>
      <c r="BK704" t="b">
        <v>1</v>
      </c>
      <c r="BL704">
        <v>1659884001.599999</v>
      </c>
      <c r="BM704">
        <v>1385.002</v>
      </c>
      <c r="BN704">
        <v>1442.250666666667</v>
      </c>
      <c r="BO704">
        <v>27.27630666666667</v>
      </c>
      <c r="BP704">
        <v>23.793166666666661</v>
      </c>
      <c r="BQ704">
        <v>1382.4786666666671</v>
      </c>
      <c r="BR704">
        <v>27.26618666666667</v>
      </c>
      <c r="BS704">
        <v>500.12953333333331</v>
      </c>
      <c r="BT704">
        <v>99.254499999999993</v>
      </c>
      <c r="BU704">
        <v>0.1000447666666667</v>
      </c>
      <c r="BV704">
        <v>30.97532666666666</v>
      </c>
      <c r="BW704">
        <v>31.623313333333329</v>
      </c>
      <c r="BX704">
        <v>999.89999999999986</v>
      </c>
      <c r="BY704">
        <v>0</v>
      </c>
      <c r="BZ704">
        <v>0</v>
      </c>
      <c r="CA704">
        <v>9989.6733333333341</v>
      </c>
      <c r="CB704">
        <v>0</v>
      </c>
      <c r="CC704">
        <v>169.91573333333329</v>
      </c>
      <c r="CD704">
        <v>-57.249146666666668</v>
      </c>
      <c r="CE704">
        <v>1423.839333333334</v>
      </c>
      <c r="CF704">
        <v>1477.403333333333</v>
      </c>
      <c r="CG704">
        <v>3.4831393333333329</v>
      </c>
      <c r="CH704">
        <v>1442.250666666667</v>
      </c>
      <c r="CI704">
        <v>23.793166666666661</v>
      </c>
      <c r="CJ704">
        <v>2.7072966666666658</v>
      </c>
      <c r="CK704">
        <v>2.361578666666666</v>
      </c>
      <c r="CL704">
        <v>22.329460000000001</v>
      </c>
      <c r="CM704">
        <v>20.102693333333331</v>
      </c>
      <c r="CN704">
        <v>2000.0139999999999</v>
      </c>
      <c r="CO704">
        <v>0.97999360000000013</v>
      </c>
      <c r="CP704">
        <v>2.000652E-2</v>
      </c>
      <c r="CQ704">
        <v>0</v>
      </c>
      <c r="CR704">
        <v>2.3119333333333341</v>
      </c>
      <c r="CS704">
        <v>0</v>
      </c>
      <c r="CT704">
        <v>15165.54</v>
      </c>
      <c r="CU704">
        <v>17412.39333333333</v>
      </c>
      <c r="CV704">
        <v>43.25</v>
      </c>
      <c r="CW704">
        <v>45.162199999999999</v>
      </c>
      <c r="CX704">
        <v>43.29546666666667</v>
      </c>
      <c r="CY704">
        <v>43.561999999999998</v>
      </c>
      <c r="CZ704">
        <v>43.449599999999997</v>
      </c>
      <c r="DA704">
        <v>1960.0039999999999</v>
      </c>
      <c r="DB704">
        <v>40.01</v>
      </c>
      <c r="DC704">
        <v>0</v>
      </c>
      <c r="DD704">
        <v>1659884008.0999999</v>
      </c>
      <c r="DE704">
        <v>0</v>
      </c>
      <c r="DF704">
        <v>1659883469</v>
      </c>
      <c r="DG704" t="s">
        <v>1153</v>
      </c>
      <c r="DH704">
        <v>1659883467</v>
      </c>
      <c r="DI704">
        <v>1659883469</v>
      </c>
      <c r="DJ704">
        <v>2</v>
      </c>
      <c r="DK704">
        <v>0.127</v>
      </c>
      <c r="DL704">
        <v>-8.9999999999999993E-3</v>
      </c>
      <c r="DM704">
        <v>1.3560000000000001</v>
      </c>
      <c r="DN704">
        <v>1.4999999999999999E-2</v>
      </c>
      <c r="DO704">
        <v>400</v>
      </c>
      <c r="DP704">
        <v>25</v>
      </c>
      <c r="DQ704">
        <v>0.21</v>
      </c>
      <c r="DR704">
        <v>0.05</v>
      </c>
      <c r="DS704">
        <v>12.57446155174725</v>
      </c>
      <c r="DT704">
        <v>0.48079976444780909</v>
      </c>
      <c r="DU704">
        <v>0.1569906607071366</v>
      </c>
      <c r="DV704">
        <v>1</v>
      </c>
      <c r="DW704">
        <v>-57.220866666666673</v>
      </c>
      <c r="DX704">
        <v>-2.219420689655029</v>
      </c>
      <c r="DY704">
        <v>0.16941099006721921</v>
      </c>
      <c r="DZ704">
        <v>0</v>
      </c>
      <c r="EA704">
        <v>1196.8344138731661</v>
      </c>
      <c r="EB704">
        <v>288.43405761250489</v>
      </c>
      <c r="EC704">
        <v>21.622606397763281</v>
      </c>
      <c r="ED704">
        <v>0</v>
      </c>
      <c r="EE704">
        <v>3.4818292500000001</v>
      </c>
      <c r="EF704">
        <v>0.15630202626640699</v>
      </c>
      <c r="EG704">
        <v>3.462528378132803E-2</v>
      </c>
      <c r="EH704">
        <v>0</v>
      </c>
      <c r="EI704">
        <v>1.963676487939104</v>
      </c>
      <c r="EJ704">
        <v>1.06846664459494E-2</v>
      </c>
      <c r="EK704">
        <v>1.185897154069384E-3</v>
      </c>
      <c r="EL704">
        <v>1</v>
      </c>
      <c r="EM704">
        <v>2</v>
      </c>
      <c r="EN704">
        <v>5</v>
      </c>
      <c r="EO704" t="s">
        <v>419</v>
      </c>
      <c r="EP704">
        <v>2.9418000000000002</v>
      </c>
      <c r="EQ704">
        <v>2.80131</v>
      </c>
      <c r="ER704">
        <v>0.20649799999999999</v>
      </c>
      <c r="ES704">
        <v>0.21143799999999999</v>
      </c>
      <c r="ET704">
        <v>0.117414</v>
      </c>
      <c r="EU704">
        <v>0.10657</v>
      </c>
      <c r="EV704">
        <v>16246.9</v>
      </c>
      <c r="EW704">
        <v>16930.099999999999</v>
      </c>
      <c r="EX704">
        <v>23820.6</v>
      </c>
      <c r="EY704">
        <v>24996.5</v>
      </c>
      <c r="EZ704">
        <v>33658.199999999997</v>
      </c>
      <c r="FA704">
        <v>35667.1</v>
      </c>
      <c r="FB704">
        <v>43436.800000000003</v>
      </c>
      <c r="FC704">
        <v>46208.3</v>
      </c>
      <c r="FD704">
        <v>1.9373499999999999</v>
      </c>
      <c r="FE704">
        <v>1.8311299999999999</v>
      </c>
      <c r="FF704">
        <v>8.3275100000000005E-2</v>
      </c>
      <c r="FG704">
        <v>0</v>
      </c>
      <c r="FH704">
        <v>30.274699999999999</v>
      </c>
      <c r="FI704">
        <v>999.9</v>
      </c>
      <c r="FJ704">
        <v>59.3</v>
      </c>
      <c r="FK704">
        <v>36</v>
      </c>
      <c r="FL704">
        <v>35.658200000000001</v>
      </c>
      <c r="FM704">
        <v>63.949800000000003</v>
      </c>
      <c r="FN704">
        <v>25.781199999999998</v>
      </c>
      <c r="FO704">
        <v>1</v>
      </c>
      <c r="FP704">
        <v>0.476852</v>
      </c>
      <c r="FQ704">
        <v>3.0200900000000002</v>
      </c>
      <c r="FR704">
        <v>20.293199999999999</v>
      </c>
      <c r="FS704">
        <v>5.2099500000000001</v>
      </c>
      <c r="FT704">
        <v>11.907400000000001</v>
      </c>
      <c r="FU704">
        <v>5.00305</v>
      </c>
      <c r="FV704">
        <v>3.2898200000000002</v>
      </c>
      <c r="FW704">
        <v>9999</v>
      </c>
      <c r="FX704">
        <v>9999</v>
      </c>
      <c r="FY704">
        <v>9999</v>
      </c>
      <c r="FZ704">
        <v>999.9</v>
      </c>
      <c r="GA704">
        <v>1.8595900000000001</v>
      </c>
      <c r="GB704">
        <v>1.85456</v>
      </c>
      <c r="GC704">
        <v>1.8577600000000001</v>
      </c>
      <c r="GD704">
        <v>1.8561799999999999</v>
      </c>
      <c r="GE704">
        <v>1.8549800000000001</v>
      </c>
      <c r="GF704">
        <v>1.8545499999999999</v>
      </c>
      <c r="GG704">
        <v>1.8533299999999999</v>
      </c>
      <c r="GH704">
        <v>1.85639</v>
      </c>
      <c r="GI704">
        <v>0</v>
      </c>
      <c r="GJ704">
        <v>0</v>
      </c>
      <c r="GK704">
        <v>0</v>
      </c>
      <c r="GL704">
        <v>0</v>
      </c>
      <c r="GM704" t="s">
        <v>384</v>
      </c>
      <c r="GN704" t="s">
        <v>385</v>
      </c>
      <c r="GO704" t="s">
        <v>386</v>
      </c>
      <c r="GP704" t="s">
        <v>386</v>
      </c>
      <c r="GQ704" t="s">
        <v>386</v>
      </c>
      <c r="GR704" t="s">
        <v>386</v>
      </c>
      <c r="GS704">
        <v>0</v>
      </c>
      <c r="GT704">
        <v>100</v>
      </c>
      <c r="GU704">
        <v>100</v>
      </c>
      <c r="GV704">
        <v>2.5499999999999998</v>
      </c>
      <c r="GW704">
        <v>1.0200000000000001E-2</v>
      </c>
      <c r="GX704">
        <v>0.36794396410256031</v>
      </c>
      <c r="GY704">
        <v>3.036990343597491E-3</v>
      </c>
      <c r="GZ704">
        <v>-1.538114387597119E-6</v>
      </c>
      <c r="HA704">
        <v>3.3909691194327332E-10</v>
      </c>
      <c r="HB704">
        <v>-6.1192808482915917E-2</v>
      </c>
      <c r="HC704">
        <v>9.7621983196103414E-3</v>
      </c>
      <c r="HD704">
        <v>-3.3387782167185642E-4</v>
      </c>
      <c r="HE704">
        <v>2.632278881966732E-6</v>
      </c>
      <c r="HF704">
        <v>6</v>
      </c>
      <c r="HG704">
        <v>2134</v>
      </c>
      <c r="HH704">
        <v>2</v>
      </c>
      <c r="HI704">
        <v>31</v>
      </c>
      <c r="HJ704">
        <v>9</v>
      </c>
      <c r="HK704">
        <v>9</v>
      </c>
      <c r="HL704">
        <v>2.9968300000000001</v>
      </c>
      <c r="HM704">
        <v>2.2875999999999999</v>
      </c>
      <c r="HN704">
        <v>1.4978</v>
      </c>
      <c r="HO704">
        <v>2.3107899999999999</v>
      </c>
      <c r="HP704">
        <v>1.5478499999999999</v>
      </c>
      <c r="HQ704">
        <v>2.4536099999999998</v>
      </c>
      <c r="HR704">
        <v>40.07</v>
      </c>
      <c r="HS704">
        <v>15.0251</v>
      </c>
      <c r="HT704">
        <v>18</v>
      </c>
      <c r="HU704">
        <v>491.87400000000002</v>
      </c>
      <c r="HV704">
        <v>486.565</v>
      </c>
      <c r="HW704">
        <v>25.632100000000001</v>
      </c>
      <c r="HX704">
        <v>33.103400000000001</v>
      </c>
      <c r="HY704">
        <v>30.001100000000001</v>
      </c>
      <c r="HZ704">
        <v>32.725900000000003</v>
      </c>
      <c r="IA704">
        <v>32.813600000000001</v>
      </c>
      <c r="IB704">
        <v>60.054499999999997</v>
      </c>
      <c r="IC704">
        <v>36.184699999999999</v>
      </c>
      <c r="ID704">
        <v>3.8018399999999999</v>
      </c>
      <c r="IE704">
        <v>25.627800000000001</v>
      </c>
      <c r="IF704">
        <v>1508.12</v>
      </c>
      <c r="IG704">
        <v>23.7333</v>
      </c>
      <c r="IH704">
        <v>100.43899999999999</v>
      </c>
      <c r="II704">
        <v>100.145</v>
      </c>
      <c r="IJ704" t="s">
        <v>3545</v>
      </c>
    </row>
    <row r="705" spans="1:244" x14ac:dyDescent="0.2">
      <c r="A705">
        <v>689</v>
      </c>
      <c r="B705">
        <v>1659884010.0999999</v>
      </c>
      <c r="C705">
        <v>3753</v>
      </c>
      <c r="D705" t="s">
        <v>1722</v>
      </c>
      <c r="E705" t="s">
        <v>1723</v>
      </c>
      <c r="F705">
        <v>1</v>
      </c>
      <c r="G705" t="s">
        <v>1138</v>
      </c>
      <c r="H705" t="s">
        <v>379</v>
      </c>
      <c r="I705" t="s">
        <v>1135</v>
      </c>
      <c r="J705" t="s">
        <v>1150</v>
      </c>
      <c r="K705" t="s">
        <v>1151</v>
      </c>
      <c r="L705" t="s">
        <v>1152</v>
      </c>
      <c r="M705" t="s">
        <v>380</v>
      </c>
      <c r="N705">
        <v>1659884002.0999999</v>
      </c>
      <c r="O705">
        <f t="shared" si="340"/>
        <v>2.9680264480301754E-3</v>
      </c>
      <c r="P705">
        <f t="shared" si="341"/>
        <v>2.9680264480301752</v>
      </c>
      <c r="Q705">
        <f t="shared" si="342"/>
        <v>12.635872822475653</v>
      </c>
      <c r="R705">
        <f t="shared" si="343"/>
        <v>1387.5037500000001</v>
      </c>
      <c r="S705">
        <f t="shared" si="344"/>
        <v>1205.7399320531649</v>
      </c>
      <c r="T705">
        <f t="shared" si="345"/>
        <v>119.79584923385397</v>
      </c>
      <c r="U705">
        <f t="shared" si="346"/>
        <v>137.85492677792311</v>
      </c>
      <c r="V705">
        <f t="shared" si="347"/>
        <v>0.14861817871830979</v>
      </c>
      <c r="W705">
        <f t="shared" si="348"/>
        <v>2.9144852254034377</v>
      </c>
      <c r="X705">
        <f t="shared" si="349"/>
        <v>0.14453272548068147</v>
      </c>
      <c r="Y705">
        <f t="shared" si="350"/>
        <v>9.0690660693305281E-2</v>
      </c>
      <c r="Z705">
        <f t="shared" si="351"/>
        <v>321.518574</v>
      </c>
      <c r="AA705">
        <f t="shared" si="352"/>
        <v>32.102070426798029</v>
      </c>
      <c r="AB705">
        <f t="shared" si="353"/>
        <v>31.623662499999998</v>
      </c>
      <c r="AC705">
        <f t="shared" si="354"/>
        <v>4.6743077572033052</v>
      </c>
      <c r="AD705">
        <f t="shared" si="355"/>
        <v>60.150490215483153</v>
      </c>
      <c r="AE705">
        <f t="shared" si="356"/>
        <v>2.7098460927580095</v>
      </c>
      <c r="AF705">
        <f t="shared" si="357"/>
        <v>4.5051105702551304</v>
      </c>
      <c r="AG705">
        <f t="shared" si="358"/>
        <v>1.9644616644452957</v>
      </c>
      <c r="AH705">
        <f t="shared" si="359"/>
        <v>-130.88996635813072</v>
      </c>
      <c r="AI705">
        <f t="shared" si="360"/>
        <v>-101.8243456524005</v>
      </c>
      <c r="AJ705">
        <f t="shared" si="361"/>
        <v>-7.8687507424573191</v>
      </c>
      <c r="AK705">
        <f t="shared" si="362"/>
        <v>80.935511247011448</v>
      </c>
      <c r="AL705">
        <f t="shared" si="363"/>
        <v>43.584667105268657</v>
      </c>
      <c r="AM705">
        <f t="shared" si="364"/>
        <v>2.9866358409744027</v>
      </c>
      <c r="AN705">
        <f t="shared" si="365"/>
        <v>12.635872822475653</v>
      </c>
      <c r="AO705">
        <v>1507.020396356646</v>
      </c>
      <c r="AP705">
        <v>1464.940121212122</v>
      </c>
      <c r="AQ705">
        <v>5.1302559334596767</v>
      </c>
      <c r="AR705">
        <v>65.940295061858151</v>
      </c>
      <c r="AS705">
        <f t="shared" si="366"/>
        <v>2.9680264480301752</v>
      </c>
      <c r="AT705">
        <v>23.728942036890761</v>
      </c>
      <c r="AU705">
        <v>27.2473212121212</v>
      </c>
      <c r="AV705">
        <v>-8.5837056842722817E-3</v>
      </c>
      <c r="AW705">
        <v>81.189635881585644</v>
      </c>
      <c r="AX705">
        <v>5</v>
      </c>
      <c r="AY705">
        <v>1</v>
      </c>
      <c r="AZ705">
        <f t="shared" si="367"/>
        <v>1</v>
      </c>
      <c r="BA705">
        <f t="shared" si="368"/>
        <v>0</v>
      </c>
      <c r="BB705">
        <f t="shared" si="369"/>
        <v>51741.117369436091</v>
      </c>
      <c r="BC705">
        <f t="shared" si="370"/>
        <v>2000.0125</v>
      </c>
      <c r="BD705">
        <f t="shared" si="371"/>
        <v>1681.2108000000001</v>
      </c>
      <c r="BE705">
        <f t="shared" si="372"/>
        <v>0.84060014624908597</v>
      </c>
      <c r="BF705">
        <f t="shared" si="373"/>
        <v>0.16075828226073588</v>
      </c>
      <c r="BG705">
        <v>6</v>
      </c>
      <c r="BH705">
        <v>0.5</v>
      </c>
      <c r="BI705" t="s">
        <v>381</v>
      </c>
      <c r="BJ705">
        <v>2</v>
      </c>
      <c r="BK705" t="b">
        <v>1</v>
      </c>
      <c r="BL705">
        <v>1659884002.0999999</v>
      </c>
      <c r="BM705">
        <v>1387.5037500000001</v>
      </c>
      <c r="BN705">
        <v>1444.7631249999999</v>
      </c>
      <c r="BO705">
        <v>27.274481250000001</v>
      </c>
      <c r="BP705">
        <v>23.789181249999999</v>
      </c>
      <c r="BQ705">
        <v>1384.97875</v>
      </c>
      <c r="BR705">
        <v>27.264356249999999</v>
      </c>
      <c r="BS705">
        <v>500.130875</v>
      </c>
      <c r="BT705">
        <v>99.254568750000004</v>
      </c>
      <c r="BU705">
        <v>0.10006490625</v>
      </c>
      <c r="BV705">
        <v>30.975618749999999</v>
      </c>
      <c r="BW705">
        <v>31.623662499999998</v>
      </c>
      <c r="BX705">
        <v>999.9</v>
      </c>
      <c r="BY705">
        <v>0</v>
      </c>
      <c r="BZ705">
        <v>0</v>
      </c>
      <c r="CA705">
        <v>9988.8343750000004</v>
      </c>
      <c r="CB705">
        <v>0</v>
      </c>
      <c r="CC705">
        <v>170.37912499999999</v>
      </c>
      <c r="CD705">
        <v>-57.2599625</v>
      </c>
      <c r="CE705">
        <v>1426.4087500000001</v>
      </c>
      <c r="CF705">
        <v>1479.9712500000001</v>
      </c>
      <c r="CG705">
        <v>3.485296875</v>
      </c>
      <c r="CH705">
        <v>1444.7631249999999</v>
      </c>
      <c r="CI705">
        <v>23.789181249999999</v>
      </c>
      <c r="CJ705">
        <v>2.7071174999999998</v>
      </c>
      <c r="CK705">
        <v>2.3611849999999999</v>
      </c>
      <c r="CL705">
        <v>22.328368749999999</v>
      </c>
      <c r="CM705">
        <v>20.099993749999999</v>
      </c>
      <c r="CN705">
        <v>2000.0125</v>
      </c>
      <c r="CO705">
        <v>0.97999356250000003</v>
      </c>
      <c r="CP705">
        <v>2.0006556250000002E-2</v>
      </c>
      <c r="CQ705">
        <v>0</v>
      </c>
      <c r="CR705">
        <v>2.3351875</v>
      </c>
      <c r="CS705">
        <v>0</v>
      </c>
      <c r="CT705">
        <v>15165</v>
      </c>
      <c r="CU705">
        <v>17412.381249999999</v>
      </c>
      <c r="CV705">
        <v>43.25</v>
      </c>
      <c r="CW705">
        <v>45.16375</v>
      </c>
      <c r="CX705">
        <v>43.296499999999988</v>
      </c>
      <c r="CY705">
        <v>43.561999999999998</v>
      </c>
      <c r="CZ705">
        <v>43.452749999999988</v>
      </c>
      <c r="DA705">
        <v>1960.0025000000001</v>
      </c>
      <c r="DB705">
        <v>40.01</v>
      </c>
      <c r="DC705">
        <v>0</v>
      </c>
      <c r="DD705">
        <v>1659884009.3</v>
      </c>
      <c r="DE705">
        <v>0</v>
      </c>
      <c r="DF705">
        <v>1659883469</v>
      </c>
      <c r="DG705" t="s">
        <v>1153</v>
      </c>
      <c r="DH705">
        <v>1659883467</v>
      </c>
      <c r="DI705">
        <v>1659883469</v>
      </c>
      <c r="DJ705">
        <v>2</v>
      </c>
      <c r="DK705">
        <v>0.127</v>
      </c>
      <c r="DL705">
        <v>-8.9999999999999993E-3</v>
      </c>
      <c r="DM705">
        <v>1.3560000000000001</v>
      </c>
      <c r="DN705">
        <v>1.4999999999999999E-2</v>
      </c>
      <c r="DO705">
        <v>400</v>
      </c>
      <c r="DP705">
        <v>25</v>
      </c>
      <c r="DQ705">
        <v>0.21</v>
      </c>
      <c r="DR705">
        <v>0.05</v>
      </c>
      <c r="DS705">
        <v>12.593241454559511</v>
      </c>
      <c r="DT705">
        <v>-0.1007904158168927</v>
      </c>
      <c r="DU705">
        <v>0.13833244853372301</v>
      </c>
      <c r="DV705">
        <v>1</v>
      </c>
      <c r="DW705">
        <v>-57.262209677419357</v>
      </c>
      <c r="DX705">
        <v>-2.0547290322578871</v>
      </c>
      <c r="DY705">
        <v>0.16364267003057181</v>
      </c>
      <c r="DZ705">
        <v>0</v>
      </c>
      <c r="EA705">
        <v>1205.10980259036</v>
      </c>
      <c r="EB705">
        <v>298.86810251422162</v>
      </c>
      <c r="EC705">
        <v>21.659185981532911</v>
      </c>
      <c r="ED705">
        <v>0</v>
      </c>
      <c r="EE705">
        <v>3.4840175609756101</v>
      </c>
      <c r="EF705">
        <v>0.21140090592333841</v>
      </c>
      <c r="EG705">
        <v>3.5777381925817198E-2</v>
      </c>
      <c r="EH705">
        <v>0</v>
      </c>
      <c r="EI705">
        <v>1.9642919708311819</v>
      </c>
      <c r="EJ705">
        <v>1.094843997628716E-2</v>
      </c>
      <c r="EK705">
        <v>1.2354635939284099E-3</v>
      </c>
      <c r="EL705">
        <v>1</v>
      </c>
      <c r="EM705">
        <v>2</v>
      </c>
      <c r="EN705">
        <v>5</v>
      </c>
      <c r="EO705" t="s">
        <v>419</v>
      </c>
      <c r="EP705">
        <v>2.9418099999999998</v>
      </c>
      <c r="EQ705">
        <v>2.8013599999999999</v>
      </c>
      <c r="ER705">
        <v>0.20693500000000001</v>
      </c>
      <c r="ES705">
        <v>0.21186099999999999</v>
      </c>
      <c r="ET705">
        <v>0.117381</v>
      </c>
      <c r="EU705">
        <v>0.106573</v>
      </c>
      <c r="EV705">
        <v>16237.8</v>
      </c>
      <c r="EW705">
        <v>16920.900000000001</v>
      </c>
      <c r="EX705">
        <v>23820.400000000001</v>
      </c>
      <c r="EY705">
        <v>24996.3</v>
      </c>
      <c r="EZ705">
        <v>33659.4</v>
      </c>
      <c r="FA705">
        <v>35666.699999999997</v>
      </c>
      <c r="FB705">
        <v>43436.7</v>
      </c>
      <c r="FC705">
        <v>46207.8</v>
      </c>
      <c r="FD705">
        <v>1.9373499999999999</v>
      </c>
      <c r="FE705">
        <v>1.831</v>
      </c>
      <c r="FF705">
        <v>8.3535899999999996E-2</v>
      </c>
      <c r="FG705">
        <v>0</v>
      </c>
      <c r="FH705">
        <v>30.2727</v>
      </c>
      <c r="FI705">
        <v>999.9</v>
      </c>
      <c r="FJ705">
        <v>59.3</v>
      </c>
      <c r="FK705">
        <v>36</v>
      </c>
      <c r="FL705">
        <v>35.663800000000002</v>
      </c>
      <c r="FM705">
        <v>64.059799999999996</v>
      </c>
      <c r="FN705">
        <v>25.4848</v>
      </c>
      <c r="FO705">
        <v>1</v>
      </c>
      <c r="FP705">
        <v>0.477101</v>
      </c>
      <c r="FQ705">
        <v>3.0432000000000001</v>
      </c>
      <c r="FR705">
        <v>20.2927</v>
      </c>
      <c r="FS705">
        <v>5.2099500000000001</v>
      </c>
      <c r="FT705">
        <v>11.907500000000001</v>
      </c>
      <c r="FU705">
        <v>5.0027499999999998</v>
      </c>
      <c r="FV705">
        <v>3.2897799999999999</v>
      </c>
      <c r="FW705">
        <v>9999</v>
      </c>
      <c r="FX705">
        <v>9999</v>
      </c>
      <c r="FY705">
        <v>9999</v>
      </c>
      <c r="FZ705">
        <v>999.9</v>
      </c>
      <c r="GA705">
        <v>1.8595900000000001</v>
      </c>
      <c r="GB705">
        <v>1.8545700000000001</v>
      </c>
      <c r="GC705">
        <v>1.8577600000000001</v>
      </c>
      <c r="GD705">
        <v>1.8562000000000001</v>
      </c>
      <c r="GE705">
        <v>1.8549800000000001</v>
      </c>
      <c r="GF705">
        <v>1.8545499999999999</v>
      </c>
      <c r="GG705">
        <v>1.8533299999999999</v>
      </c>
      <c r="GH705">
        <v>1.85639</v>
      </c>
      <c r="GI705">
        <v>0</v>
      </c>
      <c r="GJ705">
        <v>0</v>
      </c>
      <c r="GK705">
        <v>0</v>
      </c>
      <c r="GL705">
        <v>0</v>
      </c>
      <c r="GM705" t="s">
        <v>384</v>
      </c>
      <c r="GN705" t="s">
        <v>385</v>
      </c>
      <c r="GO705" t="s">
        <v>386</v>
      </c>
      <c r="GP705" t="s">
        <v>386</v>
      </c>
      <c r="GQ705" t="s">
        <v>386</v>
      </c>
      <c r="GR705" t="s">
        <v>386</v>
      </c>
      <c r="GS705">
        <v>0</v>
      </c>
      <c r="GT705">
        <v>100</v>
      </c>
      <c r="GU705">
        <v>100</v>
      </c>
      <c r="GV705">
        <v>2.5499999999999998</v>
      </c>
      <c r="GW705">
        <v>1.03E-2</v>
      </c>
      <c r="GX705">
        <v>0.36794396410256031</v>
      </c>
      <c r="GY705">
        <v>3.036990343597491E-3</v>
      </c>
      <c r="GZ705">
        <v>-1.538114387597119E-6</v>
      </c>
      <c r="HA705">
        <v>3.3909691194327332E-10</v>
      </c>
      <c r="HB705">
        <v>-6.1192808482915917E-2</v>
      </c>
      <c r="HC705">
        <v>9.7621983196103414E-3</v>
      </c>
      <c r="HD705">
        <v>-3.3387782167185642E-4</v>
      </c>
      <c r="HE705">
        <v>2.632278881966732E-6</v>
      </c>
      <c r="HF705">
        <v>6</v>
      </c>
      <c r="HG705">
        <v>2134</v>
      </c>
      <c r="HH705">
        <v>2</v>
      </c>
      <c r="HI705">
        <v>31</v>
      </c>
      <c r="HJ705">
        <v>9.1</v>
      </c>
      <c r="HK705">
        <v>9</v>
      </c>
      <c r="HL705">
        <v>3.0017100000000001</v>
      </c>
      <c r="HM705">
        <v>2.2912599999999999</v>
      </c>
      <c r="HN705">
        <v>1.4978</v>
      </c>
      <c r="HO705">
        <v>2.3107899999999999</v>
      </c>
      <c r="HP705">
        <v>1.5478499999999999</v>
      </c>
      <c r="HQ705">
        <v>2.3828100000000001</v>
      </c>
      <c r="HR705">
        <v>40.07</v>
      </c>
      <c r="HS705">
        <v>15.033899999999999</v>
      </c>
      <c r="HT705">
        <v>18</v>
      </c>
      <c r="HU705">
        <v>491.88799999999998</v>
      </c>
      <c r="HV705">
        <v>486.49799999999999</v>
      </c>
      <c r="HW705">
        <v>25.636700000000001</v>
      </c>
      <c r="HX705">
        <v>33.104999999999997</v>
      </c>
      <c r="HY705">
        <v>30.001200000000001</v>
      </c>
      <c r="HZ705">
        <v>32.727899999999998</v>
      </c>
      <c r="IA705">
        <v>32.815800000000003</v>
      </c>
      <c r="IB705">
        <v>60.266100000000002</v>
      </c>
      <c r="IC705">
        <v>36.184699999999999</v>
      </c>
      <c r="ID705">
        <v>3.8018399999999999</v>
      </c>
      <c r="IE705">
        <v>25.627800000000001</v>
      </c>
      <c r="IF705">
        <v>1518.14</v>
      </c>
      <c r="IG705">
        <v>23.7333</v>
      </c>
      <c r="IH705">
        <v>100.43899999999999</v>
      </c>
      <c r="II705">
        <v>100.14400000000001</v>
      </c>
      <c r="IJ705" t="s">
        <v>3545</v>
      </c>
    </row>
    <row r="706" spans="1:244" x14ac:dyDescent="0.2">
      <c r="A706">
        <v>690</v>
      </c>
      <c r="B706">
        <v>1659884011.0999999</v>
      </c>
      <c r="C706">
        <v>3754</v>
      </c>
      <c r="D706" t="s">
        <v>1724</v>
      </c>
      <c r="E706" t="s">
        <v>1725</v>
      </c>
      <c r="F706">
        <v>1</v>
      </c>
      <c r="G706" t="s">
        <v>1138</v>
      </c>
      <c r="H706" t="s">
        <v>379</v>
      </c>
      <c r="I706" t="s">
        <v>1135</v>
      </c>
      <c r="J706" t="s">
        <v>1150</v>
      </c>
      <c r="K706" t="s">
        <v>1151</v>
      </c>
      <c r="L706" t="s">
        <v>1152</v>
      </c>
      <c r="M706" t="s">
        <v>380</v>
      </c>
      <c r="N706">
        <v>1659884003.599999</v>
      </c>
      <c r="O706">
        <f t="shared" si="340"/>
        <v>2.9560519323352536E-3</v>
      </c>
      <c r="P706">
        <f t="shared" si="341"/>
        <v>2.9560519323352534</v>
      </c>
      <c r="Q706">
        <f t="shared" si="342"/>
        <v>12.637505693529276</v>
      </c>
      <c r="R706">
        <f t="shared" si="343"/>
        <v>1394.992</v>
      </c>
      <c r="S706">
        <f t="shared" si="344"/>
        <v>1212.356027529652</v>
      </c>
      <c r="T706">
        <f t="shared" si="345"/>
        <v>120.45357369359846</v>
      </c>
      <c r="U706">
        <f t="shared" si="346"/>
        <v>138.59936178679209</v>
      </c>
      <c r="V706">
        <f t="shared" si="347"/>
        <v>0.14795546743720003</v>
      </c>
      <c r="W706">
        <f t="shared" si="348"/>
        <v>2.9143373356538236</v>
      </c>
      <c r="X706">
        <f t="shared" si="349"/>
        <v>0.14390563429771974</v>
      </c>
      <c r="Y706">
        <f t="shared" si="350"/>
        <v>9.0295649635678876E-2</v>
      </c>
      <c r="Z706">
        <f t="shared" si="351"/>
        <v>321.51711099999994</v>
      </c>
      <c r="AA706">
        <f t="shared" si="352"/>
        <v>32.104870354324028</v>
      </c>
      <c r="AB706">
        <f t="shared" si="353"/>
        <v>31.624959999999991</v>
      </c>
      <c r="AC706">
        <f t="shared" si="354"/>
        <v>4.6746519943562825</v>
      </c>
      <c r="AD706">
        <f t="shared" si="355"/>
        <v>60.14593429612313</v>
      </c>
      <c r="AE706">
        <f t="shared" si="356"/>
        <v>2.7095843781201361</v>
      </c>
      <c r="AF706">
        <f t="shared" si="357"/>
        <v>4.5050166895400441</v>
      </c>
      <c r="AG706">
        <f t="shared" si="358"/>
        <v>1.9650676162361465</v>
      </c>
      <c r="AH706">
        <f t="shared" si="359"/>
        <v>-130.36189021598469</v>
      </c>
      <c r="AI706">
        <f t="shared" si="360"/>
        <v>-102.08045251121305</v>
      </c>
      <c r="AJ706">
        <f t="shared" si="361"/>
        <v>-7.8889786911571544</v>
      </c>
      <c r="AK706">
        <f t="shared" si="362"/>
        <v>81.185789581645054</v>
      </c>
      <c r="AL706">
        <f t="shared" si="363"/>
        <v>43.605660170128317</v>
      </c>
      <c r="AM706">
        <f t="shared" si="364"/>
        <v>2.9908995611003584</v>
      </c>
      <c r="AN706">
        <f t="shared" si="365"/>
        <v>12.637505693529276</v>
      </c>
      <c r="AO706">
        <v>1512.159039544985</v>
      </c>
      <c r="AP706">
        <v>1470.0792121212121</v>
      </c>
      <c r="AQ706">
        <v>5.1298611353042709</v>
      </c>
      <c r="AR706">
        <v>65.940295061858151</v>
      </c>
      <c r="AS706">
        <f t="shared" si="366"/>
        <v>2.9560519323352534</v>
      </c>
      <c r="AT706">
        <v>23.727768628830919</v>
      </c>
      <c r="AU706">
        <v>27.237390909090909</v>
      </c>
      <c r="AV706">
        <v>-9.4019385591382083E-3</v>
      </c>
      <c r="AW706">
        <v>81.189635881585644</v>
      </c>
      <c r="AX706">
        <v>5</v>
      </c>
      <c r="AY706">
        <v>1</v>
      </c>
      <c r="AZ706">
        <f t="shared" si="367"/>
        <v>1</v>
      </c>
      <c r="BA706">
        <f t="shared" si="368"/>
        <v>0</v>
      </c>
      <c r="BB706">
        <f t="shared" si="369"/>
        <v>51736.988233302298</v>
      </c>
      <c r="BC706">
        <f t="shared" si="370"/>
        <v>2000.0033333333331</v>
      </c>
      <c r="BD706">
        <f t="shared" si="371"/>
        <v>1681.2030999999995</v>
      </c>
      <c r="BE706">
        <f t="shared" si="372"/>
        <v>0.84060014899975155</v>
      </c>
      <c r="BF706">
        <f t="shared" si="373"/>
        <v>0.16075828756952071</v>
      </c>
      <c r="BG706">
        <v>6</v>
      </c>
      <c r="BH706">
        <v>0.5</v>
      </c>
      <c r="BI706" t="s">
        <v>381</v>
      </c>
      <c r="BJ706">
        <v>2</v>
      </c>
      <c r="BK706" t="b">
        <v>1</v>
      </c>
      <c r="BL706">
        <v>1659884003.599999</v>
      </c>
      <c r="BM706">
        <v>1394.992</v>
      </c>
      <c r="BN706">
        <v>1452.31</v>
      </c>
      <c r="BO706">
        <v>27.27176</v>
      </c>
      <c r="BP706">
        <v>23.781506666666669</v>
      </c>
      <c r="BQ706">
        <v>1392.462666666667</v>
      </c>
      <c r="BR706">
        <v>27.261633333333339</v>
      </c>
      <c r="BS706">
        <v>500.13546666666662</v>
      </c>
      <c r="BT706">
        <v>99.254813333333317</v>
      </c>
      <c r="BU706">
        <v>0.1001376533333333</v>
      </c>
      <c r="BV706">
        <v>30.975253333333331</v>
      </c>
      <c r="BW706">
        <v>31.624959999999991</v>
      </c>
      <c r="BX706">
        <v>999.89999999999986</v>
      </c>
      <c r="BY706">
        <v>0</v>
      </c>
      <c r="BZ706">
        <v>0</v>
      </c>
      <c r="CA706">
        <v>9987.9653333333317</v>
      </c>
      <c r="CB706">
        <v>0</v>
      </c>
      <c r="CC706">
        <v>171.6722666666667</v>
      </c>
      <c r="CD706">
        <v>-57.317486666666667</v>
      </c>
      <c r="CE706">
        <v>1434.104</v>
      </c>
      <c r="CF706">
        <v>1487.69</v>
      </c>
      <c r="CG706">
        <v>3.4902526666666671</v>
      </c>
      <c r="CH706">
        <v>1452.31</v>
      </c>
      <c r="CI706">
        <v>23.781506666666669</v>
      </c>
      <c r="CJ706">
        <v>2.7068539999999999</v>
      </c>
      <c r="CK706">
        <v>2.360428666666667</v>
      </c>
      <c r="CL706">
        <v>22.326766666666671</v>
      </c>
      <c r="CM706">
        <v>20.094813333333331</v>
      </c>
      <c r="CN706">
        <v>2000.0033333333331</v>
      </c>
      <c r="CO706">
        <v>0.97999340000000013</v>
      </c>
      <c r="CP706">
        <v>2.0006713333333329E-2</v>
      </c>
      <c r="CQ706">
        <v>0</v>
      </c>
      <c r="CR706">
        <v>2.220333333333333</v>
      </c>
      <c r="CS706">
        <v>0</v>
      </c>
      <c r="CT706">
        <v>15163.54</v>
      </c>
      <c r="CU706">
        <v>17412.293333333331</v>
      </c>
      <c r="CV706">
        <v>43.25</v>
      </c>
      <c r="CW706">
        <v>45.17046666666667</v>
      </c>
      <c r="CX706">
        <v>43.303733333333327</v>
      </c>
      <c r="CY706">
        <v>43.561999999999998</v>
      </c>
      <c r="CZ706">
        <v>43.449599999999997</v>
      </c>
      <c r="DA706">
        <v>1959.9933333333331</v>
      </c>
      <c r="DB706">
        <v>40.01</v>
      </c>
      <c r="DC706">
        <v>0</v>
      </c>
      <c r="DD706">
        <v>1659884009.9000001</v>
      </c>
      <c r="DE706">
        <v>0</v>
      </c>
      <c r="DF706">
        <v>1659883469</v>
      </c>
      <c r="DG706" t="s">
        <v>1153</v>
      </c>
      <c r="DH706">
        <v>1659883467</v>
      </c>
      <c r="DI706">
        <v>1659883469</v>
      </c>
      <c r="DJ706">
        <v>2</v>
      </c>
      <c r="DK706">
        <v>0.127</v>
      </c>
      <c r="DL706">
        <v>-8.9999999999999993E-3</v>
      </c>
      <c r="DM706">
        <v>1.3560000000000001</v>
      </c>
      <c r="DN706">
        <v>1.4999999999999999E-2</v>
      </c>
      <c r="DO706">
        <v>400</v>
      </c>
      <c r="DP706">
        <v>25</v>
      </c>
      <c r="DQ706">
        <v>0.21</v>
      </c>
      <c r="DR706">
        <v>0.05</v>
      </c>
      <c r="DS706">
        <v>12.598149385276059</v>
      </c>
      <c r="DT706">
        <v>-0.16401103584956289</v>
      </c>
      <c r="DU706">
        <v>0.13958058118182781</v>
      </c>
      <c r="DV706">
        <v>1</v>
      </c>
      <c r="DW706">
        <v>-57.299393548387101</v>
      </c>
      <c r="DX706">
        <v>-1.7980451612901469</v>
      </c>
      <c r="DY706">
        <v>0.1435869635009005</v>
      </c>
      <c r="DZ706">
        <v>0</v>
      </c>
      <c r="EA706">
        <v>1206.28911968702</v>
      </c>
      <c r="EB706">
        <v>297.38385257836768</v>
      </c>
      <c r="EC706">
        <v>22.26457023406844</v>
      </c>
      <c r="ED706">
        <v>0</v>
      </c>
      <c r="EE706">
        <v>3.4847543902439022</v>
      </c>
      <c r="EF706">
        <v>0.24010536585366729</v>
      </c>
      <c r="EG706">
        <v>3.6124471878916577E-2</v>
      </c>
      <c r="EH706">
        <v>0</v>
      </c>
      <c r="EI706">
        <v>1.964428858055705</v>
      </c>
      <c r="EJ706">
        <v>1.300198628029293E-2</v>
      </c>
      <c r="EK706">
        <v>1.4280321802056901E-3</v>
      </c>
      <c r="EL706">
        <v>1</v>
      </c>
      <c r="EM706">
        <v>2</v>
      </c>
      <c r="EN706">
        <v>5</v>
      </c>
      <c r="EO706" t="s">
        <v>419</v>
      </c>
      <c r="EP706">
        <v>2.94184</v>
      </c>
      <c r="EQ706">
        <v>2.80132</v>
      </c>
      <c r="ER706">
        <v>0.20736599999999999</v>
      </c>
      <c r="ES706">
        <v>0.21230299999999999</v>
      </c>
      <c r="ET706">
        <v>0.117351</v>
      </c>
      <c r="EU706">
        <v>0.10657800000000001</v>
      </c>
      <c r="EV706">
        <v>16229</v>
      </c>
      <c r="EW706">
        <v>16911.3</v>
      </c>
      <c r="EX706">
        <v>23820.5</v>
      </c>
      <c r="EY706">
        <v>24996.3</v>
      </c>
      <c r="EZ706">
        <v>33660.6</v>
      </c>
      <c r="FA706">
        <v>35666.300000000003</v>
      </c>
      <c r="FB706">
        <v>43436.800000000003</v>
      </c>
      <c r="FC706">
        <v>46207.6</v>
      </c>
      <c r="FD706">
        <v>1.9374499999999999</v>
      </c>
      <c r="FE706">
        <v>1.8310200000000001</v>
      </c>
      <c r="FF706">
        <v>8.3826499999999998E-2</v>
      </c>
      <c r="FG706">
        <v>0</v>
      </c>
      <c r="FH706">
        <v>30.270800000000001</v>
      </c>
      <c r="FI706">
        <v>999.9</v>
      </c>
      <c r="FJ706">
        <v>59.3</v>
      </c>
      <c r="FK706">
        <v>36</v>
      </c>
      <c r="FL706">
        <v>35.6601</v>
      </c>
      <c r="FM706">
        <v>64.169799999999995</v>
      </c>
      <c r="FN706">
        <v>25.576899999999998</v>
      </c>
      <c r="FO706">
        <v>1</v>
      </c>
      <c r="FP706">
        <v>0.477464</v>
      </c>
      <c r="FQ706">
        <v>3.0606</v>
      </c>
      <c r="FR706">
        <v>20.292200000000001</v>
      </c>
      <c r="FS706">
        <v>5.2096499999999999</v>
      </c>
      <c r="FT706">
        <v>11.9072</v>
      </c>
      <c r="FU706">
        <v>5.0026999999999999</v>
      </c>
      <c r="FV706">
        <v>3.28973</v>
      </c>
      <c r="FW706">
        <v>9999</v>
      </c>
      <c r="FX706">
        <v>9999</v>
      </c>
      <c r="FY706">
        <v>9999</v>
      </c>
      <c r="FZ706">
        <v>999.9</v>
      </c>
      <c r="GA706">
        <v>1.8595900000000001</v>
      </c>
      <c r="GB706">
        <v>1.85456</v>
      </c>
      <c r="GC706">
        <v>1.8577600000000001</v>
      </c>
      <c r="GD706">
        <v>1.8562000000000001</v>
      </c>
      <c r="GE706">
        <v>1.85497</v>
      </c>
      <c r="GF706">
        <v>1.8545499999999999</v>
      </c>
      <c r="GG706">
        <v>1.8533299999999999</v>
      </c>
      <c r="GH706">
        <v>1.85639</v>
      </c>
      <c r="GI706">
        <v>0</v>
      </c>
      <c r="GJ706">
        <v>0</v>
      </c>
      <c r="GK706">
        <v>0</v>
      </c>
      <c r="GL706">
        <v>0</v>
      </c>
      <c r="GM706" t="s">
        <v>384</v>
      </c>
      <c r="GN706" t="s">
        <v>385</v>
      </c>
      <c r="GO706" t="s">
        <v>386</v>
      </c>
      <c r="GP706" t="s">
        <v>386</v>
      </c>
      <c r="GQ706" t="s">
        <v>386</v>
      </c>
      <c r="GR706" t="s">
        <v>386</v>
      </c>
      <c r="GS706">
        <v>0</v>
      </c>
      <c r="GT706">
        <v>100</v>
      </c>
      <c r="GU706">
        <v>100</v>
      </c>
      <c r="GV706">
        <v>2.56</v>
      </c>
      <c r="GW706">
        <v>1.0200000000000001E-2</v>
      </c>
      <c r="GX706">
        <v>0.36794396410256031</v>
      </c>
      <c r="GY706">
        <v>3.036990343597491E-3</v>
      </c>
      <c r="GZ706">
        <v>-1.538114387597119E-6</v>
      </c>
      <c r="HA706">
        <v>3.3909691194327332E-10</v>
      </c>
      <c r="HB706">
        <v>-6.1192808482915917E-2</v>
      </c>
      <c r="HC706">
        <v>9.7621983196103414E-3</v>
      </c>
      <c r="HD706">
        <v>-3.3387782167185642E-4</v>
      </c>
      <c r="HE706">
        <v>2.632278881966732E-6</v>
      </c>
      <c r="HF706">
        <v>6</v>
      </c>
      <c r="HG706">
        <v>2134</v>
      </c>
      <c r="HH706">
        <v>2</v>
      </c>
      <c r="HI706">
        <v>31</v>
      </c>
      <c r="HJ706">
        <v>9.1</v>
      </c>
      <c r="HK706">
        <v>9</v>
      </c>
      <c r="HL706">
        <v>3.0139200000000002</v>
      </c>
      <c r="HM706">
        <v>2.2924799999999999</v>
      </c>
      <c r="HN706">
        <v>1.4978</v>
      </c>
      <c r="HO706">
        <v>2.3107899999999999</v>
      </c>
      <c r="HP706">
        <v>1.5478499999999999</v>
      </c>
      <c r="HQ706">
        <v>2.4157700000000002</v>
      </c>
      <c r="HR706">
        <v>40.07</v>
      </c>
      <c r="HS706">
        <v>15.0251</v>
      </c>
      <c r="HT706">
        <v>18</v>
      </c>
      <c r="HU706">
        <v>491.959</v>
      </c>
      <c r="HV706">
        <v>486.52600000000001</v>
      </c>
      <c r="HW706">
        <v>25.6403</v>
      </c>
      <c r="HX706">
        <v>33.107199999999999</v>
      </c>
      <c r="HY706">
        <v>30.001200000000001</v>
      </c>
      <c r="HZ706">
        <v>32.729500000000002</v>
      </c>
      <c r="IA706">
        <v>32.8172</v>
      </c>
      <c r="IB706">
        <v>60.373199999999997</v>
      </c>
      <c r="IC706">
        <v>36.184699999999999</v>
      </c>
      <c r="ID706">
        <v>3.8018399999999999</v>
      </c>
      <c r="IE706">
        <v>25.627800000000001</v>
      </c>
      <c r="IF706">
        <v>1518.14</v>
      </c>
      <c r="IG706">
        <v>23.7333</v>
      </c>
      <c r="IH706">
        <v>100.43899999999999</v>
      </c>
      <c r="II706">
        <v>100.14400000000001</v>
      </c>
      <c r="IJ706" t="s">
        <v>3545</v>
      </c>
    </row>
    <row r="707" spans="1:244" x14ac:dyDescent="0.2">
      <c r="A707">
        <v>691</v>
      </c>
      <c r="B707">
        <v>1659884012.0999999</v>
      </c>
      <c r="C707">
        <v>3755</v>
      </c>
      <c r="D707" t="s">
        <v>1726</v>
      </c>
      <c r="E707" t="s">
        <v>1727</v>
      </c>
      <c r="F707">
        <v>1</v>
      </c>
      <c r="G707" t="s">
        <v>1138</v>
      </c>
      <c r="H707" t="s">
        <v>379</v>
      </c>
      <c r="I707" t="s">
        <v>1135</v>
      </c>
      <c r="J707" t="s">
        <v>1150</v>
      </c>
      <c r="K707" t="s">
        <v>1151</v>
      </c>
      <c r="L707" t="s">
        <v>1152</v>
      </c>
      <c r="M707" t="s">
        <v>380</v>
      </c>
      <c r="N707">
        <v>1659884004.0999999</v>
      </c>
      <c r="O707">
        <f t="shared" si="340"/>
        <v>2.944541203264781E-3</v>
      </c>
      <c r="P707">
        <f t="shared" si="341"/>
        <v>2.9445412032647811</v>
      </c>
      <c r="Q707">
        <f t="shared" si="342"/>
        <v>12.697692213835424</v>
      </c>
      <c r="R707">
        <f t="shared" si="343"/>
        <v>1397.4937500000001</v>
      </c>
      <c r="S707">
        <f t="shared" si="344"/>
        <v>1213.5372169775003</v>
      </c>
      <c r="T707">
        <f t="shared" si="345"/>
        <v>120.57091546924541</v>
      </c>
      <c r="U707">
        <f t="shared" si="346"/>
        <v>138.84790548057234</v>
      </c>
      <c r="V707">
        <f t="shared" si="347"/>
        <v>0.14732954055961148</v>
      </c>
      <c r="W707">
        <f t="shared" si="348"/>
        <v>2.9142497979597133</v>
      </c>
      <c r="X707">
        <f t="shared" si="349"/>
        <v>0.14331328275257746</v>
      </c>
      <c r="Y707">
        <f t="shared" si="350"/>
        <v>8.9922527211604722E-2</v>
      </c>
      <c r="Z707">
        <f t="shared" si="351"/>
        <v>321.51687824999999</v>
      </c>
      <c r="AA707">
        <f t="shared" si="352"/>
        <v>32.108121816028117</v>
      </c>
      <c r="AB707">
        <f t="shared" si="353"/>
        <v>31.625599999999999</v>
      </c>
      <c r="AC707">
        <f t="shared" si="354"/>
        <v>4.6748217996168728</v>
      </c>
      <c r="AD707">
        <f t="shared" si="355"/>
        <v>60.139189744191299</v>
      </c>
      <c r="AE707">
        <f t="shared" si="356"/>
        <v>2.7093147836582463</v>
      </c>
      <c r="AF707">
        <f t="shared" si="357"/>
        <v>4.5050736386416519</v>
      </c>
      <c r="AG707">
        <f t="shared" si="358"/>
        <v>1.9655070159586265</v>
      </c>
      <c r="AH707">
        <f t="shared" si="359"/>
        <v>-129.85426706397683</v>
      </c>
      <c r="AI707">
        <f t="shared" si="360"/>
        <v>-102.14311194933097</v>
      </c>
      <c r="AJ707">
        <f t="shared" si="361"/>
        <v>-7.8940917904861267</v>
      </c>
      <c r="AK707">
        <f t="shared" si="362"/>
        <v>81.625407446206054</v>
      </c>
      <c r="AL707">
        <f t="shared" si="363"/>
        <v>43.617093152151881</v>
      </c>
      <c r="AM707">
        <f t="shared" si="364"/>
        <v>2.9911019273037116</v>
      </c>
      <c r="AN707">
        <f t="shared" si="365"/>
        <v>12.697692213835424</v>
      </c>
      <c r="AO707">
        <v>1517.2842294749851</v>
      </c>
      <c r="AP707">
        <v>1475.1786060606059</v>
      </c>
      <c r="AQ707">
        <v>5.1205372955061286</v>
      </c>
      <c r="AR707">
        <v>65.940295061858151</v>
      </c>
      <c r="AS707">
        <f t="shared" si="366"/>
        <v>2.9445412032647811</v>
      </c>
      <c r="AT707">
        <v>23.72878543703823</v>
      </c>
      <c r="AU707">
        <v>27.22806909090907</v>
      </c>
      <c r="AV707">
        <v>-9.880281998321189E-3</v>
      </c>
      <c r="AW707">
        <v>81.189635881585644</v>
      </c>
      <c r="AX707">
        <v>5</v>
      </c>
      <c r="AY707">
        <v>1</v>
      </c>
      <c r="AZ707">
        <f t="shared" si="367"/>
        <v>1</v>
      </c>
      <c r="BA707">
        <f t="shared" si="368"/>
        <v>0</v>
      </c>
      <c r="BB707">
        <f t="shared" si="369"/>
        <v>51734.466191088701</v>
      </c>
      <c r="BC707">
        <f t="shared" si="370"/>
        <v>2000.0018749999999</v>
      </c>
      <c r="BD707">
        <f t="shared" si="371"/>
        <v>1681.2018749999997</v>
      </c>
      <c r="BE707">
        <f t="shared" si="372"/>
        <v>0.84060014943735983</v>
      </c>
      <c r="BF707">
        <f t="shared" si="373"/>
        <v>0.16075828841410461</v>
      </c>
      <c r="BG707">
        <v>6</v>
      </c>
      <c r="BH707">
        <v>0.5</v>
      </c>
      <c r="BI707" t="s">
        <v>381</v>
      </c>
      <c r="BJ707">
        <v>2</v>
      </c>
      <c r="BK707" t="b">
        <v>1</v>
      </c>
      <c r="BL707">
        <v>1659884004.0999999</v>
      </c>
      <c r="BM707">
        <v>1397.4937500000001</v>
      </c>
      <c r="BN707">
        <v>1454.835</v>
      </c>
      <c r="BO707">
        <v>27.26905</v>
      </c>
      <c r="BP707">
        <v>23.778537499999999</v>
      </c>
      <c r="BQ707">
        <v>1394.9625000000001</v>
      </c>
      <c r="BR707">
        <v>27.258912500000001</v>
      </c>
      <c r="BS707">
        <v>500.13356249999998</v>
      </c>
      <c r="BT707">
        <v>99.254793750000005</v>
      </c>
      <c r="BU707">
        <v>0.100144675</v>
      </c>
      <c r="BV707">
        <v>30.975474999999999</v>
      </c>
      <c r="BW707">
        <v>31.625599999999999</v>
      </c>
      <c r="BX707">
        <v>999.9</v>
      </c>
      <c r="BY707">
        <v>0</v>
      </c>
      <c r="BZ707">
        <v>0</v>
      </c>
      <c r="CA707">
        <v>9987.4674999999988</v>
      </c>
      <c r="CB707">
        <v>0</v>
      </c>
      <c r="CC707">
        <v>172.15168750000001</v>
      </c>
      <c r="CD707">
        <v>-57.341175</v>
      </c>
      <c r="CE707">
        <v>1436.6712500000001</v>
      </c>
      <c r="CF707">
        <v>1490.2718749999999</v>
      </c>
      <c r="CG707">
        <v>3.490506874999999</v>
      </c>
      <c r="CH707">
        <v>1454.835</v>
      </c>
      <c r="CI707">
        <v>23.778537499999999</v>
      </c>
      <c r="CJ707">
        <v>2.7065843749999998</v>
      </c>
      <c r="CK707">
        <v>2.3601337500000001</v>
      </c>
      <c r="CL707">
        <v>22.325125</v>
      </c>
      <c r="CM707">
        <v>20.092793749999998</v>
      </c>
      <c r="CN707">
        <v>2000.0018749999999</v>
      </c>
      <c r="CO707">
        <v>0.97999337500000006</v>
      </c>
      <c r="CP707">
        <v>2.00067375E-2</v>
      </c>
      <c r="CQ707">
        <v>0</v>
      </c>
      <c r="CR707">
        <v>2.1868750000000001</v>
      </c>
      <c r="CS707">
        <v>0</v>
      </c>
      <c r="CT707">
        <v>15163.00625</v>
      </c>
      <c r="CU707">
        <v>17412.287499999999</v>
      </c>
      <c r="CV707">
        <v>43.25</v>
      </c>
      <c r="CW707">
        <v>45.171499999999988</v>
      </c>
      <c r="CX707">
        <v>43.304250000000003</v>
      </c>
      <c r="CY707">
        <v>43.561999999999998</v>
      </c>
      <c r="CZ707">
        <v>43.448812500000003</v>
      </c>
      <c r="DA707">
        <v>1959.9918749999999</v>
      </c>
      <c r="DB707">
        <v>40.01</v>
      </c>
      <c r="DC707">
        <v>0</v>
      </c>
      <c r="DD707">
        <v>1659884011.0999999</v>
      </c>
      <c r="DE707">
        <v>0</v>
      </c>
      <c r="DF707">
        <v>1659883469</v>
      </c>
      <c r="DG707" t="s">
        <v>1153</v>
      </c>
      <c r="DH707">
        <v>1659883467</v>
      </c>
      <c r="DI707">
        <v>1659883469</v>
      </c>
      <c r="DJ707">
        <v>2</v>
      </c>
      <c r="DK707">
        <v>0.127</v>
      </c>
      <c r="DL707">
        <v>-8.9999999999999993E-3</v>
      </c>
      <c r="DM707">
        <v>1.3560000000000001</v>
      </c>
      <c r="DN707">
        <v>1.4999999999999999E-2</v>
      </c>
      <c r="DO707">
        <v>400</v>
      </c>
      <c r="DP707">
        <v>25</v>
      </c>
      <c r="DQ707">
        <v>0.21</v>
      </c>
      <c r="DR707">
        <v>0.05</v>
      </c>
      <c r="DS707">
        <v>12.598149385276059</v>
      </c>
      <c r="DT707">
        <v>-0.16401103584956289</v>
      </c>
      <c r="DU707">
        <v>0.13958058118182781</v>
      </c>
      <c r="DV707">
        <v>1</v>
      </c>
      <c r="DW707">
        <v>-57.299393548387101</v>
      </c>
      <c r="DX707">
        <v>-1.7980451612901469</v>
      </c>
      <c r="DY707">
        <v>0.1435869635009005</v>
      </c>
      <c r="DZ707">
        <v>0</v>
      </c>
      <c r="EA707">
        <v>1206.28911968702</v>
      </c>
      <c r="EB707">
        <v>297.38385257836768</v>
      </c>
      <c r="EC707">
        <v>22.26457023406844</v>
      </c>
      <c r="ED707">
        <v>0</v>
      </c>
      <c r="EE707">
        <v>3.4847543902439022</v>
      </c>
      <c r="EF707">
        <v>0.24010536585366729</v>
      </c>
      <c r="EG707">
        <v>3.6124471878916577E-2</v>
      </c>
      <c r="EH707">
        <v>0</v>
      </c>
      <c r="EI707">
        <v>1.964428858055705</v>
      </c>
      <c r="EJ707">
        <v>1.300198628029293E-2</v>
      </c>
      <c r="EK707">
        <v>1.4280321802056901E-3</v>
      </c>
      <c r="EL707">
        <v>1</v>
      </c>
      <c r="EM707">
        <v>2</v>
      </c>
      <c r="EN707">
        <v>5</v>
      </c>
      <c r="EO707" t="s">
        <v>419</v>
      </c>
      <c r="EP707">
        <v>2.9414899999999999</v>
      </c>
      <c r="EQ707">
        <v>2.8010799999999998</v>
      </c>
      <c r="ER707">
        <v>0.20779600000000001</v>
      </c>
      <c r="ES707">
        <v>0.212732</v>
      </c>
      <c r="ET707">
        <v>0.117322</v>
      </c>
      <c r="EU707">
        <v>0.106589</v>
      </c>
      <c r="EV707">
        <v>16220.2</v>
      </c>
      <c r="EW707">
        <v>16902</v>
      </c>
      <c r="EX707">
        <v>23820.5</v>
      </c>
      <c r="EY707">
        <v>24996.2</v>
      </c>
      <c r="EZ707">
        <v>33661.699999999997</v>
      </c>
      <c r="FA707">
        <v>35665.9</v>
      </c>
      <c r="FB707">
        <v>43436.7</v>
      </c>
      <c r="FC707">
        <v>46207.6</v>
      </c>
      <c r="FD707">
        <v>1.9374499999999999</v>
      </c>
      <c r="FE707">
        <v>1.83097</v>
      </c>
      <c r="FF707">
        <v>8.4206500000000004E-2</v>
      </c>
      <c r="FG707">
        <v>0</v>
      </c>
      <c r="FH707">
        <v>30.268799999999999</v>
      </c>
      <c r="FI707">
        <v>999.9</v>
      </c>
      <c r="FJ707">
        <v>59.3</v>
      </c>
      <c r="FK707">
        <v>36</v>
      </c>
      <c r="FL707">
        <v>35.658299999999997</v>
      </c>
      <c r="FM707">
        <v>64.069800000000001</v>
      </c>
      <c r="FN707">
        <v>26.438300000000002</v>
      </c>
      <c r="FO707">
        <v>1</v>
      </c>
      <c r="FP707">
        <v>0.47767999999999999</v>
      </c>
      <c r="FQ707">
        <v>3.0746799999999999</v>
      </c>
      <c r="FR707">
        <v>20.291799999999999</v>
      </c>
      <c r="FS707">
        <v>5.2096499999999999</v>
      </c>
      <c r="FT707">
        <v>11.9069</v>
      </c>
      <c r="FU707">
        <v>5.0028499999999996</v>
      </c>
      <c r="FV707">
        <v>3.2897500000000002</v>
      </c>
      <c r="FW707">
        <v>9999</v>
      </c>
      <c r="FX707">
        <v>9999</v>
      </c>
      <c r="FY707">
        <v>9999</v>
      </c>
      <c r="FZ707">
        <v>999.9</v>
      </c>
      <c r="GA707">
        <v>1.8595900000000001</v>
      </c>
      <c r="GB707">
        <v>1.85456</v>
      </c>
      <c r="GC707">
        <v>1.8577600000000001</v>
      </c>
      <c r="GD707">
        <v>1.85622</v>
      </c>
      <c r="GE707">
        <v>1.8549899999999999</v>
      </c>
      <c r="GF707">
        <v>1.8545499999999999</v>
      </c>
      <c r="GG707">
        <v>1.8533299999999999</v>
      </c>
      <c r="GH707">
        <v>1.85639</v>
      </c>
      <c r="GI707">
        <v>0</v>
      </c>
      <c r="GJ707">
        <v>0</v>
      </c>
      <c r="GK707">
        <v>0</v>
      </c>
      <c r="GL707">
        <v>0</v>
      </c>
      <c r="GM707" t="s">
        <v>384</v>
      </c>
      <c r="GN707" t="s">
        <v>385</v>
      </c>
      <c r="GO707" t="s">
        <v>386</v>
      </c>
      <c r="GP707" t="s">
        <v>386</v>
      </c>
      <c r="GQ707" t="s">
        <v>386</v>
      </c>
      <c r="GR707" t="s">
        <v>386</v>
      </c>
      <c r="GS707">
        <v>0</v>
      </c>
      <c r="GT707">
        <v>100</v>
      </c>
      <c r="GU707">
        <v>100</v>
      </c>
      <c r="GV707">
        <v>2.56</v>
      </c>
      <c r="GW707">
        <v>1.0200000000000001E-2</v>
      </c>
      <c r="GX707">
        <v>0.36794396410256031</v>
      </c>
      <c r="GY707">
        <v>3.036990343597491E-3</v>
      </c>
      <c r="GZ707">
        <v>-1.538114387597119E-6</v>
      </c>
      <c r="HA707">
        <v>3.3909691194327332E-10</v>
      </c>
      <c r="HB707">
        <v>-6.1192808482915917E-2</v>
      </c>
      <c r="HC707">
        <v>9.7621983196103414E-3</v>
      </c>
      <c r="HD707">
        <v>-3.3387782167185642E-4</v>
      </c>
      <c r="HE707">
        <v>2.632278881966732E-6</v>
      </c>
      <c r="HF707">
        <v>6</v>
      </c>
      <c r="HG707">
        <v>2134</v>
      </c>
      <c r="HH707">
        <v>2</v>
      </c>
      <c r="HI707">
        <v>31</v>
      </c>
      <c r="HJ707">
        <v>9.1</v>
      </c>
      <c r="HK707">
        <v>9.1</v>
      </c>
      <c r="HL707">
        <v>3.0175800000000002</v>
      </c>
      <c r="HM707">
        <v>2.3059099999999999</v>
      </c>
      <c r="HN707">
        <v>1.4978</v>
      </c>
      <c r="HO707">
        <v>2.3095699999999999</v>
      </c>
      <c r="HP707">
        <v>1.5478499999999999</v>
      </c>
      <c r="HQ707">
        <v>2.2936999999999999</v>
      </c>
      <c r="HR707">
        <v>40.07</v>
      </c>
      <c r="HS707">
        <v>15.033899999999999</v>
      </c>
      <c r="HT707">
        <v>18</v>
      </c>
      <c r="HU707">
        <v>491.97399999999999</v>
      </c>
      <c r="HV707">
        <v>486.50900000000001</v>
      </c>
      <c r="HW707">
        <v>25.6432</v>
      </c>
      <c r="HX707">
        <v>33.109200000000001</v>
      </c>
      <c r="HY707">
        <v>30.001300000000001</v>
      </c>
      <c r="HZ707">
        <v>32.731499999999997</v>
      </c>
      <c r="IA707">
        <v>32.819400000000002</v>
      </c>
      <c r="IB707">
        <v>60.588700000000003</v>
      </c>
      <c r="IC707">
        <v>36.184699999999999</v>
      </c>
      <c r="ID707">
        <v>3.41377</v>
      </c>
      <c r="IE707">
        <v>25.627800000000001</v>
      </c>
      <c r="IF707">
        <v>1528.17</v>
      </c>
      <c r="IG707">
        <v>23.7333</v>
      </c>
      <c r="IH707">
        <v>100.43899999999999</v>
      </c>
      <c r="II707">
        <v>100.143</v>
      </c>
      <c r="IJ707" t="s">
        <v>3545</v>
      </c>
    </row>
    <row r="708" spans="1:244" x14ac:dyDescent="0.2">
      <c r="A708">
        <v>692</v>
      </c>
      <c r="B708">
        <v>1659884013.0999999</v>
      </c>
      <c r="C708">
        <v>3756</v>
      </c>
      <c r="D708" t="s">
        <v>1728</v>
      </c>
      <c r="E708" t="s">
        <v>1729</v>
      </c>
      <c r="F708">
        <v>1</v>
      </c>
      <c r="G708" t="s">
        <v>1138</v>
      </c>
      <c r="H708" t="s">
        <v>379</v>
      </c>
      <c r="I708" t="s">
        <v>1135</v>
      </c>
      <c r="J708" t="s">
        <v>1150</v>
      </c>
      <c r="K708" t="s">
        <v>1151</v>
      </c>
      <c r="L708" t="s">
        <v>1152</v>
      </c>
      <c r="M708" t="s">
        <v>380</v>
      </c>
      <c r="N708">
        <v>1659884005.599999</v>
      </c>
      <c r="O708">
        <f t="shared" si="340"/>
        <v>2.9346018773030382E-3</v>
      </c>
      <c r="P708">
        <f t="shared" si="341"/>
        <v>2.934601877303038</v>
      </c>
      <c r="Q708">
        <f t="shared" si="342"/>
        <v>12.860406520770173</v>
      </c>
      <c r="R708">
        <f t="shared" si="343"/>
        <v>1404.984666666667</v>
      </c>
      <c r="S708">
        <f t="shared" si="344"/>
        <v>1218.4553152690853</v>
      </c>
      <c r="T708">
        <f t="shared" si="345"/>
        <v>121.0596933283486</v>
      </c>
      <c r="U708">
        <f t="shared" si="346"/>
        <v>139.59232706054266</v>
      </c>
      <c r="V708">
        <f t="shared" si="347"/>
        <v>0.14675941595119105</v>
      </c>
      <c r="W708">
        <f t="shared" si="348"/>
        <v>2.9141486535484908</v>
      </c>
      <c r="X708">
        <f t="shared" si="349"/>
        <v>0.14277359455892025</v>
      </c>
      <c r="Y708">
        <f t="shared" si="350"/>
        <v>8.9582590319225636E-2</v>
      </c>
      <c r="Z708">
        <f t="shared" si="351"/>
        <v>321.51874559999993</v>
      </c>
      <c r="AA708">
        <f t="shared" si="352"/>
        <v>32.110977908784335</v>
      </c>
      <c r="AB708">
        <f t="shared" si="353"/>
        <v>31.627146666666661</v>
      </c>
      <c r="AC708">
        <f t="shared" si="354"/>
        <v>4.6752321845032023</v>
      </c>
      <c r="AD708">
        <f t="shared" si="355"/>
        <v>60.130417020236848</v>
      </c>
      <c r="AE708">
        <f t="shared" si="356"/>
        <v>2.7089532951415207</v>
      </c>
      <c r="AF708">
        <f t="shared" si="357"/>
        <v>4.5051297319787826</v>
      </c>
      <c r="AG708">
        <f t="shared" si="358"/>
        <v>1.9662788893616816</v>
      </c>
      <c r="AH708">
        <f t="shared" si="359"/>
        <v>-129.41594278906399</v>
      </c>
      <c r="AI708">
        <f t="shared" si="360"/>
        <v>-102.34825812271428</v>
      </c>
      <c r="AJ708">
        <f t="shared" si="361"/>
        <v>-7.9102898319489645</v>
      </c>
      <c r="AK708">
        <f t="shared" si="362"/>
        <v>81.844254856272713</v>
      </c>
      <c r="AL708">
        <f t="shared" si="363"/>
        <v>43.641837366215434</v>
      </c>
      <c r="AM708">
        <f t="shared" si="364"/>
        <v>2.9954462405934263</v>
      </c>
      <c r="AN708">
        <f t="shared" si="365"/>
        <v>12.860406520770173</v>
      </c>
      <c r="AO708">
        <v>1522.490959656521</v>
      </c>
      <c r="AP708">
        <v>1480.2616363636359</v>
      </c>
      <c r="AQ708">
        <v>5.1058946529960263</v>
      </c>
      <c r="AR708">
        <v>65.940295061858151</v>
      </c>
      <c r="AS708">
        <f t="shared" si="366"/>
        <v>2.934601877303038</v>
      </c>
      <c r="AT708">
        <v>23.73051424851116</v>
      </c>
      <c r="AU708">
        <v>27.218598181818169</v>
      </c>
      <c r="AV708">
        <v>-9.9422479019070642E-3</v>
      </c>
      <c r="AW708">
        <v>81.189635881585644</v>
      </c>
      <c r="AX708">
        <v>5</v>
      </c>
      <c r="AY708">
        <v>1</v>
      </c>
      <c r="AZ708">
        <f t="shared" si="367"/>
        <v>1</v>
      </c>
      <c r="BA708">
        <f t="shared" si="368"/>
        <v>0</v>
      </c>
      <c r="BB708">
        <f t="shared" si="369"/>
        <v>51731.561486573519</v>
      </c>
      <c r="BC708">
        <f t="shared" si="370"/>
        <v>2000.0133333333331</v>
      </c>
      <c r="BD708">
        <f t="shared" si="371"/>
        <v>1681.2115199999998</v>
      </c>
      <c r="BE708">
        <f t="shared" si="372"/>
        <v>0.84060015599895999</v>
      </c>
      <c r="BF708">
        <f t="shared" si="373"/>
        <v>0.1607583010779928</v>
      </c>
      <c r="BG708">
        <v>6</v>
      </c>
      <c r="BH708">
        <v>0.5</v>
      </c>
      <c r="BI708" t="s">
        <v>381</v>
      </c>
      <c r="BJ708">
        <v>2</v>
      </c>
      <c r="BK708" t="b">
        <v>1</v>
      </c>
      <c r="BL708">
        <v>1659884005.599999</v>
      </c>
      <c r="BM708">
        <v>1404.984666666667</v>
      </c>
      <c r="BN708">
        <v>1462.3893333333331</v>
      </c>
      <c r="BO708">
        <v>27.26538</v>
      </c>
      <c r="BP708">
        <v>23.769813333333332</v>
      </c>
      <c r="BQ708">
        <v>1402.4480000000001</v>
      </c>
      <c r="BR708">
        <v>27.255233333333329</v>
      </c>
      <c r="BS708">
        <v>500.13766666666658</v>
      </c>
      <c r="BT708">
        <v>99.254906666666656</v>
      </c>
      <c r="BU708">
        <v>0.10014707333333341</v>
      </c>
      <c r="BV708">
        <v>30.975693333333329</v>
      </c>
      <c r="BW708">
        <v>31.627146666666661</v>
      </c>
      <c r="BX708">
        <v>999.89999999999986</v>
      </c>
      <c r="BY708">
        <v>0</v>
      </c>
      <c r="BZ708">
        <v>0</v>
      </c>
      <c r="CA708">
        <v>9986.8786666666656</v>
      </c>
      <c r="CB708">
        <v>0</v>
      </c>
      <c r="CC708">
        <v>173.51066666666671</v>
      </c>
      <c r="CD708">
        <v>-57.405053333333328</v>
      </c>
      <c r="CE708">
        <v>1444.3666666666661</v>
      </c>
      <c r="CF708">
        <v>1497.997333333333</v>
      </c>
      <c r="CG708">
        <v>3.4955579999999999</v>
      </c>
      <c r="CH708">
        <v>1462.3893333333331</v>
      </c>
      <c r="CI708">
        <v>23.769813333333332</v>
      </c>
      <c r="CJ708">
        <v>2.7062226666666671</v>
      </c>
      <c r="CK708">
        <v>2.3592706666666672</v>
      </c>
      <c r="CL708">
        <v>22.322933333333339</v>
      </c>
      <c r="CM708">
        <v>20.086880000000001</v>
      </c>
      <c r="CN708">
        <v>2000.0133333333331</v>
      </c>
      <c r="CO708">
        <v>0.97999340000000013</v>
      </c>
      <c r="CP708">
        <v>2.0006713333333329E-2</v>
      </c>
      <c r="CQ708">
        <v>0</v>
      </c>
      <c r="CR708">
        <v>2.2244000000000002</v>
      </c>
      <c r="CS708">
        <v>0</v>
      </c>
      <c r="CT708">
        <v>15161.34</v>
      </c>
      <c r="CU708">
        <v>17412.386666666669</v>
      </c>
      <c r="CV708">
        <v>43.25</v>
      </c>
      <c r="CW708">
        <v>45.178733333333327</v>
      </c>
      <c r="CX708">
        <v>43.307866666666669</v>
      </c>
      <c r="CY708">
        <v>43.561999999999998</v>
      </c>
      <c r="CZ708">
        <v>43.445399999999999</v>
      </c>
      <c r="DA708">
        <v>1960.002666666667</v>
      </c>
      <c r="DB708">
        <v>40.010666666666673</v>
      </c>
      <c r="DC708">
        <v>0</v>
      </c>
      <c r="DD708">
        <v>1659884011.7</v>
      </c>
      <c r="DE708">
        <v>0</v>
      </c>
      <c r="DF708">
        <v>1659883469</v>
      </c>
      <c r="DG708" t="s">
        <v>1153</v>
      </c>
      <c r="DH708">
        <v>1659883467</v>
      </c>
      <c r="DI708">
        <v>1659883469</v>
      </c>
      <c r="DJ708">
        <v>2</v>
      </c>
      <c r="DK708">
        <v>0.127</v>
      </c>
      <c r="DL708">
        <v>-8.9999999999999993E-3</v>
      </c>
      <c r="DM708">
        <v>1.3560000000000001</v>
      </c>
      <c r="DN708">
        <v>1.4999999999999999E-2</v>
      </c>
      <c r="DO708">
        <v>400</v>
      </c>
      <c r="DP708">
        <v>25</v>
      </c>
      <c r="DQ708">
        <v>0.21</v>
      </c>
      <c r="DR708">
        <v>0.05</v>
      </c>
      <c r="DS708">
        <v>12.61809350894837</v>
      </c>
      <c r="DT708">
        <v>-0.29714641036860551</v>
      </c>
      <c r="DU708">
        <v>0.13190493996878261</v>
      </c>
      <c r="DV708">
        <v>1</v>
      </c>
      <c r="DW708">
        <v>-57.37144</v>
      </c>
      <c r="DX708">
        <v>-1.9888872080089239</v>
      </c>
      <c r="DY708">
        <v>0.15687742263733589</v>
      </c>
      <c r="DZ708">
        <v>0</v>
      </c>
      <c r="EA708">
        <v>1215.5541622382029</v>
      </c>
      <c r="EB708">
        <v>295.94887116910928</v>
      </c>
      <c r="EC708">
        <v>22.16542723617825</v>
      </c>
      <c r="ED708">
        <v>0</v>
      </c>
      <c r="EE708">
        <v>3.4855082500000001</v>
      </c>
      <c r="EF708">
        <v>0.26896333958723517</v>
      </c>
      <c r="EG708">
        <v>3.6666781825482012E-2</v>
      </c>
      <c r="EH708">
        <v>0</v>
      </c>
      <c r="EI708">
        <v>1.9654189624446761</v>
      </c>
      <c r="EJ708">
        <v>2.4378226653880831E-2</v>
      </c>
      <c r="EK708">
        <v>2.421730166559939E-3</v>
      </c>
      <c r="EL708">
        <v>1</v>
      </c>
      <c r="EM708">
        <v>2</v>
      </c>
      <c r="EN708">
        <v>5</v>
      </c>
      <c r="EO708" t="s">
        <v>419</v>
      </c>
      <c r="EP708">
        <v>2.94163</v>
      </c>
      <c r="EQ708">
        <v>2.8010100000000002</v>
      </c>
      <c r="ER708">
        <v>0.20822399999999999</v>
      </c>
      <c r="ES708">
        <v>0.21315799999999999</v>
      </c>
      <c r="ET708">
        <v>0.11729299999999999</v>
      </c>
      <c r="EU708">
        <v>0.106598</v>
      </c>
      <c r="EV708">
        <v>16211.4</v>
      </c>
      <c r="EW708">
        <v>16892.900000000001</v>
      </c>
      <c r="EX708">
        <v>23820.5</v>
      </c>
      <c r="EY708">
        <v>24996.2</v>
      </c>
      <c r="EZ708">
        <v>33662.800000000003</v>
      </c>
      <c r="FA708">
        <v>35665.599999999999</v>
      </c>
      <c r="FB708">
        <v>43436.800000000003</v>
      </c>
      <c r="FC708">
        <v>46207.6</v>
      </c>
      <c r="FD708">
        <v>1.93727</v>
      </c>
      <c r="FE708">
        <v>1.83107</v>
      </c>
      <c r="FF708">
        <v>8.4564100000000003E-2</v>
      </c>
      <c r="FG708">
        <v>0</v>
      </c>
      <c r="FH708">
        <v>30.2668</v>
      </c>
      <c r="FI708">
        <v>999.9</v>
      </c>
      <c r="FJ708">
        <v>59.3</v>
      </c>
      <c r="FK708">
        <v>36</v>
      </c>
      <c r="FL708">
        <v>35.660499999999999</v>
      </c>
      <c r="FM708">
        <v>64.059799999999996</v>
      </c>
      <c r="FN708">
        <v>25.568899999999999</v>
      </c>
      <c r="FO708">
        <v>1</v>
      </c>
      <c r="FP708">
        <v>0.47802099999999997</v>
      </c>
      <c r="FQ708">
        <v>3.0864199999999999</v>
      </c>
      <c r="FR708">
        <v>20.291599999999999</v>
      </c>
      <c r="FS708">
        <v>5.2093499999999997</v>
      </c>
      <c r="FT708">
        <v>11.9069</v>
      </c>
      <c r="FU708">
        <v>5.0027499999999998</v>
      </c>
      <c r="FV708">
        <v>3.2897500000000002</v>
      </c>
      <c r="FW708">
        <v>9999</v>
      </c>
      <c r="FX708">
        <v>9999</v>
      </c>
      <c r="FY708">
        <v>9999</v>
      </c>
      <c r="FZ708">
        <v>999.9</v>
      </c>
      <c r="GA708">
        <v>1.8595900000000001</v>
      </c>
      <c r="GB708">
        <v>1.8545700000000001</v>
      </c>
      <c r="GC708">
        <v>1.8577600000000001</v>
      </c>
      <c r="GD708">
        <v>1.85622</v>
      </c>
      <c r="GE708">
        <v>1.8549899999999999</v>
      </c>
      <c r="GF708">
        <v>1.8545499999999999</v>
      </c>
      <c r="GG708">
        <v>1.8533299999999999</v>
      </c>
      <c r="GH708">
        <v>1.8563799999999999</v>
      </c>
      <c r="GI708">
        <v>0</v>
      </c>
      <c r="GJ708">
        <v>0</v>
      </c>
      <c r="GK708">
        <v>0</v>
      </c>
      <c r="GL708">
        <v>0</v>
      </c>
      <c r="GM708" t="s">
        <v>384</v>
      </c>
      <c r="GN708" t="s">
        <v>385</v>
      </c>
      <c r="GO708" t="s">
        <v>386</v>
      </c>
      <c r="GP708" t="s">
        <v>386</v>
      </c>
      <c r="GQ708" t="s">
        <v>386</v>
      </c>
      <c r="GR708" t="s">
        <v>386</v>
      </c>
      <c r="GS708">
        <v>0</v>
      </c>
      <c r="GT708">
        <v>100</v>
      </c>
      <c r="GU708">
        <v>100</v>
      </c>
      <c r="GV708">
        <v>2.57</v>
      </c>
      <c r="GW708">
        <v>1.03E-2</v>
      </c>
      <c r="GX708">
        <v>0.36794396410256031</v>
      </c>
      <c r="GY708">
        <v>3.036990343597491E-3</v>
      </c>
      <c r="GZ708">
        <v>-1.538114387597119E-6</v>
      </c>
      <c r="HA708">
        <v>3.3909691194327332E-10</v>
      </c>
      <c r="HB708">
        <v>-6.1192808482915917E-2</v>
      </c>
      <c r="HC708">
        <v>9.7621983196103414E-3</v>
      </c>
      <c r="HD708">
        <v>-3.3387782167185642E-4</v>
      </c>
      <c r="HE708">
        <v>2.632278881966732E-6</v>
      </c>
      <c r="HF708">
        <v>6</v>
      </c>
      <c r="HG708">
        <v>2134</v>
      </c>
      <c r="HH708">
        <v>2</v>
      </c>
      <c r="HI708">
        <v>31</v>
      </c>
      <c r="HJ708">
        <v>9.1</v>
      </c>
      <c r="HK708">
        <v>9.1</v>
      </c>
      <c r="HL708">
        <v>3.0297900000000002</v>
      </c>
      <c r="HM708">
        <v>2.2997999999999998</v>
      </c>
      <c r="HN708">
        <v>1.4978</v>
      </c>
      <c r="HO708">
        <v>2.3107899999999999</v>
      </c>
      <c r="HP708">
        <v>1.5478499999999999</v>
      </c>
      <c r="HQ708">
        <v>2.4218799999999998</v>
      </c>
      <c r="HR708">
        <v>40.07</v>
      </c>
      <c r="HS708">
        <v>15.0251</v>
      </c>
      <c r="HT708">
        <v>18</v>
      </c>
      <c r="HU708">
        <v>491.87900000000002</v>
      </c>
      <c r="HV708">
        <v>486.59199999999998</v>
      </c>
      <c r="HW708">
        <v>25.645900000000001</v>
      </c>
      <c r="HX708">
        <v>33.110900000000001</v>
      </c>
      <c r="HY708">
        <v>30.001300000000001</v>
      </c>
      <c r="HZ708">
        <v>32.732999999999997</v>
      </c>
      <c r="IA708">
        <v>32.8215</v>
      </c>
      <c r="IB708">
        <v>60.703499999999998</v>
      </c>
      <c r="IC708">
        <v>36.184699999999999</v>
      </c>
      <c r="ID708">
        <v>3.41377</v>
      </c>
      <c r="IE708">
        <v>25.627800000000001</v>
      </c>
      <c r="IF708">
        <v>1528.17</v>
      </c>
      <c r="IG708">
        <v>23.7333</v>
      </c>
      <c r="IH708">
        <v>100.43899999999999</v>
      </c>
      <c r="II708">
        <v>100.14400000000001</v>
      </c>
      <c r="IJ708" t="s">
        <v>3545</v>
      </c>
    </row>
    <row r="709" spans="1:244" x14ac:dyDescent="0.2">
      <c r="A709">
        <v>693</v>
      </c>
      <c r="B709">
        <v>1659884014.0999999</v>
      </c>
      <c r="C709">
        <v>3757</v>
      </c>
      <c r="D709" t="s">
        <v>1730</v>
      </c>
      <c r="E709" t="s">
        <v>1731</v>
      </c>
      <c r="F709">
        <v>1</v>
      </c>
      <c r="G709" t="s">
        <v>1138</v>
      </c>
      <c r="H709" t="s">
        <v>379</v>
      </c>
      <c r="I709" t="s">
        <v>1135</v>
      </c>
      <c r="J709" t="s">
        <v>1150</v>
      </c>
      <c r="K709" t="s">
        <v>1151</v>
      </c>
      <c r="L709" t="s">
        <v>1152</v>
      </c>
      <c r="M709" t="s">
        <v>380</v>
      </c>
      <c r="N709">
        <v>1659884006.0999999</v>
      </c>
      <c r="O709">
        <f t="shared" si="340"/>
        <v>2.9267322919495952E-3</v>
      </c>
      <c r="P709">
        <f t="shared" si="341"/>
        <v>2.9267322919495951</v>
      </c>
      <c r="Q709">
        <f t="shared" si="342"/>
        <v>13.093022178779638</v>
      </c>
      <c r="R709">
        <f t="shared" si="343"/>
        <v>1407.48</v>
      </c>
      <c r="S709">
        <f t="shared" si="344"/>
        <v>1217.8636880088134</v>
      </c>
      <c r="T709">
        <f t="shared" si="345"/>
        <v>121.00082686332588</v>
      </c>
      <c r="U709">
        <f t="shared" si="346"/>
        <v>139.84015244927926</v>
      </c>
      <c r="V709">
        <f t="shared" si="347"/>
        <v>0.14630396165477663</v>
      </c>
      <c r="W709">
        <f t="shared" si="348"/>
        <v>2.9143801773472404</v>
      </c>
      <c r="X709">
        <f t="shared" si="349"/>
        <v>0.14234278710121287</v>
      </c>
      <c r="Y709">
        <f t="shared" si="350"/>
        <v>8.9311204692914134E-2</v>
      </c>
      <c r="Z709">
        <f t="shared" si="351"/>
        <v>321.51811143750001</v>
      </c>
      <c r="AA709">
        <f t="shared" si="352"/>
        <v>32.113029097917838</v>
      </c>
      <c r="AB709">
        <f t="shared" si="353"/>
        <v>31.628318749999998</v>
      </c>
      <c r="AC709">
        <f t="shared" si="354"/>
        <v>4.6755432001927337</v>
      </c>
      <c r="AD709">
        <f t="shared" si="355"/>
        <v>60.122343354529683</v>
      </c>
      <c r="AE709">
        <f t="shared" si="356"/>
        <v>2.7086031460860509</v>
      </c>
      <c r="AF709">
        <f t="shared" si="357"/>
        <v>4.5051523193531375</v>
      </c>
      <c r="AG709">
        <f t="shared" si="358"/>
        <v>1.9669400541066828</v>
      </c>
      <c r="AH709">
        <f t="shared" si="359"/>
        <v>-129.06889407497715</v>
      </c>
      <c r="AI709">
        <f t="shared" si="360"/>
        <v>-102.52673384145089</v>
      </c>
      <c r="AJ709">
        <f t="shared" si="361"/>
        <v>-7.9235035976710577</v>
      </c>
      <c r="AK709">
        <f t="shared" si="362"/>
        <v>81.998979923400896</v>
      </c>
      <c r="AL709">
        <f t="shared" si="363"/>
        <v>43.664862902057649</v>
      </c>
      <c r="AM709">
        <f t="shared" si="364"/>
        <v>2.9938995778447715</v>
      </c>
      <c r="AN709">
        <f t="shared" si="365"/>
        <v>13.093022178779638</v>
      </c>
      <c r="AO709">
        <v>1527.7349575126329</v>
      </c>
      <c r="AP709">
        <v>1485.3269090909091</v>
      </c>
      <c r="AQ709">
        <v>5.0851000195997118</v>
      </c>
      <c r="AR709">
        <v>65.940295061858151</v>
      </c>
      <c r="AS709">
        <f t="shared" si="366"/>
        <v>2.9267322919495951</v>
      </c>
      <c r="AT709">
        <v>23.732861932995959</v>
      </c>
      <c r="AU709">
        <v>27.20910727272728</v>
      </c>
      <c r="AV709">
        <v>-9.5135047673366759E-3</v>
      </c>
      <c r="AW709">
        <v>81.189635881585644</v>
      </c>
      <c r="AX709">
        <v>5</v>
      </c>
      <c r="AY709">
        <v>1</v>
      </c>
      <c r="AZ709">
        <f t="shared" si="367"/>
        <v>1</v>
      </c>
      <c r="BA709">
        <f t="shared" si="368"/>
        <v>0</v>
      </c>
      <c r="BB709">
        <f t="shared" si="369"/>
        <v>51738.115079460724</v>
      </c>
      <c r="BC709">
        <f t="shared" si="370"/>
        <v>2000.0093750000001</v>
      </c>
      <c r="BD709">
        <f t="shared" si="371"/>
        <v>1681.2081937500002</v>
      </c>
      <c r="BE709">
        <f t="shared" si="372"/>
        <v>0.84060015656176612</v>
      </c>
      <c r="BF709">
        <f t="shared" si="373"/>
        <v>0.16075830216420861</v>
      </c>
      <c r="BG709">
        <v>6</v>
      </c>
      <c r="BH709">
        <v>0.5</v>
      </c>
      <c r="BI709" t="s">
        <v>381</v>
      </c>
      <c r="BJ709">
        <v>2</v>
      </c>
      <c r="BK709" t="b">
        <v>1</v>
      </c>
      <c r="BL709">
        <v>1659884006.0999999</v>
      </c>
      <c r="BM709">
        <v>1407.48</v>
      </c>
      <c r="BN709">
        <v>1464.9193749999999</v>
      </c>
      <c r="BO709">
        <v>27.261875</v>
      </c>
      <c r="BP709">
        <v>23.768056250000001</v>
      </c>
      <c r="BQ709">
        <v>1404.941875</v>
      </c>
      <c r="BR709">
        <v>27.251718749999998</v>
      </c>
      <c r="BS709">
        <v>500.13131249999998</v>
      </c>
      <c r="BT709">
        <v>99.254862500000002</v>
      </c>
      <c r="BU709">
        <v>0.10012119375</v>
      </c>
      <c r="BV709">
        <v>30.975781250000001</v>
      </c>
      <c r="BW709">
        <v>31.628318749999998</v>
      </c>
      <c r="BX709">
        <v>999.9</v>
      </c>
      <c r="BY709">
        <v>0</v>
      </c>
      <c r="BZ709">
        <v>0</v>
      </c>
      <c r="CA709">
        <v>9988.2050000000017</v>
      </c>
      <c r="CB709">
        <v>0</v>
      </c>
      <c r="CC709">
        <v>174.00412499999999</v>
      </c>
      <c r="CD709">
        <v>-57.439287499999999</v>
      </c>
      <c r="CE709">
        <v>1446.9268750000001</v>
      </c>
      <c r="CF709">
        <v>1500.5862500000001</v>
      </c>
      <c r="CG709">
        <v>3.4938106250000001</v>
      </c>
      <c r="CH709">
        <v>1464.9193749999999</v>
      </c>
      <c r="CI709">
        <v>23.768056250000001</v>
      </c>
      <c r="CJ709">
        <v>2.7058737499999999</v>
      </c>
      <c r="CK709">
        <v>2.3590949999999999</v>
      </c>
      <c r="CL709">
        <v>22.320812499999999</v>
      </c>
      <c r="CM709">
        <v>20.08568125</v>
      </c>
      <c r="CN709">
        <v>2000.0093750000001</v>
      </c>
      <c r="CO709">
        <v>0.97999337500000006</v>
      </c>
      <c r="CP709">
        <v>2.00067375E-2</v>
      </c>
      <c r="CQ709">
        <v>0</v>
      </c>
      <c r="CR709">
        <v>2.2195</v>
      </c>
      <c r="CS709">
        <v>0</v>
      </c>
      <c r="CT709">
        <v>15160.475</v>
      </c>
      <c r="CU709">
        <v>17412.356250000001</v>
      </c>
      <c r="CV709">
        <v>43.25</v>
      </c>
      <c r="CW709">
        <v>45.179250000000003</v>
      </c>
      <c r="CX709">
        <v>43.308124999999997</v>
      </c>
      <c r="CY709">
        <v>43.561999999999998</v>
      </c>
      <c r="CZ709">
        <v>43.444875000000003</v>
      </c>
      <c r="DA709">
        <v>1959.99875</v>
      </c>
      <c r="DB709">
        <v>40.010624999999997</v>
      </c>
      <c r="DC709">
        <v>0</v>
      </c>
      <c r="DD709">
        <v>1659884013.5</v>
      </c>
      <c r="DE709">
        <v>0</v>
      </c>
      <c r="DF709">
        <v>1659883469</v>
      </c>
      <c r="DG709" t="s">
        <v>1153</v>
      </c>
      <c r="DH709">
        <v>1659883467</v>
      </c>
      <c r="DI709">
        <v>1659883469</v>
      </c>
      <c r="DJ709">
        <v>2</v>
      </c>
      <c r="DK709">
        <v>0.127</v>
      </c>
      <c r="DL709">
        <v>-8.9999999999999993E-3</v>
      </c>
      <c r="DM709">
        <v>1.3560000000000001</v>
      </c>
      <c r="DN709">
        <v>1.4999999999999999E-2</v>
      </c>
      <c r="DO709">
        <v>400</v>
      </c>
      <c r="DP709">
        <v>25</v>
      </c>
      <c r="DQ709">
        <v>0.21</v>
      </c>
      <c r="DR709">
        <v>0.05</v>
      </c>
      <c r="DS709">
        <v>12.648700262323221</v>
      </c>
      <c r="DT709">
        <v>5.2900853705654338E-2</v>
      </c>
      <c r="DU709">
        <v>0.15134190046631879</v>
      </c>
      <c r="DV709">
        <v>1</v>
      </c>
      <c r="DW709">
        <v>-57.434103225806453</v>
      </c>
      <c r="DX709">
        <v>-2.4113225806450771</v>
      </c>
      <c r="DY709">
        <v>0.1986570760394957</v>
      </c>
      <c r="DZ709">
        <v>0</v>
      </c>
      <c r="EA709">
        <v>1223.453042139447</v>
      </c>
      <c r="EB709">
        <v>286.49374240343502</v>
      </c>
      <c r="EC709">
        <v>20.84516230697735</v>
      </c>
      <c r="ED709">
        <v>0</v>
      </c>
      <c r="EE709">
        <v>3.485239024390244</v>
      </c>
      <c r="EF709">
        <v>0.22601707317073391</v>
      </c>
      <c r="EG709">
        <v>3.6279352039611142E-2</v>
      </c>
      <c r="EH709">
        <v>0</v>
      </c>
      <c r="EI709">
        <v>1.966488714539691</v>
      </c>
      <c r="EJ709">
        <v>3.9982744537129862E-2</v>
      </c>
      <c r="EK709">
        <v>3.4700922748254698E-3</v>
      </c>
      <c r="EL709">
        <v>1</v>
      </c>
      <c r="EM709">
        <v>2</v>
      </c>
      <c r="EN709">
        <v>5</v>
      </c>
      <c r="EO709" t="s">
        <v>419</v>
      </c>
      <c r="EP709">
        <v>2.94143</v>
      </c>
      <c r="EQ709">
        <v>2.8010100000000002</v>
      </c>
      <c r="ER709">
        <v>0.20865500000000001</v>
      </c>
      <c r="ES709">
        <v>0.213587</v>
      </c>
      <c r="ET709">
        <v>0.11726499999999999</v>
      </c>
      <c r="EU709">
        <v>0.106617</v>
      </c>
      <c r="EV709">
        <v>16202.5</v>
      </c>
      <c r="EW709">
        <v>16883.7</v>
      </c>
      <c r="EX709">
        <v>23820.400000000001</v>
      </c>
      <c r="EY709">
        <v>24996.3</v>
      </c>
      <c r="EZ709">
        <v>33663.699999999997</v>
      </c>
      <c r="FA709">
        <v>35665.1</v>
      </c>
      <c r="FB709">
        <v>43436.5</v>
      </c>
      <c r="FC709">
        <v>46207.9</v>
      </c>
      <c r="FD709">
        <v>1.9374</v>
      </c>
      <c r="FE709">
        <v>1.8310200000000001</v>
      </c>
      <c r="FF709">
        <v>8.5189899999999999E-2</v>
      </c>
      <c r="FG709">
        <v>0</v>
      </c>
      <c r="FH709">
        <v>30.264900000000001</v>
      </c>
      <c r="FI709">
        <v>999.9</v>
      </c>
      <c r="FJ709">
        <v>59.3</v>
      </c>
      <c r="FK709">
        <v>36</v>
      </c>
      <c r="FL709">
        <v>35.659100000000002</v>
      </c>
      <c r="FM709">
        <v>63.9298</v>
      </c>
      <c r="FN709">
        <v>26.257999999999999</v>
      </c>
      <c r="FO709">
        <v>1</v>
      </c>
      <c r="FP709">
        <v>0.47830499999999998</v>
      </c>
      <c r="FQ709">
        <v>3.1151300000000002</v>
      </c>
      <c r="FR709">
        <v>20.2911</v>
      </c>
      <c r="FS709">
        <v>5.2093499999999997</v>
      </c>
      <c r="FT709">
        <v>11.906499999999999</v>
      </c>
      <c r="FU709">
        <v>5.0029500000000002</v>
      </c>
      <c r="FV709">
        <v>3.2897500000000002</v>
      </c>
      <c r="FW709">
        <v>9999</v>
      </c>
      <c r="FX709">
        <v>9999</v>
      </c>
      <c r="FY709">
        <v>9999</v>
      </c>
      <c r="FZ709">
        <v>999.9</v>
      </c>
      <c r="GA709">
        <v>1.8595900000000001</v>
      </c>
      <c r="GB709">
        <v>1.8545700000000001</v>
      </c>
      <c r="GC709">
        <v>1.8577600000000001</v>
      </c>
      <c r="GD709">
        <v>1.85622</v>
      </c>
      <c r="GE709">
        <v>1.855</v>
      </c>
      <c r="GF709">
        <v>1.8545499999999999</v>
      </c>
      <c r="GG709">
        <v>1.8533299999999999</v>
      </c>
      <c r="GH709">
        <v>1.8564000000000001</v>
      </c>
      <c r="GI709">
        <v>0</v>
      </c>
      <c r="GJ709">
        <v>0</v>
      </c>
      <c r="GK709">
        <v>0</v>
      </c>
      <c r="GL709">
        <v>0</v>
      </c>
      <c r="GM709" t="s">
        <v>384</v>
      </c>
      <c r="GN709" t="s">
        <v>385</v>
      </c>
      <c r="GO709" t="s">
        <v>386</v>
      </c>
      <c r="GP709" t="s">
        <v>386</v>
      </c>
      <c r="GQ709" t="s">
        <v>386</v>
      </c>
      <c r="GR709" t="s">
        <v>386</v>
      </c>
      <c r="GS709">
        <v>0</v>
      </c>
      <c r="GT709">
        <v>100</v>
      </c>
      <c r="GU709">
        <v>100</v>
      </c>
      <c r="GV709">
        <v>2.57</v>
      </c>
      <c r="GW709">
        <v>1.03E-2</v>
      </c>
      <c r="GX709">
        <v>0.36794396410256031</v>
      </c>
      <c r="GY709">
        <v>3.036990343597491E-3</v>
      </c>
      <c r="GZ709">
        <v>-1.538114387597119E-6</v>
      </c>
      <c r="HA709">
        <v>3.3909691194327332E-10</v>
      </c>
      <c r="HB709">
        <v>-6.1192808482915917E-2</v>
      </c>
      <c r="HC709">
        <v>9.7621983196103414E-3</v>
      </c>
      <c r="HD709">
        <v>-3.3387782167185642E-4</v>
      </c>
      <c r="HE709">
        <v>2.632278881966732E-6</v>
      </c>
      <c r="HF709">
        <v>6</v>
      </c>
      <c r="HG709">
        <v>2134</v>
      </c>
      <c r="HH709">
        <v>2</v>
      </c>
      <c r="HI709">
        <v>31</v>
      </c>
      <c r="HJ709">
        <v>9.1</v>
      </c>
      <c r="HK709">
        <v>9.1</v>
      </c>
      <c r="HL709">
        <v>3.0346700000000002</v>
      </c>
      <c r="HM709">
        <v>2.2900399999999999</v>
      </c>
      <c r="HN709">
        <v>1.4978</v>
      </c>
      <c r="HO709">
        <v>2.3107899999999999</v>
      </c>
      <c r="HP709">
        <v>1.5478499999999999</v>
      </c>
      <c r="HQ709">
        <v>2.4572799999999999</v>
      </c>
      <c r="HR709">
        <v>40.07</v>
      </c>
      <c r="HS709">
        <v>15.0426</v>
      </c>
      <c r="HT709">
        <v>18</v>
      </c>
      <c r="HU709">
        <v>491.96499999999997</v>
      </c>
      <c r="HV709">
        <v>486.57</v>
      </c>
      <c r="HW709">
        <v>25.648299999999999</v>
      </c>
      <c r="HX709">
        <v>33.112900000000003</v>
      </c>
      <c r="HY709">
        <v>30.001300000000001</v>
      </c>
      <c r="HZ709">
        <v>32.7346</v>
      </c>
      <c r="IA709">
        <v>32.823</v>
      </c>
      <c r="IB709">
        <v>60.918399999999998</v>
      </c>
      <c r="IC709">
        <v>36.184699999999999</v>
      </c>
      <c r="ID709">
        <v>3.41377</v>
      </c>
      <c r="IE709">
        <v>25.642900000000001</v>
      </c>
      <c r="IF709">
        <v>1538.2</v>
      </c>
      <c r="IG709">
        <v>23.7377</v>
      </c>
      <c r="IH709">
        <v>100.438</v>
      </c>
      <c r="II709">
        <v>100.14400000000001</v>
      </c>
      <c r="IJ709" t="s">
        <v>3545</v>
      </c>
    </row>
    <row r="710" spans="1:244" x14ac:dyDescent="0.2">
      <c r="A710">
        <v>694</v>
      </c>
      <c r="B710">
        <v>1659884015.0999999</v>
      </c>
      <c r="C710">
        <v>3758</v>
      </c>
      <c r="D710" t="s">
        <v>1732</v>
      </c>
      <c r="E710" t="s">
        <v>1733</v>
      </c>
      <c r="F710">
        <v>1</v>
      </c>
      <c r="G710" t="s">
        <v>1138</v>
      </c>
      <c r="H710" t="s">
        <v>379</v>
      </c>
      <c r="I710" t="s">
        <v>1135</v>
      </c>
      <c r="J710" t="s">
        <v>1150</v>
      </c>
      <c r="K710" t="s">
        <v>1151</v>
      </c>
      <c r="L710" t="s">
        <v>1152</v>
      </c>
      <c r="M710" t="s">
        <v>380</v>
      </c>
      <c r="N710">
        <v>1659884007.599999</v>
      </c>
      <c r="O710">
        <f t="shared" si="340"/>
        <v>2.9160218666782135E-3</v>
      </c>
      <c r="P710">
        <f t="shared" si="341"/>
        <v>2.9160218666782134</v>
      </c>
      <c r="Q710">
        <f t="shared" si="342"/>
        <v>13.168847003989359</v>
      </c>
      <c r="R710">
        <f t="shared" si="343"/>
        <v>1414.9680000000001</v>
      </c>
      <c r="S710">
        <f t="shared" si="344"/>
        <v>1223.6197784510678</v>
      </c>
      <c r="T710">
        <f t="shared" si="345"/>
        <v>121.57285465765726</v>
      </c>
      <c r="U710">
        <f t="shared" si="346"/>
        <v>140.58427465678227</v>
      </c>
      <c r="V710">
        <f t="shared" si="347"/>
        <v>0.14565893980008532</v>
      </c>
      <c r="W710">
        <f t="shared" si="348"/>
        <v>2.9143607083200367</v>
      </c>
      <c r="X710">
        <f t="shared" si="349"/>
        <v>0.14173208589222017</v>
      </c>
      <c r="Y710">
        <f t="shared" si="350"/>
        <v>8.8926548132011687E-2</v>
      </c>
      <c r="Z710">
        <f t="shared" si="351"/>
        <v>321.51629840000004</v>
      </c>
      <c r="AA710">
        <f t="shared" si="352"/>
        <v>32.11638823520336</v>
      </c>
      <c r="AB710">
        <f t="shared" si="353"/>
        <v>31.63095333333332</v>
      </c>
      <c r="AC710">
        <f t="shared" si="354"/>
        <v>4.6762423602306367</v>
      </c>
      <c r="AD710">
        <f t="shared" si="355"/>
        <v>60.108225959678521</v>
      </c>
      <c r="AE710">
        <f t="shared" si="356"/>
        <v>2.7080554835658068</v>
      </c>
      <c r="AF710">
        <f t="shared" si="357"/>
        <v>4.5052993002695008</v>
      </c>
      <c r="AG710">
        <f t="shared" si="358"/>
        <v>1.9681868766648298</v>
      </c>
      <c r="AH710">
        <f t="shared" si="359"/>
        <v>-128.59656432050923</v>
      </c>
      <c r="AI710">
        <f t="shared" si="360"/>
        <v>-102.85010689624634</v>
      </c>
      <c r="AJ710">
        <f t="shared" si="361"/>
        <v>-7.9486734141383728</v>
      </c>
      <c r="AK710">
        <f t="shared" si="362"/>
        <v>82.120953769106066</v>
      </c>
      <c r="AL710">
        <f t="shared" si="363"/>
        <v>43.69319471720604</v>
      </c>
      <c r="AM710">
        <f t="shared" si="364"/>
        <v>2.9974770629398493</v>
      </c>
      <c r="AN710">
        <f t="shared" si="365"/>
        <v>13.168847003989359</v>
      </c>
      <c r="AO710">
        <v>1532.972200255505</v>
      </c>
      <c r="AP710">
        <v>1490.4410303030299</v>
      </c>
      <c r="AQ710">
        <v>5.0909661919897706</v>
      </c>
      <c r="AR710">
        <v>65.940295061858151</v>
      </c>
      <c r="AS710">
        <f t="shared" si="366"/>
        <v>2.9160218666782134</v>
      </c>
      <c r="AT710">
        <v>23.735847085193608</v>
      </c>
      <c r="AU710">
        <v>27.19981393939393</v>
      </c>
      <c r="AV710">
        <v>-9.546232494100285E-3</v>
      </c>
      <c r="AW710">
        <v>81.189635881585644</v>
      </c>
      <c r="AX710">
        <v>5</v>
      </c>
      <c r="AY710">
        <v>1</v>
      </c>
      <c r="AZ710">
        <f t="shared" si="367"/>
        <v>1</v>
      </c>
      <c r="BA710">
        <f t="shared" si="368"/>
        <v>0</v>
      </c>
      <c r="BB710">
        <f t="shared" si="369"/>
        <v>51737.46817188523</v>
      </c>
      <c r="BC710">
        <f t="shared" si="370"/>
        <v>1999.998</v>
      </c>
      <c r="BD710">
        <f t="shared" si="371"/>
        <v>1681.1986400000003</v>
      </c>
      <c r="BE710">
        <f t="shared" si="372"/>
        <v>0.84060016060016074</v>
      </c>
      <c r="BF710">
        <f t="shared" si="373"/>
        <v>0.16075830995830998</v>
      </c>
      <c r="BG710">
        <v>6</v>
      </c>
      <c r="BH710">
        <v>0.5</v>
      </c>
      <c r="BI710" t="s">
        <v>381</v>
      </c>
      <c r="BJ710">
        <v>2</v>
      </c>
      <c r="BK710" t="b">
        <v>1</v>
      </c>
      <c r="BL710">
        <v>1659884007.599999</v>
      </c>
      <c r="BM710">
        <v>1414.9680000000001</v>
      </c>
      <c r="BN710">
        <v>1472.4739999999999</v>
      </c>
      <c r="BO710">
        <v>27.25633333333333</v>
      </c>
      <c r="BP710">
        <v>23.75833999999999</v>
      </c>
      <c r="BQ710">
        <v>1412.4246666666661</v>
      </c>
      <c r="BR710">
        <v>27.24616</v>
      </c>
      <c r="BS710">
        <v>500.13420000000008</v>
      </c>
      <c r="BT710">
        <v>99.25500000000001</v>
      </c>
      <c r="BU710">
        <v>0.10009118</v>
      </c>
      <c r="BV710">
        <v>30.976353333333339</v>
      </c>
      <c r="BW710">
        <v>31.63095333333332</v>
      </c>
      <c r="BX710">
        <v>999.89999999999986</v>
      </c>
      <c r="BY710">
        <v>0</v>
      </c>
      <c r="BZ710">
        <v>0</v>
      </c>
      <c r="CA710">
        <v>9988.08</v>
      </c>
      <c r="CB710">
        <v>0</v>
      </c>
      <c r="CC710">
        <v>175.39646666666661</v>
      </c>
      <c r="CD710">
        <v>-57.505533333333332</v>
      </c>
      <c r="CE710">
        <v>1454.6166666666661</v>
      </c>
      <c r="CF710">
        <v>1508.31</v>
      </c>
      <c r="CG710">
        <v>3.497983333333333</v>
      </c>
      <c r="CH710">
        <v>1472.4739999999999</v>
      </c>
      <c r="CI710">
        <v>23.75833999999999</v>
      </c>
      <c r="CJ710">
        <v>2.7053266666666671</v>
      </c>
      <c r="CK710">
        <v>2.3581340000000002</v>
      </c>
      <c r="CL710">
        <v>22.31748666666666</v>
      </c>
      <c r="CM710">
        <v>20.0791</v>
      </c>
      <c r="CN710">
        <v>1999.998</v>
      </c>
      <c r="CO710">
        <v>0.97999320000000023</v>
      </c>
      <c r="CP710">
        <v>2.0006906666666671E-2</v>
      </c>
      <c r="CQ710">
        <v>0</v>
      </c>
      <c r="CR710">
        <v>2.2575333333333338</v>
      </c>
      <c r="CS710">
        <v>0</v>
      </c>
      <c r="CT710">
        <v>15158.4</v>
      </c>
      <c r="CU710">
        <v>17412.253333333341</v>
      </c>
      <c r="CV710">
        <v>43.25</v>
      </c>
      <c r="CW710">
        <v>45.178733333333327</v>
      </c>
      <c r="CX710">
        <v>43.307866666666669</v>
      </c>
      <c r="CY710">
        <v>43.561999999999998</v>
      </c>
      <c r="CZ710">
        <v>43.445399999999999</v>
      </c>
      <c r="DA710">
        <v>1959.987333333333</v>
      </c>
      <c r="DB710">
        <v>40.010666666666673</v>
      </c>
      <c r="DC710">
        <v>0</v>
      </c>
      <c r="DD710">
        <v>1659884014.0999999</v>
      </c>
      <c r="DE710">
        <v>0</v>
      </c>
      <c r="DF710">
        <v>1659883469</v>
      </c>
      <c r="DG710" t="s">
        <v>1153</v>
      </c>
      <c r="DH710">
        <v>1659883467</v>
      </c>
      <c r="DI710">
        <v>1659883469</v>
      </c>
      <c r="DJ710">
        <v>2</v>
      </c>
      <c r="DK710">
        <v>0.127</v>
      </c>
      <c r="DL710">
        <v>-8.9999999999999993E-3</v>
      </c>
      <c r="DM710">
        <v>1.3560000000000001</v>
      </c>
      <c r="DN710">
        <v>1.4999999999999999E-2</v>
      </c>
      <c r="DO710">
        <v>400</v>
      </c>
      <c r="DP710">
        <v>25</v>
      </c>
      <c r="DQ710">
        <v>0.21</v>
      </c>
      <c r="DR710">
        <v>0.05</v>
      </c>
      <c r="DS710">
        <v>12.669524148335761</v>
      </c>
      <c r="DT710">
        <v>0.2308831874006527</v>
      </c>
      <c r="DU710">
        <v>0.1704349892459166</v>
      </c>
      <c r="DV710">
        <v>1</v>
      </c>
      <c r="DW710">
        <v>-57.478732258064518</v>
      </c>
      <c r="DX710">
        <v>-2.6392887096774</v>
      </c>
      <c r="DY710">
        <v>0.21545455532670971</v>
      </c>
      <c r="DZ710">
        <v>0</v>
      </c>
      <c r="EA710">
        <v>1224.411722313162</v>
      </c>
      <c r="EB710">
        <v>281.20525796169761</v>
      </c>
      <c r="EC710">
        <v>21.167806266576189</v>
      </c>
      <c r="ED710">
        <v>0</v>
      </c>
      <c r="EE710">
        <v>3.4848248780487801</v>
      </c>
      <c r="EF710">
        <v>0.18496118466898939</v>
      </c>
      <c r="EG710">
        <v>3.6555552721046679E-2</v>
      </c>
      <c r="EH710">
        <v>0</v>
      </c>
      <c r="EI710">
        <v>1.9668232601571509</v>
      </c>
      <c r="EJ710">
        <v>4.3761638629614151E-2</v>
      </c>
      <c r="EK710">
        <v>3.874367911503679E-3</v>
      </c>
      <c r="EL710">
        <v>1</v>
      </c>
      <c r="EM710">
        <v>2</v>
      </c>
      <c r="EN710">
        <v>5</v>
      </c>
      <c r="EO710" t="s">
        <v>419</v>
      </c>
      <c r="EP710">
        <v>2.9415300000000002</v>
      </c>
      <c r="EQ710">
        <v>2.8009599999999999</v>
      </c>
      <c r="ER710">
        <v>0.20908299999999999</v>
      </c>
      <c r="ES710">
        <v>0.21399499999999999</v>
      </c>
      <c r="ET710">
        <v>0.11723799999999999</v>
      </c>
      <c r="EU710">
        <v>0.106626</v>
      </c>
      <c r="EV710">
        <v>16193.6</v>
      </c>
      <c r="EW710">
        <v>16874.8</v>
      </c>
      <c r="EX710">
        <v>23820.2</v>
      </c>
      <c r="EY710">
        <v>24996.2</v>
      </c>
      <c r="EZ710">
        <v>33664.6</v>
      </c>
      <c r="FA710">
        <v>35664.699999999997</v>
      </c>
      <c r="FB710">
        <v>43436.3</v>
      </c>
      <c r="FC710">
        <v>46207.8</v>
      </c>
      <c r="FD710">
        <v>1.9374</v>
      </c>
      <c r="FE710">
        <v>1.8309500000000001</v>
      </c>
      <c r="FF710">
        <v>8.5323999999999997E-2</v>
      </c>
      <c r="FG710">
        <v>0</v>
      </c>
      <c r="FH710">
        <v>30.262899999999998</v>
      </c>
      <c r="FI710">
        <v>999.9</v>
      </c>
      <c r="FJ710">
        <v>59.3</v>
      </c>
      <c r="FK710">
        <v>36</v>
      </c>
      <c r="FL710">
        <v>35.6601</v>
      </c>
      <c r="FM710">
        <v>63.979799999999997</v>
      </c>
      <c r="FN710">
        <v>25.929500000000001</v>
      </c>
      <c r="FO710">
        <v>1</v>
      </c>
      <c r="FP710">
        <v>0.478549</v>
      </c>
      <c r="FQ710">
        <v>3.1276099999999998</v>
      </c>
      <c r="FR710">
        <v>20.290900000000001</v>
      </c>
      <c r="FS710">
        <v>5.2095000000000002</v>
      </c>
      <c r="FT710">
        <v>11.9068</v>
      </c>
      <c r="FU710">
        <v>5.0030999999999999</v>
      </c>
      <c r="FV710">
        <v>3.2898800000000001</v>
      </c>
      <c r="FW710">
        <v>9999</v>
      </c>
      <c r="FX710">
        <v>9999</v>
      </c>
      <c r="FY710">
        <v>9999</v>
      </c>
      <c r="FZ710">
        <v>999.9</v>
      </c>
      <c r="GA710">
        <v>1.8595900000000001</v>
      </c>
      <c r="GB710">
        <v>1.85459</v>
      </c>
      <c r="GC710">
        <v>1.8577600000000001</v>
      </c>
      <c r="GD710">
        <v>1.85623</v>
      </c>
      <c r="GE710">
        <v>1.855</v>
      </c>
      <c r="GF710">
        <v>1.85456</v>
      </c>
      <c r="GG710">
        <v>1.8533299999999999</v>
      </c>
      <c r="GH710">
        <v>1.85643</v>
      </c>
      <c r="GI710">
        <v>0</v>
      </c>
      <c r="GJ710">
        <v>0</v>
      </c>
      <c r="GK710">
        <v>0</v>
      </c>
      <c r="GL710">
        <v>0</v>
      </c>
      <c r="GM710" t="s">
        <v>384</v>
      </c>
      <c r="GN710" t="s">
        <v>385</v>
      </c>
      <c r="GO710" t="s">
        <v>386</v>
      </c>
      <c r="GP710" t="s">
        <v>386</v>
      </c>
      <c r="GQ710" t="s">
        <v>386</v>
      </c>
      <c r="GR710" t="s">
        <v>386</v>
      </c>
      <c r="GS710">
        <v>0</v>
      </c>
      <c r="GT710">
        <v>100</v>
      </c>
      <c r="GU710">
        <v>100</v>
      </c>
      <c r="GV710">
        <v>2.57</v>
      </c>
      <c r="GW710">
        <v>1.03E-2</v>
      </c>
      <c r="GX710">
        <v>0.36794396410256031</v>
      </c>
      <c r="GY710">
        <v>3.036990343597491E-3</v>
      </c>
      <c r="GZ710">
        <v>-1.538114387597119E-6</v>
      </c>
      <c r="HA710">
        <v>3.3909691194327332E-10</v>
      </c>
      <c r="HB710">
        <v>-6.1192808482915917E-2</v>
      </c>
      <c r="HC710">
        <v>9.7621983196103414E-3</v>
      </c>
      <c r="HD710">
        <v>-3.3387782167185642E-4</v>
      </c>
      <c r="HE710">
        <v>2.632278881966732E-6</v>
      </c>
      <c r="HF710">
        <v>6</v>
      </c>
      <c r="HG710">
        <v>2134</v>
      </c>
      <c r="HH710">
        <v>2</v>
      </c>
      <c r="HI710">
        <v>31</v>
      </c>
      <c r="HJ710">
        <v>9.1</v>
      </c>
      <c r="HK710">
        <v>9.1</v>
      </c>
      <c r="HL710">
        <v>3.0468799999999998</v>
      </c>
      <c r="HM710">
        <v>2.3083499999999999</v>
      </c>
      <c r="HN710">
        <v>1.4978</v>
      </c>
      <c r="HO710">
        <v>2.3107899999999999</v>
      </c>
      <c r="HP710">
        <v>1.5478499999999999</v>
      </c>
      <c r="HQ710">
        <v>2.32544</v>
      </c>
      <c r="HR710">
        <v>40.07</v>
      </c>
      <c r="HS710">
        <v>15.0251</v>
      </c>
      <c r="HT710">
        <v>18</v>
      </c>
      <c r="HU710">
        <v>491.98</v>
      </c>
      <c r="HV710">
        <v>486.536</v>
      </c>
      <c r="HW710">
        <v>25.6495</v>
      </c>
      <c r="HX710">
        <v>33.114400000000003</v>
      </c>
      <c r="HY710">
        <v>30.001300000000001</v>
      </c>
      <c r="HZ710">
        <v>32.736600000000003</v>
      </c>
      <c r="IA710">
        <v>32.825200000000002</v>
      </c>
      <c r="IB710">
        <v>61.033999999999999</v>
      </c>
      <c r="IC710">
        <v>36.184699999999999</v>
      </c>
      <c r="ID710">
        <v>3.41377</v>
      </c>
      <c r="IE710">
        <v>25.642900000000001</v>
      </c>
      <c r="IF710">
        <v>1538.2</v>
      </c>
      <c r="IG710">
        <v>23.746400000000001</v>
      </c>
      <c r="IH710">
        <v>100.438</v>
      </c>
      <c r="II710">
        <v>100.14400000000001</v>
      </c>
      <c r="IJ710" t="s">
        <v>3545</v>
      </c>
    </row>
    <row r="711" spans="1:244" x14ac:dyDescent="0.2">
      <c r="A711">
        <v>695</v>
      </c>
      <c r="B711">
        <v>1659884016.0999999</v>
      </c>
      <c r="C711">
        <v>3759</v>
      </c>
      <c r="D711" t="s">
        <v>1734</v>
      </c>
      <c r="E711" t="s">
        <v>1735</v>
      </c>
      <c r="F711">
        <v>1</v>
      </c>
      <c r="G711" t="s">
        <v>1138</v>
      </c>
      <c r="H711" t="s">
        <v>379</v>
      </c>
      <c r="I711" t="s">
        <v>1135</v>
      </c>
      <c r="J711" t="s">
        <v>1150</v>
      </c>
      <c r="K711" t="s">
        <v>1151</v>
      </c>
      <c r="L711" t="s">
        <v>1152</v>
      </c>
      <c r="M711" t="s">
        <v>380</v>
      </c>
      <c r="N711">
        <v>1659884008.0999999</v>
      </c>
      <c r="O711">
        <f t="shared" si="340"/>
        <v>2.9043753458531571E-3</v>
      </c>
      <c r="P711">
        <f t="shared" si="341"/>
        <v>2.9043753458531572</v>
      </c>
      <c r="Q711">
        <f t="shared" si="342"/>
        <v>13.178938401809514</v>
      </c>
      <c r="R711">
        <f t="shared" si="343"/>
        <v>1417.463125</v>
      </c>
      <c r="S711">
        <f t="shared" si="344"/>
        <v>1225.2669059826378</v>
      </c>
      <c r="T711">
        <f t="shared" si="345"/>
        <v>121.73652185187673</v>
      </c>
      <c r="U711">
        <f t="shared" si="346"/>
        <v>140.83219733451051</v>
      </c>
      <c r="V711">
        <f t="shared" si="347"/>
        <v>0.14500732801668528</v>
      </c>
      <c r="W711">
        <f t="shared" si="348"/>
        <v>2.9145805038478723</v>
      </c>
      <c r="X711">
        <f t="shared" si="349"/>
        <v>0.14111530895488639</v>
      </c>
      <c r="Y711">
        <f t="shared" si="350"/>
        <v>8.8538049617605474E-2</v>
      </c>
      <c r="Z711">
        <f t="shared" si="351"/>
        <v>321.51591693750004</v>
      </c>
      <c r="AA711">
        <f t="shared" si="352"/>
        <v>32.119312757116631</v>
      </c>
      <c r="AB711">
        <f t="shared" si="353"/>
        <v>31.632075</v>
      </c>
      <c r="AC711">
        <f t="shared" si="354"/>
        <v>4.6765400533374226</v>
      </c>
      <c r="AD711">
        <f t="shared" si="355"/>
        <v>60.099202307320589</v>
      </c>
      <c r="AE711">
        <f t="shared" si="356"/>
        <v>2.7076445660611554</v>
      </c>
      <c r="AF711">
        <f t="shared" si="357"/>
        <v>4.5052920207084703</v>
      </c>
      <c r="AG711">
        <f t="shared" si="358"/>
        <v>1.9688954872762672</v>
      </c>
      <c r="AH711">
        <f t="shared" si="359"/>
        <v>-128.08295275212424</v>
      </c>
      <c r="AI711">
        <f t="shared" si="360"/>
        <v>-103.03856414895023</v>
      </c>
      <c r="AJ711">
        <f t="shared" si="361"/>
        <v>-7.9626805739586564</v>
      </c>
      <c r="AK711">
        <f t="shared" si="362"/>
        <v>82.431719462466901</v>
      </c>
      <c r="AL711">
        <f t="shared" si="363"/>
        <v>43.707466662777954</v>
      </c>
      <c r="AM711">
        <f t="shared" si="364"/>
        <v>2.9944236348691153</v>
      </c>
      <c r="AN711">
        <f t="shared" si="365"/>
        <v>13.178938401809514</v>
      </c>
      <c r="AO711">
        <v>1538.1362233523971</v>
      </c>
      <c r="AP711">
        <v>1495.5543030303029</v>
      </c>
      <c r="AQ711">
        <v>5.098290031787756</v>
      </c>
      <c r="AR711">
        <v>65.940295061858151</v>
      </c>
      <c r="AS711">
        <f t="shared" si="366"/>
        <v>2.9043753458531572</v>
      </c>
      <c r="AT711">
        <v>23.740016261364069</v>
      </c>
      <c r="AU711">
        <v>27.19037272727271</v>
      </c>
      <c r="AV711">
        <v>-9.5325562927468018E-3</v>
      </c>
      <c r="AW711">
        <v>81.189635881585644</v>
      </c>
      <c r="AX711">
        <v>5</v>
      </c>
      <c r="AY711">
        <v>1</v>
      </c>
      <c r="AZ711">
        <f t="shared" si="367"/>
        <v>1</v>
      </c>
      <c r="BA711">
        <f t="shared" si="368"/>
        <v>0</v>
      </c>
      <c r="BB711">
        <f t="shared" si="369"/>
        <v>51743.710757397901</v>
      </c>
      <c r="BC711">
        <f t="shared" si="370"/>
        <v>1999.995625</v>
      </c>
      <c r="BD711">
        <f t="shared" si="371"/>
        <v>1681.1966437500002</v>
      </c>
      <c r="BE711">
        <f t="shared" si="372"/>
        <v>0.84060016068785159</v>
      </c>
      <c r="BF711">
        <f t="shared" si="373"/>
        <v>0.16075831012755343</v>
      </c>
      <c r="BG711">
        <v>6</v>
      </c>
      <c r="BH711">
        <v>0.5</v>
      </c>
      <c r="BI711" t="s">
        <v>381</v>
      </c>
      <c r="BJ711">
        <v>2</v>
      </c>
      <c r="BK711" t="b">
        <v>1</v>
      </c>
      <c r="BL711">
        <v>1659884008.0999999</v>
      </c>
      <c r="BM711">
        <v>1417.463125</v>
      </c>
      <c r="BN711">
        <v>1474.9906249999999</v>
      </c>
      <c r="BO711">
        <v>27.25219375</v>
      </c>
      <c r="BP711">
        <v>23.7577125</v>
      </c>
      <c r="BQ711">
        <v>1414.9181249999999</v>
      </c>
      <c r="BR711">
        <v>27.242012500000001</v>
      </c>
      <c r="BS711">
        <v>500.12900000000002</v>
      </c>
      <c r="BT711">
        <v>99.2550375</v>
      </c>
      <c r="BU711">
        <v>0.1000673</v>
      </c>
      <c r="BV711">
        <v>30.976324999999999</v>
      </c>
      <c r="BW711">
        <v>31.632075</v>
      </c>
      <c r="BX711">
        <v>999.9</v>
      </c>
      <c r="BY711">
        <v>0</v>
      </c>
      <c r="BZ711">
        <v>0</v>
      </c>
      <c r="CA711">
        <v>9989.3312499999993</v>
      </c>
      <c r="CB711">
        <v>0</v>
      </c>
      <c r="CC711">
        <v>175.84106249999999</v>
      </c>
      <c r="CD711">
        <v>-57.527075000000004</v>
      </c>
      <c r="CE711">
        <v>1457.1756250000001</v>
      </c>
      <c r="CF711">
        <v>1510.8868749999999</v>
      </c>
      <c r="CG711">
        <v>3.4944743749999998</v>
      </c>
      <c r="CH711">
        <v>1474.9906249999999</v>
      </c>
      <c r="CI711">
        <v>23.7577125</v>
      </c>
      <c r="CJ711">
        <v>2.7049168749999999</v>
      </c>
      <c r="CK711">
        <v>2.3580725</v>
      </c>
      <c r="CL711">
        <v>22.314993749999999</v>
      </c>
      <c r="CM711">
        <v>20.078681249999999</v>
      </c>
      <c r="CN711">
        <v>1999.995625</v>
      </c>
      <c r="CO711">
        <v>0.97999318750000008</v>
      </c>
      <c r="CP711">
        <v>2.0006918750000002E-2</v>
      </c>
      <c r="CQ711">
        <v>0</v>
      </c>
      <c r="CR711">
        <v>2.2165625000000002</v>
      </c>
      <c r="CS711">
        <v>0</v>
      </c>
      <c r="CT711">
        <v>15157.668750000001</v>
      </c>
      <c r="CU711">
        <v>17412.231250000001</v>
      </c>
      <c r="CV711">
        <v>43.25</v>
      </c>
      <c r="CW711">
        <v>45.179250000000003</v>
      </c>
      <c r="CX711">
        <v>43.308124999999997</v>
      </c>
      <c r="CY711">
        <v>43.561999999999998</v>
      </c>
      <c r="CZ711">
        <v>43.444875000000003</v>
      </c>
      <c r="DA711">
        <v>1959.9849999999999</v>
      </c>
      <c r="DB711">
        <v>40.010624999999997</v>
      </c>
      <c r="DC711">
        <v>0</v>
      </c>
      <c r="DD711">
        <v>1659884015.3</v>
      </c>
      <c r="DE711">
        <v>0</v>
      </c>
      <c r="DF711">
        <v>1659883469</v>
      </c>
      <c r="DG711" t="s">
        <v>1153</v>
      </c>
      <c r="DH711">
        <v>1659883467</v>
      </c>
      <c r="DI711">
        <v>1659883469</v>
      </c>
      <c r="DJ711">
        <v>2</v>
      </c>
      <c r="DK711">
        <v>0.127</v>
      </c>
      <c r="DL711">
        <v>-8.9999999999999993E-3</v>
      </c>
      <c r="DM711">
        <v>1.3560000000000001</v>
      </c>
      <c r="DN711">
        <v>1.4999999999999999E-2</v>
      </c>
      <c r="DO711">
        <v>400</v>
      </c>
      <c r="DP711">
        <v>25</v>
      </c>
      <c r="DQ711">
        <v>0.21</v>
      </c>
      <c r="DR711">
        <v>0.05</v>
      </c>
      <c r="DS711">
        <v>12.669524148335761</v>
      </c>
      <c r="DT711">
        <v>0.2308831874006527</v>
      </c>
      <c r="DU711">
        <v>0.1704349892459166</v>
      </c>
      <c r="DV711">
        <v>1</v>
      </c>
      <c r="DW711">
        <v>-57.478732258064518</v>
      </c>
      <c r="DX711">
        <v>-2.6392887096774</v>
      </c>
      <c r="DY711">
        <v>0.21545455532670971</v>
      </c>
      <c r="DZ711">
        <v>0</v>
      </c>
      <c r="EA711">
        <v>1224.411722313162</v>
      </c>
      <c r="EB711">
        <v>281.20525796169761</v>
      </c>
      <c r="EC711">
        <v>21.167806266576189</v>
      </c>
      <c r="ED711">
        <v>0</v>
      </c>
      <c r="EE711">
        <v>3.4848248780487801</v>
      </c>
      <c r="EF711">
        <v>0.18496118466898939</v>
      </c>
      <c r="EG711">
        <v>3.6555552721046679E-2</v>
      </c>
      <c r="EH711">
        <v>0</v>
      </c>
      <c r="EI711">
        <v>1.9668232601571509</v>
      </c>
      <c r="EJ711">
        <v>4.3761638629614151E-2</v>
      </c>
      <c r="EK711">
        <v>3.874367911503679E-3</v>
      </c>
      <c r="EL711">
        <v>1</v>
      </c>
      <c r="EM711">
        <v>2</v>
      </c>
      <c r="EN711">
        <v>5</v>
      </c>
      <c r="EO711" t="s">
        <v>419</v>
      </c>
      <c r="EP711">
        <v>2.9416600000000002</v>
      </c>
      <c r="EQ711">
        <v>2.8010600000000001</v>
      </c>
      <c r="ER711">
        <v>0.209513</v>
      </c>
      <c r="ES711">
        <v>0.214424</v>
      </c>
      <c r="ET711">
        <v>0.11720899999999999</v>
      </c>
      <c r="EU711">
        <v>0.10663300000000001</v>
      </c>
      <c r="EV711">
        <v>16184.7</v>
      </c>
      <c r="EW711">
        <v>16865.599999999999</v>
      </c>
      <c r="EX711">
        <v>23820.2</v>
      </c>
      <c r="EY711">
        <v>24996.2</v>
      </c>
      <c r="EZ711">
        <v>33665.599999999999</v>
      </c>
      <c r="FA711">
        <v>35664.300000000003</v>
      </c>
      <c r="FB711">
        <v>43436.1</v>
      </c>
      <c r="FC711">
        <v>46207.6</v>
      </c>
      <c r="FD711">
        <v>1.9372199999999999</v>
      </c>
      <c r="FE711">
        <v>1.8308800000000001</v>
      </c>
      <c r="FF711">
        <v>8.5398600000000005E-2</v>
      </c>
      <c r="FG711">
        <v>0</v>
      </c>
      <c r="FH711">
        <v>30.260899999999999</v>
      </c>
      <c r="FI711">
        <v>999.9</v>
      </c>
      <c r="FJ711">
        <v>59.3</v>
      </c>
      <c r="FK711">
        <v>36</v>
      </c>
      <c r="FL711">
        <v>35.6614</v>
      </c>
      <c r="FM711">
        <v>63.969799999999999</v>
      </c>
      <c r="FN711">
        <v>25.8734</v>
      </c>
      <c r="FO711">
        <v>1</v>
      </c>
      <c r="FP711">
        <v>0.47884900000000002</v>
      </c>
      <c r="FQ711">
        <v>3.1291799999999999</v>
      </c>
      <c r="FR711">
        <v>20.290900000000001</v>
      </c>
      <c r="FS711">
        <v>5.2090500000000004</v>
      </c>
      <c r="FT711">
        <v>11.9072</v>
      </c>
      <c r="FU711">
        <v>5.0029000000000003</v>
      </c>
      <c r="FV711">
        <v>3.2897799999999999</v>
      </c>
      <c r="FW711">
        <v>9999</v>
      </c>
      <c r="FX711">
        <v>9999</v>
      </c>
      <c r="FY711">
        <v>9999</v>
      </c>
      <c r="FZ711">
        <v>999.9</v>
      </c>
      <c r="GA711">
        <v>1.8595999999999999</v>
      </c>
      <c r="GB711">
        <v>1.8546</v>
      </c>
      <c r="GC711">
        <v>1.8577600000000001</v>
      </c>
      <c r="GD711">
        <v>1.85623</v>
      </c>
      <c r="GE711">
        <v>1.85501</v>
      </c>
      <c r="GF711">
        <v>1.8545799999999999</v>
      </c>
      <c r="GG711">
        <v>1.8533299999999999</v>
      </c>
      <c r="GH711">
        <v>1.85646</v>
      </c>
      <c r="GI711">
        <v>0</v>
      </c>
      <c r="GJ711">
        <v>0</v>
      </c>
      <c r="GK711">
        <v>0</v>
      </c>
      <c r="GL711">
        <v>0</v>
      </c>
      <c r="GM711" t="s">
        <v>384</v>
      </c>
      <c r="GN711" t="s">
        <v>385</v>
      </c>
      <c r="GO711" t="s">
        <v>386</v>
      </c>
      <c r="GP711" t="s">
        <v>386</v>
      </c>
      <c r="GQ711" t="s">
        <v>386</v>
      </c>
      <c r="GR711" t="s">
        <v>386</v>
      </c>
      <c r="GS711">
        <v>0</v>
      </c>
      <c r="GT711">
        <v>100</v>
      </c>
      <c r="GU711">
        <v>100</v>
      </c>
      <c r="GV711">
        <v>2.57</v>
      </c>
      <c r="GW711">
        <v>1.04E-2</v>
      </c>
      <c r="GX711">
        <v>0.36794396410256031</v>
      </c>
      <c r="GY711">
        <v>3.036990343597491E-3</v>
      </c>
      <c r="GZ711">
        <v>-1.538114387597119E-6</v>
      </c>
      <c r="HA711">
        <v>3.3909691194327332E-10</v>
      </c>
      <c r="HB711">
        <v>-6.1192808482915917E-2</v>
      </c>
      <c r="HC711">
        <v>9.7621983196103414E-3</v>
      </c>
      <c r="HD711">
        <v>-3.3387782167185642E-4</v>
      </c>
      <c r="HE711">
        <v>2.632278881966732E-6</v>
      </c>
      <c r="HF711">
        <v>6</v>
      </c>
      <c r="HG711">
        <v>2134</v>
      </c>
      <c r="HH711">
        <v>2</v>
      </c>
      <c r="HI711">
        <v>31</v>
      </c>
      <c r="HJ711">
        <v>9.1999999999999993</v>
      </c>
      <c r="HK711">
        <v>9.1</v>
      </c>
      <c r="HL711">
        <v>3.0517599999999998</v>
      </c>
      <c r="HM711">
        <v>2.2961399999999998</v>
      </c>
      <c r="HN711">
        <v>1.4978</v>
      </c>
      <c r="HO711">
        <v>2.3107899999999999</v>
      </c>
      <c r="HP711">
        <v>1.5478499999999999</v>
      </c>
      <c r="HQ711">
        <v>2.4218799999999998</v>
      </c>
      <c r="HR711">
        <v>40.07</v>
      </c>
      <c r="HS711">
        <v>15.0426</v>
      </c>
      <c r="HT711">
        <v>18</v>
      </c>
      <c r="HU711">
        <v>491.88600000000002</v>
      </c>
      <c r="HV711">
        <v>486.49799999999999</v>
      </c>
      <c r="HW711">
        <v>25.650099999999998</v>
      </c>
      <c r="HX711">
        <v>33.116100000000003</v>
      </c>
      <c r="HY711">
        <v>30.001300000000001</v>
      </c>
      <c r="HZ711">
        <v>32.738199999999999</v>
      </c>
      <c r="IA711">
        <v>32.826599999999999</v>
      </c>
      <c r="IB711">
        <v>61.2423</v>
      </c>
      <c r="IC711">
        <v>36.184699999999999</v>
      </c>
      <c r="ID711">
        <v>3.41377</v>
      </c>
      <c r="IE711">
        <v>25.642900000000001</v>
      </c>
      <c r="IF711">
        <v>1548.23</v>
      </c>
      <c r="IG711">
        <v>23.751999999999999</v>
      </c>
      <c r="IH711">
        <v>100.437</v>
      </c>
      <c r="II711">
        <v>100.14400000000001</v>
      </c>
      <c r="IJ711" t="s">
        <v>3545</v>
      </c>
    </row>
    <row r="712" spans="1:244" x14ac:dyDescent="0.2">
      <c r="A712">
        <v>696</v>
      </c>
      <c r="B712">
        <v>1659884017.0999999</v>
      </c>
      <c r="C712">
        <v>3760</v>
      </c>
      <c r="D712" t="s">
        <v>1736</v>
      </c>
      <c r="E712" t="s">
        <v>1737</v>
      </c>
      <c r="F712">
        <v>1</v>
      </c>
      <c r="G712" t="s">
        <v>1138</v>
      </c>
      <c r="H712" t="s">
        <v>379</v>
      </c>
      <c r="I712" t="s">
        <v>1135</v>
      </c>
      <c r="J712" t="s">
        <v>1150</v>
      </c>
      <c r="K712" t="s">
        <v>1151</v>
      </c>
      <c r="L712" t="s">
        <v>1152</v>
      </c>
      <c r="M712" t="s">
        <v>380</v>
      </c>
      <c r="N712">
        <v>1659884009.599999</v>
      </c>
      <c r="O712">
        <f t="shared" si="340"/>
        <v>2.8941412513670199E-3</v>
      </c>
      <c r="P712">
        <f t="shared" si="341"/>
        <v>2.8941412513670199</v>
      </c>
      <c r="Q712">
        <f t="shared" si="342"/>
        <v>13.10812287053816</v>
      </c>
      <c r="R712">
        <f t="shared" si="343"/>
        <v>1424.961333333333</v>
      </c>
      <c r="S712">
        <f t="shared" si="344"/>
        <v>1232.6707730874546</v>
      </c>
      <c r="T712">
        <f t="shared" si="345"/>
        <v>122.47227925806327</v>
      </c>
      <c r="U712">
        <f t="shared" si="346"/>
        <v>141.57735070721967</v>
      </c>
      <c r="V712">
        <f t="shared" si="347"/>
        <v>0.14438692819726759</v>
      </c>
      <c r="W712">
        <f t="shared" si="348"/>
        <v>2.9148960184671386</v>
      </c>
      <c r="X712">
        <f t="shared" si="349"/>
        <v>0.14052806960153641</v>
      </c>
      <c r="Y712">
        <f t="shared" si="350"/>
        <v>8.816815658519285E-2</v>
      </c>
      <c r="Z712">
        <f t="shared" si="351"/>
        <v>321.51629840000004</v>
      </c>
      <c r="AA712">
        <f t="shared" si="352"/>
        <v>32.122374646482861</v>
      </c>
      <c r="AB712">
        <f t="shared" si="353"/>
        <v>31.63372</v>
      </c>
      <c r="AC712">
        <f t="shared" si="354"/>
        <v>4.6769766702509488</v>
      </c>
      <c r="AD712">
        <f t="shared" si="355"/>
        <v>60.079021273101972</v>
      </c>
      <c r="AE712">
        <f t="shared" si="356"/>
        <v>2.7068138180105135</v>
      </c>
      <c r="AF712">
        <f t="shared" si="357"/>
        <v>4.5054226261545027</v>
      </c>
      <c r="AG712">
        <f t="shared" si="358"/>
        <v>1.9701628522404353</v>
      </c>
      <c r="AH712">
        <f t="shared" si="359"/>
        <v>-127.63162918528558</v>
      </c>
      <c r="AI712">
        <f t="shared" si="360"/>
        <v>-103.22834322256925</v>
      </c>
      <c r="AJ712">
        <f t="shared" si="361"/>
        <v>-7.9765676561563508</v>
      </c>
      <c r="AK712">
        <f t="shared" si="362"/>
        <v>82.679758335988836</v>
      </c>
      <c r="AL712">
        <f t="shared" si="363"/>
        <v>43.728663142853897</v>
      </c>
      <c r="AM712">
        <f t="shared" si="364"/>
        <v>2.9961653989248633</v>
      </c>
      <c r="AN712">
        <f t="shared" si="365"/>
        <v>13.10812287053816</v>
      </c>
      <c r="AO712">
        <v>1543.2308806953761</v>
      </c>
      <c r="AP712">
        <v>1500.673818181818</v>
      </c>
      <c r="AQ712">
        <v>5.1103612804632688</v>
      </c>
      <c r="AR712">
        <v>65.940295061858151</v>
      </c>
      <c r="AS712">
        <f t="shared" si="366"/>
        <v>2.8941412513670199</v>
      </c>
      <c r="AT712">
        <v>23.744042746516978</v>
      </c>
      <c r="AU712">
        <v>27.18134909090907</v>
      </c>
      <c r="AV712">
        <v>-9.3557029746419787E-3</v>
      </c>
      <c r="AW712">
        <v>81.189635881585644</v>
      </c>
      <c r="AX712">
        <v>5</v>
      </c>
      <c r="AY712">
        <v>1</v>
      </c>
      <c r="AZ712">
        <f t="shared" si="367"/>
        <v>1</v>
      </c>
      <c r="BA712">
        <f t="shared" si="368"/>
        <v>0</v>
      </c>
      <c r="BB712">
        <f t="shared" si="369"/>
        <v>51752.580871061502</v>
      </c>
      <c r="BC712">
        <f t="shared" si="370"/>
        <v>1999.998</v>
      </c>
      <c r="BD712">
        <f t="shared" si="371"/>
        <v>1681.1986400000003</v>
      </c>
      <c r="BE712">
        <f t="shared" si="372"/>
        <v>0.84060016060016074</v>
      </c>
      <c r="BF712">
        <f t="shared" si="373"/>
        <v>0.16075830995830998</v>
      </c>
      <c r="BG712">
        <v>6</v>
      </c>
      <c r="BH712">
        <v>0.5</v>
      </c>
      <c r="BI712" t="s">
        <v>381</v>
      </c>
      <c r="BJ712">
        <v>2</v>
      </c>
      <c r="BK712" t="b">
        <v>1</v>
      </c>
      <c r="BL712">
        <v>1659884009.599999</v>
      </c>
      <c r="BM712">
        <v>1424.961333333333</v>
      </c>
      <c r="BN712">
        <v>1482.5440000000001</v>
      </c>
      <c r="BO712">
        <v>27.2438</v>
      </c>
      <c r="BP712">
        <v>23.747266666666661</v>
      </c>
      <c r="BQ712">
        <v>1422.411333333333</v>
      </c>
      <c r="BR712">
        <v>27.233593333333332</v>
      </c>
      <c r="BS712">
        <v>500.13053333333329</v>
      </c>
      <c r="BT712">
        <v>99.25518000000001</v>
      </c>
      <c r="BU712">
        <v>0.1000427666666667</v>
      </c>
      <c r="BV712">
        <v>30.976833333333339</v>
      </c>
      <c r="BW712">
        <v>31.63372</v>
      </c>
      <c r="BX712">
        <v>999.89999999999986</v>
      </c>
      <c r="BY712">
        <v>0</v>
      </c>
      <c r="BZ712">
        <v>0</v>
      </c>
      <c r="CA712">
        <v>9991.118666666669</v>
      </c>
      <c r="CB712">
        <v>0</v>
      </c>
      <c r="CC712">
        <v>177.1748</v>
      </c>
      <c r="CD712">
        <v>-57.581693333333327</v>
      </c>
      <c r="CE712">
        <v>1464.8706666666669</v>
      </c>
      <c r="CF712">
        <v>1518.6073333333329</v>
      </c>
      <c r="CG712">
        <v>3.4965293333333332</v>
      </c>
      <c r="CH712">
        <v>1482.5440000000001</v>
      </c>
      <c r="CI712">
        <v>23.747266666666661</v>
      </c>
      <c r="CJ712">
        <v>2.7040873333333328</v>
      </c>
      <c r="CK712">
        <v>2.3570386666666669</v>
      </c>
      <c r="CL712">
        <v>22.309946666666669</v>
      </c>
      <c r="CM712">
        <v>20.0716</v>
      </c>
      <c r="CN712">
        <v>1999.998</v>
      </c>
      <c r="CO712">
        <v>0.97999320000000023</v>
      </c>
      <c r="CP712">
        <v>2.0006906666666671E-2</v>
      </c>
      <c r="CQ712">
        <v>0</v>
      </c>
      <c r="CR712">
        <v>2.224533333333333</v>
      </c>
      <c r="CS712">
        <v>0</v>
      </c>
      <c r="CT712">
        <v>15155.82</v>
      </c>
      <c r="CU712">
        <v>17412.259999999998</v>
      </c>
      <c r="CV712">
        <v>43.25</v>
      </c>
      <c r="CW712">
        <v>45.182866666666669</v>
      </c>
      <c r="CX712">
        <v>43.311999999999998</v>
      </c>
      <c r="CY712">
        <v>43.561999999999998</v>
      </c>
      <c r="CZ712">
        <v>43.441200000000002</v>
      </c>
      <c r="DA712">
        <v>1959.987333333333</v>
      </c>
      <c r="DB712">
        <v>40.010666666666673</v>
      </c>
      <c r="DC712">
        <v>0</v>
      </c>
      <c r="DD712">
        <v>1659884015.9000001</v>
      </c>
      <c r="DE712">
        <v>0</v>
      </c>
      <c r="DF712">
        <v>1659883469</v>
      </c>
      <c r="DG712" t="s">
        <v>1153</v>
      </c>
      <c r="DH712">
        <v>1659883467</v>
      </c>
      <c r="DI712">
        <v>1659883469</v>
      </c>
      <c r="DJ712">
        <v>2</v>
      </c>
      <c r="DK712">
        <v>0.127</v>
      </c>
      <c r="DL712">
        <v>-8.9999999999999993E-3</v>
      </c>
      <c r="DM712">
        <v>1.3560000000000001</v>
      </c>
      <c r="DN712">
        <v>1.4999999999999999E-2</v>
      </c>
      <c r="DO712">
        <v>400</v>
      </c>
      <c r="DP712">
        <v>25</v>
      </c>
      <c r="DQ712">
        <v>0.21</v>
      </c>
      <c r="DR712">
        <v>0.05</v>
      </c>
      <c r="DS712">
        <v>12.734081756442009</v>
      </c>
      <c r="DT712">
        <v>1.3994970197505481</v>
      </c>
      <c r="DU712">
        <v>0.23417481711025731</v>
      </c>
      <c r="DV712">
        <v>0</v>
      </c>
      <c r="DW712">
        <v>-57.551873333333333</v>
      </c>
      <c r="DX712">
        <v>-2.7247021134594211</v>
      </c>
      <c r="DY712">
        <v>0.21458863426462191</v>
      </c>
      <c r="DZ712">
        <v>0</v>
      </c>
      <c r="EA712">
        <v>1232.863695204308</v>
      </c>
      <c r="EB712">
        <v>257.24082885070322</v>
      </c>
      <c r="EC712">
        <v>19.508176788977391</v>
      </c>
      <c r="ED712">
        <v>0</v>
      </c>
      <c r="EE712">
        <v>3.4843815</v>
      </c>
      <c r="EF712">
        <v>9.0122701688552589E-2</v>
      </c>
      <c r="EG712">
        <v>3.7839217522961523E-2</v>
      </c>
      <c r="EH712">
        <v>1</v>
      </c>
      <c r="EI712">
        <v>1.9687849213343991</v>
      </c>
      <c r="EJ712">
        <v>6.4505714970635633E-2</v>
      </c>
      <c r="EK712">
        <v>5.3437520253885604E-3</v>
      </c>
      <c r="EL712">
        <v>1</v>
      </c>
      <c r="EM712">
        <v>2</v>
      </c>
      <c r="EN712">
        <v>5</v>
      </c>
      <c r="EO712" t="s">
        <v>419</v>
      </c>
      <c r="EP712">
        <v>2.9414500000000001</v>
      </c>
      <c r="EQ712">
        <v>2.8010299999999999</v>
      </c>
      <c r="ER712">
        <v>0.20994499999999999</v>
      </c>
      <c r="ES712">
        <v>0.21484200000000001</v>
      </c>
      <c r="ET712">
        <v>0.11718199999999999</v>
      </c>
      <c r="EU712">
        <v>0.106639</v>
      </c>
      <c r="EV712">
        <v>16175.7</v>
      </c>
      <c r="EW712">
        <v>16856.5</v>
      </c>
      <c r="EX712">
        <v>23820</v>
      </c>
      <c r="EY712">
        <v>24996.1</v>
      </c>
      <c r="EZ712">
        <v>33666.400000000001</v>
      </c>
      <c r="FA712">
        <v>35663.9</v>
      </c>
      <c r="FB712">
        <v>43435.8</v>
      </c>
      <c r="FC712">
        <v>46207.4</v>
      </c>
      <c r="FD712">
        <v>1.9372</v>
      </c>
      <c r="FE712">
        <v>1.8307199999999999</v>
      </c>
      <c r="FF712">
        <v>8.5420899999999994E-2</v>
      </c>
      <c r="FG712">
        <v>0</v>
      </c>
      <c r="FH712">
        <v>30.258299999999998</v>
      </c>
      <c r="FI712">
        <v>999.9</v>
      </c>
      <c r="FJ712">
        <v>59.3</v>
      </c>
      <c r="FK712">
        <v>36</v>
      </c>
      <c r="FL712">
        <v>35.658900000000003</v>
      </c>
      <c r="FM712">
        <v>63.959800000000001</v>
      </c>
      <c r="FN712">
        <v>26.262</v>
      </c>
      <c r="FO712">
        <v>1</v>
      </c>
      <c r="FP712">
        <v>0.47906500000000002</v>
      </c>
      <c r="FQ712">
        <v>3.12934</v>
      </c>
      <c r="FR712">
        <v>20.290900000000001</v>
      </c>
      <c r="FS712">
        <v>5.2092000000000001</v>
      </c>
      <c r="FT712">
        <v>11.9069</v>
      </c>
      <c r="FU712">
        <v>5.0028499999999996</v>
      </c>
      <c r="FV712">
        <v>3.2898000000000001</v>
      </c>
      <c r="FW712">
        <v>9999</v>
      </c>
      <c r="FX712">
        <v>9999</v>
      </c>
      <c r="FY712">
        <v>9999</v>
      </c>
      <c r="FZ712">
        <v>999.9</v>
      </c>
      <c r="GA712">
        <v>1.8595999999999999</v>
      </c>
      <c r="GB712">
        <v>1.8546</v>
      </c>
      <c r="GC712">
        <v>1.8577600000000001</v>
      </c>
      <c r="GD712">
        <v>1.85623</v>
      </c>
      <c r="GE712">
        <v>1.85501</v>
      </c>
      <c r="GF712">
        <v>1.85459</v>
      </c>
      <c r="GG712">
        <v>1.8533299999999999</v>
      </c>
      <c r="GH712">
        <v>1.8564700000000001</v>
      </c>
      <c r="GI712">
        <v>0</v>
      </c>
      <c r="GJ712">
        <v>0</v>
      </c>
      <c r="GK712">
        <v>0</v>
      </c>
      <c r="GL712">
        <v>0</v>
      </c>
      <c r="GM712" t="s">
        <v>384</v>
      </c>
      <c r="GN712" t="s">
        <v>385</v>
      </c>
      <c r="GO712" t="s">
        <v>386</v>
      </c>
      <c r="GP712" t="s">
        <v>386</v>
      </c>
      <c r="GQ712" t="s">
        <v>386</v>
      </c>
      <c r="GR712" t="s">
        <v>386</v>
      </c>
      <c r="GS712">
        <v>0</v>
      </c>
      <c r="GT712">
        <v>100</v>
      </c>
      <c r="GU712">
        <v>100</v>
      </c>
      <c r="GV712">
        <v>2.58</v>
      </c>
      <c r="GW712">
        <v>1.04E-2</v>
      </c>
      <c r="GX712">
        <v>0.36794396410256031</v>
      </c>
      <c r="GY712">
        <v>3.036990343597491E-3</v>
      </c>
      <c r="GZ712">
        <v>-1.538114387597119E-6</v>
      </c>
      <c r="HA712">
        <v>3.3909691194327332E-10</v>
      </c>
      <c r="HB712">
        <v>-6.1192808482915917E-2</v>
      </c>
      <c r="HC712">
        <v>9.7621983196103414E-3</v>
      </c>
      <c r="HD712">
        <v>-3.3387782167185642E-4</v>
      </c>
      <c r="HE712">
        <v>2.632278881966732E-6</v>
      </c>
      <c r="HF712">
        <v>6</v>
      </c>
      <c r="HG712">
        <v>2134</v>
      </c>
      <c r="HH712">
        <v>2</v>
      </c>
      <c r="HI712">
        <v>31</v>
      </c>
      <c r="HJ712">
        <v>9.1999999999999993</v>
      </c>
      <c r="HK712">
        <v>9.1</v>
      </c>
      <c r="HL712">
        <v>3.0627399999999998</v>
      </c>
      <c r="HM712">
        <v>2.3046899999999999</v>
      </c>
      <c r="HN712">
        <v>1.4978</v>
      </c>
      <c r="HO712">
        <v>2.3107899999999999</v>
      </c>
      <c r="HP712">
        <v>1.5478499999999999</v>
      </c>
      <c r="HQ712">
        <v>2.2827099999999998</v>
      </c>
      <c r="HR712">
        <v>40.07</v>
      </c>
      <c r="HS712">
        <v>15.0076</v>
      </c>
      <c r="HT712">
        <v>18</v>
      </c>
      <c r="HU712">
        <v>491.88600000000002</v>
      </c>
      <c r="HV712">
        <v>486.41</v>
      </c>
      <c r="HW712">
        <v>25.651</v>
      </c>
      <c r="HX712">
        <v>33.118099999999998</v>
      </c>
      <c r="HY712">
        <v>30.001300000000001</v>
      </c>
      <c r="HZ712">
        <v>32.740299999999998</v>
      </c>
      <c r="IA712">
        <v>32.828099999999999</v>
      </c>
      <c r="IB712">
        <v>61.358199999999997</v>
      </c>
      <c r="IC712">
        <v>36.184699999999999</v>
      </c>
      <c r="ID712">
        <v>3.41377</v>
      </c>
      <c r="IE712">
        <v>25.642900000000001</v>
      </c>
      <c r="IF712">
        <v>1548.23</v>
      </c>
      <c r="IG712">
        <v>23.759899999999998</v>
      </c>
      <c r="IH712">
        <v>100.437</v>
      </c>
      <c r="II712">
        <v>100.143</v>
      </c>
      <c r="IJ712" t="s">
        <v>3545</v>
      </c>
    </row>
    <row r="713" spans="1:244" x14ac:dyDescent="0.2">
      <c r="A713">
        <v>697</v>
      </c>
      <c r="B713">
        <v>1659884018.0999999</v>
      </c>
      <c r="C713">
        <v>3761</v>
      </c>
      <c r="D713" t="s">
        <v>1738</v>
      </c>
      <c r="E713" t="s">
        <v>1739</v>
      </c>
      <c r="F713">
        <v>1</v>
      </c>
      <c r="G713" t="s">
        <v>1138</v>
      </c>
      <c r="H713" t="s">
        <v>379</v>
      </c>
      <c r="I713" t="s">
        <v>1135</v>
      </c>
      <c r="J713" t="s">
        <v>1150</v>
      </c>
      <c r="K713" t="s">
        <v>1151</v>
      </c>
      <c r="L713" t="s">
        <v>1152</v>
      </c>
      <c r="M713" t="s">
        <v>380</v>
      </c>
      <c r="N713">
        <v>1659884010.0999999</v>
      </c>
      <c r="O713">
        <f t="shared" si="340"/>
        <v>2.8835418240375573E-3</v>
      </c>
      <c r="P713">
        <f t="shared" si="341"/>
        <v>2.8835418240375574</v>
      </c>
      <c r="Q713">
        <f t="shared" si="342"/>
        <v>12.898056396008677</v>
      </c>
      <c r="R713">
        <f t="shared" si="343"/>
        <v>1427.46</v>
      </c>
      <c r="S713">
        <f t="shared" si="344"/>
        <v>1236.8430711013425</v>
      </c>
      <c r="T713">
        <f t="shared" si="345"/>
        <v>122.88682977439889</v>
      </c>
      <c r="U713">
        <f t="shared" si="346"/>
        <v>141.82561889081438</v>
      </c>
      <c r="V713">
        <f t="shared" si="347"/>
        <v>0.14379806192436051</v>
      </c>
      <c r="W713">
        <f t="shared" si="348"/>
        <v>2.9149320628291662</v>
      </c>
      <c r="X713">
        <f t="shared" si="349"/>
        <v>0.13997021165298304</v>
      </c>
      <c r="Y713">
        <f t="shared" si="350"/>
        <v>8.7816812291758473E-2</v>
      </c>
      <c r="Z713">
        <f t="shared" si="351"/>
        <v>321.51591693750004</v>
      </c>
      <c r="AA713">
        <f t="shared" si="352"/>
        <v>32.125050207824565</v>
      </c>
      <c r="AB713">
        <f t="shared" si="353"/>
        <v>31.634350000000001</v>
      </c>
      <c r="AC713">
        <f t="shared" si="354"/>
        <v>4.6771438946386503</v>
      </c>
      <c r="AD713">
        <f t="shared" si="355"/>
        <v>60.069414605305127</v>
      </c>
      <c r="AE713">
        <f t="shared" si="356"/>
        <v>2.7063700648026221</v>
      </c>
      <c r="AF713">
        <f t="shared" si="357"/>
        <v>4.505404426837222</v>
      </c>
      <c r="AG713">
        <f t="shared" si="358"/>
        <v>1.9707738298360282</v>
      </c>
      <c r="AH713">
        <f t="shared" si="359"/>
        <v>-127.16419444005628</v>
      </c>
      <c r="AI713">
        <f t="shared" si="360"/>
        <v>-103.33975553061453</v>
      </c>
      <c r="AJ713">
        <f t="shared" si="361"/>
        <v>-7.9850998966669762</v>
      </c>
      <c r="AK713">
        <f t="shared" si="362"/>
        <v>83.026867070162268</v>
      </c>
      <c r="AL713">
        <f t="shared" si="363"/>
        <v>43.740558743757099</v>
      </c>
      <c r="AM713">
        <f t="shared" si="364"/>
        <v>2.9919894899406159</v>
      </c>
      <c r="AN713">
        <f t="shared" si="365"/>
        <v>12.898056396008677</v>
      </c>
      <c r="AO713">
        <v>1548.3117236937071</v>
      </c>
      <c r="AP713">
        <v>1505.858727272727</v>
      </c>
      <c r="AQ713">
        <v>5.1401307755907082</v>
      </c>
      <c r="AR713">
        <v>65.940295061858151</v>
      </c>
      <c r="AS713">
        <f t="shared" si="366"/>
        <v>2.8835418240375574</v>
      </c>
      <c r="AT713">
        <v>23.747205034851479</v>
      </c>
      <c r="AU713">
        <v>27.172527272727269</v>
      </c>
      <c r="AV713">
        <v>-9.4116879475944493E-3</v>
      </c>
      <c r="AW713">
        <v>81.189635881585644</v>
      </c>
      <c r="AX713">
        <v>5</v>
      </c>
      <c r="AY713">
        <v>1</v>
      </c>
      <c r="AZ713">
        <f t="shared" si="367"/>
        <v>1</v>
      </c>
      <c r="BA713">
        <f t="shared" si="368"/>
        <v>0</v>
      </c>
      <c r="BB713">
        <f t="shared" si="369"/>
        <v>51753.616255351197</v>
      </c>
      <c r="BC713">
        <f t="shared" si="370"/>
        <v>1999.995625</v>
      </c>
      <c r="BD713">
        <f t="shared" si="371"/>
        <v>1681.1966437500002</v>
      </c>
      <c r="BE713">
        <f t="shared" si="372"/>
        <v>0.84060016068785159</v>
      </c>
      <c r="BF713">
        <f t="shared" si="373"/>
        <v>0.16075831012755343</v>
      </c>
      <c r="BG713">
        <v>6</v>
      </c>
      <c r="BH713">
        <v>0.5</v>
      </c>
      <c r="BI713" t="s">
        <v>381</v>
      </c>
      <c r="BJ713">
        <v>2</v>
      </c>
      <c r="BK713" t="b">
        <v>1</v>
      </c>
      <c r="BL713">
        <v>1659884010.0999999</v>
      </c>
      <c r="BM713">
        <v>1427.46</v>
      </c>
      <c r="BN713">
        <v>1485.0587499999999</v>
      </c>
      <c r="BO713">
        <v>27.239331249999999</v>
      </c>
      <c r="BP713">
        <v>23.747656249999999</v>
      </c>
      <c r="BQ713">
        <v>1424.9081249999999</v>
      </c>
      <c r="BR713">
        <v>27.229112499999999</v>
      </c>
      <c r="BS713">
        <v>500.13068750000002</v>
      </c>
      <c r="BT713">
        <v>99.255200000000002</v>
      </c>
      <c r="BU713">
        <v>0.10003159374999999</v>
      </c>
      <c r="BV713">
        <v>30.9767625</v>
      </c>
      <c r="BW713">
        <v>31.634350000000001</v>
      </c>
      <c r="BX713">
        <v>999.9</v>
      </c>
      <c r="BY713">
        <v>0</v>
      </c>
      <c r="BZ713">
        <v>0</v>
      </c>
      <c r="CA713">
        <v>9991.3225000000002</v>
      </c>
      <c r="CB713">
        <v>0</v>
      </c>
      <c r="CC713">
        <v>177.50368750000001</v>
      </c>
      <c r="CD713">
        <v>-57.598156250000002</v>
      </c>
      <c r="CE713">
        <v>1467.4324999999999</v>
      </c>
      <c r="CF713">
        <v>1521.184375</v>
      </c>
      <c r="CG713">
        <v>3.4916687500000001</v>
      </c>
      <c r="CH713">
        <v>1485.0587499999999</v>
      </c>
      <c r="CI713">
        <v>23.747656249999999</v>
      </c>
      <c r="CJ713">
        <v>2.7036443750000001</v>
      </c>
      <c r="CK713">
        <v>2.3570781250000001</v>
      </c>
      <c r="CL713">
        <v>22.30725</v>
      </c>
      <c r="CM713">
        <v>20.07186875</v>
      </c>
      <c r="CN713">
        <v>1999.995625</v>
      </c>
      <c r="CO713">
        <v>0.97999318750000008</v>
      </c>
      <c r="CP713">
        <v>2.0006918750000002E-2</v>
      </c>
      <c r="CQ713">
        <v>0</v>
      </c>
      <c r="CR713">
        <v>2.3482500000000002</v>
      </c>
      <c r="CS713">
        <v>0</v>
      </c>
      <c r="CT713">
        <v>15155.11875</v>
      </c>
      <c r="CU713">
        <v>17412.243750000001</v>
      </c>
      <c r="CV713">
        <v>43.25</v>
      </c>
      <c r="CW713">
        <v>45.183124999999997</v>
      </c>
      <c r="CX713">
        <v>43.311999999999998</v>
      </c>
      <c r="CY713">
        <v>43.561999999999998</v>
      </c>
      <c r="CZ713">
        <v>43.440937499999997</v>
      </c>
      <c r="DA713">
        <v>1959.9849999999999</v>
      </c>
      <c r="DB713">
        <v>40.010624999999997</v>
      </c>
      <c r="DC713">
        <v>0</v>
      </c>
      <c r="DD713">
        <v>1659884017.0999999</v>
      </c>
      <c r="DE713">
        <v>0</v>
      </c>
      <c r="DF713">
        <v>1659883469</v>
      </c>
      <c r="DG713" t="s">
        <v>1153</v>
      </c>
      <c r="DH713">
        <v>1659883467</v>
      </c>
      <c r="DI713">
        <v>1659883469</v>
      </c>
      <c r="DJ713">
        <v>2</v>
      </c>
      <c r="DK713">
        <v>0.127</v>
      </c>
      <c r="DL713">
        <v>-8.9999999999999993E-3</v>
      </c>
      <c r="DM713">
        <v>1.3560000000000001</v>
      </c>
      <c r="DN713">
        <v>1.4999999999999999E-2</v>
      </c>
      <c r="DO713">
        <v>400</v>
      </c>
      <c r="DP713">
        <v>25</v>
      </c>
      <c r="DQ713">
        <v>0.21</v>
      </c>
      <c r="DR713">
        <v>0.05</v>
      </c>
      <c r="DS713">
        <v>12.734081756442009</v>
      </c>
      <c r="DT713">
        <v>1.3994970197505481</v>
      </c>
      <c r="DU713">
        <v>0.23417481711025731</v>
      </c>
      <c r="DV713">
        <v>0</v>
      </c>
      <c r="DW713">
        <v>-57.551873333333333</v>
      </c>
      <c r="DX713">
        <v>-2.7247021134594211</v>
      </c>
      <c r="DY713">
        <v>0.21458863426462191</v>
      </c>
      <c r="DZ713">
        <v>0</v>
      </c>
      <c r="EA713">
        <v>1232.863695204308</v>
      </c>
      <c r="EB713">
        <v>257.24082885070322</v>
      </c>
      <c r="EC713">
        <v>19.508176788977391</v>
      </c>
      <c r="ED713">
        <v>0</v>
      </c>
      <c r="EE713">
        <v>3.4843815</v>
      </c>
      <c r="EF713">
        <v>9.0122701688552589E-2</v>
      </c>
      <c r="EG713">
        <v>3.7839217522961523E-2</v>
      </c>
      <c r="EH713">
        <v>1</v>
      </c>
      <c r="EI713">
        <v>1.9687849213343991</v>
      </c>
      <c r="EJ713">
        <v>6.4505714970635633E-2</v>
      </c>
      <c r="EK713">
        <v>5.3437520253885604E-3</v>
      </c>
      <c r="EL713">
        <v>1</v>
      </c>
      <c r="EM713">
        <v>2</v>
      </c>
      <c r="EN713">
        <v>5</v>
      </c>
      <c r="EO713" t="s">
        <v>419</v>
      </c>
      <c r="EP713">
        <v>2.9417900000000001</v>
      </c>
      <c r="EQ713">
        <v>2.80104</v>
      </c>
      <c r="ER713">
        <v>0.210373</v>
      </c>
      <c r="ES713">
        <v>0.21526799999999999</v>
      </c>
      <c r="ET713">
        <v>0.11715299999999999</v>
      </c>
      <c r="EU713">
        <v>0.106644</v>
      </c>
      <c r="EV713">
        <v>16166.9</v>
      </c>
      <c r="EW713">
        <v>16847.3</v>
      </c>
      <c r="EX713">
        <v>23819.9</v>
      </c>
      <c r="EY713">
        <v>24996</v>
      </c>
      <c r="EZ713">
        <v>33667.4</v>
      </c>
      <c r="FA713">
        <v>35663.5</v>
      </c>
      <c r="FB713">
        <v>43435.7</v>
      </c>
      <c r="FC713">
        <v>46207.199999999997</v>
      </c>
      <c r="FD713">
        <v>1.93703</v>
      </c>
      <c r="FE713">
        <v>1.83067</v>
      </c>
      <c r="FF713">
        <v>8.5338999999999998E-2</v>
      </c>
      <c r="FG713">
        <v>0</v>
      </c>
      <c r="FH713">
        <v>30.2563</v>
      </c>
      <c r="FI713">
        <v>999.9</v>
      </c>
      <c r="FJ713">
        <v>59.3</v>
      </c>
      <c r="FK713">
        <v>36</v>
      </c>
      <c r="FL713">
        <v>35.6601</v>
      </c>
      <c r="FM713">
        <v>63.829799999999999</v>
      </c>
      <c r="FN713">
        <v>25.625</v>
      </c>
      <c r="FO713">
        <v>1</v>
      </c>
      <c r="FP713">
        <v>0.479375</v>
      </c>
      <c r="FQ713">
        <v>3.1289400000000001</v>
      </c>
      <c r="FR713">
        <v>20.291</v>
      </c>
      <c r="FS713">
        <v>5.2087500000000002</v>
      </c>
      <c r="FT713">
        <v>11.9072</v>
      </c>
      <c r="FU713">
        <v>5.0028499999999996</v>
      </c>
      <c r="FV713">
        <v>3.2897500000000002</v>
      </c>
      <c r="FW713">
        <v>9999</v>
      </c>
      <c r="FX713">
        <v>9999</v>
      </c>
      <c r="FY713">
        <v>9999</v>
      </c>
      <c r="FZ713">
        <v>999.9</v>
      </c>
      <c r="GA713">
        <v>1.85961</v>
      </c>
      <c r="GB713">
        <v>1.8546</v>
      </c>
      <c r="GC713">
        <v>1.8577600000000001</v>
      </c>
      <c r="GD713">
        <v>1.85622</v>
      </c>
      <c r="GE713">
        <v>1.85501</v>
      </c>
      <c r="GF713">
        <v>1.85459</v>
      </c>
      <c r="GG713">
        <v>1.8533299999999999</v>
      </c>
      <c r="GH713">
        <v>1.85646</v>
      </c>
      <c r="GI713">
        <v>0</v>
      </c>
      <c r="GJ713">
        <v>0</v>
      </c>
      <c r="GK713">
        <v>0</v>
      </c>
      <c r="GL713">
        <v>0</v>
      </c>
      <c r="GM713" t="s">
        <v>384</v>
      </c>
      <c r="GN713" t="s">
        <v>385</v>
      </c>
      <c r="GO713" t="s">
        <v>386</v>
      </c>
      <c r="GP713" t="s">
        <v>386</v>
      </c>
      <c r="GQ713" t="s">
        <v>386</v>
      </c>
      <c r="GR713" t="s">
        <v>386</v>
      </c>
      <c r="GS713">
        <v>0</v>
      </c>
      <c r="GT713">
        <v>100</v>
      </c>
      <c r="GU713">
        <v>100</v>
      </c>
      <c r="GV713">
        <v>2.59</v>
      </c>
      <c r="GW713">
        <v>1.04E-2</v>
      </c>
      <c r="GX713">
        <v>0.36794396410256031</v>
      </c>
      <c r="GY713">
        <v>3.036990343597491E-3</v>
      </c>
      <c r="GZ713">
        <v>-1.538114387597119E-6</v>
      </c>
      <c r="HA713">
        <v>3.3909691194327332E-10</v>
      </c>
      <c r="HB713">
        <v>-6.1192808482915917E-2</v>
      </c>
      <c r="HC713">
        <v>9.7621983196103414E-3</v>
      </c>
      <c r="HD713">
        <v>-3.3387782167185642E-4</v>
      </c>
      <c r="HE713">
        <v>2.632278881966732E-6</v>
      </c>
      <c r="HF713">
        <v>6</v>
      </c>
      <c r="HG713">
        <v>2134</v>
      </c>
      <c r="HH713">
        <v>2</v>
      </c>
      <c r="HI713">
        <v>31</v>
      </c>
      <c r="HJ713">
        <v>9.1999999999999993</v>
      </c>
      <c r="HK713">
        <v>9.1999999999999993</v>
      </c>
      <c r="HL713">
        <v>3.0676299999999999</v>
      </c>
      <c r="HM713">
        <v>2.2888199999999999</v>
      </c>
      <c r="HN713">
        <v>1.4978</v>
      </c>
      <c r="HO713">
        <v>2.3107899999999999</v>
      </c>
      <c r="HP713">
        <v>1.5478499999999999</v>
      </c>
      <c r="HQ713">
        <v>2.4377399999999998</v>
      </c>
      <c r="HR713">
        <v>40.095300000000002</v>
      </c>
      <c r="HS713">
        <v>15.0426</v>
      </c>
      <c r="HT713">
        <v>18</v>
      </c>
      <c r="HU713">
        <v>491.79599999999999</v>
      </c>
      <c r="HV713">
        <v>486.39299999999997</v>
      </c>
      <c r="HW713">
        <v>25.6524</v>
      </c>
      <c r="HX713">
        <v>33.119700000000002</v>
      </c>
      <c r="HY713">
        <v>30.001300000000001</v>
      </c>
      <c r="HZ713">
        <v>32.742400000000004</v>
      </c>
      <c r="IA713">
        <v>32.830300000000001</v>
      </c>
      <c r="IB713">
        <v>61.444600000000001</v>
      </c>
      <c r="IC713">
        <v>36.184699999999999</v>
      </c>
      <c r="ID713">
        <v>3.41377</v>
      </c>
      <c r="IE713">
        <v>25.642900000000001</v>
      </c>
      <c r="IF713">
        <v>1548.23</v>
      </c>
      <c r="IG713">
        <v>23.7698</v>
      </c>
      <c r="IH713">
        <v>100.43600000000001</v>
      </c>
      <c r="II713">
        <v>100.143</v>
      </c>
      <c r="IJ713" t="s">
        <v>3545</v>
      </c>
    </row>
    <row r="714" spans="1:244" x14ac:dyDescent="0.2">
      <c r="A714">
        <v>698</v>
      </c>
      <c r="B714">
        <v>1659884019.0999999</v>
      </c>
      <c r="C714">
        <v>3762</v>
      </c>
      <c r="D714" t="s">
        <v>1740</v>
      </c>
      <c r="E714" t="s">
        <v>1741</v>
      </c>
      <c r="F714">
        <v>1</v>
      </c>
      <c r="G714" t="s">
        <v>1138</v>
      </c>
      <c r="H714" t="s">
        <v>379</v>
      </c>
      <c r="I714" t="s">
        <v>1135</v>
      </c>
      <c r="J714" t="s">
        <v>1150</v>
      </c>
      <c r="K714" t="s">
        <v>1151</v>
      </c>
      <c r="L714" t="s">
        <v>1152</v>
      </c>
      <c r="M714" t="s">
        <v>380</v>
      </c>
      <c r="N714">
        <v>1659884011.599999</v>
      </c>
      <c r="O714">
        <f t="shared" si="340"/>
        <v>2.874932724999054E-3</v>
      </c>
      <c r="P714">
        <f t="shared" si="341"/>
        <v>2.8749327249990539</v>
      </c>
      <c r="Q714">
        <f t="shared" si="342"/>
        <v>12.852621511951849</v>
      </c>
      <c r="R714">
        <f t="shared" si="343"/>
        <v>1434.967333333333</v>
      </c>
      <c r="S714">
        <f t="shared" si="344"/>
        <v>1244.0402391724963</v>
      </c>
      <c r="T714">
        <f t="shared" si="345"/>
        <v>123.60186755892333</v>
      </c>
      <c r="U714">
        <f t="shared" si="346"/>
        <v>142.57146730561257</v>
      </c>
      <c r="V714">
        <f t="shared" si="347"/>
        <v>0.14324499219947492</v>
      </c>
      <c r="W714">
        <f t="shared" si="348"/>
        <v>2.9150489383491722</v>
      </c>
      <c r="X714">
        <f t="shared" si="349"/>
        <v>0.13944625941389927</v>
      </c>
      <c r="Y714">
        <f t="shared" si="350"/>
        <v>8.7486822421543792E-2</v>
      </c>
      <c r="Z714">
        <f t="shared" si="351"/>
        <v>321.51917120000002</v>
      </c>
      <c r="AA714">
        <f t="shared" si="352"/>
        <v>32.12768025502934</v>
      </c>
      <c r="AB714">
        <f t="shared" si="353"/>
        <v>31.635766666666669</v>
      </c>
      <c r="AC714">
        <f t="shared" si="354"/>
        <v>4.6775199473308131</v>
      </c>
      <c r="AD714">
        <f t="shared" si="355"/>
        <v>60.04292745438493</v>
      </c>
      <c r="AE714">
        <f t="shared" si="356"/>
        <v>2.7052400910043777</v>
      </c>
      <c r="AF714">
        <f t="shared" si="357"/>
        <v>4.5055099837688113</v>
      </c>
      <c r="AG714">
        <f t="shared" si="358"/>
        <v>1.9722798563264354</v>
      </c>
      <c r="AH714">
        <f t="shared" si="359"/>
        <v>-126.78453317245828</v>
      </c>
      <c r="AI714">
        <f t="shared" si="360"/>
        <v>-103.5019718472587</v>
      </c>
      <c r="AJ714">
        <f t="shared" si="361"/>
        <v>-7.9973858238685747</v>
      </c>
      <c r="AK714">
        <f t="shared" si="362"/>
        <v>83.235280356414464</v>
      </c>
      <c r="AL714">
        <f t="shared" si="363"/>
        <v>43.768698372567393</v>
      </c>
      <c r="AM714">
        <f t="shared" si="364"/>
        <v>2.9879014658350411</v>
      </c>
      <c r="AN714">
        <f t="shared" si="365"/>
        <v>12.852621511951849</v>
      </c>
      <c r="AO714">
        <v>1553.4510064299959</v>
      </c>
      <c r="AP714">
        <v>1511.00503030303</v>
      </c>
      <c r="AQ714">
        <v>5.1495557491008688</v>
      </c>
      <c r="AR714">
        <v>65.940295061858151</v>
      </c>
      <c r="AS714">
        <f t="shared" si="366"/>
        <v>2.8749327249990539</v>
      </c>
      <c r="AT714">
        <v>23.749783516226241</v>
      </c>
      <c r="AU714">
        <v>27.16351818181818</v>
      </c>
      <c r="AV714">
        <v>-9.1628535084826764E-3</v>
      </c>
      <c r="AW714">
        <v>81.189635881585644</v>
      </c>
      <c r="AX714">
        <v>5</v>
      </c>
      <c r="AY714">
        <v>1</v>
      </c>
      <c r="AZ714">
        <f t="shared" si="367"/>
        <v>1</v>
      </c>
      <c r="BA714">
        <f t="shared" si="368"/>
        <v>0</v>
      </c>
      <c r="BB714">
        <f t="shared" si="369"/>
        <v>51756.862738661985</v>
      </c>
      <c r="BC714">
        <f t="shared" si="370"/>
        <v>2000.0160000000001</v>
      </c>
      <c r="BD714">
        <f t="shared" si="371"/>
        <v>1681.2137600000001</v>
      </c>
      <c r="BE714">
        <f t="shared" si="372"/>
        <v>0.84060015519875841</v>
      </c>
      <c r="BF714">
        <f t="shared" si="373"/>
        <v>0.16075829953360374</v>
      </c>
      <c r="BG714">
        <v>6</v>
      </c>
      <c r="BH714">
        <v>0.5</v>
      </c>
      <c r="BI714" t="s">
        <v>381</v>
      </c>
      <c r="BJ714">
        <v>2</v>
      </c>
      <c r="BK714" t="b">
        <v>1</v>
      </c>
      <c r="BL714">
        <v>1659884011.599999</v>
      </c>
      <c r="BM714">
        <v>1434.967333333333</v>
      </c>
      <c r="BN714">
        <v>1492.62</v>
      </c>
      <c r="BO714">
        <v>27.22796666666666</v>
      </c>
      <c r="BP714">
        <v>23.74100666666666</v>
      </c>
      <c r="BQ714">
        <v>1432.41</v>
      </c>
      <c r="BR714">
        <v>27.21772</v>
      </c>
      <c r="BS714">
        <v>500.12853333333339</v>
      </c>
      <c r="BT714">
        <v>99.255179999999982</v>
      </c>
      <c r="BU714">
        <v>0.1000206333333333</v>
      </c>
      <c r="BV714">
        <v>30.97717333333334</v>
      </c>
      <c r="BW714">
        <v>31.635766666666669</v>
      </c>
      <c r="BX714">
        <v>999.89999999999986</v>
      </c>
      <c r="BY714">
        <v>0</v>
      </c>
      <c r="BZ714">
        <v>0</v>
      </c>
      <c r="CA714">
        <v>9991.992000000002</v>
      </c>
      <c r="CB714">
        <v>0</v>
      </c>
      <c r="CC714">
        <v>178.6996</v>
      </c>
      <c r="CD714">
        <v>-57.652166666666673</v>
      </c>
      <c r="CE714">
        <v>1475.1326666666671</v>
      </c>
      <c r="CF714">
        <v>1528.919333333333</v>
      </c>
      <c r="CG714">
        <v>3.486947999999999</v>
      </c>
      <c r="CH714">
        <v>1492.62</v>
      </c>
      <c r="CI714">
        <v>23.74100666666666</v>
      </c>
      <c r="CJ714">
        <v>2.702516000000001</v>
      </c>
      <c r="CK714">
        <v>2.3564186666666669</v>
      </c>
      <c r="CL714">
        <v>22.300393333333329</v>
      </c>
      <c r="CM714">
        <v>20.067346666666669</v>
      </c>
      <c r="CN714">
        <v>2000.0160000000001</v>
      </c>
      <c r="CO714">
        <v>0.97999340000000013</v>
      </c>
      <c r="CP714">
        <v>2.0006713333333329E-2</v>
      </c>
      <c r="CQ714">
        <v>0</v>
      </c>
      <c r="CR714">
        <v>2.3225333333333329</v>
      </c>
      <c r="CS714">
        <v>0</v>
      </c>
      <c r="CT714">
        <v>15153.6</v>
      </c>
      <c r="CU714">
        <v>17412.42666666667</v>
      </c>
      <c r="CV714">
        <v>43.25</v>
      </c>
      <c r="CW714">
        <v>45.186999999999998</v>
      </c>
      <c r="CX714">
        <v>43.311999999999998</v>
      </c>
      <c r="CY714">
        <v>43.561999999999998</v>
      </c>
      <c r="CZ714">
        <v>43.441200000000002</v>
      </c>
      <c r="DA714">
        <v>1960.0053333333331</v>
      </c>
      <c r="DB714">
        <v>40.010666666666673</v>
      </c>
      <c r="DC714">
        <v>0</v>
      </c>
      <c r="DD714">
        <v>1659884017.7</v>
      </c>
      <c r="DE714">
        <v>0</v>
      </c>
      <c r="DF714">
        <v>1659883469</v>
      </c>
      <c r="DG714" t="s">
        <v>1153</v>
      </c>
      <c r="DH714">
        <v>1659883467</v>
      </c>
      <c r="DI714">
        <v>1659883469</v>
      </c>
      <c r="DJ714">
        <v>2</v>
      </c>
      <c r="DK714">
        <v>0.127</v>
      </c>
      <c r="DL714">
        <v>-8.9999999999999993E-3</v>
      </c>
      <c r="DM714">
        <v>1.3560000000000001</v>
      </c>
      <c r="DN714">
        <v>1.4999999999999999E-2</v>
      </c>
      <c r="DO714">
        <v>400</v>
      </c>
      <c r="DP714">
        <v>25</v>
      </c>
      <c r="DQ714">
        <v>0.21</v>
      </c>
      <c r="DR714">
        <v>0.05</v>
      </c>
      <c r="DS714">
        <v>12.7658347412608</v>
      </c>
      <c r="DT714">
        <v>2.8110344187108578</v>
      </c>
      <c r="DU714">
        <v>0.26711178427548971</v>
      </c>
      <c r="DV714">
        <v>0</v>
      </c>
      <c r="DW714">
        <v>-57.622333333333337</v>
      </c>
      <c r="DX714">
        <v>-2.865365072302672</v>
      </c>
      <c r="DY714">
        <v>0.22184196226643499</v>
      </c>
      <c r="DZ714">
        <v>0</v>
      </c>
      <c r="EA714">
        <v>1241.5600457707869</v>
      </c>
      <c r="EB714">
        <v>235.70885031098891</v>
      </c>
      <c r="EC714">
        <v>17.84252358005461</v>
      </c>
      <c r="ED714">
        <v>0</v>
      </c>
      <c r="EE714">
        <v>3.4819222499999989</v>
      </c>
      <c r="EF714">
        <v>-8.5861801125712331E-2</v>
      </c>
      <c r="EG714">
        <v>4.0931178549334493E-2</v>
      </c>
      <c r="EH714">
        <v>1</v>
      </c>
      <c r="EI714">
        <v>1.970720669945113</v>
      </c>
      <c r="EJ714">
        <v>8.0956533808948308E-2</v>
      </c>
      <c r="EK714">
        <v>6.2598774207985614E-3</v>
      </c>
      <c r="EL714">
        <v>1</v>
      </c>
      <c r="EM714">
        <v>2</v>
      </c>
      <c r="EN714">
        <v>5</v>
      </c>
      <c r="EO714" t="s">
        <v>419</v>
      </c>
      <c r="EP714">
        <v>2.9415900000000001</v>
      </c>
      <c r="EQ714">
        <v>2.8011900000000001</v>
      </c>
      <c r="ER714">
        <v>0.21080199999999999</v>
      </c>
      <c r="ES714">
        <v>0.21569099999999999</v>
      </c>
      <c r="ET714">
        <v>0.11712599999999999</v>
      </c>
      <c r="EU714">
        <v>0.106651</v>
      </c>
      <c r="EV714">
        <v>16158</v>
      </c>
      <c r="EW714">
        <v>16838</v>
      </c>
      <c r="EX714">
        <v>23819.9</v>
      </c>
      <c r="EY714">
        <v>24995.8</v>
      </c>
      <c r="EZ714">
        <v>33668.300000000003</v>
      </c>
      <c r="FA714">
        <v>35663</v>
      </c>
      <c r="FB714">
        <v>43435.4</v>
      </c>
      <c r="FC714">
        <v>46206.9</v>
      </c>
      <c r="FD714">
        <v>1.9370499999999999</v>
      </c>
      <c r="FE714">
        <v>1.8306</v>
      </c>
      <c r="FF714">
        <v>8.5637000000000005E-2</v>
      </c>
      <c r="FG714">
        <v>0</v>
      </c>
      <c r="FH714">
        <v>30.2544</v>
      </c>
      <c r="FI714">
        <v>999.9</v>
      </c>
      <c r="FJ714">
        <v>59.3</v>
      </c>
      <c r="FK714">
        <v>36</v>
      </c>
      <c r="FL714">
        <v>35.659199999999998</v>
      </c>
      <c r="FM714">
        <v>63.879800000000003</v>
      </c>
      <c r="FN714">
        <v>26.362200000000001</v>
      </c>
      <c r="FO714">
        <v>1</v>
      </c>
      <c r="FP714">
        <v>0.47961599999999999</v>
      </c>
      <c r="FQ714">
        <v>3.1415000000000002</v>
      </c>
      <c r="FR714">
        <v>20.290900000000001</v>
      </c>
      <c r="FS714">
        <v>5.2102500000000003</v>
      </c>
      <c r="FT714">
        <v>11.9071</v>
      </c>
      <c r="FU714">
        <v>5.0030999999999999</v>
      </c>
      <c r="FV714">
        <v>3.2898800000000001</v>
      </c>
      <c r="FW714">
        <v>9999</v>
      </c>
      <c r="FX714">
        <v>9999</v>
      </c>
      <c r="FY714">
        <v>9999</v>
      </c>
      <c r="FZ714">
        <v>999.9</v>
      </c>
      <c r="GA714">
        <v>1.85961</v>
      </c>
      <c r="GB714">
        <v>1.85459</v>
      </c>
      <c r="GC714">
        <v>1.8577600000000001</v>
      </c>
      <c r="GD714">
        <v>1.85622</v>
      </c>
      <c r="GE714">
        <v>1.85501</v>
      </c>
      <c r="GF714">
        <v>1.85459</v>
      </c>
      <c r="GG714">
        <v>1.8533299999999999</v>
      </c>
      <c r="GH714">
        <v>1.8564400000000001</v>
      </c>
      <c r="GI714">
        <v>0</v>
      </c>
      <c r="GJ714">
        <v>0</v>
      </c>
      <c r="GK714">
        <v>0</v>
      </c>
      <c r="GL714">
        <v>0</v>
      </c>
      <c r="GM714" t="s">
        <v>384</v>
      </c>
      <c r="GN714" t="s">
        <v>385</v>
      </c>
      <c r="GO714" t="s">
        <v>386</v>
      </c>
      <c r="GP714" t="s">
        <v>386</v>
      </c>
      <c r="GQ714" t="s">
        <v>386</v>
      </c>
      <c r="GR714" t="s">
        <v>386</v>
      </c>
      <c r="GS714">
        <v>0</v>
      </c>
      <c r="GT714">
        <v>100</v>
      </c>
      <c r="GU714">
        <v>100</v>
      </c>
      <c r="GV714">
        <v>2.58</v>
      </c>
      <c r="GW714">
        <v>1.0500000000000001E-2</v>
      </c>
      <c r="GX714">
        <v>0.36794396410256031</v>
      </c>
      <c r="GY714">
        <v>3.036990343597491E-3</v>
      </c>
      <c r="GZ714">
        <v>-1.538114387597119E-6</v>
      </c>
      <c r="HA714">
        <v>3.3909691194327332E-10</v>
      </c>
      <c r="HB714">
        <v>-6.1192808482915917E-2</v>
      </c>
      <c r="HC714">
        <v>9.7621983196103414E-3</v>
      </c>
      <c r="HD714">
        <v>-3.3387782167185642E-4</v>
      </c>
      <c r="HE714">
        <v>2.632278881966732E-6</v>
      </c>
      <c r="HF714">
        <v>6</v>
      </c>
      <c r="HG714">
        <v>2134</v>
      </c>
      <c r="HH714">
        <v>2</v>
      </c>
      <c r="HI714">
        <v>31</v>
      </c>
      <c r="HJ714">
        <v>9.1999999999999993</v>
      </c>
      <c r="HK714">
        <v>9.1999999999999993</v>
      </c>
      <c r="HL714">
        <v>3.0773899999999998</v>
      </c>
      <c r="HM714">
        <v>2.3059099999999999</v>
      </c>
      <c r="HN714">
        <v>1.4978</v>
      </c>
      <c r="HO714">
        <v>2.3095699999999999</v>
      </c>
      <c r="HP714">
        <v>1.5478499999999999</v>
      </c>
      <c r="HQ714">
        <v>2.2778299999999998</v>
      </c>
      <c r="HR714">
        <v>40.095300000000002</v>
      </c>
      <c r="HS714">
        <v>15.016400000000001</v>
      </c>
      <c r="HT714">
        <v>18</v>
      </c>
      <c r="HU714">
        <v>491.822</v>
      </c>
      <c r="HV714">
        <v>486.35399999999998</v>
      </c>
      <c r="HW714">
        <v>25.6541</v>
      </c>
      <c r="HX714">
        <v>33.1218</v>
      </c>
      <c r="HY714">
        <v>30.001300000000001</v>
      </c>
      <c r="HZ714">
        <v>32.744</v>
      </c>
      <c r="IA714">
        <v>32.831699999999998</v>
      </c>
      <c r="IB714">
        <v>61.6616</v>
      </c>
      <c r="IC714">
        <v>36.184699999999999</v>
      </c>
      <c r="ID714">
        <v>3.0358000000000001</v>
      </c>
      <c r="IE714">
        <v>25.659700000000001</v>
      </c>
      <c r="IF714">
        <v>1559.51</v>
      </c>
      <c r="IG714">
        <v>23.7806</v>
      </c>
      <c r="IH714">
        <v>100.43600000000001</v>
      </c>
      <c r="II714">
        <v>100.142</v>
      </c>
      <c r="IJ714" t="s">
        <v>3545</v>
      </c>
    </row>
    <row r="715" spans="1:244" x14ac:dyDescent="0.2">
      <c r="A715">
        <v>699</v>
      </c>
      <c r="B715">
        <v>1659884020.0999999</v>
      </c>
      <c r="C715">
        <v>3763</v>
      </c>
      <c r="D715" t="s">
        <v>1742</v>
      </c>
      <c r="E715" t="s">
        <v>1743</v>
      </c>
      <c r="F715">
        <v>1</v>
      </c>
      <c r="G715" t="s">
        <v>1138</v>
      </c>
      <c r="H715" t="s">
        <v>379</v>
      </c>
      <c r="I715" t="s">
        <v>1135</v>
      </c>
      <c r="J715" t="s">
        <v>1150</v>
      </c>
      <c r="K715" t="s">
        <v>1151</v>
      </c>
      <c r="L715" t="s">
        <v>1152</v>
      </c>
      <c r="M715" t="s">
        <v>380</v>
      </c>
      <c r="N715">
        <v>1659884012.0999999</v>
      </c>
      <c r="O715">
        <f t="shared" si="340"/>
        <v>2.8673634357693246E-3</v>
      </c>
      <c r="P715">
        <f t="shared" si="341"/>
        <v>2.8673634357693247</v>
      </c>
      <c r="Q715">
        <f t="shared" si="342"/>
        <v>12.837234939798902</v>
      </c>
      <c r="R715">
        <f t="shared" si="343"/>
        <v>1437.4693749999999</v>
      </c>
      <c r="S715">
        <f t="shared" si="344"/>
        <v>1246.191283776051</v>
      </c>
      <c r="T715">
        <f t="shared" si="345"/>
        <v>123.81549351510084</v>
      </c>
      <c r="U715">
        <f t="shared" si="346"/>
        <v>142.81995259922948</v>
      </c>
      <c r="V715">
        <f t="shared" si="347"/>
        <v>0.14281054351480188</v>
      </c>
      <c r="W715">
        <f t="shared" si="348"/>
        <v>2.9153543426033348</v>
      </c>
      <c r="X715">
        <f t="shared" si="349"/>
        <v>0.13903487541728937</v>
      </c>
      <c r="Y715">
        <f t="shared" si="350"/>
        <v>8.7227711530004109E-2</v>
      </c>
      <c r="Z715">
        <f t="shared" si="351"/>
        <v>321.51851043749997</v>
      </c>
      <c r="AA715">
        <f t="shared" si="352"/>
        <v>32.129506843403114</v>
      </c>
      <c r="AB715">
        <f t="shared" si="353"/>
        <v>31.636412499999999</v>
      </c>
      <c r="AC715">
        <f t="shared" si="354"/>
        <v>4.6776913918534504</v>
      </c>
      <c r="AD715">
        <f t="shared" si="355"/>
        <v>60.032872632999322</v>
      </c>
      <c r="AE715">
        <f t="shared" si="356"/>
        <v>2.7047825069078448</v>
      </c>
      <c r="AF715">
        <f t="shared" si="357"/>
        <v>4.5055023827413176</v>
      </c>
      <c r="AG715">
        <f t="shared" si="358"/>
        <v>1.9729088849456056</v>
      </c>
      <c r="AH715">
        <f t="shared" si="359"/>
        <v>-126.45072751742721</v>
      </c>
      <c r="AI715">
        <f t="shared" si="360"/>
        <v>-103.61897253861268</v>
      </c>
      <c r="AJ715">
        <f t="shared" si="361"/>
        <v>-8.0056118350266576</v>
      </c>
      <c r="AK715">
        <f t="shared" si="362"/>
        <v>83.443198546433408</v>
      </c>
      <c r="AL715">
        <f t="shared" si="363"/>
        <v>43.784524840795036</v>
      </c>
      <c r="AM715">
        <f t="shared" si="364"/>
        <v>2.9830108312357764</v>
      </c>
      <c r="AN715">
        <f t="shared" si="365"/>
        <v>12.837234939798902</v>
      </c>
      <c r="AO715">
        <v>1558.635300956832</v>
      </c>
      <c r="AP715">
        <v>1516.165030303029</v>
      </c>
      <c r="AQ715">
        <v>5.157946914600668</v>
      </c>
      <c r="AR715">
        <v>65.940295061858151</v>
      </c>
      <c r="AS715">
        <f t="shared" si="366"/>
        <v>2.8673634357693247</v>
      </c>
      <c r="AT715">
        <v>23.751806055293709</v>
      </c>
      <c r="AU715">
        <v>27.15452909090908</v>
      </c>
      <c r="AV715">
        <v>-8.8192036996416444E-3</v>
      </c>
      <c r="AW715">
        <v>81.189635881585644</v>
      </c>
      <c r="AX715">
        <v>5</v>
      </c>
      <c r="AY715">
        <v>1</v>
      </c>
      <c r="AZ715">
        <f t="shared" si="367"/>
        <v>1</v>
      </c>
      <c r="BA715">
        <f t="shared" si="368"/>
        <v>0</v>
      </c>
      <c r="BB715">
        <f t="shared" si="369"/>
        <v>51765.534053823161</v>
      </c>
      <c r="BC715">
        <f t="shared" si="370"/>
        <v>2000.0118749999999</v>
      </c>
      <c r="BD715">
        <f t="shared" si="371"/>
        <v>1681.2102937499999</v>
      </c>
      <c r="BE715">
        <f t="shared" si="372"/>
        <v>0.84060015581157488</v>
      </c>
      <c r="BF715">
        <f t="shared" si="373"/>
        <v>0.16075830071633948</v>
      </c>
      <c r="BG715">
        <v>6</v>
      </c>
      <c r="BH715">
        <v>0.5</v>
      </c>
      <c r="BI715" t="s">
        <v>381</v>
      </c>
      <c r="BJ715">
        <v>2</v>
      </c>
      <c r="BK715" t="b">
        <v>1</v>
      </c>
      <c r="BL715">
        <v>1659884012.0999999</v>
      </c>
      <c r="BM715">
        <v>1437.4693749999999</v>
      </c>
      <c r="BN715">
        <v>1495.1412499999999</v>
      </c>
      <c r="BO715">
        <v>27.223381249999999</v>
      </c>
      <c r="BP715">
        <v>23.74213125</v>
      </c>
      <c r="BQ715">
        <v>1434.91</v>
      </c>
      <c r="BR715">
        <v>27.213125000000002</v>
      </c>
      <c r="BS715">
        <v>500.13125000000002</v>
      </c>
      <c r="BT715">
        <v>99.255118749999994</v>
      </c>
      <c r="BU715">
        <v>0.10000845</v>
      </c>
      <c r="BV715">
        <v>30.97714375</v>
      </c>
      <c r="BW715">
        <v>31.636412499999999</v>
      </c>
      <c r="BX715">
        <v>999.9</v>
      </c>
      <c r="BY715">
        <v>0</v>
      </c>
      <c r="BZ715">
        <v>0</v>
      </c>
      <c r="CA715">
        <v>9993.7425000000003</v>
      </c>
      <c r="CB715">
        <v>0</v>
      </c>
      <c r="CC715">
        <v>178.98406249999999</v>
      </c>
      <c r="CD715">
        <v>-57.671149999999997</v>
      </c>
      <c r="CE715">
        <v>1477.6975</v>
      </c>
      <c r="CF715">
        <v>1531.503125</v>
      </c>
      <c r="CG715">
        <v>3.4812418749999998</v>
      </c>
      <c r="CH715">
        <v>1495.1412499999999</v>
      </c>
      <c r="CI715">
        <v>23.74213125</v>
      </c>
      <c r="CJ715">
        <v>2.7020593750000002</v>
      </c>
      <c r="CK715">
        <v>2.3565287499999998</v>
      </c>
      <c r="CL715">
        <v>22.297618750000002</v>
      </c>
      <c r="CM715">
        <v>20.068100000000001</v>
      </c>
      <c r="CN715">
        <v>2000.0118749999999</v>
      </c>
      <c r="CO715">
        <v>0.97999337500000006</v>
      </c>
      <c r="CP715">
        <v>2.00067375E-2</v>
      </c>
      <c r="CQ715">
        <v>0</v>
      </c>
      <c r="CR715">
        <v>2.3210000000000002</v>
      </c>
      <c r="CS715">
        <v>0</v>
      </c>
      <c r="CT715">
        <v>15153.293750000001</v>
      </c>
      <c r="CU715">
        <v>17412.393749999999</v>
      </c>
      <c r="CV715">
        <v>43.25</v>
      </c>
      <c r="CW715">
        <v>45.186999999999998</v>
      </c>
      <c r="CX715">
        <v>43.311999999999998</v>
      </c>
      <c r="CY715">
        <v>43.561999999999998</v>
      </c>
      <c r="CZ715">
        <v>43.440937499999997</v>
      </c>
      <c r="DA715">
        <v>1960.00125</v>
      </c>
      <c r="DB715">
        <v>40.010624999999997</v>
      </c>
      <c r="DC715">
        <v>0</v>
      </c>
      <c r="DD715">
        <v>1659884018.9000001</v>
      </c>
      <c r="DE715">
        <v>0</v>
      </c>
      <c r="DF715">
        <v>1659883469</v>
      </c>
      <c r="DG715" t="s">
        <v>1153</v>
      </c>
      <c r="DH715">
        <v>1659883467</v>
      </c>
      <c r="DI715">
        <v>1659883469</v>
      </c>
      <c r="DJ715">
        <v>2</v>
      </c>
      <c r="DK715">
        <v>0.127</v>
      </c>
      <c r="DL715">
        <v>-8.9999999999999993E-3</v>
      </c>
      <c r="DM715">
        <v>1.3560000000000001</v>
      </c>
      <c r="DN715">
        <v>1.4999999999999999E-2</v>
      </c>
      <c r="DO715">
        <v>400</v>
      </c>
      <c r="DP715">
        <v>25</v>
      </c>
      <c r="DQ715">
        <v>0.21</v>
      </c>
      <c r="DR715">
        <v>0.05</v>
      </c>
      <c r="DS715">
        <v>12.772750506534789</v>
      </c>
      <c r="DT715">
        <v>2.7875647810080322</v>
      </c>
      <c r="DU715">
        <v>0.26397172140917913</v>
      </c>
      <c r="DV715">
        <v>0</v>
      </c>
      <c r="DW715">
        <v>-57.671183870967752</v>
      </c>
      <c r="DX715">
        <v>-2.907967741935352</v>
      </c>
      <c r="DY715">
        <v>0.22998064307995031</v>
      </c>
      <c r="DZ715">
        <v>0</v>
      </c>
      <c r="EA715">
        <v>1249.3500468762979</v>
      </c>
      <c r="EB715">
        <v>220.81643033720769</v>
      </c>
      <c r="EC715">
        <v>16.06961213504988</v>
      </c>
      <c r="ED715">
        <v>0</v>
      </c>
      <c r="EE715">
        <v>3.477999512195121</v>
      </c>
      <c r="EF715">
        <v>-0.21015052264808851</v>
      </c>
      <c r="EG715">
        <v>4.4846702625136382E-2</v>
      </c>
      <c r="EH715">
        <v>0</v>
      </c>
      <c r="EI715">
        <v>1.972591228188914</v>
      </c>
      <c r="EJ715">
        <v>8.8813699356394285E-2</v>
      </c>
      <c r="EK715">
        <v>6.496885894724299E-3</v>
      </c>
      <c r="EL715">
        <v>1</v>
      </c>
      <c r="EM715">
        <v>1</v>
      </c>
      <c r="EN715">
        <v>5</v>
      </c>
      <c r="EO715" t="s">
        <v>404</v>
      </c>
      <c r="EP715">
        <v>2.9417599999999999</v>
      </c>
      <c r="EQ715">
        <v>2.8012100000000002</v>
      </c>
      <c r="ER715">
        <v>0.21123400000000001</v>
      </c>
      <c r="ES715">
        <v>0.216111</v>
      </c>
      <c r="ET715">
        <v>0.117101</v>
      </c>
      <c r="EU715">
        <v>0.10666200000000001</v>
      </c>
      <c r="EV715">
        <v>16149.1</v>
      </c>
      <c r="EW715">
        <v>16828.900000000001</v>
      </c>
      <c r="EX715">
        <v>23819.8</v>
      </c>
      <c r="EY715">
        <v>24995.599999999999</v>
      </c>
      <c r="EZ715">
        <v>33669.199999999997</v>
      </c>
      <c r="FA715">
        <v>35662.400000000001</v>
      </c>
      <c r="FB715">
        <v>43435.4</v>
      </c>
      <c r="FC715">
        <v>46206.6</v>
      </c>
      <c r="FD715">
        <v>1.9371799999999999</v>
      </c>
      <c r="FE715">
        <v>1.8308</v>
      </c>
      <c r="FF715">
        <v>8.5838100000000001E-2</v>
      </c>
      <c r="FG715">
        <v>0</v>
      </c>
      <c r="FH715">
        <v>30.252400000000002</v>
      </c>
      <c r="FI715">
        <v>999.9</v>
      </c>
      <c r="FJ715">
        <v>59.3</v>
      </c>
      <c r="FK715">
        <v>36</v>
      </c>
      <c r="FL715">
        <v>35.659599999999998</v>
      </c>
      <c r="FM715">
        <v>64.049800000000005</v>
      </c>
      <c r="FN715">
        <v>25.536899999999999</v>
      </c>
      <c r="FO715">
        <v>1</v>
      </c>
      <c r="FP715">
        <v>0.47992600000000002</v>
      </c>
      <c r="FQ715">
        <v>3.1374300000000002</v>
      </c>
      <c r="FR715">
        <v>20.290700000000001</v>
      </c>
      <c r="FS715">
        <v>5.2090500000000004</v>
      </c>
      <c r="FT715">
        <v>11.9068</v>
      </c>
      <c r="FU715">
        <v>5.0027499999999998</v>
      </c>
      <c r="FV715">
        <v>3.2896999999999998</v>
      </c>
      <c r="FW715">
        <v>9999</v>
      </c>
      <c r="FX715">
        <v>9999</v>
      </c>
      <c r="FY715">
        <v>9999</v>
      </c>
      <c r="FZ715">
        <v>999.9</v>
      </c>
      <c r="GA715">
        <v>1.8595999999999999</v>
      </c>
      <c r="GB715">
        <v>1.85459</v>
      </c>
      <c r="GC715">
        <v>1.8577600000000001</v>
      </c>
      <c r="GD715">
        <v>1.85622</v>
      </c>
      <c r="GE715">
        <v>1.85501</v>
      </c>
      <c r="GF715">
        <v>1.8545799999999999</v>
      </c>
      <c r="GG715">
        <v>1.8533299999999999</v>
      </c>
      <c r="GH715">
        <v>1.8564099999999999</v>
      </c>
      <c r="GI715">
        <v>0</v>
      </c>
      <c r="GJ715">
        <v>0</v>
      </c>
      <c r="GK715">
        <v>0</v>
      </c>
      <c r="GL715">
        <v>0</v>
      </c>
      <c r="GM715" t="s">
        <v>384</v>
      </c>
      <c r="GN715" t="s">
        <v>385</v>
      </c>
      <c r="GO715" t="s">
        <v>386</v>
      </c>
      <c r="GP715" t="s">
        <v>386</v>
      </c>
      <c r="GQ715" t="s">
        <v>386</v>
      </c>
      <c r="GR715" t="s">
        <v>386</v>
      </c>
      <c r="GS715">
        <v>0</v>
      </c>
      <c r="GT715">
        <v>100</v>
      </c>
      <c r="GU715">
        <v>100</v>
      </c>
      <c r="GV715">
        <v>2.59</v>
      </c>
      <c r="GW715">
        <v>1.0500000000000001E-2</v>
      </c>
      <c r="GX715">
        <v>0.36794396410256031</v>
      </c>
      <c r="GY715">
        <v>3.036990343597491E-3</v>
      </c>
      <c r="GZ715">
        <v>-1.538114387597119E-6</v>
      </c>
      <c r="HA715">
        <v>3.3909691194327332E-10</v>
      </c>
      <c r="HB715">
        <v>-6.1192808482915917E-2</v>
      </c>
      <c r="HC715">
        <v>9.7621983196103414E-3</v>
      </c>
      <c r="HD715">
        <v>-3.3387782167185642E-4</v>
      </c>
      <c r="HE715">
        <v>2.632278881966732E-6</v>
      </c>
      <c r="HF715">
        <v>6</v>
      </c>
      <c r="HG715">
        <v>2134</v>
      </c>
      <c r="HH715">
        <v>2</v>
      </c>
      <c r="HI715">
        <v>31</v>
      </c>
      <c r="HJ715">
        <v>9.1999999999999993</v>
      </c>
      <c r="HK715">
        <v>9.1999999999999993</v>
      </c>
      <c r="HL715">
        <v>3.0822799999999999</v>
      </c>
      <c r="HM715">
        <v>2.2961399999999998</v>
      </c>
      <c r="HN715">
        <v>1.4978</v>
      </c>
      <c r="HO715">
        <v>2.3107899999999999</v>
      </c>
      <c r="HP715">
        <v>1.5478499999999999</v>
      </c>
      <c r="HQ715">
        <v>2.4304199999999998</v>
      </c>
      <c r="HR715">
        <v>40.095300000000002</v>
      </c>
      <c r="HS715">
        <v>15.033899999999999</v>
      </c>
      <c r="HT715">
        <v>18</v>
      </c>
      <c r="HU715">
        <v>491.91199999999998</v>
      </c>
      <c r="HV715">
        <v>486.50200000000001</v>
      </c>
      <c r="HW715">
        <v>25.6554</v>
      </c>
      <c r="HX715">
        <v>33.1233</v>
      </c>
      <c r="HY715">
        <v>30.001300000000001</v>
      </c>
      <c r="HZ715">
        <v>32.746000000000002</v>
      </c>
      <c r="IA715">
        <v>32.8339</v>
      </c>
      <c r="IB715">
        <v>61.759300000000003</v>
      </c>
      <c r="IC715">
        <v>36.184699999999999</v>
      </c>
      <c r="ID715">
        <v>3.0358000000000001</v>
      </c>
      <c r="IE715">
        <v>25.659700000000001</v>
      </c>
      <c r="IF715">
        <v>1559.51</v>
      </c>
      <c r="IG715">
        <v>23.7834</v>
      </c>
      <c r="IH715">
        <v>100.43600000000001</v>
      </c>
      <c r="II715">
        <v>100.14100000000001</v>
      </c>
      <c r="IJ715" t="s">
        <v>3545</v>
      </c>
    </row>
    <row r="716" spans="1:244" x14ac:dyDescent="0.2">
      <c r="A716">
        <v>700</v>
      </c>
      <c r="B716">
        <v>1659884021.0999999</v>
      </c>
      <c r="C716">
        <v>3764</v>
      </c>
      <c r="D716" t="s">
        <v>1744</v>
      </c>
      <c r="E716" t="s">
        <v>1745</v>
      </c>
      <c r="F716">
        <v>1</v>
      </c>
      <c r="G716" t="s">
        <v>1138</v>
      </c>
      <c r="H716" t="s">
        <v>379</v>
      </c>
      <c r="I716" t="s">
        <v>1135</v>
      </c>
      <c r="J716" t="s">
        <v>1150</v>
      </c>
      <c r="K716" t="s">
        <v>1151</v>
      </c>
      <c r="L716" t="s">
        <v>1152</v>
      </c>
      <c r="M716" t="s">
        <v>380</v>
      </c>
      <c r="N716">
        <v>1659884013.599999</v>
      </c>
      <c r="O716">
        <f t="shared" si="340"/>
        <v>2.8567844785538123E-3</v>
      </c>
      <c r="P716">
        <f t="shared" si="341"/>
        <v>2.8567844785538123</v>
      </c>
      <c r="Q716">
        <f t="shared" si="342"/>
        <v>12.830973087128134</v>
      </c>
      <c r="R716">
        <f t="shared" si="343"/>
        <v>1444.9739999999999</v>
      </c>
      <c r="S716">
        <f t="shared" si="344"/>
        <v>1252.791577479853</v>
      </c>
      <c r="T716">
        <f t="shared" si="345"/>
        <v>124.4711306661769</v>
      </c>
      <c r="U716">
        <f t="shared" si="346"/>
        <v>143.56541885844592</v>
      </c>
      <c r="V716">
        <f t="shared" si="347"/>
        <v>0.14212029643708393</v>
      </c>
      <c r="W716">
        <f t="shared" si="348"/>
        <v>2.9153667511762187</v>
      </c>
      <c r="X716">
        <f t="shared" si="349"/>
        <v>0.13838053885922563</v>
      </c>
      <c r="Y716">
        <f t="shared" si="350"/>
        <v>8.681564256814206E-2</v>
      </c>
      <c r="Z716">
        <f t="shared" si="351"/>
        <v>321.51576640000008</v>
      </c>
      <c r="AA716">
        <f t="shared" si="352"/>
        <v>32.132638033385653</v>
      </c>
      <c r="AB716">
        <f t="shared" si="353"/>
        <v>31.638999999999999</v>
      </c>
      <c r="AC716">
        <f t="shared" si="354"/>
        <v>4.6783783309136409</v>
      </c>
      <c r="AD716">
        <f t="shared" si="355"/>
        <v>60.001928286590164</v>
      </c>
      <c r="AE716">
        <f t="shared" si="356"/>
        <v>2.703449397730008</v>
      </c>
      <c r="AF716">
        <f t="shared" si="357"/>
        <v>4.5056041946141958</v>
      </c>
      <c r="AG716">
        <f t="shared" si="358"/>
        <v>1.9749289331836328</v>
      </c>
      <c r="AH716">
        <f t="shared" si="359"/>
        <v>-125.98419550422312</v>
      </c>
      <c r="AI716">
        <f t="shared" si="360"/>
        <v>-103.96381945935326</v>
      </c>
      <c r="AJ716">
        <f t="shared" si="361"/>
        <v>-8.0323387520552121</v>
      </c>
      <c r="AK716">
        <f t="shared" si="362"/>
        <v>83.535412684368453</v>
      </c>
      <c r="AL716">
        <f t="shared" si="363"/>
        <v>43.824442043654827</v>
      </c>
      <c r="AM716">
        <f t="shared" si="364"/>
        <v>2.9713641819552414</v>
      </c>
      <c r="AN716">
        <f t="shared" si="365"/>
        <v>12.830973087128134</v>
      </c>
      <c r="AO716">
        <v>1563.852049635183</v>
      </c>
      <c r="AP716">
        <v>1521.3470909090911</v>
      </c>
      <c r="AQ716">
        <v>5.1661148405390271</v>
      </c>
      <c r="AR716">
        <v>65.940295061858151</v>
      </c>
      <c r="AS716">
        <f t="shared" si="366"/>
        <v>2.8567844785538123</v>
      </c>
      <c r="AT716">
        <v>23.7541717432666</v>
      </c>
      <c r="AU716">
        <v>27.146560606060589</v>
      </c>
      <c r="AV716">
        <v>-9.1285909603114317E-3</v>
      </c>
      <c r="AW716">
        <v>81.189635881585644</v>
      </c>
      <c r="AX716">
        <v>5</v>
      </c>
      <c r="AY716">
        <v>1</v>
      </c>
      <c r="AZ716">
        <f t="shared" si="367"/>
        <v>1</v>
      </c>
      <c r="BA716">
        <f t="shared" si="368"/>
        <v>0</v>
      </c>
      <c r="BB716">
        <f t="shared" si="369"/>
        <v>51765.816227996998</v>
      </c>
      <c r="BC716">
        <f t="shared" si="370"/>
        <v>1999.9946666666669</v>
      </c>
      <c r="BD716">
        <f t="shared" si="371"/>
        <v>1681.1958400000003</v>
      </c>
      <c r="BE716">
        <f t="shared" si="372"/>
        <v>0.84060016160043094</v>
      </c>
      <c r="BF716">
        <f t="shared" si="373"/>
        <v>0.16075831188883172</v>
      </c>
      <c r="BG716">
        <v>6</v>
      </c>
      <c r="BH716">
        <v>0.5</v>
      </c>
      <c r="BI716" t="s">
        <v>381</v>
      </c>
      <c r="BJ716">
        <v>2</v>
      </c>
      <c r="BK716" t="b">
        <v>1</v>
      </c>
      <c r="BL716">
        <v>1659884013.599999</v>
      </c>
      <c r="BM716">
        <v>1444.9739999999999</v>
      </c>
      <c r="BN716">
        <v>1502.7006666666671</v>
      </c>
      <c r="BO716">
        <v>27.20999333333333</v>
      </c>
      <c r="BP716">
        <v>23.74227333333333</v>
      </c>
      <c r="BQ716">
        <v>1442.4093333333331</v>
      </c>
      <c r="BR716">
        <v>27.1997</v>
      </c>
      <c r="BS716">
        <v>500.12920000000003</v>
      </c>
      <c r="BT716">
        <v>99.25500000000001</v>
      </c>
      <c r="BU716">
        <v>0.1000187466666667</v>
      </c>
      <c r="BV716">
        <v>30.977540000000008</v>
      </c>
      <c r="BW716">
        <v>31.638999999999999</v>
      </c>
      <c r="BX716">
        <v>999.89999999999986</v>
      </c>
      <c r="BY716">
        <v>0</v>
      </c>
      <c r="BZ716">
        <v>0</v>
      </c>
      <c r="CA716">
        <v>9993.8253333333359</v>
      </c>
      <c r="CB716">
        <v>0</v>
      </c>
      <c r="CC716">
        <v>180.1043333333333</v>
      </c>
      <c r="CD716">
        <v>-57.72661333333334</v>
      </c>
      <c r="CE716">
        <v>1485.3906666666669</v>
      </c>
      <c r="CF716">
        <v>1539.2466666666669</v>
      </c>
      <c r="CG716">
        <v>3.4677093333333331</v>
      </c>
      <c r="CH716">
        <v>1502.7006666666671</v>
      </c>
      <c r="CI716">
        <v>23.74227333333333</v>
      </c>
      <c r="CJ716">
        <v>2.700727333333333</v>
      </c>
      <c r="CK716">
        <v>2.3565406666666671</v>
      </c>
      <c r="CL716">
        <v>22.289513333333339</v>
      </c>
      <c r="CM716">
        <v>20.068180000000002</v>
      </c>
      <c r="CN716">
        <v>1999.9946666666669</v>
      </c>
      <c r="CO716">
        <v>0.97999320000000012</v>
      </c>
      <c r="CP716">
        <v>2.0006906666666671E-2</v>
      </c>
      <c r="CQ716">
        <v>0</v>
      </c>
      <c r="CR716">
        <v>2.273600000000001</v>
      </c>
      <c r="CS716">
        <v>0</v>
      </c>
      <c r="CT716">
        <v>15151.63333333334</v>
      </c>
      <c r="CU716">
        <v>17412.25333333333</v>
      </c>
      <c r="CV716">
        <v>43.25</v>
      </c>
      <c r="CW716">
        <v>45.186999999999998</v>
      </c>
      <c r="CX716">
        <v>43.311999999999998</v>
      </c>
      <c r="CY716">
        <v>43.561999999999998</v>
      </c>
      <c r="CZ716">
        <v>43.441200000000002</v>
      </c>
      <c r="DA716">
        <v>1959.9839999999999</v>
      </c>
      <c r="DB716">
        <v>40.010666666666673</v>
      </c>
      <c r="DC716">
        <v>0</v>
      </c>
      <c r="DD716">
        <v>1659884020.0999999</v>
      </c>
      <c r="DE716">
        <v>0</v>
      </c>
      <c r="DF716">
        <v>1659883469</v>
      </c>
      <c r="DG716" t="s">
        <v>1153</v>
      </c>
      <c r="DH716">
        <v>1659883467</v>
      </c>
      <c r="DI716">
        <v>1659883469</v>
      </c>
      <c r="DJ716">
        <v>2</v>
      </c>
      <c r="DK716">
        <v>0.127</v>
      </c>
      <c r="DL716">
        <v>-8.9999999999999993E-3</v>
      </c>
      <c r="DM716">
        <v>1.3560000000000001</v>
      </c>
      <c r="DN716">
        <v>1.4999999999999999E-2</v>
      </c>
      <c r="DO716">
        <v>400</v>
      </c>
      <c r="DP716">
        <v>25</v>
      </c>
      <c r="DQ716">
        <v>0.21</v>
      </c>
      <c r="DR716">
        <v>0.05</v>
      </c>
      <c r="DS716">
        <v>12.792376150572229</v>
      </c>
      <c r="DT716">
        <v>2.7045888113656891</v>
      </c>
      <c r="DU716">
        <v>0.26093272751492003</v>
      </c>
      <c r="DV716">
        <v>0</v>
      </c>
      <c r="DW716">
        <v>-57.706909677419347</v>
      </c>
      <c r="DX716">
        <v>-2.664149999999982</v>
      </c>
      <c r="DY716">
        <v>0.21741539897808379</v>
      </c>
      <c r="DZ716">
        <v>0</v>
      </c>
      <c r="EA716">
        <v>1253.5239095962299</v>
      </c>
      <c r="EB716">
        <v>221.4605001021713</v>
      </c>
      <c r="EC716">
        <v>16.120027097329679</v>
      </c>
      <c r="ED716">
        <v>0</v>
      </c>
      <c r="EE716">
        <v>3.475370243902439</v>
      </c>
      <c r="EF716">
        <v>-0.31646508710801058</v>
      </c>
      <c r="EG716">
        <v>4.8349003343716987E-2</v>
      </c>
      <c r="EH716">
        <v>0</v>
      </c>
      <c r="EI716">
        <v>1.973881035213398</v>
      </c>
      <c r="EJ716">
        <v>8.8034894012619852E-2</v>
      </c>
      <c r="EK716">
        <v>6.4476258272540216E-3</v>
      </c>
      <c r="EL716">
        <v>1</v>
      </c>
      <c r="EM716">
        <v>1</v>
      </c>
      <c r="EN716">
        <v>5</v>
      </c>
      <c r="EO716" t="s">
        <v>404</v>
      </c>
      <c r="EP716">
        <v>2.9415300000000002</v>
      </c>
      <c r="EQ716">
        <v>2.8014000000000001</v>
      </c>
      <c r="ER716">
        <v>0.21165999999999999</v>
      </c>
      <c r="ES716">
        <v>0.21651000000000001</v>
      </c>
      <c r="ET716">
        <v>0.117076</v>
      </c>
      <c r="EU716">
        <v>0.10667500000000001</v>
      </c>
      <c r="EV716">
        <v>16140.3</v>
      </c>
      <c r="EW716">
        <v>16820.099999999999</v>
      </c>
      <c r="EX716">
        <v>23819.7</v>
      </c>
      <c r="EY716">
        <v>24995.4</v>
      </c>
      <c r="EZ716">
        <v>33670</v>
      </c>
      <c r="FA716">
        <v>35661.699999999997</v>
      </c>
      <c r="FB716">
        <v>43435.199999999997</v>
      </c>
      <c r="FC716">
        <v>46206.3</v>
      </c>
      <c r="FD716">
        <v>1.9373199999999999</v>
      </c>
      <c r="FE716">
        <v>1.8306500000000001</v>
      </c>
      <c r="FF716">
        <v>8.6195800000000003E-2</v>
      </c>
      <c r="FG716">
        <v>0</v>
      </c>
      <c r="FH716">
        <v>30.250399999999999</v>
      </c>
      <c r="FI716">
        <v>999.9</v>
      </c>
      <c r="FJ716">
        <v>59.3</v>
      </c>
      <c r="FK716">
        <v>36</v>
      </c>
      <c r="FL716">
        <v>35.6584</v>
      </c>
      <c r="FM716">
        <v>64.189800000000005</v>
      </c>
      <c r="FN716">
        <v>26.410299999999999</v>
      </c>
      <c r="FO716">
        <v>1</v>
      </c>
      <c r="FP716">
        <v>0.48014699999999999</v>
      </c>
      <c r="FQ716">
        <v>3.1302099999999999</v>
      </c>
      <c r="FR716">
        <v>20.290900000000001</v>
      </c>
      <c r="FS716">
        <v>5.2102500000000003</v>
      </c>
      <c r="FT716">
        <v>11.9069</v>
      </c>
      <c r="FU716">
        <v>5.0029000000000003</v>
      </c>
      <c r="FV716">
        <v>3.2898800000000001</v>
      </c>
      <c r="FW716">
        <v>9999</v>
      </c>
      <c r="FX716">
        <v>9999</v>
      </c>
      <c r="FY716">
        <v>9999</v>
      </c>
      <c r="FZ716">
        <v>999.9</v>
      </c>
      <c r="GA716">
        <v>1.8595900000000001</v>
      </c>
      <c r="GB716">
        <v>1.8546100000000001</v>
      </c>
      <c r="GC716">
        <v>1.8577600000000001</v>
      </c>
      <c r="GD716">
        <v>1.85623</v>
      </c>
      <c r="GE716">
        <v>1.85501</v>
      </c>
      <c r="GF716">
        <v>1.8545700000000001</v>
      </c>
      <c r="GG716">
        <v>1.8533299999999999</v>
      </c>
      <c r="GH716">
        <v>1.85642</v>
      </c>
      <c r="GI716">
        <v>0</v>
      </c>
      <c r="GJ716">
        <v>0</v>
      </c>
      <c r="GK716">
        <v>0</v>
      </c>
      <c r="GL716">
        <v>0</v>
      </c>
      <c r="GM716" t="s">
        <v>384</v>
      </c>
      <c r="GN716" t="s">
        <v>385</v>
      </c>
      <c r="GO716" t="s">
        <v>386</v>
      </c>
      <c r="GP716" t="s">
        <v>386</v>
      </c>
      <c r="GQ716" t="s">
        <v>386</v>
      </c>
      <c r="GR716" t="s">
        <v>386</v>
      </c>
      <c r="GS716">
        <v>0</v>
      </c>
      <c r="GT716">
        <v>100</v>
      </c>
      <c r="GU716">
        <v>100</v>
      </c>
      <c r="GV716">
        <v>2.59</v>
      </c>
      <c r="GW716">
        <v>1.0500000000000001E-2</v>
      </c>
      <c r="GX716">
        <v>0.36794396410256031</v>
      </c>
      <c r="GY716">
        <v>3.036990343597491E-3</v>
      </c>
      <c r="GZ716">
        <v>-1.538114387597119E-6</v>
      </c>
      <c r="HA716">
        <v>3.3909691194327332E-10</v>
      </c>
      <c r="HB716">
        <v>-6.1192808482915917E-2</v>
      </c>
      <c r="HC716">
        <v>9.7621983196103414E-3</v>
      </c>
      <c r="HD716">
        <v>-3.3387782167185642E-4</v>
      </c>
      <c r="HE716">
        <v>2.632278881966732E-6</v>
      </c>
      <c r="HF716">
        <v>6</v>
      </c>
      <c r="HG716">
        <v>2134</v>
      </c>
      <c r="HH716">
        <v>2</v>
      </c>
      <c r="HI716">
        <v>31</v>
      </c>
      <c r="HJ716">
        <v>9.1999999999999993</v>
      </c>
      <c r="HK716">
        <v>9.1999999999999993</v>
      </c>
      <c r="HL716">
        <v>3.0932599999999999</v>
      </c>
      <c r="HM716">
        <v>2.2875999999999999</v>
      </c>
      <c r="HN716">
        <v>1.4978</v>
      </c>
      <c r="HO716">
        <v>2.3107899999999999</v>
      </c>
      <c r="HP716">
        <v>1.5478499999999999</v>
      </c>
      <c r="HQ716">
        <v>2.34985</v>
      </c>
      <c r="HR716">
        <v>40.095300000000002</v>
      </c>
      <c r="HS716">
        <v>15.0251</v>
      </c>
      <c r="HT716">
        <v>18</v>
      </c>
      <c r="HU716">
        <v>492.012</v>
      </c>
      <c r="HV716">
        <v>486.42</v>
      </c>
      <c r="HW716">
        <v>25.656700000000001</v>
      </c>
      <c r="HX716">
        <v>33.124899999999997</v>
      </c>
      <c r="HY716">
        <v>30.001300000000001</v>
      </c>
      <c r="HZ716">
        <v>32.747500000000002</v>
      </c>
      <c r="IA716">
        <v>32.835999999999999</v>
      </c>
      <c r="IB716">
        <v>61.982700000000001</v>
      </c>
      <c r="IC716">
        <v>36.184699999999999</v>
      </c>
      <c r="ID716">
        <v>3.0358000000000001</v>
      </c>
      <c r="IE716">
        <v>25.659700000000001</v>
      </c>
      <c r="IF716">
        <v>1569.53</v>
      </c>
      <c r="IG716">
        <v>23.795400000000001</v>
      </c>
      <c r="IH716">
        <v>100.435</v>
      </c>
      <c r="II716">
        <v>100.14100000000001</v>
      </c>
      <c r="IJ716" t="s">
        <v>3545</v>
      </c>
    </row>
    <row r="717" spans="1:244" x14ac:dyDescent="0.2">
      <c r="A717">
        <v>701</v>
      </c>
      <c r="B717">
        <v>1659884022.0999999</v>
      </c>
      <c r="C717">
        <v>3765</v>
      </c>
      <c r="D717" t="s">
        <v>1746</v>
      </c>
      <c r="E717" t="s">
        <v>1747</v>
      </c>
      <c r="F717">
        <v>1</v>
      </c>
      <c r="G717" t="s">
        <v>1138</v>
      </c>
      <c r="H717" t="s">
        <v>379</v>
      </c>
      <c r="I717" t="s">
        <v>1135</v>
      </c>
      <c r="J717" t="s">
        <v>1150</v>
      </c>
      <c r="K717" t="s">
        <v>1151</v>
      </c>
      <c r="L717" t="s">
        <v>1152</v>
      </c>
      <c r="M717" t="s">
        <v>380</v>
      </c>
      <c r="N717">
        <v>1659884014.0999999</v>
      </c>
      <c r="O717">
        <f t="shared" si="340"/>
        <v>2.8499379449951553E-3</v>
      </c>
      <c r="P717">
        <f t="shared" si="341"/>
        <v>2.8499379449951552</v>
      </c>
      <c r="Q717">
        <f t="shared" si="342"/>
        <v>12.941040348653706</v>
      </c>
      <c r="R717">
        <f t="shared" si="343"/>
        <v>1447.4781250000001</v>
      </c>
      <c r="S717">
        <f t="shared" si="344"/>
        <v>1253.5512208466207</v>
      </c>
      <c r="T717">
        <f t="shared" si="345"/>
        <v>124.54664204673178</v>
      </c>
      <c r="U717">
        <f t="shared" si="346"/>
        <v>143.81425896828799</v>
      </c>
      <c r="V717">
        <f t="shared" si="347"/>
        <v>0.14172318660904493</v>
      </c>
      <c r="W717">
        <f t="shared" si="348"/>
        <v>2.915502592181475</v>
      </c>
      <c r="X717">
        <f t="shared" si="349"/>
        <v>0.13800417283537125</v>
      </c>
      <c r="Y717">
        <f t="shared" si="350"/>
        <v>8.6578618029250862E-2</v>
      </c>
      <c r="Z717">
        <f t="shared" si="351"/>
        <v>321.51571743750003</v>
      </c>
      <c r="AA717">
        <f t="shared" si="352"/>
        <v>32.134556201704974</v>
      </c>
      <c r="AB717">
        <f t="shared" si="353"/>
        <v>31.6397625</v>
      </c>
      <c r="AC717">
        <f t="shared" si="354"/>
        <v>4.6785807789864879</v>
      </c>
      <c r="AD717">
        <f t="shared" si="355"/>
        <v>59.991515010109211</v>
      </c>
      <c r="AE717">
        <f t="shared" si="356"/>
        <v>2.7030087332578563</v>
      </c>
      <c r="AF717">
        <f t="shared" si="357"/>
        <v>4.5056517289192826</v>
      </c>
      <c r="AG717">
        <f t="shared" si="358"/>
        <v>1.9755720457286317</v>
      </c>
      <c r="AH717">
        <f t="shared" si="359"/>
        <v>-125.68226337428635</v>
      </c>
      <c r="AI717">
        <f t="shared" si="360"/>
        <v>-104.0594354178839</v>
      </c>
      <c r="AJ717">
        <f t="shared" si="361"/>
        <v>-8.0393890991703749</v>
      </c>
      <c r="AK717">
        <f t="shared" si="362"/>
        <v>83.734629546159411</v>
      </c>
      <c r="AL717">
        <f t="shared" si="363"/>
        <v>43.817188328655206</v>
      </c>
      <c r="AM717">
        <f t="shared" si="364"/>
        <v>2.966385978588431</v>
      </c>
      <c r="AN717">
        <f t="shared" si="365"/>
        <v>12.941040348653706</v>
      </c>
      <c r="AO717">
        <v>1569.0560458922739</v>
      </c>
      <c r="AP717">
        <v>1526.474181818181</v>
      </c>
      <c r="AQ717">
        <v>5.1548549841060058</v>
      </c>
      <c r="AR717">
        <v>65.940295061858151</v>
      </c>
      <c r="AS717">
        <f t="shared" si="366"/>
        <v>2.8499379449951552</v>
      </c>
      <c r="AT717">
        <v>23.757056211082311</v>
      </c>
      <c r="AU717">
        <v>27.138713939393931</v>
      </c>
      <c r="AV717">
        <v>-8.6954594958384129E-3</v>
      </c>
      <c r="AW717">
        <v>81.189635881585644</v>
      </c>
      <c r="AX717">
        <v>5</v>
      </c>
      <c r="AY717">
        <v>1</v>
      </c>
      <c r="AZ717">
        <f t="shared" si="367"/>
        <v>1</v>
      </c>
      <c r="BA717">
        <f t="shared" si="368"/>
        <v>0</v>
      </c>
      <c r="BB717">
        <f t="shared" si="369"/>
        <v>51769.640699924748</v>
      </c>
      <c r="BC717">
        <f t="shared" si="370"/>
        <v>1999.994375</v>
      </c>
      <c r="BD717">
        <f t="shared" si="371"/>
        <v>1681.1955937499999</v>
      </c>
      <c r="BE717">
        <f t="shared" si="372"/>
        <v>0.84060016106295299</v>
      </c>
      <c r="BF717">
        <f t="shared" si="373"/>
        <v>0.16075831085149928</v>
      </c>
      <c r="BG717">
        <v>6</v>
      </c>
      <c r="BH717">
        <v>0.5</v>
      </c>
      <c r="BI717" t="s">
        <v>381</v>
      </c>
      <c r="BJ717">
        <v>2</v>
      </c>
      <c r="BK717" t="b">
        <v>1</v>
      </c>
      <c r="BL717">
        <v>1659884014.0999999</v>
      </c>
      <c r="BM717">
        <v>1447.4781250000001</v>
      </c>
      <c r="BN717">
        <v>1505.19625</v>
      </c>
      <c r="BO717">
        <v>27.205549999999999</v>
      </c>
      <c r="BP717">
        <v>23.74363125</v>
      </c>
      <c r="BQ717">
        <v>1444.911875</v>
      </c>
      <c r="BR717">
        <v>27.195250000000001</v>
      </c>
      <c r="BS717">
        <v>500.13024999999999</v>
      </c>
      <c r="BT717">
        <v>99.255024999999989</v>
      </c>
      <c r="BU717">
        <v>0.1000232625</v>
      </c>
      <c r="BV717">
        <v>30.977725</v>
      </c>
      <c r="BW717">
        <v>31.6397625</v>
      </c>
      <c r="BX717">
        <v>999.9</v>
      </c>
      <c r="BY717">
        <v>0</v>
      </c>
      <c r="BZ717">
        <v>0</v>
      </c>
      <c r="CA717">
        <v>9994.5987499999992</v>
      </c>
      <c r="CB717">
        <v>0</v>
      </c>
      <c r="CC717">
        <v>180.39587499999999</v>
      </c>
      <c r="CD717">
        <v>-57.718106249999998</v>
      </c>
      <c r="CE717">
        <v>1487.9581250000001</v>
      </c>
      <c r="CF717">
        <v>1541.8050000000001</v>
      </c>
      <c r="CG717">
        <v>3.4619106249999998</v>
      </c>
      <c r="CH717">
        <v>1505.19625</v>
      </c>
      <c r="CI717">
        <v>23.74363125</v>
      </c>
      <c r="CJ717">
        <v>2.7002875</v>
      </c>
      <c r="CK717">
        <v>2.35667625</v>
      </c>
      <c r="CL717">
        <v>22.286831249999999</v>
      </c>
      <c r="CM717">
        <v>20.069106250000001</v>
      </c>
      <c r="CN717">
        <v>1999.994375</v>
      </c>
      <c r="CO717">
        <v>0.97999318750000008</v>
      </c>
      <c r="CP717">
        <v>2.0006918750000002E-2</v>
      </c>
      <c r="CQ717">
        <v>0</v>
      </c>
      <c r="CR717">
        <v>2.2243750000000002</v>
      </c>
      <c r="CS717">
        <v>0</v>
      </c>
      <c r="CT717">
        <v>15151.3125</v>
      </c>
      <c r="CU717">
        <v>17412.25</v>
      </c>
      <c r="CV717">
        <v>43.25</v>
      </c>
      <c r="CW717">
        <v>45.186999999999998</v>
      </c>
      <c r="CX717">
        <v>43.311999999999998</v>
      </c>
      <c r="CY717">
        <v>43.561999999999998</v>
      </c>
      <c r="CZ717">
        <v>43.440937499999997</v>
      </c>
      <c r="DA717">
        <v>1959.9837500000001</v>
      </c>
      <c r="DB717">
        <v>40.010624999999997</v>
      </c>
      <c r="DC717">
        <v>0</v>
      </c>
      <c r="DD717">
        <v>1659884020.7</v>
      </c>
      <c r="DE717">
        <v>0</v>
      </c>
      <c r="DF717">
        <v>1659883469</v>
      </c>
      <c r="DG717" t="s">
        <v>1153</v>
      </c>
      <c r="DH717">
        <v>1659883467</v>
      </c>
      <c r="DI717">
        <v>1659883469</v>
      </c>
      <c r="DJ717">
        <v>2</v>
      </c>
      <c r="DK717">
        <v>0.127</v>
      </c>
      <c r="DL717">
        <v>-8.9999999999999993E-3</v>
      </c>
      <c r="DM717">
        <v>1.3560000000000001</v>
      </c>
      <c r="DN717">
        <v>1.4999999999999999E-2</v>
      </c>
      <c r="DO717">
        <v>400</v>
      </c>
      <c r="DP717">
        <v>25</v>
      </c>
      <c r="DQ717">
        <v>0.21</v>
      </c>
      <c r="DR717">
        <v>0.05</v>
      </c>
      <c r="DS717">
        <v>12.792376150572229</v>
      </c>
      <c r="DT717">
        <v>2.7045888113656891</v>
      </c>
      <c r="DU717">
        <v>0.26093272751492003</v>
      </c>
      <c r="DV717">
        <v>0</v>
      </c>
      <c r="DW717">
        <v>-57.706909677419347</v>
      </c>
      <c r="DX717">
        <v>-2.664149999999982</v>
      </c>
      <c r="DY717">
        <v>0.21741539897808379</v>
      </c>
      <c r="DZ717">
        <v>0</v>
      </c>
      <c r="EA717">
        <v>1253.5239095962299</v>
      </c>
      <c r="EB717">
        <v>221.4605001021713</v>
      </c>
      <c r="EC717">
        <v>16.120027097329679</v>
      </c>
      <c r="ED717">
        <v>0</v>
      </c>
      <c r="EE717">
        <v>3.475370243902439</v>
      </c>
      <c r="EF717">
        <v>-0.31646508710801058</v>
      </c>
      <c r="EG717">
        <v>4.8349003343716987E-2</v>
      </c>
      <c r="EH717">
        <v>0</v>
      </c>
      <c r="EI717">
        <v>1.973881035213398</v>
      </c>
      <c r="EJ717">
        <v>8.8034894012619852E-2</v>
      </c>
      <c r="EK717">
        <v>6.4476258272540216E-3</v>
      </c>
      <c r="EL717">
        <v>1</v>
      </c>
      <c r="EM717">
        <v>1</v>
      </c>
      <c r="EN717">
        <v>5</v>
      </c>
      <c r="EO717" t="s">
        <v>404</v>
      </c>
      <c r="EP717">
        <v>2.94157</v>
      </c>
      <c r="EQ717">
        <v>2.80132</v>
      </c>
      <c r="ER717">
        <v>0.212085</v>
      </c>
      <c r="ES717">
        <v>0.21690899999999999</v>
      </c>
      <c r="ET717">
        <v>0.11705400000000001</v>
      </c>
      <c r="EU717">
        <v>0.10668</v>
      </c>
      <c r="EV717">
        <v>16131.5</v>
      </c>
      <c r="EW717">
        <v>16811.400000000001</v>
      </c>
      <c r="EX717">
        <v>23819.7</v>
      </c>
      <c r="EY717">
        <v>24995.200000000001</v>
      </c>
      <c r="EZ717">
        <v>33670.800000000003</v>
      </c>
      <c r="FA717">
        <v>35661.1</v>
      </c>
      <c r="FB717">
        <v>43435.1</v>
      </c>
      <c r="FC717">
        <v>46205.8</v>
      </c>
      <c r="FD717">
        <v>1.9372</v>
      </c>
      <c r="FE717">
        <v>1.8307500000000001</v>
      </c>
      <c r="FF717">
        <v>8.6307499999999995E-2</v>
      </c>
      <c r="FG717">
        <v>0</v>
      </c>
      <c r="FH717">
        <v>30.2485</v>
      </c>
      <c r="FI717">
        <v>999.9</v>
      </c>
      <c r="FJ717">
        <v>59.3</v>
      </c>
      <c r="FK717">
        <v>36</v>
      </c>
      <c r="FL717">
        <v>35.659199999999998</v>
      </c>
      <c r="FM717">
        <v>63.939799999999998</v>
      </c>
      <c r="FN717">
        <v>25.7652</v>
      </c>
      <c r="FO717">
        <v>1</v>
      </c>
      <c r="FP717">
        <v>0.48028999999999999</v>
      </c>
      <c r="FQ717">
        <v>3.1223299999999998</v>
      </c>
      <c r="FR717">
        <v>20.290700000000001</v>
      </c>
      <c r="FS717">
        <v>5.2090500000000004</v>
      </c>
      <c r="FT717">
        <v>11.9068</v>
      </c>
      <c r="FU717">
        <v>5.0025000000000004</v>
      </c>
      <c r="FV717">
        <v>3.2896800000000002</v>
      </c>
      <c r="FW717">
        <v>9999</v>
      </c>
      <c r="FX717">
        <v>9999</v>
      </c>
      <c r="FY717">
        <v>9999</v>
      </c>
      <c r="FZ717">
        <v>999.9</v>
      </c>
      <c r="GA717">
        <v>1.8595900000000001</v>
      </c>
      <c r="GB717">
        <v>1.8546100000000001</v>
      </c>
      <c r="GC717">
        <v>1.8577600000000001</v>
      </c>
      <c r="GD717">
        <v>1.85623</v>
      </c>
      <c r="GE717">
        <v>1.85501</v>
      </c>
      <c r="GF717">
        <v>1.8545799999999999</v>
      </c>
      <c r="GG717">
        <v>1.8533299999999999</v>
      </c>
      <c r="GH717">
        <v>1.8564400000000001</v>
      </c>
      <c r="GI717">
        <v>0</v>
      </c>
      <c r="GJ717">
        <v>0</v>
      </c>
      <c r="GK717">
        <v>0</v>
      </c>
      <c r="GL717">
        <v>0</v>
      </c>
      <c r="GM717" t="s">
        <v>384</v>
      </c>
      <c r="GN717" t="s">
        <v>385</v>
      </c>
      <c r="GO717" t="s">
        <v>386</v>
      </c>
      <c r="GP717" t="s">
        <v>386</v>
      </c>
      <c r="GQ717" t="s">
        <v>386</v>
      </c>
      <c r="GR717" t="s">
        <v>386</v>
      </c>
      <c r="GS717">
        <v>0</v>
      </c>
      <c r="GT717">
        <v>100</v>
      </c>
      <c r="GU717">
        <v>100</v>
      </c>
      <c r="GV717">
        <v>2.6</v>
      </c>
      <c r="GW717">
        <v>1.0500000000000001E-2</v>
      </c>
      <c r="GX717">
        <v>0.36794396410256031</v>
      </c>
      <c r="GY717">
        <v>3.036990343597491E-3</v>
      </c>
      <c r="GZ717">
        <v>-1.538114387597119E-6</v>
      </c>
      <c r="HA717">
        <v>3.3909691194327332E-10</v>
      </c>
      <c r="HB717">
        <v>-6.1192808482915917E-2</v>
      </c>
      <c r="HC717">
        <v>9.7621983196103414E-3</v>
      </c>
      <c r="HD717">
        <v>-3.3387782167185642E-4</v>
      </c>
      <c r="HE717">
        <v>2.632278881966732E-6</v>
      </c>
      <c r="HF717">
        <v>6</v>
      </c>
      <c r="HG717">
        <v>2134</v>
      </c>
      <c r="HH717">
        <v>2</v>
      </c>
      <c r="HI717">
        <v>31</v>
      </c>
      <c r="HJ717">
        <v>9.3000000000000007</v>
      </c>
      <c r="HK717">
        <v>9.1999999999999993</v>
      </c>
      <c r="HL717">
        <v>3.09937</v>
      </c>
      <c r="HM717">
        <v>2.3071299999999999</v>
      </c>
      <c r="HN717">
        <v>1.4978</v>
      </c>
      <c r="HO717">
        <v>2.3107899999999999</v>
      </c>
      <c r="HP717">
        <v>1.5478499999999999</v>
      </c>
      <c r="HQ717">
        <v>2.36938</v>
      </c>
      <c r="HR717">
        <v>40.095300000000002</v>
      </c>
      <c r="HS717">
        <v>15.033899999999999</v>
      </c>
      <c r="HT717">
        <v>18</v>
      </c>
      <c r="HU717">
        <v>491.94799999999998</v>
      </c>
      <c r="HV717">
        <v>486.49700000000001</v>
      </c>
      <c r="HW717">
        <v>25.6584</v>
      </c>
      <c r="HX717">
        <v>33.127000000000002</v>
      </c>
      <c r="HY717">
        <v>30.001200000000001</v>
      </c>
      <c r="HZ717">
        <v>32.749099999999999</v>
      </c>
      <c r="IA717">
        <v>32.837499999999999</v>
      </c>
      <c r="IB717">
        <v>62.085000000000001</v>
      </c>
      <c r="IC717">
        <v>36.184699999999999</v>
      </c>
      <c r="ID717">
        <v>3.0358000000000001</v>
      </c>
      <c r="IE717">
        <v>25.659700000000001</v>
      </c>
      <c r="IF717">
        <v>1569.53</v>
      </c>
      <c r="IG717">
        <v>23.807099999999998</v>
      </c>
      <c r="IH717">
        <v>100.435</v>
      </c>
      <c r="II717">
        <v>100.14</v>
      </c>
      <c r="IJ717" t="s">
        <v>3545</v>
      </c>
    </row>
    <row r="718" spans="1:244" x14ac:dyDescent="0.2">
      <c r="A718">
        <v>702</v>
      </c>
      <c r="B718">
        <v>1659884023.0999999</v>
      </c>
      <c r="C718">
        <v>3766</v>
      </c>
      <c r="D718" t="s">
        <v>1748</v>
      </c>
      <c r="E718" t="s">
        <v>1749</v>
      </c>
      <c r="F718">
        <v>1</v>
      </c>
      <c r="G718" t="s">
        <v>1138</v>
      </c>
      <c r="H718" t="s">
        <v>379</v>
      </c>
      <c r="I718" t="s">
        <v>1135</v>
      </c>
      <c r="J718" t="s">
        <v>1150</v>
      </c>
      <c r="K718" t="s">
        <v>1151</v>
      </c>
      <c r="L718" t="s">
        <v>1152</v>
      </c>
      <c r="M718" t="s">
        <v>380</v>
      </c>
      <c r="N718">
        <v>1659884015.599999</v>
      </c>
      <c r="O718">
        <f t="shared" si="340"/>
        <v>2.842699225417738E-3</v>
      </c>
      <c r="P718">
        <f t="shared" si="341"/>
        <v>2.8426992254177379</v>
      </c>
      <c r="Q718">
        <f t="shared" si="342"/>
        <v>13.018073422670158</v>
      </c>
      <c r="R718">
        <f t="shared" si="343"/>
        <v>1454.9760000000001</v>
      </c>
      <c r="S718">
        <f t="shared" si="344"/>
        <v>1259.3510155135352</v>
      </c>
      <c r="T718">
        <f t="shared" si="345"/>
        <v>125.12289950225262</v>
      </c>
      <c r="U718">
        <f t="shared" si="346"/>
        <v>144.5592321628877</v>
      </c>
      <c r="V718">
        <f t="shared" si="347"/>
        <v>0.14120178386919569</v>
      </c>
      <c r="W718">
        <f t="shared" si="348"/>
        <v>2.9159137404448843</v>
      </c>
      <c r="X718">
        <f t="shared" si="349"/>
        <v>0.13751020647352141</v>
      </c>
      <c r="Y718">
        <f t="shared" si="350"/>
        <v>8.626751393354451E-2</v>
      </c>
      <c r="Z718">
        <f t="shared" si="351"/>
        <v>321.51576640000008</v>
      </c>
      <c r="AA718">
        <f t="shared" si="352"/>
        <v>32.136532006462268</v>
      </c>
      <c r="AB718">
        <f t="shared" si="353"/>
        <v>31.642426666666669</v>
      </c>
      <c r="AC718">
        <f t="shared" si="354"/>
        <v>4.6792881902291361</v>
      </c>
      <c r="AD718">
        <f t="shared" si="355"/>
        <v>59.960494761745267</v>
      </c>
      <c r="AE718">
        <f t="shared" si="356"/>
        <v>2.7016483013826509</v>
      </c>
      <c r="AF718">
        <f t="shared" si="357"/>
        <v>4.5057138239397911</v>
      </c>
      <c r="AG718">
        <f t="shared" si="358"/>
        <v>1.9776398888464852</v>
      </c>
      <c r="AH718">
        <f t="shared" si="359"/>
        <v>-125.36303584092225</v>
      </c>
      <c r="AI718">
        <f t="shared" si="360"/>
        <v>-104.45493366683426</v>
      </c>
      <c r="AJ718">
        <f t="shared" si="361"/>
        <v>-8.0689221399388291</v>
      </c>
      <c r="AK718">
        <f t="shared" si="362"/>
        <v>83.628874752304753</v>
      </c>
      <c r="AL718">
        <f t="shared" si="363"/>
        <v>43.833920658157339</v>
      </c>
      <c r="AM718">
        <f t="shared" si="364"/>
        <v>2.9515433767558585</v>
      </c>
      <c r="AN718">
        <f t="shared" si="365"/>
        <v>13.018073422670158</v>
      </c>
      <c r="AO718">
        <v>1574.1047303469411</v>
      </c>
      <c r="AP718">
        <v>1531.5595757575761</v>
      </c>
      <c r="AQ718">
        <v>5.1294126711134069</v>
      </c>
      <c r="AR718">
        <v>65.940295061858151</v>
      </c>
      <c r="AS718">
        <f t="shared" si="366"/>
        <v>2.8426992254177379</v>
      </c>
      <c r="AT718">
        <v>23.760292155172358</v>
      </c>
      <c r="AU718">
        <v>27.13183272727273</v>
      </c>
      <c r="AV718">
        <v>-8.426633141404195E-3</v>
      </c>
      <c r="AW718">
        <v>81.189635881585644</v>
      </c>
      <c r="AX718">
        <v>5</v>
      </c>
      <c r="AY718">
        <v>1</v>
      </c>
      <c r="AZ718">
        <f t="shared" si="367"/>
        <v>1</v>
      </c>
      <c r="BA718">
        <f t="shared" si="368"/>
        <v>0</v>
      </c>
      <c r="BB718">
        <f t="shared" si="369"/>
        <v>51781.269632283926</v>
      </c>
      <c r="BC718">
        <f t="shared" si="370"/>
        <v>1999.9946666666669</v>
      </c>
      <c r="BD718">
        <f t="shared" si="371"/>
        <v>1681.1958400000003</v>
      </c>
      <c r="BE718">
        <f t="shared" si="372"/>
        <v>0.84060016160043094</v>
      </c>
      <c r="BF718">
        <f t="shared" si="373"/>
        <v>0.16075831188883172</v>
      </c>
      <c r="BG718">
        <v>6</v>
      </c>
      <c r="BH718">
        <v>0.5</v>
      </c>
      <c r="BI718" t="s">
        <v>381</v>
      </c>
      <c r="BJ718">
        <v>2</v>
      </c>
      <c r="BK718" t="b">
        <v>1</v>
      </c>
      <c r="BL718">
        <v>1659884015.599999</v>
      </c>
      <c r="BM718">
        <v>1454.9760000000001</v>
      </c>
      <c r="BN718">
        <v>1512.7153333333331</v>
      </c>
      <c r="BO718">
        <v>27.191853333333331</v>
      </c>
      <c r="BP718">
        <v>23.747186666666671</v>
      </c>
      <c r="BQ718">
        <v>1452.404666666667</v>
      </c>
      <c r="BR718">
        <v>27.181519999999999</v>
      </c>
      <c r="BS718">
        <v>500.12713333333329</v>
      </c>
      <c r="BT718">
        <v>99.25503333333333</v>
      </c>
      <c r="BU718">
        <v>0.10002968</v>
      </c>
      <c r="BV718">
        <v>30.977966666666671</v>
      </c>
      <c r="BW718">
        <v>31.642426666666669</v>
      </c>
      <c r="BX718">
        <v>999.89999999999986</v>
      </c>
      <c r="BY718">
        <v>0</v>
      </c>
      <c r="BZ718">
        <v>0</v>
      </c>
      <c r="CA718">
        <v>9996.9466666666685</v>
      </c>
      <c r="CB718">
        <v>0</v>
      </c>
      <c r="CC718">
        <v>181.51893333333331</v>
      </c>
      <c r="CD718">
        <v>-57.738666666666667</v>
      </c>
      <c r="CE718">
        <v>1495.6453333333329</v>
      </c>
      <c r="CF718">
        <v>1549.5119999999999</v>
      </c>
      <c r="CG718">
        <v>3.4446546666666671</v>
      </c>
      <c r="CH718">
        <v>1512.7153333333331</v>
      </c>
      <c r="CI718">
        <v>23.747186666666671</v>
      </c>
      <c r="CJ718">
        <v>2.698928</v>
      </c>
      <c r="CK718">
        <v>2.3570293333333341</v>
      </c>
      <c r="CL718">
        <v>22.278559999999999</v>
      </c>
      <c r="CM718">
        <v>20.07152</v>
      </c>
      <c r="CN718">
        <v>1999.9946666666669</v>
      </c>
      <c r="CO718">
        <v>0.97999320000000012</v>
      </c>
      <c r="CP718">
        <v>2.0006906666666671E-2</v>
      </c>
      <c r="CQ718">
        <v>0</v>
      </c>
      <c r="CR718">
        <v>2.320933333333334</v>
      </c>
      <c r="CS718">
        <v>0</v>
      </c>
      <c r="CT718">
        <v>15149.75333333333</v>
      </c>
      <c r="CU718">
        <v>17412.259999999998</v>
      </c>
      <c r="CV718">
        <v>43.25</v>
      </c>
      <c r="CW718">
        <v>45.186999999999998</v>
      </c>
      <c r="CX718">
        <v>43.311999999999998</v>
      </c>
      <c r="CY718">
        <v>43.561999999999998</v>
      </c>
      <c r="CZ718">
        <v>43.441200000000002</v>
      </c>
      <c r="DA718">
        <v>1959.9839999999999</v>
      </c>
      <c r="DB718">
        <v>40.010666666666673</v>
      </c>
      <c r="DC718">
        <v>0</v>
      </c>
      <c r="DD718">
        <v>1659884021.9000001</v>
      </c>
      <c r="DE718">
        <v>0</v>
      </c>
      <c r="DF718">
        <v>1659883469</v>
      </c>
      <c r="DG718" t="s">
        <v>1153</v>
      </c>
      <c r="DH718">
        <v>1659883467</v>
      </c>
      <c r="DI718">
        <v>1659883469</v>
      </c>
      <c r="DJ718">
        <v>2</v>
      </c>
      <c r="DK718">
        <v>0.127</v>
      </c>
      <c r="DL718">
        <v>-8.9999999999999993E-3</v>
      </c>
      <c r="DM718">
        <v>1.3560000000000001</v>
      </c>
      <c r="DN718">
        <v>1.4999999999999999E-2</v>
      </c>
      <c r="DO718">
        <v>400</v>
      </c>
      <c r="DP718">
        <v>25</v>
      </c>
      <c r="DQ718">
        <v>0.21</v>
      </c>
      <c r="DR718">
        <v>0.05</v>
      </c>
      <c r="DS718">
        <v>12.813575540056391</v>
      </c>
      <c r="DT718">
        <v>2.1589632562996361</v>
      </c>
      <c r="DU718">
        <v>0.24491835040366211</v>
      </c>
      <c r="DV718">
        <v>0</v>
      </c>
      <c r="DW718">
        <v>-57.740936666666663</v>
      </c>
      <c r="DX718">
        <v>-1.5477810901003091</v>
      </c>
      <c r="DY718">
        <v>0.18747754440347181</v>
      </c>
      <c r="DZ718">
        <v>0</v>
      </c>
      <c r="EA718">
        <v>1258.4766549463179</v>
      </c>
      <c r="EB718">
        <v>227.88420390712</v>
      </c>
      <c r="EC718">
        <v>17.140262618004389</v>
      </c>
      <c r="ED718">
        <v>0</v>
      </c>
      <c r="EE718">
        <v>3.470293499999999</v>
      </c>
      <c r="EF718">
        <v>-0.51753208255159999</v>
      </c>
      <c r="EG718">
        <v>5.5412408923904408E-2</v>
      </c>
      <c r="EH718">
        <v>0</v>
      </c>
      <c r="EI718">
        <v>1.975604976116933</v>
      </c>
      <c r="EJ718">
        <v>8.4868401517537689E-2</v>
      </c>
      <c r="EK718">
        <v>6.4283327463088196E-3</v>
      </c>
      <c r="EL718">
        <v>1</v>
      </c>
      <c r="EM718">
        <v>1</v>
      </c>
      <c r="EN718">
        <v>5</v>
      </c>
      <c r="EO718" t="s">
        <v>404</v>
      </c>
      <c r="EP718">
        <v>2.9415399999999998</v>
      </c>
      <c r="EQ718">
        <v>2.80138</v>
      </c>
      <c r="ER718">
        <v>0.212505</v>
      </c>
      <c r="ES718">
        <v>0.217308</v>
      </c>
      <c r="ET718">
        <v>0.117033</v>
      </c>
      <c r="EU718">
        <v>0.106686</v>
      </c>
      <c r="EV718">
        <v>16122.8</v>
      </c>
      <c r="EW718">
        <v>16802.8</v>
      </c>
      <c r="EX718">
        <v>23819.5</v>
      </c>
      <c r="EY718">
        <v>24995.3</v>
      </c>
      <c r="EZ718">
        <v>33671.5</v>
      </c>
      <c r="FA718">
        <v>35660.800000000003</v>
      </c>
      <c r="FB718">
        <v>43435</v>
      </c>
      <c r="FC718">
        <v>46205.7</v>
      </c>
      <c r="FD718">
        <v>1.9371</v>
      </c>
      <c r="FE718">
        <v>1.83067</v>
      </c>
      <c r="FF718">
        <v>8.6307499999999995E-2</v>
      </c>
      <c r="FG718">
        <v>0</v>
      </c>
      <c r="FH718">
        <v>30.246500000000001</v>
      </c>
      <c r="FI718">
        <v>999.9</v>
      </c>
      <c r="FJ718">
        <v>59.3</v>
      </c>
      <c r="FK718">
        <v>36</v>
      </c>
      <c r="FL718">
        <v>35.659500000000001</v>
      </c>
      <c r="FM718">
        <v>63.9298</v>
      </c>
      <c r="FN718">
        <v>25.977599999999999</v>
      </c>
      <c r="FO718">
        <v>1</v>
      </c>
      <c r="FP718">
        <v>0.48055599999999998</v>
      </c>
      <c r="FQ718">
        <v>3.1132499999999999</v>
      </c>
      <c r="FR718">
        <v>20.290800000000001</v>
      </c>
      <c r="FS718">
        <v>5.2092000000000001</v>
      </c>
      <c r="FT718">
        <v>11.9069</v>
      </c>
      <c r="FU718">
        <v>5.0026999999999999</v>
      </c>
      <c r="FV718">
        <v>3.2897799999999999</v>
      </c>
      <c r="FW718">
        <v>9999</v>
      </c>
      <c r="FX718">
        <v>9999</v>
      </c>
      <c r="FY718">
        <v>9999</v>
      </c>
      <c r="FZ718">
        <v>999.9</v>
      </c>
      <c r="GA718">
        <v>1.8595900000000001</v>
      </c>
      <c r="GB718">
        <v>1.85463</v>
      </c>
      <c r="GC718">
        <v>1.8577600000000001</v>
      </c>
      <c r="GD718">
        <v>1.85623</v>
      </c>
      <c r="GE718">
        <v>1.85501</v>
      </c>
      <c r="GF718">
        <v>1.8545799999999999</v>
      </c>
      <c r="GG718">
        <v>1.8533299999999999</v>
      </c>
      <c r="GH718">
        <v>1.85646</v>
      </c>
      <c r="GI718">
        <v>0</v>
      </c>
      <c r="GJ718">
        <v>0</v>
      </c>
      <c r="GK718">
        <v>0</v>
      </c>
      <c r="GL718">
        <v>0</v>
      </c>
      <c r="GM718" t="s">
        <v>384</v>
      </c>
      <c r="GN718" t="s">
        <v>385</v>
      </c>
      <c r="GO718" t="s">
        <v>386</v>
      </c>
      <c r="GP718" t="s">
        <v>386</v>
      </c>
      <c r="GQ718" t="s">
        <v>386</v>
      </c>
      <c r="GR718" t="s">
        <v>386</v>
      </c>
      <c r="GS718">
        <v>0</v>
      </c>
      <c r="GT718">
        <v>100</v>
      </c>
      <c r="GU718">
        <v>100</v>
      </c>
      <c r="GV718">
        <v>2.6</v>
      </c>
      <c r="GW718">
        <v>1.0500000000000001E-2</v>
      </c>
      <c r="GX718">
        <v>0.36794396410256031</v>
      </c>
      <c r="GY718">
        <v>3.036990343597491E-3</v>
      </c>
      <c r="GZ718">
        <v>-1.538114387597119E-6</v>
      </c>
      <c r="HA718">
        <v>3.3909691194327332E-10</v>
      </c>
      <c r="HB718">
        <v>-6.1192808482915917E-2</v>
      </c>
      <c r="HC718">
        <v>9.7621983196103414E-3</v>
      </c>
      <c r="HD718">
        <v>-3.3387782167185642E-4</v>
      </c>
      <c r="HE718">
        <v>2.632278881966732E-6</v>
      </c>
      <c r="HF718">
        <v>6</v>
      </c>
      <c r="HG718">
        <v>2134</v>
      </c>
      <c r="HH718">
        <v>2</v>
      </c>
      <c r="HI718">
        <v>31</v>
      </c>
      <c r="HJ718">
        <v>9.3000000000000007</v>
      </c>
      <c r="HK718">
        <v>9.1999999999999993</v>
      </c>
      <c r="HL718">
        <v>3.1091299999999999</v>
      </c>
      <c r="HM718">
        <v>2.2839399999999999</v>
      </c>
      <c r="HN718">
        <v>1.4978</v>
      </c>
      <c r="HO718">
        <v>2.3107899999999999</v>
      </c>
      <c r="HP718">
        <v>1.5478499999999999</v>
      </c>
      <c r="HQ718">
        <v>2.4365199999999998</v>
      </c>
      <c r="HR718">
        <v>40.095300000000002</v>
      </c>
      <c r="HS718">
        <v>15.0251</v>
      </c>
      <c r="HT718">
        <v>18</v>
      </c>
      <c r="HU718">
        <v>491.90199999999999</v>
      </c>
      <c r="HV718">
        <v>486.46300000000002</v>
      </c>
      <c r="HW718">
        <v>25.660299999999999</v>
      </c>
      <c r="HX718">
        <v>33.128599999999999</v>
      </c>
      <c r="HY718">
        <v>30.001200000000001</v>
      </c>
      <c r="HZ718">
        <v>32.751100000000001</v>
      </c>
      <c r="IA718">
        <v>32.839599999999997</v>
      </c>
      <c r="IB718">
        <v>62.297600000000003</v>
      </c>
      <c r="IC718">
        <v>36.184699999999999</v>
      </c>
      <c r="ID718">
        <v>3.0358000000000001</v>
      </c>
      <c r="IE718">
        <v>25.659700000000001</v>
      </c>
      <c r="IF718">
        <v>1579.59</v>
      </c>
      <c r="IG718">
        <v>23.818300000000001</v>
      </c>
      <c r="IH718">
        <v>100.435</v>
      </c>
      <c r="II718">
        <v>100.139</v>
      </c>
      <c r="IJ718" t="s">
        <v>3545</v>
      </c>
    </row>
    <row r="719" spans="1:244" x14ac:dyDescent="0.2">
      <c r="A719">
        <v>703</v>
      </c>
      <c r="B719">
        <v>1659884024.0999999</v>
      </c>
      <c r="C719">
        <v>3767</v>
      </c>
      <c r="D719" t="s">
        <v>1750</v>
      </c>
      <c r="E719" t="s">
        <v>1751</v>
      </c>
      <c r="F719">
        <v>1</v>
      </c>
      <c r="G719" t="s">
        <v>1138</v>
      </c>
      <c r="H719" t="s">
        <v>379</v>
      </c>
      <c r="I719" t="s">
        <v>1135</v>
      </c>
      <c r="J719" t="s">
        <v>1150</v>
      </c>
      <c r="K719" t="s">
        <v>1151</v>
      </c>
      <c r="L719" t="s">
        <v>1152</v>
      </c>
      <c r="M719" t="s">
        <v>380</v>
      </c>
      <c r="N719">
        <v>1659884016.0999999</v>
      </c>
      <c r="O719">
        <f t="shared" si="340"/>
        <v>2.8374802657752845E-3</v>
      </c>
      <c r="P719">
        <f t="shared" si="341"/>
        <v>2.8374802657752847</v>
      </c>
      <c r="Q719">
        <f t="shared" si="342"/>
        <v>12.980615634725854</v>
      </c>
      <c r="R719">
        <f t="shared" si="343"/>
        <v>1457.4762499999999</v>
      </c>
      <c r="S719">
        <f t="shared" si="344"/>
        <v>1261.872989672891</v>
      </c>
      <c r="T719">
        <f t="shared" si="345"/>
        <v>125.37358468109447</v>
      </c>
      <c r="U719">
        <f t="shared" si="346"/>
        <v>144.80777665066506</v>
      </c>
      <c r="V719">
        <f t="shared" si="347"/>
        <v>0.14089760204548407</v>
      </c>
      <c r="W719">
        <f t="shared" si="348"/>
        <v>2.9158802754093647</v>
      </c>
      <c r="X719">
        <f t="shared" si="349"/>
        <v>0.13722164859828634</v>
      </c>
      <c r="Y719">
        <f t="shared" si="350"/>
        <v>8.6085812211043125E-2</v>
      </c>
      <c r="Z719">
        <f t="shared" si="351"/>
        <v>321.51531843750001</v>
      </c>
      <c r="AA719">
        <f t="shared" si="352"/>
        <v>32.138128023088392</v>
      </c>
      <c r="AB719">
        <f t="shared" si="353"/>
        <v>31.642843750000001</v>
      </c>
      <c r="AC719">
        <f t="shared" si="354"/>
        <v>4.6793989460255592</v>
      </c>
      <c r="AD719">
        <f t="shared" si="355"/>
        <v>59.950518105058549</v>
      </c>
      <c r="AE719">
        <f t="shared" si="356"/>
        <v>2.7012337620630582</v>
      </c>
      <c r="AF719">
        <f t="shared" si="357"/>
        <v>4.5057721725262816</v>
      </c>
      <c r="AG719">
        <f t="shared" si="358"/>
        <v>1.978165183962501</v>
      </c>
      <c r="AH719">
        <f t="shared" si="359"/>
        <v>-125.13287972069004</v>
      </c>
      <c r="AI719">
        <f t="shared" si="360"/>
        <v>-104.48360304814085</v>
      </c>
      <c r="AJ719">
        <f t="shared" si="361"/>
        <v>-8.0712550532351912</v>
      </c>
      <c r="AK719">
        <f t="shared" si="362"/>
        <v>83.827580615433959</v>
      </c>
      <c r="AL719">
        <f t="shared" si="363"/>
        <v>43.807165437149393</v>
      </c>
      <c r="AM719">
        <f t="shared" si="364"/>
        <v>2.9467794592683023</v>
      </c>
      <c r="AN719">
        <f t="shared" si="365"/>
        <v>12.980615634725854</v>
      </c>
      <c r="AO719">
        <v>1579.0371414425499</v>
      </c>
      <c r="AP719">
        <v>1536.651393939394</v>
      </c>
      <c r="AQ719">
        <v>5.1075384096185878</v>
      </c>
      <c r="AR719">
        <v>65.940295061858151</v>
      </c>
      <c r="AS719">
        <f t="shared" si="366"/>
        <v>2.8374802657752847</v>
      </c>
      <c r="AT719">
        <v>23.763214499056019</v>
      </c>
      <c r="AU719">
        <v>27.12492666666666</v>
      </c>
      <c r="AV719">
        <v>-7.8388577412044289E-3</v>
      </c>
      <c r="AW719">
        <v>81.189635881585644</v>
      </c>
      <c r="AX719">
        <v>5</v>
      </c>
      <c r="AY719">
        <v>1</v>
      </c>
      <c r="AZ719">
        <f t="shared" si="367"/>
        <v>1</v>
      </c>
      <c r="BA719">
        <f t="shared" si="368"/>
        <v>0</v>
      </c>
      <c r="BB719">
        <f t="shared" si="369"/>
        <v>51780.28286741834</v>
      </c>
      <c r="BC719">
        <f t="shared" si="370"/>
        <v>1999.9918749999999</v>
      </c>
      <c r="BD719">
        <f t="shared" si="371"/>
        <v>1681.19349375</v>
      </c>
      <c r="BE719">
        <f t="shared" si="372"/>
        <v>0.84060016181315744</v>
      </c>
      <c r="BF719">
        <f t="shared" si="373"/>
        <v>0.16075831229939372</v>
      </c>
      <c r="BG719">
        <v>6</v>
      </c>
      <c r="BH719">
        <v>0.5</v>
      </c>
      <c r="BI719" t="s">
        <v>381</v>
      </c>
      <c r="BJ719">
        <v>2</v>
      </c>
      <c r="BK719" t="b">
        <v>1</v>
      </c>
      <c r="BL719">
        <v>1659884016.0999999</v>
      </c>
      <c r="BM719">
        <v>1457.4762499999999</v>
      </c>
      <c r="BN719">
        <v>1515.1837499999999</v>
      </c>
      <c r="BO719">
        <v>27.18765625</v>
      </c>
      <c r="BP719">
        <v>23.748550000000002</v>
      </c>
      <c r="BQ719">
        <v>1454.903125</v>
      </c>
      <c r="BR719">
        <v>27.177312499999999</v>
      </c>
      <c r="BS719">
        <v>500.12937499999998</v>
      </c>
      <c r="BT719">
        <v>99.255118749999994</v>
      </c>
      <c r="BU719">
        <v>0.10003482499999999</v>
      </c>
      <c r="BV719">
        <v>30.978193749999999</v>
      </c>
      <c r="BW719">
        <v>31.642843750000001</v>
      </c>
      <c r="BX719">
        <v>999.9</v>
      </c>
      <c r="BY719">
        <v>0</v>
      </c>
      <c r="BZ719">
        <v>0</v>
      </c>
      <c r="CA719">
        <v>9996.7468750000007</v>
      </c>
      <c r="CB719">
        <v>0</v>
      </c>
      <c r="CC719">
        <v>181.846</v>
      </c>
      <c r="CD719">
        <v>-57.707018750000003</v>
      </c>
      <c r="CE719">
        <v>1498.20875</v>
      </c>
      <c r="CF719">
        <v>1552.0431249999999</v>
      </c>
      <c r="CG719">
        <v>3.4390937500000001</v>
      </c>
      <c r="CH719">
        <v>1515.1837499999999</v>
      </c>
      <c r="CI719">
        <v>23.748550000000002</v>
      </c>
      <c r="CJ719">
        <v>2.69851375</v>
      </c>
      <c r="CK719">
        <v>2.3571668749999999</v>
      </c>
      <c r="CL719">
        <v>22.276037500000001</v>
      </c>
      <c r="CM719">
        <v>20.0724625</v>
      </c>
      <c r="CN719">
        <v>1999.9918749999999</v>
      </c>
      <c r="CO719">
        <v>0.97999318750000008</v>
      </c>
      <c r="CP719">
        <v>2.0006918750000002E-2</v>
      </c>
      <c r="CQ719">
        <v>0</v>
      </c>
      <c r="CR719">
        <v>2.3521874999999999</v>
      </c>
      <c r="CS719">
        <v>0</v>
      </c>
      <c r="CT719">
        <v>15149.331249999999</v>
      </c>
      <c r="CU719">
        <v>17412.231250000001</v>
      </c>
      <c r="CV719">
        <v>43.25</v>
      </c>
      <c r="CW719">
        <v>45.186999999999998</v>
      </c>
      <c r="CX719">
        <v>43.311999999999998</v>
      </c>
      <c r="CY719">
        <v>43.561999999999998</v>
      </c>
      <c r="CZ719">
        <v>43.440937499999997</v>
      </c>
      <c r="DA719">
        <v>1959.98125</v>
      </c>
      <c r="DB719">
        <v>40.010624999999997</v>
      </c>
      <c r="DC719">
        <v>0</v>
      </c>
      <c r="DD719">
        <v>1659884023.0999999</v>
      </c>
      <c r="DE719">
        <v>0</v>
      </c>
      <c r="DF719">
        <v>1659883469</v>
      </c>
      <c r="DG719" t="s">
        <v>1153</v>
      </c>
      <c r="DH719">
        <v>1659883467</v>
      </c>
      <c r="DI719">
        <v>1659883469</v>
      </c>
      <c r="DJ719">
        <v>2</v>
      </c>
      <c r="DK719">
        <v>0.127</v>
      </c>
      <c r="DL719">
        <v>-8.9999999999999993E-3</v>
      </c>
      <c r="DM719">
        <v>1.3560000000000001</v>
      </c>
      <c r="DN719">
        <v>1.4999999999999999E-2</v>
      </c>
      <c r="DO719">
        <v>400</v>
      </c>
      <c r="DP719">
        <v>25</v>
      </c>
      <c r="DQ719">
        <v>0.21</v>
      </c>
      <c r="DR719">
        <v>0.05</v>
      </c>
      <c r="DS719">
        <v>12.88464792873858</v>
      </c>
      <c r="DT719">
        <v>1.4275726587467381</v>
      </c>
      <c r="DU719">
        <v>0.20044223159508581</v>
      </c>
      <c r="DV719">
        <v>0</v>
      </c>
      <c r="DW719">
        <v>-57.721941935483848</v>
      </c>
      <c r="DX719">
        <v>-0.11331774193547529</v>
      </c>
      <c r="DY719">
        <v>0.20888241448270559</v>
      </c>
      <c r="DZ719">
        <v>1</v>
      </c>
      <c r="EA719">
        <v>1264.9823004762</v>
      </c>
      <c r="EB719">
        <v>240.12695732458869</v>
      </c>
      <c r="EC719">
        <v>17.44085342931325</v>
      </c>
      <c r="ED719">
        <v>0</v>
      </c>
      <c r="EE719">
        <v>3.46183756097561</v>
      </c>
      <c r="EF719">
        <v>-0.60440508710800911</v>
      </c>
      <c r="EG719">
        <v>6.1679746874796493E-2</v>
      </c>
      <c r="EH719">
        <v>0</v>
      </c>
      <c r="EI719">
        <v>1.9779661223014859</v>
      </c>
      <c r="EJ719">
        <v>7.7739426757373609E-2</v>
      </c>
      <c r="EK719">
        <v>5.7365527428242316E-3</v>
      </c>
      <c r="EL719">
        <v>1</v>
      </c>
      <c r="EM719">
        <v>2</v>
      </c>
      <c r="EN719">
        <v>5</v>
      </c>
      <c r="EO719" t="s">
        <v>419</v>
      </c>
      <c r="EP719">
        <v>2.9414600000000002</v>
      </c>
      <c r="EQ719">
        <v>2.8012000000000001</v>
      </c>
      <c r="ER719">
        <v>0.212923</v>
      </c>
      <c r="ES719">
        <v>0.21770400000000001</v>
      </c>
      <c r="ET719">
        <v>0.117008</v>
      </c>
      <c r="EU719">
        <v>0.106697</v>
      </c>
      <c r="EV719">
        <v>16114.2</v>
      </c>
      <c r="EW719">
        <v>16794.2</v>
      </c>
      <c r="EX719">
        <v>23819.4</v>
      </c>
      <c r="EY719">
        <v>24995.200000000001</v>
      </c>
      <c r="EZ719">
        <v>33672.400000000001</v>
      </c>
      <c r="FA719">
        <v>35660.400000000001</v>
      </c>
      <c r="FB719">
        <v>43434.8</v>
      </c>
      <c r="FC719">
        <v>46205.7</v>
      </c>
      <c r="FD719">
        <v>1.9369499999999999</v>
      </c>
      <c r="FE719">
        <v>1.83057</v>
      </c>
      <c r="FF719">
        <v>8.6493799999999996E-2</v>
      </c>
      <c r="FG719">
        <v>0</v>
      </c>
      <c r="FH719">
        <v>30.244499999999999</v>
      </c>
      <c r="FI719">
        <v>999.9</v>
      </c>
      <c r="FJ719">
        <v>59.3</v>
      </c>
      <c r="FK719">
        <v>36</v>
      </c>
      <c r="FL719">
        <v>35.661499999999997</v>
      </c>
      <c r="FM719">
        <v>64.009799999999998</v>
      </c>
      <c r="FN719">
        <v>26.125800000000002</v>
      </c>
      <c r="FO719">
        <v>1</v>
      </c>
      <c r="FP719">
        <v>0.480628</v>
      </c>
      <c r="FQ719">
        <v>3.1253899999999999</v>
      </c>
      <c r="FR719">
        <v>20.290600000000001</v>
      </c>
      <c r="FS719">
        <v>5.2090500000000004</v>
      </c>
      <c r="FT719">
        <v>11.906599999999999</v>
      </c>
      <c r="FU719">
        <v>5.0028499999999996</v>
      </c>
      <c r="FV719">
        <v>3.2898000000000001</v>
      </c>
      <c r="FW719">
        <v>9999</v>
      </c>
      <c r="FX719">
        <v>9999</v>
      </c>
      <c r="FY719">
        <v>9999</v>
      </c>
      <c r="FZ719">
        <v>999.9</v>
      </c>
      <c r="GA719">
        <v>1.8595900000000001</v>
      </c>
      <c r="GB719">
        <v>1.85463</v>
      </c>
      <c r="GC719">
        <v>1.8577600000000001</v>
      </c>
      <c r="GD719">
        <v>1.85623</v>
      </c>
      <c r="GE719">
        <v>1.85501</v>
      </c>
      <c r="GF719">
        <v>1.8545700000000001</v>
      </c>
      <c r="GG719">
        <v>1.85334</v>
      </c>
      <c r="GH719">
        <v>1.8564499999999999</v>
      </c>
      <c r="GI719">
        <v>0</v>
      </c>
      <c r="GJ719">
        <v>0</v>
      </c>
      <c r="GK719">
        <v>0</v>
      </c>
      <c r="GL719">
        <v>0</v>
      </c>
      <c r="GM719" t="s">
        <v>384</v>
      </c>
      <c r="GN719" t="s">
        <v>385</v>
      </c>
      <c r="GO719" t="s">
        <v>386</v>
      </c>
      <c r="GP719" t="s">
        <v>386</v>
      </c>
      <c r="GQ719" t="s">
        <v>386</v>
      </c>
      <c r="GR719" t="s">
        <v>386</v>
      </c>
      <c r="GS719">
        <v>0</v>
      </c>
      <c r="GT719">
        <v>100</v>
      </c>
      <c r="GU719">
        <v>100</v>
      </c>
      <c r="GV719">
        <v>2.61</v>
      </c>
      <c r="GW719">
        <v>1.0500000000000001E-2</v>
      </c>
      <c r="GX719">
        <v>0.36794396410256031</v>
      </c>
      <c r="GY719">
        <v>3.036990343597491E-3</v>
      </c>
      <c r="GZ719">
        <v>-1.538114387597119E-6</v>
      </c>
      <c r="HA719">
        <v>3.3909691194327332E-10</v>
      </c>
      <c r="HB719">
        <v>-6.1192808482915917E-2</v>
      </c>
      <c r="HC719">
        <v>9.7621983196103414E-3</v>
      </c>
      <c r="HD719">
        <v>-3.3387782167185642E-4</v>
      </c>
      <c r="HE719">
        <v>2.632278881966732E-6</v>
      </c>
      <c r="HF719">
        <v>6</v>
      </c>
      <c r="HG719">
        <v>2134</v>
      </c>
      <c r="HH719">
        <v>2</v>
      </c>
      <c r="HI719">
        <v>31</v>
      </c>
      <c r="HJ719">
        <v>9.3000000000000007</v>
      </c>
      <c r="HK719">
        <v>9.3000000000000007</v>
      </c>
      <c r="HL719">
        <v>3.1152299999999999</v>
      </c>
      <c r="HM719">
        <v>2.3083499999999999</v>
      </c>
      <c r="HN719">
        <v>1.4978</v>
      </c>
      <c r="HO719">
        <v>2.3107899999999999</v>
      </c>
      <c r="HP719">
        <v>1.5478499999999999</v>
      </c>
      <c r="HQ719">
        <v>2.2973599999999998</v>
      </c>
      <c r="HR719">
        <v>40.120600000000003</v>
      </c>
      <c r="HS719">
        <v>15.0251</v>
      </c>
      <c r="HT719">
        <v>18</v>
      </c>
      <c r="HU719">
        <v>491.82299999999998</v>
      </c>
      <c r="HV719">
        <v>486.41399999999999</v>
      </c>
      <c r="HW719">
        <v>25.662600000000001</v>
      </c>
      <c r="HX719">
        <v>33.130800000000001</v>
      </c>
      <c r="HY719">
        <v>30.001100000000001</v>
      </c>
      <c r="HZ719">
        <v>32.752699999999997</v>
      </c>
      <c r="IA719">
        <v>32.841799999999999</v>
      </c>
      <c r="IB719">
        <v>62.401200000000003</v>
      </c>
      <c r="IC719">
        <v>36.184699999999999</v>
      </c>
      <c r="ID719">
        <v>3.0358000000000001</v>
      </c>
      <c r="IE719">
        <v>25.6738</v>
      </c>
      <c r="IF719">
        <v>1579.59</v>
      </c>
      <c r="IG719">
        <v>23.8276</v>
      </c>
      <c r="IH719">
        <v>100.434</v>
      </c>
      <c r="II719">
        <v>100.139</v>
      </c>
      <c r="IJ719" t="s">
        <v>3545</v>
      </c>
    </row>
    <row r="720" spans="1:244" x14ac:dyDescent="0.2">
      <c r="A720">
        <v>704</v>
      </c>
      <c r="B720">
        <v>1659884025.0999999</v>
      </c>
      <c r="C720">
        <v>3768</v>
      </c>
      <c r="D720" t="s">
        <v>1752</v>
      </c>
      <c r="E720" t="s">
        <v>1753</v>
      </c>
      <c r="F720">
        <v>1</v>
      </c>
      <c r="G720" t="s">
        <v>1138</v>
      </c>
      <c r="H720" t="s">
        <v>379</v>
      </c>
      <c r="I720" t="s">
        <v>1135</v>
      </c>
      <c r="J720" t="s">
        <v>1150</v>
      </c>
      <c r="K720" t="s">
        <v>1151</v>
      </c>
      <c r="L720" t="s">
        <v>1152</v>
      </c>
      <c r="M720" t="s">
        <v>380</v>
      </c>
      <c r="N720">
        <v>1659884017.599999</v>
      </c>
      <c r="O720">
        <f t="shared" si="340"/>
        <v>2.8323073013790676E-3</v>
      </c>
      <c r="P720">
        <f t="shared" si="341"/>
        <v>2.8323073013790676</v>
      </c>
      <c r="Q720">
        <f t="shared" si="342"/>
        <v>12.984358610936019</v>
      </c>
      <c r="R720">
        <f t="shared" si="343"/>
        <v>1464.9639999999999</v>
      </c>
      <c r="S720">
        <f t="shared" si="344"/>
        <v>1268.606897598972</v>
      </c>
      <c r="T720">
        <f t="shared" si="345"/>
        <v>126.04262100725386</v>
      </c>
      <c r="U720">
        <f t="shared" si="346"/>
        <v>145.55170919434883</v>
      </c>
      <c r="V720">
        <f t="shared" si="347"/>
        <v>0.1404872166006873</v>
      </c>
      <c r="W720">
        <f t="shared" si="348"/>
        <v>2.9165725068531994</v>
      </c>
      <c r="X720">
        <f t="shared" si="349"/>
        <v>0.1368331895469741</v>
      </c>
      <c r="Y720">
        <f t="shared" si="350"/>
        <v>8.5841127267017703E-2</v>
      </c>
      <c r="Z720">
        <f t="shared" si="351"/>
        <v>321.51523440000017</v>
      </c>
      <c r="AA720">
        <f t="shared" si="352"/>
        <v>32.139211964331693</v>
      </c>
      <c r="AB720">
        <f t="shared" si="353"/>
        <v>31.64541333333333</v>
      </c>
      <c r="AC720">
        <f t="shared" si="354"/>
        <v>4.6800813450256058</v>
      </c>
      <c r="AD720">
        <f t="shared" si="355"/>
        <v>59.921173361354739</v>
      </c>
      <c r="AE720">
        <f t="shared" si="356"/>
        <v>2.6999104641672842</v>
      </c>
      <c r="AF720">
        <f t="shared" si="357"/>
        <v>4.5057703524686836</v>
      </c>
      <c r="AG720">
        <f t="shared" si="358"/>
        <v>1.9801708808583216</v>
      </c>
      <c r="AH720">
        <f t="shared" si="359"/>
        <v>-124.90475199081688</v>
      </c>
      <c r="AI720">
        <f t="shared" si="360"/>
        <v>-104.91355808355966</v>
      </c>
      <c r="AJ720">
        <f t="shared" si="361"/>
        <v>-8.1026475251935324</v>
      </c>
      <c r="AK720">
        <f t="shared" si="362"/>
        <v>83.59427680043008</v>
      </c>
      <c r="AL720">
        <f t="shared" si="363"/>
        <v>43.808847599590223</v>
      </c>
      <c r="AM720">
        <f t="shared" si="364"/>
        <v>2.9316391395350334</v>
      </c>
      <c r="AN720">
        <f t="shared" si="365"/>
        <v>12.984358610936019</v>
      </c>
      <c r="AO720">
        <v>1583.924598729745</v>
      </c>
      <c r="AP720">
        <v>1541.6876969696971</v>
      </c>
      <c r="AQ720">
        <v>5.0777870777676037</v>
      </c>
      <c r="AR720">
        <v>65.940295061858151</v>
      </c>
      <c r="AS720">
        <f t="shared" si="366"/>
        <v>2.8323073013790676</v>
      </c>
      <c r="AT720">
        <v>23.765551663609241</v>
      </c>
      <c r="AU720">
        <v>27.1171309090909</v>
      </c>
      <c r="AV720">
        <v>-7.1863846683387573E-3</v>
      </c>
      <c r="AW720">
        <v>81.189635881585644</v>
      </c>
      <c r="AX720">
        <v>5</v>
      </c>
      <c r="AY720">
        <v>1</v>
      </c>
      <c r="AZ720">
        <f t="shared" si="367"/>
        <v>1</v>
      </c>
      <c r="BA720">
        <f t="shared" si="368"/>
        <v>0</v>
      </c>
      <c r="BB720">
        <f t="shared" si="369"/>
        <v>51799.935112396401</v>
      </c>
      <c r="BC720">
        <f t="shared" si="370"/>
        <v>1999.9913333333341</v>
      </c>
      <c r="BD720">
        <f t="shared" si="371"/>
        <v>1681.1930400000008</v>
      </c>
      <c r="BE720">
        <f t="shared" si="372"/>
        <v>0.84060016260070469</v>
      </c>
      <c r="BF720">
        <f t="shared" si="373"/>
        <v>0.1607583138193599</v>
      </c>
      <c r="BG720">
        <v>6</v>
      </c>
      <c r="BH720">
        <v>0.5</v>
      </c>
      <c r="BI720" t="s">
        <v>381</v>
      </c>
      <c r="BJ720">
        <v>2</v>
      </c>
      <c r="BK720" t="b">
        <v>1</v>
      </c>
      <c r="BL720">
        <v>1659884017.599999</v>
      </c>
      <c r="BM720">
        <v>1464.9639999999999</v>
      </c>
      <c r="BN720">
        <v>1522.674</v>
      </c>
      <c r="BO720">
        <v>27.174340000000001</v>
      </c>
      <c r="BP720">
        <v>23.75282</v>
      </c>
      <c r="BQ720">
        <v>1462.384666666667</v>
      </c>
      <c r="BR720">
        <v>27.163953333333328</v>
      </c>
      <c r="BS720">
        <v>500.12400000000002</v>
      </c>
      <c r="BT720">
        <v>99.255153333333311</v>
      </c>
      <c r="BU720">
        <v>9.9990680000000012E-2</v>
      </c>
      <c r="BV720">
        <v>30.978186666666669</v>
      </c>
      <c r="BW720">
        <v>31.64541333333333</v>
      </c>
      <c r="BX720">
        <v>999.89999999999986</v>
      </c>
      <c r="BY720">
        <v>0</v>
      </c>
      <c r="BZ720">
        <v>0</v>
      </c>
      <c r="CA720">
        <v>10000.698666666671</v>
      </c>
      <c r="CB720">
        <v>0</v>
      </c>
      <c r="CC720">
        <v>182.9114666666666</v>
      </c>
      <c r="CD720">
        <v>-57.709893333333333</v>
      </c>
      <c r="CE720">
        <v>1505.884666666667</v>
      </c>
      <c r="CF720">
        <v>1559.722</v>
      </c>
      <c r="CG720">
        <v>3.421502666666667</v>
      </c>
      <c r="CH720">
        <v>1522.674</v>
      </c>
      <c r="CI720">
        <v>23.75282</v>
      </c>
      <c r="CJ720">
        <v>2.697192666666667</v>
      </c>
      <c r="CK720">
        <v>2.357591333333334</v>
      </c>
      <c r="CL720">
        <v>22.26799333333334</v>
      </c>
      <c r="CM720">
        <v>20.075373333333332</v>
      </c>
      <c r="CN720">
        <v>1999.9913333333341</v>
      </c>
      <c r="CO720">
        <v>0.97999320000000023</v>
      </c>
      <c r="CP720">
        <v>2.0006906666666671E-2</v>
      </c>
      <c r="CQ720">
        <v>0</v>
      </c>
      <c r="CR720">
        <v>2.3066666666666671</v>
      </c>
      <c r="CS720">
        <v>0</v>
      </c>
      <c r="CT720">
        <v>15147.73333333333</v>
      </c>
      <c r="CU720">
        <v>17412.23333333333</v>
      </c>
      <c r="CV720">
        <v>43.25</v>
      </c>
      <c r="CW720">
        <v>45.186999999999998</v>
      </c>
      <c r="CX720">
        <v>43.311999999999998</v>
      </c>
      <c r="CY720">
        <v>43.561999999999998</v>
      </c>
      <c r="CZ720">
        <v>43.436999999999998</v>
      </c>
      <c r="DA720">
        <v>1959.9806666666659</v>
      </c>
      <c r="DB720">
        <v>40.010666666666673</v>
      </c>
      <c r="DC720">
        <v>0</v>
      </c>
      <c r="DD720">
        <v>1659884023.7</v>
      </c>
      <c r="DE720">
        <v>0</v>
      </c>
      <c r="DF720">
        <v>1659883469</v>
      </c>
      <c r="DG720" t="s">
        <v>1153</v>
      </c>
      <c r="DH720">
        <v>1659883467</v>
      </c>
      <c r="DI720">
        <v>1659883469</v>
      </c>
      <c r="DJ720">
        <v>2</v>
      </c>
      <c r="DK720">
        <v>0.127</v>
      </c>
      <c r="DL720">
        <v>-8.9999999999999993E-3</v>
      </c>
      <c r="DM720">
        <v>1.3560000000000001</v>
      </c>
      <c r="DN720">
        <v>1.4999999999999999E-2</v>
      </c>
      <c r="DO720">
        <v>400</v>
      </c>
      <c r="DP720">
        <v>25</v>
      </c>
      <c r="DQ720">
        <v>0.21</v>
      </c>
      <c r="DR720">
        <v>0.05</v>
      </c>
      <c r="DS720">
        <v>12.91384896984324</v>
      </c>
      <c r="DT720">
        <v>0.96459385368407413</v>
      </c>
      <c r="DU720">
        <v>0.17626925156309381</v>
      </c>
      <c r="DV720">
        <v>0</v>
      </c>
      <c r="DW720">
        <v>-57.706183870967728</v>
      </c>
      <c r="DX720">
        <v>0.94379032258069706</v>
      </c>
      <c r="DY720">
        <v>0.2340015537538353</v>
      </c>
      <c r="DZ720">
        <v>1</v>
      </c>
      <c r="EA720">
        <v>1268.9367542383079</v>
      </c>
      <c r="EB720">
        <v>246.39357998669641</v>
      </c>
      <c r="EC720">
        <v>17.87871567587197</v>
      </c>
      <c r="ED720">
        <v>0</v>
      </c>
      <c r="EE720">
        <v>3.454093414634146</v>
      </c>
      <c r="EF720">
        <v>-0.65884850174216103</v>
      </c>
      <c r="EG720">
        <v>6.5519084302609665E-2</v>
      </c>
      <c r="EH720">
        <v>0</v>
      </c>
      <c r="EI720">
        <v>1.9792381668927781</v>
      </c>
      <c r="EJ720">
        <v>7.2085124420898747E-2</v>
      </c>
      <c r="EK720">
        <v>5.3308119568849979E-3</v>
      </c>
      <c r="EL720">
        <v>1</v>
      </c>
      <c r="EM720">
        <v>2</v>
      </c>
      <c r="EN720">
        <v>5</v>
      </c>
      <c r="EO720" t="s">
        <v>419</v>
      </c>
      <c r="EP720">
        <v>2.9417900000000001</v>
      </c>
      <c r="EQ720">
        <v>2.80132</v>
      </c>
      <c r="ER720">
        <v>0.213336</v>
      </c>
      <c r="ES720">
        <v>0.21811700000000001</v>
      </c>
      <c r="ET720">
        <v>0.11698699999999999</v>
      </c>
      <c r="EU720">
        <v>0.106698</v>
      </c>
      <c r="EV720">
        <v>16105.6</v>
      </c>
      <c r="EW720">
        <v>16785.5</v>
      </c>
      <c r="EX720">
        <v>23819.4</v>
      </c>
      <c r="EY720">
        <v>24995.5</v>
      </c>
      <c r="EZ720">
        <v>33673.199999999997</v>
      </c>
      <c r="FA720">
        <v>35660.400000000001</v>
      </c>
      <c r="FB720">
        <v>43434.9</v>
      </c>
      <c r="FC720">
        <v>46205.7</v>
      </c>
      <c r="FD720">
        <v>1.9367700000000001</v>
      </c>
      <c r="FE720">
        <v>1.8306500000000001</v>
      </c>
      <c r="FF720">
        <v>8.6873800000000001E-2</v>
      </c>
      <c r="FG720">
        <v>0</v>
      </c>
      <c r="FH720">
        <v>30.242599999999999</v>
      </c>
      <c r="FI720">
        <v>999.9</v>
      </c>
      <c r="FJ720">
        <v>59.3</v>
      </c>
      <c r="FK720">
        <v>36</v>
      </c>
      <c r="FL720">
        <v>35.659199999999998</v>
      </c>
      <c r="FM720">
        <v>63.969799999999999</v>
      </c>
      <c r="FN720">
        <v>25.697099999999999</v>
      </c>
      <c r="FO720">
        <v>1</v>
      </c>
      <c r="FP720">
        <v>0.48086899999999999</v>
      </c>
      <c r="FQ720">
        <v>3.1199300000000001</v>
      </c>
      <c r="FR720">
        <v>20.290700000000001</v>
      </c>
      <c r="FS720">
        <v>5.2088999999999999</v>
      </c>
      <c r="FT720">
        <v>11.9068</v>
      </c>
      <c r="FU720">
        <v>5.00305</v>
      </c>
      <c r="FV720">
        <v>3.2898499999999999</v>
      </c>
      <c r="FW720">
        <v>9999</v>
      </c>
      <c r="FX720">
        <v>9999</v>
      </c>
      <c r="FY720">
        <v>9999</v>
      </c>
      <c r="FZ720">
        <v>999.9</v>
      </c>
      <c r="GA720">
        <v>1.8595900000000001</v>
      </c>
      <c r="GB720">
        <v>1.8546100000000001</v>
      </c>
      <c r="GC720">
        <v>1.8577600000000001</v>
      </c>
      <c r="GD720">
        <v>1.85623</v>
      </c>
      <c r="GE720">
        <v>1.85501</v>
      </c>
      <c r="GF720">
        <v>1.8545700000000001</v>
      </c>
      <c r="GG720">
        <v>1.85334</v>
      </c>
      <c r="GH720">
        <v>1.8564400000000001</v>
      </c>
      <c r="GI720">
        <v>0</v>
      </c>
      <c r="GJ720">
        <v>0</v>
      </c>
      <c r="GK720">
        <v>0</v>
      </c>
      <c r="GL720">
        <v>0</v>
      </c>
      <c r="GM720" t="s">
        <v>384</v>
      </c>
      <c r="GN720" t="s">
        <v>385</v>
      </c>
      <c r="GO720" t="s">
        <v>386</v>
      </c>
      <c r="GP720" t="s">
        <v>386</v>
      </c>
      <c r="GQ720" t="s">
        <v>386</v>
      </c>
      <c r="GR720" t="s">
        <v>386</v>
      </c>
      <c r="GS720">
        <v>0</v>
      </c>
      <c r="GT720">
        <v>100</v>
      </c>
      <c r="GU720">
        <v>100</v>
      </c>
      <c r="GV720">
        <v>2.6</v>
      </c>
      <c r="GW720">
        <v>1.0500000000000001E-2</v>
      </c>
      <c r="GX720">
        <v>0.36794396410256031</v>
      </c>
      <c r="GY720">
        <v>3.036990343597491E-3</v>
      </c>
      <c r="GZ720">
        <v>-1.538114387597119E-6</v>
      </c>
      <c r="HA720">
        <v>3.3909691194327332E-10</v>
      </c>
      <c r="HB720">
        <v>-6.1192808482915917E-2</v>
      </c>
      <c r="HC720">
        <v>9.7621983196103414E-3</v>
      </c>
      <c r="HD720">
        <v>-3.3387782167185642E-4</v>
      </c>
      <c r="HE720">
        <v>2.632278881966732E-6</v>
      </c>
      <c r="HF720">
        <v>6</v>
      </c>
      <c r="HG720">
        <v>2134</v>
      </c>
      <c r="HH720">
        <v>2</v>
      </c>
      <c r="HI720">
        <v>31</v>
      </c>
      <c r="HJ720">
        <v>9.3000000000000007</v>
      </c>
      <c r="HK720">
        <v>9.3000000000000007</v>
      </c>
      <c r="HL720">
        <v>3.125</v>
      </c>
      <c r="HM720">
        <v>2.2875999999999999</v>
      </c>
      <c r="HN720">
        <v>1.4978</v>
      </c>
      <c r="HO720">
        <v>2.3107899999999999</v>
      </c>
      <c r="HP720">
        <v>1.5478499999999999</v>
      </c>
      <c r="HQ720">
        <v>2.4340799999999998</v>
      </c>
      <c r="HR720">
        <v>40.120600000000003</v>
      </c>
      <c r="HS720">
        <v>15.0251</v>
      </c>
      <c r="HT720">
        <v>18</v>
      </c>
      <c r="HU720">
        <v>491.73399999999998</v>
      </c>
      <c r="HV720">
        <v>486.47500000000002</v>
      </c>
      <c r="HW720">
        <v>25.664400000000001</v>
      </c>
      <c r="HX720">
        <v>33.132899999999999</v>
      </c>
      <c r="HY720">
        <v>30.001100000000001</v>
      </c>
      <c r="HZ720">
        <v>32.754800000000003</v>
      </c>
      <c r="IA720">
        <v>32.843299999999999</v>
      </c>
      <c r="IB720">
        <v>62.620699999999999</v>
      </c>
      <c r="IC720">
        <v>36.184699999999999</v>
      </c>
      <c r="ID720">
        <v>3.0358000000000001</v>
      </c>
      <c r="IE720">
        <v>25.6738</v>
      </c>
      <c r="IF720">
        <v>1589.6</v>
      </c>
      <c r="IG720">
        <v>23.8384</v>
      </c>
      <c r="IH720">
        <v>100.434</v>
      </c>
      <c r="II720">
        <v>100.14</v>
      </c>
      <c r="IJ720" t="s">
        <v>3545</v>
      </c>
    </row>
    <row r="721" spans="1:244" x14ac:dyDescent="0.2">
      <c r="A721">
        <v>705</v>
      </c>
      <c r="B721">
        <v>1659884026.0999999</v>
      </c>
      <c r="C721">
        <v>3769</v>
      </c>
      <c r="D721" t="s">
        <v>1754</v>
      </c>
      <c r="E721" t="s">
        <v>1755</v>
      </c>
      <c r="F721">
        <v>1</v>
      </c>
      <c r="G721" t="s">
        <v>1138</v>
      </c>
      <c r="H721" t="s">
        <v>379</v>
      </c>
      <c r="I721" t="s">
        <v>1135</v>
      </c>
      <c r="J721" t="s">
        <v>1150</v>
      </c>
      <c r="K721" t="s">
        <v>1151</v>
      </c>
      <c r="L721" t="s">
        <v>1152</v>
      </c>
      <c r="M721" t="s">
        <v>380</v>
      </c>
      <c r="N721">
        <v>1659884018.0999999</v>
      </c>
      <c r="O721">
        <f t="shared" ref="O721:O784" si="374">(P721)/1000</f>
        <v>2.8236890069926E-3</v>
      </c>
      <c r="P721">
        <f t="shared" ref="P721:P784" si="375">IF(BK721, AS721, AM721)</f>
        <v>2.8236890069926002</v>
      </c>
      <c r="Q721">
        <f t="shared" ref="Q721:Q784" si="376">IF(BK721, AN721, AL721)</f>
        <v>13.088732240408174</v>
      </c>
      <c r="R721">
        <f t="shared" ref="R721:R784" si="377">BM721 - IF(AZ721&gt;1, Q721*BG721*100/(BB721*CA721), 0)</f>
        <v>1467.4506249999999</v>
      </c>
      <c r="S721">
        <f t="shared" ref="S721:S784" si="378">((Y721-O721/2)*R721-Q721)/(Y721+O721/2)</f>
        <v>1269.2974679966019</v>
      </c>
      <c r="T721">
        <f t="shared" ref="T721:T784" si="379">S721*(BT721+BU721)/1000</f>
        <v>126.11124192991063</v>
      </c>
      <c r="U721">
        <f t="shared" ref="U721:U784" si="380">(BM721 - IF(AZ721&gt;1, Q721*BG721*100/(BB721*CA721), 0))*(BT721+BU721)/1000</f>
        <v>145.79877881712517</v>
      </c>
      <c r="V721">
        <f t="shared" ref="V721:V784" si="381">2/((1/X721-1/W721)+SIGN(X721)*SQRT((1/X721-1/W721)*(1/X721-1/W721) + 4*BH721/((BH721+1)*(BH721+1))*(2*1/X721*1/W721-1/W721*1/W721)))</f>
        <v>0.14000489377388764</v>
      </c>
      <c r="W721">
        <f t="shared" ref="W721:W784" si="382">IF(LEFT(BI721,1)&lt;&gt;"0",IF(LEFT(BI721,1)="1",3,BJ721),$D$5+$E$5*(CA721*BT721/($K$5*1000))+$F$5*(CA721*BT721/($K$5*1000))*MAX(MIN(BG721,$J$5),$I$5)*MAX(MIN(BG721,$J$5),$I$5)+$G$5*MAX(MIN(BG721,$J$5),$I$5)*(CA721*BT721/($K$5*1000))+$H$5*(CA721*BT721/($K$5*1000))*(CA721*BT721/($K$5*1000)))</f>
        <v>2.9165988214509593</v>
      </c>
      <c r="X721">
        <f t="shared" ref="X721:X784" si="383">O721*(1000-(1000*0.61365*EXP(17.502*AB721/(240.97+AB721))/(BT721+BU721)+BO721)/2)/(1000*0.61365*EXP(17.502*AB721/(240.97+AB721))/(BT721+BU721)-BO721)</f>
        <v>0.13637559655735162</v>
      </c>
      <c r="Y721">
        <f t="shared" ref="Y721:Y784" si="384">1/((BH721+1)/(V721/1.6)+1/(W721/1.37)) + BH721/((BH721+1)/(V721/1.6) + BH721/(W721/1.37))</f>
        <v>8.5552989663791712E-2</v>
      </c>
      <c r="Z721">
        <f t="shared" ref="Z721:Z784" si="385">(BC721*BF721)</f>
        <v>321.5150191875</v>
      </c>
      <c r="AA721">
        <f t="shared" ref="AA721:AA784" si="386">(BV721+(Z721+2*0.95*0.0000000567*(((BV721+$B$7)+273)^4-(BV721+273)^4)-44100*O721)/(1.84*29.3*W721+8*0.95*0.0000000567*(BV721+273)^3))</f>
        <v>32.141670968665338</v>
      </c>
      <c r="AB721">
        <f t="shared" ref="AB721:AB784" si="387">($C$7*BW721+$D$7*BX721+$E$7*AA721)</f>
        <v>31.646181250000001</v>
      </c>
      <c r="AC721">
        <f t="shared" ref="AC721:AC784" si="388">0.61365*EXP(17.502*AB721/(240.97+AB721))</f>
        <v>4.6802852959032162</v>
      </c>
      <c r="AD721">
        <f t="shared" ref="AD721:AD784" si="389">(AE721/AF721*100)</f>
        <v>59.911594165826742</v>
      </c>
      <c r="AE721">
        <f t="shared" ref="AE721:AE784" si="390">BO721*(BT721+BU721)/1000</f>
        <v>2.6995136131353714</v>
      </c>
      <c r="AF721">
        <f t="shared" ref="AF721:AF784" si="391">0.61365*EXP(17.502*BV721/(240.97+BV721))</f>
        <v>4.5058283805026171</v>
      </c>
      <c r="AG721">
        <f t="shared" ref="AG721:AG784" si="392">(AC721-BO721*(BT721+BU721)/1000)</f>
        <v>1.9807716827678448</v>
      </c>
      <c r="AH721">
        <f t="shared" ref="AH721:AH784" si="393">(-O721*44100)</f>
        <v>-124.52468520837365</v>
      </c>
      <c r="AI721">
        <f t="shared" ref="AI721:AI784" si="394">2*29.3*W721*0.92*(BV721-AB721)</f>
        <v>-104.99974166726204</v>
      </c>
      <c r="AJ721">
        <f t="shared" ref="AJ721:AJ784" si="395">2*0.95*0.0000000567*(((BV721+$B$7)+273)^4-(AB721+273)^4)</f>
        <v>-8.1092701985015854</v>
      </c>
      <c r="AK721">
        <f t="shared" ref="AK721:AK784" si="396">Z721+AJ721+AH721+AI721</f>
        <v>83.881322113362728</v>
      </c>
      <c r="AL721">
        <f t="shared" ref="AL721:AL784" si="397">BS721*AZ721*(BN721-BM721*(1000-AZ721*BP721)/(1000-AZ721*BO721))/(100*BG721)</f>
        <v>43.793568670450242</v>
      </c>
      <c r="AM721">
        <f t="shared" ref="AM721:AM784" si="398">1000*BS721*AZ721*(BO721-BP721)/(100*BG721*(1000-AZ721*BO721))</f>
        <v>2.9270787196277586</v>
      </c>
      <c r="AN721">
        <f t="shared" ref="AN721:AN784" si="399">(AO721 - AP721 - BT721*1000/(8.314*(BV721+273.15)) * AR721/BS721 * AQ721) * BS721/(100*BG721) * (1000 - BP721)/1000</f>
        <v>13.088732240408174</v>
      </c>
      <c r="AO721">
        <v>1588.8462215452801</v>
      </c>
      <c r="AP721">
        <v>1546.6798181818181</v>
      </c>
      <c r="AQ721">
        <v>5.0394548585466801</v>
      </c>
      <c r="AR721">
        <v>65.940295061858151</v>
      </c>
      <c r="AS721">
        <f t="shared" ref="AS721:AS784" si="400">(AU721 - AT721 + BT721*1000/(8.314*(BV721+273.15)) * AW721/BS721 * AV721) * BS721/(100*BG721) * 1000/(1000 - AU721)</f>
        <v>2.8236890069926002</v>
      </c>
      <c r="AT721">
        <v>23.768206968451722</v>
      </c>
      <c r="AU721">
        <v>27.110096363636341</v>
      </c>
      <c r="AV721">
        <v>-7.245234324874044E-3</v>
      </c>
      <c r="AW721">
        <v>81.189635881585644</v>
      </c>
      <c r="AX721">
        <v>5</v>
      </c>
      <c r="AY721">
        <v>1</v>
      </c>
      <c r="AZ721">
        <f t="shared" ref="AZ721:AZ784" si="401">IF(AX721*$H$13&gt;=BB721,1,(BB721/(BB721-AX721*$H$13)))</f>
        <v>1</v>
      </c>
      <c r="BA721">
        <f t="shared" ref="BA721:BA784" si="402">(AZ721-1)*100</f>
        <v>0</v>
      </c>
      <c r="BB721">
        <f t="shared" ref="BB721:BB784" si="403">MAX(0,($B$13+$C$13*CA721)/(1+$D$13*CA721)*BT721/(BV721+273)*$E$13)</f>
        <v>51800.64373872061</v>
      </c>
      <c r="BC721">
        <f t="shared" ref="BC721:BC784" si="404">$B$11*CB721+$C$11*CC721+$F$11*CN721*(1-CQ721)</f>
        <v>1999.99</v>
      </c>
      <c r="BD721">
        <f t="shared" ref="BD721:BD784" si="405">BC721*BE721</f>
        <v>1681.19191875</v>
      </c>
      <c r="BE721">
        <f t="shared" ref="BE721:BE784" si="406">($B$11*$D$9+$C$11*$D$9+$F$11*((DA721+CS721)/MAX(DA721+CS721+DB721, 0.1)*$I$9+DB721/MAX(DA721+CS721+DB721, 0.1)*$J$9))/($B$11+$C$11+$F$11)</f>
        <v>0.84060016237581192</v>
      </c>
      <c r="BF721">
        <f t="shared" ref="BF721:BF784" si="407">($B$11*$K$9+$C$11*$K$9+$F$11*((DA721+CS721)/MAX(DA721+CS721+DB721, 0.1)*$P$9+DB721/MAX(DA721+CS721+DB721, 0.1)*$Q$9))/($B$11+$C$11+$F$11)</f>
        <v>0.16075831338531693</v>
      </c>
      <c r="BG721">
        <v>6</v>
      </c>
      <c r="BH721">
        <v>0.5</v>
      </c>
      <c r="BI721" t="s">
        <v>381</v>
      </c>
      <c r="BJ721">
        <v>2</v>
      </c>
      <c r="BK721" t="b">
        <v>1</v>
      </c>
      <c r="BL721">
        <v>1659884018.0999999</v>
      </c>
      <c r="BM721">
        <v>1467.4506249999999</v>
      </c>
      <c r="BN721">
        <v>1525.1424999999999</v>
      </c>
      <c r="BO721">
        <v>27.170343750000001</v>
      </c>
      <c r="BP721">
        <v>23.7541625</v>
      </c>
      <c r="BQ721">
        <v>1464.869375</v>
      </c>
      <c r="BR721">
        <v>27.159949999999998</v>
      </c>
      <c r="BS721">
        <v>500.12843750000002</v>
      </c>
      <c r="BT721">
        <v>99.255156249999999</v>
      </c>
      <c r="BU721">
        <v>9.9995012500000008E-2</v>
      </c>
      <c r="BV721">
        <v>30.978412500000001</v>
      </c>
      <c r="BW721">
        <v>31.646181250000001</v>
      </c>
      <c r="BX721">
        <v>999.9</v>
      </c>
      <c r="BY721">
        <v>0</v>
      </c>
      <c r="BZ721">
        <v>0</v>
      </c>
      <c r="CA721">
        <v>10000.848749999999</v>
      </c>
      <c r="CB721">
        <v>0</v>
      </c>
      <c r="CC721">
        <v>183.25274999999999</v>
      </c>
      <c r="CD721">
        <v>-57.69151875</v>
      </c>
      <c r="CE721">
        <v>1508.434375</v>
      </c>
      <c r="CF721">
        <v>1562.2525000000001</v>
      </c>
      <c r="CG721">
        <v>3.4161643750000001</v>
      </c>
      <c r="CH721">
        <v>1525.1424999999999</v>
      </c>
      <c r="CI721">
        <v>23.7541625</v>
      </c>
      <c r="CJ721">
        <v>2.6967962499999998</v>
      </c>
      <c r="CK721">
        <v>2.3577249999999998</v>
      </c>
      <c r="CL721">
        <v>22.265574999999998</v>
      </c>
      <c r="CM721">
        <v>20.076287499999999</v>
      </c>
      <c r="CN721">
        <v>1999.99</v>
      </c>
      <c r="CO721">
        <v>0.97999318750000008</v>
      </c>
      <c r="CP721">
        <v>2.0006918750000002E-2</v>
      </c>
      <c r="CQ721">
        <v>0</v>
      </c>
      <c r="CR721">
        <v>2.2951250000000001</v>
      </c>
      <c r="CS721">
        <v>0</v>
      </c>
      <c r="CT721">
        <v>15147.46875</v>
      </c>
      <c r="CU721">
        <v>17412.21875</v>
      </c>
      <c r="CV721">
        <v>43.25</v>
      </c>
      <c r="CW721">
        <v>45.186999999999998</v>
      </c>
      <c r="CX721">
        <v>43.311999999999998</v>
      </c>
      <c r="CY721">
        <v>43.561999999999998</v>
      </c>
      <c r="CZ721">
        <v>43.436999999999998</v>
      </c>
      <c r="DA721">
        <v>1959.9793749999999</v>
      </c>
      <c r="DB721">
        <v>40.010624999999997</v>
      </c>
      <c r="DC721">
        <v>0</v>
      </c>
      <c r="DD721">
        <v>1659884024.9000001</v>
      </c>
      <c r="DE721">
        <v>0</v>
      </c>
      <c r="DF721">
        <v>1659883469</v>
      </c>
      <c r="DG721" t="s">
        <v>1153</v>
      </c>
      <c r="DH721">
        <v>1659883467</v>
      </c>
      <c r="DI721">
        <v>1659883469</v>
      </c>
      <c r="DJ721">
        <v>2</v>
      </c>
      <c r="DK721">
        <v>0.127</v>
      </c>
      <c r="DL721">
        <v>-8.9999999999999993E-3</v>
      </c>
      <c r="DM721">
        <v>1.3560000000000001</v>
      </c>
      <c r="DN721">
        <v>1.4999999999999999E-2</v>
      </c>
      <c r="DO721">
        <v>400</v>
      </c>
      <c r="DP721">
        <v>25</v>
      </c>
      <c r="DQ721">
        <v>0.21</v>
      </c>
      <c r="DR721">
        <v>0.05</v>
      </c>
      <c r="DS721">
        <v>12.91384896984324</v>
      </c>
      <c r="DT721">
        <v>0.96459385368407413</v>
      </c>
      <c r="DU721">
        <v>0.17626925156309381</v>
      </c>
      <c r="DV721">
        <v>0</v>
      </c>
      <c r="DW721">
        <v>-57.706183870967728</v>
      </c>
      <c r="DX721">
        <v>0.94379032258069706</v>
      </c>
      <c r="DY721">
        <v>0.2340015537538353</v>
      </c>
      <c r="DZ721">
        <v>1</v>
      </c>
      <c r="EA721">
        <v>1268.9367542383079</v>
      </c>
      <c r="EB721">
        <v>246.39357998669641</v>
      </c>
      <c r="EC721">
        <v>17.87871567587197</v>
      </c>
      <c r="ED721">
        <v>0</v>
      </c>
      <c r="EE721">
        <v>3.454093414634146</v>
      </c>
      <c r="EF721">
        <v>-0.65884850174216103</v>
      </c>
      <c r="EG721">
        <v>6.5519084302609665E-2</v>
      </c>
      <c r="EH721">
        <v>0</v>
      </c>
      <c r="EI721">
        <v>1.9792381668927781</v>
      </c>
      <c r="EJ721">
        <v>7.2085124420898747E-2</v>
      </c>
      <c r="EK721">
        <v>5.3308119568849979E-3</v>
      </c>
      <c r="EL721">
        <v>1</v>
      </c>
      <c r="EM721">
        <v>2</v>
      </c>
      <c r="EN721">
        <v>5</v>
      </c>
      <c r="EO721" t="s">
        <v>419</v>
      </c>
      <c r="EP721">
        <v>2.9414799999999999</v>
      </c>
      <c r="EQ721">
        <v>2.8012800000000002</v>
      </c>
      <c r="ER721">
        <v>0.21374599999999999</v>
      </c>
      <c r="ES721">
        <v>0.218529</v>
      </c>
      <c r="ET721">
        <v>0.116965</v>
      </c>
      <c r="EU721">
        <v>0.10671</v>
      </c>
      <c r="EV721">
        <v>16097.1</v>
      </c>
      <c r="EW721">
        <v>16776.7</v>
      </c>
      <c r="EX721">
        <v>23819.3</v>
      </c>
      <c r="EY721">
        <v>24995.599999999999</v>
      </c>
      <c r="EZ721">
        <v>33674</v>
      </c>
      <c r="FA721">
        <v>35660.199999999997</v>
      </c>
      <c r="FB721">
        <v>43434.8</v>
      </c>
      <c r="FC721">
        <v>46206.1</v>
      </c>
      <c r="FD721">
        <v>1.9369000000000001</v>
      </c>
      <c r="FE721">
        <v>1.83053</v>
      </c>
      <c r="FF721">
        <v>8.7417700000000001E-2</v>
      </c>
      <c r="FG721">
        <v>0</v>
      </c>
      <c r="FH721">
        <v>30.240600000000001</v>
      </c>
      <c r="FI721">
        <v>999.9</v>
      </c>
      <c r="FJ721">
        <v>59.3</v>
      </c>
      <c r="FK721">
        <v>36</v>
      </c>
      <c r="FL721">
        <v>35.661799999999999</v>
      </c>
      <c r="FM721">
        <v>64.079800000000006</v>
      </c>
      <c r="FN721">
        <v>26.374199999999998</v>
      </c>
      <c r="FO721">
        <v>1</v>
      </c>
      <c r="FP721">
        <v>0.48105399999999998</v>
      </c>
      <c r="FQ721">
        <v>3.1128800000000001</v>
      </c>
      <c r="FR721">
        <v>20.290800000000001</v>
      </c>
      <c r="FS721">
        <v>5.2090500000000004</v>
      </c>
      <c r="FT721">
        <v>11.9069</v>
      </c>
      <c r="FU721">
        <v>5.00305</v>
      </c>
      <c r="FV721">
        <v>3.2898800000000001</v>
      </c>
      <c r="FW721">
        <v>9999</v>
      </c>
      <c r="FX721">
        <v>9999</v>
      </c>
      <c r="FY721">
        <v>9999</v>
      </c>
      <c r="FZ721">
        <v>999.9</v>
      </c>
      <c r="GA721">
        <v>1.8595900000000001</v>
      </c>
      <c r="GB721">
        <v>1.8546100000000001</v>
      </c>
      <c r="GC721">
        <v>1.8577600000000001</v>
      </c>
      <c r="GD721">
        <v>1.85623</v>
      </c>
      <c r="GE721">
        <v>1.85501</v>
      </c>
      <c r="GF721">
        <v>1.8545700000000001</v>
      </c>
      <c r="GG721">
        <v>1.8533299999999999</v>
      </c>
      <c r="GH721">
        <v>1.8564400000000001</v>
      </c>
      <c r="GI721">
        <v>0</v>
      </c>
      <c r="GJ721">
        <v>0</v>
      </c>
      <c r="GK721">
        <v>0</v>
      </c>
      <c r="GL721">
        <v>0</v>
      </c>
      <c r="GM721" t="s">
        <v>384</v>
      </c>
      <c r="GN721" t="s">
        <v>385</v>
      </c>
      <c r="GO721" t="s">
        <v>386</v>
      </c>
      <c r="GP721" t="s">
        <v>386</v>
      </c>
      <c r="GQ721" t="s">
        <v>386</v>
      </c>
      <c r="GR721" t="s">
        <v>386</v>
      </c>
      <c r="GS721">
        <v>0</v>
      </c>
      <c r="GT721">
        <v>100</v>
      </c>
      <c r="GU721">
        <v>100</v>
      </c>
      <c r="GV721">
        <v>2.62</v>
      </c>
      <c r="GW721">
        <v>1.06E-2</v>
      </c>
      <c r="GX721">
        <v>0.36794396410256031</v>
      </c>
      <c r="GY721">
        <v>3.036990343597491E-3</v>
      </c>
      <c r="GZ721">
        <v>-1.538114387597119E-6</v>
      </c>
      <c r="HA721">
        <v>3.3909691194327332E-10</v>
      </c>
      <c r="HB721">
        <v>-6.1192808482915917E-2</v>
      </c>
      <c r="HC721">
        <v>9.7621983196103414E-3</v>
      </c>
      <c r="HD721">
        <v>-3.3387782167185642E-4</v>
      </c>
      <c r="HE721">
        <v>2.632278881966732E-6</v>
      </c>
      <c r="HF721">
        <v>6</v>
      </c>
      <c r="HG721">
        <v>2134</v>
      </c>
      <c r="HH721">
        <v>2</v>
      </c>
      <c r="HI721">
        <v>31</v>
      </c>
      <c r="HJ721">
        <v>9.3000000000000007</v>
      </c>
      <c r="HK721">
        <v>9.3000000000000007</v>
      </c>
      <c r="HL721">
        <v>3.1311</v>
      </c>
      <c r="HM721">
        <v>2.3046899999999999</v>
      </c>
      <c r="HN721">
        <v>1.4978</v>
      </c>
      <c r="HO721">
        <v>2.3107899999999999</v>
      </c>
      <c r="HP721">
        <v>1.5478499999999999</v>
      </c>
      <c r="HQ721">
        <v>2.2570800000000002</v>
      </c>
      <c r="HR721">
        <v>40.120600000000003</v>
      </c>
      <c r="HS721">
        <v>15.0251</v>
      </c>
      <c r="HT721">
        <v>18</v>
      </c>
      <c r="HU721">
        <v>491.82299999999998</v>
      </c>
      <c r="HV721">
        <v>486.40800000000002</v>
      </c>
      <c r="HW721">
        <v>25.666399999999999</v>
      </c>
      <c r="HX721">
        <v>33.134500000000003</v>
      </c>
      <c r="HY721">
        <v>30.001100000000001</v>
      </c>
      <c r="HZ721">
        <v>32.756799999999998</v>
      </c>
      <c r="IA721">
        <v>32.845500000000001</v>
      </c>
      <c r="IB721">
        <v>62.724299999999999</v>
      </c>
      <c r="IC721">
        <v>36.184699999999999</v>
      </c>
      <c r="ID721">
        <v>3.0358000000000001</v>
      </c>
      <c r="IE721">
        <v>25.6738</v>
      </c>
      <c r="IF721">
        <v>1589.6</v>
      </c>
      <c r="IG721">
        <v>23.851700000000001</v>
      </c>
      <c r="IH721">
        <v>100.434</v>
      </c>
      <c r="II721">
        <v>100.14</v>
      </c>
      <c r="IJ721" t="s">
        <v>3545</v>
      </c>
    </row>
    <row r="722" spans="1:244" x14ac:dyDescent="0.2">
      <c r="A722">
        <v>706</v>
      </c>
      <c r="B722">
        <v>1659884027.0999999</v>
      </c>
      <c r="C722">
        <v>3770</v>
      </c>
      <c r="D722" t="s">
        <v>1756</v>
      </c>
      <c r="E722" t="s">
        <v>1757</v>
      </c>
      <c r="F722">
        <v>1</v>
      </c>
      <c r="G722" t="s">
        <v>1138</v>
      </c>
      <c r="H722" t="s">
        <v>379</v>
      </c>
      <c r="I722" t="s">
        <v>1135</v>
      </c>
      <c r="J722" t="s">
        <v>1150</v>
      </c>
      <c r="K722" t="s">
        <v>1151</v>
      </c>
      <c r="L722" t="s">
        <v>1152</v>
      </c>
      <c r="M722" t="s">
        <v>380</v>
      </c>
      <c r="N722">
        <v>1659884019.599999</v>
      </c>
      <c r="O722">
        <f t="shared" si="374"/>
        <v>2.8147689735961439E-3</v>
      </c>
      <c r="P722">
        <f t="shared" si="375"/>
        <v>2.8147689735961436</v>
      </c>
      <c r="Q722">
        <f t="shared" si="376"/>
        <v>13.149425690091435</v>
      </c>
      <c r="R722">
        <f t="shared" si="377"/>
        <v>1474.922</v>
      </c>
      <c r="S722">
        <f t="shared" si="378"/>
        <v>1275.1440509816507</v>
      </c>
      <c r="T722">
        <f t="shared" si="379"/>
        <v>126.69219529143975</v>
      </c>
      <c r="U722">
        <f t="shared" si="380"/>
        <v>146.54117385387843</v>
      </c>
      <c r="V722">
        <f t="shared" si="381"/>
        <v>0.13940316456423441</v>
      </c>
      <c r="W722">
        <f t="shared" si="382"/>
        <v>2.917032937989541</v>
      </c>
      <c r="X722">
        <f t="shared" si="383"/>
        <v>0.13580508598158514</v>
      </c>
      <c r="Y722">
        <f t="shared" si="384"/>
        <v>8.5193716681663451E-2</v>
      </c>
      <c r="Z722">
        <f t="shared" si="385"/>
        <v>321.51417040000007</v>
      </c>
      <c r="AA722">
        <f t="shared" si="386"/>
        <v>32.144015167705369</v>
      </c>
      <c r="AB722">
        <f t="shared" si="387"/>
        <v>31.649059999999999</v>
      </c>
      <c r="AC722">
        <f t="shared" si="388"/>
        <v>4.6810499315893663</v>
      </c>
      <c r="AD722">
        <f t="shared" si="389"/>
        <v>59.882560862044961</v>
      </c>
      <c r="AE722">
        <f t="shared" si="390"/>
        <v>2.6982342729639868</v>
      </c>
      <c r="AF722">
        <f t="shared" si="391"/>
        <v>4.5058765592541548</v>
      </c>
      <c r="AG722">
        <f t="shared" si="392"/>
        <v>1.9828156586253796</v>
      </c>
      <c r="AH722">
        <f t="shared" si="393"/>
        <v>-124.13131173558995</v>
      </c>
      <c r="AI722">
        <f t="shared" si="394"/>
        <v>-105.43860445112215</v>
      </c>
      <c r="AJ722">
        <f t="shared" si="395"/>
        <v>-8.142075418188476</v>
      </c>
      <c r="AK722">
        <f t="shared" si="396"/>
        <v>83.802178795099493</v>
      </c>
      <c r="AL722">
        <f t="shared" si="397"/>
        <v>43.787570275043507</v>
      </c>
      <c r="AM722">
        <f t="shared" si="398"/>
        <v>2.9123128289425888</v>
      </c>
      <c r="AN722">
        <f t="shared" si="399"/>
        <v>13.149425690091435</v>
      </c>
      <c r="AO722">
        <v>1593.865305307728</v>
      </c>
      <c r="AP722">
        <v>1551.7048484848469</v>
      </c>
      <c r="AQ722">
        <v>5.0239913302584922</v>
      </c>
      <c r="AR722">
        <v>65.940295061858151</v>
      </c>
      <c r="AS722">
        <f t="shared" si="400"/>
        <v>2.8147689735961436</v>
      </c>
      <c r="AT722">
        <v>23.770493693173758</v>
      </c>
      <c r="AU722">
        <v>27.102743636363641</v>
      </c>
      <c r="AV722">
        <v>-7.36958104485343E-3</v>
      </c>
      <c r="AW722">
        <v>81.189635881585644</v>
      </c>
      <c r="AX722">
        <v>5</v>
      </c>
      <c r="AY722">
        <v>1</v>
      </c>
      <c r="AZ722">
        <f t="shared" si="401"/>
        <v>1</v>
      </c>
      <c r="BA722">
        <f t="shared" si="402"/>
        <v>0</v>
      </c>
      <c r="BB722">
        <f t="shared" si="403"/>
        <v>51812.938219692332</v>
      </c>
      <c r="BC722">
        <f t="shared" si="404"/>
        <v>1999.984666666667</v>
      </c>
      <c r="BD722">
        <f t="shared" si="405"/>
        <v>1681.1874400000004</v>
      </c>
      <c r="BE722">
        <f t="shared" si="406"/>
        <v>0.84060016460126197</v>
      </c>
      <c r="BF722">
        <f t="shared" si="407"/>
        <v>0.16075831768043555</v>
      </c>
      <c r="BG722">
        <v>6</v>
      </c>
      <c r="BH722">
        <v>0.5</v>
      </c>
      <c r="BI722" t="s">
        <v>381</v>
      </c>
      <c r="BJ722">
        <v>2</v>
      </c>
      <c r="BK722" t="b">
        <v>1</v>
      </c>
      <c r="BL722">
        <v>1659884019.599999</v>
      </c>
      <c r="BM722">
        <v>1474.922</v>
      </c>
      <c r="BN722">
        <v>1532.606</v>
      </c>
      <c r="BO722">
        <v>27.157453333333329</v>
      </c>
      <c r="BP722">
        <v>23.758506666666669</v>
      </c>
      <c r="BQ722">
        <v>1472.335333333333</v>
      </c>
      <c r="BR722">
        <v>27.147033333333329</v>
      </c>
      <c r="BS722">
        <v>500.1352666666665</v>
      </c>
      <c r="BT722">
        <v>99.255233333333337</v>
      </c>
      <c r="BU722">
        <v>9.9969080000000002E-2</v>
      </c>
      <c r="BV722">
        <v>30.978600000000011</v>
      </c>
      <c r="BW722">
        <v>31.649059999999999</v>
      </c>
      <c r="BX722">
        <v>999.89999999999986</v>
      </c>
      <c r="BY722">
        <v>0</v>
      </c>
      <c r="BZ722">
        <v>0</v>
      </c>
      <c r="CA722">
        <v>10003.322</v>
      </c>
      <c r="CB722">
        <v>0</v>
      </c>
      <c r="CC722">
        <v>184.20326666666671</v>
      </c>
      <c r="CD722">
        <v>-57.683693333333331</v>
      </c>
      <c r="CE722">
        <v>1516.0946666666671</v>
      </c>
      <c r="CF722">
        <v>1569.9046666666659</v>
      </c>
      <c r="CG722">
        <v>3.3989379999999998</v>
      </c>
      <c r="CH722">
        <v>1532.606</v>
      </c>
      <c r="CI722">
        <v>23.758506666666669</v>
      </c>
      <c r="CJ722">
        <v>2.6955193333333329</v>
      </c>
      <c r="CK722">
        <v>2.358158</v>
      </c>
      <c r="CL722">
        <v>22.25780000000001</v>
      </c>
      <c r="CM722">
        <v>20.07925333333333</v>
      </c>
      <c r="CN722">
        <v>1999.984666666667</v>
      </c>
      <c r="CO722">
        <v>0.97999320000000023</v>
      </c>
      <c r="CP722">
        <v>2.0006906666666671E-2</v>
      </c>
      <c r="CQ722">
        <v>0</v>
      </c>
      <c r="CR722">
        <v>2.3122666666666669</v>
      </c>
      <c r="CS722">
        <v>0</v>
      </c>
      <c r="CT722">
        <v>15146.14</v>
      </c>
      <c r="CU722">
        <v>17412.166666666672</v>
      </c>
      <c r="CV722">
        <v>43.25</v>
      </c>
      <c r="CW722">
        <v>45.186999999999998</v>
      </c>
      <c r="CX722">
        <v>43.311999999999998</v>
      </c>
      <c r="CY722">
        <v>43.561999999999998</v>
      </c>
      <c r="CZ722">
        <v>43.436999999999998</v>
      </c>
      <c r="DA722">
        <v>1959.9739999999999</v>
      </c>
      <c r="DB722">
        <v>40.010666666666673</v>
      </c>
      <c r="DC722">
        <v>0</v>
      </c>
      <c r="DD722">
        <v>1659884026.0999999</v>
      </c>
      <c r="DE722">
        <v>0</v>
      </c>
      <c r="DF722">
        <v>1659883469</v>
      </c>
      <c r="DG722" t="s">
        <v>1153</v>
      </c>
      <c r="DH722">
        <v>1659883467</v>
      </c>
      <c r="DI722">
        <v>1659883469</v>
      </c>
      <c r="DJ722">
        <v>2</v>
      </c>
      <c r="DK722">
        <v>0.127</v>
      </c>
      <c r="DL722">
        <v>-8.9999999999999993E-3</v>
      </c>
      <c r="DM722">
        <v>1.3560000000000001</v>
      </c>
      <c r="DN722">
        <v>1.4999999999999999E-2</v>
      </c>
      <c r="DO722">
        <v>400</v>
      </c>
      <c r="DP722">
        <v>25</v>
      </c>
      <c r="DQ722">
        <v>0.21</v>
      </c>
      <c r="DR722">
        <v>0.05</v>
      </c>
      <c r="DS722">
        <v>12.94301274081152</v>
      </c>
      <c r="DT722">
        <v>0.69174657764372127</v>
      </c>
      <c r="DU722">
        <v>0.16087912357142711</v>
      </c>
      <c r="DV722">
        <v>0</v>
      </c>
      <c r="DW722">
        <v>-57.701753333333322</v>
      </c>
      <c r="DX722">
        <v>2.439537263626264</v>
      </c>
      <c r="DY722">
        <v>0.2445892062667975</v>
      </c>
      <c r="DZ722">
        <v>0</v>
      </c>
      <c r="EA722">
        <v>1273.932548869928</v>
      </c>
      <c r="EB722">
        <v>250.98409270722951</v>
      </c>
      <c r="EC722">
        <v>18.791532470566558</v>
      </c>
      <c r="ED722">
        <v>0</v>
      </c>
      <c r="EE722">
        <v>3.436827249999999</v>
      </c>
      <c r="EF722">
        <v>-0.69131808630395497</v>
      </c>
      <c r="EG722">
        <v>6.6572880138518142E-2</v>
      </c>
      <c r="EH722">
        <v>0</v>
      </c>
      <c r="EI722">
        <v>1.9808047522669781</v>
      </c>
      <c r="EJ722">
        <v>6.7917338754583223E-2</v>
      </c>
      <c r="EK722">
        <v>5.1662994222351896E-3</v>
      </c>
      <c r="EL722">
        <v>1</v>
      </c>
      <c r="EM722">
        <v>1</v>
      </c>
      <c r="EN722">
        <v>5</v>
      </c>
      <c r="EO722" t="s">
        <v>404</v>
      </c>
      <c r="EP722">
        <v>2.9418199999999999</v>
      </c>
      <c r="EQ722">
        <v>2.8014800000000002</v>
      </c>
      <c r="ER722">
        <v>0.21416299999999999</v>
      </c>
      <c r="ES722">
        <v>0.21893299999999999</v>
      </c>
      <c r="ET722">
        <v>0.11694499999999999</v>
      </c>
      <c r="EU722">
        <v>0.106721</v>
      </c>
      <c r="EV722">
        <v>16088.6</v>
      </c>
      <c r="EW722">
        <v>16768</v>
      </c>
      <c r="EX722">
        <v>23819.3</v>
      </c>
      <c r="EY722">
        <v>24995.5</v>
      </c>
      <c r="EZ722">
        <v>33674.699999999997</v>
      </c>
      <c r="FA722">
        <v>35659.800000000003</v>
      </c>
      <c r="FB722">
        <v>43434.7</v>
      </c>
      <c r="FC722">
        <v>46206.2</v>
      </c>
      <c r="FD722">
        <v>1.9370000000000001</v>
      </c>
      <c r="FE722">
        <v>1.8305499999999999</v>
      </c>
      <c r="FF722">
        <v>8.7901900000000005E-2</v>
      </c>
      <c r="FG722">
        <v>0</v>
      </c>
      <c r="FH722">
        <v>30.238600000000002</v>
      </c>
      <c r="FI722">
        <v>999.9</v>
      </c>
      <c r="FJ722">
        <v>59.3</v>
      </c>
      <c r="FK722">
        <v>36</v>
      </c>
      <c r="FL722">
        <v>35.659700000000001</v>
      </c>
      <c r="FM722">
        <v>64.189800000000005</v>
      </c>
      <c r="FN722">
        <v>25.476800000000001</v>
      </c>
      <c r="FO722">
        <v>1</v>
      </c>
      <c r="FP722">
        <v>0.48107699999999998</v>
      </c>
      <c r="FQ722">
        <v>3.1076899999999998</v>
      </c>
      <c r="FR722">
        <v>20.290800000000001</v>
      </c>
      <c r="FS722">
        <v>5.2093499999999997</v>
      </c>
      <c r="FT722">
        <v>11.9068</v>
      </c>
      <c r="FU722">
        <v>5.0030999999999999</v>
      </c>
      <c r="FV722">
        <v>3.2898200000000002</v>
      </c>
      <c r="FW722">
        <v>9999</v>
      </c>
      <c r="FX722">
        <v>9999</v>
      </c>
      <c r="FY722">
        <v>9999</v>
      </c>
      <c r="FZ722">
        <v>999.9</v>
      </c>
      <c r="GA722">
        <v>1.8595900000000001</v>
      </c>
      <c r="GB722">
        <v>1.8546</v>
      </c>
      <c r="GC722">
        <v>1.8577600000000001</v>
      </c>
      <c r="GD722">
        <v>1.85623</v>
      </c>
      <c r="GE722">
        <v>1.85501</v>
      </c>
      <c r="GF722">
        <v>1.8545700000000001</v>
      </c>
      <c r="GG722">
        <v>1.8533299999999999</v>
      </c>
      <c r="GH722">
        <v>1.85642</v>
      </c>
      <c r="GI722">
        <v>0</v>
      </c>
      <c r="GJ722">
        <v>0</v>
      </c>
      <c r="GK722">
        <v>0</v>
      </c>
      <c r="GL722">
        <v>0</v>
      </c>
      <c r="GM722" t="s">
        <v>384</v>
      </c>
      <c r="GN722" t="s">
        <v>385</v>
      </c>
      <c r="GO722" t="s">
        <v>386</v>
      </c>
      <c r="GP722" t="s">
        <v>386</v>
      </c>
      <c r="GQ722" t="s">
        <v>386</v>
      </c>
      <c r="GR722" t="s">
        <v>386</v>
      </c>
      <c r="GS722">
        <v>0</v>
      </c>
      <c r="GT722">
        <v>100</v>
      </c>
      <c r="GU722">
        <v>100</v>
      </c>
      <c r="GV722">
        <v>2.61</v>
      </c>
      <c r="GW722">
        <v>1.06E-2</v>
      </c>
      <c r="GX722">
        <v>0.36794396410256031</v>
      </c>
      <c r="GY722">
        <v>3.036990343597491E-3</v>
      </c>
      <c r="GZ722">
        <v>-1.538114387597119E-6</v>
      </c>
      <c r="HA722">
        <v>3.3909691194327332E-10</v>
      </c>
      <c r="HB722">
        <v>-6.1192808482915917E-2</v>
      </c>
      <c r="HC722">
        <v>9.7621983196103414E-3</v>
      </c>
      <c r="HD722">
        <v>-3.3387782167185642E-4</v>
      </c>
      <c r="HE722">
        <v>2.632278881966732E-6</v>
      </c>
      <c r="HF722">
        <v>6</v>
      </c>
      <c r="HG722">
        <v>2134</v>
      </c>
      <c r="HH722">
        <v>2</v>
      </c>
      <c r="HI722">
        <v>31</v>
      </c>
      <c r="HJ722">
        <v>9.3000000000000007</v>
      </c>
      <c r="HK722">
        <v>9.3000000000000007</v>
      </c>
      <c r="HL722">
        <v>3.14209</v>
      </c>
      <c r="HM722">
        <v>2.2827099999999998</v>
      </c>
      <c r="HN722">
        <v>1.4978</v>
      </c>
      <c r="HO722">
        <v>2.3107899999999999</v>
      </c>
      <c r="HP722">
        <v>1.5478499999999999</v>
      </c>
      <c r="HQ722">
        <v>2.4487299999999999</v>
      </c>
      <c r="HR722">
        <v>40.120600000000003</v>
      </c>
      <c r="HS722">
        <v>14.963800000000001</v>
      </c>
      <c r="HT722">
        <v>18</v>
      </c>
      <c r="HU722">
        <v>491.89400000000001</v>
      </c>
      <c r="HV722">
        <v>486.43599999999998</v>
      </c>
      <c r="HW722">
        <v>25.668900000000001</v>
      </c>
      <c r="HX722">
        <v>33.136600000000001</v>
      </c>
      <c r="HY722">
        <v>30.000900000000001</v>
      </c>
      <c r="HZ722">
        <v>32.758400000000002</v>
      </c>
      <c r="IA722">
        <v>32.846899999999998</v>
      </c>
      <c r="IB722">
        <v>62.945</v>
      </c>
      <c r="IC722">
        <v>36.184699999999999</v>
      </c>
      <c r="ID722">
        <v>2.6414800000000001</v>
      </c>
      <c r="IE722">
        <v>25.6738</v>
      </c>
      <c r="IF722">
        <v>1599.68</v>
      </c>
      <c r="IG722">
        <v>23.8584</v>
      </c>
      <c r="IH722">
        <v>100.434</v>
      </c>
      <c r="II722">
        <v>100.14100000000001</v>
      </c>
      <c r="IJ722" t="s">
        <v>3545</v>
      </c>
    </row>
    <row r="723" spans="1:244" x14ac:dyDescent="0.2">
      <c r="A723">
        <v>707</v>
      </c>
      <c r="B723">
        <v>1659884028.0999999</v>
      </c>
      <c r="C723">
        <v>3771</v>
      </c>
      <c r="D723" t="s">
        <v>1758</v>
      </c>
      <c r="E723" t="s">
        <v>1759</v>
      </c>
      <c r="F723">
        <v>1</v>
      </c>
      <c r="G723" t="s">
        <v>1138</v>
      </c>
      <c r="H723" t="s">
        <v>379</v>
      </c>
      <c r="I723" t="s">
        <v>1135</v>
      </c>
      <c r="J723" t="s">
        <v>1150</v>
      </c>
      <c r="K723" t="s">
        <v>1151</v>
      </c>
      <c r="L723" t="s">
        <v>1152</v>
      </c>
      <c r="M723" t="s">
        <v>380</v>
      </c>
      <c r="N723">
        <v>1659884020.0999999</v>
      </c>
      <c r="O723">
        <f t="shared" si="374"/>
        <v>2.8080053076547616E-3</v>
      </c>
      <c r="P723">
        <f t="shared" si="375"/>
        <v>2.8080053076547618</v>
      </c>
      <c r="Q723">
        <f t="shared" si="376"/>
        <v>13.179764562557455</v>
      </c>
      <c r="R723">
        <f t="shared" si="377"/>
        <v>1477.399375</v>
      </c>
      <c r="S723">
        <f t="shared" si="378"/>
        <v>1276.7504832345016</v>
      </c>
      <c r="T723">
        <f t="shared" si="379"/>
        <v>126.85184838372899</v>
      </c>
      <c r="U723">
        <f t="shared" si="380"/>
        <v>146.78736681965611</v>
      </c>
      <c r="V723">
        <f t="shared" si="381"/>
        <v>0.13900781035565049</v>
      </c>
      <c r="W723">
        <f t="shared" si="382"/>
        <v>2.916894110864968</v>
      </c>
      <c r="X723">
        <f t="shared" si="383"/>
        <v>0.13542966383388319</v>
      </c>
      <c r="Y723">
        <f t="shared" si="384"/>
        <v>8.495735073622851E-2</v>
      </c>
      <c r="Z723">
        <f t="shared" si="385"/>
        <v>321.51621618749999</v>
      </c>
      <c r="AA723">
        <f t="shared" si="386"/>
        <v>32.146227141118374</v>
      </c>
      <c r="AB723">
        <f t="shared" si="387"/>
        <v>31.6503625</v>
      </c>
      <c r="AC723">
        <f t="shared" si="388"/>
        <v>4.6813959292844682</v>
      </c>
      <c r="AD723">
        <f t="shared" si="389"/>
        <v>59.872941860062355</v>
      </c>
      <c r="AE723">
        <f t="shared" si="390"/>
        <v>2.697860468600624</v>
      </c>
      <c r="AF723">
        <f t="shared" si="391"/>
        <v>4.50597613009593</v>
      </c>
      <c r="AG723">
        <f t="shared" si="392"/>
        <v>1.9835354606838442</v>
      </c>
      <c r="AH723">
        <f t="shared" si="393"/>
        <v>-123.83303406757499</v>
      </c>
      <c r="AI723">
        <f t="shared" si="394"/>
        <v>-105.57747529786245</v>
      </c>
      <c r="AJ723">
        <f t="shared" si="395"/>
        <v>-8.1532551356839171</v>
      </c>
      <c r="AK723">
        <f t="shared" si="396"/>
        <v>83.952451686378609</v>
      </c>
      <c r="AL723">
        <f t="shared" si="397"/>
        <v>43.774562279446357</v>
      </c>
      <c r="AM723">
        <f t="shared" si="398"/>
        <v>2.9079122468041243</v>
      </c>
      <c r="AN723">
        <f t="shared" si="399"/>
        <v>13.179764562557455</v>
      </c>
      <c r="AO723">
        <v>1598.9741656657</v>
      </c>
      <c r="AP723">
        <v>1556.757272727272</v>
      </c>
      <c r="AQ723">
        <v>5.0276764505200884</v>
      </c>
      <c r="AR723">
        <v>65.940295061858151</v>
      </c>
      <c r="AS723">
        <f t="shared" si="400"/>
        <v>2.8080053076547618</v>
      </c>
      <c r="AT723">
        <v>23.773040322229019</v>
      </c>
      <c r="AU723">
        <v>27.09678181818181</v>
      </c>
      <c r="AV723">
        <v>-7.2689338283357004E-3</v>
      </c>
      <c r="AW723">
        <v>81.189635881585644</v>
      </c>
      <c r="AX723">
        <v>5</v>
      </c>
      <c r="AY723">
        <v>1</v>
      </c>
      <c r="AZ723">
        <f t="shared" si="401"/>
        <v>1</v>
      </c>
      <c r="BA723">
        <f t="shared" si="402"/>
        <v>0</v>
      </c>
      <c r="BB723">
        <f t="shared" si="403"/>
        <v>51808.930766004407</v>
      </c>
      <c r="BC723">
        <f t="shared" si="404"/>
        <v>1999.9974999999999</v>
      </c>
      <c r="BD723">
        <f t="shared" si="405"/>
        <v>1681.1982187499998</v>
      </c>
      <c r="BE723">
        <f t="shared" si="406"/>
        <v>0.84060016012520011</v>
      </c>
      <c r="BF723">
        <f t="shared" si="407"/>
        <v>0.16075830904163629</v>
      </c>
      <c r="BG723">
        <v>6</v>
      </c>
      <c r="BH723">
        <v>0.5</v>
      </c>
      <c r="BI723" t="s">
        <v>381</v>
      </c>
      <c r="BJ723">
        <v>2</v>
      </c>
      <c r="BK723" t="b">
        <v>1</v>
      </c>
      <c r="BL723">
        <v>1659884020.0999999</v>
      </c>
      <c r="BM723">
        <v>1477.399375</v>
      </c>
      <c r="BN723">
        <v>1535.0687499999999</v>
      </c>
      <c r="BO723">
        <v>27.153681250000002</v>
      </c>
      <c r="BP723">
        <v>23.75985</v>
      </c>
      <c r="BQ723">
        <v>1474.81125</v>
      </c>
      <c r="BR723">
        <v>27.143249999999998</v>
      </c>
      <c r="BS723">
        <v>500.1341875</v>
      </c>
      <c r="BT723">
        <v>99.255237499999993</v>
      </c>
      <c r="BU723">
        <v>0.1000007</v>
      </c>
      <c r="BV723">
        <v>30.978987499999999</v>
      </c>
      <c r="BW723">
        <v>31.6503625</v>
      </c>
      <c r="BX723">
        <v>999.9</v>
      </c>
      <c r="BY723">
        <v>0</v>
      </c>
      <c r="BZ723">
        <v>0</v>
      </c>
      <c r="CA723">
        <v>10002.528125000001</v>
      </c>
      <c r="CB723">
        <v>0</v>
      </c>
      <c r="CC723">
        <v>184.54737499999999</v>
      </c>
      <c r="CD723">
        <v>-57.668881249999998</v>
      </c>
      <c r="CE723">
        <v>1518.6356249999999</v>
      </c>
      <c r="CF723">
        <v>1572.4293749999999</v>
      </c>
      <c r="CG723">
        <v>3.39382625</v>
      </c>
      <c r="CH723">
        <v>1535.0687499999999</v>
      </c>
      <c r="CI723">
        <v>23.75985</v>
      </c>
      <c r="CJ723">
        <v>2.6951450000000001</v>
      </c>
      <c r="CK723">
        <v>2.3582912500000002</v>
      </c>
      <c r="CL723">
        <v>22.25551875</v>
      </c>
      <c r="CM723">
        <v>20.080168749999999</v>
      </c>
      <c r="CN723">
        <v>1999.9974999999999</v>
      </c>
      <c r="CO723">
        <v>0.97999337500000006</v>
      </c>
      <c r="CP723">
        <v>2.00067375E-2</v>
      </c>
      <c r="CQ723">
        <v>0</v>
      </c>
      <c r="CR723">
        <v>2.3461249999999998</v>
      </c>
      <c r="CS723">
        <v>0</v>
      </c>
      <c r="CT723">
        <v>15146.31875</v>
      </c>
      <c r="CU723">
        <v>17412.28125</v>
      </c>
      <c r="CV723">
        <v>43.25</v>
      </c>
      <c r="CW723">
        <v>45.186999999999998</v>
      </c>
      <c r="CX723">
        <v>43.311999999999998</v>
      </c>
      <c r="CY723">
        <v>43.561999999999998</v>
      </c>
      <c r="CZ723">
        <v>43.436999999999998</v>
      </c>
      <c r="DA723">
        <v>1959.9868750000001</v>
      </c>
      <c r="DB723">
        <v>40.010624999999997</v>
      </c>
      <c r="DC723">
        <v>0</v>
      </c>
      <c r="DD723">
        <v>1659884026.7</v>
      </c>
      <c r="DE723">
        <v>0</v>
      </c>
      <c r="DF723">
        <v>1659883469</v>
      </c>
      <c r="DG723" t="s">
        <v>1153</v>
      </c>
      <c r="DH723">
        <v>1659883467</v>
      </c>
      <c r="DI723">
        <v>1659883469</v>
      </c>
      <c r="DJ723">
        <v>2</v>
      </c>
      <c r="DK723">
        <v>0.127</v>
      </c>
      <c r="DL723">
        <v>-8.9999999999999993E-3</v>
      </c>
      <c r="DM723">
        <v>1.3560000000000001</v>
      </c>
      <c r="DN723">
        <v>1.4999999999999999E-2</v>
      </c>
      <c r="DO723">
        <v>400</v>
      </c>
      <c r="DP723">
        <v>25</v>
      </c>
      <c r="DQ723">
        <v>0.21</v>
      </c>
      <c r="DR723">
        <v>0.05</v>
      </c>
      <c r="DS723">
        <v>12.999296885183069</v>
      </c>
      <c r="DT723">
        <v>0.1978587613392046</v>
      </c>
      <c r="DU723">
        <v>0.13038531272547221</v>
      </c>
      <c r="DV723">
        <v>1</v>
      </c>
      <c r="DW723">
        <v>-57.673758064516107</v>
      </c>
      <c r="DX723">
        <v>2.725785483871094</v>
      </c>
      <c r="DY723">
        <v>0.25345198282170472</v>
      </c>
      <c r="DZ723">
        <v>0</v>
      </c>
      <c r="EA723">
        <v>1280.7447984475771</v>
      </c>
      <c r="EB723">
        <v>257.20690610784902</v>
      </c>
      <c r="EC723">
        <v>18.608659541682378</v>
      </c>
      <c r="ED723">
        <v>0</v>
      </c>
      <c r="EE723">
        <v>3.423096097560975</v>
      </c>
      <c r="EF723">
        <v>-0.68325156794425268</v>
      </c>
      <c r="EG723">
        <v>6.7464932024449975E-2</v>
      </c>
      <c r="EH723">
        <v>0</v>
      </c>
      <c r="EI723">
        <v>1.9831687457567699</v>
      </c>
      <c r="EJ723">
        <v>6.5746582302225368E-2</v>
      </c>
      <c r="EK723">
        <v>4.8327184393349657E-3</v>
      </c>
      <c r="EL723">
        <v>1</v>
      </c>
      <c r="EM723">
        <v>2</v>
      </c>
      <c r="EN723">
        <v>5</v>
      </c>
      <c r="EO723" t="s">
        <v>419</v>
      </c>
      <c r="EP723">
        <v>2.94156</v>
      </c>
      <c r="EQ723">
        <v>2.8016800000000002</v>
      </c>
      <c r="ER723">
        <v>0.21457499999999999</v>
      </c>
      <c r="ES723">
        <v>0.21933800000000001</v>
      </c>
      <c r="ET723">
        <v>0.116928</v>
      </c>
      <c r="EU723">
        <v>0.106727</v>
      </c>
      <c r="EV723">
        <v>16080.1</v>
      </c>
      <c r="EW723">
        <v>16759.3</v>
      </c>
      <c r="EX723">
        <v>23819.200000000001</v>
      </c>
      <c r="EY723">
        <v>24995.599999999999</v>
      </c>
      <c r="EZ723">
        <v>33675.199999999997</v>
      </c>
      <c r="FA723">
        <v>35659.5</v>
      </c>
      <c r="FB723">
        <v>43434.5</v>
      </c>
      <c r="FC723">
        <v>46206.1</v>
      </c>
      <c r="FD723">
        <v>1.9369499999999999</v>
      </c>
      <c r="FE723">
        <v>1.8305</v>
      </c>
      <c r="FF723">
        <v>8.8311700000000007E-2</v>
      </c>
      <c r="FG723">
        <v>0</v>
      </c>
      <c r="FH723">
        <v>30.236699999999999</v>
      </c>
      <c r="FI723">
        <v>999.9</v>
      </c>
      <c r="FJ723">
        <v>59.3</v>
      </c>
      <c r="FK723">
        <v>36</v>
      </c>
      <c r="FL723">
        <v>35.664000000000001</v>
      </c>
      <c r="FM723">
        <v>64.029799999999994</v>
      </c>
      <c r="FN723">
        <v>26.342099999999999</v>
      </c>
      <c r="FO723">
        <v>1</v>
      </c>
      <c r="FP723">
        <v>0.48121399999999998</v>
      </c>
      <c r="FQ723">
        <v>3.1032199999999999</v>
      </c>
      <c r="FR723">
        <v>20.290800000000001</v>
      </c>
      <c r="FS723">
        <v>5.2096499999999999</v>
      </c>
      <c r="FT723">
        <v>11.9071</v>
      </c>
      <c r="FU723">
        <v>5.0030999999999999</v>
      </c>
      <c r="FV723">
        <v>3.2897500000000002</v>
      </c>
      <c r="FW723">
        <v>9999</v>
      </c>
      <c r="FX723">
        <v>9999</v>
      </c>
      <c r="FY723">
        <v>9999</v>
      </c>
      <c r="FZ723">
        <v>999.9</v>
      </c>
      <c r="GA723">
        <v>1.8595900000000001</v>
      </c>
      <c r="GB723">
        <v>1.85459</v>
      </c>
      <c r="GC723">
        <v>1.8577600000000001</v>
      </c>
      <c r="GD723">
        <v>1.85623</v>
      </c>
      <c r="GE723">
        <v>1.855</v>
      </c>
      <c r="GF723">
        <v>1.8545799999999999</v>
      </c>
      <c r="GG723">
        <v>1.8533299999999999</v>
      </c>
      <c r="GH723">
        <v>1.85642</v>
      </c>
      <c r="GI723">
        <v>0</v>
      </c>
      <c r="GJ723">
        <v>0</v>
      </c>
      <c r="GK723">
        <v>0</v>
      </c>
      <c r="GL723">
        <v>0</v>
      </c>
      <c r="GM723" t="s">
        <v>384</v>
      </c>
      <c r="GN723" t="s">
        <v>385</v>
      </c>
      <c r="GO723" t="s">
        <v>386</v>
      </c>
      <c r="GP723" t="s">
        <v>386</v>
      </c>
      <c r="GQ723" t="s">
        <v>386</v>
      </c>
      <c r="GR723" t="s">
        <v>386</v>
      </c>
      <c r="GS723">
        <v>0</v>
      </c>
      <c r="GT723">
        <v>100</v>
      </c>
      <c r="GU723">
        <v>100</v>
      </c>
      <c r="GV723">
        <v>2.62</v>
      </c>
      <c r="GW723">
        <v>1.06E-2</v>
      </c>
      <c r="GX723">
        <v>0.36794396410256031</v>
      </c>
      <c r="GY723">
        <v>3.036990343597491E-3</v>
      </c>
      <c r="GZ723">
        <v>-1.538114387597119E-6</v>
      </c>
      <c r="HA723">
        <v>3.3909691194327332E-10</v>
      </c>
      <c r="HB723">
        <v>-6.1192808482915917E-2</v>
      </c>
      <c r="HC723">
        <v>9.7621983196103414E-3</v>
      </c>
      <c r="HD723">
        <v>-3.3387782167185642E-4</v>
      </c>
      <c r="HE723">
        <v>2.632278881966732E-6</v>
      </c>
      <c r="HF723">
        <v>6</v>
      </c>
      <c r="HG723">
        <v>2134</v>
      </c>
      <c r="HH723">
        <v>2</v>
      </c>
      <c r="HI723">
        <v>31</v>
      </c>
      <c r="HJ723">
        <v>9.4</v>
      </c>
      <c r="HK723">
        <v>9.3000000000000007</v>
      </c>
      <c r="HL723">
        <v>3.14697</v>
      </c>
      <c r="HM723">
        <v>2.2985799999999998</v>
      </c>
      <c r="HN723">
        <v>1.4978</v>
      </c>
      <c r="HO723">
        <v>2.3107899999999999</v>
      </c>
      <c r="HP723">
        <v>1.5478499999999999</v>
      </c>
      <c r="HQ723">
        <v>2.32178</v>
      </c>
      <c r="HR723">
        <v>40.120600000000003</v>
      </c>
      <c r="HS723">
        <v>15.0251</v>
      </c>
      <c r="HT723">
        <v>18</v>
      </c>
      <c r="HU723">
        <v>491.87799999999999</v>
      </c>
      <c r="HV723">
        <v>486.41399999999999</v>
      </c>
      <c r="HW723">
        <v>25.671700000000001</v>
      </c>
      <c r="HX723">
        <v>33.138100000000001</v>
      </c>
      <c r="HY723">
        <v>30.000900000000001</v>
      </c>
      <c r="HZ723">
        <v>32.760399999999997</v>
      </c>
      <c r="IA723">
        <v>32.848300000000002</v>
      </c>
      <c r="IB723">
        <v>63.050199999999997</v>
      </c>
      <c r="IC723">
        <v>36.184699999999999</v>
      </c>
      <c r="ID723">
        <v>2.6414800000000001</v>
      </c>
      <c r="IE723">
        <v>25.6738</v>
      </c>
      <c r="IF723">
        <v>1599.68</v>
      </c>
      <c r="IG723">
        <v>23.869599999999998</v>
      </c>
      <c r="IH723">
        <v>100.43300000000001</v>
      </c>
      <c r="II723">
        <v>100.14</v>
      </c>
      <c r="IJ723" t="s">
        <v>3545</v>
      </c>
    </row>
    <row r="724" spans="1:244" x14ac:dyDescent="0.2">
      <c r="A724">
        <v>708</v>
      </c>
      <c r="B724">
        <v>1659884029.0999999</v>
      </c>
      <c r="C724">
        <v>3772</v>
      </c>
      <c r="D724" t="s">
        <v>1760</v>
      </c>
      <c r="E724" t="s">
        <v>1761</v>
      </c>
      <c r="F724">
        <v>1</v>
      </c>
      <c r="G724" t="s">
        <v>1138</v>
      </c>
      <c r="H724" t="s">
        <v>379</v>
      </c>
      <c r="I724" t="s">
        <v>1135</v>
      </c>
      <c r="J724" t="s">
        <v>1150</v>
      </c>
      <c r="K724" t="s">
        <v>1151</v>
      </c>
      <c r="L724" t="s">
        <v>1152</v>
      </c>
      <c r="M724" t="s">
        <v>380</v>
      </c>
      <c r="N724">
        <v>1659884021.599999</v>
      </c>
      <c r="O724">
        <f t="shared" si="374"/>
        <v>2.8024170986489334E-3</v>
      </c>
      <c r="P724">
        <f t="shared" si="375"/>
        <v>2.8024170986489332</v>
      </c>
      <c r="Q724">
        <f t="shared" si="376"/>
        <v>13.066016533635031</v>
      </c>
      <c r="R724">
        <f t="shared" si="377"/>
        <v>1484.8706666666669</v>
      </c>
      <c r="S724">
        <f t="shared" si="378"/>
        <v>1284.8067123294111</v>
      </c>
      <c r="T724">
        <f t="shared" si="379"/>
        <v>127.65252363590164</v>
      </c>
      <c r="U724">
        <f t="shared" si="380"/>
        <v>147.52996388792661</v>
      </c>
      <c r="V724">
        <f t="shared" si="381"/>
        <v>0.13858991286724925</v>
      </c>
      <c r="W724">
        <f t="shared" si="382"/>
        <v>2.9167439048326118</v>
      </c>
      <c r="X724">
        <f t="shared" si="383"/>
        <v>0.1350327733155994</v>
      </c>
      <c r="Y724">
        <f t="shared" si="384"/>
        <v>8.4707473728060062E-2</v>
      </c>
      <c r="Z724">
        <f t="shared" si="385"/>
        <v>321.51530219999995</v>
      </c>
      <c r="AA724">
        <f t="shared" si="386"/>
        <v>32.148451330730175</v>
      </c>
      <c r="AB724">
        <f t="shared" si="387"/>
        <v>31.652899999999999</v>
      </c>
      <c r="AC724">
        <f t="shared" si="388"/>
        <v>4.6820700578413028</v>
      </c>
      <c r="AD724">
        <f t="shared" si="389"/>
        <v>59.843714551046354</v>
      </c>
      <c r="AE724">
        <f t="shared" si="390"/>
        <v>2.6966540842151741</v>
      </c>
      <c r="AF724">
        <f t="shared" si="391"/>
        <v>4.5061609300922374</v>
      </c>
      <c r="AG724">
        <f t="shared" si="392"/>
        <v>1.9854159736261288</v>
      </c>
      <c r="AH724">
        <f t="shared" si="393"/>
        <v>-123.58659405041796</v>
      </c>
      <c r="AI724">
        <f t="shared" si="394"/>
        <v>-105.85796693123665</v>
      </c>
      <c r="AJ724">
        <f t="shared" si="395"/>
        <v>-8.1754684734456475</v>
      </c>
      <c r="AK724">
        <f t="shared" si="396"/>
        <v>83.895272744899685</v>
      </c>
      <c r="AL724">
        <f t="shared" si="397"/>
        <v>43.737166502034981</v>
      </c>
      <c r="AM724">
        <f t="shared" si="398"/>
        <v>2.8938081589509568</v>
      </c>
      <c r="AN724">
        <f t="shared" si="399"/>
        <v>13.066016533635031</v>
      </c>
      <c r="AO724">
        <v>1604.0607968632851</v>
      </c>
      <c r="AP724">
        <v>1561.850424242424</v>
      </c>
      <c r="AQ724">
        <v>5.0535280922890546</v>
      </c>
      <c r="AR724">
        <v>65.940295061858151</v>
      </c>
      <c r="AS724">
        <f t="shared" si="400"/>
        <v>2.8024170986489332</v>
      </c>
      <c r="AT724">
        <v>23.77571349495048</v>
      </c>
      <c r="AU724">
        <v>27.091269090909091</v>
      </c>
      <c r="AV724">
        <v>-7.0120693351469676E-3</v>
      </c>
      <c r="AW724">
        <v>81.189635881585644</v>
      </c>
      <c r="AX724">
        <v>5</v>
      </c>
      <c r="AY724">
        <v>1</v>
      </c>
      <c r="AZ724">
        <f t="shared" si="401"/>
        <v>1</v>
      </c>
      <c r="BA724">
        <f t="shared" si="402"/>
        <v>0</v>
      </c>
      <c r="BB724">
        <f t="shared" si="403"/>
        <v>51804.546540209391</v>
      </c>
      <c r="BC724">
        <f t="shared" si="404"/>
        <v>1999.992</v>
      </c>
      <c r="BD724">
        <f t="shared" si="405"/>
        <v>1681.1935799999999</v>
      </c>
      <c r="BE724">
        <f t="shared" si="406"/>
        <v>0.84060015240060959</v>
      </c>
      <c r="BF724">
        <f t="shared" si="407"/>
        <v>0.16075829413317652</v>
      </c>
      <c r="BG724">
        <v>6</v>
      </c>
      <c r="BH724">
        <v>0.5</v>
      </c>
      <c r="BI724" t="s">
        <v>381</v>
      </c>
      <c r="BJ724">
        <v>2</v>
      </c>
      <c r="BK724" t="b">
        <v>1</v>
      </c>
      <c r="BL724">
        <v>1659884021.599999</v>
      </c>
      <c r="BM724">
        <v>1484.8706666666669</v>
      </c>
      <c r="BN724">
        <v>1542.4953333333331</v>
      </c>
      <c r="BO724">
        <v>27.141486666666669</v>
      </c>
      <c r="BP724">
        <v>23.764119999999991</v>
      </c>
      <c r="BQ724">
        <v>1482.2766666666671</v>
      </c>
      <c r="BR724">
        <v>27.131026666666671</v>
      </c>
      <c r="BS724">
        <v>500.14100000000002</v>
      </c>
      <c r="BT724">
        <v>99.25536666666666</v>
      </c>
      <c r="BU724">
        <v>0.10006354000000001</v>
      </c>
      <c r="BV724">
        <v>30.979706666666669</v>
      </c>
      <c r="BW724">
        <v>31.652899999999999</v>
      </c>
      <c r="BX724">
        <v>999.89999999999986</v>
      </c>
      <c r="BY724">
        <v>0</v>
      </c>
      <c r="BZ724">
        <v>0</v>
      </c>
      <c r="CA724">
        <v>10001.656666666669</v>
      </c>
      <c r="CB724">
        <v>0</v>
      </c>
      <c r="CC724">
        <v>185.44006666666661</v>
      </c>
      <c r="CD724">
        <v>-57.624246666666657</v>
      </c>
      <c r="CE724">
        <v>1526.296</v>
      </c>
      <c r="CF724">
        <v>1580.043333333334</v>
      </c>
      <c r="CG724">
        <v>3.377368666666666</v>
      </c>
      <c r="CH724">
        <v>1542.4953333333331</v>
      </c>
      <c r="CI724">
        <v>23.764119999999991</v>
      </c>
      <c r="CJ724">
        <v>2.6939380000000002</v>
      </c>
      <c r="CK724">
        <v>2.3587180000000001</v>
      </c>
      <c r="CL724">
        <v>22.248159999999999</v>
      </c>
      <c r="CM724">
        <v>20.08308666666667</v>
      </c>
      <c r="CN724">
        <v>1999.992</v>
      </c>
      <c r="CO724">
        <v>0.97999340000000013</v>
      </c>
      <c r="CP724">
        <v>2.0006713333333339E-2</v>
      </c>
      <c r="CQ724">
        <v>0</v>
      </c>
      <c r="CR724">
        <v>2.3574000000000002</v>
      </c>
      <c r="CS724">
        <v>0</v>
      </c>
      <c r="CT724">
        <v>15145.806666666669</v>
      </c>
      <c r="CU724">
        <v>17412.23333333333</v>
      </c>
      <c r="CV724">
        <v>43.25</v>
      </c>
      <c r="CW724">
        <v>45.186999999999998</v>
      </c>
      <c r="CX724">
        <v>43.311999999999998</v>
      </c>
      <c r="CY724">
        <v>43.561999999999998</v>
      </c>
      <c r="CZ724">
        <v>43.436999999999998</v>
      </c>
      <c r="DA724">
        <v>1959.982</v>
      </c>
      <c r="DB724">
        <v>40.01</v>
      </c>
      <c r="DC724">
        <v>0</v>
      </c>
      <c r="DD724">
        <v>1659884027.9000001</v>
      </c>
      <c r="DE724">
        <v>0</v>
      </c>
      <c r="DF724">
        <v>1659883469</v>
      </c>
      <c r="DG724" t="s">
        <v>1153</v>
      </c>
      <c r="DH724">
        <v>1659883467</v>
      </c>
      <c r="DI724">
        <v>1659883469</v>
      </c>
      <c r="DJ724">
        <v>2</v>
      </c>
      <c r="DK724">
        <v>0.127</v>
      </c>
      <c r="DL724">
        <v>-8.9999999999999993E-3</v>
      </c>
      <c r="DM724">
        <v>1.3560000000000001</v>
      </c>
      <c r="DN724">
        <v>1.4999999999999999E-2</v>
      </c>
      <c r="DO724">
        <v>400</v>
      </c>
      <c r="DP724">
        <v>25</v>
      </c>
      <c r="DQ724">
        <v>0.21</v>
      </c>
      <c r="DR724">
        <v>0.05</v>
      </c>
      <c r="DS724">
        <v>13.02354414450437</v>
      </c>
      <c r="DT724">
        <v>0.1025865258560312</v>
      </c>
      <c r="DU724">
        <v>0.1266012166059523</v>
      </c>
      <c r="DV724">
        <v>1</v>
      </c>
      <c r="DW724">
        <v>-57.647419354838711</v>
      </c>
      <c r="DX724">
        <v>2.892653225806443</v>
      </c>
      <c r="DY724">
        <v>0.25891647478619939</v>
      </c>
      <c r="DZ724">
        <v>0</v>
      </c>
      <c r="EA724">
        <v>1284.81273860076</v>
      </c>
      <c r="EB724">
        <v>256.04213363528902</v>
      </c>
      <c r="EC724">
        <v>18.528258619920621</v>
      </c>
      <c r="ED724">
        <v>0</v>
      </c>
      <c r="EE724">
        <v>3.4120243902439018</v>
      </c>
      <c r="EF724">
        <v>-0.67271853658536729</v>
      </c>
      <c r="EG724">
        <v>6.6448659809524066E-2</v>
      </c>
      <c r="EH724">
        <v>0</v>
      </c>
      <c r="EI724">
        <v>1.9845151964923911</v>
      </c>
      <c r="EJ724">
        <v>6.8148196118159809E-2</v>
      </c>
      <c r="EK724">
        <v>5.0368289921354564E-3</v>
      </c>
      <c r="EL724">
        <v>1</v>
      </c>
      <c r="EM724">
        <v>2</v>
      </c>
      <c r="EN724">
        <v>5</v>
      </c>
      <c r="EO724" t="s">
        <v>419</v>
      </c>
      <c r="EP724">
        <v>2.9417300000000002</v>
      </c>
      <c r="EQ724">
        <v>2.80165</v>
      </c>
      <c r="ER724">
        <v>0.21499199999999999</v>
      </c>
      <c r="ES724">
        <v>0.21973899999999999</v>
      </c>
      <c r="ET724">
        <v>0.116911</v>
      </c>
      <c r="EU724">
        <v>0.10674400000000001</v>
      </c>
      <c r="EV724">
        <v>16071.5</v>
      </c>
      <c r="EW724">
        <v>16750.5</v>
      </c>
      <c r="EX724">
        <v>23819.200000000001</v>
      </c>
      <c r="EY724">
        <v>24995.3</v>
      </c>
      <c r="EZ724">
        <v>33675.9</v>
      </c>
      <c r="FA724">
        <v>35658.699999999997</v>
      </c>
      <c r="FB724">
        <v>43434.5</v>
      </c>
      <c r="FC724">
        <v>46205.9</v>
      </c>
      <c r="FD724">
        <v>1.93712</v>
      </c>
      <c r="FE724">
        <v>1.8304800000000001</v>
      </c>
      <c r="FF724">
        <v>8.8423500000000002E-2</v>
      </c>
      <c r="FG724">
        <v>0</v>
      </c>
      <c r="FH724">
        <v>30.235299999999999</v>
      </c>
      <c r="FI724">
        <v>999.9</v>
      </c>
      <c r="FJ724">
        <v>59.3</v>
      </c>
      <c r="FK724">
        <v>36</v>
      </c>
      <c r="FL724">
        <v>35.658799999999999</v>
      </c>
      <c r="FM724">
        <v>63.9298</v>
      </c>
      <c r="FN724">
        <v>25.620999999999999</v>
      </c>
      <c r="FO724">
        <v>1</v>
      </c>
      <c r="FP724">
        <v>0.48129100000000002</v>
      </c>
      <c r="FQ724">
        <v>3.1161799999999999</v>
      </c>
      <c r="FR724">
        <v>20.290500000000002</v>
      </c>
      <c r="FS724">
        <v>5.2096499999999999</v>
      </c>
      <c r="FT724">
        <v>11.9071</v>
      </c>
      <c r="FU724">
        <v>5.0028499999999996</v>
      </c>
      <c r="FV724">
        <v>3.2896999999999998</v>
      </c>
      <c r="FW724">
        <v>9999</v>
      </c>
      <c r="FX724">
        <v>9999</v>
      </c>
      <c r="FY724">
        <v>9999</v>
      </c>
      <c r="FZ724">
        <v>999.9</v>
      </c>
      <c r="GA724">
        <v>1.8595900000000001</v>
      </c>
      <c r="GB724">
        <v>1.8545799999999999</v>
      </c>
      <c r="GC724">
        <v>1.8577600000000001</v>
      </c>
      <c r="GD724">
        <v>1.85623</v>
      </c>
      <c r="GE724">
        <v>1.855</v>
      </c>
      <c r="GF724">
        <v>1.8545799999999999</v>
      </c>
      <c r="GG724">
        <v>1.8533299999999999</v>
      </c>
      <c r="GH724">
        <v>1.8564000000000001</v>
      </c>
      <c r="GI724">
        <v>0</v>
      </c>
      <c r="GJ724">
        <v>0</v>
      </c>
      <c r="GK724">
        <v>0</v>
      </c>
      <c r="GL724">
        <v>0</v>
      </c>
      <c r="GM724" t="s">
        <v>384</v>
      </c>
      <c r="GN724" t="s">
        <v>385</v>
      </c>
      <c r="GO724" t="s">
        <v>386</v>
      </c>
      <c r="GP724" t="s">
        <v>386</v>
      </c>
      <c r="GQ724" t="s">
        <v>386</v>
      </c>
      <c r="GR724" t="s">
        <v>386</v>
      </c>
      <c r="GS724">
        <v>0</v>
      </c>
      <c r="GT724">
        <v>100</v>
      </c>
      <c r="GU724">
        <v>100</v>
      </c>
      <c r="GV724">
        <v>2.62</v>
      </c>
      <c r="GW724">
        <v>1.06E-2</v>
      </c>
      <c r="GX724">
        <v>0.36794396410256031</v>
      </c>
      <c r="GY724">
        <v>3.036990343597491E-3</v>
      </c>
      <c r="GZ724">
        <v>-1.538114387597119E-6</v>
      </c>
      <c r="HA724">
        <v>3.3909691194327332E-10</v>
      </c>
      <c r="HB724">
        <v>-6.1192808482915917E-2</v>
      </c>
      <c r="HC724">
        <v>9.7621983196103414E-3</v>
      </c>
      <c r="HD724">
        <v>-3.3387782167185642E-4</v>
      </c>
      <c r="HE724">
        <v>2.632278881966732E-6</v>
      </c>
      <c r="HF724">
        <v>6</v>
      </c>
      <c r="HG724">
        <v>2134</v>
      </c>
      <c r="HH724">
        <v>2</v>
      </c>
      <c r="HI724">
        <v>31</v>
      </c>
      <c r="HJ724">
        <v>9.4</v>
      </c>
      <c r="HK724">
        <v>9.3000000000000007</v>
      </c>
      <c r="HL724">
        <v>3.1579600000000001</v>
      </c>
      <c r="HM724">
        <v>2.2949199999999998</v>
      </c>
      <c r="HN724">
        <v>1.4978</v>
      </c>
      <c r="HO724">
        <v>2.3107899999999999</v>
      </c>
      <c r="HP724">
        <v>1.5478499999999999</v>
      </c>
      <c r="HQ724">
        <v>2.3986800000000001</v>
      </c>
      <c r="HR724">
        <v>40.120600000000003</v>
      </c>
      <c r="HS724">
        <v>15.0251</v>
      </c>
      <c r="HT724">
        <v>18</v>
      </c>
      <c r="HU724">
        <v>491.99299999999999</v>
      </c>
      <c r="HV724">
        <v>486.41300000000001</v>
      </c>
      <c r="HW724">
        <v>25.674700000000001</v>
      </c>
      <c r="HX724">
        <v>33.139499999999998</v>
      </c>
      <c r="HY724">
        <v>30.000800000000002</v>
      </c>
      <c r="HZ724">
        <v>32.761899999999997</v>
      </c>
      <c r="IA724">
        <v>32.850499999999997</v>
      </c>
      <c r="IB724">
        <v>63.2759</v>
      </c>
      <c r="IC724">
        <v>36.184699999999999</v>
      </c>
      <c r="ID724">
        <v>2.6414800000000001</v>
      </c>
      <c r="IE724">
        <v>25.684999999999999</v>
      </c>
      <c r="IF724">
        <v>1609.77</v>
      </c>
      <c r="IG724">
        <v>23.879899999999999</v>
      </c>
      <c r="IH724">
        <v>100.43300000000001</v>
      </c>
      <c r="II724">
        <v>100.14</v>
      </c>
      <c r="IJ724" t="s">
        <v>3545</v>
      </c>
    </row>
    <row r="725" spans="1:244" x14ac:dyDescent="0.2">
      <c r="A725">
        <v>709</v>
      </c>
      <c r="B725">
        <v>1659884030.0999999</v>
      </c>
      <c r="C725">
        <v>3773</v>
      </c>
      <c r="D725" t="s">
        <v>1762</v>
      </c>
      <c r="E725" t="s">
        <v>1763</v>
      </c>
      <c r="F725">
        <v>1</v>
      </c>
      <c r="G725" t="s">
        <v>1138</v>
      </c>
      <c r="H725" t="s">
        <v>379</v>
      </c>
      <c r="I725" t="s">
        <v>1135</v>
      </c>
      <c r="J725" t="s">
        <v>1150</v>
      </c>
      <c r="K725" t="s">
        <v>1151</v>
      </c>
      <c r="L725" t="s">
        <v>1152</v>
      </c>
      <c r="M725" t="s">
        <v>380</v>
      </c>
      <c r="N725">
        <v>1659884022.0999999</v>
      </c>
      <c r="O725">
        <f t="shared" si="374"/>
        <v>2.7982676270376489E-3</v>
      </c>
      <c r="P725">
        <f t="shared" si="375"/>
        <v>2.798267627037649</v>
      </c>
      <c r="Q725">
        <f t="shared" si="376"/>
        <v>12.876412142510619</v>
      </c>
      <c r="R725">
        <f t="shared" si="377"/>
        <v>1487.3487500000001</v>
      </c>
      <c r="S725">
        <f t="shared" si="378"/>
        <v>1289.1182066664619</v>
      </c>
      <c r="T725">
        <f t="shared" si="379"/>
        <v>128.08091292786551</v>
      </c>
      <c r="U725">
        <f t="shared" si="380"/>
        <v>147.77619674982111</v>
      </c>
      <c r="V725">
        <f t="shared" si="381"/>
        <v>0.13833212510045906</v>
      </c>
      <c r="W725">
        <f t="shared" si="382"/>
        <v>2.9167388371301368</v>
      </c>
      <c r="X725">
        <f t="shared" si="383"/>
        <v>0.13478801811472449</v>
      </c>
      <c r="Y725">
        <f t="shared" si="384"/>
        <v>8.4553372360477136E-2</v>
      </c>
      <c r="Z725">
        <f t="shared" si="385"/>
        <v>321.51448425000001</v>
      </c>
      <c r="AA725">
        <f t="shared" si="386"/>
        <v>32.15005932684435</v>
      </c>
      <c r="AB725">
        <f t="shared" si="387"/>
        <v>31.654093750000001</v>
      </c>
      <c r="AC725">
        <f t="shared" si="388"/>
        <v>4.6823872263723061</v>
      </c>
      <c r="AD725">
        <f t="shared" si="389"/>
        <v>59.8342795422124</v>
      </c>
      <c r="AE725">
        <f t="shared" si="390"/>
        <v>2.6963105470734843</v>
      </c>
      <c r="AF725">
        <f t="shared" si="391"/>
        <v>4.5062973394227432</v>
      </c>
      <c r="AG725">
        <f t="shared" si="392"/>
        <v>1.9860766792988218</v>
      </c>
      <c r="AH725">
        <f t="shared" si="393"/>
        <v>-123.40360235236032</v>
      </c>
      <c r="AI725">
        <f t="shared" si="394"/>
        <v>-105.96202481380367</v>
      </c>
      <c r="AJ725">
        <f t="shared" si="395"/>
        <v>-8.1835887236885494</v>
      </c>
      <c r="AK725">
        <f t="shared" si="396"/>
        <v>83.965268360147448</v>
      </c>
      <c r="AL725">
        <f t="shared" si="397"/>
        <v>43.720181522054993</v>
      </c>
      <c r="AM725">
        <f t="shared" si="398"/>
        <v>2.8895410519522371</v>
      </c>
      <c r="AN725">
        <f t="shared" si="399"/>
        <v>12.876412142510619</v>
      </c>
      <c r="AO725">
        <v>1609.103553431594</v>
      </c>
      <c r="AP725">
        <v>1566.969818181818</v>
      </c>
      <c r="AQ725">
        <v>5.0836960182270561</v>
      </c>
      <c r="AR725">
        <v>65.940295061858151</v>
      </c>
      <c r="AS725">
        <f t="shared" si="400"/>
        <v>2.798267627037649</v>
      </c>
      <c r="AT725">
        <v>23.778626691640991</v>
      </c>
      <c r="AU725">
        <v>27.086241818181811</v>
      </c>
      <c r="AV725">
        <v>-6.5202484730600063E-3</v>
      </c>
      <c r="AW725">
        <v>81.189635881585644</v>
      </c>
      <c r="AX725">
        <v>5</v>
      </c>
      <c r="AY725">
        <v>1</v>
      </c>
      <c r="AZ725">
        <f t="shared" si="401"/>
        <v>1</v>
      </c>
      <c r="BA725">
        <f t="shared" si="402"/>
        <v>0</v>
      </c>
      <c r="BB725">
        <f t="shared" si="403"/>
        <v>51804.312114633314</v>
      </c>
      <c r="BC725">
        <f t="shared" si="404"/>
        <v>1999.9868750000001</v>
      </c>
      <c r="BD725">
        <f t="shared" si="405"/>
        <v>1681.189275</v>
      </c>
      <c r="BE725">
        <f t="shared" si="406"/>
        <v>0.84060015393851018</v>
      </c>
      <c r="BF725">
        <f t="shared" si="407"/>
        <v>0.16075829710132472</v>
      </c>
      <c r="BG725">
        <v>6</v>
      </c>
      <c r="BH725">
        <v>0.5</v>
      </c>
      <c r="BI725" t="s">
        <v>381</v>
      </c>
      <c r="BJ725">
        <v>2</v>
      </c>
      <c r="BK725" t="b">
        <v>1</v>
      </c>
      <c r="BL725">
        <v>1659884022.0999999</v>
      </c>
      <c r="BM725">
        <v>1487.3487500000001</v>
      </c>
      <c r="BN725">
        <v>1544.954375</v>
      </c>
      <c r="BO725">
        <v>27.138024999999999</v>
      </c>
      <c r="BP725">
        <v>23.765606250000001</v>
      </c>
      <c r="BQ725">
        <v>1484.753125</v>
      </c>
      <c r="BR725">
        <v>27.127556250000001</v>
      </c>
      <c r="BS725">
        <v>500.13799999999998</v>
      </c>
      <c r="BT725">
        <v>99.255362500000004</v>
      </c>
      <c r="BU725">
        <v>0.10008238125</v>
      </c>
      <c r="BV725">
        <v>30.980237500000001</v>
      </c>
      <c r="BW725">
        <v>31.654093750000001</v>
      </c>
      <c r="BX725">
        <v>999.9</v>
      </c>
      <c r="BY725">
        <v>0</v>
      </c>
      <c r="BZ725">
        <v>0</v>
      </c>
      <c r="CA725">
        <v>10001.628124999999</v>
      </c>
      <c r="CB725">
        <v>0</v>
      </c>
      <c r="CC725">
        <v>185.82443749999999</v>
      </c>
      <c r="CD725">
        <v>-57.605200000000004</v>
      </c>
      <c r="CE725">
        <v>1528.838125</v>
      </c>
      <c r="CF725">
        <v>1582.5650000000001</v>
      </c>
      <c r="CG725">
        <v>3.37241875</v>
      </c>
      <c r="CH725">
        <v>1544.954375</v>
      </c>
      <c r="CI725">
        <v>23.765606250000001</v>
      </c>
      <c r="CJ725">
        <v>2.693594375</v>
      </c>
      <c r="CK725">
        <v>2.358865625</v>
      </c>
      <c r="CL725">
        <v>22.246062500000001</v>
      </c>
      <c r="CM725">
        <v>20.084099999999999</v>
      </c>
      <c r="CN725">
        <v>1999.9868750000001</v>
      </c>
      <c r="CO725">
        <v>0.97999337500000006</v>
      </c>
      <c r="CP725">
        <v>2.00067375E-2</v>
      </c>
      <c r="CQ725">
        <v>0</v>
      </c>
      <c r="CR725">
        <v>2.4244374999999998</v>
      </c>
      <c r="CS725">
        <v>0</v>
      </c>
      <c r="CT725">
        <v>15145.8375</v>
      </c>
      <c r="CU725">
        <v>17412.1875</v>
      </c>
      <c r="CV725">
        <v>43.25</v>
      </c>
      <c r="CW725">
        <v>45.186999999999998</v>
      </c>
      <c r="CX725">
        <v>43.311999999999998</v>
      </c>
      <c r="CY725">
        <v>43.561999999999998</v>
      </c>
      <c r="CZ725">
        <v>43.436999999999998</v>
      </c>
      <c r="DA725">
        <v>1959.9768750000001</v>
      </c>
      <c r="DB725">
        <v>40.01</v>
      </c>
      <c r="DC725">
        <v>0</v>
      </c>
      <c r="DD725">
        <v>1659884029.0999999</v>
      </c>
      <c r="DE725">
        <v>0</v>
      </c>
      <c r="DF725">
        <v>1659883469</v>
      </c>
      <c r="DG725" t="s">
        <v>1153</v>
      </c>
      <c r="DH725">
        <v>1659883467</v>
      </c>
      <c r="DI725">
        <v>1659883469</v>
      </c>
      <c r="DJ725">
        <v>2</v>
      </c>
      <c r="DK725">
        <v>0.127</v>
      </c>
      <c r="DL725">
        <v>-8.9999999999999993E-3</v>
      </c>
      <c r="DM725">
        <v>1.3560000000000001</v>
      </c>
      <c r="DN725">
        <v>1.4999999999999999E-2</v>
      </c>
      <c r="DO725">
        <v>400</v>
      </c>
      <c r="DP725">
        <v>25</v>
      </c>
      <c r="DQ725">
        <v>0.21</v>
      </c>
      <c r="DR725">
        <v>0.05</v>
      </c>
      <c r="DS725">
        <v>13.02354414450437</v>
      </c>
      <c r="DT725">
        <v>0.1025865258560312</v>
      </c>
      <c r="DU725">
        <v>0.1266012166059523</v>
      </c>
      <c r="DV725">
        <v>1</v>
      </c>
      <c r="DW725">
        <v>-57.647419354838711</v>
      </c>
      <c r="DX725">
        <v>2.892653225806443</v>
      </c>
      <c r="DY725">
        <v>0.25891647478619939</v>
      </c>
      <c r="DZ725">
        <v>0</v>
      </c>
      <c r="EA725">
        <v>1284.81273860076</v>
      </c>
      <c r="EB725">
        <v>256.04213363528902</v>
      </c>
      <c r="EC725">
        <v>18.528258619920621</v>
      </c>
      <c r="ED725">
        <v>0</v>
      </c>
      <c r="EE725">
        <v>3.4120243902439018</v>
      </c>
      <c r="EF725">
        <v>-0.67271853658536729</v>
      </c>
      <c r="EG725">
        <v>6.6448659809524066E-2</v>
      </c>
      <c r="EH725">
        <v>0</v>
      </c>
      <c r="EI725">
        <v>1.9845151964923911</v>
      </c>
      <c r="EJ725">
        <v>6.8148196118159809E-2</v>
      </c>
      <c r="EK725">
        <v>5.0368289921354564E-3</v>
      </c>
      <c r="EL725">
        <v>1</v>
      </c>
      <c r="EM725">
        <v>2</v>
      </c>
      <c r="EN725">
        <v>5</v>
      </c>
      <c r="EO725" t="s">
        <v>419</v>
      </c>
      <c r="EP725">
        <v>2.9416899999999999</v>
      </c>
      <c r="EQ725">
        <v>2.8015500000000002</v>
      </c>
      <c r="ER725">
        <v>0.21540699999999999</v>
      </c>
      <c r="ES725">
        <v>0.22014800000000001</v>
      </c>
      <c r="ET725">
        <v>0.116897</v>
      </c>
      <c r="EU725">
        <v>0.10675</v>
      </c>
      <c r="EV725">
        <v>16062.9</v>
      </c>
      <c r="EW725">
        <v>16741.599999999999</v>
      </c>
      <c r="EX725">
        <v>23819.1</v>
      </c>
      <c r="EY725">
        <v>24995.200000000001</v>
      </c>
      <c r="EZ725">
        <v>33676.199999999997</v>
      </c>
      <c r="FA725">
        <v>35658.300000000003</v>
      </c>
      <c r="FB725">
        <v>43434.2</v>
      </c>
      <c r="FC725">
        <v>46205.599999999999</v>
      </c>
      <c r="FD725">
        <v>1.9369700000000001</v>
      </c>
      <c r="FE725">
        <v>1.8305</v>
      </c>
      <c r="FF725">
        <v>8.8550199999999996E-2</v>
      </c>
      <c r="FG725">
        <v>0</v>
      </c>
      <c r="FH725">
        <v>30.2334</v>
      </c>
      <c r="FI725">
        <v>999.9</v>
      </c>
      <c r="FJ725">
        <v>59.3</v>
      </c>
      <c r="FK725">
        <v>36</v>
      </c>
      <c r="FL725">
        <v>35.663400000000003</v>
      </c>
      <c r="FM725">
        <v>63.799799999999998</v>
      </c>
      <c r="FN725">
        <v>26.081700000000001</v>
      </c>
      <c r="FO725">
        <v>1</v>
      </c>
      <c r="FP725">
        <v>0.48148600000000003</v>
      </c>
      <c r="FQ725">
        <v>3.1142699999999999</v>
      </c>
      <c r="FR725">
        <v>20.290500000000002</v>
      </c>
      <c r="FS725">
        <v>5.2096499999999999</v>
      </c>
      <c r="FT725">
        <v>11.9069</v>
      </c>
      <c r="FU725">
        <v>5.0026999999999999</v>
      </c>
      <c r="FV725">
        <v>3.2896999999999998</v>
      </c>
      <c r="FW725">
        <v>9999</v>
      </c>
      <c r="FX725">
        <v>9999</v>
      </c>
      <c r="FY725">
        <v>9999</v>
      </c>
      <c r="FZ725">
        <v>999.9</v>
      </c>
      <c r="GA725">
        <v>1.8595900000000001</v>
      </c>
      <c r="GB725">
        <v>1.8545799999999999</v>
      </c>
      <c r="GC725">
        <v>1.8577600000000001</v>
      </c>
      <c r="GD725">
        <v>1.85623</v>
      </c>
      <c r="GE725">
        <v>1.855</v>
      </c>
      <c r="GF725">
        <v>1.85459</v>
      </c>
      <c r="GG725">
        <v>1.8533299999999999</v>
      </c>
      <c r="GH725">
        <v>1.8563799999999999</v>
      </c>
      <c r="GI725">
        <v>0</v>
      </c>
      <c r="GJ725">
        <v>0</v>
      </c>
      <c r="GK725">
        <v>0</v>
      </c>
      <c r="GL725">
        <v>0</v>
      </c>
      <c r="GM725" t="s">
        <v>384</v>
      </c>
      <c r="GN725" t="s">
        <v>385</v>
      </c>
      <c r="GO725" t="s">
        <v>386</v>
      </c>
      <c r="GP725" t="s">
        <v>386</v>
      </c>
      <c r="GQ725" t="s">
        <v>386</v>
      </c>
      <c r="GR725" t="s">
        <v>386</v>
      </c>
      <c r="GS725">
        <v>0</v>
      </c>
      <c r="GT725">
        <v>100</v>
      </c>
      <c r="GU725">
        <v>100</v>
      </c>
      <c r="GV725">
        <v>2.63</v>
      </c>
      <c r="GW725">
        <v>1.06E-2</v>
      </c>
      <c r="GX725">
        <v>0.36794396410256031</v>
      </c>
      <c r="GY725">
        <v>3.036990343597491E-3</v>
      </c>
      <c r="GZ725">
        <v>-1.538114387597119E-6</v>
      </c>
      <c r="HA725">
        <v>3.3909691194327332E-10</v>
      </c>
      <c r="HB725">
        <v>-6.1192808482915917E-2</v>
      </c>
      <c r="HC725">
        <v>9.7621983196103414E-3</v>
      </c>
      <c r="HD725">
        <v>-3.3387782167185642E-4</v>
      </c>
      <c r="HE725">
        <v>2.632278881966732E-6</v>
      </c>
      <c r="HF725">
        <v>6</v>
      </c>
      <c r="HG725">
        <v>2134</v>
      </c>
      <c r="HH725">
        <v>2</v>
      </c>
      <c r="HI725">
        <v>31</v>
      </c>
      <c r="HJ725">
        <v>9.4</v>
      </c>
      <c r="HK725">
        <v>9.4</v>
      </c>
      <c r="HL725">
        <v>3.1628400000000001</v>
      </c>
      <c r="HM725">
        <v>2.2863799999999999</v>
      </c>
      <c r="HN725">
        <v>1.4978</v>
      </c>
      <c r="HO725">
        <v>2.3107899999999999</v>
      </c>
      <c r="HP725">
        <v>1.5478499999999999</v>
      </c>
      <c r="HQ725">
        <v>2.3986800000000001</v>
      </c>
      <c r="HR725">
        <v>40.120600000000003</v>
      </c>
      <c r="HS725">
        <v>15.033899999999999</v>
      </c>
      <c r="HT725">
        <v>18</v>
      </c>
      <c r="HU725">
        <v>491.91399999999999</v>
      </c>
      <c r="HV725">
        <v>486.44099999999997</v>
      </c>
      <c r="HW725">
        <v>25.6769</v>
      </c>
      <c r="HX725">
        <v>33.140999999999998</v>
      </c>
      <c r="HY725">
        <v>30.000900000000001</v>
      </c>
      <c r="HZ725">
        <v>32.763500000000001</v>
      </c>
      <c r="IA725">
        <v>32.851999999999997</v>
      </c>
      <c r="IB725">
        <v>63.375700000000002</v>
      </c>
      <c r="IC725">
        <v>36.184699999999999</v>
      </c>
      <c r="ID725">
        <v>2.6414800000000001</v>
      </c>
      <c r="IE725">
        <v>25.684999999999999</v>
      </c>
      <c r="IF725">
        <v>1609.77</v>
      </c>
      <c r="IG725">
        <v>23.8917</v>
      </c>
      <c r="IH725">
        <v>100.43300000000001</v>
      </c>
      <c r="II725">
        <v>100.139</v>
      </c>
      <c r="IJ725" t="s">
        <v>3545</v>
      </c>
    </row>
    <row r="726" spans="1:244" x14ac:dyDescent="0.2">
      <c r="A726">
        <v>710</v>
      </c>
      <c r="B726">
        <v>1659884031.0999999</v>
      </c>
      <c r="C726">
        <v>3774</v>
      </c>
      <c r="D726" t="s">
        <v>1764</v>
      </c>
      <c r="E726" t="s">
        <v>1765</v>
      </c>
      <c r="F726">
        <v>1</v>
      </c>
      <c r="G726" t="s">
        <v>1138</v>
      </c>
      <c r="H726" t="s">
        <v>379</v>
      </c>
      <c r="I726" t="s">
        <v>1135</v>
      </c>
      <c r="J726" t="s">
        <v>1150</v>
      </c>
      <c r="K726" t="s">
        <v>1151</v>
      </c>
      <c r="L726" t="s">
        <v>1152</v>
      </c>
      <c r="M726" t="s">
        <v>380</v>
      </c>
      <c r="N726">
        <v>1659884023.599999</v>
      </c>
      <c r="O726">
        <f t="shared" si="374"/>
        <v>2.7966120866080306E-3</v>
      </c>
      <c r="P726">
        <f t="shared" si="375"/>
        <v>2.7966120866080306</v>
      </c>
      <c r="Q726">
        <f t="shared" si="376"/>
        <v>12.728020881239114</v>
      </c>
      <c r="R726">
        <f t="shared" si="377"/>
        <v>1494.8193333333329</v>
      </c>
      <c r="S726">
        <f t="shared" si="378"/>
        <v>1297.8247298995766</v>
      </c>
      <c r="T726">
        <f t="shared" si="379"/>
        <v>128.94594106014685</v>
      </c>
      <c r="U726">
        <f t="shared" si="380"/>
        <v>148.51842564787827</v>
      </c>
      <c r="V726">
        <f t="shared" si="381"/>
        <v>0.13813219056456072</v>
      </c>
      <c r="W726">
        <f t="shared" si="382"/>
        <v>2.9165746253068177</v>
      </c>
      <c r="X726">
        <f t="shared" si="383"/>
        <v>0.13459798649254645</v>
      </c>
      <c r="Y726">
        <f t="shared" si="384"/>
        <v>8.4433744182479425E-2</v>
      </c>
      <c r="Z726">
        <f t="shared" si="385"/>
        <v>321.51668540000009</v>
      </c>
      <c r="AA726">
        <f t="shared" si="386"/>
        <v>32.151732817350577</v>
      </c>
      <c r="AB726">
        <f t="shared" si="387"/>
        <v>31.65601333333333</v>
      </c>
      <c r="AC726">
        <f t="shared" si="388"/>
        <v>4.6828972814544469</v>
      </c>
      <c r="AD726">
        <f t="shared" si="389"/>
        <v>59.80536089377447</v>
      </c>
      <c r="AE726">
        <f t="shared" si="390"/>
        <v>2.695187075488819</v>
      </c>
      <c r="AF726">
        <f t="shared" si="391"/>
        <v>4.5065977952645015</v>
      </c>
      <c r="AG726">
        <f t="shared" si="392"/>
        <v>1.987710205965628</v>
      </c>
      <c r="AH726">
        <f t="shared" si="393"/>
        <v>-123.33059301941415</v>
      </c>
      <c r="AI726">
        <f t="shared" si="394"/>
        <v>-106.07405346701776</v>
      </c>
      <c r="AJ726">
        <f t="shared" si="395"/>
        <v>-8.1928268477494797</v>
      </c>
      <c r="AK726">
        <f t="shared" si="396"/>
        <v>83.919212065818698</v>
      </c>
      <c r="AL726">
        <f t="shared" si="397"/>
        <v>43.679471526096329</v>
      </c>
      <c r="AM726">
        <f t="shared" si="398"/>
        <v>2.8763111717900185</v>
      </c>
      <c r="AN726">
        <f t="shared" si="399"/>
        <v>12.728020881239114</v>
      </c>
      <c r="AO726">
        <v>1614.1320008587941</v>
      </c>
      <c r="AP726">
        <v>1572.084060606061</v>
      </c>
      <c r="AQ726">
        <v>5.1024048723269448</v>
      </c>
      <c r="AR726">
        <v>65.940295061858151</v>
      </c>
      <c r="AS726">
        <f t="shared" si="400"/>
        <v>2.7966120866080306</v>
      </c>
      <c r="AT726">
        <v>23.78229893824728</v>
      </c>
      <c r="AU726">
        <v>27.08207030303031</v>
      </c>
      <c r="AV726">
        <v>-5.5930178097440223E-3</v>
      </c>
      <c r="AW726">
        <v>81.189635881585644</v>
      </c>
      <c r="AX726">
        <v>5</v>
      </c>
      <c r="AY726">
        <v>1</v>
      </c>
      <c r="AZ726">
        <f t="shared" si="401"/>
        <v>1</v>
      </c>
      <c r="BA726">
        <f t="shared" si="402"/>
        <v>0</v>
      </c>
      <c r="BB726">
        <f t="shared" si="403"/>
        <v>51799.449536235195</v>
      </c>
      <c r="BC726">
        <f t="shared" si="404"/>
        <v>2000.000666666667</v>
      </c>
      <c r="BD726">
        <f t="shared" si="405"/>
        <v>1681.2008600000004</v>
      </c>
      <c r="BE726">
        <f t="shared" si="406"/>
        <v>0.84060014979995012</v>
      </c>
      <c r="BF726">
        <f t="shared" si="407"/>
        <v>0.16075828911390364</v>
      </c>
      <c r="BG726">
        <v>6</v>
      </c>
      <c r="BH726">
        <v>0.5</v>
      </c>
      <c r="BI726" t="s">
        <v>381</v>
      </c>
      <c r="BJ726">
        <v>2</v>
      </c>
      <c r="BK726" t="b">
        <v>1</v>
      </c>
      <c r="BL726">
        <v>1659884023.599999</v>
      </c>
      <c r="BM726">
        <v>1494.8193333333329</v>
      </c>
      <c r="BN726">
        <v>1552.3779999999999</v>
      </c>
      <c r="BO726">
        <v>27.126719999999999</v>
      </c>
      <c r="BP726">
        <v>23.76972</v>
      </c>
      <c r="BQ726">
        <v>1492.2180000000001</v>
      </c>
      <c r="BR726">
        <v>27.116219999999998</v>
      </c>
      <c r="BS726">
        <v>500.14053333333328</v>
      </c>
      <c r="BT726">
        <v>99.255293333333341</v>
      </c>
      <c r="BU726">
        <v>0.1001420266666667</v>
      </c>
      <c r="BV726">
        <v>30.981406666666668</v>
      </c>
      <c r="BW726">
        <v>31.65601333333333</v>
      </c>
      <c r="BX726">
        <v>999.89999999999986</v>
      </c>
      <c r="BY726">
        <v>0</v>
      </c>
      <c r="BZ726">
        <v>0</v>
      </c>
      <c r="CA726">
        <v>10000.69666666667</v>
      </c>
      <c r="CB726">
        <v>0</v>
      </c>
      <c r="CC726">
        <v>186.72633333333329</v>
      </c>
      <c r="CD726">
        <v>-57.558686666666659</v>
      </c>
      <c r="CE726">
        <v>1536.4986666666671</v>
      </c>
      <c r="CF726">
        <v>1590.1759999999999</v>
      </c>
      <c r="CG726">
        <v>3.356999333333333</v>
      </c>
      <c r="CH726">
        <v>1552.3779999999999</v>
      </c>
      <c r="CI726">
        <v>23.76972</v>
      </c>
      <c r="CJ726">
        <v>2.692470666666666</v>
      </c>
      <c r="CK726">
        <v>2.3592719999999998</v>
      </c>
      <c r="CL726">
        <v>22.239213333333339</v>
      </c>
      <c r="CM726">
        <v>20.086886666666661</v>
      </c>
      <c r="CN726">
        <v>2000.000666666667</v>
      </c>
      <c r="CO726">
        <v>0.97999360000000013</v>
      </c>
      <c r="CP726">
        <v>2.000652E-2</v>
      </c>
      <c r="CQ726">
        <v>0</v>
      </c>
      <c r="CR726">
        <v>2.4732666666666669</v>
      </c>
      <c r="CS726">
        <v>0</v>
      </c>
      <c r="CT726">
        <v>15145.78666666667</v>
      </c>
      <c r="CU726">
        <v>17412.313333333339</v>
      </c>
      <c r="CV726">
        <v>43.254133333333343</v>
      </c>
      <c r="CW726">
        <v>45.186999999999998</v>
      </c>
      <c r="CX726">
        <v>43.311999999999998</v>
      </c>
      <c r="CY726">
        <v>43.561999999999998</v>
      </c>
      <c r="CZ726">
        <v>43.436999999999998</v>
      </c>
      <c r="DA726">
        <v>1959.990666666667</v>
      </c>
      <c r="DB726">
        <v>40.01</v>
      </c>
      <c r="DC726">
        <v>0</v>
      </c>
      <c r="DD726">
        <v>1659884029.7</v>
      </c>
      <c r="DE726">
        <v>0</v>
      </c>
      <c r="DF726">
        <v>1659883469</v>
      </c>
      <c r="DG726" t="s">
        <v>1153</v>
      </c>
      <c r="DH726">
        <v>1659883467</v>
      </c>
      <c r="DI726">
        <v>1659883469</v>
      </c>
      <c r="DJ726">
        <v>2</v>
      </c>
      <c r="DK726">
        <v>0.127</v>
      </c>
      <c r="DL726">
        <v>-8.9999999999999993E-3</v>
      </c>
      <c r="DM726">
        <v>1.3560000000000001</v>
      </c>
      <c r="DN726">
        <v>1.4999999999999999E-2</v>
      </c>
      <c r="DO726">
        <v>400</v>
      </c>
      <c r="DP726">
        <v>25</v>
      </c>
      <c r="DQ726">
        <v>0.21</v>
      </c>
      <c r="DR726">
        <v>0.05</v>
      </c>
      <c r="DS726">
        <v>13.016966791253481</v>
      </c>
      <c r="DT726">
        <v>3.0740348215144309E-2</v>
      </c>
      <c r="DU726">
        <v>0.12521735166748771</v>
      </c>
      <c r="DV726">
        <v>1</v>
      </c>
      <c r="DW726">
        <v>-57.586413333333333</v>
      </c>
      <c r="DX726">
        <v>3.000528587319288</v>
      </c>
      <c r="DY726">
        <v>0.25942908823457372</v>
      </c>
      <c r="DZ726">
        <v>0</v>
      </c>
      <c r="EA726">
        <v>1290.2757608963379</v>
      </c>
      <c r="EB726">
        <v>255.97725336377229</v>
      </c>
      <c r="EC726">
        <v>19.137508168534271</v>
      </c>
      <c r="ED726">
        <v>0</v>
      </c>
      <c r="EE726">
        <v>3.39261575</v>
      </c>
      <c r="EF726">
        <v>-0.65021707317073263</v>
      </c>
      <c r="EG726">
        <v>6.2674991100418229E-2</v>
      </c>
      <c r="EH726">
        <v>0</v>
      </c>
      <c r="EI726">
        <v>1.9860522337813711</v>
      </c>
      <c r="EJ726">
        <v>7.3362404488213642E-2</v>
      </c>
      <c r="EK726">
        <v>5.5832232951211784E-3</v>
      </c>
      <c r="EL726">
        <v>1</v>
      </c>
      <c r="EM726">
        <v>2</v>
      </c>
      <c r="EN726">
        <v>5</v>
      </c>
      <c r="EO726" t="s">
        <v>419</v>
      </c>
      <c r="EP726">
        <v>2.9415100000000001</v>
      </c>
      <c r="EQ726">
        <v>2.8012999999999999</v>
      </c>
      <c r="ER726">
        <v>0.21582299999999999</v>
      </c>
      <c r="ES726">
        <v>0.220557</v>
      </c>
      <c r="ET726">
        <v>0.116881</v>
      </c>
      <c r="EU726">
        <v>0.106755</v>
      </c>
      <c r="EV726">
        <v>16054.3</v>
      </c>
      <c r="EW726">
        <v>16732.8</v>
      </c>
      <c r="EX726">
        <v>23819</v>
      </c>
      <c r="EY726">
        <v>24995.200000000001</v>
      </c>
      <c r="EZ726">
        <v>33676.800000000003</v>
      </c>
      <c r="FA726">
        <v>35658</v>
      </c>
      <c r="FB726">
        <v>43434.1</v>
      </c>
      <c r="FC726">
        <v>46205.4</v>
      </c>
      <c r="FD726">
        <v>1.9369000000000001</v>
      </c>
      <c r="FE726">
        <v>1.8305</v>
      </c>
      <c r="FF726">
        <v>8.8669399999999995E-2</v>
      </c>
      <c r="FG726">
        <v>0</v>
      </c>
      <c r="FH726">
        <v>30.232099999999999</v>
      </c>
      <c r="FI726">
        <v>999.9</v>
      </c>
      <c r="FJ726">
        <v>59.3</v>
      </c>
      <c r="FK726">
        <v>36.1</v>
      </c>
      <c r="FL726">
        <v>35.859699999999997</v>
      </c>
      <c r="FM726">
        <v>63.939799999999998</v>
      </c>
      <c r="FN726">
        <v>25.973600000000001</v>
      </c>
      <c r="FO726">
        <v>1</v>
      </c>
      <c r="FP726">
        <v>0.48166399999999998</v>
      </c>
      <c r="FQ726">
        <v>3.1099199999999998</v>
      </c>
      <c r="FR726">
        <v>20.290600000000001</v>
      </c>
      <c r="FS726">
        <v>5.2093499999999997</v>
      </c>
      <c r="FT726">
        <v>11.9071</v>
      </c>
      <c r="FU726">
        <v>5.0026000000000002</v>
      </c>
      <c r="FV726">
        <v>3.28973</v>
      </c>
      <c r="FW726">
        <v>9999</v>
      </c>
      <c r="FX726">
        <v>9999</v>
      </c>
      <c r="FY726">
        <v>9999</v>
      </c>
      <c r="FZ726">
        <v>999.9</v>
      </c>
      <c r="GA726">
        <v>1.8595900000000001</v>
      </c>
      <c r="GB726">
        <v>1.8545799999999999</v>
      </c>
      <c r="GC726">
        <v>1.8577600000000001</v>
      </c>
      <c r="GD726">
        <v>1.85623</v>
      </c>
      <c r="GE726">
        <v>1.8549899999999999</v>
      </c>
      <c r="GF726">
        <v>1.85459</v>
      </c>
      <c r="GG726">
        <v>1.8533299999999999</v>
      </c>
      <c r="GH726">
        <v>1.85639</v>
      </c>
      <c r="GI726">
        <v>0</v>
      </c>
      <c r="GJ726">
        <v>0</v>
      </c>
      <c r="GK726">
        <v>0</v>
      </c>
      <c r="GL726">
        <v>0</v>
      </c>
      <c r="GM726" t="s">
        <v>384</v>
      </c>
      <c r="GN726" t="s">
        <v>385</v>
      </c>
      <c r="GO726" t="s">
        <v>386</v>
      </c>
      <c r="GP726" t="s">
        <v>386</v>
      </c>
      <c r="GQ726" t="s">
        <v>386</v>
      </c>
      <c r="GR726" t="s">
        <v>386</v>
      </c>
      <c r="GS726">
        <v>0</v>
      </c>
      <c r="GT726">
        <v>100</v>
      </c>
      <c r="GU726">
        <v>100</v>
      </c>
      <c r="GV726">
        <v>2.63</v>
      </c>
      <c r="GW726">
        <v>1.06E-2</v>
      </c>
      <c r="GX726">
        <v>0.36794396410256031</v>
      </c>
      <c r="GY726">
        <v>3.036990343597491E-3</v>
      </c>
      <c r="GZ726">
        <v>-1.538114387597119E-6</v>
      </c>
      <c r="HA726">
        <v>3.3909691194327332E-10</v>
      </c>
      <c r="HB726">
        <v>-6.1192808482915917E-2</v>
      </c>
      <c r="HC726">
        <v>9.7621983196103414E-3</v>
      </c>
      <c r="HD726">
        <v>-3.3387782167185642E-4</v>
      </c>
      <c r="HE726">
        <v>2.632278881966732E-6</v>
      </c>
      <c r="HF726">
        <v>6</v>
      </c>
      <c r="HG726">
        <v>2134</v>
      </c>
      <c r="HH726">
        <v>2</v>
      </c>
      <c r="HI726">
        <v>31</v>
      </c>
      <c r="HJ726">
        <v>9.4</v>
      </c>
      <c r="HK726">
        <v>9.4</v>
      </c>
      <c r="HL726">
        <v>3.1652800000000001</v>
      </c>
      <c r="HM726">
        <v>2.3071299999999999</v>
      </c>
      <c r="HN726">
        <v>1.4978</v>
      </c>
      <c r="HO726">
        <v>2.3107899999999999</v>
      </c>
      <c r="HP726">
        <v>1.5478499999999999</v>
      </c>
      <c r="HQ726">
        <v>2.3168899999999999</v>
      </c>
      <c r="HR726">
        <v>40.146000000000001</v>
      </c>
      <c r="HS726">
        <v>15.0076</v>
      </c>
      <c r="HT726">
        <v>18</v>
      </c>
      <c r="HU726">
        <v>491.88400000000001</v>
      </c>
      <c r="HV726">
        <v>486.45699999999999</v>
      </c>
      <c r="HW726">
        <v>25.678799999999999</v>
      </c>
      <c r="HX726">
        <v>33.142699999999998</v>
      </c>
      <c r="HY726">
        <v>30.000900000000001</v>
      </c>
      <c r="HZ726">
        <v>32.765500000000003</v>
      </c>
      <c r="IA726">
        <v>32.854100000000003</v>
      </c>
      <c r="IB726">
        <v>63.595300000000002</v>
      </c>
      <c r="IC726">
        <v>36.184699999999999</v>
      </c>
      <c r="ID726">
        <v>2.6414800000000001</v>
      </c>
      <c r="IE726">
        <v>25.684999999999999</v>
      </c>
      <c r="IF726">
        <v>1619.79</v>
      </c>
      <c r="IG726">
        <v>23.902899999999999</v>
      </c>
      <c r="IH726">
        <v>100.43300000000001</v>
      </c>
      <c r="II726">
        <v>100.139</v>
      </c>
      <c r="IJ726" t="s">
        <v>3545</v>
      </c>
    </row>
    <row r="727" spans="1:244" x14ac:dyDescent="0.2">
      <c r="A727">
        <v>711</v>
      </c>
      <c r="B727">
        <v>1659884032.0999999</v>
      </c>
      <c r="C727">
        <v>3775</v>
      </c>
      <c r="D727" t="s">
        <v>1766</v>
      </c>
      <c r="E727" t="s">
        <v>1767</v>
      </c>
      <c r="F727">
        <v>1</v>
      </c>
      <c r="G727" t="s">
        <v>1138</v>
      </c>
      <c r="H727" t="s">
        <v>379</v>
      </c>
      <c r="I727" t="s">
        <v>1135</v>
      </c>
      <c r="J727" t="s">
        <v>1150</v>
      </c>
      <c r="K727" t="s">
        <v>1151</v>
      </c>
      <c r="L727" t="s">
        <v>1152</v>
      </c>
      <c r="M727" t="s">
        <v>380</v>
      </c>
      <c r="N727">
        <v>1659884024.0999999</v>
      </c>
      <c r="O727">
        <f t="shared" si="374"/>
        <v>2.7919104929952404E-3</v>
      </c>
      <c r="P727">
        <f t="shared" si="375"/>
        <v>2.7919104929952403</v>
      </c>
      <c r="Q727">
        <f t="shared" si="376"/>
        <v>12.624474366553054</v>
      </c>
      <c r="R727">
        <f t="shared" si="377"/>
        <v>1497.298125</v>
      </c>
      <c r="S727">
        <f t="shared" si="378"/>
        <v>1301.1253555731707</v>
      </c>
      <c r="T727">
        <f t="shared" si="379"/>
        <v>129.27374040799322</v>
      </c>
      <c r="U727">
        <f t="shared" si="380"/>
        <v>148.76455085248682</v>
      </c>
      <c r="V727">
        <f t="shared" si="381"/>
        <v>0.13785365071993244</v>
      </c>
      <c r="W727">
        <f t="shared" si="382"/>
        <v>2.916695617524387</v>
      </c>
      <c r="X727">
        <f t="shared" si="383"/>
        <v>0.13433363193212297</v>
      </c>
      <c r="Y727">
        <f t="shared" si="384"/>
        <v>8.4267293337810564E-2</v>
      </c>
      <c r="Z727">
        <f t="shared" si="385"/>
        <v>321.5155815</v>
      </c>
      <c r="AA727">
        <f t="shared" si="386"/>
        <v>32.153598317208079</v>
      </c>
      <c r="AB727">
        <f t="shared" si="387"/>
        <v>31.656968750000001</v>
      </c>
      <c r="AC727">
        <f t="shared" si="388"/>
        <v>4.6831511645392734</v>
      </c>
      <c r="AD727">
        <f t="shared" si="389"/>
        <v>59.796165536547633</v>
      </c>
      <c r="AE727">
        <f t="shared" si="390"/>
        <v>2.6948792243562409</v>
      </c>
      <c r="AF727">
        <f t="shared" si="391"/>
        <v>4.5067759783177417</v>
      </c>
      <c r="AG727">
        <f t="shared" si="392"/>
        <v>1.9882719401830324</v>
      </c>
      <c r="AH727">
        <f t="shared" si="393"/>
        <v>-123.1232527410901</v>
      </c>
      <c r="AI727">
        <f t="shared" si="394"/>
        <v>-106.11966514672839</v>
      </c>
      <c r="AJ727">
        <f t="shared" si="395"/>
        <v>-8.196076359455482</v>
      </c>
      <c r="AK727">
        <f t="shared" si="396"/>
        <v>84.076587252726014</v>
      </c>
      <c r="AL727">
        <f t="shared" si="397"/>
        <v>43.676024549441628</v>
      </c>
      <c r="AM727">
        <f t="shared" si="398"/>
        <v>2.8723758792302263</v>
      </c>
      <c r="AN727">
        <f t="shared" si="399"/>
        <v>12.624474366553054</v>
      </c>
      <c r="AO727">
        <v>1619.193746936242</v>
      </c>
      <c r="AP727">
        <v>1577.204</v>
      </c>
      <c r="AQ727">
        <v>5.1157259032637343</v>
      </c>
      <c r="AR727">
        <v>65.940295061858151</v>
      </c>
      <c r="AS727">
        <f t="shared" si="400"/>
        <v>2.7919104929952403</v>
      </c>
      <c r="AT727">
        <v>23.785837852547569</v>
      </c>
      <c r="AU727">
        <v>27.077859393939391</v>
      </c>
      <c r="AV727">
        <v>-5.2337035457953778E-3</v>
      </c>
      <c r="AW727">
        <v>81.189635881585644</v>
      </c>
      <c r="AX727">
        <v>5</v>
      </c>
      <c r="AY727">
        <v>1</v>
      </c>
      <c r="AZ727">
        <f t="shared" si="401"/>
        <v>1</v>
      </c>
      <c r="BA727">
        <f t="shared" si="402"/>
        <v>0</v>
      </c>
      <c r="BB727">
        <f t="shared" si="403"/>
        <v>51802.764387055548</v>
      </c>
      <c r="BC727">
        <f t="shared" si="404"/>
        <v>1999.9937500000001</v>
      </c>
      <c r="BD727">
        <f t="shared" si="405"/>
        <v>1681.19505</v>
      </c>
      <c r="BE727">
        <f t="shared" si="406"/>
        <v>0.84060015187547454</v>
      </c>
      <c r="BF727">
        <f t="shared" si="407"/>
        <v>0.160758293119666</v>
      </c>
      <c r="BG727">
        <v>6</v>
      </c>
      <c r="BH727">
        <v>0.5</v>
      </c>
      <c r="BI727" t="s">
        <v>381</v>
      </c>
      <c r="BJ727">
        <v>2</v>
      </c>
      <c r="BK727" t="b">
        <v>1</v>
      </c>
      <c r="BL727">
        <v>1659884024.0999999</v>
      </c>
      <c r="BM727">
        <v>1497.298125</v>
      </c>
      <c r="BN727">
        <v>1554.8543749999999</v>
      </c>
      <c r="BO727">
        <v>27.123650000000001</v>
      </c>
      <c r="BP727">
        <v>23.771218749999999</v>
      </c>
      <c r="BQ727">
        <v>1494.6949999999999</v>
      </c>
      <c r="BR727">
        <v>27.113143749999999</v>
      </c>
      <c r="BS727">
        <v>500.13850000000002</v>
      </c>
      <c r="BT727">
        <v>99.255206250000001</v>
      </c>
      <c r="BU727">
        <v>0.100124775</v>
      </c>
      <c r="BV727">
        <v>30.982099999999999</v>
      </c>
      <c r="BW727">
        <v>31.656968750000001</v>
      </c>
      <c r="BX727">
        <v>999.9</v>
      </c>
      <c r="BY727">
        <v>0</v>
      </c>
      <c r="BZ727">
        <v>0</v>
      </c>
      <c r="CA727">
        <v>10001.396875</v>
      </c>
      <c r="CB727">
        <v>0</v>
      </c>
      <c r="CC727">
        <v>187.06618750000001</v>
      </c>
      <c r="CD727">
        <v>-57.556031249999997</v>
      </c>
      <c r="CE727">
        <v>1539.0418749999999</v>
      </c>
      <c r="CF727">
        <v>1592.7149999999999</v>
      </c>
      <c r="CG727">
        <v>3.3524331250000001</v>
      </c>
      <c r="CH727">
        <v>1554.8543749999999</v>
      </c>
      <c r="CI727">
        <v>23.771218749999999</v>
      </c>
      <c r="CJ727">
        <v>2.6921637500000002</v>
      </c>
      <c r="CK727">
        <v>2.3594181249999999</v>
      </c>
      <c r="CL727">
        <v>22.237337499999999</v>
      </c>
      <c r="CM727">
        <v>20.087887500000001</v>
      </c>
      <c r="CN727">
        <v>1999.9937500000001</v>
      </c>
      <c r="CO727">
        <v>0.97999356250000003</v>
      </c>
      <c r="CP727">
        <v>2.0006556250000002E-2</v>
      </c>
      <c r="CQ727">
        <v>0</v>
      </c>
      <c r="CR727">
        <v>2.5245000000000002</v>
      </c>
      <c r="CS727">
        <v>0</v>
      </c>
      <c r="CT727">
        <v>15145.643749999999</v>
      </c>
      <c r="CU727">
        <v>17412.25</v>
      </c>
      <c r="CV727">
        <v>43.253875000000001</v>
      </c>
      <c r="CW727">
        <v>45.186999999999998</v>
      </c>
      <c r="CX727">
        <v>43.311999999999998</v>
      </c>
      <c r="CY727">
        <v>43.561999999999998</v>
      </c>
      <c r="CZ727">
        <v>43.440937499999997</v>
      </c>
      <c r="DA727">
        <v>1959.9837500000001</v>
      </c>
      <c r="DB727">
        <v>40.01</v>
      </c>
      <c r="DC727">
        <v>0</v>
      </c>
      <c r="DD727">
        <v>1659884030.9000001</v>
      </c>
      <c r="DE727">
        <v>0</v>
      </c>
      <c r="DF727">
        <v>1659883469</v>
      </c>
      <c r="DG727" t="s">
        <v>1153</v>
      </c>
      <c r="DH727">
        <v>1659883467</v>
      </c>
      <c r="DI727">
        <v>1659883469</v>
      </c>
      <c r="DJ727">
        <v>2</v>
      </c>
      <c r="DK727">
        <v>0.127</v>
      </c>
      <c r="DL727">
        <v>-8.9999999999999993E-3</v>
      </c>
      <c r="DM727">
        <v>1.3560000000000001</v>
      </c>
      <c r="DN727">
        <v>1.4999999999999999E-2</v>
      </c>
      <c r="DO727">
        <v>400</v>
      </c>
      <c r="DP727">
        <v>25</v>
      </c>
      <c r="DQ727">
        <v>0.21</v>
      </c>
      <c r="DR727">
        <v>0.05</v>
      </c>
      <c r="DS727">
        <v>12.968066879638251</v>
      </c>
      <c r="DT727">
        <v>-5.9798766563031909E-2</v>
      </c>
      <c r="DU727">
        <v>0.1401121785017817</v>
      </c>
      <c r="DV727">
        <v>1</v>
      </c>
      <c r="DW727">
        <v>-57.552451612903234</v>
      </c>
      <c r="DX727">
        <v>2.5670758064516881</v>
      </c>
      <c r="DY727">
        <v>0.24735169537942531</v>
      </c>
      <c r="DZ727">
        <v>0</v>
      </c>
      <c r="EA727">
        <v>1298.4347773680161</v>
      </c>
      <c r="EB727">
        <v>256.97031053299531</v>
      </c>
      <c r="EC727">
        <v>18.613108618288521</v>
      </c>
      <c r="ED727">
        <v>0</v>
      </c>
      <c r="EE727">
        <v>3.379599268292683</v>
      </c>
      <c r="EF727">
        <v>-0.62906947735191798</v>
      </c>
      <c r="EG727">
        <v>6.2181482985643528E-2</v>
      </c>
      <c r="EH727">
        <v>0</v>
      </c>
      <c r="EI727">
        <v>1.9880045554849799</v>
      </c>
      <c r="EJ727">
        <v>7.9144825819359693E-2</v>
      </c>
      <c r="EK727">
        <v>5.7785391109937134E-3</v>
      </c>
      <c r="EL727">
        <v>1</v>
      </c>
      <c r="EM727">
        <v>2</v>
      </c>
      <c r="EN727">
        <v>5</v>
      </c>
      <c r="EO727" t="s">
        <v>419</v>
      </c>
      <c r="EP727">
        <v>2.9416699999999998</v>
      </c>
      <c r="EQ727">
        <v>2.8011699999999999</v>
      </c>
      <c r="ER727">
        <v>0.21623600000000001</v>
      </c>
      <c r="ES727">
        <v>0.220973</v>
      </c>
      <c r="ET727">
        <v>0.116866</v>
      </c>
      <c r="EU727">
        <v>0.106762</v>
      </c>
      <c r="EV727">
        <v>16045.8</v>
      </c>
      <c r="EW727">
        <v>16723.8</v>
      </c>
      <c r="EX727">
        <v>23818.9</v>
      </c>
      <c r="EY727">
        <v>24995.200000000001</v>
      </c>
      <c r="EZ727">
        <v>33677.199999999997</v>
      </c>
      <c r="FA727">
        <v>35657.599999999999</v>
      </c>
      <c r="FB727">
        <v>43434</v>
      </c>
      <c r="FC727">
        <v>46205.3</v>
      </c>
      <c r="FD727">
        <v>1.9369499999999999</v>
      </c>
      <c r="FE727">
        <v>1.83043</v>
      </c>
      <c r="FF727">
        <v>8.8602299999999995E-2</v>
      </c>
      <c r="FG727">
        <v>0</v>
      </c>
      <c r="FH727">
        <v>30.231400000000001</v>
      </c>
      <c r="FI727">
        <v>999.9</v>
      </c>
      <c r="FJ727">
        <v>59.3</v>
      </c>
      <c r="FK727">
        <v>36.1</v>
      </c>
      <c r="FL727">
        <v>35.858699999999999</v>
      </c>
      <c r="FM727">
        <v>63.779800000000002</v>
      </c>
      <c r="FN727">
        <v>25.729199999999999</v>
      </c>
      <c r="FO727">
        <v>1</v>
      </c>
      <c r="FP727">
        <v>0.48179899999999998</v>
      </c>
      <c r="FQ727">
        <v>3.1061700000000001</v>
      </c>
      <c r="FR727">
        <v>20.290700000000001</v>
      </c>
      <c r="FS727">
        <v>5.2090500000000004</v>
      </c>
      <c r="FT727">
        <v>11.9072</v>
      </c>
      <c r="FU727">
        <v>5.0024499999999996</v>
      </c>
      <c r="FV727">
        <v>3.2898000000000001</v>
      </c>
      <c r="FW727">
        <v>9999</v>
      </c>
      <c r="FX727">
        <v>9999</v>
      </c>
      <c r="FY727">
        <v>9999</v>
      </c>
      <c r="FZ727">
        <v>999.9</v>
      </c>
      <c r="GA727">
        <v>1.8595900000000001</v>
      </c>
      <c r="GB727">
        <v>1.8545799999999999</v>
      </c>
      <c r="GC727">
        <v>1.8577600000000001</v>
      </c>
      <c r="GD727">
        <v>1.85623</v>
      </c>
      <c r="GE727">
        <v>1.855</v>
      </c>
      <c r="GF727">
        <v>1.8545799999999999</v>
      </c>
      <c r="GG727">
        <v>1.8533299999999999</v>
      </c>
      <c r="GH727">
        <v>1.8564000000000001</v>
      </c>
      <c r="GI727">
        <v>0</v>
      </c>
      <c r="GJ727">
        <v>0</v>
      </c>
      <c r="GK727">
        <v>0</v>
      </c>
      <c r="GL727">
        <v>0</v>
      </c>
      <c r="GM727" t="s">
        <v>384</v>
      </c>
      <c r="GN727" t="s">
        <v>385</v>
      </c>
      <c r="GO727" t="s">
        <v>386</v>
      </c>
      <c r="GP727" t="s">
        <v>386</v>
      </c>
      <c r="GQ727" t="s">
        <v>386</v>
      </c>
      <c r="GR727" t="s">
        <v>386</v>
      </c>
      <c r="GS727">
        <v>0</v>
      </c>
      <c r="GT727">
        <v>100</v>
      </c>
      <c r="GU727">
        <v>100</v>
      </c>
      <c r="GV727">
        <v>2.63</v>
      </c>
      <c r="GW727">
        <v>1.06E-2</v>
      </c>
      <c r="GX727">
        <v>0.36794396410256031</v>
      </c>
      <c r="GY727">
        <v>3.036990343597491E-3</v>
      </c>
      <c r="GZ727">
        <v>-1.538114387597119E-6</v>
      </c>
      <c r="HA727">
        <v>3.3909691194327332E-10</v>
      </c>
      <c r="HB727">
        <v>-6.1192808482915917E-2</v>
      </c>
      <c r="HC727">
        <v>9.7621983196103414E-3</v>
      </c>
      <c r="HD727">
        <v>-3.3387782167185642E-4</v>
      </c>
      <c r="HE727">
        <v>2.632278881966732E-6</v>
      </c>
      <c r="HF727">
        <v>6</v>
      </c>
      <c r="HG727">
        <v>2134</v>
      </c>
      <c r="HH727">
        <v>2</v>
      </c>
      <c r="HI727">
        <v>31</v>
      </c>
      <c r="HJ727">
        <v>9.4</v>
      </c>
      <c r="HK727">
        <v>9.4</v>
      </c>
      <c r="HL727">
        <v>3.1787100000000001</v>
      </c>
      <c r="HM727">
        <v>2.2851599999999999</v>
      </c>
      <c r="HN727">
        <v>1.4978</v>
      </c>
      <c r="HO727">
        <v>2.3107899999999999</v>
      </c>
      <c r="HP727">
        <v>1.5478499999999999</v>
      </c>
      <c r="HQ727">
        <v>2.4230999999999998</v>
      </c>
      <c r="HR727">
        <v>40.146000000000001</v>
      </c>
      <c r="HS727">
        <v>15.033899999999999</v>
      </c>
      <c r="HT727">
        <v>18</v>
      </c>
      <c r="HU727">
        <v>491.92399999999998</v>
      </c>
      <c r="HV727">
        <v>486.423</v>
      </c>
      <c r="HW727">
        <v>25.681000000000001</v>
      </c>
      <c r="HX727">
        <v>33.1447</v>
      </c>
      <c r="HY727">
        <v>30.000900000000001</v>
      </c>
      <c r="HZ727">
        <v>32.767099999999999</v>
      </c>
      <c r="IA727">
        <v>32.856299999999997</v>
      </c>
      <c r="IB727">
        <v>63.697299999999998</v>
      </c>
      <c r="IC727">
        <v>36.184699999999999</v>
      </c>
      <c r="ID727">
        <v>2.6414800000000001</v>
      </c>
      <c r="IE727">
        <v>25.684999999999999</v>
      </c>
      <c r="IF727">
        <v>1619.79</v>
      </c>
      <c r="IG727">
        <v>23.9163</v>
      </c>
      <c r="IH727">
        <v>100.432</v>
      </c>
      <c r="II727">
        <v>100.139</v>
      </c>
      <c r="IJ727" t="s">
        <v>3545</v>
      </c>
    </row>
    <row r="728" spans="1:244" x14ac:dyDescent="0.2">
      <c r="A728">
        <v>712</v>
      </c>
      <c r="B728">
        <v>1659884033.0999999</v>
      </c>
      <c r="C728">
        <v>3776</v>
      </c>
      <c r="D728" t="s">
        <v>1768</v>
      </c>
      <c r="E728" t="s">
        <v>1769</v>
      </c>
      <c r="F728">
        <v>1</v>
      </c>
      <c r="G728" t="s">
        <v>1138</v>
      </c>
      <c r="H728" t="s">
        <v>379</v>
      </c>
      <c r="I728" t="s">
        <v>1135</v>
      </c>
      <c r="J728" t="s">
        <v>1150</v>
      </c>
      <c r="K728" t="s">
        <v>1151</v>
      </c>
      <c r="L728" t="s">
        <v>1152</v>
      </c>
      <c r="M728" t="s">
        <v>380</v>
      </c>
      <c r="N728">
        <v>1659884025.599999</v>
      </c>
      <c r="O728">
        <f t="shared" si="374"/>
        <v>2.7968845281542316E-3</v>
      </c>
      <c r="P728">
        <f t="shared" si="375"/>
        <v>2.7968845281542318</v>
      </c>
      <c r="Q728">
        <f t="shared" si="376"/>
        <v>12.695892988045733</v>
      </c>
      <c r="R728">
        <f t="shared" si="377"/>
        <v>1504.758</v>
      </c>
      <c r="S728">
        <f t="shared" si="378"/>
        <v>1307.6049582454921</v>
      </c>
      <c r="T728">
        <f t="shared" si="379"/>
        <v>129.91741523505308</v>
      </c>
      <c r="U728">
        <f t="shared" si="380"/>
        <v>149.50560464115767</v>
      </c>
      <c r="V728">
        <f t="shared" si="381"/>
        <v>0.13798297053197328</v>
      </c>
      <c r="W728">
        <f t="shared" si="382"/>
        <v>2.9168854840217993</v>
      </c>
      <c r="X728">
        <f t="shared" si="383"/>
        <v>0.13445665863740203</v>
      </c>
      <c r="Y728">
        <f t="shared" si="384"/>
        <v>8.4344730686362612E-2</v>
      </c>
      <c r="Z728">
        <f t="shared" si="385"/>
        <v>321.51817499999999</v>
      </c>
      <c r="AA728">
        <f t="shared" si="386"/>
        <v>32.153926235410907</v>
      </c>
      <c r="AB728">
        <f t="shared" si="387"/>
        <v>31.659493333333341</v>
      </c>
      <c r="AC728">
        <f t="shared" si="388"/>
        <v>4.6838220803090369</v>
      </c>
      <c r="AD728">
        <f t="shared" si="389"/>
        <v>59.767116700425895</v>
      </c>
      <c r="AE728">
        <f t="shared" si="390"/>
        <v>2.6938281188683764</v>
      </c>
      <c r="AF728">
        <f t="shared" si="391"/>
        <v>4.5072077550115122</v>
      </c>
      <c r="AG728">
        <f t="shared" si="392"/>
        <v>1.9899939614406605</v>
      </c>
      <c r="AH728">
        <f t="shared" si="393"/>
        <v>-123.34260769160161</v>
      </c>
      <c r="AI728">
        <f t="shared" si="394"/>
        <v>-106.2593882210647</v>
      </c>
      <c r="AJ728">
        <f t="shared" si="395"/>
        <v>-8.2065036665694748</v>
      </c>
      <c r="AK728">
        <f t="shared" si="396"/>
        <v>83.709675420764214</v>
      </c>
      <c r="AL728">
        <f t="shared" si="397"/>
        <v>43.643092865702641</v>
      </c>
      <c r="AM728">
        <f t="shared" si="398"/>
        <v>2.8597894920775682</v>
      </c>
      <c r="AN728">
        <f t="shared" si="399"/>
        <v>12.695892988045733</v>
      </c>
      <c r="AO728">
        <v>1624.331791304453</v>
      </c>
      <c r="AP728">
        <v>1582.294727272727</v>
      </c>
      <c r="AQ728">
        <v>5.1078924247714452</v>
      </c>
      <c r="AR728">
        <v>65.940295061858151</v>
      </c>
      <c r="AS728">
        <f t="shared" si="400"/>
        <v>2.7968845281542318</v>
      </c>
      <c r="AT728">
        <v>23.78918123831501</v>
      </c>
      <c r="AU728">
        <v>27.072375757575742</v>
      </c>
      <c r="AV728">
        <v>-2.9320836006418481E-3</v>
      </c>
      <c r="AW728">
        <v>81.189635881585644</v>
      </c>
      <c r="AX728">
        <v>5</v>
      </c>
      <c r="AY728">
        <v>1</v>
      </c>
      <c r="AZ728">
        <f t="shared" si="401"/>
        <v>1</v>
      </c>
      <c r="BA728">
        <f t="shared" si="402"/>
        <v>0</v>
      </c>
      <c r="BB728">
        <f t="shared" si="403"/>
        <v>51807.866391785792</v>
      </c>
      <c r="BC728">
        <f t="shared" si="404"/>
        <v>2000.01</v>
      </c>
      <c r="BD728">
        <f t="shared" si="405"/>
        <v>1681.2086999999999</v>
      </c>
      <c r="BE728">
        <f t="shared" si="406"/>
        <v>0.840600146999265</v>
      </c>
      <c r="BF728">
        <f t="shared" si="407"/>
        <v>0.16075828370858145</v>
      </c>
      <c r="BG728">
        <v>6</v>
      </c>
      <c r="BH728">
        <v>0.5</v>
      </c>
      <c r="BI728" t="s">
        <v>381</v>
      </c>
      <c r="BJ728">
        <v>2</v>
      </c>
      <c r="BK728" t="b">
        <v>1</v>
      </c>
      <c r="BL728">
        <v>1659884025.599999</v>
      </c>
      <c r="BM728">
        <v>1504.758</v>
      </c>
      <c r="BN728">
        <v>1562.278</v>
      </c>
      <c r="BO728">
        <v>27.113093333333332</v>
      </c>
      <c r="BP728">
        <v>23.775300000000001</v>
      </c>
      <c r="BQ728">
        <v>1502.149333333334</v>
      </c>
      <c r="BR728">
        <v>27.102566666666672</v>
      </c>
      <c r="BS728">
        <v>500.13613333333342</v>
      </c>
      <c r="BT728">
        <v>99.255113333333341</v>
      </c>
      <c r="BU728">
        <v>0.1001349133333333</v>
      </c>
      <c r="BV728">
        <v>30.983779999999999</v>
      </c>
      <c r="BW728">
        <v>31.659493333333341</v>
      </c>
      <c r="BX728">
        <v>999.89999999999986</v>
      </c>
      <c r="BY728">
        <v>0</v>
      </c>
      <c r="BZ728">
        <v>0</v>
      </c>
      <c r="CA728">
        <v>10002.49133333333</v>
      </c>
      <c r="CB728">
        <v>0</v>
      </c>
      <c r="CC728">
        <v>188.0032666666666</v>
      </c>
      <c r="CD728">
        <v>-57.519873333333329</v>
      </c>
      <c r="CE728">
        <v>1546.6933333333329</v>
      </c>
      <c r="CF728">
        <v>1600.326</v>
      </c>
      <c r="CG728">
        <v>3.337801999999999</v>
      </c>
      <c r="CH728">
        <v>1562.278</v>
      </c>
      <c r="CI728">
        <v>23.775300000000001</v>
      </c>
      <c r="CJ728">
        <v>2.6911139999999998</v>
      </c>
      <c r="CK728">
        <v>2.3598206666666659</v>
      </c>
      <c r="CL728">
        <v>22.23094</v>
      </c>
      <c r="CM728">
        <v>20.090646666666661</v>
      </c>
      <c r="CN728">
        <v>2000.01</v>
      </c>
      <c r="CO728">
        <v>0.97999380000000014</v>
      </c>
      <c r="CP728">
        <v>2.0006326666666661E-2</v>
      </c>
      <c r="CQ728">
        <v>0</v>
      </c>
      <c r="CR728">
        <v>2.4205333333333332</v>
      </c>
      <c r="CS728">
        <v>0</v>
      </c>
      <c r="CT728">
        <v>15145.706666666671</v>
      </c>
      <c r="CU728">
        <v>17412.386666666669</v>
      </c>
      <c r="CV728">
        <v>43.254133333333343</v>
      </c>
      <c r="CW728">
        <v>45.186999999999998</v>
      </c>
      <c r="CX728">
        <v>43.311999999999998</v>
      </c>
      <c r="CY728">
        <v>43.561999999999998</v>
      </c>
      <c r="CZ728">
        <v>43.441200000000002</v>
      </c>
      <c r="DA728">
        <v>1960</v>
      </c>
      <c r="DB728">
        <v>40.01</v>
      </c>
      <c r="DC728">
        <v>0</v>
      </c>
      <c r="DD728">
        <v>1659884032.0999999</v>
      </c>
      <c r="DE728">
        <v>0</v>
      </c>
      <c r="DF728">
        <v>1659883469</v>
      </c>
      <c r="DG728" t="s">
        <v>1153</v>
      </c>
      <c r="DH728">
        <v>1659883467</v>
      </c>
      <c r="DI728">
        <v>1659883469</v>
      </c>
      <c r="DJ728">
        <v>2</v>
      </c>
      <c r="DK728">
        <v>0.127</v>
      </c>
      <c r="DL728">
        <v>-8.9999999999999993E-3</v>
      </c>
      <c r="DM728">
        <v>1.3560000000000001</v>
      </c>
      <c r="DN728">
        <v>1.4999999999999999E-2</v>
      </c>
      <c r="DO728">
        <v>400</v>
      </c>
      <c r="DP728">
        <v>25</v>
      </c>
      <c r="DQ728">
        <v>0.21</v>
      </c>
      <c r="DR728">
        <v>0.05</v>
      </c>
      <c r="DS728">
        <v>12.932079666886599</v>
      </c>
      <c r="DT728">
        <v>-0.2401868912135354</v>
      </c>
      <c r="DU728">
        <v>0.15664426733572179</v>
      </c>
      <c r="DV728">
        <v>1</v>
      </c>
      <c r="DW728">
        <v>-57.534467741935487</v>
      </c>
      <c r="DX728">
        <v>2.0342903225804729</v>
      </c>
      <c r="DY728">
        <v>0.2343277390365851</v>
      </c>
      <c r="DZ728">
        <v>0</v>
      </c>
      <c r="EA728">
        <v>1303.123758522139</v>
      </c>
      <c r="EB728">
        <v>262.1584058927923</v>
      </c>
      <c r="EC728">
        <v>19.016235958701849</v>
      </c>
      <c r="ED728">
        <v>0</v>
      </c>
      <c r="EE728">
        <v>3.3692936585365851</v>
      </c>
      <c r="EF728">
        <v>-0.61061059233448456</v>
      </c>
      <c r="EG728">
        <v>6.0370492499762597E-2</v>
      </c>
      <c r="EH728">
        <v>0</v>
      </c>
      <c r="EI728">
        <v>1.989118799428133</v>
      </c>
      <c r="EJ728">
        <v>7.8779832520721432E-2</v>
      </c>
      <c r="EK728">
        <v>5.7563754421306127E-3</v>
      </c>
      <c r="EL728">
        <v>1</v>
      </c>
      <c r="EM728">
        <v>2</v>
      </c>
      <c r="EN728">
        <v>5</v>
      </c>
      <c r="EO728" t="s">
        <v>419</v>
      </c>
      <c r="EP728">
        <v>2.9413800000000001</v>
      </c>
      <c r="EQ728">
        <v>2.80105</v>
      </c>
      <c r="ER728">
        <v>0.21665000000000001</v>
      </c>
      <c r="ES728">
        <v>0.221388</v>
      </c>
      <c r="ET728">
        <v>0.11684899999999999</v>
      </c>
      <c r="EU728">
        <v>0.106768</v>
      </c>
      <c r="EV728">
        <v>16037.2</v>
      </c>
      <c r="EW728">
        <v>16714.900000000001</v>
      </c>
      <c r="EX728">
        <v>23818.9</v>
      </c>
      <c r="EY728">
        <v>24995.200000000001</v>
      </c>
      <c r="EZ728">
        <v>33677.699999999997</v>
      </c>
      <c r="FA728">
        <v>35657.5</v>
      </c>
      <c r="FB728">
        <v>43433.8</v>
      </c>
      <c r="FC728">
        <v>46205.4</v>
      </c>
      <c r="FD728">
        <v>1.9368300000000001</v>
      </c>
      <c r="FE728">
        <v>1.8303799999999999</v>
      </c>
      <c r="FF728">
        <v>8.8818400000000006E-2</v>
      </c>
      <c r="FG728">
        <v>0</v>
      </c>
      <c r="FH728">
        <v>30.230699999999999</v>
      </c>
      <c r="FI728">
        <v>999.9</v>
      </c>
      <c r="FJ728">
        <v>59.3</v>
      </c>
      <c r="FK728">
        <v>36.1</v>
      </c>
      <c r="FL728">
        <v>35.86</v>
      </c>
      <c r="FM728">
        <v>64.009799999999998</v>
      </c>
      <c r="FN728">
        <v>26.366199999999999</v>
      </c>
      <c r="FO728">
        <v>1</v>
      </c>
      <c r="FP728">
        <v>0.48202499999999998</v>
      </c>
      <c r="FQ728">
        <v>3.1031499999999999</v>
      </c>
      <c r="FR728">
        <v>20.290800000000001</v>
      </c>
      <c r="FS728">
        <v>5.2090500000000004</v>
      </c>
      <c r="FT728">
        <v>11.9072</v>
      </c>
      <c r="FU728">
        <v>5.0025500000000003</v>
      </c>
      <c r="FV728">
        <v>3.2898000000000001</v>
      </c>
      <c r="FW728">
        <v>9999</v>
      </c>
      <c r="FX728">
        <v>9999</v>
      </c>
      <c r="FY728">
        <v>9999</v>
      </c>
      <c r="FZ728">
        <v>999.9</v>
      </c>
      <c r="GA728">
        <v>1.8595900000000001</v>
      </c>
      <c r="GB728">
        <v>1.8545799999999999</v>
      </c>
      <c r="GC728">
        <v>1.8577600000000001</v>
      </c>
      <c r="GD728">
        <v>1.85623</v>
      </c>
      <c r="GE728">
        <v>1.855</v>
      </c>
      <c r="GF728">
        <v>1.8545799999999999</v>
      </c>
      <c r="GG728">
        <v>1.8533299999999999</v>
      </c>
      <c r="GH728">
        <v>1.8564000000000001</v>
      </c>
      <c r="GI728">
        <v>0</v>
      </c>
      <c r="GJ728">
        <v>0</v>
      </c>
      <c r="GK728">
        <v>0</v>
      </c>
      <c r="GL728">
        <v>0</v>
      </c>
      <c r="GM728" t="s">
        <v>384</v>
      </c>
      <c r="GN728" t="s">
        <v>385</v>
      </c>
      <c r="GO728" t="s">
        <v>386</v>
      </c>
      <c r="GP728" t="s">
        <v>386</v>
      </c>
      <c r="GQ728" t="s">
        <v>386</v>
      </c>
      <c r="GR728" t="s">
        <v>386</v>
      </c>
      <c r="GS728">
        <v>0</v>
      </c>
      <c r="GT728">
        <v>100</v>
      </c>
      <c r="GU728">
        <v>100</v>
      </c>
      <c r="GV728">
        <v>2.64</v>
      </c>
      <c r="GW728">
        <v>1.06E-2</v>
      </c>
      <c r="GX728">
        <v>0.36794396410256031</v>
      </c>
      <c r="GY728">
        <v>3.036990343597491E-3</v>
      </c>
      <c r="GZ728">
        <v>-1.538114387597119E-6</v>
      </c>
      <c r="HA728">
        <v>3.3909691194327332E-10</v>
      </c>
      <c r="HB728">
        <v>-6.1192808482915917E-2</v>
      </c>
      <c r="HC728">
        <v>9.7621983196103414E-3</v>
      </c>
      <c r="HD728">
        <v>-3.3387782167185642E-4</v>
      </c>
      <c r="HE728">
        <v>2.632278881966732E-6</v>
      </c>
      <c r="HF728">
        <v>6</v>
      </c>
      <c r="HG728">
        <v>2134</v>
      </c>
      <c r="HH728">
        <v>2</v>
      </c>
      <c r="HI728">
        <v>31</v>
      </c>
      <c r="HJ728">
        <v>9.4</v>
      </c>
      <c r="HK728">
        <v>9.4</v>
      </c>
      <c r="HL728">
        <v>3.1897000000000002</v>
      </c>
      <c r="HM728">
        <v>2.3083499999999999</v>
      </c>
      <c r="HN728">
        <v>1.4978</v>
      </c>
      <c r="HO728">
        <v>2.3107899999999999</v>
      </c>
      <c r="HP728">
        <v>1.5478499999999999</v>
      </c>
      <c r="HQ728">
        <v>2.2790499999999998</v>
      </c>
      <c r="HR728">
        <v>40.146000000000001</v>
      </c>
      <c r="HS728">
        <v>15.016400000000001</v>
      </c>
      <c r="HT728">
        <v>18</v>
      </c>
      <c r="HU728">
        <v>491.86500000000001</v>
      </c>
      <c r="HV728">
        <v>486.40199999999999</v>
      </c>
      <c r="HW728">
        <v>25.683499999999999</v>
      </c>
      <c r="HX728">
        <v>33.1464</v>
      </c>
      <c r="HY728">
        <v>30.000900000000001</v>
      </c>
      <c r="HZ728">
        <v>32.769300000000001</v>
      </c>
      <c r="IA728">
        <v>32.857799999999997</v>
      </c>
      <c r="IB728">
        <v>63.918500000000002</v>
      </c>
      <c r="IC728">
        <v>36.184699999999999</v>
      </c>
      <c r="ID728">
        <v>2.2619099999999999</v>
      </c>
      <c r="IE728">
        <v>25.684999999999999</v>
      </c>
      <c r="IF728">
        <v>1629.81</v>
      </c>
      <c r="IG728">
        <v>23.928699999999999</v>
      </c>
      <c r="IH728">
        <v>100.432</v>
      </c>
      <c r="II728">
        <v>100.139</v>
      </c>
      <c r="IJ728" t="s">
        <v>3545</v>
      </c>
    </row>
    <row r="729" spans="1:244" x14ac:dyDescent="0.2">
      <c r="A729">
        <v>713</v>
      </c>
      <c r="B729">
        <v>1659884034.0999999</v>
      </c>
      <c r="C729">
        <v>3777</v>
      </c>
      <c r="D729" t="s">
        <v>1770</v>
      </c>
      <c r="E729" t="s">
        <v>1771</v>
      </c>
      <c r="F729">
        <v>1</v>
      </c>
      <c r="G729" t="s">
        <v>1138</v>
      </c>
      <c r="H729" t="s">
        <v>379</v>
      </c>
      <c r="I729" t="s">
        <v>1135</v>
      </c>
      <c r="J729" t="s">
        <v>1150</v>
      </c>
      <c r="K729" t="s">
        <v>1151</v>
      </c>
      <c r="L729" t="s">
        <v>1152</v>
      </c>
      <c r="M729" t="s">
        <v>380</v>
      </c>
      <c r="N729">
        <v>1659884026.0999999</v>
      </c>
      <c r="O729">
        <f t="shared" si="374"/>
        <v>2.7936041622965632E-3</v>
      </c>
      <c r="P729">
        <f t="shared" si="375"/>
        <v>2.7936041622965631</v>
      </c>
      <c r="Q729">
        <f t="shared" si="376"/>
        <v>12.799910520038985</v>
      </c>
      <c r="R729">
        <f t="shared" si="377"/>
        <v>1507.2375</v>
      </c>
      <c r="S729">
        <f t="shared" si="378"/>
        <v>1308.5619829466564</v>
      </c>
      <c r="T729">
        <f t="shared" si="379"/>
        <v>130.01245553714594</v>
      </c>
      <c r="U729">
        <f t="shared" si="380"/>
        <v>149.75190400335609</v>
      </c>
      <c r="V729">
        <f t="shared" si="381"/>
        <v>0.13777913854508481</v>
      </c>
      <c r="W729">
        <f t="shared" si="382"/>
        <v>2.9169191337718399</v>
      </c>
      <c r="X729">
        <f t="shared" si="383"/>
        <v>0.13426313375183746</v>
      </c>
      <c r="Y729">
        <f t="shared" si="384"/>
        <v>8.4222884359839906E-2</v>
      </c>
      <c r="Z729">
        <f t="shared" si="385"/>
        <v>321.51667874999998</v>
      </c>
      <c r="AA729">
        <f t="shared" si="386"/>
        <v>32.155628321897737</v>
      </c>
      <c r="AB729">
        <f t="shared" si="387"/>
        <v>31.660393750000001</v>
      </c>
      <c r="AC729">
        <f t="shared" si="388"/>
        <v>4.6840613890484395</v>
      </c>
      <c r="AD729">
        <f t="shared" si="389"/>
        <v>59.757684399263944</v>
      </c>
      <c r="AE729">
        <f t="shared" si="390"/>
        <v>2.6935366112936974</v>
      </c>
      <c r="AF729">
        <f t="shared" si="391"/>
        <v>4.5074313678173157</v>
      </c>
      <c r="AG729">
        <f t="shared" si="392"/>
        <v>1.9905247777547421</v>
      </c>
      <c r="AH729">
        <f t="shared" si="393"/>
        <v>-123.19794355727844</v>
      </c>
      <c r="AI729">
        <f t="shared" si="394"/>
        <v>-106.2653972817907</v>
      </c>
      <c r="AJ729">
        <f t="shared" si="395"/>
        <v>-8.2069446927413665</v>
      </c>
      <c r="AK729">
        <f t="shared" si="396"/>
        <v>83.846393218189448</v>
      </c>
      <c r="AL729">
        <f t="shared" si="397"/>
        <v>43.651334264664847</v>
      </c>
      <c r="AM729">
        <f t="shared" si="398"/>
        <v>2.8560884508612632</v>
      </c>
      <c r="AN729">
        <f t="shared" si="399"/>
        <v>12.799910520038985</v>
      </c>
      <c r="AO729">
        <v>1629.5381709290079</v>
      </c>
      <c r="AP729">
        <v>1587.3951515151509</v>
      </c>
      <c r="AQ729">
        <v>5.1036532501574419</v>
      </c>
      <c r="AR729">
        <v>65.940295061858151</v>
      </c>
      <c r="AS729">
        <f t="shared" si="400"/>
        <v>2.7936041622965631</v>
      </c>
      <c r="AT729">
        <v>23.791483484485699</v>
      </c>
      <c r="AU729">
        <v>27.066301818181842</v>
      </c>
      <c r="AV729">
        <v>-2.2137233988343552E-3</v>
      </c>
      <c r="AW729">
        <v>81.189635881585644</v>
      </c>
      <c r="AX729">
        <v>5</v>
      </c>
      <c r="AY729">
        <v>1</v>
      </c>
      <c r="AZ729">
        <f t="shared" si="401"/>
        <v>1</v>
      </c>
      <c r="BA729">
        <f t="shared" si="402"/>
        <v>0</v>
      </c>
      <c r="BB729">
        <f t="shared" si="403"/>
        <v>51808.673031896033</v>
      </c>
      <c r="BC729">
        <f t="shared" si="404"/>
        <v>2000.0006249999999</v>
      </c>
      <c r="BD729">
        <f t="shared" si="405"/>
        <v>1681.2008250000001</v>
      </c>
      <c r="BE729">
        <f t="shared" si="406"/>
        <v>0.84060014981245323</v>
      </c>
      <c r="BF729">
        <f t="shared" si="407"/>
        <v>0.16075828913803464</v>
      </c>
      <c r="BG729">
        <v>6</v>
      </c>
      <c r="BH729">
        <v>0.5</v>
      </c>
      <c r="BI729" t="s">
        <v>381</v>
      </c>
      <c r="BJ729">
        <v>2</v>
      </c>
      <c r="BK729" t="b">
        <v>1</v>
      </c>
      <c r="BL729">
        <v>1659884026.0999999</v>
      </c>
      <c r="BM729">
        <v>1507.2375</v>
      </c>
      <c r="BN729">
        <v>1564.7693750000001</v>
      </c>
      <c r="BO729">
        <v>27.11016875</v>
      </c>
      <c r="BP729">
        <v>23.776675000000001</v>
      </c>
      <c r="BQ729">
        <v>1504.6268749999999</v>
      </c>
      <c r="BR729">
        <v>27.0996375</v>
      </c>
      <c r="BS729">
        <v>500.13462500000003</v>
      </c>
      <c r="BT729">
        <v>99.25509375</v>
      </c>
      <c r="BU729">
        <v>0.10012001249999999</v>
      </c>
      <c r="BV729">
        <v>30.984649999999998</v>
      </c>
      <c r="BW729">
        <v>31.660393750000001</v>
      </c>
      <c r="BX729">
        <v>999.9</v>
      </c>
      <c r="BY729">
        <v>0</v>
      </c>
      <c r="BZ729">
        <v>0</v>
      </c>
      <c r="CA729">
        <v>10002.685625</v>
      </c>
      <c r="CB729">
        <v>0</v>
      </c>
      <c r="CC729">
        <v>188.24518749999999</v>
      </c>
      <c r="CD729">
        <v>-57.532218749999998</v>
      </c>
      <c r="CE729">
        <v>1549.2368750000001</v>
      </c>
      <c r="CF729">
        <v>1602.880625</v>
      </c>
      <c r="CG729">
        <v>3.3335024999999998</v>
      </c>
      <c r="CH729">
        <v>1564.7693750000001</v>
      </c>
      <c r="CI729">
        <v>23.776675000000001</v>
      </c>
      <c r="CJ729">
        <v>2.6908231250000001</v>
      </c>
      <c r="CK729">
        <v>2.359956875</v>
      </c>
      <c r="CL729">
        <v>22.229162500000001</v>
      </c>
      <c r="CM729">
        <v>20.091581250000001</v>
      </c>
      <c r="CN729">
        <v>2000.0006249999999</v>
      </c>
      <c r="CO729">
        <v>0.97999375</v>
      </c>
      <c r="CP729">
        <v>2.0006375E-2</v>
      </c>
      <c r="CQ729">
        <v>0</v>
      </c>
      <c r="CR729">
        <v>2.4551875000000001</v>
      </c>
      <c r="CS729">
        <v>0</v>
      </c>
      <c r="CT729">
        <v>15145.43125</v>
      </c>
      <c r="CU729">
        <v>17412.306250000001</v>
      </c>
      <c r="CV729">
        <v>43.253875000000001</v>
      </c>
      <c r="CW729">
        <v>45.186999999999998</v>
      </c>
      <c r="CX729">
        <v>43.311999999999998</v>
      </c>
      <c r="CY729">
        <v>43.561999999999998</v>
      </c>
      <c r="CZ729">
        <v>43.440937499999997</v>
      </c>
      <c r="DA729">
        <v>1959.9906249999999</v>
      </c>
      <c r="DB729">
        <v>40.01</v>
      </c>
      <c r="DC729">
        <v>0</v>
      </c>
      <c r="DD729">
        <v>1659884032.7</v>
      </c>
      <c r="DE729">
        <v>0</v>
      </c>
      <c r="DF729">
        <v>1659883469</v>
      </c>
      <c r="DG729" t="s">
        <v>1153</v>
      </c>
      <c r="DH729">
        <v>1659883467</v>
      </c>
      <c r="DI729">
        <v>1659883469</v>
      </c>
      <c r="DJ729">
        <v>2</v>
      </c>
      <c r="DK729">
        <v>0.127</v>
      </c>
      <c r="DL729">
        <v>-8.9999999999999993E-3</v>
      </c>
      <c r="DM729">
        <v>1.3560000000000001</v>
      </c>
      <c r="DN729">
        <v>1.4999999999999999E-2</v>
      </c>
      <c r="DO729">
        <v>400</v>
      </c>
      <c r="DP729">
        <v>25</v>
      </c>
      <c r="DQ729">
        <v>0.21</v>
      </c>
      <c r="DR729">
        <v>0.05</v>
      </c>
      <c r="DS729">
        <v>12.932079666886599</v>
      </c>
      <c r="DT729">
        <v>-0.2401868912135354</v>
      </c>
      <c r="DU729">
        <v>0.15664426733572179</v>
      </c>
      <c r="DV729">
        <v>1</v>
      </c>
      <c r="DW729">
        <v>-57.534467741935487</v>
      </c>
      <c r="DX729">
        <v>2.0342903225804729</v>
      </c>
      <c r="DY729">
        <v>0.2343277390365851</v>
      </c>
      <c r="DZ729">
        <v>0</v>
      </c>
      <c r="EA729">
        <v>1303.123758522139</v>
      </c>
      <c r="EB729">
        <v>262.1584058927923</v>
      </c>
      <c r="EC729">
        <v>19.016235958701849</v>
      </c>
      <c r="ED729">
        <v>0</v>
      </c>
      <c r="EE729">
        <v>3.3692936585365851</v>
      </c>
      <c r="EF729">
        <v>-0.61061059233448456</v>
      </c>
      <c r="EG729">
        <v>6.0370492499762597E-2</v>
      </c>
      <c r="EH729">
        <v>0</v>
      </c>
      <c r="EI729">
        <v>1.989118799428133</v>
      </c>
      <c r="EJ729">
        <v>7.8779832520721432E-2</v>
      </c>
      <c r="EK729">
        <v>5.7563754421306127E-3</v>
      </c>
      <c r="EL729">
        <v>1</v>
      </c>
      <c r="EM729">
        <v>2</v>
      </c>
      <c r="EN729">
        <v>5</v>
      </c>
      <c r="EO729" t="s">
        <v>419</v>
      </c>
      <c r="EP729">
        <v>2.94177</v>
      </c>
      <c r="EQ729">
        <v>2.8011400000000002</v>
      </c>
      <c r="ER729">
        <v>0.21706300000000001</v>
      </c>
      <c r="ES729">
        <v>0.221799</v>
      </c>
      <c r="ET729">
        <v>0.116831</v>
      </c>
      <c r="EU729">
        <v>0.106777</v>
      </c>
      <c r="EV729">
        <v>16028.7</v>
      </c>
      <c r="EW729">
        <v>16706</v>
      </c>
      <c r="EX729">
        <v>23818.799999999999</v>
      </c>
      <c r="EY729">
        <v>24995.200000000001</v>
      </c>
      <c r="EZ729">
        <v>33678.300000000003</v>
      </c>
      <c r="FA729">
        <v>35657.1</v>
      </c>
      <c r="FB729">
        <v>43433.7</v>
      </c>
      <c r="FC729">
        <v>46205.3</v>
      </c>
      <c r="FD729">
        <v>1.93662</v>
      </c>
      <c r="FE729">
        <v>1.8304800000000001</v>
      </c>
      <c r="FF729">
        <v>8.8818400000000006E-2</v>
      </c>
      <c r="FG729">
        <v>0</v>
      </c>
      <c r="FH729">
        <v>30.2301</v>
      </c>
      <c r="FI729">
        <v>999.9</v>
      </c>
      <c r="FJ729">
        <v>59.3</v>
      </c>
      <c r="FK729">
        <v>36.1</v>
      </c>
      <c r="FL729">
        <v>35.856699999999996</v>
      </c>
      <c r="FM729">
        <v>64.089799999999997</v>
      </c>
      <c r="FN729">
        <v>25.448699999999999</v>
      </c>
      <c r="FO729">
        <v>1</v>
      </c>
      <c r="FP729">
        <v>0.48218499999999997</v>
      </c>
      <c r="FQ729">
        <v>3.1148400000000001</v>
      </c>
      <c r="FR729">
        <v>20.290600000000001</v>
      </c>
      <c r="FS729">
        <v>5.2087500000000002</v>
      </c>
      <c r="FT729">
        <v>11.9072</v>
      </c>
      <c r="FU729">
        <v>5.0026999999999999</v>
      </c>
      <c r="FV729">
        <v>3.2897799999999999</v>
      </c>
      <c r="FW729">
        <v>9999</v>
      </c>
      <c r="FX729">
        <v>9999</v>
      </c>
      <c r="FY729">
        <v>9999</v>
      </c>
      <c r="FZ729">
        <v>999.9</v>
      </c>
      <c r="GA729">
        <v>1.8595900000000001</v>
      </c>
      <c r="GB729">
        <v>1.8545700000000001</v>
      </c>
      <c r="GC729">
        <v>1.8577600000000001</v>
      </c>
      <c r="GD729">
        <v>1.85623</v>
      </c>
      <c r="GE729">
        <v>1.8549899999999999</v>
      </c>
      <c r="GF729">
        <v>1.8545499999999999</v>
      </c>
      <c r="GG729">
        <v>1.8533299999999999</v>
      </c>
      <c r="GH729">
        <v>1.8564000000000001</v>
      </c>
      <c r="GI729">
        <v>0</v>
      </c>
      <c r="GJ729">
        <v>0</v>
      </c>
      <c r="GK729">
        <v>0</v>
      </c>
      <c r="GL729">
        <v>0</v>
      </c>
      <c r="GM729" t="s">
        <v>384</v>
      </c>
      <c r="GN729" t="s">
        <v>385</v>
      </c>
      <c r="GO729" t="s">
        <v>386</v>
      </c>
      <c r="GP729" t="s">
        <v>386</v>
      </c>
      <c r="GQ729" t="s">
        <v>386</v>
      </c>
      <c r="GR729" t="s">
        <v>386</v>
      </c>
      <c r="GS729">
        <v>0</v>
      </c>
      <c r="GT729">
        <v>100</v>
      </c>
      <c r="GU729">
        <v>100</v>
      </c>
      <c r="GV729">
        <v>2.64</v>
      </c>
      <c r="GW729">
        <v>1.0699999999999999E-2</v>
      </c>
      <c r="GX729">
        <v>0.36794396410256031</v>
      </c>
      <c r="GY729">
        <v>3.036990343597491E-3</v>
      </c>
      <c r="GZ729">
        <v>-1.538114387597119E-6</v>
      </c>
      <c r="HA729">
        <v>3.3909691194327332E-10</v>
      </c>
      <c r="HB729">
        <v>-6.1192808482915917E-2</v>
      </c>
      <c r="HC729">
        <v>9.7621983196103414E-3</v>
      </c>
      <c r="HD729">
        <v>-3.3387782167185642E-4</v>
      </c>
      <c r="HE729">
        <v>2.632278881966732E-6</v>
      </c>
      <c r="HF729">
        <v>6</v>
      </c>
      <c r="HG729">
        <v>2134</v>
      </c>
      <c r="HH729">
        <v>2</v>
      </c>
      <c r="HI729">
        <v>31</v>
      </c>
      <c r="HJ729">
        <v>9.5</v>
      </c>
      <c r="HK729">
        <v>9.4</v>
      </c>
      <c r="HL729">
        <v>3.1958000000000002</v>
      </c>
      <c r="HM729">
        <v>2.2924799999999999</v>
      </c>
      <c r="HN729">
        <v>1.4978</v>
      </c>
      <c r="HO729">
        <v>2.3107899999999999</v>
      </c>
      <c r="HP729">
        <v>1.5478499999999999</v>
      </c>
      <c r="HQ729">
        <v>2.4108900000000002</v>
      </c>
      <c r="HR729">
        <v>40.146000000000001</v>
      </c>
      <c r="HS729">
        <v>15.033899999999999</v>
      </c>
      <c r="HT729">
        <v>18</v>
      </c>
      <c r="HU729">
        <v>491.76</v>
      </c>
      <c r="HV729">
        <v>486.48399999999998</v>
      </c>
      <c r="HW729">
        <v>25.6861</v>
      </c>
      <c r="HX729">
        <v>33.148400000000002</v>
      </c>
      <c r="HY729">
        <v>30.000900000000001</v>
      </c>
      <c r="HZ729">
        <v>32.771299999999997</v>
      </c>
      <c r="IA729">
        <v>32.859900000000003</v>
      </c>
      <c r="IB729">
        <v>64.018900000000002</v>
      </c>
      <c r="IC729">
        <v>35.886899999999997</v>
      </c>
      <c r="ID729">
        <v>2.2619099999999999</v>
      </c>
      <c r="IE729">
        <v>25.689800000000002</v>
      </c>
      <c r="IF729">
        <v>1629.81</v>
      </c>
      <c r="IG729">
        <v>23.942399999999999</v>
      </c>
      <c r="IH729">
        <v>100.432</v>
      </c>
      <c r="II729">
        <v>100.139</v>
      </c>
      <c r="IJ729" t="s">
        <v>3545</v>
      </c>
    </row>
    <row r="730" spans="1:244" x14ac:dyDescent="0.2">
      <c r="A730">
        <v>714</v>
      </c>
      <c r="B730">
        <v>1659884035.0999999</v>
      </c>
      <c r="C730">
        <v>3778</v>
      </c>
      <c r="D730" t="s">
        <v>1772</v>
      </c>
      <c r="E730" t="s">
        <v>1773</v>
      </c>
      <c r="F730">
        <v>1</v>
      </c>
      <c r="G730" t="s">
        <v>1138</v>
      </c>
      <c r="H730" t="s">
        <v>379</v>
      </c>
      <c r="I730" t="s">
        <v>1135</v>
      </c>
      <c r="J730" t="s">
        <v>1150</v>
      </c>
      <c r="K730" t="s">
        <v>1151</v>
      </c>
      <c r="L730" t="s">
        <v>1152</v>
      </c>
      <c r="M730" t="s">
        <v>380</v>
      </c>
      <c r="N730">
        <v>1659884027.599999</v>
      </c>
      <c r="O730">
        <f t="shared" si="374"/>
        <v>2.7707330046552407E-3</v>
      </c>
      <c r="P730">
        <f t="shared" si="375"/>
        <v>2.7707330046552405</v>
      </c>
      <c r="Q730">
        <f t="shared" si="376"/>
        <v>12.881813937444807</v>
      </c>
      <c r="R730">
        <f t="shared" si="377"/>
        <v>1514.684</v>
      </c>
      <c r="S730">
        <f t="shared" si="378"/>
        <v>1313.3903651380681</v>
      </c>
      <c r="T730">
        <f t="shared" si="379"/>
        <v>130.49234755062761</v>
      </c>
      <c r="U730">
        <f t="shared" si="380"/>
        <v>150.49194527675454</v>
      </c>
      <c r="V730">
        <f t="shared" si="381"/>
        <v>0.1365017244215623</v>
      </c>
      <c r="W730">
        <f t="shared" si="382"/>
        <v>2.9167260344373469</v>
      </c>
      <c r="X730">
        <f t="shared" si="383"/>
        <v>0.13304951240631097</v>
      </c>
      <c r="Y730">
        <f t="shared" si="384"/>
        <v>8.3458840814919721E-2</v>
      </c>
      <c r="Z730">
        <f t="shared" si="385"/>
        <v>321.51608559999988</v>
      </c>
      <c r="AA730">
        <f t="shared" si="386"/>
        <v>32.163794134308382</v>
      </c>
      <c r="AB730">
        <f t="shared" si="387"/>
        <v>31.663186666666672</v>
      </c>
      <c r="AC730">
        <f t="shared" si="388"/>
        <v>4.6848037457525633</v>
      </c>
      <c r="AD730">
        <f t="shared" si="389"/>
        <v>59.728765908018701</v>
      </c>
      <c r="AE730">
        <f t="shared" si="390"/>
        <v>2.6925621962747162</v>
      </c>
      <c r="AF730">
        <f t="shared" si="391"/>
        <v>4.5079823018965719</v>
      </c>
      <c r="AG730">
        <f t="shared" si="392"/>
        <v>1.9922415494778472</v>
      </c>
      <c r="AH730">
        <f t="shared" si="393"/>
        <v>-122.18932550529611</v>
      </c>
      <c r="AI730">
        <f t="shared" si="394"/>
        <v>-106.3605072661264</v>
      </c>
      <c r="AJ730">
        <f t="shared" si="395"/>
        <v>-8.2150338112064176</v>
      </c>
      <c r="AK730">
        <f t="shared" si="396"/>
        <v>84.751219017370971</v>
      </c>
      <c r="AL730">
        <f t="shared" si="397"/>
        <v>43.613385812164466</v>
      </c>
      <c r="AM730">
        <f t="shared" si="398"/>
        <v>2.8439410032076573</v>
      </c>
      <c r="AN730">
        <f t="shared" si="399"/>
        <v>12.881813937444807</v>
      </c>
      <c r="AO730">
        <v>1634.7601078331099</v>
      </c>
      <c r="AP730">
        <v>1592.511393939393</v>
      </c>
      <c r="AQ730">
        <v>5.1045205366602069</v>
      </c>
      <c r="AR730">
        <v>65.940295061858151</v>
      </c>
      <c r="AS730">
        <f t="shared" si="400"/>
        <v>2.7707330046552405</v>
      </c>
      <c r="AT730">
        <v>23.793488866064969</v>
      </c>
      <c r="AU730">
        <v>27.060281818181821</v>
      </c>
      <c r="AV730">
        <v>-5.1327003823120427E-3</v>
      </c>
      <c r="AW730">
        <v>81.189635881585644</v>
      </c>
      <c r="AX730">
        <v>5</v>
      </c>
      <c r="AY730">
        <v>1</v>
      </c>
      <c r="AZ730">
        <f t="shared" si="401"/>
        <v>1</v>
      </c>
      <c r="BA730">
        <f t="shared" si="402"/>
        <v>0</v>
      </c>
      <c r="BB730">
        <f t="shared" si="403"/>
        <v>51802.827965305347</v>
      </c>
      <c r="BC730">
        <f t="shared" si="404"/>
        <v>1999.996666666666</v>
      </c>
      <c r="BD730">
        <f t="shared" si="405"/>
        <v>1681.1975199999995</v>
      </c>
      <c r="BE730">
        <f t="shared" si="406"/>
        <v>0.84060016100026835</v>
      </c>
      <c r="BF730">
        <f t="shared" si="407"/>
        <v>0.16075831073051788</v>
      </c>
      <c r="BG730">
        <v>6</v>
      </c>
      <c r="BH730">
        <v>0.5</v>
      </c>
      <c r="BI730" t="s">
        <v>381</v>
      </c>
      <c r="BJ730">
        <v>2</v>
      </c>
      <c r="BK730" t="b">
        <v>1</v>
      </c>
      <c r="BL730">
        <v>1659884027.599999</v>
      </c>
      <c r="BM730">
        <v>1514.684</v>
      </c>
      <c r="BN730">
        <v>1572.174666666667</v>
      </c>
      <c r="BO730">
        <v>27.100326666666671</v>
      </c>
      <c r="BP730">
        <v>23.780926666666669</v>
      </c>
      <c r="BQ730">
        <v>1512.068666666667</v>
      </c>
      <c r="BR730">
        <v>27.08977333333333</v>
      </c>
      <c r="BS730">
        <v>500.12700000000012</v>
      </c>
      <c r="BT730">
        <v>99.255200000000002</v>
      </c>
      <c r="BU730">
        <v>0.10014096666666671</v>
      </c>
      <c r="BV730">
        <v>30.986793333333331</v>
      </c>
      <c r="BW730">
        <v>31.663186666666672</v>
      </c>
      <c r="BX730">
        <v>999.89999999999986</v>
      </c>
      <c r="BY730">
        <v>0</v>
      </c>
      <c r="BZ730">
        <v>0</v>
      </c>
      <c r="CA730">
        <v>10001.57133333333</v>
      </c>
      <c r="CB730">
        <v>0</v>
      </c>
      <c r="CC730">
        <v>189.19453333333331</v>
      </c>
      <c r="CD730">
        <v>-57.49077333333333</v>
      </c>
      <c r="CE730">
        <v>1556.876</v>
      </c>
      <c r="CF730">
        <v>1610.4739999999999</v>
      </c>
      <c r="CG730">
        <v>3.3194119999999998</v>
      </c>
      <c r="CH730">
        <v>1572.174666666667</v>
      </c>
      <c r="CI730">
        <v>23.780926666666669</v>
      </c>
      <c r="CJ730">
        <v>2.6898493333333331</v>
      </c>
      <c r="CK730">
        <v>2.3603813333333341</v>
      </c>
      <c r="CL730">
        <v>22.22321333333333</v>
      </c>
      <c r="CM730">
        <v>20.094493333333329</v>
      </c>
      <c r="CN730">
        <v>1999.996666666666</v>
      </c>
      <c r="CO730">
        <v>0.97999360000000013</v>
      </c>
      <c r="CP730">
        <v>2.000652E-2</v>
      </c>
      <c r="CQ730">
        <v>0</v>
      </c>
      <c r="CR730">
        <v>2.5558000000000001</v>
      </c>
      <c r="CS730">
        <v>0</v>
      </c>
      <c r="CT730">
        <v>15144.806666666669</v>
      </c>
      <c r="CU730">
        <v>17412.273333333331</v>
      </c>
      <c r="CV730">
        <v>43.254133333333343</v>
      </c>
      <c r="CW730">
        <v>45.186999999999998</v>
      </c>
      <c r="CX730">
        <v>43.316200000000002</v>
      </c>
      <c r="CY730">
        <v>43.561999999999998</v>
      </c>
      <c r="CZ730">
        <v>43.441200000000002</v>
      </c>
      <c r="DA730">
        <v>1959.9860000000001</v>
      </c>
      <c r="DB730">
        <v>40.010666666666673</v>
      </c>
      <c r="DC730">
        <v>0</v>
      </c>
      <c r="DD730">
        <v>1659884033.9000001</v>
      </c>
      <c r="DE730">
        <v>0</v>
      </c>
      <c r="DF730">
        <v>1659883469</v>
      </c>
      <c r="DG730" t="s">
        <v>1153</v>
      </c>
      <c r="DH730">
        <v>1659883467</v>
      </c>
      <c r="DI730">
        <v>1659883469</v>
      </c>
      <c r="DJ730">
        <v>2</v>
      </c>
      <c r="DK730">
        <v>0.127</v>
      </c>
      <c r="DL730">
        <v>-8.9999999999999993E-3</v>
      </c>
      <c r="DM730">
        <v>1.3560000000000001</v>
      </c>
      <c r="DN730">
        <v>1.4999999999999999E-2</v>
      </c>
      <c r="DO730">
        <v>400</v>
      </c>
      <c r="DP730">
        <v>25</v>
      </c>
      <c r="DQ730">
        <v>0.21</v>
      </c>
      <c r="DR730">
        <v>0.05</v>
      </c>
      <c r="DS730">
        <v>12.916319353616609</v>
      </c>
      <c r="DT730">
        <v>-0.70193655607445837</v>
      </c>
      <c r="DU730">
        <v>0.16528948655265979</v>
      </c>
      <c r="DV730">
        <v>0</v>
      </c>
      <c r="DW730">
        <v>-57.498160000000013</v>
      </c>
      <c r="DX730">
        <v>0.46393414905454161</v>
      </c>
      <c r="DY730">
        <v>0.19256417735394049</v>
      </c>
      <c r="DZ730">
        <v>1</v>
      </c>
      <c r="EA730">
        <v>1308.8173875955181</v>
      </c>
      <c r="EB730">
        <v>269.98081483688111</v>
      </c>
      <c r="EC730">
        <v>20.232343125805031</v>
      </c>
      <c r="ED730">
        <v>0</v>
      </c>
      <c r="EE730">
        <v>3.3516677499999998</v>
      </c>
      <c r="EF730">
        <v>-0.58100296435272658</v>
      </c>
      <c r="EG730">
        <v>5.6044374940198038E-2</v>
      </c>
      <c r="EH730">
        <v>0</v>
      </c>
      <c r="EI730">
        <v>1.990570066746886</v>
      </c>
      <c r="EJ730">
        <v>7.5181725340447869E-2</v>
      </c>
      <c r="EK730">
        <v>5.696689984840856E-3</v>
      </c>
      <c r="EL730">
        <v>1</v>
      </c>
      <c r="EM730">
        <v>2</v>
      </c>
      <c r="EN730">
        <v>5</v>
      </c>
      <c r="EO730" t="s">
        <v>419</v>
      </c>
      <c r="EP730">
        <v>2.9413800000000001</v>
      </c>
      <c r="EQ730">
        <v>2.80131</v>
      </c>
      <c r="ER730">
        <v>0.217475</v>
      </c>
      <c r="ES730">
        <v>0.22220899999999999</v>
      </c>
      <c r="ET730">
        <v>0.116815</v>
      </c>
      <c r="EU730">
        <v>0.106793</v>
      </c>
      <c r="EV730">
        <v>16020.1</v>
      </c>
      <c r="EW730">
        <v>16697.099999999999</v>
      </c>
      <c r="EX730">
        <v>23818.6</v>
      </c>
      <c r="EY730">
        <v>24995</v>
      </c>
      <c r="EZ730">
        <v>33678.800000000003</v>
      </c>
      <c r="FA730">
        <v>35656.199999999997</v>
      </c>
      <c r="FB730">
        <v>43433.5</v>
      </c>
      <c r="FC730">
        <v>46205</v>
      </c>
      <c r="FD730">
        <v>1.9367700000000001</v>
      </c>
      <c r="FE730">
        <v>1.8304800000000001</v>
      </c>
      <c r="FF730">
        <v>8.8758799999999999E-2</v>
      </c>
      <c r="FG730">
        <v>0</v>
      </c>
      <c r="FH730">
        <v>30.229399999999998</v>
      </c>
      <c r="FI730">
        <v>999.9</v>
      </c>
      <c r="FJ730">
        <v>59.3</v>
      </c>
      <c r="FK730">
        <v>36.1</v>
      </c>
      <c r="FL730">
        <v>35.860500000000002</v>
      </c>
      <c r="FM730">
        <v>64.109800000000007</v>
      </c>
      <c r="FN730">
        <v>26.3902</v>
      </c>
      <c r="FO730">
        <v>1</v>
      </c>
      <c r="FP730">
        <v>0.48242600000000002</v>
      </c>
      <c r="FQ730">
        <v>3.1208300000000002</v>
      </c>
      <c r="FR730">
        <v>20.290400000000002</v>
      </c>
      <c r="FS730">
        <v>5.2087500000000002</v>
      </c>
      <c r="FT730">
        <v>11.9072</v>
      </c>
      <c r="FU730">
        <v>5.00265</v>
      </c>
      <c r="FV730">
        <v>3.2897500000000002</v>
      </c>
      <c r="FW730">
        <v>9999</v>
      </c>
      <c r="FX730">
        <v>9999</v>
      </c>
      <c r="FY730">
        <v>9999</v>
      </c>
      <c r="FZ730">
        <v>999.9</v>
      </c>
      <c r="GA730">
        <v>1.8595900000000001</v>
      </c>
      <c r="GB730">
        <v>1.85456</v>
      </c>
      <c r="GC730">
        <v>1.8577600000000001</v>
      </c>
      <c r="GD730">
        <v>1.85623</v>
      </c>
      <c r="GE730">
        <v>1.8549899999999999</v>
      </c>
      <c r="GF730">
        <v>1.8545499999999999</v>
      </c>
      <c r="GG730">
        <v>1.8533299999999999</v>
      </c>
      <c r="GH730">
        <v>1.8564000000000001</v>
      </c>
      <c r="GI730">
        <v>0</v>
      </c>
      <c r="GJ730">
        <v>0</v>
      </c>
      <c r="GK730">
        <v>0</v>
      </c>
      <c r="GL730">
        <v>0</v>
      </c>
      <c r="GM730" t="s">
        <v>384</v>
      </c>
      <c r="GN730" t="s">
        <v>385</v>
      </c>
      <c r="GO730" t="s">
        <v>386</v>
      </c>
      <c r="GP730" t="s">
        <v>386</v>
      </c>
      <c r="GQ730" t="s">
        <v>386</v>
      </c>
      <c r="GR730" t="s">
        <v>386</v>
      </c>
      <c r="GS730">
        <v>0</v>
      </c>
      <c r="GT730">
        <v>100</v>
      </c>
      <c r="GU730">
        <v>100</v>
      </c>
      <c r="GV730">
        <v>2.64</v>
      </c>
      <c r="GW730">
        <v>1.0699999999999999E-2</v>
      </c>
      <c r="GX730">
        <v>0.36794396410256031</v>
      </c>
      <c r="GY730">
        <v>3.036990343597491E-3</v>
      </c>
      <c r="GZ730">
        <v>-1.538114387597119E-6</v>
      </c>
      <c r="HA730">
        <v>3.3909691194327332E-10</v>
      </c>
      <c r="HB730">
        <v>-6.1192808482915917E-2</v>
      </c>
      <c r="HC730">
        <v>9.7621983196103414E-3</v>
      </c>
      <c r="HD730">
        <v>-3.3387782167185642E-4</v>
      </c>
      <c r="HE730">
        <v>2.632278881966732E-6</v>
      </c>
      <c r="HF730">
        <v>6</v>
      </c>
      <c r="HG730">
        <v>2134</v>
      </c>
      <c r="HH730">
        <v>2</v>
      </c>
      <c r="HI730">
        <v>31</v>
      </c>
      <c r="HJ730">
        <v>9.5</v>
      </c>
      <c r="HK730">
        <v>9.4</v>
      </c>
      <c r="HL730">
        <v>3.2055699999999998</v>
      </c>
      <c r="HM730">
        <v>2.2900399999999999</v>
      </c>
      <c r="HN730">
        <v>1.4978</v>
      </c>
      <c r="HO730">
        <v>2.3107899999999999</v>
      </c>
      <c r="HP730">
        <v>1.5478499999999999</v>
      </c>
      <c r="HQ730">
        <v>2.3083499999999999</v>
      </c>
      <c r="HR730">
        <v>40.146000000000001</v>
      </c>
      <c r="HS730">
        <v>15.0076</v>
      </c>
      <c r="HT730">
        <v>18</v>
      </c>
      <c r="HU730">
        <v>491.86099999999999</v>
      </c>
      <c r="HV730">
        <v>486.5</v>
      </c>
      <c r="HW730">
        <v>25.688199999999998</v>
      </c>
      <c r="HX730">
        <v>33.149900000000002</v>
      </c>
      <c r="HY730">
        <v>30.001000000000001</v>
      </c>
      <c r="HZ730">
        <v>32.7729</v>
      </c>
      <c r="IA730">
        <v>32.862099999999998</v>
      </c>
      <c r="IB730">
        <v>64.238399999999999</v>
      </c>
      <c r="IC730">
        <v>35.886899999999997</v>
      </c>
      <c r="ID730">
        <v>2.2619099999999999</v>
      </c>
      <c r="IE730">
        <v>25.689800000000002</v>
      </c>
      <c r="IF730">
        <v>1639.83</v>
      </c>
      <c r="IG730">
        <v>23.954599999999999</v>
      </c>
      <c r="IH730">
        <v>100.431</v>
      </c>
      <c r="II730">
        <v>100.13800000000001</v>
      </c>
      <c r="IJ730" t="s">
        <v>3545</v>
      </c>
    </row>
    <row r="731" spans="1:244" x14ac:dyDescent="0.2">
      <c r="A731">
        <v>715</v>
      </c>
      <c r="B731">
        <v>1659884036.0999999</v>
      </c>
      <c r="C731">
        <v>3779</v>
      </c>
      <c r="D731" t="s">
        <v>1774</v>
      </c>
      <c r="E731" t="s">
        <v>1775</v>
      </c>
      <c r="F731">
        <v>1</v>
      </c>
      <c r="G731" t="s">
        <v>1138</v>
      </c>
      <c r="H731" t="s">
        <v>379</v>
      </c>
      <c r="I731" t="s">
        <v>1135</v>
      </c>
      <c r="J731" t="s">
        <v>1150</v>
      </c>
      <c r="K731" t="s">
        <v>1151</v>
      </c>
      <c r="L731" t="s">
        <v>1152</v>
      </c>
      <c r="M731" t="s">
        <v>380</v>
      </c>
      <c r="N731">
        <v>1659884028.0999999</v>
      </c>
      <c r="O731">
        <f t="shared" si="374"/>
        <v>2.7608713220470555E-3</v>
      </c>
      <c r="P731">
        <f t="shared" si="375"/>
        <v>2.7608713220470555</v>
      </c>
      <c r="Q731">
        <f t="shared" si="376"/>
        <v>12.953348018824625</v>
      </c>
      <c r="R731">
        <f t="shared" si="377"/>
        <v>1517.1675</v>
      </c>
      <c r="S731">
        <f t="shared" si="378"/>
        <v>1314.3558292022658</v>
      </c>
      <c r="T731">
        <f t="shared" si="379"/>
        <v>130.58830023404178</v>
      </c>
      <c r="U731">
        <f t="shared" si="380"/>
        <v>150.73872736242211</v>
      </c>
      <c r="V731">
        <f t="shared" si="381"/>
        <v>0.13597147700620935</v>
      </c>
      <c r="W731">
        <f t="shared" si="382"/>
        <v>2.9166202650848385</v>
      </c>
      <c r="X731">
        <f t="shared" si="383"/>
        <v>0.13254555009099916</v>
      </c>
      <c r="Y731">
        <f t="shared" si="384"/>
        <v>8.3141585152129632E-2</v>
      </c>
      <c r="Z731">
        <f t="shared" si="385"/>
        <v>321.51471993749999</v>
      </c>
      <c r="AA731">
        <f t="shared" si="386"/>
        <v>32.167324713954528</v>
      </c>
      <c r="AB731">
        <f t="shared" si="387"/>
        <v>31.663843750000002</v>
      </c>
      <c r="AC731">
        <f t="shared" si="388"/>
        <v>4.6849784132591461</v>
      </c>
      <c r="AD731">
        <f t="shared" si="389"/>
        <v>59.719293683019856</v>
      </c>
      <c r="AE731">
        <f t="shared" si="390"/>
        <v>2.6922782171388171</v>
      </c>
      <c r="AF731">
        <f t="shared" si="391"/>
        <v>4.5082218008621888</v>
      </c>
      <c r="AG731">
        <f t="shared" si="392"/>
        <v>1.992700196120329</v>
      </c>
      <c r="AH731">
        <f t="shared" si="393"/>
        <v>-121.75442530227515</v>
      </c>
      <c r="AI731">
        <f t="shared" si="394"/>
        <v>-106.31347459909576</v>
      </c>
      <c r="AJ731">
        <f t="shared" si="395"/>
        <v>-8.2117631970120453</v>
      </c>
      <c r="AK731">
        <f t="shared" si="396"/>
        <v>85.235056839117064</v>
      </c>
      <c r="AL731">
        <f t="shared" si="397"/>
        <v>43.62447505417461</v>
      </c>
      <c r="AM731">
        <f t="shared" si="398"/>
        <v>2.8402421080609792</v>
      </c>
      <c r="AN731">
        <f t="shared" si="399"/>
        <v>12.953348018824625</v>
      </c>
      <c r="AO731">
        <v>1639.969122404769</v>
      </c>
      <c r="AP731">
        <v>1597.6195151515151</v>
      </c>
      <c r="AQ731">
        <v>5.1070519712864533</v>
      </c>
      <c r="AR731">
        <v>65.940295061858151</v>
      </c>
      <c r="AS731">
        <f t="shared" si="400"/>
        <v>2.7608713220470555</v>
      </c>
      <c r="AT731">
        <v>23.79576371935687</v>
      </c>
      <c r="AU731">
        <v>27.054463636363611</v>
      </c>
      <c r="AV731">
        <v>-5.6668188409137446E-3</v>
      </c>
      <c r="AW731">
        <v>81.189635881585644</v>
      </c>
      <c r="AX731">
        <v>5</v>
      </c>
      <c r="AY731">
        <v>1</v>
      </c>
      <c r="AZ731">
        <f t="shared" si="401"/>
        <v>1</v>
      </c>
      <c r="BA731">
        <f t="shared" si="402"/>
        <v>0</v>
      </c>
      <c r="BB731">
        <f t="shared" si="403"/>
        <v>51799.666804323271</v>
      </c>
      <c r="BC731">
        <f t="shared" si="404"/>
        <v>1999.9881250000001</v>
      </c>
      <c r="BD731">
        <f t="shared" si="405"/>
        <v>1681.19034375</v>
      </c>
      <c r="BE731">
        <f t="shared" si="406"/>
        <v>0.8406001629384674</v>
      </c>
      <c r="BF731">
        <f t="shared" si="407"/>
        <v>0.16075831447124217</v>
      </c>
      <c r="BG731">
        <v>6</v>
      </c>
      <c r="BH731">
        <v>0.5</v>
      </c>
      <c r="BI731" t="s">
        <v>381</v>
      </c>
      <c r="BJ731">
        <v>2</v>
      </c>
      <c r="BK731" t="b">
        <v>1</v>
      </c>
      <c r="BL731">
        <v>1659884028.0999999</v>
      </c>
      <c r="BM731">
        <v>1517.1675</v>
      </c>
      <c r="BN731">
        <v>1574.673125</v>
      </c>
      <c r="BO731">
        <v>27.097462499999999</v>
      </c>
      <c r="BP731">
        <v>23.782374999999998</v>
      </c>
      <c r="BQ731">
        <v>1514.55</v>
      </c>
      <c r="BR731">
        <v>27.0869</v>
      </c>
      <c r="BS731">
        <v>500.12774999999999</v>
      </c>
      <c r="BT731">
        <v>99.255212499999999</v>
      </c>
      <c r="BU731">
        <v>0.10015028125</v>
      </c>
      <c r="BV731">
        <v>30.987725000000001</v>
      </c>
      <c r="BW731">
        <v>31.663843750000002</v>
      </c>
      <c r="BX731">
        <v>999.9</v>
      </c>
      <c r="BY731">
        <v>0</v>
      </c>
      <c r="BZ731">
        <v>0</v>
      </c>
      <c r="CA731">
        <v>10000.965625000001</v>
      </c>
      <c r="CB731">
        <v>0</v>
      </c>
      <c r="CC731">
        <v>189.416</v>
      </c>
      <c r="CD731">
        <v>-57.505868749999998</v>
      </c>
      <c r="CE731">
        <v>1559.4237499999999</v>
      </c>
      <c r="CF731">
        <v>1613.035625</v>
      </c>
      <c r="CG731">
        <v>3.3150949999999999</v>
      </c>
      <c r="CH731">
        <v>1574.673125</v>
      </c>
      <c r="CI731">
        <v>23.782374999999998</v>
      </c>
      <c r="CJ731">
        <v>2.689565</v>
      </c>
      <c r="CK731">
        <v>2.3605256250000002</v>
      </c>
      <c r="CL731">
        <v>22.22148125</v>
      </c>
      <c r="CM731">
        <v>20.095481249999999</v>
      </c>
      <c r="CN731">
        <v>1999.9881250000001</v>
      </c>
      <c r="CO731">
        <v>0.97999356250000003</v>
      </c>
      <c r="CP731">
        <v>2.0006556250000002E-2</v>
      </c>
      <c r="CQ731">
        <v>0</v>
      </c>
      <c r="CR731">
        <v>2.5871875000000002</v>
      </c>
      <c r="CS731">
        <v>0</v>
      </c>
      <c r="CT731">
        <v>15144.59375</v>
      </c>
      <c r="CU731">
        <v>17412.193749999999</v>
      </c>
      <c r="CV731">
        <v>43.257750000000001</v>
      </c>
      <c r="CW731">
        <v>45.186999999999998</v>
      </c>
      <c r="CX731">
        <v>43.315937499999997</v>
      </c>
      <c r="CY731">
        <v>43.561999999999998</v>
      </c>
      <c r="CZ731">
        <v>43.440937499999997</v>
      </c>
      <c r="DA731">
        <v>1959.9775</v>
      </c>
      <c r="DB731">
        <v>40.010624999999997</v>
      </c>
      <c r="DC731">
        <v>0</v>
      </c>
      <c r="DD731">
        <v>1659884035.0999999</v>
      </c>
      <c r="DE731">
        <v>0</v>
      </c>
      <c r="DF731">
        <v>1659883469</v>
      </c>
      <c r="DG731" t="s">
        <v>1153</v>
      </c>
      <c r="DH731">
        <v>1659883467</v>
      </c>
      <c r="DI731">
        <v>1659883469</v>
      </c>
      <c r="DJ731">
        <v>2</v>
      </c>
      <c r="DK731">
        <v>0.127</v>
      </c>
      <c r="DL731">
        <v>-8.9999999999999993E-3</v>
      </c>
      <c r="DM731">
        <v>1.3560000000000001</v>
      </c>
      <c r="DN731">
        <v>1.4999999999999999E-2</v>
      </c>
      <c r="DO731">
        <v>400</v>
      </c>
      <c r="DP731">
        <v>25</v>
      </c>
      <c r="DQ731">
        <v>0.21</v>
      </c>
      <c r="DR731">
        <v>0.05</v>
      </c>
      <c r="DS731">
        <v>12.92078029545806</v>
      </c>
      <c r="DT731">
        <v>-0.91142029992142792</v>
      </c>
      <c r="DU731">
        <v>0.16484164516525671</v>
      </c>
      <c r="DV731">
        <v>0</v>
      </c>
      <c r="DW731">
        <v>-57.496319354838718</v>
      </c>
      <c r="DX731">
        <v>-0.85456935483841578</v>
      </c>
      <c r="DY731">
        <v>0.17517913857857659</v>
      </c>
      <c r="DZ731">
        <v>1</v>
      </c>
      <c r="EA731">
        <v>1316.3513260876</v>
      </c>
      <c r="EB731">
        <v>276.1489641794733</v>
      </c>
      <c r="EC731">
        <v>20.013261486282659</v>
      </c>
      <c r="ED731">
        <v>0</v>
      </c>
      <c r="EE731">
        <v>3.3397373170731699</v>
      </c>
      <c r="EF731">
        <v>-0.56602515679442711</v>
      </c>
      <c r="EG731">
        <v>5.5953197036948281E-2</v>
      </c>
      <c r="EH731">
        <v>0</v>
      </c>
      <c r="EI731">
        <v>1.9925144111543991</v>
      </c>
      <c r="EJ731">
        <v>6.9197976689938351E-2</v>
      </c>
      <c r="EK731">
        <v>5.1423612245462174E-3</v>
      </c>
      <c r="EL731">
        <v>1</v>
      </c>
      <c r="EM731">
        <v>2</v>
      </c>
      <c r="EN731">
        <v>5</v>
      </c>
      <c r="EO731" t="s">
        <v>419</v>
      </c>
      <c r="EP731">
        <v>2.94157</v>
      </c>
      <c r="EQ731">
        <v>2.80139</v>
      </c>
      <c r="ER731">
        <v>0.217889</v>
      </c>
      <c r="ES731">
        <v>0.22261</v>
      </c>
      <c r="ET731">
        <v>0.116797</v>
      </c>
      <c r="EU731">
        <v>0.10681300000000001</v>
      </c>
      <c r="EV731">
        <v>16011.5</v>
      </c>
      <c r="EW731">
        <v>16688.3</v>
      </c>
      <c r="EX731">
        <v>23818.5</v>
      </c>
      <c r="EY731">
        <v>24994.799999999999</v>
      </c>
      <c r="EZ731">
        <v>33679.5</v>
      </c>
      <c r="FA731">
        <v>35655.199999999997</v>
      </c>
      <c r="FB731">
        <v>43433.4</v>
      </c>
      <c r="FC731">
        <v>46204.7</v>
      </c>
      <c r="FD731">
        <v>1.9367700000000001</v>
      </c>
      <c r="FE731">
        <v>1.8305</v>
      </c>
      <c r="FF731">
        <v>8.8974800000000007E-2</v>
      </c>
      <c r="FG731">
        <v>0</v>
      </c>
      <c r="FH731">
        <v>30.2288</v>
      </c>
      <c r="FI731">
        <v>999.9</v>
      </c>
      <c r="FJ731">
        <v>59.3</v>
      </c>
      <c r="FK731">
        <v>36.1</v>
      </c>
      <c r="FL731">
        <v>35.857799999999997</v>
      </c>
      <c r="FM731">
        <v>63.979799999999997</v>
      </c>
      <c r="FN731">
        <v>25.617000000000001</v>
      </c>
      <c r="FO731">
        <v>1</v>
      </c>
      <c r="FP731">
        <v>0.48266999999999999</v>
      </c>
      <c r="FQ731">
        <v>3.1247699999999998</v>
      </c>
      <c r="FR731">
        <v>20.290400000000002</v>
      </c>
      <c r="FS731">
        <v>5.2088999999999999</v>
      </c>
      <c r="FT731">
        <v>11.9072</v>
      </c>
      <c r="FU731">
        <v>5.0027499999999998</v>
      </c>
      <c r="FV731">
        <v>3.28973</v>
      </c>
      <c r="FW731">
        <v>9999</v>
      </c>
      <c r="FX731">
        <v>9999</v>
      </c>
      <c r="FY731">
        <v>9999</v>
      </c>
      <c r="FZ731">
        <v>999.9</v>
      </c>
      <c r="GA731">
        <v>1.8595900000000001</v>
      </c>
      <c r="GB731">
        <v>1.85456</v>
      </c>
      <c r="GC731">
        <v>1.8577600000000001</v>
      </c>
      <c r="GD731">
        <v>1.85623</v>
      </c>
      <c r="GE731">
        <v>1.8549899999999999</v>
      </c>
      <c r="GF731">
        <v>1.8545499999999999</v>
      </c>
      <c r="GG731">
        <v>1.8533299999999999</v>
      </c>
      <c r="GH731">
        <v>1.85639</v>
      </c>
      <c r="GI731">
        <v>0</v>
      </c>
      <c r="GJ731">
        <v>0</v>
      </c>
      <c r="GK731">
        <v>0</v>
      </c>
      <c r="GL731">
        <v>0</v>
      </c>
      <c r="GM731" t="s">
        <v>384</v>
      </c>
      <c r="GN731" t="s">
        <v>385</v>
      </c>
      <c r="GO731" t="s">
        <v>386</v>
      </c>
      <c r="GP731" t="s">
        <v>386</v>
      </c>
      <c r="GQ731" t="s">
        <v>386</v>
      </c>
      <c r="GR731" t="s">
        <v>386</v>
      </c>
      <c r="GS731">
        <v>0</v>
      </c>
      <c r="GT731">
        <v>100</v>
      </c>
      <c r="GU731">
        <v>100</v>
      </c>
      <c r="GV731">
        <v>2.64</v>
      </c>
      <c r="GW731">
        <v>1.0699999999999999E-2</v>
      </c>
      <c r="GX731">
        <v>0.36794396410256031</v>
      </c>
      <c r="GY731">
        <v>3.036990343597491E-3</v>
      </c>
      <c r="GZ731">
        <v>-1.538114387597119E-6</v>
      </c>
      <c r="HA731">
        <v>3.3909691194327332E-10</v>
      </c>
      <c r="HB731">
        <v>-6.1192808482915917E-2</v>
      </c>
      <c r="HC731">
        <v>9.7621983196103414E-3</v>
      </c>
      <c r="HD731">
        <v>-3.3387782167185642E-4</v>
      </c>
      <c r="HE731">
        <v>2.632278881966732E-6</v>
      </c>
      <c r="HF731">
        <v>6</v>
      </c>
      <c r="HG731">
        <v>2134</v>
      </c>
      <c r="HH731">
        <v>2</v>
      </c>
      <c r="HI731">
        <v>31</v>
      </c>
      <c r="HJ731">
        <v>9.5</v>
      </c>
      <c r="HK731">
        <v>9.5</v>
      </c>
      <c r="HL731">
        <v>3.2116699999999998</v>
      </c>
      <c r="HM731">
        <v>2.2961399999999998</v>
      </c>
      <c r="HN731">
        <v>1.4978</v>
      </c>
      <c r="HO731">
        <v>2.3107899999999999</v>
      </c>
      <c r="HP731">
        <v>1.5478499999999999</v>
      </c>
      <c r="HQ731">
        <v>2.4096700000000002</v>
      </c>
      <c r="HR731">
        <v>40.146000000000001</v>
      </c>
      <c r="HS731">
        <v>15.033899999999999</v>
      </c>
      <c r="HT731">
        <v>18</v>
      </c>
      <c r="HU731">
        <v>491.87700000000001</v>
      </c>
      <c r="HV731">
        <v>486.52800000000002</v>
      </c>
      <c r="HW731">
        <v>25.689800000000002</v>
      </c>
      <c r="HX731">
        <v>33.151499999999999</v>
      </c>
      <c r="HY731">
        <v>30.001000000000001</v>
      </c>
      <c r="HZ731">
        <v>32.775100000000002</v>
      </c>
      <c r="IA731">
        <v>32.863599999999998</v>
      </c>
      <c r="IB731">
        <v>64.341700000000003</v>
      </c>
      <c r="IC731">
        <v>35.886899999999997</v>
      </c>
      <c r="ID731">
        <v>2.2619099999999999</v>
      </c>
      <c r="IE731">
        <v>25.689800000000002</v>
      </c>
      <c r="IF731">
        <v>1639.83</v>
      </c>
      <c r="IG731">
        <v>23.967700000000001</v>
      </c>
      <c r="IH731">
        <v>100.431</v>
      </c>
      <c r="II731">
        <v>100.137</v>
      </c>
      <c r="IJ731" t="s">
        <v>3545</v>
      </c>
    </row>
    <row r="732" spans="1:244" x14ac:dyDescent="0.2">
      <c r="A732">
        <v>716</v>
      </c>
      <c r="B732">
        <v>1659884037.0999999</v>
      </c>
      <c r="C732">
        <v>3780</v>
      </c>
      <c r="D732" t="s">
        <v>1776</v>
      </c>
      <c r="E732" t="s">
        <v>1777</v>
      </c>
      <c r="F732">
        <v>1</v>
      </c>
      <c r="G732" t="s">
        <v>1138</v>
      </c>
      <c r="H732" t="s">
        <v>379</v>
      </c>
      <c r="I732" t="s">
        <v>1135</v>
      </c>
      <c r="J732" t="s">
        <v>1150</v>
      </c>
      <c r="K732" t="s">
        <v>1151</v>
      </c>
      <c r="L732" t="s">
        <v>1152</v>
      </c>
      <c r="M732" t="s">
        <v>380</v>
      </c>
      <c r="N732">
        <v>1659884029.599999</v>
      </c>
      <c r="O732">
        <f t="shared" si="374"/>
        <v>2.7531229223870823E-3</v>
      </c>
      <c r="P732">
        <f t="shared" si="375"/>
        <v>2.7531229223870821</v>
      </c>
      <c r="Q732">
        <f t="shared" si="376"/>
        <v>12.942375558511465</v>
      </c>
      <c r="R732">
        <f t="shared" si="377"/>
        <v>1524.5993333333331</v>
      </c>
      <c r="S732">
        <f t="shared" si="378"/>
        <v>1321.0838391768332</v>
      </c>
      <c r="T732">
        <f t="shared" si="379"/>
        <v>131.25677844237271</v>
      </c>
      <c r="U732">
        <f t="shared" si="380"/>
        <v>151.47713640446423</v>
      </c>
      <c r="V732">
        <f t="shared" si="381"/>
        <v>0.13547081943414396</v>
      </c>
      <c r="W732">
        <f t="shared" si="382"/>
        <v>2.9165664484237235</v>
      </c>
      <c r="X732">
        <f t="shared" si="383"/>
        <v>0.13206967421267468</v>
      </c>
      <c r="Y732">
        <f t="shared" si="384"/>
        <v>8.2842013648312979E-2</v>
      </c>
      <c r="Z732">
        <f t="shared" si="385"/>
        <v>321.51427679999995</v>
      </c>
      <c r="AA732">
        <f t="shared" si="386"/>
        <v>32.171533319424832</v>
      </c>
      <c r="AB732">
        <f t="shared" si="387"/>
        <v>31.666319999999999</v>
      </c>
      <c r="AC732">
        <f t="shared" si="388"/>
        <v>4.6856367070702731</v>
      </c>
      <c r="AD732">
        <f t="shared" si="389"/>
        <v>59.691659542426436</v>
      </c>
      <c r="AE732">
        <f t="shared" si="390"/>
        <v>2.6913661804843505</v>
      </c>
      <c r="AF732">
        <f t="shared" si="391"/>
        <v>4.508780960548493</v>
      </c>
      <c r="AG732">
        <f t="shared" si="392"/>
        <v>1.9942705265859226</v>
      </c>
      <c r="AH732">
        <f t="shared" si="393"/>
        <v>-121.41272087727033</v>
      </c>
      <c r="AI732">
        <f t="shared" si="394"/>
        <v>-106.35888085913012</v>
      </c>
      <c r="AJ732">
        <f t="shared" si="395"/>
        <v>-8.2156103668068869</v>
      </c>
      <c r="AK732">
        <f t="shared" si="396"/>
        <v>85.527064696792593</v>
      </c>
      <c r="AL732">
        <f t="shared" si="397"/>
        <v>43.614102082017048</v>
      </c>
      <c r="AM732">
        <f t="shared" si="398"/>
        <v>2.8282181053795892</v>
      </c>
      <c r="AN732">
        <f t="shared" si="399"/>
        <v>12.942375558511465</v>
      </c>
      <c r="AO732">
        <v>1645.133918206084</v>
      </c>
      <c r="AP732">
        <v>1602.749393939393</v>
      </c>
      <c r="AQ732">
        <v>5.116403467896081</v>
      </c>
      <c r="AR732">
        <v>65.940295061858151</v>
      </c>
      <c r="AS732">
        <f t="shared" si="400"/>
        <v>2.7531229223870821</v>
      </c>
      <c r="AT732">
        <v>23.798099562300379</v>
      </c>
      <c r="AU732">
        <v>27.049684848484841</v>
      </c>
      <c r="AV732">
        <v>-5.9658175812834224E-3</v>
      </c>
      <c r="AW732">
        <v>81.189635881585644</v>
      </c>
      <c r="AX732">
        <v>5</v>
      </c>
      <c r="AY732">
        <v>1</v>
      </c>
      <c r="AZ732">
        <f t="shared" si="401"/>
        <v>1</v>
      </c>
      <c r="BA732">
        <f t="shared" si="402"/>
        <v>0</v>
      </c>
      <c r="BB732">
        <f t="shared" si="403"/>
        <v>51797.768452317498</v>
      </c>
      <c r="BC732">
        <f t="shared" si="404"/>
        <v>1999.9853333333331</v>
      </c>
      <c r="BD732">
        <f t="shared" si="405"/>
        <v>1681.1879999999999</v>
      </c>
      <c r="BE732">
        <f t="shared" si="406"/>
        <v>0.84060016440120566</v>
      </c>
      <c r="BF732">
        <f t="shared" si="407"/>
        <v>0.16075831729432682</v>
      </c>
      <c r="BG732">
        <v>6</v>
      </c>
      <c r="BH732">
        <v>0.5</v>
      </c>
      <c r="BI732" t="s">
        <v>381</v>
      </c>
      <c r="BJ732">
        <v>2</v>
      </c>
      <c r="BK732" t="b">
        <v>1</v>
      </c>
      <c r="BL732">
        <v>1659884029.599999</v>
      </c>
      <c r="BM732">
        <v>1524.5993333333331</v>
      </c>
      <c r="BN732">
        <v>1582.096</v>
      </c>
      <c r="BO732">
        <v>27.088280000000001</v>
      </c>
      <c r="BP732">
        <v>23.78718666666667</v>
      </c>
      <c r="BQ732">
        <v>1521.9760000000001</v>
      </c>
      <c r="BR732">
        <v>27.07769333333334</v>
      </c>
      <c r="BS732">
        <v>500.12639999999999</v>
      </c>
      <c r="BT732">
        <v>99.25521333333333</v>
      </c>
      <c r="BU732">
        <v>0.10016029999999999</v>
      </c>
      <c r="BV732">
        <v>30.989899999999999</v>
      </c>
      <c r="BW732">
        <v>31.666319999999999</v>
      </c>
      <c r="BX732">
        <v>999.89999999999986</v>
      </c>
      <c r="BY732">
        <v>0</v>
      </c>
      <c r="BZ732">
        <v>0</v>
      </c>
      <c r="CA732">
        <v>10000.657999999999</v>
      </c>
      <c r="CB732">
        <v>0</v>
      </c>
      <c r="CC732">
        <v>190.36333333333329</v>
      </c>
      <c r="CD732">
        <v>-57.496933333333338</v>
      </c>
      <c r="CE732">
        <v>1567.0486666666659</v>
      </c>
      <c r="CF732">
        <v>1620.6479999999999</v>
      </c>
      <c r="CG732">
        <v>3.3011033333333328</v>
      </c>
      <c r="CH732">
        <v>1582.096</v>
      </c>
      <c r="CI732">
        <v>23.78718666666667</v>
      </c>
      <c r="CJ732">
        <v>2.6886533333333329</v>
      </c>
      <c r="CK732">
        <v>2.3610026666666668</v>
      </c>
      <c r="CL732">
        <v>22.215920000000001</v>
      </c>
      <c r="CM732">
        <v>20.09874666666666</v>
      </c>
      <c r="CN732">
        <v>1999.9853333333331</v>
      </c>
      <c r="CO732">
        <v>0.97999360000000013</v>
      </c>
      <c r="CP732">
        <v>2.000652E-2</v>
      </c>
      <c r="CQ732">
        <v>0</v>
      </c>
      <c r="CR732">
        <v>2.6928666666666672</v>
      </c>
      <c r="CS732">
        <v>0</v>
      </c>
      <c r="CT732">
        <v>15144.02666666667</v>
      </c>
      <c r="CU732">
        <v>17412.166666666672</v>
      </c>
      <c r="CV732">
        <v>43.2624</v>
      </c>
      <c r="CW732">
        <v>45.186999999999998</v>
      </c>
      <c r="CX732">
        <v>43.316200000000002</v>
      </c>
      <c r="CY732">
        <v>43.561999999999998</v>
      </c>
      <c r="CZ732">
        <v>43.441200000000002</v>
      </c>
      <c r="DA732">
        <v>1959.974666666667</v>
      </c>
      <c r="DB732">
        <v>40.010666666666673</v>
      </c>
      <c r="DC732">
        <v>0</v>
      </c>
      <c r="DD732">
        <v>1659884035.7</v>
      </c>
      <c r="DE732">
        <v>0</v>
      </c>
      <c r="DF732">
        <v>1659883469</v>
      </c>
      <c r="DG732" t="s">
        <v>1153</v>
      </c>
      <c r="DH732">
        <v>1659883467</v>
      </c>
      <c r="DI732">
        <v>1659883469</v>
      </c>
      <c r="DJ732">
        <v>2</v>
      </c>
      <c r="DK732">
        <v>0.127</v>
      </c>
      <c r="DL732">
        <v>-8.9999999999999993E-3</v>
      </c>
      <c r="DM732">
        <v>1.3560000000000001</v>
      </c>
      <c r="DN732">
        <v>1.4999999999999999E-2</v>
      </c>
      <c r="DO732">
        <v>400</v>
      </c>
      <c r="DP732">
        <v>25</v>
      </c>
      <c r="DQ732">
        <v>0.21</v>
      </c>
      <c r="DR732">
        <v>0.05</v>
      </c>
      <c r="DS732">
        <v>12.92991261385029</v>
      </c>
      <c r="DT732">
        <v>-1.0427951240490709</v>
      </c>
      <c r="DU732">
        <v>0.1623075361026558</v>
      </c>
      <c r="DV732">
        <v>0</v>
      </c>
      <c r="DW732">
        <v>-57.495870967741944</v>
      </c>
      <c r="DX732">
        <v>-1.70948225806445</v>
      </c>
      <c r="DY732">
        <v>0.1738948981676601</v>
      </c>
      <c r="DZ732">
        <v>0</v>
      </c>
      <c r="EA732">
        <v>1320.634920602849</v>
      </c>
      <c r="EB732">
        <v>276.66822051931791</v>
      </c>
      <c r="EC732">
        <v>20.047663392718182</v>
      </c>
      <c r="ED732">
        <v>0</v>
      </c>
      <c r="EE732">
        <v>3.329966829268292</v>
      </c>
      <c r="EF732">
        <v>-0.55956188153309672</v>
      </c>
      <c r="EG732">
        <v>5.5291683996915399E-2</v>
      </c>
      <c r="EH732">
        <v>0</v>
      </c>
      <c r="EI732">
        <v>1.993543949796639</v>
      </c>
      <c r="EJ732">
        <v>6.619029576708324E-2</v>
      </c>
      <c r="EK732">
        <v>4.9505785744669399E-3</v>
      </c>
      <c r="EL732">
        <v>1</v>
      </c>
      <c r="EM732">
        <v>1</v>
      </c>
      <c r="EN732">
        <v>5</v>
      </c>
      <c r="EO732" t="s">
        <v>404</v>
      </c>
      <c r="EP732">
        <v>2.9415200000000001</v>
      </c>
      <c r="EQ732">
        <v>2.8014000000000001</v>
      </c>
      <c r="ER732">
        <v>0.218301</v>
      </c>
      <c r="ES732">
        <v>0.22301699999999999</v>
      </c>
      <c r="ET732">
        <v>0.116781</v>
      </c>
      <c r="EU732">
        <v>0.106854</v>
      </c>
      <c r="EV732">
        <v>16003</v>
      </c>
      <c r="EW732">
        <v>16679.400000000001</v>
      </c>
      <c r="EX732">
        <v>23818.400000000001</v>
      </c>
      <c r="EY732">
        <v>24994.7</v>
      </c>
      <c r="EZ732">
        <v>33680</v>
      </c>
      <c r="FA732">
        <v>35653.4</v>
      </c>
      <c r="FB732">
        <v>43433.3</v>
      </c>
      <c r="FC732">
        <v>46204.4</v>
      </c>
      <c r="FD732">
        <v>1.9367000000000001</v>
      </c>
      <c r="FE732">
        <v>1.83043</v>
      </c>
      <c r="FF732">
        <v>8.8930099999999998E-2</v>
      </c>
      <c r="FG732">
        <v>0</v>
      </c>
      <c r="FH732">
        <v>30.228100000000001</v>
      </c>
      <c r="FI732">
        <v>999.9</v>
      </c>
      <c r="FJ732">
        <v>59.3</v>
      </c>
      <c r="FK732">
        <v>36.1</v>
      </c>
      <c r="FL732">
        <v>35.857700000000001</v>
      </c>
      <c r="FM732">
        <v>63.939799999999998</v>
      </c>
      <c r="FN732">
        <v>26.1739</v>
      </c>
      <c r="FO732">
        <v>1</v>
      </c>
      <c r="FP732">
        <v>0.48271599999999998</v>
      </c>
      <c r="FQ732">
        <v>3.1281599999999998</v>
      </c>
      <c r="FR732">
        <v>20.290299999999998</v>
      </c>
      <c r="FS732">
        <v>5.2087500000000002</v>
      </c>
      <c r="FT732">
        <v>11.907500000000001</v>
      </c>
      <c r="FU732">
        <v>5.0026999999999999</v>
      </c>
      <c r="FV732">
        <v>3.28973</v>
      </c>
      <c r="FW732">
        <v>9999</v>
      </c>
      <c r="FX732">
        <v>9999</v>
      </c>
      <c r="FY732">
        <v>9999</v>
      </c>
      <c r="FZ732">
        <v>999.9</v>
      </c>
      <c r="GA732">
        <v>1.8595900000000001</v>
      </c>
      <c r="GB732">
        <v>1.8545499999999999</v>
      </c>
      <c r="GC732">
        <v>1.8577600000000001</v>
      </c>
      <c r="GD732">
        <v>1.85622</v>
      </c>
      <c r="GE732">
        <v>1.85497</v>
      </c>
      <c r="GF732">
        <v>1.8545499999999999</v>
      </c>
      <c r="GG732">
        <v>1.8533299999999999</v>
      </c>
      <c r="GH732">
        <v>1.8563799999999999</v>
      </c>
      <c r="GI732">
        <v>0</v>
      </c>
      <c r="GJ732">
        <v>0</v>
      </c>
      <c r="GK732">
        <v>0</v>
      </c>
      <c r="GL732">
        <v>0</v>
      </c>
      <c r="GM732" t="s">
        <v>384</v>
      </c>
      <c r="GN732" t="s">
        <v>385</v>
      </c>
      <c r="GO732" t="s">
        <v>386</v>
      </c>
      <c r="GP732" t="s">
        <v>386</v>
      </c>
      <c r="GQ732" t="s">
        <v>386</v>
      </c>
      <c r="GR732" t="s">
        <v>386</v>
      </c>
      <c r="GS732">
        <v>0</v>
      </c>
      <c r="GT732">
        <v>100</v>
      </c>
      <c r="GU732">
        <v>100</v>
      </c>
      <c r="GV732">
        <v>2.64</v>
      </c>
      <c r="GW732">
        <v>1.0699999999999999E-2</v>
      </c>
      <c r="GX732">
        <v>0.36794396410256031</v>
      </c>
      <c r="GY732">
        <v>3.036990343597491E-3</v>
      </c>
      <c r="GZ732">
        <v>-1.538114387597119E-6</v>
      </c>
      <c r="HA732">
        <v>3.3909691194327332E-10</v>
      </c>
      <c r="HB732">
        <v>-6.1192808482915917E-2</v>
      </c>
      <c r="HC732">
        <v>9.7621983196103414E-3</v>
      </c>
      <c r="HD732">
        <v>-3.3387782167185642E-4</v>
      </c>
      <c r="HE732">
        <v>2.632278881966732E-6</v>
      </c>
      <c r="HF732">
        <v>6</v>
      </c>
      <c r="HG732">
        <v>2134</v>
      </c>
      <c r="HH732">
        <v>2</v>
      </c>
      <c r="HI732">
        <v>31</v>
      </c>
      <c r="HJ732">
        <v>9.5</v>
      </c>
      <c r="HK732">
        <v>9.5</v>
      </c>
      <c r="HL732">
        <v>3.2214399999999999</v>
      </c>
      <c r="HM732">
        <v>2.2814899999999998</v>
      </c>
      <c r="HN732">
        <v>1.4978</v>
      </c>
      <c r="HO732">
        <v>2.3107899999999999</v>
      </c>
      <c r="HP732">
        <v>1.5478499999999999</v>
      </c>
      <c r="HQ732">
        <v>2.3779300000000001</v>
      </c>
      <c r="HR732">
        <v>40.146000000000001</v>
      </c>
      <c r="HS732">
        <v>15.016400000000001</v>
      </c>
      <c r="HT732">
        <v>18</v>
      </c>
      <c r="HU732">
        <v>491.846</v>
      </c>
      <c r="HV732">
        <v>486.49400000000003</v>
      </c>
      <c r="HW732">
        <v>25.691299999999998</v>
      </c>
      <c r="HX732">
        <v>33.153599999999997</v>
      </c>
      <c r="HY732">
        <v>30.000900000000001</v>
      </c>
      <c r="HZ732">
        <v>32.777099999999997</v>
      </c>
      <c r="IA732">
        <v>32.865699999999997</v>
      </c>
      <c r="IB732">
        <v>64.560199999999995</v>
      </c>
      <c r="IC732">
        <v>35.886899999999997</v>
      </c>
      <c r="ID732">
        <v>2.2619099999999999</v>
      </c>
      <c r="IE732">
        <v>25.689800000000002</v>
      </c>
      <c r="IF732">
        <v>1649.85</v>
      </c>
      <c r="IG732">
        <v>23.9832</v>
      </c>
      <c r="IH732">
        <v>100.431</v>
      </c>
      <c r="II732">
        <v>100.137</v>
      </c>
      <c r="IJ732" t="s">
        <v>3545</v>
      </c>
    </row>
    <row r="733" spans="1:244" x14ac:dyDescent="0.2">
      <c r="A733">
        <v>717</v>
      </c>
      <c r="B733">
        <v>1659884038.0999999</v>
      </c>
      <c r="C733">
        <v>3781</v>
      </c>
      <c r="D733" t="s">
        <v>1778</v>
      </c>
      <c r="E733" t="s">
        <v>1779</v>
      </c>
      <c r="F733">
        <v>1</v>
      </c>
      <c r="G733" t="s">
        <v>1138</v>
      </c>
      <c r="H733" t="s">
        <v>379</v>
      </c>
      <c r="I733" t="s">
        <v>1135</v>
      </c>
      <c r="J733" t="s">
        <v>1150</v>
      </c>
      <c r="K733" t="s">
        <v>1151</v>
      </c>
      <c r="L733" t="s">
        <v>1152</v>
      </c>
      <c r="M733" t="s">
        <v>380</v>
      </c>
      <c r="N733">
        <v>1659884030.0999999</v>
      </c>
      <c r="O733">
        <f t="shared" si="374"/>
        <v>2.7469836020389184E-3</v>
      </c>
      <c r="P733">
        <f t="shared" si="375"/>
        <v>2.7469836020389184</v>
      </c>
      <c r="Q733">
        <f t="shared" si="376"/>
        <v>12.819628941246062</v>
      </c>
      <c r="R733">
        <f t="shared" si="377"/>
        <v>1527.089375</v>
      </c>
      <c r="S733">
        <f t="shared" si="378"/>
        <v>1324.5666408025256</v>
      </c>
      <c r="T733">
        <f t="shared" si="379"/>
        <v>131.60277089505004</v>
      </c>
      <c r="U733">
        <f t="shared" si="380"/>
        <v>151.72448630642501</v>
      </c>
      <c r="V733">
        <f t="shared" si="381"/>
        <v>0.13513209548484831</v>
      </c>
      <c r="W733">
        <f t="shared" si="382"/>
        <v>2.9166614922231635</v>
      </c>
      <c r="X733">
        <f t="shared" si="383"/>
        <v>0.13174781555788623</v>
      </c>
      <c r="Y733">
        <f t="shared" si="384"/>
        <v>8.2639389422619031E-2</v>
      </c>
      <c r="Z733">
        <f t="shared" si="385"/>
        <v>321.51292443750003</v>
      </c>
      <c r="AA733">
        <f t="shared" si="386"/>
        <v>32.174106221154446</v>
      </c>
      <c r="AB733">
        <f t="shared" si="387"/>
        <v>31.666856249999999</v>
      </c>
      <c r="AC733">
        <f t="shared" si="388"/>
        <v>4.6857792760055501</v>
      </c>
      <c r="AD733">
        <f t="shared" si="389"/>
        <v>59.682157318350626</v>
      </c>
      <c r="AE733">
        <f t="shared" si="390"/>
        <v>2.6910940691189018</v>
      </c>
      <c r="AF733">
        <f t="shared" si="391"/>
        <v>4.5090428865771983</v>
      </c>
      <c r="AG733">
        <f t="shared" si="392"/>
        <v>1.9946852068866483</v>
      </c>
      <c r="AH733">
        <f t="shared" si="393"/>
        <v>-121.1419768499163</v>
      </c>
      <c r="AI733">
        <f t="shared" si="394"/>
        <v>-106.28647706236691</v>
      </c>
      <c r="AJ733">
        <f t="shared" si="395"/>
        <v>-8.209812963826554</v>
      </c>
      <c r="AK733">
        <f t="shared" si="396"/>
        <v>85.874657561390251</v>
      </c>
      <c r="AL733">
        <f t="shared" si="397"/>
        <v>43.628253560401113</v>
      </c>
      <c r="AM733">
        <f t="shared" si="398"/>
        <v>2.8235686847742638</v>
      </c>
      <c r="AN733">
        <f t="shared" si="399"/>
        <v>12.819628941246062</v>
      </c>
      <c r="AO733">
        <v>1650.268579511245</v>
      </c>
      <c r="AP733">
        <v>1607.9210909090909</v>
      </c>
      <c r="AQ733">
        <v>5.1384688556919222</v>
      </c>
      <c r="AR733">
        <v>65.940295061858151</v>
      </c>
      <c r="AS733">
        <f t="shared" si="400"/>
        <v>2.7469836020389184</v>
      </c>
      <c r="AT733">
        <v>23.802067242657909</v>
      </c>
      <c r="AU733">
        <v>27.04480545454544</v>
      </c>
      <c r="AV733">
        <v>-5.7034976345917941E-3</v>
      </c>
      <c r="AW733">
        <v>81.189635881585644</v>
      </c>
      <c r="AX733">
        <v>5</v>
      </c>
      <c r="AY733">
        <v>1</v>
      </c>
      <c r="AZ733">
        <f t="shared" si="401"/>
        <v>1</v>
      </c>
      <c r="BA733">
        <f t="shared" si="402"/>
        <v>0</v>
      </c>
      <c r="BB733">
        <f t="shared" si="403"/>
        <v>51800.292293497747</v>
      </c>
      <c r="BC733">
        <f t="shared" si="404"/>
        <v>1999.9768750000001</v>
      </c>
      <c r="BD733">
        <f t="shared" si="405"/>
        <v>1681.18089375</v>
      </c>
      <c r="BE733">
        <f t="shared" si="406"/>
        <v>0.84060016631442303</v>
      </c>
      <c r="BF733">
        <f t="shared" si="407"/>
        <v>0.16075832098683643</v>
      </c>
      <c r="BG733">
        <v>6</v>
      </c>
      <c r="BH733">
        <v>0.5</v>
      </c>
      <c r="BI733" t="s">
        <v>381</v>
      </c>
      <c r="BJ733">
        <v>2</v>
      </c>
      <c r="BK733" t="b">
        <v>1</v>
      </c>
      <c r="BL733">
        <v>1659884030.0999999</v>
      </c>
      <c r="BM733">
        <v>1527.089375</v>
      </c>
      <c r="BN733">
        <v>1584.6025</v>
      </c>
      <c r="BO733">
        <v>27.085550000000001</v>
      </c>
      <c r="BP733">
        <v>23.789899999999999</v>
      </c>
      <c r="BQ733">
        <v>1524.464375</v>
      </c>
      <c r="BR733">
        <v>27.07495625</v>
      </c>
      <c r="BS733">
        <v>500.1303125</v>
      </c>
      <c r="BT733">
        <v>99.255181249999993</v>
      </c>
      <c r="BU733">
        <v>0.10016021875</v>
      </c>
      <c r="BV733">
        <v>30.990918749999999</v>
      </c>
      <c r="BW733">
        <v>31.666856249999999</v>
      </c>
      <c r="BX733">
        <v>999.9</v>
      </c>
      <c r="BY733">
        <v>0</v>
      </c>
      <c r="BZ733">
        <v>0</v>
      </c>
      <c r="CA733">
        <v>10001.204374999999</v>
      </c>
      <c r="CB733">
        <v>0</v>
      </c>
      <c r="CC733">
        <v>190.59937500000001</v>
      </c>
      <c r="CD733">
        <v>-57.513075000000001</v>
      </c>
      <c r="CE733">
        <v>1569.60375</v>
      </c>
      <c r="CF733">
        <v>1623.22</v>
      </c>
      <c r="CG733">
        <v>3.2956599999999998</v>
      </c>
      <c r="CH733">
        <v>1584.6025</v>
      </c>
      <c r="CI733">
        <v>23.789899999999999</v>
      </c>
      <c r="CJ733">
        <v>2.6883818750000001</v>
      </c>
      <c r="CK733">
        <v>2.3612712500000002</v>
      </c>
      <c r="CL733">
        <v>22.2142625</v>
      </c>
      <c r="CM733">
        <v>20.100581250000001</v>
      </c>
      <c r="CN733">
        <v>1999.9768750000001</v>
      </c>
      <c r="CO733">
        <v>0.97999356250000003</v>
      </c>
      <c r="CP733">
        <v>2.0006556250000002E-2</v>
      </c>
      <c r="CQ733">
        <v>0</v>
      </c>
      <c r="CR733">
        <v>2.7247499999999998</v>
      </c>
      <c r="CS733">
        <v>0</v>
      </c>
      <c r="CT733">
        <v>15143.80625</v>
      </c>
      <c r="CU733">
        <v>17412.09375</v>
      </c>
      <c r="CV733">
        <v>43.265500000000003</v>
      </c>
      <c r="CW733">
        <v>45.186999999999998</v>
      </c>
      <c r="CX733">
        <v>43.315937499999997</v>
      </c>
      <c r="CY733">
        <v>43.561999999999998</v>
      </c>
      <c r="CZ733">
        <v>43.440937499999997</v>
      </c>
      <c r="DA733">
        <v>1959.9662499999999</v>
      </c>
      <c r="DB733">
        <v>40.010624999999997</v>
      </c>
      <c r="DC733">
        <v>0</v>
      </c>
      <c r="DD733">
        <v>1659884036.9000001</v>
      </c>
      <c r="DE733">
        <v>0</v>
      </c>
      <c r="DF733">
        <v>1659883469</v>
      </c>
      <c r="DG733" t="s">
        <v>1153</v>
      </c>
      <c r="DH733">
        <v>1659883467</v>
      </c>
      <c r="DI733">
        <v>1659883469</v>
      </c>
      <c r="DJ733">
        <v>2</v>
      </c>
      <c r="DK733">
        <v>0.127</v>
      </c>
      <c r="DL733">
        <v>-8.9999999999999993E-3</v>
      </c>
      <c r="DM733">
        <v>1.3560000000000001</v>
      </c>
      <c r="DN733">
        <v>1.4999999999999999E-2</v>
      </c>
      <c r="DO733">
        <v>400</v>
      </c>
      <c r="DP733">
        <v>25</v>
      </c>
      <c r="DQ733">
        <v>0.21</v>
      </c>
      <c r="DR733">
        <v>0.05</v>
      </c>
      <c r="DS733">
        <v>12.92991261385029</v>
      </c>
      <c r="DT733">
        <v>-1.0427951240490709</v>
      </c>
      <c r="DU733">
        <v>0.1623075361026558</v>
      </c>
      <c r="DV733">
        <v>0</v>
      </c>
      <c r="DW733">
        <v>-57.495870967741944</v>
      </c>
      <c r="DX733">
        <v>-1.70948225806445</v>
      </c>
      <c r="DY733">
        <v>0.1738948981676601</v>
      </c>
      <c r="DZ733">
        <v>0</v>
      </c>
      <c r="EA733">
        <v>1320.634920602849</v>
      </c>
      <c r="EB733">
        <v>276.66822051931791</v>
      </c>
      <c r="EC733">
        <v>20.047663392718182</v>
      </c>
      <c r="ED733">
        <v>0</v>
      </c>
      <c r="EE733">
        <v>3.329966829268292</v>
      </c>
      <c r="EF733">
        <v>-0.55956188153309672</v>
      </c>
      <c r="EG733">
        <v>5.5291683996915399E-2</v>
      </c>
      <c r="EH733">
        <v>0</v>
      </c>
      <c r="EI733">
        <v>1.993543949796639</v>
      </c>
      <c r="EJ733">
        <v>6.619029576708324E-2</v>
      </c>
      <c r="EK733">
        <v>4.9505785744669399E-3</v>
      </c>
      <c r="EL733">
        <v>1</v>
      </c>
      <c r="EM733">
        <v>1</v>
      </c>
      <c r="EN733">
        <v>5</v>
      </c>
      <c r="EO733" t="s">
        <v>404</v>
      </c>
      <c r="EP733">
        <v>2.9414500000000001</v>
      </c>
      <c r="EQ733">
        <v>2.8014000000000001</v>
      </c>
      <c r="ER733">
        <v>0.21871199999999999</v>
      </c>
      <c r="ES733">
        <v>0.22341800000000001</v>
      </c>
      <c r="ET733">
        <v>0.11676499999999999</v>
      </c>
      <c r="EU733">
        <v>0.106905</v>
      </c>
      <c r="EV733">
        <v>15994.6</v>
      </c>
      <c r="EW733">
        <v>16670.8</v>
      </c>
      <c r="EX733">
        <v>23818.6</v>
      </c>
      <c r="EY733">
        <v>24994.6</v>
      </c>
      <c r="EZ733">
        <v>33680.800000000003</v>
      </c>
      <c r="FA733">
        <v>35651.300000000003</v>
      </c>
      <c r="FB733">
        <v>43433.599999999999</v>
      </c>
      <c r="FC733">
        <v>46204.4</v>
      </c>
      <c r="FD733">
        <v>1.93692</v>
      </c>
      <c r="FE733">
        <v>1.8302</v>
      </c>
      <c r="FF733">
        <v>8.9235599999999998E-2</v>
      </c>
      <c r="FG733">
        <v>0</v>
      </c>
      <c r="FH733">
        <v>30.228100000000001</v>
      </c>
      <c r="FI733">
        <v>999.9</v>
      </c>
      <c r="FJ733">
        <v>59.3</v>
      </c>
      <c r="FK733">
        <v>36.1</v>
      </c>
      <c r="FL733">
        <v>35.8568</v>
      </c>
      <c r="FM733">
        <v>64.019800000000004</v>
      </c>
      <c r="FN733">
        <v>25.833300000000001</v>
      </c>
      <c r="FO733">
        <v>1</v>
      </c>
      <c r="FP733">
        <v>0.48281200000000002</v>
      </c>
      <c r="FQ733">
        <v>3.1312899999999999</v>
      </c>
      <c r="FR733">
        <v>20.290299999999998</v>
      </c>
      <c r="FS733">
        <v>5.2090500000000004</v>
      </c>
      <c r="FT733">
        <v>11.9077</v>
      </c>
      <c r="FU733">
        <v>5.0026000000000002</v>
      </c>
      <c r="FV733">
        <v>3.2897799999999999</v>
      </c>
      <c r="FW733">
        <v>9999</v>
      </c>
      <c r="FX733">
        <v>9999</v>
      </c>
      <c r="FY733">
        <v>9999</v>
      </c>
      <c r="FZ733">
        <v>999.9</v>
      </c>
      <c r="GA733">
        <v>1.8595900000000001</v>
      </c>
      <c r="GB733">
        <v>1.8545499999999999</v>
      </c>
      <c r="GC733">
        <v>1.8577600000000001</v>
      </c>
      <c r="GD733">
        <v>1.85622</v>
      </c>
      <c r="GE733">
        <v>1.8549599999999999</v>
      </c>
      <c r="GF733">
        <v>1.8545499999999999</v>
      </c>
      <c r="GG733">
        <v>1.8533299999999999</v>
      </c>
      <c r="GH733">
        <v>1.8563799999999999</v>
      </c>
      <c r="GI733">
        <v>0</v>
      </c>
      <c r="GJ733">
        <v>0</v>
      </c>
      <c r="GK733">
        <v>0</v>
      </c>
      <c r="GL733">
        <v>0</v>
      </c>
      <c r="GM733" t="s">
        <v>384</v>
      </c>
      <c r="GN733" t="s">
        <v>385</v>
      </c>
      <c r="GO733" t="s">
        <v>386</v>
      </c>
      <c r="GP733" t="s">
        <v>386</v>
      </c>
      <c r="GQ733" t="s">
        <v>386</v>
      </c>
      <c r="GR733" t="s">
        <v>386</v>
      </c>
      <c r="GS733">
        <v>0</v>
      </c>
      <c r="GT733">
        <v>100</v>
      </c>
      <c r="GU733">
        <v>100</v>
      </c>
      <c r="GV733">
        <v>2.65</v>
      </c>
      <c r="GW733">
        <v>1.0699999999999999E-2</v>
      </c>
      <c r="GX733">
        <v>0.36794396410256031</v>
      </c>
      <c r="GY733">
        <v>3.036990343597491E-3</v>
      </c>
      <c r="GZ733">
        <v>-1.538114387597119E-6</v>
      </c>
      <c r="HA733">
        <v>3.3909691194327332E-10</v>
      </c>
      <c r="HB733">
        <v>-6.1192808482915917E-2</v>
      </c>
      <c r="HC733">
        <v>9.7621983196103414E-3</v>
      </c>
      <c r="HD733">
        <v>-3.3387782167185642E-4</v>
      </c>
      <c r="HE733">
        <v>2.632278881966732E-6</v>
      </c>
      <c r="HF733">
        <v>6</v>
      </c>
      <c r="HG733">
        <v>2134</v>
      </c>
      <c r="HH733">
        <v>2</v>
      </c>
      <c r="HI733">
        <v>31</v>
      </c>
      <c r="HJ733">
        <v>9.5</v>
      </c>
      <c r="HK733">
        <v>9.5</v>
      </c>
      <c r="HL733">
        <v>3.2275399999999999</v>
      </c>
      <c r="HM733">
        <v>2.3022499999999999</v>
      </c>
      <c r="HN733">
        <v>1.4978</v>
      </c>
      <c r="HO733">
        <v>2.3107899999999999</v>
      </c>
      <c r="HP733">
        <v>1.5478499999999999</v>
      </c>
      <c r="HQ733">
        <v>2.35107</v>
      </c>
      <c r="HR733">
        <v>40.146000000000001</v>
      </c>
      <c r="HS733">
        <v>15.0251</v>
      </c>
      <c r="HT733">
        <v>18</v>
      </c>
      <c r="HU733">
        <v>491.99200000000002</v>
      </c>
      <c r="HV733">
        <v>486.36200000000002</v>
      </c>
      <c r="HW733">
        <v>25.692599999999999</v>
      </c>
      <c r="HX733">
        <v>33.155200000000001</v>
      </c>
      <c r="HY733">
        <v>30.000800000000002</v>
      </c>
      <c r="HZ733">
        <v>32.778700000000001</v>
      </c>
      <c r="IA733">
        <v>32.867899999999999</v>
      </c>
      <c r="IB733">
        <v>64.663899999999998</v>
      </c>
      <c r="IC733">
        <v>35.886899999999997</v>
      </c>
      <c r="ID733">
        <v>2.2619099999999999</v>
      </c>
      <c r="IE733">
        <v>25.689800000000002</v>
      </c>
      <c r="IF733">
        <v>1649.85</v>
      </c>
      <c r="IG733">
        <v>23.995899999999999</v>
      </c>
      <c r="IH733">
        <v>100.431</v>
      </c>
      <c r="II733">
        <v>100.137</v>
      </c>
      <c r="IJ733" t="s">
        <v>3545</v>
      </c>
    </row>
    <row r="734" spans="1:244" x14ac:dyDescent="0.2">
      <c r="A734">
        <v>718</v>
      </c>
      <c r="B734">
        <v>1659884039.0999999</v>
      </c>
      <c r="C734">
        <v>3782</v>
      </c>
      <c r="D734" t="s">
        <v>1780</v>
      </c>
      <c r="E734" t="s">
        <v>1781</v>
      </c>
      <c r="F734">
        <v>1</v>
      </c>
      <c r="G734" t="s">
        <v>1138</v>
      </c>
      <c r="H734" t="s">
        <v>379</v>
      </c>
      <c r="I734" t="s">
        <v>1135</v>
      </c>
      <c r="J734" t="s">
        <v>1150</v>
      </c>
      <c r="K734" t="s">
        <v>1151</v>
      </c>
      <c r="L734" t="s">
        <v>1152</v>
      </c>
      <c r="M734" t="s">
        <v>380</v>
      </c>
      <c r="N734">
        <v>1659884031.599999</v>
      </c>
      <c r="O734">
        <f t="shared" si="374"/>
        <v>2.7385449238722975E-3</v>
      </c>
      <c r="P734">
        <f t="shared" si="375"/>
        <v>2.7385449238722974</v>
      </c>
      <c r="Q734">
        <f t="shared" si="376"/>
        <v>12.869182935750061</v>
      </c>
      <c r="R734">
        <f t="shared" si="377"/>
        <v>1534.522666666667</v>
      </c>
      <c r="S734">
        <f t="shared" si="378"/>
        <v>1330.5146564867555</v>
      </c>
      <c r="T734">
        <f t="shared" si="379"/>
        <v>132.19347400318796</v>
      </c>
      <c r="U734">
        <f t="shared" si="380"/>
        <v>152.46271903455877</v>
      </c>
      <c r="V734">
        <f t="shared" si="381"/>
        <v>0.13458387919671574</v>
      </c>
      <c r="W734">
        <f t="shared" si="382"/>
        <v>2.9169351578734757</v>
      </c>
      <c r="X734">
        <f t="shared" si="383"/>
        <v>0.13122694198977811</v>
      </c>
      <c r="Y734">
        <f t="shared" si="384"/>
        <v>8.2311472132660435E-2</v>
      </c>
      <c r="Z734">
        <f t="shared" si="385"/>
        <v>321.51193600000011</v>
      </c>
      <c r="AA734">
        <f t="shared" si="386"/>
        <v>32.178633845445283</v>
      </c>
      <c r="AB734">
        <f t="shared" si="387"/>
        <v>31.670200000000001</v>
      </c>
      <c r="AC734">
        <f t="shared" si="388"/>
        <v>4.6866683400039291</v>
      </c>
      <c r="AD734">
        <f t="shared" si="389"/>
        <v>59.654511951504354</v>
      </c>
      <c r="AE734">
        <f t="shared" si="390"/>
        <v>2.6902219863554411</v>
      </c>
      <c r="AF734">
        <f t="shared" si="391"/>
        <v>4.5096705988348962</v>
      </c>
      <c r="AG734">
        <f t="shared" si="392"/>
        <v>1.996446353648488</v>
      </c>
      <c r="AH734">
        <f t="shared" si="393"/>
        <v>-120.76983114276833</v>
      </c>
      <c r="AI734">
        <f t="shared" si="394"/>
        <v>-106.43837492325638</v>
      </c>
      <c r="AJ734">
        <f t="shared" si="395"/>
        <v>-8.221008996058357</v>
      </c>
      <c r="AK734">
        <f t="shared" si="396"/>
        <v>86.082720937917045</v>
      </c>
      <c r="AL734">
        <f t="shared" si="397"/>
        <v>43.666350278315164</v>
      </c>
      <c r="AM734">
        <f t="shared" si="398"/>
        <v>2.8103205808453153</v>
      </c>
      <c r="AN734">
        <f t="shared" si="399"/>
        <v>12.869182935750061</v>
      </c>
      <c r="AO734">
        <v>1655.409875164589</v>
      </c>
      <c r="AP734">
        <v>1613.0281212121211</v>
      </c>
      <c r="AQ734">
        <v>5.1333936840426908</v>
      </c>
      <c r="AR734">
        <v>65.940295061858151</v>
      </c>
      <c r="AS734">
        <f t="shared" si="400"/>
        <v>2.7385449238722974</v>
      </c>
      <c r="AT734">
        <v>23.810145318168111</v>
      </c>
      <c r="AU734">
        <v>27.040206666666649</v>
      </c>
      <c r="AV734">
        <v>-5.2600689543746996E-3</v>
      </c>
      <c r="AW734">
        <v>81.189635881585644</v>
      </c>
      <c r="AX734">
        <v>5</v>
      </c>
      <c r="AY734">
        <v>1</v>
      </c>
      <c r="AZ734">
        <f t="shared" si="401"/>
        <v>1</v>
      </c>
      <c r="BA734">
        <f t="shared" si="402"/>
        <v>0</v>
      </c>
      <c r="BB734">
        <f t="shared" si="403"/>
        <v>51807.641245615072</v>
      </c>
      <c r="BC734">
        <f t="shared" si="404"/>
        <v>1999.9706666666671</v>
      </c>
      <c r="BD734">
        <f t="shared" si="405"/>
        <v>1681.1756800000003</v>
      </c>
      <c r="BE734">
        <f t="shared" si="406"/>
        <v>0.84060016880247579</v>
      </c>
      <c r="BF734">
        <f t="shared" si="407"/>
        <v>0.16075832578877824</v>
      </c>
      <c r="BG734">
        <v>6</v>
      </c>
      <c r="BH734">
        <v>0.5</v>
      </c>
      <c r="BI734" t="s">
        <v>381</v>
      </c>
      <c r="BJ734">
        <v>2</v>
      </c>
      <c r="BK734" t="b">
        <v>1</v>
      </c>
      <c r="BL734">
        <v>1659884031.599999</v>
      </c>
      <c r="BM734">
        <v>1534.522666666667</v>
      </c>
      <c r="BN734">
        <v>1592.0820000000001</v>
      </c>
      <c r="BO734">
        <v>27.076826666666669</v>
      </c>
      <c r="BP734">
        <v>23.796626666666668</v>
      </c>
      <c r="BQ734">
        <v>1531.8920000000001</v>
      </c>
      <c r="BR734">
        <v>27.06621333333333</v>
      </c>
      <c r="BS734">
        <v>500.13279999999997</v>
      </c>
      <c r="BT734">
        <v>99.254986666666667</v>
      </c>
      <c r="BU734">
        <v>0.1001563666666667</v>
      </c>
      <c r="BV734">
        <v>30.993359999999999</v>
      </c>
      <c r="BW734">
        <v>31.670200000000001</v>
      </c>
      <c r="BX734">
        <v>999.89999999999986</v>
      </c>
      <c r="BY734">
        <v>0</v>
      </c>
      <c r="BZ734">
        <v>0</v>
      </c>
      <c r="CA734">
        <v>10002.788</v>
      </c>
      <c r="CB734">
        <v>0</v>
      </c>
      <c r="CC734">
        <v>191.4608666666667</v>
      </c>
      <c r="CD734">
        <v>-57.559240000000003</v>
      </c>
      <c r="CE734">
        <v>1577.229333333333</v>
      </c>
      <c r="CF734">
        <v>1630.8926666666671</v>
      </c>
      <c r="CG734">
        <v>3.2802113333333338</v>
      </c>
      <c r="CH734">
        <v>1592.0820000000001</v>
      </c>
      <c r="CI734">
        <v>23.796626666666668</v>
      </c>
      <c r="CJ734">
        <v>2.6875113333333331</v>
      </c>
      <c r="CK734">
        <v>2.361934666666667</v>
      </c>
      <c r="CL734">
        <v>22.20894666666667</v>
      </c>
      <c r="CM734">
        <v>20.105119999999999</v>
      </c>
      <c r="CN734">
        <v>1999.9706666666671</v>
      </c>
      <c r="CO734">
        <v>0.97999360000000013</v>
      </c>
      <c r="CP734">
        <v>2.000652E-2</v>
      </c>
      <c r="CQ734">
        <v>0</v>
      </c>
      <c r="CR734">
        <v>2.630266666666667</v>
      </c>
      <c r="CS734">
        <v>0</v>
      </c>
      <c r="CT734">
        <v>15143.58666666667</v>
      </c>
      <c r="CU734">
        <v>17412.04</v>
      </c>
      <c r="CV734">
        <v>43.270666666666671</v>
      </c>
      <c r="CW734">
        <v>45.186999999999998</v>
      </c>
      <c r="CX734">
        <v>43.316200000000002</v>
      </c>
      <c r="CY734">
        <v>43.561999999999998</v>
      </c>
      <c r="CZ734">
        <v>43.441200000000002</v>
      </c>
      <c r="DA734">
        <v>1959.96</v>
      </c>
      <c r="DB734">
        <v>40.010666666666673</v>
      </c>
      <c r="DC734">
        <v>0</v>
      </c>
      <c r="DD734">
        <v>1659884038.0999999</v>
      </c>
      <c r="DE734">
        <v>0</v>
      </c>
      <c r="DF734">
        <v>1659883469</v>
      </c>
      <c r="DG734" t="s">
        <v>1153</v>
      </c>
      <c r="DH734">
        <v>1659883467</v>
      </c>
      <c r="DI734">
        <v>1659883469</v>
      </c>
      <c r="DJ734">
        <v>2</v>
      </c>
      <c r="DK734">
        <v>0.127</v>
      </c>
      <c r="DL734">
        <v>-8.9999999999999993E-3</v>
      </c>
      <c r="DM734">
        <v>1.3560000000000001</v>
      </c>
      <c r="DN734">
        <v>1.4999999999999999E-2</v>
      </c>
      <c r="DO734">
        <v>400</v>
      </c>
      <c r="DP734">
        <v>25</v>
      </c>
      <c r="DQ734">
        <v>0.21</v>
      </c>
      <c r="DR734">
        <v>0.05</v>
      </c>
      <c r="DS734">
        <v>12.92379363427052</v>
      </c>
      <c r="DT734">
        <v>-1.088456415628716</v>
      </c>
      <c r="DU734">
        <v>0.1627026666659987</v>
      </c>
      <c r="DV734">
        <v>0</v>
      </c>
      <c r="DW734">
        <v>-57.526060000000008</v>
      </c>
      <c r="DX734">
        <v>-2.4522660734147008</v>
      </c>
      <c r="DY734">
        <v>0.19306324973956079</v>
      </c>
      <c r="DZ734">
        <v>0</v>
      </c>
      <c r="EA734">
        <v>1326.1580114049621</v>
      </c>
      <c r="EB734">
        <v>275.49184733032263</v>
      </c>
      <c r="EC734">
        <v>20.622820137496401</v>
      </c>
      <c r="ED734">
        <v>0</v>
      </c>
      <c r="EE734">
        <v>3.3120362499999998</v>
      </c>
      <c r="EF734">
        <v>-0.56497992495310378</v>
      </c>
      <c r="EG734">
        <v>5.4555329102091377E-2</v>
      </c>
      <c r="EH734">
        <v>0</v>
      </c>
      <c r="EI734">
        <v>1.9947319543770881</v>
      </c>
      <c r="EJ734">
        <v>6.0768432517940313E-2</v>
      </c>
      <c r="EK734">
        <v>4.7402466492207779E-3</v>
      </c>
      <c r="EL734">
        <v>1</v>
      </c>
      <c r="EM734">
        <v>1</v>
      </c>
      <c r="EN734">
        <v>5</v>
      </c>
      <c r="EO734" t="s">
        <v>404</v>
      </c>
      <c r="EP734">
        <v>2.9416600000000002</v>
      </c>
      <c r="EQ734">
        <v>2.8013599999999999</v>
      </c>
      <c r="ER734">
        <v>0.21912100000000001</v>
      </c>
      <c r="ES734">
        <v>0.22382299999999999</v>
      </c>
      <c r="ET734">
        <v>0.11675199999999999</v>
      </c>
      <c r="EU734">
        <v>0.10696</v>
      </c>
      <c r="EV734">
        <v>15986.3</v>
      </c>
      <c r="EW734">
        <v>16662</v>
      </c>
      <c r="EX734">
        <v>23818.7</v>
      </c>
      <c r="EY734">
        <v>24994.5</v>
      </c>
      <c r="EZ734">
        <v>33681.4</v>
      </c>
      <c r="FA734">
        <v>35649.1</v>
      </c>
      <c r="FB734">
        <v>43433.7</v>
      </c>
      <c r="FC734">
        <v>46204.3</v>
      </c>
      <c r="FD734">
        <v>1.9366000000000001</v>
      </c>
      <c r="FE734">
        <v>1.83013</v>
      </c>
      <c r="FF734">
        <v>8.9816699999999999E-2</v>
      </c>
      <c r="FG734">
        <v>0</v>
      </c>
      <c r="FH734">
        <v>30.228100000000001</v>
      </c>
      <c r="FI734">
        <v>999.9</v>
      </c>
      <c r="FJ734">
        <v>59.3</v>
      </c>
      <c r="FK734">
        <v>36.1</v>
      </c>
      <c r="FL734">
        <v>35.859499999999997</v>
      </c>
      <c r="FM734">
        <v>64.0398</v>
      </c>
      <c r="FN734">
        <v>25.741199999999999</v>
      </c>
      <c r="FO734">
        <v>1</v>
      </c>
      <c r="FP734">
        <v>0.48291699999999999</v>
      </c>
      <c r="FQ734">
        <v>3.1402399999999999</v>
      </c>
      <c r="FR734">
        <v>20.290299999999998</v>
      </c>
      <c r="FS734">
        <v>5.2090500000000004</v>
      </c>
      <c r="FT734">
        <v>11.9077</v>
      </c>
      <c r="FU734">
        <v>5.0026000000000002</v>
      </c>
      <c r="FV734">
        <v>3.2898000000000001</v>
      </c>
      <c r="FW734">
        <v>9999</v>
      </c>
      <c r="FX734">
        <v>9999</v>
      </c>
      <c r="FY734">
        <v>9999</v>
      </c>
      <c r="FZ734">
        <v>999.9</v>
      </c>
      <c r="GA734">
        <v>1.8595900000000001</v>
      </c>
      <c r="GB734">
        <v>1.8545499999999999</v>
      </c>
      <c r="GC734">
        <v>1.8577600000000001</v>
      </c>
      <c r="GD734">
        <v>1.85622</v>
      </c>
      <c r="GE734">
        <v>1.8549599999999999</v>
      </c>
      <c r="GF734">
        <v>1.8545499999999999</v>
      </c>
      <c r="GG734">
        <v>1.8533299999999999</v>
      </c>
      <c r="GH734">
        <v>1.8563799999999999</v>
      </c>
      <c r="GI734">
        <v>0</v>
      </c>
      <c r="GJ734">
        <v>0</v>
      </c>
      <c r="GK734">
        <v>0</v>
      </c>
      <c r="GL734">
        <v>0</v>
      </c>
      <c r="GM734" t="s">
        <v>384</v>
      </c>
      <c r="GN734" t="s">
        <v>385</v>
      </c>
      <c r="GO734" t="s">
        <v>386</v>
      </c>
      <c r="GP734" t="s">
        <v>386</v>
      </c>
      <c r="GQ734" t="s">
        <v>386</v>
      </c>
      <c r="GR734" t="s">
        <v>386</v>
      </c>
      <c r="GS734">
        <v>0</v>
      </c>
      <c r="GT734">
        <v>100</v>
      </c>
      <c r="GU734">
        <v>100</v>
      </c>
      <c r="GV734">
        <v>2.65</v>
      </c>
      <c r="GW734">
        <v>1.0800000000000001E-2</v>
      </c>
      <c r="GX734">
        <v>0.36794396410256031</v>
      </c>
      <c r="GY734">
        <v>3.036990343597491E-3</v>
      </c>
      <c r="GZ734">
        <v>-1.538114387597119E-6</v>
      </c>
      <c r="HA734">
        <v>3.3909691194327332E-10</v>
      </c>
      <c r="HB734">
        <v>-6.1192808482915917E-2</v>
      </c>
      <c r="HC734">
        <v>9.7621983196103414E-3</v>
      </c>
      <c r="HD734">
        <v>-3.3387782167185642E-4</v>
      </c>
      <c r="HE734">
        <v>2.632278881966732E-6</v>
      </c>
      <c r="HF734">
        <v>6</v>
      </c>
      <c r="HG734">
        <v>2134</v>
      </c>
      <c r="HH734">
        <v>2</v>
      </c>
      <c r="HI734">
        <v>31</v>
      </c>
      <c r="HJ734">
        <v>9.5</v>
      </c>
      <c r="HK734">
        <v>9.5</v>
      </c>
      <c r="HL734">
        <v>3.2299799999999999</v>
      </c>
      <c r="HM734">
        <v>2.2814899999999998</v>
      </c>
      <c r="HN734">
        <v>1.4978</v>
      </c>
      <c r="HO734">
        <v>2.3107899999999999</v>
      </c>
      <c r="HP734">
        <v>1.5478499999999999</v>
      </c>
      <c r="HQ734">
        <v>2.4267599999999998</v>
      </c>
      <c r="HR734">
        <v>40.146000000000001</v>
      </c>
      <c r="HS734">
        <v>15.0251</v>
      </c>
      <c r="HT734">
        <v>18</v>
      </c>
      <c r="HU734">
        <v>491.81200000000001</v>
      </c>
      <c r="HV734">
        <v>486.32400000000001</v>
      </c>
      <c r="HW734">
        <v>25.6938</v>
      </c>
      <c r="HX734">
        <v>33.157299999999999</v>
      </c>
      <c r="HY734">
        <v>30.000800000000002</v>
      </c>
      <c r="HZ734">
        <v>32.780900000000003</v>
      </c>
      <c r="IA734">
        <v>32.869399999999999</v>
      </c>
      <c r="IB734">
        <v>64.882599999999996</v>
      </c>
      <c r="IC734">
        <v>35.886899999999997</v>
      </c>
      <c r="ID734">
        <v>2.2619099999999999</v>
      </c>
      <c r="IE734">
        <v>25.634899999999998</v>
      </c>
      <c r="IF734">
        <v>1659.88</v>
      </c>
      <c r="IG734">
        <v>24.008500000000002</v>
      </c>
      <c r="IH734">
        <v>100.431</v>
      </c>
      <c r="II734">
        <v>100.136</v>
      </c>
      <c r="IJ734" t="s">
        <v>3545</v>
      </c>
    </row>
    <row r="735" spans="1:244" x14ac:dyDescent="0.2">
      <c r="A735">
        <v>719</v>
      </c>
      <c r="B735">
        <v>1659884040.0999999</v>
      </c>
      <c r="C735">
        <v>3783</v>
      </c>
      <c r="D735" t="s">
        <v>1782</v>
      </c>
      <c r="E735" t="s">
        <v>1783</v>
      </c>
      <c r="F735">
        <v>1</v>
      </c>
      <c r="G735" t="s">
        <v>1138</v>
      </c>
      <c r="H735" t="s">
        <v>379</v>
      </c>
      <c r="I735" t="s">
        <v>1135</v>
      </c>
      <c r="J735" t="s">
        <v>1150</v>
      </c>
      <c r="K735" t="s">
        <v>1151</v>
      </c>
      <c r="L735" t="s">
        <v>1152</v>
      </c>
      <c r="M735" t="s">
        <v>380</v>
      </c>
      <c r="N735">
        <v>1659884032.0999999</v>
      </c>
      <c r="O735">
        <f t="shared" si="374"/>
        <v>2.7317023948249192E-3</v>
      </c>
      <c r="P735">
        <f t="shared" si="375"/>
        <v>2.7317023948249193</v>
      </c>
      <c r="Q735">
        <f t="shared" si="376"/>
        <v>12.878711556012227</v>
      </c>
      <c r="R735">
        <f t="shared" si="377"/>
        <v>1537.016875</v>
      </c>
      <c r="S735">
        <f t="shared" si="378"/>
        <v>1332.3659501749128</v>
      </c>
      <c r="T735">
        <f t="shared" si="379"/>
        <v>132.37738390155121</v>
      </c>
      <c r="U735">
        <f t="shared" si="380"/>
        <v>152.71050186949503</v>
      </c>
      <c r="V735">
        <f t="shared" si="381"/>
        <v>0.1341979279222226</v>
      </c>
      <c r="W735">
        <f t="shared" si="382"/>
        <v>2.9170892682829273</v>
      </c>
      <c r="X735">
        <f t="shared" si="383"/>
        <v>0.13086013117865047</v>
      </c>
      <c r="Y735">
        <f t="shared" si="384"/>
        <v>8.2080555159812135E-2</v>
      </c>
      <c r="Z735">
        <f t="shared" si="385"/>
        <v>321.51332343749999</v>
      </c>
      <c r="AA735">
        <f t="shared" si="386"/>
        <v>32.181492066664511</v>
      </c>
      <c r="AB735">
        <f t="shared" si="387"/>
        <v>31.67149375</v>
      </c>
      <c r="AC735">
        <f t="shared" si="388"/>
        <v>4.6870123723969854</v>
      </c>
      <c r="AD735">
        <f t="shared" si="389"/>
        <v>59.645167875938519</v>
      </c>
      <c r="AE735">
        <f t="shared" si="390"/>
        <v>2.689973532638315</v>
      </c>
      <c r="AF735">
        <f t="shared" si="391"/>
        <v>4.509960535668939</v>
      </c>
      <c r="AG735">
        <f t="shared" si="392"/>
        <v>1.9970388397586705</v>
      </c>
      <c r="AH735">
        <f t="shared" si="393"/>
        <v>-120.46807561177894</v>
      </c>
      <c r="AI735">
        <f t="shared" si="394"/>
        <v>-106.47014387286868</v>
      </c>
      <c r="AJ735">
        <f t="shared" si="395"/>
        <v>-8.2231264340371055</v>
      </c>
      <c r="AK735">
        <f t="shared" si="396"/>
        <v>86.351977518815261</v>
      </c>
      <c r="AL735">
        <f t="shared" si="397"/>
        <v>43.682362851923266</v>
      </c>
      <c r="AM735">
        <f t="shared" si="398"/>
        <v>2.8044474641006585</v>
      </c>
      <c r="AN735">
        <f t="shared" si="399"/>
        <v>12.878711556012227</v>
      </c>
      <c r="AO735">
        <v>1660.5775698670441</v>
      </c>
      <c r="AP735">
        <v>1618.172121212122</v>
      </c>
      <c r="AQ735">
        <v>5.1357862539736576</v>
      </c>
      <c r="AR735">
        <v>65.940295061858151</v>
      </c>
      <c r="AS735">
        <f t="shared" si="400"/>
        <v>2.7317023948249193</v>
      </c>
      <c r="AT735">
        <v>23.822999442807699</v>
      </c>
      <c r="AU735">
        <v>27.036577575757569</v>
      </c>
      <c r="AV735">
        <v>-3.9292042707924106E-3</v>
      </c>
      <c r="AW735">
        <v>81.189635881585644</v>
      </c>
      <c r="AX735">
        <v>5</v>
      </c>
      <c r="AY735">
        <v>1</v>
      </c>
      <c r="AZ735">
        <f t="shared" si="401"/>
        <v>1</v>
      </c>
      <c r="BA735">
        <f t="shared" si="402"/>
        <v>0</v>
      </c>
      <c r="BB735">
        <f t="shared" si="403"/>
        <v>51811.824071610448</v>
      </c>
      <c r="BC735">
        <f t="shared" si="404"/>
        <v>1999.9793749999999</v>
      </c>
      <c r="BD735">
        <f t="shared" si="405"/>
        <v>1681.1829937500002</v>
      </c>
      <c r="BE735">
        <f t="shared" si="406"/>
        <v>0.84060016556420747</v>
      </c>
      <c r="BF735">
        <f t="shared" si="407"/>
        <v>0.16075831953892025</v>
      </c>
      <c r="BG735">
        <v>6</v>
      </c>
      <c r="BH735">
        <v>0.5</v>
      </c>
      <c r="BI735" t="s">
        <v>381</v>
      </c>
      <c r="BJ735">
        <v>2</v>
      </c>
      <c r="BK735" t="b">
        <v>1</v>
      </c>
      <c r="BL735">
        <v>1659884032.0999999</v>
      </c>
      <c r="BM735">
        <v>1537.016875</v>
      </c>
      <c r="BN735">
        <v>1594.5925</v>
      </c>
      <c r="BO735">
        <v>27.07433125</v>
      </c>
      <c r="BP735">
        <v>23.80100625</v>
      </c>
      <c r="BQ735">
        <v>1534.385</v>
      </c>
      <c r="BR735">
        <v>27.063712500000001</v>
      </c>
      <c r="BS735">
        <v>500.13712500000003</v>
      </c>
      <c r="BT735">
        <v>99.254974999999988</v>
      </c>
      <c r="BU735">
        <v>0.10014878125</v>
      </c>
      <c r="BV735">
        <v>30.994487500000002</v>
      </c>
      <c r="BW735">
        <v>31.67149375</v>
      </c>
      <c r="BX735">
        <v>999.9</v>
      </c>
      <c r="BY735">
        <v>0</v>
      </c>
      <c r="BZ735">
        <v>0</v>
      </c>
      <c r="CA735">
        <v>10003.67</v>
      </c>
      <c r="CB735">
        <v>0</v>
      </c>
      <c r="CC735">
        <v>191.69775000000001</v>
      </c>
      <c r="CD735">
        <v>-57.575556250000012</v>
      </c>
      <c r="CE735">
        <v>1579.7887499999999</v>
      </c>
      <c r="CF735">
        <v>1633.471875</v>
      </c>
      <c r="CG735">
        <v>3.2733374999999998</v>
      </c>
      <c r="CH735">
        <v>1594.5925</v>
      </c>
      <c r="CI735">
        <v>23.80100625</v>
      </c>
      <c r="CJ735">
        <v>2.6872631249999999</v>
      </c>
      <c r="CK735">
        <v>2.3623687499999999</v>
      </c>
      <c r="CL735">
        <v>22.207431249999999</v>
      </c>
      <c r="CM735">
        <v>20.1080875</v>
      </c>
      <c r="CN735">
        <v>1999.9793749999999</v>
      </c>
      <c r="CO735">
        <v>0.97999375</v>
      </c>
      <c r="CP735">
        <v>2.0006375E-2</v>
      </c>
      <c r="CQ735">
        <v>0</v>
      </c>
      <c r="CR735">
        <v>2.6336875000000002</v>
      </c>
      <c r="CS735">
        <v>0</v>
      </c>
      <c r="CT735">
        <v>15143.44375</v>
      </c>
      <c r="CU735">
        <v>17412.118750000001</v>
      </c>
      <c r="CV735">
        <v>43.273249999999997</v>
      </c>
      <c r="CW735">
        <v>45.186999999999998</v>
      </c>
      <c r="CX735">
        <v>43.319875000000003</v>
      </c>
      <c r="CY735">
        <v>43.561999999999998</v>
      </c>
      <c r="CZ735">
        <v>43.440937499999997</v>
      </c>
      <c r="DA735">
        <v>1959.96875</v>
      </c>
      <c r="DB735">
        <v>40.010624999999997</v>
      </c>
      <c r="DC735">
        <v>0</v>
      </c>
      <c r="DD735">
        <v>1659884038.7</v>
      </c>
      <c r="DE735">
        <v>0</v>
      </c>
      <c r="DF735">
        <v>1659883469</v>
      </c>
      <c r="DG735" t="s">
        <v>1153</v>
      </c>
      <c r="DH735">
        <v>1659883467</v>
      </c>
      <c r="DI735">
        <v>1659883469</v>
      </c>
      <c r="DJ735">
        <v>2</v>
      </c>
      <c r="DK735">
        <v>0.127</v>
      </c>
      <c r="DL735">
        <v>-8.9999999999999993E-3</v>
      </c>
      <c r="DM735">
        <v>1.3560000000000001</v>
      </c>
      <c r="DN735">
        <v>1.4999999999999999E-2</v>
      </c>
      <c r="DO735">
        <v>400</v>
      </c>
      <c r="DP735">
        <v>25</v>
      </c>
      <c r="DQ735">
        <v>0.21</v>
      </c>
      <c r="DR735">
        <v>0.05</v>
      </c>
      <c r="DS735">
        <v>12.909340040221791</v>
      </c>
      <c r="DT735">
        <v>-1.0073533249463531</v>
      </c>
      <c r="DU735">
        <v>0.16143508639407619</v>
      </c>
      <c r="DV735">
        <v>0</v>
      </c>
      <c r="DW735">
        <v>-57.574441935483883</v>
      </c>
      <c r="DX735">
        <v>-2.3572887096774862</v>
      </c>
      <c r="DY735">
        <v>0.1917603860571056</v>
      </c>
      <c r="DZ735">
        <v>0</v>
      </c>
      <c r="EA735">
        <v>1333.920348258855</v>
      </c>
      <c r="EB735">
        <v>275.34293348990269</v>
      </c>
      <c r="EC735">
        <v>19.957121123952469</v>
      </c>
      <c r="ED735">
        <v>0</v>
      </c>
      <c r="EE735">
        <v>3.2979251219512191</v>
      </c>
      <c r="EF735">
        <v>-0.59657644599303483</v>
      </c>
      <c r="EG735">
        <v>5.9424260140769188E-2</v>
      </c>
      <c r="EH735">
        <v>0</v>
      </c>
      <c r="EI735">
        <v>1.996765993106661</v>
      </c>
      <c r="EJ735">
        <v>5.4055107059013521E-2</v>
      </c>
      <c r="EK735">
        <v>4.0600469021955373E-3</v>
      </c>
      <c r="EL735">
        <v>1</v>
      </c>
      <c r="EM735">
        <v>1</v>
      </c>
      <c r="EN735">
        <v>5</v>
      </c>
      <c r="EO735" t="s">
        <v>404</v>
      </c>
      <c r="EP735">
        <v>2.9414199999999999</v>
      </c>
      <c r="EQ735">
        <v>2.80131</v>
      </c>
      <c r="ER735">
        <v>0.219532</v>
      </c>
      <c r="ES735">
        <v>0.22423499999999999</v>
      </c>
      <c r="ET735">
        <v>0.116744</v>
      </c>
      <c r="EU735">
        <v>0.10700999999999999</v>
      </c>
      <c r="EV735">
        <v>15977.9</v>
      </c>
      <c r="EW735">
        <v>16653</v>
      </c>
      <c r="EX735">
        <v>23818.7</v>
      </c>
      <c r="EY735">
        <v>24994.400000000001</v>
      </c>
      <c r="EZ735">
        <v>33681.800000000003</v>
      </c>
      <c r="FA735">
        <v>35647.1</v>
      </c>
      <c r="FB735">
        <v>43433.7</v>
      </c>
      <c r="FC735">
        <v>46204.3</v>
      </c>
      <c r="FD735">
        <v>1.93655</v>
      </c>
      <c r="FE735">
        <v>1.8301000000000001</v>
      </c>
      <c r="FF735">
        <v>9.01222E-2</v>
      </c>
      <c r="FG735">
        <v>0</v>
      </c>
      <c r="FH735">
        <v>30.2288</v>
      </c>
      <c r="FI735">
        <v>999.9</v>
      </c>
      <c r="FJ735">
        <v>59.3</v>
      </c>
      <c r="FK735">
        <v>36.1</v>
      </c>
      <c r="FL735">
        <v>35.854999999999997</v>
      </c>
      <c r="FM735">
        <v>64.119799999999998</v>
      </c>
      <c r="FN735">
        <v>26.274000000000001</v>
      </c>
      <c r="FO735">
        <v>1</v>
      </c>
      <c r="FP735">
        <v>0.48316300000000001</v>
      </c>
      <c r="FQ735">
        <v>3.2165400000000002</v>
      </c>
      <c r="FR735">
        <v>20.288799999999998</v>
      </c>
      <c r="FS735">
        <v>5.20845</v>
      </c>
      <c r="FT735">
        <v>11.9078</v>
      </c>
      <c r="FU735">
        <v>5.0023499999999999</v>
      </c>
      <c r="FV735">
        <v>3.2897500000000002</v>
      </c>
      <c r="FW735">
        <v>9999</v>
      </c>
      <c r="FX735">
        <v>9999</v>
      </c>
      <c r="FY735">
        <v>9999</v>
      </c>
      <c r="FZ735">
        <v>999.9</v>
      </c>
      <c r="GA735">
        <v>1.8595900000000001</v>
      </c>
      <c r="GB735">
        <v>1.8545499999999999</v>
      </c>
      <c r="GC735">
        <v>1.8577600000000001</v>
      </c>
      <c r="GD735">
        <v>1.85622</v>
      </c>
      <c r="GE735">
        <v>1.8549500000000001</v>
      </c>
      <c r="GF735">
        <v>1.85456</v>
      </c>
      <c r="GG735">
        <v>1.8533299999999999</v>
      </c>
      <c r="GH735">
        <v>1.8563799999999999</v>
      </c>
      <c r="GI735">
        <v>0</v>
      </c>
      <c r="GJ735">
        <v>0</v>
      </c>
      <c r="GK735">
        <v>0</v>
      </c>
      <c r="GL735">
        <v>0</v>
      </c>
      <c r="GM735" t="s">
        <v>384</v>
      </c>
      <c r="GN735" t="s">
        <v>385</v>
      </c>
      <c r="GO735" t="s">
        <v>386</v>
      </c>
      <c r="GP735" t="s">
        <v>386</v>
      </c>
      <c r="GQ735" t="s">
        <v>386</v>
      </c>
      <c r="GR735" t="s">
        <v>386</v>
      </c>
      <c r="GS735">
        <v>0</v>
      </c>
      <c r="GT735">
        <v>100</v>
      </c>
      <c r="GU735">
        <v>100</v>
      </c>
      <c r="GV735">
        <v>2.66</v>
      </c>
      <c r="GW735">
        <v>1.0699999999999999E-2</v>
      </c>
      <c r="GX735">
        <v>0.36794396410256031</v>
      </c>
      <c r="GY735">
        <v>3.036990343597491E-3</v>
      </c>
      <c r="GZ735">
        <v>-1.538114387597119E-6</v>
      </c>
      <c r="HA735">
        <v>3.3909691194327332E-10</v>
      </c>
      <c r="HB735">
        <v>-6.1192808482915917E-2</v>
      </c>
      <c r="HC735">
        <v>9.7621983196103414E-3</v>
      </c>
      <c r="HD735">
        <v>-3.3387782167185642E-4</v>
      </c>
      <c r="HE735">
        <v>2.632278881966732E-6</v>
      </c>
      <c r="HF735">
        <v>6</v>
      </c>
      <c r="HG735">
        <v>2134</v>
      </c>
      <c r="HH735">
        <v>2</v>
      </c>
      <c r="HI735">
        <v>31</v>
      </c>
      <c r="HJ735">
        <v>9.6</v>
      </c>
      <c r="HK735">
        <v>9.5</v>
      </c>
      <c r="HL735">
        <v>3.2434099999999999</v>
      </c>
      <c r="HM735">
        <v>2.3059099999999999</v>
      </c>
      <c r="HN735">
        <v>1.4978</v>
      </c>
      <c r="HO735">
        <v>2.3107899999999999</v>
      </c>
      <c r="HP735">
        <v>1.5478499999999999</v>
      </c>
      <c r="HQ735">
        <v>2.2827099999999998</v>
      </c>
      <c r="HR735">
        <v>40.146000000000001</v>
      </c>
      <c r="HS735">
        <v>15.016400000000001</v>
      </c>
      <c r="HT735">
        <v>18</v>
      </c>
      <c r="HU735">
        <v>491.79700000000003</v>
      </c>
      <c r="HV735">
        <v>486.32299999999998</v>
      </c>
      <c r="HW735">
        <v>25.694400000000002</v>
      </c>
      <c r="HX735">
        <v>33.158799999999999</v>
      </c>
      <c r="HY735">
        <v>30.000900000000001</v>
      </c>
      <c r="HZ735">
        <v>32.782899999999998</v>
      </c>
      <c r="IA735">
        <v>32.871499999999997</v>
      </c>
      <c r="IB735">
        <v>64.9786</v>
      </c>
      <c r="IC735">
        <v>35.586500000000001</v>
      </c>
      <c r="ID735">
        <v>2.2619099999999999</v>
      </c>
      <c r="IE735">
        <v>25.634899999999998</v>
      </c>
      <c r="IF735">
        <v>1659.88</v>
      </c>
      <c r="IG735">
        <v>24.0197</v>
      </c>
      <c r="IH735">
        <v>100.432</v>
      </c>
      <c r="II735">
        <v>100.136</v>
      </c>
      <c r="IJ735" t="s">
        <v>3545</v>
      </c>
    </row>
    <row r="736" spans="1:244" x14ac:dyDescent="0.2">
      <c r="A736">
        <v>720</v>
      </c>
      <c r="B736">
        <v>1659884041.0999999</v>
      </c>
      <c r="C736">
        <v>3784</v>
      </c>
      <c r="D736" t="s">
        <v>1784</v>
      </c>
      <c r="E736" t="s">
        <v>1785</v>
      </c>
      <c r="F736">
        <v>1</v>
      </c>
      <c r="G736" t="s">
        <v>1138</v>
      </c>
      <c r="H736" t="s">
        <v>379</v>
      </c>
      <c r="I736" t="s">
        <v>1135</v>
      </c>
      <c r="J736" t="s">
        <v>1150</v>
      </c>
      <c r="K736" t="s">
        <v>1151</v>
      </c>
      <c r="L736" t="s">
        <v>1152</v>
      </c>
      <c r="M736" t="s">
        <v>380</v>
      </c>
      <c r="N736">
        <v>1659884033.599999</v>
      </c>
      <c r="O736">
        <f t="shared" si="374"/>
        <v>2.7214149825628212E-3</v>
      </c>
      <c r="P736">
        <f t="shared" si="375"/>
        <v>2.7214149825628211</v>
      </c>
      <c r="Q736">
        <f t="shared" si="376"/>
        <v>12.965807162020607</v>
      </c>
      <c r="R736">
        <f t="shared" si="377"/>
        <v>1544.469333333333</v>
      </c>
      <c r="S736">
        <f t="shared" si="378"/>
        <v>1337.7577714041395</v>
      </c>
      <c r="T736">
        <f t="shared" si="379"/>
        <v>132.91310214688846</v>
      </c>
      <c r="U736">
        <f t="shared" si="380"/>
        <v>153.45095700591855</v>
      </c>
      <c r="V736">
        <f t="shared" si="381"/>
        <v>0.13355701427078887</v>
      </c>
      <c r="W736">
        <f t="shared" si="382"/>
        <v>2.9169788964699439</v>
      </c>
      <c r="X736">
        <f t="shared" si="383"/>
        <v>0.13025047842421009</v>
      </c>
      <c r="Y736">
        <f t="shared" si="384"/>
        <v>8.169680988040659E-2</v>
      </c>
      <c r="Z736">
        <f t="shared" si="385"/>
        <v>321.51448960000005</v>
      </c>
      <c r="AA736">
        <f t="shared" si="386"/>
        <v>32.18716934359837</v>
      </c>
      <c r="AB736">
        <f t="shared" si="387"/>
        <v>31.675233333333331</v>
      </c>
      <c r="AC736">
        <f t="shared" si="388"/>
        <v>4.6880069213940558</v>
      </c>
      <c r="AD736">
        <f t="shared" si="389"/>
        <v>59.617502155722782</v>
      </c>
      <c r="AE736">
        <f t="shared" si="390"/>
        <v>2.6891785029301203</v>
      </c>
      <c r="AF736">
        <f t="shared" si="391"/>
        <v>4.5107198485201581</v>
      </c>
      <c r="AG736">
        <f t="shared" si="392"/>
        <v>1.9988284184639356</v>
      </c>
      <c r="AH736">
        <f t="shared" si="393"/>
        <v>-120.01440073102042</v>
      </c>
      <c r="AI736">
        <f t="shared" si="394"/>
        <v>-106.58989229431805</v>
      </c>
      <c r="AJ736">
        <f t="shared" si="395"/>
        <v>-8.2329581641745602</v>
      </c>
      <c r="AK736">
        <f t="shared" si="396"/>
        <v>86.677238410487035</v>
      </c>
      <c r="AL736">
        <f t="shared" si="397"/>
        <v>43.731072588441442</v>
      </c>
      <c r="AM736">
        <f t="shared" si="398"/>
        <v>2.7899985231911741</v>
      </c>
      <c r="AN736">
        <f t="shared" si="399"/>
        <v>12.965807162020607</v>
      </c>
      <c r="AO736">
        <v>1665.7433357760699</v>
      </c>
      <c r="AP736">
        <v>1623.279393939393</v>
      </c>
      <c r="AQ736">
        <v>5.1264805774519289</v>
      </c>
      <c r="AR736">
        <v>65.940295061858151</v>
      </c>
      <c r="AS736">
        <f t="shared" si="400"/>
        <v>2.7214149825628211</v>
      </c>
      <c r="AT736">
        <v>23.840037322548511</v>
      </c>
      <c r="AU736">
        <v>27.033569090909079</v>
      </c>
      <c r="AV736">
        <v>-2.6692924912589231E-3</v>
      </c>
      <c r="AW736">
        <v>81.189635881585644</v>
      </c>
      <c r="AX736">
        <v>5</v>
      </c>
      <c r="AY736">
        <v>1</v>
      </c>
      <c r="AZ736">
        <f t="shared" si="401"/>
        <v>1</v>
      </c>
      <c r="BA736">
        <f t="shared" si="402"/>
        <v>0</v>
      </c>
      <c r="BB736">
        <f t="shared" si="403"/>
        <v>51808.187220323663</v>
      </c>
      <c r="BC736">
        <f t="shared" si="404"/>
        <v>1999.9866666666669</v>
      </c>
      <c r="BD736">
        <f t="shared" si="405"/>
        <v>1681.1891200000002</v>
      </c>
      <c r="BE736">
        <f t="shared" si="406"/>
        <v>0.84060016400109339</v>
      </c>
      <c r="BF736">
        <f t="shared" si="407"/>
        <v>0.16075831652211015</v>
      </c>
      <c r="BG736">
        <v>6</v>
      </c>
      <c r="BH736">
        <v>0.5</v>
      </c>
      <c r="BI736" t="s">
        <v>381</v>
      </c>
      <c r="BJ736">
        <v>2</v>
      </c>
      <c r="BK736" t="b">
        <v>1</v>
      </c>
      <c r="BL736">
        <v>1659884033.599999</v>
      </c>
      <c r="BM736">
        <v>1544.469333333333</v>
      </c>
      <c r="BN736">
        <v>1602.1013333333331</v>
      </c>
      <c r="BO736">
        <v>27.066326666666669</v>
      </c>
      <c r="BP736">
        <v>23.80986</v>
      </c>
      <c r="BQ736">
        <v>1541.8326666666669</v>
      </c>
      <c r="BR736">
        <v>27.055693333333341</v>
      </c>
      <c r="BS736">
        <v>500.14026666666672</v>
      </c>
      <c r="BT736">
        <v>99.254966666666675</v>
      </c>
      <c r="BU736">
        <v>0.1001669666666667</v>
      </c>
      <c r="BV736">
        <v>30.99743999999999</v>
      </c>
      <c r="BW736">
        <v>31.675233333333331</v>
      </c>
      <c r="BX736">
        <v>999.89999999999986</v>
      </c>
      <c r="BY736">
        <v>0</v>
      </c>
      <c r="BZ736">
        <v>0</v>
      </c>
      <c r="CA736">
        <v>10003.040000000001</v>
      </c>
      <c r="CB736">
        <v>0</v>
      </c>
      <c r="CC736">
        <v>192.47020000000001</v>
      </c>
      <c r="CD736">
        <v>-57.631586666666657</v>
      </c>
      <c r="CE736">
        <v>1587.436666666667</v>
      </c>
      <c r="CF736">
        <v>1641.178666666666</v>
      </c>
      <c r="CG736">
        <v>3.256482666666666</v>
      </c>
      <c r="CH736">
        <v>1602.1013333333331</v>
      </c>
      <c r="CI736">
        <v>23.80986</v>
      </c>
      <c r="CJ736">
        <v>2.686468000000001</v>
      </c>
      <c r="CK736">
        <v>2.3632466666666669</v>
      </c>
      <c r="CL736">
        <v>22.202580000000001</v>
      </c>
      <c r="CM736">
        <v>20.114093333333329</v>
      </c>
      <c r="CN736">
        <v>1999.9866666666669</v>
      </c>
      <c r="CO736">
        <v>0.97999400000000003</v>
      </c>
      <c r="CP736">
        <v>2.0006133333333339E-2</v>
      </c>
      <c r="CQ736">
        <v>0</v>
      </c>
      <c r="CR736">
        <v>2.634266666666667</v>
      </c>
      <c r="CS736">
        <v>0</v>
      </c>
      <c r="CT736">
        <v>15143.32</v>
      </c>
      <c r="CU736">
        <v>17412.18</v>
      </c>
      <c r="CV736">
        <v>43.278933333333342</v>
      </c>
      <c r="CW736">
        <v>45.186999999999998</v>
      </c>
      <c r="CX736">
        <v>43.324599999999997</v>
      </c>
      <c r="CY736">
        <v>43.561999999999998</v>
      </c>
      <c r="CZ736">
        <v>43.441200000000002</v>
      </c>
      <c r="DA736">
        <v>1959.9760000000001</v>
      </c>
      <c r="DB736">
        <v>40.010666666666673</v>
      </c>
      <c r="DC736">
        <v>0</v>
      </c>
      <c r="DD736">
        <v>1659884039.9000001</v>
      </c>
      <c r="DE736">
        <v>0</v>
      </c>
      <c r="DF736">
        <v>1659883469</v>
      </c>
      <c r="DG736" t="s">
        <v>1153</v>
      </c>
      <c r="DH736">
        <v>1659883467</v>
      </c>
      <c r="DI736">
        <v>1659883469</v>
      </c>
      <c r="DJ736">
        <v>2</v>
      </c>
      <c r="DK736">
        <v>0.127</v>
      </c>
      <c r="DL736">
        <v>-8.9999999999999993E-3</v>
      </c>
      <c r="DM736">
        <v>1.3560000000000001</v>
      </c>
      <c r="DN736">
        <v>1.4999999999999999E-2</v>
      </c>
      <c r="DO736">
        <v>400</v>
      </c>
      <c r="DP736">
        <v>25</v>
      </c>
      <c r="DQ736">
        <v>0.21</v>
      </c>
      <c r="DR736">
        <v>0.05</v>
      </c>
      <c r="DS736">
        <v>12.90135914486924</v>
      </c>
      <c r="DT736">
        <v>-0.88514660479084073</v>
      </c>
      <c r="DU736">
        <v>0.16165789855900309</v>
      </c>
      <c r="DV736">
        <v>0</v>
      </c>
      <c r="DW736">
        <v>-57.616106451612907</v>
      </c>
      <c r="DX736">
        <v>-2.4129629032255799</v>
      </c>
      <c r="DY736">
        <v>0.19566160375552291</v>
      </c>
      <c r="DZ736">
        <v>0</v>
      </c>
      <c r="EA736">
        <v>1338.3087246463999</v>
      </c>
      <c r="EB736">
        <v>272.83325644101802</v>
      </c>
      <c r="EC736">
        <v>19.784201010105889</v>
      </c>
      <c r="ED736">
        <v>0</v>
      </c>
      <c r="EE736">
        <v>3.2864843902439032</v>
      </c>
      <c r="EF736">
        <v>-0.62439324041811872</v>
      </c>
      <c r="EG736">
        <v>6.2470600384765582E-2</v>
      </c>
      <c r="EH736">
        <v>0</v>
      </c>
      <c r="EI736">
        <v>1.9979892670653481</v>
      </c>
      <c r="EJ736">
        <v>5.322066741418683E-2</v>
      </c>
      <c r="EK736">
        <v>3.9802694351545546E-3</v>
      </c>
      <c r="EL736">
        <v>1</v>
      </c>
      <c r="EM736">
        <v>1</v>
      </c>
      <c r="EN736">
        <v>5</v>
      </c>
      <c r="EO736" t="s">
        <v>404</v>
      </c>
      <c r="EP736">
        <v>2.9419200000000001</v>
      </c>
      <c r="EQ736">
        <v>2.8013499999999998</v>
      </c>
      <c r="ER736">
        <v>0.21994</v>
      </c>
      <c r="ES736">
        <v>0.224637</v>
      </c>
      <c r="ET736">
        <v>0.11673799999999999</v>
      </c>
      <c r="EU736">
        <v>0.10704</v>
      </c>
      <c r="EV736">
        <v>15969.5</v>
      </c>
      <c r="EW736">
        <v>16644.3</v>
      </c>
      <c r="EX736">
        <v>23818.7</v>
      </c>
      <c r="EY736">
        <v>24994.3</v>
      </c>
      <c r="EZ736">
        <v>33682.1</v>
      </c>
      <c r="FA736">
        <v>35645.800000000003</v>
      </c>
      <c r="FB736">
        <v>43433.8</v>
      </c>
      <c r="FC736">
        <v>46204.1</v>
      </c>
      <c r="FD736">
        <v>1.9366000000000001</v>
      </c>
      <c r="FE736">
        <v>1.83022</v>
      </c>
      <c r="FF736">
        <v>9.0151999999999996E-2</v>
      </c>
      <c r="FG736">
        <v>0</v>
      </c>
      <c r="FH736">
        <v>30.229399999999998</v>
      </c>
      <c r="FI736">
        <v>999.9</v>
      </c>
      <c r="FJ736">
        <v>59.3</v>
      </c>
      <c r="FK736">
        <v>36.1</v>
      </c>
      <c r="FL736">
        <v>35.856999999999999</v>
      </c>
      <c r="FM736">
        <v>63.9298</v>
      </c>
      <c r="FN736">
        <v>25.476800000000001</v>
      </c>
      <c r="FO736">
        <v>1</v>
      </c>
      <c r="FP736">
        <v>0.48352899999999999</v>
      </c>
      <c r="FQ736">
        <v>3.2888600000000001</v>
      </c>
      <c r="FR736">
        <v>20.287500000000001</v>
      </c>
      <c r="FS736">
        <v>5.2092000000000001</v>
      </c>
      <c r="FT736">
        <v>11.9077</v>
      </c>
      <c r="FU736">
        <v>5.0025500000000003</v>
      </c>
      <c r="FV736">
        <v>3.2898000000000001</v>
      </c>
      <c r="FW736">
        <v>9999</v>
      </c>
      <c r="FX736">
        <v>9999</v>
      </c>
      <c r="FY736">
        <v>9999</v>
      </c>
      <c r="FZ736">
        <v>999.9</v>
      </c>
      <c r="GA736">
        <v>1.8595900000000001</v>
      </c>
      <c r="GB736">
        <v>1.85456</v>
      </c>
      <c r="GC736">
        <v>1.8577600000000001</v>
      </c>
      <c r="GD736">
        <v>1.85622</v>
      </c>
      <c r="GE736">
        <v>1.8549599999999999</v>
      </c>
      <c r="GF736">
        <v>1.85456</v>
      </c>
      <c r="GG736">
        <v>1.8533299999999999</v>
      </c>
      <c r="GH736">
        <v>1.8563799999999999</v>
      </c>
      <c r="GI736">
        <v>0</v>
      </c>
      <c r="GJ736">
        <v>0</v>
      </c>
      <c r="GK736">
        <v>0</v>
      </c>
      <c r="GL736">
        <v>0</v>
      </c>
      <c r="GM736" t="s">
        <v>384</v>
      </c>
      <c r="GN736" t="s">
        <v>385</v>
      </c>
      <c r="GO736" t="s">
        <v>386</v>
      </c>
      <c r="GP736" t="s">
        <v>386</v>
      </c>
      <c r="GQ736" t="s">
        <v>386</v>
      </c>
      <c r="GR736" t="s">
        <v>386</v>
      </c>
      <c r="GS736">
        <v>0</v>
      </c>
      <c r="GT736">
        <v>100</v>
      </c>
      <c r="GU736">
        <v>100</v>
      </c>
      <c r="GV736">
        <v>2.66</v>
      </c>
      <c r="GW736">
        <v>1.0800000000000001E-2</v>
      </c>
      <c r="GX736">
        <v>0.36794396410256031</v>
      </c>
      <c r="GY736">
        <v>3.036990343597491E-3</v>
      </c>
      <c r="GZ736">
        <v>-1.538114387597119E-6</v>
      </c>
      <c r="HA736">
        <v>3.3909691194327332E-10</v>
      </c>
      <c r="HB736">
        <v>-6.1192808482915917E-2</v>
      </c>
      <c r="HC736">
        <v>9.7621983196103414E-3</v>
      </c>
      <c r="HD736">
        <v>-3.3387782167185642E-4</v>
      </c>
      <c r="HE736">
        <v>2.632278881966732E-6</v>
      </c>
      <c r="HF736">
        <v>6</v>
      </c>
      <c r="HG736">
        <v>2134</v>
      </c>
      <c r="HH736">
        <v>2</v>
      </c>
      <c r="HI736">
        <v>31</v>
      </c>
      <c r="HJ736">
        <v>9.6</v>
      </c>
      <c r="HK736">
        <v>9.5</v>
      </c>
      <c r="HL736">
        <v>3.2458499999999999</v>
      </c>
      <c r="HM736">
        <v>2.2900399999999999</v>
      </c>
      <c r="HN736">
        <v>1.4978</v>
      </c>
      <c r="HO736">
        <v>2.3107899999999999</v>
      </c>
      <c r="HP736">
        <v>1.5478499999999999</v>
      </c>
      <c r="HQ736">
        <v>2.4255399999999998</v>
      </c>
      <c r="HR736">
        <v>40.146000000000001</v>
      </c>
      <c r="HS736">
        <v>15.016400000000001</v>
      </c>
      <c r="HT736">
        <v>18</v>
      </c>
      <c r="HU736">
        <v>491.83800000000002</v>
      </c>
      <c r="HV736">
        <v>486.42200000000003</v>
      </c>
      <c r="HW736">
        <v>25.691299999999998</v>
      </c>
      <c r="HX736">
        <v>33.160400000000003</v>
      </c>
      <c r="HY736">
        <v>30.001100000000001</v>
      </c>
      <c r="HZ736">
        <v>32.784500000000001</v>
      </c>
      <c r="IA736">
        <v>32.873699999999999</v>
      </c>
      <c r="IB736">
        <v>65.202299999999994</v>
      </c>
      <c r="IC736">
        <v>35.586500000000001</v>
      </c>
      <c r="ID736">
        <v>1.8731599999999999</v>
      </c>
      <c r="IE736">
        <v>25.634899999999998</v>
      </c>
      <c r="IF736">
        <v>1669.9</v>
      </c>
      <c r="IG736">
        <v>24.028300000000002</v>
      </c>
      <c r="IH736">
        <v>100.432</v>
      </c>
      <c r="II736">
        <v>100.136</v>
      </c>
      <c r="IJ736" t="s">
        <v>3545</v>
      </c>
    </row>
    <row r="737" spans="1:244" x14ac:dyDescent="0.2">
      <c r="A737">
        <v>721</v>
      </c>
      <c r="B737">
        <v>1659884042.0999999</v>
      </c>
      <c r="C737">
        <v>3785</v>
      </c>
      <c r="D737" t="s">
        <v>1786</v>
      </c>
      <c r="E737" t="s">
        <v>1787</v>
      </c>
      <c r="F737">
        <v>1</v>
      </c>
      <c r="G737" t="s">
        <v>1138</v>
      </c>
      <c r="H737" t="s">
        <v>379</v>
      </c>
      <c r="I737" t="s">
        <v>1135</v>
      </c>
      <c r="J737" t="s">
        <v>1150</v>
      </c>
      <c r="K737" t="s">
        <v>1151</v>
      </c>
      <c r="L737" t="s">
        <v>1152</v>
      </c>
      <c r="M737" t="s">
        <v>380</v>
      </c>
      <c r="N737">
        <v>1659884034.0999999</v>
      </c>
      <c r="O737">
        <f t="shared" si="374"/>
        <v>2.7101445758599997E-3</v>
      </c>
      <c r="P737">
        <f t="shared" si="375"/>
        <v>2.7101445758599998</v>
      </c>
      <c r="Q737">
        <f t="shared" si="376"/>
        <v>13.116160043420043</v>
      </c>
      <c r="R737">
        <f t="shared" si="377"/>
        <v>1546.961875</v>
      </c>
      <c r="S737">
        <f t="shared" si="378"/>
        <v>1337.6436818058291</v>
      </c>
      <c r="T737">
        <f t="shared" si="379"/>
        <v>132.90180750478606</v>
      </c>
      <c r="U737">
        <f t="shared" si="380"/>
        <v>153.69865093740015</v>
      </c>
      <c r="V737">
        <f t="shared" si="381"/>
        <v>0.13295372528403746</v>
      </c>
      <c r="W737">
        <f t="shared" si="382"/>
        <v>2.9169121222906806</v>
      </c>
      <c r="X737">
        <f t="shared" si="383"/>
        <v>0.12967652601594837</v>
      </c>
      <c r="Y737">
        <f t="shared" si="384"/>
        <v>8.1335543916450287E-2</v>
      </c>
      <c r="Z737">
        <f t="shared" si="385"/>
        <v>321.51541818750002</v>
      </c>
      <c r="AA737">
        <f t="shared" si="386"/>
        <v>32.191275082041912</v>
      </c>
      <c r="AB737">
        <f t="shared" si="387"/>
        <v>31.676443750000001</v>
      </c>
      <c r="AC737">
        <f t="shared" si="388"/>
        <v>4.688328873271514</v>
      </c>
      <c r="AD737">
        <f t="shared" si="389"/>
        <v>59.608970891431568</v>
      </c>
      <c r="AE737">
        <f t="shared" si="390"/>
        <v>2.6889686530358445</v>
      </c>
      <c r="AF737">
        <f t="shared" si="391"/>
        <v>4.5110133807432797</v>
      </c>
      <c r="AG737">
        <f t="shared" si="392"/>
        <v>1.9993602202356695</v>
      </c>
      <c r="AH737">
        <f t="shared" si="393"/>
        <v>-119.51737579542599</v>
      </c>
      <c r="AI737">
        <f t="shared" si="394"/>
        <v>-106.5983291985707</v>
      </c>
      <c r="AJ737">
        <f t="shared" si="395"/>
        <v>-8.2338937501636504</v>
      </c>
      <c r="AK737">
        <f t="shared" si="396"/>
        <v>87.165819443339672</v>
      </c>
      <c r="AL737">
        <f t="shared" si="397"/>
        <v>43.752472478397749</v>
      </c>
      <c r="AM737">
        <f t="shared" si="398"/>
        <v>2.7841551354881182</v>
      </c>
      <c r="AN737">
        <f t="shared" si="399"/>
        <v>13.116160043420043</v>
      </c>
      <c r="AO737">
        <v>1670.946068726769</v>
      </c>
      <c r="AP737">
        <v>1628.372969696969</v>
      </c>
      <c r="AQ737">
        <v>5.1118960574264856</v>
      </c>
      <c r="AR737">
        <v>65.940295061858151</v>
      </c>
      <c r="AS737">
        <f t="shared" si="400"/>
        <v>2.7101445758599998</v>
      </c>
      <c r="AT737">
        <v>23.857842773628299</v>
      </c>
      <c r="AU737">
        <v>27.032204848484842</v>
      </c>
      <c r="AV737">
        <v>-1.7261634875841759E-3</v>
      </c>
      <c r="AW737">
        <v>81.189635881585644</v>
      </c>
      <c r="AX737">
        <v>5</v>
      </c>
      <c r="AY737">
        <v>1</v>
      </c>
      <c r="AZ737">
        <f t="shared" si="401"/>
        <v>1</v>
      </c>
      <c r="BA737">
        <f t="shared" si="402"/>
        <v>0</v>
      </c>
      <c r="BB737">
        <f t="shared" si="403"/>
        <v>51806.097757905722</v>
      </c>
      <c r="BC737">
        <f t="shared" si="404"/>
        <v>1999.9925000000001</v>
      </c>
      <c r="BD737">
        <f t="shared" si="405"/>
        <v>1681.1940187500002</v>
      </c>
      <c r="BE737">
        <f t="shared" si="406"/>
        <v>0.84060016162560613</v>
      </c>
      <c r="BF737">
        <f t="shared" si="407"/>
        <v>0.16075831193741977</v>
      </c>
      <c r="BG737">
        <v>6</v>
      </c>
      <c r="BH737">
        <v>0.5</v>
      </c>
      <c r="BI737" t="s">
        <v>381</v>
      </c>
      <c r="BJ737">
        <v>2</v>
      </c>
      <c r="BK737" t="b">
        <v>1</v>
      </c>
      <c r="BL737">
        <v>1659884034.0999999</v>
      </c>
      <c r="BM737">
        <v>1546.961875</v>
      </c>
      <c r="BN737">
        <v>1604.6168749999999</v>
      </c>
      <c r="BO737">
        <v>27.064206250000002</v>
      </c>
      <c r="BP737">
        <v>23.814562500000001</v>
      </c>
      <c r="BQ737">
        <v>1544.3231249999999</v>
      </c>
      <c r="BR737">
        <v>27.05356875</v>
      </c>
      <c r="BS737">
        <v>500.14175</v>
      </c>
      <c r="BT737">
        <v>99.254999999999995</v>
      </c>
      <c r="BU737">
        <v>0.10016409375</v>
      </c>
      <c r="BV737">
        <v>30.998581250000001</v>
      </c>
      <c r="BW737">
        <v>31.676443750000001</v>
      </c>
      <c r="BX737">
        <v>999.9</v>
      </c>
      <c r="BY737">
        <v>0</v>
      </c>
      <c r="BZ737">
        <v>0</v>
      </c>
      <c r="CA737">
        <v>10002.655000000001</v>
      </c>
      <c r="CB737">
        <v>0</v>
      </c>
      <c r="CC737">
        <v>192.72981250000001</v>
      </c>
      <c r="CD737">
        <v>-57.654843749999998</v>
      </c>
      <c r="CE737">
        <v>1589.9949999999999</v>
      </c>
      <c r="CF737">
        <v>1643.7637500000001</v>
      </c>
      <c r="CG737">
        <v>3.2496593749999998</v>
      </c>
      <c r="CH737">
        <v>1604.6168749999999</v>
      </c>
      <c r="CI737">
        <v>23.814562500000001</v>
      </c>
      <c r="CJ737">
        <v>2.6862587499999999</v>
      </c>
      <c r="CK737">
        <v>2.3637143749999998</v>
      </c>
      <c r="CL737">
        <v>22.2013</v>
      </c>
      <c r="CM737">
        <v>20.1172875</v>
      </c>
      <c r="CN737">
        <v>1999.9925000000001</v>
      </c>
      <c r="CO737">
        <v>0.97999412500000005</v>
      </c>
      <c r="CP737">
        <v>2.00060125E-2</v>
      </c>
      <c r="CQ737">
        <v>0</v>
      </c>
      <c r="CR737">
        <v>2.6432500000000001</v>
      </c>
      <c r="CS737">
        <v>0</v>
      </c>
      <c r="CT737">
        <v>15142.95</v>
      </c>
      <c r="CU737">
        <v>17412.231250000001</v>
      </c>
      <c r="CV737">
        <v>43.280999999999999</v>
      </c>
      <c r="CW737">
        <v>45.190937499999997</v>
      </c>
      <c r="CX737">
        <v>43.327749999999988</v>
      </c>
      <c r="CY737">
        <v>43.561999999999998</v>
      </c>
      <c r="CZ737">
        <v>43.440937499999997</v>
      </c>
      <c r="DA737">
        <v>1959.9818749999999</v>
      </c>
      <c r="DB737">
        <v>40.010624999999997</v>
      </c>
      <c r="DC737">
        <v>0</v>
      </c>
      <c r="DD737">
        <v>1659884041.0999999</v>
      </c>
      <c r="DE737">
        <v>0</v>
      </c>
      <c r="DF737">
        <v>1659883469</v>
      </c>
      <c r="DG737" t="s">
        <v>1153</v>
      </c>
      <c r="DH737">
        <v>1659883467</v>
      </c>
      <c r="DI737">
        <v>1659883469</v>
      </c>
      <c r="DJ737">
        <v>2</v>
      </c>
      <c r="DK737">
        <v>0.127</v>
      </c>
      <c r="DL737">
        <v>-8.9999999999999993E-3</v>
      </c>
      <c r="DM737">
        <v>1.3560000000000001</v>
      </c>
      <c r="DN737">
        <v>1.4999999999999999E-2</v>
      </c>
      <c r="DO737">
        <v>400</v>
      </c>
      <c r="DP737">
        <v>25</v>
      </c>
      <c r="DQ737">
        <v>0.21</v>
      </c>
      <c r="DR737">
        <v>0.05</v>
      </c>
      <c r="DS737">
        <v>12.90135914486924</v>
      </c>
      <c r="DT737">
        <v>-0.88514660479084073</v>
      </c>
      <c r="DU737">
        <v>0.16165789855900309</v>
      </c>
      <c r="DV737">
        <v>0</v>
      </c>
      <c r="DW737">
        <v>-57.616106451612907</v>
      </c>
      <c r="DX737">
        <v>-2.4129629032255799</v>
      </c>
      <c r="DY737">
        <v>0.19566160375552291</v>
      </c>
      <c r="DZ737">
        <v>0</v>
      </c>
      <c r="EA737">
        <v>1338.3087246463999</v>
      </c>
      <c r="EB737">
        <v>272.83325644101802</v>
      </c>
      <c r="EC737">
        <v>19.784201010105889</v>
      </c>
      <c r="ED737">
        <v>0</v>
      </c>
      <c r="EE737">
        <v>3.2864843902439032</v>
      </c>
      <c r="EF737">
        <v>-0.62439324041811872</v>
      </c>
      <c r="EG737">
        <v>6.2470600384765582E-2</v>
      </c>
      <c r="EH737">
        <v>0</v>
      </c>
      <c r="EI737">
        <v>1.9979892670653481</v>
      </c>
      <c r="EJ737">
        <v>5.322066741418683E-2</v>
      </c>
      <c r="EK737">
        <v>3.9802694351545546E-3</v>
      </c>
      <c r="EL737">
        <v>1</v>
      </c>
      <c r="EM737">
        <v>1</v>
      </c>
      <c r="EN737">
        <v>5</v>
      </c>
      <c r="EO737" t="s">
        <v>404</v>
      </c>
      <c r="EP737">
        <v>2.94143</v>
      </c>
      <c r="EQ737">
        <v>2.8013400000000002</v>
      </c>
      <c r="ER737">
        <v>0.22034899999999999</v>
      </c>
      <c r="ES737">
        <v>0.22503899999999999</v>
      </c>
      <c r="ET737">
        <v>0.116732</v>
      </c>
      <c r="EU737">
        <v>0.10706300000000001</v>
      </c>
      <c r="EV737">
        <v>15961</v>
      </c>
      <c r="EW737">
        <v>16635.5</v>
      </c>
      <c r="EX737">
        <v>23818.6</v>
      </c>
      <c r="EY737">
        <v>24994.1</v>
      </c>
      <c r="EZ737">
        <v>33682.300000000003</v>
      </c>
      <c r="FA737">
        <v>35644.6</v>
      </c>
      <c r="FB737">
        <v>43433.7</v>
      </c>
      <c r="FC737">
        <v>46203.8</v>
      </c>
      <c r="FD737">
        <v>1.9363999999999999</v>
      </c>
      <c r="FE737">
        <v>1.8304</v>
      </c>
      <c r="FF737">
        <v>9.0233999999999995E-2</v>
      </c>
      <c r="FG737">
        <v>0</v>
      </c>
      <c r="FH737">
        <v>30.2301</v>
      </c>
      <c r="FI737">
        <v>999.9</v>
      </c>
      <c r="FJ737">
        <v>59.3</v>
      </c>
      <c r="FK737">
        <v>36.1</v>
      </c>
      <c r="FL737">
        <v>35.8551</v>
      </c>
      <c r="FM737">
        <v>63.979799999999997</v>
      </c>
      <c r="FN737">
        <v>26.398199999999999</v>
      </c>
      <c r="FO737">
        <v>1</v>
      </c>
      <c r="FP737">
        <v>0.483935</v>
      </c>
      <c r="FQ737">
        <v>3.3492299999999999</v>
      </c>
      <c r="FR737">
        <v>20.286200000000001</v>
      </c>
      <c r="FS737">
        <v>5.2092000000000001</v>
      </c>
      <c r="FT737">
        <v>11.9077</v>
      </c>
      <c r="FU737">
        <v>5.0023999999999997</v>
      </c>
      <c r="FV737">
        <v>3.2897500000000002</v>
      </c>
      <c r="FW737">
        <v>9999</v>
      </c>
      <c r="FX737">
        <v>9999</v>
      </c>
      <c r="FY737">
        <v>9999</v>
      </c>
      <c r="FZ737">
        <v>999.9</v>
      </c>
      <c r="GA737">
        <v>1.8595900000000001</v>
      </c>
      <c r="GB737">
        <v>1.85456</v>
      </c>
      <c r="GC737">
        <v>1.8577600000000001</v>
      </c>
      <c r="GD737">
        <v>1.85622</v>
      </c>
      <c r="GE737">
        <v>1.85497</v>
      </c>
      <c r="GF737">
        <v>1.85456</v>
      </c>
      <c r="GG737">
        <v>1.8533299999999999</v>
      </c>
      <c r="GH737">
        <v>1.8563799999999999</v>
      </c>
      <c r="GI737">
        <v>0</v>
      </c>
      <c r="GJ737">
        <v>0</v>
      </c>
      <c r="GK737">
        <v>0</v>
      </c>
      <c r="GL737">
        <v>0</v>
      </c>
      <c r="GM737" t="s">
        <v>384</v>
      </c>
      <c r="GN737" t="s">
        <v>385</v>
      </c>
      <c r="GO737" t="s">
        <v>386</v>
      </c>
      <c r="GP737" t="s">
        <v>386</v>
      </c>
      <c r="GQ737" t="s">
        <v>386</v>
      </c>
      <c r="GR737" t="s">
        <v>386</v>
      </c>
      <c r="GS737">
        <v>0</v>
      </c>
      <c r="GT737">
        <v>100</v>
      </c>
      <c r="GU737">
        <v>100</v>
      </c>
      <c r="GV737">
        <v>2.67</v>
      </c>
      <c r="GW737">
        <v>1.0800000000000001E-2</v>
      </c>
      <c r="GX737">
        <v>0.36794396410256031</v>
      </c>
      <c r="GY737">
        <v>3.036990343597491E-3</v>
      </c>
      <c r="GZ737">
        <v>-1.538114387597119E-6</v>
      </c>
      <c r="HA737">
        <v>3.3909691194327332E-10</v>
      </c>
      <c r="HB737">
        <v>-6.1192808482915917E-2</v>
      </c>
      <c r="HC737">
        <v>9.7621983196103414E-3</v>
      </c>
      <c r="HD737">
        <v>-3.3387782167185642E-4</v>
      </c>
      <c r="HE737">
        <v>2.632278881966732E-6</v>
      </c>
      <c r="HF737">
        <v>6</v>
      </c>
      <c r="HG737">
        <v>2134</v>
      </c>
      <c r="HH737">
        <v>2</v>
      </c>
      <c r="HI737">
        <v>31</v>
      </c>
      <c r="HJ737">
        <v>9.6</v>
      </c>
      <c r="HK737">
        <v>9.6</v>
      </c>
      <c r="HL737">
        <v>3.25928</v>
      </c>
      <c r="HM737">
        <v>2.2997999999999998</v>
      </c>
      <c r="HN737">
        <v>1.4978</v>
      </c>
      <c r="HO737">
        <v>2.3107899999999999</v>
      </c>
      <c r="HP737">
        <v>1.5478499999999999</v>
      </c>
      <c r="HQ737">
        <v>2.2851599999999999</v>
      </c>
      <c r="HR737">
        <v>40.146000000000001</v>
      </c>
      <c r="HS737">
        <v>15.016400000000001</v>
      </c>
      <c r="HT737">
        <v>18</v>
      </c>
      <c r="HU737">
        <v>491.733</v>
      </c>
      <c r="HV737">
        <v>486.55</v>
      </c>
      <c r="HW737">
        <v>25.684000000000001</v>
      </c>
      <c r="HX737">
        <v>33.162500000000001</v>
      </c>
      <c r="HY737">
        <v>30.001200000000001</v>
      </c>
      <c r="HZ737">
        <v>32.7866</v>
      </c>
      <c r="IA737">
        <v>32.8752</v>
      </c>
      <c r="IB737">
        <v>65.305300000000003</v>
      </c>
      <c r="IC737">
        <v>35.586500000000001</v>
      </c>
      <c r="ID737">
        <v>1.8731599999999999</v>
      </c>
      <c r="IE737">
        <v>25.634899999999998</v>
      </c>
      <c r="IF737">
        <v>1669.9</v>
      </c>
      <c r="IG737">
        <v>24.045000000000002</v>
      </c>
      <c r="IH737">
        <v>100.431</v>
      </c>
      <c r="II737">
        <v>100.13500000000001</v>
      </c>
      <c r="IJ737" t="s">
        <v>3545</v>
      </c>
    </row>
    <row r="738" spans="1:244" x14ac:dyDescent="0.2">
      <c r="A738">
        <v>722</v>
      </c>
      <c r="B738">
        <v>1659884043.0999999</v>
      </c>
      <c r="C738">
        <v>3786</v>
      </c>
      <c r="D738" t="s">
        <v>1788</v>
      </c>
      <c r="E738" t="s">
        <v>1789</v>
      </c>
      <c r="F738">
        <v>1</v>
      </c>
      <c r="G738" t="s">
        <v>1138</v>
      </c>
      <c r="H738" t="s">
        <v>379</v>
      </c>
      <c r="I738" t="s">
        <v>1135</v>
      </c>
      <c r="J738" t="s">
        <v>1150</v>
      </c>
      <c r="K738" t="s">
        <v>1151</v>
      </c>
      <c r="L738" t="s">
        <v>1152</v>
      </c>
      <c r="M738" t="s">
        <v>380</v>
      </c>
      <c r="N738">
        <v>1659884035.599999</v>
      </c>
      <c r="O738">
        <f t="shared" si="374"/>
        <v>2.7008312889476764E-3</v>
      </c>
      <c r="P738">
        <f t="shared" si="375"/>
        <v>2.7008312889476764</v>
      </c>
      <c r="Q738">
        <f t="shared" si="376"/>
        <v>13.112241586820382</v>
      </c>
      <c r="R738">
        <f t="shared" si="377"/>
        <v>1554.436666666667</v>
      </c>
      <c r="S738">
        <f t="shared" si="378"/>
        <v>1344.2214964856182</v>
      </c>
      <c r="T738">
        <f t="shared" si="379"/>
        <v>133.5552473599968</v>
      </c>
      <c r="U738">
        <f t="shared" si="380"/>
        <v>154.44119444963565</v>
      </c>
      <c r="V738">
        <f t="shared" si="381"/>
        <v>0.13238691942345276</v>
      </c>
      <c r="W738">
        <f t="shared" si="382"/>
        <v>2.9171245770843264</v>
      </c>
      <c r="X738">
        <f t="shared" si="383"/>
        <v>0.12913746576029575</v>
      </c>
      <c r="Y738">
        <f t="shared" si="384"/>
        <v>8.099622355350837E-2</v>
      </c>
      <c r="Z738">
        <f t="shared" si="385"/>
        <v>321.51246799999996</v>
      </c>
      <c r="AA738">
        <f t="shared" si="386"/>
        <v>32.1968179463247</v>
      </c>
      <c r="AB738">
        <f t="shared" si="387"/>
        <v>31.67926666666667</v>
      </c>
      <c r="AC738">
        <f t="shared" si="388"/>
        <v>4.689079799701684</v>
      </c>
      <c r="AD738">
        <f t="shared" si="389"/>
        <v>59.582661859904739</v>
      </c>
      <c r="AE738">
        <f t="shared" si="390"/>
        <v>2.6882751696016918</v>
      </c>
      <c r="AF738">
        <f t="shared" si="391"/>
        <v>4.5118413405607285</v>
      </c>
      <c r="AG738">
        <f t="shared" si="392"/>
        <v>2.0008046300999922</v>
      </c>
      <c r="AH738">
        <f t="shared" si="393"/>
        <v>-119.10665984259253</v>
      </c>
      <c r="AI738">
        <f t="shared" si="394"/>
        <v>-106.54384141800669</v>
      </c>
      <c r="AJ738">
        <f t="shared" si="395"/>
        <v>-8.2293306565844073</v>
      </c>
      <c r="AK738">
        <f t="shared" si="396"/>
        <v>87.632636082816319</v>
      </c>
      <c r="AL738">
        <f t="shared" si="397"/>
        <v>43.786969667097203</v>
      </c>
      <c r="AM738">
        <f t="shared" si="398"/>
        <v>2.7693579515256834</v>
      </c>
      <c r="AN738">
        <f t="shared" si="399"/>
        <v>13.112241586820382</v>
      </c>
      <c r="AO738">
        <v>1676.1588927180751</v>
      </c>
      <c r="AP738">
        <v>1633.5238787878779</v>
      </c>
      <c r="AQ738">
        <v>5.1246848299428063</v>
      </c>
      <c r="AR738">
        <v>65.940295061858151</v>
      </c>
      <c r="AS738">
        <f t="shared" si="400"/>
        <v>2.7008312889476764</v>
      </c>
      <c r="AT738">
        <v>23.87154817611027</v>
      </c>
      <c r="AU738">
        <v>27.03106727272727</v>
      </c>
      <c r="AV738">
        <v>-1.0943768525502129E-3</v>
      </c>
      <c r="AW738">
        <v>81.189635881585644</v>
      </c>
      <c r="AX738">
        <v>5</v>
      </c>
      <c r="AY738">
        <v>1</v>
      </c>
      <c r="AZ738">
        <f t="shared" si="401"/>
        <v>1</v>
      </c>
      <c r="BA738">
        <f t="shared" si="402"/>
        <v>0</v>
      </c>
      <c r="BB738">
        <f t="shared" si="403"/>
        <v>51811.579740633737</v>
      </c>
      <c r="BC738">
        <f t="shared" si="404"/>
        <v>1999.9739999999999</v>
      </c>
      <c r="BD738">
        <f t="shared" si="405"/>
        <v>1681.1784799999998</v>
      </c>
      <c r="BE738">
        <f t="shared" si="406"/>
        <v>0.84060016780218139</v>
      </c>
      <c r="BF738">
        <f t="shared" si="407"/>
        <v>0.16075832385821015</v>
      </c>
      <c r="BG738">
        <v>6</v>
      </c>
      <c r="BH738">
        <v>0.5</v>
      </c>
      <c r="BI738" t="s">
        <v>381</v>
      </c>
      <c r="BJ738">
        <v>2</v>
      </c>
      <c r="BK738" t="b">
        <v>1</v>
      </c>
      <c r="BL738">
        <v>1659884035.599999</v>
      </c>
      <c r="BM738">
        <v>1554.436666666667</v>
      </c>
      <c r="BN738">
        <v>1612.131333333333</v>
      </c>
      <c r="BO738">
        <v>27.057246666666661</v>
      </c>
      <c r="BP738">
        <v>23.8248</v>
      </c>
      <c r="BQ738">
        <v>1551.7919999999999</v>
      </c>
      <c r="BR738">
        <v>27.04658666666667</v>
      </c>
      <c r="BS738">
        <v>500.13386666666668</v>
      </c>
      <c r="BT738">
        <v>99.254953333333319</v>
      </c>
      <c r="BU738">
        <v>0.1001363666666667</v>
      </c>
      <c r="BV738">
        <v>31.001799999999989</v>
      </c>
      <c r="BW738">
        <v>31.67926666666667</v>
      </c>
      <c r="BX738">
        <v>999.89999999999986</v>
      </c>
      <c r="BY738">
        <v>0</v>
      </c>
      <c r="BZ738">
        <v>0</v>
      </c>
      <c r="CA738">
        <v>10003.874</v>
      </c>
      <c r="CB738">
        <v>0</v>
      </c>
      <c r="CC738">
        <v>193.4924</v>
      </c>
      <c r="CD738">
        <v>-57.694866666666663</v>
      </c>
      <c r="CE738">
        <v>1597.6659999999999</v>
      </c>
      <c r="CF738">
        <v>1651.479333333333</v>
      </c>
      <c r="CG738">
        <v>3.2324573333333331</v>
      </c>
      <c r="CH738">
        <v>1612.131333333333</v>
      </c>
      <c r="CI738">
        <v>23.8248</v>
      </c>
      <c r="CJ738">
        <v>2.6855666666666669</v>
      </c>
      <c r="CK738">
        <v>2.364729333333333</v>
      </c>
      <c r="CL738">
        <v>22.197066666666672</v>
      </c>
      <c r="CM738">
        <v>20.124220000000001</v>
      </c>
      <c r="CN738">
        <v>1999.9739999999999</v>
      </c>
      <c r="CO738">
        <v>0.97999400000000003</v>
      </c>
      <c r="CP738">
        <v>2.0006133333333329E-2</v>
      </c>
      <c r="CQ738">
        <v>0</v>
      </c>
      <c r="CR738">
        <v>2.7004666666666659</v>
      </c>
      <c r="CS738">
        <v>0</v>
      </c>
      <c r="CT738">
        <v>15141.946666666659</v>
      </c>
      <c r="CU738">
        <v>17412.066666666669</v>
      </c>
      <c r="CV738">
        <v>43.287200000000013</v>
      </c>
      <c r="CW738">
        <v>45.195399999999999</v>
      </c>
      <c r="CX738">
        <v>43.332999999999998</v>
      </c>
      <c r="CY738">
        <v>43.561999999999998</v>
      </c>
      <c r="CZ738">
        <v>43.441200000000002</v>
      </c>
      <c r="DA738">
        <v>1959.9633333333329</v>
      </c>
      <c r="DB738">
        <v>40.010666666666673</v>
      </c>
      <c r="DC738">
        <v>0</v>
      </c>
      <c r="DD738">
        <v>1659884041.7</v>
      </c>
      <c r="DE738">
        <v>0</v>
      </c>
      <c r="DF738">
        <v>1659883469</v>
      </c>
      <c r="DG738" t="s">
        <v>1153</v>
      </c>
      <c r="DH738">
        <v>1659883467</v>
      </c>
      <c r="DI738">
        <v>1659883469</v>
      </c>
      <c r="DJ738">
        <v>2</v>
      </c>
      <c r="DK738">
        <v>0.127</v>
      </c>
      <c r="DL738">
        <v>-8.9999999999999993E-3</v>
      </c>
      <c r="DM738">
        <v>1.3560000000000001</v>
      </c>
      <c r="DN738">
        <v>1.4999999999999999E-2</v>
      </c>
      <c r="DO738">
        <v>400</v>
      </c>
      <c r="DP738">
        <v>25</v>
      </c>
      <c r="DQ738">
        <v>0.21</v>
      </c>
      <c r="DR738">
        <v>0.05</v>
      </c>
      <c r="DS738">
        <v>12.90225620611875</v>
      </c>
      <c r="DT738">
        <v>-0.16870414311810439</v>
      </c>
      <c r="DU738">
        <v>0.15804377716756399</v>
      </c>
      <c r="DV738">
        <v>1</v>
      </c>
      <c r="DW738">
        <v>-57.678376666666672</v>
      </c>
      <c r="DX738">
        <v>-2.7793575083425299</v>
      </c>
      <c r="DY738">
        <v>0.2112122481980844</v>
      </c>
      <c r="DZ738">
        <v>0</v>
      </c>
      <c r="EA738">
        <v>1343.6766088043551</v>
      </c>
      <c r="EB738">
        <v>262.56313246158811</v>
      </c>
      <c r="EC738">
        <v>19.695428096777931</v>
      </c>
      <c r="ED738">
        <v>0</v>
      </c>
      <c r="EE738">
        <v>3.2669727499999999</v>
      </c>
      <c r="EF738">
        <v>-0.66746105065666106</v>
      </c>
      <c r="EG738">
        <v>6.5288642120490598E-2</v>
      </c>
      <c r="EH738">
        <v>0</v>
      </c>
      <c r="EI738">
        <v>1.99936621532614</v>
      </c>
      <c r="EJ738">
        <v>5.4779365841091762E-2</v>
      </c>
      <c r="EK738">
        <v>4.2267256347808171E-3</v>
      </c>
      <c r="EL738">
        <v>1</v>
      </c>
      <c r="EM738">
        <v>2</v>
      </c>
      <c r="EN738">
        <v>5</v>
      </c>
      <c r="EO738" t="s">
        <v>419</v>
      </c>
      <c r="EP738">
        <v>2.9417399999999998</v>
      </c>
      <c r="EQ738">
        <v>2.80138</v>
      </c>
      <c r="ER738">
        <v>0.22075800000000001</v>
      </c>
      <c r="ES738">
        <v>0.22542000000000001</v>
      </c>
      <c r="ET738">
        <v>0.116727</v>
      </c>
      <c r="EU738">
        <v>0.107117</v>
      </c>
      <c r="EV738">
        <v>15952.6</v>
      </c>
      <c r="EW738">
        <v>16627.099999999999</v>
      </c>
      <c r="EX738">
        <v>23818.5</v>
      </c>
      <c r="EY738">
        <v>24993.9</v>
      </c>
      <c r="EZ738">
        <v>33682.400000000001</v>
      </c>
      <c r="FA738">
        <v>35642.300000000003</v>
      </c>
      <c r="FB738">
        <v>43433.599999999999</v>
      </c>
      <c r="FC738">
        <v>46203.5</v>
      </c>
      <c r="FD738">
        <v>1.93655</v>
      </c>
      <c r="FE738">
        <v>1.8305</v>
      </c>
      <c r="FF738">
        <v>9.0554399999999993E-2</v>
      </c>
      <c r="FG738">
        <v>0</v>
      </c>
      <c r="FH738">
        <v>30.230699999999999</v>
      </c>
      <c r="FI738">
        <v>999.9</v>
      </c>
      <c r="FJ738">
        <v>59.3</v>
      </c>
      <c r="FK738">
        <v>36.1</v>
      </c>
      <c r="FL738">
        <v>35.857999999999997</v>
      </c>
      <c r="FM738">
        <v>64.149799999999999</v>
      </c>
      <c r="FN738">
        <v>25.500800000000002</v>
      </c>
      <c r="FO738">
        <v>1</v>
      </c>
      <c r="FP738">
        <v>0.48440800000000001</v>
      </c>
      <c r="FQ738">
        <v>3.4016899999999999</v>
      </c>
      <c r="FR738">
        <v>20.2852</v>
      </c>
      <c r="FS738">
        <v>5.2095000000000002</v>
      </c>
      <c r="FT738">
        <v>11.907500000000001</v>
      </c>
      <c r="FU738">
        <v>5.0024499999999996</v>
      </c>
      <c r="FV738">
        <v>3.28973</v>
      </c>
      <c r="FW738">
        <v>9999</v>
      </c>
      <c r="FX738">
        <v>9999</v>
      </c>
      <c r="FY738">
        <v>9999</v>
      </c>
      <c r="FZ738">
        <v>999.9</v>
      </c>
      <c r="GA738">
        <v>1.8595900000000001</v>
      </c>
      <c r="GB738">
        <v>1.85456</v>
      </c>
      <c r="GC738">
        <v>1.8577600000000001</v>
      </c>
      <c r="GD738">
        <v>1.85623</v>
      </c>
      <c r="GE738">
        <v>1.85497</v>
      </c>
      <c r="GF738">
        <v>1.85456</v>
      </c>
      <c r="GG738">
        <v>1.8533299999999999</v>
      </c>
      <c r="GH738">
        <v>1.8563799999999999</v>
      </c>
      <c r="GI738">
        <v>0</v>
      </c>
      <c r="GJ738">
        <v>0</v>
      </c>
      <c r="GK738">
        <v>0</v>
      </c>
      <c r="GL738">
        <v>0</v>
      </c>
      <c r="GM738" t="s">
        <v>384</v>
      </c>
      <c r="GN738" t="s">
        <v>385</v>
      </c>
      <c r="GO738" t="s">
        <v>386</v>
      </c>
      <c r="GP738" t="s">
        <v>386</v>
      </c>
      <c r="GQ738" t="s">
        <v>386</v>
      </c>
      <c r="GR738" t="s">
        <v>386</v>
      </c>
      <c r="GS738">
        <v>0</v>
      </c>
      <c r="GT738">
        <v>100</v>
      </c>
      <c r="GU738">
        <v>100</v>
      </c>
      <c r="GV738">
        <v>2.67</v>
      </c>
      <c r="GW738">
        <v>1.0699999999999999E-2</v>
      </c>
      <c r="GX738">
        <v>0.36794396410256031</v>
      </c>
      <c r="GY738">
        <v>3.036990343597491E-3</v>
      </c>
      <c r="GZ738">
        <v>-1.538114387597119E-6</v>
      </c>
      <c r="HA738">
        <v>3.3909691194327332E-10</v>
      </c>
      <c r="HB738">
        <v>-6.1192808482915917E-2</v>
      </c>
      <c r="HC738">
        <v>9.7621983196103414E-3</v>
      </c>
      <c r="HD738">
        <v>-3.3387782167185642E-4</v>
      </c>
      <c r="HE738">
        <v>2.632278881966732E-6</v>
      </c>
      <c r="HF738">
        <v>6</v>
      </c>
      <c r="HG738">
        <v>2134</v>
      </c>
      <c r="HH738">
        <v>2</v>
      </c>
      <c r="HI738">
        <v>31</v>
      </c>
      <c r="HJ738">
        <v>9.6</v>
      </c>
      <c r="HK738">
        <v>9.6</v>
      </c>
      <c r="HL738">
        <v>3.26172</v>
      </c>
      <c r="HM738">
        <v>2.2973599999999998</v>
      </c>
      <c r="HN738">
        <v>1.4978</v>
      </c>
      <c r="HO738">
        <v>2.3107899999999999</v>
      </c>
      <c r="HP738">
        <v>1.5478499999999999</v>
      </c>
      <c r="HQ738">
        <v>2.4023400000000001</v>
      </c>
      <c r="HR738">
        <v>40.171300000000002</v>
      </c>
      <c r="HS738">
        <v>15.016400000000001</v>
      </c>
      <c r="HT738">
        <v>18</v>
      </c>
      <c r="HU738">
        <v>491.83800000000002</v>
      </c>
      <c r="HV738">
        <v>486.63099999999997</v>
      </c>
      <c r="HW738">
        <v>25.673999999999999</v>
      </c>
      <c r="HX738">
        <v>33.164099999999998</v>
      </c>
      <c r="HY738">
        <v>30.0014</v>
      </c>
      <c r="HZ738">
        <v>32.788699999999999</v>
      </c>
      <c r="IA738">
        <v>32.877299999999998</v>
      </c>
      <c r="IB738">
        <v>65.537499999999994</v>
      </c>
      <c r="IC738">
        <v>35.586500000000001</v>
      </c>
      <c r="ID738">
        <v>1.8731599999999999</v>
      </c>
      <c r="IE738">
        <v>25.634899999999998</v>
      </c>
      <c r="IF738">
        <v>1679.92</v>
      </c>
      <c r="IG738">
        <v>24.058299999999999</v>
      </c>
      <c r="IH738">
        <v>100.431</v>
      </c>
      <c r="II738">
        <v>100.134</v>
      </c>
      <c r="IJ738" t="s">
        <v>3545</v>
      </c>
    </row>
    <row r="739" spans="1:244" x14ac:dyDescent="0.2">
      <c r="A739">
        <v>723</v>
      </c>
      <c r="B739">
        <v>1659884044.0999999</v>
      </c>
      <c r="C739">
        <v>3787</v>
      </c>
      <c r="D739" t="s">
        <v>1790</v>
      </c>
      <c r="E739" t="s">
        <v>1791</v>
      </c>
      <c r="F739">
        <v>1</v>
      </c>
      <c r="G739" t="s">
        <v>1138</v>
      </c>
      <c r="H739" t="s">
        <v>379</v>
      </c>
      <c r="I739" t="s">
        <v>1135</v>
      </c>
      <c r="J739" t="s">
        <v>1150</v>
      </c>
      <c r="K739" t="s">
        <v>1151</v>
      </c>
      <c r="L739" t="s">
        <v>1152</v>
      </c>
      <c r="M739" t="s">
        <v>380</v>
      </c>
      <c r="N739">
        <v>1659884036.0999999</v>
      </c>
      <c r="O739">
        <f t="shared" si="374"/>
        <v>2.6942949417130052E-3</v>
      </c>
      <c r="P739">
        <f t="shared" si="375"/>
        <v>2.6942949417130051</v>
      </c>
      <c r="Q739">
        <f t="shared" si="376"/>
        <v>13.029966264575318</v>
      </c>
      <c r="R739">
        <f t="shared" si="377"/>
        <v>1556.9337499999999</v>
      </c>
      <c r="S739">
        <f t="shared" si="378"/>
        <v>1347.1921515693803</v>
      </c>
      <c r="T739">
        <f t="shared" si="379"/>
        <v>133.85040744411128</v>
      </c>
      <c r="U739">
        <f t="shared" si="380"/>
        <v>154.68930438632808</v>
      </c>
      <c r="V739">
        <f t="shared" si="381"/>
        <v>0.13202061080116514</v>
      </c>
      <c r="W739">
        <f t="shared" si="382"/>
        <v>2.9170687091042145</v>
      </c>
      <c r="X739">
        <f t="shared" si="383"/>
        <v>0.12878881775755049</v>
      </c>
      <c r="Y739">
        <f t="shared" si="384"/>
        <v>8.0776785600438161E-2</v>
      </c>
      <c r="Z739">
        <f t="shared" si="385"/>
        <v>321.5136226875</v>
      </c>
      <c r="AA739">
        <f t="shared" si="386"/>
        <v>32.199665715987372</v>
      </c>
      <c r="AB739">
        <f t="shared" si="387"/>
        <v>31.68069375</v>
      </c>
      <c r="AC739">
        <f t="shared" si="388"/>
        <v>4.6894594591873977</v>
      </c>
      <c r="AD739">
        <f t="shared" si="389"/>
        <v>59.574882280189065</v>
      </c>
      <c r="AE739">
        <f t="shared" si="390"/>
        <v>2.6880956281812085</v>
      </c>
      <c r="AF739">
        <f t="shared" si="391"/>
        <v>4.5121291478826864</v>
      </c>
      <c r="AG739">
        <f t="shared" si="392"/>
        <v>2.0013638310061892</v>
      </c>
      <c r="AH739">
        <f t="shared" si="393"/>
        <v>-118.81840692954353</v>
      </c>
      <c r="AI739">
        <f t="shared" si="394"/>
        <v>-106.59029096340841</v>
      </c>
      <c r="AJ739">
        <f t="shared" si="395"/>
        <v>-8.2331793618531162</v>
      </c>
      <c r="AK739">
        <f t="shared" si="396"/>
        <v>87.871745432694965</v>
      </c>
      <c r="AL739">
        <f t="shared" si="397"/>
        <v>43.791307172357001</v>
      </c>
      <c r="AM739">
        <f t="shared" si="398"/>
        <v>2.7627431322425511</v>
      </c>
      <c r="AN739">
        <f t="shared" si="399"/>
        <v>13.029966264575318</v>
      </c>
      <c r="AO739">
        <v>1681.3089724974129</v>
      </c>
      <c r="AP739">
        <v>1638.6933939393939</v>
      </c>
      <c r="AQ739">
        <v>5.1404048723268456</v>
      </c>
      <c r="AR739">
        <v>65.940295061858151</v>
      </c>
      <c r="AS739">
        <f t="shared" si="400"/>
        <v>2.6942949417130051</v>
      </c>
      <c r="AT739">
        <v>23.879825250404419</v>
      </c>
      <c r="AU739">
        <v>27.028800606060582</v>
      </c>
      <c r="AV739">
        <v>-6.3211729143522412E-4</v>
      </c>
      <c r="AW739">
        <v>81.189635881585644</v>
      </c>
      <c r="AX739">
        <v>5</v>
      </c>
      <c r="AY739">
        <v>1</v>
      </c>
      <c r="AZ739">
        <f t="shared" si="401"/>
        <v>1</v>
      </c>
      <c r="BA739">
        <f t="shared" si="402"/>
        <v>0</v>
      </c>
      <c r="BB739">
        <f t="shared" si="403"/>
        <v>51809.803177866648</v>
      </c>
      <c r="BC739">
        <f t="shared" si="404"/>
        <v>1999.98125</v>
      </c>
      <c r="BD739">
        <f t="shared" si="405"/>
        <v>1681.1845687499997</v>
      </c>
      <c r="BE739">
        <f t="shared" si="406"/>
        <v>0.84060016500154677</v>
      </c>
      <c r="BF739">
        <f t="shared" si="407"/>
        <v>0.16075831845298549</v>
      </c>
      <c r="BG739">
        <v>6</v>
      </c>
      <c r="BH739">
        <v>0.5</v>
      </c>
      <c r="BI739" t="s">
        <v>381</v>
      </c>
      <c r="BJ739">
        <v>2</v>
      </c>
      <c r="BK739" t="b">
        <v>1</v>
      </c>
      <c r="BL739">
        <v>1659884036.0999999</v>
      </c>
      <c r="BM739">
        <v>1556.9337499999999</v>
      </c>
      <c r="BN739">
        <v>1614.63</v>
      </c>
      <c r="BO739">
        <v>27.0554375</v>
      </c>
      <c r="BP739">
        <v>23.830681250000001</v>
      </c>
      <c r="BQ739">
        <v>1554.286875</v>
      </c>
      <c r="BR739">
        <v>27.044768749999999</v>
      </c>
      <c r="BS739">
        <v>500.13006250000001</v>
      </c>
      <c r="BT739">
        <v>99.254962499999991</v>
      </c>
      <c r="BU739">
        <v>0.10013490625</v>
      </c>
      <c r="BV739">
        <v>31.002918749999999</v>
      </c>
      <c r="BW739">
        <v>31.68069375</v>
      </c>
      <c r="BX739">
        <v>999.9</v>
      </c>
      <c r="BY739">
        <v>0</v>
      </c>
      <c r="BZ739">
        <v>0</v>
      </c>
      <c r="CA739">
        <v>10003.553749999999</v>
      </c>
      <c r="CB739">
        <v>0</v>
      </c>
      <c r="CC739">
        <v>193.7816875</v>
      </c>
      <c r="CD739">
        <v>-57.696781250000001</v>
      </c>
      <c r="CE739">
        <v>1600.2293749999999</v>
      </c>
      <c r="CF739">
        <v>1654.0493750000001</v>
      </c>
      <c r="CG739">
        <v>3.224760625</v>
      </c>
      <c r="CH739">
        <v>1614.63</v>
      </c>
      <c r="CI739">
        <v>23.830681250000001</v>
      </c>
      <c r="CJ739">
        <v>2.6853868749999998</v>
      </c>
      <c r="CK739">
        <v>2.3653137499999999</v>
      </c>
      <c r="CL739">
        <v>22.195968749999999</v>
      </c>
      <c r="CM739">
        <v>20.128206250000002</v>
      </c>
      <c r="CN739">
        <v>1999.98125</v>
      </c>
      <c r="CO739">
        <v>0.97999412499999994</v>
      </c>
      <c r="CP739">
        <v>2.00060125E-2</v>
      </c>
      <c r="CQ739">
        <v>0</v>
      </c>
      <c r="CR739">
        <v>2.7408125000000001</v>
      </c>
      <c r="CS739">
        <v>0</v>
      </c>
      <c r="CT739">
        <v>15141.612499999999</v>
      </c>
      <c r="CU739">
        <v>17412.131249999999</v>
      </c>
      <c r="CV739">
        <v>43.288749999999993</v>
      </c>
      <c r="CW739">
        <v>45.198812500000003</v>
      </c>
      <c r="CX739">
        <v>43.335625</v>
      </c>
      <c r="CY739">
        <v>43.561999999999998</v>
      </c>
      <c r="CZ739">
        <v>43.440937499999997</v>
      </c>
      <c r="DA739">
        <v>1959.9706249999999</v>
      </c>
      <c r="DB739">
        <v>40.010624999999997</v>
      </c>
      <c r="DC739">
        <v>0</v>
      </c>
      <c r="DD739">
        <v>1659884042.9000001</v>
      </c>
      <c r="DE739">
        <v>0</v>
      </c>
      <c r="DF739">
        <v>1659883469</v>
      </c>
      <c r="DG739" t="s">
        <v>1153</v>
      </c>
      <c r="DH739">
        <v>1659883467</v>
      </c>
      <c r="DI739">
        <v>1659883469</v>
      </c>
      <c r="DJ739">
        <v>2</v>
      </c>
      <c r="DK739">
        <v>0.127</v>
      </c>
      <c r="DL739">
        <v>-8.9999999999999993E-3</v>
      </c>
      <c r="DM739">
        <v>1.3560000000000001</v>
      </c>
      <c r="DN739">
        <v>1.4999999999999999E-2</v>
      </c>
      <c r="DO739">
        <v>400</v>
      </c>
      <c r="DP739">
        <v>25</v>
      </c>
      <c r="DQ739">
        <v>0.21</v>
      </c>
      <c r="DR739">
        <v>0.05</v>
      </c>
      <c r="DS739">
        <v>12.8961857043578</v>
      </c>
      <c r="DT739">
        <v>0.88251904683448279</v>
      </c>
      <c r="DU739">
        <v>0.14890269444918119</v>
      </c>
      <c r="DV739">
        <v>0</v>
      </c>
      <c r="DW739">
        <v>-57.70223870967741</v>
      </c>
      <c r="DX739">
        <v>-2.2901370967739458</v>
      </c>
      <c r="DY739">
        <v>0.198994821909321</v>
      </c>
      <c r="DZ739">
        <v>0</v>
      </c>
      <c r="EA739">
        <v>1351.418965912216</v>
      </c>
      <c r="EB739">
        <v>243.09741960738529</v>
      </c>
      <c r="EC739">
        <v>17.617047596843459</v>
      </c>
      <c r="ED739">
        <v>0</v>
      </c>
      <c r="EE739">
        <v>3.2517341463414628</v>
      </c>
      <c r="EF739">
        <v>-0.70644459930313652</v>
      </c>
      <c r="EG739">
        <v>7.0817679857284432E-2</v>
      </c>
      <c r="EH739">
        <v>0</v>
      </c>
      <c r="EI739">
        <v>2.0010602724788318</v>
      </c>
      <c r="EJ739">
        <v>5.9880950502828059E-2</v>
      </c>
      <c r="EK739">
        <v>4.4643906990009556E-3</v>
      </c>
      <c r="EL739">
        <v>1</v>
      </c>
      <c r="EM739">
        <v>1</v>
      </c>
      <c r="EN739">
        <v>5</v>
      </c>
      <c r="EO739" t="s">
        <v>404</v>
      </c>
      <c r="EP739">
        <v>2.94157</v>
      </c>
      <c r="EQ739">
        <v>2.8012899999999998</v>
      </c>
      <c r="ER739">
        <v>0.221166</v>
      </c>
      <c r="ES739">
        <v>0.22581499999999999</v>
      </c>
      <c r="ET739">
        <v>0.116718</v>
      </c>
      <c r="EU739">
        <v>0.10720200000000001</v>
      </c>
      <c r="EV739">
        <v>15944.2</v>
      </c>
      <c r="EW739">
        <v>16618.5</v>
      </c>
      <c r="EX739">
        <v>23818.5</v>
      </c>
      <c r="EY739">
        <v>24993.8</v>
      </c>
      <c r="EZ739">
        <v>33682.6</v>
      </c>
      <c r="FA739">
        <v>35638.6</v>
      </c>
      <c r="FB739">
        <v>43433.4</v>
      </c>
      <c r="FC739">
        <v>46203.1</v>
      </c>
      <c r="FD739">
        <v>1.93652</v>
      </c>
      <c r="FE739">
        <v>1.8305</v>
      </c>
      <c r="FF739">
        <v>9.0621400000000005E-2</v>
      </c>
      <c r="FG739">
        <v>0</v>
      </c>
      <c r="FH739">
        <v>30.231400000000001</v>
      </c>
      <c r="FI739">
        <v>999.9</v>
      </c>
      <c r="FJ739">
        <v>59.3</v>
      </c>
      <c r="FK739">
        <v>36.1</v>
      </c>
      <c r="FL739">
        <v>35.856699999999996</v>
      </c>
      <c r="FM739">
        <v>63.989800000000002</v>
      </c>
      <c r="FN739">
        <v>26.149799999999999</v>
      </c>
      <c r="FO739">
        <v>1</v>
      </c>
      <c r="FP739">
        <v>0.48479699999999998</v>
      </c>
      <c r="FQ739">
        <v>3.37988</v>
      </c>
      <c r="FR739">
        <v>20.285599999999999</v>
      </c>
      <c r="FS739">
        <v>5.2098000000000004</v>
      </c>
      <c r="FT739">
        <v>11.907400000000001</v>
      </c>
      <c r="FU739">
        <v>5.0023999999999997</v>
      </c>
      <c r="FV739">
        <v>3.28973</v>
      </c>
      <c r="FW739">
        <v>9999</v>
      </c>
      <c r="FX739">
        <v>9999</v>
      </c>
      <c r="FY739">
        <v>9999</v>
      </c>
      <c r="FZ739">
        <v>999.9</v>
      </c>
      <c r="GA739">
        <v>1.8595900000000001</v>
      </c>
      <c r="GB739">
        <v>1.85456</v>
      </c>
      <c r="GC739">
        <v>1.8577600000000001</v>
      </c>
      <c r="GD739">
        <v>1.85623</v>
      </c>
      <c r="GE739">
        <v>1.8549599999999999</v>
      </c>
      <c r="GF739">
        <v>1.8545499999999999</v>
      </c>
      <c r="GG739">
        <v>1.8533299999999999</v>
      </c>
      <c r="GH739">
        <v>1.8563799999999999</v>
      </c>
      <c r="GI739">
        <v>0</v>
      </c>
      <c r="GJ739">
        <v>0</v>
      </c>
      <c r="GK739">
        <v>0</v>
      </c>
      <c r="GL739">
        <v>0</v>
      </c>
      <c r="GM739" t="s">
        <v>384</v>
      </c>
      <c r="GN739" t="s">
        <v>385</v>
      </c>
      <c r="GO739" t="s">
        <v>386</v>
      </c>
      <c r="GP739" t="s">
        <v>386</v>
      </c>
      <c r="GQ739" t="s">
        <v>386</v>
      </c>
      <c r="GR739" t="s">
        <v>386</v>
      </c>
      <c r="GS739">
        <v>0</v>
      </c>
      <c r="GT739">
        <v>100</v>
      </c>
      <c r="GU739">
        <v>100</v>
      </c>
      <c r="GV739">
        <v>2.68</v>
      </c>
      <c r="GW739">
        <v>1.0800000000000001E-2</v>
      </c>
      <c r="GX739">
        <v>0.36794396410256031</v>
      </c>
      <c r="GY739">
        <v>3.036990343597491E-3</v>
      </c>
      <c r="GZ739">
        <v>-1.538114387597119E-6</v>
      </c>
      <c r="HA739">
        <v>3.3909691194327332E-10</v>
      </c>
      <c r="HB739">
        <v>-6.1192808482915917E-2</v>
      </c>
      <c r="HC739">
        <v>9.7621983196103414E-3</v>
      </c>
      <c r="HD739">
        <v>-3.3387782167185642E-4</v>
      </c>
      <c r="HE739">
        <v>2.632278881966732E-6</v>
      </c>
      <c r="HF739">
        <v>6</v>
      </c>
      <c r="HG739">
        <v>2134</v>
      </c>
      <c r="HH739">
        <v>2</v>
      </c>
      <c r="HI739">
        <v>31</v>
      </c>
      <c r="HJ739">
        <v>9.6</v>
      </c>
      <c r="HK739">
        <v>9.6</v>
      </c>
      <c r="HL739">
        <v>3.27637</v>
      </c>
      <c r="HM739">
        <v>2.2863799999999999</v>
      </c>
      <c r="HN739">
        <v>1.4978</v>
      </c>
      <c r="HO739">
        <v>2.3107899999999999</v>
      </c>
      <c r="HP739">
        <v>1.5478499999999999</v>
      </c>
      <c r="HQ739">
        <v>2.3742700000000001</v>
      </c>
      <c r="HR739">
        <v>40.171300000000002</v>
      </c>
      <c r="HS739">
        <v>15.0251</v>
      </c>
      <c r="HT739">
        <v>18</v>
      </c>
      <c r="HU739">
        <v>491.834</v>
      </c>
      <c r="HV739">
        <v>486.64800000000002</v>
      </c>
      <c r="HW739">
        <v>25.662400000000002</v>
      </c>
      <c r="HX739">
        <v>33.1663</v>
      </c>
      <c r="HY739">
        <v>30.0015</v>
      </c>
      <c r="HZ739">
        <v>32.790300000000002</v>
      </c>
      <c r="IA739">
        <v>32.8795</v>
      </c>
      <c r="IB739">
        <v>65.631799999999998</v>
      </c>
      <c r="IC739">
        <v>35.586500000000001</v>
      </c>
      <c r="ID739">
        <v>1.8731599999999999</v>
      </c>
      <c r="IE739">
        <v>25.6187</v>
      </c>
      <c r="IF739">
        <v>1679.92</v>
      </c>
      <c r="IG739">
        <v>24.069900000000001</v>
      </c>
      <c r="IH739">
        <v>100.431</v>
      </c>
      <c r="II739">
        <v>100.134</v>
      </c>
      <c r="IJ739" t="s">
        <v>3545</v>
      </c>
    </row>
    <row r="740" spans="1:244" x14ac:dyDescent="0.2">
      <c r="A740">
        <v>724</v>
      </c>
      <c r="B740">
        <v>1659884045.0999999</v>
      </c>
      <c r="C740">
        <v>3788</v>
      </c>
      <c r="D740" t="s">
        <v>1792</v>
      </c>
      <c r="E740" t="s">
        <v>1793</v>
      </c>
      <c r="F740">
        <v>1</v>
      </c>
      <c r="G740" t="s">
        <v>1138</v>
      </c>
      <c r="H740" t="s">
        <v>379</v>
      </c>
      <c r="I740" t="s">
        <v>1135</v>
      </c>
      <c r="J740" t="s">
        <v>1150</v>
      </c>
      <c r="K740" t="s">
        <v>1151</v>
      </c>
      <c r="L740" t="s">
        <v>1152</v>
      </c>
      <c r="M740" t="s">
        <v>380</v>
      </c>
      <c r="N740">
        <v>1659884037.599999</v>
      </c>
      <c r="O740">
        <f t="shared" si="374"/>
        <v>2.6847918012522401E-3</v>
      </c>
      <c r="P740">
        <f t="shared" si="375"/>
        <v>2.6847918012522403</v>
      </c>
      <c r="Q740">
        <f t="shared" si="376"/>
        <v>12.89419252546587</v>
      </c>
      <c r="R740">
        <f t="shared" si="377"/>
        <v>1564.4186666666669</v>
      </c>
      <c r="S740">
        <f t="shared" si="378"/>
        <v>1355.3797368040664</v>
      </c>
      <c r="T740">
        <f t="shared" si="379"/>
        <v>134.6636896135989</v>
      </c>
      <c r="U740">
        <f t="shared" si="380"/>
        <v>155.4327425983754</v>
      </c>
      <c r="V740">
        <f t="shared" si="381"/>
        <v>0.13144708276619951</v>
      </c>
      <c r="W740">
        <f t="shared" si="382"/>
        <v>2.9174445961931754</v>
      </c>
      <c r="X740">
        <f t="shared" si="383"/>
        <v>0.12824334298619361</v>
      </c>
      <c r="Y740">
        <f t="shared" si="384"/>
        <v>8.0433429045925528E-2</v>
      </c>
      <c r="Z740">
        <f t="shared" si="385"/>
        <v>321.51640480000015</v>
      </c>
      <c r="AA740">
        <f t="shared" si="386"/>
        <v>32.205338145789668</v>
      </c>
      <c r="AB740">
        <f t="shared" si="387"/>
        <v>31.68363333333334</v>
      </c>
      <c r="AC740">
        <f t="shared" si="388"/>
        <v>4.6902415866528253</v>
      </c>
      <c r="AD740">
        <f t="shared" si="389"/>
        <v>59.549467041213809</v>
      </c>
      <c r="AE740">
        <f t="shared" si="390"/>
        <v>2.6874587387048319</v>
      </c>
      <c r="AF740">
        <f t="shared" si="391"/>
        <v>4.5129853754104277</v>
      </c>
      <c r="AG740">
        <f t="shared" si="392"/>
        <v>2.0027828479479934</v>
      </c>
      <c r="AH740">
        <f t="shared" si="393"/>
        <v>-118.39931843522379</v>
      </c>
      <c r="AI740">
        <f t="shared" si="394"/>
        <v>-106.54294684062332</v>
      </c>
      <c r="AJ740">
        <f t="shared" si="395"/>
        <v>-8.2287163071293428</v>
      </c>
      <c r="AK740">
        <f t="shared" si="396"/>
        <v>88.345423217023708</v>
      </c>
      <c r="AL740">
        <f t="shared" si="397"/>
        <v>43.833684316160479</v>
      </c>
      <c r="AM740">
        <f t="shared" si="398"/>
        <v>2.7454253868780145</v>
      </c>
      <c r="AN740">
        <f t="shared" si="399"/>
        <v>12.89419252546587</v>
      </c>
      <c r="AO740">
        <v>1686.3553171497099</v>
      </c>
      <c r="AP740">
        <v>1643.8494545454539</v>
      </c>
      <c r="AQ740">
        <v>5.1514736024595322</v>
      </c>
      <c r="AR740">
        <v>65.940295061858151</v>
      </c>
      <c r="AS740">
        <f t="shared" si="400"/>
        <v>2.6847918012522403</v>
      </c>
      <c r="AT740">
        <v>23.889657042042732</v>
      </c>
      <c r="AU740">
        <v>27.025958787878789</v>
      </c>
      <c r="AV740">
        <v>-3.8309976128102219E-4</v>
      </c>
      <c r="AW740">
        <v>81.189635881585644</v>
      </c>
      <c r="AX740">
        <v>5</v>
      </c>
      <c r="AY740">
        <v>1</v>
      </c>
      <c r="AZ740">
        <f t="shared" si="401"/>
        <v>1</v>
      </c>
      <c r="BA740">
        <f t="shared" si="402"/>
        <v>0</v>
      </c>
      <c r="BB740">
        <f t="shared" si="403"/>
        <v>51819.905925057938</v>
      </c>
      <c r="BC740">
        <f t="shared" si="404"/>
        <v>1999.9986666666671</v>
      </c>
      <c r="BD740">
        <f t="shared" si="405"/>
        <v>1681.1992000000005</v>
      </c>
      <c r="BE740">
        <f t="shared" si="406"/>
        <v>0.84060016040010699</v>
      </c>
      <c r="BF740">
        <f t="shared" si="407"/>
        <v>0.16075830957220641</v>
      </c>
      <c r="BG740">
        <v>6</v>
      </c>
      <c r="BH740">
        <v>0.5</v>
      </c>
      <c r="BI740" t="s">
        <v>381</v>
      </c>
      <c r="BJ740">
        <v>2</v>
      </c>
      <c r="BK740" t="b">
        <v>1</v>
      </c>
      <c r="BL740">
        <v>1659884037.599999</v>
      </c>
      <c r="BM740">
        <v>1564.4186666666669</v>
      </c>
      <c r="BN740">
        <v>1622.1579999999999</v>
      </c>
      <c r="BO740">
        <v>27.049066666666661</v>
      </c>
      <c r="BP740">
        <v>23.844506666666671</v>
      </c>
      <c r="BQ740">
        <v>1561.7660000000001</v>
      </c>
      <c r="BR740">
        <v>27.038386666666671</v>
      </c>
      <c r="BS740">
        <v>500.13060000000002</v>
      </c>
      <c r="BT740">
        <v>99.254880000000014</v>
      </c>
      <c r="BU740">
        <v>0.10007268</v>
      </c>
      <c r="BV740">
        <v>31.006246666666659</v>
      </c>
      <c r="BW740">
        <v>31.68363333333334</v>
      </c>
      <c r="BX740">
        <v>999.89999999999986</v>
      </c>
      <c r="BY740">
        <v>0</v>
      </c>
      <c r="BZ740">
        <v>0</v>
      </c>
      <c r="CA740">
        <v>10005.71066666667</v>
      </c>
      <c r="CB740">
        <v>0</v>
      </c>
      <c r="CC740">
        <v>194.45493333333329</v>
      </c>
      <c r="CD740">
        <v>-57.740086666666663</v>
      </c>
      <c r="CE740">
        <v>1607.912</v>
      </c>
      <c r="CF740">
        <v>1661.7846666666669</v>
      </c>
      <c r="CG740">
        <v>3.2045613333333329</v>
      </c>
      <c r="CH740">
        <v>1622.1579999999999</v>
      </c>
      <c r="CI740">
        <v>23.844506666666671</v>
      </c>
      <c r="CJ740">
        <v>2.6847526666666668</v>
      </c>
      <c r="CK740">
        <v>2.3666839999999998</v>
      </c>
      <c r="CL740">
        <v>22.192093333333329</v>
      </c>
      <c r="CM740">
        <v>20.137566666666661</v>
      </c>
      <c r="CN740">
        <v>1999.9986666666671</v>
      </c>
      <c r="CO740">
        <v>0.97999440000000004</v>
      </c>
      <c r="CP740">
        <v>2.0005746666666671E-2</v>
      </c>
      <c r="CQ740">
        <v>0</v>
      </c>
      <c r="CR740">
        <v>2.7302666666666662</v>
      </c>
      <c r="CS740">
        <v>0</v>
      </c>
      <c r="CT740">
        <v>15140.74</v>
      </c>
      <c r="CU740">
        <v>17412.28666666667</v>
      </c>
      <c r="CV740">
        <v>43.29546666666667</v>
      </c>
      <c r="CW740">
        <v>45.203800000000001</v>
      </c>
      <c r="CX740">
        <v>43.337200000000003</v>
      </c>
      <c r="CY740">
        <v>43.561999999999998</v>
      </c>
      <c r="CZ740">
        <v>43.445399999999999</v>
      </c>
      <c r="DA740">
        <v>1959.9880000000001</v>
      </c>
      <c r="DB740">
        <v>40.010666666666673</v>
      </c>
      <c r="DC740">
        <v>0</v>
      </c>
      <c r="DD740">
        <v>1659884044.0999999</v>
      </c>
      <c r="DE740">
        <v>0</v>
      </c>
      <c r="DF740">
        <v>1659883469</v>
      </c>
      <c r="DG740" t="s">
        <v>1153</v>
      </c>
      <c r="DH740">
        <v>1659883467</v>
      </c>
      <c r="DI740">
        <v>1659883469</v>
      </c>
      <c r="DJ740">
        <v>2</v>
      </c>
      <c r="DK740">
        <v>0.127</v>
      </c>
      <c r="DL740">
        <v>-8.9999999999999993E-3</v>
      </c>
      <c r="DM740">
        <v>1.3560000000000001</v>
      </c>
      <c r="DN740">
        <v>1.4999999999999999E-2</v>
      </c>
      <c r="DO740">
        <v>400</v>
      </c>
      <c r="DP740">
        <v>25</v>
      </c>
      <c r="DQ740">
        <v>0.21</v>
      </c>
      <c r="DR740">
        <v>0.05</v>
      </c>
      <c r="DS740">
        <v>12.88551376896196</v>
      </c>
      <c r="DT740">
        <v>1.5643049007583549</v>
      </c>
      <c r="DU740">
        <v>0.14183035793710819</v>
      </c>
      <c r="DV740">
        <v>0</v>
      </c>
      <c r="DW740">
        <v>-57.721622580645167</v>
      </c>
      <c r="DX740">
        <v>-1.6950677419353699</v>
      </c>
      <c r="DY740">
        <v>0.17852559355630429</v>
      </c>
      <c r="DZ740">
        <v>0</v>
      </c>
      <c r="EA740">
        <v>1355.758958068433</v>
      </c>
      <c r="EB740">
        <v>236.49981118711429</v>
      </c>
      <c r="EC740">
        <v>17.101906416544612</v>
      </c>
      <c r="ED740">
        <v>0</v>
      </c>
      <c r="EE740">
        <v>3.238734390243903</v>
      </c>
      <c r="EF740">
        <v>-0.75133024390244152</v>
      </c>
      <c r="EG740">
        <v>7.5478331474597218E-2</v>
      </c>
      <c r="EH740">
        <v>0</v>
      </c>
      <c r="EI740">
        <v>2.0020227299174991</v>
      </c>
      <c r="EJ740">
        <v>6.3975649231470991E-2</v>
      </c>
      <c r="EK740">
        <v>4.731896124303735E-3</v>
      </c>
      <c r="EL740">
        <v>1</v>
      </c>
      <c r="EM740">
        <v>1</v>
      </c>
      <c r="EN740">
        <v>5</v>
      </c>
      <c r="EO740" t="s">
        <v>404</v>
      </c>
      <c r="EP740">
        <v>2.9413499999999999</v>
      </c>
      <c r="EQ740">
        <v>2.8013300000000001</v>
      </c>
      <c r="ER740">
        <v>0.22157199999999999</v>
      </c>
      <c r="ES740">
        <v>0.226216</v>
      </c>
      <c r="ET740">
        <v>0.116711</v>
      </c>
      <c r="EU740">
        <v>0.10729900000000001</v>
      </c>
      <c r="EV740">
        <v>15935.7</v>
      </c>
      <c r="EW740">
        <v>16609.8</v>
      </c>
      <c r="EX740">
        <v>23818.3</v>
      </c>
      <c r="EY740">
        <v>24993.7</v>
      </c>
      <c r="EZ740">
        <v>33682.6</v>
      </c>
      <c r="FA740">
        <v>35634.400000000001</v>
      </c>
      <c r="FB740">
        <v>43433</v>
      </c>
      <c r="FC740">
        <v>46202.7</v>
      </c>
      <c r="FD740">
        <v>1.9366000000000001</v>
      </c>
      <c r="FE740">
        <v>1.8304499999999999</v>
      </c>
      <c r="FF740">
        <v>9.1113200000000005E-2</v>
      </c>
      <c r="FG740">
        <v>0</v>
      </c>
      <c r="FH740">
        <v>30.232099999999999</v>
      </c>
      <c r="FI740">
        <v>999.9</v>
      </c>
      <c r="FJ740">
        <v>59.3</v>
      </c>
      <c r="FK740">
        <v>36.1</v>
      </c>
      <c r="FL740">
        <v>35.859400000000001</v>
      </c>
      <c r="FM740">
        <v>63.769799999999996</v>
      </c>
      <c r="FN740">
        <v>25.9054</v>
      </c>
      <c r="FO740">
        <v>1</v>
      </c>
      <c r="FP740">
        <v>0.485124</v>
      </c>
      <c r="FQ740">
        <v>3.3757700000000002</v>
      </c>
      <c r="FR740">
        <v>20.285599999999999</v>
      </c>
      <c r="FS740">
        <v>5.2098000000000004</v>
      </c>
      <c r="FT740">
        <v>11.907500000000001</v>
      </c>
      <c r="FU740">
        <v>5.0023499999999999</v>
      </c>
      <c r="FV740">
        <v>3.2898499999999999</v>
      </c>
      <c r="FW740">
        <v>9999</v>
      </c>
      <c r="FX740">
        <v>9999</v>
      </c>
      <c r="FY740">
        <v>9999</v>
      </c>
      <c r="FZ740">
        <v>999.9</v>
      </c>
      <c r="GA740">
        <v>1.8595900000000001</v>
      </c>
      <c r="GB740">
        <v>1.85456</v>
      </c>
      <c r="GC740">
        <v>1.85775</v>
      </c>
      <c r="GD740">
        <v>1.85623</v>
      </c>
      <c r="GE740">
        <v>1.8549599999999999</v>
      </c>
      <c r="GF740">
        <v>1.8545499999999999</v>
      </c>
      <c r="GG740">
        <v>1.8533299999999999</v>
      </c>
      <c r="GH740">
        <v>1.8563799999999999</v>
      </c>
      <c r="GI740">
        <v>0</v>
      </c>
      <c r="GJ740">
        <v>0</v>
      </c>
      <c r="GK740">
        <v>0</v>
      </c>
      <c r="GL740">
        <v>0</v>
      </c>
      <c r="GM740" t="s">
        <v>384</v>
      </c>
      <c r="GN740" t="s">
        <v>385</v>
      </c>
      <c r="GO740" t="s">
        <v>386</v>
      </c>
      <c r="GP740" t="s">
        <v>386</v>
      </c>
      <c r="GQ740" t="s">
        <v>386</v>
      </c>
      <c r="GR740" t="s">
        <v>386</v>
      </c>
      <c r="GS740">
        <v>0</v>
      </c>
      <c r="GT740">
        <v>100</v>
      </c>
      <c r="GU740">
        <v>100</v>
      </c>
      <c r="GV740">
        <v>2.68</v>
      </c>
      <c r="GW740">
        <v>1.0800000000000001E-2</v>
      </c>
      <c r="GX740">
        <v>0.36794396410256031</v>
      </c>
      <c r="GY740">
        <v>3.036990343597491E-3</v>
      </c>
      <c r="GZ740">
        <v>-1.538114387597119E-6</v>
      </c>
      <c r="HA740">
        <v>3.3909691194327332E-10</v>
      </c>
      <c r="HB740">
        <v>-6.1192808482915917E-2</v>
      </c>
      <c r="HC740">
        <v>9.7621983196103414E-3</v>
      </c>
      <c r="HD740">
        <v>-3.3387782167185642E-4</v>
      </c>
      <c r="HE740">
        <v>2.632278881966732E-6</v>
      </c>
      <c r="HF740">
        <v>6</v>
      </c>
      <c r="HG740">
        <v>2134</v>
      </c>
      <c r="HH740">
        <v>2</v>
      </c>
      <c r="HI740">
        <v>31</v>
      </c>
      <c r="HJ740">
        <v>9.6</v>
      </c>
      <c r="HK740">
        <v>9.6</v>
      </c>
      <c r="HL740">
        <v>3.28735</v>
      </c>
      <c r="HM740">
        <v>2.2778299999999998</v>
      </c>
      <c r="HN740">
        <v>1.4978</v>
      </c>
      <c r="HO740">
        <v>2.3107899999999999</v>
      </c>
      <c r="HP740">
        <v>1.5478499999999999</v>
      </c>
      <c r="HQ740">
        <v>2.34253</v>
      </c>
      <c r="HR740">
        <v>40.171300000000002</v>
      </c>
      <c r="HS740">
        <v>14.998900000000001</v>
      </c>
      <c r="HT740">
        <v>18</v>
      </c>
      <c r="HU740">
        <v>491.89400000000001</v>
      </c>
      <c r="HV740">
        <v>486.63099999999997</v>
      </c>
      <c r="HW740">
        <v>25.652699999999999</v>
      </c>
      <c r="HX740">
        <v>33.168399999999998</v>
      </c>
      <c r="HY740">
        <v>30.0015</v>
      </c>
      <c r="HZ740">
        <v>32.792400000000001</v>
      </c>
      <c r="IA740">
        <v>32.881700000000002</v>
      </c>
      <c r="IB740">
        <v>65.849199999999996</v>
      </c>
      <c r="IC740">
        <v>35.586500000000001</v>
      </c>
      <c r="ID740">
        <v>1.8731599999999999</v>
      </c>
      <c r="IE740">
        <v>25.6187</v>
      </c>
      <c r="IF740">
        <v>1689.94</v>
      </c>
      <c r="IG740">
        <v>24.079000000000001</v>
      </c>
      <c r="IH740">
        <v>100.43</v>
      </c>
      <c r="II740">
        <v>100.133</v>
      </c>
      <c r="IJ740" t="s">
        <v>3545</v>
      </c>
    </row>
    <row r="741" spans="1:244" x14ac:dyDescent="0.2">
      <c r="A741">
        <v>725</v>
      </c>
      <c r="B741">
        <v>1659884046.0999999</v>
      </c>
      <c r="C741">
        <v>3789</v>
      </c>
      <c r="D741" t="s">
        <v>1794</v>
      </c>
      <c r="E741" t="s">
        <v>1795</v>
      </c>
      <c r="F741">
        <v>1</v>
      </c>
      <c r="G741" t="s">
        <v>1138</v>
      </c>
      <c r="H741" t="s">
        <v>379</v>
      </c>
      <c r="I741" t="s">
        <v>1135</v>
      </c>
      <c r="J741" t="s">
        <v>1150</v>
      </c>
      <c r="K741" t="s">
        <v>1151</v>
      </c>
      <c r="L741" t="s">
        <v>1152</v>
      </c>
      <c r="M741" t="s">
        <v>380</v>
      </c>
      <c r="N741">
        <v>1659884038.0999999</v>
      </c>
      <c r="O741">
        <f t="shared" si="374"/>
        <v>2.6676383943342865E-3</v>
      </c>
      <c r="P741">
        <f t="shared" si="375"/>
        <v>2.6676383943342867</v>
      </c>
      <c r="Q741">
        <f t="shared" si="376"/>
        <v>12.746601695460102</v>
      </c>
      <c r="R741">
        <f t="shared" si="377"/>
        <v>1566.920625</v>
      </c>
      <c r="S741">
        <f t="shared" si="378"/>
        <v>1358.5244245743884</v>
      </c>
      <c r="T741">
        <f t="shared" si="379"/>
        <v>134.97607342227624</v>
      </c>
      <c r="U741">
        <f t="shared" si="380"/>
        <v>155.6812593878382</v>
      </c>
      <c r="V741">
        <f t="shared" si="381"/>
        <v>0.13053864621652661</v>
      </c>
      <c r="W741">
        <f t="shared" si="382"/>
        <v>2.9177162849326956</v>
      </c>
      <c r="X741">
        <f t="shared" si="383"/>
        <v>0.1273787489809437</v>
      </c>
      <c r="Y741">
        <f t="shared" si="384"/>
        <v>7.9889251477897411E-2</v>
      </c>
      <c r="Z741">
        <f t="shared" si="385"/>
        <v>321.51741318750004</v>
      </c>
      <c r="AA741">
        <f t="shared" si="386"/>
        <v>32.210770719383163</v>
      </c>
      <c r="AB741">
        <f t="shared" si="387"/>
        <v>31.685718749999999</v>
      </c>
      <c r="AC741">
        <f t="shared" si="388"/>
        <v>4.6907965170320258</v>
      </c>
      <c r="AD741">
        <f t="shared" si="389"/>
        <v>59.542498482471231</v>
      </c>
      <c r="AE741">
        <f t="shared" si="390"/>
        <v>2.6873075465219523</v>
      </c>
      <c r="AF741">
        <f t="shared" si="391"/>
        <v>4.5132596296963774</v>
      </c>
      <c r="AG741">
        <f t="shared" si="392"/>
        <v>2.0034889705100736</v>
      </c>
      <c r="AH741">
        <f t="shared" si="393"/>
        <v>-117.64285319014203</v>
      </c>
      <c r="AI741">
        <f t="shared" si="394"/>
        <v>-106.71324909217489</v>
      </c>
      <c r="AJ741">
        <f t="shared" si="395"/>
        <v>-8.2412299655648837</v>
      </c>
      <c r="AK741">
        <f t="shared" si="396"/>
        <v>88.920080939618259</v>
      </c>
      <c r="AL741">
        <f t="shared" si="397"/>
        <v>43.841920914714031</v>
      </c>
      <c r="AM741">
        <f t="shared" si="398"/>
        <v>2.7367932624182094</v>
      </c>
      <c r="AN741">
        <f t="shared" si="399"/>
        <v>12.746601695460102</v>
      </c>
      <c r="AO741">
        <v>1691.3726174371859</v>
      </c>
      <c r="AP741">
        <v>1649.0095757575759</v>
      </c>
      <c r="AQ741">
        <v>5.1588273272941576</v>
      </c>
      <c r="AR741">
        <v>65.940295061858151</v>
      </c>
      <c r="AS741">
        <f t="shared" si="400"/>
        <v>2.6676383943342867</v>
      </c>
      <c r="AT741">
        <v>23.907492557741101</v>
      </c>
      <c r="AU741">
        <v>27.024509090909081</v>
      </c>
      <c r="AV741">
        <v>-4.9261537215454282E-4</v>
      </c>
      <c r="AW741">
        <v>81.189635881585644</v>
      </c>
      <c r="AX741">
        <v>5</v>
      </c>
      <c r="AY741">
        <v>1</v>
      </c>
      <c r="AZ741">
        <f t="shared" si="401"/>
        <v>1</v>
      </c>
      <c r="BA741">
        <f t="shared" si="402"/>
        <v>0</v>
      </c>
      <c r="BB741">
        <f t="shared" si="403"/>
        <v>51827.437665723155</v>
      </c>
      <c r="BC741">
        <f t="shared" si="404"/>
        <v>2000.0050000000001</v>
      </c>
      <c r="BD741">
        <f t="shared" si="405"/>
        <v>1681.2045187500003</v>
      </c>
      <c r="BE741">
        <f t="shared" si="406"/>
        <v>0.8406001578746054</v>
      </c>
      <c r="BF741">
        <f t="shared" si="407"/>
        <v>0.16075830469798827</v>
      </c>
      <c r="BG741">
        <v>6</v>
      </c>
      <c r="BH741">
        <v>0.5</v>
      </c>
      <c r="BI741" t="s">
        <v>381</v>
      </c>
      <c r="BJ741">
        <v>2</v>
      </c>
      <c r="BK741" t="b">
        <v>1</v>
      </c>
      <c r="BL741">
        <v>1659884038.0999999</v>
      </c>
      <c r="BM741">
        <v>1566.920625</v>
      </c>
      <c r="BN741">
        <v>1624.6624999999999</v>
      </c>
      <c r="BO741">
        <v>27.04755625</v>
      </c>
      <c r="BP741">
        <v>23.853031250000001</v>
      </c>
      <c r="BQ741">
        <v>1564.2662499999999</v>
      </c>
      <c r="BR741">
        <v>27.03686875</v>
      </c>
      <c r="BS741">
        <v>500.125</v>
      </c>
      <c r="BT741">
        <v>99.254856250000003</v>
      </c>
      <c r="BU741">
        <v>0.10005484375</v>
      </c>
      <c r="BV741">
        <v>31.007312500000001</v>
      </c>
      <c r="BW741">
        <v>31.685718749999999</v>
      </c>
      <c r="BX741">
        <v>999.9</v>
      </c>
      <c r="BY741">
        <v>0</v>
      </c>
      <c r="BZ741">
        <v>0</v>
      </c>
      <c r="CA741">
        <v>10007.266250000001</v>
      </c>
      <c r="CB741">
        <v>0</v>
      </c>
      <c r="CC741">
        <v>194.75987499999999</v>
      </c>
      <c r="CD741">
        <v>-57.742162499999999</v>
      </c>
      <c r="CE741">
        <v>1610.48125</v>
      </c>
      <c r="CF741">
        <v>1664.365</v>
      </c>
      <c r="CG741">
        <v>3.1945225000000002</v>
      </c>
      <c r="CH741">
        <v>1624.6624999999999</v>
      </c>
      <c r="CI741">
        <v>23.853031250000001</v>
      </c>
      <c r="CJ741">
        <v>2.6846018749999998</v>
      </c>
      <c r="CK741">
        <v>2.3675299999999999</v>
      </c>
      <c r="CL741">
        <v>22.191168749999999</v>
      </c>
      <c r="CM741">
        <v>20.143331249999999</v>
      </c>
      <c r="CN741">
        <v>2000.0050000000001</v>
      </c>
      <c r="CO741">
        <v>0.97999449999999999</v>
      </c>
      <c r="CP741">
        <v>2.000565E-2</v>
      </c>
      <c r="CQ741">
        <v>0</v>
      </c>
      <c r="CR741">
        <v>2.7633749999999999</v>
      </c>
      <c r="CS741">
        <v>0</v>
      </c>
      <c r="CT741">
        <v>15140.38125</v>
      </c>
      <c r="CU741">
        <v>17412.34375</v>
      </c>
      <c r="CV741">
        <v>43.296499999999988</v>
      </c>
      <c r="CW741">
        <v>45.206687500000001</v>
      </c>
      <c r="CX741">
        <v>43.3395625</v>
      </c>
      <c r="CY741">
        <v>43.561999999999998</v>
      </c>
      <c r="CZ741">
        <v>43.448812500000003</v>
      </c>
      <c r="DA741">
        <v>1959.994375</v>
      </c>
      <c r="DB741">
        <v>40.010624999999997</v>
      </c>
      <c r="DC741">
        <v>0</v>
      </c>
      <c r="DD741">
        <v>1659884044.7</v>
      </c>
      <c r="DE741">
        <v>0</v>
      </c>
      <c r="DF741">
        <v>1659883469</v>
      </c>
      <c r="DG741" t="s">
        <v>1153</v>
      </c>
      <c r="DH741">
        <v>1659883467</v>
      </c>
      <c r="DI741">
        <v>1659883469</v>
      </c>
      <c r="DJ741">
        <v>2</v>
      </c>
      <c r="DK741">
        <v>0.127</v>
      </c>
      <c r="DL741">
        <v>-8.9999999999999993E-3</v>
      </c>
      <c r="DM741">
        <v>1.3560000000000001</v>
      </c>
      <c r="DN741">
        <v>1.4999999999999999E-2</v>
      </c>
      <c r="DO741">
        <v>400</v>
      </c>
      <c r="DP741">
        <v>25</v>
      </c>
      <c r="DQ741">
        <v>0.21</v>
      </c>
      <c r="DR741">
        <v>0.05</v>
      </c>
      <c r="DS741">
        <v>12.88551376896196</v>
      </c>
      <c r="DT741">
        <v>1.5643049007583549</v>
      </c>
      <c r="DU741">
        <v>0.14183035793710819</v>
      </c>
      <c r="DV741">
        <v>0</v>
      </c>
      <c r="DW741">
        <v>-57.721622580645167</v>
      </c>
      <c r="DX741">
        <v>-1.6950677419353699</v>
      </c>
      <c r="DY741">
        <v>0.17852559355630429</v>
      </c>
      <c r="DZ741">
        <v>0</v>
      </c>
      <c r="EA741">
        <v>1355.758958068433</v>
      </c>
      <c r="EB741">
        <v>236.49981118711429</v>
      </c>
      <c r="EC741">
        <v>17.101906416544612</v>
      </c>
      <c r="ED741">
        <v>0</v>
      </c>
      <c r="EE741">
        <v>3.238734390243903</v>
      </c>
      <c r="EF741">
        <v>-0.75133024390244152</v>
      </c>
      <c r="EG741">
        <v>7.5478331474597218E-2</v>
      </c>
      <c r="EH741">
        <v>0</v>
      </c>
      <c r="EI741">
        <v>2.0020227299174991</v>
      </c>
      <c r="EJ741">
        <v>6.3975649231470991E-2</v>
      </c>
      <c r="EK741">
        <v>4.731896124303735E-3</v>
      </c>
      <c r="EL741">
        <v>1</v>
      </c>
      <c r="EM741">
        <v>1</v>
      </c>
      <c r="EN741">
        <v>5</v>
      </c>
      <c r="EO741" t="s">
        <v>404</v>
      </c>
      <c r="EP741">
        <v>2.9416899999999999</v>
      </c>
      <c r="EQ741">
        <v>2.80124</v>
      </c>
      <c r="ER741">
        <v>0.22197900000000001</v>
      </c>
      <c r="ES741">
        <v>0.226627</v>
      </c>
      <c r="ET741">
        <v>0.11670899999999999</v>
      </c>
      <c r="EU741">
        <v>0.1074</v>
      </c>
      <c r="EV741">
        <v>15927.3</v>
      </c>
      <c r="EW741">
        <v>16600.900000000001</v>
      </c>
      <c r="EX741">
        <v>23818.2</v>
      </c>
      <c r="EY741">
        <v>24993.5</v>
      </c>
      <c r="EZ741">
        <v>33682.300000000003</v>
      </c>
      <c r="FA741">
        <v>35630.199999999997</v>
      </c>
      <c r="FB741">
        <v>43432.5</v>
      </c>
      <c r="FC741">
        <v>46202.5</v>
      </c>
      <c r="FD741">
        <v>1.9366000000000001</v>
      </c>
      <c r="FE741">
        <v>1.8302499999999999</v>
      </c>
      <c r="FF741">
        <v>9.1493099999999994E-2</v>
      </c>
      <c r="FG741">
        <v>0</v>
      </c>
      <c r="FH741">
        <v>30.232700000000001</v>
      </c>
      <c r="FI741">
        <v>999.9</v>
      </c>
      <c r="FJ741">
        <v>59.3</v>
      </c>
      <c r="FK741">
        <v>36.1</v>
      </c>
      <c r="FL741">
        <v>35.855899999999998</v>
      </c>
      <c r="FM741">
        <v>63.699800000000003</v>
      </c>
      <c r="FN741">
        <v>25.693100000000001</v>
      </c>
      <c r="FO741">
        <v>1</v>
      </c>
      <c r="FP741">
        <v>0.48543999999999998</v>
      </c>
      <c r="FQ741">
        <v>3.3781599999999998</v>
      </c>
      <c r="FR741">
        <v>20.285599999999999</v>
      </c>
      <c r="FS741">
        <v>5.2096499999999999</v>
      </c>
      <c r="FT741">
        <v>11.9077</v>
      </c>
      <c r="FU741">
        <v>5.0023499999999999</v>
      </c>
      <c r="FV741">
        <v>3.2898800000000001</v>
      </c>
      <c r="FW741">
        <v>9999</v>
      </c>
      <c r="FX741">
        <v>9999</v>
      </c>
      <c r="FY741">
        <v>9999</v>
      </c>
      <c r="FZ741">
        <v>999.9</v>
      </c>
      <c r="GA741">
        <v>1.8595900000000001</v>
      </c>
      <c r="GB741">
        <v>1.85456</v>
      </c>
      <c r="GC741">
        <v>1.85775</v>
      </c>
      <c r="GD741">
        <v>1.85622</v>
      </c>
      <c r="GE741">
        <v>1.8549599999999999</v>
      </c>
      <c r="GF741">
        <v>1.8545499999999999</v>
      </c>
      <c r="GG741">
        <v>1.8533299999999999</v>
      </c>
      <c r="GH741">
        <v>1.8563799999999999</v>
      </c>
      <c r="GI741">
        <v>0</v>
      </c>
      <c r="GJ741">
        <v>0</v>
      </c>
      <c r="GK741">
        <v>0</v>
      </c>
      <c r="GL741">
        <v>0</v>
      </c>
      <c r="GM741" t="s">
        <v>384</v>
      </c>
      <c r="GN741" t="s">
        <v>385</v>
      </c>
      <c r="GO741" t="s">
        <v>386</v>
      </c>
      <c r="GP741" t="s">
        <v>386</v>
      </c>
      <c r="GQ741" t="s">
        <v>386</v>
      </c>
      <c r="GR741" t="s">
        <v>386</v>
      </c>
      <c r="GS741">
        <v>0</v>
      </c>
      <c r="GT741">
        <v>100</v>
      </c>
      <c r="GU741">
        <v>100</v>
      </c>
      <c r="GV741">
        <v>2.68</v>
      </c>
      <c r="GW741">
        <v>1.0800000000000001E-2</v>
      </c>
      <c r="GX741">
        <v>0.36794396410256031</v>
      </c>
      <c r="GY741">
        <v>3.036990343597491E-3</v>
      </c>
      <c r="GZ741">
        <v>-1.538114387597119E-6</v>
      </c>
      <c r="HA741">
        <v>3.3909691194327332E-10</v>
      </c>
      <c r="HB741">
        <v>-6.1192808482915917E-2</v>
      </c>
      <c r="HC741">
        <v>9.7621983196103414E-3</v>
      </c>
      <c r="HD741">
        <v>-3.3387782167185642E-4</v>
      </c>
      <c r="HE741">
        <v>2.632278881966732E-6</v>
      </c>
      <c r="HF741">
        <v>6</v>
      </c>
      <c r="HG741">
        <v>2134</v>
      </c>
      <c r="HH741">
        <v>2</v>
      </c>
      <c r="HI741">
        <v>31</v>
      </c>
      <c r="HJ741">
        <v>9.6999999999999993</v>
      </c>
      <c r="HK741">
        <v>9.6</v>
      </c>
      <c r="HL741">
        <v>3.2922400000000001</v>
      </c>
      <c r="HM741">
        <v>2.2802699999999998</v>
      </c>
      <c r="HN741">
        <v>1.4978</v>
      </c>
      <c r="HO741">
        <v>2.3107899999999999</v>
      </c>
      <c r="HP741">
        <v>1.5478499999999999</v>
      </c>
      <c r="HQ741">
        <v>2.4218799999999998</v>
      </c>
      <c r="HR741">
        <v>40.171300000000002</v>
      </c>
      <c r="HS741">
        <v>15.0251</v>
      </c>
      <c r="HT741">
        <v>18</v>
      </c>
      <c r="HU741">
        <v>491.90899999999999</v>
      </c>
      <c r="HV741">
        <v>486.51499999999999</v>
      </c>
      <c r="HW741">
        <v>25.645199999999999</v>
      </c>
      <c r="HX741">
        <v>33.17</v>
      </c>
      <c r="HY741">
        <v>30.0015</v>
      </c>
      <c r="HZ741">
        <v>32.794499999999999</v>
      </c>
      <c r="IA741">
        <v>32.883899999999997</v>
      </c>
      <c r="IB741">
        <v>65.946899999999999</v>
      </c>
      <c r="IC741">
        <v>35.586500000000001</v>
      </c>
      <c r="ID741">
        <v>1.8731599999999999</v>
      </c>
      <c r="IE741">
        <v>25.6187</v>
      </c>
      <c r="IF741">
        <v>1689.94</v>
      </c>
      <c r="IG741">
        <v>24.0928</v>
      </c>
      <c r="IH741">
        <v>100.429</v>
      </c>
      <c r="II741">
        <v>100.133</v>
      </c>
      <c r="IJ741" t="s">
        <v>3545</v>
      </c>
    </row>
    <row r="742" spans="1:244" x14ac:dyDescent="0.2">
      <c r="A742">
        <v>726</v>
      </c>
      <c r="B742">
        <v>1659884047.0999999</v>
      </c>
      <c r="C742">
        <v>3790</v>
      </c>
      <c r="D742" t="s">
        <v>1796</v>
      </c>
      <c r="E742" t="s">
        <v>1797</v>
      </c>
      <c r="F742">
        <v>1</v>
      </c>
      <c r="G742" t="s">
        <v>1138</v>
      </c>
      <c r="H742" t="s">
        <v>379</v>
      </c>
      <c r="I742" t="s">
        <v>1135</v>
      </c>
      <c r="J742" t="s">
        <v>1150</v>
      </c>
      <c r="K742" t="s">
        <v>1151</v>
      </c>
      <c r="L742" t="s">
        <v>1152</v>
      </c>
      <c r="M742" t="s">
        <v>380</v>
      </c>
      <c r="N742">
        <v>1659884039.599999</v>
      </c>
      <c r="O742">
        <f t="shared" si="374"/>
        <v>2.644672042456042E-3</v>
      </c>
      <c r="P742">
        <f t="shared" si="375"/>
        <v>2.6446720424560421</v>
      </c>
      <c r="Q742">
        <f t="shared" si="376"/>
        <v>12.758916392698065</v>
      </c>
      <c r="R742">
        <f t="shared" si="377"/>
        <v>1574.4126666666671</v>
      </c>
      <c r="S742">
        <f t="shared" si="378"/>
        <v>1364.077929276089</v>
      </c>
      <c r="T742">
        <f t="shared" si="379"/>
        <v>135.52799806559503</v>
      </c>
      <c r="U742">
        <f t="shared" si="380"/>
        <v>156.42581135792346</v>
      </c>
      <c r="V742">
        <f t="shared" si="381"/>
        <v>0.12927811170435941</v>
      </c>
      <c r="W742">
        <f t="shared" si="382"/>
        <v>2.9179420717653501</v>
      </c>
      <c r="X742">
        <f t="shared" si="383"/>
        <v>0.12617839944612624</v>
      </c>
      <c r="Y742">
        <f t="shared" si="384"/>
        <v>7.9133806247348698E-2</v>
      </c>
      <c r="Z742">
        <f t="shared" si="385"/>
        <v>321.5184263999999</v>
      </c>
      <c r="AA742">
        <f t="shared" si="386"/>
        <v>32.219966408631471</v>
      </c>
      <c r="AB742">
        <f t="shared" si="387"/>
        <v>31.689726666666662</v>
      </c>
      <c r="AC742">
        <f t="shared" si="388"/>
        <v>4.6918631861013314</v>
      </c>
      <c r="AD742">
        <f t="shared" si="389"/>
        <v>59.51850267962665</v>
      </c>
      <c r="AE742">
        <f t="shared" si="390"/>
        <v>2.6867301300559334</v>
      </c>
      <c r="AF742">
        <f t="shared" si="391"/>
        <v>4.5141090738084184</v>
      </c>
      <c r="AG742">
        <f t="shared" si="392"/>
        <v>2.0051330560453979</v>
      </c>
      <c r="AH742">
        <f t="shared" si="393"/>
        <v>-116.63003707231145</v>
      </c>
      <c r="AI742">
        <f t="shared" si="394"/>
        <v>-106.83273983254651</v>
      </c>
      <c r="AJ742">
        <f t="shared" si="395"/>
        <v>-8.2501167611324711</v>
      </c>
      <c r="AK742">
        <f t="shared" si="396"/>
        <v>89.805532734009489</v>
      </c>
      <c r="AL742">
        <f t="shared" si="397"/>
        <v>43.900461432626379</v>
      </c>
      <c r="AM742">
        <f t="shared" si="398"/>
        <v>2.7159017187191044</v>
      </c>
      <c r="AN742">
        <f t="shared" si="399"/>
        <v>12.758916392698065</v>
      </c>
      <c r="AO742">
        <v>1696.5069602393421</v>
      </c>
      <c r="AP742">
        <v>1654.153757575757</v>
      </c>
      <c r="AQ742">
        <v>5.1540748813306987</v>
      </c>
      <c r="AR742">
        <v>65.940295061858151</v>
      </c>
      <c r="AS742">
        <f t="shared" si="400"/>
        <v>2.6446720424560421</v>
      </c>
      <c r="AT742">
        <v>23.93436006904599</v>
      </c>
      <c r="AU742">
        <v>27.024526666666659</v>
      </c>
      <c r="AV742">
        <v>-4.9091711393442147E-4</v>
      </c>
      <c r="AW742">
        <v>81.189635881585644</v>
      </c>
      <c r="AX742">
        <v>5</v>
      </c>
      <c r="AY742">
        <v>1</v>
      </c>
      <c r="AZ742">
        <f t="shared" si="401"/>
        <v>1</v>
      </c>
      <c r="BA742">
        <f t="shared" si="402"/>
        <v>0</v>
      </c>
      <c r="BB742">
        <f t="shared" si="403"/>
        <v>51833.288674580253</v>
      </c>
      <c r="BC742">
        <f t="shared" si="404"/>
        <v>2000.0113333333329</v>
      </c>
      <c r="BD742">
        <f t="shared" si="405"/>
        <v>1681.2098399999995</v>
      </c>
      <c r="BE742">
        <f t="shared" si="406"/>
        <v>0.84060015659911258</v>
      </c>
      <c r="BF742">
        <f t="shared" si="407"/>
        <v>0.16075830223628731</v>
      </c>
      <c r="BG742">
        <v>6</v>
      </c>
      <c r="BH742">
        <v>0.5</v>
      </c>
      <c r="BI742" t="s">
        <v>381</v>
      </c>
      <c r="BJ742">
        <v>2</v>
      </c>
      <c r="BK742" t="b">
        <v>1</v>
      </c>
      <c r="BL742">
        <v>1659884039.599999</v>
      </c>
      <c r="BM742">
        <v>1574.4126666666671</v>
      </c>
      <c r="BN742">
        <v>1632.209333333333</v>
      </c>
      <c r="BO742">
        <v>27.04171333333333</v>
      </c>
      <c r="BP742">
        <v>23.871586666666669</v>
      </c>
      <c r="BQ742">
        <v>1571.752666666667</v>
      </c>
      <c r="BR742">
        <v>27.031006666666659</v>
      </c>
      <c r="BS742">
        <v>500.13</v>
      </c>
      <c r="BT742">
        <v>99.254986666666667</v>
      </c>
      <c r="BU742">
        <v>0.1000392866666666</v>
      </c>
      <c r="BV742">
        <v>31.010613333333328</v>
      </c>
      <c r="BW742">
        <v>31.689726666666662</v>
      </c>
      <c r="BX742">
        <v>999.89999999999986</v>
      </c>
      <c r="BY742">
        <v>0</v>
      </c>
      <c r="BZ742">
        <v>0</v>
      </c>
      <c r="CA742">
        <v>10008.544</v>
      </c>
      <c r="CB742">
        <v>0</v>
      </c>
      <c r="CC742">
        <v>195.4546</v>
      </c>
      <c r="CD742">
        <v>-57.797313333333328</v>
      </c>
      <c r="CE742">
        <v>1618.172</v>
      </c>
      <c r="CF742">
        <v>1672.128666666667</v>
      </c>
      <c r="CG742">
        <v>3.170120666666667</v>
      </c>
      <c r="CH742">
        <v>1632.209333333333</v>
      </c>
      <c r="CI742">
        <v>23.871586666666669</v>
      </c>
      <c r="CJ742">
        <v>2.684025333333333</v>
      </c>
      <c r="CK742">
        <v>2.3693753333333332</v>
      </c>
      <c r="CL742">
        <v>22.187646666666669</v>
      </c>
      <c r="CM742">
        <v>20.155913333333331</v>
      </c>
      <c r="CN742">
        <v>2000.0113333333329</v>
      </c>
      <c r="CO742">
        <v>0.97999459999999994</v>
      </c>
      <c r="CP742">
        <v>2.0005553333333339E-2</v>
      </c>
      <c r="CQ742">
        <v>0</v>
      </c>
      <c r="CR742">
        <v>2.7565333333333331</v>
      </c>
      <c r="CS742">
        <v>0</v>
      </c>
      <c r="CT742">
        <v>15139.38</v>
      </c>
      <c r="CU742">
        <v>17412.400000000001</v>
      </c>
      <c r="CV742">
        <v>43.299600000000012</v>
      </c>
      <c r="CW742">
        <v>45.212200000000003</v>
      </c>
      <c r="CX742">
        <v>43.345599999999997</v>
      </c>
      <c r="CY742">
        <v>43.561999999999998</v>
      </c>
      <c r="CZ742">
        <v>43.449599999999997</v>
      </c>
      <c r="DA742">
        <v>1960.000666666667</v>
      </c>
      <c r="DB742">
        <v>40.010666666666673</v>
      </c>
      <c r="DC742">
        <v>0</v>
      </c>
      <c r="DD742">
        <v>1659884045.9000001</v>
      </c>
      <c r="DE742">
        <v>0</v>
      </c>
      <c r="DF742">
        <v>1659883469</v>
      </c>
      <c r="DG742" t="s">
        <v>1153</v>
      </c>
      <c r="DH742">
        <v>1659883467</v>
      </c>
      <c r="DI742">
        <v>1659883469</v>
      </c>
      <c r="DJ742">
        <v>2</v>
      </c>
      <c r="DK742">
        <v>0.127</v>
      </c>
      <c r="DL742">
        <v>-8.9999999999999993E-3</v>
      </c>
      <c r="DM742">
        <v>1.3560000000000001</v>
      </c>
      <c r="DN742">
        <v>1.4999999999999999E-2</v>
      </c>
      <c r="DO742">
        <v>400</v>
      </c>
      <c r="DP742">
        <v>25</v>
      </c>
      <c r="DQ742">
        <v>0.21</v>
      </c>
      <c r="DR742">
        <v>0.05</v>
      </c>
      <c r="DS742">
        <v>12.88222753155145</v>
      </c>
      <c r="DT742">
        <v>1.219091581193694</v>
      </c>
      <c r="DU742">
        <v>0.14157313616293521</v>
      </c>
      <c r="DV742">
        <v>0</v>
      </c>
      <c r="DW742">
        <v>-57.774180000000008</v>
      </c>
      <c r="DX742">
        <v>-0.68864783092316117</v>
      </c>
      <c r="DY742">
        <v>0.11741257002553041</v>
      </c>
      <c r="DZ742">
        <v>1</v>
      </c>
      <c r="EA742">
        <v>1361.109958390666</v>
      </c>
      <c r="EB742">
        <v>238.08145735807679</v>
      </c>
      <c r="EC742">
        <v>17.78979908125849</v>
      </c>
      <c r="ED742">
        <v>0</v>
      </c>
      <c r="EE742">
        <v>3.2141947499999999</v>
      </c>
      <c r="EF742">
        <v>-0.85508904315197032</v>
      </c>
      <c r="EG742">
        <v>8.4220511931105579E-2</v>
      </c>
      <c r="EH742">
        <v>0</v>
      </c>
      <c r="EI742">
        <v>2.0034431211685839</v>
      </c>
      <c r="EJ742">
        <v>7.0486734525933376E-2</v>
      </c>
      <c r="EK742">
        <v>5.3547689220832832E-3</v>
      </c>
      <c r="EL742">
        <v>1</v>
      </c>
      <c r="EM742">
        <v>2</v>
      </c>
      <c r="EN742">
        <v>5</v>
      </c>
      <c r="EO742" t="s">
        <v>419</v>
      </c>
      <c r="EP742">
        <v>2.9413800000000001</v>
      </c>
      <c r="EQ742">
        <v>2.8010600000000001</v>
      </c>
      <c r="ER742">
        <v>0.222387</v>
      </c>
      <c r="ES742">
        <v>0.22705400000000001</v>
      </c>
      <c r="ET742">
        <v>0.116713</v>
      </c>
      <c r="EU742">
        <v>0.107469</v>
      </c>
      <c r="EV742">
        <v>15918.7</v>
      </c>
      <c r="EW742">
        <v>16591.7</v>
      </c>
      <c r="EX742">
        <v>23817.9</v>
      </c>
      <c r="EY742">
        <v>24993.599999999999</v>
      </c>
      <c r="EZ742">
        <v>33681.800000000003</v>
      </c>
      <c r="FA742">
        <v>35627.199999999997</v>
      </c>
      <c r="FB742">
        <v>43432.1</v>
      </c>
      <c r="FC742">
        <v>46202.2</v>
      </c>
      <c r="FD742">
        <v>1.9365699999999999</v>
      </c>
      <c r="FE742">
        <v>1.8302499999999999</v>
      </c>
      <c r="FF742">
        <v>9.1366500000000003E-2</v>
      </c>
      <c r="FG742">
        <v>0</v>
      </c>
      <c r="FH742">
        <v>30.234000000000002</v>
      </c>
      <c r="FI742">
        <v>999.9</v>
      </c>
      <c r="FJ742">
        <v>59.3</v>
      </c>
      <c r="FK742">
        <v>36.1</v>
      </c>
      <c r="FL742">
        <v>35.854999999999997</v>
      </c>
      <c r="FM742">
        <v>64.079800000000006</v>
      </c>
      <c r="FN742">
        <v>26.290099999999999</v>
      </c>
      <c r="FO742">
        <v>1</v>
      </c>
      <c r="FP742">
        <v>0.48571599999999998</v>
      </c>
      <c r="FQ742">
        <v>3.3803899999999998</v>
      </c>
      <c r="FR742">
        <v>20.285499999999999</v>
      </c>
      <c r="FS742">
        <v>5.2088999999999999</v>
      </c>
      <c r="FT742">
        <v>11.9077</v>
      </c>
      <c r="FU742">
        <v>5.0021500000000003</v>
      </c>
      <c r="FV742">
        <v>3.2898499999999999</v>
      </c>
      <c r="FW742">
        <v>9999</v>
      </c>
      <c r="FX742">
        <v>9999</v>
      </c>
      <c r="FY742">
        <v>9999</v>
      </c>
      <c r="FZ742">
        <v>999.9</v>
      </c>
      <c r="GA742">
        <v>1.8595900000000001</v>
      </c>
      <c r="GB742">
        <v>1.85456</v>
      </c>
      <c r="GC742">
        <v>1.85775</v>
      </c>
      <c r="GD742">
        <v>1.85622</v>
      </c>
      <c r="GE742">
        <v>1.8549500000000001</v>
      </c>
      <c r="GF742">
        <v>1.8545499999999999</v>
      </c>
      <c r="GG742">
        <v>1.8533299999999999</v>
      </c>
      <c r="GH742">
        <v>1.8563799999999999</v>
      </c>
      <c r="GI742">
        <v>0</v>
      </c>
      <c r="GJ742">
        <v>0</v>
      </c>
      <c r="GK742">
        <v>0</v>
      </c>
      <c r="GL742">
        <v>0</v>
      </c>
      <c r="GM742" t="s">
        <v>384</v>
      </c>
      <c r="GN742" t="s">
        <v>385</v>
      </c>
      <c r="GO742" t="s">
        <v>386</v>
      </c>
      <c r="GP742" t="s">
        <v>386</v>
      </c>
      <c r="GQ742" t="s">
        <v>386</v>
      </c>
      <c r="GR742" t="s">
        <v>386</v>
      </c>
      <c r="GS742">
        <v>0</v>
      </c>
      <c r="GT742">
        <v>100</v>
      </c>
      <c r="GU742">
        <v>100</v>
      </c>
      <c r="GV742">
        <v>2.68</v>
      </c>
      <c r="GW742">
        <v>1.0800000000000001E-2</v>
      </c>
      <c r="GX742">
        <v>0.36794396410256031</v>
      </c>
      <c r="GY742">
        <v>3.036990343597491E-3</v>
      </c>
      <c r="GZ742">
        <v>-1.538114387597119E-6</v>
      </c>
      <c r="HA742">
        <v>3.3909691194327332E-10</v>
      </c>
      <c r="HB742">
        <v>-6.1192808482915917E-2</v>
      </c>
      <c r="HC742">
        <v>9.7621983196103414E-3</v>
      </c>
      <c r="HD742">
        <v>-3.3387782167185642E-4</v>
      </c>
      <c r="HE742">
        <v>2.632278881966732E-6</v>
      </c>
      <c r="HF742">
        <v>6</v>
      </c>
      <c r="HG742">
        <v>2134</v>
      </c>
      <c r="HH742">
        <v>2</v>
      </c>
      <c r="HI742">
        <v>31</v>
      </c>
      <c r="HJ742">
        <v>9.6999999999999993</v>
      </c>
      <c r="HK742">
        <v>9.6</v>
      </c>
      <c r="HL742">
        <v>3.302</v>
      </c>
      <c r="HM742">
        <v>2.3059099999999999</v>
      </c>
      <c r="HN742">
        <v>1.4978</v>
      </c>
      <c r="HO742">
        <v>2.3107899999999999</v>
      </c>
      <c r="HP742">
        <v>1.5478499999999999</v>
      </c>
      <c r="HQ742">
        <v>2.2399900000000001</v>
      </c>
      <c r="HR742">
        <v>40.171300000000002</v>
      </c>
      <c r="HS742">
        <v>15.0076</v>
      </c>
      <c r="HT742">
        <v>18</v>
      </c>
      <c r="HU742">
        <v>491.90499999999997</v>
      </c>
      <c r="HV742">
        <v>486.53100000000001</v>
      </c>
      <c r="HW742">
        <v>25.638300000000001</v>
      </c>
      <c r="HX742">
        <v>33.1723</v>
      </c>
      <c r="HY742">
        <v>30.0015</v>
      </c>
      <c r="HZ742">
        <v>32.796100000000003</v>
      </c>
      <c r="IA742">
        <v>32.886000000000003</v>
      </c>
      <c r="IB742">
        <v>66.157200000000003</v>
      </c>
      <c r="IC742">
        <v>35.586500000000001</v>
      </c>
      <c r="ID742">
        <v>1.8731599999999999</v>
      </c>
      <c r="IE742">
        <v>25.6187</v>
      </c>
      <c r="IF742">
        <v>1699.97</v>
      </c>
      <c r="IG742">
        <v>24.098099999999999</v>
      </c>
      <c r="IH742">
        <v>100.428</v>
      </c>
      <c r="II742">
        <v>100.13200000000001</v>
      </c>
      <c r="IJ742" t="s">
        <v>3545</v>
      </c>
    </row>
    <row r="743" spans="1:244" x14ac:dyDescent="0.2">
      <c r="A743">
        <v>727</v>
      </c>
      <c r="B743">
        <v>1659884048.0999999</v>
      </c>
      <c r="C743">
        <v>3791</v>
      </c>
      <c r="D743" t="s">
        <v>1798</v>
      </c>
      <c r="E743" t="s">
        <v>1799</v>
      </c>
      <c r="F743">
        <v>1</v>
      </c>
      <c r="G743" t="s">
        <v>1138</v>
      </c>
      <c r="H743" t="s">
        <v>379</v>
      </c>
      <c r="I743" t="s">
        <v>1135</v>
      </c>
      <c r="J743" t="s">
        <v>1150</v>
      </c>
      <c r="K743" t="s">
        <v>1151</v>
      </c>
      <c r="L743" t="s">
        <v>1152</v>
      </c>
      <c r="M743" t="s">
        <v>380</v>
      </c>
      <c r="N743">
        <v>1659884040.0999999</v>
      </c>
      <c r="O743">
        <f t="shared" si="374"/>
        <v>2.6202573126693162E-3</v>
      </c>
      <c r="P743">
        <f t="shared" si="375"/>
        <v>2.6202573126693163</v>
      </c>
      <c r="Q743">
        <f t="shared" si="376"/>
        <v>12.840587389284728</v>
      </c>
      <c r="R743">
        <f t="shared" si="377"/>
        <v>1576.9156250000001</v>
      </c>
      <c r="S743">
        <f t="shared" si="378"/>
        <v>1363.9278748624979</v>
      </c>
      <c r="T743">
        <f t="shared" si="379"/>
        <v>135.51313871540907</v>
      </c>
      <c r="U743">
        <f t="shared" si="380"/>
        <v>156.67454985819106</v>
      </c>
      <c r="V743">
        <f t="shared" si="381"/>
        <v>0.12801697183550892</v>
      </c>
      <c r="W743">
        <f t="shared" si="382"/>
        <v>2.9180202078514474</v>
      </c>
      <c r="X743">
        <f t="shared" si="383"/>
        <v>0.12497675476812428</v>
      </c>
      <c r="Y743">
        <f t="shared" si="384"/>
        <v>7.8377609611224253E-2</v>
      </c>
      <c r="Z743">
        <f t="shared" si="385"/>
        <v>321.51621618749999</v>
      </c>
      <c r="AA743">
        <f t="shared" si="386"/>
        <v>32.227270358759732</v>
      </c>
      <c r="AB743">
        <f t="shared" si="387"/>
        <v>31.69160625</v>
      </c>
      <c r="AC743">
        <f t="shared" si="388"/>
        <v>4.6923634921486954</v>
      </c>
      <c r="AD743">
        <f t="shared" si="389"/>
        <v>59.513213798228506</v>
      </c>
      <c r="AE743">
        <f t="shared" si="390"/>
        <v>2.6866434682483757</v>
      </c>
      <c r="AF743">
        <f t="shared" si="391"/>
        <v>4.5143646205312935</v>
      </c>
      <c r="AG743">
        <f t="shared" si="392"/>
        <v>2.0057200239003197</v>
      </c>
      <c r="AH743">
        <f t="shared" si="393"/>
        <v>-115.55334748871684</v>
      </c>
      <c r="AI743">
        <f t="shared" si="394"/>
        <v>-106.97508770306729</v>
      </c>
      <c r="AJ743">
        <f t="shared" si="395"/>
        <v>-8.2610052900507682</v>
      </c>
      <c r="AK743">
        <f t="shared" si="396"/>
        <v>90.726775705665091</v>
      </c>
      <c r="AL743">
        <f t="shared" si="397"/>
        <v>43.934987675299624</v>
      </c>
      <c r="AM743">
        <f t="shared" si="398"/>
        <v>2.706958838522318</v>
      </c>
      <c r="AN743">
        <f t="shared" si="399"/>
        <v>12.840587389284728</v>
      </c>
      <c r="AO743">
        <v>1701.769832542484</v>
      </c>
      <c r="AP743">
        <v>1659.309696969696</v>
      </c>
      <c r="AQ743">
        <v>5.1553188027118688</v>
      </c>
      <c r="AR743">
        <v>65.940295061858151</v>
      </c>
      <c r="AS743">
        <f t="shared" si="400"/>
        <v>2.6202573126693163</v>
      </c>
      <c r="AT743">
        <v>23.966607734827949</v>
      </c>
      <c r="AU743">
        <v>27.02718121212121</v>
      </c>
      <c r="AV743">
        <v>-3.2001562539503962E-4</v>
      </c>
      <c r="AW743">
        <v>81.189635881585644</v>
      </c>
      <c r="AX743">
        <v>5</v>
      </c>
      <c r="AY743">
        <v>1</v>
      </c>
      <c r="AZ743">
        <f t="shared" si="401"/>
        <v>1</v>
      </c>
      <c r="BA743">
        <f t="shared" si="402"/>
        <v>0</v>
      </c>
      <c r="BB743">
        <f t="shared" si="403"/>
        <v>51835.33925271756</v>
      </c>
      <c r="BC743">
        <f t="shared" si="404"/>
        <v>1999.9974999999999</v>
      </c>
      <c r="BD743">
        <f t="shared" si="405"/>
        <v>1681.1982187499998</v>
      </c>
      <c r="BE743">
        <f t="shared" si="406"/>
        <v>0.84060016012520011</v>
      </c>
      <c r="BF743">
        <f t="shared" si="407"/>
        <v>0.16075830904163629</v>
      </c>
      <c r="BG743">
        <v>6</v>
      </c>
      <c r="BH743">
        <v>0.5</v>
      </c>
      <c r="BI743" t="s">
        <v>381</v>
      </c>
      <c r="BJ743">
        <v>2</v>
      </c>
      <c r="BK743" t="b">
        <v>1</v>
      </c>
      <c r="BL743">
        <v>1659884040.0999999</v>
      </c>
      <c r="BM743">
        <v>1576.9156250000001</v>
      </c>
      <c r="BN743">
        <v>1634.7449999999999</v>
      </c>
      <c r="BO743">
        <v>27.04083125</v>
      </c>
      <c r="BP743">
        <v>23.881137500000001</v>
      </c>
      <c r="BQ743">
        <v>1574.2537500000001</v>
      </c>
      <c r="BR743">
        <v>27.030125000000002</v>
      </c>
      <c r="BS743">
        <v>500.12956250000002</v>
      </c>
      <c r="BT743">
        <v>99.255043749999999</v>
      </c>
      <c r="BU743">
        <v>0.10001835625</v>
      </c>
      <c r="BV743">
        <v>31.01160625</v>
      </c>
      <c r="BW743">
        <v>31.69160625</v>
      </c>
      <c r="BX743">
        <v>999.9</v>
      </c>
      <c r="BY743">
        <v>0</v>
      </c>
      <c r="BZ743">
        <v>0</v>
      </c>
      <c r="CA743">
        <v>10008.985000000001</v>
      </c>
      <c r="CB743">
        <v>0</v>
      </c>
      <c r="CC743">
        <v>195.77518749999999</v>
      </c>
      <c r="CD743">
        <v>-57.830299999999987</v>
      </c>
      <c r="CE743">
        <v>1620.743125</v>
      </c>
      <c r="CF743">
        <v>1674.743125</v>
      </c>
      <c r="CG743">
        <v>3.1596924999999998</v>
      </c>
      <c r="CH743">
        <v>1634.7449999999999</v>
      </c>
      <c r="CI743">
        <v>23.881137500000001</v>
      </c>
      <c r="CJ743">
        <v>2.683939375</v>
      </c>
      <c r="CK743">
        <v>2.370324375</v>
      </c>
      <c r="CL743">
        <v>22.18711875</v>
      </c>
      <c r="CM743">
        <v>20.162375000000001</v>
      </c>
      <c r="CN743">
        <v>1999.9974999999999</v>
      </c>
      <c r="CO743">
        <v>0.97999449999999999</v>
      </c>
      <c r="CP743">
        <v>2.000565E-2</v>
      </c>
      <c r="CQ743">
        <v>0</v>
      </c>
      <c r="CR743">
        <v>2.7533124999999998</v>
      </c>
      <c r="CS743">
        <v>0</v>
      </c>
      <c r="CT743">
        <v>15138.85</v>
      </c>
      <c r="CU743">
        <v>17412.28125</v>
      </c>
      <c r="CV743">
        <v>43.300375000000003</v>
      </c>
      <c r="CW743">
        <v>45.2145625</v>
      </c>
      <c r="CX743">
        <v>43.347437499999998</v>
      </c>
      <c r="CY743">
        <v>43.561999999999998</v>
      </c>
      <c r="CZ743">
        <v>43.452749999999988</v>
      </c>
      <c r="DA743">
        <v>1959.9868750000001</v>
      </c>
      <c r="DB743">
        <v>40.010624999999997</v>
      </c>
      <c r="DC743">
        <v>0</v>
      </c>
      <c r="DD743">
        <v>1659884047.0999999</v>
      </c>
      <c r="DE743">
        <v>0</v>
      </c>
      <c r="DF743">
        <v>1659883469</v>
      </c>
      <c r="DG743" t="s">
        <v>1153</v>
      </c>
      <c r="DH743">
        <v>1659883467</v>
      </c>
      <c r="DI743">
        <v>1659883469</v>
      </c>
      <c r="DJ743">
        <v>2</v>
      </c>
      <c r="DK743">
        <v>0.127</v>
      </c>
      <c r="DL743">
        <v>-8.9999999999999993E-3</v>
      </c>
      <c r="DM743">
        <v>1.3560000000000001</v>
      </c>
      <c r="DN743">
        <v>1.4999999999999999E-2</v>
      </c>
      <c r="DO743">
        <v>400</v>
      </c>
      <c r="DP743">
        <v>25</v>
      </c>
      <c r="DQ743">
        <v>0.21</v>
      </c>
      <c r="DR743">
        <v>0.05</v>
      </c>
      <c r="DS743">
        <v>12.896102211429531</v>
      </c>
      <c r="DT743">
        <v>0.56233683165706128</v>
      </c>
      <c r="DU743">
        <v>0.12785233483274669</v>
      </c>
      <c r="DV743">
        <v>0</v>
      </c>
      <c r="DW743">
        <v>-57.811360000000008</v>
      </c>
      <c r="DX743">
        <v>-0.74257975528366538</v>
      </c>
      <c r="DY743">
        <v>0.1248596748353927</v>
      </c>
      <c r="DZ743">
        <v>1</v>
      </c>
      <c r="EA743">
        <v>1365.235743863763</v>
      </c>
      <c r="EB743">
        <v>241.17982299351769</v>
      </c>
      <c r="EC743">
        <v>18.026957698881461</v>
      </c>
      <c r="ED743">
        <v>0</v>
      </c>
      <c r="EE743">
        <v>3.1986227500000002</v>
      </c>
      <c r="EF743">
        <v>-0.92575643527205098</v>
      </c>
      <c r="EG743">
        <v>9.1186164355879645E-2</v>
      </c>
      <c r="EH743">
        <v>0</v>
      </c>
      <c r="EI743">
        <v>2.0045955896366912</v>
      </c>
      <c r="EJ743">
        <v>7.5466807046765255E-2</v>
      </c>
      <c r="EK743">
        <v>5.7015725207859476E-3</v>
      </c>
      <c r="EL743">
        <v>1</v>
      </c>
      <c r="EM743">
        <v>2</v>
      </c>
      <c r="EN743">
        <v>5</v>
      </c>
      <c r="EO743" t="s">
        <v>419</v>
      </c>
      <c r="EP743">
        <v>2.9417499999999999</v>
      </c>
      <c r="EQ743">
        <v>2.8010000000000002</v>
      </c>
      <c r="ER743">
        <v>0.22279099999999999</v>
      </c>
      <c r="ES743">
        <v>0.22746</v>
      </c>
      <c r="ET743">
        <v>0.11672299999999999</v>
      </c>
      <c r="EU743">
        <v>0.107505</v>
      </c>
      <c r="EV743">
        <v>15910.2</v>
      </c>
      <c r="EW743">
        <v>16582.900000000001</v>
      </c>
      <c r="EX743">
        <v>23817.599999999999</v>
      </c>
      <c r="EY743">
        <v>24993.4</v>
      </c>
      <c r="EZ743">
        <v>33681.1</v>
      </c>
      <c r="FA743">
        <v>35625.699999999997</v>
      </c>
      <c r="FB743">
        <v>43431.7</v>
      </c>
      <c r="FC743">
        <v>46202</v>
      </c>
      <c r="FD743">
        <v>1.9365699999999999</v>
      </c>
      <c r="FE743">
        <v>1.8302</v>
      </c>
      <c r="FF743">
        <v>9.1463299999999997E-2</v>
      </c>
      <c r="FG743">
        <v>0</v>
      </c>
      <c r="FH743">
        <v>30.2347</v>
      </c>
      <c r="FI743">
        <v>999.9</v>
      </c>
      <c r="FJ743">
        <v>59.3</v>
      </c>
      <c r="FK743">
        <v>36.1</v>
      </c>
      <c r="FL743">
        <v>35.857399999999998</v>
      </c>
      <c r="FM743">
        <v>64.0398</v>
      </c>
      <c r="FN743">
        <v>25.5168</v>
      </c>
      <c r="FO743">
        <v>1</v>
      </c>
      <c r="FP743">
        <v>0.48596800000000001</v>
      </c>
      <c r="FQ743">
        <v>3.3826399999999999</v>
      </c>
      <c r="FR743">
        <v>20.285599999999999</v>
      </c>
      <c r="FS743">
        <v>5.2093499999999997</v>
      </c>
      <c r="FT743">
        <v>11.9078</v>
      </c>
      <c r="FU743">
        <v>5.0022000000000002</v>
      </c>
      <c r="FV743">
        <v>3.2898999999999998</v>
      </c>
      <c r="FW743">
        <v>9999</v>
      </c>
      <c r="FX743">
        <v>9999</v>
      </c>
      <c r="FY743">
        <v>9999</v>
      </c>
      <c r="FZ743">
        <v>999.9</v>
      </c>
      <c r="GA743">
        <v>1.8595900000000001</v>
      </c>
      <c r="GB743">
        <v>1.85456</v>
      </c>
      <c r="GC743">
        <v>1.85775</v>
      </c>
      <c r="GD743">
        <v>1.85622</v>
      </c>
      <c r="GE743">
        <v>1.85497</v>
      </c>
      <c r="GF743">
        <v>1.8545499999999999</v>
      </c>
      <c r="GG743">
        <v>1.8533299999999999</v>
      </c>
      <c r="GH743">
        <v>1.8563799999999999</v>
      </c>
      <c r="GI743">
        <v>0</v>
      </c>
      <c r="GJ743">
        <v>0</v>
      </c>
      <c r="GK743">
        <v>0</v>
      </c>
      <c r="GL743">
        <v>0</v>
      </c>
      <c r="GM743" t="s">
        <v>384</v>
      </c>
      <c r="GN743" t="s">
        <v>385</v>
      </c>
      <c r="GO743" t="s">
        <v>386</v>
      </c>
      <c r="GP743" t="s">
        <v>386</v>
      </c>
      <c r="GQ743" t="s">
        <v>386</v>
      </c>
      <c r="GR743" t="s">
        <v>386</v>
      </c>
      <c r="GS743">
        <v>0</v>
      </c>
      <c r="GT743">
        <v>100</v>
      </c>
      <c r="GU743">
        <v>100</v>
      </c>
      <c r="GV743">
        <v>2.69</v>
      </c>
      <c r="GW743">
        <v>1.0800000000000001E-2</v>
      </c>
      <c r="GX743">
        <v>0.36794396410256031</v>
      </c>
      <c r="GY743">
        <v>3.036990343597491E-3</v>
      </c>
      <c r="GZ743">
        <v>-1.538114387597119E-6</v>
      </c>
      <c r="HA743">
        <v>3.3909691194327332E-10</v>
      </c>
      <c r="HB743">
        <v>-6.1192808482915917E-2</v>
      </c>
      <c r="HC743">
        <v>9.7621983196103414E-3</v>
      </c>
      <c r="HD743">
        <v>-3.3387782167185642E-4</v>
      </c>
      <c r="HE743">
        <v>2.632278881966732E-6</v>
      </c>
      <c r="HF743">
        <v>6</v>
      </c>
      <c r="HG743">
        <v>2134</v>
      </c>
      <c r="HH743">
        <v>2</v>
      </c>
      <c r="HI743">
        <v>31</v>
      </c>
      <c r="HJ743">
        <v>9.6999999999999993</v>
      </c>
      <c r="HK743">
        <v>9.6999999999999993</v>
      </c>
      <c r="HL743">
        <v>3.30688</v>
      </c>
      <c r="HM743">
        <v>2.2961399999999998</v>
      </c>
      <c r="HN743">
        <v>1.4978</v>
      </c>
      <c r="HO743">
        <v>2.3107899999999999</v>
      </c>
      <c r="HP743">
        <v>1.5478499999999999</v>
      </c>
      <c r="HQ743">
        <v>2.4462899999999999</v>
      </c>
      <c r="HR743">
        <v>40.171300000000002</v>
      </c>
      <c r="HS743">
        <v>15.0251</v>
      </c>
      <c r="HT743">
        <v>18</v>
      </c>
      <c r="HU743">
        <v>491.92</v>
      </c>
      <c r="HV743">
        <v>486.51499999999999</v>
      </c>
      <c r="HW743">
        <v>25.631900000000002</v>
      </c>
      <c r="HX743">
        <v>33.174300000000002</v>
      </c>
      <c r="HY743">
        <v>30.0015</v>
      </c>
      <c r="HZ743">
        <v>32.798200000000001</v>
      </c>
      <c r="IA743">
        <v>32.888199999999998</v>
      </c>
      <c r="IB743">
        <v>66.259699999999995</v>
      </c>
      <c r="IC743">
        <v>35.586500000000001</v>
      </c>
      <c r="ID743">
        <v>1.4847999999999999</v>
      </c>
      <c r="IE743">
        <v>25.6187</v>
      </c>
      <c r="IF743">
        <v>1699.97</v>
      </c>
      <c r="IG743">
        <v>24.103300000000001</v>
      </c>
      <c r="IH743">
        <v>100.42700000000001</v>
      </c>
      <c r="II743">
        <v>100.13200000000001</v>
      </c>
      <c r="IJ743" t="s">
        <v>3545</v>
      </c>
    </row>
    <row r="744" spans="1:244" x14ac:dyDescent="0.2">
      <c r="A744">
        <v>728</v>
      </c>
      <c r="B744">
        <v>1659884049.0999999</v>
      </c>
      <c r="C744">
        <v>3792</v>
      </c>
      <c r="D744" t="s">
        <v>1800</v>
      </c>
      <c r="E744" t="s">
        <v>1801</v>
      </c>
      <c r="F744">
        <v>1</v>
      </c>
      <c r="G744" t="s">
        <v>1138</v>
      </c>
      <c r="H744" t="s">
        <v>379</v>
      </c>
      <c r="I744" t="s">
        <v>1135</v>
      </c>
      <c r="J744" t="s">
        <v>1150</v>
      </c>
      <c r="K744" t="s">
        <v>1151</v>
      </c>
      <c r="L744" t="s">
        <v>1152</v>
      </c>
      <c r="M744" t="s">
        <v>380</v>
      </c>
      <c r="N744">
        <v>1659884041.599999</v>
      </c>
      <c r="O744">
        <f t="shared" si="374"/>
        <v>2.600907241313235E-3</v>
      </c>
      <c r="P744">
        <f t="shared" si="375"/>
        <v>2.600907241313235</v>
      </c>
      <c r="Q744">
        <f t="shared" si="376"/>
        <v>12.903307772343931</v>
      </c>
      <c r="R744">
        <f t="shared" si="377"/>
        <v>1584.4226666666671</v>
      </c>
      <c r="S744">
        <f t="shared" si="378"/>
        <v>1369.0192580598468</v>
      </c>
      <c r="T744">
        <f t="shared" si="379"/>
        <v>136.0190746017276</v>
      </c>
      <c r="U744">
        <f t="shared" si="380"/>
        <v>157.42050641670406</v>
      </c>
      <c r="V744">
        <f t="shared" si="381"/>
        <v>0.12694377235322507</v>
      </c>
      <c r="W744">
        <f t="shared" si="382"/>
        <v>2.9179369569898239</v>
      </c>
      <c r="X744">
        <f t="shared" si="383"/>
        <v>0.12395359103256692</v>
      </c>
      <c r="Y744">
        <f t="shared" si="384"/>
        <v>7.7733783903656484E-2</v>
      </c>
      <c r="Z744">
        <f t="shared" si="385"/>
        <v>321.51470239999998</v>
      </c>
      <c r="AA744">
        <f t="shared" si="386"/>
        <v>32.235481493997732</v>
      </c>
      <c r="AB744">
        <f t="shared" si="387"/>
        <v>31.696053333333339</v>
      </c>
      <c r="AC744">
        <f t="shared" si="388"/>
        <v>4.6935473983428029</v>
      </c>
      <c r="AD744">
        <f t="shared" si="389"/>
        <v>59.492960234082645</v>
      </c>
      <c r="AE744">
        <f t="shared" si="390"/>
        <v>2.6862120906216833</v>
      </c>
      <c r="AF744">
        <f t="shared" si="391"/>
        <v>4.5151763839829773</v>
      </c>
      <c r="AG744">
        <f t="shared" si="392"/>
        <v>2.0073353077211196</v>
      </c>
      <c r="AH744">
        <f t="shared" si="393"/>
        <v>-114.70000934191366</v>
      </c>
      <c r="AI744">
        <f t="shared" si="394"/>
        <v>-107.17549233010573</v>
      </c>
      <c r="AJ744">
        <f t="shared" si="395"/>
        <v>-8.2770274934226311</v>
      </c>
      <c r="AK744">
        <f t="shared" si="396"/>
        <v>91.362173234557986</v>
      </c>
      <c r="AL744">
        <f t="shared" si="397"/>
        <v>43.997148375065542</v>
      </c>
      <c r="AM744">
        <f t="shared" si="398"/>
        <v>2.6847603166032714</v>
      </c>
      <c r="AN744">
        <f t="shared" si="399"/>
        <v>12.903307772343931</v>
      </c>
      <c r="AO744">
        <v>1707.198220607552</v>
      </c>
      <c r="AP744">
        <v>1664.535151515151</v>
      </c>
      <c r="AQ744">
        <v>5.1797345730048763</v>
      </c>
      <c r="AR744">
        <v>65.940295061858151</v>
      </c>
      <c r="AS744">
        <f t="shared" si="400"/>
        <v>2.600907241313235</v>
      </c>
      <c r="AT744">
        <v>23.99605068946283</v>
      </c>
      <c r="AU744">
        <v>27.03224606060606</v>
      </c>
      <c r="AV744">
        <v>-4.7918322448941548E-5</v>
      </c>
      <c r="AW744">
        <v>81.189635881585644</v>
      </c>
      <c r="AX744">
        <v>5</v>
      </c>
      <c r="AY744">
        <v>1</v>
      </c>
      <c r="AZ744">
        <f t="shared" si="401"/>
        <v>1</v>
      </c>
      <c r="BA744">
        <f t="shared" si="402"/>
        <v>0</v>
      </c>
      <c r="BB744">
        <f t="shared" si="403"/>
        <v>51832.438743593702</v>
      </c>
      <c r="BC744">
        <f t="shared" si="404"/>
        <v>1999.9880000000001</v>
      </c>
      <c r="BD744">
        <f t="shared" si="405"/>
        <v>1681.1902400000001</v>
      </c>
      <c r="BE744">
        <f t="shared" si="406"/>
        <v>0.84060016360098166</v>
      </c>
      <c r="BF744">
        <f t="shared" si="407"/>
        <v>0.16075831574989449</v>
      </c>
      <c r="BG744">
        <v>6</v>
      </c>
      <c r="BH744">
        <v>0.5</v>
      </c>
      <c r="BI744" t="s">
        <v>381</v>
      </c>
      <c r="BJ744">
        <v>2</v>
      </c>
      <c r="BK744" t="b">
        <v>1</v>
      </c>
      <c r="BL744">
        <v>1659884041.599999</v>
      </c>
      <c r="BM744">
        <v>1584.4226666666671</v>
      </c>
      <c r="BN744">
        <v>1642.308</v>
      </c>
      <c r="BO744">
        <v>27.03647333333334</v>
      </c>
      <c r="BP744">
        <v>23.902720000000009</v>
      </c>
      <c r="BQ744">
        <v>1581.7553333333331</v>
      </c>
      <c r="BR744">
        <v>27.02574666666667</v>
      </c>
      <c r="BS744">
        <v>500.13646666666671</v>
      </c>
      <c r="BT744">
        <v>99.255093333333335</v>
      </c>
      <c r="BU744">
        <v>0.10002808000000001</v>
      </c>
      <c r="BV744">
        <v>31.014759999999999</v>
      </c>
      <c r="BW744">
        <v>31.696053333333339</v>
      </c>
      <c r="BX744">
        <v>999.89999999999986</v>
      </c>
      <c r="BY744">
        <v>0</v>
      </c>
      <c r="BZ744">
        <v>0</v>
      </c>
      <c r="CA744">
        <v>10008.504000000001</v>
      </c>
      <c r="CB744">
        <v>0</v>
      </c>
      <c r="CC744">
        <v>196.65979999999999</v>
      </c>
      <c r="CD744">
        <v>-57.885660000000001</v>
      </c>
      <c r="CE744">
        <v>1628.452</v>
      </c>
      <c r="CF744">
        <v>1682.528</v>
      </c>
      <c r="CG744">
        <v>3.1337459999999999</v>
      </c>
      <c r="CH744">
        <v>1642.308</v>
      </c>
      <c r="CI744">
        <v>23.902720000000009</v>
      </c>
      <c r="CJ744">
        <v>2.6835079999999998</v>
      </c>
      <c r="CK744">
        <v>2.3724673333333328</v>
      </c>
      <c r="CL744">
        <v>22.184480000000001</v>
      </c>
      <c r="CM744">
        <v>20.17698</v>
      </c>
      <c r="CN744">
        <v>1999.9880000000001</v>
      </c>
      <c r="CO744">
        <v>0.97999440000000004</v>
      </c>
      <c r="CP744">
        <v>2.0005746666666661E-2</v>
      </c>
      <c r="CQ744">
        <v>0</v>
      </c>
      <c r="CR744">
        <v>2.7069999999999999</v>
      </c>
      <c r="CS744">
        <v>0</v>
      </c>
      <c r="CT744">
        <v>15137.86</v>
      </c>
      <c r="CU744">
        <v>17412.19333333334</v>
      </c>
      <c r="CV744">
        <v>43.307866666666669</v>
      </c>
      <c r="CW744">
        <v>45.220599999999997</v>
      </c>
      <c r="CX744">
        <v>43.353999999999999</v>
      </c>
      <c r="CY744">
        <v>43.561999999999998</v>
      </c>
      <c r="CZ744">
        <v>43.457999999999998</v>
      </c>
      <c r="DA744">
        <v>1959.977333333333</v>
      </c>
      <c r="DB744">
        <v>40.010666666666673</v>
      </c>
      <c r="DC744">
        <v>0</v>
      </c>
      <c r="DD744">
        <v>1659884047.7</v>
      </c>
      <c r="DE744">
        <v>0</v>
      </c>
      <c r="DF744">
        <v>1659883469</v>
      </c>
      <c r="DG744" t="s">
        <v>1153</v>
      </c>
      <c r="DH744">
        <v>1659883467</v>
      </c>
      <c r="DI744">
        <v>1659883469</v>
      </c>
      <c r="DJ744">
        <v>2</v>
      </c>
      <c r="DK744">
        <v>0.127</v>
      </c>
      <c r="DL744">
        <v>-8.9999999999999993E-3</v>
      </c>
      <c r="DM744">
        <v>1.3560000000000001</v>
      </c>
      <c r="DN744">
        <v>1.4999999999999999E-2</v>
      </c>
      <c r="DO744">
        <v>400</v>
      </c>
      <c r="DP744">
        <v>25</v>
      </c>
      <c r="DQ744">
        <v>0.21</v>
      </c>
      <c r="DR744">
        <v>0.05</v>
      </c>
      <c r="DS744">
        <v>12.9127995873204</v>
      </c>
      <c r="DT744">
        <v>-0.130840149955464</v>
      </c>
      <c r="DU744">
        <v>0.1083169876670167</v>
      </c>
      <c r="DV744">
        <v>1</v>
      </c>
      <c r="DW744">
        <v>-57.872780645161292</v>
      </c>
      <c r="DX744">
        <v>-1.4358145161289599</v>
      </c>
      <c r="DY744">
        <v>0.1870457412046837</v>
      </c>
      <c r="DZ744">
        <v>0</v>
      </c>
      <c r="EA744">
        <v>1372.071136766627</v>
      </c>
      <c r="EB744">
        <v>246.0572396725241</v>
      </c>
      <c r="EC744">
        <v>17.791061253760219</v>
      </c>
      <c r="ED744">
        <v>0</v>
      </c>
      <c r="EE744">
        <v>3.1784309756097562</v>
      </c>
      <c r="EF744">
        <v>-0.99135491289198463</v>
      </c>
      <c r="EG744">
        <v>9.9605167776720641E-2</v>
      </c>
      <c r="EH744">
        <v>0</v>
      </c>
      <c r="EI744">
        <v>2.0065534506615039</v>
      </c>
      <c r="EJ744">
        <v>7.8213298925295369E-2</v>
      </c>
      <c r="EK744">
        <v>5.7005581715323227E-3</v>
      </c>
      <c r="EL744">
        <v>1</v>
      </c>
      <c r="EM744">
        <v>2</v>
      </c>
      <c r="EN744">
        <v>5</v>
      </c>
      <c r="EO744" t="s">
        <v>419</v>
      </c>
      <c r="EP744">
        <v>2.9414600000000002</v>
      </c>
      <c r="EQ744">
        <v>2.8009599999999999</v>
      </c>
      <c r="ER744">
        <v>0.22320300000000001</v>
      </c>
      <c r="ES744">
        <v>0.22786400000000001</v>
      </c>
      <c r="ET744">
        <v>0.116733</v>
      </c>
      <c r="EU744">
        <v>0.107529</v>
      </c>
      <c r="EV744">
        <v>15901.7</v>
      </c>
      <c r="EW744">
        <v>16574.099999999999</v>
      </c>
      <c r="EX744">
        <v>23817.5</v>
      </c>
      <c r="EY744">
        <v>24993.3</v>
      </c>
      <c r="EZ744">
        <v>33680.6</v>
      </c>
      <c r="FA744">
        <v>35624.6</v>
      </c>
      <c r="FB744">
        <v>43431.4</v>
      </c>
      <c r="FC744">
        <v>46201.8</v>
      </c>
      <c r="FD744">
        <v>1.93655</v>
      </c>
      <c r="FE744">
        <v>1.8302</v>
      </c>
      <c r="FF744">
        <v>9.1470800000000005E-2</v>
      </c>
      <c r="FG744">
        <v>0</v>
      </c>
      <c r="FH744">
        <v>30.236000000000001</v>
      </c>
      <c r="FI744">
        <v>999.9</v>
      </c>
      <c r="FJ744">
        <v>59.3</v>
      </c>
      <c r="FK744">
        <v>36.1</v>
      </c>
      <c r="FL744">
        <v>35.856400000000001</v>
      </c>
      <c r="FM744">
        <v>63.7898</v>
      </c>
      <c r="FN744">
        <v>26.338100000000001</v>
      </c>
      <c r="FO744">
        <v>1</v>
      </c>
      <c r="FP744">
        <v>0.48625000000000002</v>
      </c>
      <c r="FQ744">
        <v>3.3648199999999999</v>
      </c>
      <c r="FR744">
        <v>20.285900000000002</v>
      </c>
      <c r="FS744">
        <v>5.2088999999999999</v>
      </c>
      <c r="FT744">
        <v>11.9077</v>
      </c>
      <c r="FU744">
        <v>5.0020499999999997</v>
      </c>
      <c r="FV744">
        <v>3.2897500000000002</v>
      </c>
      <c r="FW744">
        <v>9999</v>
      </c>
      <c r="FX744">
        <v>9999</v>
      </c>
      <c r="FY744">
        <v>9999</v>
      </c>
      <c r="FZ744">
        <v>999.9</v>
      </c>
      <c r="GA744">
        <v>1.8595900000000001</v>
      </c>
      <c r="GB744">
        <v>1.8545700000000001</v>
      </c>
      <c r="GC744">
        <v>1.8577600000000001</v>
      </c>
      <c r="GD744">
        <v>1.85622</v>
      </c>
      <c r="GE744">
        <v>1.8549800000000001</v>
      </c>
      <c r="GF744">
        <v>1.8545499999999999</v>
      </c>
      <c r="GG744">
        <v>1.8533299999999999</v>
      </c>
      <c r="GH744">
        <v>1.8563799999999999</v>
      </c>
      <c r="GI744">
        <v>0</v>
      </c>
      <c r="GJ744">
        <v>0</v>
      </c>
      <c r="GK744">
        <v>0</v>
      </c>
      <c r="GL744">
        <v>0</v>
      </c>
      <c r="GM744" t="s">
        <v>384</v>
      </c>
      <c r="GN744" t="s">
        <v>385</v>
      </c>
      <c r="GO744" t="s">
        <v>386</v>
      </c>
      <c r="GP744" t="s">
        <v>386</v>
      </c>
      <c r="GQ744" t="s">
        <v>386</v>
      </c>
      <c r="GR744" t="s">
        <v>386</v>
      </c>
      <c r="GS744">
        <v>0</v>
      </c>
      <c r="GT744">
        <v>100</v>
      </c>
      <c r="GU744">
        <v>100</v>
      </c>
      <c r="GV744">
        <v>2.69</v>
      </c>
      <c r="GW744">
        <v>1.0800000000000001E-2</v>
      </c>
      <c r="GX744">
        <v>0.36794396410256031</v>
      </c>
      <c r="GY744">
        <v>3.036990343597491E-3</v>
      </c>
      <c r="GZ744">
        <v>-1.538114387597119E-6</v>
      </c>
      <c r="HA744">
        <v>3.3909691194327332E-10</v>
      </c>
      <c r="HB744">
        <v>-6.1192808482915917E-2</v>
      </c>
      <c r="HC744">
        <v>9.7621983196103414E-3</v>
      </c>
      <c r="HD744">
        <v>-3.3387782167185642E-4</v>
      </c>
      <c r="HE744">
        <v>2.632278881966732E-6</v>
      </c>
      <c r="HF744">
        <v>6</v>
      </c>
      <c r="HG744">
        <v>2134</v>
      </c>
      <c r="HH744">
        <v>2</v>
      </c>
      <c r="HI744">
        <v>31</v>
      </c>
      <c r="HJ744">
        <v>9.6999999999999993</v>
      </c>
      <c r="HK744">
        <v>9.6999999999999993</v>
      </c>
      <c r="HL744">
        <v>3.3178700000000001</v>
      </c>
      <c r="HM744">
        <v>2.2936999999999999</v>
      </c>
      <c r="HN744">
        <v>1.4978</v>
      </c>
      <c r="HO744">
        <v>2.3107899999999999</v>
      </c>
      <c r="HP744">
        <v>1.5478499999999999</v>
      </c>
      <c r="HQ744">
        <v>2.3046899999999999</v>
      </c>
      <c r="HR744">
        <v>40.171300000000002</v>
      </c>
      <c r="HS744">
        <v>15.0076</v>
      </c>
      <c r="HT744">
        <v>18</v>
      </c>
      <c r="HU744">
        <v>491.92</v>
      </c>
      <c r="HV744">
        <v>486.52600000000001</v>
      </c>
      <c r="HW744">
        <v>25.626000000000001</v>
      </c>
      <c r="HX744">
        <v>33.176000000000002</v>
      </c>
      <c r="HY744">
        <v>30.0014</v>
      </c>
      <c r="HZ744">
        <v>32.8003</v>
      </c>
      <c r="IA744">
        <v>32.889699999999998</v>
      </c>
      <c r="IB744">
        <v>66.472200000000001</v>
      </c>
      <c r="IC744">
        <v>35.586500000000001</v>
      </c>
      <c r="ID744">
        <v>1.4847999999999999</v>
      </c>
      <c r="IE744">
        <v>25.593499999999999</v>
      </c>
      <c r="IF744">
        <v>1709.99</v>
      </c>
      <c r="IG744">
        <v>24.116900000000001</v>
      </c>
      <c r="IH744">
        <v>100.426</v>
      </c>
      <c r="II744">
        <v>100.131</v>
      </c>
      <c r="IJ744" t="s">
        <v>3545</v>
      </c>
    </row>
    <row r="745" spans="1:244" x14ac:dyDescent="0.2">
      <c r="A745">
        <v>729</v>
      </c>
      <c r="B745">
        <v>1659884050.0999999</v>
      </c>
      <c r="C745">
        <v>3793</v>
      </c>
      <c r="D745" t="s">
        <v>1802</v>
      </c>
      <c r="E745" t="s">
        <v>1803</v>
      </c>
      <c r="F745">
        <v>1</v>
      </c>
      <c r="G745" t="s">
        <v>1138</v>
      </c>
      <c r="H745" t="s">
        <v>379</v>
      </c>
      <c r="I745" t="s">
        <v>1135</v>
      </c>
      <c r="J745" t="s">
        <v>1150</v>
      </c>
      <c r="K745" t="s">
        <v>1151</v>
      </c>
      <c r="L745" t="s">
        <v>1152</v>
      </c>
      <c r="M745" t="s">
        <v>380</v>
      </c>
      <c r="N745">
        <v>1659884042.0999999</v>
      </c>
      <c r="O745">
        <f t="shared" si="374"/>
        <v>2.5879250018406427E-3</v>
      </c>
      <c r="P745">
        <f t="shared" si="375"/>
        <v>2.5879250018406426</v>
      </c>
      <c r="Q745">
        <f t="shared" si="376"/>
        <v>12.876352239880092</v>
      </c>
      <c r="R745">
        <f t="shared" si="377"/>
        <v>1586.9368750000001</v>
      </c>
      <c r="S745">
        <f t="shared" si="378"/>
        <v>1370.9237635685865</v>
      </c>
      <c r="T745">
        <f t="shared" si="379"/>
        <v>136.20830308581736</v>
      </c>
      <c r="U745">
        <f t="shared" si="380"/>
        <v>157.67031296138578</v>
      </c>
      <c r="V745">
        <f t="shared" si="381"/>
        <v>0.12626652609998812</v>
      </c>
      <c r="W745">
        <f t="shared" si="382"/>
        <v>2.9177484603809649</v>
      </c>
      <c r="X745">
        <f t="shared" si="383"/>
        <v>0.12330757808567626</v>
      </c>
      <c r="Y745">
        <f t="shared" si="384"/>
        <v>7.7327310728727089E-2</v>
      </c>
      <c r="Z745">
        <f t="shared" si="385"/>
        <v>321.51252543749996</v>
      </c>
      <c r="AA745">
        <f t="shared" si="386"/>
        <v>32.239922981145583</v>
      </c>
      <c r="AB745">
        <f t="shared" si="387"/>
        <v>31.697675</v>
      </c>
      <c r="AC745">
        <f t="shared" si="388"/>
        <v>4.6939791844889109</v>
      </c>
      <c r="AD745">
        <f t="shared" si="389"/>
        <v>59.489373893650324</v>
      </c>
      <c r="AE745">
        <f t="shared" si="390"/>
        <v>2.6862036830987992</v>
      </c>
      <c r="AF745">
        <f t="shared" si="391"/>
        <v>4.5154344503624282</v>
      </c>
      <c r="AG745">
        <f t="shared" si="392"/>
        <v>2.0077755013901117</v>
      </c>
      <c r="AH745">
        <f t="shared" si="393"/>
        <v>-114.12749258117235</v>
      </c>
      <c r="AI745">
        <f t="shared" si="394"/>
        <v>-107.26596481249969</v>
      </c>
      <c r="AJ745">
        <f t="shared" si="395"/>
        <v>-8.2846569084304953</v>
      </c>
      <c r="AK745">
        <f t="shared" si="396"/>
        <v>91.834411135397389</v>
      </c>
      <c r="AL745">
        <f t="shared" si="397"/>
        <v>44.025078990353244</v>
      </c>
      <c r="AM745">
        <f t="shared" si="398"/>
        <v>2.6772808143169282</v>
      </c>
      <c r="AN745">
        <f t="shared" si="399"/>
        <v>12.876352239880092</v>
      </c>
      <c r="AO745">
        <v>1712.6274170660699</v>
      </c>
      <c r="AP745">
        <v>1669.8065454545449</v>
      </c>
      <c r="AQ745">
        <v>5.2166490840262378</v>
      </c>
      <c r="AR745">
        <v>65.940295061858151</v>
      </c>
      <c r="AS745">
        <f t="shared" si="400"/>
        <v>2.5879250018406426</v>
      </c>
      <c r="AT745">
        <v>24.0169638434046</v>
      </c>
      <c r="AU745">
        <v>27.035727272727271</v>
      </c>
      <c r="AV745">
        <v>3.0636349695121519E-4</v>
      </c>
      <c r="AW745">
        <v>81.189635881585644</v>
      </c>
      <c r="AX745">
        <v>5</v>
      </c>
      <c r="AY745">
        <v>1</v>
      </c>
      <c r="AZ745">
        <f t="shared" si="401"/>
        <v>1</v>
      </c>
      <c r="BA745">
        <f t="shared" si="402"/>
        <v>0</v>
      </c>
      <c r="BB745">
        <f t="shared" si="403"/>
        <v>51826.915913920078</v>
      </c>
      <c r="BC745">
        <f t="shared" si="404"/>
        <v>1999.974375</v>
      </c>
      <c r="BD745">
        <f t="shared" si="405"/>
        <v>1681.1787937499998</v>
      </c>
      <c r="BE745">
        <f t="shared" si="406"/>
        <v>0.84060016706464047</v>
      </c>
      <c r="BF745">
        <f t="shared" si="407"/>
        <v>0.16075832243475618</v>
      </c>
      <c r="BG745">
        <v>6</v>
      </c>
      <c r="BH745">
        <v>0.5</v>
      </c>
      <c r="BI745" t="s">
        <v>381</v>
      </c>
      <c r="BJ745">
        <v>2</v>
      </c>
      <c r="BK745" t="b">
        <v>1</v>
      </c>
      <c r="BL745">
        <v>1659884042.0999999</v>
      </c>
      <c r="BM745">
        <v>1586.9368750000001</v>
      </c>
      <c r="BN745">
        <v>1644.849375</v>
      </c>
      <c r="BO745">
        <v>27.0363875</v>
      </c>
      <c r="BP745">
        <v>23.911375</v>
      </c>
      <c r="BQ745">
        <v>1584.2674999999999</v>
      </c>
      <c r="BR745">
        <v>27.025656250000001</v>
      </c>
      <c r="BS745">
        <v>500.13818750000002</v>
      </c>
      <c r="BT745">
        <v>99.255099999999999</v>
      </c>
      <c r="BU745">
        <v>0.10002586875</v>
      </c>
      <c r="BV745">
        <v>31.015762500000001</v>
      </c>
      <c r="BW745">
        <v>31.697675</v>
      </c>
      <c r="BX745">
        <v>999.9</v>
      </c>
      <c r="BY745">
        <v>0</v>
      </c>
      <c r="BZ745">
        <v>0</v>
      </c>
      <c r="CA745">
        <v>10007.425625</v>
      </c>
      <c r="CB745">
        <v>0</v>
      </c>
      <c r="CC745">
        <v>196.98406249999999</v>
      </c>
      <c r="CD745">
        <v>-57.912831250000004</v>
      </c>
      <c r="CE745">
        <v>1631.035625</v>
      </c>
      <c r="CF745">
        <v>1685.1468749999999</v>
      </c>
      <c r="CG745">
        <v>3.1250018750000002</v>
      </c>
      <c r="CH745">
        <v>1644.849375</v>
      </c>
      <c r="CI745">
        <v>23.911375</v>
      </c>
      <c r="CJ745">
        <v>2.6834993749999998</v>
      </c>
      <c r="CK745">
        <v>2.3733262499999999</v>
      </c>
      <c r="CL745">
        <v>22.184425000000001</v>
      </c>
      <c r="CM745">
        <v>20.182825000000001</v>
      </c>
      <c r="CN745">
        <v>1999.974375</v>
      </c>
      <c r="CO745">
        <v>0.97999431249999991</v>
      </c>
      <c r="CP745">
        <v>2.0005831250000002E-2</v>
      </c>
      <c r="CQ745">
        <v>0</v>
      </c>
      <c r="CR745">
        <v>2.7864374999999999</v>
      </c>
      <c r="CS745">
        <v>0</v>
      </c>
      <c r="CT745">
        <v>15137.21875</v>
      </c>
      <c r="CU745">
        <v>17412.075000000001</v>
      </c>
      <c r="CV745">
        <v>43.308124999999997</v>
      </c>
      <c r="CW745">
        <v>45.222437499999998</v>
      </c>
      <c r="CX745">
        <v>43.355312499999997</v>
      </c>
      <c r="CY745">
        <v>43.561999999999998</v>
      </c>
      <c r="CZ745">
        <v>43.460624999999993</v>
      </c>
      <c r="DA745">
        <v>1959.9637499999999</v>
      </c>
      <c r="DB745">
        <v>40.010624999999997</v>
      </c>
      <c r="DC745">
        <v>0</v>
      </c>
      <c r="DD745">
        <v>1659884048.9000001</v>
      </c>
      <c r="DE745">
        <v>0</v>
      </c>
      <c r="DF745">
        <v>1659883469</v>
      </c>
      <c r="DG745" t="s">
        <v>1153</v>
      </c>
      <c r="DH745">
        <v>1659883467</v>
      </c>
      <c r="DI745">
        <v>1659883469</v>
      </c>
      <c r="DJ745">
        <v>2</v>
      </c>
      <c r="DK745">
        <v>0.127</v>
      </c>
      <c r="DL745">
        <v>-8.9999999999999993E-3</v>
      </c>
      <c r="DM745">
        <v>1.3560000000000001</v>
      </c>
      <c r="DN745">
        <v>1.4999999999999999E-2</v>
      </c>
      <c r="DO745">
        <v>400</v>
      </c>
      <c r="DP745">
        <v>25</v>
      </c>
      <c r="DQ745">
        <v>0.21</v>
      </c>
      <c r="DR745">
        <v>0.05</v>
      </c>
      <c r="DS745">
        <v>12.9127995873204</v>
      </c>
      <c r="DT745">
        <v>-0.130840149955464</v>
      </c>
      <c r="DU745">
        <v>0.1083169876670167</v>
      </c>
      <c r="DV745">
        <v>1</v>
      </c>
      <c r="DW745">
        <v>-57.872780645161292</v>
      </c>
      <c r="DX745">
        <v>-1.4358145161289599</v>
      </c>
      <c r="DY745">
        <v>0.1870457412046837</v>
      </c>
      <c r="DZ745">
        <v>0</v>
      </c>
      <c r="EA745">
        <v>1372.071136766627</v>
      </c>
      <c r="EB745">
        <v>246.0572396725241</v>
      </c>
      <c r="EC745">
        <v>17.791061253760219</v>
      </c>
      <c r="ED745">
        <v>0</v>
      </c>
      <c r="EE745">
        <v>3.1784309756097562</v>
      </c>
      <c r="EF745">
        <v>-0.99135491289198463</v>
      </c>
      <c r="EG745">
        <v>9.9605167776720641E-2</v>
      </c>
      <c r="EH745">
        <v>0</v>
      </c>
      <c r="EI745">
        <v>2.0065534506615039</v>
      </c>
      <c r="EJ745">
        <v>7.8213298925295369E-2</v>
      </c>
      <c r="EK745">
        <v>5.7005581715323227E-3</v>
      </c>
      <c r="EL745">
        <v>1</v>
      </c>
      <c r="EM745">
        <v>2</v>
      </c>
      <c r="EN745">
        <v>5</v>
      </c>
      <c r="EO745" t="s">
        <v>419</v>
      </c>
      <c r="EP745">
        <v>2.9416199999999999</v>
      </c>
      <c r="EQ745">
        <v>2.8010299999999999</v>
      </c>
      <c r="ER745">
        <v>0.22361300000000001</v>
      </c>
      <c r="ES745">
        <v>0.22826299999999999</v>
      </c>
      <c r="ET745">
        <v>0.116745</v>
      </c>
      <c r="EU745">
        <v>0.107546</v>
      </c>
      <c r="EV745">
        <v>15893.1</v>
      </c>
      <c r="EW745">
        <v>16565.400000000001</v>
      </c>
      <c r="EX745">
        <v>23817.3</v>
      </c>
      <c r="EY745">
        <v>24993.200000000001</v>
      </c>
      <c r="EZ745">
        <v>33679.9</v>
      </c>
      <c r="FA745">
        <v>35623.699999999997</v>
      </c>
      <c r="FB745">
        <v>43431.199999999997</v>
      </c>
      <c r="FC745">
        <v>46201.599999999999</v>
      </c>
      <c r="FD745">
        <v>1.9366000000000001</v>
      </c>
      <c r="FE745">
        <v>1.8303</v>
      </c>
      <c r="FF745">
        <v>9.1381400000000002E-2</v>
      </c>
      <c r="FG745">
        <v>0</v>
      </c>
      <c r="FH745">
        <v>30.237300000000001</v>
      </c>
      <c r="FI745">
        <v>999.9</v>
      </c>
      <c r="FJ745">
        <v>59.3</v>
      </c>
      <c r="FK745">
        <v>36.1</v>
      </c>
      <c r="FL745">
        <v>35.854900000000001</v>
      </c>
      <c r="FM745">
        <v>63.809800000000003</v>
      </c>
      <c r="FN745">
        <v>25.556899999999999</v>
      </c>
      <c r="FO745">
        <v>1</v>
      </c>
      <c r="FP745">
        <v>0.48644300000000001</v>
      </c>
      <c r="FQ745">
        <v>3.3795600000000001</v>
      </c>
      <c r="FR745">
        <v>20.285599999999999</v>
      </c>
      <c r="FS745">
        <v>5.2087500000000002</v>
      </c>
      <c r="FT745">
        <v>11.9077</v>
      </c>
      <c r="FU745">
        <v>5.0019999999999998</v>
      </c>
      <c r="FV745">
        <v>3.28973</v>
      </c>
      <c r="FW745">
        <v>9999</v>
      </c>
      <c r="FX745">
        <v>9999</v>
      </c>
      <c r="FY745">
        <v>9999</v>
      </c>
      <c r="FZ745">
        <v>999.9</v>
      </c>
      <c r="GA745">
        <v>1.8595900000000001</v>
      </c>
      <c r="GB745">
        <v>1.8545700000000001</v>
      </c>
      <c r="GC745">
        <v>1.8577600000000001</v>
      </c>
      <c r="GD745">
        <v>1.85623</v>
      </c>
      <c r="GE745">
        <v>1.8549899999999999</v>
      </c>
      <c r="GF745">
        <v>1.8545499999999999</v>
      </c>
      <c r="GG745">
        <v>1.8533299999999999</v>
      </c>
      <c r="GH745">
        <v>1.8563799999999999</v>
      </c>
      <c r="GI745">
        <v>0</v>
      </c>
      <c r="GJ745">
        <v>0</v>
      </c>
      <c r="GK745">
        <v>0</v>
      </c>
      <c r="GL745">
        <v>0</v>
      </c>
      <c r="GM745" t="s">
        <v>384</v>
      </c>
      <c r="GN745" t="s">
        <v>385</v>
      </c>
      <c r="GO745" t="s">
        <v>386</v>
      </c>
      <c r="GP745" t="s">
        <v>386</v>
      </c>
      <c r="GQ745" t="s">
        <v>386</v>
      </c>
      <c r="GR745" t="s">
        <v>386</v>
      </c>
      <c r="GS745">
        <v>0</v>
      </c>
      <c r="GT745">
        <v>100</v>
      </c>
      <c r="GU745">
        <v>100</v>
      </c>
      <c r="GV745">
        <v>2.7</v>
      </c>
      <c r="GW745">
        <v>1.0800000000000001E-2</v>
      </c>
      <c r="GX745">
        <v>0.36794396410256031</v>
      </c>
      <c r="GY745">
        <v>3.036990343597491E-3</v>
      </c>
      <c r="GZ745">
        <v>-1.538114387597119E-6</v>
      </c>
      <c r="HA745">
        <v>3.3909691194327332E-10</v>
      </c>
      <c r="HB745">
        <v>-6.1192808482915917E-2</v>
      </c>
      <c r="HC745">
        <v>9.7621983196103414E-3</v>
      </c>
      <c r="HD745">
        <v>-3.3387782167185642E-4</v>
      </c>
      <c r="HE745">
        <v>2.632278881966732E-6</v>
      </c>
      <c r="HF745">
        <v>6</v>
      </c>
      <c r="HG745">
        <v>2134</v>
      </c>
      <c r="HH745">
        <v>2</v>
      </c>
      <c r="HI745">
        <v>31</v>
      </c>
      <c r="HJ745">
        <v>9.6999999999999993</v>
      </c>
      <c r="HK745">
        <v>9.6999999999999993</v>
      </c>
      <c r="HL745">
        <v>3.3227500000000001</v>
      </c>
      <c r="HM745">
        <v>2.3034699999999999</v>
      </c>
      <c r="HN745">
        <v>1.4978</v>
      </c>
      <c r="HO745">
        <v>2.3107899999999999</v>
      </c>
      <c r="HP745">
        <v>1.5478499999999999</v>
      </c>
      <c r="HQ745">
        <v>2.3901400000000002</v>
      </c>
      <c r="HR745">
        <v>40.171300000000002</v>
      </c>
      <c r="HS745">
        <v>15.0251</v>
      </c>
      <c r="HT745">
        <v>18</v>
      </c>
      <c r="HU745">
        <v>491.96</v>
      </c>
      <c r="HV745">
        <v>486.608</v>
      </c>
      <c r="HW745">
        <v>25.621300000000002</v>
      </c>
      <c r="HX745">
        <v>33.178199999999997</v>
      </c>
      <c r="HY745">
        <v>30.0014</v>
      </c>
      <c r="HZ745">
        <v>32.801900000000003</v>
      </c>
      <c r="IA745">
        <v>32.891800000000003</v>
      </c>
      <c r="IB745">
        <v>66.566100000000006</v>
      </c>
      <c r="IC745">
        <v>35.586500000000001</v>
      </c>
      <c r="ID745">
        <v>1.4847999999999999</v>
      </c>
      <c r="IE745">
        <v>25.593499999999999</v>
      </c>
      <c r="IF745">
        <v>1709.99</v>
      </c>
      <c r="IG745">
        <v>24.12</v>
      </c>
      <c r="IH745">
        <v>100.426</v>
      </c>
      <c r="II745">
        <v>100.131</v>
      </c>
      <c r="IJ745" t="s">
        <v>3545</v>
      </c>
    </row>
    <row r="746" spans="1:244" x14ac:dyDescent="0.2">
      <c r="A746">
        <v>730</v>
      </c>
      <c r="B746">
        <v>1659884051.0999999</v>
      </c>
      <c r="C746">
        <v>3794</v>
      </c>
      <c r="D746" t="s">
        <v>1804</v>
      </c>
      <c r="E746" t="s">
        <v>1805</v>
      </c>
      <c r="F746">
        <v>1</v>
      </c>
      <c r="G746" t="s">
        <v>1138</v>
      </c>
      <c r="H746" t="s">
        <v>379</v>
      </c>
      <c r="I746" t="s">
        <v>1135</v>
      </c>
      <c r="J746" t="s">
        <v>1150</v>
      </c>
      <c r="K746" t="s">
        <v>1151</v>
      </c>
      <c r="L746" t="s">
        <v>1152</v>
      </c>
      <c r="M746" t="s">
        <v>380</v>
      </c>
      <c r="N746">
        <v>1659884043.599999</v>
      </c>
      <c r="O746">
        <f t="shared" si="374"/>
        <v>2.5813342556537814E-3</v>
      </c>
      <c r="P746">
        <f t="shared" si="375"/>
        <v>2.5813342556537813</v>
      </c>
      <c r="Q746">
        <f t="shared" si="376"/>
        <v>12.779408359731116</v>
      </c>
      <c r="R746">
        <f t="shared" si="377"/>
        <v>1594.462666666667</v>
      </c>
      <c r="S746">
        <f t="shared" si="378"/>
        <v>1378.8481127348068</v>
      </c>
      <c r="T746">
        <f t="shared" si="379"/>
        <v>136.99544198740318</v>
      </c>
      <c r="U746">
        <f t="shared" si="380"/>
        <v>158.41782407720848</v>
      </c>
      <c r="V746">
        <f t="shared" si="381"/>
        <v>0.12583418497661408</v>
      </c>
      <c r="W746">
        <f t="shared" si="382"/>
        <v>2.9178695469183777</v>
      </c>
      <c r="X746">
        <f t="shared" si="383"/>
        <v>0.12289533020234926</v>
      </c>
      <c r="Y746">
        <f t="shared" si="384"/>
        <v>7.7067909102134916E-2</v>
      </c>
      <c r="Z746">
        <f t="shared" si="385"/>
        <v>321.51359979999995</v>
      </c>
      <c r="AA746">
        <f t="shared" si="386"/>
        <v>32.24477251113322</v>
      </c>
      <c r="AB746">
        <f t="shared" si="387"/>
        <v>31.70264666666667</v>
      </c>
      <c r="AC746">
        <f t="shared" si="388"/>
        <v>4.6953031596330845</v>
      </c>
      <c r="AD746">
        <f t="shared" si="389"/>
        <v>59.472693337548975</v>
      </c>
      <c r="AE746">
        <f t="shared" si="390"/>
        <v>2.6859369974601637</v>
      </c>
      <c r="AF746">
        <f t="shared" si="391"/>
        <v>4.5162524962769037</v>
      </c>
      <c r="AG746">
        <f t="shared" si="392"/>
        <v>2.0093661621729209</v>
      </c>
      <c r="AH746">
        <f t="shared" si="393"/>
        <v>-113.83684067433175</v>
      </c>
      <c r="AI746">
        <f t="shared" si="394"/>
        <v>-107.55265344752557</v>
      </c>
      <c r="AJ746">
        <f t="shared" si="395"/>
        <v>-8.3067881752211239</v>
      </c>
      <c r="AK746">
        <f t="shared" si="396"/>
        <v>91.817317502921483</v>
      </c>
      <c r="AL746">
        <f t="shared" si="397"/>
        <v>44.078619383757704</v>
      </c>
      <c r="AM746">
        <f t="shared" si="398"/>
        <v>2.6548717642190951</v>
      </c>
      <c r="AN746">
        <f t="shared" si="399"/>
        <v>12.779408359731116</v>
      </c>
      <c r="AO746">
        <v>1717.9627358513801</v>
      </c>
      <c r="AP746">
        <v>1675.0865454545451</v>
      </c>
      <c r="AQ746">
        <v>5.2504520968458959</v>
      </c>
      <c r="AR746">
        <v>65.940295061858151</v>
      </c>
      <c r="AS746">
        <f t="shared" si="400"/>
        <v>2.5813342556537813</v>
      </c>
      <c r="AT746">
        <v>24.029513044717671</v>
      </c>
      <c r="AU746">
        <v>27.039033939393939</v>
      </c>
      <c r="AV746">
        <v>5.4222673108942244E-4</v>
      </c>
      <c r="AW746">
        <v>81.189635881585644</v>
      </c>
      <c r="AX746">
        <v>5</v>
      </c>
      <c r="AY746">
        <v>1</v>
      </c>
      <c r="AZ746">
        <f t="shared" si="401"/>
        <v>1</v>
      </c>
      <c r="BA746">
        <f t="shared" si="402"/>
        <v>0</v>
      </c>
      <c r="BB746">
        <f t="shared" si="403"/>
        <v>51829.809943166671</v>
      </c>
      <c r="BC746">
        <f t="shared" si="404"/>
        <v>1999.9813333333329</v>
      </c>
      <c r="BD746">
        <f t="shared" si="405"/>
        <v>1681.1846199999998</v>
      </c>
      <c r="BE746">
        <f t="shared" si="406"/>
        <v>0.84060015560145229</v>
      </c>
      <c r="BF746">
        <f t="shared" si="407"/>
        <v>0.1607583003108029</v>
      </c>
      <c r="BG746">
        <v>6</v>
      </c>
      <c r="BH746">
        <v>0.5</v>
      </c>
      <c r="BI746" t="s">
        <v>381</v>
      </c>
      <c r="BJ746">
        <v>2</v>
      </c>
      <c r="BK746" t="b">
        <v>1</v>
      </c>
      <c r="BL746">
        <v>1659884043.599999</v>
      </c>
      <c r="BM746">
        <v>1594.462666666667</v>
      </c>
      <c r="BN746">
        <v>1652.42</v>
      </c>
      <c r="BO746">
        <v>27.033740000000002</v>
      </c>
      <c r="BP746">
        <v>23.934913333333331</v>
      </c>
      <c r="BQ746">
        <v>1591.788</v>
      </c>
      <c r="BR746">
        <v>27.023</v>
      </c>
      <c r="BS746">
        <v>500.14426666666662</v>
      </c>
      <c r="BT746">
        <v>99.254993333333331</v>
      </c>
      <c r="BU746">
        <v>9.9997779999999994E-2</v>
      </c>
      <c r="BV746">
        <v>31.018940000000001</v>
      </c>
      <c r="BW746">
        <v>31.70264666666667</v>
      </c>
      <c r="BX746">
        <v>999.89999999999986</v>
      </c>
      <c r="BY746">
        <v>0</v>
      </c>
      <c r="BZ746">
        <v>0</v>
      </c>
      <c r="CA746">
        <v>10008.128666666669</v>
      </c>
      <c r="CB746">
        <v>0</v>
      </c>
      <c r="CC746">
        <v>197.9504</v>
      </c>
      <c r="CD746">
        <v>-57.957493333333332</v>
      </c>
      <c r="CE746">
        <v>1638.7660000000001</v>
      </c>
      <c r="CF746">
        <v>1692.9433333333329</v>
      </c>
      <c r="CG746">
        <v>3.0988186666666659</v>
      </c>
      <c r="CH746">
        <v>1652.42</v>
      </c>
      <c r="CI746">
        <v>23.934913333333331</v>
      </c>
      <c r="CJ746">
        <v>2.6832340000000001</v>
      </c>
      <c r="CK746">
        <v>2.375659333333334</v>
      </c>
      <c r="CL746">
        <v>22.1828</v>
      </c>
      <c r="CM746">
        <v>20.198719999999991</v>
      </c>
      <c r="CN746">
        <v>1999.9813333333329</v>
      </c>
      <c r="CO746">
        <v>0.97999460000000005</v>
      </c>
      <c r="CP746">
        <v>2.0005553333333329E-2</v>
      </c>
      <c r="CQ746">
        <v>0</v>
      </c>
      <c r="CR746">
        <v>2.6861333333333328</v>
      </c>
      <c r="CS746">
        <v>0</v>
      </c>
      <c r="CT746">
        <v>15135.91333333333</v>
      </c>
      <c r="CU746">
        <v>17412.14</v>
      </c>
      <c r="CV746">
        <v>43.311999999999998</v>
      </c>
      <c r="CW746">
        <v>45.228999999999999</v>
      </c>
      <c r="CX746">
        <v>43.358199999999997</v>
      </c>
      <c r="CY746">
        <v>43.561999999999998</v>
      </c>
      <c r="CZ746">
        <v>43.4664</v>
      </c>
      <c r="DA746">
        <v>1959.971333333333</v>
      </c>
      <c r="DB746">
        <v>40.01</v>
      </c>
      <c r="DC746">
        <v>0</v>
      </c>
      <c r="DD746">
        <v>1659884050.0999999</v>
      </c>
      <c r="DE746">
        <v>0</v>
      </c>
      <c r="DF746">
        <v>1659883469</v>
      </c>
      <c r="DG746" t="s">
        <v>1153</v>
      </c>
      <c r="DH746">
        <v>1659883467</v>
      </c>
      <c r="DI746">
        <v>1659883469</v>
      </c>
      <c r="DJ746">
        <v>2</v>
      </c>
      <c r="DK746">
        <v>0.127</v>
      </c>
      <c r="DL746">
        <v>-8.9999999999999993E-3</v>
      </c>
      <c r="DM746">
        <v>1.3560000000000001</v>
      </c>
      <c r="DN746">
        <v>1.4999999999999999E-2</v>
      </c>
      <c r="DO746">
        <v>400</v>
      </c>
      <c r="DP746">
        <v>25</v>
      </c>
      <c r="DQ746">
        <v>0.21</v>
      </c>
      <c r="DR746">
        <v>0.05</v>
      </c>
      <c r="DS746">
        <v>12.916057132199899</v>
      </c>
      <c r="DT746">
        <v>-0.33304456968507468</v>
      </c>
      <c r="DU746">
        <v>0.10415877616808369</v>
      </c>
      <c r="DV746">
        <v>1</v>
      </c>
      <c r="DW746">
        <v>-57.931446666666673</v>
      </c>
      <c r="DX746">
        <v>-2.1130998887653769</v>
      </c>
      <c r="DY746">
        <v>0.22352880311544229</v>
      </c>
      <c r="DZ746">
        <v>0</v>
      </c>
      <c r="EA746">
        <v>1376.978771739299</v>
      </c>
      <c r="EB746">
        <v>245.35013551989991</v>
      </c>
      <c r="EC746">
        <v>18.328718378072409</v>
      </c>
      <c r="ED746">
        <v>0</v>
      </c>
      <c r="EE746">
        <v>3.1524002499999999</v>
      </c>
      <c r="EF746">
        <v>-1.055042589118214</v>
      </c>
      <c r="EG746">
        <v>0.1026509165202021</v>
      </c>
      <c r="EH746">
        <v>0</v>
      </c>
      <c r="EI746">
        <v>2.0078409286888399</v>
      </c>
      <c r="EJ746">
        <v>7.4276232605026818E-2</v>
      </c>
      <c r="EK746">
        <v>5.6389522009532749E-3</v>
      </c>
      <c r="EL746">
        <v>1</v>
      </c>
      <c r="EM746">
        <v>2</v>
      </c>
      <c r="EN746">
        <v>5</v>
      </c>
      <c r="EO746" t="s">
        <v>419</v>
      </c>
      <c r="EP746">
        <v>2.9415100000000001</v>
      </c>
      <c r="EQ746">
        <v>2.8011200000000001</v>
      </c>
      <c r="ER746">
        <v>0.22401799999999999</v>
      </c>
      <c r="ES746">
        <v>0.228655</v>
      </c>
      <c r="ET746">
        <v>0.11675099999999999</v>
      </c>
      <c r="EU746">
        <v>0.10756499999999999</v>
      </c>
      <c r="EV746">
        <v>15884.8</v>
      </c>
      <c r="EW746">
        <v>16556.900000000001</v>
      </c>
      <c r="EX746">
        <v>23817.3</v>
      </c>
      <c r="EY746">
        <v>24993.1</v>
      </c>
      <c r="EZ746">
        <v>33679.599999999999</v>
      </c>
      <c r="FA746">
        <v>35622.9</v>
      </c>
      <c r="FB746">
        <v>43431</v>
      </c>
      <c r="FC746">
        <v>46201.4</v>
      </c>
      <c r="FD746">
        <v>1.9365699999999999</v>
      </c>
      <c r="FE746">
        <v>1.8302</v>
      </c>
      <c r="FF746">
        <v>9.1388800000000006E-2</v>
      </c>
      <c r="FG746">
        <v>0</v>
      </c>
      <c r="FH746">
        <v>30.238600000000002</v>
      </c>
      <c r="FI746">
        <v>999.9</v>
      </c>
      <c r="FJ746">
        <v>59.3</v>
      </c>
      <c r="FK746">
        <v>36.1</v>
      </c>
      <c r="FL746">
        <v>35.858600000000003</v>
      </c>
      <c r="FM746">
        <v>63.829799999999999</v>
      </c>
      <c r="FN746">
        <v>26.0457</v>
      </c>
      <c r="FO746">
        <v>1</v>
      </c>
      <c r="FP746">
        <v>0.486705</v>
      </c>
      <c r="FQ746">
        <v>3.3968699999999998</v>
      </c>
      <c r="FR746">
        <v>20.2852</v>
      </c>
      <c r="FS746">
        <v>5.2093499999999997</v>
      </c>
      <c r="FT746">
        <v>11.907999999999999</v>
      </c>
      <c r="FU746">
        <v>5.0020499999999997</v>
      </c>
      <c r="FV746">
        <v>3.2897799999999999</v>
      </c>
      <c r="FW746">
        <v>9999</v>
      </c>
      <c r="FX746">
        <v>9999</v>
      </c>
      <c r="FY746">
        <v>9999</v>
      </c>
      <c r="FZ746">
        <v>999.9</v>
      </c>
      <c r="GA746">
        <v>1.8595900000000001</v>
      </c>
      <c r="GB746">
        <v>1.8545700000000001</v>
      </c>
      <c r="GC746">
        <v>1.8577600000000001</v>
      </c>
      <c r="GD746">
        <v>1.85623</v>
      </c>
      <c r="GE746">
        <v>1.855</v>
      </c>
      <c r="GF746">
        <v>1.8545499999999999</v>
      </c>
      <c r="GG746">
        <v>1.8533299999999999</v>
      </c>
      <c r="GH746">
        <v>1.85639</v>
      </c>
      <c r="GI746">
        <v>0</v>
      </c>
      <c r="GJ746">
        <v>0</v>
      </c>
      <c r="GK746">
        <v>0</v>
      </c>
      <c r="GL746">
        <v>0</v>
      </c>
      <c r="GM746" t="s">
        <v>384</v>
      </c>
      <c r="GN746" t="s">
        <v>385</v>
      </c>
      <c r="GO746" t="s">
        <v>386</v>
      </c>
      <c r="GP746" t="s">
        <v>386</v>
      </c>
      <c r="GQ746" t="s">
        <v>386</v>
      </c>
      <c r="GR746" t="s">
        <v>386</v>
      </c>
      <c r="GS746">
        <v>0</v>
      </c>
      <c r="GT746">
        <v>100</v>
      </c>
      <c r="GU746">
        <v>100</v>
      </c>
      <c r="GV746">
        <v>2.7</v>
      </c>
      <c r="GW746">
        <v>1.0699999999999999E-2</v>
      </c>
      <c r="GX746">
        <v>0.36794396410256031</v>
      </c>
      <c r="GY746">
        <v>3.036990343597491E-3</v>
      </c>
      <c r="GZ746">
        <v>-1.538114387597119E-6</v>
      </c>
      <c r="HA746">
        <v>3.3909691194327332E-10</v>
      </c>
      <c r="HB746">
        <v>-6.1192808482915917E-2</v>
      </c>
      <c r="HC746">
        <v>9.7621983196103414E-3</v>
      </c>
      <c r="HD746">
        <v>-3.3387782167185642E-4</v>
      </c>
      <c r="HE746">
        <v>2.632278881966732E-6</v>
      </c>
      <c r="HF746">
        <v>6</v>
      </c>
      <c r="HG746">
        <v>2134</v>
      </c>
      <c r="HH746">
        <v>2</v>
      </c>
      <c r="HI746">
        <v>31</v>
      </c>
      <c r="HJ746">
        <v>9.6999999999999993</v>
      </c>
      <c r="HK746">
        <v>9.6999999999999993</v>
      </c>
      <c r="HL746">
        <v>3.3325200000000001</v>
      </c>
      <c r="HM746">
        <v>2.2973599999999998</v>
      </c>
      <c r="HN746">
        <v>1.4978</v>
      </c>
      <c r="HO746">
        <v>2.3107899999999999</v>
      </c>
      <c r="HP746">
        <v>1.5478499999999999</v>
      </c>
      <c r="HQ746">
        <v>2.3852500000000001</v>
      </c>
      <c r="HR746">
        <v>40.171300000000002</v>
      </c>
      <c r="HS746">
        <v>15.016400000000001</v>
      </c>
      <c r="HT746">
        <v>18</v>
      </c>
      <c r="HU746">
        <v>491.96100000000001</v>
      </c>
      <c r="HV746">
        <v>486.55799999999999</v>
      </c>
      <c r="HW746">
        <v>25.616800000000001</v>
      </c>
      <c r="HX746">
        <v>33.180300000000003</v>
      </c>
      <c r="HY746">
        <v>30.001300000000001</v>
      </c>
      <c r="HZ746">
        <v>32.804000000000002</v>
      </c>
      <c r="IA746">
        <v>32.893999999999998</v>
      </c>
      <c r="IB746">
        <v>66.781199999999998</v>
      </c>
      <c r="IC746">
        <v>35.586500000000001</v>
      </c>
      <c r="ID746">
        <v>1.4847999999999999</v>
      </c>
      <c r="IE746">
        <v>25.593499999999999</v>
      </c>
      <c r="IF746">
        <v>1720.01</v>
      </c>
      <c r="IG746">
        <v>24.131799999999998</v>
      </c>
      <c r="IH746">
        <v>100.425</v>
      </c>
      <c r="II746">
        <v>100.13</v>
      </c>
      <c r="IJ746" t="s">
        <v>3545</v>
      </c>
    </row>
    <row r="747" spans="1:244" x14ac:dyDescent="0.2">
      <c r="A747">
        <v>731</v>
      </c>
      <c r="B747">
        <v>1659884052.0999999</v>
      </c>
      <c r="C747">
        <v>3795</v>
      </c>
      <c r="D747" t="s">
        <v>1806</v>
      </c>
      <c r="E747" t="s">
        <v>1807</v>
      </c>
      <c r="F747">
        <v>1</v>
      </c>
      <c r="G747" t="s">
        <v>1138</v>
      </c>
      <c r="H747" t="s">
        <v>379</v>
      </c>
      <c r="I747" t="s">
        <v>1135</v>
      </c>
      <c r="J747" t="s">
        <v>1150</v>
      </c>
      <c r="K747" t="s">
        <v>1151</v>
      </c>
      <c r="L747" t="s">
        <v>1152</v>
      </c>
      <c r="M747" t="s">
        <v>380</v>
      </c>
      <c r="N747">
        <v>1659884044.0999999</v>
      </c>
      <c r="O747">
        <f t="shared" si="374"/>
        <v>2.5760482127010586E-3</v>
      </c>
      <c r="P747">
        <f t="shared" si="375"/>
        <v>2.5760482127010587</v>
      </c>
      <c r="Q747">
        <f t="shared" si="376"/>
        <v>12.903174241158515</v>
      </c>
      <c r="R747">
        <f t="shared" si="377"/>
        <v>1596.9849999999999</v>
      </c>
      <c r="S747">
        <f t="shared" si="378"/>
        <v>1379.333298475814</v>
      </c>
      <c r="T747">
        <f t="shared" si="379"/>
        <v>137.04354010083003</v>
      </c>
      <c r="U747">
        <f t="shared" si="380"/>
        <v>158.66830600679623</v>
      </c>
      <c r="V747">
        <f t="shared" si="381"/>
        <v>0.12554919686962385</v>
      </c>
      <c r="W747">
        <f t="shared" si="382"/>
        <v>2.9179773410752063</v>
      </c>
      <c r="X747">
        <f t="shared" si="383"/>
        <v>0.12262357745273143</v>
      </c>
      <c r="Y747">
        <f t="shared" si="384"/>
        <v>7.6896913006249595E-2</v>
      </c>
      <c r="Z747">
        <f t="shared" si="385"/>
        <v>321.514185</v>
      </c>
      <c r="AA747">
        <f t="shared" si="386"/>
        <v>32.247143956003413</v>
      </c>
      <c r="AB747">
        <f t="shared" si="387"/>
        <v>31.704012500000001</v>
      </c>
      <c r="AC747">
        <f t="shared" si="388"/>
        <v>4.6956669435578737</v>
      </c>
      <c r="AD747">
        <f t="shared" si="389"/>
        <v>59.47008078589414</v>
      </c>
      <c r="AE747">
        <f t="shared" si="390"/>
        <v>2.6859774887455847</v>
      </c>
      <c r="AF747">
        <f t="shared" si="391"/>
        <v>4.5165189844212863</v>
      </c>
      <c r="AG747">
        <f t="shared" si="392"/>
        <v>2.009689454812289</v>
      </c>
      <c r="AH747">
        <f t="shared" si="393"/>
        <v>-113.60372618011668</v>
      </c>
      <c r="AI747">
        <f t="shared" si="394"/>
        <v>-107.60867145263063</v>
      </c>
      <c r="AJ747">
        <f t="shared" si="395"/>
        <v>-8.3109060256828489</v>
      </c>
      <c r="AK747">
        <f t="shared" si="396"/>
        <v>91.990881341569832</v>
      </c>
      <c r="AL747">
        <f t="shared" si="397"/>
        <v>44.093326436358126</v>
      </c>
      <c r="AM747">
        <f t="shared" si="398"/>
        <v>2.6489289688174833</v>
      </c>
      <c r="AN747">
        <f t="shared" si="399"/>
        <v>12.903174241158515</v>
      </c>
      <c r="AO747">
        <v>1723.2020842035499</v>
      </c>
      <c r="AP747">
        <v>1680.2604242424241</v>
      </c>
      <c r="AQ747">
        <v>5.2337594209556491</v>
      </c>
      <c r="AR747">
        <v>65.940295061858151</v>
      </c>
      <c r="AS747">
        <f t="shared" si="400"/>
        <v>2.5760482127010587</v>
      </c>
      <c r="AT747">
        <v>24.03753188065556</v>
      </c>
      <c r="AU747">
        <v>27.04088484848484</v>
      </c>
      <c r="AV747">
        <v>5.3796530663102293E-4</v>
      </c>
      <c r="AW747">
        <v>81.189635881585644</v>
      </c>
      <c r="AX747">
        <v>5</v>
      </c>
      <c r="AY747">
        <v>1</v>
      </c>
      <c r="AZ747">
        <f t="shared" si="401"/>
        <v>1</v>
      </c>
      <c r="BA747">
        <f t="shared" si="402"/>
        <v>0</v>
      </c>
      <c r="BB747">
        <f t="shared" si="403"/>
        <v>51832.692678439365</v>
      </c>
      <c r="BC747">
        <f t="shared" si="404"/>
        <v>1999.9849999999999</v>
      </c>
      <c r="BD747">
        <f t="shared" si="405"/>
        <v>1681.1876999999999</v>
      </c>
      <c r="BE747">
        <f t="shared" si="406"/>
        <v>0.84060015450115877</v>
      </c>
      <c r="BF747">
        <f t="shared" si="407"/>
        <v>0.16075829818723641</v>
      </c>
      <c r="BG747">
        <v>6</v>
      </c>
      <c r="BH747">
        <v>0.5</v>
      </c>
      <c r="BI747" t="s">
        <v>381</v>
      </c>
      <c r="BJ747">
        <v>2</v>
      </c>
      <c r="BK747" t="b">
        <v>1</v>
      </c>
      <c r="BL747">
        <v>1659884044.0999999</v>
      </c>
      <c r="BM747">
        <v>1596.9849999999999</v>
      </c>
      <c r="BN747">
        <v>1654.95625</v>
      </c>
      <c r="BO747">
        <v>27.034168749999999</v>
      </c>
      <c r="BP747">
        <v>23.942299999999999</v>
      </c>
      <c r="BQ747">
        <v>1594.308125</v>
      </c>
      <c r="BR747">
        <v>27.023431250000002</v>
      </c>
      <c r="BS747">
        <v>500.14749999999998</v>
      </c>
      <c r="BT747">
        <v>99.254925</v>
      </c>
      <c r="BU747">
        <v>9.9988168749999995E-2</v>
      </c>
      <c r="BV747">
        <v>31.019974999999999</v>
      </c>
      <c r="BW747">
        <v>31.704012500000001</v>
      </c>
      <c r="BX747">
        <v>999.9</v>
      </c>
      <c r="BY747">
        <v>0</v>
      </c>
      <c r="BZ747">
        <v>0</v>
      </c>
      <c r="CA747">
        <v>10008.751875</v>
      </c>
      <c r="CB747">
        <v>0</v>
      </c>
      <c r="CC747">
        <v>198.2806875</v>
      </c>
      <c r="CD747">
        <v>-57.971593749999997</v>
      </c>
      <c r="CE747">
        <v>1641.3587500000001</v>
      </c>
      <c r="CF747">
        <v>1695.5543749999999</v>
      </c>
      <c r="CG747">
        <v>3.0918625</v>
      </c>
      <c r="CH747">
        <v>1654.95625</v>
      </c>
      <c r="CI747">
        <v>23.942299999999999</v>
      </c>
      <c r="CJ747">
        <v>2.6832750000000001</v>
      </c>
      <c r="CK747">
        <v>2.376390625</v>
      </c>
      <c r="CL747">
        <v>22.183050000000001</v>
      </c>
      <c r="CM747">
        <v>20.203693749999999</v>
      </c>
      <c r="CN747">
        <v>1999.9849999999999</v>
      </c>
      <c r="CO747">
        <v>0.97999468750000007</v>
      </c>
      <c r="CP747">
        <v>2.0005468750000002E-2</v>
      </c>
      <c r="CQ747">
        <v>0</v>
      </c>
      <c r="CR747">
        <v>2.6869999999999998</v>
      </c>
      <c r="CS747">
        <v>0</v>
      </c>
      <c r="CT747">
        <v>15135.393749999999</v>
      </c>
      <c r="CU747">
        <v>17412.168750000001</v>
      </c>
      <c r="CV747">
        <v>43.311999999999998</v>
      </c>
      <c r="CW747">
        <v>45.230312499999997</v>
      </c>
      <c r="CX747">
        <v>43.359250000000003</v>
      </c>
      <c r="CY747">
        <v>43.561999999999998</v>
      </c>
      <c r="CZ747">
        <v>43.468499999999999</v>
      </c>
      <c r="DA747">
        <v>1959.9749999999999</v>
      </c>
      <c r="DB747">
        <v>40.01</v>
      </c>
      <c r="DC747">
        <v>0</v>
      </c>
      <c r="DD747">
        <v>1659884050.7</v>
      </c>
      <c r="DE747">
        <v>0</v>
      </c>
      <c r="DF747">
        <v>1659883469</v>
      </c>
      <c r="DG747" t="s">
        <v>1153</v>
      </c>
      <c r="DH747">
        <v>1659883467</v>
      </c>
      <c r="DI747">
        <v>1659883469</v>
      </c>
      <c r="DJ747">
        <v>2</v>
      </c>
      <c r="DK747">
        <v>0.127</v>
      </c>
      <c r="DL747">
        <v>-8.9999999999999993E-3</v>
      </c>
      <c r="DM747">
        <v>1.3560000000000001</v>
      </c>
      <c r="DN747">
        <v>1.4999999999999999E-2</v>
      </c>
      <c r="DO747">
        <v>400</v>
      </c>
      <c r="DP747">
        <v>25</v>
      </c>
      <c r="DQ747">
        <v>0.21</v>
      </c>
      <c r="DR747">
        <v>0.05</v>
      </c>
      <c r="DS747">
        <v>12.90213371188681</v>
      </c>
      <c r="DT747">
        <v>-0.53576199065005337</v>
      </c>
      <c r="DU747">
        <v>0.10985091386801581</v>
      </c>
      <c r="DV747">
        <v>0</v>
      </c>
      <c r="DW747">
        <v>-57.971958064516137</v>
      </c>
      <c r="DX747">
        <v>-2.2177693548385982</v>
      </c>
      <c r="DY747">
        <v>0.23039529673486001</v>
      </c>
      <c r="DZ747">
        <v>0</v>
      </c>
      <c r="EA747">
        <v>1384.247154134636</v>
      </c>
      <c r="EB747">
        <v>244.34099597047381</v>
      </c>
      <c r="EC747">
        <v>17.666907601485679</v>
      </c>
      <c r="ED747">
        <v>0</v>
      </c>
      <c r="EE747">
        <v>3.1337682926829271</v>
      </c>
      <c r="EF747">
        <v>-1.049436167247392</v>
      </c>
      <c r="EG747">
        <v>0.1045883208958666</v>
      </c>
      <c r="EH747">
        <v>0</v>
      </c>
      <c r="EI747">
        <v>2.00963045499936</v>
      </c>
      <c r="EJ747">
        <v>6.4399145385062598E-2</v>
      </c>
      <c r="EK747">
        <v>4.879787954255933E-3</v>
      </c>
      <c r="EL747">
        <v>1</v>
      </c>
      <c r="EM747">
        <v>1</v>
      </c>
      <c r="EN747">
        <v>5</v>
      </c>
      <c r="EO747" t="s">
        <v>404</v>
      </c>
      <c r="EP747">
        <v>2.9413999999999998</v>
      </c>
      <c r="EQ747">
        <v>2.80124</v>
      </c>
      <c r="ER747">
        <v>0.22442500000000001</v>
      </c>
      <c r="ES747">
        <v>0.22905300000000001</v>
      </c>
      <c r="ET747">
        <v>0.116754</v>
      </c>
      <c r="EU747">
        <v>0.107582</v>
      </c>
      <c r="EV747">
        <v>15876.4</v>
      </c>
      <c r="EW747">
        <v>16548.400000000001</v>
      </c>
      <c r="EX747">
        <v>23817.3</v>
      </c>
      <c r="EY747">
        <v>24993.1</v>
      </c>
      <c r="EZ747">
        <v>33679.5</v>
      </c>
      <c r="FA747">
        <v>35622.199999999997</v>
      </c>
      <c r="FB747">
        <v>43431</v>
      </c>
      <c r="FC747">
        <v>46201.4</v>
      </c>
      <c r="FD747">
        <v>1.93648</v>
      </c>
      <c r="FE747">
        <v>1.83022</v>
      </c>
      <c r="FF747">
        <v>9.1478199999999996E-2</v>
      </c>
      <c r="FG747">
        <v>0</v>
      </c>
      <c r="FH747">
        <v>30.239899999999999</v>
      </c>
      <c r="FI747">
        <v>999.9</v>
      </c>
      <c r="FJ747">
        <v>59.3</v>
      </c>
      <c r="FK747">
        <v>36.1</v>
      </c>
      <c r="FL747">
        <v>35.8598</v>
      </c>
      <c r="FM747">
        <v>63.759799999999998</v>
      </c>
      <c r="FN747">
        <v>25.965499999999999</v>
      </c>
      <c r="FO747">
        <v>1</v>
      </c>
      <c r="FP747">
        <v>0.486898</v>
      </c>
      <c r="FQ747">
        <v>3.4113000000000002</v>
      </c>
      <c r="FR747">
        <v>20.284800000000001</v>
      </c>
      <c r="FS747">
        <v>5.2093499999999997</v>
      </c>
      <c r="FT747">
        <v>11.9078</v>
      </c>
      <c r="FU747">
        <v>5.0022000000000002</v>
      </c>
      <c r="FV747">
        <v>3.2898000000000001</v>
      </c>
      <c r="FW747">
        <v>9999</v>
      </c>
      <c r="FX747">
        <v>9999</v>
      </c>
      <c r="FY747">
        <v>9999</v>
      </c>
      <c r="FZ747">
        <v>999.9</v>
      </c>
      <c r="GA747">
        <v>1.8595900000000001</v>
      </c>
      <c r="GB747">
        <v>1.8545700000000001</v>
      </c>
      <c r="GC747">
        <v>1.8577600000000001</v>
      </c>
      <c r="GD747">
        <v>1.85623</v>
      </c>
      <c r="GE747">
        <v>1.8549800000000001</v>
      </c>
      <c r="GF747">
        <v>1.8545499999999999</v>
      </c>
      <c r="GG747">
        <v>1.8533299999999999</v>
      </c>
      <c r="GH747">
        <v>1.85639</v>
      </c>
      <c r="GI747">
        <v>0</v>
      </c>
      <c r="GJ747">
        <v>0</v>
      </c>
      <c r="GK747">
        <v>0</v>
      </c>
      <c r="GL747">
        <v>0</v>
      </c>
      <c r="GM747" t="s">
        <v>384</v>
      </c>
      <c r="GN747" t="s">
        <v>385</v>
      </c>
      <c r="GO747" t="s">
        <v>386</v>
      </c>
      <c r="GP747" t="s">
        <v>386</v>
      </c>
      <c r="GQ747" t="s">
        <v>386</v>
      </c>
      <c r="GR747" t="s">
        <v>386</v>
      </c>
      <c r="GS747">
        <v>0</v>
      </c>
      <c r="GT747">
        <v>100</v>
      </c>
      <c r="GU747">
        <v>100</v>
      </c>
      <c r="GV747">
        <v>2.7</v>
      </c>
      <c r="GW747">
        <v>1.0699999999999999E-2</v>
      </c>
      <c r="GX747">
        <v>0.36794396410256031</v>
      </c>
      <c r="GY747">
        <v>3.036990343597491E-3</v>
      </c>
      <c r="GZ747">
        <v>-1.538114387597119E-6</v>
      </c>
      <c r="HA747">
        <v>3.3909691194327332E-10</v>
      </c>
      <c r="HB747">
        <v>-6.1192808482915917E-2</v>
      </c>
      <c r="HC747">
        <v>9.7621983196103414E-3</v>
      </c>
      <c r="HD747">
        <v>-3.3387782167185642E-4</v>
      </c>
      <c r="HE747">
        <v>2.632278881966732E-6</v>
      </c>
      <c r="HF747">
        <v>6</v>
      </c>
      <c r="HG747">
        <v>2134</v>
      </c>
      <c r="HH747">
        <v>2</v>
      </c>
      <c r="HI747">
        <v>31</v>
      </c>
      <c r="HJ747">
        <v>9.8000000000000007</v>
      </c>
      <c r="HK747">
        <v>9.6999999999999993</v>
      </c>
      <c r="HL747">
        <v>3.3386200000000001</v>
      </c>
      <c r="HM747">
        <v>2.3083499999999999</v>
      </c>
      <c r="HN747">
        <v>1.4978</v>
      </c>
      <c r="HO747">
        <v>2.3107899999999999</v>
      </c>
      <c r="HP747">
        <v>1.5478499999999999</v>
      </c>
      <c r="HQ747">
        <v>2.3315399999999999</v>
      </c>
      <c r="HR747">
        <v>40.1967</v>
      </c>
      <c r="HS747">
        <v>15.0076</v>
      </c>
      <c r="HT747">
        <v>18</v>
      </c>
      <c r="HU747">
        <v>491.91500000000002</v>
      </c>
      <c r="HV747">
        <v>486.58600000000001</v>
      </c>
      <c r="HW747">
        <v>25.6113</v>
      </c>
      <c r="HX747">
        <v>33.181899999999999</v>
      </c>
      <c r="HY747">
        <v>30.001300000000001</v>
      </c>
      <c r="HZ747">
        <v>32.806100000000001</v>
      </c>
      <c r="IA747">
        <v>32.895499999999998</v>
      </c>
      <c r="IB747">
        <v>66.878900000000002</v>
      </c>
      <c r="IC747">
        <v>35.586500000000001</v>
      </c>
      <c r="ID747">
        <v>1.4847999999999999</v>
      </c>
      <c r="IE747">
        <v>25.593499999999999</v>
      </c>
      <c r="IF747">
        <v>1720.01</v>
      </c>
      <c r="IG747">
        <v>24.1433</v>
      </c>
      <c r="IH747">
        <v>100.425</v>
      </c>
      <c r="II747">
        <v>100.13</v>
      </c>
      <c r="IJ747" t="s">
        <v>3545</v>
      </c>
    </row>
    <row r="748" spans="1:244" x14ac:dyDescent="0.2">
      <c r="A748">
        <v>732</v>
      </c>
      <c r="B748">
        <v>1659884053.0999999</v>
      </c>
      <c r="C748">
        <v>3796</v>
      </c>
      <c r="D748" t="s">
        <v>1808</v>
      </c>
      <c r="E748" t="s">
        <v>1809</v>
      </c>
      <c r="F748">
        <v>1</v>
      </c>
      <c r="G748" t="s">
        <v>1138</v>
      </c>
      <c r="H748" t="s">
        <v>379</v>
      </c>
      <c r="I748" t="s">
        <v>1135</v>
      </c>
      <c r="J748" t="s">
        <v>1150</v>
      </c>
      <c r="K748" t="s">
        <v>1151</v>
      </c>
      <c r="L748" t="s">
        <v>1152</v>
      </c>
      <c r="M748" t="s">
        <v>380</v>
      </c>
      <c r="N748">
        <v>1659884045.599999</v>
      </c>
      <c r="O748">
        <f t="shared" si="374"/>
        <v>2.5697928641163557E-3</v>
      </c>
      <c r="P748">
        <f t="shared" si="375"/>
        <v>2.5697928641163559</v>
      </c>
      <c r="Q748">
        <f t="shared" si="376"/>
        <v>13.165139194122091</v>
      </c>
      <c r="R748">
        <f t="shared" si="377"/>
        <v>1604.5139999999999</v>
      </c>
      <c r="S748">
        <f t="shared" si="378"/>
        <v>1382.6733780620716</v>
      </c>
      <c r="T748">
        <f t="shared" si="379"/>
        <v>137.37541389722045</v>
      </c>
      <c r="U748">
        <f t="shared" si="380"/>
        <v>159.41637291290175</v>
      </c>
      <c r="V748">
        <f t="shared" si="381"/>
        <v>0.12513242911705821</v>
      </c>
      <c r="W748">
        <f t="shared" si="382"/>
        <v>2.91802858411114</v>
      </c>
      <c r="X748">
        <f t="shared" si="383"/>
        <v>0.12222600853539226</v>
      </c>
      <c r="Y748">
        <f t="shared" si="384"/>
        <v>7.6646763111044958E-2</v>
      </c>
      <c r="Z748">
        <f t="shared" si="385"/>
        <v>321.51402539999992</v>
      </c>
      <c r="AA748">
        <f t="shared" si="386"/>
        <v>32.251866847408216</v>
      </c>
      <c r="AB748">
        <f t="shared" si="387"/>
        <v>31.709633333333329</v>
      </c>
      <c r="AC748">
        <f t="shared" si="388"/>
        <v>4.6971642870331811</v>
      </c>
      <c r="AD748">
        <f t="shared" si="389"/>
        <v>59.456640004808072</v>
      </c>
      <c r="AE748">
        <f t="shared" si="390"/>
        <v>2.6858478583934229</v>
      </c>
      <c r="AF748">
        <f t="shared" si="391"/>
        <v>4.5173219646724521</v>
      </c>
      <c r="AG748">
        <f t="shared" si="392"/>
        <v>2.0113164286397582</v>
      </c>
      <c r="AH748">
        <f t="shared" si="393"/>
        <v>-113.32786530753128</v>
      </c>
      <c r="AI748">
        <f t="shared" si="394"/>
        <v>-108.00424636904027</v>
      </c>
      <c r="AJ748">
        <f t="shared" si="395"/>
        <v>-8.3416701923911099</v>
      </c>
      <c r="AK748">
        <f t="shared" si="396"/>
        <v>91.840243531037245</v>
      </c>
      <c r="AL748">
        <f t="shared" si="397"/>
        <v>44.142671319627539</v>
      </c>
      <c r="AM748">
        <f t="shared" si="398"/>
        <v>2.6275873232471043</v>
      </c>
      <c r="AN748">
        <f t="shared" si="399"/>
        <v>13.165139194122091</v>
      </c>
      <c r="AO748">
        <v>1728.3860815666419</v>
      </c>
      <c r="AP748">
        <v>1685.372848484848</v>
      </c>
      <c r="AQ748">
        <v>5.1852433407447238</v>
      </c>
      <c r="AR748">
        <v>65.940295061858151</v>
      </c>
      <c r="AS748">
        <f t="shared" si="400"/>
        <v>2.5697928641163559</v>
      </c>
      <c r="AT748">
        <v>24.04417900563395</v>
      </c>
      <c r="AU748">
        <v>27.040991515151521</v>
      </c>
      <c r="AV748">
        <v>4.2424006760285218E-4</v>
      </c>
      <c r="AW748">
        <v>81.189635881585644</v>
      </c>
      <c r="AX748">
        <v>5</v>
      </c>
      <c r="AY748">
        <v>1</v>
      </c>
      <c r="AZ748">
        <f t="shared" si="401"/>
        <v>1</v>
      </c>
      <c r="BA748">
        <f t="shared" si="402"/>
        <v>0</v>
      </c>
      <c r="BB748">
        <f t="shared" si="403"/>
        <v>51833.616907400363</v>
      </c>
      <c r="BC748">
        <f t="shared" si="404"/>
        <v>1999.9839999999999</v>
      </c>
      <c r="BD748">
        <f t="shared" si="405"/>
        <v>1681.1868599999998</v>
      </c>
      <c r="BE748">
        <f t="shared" si="406"/>
        <v>0.84060015480123829</v>
      </c>
      <c r="BF748">
        <f t="shared" si="407"/>
        <v>0.16075829876639011</v>
      </c>
      <c r="BG748">
        <v>6</v>
      </c>
      <c r="BH748">
        <v>0.5</v>
      </c>
      <c r="BI748" t="s">
        <v>381</v>
      </c>
      <c r="BJ748">
        <v>2</v>
      </c>
      <c r="BK748" t="b">
        <v>1</v>
      </c>
      <c r="BL748">
        <v>1659884045.599999</v>
      </c>
      <c r="BM748">
        <v>1604.5139999999999</v>
      </c>
      <c r="BN748">
        <v>1662.528</v>
      </c>
      <c r="BO748">
        <v>27.032859999999999</v>
      </c>
      <c r="BP748">
        <v>23.96586000000001</v>
      </c>
      <c r="BQ748">
        <v>1601.8313333333331</v>
      </c>
      <c r="BR748">
        <v>27.022120000000001</v>
      </c>
      <c r="BS748">
        <v>500.14139999999992</v>
      </c>
      <c r="BT748">
        <v>99.254966666666675</v>
      </c>
      <c r="BU748">
        <v>9.9961313333333329E-2</v>
      </c>
      <c r="BV748">
        <v>31.023093333333339</v>
      </c>
      <c r="BW748">
        <v>31.709633333333329</v>
      </c>
      <c r="BX748">
        <v>999.89999999999986</v>
      </c>
      <c r="BY748">
        <v>0</v>
      </c>
      <c r="BZ748">
        <v>0</v>
      </c>
      <c r="CA748">
        <v>10009.040666666669</v>
      </c>
      <c r="CB748">
        <v>0</v>
      </c>
      <c r="CC748">
        <v>199.2601333333333</v>
      </c>
      <c r="CD748">
        <v>-58.014940000000003</v>
      </c>
      <c r="CE748">
        <v>1649.0940000000001</v>
      </c>
      <c r="CF748">
        <v>1703.3526666666669</v>
      </c>
      <c r="CG748">
        <v>3.0669953333333329</v>
      </c>
      <c r="CH748">
        <v>1662.528</v>
      </c>
      <c r="CI748">
        <v>23.96586000000001</v>
      </c>
      <c r="CJ748">
        <v>2.6831459999999998</v>
      </c>
      <c r="CK748">
        <v>2.37873</v>
      </c>
      <c r="CL748">
        <v>22.182259999999999</v>
      </c>
      <c r="CM748">
        <v>20.21962666666667</v>
      </c>
      <c r="CN748">
        <v>1999.9839999999999</v>
      </c>
      <c r="CO748">
        <v>0.97999480000000005</v>
      </c>
      <c r="CP748">
        <v>2.000536E-2</v>
      </c>
      <c r="CQ748">
        <v>0</v>
      </c>
      <c r="CR748">
        <v>2.6934</v>
      </c>
      <c r="CS748">
        <v>0</v>
      </c>
      <c r="CT748">
        <v>15133.953333333329</v>
      </c>
      <c r="CU748">
        <v>17412.16</v>
      </c>
      <c r="CV748">
        <v>43.311999999999998</v>
      </c>
      <c r="CW748">
        <v>45.237399999999987</v>
      </c>
      <c r="CX748">
        <v>43.366599999999998</v>
      </c>
      <c r="CY748">
        <v>43.561999999999998</v>
      </c>
      <c r="CZ748">
        <v>43.474799999999988</v>
      </c>
      <c r="DA748">
        <v>1959.973999999999</v>
      </c>
      <c r="DB748">
        <v>40.01</v>
      </c>
      <c r="DC748">
        <v>0</v>
      </c>
      <c r="DD748">
        <v>1659884051.9000001</v>
      </c>
      <c r="DE748">
        <v>0</v>
      </c>
      <c r="DF748">
        <v>1659883469</v>
      </c>
      <c r="DG748" t="s">
        <v>1153</v>
      </c>
      <c r="DH748">
        <v>1659883467</v>
      </c>
      <c r="DI748">
        <v>1659883469</v>
      </c>
      <c r="DJ748">
        <v>2</v>
      </c>
      <c r="DK748">
        <v>0.127</v>
      </c>
      <c r="DL748">
        <v>-8.9999999999999993E-3</v>
      </c>
      <c r="DM748">
        <v>1.3560000000000001</v>
      </c>
      <c r="DN748">
        <v>1.4999999999999999E-2</v>
      </c>
      <c r="DO748">
        <v>400</v>
      </c>
      <c r="DP748">
        <v>25</v>
      </c>
      <c r="DQ748">
        <v>0.21</v>
      </c>
      <c r="DR748">
        <v>0.05</v>
      </c>
      <c r="DS748">
        <v>12.90353389874798</v>
      </c>
      <c r="DT748">
        <v>-0.44493105237971192</v>
      </c>
      <c r="DU748">
        <v>0.1103678430725502</v>
      </c>
      <c r="DV748">
        <v>1</v>
      </c>
      <c r="DW748">
        <v>-57.999245161290332</v>
      </c>
      <c r="DX748">
        <v>-2.2849887096772541</v>
      </c>
      <c r="DY748">
        <v>0.23303432370570221</v>
      </c>
      <c r="DZ748">
        <v>0</v>
      </c>
      <c r="EA748">
        <v>1388.2771223814029</v>
      </c>
      <c r="EB748">
        <v>242.74721173708099</v>
      </c>
      <c r="EC748">
        <v>17.553002406899459</v>
      </c>
      <c r="ED748">
        <v>0</v>
      </c>
      <c r="EE748">
        <v>3.11923487804878</v>
      </c>
      <c r="EF748">
        <v>-1.0371865505226441</v>
      </c>
      <c r="EG748">
        <v>0.1035910729537871</v>
      </c>
      <c r="EH748">
        <v>0</v>
      </c>
      <c r="EI748">
        <v>2.010609527151483</v>
      </c>
      <c r="EJ748">
        <v>5.5757755478142872E-2</v>
      </c>
      <c r="EK748">
        <v>4.3044957999397596E-3</v>
      </c>
      <c r="EL748">
        <v>1</v>
      </c>
      <c r="EM748">
        <v>2</v>
      </c>
      <c r="EN748">
        <v>5</v>
      </c>
      <c r="EO748" t="s">
        <v>419</v>
      </c>
      <c r="EP748">
        <v>2.9416600000000002</v>
      </c>
      <c r="EQ748">
        <v>2.8012299999999999</v>
      </c>
      <c r="ER748">
        <v>0.224826</v>
      </c>
      <c r="ES748">
        <v>0.229438</v>
      </c>
      <c r="ET748">
        <v>0.11676</v>
      </c>
      <c r="EU748">
        <v>0.107599</v>
      </c>
      <c r="EV748">
        <v>15868.1</v>
      </c>
      <c r="EW748">
        <v>16540</v>
      </c>
      <c r="EX748">
        <v>23817.200000000001</v>
      </c>
      <c r="EY748">
        <v>24993</v>
      </c>
      <c r="EZ748">
        <v>33679.1</v>
      </c>
      <c r="FA748">
        <v>35621.599999999999</v>
      </c>
      <c r="FB748">
        <v>43430.8</v>
      </c>
      <c r="FC748">
        <v>46201.4</v>
      </c>
      <c r="FD748">
        <v>1.93638</v>
      </c>
      <c r="FE748">
        <v>1.8301799999999999</v>
      </c>
      <c r="FF748">
        <v>9.1694300000000006E-2</v>
      </c>
      <c r="FG748">
        <v>0</v>
      </c>
      <c r="FH748">
        <v>30.241199999999999</v>
      </c>
      <c r="FI748">
        <v>999.9</v>
      </c>
      <c r="FJ748">
        <v>59.3</v>
      </c>
      <c r="FK748">
        <v>36.1</v>
      </c>
      <c r="FL748">
        <v>35.854300000000002</v>
      </c>
      <c r="FM748">
        <v>64.019800000000004</v>
      </c>
      <c r="FN748">
        <v>25.613</v>
      </c>
      <c r="FO748">
        <v>1</v>
      </c>
      <c r="FP748">
        <v>0.48719800000000002</v>
      </c>
      <c r="FQ748">
        <v>3.4231500000000001</v>
      </c>
      <c r="FR748">
        <v>20.284500000000001</v>
      </c>
      <c r="FS748">
        <v>5.2098000000000004</v>
      </c>
      <c r="FT748">
        <v>11.907999999999999</v>
      </c>
      <c r="FU748">
        <v>5.0022000000000002</v>
      </c>
      <c r="FV748">
        <v>3.2898800000000001</v>
      </c>
      <c r="FW748">
        <v>9999</v>
      </c>
      <c r="FX748">
        <v>9999</v>
      </c>
      <c r="FY748">
        <v>9999</v>
      </c>
      <c r="FZ748">
        <v>999.9</v>
      </c>
      <c r="GA748">
        <v>1.8595900000000001</v>
      </c>
      <c r="GB748">
        <v>1.8545700000000001</v>
      </c>
      <c r="GC748">
        <v>1.8577600000000001</v>
      </c>
      <c r="GD748">
        <v>1.85623</v>
      </c>
      <c r="GE748">
        <v>1.8549899999999999</v>
      </c>
      <c r="GF748">
        <v>1.8545499999999999</v>
      </c>
      <c r="GG748">
        <v>1.8533299999999999</v>
      </c>
      <c r="GH748">
        <v>1.85642</v>
      </c>
      <c r="GI748">
        <v>0</v>
      </c>
      <c r="GJ748">
        <v>0</v>
      </c>
      <c r="GK748">
        <v>0</v>
      </c>
      <c r="GL748">
        <v>0</v>
      </c>
      <c r="GM748" t="s">
        <v>384</v>
      </c>
      <c r="GN748" t="s">
        <v>385</v>
      </c>
      <c r="GO748" t="s">
        <v>386</v>
      </c>
      <c r="GP748" t="s">
        <v>386</v>
      </c>
      <c r="GQ748" t="s">
        <v>386</v>
      </c>
      <c r="GR748" t="s">
        <v>386</v>
      </c>
      <c r="GS748">
        <v>0</v>
      </c>
      <c r="GT748">
        <v>100</v>
      </c>
      <c r="GU748">
        <v>100</v>
      </c>
      <c r="GV748">
        <v>2.71</v>
      </c>
      <c r="GW748">
        <v>1.0699999999999999E-2</v>
      </c>
      <c r="GX748">
        <v>0.36794396410256031</v>
      </c>
      <c r="GY748">
        <v>3.036990343597491E-3</v>
      </c>
      <c r="GZ748">
        <v>-1.538114387597119E-6</v>
      </c>
      <c r="HA748">
        <v>3.3909691194327332E-10</v>
      </c>
      <c r="HB748">
        <v>-6.1192808482915917E-2</v>
      </c>
      <c r="HC748">
        <v>9.7621983196103414E-3</v>
      </c>
      <c r="HD748">
        <v>-3.3387782167185642E-4</v>
      </c>
      <c r="HE748">
        <v>2.632278881966732E-6</v>
      </c>
      <c r="HF748">
        <v>6</v>
      </c>
      <c r="HG748">
        <v>2134</v>
      </c>
      <c r="HH748">
        <v>2</v>
      </c>
      <c r="HI748">
        <v>31</v>
      </c>
      <c r="HJ748">
        <v>9.8000000000000007</v>
      </c>
      <c r="HK748">
        <v>9.6999999999999993</v>
      </c>
      <c r="HL748">
        <v>3.3496100000000002</v>
      </c>
      <c r="HM748">
        <v>2.2961399999999998</v>
      </c>
      <c r="HN748">
        <v>1.4978</v>
      </c>
      <c r="HO748">
        <v>2.3107899999999999</v>
      </c>
      <c r="HP748">
        <v>1.5478499999999999</v>
      </c>
      <c r="HQ748">
        <v>2.4584999999999999</v>
      </c>
      <c r="HR748">
        <v>40.1967</v>
      </c>
      <c r="HS748">
        <v>15.0076</v>
      </c>
      <c r="HT748">
        <v>18</v>
      </c>
      <c r="HU748">
        <v>491.86599999999999</v>
      </c>
      <c r="HV748">
        <v>486.56900000000002</v>
      </c>
      <c r="HW748">
        <v>25.6052</v>
      </c>
      <c r="HX748">
        <v>33.184100000000001</v>
      </c>
      <c r="HY748">
        <v>30.001300000000001</v>
      </c>
      <c r="HZ748">
        <v>32.807600000000001</v>
      </c>
      <c r="IA748">
        <v>32.8977</v>
      </c>
      <c r="IB748">
        <v>67.102000000000004</v>
      </c>
      <c r="IC748">
        <v>35.586500000000001</v>
      </c>
      <c r="ID748">
        <v>1.4847999999999999</v>
      </c>
      <c r="IE748">
        <v>25.593499999999999</v>
      </c>
      <c r="IF748">
        <v>1730.03</v>
      </c>
      <c r="IG748">
        <v>24.148599999999998</v>
      </c>
      <c r="IH748">
        <v>100.425</v>
      </c>
      <c r="II748">
        <v>100.13</v>
      </c>
      <c r="IJ748" t="s">
        <v>3545</v>
      </c>
    </row>
    <row r="749" spans="1:244" x14ac:dyDescent="0.2">
      <c r="A749">
        <v>733</v>
      </c>
      <c r="B749">
        <v>1659884054.0999999</v>
      </c>
      <c r="C749">
        <v>3797</v>
      </c>
      <c r="D749" t="s">
        <v>1810</v>
      </c>
      <c r="E749" t="s">
        <v>1811</v>
      </c>
      <c r="F749">
        <v>1</v>
      </c>
      <c r="G749" t="s">
        <v>1138</v>
      </c>
      <c r="H749" t="s">
        <v>379</v>
      </c>
      <c r="I749" t="s">
        <v>1135</v>
      </c>
      <c r="J749" t="s">
        <v>1150</v>
      </c>
      <c r="K749" t="s">
        <v>1151</v>
      </c>
      <c r="L749" t="s">
        <v>1152</v>
      </c>
      <c r="M749" t="s">
        <v>380</v>
      </c>
      <c r="N749">
        <v>1659884046.0999999</v>
      </c>
      <c r="O749">
        <f t="shared" si="374"/>
        <v>2.5645768627818536E-3</v>
      </c>
      <c r="P749">
        <f t="shared" si="375"/>
        <v>2.5645768627818537</v>
      </c>
      <c r="Q749">
        <f t="shared" si="376"/>
        <v>13.284912944450429</v>
      </c>
      <c r="R749">
        <f t="shared" si="377"/>
        <v>1607.0331249999999</v>
      </c>
      <c r="S749">
        <f t="shared" si="378"/>
        <v>1383.1912669606577</v>
      </c>
      <c r="T749">
        <f t="shared" si="379"/>
        <v>137.42690320650232</v>
      </c>
      <c r="U749">
        <f t="shared" si="380"/>
        <v>159.66670047324669</v>
      </c>
      <c r="V749">
        <f t="shared" si="381"/>
        <v>0.12485336862827613</v>
      </c>
      <c r="W749">
        <f t="shared" si="382"/>
        <v>2.9179432451681655</v>
      </c>
      <c r="X749">
        <f t="shared" si="383"/>
        <v>0.12195965294130261</v>
      </c>
      <c r="Y749">
        <f t="shared" si="384"/>
        <v>7.6479185972963493E-2</v>
      </c>
      <c r="Z749">
        <f t="shared" si="385"/>
        <v>321.51508275000003</v>
      </c>
      <c r="AA749">
        <f t="shared" si="386"/>
        <v>32.254207517590331</v>
      </c>
      <c r="AB749">
        <f t="shared" si="387"/>
        <v>31.710956249999999</v>
      </c>
      <c r="AC749">
        <f t="shared" si="388"/>
        <v>4.6975167615142617</v>
      </c>
      <c r="AD749">
        <f t="shared" si="389"/>
        <v>59.45465614442481</v>
      </c>
      <c r="AE749">
        <f t="shared" si="390"/>
        <v>2.6859028052021916</v>
      </c>
      <c r="AF749">
        <f t="shared" si="391"/>
        <v>4.5175651149637579</v>
      </c>
      <c r="AG749">
        <f t="shared" si="392"/>
        <v>2.0116139563120701</v>
      </c>
      <c r="AH749">
        <f t="shared" si="393"/>
        <v>-113.09783964867974</v>
      </c>
      <c r="AI749">
        <f t="shared" si="394"/>
        <v>-108.0606697197248</v>
      </c>
      <c r="AJ749">
        <f t="shared" si="395"/>
        <v>-8.3463653835258569</v>
      </c>
      <c r="AK749">
        <f t="shared" si="396"/>
        <v>92.010207998069674</v>
      </c>
      <c r="AL749">
        <f t="shared" si="397"/>
        <v>44.149167224561118</v>
      </c>
      <c r="AM749">
        <f t="shared" si="398"/>
        <v>2.6229250647180389</v>
      </c>
      <c r="AN749">
        <f t="shared" si="399"/>
        <v>13.284912944450429</v>
      </c>
      <c r="AO749">
        <v>1733.536666574593</v>
      </c>
      <c r="AP749">
        <v>1690.516666666666</v>
      </c>
      <c r="AQ749">
        <v>5.1581142599027583</v>
      </c>
      <c r="AR749">
        <v>65.940295061858151</v>
      </c>
      <c r="AS749">
        <f t="shared" si="400"/>
        <v>2.5645768627818537</v>
      </c>
      <c r="AT749">
        <v>24.049961833135988</v>
      </c>
      <c r="AU749">
        <v>27.04160666666667</v>
      </c>
      <c r="AV749">
        <v>2.7848649861356628E-4</v>
      </c>
      <c r="AW749">
        <v>81.189635881585644</v>
      </c>
      <c r="AX749">
        <v>5</v>
      </c>
      <c r="AY749">
        <v>1</v>
      </c>
      <c r="AZ749">
        <f t="shared" si="401"/>
        <v>1</v>
      </c>
      <c r="BA749">
        <f t="shared" si="402"/>
        <v>0</v>
      </c>
      <c r="BB749">
        <f t="shared" si="403"/>
        <v>51831.033312769672</v>
      </c>
      <c r="BC749">
        <f t="shared" si="404"/>
        <v>1999.9906249999999</v>
      </c>
      <c r="BD749">
        <f t="shared" si="405"/>
        <v>1681.192425</v>
      </c>
      <c r="BE749">
        <f t="shared" si="406"/>
        <v>0.84060015281321632</v>
      </c>
      <c r="BF749">
        <f t="shared" si="407"/>
        <v>0.16075829492950749</v>
      </c>
      <c r="BG749">
        <v>6</v>
      </c>
      <c r="BH749">
        <v>0.5</v>
      </c>
      <c r="BI749" t="s">
        <v>381</v>
      </c>
      <c r="BJ749">
        <v>2</v>
      </c>
      <c r="BK749" t="b">
        <v>1</v>
      </c>
      <c r="BL749">
        <v>1659884046.0999999</v>
      </c>
      <c r="BM749">
        <v>1607.0331249999999</v>
      </c>
      <c r="BN749">
        <v>1665.05375</v>
      </c>
      <c r="BO749">
        <v>27.033406249999999</v>
      </c>
      <c r="BP749">
        <v>23.971856249999998</v>
      </c>
      <c r="BQ749">
        <v>1604.3487500000001</v>
      </c>
      <c r="BR749">
        <v>27.022668750000001</v>
      </c>
      <c r="BS749">
        <v>500.14243750000003</v>
      </c>
      <c r="BT749">
        <v>99.254987499999999</v>
      </c>
      <c r="BU749">
        <v>9.9965418750000007E-2</v>
      </c>
      <c r="BV749">
        <v>31.024037499999999</v>
      </c>
      <c r="BW749">
        <v>31.710956249999999</v>
      </c>
      <c r="BX749">
        <v>999.9</v>
      </c>
      <c r="BY749">
        <v>0</v>
      </c>
      <c r="BZ749">
        <v>0</v>
      </c>
      <c r="CA749">
        <v>10008.550625</v>
      </c>
      <c r="CB749">
        <v>0</v>
      </c>
      <c r="CC749">
        <v>199.59618750000001</v>
      </c>
      <c r="CD749">
        <v>-58.021050000000002</v>
      </c>
      <c r="CE749">
        <v>1651.684375</v>
      </c>
      <c r="CF749">
        <v>1705.9506249999999</v>
      </c>
      <c r="CG749">
        <v>3.0615468749999999</v>
      </c>
      <c r="CH749">
        <v>1665.05375</v>
      </c>
      <c r="CI749">
        <v>23.971856249999998</v>
      </c>
      <c r="CJ749">
        <v>2.683200625</v>
      </c>
      <c r="CK749">
        <v>2.3793256249999999</v>
      </c>
      <c r="CL749">
        <v>22.182593749999999</v>
      </c>
      <c r="CM749">
        <v>20.223675</v>
      </c>
      <c r="CN749">
        <v>1999.9906249999999</v>
      </c>
      <c r="CO749">
        <v>0.97999487500000004</v>
      </c>
      <c r="CP749">
        <v>2.00052875E-2</v>
      </c>
      <c r="CQ749">
        <v>0</v>
      </c>
      <c r="CR749">
        <v>2.6771250000000002</v>
      </c>
      <c r="CS749">
        <v>0</v>
      </c>
      <c r="CT749">
        <v>15133.331249999999</v>
      </c>
      <c r="CU749">
        <v>17412.21875</v>
      </c>
      <c r="CV749">
        <v>43.311999999999998</v>
      </c>
      <c r="CW749">
        <v>45.238187500000002</v>
      </c>
      <c r="CX749">
        <v>43.367125000000001</v>
      </c>
      <c r="CY749">
        <v>43.561999999999998</v>
      </c>
      <c r="CZ749">
        <v>43.476374999999997</v>
      </c>
      <c r="DA749">
        <v>1959.9806249999999</v>
      </c>
      <c r="DB749">
        <v>40.01</v>
      </c>
      <c r="DC749">
        <v>0</v>
      </c>
      <c r="DD749">
        <v>1659884053.0999999</v>
      </c>
      <c r="DE749">
        <v>0</v>
      </c>
      <c r="DF749">
        <v>1659883469</v>
      </c>
      <c r="DG749" t="s">
        <v>1153</v>
      </c>
      <c r="DH749">
        <v>1659883467</v>
      </c>
      <c r="DI749">
        <v>1659883469</v>
      </c>
      <c r="DJ749">
        <v>2</v>
      </c>
      <c r="DK749">
        <v>0.127</v>
      </c>
      <c r="DL749">
        <v>-8.9999999999999993E-3</v>
      </c>
      <c r="DM749">
        <v>1.3560000000000001</v>
      </c>
      <c r="DN749">
        <v>1.4999999999999999E-2</v>
      </c>
      <c r="DO749">
        <v>400</v>
      </c>
      <c r="DP749">
        <v>25</v>
      </c>
      <c r="DQ749">
        <v>0.21</v>
      </c>
      <c r="DR749">
        <v>0.05</v>
      </c>
      <c r="DS749">
        <v>12.90353389874798</v>
      </c>
      <c r="DT749">
        <v>-0.44493105237971192</v>
      </c>
      <c r="DU749">
        <v>0.1103678430725502</v>
      </c>
      <c r="DV749">
        <v>1</v>
      </c>
      <c r="DW749">
        <v>-57.999245161290332</v>
      </c>
      <c r="DX749">
        <v>-2.2849887096772541</v>
      </c>
      <c r="DY749">
        <v>0.23303432370570221</v>
      </c>
      <c r="DZ749">
        <v>0</v>
      </c>
      <c r="EA749">
        <v>1388.2771223814029</v>
      </c>
      <c r="EB749">
        <v>242.74721173708099</v>
      </c>
      <c r="EC749">
        <v>17.553002406899459</v>
      </c>
      <c r="ED749">
        <v>0</v>
      </c>
      <c r="EE749">
        <v>3.11923487804878</v>
      </c>
      <c r="EF749">
        <v>-1.0371865505226441</v>
      </c>
      <c r="EG749">
        <v>0.1035910729537871</v>
      </c>
      <c r="EH749">
        <v>0</v>
      </c>
      <c r="EI749">
        <v>2.010609527151483</v>
      </c>
      <c r="EJ749">
        <v>5.5757755478142872E-2</v>
      </c>
      <c r="EK749">
        <v>4.3044957999397596E-3</v>
      </c>
      <c r="EL749">
        <v>1</v>
      </c>
      <c r="EM749">
        <v>2</v>
      </c>
      <c r="EN749">
        <v>5</v>
      </c>
      <c r="EO749" t="s">
        <v>419</v>
      </c>
      <c r="EP749">
        <v>2.94123</v>
      </c>
      <c r="EQ749">
        <v>2.8012000000000001</v>
      </c>
      <c r="ER749">
        <v>0.22522400000000001</v>
      </c>
      <c r="ES749">
        <v>0.229827</v>
      </c>
      <c r="ET749">
        <v>0.116755</v>
      </c>
      <c r="EU749">
        <v>0.107612</v>
      </c>
      <c r="EV749">
        <v>15859.9</v>
      </c>
      <c r="EW749">
        <v>16531.5</v>
      </c>
      <c r="EX749">
        <v>23817.1</v>
      </c>
      <c r="EY749">
        <v>24992.9</v>
      </c>
      <c r="EZ749">
        <v>33679.199999999997</v>
      </c>
      <c r="FA749">
        <v>35620.800000000003</v>
      </c>
      <c r="FB749">
        <v>43430.6</v>
      </c>
      <c r="FC749">
        <v>46201.1</v>
      </c>
      <c r="FD749">
        <v>1.9363300000000001</v>
      </c>
      <c r="FE749">
        <v>1.8302</v>
      </c>
      <c r="FF749">
        <v>9.1604900000000003E-2</v>
      </c>
      <c r="FG749">
        <v>0</v>
      </c>
      <c r="FH749">
        <v>30.242599999999999</v>
      </c>
      <c r="FI749">
        <v>999.9</v>
      </c>
      <c r="FJ749">
        <v>59.3</v>
      </c>
      <c r="FK749">
        <v>36.1</v>
      </c>
      <c r="FL749">
        <v>35.860300000000002</v>
      </c>
      <c r="FM749">
        <v>64.009799999999998</v>
      </c>
      <c r="FN749">
        <v>26.398199999999999</v>
      </c>
      <c r="FO749">
        <v>1</v>
      </c>
      <c r="FP749">
        <v>0.48748000000000002</v>
      </c>
      <c r="FQ749">
        <v>3.4009399999999999</v>
      </c>
      <c r="FR749">
        <v>20.284800000000001</v>
      </c>
      <c r="FS749">
        <v>5.2099500000000001</v>
      </c>
      <c r="FT749">
        <v>11.9078</v>
      </c>
      <c r="FU749">
        <v>5.0021500000000003</v>
      </c>
      <c r="FV749">
        <v>3.2898800000000001</v>
      </c>
      <c r="FW749">
        <v>9999</v>
      </c>
      <c r="FX749">
        <v>9999</v>
      </c>
      <c r="FY749">
        <v>9999</v>
      </c>
      <c r="FZ749">
        <v>999.9</v>
      </c>
      <c r="GA749">
        <v>1.8595900000000001</v>
      </c>
      <c r="GB749">
        <v>1.8545700000000001</v>
      </c>
      <c r="GC749">
        <v>1.8577600000000001</v>
      </c>
      <c r="GD749">
        <v>1.85623</v>
      </c>
      <c r="GE749">
        <v>1.8549899999999999</v>
      </c>
      <c r="GF749">
        <v>1.8545499999999999</v>
      </c>
      <c r="GG749">
        <v>1.8533299999999999</v>
      </c>
      <c r="GH749">
        <v>1.8564400000000001</v>
      </c>
      <c r="GI749">
        <v>0</v>
      </c>
      <c r="GJ749">
        <v>0</v>
      </c>
      <c r="GK749">
        <v>0</v>
      </c>
      <c r="GL749">
        <v>0</v>
      </c>
      <c r="GM749" t="s">
        <v>384</v>
      </c>
      <c r="GN749" t="s">
        <v>385</v>
      </c>
      <c r="GO749" t="s">
        <v>386</v>
      </c>
      <c r="GP749" t="s">
        <v>386</v>
      </c>
      <c r="GQ749" t="s">
        <v>386</v>
      </c>
      <c r="GR749" t="s">
        <v>386</v>
      </c>
      <c r="GS749">
        <v>0</v>
      </c>
      <c r="GT749">
        <v>100</v>
      </c>
      <c r="GU749">
        <v>100</v>
      </c>
      <c r="GV749">
        <v>2.72</v>
      </c>
      <c r="GW749">
        <v>1.0800000000000001E-2</v>
      </c>
      <c r="GX749">
        <v>0.36794396410256031</v>
      </c>
      <c r="GY749">
        <v>3.036990343597491E-3</v>
      </c>
      <c r="GZ749">
        <v>-1.538114387597119E-6</v>
      </c>
      <c r="HA749">
        <v>3.3909691194327332E-10</v>
      </c>
      <c r="HB749">
        <v>-6.1192808482915917E-2</v>
      </c>
      <c r="HC749">
        <v>9.7621983196103414E-3</v>
      </c>
      <c r="HD749">
        <v>-3.3387782167185642E-4</v>
      </c>
      <c r="HE749">
        <v>2.632278881966732E-6</v>
      </c>
      <c r="HF749">
        <v>6</v>
      </c>
      <c r="HG749">
        <v>2134</v>
      </c>
      <c r="HH749">
        <v>2</v>
      </c>
      <c r="HI749">
        <v>31</v>
      </c>
      <c r="HJ749">
        <v>9.8000000000000007</v>
      </c>
      <c r="HK749">
        <v>9.8000000000000007</v>
      </c>
      <c r="HL749">
        <v>3.3544900000000002</v>
      </c>
      <c r="HM749">
        <v>2.3034699999999999</v>
      </c>
      <c r="HN749">
        <v>1.4978</v>
      </c>
      <c r="HO749">
        <v>2.3107899999999999</v>
      </c>
      <c r="HP749">
        <v>1.5478499999999999</v>
      </c>
      <c r="HQ749">
        <v>2.2351100000000002</v>
      </c>
      <c r="HR749">
        <v>40.1967</v>
      </c>
      <c r="HS749">
        <v>15.0076</v>
      </c>
      <c r="HT749">
        <v>18</v>
      </c>
      <c r="HU749">
        <v>491.85199999999998</v>
      </c>
      <c r="HV749">
        <v>486.60199999999998</v>
      </c>
      <c r="HW749">
        <v>25.598700000000001</v>
      </c>
      <c r="HX749">
        <v>33.186199999999999</v>
      </c>
      <c r="HY749">
        <v>30.001300000000001</v>
      </c>
      <c r="HZ749">
        <v>32.809800000000003</v>
      </c>
      <c r="IA749">
        <v>32.899799999999999</v>
      </c>
      <c r="IB749">
        <v>67.195499999999996</v>
      </c>
      <c r="IC749">
        <v>35.586500000000001</v>
      </c>
      <c r="ID749">
        <v>1.4847999999999999</v>
      </c>
      <c r="IE749">
        <v>25.5581</v>
      </c>
      <c r="IF749">
        <v>1730.03</v>
      </c>
      <c r="IG749">
        <v>24.164899999999999</v>
      </c>
      <c r="IH749">
        <v>100.425</v>
      </c>
      <c r="II749">
        <v>100.13</v>
      </c>
      <c r="IJ749" t="s">
        <v>3545</v>
      </c>
    </row>
    <row r="750" spans="1:244" x14ac:dyDescent="0.2">
      <c r="A750">
        <v>734</v>
      </c>
      <c r="B750">
        <v>1659884054.5999999</v>
      </c>
      <c r="C750">
        <v>3797.5</v>
      </c>
      <c r="D750" t="s">
        <v>1810</v>
      </c>
      <c r="E750" t="s">
        <v>1811</v>
      </c>
      <c r="F750">
        <v>1</v>
      </c>
      <c r="G750" t="s">
        <v>1138</v>
      </c>
      <c r="H750" t="s">
        <v>379</v>
      </c>
      <c r="I750" t="s">
        <v>1135</v>
      </c>
      <c r="J750" t="s">
        <v>1150</v>
      </c>
      <c r="K750" t="s">
        <v>1151</v>
      </c>
      <c r="L750" t="s">
        <v>1152</v>
      </c>
      <c r="M750" t="s">
        <v>380</v>
      </c>
      <c r="N750">
        <v>1659884046.0999999</v>
      </c>
      <c r="O750">
        <f t="shared" si="374"/>
        <v>2.5614142541957904E-3</v>
      </c>
      <c r="P750">
        <f t="shared" si="375"/>
        <v>2.5614142541957903</v>
      </c>
      <c r="Q750">
        <f t="shared" si="376"/>
        <v>13.317172413405139</v>
      </c>
      <c r="R750">
        <f t="shared" si="377"/>
        <v>1607.0331249999999</v>
      </c>
      <c r="S750">
        <f t="shared" si="378"/>
        <v>1382.5640572254772</v>
      </c>
      <c r="T750">
        <f t="shared" si="379"/>
        <v>137.36458681279328</v>
      </c>
      <c r="U750">
        <f t="shared" si="380"/>
        <v>159.66670047324669</v>
      </c>
      <c r="V750">
        <f t="shared" si="381"/>
        <v>0.12469575908563997</v>
      </c>
      <c r="W750">
        <f t="shared" si="382"/>
        <v>2.9179432451681655</v>
      </c>
      <c r="X750">
        <f t="shared" si="383"/>
        <v>0.12180925360987953</v>
      </c>
      <c r="Y750">
        <f t="shared" si="384"/>
        <v>7.63845593596712E-2</v>
      </c>
      <c r="Z750">
        <f t="shared" si="385"/>
        <v>321.51508275000003</v>
      </c>
      <c r="AA750">
        <f t="shared" si="386"/>
        <v>32.255030736857179</v>
      </c>
      <c r="AB750">
        <f t="shared" si="387"/>
        <v>31.710956249999999</v>
      </c>
      <c r="AC750">
        <f t="shared" si="388"/>
        <v>4.6975167615142617</v>
      </c>
      <c r="AD750">
        <f t="shared" si="389"/>
        <v>59.45465614442481</v>
      </c>
      <c r="AE750">
        <f t="shared" si="390"/>
        <v>2.6859028052021916</v>
      </c>
      <c r="AF750">
        <f t="shared" si="391"/>
        <v>4.5175651149637579</v>
      </c>
      <c r="AG750">
        <f t="shared" si="392"/>
        <v>2.0116139563120701</v>
      </c>
      <c r="AH750">
        <f t="shared" si="393"/>
        <v>-112.95836861003436</v>
      </c>
      <c r="AI750">
        <f t="shared" si="394"/>
        <v>-108.0606697197248</v>
      </c>
      <c r="AJ750">
        <f t="shared" si="395"/>
        <v>-8.3463653835258569</v>
      </c>
      <c r="AK750">
        <f t="shared" si="396"/>
        <v>92.149679036715028</v>
      </c>
      <c r="AL750">
        <f t="shared" si="397"/>
        <v>44.149167224561118</v>
      </c>
      <c r="AM750">
        <f t="shared" si="398"/>
        <v>2.6229250647180389</v>
      </c>
      <c r="AN750">
        <f t="shared" si="399"/>
        <v>13.317172413405139</v>
      </c>
      <c r="AO750">
        <v>1736.0895068588341</v>
      </c>
      <c r="AP750">
        <v>1693.0887878787869</v>
      </c>
      <c r="AQ750">
        <v>5.1467256129452714</v>
      </c>
      <c r="AR750">
        <v>65.940295061858151</v>
      </c>
      <c r="AS750">
        <f t="shared" si="400"/>
        <v>2.5614142541957903</v>
      </c>
      <c r="AT750">
        <v>24.052622885900981</v>
      </c>
      <c r="AU750">
        <v>27.041184848484839</v>
      </c>
      <c r="AV750">
        <v>1.8317054316782189E-4</v>
      </c>
      <c r="AW750">
        <v>81.189635881585644</v>
      </c>
      <c r="AX750">
        <v>5</v>
      </c>
      <c r="AY750">
        <v>1</v>
      </c>
      <c r="AZ750">
        <f t="shared" si="401"/>
        <v>1</v>
      </c>
      <c r="BA750">
        <f t="shared" si="402"/>
        <v>0</v>
      </c>
      <c r="BB750">
        <f t="shared" si="403"/>
        <v>51831.033312769672</v>
      </c>
      <c r="BC750">
        <f t="shared" si="404"/>
        <v>1999.9906249999999</v>
      </c>
      <c r="BD750">
        <f t="shared" si="405"/>
        <v>1681.192425</v>
      </c>
      <c r="BE750">
        <f t="shared" si="406"/>
        <v>0.84060015281321632</v>
      </c>
      <c r="BF750">
        <f t="shared" si="407"/>
        <v>0.16075829492950749</v>
      </c>
      <c r="BG750">
        <v>6</v>
      </c>
      <c r="BH750">
        <v>0.5</v>
      </c>
      <c r="BI750" t="s">
        <v>381</v>
      </c>
      <c r="BJ750">
        <v>2</v>
      </c>
      <c r="BK750" t="b">
        <v>1</v>
      </c>
      <c r="BL750">
        <v>1659884046.0999999</v>
      </c>
      <c r="BM750">
        <v>1607.0331249999999</v>
      </c>
      <c r="BN750">
        <v>1665.05375</v>
      </c>
      <c r="BO750">
        <v>27.033406249999999</v>
      </c>
      <c r="BP750">
        <v>23.971856249999998</v>
      </c>
      <c r="BQ750">
        <v>1604.3487500000001</v>
      </c>
      <c r="BR750">
        <v>27.022668750000001</v>
      </c>
      <c r="BS750">
        <v>500.14243750000003</v>
      </c>
      <c r="BT750">
        <v>99.254987499999999</v>
      </c>
      <c r="BU750">
        <v>9.9965418750000007E-2</v>
      </c>
      <c r="BV750">
        <v>31.024037499999999</v>
      </c>
      <c r="BW750">
        <v>31.710956249999999</v>
      </c>
      <c r="BX750">
        <v>999.9</v>
      </c>
      <c r="BY750">
        <v>0</v>
      </c>
      <c r="BZ750">
        <v>0</v>
      </c>
      <c r="CA750">
        <v>10008.550625</v>
      </c>
      <c r="CB750">
        <v>0</v>
      </c>
      <c r="CC750">
        <v>199.59618750000001</v>
      </c>
      <c r="CD750">
        <v>-58.021050000000002</v>
      </c>
      <c r="CE750">
        <v>1651.684375</v>
      </c>
      <c r="CF750">
        <v>1705.9506249999999</v>
      </c>
      <c r="CG750">
        <v>3.0615468749999999</v>
      </c>
      <c r="CH750">
        <v>1665.05375</v>
      </c>
      <c r="CI750">
        <v>23.971856249999998</v>
      </c>
      <c r="CJ750">
        <v>2.683200625</v>
      </c>
      <c r="CK750">
        <v>2.3793256249999999</v>
      </c>
      <c r="CL750">
        <v>22.182593749999999</v>
      </c>
      <c r="CM750">
        <v>20.223675</v>
      </c>
      <c r="CN750">
        <v>1999.9906249999999</v>
      </c>
      <c r="CO750">
        <v>0.97999487500000004</v>
      </c>
      <c r="CP750">
        <v>2.00052875E-2</v>
      </c>
      <c r="CQ750">
        <v>0</v>
      </c>
      <c r="CR750">
        <v>2.6771250000000002</v>
      </c>
      <c r="CS750">
        <v>0</v>
      </c>
      <c r="CT750">
        <v>15133.331249999999</v>
      </c>
      <c r="CU750">
        <v>17412.21875</v>
      </c>
      <c r="CV750">
        <v>43.311999999999998</v>
      </c>
      <c r="CW750">
        <v>45.238187500000002</v>
      </c>
      <c r="CX750">
        <v>43.367125000000001</v>
      </c>
      <c r="CY750">
        <v>43.561999999999998</v>
      </c>
      <c r="CZ750">
        <v>43.476374999999997</v>
      </c>
      <c r="DA750">
        <v>1959.9806249999999</v>
      </c>
      <c r="DB750">
        <v>40.01</v>
      </c>
      <c r="DC750">
        <v>0</v>
      </c>
      <c r="DD750">
        <v>1659884053.7</v>
      </c>
      <c r="DE750">
        <v>0</v>
      </c>
      <c r="DF750">
        <v>1659883469</v>
      </c>
      <c r="DG750" t="s">
        <v>1153</v>
      </c>
      <c r="DH750">
        <v>1659883467</v>
      </c>
      <c r="DI750">
        <v>1659883469</v>
      </c>
      <c r="DJ750">
        <v>2</v>
      </c>
      <c r="DK750">
        <v>0.127</v>
      </c>
      <c r="DL750">
        <v>-8.9999999999999993E-3</v>
      </c>
      <c r="DM750">
        <v>1.3560000000000001</v>
      </c>
      <c r="DN750">
        <v>1.4999999999999999E-2</v>
      </c>
      <c r="DO750">
        <v>400</v>
      </c>
      <c r="DP750">
        <v>25</v>
      </c>
      <c r="DQ750">
        <v>0.21</v>
      </c>
      <c r="DR750">
        <v>0.05</v>
      </c>
      <c r="DS750">
        <v>12.94079567963384</v>
      </c>
      <c r="DT750">
        <v>0.13245887015616481</v>
      </c>
      <c r="DU750">
        <v>0.14379358589248431</v>
      </c>
      <c r="DV750">
        <v>1</v>
      </c>
      <c r="DW750">
        <v>-58.037973333333333</v>
      </c>
      <c r="DX750">
        <v>-2.0320444938821121</v>
      </c>
      <c r="DY750">
        <v>0.22446683189777111</v>
      </c>
      <c r="DZ750">
        <v>0</v>
      </c>
      <c r="EA750">
        <v>1392.8753288711321</v>
      </c>
      <c r="EB750">
        <v>236.44586263500389</v>
      </c>
      <c r="EC750">
        <v>17.695207324642979</v>
      </c>
      <c r="ED750">
        <v>0</v>
      </c>
      <c r="EE750">
        <v>3.0935187499999999</v>
      </c>
      <c r="EF750">
        <v>-0.98963223264541866</v>
      </c>
      <c r="EG750">
        <v>9.7383972017665688E-2</v>
      </c>
      <c r="EH750">
        <v>0</v>
      </c>
      <c r="EI750">
        <v>2.011714743405367</v>
      </c>
      <c r="EJ750">
        <v>4.6701992280908752E-2</v>
      </c>
      <c r="EK750">
        <v>3.7437997567559009E-3</v>
      </c>
      <c r="EL750">
        <v>1</v>
      </c>
      <c r="EM750">
        <v>2</v>
      </c>
      <c r="EN750">
        <v>5</v>
      </c>
      <c r="EO750" t="s">
        <v>419</v>
      </c>
      <c r="EP750">
        <v>2.94129</v>
      </c>
      <c r="EQ750">
        <v>2.8011900000000001</v>
      </c>
      <c r="ER750">
        <v>0.22542599999999999</v>
      </c>
      <c r="ES750">
        <v>0.23002</v>
      </c>
      <c r="ET750">
        <v>0.116755</v>
      </c>
      <c r="EU750">
        <v>0.10761800000000001</v>
      </c>
      <c r="EV750">
        <v>15855.7</v>
      </c>
      <c r="EW750">
        <v>16527.3</v>
      </c>
      <c r="EX750">
        <v>23817</v>
      </c>
      <c r="EY750">
        <v>24992.799999999999</v>
      </c>
      <c r="EZ750">
        <v>33679.199999999997</v>
      </c>
      <c r="FA750">
        <v>35620.5</v>
      </c>
      <c r="FB750">
        <v>43430.6</v>
      </c>
      <c r="FC750">
        <v>46201</v>
      </c>
      <c r="FD750">
        <v>1.9363300000000001</v>
      </c>
      <c r="FE750">
        <v>1.8301000000000001</v>
      </c>
      <c r="FF750">
        <v>9.1604900000000003E-2</v>
      </c>
      <c r="FG750">
        <v>0</v>
      </c>
      <c r="FH750">
        <v>30.243099999999998</v>
      </c>
      <c r="FI750">
        <v>999.9</v>
      </c>
      <c r="FJ750">
        <v>59.3</v>
      </c>
      <c r="FK750">
        <v>36.1</v>
      </c>
      <c r="FL750">
        <v>35.858499999999999</v>
      </c>
      <c r="FM750">
        <v>64.009799999999998</v>
      </c>
      <c r="FN750">
        <v>26.382200000000001</v>
      </c>
      <c r="FO750">
        <v>1</v>
      </c>
      <c r="FP750">
        <v>0.48753600000000002</v>
      </c>
      <c r="FQ750">
        <v>3.4063699999999999</v>
      </c>
      <c r="FR750">
        <v>20.284700000000001</v>
      </c>
      <c r="FS750">
        <v>5.2099500000000001</v>
      </c>
      <c r="FT750">
        <v>11.9078</v>
      </c>
      <c r="FU750">
        <v>5.0021500000000003</v>
      </c>
      <c r="FV750">
        <v>3.2898800000000001</v>
      </c>
      <c r="FW750">
        <v>9999</v>
      </c>
      <c r="FX750">
        <v>9999</v>
      </c>
      <c r="FY750">
        <v>9999</v>
      </c>
      <c r="FZ750">
        <v>999.9</v>
      </c>
      <c r="GA750">
        <v>1.8595900000000001</v>
      </c>
      <c r="GB750">
        <v>1.8545700000000001</v>
      </c>
      <c r="GC750">
        <v>1.8577600000000001</v>
      </c>
      <c r="GD750">
        <v>1.85623</v>
      </c>
      <c r="GE750">
        <v>1.8549899999999999</v>
      </c>
      <c r="GF750">
        <v>1.8545499999999999</v>
      </c>
      <c r="GG750">
        <v>1.8533299999999999</v>
      </c>
      <c r="GH750">
        <v>1.8564400000000001</v>
      </c>
      <c r="GI750">
        <v>0</v>
      </c>
      <c r="GJ750">
        <v>0</v>
      </c>
      <c r="GK750">
        <v>0</v>
      </c>
      <c r="GL750">
        <v>0</v>
      </c>
      <c r="GM750" t="s">
        <v>384</v>
      </c>
      <c r="GN750" t="s">
        <v>385</v>
      </c>
      <c r="GO750" t="s">
        <v>386</v>
      </c>
      <c r="GP750" t="s">
        <v>386</v>
      </c>
      <c r="GQ750" t="s">
        <v>386</v>
      </c>
      <c r="GR750" t="s">
        <v>386</v>
      </c>
      <c r="GS750">
        <v>0</v>
      </c>
      <c r="GT750">
        <v>100</v>
      </c>
      <c r="GU750">
        <v>100</v>
      </c>
      <c r="GV750">
        <v>2.72</v>
      </c>
      <c r="GW750">
        <v>1.0699999999999999E-2</v>
      </c>
      <c r="GX750">
        <v>0.36794396410256031</v>
      </c>
      <c r="GY750">
        <v>3.036990343597491E-3</v>
      </c>
      <c r="GZ750">
        <v>-1.538114387597119E-6</v>
      </c>
      <c r="HA750">
        <v>3.3909691194327332E-10</v>
      </c>
      <c r="HB750">
        <v>-6.1192808482915917E-2</v>
      </c>
      <c r="HC750">
        <v>9.7621983196103414E-3</v>
      </c>
      <c r="HD750">
        <v>-3.3387782167185642E-4</v>
      </c>
      <c r="HE750">
        <v>2.632278881966732E-6</v>
      </c>
      <c r="HF750">
        <v>6</v>
      </c>
      <c r="HG750">
        <v>2134</v>
      </c>
      <c r="HH750">
        <v>2</v>
      </c>
      <c r="HI750">
        <v>31</v>
      </c>
      <c r="HJ750">
        <v>9.8000000000000007</v>
      </c>
      <c r="HK750">
        <v>9.8000000000000007</v>
      </c>
      <c r="HL750">
        <v>3.3557100000000002</v>
      </c>
      <c r="HM750">
        <v>2.2802699999999998</v>
      </c>
      <c r="HN750">
        <v>1.4978</v>
      </c>
      <c r="HO750">
        <v>2.3107899999999999</v>
      </c>
      <c r="HP750">
        <v>1.5478499999999999</v>
      </c>
      <c r="HQ750">
        <v>2.4047900000000002</v>
      </c>
      <c r="HR750">
        <v>40.1967</v>
      </c>
      <c r="HS750">
        <v>15.016400000000001</v>
      </c>
      <c r="HT750">
        <v>18</v>
      </c>
      <c r="HU750">
        <v>491.858</v>
      </c>
      <c r="HV750">
        <v>486.541</v>
      </c>
      <c r="HW750">
        <v>25.596499999999999</v>
      </c>
      <c r="HX750">
        <v>33.186799999999998</v>
      </c>
      <c r="HY750">
        <v>30.001300000000001</v>
      </c>
      <c r="HZ750">
        <v>32.810699999999997</v>
      </c>
      <c r="IA750">
        <v>32.900399999999998</v>
      </c>
      <c r="IB750">
        <v>67.356899999999996</v>
      </c>
      <c r="IC750">
        <v>35.586500000000001</v>
      </c>
      <c r="ID750">
        <v>1.4847999999999999</v>
      </c>
      <c r="IE750">
        <v>25.5581</v>
      </c>
      <c r="IF750">
        <v>1740.05</v>
      </c>
      <c r="IG750">
        <v>24.168299999999999</v>
      </c>
      <c r="IH750">
        <v>100.42400000000001</v>
      </c>
      <c r="II750">
        <v>100.129</v>
      </c>
      <c r="IJ750" t="s">
        <v>3545</v>
      </c>
    </row>
    <row r="751" spans="1:244" x14ac:dyDescent="0.2">
      <c r="A751">
        <v>735</v>
      </c>
      <c r="B751">
        <v>1659884056.0999999</v>
      </c>
      <c r="C751">
        <v>3799</v>
      </c>
      <c r="D751" t="s">
        <v>1812</v>
      </c>
      <c r="E751" t="s">
        <v>1813</v>
      </c>
      <c r="F751">
        <v>1</v>
      </c>
      <c r="G751" t="s">
        <v>1138</v>
      </c>
      <c r="H751" t="s">
        <v>379</v>
      </c>
      <c r="I751" t="s">
        <v>1135</v>
      </c>
      <c r="J751" t="s">
        <v>1150</v>
      </c>
      <c r="K751" t="s">
        <v>1151</v>
      </c>
      <c r="L751" t="s">
        <v>1152</v>
      </c>
      <c r="M751" t="s">
        <v>380</v>
      </c>
      <c r="N751">
        <v>1659884048.1312499</v>
      </c>
      <c r="O751">
        <f t="shared" si="374"/>
        <v>2.5533171782821545E-3</v>
      </c>
      <c r="P751">
        <f t="shared" si="375"/>
        <v>2.5533171782821547</v>
      </c>
      <c r="Q751">
        <f t="shared" si="376"/>
        <v>13.167673364460507</v>
      </c>
      <c r="R751">
        <f t="shared" si="377"/>
        <v>1617.244375</v>
      </c>
      <c r="S751">
        <f t="shared" si="378"/>
        <v>1393.6561640947582</v>
      </c>
      <c r="T751">
        <f t="shared" si="379"/>
        <v>138.46701049378777</v>
      </c>
      <c r="U751">
        <f t="shared" si="380"/>
        <v>160.68166568875327</v>
      </c>
      <c r="V751">
        <f t="shared" si="381"/>
        <v>0.12419616964214249</v>
      </c>
      <c r="W751">
        <f t="shared" si="382"/>
        <v>2.9175096052319853</v>
      </c>
      <c r="X751">
        <f t="shared" si="383"/>
        <v>0.12133204601248372</v>
      </c>
      <c r="Y751">
        <f t="shared" si="384"/>
        <v>7.6084357622750384E-2</v>
      </c>
      <c r="Z751">
        <f t="shared" si="385"/>
        <v>321.51408524999994</v>
      </c>
      <c r="AA751">
        <f t="shared" si="386"/>
        <v>32.261218016855693</v>
      </c>
      <c r="AB751">
        <f t="shared" si="387"/>
        <v>31.71675625</v>
      </c>
      <c r="AC751">
        <f t="shared" si="388"/>
        <v>4.6990623702811964</v>
      </c>
      <c r="AD751">
        <f t="shared" si="389"/>
        <v>59.442014698270299</v>
      </c>
      <c r="AE751">
        <f t="shared" si="390"/>
        <v>2.685931675975143</v>
      </c>
      <c r="AF751">
        <f t="shared" si="391"/>
        <v>4.518574428557014</v>
      </c>
      <c r="AG751">
        <f t="shared" si="392"/>
        <v>2.0131306943060534</v>
      </c>
      <c r="AH751">
        <f t="shared" si="393"/>
        <v>-112.60128756224302</v>
      </c>
      <c r="AI751">
        <f t="shared" si="394"/>
        <v>-108.34051017430944</v>
      </c>
      <c r="AJ751">
        <f t="shared" si="395"/>
        <v>-8.3696243203407086</v>
      </c>
      <c r="AK751">
        <f t="shared" si="396"/>
        <v>92.202663193106744</v>
      </c>
      <c r="AL751">
        <f t="shared" si="397"/>
        <v>44.172664349979982</v>
      </c>
      <c r="AM751">
        <f t="shared" si="398"/>
        <v>2.6004024923788167</v>
      </c>
      <c r="AN751">
        <f t="shared" si="399"/>
        <v>13.167673364460507</v>
      </c>
      <c r="AO751">
        <v>1743.7196600300661</v>
      </c>
      <c r="AP751">
        <v>1700.8539393939379</v>
      </c>
      <c r="AQ751">
        <v>5.1559905064643239</v>
      </c>
      <c r="AR751">
        <v>65.940295061858151</v>
      </c>
      <c r="AS751">
        <f t="shared" si="400"/>
        <v>2.5533171782821547</v>
      </c>
      <c r="AT751">
        <v>24.059958921668429</v>
      </c>
      <c r="AU751">
        <v>27.040009090909091</v>
      </c>
      <c r="AV751">
        <v>4.3387886144418799E-5</v>
      </c>
      <c r="AW751">
        <v>81.189635881585644</v>
      </c>
      <c r="AX751">
        <v>5</v>
      </c>
      <c r="AY751">
        <v>1</v>
      </c>
      <c r="AZ751">
        <f t="shared" si="401"/>
        <v>1</v>
      </c>
      <c r="BA751">
        <f t="shared" si="402"/>
        <v>0</v>
      </c>
      <c r="BB751">
        <f t="shared" si="403"/>
        <v>51818.059038085266</v>
      </c>
      <c r="BC751">
        <f t="shared" si="404"/>
        <v>1999.984375</v>
      </c>
      <c r="BD751">
        <f t="shared" si="405"/>
        <v>1681.1871749999998</v>
      </c>
      <c r="BE751">
        <f t="shared" si="406"/>
        <v>0.84060015468870841</v>
      </c>
      <c r="BF751">
        <f t="shared" si="407"/>
        <v>0.1607582985492074</v>
      </c>
      <c r="BG751">
        <v>6</v>
      </c>
      <c r="BH751">
        <v>0.5</v>
      </c>
      <c r="BI751" t="s">
        <v>381</v>
      </c>
      <c r="BJ751">
        <v>2</v>
      </c>
      <c r="BK751" t="b">
        <v>1</v>
      </c>
      <c r="BL751">
        <v>1659884048.1312499</v>
      </c>
      <c r="BM751">
        <v>1617.244375</v>
      </c>
      <c r="BN751">
        <v>1675.2825</v>
      </c>
      <c r="BO751">
        <v>27.033625000000001</v>
      </c>
      <c r="BP751">
        <v>23.998318749999999</v>
      </c>
      <c r="BQ751">
        <v>1614.5525</v>
      </c>
      <c r="BR751">
        <v>27.022874999999999</v>
      </c>
      <c r="BS751">
        <v>500.13487500000002</v>
      </c>
      <c r="BT751">
        <v>99.255243750000005</v>
      </c>
      <c r="BU751">
        <v>9.9973168750000008E-2</v>
      </c>
      <c r="BV751">
        <v>31.027956249999999</v>
      </c>
      <c r="BW751">
        <v>31.71675625</v>
      </c>
      <c r="BX751">
        <v>999.9</v>
      </c>
      <c r="BY751">
        <v>0</v>
      </c>
      <c r="BZ751">
        <v>0</v>
      </c>
      <c r="CA751">
        <v>10006.045625000001</v>
      </c>
      <c r="CB751">
        <v>0</v>
      </c>
      <c r="CC751">
        <v>201.00268750000001</v>
      </c>
      <c r="CD751">
        <v>-58.039031250000001</v>
      </c>
      <c r="CE751">
        <v>1662.18</v>
      </c>
      <c r="CF751">
        <v>1716.4775</v>
      </c>
      <c r="CG751">
        <v>3.0352956249999998</v>
      </c>
      <c r="CH751">
        <v>1675.2825</v>
      </c>
      <c r="CI751">
        <v>23.998318749999999</v>
      </c>
      <c r="CJ751">
        <v>2.6832287500000001</v>
      </c>
      <c r="CK751">
        <v>2.3819587499999999</v>
      </c>
      <c r="CL751">
        <v>22.182762499999999</v>
      </c>
      <c r="CM751">
        <v>20.241581249999999</v>
      </c>
      <c r="CN751">
        <v>1999.984375</v>
      </c>
      <c r="CO751">
        <v>0.97999487500000004</v>
      </c>
      <c r="CP751">
        <v>2.00052875E-2</v>
      </c>
      <c r="CQ751">
        <v>0</v>
      </c>
      <c r="CR751">
        <v>2.7185000000000001</v>
      </c>
      <c r="CS751">
        <v>0</v>
      </c>
      <c r="CT751">
        <v>15130.81875</v>
      </c>
      <c r="CU751">
        <v>17412.162499999999</v>
      </c>
      <c r="CV751">
        <v>43.311999999999998</v>
      </c>
      <c r="CW751">
        <v>45.246062500000001</v>
      </c>
      <c r="CX751">
        <v>43.371062500000001</v>
      </c>
      <c r="CY751">
        <v>43.561999999999998</v>
      </c>
      <c r="CZ751">
        <v>43.484250000000003</v>
      </c>
      <c r="DA751">
        <v>1959.974375</v>
      </c>
      <c r="DB751">
        <v>40.01</v>
      </c>
      <c r="DC751">
        <v>0</v>
      </c>
      <c r="DD751">
        <v>1659884054.9000001</v>
      </c>
      <c r="DE751">
        <v>0</v>
      </c>
      <c r="DF751">
        <v>1659883469</v>
      </c>
      <c r="DG751" t="s">
        <v>1153</v>
      </c>
      <c r="DH751">
        <v>1659883467</v>
      </c>
      <c r="DI751">
        <v>1659883469</v>
      </c>
      <c r="DJ751">
        <v>2</v>
      </c>
      <c r="DK751">
        <v>0.127</v>
      </c>
      <c r="DL751">
        <v>-8.9999999999999993E-3</v>
      </c>
      <c r="DM751">
        <v>1.3560000000000001</v>
      </c>
      <c r="DN751">
        <v>1.4999999999999999E-2</v>
      </c>
      <c r="DO751">
        <v>400</v>
      </c>
      <c r="DP751">
        <v>25</v>
      </c>
      <c r="DQ751">
        <v>0.21</v>
      </c>
      <c r="DR751">
        <v>0.05</v>
      </c>
      <c r="DS751">
        <v>12.97832961528375</v>
      </c>
      <c r="DT751">
        <v>0.65298501352131555</v>
      </c>
      <c r="DU751">
        <v>0.17162861340102639</v>
      </c>
      <c r="DV751">
        <v>0</v>
      </c>
      <c r="DW751">
        <v>-58.04451612903226</v>
      </c>
      <c r="DX751">
        <v>-1.5046354838708851</v>
      </c>
      <c r="DY751">
        <v>0.2171299835118457</v>
      </c>
      <c r="DZ751">
        <v>0</v>
      </c>
      <c r="EA751">
        <v>1399.512176911182</v>
      </c>
      <c r="EB751">
        <v>231.2546158268384</v>
      </c>
      <c r="EC751">
        <v>16.772103095376899</v>
      </c>
      <c r="ED751">
        <v>0</v>
      </c>
      <c r="EE751">
        <v>3.076701951219512</v>
      </c>
      <c r="EF751">
        <v>-0.91618432055749444</v>
      </c>
      <c r="EG751">
        <v>9.3471387201972275E-2</v>
      </c>
      <c r="EH751">
        <v>0</v>
      </c>
      <c r="EI751">
        <v>2.0130455036986721</v>
      </c>
      <c r="EJ751">
        <v>3.7579858608823832E-2</v>
      </c>
      <c r="EK751">
        <v>2.9951468114318802E-3</v>
      </c>
      <c r="EL751">
        <v>1</v>
      </c>
      <c r="EM751">
        <v>1</v>
      </c>
      <c r="EN751">
        <v>5</v>
      </c>
      <c r="EO751" t="s">
        <v>404</v>
      </c>
      <c r="EP751">
        <v>2.9414699999999998</v>
      </c>
      <c r="EQ751">
        <v>2.80125</v>
      </c>
      <c r="ER751">
        <v>0.226023</v>
      </c>
      <c r="ES751">
        <v>0.2306</v>
      </c>
      <c r="ET751">
        <v>0.11675099999999999</v>
      </c>
      <c r="EU751">
        <v>0.10763499999999999</v>
      </c>
      <c r="EV751">
        <v>15843.3</v>
      </c>
      <c r="EW751">
        <v>16514.599999999999</v>
      </c>
      <c r="EX751">
        <v>23816.9</v>
      </c>
      <c r="EY751">
        <v>24992.6</v>
      </c>
      <c r="EZ751">
        <v>33679.300000000003</v>
      </c>
      <c r="FA751">
        <v>35619.5</v>
      </c>
      <c r="FB751">
        <v>43430.5</v>
      </c>
      <c r="FC751">
        <v>46200.5</v>
      </c>
      <c r="FD751">
        <v>1.93642</v>
      </c>
      <c r="FE751">
        <v>1.8301000000000001</v>
      </c>
      <c r="FF751">
        <v>9.1619800000000001E-2</v>
      </c>
      <c r="FG751">
        <v>0</v>
      </c>
      <c r="FH751">
        <v>30.245799999999999</v>
      </c>
      <c r="FI751">
        <v>999.9</v>
      </c>
      <c r="FJ751">
        <v>59.3</v>
      </c>
      <c r="FK751">
        <v>36.1</v>
      </c>
      <c r="FL751">
        <v>35.856900000000003</v>
      </c>
      <c r="FM751">
        <v>64.049800000000005</v>
      </c>
      <c r="FN751">
        <v>26.254000000000001</v>
      </c>
      <c r="FO751">
        <v>1</v>
      </c>
      <c r="FP751">
        <v>0.48794700000000002</v>
      </c>
      <c r="FQ751">
        <v>3.4454699999999998</v>
      </c>
      <c r="FR751">
        <v>20.283899999999999</v>
      </c>
      <c r="FS751">
        <v>5.2100999999999997</v>
      </c>
      <c r="FT751">
        <v>11.907500000000001</v>
      </c>
      <c r="FU751">
        <v>5.0018500000000001</v>
      </c>
      <c r="FV751">
        <v>3.2898200000000002</v>
      </c>
      <c r="FW751">
        <v>9999</v>
      </c>
      <c r="FX751">
        <v>9999</v>
      </c>
      <c r="FY751">
        <v>9999</v>
      </c>
      <c r="FZ751">
        <v>999.9</v>
      </c>
      <c r="GA751">
        <v>1.8595999999999999</v>
      </c>
      <c r="GB751">
        <v>1.8545700000000001</v>
      </c>
      <c r="GC751">
        <v>1.8577600000000001</v>
      </c>
      <c r="GD751">
        <v>1.85623</v>
      </c>
      <c r="GE751">
        <v>1.85501</v>
      </c>
      <c r="GF751">
        <v>1.85456</v>
      </c>
      <c r="GG751">
        <v>1.85334</v>
      </c>
      <c r="GH751">
        <v>1.8564499999999999</v>
      </c>
      <c r="GI751">
        <v>0</v>
      </c>
      <c r="GJ751">
        <v>0</v>
      </c>
      <c r="GK751">
        <v>0</v>
      </c>
      <c r="GL751">
        <v>0</v>
      </c>
      <c r="GM751" t="s">
        <v>384</v>
      </c>
      <c r="GN751" t="s">
        <v>385</v>
      </c>
      <c r="GO751" t="s">
        <v>386</v>
      </c>
      <c r="GP751" t="s">
        <v>386</v>
      </c>
      <c r="GQ751" t="s">
        <v>386</v>
      </c>
      <c r="GR751" t="s">
        <v>386</v>
      </c>
      <c r="GS751">
        <v>0</v>
      </c>
      <c r="GT751">
        <v>100</v>
      </c>
      <c r="GU751">
        <v>100</v>
      </c>
      <c r="GV751">
        <v>2.72</v>
      </c>
      <c r="GW751">
        <v>1.0699999999999999E-2</v>
      </c>
      <c r="GX751">
        <v>0.36794396410256031</v>
      </c>
      <c r="GY751">
        <v>3.036990343597491E-3</v>
      </c>
      <c r="GZ751">
        <v>-1.538114387597119E-6</v>
      </c>
      <c r="HA751">
        <v>3.3909691194327332E-10</v>
      </c>
      <c r="HB751">
        <v>-6.1192808482915917E-2</v>
      </c>
      <c r="HC751">
        <v>9.7621983196103414E-3</v>
      </c>
      <c r="HD751">
        <v>-3.3387782167185642E-4</v>
      </c>
      <c r="HE751">
        <v>2.632278881966732E-6</v>
      </c>
      <c r="HF751">
        <v>6</v>
      </c>
      <c r="HG751">
        <v>2134</v>
      </c>
      <c r="HH751">
        <v>2</v>
      </c>
      <c r="HI751">
        <v>31</v>
      </c>
      <c r="HJ751">
        <v>9.8000000000000007</v>
      </c>
      <c r="HK751">
        <v>9.8000000000000007</v>
      </c>
      <c r="HL751">
        <v>3.3691399999999998</v>
      </c>
      <c r="HM751">
        <v>2.2912599999999999</v>
      </c>
      <c r="HN751">
        <v>1.4978</v>
      </c>
      <c r="HO751">
        <v>2.3107899999999999</v>
      </c>
      <c r="HP751">
        <v>1.5478499999999999</v>
      </c>
      <c r="HQ751">
        <v>2.3290999999999999</v>
      </c>
      <c r="HR751">
        <v>40.1967</v>
      </c>
      <c r="HS751">
        <v>15.0076</v>
      </c>
      <c r="HT751">
        <v>18</v>
      </c>
      <c r="HU751">
        <v>491.93700000000001</v>
      </c>
      <c r="HV751">
        <v>486.56299999999999</v>
      </c>
      <c r="HW751">
        <v>25.587499999999999</v>
      </c>
      <c r="HX751">
        <v>33.189900000000002</v>
      </c>
      <c r="HY751">
        <v>30.001300000000001</v>
      </c>
      <c r="HZ751">
        <v>32.813499999999998</v>
      </c>
      <c r="IA751">
        <v>32.903500000000001</v>
      </c>
      <c r="IB751">
        <v>67.510499999999993</v>
      </c>
      <c r="IC751">
        <v>35.3035</v>
      </c>
      <c r="ID751">
        <v>1.10263</v>
      </c>
      <c r="IE751">
        <v>25.5581</v>
      </c>
      <c r="IF751">
        <v>1740.05</v>
      </c>
      <c r="IG751">
        <v>24.186399999999999</v>
      </c>
      <c r="IH751">
        <v>100.42400000000001</v>
      </c>
      <c r="II751">
        <v>100.128</v>
      </c>
      <c r="IJ751" t="s">
        <v>3545</v>
      </c>
    </row>
    <row r="752" spans="1:244" x14ac:dyDescent="0.2">
      <c r="A752">
        <v>736</v>
      </c>
      <c r="B752">
        <v>1659884056.5999999</v>
      </c>
      <c r="C752">
        <v>3799.5</v>
      </c>
      <c r="D752" t="s">
        <v>1812</v>
      </c>
      <c r="E752" t="s">
        <v>1813</v>
      </c>
      <c r="F752">
        <v>1</v>
      </c>
      <c r="G752" t="s">
        <v>1138</v>
      </c>
      <c r="H752" t="s">
        <v>379</v>
      </c>
      <c r="I752" t="s">
        <v>1135</v>
      </c>
      <c r="J752" t="s">
        <v>1150</v>
      </c>
      <c r="K752" t="s">
        <v>1151</v>
      </c>
      <c r="L752" t="s">
        <v>1152</v>
      </c>
      <c r="M752" t="s">
        <v>380</v>
      </c>
      <c r="N752">
        <v>1659884048.1312499</v>
      </c>
      <c r="O752">
        <f t="shared" si="374"/>
        <v>2.5508707522222266E-3</v>
      </c>
      <c r="P752">
        <f t="shared" si="375"/>
        <v>2.5508707522222265</v>
      </c>
      <c r="Q752">
        <f t="shared" si="376"/>
        <v>13.151385935122883</v>
      </c>
      <c r="R752">
        <f t="shared" si="377"/>
        <v>1617.244375</v>
      </c>
      <c r="S752">
        <f t="shared" si="378"/>
        <v>1393.7029653395987</v>
      </c>
      <c r="T752">
        <f t="shared" si="379"/>
        <v>138.47166044162094</v>
      </c>
      <c r="U752">
        <f t="shared" si="380"/>
        <v>160.68166568875327</v>
      </c>
      <c r="V752">
        <f t="shared" si="381"/>
        <v>0.12407437176837403</v>
      </c>
      <c r="W752">
        <f t="shared" si="382"/>
        <v>2.9175096052319853</v>
      </c>
      <c r="X752">
        <f t="shared" si="383"/>
        <v>0.12121579336600719</v>
      </c>
      <c r="Y752">
        <f t="shared" si="384"/>
        <v>7.6011217404475598E-2</v>
      </c>
      <c r="Z752">
        <f t="shared" si="385"/>
        <v>321.51408524999994</v>
      </c>
      <c r="AA752">
        <f t="shared" si="386"/>
        <v>32.26185490168875</v>
      </c>
      <c r="AB752">
        <f t="shared" si="387"/>
        <v>31.71675625</v>
      </c>
      <c r="AC752">
        <f t="shared" si="388"/>
        <v>4.6990623702811964</v>
      </c>
      <c r="AD752">
        <f t="shared" si="389"/>
        <v>59.442014698270299</v>
      </c>
      <c r="AE752">
        <f t="shared" si="390"/>
        <v>2.685931675975143</v>
      </c>
      <c r="AF752">
        <f t="shared" si="391"/>
        <v>4.518574428557014</v>
      </c>
      <c r="AG752">
        <f t="shared" si="392"/>
        <v>2.0131306943060534</v>
      </c>
      <c r="AH752">
        <f t="shared" si="393"/>
        <v>-112.4934001730002</v>
      </c>
      <c r="AI752">
        <f t="shared" si="394"/>
        <v>-108.34051017430944</v>
      </c>
      <c r="AJ752">
        <f t="shared" si="395"/>
        <v>-8.3696243203407086</v>
      </c>
      <c r="AK752">
        <f t="shared" si="396"/>
        <v>92.310550582349563</v>
      </c>
      <c r="AL752">
        <f t="shared" si="397"/>
        <v>44.172664349979982</v>
      </c>
      <c r="AM752">
        <f t="shared" si="398"/>
        <v>2.6004024923788167</v>
      </c>
      <c r="AN752">
        <f t="shared" si="399"/>
        <v>13.151385935122883</v>
      </c>
      <c r="AO752">
        <v>1746.2438942722711</v>
      </c>
      <c r="AP752">
        <v>1703.416424242424</v>
      </c>
      <c r="AQ752">
        <v>5.1524674512611588</v>
      </c>
      <c r="AR752">
        <v>65.940295061858151</v>
      </c>
      <c r="AS752">
        <f t="shared" si="400"/>
        <v>2.5508707522222265</v>
      </c>
      <c r="AT752">
        <v>24.062107608933928</v>
      </c>
      <c r="AU752">
        <v>27.039499393939401</v>
      </c>
      <c r="AV752">
        <v>1.26853906970552E-5</v>
      </c>
      <c r="AW752">
        <v>81.189635881585644</v>
      </c>
      <c r="AX752">
        <v>5</v>
      </c>
      <c r="AY752">
        <v>1</v>
      </c>
      <c r="AZ752">
        <f t="shared" si="401"/>
        <v>1</v>
      </c>
      <c r="BA752">
        <f t="shared" si="402"/>
        <v>0</v>
      </c>
      <c r="BB752">
        <f t="shared" si="403"/>
        <v>51818.059038085266</v>
      </c>
      <c r="BC752">
        <f t="shared" si="404"/>
        <v>1999.984375</v>
      </c>
      <c r="BD752">
        <f t="shared" si="405"/>
        <v>1681.1871749999998</v>
      </c>
      <c r="BE752">
        <f t="shared" si="406"/>
        <v>0.84060015468870841</v>
      </c>
      <c r="BF752">
        <f t="shared" si="407"/>
        <v>0.1607582985492074</v>
      </c>
      <c r="BG752">
        <v>6</v>
      </c>
      <c r="BH752">
        <v>0.5</v>
      </c>
      <c r="BI752" t="s">
        <v>381</v>
      </c>
      <c r="BJ752">
        <v>2</v>
      </c>
      <c r="BK752" t="b">
        <v>1</v>
      </c>
      <c r="BL752">
        <v>1659884048.1312499</v>
      </c>
      <c r="BM752">
        <v>1617.244375</v>
      </c>
      <c r="BN752">
        <v>1675.2825</v>
      </c>
      <c r="BO752">
        <v>27.033625000000001</v>
      </c>
      <c r="BP752">
        <v>23.998318749999999</v>
      </c>
      <c r="BQ752">
        <v>1614.5525</v>
      </c>
      <c r="BR752">
        <v>27.022874999999999</v>
      </c>
      <c r="BS752">
        <v>500.13487500000002</v>
      </c>
      <c r="BT752">
        <v>99.255243750000005</v>
      </c>
      <c r="BU752">
        <v>9.9973168750000008E-2</v>
      </c>
      <c r="BV752">
        <v>31.027956249999999</v>
      </c>
      <c r="BW752">
        <v>31.71675625</v>
      </c>
      <c r="BX752">
        <v>999.9</v>
      </c>
      <c r="BY752">
        <v>0</v>
      </c>
      <c r="BZ752">
        <v>0</v>
      </c>
      <c r="CA752">
        <v>10006.045625000001</v>
      </c>
      <c r="CB752">
        <v>0</v>
      </c>
      <c r="CC752">
        <v>201.00268750000001</v>
      </c>
      <c r="CD752">
        <v>-58.039031250000001</v>
      </c>
      <c r="CE752">
        <v>1662.18</v>
      </c>
      <c r="CF752">
        <v>1716.4775</v>
      </c>
      <c r="CG752">
        <v>3.0352956249999998</v>
      </c>
      <c r="CH752">
        <v>1675.2825</v>
      </c>
      <c r="CI752">
        <v>23.998318749999999</v>
      </c>
      <c r="CJ752">
        <v>2.6832287500000001</v>
      </c>
      <c r="CK752">
        <v>2.3819587499999999</v>
      </c>
      <c r="CL752">
        <v>22.182762499999999</v>
      </c>
      <c r="CM752">
        <v>20.241581249999999</v>
      </c>
      <c r="CN752">
        <v>1999.984375</v>
      </c>
      <c r="CO752">
        <v>0.97999487500000004</v>
      </c>
      <c r="CP752">
        <v>2.00052875E-2</v>
      </c>
      <c r="CQ752">
        <v>0</v>
      </c>
      <c r="CR752">
        <v>2.7185000000000001</v>
      </c>
      <c r="CS752">
        <v>0</v>
      </c>
      <c r="CT752">
        <v>15130.81875</v>
      </c>
      <c r="CU752">
        <v>17412.162499999999</v>
      </c>
      <c r="CV752">
        <v>43.311999999999998</v>
      </c>
      <c r="CW752">
        <v>45.246062500000001</v>
      </c>
      <c r="CX752">
        <v>43.371062500000001</v>
      </c>
      <c r="CY752">
        <v>43.561999999999998</v>
      </c>
      <c r="CZ752">
        <v>43.484250000000003</v>
      </c>
      <c r="DA752">
        <v>1959.974375</v>
      </c>
      <c r="DB752">
        <v>40.01</v>
      </c>
      <c r="DC752">
        <v>0</v>
      </c>
      <c r="DD752">
        <v>1659884055.5</v>
      </c>
      <c r="DE752">
        <v>0</v>
      </c>
      <c r="DF752">
        <v>1659883469</v>
      </c>
      <c r="DG752" t="s">
        <v>1153</v>
      </c>
      <c r="DH752">
        <v>1659883467</v>
      </c>
      <c r="DI752">
        <v>1659883469</v>
      </c>
      <c r="DJ752">
        <v>2</v>
      </c>
      <c r="DK752">
        <v>0.127</v>
      </c>
      <c r="DL752">
        <v>-8.9999999999999993E-3</v>
      </c>
      <c r="DM752">
        <v>1.3560000000000001</v>
      </c>
      <c r="DN752">
        <v>1.4999999999999999E-2</v>
      </c>
      <c r="DO752">
        <v>400</v>
      </c>
      <c r="DP752">
        <v>25</v>
      </c>
      <c r="DQ752">
        <v>0.21</v>
      </c>
      <c r="DR752">
        <v>0.05</v>
      </c>
      <c r="DS752">
        <v>12.97832961528375</v>
      </c>
      <c r="DT752">
        <v>0.65298501352131555</v>
      </c>
      <c r="DU752">
        <v>0.17162861340102639</v>
      </c>
      <c r="DV752">
        <v>0</v>
      </c>
      <c r="DW752">
        <v>-58.04451612903226</v>
      </c>
      <c r="DX752">
        <v>-1.5046354838708851</v>
      </c>
      <c r="DY752">
        <v>0.2171299835118457</v>
      </c>
      <c r="DZ752">
        <v>0</v>
      </c>
      <c r="EA752">
        <v>1399.512176911182</v>
      </c>
      <c r="EB752">
        <v>231.2546158268384</v>
      </c>
      <c r="EC752">
        <v>16.772103095376899</v>
      </c>
      <c r="ED752">
        <v>0</v>
      </c>
      <c r="EE752">
        <v>3.076701951219512</v>
      </c>
      <c r="EF752">
        <v>-0.91618432055749444</v>
      </c>
      <c r="EG752">
        <v>9.3471387201972275E-2</v>
      </c>
      <c r="EH752">
        <v>0</v>
      </c>
      <c r="EI752">
        <v>2.0130455036986721</v>
      </c>
      <c r="EJ752">
        <v>3.7579858608823832E-2</v>
      </c>
      <c r="EK752">
        <v>2.9951468114318802E-3</v>
      </c>
      <c r="EL752">
        <v>1</v>
      </c>
      <c r="EM752">
        <v>1</v>
      </c>
      <c r="EN752">
        <v>5</v>
      </c>
      <c r="EO752" t="s">
        <v>404</v>
      </c>
      <c r="EP752">
        <v>2.9415399999999998</v>
      </c>
      <c r="EQ752">
        <v>2.8012600000000001</v>
      </c>
      <c r="ER752">
        <v>0.22622600000000001</v>
      </c>
      <c r="ES752">
        <v>0.230796</v>
      </c>
      <c r="ET752">
        <v>0.11675000000000001</v>
      </c>
      <c r="EU752">
        <v>0.107643</v>
      </c>
      <c r="EV752">
        <v>15839.2</v>
      </c>
      <c r="EW752">
        <v>16510.400000000001</v>
      </c>
      <c r="EX752">
        <v>23817</v>
      </c>
      <c r="EY752">
        <v>24992.5</v>
      </c>
      <c r="EZ752">
        <v>33679.300000000003</v>
      </c>
      <c r="FA752">
        <v>35619.1</v>
      </c>
      <c r="FB752">
        <v>43430.5</v>
      </c>
      <c r="FC752">
        <v>46200.5</v>
      </c>
      <c r="FD752">
        <v>1.93638</v>
      </c>
      <c r="FE752">
        <v>1.8301000000000001</v>
      </c>
      <c r="FF752">
        <v>9.1575100000000006E-2</v>
      </c>
      <c r="FG752">
        <v>0</v>
      </c>
      <c r="FH752">
        <v>30.246400000000001</v>
      </c>
      <c r="FI752">
        <v>999.9</v>
      </c>
      <c r="FJ752">
        <v>59.3</v>
      </c>
      <c r="FK752">
        <v>36.1</v>
      </c>
      <c r="FL752">
        <v>35.8553</v>
      </c>
      <c r="FM752">
        <v>64.049800000000005</v>
      </c>
      <c r="FN752">
        <v>25.640999999999998</v>
      </c>
      <c r="FO752">
        <v>1</v>
      </c>
      <c r="FP752">
        <v>0.48804399999999998</v>
      </c>
      <c r="FQ752">
        <v>3.4605100000000002</v>
      </c>
      <c r="FR752">
        <v>20.2836</v>
      </c>
      <c r="FS752">
        <v>5.2100999999999997</v>
      </c>
      <c r="FT752">
        <v>11.907500000000001</v>
      </c>
      <c r="FU752">
        <v>5.0019499999999999</v>
      </c>
      <c r="FV752">
        <v>3.2898499999999999</v>
      </c>
      <c r="FW752">
        <v>9999</v>
      </c>
      <c r="FX752">
        <v>9999</v>
      </c>
      <c r="FY752">
        <v>9999</v>
      </c>
      <c r="FZ752">
        <v>999.9</v>
      </c>
      <c r="GA752">
        <v>1.8595999999999999</v>
      </c>
      <c r="GB752">
        <v>1.8545799999999999</v>
      </c>
      <c r="GC752">
        <v>1.8577600000000001</v>
      </c>
      <c r="GD752">
        <v>1.85623</v>
      </c>
      <c r="GE752">
        <v>1.85501</v>
      </c>
      <c r="GF752">
        <v>1.8545700000000001</v>
      </c>
      <c r="GG752">
        <v>1.85334</v>
      </c>
      <c r="GH752">
        <v>1.8564499999999999</v>
      </c>
      <c r="GI752">
        <v>0</v>
      </c>
      <c r="GJ752">
        <v>0</v>
      </c>
      <c r="GK752">
        <v>0</v>
      </c>
      <c r="GL752">
        <v>0</v>
      </c>
      <c r="GM752" t="s">
        <v>384</v>
      </c>
      <c r="GN752" t="s">
        <v>385</v>
      </c>
      <c r="GO752" t="s">
        <v>386</v>
      </c>
      <c r="GP752" t="s">
        <v>386</v>
      </c>
      <c r="GQ752" t="s">
        <v>386</v>
      </c>
      <c r="GR752" t="s">
        <v>386</v>
      </c>
      <c r="GS752">
        <v>0</v>
      </c>
      <c r="GT752">
        <v>100</v>
      </c>
      <c r="GU752">
        <v>100</v>
      </c>
      <c r="GV752">
        <v>2.72</v>
      </c>
      <c r="GW752">
        <v>1.0699999999999999E-2</v>
      </c>
      <c r="GX752">
        <v>0.36794396410256031</v>
      </c>
      <c r="GY752">
        <v>3.036990343597491E-3</v>
      </c>
      <c r="GZ752">
        <v>-1.538114387597119E-6</v>
      </c>
      <c r="HA752">
        <v>3.3909691194327332E-10</v>
      </c>
      <c r="HB752">
        <v>-6.1192808482915917E-2</v>
      </c>
      <c r="HC752">
        <v>9.7621983196103414E-3</v>
      </c>
      <c r="HD752">
        <v>-3.3387782167185642E-4</v>
      </c>
      <c r="HE752">
        <v>2.632278881966732E-6</v>
      </c>
      <c r="HF752">
        <v>6</v>
      </c>
      <c r="HG752">
        <v>2134</v>
      </c>
      <c r="HH752">
        <v>2</v>
      </c>
      <c r="HI752">
        <v>31</v>
      </c>
      <c r="HJ752">
        <v>9.8000000000000007</v>
      </c>
      <c r="HK752">
        <v>9.8000000000000007</v>
      </c>
      <c r="HL752">
        <v>3.3715799999999998</v>
      </c>
      <c r="HM752">
        <v>2.2814899999999998</v>
      </c>
      <c r="HN752">
        <v>1.4978</v>
      </c>
      <c r="HO752">
        <v>2.3107899999999999</v>
      </c>
      <c r="HP752">
        <v>1.5478499999999999</v>
      </c>
      <c r="HQ752">
        <v>2.4438499999999999</v>
      </c>
      <c r="HR752">
        <v>40.1967</v>
      </c>
      <c r="HS752">
        <v>15.016400000000001</v>
      </c>
      <c r="HT752">
        <v>18</v>
      </c>
      <c r="HU752">
        <v>491.91300000000001</v>
      </c>
      <c r="HV752">
        <v>486.57</v>
      </c>
      <c r="HW752">
        <v>25.583500000000001</v>
      </c>
      <c r="HX752">
        <v>33.1905</v>
      </c>
      <c r="HY752">
        <v>30.001300000000001</v>
      </c>
      <c r="HZ752">
        <v>32.814300000000003</v>
      </c>
      <c r="IA752">
        <v>32.904299999999999</v>
      </c>
      <c r="IB752">
        <v>67.670299999999997</v>
      </c>
      <c r="IC752">
        <v>35.3035</v>
      </c>
      <c r="ID752">
        <v>1.10263</v>
      </c>
      <c r="IE752">
        <v>25.5581</v>
      </c>
      <c r="IF752">
        <v>1750.07</v>
      </c>
      <c r="IG752">
        <v>24.190100000000001</v>
      </c>
      <c r="IH752">
        <v>100.42400000000001</v>
      </c>
      <c r="II752">
        <v>100.128</v>
      </c>
      <c r="IJ752" t="s">
        <v>3545</v>
      </c>
    </row>
    <row r="753" spans="1:244" x14ac:dyDescent="0.2">
      <c r="A753">
        <v>737</v>
      </c>
      <c r="B753">
        <v>1659884058.0999999</v>
      </c>
      <c r="C753">
        <v>3801</v>
      </c>
      <c r="D753" t="s">
        <v>1814</v>
      </c>
      <c r="E753" t="s">
        <v>1815</v>
      </c>
      <c r="F753">
        <v>1</v>
      </c>
      <c r="G753" t="s">
        <v>1138</v>
      </c>
      <c r="H753" t="s">
        <v>379</v>
      </c>
      <c r="I753" t="s">
        <v>1135</v>
      </c>
      <c r="J753" t="s">
        <v>1150</v>
      </c>
      <c r="K753" t="s">
        <v>1151</v>
      </c>
      <c r="L753" t="s">
        <v>1152</v>
      </c>
      <c r="M753" t="s">
        <v>380</v>
      </c>
      <c r="N753">
        <v>1659884050.1624999</v>
      </c>
      <c r="O753">
        <f t="shared" si="374"/>
        <v>2.5439291816629242E-3</v>
      </c>
      <c r="P753">
        <f t="shared" si="375"/>
        <v>2.5439291816629241</v>
      </c>
      <c r="Q753">
        <f t="shared" si="376"/>
        <v>13.162916878294373</v>
      </c>
      <c r="R753">
        <f t="shared" si="377"/>
        <v>1627.4575</v>
      </c>
      <c r="S753">
        <f t="shared" si="378"/>
        <v>1402.8142322585891</v>
      </c>
      <c r="T753">
        <f t="shared" si="379"/>
        <v>139.37709672515751</v>
      </c>
      <c r="U753">
        <f t="shared" si="380"/>
        <v>161.69660684749172</v>
      </c>
      <c r="V753">
        <f t="shared" si="381"/>
        <v>0.12364401239647285</v>
      </c>
      <c r="W753">
        <f t="shared" si="382"/>
        <v>2.9172248022530187</v>
      </c>
      <c r="X753">
        <f t="shared" si="383"/>
        <v>0.1208047151672591</v>
      </c>
      <c r="Y753">
        <f t="shared" si="384"/>
        <v>7.5752616107390425E-2</v>
      </c>
      <c r="Z753">
        <f t="shared" si="385"/>
        <v>321.51328724999996</v>
      </c>
      <c r="AA753">
        <f t="shared" si="386"/>
        <v>32.267609722163073</v>
      </c>
      <c r="AB753">
        <f t="shared" si="387"/>
        <v>31.722043750000001</v>
      </c>
      <c r="AC753">
        <f t="shared" si="388"/>
        <v>4.7004717916658354</v>
      </c>
      <c r="AD753">
        <f t="shared" si="389"/>
        <v>59.430512878957288</v>
      </c>
      <c r="AE753">
        <f t="shared" si="390"/>
        <v>2.6860004311545875</v>
      </c>
      <c r="AF753">
        <f t="shared" si="391"/>
        <v>4.5195646159493714</v>
      </c>
      <c r="AG753">
        <f t="shared" si="392"/>
        <v>2.0144713605112479</v>
      </c>
      <c r="AH753">
        <f t="shared" si="393"/>
        <v>-112.18727691133496</v>
      </c>
      <c r="AI753">
        <f t="shared" si="394"/>
        <v>-108.55699763894241</v>
      </c>
      <c r="AJ753">
        <f t="shared" si="395"/>
        <v>-8.3875448353340065</v>
      </c>
      <c r="AK753">
        <f t="shared" si="396"/>
        <v>92.381467864388625</v>
      </c>
      <c r="AL753">
        <f t="shared" si="397"/>
        <v>44.18309556542799</v>
      </c>
      <c r="AM753">
        <f t="shared" si="398"/>
        <v>2.5800684793318345</v>
      </c>
      <c r="AN753">
        <f t="shared" si="399"/>
        <v>13.162916878294373</v>
      </c>
      <c r="AO753">
        <v>1753.867373434623</v>
      </c>
      <c r="AP753">
        <v>1711.1012727272721</v>
      </c>
      <c r="AQ753">
        <v>5.1377136008671727</v>
      </c>
      <c r="AR753">
        <v>65.940295061858151</v>
      </c>
      <c r="AS753">
        <f t="shared" si="400"/>
        <v>2.5439291816629241</v>
      </c>
      <c r="AT753">
        <v>24.068091438522991</v>
      </c>
      <c r="AU753">
        <v>27.037952121212111</v>
      </c>
      <c r="AV753">
        <v>-6.862046105670802E-5</v>
      </c>
      <c r="AW753">
        <v>81.189635881585644</v>
      </c>
      <c r="AX753">
        <v>5</v>
      </c>
      <c r="AY753">
        <v>1</v>
      </c>
      <c r="AZ753">
        <f t="shared" si="401"/>
        <v>1</v>
      </c>
      <c r="BA753">
        <f t="shared" si="402"/>
        <v>0</v>
      </c>
      <c r="BB753">
        <f t="shared" si="403"/>
        <v>51809.32147520392</v>
      </c>
      <c r="BC753">
        <f t="shared" si="404"/>
        <v>1999.9793749999999</v>
      </c>
      <c r="BD753">
        <f t="shared" si="405"/>
        <v>1681.1829749999999</v>
      </c>
      <c r="BE753">
        <f t="shared" si="406"/>
        <v>0.84060015618911077</v>
      </c>
      <c r="BF753">
        <f t="shared" si="407"/>
        <v>0.16075830144498365</v>
      </c>
      <c r="BG753">
        <v>6</v>
      </c>
      <c r="BH753">
        <v>0.5</v>
      </c>
      <c r="BI753" t="s">
        <v>381</v>
      </c>
      <c r="BJ753">
        <v>2</v>
      </c>
      <c r="BK753" t="b">
        <v>1</v>
      </c>
      <c r="BL753">
        <v>1659884050.1624999</v>
      </c>
      <c r="BM753">
        <v>1627.4575</v>
      </c>
      <c r="BN753">
        <v>1685.50125</v>
      </c>
      <c r="BO753">
        <v>27.034281249999999</v>
      </c>
      <c r="BP753">
        <v>24.022662499999999</v>
      </c>
      <c r="BQ753">
        <v>1624.7581250000001</v>
      </c>
      <c r="BR753">
        <v>27.023524999999999</v>
      </c>
      <c r="BS753">
        <v>500.1266875</v>
      </c>
      <c r="BT753">
        <v>99.255375000000001</v>
      </c>
      <c r="BU753">
        <v>9.9973356250000006E-2</v>
      </c>
      <c r="BV753">
        <v>31.0318</v>
      </c>
      <c r="BW753">
        <v>31.722043750000001</v>
      </c>
      <c r="BX753">
        <v>999.9</v>
      </c>
      <c r="BY753">
        <v>0</v>
      </c>
      <c r="BZ753">
        <v>0</v>
      </c>
      <c r="CA753">
        <v>10004.404375</v>
      </c>
      <c r="CB753">
        <v>0</v>
      </c>
      <c r="CC753">
        <v>202.52212499999999</v>
      </c>
      <c r="CD753">
        <v>-58.044274999999999</v>
      </c>
      <c r="CE753">
        <v>1672.6775</v>
      </c>
      <c r="CF753">
        <v>1726.99</v>
      </c>
      <c r="CG753">
        <v>3.0116018750000002</v>
      </c>
      <c r="CH753">
        <v>1685.50125</v>
      </c>
      <c r="CI753">
        <v>24.022662499999999</v>
      </c>
      <c r="CJ753">
        <v>2.6832975000000001</v>
      </c>
      <c r="CK753">
        <v>2.384378125</v>
      </c>
      <c r="CL753">
        <v>22.183181250000001</v>
      </c>
      <c r="CM753">
        <v>20.258031249999998</v>
      </c>
      <c r="CN753">
        <v>1999.9793749999999</v>
      </c>
      <c r="CO753">
        <v>0.97999487500000004</v>
      </c>
      <c r="CP753">
        <v>2.00052875E-2</v>
      </c>
      <c r="CQ753">
        <v>0</v>
      </c>
      <c r="CR753">
        <v>2.8260624999999999</v>
      </c>
      <c r="CS753">
        <v>0</v>
      </c>
      <c r="CT753">
        <v>15129.00625</v>
      </c>
      <c r="CU753">
        <v>17412.118750000001</v>
      </c>
      <c r="CV753">
        <v>43.315937499999997</v>
      </c>
      <c r="CW753">
        <v>45.25</v>
      </c>
      <c r="CX753">
        <v>43.371062500000001</v>
      </c>
      <c r="CY753">
        <v>43.565937499999997</v>
      </c>
      <c r="CZ753">
        <v>43.492125000000001</v>
      </c>
      <c r="DA753">
        <v>1959.9693749999999</v>
      </c>
      <c r="DB753">
        <v>40.01</v>
      </c>
      <c r="DC753">
        <v>0</v>
      </c>
      <c r="DD753">
        <v>1659884056.7</v>
      </c>
      <c r="DE753">
        <v>0</v>
      </c>
      <c r="DF753">
        <v>1659883469</v>
      </c>
      <c r="DG753" t="s">
        <v>1153</v>
      </c>
      <c r="DH753">
        <v>1659883467</v>
      </c>
      <c r="DI753">
        <v>1659883469</v>
      </c>
      <c r="DJ753">
        <v>2</v>
      </c>
      <c r="DK753">
        <v>0.127</v>
      </c>
      <c r="DL753">
        <v>-8.9999999999999993E-3</v>
      </c>
      <c r="DM753">
        <v>1.3560000000000001</v>
      </c>
      <c r="DN753">
        <v>1.4999999999999999E-2</v>
      </c>
      <c r="DO753">
        <v>400</v>
      </c>
      <c r="DP753">
        <v>25</v>
      </c>
      <c r="DQ753">
        <v>0.21</v>
      </c>
      <c r="DR753">
        <v>0.05</v>
      </c>
      <c r="DS753">
        <v>12.988918021467491</v>
      </c>
      <c r="DT753">
        <v>1.0129394065627919</v>
      </c>
      <c r="DU753">
        <v>0.17938521969918911</v>
      </c>
      <c r="DV753">
        <v>0</v>
      </c>
      <c r="DW753">
        <v>-58.045693548387099</v>
      </c>
      <c r="DX753">
        <v>-1.2579241935482821</v>
      </c>
      <c r="DY753">
        <v>0.21664955638301539</v>
      </c>
      <c r="DZ753">
        <v>0</v>
      </c>
      <c r="EA753">
        <v>1403.491202885351</v>
      </c>
      <c r="EB753">
        <v>229.6804814010365</v>
      </c>
      <c r="EC753">
        <v>16.654630231648309</v>
      </c>
      <c r="ED753">
        <v>0</v>
      </c>
      <c r="EE753">
        <v>3.0630478048780492</v>
      </c>
      <c r="EF753">
        <v>-0.85350689895470111</v>
      </c>
      <c r="EG753">
        <v>8.7969569503300787E-2</v>
      </c>
      <c r="EH753">
        <v>0</v>
      </c>
      <c r="EI753">
        <v>2.0137110534490819</v>
      </c>
      <c r="EJ753">
        <v>3.3404227466826107E-2</v>
      </c>
      <c r="EK753">
        <v>2.6899445741645381E-3</v>
      </c>
      <c r="EL753">
        <v>1</v>
      </c>
      <c r="EM753">
        <v>1</v>
      </c>
      <c r="EN753">
        <v>5</v>
      </c>
      <c r="EO753" t="s">
        <v>404</v>
      </c>
      <c r="EP753">
        <v>2.9416500000000001</v>
      </c>
      <c r="EQ753">
        <v>2.8012800000000002</v>
      </c>
      <c r="ER753">
        <v>0.22681799999999999</v>
      </c>
      <c r="ES753">
        <v>0.23137199999999999</v>
      </c>
      <c r="ET753">
        <v>0.116744</v>
      </c>
      <c r="EU753">
        <v>0.10766199999999999</v>
      </c>
      <c r="EV753">
        <v>15827</v>
      </c>
      <c r="EW753">
        <v>16497.8</v>
      </c>
      <c r="EX753">
        <v>23816.9</v>
      </c>
      <c r="EY753">
        <v>24992.3</v>
      </c>
      <c r="EZ753">
        <v>33679.599999999999</v>
      </c>
      <c r="FA753">
        <v>35618</v>
      </c>
      <c r="FB753">
        <v>43430.5</v>
      </c>
      <c r="FC753">
        <v>46199.9</v>
      </c>
      <c r="FD753">
        <v>1.93635</v>
      </c>
      <c r="FE753">
        <v>1.82992</v>
      </c>
      <c r="FF753">
        <v>9.1739000000000001E-2</v>
      </c>
      <c r="FG753">
        <v>0</v>
      </c>
      <c r="FH753">
        <v>30.249099999999999</v>
      </c>
      <c r="FI753">
        <v>999.9</v>
      </c>
      <c r="FJ753">
        <v>59.3</v>
      </c>
      <c r="FK753">
        <v>36.1</v>
      </c>
      <c r="FL753">
        <v>35.856699999999996</v>
      </c>
      <c r="FM753">
        <v>64.119799999999998</v>
      </c>
      <c r="FN753">
        <v>25.869399999999999</v>
      </c>
      <c r="FO753">
        <v>1</v>
      </c>
      <c r="FP753">
        <v>0.48842000000000002</v>
      </c>
      <c r="FQ753">
        <v>3.4886599999999999</v>
      </c>
      <c r="FR753">
        <v>20.283000000000001</v>
      </c>
      <c r="FS753">
        <v>5.2099500000000001</v>
      </c>
      <c r="FT753">
        <v>11.907400000000001</v>
      </c>
      <c r="FU753">
        <v>5.0019</v>
      </c>
      <c r="FV753">
        <v>3.2898200000000002</v>
      </c>
      <c r="FW753">
        <v>9999</v>
      </c>
      <c r="FX753">
        <v>9999</v>
      </c>
      <c r="FY753">
        <v>9999</v>
      </c>
      <c r="FZ753">
        <v>999.9</v>
      </c>
      <c r="GA753">
        <v>1.8595999999999999</v>
      </c>
      <c r="GB753">
        <v>1.85459</v>
      </c>
      <c r="GC753">
        <v>1.8577600000000001</v>
      </c>
      <c r="GD753">
        <v>1.85623</v>
      </c>
      <c r="GE753">
        <v>1.85501</v>
      </c>
      <c r="GF753">
        <v>1.8545700000000001</v>
      </c>
      <c r="GG753">
        <v>1.8533500000000001</v>
      </c>
      <c r="GH753">
        <v>1.85643</v>
      </c>
      <c r="GI753">
        <v>0</v>
      </c>
      <c r="GJ753">
        <v>0</v>
      </c>
      <c r="GK753">
        <v>0</v>
      </c>
      <c r="GL753">
        <v>0</v>
      </c>
      <c r="GM753" t="s">
        <v>384</v>
      </c>
      <c r="GN753" t="s">
        <v>385</v>
      </c>
      <c r="GO753" t="s">
        <v>386</v>
      </c>
      <c r="GP753" t="s">
        <v>386</v>
      </c>
      <c r="GQ753" t="s">
        <v>386</v>
      </c>
      <c r="GR753" t="s">
        <v>386</v>
      </c>
      <c r="GS753">
        <v>0</v>
      </c>
      <c r="GT753">
        <v>100</v>
      </c>
      <c r="GU753">
        <v>100</v>
      </c>
      <c r="GV753">
        <v>2.72</v>
      </c>
      <c r="GW753">
        <v>1.0699999999999999E-2</v>
      </c>
      <c r="GX753">
        <v>0.36794396410256031</v>
      </c>
      <c r="GY753">
        <v>3.036990343597491E-3</v>
      </c>
      <c r="GZ753">
        <v>-1.538114387597119E-6</v>
      </c>
      <c r="HA753">
        <v>3.3909691194327332E-10</v>
      </c>
      <c r="HB753">
        <v>-6.1192808482915917E-2</v>
      </c>
      <c r="HC753">
        <v>9.7621983196103414E-3</v>
      </c>
      <c r="HD753">
        <v>-3.3387782167185642E-4</v>
      </c>
      <c r="HE753">
        <v>2.632278881966732E-6</v>
      </c>
      <c r="HF753">
        <v>6</v>
      </c>
      <c r="HG753">
        <v>2134</v>
      </c>
      <c r="HH753">
        <v>2</v>
      </c>
      <c r="HI753">
        <v>31</v>
      </c>
      <c r="HJ753">
        <v>9.9</v>
      </c>
      <c r="HK753">
        <v>9.8000000000000007</v>
      </c>
      <c r="HL753">
        <v>3.3850099999999999</v>
      </c>
      <c r="HM753">
        <v>2.2802699999999998</v>
      </c>
      <c r="HN753">
        <v>1.4978</v>
      </c>
      <c r="HO753">
        <v>2.3107899999999999</v>
      </c>
      <c r="HP753">
        <v>1.5478499999999999</v>
      </c>
      <c r="HQ753">
        <v>2.4291999999999998</v>
      </c>
      <c r="HR753">
        <v>40.1967</v>
      </c>
      <c r="HS753">
        <v>15.016400000000001</v>
      </c>
      <c r="HT753">
        <v>18</v>
      </c>
      <c r="HU753">
        <v>491.92200000000003</v>
      </c>
      <c r="HV753">
        <v>486.476</v>
      </c>
      <c r="HW753">
        <v>25.573499999999999</v>
      </c>
      <c r="HX753">
        <v>33.192999999999998</v>
      </c>
      <c r="HY753">
        <v>30.001300000000001</v>
      </c>
      <c r="HZ753">
        <v>32.817700000000002</v>
      </c>
      <c r="IA753">
        <v>32.9071</v>
      </c>
      <c r="IB753">
        <v>67.834400000000002</v>
      </c>
      <c r="IC753">
        <v>35.3035</v>
      </c>
      <c r="ID753">
        <v>1.10263</v>
      </c>
      <c r="IE753">
        <v>25.5581</v>
      </c>
      <c r="IF753">
        <v>1750.07</v>
      </c>
      <c r="IG753">
        <v>24.2087</v>
      </c>
      <c r="IH753">
        <v>100.42400000000001</v>
      </c>
      <c r="II753">
        <v>100.127</v>
      </c>
      <c r="IJ753" t="s">
        <v>3545</v>
      </c>
    </row>
    <row r="754" spans="1:244" x14ac:dyDescent="0.2">
      <c r="A754">
        <v>738</v>
      </c>
      <c r="B754">
        <v>1659884058.5999999</v>
      </c>
      <c r="C754">
        <v>3801.5</v>
      </c>
      <c r="D754" t="s">
        <v>1814</v>
      </c>
      <c r="E754" t="s">
        <v>1815</v>
      </c>
      <c r="F754">
        <v>1</v>
      </c>
      <c r="G754" t="s">
        <v>1138</v>
      </c>
      <c r="H754" t="s">
        <v>379</v>
      </c>
      <c r="I754" t="s">
        <v>1135</v>
      </c>
      <c r="J754" t="s">
        <v>1150</v>
      </c>
      <c r="K754" t="s">
        <v>1151</v>
      </c>
      <c r="L754" t="s">
        <v>1152</v>
      </c>
      <c r="M754" t="s">
        <v>380</v>
      </c>
      <c r="N754">
        <v>1659884050.1624999</v>
      </c>
      <c r="O754">
        <f t="shared" si="374"/>
        <v>2.5420677099193796E-3</v>
      </c>
      <c r="P754">
        <f t="shared" si="375"/>
        <v>2.5420677099193796</v>
      </c>
      <c r="Q754">
        <f t="shared" si="376"/>
        <v>13.155593265173058</v>
      </c>
      <c r="R754">
        <f t="shared" si="377"/>
        <v>1627.4575</v>
      </c>
      <c r="S754">
        <f t="shared" si="378"/>
        <v>1402.7837117160993</v>
      </c>
      <c r="T754">
        <f t="shared" si="379"/>
        <v>139.37406434602642</v>
      </c>
      <c r="U754">
        <f t="shared" si="380"/>
        <v>161.69660684749172</v>
      </c>
      <c r="V754">
        <f t="shared" si="381"/>
        <v>0.12355141735586307</v>
      </c>
      <c r="W754">
        <f t="shared" si="382"/>
        <v>2.9172248022530187</v>
      </c>
      <c r="X754">
        <f t="shared" si="383"/>
        <v>0.12071631861699673</v>
      </c>
      <c r="Y754">
        <f t="shared" si="384"/>
        <v>7.5697003036544114E-2</v>
      </c>
      <c r="Z754">
        <f t="shared" si="385"/>
        <v>321.51328724999996</v>
      </c>
      <c r="AA754">
        <f t="shared" si="386"/>
        <v>32.26809436684227</v>
      </c>
      <c r="AB754">
        <f t="shared" si="387"/>
        <v>31.722043750000001</v>
      </c>
      <c r="AC754">
        <f t="shared" si="388"/>
        <v>4.7004717916658354</v>
      </c>
      <c r="AD754">
        <f t="shared" si="389"/>
        <v>59.430512878957288</v>
      </c>
      <c r="AE754">
        <f t="shared" si="390"/>
        <v>2.6860004311545875</v>
      </c>
      <c r="AF754">
        <f t="shared" si="391"/>
        <v>4.5195646159493714</v>
      </c>
      <c r="AG754">
        <f t="shared" si="392"/>
        <v>2.0144713605112479</v>
      </c>
      <c r="AH754">
        <f t="shared" si="393"/>
        <v>-112.10518600744464</v>
      </c>
      <c r="AI754">
        <f t="shared" si="394"/>
        <v>-108.55699763894241</v>
      </c>
      <c r="AJ754">
        <f t="shared" si="395"/>
        <v>-8.3875448353340065</v>
      </c>
      <c r="AK754">
        <f t="shared" si="396"/>
        <v>92.463558768278929</v>
      </c>
      <c r="AL754">
        <f t="shared" si="397"/>
        <v>44.18309556542799</v>
      </c>
      <c r="AM754">
        <f t="shared" si="398"/>
        <v>2.5800684793318345</v>
      </c>
      <c r="AN754">
        <f t="shared" si="399"/>
        <v>13.155593265173058</v>
      </c>
      <c r="AO754">
        <v>1756.433212530256</v>
      </c>
      <c r="AP754">
        <v>1713.6745454545439</v>
      </c>
      <c r="AQ754">
        <v>5.1380167588455743</v>
      </c>
      <c r="AR754">
        <v>65.940295061858151</v>
      </c>
      <c r="AS754">
        <f t="shared" si="400"/>
        <v>2.5420677099193796</v>
      </c>
      <c r="AT754">
        <v>24.06985404900351</v>
      </c>
      <c r="AU754">
        <v>27.037576363636351</v>
      </c>
      <c r="AV754">
        <v>-7.3847782527563892E-5</v>
      </c>
      <c r="AW754">
        <v>81.189635881585644</v>
      </c>
      <c r="AX754">
        <v>5</v>
      </c>
      <c r="AY754">
        <v>1</v>
      </c>
      <c r="AZ754">
        <f t="shared" si="401"/>
        <v>1</v>
      </c>
      <c r="BA754">
        <f t="shared" si="402"/>
        <v>0</v>
      </c>
      <c r="BB754">
        <f t="shared" si="403"/>
        <v>51809.32147520392</v>
      </c>
      <c r="BC754">
        <f t="shared" si="404"/>
        <v>1999.9793749999999</v>
      </c>
      <c r="BD754">
        <f t="shared" si="405"/>
        <v>1681.1829749999999</v>
      </c>
      <c r="BE754">
        <f t="shared" si="406"/>
        <v>0.84060015618911077</v>
      </c>
      <c r="BF754">
        <f t="shared" si="407"/>
        <v>0.16075830144498365</v>
      </c>
      <c r="BG754">
        <v>6</v>
      </c>
      <c r="BH754">
        <v>0.5</v>
      </c>
      <c r="BI754" t="s">
        <v>381</v>
      </c>
      <c r="BJ754">
        <v>2</v>
      </c>
      <c r="BK754" t="b">
        <v>1</v>
      </c>
      <c r="BL754">
        <v>1659884050.1624999</v>
      </c>
      <c r="BM754">
        <v>1627.4575</v>
      </c>
      <c r="BN754">
        <v>1685.50125</v>
      </c>
      <c r="BO754">
        <v>27.034281249999999</v>
      </c>
      <c r="BP754">
        <v>24.022662499999999</v>
      </c>
      <c r="BQ754">
        <v>1624.7581250000001</v>
      </c>
      <c r="BR754">
        <v>27.023524999999999</v>
      </c>
      <c r="BS754">
        <v>500.1266875</v>
      </c>
      <c r="BT754">
        <v>99.255375000000001</v>
      </c>
      <c r="BU754">
        <v>9.9973356250000006E-2</v>
      </c>
      <c r="BV754">
        <v>31.0318</v>
      </c>
      <c r="BW754">
        <v>31.722043750000001</v>
      </c>
      <c r="BX754">
        <v>999.9</v>
      </c>
      <c r="BY754">
        <v>0</v>
      </c>
      <c r="BZ754">
        <v>0</v>
      </c>
      <c r="CA754">
        <v>10004.404375</v>
      </c>
      <c r="CB754">
        <v>0</v>
      </c>
      <c r="CC754">
        <v>202.52212499999999</v>
      </c>
      <c r="CD754">
        <v>-58.044274999999999</v>
      </c>
      <c r="CE754">
        <v>1672.6775</v>
      </c>
      <c r="CF754">
        <v>1726.99</v>
      </c>
      <c r="CG754">
        <v>3.0116018750000002</v>
      </c>
      <c r="CH754">
        <v>1685.50125</v>
      </c>
      <c r="CI754">
        <v>24.022662499999999</v>
      </c>
      <c r="CJ754">
        <v>2.6832975000000001</v>
      </c>
      <c r="CK754">
        <v>2.384378125</v>
      </c>
      <c r="CL754">
        <v>22.183181250000001</v>
      </c>
      <c r="CM754">
        <v>20.258031249999998</v>
      </c>
      <c r="CN754">
        <v>1999.9793749999999</v>
      </c>
      <c r="CO754">
        <v>0.97999487500000004</v>
      </c>
      <c r="CP754">
        <v>2.00052875E-2</v>
      </c>
      <c r="CQ754">
        <v>0</v>
      </c>
      <c r="CR754">
        <v>2.8260624999999999</v>
      </c>
      <c r="CS754">
        <v>0</v>
      </c>
      <c r="CT754">
        <v>15129.00625</v>
      </c>
      <c r="CU754">
        <v>17412.118750000001</v>
      </c>
      <c r="CV754">
        <v>43.315937499999997</v>
      </c>
      <c r="CW754">
        <v>45.25</v>
      </c>
      <c r="CX754">
        <v>43.371062500000001</v>
      </c>
      <c r="CY754">
        <v>43.565937499999997</v>
      </c>
      <c r="CZ754">
        <v>43.492125000000001</v>
      </c>
      <c r="DA754">
        <v>1959.9693749999999</v>
      </c>
      <c r="DB754">
        <v>40.01</v>
      </c>
      <c r="DC754">
        <v>0</v>
      </c>
      <c r="DD754">
        <v>1659884057.9000001</v>
      </c>
      <c r="DE754">
        <v>0</v>
      </c>
      <c r="DF754">
        <v>1659883469</v>
      </c>
      <c r="DG754" t="s">
        <v>1153</v>
      </c>
      <c r="DH754">
        <v>1659883467</v>
      </c>
      <c r="DI754">
        <v>1659883469</v>
      </c>
      <c r="DJ754">
        <v>2</v>
      </c>
      <c r="DK754">
        <v>0.127</v>
      </c>
      <c r="DL754">
        <v>-8.9999999999999993E-3</v>
      </c>
      <c r="DM754">
        <v>1.3560000000000001</v>
      </c>
      <c r="DN754">
        <v>1.4999999999999999E-2</v>
      </c>
      <c r="DO754">
        <v>400</v>
      </c>
      <c r="DP754">
        <v>25</v>
      </c>
      <c r="DQ754">
        <v>0.21</v>
      </c>
      <c r="DR754">
        <v>0.05</v>
      </c>
      <c r="DS754">
        <v>12.99498015906021</v>
      </c>
      <c r="DT754">
        <v>1.43796595381693</v>
      </c>
      <c r="DU754">
        <v>0.17963249911221679</v>
      </c>
      <c r="DV754">
        <v>0</v>
      </c>
      <c r="DW754">
        <v>-58.059840000000001</v>
      </c>
      <c r="DX754">
        <v>-0.67424783092315288</v>
      </c>
      <c r="DY754">
        <v>0.20985298600051741</v>
      </c>
      <c r="DZ754">
        <v>1</v>
      </c>
      <c r="EA754">
        <v>1408.606022504056</v>
      </c>
      <c r="EB754">
        <v>228.59025649688269</v>
      </c>
      <c r="EC754">
        <v>17.111277829040919</v>
      </c>
      <c r="ED754">
        <v>0</v>
      </c>
      <c r="EE754">
        <v>3.0397297499999998</v>
      </c>
      <c r="EF754">
        <v>-0.73781166979363</v>
      </c>
      <c r="EG754">
        <v>7.5752059493042811E-2</v>
      </c>
      <c r="EH754">
        <v>0</v>
      </c>
      <c r="EI754">
        <v>2.0144853787058419</v>
      </c>
      <c r="EJ754">
        <v>2.8530613846117148E-2</v>
      </c>
      <c r="EK754">
        <v>2.3450546098618959E-3</v>
      </c>
      <c r="EL754">
        <v>1</v>
      </c>
      <c r="EM754">
        <v>2</v>
      </c>
      <c r="EN754">
        <v>5</v>
      </c>
      <c r="EO754" t="s">
        <v>419</v>
      </c>
      <c r="EP754">
        <v>2.9414899999999999</v>
      </c>
      <c r="EQ754">
        <v>2.8012600000000001</v>
      </c>
      <c r="ER754">
        <v>0.22701499999999999</v>
      </c>
      <c r="ES754">
        <v>0.23156599999999999</v>
      </c>
      <c r="ET754">
        <v>0.116741</v>
      </c>
      <c r="EU754">
        <v>0.107679</v>
      </c>
      <c r="EV754">
        <v>15822.9</v>
      </c>
      <c r="EW754">
        <v>16493.599999999999</v>
      </c>
      <c r="EX754">
        <v>23816.799999999999</v>
      </c>
      <c r="EY754">
        <v>24992.3</v>
      </c>
      <c r="EZ754">
        <v>33679.599999999999</v>
      </c>
      <c r="FA754">
        <v>35617.199999999997</v>
      </c>
      <c r="FB754">
        <v>43430.400000000001</v>
      </c>
      <c r="FC754">
        <v>46199.8</v>
      </c>
      <c r="FD754">
        <v>1.9361999999999999</v>
      </c>
      <c r="FE754">
        <v>1.83005</v>
      </c>
      <c r="FF754">
        <v>9.1709200000000005E-2</v>
      </c>
      <c r="FG754">
        <v>0</v>
      </c>
      <c r="FH754">
        <v>30.2499</v>
      </c>
      <c r="FI754">
        <v>999.9</v>
      </c>
      <c r="FJ754">
        <v>59.3</v>
      </c>
      <c r="FK754">
        <v>36.1</v>
      </c>
      <c r="FL754">
        <v>35.8568</v>
      </c>
      <c r="FM754">
        <v>64.119799999999998</v>
      </c>
      <c r="FN754">
        <v>25.681100000000001</v>
      </c>
      <c r="FO754">
        <v>1</v>
      </c>
      <c r="FP754">
        <v>0.488537</v>
      </c>
      <c r="FQ754">
        <v>3.4806499999999998</v>
      </c>
      <c r="FR754">
        <v>20.283100000000001</v>
      </c>
      <c r="FS754">
        <v>5.2099500000000001</v>
      </c>
      <c r="FT754">
        <v>11.907400000000001</v>
      </c>
      <c r="FU754">
        <v>5.0018500000000001</v>
      </c>
      <c r="FV754">
        <v>3.2898200000000002</v>
      </c>
      <c r="FW754">
        <v>9999</v>
      </c>
      <c r="FX754">
        <v>9999</v>
      </c>
      <c r="FY754">
        <v>9999</v>
      </c>
      <c r="FZ754">
        <v>999.9</v>
      </c>
      <c r="GA754">
        <v>1.8595999999999999</v>
      </c>
      <c r="GB754">
        <v>1.85459</v>
      </c>
      <c r="GC754">
        <v>1.8577600000000001</v>
      </c>
      <c r="GD754">
        <v>1.85623</v>
      </c>
      <c r="GE754">
        <v>1.85501</v>
      </c>
      <c r="GF754">
        <v>1.8545700000000001</v>
      </c>
      <c r="GG754">
        <v>1.85334</v>
      </c>
      <c r="GH754">
        <v>1.85643</v>
      </c>
      <c r="GI754">
        <v>0</v>
      </c>
      <c r="GJ754">
        <v>0</v>
      </c>
      <c r="GK754">
        <v>0</v>
      </c>
      <c r="GL754">
        <v>0</v>
      </c>
      <c r="GM754" t="s">
        <v>384</v>
      </c>
      <c r="GN754" t="s">
        <v>385</v>
      </c>
      <c r="GO754" t="s">
        <v>386</v>
      </c>
      <c r="GP754" t="s">
        <v>386</v>
      </c>
      <c r="GQ754" t="s">
        <v>386</v>
      </c>
      <c r="GR754" t="s">
        <v>386</v>
      </c>
      <c r="GS754">
        <v>0</v>
      </c>
      <c r="GT754">
        <v>100</v>
      </c>
      <c r="GU754">
        <v>100</v>
      </c>
      <c r="GV754">
        <v>2.72</v>
      </c>
      <c r="GW754">
        <v>1.0800000000000001E-2</v>
      </c>
      <c r="GX754">
        <v>0.36794396410256031</v>
      </c>
      <c r="GY754">
        <v>3.036990343597491E-3</v>
      </c>
      <c r="GZ754">
        <v>-1.538114387597119E-6</v>
      </c>
      <c r="HA754">
        <v>3.3909691194327332E-10</v>
      </c>
      <c r="HB754">
        <v>-6.1192808482915917E-2</v>
      </c>
      <c r="HC754">
        <v>9.7621983196103414E-3</v>
      </c>
      <c r="HD754">
        <v>-3.3387782167185642E-4</v>
      </c>
      <c r="HE754">
        <v>2.632278881966732E-6</v>
      </c>
      <c r="HF754">
        <v>6</v>
      </c>
      <c r="HG754">
        <v>2134</v>
      </c>
      <c r="HH754">
        <v>2</v>
      </c>
      <c r="HI754">
        <v>31</v>
      </c>
      <c r="HJ754">
        <v>9.9</v>
      </c>
      <c r="HK754">
        <v>9.8000000000000007</v>
      </c>
      <c r="HL754">
        <v>3.3886699999999998</v>
      </c>
      <c r="HM754">
        <v>2.2900399999999999</v>
      </c>
      <c r="HN754">
        <v>1.4978</v>
      </c>
      <c r="HO754">
        <v>2.3107899999999999</v>
      </c>
      <c r="HP754">
        <v>1.5478499999999999</v>
      </c>
      <c r="HQ754">
        <v>2.4182100000000002</v>
      </c>
      <c r="HR754">
        <v>40.1967</v>
      </c>
      <c r="HS754">
        <v>15.016400000000001</v>
      </c>
      <c r="HT754">
        <v>18</v>
      </c>
      <c r="HU754">
        <v>491.83699999999999</v>
      </c>
      <c r="HV754">
        <v>486.56400000000002</v>
      </c>
      <c r="HW754">
        <v>25.570399999999999</v>
      </c>
      <c r="HX754">
        <v>33.193899999999999</v>
      </c>
      <c r="HY754">
        <v>30.001300000000001</v>
      </c>
      <c r="HZ754">
        <v>32.818199999999997</v>
      </c>
      <c r="IA754">
        <v>32.908000000000001</v>
      </c>
      <c r="IB754">
        <v>67.991</v>
      </c>
      <c r="IC754">
        <v>35.3035</v>
      </c>
      <c r="ID754">
        <v>1.10263</v>
      </c>
      <c r="IE754">
        <v>25.5581</v>
      </c>
      <c r="IF754">
        <v>1760.09</v>
      </c>
      <c r="IG754">
        <v>24.216200000000001</v>
      </c>
      <c r="IH754">
        <v>100.42400000000001</v>
      </c>
      <c r="II754">
        <v>100.127</v>
      </c>
      <c r="IJ754" t="s">
        <v>3545</v>
      </c>
    </row>
    <row r="755" spans="1:244" x14ac:dyDescent="0.2">
      <c r="A755">
        <v>739</v>
      </c>
      <c r="B755">
        <v>1659884060.0999999</v>
      </c>
      <c r="C755">
        <v>3803</v>
      </c>
      <c r="D755" t="s">
        <v>1816</v>
      </c>
      <c r="E755" t="s">
        <v>1817</v>
      </c>
      <c r="F755">
        <v>1</v>
      </c>
      <c r="G755" t="s">
        <v>1138</v>
      </c>
      <c r="H755" t="s">
        <v>379</v>
      </c>
      <c r="I755" t="s">
        <v>1135</v>
      </c>
      <c r="J755" t="s">
        <v>1150</v>
      </c>
      <c r="K755" t="s">
        <v>1151</v>
      </c>
      <c r="L755" t="s">
        <v>1152</v>
      </c>
      <c r="M755" t="s">
        <v>380</v>
      </c>
      <c r="N755">
        <v>1659884052.1937499</v>
      </c>
      <c r="O755">
        <f t="shared" si="374"/>
        <v>2.5361700410001038E-3</v>
      </c>
      <c r="P755">
        <f t="shared" si="375"/>
        <v>2.536170041000104</v>
      </c>
      <c r="Q755">
        <f t="shared" si="376"/>
        <v>13.094489087488379</v>
      </c>
      <c r="R755">
        <f t="shared" si="377"/>
        <v>1637.6724999999999</v>
      </c>
      <c r="S755">
        <f t="shared" si="378"/>
        <v>1412.9127625242795</v>
      </c>
      <c r="T755">
        <f t="shared" si="379"/>
        <v>140.3805325282984</v>
      </c>
      <c r="U755">
        <f t="shared" si="380"/>
        <v>162.71162930556318</v>
      </c>
      <c r="V755">
        <f t="shared" si="381"/>
        <v>0.12317577114258521</v>
      </c>
      <c r="W755">
        <f t="shared" si="382"/>
        <v>2.9169181954688472</v>
      </c>
      <c r="X755">
        <f t="shared" si="383"/>
        <v>0.1203573851484049</v>
      </c>
      <c r="Y755">
        <f t="shared" si="384"/>
        <v>7.5471215410571654E-2</v>
      </c>
      <c r="Z755">
        <f t="shared" si="385"/>
        <v>321.51129225000005</v>
      </c>
      <c r="AA755">
        <f t="shared" si="386"/>
        <v>32.273360721812359</v>
      </c>
      <c r="AB755">
        <f t="shared" si="387"/>
        <v>31.727237500000001</v>
      </c>
      <c r="AC755">
        <f t="shared" si="388"/>
        <v>4.7018565816345976</v>
      </c>
      <c r="AD755">
        <f t="shared" si="389"/>
        <v>59.419976215216543</v>
      </c>
      <c r="AE755">
        <f t="shared" si="390"/>
        <v>2.6860792074148212</v>
      </c>
      <c r="AF755">
        <f t="shared" si="391"/>
        <v>4.5204986243783747</v>
      </c>
      <c r="AG755">
        <f t="shared" si="392"/>
        <v>2.0157773742197764</v>
      </c>
      <c r="AH755">
        <f t="shared" si="393"/>
        <v>-111.84509880810458</v>
      </c>
      <c r="AI755">
        <f t="shared" si="394"/>
        <v>-108.79228481026989</v>
      </c>
      <c r="AJ755">
        <f t="shared" si="395"/>
        <v>-8.4069730125178559</v>
      </c>
      <c r="AK755">
        <f t="shared" si="396"/>
        <v>92.466935619107701</v>
      </c>
      <c r="AL755">
        <f t="shared" si="397"/>
        <v>44.202447811779834</v>
      </c>
      <c r="AM755">
        <f t="shared" si="398"/>
        <v>2.5603142967677748</v>
      </c>
      <c r="AN755">
        <f t="shared" si="399"/>
        <v>13.094489087488379</v>
      </c>
      <c r="AO755">
        <v>1764.095388802278</v>
      </c>
      <c r="AP755">
        <v>1721.398909090909</v>
      </c>
      <c r="AQ755">
        <v>5.1405532305577264</v>
      </c>
      <c r="AR755">
        <v>65.940295061858151</v>
      </c>
      <c r="AS755">
        <f t="shared" si="400"/>
        <v>2.536170041000104</v>
      </c>
      <c r="AT755">
        <v>24.074583403493289</v>
      </c>
      <c r="AU755">
        <v>27.03554484848484</v>
      </c>
      <c r="AV755">
        <v>-9.5415523366260195E-5</v>
      </c>
      <c r="AW755">
        <v>81.189635881585644</v>
      </c>
      <c r="AX755">
        <v>5</v>
      </c>
      <c r="AY755">
        <v>1</v>
      </c>
      <c r="AZ755">
        <f t="shared" si="401"/>
        <v>1</v>
      </c>
      <c r="BA755">
        <f t="shared" si="402"/>
        <v>0</v>
      </c>
      <c r="BB755">
        <f t="shared" si="403"/>
        <v>51800.001374757885</v>
      </c>
      <c r="BC755">
        <f t="shared" si="404"/>
        <v>1999.9668750000001</v>
      </c>
      <c r="BD755">
        <f t="shared" si="405"/>
        <v>1681.1724750000001</v>
      </c>
      <c r="BE755">
        <f t="shared" si="406"/>
        <v>0.84060015994014903</v>
      </c>
      <c r="BF755">
        <f t="shared" si="407"/>
        <v>0.16075830868448759</v>
      </c>
      <c r="BG755">
        <v>6</v>
      </c>
      <c r="BH755">
        <v>0.5</v>
      </c>
      <c r="BI755" t="s">
        <v>381</v>
      </c>
      <c r="BJ755">
        <v>2</v>
      </c>
      <c r="BK755" t="b">
        <v>1</v>
      </c>
      <c r="BL755">
        <v>1659884052.1937499</v>
      </c>
      <c r="BM755">
        <v>1637.6724999999999</v>
      </c>
      <c r="BN755">
        <v>1695.7318749999999</v>
      </c>
      <c r="BO755">
        <v>27.03505625</v>
      </c>
      <c r="BP755">
        <v>24.046518750000001</v>
      </c>
      <c r="BQ755">
        <v>1634.9662499999999</v>
      </c>
      <c r="BR755">
        <v>27.024306249999999</v>
      </c>
      <c r="BS755">
        <v>500.13012500000002</v>
      </c>
      <c r="BT755">
        <v>99.255431250000001</v>
      </c>
      <c r="BU755">
        <v>9.9982793750000007E-2</v>
      </c>
      <c r="BV755">
        <v>31.035425</v>
      </c>
      <c r="BW755">
        <v>31.727237500000001</v>
      </c>
      <c r="BX755">
        <v>999.9</v>
      </c>
      <c r="BY755">
        <v>0</v>
      </c>
      <c r="BZ755">
        <v>0</v>
      </c>
      <c r="CA755">
        <v>10002.64625</v>
      </c>
      <c r="CB755">
        <v>0</v>
      </c>
      <c r="CC755">
        <v>204.04925</v>
      </c>
      <c r="CD755">
        <v>-58.058918749999997</v>
      </c>
      <c r="CE755">
        <v>1683.1775</v>
      </c>
      <c r="CF755">
        <v>1737.5137500000001</v>
      </c>
      <c r="CG755">
        <v>2.9885225000000002</v>
      </c>
      <c r="CH755">
        <v>1695.7318749999999</v>
      </c>
      <c r="CI755">
        <v>24.046518750000001</v>
      </c>
      <c r="CJ755">
        <v>2.6833762499999998</v>
      </c>
      <c r="CK755">
        <v>2.3867474999999998</v>
      </c>
      <c r="CL755">
        <v>22.183662500000001</v>
      </c>
      <c r="CM755">
        <v>20.274125000000002</v>
      </c>
      <c r="CN755">
        <v>1999.9668750000001</v>
      </c>
      <c r="CO755">
        <v>0.97999487500000004</v>
      </c>
      <c r="CP755">
        <v>2.00052875E-2</v>
      </c>
      <c r="CQ755">
        <v>0</v>
      </c>
      <c r="CR755">
        <v>2.7105000000000001</v>
      </c>
      <c r="CS755">
        <v>0</v>
      </c>
      <c r="CT755">
        <v>15127.38125</v>
      </c>
      <c r="CU755">
        <v>17412.012500000001</v>
      </c>
      <c r="CV755">
        <v>43.319875000000003</v>
      </c>
      <c r="CW755">
        <v>45.25</v>
      </c>
      <c r="CX755">
        <v>43.371062500000001</v>
      </c>
      <c r="CY755">
        <v>43.569875000000003</v>
      </c>
      <c r="CZ755">
        <v>43.5</v>
      </c>
      <c r="DA755">
        <v>1959.9568750000001</v>
      </c>
      <c r="DB755">
        <v>40.01</v>
      </c>
      <c r="DC755">
        <v>0</v>
      </c>
      <c r="DD755">
        <v>1659884059.0999999</v>
      </c>
      <c r="DE755">
        <v>0</v>
      </c>
      <c r="DF755">
        <v>1659883469</v>
      </c>
      <c r="DG755" t="s">
        <v>1153</v>
      </c>
      <c r="DH755">
        <v>1659883467</v>
      </c>
      <c r="DI755">
        <v>1659883469</v>
      </c>
      <c r="DJ755">
        <v>2</v>
      </c>
      <c r="DK755">
        <v>0.127</v>
      </c>
      <c r="DL755">
        <v>-8.9999999999999993E-3</v>
      </c>
      <c r="DM755">
        <v>1.3560000000000001</v>
      </c>
      <c r="DN755">
        <v>1.4999999999999999E-2</v>
      </c>
      <c r="DO755">
        <v>400</v>
      </c>
      <c r="DP755">
        <v>25</v>
      </c>
      <c r="DQ755">
        <v>0.21</v>
      </c>
      <c r="DR755">
        <v>0.05</v>
      </c>
      <c r="DS755">
        <v>13.0025034377572</v>
      </c>
      <c r="DT755">
        <v>1.9395695279246301</v>
      </c>
      <c r="DU755">
        <v>0.1839082526976662</v>
      </c>
      <c r="DV755">
        <v>0</v>
      </c>
      <c r="DW755">
        <v>-58.067770967741943</v>
      </c>
      <c r="DX755">
        <v>0.29016774193545342</v>
      </c>
      <c r="DY755">
        <v>0.19108809012962061</v>
      </c>
      <c r="DZ755">
        <v>1</v>
      </c>
      <c r="EA755">
        <v>1415.710438253923</v>
      </c>
      <c r="EB755">
        <v>227.5078573862946</v>
      </c>
      <c r="EC755">
        <v>16.484034646535779</v>
      </c>
      <c r="ED755">
        <v>0</v>
      </c>
      <c r="EE755">
        <v>3.025375609756098</v>
      </c>
      <c r="EF755">
        <v>-0.66953080139372734</v>
      </c>
      <c r="EG755">
        <v>7.0966249176556959E-2</v>
      </c>
      <c r="EH755">
        <v>0</v>
      </c>
      <c r="EI755">
        <v>2.015591748560678</v>
      </c>
      <c r="EJ755">
        <v>2.3483479805641649E-2</v>
      </c>
      <c r="EK755">
        <v>1.8190036937426059E-3</v>
      </c>
      <c r="EL755">
        <v>1</v>
      </c>
      <c r="EM755">
        <v>2</v>
      </c>
      <c r="EN755">
        <v>5</v>
      </c>
      <c r="EO755" t="s">
        <v>419</v>
      </c>
      <c r="EP755">
        <v>2.9417499999999999</v>
      </c>
      <c r="EQ755">
        <v>2.8012199999999998</v>
      </c>
      <c r="ER755">
        <v>0.22760900000000001</v>
      </c>
      <c r="ES755">
        <v>0.23214299999999999</v>
      </c>
      <c r="ET755">
        <v>0.116732</v>
      </c>
      <c r="EU755">
        <v>0.10775899999999999</v>
      </c>
      <c r="EV755">
        <v>15810.5</v>
      </c>
      <c r="EW755">
        <v>16481.2</v>
      </c>
      <c r="EX755">
        <v>23816.6</v>
      </c>
      <c r="EY755">
        <v>24992.2</v>
      </c>
      <c r="EZ755">
        <v>33679.599999999999</v>
      </c>
      <c r="FA755">
        <v>35614</v>
      </c>
      <c r="FB755">
        <v>43430</v>
      </c>
      <c r="FC755">
        <v>46199.8</v>
      </c>
      <c r="FD755">
        <v>1.9359</v>
      </c>
      <c r="FE755">
        <v>1.83005</v>
      </c>
      <c r="FF755">
        <v>9.1776300000000005E-2</v>
      </c>
      <c r="FG755">
        <v>0</v>
      </c>
      <c r="FH755">
        <v>30.2531</v>
      </c>
      <c r="FI755">
        <v>999.9</v>
      </c>
      <c r="FJ755">
        <v>59.3</v>
      </c>
      <c r="FK755">
        <v>36.1</v>
      </c>
      <c r="FL755">
        <v>35.856099999999998</v>
      </c>
      <c r="FM755">
        <v>64.0398</v>
      </c>
      <c r="FN755">
        <v>25.4848</v>
      </c>
      <c r="FO755">
        <v>1</v>
      </c>
      <c r="FP755">
        <v>0.48894300000000002</v>
      </c>
      <c r="FQ755">
        <v>3.4916399999999999</v>
      </c>
      <c r="FR755">
        <v>20.283000000000001</v>
      </c>
      <c r="FS755">
        <v>5.2098000000000004</v>
      </c>
      <c r="FT755">
        <v>11.907500000000001</v>
      </c>
      <c r="FU755">
        <v>5.0019499999999999</v>
      </c>
      <c r="FV755">
        <v>3.2898200000000002</v>
      </c>
      <c r="FW755">
        <v>9999</v>
      </c>
      <c r="FX755">
        <v>9999</v>
      </c>
      <c r="FY755">
        <v>9999</v>
      </c>
      <c r="FZ755">
        <v>999.9</v>
      </c>
      <c r="GA755">
        <v>1.8595900000000001</v>
      </c>
      <c r="GB755">
        <v>1.8545799999999999</v>
      </c>
      <c r="GC755">
        <v>1.8577600000000001</v>
      </c>
      <c r="GD755">
        <v>1.85623</v>
      </c>
      <c r="GE755">
        <v>1.855</v>
      </c>
      <c r="GF755">
        <v>1.85456</v>
      </c>
      <c r="GG755">
        <v>1.8533299999999999</v>
      </c>
      <c r="GH755">
        <v>1.8564400000000001</v>
      </c>
      <c r="GI755">
        <v>0</v>
      </c>
      <c r="GJ755">
        <v>0</v>
      </c>
      <c r="GK755">
        <v>0</v>
      </c>
      <c r="GL755">
        <v>0</v>
      </c>
      <c r="GM755" t="s">
        <v>384</v>
      </c>
      <c r="GN755" t="s">
        <v>385</v>
      </c>
      <c r="GO755" t="s">
        <v>386</v>
      </c>
      <c r="GP755" t="s">
        <v>386</v>
      </c>
      <c r="GQ755" t="s">
        <v>386</v>
      </c>
      <c r="GR755" t="s">
        <v>386</v>
      </c>
      <c r="GS755">
        <v>0</v>
      </c>
      <c r="GT755">
        <v>100</v>
      </c>
      <c r="GU755">
        <v>100</v>
      </c>
      <c r="GV755">
        <v>2.73</v>
      </c>
      <c r="GW755">
        <v>1.0800000000000001E-2</v>
      </c>
      <c r="GX755">
        <v>0.36794396410256031</v>
      </c>
      <c r="GY755">
        <v>3.036990343597491E-3</v>
      </c>
      <c r="GZ755">
        <v>-1.538114387597119E-6</v>
      </c>
      <c r="HA755">
        <v>3.3909691194327332E-10</v>
      </c>
      <c r="HB755">
        <v>-6.1192808482915917E-2</v>
      </c>
      <c r="HC755">
        <v>9.7621983196103414E-3</v>
      </c>
      <c r="HD755">
        <v>-3.3387782167185642E-4</v>
      </c>
      <c r="HE755">
        <v>2.632278881966732E-6</v>
      </c>
      <c r="HF755">
        <v>6</v>
      </c>
      <c r="HG755">
        <v>2134</v>
      </c>
      <c r="HH755">
        <v>2</v>
      </c>
      <c r="HI755">
        <v>31</v>
      </c>
      <c r="HJ755">
        <v>9.9</v>
      </c>
      <c r="HK755">
        <v>9.9</v>
      </c>
      <c r="HL755">
        <v>3.4008799999999999</v>
      </c>
      <c r="HM755">
        <v>2.2839399999999999</v>
      </c>
      <c r="HN755">
        <v>1.4978</v>
      </c>
      <c r="HO755">
        <v>2.3107899999999999</v>
      </c>
      <c r="HP755">
        <v>1.5478499999999999</v>
      </c>
      <c r="HQ755">
        <v>2.4511699999999998</v>
      </c>
      <c r="HR755">
        <v>40.1967</v>
      </c>
      <c r="HS755">
        <v>15.016400000000001</v>
      </c>
      <c r="HT755">
        <v>18</v>
      </c>
      <c r="HU755">
        <v>491.67899999999997</v>
      </c>
      <c r="HV755">
        <v>486.59</v>
      </c>
      <c r="HW755">
        <v>25.558900000000001</v>
      </c>
      <c r="HX755">
        <v>33.197400000000002</v>
      </c>
      <c r="HY755">
        <v>30.001300000000001</v>
      </c>
      <c r="HZ755">
        <v>32.821399999999997</v>
      </c>
      <c r="IA755">
        <v>32.911499999999997</v>
      </c>
      <c r="IB755">
        <v>68.147599999999997</v>
      </c>
      <c r="IC755">
        <v>35.3035</v>
      </c>
      <c r="ID755">
        <v>1.10263</v>
      </c>
      <c r="IE755">
        <v>25.514199999999999</v>
      </c>
      <c r="IF755">
        <v>1760.09</v>
      </c>
      <c r="IG755">
        <v>24.236699999999999</v>
      </c>
      <c r="IH755">
        <v>100.423</v>
      </c>
      <c r="II755">
        <v>100.127</v>
      </c>
      <c r="IJ755" t="s">
        <v>3545</v>
      </c>
    </row>
    <row r="756" spans="1:244" x14ac:dyDescent="0.2">
      <c r="A756">
        <v>740</v>
      </c>
      <c r="B756">
        <v>1659884060.5999999</v>
      </c>
      <c r="C756">
        <v>3803.5</v>
      </c>
      <c r="D756" t="s">
        <v>1816</v>
      </c>
      <c r="E756" t="s">
        <v>1817</v>
      </c>
      <c r="F756">
        <v>1</v>
      </c>
      <c r="G756" t="s">
        <v>1138</v>
      </c>
      <c r="H756" t="s">
        <v>379</v>
      </c>
      <c r="I756" t="s">
        <v>1135</v>
      </c>
      <c r="J756" t="s">
        <v>1150</v>
      </c>
      <c r="K756" t="s">
        <v>1151</v>
      </c>
      <c r="L756" t="s">
        <v>1152</v>
      </c>
      <c r="M756" t="s">
        <v>380</v>
      </c>
      <c r="N756">
        <v>1659884052.1937499</v>
      </c>
      <c r="O756">
        <f t="shared" si="374"/>
        <v>2.5329624290195223E-3</v>
      </c>
      <c r="P756">
        <f t="shared" si="375"/>
        <v>2.5329624290195225</v>
      </c>
      <c r="Q756">
        <f t="shared" si="376"/>
        <v>13.00351974155253</v>
      </c>
      <c r="R756">
        <f t="shared" si="377"/>
        <v>1637.6724999999999</v>
      </c>
      <c r="S756">
        <f t="shared" si="378"/>
        <v>1413.8826986730112</v>
      </c>
      <c r="T756">
        <f t="shared" si="379"/>
        <v>140.47690093595165</v>
      </c>
      <c r="U756">
        <f t="shared" si="380"/>
        <v>162.71162930556318</v>
      </c>
      <c r="V756">
        <f t="shared" si="381"/>
        <v>0.12301634848062003</v>
      </c>
      <c r="W756">
        <f t="shared" si="382"/>
        <v>2.9169181954688472</v>
      </c>
      <c r="X756">
        <f t="shared" si="383"/>
        <v>0.12020516357638393</v>
      </c>
      <c r="Y756">
        <f t="shared" si="384"/>
        <v>7.5375450425752721E-2</v>
      </c>
      <c r="Z756">
        <f t="shared" si="385"/>
        <v>321.51129225000005</v>
      </c>
      <c r="AA756">
        <f t="shared" si="386"/>
        <v>32.274195921072568</v>
      </c>
      <c r="AB756">
        <f t="shared" si="387"/>
        <v>31.727237500000001</v>
      </c>
      <c r="AC756">
        <f t="shared" si="388"/>
        <v>4.7018565816345976</v>
      </c>
      <c r="AD756">
        <f t="shared" si="389"/>
        <v>59.419976215216543</v>
      </c>
      <c r="AE756">
        <f t="shared" si="390"/>
        <v>2.6860792074148212</v>
      </c>
      <c r="AF756">
        <f t="shared" si="391"/>
        <v>4.5204986243783747</v>
      </c>
      <c r="AG756">
        <f t="shared" si="392"/>
        <v>2.0157773742197764</v>
      </c>
      <c r="AH756">
        <f t="shared" si="393"/>
        <v>-111.70364311976094</v>
      </c>
      <c r="AI756">
        <f t="shared" si="394"/>
        <v>-108.79228481026989</v>
      </c>
      <c r="AJ756">
        <f t="shared" si="395"/>
        <v>-8.4069730125178559</v>
      </c>
      <c r="AK756">
        <f t="shared" si="396"/>
        <v>92.608391307451328</v>
      </c>
      <c r="AL756">
        <f t="shared" si="397"/>
        <v>44.202447811779834</v>
      </c>
      <c r="AM756">
        <f t="shared" si="398"/>
        <v>2.5603142967677748</v>
      </c>
      <c r="AN756">
        <f t="shared" si="399"/>
        <v>13.00351974155253</v>
      </c>
      <c r="AO756">
        <v>1766.644098056395</v>
      </c>
      <c r="AP756">
        <v>1723.9983030303031</v>
      </c>
      <c r="AQ756">
        <v>5.1523685457739354</v>
      </c>
      <c r="AR756">
        <v>65.940295061858151</v>
      </c>
      <c r="AS756">
        <f t="shared" si="400"/>
        <v>2.5329624290195225</v>
      </c>
      <c r="AT756">
        <v>24.07733826244797</v>
      </c>
      <c r="AU756">
        <v>27.034574545454539</v>
      </c>
      <c r="AV756">
        <v>-9.7924617815324039E-5</v>
      </c>
      <c r="AW756">
        <v>81.189635881585644</v>
      </c>
      <c r="AX756">
        <v>5</v>
      </c>
      <c r="AY756">
        <v>1</v>
      </c>
      <c r="AZ756">
        <f t="shared" si="401"/>
        <v>1</v>
      </c>
      <c r="BA756">
        <f t="shared" si="402"/>
        <v>0</v>
      </c>
      <c r="BB756">
        <f t="shared" si="403"/>
        <v>51800.001374757885</v>
      </c>
      <c r="BC756">
        <f t="shared" si="404"/>
        <v>1999.9668750000001</v>
      </c>
      <c r="BD756">
        <f t="shared" si="405"/>
        <v>1681.1724750000001</v>
      </c>
      <c r="BE756">
        <f t="shared" si="406"/>
        <v>0.84060015994014903</v>
      </c>
      <c r="BF756">
        <f t="shared" si="407"/>
        <v>0.16075830868448759</v>
      </c>
      <c r="BG756">
        <v>6</v>
      </c>
      <c r="BH756">
        <v>0.5</v>
      </c>
      <c r="BI756" t="s">
        <v>381</v>
      </c>
      <c r="BJ756">
        <v>2</v>
      </c>
      <c r="BK756" t="b">
        <v>1</v>
      </c>
      <c r="BL756">
        <v>1659884052.1937499</v>
      </c>
      <c r="BM756">
        <v>1637.6724999999999</v>
      </c>
      <c r="BN756">
        <v>1695.7318749999999</v>
      </c>
      <c r="BO756">
        <v>27.03505625</v>
      </c>
      <c r="BP756">
        <v>24.046518750000001</v>
      </c>
      <c r="BQ756">
        <v>1634.9662499999999</v>
      </c>
      <c r="BR756">
        <v>27.024306249999999</v>
      </c>
      <c r="BS756">
        <v>500.13012500000002</v>
      </c>
      <c r="BT756">
        <v>99.255431250000001</v>
      </c>
      <c r="BU756">
        <v>9.9982793750000007E-2</v>
      </c>
      <c r="BV756">
        <v>31.035425</v>
      </c>
      <c r="BW756">
        <v>31.727237500000001</v>
      </c>
      <c r="BX756">
        <v>999.9</v>
      </c>
      <c r="BY756">
        <v>0</v>
      </c>
      <c r="BZ756">
        <v>0</v>
      </c>
      <c r="CA756">
        <v>10002.64625</v>
      </c>
      <c r="CB756">
        <v>0</v>
      </c>
      <c r="CC756">
        <v>204.04925</v>
      </c>
      <c r="CD756">
        <v>-58.058918749999997</v>
      </c>
      <c r="CE756">
        <v>1683.1775</v>
      </c>
      <c r="CF756">
        <v>1737.5137500000001</v>
      </c>
      <c r="CG756">
        <v>2.9885225000000002</v>
      </c>
      <c r="CH756">
        <v>1695.7318749999999</v>
      </c>
      <c r="CI756">
        <v>24.046518750000001</v>
      </c>
      <c r="CJ756">
        <v>2.6833762499999998</v>
      </c>
      <c r="CK756">
        <v>2.3867474999999998</v>
      </c>
      <c r="CL756">
        <v>22.183662500000001</v>
      </c>
      <c r="CM756">
        <v>20.274125000000002</v>
      </c>
      <c r="CN756">
        <v>1999.9668750000001</v>
      </c>
      <c r="CO756">
        <v>0.97999487500000004</v>
      </c>
      <c r="CP756">
        <v>2.00052875E-2</v>
      </c>
      <c r="CQ756">
        <v>0</v>
      </c>
      <c r="CR756">
        <v>2.7105000000000001</v>
      </c>
      <c r="CS756">
        <v>0</v>
      </c>
      <c r="CT756">
        <v>15127.38125</v>
      </c>
      <c r="CU756">
        <v>17412.012500000001</v>
      </c>
      <c r="CV756">
        <v>43.319875000000003</v>
      </c>
      <c r="CW756">
        <v>45.25</v>
      </c>
      <c r="CX756">
        <v>43.371062500000001</v>
      </c>
      <c r="CY756">
        <v>43.569875000000003</v>
      </c>
      <c r="CZ756">
        <v>43.5</v>
      </c>
      <c r="DA756">
        <v>1959.9568750000001</v>
      </c>
      <c r="DB756">
        <v>40.01</v>
      </c>
      <c r="DC756">
        <v>0</v>
      </c>
      <c r="DD756">
        <v>1659884059.7</v>
      </c>
      <c r="DE756">
        <v>0</v>
      </c>
      <c r="DF756">
        <v>1659883469</v>
      </c>
      <c r="DG756" t="s">
        <v>1153</v>
      </c>
      <c r="DH756">
        <v>1659883467</v>
      </c>
      <c r="DI756">
        <v>1659883469</v>
      </c>
      <c r="DJ756">
        <v>2</v>
      </c>
      <c r="DK756">
        <v>0.127</v>
      </c>
      <c r="DL756">
        <v>-8.9999999999999993E-3</v>
      </c>
      <c r="DM756">
        <v>1.3560000000000001</v>
      </c>
      <c r="DN756">
        <v>1.4999999999999999E-2</v>
      </c>
      <c r="DO756">
        <v>400</v>
      </c>
      <c r="DP756">
        <v>25</v>
      </c>
      <c r="DQ756">
        <v>0.21</v>
      </c>
      <c r="DR756">
        <v>0.05</v>
      </c>
      <c r="DS756">
        <v>13.0025034377572</v>
      </c>
      <c r="DT756">
        <v>1.9395695279246301</v>
      </c>
      <c r="DU756">
        <v>0.1839082526976662</v>
      </c>
      <c r="DV756">
        <v>0</v>
      </c>
      <c r="DW756">
        <v>-58.067770967741943</v>
      </c>
      <c r="DX756">
        <v>0.29016774193545342</v>
      </c>
      <c r="DY756">
        <v>0.19108809012962061</v>
      </c>
      <c r="DZ756">
        <v>1</v>
      </c>
      <c r="EA756">
        <v>1415.710438253923</v>
      </c>
      <c r="EB756">
        <v>227.5078573862946</v>
      </c>
      <c r="EC756">
        <v>16.484034646535779</v>
      </c>
      <c r="ED756">
        <v>0</v>
      </c>
      <c r="EE756">
        <v>3.025375609756098</v>
      </c>
      <c r="EF756">
        <v>-0.66953080139372734</v>
      </c>
      <c r="EG756">
        <v>7.0966249176556959E-2</v>
      </c>
      <c r="EH756">
        <v>0</v>
      </c>
      <c r="EI756">
        <v>2.015591748560678</v>
      </c>
      <c r="EJ756">
        <v>2.3483479805641649E-2</v>
      </c>
      <c r="EK756">
        <v>1.8190036937426059E-3</v>
      </c>
      <c r="EL756">
        <v>1</v>
      </c>
      <c r="EM756">
        <v>2</v>
      </c>
      <c r="EN756">
        <v>5</v>
      </c>
      <c r="EO756" t="s">
        <v>419</v>
      </c>
      <c r="EP756">
        <v>2.9413900000000002</v>
      </c>
      <c r="EQ756">
        <v>2.8011499999999998</v>
      </c>
      <c r="ER756">
        <v>0.22780700000000001</v>
      </c>
      <c r="ES756">
        <v>0.23233699999999999</v>
      </c>
      <c r="ET756">
        <v>0.116728</v>
      </c>
      <c r="EU756">
        <v>0.107795</v>
      </c>
      <c r="EV756">
        <v>15806.4</v>
      </c>
      <c r="EW756">
        <v>16477</v>
      </c>
      <c r="EX756">
        <v>23816.5</v>
      </c>
      <c r="EY756">
        <v>24992.2</v>
      </c>
      <c r="EZ756">
        <v>33679.599999999999</v>
      </c>
      <c r="FA756">
        <v>35612.6</v>
      </c>
      <c r="FB756">
        <v>43429.8</v>
      </c>
      <c r="FC756">
        <v>46199.8</v>
      </c>
      <c r="FD756">
        <v>1.9359</v>
      </c>
      <c r="FE756">
        <v>1.83</v>
      </c>
      <c r="FF756">
        <v>9.1671900000000001E-2</v>
      </c>
      <c r="FG756">
        <v>0</v>
      </c>
      <c r="FH756">
        <v>30.253900000000002</v>
      </c>
      <c r="FI756">
        <v>999.9</v>
      </c>
      <c r="FJ756">
        <v>59.3</v>
      </c>
      <c r="FK756">
        <v>36.1</v>
      </c>
      <c r="FL756">
        <v>35.858600000000003</v>
      </c>
      <c r="FM756">
        <v>64.0398</v>
      </c>
      <c r="FN756">
        <v>26.085699999999999</v>
      </c>
      <c r="FO756">
        <v>1</v>
      </c>
      <c r="FP756">
        <v>0.48905700000000002</v>
      </c>
      <c r="FQ756">
        <v>3.5035400000000001</v>
      </c>
      <c r="FR756">
        <v>20.282699999999998</v>
      </c>
      <c r="FS756">
        <v>5.2098000000000004</v>
      </c>
      <c r="FT756">
        <v>11.907500000000001</v>
      </c>
      <c r="FU756">
        <v>5.0017500000000004</v>
      </c>
      <c r="FV756">
        <v>3.2898000000000001</v>
      </c>
      <c r="FW756">
        <v>9999</v>
      </c>
      <c r="FX756">
        <v>9999</v>
      </c>
      <c r="FY756">
        <v>9999</v>
      </c>
      <c r="FZ756">
        <v>999.9</v>
      </c>
      <c r="GA756">
        <v>1.8595900000000001</v>
      </c>
      <c r="GB756">
        <v>1.8545700000000001</v>
      </c>
      <c r="GC756">
        <v>1.8577600000000001</v>
      </c>
      <c r="GD756">
        <v>1.85623</v>
      </c>
      <c r="GE756">
        <v>1.855</v>
      </c>
      <c r="GF756">
        <v>1.8545499999999999</v>
      </c>
      <c r="GG756">
        <v>1.8533299999999999</v>
      </c>
      <c r="GH756">
        <v>1.8564400000000001</v>
      </c>
      <c r="GI756">
        <v>0</v>
      </c>
      <c r="GJ756">
        <v>0</v>
      </c>
      <c r="GK756">
        <v>0</v>
      </c>
      <c r="GL756">
        <v>0</v>
      </c>
      <c r="GM756" t="s">
        <v>384</v>
      </c>
      <c r="GN756" t="s">
        <v>385</v>
      </c>
      <c r="GO756" t="s">
        <v>386</v>
      </c>
      <c r="GP756" t="s">
        <v>386</v>
      </c>
      <c r="GQ756" t="s">
        <v>386</v>
      </c>
      <c r="GR756" t="s">
        <v>386</v>
      </c>
      <c r="GS756">
        <v>0</v>
      </c>
      <c r="GT756">
        <v>100</v>
      </c>
      <c r="GU756">
        <v>100</v>
      </c>
      <c r="GV756">
        <v>2.73</v>
      </c>
      <c r="GW756">
        <v>1.0699999999999999E-2</v>
      </c>
      <c r="GX756">
        <v>0.36794396410256031</v>
      </c>
      <c r="GY756">
        <v>3.036990343597491E-3</v>
      </c>
      <c r="GZ756">
        <v>-1.538114387597119E-6</v>
      </c>
      <c r="HA756">
        <v>3.3909691194327332E-10</v>
      </c>
      <c r="HB756">
        <v>-6.1192808482915917E-2</v>
      </c>
      <c r="HC756">
        <v>9.7621983196103414E-3</v>
      </c>
      <c r="HD756">
        <v>-3.3387782167185642E-4</v>
      </c>
      <c r="HE756">
        <v>2.632278881966732E-6</v>
      </c>
      <c r="HF756">
        <v>6</v>
      </c>
      <c r="HG756">
        <v>2134</v>
      </c>
      <c r="HH756">
        <v>2</v>
      </c>
      <c r="HI756">
        <v>31</v>
      </c>
      <c r="HJ756">
        <v>9.9</v>
      </c>
      <c r="HK756">
        <v>9.9</v>
      </c>
      <c r="HL756">
        <v>3.4045399999999999</v>
      </c>
      <c r="HM756">
        <v>2.3022499999999999</v>
      </c>
      <c r="HN756">
        <v>1.4978</v>
      </c>
      <c r="HO756">
        <v>2.3107899999999999</v>
      </c>
      <c r="HP756">
        <v>1.5478499999999999</v>
      </c>
      <c r="HQ756">
        <v>2.34497</v>
      </c>
      <c r="HR756">
        <v>40.222000000000001</v>
      </c>
      <c r="HS756">
        <v>15.0076</v>
      </c>
      <c r="HT756">
        <v>18</v>
      </c>
      <c r="HU756">
        <v>491.685</v>
      </c>
      <c r="HV756">
        <v>486.56400000000002</v>
      </c>
      <c r="HW756">
        <v>25.5563</v>
      </c>
      <c r="HX756">
        <v>33.198300000000003</v>
      </c>
      <c r="HY756">
        <v>30.001300000000001</v>
      </c>
      <c r="HZ756">
        <v>32.822299999999998</v>
      </c>
      <c r="IA756">
        <v>32.912300000000002</v>
      </c>
      <c r="IB756">
        <v>68.303299999999993</v>
      </c>
      <c r="IC756">
        <v>35.3035</v>
      </c>
      <c r="ID756">
        <v>1.10263</v>
      </c>
      <c r="IE756">
        <v>25.514199999999999</v>
      </c>
      <c r="IF756">
        <v>1770.11</v>
      </c>
      <c r="IG756">
        <v>24.238399999999999</v>
      </c>
      <c r="IH756">
        <v>100.422</v>
      </c>
      <c r="II756">
        <v>100.127</v>
      </c>
      <c r="IJ756" t="s">
        <v>3545</v>
      </c>
    </row>
    <row r="757" spans="1:244" x14ac:dyDescent="0.2">
      <c r="A757">
        <v>741</v>
      </c>
      <c r="B757">
        <v>1659884062.0999999</v>
      </c>
      <c r="C757">
        <v>3805</v>
      </c>
      <c r="D757" t="s">
        <v>1818</v>
      </c>
      <c r="E757" t="s">
        <v>1819</v>
      </c>
      <c r="F757">
        <v>1</v>
      </c>
      <c r="G757" t="s">
        <v>1138</v>
      </c>
      <c r="H757" t="s">
        <v>379</v>
      </c>
      <c r="I757" t="s">
        <v>1135</v>
      </c>
      <c r="J757" t="s">
        <v>1150</v>
      </c>
      <c r="K757" t="s">
        <v>1151</v>
      </c>
      <c r="L757" t="s">
        <v>1152</v>
      </c>
      <c r="M757" t="s">
        <v>380</v>
      </c>
      <c r="N757">
        <v>1659884054.2249999</v>
      </c>
      <c r="O757">
        <f t="shared" si="374"/>
        <v>2.515400884078076E-3</v>
      </c>
      <c r="P757">
        <f t="shared" si="375"/>
        <v>2.5154008840780762</v>
      </c>
      <c r="Q757">
        <f t="shared" si="376"/>
        <v>12.839605556957883</v>
      </c>
      <c r="R757">
        <f t="shared" si="377"/>
        <v>1647.89375</v>
      </c>
      <c r="S757">
        <f t="shared" si="378"/>
        <v>1424.6331333896862</v>
      </c>
      <c r="T757">
        <f t="shared" si="379"/>
        <v>141.54516267858457</v>
      </c>
      <c r="U757">
        <f t="shared" si="380"/>
        <v>163.7273368518311</v>
      </c>
      <c r="V757">
        <f t="shared" si="381"/>
        <v>0.12208909311068136</v>
      </c>
      <c r="W757">
        <f t="shared" si="382"/>
        <v>2.9163113218572962</v>
      </c>
      <c r="X757">
        <f t="shared" si="383"/>
        <v>0.11931905180526828</v>
      </c>
      <c r="Y757">
        <f t="shared" si="384"/>
        <v>7.4818049999071309E-2</v>
      </c>
      <c r="Z757">
        <f t="shared" si="385"/>
        <v>321.50979599999994</v>
      </c>
      <c r="AA757">
        <f t="shared" si="386"/>
        <v>32.282534393125218</v>
      </c>
      <c r="AB757">
        <f t="shared" si="387"/>
        <v>31.730856249999999</v>
      </c>
      <c r="AC757">
        <f t="shared" si="388"/>
        <v>4.7028216452497453</v>
      </c>
      <c r="AD757">
        <f t="shared" si="389"/>
        <v>59.409843191955311</v>
      </c>
      <c r="AE757">
        <f t="shared" si="390"/>
        <v>2.6861627395049856</v>
      </c>
      <c r="AF757">
        <f t="shared" si="391"/>
        <v>4.5214102498569106</v>
      </c>
      <c r="AG757">
        <f t="shared" si="392"/>
        <v>2.0166589057447597</v>
      </c>
      <c r="AH757">
        <f t="shared" si="393"/>
        <v>-110.92917898784316</v>
      </c>
      <c r="AI757">
        <f t="shared" si="394"/>
        <v>-108.78242471220909</v>
      </c>
      <c r="AJ757">
        <f t="shared" si="395"/>
        <v>-8.4082568930971728</v>
      </c>
      <c r="AK757">
        <f t="shared" si="396"/>
        <v>93.389935406850498</v>
      </c>
      <c r="AL757">
        <f t="shared" si="397"/>
        <v>44.220757481348599</v>
      </c>
      <c r="AM757">
        <f t="shared" si="398"/>
        <v>2.5422811481688465</v>
      </c>
      <c r="AN757">
        <f t="shared" si="399"/>
        <v>12.839605556957883</v>
      </c>
      <c r="AO757">
        <v>1774.310294223538</v>
      </c>
      <c r="AP757">
        <v>1731.7715757575761</v>
      </c>
      <c r="AQ757">
        <v>5.1706317445439982</v>
      </c>
      <c r="AR757">
        <v>65.940295061858151</v>
      </c>
      <c r="AS757">
        <f t="shared" si="400"/>
        <v>2.5154008840780762</v>
      </c>
      <c r="AT757">
        <v>24.09451845537891</v>
      </c>
      <c r="AU757">
        <v>27.03140484848484</v>
      </c>
      <c r="AV757">
        <v>-1.214668721946375E-4</v>
      </c>
      <c r="AW757">
        <v>81.189635881585644</v>
      </c>
      <c r="AX757">
        <v>5</v>
      </c>
      <c r="AY757">
        <v>1</v>
      </c>
      <c r="AZ757">
        <f t="shared" si="401"/>
        <v>1</v>
      </c>
      <c r="BA757">
        <f t="shared" si="402"/>
        <v>0</v>
      </c>
      <c r="BB757">
        <f t="shared" si="403"/>
        <v>51782.175128610404</v>
      </c>
      <c r="BC757">
        <f t="shared" si="404"/>
        <v>1999.9575</v>
      </c>
      <c r="BD757">
        <f t="shared" si="405"/>
        <v>1681.1646000000001</v>
      </c>
      <c r="BE757">
        <f t="shared" si="406"/>
        <v>0.8406001627534585</v>
      </c>
      <c r="BF757">
        <f t="shared" si="407"/>
        <v>0.16075831411417491</v>
      </c>
      <c r="BG757">
        <v>6</v>
      </c>
      <c r="BH757">
        <v>0.5</v>
      </c>
      <c r="BI757" t="s">
        <v>381</v>
      </c>
      <c r="BJ757">
        <v>2</v>
      </c>
      <c r="BK757" t="b">
        <v>1</v>
      </c>
      <c r="BL757">
        <v>1659884054.2249999</v>
      </c>
      <c r="BM757">
        <v>1647.89375</v>
      </c>
      <c r="BN757">
        <v>1705.9706249999999</v>
      </c>
      <c r="BO757">
        <v>27.035868749999999</v>
      </c>
      <c r="BP757">
        <v>24.068393749999998</v>
      </c>
      <c r="BQ757">
        <v>1645.180625</v>
      </c>
      <c r="BR757">
        <v>27.025124999999999</v>
      </c>
      <c r="BS757">
        <v>500.13193749999999</v>
      </c>
      <c r="BT757">
        <v>99.255512500000009</v>
      </c>
      <c r="BU757">
        <v>0.10000532500000001</v>
      </c>
      <c r="BV757">
        <v>31.0389625</v>
      </c>
      <c r="BW757">
        <v>31.730856249999999</v>
      </c>
      <c r="BX757">
        <v>999.9</v>
      </c>
      <c r="BY757">
        <v>0</v>
      </c>
      <c r="BZ757">
        <v>0</v>
      </c>
      <c r="CA757">
        <v>9999.17</v>
      </c>
      <c r="CB757">
        <v>0</v>
      </c>
      <c r="CC757">
        <v>205.47475</v>
      </c>
      <c r="CD757">
        <v>-58.077281249999999</v>
      </c>
      <c r="CE757">
        <v>1693.6837499999999</v>
      </c>
      <c r="CF757">
        <v>1748.0443749999999</v>
      </c>
      <c r="CG757">
        <v>2.9674649999999998</v>
      </c>
      <c r="CH757">
        <v>1705.9706249999999</v>
      </c>
      <c r="CI757">
        <v>24.068393749999998</v>
      </c>
      <c r="CJ757">
        <v>2.6834587499999998</v>
      </c>
      <c r="CK757">
        <v>2.388919375</v>
      </c>
      <c r="CL757">
        <v>22.184168750000001</v>
      </c>
      <c r="CM757">
        <v>20.28885</v>
      </c>
      <c r="CN757">
        <v>1999.9575</v>
      </c>
      <c r="CO757">
        <v>0.97999487500000004</v>
      </c>
      <c r="CP757">
        <v>2.00052875E-2</v>
      </c>
      <c r="CQ757">
        <v>0</v>
      </c>
      <c r="CR757">
        <v>2.6204999999999998</v>
      </c>
      <c r="CS757">
        <v>0</v>
      </c>
      <c r="CT757">
        <v>15126</v>
      </c>
      <c r="CU757">
        <v>17411.924999999999</v>
      </c>
      <c r="CV757">
        <v>43.327749999999988</v>
      </c>
      <c r="CW757">
        <v>45.25</v>
      </c>
      <c r="CX757">
        <v>43.375</v>
      </c>
      <c r="CY757">
        <v>43.573812500000003</v>
      </c>
      <c r="CZ757">
        <v>43.5</v>
      </c>
      <c r="DA757">
        <v>1959.9475</v>
      </c>
      <c r="DB757">
        <v>40.01</v>
      </c>
      <c r="DC757">
        <v>0</v>
      </c>
      <c r="DD757">
        <v>1659884060.9000001</v>
      </c>
      <c r="DE757">
        <v>0</v>
      </c>
      <c r="DF757">
        <v>1659883469</v>
      </c>
      <c r="DG757" t="s">
        <v>1153</v>
      </c>
      <c r="DH757">
        <v>1659883467</v>
      </c>
      <c r="DI757">
        <v>1659883469</v>
      </c>
      <c r="DJ757">
        <v>2</v>
      </c>
      <c r="DK757">
        <v>0.127</v>
      </c>
      <c r="DL757">
        <v>-8.9999999999999993E-3</v>
      </c>
      <c r="DM757">
        <v>1.3560000000000001</v>
      </c>
      <c r="DN757">
        <v>1.4999999999999999E-2</v>
      </c>
      <c r="DO757">
        <v>400</v>
      </c>
      <c r="DP757">
        <v>25</v>
      </c>
      <c r="DQ757">
        <v>0.21</v>
      </c>
      <c r="DR757">
        <v>0.05</v>
      </c>
      <c r="DS757">
        <v>13.016561194084749</v>
      </c>
      <c r="DT757">
        <v>1.920512698183493</v>
      </c>
      <c r="DU757">
        <v>0.18325869767581521</v>
      </c>
      <c r="DV757">
        <v>0</v>
      </c>
      <c r="DW757">
        <v>-58.077829032258073</v>
      </c>
      <c r="DX757">
        <v>1.2454983870969121</v>
      </c>
      <c r="DY757">
        <v>0.17347456668388089</v>
      </c>
      <c r="DZ757">
        <v>0</v>
      </c>
      <c r="EA757">
        <v>1419.741717235351</v>
      </c>
      <c r="EB757">
        <v>234.30653319636849</v>
      </c>
      <c r="EC757">
        <v>16.995792316852771</v>
      </c>
      <c r="ED757">
        <v>0</v>
      </c>
      <c r="EE757">
        <v>3.0131512195121948</v>
      </c>
      <c r="EF757">
        <v>-0.63204480836236787</v>
      </c>
      <c r="EG757">
        <v>6.7097329131356395E-2</v>
      </c>
      <c r="EH757">
        <v>0</v>
      </c>
      <c r="EI757">
        <v>2.016130878963085</v>
      </c>
      <c r="EJ757">
        <v>2.4343917377552891E-2</v>
      </c>
      <c r="EK757">
        <v>1.8904618545143631E-3</v>
      </c>
      <c r="EL757">
        <v>1</v>
      </c>
      <c r="EM757">
        <v>1</v>
      </c>
      <c r="EN757">
        <v>5</v>
      </c>
      <c r="EO757" t="s">
        <v>404</v>
      </c>
      <c r="EP757">
        <v>2.9415900000000001</v>
      </c>
      <c r="EQ757">
        <v>2.8011599999999999</v>
      </c>
      <c r="ER757">
        <v>0.22839200000000001</v>
      </c>
      <c r="ES757">
        <v>0.232928</v>
      </c>
      <c r="ET757">
        <v>0.11672100000000001</v>
      </c>
      <c r="EU757">
        <v>0.107894</v>
      </c>
      <c r="EV757">
        <v>15794.2</v>
      </c>
      <c r="EW757">
        <v>16464.2</v>
      </c>
      <c r="EX757">
        <v>23816.3</v>
      </c>
      <c r="EY757">
        <v>24992.1</v>
      </c>
      <c r="EZ757">
        <v>33679.699999999997</v>
      </c>
      <c r="FA757">
        <v>35608.6</v>
      </c>
      <c r="FB757">
        <v>43429.4</v>
      </c>
      <c r="FC757">
        <v>46199.7</v>
      </c>
      <c r="FD757">
        <v>1.9357</v>
      </c>
      <c r="FE757">
        <v>1.83013</v>
      </c>
      <c r="FF757">
        <v>9.1269600000000006E-2</v>
      </c>
      <c r="FG757">
        <v>0</v>
      </c>
      <c r="FH757">
        <v>30.257000000000001</v>
      </c>
      <c r="FI757">
        <v>999.9</v>
      </c>
      <c r="FJ757">
        <v>59.3</v>
      </c>
      <c r="FK757">
        <v>36.1</v>
      </c>
      <c r="FL757">
        <v>35.8566</v>
      </c>
      <c r="FM757">
        <v>63.899799999999999</v>
      </c>
      <c r="FN757">
        <v>25.480799999999999</v>
      </c>
      <c r="FO757">
        <v>1</v>
      </c>
      <c r="FP757">
        <v>0.48941600000000002</v>
      </c>
      <c r="FQ757">
        <v>3.5486900000000001</v>
      </c>
      <c r="FR757">
        <v>20.2819</v>
      </c>
      <c r="FS757">
        <v>5.2102500000000003</v>
      </c>
      <c r="FT757">
        <v>11.9077</v>
      </c>
      <c r="FU757">
        <v>5.0019</v>
      </c>
      <c r="FV757">
        <v>3.2898200000000002</v>
      </c>
      <c r="FW757">
        <v>9999</v>
      </c>
      <c r="FX757">
        <v>9999</v>
      </c>
      <c r="FY757">
        <v>9999</v>
      </c>
      <c r="FZ757">
        <v>999.9</v>
      </c>
      <c r="GA757">
        <v>1.8595900000000001</v>
      </c>
      <c r="GB757">
        <v>1.8545499999999999</v>
      </c>
      <c r="GC757">
        <v>1.8577600000000001</v>
      </c>
      <c r="GD757">
        <v>1.85623</v>
      </c>
      <c r="GE757">
        <v>1.8549899999999999</v>
      </c>
      <c r="GF757">
        <v>1.8545499999999999</v>
      </c>
      <c r="GG757">
        <v>1.8533299999999999</v>
      </c>
      <c r="GH757">
        <v>1.85643</v>
      </c>
      <c r="GI757">
        <v>0</v>
      </c>
      <c r="GJ757">
        <v>0</v>
      </c>
      <c r="GK757">
        <v>0</v>
      </c>
      <c r="GL757">
        <v>0</v>
      </c>
      <c r="GM757" t="s">
        <v>384</v>
      </c>
      <c r="GN757" t="s">
        <v>385</v>
      </c>
      <c r="GO757" t="s">
        <v>386</v>
      </c>
      <c r="GP757" t="s">
        <v>386</v>
      </c>
      <c r="GQ757" t="s">
        <v>386</v>
      </c>
      <c r="GR757" t="s">
        <v>386</v>
      </c>
      <c r="GS757">
        <v>0</v>
      </c>
      <c r="GT757">
        <v>100</v>
      </c>
      <c r="GU757">
        <v>100</v>
      </c>
      <c r="GV757">
        <v>2.74</v>
      </c>
      <c r="GW757">
        <v>1.0800000000000001E-2</v>
      </c>
      <c r="GX757">
        <v>0.36794396410256031</v>
      </c>
      <c r="GY757">
        <v>3.036990343597491E-3</v>
      </c>
      <c r="GZ757">
        <v>-1.538114387597119E-6</v>
      </c>
      <c r="HA757">
        <v>3.3909691194327332E-10</v>
      </c>
      <c r="HB757">
        <v>-6.1192808482915917E-2</v>
      </c>
      <c r="HC757">
        <v>9.7621983196103414E-3</v>
      </c>
      <c r="HD757">
        <v>-3.3387782167185642E-4</v>
      </c>
      <c r="HE757">
        <v>2.632278881966732E-6</v>
      </c>
      <c r="HF757">
        <v>6</v>
      </c>
      <c r="HG757">
        <v>2134</v>
      </c>
      <c r="HH757">
        <v>2</v>
      </c>
      <c r="HI757">
        <v>31</v>
      </c>
      <c r="HJ757">
        <v>9.9</v>
      </c>
      <c r="HK757">
        <v>9.9</v>
      </c>
      <c r="HL757">
        <v>3.41797</v>
      </c>
      <c r="HM757">
        <v>2.2912599999999999</v>
      </c>
      <c r="HN757">
        <v>1.4978</v>
      </c>
      <c r="HO757">
        <v>2.3107899999999999</v>
      </c>
      <c r="HP757">
        <v>1.5478499999999999</v>
      </c>
      <c r="HQ757">
        <v>2.3925800000000002</v>
      </c>
      <c r="HR757">
        <v>40.222000000000001</v>
      </c>
      <c r="HS757">
        <v>15.016400000000001</v>
      </c>
      <c r="HT757">
        <v>18</v>
      </c>
      <c r="HU757">
        <v>491.589</v>
      </c>
      <c r="HV757">
        <v>486.673</v>
      </c>
      <c r="HW757">
        <v>25.543099999999999</v>
      </c>
      <c r="HX757">
        <v>33.201900000000002</v>
      </c>
      <c r="HY757">
        <v>30.001300000000001</v>
      </c>
      <c r="HZ757">
        <v>32.825800000000001</v>
      </c>
      <c r="IA757">
        <v>32.915799999999997</v>
      </c>
      <c r="IB757">
        <v>68.456699999999998</v>
      </c>
      <c r="IC757">
        <v>35.3035</v>
      </c>
      <c r="ID757">
        <v>1.10263</v>
      </c>
      <c r="IE757">
        <v>25.514199999999999</v>
      </c>
      <c r="IF757">
        <v>1770.11</v>
      </c>
      <c r="IG757">
        <v>24.252400000000002</v>
      </c>
      <c r="IH757">
        <v>100.422</v>
      </c>
      <c r="II757">
        <v>100.127</v>
      </c>
      <c r="IJ757" t="s">
        <v>3545</v>
      </c>
    </row>
    <row r="758" spans="1:244" x14ac:dyDescent="0.2">
      <c r="A758">
        <v>742</v>
      </c>
      <c r="B758">
        <v>1659884062.5999999</v>
      </c>
      <c r="C758">
        <v>3805.5</v>
      </c>
      <c r="D758" t="s">
        <v>1818</v>
      </c>
      <c r="E758" t="s">
        <v>1819</v>
      </c>
      <c r="F758">
        <v>1</v>
      </c>
      <c r="G758" t="s">
        <v>1138</v>
      </c>
      <c r="H758" t="s">
        <v>379</v>
      </c>
      <c r="I758" t="s">
        <v>1135</v>
      </c>
      <c r="J758" t="s">
        <v>1150</v>
      </c>
      <c r="K758" t="s">
        <v>1151</v>
      </c>
      <c r="L758" t="s">
        <v>1152</v>
      </c>
      <c r="M758" t="s">
        <v>380</v>
      </c>
      <c r="N758">
        <v>1659884054.2249999</v>
      </c>
      <c r="O758">
        <f t="shared" si="374"/>
        <v>2.5073020142036312E-3</v>
      </c>
      <c r="P758">
        <f t="shared" si="375"/>
        <v>2.5073020142036313</v>
      </c>
      <c r="Q758">
        <f t="shared" si="376"/>
        <v>12.990669870349274</v>
      </c>
      <c r="R758">
        <f t="shared" si="377"/>
        <v>1647.89375</v>
      </c>
      <c r="S758">
        <f t="shared" si="378"/>
        <v>1422.0935230581849</v>
      </c>
      <c r="T758">
        <f t="shared" si="379"/>
        <v>141.29283837902454</v>
      </c>
      <c r="U758">
        <f t="shared" si="380"/>
        <v>163.7273368518311</v>
      </c>
      <c r="V758">
        <f t="shared" si="381"/>
        <v>0.12168692215984644</v>
      </c>
      <c r="W758">
        <f t="shared" si="382"/>
        <v>2.9163113218572962</v>
      </c>
      <c r="X758">
        <f t="shared" si="383"/>
        <v>0.11893487865806546</v>
      </c>
      <c r="Y758">
        <f t="shared" si="384"/>
        <v>7.4576375476131163E-2</v>
      </c>
      <c r="Z758">
        <f t="shared" si="385"/>
        <v>321.50979599999994</v>
      </c>
      <c r="AA758">
        <f t="shared" si="386"/>
        <v>32.284643582206535</v>
      </c>
      <c r="AB758">
        <f t="shared" si="387"/>
        <v>31.730856249999999</v>
      </c>
      <c r="AC758">
        <f t="shared" si="388"/>
        <v>4.7028216452497453</v>
      </c>
      <c r="AD758">
        <f t="shared" si="389"/>
        <v>59.409843191955311</v>
      </c>
      <c r="AE758">
        <f t="shared" si="390"/>
        <v>2.6861627395049856</v>
      </c>
      <c r="AF758">
        <f t="shared" si="391"/>
        <v>4.5214102498569106</v>
      </c>
      <c r="AG758">
        <f t="shared" si="392"/>
        <v>2.0166589057447597</v>
      </c>
      <c r="AH758">
        <f t="shared" si="393"/>
        <v>-110.57201882638013</v>
      </c>
      <c r="AI758">
        <f t="shared" si="394"/>
        <v>-108.78242471220909</v>
      </c>
      <c r="AJ758">
        <f t="shared" si="395"/>
        <v>-8.4082568930971728</v>
      </c>
      <c r="AK758">
        <f t="shared" si="396"/>
        <v>93.747095568313512</v>
      </c>
      <c r="AL758">
        <f t="shared" si="397"/>
        <v>44.220757481348599</v>
      </c>
      <c r="AM758">
        <f t="shared" si="398"/>
        <v>2.5422811481688465</v>
      </c>
      <c r="AN758">
        <f t="shared" si="399"/>
        <v>12.990669870349274</v>
      </c>
      <c r="AO758">
        <v>1776.890429550255</v>
      </c>
      <c r="AP758">
        <v>1734.2867272727281</v>
      </c>
      <c r="AQ758">
        <v>5.1473028676603292</v>
      </c>
      <c r="AR758">
        <v>65.940295061858151</v>
      </c>
      <c r="AS758">
        <f t="shared" si="400"/>
        <v>2.5073020142036313</v>
      </c>
      <c r="AT758">
        <v>24.1034230322723</v>
      </c>
      <c r="AU758">
        <v>27.030953333333329</v>
      </c>
      <c r="AV758">
        <v>-1.36533333333348E-4</v>
      </c>
      <c r="AW758">
        <v>81.189635881585644</v>
      </c>
      <c r="AX758">
        <v>5</v>
      </c>
      <c r="AY758">
        <v>1</v>
      </c>
      <c r="AZ758">
        <f t="shared" si="401"/>
        <v>1</v>
      </c>
      <c r="BA758">
        <f t="shared" si="402"/>
        <v>0</v>
      </c>
      <c r="BB758">
        <f t="shared" si="403"/>
        <v>51782.175128610404</v>
      </c>
      <c r="BC758">
        <f t="shared" si="404"/>
        <v>1999.9575</v>
      </c>
      <c r="BD758">
        <f t="shared" si="405"/>
        <v>1681.1646000000001</v>
      </c>
      <c r="BE758">
        <f t="shared" si="406"/>
        <v>0.8406001627534585</v>
      </c>
      <c r="BF758">
        <f t="shared" si="407"/>
        <v>0.16075831411417491</v>
      </c>
      <c r="BG758">
        <v>6</v>
      </c>
      <c r="BH758">
        <v>0.5</v>
      </c>
      <c r="BI758" t="s">
        <v>381</v>
      </c>
      <c r="BJ758">
        <v>2</v>
      </c>
      <c r="BK758" t="b">
        <v>1</v>
      </c>
      <c r="BL758">
        <v>1659884054.2249999</v>
      </c>
      <c r="BM758">
        <v>1647.89375</v>
      </c>
      <c r="BN758">
        <v>1705.9706249999999</v>
      </c>
      <c r="BO758">
        <v>27.035868749999999</v>
      </c>
      <c r="BP758">
        <v>24.068393749999998</v>
      </c>
      <c r="BQ758">
        <v>1645.180625</v>
      </c>
      <c r="BR758">
        <v>27.025124999999999</v>
      </c>
      <c r="BS758">
        <v>500.13193749999999</v>
      </c>
      <c r="BT758">
        <v>99.255512500000009</v>
      </c>
      <c r="BU758">
        <v>0.10000532500000001</v>
      </c>
      <c r="BV758">
        <v>31.0389625</v>
      </c>
      <c r="BW758">
        <v>31.730856249999999</v>
      </c>
      <c r="BX758">
        <v>999.9</v>
      </c>
      <c r="BY758">
        <v>0</v>
      </c>
      <c r="BZ758">
        <v>0</v>
      </c>
      <c r="CA758">
        <v>9999.17</v>
      </c>
      <c r="CB758">
        <v>0</v>
      </c>
      <c r="CC758">
        <v>205.47475</v>
      </c>
      <c r="CD758">
        <v>-58.077281249999999</v>
      </c>
      <c r="CE758">
        <v>1693.6837499999999</v>
      </c>
      <c r="CF758">
        <v>1748.0443749999999</v>
      </c>
      <c r="CG758">
        <v>2.9674649999999998</v>
      </c>
      <c r="CH758">
        <v>1705.9706249999999</v>
      </c>
      <c r="CI758">
        <v>24.068393749999998</v>
      </c>
      <c r="CJ758">
        <v>2.6834587499999998</v>
      </c>
      <c r="CK758">
        <v>2.388919375</v>
      </c>
      <c r="CL758">
        <v>22.184168750000001</v>
      </c>
      <c r="CM758">
        <v>20.28885</v>
      </c>
      <c r="CN758">
        <v>1999.9575</v>
      </c>
      <c r="CO758">
        <v>0.97999487500000004</v>
      </c>
      <c r="CP758">
        <v>2.00052875E-2</v>
      </c>
      <c r="CQ758">
        <v>0</v>
      </c>
      <c r="CR758">
        <v>2.6204999999999998</v>
      </c>
      <c r="CS758">
        <v>0</v>
      </c>
      <c r="CT758">
        <v>15126</v>
      </c>
      <c r="CU758">
        <v>17411.924999999999</v>
      </c>
      <c r="CV758">
        <v>43.327749999999988</v>
      </c>
      <c r="CW758">
        <v>45.25</v>
      </c>
      <c r="CX758">
        <v>43.375</v>
      </c>
      <c r="CY758">
        <v>43.573812500000003</v>
      </c>
      <c r="CZ758">
        <v>43.5</v>
      </c>
      <c r="DA758">
        <v>1959.9475</v>
      </c>
      <c r="DB758">
        <v>40.01</v>
      </c>
      <c r="DC758">
        <v>0</v>
      </c>
      <c r="DD758">
        <v>1659884061.5</v>
      </c>
      <c r="DE758">
        <v>0</v>
      </c>
      <c r="DF758">
        <v>1659883469</v>
      </c>
      <c r="DG758" t="s">
        <v>1153</v>
      </c>
      <c r="DH758">
        <v>1659883467</v>
      </c>
      <c r="DI758">
        <v>1659883469</v>
      </c>
      <c r="DJ758">
        <v>2</v>
      </c>
      <c r="DK758">
        <v>0.127</v>
      </c>
      <c r="DL758">
        <v>-8.9999999999999993E-3</v>
      </c>
      <c r="DM758">
        <v>1.3560000000000001</v>
      </c>
      <c r="DN758">
        <v>1.4999999999999999E-2</v>
      </c>
      <c r="DO758">
        <v>400</v>
      </c>
      <c r="DP758">
        <v>25</v>
      </c>
      <c r="DQ758">
        <v>0.21</v>
      </c>
      <c r="DR758">
        <v>0.05</v>
      </c>
      <c r="DS758">
        <v>13.01639330512867</v>
      </c>
      <c r="DT758">
        <v>0.93133436002940428</v>
      </c>
      <c r="DU758">
        <v>0.17662522849610199</v>
      </c>
      <c r="DV758">
        <v>0</v>
      </c>
      <c r="DW758">
        <v>-58.079976666666667</v>
      </c>
      <c r="DX758">
        <v>2.194376863181204</v>
      </c>
      <c r="DY758">
        <v>0.16957349573431449</v>
      </c>
      <c r="DZ758">
        <v>0</v>
      </c>
      <c r="EA758">
        <v>1425.0879868668139</v>
      </c>
      <c r="EB758">
        <v>250.58501386762279</v>
      </c>
      <c r="EC758">
        <v>18.810482107782569</v>
      </c>
      <c r="ED758">
        <v>0</v>
      </c>
      <c r="EE758">
        <v>2.9901114999999998</v>
      </c>
      <c r="EF758">
        <v>-0.569683227016896</v>
      </c>
      <c r="EG758">
        <v>5.8679270980048819E-2</v>
      </c>
      <c r="EH758">
        <v>0</v>
      </c>
      <c r="EI758">
        <v>2.0166095918527742</v>
      </c>
      <c r="EJ758">
        <v>2.6973578281106352E-2</v>
      </c>
      <c r="EK758">
        <v>2.1048505918899148E-3</v>
      </c>
      <c r="EL758">
        <v>1</v>
      </c>
      <c r="EM758">
        <v>1</v>
      </c>
      <c r="EN758">
        <v>5</v>
      </c>
      <c r="EO758" t="s">
        <v>404</v>
      </c>
      <c r="EP758">
        <v>2.9413299999999998</v>
      </c>
      <c r="EQ758">
        <v>2.8011499999999998</v>
      </c>
      <c r="ER758">
        <v>0.22858500000000001</v>
      </c>
      <c r="ES758">
        <v>0.233129</v>
      </c>
      <c r="ET758">
        <v>0.11672100000000001</v>
      </c>
      <c r="EU758">
        <v>0.107917</v>
      </c>
      <c r="EV758">
        <v>15790.2</v>
      </c>
      <c r="EW758">
        <v>16459.8</v>
      </c>
      <c r="EX758">
        <v>23816.2</v>
      </c>
      <c r="EY758">
        <v>24992.1</v>
      </c>
      <c r="EZ758">
        <v>33679.599999999999</v>
      </c>
      <c r="FA758">
        <v>35607.599999999999</v>
      </c>
      <c r="FB758">
        <v>43429.4</v>
      </c>
      <c r="FC758">
        <v>46199.6</v>
      </c>
      <c r="FD758">
        <v>1.9357500000000001</v>
      </c>
      <c r="FE758">
        <v>1.83005</v>
      </c>
      <c r="FF758">
        <v>9.1269600000000006E-2</v>
      </c>
      <c r="FG758">
        <v>0</v>
      </c>
      <c r="FH758">
        <v>30.2578</v>
      </c>
      <c r="FI758">
        <v>999.9</v>
      </c>
      <c r="FJ758">
        <v>59.3</v>
      </c>
      <c r="FK758">
        <v>36.1</v>
      </c>
      <c r="FL758">
        <v>35.860999999999997</v>
      </c>
      <c r="FM758">
        <v>63.899799999999999</v>
      </c>
      <c r="FN758">
        <v>26.414300000000001</v>
      </c>
      <c r="FO758">
        <v>1</v>
      </c>
      <c r="FP758">
        <v>0.489533</v>
      </c>
      <c r="FQ758">
        <v>3.5583399999999998</v>
      </c>
      <c r="FR758">
        <v>20.281600000000001</v>
      </c>
      <c r="FS758">
        <v>5.2102500000000003</v>
      </c>
      <c r="FT758">
        <v>11.9077</v>
      </c>
      <c r="FU758">
        <v>5.0019499999999999</v>
      </c>
      <c r="FV758">
        <v>3.2898200000000002</v>
      </c>
      <c r="FW758">
        <v>9999</v>
      </c>
      <c r="FX758">
        <v>9999</v>
      </c>
      <c r="FY758">
        <v>9999</v>
      </c>
      <c r="FZ758">
        <v>999.9</v>
      </c>
      <c r="GA758">
        <v>1.8595900000000001</v>
      </c>
      <c r="GB758">
        <v>1.85456</v>
      </c>
      <c r="GC758">
        <v>1.8577600000000001</v>
      </c>
      <c r="GD758">
        <v>1.85623</v>
      </c>
      <c r="GE758">
        <v>1.855</v>
      </c>
      <c r="GF758">
        <v>1.8545499999999999</v>
      </c>
      <c r="GG758">
        <v>1.8533299999999999</v>
      </c>
      <c r="GH758">
        <v>1.85643</v>
      </c>
      <c r="GI758">
        <v>0</v>
      </c>
      <c r="GJ758">
        <v>0</v>
      </c>
      <c r="GK758">
        <v>0</v>
      </c>
      <c r="GL758">
        <v>0</v>
      </c>
      <c r="GM758" t="s">
        <v>384</v>
      </c>
      <c r="GN758" t="s">
        <v>385</v>
      </c>
      <c r="GO758" t="s">
        <v>386</v>
      </c>
      <c r="GP758" t="s">
        <v>386</v>
      </c>
      <c r="GQ758" t="s">
        <v>386</v>
      </c>
      <c r="GR758" t="s">
        <v>386</v>
      </c>
      <c r="GS758">
        <v>0</v>
      </c>
      <c r="GT758">
        <v>100</v>
      </c>
      <c r="GU758">
        <v>100</v>
      </c>
      <c r="GV758">
        <v>2.75</v>
      </c>
      <c r="GW758">
        <v>1.0800000000000001E-2</v>
      </c>
      <c r="GX758">
        <v>0.36794396410256031</v>
      </c>
      <c r="GY758">
        <v>3.036990343597491E-3</v>
      </c>
      <c r="GZ758">
        <v>-1.538114387597119E-6</v>
      </c>
      <c r="HA758">
        <v>3.3909691194327332E-10</v>
      </c>
      <c r="HB758">
        <v>-6.1192808482915917E-2</v>
      </c>
      <c r="HC758">
        <v>9.7621983196103414E-3</v>
      </c>
      <c r="HD758">
        <v>-3.3387782167185642E-4</v>
      </c>
      <c r="HE758">
        <v>2.632278881966732E-6</v>
      </c>
      <c r="HF758">
        <v>6</v>
      </c>
      <c r="HG758">
        <v>2134</v>
      </c>
      <c r="HH758">
        <v>2</v>
      </c>
      <c r="HI758">
        <v>31</v>
      </c>
      <c r="HJ758">
        <v>9.9</v>
      </c>
      <c r="HK758">
        <v>9.9</v>
      </c>
      <c r="HL758">
        <v>3.41919</v>
      </c>
      <c r="HM758">
        <v>2.3034699999999999</v>
      </c>
      <c r="HN758">
        <v>1.4978</v>
      </c>
      <c r="HO758">
        <v>2.3107899999999999</v>
      </c>
      <c r="HP758">
        <v>1.5478499999999999</v>
      </c>
      <c r="HQ758">
        <v>2.3120099999999999</v>
      </c>
      <c r="HR758">
        <v>40.222000000000001</v>
      </c>
      <c r="HS758">
        <v>15.0076</v>
      </c>
      <c r="HT758">
        <v>18</v>
      </c>
      <c r="HU758">
        <v>491.62599999999998</v>
      </c>
      <c r="HV758">
        <v>486.63</v>
      </c>
      <c r="HW758">
        <v>25.5395</v>
      </c>
      <c r="HX758">
        <v>33.202800000000003</v>
      </c>
      <c r="HY758">
        <v>30.001300000000001</v>
      </c>
      <c r="HZ758">
        <v>32.826700000000002</v>
      </c>
      <c r="IA758">
        <v>32.916699999999999</v>
      </c>
      <c r="IB758">
        <v>68.608900000000006</v>
      </c>
      <c r="IC758">
        <v>35.3035</v>
      </c>
      <c r="ID758">
        <v>1.10263</v>
      </c>
      <c r="IE758">
        <v>25.514199999999999</v>
      </c>
      <c r="IF758">
        <v>1780.12</v>
      </c>
      <c r="IG758">
        <v>24.2559</v>
      </c>
      <c r="IH758">
        <v>100.42100000000001</v>
      </c>
      <c r="II758">
        <v>100.126</v>
      </c>
      <c r="IJ758" t="s">
        <v>3545</v>
      </c>
    </row>
    <row r="759" spans="1:244" x14ac:dyDescent="0.2">
      <c r="A759">
        <v>743</v>
      </c>
      <c r="B759">
        <v>1659884064.0999999</v>
      </c>
      <c r="C759">
        <v>3807</v>
      </c>
      <c r="D759" t="s">
        <v>1820</v>
      </c>
      <c r="E759" t="s">
        <v>1821</v>
      </c>
      <c r="F759">
        <v>1</v>
      </c>
      <c r="G759" t="s">
        <v>1138</v>
      </c>
      <c r="H759" t="s">
        <v>379</v>
      </c>
      <c r="I759" t="s">
        <v>1135</v>
      </c>
      <c r="J759" t="s">
        <v>1150</v>
      </c>
      <c r="K759" t="s">
        <v>1151</v>
      </c>
      <c r="L759" t="s">
        <v>1152</v>
      </c>
      <c r="M759" t="s">
        <v>380</v>
      </c>
      <c r="N759">
        <v>1659884056.2562499</v>
      </c>
      <c r="O759">
        <f t="shared" si="374"/>
        <v>2.4814947403492813E-3</v>
      </c>
      <c r="P759">
        <f t="shared" si="375"/>
        <v>2.4814947403492815</v>
      </c>
      <c r="Q759">
        <f t="shared" si="376"/>
        <v>13.328573440332377</v>
      </c>
      <c r="R759">
        <f t="shared" si="377"/>
        <v>1658.1</v>
      </c>
      <c r="S759">
        <f t="shared" si="378"/>
        <v>1425.5882848916599</v>
      </c>
      <c r="T759">
        <f t="shared" si="379"/>
        <v>141.64001620416292</v>
      </c>
      <c r="U759">
        <f t="shared" si="380"/>
        <v>164.7413305490025</v>
      </c>
      <c r="V759">
        <f t="shared" si="381"/>
        <v>0.12036161052498785</v>
      </c>
      <c r="W759">
        <f t="shared" si="382"/>
        <v>2.9162832051092198</v>
      </c>
      <c r="X759">
        <f t="shared" si="383"/>
        <v>0.11766844642967689</v>
      </c>
      <c r="Y759">
        <f t="shared" si="384"/>
        <v>7.3779730033201776E-2</v>
      </c>
      <c r="Z759">
        <f t="shared" si="385"/>
        <v>321.51119249999999</v>
      </c>
      <c r="AA759">
        <f t="shared" si="386"/>
        <v>32.294837225132888</v>
      </c>
      <c r="AB759">
        <f t="shared" si="387"/>
        <v>31.733831250000001</v>
      </c>
      <c r="AC759">
        <f t="shared" si="388"/>
        <v>4.7036151600504388</v>
      </c>
      <c r="AD759">
        <f t="shared" si="389"/>
        <v>59.399892161131397</v>
      </c>
      <c r="AE759">
        <f t="shared" si="390"/>
        <v>2.6862419716066293</v>
      </c>
      <c r="AF759">
        <f t="shared" si="391"/>
        <v>4.5223010915908439</v>
      </c>
      <c r="AG759">
        <f t="shared" si="392"/>
        <v>2.0173731884438095</v>
      </c>
      <c r="AH759">
        <f t="shared" si="393"/>
        <v>-109.4339180494033</v>
      </c>
      <c r="AI759">
        <f t="shared" si="394"/>
        <v>-108.70571251362293</v>
      </c>
      <c r="AJ759">
        <f t="shared" si="395"/>
        <v>-8.4026747750202482</v>
      </c>
      <c r="AK759">
        <f t="shared" si="396"/>
        <v>94.968887161953489</v>
      </c>
      <c r="AL759">
        <f t="shared" si="397"/>
        <v>44.23611705815312</v>
      </c>
      <c r="AM759">
        <f t="shared" si="398"/>
        <v>2.5264588872260689</v>
      </c>
      <c r="AN759">
        <f t="shared" si="399"/>
        <v>13.328573440332377</v>
      </c>
      <c r="AO759">
        <v>1784.726661838783</v>
      </c>
      <c r="AP759">
        <v>1741.9109090909101</v>
      </c>
      <c r="AQ759">
        <v>5.1080008237942396</v>
      </c>
      <c r="AR759">
        <v>65.940295061858151</v>
      </c>
      <c r="AS759">
        <f t="shared" si="400"/>
        <v>2.4814947403492815</v>
      </c>
      <c r="AT759">
        <v>24.135507128893689</v>
      </c>
      <c r="AU759">
        <v>27.0328903030303</v>
      </c>
      <c r="AV759">
        <v>-1.3341654485759879E-4</v>
      </c>
      <c r="AW759">
        <v>81.189635881585644</v>
      </c>
      <c r="AX759">
        <v>5</v>
      </c>
      <c r="AY759">
        <v>1</v>
      </c>
      <c r="AZ759">
        <f t="shared" si="401"/>
        <v>1</v>
      </c>
      <c r="BA759">
        <f t="shared" si="402"/>
        <v>0</v>
      </c>
      <c r="BB759">
        <f t="shared" si="403"/>
        <v>51780.78756251825</v>
      </c>
      <c r="BC759">
        <f t="shared" si="404"/>
        <v>1999.9662499999999</v>
      </c>
      <c r="BD759">
        <f t="shared" si="405"/>
        <v>1681.1719499999999</v>
      </c>
      <c r="BE759">
        <f t="shared" si="406"/>
        <v>0.84060016012770211</v>
      </c>
      <c r="BF759">
        <f t="shared" si="407"/>
        <v>0.16075830904646515</v>
      </c>
      <c r="BG759">
        <v>6</v>
      </c>
      <c r="BH759">
        <v>0.5</v>
      </c>
      <c r="BI759" t="s">
        <v>381</v>
      </c>
      <c r="BJ759">
        <v>2</v>
      </c>
      <c r="BK759" t="b">
        <v>1</v>
      </c>
      <c r="BL759">
        <v>1659884056.2562499</v>
      </c>
      <c r="BM759">
        <v>1658.1</v>
      </c>
      <c r="BN759">
        <v>1716.1949999999999</v>
      </c>
      <c r="BO759">
        <v>27.036674999999999</v>
      </c>
      <c r="BP759">
        <v>24.087668749999999</v>
      </c>
      <c r="BQ759">
        <v>1655.38</v>
      </c>
      <c r="BR759">
        <v>27.025925000000001</v>
      </c>
      <c r="BS759">
        <v>500.13156249999997</v>
      </c>
      <c r="BT759">
        <v>99.255468750000006</v>
      </c>
      <c r="BU759">
        <v>0.100016775</v>
      </c>
      <c r="BV759">
        <v>31.04241875</v>
      </c>
      <c r="BW759">
        <v>31.733831250000001</v>
      </c>
      <c r="BX759">
        <v>999.9</v>
      </c>
      <c r="BY759">
        <v>0</v>
      </c>
      <c r="BZ759">
        <v>0</v>
      </c>
      <c r="CA759">
        <v>9999.0137500000001</v>
      </c>
      <c r="CB759">
        <v>0</v>
      </c>
      <c r="CC759">
        <v>206.86212499999999</v>
      </c>
      <c r="CD759">
        <v>-58.094868750000003</v>
      </c>
      <c r="CE759">
        <v>1704.1743750000001</v>
      </c>
      <c r="CF759">
        <v>1758.555625</v>
      </c>
      <c r="CG759">
        <v>2.948985</v>
      </c>
      <c r="CH759">
        <v>1716.1949999999999</v>
      </c>
      <c r="CI759">
        <v>24.087668749999999</v>
      </c>
      <c r="CJ759">
        <v>2.6835368750000002</v>
      </c>
      <c r="CK759">
        <v>2.3908325000000001</v>
      </c>
      <c r="CL759">
        <v>22.184650000000001</v>
      </c>
      <c r="CM759">
        <v>20.3018</v>
      </c>
      <c r="CN759">
        <v>1999.9662499999999</v>
      </c>
      <c r="CO759">
        <v>0.97999506250000001</v>
      </c>
      <c r="CP759">
        <v>2.0005106250000002E-2</v>
      </c>
      <c r="CQ759">
        <v>0</v>
      </c>
      <c r="CR759">
        <v>2.6108125000000002</v>
      </c>
      <c r="CS759">
        <v>0</v>
      </c>
      <c r="CT759">
        <v>15124.762500000001</v>
      </c>
      <c r="CU759">
        <v>17412</v>
      </c>
      <c r="CV759">
        <v>43.335624999999993</v>
      </c>
      <c r="CW759">
        <v>45.25</v>
      </c>
      <c r="CX759">
        <v>43.375</v>
      </c>
      <c r="CY759">
        <v>43.577749999999988</v>
      </c>
      <c r="CZ759">
        <v>43.5</v>
      </c>
      <c r="DA759">
        <v>1959.95625</v>
      </c>
      <c r="DB759">
        <v>40.01</v>
      </c>
      <c r="DC759">
        <v>0</v>
      </c>
      <c r="DD759">
        <v>1659884062.7</v>
      </c>
      <c r="DE759">
        <v>0</v>
      </c>
      <c r="DF759">
        <v>1659883469</v>
      </c>
      <c r="DG759" t="s">
        <v>1153</v>
      </c>
      <c r="DH759">
        <v>1659883467</v>
      </c>
      <c r="DI759">
        <v>1659883469</v>
      </c>
      <c r="DJ759">
        <v>2</v>
      </c>
      <c r="DK759">
        <v>0.127</v>
      </c>
      <c r="DL759">
        <v>-8.9999999999999993E-3</v>
      </c>
      <c r="DM759">
        <v>1.3560000000000001</v>
      </c>
      <c r="DN759">
        <v>1.4999999999999999E-2</v>
      </c>
      <c r="DO759">
        <v>400</v>
      </c>
      <c r="DP759">
        <v>25</v>
      </c>
      <c r="DQ759">
        <v>0.21</v>
      </c>
      <c r="DR759">
        <v>0.05</v>
      </c>
      <c r="DS759">
        <v>13.049408936443751</v>
      </c>
      <c r="DT759">
        <v>0.60680971933630934</v>
      </c>
      <c r="DU759">
        <v>0.16568663412799681</v>
      </c>
      <c r="DV759">
        <v>0</v>
      </c>
      <c r="DW759">
        <v>-58.082435483870967</v>
      </c>
      <c r="DX759">
        <v>1.217370967742158</v>
      </c>
      <c r="DY759">
        <v>0.1661061428014593</v>
      </c>
      <c r="DZ759">
        <v>0</v>
      </c>
      <c r="EA759">
        <v>1432.0792293563029</v>
      </c>
      <c r="EB759">
        <v>255.72491593784</v>
      </c>
      <c r="EC759">
        <v>18.570025455560231</v>
      </c>
      <c r="ED759">
        <v>0</v>
      </c>
      <c r="EE759">
        <v>2.9741029268292678</v>
      </c>
      <c r="EF759">
        <v>-0.55445790940766659</v>
      </c>
      <c r="EG759">
        <v>5.7660255121721078E-2</v>
      </c>
      <c r="EH759">
        <v>0</v>
      </c>
      <c r="EI759">
        <v>2.01720586326012</v>
      </c>
      <c r="EJ759">
        <v>2.8933740092336881E-2</v>
      </c>
      <c r="EK759">
        <v>2.1506518416625009E-3</v>
      </c>
      <c r="EL759">
        <v>1</v>
      </c>
      <c r="EM759">
        <v>1</v>
      </c>
      <c r="EN759">
        <v>5</v>
      </c>
      <c r="EO759" t="s">
        <v>404</v>
      </c>
      <c r="EP759">
        <v>2.9414600000000002</v>
      </c>
      <c r="EQ759">
        <v>2.8012600000000001</v>
      </c>
      <c r="ER759">
        <v>0.22917699999999999</v>
      </c>
      <c r="ES759">
        <v>0.23371900000000001</v>
      </c>
      <c r="ET759">
        <v>0.116727</v>
      </c>
      <c r="EU759">
        <v>0.107964</v>
      </c>
      <c r="EV759">
        <v>15778.1</v>
      </c>
      <c r="EW759">
        <v>16447</v>
      </c>
      <c r="EX759">
        <v>23816.3</v>
      </c>
      <c r="EY759">
        <v>24991.9</v>
      </c>
      <c r="EZ759">
        <v>33679.5</v>
      </c>
      <c r="FA759">
        <v>35605.5</v>
      </c>
      <c r="FB759">
        <v>43429.599999999999</v>
      </c>
      <c r="FC759">
        <v>46199.3</v>
      </c>
      <c r="FD759">
        <v>1.9359200000000001</v>
      </c>
      <c r="FE759">
        <v>1.83</v>
      </c>
      <c r="FF759">
        <v>9.1388800000000006E-2</v>
      </c>
      <c r="FG759">
        <v>0</v>
      </c>
      <c r="FH759">
        <v>30.260300000000001</v>
      </c>
      <c r="FI759">
        <v>999.9</v>
      </c>
      <c r="FJ759">
        <v>59.3</v>
      </c>
      <c r="FK759">
        <v>36.1</v>
      </c>
      <c r="FL759">
        <v>35.857100000000003</v>
      </c>
      <c r="FM759">
        <v>64.089799999999997</v>
      </c>
      <c r="FN759">
        <v>25.7973</v>
      </c>
      <c r="FO759">
        <v>1</v>
      </c>
      <c r="FP759">
        <v>0.48998199999999997</v>
      </c>
      <c r="FQ759">
        <v>3.5403799999999999</v>
      </c>
      <c r="FR759">
        <v>20.2819</v>
      </c>
      <c r="FS759">
        <v>5.2102500000000003</v>
      </c>
      <c r="FT759">
        <v>11.907999999999999</v>
      </c>
      <c r="FU759">
        <v>5.0018000000000002</v>
      </c>
      <c r="FV759">
        <v>3.2898000000000001</v>
      </c>
      <c r="FW759">
        <v>9999</v>
      </c>
      <c r="FX759">
        <v>9999</v>
      </c>
      <c r="FY759">
        <v>9999</v>
      </c>
      <c r="FZ759">
        <v>999.9</v>
      </c>
      <c r="GA759">
        <v>1.8595900000000001</v>
      </c>
      <c r="GB759">
        <v>1.8546</v>
      </c>
      <c r="GC759">
        <v>1.8577699999999999</v>
      </c>
      <c r="GD759">
        <v>1.85623</v>
      </c>
      <c r="GE759">
        <v>1.855</v>
      </c>
      <c r="GF759">
        <v>1.8545700000000001</v>
      </c>
      <c r="GG759">
        <v>1.8533299999999999</v>
      </c>
      <c r="GH759">
        <v>1.8564400000000001</v>
      </c>
      <c r="GI759">
        <v>0</v>
      </c>
      <c r="GJ759">
        <v>0</v>
      </c>
      <c r="GK759">
        <v>0</v>
      </c>
      <c r="GL759">
        <v>0</v>
      </c>
      <c r="GM759" t="s">
        <v>384</v>
      </c>
      <c r="GN759" t="s">
        <v>385</v>
      </c>
      <c r="GO759" t="s">
        <v>386</v>
      </c>
      <c r="GP759" t="s">
        <v>386</v>
      </c>
      <c r="GQ759" t="s">
        <v>386</v>
      </c>
      <c r="GR759" t="s">
        <v>386</v>
      </c>
      <c r="GS759">
        <v>0</v>
      </c>
      <c r="GT759">
        <v>100</v>
      </c>
      <c r="GU759">
        <v>100</v>
      </c>
      <c r="GV759">
        <v>2.75</v>
      </c>
      <c r="GW759">
        <v>1.0800000000000001E-2</v>
      </c>
      <c r="GX759">
        <v>0.36794396410256031</v>
      </c>
      <c r="GY759">
        <v>3.036990343597491E-3</v>
      </c>
      <c r="GZ759">
        <v>-1.538114387597119E-6</v>
      </c>
      <c r="HA759">
        <v>3.3909691194327332E-10</v>
      </c>
      <c r="HB759">
        <v>-6.1192808482915917E-2</v>
      </c>
      <c r="HC759">
        <v>9.7621983196103414E-3</v>
      </c>
      <c r="HD759">
        <v>-3.3387782167185642E-4</v>
      </c>
      <c r="HE759">
        <v>2.632278881966732E-6</v>
      </c>
      <c r="HF759">
        <v>6</v>
      </c>
      <c r="HG759">
        <v>2134</v>
      </c>
      <c r="HH759">
        <v>2</v>
      </c>
      <c r="HI759">
        <v>31</v>
      </c>
      <c r="HJ759">
        <v>10</v>
      </c>
      <c r="HK759">
        <v>9.9</v>
      </c>
      <c r="HL759">
        <v>3.43262</v>
      </c>
      <c r="HM759">
        <v>2.2973599999999998</v>
      </c>
      <c r="HN759">
        <v>1.4978</v>
      </c>
      <c r="HO759">
        <v>2.3107899999999999</v>
      </c>
      <c r="HP759">
        <v>1.5478499999999999</v>
      </c>
      <c r="HQ759">
        <v>2.35107</v>
      </c>
      <c r="HR759">
        <v>40.222000000000001</v>
      </c>
      <c r="HS759">
        <v>15.0076</v>
      </c>
      <c r="HT759">
        <v>18</v>
      </c>
      <c r="HU759">
        <v>491.755</v>
      </c>
      <c r="HV759">
        <v>486.62299999999999</v>
      </c>
      <c r="HW759">
        <v>25.523599999999998</v>
      </c>
      <c r="HX759">
        <v>33.205599999999997</v>
      </c>
      <c r="HY759">
        <v>30.001300000000001</v>
      </c>
      <c r="HZ759">
        <v>32.830100000000002</v>
      </c>
      <c r="IA759">
        <v>32.920200000000001</v>
      </c>
      <c r="IB759">
        <v>68.765100000000004</v>
      </c>
      <c r="IC759">
        <v>35.3035</v>
      </c>
      <c r="ID759">
        <v>0.72674000000000005</v>
      </c>
      <c r="IE759">
        <v>25.463000000000001</v>
      </c>
      <c r="IF759">
        <v>1780.12</v>
      </c>
      <c r="IG759">
        <v>24.272400000000001</v>
      </c>
      <c r="IH759">
        <v>100.422</v>
      </c>
      <c r="II759">
        <v>100.126</v>
      </c>
      <c r="IJ759" t="s">
        <v>3545</v>
      </c>
    </row>
    <row r="760" spans="1:244" x14ac:dyDescent="0.2">
      <c r="A760">
        <v>744</v>
      </c>
      <c r="B760">
        <v>1659884064.5999999</v>
      </c>
      <c r="C760">
        <v>3807.5</v>
      </c>
      <c r="D760" t="s">
        <v>1820</v>
      </c>
      <c r="E760" t="s">
        <v>1821</v>
      </c>
      <c r="F760">
        <v>1</v>
      </c>
      <c r="G760" t="s">
        <v>1138</v>
      </c>
      <c r="H760" t="s">
        <v>379</v>
      </c>
      <c r="I760" t="s">
        <v>1135</v>
      </c>
      <c r="J760" t="s">
        <v>1150</v>
      </c>
      <c r="K760" t="s">
        <v>1151</v>
      </c>
      <c r="L760" t="s">
        <v>1152</v>
      </c>
      <c r="M760" t="s">
        <v>380</v>
      </c>
      <c r="N760">
        <v>1659884056.2562499</v>
      </c>
      <c r="O760">
        <f t="shared" si="374"/>
        <v>2.4739993015281407E-3</v>
      </c>
      <c r="P760">
        <f t="shared" si="375"/>
        <v>2.4739993015281407</v>
      </c>
      <c r="Q760">
        <f t="shared" si="376"/>
        <v>13.318131442852</v>
      </c>
      <c r="R760">
        <f t="shared" si="377"/>
        <v>1658.1</v>
      </c>
      <c r="S760">
        <f t="shared" si="378"/>
        <v>1425.1874019660497</v>
      </c>
      <c r="T760">
        <f t="shared" si="379"/>
        <v>141.60018628645022</v>
      </c>
      <c r="U760">
        <f t="shared" si="380"/>
        <v>164.7413305490025</v>
      </c>
      <c r="V760">
        <f t="shared" si="381"/>
        <v>0.1199897739237876</v>
      </c>
      <c r="W760">
        <f t="shared" si="382"/>
        <v>2.9162832051092198</v>
      </c>
      <c r="X760">
        <f t="shared" si="383"/>
        <v>0.11731302490608819</v>
      </c>
      <c r="Y760">
        <f t="shared" si="384"/>
        <v>7.3556162384106061E-2</v>
      </c>
      <c r="Z760">
        <f t="shared" si="385"/>
        <v>321.51119249999999</v>
      </c>
      <c r="AA760">
        <f t="shared" si="386"/>
        <v>32.296789275347919</v>
      </c>
      <c r="AB760">
        <f t="shared" si="387"/>
        <v>31.733831250000001</v>
      </c>
      <c r="AC760">
        <f t="shared" si="388"/>
        <v>4.7036151600504388</v>
      </c>
      <c r="AD760">
        <f t="shared" si="389"/>
        <v>59.399892161131397</v>
      </c>
      <c r="AE760">
        <f t="shared" si="390"/>
        <v>2.6862419716066293</v>
      </c>
      <c r="AF760">
        <f t="shared" si="391"/>
        <v>4.5223010915908439</v>
      </c>
      <c r="AG760">
        <f t="shared" si="392"/>
        <v>2.0173731884438095</v>
      </c>
      <c r="AH760">
        <f t="shared" si="393"/>
        <v>-109.103369197391</v>
      </c>
      <c r="AI760">
        <f t="shared" si="394"/>
        <v>-108.70571251362293</v>
      </c>
      <c r="AJ760">
        <f t="shared" si="395"/>
        <v>-8.4026747750202482</v>
      </c>
      <c r="AK760">
        <f t="shared" si="396"/>
        <v>95.299436013965789</v>
      </c>
      <c r="AL760">
        <f t="shared" si="397"/>
        <v>44.23611705815312</v>
      </c>
      <c r="AM760">
        <f t="shared" si="398"/>
        <v>2.5264588872260689</v>
      </c>
      <c r="AN760">
        <f t="shared" si="399"/>
        <v>13.318131442852</v>
      </c>
      <c r="AO760">
        <v>1787.3857914915311</v>
      </c>
      <c r="AP760">
        <v>1744.5194545454549</v>
      </c>
      <c r="AQ760">
        <v>5.1202573378902114</v>
      </c>
      <c r="AR760">
        <v>65.940295061858151</v>
      </c>
      <c r="AS760">
        <f t="shared" si="400"/>
        <v>2.4739993015281407</v>
      </c>
      <c r="AT760">
        <v>24.14561552981208</v>
      </c>
      <c r="AU760">
        <v>27.033964242424229</v>
      </c>
      <c r="AV760">
        <v>-8.9122945247661453E-5</v>
      </c>
      <c r="AW760">
        <v>81.189635881585644</v>
      </c>
      <c r="AX760">
        <v>5</v>
      </c>
      <c r="AY760">
        <v>1</v>
      </c>
      <c r="AZ760">
        <f t="shared" si="401"/>
        <v>1</v>
      </c>
      <c r="BA760">
        <f t="shared" si="402"/>
        <v>0</v>
      </c>
      <c r="BB760">
        <f t="shared" si="403"/>
        <v>51780.78756251825</v>
      </c>
      <c r="BC760">
        <f t="shared" si="404"/>
        <v>1999.9662499999999</v>
      </c>
      <c r="BD760">
        <f t="shared" si="405"/>
        <v>1681.1719499999999</v>
      </c>
      <c r="BE760">
        <f t="shared" si="406"/>
        <v>0.84060016012770211</v>
      </c>
      <c r="BF760">
        <f t="shared" si="407"/>
        <v>0.16075830904646515</v>
      </c>
      <c r="BG760">
        <v>6</v>
      </c>
      <c r="BH760">
        <v>0.5</v>
      </c>
      <c r="BI760" t="s">
        <v>381</v>
      </c>
      <c r="BJ760">
        <v>2</v>
      </c>
      <c r="BK760" t="b">
        <v>1</v>
      </c>
      <c r="BL760">
        <v>1659884056.2562499</v>
      </c>
      <c r="BM760">
        <v>1658.1</v>
      </c>
      <c r="BN760">
        <v>1716.1949999999999</v>
      </c>
      <c r="BO760">
        <v>27.036674999999999</v>
      </c>
      <c r="BP760">
        <v>24.087668749999999</v>
      </c>
      <c r="BQ760">
        <v>1655.38</v>
      </c>
      <c r="BR760">
        <v>27.025925000000001</v>
      </c>
      <c r="BS760">
        <v>500.13156249999997</v>
      </c>
      <c r="BT760">
        <v>99.255468750000006</v>
      </c>
      <c r="BU760">
        <v>0.100016775</v>
      </c>
      <c r="BV760">
        <v>31.04241875</v>
      </c>
      <c r="BW760">
        <v>31.733831250000001</v>
      </c>
      <c r="BX760">
        <v>999.9</v>
      </c>
      <c r="BY760">
        <v>0</v>
      </c>
      <c r="BZ760">
        <v>0</v>
      </c>
      <c r="CA760">
        <v>9999.0137500000001</v>
      </c>
      <c r="CB760">
        <v>0</v>
      </c>
      <c r="CC760">
        <v>206.86212499999999</v>
      </c>
      <c r="CD760">
        <v>-58.094868750000003</v>
      </c>
      <c r="CE760">
        <v>1704.1743750000001</v>
      </c>
      <c r="CF760">
        <v>1758.555625</v>
      </c>
      <c r="CG760">
        <v>2.948985</v>
      </c>
      <c r="CH760">
        <v>1716.1949999999999</v>
      </c>
      <c r="CI760">
        <v>24.087668749999999</v>
      </c>
      <c r="CJ760">
        <v>2.6835368750000002</v>
      </c>
      <c r="CK760">
        <v>2.3908325000000001</v>
      </c>
      <c r="CL760">
        <v>22.184650000000001</v>
      </c>
      <c r="CM760">
        <v>20.3018</v>
      </c>
      <c r="CN760">
        <v>1999.9662499999999</v>
      </c>
      <c r="CO760">
        <v>0.97999506250000001</v>
      </c>
      <c r="CP760">
        <v>2.0005106250000002E-2</v>
      </c>
      <c r="CQ760">
        <v>0</v>
      </c>
      <c r="CR760">
        <v>2.6108125000000002</v>
      </c>
      <c r="CS760">
        <v>0</v>
      </c>
      <c r="CT760">
        <v>15124.762500000001</v>
      </c>
      <c r="CU760">
        <v>17412</v>
      </c>
      <c r="CV760">
        <v>43.335624999999993</v>
      </c>
      <c r="CW760">
        <v>45.25</v>
      </c>
      <c r="CX760">
        <v>43.375</v>
      </c>
      <c r="CY760">
        <v>43.577749999999988</v>
      </c>
      <c r="CZ760">
        <v>43.5</v>
      </c>
      <c r="DA760">
        <v>1959.95625</v>
      </c>
      <c r="DB760">
        <v>40.01</v>
      </c>
      <c r="DC760">
        <v>0</v>
      </c>
      <c r="DD760">
        <v>1659884063.9000001</v>
      </c>
      <c r="DE760">
        <v>0</v>
      </c>
      <c r="DF760">
        <v>1659883469</v>
      </c>
      <c r="DG760" t="s">
        <v>1153</v>
      </c>
      <c r="DH760">
        <v>1659883467</v>
      </c>
      <c r="DI760">
        <v>1659883469</v>
      </c>
      <c r="DJ760">
        <v>2</v>
      </c>
      <c r="DK760">
        <v>0.127</v>
      </c>
      <c r="DL760">
        <v>-8.9999999999999993E-3</v>
      </c>
      <c r="DM760">
        <v>1.3560000000000001</v>
      </c>
      <c r="DN760">
        <v>1.4999999999999999E-2</v>
      </c>
      <c r="DO760">
        <v>400</v>
      </c>
      <c r="DP760">
        <v>25</v>
      </c>
      <c r="DQ760">
        <v>0.21</v>
      </c>
      <c r="DR760">
        <v>0.05</v>
      </c>
      <c r="DS760">
        <v>13.049408936443751</v>
      </c>
      <c r="DT760">
        <v>0.60680971933630934</v>
      </c>
      <c r="DU760">
        <v>0.16568663412799681</v>
      </c>
      <c r="DV760">
        <v>0</v>
      </c>
      <c r="DW760">
        <v>-58.082435483870967</v>
      </c>
      <c r="DX760">
        <v>1.217370967742158</v>
      </c>
      <c r="DY760">
        <v>0.1661061428014593</v>
      </c>
      <c r="DZ760">
        <v>0</v>
      </c>
      <c r="EA760">
        <v>1432.0792293563029</v>
      </c>
      <c r="EB760">
        <v>255.72491593784</v>
      </c>
      <c r="EC760">
        <v>18.570025455560231</v>
      </c>
      <c r="ED760">
        <v>0</v>
      </c>
      <c r="EE760">
        <v>2.9741029268292678</v>
      </c>
      <c r="EF760">
        <v>-0.55445790940766659</v>
      </c>
      <c r="EG760">
        <v>5.7660255121721078E-2</v>
      </c>
      <c r="EH760">
        <v>0</v>
      </c>
      <c r="EI760">
        <v>2.01720586326012</v>
      </c>
      <c r="EJ760">
        <v>2.8933740092336881E-2</v>
      </c>
      <c r="EK760">
        <v>2.1506518416625009E-3</v>
      </c>
      <c r="EL760">
        <v>1</v>
      </c>
      <c r="EM760">
        <v>1</v>
      </c>
      <c r="EN760">
        <v>5</v>
      </c>
      <c r="EO760" t="s">
        <v>404</v>
      </c>
      <c r="EP760">
        <v>2.94143</v>
      </c>
      <c r="EQ760">
        <v>2.8013499999999998</v>
      </c>
      <c r="ER760">
        <v>0.229378</v>
      </c>
      <c r="ES760">
        <v>0.23390900000000001</v>
      </c>
      <c r="ET760">
        <v>0.116728</v>
      </c>
      <c r="EU760">
        <v>0.107971</v>
      </c>
      <c r="EV760">
        <v>15774</v>
      </c>
      <c r="EW760">
        <v>16442.8</v>
      </c>
      <c r="EX760">
        <v>23816.3</v>
      </c>
      <c r="EY760">
        <v>24991.8</v>
      </c>
      <c r="EZ760">
        <v>33679.5</v>
      </c>
      <c r="FA760">
        <v>35605</v>
      </c>
      <c r="FB760">
        <v>43429.5</v>
      </c>
      <c r="FC760">
        <v>46199</v>
      </c>
      <c r="FD760">
        <v>1.9358500000000001</v>
      </c>
      <c r="FE760">
        <v>1.8300799999999999</v>
      </c>
      <c r="FF760">
        <v>9.1403700000000004E-2</v>
      </c>
      <c r="FG760">
        <v>0</v>
      </c>
      <c r="FH760">
        <v>30.261099999999999</v>
      </c>
      <c r="FI760">
        <v>999.9</v>
      </c>
      <c r="FJ760">
        <v>59.3</v>
      </c>
      <c r="FK760">
        <v>36.1</v>
      </c>
      <c r="FL760">
        <v>35.856900000000003</v>
      </c>
      <c r="FM760">
        <v>64.089799999999997</v>
      </c>
      <c r="FN760">
        <v>26.1218</v>
      </c>
      <c r="FO760">
        <v>1</v>
      </c>
      <c r="FP760">
        <v>0.49010700000000001</v>
      </c>
      <c r="FQ760">
        <v>3.5499800000000001</v>
      </c>
      <c r="FR760">
        <v>20.281700000000001</v>
      </c>
      <c r="FS760">
        <v>5.2102500000000003</v>
      </c>
      <c r="FT760">
        <v>11.907999999999999</v>
      </c>
      <c r="FU760">
        <v>5.0019</v>
      </c>
      <c r="FV760">
        <v>3.2898000000000001</v>
      </c>
      <c r="FW760">
        <v>9999</v>
      </c>
      <c r="FX760">
        <v>9999</v>
      </c>
      <c r="FY760">
        <v>9999</v>
      </c>
      <c r="FZ760">
        <v>999.9</v>
      </c>
      <c r="GA760">
        <v>1.8595900000000001</v>
      </c>
      <c r="GB760">
        <v>1.8546100000000001</v>
      </c>
      <c r="GC760">
        <v>1.8577699999999999</v>
      </c>
      <c r="GD760">
        <v>1.85623</v>
      </c>
      <c r="GE760">
        <v>1.855</v>
      </c>
      <c r="GF760">
        <v>1.8545700000000001</v>
      </c>
      <c r="GG760">
        <v>1.85334</v>
      </c>
      <c r="GH760">
        <v>1.8564400000000001</v>
      </c>
      <c r="GI760">
        <v>0</v>
      </c>
      <c r="GJ760">
        <v>0</v>
      </c>
      <c r="GK760">
        <v>0</v>
      </c>
      <c r="GL760">
        <v>0</v>
      </c>
      <c r="GM760" t="s">
        <v>384</v>
      </c>
      <c r="GN760" t="s">
        <v>385</v>
      </c>
      <c r="GO760" t="s">
        <v>386</v>
      </c>
      <c r="GP760" t="s">
        <v>386</v>
      </c>
      <c r="GQ760" t="s">
        <v>386</v>
      </c>
      <c r="GR760" t="s">
        <v>386</v>
      </c>
      <c r="GS760">
        <v>0</v>
      </c>
      <c r="GT760">
        <v>100</v>
      </c>
      <c r="GU760">
        <v>100</v>
      </c>
      <c r="GV760">
        <v>2.75</v>
      </c>
      <c r="GW760">
        <v>1.0800000000000001E-2</v>
      </c>
      <c r="GX760">
        <v>0.36794396410256031</v>
      </c>
      <c r="GY760">
        <v>3.036990343597491E-3</v>
      </c>
      <c r="GZ760">
        <v>-1.538114387597119E-6</v>
      </c>
      <c r="HA760">
        <v>3.3909691194327332E-10</v>
      </c>
      <c r="HB760">
        <v>-6.1192808482915917E-2</v>
      </c>
      <c r="HC760">
        <v>9.7621983196103414E-3</v>
      </c>
      <c r="HD760">
        <v>-3.3387782167185642E-4</v>
      </c>
      <c r="HE760">
        <v>2.632278881966732E-6</v>
      </c>
      <c r="HF760">
        <v>6</v>
      </c>
      <c r="HG760">
        <v>2134</v>
      </c>
      <c r="HH760">
        <v>2</v>
      </c>
      <c r="HI760">
        <v>31</v>
      </c>
      <c r="HJ760">
        <v>10</v>
      </c>
      <c r="HK760">
        <v>9.9</v>
      </c>
      <c r="HL760">
        <v>3.43506</v>
      </c>
      <c r="HM760">
        <v>2.3022499999999999</v>
      </c>
      <c r="HN760">
        <v>1.4978</v>
      </c>
      <c r="HO760">
        <v>2.3107899999999999</v>
      </c>
      <c r="HP760">
        <v>1.5478499999999999</v>
      </c>
      <c r="HQ760">
        <v>2.2997999999999998</v>
      </c>
      <c r="HR760">
        <v>40.222000000000001</v>
      </c>
      <c r="HS760">
        <v>15.0076</v>
      </c>
      <c r="HT760">
        <v>18</v>
      </c>
      <c r="HU760">
        <v>491.71600000000001</v>
      </c>
      <c r="HV760">
        <v>486.67700000000002</v>
      </c>
      <c r="HW760">
        <v>25.520199999999999</v>
      </c>
      <c r="HX760">
        <v>33.206499999999998</v>
      </c>
      <c r="HY760">
        <v>30.001300000000001</v>
      </c>
      <c r="HZ760">
        <v>32.831000000000003</v>
      </c>
      <c r="IA760">
        <v>32.920699999999997</v>
      </c>
      <c r="IB760">
        <v>68.927800000000005</v>
      </c>
      <c r="IC760">
        <v>35.3035</v>
      </c>
      <c r="ID760">
        <v>0.72674000000000005</v>
      </c>
      <c r="IE760">
        <v>25.463000000000001</v>
      </c>
      <c r="IF760">
        <v>1790.14</v>
      </c>
      <c r="IG760">
        <v>24.2803</v>
      </c>
      <c r="IH760">
        <v>100.422</v>
      </c>
      <c r="II760">
        <v>100.125</v>
      </c>
      <c r="IJ760" t="s">
        <v>3545</v>
      </c>
    </row>
    <row r="761" spans="1:244" x14ac:dyDescent="0.2">
      <c r="A761">
        <v>745</v>
      </c>
      <c r="B761">
        <v>1659884066.0999999</v>
      </c>
      <c r="C761">
        <v>3809</v>
      </c>
      <c r="D761" t="s">
        <v>1822</v>
      </c>
      <c r="E761" t="s">
        <v>1823</v>
      </c>
      <c r="F761">
        <v>1</v>
      </c>
      <c r="G761" t="s">
        <v>1138</v>
      </c>
      <c r="H761" t="s">
        <v>379</v>
      </c>
      <c r="I761" t="s">
        <v>1135</v>
      </c>
      <c r="J761" t="s">
        <v>1150</v>
      </c>
      <c r="K761" t="s">
        <v>1151</v>
      </c>
      <c r="L761" t="s">
        <v>1152</v>
      </c>
      <c r="M761" t="s">
        <v>380</v>
      </c>
      <c r="N761">
        <v>1659884058.2874999</v>
      </c>
      <c r="O761">
        <f t="shared" si="374"/>
        <v>2.4568643773042269E-3</v>
      </c>
      <c r="P761">
        <f t="shared" si="375"/>
        <v>2.4568643773042269</v>
      </c>
      <c r="Q761">
        <f t="shared" si="376"/>
        <v>13.106444816932243</v>
      </c>
      <c r="R761">
        <f t="shared" si="377"/>
        <v>1668.3018750000001</v>
      </c>
      <c r="S761">
        <f t="shared" si="378"/>
        <v>1436.5494617779884</v>
      </c>
      <c r="T761">
        <f t="shared" si="379"/>
        <v>142.72916213753064</v>
      </c>
      <c r="U761">
        <f t="shared" si="380"/>
        <v>165.75505065903602</v>
      </c>
      <c r="V761">
        <f t="shared" si="381"/>
        <v>0.11908320452748954</v>
      </c>
      <c r="W761">
        <f t="shared" si="382"/>
        <v>2.9169605276115496</v>
      </c>
      <c r="X761">
        <f t="shared" si="383"/>
        <v>0.1164468692999106</v>
      </c>
      <c r="Y761">
        <f t="shared" si="384"/>
        <v>7.3011296429524086E-2</v>
      </c>
      <c r="Z761">
        <f t="shared" si="385"/>
        <v>321.51528224999998</v>
      </c>
      <c r="AA761">
        <f t="shared" si="386"/>
        <v>32.304107991251939</v>
      </c>
      <c r="AB761">
        <f t="shared" si="387"/>
        <v>31.737356250000001</v>
      </c>
      <c r="AC761">
        <f t="shared" si="388"/>
        <v>4.7045555259603153</v>
      </c>
      <c r="AD761">
        <f t="shared" si="389"/>
        <v>59.38981291649629</v>
      </c>
      <c r="AE761">
        <f t="shared" si="390"/>
        <v>2.686261727890118</v>
      </c>
      <c r="AF761">
        <f t="shared" si="391"/>
        <v>4.5231018519406279</v>
      </c>
      <c r="AG761">
        <f t="shared" si="392"/>
        <v>2.0182937980701974</v>
      </c>
      <c r="AH761">
        <f t="shared" si="393"/>
        <v>-108.34771903911641</v>
      </c>
      <c r="AI761">
        <f t="shared" si="394"/>
        <v>-108.79681228155492</v>
      </c>
      <c r="AJ761">
        <f t="shared" si="395"/>
        <v>-8.4080385736308543</v>
      </c>
      <c r="AK761">
        <f t="shared" si="396"/>
        <v>95.962712355697803</v>
      </c>
      <c r="AL761">
        <f t="shared" si="397"/>
        <v>44.218029149069764</v>
      </c>
      <c r="AM761">
        <f t="shared" si="398"/>
        <v>2.5107508651155239</v>
      </c>
      <c r="AN761">
        <f t="shared" si="399"/>
        <v>13.106444816932243</v>
      </c>
      <c r="AO761">
        <v>1795.3644729686171</v>
      </c>
      <c r="AP761">
        <v>1752.3921818181821</v>
      </c>
      <c r="AQ761">
        <v>5.1910561845782643</v>
      </c>
      <c r="AR761">
        <v>65.940295061858151</v>
      </c>
      <c r="AS761">
        <f t="shared" si="400"/>
        <v>2.4568643773042269</v>
      </c>
      <c r="AT761">
        <v>24.16818303299619</v>
      </c>
      <c r="AU761">
        <v>27.035526666666669</v>
      </c>
      <c r="AV761">
        <v>6.5596239674284122E-5</v>
      </c>
      <c r="AW761">
        <v>81.189635881585644</v>
      </c>
      <c r="AX761">
        <v>5</v>
      </c>
      <c r="AY761">
        <v>1</v>
      </c>
      <c r="AZ761">
        <f t="shared" si="401"/>
        <v>1</v>
      </c>
      <c r="BA761">
        <f t="shared" si="402"/>
        <v>0</v>
      </c>
      <c r="BB761">
        <f t="shared" si="403"/>
        <v>51799.484114486819</v>
      </c>
      <c r="BC761">
        <f t="shared" si="404"/>
        <v>1999.9918749999999</v>
      </c>
      <c r="BD761">
        <f t="shared" si="405"/>
        <v>1681.1934749999998</v>
      </c>
      <c r="BE761">
        <f t="shared" si="406"/>
        <v>0.84060015243811925</v>
      </c>
      <c r="BF761">
        <f t="shared" si="407"/>
        <v>0.1607582942055702</v>
      </c>
      <c r="BG761">
        <v>6</v>
      </c>
      <c r="BH761">
        <v>0.5</v>
      </c>
      <c r="BI761" t="s">
        <v>381</v>
      </c>
      <c r="BJ761">
        <v>2</v>
      </c>
      <c r="BK761" t="b">
        <v>1</v>
      </c>
      <c r="BL761">
        <v>1659884058.2874999</v>
      </c>
      <c r="BM761">
        <v>1668.3018750000001</v>
      </c>
      <c r="BN761">
        <v>1726.3743750000001</v>
      </c>
      <c r="BO761">
        <v>27.03685625</v>
      </c>
      <c r="BP761">
        <v>24.106200000000001</v>
      </c>
      <c r="BQ761">
        <v>1665.575</v>
      </c>
      <c r="BR761">
        <v>27.0261125</v>
      </c>
      <c r="BS761">
        <v>500.13400000000001</v>
      </c>
      <c r="BT761">
        <v>99.255518750000007</v>
      </c>
      <c r="BU761">
        <v>0.10003143125</v>
      </c>
      <c r="BV761">
        <v>31.045525000000001</v>
      </c>
      <c r="BW761">
        <v>31.737356250000001</v>
      </c>
      <c r="BX761">
        <v>999.9</v>
      </c>
      <c r="BY761">
        <v>0</v>
      </c>
      <c r="BZ761">
        <v>0</v>
      </c>
      <c r="CA761">
        <v>10002.879375</v>
      </c>
      <c r="CB761">
        <v>0</v>
      </c>
      <c r="CC761">
        <v>208.28899999999999</v>
      </c>
      <c r="CD761">
        <v>-58.072400000000002</v>
      </c>
      <c r="CE761">
        <v>1714.660625</v>
      </c>
      <c r="CF761">
        <v>1769.02</v>
      </c>
      <c r="CG761">
        <v>2.9306406250000001</v>
      </c>
      <c r="CH761">
        <v>1726.3743750000001</v>
      </c>
      <c r="CI761">
        <v>24.106200000000001</v>
      </c>
      <c r="CJ761">
        <v>2.6835562500000001</v>
      </c>
      <c r="CK761">
        <v>2.3926737500000002</v>
      </c>
      <c r="CL761">
        <v>22.184774999999998</v>
      </c>
      <c r="CM761">
        <v>20.314250000000001</v>
      </c>
      <c r="CN761">
        <v>1999.9918749999999</v>
      </c>
      <c r="CO761">
        <v>0.97999543749999996</v>
      </c>
      <c r="CP761">
        <v>2.0004743750000002E-2</v>
      </c>
      <c r="CQ761">
        <v>0</v>
      </c>
      <c r="CR761">
        <v>2.5354375</v>
      </c>
      <c r="CS761">
        <v>0</v>
      </c>
      <c r="CT761">
        <v>15123.65625</v>
      </c>
      <c r="CU761">
        <v>17412.224999999999</v>
      </c>
      <c r="CV761">
        <v>43.343499999999999</v>
      </c>
      <c r="CW761">
        <v>45.25</v>
      </c>
      <c r="CX761">
        <v>43.375</v>
      </c>
      <c r="CY761">
        <v>43.585624999999993</v>
      </c>
      <c r="CZ761">
        <v>43.5</v>
      </c>
      <c r="DA761">
        <v>1959.9818749999999</v>
      </c>
      <c r="DB761">
        <v>40.01</v>
      </c>
      <c r="DC761">
        <v>0</v>
      </c>
      <c r="DD761">
        <v>1659884065.0999999</v>
      </c>
      <c r="DE761">
        <v>0</v>
      </c>
      <c r="DF761">
        <v>1659883469</v>
      </c>
      <c r="DG761" t="s">
        <v>1153</v>
      </c>
      <c r="DH761">
        <v>1659883467</v>
      </c>
      <c r="DI761">
        <v>1659883469</v>
      </c>
      <c r="DJ761">
        <v>2</v>
      </c>
      <c r="DK761">
        <v>0.127</v>
      </c>
      <c r="DL761">
        <v>-8.9999999999999993E-3</v>
      </c>
      <c r="DM761">
        <v>1.3560000000000001</v>
      </c>
      <c r="DN761">
        <v>1.4999999999999999E-2</v>
      </c>
      <c r="DO761">
        <v>400</v>
      </c>
      <c r="DP761">
        <v>25</v>
      </c>
      <c r="DQ761">
        <v>0.21</v>
      </c>
      <c r="DR761">
        <v>0.05</v>
      </c>
      <c r="DS761">
        <v>13.082947751623159</v>
      </c>
      <c r="DT761">
        <v>0.68210513044650622</v>
      </c>
      <c r="DU761">
        <v>0.1730507026846182</v>
      </c>
      <c r="DV761">
        <v>0</v>
      </c>
      <c r="DW761">
        <v>-58.079745161290312</v>
      </c>
      <c r="DX761">
        <v>0.54127258064530848</v>
      </c>
      <c r="DY761">
        <v>0.16286020492297901</v>
      </c>
      <c r="DZ761">
        <v>1</v>
      </c>
      <c r="EA761">
        <v>1435.9690340201671</v>
      </c>
      <c r="EB761">
        <v>251.18764054200011</v>
      </c>
      <c r="EC761">
        <v>18.270839817752609</v>
      </c>
      <c r="ED761">
        <v>0</v>
      </c>
      <c r="EE761">
        <v>2.9620651219512202</v>
      </c>
      <c r="EF761">
        <v>-0.53701484320557358</v>
      </c>
      <c r="EG761">
        <v>5.548717079241023E-2</v>
      </c>
      <c r="EH761">
        <v>0</v>
      </c>
      <c r="EI761">
        <v>2.0176027700070311</v>
      </c>
      <c r="EJ761">
        <v>2.9453595069637031E-2</v>
      </c>
      <c r="EK761">
        <v>2.180352593026067E-3</v>
      </c>
      <c r="EL761">
        <v>1</v>
      </c>
      <c r="EM761">
        <v>2</v>
      </c>
      <c r="EN761">
        <v>5</v>
      </c>
      <c r="EO761" t="s">
        <v>419</v>
      </c>
      <c r="EP761">
        <v>2.9414799999999999</v>
      </c>
      <c r="EQ761">
        <v>2.80138</v>
      </c>
      <c r="ER761">
        <v>0.22997500000000001</v>
      </c>
      <c r="ES761">
        <v>0.23446700000000001</v>
      </c>
      <c r="ET761">
        <v>0.116732</v>
      </c>
      <c r="EU761">
        <v>0.108003</v>
      </c>
      <c r="EV761">
        <v>15761.8</v>
      </c>
      <c r="EW761">
        <v>16430.599999999999</v>
      </c>
      <c r="EX761">
        <v>23816.400000000001</v>
      </c>
      <c r="EY761">
        <v>24991.5</v>
      </c>
      <c r="EZ761">
        <v>33679.4</v>
      </c>
      <c r="FA761">
        <v>35603.599999999999</v>
      </c>
      <c r="FB761">
        <v>43429.5</v>
      </c>
      <c r="FC761">
        <v>46198.7</v>
      </c>
      <c r="FD761">
        <v>1.9359200000000001</v>
      </c>
      <c r="FE761">
        <v>1.8299000000000001</v>
      </c>
      <c r="FF761">
        <v>9.1679399999999994E-2</v>
      </c>
      <c r="FG761">
        <v>0</v>
      </c>
      <c r="FH761">
        <v>30.264199999999999</v>
      </c>
      <c r="FI761">
        <v>999.9</v>
      </c>
      <c r="FJ761">
        <v>59.3</v>
      </c>
      <c r="FK761">
        <v>36.1</v>
      </c>
      <c r="FL761">
        <v>35.859400000000001</v>
      </c>
      <c r="FM761">
        <v>63.979799999999997</v>
      </c>
      <c r="FN761">
        <v>26.222000000000001</v>
      </c>
      <c r="FO761">
        <v>1</v>
      </c>
      <c r="FP761">
        <v>0.49056699999999998</v>
      </c>
      <c r="FQ761">
        <v>3.60616</v>
      </c>
      <c r="FR761">
        <v>20.2805</v>
      </c>
      <c r="FS761">
        <v>5.2103999999999999</v>
      </c>
      <c r="FT761">
        <v>11.9078</v>
      </c>
      <c r="FU761">
        <v>5.0016999999999996</v>
      </c>
      <c r="FV761">
        <v>3.2896999999999998</v>
      </c>
      <c r="FW761">
        <v>9999</v>
      </c>
      <c r="FX761">
        <v>9999</v>
      </c>
      <c r="FY761">
        <v>9999</v>
      </c>
      <c r="FZ761">
        <v>999.9</v>
      </c>
      <c r="GA761">
        <v>1.8595900000000001</v>
      </c>
      <c r="GB761">
        <v>1.85463</v>
      </c>
      <c r="GC761">
        <v>1.85778</v>
      </c>
      <c r="GD761">
        <v>1.85623</v>
      </c>
      <c r="GE761">
        <v>1.85501</v>
      </c>
      <c r="GF761">
        <v>1.85456</v>
      </c>
      <c r="GG761">
        <v>1.8533500000000001</v>
      </c>
      <c r="GH761">
        <v>1.85646</v>
      </c>
      <c r="GI761">
        <v>0</v>
      </c>
      <c r="GJ761">
        <v>0</v>
      </c>
      <c r="GK761">
        <v>0</v>
      </c>
      <c r="GL761">
        <v>0</v>
      </c>
      <c r="GM761" t="s">
        <v>384</v>
      </c>
      <c r="GN761" t="s">
        <v>385</v>
      </c>
      <c r="GO761" t="s">
        <v>386</v>
      </c>
      <c r="GP761" t="s">
        <v>386</v>
      </c>
      <c r="GQ761" t="s">
        <v>386</v>
      </c>
      <c r="GR761" t="s">
        <v>386</v>
      </c>
      <c r="GS761">
        <v>0</v>
      </c>
      <c r="GT761">
        <v>100</v>
      </c>
      <c r="GU761">
        <v>100</v>
      </c>
      <c r="GV761">
        <v>2.75</v>
      </c>
      <c r="GW761">
        <v>1.0800000000000001E-2</v>
      </c>
      <c r="GX761">
        <v>0.36794396410256031</v>
      </c>
      <c r="GY761">
        <v>3.036990343597491E-3</v>
      </c>
      <c r="GZ761">
        <v>-1.538114387597119E-6</v>
      </c>
      <c r="HA761">
        <v>3.3909691194327332E-10</v>
      </c>
      <c r="HB761">
        <v>-6.1192808482915917E-2</v>
      </c>
      <c r="HC761">
        <v>9.7621983196103414E-3</v>
      </c>
      <c r="HD761">
        <v>-3.3387782167185642E-4</v>
      </c>
      <c r="HE761">
        <v>2.632278881966732E-6</v>
      </c>
      <c r="HF761">
        <v>6</v>
      </c>
      <c r="HG761">
        <v>2134</v>
      </c>
      <c r="HH761">
        <v>2</v>
      </c>
      <c r="HI761">
        <v>31</v>
      </c>
      <c r="HJ761">
        <v>10</v>
      </c>
      <c r="HK761">
        <v>10</v>
      </c>
      <c r="HL761">
        <v>3.4484900000000001</v>
      </c>
      <c r="HM761">
        <v>2.3022499999999999</v>
      </c>
      <c r="HN761">
        <v>1.4978</v>
      </c>
      <c r="HO761">
        <v>2.3107899999999999</v>
      </c>
      <c r="HP761">
        <v>1.5478499999999999</v>
      </c>
      <c r="HQ761">
        <v>2.2839399999999999</v>
      </c>
      <c r="HR761">
        <v>40.222000000000001</v>
      </c>
      <c r="HS761">
        <v>15.0076</v>
      </c>
      <c r="HT761">
        <v>18</v>
      </c>
      <c r="HU761">
        <v>491.78</v>
      </c>
      <c r="HV761">
        <v>486.584</v>
      </c>
      <c r="HW761">
        <v>25.506699999999999</v>
      </c>
      <c r="HX761">
        <v>33.209899999999998</v>
      </c>
      <c r="HY761">
        <v>30.001300000000001</v>
      </c>
      <c r="HZ761">
        <v>32.833799999999997</v>
      </c>
      <c r="IA761">
        <v>32.9238</v>
      </c>
      <c r="IB761">
        <v>69.091300000000004</v>
      </c>
      <c r="IC761">
        <v>35.3035</v>
      </c>
      <c r="ID761">
        <v>0.72674000000000005</v>
      </c>
      <c r="IE761">
        <v>25.463000000000001</v>
      </c>
      <c r="IF761">
        <v>1790.14</v>
      </c>
      <c r="IG761">
        <v>24.292899999999999</v>
      </c>
      <c r="IH761">
        <v>100.422</v>
      </c>
      <c r="II761">
        <v>100.124</v>
      </c>
      <c r="IJ761" t="s">
        <v>3545</v>
      </c>
    </row>
    <row r="762" spans="1:244" x14ac:dyDescent="0.2">
      <c r="A762">
        <v>746</v>
      </c>
      <c r="B762">
        <v>1659884066.5999999</v>
      </c>
      <c r="C762">
        <v>3809.5</v>
      </c>
      <c r="D762" t="s">
        <v>1822</v>
      </c>
      <c r="E762" t="s">
        <v>1823</v>
      </c>
      <c r="F762">
        <v>1</v>
      </c>
      <c r="G762" t="s">
        <v>1138</v>
      </c>
      <c r="H762" t="s">
        <v>379</v>
      </c>
      <c r="I762" t="s">
        <v>1135</v>
      </c>
      <c r="J762" t="s">
        <v>1150</v>
      </c>
      <c r="K762" t="s">
        <v>1151</v>
      </c>
      <c r="L762" t="s">
        <v>1152</v>
      </c>
      <c r="M762" t="s">
        <v>380</v>
      </c>
      <c r="N762">
        <v>1659884058.2874999</v>
      </c>
      <c r="O762">
        <f t="shared" si="374"/>
        <v>2.4531407229992702E-3</v>
      </c>
      <c r="P762">
        <f t="shared" si="375"/>
        <v>2.4531407229992701</v>
      </c>
      <c r="Q762">
        <f t="shared" si="376"/>
        <v>12.935867709504382</v>
      </c>
      <c r="R762">
        <f t="shared" si="377"/>
        <v>1668.3018750000001</v>
      </c>
      <c r="S762">
        <f t="shared" si="378"/>
        <v>1438.581538414735</v>
      </c>
      <c r="T762">
        <f t="shared" si="379"/>
        <v>142.93106022978503</v>
      </c>
      <c r="U762">
        <f t="shared" si="380"/>
        <v>165.75505065903602</v>
      </c>
      <c r="V762">
        <f t="shared" si="381"/>
        <v>0.11889864805023645</v>
      </c>
      <c r="W762">
        <f t="shared" si="382"/>
        <v>2.9169605276115496</v>
      </c>
      <c r="X762">
        <f t="shared" si="383"/>
        <v>0.11627038097187227</v>
      </c>
      <c r="Y762">
        <f t="shared" si="384"/>
        <v>7.2900288542010916E-2</v>
      </c>
      <c r="Z762">
        <f t="shared" si="385"/>
        <v>321.51528224999998</v>
      </c>
      <c r="AA762">
        <f t="shared" si="386"/>
        <v>32.30507753784017</v>
      </c>
      <c r="AB762">
        <f t="shared" si="387"/>
        <v>31.737356250000001</v>
      </c>
      <c r="AC762">
        <f t="shared" si="388"/>
        <v>4.7045555259603153</v>
      </c>
      <c r="AD762">
        <f t="shared" si="389"/>
        <v>59.38981291649629</v>
      </c>
      <c r="AE762">
        <f t="shared" si="390"/>
        <v>2.686261727890118</v>
      </c>
      <c r="AF762">
        <f t="shared" si="391"/>
        <v>4.5231018519406279</v>
      </c>
      <c r="AG762">
        <f t="shared" si="392"/>
        <v>2.0182937980701974</v>
      </c>
      <c r="AH762">
        <f t="shared" si="393"/>
        <v>-108.18350588426782</v>
      </c>
      <c r="AI762">
        <f t="shared" si="394"/>
        <v>-108.79681228155492</v>
      </c>
      <c r="AJ762">
        <f t="shared" si="395"/>
        <v>-8.4080385736308543</v>
      </c>
      <c r="AK762">
        <f t="shared" si="396"/>
        <v>96.1269255105464</v>
      </c>
      <c r="AL762">
        <f t="shared" si="397"/>
        <v>44.218029149069764</v>
      </c>
      <c r="AM762">
        <f t="shared" si="398"/>
        <v>2.5107508651155239</v>
      </c>
      <c r="AN762">
        <f t="shared" si="399"/>
        <v>12.935867709504382</v>
      </c>
      <c r="AO762">
        <v>1797.972388593352</v>
      </c>
      <c r="AP762">
        <v>1755.047272727272</v>
      </c>
      <c r="AQ762">
        <v>5.222464399242293</v>
      </c>
      <c r="AR762">
        <v>65.940295061858151</v>
      </c>
      <c r="AS762">
        <f t="shared" si="400"/>
        <v>2.4531407229992701</v>
      </c>
      <c r="AT762">
        <v>24.173009669499869</v>
      </c>
      <c r="AU762">
        <v>27.035916363636371</v>
      </c>
      <c r="AV762">
        <v>7.9625090087442833E-5</v>
      </c>
      <c r="AW762">
        <v>81.189635881585644</v>
      </c>
      <c r="AX762">
        <v>5</v>
      </c>
      <c r="AY762">
        <v>1</v>
      </c>
      <c r="AZ762">
        <f t="shared" si="401"/>
        <v>1</v>
      </c>
      <c r="BA762">
        <f t="shared" si="402"/>
        <v>0</v>
      </c>
      <c r="BB762">
        <f t="shared" si="403"/>
        <v>51799.484114486819</v>
      </c>
      <c r="BC762">
        <f t="shared" si="404"/>
        <v>1999.9918749999999</v>
      </c>
      <c r="BD762">
        <f t="shared" si="405"/>
        <v>1681.1934749999998</v>
      </c>
      <c r="BE762">
        <f t="shared" si="406"/>
        <v>0.84060015243811925</v>
      </c>
      <c r="BF762">
        <f t="shared" si="407"/>
        <v>0.1607582942055702</v>
      </c>
      <c r="BG762">
        <v>6</v>
      </c>
      <c r="BH762">
        <v>0.5</v>
      </c>
      <c r="BI762" t="s">
        <v>381</v>
      </c>
      <c r="BJ762">
        <v>2</v>
      </c>
      <c r="BK762" t="b">
        <v>1</v>
      </c>
      <c r="BL762">
        <v>1659884058.2874999</v>
      </c>
      <c r="BM762">
        <v>1668.3018750000001</v>
      </c>
      <c r="BN762">
        <v>1726.3743750000001</v>
      </c>
      <c r="BO762">
        <v>27.03685625</v>
      </c>
      <c r="BP762">
        <v>24.106200000000001</v>
      </c>
      <c r="BQ762">
        <v>1665.575</v>
      </c>
      <c r="BR762">
        <v>27.0261125</v>
      </c>
      <c r="BS762">
        <v>500.13400000000001</v>
      </c>
      <c r="BT762">
        <v>99.255518750000007</v>
      </c>
      <c r="BU762">
        <v>0.10003143125</v>
      </c>
      <c r="BV762">
        <v>31.045525000000001</v>
      </c>
      <c r="BW762">
        <v>31.737356250000001</v>
      </c>
      <c r="BX762">
        <v>999.9</v>
      </c>
      <c r="BY762">
        <v>0</v>
      </c>
      <c r="BZ762">
        <v>0</v>
      </c>
      <c r="CA762">
        <v>10002.879375</v>
      </c>
      <c r="CB762">
        <v>0</v>
      </c>
      <c r="CC762">
        <v>208.28899999999999</v>
      </c>
      <c r="CD762">
        <v>-58.072400000000002</v>
      </c>
      <c r="CE762">
        <v>1714.660625</v>
      </c>
      <c r="CF762">
        <v>1769.02</v>
      </c>
      <c r="CG762">
        <v>2.9306406250000001</v>
      </c>
      <c r="CH762">
        <v>1726.3743750000001</v>
      </c>
      <c r="CI762">
        <v>24.106200000000001</v>
      </c>
      <c r="CJ762">
        <v>2.6835562500000001</v>
      </c>
      <c r="CK762">
        <v>2.3926737500000002</v>
      </c>
      <c r="CL762">
        <v>22.184774999999998</v>
      </c>
      <c r="CM762">
        <v>20.314250000000001</v>
      </c>
      <c r="CN762">
        <v>1999.9918749999999</v>
      </c>
      <c r="CO762">
        <v>0.97999543749999996</v>
      </c>
      <c r="CP762">
        <v>2.0004743750000002E-2</v>
      </c>
      <c r="CQ762">
        <v>0</v>
      </c>
      <c r="CR762">
        <v>2.5354375</v>
      </c>
      <c r="CS762">
        <v>0</v>
      </c>
      <c r="CT762">
        <v>15123.65625</v>
      </c>
      <c r="CU762">
        <v>17412.224999999999</v>
      </c>
      <c r="CV762">
        <v>43.343499999999999</v>
      </c>
      <c r="CW762">
        <v>45.25</v>
      </c>
      <c r="CX762">
        <v>43.375</v>
      </c>
      <c r="CY762">
        <v>43.585624999999993</v>
      </c>
      <c r="CZ762">
        <v>43.5</v>
      </c>
      <c r="DA762">
        <v>1959.9818749999999</v>
      </c>
      <c r="DB762">
        <v>40.01</v>
      </c>
      <c r="DC762">
        <v>0</v>
      </c>
      <c r="DD762">
        <v>1659884065.7</v>
      </c>
      <c r="DE762">
        <v>0</v>
      </c>
      <c r="DF762">
        <v>1659883469</v>
      </c>
      <c r="DG762" t="s">
        <v>1153</v>
      </c>
      <c r="DH762">
        <v>1659883467</v>
      </c>
      <c r="DI762">
        <v>1659883469</v>
      </c>
      <c r="DJ762">
        <v>2</v>
      </c>
      <c r="DK762">
        <v>0.127</v>
      </c>
      <c r="DL762">
        <v>-8.9999999999999993E-3</v>
      </c>
      <c r="DM762">
        <v>1.3560000000000001</v>
      </c>
      <c r="DN762">
        <v>1.4999999999999999E-2</v>
      </c>
      <c r="DO762">
        <v>400</v>
      </c>
      <c r="DP762">
        <v>25</v>
      </c>
      <c r="DQ762">
        <v>0.21</v>
      </c>
      <c r="DR762">
        <v>0.05</v>
      </c>
      <c r="DS762">
        <v>13.10755266039298</v>
      </c>
      <c r="DT762">
        <v>0.42501102275092029</v>
      </c>
      <c r="DU762">
        <v>0.16021309324711991</v>
      </c>
      <c r="DV762">
        <v>1</v>
      </c>
      <c r="DW762">
        <v>-58.05137666666667</v>
      </c>
      <c r="DX762">
        <v>-6.7795328142158509E-2</v>
      </c>
      <c r="DY762">
        <v>0.15232356062744279</v>
      </c>
      <c r="DZ762">
        <v>1</v>
      </c>
      <c r="EA762">
        <v>1440.9155293968299</v>
      </c>
      <c r="EB762">
        <v>249.9320085804934</v>
      </c>
      <c r="EC762">
        <v>18.77577219330762</v>
      </c>
      <c r="ED762">
        <v>0</v>
      </c>
      <c r="EE762">
        <v>2.944431750000001</v>
      </c>
      <c r="EF762">
        <v>-0.53987515947467357</v>
      </c>
      <c r="EG762">
        <v>5.4492077354763212E-2</v>
      </c>
      <c r="EH762">
        <v>0</v>
      </c>
      <c r="EI762">
        <v>2.018196116153868</v>
      </c>
      <c r="EJ762">
        <v>2.9412451988923349E-2</v>
      </c>
      <c r="EK762">
        <v>2.2465236473175878E-3</v>
      </c>
      <c r="EL762">
        <v>1</v>
      </c>
      <c r="EM762">
        <v>3</v>
      </c>
      <c r="EN762">
        <v>5</v>
      </c>
      <c r="EO762" t="s">
        <v>401</v>
      </c>
      <c r="EP762">
        <v>2.9416799999999999</v>
      </c>
      <c r="EQ762">
        <v>2.8013400000000002</v>
      </c>
      <c r="ER762">
        <v>0.23017099999999999</v>
      </c>
      <c r="ES762">
        <v>0.234651</v>
      </c>
      <c r="ET762">
        <v>0.11673</v>
      </c>
      <c r="EU762">
        <v>0.108011</v>
      </c>
      <c r="EV762">
        <v>15757.7</v>
      </c>
      <c r="EW762">
        <v>16426.5</v>
      </c>
      <c r="EX762">
        <v>23816.3</v>
      </c>
      <c r="EY762">
        <v>24991.4</v>
      </c>
      <c r="EZ762">
        <v>33679.4</v>
      </c>
      <c r="FA762">
        <v>35603.1</v>
      </c>
      <c r="FB762">
        <v>43429.4</v>
      </c>
      <c r="FC762">
        <v>46198.5</v>
      </c>
      <c r="FD762">
        <v>1.9358500000000001</v>
      </c>
      <c r="FE762">
        <v>1.82992</v>
      </c>
      <c r="FF762">
        <v>9.1679399999999994E-2</v>
      </c>
      <c r="FG762">
        <v>0</v>
      </c>
      <c r="FH762">
        <v>30.264700000000001</v>
      </c>
      <c r="FI762">
        <v>999.9</v>
      </c>
      <c r="FJ762">
        <v>59.3</v>
      </c>
      <c r="FK762">
        <v>36.200000000000003</v>
      </c>
      <c r="FL762">
        <v>36.052</v>
      </c>
      <c r="FM762">
        <v>63.979799999999997</v>
      </c>
      <c r="FN762">
        <v>25.781199999999998</v>
      </c>
      <c r="FO762">
        <v>1</v>
      </c>
      <c r="FP762">
        <v>0.49070599999999998</v>
      </c>
      <c r="FQ762">
        <v>3.6276999999999999</v>
      </c>
      <c r="FR762">
        <v>20.280100000000001</v>
      </c>
      <c r="FS762">
        <v>5.2103999999999999</v>
      </c>
      <c r="FT762">
        <v>11.9078</v>
      </c>
      <c r="FU762">
        <v>5.0015999999999998</v>
      </c>
      <c r="FV762">
        <v>3.28973</v>
      </c>
      <c r="FW762">
        <v>9999</v>
      </c>
      <c r="FX762">
        <v>9999</v>
      </c>
      <c r="FY762">
        <v>9999</v>
      </c>
      <c r="FZ762">
        <v>999.9</v>
      </c>
      <c r="GA762">
        <v>1.8595999999999999</v>
      </c>
      <c r="GB762">
        <v>1.85463</v>
      </c>
      <c r="GC762">
        <v>1.8577900000000001</v>
      </c>
      <c r="GD762">
        <v>1.85623</v>
      </c>
      <c r="GE762">
        <v>1.85501</v>
      </c>
      <c r="GF762">
        <v>1.8545700000000001</v>
      </c>
      <c r="GG762">
        <v>1.8533500000000001</v>
      </c>
      <c r="GH762">
        <v>1.8564700000000001</v>
      </c>
      <c r="GI762">
        <v>0</v>
      </c>
      <c r="GJ762">
        <v>0</v>
      </c>
      <c r="GK762">
        <v>0</v>
      </c>
      <c r="GL762">
        <v>0</v>
      </c>
      <c r="GM762" t="s">
        <v>384</v>
      </c>
      <c r="GN762" t="s">
        <v>385</v>
      </c>
      <c r="GO762" t="s">
        <v>386</v>
      </c>
      <c r="GP762" t="s">
        <v>386</v>
      </c>
      <c r="GQ762" t="s">
        <v>386</v>
      </c>
      <c r="GR762" t="s">
        <v>386</v>
      </c>
      <c r="GS762">
        <v>0</v>
      </c>
      <c r="GT762">
        <v>100</v>
      </c>
      <c r="GU762">
        <v>100</v>
      </c>
      <c r="GV762">
        <v>2.76</v>
      </c>
      <c r="GW762">
        <v>1.0800000000000001E-2</v>
      </c>
      <c r="GX762">
        <v>0.36794396410256031</v>
      </c>
      <c r="GY762">
        <v>3.036990343597491E-3</v>
      </c>
      <c r="GZ762">
        <v>-1.538114387597119E-6</v>
      </c>
      <c r="HA762">
        <v>3.3909691194327332E-10</v>
      </c>
      <c r="HB762">
        <v>-6.1192808482915917E-2</v>
      </c>
      <c r="HC762">
        <v>9.7621983196103414E-3</v>
      </c>
      <c r="HD762">
        <v>-3.3387782167185642E-4</v>
      </c>
      <c r="HE762">
        <v>2.632278881966732E-6</v>
      </c>
      <c r="HF762">
        <v>6</v>
      </c>
      <c r="HG762">
        <v>2134</v>
      </c>
      <c r="HH762">
        <v>2</v>
      </c>
      <c r="HI762">
        <v>31</v>
      </c>
      <c r="HJ762">
        <v>10</v>
      </c>
      <c r="HK762">
        <v>10</v>
      </c>
      <c r="HL762">
        <v>3.4509300000000001</v>
      </c>
      <c r="HM762">
        <v>2.2839399999999999</v>
      </c>
      <c r="HN762">
        <v>1.4978</v>
      </c>
      <c r="HO762">
        <v>2.3107899999999999</v>
      </c>
      <c r="HP762">
        <v>1.5478499999999999</v>
      </c>
      <c r="HQ762">
        <v>2.3864700000000001</v>
      </c>
      <c r="HR762">
        <v>40.222000000000001</v>
      </c>
      <c r="HS762">
        <v>15.0076</v>
      </c>
      <c r="HT762">
        <v>18</v>
      </c>
      <c r="HU762">
        <v>491.74200000000002</v>
      </c>
      <c r="HV762">
        <v>486.60700000000003</v>
      </c>
      <c r="HW762">
        <v>25.500299999999999</v>
      </c>
      <c r="HX762">
        <v>33.210500000000003</v>
      </c>
      <c r="HY762">
        <v>30.001300000000001</v>
      </c>
      <c r="HZ762">
        <v>32.834600000000002</v>
      </c>
      <c r="IA762">
        <v>32.924700000000001</v>
      </c>
      <c r="IB762">
        <v>69.249499999999998</v>
      </c>
      <c r="IC762">
        <v>35.3035</v>
      </c>
      <c r="ID762">
        <v>0.72674000000000005</v>
      </c>
      <c r="IE762">
        <v>25.463000000000001</v>
      </c>
      <c r="IF762">
        <v>1800.16</v>
      </c>
      <c r="IG762">
        <v>24.303899999999999</v>
      </c>
      <c r="IH762">
        <v>100.422</v>
      </c>
      <c r="II762">
        <v>100.124</v>
      </c>
      <c r="IJ762" t="s">
        <v>3545</v>
      </c>
    </row>
    <row r="763" spans="1:244" x14ac:dyDescent="0.2">
      <c r="A763">
        <v>747</v>
      </c>
      <c r="B763">
        <v>1659884068.0999999</v>
      </c>
      <c r="C763">
        <v>3811</v>
      </c>
      <c r="D763" t="s">
        <v>1824</v>
      </c>
      <c r="E763" t="s">
        <v>1825</v>
      </c>
      <c r="F763">
        <v>1</v>
      </c>
      <c r="G763" t="s">
        <v>1138</v>
      </c>
      <c r="H763" t="s">
        <v>379</v>
      </c>
      <c r="I763" t="s">
        <v>1135</v>
      </c>
      <c r="J763" t="s">
        <v>1150</v>
      </c>
      <c r="K763" t="s">
        <v>1151</v>
      </c>
      <c r="L763" t="s">
        <v>1152</v>
      </c>
      <c r="M763" t="s">
        <v>380</v>
      </c>
      <c r="N763">
        <v>1659884060.3187499</v>
      </c>
      <c r="O763">
        <f t="shared" si="374"/>
        <v>2.4413554904586542E-3</v>
      </c>
      <c r="P763">
        <f t="shared" si="375"/>
        <v>2.4413554904586543</v>
      </c>
      <c r="Q763">
        <f t="shared" si="376"/>
        <v>12.893154200497698</v>
      </c>
      <c r="R763">
        <f t="shared" si="377"/>
        <v>1678.4962499999999</v>
      </c>
      <c r="S763">
        <f t="shared" si="378"/>
        <v>1448.0555607127242</v>
      </c>
      <c r="T763">
        <f t="shared" si="379"/>
        <v>143.87281706538627</v>
      </c>
      <c r="U763">
        <f t="shared" si="380"/>
        <v>166.7684517590796</v>
      </c>
      <c r="V763">
        <f t="shared" si="381"/>
        <v>0.11825314615110419</v>
      </c>
      <c r="W763">
        <f t="shared" si="382"/>
        <v>2.9165560321156603</v>
      </c>
      <c r="X763">
        <f t="shared" si="383"/>
        <v>0.11565265110239574</v>
      </c>
      <c r="Y763">
        <f t="shared" si="384"/>
        <v>7.2511788030239305E-2</v>
      </c>
      <c r="Z763">
        <f t="shared" si="385"/>
        <v>321.51129225000005</v>
      </c>
      <c r="AA763">
        <f t="shared" si="386"/>
        <v>32.31074545105345</v>
      </c>
      <c r="AB763">
        <f t="shared" si="387"/>
        <v>31.740981250000001</v>
      </c>
      <c r="AC763">
        <f t="shared" si="388"/>
        <v>4.7055227396332571</v>
      </c>
      <c r="AD763">
        <f t="shared" si="389"/>
        <v>59.380102732503204</v>
      </c>
      <c r="AE763">
        <f t="shared" si="390"/>
        <v>2.6861995281332418</v>
      </c>
      <c r="AF763">
        <f t="shared" si="391"/>
        <v>4.5237367477016548</v>
      </c>
      <c r="AG763">
        <f t="shared" si="392"/>
        <v>2.0193232115000153</v>
      </c>
      <c r="AH763">
        <f t="shared" si="393"/>
        <v>-107.66377712922666</v>
      </c>
      <c r="AI763">
        <f t="shared" si="394"/>
        <v>-108.96451384721459</v>
      </c>
      <c r="AJ763">
        <f t="shared" si="395"/>
        <v>-8.4224194849489109</v>
      </c>
      <c r="AK763">
        <f t="shared" si="396"/>
        <v>96.460581788609858</v>
      </c>
      <c r="AL763">
        <f t="shared" si="397"/>
        <v>44.171901862778896</v>
      </c>
      <c r="AM763">
        <f t="shared" si="398"/>
        <v>2.4943992624674638</v>
      </c>
      <c r="AN763">
        <f t="shared" si="399"/>
        <v>12.893154200497698</v>
      </c>
      <c r="AO763">
        <v>1805.5716308582801</v>
      </c>
      <c r="AP763">
        <v>1762.787939393939</v>
      </c>
      <c r="AQ763">
        <v>5.2052425169506362</v>
      </c>
      <c r="AR763">
        <v>65.940295061858151</v>
      </c>
      <c r="AS763">
        <f t="shared" si="400"/>
        <v>2.4413554904586543</v>
      </c>
      <c r="AT763">
        <v>24.184350858133069</v>
      </c>
      <c r="AU763">
        <v>27.03353454545454</v>
      </c>
      <c r="AV763">
        <v>7.5950756997739086E-5</v>
      </c>
      <c r="AW763">
        <v>81.189635881585644</v>
      </c>
      <c r="AX763">
        <v>5</v>
      </c>
      <c r="AY763">
        <v>1</v>
      </c>
      <c r="AZ763">
        <f t="shared" si="401"/>
        <v>1</v>
      </c>
      <c r="BA763">
        <f t="shared" si="402"/>
        <v>0</v>
      </c>
      <c r="BB763">
        <f t="shared" si="403"/>
        <v>51787.589244823386</v>
      </c>
      <c r="BC763">
        <f t="shared" si="404"/>
        <v>1999.9668750000001</v>
      </c>
      <c r="BD763">
        <f t="shared" si="405"/>
        <v>1681.1724750000001</v>
      </c>
      <c r="BE763">
        <f t="shared" si="406"/>
        <v>0.84060015994014903</v>
      </c>
      <c r="BF763">
        <f t="shared" si="407"/>
        <v>0.16075830868448759</v>
      </c>
      <c r="BG763">
        <v>6</v>
      </c>
      <c r="BH763">
        <v>0.5</v>
      </c>
      <c r="BI763" t="s">
        <v>381</v>
      </c>
      <c r="BJ763">
        <v>2</v>
      </c>
      <c r="BK763" t="b">
        <v>1</v>
      </c>
      <c r="BL763">
        <v>1659884060.3187499</v>
      </c>
      <c r="BM763">
        <v>1678.4962499999999</v>
      </c>
      <c r="BN763">
        <v>1736.51125</v>
      </c>
      <c r="BO763">
        <v>27.036143750000001</v>
      </c>
      <c r="BP763">
        <v>24.124568750000002</v>
      </c>
      <c r="BQ763">
        <v>1675.7625</v>
      </c>
      <c r="BR763">
        <v>27.025393749999999</v>
      </c>
      <c r="BS763">
        <v>500.13350000000003</v>
      </c>
      <c r="BT763">
        <v>99.255787499999997</v>
      </c>
      <c r="BU763">
        <v>0.10008044375</v>
      </c>
      <c r="BV763">
        <v>31.047987500000001</v>
      </c>
      <c r="BW763">
        <v>31.740981250000001</v>
      </c>
      <c r="BX763">
        <v>999.9</v>
      </c>
      <c r="BY763">
        <v>0</v>
      </c>
      <c r="BZ763">
        <v>0</v>
      </c>
      <c r="CA763">
        <v>10000.540625</v>
      </c>
      <c r="CB763">
        <v>0</v>
      </c>
      <c r="CC763">
        <v>209.58562499999999</v>
      </c>
      <c r="CD763">
        <v>-58.014393750000004</v>
      </c>
      <c r="CE763">
        <v>1725.1381249999999</v>
      </c>
      <c r="CF763">
        <v>1779.4412500000001</v>
      </c>
      <c r="CG763">
        <v>2.9115549999999999</v>
      </c>
      <c r="CH763">
        <v>1736.51125</v>
      </c>
      <c r="CI763">
        <v>24.124568750000002</v>
      </c>
      <c r="CJ763">
        <v>2.6834924999999998</v>
      </c>
      <c r="CK763">
        <v>2.3945043749999999</v>
      </c>
      <c r="CL763">
        <v>22.184381250000001</v>
      </c>
      <c r="CM763">
        <v>20.326625</v>
      </c>
      <c r="CN763">
        <v>1999.9668750000001</v>
      </c>
      <c r="CO763">
        <v>0.97999524999999998</v>
      </c>
      <c r="CP763">
        <v>2.0004925E-2</v>
      </c>
      <c r="CQ763">
        <v>0</v>
      </c>
      <c r="CR763">
        <v>2.5288750000000002</v>
      </c>
      <c r="CS763">
        <v>0</v>
      </c>
      <c r="CT763">
        <v>15121.3375</v>
      </c>
      <c r="CU763">
        <v>17412.006249999999</v>
      </c>
      <c r="CV763">
        <v>43.351374999999997</v>
      </c>
      <c r="CW763">
        <v>45.25</v>
      </c>
      <c r="CX763">
        <v>43.375</v>
      </c>
      <c r="CY763">
        <v>43.593499999999999</v>
      </c>
      <c r="CZ763">
        <v>43.5</v>
      </c>
      <c r="DA763">
        <v>1959.9568750000001</v>
      </c>
      <c r="DB763">
        <v>40.01</v>
      </c>
      <c r="DC763">
        <v>0</v>
      </c>
      <c r="DD763">
        <v>1659884066.9000001</v>
      </c>
      <c r="DE763">
        <v>0</v>
      </c>
      <c r="DF763">
        <v>1659883469</v>
      </c>
      <c r="DG763" t="s">
        <v>1153</v>
      </c>
      <c r="DH763">
        <v>1659883467</v>
      </c>
      <c r="DI763">
        <v>1659883469</v>
      </c>
      <c r="DJ763">
        <v>2</v>
      </c>
      <c r="DK763">
        <v>0.127</v>
      </c>
      <c r="DL763">
        <v>-8.9999999999999993E-3</v>
      </c>
      <c r="DM763">
        <v>1.3560000000000001</v>
      </c>
      <c r="DN763">
        <v>1.4999999999999999E-2</v>
      </c>
      <c r="DO763">
        <v>400</v>
      </c>
      <c r="DP763">
        <v>25</v>
      </c>
      <c r="DQ763">
        <v>0.21</v>
      </c>
      <c r="DR763">
        <v>0.05</v>
      </c>
      <c r="DS763">
        <v>13.114908618897459</v>
      </c>
      <c r="DT763">
        <v>-0.64886652876834838</v>
      </c>
      <c r="DU763">
        <v>0.14819613749487301</v>
      </c>
      <c r="DV763">
        <v>0</v>
      </c>
      <c r="DW763">
        <v>-58.013822580645162</v>
      </c>
      <c r="DX763">
        <v>0.29431451612906551</v>
      </c>
      <c r="DY763">
        <v>0.1666773524288625</v>
      </c>
      <c r="DZ763">
        <v>1</v>
      </c>
      <c r="EA763">
        <v>1448.1773980905</v>
      </c>
      <c r="EB763">
        <v>261.58661972688418</v>
      </c>
      <c r="EC763">
        <v>18.997717822282421</v>
      </c>
      <c r="ED763">
        <v>0</v>
      </c>
      <c r="EE763">
        <v>2.933418780487806</v>
      </c>
      <c r="EF763">
        <v>-0.56718752613240009</v>
      </c>
      <c r="EG763">
        <v>5.8098240735512521E-2</v>
      </c>
      <c r="EH763">
        <v>0</v>
      </c>
      <c r="EI763">
        <v>2.0191536779738528</v>
      </c>
      <c r="EJ763">
        <v>2.917685877909339E-2</v>
      </c>
      <c r="EK763">
        <v>2.1629796387361909E-3</v>
      </c>
      <c r="EL763">
        <v>1</v>
      </c>
      <c r="EM763">
        <v>2</v>
      </c>
      <c r="EN763">
        <v>5</v>
      </c>
      <c r="EO763" t="s">
        <v>419</v>
      </c>
      <c r="EP763">
        <v>2.9413499999999999</v>
      </c>
      <c r="EQ763">
        <v>2.8013699999999999</v>
      </c>
      <c r="ER763">
        <v>0.23075699999999999</v>
      </c>
      <c r="ES763">
        <v>0.23522299999999999</v>
      </c>
      <c r="ET763">
        <v>0.11672200000000001</v>
      </c>
      <c r="EU763">
        <v>0.10803</v>
      </c>
      <c r="EV763">
        <v>15745.4</v>
      </c>
      <c r="EW763">
        <v>16414</v>
      </c>
      <c r="EX763">
        <v>23816</v>
      </c>
      <c r="EY763">
        <v>24991.1</v>
      </c>
      <c r="EZ763">
        <v>33679.4</v>
      </c>
      <c r="FA763">
        <v>35602</v>
      </c>
      <c r="FB763">
        <v>43429.1</v>
      </c>
      <c r="FC763">
        <v>46198.1</v>
      </c>
      <c r="FD763">
        <v>1.9357800000000001</v>
      </c>
      <c r="FE763">
        <v>1.82975</v>
      </c>
      <c r="FF763">
        <v>9.1291999999999998E-2</v>
      </c>
      <c r="FG763">
        <v>0</v>
      </c>
      <c r="FH763">
        <v>30.267499999999998</v>
      </c>
      <c r="FI763">
        <v>999.9</v>
      </c>
      <c r="FJ763">
        <v>59.3</v>
      </c>
      <c r="FK763">
        <v>36.200000000000003</v>
      </c>
      <c r="FL763">
        <v>36.050699999999999</v>
      </c>
      <c r="FM763">
        <v>63.869799999999998</v>
      </c>
      <c r="FN763">
        <v>26.3462</v>
      </c>
      <c r="FO763">
        <v>1</v>
      </c>
      <c r="FP763">
        <v>0.49112299999999998</v>
      </c>
      <c r="FQ763">
        <v>3.6644999999999999</v>
      </c>
      <c r="FR763">
        <v>20.279399999999999</v>
      </c>
      <c r="FS763">
        <v>5.2105499999999996</v>
      </c>
      <c r="FT763">
        <v>11.9078</v>
      </c>
      <c r="FU763">
        <v>5.0015999999999998</v>
      </c>
      <c r="FV763">
        <v>3.2897799999999999</v>
      </c>
      <c r="FW763">
        <v>9999</v>
      </c>
      <c r="FX763">
        <v>9999</v>
      </c>
      <c r="FY763">
        <v>9999</v>
      </c>
      <c r="FZ763">
        <v>999.9</v>
      </c>
      <c r="GA763">
        <v>1.85961</v>
      </c>
      <c r="GB763">
        <v>1.8546199999999999</v>
      </c>
      <c r="GC763">
        <v>1.8577900000000001</v>
      </c>
      <c r="GD763">
        <v>1.85623</v>
      </c>
      <c r="GE763">
        <v>1.85501</v>
      </c>
      <c r="GF763">
        <v>1.85459</v>
      </c>
      <c r="GG763">
        <v>1.8533500000000001</v>
      </c>
      <c r="GH763">
        <v>1.8564799999999999</v>
      </c>
      <c r="GI763">
        <v>0</v>
      </c>
      <c r="GJ763">
        <v>0</v>
      </c>
      <c r="GK763">
        <v>0</v>
      </c>
      <c r="GL763">
        <v>0</v>
      </c>
      <c r="GM763" t="s">
        <v>384</v>
      </c>
      <c r="GN763" t="s">
        <v>385</v>
      </c>
      <c r="GO763" t="s">
        <v>386</v>
      </c>
      <c r="GP763" t="s">
        <v>386</v>
      </c>
      <c r="GQ763" t="s">
        <v>386</v>
      </c>
      <c r="GR763" t="s">
        <v>386</v>
      </c>
      <c r="GS763">
        <v>0</v>
      </c>
      <c r="GT763">
        <v>100</v>
      </c>
      <c r="GU763">
        <v>100</v>
      </c>
      <c r="GV763">
        <v>2.77</v>
      </c>
      <c r="GW763">
        <v>1.0699999999999999E-2</v>
      </c>
      <c r="GX763">
        <v>0.36794396410256031</v>
      </c>
      <c r="GY763">
        <v>3.036990343597491E-3</v>
      </c>
      <c r="GZ763">
        <v>-1.538114387597119E-6</v>
      </c>
      <c r="HA763">
        <v>3.3909691194327332E-10</v>
      </c>
      <c r="HB763">
        <v>-6.1192808482915917E-2</v>
      </c>
      <c r="HC763">
        <v>9.7621983196103414E-3</v>
      </c>
      <c r="HD763">
        <v>-3.3387782167185642E-4</v>
      </c>
      <c r="HE763">
        <v>2.632278881966732E-6</v>
      </c>
      <c r="HF763">
        <v>6</v>
      </c>
      <c r="HG763">
        <v>2134</v>
      </c>
      <c r="HH763">
        <v>2</v>
      </c>
      <c r="HI763">
        <v>31</v>
      </c>
      <c r="HJ763">
        <v>10</v>
      </c>
      <c r="HK763">
        <v>10</v>
      </c>
      <c r="HL763">
        <v>3.4643600000000001</v>
      </c>
      <c r="HM763">
        <v>2.3010299999999999</v>
      </c>
      <c r="HN763">
        <v>1.4978</v>
      </c>
      <c r="HO763">
        <v>2.3107899999999999</v>
      </c>
      <c r="HP763">
        <v>1.5478499999999999</v>
      </c>
      <c r="HQ763">
        <v>2.3132299999999999</v>
      </c>
      <c r="HR763">
        <v>40.247399999999999</v>
      </c>
      <c r="HS763">
        <v>15.0076</v>
      </c>
      <c r="HT763">
        <v>18</v>
      </c>
      <c r="HU763">
        <v>491.721</v>
      </c>
      <c r="HV763">
        <v>486.51299999999998</v>
      </c>
      <c r="HW763">
        <v>25.485399999999998</v>
      </c>
      <c r="HX763">
        <v>33.213799999999999</v>
      </c>
      <c r="HY763">
        <v>30.0014</v>
      </c>
      <c r="HZ763">
        <v>32.838000000000001</v>
      </c>
      <c r="IA763">
        <v>32.927399999999999</v>
      </c>
      <c r="IB763">
        <v>69.398399999999995</v>
      </c>
      <c r="IC763">
        <v>35.004300000000001</v>
      </c>
      <c r="ID763">
        <v>0.72674000000000005</v>
      </c>
      <c r="IE763">
        <v>25.463000000000001</v>
      </c>
      <c r="IF763">
        <v>1800.16</v>
      </c>
      <c r="IG763">
        <v>24.320799999999998</v>
      </c>
      <c r="IH763">
        <v>100.42100000000001</v>
      </c>
      <c r="II763">
        <v>100.123</v>
      </c>
      <c r="IJ763" t="s">
        <v>3545</v>
      </c>
    </row>
    <row r="764" spans="1:244" x14ac:dyDescent="0.2">
      <c r="A764">
        <v>748</v>
      </c>
      <c r="B764">
        <v>1659884068.5999999</v>
      </c>
      <c r="C764">
        <v>3811.5</v>
      </c>
      <c r="D764" t="s">
        <v>1824</v>
      </c>
      <c r="E764" t="s">
        <v>1825</v>
      </c>
      <c r="F764">
        <v>1</v>
      </c>
      <c r="G764" t="s">
        <v>1138</v>
      </c>
      <c r="H764" t="s">
        <v>379</v>
      </c>
      <c r="I764" t="s">
        <v>1135</v>
      </c>
      <c r="J764" t="s">
        <v>1150</v>
      </c>
      <c r="K764" t="s">
        <v>1151</v>
      </c>
      <c r="L764" t="s">
        <v>1152</v>
      </c>
      <c r="M764" t="s">
        <v>380</v>
      </c>
      <c r="N764">
        <v>1659884060.3187499</v>
      </c>
      <c r="O764">
        <f t="shared" si="374"/>
        <v>2.4373999101755758E-3</v>
      </c>
      <c r="P764">
        <f t="shared" si="375"/>
        <v>2.4373999101755759</v>
      </c>
      <c r="Q764">
        <f t="shared" si="376"/>
        <v>12.897154308587393</v>
      </c>
      <c r="R764">
        <f t="shared" si="377"/>
        <v>1678.4962499999999</v>
      </c>
      <c r="S764">
        <f t="shared" si="378"/>
        <v>1447.7162790823556</v>
      </c>
      <c r="T764">
        <f t="shared" si="379"/>
        <v>143.83910744452365</v>
      </c>
      <c r="U764">
        <f t="shared" si="380"/>
        <v>166.7684517590796</v>
      </c>
      <c r="V764">
        <f t="shared" si="381"/>
        <v>0.11805725436727774</v>
      </c>
      <c r="W764">
        <f t="shared" si="382"/>
        <v>2.9165560321156603</v>
      </c>
      <c r="X764">
        <f t="shared" si="383"/>
        <v>0.11546526612377453</v>
      </c>
      <c r="Y764">
        <f t="shared" si="384"/>
        <v>7.2393931375166851E-2</v>
      </c>
      <c r="Z764">
        <f t="shared" si="385"/>
        <v>321.51129225000005</v>
      </c>
      <c r="AA764">
        <f t="shared" si="386"/>
        <v>32.311775516209337</v>
      </c>
      <c r="AB764">
        <f t="shared" si="387"/>
        <v>31.740981250000001</v>
      </c>
      <c r="AC764">
        <f t="shared" si="388"/>
        <v>4.7055227396332571</v>
      </c>
      <c r="AD764">
        <f t="shared" si="389"/>
        <v>59.380102732503204</v>
      </c>
      <c r="AE764">
        <f t="shared" si="390"/>
        <v>2.6861995281332418</v>
      </c>
      <c r="AF764">
        <f t="shared" si="391"/>
        <v>4.5237367477016548</v>
      </c>
      <c r="AG764">
        <f t="shared" si="392"/>
        <v>2.0193232115000153</v>
      </c>
      <c r="AH764">
        <f t="shared" si="393"/>
        <v>-107.48933603874289</v>
      </c>
      <c r="AI764">
        <f t="shared" si="394"/>
        <v>-108.96451384721459</v>
      </c>
      <c r="AJ764">
        <f t="shared" si="395"/>
        <v>-8.4224194849489109</v>
      </c>
      <c r="AK764">
        <f t="shared" si="396"/>
        <v>96.63502287909364</v>
      </c>
      <c r="AL764">
        <f t="shared" si="397"/>
        <v>44.171901862778896</v>
      </c>
      <c r="AM764">
        <f t="shared" si="398"/>
        <v>2.4943992624674638</v>
      </c>
      <c r="AN764">
        <f t="shared" si="399"/>
        <v>12.897154308587393</v>
      </c>
      <c r="AO764">
        <v>1808.058825470458</v>
      </c>
      <c r="AP764">
        <v>1765.352181818181</v>
      </c>
      <c r="AQ764">
        <v>5.1894017731472362</v>
      </c>
      <c r="AR764">
        <v>65.940295061858151</v>
      </c>
      <c r="AS764">
        <f t="shared" si="400"/>
        <v>2.4373999101755759</v>
      </c>
      <c r="AT764">
        <v>24.187631592137969</v>
      </c>
      <c r="AU764">
        <v>27.032416969696961</v>
      </c>
      <c r="AV764">
        <v>4.2114994557276213E-5</v>
      </c>
      <c r="AW764">
        <v>81.189635881585644</v>
      </c>
      <c r="AX764">
        <v>5</v>
      </c>
      <c r="AY764">
        <v>1</v>
      </c>
      <c r="AZ764">
        <f t="shared" si="401"/>
        <v>1</v>
      </c>
      <c r="BA764">
        <f t="shared" si="402"/>
        <v>0</v>
      </c>
      <c r="BB764">
        <f t="shared" si="403"/>
        <v>51787.589244823386</v>
      </c>
      <c r="BC764">
        <f t="shared" si="404"/>
        <v>1999.9668750000001</v>
      </c>
      <c r="BD764">
        <f t="shared" si="405"/>
        <v>1681.1724750000001</v>
      </c>
      <c r="BE764">
        <f t="shared" si="406"/>
        <v>0.84060015994014903</v>
      </c>
      <c r="BF764">
        <f t="shared" si="407"/>
        <v>0.16075830868448759</v>
      </c>
      <c r="BG764">
        <v>6</v>
      </c>
      <c r="BH764">
        <v>0.5</v>
      </c>
      <c r="BI764" t="s">
        <v>381</v>
      </c>
      <c r="BJ764">
        <v>2</v>
      </c>
      <c r="BK764" t="b">
        <v>1</v>
      </c>
      <c r="BL764">
        <v>1659884060.3187499</v>
      </c>
      <c r="BM764">
        <v>1678.4962499999999</v>
      </c>
      <c r="BN764">
        <v>1736.51125</v>
      </c>
      <c r="BO764">
        <v>27.036143750000001</v>
      </c>
      <c r="BP764">
        <v>24.124568750000002</v>
      </c>
      <c r="BQ764">
        <v>1675.7625</v>
      </c>
      <c r="BR764">
        <v>27.025393749999999</v>
      </c>
      <c r="BS764">
        <v>500.13350000000003</v>
      </c>
      <c r="BT764">
        <v>99.255787499999997</v>
      </c>
      <c r="BU764">
        <v>0.10008044375</v>
      </c>
      <c r="BV764">
        <v>31.047987500000001</v>
      </c>
      <c r="BW764">
        <v>31.740981250000001</v>
      </c>
      <c r="BX764">
        <v>999.9</v>
      </c>
      <c r="BY764">
        <v>0</v>
      </c>
      <c r="BZ764">
        <v>0</v>
      </c>
      <c r="CA764">
        <v>10000.540625</v>
      </c>
      <c r="CB764">
        <v>0</v>
      </c>
      <c r="CC764">
        <v>209.58562499999999</v>
      </c>
      <c r="CD764">
        <v>-58.014393750000004</v>
      </c>
      <c r="CE764">
        <v>1725.1381249999999</v>
      </c>
      <c r="CF764">
        <v>1779.4412500000001</v>
      </c>
      <c r="CG764">
        <v>2.9115549999999999</v>
      </c>
      <c r="CH764">
        <v>1736.51125</v>
      </c>
      <c r="CI764">
        <v>24.124568750000002</v>
      </c>
      <c r="CJ764">
        <v>2.6834924999999998</v>
      </c>
      <c r="CK764">
        <v>2.3945043749999999</v>
      </c>
      <c r="CL764">
        <v>22.184381250000001</v>
      </c>
      <c r="CM764">
        <v>20.326625</v>
      </c>
      <c r="CN764">
        <v>1999.9668750000001</v>
      </c>
      <c r="CO764">
        <v>0.97999524999999998</v>
      </c>
      <c r="CP764">
        <v>2.0004925E-2</v>
      </c>
      <c r="CQ764">
        <v>0</v>
      </c>
      <c r="CR764">
        <v>2.5288750000000002</v>
      </c>
      <c r="CS764">
        <v>0</v>
      </c>
      <c r="CT764">
        <v>15121.3375</v>
      </c>
      <c r="CU764">
        <v>17412.006249999999</v>
      </c>
      <c r="CV764">
        <v>43.351374999999997</v>
      </c>
      <c r="CW764">
        <v>45.25</v>
      </c>
      <c r="CX764">
        <v>43.375</v>
      </c>
      <c r="CY764">
        <v>43.593499999999999</v>
      </c>
      <c r="CZ764">
        <v>43.5</v>
      </c>
      <c r="DA764">
        <v>1959.9568750000001</v>
      </c>
      <c r="DB764">
        <v>40.01</v>
      </c>
      <c r="DC764">
        <v>0</v>
      </c>
      <c r="DD764">
        <v>1659884067.5</v>
      </c>
      <c r="DE764">
        <v>0</v>
      </c>
      <c r="DF764">
        <v>1659883469</v>
      </c>
      <c r="DG764" t="s">
        <v>1153</v>
      </c>
      <c r="DH764">
        <v>1659883467</v>
      </c>
      <c r="DI764">
        <v>1659883469</v>
      </c>
      <c r="DJ764">
        <v>2</v>
      </c>
      <c r="DK764">
        <v>0.127</v>
      </c>
      <c r="DL764">
        <v>-8.9999999999999993E-3</v>
      </c>
      <c r="DM764">
        <v>1.3560000000000001</v>
      </c>
      <c r="DN764">
        <v>1.4999999999999999E-2</v>
      </c>
      <c r="DO764">
        <v>400</v>
      </c>
      <c r="DP764">
        <v>25</v>
      </c>
      <c r="DQ764">
        <v>0.21</v>
      </c>
      <c r="DR764">
        <v>0.05</v>
      </c>
      <c r="DS764">
        <v>13.114908618897459</v>
      </c>
      <c r="DT764">
        <v>-0.64886652876834838</v>
      </c>
      <c r="DU764">
        <v>0.14819613749487301</v>
      </c>
      <c r="DV764">
        <v>0</v>
      </c>
      <c r="DW764">
        <v>-58.013822580645162</v>
      </c>
      <c r="DX764">
        <v>0.29431451612906551</v>
      </c>
      <c r="DY764">
        <v>0.1666773524288625</v>
      </c>
      <c r="DZ764">
        <v>1</v>
      </c>
      <c r="EA764">
        <v>1448.1773980905</v>
      </c>
      <c r="EB764">
        <v>261.58661972688418</v>
      </c>
      <c r="EC764">
        <v>18.997717822282421</v>
      </c>
      <c r="ED764">
        <v>0</v>
      </c>
      <c r="EE764">
        <v>2.933418780487806</v>
      </c>
      <c r="EF764">
        <v>-0.56718752613240009</v>
      </c>
      <c r="EG764">
        <v>5.8098240735512521E-2</v>
      </c>
      <c r="EH764">
        <v>0</v>
      </c>
      <c r="EI764">
        <v>2.0191536779738528</v>
      </c>
      <c r="EJ764">
        <v>2.917685877909339E-2</v>
      </c>
      <c r="EK764">
        <v>2.1629796387361909E-3</v>
      </c>
      <c r="EL764">
        <v>1</v>
      </c>
      <c r="EM764">
        <v>2</v>
      </c>
      <c r="EN764">
        <v>5</v>
      </c>
      <c r="EO764" t="s">
        <v>419</v>
      </c>
      <c r="EP764">
        <v>2.9413800000000001</v>
      </c>
      <c r="EQ764">
        <v>2.80131</v>
      </c>
      <c r="ER764">
        <v>0.23094500000000001</v>
      </c>
      <c r="ES764">
        <v>0.23541799999999999</v>
      </c>
      <c r="ET764">
        <v>0.11672100000000001</v>
      </c>
      <c r="EU764">
        <v>0.10803699999999999</v>
      </c>
      <c r="EV764">
        <v>15741.5</v>
      </c>
      <c r="EW764">
        <v>16409.8</v>
      </c>
      <c r="EX764">
        <v>23815.9</v>
      </c>
      <c r="EY764">
        <v>24991.1</v>
      </c>
      <c r="EZ764">
        <v>33679.5</v>
      </c>
      <c r="FA764">
        <v>35601.699999999997</v>
      </c>
      <c r="FB764">
        <v>43429.1</v>
      </c>
      <c r="FC764">
        <v>46198.1</v>
      </c>
      <c r="FD764">
        <v>1.9357800000000001</v>
      </c>
      <c r="FE764">
        <v>1.82978</v>
      </c>
      <c r="FF764">
        <v>9.1336700000000007E-2</v>
      </c>
      <c r="FG764">
        <v>0</v>
      </c>
      <c r="FH764">
        <v>30.2683</v>
      </c>
      <c r="FI764">
        <v>999.9</v>
      </c>
      <c r="FJ764">
        <v>59.3</v>
      </c>
      <c r="FK764">
        <v>36.200000000000003</v>
      </c>
      <c r="FL764">
        <v>36.055900000000001</v>
      </c>
      <c r="FM764">
        <v>63.869799999999998</v>
      </c>
      <c r="FN764">
        <v>26.189900000000002</v>
      </c>
      <c r="FO764">
        <v>1</v>
      </c>
      <c r="FP764">
        <v>0.49119200000000002</v>
      </c>
      <c r="FQ764">
        <v>3.6504699999999999</v>
      </c>
      <c r="FR764">
        <v>20.279800000000002</v>
      </c>
      <c r="FS764">
        <v>5.2105499999999996</v>
      </c>
      <c r="FT764">
        <v>11.9078</v>
      </c>
      <c r="FU764">
        <v>5.0014500000000002</v>
      </c>
      <c r="FV764">
        <v>3.2897799999999999</v>
      </c>
      <c r="FW764">
        <v>9999</v>
      </c>
      <c r="FX764">
        <v>9999</v>
      </c>
      <c r="FY764">
        <v>9999</v>
      </c>
      <c r="FZ764">
        <v>999.9</v>
      </c>
      <c r="GA764">
        <v>1.85961</v>
      </c>
      <c r="GB764">
        <v>1.8546100000000001</v>
      </c>
      <c r="GC764">
        <v>1.8577900000000001</v>
      </c>
      <c r="GD764">
        <v>1.85623</v>
      </c>
      <c r="GE764">
        <v>1.85501</v>
      </c>
      <c r="GF764">
        <v>1.8546</v>
      </c>
      <c r="GG764">
        <v>1.8533500000000001</v>
      </c>
      <c r="GH764">
        <v>1.8564799999999999</v>
      </c>
      <c r="GI764">
        <v>0</v>
      </c>
      <c r="GJ764">
        <v>0</v>
      </c>
      <c r="GK764">
        <v>0</v>
      </c>
      <c r="GL764">
        <v>0</v>
      </c>
      <c r="GM764" t="s">
        <v>384</v>
      </c>
      <c r="GN764" t="s">
        <v>385</v>
      </c>
      <c r="GO764" t="s">
        <v>386</v>
      </c>
      <c r="GP764" t="s">
        <v>386</v>
      </c>
      <c r="GQ764" t="s">
        <v>386</v>
      </c>
      <c r="GR764" t="s">
        <v>386</v>
      </c>
      <c r="GS764">
        <v>0</v>
      </c>
      <c r="GT764">
        <v>100</v>
      </c>
      <c r="GU764">
        <v>100</v>
      </c>
      <c r="GV764">
        <v>2.76</v>
      </c>
      <c r="GW764">
        <v>1.0699999999999999E-2</v>
      </c>
      <c r="GX764">
        <v>0.36794396410256031</v>
      </c>
      <c r="GY764">
        <v>3.036990343597491E-3</v>
      </c>
      <c r="GZ764">
        <v>-1.538114387597119E-6</v>
      </c>
      <c r="HA764">
        <v>3.3909691194327332E-10</v>
      </c>
      <c r="HB764">
        <v>-6.1192808482915917E-2</v>
      </c>
      <c r="HC764">
        <v>9.7621983196103414E-3</v>
      </c>
      <c r="HD764">
        <v>-3.3387782167185642E-4</v>
      </c>
      <c r="HE764">
        <v>2.632278881966732E-6</v>
      </c>
      <c r="HF764">
        <v>6</v>
      </c>
      <c r="HG764">
        <v>2134</v>
      </c>
      <c r="HH764">
        <v>2</v>
      </c>
      <c r="HI764">
        <v>31</v>
      </c>
      <c r="HJ764">
        <v>10</v>
      </c>
      <c r="HK764">
        <v>10</v>
      </c>
      <c r="HL764">
        <v>3.4668000000000001</v>
      </c>
      <c r="HM764">
        <v>2.2778299999999998</v>
      </c>
      <c r="HN764">
        <v>1.4978</v>
      </c>
      <c r="HO764">
        <v>2.3107899999999999</v>
      </c>
      <c r="HP764">
        <v>1.5478499999999999</v>
      </c>
      <c r="HQ764">
        <v>2.4426299999999999</v>
      </c>
      <c r="HR764">
        <v>40.247399999999999</v>
      </c>
      <c r="HS764">
        <v>15.016400000000001</v>
      </c>
      <c r="HT764">
        <v>18</v>
      </c>
      <c r="HU764">
        <v>491.72500000000002</v>
      </c>
      <c r="HV764">
        <v>486.53500000000003</v>
      </c>
      <c r="HW764">
        <v>25.480599999999999</v>
      </c>
      <c r="HX764">
        <v>33.214700000000001</v>
      </c>
      <c r="HY764">
        <v>30.0014</v>
      </c>
      <c r="HZ764">
        <v>32.8386</v>
      </c>
      <c r="IA764">
        <v>32.9283</v>
      </c>
      <c r="IB764">
        <v>69.553899999999999</v>
      </c>
      <c r="IC764">
        <v>35.004300000000001</v>
      </c>
      <c r="ID764">
        <v>0.72674000000000005</v>
      </c>
      <c r="IE764">
        <v>25.463000000000001</v>
      </c>
      <c r="IF764">
        <v>1810.18</v>
      </c>
      <c r="IG764">
        <v>24.325700000000001</v>
      </c>
      <c r="IH764">
        <v>100.42100000000001</v>
      </c>
      <c r="II764">
        <v>100.123</v>
      </c>
      <c r="IJ764" t="s">
        <v>3545</v>
      </c>
    </row>
    <row r="765" spans="1:244" x14ac:dyDescent="0.2">
      <c r="A765">
        <v>749</v>
      </c>
      <c r="B765">
        <v>1659884070.0999999</v>
      </c>
      <c r="C765">
        <v>3813</v>
      </c>
      <c r="D765" t="s">
        <v>1826</v>
      </c>
      <c r="E765" t="s">
        <v>1827</v>
      </c>
      <c r="F765">
        <v>1</v>
      </c>
      <c r="G765" t="s">
        <v>1138</v>
      </c>
      <c r="H765" t="s">
        <v>379</v>
      </c>
      <c r="I765" t="s">
        <v>1135</v>
      </c>
      <c r="J765" t="s">
        <v>1150</v>
      </c>
      <c r="K765" t="s">
        <v>1151</v>
      </c>
      <c r="L765" t="s">
        <v>1152</v>
      </c>
      <c r="M765" t="s">
        <v>380</v>
      </c>
      <c r="N765">
        <v>1659884062.3499999</v>
      </c>
      <c r="O765">
        <f t="shared" si="374"/>
        <v>2.4276883707296418E-3</v>
      </c>
      <c r="P765">
        <f t="shared" si="375"/>
        <v>2.4276883707296419</v>
      </c>
      <c r="Q765">
        <f t="shared" si="376"/>
        <v>13.19408153132415</v>
      </c>
      <c r="R765">
        <f t="shared" si="377"/>
        <v>1688.6824999999999</v>
      </c>
      <c r="S765">
        <f t="shared" si="378"/>
        <v>1452.714403436501</v>
      </c>
      <c r="T765">
        <f t="shared" si="379"/>
        <v>144.33603645882101</v>
      </c>
      <c r="U765">
        <f t="shared" si="380"/>
        <v>167.78090608229238</v>
      </c>
      <c r="V765">
        <f t="shared" si="381"/>
        <v>0.11752630373587729</v>
      </c>
      <c r="W765">
        <f t="shared" si="382"/>
        <v>2.916341682805724</v>
      </c>
      <c r="X765">
        <f t="shared" si="383"/>
        <v>0.1149571197845082</v>
      </c>
      <c r="Y765">
        <f t="shared" si="384"/>
        <v>7.2074353034021169E-2</v>
      </c>
      <c r="Z765">
        <f t="shared" si="385"/>
        <v>321.51248924999999</v>
      </c>
      <c r="AA765">
        <f t="shared" si="386"/>
        <v>32.316608487277392</v>
      </c>
      <c r="AB765">
        <f t="shared" si="387"/>
        <v>31.743662499999999</v>
      </c>
      <c r="AC765">
        <f t="shared" si="388"/>
        <v>4.7062382556145224</v>
      </c>
      <c r="AD765">
        <f t="shared" si="389"/>
        <v>59.369788585273433</v>
      </c>
      <c r="AE765">
        <f t="shared" si="390"/>
        <v>2.6860716511972473</v>
      </c>
      <c r="AF765">
        <f t="shared" si="391"/>
        <v>4.5243072532407878</v>
      </c>
      <c r="AG765">
        <f t="shared" si="392"/>
        <v>2.020166604417275</v>
      </c>
      <c r="AH765">
        <f t="shared" si="393"/>
        <v>-107.0610571491772</v>
      </c>
      <c r="AI765">
        <f t="shared" si="394"/>
        <v>-109.03020521119301</v>
      </c>
      <c r="AJ765">
        <f t="shared" si="395"/>
        <v>-8.4283197836819319</v>
      </c>
      <c r="AK765">
        <f t="shared" si="396"/>
        <v>96.992907105947822</v>
      </c>
      <c r="AL765">
        <f t="shared" si="397"/>
        <v>44.163639110320815</v>
      </c>
      <c r="AM765">
        <f t="shared" si="398"/>
        <v>2.4778173080303305</v>
      </c>
      <c r="AN765">
        <f t="shared" si="399"/>
        <v>13.19408153132415</v>
      </c>
      <c r="AO765">
        <v>1815.587170703885</v>
      </c>
      <c r="AP765">
        <v>1772.933575757575</v>
      </c>
      <c r="AQ765">
        <v>5.108587572043799</v>
      </c>
      <c r="AR765">
        <v>65.940295061858151</v>
      </c>
      <c r="AS765">
        <f t="shared" si="400"/>
        <v>2.4276883707296419</v>
      </c>
      <c r="AT765">
        <v>24.195626790837139</v>
      </c>
      <c r="AU765">
        <v>27.029798787878779</v>
      </c>
      <c r="AV765">
        <v>-7.0857813817266536E-5</v>
      </c>
      <c r="AW765">
        <v>81.189635881585644</v>
      </c>
      <c r="AX765">
        <v>5</v>
      </c>
      <c r="AY765">
        <v>1</v>
      </c>
      <c r="AZ765">
        <f t="shared" si="401"/>
        <v>1</v>
      </c>
      <c r="BA765">
        <f t="shared" si="402"/>
        <v>0</v>
      </c>
      <c r="BB765">
        <f t="shared" si="403"/>
        <v>51781.133218934905</v>
      </c>
      <c r="BC765">
        <f t="shared" si="404"/>
        <v>1999.974375</v>
      </c>
      <c r="BD765">
        <f t="shared" si="405"/>
        <v>1681.1787750000001</v>
      </c>
      <c r="BE765">
        <f t="shared" si="406"/>
        <v>0.84060015768952046</v>
      </c>
      <c r="BF765">
        <f t="shared" si="407"/>
        <v>0.16075830434077437</v>
      </c>
      <c r="BG765">
        <v>6</v>
      </c>
      <c r="BH765">
        <v>0.5</v>
      </c>
      <c r="BI765" t="s">
        <v>381</v>
      </c>
      <c r="BJ765">
        <v>2</v>
      </c>
      <c r="BK765" t="b">
        <v>1</v>
      </c>
      <c r="BL765">
        <v>1659884062.3499999</v>
      </c>
      <c r="BM765">
        <v>1688.6824999999999</v>
      </c>
      <c r="BN765">
        <v>1746.684375</v>
      </c>
      <c r="BO765">
        <v>27.034793749999999</v>
      </c>
      <c r="BP765">
        <v>24.142575000000001</v>
      </c>
      <c r="BQ765">
        <v>1685.9412500000001</v>
      </c>
      <c r="BR765">
        <v>27.024043750000001</v>
      </c>
      <c r="BS765">
        <v>500.13437499999998</v>
      </c>
      <c r="BT765">
        <v>99.255993750000002</v>
      </c>
      <c r="BU765">
        <v>0.10010550625</v>
      </c>
      <c r="BV765">
        <v>31.0502</v>
      </c>
      <c r="BW765">
        <v>31.743662499999999</v>
      </c>
      <c r="BX765">
        <v>999.9</v>
      </c>
      <c r="BY765">
        <v>0</v>
      </c>
      <c r="BZ765">
        <v>0</v>
      </c>
      <c r="CA765">
        <v>9999.2950000000001</v>
      </c>
      <c r="CB765">
        <v>0</v>
      </c>
      <c r="CC765">
        <v>210.78356249999999</v>
      </c>
      <c r="CD765">
        <v>-58.001806250000001</v>
      </c>
      <c r="CE765">
        <v>1735.6043749999999</v>
      </c>
      <c r="CF765">
        <v>1789.899375</v>
      </c>
      <c r="CG765">
        <v>2.8922024999999998</v>
      </c>
      <c r="CH765">
        <v>1746.684375</v>
      </c>
      <c r="CI765">
        <v>24.142575000000001</v>
      </c>
      <c r="CJ765">
        <v>2.683364375</v>
      </c>
      <c r="CK765">
        <v>2.396295625</v>
      </c>
      <c r="CL765">
        <v>22.18359375</v>
      </c>
      <c r="CM765">
        <v>20.338737500000001</v>
      </c>
      <c r="CN765">
        <v>1999.974375</v>
      </c>
      <c r="CO765">
        <v>0.97999543749999996</v>
      </c>
      <c r="CP765">
        <v>2.0004743750000002E-2</v>
      </c>
      <c r="CQ765">
        <v>0</v>
      </c>
      <c r="CR765">
        <v>2.5097499999999999</v>
      </c>
      <c r="CS765">
        <v>0</v>
      </c>
      <c r="CT765">
        <v>15119.575000000001</v>
      </c>
      <c r="CU765">
        <v>17412.075000000001</v>
      </c>
      <c r="CV765">
        <v>43.359250000000003</v>
      </c>
      <c r="CW765">
        <v>45.257750000000001</v>
      </c>
      <c r="CX765">
        <v>43.378875000000001</v>
      </c>
      <c r="CY765">
        <v>43.601374999999997</v>
      </c>
      <c r="CZ765">
        <v>43.5</v>
      </c>
      <c r="DA765">
        <v>1959.964375</v>
      </c>
      <c r="DB765">
        <v>40.01</v>
      </c>
      <c r="DC765">
        <v>0</v>
      </c>
      <c r="DD765">
        <v>1659884068.7</v>
      </c>
      <c r="DE765">
        <v>0</v>
      </c>
      <c r="DF765">
        <v>1659883469</v>
      </c>
      <c r="DG765" t="s">
        <v>1153</v>
      </c>
      <c r="DH765">
        <v>1659883467</v>
      </c>
      <c r="DI765">
        <v>1659883469</v>
      </c>
      <c r="DJ765">
        <v>2</v>
      </c>
      <c r="DK765">
        <v>0.127</v>
      </c>
      <c r="DL765">
        <v>-8.9999999999999993E-3</v>
      </c>
      <c r="DM765">
        <v>1.3560000000000001</v>
      </c>
      <c r="DN765">
        <v>1.4999999999999999E-2</v>
      </c>
      <c r="DO765">
        <v>400</v>
      </c>
      <c r="DP765">
        <v>25</v>
      </c>
      <c r="DQ765">
        <v>0.21</v>
      </c>
      <c r="DR765">
        <v>0.05</v>
      </c>
      <c r="DS765">
        <v>13.098598454387041</v>
      </c>
      <c r="DT765">
        <v>-1.023139583775535</v>
      </c>
      <c r="DU765">
        <v>0.15629617920307659</v>
      </c>
      <c r="DV765">
        <v>0</v>
      </c>
      <c r="DW765">
        <v>-57.989883870967738</v>
      </c>
      <c r="DX765">
        <v>0.31567258064539888</v>
      </c>
      <c r="DY765">
        <v>0.16856458529974111</v>
      </c>
      <c r="DZ765">
        <v>1</v>
      </c>
      <c r="EA765">
        <v>1452.66417594775</v>
      </c>
      <c r="EB765">
        <v>262.04283039687482</v>
      </c>
      <c r="EC765">
        <v>19.030804088982521</v>
      </c>
      <c r="ED765">
        <v>0</v>
      </c>
      <c r="EE765">
        <v>2.9251470731707321</v>
      </c>
      <c r="EF765">
        <v>-0.58878376306620039</v>
      </c>
      <c r="EG765">
        <v>5.9865145657589443E-2</v>
      </c>
      <c r="EH765">
        <v>0</v>
      </c>
      <c r="EI765">
        <v>2.019584991603641</v>
      </c>
      <c r="EJ765">
        <v>2.8237106134170419E-2</v>
      </c>
      <c r="EK765">
        <v>2.1037777341091019E-3</v>
      </c>
      <c r="EL765">
        <v>1</v>
      </c>
      <c r="EM765">
        <v>2</v>
      </c>
      <c r="EN765">
        <v>5</v>
      </c>
      <c r="EO765" t="s">
        <v>419</v>
      </c>
      <c r="EP765">
        <v>2.9415100000000001</v>
      </c>
      <c r="EQ765">
        <v>2.8013400000000002</v>
      </c>
      <c r="ER765">
        <v>0.231521</v>
      </c>
      <c r="ES765">
        <v>0.23601</v>
      </c>
      <c r="ET765">
        <v>0.11670999999999999</v>
      </c>
      <c r="EU765">
        <v>0.10805099999999999</v>
      </c>
      <c r="EV765">
        <v>15729.7</v>
      </c>
      <c r="EW765">
        <v>16397.099999999999</v>
      </c>
      <c r="EX765">
        <v>23815.9</v>
      </c>
      <c r="EY765">
        <v>24991.200000000001</v>
      </c>
      <c r="EZ765">
        <v>33679.9</v>
      </c>
      <c r="FA765">
        <v>35601</v>
      </c>
      <c r="FB765">
        <v>43429.1</v>
      </c>
      <c r="FC765">
        <v>46197.9</v>
      </c>
      <c r="FD765">
        <v>1.9358500000000001</v>
      </c>
      <c r="FE765">
        <v>1.82978</v>
      </c>
      <c r="FF765">
        <v>9.0889600000000001E-2</v>
      </c>
      <c r="FG765">
        <v>0</v>
      </c>
      <c r="FH765">
        <v>30.270800000000001</v>
      </c>
      <c r="FI765">
        <v>999.9</v>
      </c>
      <c r="FJ765">
        <v>59.3</v>
      </c>
      <c r="FK765">
        <v>36.200000000000003</v>
      </c>
      <c r="FL765">
        <v>36.054499999999997</v>
      </c>
      <c r="FM765">
        <v>64.029799999999994</v>
      </c>
      <c r="FN765">
        <v>26.017600000000002</v>
      </c>
      <c r="FO765">
        <v>1</v>
      </c>
      <c r="FP765">
        <v>0.49167699999999998</v>
      </c>
      <c r="FQ765">
        <v>3.6534300000000002</v>
      </c>
      <c r="FR765">
        <v>20.279699999999998</v>
      </c>
      <c r="FS765">
        <v>5.2102500000000003</v>
      </c>
      <c r="FT765">
        <v>11.907999999999999</v>
      </c>
      <c r="FU765">
        <v>5.0013500000000004</v>
      </c>
      <c r="FV765">
        <v>3.28973</v>
      </c>
      <c r="FW765">
        <v>9999</v>
      </c>
      <c r="FX765">
        <v>9999</v>
      </c>
      <c r="FY765">
        <v>9999</v>
      </c>
      <c r="FZ765">
        <v>999.9</v>
      </c>
      <c r="GA765">
        <v>1.85961</v>
      </c>
      <c r="GB765">
        <v>1.8546199999999999</v>
      </c>
      <c r="GC765">
        <v>1.85778</v>
      </c>
      <c r="GD765">
        <v>1.85623</v>
      </c>
      <c r="GE765">
        <v>1.85501</v>
      </c>
      <c r="GF765">
        <v>1.8546</v>
      </c>
      <c r="GG765">
        <v>1.8533599999999999</v>
      </c>
      <c r="GH765">
        <v>1.8564700000000001</v>
      </c>
      <c r="GI765">
        <v>0</v>
      </c>
      <c r="GJ765">
        <v>0</v>
      </c>
      <c r="GK765">
        <v>0</v>
      </c>
      <c r="GL765">
        <v>0</v>
      </c>
      <c r="GM765" t="s">
        <v>384</v>
      </c>
      <c r="GN765" t="s">
        <v>385</v>
      </c>
      <c r="GO765" t="s">
        <v>386</v>
      </c>
      <c r="GP765" t="s">
        <v>386</v>
      </c>
      <c r="GQ765" t="s">
        <v>386</v>
      </c>
      <c r="GR765" t="s">
        <v>386</v>
      </c>
      <c r="GS765">
        <v>0</v>
      </c>
      <c r="GT765">
        <v>100</v>
      </c>
      <c r="GU765">
        <v>100</v>
      </c>
      <c r="GV765">
        <v>2.77</v>
      </c>
      <c r="GW765">
        <v>1.0800000000000001E-2</v>
      </c>
      <c r="GX765">
        <v>0.36794396410256031</v>
      </c>
      <c r="GY765">
        <v>3.036990343597491E-3</v>
      </c>
      <c r="GZ765">
        <v>-1.538114387597119E-6</v>
      </c>
      <c r="HA765">
        <v>3.3909691194327332E-10</v>
      </c>
      <c r="HB765">
        <v>-6.1192808482915917E-2</v>
      </c>
      <c r="HC765">
        <v>9.7621983196103414E-3</v>
      </c>
      <c r="HD765">
        <v>-3.3387782167185642E-4</v>
      </c>
      <c r="HE765">
        <v>2.632278881966732E-6</v>
      </c>
      <c r="HF765">
        <v>6</v>
      </c>
      <c r="HG765">
        <v>2134</v>
      </c>
      <c r="HH765">
        <v>2</v>
      </c>
      <c r="HI765">
        <v>31</v>
      </c>
      <c r="HJ765">
        <v>10.1</v>
      </c>
      <c r="HK765">
        <v>10</v>
      </c>
      <c r="HL765">
        <v>3.4790000000000001</v>
      </c>
      <c r="HM765">
        <v>2.2851599999999999</v>
      </c>
      <c r="HN765">
        <v>1.4978</v>
      </c>
      <c r="HO765">
        <v>2.3107899999999999</v>
      </c>
      <c r="HP765">
        <v>1.5478499999999999</v>
      </c>
      <c r="HQ765">
        <v>2.3901400000000002</v>
      </c>
      <c r="HR765">
        <v>40.247399999999999</v>
      </c>
      <c r="HS765">
        <v>15.0076</v>
      </c>
      <c r="HT765">
        <v>18</v>
      </c>
      <c r="HU765">
        <v>491.79199999999997</v>
      </c>
      <c r="HV765">
        <v>486.56099999999998</v>
      </c>
      <c r="HW765">
        <v>25.463799999999999</v>
      </c>
      <c r="HX765">
        <v>33.217500000000001</v>
      </c>
      <c r="HY765">
        <v>30.0014</v>
      </c>
      <c r="HZ765">
        <v>32.841799999999999</v>
      </c>
      <c r="IA765">
        <v>32.931800000000003</v>
      </c>
      <c r="IB765">
        <v>69.712000000000003</v>
      </c>
      <c r="IC765">
        <v>35.004300000000001</v>
      </c>
      <c r="ID765">
        <v>0.337366</v>
      </c>
      <c r="IE765">
        <v>25.4087</v>
      </c>
      <c r="IF765">
        <v>1810.18</v>
      </c>
      <c r="IG765">
        <v>24.3429</v>
      </c>
      <c r="IH765">
        <v>100.42100000000001</v>
      </c>
      <c r="II765">
        <v>100.123</v>
      </c>
      <c r="IJ765" t="s">
        <v>3545</v>
      </c>
    </row>
    <row r="766" spans="1:244" x14ac:dyDescent="0.2">
      <c r="A766">
        <v>750</v>
      </c>
      <c r="B766">
        <v>1659884070.5999999</v>
      </c>
      <c r="C766">
        <v>3813.5</v>
      </c>
      <c r="D766" t="s">
        <v>1826</v>
      </c>
      <c r="E766" t="s">
        <v>1827</v>
      </c>
      <c r="F766">
        <v>1</v>
      </c>
      <c r="G766" t="s">
        <v>1138</v>
      </c>
      <c r="H766" t="s">
        <v>379</v>
      </c>
      <c r="I766" t="s">
        <v>1135</v>
      </c>
      <c r="J766" t="s">
        <v>1150</v>
      </c>
      <c r="K766" t="s">
        <v>1151</v>
      </c>
      <c r="L766" t="s">
        <v>1152</v>
      </c>
      <c r="M766" t="s">
        <v>380</v>
      </c>
      <c r="N766">
        <v>1659884062.3499999</v>
      </c>
      <c r="O766">
        <f t="shared" si="374"/>
        <v>2.4249384381832559E-3</v>
      </c>
      <c r="P766">
        <f t="shared" si="375"/>
        <v>2.4249384381832559</v>
      </c>
      <c r="Q766">
        <f t="shared" si="376"/>
        <v>13.327626373084282</v>
      </c>
      <c r="R766">
        <f t="shared" si="377"/>
        <v>1688.6824999999999</v>
      </c>
      <c r="S766">
        <f t="shared" si="378"/>
        <v>1450.6851596402566</v>
      </c>
      <c r="T766">
        <f t="shared" si="379"/>
        <v>144.13441871078621</v>
      </c>
      <c r="U766">
        <f t="shared" si="380"/>
        <v>167.78090608229238</v>
      </c>
      <c r="V766">
        <f t="shared" si="381"/>
        <v>0.11739021078803159</v>
      </c>
      <c r="W766">
        <f t="shared" si="382"/>
        <v>2.916341682805724</v>
      </c>
      <c r="X766">
        <f t="shared" si="383"/>
        <v>0.11482690359657172</v>
      </c>
      <c r="Y766">
        <f t="shared" si="384"/>
        <v>7.1992455890099491E-2</v>
      </c>
      <c r="Z766">
        <f t="shared" si="385"/>
        <v>321.51248924999999</v>
      </c>
      <c r="AA766">
        <f t="shared" si="386"/>
        <v>32.317324639744172</v>
      </c>
      <c r="AB766">
        <f t="shared" si="387"/>
        <v>31.743662499999999</v>
      </c>
      <c r="AC766">
        <f t="shared" si="388"/>
        <v>4.7062382556145224</v>
      </c>
      <c r="AD766">
        <f t="shared" si="389"/>
        <v>59.369788585273433</v>
      </c>
      <c r="AE766">
        <f t="shared" si="390"/>
        <v>2.6860716511972473</v>
      </c>
      <c r="AF766">
        <f t="shared" si="391"/>
        <v>4.5243072532407878</v>
      </c>
      <c r="AG766">
        <f t="shared" si="392"/>
        <v>2.020166604417275</v>
      </c>
      <c r="AH766">
        <f t="shared" si="393"/>
        <v>-106.93978512388159</v>
      </c>
      <c r="AI766">
        <f t="shared" si="394"/>
        <v>-109.03020521119301</v>
      </c>
      <c r="AJ766">
        <f t="shared" si="395"/>
        <v>-8.4283197836819319</v>
      </c>
      <c r="AK766">
        <f t="shared" si="396"/>
        <v>97.114179131243432</v>
      </c>
      <c r="AL766">
        <f t="shared" si="397"/>
        <v>44.163639110320815</v>
      </c>
      <c r="AM766">
        <f t="shared" si="398"/>
        <v>2.4778173080303305</v>
      </c>
      <c r="AN766">
        <f t="shared" si="399"/>
        <v>13.327626373084282</v>
      </c>
      <c r="AO766">
        <v>1818.179692493173</v>
      </c>
      <c r="AP766">
        <v>1775.4627272727271</v>
      </c>
      <c r="AQ766">
        <v>5.0891058804793712</v>
      </c>
      <c r="AR766">
        <v>65.940295061858151</v>
      </c>
      <c r="AS766">
        <f t="shared" si="400"/>
        <v>2.4249384381832559</v>
      </c>
      <c r="AT766">
        <v>24.197649564711959</v>
      </c>
      <c r="AU766">
        <v>27.028746666666649</v>
      </c>
      <c r="AV766">
        <v>-9.1561999893868806E-5</v>
      </c>
      <c r="AW766">
        <v>81.189635881585644</v>
      </c>
      <c r="AX766">
        <v>5</v>
      </c>
      <c r="AY766">
        <v>1</v>
      </c>
      <c r="AZ766">
        <f t="shared" si="401"/>
        <v>1</v>
      </c>
      <c r="BA766">
        <f t="shared" si="402"/>
        <v>0</v>
      </c>
      <c r="BB766">
        <f t="shared" si="403"/>
        <v>51781.133218934905</v>
      </c>
      <c r="BC766">
        <f t="shared" si="404"/>
        <v>1999.974375</v>
      </c>
      <c r="BD766">
        <f t="shared" si="405"/>
        <v>1681.1787750000001</v>
      </c>
      <c r="BE766">
        <f t="shared" si="406"/>
        <v>0.84060015768952046</v>
      </c>
      <c r="BF766">
        <f t="shared" si="407"/>
        <v>0.16075830434077437</v>
      </c>
      <c r="BG766">
        <v>6</v>
      </c>
      <c r="BH766">
        <v>0.5</v>
      </c>
      <c r="BI766" t="s">
        <v>381</v>
      </c>
      <c r="BJ766">
        <v>2</v>
      </c>
      <c r="BK766" t="b">
        <v>1</v>
      </c>
      <c r="BL766">
        <v>1659884062.3499999</v>
      </c>
      <c r="BM766">
        <v>1688.6824999999999</v>
      </c>
      <c r="BN766">
        <v>1746.684375</v>
      </c>
      <c r="BO766">
        <v>27.034793749999999</v>
      </c>
      <c r="BP766">
        <v>24.142575000000001</v>
      </c>
      <c r="BQ766">
        <v>1685.9412500000001</v>
      </c>
      <c r="BR766">
        <v>27.024043750000001</v>
      </c>
      <c r="BS766">
        <v>500.13437499999998</v>
      </c>
      <c r="BT766">
        <v>99.255993750000002</v>
      </c>
      <c r="BU766">
        <v>0.10010550625</v>
      </c>
      <c r="BV766">
        <v>31.0502</v>
      </c>
      <c r="BW766">
        <v>31.743662499999999</v>
      </c>
      <c r="BX766">
        <v>999.9</v>
      </c>
      <c r="BY766">
        <v>0</v>
      </c>
      <c r="BZ766">
        <v>0</v>
      </c>
      <c r="CA766">
        <v>9999.2950000000001</v>
      </c>
      <c r="CB766">
        <v>0</v>
      </c>
      <c r="CC766">
        <v>210.78356249999999</v>
      </c>
      <c r="CD766">
        <v>-58.001806250000001</v>
      </c>
      <c r="CE766">
        <v>1735.6043749999999</v>
      </c>
      <c r="CF766">
        <v>1789.899375</v>
      </c>
      <c r="CG766">
        <v>2.8922024999999998</v>
      </c>
      <c r="CH766">
        <v>1746.684375</v>
      </c>
      <c r="CI766">
        <v>24.142575000000001</v>
      </c>
      <c r="CJ766">
        <v>2.683364375</v>
      </c>
      <c r="CK766">
        <v>2.396295625</v>
      </c>
      <c r="CL766">
        <v>22.18359375</v>
      </c>
      <c r="CM766">
        <v>20.338737500000001</v>
      </c>
      <c r="CN766">
        <v>1999.974375</v>
      </c>
      <c r="CO766">
        <v>0.97999543749999996</v>
      </c>
      <c r="CP766">
        <v>2.0004743750000002E-2</v>
      </c>
      <c r="CQ766">
        <v>0</v>
      </c>
      <c r="CR766">
        <v>2.5097499999999999</v>
      </c>
      <c r="CS766">
        <v>0</v>
      </c>
      <c r="CT766">
        <v>15119.575000000001</v>
      </c>
      <c r="CU766">
        <v>17412.075000000001</v>
      </c>
      <c r="CV766">
        <v>43.359250000000003</v>
      </c>
      <c r="CW766">
        <v>45.257750000000001</v>
      </c>
      <c r="CX766">
        <v>43.378875000000001</v>
      </c>
      <c r="CY766">
        <v>43.601374999999997</v>
      </c>
      <c r="CZ766">
        <v>43.5</v>
      </c>
      <c r="DA766">
        <v>1959.964375</v>
      </c>
      <c r="DB766">
        <v>40.01</v>
      </c>
      <c r="DC766">
        <v>0</v>
      </c>
      <c r="DD766">
        <v>1659884069.9000001</v>
      </c>
      <c r="DE766">
        <v>0</v>
      </c>
      <c r="DF766">
        <v>1659883469</v>
      </c>
      <c r="DG766" t="s">
        <v>1153</v>
      </c>
      <c r="DH766">
        <v>1659883467</v>
      </c>
      <c r="DI766">
        <v>1659883469</v>
      </c>
      <c r="DJ766">
        <v>2</v>
      </c>
      <c r="DK766">
        <v>0.127</v>
      </c>
      <c r="DL766">
        <v>-8.9999999999999993E-3</v>
      </c>
      <c r="DM766">
        <v>1.3560000000000001</v>
      </c>
      <c r="DN766">
        <v>1.4999999999999999E-2</v>
      </c>
      <c r="DO766">
        <v>400</v>
      </c>
      <c r="DP766">
        <v>25</v>
      </c>
      <c r="DQ766">
        <v>0.21</v>
      </c>
      <c r="DR766">
        <v>0.05</v>
      </c>
      <c r="DS766">
        <v>13.08659007248257</v>
      </c>
      <c r="DT766">
        <v>-0.59205366400947812</v>
      </c>
      <c r="DU766">
        <v>0.14661701921638809</v>
      </c>
      <c r="DV766">
        <v>0</v>
      </c>
      <c r="DW766">
        <v>-57.993913333333332</v>
      </c>
      <c r="DX766">
        <v>-0.23984516129031169</v>
      </c>
      <c r="DY766">
        <v>0.17701632831151201</v>
      </c>
      <c r="DZ766">
        <v>1</v>
      </c>
      <c r="EA766">
        <v>1458.0449802023099</v>
      </c>
      <c r="EB766">
        <v>254.55804756345501</v>
      </c>
      <c r="EC766">
        <v>19.09805472624581</v>
      </c>
      <c r="ED766">
        <v>0</v>
      </c>
      <c r="EE766">
        <v>2.9106645000000002</v>
      </c>
      <c r="EF766">
        <v>-0.61967819887430009</v>
      </c>
      <c r="EG766">
        <v>6.0967929928364771E-2</v>
      </c>
      <c r="EH766">
        <v>0</v>
      </c>
      <c r="EI766">
        <v>2.020102716888168</v>
      </c>
      <c r="EJ766">
        <v>2.62317119656592E-2</v>
      </c>
      <c r="EK766">
        <v>2.0365909443903689E-3</v>
      </c>
      <c r="EL766">
        <v>1</v>
      </c>
      <c r="EM766">
        <v>2</v>
      </c>
      <c r="EN766">
        <v>5</v>
      </c>
      <c r="EO766" t="s">
        <v>419</v>
      </c>
      <c r="EP766">
        <v>2.9414500000000001</v>
      </c>
      <c r="EQ766">
        <v>2.8012700000000001</v>
      </c>
      <c r="ER766">
        <v>0.23171800000000001</v>
      </c>
      <c r="ES766">
        <v>0.236202</v>
      </c>
      <c r="ET766">
        <v>0.116706</v>
      </c>
      <c r="EU766">
        <v>0.108075</v>
      </c>
      <c r="EV766">
        <v>15725.7</v>
      </c>
      <c r="EW766">
        <v>16393</v>
      </c>
      <c r="EX766">
        <v>23816</v>
      </c>
      <c r="EY766">
        <v>24991.200000000001</v>
      </c>
      <c r="EZ766">
        <v>33680</v>
      </c>
      <c r="FA766">
        <v>35600.199999999997</v>
      </c>
      <c r="FB766">
        <v>43429.1</v>
      </c>
      <c r="FC766">
        <v>46198</v>
      </c>
      <c r="FD766">
        <v>1.93598</v>
      </c>
      <c r="FE766">
        <v>1.82985</v>
      </c>
      <c r="FF766">
        <v>9.0800199999999998E-2</v>
      </c>
      <c r="FG766">
        <v>0</v>
      </c>
      <c r="FH766">
        <v>30.2715</v>
      </c>
      <c r="FI766">
        <v>999.9</v>
      </c>
      <c r="FJ766">
        <v>59.3</v>
      </c>
      <c r="FK766">
        <v>36.200000000000003</v>
      </c>
      <c r="FL766">
        <v>36.053400000000003</v>
      </c>
      <c r="FM766">
        <v>64.029799999999994</v>
      </c>
      <c r="FN766">
        <v>26.322099999999999</v>
      </c>
      <c r="FO766">
        <v>1</v>
      </c>
      <c r="FP766">
        <v>0.49180600000000002</v>
      </c>
      <c r="FQ766">
        <v>3.6667800000000002</v>
      </c>
      <c r="FR766">
        <v>20.279399999999999</v>
      </c>
      <c r="FS766">
        <v>5.2102500000000003</v>
      </c>
      <c r="FT766">
        <v>11.907999999999999</v>
      </c>
      <c r="FU766">
        <v>5.0014500000000002</v>
      </c>
      <c r="FV766">
        <v>3.2896999999999998</v>
      </c>
      <c r="FW766">
        <v>9999</v>
      </c>
      <c r="FX766">
        <v>9999</v>
      </c>
      <c r="FY766">
        <v>9999</v>
      </c>
      <c r="FZ766">
        <v>999.9</v>
      </c>
      <c r="GA766">
        <v>1.8595999999999999</v>
      </c>
      <c r="GB766">
        <v>1.8546199999999999</v>
      </c>
      <c r="GC766">
        <v>1.8577699999999999</v>
      </c>
      <c r="GD766">
        <v>1.85623</v>
      </c>
      <c r="GE766">
        <v>1.85501</v>
      </c>
      <c r="GF766">
        <v>1.85459</v>
      </c>
      <c r="GG766">
        <v>1.8533599999999999</v>
      </c>
      <c r="GH766">
        <v>1.8564700000000001</v>
      </c>
      <c r="GI766">
        <v>0</v>
      </c>
      <c r="GJ766">
        <v>0</v>
      </c>
      <c r="GK766">
        <v>0</v>
      </c>
      <c r="GL766">
        <v>0</v>
      </c>
      <c r="GM766" t="s">
        <v>384</v>
      </c>
      <c r="GN766" t="s">
        <v>385</v>
      </c>
      <c r="GO766" t="s">
        <v>386</v>
      </c>
      <c r="GP766" t="s">
        <v>386</v>
      </c>
      <c r="GQ766" t="s">
        <v>386</v>
      </c>
      <c r="GR766" t="s">
        <v>386</v>
      </c>
      <c r="GS766">
        <v>0</v>
      </c>
      <c r="GT766">
        <v>100</v>
      </c>
      <c r="GU766">
        <v>100</v>
      </c>
      <c r="GV766">
        <v>2.77</v>
      </c>
      <c r="GW766">
        <v>1.0800000000000001E-2</v>
      </c>
      <c r="GX766">
        <v>0.36794396410256031</v>
      </c>
      <c r="GY766">
        <v>3.036990343597491E-3</v>
      </c>
      <c r="GZ766">
        <v>-1.538114387597119E-6</v>
      </c>
      <c r="HA766">
        <v>3.3909691194327332E-10</v>
      </c>
      <c r="HB766">
        <v>-6.1192808482915917E-2</v>
      </c>
      <c r="HC766">
        <v>9.7621983196103414E-3</v>
      </c>
      <c r="HD766">
        <v>-3.3387782167185642E-4</v>
      </c>
      <c r="HE766">
        <v>2.632278881966732E-6</v>
      </c>
      <c r="HF766">
        <v>6</v>
      </c>
      <c r="HG766">
        <v>2134</v>
      </c>
      <c r="HH766">
        <v>2</v>
      </c>
      <c r="HI766">
        <v>31</v>
      </c>
      <c r="HJ766">
        <v>10.1</v>
      </c>
      <c r="HK766">
        <v>10</v>
      </c>
      <c r="HL766">
        <v>3.4826700000000002</v>
      </c>
      <c r="HM766">
        <v>2.2851599999999999</v>
      </c>
      <c r="HN766">
        <v>1.4978</v>
      </c>
      <c r="HO766">
        <v>2.3107899999999999</v>
      </c>
      <c r="HP766">
        <v>1.5478499999999999</v>
      </c>
      <c r="HQ766">
        <v>2.4462899999999999</v>
      </c>
      <c r="HR766">
        <v>40.247399999999999</v>
      </c>
      <c r="HS766">
        <v>15.0076</v>
      </c>
      <c r="HT766">
        <v>18</v>
      </c>
      <c r="HU766">
        <v>491.87299999999999</v>
      </c>
      <c r="HV766">
        <v>486.61799999999999</v>
      </c>
      <c r="HW766">
        <v>25.46</v>
      </c>
      <c r="HX766">
        <v>33.218400000000003</v>
      </c>
      <c r="HY766">
        <v>30.0014</v>
      </c>
      <c r="HZ766">
        <v>32.842599999999997</v>
      </c>
      <c r="IA766">
        <v>32.932699999999997</v>
      </c>
      <c r="IB766">
        <v>69.869399999999999</v>
      </c>
      <c r="IC766">
        <v>35.004300000000001</v>
      </c>
      <c r="ID766">
        <v>0.337366</v>
      </c>
      <c r="IE766">
        <v>25.4087</v>
      </c>
      <c r="IF766">
        <v>1820.2</v>
      </c>
      <c r="IG766">
        <v>24.355499999999999</v>
      </c>
      <c r="IH766">
        <v>100.42100000000001</v>
      </c>
      <c r="II766">
        <v>100.123</v>
      </c>
      <c r="IJ766" t="s">
        <v>3545</v>
      </c>
    </row>
    <row r="767" spans="1:244" x14ac:dyDescent="0.2">
      <c r="A767">
        <v>751</v>
      </c>
      <c r="B767">
        <v>1659884071.5999999</v>
      </c>
      <c r="C767">
        <v>3814.5</v>
      </c>
      <c r="D767" t="s">
        <v>1828</v>
      </c>
      <c r="E767" t="s">
        <v>1829</v>
      </c>
      <c r="F767">
        <v>1</v>
      </c>
      <c r="G767" t="s">
        <v>1138</v>
      </c>
      <c r="H767" t="s">
        <v>379</v>
      </c>
      <c r="I767" t="s">
        <v>1135</v>
      </c>
      <c r="J767" t="s">
        <v>1150</v>
      </c>
      <c r="K767" t="s">
        <v>1151</v>
      </c>
      <c r="L767" t="s">
        <v>1152</v>
      </c>
      <c r="M767" t="s">
        <v>380</v>
      </c>
      <c r="N767">
        <v>1659884063.8666661</v>
      </c>
      <c r="O767">
        <f t="shared" si="374"/>
        <v>2.420957918562964E-3</v>
      </c>
      <c r="P767">
        <f t="shared" si="375"/>
        <v>2.4209579185629639</v>
      </c>
      <c r="Q767">
        <f t="shared" si="376"/>
        <v>13.326819484324192</v>
      </c>
      <c r="R767">
        <f t="shared" si="377"/>
        <v>1696.2819999999999</v>
      </c>
      <c r="S767">
        <f t="shared" si="378"/>
        <v>1457.6770637738248</v>
      </c>
      <c r="T767">
        <f t="shared" si="379"/>
        <v>144.82912987427818</v>
      </c>
      <c r="U767">
        <f t="shared" si="380"/>
        <v>168.535989340036</v>
      </c>
      <c r="V767">
        <f t="shared" si="381"/>
        <v>0.11715920198017994</v>
      </c>
      <c r="W767">
        <f t="shared" si="382"/>
        <v>2.9166767995666367</v>
      </c>
      <c r="X767">
        <f t="shared" si="383"/>
        <v>0.11460614164270341</v>
      </c>
      <c r="Y767">
        <f t="shared" si="384"/>
        <v>7.1853587107712003E-2</v>
      </c>
      <c r="Z767">
        <f t="shared" si="385"/>
        <v>321.51359979999995</v>
      </c>
      <c r="AA767">
        <f t="shared" si="386"/>
        <v>32.319831107629966</v>
      </c>
      <c r="AB767">
        <f t="shared" si="387"/>
        <v>31.745293333333329</v>
      </c>
      <c r="AC767">
        <f t="shared" si="388"/>
        <v>4.706673504672036</v>
      </c>
      <c r="AD767">
        <f t="shared" si="389"/>
        <v>59.361484594182599</v>
      </c>
      <c r="AE767">
        <f t="shared" si="390"/>
        <v>2.6859408833736453</v>
      </c>
      <c r="AF767">
        <f t="shared" si="391"/>
        <v>4.5247198612631507</v>
      </c>
      <c r="AG767">
        <f t="shared" si="392"/>
        <v>2.0207326212983907</v>
      </c>
      <c r="AH767">
        <f t="shared" si="393"/>
        <v>-106.76424420862671</v>
      </c>
      <c r="AI767">
        <f t="shared" si="394"/>
        <v>-109.04758222271559</v>
      </c>
      <c r="AJ767">
        <f t="shared" si="395"/>
        <v>-8.428828724304168</v>
      </c>
      <c r="AK767">
        <f t="shared" si="396"/>
        <v>97.272944644353515</v>
      </c>
      <c r="AL767">
        <f t="shared" si="397"/>
        <v>44.186011765533067</v>
      </c>
      <c r="AM767">
        <f t="shared" si="398"/>
        <v>2.4636355111332735</v>
      </c>
      <c r="AN767">
        <f t="shared" si="399"/>
        <v>13.326819484324192</v>
      </c>
      <c r="AO767">
        <v>1823.4527845424409</v>
      </c>
      <c r="AP767">
        <v>1780.633515151515</v>
      </c>
      <c r="AQ767">
        <v>5.1090134165086516</v>
      </c>
      <c r="AR767">
        <v>65.940295061858151</v>
      </c>
      <c r="AS767">
        <f t="shared" si="400"/>
        <v>2.4209579185629639</v>
      </c>
      <c r="AT767">
        <v>24.199551506838201</v>
      </c>
      <c r="AU767">
        <v>27.026102424242431</v>
      </c>
      <c r="AV767">
        <v>-1.043737560425788E-4</v>
      </c>
      <c r="AW767">
        <v>81.189635881585644</v>
      </c>
      <c r="AX767">
        <v>5</v>
      </c>
      <c r="AY767">
        <v>1</v>
      </c>
      <c r="AZ767">
        <f t="shared" si="401"/>
        <v>1</v>
      </c>
      <c r="BA767">
        <f t="shared" si="402"/>
        <v>0</v>
      </c>
      <c r="BB767">
        <f t="shared" si="403"/>
        <v>51790.372665759474</v>
      </c>
      <c r="BC767">
        <f t="shared" si="404"/>
        <v>1999.9813333333329</v>
      </c>
      <c r="BD767">
        <f t="shared" si="405"/>
        <v>1681.1846199999998</v>
      </c>
      <c r="BE767">
        <f t="shared" si="406"/>
        <v>0.84060015560145229</v>
      </c>
      <c r="BF767">
        <f t="shared" si="407"/>
        <v>0.1607583003108029</v>
      </c>
      <c r="BG767">
        <v>6</v>
      </c>
      <c r="BH767">
        <v>0.5</v>
      </c>
      <c r="BI767" t="s">
        <v>381</v>
      </c>
      <c r="BJ767">
        <v>2</v>
      </c>
      <c r="BK767" t="b">
        <v>1</v>
      </c>
      <c r="BL767">
        <v>1659884063.8666661</v>
      </c>
      <c r="BM767">
        <v>1696.2819999999999</v>
      </c>
      <c r="BN767">
        <v>1754.304666666666</v>
      </c>
      <c r="BO767">
        <v>27.03347333333333</v>
      </c>
      <c r="BP767">
        <v>24.157793333333331</v>
      </c>
      <c r="BQ767">
        <v>1693.535333333333</v>
      </c>
      <c r="BR767">
        <v>27.022733333333331</v>
      </c>
      <c r="BS767">
        <v>500.13246666666669</v>
      </c>
      <c r="BT767">
        <v>99.256026666666671</v>
      </c>
      <c r="BU767">
        <v>0.10008826</v>
      </c>
      <c r="BV767">
        <v>31.0518</v>
      </c>
      <c r="BW767">
        <v>31.745293333333329</v>
      </c>
      <c r="BX767">
        <v>999.89999999999986</v>
      </c>
      <c r="BY767">
        <v>0</v>
      </c>
      <c r="BZ767">
        <v>0</v>
      </c>
      <c r="CA767">
        <v>10001.206666666671</v>
      </c>
      <c r="CB767">
        <v>0</v>
      </c>
      <c r="CC767">
        <v>211.72073333333341</v>
      </c>
      <c r="CD767">
        <v>-58.022039999999997</v>
      </c>
      <c r="CE767">
        <v>1743.4133333333341</v>
      </c>
      <c r="CF767">
        <v>1797.7360000000001</v>
      </c>
      <c r="CG767">
        <v>2.8756733333333342</v>
      </c>
      <c r="CH767">
        <v>1754.304666666666</v>
      </c>
      <c r="CI767">
        <v>24.157793333333331</v>
      </c>
      <c r="CJ767">
        <v>2.683234666666666</v>
      </c>
      <c r="CK767">
        <v>2.397806000000001</v>
      </c>
      <c r="CL767">
        <v>22.1828</v>
      </c>
      <c r="CM767">
        <v>20.34894666666667</v>
      </c>
      <c r="CN767">
        <v>1999.9813333333329</v>
      </c>
      <c r="CO767">
        <v>0.97999559999999997</v>
      </c>
      <c r="CP767">
        <v>2.0004586666666671E-2</v>
      </c>
      <c r="CQ767">
        <v>0</v>
      </c>
      <c r="CR767">
        <v>2.5798666666666672</v>
      </c>
      <c r="CS767">
        <v>0</v>
      </c>
      <c r="CT767">
        <v>15118.706666666671</v>
      </c>
      <c r="CU767">
        <v>17412.133333333339</v>
      </c>
      <c r="CV767">
        <v>43.366599999999998</v>
      </c>
      <c r="CW767">
        <v>45.2624</v>
      </c>
      <c r="CX767">
        <v>43.379133333333343</v>
      </c>
      <c r="CY767">
        <v>43.608199999999997</v>
      </c>
      <c r="CZ767">
        <v>43.5</v>
      </c>
      <c r="DA767">
        <v>1959.9713333333341</v>
      </c>
      <c r="DB767">
        <v>40.01</v>
      </c>
      <c r="DC767">
        <v>0</v>
      </c>
      <c r="DD767">
        <v>1659884070.5</v>
      </c>
      <c r="DE767">
        <v>0</v>
      </c>
      <c r="DF767">
        <v>1659883469</v>
      </c>
      <c r="DG767" t="s">
        <v>1153</v>
      </c>
      <c r="DH767">
        <v>1659883467</v>
      </c>
      <c r="DI767">
        <v>1659883469</v>
      </c>
      <c r="DJ767">
        <v>2</v>
      </c>
      <c r="DK767">
        <v>0.127</v>
      </c>
      <c r="DL767">
        <v>-8.9999999999999993E-3</v>
      </c>
      <c r="DM767">
        <v>1.3560000000000001</v>
      </c>
      <c r="DN767">
        <v>1.4999999999999999E-2</v>
      </c>
      <c r="DO767">
        <v>400</v>
      </c>
      <c r="DP767">
        <v>25</v>
      </c>
      <c r="DQ767">
        <v>0.21</v>
      </c>
      <c r="DR767">
        <v>0.05</v>
      </c>
      <c r="DS767">
        <v>13.08659007248257</v>
      </c>
      <c r="DT767">
        <v>-0.59205366400947812</v>
      </c>
      <c r="DU767">
        <v>0.14661701921638809</v>
      </c>
      <c r="DV767">
        <v>0</v>
      </c>
      <c r="DW767">
        <v>-57.993913333333332</v>
      </c>
      <c r="DX767">
        <v>-0.23984516129031169</v>
      </c>
      <c r="DY767">
        <v>0.17701632831151201</v>
      </c>
      <c r="DZ767">
        <v>1</v>
      </c>
      <c r="EA767">
        <v>1458.0449802023099</v>
      </c>
      <c r="EB767">
        <v>254.55804756345501</v>
      </c>
      <c r="EC767">
        <v>19.09805472624581</v>
      </c>
      <c r="ED767">
        <v>0</v>
      </c>
      <c r="EE767">
        <v>2.9106645000000002</v>
      </c>
      <c r="EF767">
        <v>-0.61967819887430009</v>
      </c>
      <c r="EG767">
        <v>6.0967929928364771E-2</v>
      </c>
      <c r="EH767">
        <v>0</v>
      </c>
      <c r="EI767">
        <v>2.020102716888168</v>
      </c>
      <c r="EJ767">
        <v>2.62317119656592E-2</v>
      </c>
      <c r="EK767">
        <v>2.0365909443903689E-3</v>
      </c>
      <c r="EL767">
        <v>1</v>
      </c>
      <c r="EM767">
        <v>2</v>
      </c>
      <c r="EN767">
        <v>5</v>
      </c>
      <c r="EO767" t="s">
        <v>419</v>
      </c>
      <c r="EP767">
        <v>2.9414199999999999</v>
      </c>
      <c r="EQ767">
        <v>2.8011499999999998</v>
      </c>
      <c r="ER767">
        <v>0.232103</v>
      </c>
      <c r="ES767">
        <v>0.23658299999999999</v>
      </c>
      <c r="ET767">
        <v>0.116699</v>
      </c>
      <c r="EU767">
        <v>0.10814</v>
      </c>
      <c r="EV767">
        <v>15717.8</v>
      </c>
      <c r="EW767">
        <v>16384.900000000001</v>
      </c>
      <c r="EX767">
        <v>23816</v>
      </c>
      <c r="EY767">
        <v>24991.3</v>
      </c>
      <c r="EZ767">
        <v>33680.400000000001</v>
      </c>
      <c r="FA767">
        <v>35597.699999999997</v>
      </c>
      <c r="FB767">
        <v>43429.1</v>
      </c>
      <c r="FC767">
        <v>46198.1</v>
      </c>
      <c r="FD767">
        <v>1.9360299999999999</v>
      </c>
      <c r="FE767">
        <v>1.82992</v>
      </c>
      <c r="FF767">
        <v>9.0762999999999996E-2</v>
      </c>
      <c r="FG767">
        <v>0</v>
      </c>
      <c r="FH767">
        <v>30.273700000000002</v>
      </c>
      <c r="FI767">
        <v>999.9</v>
      </c>
      <c r="FJ767">
        <v>59.3</v>
      </c>
      <c r="FK767">
        <v>36.200000000000003</v>
      </c>
      <c r="FL767">
        <v>36.051299999999998</v>
      </c>
      <c r="FM767">
        <v>63.629800000000003</v>
      </c>
      <c r="FN767">
        <v>26.322099999999999</v>
      </c>
      <c r="FO767">
        <v>1</v>
      </c>
      <c r="FP767">
        <v>0.49211899999999997</v>
      </c>
      <c r="FQ767">
        <v>3.7028799999999999</v>
      </c>
      <c r="FR767">
        <v>20.278600000000001</v>
      </c>
      <c r="FS767">
        <v>5.2100999999999997</v>
      </c>
      <c r="FT767">
        <v>11.907999999999999</v>
      </c>
      <c r="FU767">
        <v>5.0015499999999999</v>
      </c>
      <c r="FV767">
        <v>3.28965</v>
      </c>
      <c r="FW767">
        <v>9999</v>
      </c>
      <c r="FX767">
        <v>9999</v>
      </c>
      <c r="FY767">
        <v>9999</v>
      </c>
      <c r="FZ767">
        <v>999.9</v>
      </c>
      <c r="GA767">
        <v>1.8595900000000001</v>
      </c>
      <c r="GB767">
        <v>1.85463</v>
      </c>
      <c r="GC767">
        <v>1.8577699999999999</v>
      </c>
      <c r="GD767">
        <v>1.85623</v>
      </c>
      <c r="GE767">
        <v>1.855</v>
      </c>
      <c r="GF767">
        <v>1.8545799999999999</v>
      </c>
      <c r="GG767">
        <v>1.8533500000000001</v>
      </c>
      <c r="GH767">
        <v>1.8564400000000001</v>
      </c>
      <c r="GI767">
        <v>0</v>
      </c>
      <c r="GJ767">
        <v>0</v>
      </c>
      <c r="GK767">
        <v>0</v>
      </c>
      <c r="GL767">
        <v>0</v>
      </c>
      <c r="GM767" t="s">
        <v>384</v>
      </c>
      <c r="GN767" t="s">
        <v>385</v>
      </c>
      <c r="GO767" t="s">
        <v>386</v>
      </c>
      <c r="GP767" t="s">
        <v>386</v>
      </c>
      <c r="GQ767" t="s">
        <v>386</v>
      </c>
      <c r="GR767" t="s">
        <v>386</v>
      </c>
      <c r="GS767">
        <v>0</v>
      </c>
      <c r="GT767">
        <v>100</v>
      </c>
      <c r="GU767">
        <v>100</v>
      </c>
      <c r="GV767">
        <v>2.78</v>
      </c>
      <c r="GW767">
        <v>1.0800000000000001E-2</v>
      </c>
      <c r="GX767">
        <v>0.36794396410256031</v>
      </c>
      <c r="GY767">
        <v>3.036990343597491E-3</v>
      </c>
      <c r="GZ767">
        <v>-1.538114387597119E-6</v>
      </c>
      <c r="HA767">
        <v>3.3909691194327332E-10</v>
      </c>
      <c r="HB767">
        <v>-6.1192808482915917E-2</v>
      </c>
      <c r="HC767">
        <v>9.7621983196103414E-3</v>
      </c>
      <c r="HD767">
        <v>-3.3387782167185642E-4</v>
      </c>
      <c r="HE767">
        <v>2.632278881966732E-6</v>
      </c>
      <c r="HF767">
        <v>6</v>
      </c>
      <c r="HG767">
        <v>2134</v>
      </c>
      <c r="HH767">
        <v>2</v>
      </c>
      <c r="HI767">
        <v>31</v>
      </c>
      <c r="HJ767">
        <v>10.1</v>
      </c>
      <c r="HK767">
        <v>10</v>
      </c>
      <c r="HL767">
        <v>3.4924300000000001</v>
      </c>
      <c r="HM767">
        <v>2.2961399999999998</v>
      </c>
      <c r="HN767">
        <v>1.4978</v>
      </c>
      <c r="HO767">
        <v>2.3107899999999999</v>
      </c>
      <c r="HP767">
        <v>1.5478499999999999</v>
      </c>
      <c r="HQ767">
        <v>2.3083499999999999</v>
      </c>
      <c r="HR767">
        <v>40.247399999999999</v>
      </c>
      <c r="HS767">
        <v>15.0076</v>
      </c>
      <c r="HT767">
        <v>18</v>
      </c>
      <c r="HU767">
        <v>491.91699999999997</v>
      </c>
      <c r="HV767">
        <v>486.685</v>
      </c>
      <c r="HW767">
        <v>25.448799999999999</v>
      </c>
      <c r="HX767">
        <v>33.220799999999997</v>
      </c>
      <c r="HY767">
        <v>30.0014</v>
      </c>
      <c r="HZ767">
        <v>32.844499999999996</v>
      </c>
      <c r="IA767">
        <v>32.935099999999998</v>
      </c>
      <c r="IB767">
        <v>69.976299999999995</v>
      </c>
      <c r="IC767">
        <v>35.004300000000001</v>
      </c>
      <c r="ID767">
        <v>0.337366</v>
      </c>
      <c r="IE767">
        <v>25.4087</v>
      </c>
      <c r="IF767">
        <v>1820.2</v>
      </c>
      <c r="IG767">
        <v>24.3672</v>
      </c>
      <c r="IH767">
        <v>100.42100000000001</v>
      </c>
      <c r="II767">
        <v>100.123</v>
      </c>
      <c r="IJ767" t="s">
        <v>3545</v>
      </c>
    </row>
    <row r="768" spans="1:244" x14ac:dyDescent="0.2">
      <c r="A768">
        <v>752</v>
      </c>
      <c r="B768">
        <v>1659884072.5999999</v>
      </c>
      <c r="C768">
        <v>3815.5</v>
      </c>
      <c r="D768" t="s">
        <v>1830</v>
      </c>
      <c r="E768" t="s">
        <v>1831</v>
      </c>
      <c r="F768">
        <v>1</v>
      </c>
      <c r="G768" t="s">
        <v>1138</v>
      </c>
      <c r="H768" t="s">
        <v>379</v>
      </c>
      <c r="I768" t="s">
        <v>1135</v>
      </c>
      <c r="J768" t="s">
        <v>1150</v>
      </c>
      <c r="K768" t="s">
        <v>1151</v>
      </c>
      <c r="L768" t="s">
        <v>1152</v>
      </c>
      <c r="M768" t="s">
        <v>380</v>
      </c>
      <c r="N768">
        <v>1659884064.3812499</v>
      </c>
      <c r="O768">
        <f t="shared" si="374"/>
        <v>2.4150868567994941E-3</v>
      </c>
      <c r="P768">
        <f t="shared" si="375"/>
        <v>2.4150868567994941</v>
      </c>
      <c r="Q768">
        <f t="shared" si="376"/>
        <v>13.4718009254376</v>
      </c>
      <c r="R768">
        <f t="shared" si="377"/>
        <v>1698.8568749999999</v>
      </c>
      <c r="S768">
        <f t="shared" si="378"/>
        <v>1457.7173241711437</v>
      </c>
      <c r="T768">
        <f t="shared" si="379"/>
        <v>144.83334176750665</v>
      </c>
      <c r="U768">
        <f t="shared" si="380"/>
        <v>168.79206572567671</v>
      </c>
      <c r="V768">
        <f t="shared" si="381"/>
        <v>0.11686132536885076</v>
      </c>
      <c r="W768">
        <f t="shared" si="382"/>
        <v>2.9165979730731357</v>
      </c>
      <c r="X768">
        <f t="shared" si="383"/>
        <v>0.11432101211653957</v>
      </c>
      <c r="Y768">
        <f t="shared" si="384"/>
        <v>7.1674270340536222E-2</v>
      </c>
      <c r="Z768">
        <f t="shared" si="385"/>
        <v>321.51388574999999</v>
      </c>
      <c r="AA768">
        <f t="shared" si="386"/>
        <v>32.321693194592861</v>
      </c>
      <c r="AB768">
        <f t="shared" si="387"/>
        <v>31.745550000000001</v>
      </c>
      <c r="AC768">
        <f t="shared" si="388"/>
        <v>4.706742008993082</v>
      </c>
      <c r="AD768">
        <f t="shared" si="389"/>
        <v>59.359105325040474</v>
      </c>
      <c r="AE768">
        <f t="shared" si="390"/>
        <v>2.6858791528567676</v>
      </c>
      <c r="AF768">
        <f t="shared" si="391"/>
        <v>4.524797228916011</v>
      </c>
      <c r="AG768">
        <f t="shared" si="392"/>
        <v>2.0208628561363144</v>
      </c>
      <c r="AH768">
        <f t="shared" si="393"/>
        <v>-106.50533038485769</v>
      </c>
      <c r="AI768">
        <f t="shared" si="394"/>
        <v>-109.03782137101928</v>
      </c>
      <c r="AJ768">
        <f t="shared" si="395"/>
        <v>-8.4283251624802826</v>
      </c>
      <c r="AK768">
        <f t="shared" si="396"/>
        <v>97.542408831642717</v>
      </c>
      <c r="AL768">
        <f t="shared" si="397"/>
        <v>44.197494175009254</v>
      </c>
      <c r="AM768">
        <f t="shared" si="398"/>
        <v>2.4582397066453181</v>
      </c>
      <c r="AN768">
        <f t="shared" si="399"/>
        <v>13.4718009254376</v>
      </c>
      <c r="AO768">
        <v>1828.768176213335</v>
      </c>
      <c r="AP768">
        <v>1785.7496969696961</v>
      </c>
      <c r="AQ768">
        <v>5.1131246243924906</v>
      </c>
      <c r="AR768">
        <v>65.940295061858151</v>
      </c>
      <c r="AS768">
        <f t="shared" si="400"/>
        <v>2.4150868567994941</v>
      </c>
      <c r="AT768">
        <v>24.20327226188034</v>
      </c>
      <c r="AU768">
        <v>27.023031515151519</v>
      </c>
      <c r="AV768">
        <v>-1.1684589958371221E-4</v>
      </c>
      <c r="AW768">
        <v>81.189635881585644</v>
      </c>
      <c r="AX768">
        <v>5</v>
      </c>
      <c r="AY768">
        <v>1</v>
      </c>
      <c r="AZ768">
        <f t="shared" si="401"/>
        <v>1</v>
      </c>
      <c r="BA768">
        <f t="shared" si="402"/>
        <v>0</v>
      </c>
      <c r="BB768">
        <f t="shared" si="403"/>
        <v>51788.087562403307</v>
      </c>
      <c r="BC768">
        <f t="shared" si="404"/>
        <v>1999.983125</v>
      </c>
      <c r="BD768">
        <f t="shared" si="405"/>
        <v>1681.1861249999999</v>
      </c>
      <c r="BE768">
        <f t="shared" si="406"/>
        <v>0.84060015506380836</v>
      </c>
      <c r="BF768">
        <f t="shared" si="407"/>
        <v>0.16075829927315011</v>
      </c>
      <c r="BG768">
        <v>6</v>
      </c>
      <c r="BH768">
        <v>0.5</v>
      </c>
      <c r="BI768" t="s">
        <v>381</v>
      </c>
      <c r="BJ768">
        <v>2</v>
      </c>
      <c r="BK768" t="b">
        <v>1</v>
      </c>
      <c r="BL768">
        <v>1659884064.3812499</v>
      </c>
      <c r="BM768">
        <v>1698.8568749999999</v>
      </c>
      <c r="BN768">
        <v>1756.889375</v>
      </c>
      <c r="BO768">
        <v>27.032812499999999</v>
      </c>
      <c r="BP768">
        <v>24.163456249999999</v>
      </c>
      <c r="BQ768">
        <v>1696.108125</v>
      </c>
      <c r="BR768">
        <v>27.022075000000001</v>
      </c>
      <c r="BS768">
        <v>500.13724999999999</v>
      </c>
      <c r="BT768">
        <v>99.256181249999997</v>
      </c>
      <c r="BU768">
        <v>0.10007895625</v>
      </c>
      <c r="BV768">
        <v>31.052099999999999</v>
      </c>
      <c r="BW768">
        <v>31.745550000000001</v>
      </c>
      <c r="BX768">
        <v>999.9</v>
      </c>
      <c r="BY768">
        <v>0</v>
      </c>
      <c r="BZ768">
        <v>0</v>
      </c>
      <c r="CA768">
        <v>10000.740625</v>
      </c>
      <c r="CB768">
        <v>0</v>
      </c>
      <c r="CC768">
        <v>212.01893749999999</v>
      </c>
      <c r="CD768">
        <v>-58.031850000000013</v>
      </c>
      <c r="CE768">
        <v>1746.058125</v>
      </c>
      <c r="CF768">
        <v>1800.395</v>
      </c>
      <c r="CG768">
        <v>2.8693537500000001</v>
      </c>
      <c r="CH768">
        <v>1756.889375</v>
      </c>
      <c r="CI768">
        <v>24.163456249999999</v>
      </c>
      <c r="CJ768">
        <v>2.6831731250000002</v>
      </c>
      <c r="CK768">
        <v>2.398371875</v>
      </c>
      <c r="CL768">
        <v>22.182424999999999</v>
      </c>
      <c r="CM768">
        <v>20.352762500000001</v>
      </c>
      <c r="CN768">
        <v>1999.983125</v>
      </c>
      <c r="CO768">
        <v>0.97999562499999993</v>
      </c>
      <c r="CP768">
        <v>2.00045625E-2</v>
      </c>
      <c r="CQ768">
        <v>0</v>
      </c>
      <c r="CR768">
        <v>2.5319375000000002</v>
      </c>
      <c r="CS768">
        <v>0</v>
      </c>
      <c r="CT768">
        <v>15118.112499999999</v>
      </c>
      <c r="CU768">
        <v>17412.150000000001</v>
      </c>
      <c r="CV768">
        <v>43.367125000000001</v>
      </c>
      <c r="CW768">
        <v>45.265500000000003</v>
      </c>
      <c r="CX768">
        <v>43.382750000000001</v>
      </c>
      <c r="CY768">
        <v>43.609250000000003</v>
      </c>
      <c r="CZ768">
        <v>43.5</v>
      </c>
      <c r="DA768">
        <v>1959.973125</v>
      </c>
      <c r="DB768">
        <v>40.01</v>
      </c>
      <c r="DC768">
        <v>0</v>
      </c>
      <c r="DD768">
        <v>1659884071.7</v>
      </c>
      <c r="DE768">
        <v>0</v>
      </c>
      <c r="DF768">
        <v>1659883469</v>
      </c>
      <c r="DG768" t="s">
        <v>1153</v>
      </c>
      <c r="DH768">
        <v>1659883467</v>
      </c>
      <c r="DI768">
        <v>1659883469</v>
      </c>
      <c r="DJ768">
        <v>2</v>
      </c>
      <c r="DK768">
        <v>0.127</v>
      </c>
      <c r="DL768">
        <v>-8.9999999999999993E-3</v>
      </c>
      <c r="DM768">
        <v>1.3560000000000001</v>
      </c>
      <c r="DN768">
        <v>1.4999999999999999E-2</v>
      </c>
      <c r="DO768">
        <v>400</v>
      </c>
      <c r="DP768">
        <v>25</v>
      </c>
      <c r="DQ768">
        <v>0.21</v>
      </c>
      <c r="DR768">
        <v>0.05</v>
      </c>
      <c r="DS768">
        <v>13.096476586854561</v>
      </c>
      <c r="DT768">
        <v>0.2301751041795341</v>
      </c>
      <c r="DU768">
        <v>0.1577756906232482</v>
      </c>
      <c r="DV768">
        <v>1</v>
      </c>
      <c r="DW768">
        <v>-58.019451612903232</v>
      </c>
      <c r="DX768">
        <v>-0.69801774193533195</v>
      </c>
      <c r="DY768">
        <v>0.18913076185021799</v>
      </c>
      <c r="DZ768">
        <v>1</v>
      </c>
      <c r="EA768">
        <v>1465.2779757838009</v>
      </c>
      <c r="EB768">
        <v>241.29359133589901</v>
      </c>
      <c r="EC768">
        <v>17.548071059388601</v>
      </c>
      <c r="ED768">
        <v>0</v>
      </c>
      <c r="EE768">
        <v>2.8988317073170728</v>
      </c>
      <c r="EF768">
        <v>-0.6326845296167195</v>
      </c>
      <c r="EG768">
        <v>6.3525441337192332E-2</v>
      </c>
      <c r="EH768">
        <v>0</v>
      </c>
      <c r="EI768">
        <v>2.0207158758046022</v>
      </c>
      <c r="EJ768">
        <v>2.0213085652017519E-2</v>
      </c>
      <c r="EK768">
        <v>1.6297658583473379E-3</v>
      </c>
      <c r="EL768">
        <v>1</v>
      </c>
      <c r="EM768">
        <v>3</v>
      </c>
      <c r="EN768">
        <v>5</v>
      </c>
      <c r="EO768" t="s">
        <v>401</v>
      </c>
      <c r="EP768">
        <v>2.94156</v>
      </c>
      <c r="EQ768">
        <v>2.8010899999999999</v>
      </c>
      <c r="ER768">
        <v>0.232487</v>
      </c>
      <c r="ES768">
        <v>0.236953</v>
      </c>
      <c r="ET768">
        <v>0.116689</v>
      </c>
      <c r="EU768">
        <v>0.10822900000000001</v>
      </c>
      <c r="EV768">
        <v>15709.9</v>
      </c>
      <c r="EW768">
        <v>16376.8</v>
      </c>
      <c r="EX768">
        <v>23815.9</v>
      </c>
      <c r="EY768">
        <v>24991.200000000001</v>
      </c>
      <c r="EZ768">
        <v>33680.6</v>
      </c>
      <c r="FA768">
        <v>35594.1</v>
      </c>
      <c r="FB768">
        <v>43429</v>
      </c>
      <c r="FC768">
        <v>46198</v>
      </c>
      <c r="FD768">
        <v>1.93598</v>
      </c>
      <c r="FE768">
        <v>1.82995</v>
      </c>
      <c r="FF768">
        <v>9.0740600000000005E-2</v>
      </c>
      <c r="FG768">
        <v>0</v>
      </c>
      <c r="FH768">
        <v>30.275200000000002</v>
      </c>
      <c r="FI768">
        <v>999.9</v>
      </c>
      <c r="FJ768">
        <v>59.3</v>
      </c>
      <c r="FK768">
        <v>36.200000000000003</v>
      </c>
      <c r="FL768">
        <v>36.053899999999999</v>
      </c>
      <c r="FM768">
        <v>63.979799999999997</v>
      </c>
      <c r="FN768">
        <v>26.017600000000002</v>
      </c>
      <c r="FO768">
        <v>1</v>
      </c>
      <c r="FP768">
        <v>0.49240099999999998</v>
      </c>
      <c r="FQ768">
        <v>3.7281499999999999</v>
      </c>
      <c r="FR768">
        <v>20.277999999999999</v>
      </c>
      <c r="FS768">
        <v>5.2102500000000003</v>
      </c>
      <c r="FT768">
        <v>11.907999999999999</v>
      </c>
      <c r="FU768">
        <v>5.0016499999999997</v>
      </c>
      <c r="FV768">
        <v>3.28965</v>
      </c>
      <c r="FW768">
        <v>9999</v>
      </c>
      <c r="FX768">
        <v>9999</v>
      </c>
      <c r="FY768">
        <v>9999</v>
      </c>
      <c r="FZ768">
        <v>999.9</v>
      </c>
      <c r="GA768">
        <v>1.8595900000000001</v>
      </c>
      <c r="GB768">
        <v>1.85463</v>
      </c>
      <c r="GC768">
        <v>1.8577699999999999</v>
      </c>
      <c r="GD768">
        <v>1.85623</v>
      </c>
      <c r="GE768">
        <v>1.855</v>
      </c>
      <c r="GF768">
        <v>1.85456</v>
      </c>
      <c r="GG768">
        <v>1.8533500000000001</v>
      </c>
      <c r="GH768">
        <v>1.85643</v>
      </c>
      <c r="GI768">
        <v>0</v>
      </c>
      <c r="GJ768">
        <v>0</v>
      </c>
      <c r="GK768">
        <v>0</v>
      </c>
      <c r="GL768">
        <v>0</v>
      </c>
      <c r="GM768" t="s">
        <v>384</v>
      </c>
      <c r="GN768" t="s">
        <v>385</v>
      </c>
      <c r="GO768" t="s">
        <v>386</v>
      </c>
      <c r="GP768" t="s">
        <v>386</v>
      </c>
      <c r="GQ768" t="s">
        <v>386</v>
      </c>
      <c r="GR768" t="s">
        <v>386</v>
      </c>
      <c r="GS768">
        <v>0</v>
      </c>
      <c r="GT768">
        <v>100</v>
      </c>
      <c r="GU768">
        <v>100</v>
      </c>
      <c r="GV768">
        <v>2.78</v>
      </c>
      <c r="GW768">
        <v>1.0800000000000001E-2</v>
      </c>
      <c r="GX768">
        <v>0.36794396410256031</v>
      </c>
      <c r="GY768">
        <v>3.036990343597491E-3</v>
      </c>
      <c r="GZ768">
        <v>-1.538114387597119E-6</v>
      </c>
      <c r="HA768">
        <v>3.3909691194327332E-10</v>
      </c>
      <c r="HB768">
        <v>-6.1192808482915917E-2</v>
      </c>
      <c r="HC768">
        <v>9.7621983196103414E-3</v>
      </c>
      <c r="HD768">
        <v>-3.3387782167185642E-4</v>
      </c>
      <c r="HE768">
        <v>2.632278881966732E-6</v>
      </c>
      <c r="HF768">
        <v>6</v>
      </c>
      <c r="HG768">
        <v>2134</v>
      </c>
      <c r="HH768">
        <v>2</v>
      </c>
      <c r="HI768">
        <v>31</v>
      </c>
      <c r="HJ768">
        <v>10.1</v>
      </c>
      <c r="HK768">
        <v>10.1</v>
      </c>
      <c r="HL768">
        <v>3.4985400000000002</v>
      </c>
      <c r="HM768">
        <v>2.2936999999999999</v>
      </c>
      <c r="HN768">
        <v>1.4978</v>
      </c>
      <c r="HO768">
        <v>2.3107899999999999</v>
      </c>
      <c r="HP768">
        <v>1.5478499999999999</v>
      </c>
      <c r="HQ768">
        <v>2.4157700000000002</v>
      </c>
      <c r="HR768">
        <v>40.247399999999999</v>
      </c>
      <c r="HS768">
        <v>15.016400000000001</v>
      </c>
      <c r="HT768">
        <v>18</v>
      </c>
      <c r="HU768">
        <v>491.89800000000002</v>
      </c>
      <c r="HV768">
        <v>486.71600000000001</v>
      </c>
      <c r="HW768">
        <v>25.438300000000002</v>
      </c>
      <c r="HX768">
        <v>33.2224</v>
      </c>
      <c r="HY768">
        <v>30.0014</v>
      </c>
      <c r="HZ768">
        <v>32.846200000000003</v>
      </c>
      <c r="IA768">
        <v>32.936999999999998</v>
      </c>
      <c r="IB768">
        <v>70.183499999999995</v>
      </c>
      <c r="IC768">
        <v>35.004300000000001</v>
      </c>
      <c r="ID768">
        <v>0.337366</v>
      </c>
      <c r="IE768">
        <v>25.4087</v>
      </c>
      <c r="IF768">
        <v>1830.22</v>
      </c>
      <c r="IG768">
        <v>24.3809</v>
      </c>
      <c r="IH768">
        <v>100.42</v>
      </c>
      <c r="II768">
        <v>100.123</v>
      </c>
      <c r="IJ768" t="s">
        <v>3545</v>
      </c>
    </row>
    <row r="769" spans="1:244" x14ac:dyDescent="0.2">
      <c r="A769">
        <v>753</v>
      </c>
      <c r="B769">
        <v>1659884073.5999999</v>
      </c>
      <c r="C769">
        <v>3816.5</v>
      </c>
      <c r="D769" t="s">
        <v>1832</v>
      </c>
      <c r="E769" t="s">
        <v>1833</v>
      </c>
      <c r="F769">
        <v>1</v>
      </c>
      <c r="G769" t="s">
        <v>1138</v>
      </c>
      <c r="H769" t="s">
        <v>379</v>
      </c>
      <c r="I769" t="s">
        <v>1135</v>
      </c>
      <c r="J769" t="s">
        <v>1150</v>
      </c>
      <c r="K769" t="s">
        <v>1151</v>
      </c>
      <c r="L769" t="s">
        <v>1152</v>
      </c>
      <c r="M769" t="s">
        <v>380</v>
      </c>
      <c r="N769">
        <v>1659884065.8999989</v>
      </c>
      <c r="O769">
        <f t="shared" si="374"/>
        <v>2.4027887950851937E-3</v>
      </c>
      <c r="P769">
        <f t="shared" si="375"/>
        <v>2.4027887950851938</v>
      </c>
      <c r="Q769">
        <f t="shared" si="376"/>
        <v>13.585752806447729</v>
      </c>
      <c r="R769">
        <f t="shared" si="377"/>
        <v>1706.467333333333</v>
      </c>
      <c r="S769">
        <f t="shared" si="378"/>
        <v>1462.4882148597044</v>
      </c>
      <c r="T769">
        <f t="shared" si="379"/>
        <v>145.30747924657027</v>
      </c>
      <c r="U769">
        <f t="shared" si="380"/>
        <v>169.54835198249464</v>
      </c>
      <c r="V769">
        <f t="shared" si="381"/>
        <v>0.11622030270760013</v>
      </c>
      <c r="W769">
        <f t="shared" si="382"/>
        <v>2.9169221545625468</v>
      </c>
      <c r="X769">
        <f t="shared" si="383"/>
        <v>0.11370773183717994</v>
      </c>
      <c r="Y769">
        <f t="shared" si="384"/>
        <v>7.1288552712712269E-2</v>
      </c>
      <c r="Z769">
        <f t="shared" si="385"/>
        <v>321.51232300000015</v>
      </c>
      <c r="AA769">
        <f t="shared" si="386"/>
        <v>32.325880745686902</v>
      </c>
      <c r="AB769">
        <f t="shared" si="387"/>
        <v>31.747060000000001</v>
      </c>
      <c r="AC769">
        <f t="shared" si="388"/>
        <v>4.7071450454978452</v>
      </c>
      <c r="AD769">
        <f t="shared" si="389"/>
        <v>59.35199233270535</v>
      </c>
      <c r="AE769">
        <f t="shared" si="390"/>
        <v>2.6857297627533736</v>
      </c>
      <c r="AF769">
        <f t="shared" si="391"/>
        <v>4.5250877977240673</v>
      </c>
      <c r="AG769">
        <f t="shared" si="392"/>
        <v>2.0214152827444716</v>
      </c>
      <c r="AH769">
        <f t="shared" si="393"/>
        <v>-105.96298586325705</v>
      </c>
      <c r="AI769">
        <f t="shared" si="394"/>
        <v>-109.11022287669599</v>
      </c>
      <c r="AJ769">
        <f t="shared" si="395"/>
        <v>-8.4330938505619208</v>
      </c>
      <c r="AK769">
        <f t="shared" si="396"/>
        <v>98.006020409485188</v>
      </c>
      <c r="AL769">
        <f t="shared" si="397"/>
        <v>44.213194222210298</v>
      </c>
      <c r="AM769">
        <f t="shared" si="398"/>
        <v>2.4405363386915919</v>
      </c>
      <c r="AN769">
        <f t="shared" si="399"/>
        <v>13.585752806447729</v>
      </c>
      <c r="AO769">
        <v>1833.9872327752139</v>
      </c>
      <c r="AP769">
        <v>1790.8402424242411</v>
      </c>
      <c r="AQ769">
        <v>5.1108658820715949</v>
      </c>
      <c r="AR769">
        <v>65.940295061858151</v>
      </c>
      <c r="AS769">
        <f t="shared" si="400"/>
        <v>2.4027887950851938</v>
      </c>
      <c r="AT769">
        <v>24.214607162912142</v>
      </c>
      <c r="AU769">
        <v>27.02017454545453</v>
      </c>
      <c r="AV769">
        <v>-1.426901453727725E-4</v>
      </c>
      <c r="AW769">
        <v>81.189635881585644</v>
      </c>
      <c r="AX769">
        <v>5</v>
      </c>
      <c r="AY769">
        <v>1</v>
      </c>
      <c r="AZ769">
        <f t="shared" si="401"/>
        <v>1</v>
      </c>
      <c r="BA769">
        <f t="shared" si="402"/>
        <v>0</v>
      </c>
      <c r="BB769">
        <f t="shared" si="403"/>
        <v>51797.099387395821</v>
      </c>
      <c r="BC769">
        <f t="shared" si="404"/>
        <v>1999.973333333334</v>
      </c>
      <c r="BD769">
        <f t="shared" si="405"/>
        <v>1681.1779000000004</v>
      </c>
      <c r="BE769">
        <f t="shared" si="406"/>
        <v>0.84060015800210663</v>
      </c>
      <c r="BF769">
        <f t="shared" si="407"/>
        <v>0.16075830494406593</v>
      </c>
      <c r="BG769">
        <v>6</v>
      </c>
      <c r="BH769">
        <v>0.5</v>
      </c>
      <c r="BI769" t="s">
        <v>381</v>
      </c>
      <c r="BJ769">
        <v>2</v>
      </c>
      <c r="BK769" t="b">
        <v>1</v>
      </c>
      <c r="BL769">
        <v>1659884065.8999989</v>
      </c>
      <c r="BM769">
        <v>1706.467333333333</v>
      </c>
      <c r="BN769">
        <v>1764.5046666666669</v>
      </c>
      <c r="BO769">
        <v>27.03128666666667</v>
      </c>
      <c r="BP769">
        <v>24.182600000000001</v>
      </c>
      <c r="BQ769">
        <v>1703.7126666666661</v>
      </c>
      <c r="BR769">
        <v>27.020546666666672</v>
      </c>
      <c r="BS769">
        <v>500.13900000000001</v>
      </c>
      <c r="BT769">
        <v>99.256293333333332</v>
      </c>
      <c r="BU769">
        <v>0.10004866666666661</v>
      </c>
      <c r="BV769">
        <v>31.053226666666671</v>
      </c>
      <c r="BW769">
        <v>31.747060000000001</v>
      </c>
      <c r="BX769">
        <v>999.89999999999986</v>
      </c>
      <c r="BY769">
        <v>0</v>
      </c>
      <c r="BZ769">
        <v>0</v>
      </c>
      <c r="CA769">
        <v>10002.582</v>
      </c>
      <c r="CB769">
        <v>0</v>
      </c>
      <c r="CC769">
        <v>212.83693333333341</v>
      </c>
      <c r="CD769">
        <v>-58.037026666666662</v>
      </c>
      <c r="CE769">
        <v>1753.877333333334</v>
      </c>
      <c r="CF769">
        <v>1808.2339999999999</v>
      </c>
      <c r="CG769">
        <v>2.8486886666666669</v>
      </c>
      <c r="CH769">
        <v>1764.5046666666669</v>
      </c>
      <c r="CI769">
        <v>24.182600000000001</v>
      </c>
      <c r="CJ769">
        <v>2.6830246666666659</v>
      </c>
      <c r="CK769">
        <v>2.4002746666666659</v>
      </c>
      <c r="CL769">
        <v>22.181513333333331</v>
      </c>
      <c r="CM769">
        <v>20.365606666666672</v>
      </c>
      <c r="CN769">
        <v>1999.973333333334</v>
      </c>
      <c r="CO769">
        <v>0.97999559999999997</v>
      </c>
      <c r="CP769">
        <v>2.0004586666666671E-2</v>
      </c>
      <c r="CQ769">
        <v>0</v>
      </c>
      <c r="CR769">
        <v>2.3694000000000002</v>
      </c>
      <c r="CS769">
        <v>0</v>
      </c>
      <c r="CT769">
        <v>15116.66666666667</v>
      </c>
      <c r="CU769">
        <v>17412.066666666669</v>
      </c>
      <c r="CV769">
        <v>43.370800000000003</v>
      </c>
      <c r="CW769">
        <v>45.270666666666671</v>
      </c>
      <c r="CX769">
        <v>43.3874</v>
      </c>
      <c r="CY769">
        <v>43.612400000000001</v>
      </c>
      <c r="CZ769">
        <v>43.5</v>
      </c>
      <c r="DA769">
        <v>1959.963333333334</v>
      </c>
      <c r="DB769">
        <v>40.01</v>
      </c>
      <c r="DC769">
        <v>0</v>
      </c>
      <c r="DD769">
        <v>1659884072.3</v>
      </c>
      <c r="DE769">
        <v>0</v>
      </c>
      <c r="DF769">
        <v>1659883469</v>
      </c>
      <c r="DG769" t="s">
        <v>1153</v>
      </c>
      <c r="DH769">
        <v>1659883467</v>
      </c>
      <c r="DI769">
        <v>1659883469</v>
      </c>
      <c r="DJ769">
        <v>2</v>
      </c>
      <c r="DK769">
        <v>0.127</v>
      </c>
      <c r="DL769">
        <v>-8.9999999999999993E-3</v>
      </c>
      <c r="DM769">
        <v>1.3560000000000001</v>
      </c>
      <c r="DN769">
        <v>1.4999999999999999E-2</v>
      </c>
      <c r="DO769">
        <v>400</v>
      </c>
      <c r="DP769">
        <v>25</v>
      </c>
      <c r="DQ769">
        <v>0.21</v>
      </c>
      <c r="DR769">
        <v>0.05</v>
      </c>
      <c r="DS769">
        <v>13.115027255729171</v>
      </c>
      <c r="DT769">
        <v>0.85523048978420679</v>
      </c>
      <c r="DU769">
        <v>0.18101818917611431</v>
      </c>
      <c r="DV769">
        <v>0</v>
      </c>
      <c r="DW769">
        <v>-58.030419354838713</v>
      </c>
      <c r="DX769">
        <v>-0.88781612903215701</v>
      </c>
      <c r="DY769">
        <v>0.19252524161171311</v>
      </c>
      <c r="DZ769">
        <v>1</v>
      </c>
      <c r="EA769">
        <v>1469.1868916443429</v>
      </c>
      <c r="EB769">
        <v>234.24506352541781</v>
      </c>
      <c r="EC769">
        <v>17.05118366474365</v>
      </c>
      <c r="ED769">
        <v>0</v>
      </c>
      <c r="EE769">
        <v>2.8881109756097558</v>
      </c>
      <c r="EF769">
        <v>-0.66160787456445846</v>
      </c>
      <c r="EG769">
        <v>6.6320104291191534E-2</v>
      </c>
      <c r="EH769">
        <v>0</v>
      </c>
      <c r="EI769">
        <v>2.0210654390960641</v>
      </c>
      <c r="EJ769">
        <v>1.7217562259527329E-2</v>
      </c>
      <c r="EK769">
        <v>1.415426297435038E-3</v>
      </c>
      <c r="EL769">
        <v>1</v>
      </c>
      <c r="EM769">
        <v>2</v>
      </c>
      <c r="EN769">
        <v>5</v>
      </c>
      <c r="EO769" t="s">
        <v>419</v>
      </c>
      <c r="EP769">
        <v>2.9415900000000001</v>
      </c>
      <c r="EQ769">
        <v>2.8010100000000002</v>
      </c>
      <c r="ER769">
        <v>0.232875</v>
      </c>
      <c r="ES769">
        <v>0.23732</v>
      </c>
      <c r="ET769">
        <v>0.116687</v>
      </c>
      <c r="EU769">
        <v>0.108317</v>
      </c>
      <c r="EV769">
        <v>15701.9</v>
      </c>
      <c r="EW769">
        <v>16368.8</v>
      </c>
      <c r="EX769">
        <v>23815.9</v>
      </c>
      <c r="EY769">
        <v>24991.1</v>
      </c>
      <c r="EZ769">
        <v>33680.699999999997</v>
      </c>
      <c r="FA769">
        <v>35590.5</v>
      </c>
      <c r="FB769">
        <v>43428.9</v>
      </c>
      <c r="FC769">
        <v>46198</v>
      </c>
      <c r="FD769">
        <v>1.9358500000000001</v>
      </c>
      <c r="FE769">
        <v>1.83003</v>
      </c>
      <c r="FF769">
        <v>9.0736899999999995E-2</v>
      </c>
      <c r="FG769">
        <v>0</v>
      </c>
      <c r="FH769">
        <v>30.277000000000001</v>
      </c>
      <c r="FI769">
        <v>999.9</v>
      </c>
      <c r="FJ769">
        <v>59.3</v>
      </c>
      <c r="FK769">
        <v>36.200000000000003</v>
      </c>
      <c r="FL769">
        <v>36.056899999999999</v>
      </c>
      <c r="FM769">
        <v>63.879800000000003</v>
      </c>
      <c r="FN769">
        <v>25.885400000000001</v>
      </c>
      <c r="FO769">
        <v>1</v>
      </c>
      <c r="FP769">
        <v>0.49271100000000001</v>
      </c>
      <c r="FQ769">
        <v>3.7224200000000001</v>
      </c>
      <c r="FR769">
        <v>20.277999999999999</v>
      </c>
      <c r="FS769">
        <v>5.2105499999999996</v>
      </c>
      <c r="FT769">
        <v>11.908099999999999</v>
      </c>
      <c r="FU769">
        <v>5.0017500000000004</v>
      </c>
      <c r="FV769">
        <v>3.28973</v>
      </c>
      <c r="FW769">
        <v>9999</v>
      </c>
      <c r="FX769">
        <v>9999</v>
      </c>
      <c r="FY769">
        <v>9999</v>
      </c>
      <c r="FZ769">
        <v>999.9</v>
      </c>
      <c r="GA769">
        <v>1.8595900000000001</v>
      </c>
      <c r="GB769">
        <v>1.85463</v>
      </c>
      <c r="GC769">
        <v>1.8577600000000001</v>
      </c>
      <c r="GD769">
        <v>1.85623</v>
      </c>
      <c r="GE769">
        <v>1.855</v>
      </c>
      <c r="GF769">
        <v>1.8545700000000001</v>
      </c>
      <c r="GG769">
        <v>1.85334</v>
      </c>
      <c r="GH769">
        <v>1.8564099999999999</v>
      </c>
      <c r="GI769">
        <v>0</v>
      </c>
      <c r="GJ769">
        <v>0</v>
      </c>
      <c r="GK769">
        <v>0</v>
      </c>
      <c r="GL769">
        <v>0</v>
      </c>
      <c r="GM769" t="s">
        <v>384</v>
      </c>
      <c r="GN769" t="s">
        <v>385</v>
      </c>
      <c r="GO769" t="s">
        <v>386</v>
      </c>
      <c r="GP769" t="s">
        <v>386</v>
      </c>
      <c r="GQ769" t="s">
        <v>386</v>
      </c>
      <c r="GR769" t="s">
        <v>386</v>
      </c>
      <c r="GS769">
        <v>0</v>
      </c>
      <c r="GT769">
        <v>100</v>
      </c>
      <c r="GU769">
        <v>100</v>
      </c>
      <c r="GV769">
        <v>2.78</v>
      </c>
      <c r="GW769">
        <v>1.0699999999999999E-2</v>
      </c>
      <c r="GX769">
        <v>0.36794396410256031</v>
      </c>
      <c r="GY769">
        <v>3.036990343597491E-3</v>
      </c>
      <c r="GZ769">
        <v>-1.538114387597119E-6</v>
      </c>
      <c r="HA769">
        <v>3.3909691194327332E-10</v>
      </c>
      <c r="HB769">
        <v>-6.1192808482915917E-2</v>
      </c>
      <c r="HC769">
        <v>9.7621983196103414E-3</v>
      </c>
      <c r="HD769">
        <v>-3.3387782167185642E-4</v>
      </c>
      <c r="HE769">
        <v>2.632278881966732E-6</v>
      </c>
      <c r="HF769">
        <v>6</v>
      </c>
      <c r="HG769">
        <v>2134</v>
      </c>
      <c r="HH769">
        <v>2</v>
      </c>
      <c r="HI769">
        <v>31</v>
      </c>
      <c r="HJ769">
        <v>10.1</v>
      </c>
      <c r="HK769">
        <v>10.1</v>
      </c>
      <c r="HL769">
        <v>3.5083000000000002</v>
      </c>
      <c r="HM769">
        <v>2.2778299999999998</v>
      </c>
      <c r="HN769">
        <v>1.4978</v>
      </c>
      <c r="HO769">
        <v>2.3107899999999999</v>
      </c>
      <c r="HP769">
        <v>1.5478499999999999</v>
      </c>
      <c r="HQ769">
        <v>2.4035600000000001</v>
      </c>
      <c r="HR769">
        <v>40.272799999999997</v>
      </c>
      <c r="HS769">
        <v>14.998900000000001</v>
      </c>
      <c r="HT769">
        <v>18</v>
      </c>
      <c r="HU769">
        <v>491.84</v>
      </c>
      <c r="HV769">
        <v>486.78399999999999</v>
      </c>
      <c r="HW769">
        <v>25.424199999999999</v>
      </c>
      <c r="HX769">
        <v>33.224499999999999</v>
      </c>
      <c r="HY769">
        <v>30.0014</v>
      </c>
      <c r="HZ769">
        <v>32.848599999999998</v>
      </c>
      <c r="IA769">
        <v>32.939399999999999</v>
      </c>
      <c r="IB769">
        <v>70.295000000000002</v>
      </c>
      <c r="IC769">
        <v>35.004300000000001</v>
      </c>
      <c r="ID769">
        <v>0.337366</v>
      </c>
      <c r="IE769">
        <v>25.4087</v>
      </c>
      <c r="IF769">
        <v>1830.22</v>
      </c>
      <c r="IG769">
        <v>24.387599999999999</v>
      </c>
      <c r="IH769">
        <v>100.42</v>
      </c>
      <c r="II769">
        <v>100.123</v>
      </c>
      <c r="IJ769" t="s">
        <v>3545</v>
      </c>
    </row>
    <row r="770" spans="1:244" x14ac:dyDescent="0.2">
      <c r="A770">
        <v>754</v>
      </c>
      <c r="B770">
        <v>1659884074.5999999</v>
      </c>
      <c r="C770">
        <v>3817.5</v>
      </c>
      <c r="D770" t="s">
        <v>1834</v>
      </c>
      <c r="E770" t="s">
        <v>1835</v>
      </c>
      <c r="F770">
        <v>1</v>
      </c>
      <c r="G770" t="s">
        <v>1138</v>
      </c>
      <c r="H770" t="s">
        <v>379</v>
      </c>
      <c r="I770" t="s">
        <v>1135</v>
      </c>
      <c r="J770" t="s">
        <v>1150</v>
      </c>
      <c r="K770" t="s">
        <v>1151</v>
      </c>
      <c r="L770" t="s">
        <v>1152</v>
      </c>
      <c r="M770" t="s">
        <v>380</v>
      </c>
      <c r="N770">
        <v>1659884066.4124999</v>
      </c>
      <c r="O770">
        <f t="shared" si="374"/>
        <v>2.3841447140409704E-3</v>
      </c>
      <c r="P770">
        <f t="shared" si="375"/>
        <v>2.3841447140409704</v>
      </c>
      <c r="Q770">
        <f t="shared" si="376"/>
        <v>13.387107744636193</v>
      </c>
      <c r="R770">
        <f t="shared" si="377"/>
        <v>1709.0337500000001</v>
      </c>
      <c r="S770">
        <f t="shared" si="378"/>
        <v>1466.2417598356049</v>
      </c>
      <c r="T770">
        <f t="shared" si="379"/>
        <v>145.68067512532113</v>
      </c>
      <c r="U770">
        <f t="shared" si="380"/>
        <v>169.80364175405438</v>
      </c>
      <c r="V770">
        <f t="shared" si="381"/>
        <v>0.11528990990154488</v>
      </c>
      <c r="W770">
        <f t="shared" si="382"/>
        <v>2.9168014323179325</v>
      </c>
      <c r="X770">
        <f t="shared" si="383"/>
        <v>0.11281684523948038</v>
      </c>
      <c r="Y770">
        <f t="shared" si="384"/>
        <v>7.0728304892628296E-2</v>
      </c>
      <c r="Z770">
        <f t="shared" si="385"/>
        <v>321.51209025000003</v>
      </c>
      <c r="AA770">
        <f t="shared" si="386"/>
        <v>32.330874950452205</v>
      </c>
      <c r="AB770">
        <f t="shared" si="387"/>
        <v>31.747399999999999</v>
      </c>
      <c r="AC770">
        <f t="shared" si="388"/>
        <v>4.7072357995838718</v>
      </c>
      <c r="AD770">
        <f t="shared" si="389"/>
        <v>59.350209387097244</v>
      </c>
      <c r="AE770">
        <f t="shared" si="390"/>
        <v>2.6856631780579745</v>
      </c>
      <c r="AF770">
        <f t="shared" si="391"/>
        <v>4.5251115468546921</v>
      </c>
      <c r="AG770">
        <f t="shared" si="392"/>
        <v>2.0215726215258973</v>
      </c>
      <c r="AH770">
        <f t="shared" si="393"/>
        <v>-105.14078188920679</v>
      </c>
      <c r="AI770">
        <f t="shared" si="394"/>
        <v>-109.14469219162639</v>
      </c>
      <c r="AJ770">
        <f t="shared" si="395"/>
        <v>-8.4361250866240383</v>
      </c>
      <c r="AK770">
        <f t="shared" si="396"/>
        <v>98.790491082542829</v>
      </c>
      <c r="AL770">
        <f t="shared" si="397"/>
        <v>44.215313441196052</v>
      </c>
      <c r="AM770">
        <f t="shared" si="398"/>
        <v>2.4333624468246731</v>
      </c>
      <c r="AN770">
        <f t="shared" si="399"/>
        <v>13.387107744636193</v>
      </c>
      <c r="AO770">
        <v>1839.078696285653</v>
      </c>
      <c r="AP770">
        <v>1796.030848484849</v>
      </c>
      <c r="AQ770">
        <v>5.1388963477449403</v>
      </c>
      <c r="AR770">
        <v>65.940295061858151</v>
      </c>
      <c r="AS770">
        <f t="shared" si="400"/>
        <v>2.3841447140409704</v>
      </c>
      <c r="AT770">
        <v>24.235794348635348</v>
      </c>
      <c r="AU770">
        <v>27.01968181818183</v>
      </c>
      <c r="AV770">
        <v>-1.5677018773343479E-4</v>
      </c>
      <c r="AW770">
        <v>81.189635881585644</v>
      </c>
      <c r="AX770">
        <v>5</v>
      </c>
      <c r="AY770">
        <v>1</v>
      </c>
      <c r="AZ770">
        <f t="shared" si="401"/>
        <v>1</v>
      </c>
      <c r="BA770">
        <f t="shared" si="402"/>
        <v>0</v>
      </c>
      <c r="BB770">
        <f t="shared" si="403"/>
        <v>51793.661011321339</v>
      </c>
      <c r="BC770">
        <f t="shared" si="404"/>
        <v>1999.971875</v>
      </c>
      <c r="BD770">
        <f t="shared" si="405"/>
        <v>1681.1766749999999</v>
      </c>
      <c r="BE770">
        <f t="shared" si="406"/>
        <v>0.84060015843972802</v>
      </c>
      <c r="BF770">
        <f t="shared" si="407"/>
        <v>0.16075830578867517</v>
      </c>
      <c r="BG770">
        <v>6</v>
      </c>
      <c r="BH770">
        <v>0.5</v>
      </c>
      <c r="BI770" t="s">
        <v>381</v>
      </c>
      <c r="BJ770">
        <v>2</v>
      </c>
      <c r="BK770" t="b">
        <v>1</v>
      </c>
      <c r="BL770">
        <v>1659884066.4124999</v>
      </c>
      <c r="BM770">
        <v>1709.0337500000001</v>
      </c>
      <c r="BN770">
        <v>1767.0662500000001</v>
      </c>
      <c r="BO770">
        <v>27.03056875</v>
      </c>
      <c r="BP770">
        <v>24.190262499999999</v>
      </c>
      <c r="BQ770">
        <v>1706.276875</v>
      </c>
      <c r="BR770">
        <v>27.019825000000001</v>
      </c>
      <c r="BS770">
        <v>500.14056249999999</v>
      </c>
      <c r="BT770">
        <v>99.256474999999995</v>
      </c>
      <c r="BU770">
        <v>0.1000425375</v>
      </c>
      <c r="BV770">
        <v>31.053318749999999</v>
      </c>
      <c r="BW770">
        <v>31.747399999999999</v>
      </c>
      <c r="BX770">
        <v>999.9</v>
      </c>
      <c r="BY770">
        <v>0</v>
      </c>
      <c r="BZ770">
        <v>0</v>
      </c>
      <c r="CA770">
        <v>10001.873750000001</v>
      </c>
      <c r="CB770">
        <v>0</v>
      </c>
      <c r="CC770">
        <v>213.14806250000001</v>
      </c>
      <c r="CD770">
        <v>-58.032525</v>
      </c>
      <c r="CE770">
        <v>1756.5137500000001</v>
      </c>
      <c r="CF770">
        <v>1810.87375</v>
      </c>
      <c r="CG770">
        <v>2.8403056250000001</v>
      </c>
      <c r="CH770">
        <v>1767.0662500000001</v>
      </c>
      <c r="CI770">
        <v>24.190262499999999</v>
      </c>
      <c r="CJ770">
        <v>2.6829581249999999</v>
      </c>
      <c r="CK770">
        <v>2.4010400000000001</v>
      </c>
      <c r="CL770">
        <v>22.181106249999999</v>
      </c>
      <c r="CM770">
        <v>20.370756249999999</v>
      </c>
      <c r="CN770">
        <v>1999.971875</v>
      </c>
      <c r="CO770">
        <v>0.97999562499999993</v>
      </c>
      <c r="CP770">
        <v>2.00045625E-2</v>
      </c>
      <c r="CQ770">
        <v>0</v>
      </c>
      <c r="CR770">
        <v>2.417875</v>
      </c>
      <c r="CS770">
        <v>0</v>
      </c>
      <c r="CT770">
        <v>15116.581249999999</v>
      </c>
      <c r="CU770">
        <v>17412.056250000001</v>
      </c>
      <c r="CV770">
        <v>43.371062500000001</v>
      </c>
      <c r="CW770">
        <v>45.273249999999997</v>
      </c>
      <c r="CX770">
        <v>43.390500000000003</v>
      </c>
      <c r="CY770">
        <v>43.613187500000002</v>
      </c>
      <c r="CZ770">
        <v>43.5</v>
      </c>
      <c r="DA770">
        <v>1959.961875</v>
      </c>
      <c r="DB770">
        <v>40.01</v>
      </c>
      <c r="DC770">
        <v>0</v>
      </c>
      <c r="DD770">
        <v>1659884073.5</v>
      </c>
      <c r="DE770">
        <v>0</v>
      </c>
      <c r="DF770">
        <v>1659883469</v>
      </c>
      <c r="DG770" t="s">
        <v>1153</v>
      </c>
      <c r="DH770">
        <v>1659883467</v>
      </c>
      <c r="DI770">
        <v>1659883469</v>
      </c>
      <c r="DJ770">
        <v>2</v>
      </c>
      <c r="DK770">
        <v>0.127</v>
      </c>
      <c r="DL770">
        <v>-8.9999999999999993E-3</v>
      </c>
      <c r="DM770">
        <v>1.3560000000000001</v>
      </c>
      <c r="DN770">
        <v>1.4999999999999999E-2</v>
      </c>
      <c r="DO770">
        <v>400</v>
      </c>
      <c r="DP770">
        <v>25</v>
      </c>
      <c r="DQ770">
        <v>0.21</v>
      </c>
      <c r="DR770">
        <v>0.05</v>
      </c>
      <c r="DS770">
        <v>13.15514398233908</v>
      </c>
      <c r="DT770">
        <v>1.7474077733252289</v>
      </c>
      <c r="DU770">
        <v>0.22152826551977781</v>
      </c>
      <c r="DV770">
        <v>0</v>
      </c>
      <c r="DW770">
        <v>-58.042900000000003</v>
      </c>
      <c r="DX770">
        <v>-0.52285828698547498</v>
      </c>
      <c r="DY770">
        <v>0.19125082832064669</v>
      </c>
      <c r="DZ770">
        <v>1</v>
      </c>
      <c r="EA770">
        <v>1473.819225405962</v>
      </c>
      <c r="EB770">
        <v>222.7300988077277</v>
      </c>
      <c r="EC770">
        <v>16.767691414375712</v>
      </c>
      <c r="ED770">
        <v>0</v>
      </c>
      <c r="EE770">
        <v>2.8669757499999999</v>
      </c>
      <c r="EF770">
        <v>-0.72809437148218659</v>
      </c>
      <c r="EG770">
        <v>7.1454180384617774E-2</v>
      </c>
      <c r="EH770">
        <v>0</v>
      </c>
      <c r="EI770">
        <v>2.0214389814240001</v>
      </c>
      <c r="EJ770">
        <v>1.5922375963190089E-2</v>
      </c>
      <c r="EK770">
        <v>1.352350912062714E-3</v>
      </c>
      <c r="EL770">
        <v>1</v>
      </c>
      <c r="EM770">
        <v>2</v>
      </c>
      <c r="EN770">
        <v>5</v>
      </c>
      <c r="EO770" t="s">
        <v>419</v>
      </c>
      <c r="EP770">
        <v>2.9414099999999999</v>
      </c>
      <c r="EQ770">
        <v>2.80105</v>
      </c>
      <c r="ER770">
        <v>0.233262</v>
      </c>
      <c r="ES770">
        <v>0.237703</v>
      </c>
      <c r="ET770">
        <v>0.116684</v>
      </c>
      <c r="EU770">
        <v>0.108393</v>
      </c>
      <c r="EV770">
        <v>15693.9</v>
      </c>
      <c r="EW770">
        <v>16360.5</v>
      </c>
      <c r="EX770">
        <v>23815.9</v>
      </c>
      <c r="EY770">
        <v>24991</v>
      </c>
      <c r="EZ770">
        <v>33680.699999999997</v>
      </c>
      <c r="FA770">
        <v>35587.5</v>
      </c>
      <c r="FB770">
        <v>43428.7</v>
      </c>
      <c r="FC770">
        <v>46197.9</v>
      </c>
      <c r="FD770">
        <v>1.9355500000000001</v>
      </c>
      <c r="FE770">
        <v>1.82995</v>
      </c>
      <c r="FF770">
        <v>9.0770400000000001E-2</v>
      </c>
      <c r="FG770">
        <v>0</v>
      </c>
      <c r="FH770">
        <v>30.278500000000001</v>
      </c>
      <c r="FI770">
        <v>999.9</v>
      </c>
      <c r="FJ770">
        <v>59.3</v>
      </c>
      <c r="FK770">
        <v>36.200000000000003</v>
      </c>
      <c r="FL770">
        <v>36.054099999999998</v>
      </c>
      <c r="FM770">
        <v>63.9298</v>
      </c>
      <c r="FN770">
        <v>25.8093</v>
      </c>
      <c r="FO770">
        <v>1</v>
      </c>
      <c r="FP770">
        <v>0.49299500000000002</v>
      </c>
      <c r="FQ770">
        <v>3.7066599999999998</v>
      </c>
      <c r="FR770">
        <v>20.278400000000001</v>
      </c>
      <c r="FS770">
        <v>5.2105499999999996</v>
      </c>
      <c r="FT770">
        <v>11.908099999999999</v>
      </c>
      <c r="FU770">
        <v>5.0016999999999996</v>
      </c>
      <c r="FV770">
        <v>3.28973</v>
      </c>
      <c r="FW770">
        <v>9999</v>
      </c>
      <c r="FX770">
        <v>9999</v>
      </c>
      <c r="FY770">
        <v>9999</v>
      </c>
      <c r="FZ770">
        <v>999.9</v>
      </c>
      <c r="GA770">
        <v>1.8595900000000001</v>
      </c>
      <c r="GB770">
        <v>1.8546199999999999</v>
      </c>
      <c r="GC770">
        <v>1.8577600000000001</v>
      </c>
      <c r="GD770">
        <v>1.85623</v>
      </c>
      <c r="GE770">
        <v>1.85501</v>
      </c>
      <c r="GF770">
        <v>1.8545700000000001</v>
      </c>
      <c r="GG770">
        <v>1.8533299999999999</v>
      </c>
      <c r="GH770">
        <v>1.8564000000000001</v>
      </c>
      <c r="GI770">
        <v>0</v>
      </c>
      <c r="GJ770">
        <v>0</v>
      </c>
      <c r="GK770">
        <v>0</v>
      </c>
      <c r="GL770">
        <v>0</v>
      </c>
      <c r="GM770" t="s">
        <v>384</v>
      </c>
      <c r="GN770" t="s">
        <v>385</v>
      </c>
      <c r="GO770" t="s">
        <v>386</v>
      </c>
      <c r="GP770" t="s">
        <v>386</v>
      </c>
      <c r="GQ770" t="s">
        <v>386</v>
      </c>
      <c r="GR770" t="s">
        <v>386</v>
      </c>
      <c r="GS770">
        <v>0</v>
      </c>
      <c r="GT770">
        <v>100</v>
      </c>
      <c r="GU770">
        <v>100</v>
      </c>
      <c r="GV770">
        <v>2.79</v>
      </c>
      <c r="GW770">
        <v>1.0800000000000001E-2</v>
      </c>
      <c r="GX770">
        <v>0.36794396410256031</v>
      </c>
      <c r="GY770">
        <v>3.036990343597491E-3</v>
      </c>
      <c r="GZ770">
        <v>-1.538114387597119E-6</v>
      </c>
      <c r="HA770">
        <v>3.3909691194327332E-10</v>
      </c>
      <c r="HB770">
        <v>-6.1192808482915917E-2</v>
      </c>
      <c r="HC770">
        <v>9.7621983196103414E-3</v>
      </c>
      <c r="HD770">
        <v>-3.3387782167185642E-4</v>
      </c>
      <c r="HE770">
        <v>2.632278881966732E-6</v>
      </c>
      <c r="HF770">
        <v>6</v>
      </c>
      <c r="HG770">
        <v>2134</v>
      </c>
      <c r="HH770">
        <v>2</v>
      </c>
      <c r="HI770">
        <v>31</v>
      </c>
      <c r="HJ770">
        <v>10.1</v>
      </c>
      <c r="HK770">
        <v>10.1</v>
      </c>
      <c r="HL770">
        <v>3.5144000000000002</v>
      </c>
      <c r="HM770">
        <v>2.3022499999999999</v>
      </c>
      <c r="HN770">
        <v>1.4978</v>
      </c>
      <c r="HO770">
        <v>2.3107899999999999</v>
      </c>
      <c r="HP770">
        <v>1.5478499999999999</v>
      </c>
      <c r="HQ770">
        <v>2.3156699999999999</v>
      </c>
      <c r="HR770">
        <v>40.272799999999997</v>
      </c>
      <c r="HS770">
        <v>15.0076</v>
      </c>
      <c r="HT770">
        <v>18</v>
      </c>
      <c r="HU770">
        <v>491.67399999999998</v>
      </c>
      <c r="HV770">
        <v>486.74900000000002</v>
      </c>
      <c r="HW770">
        <v>25.4133</v>
      </c>
      <c r="HX770">
        <v>33.226500000000001</v>
      </c>
      <c r="HY770">
        <v>30.0014</v>
      </c>
      <c r="HZ770">
        <v>32.8506</v>
      </c>
      <c r="IA770">
        <v>32.941400000000002</v>
      </c>
      <c r="IB770">
        <v>70.496300000000005</v>
      </c>
      <c r="IC770">
        <v>35.004300000000001</v>
      </c>
      <c r="ID770">
        <v>0.337366</v>
      </c>
      <c r="IE770">
        <v>25.352900000000002</v>
      </c>
      <c r="IF770">
        <v>1840.26</v>
      </c>
      <c r="IG770">
        <v>24.400200000000002</v>
      </c>
      <c r="IH770">
        <v>100.42</v>
      </c>
      <c r="II770">
        <v>100.123</v>
      </c>
      <c r="IJ770" t="s">
        <v>3545</v>
      </c>
    </row>
    <row r="771" spans="1:244" x14ac:dyDescent="0.2">
      <c r="A771">
        <v>755</v>
      </c>
      <c r="B771">
        <v>1659884075.5999999</v>
      </c>
      <c r="C771">
        <v>3818.5</v>
      </c>
      <c r="D771" t="s">
        <v>1836</v>
      </c>
      <c r="E771" t="s">
        <v>1837</v>
      </c>
      <c r="F771">
        <v>1</v>
      </c>
      <c r="G771" t="s">
        <v>1138</v>
      </c>
      <c r="H771" t="s">
        <v>379</v>
      </c>
      <c r="I771" t="s">
        <v>1135</v>
      </c>
      <c r="J771" t="s">
        <v>1150</v>
      </c>
      <c r="K771" t="s">
        <v>1151</v>
      </c>
      <c r="L771" t="s">
        <v>1152</v>
      </c>
      <c r="M771" t="s">
        <v>380</v>
      </c>
      <c r="N771">
        <v>1659884067.9333329</v>
      </c>
      <c r="O771">
        <f t="shared" si="374"/>
        <v>2.360907511455161E-3</v>
      </c>
      <c r="P771">
        <f t="shared" si="375"/>
        <v>2.360907511455161</v>
      </c>
      <c r="Q771">
        <f t="shared" si="376"/>
        <v>13.17415211646629</v>
      </c>
      <c r="R771">
        <f t="shared" si="377"/>
        <v>1716.6573333333331</v>
      </c>
      <c r="S771">
        <f t="shared" si="378"/>
        <v>1474.7127847094509</v>
      </c>
      <c r="T771">
        <f t="shared" si="379"/>
        <v>146.52272291577205</v>
      </c>
      <c r="U771">
        <f t="shared" si="380"/>
        <v>170.56155571532838</v>
      </c>
      <c r="V771">
        <f t="shared" si="381"/>
        <v>0.11411696564027357</v>
      </c>
      <c r="W771">
        <f t="shared" si="382"/>
        <v>2.9169524301814773</v>
      </c>
      <c r="X771">
        <f t="shared" si="383"/>
        <v>0.11169351892052841</v>
      </c>
      <c r="Y771">
        <f t="shared" si="384"/>
        <v>7.0021899871623633E-2</v>
      </c>
      <c r="Z771">
        <f t="shared" si="385"/>
        <v>321.51477020000004</v>
      </c>
      <c r="AA771">
        <f t="shared" si="386"/>
        <v>32.33768692396675</v>
      </c>
      <c r="AB771">
        <f t="shared" si="387"/>
        <v>31.748539999999998</v>
      </c>
      <c r="AC771">
        <f t="shared" si="388"/>
        <v>4.7075401038134608</v>
      </c>
      <c r="AD771">
        <f t="shared" si="389"/>
        <v>59.344617207001818</v>
      </c>
      <c r="AE771">
        <f t="shared" si="390"/>
        <v>2.6855337842596323</v>
      </c>
      <c r="AF771">
        <f t="shared" si="391"/>
        <v>4.5253199205787071</v>
      </c>
      <c r="AG771">
        <f t="shared" si="392"/>
        <v>2.0220063195538285</v>
      </c>
      <c r="AH771">
        <f t="shared" si="393"/>
        <v>-104.1160212551726</v>
      </c>
      <c r="AI771">
        <f t="shared" si="394"/>
        <v>-109.20256543362304</v>
      </c>
      <c r="AJ771">
        <f t="shared" si="395"/>
        <v>-8.440242378629879</v>
      </c>
      <c r="AK771">
        <f t="shared" si="396"/>
        <v>99.755941132574534</v>
      </c>
      <c r="AL771">
        <f t="shared" si="397"/>
        <v>44.24302037389694</v>
      </c>
      <c r="AM771">
        <f t="shared" si="398"/>
        <v>2.4141774520281336</v>
      </c>
      <c r="AN771">
        <f t="shared" si="399"/>
        <v>13.17415211646629</v>
      </c>
      <c r="AO771">
        <v>1844.1250465868429</v>
      </c>
      <c r="AP771">
        <v>1801.2232121212121</v>
      </c>
      <c r="AQ771">
        <v>5.1612757914845551</v>
      </c>
      <c r="AR771">
        <v>65.940295061858151</v>
      </c>
      <c r="AS771">
        <f t="shared" si="400"/>
        <v>2.360907511455161</v>
      </c>
      <c r="AT771">
        <v>24.263863926956532</v>
      </c>
      <c r="AU771">
        <v>27.020451515151521</v>
      </c>
      <c r="AV771">
        <v>-1.330479062386905E-4</v>
      </c>
      <c r="AW771">
        <v>81.189635881585644</v>
      </c>
      <c r="AX771">
        <v>5</v>
      </c>
      <c r="AY771">
        <v>1</v>
      </c>
      <c r="AZ771">
        <f t="shared" si="401"/>
        <v>1</v>
      </c>
      <c r="BA771">
        <f t="shared" si="402"/>
        <v>0</v>
      </c>
      <c r="BB771">
        <f t="shared" si="403"/>
        <v>51797.815532309287</v>
      </c>
      <c r="BC771">
        <f t="shared" si="404"/>
        <v>1999.9886666666671</v>
      </c>
      <c r="BD771">
        <f t="shared" si="405"/>
        <v>1681.1907800000004</v>
      </c>
      <c r="BE771">
        <f t="shared" si="406"/>
        <v>0.84060015340086924</v>
      </c>
      <c r="BF771">
        <f t="shared" si="407"/>
        <v>0.16075829606367767</v>
      </c>
      <c r="BG771">
        <v>6</v>
      </c>
      <c r="BH771">
        <v>0.5</v>
      </c>
      <c r="BI771" t="s">
        <v>381</v>
      </c>
      <c r="BJ771">
        <v>2</v>
      </c>
      <c r="BK771" t="b">
        <v>1</v>
      </c>
      <c r="BL771">
        <v>1659884067.9333329</v>
      </c>
      <c r="BM771">
        <v>1716.6573333333331</v>
      </c>
      <c r="BN771">
        <v>1774.7053333333331</v>
      </c>
      <c r="BO771">
        <v>27.029193333333328</v>
      </c>
      <c r="BP771">
        <v>24.211300000000001</v>
      </c>
      <c r="BQ771">
        <v>1713.894666666667</v>
      </c>
      <c r="BR771">
        <v>27.018446666666669</v>
      </c>
      <c r="BS771">
        <v>500.14473333333342</v>
      </c>
      <c r="BT771">
        <v>99.256766666666664</v>
      </c>
      <c r="BU771">
        <v>0.10001957333333331</v>
      </c>
      <c r="BV771">
        <v>31.054126666666669</v>
      </c>
      <c r="BW771">
        <v>31.748539999999998</v>
      </c>
      <c r="BX771">
        <v>999.89999999999986</v>
      </c>
      <c r="BY771">
        <v>0</v>
      </c>
      <c r="BZ771">
        <v>0</v>
      </c>
      <c r="CA771">
        <v>10002.70733333333</v>
      </c>
      <c r="CB771">
        <v>0</v>
      </c>
      <c r="CC771">
        <v>213.92426666666671</v>
      </c>
      <c r="CD771">
        <v>-58.048200000000001</v>
      </c>
      <c r="CE771">
        <v>1764.346666666667</v>
      </c>
      <c r="CF771">
        <v>1818.7413333333329</v>
      </c>
      <c r="CG771">
        <v>2.8178926666666668</v>
      </c>
      <c r="CH771">
        <v>1774.7053333333331</v>
      </c>
      <c r="CI771">
        <v>24.211300000000001</v>
      </c>
      <c r="CJ771">
        <v>2.6828293333333328</v>
      </c>
      <c r="CK771">
        <v>2.4031353333333332</v>
      </c>
      <c r="CL771">
        <v>22.180319999999998</v>
      </c>
      <c r="CM771">
        <v>20.384886666666659</v>
      </c>
      <c r="CN771">
        <v>1999.9886666666671</v>
      </c>
      <c r="CO771">
        <v>0.97999579999999986</v>
      </c>
      <c r="CP771">
        <v>2.0004393333333328E-2</v>
      </c>
      <c r="CQ771">
        <v>0</v>
      </c>
      <c r="CR771">
        <v>2.350133333333333</v>
      </c>
      <c r="CS771">
        <v>0</v>
      </c>
      <c r="CT771">
        <v>15115.73333333333</v>
      </c>
      <c r="CU771">
        <v>17412.2</v>
      </c>
      <c r="CV771">
        <v>43.375</v>
      </c>
      <c r="CW771">
        <v>45.278933333333342</v>
      </c>
      <c r="CX771">
        <v>43.395666666666671</v>
      </c>
      <c r="CY771">
        <v>43.616599999999998</v>
      </c>
      <c r="CZ771">
        <v>43.504133333333343</v>
      </c>
      <c r="DA771">
        <v>1959.9786666666671</v>
      </c>
      <c r="DB771">
        <v>40.01</v>
      </c>
      <c r="DC771">
        <v>0</v>
      </c>
      <c r="DD771">
        <v>1659884074.7</v>
      </c>
      <c r="DE771">
        <v>0</v>
      </c>
      <c r="DF771">
        <v>1659883469</v>
      </c>
      <c r="DG771" t="s">
        <v>1153</v>
      </c>
      <c r="DH771">
        <v>1659883467</v>
      </c>
      <c r="DI771">
        <v>1659883469</v>
      </c>
      <c r="DJ771">
        <v>2</v>
      </c>
      <c r="DK771">
        <v>0.127</v>
      </c>
      <c r="DL771">
        <v>-8.9999999999999993E-3</v>
      </c>
      <c r="DM771">
        <v>1.3560000000000001</v>
      </c>
      <c r="DN771">
        <v>1.4999999999999999E-2</v>
      </c>
      <c r="DO771">
        <v>400</v>
      </c>
      <c r="DP771">
        <v>25</v>
      </c>
      <c r="DQ771">
        <v>0.21</v>
      </c>
      <c r="DR771">
        <v>0.05</v>
      </c>
      <c r="DS771">
        <v>13.15514398233908</v>
      </c>
      <c r="DT771">
        <v>1.7474077733252289</v>
      </c>
      <c r="DU771">
        <v>0.22152826551977781</v>
      </c>
      <c r="DV771">
        <v>0</v>
      </c>
      <c r="DW771">
        <v>-58.042900000000003</v>
      </c>
      <c r="DX771">
        <v>-0.52285828698547498</v>
      </c>
      <c r="DY771">
        <v>0.19125082832064669</v>
      </c>
      <c r="DZ771">
        <v>1</v>
      </c>
      <c r="EA771">
        <v>1473.819225405962</v>
      </c>
      <c r="EB771">
        <v>222.7300988077277</v>
      </c>
      <c r="EC771">
        <v>16.767691414375712</v>
      </c>
      <c r="ED771">
        <v>0</v>
      </c>
      <c r="EE771">
        <v>2.8669757499999999</v>
      </c>
      <c r="EF771">
        <v>-0.72809437148218659</v>
      </c>
      <c r="EG771">
        <v>7.1454180384617774E-2</v>
      </c>
      <c r="EH771">
        <v>0</v>
      </c>
      <c r="EI771">
        <v>2.0214389814240001</v>
      </c>
      <c r="EJ771">
        <v>1.5922375963190089E-2</v>
      </c>
      <c r="EK771">
        <v>1.352350912062714E-3</v>
      </c>
      <c r="EL771">
        <v>1</v>
      </c>
      <c r="EM771">
        <v>2</v>
      </c>
      <c r="EN771">
        <v>5</v>
      </c>
      <c r="EO771" t="s">
        <v>419</v>
      </c>
      <c r="EP771">
        <v>2.9416600000000002</v>
      </c>
      <c r="EQ771">
        <v>2.8011499999999998</v>
      </c>
      <c r="ER771">
        <v>0.23364799999999999</v>
      </c>
      <c r="ES771">
        <v>0.23807800000000001</v>
      </c>
      <c r="ET771">
        <v>0.116684</v>
      </c>
      <c r="EU771">
        <v>0.108434</v>
      </c>
      <c r="EV771">
        <v>15685.8</v>
      </c>
      <c r="EW771">
        <v>16352.3</v>
      </c>
      <c r="EX771">
        <v>23815.7</v>
      </c>
      <c r="EY771">
        <v>24990.799999999999</v>
      </c>
      <c r="EZ771">
        <v>33680.5</v>
      </c>
      <c r="FA771">
        <v>35585.800000000003</v>
      </c>
      <c r="FB771">
        <v>43428.5</v>
      </c>
      <c r="FC771">
        <v>46197.9</v>
      </c>
      <c r="FD771">
        <v>1.93557</v>
      </c>
      <c r="FE771">
        <v>1.8299000000000001</v>
      </c>
      <c r="FF771">
        <v>9.0759199999999998E-2</v>
      </c>
      <c r="FG771">
        <v>0</v>
      </c>
      <c r="FH771">
        <v>30.28</v>
      </c>
      <c r="FI771">
        <v>999.9</v>
      </c>
      <c r="FJ771">
        <v>59.3</v>
      </c>
      <c r="FK771">
        <v>36.200000000000003</v>
      </c>
      <c r="FL771">
        <v>36.051499999999997</v>
      </c>
      <c r="FM771">
        <v>64.069800000000001</v>
      </c>
      <c r="FN771">
        <v>25.568899999999999</v>
      </c>
      <c r="FO771">
        <v>1</v>
      </c>
      <c r="FP771">
        <v>0.49326500000000001</v>
      </c>
      <c r="FQ771">
        <v>3.7398199999999999</v>
      </c>
      <c r="FR771">
        <v>20.2776</v>
      </c>
      <c r="FS771">
        <v>5.2103999999999999</v>
      </c>
      <c r="FT771">
        <v>11.908099999999999</v>
      </c>
      <c r="FU771">
        <v>5.0015499999999999</v>
      </c>
      <c r="FV771">
        <v>3.28965</v>
      </c>
      <c r="FW771">
        <v>9999</v>
      </c>
      <c r="FX771">
        <v>9999</v>
      </c>
      <c r="FY771">
        <v>9999</v>
      </c>
      <c r="FZ771">
        <v>999.9</v>
      </c>
      <c r="GA771">
        <v>1.8595900000000001</v>
      </c>
      <c r="GB771">
        <v>1.85459</v>
      </c>
      <c r="GC771">
        <v>1.8577600000000001</v>
      </c>
      <c r="GD771">
        <v>1.85623</v>
      </c>
      <c r="GE771">
        <v>1.855</v>
      </c>
      <c r="GF771">
        <v>1.8545700000000001</v>
      </c>
      <c r="GG771">
        <v>1.85334</v>
      </c>
      <c r="GH771">
        <v>1.85639</v>
      </c>
      <c r="GI771">
        <v>0</v>
      </c>
      <c r="GJ771">
        <v>0</v>
      </c>
      <c r="GK771">
        <v>0</v>
      </c>
      <c r="GL771">
        <v>0</v>
      </c>
      <c r="GM771" t="s">
        <v>384</v>
      </c>
      <c r="GN771" t="s">
        <v>385</v>
      </c>
      <c r="GO771" t="s">
        <v>386</v>
      </c>
      <c r="GP771" t="s">
        <v>386</v>
      </c>
      <c r="GQ771" t="s">
        <v>386</v>
      </c>
      <c r="GR771" t="s">
        <v>386</v>
      </c>
      <c r="GS771">
        <v>0</v>
      </c>
      <c r="GT771">
        <v>100</v>
      </c>
      <c r="GU771">
        <v>100</v>
      </c>
      <c r="GV771">
        <v>2.79</v>
      </c>
      <c r="GW771">
        <v>1.0800000000000001E-2</v>
      </c>
      <c r="GX771">
        <v>0.36794396410256031</v>
      </c>
      <c r="GY771">
        <v>3.036990343597491E-3</v>
      </c>
      <c r="GZ771">
        <v>-1.538114387597119E-6</v>
      </c>
      <c r="HA771">
        <v>3.3909691194327332E-10</v>
      </c>
      <c r="HB771">
        <v>-6.1192808482915917E-2</v>
      </c>
      <c r="HC771">
        <v>9.7621983196103414E-3</v>
      </c>
      <c r="HD771">
        <v>-3.3387782167185642E-4</v>
      </c>
      <c r="HE771">
        <v>2.632278881966732E-6</v>
      </c>
      <c r="HF771">
        <v>6</v>
      </c>
      <c r="HG771">
        <v>2134</v>
      </c>
      <c r="HH771">
        <v>2</v>
      </c>
      <c r="HI771">
        <v>31</v>
      </c>
      <c r="HJ771">
        <v>10.1</v>
      </c>
      <c r="HK771">
        <v>10.1</v>
      </c>
      <c r="HL771">
        <v>3.5241699999999998</v>
      </c>
      <c r="HM771">
        <v>2.2851599999999999</v>
      </c>
      <c r="HN771">
        <v>1.4978</v>
      </c>
      <c r="HO771">
        <v>2.3107899999999999</v>
      </c>
      <c r="HP771">
        <v>1.5478499999999999</v>
      </c>
      <c r="HQ771">
        <v>2.4499499999999999</v>
      </c>
      <c r="HR771">
        <v>40.272799999999997</v>
      </c>
      <c r="HS771">
        <v>14.998900000000001</v>
      </c>
      <c r="HT771">
        <v>18</v>
      </c>
      <c r="HU771">
        <v>491.70600000000002</v>
      </c>
      <c r="HV771">
        <v>486.73399999999998</v>
      </c>
      <c r="HW771">
        <v>25.4025</v>
      </c>
      <c r="HX771">
        <v>33.228999999999999</v>
      </c>
      <c r="HY771">
        <v>30.0014</v>
      </c>
      <c r="HZ771">
        <v>32.853000000000002</v>
      </c>
      <c r="IA771">
        <v>32.943800000000003</v>
      </c>
      <c r="IB771">
        <v>70.609499999999997</v>
      </c>
      <c r="IC771">
        <v>35.004300000000001</v>
      </c>
      <c r="ID771">
        <v>0.337366</v>
      </c>
      <c r="IE771">
        <v>25.352900000000002</v>
      </c>
      <c r="IF771">
        <v>1840.26</v>
      </c>
      <c r="IG771">
        <v>24.4147</v>
      </c>
      <c r="IH771">
        <v>100.419</v>
      </c>
      <c r="II771">
        <v>100.122</v>
      </c>
      <c r="IJ771" t="s">
        <v>3545</v>
      </c>
    </row>
    <row r="772" spans="1:244" x14ac:dyDescent="0.2">
      <c r="A772">
        <v>756</v>
      </c>
      <c r="B772">
        <v>1659884076.5999999</v>
      </c>
      <c r="C772">
        <v>3819.5</v>
      </c>
      <c r="D772" t="s">
        <v>1838</v>
      </c>
      <c r="E772" t="s">
        <v>1839</v>
      </c>
      <c r="F772">
        <v>1</v>
      </c>
      <c r="G772" t="s">
        <v>1138</v>
      </c>
      <c r="H772" t="s">
        <v>379</v>
      </c>
      <c r="I772" t="s">
        <v>1135</v>
      </c>
      <c r="J772" t="s">
        <v>1150</v>
      </c>
      <c r="K772" t="s">
        <v>1151</v>
      </c>
      <c r="L772" t="s">
        <v>1152</v>
      </c>
      <c r="M772" t="s">
        <v>380</v>
      </c>
      <c r="N772">
        <v>1659884068.4437499</v>
      </c>
      <c r="O772">
        <f t="shared" si="374"/>
        <v>2.3379060648166371E-3</v>
      </c>
      <c r="P772">
        <f t="shared" si="375"/>
        <v>2.3379060648166372</v>
      </c>
      <c r="Q772">
        <f t="shared" si="376"/>
        <v>13.123829221694157</v>
      </c>
      <c r="R772">
        <f t="shared" si="377"/>
        <v>1719.213125</v>
      </c>
      <c r="S772">
        <f t="shared" si="378"/>
        <v>1476.0528500108671</v>
      </c>
      <c r="T772">
        <f t="shared" si="379"/>
        <v>146.65611775854308</v>
      </c>
      <c r="U772">
        <f t="shared" si="380"/>
        <v>170.81578244991471</v>
      </c>
      <c r="V772">
        <f t="shared" si="381"/>
        <v>0.11297318066009593</v>
      </c>
      <c r="W772">
        <f t="shared" si="382"/>
        <v>2.9167410148637272</v>
      </c>
      <c r="X772">
        <f t="shared" si="383"/>
        <v>0.11059735732068458</v>
      </c>
      <c r="Y772">
        <f t="shared" si="384"/>
        <v>6.9332645199910448E-2</v>
      </c>
      <c r="Z772">
        <f t="shared" si="385"/>
        <v>321.51468375000002</v>
      </c>
      <c r="AA772">
        <f t="shared" si="386"/>
        <v>32.343729293890171</v>
      </c>
      <c r="AB772">
        <f t="shared" si="387"/>
        <v>31.7489375</v>
      </c>
      <c r="AC772">
        <f t="shared" si="388"/>
        <v>4.7076462139207695</v>
      </c>
      <c r="AD772">
        <f t="shared" si="389"/>
        <v>59.343787824360291</v>
      </c>
      <c r="AE772">
        <f t="shared" si="390"/>
        <v>2.6854912138365221</v>
      </c>
      <c r="AF772">
        <f t="shared" si="391"/>
        <v>4.52531143071751</v>
      </c>
      <c r="AG772">
        <f t="shared" si="392"/>
        <v>2.0221550000842474</v>
      </c>
      <c r="AH772">
        <f t="shared" si="393"/>
        <v>-103.1016574584137</v>
      </c>
      <c r="AI772">
        <f t="shared" si="394"/>
        <v>-109.26233251024274</v>
      </c>
      <c r="AJ772">
        <f t="shared" si="395"/>
        <v>-8.4454890616421103</v>
      </c>
      <c r="AK772">
        <f t="shared" si="396"/>
        <v>100.7052047197015</v>
      </c>
      <c r="AL772">
        <f t="shared" si="397"/>
        <v>44.251246057824936</v>
      </c>
      <c r="AM772">
        <f t="shared" si="398"/>
        <v>2.4073877210043229</v>
      </c>
      <c r="AN772">
        <f t="shared" si="399"/>
        <v>13.123829221694157</v>
      </c>
      <c r="AO772">
        <v>1849.235263264894</v>
      </c>
      <c r="AP772">
        <v>1806.369515151514</v>
      </c>
      <c r="AQ772">
        <v>5.1662282766473711</v>
      </c>
      <c r="AR772">
        <v>65.940295061858151</v>
      </c>
      <c r="AS772">
        <f t="shared" si="400"/>
        <v>2.3379060648166372</v>
      </c>
      <c r="AT772">
        <v>24.292158701050731</v>
      </c>
      <c r="AU772">
        <v>27.021422424242431</v>
      </c>
      <c r="AV772">
        <v>-5.8925194986748328E-5</v>
      </c>
      <c r="AW772">
        <v>81.189635881585644</v>
      </c>
      <c r="AX772">
        <v>5</v>
      </c>
      <c r="AY772">
        <v>1</v>
      </c>
      <c r="AZ772">
        <f t="shared" si="401"/>
        <v>1</v>
      </c>
      <c r="BA772">
        <f t="shared" si="402"/>
        <v>0</v>
      </c>
      <c r="BB772">
        <f t="shared" si="403"/>
        <v>51791.82375511276</v>
      </c>
      <c r="BC772">
        <f t="shared" si="404"/>
        <v>1999.9881250000001</v>
      </c>
      <c r="BD772">
        <f t="shared" si="405"/>
        <v>1681.1903249999998</v>
      </c>
      <c r="BE772">
        <f t="shared" si="406"/>
        <v>0.84060015356341167</v>
      </c>
      <c r="BF772">
        <f t="shared" si="407"/>
        <v>0.16075829637738473</v>
      </c>
      <c r="BG772">
        <v>6</v>
      </c>
      <c r="BH772">
        <v>0.5</v>
      </c>
      <c r="BI772" t="s">
        <v>381</v>
      </c>
      <c r="BJ772">
        <v>2</v>
      </c>
      <c r="BK772" t="b">
        <v>1</v>
      </c>
      <c r="BL772">
        <v>1659884068.4437499</v>
      </c>
      <c r="BM772">
        <v>1719.213125</v>
      </c>
      <c r="BN772">
        <v>1777.264375</v>
      </c>
      <c r="BO772">
        <v>27.028718749999999</v>
      </c>
      <c r="BP772">
        <v>24.21875</v>
      </c>
      <c r="BQ772">
        <v>1716.4481249999999</v>
      </c>
      <c r="BR772">
        <v>27.017968750000001</v>
      </c>
      <c r="BS772">
        <v>500.14487500000001</v>
      </c>
      <c r="BT772">
        <v>99.256924999999995</v>
      </c>
      <c r="BU772">
        <v>0.1000307875</v>
      </c>
      <c r="BV772">
        <v>31.05409375</v>
      </c>
      <c r="BW772">
        <v>31.7489375</v>
      </c>
      <c r="BX772">
        <v>999.9</v>
      </c>
      <c r="BY772">
        <v>0</v>
      </c>
      <c r="BZ772">
        <v>0</v>
      </c>
      <c r="CA772">
        <v>10001.483125000001</v>
      </c>
      <c r="CB772">
        <v>0</v>
      </c>
      <c r="CC772">
        <v>214.21006249999999</v>
      </c>
      <c r="CD772">
        <v>-58.051437499999999</v>
      </c>
      <c r="CE772">
        <v>1766.9725000000001</v>
      </c>
      <c r="CF772">
        <v>1821.3775000000001</v>
      </c>
      <c r="CG772">
        <v>2.8099687499999999</v>
      </c>
      <c r="CH772">
        <v>1777.264375</v>
      </c>
      <c r="CI772">
        <v>24.21875</v>
      </c>
      <c r="CJ772">
        <v>2.6827868750000001</v>
      </c>
      <c r="CK772">
        <v>2.4038787500000001</v>
      </c>
      <c r="CL772">
        <v>22.18005625</v>
      </c>
      <c r="CM772">
        <v>20.3898875</v>
      </c>
      <c r="CN772">
        <v>1999.9881250000001</v>
      </c>
      <c r="CO772">
        <v>0.9799958124999999</v>
      </c>
      <c r="CP772">
        <v>2.0004381250000002E-2</v>
      </c>
      <c r="CQ772">
        <v>0</v>
      </c>
      <c r="CR772">
        <v>2.3888124999999998</v>
      </c>
      <c r="CS772">
        <v>0</v>
      </c>
      <c r="CT772">
        <v>15115.768749999999</v>
      </c>
      <c r="CU772">
        <v>17412.193749999999</v>
      </c>
      <c r="CV772">
        <v>43.375</v>
      </c>
      <c r="CW772">
        <v>45.277124999999998</v>
      </c>
      <c r="CX772">
        <v>43.398249999999997</v>
      </c>
      <c r="CY772">
        <v>43.617125000000001</v>
      </c>
      <c r="CZ772">
        <v>43.507750000000001</v>
      </c>
      <c r="DA772">
        <v>1959.9781250000001</v>
      </c>
      <c r="DB772">
        <v>40.01</v>
      </c>
      <c r="DC772">
        <v>0</v>
      </c>
      <c r="DD772">
        <v>1659884075.9000001</v>
      </c>
      <c r="DE772">
        <v>0</v>
      </c>
      <c r="DF772">
        <v>1659883469</v>
      </c>
      <c r="DG772" t="s">
        <v>1153</v>
      </c>
      <c r="DH772">
        <v>1659883467</v>
      </c>
      <c r="DI772">
        <v>1659883469</v>
      </c>
      <c r="DJ772">
        <v>2</v>
      </c>
      <c r="DK772">
        <v>0.127</v>
      </c>
      <c r="DL772">
        <v>-8.9999999999999993E-3</v>
      </c>
      <c r="DM772">
        <v>1.3560000000000001</v>
      </c>
      <c r="DN772">
        <v>1.4999999999999999E-2</v>
      </c>
      <c r="DO772">
        <v>400</v>
      </c>
      <c r="DP772">
        <v>25</v>
      </c>
      <c r="DQ772">
        <v>0.21</v>
      </c>
      <c r="DR772">
        <v>0.05</v>
      </c>
      <c r="DS772">
        <v>13.16898813902405</v>
      </c>
      <c r="DT772">
        <v>1.901501355876936</v>
      </c>
      <c r="DU772">
        <v>0.22528676651894541</v>
      </c>
      <c r="DV772">
        <v>0</v>
      </c>
      <c r="DW772">
        <v>-58.048674193548393</v>
      </c>
      <c r="DX772">
        <v>-8.7498387096564281E-2</v>
      </c>
      <c r="DY772">
        <v>0.1836842029974308</v>
      </c>
      <c r="DZ772">
        <v>1</v>
      </c>
      <c r="EA772">
        <v>1480.6123107154531</v>
      </c>
      <c r="EB772">
        <v>219.20222051852701</v>
      </c>
      <c r="EC772">
        <v>15.977446023507699</v>
      </c>
      <c r="ED772">
        <v>0</v>
      </c>
      <c r="EE772">
        <v>2.849451463414634</v>
      </c>
      <c r="EF772">
        <v>-0.78085317073170113</v>
      </c>
      <c r="EG772">
        <v>7.8687590634163113E-2</v>
      </c>
      <c r="EH772">
        <v>0</v>
      </c>
      <c r="EI772">
        <v>2.0219413294596409</v>
      </c>
      <c r="EJ772">
        <v>1.6821791317419711E-2</v>
      </c>
      <c r="EK772">
        <v>1.3773279601566101E-3</v>
      </c>
      <c r="EL772">
        <v>1</v>
      </c>
      <c r="EM772">
        <v>2</v>
      </c>
      <c r="EN772">
        <v>5</v>
      </c>
      <c r="EO772" t="s">
        <v>419</v>
      </c>
      <c r="EP772">
        <v>2.9412699999999998</v>
      </c>
      <c r="EQ772">
        <v>2.8011900000000001</v>
      </c>
      <c r="ER772">
        <v>0.23403299999999999</v>
      </c>
      <c r="ES772">
        <v>0.23846800000000001</v>
      </c>
      <c r="ET772">
        <v>0.11669</v>
      </c>
      <c r="EU772">
        <v>0.108449</v>
      </c>
      <c r="EV772">
        <v>15677.9</v>
      </c>
      <c r="EW772">
        <v>16343.8</v>
      </c>
      <c r="EX772">
        <v>23815.599999999999</v>
      </c>
      <c r="EY772">
        <v>24990.7</v>
      </c>
      <c r="EZ772">
        <v>33680.199999999997</v>
      </c>
      <c r="FA772">
        <v>35584.9</v>
      </c>
      <c r="FB772">
        <v>43428.3</v>
      </c>
      <c r="FC772">
        <v>46197.4</v>
      </c>
      <c r="FD772">
        <v>1.9354</v>
      </c>
      <c r="FE772">
        <v>1.82985</v>
      </c>
      <c r="FF772">
        <v>9.0714500000000003E-2</v>
      </c>
      <c r="FG772">
        <v>0</v>
      </c>
      <c r="FH772">
        <v>30.281500000000001</v>
      </c>
      <c r="FI772">
        <v>999.9</v>
      </c>
      <c r="FJ772">
        <v>59.3</v>
      </c>
      <c r="FK772">
        <v>36.200000000000003</v>
      </c>
      <c r="FL772">
        <v>36.050199999999997</v>
      </c>
      <c r="FM772">
        <v>64.089799999999997</v>
      </c>
      <c r="FN772">
        <v>26.201899999999998</v>
      </c>
      <c r="FO772">
        <v>1</v>
      </c>
      <c r="FP772">
        <v>0.493529</v>
      </c>
      <c r="FQ772">
        <v>3.7686099999999998</v>
      </c>
      <c r="FR772">
        <v>20.277000000000001</v>
      </c>
      <c r="FS772">
        <v>5.2102500000000003</v>
      </c>
      <c r="FT772">
        <v>11.908099999999999</v>
      </c>
      <c r="FU772">
        <v>5.0014500000000002</v>
      </c>
      <c r="FV772">
        <v>3.2896800000000002</v>
      </c>
      <c r="FW772">
        <v>9999</v>
      </c>
      <c r="FX772">
        <v>9999</v>
      </c>
      <c r="FY772">
        <v>9999</v>
      </c>
      <c r="FZ772">
        <v>999.9</v>
      </c>
      <c r="GA772">
        <v>1.8595900000000001</v>
      </c>
      <c r="GB772">
        <v>1.85459</v>
      </c>
      <c r="GC772">
        <v>1.8577600000000001</v>
      </c>
      <c r="GD772">
        <v>1.85623</v>
      </c>
      <c r="GE772">
        <v>1.855</v>
      </c>
      <c r="GF772">
        <v>1.8545700000000001</v>
      </c>
      <c r="GG772">
        <v>1.8533299999999999</v>
      </c>
      <c r="GH772">
        <v>1.8564000000000001</v>
      </c>
      <c r="GI772">
        <v>0</v>
      </c>
      <c r="GJ772">
        <v>0</v>
      </c>
      <c r="GK772">
        <v>0</v>
      </c>
      <c r="GL772">
        <v>0</v>
      </c>
      <c r="GM772" t="s">
        <v>384</v>
      </c>
      <c r="GN772" t="s">
        <v>385</v>
      </c>
      <c r="GO772" t="s">
        <v>386</v>
      </c>
      <c r="GP772" t="s">
        <v>386</v>
      </c>
      <c r="GQ772" t="s">
        <v>386</v>
      </c>
      <c r="GR772" t="s">
        <v>386</v>
      </c>
      <c r="GS772">
        <v>0</v>
      </c>
      <c r="GT772">
        <v>100</v>
      </c>
      <c r="GU772">
        <v>100</v>
      </c>
      <c r="GV772">
        <v>2.8</v>
      </c>
      <c r="GW772">
        <v>1.0800000000000001E-2</v>
      </c>
      <c r="GX772">
        <v>0.36794396410256031</v>
      </c>
      <c r="GY772">
        <v>3.036990343597491E-3</v>
      </c>
      <c r="GZ772">
        <v>-1.538114387597119E-6</v>
      </c>
      <c r="HA772">
        <v>3.3909691194327332E-10</v>
      </c>
      <c r="HB772">
        <v>-6.1192808482915917E-2</v>
      </c>
      <c r="HC772">
        <v>9.7621983196103414E-3</v>
      </c>
      <c r="HD772">
        <v>-3.3387782167185642E-4</v>
      </c>
      <c r="HE772">
        <v>2.632278881966732E-6</v>
      </c>
      <c r="HF772">
        <v>6</v>
      </c>
      <c r="HG772">
        <v>2134</v>
      </c>
      <c r="HH772">
        <v>2</v>
      </c>
      <c r="HI772">
        <v>31</v>
      </c>
      <c r="HJ772">
        <v>10.199999999999999</v>
      </c>
      <c r="HK772">
        <v>10.1</v>
      </c>
      <c r="HL772">
        <v>3.5290499999999998</v>
      </c>
      <c r="HM772">
        <v>2.3034699999999999</v>
      </c>
      <c r="HN772">
        <v>1.4978</v>
      </c>
      <c r="HO772">
        <v>2.3107899999999999</v>
      </c>
      <c r="HP772">
        <v>1.5478499999999999</v>
      </c>
      <c r="HQ772">
        <v>2.2424300000000001</v>
      </c>
      <c r="HR772">
        <v>40.272799999999997</v>
      </c>
      <c r="HS772">
        <v>14.998900000000001</v>
      </c>
      <c r="HT772">
        <v>18</v>
      </c>
      <c r="HU772">
        <v>491.62</v>
      </c>
      <c r="HV772">
        <v>486.721</v>
      </c>
      <c r="HW772">
        <v>25.392900000000001</v>
      </c>
      <c r="HX772">
        <v>33.2316</v>
      </c>
      <c r="HY772">
        <v>30.0014</v>
      </c>
      <c r="HZ772">
        <v>32.855600000000003</v>
      </c>
      <c r="IA772">
        <v>32.946399999999997</v>
      </c>
      <c r="IB772">
        <v>70.804299999999998</v>
      </c>
      <c r="IC772">
        <v>35.004300000000001</v>
      </c>
      <c r="ID772">
        <v>0.337366</v>
      </c>
      <c r="IE772">
        <v>25.352900000000002</v>
      </c>
      <c r="IF772">
        <v>1850.28</v>
      </c>
      <c r="IG772">
        <v>24.422599999999999</v>
      </c>
      <c r="IH772">
        <v>100.419</v>
      </c>
      <c r="II772">
        <v>100.121</v>
      </c>
      <c r="IJ772" t="s">
        <v>3545</v>
      </c>
    </row>
    <row r="773" spans="1:244" x14ac:dyDescent="0.2">
      <c r="A773">
        <v>757</v>
      </c>
      <c r="B773">
        <v>1659884077.5999999</v>
      </c>
      <c r="C773">
        <v>3820.5</v>
      </c>
      <c r="D773" t="s">
        <v>1840</v>
      </c>
      <c r="E773" t="s">
        <v>1841</v>
      </c>
      <c r="F773">
        <v>1</v>
      </c>
      <c r="G773" t="s">
        <v>1138</v>
      </c>
      <c r="H773" t="s">
        <v>379</v>
      </c>
      <c r="I773" t="s">
        <v>1135</v>
      </c>
      <c r="J773" t="s">
        <v>1150</v>
      </c>
      <c r="K773" t="s">
        <v>1151</v>
      </c>
      <c r="L773" t="s">
        <v>1152</v>
      </c>
      <c r="M773" t="s">
        <v>380</v>
      </c>
      <c r="N773">
        <v>1659884069.966666</v>
      </c>
      <c r="O773">
        <f t="shared" si="374"/>
        <v>2.3208652012679291E-3</v>
      </c>
      <c r="P773">
        <f t="shared" si="375"/>
        <v>2.3208652012679289</v>
      </c>
      <c r="Q773">
        <f t="shared" si="376"/>
        <v>13.096791222568113</v>
      </c>
      <c r="R773">
        <f t="shared" si="377"/>
        <v>1726.8413333333331</v>
      </c>
      <c r="S773">
        <f t="shared" si="378"/>
        <v>1482.3851935853529</v>
      </c>
      <c r="T773">
        <f t="shared" si="379"/>
        <v>147.28587737109854</v>
      </c>
      <c r="U773">
        <f t="shared" si="380"/>
        <v>171.57439372793709</v>
      </c>
      <c r="V773">
        <f t="shared" si="381"/>
        <v>0.11210508492152851</v>
      </c>
      <c r="W773">
        <f t="shared" si="382"/>
        <v>2.9166998358041898</v>
      </c>
      <c r="X773">
        <f t="shared" si="383"/>
        <v>0.10976519362652042</v>
      </c>
      <c r="Y773">
        <f t="shared" si="384"/>
        <v>6.8809408201263425E-2</v>
      </c>
      <c r="Z773">
        <f t="shared" si="385"/>
        <v>321.51338699999997</v>
      </c>
      <c r="AA773">
        <f t="shared" si="386"/>
        <v>32.348635062652718</v>
      </c>
      <c r="AB773">
        <f t="shared" si="387"/>
        <v>31.750473333333328</v>
      </c>
      <c r="AC773">
        <f t="shared" si="388"/>
        <v>4.7080562144684848</v>
      </c>
      <c r="AD773">
        <f t="shared" si="389"/>
        <v>59.340588615916822</v>
      </c>
      <c r="AE773">
        <f t="shared" si="390"/>
        <v>2.6854167801926381</v>
      </c>
      <c r="AF773">
        <f t="shared" si="391"/>
        <v>4.5254299676298348</v>
      </c>
      <c r="AG773">
        <f t="shared" si="392"/>
        <v>2.0226394342758467</v>
      </c>
      <c r="AH773">
        <f t="shared" si="393"/>
        <v>-102.35015537591568</v>
      </c>
      <c r="AI773">
        <f t="shared" si="394"/>
        <v>-109.43002498759543</v>
      </c>
      <c r="AJ773">
        <f t="shared" si="395"/>
        <v>-8.4586535647946945</v>
      </c>
      <c r="AK773">
        <f t="shared" si="396"/>
        <v>101.27455307169416</v>
      </c>
      <c r="AL773">
        <f t="shared" si="397"/>
        <v>44.289347352334786</v>
      </c>
      <c r="AM773">
        <f t="shared" si="398"/>
        <v>2.3909203068811031</v>
      </c>
      <c r="AN773">
        <f t="shared" si="399"/>
        <v>13.096791222568113</v>
      </c>
      <c r="AO773">
        <v>1854.4160044098051</v>
      </c>
      <c r="AP773">
        <v>1811.5511515151511</v>
      </c>
      <c r="AQ773">
        <v>5.172438390018673</v>
      </c>
      <c r="AR773">
        <v>65.940295061858151</v>
      </c>
      <c r="AS773">
        <f t="shared" si="400"/>
        <v>2.3208652012679289</v>
      </c>
      <c r="AT773">
        <v>24.313761887735971</v>
      </c>
      <c r="AU773">
        <v>27.02274909090907</v>
      </c>
      <c r="AV773">
        <v>-4.6880427906889398E-7</v>
      </c>
      <c r="AW773">
        <v>81.189635881585644</v>
      </c>
      <c r="AX773">
        <v>5</v>
      </c>
      <c r="AY773">
        <v>1</v>
      </c>
      <c r="AZ773">
        <f t="shared" si="401"/>
        <v>1</v>
      </c>
      <c r="BA773">
        <f t="shared" si="402"/>
        <v>0</v>
      </c>
      <c r="BB773">
        <f t="shared" si="403"/>
        <v>51790.58497500918</v>
      </c>
      <c r="BC773">
        <f t="shared" si="404"/>
        <v>1999.98</v>
      </c>
      <c r="BD773">
        <f t="shared" si="405"/>
        <v>1681.1835000000001</v>
      </c>
      <c r="BE773">
        <f t="shared" si="406"/>
        <v>0.84060015600156002</v>
      </c>
      <c r="BF773">
        <f t="shared" si="407"/>
        <v>0.16075830108301081</v>
      </c>
      <c r="BG773">
        <v>6</v>
      </c>
      <c r="BH773">
        <v>0.5</v>
      </c>
      <c r="BI773" t="s">
        <v>381</v>
      </c>
      <c r="BJ773">
        <v>2</v>
      </c>
      <c r="BK773" t="b">
        <v>1</v>
      </c>
      <c r="BL773">
        <v>1659884069.966666</v>
      </c>
      <c r="BM773">
        <v>1726.8413333333331</v>
      </c>
      <c r="BN773">
        <v>1784.9259999999999</v>
      </c>
      <c r="BO773">
        <v>27.02786</v>
      </c>
      <c r="BP773">
        <v>24.23711999999999</v>
      </c>
      <c r="BQ773">
        <v>1724.07</v>
      </c>
      <c r="BR773">
        <v>27.017099999999999</v>
      </c>
      <c r="BS773">
        <v>500.14666666666659</v>
      </c>
      <c r="BT773">
        <v>99.257313333333315</v>
      </c>
      <c r="BU773">
        <v>0.10004534</v>
      </c>
      <c r="BV773">
        <v>31.054553333333342</v>
      </c>
      <c r="BW773">
        <v>31.750473333333328</v>
      </c>
      <c r="BX773">
        <v>999.89999999999986</v>
      </c>
      <c r="BY773">
        <v>0</v>
      </c>
      <c r="BZ773">
        <v>0</v>
      </c>
      <c r="CA773">
        <v>10001.208666666669</v>
      </c>
      <c r="CB773">
        <v>0</v>
      </c>
      <c r="CC773">
        <v>215.0076</v>
      </c>
      <c r="CD773">
        <v>-58.084359999999997</v>
      </c>
      <c r="CE773">
        <v>1774.810666666667</v>
      </c>
      <c r="CF773">
        <v>1829.262666666667</v>
      </c>
      <c r="CG773">
        <v>2.79074</v>
      </c>
      <c r="CH773">
        <v>1784.9259999999999</v>
      </c>
      <c r="CI773">
        <v>24.23711999999999</v>
      </c>
      <c r="CJ773">
        <v>2.682712</v>
      </c>
      <c r="CK773">
        <v>2.4057119999999999</v>
      </c>
      <c r="CL773">
        <v>22.179600000000001</v>
      </c>
      <c r="CM773">
        <v>20.402233333333331</v>
      </c>
      <c r="CN773">
        <v>1999.98</v>
      </c>
      <c r="CO773">
        <v>0.97999579999999986</v>
      </c>
      <c r="CP773">
        <v>2.0004393333333328E-2</v>
      </c>
      <c r="CQ773">
        <v>0</v>
      </c>
      <c r="CR773">
        <v>2.3664000000000001</v>
      </c>
      <c r="CS773">
        <v>0</v>
      </c>
      <c r="CT773">
        <v>15114.58666666667</v>
      </c>
      <c r="CU773">
        <v>17412.126666666671</v>
      </c>
      <c r="CV773">
        <v>43.375</v>
      </c>
      <c r="CW773">
        <v>45.28306666666667</v>
      </c>
      <c r="CX773">
        <v>43.403933333333342</v>
      </c>
      <c r="CY773">
        <v>43.620800000000003</v>
      </c>
      <c r="CZ773">
        <v>43.5124</v>
      </c>
      <c r="DA773">
        <v>1959.97</v>
      </c>
      <c r="DB773">
        <v>40.01</v>
      </c>
      <c r="DC773">
        <v>0</v>
      </c>
      <c r="DD773">
        <v>1659884076.5</v>
      </c>
      <c r="DE773">
        <v>0</v>
      </c>
      <c r="DF773">
        <v>1659883469</v>
      </c>
      <c r="DG773" t="s">
        <v>1153</v>
      </c>
      <c r="DH773">
        <v>1659883467</v>
      </c>
      <c r="DI773">
        <v>1659883469</v>
      </c>
      <c r="DJ773">
        <v>2</v>
      </c>
      <c r="DK773">
        <v>0.127</v>
      </c>
      <c r="DL773">
        <v>-8.9999999999999993E-3</v>
      </c>
      <c r="DM773">
        <v>1.3560000000000001</v>
      </c>
      <c r="DN773">
        <v>1.4999999999999999E-2</v>
      </c>
      <c r="DO773">
        <v>400</v>
      </c>
      <c r="DP773">
        <v>25</v>
      </c>
      <c r="DQ773">
        <v>0.21</v>
      </c>
      <c r="DR773">
        <v>0.05</v>
      </c>
      <c r="DS773">
        <v>13.180317195335981</v>
      </c>
      <c r="DT773">
        <v>1.4913248836780619</v>
      </c>
      <c r="DU773">
        <v>0.21773794968436189</v>
      </c>
      <c r="DV773">
        <v>0</v>
      </c>
      <c r="DW773">
        <v>-58.067277419354838</v>
      </c>
      <c r="DX773">
        <v>0.1737677419357091</v>
      </c>
      <c r="DY773">
        <v>0.17465356808537669</v>
      </c>
      <c r="DZ773">
        <v>1</v>
      </c>
      <c r="EA773">
        <v>1484.2641251243499</v>
      </c>
      <c r="EB773">
        <v>226.33882766716249</v>
      </c>
      <c r="EC773">
        <v>16.476960174808251</v>
      </c>
      <c r="ED773">
        <v>0</v>
      </c>
      <c r="EE773">
        <v>2.835853658536585</v>
      </c>
      <c r="EF773">
        <v>-0.80310501742159945</v>
      </c>
      <c r="EG773">
        <v>8.0900150554778547E-2</v>
      </c>
      <c r="EH773">
        <v>0</v>
      </c>
      <c r="EI773">
        <v>2.022229767073672</v>
      </c>
      <c r="EJ773">
        <v>1.7299479163956251E-2</v>
      </c>
      <c r="EK773">
        <v>1.4069994730549051E-3</v>
      </c>
      <c r="EL773">
        <v>1</v>
      </c>
      <c r="EM773">
        <v>2</v>
      </c>
      <c r="EN773">
        <v>5</v>
      </c>
      <c r="EO773" t="s">
        <v>419</v>
      </c>
      <c r="EP773">
        <v>2.9415800000000001</v>
      </c>
      <c r="EQ773">
        <v>2.80138</v>
      </c>
      <c r="ER773">
        <v>0.23441699999999999</v>
      </c>
      <c r="ES773">
        <v>0.23885500000000001</v>
      </c>
      <c r="ET773">
        <v>0.11669</v>
      </c>
      <c r="EU773">
        <v>0.10847</v>
      </c>
      <c r="EV773">
        <v>15669.8</v>
      </c>
      <c r="EW773">
        <v>16335.4</v>
      </c>
      <c r="EX773">
        <v>23815.4</v>
      </c>
      <c r="EY773">
        <v>24990.5</v>
      </c>
      <c r="EZ773">
        <v>33680</v>
      </c>
      <c r="FA773">
        <v>35583.800000000003</v>
      </c>
      <c r="FB773">
        <v>43428.1</v>
      </c>
      <c r="FC773">
        <v>46197</v>
      </c>
      <c r="FD773">
        <v>1.9354</v>
      </c>
      <c r="FE773">
        <v>1.82992</v>
      </c>
      <c r="FF773">
        <v>9.0815099999999996E-2</v>
      </c>
      <c r="FG773">
        <v>0</v>
      </c>
      <c r="FH773">
        <v>30.282599999999999</v>
      </c>
      <c r="FI773">
        <v>999.9</v>
      </c>
      <c r="FJ773">
        <v>59.3</v>
      </c>
      <c r="FK773">
        <v>36.200000000000003</v>
      </c>
      <c r="FL773">
        <v>36.0518</v>
      </c>
      <c r="FM773">
        <v>64.139799999999994</v>
      </c>
      <c r="FN773">
        <v>25.404599999999999</v>
      </c>
      <c r="FO773">
        <v>1</v>
      </c>
      <c r="FP773">
        <v>0.49381399999999998</v>
      </c>
      <c r="FQ773">
        <v>3.7974899999999998</v>
      </c>
      <c r="FR773">
        <v>20.276299999999999</v>
      </c>
      <c r="FS773">
        <v>5.2096499999999999</v>
      </c>
      <c r="FT773">
        <v>11.908099999999999</v>
      </c>
      <c r="FU773">
        <v>5.0013500000000004</v>
      </c>
      <c r="FV773">
        <v>3.28965</v>
      </c>
      <c r="FW773">
        <v>9999</v>
      </c>
      <c r="FX773">
        <v>9999</v>
      </c>
      <c r="FY773">
        <v>9999</v>
      </c>
      <c r="FZ773">
        <v>999.9</v>
      </c>
      <c r="GA773">
        <v>1.8595900000000001</v>
      </c>
      <c r="GB773">
        <v>1.85459</v>
      </c>
      <c r="GC773">
        <v>1.8577600000000001</v>
      </c>
      <c r="GD773">
        <v>1.85623</v>
      </c>
      <c r="GE773">
        <v>1.855</v>
      </c>
      <c r="GF773">
        <v>1.8545700000000001</v>
      </c>
      <c r="GG773">
        <v>1.85334</v>
      </c>
      <c r="GH773">
        <v>1.8564099999999999</v>
      </c>
      <c r="GI773">
        <v>0</v>
      </c>
      <c r="GJ773">
        <v>0</v>
      </c>
      <c r="GK773">
        <v>0</v>
      </c>
      <c r="GL773">
        <v>0</v>
      </c>
      <c r="GM773" t="s">
        <v>384</v>
      </c>
      <c r="GN773" t="s">
        <v>385</v>
      </c>
      <c r="GO773" t="s">
        <v>386</v>
      </c>
      <c r="GP773" t="s">
        <v>386</v>
      </c>
      <c r="GQ773" t="s">
        <v>386</v>
      </c>
      <c r="GR773" t="s">
        <v>386</v>
      </c>
      <c r="GS773">
        <v>0</v>
      </c>
      <c r="GT773">
        <v>100</v>
      </c>
      <c r="GU773">
        <v>100</v>
      </c>
      <c r="GV773">
        <v>2.8</v>
      </c>
      <c r="GW773">
        <v>1.0800000000000001E-2</v>
      </c>
      <c r="GX773">
        <v>0.36794396410256031</v>
      </c>
      <c r="GY773">
        <v>3.036990343597491E-3</v>
      </c>
      <c r="GZ773">
        <v>-1.538114387597119E-6</v>
      </c>
      <c r="HA773">
        <v>3.3909691194327332E-10</v>
      </c>
      <c r="HB773">
        <v>-6.1192808482915917E-2</v>
      </c>
      <c r="HC773">
        <v>9.7621983196103414E-3</v>
      </c>
      <c r="HD773">
        <v>-3.3387782167185642E-4</v>
      </c>
      <c r="HE773">
        <v>2.632278881966732E-6</v>
      </c>
      <c r="HF773">
        <v>6</v>
      </c>
      <c r="HG773">
        <v>2134</v>
      </c>
      <c r="HH773">
        <v>2</v>
      </c>
      <c r="HI773">
        <v>31</v>
      </c>
      <c r="HJ773">
        <v>10.199999999999999</v>
      </c>
      <c r="HK773">
        <v>10.1</v>
      </c>
      <c r="HL773">
        <v>3.5400399999999999</v>
      </c>
      <c r="HM773">
        <v>2.2936999999999999</v>
      </c>
      <c r="HN773">
        <v>1.4978</v>
      </c>
      <c r="HO773">
        <v>2.3107899999999999</v>
      </c>
      <c r="HP773">
        <v>1.5478499999999999</v>
      </c>
      <c r="HQ773">
        <v>2.4267599999999998</v>
      </c>
      <c r="HR773">
        <v>40.272799999999997</v>
      </c>
      <c r="HS773">
        <v>14.9901</v>
      </c>
      <c r="HT773">
        <v>18</v>
      </c>
      <c r="HU773">
        <v>491.63200000000001</v>
      </c>
      <c r="HV773">
        <v>486.78399999999999</v>
      </c>
      <c r="HW773">
        <v>25.379899999999999</v>
      </c>
      <c r="HX773">
        <v>33.233400000000003</v>
      </c>
      <c r="HY773">
        <v>30.0014</v>
      </c>
      <c r="HZ773">
        <v>32.857399999999998</v>
      </c>
      <c r="IA773">
        <v>32.948099999999997</v>
      </c>
      <c r="IB773">
        <v>70.910899999999998</v>
      </c>
      <c r="IC773">
        <v>35.004300000000001</v>
      </c>
      <c r="ID773">
        <v>0</v>
      </c>
      <c r="IE773">
        <v>25.352900000000002</v>
      </c>
      <c r="IF773">
        <v>1850.28</v>
      </c>
      <c r="IG773">
        <v>24.433700000000002</v>
      </c>
      <c r="IH773">
        <v>100.41800000000001</v>
      </c>
      <c r="II773">
        <v>100.121</v>
      </c>
      <c r="IJ773" t="s">
        <v>3545</v>
      </c>
    </row>
    <row r="774" spans="1:244" x14ac:dyDescent="0.2">
      <c r="A774">
        <v>758</v>
      </c>
      <c r="B774">
        <v>1659884078.5999999</v>
      </c>
      <c r="C774">
        <v>3821.5</v>
      </c>
      <c r="D774" t="s">
        <v>1842</v>
      </c>
      <c r="E774" t="s">
        <v>1843</v>
      </c>
      <c r="F774">
        <v>1</v>
      </c>
      <c r="G774" t="s">
        <v>1138</v>
      </c>
      <c r="H774" t="s">
        <v>379</v>
      </c>
      <c r="I774" t="s">
        <v>1135</v>
      </c>
      <c r="J774" t="s">
        <v>1150</v>
      </c>
      <c r="K774" t="s">
        <v>1151</v>
      </c>
      <c r="L774" t="s">
        <v>1152</v>
      </c>
      <c r="M774" t="s">
        <v>380</v>
      </c>
      <c r="N774">
        <v>1659884070.4749999</v>
      </c>
      <c r="O774">
        <f t="shared" si="374"/>
        <v>2.3106263540338804E-3</v>
      </c>
      <c r="P774">
        <f t="shared" si="375"/>
        <v>2.3106263540338805</v>
      </c>
      <c r="Q774">
        <f t="shared" si="376"/>
        <v>13.240791713873598</v>
      </c>
      <c r="R774">
        <f t="shared" si="377"/>
        <v>1729.3875</v>
      </c>
      <c r="S774">
        <f t="shared" si="378"/>
        <v>1481.9250718596745</v>
      </c>
      <c r="T774">
        <f t="shared" si="379"/>
        <v>147.24036079666703</v>
      </c>
      <c r="U774">
        <f t="shared" si="380"/>
        <v>171.82760740912667</v>
      </c>
      <c r="V774">
        <f t="shared" si="381"/>
        <v>0.11158985568015638</v>
      </c>
      <c r="W774">
        <f t="shared" si="382"/>
        <v>2.9165453123928016</v>
      </c>
      <c r="X774">
        <f t="shared" si="383"/>
        <v>0.10927106321939013</v>
      </c>
      <c r="Y774">
        <f t="shared" si="384"/>
        <v>6.8498735630489777E-2</v>
      </c>
      <c r="Z774">
        <f t="shared" si="385"/>
        <v>321.51268875</v>
      </c>
      <c r="AA774">
        <f t="shared" si="386"/>
        <v>32.351388764731659</v>
      </c>
      <c r="AB774">
        <f t="shared" si="387"/>
        <v>31.7510625</v>
      </c>
      <c r="AC774">
        <f t="shared" si="388"/>
        <v>4.7082135045353066</v>
      </c>
      <c r="AD774">
        <f t="shared" si="389"/>
        <v>59.339894149012927</v>
      </c>
      <c r="AE774">
        <f t="shared" si="390"/>
        <v>2.6853896253040697</v>
      </c>
      <c r="AF774">
        <f t="shared" si="391"/>
        <v>4.5254371680552437</v>
      </c>
      <c r="AG774">
        <f t="shared" si="392"/>
        <v>2.022823879231237</v>
      </c>
      <c r="AH774">
        <f t="shared" si="393"/>
        <v>-101.89862221289413</v>
      </c>
      <c r="AI774">
        <f t="shared" si="394"/>
        <v>-109.51247665928969</v>
      </c>
      <c r="AJ774">
        <f t="shared" si="395"/>
        <v>-8.4655011132783393</v>
      </c>
      <c r="AK774">
        <f t="shared" si="396"/>
        <v>101.63608876453787</v>
      </c>
      <c r="AL774">
        <f t="shared" si="397"/>
        <v>44.308591424787231</v>
      </c>
      <c r="AM774">
        <f t="shared" si="398"/>
        <v>2.385090216462773</v>
      </c>
      <c r="AN774">
        <f t="shared" si="399"/>
        <v>13.240791713873598</v>
      </c>
      <c r="AO774">
        <v>1859.6481411804129</v>
      </c>
      <c r="AP774">
        <v>1816.6850303030301</v>
      </c>
      <c r="AQ774">
        <v>5.1571617747397296</v>
      </c>
      <c r="AR774">
        <v>65.940295061858151</v>
      </c>
      <c r="AS774">
        <f t="shared" si="400"/>
        <v>2.3106263540338805</v>
      </c>
      <c r="AT774">
        <v>24.326190849794369</v>
      </c>
      <c r="AU774">
        <v>27.02296121212121</v>
      </c>
      <c r="AV774">
        <v>4.2351686476748101E-5</v>
      </c>
      <c r="AW774">
        <v>81.189635881585644</v>
      </c>
      <c r="AX774">
        <v>5</v>
      </c>
      <c r="AY774">
        <v>1</v>
      </c>
      <c r="AZ774">
        <f t="shared" si="401"/>
        <v>1</v>
      </c>
      <c r="BA774">
        <f t="shared" si="402"/>
        <v>0</v>
      </c>
      <c r="BB774">
        <f t="shared" si="403"/>
        <v>51786.19712450193</v>
      </c>
      <c r="BC774">
        <f t="shared" si="404"/>
        <v>1999.975625</v>
      </c>
      <c r="BD774">
        <f t="shared" si="405"/>
        <v>1681.1798249999999</v>
      </c>
      <c r="BE774">
        <f t="shared" si="406"/>
        <v>0.84060015731441717</v>
      </c>
      <c r="BF774">
        <f t="shared" si="407"/>
        <v>0.16075830361682533</v>
      </c>
      <c r="BG774">
        <v>6</v>
      </c>
      <c r="BH774">
        <v>0.5</v>
      </c>
      <c r="BI774" t="s">
        <v>381</v>
      </c>
      <c r="BJ774">
        <v>2</v>
      </c>
      <c r="BK774" t="b">
        <v>1</v>
      </c>
      <c r="BL774">
        <v>1659884070.4749999</v>
      </c>
      <c r="BM774">
        <v>1729.3875</v>
      </c>
      <c r="BN774">
        <v>1787.4906249999999</v>
      </c>
      <c r="BO774">
        <v>27.027550000000002</v>
      </c>
      <c r="BP774">
        <v>24.243606249999999</v>
      </c>
      <c r="BQ774">
        <v>1726.6143750000001</v>
      </c>
      <c r="BR774">
        <v>27.0167875</v>
      </c>
      <c r="BS774">
        <v>500.14524999999998</v>
      </c>
      <c r="BT774">
        <v>99.257437500000009</v>
      </c>
      <c r="BU774">
        <v>0.10005606875</v>
      </c>
      <c r="BV774">
        <v>31.054581249999998</v>
      </c>
      <c r="BW774">
        <v>31.7510625</v>
      </c>
      <c r="BX774">
        <v>999.9</v>
      </c>
      <c r="BY774">
        <v>0</v>
      </c>
      <c r="BZ774">
        <v>0</v>
      </c>
      <c r="CA774">
        <v>10000.313125000001</v>
      </c>
      <c r="CB774">
        <v>0</v>
      </c>
      <c r="CC774">
        <v>215.21843749999999</v>
      </c>
      <c r="CD774">
        <v>-58.102874999999997</v>
      </c>
      <c r="CE774">
        <v>1777.4268750000001</v>
      </c>
      <c r="CF774">
        <v>1831.903125</v>
      </c>
      <c r="CG774">
        <v>2.7839443749999999</v>
      </c>
      <c r="CH774">
        <v>1787.4906249999999</v>
      </c>
      <c r="CI774">
        <v>24.243606249999999</v>
      </c>
      <c r="CJ774">
        <v>2.682684375</v>
      </c>
      <c r="CK774">
        <v>2.4063587499999999</v>
      </c>
      <c r="CL774">
        <v>22.17943125</v>
      </c>
      <c r="CM774">
        <v>20.406581249999999</v>
      </c>
      <c r="CN774">
        <v>1999.975625</v>
      </c>
      <c r="CO774">
        <v>0.9799958124999999</v>
      </c>
      <c r="CP774">
        <v>2.0004381250000002E-2</v>
      </c>
      <c r="CQ774">
        <v>0</v>
      </c>
      <c r="CR774">
        <v>2.3836249999999999</v>
      </c>
      <c r="CS774">
        <v>0</v>
      </c>
      <c r="CT774">
        <v>15114.4125</v>
      </c>
      <c r="CU774">
        <v>17412.087500000001</v>
      </c>
      <c r="CV774">
        <v>43.378875000000001</v>
      </c>
      <c r="CW774">
        <v>45.284875</v>
      </c>
      <c r="CX774">
        <v>43.405999999999999</v>
      </c>
      <c r="CY774">
        <v>43.621062500000001</v>
      </c>
      <c r="CZ774">
        <v>43.515500000000003</v>
      </c>
      <c r="DA774">
        <v>1959.965625</v>
      </c>
      <c r="DB774">
        <v>40.01</v>
      </c>
      <c r="DC774">
        <v>0</v>
      </c>
      <c r="DD774">
        <v>1659884077.7</v>
      </c>
      <c r="DE774">
        <v>0</v>
      </c>
      <c r="DF774">
        <v>1659883469</v>
      </c>
      <c r="DG774" t="s">
        <v>1153</v>
      </c>
      <c r="DH774">
        <v>1659883467</v>
      </c>
      <c r="DI774">
        <v>1659883469</v>
      </c>
      <c r="DJ774">
        <v>2</v>
      </c>
      <c r="DK774">
        <v>0.127</v>
      </c>
      <c r="DL774">
        <v>-8.9999999999999993E-3</v>
      </c>
      <c r="DM774">
        <v>1.3560000000000001</v>
      </c>
      <c r="DN774">
        <v>1.4999999999999999E-2</v>
      </c>
      <c r="DO774">
        <v>400</v>
      </c>
      <c r="DP774">
        <v>25</v>
      </c>
      <c r="DQ774">
        <v>0.21</v>
      </c>
      <c r="DR774">
        <v>0.05</v>
      </c>
      <c r="DS774">
        <v>13.20422876760923</v>
      </c>
      <c r="DT774">
        <v>0.57075509638918343</v>
      </c>
      <c r="DU774">
        <v>0.19236737105288859</v>
      </c>
      <c r="DV774">
        <v>0</v>
      </c>
      <c r="DW774">
        <v>-58.08191999999999</v>
      </c>
      <c r="DX774">
        <v>-0.39861890989990029</v>
      </c>
      <c r="DY774">
        <v>0.18203603745778871</v>
      </c>
      <c r="DZ774">
        <v>1</v>
      </c>
      <c r="EA774">
        <v>1488.9478756690521</v>
      </c>
      <c r="EB774">
        <v>232.01324330946559</v>
      </c>
      <c r="EC774">
        <v>17.42005931353053</v>
      </c>
      <c r="ED774">
        <v>0</v>
      </c>
      <c r="EE774">
        <v>2.8119092499999998</v>
      </c>
      <c r="EF774">
        <v>-0.80601489681051086</v>
      </c>
      <c r="EG774">
        <v>7.9326159222147516E-2</v>
      </c>
      <c r="EH774">
        <v>0</v>
      </c>
      <c r="EI774">
        <v>2.0226425583204031</v>
      </c>
      <c r="EJ774">
        <v>1.6593601675231318E-2</v>
      </c>
      <c r="EK774">
        <v>1.3827734221582111E-3</v>
      </c>
      <c r="EL774">
        <v>1</v>
      </c>
      <c r="EM774">
        <v>2</v>
      </c>
      <c r="EN774">
        <v>5</v>
      </c>
      <c r="EO774" t="s">
        <v>419</v>
      </c>
      <c r="EP774">
        <v>2.94136</v>
      </c>
      <c r="EQ774">
        <v>2.8013599999999999</v>
      </c>
      <c r="ER774">
        <v>0.234796</v>
      </c>
      <c r="ES774">
        <v>0.239234</v>
      </c>
      <c r="ET774">
        <v>0.11669300000000001</v>
      </c>
      <c r="EU774">
        <v>0.108483</v>
      </c>
      <c r="EV774">
        <v>15661.9</v>
      </c>
      <c r="EW774">
        <v>16327</v>
      </c>
      <c r="EX774">
        <v>23815.200000000001</v>
      </c>
      <c r="EY774">
        <v>24990.2</v>
      </c>
      <c r="EZ774">
        <v>33679.699999999997</v>
      </c>
      <c r="FA774">
        <v>35582.9</v>
      </c>
      <c r="FB774">
        <v>43427.8</v>
      </c>
      <c r="FC774">
        <v>46196.5</v>
      </c>
      <c r="FD774">
        <v>1.9353499999999999</v>
      </c>
      <c r="FE774">
        <v>1.82985</v>
      </c>
      <c r="FF774">
        <v>9.0993900000000003E-2</v>
      </c>
      <c r="FG774">
        <v>0</v>
      </c>
      <c r="FH774">
        <v>30.284199999999998</v>
      </c>
      <c r="FI774">
        <v>999.9</v>
      </c>
      <c r="FJ774">
        <v>59.3</v>
      </c>
      <c r="FK774">
        <v>36.200000000000003</v>
      </c>
      <c r="FL774">
        <v>36.055399999999999</v>
      </c>
      <c r="FM774">
        <v>64.069800000000001</v>
      </c>
      <c r="FN774">
        <v>26.257999999999999</v>
      </c>
      <c r="FO774">
        <v>1</v>
      </c>
      <c r="FP774">
        <v>0.49410100000000001</v>
      </c>
      <c r="FQ774">
        <v>3.7915800000000002</v>
      </c>
      <c r="FR774">
        <v>20.276499999999999</v>
      </c>
      <c r="FS774">
        <v>5.2095000000000002</v>
      </c>
      <c r="FT774">
        <v>11.908099999999999</v>
      </c>
      <c r="FU774">
        <v>5.0014000000000003</v>
      </c>
      <c r="FV774">
        <v>3.28965</v>
      </c>
      <c r="FW774">
        <v>9999</v>
      </c>
      <c r="FX774">
        <v>9999</v>
      </c>
      <c r="FY774">
        <v>9999</v>
      </c>
      <c r="FZ774">
        <v>999.9</v>
      </c>
      <c r="GA774">
        <v>1.8595900000000001</v>
      </c>
      <c r="GB774">
        <v>1.8546100000000001</v>
      </c>
      <c r="GC774">
        <v>1.8577600000000001</v>
      </c>
      <c r="GD774">
        <v>1.85623</v>
      </c>
      <c r="GE774">
        <v>1.855</v>
      </c>
      <c r="GF774">
        <v>1.8545700000000001</v>
      </c>
      <c r="GG774">
        <v>1.8533500000000001</v>
      </c>
      <c r="GH774">
        <v>1.85643</v>
      </c>
      <c r="GI774">
        <v>0</v>
      </c>
      <c r="GJ774">
        <v>0</v>
      </c>
      <c r="GK774">
        <v>0</v>
      </c>
      <c r="GL774">
        <v>0</v>
      </c>
      <c r="GM774" t="s">
        <v>384</v>
      </c>
      <c r="GN774" t="s">
        <v>385</v>
      </c>
      <c r="GO774" t="s">
        <v>386</v>
      </c>
      <c r="GP774" t="s">
        <v>386</v>
      </c>
      <c r="GQ774" t="s">
        <v>386</v>
      </c>
      <c r="GR774" t="s">
        <v>386</v>
      </c>
      <c r="GS774">
        <v>0</v>
      </c>
      <c r="GT774">
        <v>100</v>
      </c>
      <c r="GU774">
        <v>100</v>
      </c>
      <c r="GV774">
        <v>2.8</v>
      </c>
      <c r="GW774">
        <v>1.0800000000000001E-2</v>
      </c>
      <c r="GX774">
        <v>0.36794396410256031</v>
      </c>
      <c r="GY774">
        <v>3.036990343597491E-3</v>
      </c>
      <c r="GZ774">
        <v>-1.538114387597119E-6</v>
      </c>
      <c r="HA774">
        <v>3.3909691194327332E-10</v>
      </c>
      <c r="HB774">
        <v>-6.1192808482915917E-2</v>
      </c>
      <c r="HC774">
        <v>9.7621983196103414E-3</v>
      </c>
      <c r="HD774">
        <v>-3.3387782167185642E-4</v>
      </c>
      <c r="HE774">
        <v>2.632278881966732E-6</v>
      </c>
      <c r="HF774">
        <v>6</v>
      </c>
      <c r="HG774">
        <v>2134</v>
      </c>
      <c r="HH774">
        <v>2</v>
      </c>
      <c r="HI774">
        <v>31</v>
      </c>
      <c r="HJ774">
        <v>10.199999999999999</v>
      </c>
      <c r="HK774">
        <v>10.199999999999999</v>
      </c>
      <c r="HL774">
        <v>3.5436999999999999</v>
      </c>
      <c r="HM774">
        <v>2.2924799999999999</v>
      </c>
      <c r="HN774">
        <v>1.4978</v>
      </c>
      <c r="HO774">
        <v>2.3107899999999999</v>
      </c>
      <c r="HP774">
        <v>1.5478499999999999</v>
      </c>
      <c r="HQ774">
        <v>2.3327599999999999</v>
      </c>
      <c r="HR774">
        <v>40.272799999999997</v>
      </c>
      <c r="HS774">
        <v>15.0076</v>
      </c>
      <c r="HT774">
        <v>18</v>
      </c>
      <c r="HU774">
        <v>491.62099999999998</v>
      </c>
      <c r="HV774">
        <v>486.75400000000002</v>
      </c>
      <c r="HW774">
        <v>25.367899999999999</v>
      </c>
      <c r="HX774">
        <v>33.2361</v>
      </c>
      <c r="HY774">
        <v>30.0014</v>
      </c>
      <c r="HZ774">
        <v>32.86</v>
      </c>
      <c r="IA774">
        <v>32.950800000000001</v>
      </c>
      <c r="IB774">
        <v>71.115499999999997</v>
      </c>
      <c r="IC774">
        <v>35.004300000000001</v>
      </c>
      <c r="ID774">
        <v>0</v>
      </c>
      <c r="IE774">
        <v>25.352900000000002</v>
      </c>
      <c r="IF774">
        <v>1860.3</v>
      </c>
      <c r="IG774">
        <v>24.442900000000002</v>
      </c>
      <c r="IH774">
        <v>100.41800000000001</v>
      </c>
      <c r="II774">
        <v>100.119</v>
      </c>
      <c r="IJ774" t="s">
        <v>3545</v>
      </c>
    </row>
    <row r="775" spans="1:244" x14ac:dyDescent="0.2">
      <c r="A775">
        <v>759</v>
      </c>
      <c r="B775">
        <v>1659884079.5999999</v>
      </c>
      <c r="C775">
        <v>3822.5</v>
      </c>
      <c r="D775" t="s">
        <v>1844</v>
      </c>
      <c r="E775" t="s">
        <v>1845</v>
      </c>
      <c r="F775">
        <v>1</v>
      </c>
      <c r="G775" t="s">
        <v>1138</v>
      </c>
      <c r="H775" t="s">
        <v>379</v>
      </c>
      <c r="I775" t="s">
        <v>1135</v>
      </c>
      <c r="J775" t="s">
        <v>1150</v>
      </c>
      <c r="K775" t="s">
        <v>1151</v>
      </c>
      <c r="L775" t="s">
        <v>1152</v>
      </c>
      <c r="M775" t="s">
        <v>380</v>
      </c>
      <c r="N775">
        <v>1659884072</v>
      </c>
      <c r="O775">
        <f t="shared" si="374"/>
        <v>2.3050893518941143E-3</v>
      </c>
      <c r="P775">
        <f t="shared" si="375"/>
        <v>2.3050893518941145</v>
      </c>
      <c r="Q775">
        <f t="shared" si="376"/>
        <v>13.364071487588628</v>
      </c>
      <c r="R775">
        <f t="shared" si="377"/>
        <v>1737.0419999999999</v>
      </c>
      <c r="S775">
        <f t="shared" si="378"/>
        <v>1487.0226813767397</v>
      </c>
      <c r="T775">
        <f t="shared" si="379"/>
        <v>147.74749951943059</v>
      </c>
      <c r="U775">
        <f t="shared" si="380"/>
        <v>172.58890215623393</v>
      </c>
      <c r="V775">
        <f t="shared" si="381"/>
        <v>0.11128460890706292</v>
      </c>
      <c r="W775">
        <f t="shared" si="382"/>
        <v>2.9161337008734498</v>
      </c>
      <c r="X775">
        <f t="shared" si="383"/>
        <v>0.10897802538404265</v>
      </c>
      <c r="Y775">
        <f t="shared" si="384"/>
        <v>6.8314521314071425E-2</v>
      </c>
      <c r="Z775">
        <f t="shared" si="385"/>
        <v>321.5111526</v>
      </c>
      <c r="AA775">
        <f t="shared" si="386"/>
        <v>32.353236901661298</v>
      </c>
      <c r="AB775">
        <f t="shared" si="387"/>
        <v>31.752939999999999</v>
      </c>
      <c r="AC775">
        <f t="shared" si="388"/>
        <v>4.7087147720023408</v>
      </c>
      <c r="AD775">
        <f t="shared" si="389"/>
        <v>59.337240674446647</v>
      </c>
      <c r="AE775">
        <f t="shared" si="390"/>
        <v>2.6853071042701737</v>
      </c>
      <c r="AF775">
        <f t="shared" si="391"/>
        <v>4.5255004677468778</v>
      </c>
      <c r="AG775">
        <f t="shared" si="392"/>
        <v>2.0234076677321671</v>
      </c>
      <c r="AH775">
        <f t="shared" si="393"/>
        <v>-101.65444041853044</v>
      </c>
      <c r="AI775">
        <f t="shared" si="394"/>
        <v>-109.75360851155473</v>
      </c>
      <c r="AJ775">
        <f t="shared" si="395"/>
        <v>-8.4854273687337738</v>
      </c>
      <c r="AK775">
        <f t="shared" si="396"/>
        <v>101.61767630118105</v>
      </c>
      <c r="AL775">
        <f t="shared" si="397"/>
        <v>44.308142263080143</v>
      </c>
      <c r="AM775">
        <f t="shared" si="398"/>
        <v>2.3700812141992311</v>
      </c>
      <c r="AN775">
        <f t="shared" si="399"/>
        <v>13.364071487588628</v>
      </c>
      <c r="AO775">
        <v>1864.948511565839</v>
      </c>
      <c r="AP775">
        <v>1821.83915151515</v>
      </c>
      <c r="AQ775">
        <v>5.156045820088031</v>
      </c>
      <c r="AR775">
        <v>65.940295061858151</v>
      </c>
      <c r="AS775">
        <f t="shared" si="400"/>
        <v>2.3050893518941145</v>
      </c>
      <c r="AT775">
        <v>24.333132407888971</v>
      </c>
      <c r="AU775">
        <v>27.023404242424231</v>
      </c>
      <c r="AV775">
        <v>4.8626591816188407E-5</v>
      </c>
      <c r="AW775">
        <v>81.189635881585644</v>
      </c>
      <c r="AX775">
        <v>5</v>
      </c>
      <c r="AY775">
        <v>1</v>
      </c>
      <c r="AZ775">
        <f t="shared" si="401"/>
        <v>1</v>
      </c>
      <c r="BA775">
        <f t="shared" si="402"/>
        <v>0</v>
      </c>
      <c r="BB775">
        <f t="shared" si="403"/>
        <v>51774.482102112459</v>
      </c>
      <c r="BC775">
        <f t="shared" si="404"/>
        <v>1999.9659999999999</v>
      </c>
      <c r="BD775">
        <f t="shared" si="405"/>
        <v>1681.1717399999998</v>
      </c>
      <c r="BE775">
        <f t="shared" si="406"/>
        <v>0.84060016020272332</v>
      </c>
      <c r="BF775">
        <f t="shared" si="407"/>
        <v>0.16075830919125625</v>
      </c>
      <c r="BG775">
        <v>6</v>
      </c>
      <c r="BH775">
        <v>0.5</v>
      </c>
      <c r="BI775" t="s">
        <v>381</v>
      </c>
      <c r="BJ775">
        <v>2</v>
      </c>
      <c r="BK775" t="b">
        <v>1</v>
      </c>
      <c r="BL775">
        <v>1659884072</v>
      </c>
      <c r="BM775">
        <v>1737.0419999999999</v>
      </c>
      <c r="BN775">
        <v>1795.1353333333329</v>
      </c>
      <c r="BO775">
        <v>27.026599999999991</v>
      </c>
      <c r="BP775">
        <v>24.26016666666666</v>
      </c>
      <c r="BQ775">
        <v>1734.262666666667</v>
      </c>
      <c r="BR775">
        <v>27.015846666666661</v>
      </c>
      <c r="BS775">
        <v>500.14420000000001</v>
      </c>
      <c r="BT775">
        <v>99.257839999999987</v>
      </c>
      <c r="BU775">
        <v>0.10009271333333331</v>
      </c>
      <c r="BV775">
        <v>31.054826666666671</v>
      </c>
      <c r="BW775">
        <v>31.752939999999999</v>
      </c>
      <c r="BX775">
        <v>999.89999999999986</v>
      </c>
      <c r="BY775">
        <v>0</v>
      </c>
      <c r="BZ775">
        <v>0</v>
      </c>
      <c r="CA775">
        <v>9997.9206666666669</v>
      </c>
      <c r="CB775">
        <v>0</v>
      </c>
      <c r="CC775">
        <v>215.94566666666671</v>
      </c>
      <c r="CD775">
        <v>-58.092833333333338</v>
      </c>
      <c r="CE775">
        <v>1785.2926666666669</v>
      </c>
      <c r="CF775">
        <v>1839.7686666666671</v>
      </c>
      <c r="CG775">
        <v>2.766445333333333</v>
      </c>
      <c r="CH775">
        <v>1795.1353333333329</v>
      </c>
      <c r="CI775">
        <v>24.26016666666666</v>
      </c>
      <c r="CJ775">
        <v>2.682602000000001</v>
      </c>
      <c r="CK775">
        <v>2.4080113333333339</v>
      </c>
      <c r="CL775">
        <v>22.178926666666669</v>
      </c>
      <c r="CM775">
        <v>20.4177</v>
      </c>
      <c r="CN775">
        <v>1999.9659999999999</v>
      </c>
      <c r="CO775">
        <v>0.97999579999999986</v>
      </c>
      <c r="CP775">
        <v>2.0004393333333328E-2</v>
      </c>
      <c r="CQ775">
        <v>0</v>
      </c>
      <c r="CR775">
        <v>2.3723999999999998</v>
      </c>
      <c r="CS775">
        <v>0</v>
      </c>
      <c r="CT775">
        <v>15113.2</v>
      </c>
      <c r="CU775">
        <v>17412</v>
      </c>
      <c r="CV775">
        <v>43.383266666666671</v>
      </c>
      <c r="CW775">
        <v>45.291333333333327</v>
      </c>
      <c r="CX775">
        <v>43.412200000000013</v>
      </c>
      <c r="CY775">
        <v>43.625</v>
      </c>
      <c r="CZ775">
        <v>43.520666666666671</v>
      </c>
      <c r="DA775">
        <v>1959.9559999999999</v>
      </c>
      <c r="DB775">
        <v>40.01</v>
      </c>
      <c r="DC775">
        <v>0</v>
      </c>
      <c r="DD775">
        <v>1659884078.3</v>
      </c>
      <c r="DE775">
        <v>0</v>
      </c>
      <c r="DF775">
        <v>1659883469</v>
      </c>
      <c r="DG775" t="s">
        <v>1153</v>
      </c>
      <c r="DH775">
        <v>1659883467</v>
      </c>
      <c r="DI775">
        <v>1659883469</v>
      </c>
      <c r="DJ775">
        <v>2</v>
      </c>
      <c r="DK775">
        <v>0.127</v>
      </c>
      <c r="DL775">
        <v>-8.9999999999999993E-3</v>
      </c>
      <c r="DM775">
        <v>1.3560000000000001</v>
      </c>
      <c r="DN775">
        <v>1.4999999999999999E-2</v>
      </c>
      <c r="DO775">
        <v>400</v>
      </c>
      <c r="DP775">
        <v>25</v>
      </c>
      <c r="DQ775">
        <v>0.21</v>
      </c>
      <c r="DR775">
        <v>0.05</v>
      </c>
      <c r="DS775">
        <v>13.20422876760923</v>
      </c>
      <c r="DT775">
        <v>0.57075509638918343</v>
      </c>
      <c r="DU775">
        <v>0.19236737105288859</v>
      </c>
      <c r="DV775">
        <v>0</v>
      </c>
      <c r="DW775">
        <v>-58.08191999999999</v>
      </c>
      <c r="DX775">
        <v>-0.39861890989990029</v>
      </c>
      <c r="DY775">
        <v>0.18203603745778871</v>
      </c>
      <c r="DZ775">
        <v>1</v>
      </c>
      <c r="EA775">
        <v>1488.9478756690521</v>
      </c>
      <c r="EB775">
        <v>232.01324330946559</v>
      </c>
      <c r="EC775">
        <v>17.42005931353053</v>
      </c>
      <c r="ED775">
        <v>0</v>
      </c>
      <c r="EE775">
        <v>2.8119092499999998</v>
      </c>
      <c r="EF775">
        <v>-0.80601489681051086</v>
      </c>
      <c r="EG775">
        <v>7.9326159222147516E-2</v>
      </c>
      <c r="EH775">
        <v>0</v>
      </c>
      <c r="EI775">
        <v>2.0226425583204031</v>
      </c>
      <c r="EJ775">
        <v>1.6593601675231318E-2</v>
      </c>
      <c r="EK775">
        <v>1.3827734221582111E-3</v>
      </c>
      <c r="EL775">
        <v>1</v>
      </c>
      <c r="EM775">
        <v>2</v>
      </c>
      <c r="EN775">
        <v>5</v>
      </c>
      <c r="EO775" t="s">
        <v>419</v>
      </c>
      <c r="EP775">
        <v>2.9415300000000002</v>
      </c>
      <c r="EQ775">
        <v>2.8013499999999998</v>
      </c>
      <c r="ER775">
        <v>0.235181</v>
      </c>
      <c r="ES775">
        <v>0.23961399999999999</v>
      </c>
      <c r="ET775">
        <v>0.11669400000000001</v>
      </c>
      <c r="EU775">
        <v>0.10849399999999999</v>
      </c>
      <c r="EV775">
        <v>15654</v>
      </c>
      <c r="EW775">
        <v>16318.8</v>
      </c>
      <c r="EX775">
        <v>23815.200000000001</v>
      </c>
      <c r="EY775">
        <v>24990.2</v>
      </c>
      <c r="EZ775">
        <v>33679.5</v>
      </c>
      <c r="FA775">
        <v>35582.199999999997</v>
      </c>
      <c r="FB775">
        <v>43427.7</v>
      </c>
      <c r="FC775">
        <v>46196.2</v>
      </c>
      <c r="FD775">
        <v>1.9354499999999999</v>
      </c>
      <c r="FE775">
        <v>1.82975</v>
      </c>
      <c r="FF775">
        <v>9.1008800000000001E-2</v>
      </c>
      <c r="FG775">
        <v>0</v>
      </c>
      <c r="FH775">
        <v>30.2849</v>
      </c>
      <c r="FI775">
        <v>999.9</v>
      </c>
      <c r="FJ775">
        <v>59.3</v>
      </c>
      <c r="FK775">
        <v>36.200000000000003</v>
      </c>
      <c r="FL775">
        <v>36.050699999999999</v>
      </c>
      <c r="FM775">
        <v>63.939799999999998</v>
      </c>
      <c r="FN775">
        <v>25.632999999999999</v>
      </c>
      <c r="FO775">
        <v>1</v>
      </c>
      <c r="FP775">
        <v>0.49438500000000002</v>
      </c>
      <c r="FQ775">
        <v>3.7689300000000001</v>
      </c>
      <c r="FR775">
        <v>20.277000000000001</v>
      </c>
      <c r="FS775">
        <v>5.2096499999999999</v>
      </c>
      <c r="FT775">
        <v>11.908099999999999</v>
      </c>
      <c r="FU775">
        <v>5.0015499999999999</v>
      </c>
      <c r="FV775">
        <v>3.2896800000000002</v>
      </c>
      <c r="FW775">
        <v>9999</v>
      </c>
      <c r="FX775">
        <v>9999</v>
      </c>
      <c r="FY775">
        <v>9999</v>
      </c>
      <c r="FZ775">
        <v>999.9</v>
      </c>
      <c r="GA775">
        <v>1.8595999999999999</v>
      </c>
      <c r="GB775">
        <v>1.85463</v>
      </c>
      <c r="GC775">
        <v>1.8577600000000001</v>
      </c>
      <c r="GD775">
        <v>1.85623</v>
      </c>
      <c r="GE775">
        <v>1.85501</v>
      </c>
      <c r="GF775">
        <v>1.8545799999999999</v>
      </c>
      <c r="GG775">
        <v>1.8533500000000001</v>
      </c>
      <c r="GH775">
        <v>1.8564400000000001</v>
      </c>
      <c r="GI775">
        <v>0</v>
      </c>
      <c r="GJ775">
        <v>0</v>
      </c>
      <c r="GK775">
        <v>0</v>
      </c>
      <c r="GL775">
        <v>0</v>
      </c>
      <c r="GM775" t="s">
        <v>384</v>
      </c>
      <c r="GN775" t="s">
        <v>385</v>
      </c>
      <c r="GO775" t="s">
        <v>386</v>
      </c>
      <c r="GP775" t="s">
        <v>386</v>
      </c>
      <c r="GQ775" t="s">
        <v>386</v>
      </c>
      <c r="GR775" t="s">
        <v>386</v>
      </c>
      <c r="GS775">
        <v>0</v>
      </c>
      <c r="GT775">
        <v>100</v>
      </c>
      <c r="GU775">
        <v>100</v>
      </c>
      <c r="GV775">
        <v>2.81</v>
      </c>
      <c r="GW775">
        <v>1.0800000000000001E-2</v>
      </c>
      <c r="GX775">
        <v>0.36794396410256031</v>
      </c>
      <c r="GY775">
        <v>3.036990343597491E-3</v>
      </c>
      <c r="GZ775">
        <v>-1.538114387597119E-6</v>
      </c>
      <c r="HA775">
        <v>3.3909691194327332E-10</v>
      </c>
      <c r="HB775">
        <v>-6.1192808482915917E-2</v>
      </c>
      <c r="HC775">
        <v>9.7621983196103414E-3</v>
      </c>
      <c r="HD775">
        <v>-3.3387782167185642E-4</v>
      </c>
      <c r="HE775">
        <v>2.632278881966732E-6</v>
      </c>
      <c r="HF775">
        <v>6</v>
      </c>
      <c r="HG775">
        <v>2134</v>
      </c>
      <c r="HH775">
        <v>2</v>
      </c>
      <c r="HI775">
        <v>31</v>
      </c>
      <c r="HJ775">
        <v>10.199999999999999</v>
      </c>
      <c r="HK775">
        <v>10.199999999999999</v>
      </c>
      <c r="HL775">
        <v>3.5546899999999999</v>
      </c>
      <c r="HM775">
        <v>2.2961399999999998</v>
      </c>
      <c r="HN775">
        <v>1.4978</v>
      </c>
      <c r="HO775">
        <v>2.3107899999999999</v>
      </c>
      <c r="HP775">
        <v>1.5478499999999999</v>
      </c>
      <c r="HQ775">
        <v>2.3864700000000001</v>
      </c>
      <c r="HR775">
        <v>40.272799999999997</v>
      </c>
      <c r="HS775">
        <v>14.9901</v>
      </c>
      <c r="HT775">
        <v>18</v>
      </c>
      <c r="HU775">
        <v>491.69299999999998</v>
      </c>
      <c r="HV775">
        <v>486.70100000000002</v>
      </c>
      <c r="HW775">
        <v>25.354399999999998</v>
      </c>
      <c r="HX775">
        <v>33.237299999999998</v>
      </c>
      <c r="HY775">
        <v>30.0014</v>
      </c>
      <c r="HZ775">
        <v>32.861699999999999</v>
      </c>
      <c r="IA775">
        <v>32.952500000000001</v>
      </c>
      <c r="IB775">
        <v>71.219399999999993</v>
      </c>
      <c r="IC775">
        <v>35.004300000000001</v>
      </c>
      <c r="ID775">
        <v>0</v>
      </c>
      <c r="IE775">
        <v>25.298500000000001</v>
      </c>
      <c r="IF775">
        <v>1860.3</v>
      </c>
      <c r="IG775">
        <v>24.4541</v>
      </c>
      <c r="IH775">
        <v>100.417</v>
      </c>
      <c r="II775">
        <v>100.119</v>
      </c>
      <c r="IJ775" t="s">
        <v>3545</v>
      </c>
    </row>
    <row r="776" spans="1:244" x14ac:dyDescent="0.2">
      <c r="A776">
        <v>760</v>
      </c>
      <c r="B776">
        <v>1659884080.5999999</v>
      </c>
      <c r="C776">
        <v>3823.5</v>
      </c>
      <c r="D776" t="s">
        <v>1846</v>
      </c>
      <c r="E776" t="s">
        <v>1847</v>
      </c>
      <c r="F776">
        <v>1</v>
      </c>
      <c r="G776" t="s">
        <v>1138</v>
      </c>
      <c r="H776" t="s">
        <v>379</v>
      </c>
      <c r="I776" t="s">
        <v>1135</v>
      </c>
      <c r="J776" t="s">
        <v>1150</v>
      </c>
      <c r="K776" t="s">
        <v>1151</v>
      </c>
      <c r="L776" t="s">
        <v>1152</v>
      </c>
      <c r="M776" t="s">
        <v>380</v>
      </c>
      <c r="N776">
        <v>1659884072.5062499</v>
      </c>
      <c r="O776">
        <f t="shared" si="374"/>
        <v>2.3011779332324303E-3</v>
      </c>
      <c r="P776">
        <f t="shared" si="375"/>
        <v>2.3011779332324305</v>
      </c>
      <c r="Q776">
        <f t="shared" si="376"/>
        <v>13.28820681309305</v>
      </c>
      <c r="R776">
        <f t="shared" si="377"/>
        <v>1739.58375</v>
      </c>
      <c r="S776">
        <f t="shared" si="378"/>
        <v>1490.2232384745041</v>
      </c>
      <c r="T776">
        <f t="shared" si="379"/>
        <v>148.0656063402204</v>
      </c>
      <c r="U776">
        <f t="shared" si="380"/>
        <v>172.8415690168766</v>
      </c>
      <c r="V776">
        <f t="shared" si="381"/>
        <v>0.11108129956207285</v>
      </c>
      <c r="W776">
        <f t="shared" si="382"/>
        <v>2.9162540967278971</v>
      </c>
      <c r="X776">
        <f t="shared" si="383"/>
        <v>0.10878313526515335</v>
      </c>
      <c r="Y776">
        <f t="shared" si="384"/>
        <v>6.8191980335238961E-2</v>
      </c>
      <c r="Z776">
        <f t="shared" si="385"/>
        <v>321.51298800000001</v>
      </c>
      <c r="AA776">
        <f t="shared" si="386"/>
        <v>32.354214963923397</v>
      </c>
      <c r="AB776">
        <f t="shared" si="387"/>
        <v>31.753587499999998</v>
      </c>
      <c r="AC776">
        <f t="shared" si="388"/>
        <v>4.7088876566445519</v>
      </c>
      <c r="AD776">
        <f t="shared" si="389"/>
        <v>59.336973218928435</v>
      </c>
      <c r="AE776">
        <f t="shared" si="390"/>
        <v>2.6852947454906788</v>
      </c>
      <c r="AF776">
        <f t="shared" si="391"/>
        <v>4.525500037865215</v>
      </c>
      <c r="AG776">
        <f t="shared" si="392"/>
        <v>2.0235929111538731</v>
      </c>
      <c r="AH776">
        <f t="shared" si="393"/>
        <v>-101.48194685555018</v>
      </c>
      <c r="AI776">
        <f t="shared" si="394"/>
        <v>-109.86020250401295</v>
      </c>
      <c r="AJ776">
        <f t="shared" si="395"/>
        <v>-8.4933449095380009</v>
      </c>
      <c r="AK776">
        <f t="shared" si="396"/>
        <v>101.67749373089889</v>
      </c>
      <c r="AL776">
        <f t="shared" si="397"/>
        <v>44.321737770653741</v>
      </c>
      <c r="AM776">
        <f t="shared" si="398"/>
        <v>2.365040527376471</v>
      </c>
      <c r="AN776">
        <f t="shared" si="399"/>
        <v>13.28820681309305</v>
      </c>
      <c r="AO776">
        <v>1870.226316715921</v>
      </c>
      <c r="AP776">
        <v>1827.0744242424239</v>
      </c>
      <c r="AQ776">
        <v>5.182194758955875</v>
      </c>
      <c r="AR776">
        <v>65.940295061858151</v>
      </c>
      <c r="AS776">
        <f t="shared" si="400"/>
        <v>2.3011779332324305</v>
      </c>
      <c r="AT776">
        <v>24.338635232747752</v>
      </c>
      <c r="AU776">
        <v>27.024493939393938</v>
      </c>
      <c r="AV776">
        <v>2.8033659740025971E-5</v>
      </c>
      <c r="AW776">
        <v>81.189635881585644</v>
      </c>
      <c r="AX776">
        <v>5</v>
      </c>
      <c r="AY776">
        <v>1</v>
      </c>
      <c r="AZ776">
        <f t="shared" si="401"/>
        <v>1</v>
      </c>
      <c r="BA776">
        <f t="shared" si="402"/>
        <v>0</v>
      </c>
      <c r="BB776">
        <f t="shared" si="403"/>
        <v>51777.90086964595</v>
      </c>
      <c r="BC776">
        <f t="shared" si="404"/>
        <v>1999.9775</v>
      </c>
      <c r="BD776">
        <f t="shared" si="405"/>
        <v>1681.1813999999999</v>
      </c>
      <c r="BE776">
        <f t="shared" si="406"/>
        <v>0.84060015675176347</v>
      </c>
      <c r="BF776">
        <f t="shared" si="407"/>
        <v>0.16075830253090348</v>
      </c>
      <c r="BG776">
        <v>6</v>
      </c>
      <c r="BH776">
        <v>0.5</v>
      </c>
      <c r="BI776" t="s">
        <v>381</v>
      </c>
      <c r="BJ776">
        <v>2</v>
      </c>
      <c r="BK776" t="b">
        <v>1</v>
      </c>
      <c r="BL776">
        <v>1659884072.5062499</v>
      </c>
      <c r="BM776">
        <v>1739.58375</v>
      </c>
      <c r="BN776">
        <v>1797.690625</v>
      </c>
      <c r="BO776">
        <v>27.026456249999999</v>
      </c>
      <c r="BP776">
        <v>24.26588125</v>
      </c>
      <c r="BQ776">
        <v>1736.8025</v>
      </c>
      <c r="BR776">
        <v>27.015699999999999</v>
      </c>
      <c r="BS776">
        <v>500.13968749999998</v>
      </c>
      <c r="BT776">
        <v>99.257918749999988</v>
      </c>
      <c r="BU776">
        <v>0.10008515</v>
      </c>
      <c r="BV776">
        <v>31.054825000000001</v>
      </c>
      <c r="BW776">
        <v>31.753587499999998</v>
      </c>
      <c r="BX776">
        <v>999.9</v>
      </c>
      <c r="BY776">
        <v>0</v>
      </c>
      <c r="BZ776">
        <v>0</v>
      </c>
      <c r="CA776">
        <v>9998.6006249999991</v>
      </c>
      <c r="CB776">
        <v>0</v>
      </c>
      <c r="CC776">
        <v>216.11425</v>
      </c>
      <c r="CD776">
        <v>-58.106124999999992</v>
      </c>
      <c r="CE776">
        <v>1787.905</v>
      </c>
      <c r="CF776">
        <v>1842.3981249999999</v>
      </c>
      <c r="CG776">
        <v>2.760586875</v>
      </c>
      <c r="CH776">
        <v>1797.690625</v>
      </c>
      <c r="CI776">
        <v>24.26588125</v>
      </c>
      <c r="CJ776">
        <v>2.6825893750000001</v>
      </c>
      <c r="CK776">
        <v>2.4085800000000002</v>
      </c>
      <c r="CL776">
        <v>22.178850000000001</v>
      </c>
      <c r="CM776">
        <v>20.421524999999999</v>
      </c>
      <c r="CN776">
        <v>1999.9775</v>
      </c>
      <c r="CO776">
        <v>0.9799958124999999</v>
      </c>
      <c r="CP776">
        <v>2.0004381250000002E-2</v>
      </c>
      <c r="CQ776">
        <v>0</v>
      </c>
      <c r="CR776">
        <v>2.2869375000000001</v>
      </c>
      <c r="CS776">
        <v>0</v>
      </c>
      <c r="CT776">
        <v>15113.59375</v>
      </c>
      <c r="CU776">
        <v>17412.099999999999</v>
      </c>
      <c r="CV776">
        <v>43.386625000000002</v>
      </c>
      <c r="CW776">
        <v>45.28875</v>
      </c>
      <c r="CX776">
        <v>43.413749999999993</v>
      </c>
      <c r="CY776">
        <v>43.625</v>
      </c>
      <c r="CZ776">
        <v>43.523249999999997</v>
      </c>
      <c r="DA776">
        <v>1959.9675</v>
      </c>
      <c r="DB776">
        <v>40.01</v>
      </c>
      <c r="DC776">
        <v>0</v>
      </c>
      <c r="DD776">
        <v>1659884079.5</v>
      </c>
      <c r="DE776">
        <v>0</v>
      </c>
      <c r="DF776">
        <v>1659883469</v>
      </c>
      <c r="DG776" t="s">
        <v>1153</v>
      </c>
      <c r="DH776">
        <v>1659883467</v>
      </c>
      <c r="DI776">
        <v>1659883469</v>
      </c>
      <c r="DJ776">
        <v>2</v>
      </c>
      <c r="DK776">
        <v>0.127</v>
      </c>
      <c r="DL776">
        <v>-8.9999999999999993E-3</v>
      </c>
      <c r="DM776">
        <v>1.3560000000000001</v>
      </c>
      <c r="DN776">
        <v>1.4999999999999999E-2</v>
      </c>
      <c r="DO776">
        <v>400</v>
      </c>
      <c r="DP776">
        <v>25</v>
      </c>
      <c r="DQ776">
        <v>0.21</v>
      </c>
      <c r="DR776">
        <v>0.05</v>
      </c>
      <c r="DS776">
        <v>13.21134875057141</v>
      </c>
      <c r="DT776">
        <v>0.90092774841700374</v>
      </c>
      <c r="DU776">
        <v>0.1941287544349726</v>
      </c>
      <c r="DV776">
        <v>0</v>
      </c>
      <c r="DW776">
        <v>-58.094945161290319</v>
      </c>
      <c r="DX776">
        <v>-1.3374241935483391</v>
      </c>
      <c r="DY776">
        <v>0.19137092144147999</v>
      </c>
      <c r="DZ776">
        <v>0</v>
      </c>
      <c r="EA776">
        <v>1495.759321973364</v>
      </c>
      <c r="EB776">
        <v>219.85049507390491</v>
      </c>
      <c r="EC776">
        <v>15.97073891168402</v>
      </c>
      <c r="ED776">
        <v>0</v>
      </c>
      <c r="EE776">
        <v>2.795531951219512</v>
      </c>
      <c r="EF776">
        <v>-0.78762355400696826</v>
      </c>
      <c r="EG776">
        <v>7.9426824713050348E-2</v>
      </c>
      <c r="EH776">
        <v>0</v>
      </c>
      <c r="EI776">
        <v>2.0233107911432828</v>
      </c>
      <c r="EJ776">
        <v>1.684705241786361E-2</v>
      </c>
      <c r="EK776">
        <v>1.382601684076883E-3</v>
      </c>
      <c r="EL776">
        <v>1</v>
      </c>
      <c r="EM776">
        <v>1</v>
      </c>
      <c r="EN776">
        <v>5</v>
      </c>
      <c r="EO776" t="s">
        <v>404</v>
      </c>
      <c r="EP776">
        <v>2.9414199999999999</v>
      </c>
      <c r="EQ776">
        <v>2.8011499999999998</v>
      </c>
      <c r="ER776">
        <v>0.235566</v>
      </c>
      <c r="ES776">
        <v>0.239984</v>
      </c>
      <c r="ET776">
        <v>0.11669499999999999</v>
      </c>
      <c r="EU776">
        <v>0.10851</v>
      </c>
      <c r="EV776">
        <v>15646</v>
      </c>
      <c r="EW776">
        <v>16310.6</v>
      </c>
      <c r="EX776">
        <v>23815.1</v>
      </c>
      <c r="EY776">
        <v>24989.8</v>
      </c>
      <c r="EZ776">
        <v>33679.4</v>
      </c>
      <c r="FA776">
        <v>35581.4</v>
      </c>
      <c r="FB776">
        <v>43427.6</v>
      </c>
      <c r="FC776">
        <v>46196</v>
      </c>
      <c r="FD776">
        <v>1.9354499999999999</v>
      </c>
      <c r="FE776">
        <v>1.8297000000000001</v>
      </c>
      <c r="FF776">
        <v>9.0904499999999999E-2</v>
      </c>
      <c r="FG776">
        <v>0</v>
      </c>
      <c r="FH776">
        <v>30.285900000000002</v>
      </c>
      <c r="FI776">
        <v>999.9</v>
      </c>
      <c r="FJ776">
        <v>59.3</v>
      </c>
      <c r="FK776">
        <v>36.200000000000003</v>
      </c>
      <c r="FL776">
        <v>36.054400000000001</v>
      </c>
      <c r="FM776">
        <v>64.109800000000007</v>
      </c>
      <c r="FN776">
        <v>25.921500000000002</v>
      </c>
      <c r="FO776">
        <v>1</v>
      </c>
      <c r="FP776">
        <v>0.494728</v>
      </c>
      <c r="FQ776">
        <v>3.7992699999999999</v>
      </c>
      <c r="FR776">
        <v>20.276299999999999</v>
      </c>
      <c r="FS776">
        <v>5.2095000000000002</v>
      </c>
      <c r="FT776">
        <v>11.908099999999999</v>
      </c>
      <c r="FU776">
        <v>5.0015499999999999</v>
      </c>
      <c r="FV776">
        <v>3.2896800000000002</v>
      </c>
      <c r="FW776">
        <v>9999</v>
      </c>
      <c r="FX776">
        <v>9999</v>
      </c>
      <c r="FY776">
        <v>9999</v>
      </c>
      <c r="FZ776">
        <v>999.9</v>
      </c>
      <c r="GA776">
        <v>1.8595999999999999</v>
      </c>
      <c r="GB776">
        <v>1.85463</v>
      </c>
      <c r="GC776">
        <v>1.8577600000000001</v>
      </c>
      <c r="GD776">
        <v>1.85623</v>
      </c>
      <c r="GE776">
        <v>1.85501</v>
      </c>
      <c r="GF776">
        <v>1.8545799999999999</v>
      </c>
      <c r="GG776">
        <v>1.8533500000000001</v>
      </c>
      <c r="GH776">
        <v>1.85643</v>
      </c>
      <c r="GI776">
        <v>0</v>
      </c>
      <c r="GJ776">
        <v>0</v>
      </c>
      <c r="GK776">
        <v>0</v>
      </c>
      <c r="GL776">
        <v>0</v>
      </c>
      <c r="GM776" t="s">
        <v>384</v>
      </c>
      <c r="GN776" t="s">
        <v>385</v>
      </c>
      <c r="GO776" t="s">
        <v>386</v>
      </c>
      <c r="GP776" t="s">
        <v>386</v>
      </c>
      <c r="GQ776" t="s">
        <v>386</v>
      </c>
      <c r="GR776" t="s">
        <v>386</v>
      </c>
      <c r="GS776">
        <v>0</v>
      </c>
      <c r="GT776">
        <v>100</v>
      </c>
      <c r="GU776">
        <v>100</v>
      </c>
      <c r="GV776">
        <v>2.81</v>
      </c>
      <c r="GW776">
        <v>1.0800000000000001E-2</v>
      </c>
      <c r="GX776">
        <v>0.36794396410256031</v>
      </c>
      <c r="GY776">
        <v>3.036990343597491E-3</v>
      </c>
      <c r="GZ776">
        <v>-1.538114387597119E-6</v>
      </c>
      <c r="HA776">
        <v>3.3909691194327332E-10</v>
      </c>
      <c r="HB776">
        <v>-6.1192808482915917E-2</v>
      </c>
      <c r="HC776">
        <v>9.7621983196103414E-3</v>
      </c>
      <c r="HD776">
        <v>-3.3387782167185642E-4</v>
      </c>
      <c r="HE776">
        <v>2.632278881966732E-6</v>
      </c>
      <c r="HF776">
        <v>6</v>
      </c>
      <c r="HG776">
        <v>2134</v>
      </c>
      <c r="HH776">
        <v>2</v>
      </c>
      <c r="HI776">
        <v>31</v>
      </c>
      <c r="HJ776">
        <v>10.199999999999999</v>
      </c>
      <c r="HK776">
        <v>10.199999999999999</v>
      </c>
      <c r="HL776">
        <v>3.5595699999999999</v>
      </c>
      <c r="HM776">
        <v>2.2766099999999998</v>
      </c>
      <c r="HN776">
        <v>1.4978</v>
      </c>
      <c r="HO776">
        <v>2.3107899999999999</v>
      </c>
      <c r="HP776">
        <v>1.5478499999999999</v>
      </c>
      <c r="HQ776">
        <v>2.4218799999999998</v>
      </c>
      <c r="HR776">
        <v>40.272799999999997</v>
      </c>
      <c r="HS776">
        <v>15.016400000000001</v>
      </c>
      <c r="HT776">
        <v>18</v>
      </c>
      <c r="HU776">
        <v>491.70800000000003</v>
      </c>
      <c r="HV776">
        <v>486.68400000000003</v>
      </c>
      <c r="HW776">
        <v>25.342400000000001</v>
      </c>
      <c r="HX776">
        <v>33.239400000000003</v>
      </c>
      <c r="HY776">
        <v>30.0014</v>
      </c>
      <c r="HZ776">
        <v>32.863900000000001</v>
      </c>
      <c r="IA776">
        <v>32.954700000000003</v>
      </c>
      <c r="IB776">
        <v>71.4208</v>
      </c>
      <c r="IC776">
        <v>35.004300000000001</v>
      </c>
      <c r="ID776">
        <v>0</v>
      </c>
      <c r="IE776">
        <v>25.298500000000001</v>
      </c>
      <c r="IF776">
        <v>1870.33</v>
      </c>
      <c r="IG776">
        <v>24.464300000000001</v>
      </c>
      <c r="IH776">
        <v>100.417</v>
      </c>
      <c r="II776">
        <v>100.11799999999999</v>
      </c>
      <c r="IJ776" t="s">
        <v>3545</v>
      </c>
    </row>
    <row r="777" spans="1:244" x14ac:dyDescent="0.2">
      <c r="A777">
        <v>761</v>
      </c>
      <c r="B777">
        <v>1659884081.5999999</v>
      </c>
      <c r="C777">
        <v>3824.5</v>
      </c>
      <c r="D777" t="s">
        <v>1848</v>
      </c>
      <c r="E777" t="s">
        <v>1849</v>
      </c>
      <c r="F777">
        <v>1</v>
      </c>
      <c r="G777" t="s">
        <v>1138</v>
      </c>
      <c r="H777" t="s">
        <v>379</v>
      </c>
      <c r="I777" t="s">
        <v>1135</v>
      </c>
      <c r="J777" t="s">
        <v>1150</v>
      </c>
      <c r="K777" t="s">
        <v>1151</v>
      </c>
      <c r="L777" t="s">
        <v>1152</v>
      </c>
      <c r="M777" t="s">
        <v>380</v>
      </c>
      <c r="N777">
        <v>1659884074.0333331</v>
      </c>
      <c r="O777">
        <f t="shared" si="374"/>
        <v>2.2971704903032241E-3</v>
      </c>
      <c r="P777">
        <f t="shared" si="375"/>
        <v>2.2971704903032242</v>
      </c>
      <c r="Q777">
        <f t="shared" si="376"/>
        <v>13.196844515892231</v>
      </c>
      <c r="R777">
        <f t="shared" si="377"/>
        <v>1747.2439999999999</v>
      </c>
      <c r="S777">
        <f t="shared" si="378"/>
        <v>1498.5651722707112</v>
      </c>
      <c r="T777">
        <f t="shared" si="379"/>
        <v>148.89502080882275</v>
      </c>
      <c r="U777">
        <f t="shared" si="380"/>
        <v>173.60334842420471</v>
      </c>
      <c r="V777">
        <f t="shared" si="381"/>
        <v>0.11086186304573634</v>
      </c>
      <c r="W777">
        <f t="shared" si="382"/>
        <v>2.915647023403479</v>
      </c>
      <c r="X777">
        <f t="shared" si="383"/>
        <v>0.10857220278543896</v>
      </c>
      <c r="Y777">
        <f t="shared" si="384"/>
        <v>6.8059404953302205E-2</v>
      </c>
      <c r="Z777">
        <f t="shared" si="385"/>
        <v>321.51179099999996</v>
      </c>
      <c r="AA777">
        <f t="shared" si="386"/>
        <v>32.355584544904211</v>
      </c>
      <c r="AB777">
        <f t="shared" si="387"/>
        <v>31.75468</v>
      </c>
      <c r="AC777">
        <f t="shared" si="388"/>
        <v>4.7091793702882727</v>
      </c>
      <c r="AD777">
        <f t="shared" si="389"/>
        <v>59.334154057833899</v>
      </c>
      <c r="AE777">
        <f t="shared" si="390"/>
        <v>2.6851796626448059</v>
      </c>
      <c r="AF777">
        <f t="shared" si="391"/>
        <v>4.5255211021084429</v>
      </c>
      <c r="AG777">
        <f t="shared" si="392"/>
        <v>2.0239997076434668</v>
      </c>
      <c r="AH777">
        <f t="shared" si="393"/>
        <v>-101.30521862237218</v>
      </c>
      <c r="AI777">
        <f t="shared" si="394"/>
        <v>-109.99622426588205</v>
      </c>
      <c r="AJ777">
        <f t="shared" si="395"/>
        <v>-8.5056806699983696</v>
      </c>
      <c r="AK777">
        <f t="shared" si="396"/>
        <v>101.70466744174736</v>
      </c>
      <c r="AL777">
        <f t="shared" si="397"/>
        <v>44.338304507077353</v>
      </c>
      <c r="AM777">
        <f t="shared" si="398"/>
        <v>2.3497420394400668</v>
      </c>
      <c r="AN777">
        <f t="shared" si="399"/>
        <v>13.196844515892231</v>
      </c>
      <c r="AO777">
        <v>1875.447453690884</v>
      </c>
      <c r="AP777">
        <v>1832.299454545456</v>
      </c>
      <c r="AQ777">
        <v>5.203043882182115</v>
      </c>
      <c r="AR777">
        <v>65.940295061858151</v>
      </c>
      <c r="AS777">
        <f t="shared" si="400"/>
        <v>2.2971704903032242</v>
      </c>
      <c r="AT777">
        <v>24.34391201489937</v>
      </c>
      <c r="AU777">
        <v>27.025061818181811</v>
      </c>
      <c r="AV777">
        <v>3.450372546579212E-5</v>
      </c>
      <c r="AW777">
        <v>81.189635881585644</v>
      </c>
      <c r="AX777">
        <v>5</v>
      </c>
      <c r="AY777">
        <v>1</v>
      </c>
      <c r="AZ777">
        <f t="shared" si="401"/>
        <v>1</v>
      </c>
      <c r="BA777">
        <f t="shared" si="402"/>
        <v>0</v>
      </c>
      <c r="BB777">
        <f t="shared" si="403"/>
        <v>51760.667378776889</v>
      </c>
      <c r="BC777">
        <f t="shared" si="404"/>
        <v>1999.97</v>
      </c>
      <c r="BD777">
        <f t="shared" si="405"/>
        <v>1681.1750999999999</v>
      </c>
      <c r="BE777">
        <f t="shared" si="406"/>
        <v>0.84060015900238494</v>
      </c>
      <c r="BF777">
        <f t="shared" si="407"/>
        <v>0.1607583068746031</v>
      </c>
      <c r="BG777">
        <v>6</v>
      </c>
      <c r="BH777">
        <v>0.5</v>
      </c>
      <c r="BI777" t="s">
        <v>381</v>
      </c>
      <c r="BJ777">
        <v>2</v>
      </c>
      <c r="BK777" t="b">
        <v>1</v>
      </c>
      <c r="BL777">
        <v>1659884074.0333331</v>
      </c>
      <c r="BM777">
        <v>1747.2439999999999</v>
      </c>
      <c r="BN777">
        <v>1805.360666666666</v>
      </c>
      <c r="BO777">
        <v>27.025193333333331</v>
      </c>
      <c r="BP777">
        <v>24.28246</v>
      </c>
      <c r="BQ777">
        <v>1744.4566666666669</v>
      </c>
      <c r="BR777">
        <v>27.014433333333329</v>
      </c>
      <c r="BS777">
        <v>500.13753333333341</v>
      </c>
      <c r="BT777">
        <v>99.258299999999991</v>
      </c>
      <c r="BU777">
        <v>0.10008865333333331</v>
      </c>
      <c r="BV777">
        <v>31.054906666666671</v>
      </c>
      <c r="BW777">
        <v>31.75468</v>
      </c>
      <c r="BX777">
        <v>999.89999999999986</v>
      </c>
      <c r="BY777">
        <v>0</v>
      </c>
      <c r="BZ777">
        <v>0</v>
      </c>
      <c r="CA777">
        <v>9995.094000000001</v>
      </c>
      <c r="CB777">
        <v>0</v>
      </c>
      <c r="CC777">
        <v>216.75926666666669</v>
      </c>
      <c r="CD777">
        <v>-58.116273333333332</v>
      </c>
      <c r="CE777">
        <v>1795.775333333333</v>
      </c>
      <c r="CF777">
        <v>1850.29</v>
      </c>
      <c r="CG777">
        <v>2.7427419999999998</v>
      </c>
      <c r="CH777">
        <v>1805.360666666666</v>
      </c>
      <c r="CI777">
        <v>24.28246</v>
      </c>
      <c r="CJ777">
        <v>2.682474</v>
      </c>
      <c r="CK777">
        <v>2.4102346666666672</v>
      </c>
      <c r="CL777">
        <v>22.178139999999999</v>
      </c>
      <c r="CM777">
        <v>20.432659999999998</v>
      </c>
      <c r="CN777">
        <v>1999.97</v>
      </c>
      <c r="CO777">
        <v>0.97999579999999986</v>
      </c>
      <c r="CP777">
        <v>2.0004393333333328E-2</v>
      </c>
      <c r="CQ777">
        <v>0</v>
      </c>
      <c r="CR777">
        <v>2.2658</v>
      </c>
      <c r="CS777">
        <v>0</v>
      </c>
      <c r="CT777">
        <v>15112.33333333333</v>
      </c>
      <c r="CU777">
        <v>17412.033333333329</v>
      </c>
      <c r="CV777">
        <v>43.391533333333342</v>
      </c>
      <c r="CW777">
        <v>45.29546666666667</v>
      </c>
      <c r="CX777">
        <v>43.42046666666667</v>
      </c>
      <c r="CY777">
        <v>43.625</v>
      </c>
      <c r="CZ777">
        <v>43.528933333333342</v>
      </c>
      <c r="DA777">
        <v>1959.96</v>
      </c>
      <c r="DB777">
        <v>40.01</v>
      </c>
      <c r="DC777">
        <v>0</v>
      </c>
      <c r="DD777">
        <v>1659884080.7</v>
      </c>
      <c r="DE777">
        <v>0</v>
      </c>
      <c r="DF777">
        <v>1659883469</v>
      </c>
      <c r="DG777" t="s">
        <v>1153</v>
      </c>
      <c r="DH777">
        <v>1659883467</v>
      </c>
      <c r="DI777">
        <v>1659883469</v>
      </c>
      <c r="DJ777">
        <v>2</v>
      </c>
      <c r="DK777">
        <v>0.127</v>
      </c>
      <c r="DL777">
        <v>-8.9999999999999993E-3</v>
      </c>
      <c r="DM777">
        <v>1.3560000000000001</v>
      </c>
      <c r="DN777">
        <v>1.4999999999999999E-2</v>
      </c>
      <c r="DO777">
        <v>400</v>
      </c>
      <c r="DP777">
        <v>25</v>
      </c>
      <c r="DQ777">
        <v>0.21</v>
      </c>
      <c r="DR777">
        <v>0.05</v>
      </c>
      <c r="DS777">
        <v>13.21460861849128</v>
      </c>
      <c r="DT777">
        <v>1.13841465586489</v>
      </c>
      <c r="DU777">
        <v>0.19534607392721301</v>
      </c>
      <c r="DV777">
        <v>0</v>
      </c>
      <c r="DW777">
        <v>-58.099670967741929</v>
      </c>
      <c r="DX777">
        <v>-1.840529032258009</v>
      </c>
      <c r="DY777">
        <v>0.19545492045820101</v>
      </c>
      <c r="DZ777">
        <v>0</v>
      </c>
      <c r="EA777">
        <v>1499.6252178641259</v>
      </c>
      <c r="EB777">
        <v>214.88637200113581</v>
      </c>
      <c r="EC777">
        <v>15.59217388111119</v>
      </c>
      <c r="ED777">
        <v>0</v>
      </c>
      <c r="EE777">
        <v>2.783086585365854</v>
      </c>
      <c r="EF777">
        <v>-0.76928404181184118</v>
      </c>
      <c r="EG777">
        <v>7.77332043692463E-2</v>
      </c>
      <c r="EH777">
        <v>0</v>
      </c>
      <c r="EI777">
        <v>2.0236585108950749</v>
      </c>
      <c r="EJ777">
        <v>1.779824939373242E-2</v>
      </c>
      <c r="EK777">
        <v>1.4547967604662941E-3</v>
      </c>
      <c r="EL777">
        <v>1</v>
      </c>
      <c r="EM777">
        <v>1</v>
      </c>
      <c r="EN777">
        <v>5</v>
      </c>
      <c r="EO777" t="s">
        <v>404</v>
      </c>
      <c r="EP777">
        <v>2.9413</v>
      </c>
      <c r="EQ777">
        <v>2.80105</v>
      </c>
      <c r="ER777">
        <v>0.23595099999999999</v>
      </c>
      <c r="ES777">
        <v>0.24035899999999999</v>
      </c>
      <c r="ET777">
        <v>0.11669300000000001</v>
      </c>
      <c r="EU777">
        <v>0.108516</v>
      </c>
      <c r="EV777">
        <v>15638</v>
      </c>
      <c r="EW777">
        <v>16302.4</v>
      </c>
      <c r="EX777">
        <v>23815</v>
      </c>
      <c r="EY777">
        <v>24989.7</v>
      </c>
      <c r="EZ777">
        <v>33679.4</v>
      </c>
      <c r="FA777">
        <v>35581.1</v>
      </c>
      <c r="FB777">
        <v>43427.5</v>
      </c>
      <c r="FC777">
        <v>46195.8</v>
      </c>
      <c r="FD777">
        <v>1.93557</v>
      </c>
      <c r="FE777">
        <v>1.8294999999999999</v>
      </c>
      <c r="FF777">
        <v>9.0859800000000004E-2</v>
      </c>
      <c r="FG777">
        <v>0</v>
      </c>
      <c r="FH777">
        <v>30.286899999999999</v>
      </c>
      <c r="FI777">
        <v>999.9</v>
      </c>
      <c r="FJ777">
        <v>59.3</v>
      </c>
      <c r="FK777">
        <v>36.200000000000003</v>
      </c>
      <c r="FL777">
        <v>36.053400000000003</v>
      </c>
      <c r="FM777">
        <v>63.919800000000002</v>
      </c>
      <c r="FN777">
        <v>26.157900000000001</v>
      </c>
      <c r="FO777">
        <v>1</v>
      </c>
      <c r="FP777">
        <v>0.494919</v>
      </c>
      <c r="FQ777">
        <v>3.8200500000000002</v>
      </c>
      <c r="FR777">
        <v>20.2759</v>
      </c>
      <c r="FS777">
        <v>5.2095000000000002</v>
      </c>
      <c r="FT777">
        <v>11.908099999999999</v>
      </c>
      <c r="FU777">
        <v>5.0015499999999999</v>
      </c>
      <c r="FV777">
        <v>3.28965</v>
      </c>
      <c r="FW777">
        <v>9999</v>
      </c>
      <c r="FX777">
        <v>9999</v>
      </c>
      <c r="FY777">
        <v>9999</v>
      </c>
      <c r="FZ777">
        <v>999.9</v>
      </c>
      <c r="GA777">
        <v>1.8595999999999999</v>
      </c>
      <c r="GB777">
        <v>1.8546100000000001</v>
      </c>
      <c r="GC777">
        <v>1.8577600000000001</v>
      </c>
      <c r="GD777">
        <v>1.85623</v>
      </c>
      <c r="GE777">
        <v>1.85501</v>
      </c>
      <c r="GF777">
        <v>1.8545799999999999</v>
      </c>
      <c r="GG777">
        <v>1.8533500000000001</v>
      </c>
      <c r="GH777">
        <v>1.85643</v>
      </c>
      <c r="GI777">
        <v>0</v>
      </c>
      <c r="GJ777">
        <v>0</v>
      </c>
      <c r="GK777">
        <v>0</v>
      </c>
      <c r="GL777">
        <v>0</v>
      </c>
      <c r="GM777" t="s">
        <v>384</v>
      </c>
      <c r="GN777" t="s">
        <v>385</v>
      </c>
      <c r="GO777" t="s">
        <v>386</v>
      </c>
      <c r="GP777" t="s">
        <v>386</v>
      </c>
      <c r="GQ777" t="s">
        <v>386</v>
      </c>
      <c r="GR777" t="s">
        <v>386</v>
      </c>
      <c r="GS777">
        <v>0</v>
      </c>
      <c r="GT777">
        <v>100</v>
      </c>
      <c r="GU777">
        <v>100</v>
      </c>
      <c r="GV777">
        <v>2.82</v>
      </c>
      <c r="GW777">
        <v>1.0800000000000001E-2</v>
      </c>
      <c r="GX777">
        <v>0.36794396410256031</v>
      </c>
      <c r="GY777">
        <v>3.036990343597491E-3</v>
      </c>
      <c r="GZ777">
        <v>-1.538114387597119E-6</v>
      </c>
      <c r="HA777">
        <v>3.3909691194327332E-10</v>
      </c>
      <c r="HB777">
        <v>-6.1192808482915917E-2</v>
      </c>
      <c r="HC777">
        <v>9.7621983196103414E-3</v>
      </c>
      <c r="HD777">
        <v>-3.3387782167185642E-4</v>
      </c>
      <c r="HE777">
        <v>2.632278881966732E-6</v>
      </c>
      <c r="HF777">
        <v>6</v>
      </c>
      <c r="HG777">
        <v>2134</v>
      </c>
      <c r="HH777">
        <v>2</v>
      </c>
      <c r="HI777">
        <v>31</v>
      </c>
      <c r="HJ777">
        <v>10.199999999999999</v>
      </c>
      <c r="HK777">
        <v>10.199999999999999</v>
      </c>
      <c r="HL777">
        <v>3.57056</v>
      </c>
      <c r="HM777">
        <v>2.2997999999999998</v>
      </c>
      <c r="HN777">
        <v>1.4978</v>
      </c>
      <c r="HO777">
        <v>2.3107899999999999</v>
      </c>
      <c r="HP777">
        <v>1.5478499999999999</v>
      </c>
      <c r="HQ777">
        <v>2.2949199999999998</v>
      </c>
      <c r="HR777">
        <v>40.298200000000001</v>
      </c>
      <c r="HS777">
        <v>14.9901</v>
      </c>
      <c r="HT777">
        <v>18</v>
      </c>
      <c r="HU777">
        <v>491.798</v>
      </c>
      <c r="HV777">
        <v>486.56799999999998</v>
      </c>
      <c r="HW777">
        <v>25.333500000000001</v>
      </c>
      <c r="HX777">
        <v>33.241599999999998</v>
      </c>
      <c r="HY777">
        <v>30.0014</v>
      </c>
      <c r="HZ777">
        <v>32.866100000000003</v>
      </c>
      <c r="IA777">
        <v>32.956899999999997</v>
      </c>
      <c r="IB777">
        <v>71.526399999999995</v>
      </c>
      <c r="IC777">
        <v>34.697899999999997</v>
      </c>
      <c r="ID777">
        <v>0</v>
      </c>
      <c r="IE777">
        <v>25.298500000000001</v>
      </c>
      <c r="IF777">
        <v>1870.33</v>
      </c>
      <c r="IG777">
        <v>24.479700000000001</v>
      </c>
      <c r="IH777">
        <v>100.417</v>
      </c>
      <c r="II777">
        <v>100.11799999999999</v>
      </c>
      <c r="IJ777" t="s">
        <v>3545</v>
      </c>
    </row>
    <row r="778" spans="1:244" x14ac:dyDescent="0.2">
      <c r="A778">
        <v>762</v>
      </c>
      <c r="B778">
        <v>1659884082.5999999</v>
      </c>
      <c r="C778">
        <v>3825.5</v>
      </c>
      <c r="D778" t="s">
        <v>1850</v>
      </c>
      <c r="E778" t="s">
        <v>1851</v>
      </c>
      <c r="F778">
        <v>1</v>
      </c>
      <c r="G778" t="s">
        <v>1138</v>
      </c>
      <c r="H778" t="s">
        <v>379</v>
      </c>
      <c r="I778" t="s">
        <v>1135</v>
      </c>
      <c r="J778" t="s">
        <v>1150</v>
      </c>
      <c r="K778" t="s">
        <v>1151</v>
      </c>
      <c r="L778" t="s">
        <v>1152</v>
      </c>
      <c r="M778" t="s">
        <v>380</v>
      </c>
      <c r="N778">
        <v>1659884074.5374999</v>
      </c>
      <c r="O778">
        <f t="shared" si="374"/>
        <v>2.2922212821252356E-3</v>
      </c>
      <c r="P778">
        <f t="shared" si="375"/>
        <v>2.2922212821252357</v>
      </c>
      <c r="Q778">
        <f t="shared" si="376"/>
        <v>13.108220664369961</v>
      </c>
      <c r="R778">
        <f t="shared" si="377"/>
        <v>1749.7825</v>
      </c>
      <c r="S778">
        <f t="shared" si="378"/>
        <v>1501.8704309789143</v>
      </c>
      <c r="T778">
        <f t="shared" si="379"/>
        <v>149.22347183712759</v>
      </c>
      <c r="U778">
        <f t="shared" si="380"/>
        <v>173.8556231110156</v>
      </c>
      <c r="V778">
        <f t="shared" si="381"/>
        <v>0.11060902719336017</v>
      </c>
      <c r="W778">
        <f t="shared" si="382"/>
        <v>2.9159138281685912</v>
      </c>
      <c r="X778">
        <f t="shared" si="383"/>
        <v>0.10832988703014161</v>
      </c>
      <c r="Y778">
        <f t="shared" si="384"/>
        <v>6.7907039605141023E-2</v>
      </c>
      <c r="Z778">
        <f t="shared" si="385"/>
        <v>321.51159150000001</v>
      </c>
      <c r="AA778">
        <f t="shared" si="386"/>
        <v>32.356767768542269</v>
      </c>
      <c r="AB778">
        <f t="shared" si="387"/>
        <v>31.7552375</v>
      </c>
      <c r="AC778">
        <f t="shared" si="388"/>
        <v>4.7093282370895109</v>
      </c>
      <c r="AD778">
        <f t="shared" si="389"/>
        <v>59.333975090959868</v>
      </c>
      <c r="AE778">
        <f t="shared" si="390"/>
        <v>2.6851724561954393</v>
      </c>
      <c r="AF778">
        <f t="shared" si="391"/>
        <v>4.5255226067005117</v>
      </c>
      <c r="AG778">
        <f t="shared" si="392"/>
        <v>2.0241557808940716</v>
      </c>
      <c r="AH778">
        <f t="shared" si="393"/>
        <v>-101.08695854172289</v>
      </c>
      <c r="AI778">
        <f t="shared" si="394"/>
        <v>-110.09301330550635</v>
      </c>
      <c r="AJ778">
        <f t="shared" si="395"/>
        <v>-8.5124097750712373</v>
      </c>
      <c r="AK778">
        <f t="shared" si="396"/>
        <v>101.81920987769952</v>
      </c>
      <c r="AL778">
        <f t="shared" si="397"/>
        <v>44.342483210109215</v>
      </c>
      <c r="AM778">
        <f t="shared" si="398"/>
        <v>2.3456558485782217</v>
      </c>
      <c r="AN778">
        <f t="shared" si="399"/>
        <v>13.108220664369961</v>
      </c>
      <c r="AO778">
        <v>1880.6358592235999</v>
      </c>
      <c r="AP778">
        <v>1837.517393939394</v>
      </c>
      <c r="AQ778">
        <v>5.2183249539104306</v>
      </c>
      <c r="AR778">
        <v>65.940295061858151</v>
      </c>
      <c r="AS778">
        <f t="shared" si="400"/>
        <v>2.2922212821252357</v>
      </c>
      <c r="AT778">
        <v>24.348819677136159</v>
      </c>
      <c r="AU778">
        <v>27.02419575757575</v>
      </c>
      <c r="AV778">
        <v>3.7021661107252083E-5</v>
      </c>
      <c r="AW778">
        <v>81.189635881585644</v>
      </c>
      <c r="AX778">
        <v>5</v>
      </c>
      <c r="AY778">
        <v>1</v>
      </c>
      <c r="AZ778">
        <f t="shared" si="401"/>
        <v>1</v>
      </c>
      <c r="BA778">
        <f t="shared" si="402"/>
        <v>0</v>
      </c>
      <c r="BB778">
        <f t="shared" si="403"/>
        <v>51768.23863355846</v>
      </c>
      <c r="BC778">
        <f t="shared" si="404"/>
        <v>1999.96875</v>
      </c>
      <c r="BD778">
        <f t="shared" si="405"/>
        <v>1681.1740499999999</v>
      </c>
      <c r="BE778">
        <f t="shared" si="406"/>
        <v>0.84060015937749022</v>
      </c>
      <c r="BF778">
        <f t="shared" si="407"/>
        <v>0.16075830759855622</v>
      </c>
      <c r="BG778">
        <v>6</v>
      </c>
      <c r="BH778">
        <v>0.5</v>
      </c>
      <c r="BI778" t="s">
        <v>381</v>
      </c>
      <c r="BJ778">
        <v>2</v>
      </c>
      <c r="BK778" t="b">
        <v>1</v>
      </c>
      <c r="BL778">
        <v>1659884074.5374999</v>
      </c>
      <c r="BM778">
        <v>1749.7825</v>
      </c>
      <c r="BN778">
        <v>1807.903125</v>
      </c>
      <c r="BO778">
        <v>27.025112499999999</v>
      </c>
      <c r="BP778">
        <v>24.287131250000002</v>
      </c>
      <c r="BQ778">
        <v>1746.993125</v>
      </c>
      <c r="BR778">
        <v>27.01435</v>
      </c>
      <c r="BS778">
        <v>500.13437499999998</v>
      </c>
      <c r="BT778">
        <v>99.258350000000007</v>
      </c>
      <c r="BU778">
        <v>0.10006918125</v>
      </c>
      <c r="BV778">
        <v>31.0549125</v>
      </c>
      <c r="BW778">
        <v>31.7552375</v>
      </c>
      <c r="BX778">
        <v>999.9</v>
      </c>
      <c r="BY778">
        <v>0</v>
      </c>
      <c r="BZ778">
        <v>0</v>
      </c>
      <c r="CA778">
        <v>9996.6131249999999</v>
      </c>
      <c r="CB778">
        <v>0</v>
      </c>
      <c r="CC778">
        <v>216.94868750000001</v>
      </c>
      <c r="CD778">
        <v>-58.120312499999997</v>
      </c>
      <c r="CE778">
        <v>1798.38375</v>
      </c>
      <c r="CF778">
        <v>1852.905</v>
      </c>
      <c r="CG778">
        <v>2.7379856249999999</v>
      </c>
      <c r="CH778">
        <v>1807.903125</v>
      </c>
      <c r="CI778">
        <v>24.287131250000002</v>
      </c>
      <c r="CJ778">
        <v>2.6824675</v>
      </c>
      <c r="CK778">
        <v>2.410699999999999</v>
      </c>
      <c r="CL778">
        <v>22.178100000000001</v>
      </c>
      <c r="CM778">
        <v>20.4357875</v>
      </c>
      <c r="CN778">
        <v>1999.96875</v>
      </c>
      <c r="CO778">
        <v>0.9799958124999999</v>
      </c>
      <c r="CP778">
        <v>2.0004381250000002E-2</v>
      </c>
      <c r="CQ778">
        <v>0</v>
      </c>
      <c r="CR778">
        <v>2.2920625000000001</v>
      </c>
      <c r="CS778">
        <v>0</v>
      </c>
      <c r="CT778">
        <v>15112.71875</v>
      </c>
      <c r="CU778">
        <v>17412.018749999999</v>
      </c>
      <c r="CV778">
        <v>43.394374999999997</v>
      </c>
      <c r="CW778">
        <v>45.296499999999988</v>
      </c>
      <c r="CX778">
        <v>43.421499999999988</v>
      </c>
      <c r="CY778">
        <v>43.628875000000001</v>
      </c>
      <c r="CZ778">
        <v>43.530999999999999</v>
      </c>
      <c r="DA778">
        <v>1959.95875</v>
      </c>
      <c r="DB778">
        <v>40.01</v>
      </c>
      <c r="DC778">
        <v>0</v>
      </c>
      <c r="DD778">
        <v>1659884081.9000001</v>
      </c>
      <c r="DE778">
        <v>0</v>
      </c>
      <c r="DF778">
        <v>1659883469</v>
      </c>
      <c r="DG778" t="s">
        <v>1153</v>
      </c>
      <c r="DH778">
        <v>1659883467</v>
      </c>
      <c r="DI778">
        <v>1659883469</v>
      </c>
      <c r="DJ778">
        <v>2</v>
      </c>
      <c r="DK778">
        <v>0.127</v>
      </c>
      <c r="DL778">
        <v>-8.9999999999999993E-3</v>
      </c>
      <c r="DM778">
        <v>1.3560000000000001</v>
      </c>
      <c r="DN778">
        <v>1.4999999999999999E-2</v>
      </c>
      <c r="DO778">
        <v>400</v>
      </c>
      <c r="DP778">
        <v>25</v>
      </c>
      <c r="DQ778">
        <v>0.21</v>
      </c>
      <c r="DR778">
        <v>0.05</v>
      </c>
      <c r="DS778">
        <v>13.22444055841383</v>
      </c>
      <c r="DT778">
        <v>0.75837457847413337</v>
      </c>
      <c r="DU778">
        <v>0.1885041259450112</v>
      </c>
      <c r="DV778">
        <v>0</v>
      </c>
      <c r="DW778">
        <v>-58.145793333333337</v>
      </c>
      <c r="DX778">
        <v>-1.598421357063365</v>
      </c>
      <c r="DY778">
        <v>0.17848869979793011</v>
      </c>
      <c r="DZ778">
        <v>0</v>
      </c>
      <c r="EA778">
        <v>1504.5027674196981</v>
      </c>
      <c r="EB778">
        <v>221.21819766556669</v>
      </c>
      <c r="EC778">
        <v>16.59946547450167</v>
      </c>
      <c r="ED778">
        <v>0</v>
      </c>
      <c r="EE778">
        <v>2.76356</v>
      </c>
      <c r="EF778">
        <v>-0.75328030018762626</v>
      </c>
      <c r="EG778">
        <v>7.4691675975305336E-2</v>
      </c>
      <c r="EH778">
        <v>0</v>
      </c>
      <c r="EI778">
        <v>2.0239812255596421</v>
      </c>
      <c r="EJ778">
        <v>1.9421555300122649E-2</v>
      </c>
      <c r="EK778">
        <v>1.5743890873353449E-3</v>
      </c>
      <c r="EL778">
        <v>1</v>
      </c>
      <c r="EM778">
        <v>1</v>
      </c>
      <c r="EN778">
        <v>5</v>
      </c>
      <c r="EO778" t="s">
        <v>404</v>
      </c>
      <c r="EP778">
        <v>2.9414099999999999</v>
      </c>
      <c r="EQ778">
        <v>2.80105</v>
      </c>
      <c r="ER778">
        <v>0.23633599999999999</v>
      </c>
      <c r="ES778">
        <v>0.240731</v>
      </c>
      <c r="ET778">
        <v>0.116689</v>
      </c>
      <c r="EU778">
        <v>0.10852299999999999</v>
      </c>
      <c r="EV778">
        <v>15630.1</v>
      </c>
      <c r="EW778">
        <v>16294.4</v>
      </c>
      <c r="EX778">
        <v>23814.9</v>
      </c>
      <c r="EY778">
        <v>24989.599999999999</v>
      </c>
      <c r="EZ778">
        <v>33679.5</v>
      </c>
      <c r="FA778">
        <v>35580.800000000003</v>
      </c>
      <c r="FB778">
        <v>43427.4</v>
      </c>
      <c r="FC778">
        <v>46195.7</v>
      </c>
      <c r="FD778">
        <v>1.9355500000000001</v>
      </c>
      <c r="FE778">
        <v>1.8295699999999999</v>
      </c>
      <c r="FF778">
        <v>9.0912000000000007E-2</v>
      </c>
      <c r="FG778">
        <v>0</v>
      </c>
      <c r="FH778">
        <v>30.287500000000001</v>
      </c>
      <c r="FI778">
        <v>999.9</v>
      </c>
      <c r="FJ778">
        <v>59.3</v>
      </c>
      <c r="FK778">
        <v>36.200000000000003</v>
      </c>
      <c r="FL778">
        <v>36.049799999999998</v>
      </c>
      <c r="FM778">
        <v>63.849800000000002</v>
      </c>
      <c r="FN778">
        <v>25.9575</v>
      </c>
      <c r="FO778">
        <v>1</v>
      </c>
      <c r="FP778">
        <v>0.49523899999999998</v>
      </c>
      <c r="FQ778">
        <v>3.8420200000000002</v>
      </c>
      <c r="FR778">
        <v>20.275400000000001</v>
      </c>
      <c r="FS778">
        <v>5.2096499999999999</v>
      </c>
      <c r="FT778">
        <v>11.908099999999999</v>
      </c>
      <c r="FU778">
        <v>5.0014500000000002</v>
      </c>
      <c r="FV778">
        <v>3.28965</v>
      </c>
      <c r="FW778">
        <v>9999</v>
      </c>
      <c r="FX778">
        <v>9999</v>
      </c>
      <c r="FY778">
        <v>9999</v>
      </c>
      <c r="FZ778">
        <v>999.9</v>
      </c>
      <c r="GA778">
        <v>1.8595900000000001</v>
      </c>
      <c r="GB778">
        <v>1.8546</v>
      </c>
      <c r="GC778">
        <v>1.8577600000000001</v>
      </c>
      <c r="GD778">
        <v>1.85623</v>
      </c>
      <c r="GE778">
        <v>1.855</v>
      </c>
      <c r="GF778">
        <v>1.8545700000000001</v>
      </c>
      <c r="GG778">
        <v>1.8533500000000001</v>
      </c>
      <c r="GH778">
        <v>1.85642</v>
      </c>
      <c r="GI778">
        <v>0</v>
      </c>
      <c r="GJ778">
        <v>0</v>
      </c>
      <c r="GK778">
        <v>0</v>
      </c>
      <c r="GL778">
        <v>0</v>
      </c>
      <c r="GM778" t="s">
        <v>384</v>
      </c>
      <c r="GN778" t="s">
        <v>385</v>
      </c>
      <c r="GO778" t="s">
        <v>386</v>
      </c>
      <c r="GP778" t="s">
        <v>386</v>
      </c>
      <c r="GQ778" t="s">
        <v>386</v>
      </c>
      <c r="GR778" t="s">
        <v>386</v>
      </c>
      <c r="GS778">
        <v>0</v>
      </c>
      <c r="GT778">
        <v>100</v>
      </c>
      <c r="GU778">
        <v>100</v>
      </c>
      <c r="GV778">
        <v>2.82</v>
      </c>
      <c r="GW778">
        <v>1.0699999999999999E-2</v>
      </c>
      <c r="GX778">
        <v>0.36794396410256031</v>
      </c>
      <c r="GY778">
        <v>3.036990343597491E-3</v>
      </c>
      <c r="GZ778">
        <v>-1.538114387597119E-6</v>
      </c>
      <c r="HA778">
        <v>3.3909691194327332E-10</v>
      </c>
      <c r="HB778">
        <v>-6.1192808482915917E-2</v>
      </c>
      <c r="HC778">
        <v>9.7621983196103414E-3</v>
      </c>
      <c r="HD778">
        <v>-3.3387782167185642E-4</v>
      </c>
      <c r="HE778">
        <v>2.632278881966732E-6</v>
      </c>
      <c r="HF778">
        <v>6</v>
      </c>
      <c r="HG778">
        <v>2134</v>
      </c>
      <c r="HH778">
        <v>2</v>
      </c>
      <c r="HI778">
        <v>31</v>
      </c>
      <c r="HJ778">
        <v>10.3</v>
      </c>
      <c r="HK778">
        <v>10.199999999999999</v>
      </c>
      <c r="HL778">
        <v>3.57544</v>
      </c>
      <c r="HM778">
        <v>2.2839399999999999</v>
      </c>
      <c r="HN778">
        <v>1.4978</v>
      </c>
      <c r="HO778">
        <v>2.3107899999999999</v>
      </c>
      <c r="HP778">
        <v>1.5478499999999999</v>
      </c>
      <c r="HQ778">
        <v>2.4487299999999999</v>
      </c>
      <c r="HR778">
        <v>40.298200000000001</v>
      </c>
      <c r="HS778">
        <v>15.016400000000001</v>
      </c>
      <c r="HT778">
        <v>18</v>
      </c>
      <c r="HU778">
        <v>491.79599999999999</v>
      </c>
      <c r="HV778">
        <v>486.63400000000001</v>
      </c>
      <c r="HW778">
        <v>25.322600000000001</v>
      </c>
      <c r="HX778">
        <v>33.2438</v>
      </c>
      <c r="HY778">
        <v>30.0014</v>
      </c>
      <c r="HZ778">
        <v>32.867699999999999</v>
      </c>
      <c r="IA778">
        <v>32.959099999999999</v>
      </c>
      <c r="IB778">
        <v>71.728399999999993</v>
      </c>
      <c r="IC778">
        <v>34.697899999999997</v>
      </c>
      <c r="ID778">
        <v>0</v>
      </c>
      <c r="IE778">
        <v>25.298500000000001</v>
      </c>
      <c r="IF778">
        <v>1880.36</v>
      </c>
      <c r="IG778">
        <v>24.492699999999999</v>
      </c>
      <c r="IH778">
        <v>100.417</v>
      </c>
      <c r="II778">
        <v>100.11799999999999</v>
      </c>
      <c r="IJ778" t="s">
        <v>3545</v>
      </c>
    </row>
    <row r="779" spans="1:244" x14ac:dyDescent="0.2">
      <c r="A779">
        <v>763</v>
      </c>
      <c r="B779">
        <v>1659884083.5999999</v>
      </c>
      <c r="C779">
        <v>3826.5</v>
      </c>
      <c r="D779" t="s">
        <v>1852</v>
      </c>
      <c r="E779" t="s">
        <v>1853</v>
      </c>
      <c r="F779">
        <v>1</v>
      </c>
      <c r="G779" t="s">
        <v>1138</v>
      </c>
      <c r="H779" t="s">
        <v>379</v>
      </c>
      <c r="I779" t="s">
        <v>1135</v>
      </c>
      <c r="J779" t="s">
        <v>1150</v>
      </c>
      <c r="K779" t="s">
        <v>1151</v>
      </c>
      <c r="L779" t="s">
        <v>1152</v>
      </c>
      <c r="M779" t="s">
        <v>380</v>
      </c>
      <c r="N779">
        <v>1659884076.0666659</v>
      </c>
      <c r="O779">
        <f t="shared" si="374"/>
        <v>2.2867656914535434E-3</v>
      </c>
      <c r="P779">
        <f t="shared" si="375"/>
        <v>2.2867656914535432</v>
      </c>
      <c r="Q779">
        <f t="shared" si="376"/>
        <v>13.147848679160816</v>
      </c>
      <c r="R779">
        <f t="shared" si="377"/>
        <v>1757.446666666666</v>
      </c>
      <c r="S779">
        <f t="shared" si="378"/>
        <v>1508.2017078301767</v>
      </c>
      <c r="T779">
        <f t="shared" si="379"/>
        <v>149.85292559510074</v>
      </c>
      <c r="U779">
        <f t="shared" si="380"/>
        <v>174.61757483105291</v>
      </c>
      <c r="V779">
        <f t="shared" si="381"/>
        <v>0.11031775790224876</v>
      </c>
      <c r="W779">
        <f t="shared" si="382"/>
        <v>2.916229833154103</v>
      </c>
      <c r="X779">
        <f t="shared" si="383"/>
        <v>0.10805071302828007</v>
      </c>
      <c r="Y779">
        <f t="shared" si="384"/>
        <v>6.7731500326194488E-2</v>
      </c>
      <c r="Z779">
        <f t="shared" si="385"/>
        <v>321.51253580000002</v>
      </c>
      <c r="AA779">
        <f t="shared" si="386"/>
        <v>32.358217211832773</v>
      </c>
      <c r="AB779">
        <f t="shared" si="387"/>
        <v>31.756260000000001</v>
      </c>
      <c r="AC779">
        <f t="shared" si="388"/>
        <v>4.7096012814680366</v>
      </c>
      <c r="AD779">
        <f t="shared" si="389"/>
        <v>59.330564816382804</v>
      </c>
      <c r="AE779">
        <f t="shared" si="390"/>
        <v>2.6850417158779152</v>
      </c>
      <c r="AF779">
        <f t="shared" si="391"/>
        <v>4.5255623710774131</v>
      </c>
      <c r="AG779">
        <f t="shared" si="392"/>
        <v>2.0245595655901214</v>
      </c>
      <c r="AH779">
        <f t="shared" si="393"/>
        <v>-100.84636699310126</v>
      </c>
      <c r="AI779">
        <f t="shared" si="394"/>
        <v>-110.24146354293556</v>
      </c>
      <c r="AJ779">
        <f t="shared" si="395"/>
        <v>-8.5230137622432327</v>
      </c>
      <c r="AK779">
        <f t="shared" si="396"/>
        <v>101.90169150171998</v>
      </c>
      <c r="AL779">
        <f t="shared" si="397"/>
        <v>44.400029333490139</v>
      </c>
      <c r="AM779">
        <f t="shared" si="398"/>
        <v>2.3300952058768556</v>
      </c>
      <c r="AN779">
        <f t="shared" si="399"/>
        <v>13.147848679160816</v>
      </c>
      <c r="AO779">
        <v>1885.7906904939971</v>
      </c>
      <c r="AP779">
        <v>1842.694666666667</v>
      </c>
      <c r="AQ779">
        <v>5.2044696794861727</v>
      </c>
      <c r="AR779">
        <v>65.940295061858151</v>
      </c>
      <c r="AS779">
        <f t="shared" si="400"/>
        <v>2.2867656914535432</v>
      </c>
      <c r="AT779">
        <v>24.352887125987959</v>
      </c>
      <c r="AU779">
        <v>27.022010303030299</v>
      </c>
      <c r="AV779">
        <v>2.16507411259311E-5</v>
      </c>
      <c r="AW779">
        <v>81.189635881585644</v>
      </c>
      <c r="AX779">
        <v>5</v>
      </c>
      <c r="AY779">
        <v>1</v>
      </c>
      <c r="AZ779">
        <f t="shared" si="401"/>
        <v>1</v>
      </c>
      <c r="BA779">
        <f t="shared" si="402"/>
        <v>0</v>
      </c>
      <c r="BB779">
        <f t="shared" si="403"/>
        <v>51777.186620034394</v>
      </c>
      <c r="BC779">
        <f t="shared" si="404"/>
        <v>1999.974666666667</v>
      </c>
      <c r="BD779">
        <f t="shared" si="405"/>
        <v>1681.1790200000003</v>
      </c>
      <c r="BE779">
        <f t="shared" si="406"/>
        <v>0.84060015760199625</v>
      </c>
      <c r="BF779">
        <f t="shared" si="407"/>
        <v>0.16075830417185283</v>
      </c>
      <c r="BG779">
        <v>6</v>
      </c>
      <c r="BH779">
        <v>0.5</v>
      </c>
      <c r="BI779" t="s">
        <v>381</v>
      </c>
      <c r="BJ779">
        <v>2</v>
      </c>
      <c r="BK779" t="b">
        <v>1</v>
      </c>
      <c r="BL779">
        <v>1659884076.0666659</v>
      </c>
      <c r="BM779">
        <v>1757.446666666666</v>
      </c>
      <c r="BN779">
        <v>1815.6253333333329</v>
      </c>
      <c r="BO779">
        <v>27.023726666666668</v>
      </c>
      <c r="BP779">
        <v>24.303893333333331</v>
      </c>
      <c r="BQ779">
        <v>1754.651333333333</v>
      </c>
      <c r="BR779">
        <v>27.01296</v>
      </c>
      <c r="BS779">
        <v>500.13226666666668</v>
      </c>
      <c r="BT779">
        <v>99.258646666666664</v>
      </c>
      <c r="BU779">
        <v>0.10002983999999999</v>
      </c>
      <c r="BV779">
        <v>31.055066666666669</v>
      </c>
      <c r="BW779">
        <v>31.756260000000001</v>
      </c>
      <c r="BX779">
        <v>999.89999999999986</v>
      </c>
      <c r="BY779">
        <v>0</v>
      </c>
      <c r="BZ779">
        <v>0</v>
      </c>
      <c r="CA779">
        <v>9998.3886666666676</v>
      </c>
      <c r="CB779">
        <v>0</v>
      </c>
      <c r="CC779">
        <v>217.61933333333329</v>
      </c>
      <c r="CD779">
        <v>-58.178440000000002</v>
      </c>
      <c r="CE779">
        <v>1806.257333333333</v>
      </c>
      <c r="CF779">
        <v>1860.8506666666669</v>
      </c>
      <c r="CG779">
        <v>2.7198380000000002</v>
      </c>
      <c r="CH779">
        <v>1815.6253333333329</v>
      </c>
      <c r="CI779">
        <v>24.303893333333331</v>
      </c>
      <c r="CJ779">
        <v>2.6823380000000001</v>
      </c>
      <c r="CK779">
        <v>2.4123706666666669</v>
      </c>
      <c r="CL779">
        <v>22.17730666666667</v>
      </c>
      <c r="CM779">
        <v>20.44702666666667</v>
      </c>
      <c r="CN779">
        <v>1999.974666666667</v>
      </c>
      <c r="CO779">
        <v>0.97999599999999998</v>
      </c>
      <c r="CP779">
        <v>2.000420000000001E-2</v>
      </c>
      <c r="CQ779">
        <v>0</v>
      </c>
      <c r="CR779">
        <v>2.2882000000000011</v>
      </c>
      <c r="CS779">
        <v>0</v>
      </c>
      <c r="CT779">
        <v>15113.23333333333</v>
      </c>
      <c r="CU779">
        <v>17412.07333333333</v>
      </c>
      <c r="CV779">
        <v>43.399800000000013</v>
      </c>
      <c r="CW779">
        <v>45.303733333333327</v>
      </c>
      <c r="CX779">
        <v>43.428733333333327</v>
      </c>
      <c r="CY779">
        <v>43.629133333333343</v>
      </c>
      <c r="CZ779">
        <v>43.537200000000013</v>
      </c>
      <c r="DA779">
        <v>1959.964666666667</v>
      </c>
      <c r="DB779">
        <v>40.01</v>
      </c>
      <c r="DC779">
        <v>0</v>
      </c>
      <c r="DD779">
        <v>1659884082.5</v>
      </c>
      <c r="DE779">
        <v>0</v>
      </c>
      <c r="DF779">
        <v>1659883469</v>
      </c>
      <c r="DG779" t="s">
        <v>1153</v>
      </c>
      <c r="DH779">
        <v>1659883467</v>
      </c>
      <c r="DI779">
        <v>1659883469</v>
      </c>
      <c r="DJ779">
        <v>2</v>
      </c>
      <c r="DK779">
        <v>0.127</v>
      </c>
      <c r="DL779">
        <v>-8.9999999999999993E-3</v>
      </c>
      <c r="DM779">
        <v>1.3560000000000001</v>
      </c>
      <c r="DN779">
        <v>1.4999999999999999E-2</v>
      </c>
      <c r="DO779">
        <v>400</v>
      </c>
      <c r="DP779">
        <v>25</v>
      </c>
      <c r="DQ779">
        <v>0.21</v>
      </c>
      <c r="DR779">
        <v>0.05</v>
      </c>
      <c r="DS779">
        <v>13.22444055841383</v>
      </c>
      <c r="DT779">
        <v>0.75837457847413337</v>
      </c>
      <c r="DU779">
        <v>0.1885041259450112</v>
      </c>
      <c r="DV779">
        <v>0</v>
      </c>
      <c r="DW779">
        <v>-58.145793333333337</v>
      </c>
      <c r="DX779">
        <v>-1.598421357063365</v>
      </c>
      <c r="DY779">
        <v>0.17848869979793011</v>
      </c>
      <c r="DZ779">
        <v>0</v>
      </c>
      <c r="EA779">
        <v>1504.5027674196981</v>
      </c>
      <c r="EB779">
        <v>221.21819766556669</v>
      </c>
      <c r="EC779">
        <v>16.59946547450167</v>
      </c>
      <c r="ED779">
        <v>0</v>
      </c>
      <c r="EE779">
        <v>2.76356</v>
      </c>
      <c r="EF779">
        <v>-0.75328030018762626</v>
      </c>
      <c r="EG779">
        <v>7.4691675975305336E-2</v>
      </c>
      <c r="EH779">
        <v>0</v>
      </c>
      <c r="EI779">
        <v>2.0239812255596421</v>
      </c>
      <c r="EJ779">
        <v>1.9421555300122649E-2</v>
      </c>
      <c r="EK779">
        <v>1.5743890873353449E-3</v>
      </c>
      <c r="EL779">
        <v>1</v>
      </c>
      <c r="EM779">
        <v>1</v>
      </c>
      <c r="EN779">
        <v>5</v>
      </c>
      <c r="EO779" t="s">
        <v>404</v>
      </c>
      <c r="EP779">
        <v>2.94123</v>
      </c>
      <c r="EQ779">
        <v>2.8010899999999999</v>
      </c>
      <c r="ER779">
        <v>0.23671500000000001</v>
      </c>
      <c r="ES779">
        <v>0.24110799999999999</v>
      </c>
      <c r="ET779">
        <v>0.11668000000000001</v>
      </c>
      <c r="EU779">
        <v>0.10853599999999999</v>
      </c>
      <c r="EV779">
        <v>15622.2</v>
      </c>
      <c r="EW779">
        <v>16286.1</v>
      </c>
      <c r="EX779">
        <v>23814.799999999999</v>
      </c>
      <c r="EY779">
        <v>24989.4</v>
      </c>
      <c r="EZ779">
        <v>33679.800000000003</v>
      </c>
      <c r="FA779">
        <v>35580.1</v>
      </c>
      <c r="FB779">
        <v>43427.3</v>
      </c>
      <c r="FC779">
        <v>46195.5</v>
      </c>
      <c r="FD779">
        <v>1.93547</v>
      </c>
      <c r="FE779">
        <v>1.8295699999999999</v>
      </c>
      <c r="FF779">
        <v>9.0934299999999996E-2</v>
      </c>
      <c r="FG779">
        <v>0</v>
      </c>
      <c r="FH779">
        <v>30.288499999999999</v>
      </c>
      <c r="FI779">
        <v>999.9</v>
      </c>
      <c r="FJ779">
        <v>59.3</v>
      </c>
      <c r="FK779">
        <v>36.200000000000003</v>
      </c>
      <c r="FL779">
        <v>36.054400000000001</v>
      </c>
      <c r="FM779">
        <v>63.899799999999999</v>
      </c>
      <c r="FN779">
        <v>26.318100000000001</v>
      </c>
      <c r="FO779">
        <v>1</v>
      </c>
      <c r="FP779">
        <v>0.49551800000000001</v>
      </c>
      <c r="FQ779">
        <v>3.8324099999999999</v>
      </c>
      <c r="FR779">
        <v>20.275600000000001</v>
      </c>
      <c r="FS779">
        <v>5.2093499999999997</v>
      </c>
      <c r="FT779">
        <v>11.907999999999999</v>
      </c>
      <c r="FU779">
        <v>5.0012999999999996</v>
      </c>
      <c r="FV779">
        <v>3.28965</v>
      </c>
      <c r="FW779">
        <v>9999</v>
      </c>
      <c r="FX779">
        <v>9999</v>
      </c>
      <c r="FY779">
        <v>9999</v>
      </c>
      <c r="FZ779">
        <v>999.9</v>
      </c>
      <c r="GA779">
        <v>1.8595999999999999</v>
      </c>
      <c r="GB779">
        <v>1.8546199999999999</v>
      </c>
      <c r="GC779">
        <v>1.8577600000000001</v>
      </c>
      <c r="GD779">
        <v>1.85623</v>
      </c>
      <c r="GE779">
        <v>1.855</v>
      </c>
      <c r="GF779">
        <v>1.8545799999999999</v>
      </c>
      <c r="GG779">
        <v>1.85334</v>
      </c>
      <c r="GH779">
        <v>1.85642</v>
      </c>
      <c r="GI779">
        <v>0</v>
      </c>
      <c r="GJ779">
        <v>0</v>
      </c>
      <c r="GK779">
        <v>0</v>
      </c>
      <c r="GL779">
        <v>0</v>
      </c>
      <c r="GM779" t="s">
        <v>384</v>
      </c>
      <c r="GN779" t="s">
        <v>385</v>
      </c>
      <c r="GO779" t="s">
        <v>386</v>
      </c>
      <c r="GP779" t="s">
        <v>386</v>
      </c>
      <c r="GQ779" t="s">
        <v>386</v>
      </c>
      <c r="GR779" t="s">
        <v>386</v>
      </c>
      <c r="GS779">
        <v>0</v>
      </c>
      <c r="GT779">
        <v>100</v>
      </c>
      <c r="GU779">
        <v>100</v>
      </c>
      <c r="GV779">
        <v>2.83</v>
      </c>
      <c r="GW779">
        <v>1.0699999999999999E-2</v>
      </c>
      <c r="GX779">
        <v>0.36794396410256031</v>
      </c>
      <c r="GY779">
        <v>3.036990343597491E-3</v>
      </c>
      <c r="GZ779">
        <v>-1.538114387597119E-6</v>
      </c>
      <c r="HA779">
        <v>3.3909691194327332E-10</v>
      </c>
      <c r="HB779">
        <v>-6.1192808482915917E-2</v>
      </c>
      <c r="HC779">
        <v>9.7621983196103414E-3</v>
      </c>
      <c r="HD779">
        <v>-3.3387782167185642E-4</v>
      </c>
      <c r="HE779">
        <v>2.632278881966732E-6</v>
      </c>
      <c r="HF779">
        <v>6</v>
      </c>
      <c r="HG779">
        <v>2134</v>
      </c>
      <c r="HH779">
        <v>2</v>
      </c>
      <c r="HI779">
        <v>31</v>
      </c>
      <c r="HJ779">
        <v>10.3</v>
      </c>
      <c r="HK779">
        <v>10.199999999999999</v>
      </c>
      <c r="HL779">
        <v>3.58521</v>
      </c>
      <c r="HM779">
        <v>2.2936999999999999</v>
      </c>
      <c r="HN779">
        <v>1.4978</v>
      </c>
      <c r="HO779">
        <v>2.3107899999999999</v>
      </c>
      <c r="HP779">
        <v>1.5478499999999999</v>
      </c>
      <c r="HQ779">
        <v>2.2753899999999998</v>
      </c>
      <c r="HR779">
        <v>40.298200000000001</v>
      </c>
      <c r="HS779">
        <v>14.9901</v>
      </c>
      <c r="HT779">
        <v>18</v>
      </c>
      <c r="HU779">
        <v>491.76400000000001</v>
      </c>
      <c r="HV779">
        <v>486.65</v>
      </c>
      <c r="HW779">
        <v>25.3093</v>
      </c>
      <c r="HX779">
        <v>33.246099999999998</v>
      </c>
      <c r="HY779">
        <v>30.0014</v>
      </c>
      <c r="HZ779">
        <v>32.869700000000002</v>
      </c>
      <c r="IA779">
        <v>32.961199999999998</v>
      </c>
      <c r="IB779">
        <v>71.8322</v>
      </c>
      <c r="IC779">
        <v>34.697899999999997</v>
      </c>
      <c r="ID779">
        <v>0</v>
      </c>
      <c r="IE779">
        <v>25.298500000000001</v>
      </c>
      <c r="IF779">
        <v>1880.36</v>
      </c>
      <c r="IG779">
        <v>24.510999999999999</v>
      </c>
      <c r="IH779">
        <v>100.416</v>
      </c>
      <c r="II779">
        <v>100.117</v>
      </c>
      <c r="IJ779" t="s">
        <v>3545</v>
      </c>
    </row>
    <row r="780" spans="1:244" x14ac:dyDescent="0.2">
      <c r="A780">
        <v>764</v>
      </c>
      <c r="B780">
        <v>1659884084.5999999</v>
      </c>
      <c r="C780">
        <v>3827.5</v>
      </c>
      <c r="D780" t="s">
        <v>1854</v>
      </c>
      <c r="E780" t="s">
        <v>1855</v>
      </c>
      <c r="F780">
        <v>1</v>
      </c>
      <c r="G780" t="s">
        <v>1138</v>
      </c>
      <c r="H780" t="s">
        <v>379</v>
      </c>
      <c r="I780" t="s">
        <v>1135</v>
      </c>
      <c r="J780" t="s">
        <v>1150</v>
      </c>
      <c r="K780" t="s">
        <v>1151</v>
      </c>
      <c r="L780" t="s">
        <v>1152</v>
      </c>
      <c r="M780" t="s">
        <v>380</v>
      </c>
      <c r="N780">
        <v>1659884076.5687499</v>
      </c>
      <c r="O780">
        <f t="shared" si="374"/>
        <v>2.282191556304802E-3</v>
      </c>
      <c r="P780">
        <f t="shared" si="375"/>
        <v>2.2821915563048019</v>
      </c>
      <c r="Q780">
        <f t="shared" si="376"/>
        <v>13.259710975473162</v>
      </c>
      <c r="R780">
        <f t="shared" si="377"/>
        <v>1759.975625</v>
      </c>
      <c r="S780">
        <f t="shared" si="378"/>
        <v>1508.60783299995</v>
      </c>
      <c r="T780">
        <f t="shared" si="379"/>
        <v>149.89325716505675</v>
      </c>
      <c r="U780">
        <f t="shared" si="380"/>
        <v>174.86882488059121</v>
      </c>
      <c r="V780">
        <f t="shared" si="381"/>
        <v>0.11007990313487234</v>
      </c>
      <c r="W780">
        <f t="shared" si="382"/>
        <v>2.916453047496943</v>
      </c>
      <c r="X780">
        <f t="shared" si="383"/>
        <v>0.1078226847864354</v>
      </c>
      <c r="Y780">
        <f t="shared" si="384"/>
        <v>6.7588125052760434E-2</v>
      </c>
      <c r="Z780">
        <f t="shared" si="385"/>
        <v>321.51159150000001</v>
      </c>
      <c r="AA780">
        <f t="shared" si="386"/>
        <v>32.359424684380883</v>
      </c>
      <c r="AB780">
        <f t="shared" si="387"/>
        <v>31.756993749999999</v>
      </c>
      <c r="AC780">
        <f t="shared" si="388"/>
        <v>4.7097972276766153</v>
      </c>
      <c r="AD780">
        <f t="shared" si="389"/>
        <v>59.329616712307732</v>
      </c>
      <c r="AE780">
        <f t="shared" si="390"/>
        <v>2.6850163435871646</v>
      </c>
      <c r="AF780">
        <f t="shared" si="391"/>
        <v>4.5255919258790138</v>
      </c>
      <c r="AG780">
        <f t="shared" si="392"/>
        <v>2.0247808840894508</v>
      </c>
      <c r="AH780">
        <f t="shared" si="393"/>
        <v>-100.64464763304177</v>
      </c>
      <c r="AI780">
        <f t="shared" si="394"/>
        <v>-110.34725435542119</v>
      </c>
      <c r="AJ780">
        <f t="shared" si="395"/>
        <v>-8.5305754208742606</v>
      </c>
      <c r="AK780">
        <f t="shared" si="396"/>
        <v>101.98911409066282</v>
      </c>
      <c r="AL780">
        <f t="shared" si="397"/>
        <v>44.40409705846934</v>
      </c>
      <c r="AM780">
        <f t="shared" si="398"/>
        <v>2.3266944869839397</v>
      </c>
      <c r="AN780">
        <f t="shared" si="399"/>
        <v>13.259710975473162</v>
      </c>
      <c r="AO780">
        <v>1890.9496019521951</v>
      </c>
      <c r="AP780">
        <v>1847.839575757574</v>
      </c>
      <c r="AQ780">
        <v>5.180628935682785</v>
      </c>
      <c r="AR780">
        <v>65.940295061858151</v>
      </c>
      <c r="AS780">
        <f t="shared" si="400"/>
        <v>2.2821915563048019</v>
      </c>
      <c r="AT780">
        <v>24.355133752262869</v>
      </c>
      <c r="AU780">
        <v>27.01918666666667</v>
      </c>
      <c r="AV780">
        <v>-2.158584165845964E-5</v>
      </c>
      <c r="AW780">
        <v>81.189635881585644</v>
      </c>
      <c r="AX780">
        <v>5</v>
      </c>
      <c r="AY780">
        <v>1</v>
      </c>
      <c r="AZ780">
        <f t="shared" si="401"/>
        <v>1</v>
      </c>
      <c r="BA780">
        <f t="shared" si="402"/>
        <v>0</v>
      </c>
      <c r="BB780">
        <f t="shared" si="403"/>
        <v>51783.502027054339</v>
      </c>
      <c r="BC780">
        <f t="shared" si="404"/>
        <v>1999.96875</v>
      </c>
      <c r="BD780">
        <f t="shared" si="405"/>
        <v>1681.1740499999999</v>
      </c>
      <c r="BE780">
        <f t="shared" si="406"/>
        <v>0.84060015937749022</v>
      </c>
      <c r="BF780">
        <f t="shared" si="407"/>
        <v>0.16075830759855622</v>
      </c>
      <c r="BG780">
        <v>6</v>
      </c>
      <c r="BH780">
        <v>0.5</v>
      </c>
      <c r="BI780" t="s">
        <v>381</v>
      </c>
      <c r="BJ780">
        <v>2</v>
      </c>
      <c r="BK780" t="b">
        <v>1</v>
      </c>
      <c r="BL780">
        <v>1659884076.5687499</v>
      </c>
      <c r="BM780">
        <v>1759.975625</v>
      </c>
      <c r="BN780">
        <v>1818.1587500000001</v>
      </c>
      <c r="BO780">
        <v>27.023475000000001</v>
      </c>
      <c r="BP780">
        <v>24.307625000000002</v>
      </c>
      <c r="BQ780">
        <v>1757.17875</v>
      </c>
      <c r="BR780">
        <v>27.012712499999999</v>
      </c>
      <c r="BS780">
        <v>500.13493749999998</v>
      </c>
      <c r="BT780">
        <v>99.258643750000005</v>
      </c>
      <c r="BU780">
        <v>0.100019175</v>
      </c>
      <c r="BV780">
        <v>31.05518125</v>
      </c>
      <c r="BW780">
        <v>31.756993749999999</v>
      </c>
      <c r="BX780">
        <v>999.9</v>
      </c>
      <c r="BY780">
        <v>0</v>
      </c>
      <c r="BZ780">
        <v>0</v>
      </c>
      <c r="CA780">
        <v>9999.6643750000003</v>
      </c>
      <c r="CB780">
        <v>0</v>
      </c>
      <c r="CC780">
        <v>217.72231249999999</v>
      </c>
      <c r="CD780">
        <v>-58.183081250000001</v>
      </c>
      <c r="CE780">
        <v>1808.85625</v>
      </c>
      <c r="CF780">
        <v>1863.4549999999999</v>
      </c>
      <c r="CG780">
        <v>2.7158600000000002</v>
      </c>
      <c r="CH780">
        <v>1818.1587500000001</v>
      </c>
      <c r="CI780">
        <v>24.307625000000002</v>
      </c>
      <c r="CJ780">
        <v>2.6823131249999999</v>
      </c>
      <c r="CK780">
        <v>2.4127406250000001</v>
      </c>
      <c r="CL780">
        <v>22.177156249999999</v>
      </c>
      <c r="CM780">
        <v>20.449512500000001</v>
      </c>
      <c r="CN780">
        <v>1999.96875</v>
      </c>
      <c r="CO780">
        <v>0.97999599999999998</v>
      </c>
      <c r="CP780">
        <v>2.00042E-2</v>
      </c>
      <c r="CQ780">
        <v>0</v>
      </c>
      <c r="CR780">
        <v>2.2695625000000001</v>
      </c>
      <c r="CS780">
        <v>0</v>
      </c>
      <c r="CT780">
        <v>15113.1625</v>
      </c>
      <c r="CU780">
        <v>17412.025000000001</v>
      </c>
      <c r="CV780">
        <v>43.402124999999998</v>
      </c>
      <c r="CW780">
        <v>45.304250000000003</v>
      </c>
      <c r="CX780">
        <v>43.429250000000003</v>
      </c>
      <c r="CY780">
        <v>43.628875000000001</v>
      </c>
      <c r="CZ780">
        <v>43.538749999999993</v>
      </c>
      <c r="DA780">
        <v>1959.95875</v>
      </c>
      <c r="DB780">
        <v>40.01</v>
      </c>
      <c r="DC780">
        <v>0</v>
      </c>
      <c r="DD780">
        <v>1659884083.7</v>
      </c>
      <c r="DE780">
        <v>0</v>
      </c>
      <c r="DF780">
        <v>1659883469</v>
      </c>
      <c r="DG780" t="s">
        <v>1153</v>
      </c>
      <c r="DH780">
        <v>1659883467</v>
      </c>
      <c r="DI780">
        <v>1659883469</v>
      </c>
      <c r="DJ780">
        <v>2</v>
      </c>
      <c r="DK780">
        <v>0.127</v>
      </c>
      <c r="DL780">
        <v>-8.9999999999999993E-3</v>
      </c>
      <c r="DM780">
        <v>1.3560000000000001</v>
      </c>
      <c r="DN780">
        <v>1.4999999999999999E-2</v>
      </c>
      <c r="DO780">
        <v>400</v>
      </c>
      <c r="DP780">
        <v>25</v>
      </c>
      <c r="DQ780">
        <v>0.21</v>
      </c>
      <c r="DR780">
        <v>0.05</v>
      </c>
      <c r="DS780">
        <v>13.24591729973586</v>
      </c>
      <c r="DT780">
        <v>-0.2551191655211531</v>
      </c>
      <c r="DU780">
        <v>0.1608966684951573</v>
      </c>
      <c r="DV780">
        <v>1</v>
      </c>
      <c r="DW780">
        <v>-58.1821870967742</v>
      </c>
      <c r="DX780">
        <v>-1.005396774193577</v>
      </c>
      <c r="DY780">
        <v>0.14056460973846149</v>
      </c>
      <c r="DZ780">
        <v>0</v>
      </c>
      <c r="EA780">
        <v>1511.095305227275</v>
      </c>
      <c r="EB780">
        <v>239.44293728022271</v>
      </c>
      <c r="EC780">
        <v>17.367139211533232</v>
      </c>
      <c r="ED780">
        <v>0</v>
      </c>
      <c r="EE780">
        <v>2.7511758536585371</v>
      </c>
      <c r="EF780">
        <v>-0.72720501742160792</v>
      </c>
      <c r="EG780">
        <v>7.427529034597298E-2</v>
      </c>
      <c r="EH780">
        <v>0</v>
      </c>
      <c r="EI780">
        <v>2.024445759312723</v>
      </c>
      <c r="EJ780">
        <v>2.273644933543412E-2</v>
      </c>
      <c r="EK780">
        <v>1.702024782940648E-3</v>
      </c>
      <c r="EL780">
        <v>1</v>
      </c>
      <c r="EM780">
        <v>2</v>
      </c>
      <c r="EN780">
        <v>5</v>
      </c>
      <c r="EO780" t="s">
        <v>419</v>
      </c>
      <c r="EP780">
        <v>2.9413</v>
      </c>
      <c r="EQ780">
        <v>2.80125</v>
      </c>
      <c r="ER780">
        <v>0.237092</v>
      </c>
      <c r="ES780">
        <v>0.24147199999999999</v>
      </c>
      <c r="ET780">
        <v>0.116674</v>
      </c>
      <c r="EU780">
        <v>0.10856300000000001</v>
      </c>
      <c r="EV780">
        <v>15614.3</v>
      </c>
      <c r="EW780">
        <v>16278.2</v>
      </c>
      <c r="EX780">
        <v>23814.6</v>
      </c>
      <c r="EY780">
        <v>24989.3</v>
      </c>
      <c r="EZ780">
        <v>33679.800000000003</v>
      </c>
      <c r="FA780">
        <v>35578.9</v>
      </c>
      <c r="FB780">
        <v>43426.9</v>
      </c>
      <c r="FC780">
        <v>46195.4</v>
      </c>
      <c r="FD780">
        <v>1.93543</v>
      </c>
      <c r="FE780">
        <v>1.82965</v>
      </c>
      <c r="FF780">
        <v>9.1247300000000003E-2</v>
      </c>
      <c r="FG780">
        <v>0</v>
      </c>
      <c r="FH780">
        <v>30.2895</v>
      </c>
      <c r="FI780">
        <v>999.9</v>
      </c>
      <c r="FJ780">
        <v>59.3</v>
      </c>
      <c r="FK780">
        <v>36.200000000000003</v>
      </c>
      <c r="FL780">
        <v>36.051299999999998</v>
      </c>
      <c r="FM780">
        <v>63.949800000000003</v>
      </c>
      <c r="FN780">
        <v>26.286100000000001</v>
      </c>
      <c r="FO780">
        <v>1</v>
      </c>
      <c r="FP780">
        <v>0.49577500000000002</v>
      </c>
      <c r="FQ780">
        <v>3.8144100000000001</v>
      </c>
      <c r="FR780">
        <v>20.2761</v>
      </c>
      <c r="FS780">
        <v>5.2098000000000004</v>
      </c>
      <c r="FT780">
        <v>11.907999999999999</v>
      </c>
      <c r="FU780">
        <v>5.0014500000000002</v>
      </c>
      <c r="FV780">
        <v>3.2896800000000002</v>
      </c>
      <c r="FW780">
        <v>9999</v>
      </c>
      <c r="FX780">
        <v>9999</v>
      </c>
      <c r="FY780">
        <v>9999</v>
      </c>
      <c r="FZ780">
        <v>999.9</v>
      </c>
      <c r="GA780">
        <v>1.85961</v>
      </c>
      <c r="GB780">
        <v>1.8546400000000001</v>
      </c>
      <c r="GC780">
        <v>1.8577699999999999</v>
      </c>
      <c r="GD780">
        <v>1.85623</v>
      </c>
      <c r="GE780">
        <v>1.85501</v>
      </c>
      <c r="GF780">
        <v>1.85459</v>
      </c>
      <c r="GG780">
        <v>1.85334</v>
      </c>
      <c r="GH780">
        <v>1.8564499999999999</v>
      </c>
      <c r="GI780">
        <v>0</v>
      </c>
      <c r="GJ780">
        <v>0</v>
      </c>
      <c r="GK780">
        <v>0</v>
      </c>
      <c r="GL780">
        <v>0</v>
      </c>
      <c r="GM780" t="s">
        <v>384</v>
      </c>
      <c r="GN780" t="s">
        <v>385</v>
      </c>
      <c r="GO780" t="s">
        <v>386</v>
      </c>
      <c r="GP780" t="s">
        <v>386</v>
      </c>
      <c r="GQ780" t="s">
        <v>386</v>
      </c>
      <c r="GR780" t="s">
        <v>386</v>
      </c>
      <c r="GS780">
        <v>0</v>
      </c>
      <c r="GT780">
        <v>100</v>
      </c>
      <c r="GU780">
        <v>100</v>
      </c>
      <c r="GV780">
        <v>2.83</v>
      </c>
      <c r="GW780">
        <v>1.0800000000000001E-2</v>
      </c>
      <c r="GX780">
        <v>0.36794396410256031</v>
      </c>
      <c r="GY780">
        <v>3.036990343597491E-3</v>
      </c>
      <c r="GZ780">
        <v>-1.538114387597119E-6</v>
      </c>
      <c r="HA780">
        <v>3.3909691194327332E-10</v>
      </c>
      <c r="HB780">
        <v>-6.1192808482915917E-2</v>
      </c>
      <c r="HC780">
        <v>9.7621983196103414E-3</v>
      </c>
      <c r="HD780">
        <v>-3.3387782167185642E-4</v>
      </c>
      <c r="HE780">
        <v>2.632278881966732E-6</v>
      </c>
      <c r="HF780">
        <v>6</v>
      </c>
      <c r="HG780">
        <v>2134</v>
      </c>
      <c r="HH780">
        <v>2</v>
      </c>
      <c r="HI780">
        <v>31</v>
      </c>
      <c r="HJ780">
        <v>10.3</v>
      </c>
      <c r="HK780">
        <v>10.3</v>
      </c>
      <c r="HL780">
        <v>3.59131</v>
      </c>
      <c r="HM780">
        <v>2.2863799999999999</v>
      </c>
      <c r="HN780">
        <v>1.4978</v>
      </c>
      <c r="HO780">
        <v>2.3107899999999999</v>
      </c>
      <c r="HP780">
        <v>1.5478499999999999</v>
      </c>
      <c r="HQ780">
        <v>2.4157700000000002</v>
      </c>
      <c r="HR780">
        <v>40.298200000000001</v>
      </c>
      <c r="HS780">
        <v>15.0076</v>
      </c>
      <c r="HT780">
        <v>18</v>
      </c>
      <c r="HU780">
        <v>491.74900000000002</v>
      </c>
      <c r="HV780">
        <v>486.71600000000001</v>
      </c>
      <c r="HW780">
        <v>25.298500000000001</v>
      </c>
      <c r="HX780">
        <v>33.2483</v>
      </c>
      <c r="HY780">
        <v>30.0014</v>
      </c>
      <c r="HZ780">
        <v>32.871899999999997</v>
      </c>
      <c r="IA780">
        <v>32.9634</v>
      </c>
      <c r="IB780">
        <v>72.041499999999999</v>
      </c>
      <c r="IC780">
        <v>34.697899999999997</v>
      </c>
      <c r="ID780">
        <v>0</v>
      </c>
      <c r="IE780">
        <v>25.243099999999998</v>
      </c>
      <c r="IF780">
        <v>1890.39</v>
      </c>
      <c r="IG780">
        <v>24.520399999999999</v>
      </c>
      <c r="IH780">
        <v>100.41500000000001</v>
      </c>
      <c r="II780">
        <v>100.117</v>
      </c>
      <c r="IJ780" t="s">
        <v>3545</v>
      </c>
    </row>
    <row r="781" spans="1:244" x14ac:dyDescent="0.2">
      <c r="A781">
        <v>765</v>
      </c>
      <c r="B781">
        <v>1659884085.5999999</v>
      </c>
      <c r="C781">
        <v>3828.5</v>
      </c>
      <c r="D781" t="s">
        <v>1856</v>
      </c>
      <c r="E781" t="s">
        <v>1857</v>
      </c>
      <c r="F781">
        <v>1</v>
      </c>
      <c r="G781" t="s">
        <v>1138</v>
      </c>
      <c r="H781" t="s">
        <v>379</v>
      </c>
      <c r="I781" t="s">
        <v>1135</v>
      </c>
      <c r="J781" t="s">
        <v>1150</v>
      </c>
      <c r="K781" t="s">
        <v>1151</v>
      </c>
      <c r="L781" t="s">
        <v>1152</v>
      </c>
      <c r="M781" t="s">
        <v>380</v>
      </c>
      <c r="N781">
        <v>1659884078.099999</v>
      </c>
      <c r="O781">
        <f t="shared" si="374"/>
        <v>2.278426112695321E-3</v>
      </c>
      <c r="P781">
        <f t="shared" si="375"/>
        <v>2.2784261126953211</v>
      </c>
      <c r="Q781">
        <f t="shared" si="376"/>
        <v>13.499293739575297</v>
      </c>
      <c r="R781">
        <f t="shared" si="377"/>
        <v>1767.6593333333331</v>
      </c>
      <c r="S781">
        <f t="shared" si="378"/>
        <v>1512.14167682215</v>
      </c>
      <c r="T781">
        <f t="shared" si="379"/>
        <v>150.24473484275578</v>
      </c>
      <c r="U781">
        <f t="shared" si="380"/>
        <v>175.63268832529201</v>
      </c>
      <c r="V781">
        <f t="shared" si="381"/>
        <v>0.1098572925808924</v>
      </c>
      <c r="W781">
        <f t="shared" si="382"/>
        <v>2.9168183393776483</v>
      </c>
      <c r="X781">
        <f t="shared" si="383"/>
        <v>0.1076093692648017</v>
      </c>
      <c r="Y781">
        <f t="shared" si="384"/>
        <v>6.7453991665003946E-2</v>
      </c>
      <c r="Z781">
        <f t="shared" si="385"/>
        <v>321.51019500000001</v>
      </c>
      <c r="AA781">
        <f t="shared" si="386"/>
        <v>32.360363887982963</v>
      </c>
      <c r="AB781">
        <f t="shared" si="387"/>
        <v>31.759006666666671</v>
      </c>
      <c r="AC781">
        <f t="shared" si="388"/>
        <v>4.7103348087757011</v>
      </c>
      <c r="AD781">
        <f t="shared" si="389"/>
        <v>59.326353056792016</v>
      </c>
      <c r="AE781">
        <f t="shared" si="390"/>
        <v>2.6848868153400578</v>
      </c>
      <c r="AF781">
        <f t="shared" si="391"/>
        <v>4.5256225555780674</v>
      </c>
      <c r="AG781">
        <f t="shared" si="392"/>
        <v>2.0254479934356433</v>
      </c>
      <c r="AH781">
        <f t="shared" si="393"/>
        <v>-100.47859156986365</v>
      </c>
      <c r="AI781">
        <f t="shared" si="394"/>
        <v>-110.6589361503288</v>
      </c>
      <c r="AJ781">
        <f t="shared" si="395"/>
        <v>-8.5536890459634005</v>
      </c>
      <c r="AK781">
        <f t="shared" si="396"/>
        <v>101.81897823384418</v>
      </c>
      <c r="AL781">
        <f t="shared" si="397"/>
        <v>44.42615210467212</v>
      </c>
      <c r="AM781">
        <f t="shared" si="398"/>
        <v>2.3097068734223516</v>
      </c>
      <c r="AN781">
        <f t="shared" si="399"/>
        <v>13.499293739575297</v>
      </c>
      <c r="AO781">
        <v>1896.1339391390929</v>
      </c>
      <c r="AP781">
        <v>1852.9284242424251</v>
      </c>
      <c r="AQ781">
        <v>5.14203211326131</v>
      </c>
      <c r="AR781">
        <v>65.940295061858151</v>
      </c>
      <c r="AS781">
        <f t="shared" si="400"/>
        <v>2.2784261126953211</v>
      </c>
      <c r="AT781">
        <v>24.356671632447881</v>
      </c>
      <c r="AU781">
        <v>27.016672121212121</v>
      </c>
      <c r="AV781">
        <v>-7.1977752393197894E-5</v>
      </c>
      <c r="AW781">
        <v>81.189635881585644</v>
      </c>
      <c r="AX781">
        <v>5</v>
      </c>
      <c r="AY781">
        <v>1</v>
      </c>
      <c r="AZ781">
        <f t="shared" si="401"/>
        <v>1</v>
      </c>
      <c r="BA781">
        <f t="shared" si="402"/>
        <v>0</v>
      </c>
      <c r="BB781">
        <f t="shared" si="403"/>
        <v>51793.85560281542</v>
      </c>
      <c r="BC781">
        <f t="shared" si="404"/>
        <v>1999.96</v>
      </c>
      <c r="BD781">
        <f t="shared" si="405"/>
        <v>1681.1667</v>
      </c>
      <c r="BE781">
        <f t="shared" si="406"/>
        <v>0.84060016200324006</v>
      </c>
      <c r="BF781">
        <f t="shared" si="407"/>
        <v>0.16075831266625332</v>
      </c>
      <c r="BG781">
        <v>6</v>
      </c>
      <c r="BH781">
        <v>0.5</v>
      </c>
      <c r="BI781" t="s">
        <v>381</v>
      </c>
      <c r="BJ781">
        <v>2</v>
      </c>
      <c r="BK781" t="b">
        <v>1</v>
      </c>
      <c r="BL781">
        <v>1659884078.099999</v>
      </c>
      <c r="BM781">
        <v>1767.6593333333331</v>
      </c>
      <c r="BN781">
        <v>1825.8546666666671</v>
      </c>
      <c r="BO781">
        <v>27.022106666666669</v>
      </c>
      <c r="BP781">
        <v>24.326066666666669</v>
      </c>
      <c r="BQ781">
        <v>1764.8573333333329</v>
      </c>
      <c r="BR781">
        <v>27.011333333333329</v>
      </c>
      <c r="BS781">
        <v>500.13213333333329</v>
      </c>
      <c r="BT781">
        <v>99.258920000000003</v>
      </c>
      <c r="BU781">
        <v>9.9980786666666668E-2</v>
      </c>
      <c r="BV781">
        <v>31.055299999999999</v>
      </c>
      <c r="BW781">
        <v>31.759006666666671</v>
      </c>
      <c r="BX781">
        <v>999.89999999999986</v>
      </c>
      <c r="BY781">
        <v>0</v>
      </c>
      <c r="BZ781">
        <v>0</v>
      </c>
      <c r="CA781">
        <v>10001.724</v>
      </c>
      <c r="CB781">
        <v>0</v>
      </c>
      <c r="CC781">
        <v>218.29493333333329</v>
      </c>
      <c r="CD781">
        <v>-58.194733333333332</v>
      </c>
      <c r="CE781">
        <v>1816.752</v>
      </c>
      <c r="CF781">
        <v>1871.377333333334</v>
      </c>
      <c r="CG781">
        <v>2.6960393333333328</v>
      </c>
      <c r="CH781">
        <v>1825.8546666666671</v>
      </c>
      <c r="CI781">
        <v>24.326066666666669</v>
      </c>
      <c r="CJ781">
        <v>2.6821839999999999</v>
      </c>
      <c r="CK781">
        <v>2.4145793333333341</v>
      </c>
      <c r="CL781">
        <v>22.176373333333331</v>
      </c>
      <c r="CM781">
        <v>20.461866666666669</v>
      </c>
      <c r="CN781">
        <v>1999.96</v>
      </c>
      <c r="CO781">
        <v>0.97999599999999998</v>
      </c>
      <c r="CP781">
        <v>2.000420000000001E-2</v>
      </c>
      <c r="CQ781">
        <v>0</v>
      </c>
      <c r="CR781">
        <v>2.305533333333333</v>
      </c>
      <c r="CS781">
        <v>0</v>
      </c>
      <c r="CT781">
        <v>15113.47333333333</v>
      </c>
      <c r="CU781">
        <v>17411.94666666667</v>
      </c>
      <c r="CV781">
        <v>43.40806666666667</v>
      </c>
      <c r="CW781">
        <v>45.303733333333327</v>
      </c>
      <c r="CX781">
        <v>43.432866666666669</v>
      </c>
      <c r="CY781">
        <v>43.629133333333343</v>
      </c>
      <c r="CZ781">
        <v>43.54546666666667</v>
      </c>
      <c r="DA781">
        <v>1959.95</v>
      </c>
      <c r="DB781">
        <v>40.01</v>
      </c>
      <c r="DC781">
        <v>0</v>
      </c>
      <c r="DD781">
        <v>1659884084.3</v>
      </c>
      <c r="DE781">
        <v>0</v>
      </c>
      <c r="DF781">
        <v>1659883469</v>
      </c>
      <c r="DG781" t="s">
        <v>1153</v>
      </c>
      <c r="DH781">
        <v>1659883467</v>
      </c>
      <c r="DI781">
        <v>1659883469</v>
      </c>
      <c r="DJ781">
        <v>2</v>
      </c>
      <c r="DK781">
        <v>0.127</v>
      </c>
      <c r="DL781">
        <v>-8.9999999999999993E-3</v>
      </c>
      <c r="DM781">
        <v>1.3560000000000001</v>
      </c>
      <c r="DN781">
        <v>1.4999999999999999E-2</v>
      </c>
      <c r="DO781">
        <v>400</v>
      </c>
      <c r="DP781">
        <v>25</v>
      </c>
      <c r="DQ781">
        <v>0.21</v>
      </c>
      <c r="DR781">
        <v>0.05</v>
      </c>
      <c r="DS781">
        <v>13.26374245279308</v>
      </c>
      <c r="DT781">
        <v>-0.74635164956077704</v>
      </c>
      <c r="DU781">
        <v>0.14077685340939711</v>
      </c>
      <c r="DV781">
        <v>0</v>
      </c>
      <c r="DW781">
        <v>-58.201441935483871</v>
      </c>
      <c r="DX781">
        <v>-0.67016612903220396</v>
      </c>
      <c r="DY781">
        <v>0.12391884642571351</v>
      </c>
      <c r="DZ781">
        <v>1</v>
      </c>
      <c r="EA781">
        <v>1514.9746324382641</v>
      </c>
      <c r="EB781">
        <v>246.2378795845309</v>
      </c>
      <c r="EC781">
        <v>17.834090523601919</v>
      </c>
      <c r="ED781">
        <v>0</v>
      </c>
      <c r="EE781">
        <v>2.7411475609756102</v>
      </c>
      <c r="EF781">
        <v>-0.71254390243901411</v>
      </c>
      <c r="EG781">
        <v>7.3112255846928778E-2</v>
      </c>
      <c r="EH781">
        <v>0</v>
      </c>
      <c r="EI781">
        <v>2.0247782147886282</v>
      </c>
      <c r="EJ781">
        <v>2.4971532550910801E-2</v>
      </c>
      <c r="EK781">
        <v>1.8341091617817961E-3</v>
      </c>
      <c r="EL781">
        <v>1</v>
      </c>
      <c r="EM781">
        <v>2</v>
      </c>
      <c r="EN781">
        <v>5</v>
      </c>
      <c r="EO781" t="s">
        <v>419</v>
      </c>
      <c r="EP781">
        <v>2.9415200000000001</v>
      </c>
      <c r="EQ781">
        <v>2.8012100000000002</v>
      </c>
      <c r="ER781">
        <v>0.23746500000000001</v>
      </c>
      <c r="ES781">
        <v>0.24183499999999999</v>
      </c>
      <c r="ET781">
        <v>0.116665</v>
      </c>
      <c r="EU781">
        <v>0.10860599999999999</v>
      </c>
      <c r="EV781">
        <v>15606.5</v>
      </c>
      <c r="EW781">
        <v>16270.2</v>
      </c>
      <c r="EX781">
        <v>23814.400000000001</v>
      </c>
      <c r="EY781">
        <v>24989.1</v>
      </c>
      <c r="EZ781">
        <v>33680</v>
      </c>
      <c r="FA781">
        <v>35577</v>
      </c>
      <c r="FB781">
        <v>43426.7</v>
      </c>
      <c r="FC781">
        <v>46195.1</v>
      </c>
      <c r="FD781">
        <v>1.9353499999999999</v>
      </c>
      <c r="FE781">
        <v>1.8295999999999999</v>
      </c>
      <c r="FF781">
        <v>9.1642100000000004E-2</v>
      </c>
      <c r="FG781">
        <v>0</v>
      </c>
      <c r="FH781">
        <v>30.290099999999999</v>
      </c>
      <c r="FI781">
        <v>999.9</v>
      </c>
      <c r="FJ781">
        <v>59.3</v>
      </c>
      <c r="FK781">
        <v>36.200000000000003</v>
      </c>
      <c r="FL781">
        <v>36.0505</v>
      </c>
      <c r="FM781">
        <v>63.7898</v>
      </c>
      <c r="FN781">
        <v>26.073699999999999</v>
      </c>
      <c r="FO781">
        <v>1</v>
      </c>
      <c r="FP781">
        <v>0.49607000000000001</v>
      </c>
      <c r="FQ781">
        <v>3.84457</v>
      </c>
      <c r="FR781">
        <v>20.275400000000001</v>
      </c>
      <c r="FS781">
        <v>5.2100999999999997</v>
      </c>
      <c r="FT781">
        <v>11.9078</v>
      </c>
      <c r="FU781">
        <v>5.0014500000000002</v>
      </c>
      <c r="FV781">
        <v>3.2896800000000002</v>
      </c>
      <c r="FW781">
        <v>9999</v>
      </c>
      <c r="FX781">
        <v>9999</v>
      </c>
      <c r="FY781">
        <v>9999</v>
      </c>
      <c r="FZ781">
        <v>999.9</v>
      </c>
      <c r="GA781">
        <v>1.85961</v>
      </c>
      <c r="GB781">
        <v>1.8546499999999999</v>
      </c>
      <c r="GC781">
        <v>1.85778</v>
      </c>
      <c r="GD781">
        <v>1.85623</v>
      </c>
      <c r="GE781">
        <v>1.85501</v>
      </c>
      <c r="GF781">
        <v>1.85459</v>
      </c>
      <c r="GG781">
        <v>1.8533500000000001</v>
      </c>
      <c r="GH781">
        <v>1.8564400000000001</v>
      </c>
      <c r="GI781">
        <v>0</v>
      </c>
      <c r="GJ781">
        <v>0</v>
      </c>
      <c r="GK781">
        <v>0</v>
      </c>
      <c r="GL781">
        <v>0</v>
      </c>
      <c r="GM781" t="s">
        <v>384</v>
      </c>
      <c r="GN781" t="s">
        <v>385</v>
      </c>
      <c r="GO781" t="s">
        <v>386</v>
      </c>
      <c r="GP781" t="s">
        <v>386</v>
      </c>
      <c r="GQ781" t="s">
        <v>386</v>
      </c>
      <c r="GR781" t="s">
        <v>386</v>
      </c>
      <c r="GS781">
        <v>0</v>
      </c>
      <c r="GT781">
        <v>100</v>
      </c>
      <c r="GU781">
        <v>100</v>
      </c>
      <c r="GV781">
        <v>2.83</v>
      </c>
      <c r="GW781">
        <v>1.0800000000000001E-2</v>
      </c>
      <c r="GX781">
        <v>0.36794396410256031</v>
      </c>
      <c r="GY781">
        <v>3.036990343597491E-3</v>
      </c>
      <c r="GZ781">
        <v>-1.538114387597119E-6</v>
      </c>
      <c r="HA781">
        <v>3.3909691194327332E-10</v>
      </c>
      <c r="HB781">
        <v>-6.1192808482915917E-2</v>
      </c>
      <c r="HC781">
        <v>9.7621983196103414E-3</v>
      </c>
      <c r="HD781">
        <v>-3.3387782167185642E-4</v>
      </c>
      <c r="HE781">
        <v>2.632278881966732E-6</v>
      </c>
      <c r="HF781">
        <v>6</v>
      </c>
      <c r="HG781">
        <v>2134</v>
      </c>
      <c r="HH781">
        <v>2</v>
      </c>
      <c r="HI781">
        <v>31</v>
      </c>
      <c r="HJ781">
        <v>10.3</v>
      </c>
      <c r="HK781">
        <v>10.3</v>
      </c>
      <c r="HL781">
        <v>3.60107</v>
      </c>
      <c r="HM781">
        <v>2.2814899999999998</v>
      </c>
      <c r="HN781">
        <v>1.4978</v>
      </c>
      <c r="HO781">
        <v>2.3107899999999999</v>
      </c>
      <c r="HP781">
        <v>1.5478499999999999</v>
      </c>
      <c r="HQ781">
        <v>2.3779300000000001</v>
      </c>
      <c r="HR781">
        <v>40.298200000000001</v>
      </c>
      <c r="HS781">
        <v>14.9901</v>
      </c>
      <c r="HT781">
        <v>18</v>
      </c>
      <c r="HU781">
        <v>491.72</v>
      </c>
      <c r="HV781">
        <v>486.7</v>
      </c>
      <c r="HW781">
        <v>25.288399999999999</v>
      </c>
      <c r="HX781">
        <v>33.250500000000002</v>
      </c>
      <c r="HY781">
        <v>30.0014</v>
      </c>
      <c r="HZ781">
        <v>32.874099999999999</v>
      </c>
      <c r="IA781">
        <v>32.965600000000002</v>
      </c>
      <c r="IB781">
        <v>72.147400000000005</v>
      </c>
      <c r="IC781">
        <v>34.697899999999997</v>
      </c>
      <c r="ID781">
        <v>0</v>
      </c>
      <c r="IE781">
        <v>25.243099999999998</v>
      </c>
      <c r="IF781">
        <v>1890.39</v>
      </c>
      <c r="IG781">
        <v>24.535599999999999</v>
      </c>
      <c r="IH781">
        <v>100.41500000000001</v>
      </c>
      <c r="II781">
        <v>100.116</v>
      </c>
      <c r="IJ781" t="s">
        <v>3545</v>
      </c>
    </row>
    <row r="782" spans="1:244" x14ac:dyDescent="0.2">
      <c r="A782">
        <v>766</v>
      </c>
      <c r="B782">
        <v>1659884086.5999999</v>
      </c>
      <c r="C782">
        <v>3829.5</v>
      </c>
      <c r="D782" t="s">
        <v>1858</v>
      </c>
      <c r="E782" t="s">
        <v>1859</v>
      </c>
      <c r="F782">
        <v>1</v>
      </c>
      <c r="G782" t="s">
        <v>1138</v>
      </c>
      <c r="H782" t="s">
        <v>379</v>
      </c>
      <c r="I782" t="s">
        <v>1135</v>
      </c>
      <c r="J782" t="s">
        <v>1150</v>
      </c>
      <c r="K782" t="s">
        <v>1151</v>
      </c>
      <c r="L782" t="s">
        <v>1152</v>
      </c>
      <c r="M782" t="s">
        <v>380</v>
      </c>
      <c r="N782">
        <v>1659884078.5999999</v>
      </c>
      <c r="O782">
        <f t="shared" si="374"/>
        <v>2.2726259823961556E-3</v>
      </c>
      <c r="P782">
        <f t="shared" si="375"/>
        <v>2.2726259823961557</v>
      </c>
      <c r="Q782">
        <f t="shared" si="376"/>
        <v>13.597271000491608</v>
      </c>
      <c r="R782">
        <f t="shared" si="377"/>
        <v>1770.1724999999999</v>
      </c>
      <c r="S782">
        <f t="shared" si="378"/>
        <v>1512.5827588894654</v>
      </c>
      <c r="T782">
        <f t="shared" si="379"/>
        <v>150.28861736392693</v>
      </c>
      <c r="U782">
        <f t="shared" si="380"/>
        <v>175.88246061720915</v>
      </c>
      <c r="V782">
        <f t="shared" si="381"/>
        <v>0.10954863702258094</v>
      </c>
      <c r="W782">
        <f t="shared" si="382"/>
        <v>2.9169709473062531</v>
      </c>
      <c r="X782">
        <f t="shared" si="383"/>
        <v>0.10731330339756208</v>
      </c>
      <c r="Y782">
        <f t="shared" si="384"/>
        <v>6.7267851481150803E-2</v>
      </c>
      <c r="Z782">
        <f t="shared" si="385"/>
        <v>321.51209025000003</v>
      </c>
      <c r="AA782">
        <f t="shared" si="386"/>
        <v>32.361909296422759</v>
      </c>
      <c r="AB782">
        <f t="shared" si="387"/>
        <v>31.7603875</v>
      </c>
      <c r="AC782">
        <f t="shared" si="388"/>
        <v>4.710703612958854</v>
      </c>
      <c r="AD782">
        <f t="shared" si="389"/>
        <v>59.325035972968841</v>
      </c>
      <c r="AE782">
        <f t="shared" si="390"/>
        <v>2.6848405983828543</v>
      </c>
      <c r="AF782">
        <f t="shared" si="391"/>
        <v>4.5256451249455436</v>
      </c>
      <c r="AG782">
        <f t="shared" si="392"/>
        <v>2.0258630145759997</v>
      </c>
      <c r="AH782">
        <f t="shared" si="393"/>
        <v>-100.22280582367047</v>
      </c>
      <c r="AI782">
        <f t="shared" si="394"/>
        <v>-110.86811508637847</v>
      </c>
      <c r="AJ782">
        <f t="shared" si="395"/>
        <v>-8.5694718049614149</v>
      </c>
      <c r="AK782">
        <f t="shared" si="396"/>
        <v>101.85169753498967</v>
      </c>
      <c r="AL782">
        <f t="shared" si="397"/>
        <v>44.426521027597495</v>
      </c>
      <c r="AM782">
        <f t="shared" si="398"/>
        <v>2.3057951705662365</v>
      </c>
      <c r="AN782">
        <f t="shared" si="399"/>
        <v>13.597271000491608</v>
      </c>
      <c r="AO782">
        <v>1901.261458271983</v>
      </c>
      <c r="AP782">
        <v>1858.0415757575761</v>
      </c>
      <c r="AQ782">
        <v>5.1216096582940613</v>
      </c>
      <c r="AR782">
        <v>65.940295061858151</v>
      </c>
      <c r="AS782">
        <f t="shared" si="400"/>
        <v>2.2726259823961557</v>
      </c>
      <c r="AT782">
        <v>24.36092010989524</v>
      </c>
      <c r="AU782">
        <v>27.014285454545458</v>
      </c>
      <c r="AV782">
        <v>-9.7060131702770728E-5</v>
      </c>
      <c r="AW782">
        <v>81.189635881585644</v>
      </c>
      <c r="AX782">
        <v>5</v>
      </c>
      <c r="AY782">
        <v>1</v>
      </c>
      <c r="AZ782">
        <f t="shared" si="401"/>
        <v>1</v>
      </c>
      <c r="BA782">
        <f t="shared" si="402"/>
        <v>0</v>
      </c>
      <c r="BB782">
        <f t="shared" si="403"/>
        <v>51798.173382259214</v>
      </c>
      <c r="BC782">
        <f t="shared" si="404"/>
        <v>1999.971875</v>
      </c>
      <c r="BD782">
        <f t="shared" si="405"/>
        <v>1681.1766749999999</v>
      </c>
      <c r="BE782">
        <f t="shared" si="406"/>
        <v>0.84060015843972802</v>
      </c>
      <c r="BF782">
        <f t="shared" si="407"/>
        <v>0.16075830578867517</v>
      </c>
      <c r="BG782">
        <v>6</v>
      </c>
      <c r="BH782">
        <v>0.5</v>
      </c>
      <c r="BI782" t="s">
        <v>381</v>
      </c>
      <c r="BJ782">
        <v>2</v>
      </c>
      <c r="BK782" t="b">
        <v>1</v>
      </c>
      <c r="BL782">
        <v>1659884078.5999999</v>
      </c>
      <c r="BM782">
        <v>1770.1724999999999</v>
      </c>
      <c r="BN782">
        <v>1828.36625</v>
      </c>
      <c r="BO782">
        <v>27.021631249999999</v>
      </c>
      <c r="BP782">
        <v>24.330187500000001</v>
      </c>
      <c r="BQ782">
        <v>1767.3687500000001</v>
      </c>
      <c r="BR782">
        <v>27.01085625</v>
      </c>
      <c r="BS782">
        <v>500.13799999999998</v>
      </c>
      <c r="BT782">
        <v>99.258968750000008</v>
      </c>
      <c r="BU782">
        <v>9.996978125E-2</v>
      </c>
      <c r="BV782">
        <v>31.055387499999998</v>
      </c>
      <c r="BW782">
        <v>31.7603875</v>
      </c>
      <c r="BX782">
        <v>999.9</v>
      </c>
      <c r="BY782">
        <v>0</v>
      </c>
      <c r="BZ782">
        <v>0</v>
      </c>
      <c r="CA782">
        <v>10002.591249999999</v>
      </c>
      <c r="CB782">
        <v>0</v>
      </c>
      <c r="CC782">
        <v>218.28943749999999</v>
      </c>
      <c r="CD782">
        <v>-58.192925000000002</v>
      </c>
      <c r="CE782">
        <v>1819.3343749999999</v>
      </c>
      <c r="CF782">
        <v>1873.9593749999999</v>
      </c>
      <c r="CG782">
        <v>2.6914425</v>
      </c>
      <c r="CH782">
        <v>1828.36625</v>
      </c>
      <c r="CI782">
        <v>24.330187500000001</v>
      </c>
      <c r="CJ782">
        <v>2.6821381249999998</v>
      </c>
      <c r="CK782">
        <v>2.4149893750000002</v>
      </c>
      <c r="CL782">
        <v>22.17609375</v>
      </c>
      <c r="CM782">
        <v>20.46461875</v>
      </c>
      <c r="CN782">
        <v>1999.971875</v>
      </c>
      <c r="CO782">
        <v>0.97999618750000006</v>
      </c>
      <c r="CP782">
        <v>2.0004018750000001E-2</v>
      </c>
      <c r="CQ782">
        <v>0</v>
      </c>
      <c r="CR782">
        <v>2.3099375000000002</v>
      </c>
      <c r="CS782">
        <v>0</v>
      </c>
      <c r="CT782">
        <v>15113.5625</v>
      </c>
      <c r="CU782">
        <v>17412.05</v>
      </c>
      <c r="CV782">
        <v>43.409875</v>
      </c>
      <c r="CW782">
        <v>45.304250000000003</v>
      </c>
      <c r="CX782">
        <v>43.433124999999997</v>
      </c>
      <c r="CY782">
        <v>43.628875000000001</v>
      </c>
      <c r="CZ782">
        <v>43.546499999999988</v>
      </c>
      <c r="DA782">
        <v>1959.961875</v>
      </c>
      <c r="DB782">
        <v>40.01</v>
      </c>
      <c r="DC782">
        <v>0</v>
      </c>
      <c r="DD782">
        <v>1659884085.5</v>
      </c>
      <c r="DE782">
        <v>0</v>
      </c>
      <c r="DF782">
        <v>1659883469</v>
      </c>
      <c r="DG782" t="s">
        <v>1153</v>
      </c>
      <c r="DH782">
        <v>1659883467</v>
      </c>
      <c r="DI782">
        <v>1659883469</v>
      </c>
      <c r="DJ782">
        <v>2</v>
      </c>
      <c r="DK782">
        <v>0.127</v>
      </c>
      <c r="DL782">
        <v>-8.9999999999999993E-3</v>
      </c>
      <c r="DM782">
        <v>1.3560000000000001</v>
      </c>
      <c r="DN782">
        <v>1.4999999999999999E-2</v>
      </c>
      <c r="DO782">
        <v>400</v>
      </c>
      <c r="DP782">
        <v>25</v>
      </c>
      <c r="DQ782">
        <v>0.21</v>
      </c>
      <c r="DR782">
        <v>0.05</v>
      </c>
      <c r="DS782">
        <v>13.291162994690501</v>
      </c>
      <c r="DT782">
        <v>-0.40387540034617392</v>
      </c>
      <c r="DU782">
        <v>0.15589822072042811</v>
      </c>
      <c r="DV782">
        <v>1</v>
      </c>
      <c r="DW782">
        <v>-58.193960000000011</v>
      </c>
      <c r="DX782">
        <v>-0.67308921023350932</v>
      </c>
      <c r="DY782">
        <v>0.12605080615899761</v>
      </c>
      <c r="DZ782">
        <v>1</v>
      </c>
      <c r="EA782">
        <v>1519.686037613081</v>
      </c>
      <c r="EB782">
        <v>242.01784810623471</v>
      </c>
      <c r="EC782">
        <v>18.129427901588329</v>
      </c>
      <c r="ED782">
        <v>0</v>
      </c>
      <c r="EE782">
        <v>2.7221194999999998</v>
      </c>
      <c r="EF782">
        <v>-0.69013711069418493</v>
      </c>
      <c r="EG782">
        <v>6.9652397444380926E-2</v>
      </c>
      <c r="EH782">
        <v>0</v>
      </c>
      <c r="EI782">
        <v>2.025499796988246</v>
      </c>
      <c r="EJ782">
        <v>2.9701996203887641E-2</v>
      </c>
      <c r="EK782">
        <v>2.3125284019627252E-3</v>
      </c>
      <c r="EL782">
        <v>1</v>
      </c>
      <c r="EM782">
        <v>3</v>
      </c>
      <c r="EN782">
        <v>5</v>
      </c>
      <c r="EO782" t="s">
        <v>401</v>
      </c>
      <c r="EP782">
        <v>2.9413</v>
      </c>
      <c r="EQ782">
        <v>2.8010899999999999</v>
      </c>
      <c r="ER782">
        <v>0.237847</v>
      </c>
      <c r="ES782">
        <v>0.24220800000000001</v>
      </c>
      <c r="ET782">
        <v>0.116659</v>
      </c>
      <c r="EU782">
        <v>0.10866000000000001</v>
      </c>
      <c r="EV782">
        <v>15598.5</v>
      </c>
      <c r="EW782">
        <v>16262.2</v>
      </c>
      <c r="EX782">
        <v>23814.1</v>
      </c>
      <c r="EY782">
        <v>24989.1</v>
      </c>
      <c r="EZ782">
        <v>33679.9</v>
      </c>
      <c r="FA782">
        <v>35574.800000000003</v>
      </c>
      <c r="FB782">
        <v>43426.2</v>
      </c>
      <c r="FC782">
        <v>46195</v>
      </c>
      <c r="FD782">
        <v>1.9351499999999999</v>
      </c>
      <c r="FE782">
        <v>1.82955</v>
      </c>
      <c r="FF782">
        <v>9.1753899999999999E-2</v>
      </c>
      <c r="FG782">
        <v>0</v>
      </c>
      <c r="FH782">
        <v>30.2911</v>
      </c>
      <c r="FI782">
        <v>999.9</v>
      </c>
      <c r="FJ782">
        <v>59.3</v>
      </c>
      <c r="FK782">
        <v>36.200000000000003</v>
      </c>
      <c r="FL782">
        <v>36.052900000000001</v>
      </c>
      <c r="FM782">
        <v>63.719799999999999</v>
      </c>
      <c r="FN782">
        <v>26.213899999999999</v>
      </c>
      <c r="FO782">
        <v>1</v>
      </c>
      <c r="FP782">
        <v>0.496286</v>
      </c>
      <c r="FQ782">
        <v>3.8711700000000002</v>
      </c>
      <c r="FR782">
        <v>20.274799999999999</v>
      </c>
      <c r="FS782">
        <v>5.2102500000000003</v>
      </c>
      <c r="FT782">
        <v>11.9078</v>
      </c>
      <c r="FU782">
        <v>5.0015000000000001</v>
      </c>
      <c r="FV782">
        <v>3.2896999999999998</v>
      </c>
      <c r="FW782">
        <v>9999</v>
      </c>
      <c r="FX782">
        <v>9999</v>
      </c>
      <c r="FY782">
        <v>9999</v>
      </c>
      <c r="FZ782">
        <v>999.9</v>
      </c>
      <c r="GA782">
        <v>1.8596200000000001</v>
      </c>
      <c r="GB782">
        <v>1.8546800000000001</v>
      </c>
      <c r="GC782">
        <v>1.8577900000000001</v>
      </c>
      <c r="GD782">
        <v>1.85623</v>
      </c>
      <c r="GE782">
        <v>1.85501</v>
      </c>
      <c r="GF782">
        <v>1.85459</v>
      </c>
      <c r="GG782">
        <v>1.85334</v>
      </c>
      <c r="GH782">
        <v>1.85646</v>
      </c>
      <c r="GI782">
        <v>0</v>
      </c>
      <c r="GJ782">
        <v>0</v>
      </c>
      <c r="GK782">
        <v>0</v>
      </c>
      <c r="GL782">
        <v>0</v>
      </c>
      <c r="GM782" t="s">
        <v>384</v>
      </c>
      <c r="GN782" t="s">
        <v>385</v>
      </c>
      <c r="GO782" t="s">
        <v>386</v>
      </c>
      <c r="GP782" t="s">
        <v>386</v>
      </c>
      <c r="GQ782" t="s">
        <v>386</v>
      </c>
      <c r="GR782" t="s">
        <v>386</v>
      </c>
      <c r="GS782">
        <v>0</v>
      </c>
      <c r="GT782">
        <v>100</v>
      </c>
      <c r="GU782">
        <v>100</v>
      </c>
      <c r="GV782">
        <v>2.83</v>
      </c>
      <c r="GW782">
        <v>1.0800000000000001E-2</v>
      </c>
      <c r="GX782">
        <v>0.36794396410256031</v>
      </c>
      <c r="GY782">
        <v>3.036990343597491E-3</v>
      </c>
      <c r="GZ782">
        <v>-1.538114387597119E-6</v>
      </c>
      <c r="HA782">
        <v>3.3909691194327332E-10</v>
      </c>
      <c r="HB782">
        <v>-6.1192808482915917E-2</v>
      </c>
      <c r="HC782">
        <v>9.7621983196103414E-3</v>
      </c>
      <c r="HD782">
        <v>-3.3387782167185642E-4</v>
      </c>
      <c r="HE782">
        <v>2.632278881966732E-6</v>
      </c>
      <c r="HF782">
        <v>6</v>
      </c>
      <c r="HG782">
        <v>2134</v>
      </c>
      <c r="HH782">
        <v>2</v>
      </c>
      <c r="HI782">
        <v>31</v>
      </c>
      <c r="HJ782">
        <v>10.3</v>
      </c>
      <c r="HK782">
        <v>10.3</v>
      </c>
      <c r="HL782">
        <v>3.6059600000000001</v>
      </c>
      <c r="HM782">
        <v>2.2949199999999998</v>
      </c>
      <c r="HN782">
        <v>1.4978</v>
      </c>
      <c r="HO782">
        <v>2.3107899999999999</v>
      </c>
      <c r="HP782">
        <v>1.5478499999999999</v>
      </c>
      <c r="HQ782">
        <v>2.2778299999999998</v>
      </c>
      <c r="HR782">
        <v>40.298200000000001</v>
      </c>
      <c r="HS782">
        <v>14.998900000000001</v>
      </c>
      <c r="HT782">
        <v>18</v>
      </c>
      <c r="HU782">
        <v>491.61799999999999</v>
      </c>
      <c r="HV782">
        <v>486.68299999999999</v>
      </c>
      <c r="HW782">
        <v>25.278300000000002</v>
      </c>
      <c r="HX782">
        <v>33.252699999999997</v>
      </c>
      <c r="HY782">
        <v>30.0014</v>
      </c>
      <c r="HZ782">
        <v>32.876800000000003</v>
      </c>
      <c r="IA782">
        <v>32.967799999999997</v>
      </c>
      <c r="IB782">
        <v>72.349900000000005</v>
      </c>
      <c r="IC782">
        <v>34.697899999999997</v>
      </c>
      <c r="ID782">
        <v>0</v>
      </c>
      <c r="IE782">
        <v>25.243099999999998</v>
      </c>
      <c r="IF782">
        <v>1900.42</v>
      </c>
      <c r="IG782">
        <v>24.549099999999999</v>
      </c>
      <c r="IH782">
        <v>100.414</v>
      </c>
      <c r="II782">
        <v>100.116</v>
      </c>
      <c r="IJ782" t="s">
        <v>3545</v>
      </c>
    </row>
    <row r="783" spans="1:244" x14ac:dyDescent="0.2">
      <c r="A783">
        <v>767</v>
      </c>
      <c r="B783">
        <v>1659884087.5999999</v>
      </c>
      <c r="C783">
        <v>3830.5</v>
      </c>
      <c r="D783" t="s">
        <v>1860</v>
      </c>
      <c r="E783" t="s">
        <v>1861</v>
      </c>
      <c r="F783">
        <v>1</v>
      </c>
      <c r="G783" t="s">
        <v>1138</v>
      </c>
      <c r="H783" t="s">
        <v>379</v>
      </c>
      <c r="I783" t="s">
        <v>1135</v>
      </c>
      <c r="J783" t="s">
        <v>1150</v>
      </c>
      <c r="K783" t="s">
        <v>1151</v>
      </c>
      <c r="L783" t="s">
        <v>1152</v>
      </c>
      <c r="M783" t="s">
        <v>380</v>
      </c>
      <c r="N783">
        <v>1659884080.099999</v>
      </c>
      <c r="O783">
        <f t="shared" si="374"/>
        <v>2.2628478933562944E-3</v>
      </c>
      <c r="P783">
        <f t="shared" si="375"/>
        <v>2.2628478933562945</v>
      </c>
      <c r="Q783">
        <f t="shared" si="376"/>
        <v>13.375683677800522</v>
      </c>
      <c r="R783">
        <f t="shared" si="377"/>
        <v>1777.7133333333329</v>
      </c>
      <c r="S783">
        <f t="shared" si="378"/>
        <v>1522.1478909536092</v>
      </c>
      <c r="T783">
        <f t="shared" si="379"/>
        <v>151.23936116946311</v>
      </c>
      <c r="U783">
        <f t="shared" si="380"/>
        <v>176.63213310194979</v>
      </c>
      <c r="V783">
        <f t="shared" si="381"/>
        <v>0.10901615395749832</v>
      </c>
      <c r="W783">
        <f t="shared" si="382"/>
        <v>2.9169104175314002</v>
      </c>
      <c r="X783">
        <f t="shared" si="383"/>
        <v>0.10680221652593215</v>
      </c>
      <c r="Y783">
        <f t="shared" si="384"/>
        <v>6.6946553995560321E-2</v>
      </c>
      <c r="Z783">
        <f t="shared" si="385"/>
        <v>321.51040779999994</v>
      </c>
      <c r="AA783">
        <f t="shared" si="386"/>
        <v>32.364369788763312</v>
      </c>
      <c r="AB783">
        <f t="shared" si="387"/>
        <v>31.763539999999999</v>
      </c>
      <c r="AC783">
        <f t="shared" si="388"/>
        <v>4.7115457024897776</v>
      </c>
      <c r="AD783">
        <f t="shared" si="389"/>
        <v>59.323357445717328</v>
      </c>
      <c r="AE783">
        <f t="shared" si="390"/>
        <v>2.6847492050803607</v>
      </c>
      <c r="AF783">
        <f t="shared" si="391"/>
        <v>4.5256191164449646</v>
      </c>
      <c r="AG783">
        <f t="shared" si="392"/>
        <v>2.0267964974094168</v>
      </c>
      <c r="AH783">
        <f t="shared" si="393"/>
        <v>-99.791592097012582</v>
      </c>
      <c r="AI783">
        <f t="shared" si="394"/>
        <v>-111.37742220326307</v>
      </c>
      <c r="AJ783">
        <f t="shared" si="395"/>
        <v>-8.6091465442809785</v>
      </c>
      <c r="AK783">
        <f t="shared" si="396"/>
        <v>101.7322469554433</v>
      </c>
      <c r="AL783">
        <f t="shared" si="397"/>
        <v>44.427455721025048</v>
      </c>
      <c r="AM783">
        <f t="shared" si="398"/>
        <v>2.2896189507358051</v>
      </c>
      <c r="AN783">
        <f t="shared" si="399"/>
        <v>13.375683677800522</v>
      </c>
      <c r="AO783">
        <v>1906.3344945577271</v>
      </c>
      <c r="AP783">
        <v>1863.252424242424</v>
      </c>
      <c r="AQ783">
        <v>5.1474495783027168</v>
      </c>
      <c r="AR783">
        <v>65.940295061858151</v>
      </c>
      <c r="AS783">
        <f t="shared" si="400"/>
        <v>2.2628478933562945</v>
      </c>
      <c r="AT783">
        <v>24.370299357789261</v>
      </c>
      <c r="AU783">
        <v>27.01232666666667</v>
      </c>
      <c r="AV783">
        <v>-1.026101433854816E-4</v>
      </c>
      <c r="AW783">
        <v>81.189635881585644</v>
      </c>
      <c r="AX783">
        <v>5</v>
      </c>
      <c r="AY783">
        <v>1</v>
      </c>
      <c r="AZ783">
        <f t="shared" si="401"/>
        <v>1</v>
      </c>
      <c r="BA783">
        <f t="shared" si="402"/>
        <v>0</v>
      </c>
      <c r="BB783">
        <f t="shared" si="403"/>
        <v>51796.47768053809</v>
      </c>
      <c r="BC783">
        <f t="shared" si="404"/>
        <v>1999.961333333333</v>
      </c>
      <c r="BD783">
        <f t="shared" si="405"/>
        <v>1681.1678199999994</v>
      </c>
      <c r="BE783">
        <f t="shared" si="406"/>
        <v>0.84060016160312423</v>
      </c>
      <c r="BF783">
        <f t="shared" si="407"/>
        <v>0.16075831189402995</v>
      </c>
      <c r="BG783">
        <v>6</v>
      </c>
      <c r="BH783">
        <v>0.5</v>
      </c>
      <c r="BI783" t="s">
        <v>381</v>
      </c>
      <c r="BJ783">
        <v>2</v>
      </c>
      <c r="BK783" t="b">
        <v>1</v>
      </c>
      <c r="BL783">
        <v>1659884080.099999</v>
      </c>
      <c r="BM783">
        <v>1777.7133333333329</v>
      </c>
      <c r="BN783">
        <v>1835.8953333333341</v>
      </c>
      <c r="BO783">
        <v>27.020646666666671</v>
      </c>
      <c r="BP783">
        <v>24.348046666666669</v>
      </c>
      <c r="BQ783">
        <v>1774.903333333333</v>
      </c>
      <c r="BR783">
        <v>27.00986</v>
      </c>
      <c r="BS783">
        <v>500.13139999999993</v>
      </c>
      <c r="BT783">
        <v>99.259213333333321</v>
      </c>
      <c r="BU783">
        <v>9.9963306666666668E-2</v>
      </c>
      <c r="BV783">
        <v>31.05528666666666</v>
      </c>
      <c r="BW783">
        <v>31.763539999999999</v>
      </c>
      <c r="BX783">
        <v>999.89999999999986</v>
      </c>
      <c r="BY783">
        <v>0</v>
      </c>
      <c r="BZ783">
        <v>0</v>
      </c>
      <c r="CA783">
        <v>10002.22066666667</v>
      </c>
      <c r="CB783">
        <v>0</v>
      </c>
      <c r="CC783">
        <v>218.5874666666667</v>
      </c>
      <c r="CD783">
        <v>-58.181006666666661</v>
      </c>
      <c r="CE783">
        <v>1827.0826666666669</v>
      </c>
      <c r="CF783">
        <v>1881.71</v>
      </c>
      <c r="CG783">
        <v>2.6725926666666671</v>
      </c>
      <c r="CH783">
        <v>1835.8953333333341</v>
      </c>
      <c r="CI783">
        <v>24.348046666666669</v>
      </c>
      <c r="CJ783">
        <v>2.682046666666666</v>
      </c>
      <c r="CK783">
        <v>2.4167679999999998</v>
      </c>
      <c r="CL783">
        <v>22.17553333333333</v>
      </c>
      <c r="CM783">
        <v>20.47656666666666</v>
      </c>
      <c r="CN783">
        <v>1999.961333333333</v>
      </c>
      <c r="CO783">
        <v>0.97999619999999998</v>
      </c>
      <c r="CP783">
        <v>2.0004006666666671E-2</v>
      </c>
      <c r="CQ783">
        <v>0</v>
      </c>
      <c r="CR783">
        <v>2.2724666666666669</v>
      </c>
      <c r="CS783">
        <v>0</v>
      </c>
      <c r="CT783">
        <v>15114.16666666667</v>
      </c>
      <c r="CU783">
        <v>17411.96</v>
      </c>
      <c r="CV783">
        <v>43.416333333333327</v>
      </c>
      <c r="CW783">
        <v>45.303733333333327</v>
      </c>
      <c r="CX783">
        <v>43.436999999999998</v>
      </c>
      <c r="CY783">
        <v>43.629133333333343</v>
      </c>
      <c r="CZ783">
        <v>43.553733333333327</v>
      </c>
      <c r="DA783">
        <v>1959.951333333333</v>
      </c>
      <c r="DB783">
        <v>40.01</v>
      </c>
      <c r="DC783">
        <v>0</v>
      </c>
      <c r="DD783">
        <v>1659884086.7</v>
      </c>
      <c r="DE783">
        <v>0</v>
      </c>
      <c r="DF783">
        <v>1659883469</v>
      </c>
      <c r="DG783" t="s">
        <v>1153</v>
      </c>
      <c r="DH783">
        <v>1659883467</v>
      </c>
      <c r="DI783">
        <v>1659883469</v>
      </c>
      <c r="DJ783">
        <v>2</v>
      </c>
      <c r="DK783">
        <v>0.127</v>
      </c>
      <c r="DL783">
        <v>-8.9999999999999993E-3</v>
      </c>
      <c r="DM783">
        <v>1.3560000000000001</v>
      </c>
      <c r="DN783">
        <v>1.4999999999999999E-2</v>
      </c>
      <c r="DO783">
        <v>400</v>
      </c>
      <c r="DP783">
        <v>25</v>
      </c>
      <c r="DQ783">
        <v>0.21</v>
      </c>
      <c r="DR783">
        <v>0.05</v>
      </c>
      <c r="DS783">
        <v>13.303506173635959</v>
      </c>
      <c r="DT783">
        <v>8.2499986620721014E-2</v>
      </c>
      <c r="DU783">
        <v>0.17143520738698989</v>
      </c>
      <c r="DV783">
        <v>1</v>
      </c>
      <c r="DW783">
        <v>-58.185113333333341</v>
      </c>
      <c r="DX783">
        <v>-0.56479822024472559</v>
      </c>
      <c r="DY783">
        <v>0.1282001943142915</v>
      </c>
      <c r="DZ783">
        <v>1</v>
      </c>
      <c r="EA783">
        <v>1523.449386635041</v>
      </c>
      <c r="EB783">
        <v>239.41183004914251</v>
      </c>
      <c r="EC783">
        <v>17.949085817869019</v>
      </c>
      <c r="ED783">
        <v>0</v>
      </c>
      <c r="EE783">
        <v>2.7104907499999999</v>
      </c>
      <c r="EF783">
        <v>-0.67637144465291521</v>
      </c>
      <c r="EG783">
        <v>6.8364482459369963E-2</v>
      </c>
      <c r="EH783">
        <v>0</v>
      </c>
      <c r="EI783">
        <v>2.026176953744188</v>
      </c>
      <c r="EJ783">
        <v>3.3201625227943739E-2</v>
      </c>
      <c r="EK783">
        <v>2.6318643859790472E-3</v>
      </c>
      <c r="EL783">
        <v>1</v>
      </c>
      <c r="EM783">
        <v>3</v>
      </c>
      <c r="EN783">
        <v>5</v>
      </c>
      <c r="EO783" t="s">
        <v>401</v>
      </c>
      <c r="EP783">
        <v>2.9416899999999999</v>
      </c>
      <c r="EQ783">
        <v>2.80098</v>
      </c>
      <c r="ER783">
        <v>0.238228</v>
      </c>
      <c r="ES783">
        <v>0.24257899999999999</v>
      </c>
      <c r="ET783">
        <v>0.116657</v>
      </c>
      <c r="EU783">
        <v>0.10871</v>
      </c>
      <c r="EV783">
        <v>15590.5</v>
      </c>
      <c r="EW783">
        <v>16254.1</v>
      </c>
      <c r="EX783">
        <v>23814</v>
      </c>
      <c r="EY783">
        <v>24989</v>
      </c>
      <c r="EZ783">
        <v>33679.599999999999</v>
      </c>
      <c r="FA783">
        <v>35572.699999999997</v>
      </c>
      <c r="FB783">
        <v>43425.8</v>
      </c>
      <c r="FC783">
        <v>46194.9</v>
      </c>
      <c r="FD783">
        <v>1.93512</v>
      </c>
      <c r="FE783">
        <v>1.82948</v>
      </c>
      <c r="FF783">
        <v>9.1884300000000002E-2</v>
      </c>
      <c r="FG783">
        <v>0</v>
      </c>
      <c r="FH783">
        <v>30.292100000000001</v>
      </c>
      <c r="FI783">
        <v>999.9</v>
      </c>
      <c r="FJ783">
        <v>59.3</v>
      </c>
      <c r="FK783">
        <v>36.200000000000003</v>
      </c>
      <c r="FL783">
        <v>36.053899999999999</v>
      </c>
      <c r="FM783">
        <v>64.069800000000001</v>
      </c>
      <c r="FN783">
        <v>25.629000000000001</v>
      </c>
      <c r="FO783">
        <v>1</v>
      </c>
      <c r="FP783">
        <v>0.49663400000000002</v>
      </c>
      <c r="FQ783">
        <v>3.8954900000000001</v>
      </c>
      <c r="FR783">
        <v>20.2743</v>
      </c>
      <c r="FS783">
        <v>5.2107000000000001</v>
      </c>
      <c r="FT783">
        <v>11.907999999999999</v>
      </c>
      <c r="FU783">
        <v>5.0015999999999998</v>
      </c>
      <c r="FV783">
        <v>3.2897500000000002</v>
      </c>
      <c r="FW783">
        <v>9999</v>
      </c>
      <c r="FX783">
        <v>9999</v>
      </c>
      <c r="FY783">
        <v>9999</v>
      </c>
      <c r="FZ783">
        <v>999.9</v>
      </c>
      <c r="GA783">
        <v>1.8596200000000001</v>
      </c>
      <c r="GB783">
        <v>1.8546800000000001</v>
      </c>
      <c r="GC783">
        <v>1.8577999999999999</v>
      </c>
      <c r="GD783">
        <v>1.85623</v>
      </c>
      <c r="GE783">
        <v>1.85501</v>
      </c>
      <c r="GF783">
        <v>1.8546</v>
      </c>
      <c r="GG783">
        <v>1.8533500000000001</v>
      </c>
      <c r="GH783">
        <v>1.8564700000000001</v>
      </c>
      <c r="GI783">
        <v>0</v>
      </c>
      <c r="GJ783">
        <v>0</v>
      </c>
      <c r="GK783">
        <v>0</v>
      </c>
      <c r="GL783">
        <v>0</v>
      </c>
      <c r="GM783" t="s">
        <v>384</v>
      </c>
      <c r="GN783" t="s">
        <v>385</v>
      </c>
      <c r="GO783" t="s">
        <v>386</v>
      </c>
      <c r="GP783" t="s">
        <v>386</v>
      </c>
      <c r="GQ783" t="s">
        <v>386</v>
      </c>
      <c r="GR783" t="s">
        <v>386</v>
      </c>
      <c r="GS783">
        <v>0</v>
      </c>
      <c r="GT783">
        <v>100</v>
      </c>
      <c r="GU783">
        <v>100</v>
      </c>
      <c r="GV783">
        <v>2.84</v>
      </c>
      <c r="GW783">
        <v>1.0800000000000001E-2</v>
      </c>
      <c r="GX783">
        <v>0.36794396410256031</v>
      </c>
      <c r="GY783">
        <v>3.036990343597491E-3</v>
      </c>
      <c r="GZ783">
        <v>-1.538114387597119E-6</v>
      </c>
      <c r="HA783">
        <v>3.3909691194327332E-10</v>
      </c>
      <c r="HB783">
        <v>-6.1192808482915917E-2</v>
      </c>
      <c r="HC783">
        <v>9.7621983196103414E-3</v>
      </c>
      <c r="HD783">
        <v>-3.3387782167185642E-4</v>
      </c>
      <c r="HE783">
        <v>2.632278881966732E-6</v>
      </c>
      <c r="HF783">
        <v>6</v>
      </c>
      <c r="HG783">
        <v>2134</v>
      </c>
      <c r="HH783">
        <v>2</v>
      </c>
      <c r="HI783">
        <v>31</v>
      </c>
      <c r="HJ783">
        <v>10.3</v>
      </c>
      <c r="HK783">
        <v>10.3</v>
      </c>
      <c r="HL783">
        <v>3.61694</v>
      </c>
      <c r="HM783">
        <v>2.2827099999999998</v>
      </c>
      <c r="HN783">
        <v>1.4978</v>
      </c>
      <c r="HO783">
        <v>2.3107899999999999</v>
      </c>
      <c r="HP783">
        <v>1.5478499999999999</v>
      </c>
      <c r="HQ783">
        <v>2.4230999999999998</v>
      </c>
      <c r="HR783">
        <v>40.298200000000001</v>
      </c>
      <c r="HS783">
        <v>14.998900000000001</v>
      </c>
      <c r="HT783">
        <v>18</v>
      </c>
      <c r="HU783">
        <v>491.62099999999998</v>
      </c>
      <c r="HV783">
        <v>486.65199999999999</v>
      </c>
      <c r="HW783">
        <v>25.266100000000002</v>
      </c>
      <c r="HX783">
        <v>33.255000000000003</v>
      </c>
      <c r="HY783">
        <v>30.0014</v>
      </c>
      <c r="HZ783">
        <v>32.879199999999997</v>
      </c>
      <c r="IA783">
        <v>32.970300000000002</v>
      </c>
      <c r="IB783">
        <v>72.447500000000005</v>
      </c>
      <c r="IC783">
        <v>34.697899999999997</v>
      </c>
      <c r="ID783">
        <v>0</v>
      </c>
      <c r="IE783">
        <v>25.243099999999998</v>
      </c>
      <c r="IF783">
        <v>1900.42</v>
      </c>
      <c r="IG783">
        <v>24.558199999999999</v>
      </c>
      <c r="IH783">
        <v>100.413</v>
      </c>
      <c r="II783">
        <v>100.11499999999999</v>
      </c>
      <c r="IJ783" t="s">
        <v>3545</v>
      </c>
    </row>
    <row r="784" spans="1:244" x14ac:dyDescent="0.2">
      <c r="A784">
        <v>768</v>
      </c>
      <c r="B784">
        <v>1659884088.5999999</v>
      </c>
      <c r="C784">
        <v>3831.5</v>
      </c>
      <c r="D784" t="s">
        <v>1862</v>
      </c>
      <c r="E784" t="s">
        <v>1863</v>
      </c>
      <c r="F784">
        <v>1</v>
      </c>
      <c r="G784" t="s">
        <v>1138</v>
      </c>
      <c r="H784" t="s">
        <v>379</v>
      </c>
      <c r="I784" t="s">
        <v>1135</v>
      </c>
      <c r="J784" t="s">
        <v>1150</v>
      </c>
      <c r="K784" t="s">
        <v>1151</v>
      </c>
      <c r="L784" t="s">
        <v>1152</v>
      </c>
      <c r="M784" t="s">
        <v>380</v>
      </c>
      <c r="N784">
        <v>1659884080.5999999</v>
      </c>
      <c r="O784">
        <f t="shared" si="374"/>
        <v>2.249917816132862E-3</v>
      </c>
      <c r="P784">
        <f t="shared" si="375"/>
        <v>2.2499178161328621</v>
      </c>
      <c r="Q784">
        <f t="shared" si="376"/>
        <v>13.122976264647614</v>
      </c>
      <c r="R784">
        <f t="shared" si="377"/>
        <v>1780.23</v>
      </c>
      <c r="S784">
        <f t="shared" si="378"/>
        <v>1527.1302992506376</v>
      </c>
      <c r="T784">
        <f t="shared" si="379"/>
        <v>151.73454542901243</v>
      </c>
      <c r="U784">
        <f t="shared" si="380"/>
        <v>176.88234588865126</v>
      </c>
      <c r="V784">
        <f t="shared" si="381"/>
        <v>0.1083580071327435</v>
      </c>
      <c r="W784">
        <f t="shared" si="382"/>
        <v>2.9168195292054806</v>
      </c>
      <c r="X784">
        <f t="shared" si="383"/>
        <v>0.10617036503265481</v>
      </c>
      <c r="Y784">
        <f t="shared" si="384"/>
        <v>6.6549350495497692E-2</v>
      </c>
      <c r="Z784">
        <f t="shared" si="385"/>
        <v>321.50949675000004</v>
      </c>
      <c r="AA784">
        <f t="shared" si="386"/>
        <v>32.367782401363066</v>
      </c>
      <c r="AB784">
        <f t="shared" si="387"/>
        <v>31.764868750000002</v>
      </c>
      <c r="AC784">
        <f t="shared" si="388"/>
        <v>4.7119006748085583</v>
      </c>
      <c r="AD784">
        <f t="shared" si="389"/>
        <v>59.322083115119526</v>
      </c>
      <c r="AE784">
        <f t="shared" si="390"/>
        <v>2.6846935738966176</v>
      </c>
      <c r="AF784">
        <f t="shared" si="391"/>
        <v>4.5256225555780674</v>
      </c>
      <c r="AG784">
        <f t="shared" si="392"/>
        <v>2.0272071009119408</v>
      </c>
      <c r="AH784">
        <f t="shared" si="393"/>
        <v>-99.221375691459215</v>
      </c>
      <c r="AI784">
        <f t="shared" si="394"/>
        <v>-111.58080312406854</v>
      </c>
      <c r="AJ784">
        <f t="shared" si="395"/>
        <v>-8.6251931250621769</v>
      </c>
      <c r="AK784">
        <f t="shared" si="396"/>
        <v>102.08212480941008</v>
      </c>
      <c r="AL784">
        <f t="shared" si="397"/>
        <v>44.43240998123845</v>
      </c>
      <c r="AM784">
        <f t="shared" si="398"/>
        <v>2.2851012939754085</v>
      </c>
      <c r="AN784">
        <f t="shared" si="399"/>
        <v>13.122976264647614</v>
      </c>
      <c r="AO784">
        <v>1911.4098778316529</v>
      </c>
      <c r="AP784">
        <v>1868.4752727272721</v>
      </c>
      <c r="AQ784">
        <v>5.1790125927145008</v>
      </c>
      <c r="AR784">
        <v>65.940295061858151</v>
      </c>
      <c r="AS784">
        <f t="shared" si="400"/>
        <v>2.2499178161328621</v>
      </c>
      <c r="AT784">
        <v>24.384763642241701</v>
      </c>
      <c r="AU784">
        <v>27.011674545454529</v>
      </c>
      <c r="AV784">
        <v>-1.001337400935064E-4</v>
      </c>
      <c r="AW784">
        <v>81.189635881585644</v>
      </c>
      <c r="AX784">
        <v>5</v>
      </c>
      <c r="AY784">
        <v>1</v>
      </c>
      <c r="AZ784">
        <f t="shared" si="401"/>
        <v>1</v>
      </c>
      <c r="BA784">
        <f t="shared" si="402"/>
        <v>0</v>
      </c>
      <c r="BB784">
        <f t="shared" si="403"/>
        <v>51793.897754009115</v>
      </c>
      <c r="BC784">
        <f t="shared" si="404"/>
        <v>1999.9556250000001</v>
      </c>
      <c r="BD784">
        <f t="shared" si="405"/>
        <v>1681.1630250000001</v>
      </c>
      <c r="BE784">
        <f t="shared" si="406"/>
        <v>0.84060016331612364</v>
      </c>
      <c r="BF784">
        <f t="shared" si="407"/>
        <v>0.16075831520011852</v>
      </c>
      <c r="BG784">
        <v>6</v>
      </c>
      <c r="BH784">
        <v>0.5</v>
      </c>
      <c r="BI784" t="s">
        <v>381</v>
      </c>
      <c r="BJ784">
        <v>2</v>
      </c>
      <c r="BK784" t="b">
        <v>1</v>
      </c>
      <c r="BL784">
        <v>1659884080.5999999</v>
      </c>
      <c r="BM784">
        <v>1780.23</v>
      </c>
      <c r="BN784">
        <v>1838.415</v>
      </c>
      <c r="BO784">
        <v>27.020062500000002</v>
      </c>
      <c r="BP784">
        <v>24.352743749999998</v>
      </c>
      <c r="BQ784">
        <v>1777.4181249999999</v>
      </c>
      <c r="BR784">
        <v>27.009274999999999</v>
      </c>
      <c r="BS784">
        <v>500.13318750000002</v>
      </c>
      <c r="BT784">
        <v>99.259312500000007</v>
      </c>
      <c r="BU784">
        <v>9.9953375000000011E-2</v>
      </c>
      <c r="BV784">
        <v>31.055299999999999</v>
      </c>
      <c r="BW784">
        <v>31.764868750000002</v>
      </c>
      <c r="BX784">
        <v>999.9</v>
      </c>
      <c r="BY784">
        <v>0</v>
      </c>
      <c r="BZ784">
        <v>0</v>
      </c>
      <c r="CA784">
        <v>10001.69125</v>
      </c>
      <c r="CB784">
        <v>0</v>
      </c>
      <c r="CC784">
        <v>218.57368750000001</v>
      </c>
      <c r="CD784">
        <v>-58.184475000000013</v>
      </c>
      <c r="CE784">
        <v>1829.6681249999999</v>
      </c>
      <c r="CF784">
        <v>1884.3025</v>
      </c>
      <c r="CG784">
        <v>2.66731125</v>
      </c>
      <c r="CH784">
        <v>1838.415</v>
      </c>
      <c r="CI784">
        <v>24.352743749999998</v>
      </c>
      <c r="CJ784">
        <v>2.6819912499999998</v>
      </c>
      <c r="CK784">
        <v>2.417236875</v>
      </c>
      <c r="CL784">
        <v>22.175193749999998</v>
      </c>
      <c r="CM784">
        <v>20.47970625</v>
      </c>
      <c r="CN784">
        <v>1999.9556250000001</v>
      </c>
      <c r="CO784">
        <v>0.97999618750000006</v>
      </c>
      <c r="CP784">
        <v>2.0004018750000001E-2</v>
      </c>
      <c r="CQ784">
        <v>0</v>
      </c>
      <c r="CR784">
        <v>2.2542499999999999</v>
      </c>
      <c r="CS784">
        <v>0</v>
      </c>
      <c r="CT784">
        <v>15114.11875</v>
      </c>
      <c r="CU784">
        <v>17411.912499999999</v>
      </c>
      <c r="CV784">
        <v>43.417625000000001</v>
      </c>
      <c r="CW784">
        <v>45.304250000000003</v>
      </c>
      <c r="CX784">
        <v>43.436999999999998</v>
      </c>
      <c r="CY784">
        <v>43.632750000000001</v>
      </c>
      <c r="CZ784">
        <v>43.554250000000003</v>
      </c>
      <c r="DA784">
        <v>1959.9456250000001</v>
      </c>
      <c r="DB784">
        <v>40.01</v>
      </c>
      <c r="DC784">
        <v>0</v>
      </c>
      <c r="DD784">
        <v>1659884087.9000001</v>
      </c>
      <c r="DE784">
        <v>0</v>
      </c>
      <c r="DF784">
        <v>1659883469</v>
      </c>
      <c r="DG784" t="s">
        <v>1153</v>
      </c>
      <c r="DH784">
        <v>1659883467</v>
      </c>
      <c r="DI784">
        <v>1659883469</v>
      </c>
      <c r="DJ784">
        <v>2</v>
      </c>
      <c r="DK784">
        <v>0.127</v>
      </c>
      <c r="DL784">
        <v>-8.9999999999999993E-3</v>
      </c>
      <c r="DM784">
        <v>1.3560000000000001</v>
      </c>
      <c r="DN784">
        <v>1.4999999999999999E-2</v>
      </c>
      <c r="DO784">
        <v>400</v>
      </c>
      <c r="DP784">
        <v>25</v>
      </c>
      <c r="DQ784">
        <v>0.21</v>
      </c>
      <c r="DR784">
        <v>0.05</v>
      </c>
      <c r="DS784">
        <v>13.303506173635959</v>
      </c>
      <c r="DT784">
        <v>8.2499986620721014E-2</v>
      </c>
      <c r="DU784">
        <v>0.17143520738698989</v>
      </c>
      <c r="DV784">
        <v>1</v>
      </c>
      <c r="DW784">
        <v>-58.185113333333341</v>
      </c>
      <c r="DX784">
        <v>-0.56479822024472559</v>
      </c>
      <c r="DY784">
        <v>0.1282001943142915</v>
      </c>
      <c r="DZ784">
        <v>1</v>
      </c>
      <c r="EA784">
        <v>1523.449386635041</v>
      </c>
      <c r="EB784">
        <v>239.41183004914251</v>
      </c>
      <c r="EC784">
        <v>17.949085817869019</v>
      </c>
      <c r="ED784">
        <v>0</v>
      </c>
      <c r="EE784">
        <v>2.7104907499999999</v>
      </c>
      <c r="EF784">
        <v>-0.67637144465291521</v>
      </c>
      <c r="EG784">
        <v>6.8364482459369963E-2</v>
      </c>
      <c r="EH784">
        <v>0</v>
      </c>
      <c r="EI784">
        <v>2.026176953744188</v>
      </c>
      <c r="EJ784">
        <v>3.3201625227943739E-2</v>
      </c>
      <c r="EK784">
        <v>2.6318643859790472E-3</v>
      </c>
      <c r="EL784">
        <v>1</v>
      </c>
      <c r="EM784">
        <v>3</v>
      </c>
      <c r="EN784">
        <v>5</v>
      </c>
      <c r="EO784" t="s">
        <v>401</v>
      </c>
      <c r="EP784">
        <v>2.9415200000000001</v>
      </c>
      <c r="EQ784">
        <v>2.8009599999999999</v>
      </c>
      <c r="ER784">
        <v>0.23860500000000001</v>
      </c>
      <c r="ES784">
        <v>0.24296899999999999</v>
      </c>
      <c r="ET784">
        <v>0.116651</v>
      </c>
      <c r="EU784">
        <v>0.10874300000000001</v>
      </c>
      <c r="EV784">
        <v>15582.8</v>
      </c>
      <c r="EW784">
        <v>16245.8</v>
      </c>
      <c r="EX784">
        <v>23813.9</v>
      </c>
      <c r="EY784">
        <v>24989.1</v>
      </c>
      <c r="EZ784">
        <v>33679.800000000003</v>
      </c>
      <c r="FA784">
        <v>35571.199999999997</v>
      </c>
      <c r="FB784">
        <v>43425.8</v>
      </c>
      <c r="FC784">
        <v>46194.6</v>
      </c>
      <c r="FD784">
        <v>1.93485</v>
      </c>
      <c r="FE784">
        <v>1.82952</v>
      </c>
      <c r="FF784">
        <v>9.1653299999999993E-2</v>
      </c>
      <c r="FG784">
        <v>0</v>
      </c>
      <c r="FH784">
        <v>30.2928</v>
      </c>
      <c r="FI784">
        <v>999.9</v>
      </c>
      <c r="FJ784">
        <v>59.3</v>
      </c>
      <c r="FK784">
        <v>36.200000000000003</v>
      </c>
      <c r="FL784">
        <v>36.055100000000003</v>
      </c>
      <c r="FM784">
        <v>64.029799999999994</v>
      </c>
      <c r="FN784">
        <v>25.5288</v>
      </c>
      <c r="FO784">
        <v>1</v>
      </c>
      <c r="FP784">
        <v>0.49695400000000001</v>
      </c>
      <c r="FQ784">
        <v>3.8709799999999999</v>
      </c>
      <c r="FR784">
        <v>20.274899999999999</v>
      </c>
      <c r="FS784">
        <v>5.2103999999999999</v>
      </c>
      <c r="FT784">
        <v>11.907999999999999</v>
      </c>
      <c r="FU784">
        <v>5.0015999999999998</v>
      </c>
      <c r="FV784">
        <v>3.28973</v>
      </c>
      <c r="FW784">
        <v>9999</v>
      </c>
      <c r="FX784">
        <v>9999</v>
      </c>
      <c r="FY784">
        <v>9999</v>
      </c>
      <c r="FZ784">
        <v>999.9</v>
      </c>
      <c r="GA784">
        <v>1.85961</v>
      </c>
      <c r="GB784">
        <v>1.85467</v>
      </c>
      <c r="GC784">
        <v>1.8577900000000001</v>
      </c>
      <c r="GD784">
        <v>1.85623</v>
      </c>
      <c r="GE784">
        <v>1.85501</v>
      </c>
      <c r="GF784">
        <v>1.8546100000000001</v>
      </c>
      <c r="GG784">
        <v>1.8533500000000001</v>
      </c>
      <c r="GH784">
        <v>1.8564700000000001</v>
      </c>
      <c r="GI784">
        <v>0</v>
      </c>
      <c r="GJ784">
        <v>0</v>
      </c>
      <c r="GK784">
        <v>0</v>
      </c>
      <c r="GL784">
        <v>0</v>
      </c>
      <c r="GM784" t="s">
        <v>384</v>
      </c>
      <c r="GN784" t="s">
        <v>385</v>
      </c>
      <c r="GO784" t="s">
        <v>386</v>
      </c>
      <c r="GP784" t="s">
        <v>386</v>
      </c>
      <c r="GQ784" t="s">
        <v>386</v>
      </c>
      <c r="GR784" t="s">
        <v>386</v>
      </c>
      <c r="GS784">
        <v>0</v>
      </c>
      <c r="GT784">
        <v>100</v>
      </c>
      <c r="GU784">
        <v>100</v>
      </c>
      <c r="GV784">
        <v>2.84</v>
      </c>
      <c r="GW784">
        <v>1.0800000000000001E-2</v>
      </c>
      <c r="GX784">
        <v>0.36794396410256031</v>
      </c>
      <c r="GY784">
        <v>3.036990343597491E-3</v>
      </c>
      <c r="GZ784">
        <v>-1.538114387597119E-6</v>
      </c>
      <c r="HA784">
        <v>3.3909691194327332E-10</v>
      </c>
      <c r="HB784">
        <v>-6.1192808482915917E-2</v>
      </c>
      <c r="HC784">
        <v>9.7621983196103414E-3</v>
      </c>
      <c r="HD784">
        <v>-3.3387782167185642E-4</v>
      </c>
      <c r="HE784">
        <v>2.632278881966732E-6</v>
      </c>
      <c r="HF784">
        <v>6</v>
      </c>
      <c r="HG784">
        <v>2134</v>
      </c>
      <c r="HH784">
        <v>2</v>
      </c>
      <c r="HI784">
        <v>31</v>
      </c>
      <c r="HJ784">
        <v>10.4</v>
      </c>
      <c r="HK784">
        <v>10.3</v>
      </c>
      <c r="HL784">
        <v>3.6206100000000001</v>
      </c>
      <c r="HM784">
        <v>2.3034699999999999</v>
      </c>
      <c r="HN784">
        <v>1.4978</v>
      </c>
      <c r="HO784">
        <v>2.3107899999999999</v>
      </c>
      <c r="HP784">
        <v>1.5478499999999999</v>
      </c>
      <c r="HQ784">
        <v>2.2766099999999998</v>
      </c>
      <c r="HR784">
        <v>40.298200000000001</v>
      </c>
      <c r="HS784">
        <v>14.998900000000001</v>
      </c>
      <c r="HT784">
        <v>18</v>
      </c>
      <c r="HU784">
        <v>491.471</v>
      </c>
      <c r="HV784">
        <v>486.70499999999998</v>
      </c>
      <c r="HW784">
        <v>25.250399999999999</v>
      </c>
      <c r="HX784">
        <v>33.257199999999997</v>
      </c>
      <c r="HY784">
        <v>30.0014</v>
      </c>
      <c r="HZ784">
        <v>32.881300000000003</v>
      </c>
      <c r="IA784">
        <v>32.972900000000003</v>
      </c>
      <c r="IB784">
        <v>72.641599999999997</v>
      </c>
      <c r="IC784">
        <v>34.422600000000003</v>
      </c>
      <c r="ID784">
        <v>0</v>
      </c>
      <c r="IE784">
        <v>25.243099999999998</v>
      </c>
      <c r="IF784">
        <v>1910.57</v>
      </c>
      <c r="IG784">
        <v>24.5701</v>
      </c>
      <c r="IH784">
        <v>100.413</v>
      </c>
      <c r="II784">
        <v>100.11499999999999</v>
      </c>
      <c r="IJ784" t="s">
        <v>3545</v>
      </c>
    </row>
    <row r="785" spans="1:244" x14ac:dyDescent="0.2">
      <c r="A785">
        <v>769</v>
      </c>
      <c r="B785">
        <v>1659884089.5999999</v>
      </c>
      <c r="C785">
        <v>3832.5</v>
      </c>
      <c r="D785" t="s">
        <v>1864</v>
      </c>
      <c r="E785" t="s">
        <v>1865</v>
      </c>
      <c r="F785">
        <v>1</v>
      </c>
      <c r="G785" t="s">
        <v>1138</v>
      </c>
      <c r="H785" t="s">
        <v>379</v>
      </c>
      <c r="I785" t="s">
        <v>1135</v>
      </c>
      <c r="J785" t="s">
        <v>1150</v>
      </c>
      <c r="K785" t="s">
        <v>1151</v>
      </c>
      <c r="L785" t="s">
        <v>1152</v>
      </c>
      <c r="M785" t="s">
        <v>380</v>
      </c>
      <c r="N785">
        <v>1659884082.099999</v>
      </c>
      <c r="O785">
        <f t="shared" ref="O785:O848" si="408">(P785)/1000</f>
        <v>2.2349224598535622E-3</v>
      </c>
      <c r="P785">
        <f t="shared" ref="P785:P848" si="409">IF(BK785, AS785, AM785)</f>
        <v>2.2349224598535624</v>
      </c>
      <c r="Q785">
        <f t="shared" ref="Q785:Q848" si="410">IF(BK785, AN785, AL785)</f>
        <v>12.92614327399423</v>
      </c>
      <c r="R785">
        <f t="shared" ref="R785:R848" si="411">BM785 - IF(AZ785&gt;1, Q785*BG785*100/(BB785*CA785), 0)</f>
        <v>1787.787333333333</v>
      </c>
      <c r="S785">
        <f t="shared" ref="S785:S848" si="412">((Y785-O785/2)*R785-Q785)/(Y785+O785/2)</f>
        <v>1535.958644157934</v>
      </c>
      <c r="T785">
        <f t="shared" ref="T785:T848" si="413">S785*(BT785+BU785)/1000</f>
        <v>152.61183140634188</v>
      </c>
      <c r="U785">
        <f t="shared" ref="U785:U848" si="414">(BM785 - IF(AZ785&gt;1, Q785*BG785*100/(BB785*CA785), 0))*(BT785+BU785)/1000</f>
        <v>177.63336281403537</v>
      </c>
      <c r="V785">
        <f t="shared" ref="V785:V848" si="415">2/((1/X785-1/W785)+SIGN(X785)*SQRT((1/X785-1/W785)*(1/X785-1/W785) + 4*BH785/((BH785+1)*(BH785+1))*(2*1/X785*1/W785-1/W785*1/W785)))</f>
        <v>0.10757679685073561</v>
      </c>
      <c r="W785">
        <f t="shared" ref="W785:W848" si="416">IF(LEFT(BI785,1)&lt;&gt;"0",IF(LEFT(BI785,1)="1",3,BJ785),$D$5+$E$5*(CA785*BT785/($K$5*1000))+$F$5*(CA785*BT785/($K$5*1000))*MAX(MIN(BG785,$J$5),$I$5)*MAX(MIN(BG785,$J$5),$I$5)+$G$5*MAX(MIN(BG785,$J$5),$I$5)*(CA785*BT785/($K$5*1000))+$H$5*(CA785*BT785/($K$5*1000))*(CA785*BT785/($K$5*1000)))</f>
        <v>2.9169425187155387</v>
      </c>
      <c r="X785">
        <f t="shared" ref="X785:X848" si="417">O785*(1000-(1000*0.61365*EXP(17.502*AB785/(240.97+AB785))/(BT785+BU785)+BO785)/2)/(1000*0.61365*EXP(17.502*AB785/(240.97+AB785))/(BT785+BU785)-BO785)</f>
        <v>0.10542033547166751</v>
      </c>
      <c r="Y785">
        <f t="shared" ref="Y785:Y848" si="418">1/((BH785+1)/(V785/1.6)+1/(W785/1.37)) + BH785/((BH785+1)/(V785/1.6) + BH785/(W785/1.37))</f>
        <v>6.607785870805151E-2</v>
      </c>
      <c r="Z785">
        <f t="shared" ref="Z785:Z848" si="419">(BC785*BF785)</f>
        <v>321.50859899999995</v>
      </c>
      <c r="AA785">
        <f t="shared" ref="AA785:AA848" si="420">(BV785+(Z785+2*0.95*0.0000000567*(((BV785+$B$7)+273)^4-(BV785+273)^4)-44100*O785)/(1.84*29.3*W785+8*0.95*0.0000000567*(BV785+273)^3))</f>
        <v>32.371670093908698</v>
      </c>
      <c r="AB785">
        <f t="shared" ref="AB785:AB848" si="421">($C$7*BW785+$D$7*BX785+$E$7*AA785)</f>
        <v>31.767673333333331</v>
      </c>
      <c r="AC785">
        <f t="shared" ref="AC785:AC848" si="422">0.61365*EXP(17.502*AB785/(240.97+AB785))</f>
        <v>4.7126499888417079</v>
      </c>
      <c r="AD785">
        <f t="shared" ref="AD785:AD848" si="423">(AE785/AF785*100)</f>
        <v>59.320608574840485</v>
      </c>
      <c r="AE785">
        <f t="shared" ref="AE785:AE848" si="424">BO785*(BT785+BU785)/1000</f>
        <v>2.6846329621213201</v>
      </c>
      <c r="AF785">
        <f t="shared" ref="AF785:AF848" si="425">0.61365*EXP(17.502*BV785/(240.97+BV785))</f>
        <v>4.5256328729910358</v>
      </c>
      <c r="AG785">
        <f t="shared" ref="AG785:AG848" si="426">(AC785-BO785*(BT785+BU785)/1000)</f>
        <v>2.0280170267203879</v>
      </c>
      <c r="AH785">
        <f t="shared" ref="AH785:AH848" si="427">(-O785*44100)</f>
        <v>-98.560080479542094</v>
      </c>
      <c r="AI785">
        <f t="shared" ref="AI785:AI848" si="428">2*29.3*W785*0.92*(BV785-AB785)</f>
        <v>-112.02026141081153</v>
      </c>
      <c r="AJ785">
        <f t="shared" ref="AJ785:AJ848" si="429">2*0.95*0.0000000567*(((BV785+$B$7)+273)^4-(AB785+273)^4)</f>
        <v>-8.6589195968624963</v>
      </c>
      <c r="AK785">
        <f t="shared" ref="AK785:AK848" si="430">Z785+AJ785+AH785+AI785</f>
        <v>102.26933751278382</v>
      </c>
      <c r="AL785">
        <f t="shared" ref="AL785:AL848" si="431">BS785*AZ785*(BN785-BM785*(1000-AZ785*BP785)/(1000-AZ785*BO785))/(100*BG785)</f>
        <v>44.467001274035759</v>
      </c>
      <c r="AM785">
        <f t="shared" ref="AM785:AM848" si="432">1000*BS785*AZ785*(BO785-BP785)/(100*BG785*(1000-AZ785*BO785))</f>
        <v>2.2730015716312604</v>
      </c>
      <c r="AN785">
        <f t="shared" ref="AN785:AN848" si="433">(AO785 - AP785 - BT785*1000/(8.314*(BV785+273.15)) * AR785/BS785 * AQ785) * BS785/(100*BG785) * (1000 - BP785)/1000</f>
        <v>12.92614327399423</v>
      </c>
      <c r="AO785">
        <v>1916.595882879169</v>
      </c>
      <c r="AP785">
        <v>1873.719333333333</v>
      </c>
      <c r="AQ785">
        <v>5.2145124475554754</v>
      </c>
      <c r="AR785">
        <v>65.940295061858151</v>
      </c>
      <c r="AS785">
        <f t="shared" ref="AS785:AS848" si="434">(AU785 - AT785 + BT785*1000/(8.314*(BV785+273.15)) * AW785/BS785 * AV785) * BS785/(100*BG785) * 1000/(1000 - AU785)</f>
        <v>2.2349224598535624</v>
      </c>
      <c r="AT785">
        <v>24.401634032604889</v>
      </c>
      <c r="AU785">
        <v>27.010865454545449</v>
      </c>
      <c r="AV785">
        <v>-7.1722223159020873E-5</v>
      </c>
      <c r="AW785">
        <v>81.189635881585644</v>
      </c>
      <c r="AX785">
        <v>5</v>
      </c>
      <c r="AY785">
        <v>1</v>
      </c>
      <c r="AZ785">
        <f t="shared" ref="AZ785:AZ848" si="435">IF(AX785*$H$13&gt;=BB785,1,(BB785/(BB785-AX785*$H$13)))</f>
        <v>1</v>
      </c>
      <c r="BA785">
        <f t="shared" ref="BA785:BA848" si="436">(AZ785-1)*100</f>
        <v>0</v>
      </c>
      <c r="BB785">
        <f t="shared" ref="BB785:BB848" si="437">MAX(0,($B$13+$C$13*CA785)/(1+$D$13*CA785)*BT785/(BV785+273)*$E$13)</f>
        <v>51797.383326321346</v>
      </c>
      <c r="BC785">
        <f t="shared" ref="BC785:BC848" si="438">$B$11*CB785+$C$11*CC785+$F$11*CN785*(1-CQ785)</f>
        <v>1999.95</v>
      </c>
      <c r="BD785">
        <f t="shared" ref="BD785:BD848" si="439">BC785*BE785</f>
        <v>1681.1582999999998</v>
      </c>
      <c r="BE785">
        <f t="shared" ref="BE785:BE848" si="440">($B$11*$D$9+$C$11*$D$9+$F$11*((DA785+CS785)/MAX(DA785+CS785+DB785, 0.1)*$I$9+DB785/MAX(DA785+CS785+DB785, 0.1)*$J$9))/($B$11+$C$11+$F$11)</f>
        <v>0.84060016500412504</v>
      </c>
      <c r="BF785">
        <f t="shared" ref="BF785:BF848" si="441">($B$11*$K$9+$C$11*$K$9+$F$11*((DA785+CS785)/MAX(DA785+CS785+DB785, 0.1)*$P$9+DB785/MAX(DA785+CS785+DB785, 0.1)*$Q$9))/($B$11+$C$11+$F$11)</f>
        <v>0.16075831845796143</v>
      </c>
      <c r="BG785">
        <v>6</v>
      </c>
      <c r="BH785">
        <v>0.5</v>
      </c>
      <c r="BI785" t="s">
        <v>381</v>
      </c>
      <c r="BJ785">
        <v>2</v>
      </c>
      <c r="BK785" t="b">
        <v>1</v>
      </c>
      <c r="BL785">
        <v>1659884082.099999</v>
      </c>
      <c r="BM785">
        <v>1787.787333333333</v>
      </c>
      <c r="BN785">
        <v>1846.0086666666671</v>
      </c>
      <c r="BO785">
        <v>27.019433333333339</v>
      </c>
      <c r="BP785">
        <v>24.36623333333333</v>
      </c>
      <c r="BQ785">
        <v>1784.97</v>
      </c>
      <c r="BR785">
        <v>27.00864666666666</v>
      </c>
      <c r="BS785">
        <v>500.13260000000002</v>
      </c>
      <c r="BT785">
        <v>99.259380000000007</v>
      </c>
      <c r="BU785">
        <v>9.9956259999999991E-2</v>
      </c>
      <c r="BV785">
        <v>31.055340000000001</v>
      </c>
      <c r="BW785">
        <v>31.767673333333331</v>
      </c>
      <c r="BX785">
        <v>999.89999999999986</v>
      </c>
      <c r="BY785">
        <v>0</v>
      </c>
      <c r="BZ785">
        <v>0</v>
      </c>
      <c r="CA785">
        <v>10002.38733333333</v>
      </c>
      <c r="CB785">
        <v>0</v>
      </c>
      <c r="CC785">
        <v>218.71146666666669</v>
      </c>
      <c r="CD785">
        <v>-58.220613333333333</v>
      </c>
      <c r="CE785">
        <v>1837.434</v>
      </c>
      <c r="CF785">
        <v>1892.1120000000001</v>
      </c>
      <c r="CG785">
        <v>2.6531980000000002</v>
      </c>
      <c r="CH785">
        <v>1846.0086666666671</v>
      </c>
      <c r="CI785">
        <v>24.36623333333333</v>
      </c>
      <c r="CJ785">
        <v>2.6819306666666658</v>
      </c>
      <c r="CK785">
        <v>2.4185773333333329</v>
      </c>
      <c r="CL785">
        <v>22.174826666666672</v>
      </c>
      <c r="CM785">
        <v>20.48869333333333</v>
      </c>
      <c r="CN785">
        <v>1999.95</v>
      </c>
      <c r="CO785">
        <v>0.97999619999999998</v>
      </c>
      <c r="CP785">
        <v>2.0004006666666671E-2</v>
      </c>
      <c r="CQ785">
        <v>0</v>
      </c>
      <c r="CR785">
        <v>2.264733333333333</v>
      </c>
      <c r="CS785">
        <v>0</v>
      </c>
      <c r="CT785">
        <v>15114.32666666667</v>
      </c>
      <c r="CU785">
        <v>17411.86</v>
      </c>
      <c r="CV785">
        <v>43.424600000000012</v>
      </c>
      <c r="CW785">
        <v>45.303733333333327</v>
      </c>
      <c r="CX785">
        <v>43.441200000000002</v>
      </c>
      <c r="CY785">
        <v>43.6374</v>
      </c>
      <c r="CZ785">
        <v>43.561999999999998</v>
      </c>
      <c r="DA785">
        <v>1959.94</v>
      </c>
      <c r="DB785">
        <v>40.01</v>
      </c>
      <c r="DC785">
        <v>0</v>
      </c>
      <c r="DD785">
        <v>1659884088.5</v>
      </c>
      <c r="DE785">
        <v>0</v>
      </c>
      <c r="DF785">
        <v>1659883469</v>
      </c>
      <c r="DG785" t="s">
        <v>1153</v>
      </c>
      <c r="DH785">
        <v>1659883467</v>
      </c>
      <c r="DI785">
        <v>1659883469</v>
      </c>
      <c r="DJ785">
        <v>2</v>
      </c>
      <c r="DK785">
        <v>0.127</v>
      </c>
      <c r="DL785">
        <v>-8.9999999999999993E-3</v>
      </c>
      <c r="DM785">
        <v>1.3560000000000001</v>
      </c>
      <c r="DN785">
        <v>1.4999999999999999E-2</v>
      </c>
      <c r="DO785">
        <v>400</v>
      </c>
      <c r="DP785">
        <v>25</v>
      </c>
      <c r="DQ785">
        <v>0.21</v>
      </c>
      <c r="DR785">
        <v>0.05</v>
      </c>
      <c r="DS785">
        <v>13.28317678886029</v>
      </c>
      <c r="DT785">
        <v>0.26903666569405671</v>
      </c>
      <c r="DU785">
        <v>0.16220806976653751</v>
      </c>
      <c r="DV785">
        <v>1</v>
      </c>
      <c r="DW785">
        <v>-58.192622580645157</v>
      </c>
      <c r="DX785">
        <v>-0.4895419354836576</v>
      </c>
      <c r="DY785">
        <v>0.1290189751227595</v>
      </c>
      <c r="DZ785">
        <v>1</v>
      </c>
      <c r="EA785">
        <v>1530.787883731334</v>
      </c>
      <c r="EB785">
        <v>239.89624637840319</v>
      </c>
      <c r="EC785">
        <v>17.418165731838471</v>
      </c>
      <c r="ED785">
        <v>0</v>
      </c>
      <c r="EE785">
        <v>2.695561707317073</v>
      </c>
      <c r="EF785">
        <v>-0.661778885017417</v>
      </c>
      <c r="EG785">
        <v>6.8345103341377791E-2</v>
      </c>
      <c r="EH785">
        <v>0</v>
      </c>
      <c r="EI785">
        <v>2.0273183936743289</v>
      </c>
      <c r="EJ785">
        <v>3.9470128406767793E-2</v>
      </c>
      <c r="EK785">
        <v>3.0306224781146891E-3</v>
      </c>
      <c r="EL785">
        <v>1</v>
      </c>
      <c r="EM785">
        <v>3</v>
      </c>
      <c r="EN785">
        <v>5</v>
      </c>
      <c r="EO785" t="s">
        <v>401</v>
      </c>
      <c r="EP785">
        <v>2.94156</v>
      </c>
      <c r="EQ785">
        <v>2.8010299999999999</v>
      </c>
      <c r="ER785">
        <v>0.238986</v>
      </c>
      <c r="ES785">
        <v>0.24335200000000001</v>
      </c>
      <c r="ET785">
        <v>0.116647</v>
      </c>
      <c r="EU785">
        <v>0.108767</v>
      </c>
      <c r="EV785">
        <v>15575</v>
      </c>
      <c r="EW785">
        <v>16237.4</v>
      </c>
      <c r="EX785">
        <v>23814</v>
      </c>
      <c r="EY785">
        <v>24989</v>
      </c>
      <c r="EZ785">
        <v>33680</v>
      </c>
      <c r="FA785">
        <v>35570</v>
      </c>
      <c r="FB785">
        <v>43425.7</v>
      </c>
      <c r="FC785">
        <v>46194.3</v>
      </c>
      <c r="FD785">
        <v>1.9347300000000001</v>
      </c>
      <c r="FE785">
        <v>1.8295999999999999</v>
      </c>
      <c r="FF785">
        <v>9.1426099999999996E-2</v>
      </c>
      <c r="FG785">
        <v>0</v>
      </c>
      <c r="FH785">
        <v>30.293800000000001</v>
      </c>
      <c r="FI785">
        <v>999.9</v>
      </c>
      <c r="FJ785">
        <v>59.3</v>
      </c>
      <c r="FK785">
        <v>36.200000000000003</v>
      </c>
      <c r="FL785">
        <v>36.053400000000003</v>
      </c>
      <c r="FM785">
        <v>64.019800000000004</v>
      </c>
      <c r="FN785">
        <v>25.460699999999999</v>
      </c>
      <c r="FO785">
        <v>1</v>
      </c>
      <c r="FP785">
        <v>0.49718699999999999</v>
      </c>
      <c r="FQ785">
        <v>3.8644500000000002</v>
      </c>
      <c r="FR785">
        <v>20.275099999999998</v>
      </c>
      <c r="FS785">
        <v>5.2103999999999999</v>
      </c>
      <c r="FT785">
        <v>11.908099999999999</v>
      </c>
      <c r="FU785">
        <v>5.0018000000000002</v>
      </c>
      <c r="FV785">
        <v>3.2897799999999999</v>
      </c>
      <c r="FW785">
        <v>9999</v>
      </c>
      <c r="FX785">
        <v>9999</v>
      </c>
      <c r="FY785">
        <v>9999</v>
      </c>
      <c r="FZ785">
        <v>999.9</v>
      </c>
      <c r="GA785">
        <v>1.85961</v>
      </c>
      <c r="GB785">
        <v>1.85467</v>
      </c>
      <c r="GC785">
        <v>1.8577900000000001</v>
      </c>
      <c r="GD785">
        <v>1.85623</v>
      </c>
      <c r="GE785">
        <v>1.85501</v>
      </c>
      <c r="GF785">
        <v>1.8546199999999999</v>
      </c>
      <c r="GG785">
        <v>1.8533500000000001</v>
      </c>
      <c r="GH785">
        <v>1.85646</v>
      </c>
      <c r="GI785">
        <v>0</v>
      </c>
      <c r="GJ785">
        <v>0</v>
      </c>
      <c r="GK785">
        <v>0</v>
      </c>
      <c r="GL785">
        <v>0</v>
      </c>
      <c r="GM785" t="s">
        <v>384</v>
      </c>
      <c r="GN785" t="s">
        <v>385</v>
      </c>
      <c r="GO785" t="s">
        <v>386</v>
      </c>
      <c r="GP785" t="s">
        <v>386</v>
      </c>
      <c r="GQ785" t="s">
        <v>386</v>
      </c>
      <c r="GR785" t="s">
        <v>386</v>
      </c>
      <c r="GS785">
        <v>0</v>
      </c>
      <c r="GT785">
        <v>100</v>
      </c>
      <c r="GU785">
        <v>100</v>
      </c>
      <c r="GV785">
        <v>2.85</v>
      </c>
      <c r="GW785">
        <v>1.0800000000000001E-2</v>
      </c>
      <c r="GX785">
        <v>0.36794396410256031</v>
      </c>
      <c r="GY785">
        <v>3.036990343597491E-3</v>
      </c>
      <c r="GZ785">
        <v>-1.538114387597119E-6</v>
      </c>
      <c r="HA785">
        <v>3.3909691194327332E-10</v>
      </c>
      <c r="HB785">
        <v>-6.1192808482915917E-2</v>
      </c>
      <c r="HC785">
        <v>9.7621983196103414E-3</v>
      </c>
      <c r="HD785">
        <v>-3.3387782167185642E-4</v>
      </c>
      <c r="HE785">
        <v>2.632278881966732E-6</v>
      </c>
      <c r="HF785">
        <v>6</v>
      </c>
      <c r="HG785">
        <v>2134</v>
      </c>
      <c r="HH785">
        <v>2</v>
      </c>
      <c r="HI785">
        <v>31</v>
      </c>
      <c r="HJ785">
        <v>10.4</v>
      </c>
      <c r="HK785">
        <v>10.3</v>
      </c>
      <c r="HL785">
        <v>3.6315900000000001</v>
      </c>
      <c r="HM785">
        <v>2.2827099999999998</v>
      </c>
      <c r="HN785">
        <v>1.4978</v>
      </c>
      <c r="HO785">
        <v>2.3107899999999999</v>
      </c>
      <c r="HP785">
        <v>1.5478499999999999</v>
      </c>
      <c r="HQ785">
        <v>2.4438499999999999</v>
      </c>
      <c r="HR785">
        <v>40.298200000000001</v>
      </c>
      <c r="HS785">
        <v>14.998900000000001</v>
      </c>
      <c r="HT785">
        <v>18</v>
      </c>
      <c r="HU785">
        <v>491.41199999999998</v>
      </c>
      <c r="HV785">
        <v>486.77100000000002</v>
      </c>
      <c r="HW785">
        <v>25.241700000000002</v>
      </c>
      <c r="HX785">
        <v>33.259399999999999</v>
      </c>
      <c r="HY785">
        <v>30.0014</v>
      </c>
      <c r="HZ785">
        <v>32.883499999999998</v>
      </c>
      <c r="IA785">
        <v>32.975099999999998</v>
      </c>
      <c r="IB785">
        <v>72.743799999999993</v>
      </c>
      <c r="IC785">
        <v>34.422600000000003</v>
      </c>
      <c r="ID785">
        <v>0</v>
      </c>
      <c r="IE785">
        <v>25.186900000000001</v>
      </c>
      <c r="IF785">
        <v>1910.57</v>
      </c>
      <c r="IG785">
        <v>24.59</v>
      </c>
      <c r="IH785">
        <v>100.413</v>
      </c>
      <c r="II785">
        <v>100.11499999999999</v>
      </c>
      <c r="IJ785" t="s">
        <v>3545</v>
      </c>
    </row>
    <row r="786" spans="1:244" x14ac:dyDescent="0.2">
      <c r="A786">
        <v>770</v>
      </c>
      <c r="B786">
        <v>1659884090.5999999</v>
      </c>
      <c r="C786">
        <v>3833.5</v>
      </c>
      <c r="D786" t="s">
        <v>1866</v>
      </c>
      <c r="E786" t="s">
        <v>1867</v>
      </c>
      <c r="F786">
        <v>1</v>
      </c>
      <c r="G786" t="s">
        <v>1138</v>
      </c>
      <c r="H786" t="s">
        <v>379</v>
      </c>
      <c r="I786" t="s">
        <v>1135</v>
      </c>
      <c r="J786" t="s">
        <v>1150</v>
      </c>
      <c r="K786" t="s">
        <v>1151</v>
      </c>
      <c r="L786" t="s">
        <v>1152</v>
      </c>
      <c r="M786" t="s">
        <v>380</v>
      </c>
      <c r="N786">
        <v>1659884082.5999999</v>
      </c>
      <c r="O786">
        <f t="shared" si="408"/>
        <v>2.2206829609046097E-3</v>
      </c>
      <c r="P786">
        <f t="shared" si="409"/>
        <v>2.2206829609046097</v>
      </c>
      <c r="Q786">
        <f t="shared" si="410"/>
        <v>13.001728668064455</v>
      </c>
      <c r="R786">
        <f t="shared" si="411"/>
        <v>1790.3106250000001</v>
      </c>
      <c r="S786">
        <f t="shared" si="412"/>
        <v>1535.9976257230967</v>
      </c>
      <c r="T786">
        <f t="shared" si="413"/>
        <v>152.61572817018634</v>
      </c>
      <c r="U786">
        <f t="shared" si="414"/>
        <v>177.88410288496965</v>
      </c>
      <c r="V786">
        <f t="shared" si="415"/>
        <v>0.10686436031172863</v>
      </c>
      <c r="W786">
        <f t="shared" si="416"/>
        <v>2.9169030936200393</v>
      </c>
      <c r="X786">
        <f t="shared" si="417"/>
        <v>0.10473603440919758</v>
      </c>
      <c r="Y786">
        <f t="shared" si="418"/>
        <v>6.5647712633969499E-2</v>
      </c>
      <c r="Z786">
        <f t="shared" si="419"/>
        <v>321.51049352605543</v>
      </c>
      <c r="AA786">
        <f t="shared" si="420"/>
        <v>32.375359243977329</v>
      </c>
      <c r="AB786">
        <f t="shared" si="421"/>
        <v>31.768337500000001</v>
      </c>
      <c r="AC786">
        <f t="shared" si="422"/>
        <v>4.7128274526409664</v>
      </c>
      <c r="AD786">
        <f t="shared" si="423"/>
        <v>59.319301304659419</v>
      </c>
      <c r="AE786">
        <f t="shared" si="424"/>
        <v>2.6845667233721295</v>
      </c>
      <c r="AF786">
        <f t="shared" si="425"/>
        <v>4.5256209434841432</v>
      </c>
      <c r="AG786">
        <f t="shared" si="426"/>
        <v>2.0282607292688368</v>
      </c>
      <c r="AH786">
        <f t="shared" si="427"/>
        <v>-97.932118575893284</v>
      </c>
      <c r="AI786">
        <f t="shared" si="428"/>
        <v>-112.13046469633454</v>
      </c>
      <c r="AJ786">
        <f t="shared" si="429"/>
        <v>-8.667581632744497</v>
      </c>
      <c r="AK786">
        <f t="shared" si="430"/>
        <v>102.7803286210831</v>
      </c>
      <c r="AL786">
        <f t="shared" si="431"/>
        <v>44.483369466539159</v>
      </c>
      <c r="AM786">
        <f t="shared" si="432"/>
        <v>2.268525142894477</v>
      </c>
      <c r="AN786">
        <f t="shared" si="433"/>
        <v>13.001728668064455</v>
      </c>
      <c r="AO786">
        <v>1921.9210780313911</v>
      </c>
      <c r="AP786">
        <v>1878.9271515151511</v>
      </c>
      <c r="AQ786">
        <v>5.2191450158939494</v>
      </c>
      <c r="AR786">
        <v>65.940295061858151</v>
      </c>
      <c r="AS786">
        <f t="shared" si="434"/>
        <v>2.2206829609046097</v>
      </c>
      <c r="AT786">
        <v>24.41654878640615</v>
      </c>
      <c r="AU786">
        <v>27.00901636363637</v>
      </c>
      <c r="AV786">
        <v>-4.5007866678893743E-5</v>
      </c>
      <c r="AW786">
        <v>81.189635881585644</v>
      </c>
      <c r="AX786">
        <v>5</v>
      </c>
      <c r="AY786">
        <v>1</v>
      </c>
      <c r="AZ786">
        <f t="shared" si="435"/>
        <v>1</v>
      </c>
      <c r="BA786">
        <f t="shared" si="436"/>
        <v>0</v>
      </c>
      <c r="BB786">
        <f t="shared" si="437"/>
        <v>51796.272576653813</v>
      </c>
      <c r="BC786">
        <f t="shared" si="438"/>
        <v>1999.961875</v>
      </c>
      <c r="BD786">
        <f t="shared" si="439"/>
        <v>1681.1682746248989</v>
      </c>
      <c r="BE786">
        <f t="shared" si="440"/>
        <v>0.84060016125302339</v>
      </c>
      <c r="BF786">
        <f t="shared" si="441"/>
        <v>0.16075831121833531</v>
      </c>
      <c r="BG786">
        <v>6</v>
      </c>
      <c r="BH786">
        <v>0.5</v>
      </c>
      <c r="BI786" t="s">
        <v>381</v>
      </c>
      <c r="BJ786">
        <v>2</v>
      </c>
      <c r="BK786" t="b">
        <v>1</v>
      </c>
      <c r="BL786">
        <v>1659884082.5999999</v>
      </c>
      <c r="BM786">
        <v>1790.3106250000001</v>
      </c>
      <c r="BN786">
        <v>1848.5493750000001</v>
      </c>
      <c r="BO786">
        <v>27.018762500000001</v>
      </c>
      <c r="BP786">
        <v>24.370762500000001</v>
      </c>
      <c r="BQ786">
        <v>1787.49125</v>
      </c>
      <c r="BR786">
        <v>27.007974999999998</v>
      </c>
      <c r="BS786">
        <v>500.12818750000002</v>
      </c>
      <c r="BT786">
        <v>99.259399999999999</v>
      </c>
      <c r="BU786">
        <v>9.9951612500000009E-2</v>
      </c>
      <c r="BV786">
        <v>31.055293750000001</v>
      </c>
      <c r="BW786">
        <v>31.768337500000001</v>
      </c>
      <c r="BX786">
        <v>999.9</v>
      </c>
      <c r="BY786">
        <v>0</v>
      </c>
      <c r="BZ786">
        <v>0</v>
      </c>
      <c r="CA786">
        <v>10002.16</v>
      </c>
      <c r="CB786">
        <v>0</v>
      </c>
      <c r="CC786">
        <v>218.67268749999999</v>
      </c>
      <c r="CD786">
        <v>-58.238356250000002</v>
      </c>
      <c r="CE786">
        <v>1840.025625</v>
      </c>
      <c r="CF786">
        <v>1894.7249999999999</v>
      </c>
      <c r="CG786">
        <v>2.6479943750000001</v>
      </c>
      <c r="CH786">
        <v>1848.5493750000001</v>
      </c>
      <c r="CI786">
        <v>24.370762500000001</v>
      </c>
      <c r="CJ786">
        <v>2.681864375</v>
      </c>
      <c r="CK786">
        <v>2.4190274999999999</v>
      </c>
      <c r="CL786">
        <v>22.174418750000001</v>
      </c>
      <c r="CM786">
        <v>20.49170625</v>
      </c>
      <c r="CN786">
        <v>1999.961875</v>
      </c>
      <c r="CO786">
        <v>0.97999637500000003</v>
      </c>
      <c r="CP786">
        <v>2.00038375E-2</v>
      </c>
      <c r="CQ786">
        <v>0</v>
      </c>
      <c r="CR786">
        <v>2.2836875000000001</v>
      </c>
      <c r="CS786">
        <v>0</v>
      </c>
      <c r="CT786">
        <v>15114.331249999999</v>
      </c>
      <c r="CU786">
        <v>17411.962500000001</v>
      </c>
      <c r="CV786">
        <v>43.429312499999988</v>
      </c>
      <c r="CW786">
        <v>45.304250000000003</v>
      </c>
      <c r="CX786">
        <v>43.444875000000003</v>
      </c>
      <c r="CY786">
        <v>43.640500000000003</v>
      </c>
      <c r="CZ786">
        <v>43.561999999999998</v>
      </c>
      <c r="DA786">
        <v>1959.9525000000001</v>
      </c>
      <c r="DB786">
        <v>40.01</v>
      </c>
      <c r="DC786">
        <v>0</v>
      </c>
      <c r="DD786">
        <v>1659884089.7</v>
      </c>
      <c r="DE786">
        <v>0</v>
      </c>
      <c r="DF786">
        <v>1659883469</v>
      </c>
      <c r="DG786" t="s">
        <v>1153</v>
      </c>
      <c r="DH786">
        <v>1659883467</v>
      </c>
      <c r="DI786">
        <v>1659883469</v>
      </c>
      <c r="DJ786">
        <v>2</v>
      </c>
      <c r="DK786">
        <v>0.127</v>
      </c>
      <c r="DL786">
        <v>-8.9999999999999993E-3</v>
      </c>
      <c r="DM786">
        <v>1.3560000000000001</v>
      </c>
      <c r="DN786">
        <v>1.4999999999999999E-2</v>
      </c>
      <c r="DO786">
        <v>400</v>
      </c>
      <c r="DP786">
        <v>25</v>
      </c>
      <c r="DQ786">
        <v>0.21</v>
      </c>
      <c r="DR786">
        <v>0.05</v>
      </c>
      <c r="DS786">
        <v>13.22992259057677</v>
      </c>
      <c r="DT786">
        <v>0.128457777997807</v>
      </c>
      <c r="DU786">
        <v>0.17133477600513181</v>
      </c>
      <c r="DV786">
        <v>1</v>
      </c>
      <c r="DW786">
        <v>-58.246266666666664</v>
      </c>
      <c r="DX786">
        <v>-0.38209922135692431</v>
      </c>
      <c r="DY786">
        <v>0.12684213110091669</v>
      </c>
      <c r="DZ786">
        <v>1</v>
      </c>
      <c r="EA786">
        <v>1536.4069483734299</v>
      </c>
      <c r="EB786">
        <v>248.79824795784521</v>
      </c>
      <c r="EC786">
        <v>18.70032960495508</v>
      </c>
      <c r="ED786">
        <v>0</v>
      </c>
      <c r="EE786">
        <v>2.6733527499999998</v>
      </c>
      <c r="EF786">
        <v>-0.60409992495309994</v>
      </c>
      <c r="EG786">
        <v>6.0622801031769431E-2</v>
      </c>
      <c r="EH786">
        <v>0</v>
      </c>
      <c r="EI786">
        <v>2.0280248885842549</v>
      </c>
      <c r="EJ786">
        <v>3.994347760879869E-2</v>
      </c>
      <c r="EK786">
        <v>3.1436449535334979E-3</v>
      </c>
      <c r="EL786">
        <v>1</v>
      </c>
      <c r="EM786">
        <v>3</v>
      </c>
      <c r="EN786">
        <v>5</v>
      </c>
      <c r="EO786" t="s">
        <v>401</v>
      </c>
      <c r="EP786">
        <v>2.94136</v>
      </c>
      <c r="EQ786">
        <v>2.8011300000000001</v>
      </c>
      <c r="ER786">
        <v>0.23935799999999999</v>
      </c>
      <c r="ES786">
        <v>0.243724</v>
      </c>
      <c r="ET786">
        <v>0.11664099999999999</v>
      </c>
      <c r="EU786">
        <v>0.10879800000000001</v>
      </c>
      <c r="EV786">
        <v>15567.4</v>
      </c>
      <c r="EW786">
        <v>16229.4</v>
      </c>
      <c r="EX786">
        <v>23814</v>
      </c>
      <c r="EY786">
        <v>24988.9</v>
      </c>
      <c r="EZ786">
        <v>33680.199999999997</v>
      </c>
      <c r="FA786">
        <v>35568.6</v>
      </c>
      <c r="FB786">
        <v>43425.8</v>
      </c>
      <c r="FC786">
        <v>46194.1</v>
      </c>
      <c r="FD786">
        <v>1.9347300000000001</v>
      </c>
      <c r="FE786">
        <v>1.82955</v>
      </c>
      <c r="FF786">
        <v>9.1224899999999998E-2</v>
      </c>
      <c r="FG786">
        <v>0</v>
      </c>
      <c r="FH786">
        <v>30.294699999999999</v>
      </c>
      <c r="FI786">
        <v>999.9</v>
      </c>
      <c r="FJ786">
        <v>59.3</v>
      </c>
      <c r="FK786">
        <v>36.200000000000003</v>
      </c>
      <c r="FL786">
        <v>36.053400000000003</v>
      </c>
      <c r="FM786">
        <v>63.739800000000002</v>
      </c>
      <c r="FN786">
        <v>25.9696</v>
      </c>
      <c r="FO786">
        <v>1</v>
      </c>
      <c r="FP786">
        <v>0.49748199999999998</v>
      </c>
      <c r="FQ786">
        <v>3.9001100000000002</v>
      </c>
      <c r="FR786">
        <v>20.2742</v>
      </c>
      <c r="FS786">
        <v>5.2102500000000003</v>
      </c>
      <c r="FT786">
        <v>11.907999999999999</v>
      </c>
      <c r="FU786">
        <v>5.0018500000000001</v>
      </c>
      <c r="FV786">
        <v>3.2897500000000002</v>
      </c>
      <c r="FW786">
        <v>9999</v>
      </c>
      <c r="FX786">
        <v>9999</v>
      </c>
      <c r="FY786">
        <v>9999</v>
      </c>
      <c r="FZ786">
        <v>999.9</v>
      </c>
      <c r="GA786">
        <v>1.85961</v>
      </c>
      <c r="GB786">
        <v>1.8546499999999999</v>
      </c>
      <c r="GC786">
        <v>1.85778</v>
      </c>
      <c r="GD786">
        <v>1.85623</v>
      </c>
      <c r="GE786">
        <v>1.85501</v>
      </c>
      <c r="GF786">
        <v>1.8546</v>
      </c>
      <c r="GG786">
        <v>1.8533500000000001</v>
      </c>
      <c r="GH786">
        <v>1.8564400000000001</v>
      </c>
      <c r="GI786">
        <v>0</v>
      </c>
      <c r="GJ786">
        <v>0</v>
      </c>
      <c r="GK786">
        <v>0</v>
      </c>
      <c r="GL786">
        <v>0</v>
      </c>
      <c r="GM786" t="s">
        <v>384</v>
      </c>
      <c r="GN786" t="s">
        <v>385</v>
      </c>
      <c r="GO786" t="s">
        <v>386</v>
      </c>
      <c r="GP786" t="s">
        <v>386</v>
      </c>
      <c r="GQ786" t="s">
        <v>386</v>
      </c>
      <c r="GR786" t="s">
        <v>386</v>
      </c>
      <c r="GS786">
        <v>0</v>
      </c>
      <c r="GT786">
        <v>100</v>
      </c>
      <c r="GU786">
        <v>100</v>
      </c>
      <c r="GV786">
        <v>2.85</v>
      </c>
      <c r="GW786">
        <v>1.0800000000000001E-2</v>
      </c>
      <c r="GX786">
        <v>0.36794396410256031</v>
      </c>
      <c r="GY786">
        <v>3.036990343597491E-3</v>
      </c>
      <c r="GZ786">
        <v>-1.538114387597119E-6</v>
      </c>
      <c r="HA786">
        <v>3.3909691194327332E-10</v>
      </c>
      <c r="HB786">
        <v>-6.1192808482915917E-2</v>
      </c>
      <c r="HC786">
        <v>9.7621983196103414E-3</v>
      </c>
      <c r="HD786">
        <v>-3.3387782167185642E-4</v>
      </c>
      <c r="HE786">
        <v>2.632278881966732E-6</v>
      </c>
      <c r="HF786">
        <v>6</v>
      </c>
      <c r="HG786">
        <v>2134</v>
      </c>
      <c r="HH786">
        <v>2</v>
      </c>
      <c r="HI786">
        <v>31</v>
      </c>
      <c r="HJ786">
        <v>10.4</v>
      </c>
      <c r="HK786">
        <v>10.4</v>
      </c>
      <c r="HL786">
        <v>3.6364700000000001</v>
      </c>
      <c r="HM786">
        <v>2.2766099999999998</v>
      </c>
      <c r="HN786">
        <v>1.4978</v>
      </c>
      <c r="HO786">
        <v>2.3107899999999999</v>
      </c>
      <c r="HP786">
        <v>1.5478499999999999</v>
      </c>
      <c r="HQ786">
        <v>2.4352999999999998</v>
      </c>
      <c r="HR786">
        <v>40.323700000000002</v>
      </c>
      <c r="HS786">
        <v>15.0076</v>
      </c>
      <c r="HT786">
        <v>18</v>
      </c>
      <c r="HU786">
        <v>491.42700000000002</v>
      </c>
      <c r="HV786">
        <v>486.75400000000002</v>
      </c>
      <c r="HW786">
        <v>25.229700000000001</v>
      </c>
      <c r="HX786">
        <v>33.261699999999998</v>
      </c>
      <c r="HY786">
        <v>30.0014</v>
      </c>
      <c r="HZ786">
        <v>32.8857</v>
      </c>
      <c r="IA786">
        <v>32.977200000000003</v>
      </c>
      <c r="IB786">
        <v>72.948300000000003</v>
      </c>
      <c r="IC786">
        <v>34.422600000000003</v>
      </c>
      <c r="ID786">
        <v>0</v>
      </c>
      <c r="IE786">
        <v>25.186900000000001</v>
      </c>
      <c r="IF786">
        <v>1920.63</v>
      </c>
      <c r="IG786">
        <v>24.600200000000001</v>
      </c>
      <c r="IH786">
        <v>100.413</v>
      </c>
      <c r="II786">
        <v>100.114</v>
      </c>
      <c r="IJ786" t="s">
        <v>3545</v>
      </c>
    </row>
    <row r="787" spans="1:244" x14ac:dyDescent="0.2">
      <c r="A787">
        <v>771</v>
      </c>
      <c r="B787">
        <v>1659884091.5999999</v>
      </c>
      <c r="C787">
        <v>3834.5</v>
      </c>
      <c r="D787" t="s">
        <v>1868</v>
      </c>
      <c r="E787" t="s">
        <v>1869</v>
      </c>
      <c r="F787">
        <v>1</v>
      </c>
      <c r="G787" t="s">
        <v>1138</v>
      </c>
      <c r="H787" t="s">
        <v>379</v>
      </c>
      <c r="I787" t="s">
        <v>1135</v>
      </c>
      <c r="J787" t="s">
        <v>1150</v>
      </c>
      <c r="K787" t="s">
        <v>1151</v>
      </c>
      <c r="L787" t="s">
        <v>1152</v>
      </c>
      <c r="M787" t="s">
        <v>380</v>
      </c>
      <c r="N787">
        <v>1659884084.099999</v>
      </c>
      <c r="O787">
        <f t="shared" si="408"/>
        <v>2.2113293130087189E-3</v>
      </c>
      <c r="P787">
        <f t="shared" si="409"/>
        <v>2.211329313008719</v>
      </c>
      <c r="Q787">
        <f t="shared" si="410"/>
        <v>13.411831444245163</v>
      </c>
      <c r="R787">
        <f t="shared" si="411"/>
        <v>1797.8686666666661</v>
      </c>
      <c r="S787">
        <f t="shared" si="412"/>
        <v>1536.2122814870811</v>
      </c>
      <c r="T787">
        <f t="shared" si="413"/>
        <v>152.63705383250473</v>
      </c>
      <c r="U787">
        <f t="shared" si="414"/>
        <v>178.63506220125294</v>
      </c>
      <c r="V787">
        <f t="shared" si="415"/>
        <v>0.10636448184292632</v>
      </c>
      <c r="W787">
        <f t="shared" si="416"/>
        <v>2.9173728081763421</v>
      </c>
      <c r="X787">
        <f t="shared" si="417"/>
        <v>0.10425614121617012</v>
      </c>
      <c r="Y787">
        <f t="shared" si="418"/>
        <v>6.5346033496595679E-2</v>
      </c>
      <c r="Z787">
        <f t="shared" si="419"/>
        <v>321.50913022778917</v>
      </c>
      <c r="AA787">
        <f t="shared" si="420"/>
        <v>32.377661824257302</v>
      </c>
      <c r="AB787">
        <f t="shared" si="421"/>
        <v>31.770753333333339</v>
      </c>
      <c r="AC787">
        <f t="shared" si="422"/>
        <v>4.7134730068009878</v>
      </c>
      <c r="AD787">
        <f t="shared" si="423"/>
        <v>59.316794341758452</v>
      </c>
      <c r="AE787">
        <f t="shared" si="424"/>
        <v>2.6844644239142785</v>
      </c>
      <c r="AF787">
        <f t="shared" si="425"/>
        <v>4.525639751277728</v>
      </c>
      <c r="AG787">
        <f t="shared" si="426"/>
        <v>2.0290085828867093</v>
      </c>
      <c r="AH787">
        <f t="shared" si="427"/>
        <v>-97.519622703684504</v>
      </c>
      <c r="AI787">
        <f t="shared" si="428"/>
        <v>-112.51701850236253</v>
      </c>
      <c r="AJ787">
        <f t="shared" si="429"/>
        <v>-8.6961682644082288</v>
      </c>
      <c r="AK787">
        <f t="shared" si="430"/>
        <v>102.77632075733391</v>
      </c>
      <c r="AL787">
        <f t="shared" si="431"/>
        <v>44.523026820548786</v>
      </c>
      <c r="AM787">
        <f t="shared" si="432"/>
        <v>2.25765903790519</v>
      </c>
      <c r="AN787">
        <f t="shared" si="433"/>
        <v>13.411831444245163</v>
      </c>
      <c r="AO787">
        <v>1927.347719224965</v>
      </c>
      <c r="AP787">
        <v>1884.0374545454549</v>
      </c>
      <c r="AQ787">
        <v>5.1828027225012914</v>
      </c>
      <c r="AR787">
        <v>65.940295061858151</v>
      </c>
      <c r="AS787">
        <f t="shared" si="434"/>
        <v>2.211329313008719</v>
      </c>
      <c r="AT787">
        <v>24.426112289940619</v>
      </c>
      <c r="AU787">
        <v>27.007655757575741</v>
      </c>
      <c r="AV787">
        <v>-4.4422428463182681E-5</v>
      </c>
      <c r="AW787">
        <v>81.189635881585644</v>
      </c>
      <c r="AX787">
        <v>5</v>
      </c>
      <c r="AY787">
        <v>1</v>
      </c>
      <c r="AZ787">
        <f t="shared" si="435"/>
        <v>1</v>
      </c>
      <c r="BA787">
        <f t="shared" si="436"/>
        <v>0</v>
      </c>
      <c r="BB787">
        <f t="shared" si="437"/>
        <v>51809.593747333209</v>
      </c>
      <c r="BC787">
        <f t="shared" si="438"/>
        <v>1999.9533333333329</v>
      </c>
      <c r="BD787">
        <f t="shared" si="439"/>
        <v>1681.1610995998903</v>
      </c>
      <c r="BE787">
        <f t="shared" si="440"/>
        <v>0.84060016380376745</v>
      </c>
      <c r="BF787">
        <f t="shared" si="441"/>
        <v>0.16075831614127126</v>
      </c>
      <c r="BG787">
        <v>6</v>
      </c>
      <c r="BH787">
        <v>0.5</v>
      </c>
      <c r="BI787" t="s">
        <v>381</v>
      </c>
      <c r="BJ787">
        <v>2</v>
      </c>
      <c r="BK787" t="b">
        <v>1</v>
      </c>
      <c r="BL787">
        <v>1659884084.099999</v>
      </c>
      <c r="BM787">
        <v>1797.8686666666661</v>
      </c>
      <c r="BN787">
        <v>1856.152</v>
      </c>
      <c r="BO787">
        <v>27.017733333333329</v>
      </c>
      <c r="BP787">
        <v>24.38242</v>
      </c>
      <c r="BQ787">
        <v>1795.0440000000001</v>
      </c>
      <c r="BR787">
        <v>27.006946666666671</v>
      </c>
      <c r="BS787">
        <v>500.12926666666658</v>
      </c>
      <c r="BT787">
        <v>99.259419999999992</v>
      </c>
      <c r="BU787">
        <v>9.9930053333333324E-2</v>
      </c>
      <c r="BV787">
        <v>31.055366666666661</v>
      </c>
      <c r="BW787">
        <v>31.770753333333339</v>
      </c>
      <c r="BX787">
        <v>999.89999999999986</v>
      </c>
      <c r="BY787">
        <v>0</v>
      </c>
      <c r="BZ787">
        <v>0</v>
      </c>
      <c r="CA787">
        <v>10004.842666666669</v>
      </c>
      <c r="CB787">
        <v>0</v>
      </c>
      <c r="CC787">
        <v>218.666</v>
      </c>
      <c r="CD787">
        <v>-58.283406666666671</v>
      </c>
      <c r="CE787">
        <v>1847.791333333334</v>
      </c>
      <c r="CF787">
        <v>1902.540666666667</v>
      </c>
      <c r="CG787">
        <v>2.6353080000000011</v>
      </c>
      <c r="CH787">
        <v>1856.152</v>
      </c>
      <c r="CI787">
        <v>24.38242</v>
      </c>
      <c r="CJ787">
        <v>2.6817626666666659</v>
      </c>
      <c r="CK787">
        <v>2.4201846666666671</v>
      </c>
      <c r="CL787">
        <v>22.1738</v>
      </c>
      <c r="CM787">
        <v>20.499459999999999</v>
      </c>
      <c r="CN787">
        <v>1999.9533333333329</v>
      </c>
      <c r="CO787">
        <v>0.97999639999999988</v>
      </c>
      <c r="CP787">
        <v>2.0003813333333339E-2</v>
      </c>
      <c r="CQ787">
        <v>0</v>
      </c>
      <c r="CR787">
        <v>2.371</v>
      </c>
      <c r="CS787">
        <v>0</v>
      </c>
      <c r="CT787">
        <v>15113.986666666669</v>
      </c>
      <c r="CU787">
        <v>17411.89333333333</v>
      </c>
      <c r="CV787">
        <v>43.437066666666666</v>
      </c>
      <c r="CW787">
        <v>45.307866666666669</v>
      </c>
      <c r="CX787">
        <v>43.449599999999997</v>
      </c>
      <c r="CY787">
        <v>43.645666666666671</v>
      </c>
      <c r="CZ787">
        <v>43.561999999999998</v>
      </c>
      <c r="DA787">
        <v>1959.944</v>
      </c>
      <c r="DB787">
        <v>40.01</v>
      </c>
      <c r="DC787">
        <v>0</v>
      </c>
      <c r="DD787">
        <v>1659884090.3</v>
      </c>
      <c r="DE787">
        <v>0</v>
      </c>
      <c r="DF787">
        <v>1659883469</v>
      </c>
      <c r="DG787" t="s">
        <v>1153</v>
      </c>
      <c r="DH787">
        <v>1659883467</v>
      </c>
      <c r="DI787">
        <v>1659883469</v>
      </c>
      <c r="DJ787">
        <v>2</v>
      </c>
      <c r="DK787">
        <v>0.127</v>
      </c>
      <c r="DL787">
        <v>-8.9999999999999993E-3</v>
      </c>
      <c r="DM787">
        <v>1.3560000000000001</v>
      </c>
      <c r="DN787">
        <v>1.4999999999999999E-2</v>
      </c>
      <c r="DO787">
        <v>400</v>
      </c>
      <c r="DP787">
        <v>25</v>
      </c>
      <c r="DQ787">
        <v>0.21</v>
      </c>
      <c r="DR787">
        <v>0.05</v>
      </c>
      <c r="DS787">
        <v>13.22992259057677</v>
      </c>
      <c r="DT787">
        <v>0.128457777997807</v>
      </c>
      <c r="DU787">
        <v>0.17133477600513181</v>
      </c>
      <c r="DV787">
        <v>1</v>
      </c>
      <c r="DW787">
        <v>-58.246266666666664</v>
      </c>
      <c r="DX787">
        <v>-0.38209922135692431</v>
      </c>
      <c r="DY787">
        <v>0.12684213110091669</v>
      </c>
      <c r="DZ787">
        <v>1</v>
      </c>
      <c r="EA787">
        <v>1536.4069483734299</v>
      </c>
      <c r="EB787">
        <v>248.79824795784521</v>
      </c>
      <c r="EC787">
        <v>18.70032960495508</v>
      </c>
      <c r="ED787">
        <v>0</v>
      </c>
      <c r="EE787">
        <v>2.6733527499999998</v>
      </c>
      <c r="EF787">
        <v>-0.60409992495309994</v>
      </c>
      <c r="EG787">
        <v>6.0622801031769431E-2</v>
      </c>
      <c r="EH787">
        <v>0</v>
      </c>
      <c r="EI787">
        <v>2.0280248885842549</v>
      </c>
      <c r="EJ787">
        <v>3.994347760879869E-2</v>
      </c>
      <c r="EK787">
        <v>3.1436449535334979E-3</v>
      </c>
      <c r="EL787">
        <v>1</v>
      </c>
      <c r="EM787">
        <v>3</v>
      </c>
      <c r="EN787">
        <v>5</v>
      </c>
      <c r="EO787" t="s">
        <v>401</v>
      </c>
      <c r="EP787">
        <v>2.9414099999999999</v>
      </c>
      <c r="EQ787">
        <v>2.8011699999999999</v>
      </c>
      <c r="ER787">
        <v>0.239729</v>
      </c>
      <c r="ES787">
        <v>0.24407699999999999</v>
      </c>
      <c r="ET787">
        <v>0.116635</v>
      </c>
      <c r="EU787">
        <v>0.10886700000000001</v>
      </c>
      <c r="EV787">
        <v>15559.7</v>
      </c>
      <c r="EW787">
        <v>16221.7</v>
      </c>
      <c r="EX787">
        <v>23814</v>
      </c>
      <c r="EY787">
        <v>24988.799999999999</v>
      </c>
      <c r="EZ787">
        <v>33680.5</v>
      </c>
      <c r="FA787">
        <v>35565.800000000003</v>
      </c>
      <c r="FB787">
        <v>43425.9</v>
      </c>
      <c r="FC787">
        <v>46194</v>
      </c>
      <c r="FD787">
        <v>1.9347700000000001</v>
      </c>
      <c r="FE787">
        <v>1.8297000000000001</v>
      </c>
      <c r="FF787">
        <v>9.1340400000000002E-2</v>
      </c>
      <c r="FG787">
        <v>0</v>
      </c>
      <c r="FH787">
        <v>30.295400000000001</v>
      </c>
      <c r="FI787">
        <v>999.9</v>
      </c>
      <c r="FJ787">
        <v>59.3</v>
      </c>
      <c r="FK787">
        <v>36.200000000000003</v>
      </c>
      <c r="FL787">
        <v>36.050899999999999</v>
      </c>
      <c r="FM787">
        <v>64.149799999999999</v>
      </c>
      <c r="FN787">
        <v>25.556899999999999</v>
      </c>
      <c r="FO787">
        <v>1</v>
      </c>
      <c r="FP787">
        <v>0.49770300000000001</v>
      </c>
      <c r="FQ787">
        <v>3.9216600000000001</v>
      </c>
      <c r="FR787">
        <v>20.273599999999998</v>
      </c>
      <c r="FS787">
        <v>5.2100999999999997</v>
      </c>
      <c r="FT787">
        <v>11.907999999999999</v>
      </c>
      <c r="FU787">
        <v>5.0018500000000001</v>
      </c>
      <c r="FV787">
        <v>3.2897799999999999</v>
      </c>
      <c r="FW787">
        <v>9999</v>
      </c>
      <c r="FX787">
        <v>9999</v>
      </c>
      <c r="FY787">
        <v>9999</v>
      </c>
      <c r="FZ787">
        <v>999.9</v>
      </c>
      <c r="GA787">
        <v>1.8595999999999999</v>
      </c>
      <c r="GB787">
        <v>1.8546100000000001</v>
      </c>
      <c r="GC787">
        <v>1.8577600000000001</v>
      </c>
      <c r="GD787">
        <v>1.85623</v>
      </c>
      <c r="GE787">
        <v>1.85501</v>
      </c>
      <c r="GF787">
        <v>1.85459</v>
      </c>
      <c r="GG787">
        <v>1.8533299999999999</v>
      </c>
      <c r="GH787">
        <v>1.85642</v>
      </c>
      <c r="GI787">
        <v>0</v>
      </c>
      <c r="GJ787">
        <v>0</v>
      </c>
      <c r="GK787">
        <v>0</v>
      </c>
      <c r="GL787">
        <v>0</v>
      </c>
      <c r="GM787" t="s">
        <v>384</v>
      </c>
      <c r="GN787" t="s">
        <v>385</v>
      </c>
      <c r="GO787" t="s">
        <v>386</v>
      </c>
      <c r="GP787" t="s">
        <v>386</v>
      </c>
      <c r="GQ787" t="s">
        <v>386</v>
      </c>
      <c r="GR787" t="s">
        <v>386</v>
      </c>
      <c r="GS787">
        <v>0</v>
      </c>
      <c r="GT787">
        <v>100</v>
      </c>
      <c r="GU787">
        <v>100</v>
      </c>
      <c r="GV787">
        <v>2.85</v>
      </c>
      <c r="GW787">
        <v>1.0800000000000001E-2</v>
      </c>
      <c r="GX787">
        <v>0.36794396410256031</v>
      </c>
      <c r="GY787">
        <v>3.036990343597491E-3</v>
      </c>
      <c r="GZ787">
        <v>-1.538114387597119E-6</v>
      </c>
      <c r="HA787">
        <v>3.3909691194327332E-10</v>
      </c>
      <c r="HB787">
        <v>-6.1192808482915917E-2</v>
      </c>
      <c r="HC787">
        <v>9.7621983196103414E-3</v>
      </c>
      <c r="HD787">
        <v>-3.3387782167185642E-4</v>
      </c>
      <c r="HE787">
        <v>2.632278881966732E-6</v>
      </c>
      <c r="HF787">
        <v>6</v>
      </c>
      <c r="HG787">
        <v>2134</v>
      </c>
      <c r="HH787">
        <v>2</v>
      </c>
      <c r="HI787">
        <v>31</v>
      </c>
      <c r="HJ787">
        <v>10.4</v>
      </c>
      <c r="HK787">
        <v>10.4</v>
      </c>
      <c r="HL787">
        <v>3.6474600000000001</v>
      </c>
      <c r="HM787">
        <v>2.2912599999999999</v>
      </c>
      <c r="HN787">
        <v>1.4978</v>
      </c>
      <c r="HO787">
        <v>2.3107899999999999</v>
      </c>
      <c r="HP787">
        <v>1.5478499999999999</v>
      </c>
      <c r="HQ787">
        <v>2.4108900000000002</v>
      </c>
      <c r="HR787">
        <v>40.323700000000002</v>
      </c>
      <c r="HS787">
        <v>14.9901</v>
      </c>
      <c r="HT787">
        <v>18</v>
      </c>
      <c r="HU787">
        <v>491.47199999999998</v>
      </c>
      <c r="HV787">
        <v>486.87</v>
      </c>
      <c r="HW787">
        <v>25.221900000000002</v>
      </c>
      <c r="HX787">
        <v>33.2639</v>
      </c>
      <c r="HY787">
        <v>30.0014</v>
      </c>
      <c r="HZ787">
        <v>32.887900000000002</v>
      </c>
      <c r="IA787">
        <v>32.979399999999998</v>
      </c>
      <c r="IB787">
        <v>73.065399999999997</v>
      </c>
      <c r="IC787">
        <v>34.422600000000003</v>
      </c>
      <c r="ID787">
        <v>0</v>
      </c>
      <c r="IE787">
        <v>25.186900000000001</v>
      </c>
      <c r="IF787">
        <v>1920.63</v>
      </c>
      <c r="IG787">
        <v>24.615400000000001</v>
      </c>
      <c r="IH787">
        <v>100.413</v>
      </c>
      <c r="II787">
        <v>100.114</v>
      </c>
      <c r="IJ787" t="s">
        <v>3545</v>
      </c>
    </row>
    <row r="788" spans="1:244" x14ac:dyDescent="0.2">
      <c r="A788">
        <v>772</v>
      </c>
      <c r="B788">
        <v>1659884092.5999999</v>
      </c>
      <c r="C788">
        <v>3835.5</v>
      </c>
      <c r="D788" t="s">
        <v>1870</v>
      </c>
      <c r="E788" t="s">
        <v>1871</v>
      </c>
      <c r="F788">
        <v>1</v>
      </c>
      <c r="G788" t="s">
        <v>1138</v>
      </c>
      <c r="H788" t="s">
        <v>379</v>
      </c>
      <c r="I788" t="s">
        <v>1135</v>
      </c>
      <c r="J788" t="s">
        <v>1150</v>
      </c>
      <c r="K788" t="s">
        <v>1151</v>
      </c>
      <c r="L788" t="s">
        <v>1152</v>
      </c>
      <c r="M788" t="s">
        <v>380</v>
      </c>
      <c r="N788">
        <v>1659884084.5999999</v>
      </c>
      <c r="O788">
        <f t="shared" si="408"/>
        <v>2.203117058642986E-3</v>
      </c>
      <c r="P788">
        <f t="shared" si="409"/>
        <v>2.2031170586429858</v>
      </c>
      <c r="Q788">
        <f t="shared" si="410"/>
        <v>13.690710070449338</v>
      </c>
      <c r="R788">
        <f t="shared" si="411"/>
        <v>1800.3881249999999</v>
      </c>
      <c r="S788">
        <f t="shared" si="412"/>
        <v>1533.6492347045951</v>
      </c>
      <c r="T788">
        <f t="shared" si="413"/>
        <v>152.38237365257129</v>
      </c>
      <c r="U788">
        <f t="shared" si="414"/>
        <v>178.88537337955626</v>
      </c>
      <c r="V788">
        <f t="shared" si="415"/>
        <v>0.10594872389229032</v>
      </c>
      <c r="W788">
        <f t="shared" si="416"/>
        <v>2.9173403901854038</v>
      </c>
      <c r="X788">
        <f t="shared" si="417"/>
        <v>0.1038566357914712</v>
      </c>
      <c r="Y788">
        <f t="shared" si="418"/>
        <v>6.5094922386004825E-2</v>
      </c>
      <c r="Z788">
        <f t="shared" si="419"/>
        <v>321.50889752605184</v>
      </c>
      <c r="AA788">
        <f t="shared" si="420"/>
        <v>32.379645575035163</v>
      </c>
      <c r="AB788">
        <f t="shared" si="421"/>
        <v>31.771387499999999</v>
      </c>
      <c r="AC788">
        <f t="shared" si="422"/>
        <v>4.7136424803086685</v>
      </c>
      <c r="AD788">
        <f t="shared" si="423"/>
        <v>59.315809557748892</v>
      </c>
      <c r="AE788">
        <f t="shared" si="424"/>
        <v>2.6843943567798139</v>
      </c>
      <c r="AF788">
        <f t="shared" si="425"/>
        <v>4.5255967621352822</v>
      </c>
      <c r="AG788">
        <f t="shared" si="426"/>
        <v>2.0292481235288546</v>
      </c>
      <c r="AH788">
        <f t="shared" si="427"/>
        <v>-97.157462286155678</v>
      </c>
      <c r="AI788">
        <f t="shared" si="428"/>
        <v>-112.6417229981579</v>
      </c>
      <c r="AJ788">
        <f t="shared" si="429"/>
        <v>-8.7059231957047434</v>
      </c>
      <c r="AK788">
        <f t="shared" si="430"/>
        <v>103.00378904603348</v>
      </c>
      <c r="AL788">
        <f t="shared" si="431"/>
        <v>44.525888046794414</v>
      </c>
      <c r="AM788">
        <f t="shared" si="432"/>
        <v>2.2517184397277146</v>
      </c>
      <c r="AN788">
        <f t="shared" si="433"/>
        <v>13.690710070449338</v>
      </c>
      <c r="AO788">
        <v>1932.702685694994</v>
      </c>
      <c r="AP788">
        <v>1889.1721212121211</v>
      </c>
      <c r="AQ788">
        <v>5.1589197912649691</v>
      </c>
      <c r="AR788">
        <v>65.940295061858151</v>
      </c>
      <c r="AS788">
        <f t="shared" si="434"/>
        <v>2.2031170586429858</v>
      </c>
      <c r="AT788">
        <v>24.434194883577931</v>
      </c>
      <c r="AU788">
        <v>27.006213939393941</v>
      </c>
      <c r="AV788">
        <v>-4.5770523548984511E-5</v>
      </c>
      <c r="AW788">
        <v>81.189635881585644</v>
      </c>
      <c r="AX788">
        <v>5</v>
      </c>
      <c r="AY788">
        <v>1</v>
      </c>
      <c r="AZ788">
        <f t="shared" si="435"/>
        <v>1</v>
      </c>
      <c r="BA788">
        <f t="shared" si="436"/>
        <v>0</v>
      </c>
      <c r="BB788">
        <f t="shared" si="437"/>
        <v>51808.701601539309</v>
      </c>
      <c r="BC788">
        <f t="shared" si="438"/>
        <v>1999.951875</v>
      </c>
      <c r="BD788">
        <f t="shared" si="439"/>
        <v>1681.1598746248974</v>
      </c>
      <c r="BE788">
        <f t="shared" si="440"/>
        <v>0.84060016425390105</v>
      </c>
      <c r="BF788">
        <f t="shared" si="441"/>
        <v>0.16075831701002899</v>
      </c>
      <c r="BG788">
        <v>6</v>
      </c>
      <c r="BH788">
        <v>0.5</v>
      </c>
      <c r="BI788" t="s">
        <v>381</v>
      </c>
      <c r="BJ788">
        <v>2</v>
      </c>
      <c r="BK788" t="b">
        <v>1</v>
      </c>
      <c r="BL788">
        <v>1659884084.5999999</v>
      </c>
      <c r="BM788">
        <v>1800.3881249999999</v>
      </c>
      <c r="BN788">
        <v>1858.67</v>
      </c>
      <c r="BO788">
        <v>27.017031249999999</v>
      </c>
      <c r="BP788">
        <v>24.3886</v>
      </c>
      <c r="BQ788">
        <v>1797.56125</v>
      </c>
      <c r="BR788">
        <v>27.006237500000001</v>
      </c>
      <c r="BS788">
        <v>500.11968750000011</v>
      </c>
      <c r="BT788">
        <v>99.259406250000012</v>
      </c>
      <c r="BU788">
        <v>9.9932381250000007E-2</v>
      </c>
      <c r="BV788">
        <v>31.055199999999999</v>
      </c>
      <c r="BW788">
        <v>31.771387499999999</v>
      </c>
      <c r="BX788">
        <v>999.9</v>
      </c>
      <c r="BY788">
        <v>0</v>
      </c>
      <c r="BZ788">
        <v>0</v>
      </c>
      <c r="CA788">
        <v>10004.658750000001</v>
      </c>
      <c r="CB788">
        <v>0</v>
      </c>
      <c r="CC788">
        <v>218.6209375</v>
      </c>
      <c r="CD788">
        <v>-58.282256250000003</v>
      </c>
      <c r="CE788">
        <v>1850.379375</v>
      </c>
      <c r="CF788">
        <v>1905.13375</v>
      </c>
      <c r="CG788">
        <v>2.6284218749999999</v>
      </c>
      <c r="CH788">
        <v>1858.67</v>
      </c>
      <c r="CI788">
        <v>24.3886</v>
      </c>
      <c r="CJ788">
        <v>2.6816925</v>
      </c>
      <c r="CK788">
        <v>2.4207981250000001</v>
      </c>
      <c r="CL788">
        <v>22.173368750000002</v>
      </c>
      <c r="CM788">
        <v>20.503562500000001</v>
      </c>
      <c r="CN788">
        <v>1999.951875</v>
      </c>
      <c r="CO788">
        <v>0.97999637500000003</v>
      </c>
      <c r="CP788">
        <v>2.00038375E-2</v>
      </c>
      <c r="CQ788">
        <v>0</v>
      </c>
      <c r="CR788">
        <v>2.4068125</v>
      </c>
      <c r="CS788">
        <v>0</v>
      </c>
      <c r="CT788">
        <v>15113.99375</v>
      </c>
      <c r="CU788">
        <v>17411.881249999999</v>
      </c>
      <c r="CV788">
        <v>43.437062500000003</v>
      </c>
      <c r="CW788">
        <v>45.308124999999997</v>
      </c>
      <c r="CX788">
        <v>43.452749999999988</v>
      </c>
      <c r="CY788">
        <v>43.648249999999997</v>
      </c>
      <c r="CZ788">
        <v>43.561999999999998</v>
      </c>
      <c r="DA788">
        <v>1959.9425000000001</v>
      </c>
      <c r="DB788">
        <v>40.01</v>
      </c>
      <c r="DC788">
        <v>0</v>
      </c>
      <c r="DD788">
        <v>1659884091.5</v>
      </c>
      <c r="DE788">
        <v>0</v>
      </c>
      <c r="DF788">
        <v>1659883469</v>
      </c>
      <c r="DG788" t="s">
        <v>1153</v>
      </c>
      <c r="DH788">
        <v>1659883467</v>
      </c>
      <c r="DI788">
        <v>1659883469</v>
      </c>
      <c r="DJ788">
        <v>2</v>
      </c>
      <c r="DK788">
        <v>0.127</v>
      </c>
      <c r="DL788">
        <v>-8.9999999999999993E-3</v>
      </c>
      <c r="DM788">
        <v>1.3560000000000001</v>
      </c>
      <c r="DN788">
        <v>1.4999999999999999E-2</v>
      </c>
      <c r="DO788">
        <v>400</v>
      </c>
      <c r="DP788">
        <v>25</v>
      </c>
      <c r="DQ788">
        <v>0.21</v>
      </c>
      <c r="DR788">
        <v>0.05</v>
      </c>
      <c r="DS788">
        <v>13.23462264731198</v>
      </c>
      <c r="DT788">
        <v>-0.13570742216440321</v>
      </c>
      <c r="DU788">
        <v>0.18028475326410859</v>
      </c>
      <c r="DV788">
        <v>1</v>
      </c>
      <c r="DW788">
        <v>-58.285048387096793</v>
      </c>
      <c r="DX788">
        <v>-0.50341935483853062</v>
      </c>
      <c r="DY788">
        <v>0.1322128168863044</v>
      </c>
      <c r="DZ788">
        <v>1</v>
      </c>
      <c r="EA788">
        <v>1543.4133958748091</v>
      </c>
      <c r="EB788">
        <v>253.26061180087061</v>
      </c>
      <c r="EC788">
        <v>18.436273951687468</v>
      </c>
      <c r="ED788">
        <v>0</v>
      </c>
      <c r="EE788">
        <v>2.6577875609756099</v>
      </c>
      <c r="EF788">
        <v>-0.5862687804878054</v>
      </c>
      <c r="EG788">
        <v>5.9686716289039023E-2</v>
      </c>
      <c r="EH788">
        <v>0</v>
      </c>
      <c r="EI788">
        <v>2.0288896624301711</v>
      </c>
      <c r="EJ788">
        <v>3.8443146549134138E-2</v>
      </c>
      <c r="EK788">
        <v>2.9935490642247812E-3</v>
      </c>
      <c r="EL788">
        <v>1</v>
      </c>
      <c r="EM788">
        <v>3</v>
      </c>
      <c r="EN788">
        <v>5</v>
      </c>
      <c r="EO788" t="s">
        <v>401</v>
      </c>
      <c r="EP788">
        <v>2.9414899999999999</v>
      </c>
      <c r="EQ788">
        <v>2.80118</v>
      </c>
      <c r="ER788">
        <v>0.24010500000000001</v>
      </c>
      <c r="ES788">
        <v>0.24442700000000001</v>
      </c>
      <c r="ET788">
        <v>0.116632</v>
      </c>
      <c r="EU788">
        <v>0.108948</v>
      </c>
      <c r="EV788">
        <v>15551.9</v>
      </c>
      <c r="EW788">
        <v>16214.1</v>
      </c>
      <c r="EX788">
        <v>23813.9</v>
      </c>
      <c r="EY788">
        <v>24988.7</v>
      </c>
      <c r="EZ788">
        <v>33680.5</v>
      </c>
      <c r="FA788">
        <v>35562.6</v>
      </c>
      <c r="FB788">
        <v>43425.7</v>
      </c>
      <c r="FC788">
        <v>46194</v>
      </c>
      <c r="FD788">
        <v>1.9346000000000001</v>
      </c>
      <c r="FE788">
        <v>1.82965</v>
      </c>
      <c r="FF788">
        <v>9.1418600000000003E-2</v>
      </c>
      <c r="FG788">
        <v>0</v>
      </c>
      <c r="FH788">
        <v>30.296399999999998</v>
      </c>
      <c r="FI788">
        <v>999.9</v>
      </c>
      <c r="FJ788">
        <v>59.3</v>
      </c>
      <c r="FK788">
        <v>36.200000000000003</v>
      </c>
      <c r="FL788">
        <v>36.054099999999998</v>
      </c>
      <c r="FM788">
        <v>64.049800000000005</v>
      </c>
      <c r="FN788">
        <v>25.5929</v>
      </c>
      <c r="FO788">
        <v>1</v>
      </c>
      <c r="FP788">
        <v>0.49811699999999998</v>
      </c>
      <c r="FQ788">
        <v>3.9525100000000002</v>
      </c>
      <c r="FR788">
        <v>20.2729</v>
      </c>
      <c r="FS788">
        <v>5.2102500000000003</v>
      </c>
      <c r="FT788">
        <v>11.907999999999999</v>
      </c>
      <c r="FU788">
        <v>5.0016999999999996</v>
      </c>
      <c r="FV788">
        <v>3.2897799999999999</v>
      </c>
      <c r="FW788">
        <v>9999</v>
      </c>
      <c r="FX788">
        <v>9999</v>
      </c>
      <c r="FY788">
        <v>9999</v>
      </c>
      <c r="FZ788">
        <v>999.9</v>
      </c>
      <c r="GA788">
        <v>1.8595999999999999</v>
      </c>
      <c r="GB788">
        <v>1.8546199999999999</v>
      </c>
      <c r="GC788">
        <v>1.8577600000000001</v>
      </c>
      <c r="GD788">
        <v>1.85623</v>
      </c>
      <c r="GE788">
        <v>1.85501</v>
      </c>
      <c r="GF788">
        <v>1.85459</v>
      </c>
      <c r="GG788">
        <v>1.85334</v>
      </c>
      <c r="GH788">
        <v>1.8564099999999999</v>
      </c>
      <c r="GI788">
        <v>0</v>
      </c>
      <c r="GJ788">
        <v>0</v>
      </c>
      <c r="GK788">
        <v>0</v>
      </c>
      <c r="GL788">
        <v>0</v>
      </c>
      <c r="GM788" t="s">
        <v>384</v>
      </c>
      <c r="GN788" t="s">
        <v>385</v>
      </c>
      <c r="GO788" t="s">
        <v>386</v>
      </c>
      <c r="GP788" t="s">
        <v>386</v>
      </c>
      <c r="GQ788" t="s">
        <v>386</v>
      </c>
      <c r="GR788" t="s">
        <v>386</v>
      </c>
      <c r="GS788">
        <v>0</v>
      </c>
      <c r="GT788">
        <v>100</v>
      </c>
      <c r="GU788">
        <v>100</v>
      </c>
      <c r="GV788">
        <v>2.86</v>
      </c>
      <c r="GW788">
        <v>1.0800000000000001E-2</v>
      </c>
      <c r="GX788">
        <v>0.36794396410256031</v>
      </c>
      <c r="GY788">
        <v>3.036990343597491E-3</v>
      </c>
      <c r="GZ788">
        <v>-1.538114387597119E-6</v>
      </c>
      <c r="HA788">
        <v>3.3909691194327332E-10</v>
      </c>
      <c r="HB788">
        <v>-6.1192808482915917E-2</v>
      </c>
      <c r="HC788">
        <v>9.7621983196103414E-3</v>
      </c>
      <c r="HD788">
        <v>-3.3387782167185642E-4</v>
      </c>
      <c r="HE788">
        <v>2.632278881966732E-6</v>
      </c>
      <c r="HF788">
        <v>6</v>
      </c>
      <c r="HG788">
        <v>2134</v>
      </c>
      <c r="HH788">
        <v>2</v>
      </c>
      <c r="HI788">
        <v>31</v>
      </c>
      <c r="HJ788">
        <v>10.4</v>
      </c>
      <c r="HK788">
        <v>10.4</v>
      </c>
      <c r="HL788">
        <v>3.6523400000000001</v>
      </c>
      <c r="HM788">
        <v>2.2802699999999998</v>
      </c>
      <c r="HN788">
        <v>1.4978</v>
      </c>
      <c r="HO788">
        <v>2.3107899999999999</v>
      </c>
      <c r="HP788">
        <v>1.5478499999999999</v>
      </c>
      <c r="HQ788">
        <v>2.4328599999999998</v>
      </c>
      <c r="HR788">
        <v>40.323700000000002</v>
      </c>
      <c r="HS788">
        <v>15.0076</v>
      </c>
      <c r="HT788">
        <v>18</v>
      </c>
      <c r="HU788">
        <v>491.38200000000001</v>
      </c>
      <c r="HV788">
        <v>486.85599999999999</v>
      </c>
      <c r="HW788">
        <v>25.207100000000001</v>
      </c>
      <c r="HX788">
        <v>33.266100000000002</v>
      </c>
      <c r="HY788">
        <v>30.0014</v>
      </c>
      <c r="HZ788">
        <v>32.89</v>
      </c>
      <c r="IA788">
        <v>32.981999999999999</v>
      </c>
      <c r="IB788">
        <v>73.265000000000001</v>
      </c>
      <c r="IC788">
        <v>34.422600000000003</v>
      </c>
      <c r="ID788">
        <v>0</v>
      </c>
      <c r="IE788">
        <v>25.186900000000001</v>
      </c>
      <c r="IF788">
        <v>1930.66</v>
      </c>
      <c r="IG788">
        <v>24.625399999999999</v>
      </c>
      <c r="IH788">
        <v>100.41200000000001</v>
      </c>
      <c r="II788">
        <v>100.114</v>
      </c>
      <c r="IJ788" t="s">
        <v>3545</v>
      </c>
    </row>
    <row r="789" spans="1:244" x14ac:dyDescent="0.2">
      <c r="A789">
        <v>773</v>
      </c>
      <c r="B789">
        <v>1659884093.5999999</v>
      </c>
      <c r="C789">
        <v>3836.5</v>
      </c>
      <c r="D789" t="s">
        <v>1872</v>
      </c>
      <c r="E789" t="s">
        <v>1873</v>
      </c>
      <c r="F789">
        <v>1</v>
      </c>
      <c r="G789" t="s">
        <v>1138</v>
      </c>
      <c r="H789" t="s">
        <v>379</v>
      </c>
      <c r="I789" t="s">
        <v>1135</v>
      </c>
      <c r="J789" t="s">
        <v>1150</v>
      </c>
      <c r="K789" t="s">
        <v>1151</v>
      </c>
      <c r="L789" t="s">
        <v>1152</v>
      </c>
      <c r="M789" t="s">
        <v>380</v>
      </c>
      <c r="N789">
        <v>1659884086.099999</v>
      </c>
      <c r="O789">
        <f t="shared" si="408"/>
        <v>2.1910147840982137E-3</v>
      </c>
      <c r="P789">
        <f t="shared" si="409"/>
        <v>2.1910147840982135</v>
      </c>
      <c r="Q789">
        <f t="shared" si="410"/>
        <v>13.684423311067528</v>
      </c>
      <c r="R789">
        <f t="shared" si="411"/>
        <v>1807.9473333333331</v>
      </c>
      <c r="S789">
        <f t="shared" si="412"/>
        <v>1539.8000719382312</v>
      </c>
      <c r="T789">
        <f t="shared" si="413"/>
        <v>152.99345606615756</v>
      </c>
      <c r="U789">
        <f t="shared" si="414"/>
        <v>179.63638004256171</v>
      </c>
      <c r="V789">
        <f t="shared" si="415"/>
        <v>0.10531187797027081</v>
      </c>
      <c r="W789">
        <f t="shared" si="416"/>
        <v>2.9176784748841027</v>
      </c>
      <c r="X789">
        <f t="shared" si="417"/>
        <v>0.1032448349299271</v>
      </c>
      <c r="Y789">
        <f t="shared" si="418"/>
        <v>6.4710358218757216E-2</v>
      </c>
      <c r="Z789">
        <f t="shared" si="419"/>
        <v>321.51168382779531</v>
      </c>
      <c r="AA789">
        <f t="shared" si="420"/>
        <v>32.382536705856474</v>
      </c>
      <c r="AB789">
        <f t="shared" si="421"/>
        <v>31.77384</v>
      </c>
      <c r="AC789">
        <f t="shared" si="422"/>
        <v>4.7142979317300355</v>
      </c>
      <c r="AD789">
        <f t="shared" si="423"/>
        <v>59.312948084622185</v>
      </c>
      <c r="AE789">
        <f t="shared" si="424"/>
        <v>2.6842444596943427</v>
      </c>
      <c r="AF789">
        <f t="shared" si="425"/>
        <v>4.5255623710774131</v>
      </c>
      <c r="AG789">
        <f t="shared" si="426"/>
        <v>2.0300534720356929</v>
      </c>
      <c r="AH789">
        <f t="shared" si="427"/>
        <v>-96.623751978731221</v>
      </c>
      <c r="AI789">
        <f t="shared" si="428"/>
        <v>-113.06152292681439</v>
      </c>
      <c r="AJ789">
        <f t="shared" si="429"/>
        <v>-8.7374563335786775</v>
      </c>
      <c r="AK789">
        <f t="shared" si="430"/>
        <v>103.08895258867103</v>
      </c>
      <c r="AL789">
        <f t="shared" si="431"/>
        <v>44.522238766632192</v>
      </c>
      <c r="AM789">
        <f t="shared" si="432"/>
        <v>2.2378711095878803</v>
      </c>
      <c r="AN789">
        <f t="shared" si="433"/>
        <v>13.684423311067528</v>
      </c>
      <c r="AO789">
        <v>1937.8562175522709</v>
      </c>
      <c r="AP789">
        <v>1894.3561818181811</v>
      </c>
      <c r="AQ789">
        <v>5.1545423325917588</v>
      </c>
      <c r="AR789">
        <v>65.940295061858151</v>
      </c>
      <c r="AS789">
        <f t="shared" si="434"/>
        <v>2.1910147840982135</v>
      </c>
      <c r="AT789">
        <v>24.447654026342409</v>
      </c>
      <c r="AU789">
        <v>27.005593333333319</v>
      </c>
      <c r="AV789">
        <v>-5.6736478398447762E-5</v>
      </c>
      <c r="AW789">
        <v>81.189635881585644</v>
      </c>
      <c r="AX789">
        <v>5</v>
      </c>
      <c r="AY789">
        <v>1</v>
      </c>
      <c r="AZ789">
        <f t="shared" si="435"/>
        <v>1</v>
      </c>
      <c r="BA789">
        <f t="shared" si="436"/>
        <v>0</v>
      </c>
      <c r="BB789">
        <f t="shared" si="437"/>
        <v>51818.32173449151</v>
      </c>
      <c r="BC789">
        <f t="shared" si="438"/>
        <v>1999.969333333333</v>
      </c>
      <c r="BD789">
        <f t="shared" si="439"/>
        <v>1681.1745395998935</v>
      </c>
      <c r="BE789">
        <f t="shared" si="440"/>
        <v>0.84060015900238494</v>
      </c>
      <c r="BF789">
        <f t="shared" si="441"/>
        <v>0.1607583068746031</v>
      </c>
      <c r="BG789">
        <v>6</v>
      </c>
      <c r="BH789">
        <v>0.5</v>
      </c>
      <c r="BI789" t="s">
        <v>381</v>
      </c>
      <c r="BJ789">
        <v>2</v>
      </c>
      <c r="BK789" t="b">
        <v>1</v>
      </c>
      <c r="BL789">
        <v>1659884086.099999</v>
      </c>
      <c r="BM789">
        <v>1807.9473333333331</v>
      </c>
      <c r="BN789">
        <v>1866.2146666666661</v>
      </c>
      <c r="BO789">
        <v>27.01553333333333</v>
      </c>
      <c r="BP789">
        <v>24.40328666666667</v>
      </c>
      <c r="BQ789">
        <v>1805.1146666666671</v>
      </c>
      <c r="BR789">
        <v>27.004740000000009</v>
      </c>
      <c r="BS789">
        <v>500.12439999999998</v>
      </c>
      <c r="BT789">
        <v>99.259399999999985</v>
      </c>
      <c r="BU789">
        <v>9.9899206666666671E-2</v>
      </c>
      <c r="BV789">
        <v>31.055066666666669</v>
      </c>
      <c r="BW789">
        <v>31.77384</v>
      </c>
      <c r="BX789">
        <v>999.89999999999986</v>
      </c>
      <c r="BY789">
        <v>0</v>
      </c>
      <c r="BZ789">
        <v>0</v>
      </c>
      <c r="CA789">
        <v>10006.592000000001</v>
      </c>
      <c r="CB789">
        <v>0</v>
      </c>
      <c r="CC789">
        <v>218.57686666666669</v>
      </c>
      <c r="CD789">
        <v>-58.267913333333333</v>
      </c>
      <c r="CE789">
        <v>1858.146</v>
      </c>
      <c r="CF789">
        <v>1912.896666666667</v>
      </c>
      <c r="CG789">
        <v>2.6122346666666671</v>
      </c>
      <c r="CH789">
        <v>1866.2146666666661</v>
      </c>
      <c r="CI789">
        <v>24.40328666666667</v>
      </c>
      <c r="CJ789">
        <v>2.6815440000000001</v>
      </c>
      <c r="CK789">
        <v>2.422256</v>
      </c>
      <c r="CL789">
        <v>22.172460000000001</v>
      </c>
      <c r="CM789">
        <v>20.51332</v>
      </c>
      <c r="CN789">
        <v>1999.969333333333</v>
      </c>
      <c r="CO789">
        <v>0.97999659999999988</v>
      </c>
      <c r="CP789">
        <v>2.000362E-2</v>
      </c>
      <c r="CQ789">
        <v>0</v>
      </c>
      <c r="CR789">
        <v>2.4327333333333332</v>
      </c>
      <c r="CS789">
        <v>0</v>
      </c>
      <c r="CT789">
        <v>15114.00666666667</v>
      </c>
      <c r="CU789">
        <v>17412.033333333329</v>
      </c>
      <c r="CV789">
        <v>43.445399999999999</v>
      </c>
      <c r="CW789">
        <v>45.312066666666666</v>
      </c>
      <c r="CX789">
        <v>43.457999999999998</v>
      </c>
      <c r="CY789">
        <v>43.653933333333342</v>
      </c>
      <c r="CZ789">
        <v>43.561999999999998</v>
      </c>
      <c r="DA789">
        <v>1959.96</v>
      </c>
      <c r="DB789">
        <v>40.01</v>
      </c>
      <c r="DC789">
        <v>0</v>
      </c>
      <c r="DD789">
        <v>1659884092.7</v>
      </c>
      <c r="DE789">
        <v>0</v>
      </c>
      <c r="DF789">
        <v>1659883469</v>
      </c>
      <c r="DG789" t="s">
        <v>1153</v>
      </c>
      <c r="DH789">
        <v>1659883467</v>
      </c>
      <c r="DI789">
        <v>1659883469</v>
      </c>
      <c r="DJ789">
        <v>2</v>
      </c>
      <c r="DK789">
        <v>0.127</v>
      </c>
      <c r="DL789">
        <v>-8.9999999999999993E-3</v>
      </c>
      <c r="DM789">
        <v>1.3560000000000001</v>
      </c>
      <c r="DN789">
        <v>1.4999999999999999E-2</v>
      </c>
      <c r="DO789">
        <v>400</v>
      </c>
      <c r="DP789">
        <v>25</v>
      </c>
      <c r="DQ789">
        <v>0.21</v>
      </c>
      <c r="DR789">
        <v>0.05</v>
      </c>
      <c r="DS789">
        <v>13.26495459728172</v>
      </c>
      <c r="DT789">
        <v>0.32468478121390731</v>
      </c>
      <c r="DU789">
        <v>0.200661016619156</v>
      </c>
      <c r="DV789">
        <v>1</v>
      </c>
      <c r="DW789">
        <v>-58.288803225806461</v>
      </c>
      <c r="DX789">
        <v>-0.17065645161268189</v>
      </c>
      <c r="DY789">
        <v>0.12983190244627871</v>
      </c>
      <c r="DZ789">
        <v>1</v>
      </c>
      <c r="EA789">
        <v>1546.9913826816289</v>
      </c>
      <c r="EB789">
        <v>245.25842877634881</v>
      </c>
      <c r="EC789">
        <v>17.945654545608729</v>
      </c>
      <c r="ED789">
        <v>0</v>
      </c>
      <c r="EE789">
        <v>2.6448931707317072</v>
      </c>
      <c r="EF789">
        <v>-0.58774787456444832</v>
      </c>
      <c r="EG789">
        <v>5.9868566508645603E-2</v>
      </c>
      <c r="EH789">
        <v>0</v>
      </c>
      <c r="EI789">
        <v>2.0294283206011499</v>
      </c>
      <c r="EJ789">
        <v>3.6594027337445587E-2</v>
      </c>
      <c r="EK789">
        <v>2.8879018554082651E-3</v>
      </c>
      <c r="EL789">
        <v>1</v>
      </c>
      <c r="EM789">
        <v>3</v>
      </c>
      <c r="EN789">
        <v>5</v>
      </c>
      <c r="EO789" t="s">
        <v>401</v>
      </c>
      <c r="EP789">
        <v>2.9412799999999999</v>
      </c>
      <c r="EQ789">
        <v>2.8010899999999999</v>
      </c>
      <c r="ER789">
        <v>0.24047299999999999</v>
      </c>
      <c r="ES789">
        <v>0.24477699999999999</v>
      </c>
      <c r="ET789">
        <v>0.116634</v>
      </c>
      <c r="EU789">
        <v>0.10903400000000001</v>
      </c>
      <c r="EV789">
        <v>15544.3</v>
      </c>
      <c r="EW789">
        <v>16206.5</v>
      </c>
      <c r="EX789">
        <v>23813.7</v>
      </c>
      <c r="EY789">
        <v>24988.6</v>
      </c>
      <c r="EZ789">
        <v>33680.300000000003</v>
      </c>
      <c r="FA789">
        <v>35559.300000000003</v>
      </c>
      <c r="FB789">
        <v>43425.5</v>
      </c>
      <c r="FC789">
        <v>46194.1</v>
      </c>
      <c r="FD789">
        <v>1.93475</v>
      </c>
      <c r="FE789">
        <v>1.82955</v>
      </c>
      <c r="FF789">
        <v>9.1262200000000002E-2</v>
      </c>
      <c r="FG789">
        <v>0</v>
      </c>
      <c r="FH789">
        <v>30.2974</v>
      </c>
      <c r="FI789">
        <v>999.9</v>
      </c>
      <c r="FJ789">
        <v>59.3</v>
      </c>
      <c r="FK789">
        <v>36.200000000000003</v>
      </c>
      <c r="FL789">
        <v>36.051900000000003</v>
      </c>
      <c r="FM789">
        <v>63.949800000000003</v>
      </c>
      <c r="FN789">
        <v>26.037700000000001</v>
      </c>
      <c r="FO789">
        <v>1</v>
      </c>
      <c r="FP789">
        <v>0.49835600000000002</v>
      </c>
      <c r="FQ789">
        <v>3.9363000000000001</v>
      </c>
      <c r="FR789">
        <v>20.273199999999999</v>
      </c>
      <c r="FS789">
        <v>5.2100999999999997</v>
      </c>
      <c r="FT789">
        <v>11.907999999999999</v>
      </c>
      <c r="FU789">
        <v>5.0016499999999997</v>
      </c>
      <c r="FV789">
        <v>3.2898499999999999</v>
      </c>
      <c r="FW789">
        <v>9999</v>
      </c>
      <c r="FX789">
        <v>9999</v>
      </c>
      <c r="FY789">
        <v>9999</v>
      </c>
      <c r="FZ789">
        <v>999.9</v>
      </c>
      <c r="GA789">
        <v>1.8595999999999999</v>
      </c>
      <c r="GB789">
        <v>1.8546100000000001</v>
      </c>
      <c r="GC789">
        <v>1.8577600000000001</v>
      </c>
      <c r="GD789">
        <v>1.85623</v>
      </c>
      <c r="GE789">
        <v>1.85501</v>
      </c>
      <c r="GF789">
        <v>1.85459</v>
      </c>
      <c r="GG789">
        <v>1.8533299999999999</v>
      </c>
      <c r="GH789">
        <v>1.8564099999999999</v>
      </c>
      <c r="GI789">
        <v>0</v>
      </c>
      <c r="GJ789">
        <v>0</v>
      </c>
      <c r="GK789">
        <v>0</v>
      </c>
      <c r="GL789">
        <v>0</v>
      </c>
      <c r="GM789" t="s">
        <v>384</v>
      </c>
      <c r="GN789" t="s">
        <v>385</v>
      </c>
      <c r="GO789" t="s">
        <v>386</v>
      </c>
      <c r="GP789" t="s">
        <v>386</v>
      </c>
      <c r="GQ789" t="s">
        <v>386</v>
      </c>
      <c r="GR789" t="s">
        <v>386</v>
      </c>
      <c r="GS789">
        <v>0</v>
      </c>
      <c r="GT789">
        <v>100</v>
      </c>
      <c r="GU789">
        <v>100</v>
      </c>
      <c r="GV789">
        <v>2.87</v>
      </c>
      <c r="GW789">
        <v>1.0800000000000001E-2</v>
      </c>
      <c r="GX789">
        <v>0.36794396410256031</v>
      </c>
      <c r="GY789">
        <v>3.036990343597491E-3</v>
      </c>
      <c r="GZ789">
        <v>-1.538114387597119E-6</v>
      </c>
      <c r="HA789">
        <v>3.3909691194327332E-10</v>
      </c>
      <c r="HB789">
        <v>-6.1192808482915917E-2</v>
      </c>
      <c r="HC789">
        <v>9.7621983196103414E-3</v>
      </c>
      <c r="HD789">
        <v>-3.3387782167185642E-4</v>
      </c>
      <c r="HE789">
        <v>2.632278881966732E-6</v>
      </c>
      <c r="HF789">
        <v>6</v>
      </c>
      <c r="HG789">
        <v>2134</v>
      </c>
      <c r="HH789">
        <v>2</v>
      </c>
      <c r="HI789">
        <v>31</v>
      </c>
      <c r="HJ789">
        <v>10.4</v>
      </c>
      <c r="HK789">
        <v>10.4</v>
      </c>
      <c r="HL789">
        <v>3.6633300000000002</v>
      </c>
      <c r="HM789">
        <v>2.3010299999999999</v>
      </c>
      <c r="HN789">
        <v>1.4978</v>
      </c>
      <c r="HO789">
        <v>2.3107899999999999</v>
      </c>
      <c r="HP789">
        <v>1.5478499999999999</v>
      </c>
      <c r="HQ789">
        <v>2.3156699999999999</v>
      </c>
      <c r="HR789">
        <v>40.323700000000002</v>
      </c>
      <c r="HS789">
        <v>14.9901</v>
      </c>
      <c r="HT789">
        <v>18</v>
      </c>
      <c r="HU789">
        <v>491.488</v>
      </c>
      <c r="HV789">
        <v>486.80900000000003</v>
      </c>
      <c r="HW789">
        <v>25.197500000000002</v>
      </c>
      <c r="HX789">
        <v>33.268300000000004</v>
      </c>
      <c r="HY789">
        <v>30.0014</v>
      </c>
      <c r="HZ789">
        <v>32.892200000000003</v>
      </c>
      <c r="IA789">
        <v>32.984499999999997</v>
      </c>
      <c r="IB789">
        <v>73.371399999999994</v>
      </c>
      <c r="IC789">
        <v>34.422600000000003</v>
      </c>
      <c r="ID789">
        <v>0</v>
      </c>
      <c r="IE789">
        <v>25.186900000000001</v>
      </c>
      <c r="IF789">
        <v>1930.66</v>
      </c>
      <c r="IG789">
        <v>24.633800000000001</v>
      </c>
      <c r="IH789">
        <v>100.41200000000001</v>
      </c>
      <c r="II789">
        <v>100.114</v>
      </c>
      <c r="IJ789" t="s">
        <v>3545</v>
      </c>
    </row>
    <row r="790" spans="1:244" x14ac:dyDescent="0.2">
      <c r="A790">
        <v>774</v>
      </c>
      <c r="B790">
        <v>1659884094.5999999</v>
      </c>
      <c r="C790">
        <v>3837.5</v>
      </c>
      <c r="D790" t="s">
        <v>1874</v>
      </c>
      <c r="E790" t="s">
        <v>1875</v>
      </c>
      <c r="F790">
        <v>1</v>
      </c>
      <c r="G790" t="s">
        <v>1138</v>
      </c>
      <c r="H790" t="s">
        <v>379</v>
      </c>
      <c r="I790" t="s">
        <v>1135</v>
      </c>
      <c r="J790" t="s">
        <v>1150</v>
      </c>
      <c r="K790" t="s">
        <v>1151</v>
      </c>
      <c r="L790" t="s">
        <v>1152</v>
      </c>
      <c r="M790" t="s">
        <v>380</v>
      </c>
      <c r="N790">
        <v>1659884086.5999999</v>
      </c>
      <c r="O790">
        <f t="shared" si="408"/>
        <v>2.1745417119444343E-3</v>
      </c>
      <c r="P790">
        <f t="shared" si="409"/>
        <v>2.1745417119444341</v>
      </c>
      <c r="Q790">
        <f t="shared" si="410"/>
        <v>13.493909077086801</v>
      </c>
      <c r="R790">
        <f t="shared" si="411"/>
        <v>1810.465625</v>
      </c>
      <c r="S790">
        <f t="shared" si="412"/>
        <v>1543.5525221988553</v>
      </c>
      <c r="T790">
        <f t="shared" si="413"/>
        <v>153.36621293410789</v>
      </c>
      <c r="U790">
        <f t="shared" si="414"/>
        <v>179.88649725899083</v>
      </c>
      <c r="V790">
        <f t="shared" si="415"/>
        <v>0.10449706145157421</v>
      </c>
      <c r="W790">
        <f t="shared" si="416"/>
        <v>2.9176469584283486</v>
      </c>
      <c r="X790">
        <f t="shared" si="417"/>
        <v>0.10246152614038874</v>
      </c>
      <c r="Y790">
        <f t="shared" si="418"/>
        <v>6.4218036053884264E-2</v>
      </c>
      <c r="Z790">
        <f t="shared" si="419"/>
        <v>321.51015808856607</v>
      </c>
      <c r="AA790">
        <f t="shared" si="420"/>
        <v>32.386643981990268</v>
      </c>
      <c r="AB790">
        <f t="shared" si="421"/>
        <v>31.774175</v>
      </c>
      <c r="AC790">
        <f t="shared" si="422"/>
        <v>4.7143874694804841</v>
      </c>
      <c r="AD790">
        <f t="shared" si="423"/>
        <v>59.31249496718187</v>
      </c>
      <c r="AE790">
        <f t="shared" si="424"/>
        <v>2.6841955875672086</v>
      </c>
      <c r="AF790">
        <f t="shared" si="425"/>
        <v>4.5255145463909381</v>
      </c>
      <c r="AG790">
        <f t="shared" si="426"/>
        <v>2.0301918819132756</v>
      </c>
      <c r="AH790">
        <f t="shared" si="427"/>
        <v>-95.897289496749551</v>
      </c>
      <c r="AI790">
        <f t="shared" si="428"/>
        <v>-113.14216120328936</v>
      </c>
      <c r="AJ790">
        <f t="shared" si="429"/>
        <v>-8.7437890155472786</v>
      </c>
      <c r="AK790">
        <f t="shared" si="430"/>
        <v>103.72691837297987</v>
      </c>
      <c r="AL790">
        <f t="shared" si="431"/>
        <v>44.516778826302676</v>
      </c>
      <c r="AM790">
        <f t="shared" si="432"/>
        <v>2.2303339506205822</v>
      </c>
      <c r="AN790">
        <f t="shared" si="433"/>
        <v>13.493909077086801</v>
      </c>
      <c r="AO790">
        <v>1942.8407277711151</v>
      </c>
      <c r="AP790">
        <v>1899.529696969696</v>
      </c>
      <c r="AQ790">
        <v>5.1631631791702102</v>
      </c>
      <c r="AR790">
        <v>65.940295061858151</v>
      </c>
      <c r="AS790">
        <f t="shared" si="434"/>
        <v>2.1745417119444341</v>
      </c>
      <c r="AT790">
        <v>24.468890530766739</v>
      </c>
      <c r="AU790">
        <v>27.00755636363635</v>
      </c>
      <c r="AV790">
        <v>-4.5769538375724578E-5</v>
      </c>
      <c r="AW790">
        <v>81.189635881585644</v>
      </c>
      <c r="AX790">
        <v>5</v>
      </c>
      <c r="AY790">
        <v>1</v>
      </c>
      <c r="AZ790">
        <f t="shared" si="435"/>
        <v>1</v>
      </c>
      <c r="BA790">
        <f t="shared" si="436"/>
        <v>0</v>
      </c>
      <c r="BB790">
        <f t="shared" si="437"/>
        <v>51817.457409748022</v>
      </c>
      <c r="BC790">
        <f t="shared" si="438"/>
        <v>1999.96</v>
      </c>
      <c r="BD790">
        <f t="shared" si="439"/>
        <v>1681.1666808749046</v>
      </c>
      <c r="BE790">
        <f t="shared" si="440"/>
        <v>0.84060015244050112</v>
      </c>
      <c r="BF790">
        <f t="shared" si="441"/>
        <v>0.16075829421016724</v>
      </c>
      <c r="BG790">
        <v>6</v>
      </c>
      <c r="BH790">
        <v>0.5</v>
      </c>
      <c r="BI790" t="s">
        <v>381</v>
      </c>
      <c r="BJ790">
        <v>2</v>
      </c>
      <c r="BK790" t="b">
        <v>1</v>
      </c>
      <c r="BL790">
        <v>1659884086.5999999</v>
      </c>
      <c r="BM790">
        <v>1810.465625</v>
      </c>
      <c r="BN790">
        <v>1868.7175</v>
      </c>
      <c r="BO790">
        <v>27.015056250000001</v>
      </c>
      <c r="BP790">
        <v>24.411574999999999</v>
      </c>
      <c r="BQ790">
        <v>1807.630625</v>
      </c>
      <c r="BR790">
        <v>27.004262499999999</v>
      </c>
      <c r="BS790">
        <v>500.11837500000001</v>
      </c>
      <c r="BT790">
        <v>99.259343749999999</v>
      </c>
      <c r="BU790">
        <v>9.9901062499999999E-2</v>
      </c>
      <c r="BV790">
        <v>31.054881250000001</v>
      </c>
      <c r="BW790">
        <v>31.774175</v>
      </c>
      <c r="BX790">
        <v>999.9</v>
      </c>
      <c r="BY790">
        <v>0</v>
      </c>
      <c r="BZ790">
        <v>0</v>
      </c>
      <c r="CA790">
        <v>10006.4175</v>
      </c>
      <c r="CB790">
        <v>0</v>
      </c>
      <c r="CC790">
        <v>218.5138125</v>
      </c>
      <c r="CD790">
        <v>-58.252850000000002</v>
      </c>
      <c r="CE790">
        <v>1860.733125</v>
      </c>
      <c r="CF790">
        <v>1915.47875</v>
      </c>
      <c r="CG790">
        <v>2.6034706249999999</v>
      </c>
      <c r="CH790">
        <v>1868.7175</v>
      </c>
      <c r="CI790">
        <v>24.411574999999999</v>
      </c>
      <c r="CJ790">
        <v>2.681495</v>
      </c>
      <c r="CK790">
        <v>2.423076875</v>
      </c>
      <c r="CL790">
        <v>22.172162499999999</v>
      </c>
      <c r="CM790">
        <v>20.518806250000001</v>
      </c>
      <c r="CN790">
        <v>1999.96</v>
      </c>
      <c r="CO790">
        <v>0.9799965625</v>
      </c>
      <c r="CP790">
        <v>2.0003656250000001E-2</v>
      </c>
      <c r="CQ790">
        <v>0</v>
      </c>
      <c r="CR790">
        <v>2.4878749999999998</v>
      </c>
      <c r="CS790">
        <v>0</v>
      </c>
      <c r="CT790">
        <v>15113.643749999999</v>
      </c>
      <c r="CU790">
        <v>17411.95</v>
      </c>
      <c r="CV790">
        <v>43.448812500000003</v>
      </c>
      <c r="CW790">
        <v>45.316000000000003</v>
      </c>
      <c r="CX790">
        <v>43.460624999999993</v>
      </c>
      <c r="CY790">
        <v>43.655999999999999</v>
      </c>
      <c r="CZ790">
        <v>43.565937499999997</v>
      </c>
      <c r="DA790">
        <v>1959.9512500000001</v>
      </c>
      <c r="DB790">
        <v>40.009374999999991</v>
      </c>
      <c r="DC790">
        <v>0</v>
      </c>
      <c r="DD790">
        <v>1659884093.3</v>
      </c>
      <c r="DE790">
        <v>0</v>
      </c>
      <c r="DF790">
        <v>1659883469</v>
      </c>
      <c r="DG790" t="s">
        <v>1153</v>
      </c>
      <c r="DH790">
        <v>1659883467</v>
      </c>
      <c r="DI790">
        <v>1659883469</v>
      </c>
      <c r="DJ790">
        <v>2</v>
      </c>
      <c r="DK790">
        <v>0.127</v>
      </c>
      <c r="DL790">
        <v>-8.9999999999999993E-3</v>
      </c>
      <c r="DM790">
        <v>1.3560000000000001</v>
      </c>
      <c r="DN790">
        <v>1.4999999999999999E-2</v>
      </c>
      <c r="DO790">
        <v>400</v>
      </c>
      <c r="DP790">
        <v>25</v>
      </c>
      <c r="DQ790">
        <v>0.21</v>
      </c>
      <c r="DR790">
        <v>0.05</v>
      </c>
      <c r="DS790">
        <v>13.31429136503964</v>
      </c>
      <c r="DT790">
        <v>0.89308003624275578</v>
      </c>
      <c r="DU790">
        <v>0.22941978060610871</v>
      </c>
      <c r="DV790">
        <v>0</v>
      </c>
      <c r="DW790">
        <v>-58.254640000000009</v>
      </c>
      <c r="DX790">
        <v>0.19617530589549051</v>
      </c>
      <c r="DY790">
        <v>0.15114811411327661</v>
      </c>
      <c r="DZ790">
        <v>1</v>
      </c>
      <c r="EA790">
        <v>1551.4325027785651</v>
      </c>
      <c r="EB790">
        <v>230.55372812074981</v>
      </c>
      <c r="EC790">
        <v>17.52951024076874</v>
      </c>
      <c r="ED790">
        <v>0</v>
      </c>
      <c r="EE790">
        <v>2.6236890000000002</v>
      </c>
      <c r="EF790">
        <v>-0.64971692307692486</v>
      </c>
      <c r="EG790">
        <v>6.5435906152509271E-2</v>
      </c>
      <c r="EH790">
        <v>0</v>
      </c>
      <c r="EI790">
        <v>2.03002854397148</v>
      </c>
      <c r="EJ790">
        <v>3.3721450321239708E-2</v>
      </c>
      <c r="EK790">
        <v>2.797055202205358E-3</v>
      </c>
      <c r="EL790">
        <v>1</v>
      </c>
      <c r="EM790">
        <v>2</v>
      </c>
      <c r="EN790">
        <v>5</v>
      </c>
      <c r="EO790" t="s">
        <v>419</v>
      </c>
      <c r="EP790">
        <v>2.9415100000000001</v>
      </c>
      <c r="EQ790">
        <v>2.80118</v>
      </c>
      <c r="ER790">
        <v>0.24084800000000001</v>
      </c>
      <c r="ES790">
        <v>0.245144</v>
      </c>
      <c r="ET790">
        <v>0.11663900000000001</v>
      </c>
      <c r="EU790">
        <v>0.109107</v>
      </c>
      <c r="EV790">
        <v>15536.5</v>
      </c>
      <c r="EW790">
        <v>16198.5</v>
      </c>
      <c r="EX790">
        <v>23813.7</v>
      </c>
      <c r="EY790">
        <v>24988.5</v>
      </c>
      <c r="EZ790">
        <v>33680</v>
      </c>
      <c r="FA790">
        <v>35556.199999999997</v>
      </c>
      <c r="FB790">
        <v>43425.3</v>
      </c>
      <c r="FC790">
        <v>46193.9</v>
      </c>
      <c r="FD790">
        <v>1.93458</v>
      </c>
      <c r="FE790">
        <v>1.8295699999999999</v>
      </c>
      <c r="FF790">
        <v>9.1169E-2</v>
      </c>
      <c r="FG790">
        <v>0</v>
      </c>
      <c r="FH790">
        <v>30.297999999999998</v>
      </c>
      <c r="FI790">
        <v>999.9</v>
      </c>
      <c r="FJ790">
        <v>59.3</v>
      </c>
      <c r="FK790">
        <v>36.200000000000003</v>
      </c>
      <c r="FL790">
        <v>36.054699999999997</v>
      </c>
      <c r="FM790">
        <v>63.729799999999997</v>
      </c>
      <c r="FN790">
        <v>25.524799999999999</v>
      </c>
      <c r="FO790">
        <v>1</v>
      </c>
      <c r="FP790">
        <v>0.498608</v>
      </c>
      <c r="FQ790">
        <v>3.91669</v>
      </c>
      <c r="FR790">
        <v>20.273800000000001</v>
      </c>
      <c r="FS790">
        <v>5.2102500000000003</v>
      </c>
      <c r="FT790">
        <v>11.908099999999999</v>
      </c>
      <c r="FU790">
        <v>5.0015999999999998</v>
      </c>
      <c r="FV790">
        <v>3.2898800000000001</v>
      </c>
      <c r="FW790">
        <v>9999</v>
      </c>
      <c r="FX790">
        <v>9999</v>
      </c>
      <c r="FY790">
        <v>9999</v>
      </c>
      <c r="FZ790">
        <v>999.9</v>
      </c>
      <c r="GA790">
        <v>1.85961</v>
      </c>
      <c r="GB790">
        <v>1.8546100000000001</v>
      </c>
      <c r="GC790">
        <v>1.8577699999999999</v>
      </c>
      <c r="GD790">
        <v>1.85623</v>
      </c>
      <c r="GE790">
        <v>1.85501</v>
      </c>
      <c r="GF790">
        <v>1.8546</v>
      </c>
      <c r="GG790">
        <v>1.85334</v>
      </c>
      <c r="GH790">
        <v>1.85643</v>
      </c>
      <c r="GI790">
        <v>0</v>
      </c>
      <c r="GJ790">
        <v>0</v>
      </c>
      <c r="GK790">
        <v>0</v>
      </c>
      <c r="GL790">
        <v>0</v>
      </c>
      <c r="GM790" t="s">
        <v>384</v>
      </c>
      <c r="GN790" t="s">
        <v>385</v>
      </c>
      <c r="GO790" t="s">
        <v>386</v>
      </c>
      <c r="GP790" t="s">
        <v>386</v>
      </c>
      <c r="GQ790" t="s">
        <v>386</v>
      </c>
      <c r="GR790" t="s">
        <v>386</v>
      </c>
      <c r="GS790">
        <v>0</v>
      </c>
      <c r="GT790">
        <v>100</v>
      </c>
      <c r="GU790">
        <v>100</v>
      </c>
      <c r="GV790">
        <v>2.87</v>
      </c>
      <c r="GW790">
        <v>1.0800000000000001E-2</v>
      </c>
      <c r="GX790">
        <v>0.36794396410256031</v>
      </c>
      <c r="GY790">
        <v>3.036990343597491E-3</v>
      </c>
      <c r="GZ790">
        <v>-1.538114387597119E-6</v>
      </c>
      <c r="HA790">
        <v>3.3909691194327332E-10</v>
      </c>
      <c r="HB790">
        <v>-6.1192808482915917E-2</v>
      </c>
      <c r="HC790">
        <v>9.7621983196103414E-3</v>
      </c>
      <c r="HD790">
        <v>-3.3387782167185642E-4</v>
      </c>
      <c r="HE790">
        <v>2.632278881966732E-6</v>
      </c>
      <c r="HF790">
        <v>6</v>
      </c>
      <c r="HG790">
        <v>2134</v>
      </c>
      <c r="HH790">
        <v>2</v>
      </c>
      <c r="HI790">
        <v>31</v>
      </c>
      <c r="HJ790">
        <v>10.5</v>
      </c>
      <c r="HK790">
        <v>10.4</v>
      </c>
      <c r="HL790">
        <v>3.6669900000000002</v>
      </c>
      <c r="HM790">
        <v>2.2778299999999998</v>
      </c>
      <c r="HN790">
        <v>1.4978</v>
      </c>
      <c r="HO790">
        <v>2.3107899999999999</v>
      </c>
      <c r="HP790">
        <v>1.5478499999999999</v>
      </c>
      <c r="HQ790">
        <v>2.4499499999999999</v>
      </c>
      <c r="HR790">
        <v>40.323700000000002</v>
      </c>
      <c r="HS790">
        <v>15.0076</v>
      </c>
      <c r="HT790">
        <v>18</v>
      </c>
      <c r="HU790">
        <v>491.39800000000002</v>
      </c>
      <c r="HV790">
        <v>486.84199999999998</v>
      </c>
      <c r="HW790">
        <v>25.185700000000001</v>
      </c>
      <c r="HX790">
        <v>33.270600000000002</v>
      </c>
      <c r="HY790">
        <v>30.0014</v>
      </c>
      <c r="HZ790">
        <v>32.894399999999997</v>
      </c>
      <c r="IA790">
        <v>32.986699999999999</v>
      </c>
      <c r="IB790">
        <v>73.449700000000007</v>
      </c>
      <c r="IC790">
        <v>34.422600000000003</v>
      </c>
      <c r="ID790">
        <v>0</v>
      </c>
      <c r="IE790">
        <v>25.133800000000001</v>
      </c>
      <c r="IF790">
        <v>1930.66</v>
      </c>
      <c r="IG790">
        <v>24.6418</v>
      </c>
      <c r="IH790">
        <v>100.41200000000001</v>
      </c>
      <c r="II790">
        <v>100.113</v>
      </c>
      <c r="IJ790" t="s">
        <v>3545</v>
      </c>
    </row>
    <row r="791" spans="1:244" x14ac:dyDescent="0.2">
      <c r="A791">
        <v>775</v>
      </c>
      <c r="B791">
        <v>1659884095.5999999</v>
      </c>
      <c r="C791">
        <v>3838.5</v>
      </c>
      <c r="D791" t="s">
        <v>1876</v>
      </c>
      <c r="E791" t="s">
        <v>1877</v>
      </c>
      <c r="F791">
        <v>1</v>
      </c>
      <c r="G791" t="s">
        <v>1138</v>
      </c>
      <c r="H791" t="s">
        <v>379</v>
      </c>
      <c r="I791" t="s">
        <v>1135</v>
      </c>
      <c r="J791" t="s">
        <v>1150</v>
      </c>
      <c r="K791" t="s">
        <v>1151</v>
      </c>
      <c r="L791" t="s">
        <v>1152</v>
      </c>
      <c r="M791" t="s">
        <v>380</v>
      </c>
      <c r="N791">
        <v>1659884088.099999</v>
      </c>
      <c r="O791">
        <f t="shared" si="408"/>
        <v>2.1538534554034071E-3</v>
      </c>
      <c r="P791">
        <f t="shared" si="409"/>
        <v>2.1538534554034072</v>
      </c>
      <c r="Q791">
        <f t="shared" si="410"/>
        <v>13.25439174958888</v>
      </c>
      <c r="R791">
        <f t="shared" si="411"/>
        <v>1818.0246666666669</v>
      </c>
      <c r="S791">
        <f t="shared" si="412"/>
        <v>1552.4909750585309</v>
      </c>
      <c r="T791">
        <f t="shared" si="413"/>
        <v>154.25416274725842</v>
      </c>
      <c r="U791">
        <f t="shared" si="414"/>
        <v>180.63736106418096</v>
      </c>
      <c r="V791">
        <f t="shared" si="415"/>
        <v>0.10345107013296588</v>
      </c>
      <c r="W791">
        <f t="shared" si="416"/>
        <v>2.9176607283106613</v>
      </c>
      <c r="X791">
        <f t="shared" si="417"/>
        <v>0.10145567123415783</v>
      </c>
      <c r="Y791">
        <f t="shared" si="418"/>
        <v>6.3585867495927581E-2</v>
      </c>
      <c r="Z791">
        <f t="shared" si="419"/>
        <v>321.51026202780497</v>
      </c>
      <c r="AA791">
        <f t="shared" si="420"/>
        <v>32.391823169010848</v>
      </c>
      <c r="AB791">
        <f t="shared" si="421"/>
        <v>31.775906666666671</v>
      </c>
      <c r="AC791">
        <f t="shared" si="422"/>
        <v>4.7148503275302289</v>
      </c>
      <c r="AD791">
        <f t="shared" si="423"/>
        <v>59.309796276054371</v>
      </c>
      <c r="AE791">
        <f t="shared" si="424"/>
        <v>2.6840426713228145</v>
      </c>
      <c r="AF791">
        <f t="shared" si="425"/>
        <v>4.5254626382968457</v>
      </c>
      <c r="AG791">
        <f t="shared" si="426"/>
        <v>2.0308076562074144</v>
      </c>
      <c r="AH791">
        <f t="shared" si="427"/>
        <v>-94.984937383290259</v>
      </c>
      <c r="AI791">
        <f t="shared" si="428"/>
        <v>-113.4467370278665</v>
      </c>
      <c r="AJ791">
        <f t="shared" si="429"/>
        <v>-8.7673518772433621</v>
      </c>
      <c r="AK791">
        <f t="shared" si="430"/>
        <v>104.31123573940485</v>
      </c>
      <c r="AL791">
        <f t="shared" si="431"/>
        <v>44.510639614943145</v>
      </c>
      <c r="AM791">
        <f t="shared" si="432"/>
        <v>2.2139014009735587</v>
      </c>
      <c r="AN791">
        <f t="shared" si="433"/>
        <v>13.25439174958888</v>
      </c>
      <c r="AO791">
        <v>1947.8224579647599</v>
      </c>
      <c r="AP791">
        <v>1904.7269696969699</v>
      </c>
      <c r="AQ791">
        <v>5.17840710055179</v>
      </c>
      <c r="AR791">
        <v>65.940295061858151</v>
      </c>
      <c r="AS791">
        <f t="shared" si="434"/>
        <v>2.1538534554034072</v>
      </c>
      <c r="AT791">
        <v>24.49614551034086</v>
      </c>
      <c r="AU791">
        <v>27.01045454545455</v>
      </c>
      <c r="AV791">
        <v>-1.5985612356192782E-5</v>
      </c>
      <c r="AW791">
        <v>81.189635881585644</v>
      </c>
      <c r="AX791">
        <v>5</v>
      </c>
      <c r="AY791">
        <v>1</v>
      </c>
      <c r="AZ791">
        <f t="shared" si="435"/>
        <v>1</v>
      </c>
      <c r="BA791">
        <f t="shared" si="436"/>
        <v>0</v>
      </c>
      <c r="BB791">
        <f t="shared" si="437"/>
        <v>51817.880682545707</v>
      </c>
      <c r="BC791">
        <f t="shared" si="438"/>
        <v>1999.9606666666671</v>
      </c>
      <c r="BD791">
        <f t="shared" si="439"/>
        <v>1681.1672395998992</v>
      </c>
      <c r="BE791">
        <f t="shared" si="440"/>
        <v>0.84060015160293089</v>
      </c>
      <c r="BF791">
        <f t="shared" si="441"/>
        <v>0.16075829259365679</v>
      </c>
      <c r="BG791">
        <v>6</v>
      </c>
      <c r="BH791">
        <v>0.5</v>
      </c>
      <c r="BI791" t="s">
        <v>381</v>
      </c>
      <c r="BJ791">
        <v>2</v>
      </c>
      <c r="BK791" t="b">
        <v>1</v>
      </c>
      <c r="BL791">
        <v>1659884088.099999</v>
      </c>
      <c r="BM791">
        <v>1818.0246666666669</v>
      </c>
      <c r="BN791">
        <v>1876.2533333333331</v>
      </c>
      <c r="BO791">
        <v>27.01354666666667</v>
      </c>
      <c r="BP791">
        <v>24.429253333333339</v>
      </c>
      <c r="BQ791">
        <v>1815.184</v>
      </c>
      <c r="BR791">
        <v>27.00274666666667</v>
      </c>
      <c r="BS791">
        <v>500.12033333333318</v>
      </c>
      <c r="BT791">
        <v>99.259253333333319</v>
      </c>
      <c r="BU791">
        <v>9.9883193333333342E-2</v>
      </c>
      <c r="BV791">
        <v>31.054680000000001</v>
      </c>
      <c r="BW791">
        <v>31.775906666666671</v>
      </c>
      <c r="BX791">
        <v>999.89999999999986</v>
      </c>
      <c r="BY791">
        <v>0</v>
      </c>
      <c r="BZ791">
        <v>0</v>
      </c>
      <c r="CA791">
        <v>10006.505333333331</v>
      </c>
      <c r="CB791">
        <v>0</v>
      </c>
      <c r="CC791">
        <v>218.4442</v>
      </c>
      <c r="CD791">
        <v>-58.230306666666657</v>
      </c>
      <c r="CE791">
        <v>1868.4986666666671</v>
      </c>
      <c r="CF791">
        <v>1923.2386666666659</v>
      </c>
      <c r="CG791">
        <v>2.5842746666666661</v>
      </c>
      <c r="CH791">
        <v>1876.2533333333331</v>
      </c>
      <c r="CI791">
        <v>24.429253333333339</v>
      </c>
      <c r="CJ791">
        <v>2.6813426666666671</v>
      </c>
      <c r="CK791">
        <v>2.42483</v>
      </c>
      <c r="CL791">
        <v>22.171226666666669</v>
      </c>
      <c r="CM791">
        <v>20.53052666666667</v>
      </c>
      <c r="CN791">
        <v>1999.9606666666671</v>
      </c>
      <c r="CO791">
        <v>0.97999679999999989</v>
      </c>
      <c r="CP791">
        <v>2.0003426666666661E-2</v>
      </c>
      <c r="CQ791">
        <v>0</v>
      </c>
      <c r="CR791">
        <v>2.5197333333333329</v>
      </c>
      <c r="CS791">
        <v>0</v>
      </c>
      <c r="CT791">
        <v>15113.17333333334</v>
      </c>
      <c r="CU791">
        <v>17411.96</v>
      </c>
      <c r="CV791">
        <v>43.453800000000001</v>
      </c>
      <c r="CW791">
        <v>45.324599999999997</v>
      </c>
      <c r="CX791">
        <v>43.4664</v>
      </c>
      <c r="CY791">
        <v>43.662200000000013</v>
      </c>
      <c r="CZ791">
        <v>43.570399999999999</v>
      </c>
      <c r="DA791">
        <v>1959.952</v>
      </c>
      <c r="DB791">
        <v>40.009333333333331</v>
      </c>
      <c r="DC791">
        <v>0</v>
      </c>
      <c r="DD791">
        <v>1659884094.5</v>
      </c>
      <c r="DE791">
        <v>0</v>
      </c>
      <c r="DF791">
        <v>1659883469</v>
      </c>
      <c r="DG791" t="s">
        <v>1153</v>
      </c>
      <c r="DH791">
        <v>1659883467</v>
      </c>
      <c r="DI791">
        <v>1659883469</v>
      </c>
      <c r="DJ791">
        <v>2</v>
      </c>
      <c r="DK791">
        <v>0.127</v>
      </c>
      <c r="DL791">
        <v>-8.9999999999999993E-3</v>
      </c>
      <c r="DM791">
        <v>1.3560000000000001</v>
      </c>
      <c r="DN791">
        <v>1.4999999999999999E-2</v>
      </c>
      <c r="DO791">
        <v>400</v>
      </c>
      <c r="DP791">
        <v>25</v>
      </c>
      <c r="DQ791">
        <v>0.21</v>
      </c>
      <c r="DR791">
        <v>0.05</v>
      </c>
      <c r="DS791">
        <v>13.31429136503964</v>
      </c>
      <c r="DT791">
        <v>0.89308003624275578</v>
      </c>
      <c r="DU791">
        <v>0.22941978060610871</v>
      </c>
      <c r="DV791">
        <v>0</v>
      </c>
      <c r="DW791">
        <v>-58.254640000000009</v>
      </c>
      <c r="DX791">
        <v>0.19617530589549051</v>
      </c>
      <c r="DY791">
        <v>0.15114811411327661</v>
      </c>
      <c r="DZ791">
        <v>1</v>
      </c>
      <c r="EA791">
        <v>1551.4325027785651</v>
      </c>
      <c r="EB791">
        <v>230.55372812074981</v>
      </c>
      <c r="EC791">
        <v>17.52951024076874</v>
      </c>
      <c r="ED791">
        <v>0</v>
      </c>
      <c r="EE791">
        <v>2.6236890000000002</v>
      </c>
      <c r="EF791">
        <v>-0.64971692307692486</v>
      </c>
      <c r="EG791">
        <v>6.5435906152509271E-2</v>
      </c>
      <c r="EH791">
        <v>0</v>
      </c>
      <c r="EI791">
        <v>2.03002854397148</v>
      </c>
      <c r="EJ791">
        <v>3.3721450321239708E-2</v>
      </c>
      <c r="EK791">
        <v>2.797055202205358E-3</v>
      </c>
      <c r="EL791">
        <v>1</v>
      </c>
      <c r="EM791">
        <v>2</v>
      </c>
      <c r="EN791">
        <v>5</v>
      </c>
      <c r="EO791" t="s">
        <v>419</v>
      </c>
      <c r="EP791">
        <v>2.94129</v>
      </c>
      <c r="EQ791">
        <v>2.8012000000000001</v>
      </c>
      <c r="ER791">
        <v>0.24121200000000001</v>
      </c>
      <c r="ES791">
        <v>0.24551700000000001</v>
      </c>
      <c r="ET791">
        <v>0.116648</v>
      </c>
      <c r="EU791">
        <v>0.109141</v>
      </c>
      <c r="EV791">
        <v>15528.9</v>
      </c>
      <c r="EW791">
        <v>16190.3</v>
      </c>
      <c r="EX791">
        <v>23813.599999999999</v>
      </c>
      <c r="EY791">
        <v>24988.2</v>
      </c>
      <c r="EZ791">
        <v>33679.599999999999</v>
      </c>
      <c r="FA791">
        <v>35554.5</v>
      </c>
      <c r="FB791">
        <v>43425.2</v>
      </c>
      <c r="FC791">
        <v>46193.5</v>
      </c>
      <c r="FD791">
        <v>1.93455</v>
      </c>
      <c r="FE791">
        <v>1.8294299999999999</v>
      </c>
      <c r="FF791">
        <v>9.0923199999999996E-2</v>
      </c>
      <c r="FG791">
        <v>0</v>
      </c>
      <c r="FH791">
        <v>30.298999999999999</v>
      </c>
      <c r="FI791">
        <v>999.9</v>
      </c>
      <c r="FJ791">
        <v>59.3</v>
      </c>
      <c r="FK791">
        <v>36.200000000000003</v>
      </c>
      <c r="FL791">
        <v>36.0533</v>
      </c>
      <c r="FM791">
        <v>63.719799999999999</v>
      </c>
      <c r="FN791">
        <v>26.298100000000002</v>
      </c>
      <c r="FO791">
        <v>1</v>
      </c>
      <c r="FP791">
        <v>0.49888500000000002</v>
      </c>
      <c r="FQ791">
        <v>3.9411399999999999</v>
      </c>
      <c r="FR791">
        <v>20.273199999999999</v>
      </c>
      <c r="FS791">
        <v>5.2103999999999999</v>
      </c>
      <c r="FT791">
        <v>11.908099999999999</v>
      </c>
      <c r="FU791">
        <v>5.0016999999999996</v>
      </c>
      <c r="FV791">
        <v>3.28993</v>
      </c>
      <c r="FW791">
        <v>9999</v>
      </c>
      <c r="FX791">
        <v>9999</v>
      </c>
      <c r="FY791">
        <v>9999</v>
      </c>
      <c r="FZ791">
        <v>999.9</v>
      </c>
      <c r="GA791">
        <v>1.8595999999999999</v>
      </c>
      <c r="GB791">
        <v>1.8546100000000001</v>
      </c>
      <c r="GC791">
        <v>1.8577699999999999</v>
      </c>
      <c r="GD791">
        <v>1.85623</v>
      </c>
      <c r="GE791">
        <v>1.85501</v>
      </c>
      <c r="GF791">
        <v>1.8546100000000001</v>
      </c>
      <c r="GG791">
        <v>1.85334</v>
      </c>
      <c r="GH791">
        <v>1.85643</v>
      </c>
      <c r="GI791">
        <v>0</v>
      </c>
      <c r="GJ791">
        <v>0</v>
      </c>
      <c r="GK791">
        <v>0</v>
      </c>
      <c r="GL791">
        <v>0</v>
      </c>
      <c r="GM791" t="s">
        <v>384</v>
      </c>
      <c r="GN791" t="s">
        <v>385</v>
      </c>
      <c r="GO791" t="s">
        <v>386</v>
      </c>
      <c r="GP791" t="s">
        <v>386</v>
      </c>
      <c r="GQ791" t="s">
        <v>386</v>
      </c>
      <c r="GR791" t="s">
        <v>386</v>
      </c>
      <c r="GS791">
        <v>0</v>
      </c>
      <c r="GT791">
        <v>100</v>
      </c>
      <c r="GU791">
        <v>100</v>
      </c>
      <c r="GV791">
        <v>2.87</v>
      </c>
      <c r="GW791">
        <v>1.0800000000000001E-2</v>
      </c>
      <c r="GX791">
        <v>0.36794396410256031</v>
      </c>
      <c r="GY791">
        <v>3.036990343597491E-3</v>
      </c>
      <c r="GZ791">
        <v>-1.538114387597119E-6</v>
      </c>
      <c r="HA791">
        <v>3.3909691194327332E-10</v>
      </c>
      <c r="HB791">
        <v>-6.1192808482915917E-2</v>
      </c>
      <c r="HC791">
        <v>9.7621983196103414E-3</v>
      </c>
      <c r="HD791">
        <v>-3.3387782167185642E-4</v>
      </c>
      <c r="HE791">
        <v>2.632278881966732E-6</v>
      </c>
      <c r="HF791">
        <v>6</v>
      </c>
      <c r="HG791">
        <v>2134</v>
      </c>
      <c r="HH791">
        <v>2</v>
      </c>
      <c r="HI791">
        <v>31</v>
      </c>
      <c r="HJ791">
        <v>10.5</v>
      </c>
      <c r="HK791">
        <v>10.4</v>
      </c>
      <c r="HL791">
        <v>3.6755399999999998</v>
      </c>
      <c r="HM791">
        <v>2.2973599999999998</v>
      </c>
      <c r="HN791">
        <v>1.4978</v>
      </c>
      <c r="HO791">
        <v>2.3107899999999999</v>
      </c>
      <c r="HP791">
        <v>1.5478499999999999</v>
      </c>
      <c r="HQ791">
        <v>2.2412100000000001</v>
      </c>
      <c r="HR791">
        <v>40.323700000000002</v>
      </c>
      <c r="HS791">
        <v>14.9901</v>
      </c>
      <c r="HT791">
        <v>18</v>
      </c>
      <c r="HU791">
        <v>491.399</v>
      </c>
      <c r="HV791">
        <v>486.75900000000001</v>
      </c>
      <c r="HW791">
        <v>25.176200000000001</v>
      </c>
      <c r="HX791">
        <v>33.273299999999999</v>
      </c>
      <c r="HY791">
        <v>30.0014</v>
      </c>
      <c r="HZ791">
        <v>32.896599999999999</v>
      </c>
      <c r="IA791">
        <v>32.988900000000001</v>
      </c>
      <c r="IB791">
        <v>73.636899999999997</v>
      </c>
      <c r="IC791">
        <v>34.422600000000003</v>
      </c>
      <c r="ID791">
        <v>0</v>
      </c>
      <c r="IE791">
        <v>25.133800000000001</v>
      </c>
      <c r="IF791">
        <v>1940.76</v>
      </c>
      <c r="IG791">
        <v>24.650700000000001</v>
      </c>
      <c r="IH791">
        <v>100.411</v>
      </c>
      <c r="II791">
        <v>100.11199999999999</v>
      </c>
      <c r="IJ791" t="s">
        <v>3545</v>
      </c>
    </row>
    <row r="792" spans="1:244" x14ac:dyDescent="0.2">
      <c r="A792">
        <v>776</v>
      </c>
      <c r="B792">
        <v>1659884096.5999999</v>
      </c>
      <c r="C792">
        <v>3839.5</v>
      </c>
      <c r="D792" t="s">
        <v>1878</v>
      </c>
      <c r="E792" t="s">
        <v>1879</v>
      </c>
      <c r="F792">
        <v>1</v>
      </c>
      <c r="G792" t="s">
        <v>1138</v>
      </c>
      <c r="H792" t="s">
        <v>379</v>
      </c>
      <c r="I792" t="s">
        <v>1135</v>
      </c>
      <c r="J792" t="s">
        <v>1150</v>
      </c>
      <c r="K792" t="s">
        <v>1151</v>
      </c>
      <c r="L792" t="s">
        <v>1152</v>
      </c>
      <c r="M792" t="s">
        <v>380</v>
      </c>
      <c r="N792">
        <v>1659884088.5999999</v>
      </c>
      <c r="O792">
        <f t="shared" si="408"/>
        <v>2.1344462450915589E-3</v>
      </c>
      <c r="P792">
        <f t="shared" si="409"/>
        <v>2.1344462450915591</v>
      </c>
      <c r="Q792">
        <f t="shared" si="410"/>
        <v>13.364397960066375</v>
      </c>
      <c r="R792">
        <f t="shared" si="411"/>
        <v>1820.536875</v>
      </c>
      <c r="S792">
        <f t="shared" si="412"/>
        <v>1551.3334473449188</v>
      </c>
      <c r="T792">
        <f t="shared" si="413"/>
        <v>154.13894141033558</v>
      </c>
      <c r="U792">
        <f t="shared" si="414"/>
        <v>180.88672502436492</v>
      </c>
      <c r="V792">
        <f t="shared" si="415"/>
        <v>0.10250103891247166</v>
      </c>
      <c r="W792">
        <f t="shared" si="416"/>
        <v>2.9178945455040268</v>
      </c>
      <c r="X792">
        <f t="shared" si="417"/>
        <v>0.10054190049093796</v>
      </c>
      <c r="Y792">
        <f t="shared" si="418"/>
        <v>6.3011589718807909E-2</v>
      </c>
      <c r="Z792">
        <f t="shared" si="419"/>
        <v>321.5118531146403</v>
      </c>
      <c r="AA792">
        <f t="shared" si="420"/>
        <v>32.396661058277815</v>
      </c>
      <c r="AB792">
        <f t="shared" si="421"/>
        <v>31.775874999999999</v>
      </c>
      <c r="AC792">
        <f t="shared" si="422"/>
        <v>4.7148418629759128</v>
      </c>
      <c r="AD792">
        <f t="shared" si="423"/>
        <v>59.310264462417685</v>
      </c>
      <c r="AE792">
        <f t="shared" si="424"/>
        <v>2.684044928043666</v>
      </c>
      <c r="AF792">
        <f t="shared" si="425"/>
        <v>4.5254307199126176</v>
      </c>
      <c r="AG792">
        <f t="shared" si="426"/>
        <v>2.0307969349322468</v>
      </c>
      <c r="AH792">
        <f t="shared" si="427"/>
        <v>-94.129079408537748</v>
      </c>
      <c r="AI792">
        <f t="shared" si="428"/>
        <v>-113.47031407445284</v>
      </c>
      <c r="AJ792">
        <f t="shared" si="429"/>
        <v>-8.7684645457761121</v>
      </c>
      <c r="AK792">
        <f t="shared" si="430"/>
        <v>105.14399508587361</v>
      </c>
      <c r="AL792">
        <f t="shared" si="431"/>
        <v>44.522621305270135</v>
      </c>
      <c r="AM792">
        <f t="shared" si="432"/>
        <v>2.2068678252425178</v>
      </c>
      <c r="AN792">
        <f t="shared" si="433"/>
        <v>13.364397960066375</v>
      </c>
      <c r="AO792">
        <v>1952.9320783209771</v>
      </c>
      <c r="AP792">
        <v>1909.8298787878789</v>
      </c>
      <c r="AQ792">
        <v>5.153624188915348</v>
      </c>
      <c r="AR792">
        <v>65.940295061858151</v>
      </c>
      <c r="AS792">
        <f t="shared" si="434"/>
        <v>2.1344462450915591</v>
      </c>
      <c r="AT792">
        <v>24.523242288012</v>
      </c>
      <c r="AU792">
        <v>27.014537575757579</v>
      </c>
      <c r="AV792">
        <v>3.4772759921220099E-5</v>
      </c>
      <c r="AW792">
        <v>81.189635881585644</v>
      </c>
      <c r="AX792">
        <v>5</v>
      </c>
      <c r="AY792">
        <v>1</v>
      </c>
      <c r="AZ792">
        <f t="shared" si="435"/>
        <v>1</v>
      </c>
      <c r="BA792">
        <f t="shared" si="436"/>
        <v>0</v>
      </c>
      <c r="BB792">
        <f t="shared" si="437"/>
        <v>51824.53701902552</v>
      </c>
      <c r="BC792">
        <f t="shared" si="438"/>
        <v>1999.9706249999999</v>
      </c>
      <c r="BD792">
        <f t="shared" si="439"/>
        <v>1681.1756054998134</v>
      </c>
      <c r="BE792">
        <f t="shared" si="440"/>
        <v>0.84060014906459612</v>
      </c>
      <c r="BF792">
        <f t="shared" si="441"/>
        <v>0.16075828769467068</v>
      </c>
      <c r="BG792">
        <v>6</v>
      </c>
      <c r="BH792">
        <v>0.5</v>
      </c>
      <c r="BI792" t="s">
        <v>381</v>
      </c>
      <c r="BJ792">
        <v>2</v>
      </c>
      <c r="BK792" t="b">
        <v>1</v>
      </c>
      <c r="BL792">
        <v>1659884088.5999999</v>
      </c>
      <c r="BM792">
        <v>1820.536875</v>
      </c>
      <c r="BN792">
        <v>1878.7706250000001</v>
      </c>
      <c r="BO792">
        <v>27.013606249999999</v>
      </c>
      <c r="BP792">
        <v>24.437550000000002</v>
      </c>
      <c r="BQ792">
        <v>1817.694375</v>
      </c>
      <c r="BR792">
        <v>27.002806249999999</v>
      </c>
      <c r="BS792">
        <v>500.12549999999999</v>
      </c>
      <c r="BT792">
        <v>99.259125000000012</v>
      </c>
      <c r="BU792">
        <v>9.9875912499999997E-2</v>
      </c>
      <c r="BV792">
        <v>31.054556250000001</v>
      </c>
      <c r="BW792">
        <v>31.775874999999999</v>
      </c>
      <c r="BX792">
        <v>999.9</v>
      </c>
      <c r="BY792">
        <v>0</v>
      </c>
      <c r="BZ792">
        <v>0</v>
      </c>
      <c r="CA792">
        <v>10007.855</v>
      </c>
      <c r="CB792">
        <v>0</v>
      </c>
      <c r="CC792">
        <v>218.36668750000001</v>
      </c>
      <c r="CD792">
        <v>-58.235200000000013</v>
      </c>
      <c r="CE792">
        <v>1871.08125</v>
      </c>
      <c r="CF792">
        <v>1925.8356249999999</v>
      </c>
      <c r="CG792">
        <v>2.5760399999999999</v>
      </c>
      <c r="CH792">
        <v>1878.7706250000001</v>
      </c>
      <c r="CI792">
        <v>24.437550000000002</v>
      </c>
      <c r="CJ792">
        <v>2.6813449999999999</v>
      </c>
      <c r="CK792">
        <v>2.4256500000000001</v>
      </c>
      <c r="CL792">
        <v>22.171243749999999</v>
      </c>
      <c r="CM792">
        <v>20.536000000000001</v>
      </c>
      <c r="CN792">
        <v>1999.9706249999999</v>
      </c>
      <c r="CO792">
        <v>0.97999693749999994</v>
      </c>
      <c r="CP792">
        <v>2.0003293750000001E-2</v>
      </c>
      <c r="CQ792">
        <v>0</v>
      </c>
      <c r="CR792">
        <v>2.5040624999999999</v>
      </c>
      <c r="CS792">
        <v>0</v>
      </c>
      <c r="CT792">
        <v>15113.143749999999</v>
      </c>
      <c r="CU792">
        <v>17412.05</v>
      </c>
      <c r="CV792">
        <v>43.456687500000001</v>
      </c>
      <c r="CW792">
        <v>45.327749999999988</v>
      </c>
      <c r="CX792">
        <v>43.468499999999999</v>
      </c>
      <c r="CY792">
        <v>43.663749999999993</v>
      </c>
      <c r="CZ792">
        <v>43.573812500000003</v>
      </c>
      <c r="DA792">
        <v>1959.9625000000001</v>
      </c>
      <c r="DB792">
        <v>40.009374999999991</v>
      </c>
      <c r="DC792">
        <v>0</v>
      </c>
      <c r="DD792">
        <v>1659884095.7</v>
      </c>
      <c r="DE792">
        <v>0</v>
      </c>
      <c r="DF792">
        <v>1659883469</v>
      </c>
      <c r="DG792" t="s">
        <v>1153</v>
      </c>
      <c r="DH792">
        <v>1659883467</v>
      </c>
      <c r="DI792">
        <v>1659883469</v>
      </c>
      <c r="DJ792">
        <v>2</v>
      </c>
      <c r="DK792">
        <v>0.127</v>
      </c>
      <c r="DL792">
        <v>-8.9999999999999993E-3</v>
      </c>
      <c r="DM792">
        <v>1.3560000000000001</v>
      </c>
      <c r="DN792">
        <v>1.4999999999999999E-2</v>
      </c>
      <c r="DO792">
        <v>400</v>
      </c>
      <c r="DP792">
        <v>25</v>
      </c>
      <c r="DQ792">
        <v>0.21</v>
      </c>
      <c r="DR792">
        <v>0.05</v>
      </c>
      <c r="DS792">
        <v>13.31442403490254</v>
      </c>
      <c r="DT792">
        <v>1.145473405938144</v>
      </c>
      <c r="DU792">
        <v>0.23510770421479879</v>
      </c>
      <c r="DV792">
        <v>0</v>
      </c>
      <c r="DW792">
        <v>-58.229680645161302</v>
      </c>
      <c r="DX792">
        <v>0.39060483870975787</v>
      </c>
      <c r="DY792">
        <v>0.15805640769196</v>
      </c>
      <c r="DZ792">
        <v>1</v>
      </c>
      <c r="EA792">
        <v>1558.4900977812249</v>
      </c>
      <c r="EB792">
        <v>218.72026789854829</v>
      </c>
      <c r="EC792">
        <v>16.105268409951421</v>
      </c>
      <c r="ED792">
        <v>0</v>
      </c>
      <c r="EE792">
        <v>2.6078204878048781</v>
      </c>
      <c r="EF792">
        <v>-0.72963825783971781</v>
      </c>
      <c r="EG792">
        <v>7.4942756071330371E-2</v>
      </c>
      <c r="EH792">
        <v>0</v>
      </c>
      <c r="EI792">
        <v>2.0307231332327791</v>
      </c>
      <c r="EJ792">
        <v>2.8277379952005091E-2</v>
      </c>
      <c r="EK792">
        <v>2.4955549414184841E-3</v>
      </c>
      <c r="EL792">
        <v>1</v>
      </c>
      <c r="EM792">
        <v>2</v>
      </c>
      <c r="EN792">
        <v>5</v>
      </c>
      <c r="EO792" t="s">
        <v>419</v>
      </c>
      <c r="EP792">
        <v>2.94171</v>
      </c>
      <c r="EQ792">
        <v>2.8012600000000001</v>
      </c>
      <c r="ER792">
        <v>0.24157799999999999</v>
      </c>
      <c r="ES792">
        <v>0.24589</v>
      </c>
      <c r="ET792">
        <v>0.11666</v>
      </c>
      <c r="EU792">
        <v>0.109166</v>
      </c>
      <c r="EV792">
        <v>15521.3</v>
      </c>
      <c r="EW792">
        <v>16182.2</v>
      </c>
      <c r="EX792">
        <v>23813.3</v>
      </c>
      <c r="EY792">
        <v>24988.2</v>
      </c>
      <c r="EZ792">
        <v>33679</v>
      </c>
      <c r="FA792">
        <v>35553.5</v>
      </c>
      <c r="FB792">
        <v>43425</v>
      </c>
      <c r="FC792">
        <v>46193.4</v>
      </c>
      <c r="FD792">
        <v>1.9347700000000001</v>
      </c>
      <c r="FE792">
        <v>1.8293200000000001</v>
      </c>
      <c r="FF792">
        <v>9.0874700000000003E-2</v>
      </c>
      <c r="FG792">
        <v>0</v>
      </c>
      <c r="FH792">
        <v>30.3</v>
      </c>
      <c r="FI792">
        <v>999.9</v>
      </c>
      <c r="FJ792">
        <v>59.3</v>
      </c>
      <c r="FK792">
        <v>36.200000000000003</v>
      </c>
      <c r="FL792">
        <v>36.054099999999998</v>
      </c>
      <c r="FM792">
        <v>63.649799999999999</v>
      </c>
      <c r="FN792">
        <v>25.412700000000001</v>
      </c>
      <c r="FO792">
        <v>1</v>
      </c>
      <c r="FP792">
        <v>0.49914399999999998</v>
      </c>
      <c r="FQ792">
        <v>3.9662099999999998</v>
      </c>
      <c r="FR792">
        <v>20.272600000000001</v>
      </c>
      <c r="FS792">
        <v>5.2103999999999999</v>
      </c>
      <c r="FT792">
        <v>11.907999999999999</v>
      </c>
      <c r="FU792">
        <v>5.0016999999999996</v>
      </c>
      <c r="FV792">
        <v>3.2898800000000001</v>
      </c>
      <c r="FW792">
        <v>9999</v>
      </c>
      <c r="FX792">
        <v>9999</v>
      </c>
      <c r="FY792">
        <v>9999</v>
      </c>
      <c r="FZ792">
        <v>999.9</v>
      </c>
      <c r="GA792">
        <v>1.8595999999999999</v>
      </c>
      <c r="GB792">
        <v>1.8546</v>
      </c>
      <c r="GC792">
        <v>1.8577699999999999</v>
      </c>
      <c r="GD792">
        <v>1.85623</v>
      </c>
      <c r="GE792">
        <v>1.85501</v>
      </c>
      <c r="GF792">
        <v>1.8546</v>
      </c>
      <c r="GG792">
        <v>1.85334</v>
      </c>
      <c r="GH792">
        <v>1.85642</v>
      </c>
      <c r="GI792">
        <v>0</v>
      </c>
      <c r="GJ792">
        <v>0</v>
      </c>
      <c r="GK792">
        <v>0</v>
      </c>
      <c r="GL792">
        <v>0</v>
      </c>
      <c r="GM792" t="s">
        <v>384</v>
      </c>
      <c r="GN792" t="s">
        <v>385</v>
      </c>
      <c r="GO792" t="s">
        <v>386</v>
      </c>
      <c r="GP792" t="s">
        <v>386</v>
      </c>
      <c r="GQ792" t="s">
        <v>386</v>
      </c>
      <c r="GR792" t="s">
        <v>386</v>
      </c>
      <c r="GS792">
        <v>0</v>
      </c>
      <c r="GT792">
        <v>100</v>
      </c>
      <c r="GU792">
        <v>100</v>
      </c>
      <c r="GV792">
        <v>2.88</v>
      </c>
      <c r="GW792">
        <v>1.0699999999999999E-2</v>
      </c>
      <c r="GX792">
        <v>0.36794396410256031</v>
      </c>
      <c r="GY792">
        <v>3.036990343597491E-3</v>
      </c>
      <c r="GZ792">
        <v>-1.538114387597119E-6</v>
      </c>
      <c r="HA792">
        <v>3.3909691194327332E-10</v>
      </c>
      <c r="HB792">
        <v>-6.1192808482915917E-2</v>
      </c>
      <c r="HC792">
        <v>9.7621983196103414E-3</v>
      </c>
      <c r="HD792">
        <v>-3.3387782167185642E-4</v>
      </c>
      <c r="HE792">
        <v>2.632278881966732E-6</v>
      </c>
      <c r="HF792">
        <v>6</v>
      </c>
      <c r="HG792">
        <v>2134</v>
      </c>
      <c r="HH792">
        <v>2</v>
      </c>
      <c r="HI792">
        <v>31</v>
      </c>
      <c r="HJ792">
        <v>10.5</v>
      </c>
      <c r="HK792">
        <v>10.5</v>
      </c>
      <c r="HL792">
        <v>3.6804199999999998</v>
      </c>
      <c r="HM792">
        <v>2.2839399999999999</v>
      </c>
      <c r="HN792">
        <v>1.4978</v>
      </c>
      <c r="HO792">
        <v>2.3107899999999999</v>
      </c>
      <c r="HP792">
        <v>1.5478499999999999</v>
      </c>
      <c r="HQ792">
        <v>2.4352999999999998</v>
      </c>
      <c r="HR792">
        <v>40.323700000000002</v>
      </c>
      <c r="HS792">
        <v>15.0076</v>
      </c>
      <c r="HT792">
        <v>18</v>
      </c>
      <c r="HU792">
        <v>491.54899999999998</v>
      </c>
      <c r="HV792">
        <v>486.709</v>
      </c>
      <c r="HW792">
        <v>25.1661</v>
      </c>
      <c r="HX792">
        <v>33.275799999999997</v>
      </c>
      <c r="HY792">
        <v>30.0014</v>
      </c>
      <c r="HZ792">
        <v>32.898800000000001</v>
      </c>
      <c r="IA792">
        <v>32.991100000000003</v>
      </c>
      <c r="IB792">
        <v>73.715500000000006</v>
      </c>
      <c r="IC792">
        <v>34.422600000000003</v>
      </c>
      <c r="ID792">
        <v>0</v>
      </c>
      <c r="IE792">
        <v>25.133800000000001</v>
      </c>
      <c r="IF792">
        <v>1940.76</v>
      </c>
      <c r="IG792">
        <v>24.660499999999999</v>
      </c>
      <c r="IH792">
        <v>100.411</v>
      </c>
      <c r="II792">
        <v>100.11199999999999</v>
      </c>
      <c r="IJ792" t="s">
        <v>3545</v>
      </c>
    </row>
    <row r="793" spans="1:244" x14ac:dyDescent="0.2">
      <c r="A793">
        <v>777</v>
      </c>
      <c r="B793">
        <v>1659884097.5999999</v>
      </c>
      <c r="C793">
        <v>3840.5</v>
      </c>
      <c r="D793" t="s">
        <v>1880</v>
      </c>
      <c r="E793" t="s">
        <v>1881</v>
      </c>
      <c r="F793">
        <v>1</v>
      </c>
      <c r="G793" t="s">
        <v>1138</v>
      </c>
      <c r="H793" t="s">
        <v>379</v>
      </c>
      <c r="I793" t="s">
        <v>1135</v>
      </c>
      <c r="J793" t="s">
        <v>1150</v>
      </c>
      <c r="K793" t="s">
        <v>1151</v>
      </c>
      <c r="L793" t="s">
        <v>1152</v>
      </c>
      <c r="M793" t="s">
        <v>380</v>
      </c>
      <c r="N793">
        <v>1659884090.099999</v>
      </c>
      <c r="O793">
        <f t="shared" si="408"/>
        <v>2.1204988578010196E-3</v>
      </c>
      <c r="P793">
        <f t="shared" si="409"/>
        <v>2.1204988578010195</v>
      </c>
      <c r="Q793">
        <f t="shared" si="410"/>
        <v>13.653225593104874</v>
      </c>
      <c r="R793">
        <f t="shared" si="411"/>
        <v>1828.076</v>
      </c>
      <c r="S793">
        <f t="shared" si="412"/>
        <v>1552.6266325953152</v>
      </c>
      <c r="T793">
        <f t="shared" si="413"/>
        <v>154.26740298636827</v>
      </c>
      <c r="U793">
        <f t="shared" si="414"/>
        <v>181.63577196296453</v>
      </c>
      <c r="V793">
        <f t="shared" si="415"/>
        <v>0.10178732455356701</v>
      </c>
      <c r="W793">
        <f t="shared" si="416"/>
        <v>2.9178609299018872</v>
      </c>
      <c r="X793">
        <f t="shared" si="417"/>
        <v>9.9855075127986026E-2</v>
      </c>
      <c r="Y793">
        <f t="shared" si="418"/>
        <v>6.2579971742216245E-2</v>
      </c>
      <c r="Z793">
        <f t="shared" si="419"/>
        <v>321.51164445561716</v>
      </c>
      <c r="AA793">
        <f t="shared" si="420"/>
        <v>32.400081965740412</v>
      </c>
      <c r="AB793">
        <f t="shared" si="421"/>
        <v>31.777713333333331</v>
      </c>
      <c r="AC793">
        <f t="shared" si="422"/>
        <v>4.7153332745401917</v>
      </c>
      <c r="AD793">
        <f t="shared" si="423"/>
        <v>59.308563719430182</v>
      </c>
      <c r="AE793">
        <f t="shared" si="424"/>
        <v>2.6839338622926148</v>
      </c>
      <c r="AF793">
        <f t="shared" si="425"/>
        <v>4.5253732243280176</v>
      </c>
      <c r="AG793">
        <f t="shared" si="426"/>
        <v>2.0313994122475769</v>
      </c>
      <c r="AH793">
        <f t="shared" si="427"/>
        <v>-93.513999629024966</v>
      </c>
      <c r="AI793">
        <f t="shared" si="428"/>
        <v>-113.79325737443787</v>
      </c>
      <c r="AJ793">
        <f t="shared" si="429"/>
        <v>-8.7935914926470655</v>
      </c>
      <c r="AK793">
        <f t="shared" si="430"/>
        <v>105.41079595950725</v>
      </c>
      <c r="AL793">
        <f t="shared" si="431"/>
        <v>44.544430680538866</v>
      </c>
      <c r="AM793">
        <f t="shared" si="432"/>
        <v>2.1890586445640383</v>
      </c>
      <c r="AN793">
        <f t="shared" si="433"/>
        <v>13.653225593104874</v>
      </c>
      <c r="AO793">
        <v>1958.201187568814</v>
      </c>
      <c r="AP793">
        <v>1914.9035151515161</v>
      </c>
      <c r="AQ793">
        <v>5.1226166332866541</v>
      </c>
      <c r="AR793">
        <v>65.940295061858151</v>
      </c>
      <c r="AS793">
        <f t="shared" si="434"/>
        <v>2.1204988578010195</v>
      </c>
      <c r="AT793">
        <v>24.544042094676382</v>
      </c>
      <c r="AU793">
        <v>27.018751515151511</v>
      </c>
      <c r="AV793">
        <v>8.4441234484095064E-5</v>
      </c>
      <c r="AW793">
        <v>81.189635881585644</v>
      </c>
      <c r="AX793">
        <v>5</v>
      </c>
      <c r="AY793">
        <v>1</v>
      </c>
      <c r="AZ793">
        <f t="shared" si="435"/>
        <v>1</v>
      </c>
      <c r="BA793">
        <f t="shared" si="436"/>
        <v>0</v>
      </c>
      <c r="BB793">
        <f t="shared" si="437"/>
        <v>51823.620120433116</v>
      </c>
      <c r="BC793">
        <f t="shared" si="438"/>
        <v>1999.9693333333339</v>
      </c>
      <c r="BD793">
        <f t="shared" si="439"/>
        <v>1681.174519199802</v>
      </c>
      <c r="BE793">
        <f t="shared" si="440"/>
        <v>0.84060014880218237</v>
      </c>
      <c r="BF793">
        <f t="shared" si="441"/>
        <v>0.16075828718821208</v>
      </c>
      <c r="BG793">
        <v>6</v>
      </c>
      <c r="BH793">
        <v>0.5</v>
      </c>
      <c r="BI793" t="s">
        <v>381</v>
      </c>
      <c r="BJ793">
        <v>2</v>
      </c>
      <c r="BK793" t="b">
        <v>1</v>
      </c>
      <c r="BL793">
        <v>1659884090.099999</v>
      </c>
      <c r="BM793">
        <v>1828.076</v>
      </c>
      <c r="BN793">
        <v>1886.317333333333</v>
      </c>
      <c r="BO793">
        <v>27.012493333333339</v>
      </c>
      <c r="BP793">
        <v>24.457200000000011</v>
      </c>
      <c r="BQ793">
        <v>1825.2280000000001</v>
      </c>
      <c r="BR793">
        <v>27.0017</v>
      </c>
      <c r="BS793">
        <v>500.12106666666659</v>
      </c>
      <c r="BT793">
        <v>99.259100000000004</v>
      </c>
      <c r="BU793">
        <v>9.9882866666666667E-2</v>
      </c>
      <c r="BV793">
        <v>31.054333333333329</v>
      </c>
      <c r="BW793">
        <v>31.777713333333331</v>
      </c>
      <c r="BX793">
        <v>999.89999999999986</v>
      </c>
      <c r="BY793">
        <v>0</v>
      </c>
      <c r="BZ793">
        <v>0</v>
      </c>
      <c r="CA793">
        <v>10007.665333333331</v>
      </c>
      <c r="CB793">
        <v>0</v>
      </c>
      <c r="CC793">
        <v>218.12459999999999</v>
      </c>
      <c r="CD793">
        <v>-58.242366666666648</v>
      </c>
      <c r="CE793">
        <v>1878.828</v>
      </c>
      <c r="CF793">
        <v>1933.61</v>
      </c>
      <c r="CG793">
        <v>2.555288</v>
      </c>
      <c r="CH793">
        <v>1886.317333333333</v>
      </c>
      <c r="CI793">
        <v>24.457200000000011</v>
      </c>
      <c r="CJ793">
        <v>2.681233999999999</v>
      </c>
      <c r="CK793">
        <v>2.427598666666666</v>
      </c>
      <c r="CL793">
        <v>22.170566666666669</v>
      </c>
      <c r="CM793">
        <v>20.549019999999999</v>
      </c>
      <c r="CN793">
        <v>1999.9693333333339</v>
      </c>
      <c r="CO793">
        <v>0.97999699999999978</v>
      </c>
      <c r="CP793">
        <v>2.0003233333333339E-2</v>
      </c>
      <c r="CQ793">
        <v>0</v>
      </c>
      <c r="CR793">
        <v>2.5487333333333329</v>
      </c>
      <c r="CS793">
        <v>0</v>
      </c>
      <c r="CT793">
        <v>15112.78666666667</v>
      </c>
      <c r="CU793">
        <v>17412.046666666669</v>
      </c>
      <c r="CV793">
        <v>43.462200000000003</v>
      </c>
      <c r="CW793">
        <v>45.332999999999998</v>
      </c>
      <c r="CX793">
        <v>43.474799999999988</v>
      </c>
      <c r="CY793">
        <v>43.666333333333327</v>
      </c>
      <c r="CZ793">
        <v>43.574599999999997</v>
      </c>
      <c r="DA793">
        <v>1959.961333333333</v>
      </c>
      <c r="DB793">
        <v>40.009333333333331</v>
      </c>
      <c r="DC793">
        <v>0</v>
      </c>
      <c r="DD793">
        <v>1659884096.3</v>
      </c>
      <c r="DE793">
        <v>0</v>
      </c>
      <c r="DF793">
        <v>1659883469</v>
      </c>
      <c r="DG793" t="s">
        <v>1153</v>
      </c>
      <c r="DH793">
        <v>1659883467</v>
      </c>
      <c r="DI793">
        <v>1659883469</v>
      </c>
      <c r="DJ793">
        <v>2</v>
      </c>
      <c r="DK793">
        <v>0.127</v>
      </c>
      <c r="DL793">
        <v>-8.9999999999999993E-3</v>
      </c>
      <c r="DM793">
        <v>1.3560000000000001</v>
      </c>
      <c r="DN793">
        <v>1.4999999999999999E-2</v>
      </c>
      <c r="DO793">
        <v>400</v>
      </c>
      <c r="DP793">
        <v>25</v>
      </c>
      <c r="DQ793">
        <v>0.21</v>
      </c>
      <c r="DR793">
        <v>0.05</v>
      </c>
      <c r="DS793">
        <v>13.334562131724439</v>
      </c>
      <c r="DT793">
        <v>0.96607421041673691</v>
      </c>
      <c r="DU793">
        <v>0.2324216968971913</v>
      </c>
      <c r="DV793">
        <v>0</v>
      </c>
      <c r="DW793">
        <v>-58.236939999999997</v>
      </c>
      <c r="DX793">
        <v>-2.2585094549486331E-2</v>
      </c>
      <c r="DY793">
        <v>0.16393346536527159</v>
      </c>
      <c r="DZ793">
        <v>1</v>
      </c>
      <c r="EA793">
        <v>1563.0579904696369</v>
      </c>
      <c r="EB793">
        <v>213.5094786997285</v>
      </c>
      <c r="EC793">
        <v>16.2280422709403</v>
      </c>
      <c r="ED793">
        <v>0</v>
      </c>
      <c r="EE793">
        <v>2.5878597499999998</v>
      </c>
      <c r="EF793">
        <v>-0.81875515947467881</v>
      </c>
      <c r="EG793">
        <v>8.0780134701778639E-2</v>
      </c>
      <c r="EH793">
        <v>0</v>
      </c>
      <c r="EI793">
        <v>2.0310231831868322</v>
      </c>
      <c r="EJ793">
        <v>1.8478199489479149E-2</v>
      </c>
      <c r="EK793">
        <v>2.1458517355480902E-3</v>
      </c>
      <c r="EL793">
        <v>1</v>
      </c>
      <c r="EM793">
        <v>2</v>
      </c>
      <c r="EN793">
        <v>5</v>
      </c>
      <c r="EO793" t="s">
        <v>419</v>
      </c>
      <c r="EP793">
        <v>2.9414899999999999</v>
      </c>
      <c r="EQ793">
        <v>2.8013599999999999</v>
      </c>
      <c r="ER793">
        <v>0.24195</v>
      </c>
      <c r="ES793">
        <v>0.24624599999999999</v>
      </c>
      <c r="ET793">
        <v>0.11667</v>
      </c>
      <c r="EU793">
        <v>0.10918899999999999</v>
      </c>
      <c r="EV793">
        <v>15513.5</v>
      </c>
      <c r="EW793">
        <v>16174.5</v>
      </c>
      <c r="EX793">
        <v>23813.200000000001</v>
      </c>
      <c r="EY793">
        <v>24988.1</v>
      </c>
      <c r="EZ793">
        <v>33678.5</v>
      </c>
      <c r="FA793">
        <v>35552.400000000001</v>
      </c>
      <c r="FB793">
        <v>43424.9</v>
      </c>
      <c r="FC793">
        <v>46193.2</v>
      </c>
      <c r="FD793">
        <v>1.9347300000000001</v>
      </c>
      <c r="FE793">
        <v>1.82927</v>
      </c>
      <c r="FF793">
        <v>9.1105699999999998E-2</v>
      </c>
      <c r="FG793">
        <v>0</v>
      </c>
      <c r="FH793">
        <v>30.300699999999999</v>
      </c>
      <c r="FI793">
        <v>999.9</v>
      </c>
      <c r="FJ793">
        <v>59.3</v>
      </c>
      <c r="FK793">
        <v>36.200000000000003</v>
      </c>
      <c r="FL793">
        <v>36.055100000000003</v>
      </c>
      <c r="FM793">
        <v>63.579799999999999</v>
      </c>
      <c r="FN793">
        <v>26.125800000000002</v>
      </c>
      <c r="FO793">
        <v>1</v>
      </c>
      <c r="FP793">
        <v>0.49942799999999998</v>
      </c>
      <c r="FQ793">
        <v>3.9875400000000001</v>
      </c>
      <c r="FR793">
        <v>20.272099999999998</v>
      </c>
      <c r="FS793">
        <v>5.2105499999999996</v>
      </c>
      <c r="FT793">
        <v>11.907999999999999</v>
      </c>
      <c r="FU793">
        <v>5.0016999999999996</v>
      </c>
      <c r="FV793">
        <v>3.28993</v>
      </c>
      <c r="FW793">
        <v>9999</v>
      </c>
      <c r="FX793">
        <v>9999</v>
      </c>
      <c r="FY793">
        <v>9999</v>
      </c>
      <c r="FZ793">
        <v>999.9</v>
      </c>
      <c r="GA793">
        <v>1.8595999999999999</v>
      </c>
      <c r="GB793">
        <v>1.8545799999999999</v>
      </c>
      <c r="GC793">
        <v>1.8577600000000001</v>
      </c>
      <c r="GD793">
        <v>1.85623</v>
      </c>
      <c r="GE793">
        <v>1.85501</v>
      </c>
      <c r="GF793">
        <v>1.8545799999999999</v>
      </c>
      <c r="GG793">
        <v>1.85334</v>
      </c>
      <c r="GH793">
        <v>1.8564099999999999</v>
      </c>
      <c r="GI793">
        <v>0</v>
      </c>
      <c r="GJ793">
        <v>0</v>
      </c>
      <c r="GK793">
        <v>0</v>
      </c>
      <c r="GL793">
        <v>0</v>
      </c>
      <c r="GM793" t="s">
        <v>384</v>
      </c>
      <c r="GN793" t="s">
        <v>385</v>
      </c>
      <c r="GO793" t="s">
        <v>386</v>
      </c>
      <c r="GP793" t="s">
        <v>386</v>
      </c>
      <c r="GQ793" t="s">
        <v>386</v>
      </c>
      <c r="GR793" t="s">
        <v>386</v>
      </c>
      <c r="GS793">
        <v>0</v>
      </c>
      <c r="GT793">
        <v>100</v>
      </c>
      <c r="GU793">
        <v>100</v>
      </c>
      <c r="GV793">
        <v>2.88</v>
      </c>
      <c r="GW793">
        <v>1.0800000000000001E-2</v>
      </c>
      <c r="GX793">
        <v>0.36794396410256031</v>
      </c>
      <c r="GY793">
        <v>3.036990343597491E-3</v>
      </c>
      <c r="GZ793">
        <v>-1.538114387597119E-6</v>
      </c>
      <c r="HA793">
        <v>3.3909691194327332E-10</v>
      </c>
      <c r="HB793">
        <v>-6.1192808482915917E-2</v>
      </c>
      <c r="HC793">
        <v>9.7621983196103414E-3</v>
      </c>
      <c r="HD793">
        <v>-3.3387782167185642E-4</v>
      </c>
      <c r="HE793">
        <v>2.632278881966732E-6</v>
      </c>
      <c r="HF793">
        <v>6</v>
      </c>
      <c r="HG793">
        <v>2134</v>
      </c>
      <c r="HH793">
        <v>2</v>
      </c>
      <c r="HI793">
        <v>31</v>
      </c>
      <c r="HJ793">
        <v>10.5</v>
      </c>
      <c r="HK793">
        <v>10.5</v>
      </c>
      <c r="HL793">
        <v>3.6889599999999998</v>
      </c>
      <c r="HM793">
        <v>2.2814899999999998</v>
      </c>
      <c r="HN793">
        <v>1.4978</v>
      </c>
      <c r="HO793">
        <v>2.3107899999999999</v>
      </c>
      <c r="HP793">
        <v>1.5478499999999999</v>
      </c>
      <c r="HQ793">
        <v>2.34863</v>
      </c>
      <c r="HR793">
        <v>40.323700000000002</v>
      </c>
      <c r="HS793">
        <v>14.9901</v>
      </c>
      <c r="HT793">
        <v>18</v>
      </c>
      <c r="HU793">
        <v>491.53500000000003</v>
      </c>
      <c r="HV793">
        <v>486.69200000000001</v>
      </c>
      <c r="HW793">
        <v>25.154699999999998</v>
      </c>
      <c r="HX793">
        <v>33.277999999999999</v>
      </c>
      <c r="HY793">
        <v>30.0014</v>
      </c>
      <c r="HZ793">
        <v>32.901000000000003</v>
      </c>
      <c r="IA793">
        <v>32.993299999999998</v>
      </c>
      <c r="IB793">
        <v>73.916600000000003</v>
      </c>
      <c r="IC793">
        <v>34.422600000000003</v>
      </c>
      <c r="ID793">
        <v>0</v>
      </c>
      <c r="IE793">
        <v>25.133800000000001</v>
      </c>
      <c r="IF793">
        <v>1950.77</v>
      </c>
      <c r="IG793">
        <v>24.6723</v>
      </c>
      <c r="IH793">
        <v>100.41</v>
      </c>
      <c r="II793">
        <v>100.11199999999999</v>
      </c>
      <c r="IJ793" t="s">
        <v>3545</v>
      </c>
    </row>
    <row r="794" spans="1:244" x14ac:dyDescent="0.2">
      <c r="A794">
        <v>778</v>
      </c>
      <c r="B794">
        <v>1659884098.5999999</v>
      </c>
      <c r="C794">
        <v>3841.5</v>
      </c>
      <c r="D794" t="s">
        <v>1882</v>
      </c>
      <c r="E794" t="s">
        <v>1883</v>
      </c>
      <c r="F794">
        <v>1</v>
      </c>
      <c r="G794" t="s">
        <v>1138</v>
      </c>
      <c r="H794" t="s">
        <v>379</v>
      </c>
      <c r="I794" t="s">
        <v>1135</v>
      </c>
      <c r="J794" t="s">
        <v>1150</v>
      </c>
      <c r="K794" t="s">
        <v>1151</v>
      </c>
      <c r="L794" t="s">
        <v>1152</v>
      </c>
      <c r="M794" t="s">
        <v>380</v>
      </c>
      <c r="N794">
        <v>1659884090.5999999</v>
      </c>
      <c r="O794">
        <f t="shared" si="408"/>
        <v>2.1120970369768277E-3</v>
      </c>
      <c r="P794">
        <f t="shared" si="409"/>
        <v>2.1120970369768277</v>
      </c>
      <c r="Q794">
        <f t="shared" si="410"/>
        <v>13.781588478134331</v>
      </c>
      <c r="R794">
        <f t="shared" si="411"/>
        <v>1830.5825</v>
      </c>
      <c r="S794">
        <f t="shared" si="412"/>
        <v>1552.1623813410388</v>
      </c>
      <c r="T794">
        <f t="shared" si="413"/>
        <v>154.22123541139305</v>
      </c>
      <c r="U794">
        <f t="shared" si="414"/>
        <v>181.88476802830507</v>
      </c>
      <c r="V794">
        <f t="shared" si="415"/>
        <v>0.10137408371685909</v>
      </c>
      <c r="W794">
        <f t="shared" si="416"/>
        <v>2.9178378005120038</v>
      </c>
      <c r="X794">
        <f t="shared" si="417"/>
        <v>9.9457317611029133E-2</v>
      </c>
      <c r="Y794">
        <f t="shared" si="418"/>
        <v>6.2330018685739272E-2</v>
      </c>
      <c r="Z794">
        <f t="shared" si="419"/>
        <v>321.51344911464759</v>
      </c>
      <c r="AA794">
        <f t="shared" si="420"/>
        <v>32.402050167174913</v>
      </c>
      <c r="AB794">
        <f t="shared" si="421"/>
        <v>31.778068749999999</v>
      </c>
      <c r="AC794">
        <f t="shared" si="422"/>
        <v>4.7154282874050493</v>
      </c>
      <c r="AD794">
        <f t="shared" si="423"/>
        <v>59.31056669456575</v>
      </c>
      <c r="AE794">
        <f t="shared" si="424"/>
        <v>2.683987854252516</v>
      </c>
      <c r="AF794">
        <f t="shared" si="425"/>
        <v>4.52531143071751</v>
      </c>
      <c r="AG794">
        <f t="shared" si="426"/>
        <v>2.0314404331525333</v>
      </c>
      <c r="AH794">
        <f t="shared" si="427"/>
        <v>-93.143479330678105</v>
      </c>
      <c r="AI794">
        <f t="shared" si="428"/>
        <v>-113.88595270508345</v>
      </c>
      <c r="AJ794">
        <f t="shared" si="429"/>
        <v>-8.8008295078115335</v>
      </c>
      <c r="AK794">
        <f t="shared" si="430"/>
        <v>105.68318757107447</v>
      </c>
      <c r="AL794">
        <f t="shared" si="431"/>
        <v>44.542485550157444</v>
      </c>
      <c r="AM794">
        <f t="shared" si="432"/>
        <v>2.1833073271454002</v>
      </c>
      <c r="AN794">
        <f t="shared" si="433"/>
        <v>13.781588478134331</v>
      </c>
      <c r="AO794">
        <v>1963.5312725784231</v>
      </c>
      <c r="AP794">
        <v>1920.067696969696</v>
      </c>
      <c r="AQ794">
        <v>5.124299525322682</v>
      </c>
      <c r="AR794">
        <v>65.940295061858151</v>
      </c>
      <c r="AS794">
        <f t="shared" si="434"/>
        <v>2.1120970369768277</v>
      </c>
      <c r="AT794">
        <v>24.55708900028602</v>
      </c>
      <c r="AU794">
        <v>27.02174545454546</v>
      </c>
      <c r="AV794">
        <v>1.1464168261578719E-4</v>
      </c>
      <c r="AW794">
        <v>81.189635881585644</v>
      </c>
      <c r="AX794">
        <v>5</v>
      </c>
      <c r="AY794">
        <v>1</v>
      </c>
      <c r="AZ794">
        <f t="shared" si="435"/>
        <v>1</v>
      </c>
      <c r="BA794">
        <f t="shared" si="436"/>
        <v>0</v>
      </c>
      <c r="BB794">
        <f t="shared" si="437"/>
        <v>51823.003638498951</v>
      </c>
      <c r="BC794">
        <f t="shared" si="438"/>
        <v>1999.9806249999999</v>
      </c>
      <c r="BD794">
        <f t="shared" si="439"/>
        <v>1681.1840054998172</v>
      </c>
      <c r="BE794">
        <f t="shared" si="440"/>
        <v>0.84060014606382361</v>
      </c>
      <c r="BF794">
        <f t="shared" si="441"/>
        <v>0.16075828190317973</v>
      </c>
      <c r="BG794">
        <v>6</v>
      </c>
      <c r="BH794">
        <v>0.5</v>
      </c>
      <c r="BI794" t="s">
        <v>381</v>
      </c>
      <c r="BJ794">
        <v>2</v>
      </c>
      <c r="BK794" t="b">
        <v>1</v>
      </c>
      <c r="BL794">
        <v>1659884090.5999999</v>
      </c>
      <c r="BM794">
        <v>1830.5825</v>
      </c>
      <c r="BN794">
        <v>1888.8143749999999</v>
      </c>
      <c r="BO794">
        <v>27.013043750000001</v>
      </c>
      <c r="BP794">
        <v>24.464512500000001</v>
      </c>
      <c r="BQ794">
        <v>1827.7325000000001</v>
      </c>
      <c r="BR794">
        <v>27.00225</v>
      </c>
      <c r="BS794">
        <v>500.1303125</v>
      </c>
      <c r="BT794">
        <v>99.259068750000012</v>
      </c>
      <c r="BU794">
        <v>9.9888318749999996E-2</v>
      </c>
      <c r="BV794">
        <v>31.05409375</v>
      </c>
      <c r="BW794">
        <v>31.778068749999999</v>
      </c>
      <c r="BX794">
        <v>999.9</v>
      </c>
      <c r="BY794">
        <v>0</v>
      </c>
      <c r="BZ794">
        <v>0</v>
      </c>
      <c r="CA794">
        <v>10007.536249999999</v>
      </c>
      <c r="CB794">
        <v>0</v>
      </c>
      <c r="CC794">
        <v>218.0425625</v>
      </c>
      <c r="CD794">
        <v>-58.232793749999999</v>
      </c>
      <c r="CE794">
        <v>1881.4056250000001</v>
      </c>
      <c r="CF794">
        <v>1936.184375</v>
      </c>
      <c r="CG794">
        <v>2.5485262500000001</v>
      </c>
      <c r="CH794">
        <v>1888.8143749999999</v>
      </c>
      <c r="CI794">
        <v>24.464512500000001</v>
      </c>
      <c r="CJ794">
        <v>2.6812874999999998</v>
      </c>
      <c r="CK794">
        <v>2.4283237500000001</v>
      </c>
      <c r="CL794">
        <v>22.170893750000001</v>
      </c>
      <c r="CM794">
        <v>20.553856249999999</v>
      </c>
      <c r="CN794">
        <v>1999.9806249999999</v>
      </c>
      <c r="CO794">
        <v>0.97999712499999991</v>
      </c>
      <c r="CP794">
        <v>2.00031125E-2</v>
      </c>
      <c r="CQ794">
        <v>0</v>
      </c>
      <c r="CR794">
        <v>2.4950000000000001</v>
      </c>
      <c r="CS794">
        <v>0</v>
      </c>
      <c r="CT794">
        <v>15112.768749999999</v>
      </c>
      <c r="CU794">
        <v>17412.143749999999</v>
      </c>
      <c r="CV794">
        <v>43.4645625</v>
      </c>
      <c r="CW794">
        <v>45.335624999999993</v>
      </c>
      <c r="CX794">
        <v>43.476374999999997</v>
      </c>
      <c r="CY794">
        <v>43.667625000000001</v>
      </c>
      <c r="CZ794">
        <v>43.577749999999988</v>
      </c>
      <c r="DA794">
        <v>1959.9725000000001</v>
      </c>
      <c r="DB794">
        <v>40.009374999999991</v>
      </c>
      <c r="DC794">
        <v>0</v>
      </c>
      <c r="DD794">
        <v>1659884097.5</v>
      </c>
      <c r="DE794">
        <v>0</v>
      </c>
      <c r="DF794">
        <v>1659883469</v>
      </c>
      <c r="DG794" t="s">
        <v>1153</v>
      </c>
      <c r="DH794">
        <v>1659883467</v>
      </c>
      <c r="DI794">
        <v>1659883469</v>
      </c>
      <c r="DJ794">
        <v>2</v>
      </c>
      <c r="DK794">
        <v>0.127</v>
      </c>
      <c r="DL794">
        <v>-8.9999999999999993E-3</v>
      </c>
      <c r="DM794">
        <v>1.3560000000000001</v>
      </c>
      <c r="DN794">
        <v>1.4999999999999999E-2</v>
      </c>
      <c r="DO794">
        <v>400</v>
      </c>
      <c r="DP794">
        <v>25</v>
      </c>
      <c r="DQ794">
        <v>0.21</v>
      </c>
      <c r="DR794">
        <v>0.05</v>
      </c>
      <c r="DS794">
        <v>13.334562131724439</v>
      </c>
      <c r="DT794">
        <v>0.96607421041673691</v>
      </c>
      <c r="DU794">
        <v>0.2324216968971913</v>
      </c>
      <c r="DV794">
        <v>0</v>
      </c>
      <c r="DW794">
        <v>-58.236939999999997</v>
      </c>
      <c r="DX794">
        <v>-2.2585094549486331E-2</v>
      </c>
      <c r="DY794">
        <v>0.16393346536527159</v>
      </c>
      <c r="DZ794">
        <v>1</v>
      </c>
      <c r="EA794">
        <v>1563.0579904696369</v>
      </c>
      <c r="EB794">
        <v>213.5094786997285</v>
      </c>
      <c r="EC794">
        <v>16.2280422709403</v>
      </c>
      <c r="ED794">
        <v>0</v>
      </c>
      <c r="EE794">
        <v>2.5878597499999998</v>
      </c>
      <c r="EF794">
        <v>-0.81875515947467881</v>
      </c>
      <c r="EG794">
        <v>8.0780134701778639E-2</v>
      </c>
      <c r="EH794">
        <v>0</v>
      </c>
      <c r="EI794">
        <v>2.0310231831868322</v>
      </c>
      <c r="EJ794">
        <v>1.8478199489479149E-2</v>
      </c>
      <c r="EK794">
        <v>2.1458517355480902E-3</v>
      </c>
      <c r="EL794">
        <v>1</v>
      </c>
      <c r="EM794">
        <v>2</v>
      </c>
      <c r="EN794">
        <v>5</v>
      </c>
      <c r="EO794" t="s">
        <v>419</v>
      </c>
      <c r="EP794">
        <v>2.9416199999999999</v>
      </c>
      <c r="EQ794">
        <v>2.80105</v>
      </c>
      <c r="ER794">
        <v>0.242313</v>
      </c>
      <c r="ES794">
        <v>0.24657999999999999</v>
      </c>
      <c r="ET794">
        <v>0.116675</v>
      </c>
      <c r="EU794">
        <v>0.10920000000000001</v>
      </c>
      <c r="EV794">
        <v>15505.9</v>
      </c>
      <c r="EW794">
        <v>16167.2</v>
      </c>
      <c r="EX794">
        <v>23813</v>
      </c>
      <c r="EY794">
        <v>24988</v>
      </c>
      <c r="EZ794">
        <v>33678.1</v>
      </c>
      <c r="FA794">
        <v>35551.9</v>
      </c>
      <c r="FB794">
        <v>43424.7</v>
      </c>
      <c r="FC794">
        <v>46193</v>
      </c>
      <c r="FD794">
        <v>1.9347700000000001</v>
      </c>
      <c r="FE794">
        <v>1.8291299999999999</v>
      </c>
      <c r="FF794">
        <v>9.1377600000000003E-2</v>
      </c>
      <c r="FG794">
        <v>0</v>
      </c>
      <c r="FH794">
        <v>30.301300000000001</v>
      </c>
      <c r="FI794">
        <v>999.9</v>
      </c>
      <c r="FJ794">
        <v>59.3</v>
      </c>
      <c r="FK794">
        <v>36.200000000000003</v>
      </c>
      <c r="FL794">
        <v>36.053899999999999</v>
      </c>
      <c r="FM794">
        <v>63.629800000000003</v>
      </c>
      <c r="FN794">
        <v>25.685099999999998</v>
      </c>
      <c r="FO794">
        <v>1</v>
      </c>
      <c r="FP794">
        <v>0.49975599999999998</v>
      </c>
      <c r="FQ794">
        <v>3.97594</v>
      </c>
      <c r="FR794">
        <v>20.272300000000001</v>
      </c>
      <c r="FS794">
        <v>5.2100999999999997</v>
      </c>
      <c r="FT794">
        <v>11.907999999999999</v>
      </c>
      <c r="FU794">
        <v>5.0015999999999998</v>
      </c>
      <c r="FV794">
        <v>3.2898800000000001</v>
      </c>
      <c r="FW794">
        <v>9999</v>
      </c>
      <c r="FX794">
        <v>9999</v>
      </c>
      <c r="FY794">
        <v>9999</v>
      </c>
      <c r="FZ794">
        <v>999.9</v>
      </c>
      <c r="GA794">
        <v>1.8595900000000001</v>
      </c>
      <c r="GB794">
        <v>1.85459</v>
      </c>
      <c r="GC794">
        <v>1.8577600000000001</v>
      </c>
      <c r="GD794">
        <v>1.85623</v>
      </c>
      <c r="GE794">
        <v>1.85501</v>
      </c>
      <c r="GF794">
        <v>1.8545799999999999</v>
      </c>
      <c r="GG794">
        <v>1.8533299999999999</v>
      </c>
      <c r="GH794">
        <v>1.8564000000000001</v>
      </c>
      <c r="GI794">
        <v>0</v>
      </c>
      <c r="GJ794">
        <v>0</v>
      </c>
      <c r="GK794">
        <v>0</v>
      </c>
      <c r="GL794">
        <v>0</v>
      </c>
      <c r="GM794" t="s">
        <v>384</v>
      </c>
      <c r="GN794" t="s">
        <v>385</v>
      </c>
      <c r="GO794" t="s">
        <v>386</v>
      </c>
      <c r="GP794" t="s">
        <v>386</v>
      </c>
      <c r="GQ794" t="s">
        <v>386</v>
      </c>
      <c r="GR794" t="s">
        <v>386</v>
      </c>
      <c r="GS794">
        <v>0</v>
      </c>
      <c r="GT794">
        <v>100</v>
      </c>
      <c r="GU794">
        <v>100</v>
      </c>
      <c r="GV794">
        <v>2.88</v>
      </c>
      <c r="GW794">
        <v>1.0699999999999999E-2</v>
      </c>
      <c r="GX794">
        <v>0.36794396410256031</v>
      </c>
      <c r="GY794">
        <v>3.036990343597491E-3</v>
      </c>
      <c r="GZ794">
        <v>-1.538114387597119E-6</v>
      </c>
      <c r="HA794">
        <v>3.3909691194327332E-10</v>
      </c>
      <c r="HB794">
        <v>-6.1192808482915917E-2</v>
      </c>
      <c r="HC794">
        <v>9.7621983196103414E-3</v>
      </c>
      <c r="HD794">
        <v>-3.3387782167185642E-4</v>
      </c>
      <c r="HE794">
        <v>2.632278881966732E-6</v>
      </c>
      <c r="HF794">
        <v>6</v>
      </c>
      <c r="HG794">
        <v>2134</v>
      </c>
      <c r="HH794">
        <v>2</v>
      </c>
      <c r="HI794">
        <v>31</v>
      </c>
      <c r="HJ794">
        <v>10.5</v>
      </c>
      <c r="HK794">
        <v>10.5</v>
      </c>
      <c r="HL794">
        <v>3.6950699999999999</v>
      </c>
      <c r="HM794">
        <v>2.3010299999999999</v>
      </c>
      <c r="HN794">
        <v>1.4978</v>
      </c>
      <c r="HO794">
        <v>2.3107899999999999</v>
      </c>
      <c r="HP794">
        <v>1.5478499999999999</v>
      </c>
      <c r="HQ794">
        <v>2.3547400000000001</v>
      </c>
      <c r="HR794">
        <v>40.3491</v>
      </c>
      <c r="HS794">
        <v>14.998900000000001</v>
      </c>
      <c r="HT794">
        <v>18</v>
      </c>
      <c r="HU794">
        <v>491.58</v>
      </c>
      <c r="HV794">
        <v>486.61</v>
      </c>
      <c r="HW794">
        <v>25.142800000000001</v>
      </c>
      <c r="HX794">
        <v>33.280299999999997</v>
      </c>
      <c r="HY794">
        <v>30.0014</v>
      </c>
      <c r="HZ794">
        <v>32.903199999999998</v>
      </c>
      <c r="IA794">
        <v>32.9955</v>
      </c>
      <c r="IB794">
        <v>74.013199999999998</v>
      </c>
      <c r="IC794">
        <v>34.422600000000003</v>
      </c>
      <c r="ID794">
        <v>0</v>
      </c>
      <c r="IE794">
        <v>25.133800000000001</v>
      </c>
      <c r="IF794">
        <v>1950.77</v>
      </c>
      <c r="IG794">
        <v>24.686499999999999</v>
      </c>
      <c r="IH794">
        <v>100.41</v>
      </c>
      <c r="II794">
        <v>100.111</v>
      </c>
      <c r="IJ794" t="s">
        <v>3545</v>
      </c>
    </row>
    <row r="795" spans="1:244" x14ac:dyDescent="0.2">
      <c r="A795">
        <v>779</v>
      </c>
      <c r="B795">
        <v>1659884099.5999999</v>
      </c>
      <c r="C795">
        <v>3842.5</v>
      </c>
      <c r="D795" t="s">
        <v>1884</v>
      </c>
      <c r="E795" t="s">
        <v>1885</v>
      </c>
      <c r="F795">
        <v>1</v>
      </c>
      <c r="G795" t="s">
        <v>1138</v>
      </c>
      <c r="H795" t="s">
        <v>379</v>
      </c>
      <c r="I795" t="s">
        <v>1135</v>
      </c>
      <c r="J795" t="s">
        <v>1150</v>
      </c>
      <c r="K795" t="s">
        <v>1151</v>
      </c>
      <c r="L795" t="s">
        <v>1152</v>
      </c>
      <c r="M795" t="s">
        <v>380</v>
      </c>
      <c r="N795">
        <v>1659884092.099999</v>
      </c>
      <c r="O795">
        <f t="shared" si="408"/>
        <v>2.1054432875045165E-3</v>
      </c>
      <c r="P795">
        <f t="shared" si="409"/>
        <v>2.1054432875045164</v>
      </c>
      <c r="Q795">
        <f t="shared" si="410"/>
        <v>13.88377520848743</v>
      </c>
      <c r="R795">
        <f t="shared" si="411"/>
        <v>1838.111333333334</v>
      </c>
      <c r="S795">
        <f t="shared" si="412"/>
        <v>1557.048188334463</v>
      </c>
      <c r="T795">
        <f t="shared" si="413"/>
        <v>154.7067989018081</v>
      </c>
      <c r="U795">
        <f t="shared" si="414"/>
        <v>182.63296058249577</v>
      </c>
      <c r="V795">
        <f t="shared" si="415"/>
        <v>0.10101697869080459</v>
      </c>
      <c r="W795">
        <f t="shared" si="416"/>
        <v>2.9175982057648473</v>
      </c>
      <c r="X795">
        <f t="shared" si="417"/>
        <v>9.9113403196584585E-2</v>
      </c>
      <c r="Y795">
        <f t="shared" si="418"/>
        <v>6.2113917927620228E-2</v>
      </c>
      <c r="Z795">
        <f t="shared" si="419"/>
        <v>321.51664525564127</v>
      </c>
      <c r="AA795">
        <f t="shared" si="420"/>
        <v>32.403264115187682</v>
      </c>
      <c r="AB795">
        <f t="shared" si="421"/>
        <v>31.780253333333341</v>
      </c>
      <c r="AC795">
        <f t="shared" si="422"/>
        <v>4.7160123245436889</v>
      </c>
      <c r="AD795">
        <f t="shared" si="423"/>
        <v>59.311874461857258</v>
      </c>
      <c r="AE795">
        <f t="shared" si="424"/>
        <v>2.6839490673557731</v>
      </c>
      <c r="AF795">
        <f t="shared" si="425"/>
        <v>4.5251462573178118</v>
      </c>
      <c r="AG795">
        <f t="shared" si="426"/>
        <v>2.0320632571879158</v>
      </c>
      <c r="AH795">
        <f t="shared" si="427"/>
        <v>-92.850048978949175</v>
      </c>
      <c r="AI795">
        <f t="shared" si="428"/>
        <v>-114.32095538821233</v>
      </c>
      <c r="AJ795">
        <f t="shared" si="429"/>
        <v>-8.8352382699966796</v>
      </c>
      <c r="AK795">
        <f t="shared" si="430"/>
        <v>105.51040261848306</v>
      </c>
      <c r="AL795">
        <f t="shared" si="431"/>
        <v>44.52254288420076</v>
      </c>
      <c r="AM795">
        <f t="shared" si="432"/>
        <v>2.1645731938409742</v>
      </c>
      <c r="AN795">
        <f t="shared" si="433"/>
        <v>13.88377520848743</v>
      </c>
      <c r="AO795">
        <v>1968.7405818922909</v>
      </c>
      <c r="AP795">
        <v>1925.1758181818179</v>
      </c>
      <c r="AQ795">
        <v>5.1193405986439533</v>
      </c>
      <c r="AR795">
        <v>65.940295061858151</v>
      </c>
      <c r="AS795">
        <f t="shared" si="434"/>
        <v>2.1054432875045164</v>
      </c>
      <c r="AT795">
        <v>24.56560281465908</v>
      </c>
      <c r="AU795">
        <v>27.022425454545441</v>
      </c>
      <c r="AV795">
        <v>1.313634875355423E-4</v>
      </c>
      <c r="AW795">
        <v>81.189635881585644</v>
      </c>
      <c r="AX795">
        <v>5</v>
      </c>
      <c r="AY795">
        <v>1</v>
      </c>
      <c r="AZ795">
        <f t="shared" si="435"/>
        <v>1</v>
      </c>
      <c r="BA795">
        <f t="shared" si="436"/>
        <v>0</v>
      </c>
      <c r="BB795">
        <f t="shared" si="437"/>
        <v>51816.312506375718</v>
      </c>
      <c r="BC795">
        <f t="shared" si="438"/>
        <v>2000.000666666667</v>
      </c>
      <c r="BD795">
        <f t="shared" si="439"/>
        <v>1681.2008391998143</v>
      </c>
      <c r="BE795">
        <f t="shared" si="440"/>
        <v>0.84060013939986056</v>
      </c>
      <c r="BF795">
        <f t="shared" si="441"/>
        <v>0.16075826904173093</v>
      </c>
      <c r="BG795">
        <v>6</v>
      </c>
      <c r="BH795">
        <v>0.5</v>
      </c>
      <c r="BI795" t="s">
        <v>381</v>
      </c>
      <c r="BJ795">
        <v>2</v>
      </c>
      <c r="BK795" t="b">
        <v>1</v>
      </c>
      <c r="BL795">
        <v>1659884092.099999</v>
      </c>
      <c r="BM795">
        <v>1838.111333333334</v>
      </c>
      <c r="BN795">
        <v>1896.298666666667</v>
      </c>
      <c r="BO795">
        <v>27.01263333333333</v>
      </c>
      <c r="BP795">
        <v>24.485926666666671</v>
      </c>
      <c r="BQ795">
        <v>1835.2553333333331</v>
      </c>
      <c r="BR795">
        <v>27.00183333333333</v>
      </c>
      <c r="BS795">
        <v>500.12193333333329</v>
      </c>
      <c r="BT795">
        <v>99.259146666666666</v>
      </c>
      <c r="BU795">
        <v>9.9884133333333333E-2</v>
      </c>
      <c r="BV795">
        <v>31.05345333333333</v>
      </c>
      <c r="BW795">
        <v>31.780253333333341</v>
      </c>
      <c r="BX795">
        <v>999.89999999999986</v>
      </c>
      <c r="BY795">
        <v>0</v>
      </c>
      <c r="BZ795">
        <v>0</v>
      </c>
      <c r="CA795">
        <v>10006.15866666667</v>
      </c>
      <c r="CB795">
        <v>0</v>
      </c>
      <c r="CC795">
        <v>217.73326666666671</v>
      </c>
      <c r="CD795">
        <v>-58.188379999999988</v>
      </c>
      <c r="CE795">
        <v>1889.143333333333</v>
      </c>
      <c r="CF795">
        <v>1943.899333333334</v>
      </c>
      <c r="CG795">
        <v>2.526696666666667</v>
      </c>
      <c r="CH795">
        <v>1896.298666666667</v>
      </c>
      <c r="CI795">
        <v>24.485926666666671</v>
      </c>
      <c r="CJ795">
        <v>2.6812486666666659</v>
      </c>
      <c r="CK795">
        <v>2.430451333333334</v>
      </c>
      <c r="CL795">
        <v>22.17065333333333</v>
      </c>
      <c r="CM795">
        <v>20.56806666666667</v>
      </c>
      <c r="CN795">
        <v>2000.000666666667</v>
      </c>
      <c r="CO795">
        <v>0.97999719999999979</v>
      </c>
      <c r="CP795">
        <v>2.000304E-2</v>
      </c>
      <c r="CQ795">
        <v>0</v>
      </c>
      <c r="CR795">
        <v>2.5279333333333338</v>
      </c>
      <c r="CS795">
        <v>0</v>
      </c>
      <c r="CT795">
        <v>15112.56</v>
      </c>
      <c r="CU795">
        <v>17412.313333333339</v>
      </c>
      <c r="CV795">
        <v>43.470599999999997</v>
      </c>
      <c r="CW795">
        <v>45.3414</v>
      </c>
      <c r="CX795">
        <v>43.483199999999997</v>
      </c>
      <c r="CY795">
        <v>43.674600000000012</v>
      </c>
      <c r="CZ795">
        <v>43.582999999999998</v>
      </c>
      <c r="DA795">
        <v>1959.9926666666661</v>
      </c>
      <c r="DB795">
        <v>40.009333333333331</v>
      </c>
      <c r="DC795">
        <v>0</v>
      </c>
      <c r="DD795">
        <v>1659884098.7</v>
      </c>
      <c r="DE795">
        <v>0</v>
      </c>
      <c r="DF795">
        <v>1659883469</v>
      </c>
      <c r="DG795" t="s">
        <v>1153</v>
      </c>
      <c r="DH795">
        <v>1659883467</v>
      </c>
      <c r="DI795">
        <v>1659883469</v>
      </c>
      <c r="DJ795">
        <v>2</v>
      </c>
      <c r="DK795">
        <v>0.127</v>
      </c>
      <c r="DL795">
        <v>-8.9999999999999993E-3</v>
      </c>
      <c r="DM795">
        <v>1.3560000000000001</v>
      </c>
      <c r="DN795">
        <v>1.4999999999999999E-2</v>
      </c>
      <c r="DO795">
        <v>400</v>
      </c>
      <c r="DP795">
        <v>25</v>
      </c>
      <c r="DQ795">
        <v>0.21</v>
      </c>
      <c r="DR795">
        <v>0.05</v>
      </c>
      <c r="DS795">
        <v>13.38620126080067</v>
      </c>
      <c r="DT795">
        <v>1.2919155764561041</v>
      </c>
      <c r="DU795">
        <v>0.2462822341679427</v>
      </c>
      <c r="DV795">
        <v>0</v>
      </c>
      <c r="DW795">
        <v>-58.222648387096783</v>
      </c>
      <c r="DX795">
        <v>0.29865483870996812</v>
      </c>
      <c r="DY795">
        <v>0.1714677828687208</v>
      </c>
      <c r="DZ795">
        <v>1</v>
      </c>
      <c r="EA795">
        <v>1568.674525872379</v>
      </c>
      <c r="EB795">
        <v>201.87398018062859</v>
      </c>
      <c r="EC795">
        <v>14.990485642468069</v>
      </c>
      <c r="ED795">
        <v>0</v>
      </c>
      <c r="EE795">
        <v>2.572914390243902</v>
      </c>
      <c r="EF795">
        <v>-0.84333449477351285</v>
      </c>
      <c r="EG795">
        <v>8.4632473530245528E-2</v>
      </c>
      <c r="EH795">
        <v>0</v>
      </c>
      <c r="EI795">
        <v>2.031647914947238</v>
      </c>
      <c r="EJ795">
        <v>5.6046380710380863E-3</v>
      </c>
      <c r="EK795">
        <v>1.372708102229069E-3</v>
      </c>
      <c r="EL795">
        <v>1</v>
      </c>
      <c r="EM795">
        <v>2</v>
      </c>
      <c r="EN795">
        <v>5</v>
      </c>
      <c r="EO795" t="s">
        <v>419</v>
      </c>
      <c r="EP795">
        <v>2.9414899999999999</v>
      </c>
      <c r="EQ795">
        <v>2.80111</v>
      </c>
      <c r="ER795">
        <v>0.24268500000000001</v>
      </c>
      <c r="ES795">
        <v>0.24690100000000001</v>
      </c>
      <c r="ET795">
        <v>0.116678</v>
      </c>
      <c r="EU795">
        <v>0.10921500000000001</v>
      </c>
      <c r="EV795">
        <v>15498.3</v>
      </c>
      <c r="EW795">
        <v>16160.2</v>
      </c>
      <c r="EX795">
        <v>23813</v>
      </c>
      <c r="EY795">
        <v>24987.9</v>
      </c>
      <c r="EZ795">
        <v>33678</v>
      </c>
      <c r="FA795">
        <v>35551.199999999997</v>
      </c>
      <c r="FB795">
        <v>43424.6</v>
      </c>
      <c r="FC795">
        <v>46192.9</v>
      </c>
      <c r="FD795">
        <v>1.93445</v>
      </c>
      <c r="FE795">
        <v>1.82925</v>
      </c>
      <c r="FF795">
        <v>9.1560199999999994E-2</v>
      </c>
      <c r="FG795">
        <v>0</v>
      </c>
      <c r="FH795">
        <v>30.302</v>
      </c>
      <c r="FI795">
        <v>999.9</v>
      </c>
      <c r="FJ795">
        <v>59.3</v>
      </c>
      <c r="FK795">
        <v>36.200000000000003</v>
      </c>
      <c r="FL795">
        <v>36.055</v>
      </c>
      <c r="FM795">
        <v>63.619799999999998</v>
      </c>
      <c r="FN795">
        <v>25.793299999999999</v>
      </c>
      <c r="FO795">
        <v>1</v>
      </c>
      <c r="FP795">
        <v>0.49999500000000002</v>
      </c>
      <c r="FQ795">
        <v>3.9567399999999999</v>
      </c>
      <c r="FR795">
        <v>20.2728</v>
      </c>
      <c r="FS795">
        <v>5.2100999999999997</v>
      </c>
      <c r="FT795">
        <v>11.907999999999999</v>
      </c>
      <c r="FU795">
        <v>5.0015499999999999</v>
      </c>
      <c r="FV795">
        <v>3.2898800000000001</v>
      </c>
      <c r="FW795">
        <v>9999</v>
      </c>
      <c r="FX795">
        <v>9999</v>
      </c>
      <c r="FY795">
        <v>9999</v>
      </c>
      <c r="FZ795">
        <v>999.9</v>
      </c>
      <c r="GA795">
        <v>1.8595999999999999</v>
      </c>
      <c r="GB795">
        <v>1.8546199999999999</v>
      </c>
      <c r="GC795">
        <v>1.8577600000000001</v>
      </c>
      <c r="GD795">
        <v>1.85623</v>
      </c>
      <c r="GE795">
        <v>1.85501</v>
      </c>
      <c r="GF795">
        <v>1.85459</v>
      </c>
      <c r="GG795">
        <v>1.8533299999999999</v>
      </c>
      <c r="GH795">
        <v>1.85642</v>
      </c>
      <c r="GI795">
        <v>0</v>
      </c>
      <c r="GJ795">
        <v>0</v>
      </c>
      <c r="GK795">
        <v>0</v>
      </c>
      <c r="GL795">
        <v>0</v>
      </c>
      <c r="GM795" t="s">
        <v>384</v>
      </c>
      <c r="GN795" t="s">
        <v>385</v>
      </c>
      <c r="GO795" t="s">
        <v>386</v>
      </c>
      <c r="GP795" t="s">
        <v>386</v>
      </c>
      <c r="GQ795" t="s">
        <v>386</v>
      </c>
      <c r="GR795" t="s">
        <v>386</v>
      </c>
      <c r="GS795">
        <v>0</v>
      </c>
      <c r="GT795">
        <v>100</v>
      </c>
      <c r="GU795">
        <v>100</v>
      </c>
      <c r="GV795">
        <v>2.89</v>
      </c>
      <c r="GW795">
        <v>1.0800000000000001E-2</v>
      </c>
      <c r="GX795">
        <v>0.36794396410256031</v>
      </c>
      <c r="GY795">
        <v>3.036990343597491E-3</v>
      </c>
      <c r="GZ795">
        <v>-1.538114387597119E-6</v>
      </c>
      <c r="HA795">
        <v>3.3909691194327332E-10</v>
      </c>
      <c r="HB795">
        <v>-6.1192808482915917E-2</v>
      </c>
      <c r="HC795">
        <v>9.7621983196103414E-3</v>
      </c>
      <c r="HD795">
        <v>-3.3387782167185642E-4</v>
      </c>
      <c r="HE795">
        <v>2.632278881966732E-6</v>
      </c>
      <c r="HF795">
        <v>6</v>
      </c>
      <c r="HG795">
        <v>2134</v>
      </c>
      <c r="HH795">
        <v>2</v>
      </c>
      <c r="HI795">
        <v>31</v>
      </c>
      <c r="HJ795">
        <v>10.5</v>
      </c>
      <c r="HK795">
        <v>10.5</v>
      </c>
      <c r="HL795">
        <v>3.7048299999999998</v>
      </c>
      <c r="HM795">
        <v>2.2753899999999998</v>
      </c>
      <c r="HN795">
        <v>1.4978</v>
      </c>
      <c r="HO795">
        <v>2.3107899999999999</v>
      </c>
      <c r="HP795">
        <v>1.5478499999999999</v>
      </c>
      <c r="HQ795">
        <v>2.4157700000000002</v>
      </c>
      <c r="HR795">
        <v>40.3491</v>
      </c>
      <c r="HS795">
        <v>14.9901</v>
      </c>
      <c r="HT795">
        <v>18</v>
      </c>
      <c r="HU795">
        <v>491.4</v>
      </c>
      <c r="HV795">
        <v>486.709</v>
      </c>
      <c r="HW795">
        <v>25.131499999999999</v>
      </c>
      <c r="HX795">
        <v>33.282499999999999</v>
      </c>
      <c r="HY795">
        <v>30.0014</v>
      </c>
      <c r="HZ795">
        <v>32.905299999999997</v>
      </c>
      <c r="IA795">
        <v>32.997599999999998</v>
      </c>
      <c r="IB795">
        <v>74.222200000000001</v>
      </c>
      <c r="IC795">
        <v>34.145099999999999</v>
      </c>
      <c r="ID795">
        <v>0</v>
      </c>
      <c r="IE795">
        <v>25.0823</v>
      </c>
      <c r="IF795">
        <v>1960.79</v>
      </c>
      <c r="IG795">
        <v>24.697299999999998</v>
      </c>
      <c r="IH795">
        <v>100.40900000000001</v>
      </c>
      <c r="II795">
        <v>100.111</v>
      </c>
      <c r="IJ795" t="s">
        <v>3545</v>
      </c>
    </row>
    <row r="796" spans="1:244" x14ac:dyDescent="0.2">
      <c r="A796">
        <v>780</v>
      </c>
      <c r="B796">
        <v>1659884100.5999999</v>
      </c>
      <c r="C796">
        <v>3843.5</v>
      </c>
      <c r="D796" t="s">
        <v>1886</v>
      </c>
      <c r="E796" t="s">
        <v>1887</v>
      </c>
      <c r="F796">
        <v>1</v>
      </c>
      <c r="G796" t="s">
        <v>1138</v>
      </c>
      <c r="H796" t="s">
        <v>379</v>
      </c>
      <c r="I796" t="s">
        <v>1135</v>
      </c>
      <c r="J796" t="s">
        <v>1150</v>
      </c>
      <c r="K796" t="s">
        <v>1151</v>
      </c>
      <c r="L796" t="s">
        <v>1152</v>
      </c>
      <c r="M796" t="s">
        <v>380</v>
      </c>
      <c r="N796">
        <v>1659884092.5999999</v>
      </c>
      <c r="O796">
        <f t="shared" si="408"/>
        <v>2.0996164531440079E-3</v>
      </c>
      <c r="P796">
        <f t="shared" si="409"/>
        <v>2.0996164531440078</v>
      </c>
      <c r="Q796">
        <f t="shared" si="410"/>
        <v>13.594804193758423</v>
      </c>
      <c r="R796">
        <f t="shared" si="411"/>
        <v>1840.61625</v>
      </c>
      <c r="S796">
        <f t="shared" si="412"/>
        <v>1563.4297019323699</v>
      </c>
      <c r="T796">
        <f t="shared" si="413"/>
        <v>155.34087546405871</v>
      </c>
      <c r="U796">
        <f t="shared" si="414"/>
        <v>182.88186498886219</v>
      </c>
      <c r="V796">
        <f t="shared" si="415"/>
        <v>0.10072647806484383</v>
      </c>
      <c r="W796">
        <f t="shared" si="416"/>
        <v>2.9172984755110667</v>
      </c>
      <c r="X796">
        <f t="shared" si="417"/>
        <v>9.8833534201282797E-2</v>
      </c>
      <c r="Y796">
        <f t="shared" si="418"/>
        <v>6.1938069352259026E-2</v>
      </c>
      <c r="Z796">
        <f t="shared" si="419"/>
        <v>321.51823711466926</v>
      </c>
      <c r="AA796">
        <f t="shared" si="420"/>
        <v>32.404516320302157</v>
      </c>
      <c r="AB796">
        <f t="shared" si="421"/>
        <v>31.780887499999999</v>
      </c>
      <c r="AC796">
        <f t="shared" si="422"/>
        <v>4.7161818775408424</v>
      </c>
      <c r="AD796">
        <f t="shared" si="423"/>
        <v>59.314501870601347</v>
      </c>
      <c r="AE796">
        <f t="shared" si="424"/>
        <v>2.6840062605819046</v>
      </c>
      <c r="AF796">
        <f t="shared" si="425"/>
        <v>4.5250422340850953</v>
      </c>
      <c r="AG796">
        <f t="shared" si="426"/>
        <v>2.0321756169589378</v>
      </c>
      <c r="AH796">
        <f t="shared" si="427"/>
        <v>-92.593085583650748</v>
      </c>
      <c r="AI796">
        <f t="shared" si="428"/>
        <v>-114.47238628300147</v>
      </c>
      <c r="AJ796">
        <f t="shared" si="429"/>
        <v>-8.8478605872774772</v>
      </c>
      <c r="AK796">
        <f t="shared" si="430"/>
        <v>105.60490466073958</v>
      </c>
      <c r="AL796">
        <f t="shared" si="431"/>
        <v>44.466847267865987</v>
      </c>
      <c r="AM796">
        <f t="shared" si="432"/>
        <v>2.1599297521271161</v>
      </c>
      <c r="AN796">
        <f t="shared" si="433"/>
        <v>13.594804193758423</v>
      </c>
      <c r="AO796">
        <v>1973.6618981164349</v>
      </c>
      <c r="AP796">
        <v>1930.3504848484849</v>
      </c>
      <c r="AQ796">
        <v>5.1391064611161044</v>
      </c>
      <c r="AR796">
        <v>65.940295061858151</v>
      </c>
      <c r="AS796">
        <f t="shared" si="434"/>
        <v>2.0996164531440078</v>
      </c>
      <c r="AT796">
        <v>24.571698873043061</v>
      </c>
      <c r="AU796">
        <v>27.021919999999991</v>
      </c>
      <c r="AV796">
        <v>9.6743338929305389E-5</v>
      </c>
      <c r="AW796">
        <v>81.189635881585644</v>
      </c>
      <c r="AX796">
        <v>5</v>
      </c>
      <c r="AY796">
        <v>1</v>
      </c>
      <c r="AZ796">
        <f t="shared" si="435"/>
        <v>1</v>
      </c>
      <c r="BA796">
        <f t="shared" si="436"/>
        <v>0</v>
      </c>
      <c r="BB796">
        <f t="shared" si="437"/>
        <v>51807.872500854901</v>
      </c>
      <c r="BC796">
        <f t="shared" si="438"/>
        <v>2000.0106249999999</v>
      </c>
      <c r="BD796">
        <f t="shared" si="439"/>
        <v>1681.2092054998284</v>
      </c>
      <c r="BE796">
        <f t="shared" si="440"/>
        <v>0.84060013706168613</v>
      </c>
      <c r="BF796">
        <f t="shared" si="441"/>
        <v>0.16075826452905434</v>
      </c>
      <c r="BG796">
        <v>6</v>
      </c>
      <c r="BH796">
        <v>0.5</v>
      </c>
      <c r="BI796" t="s">
        <v>381</v>
      </c>
      <c r="BJ796">
        <v>2</v>
      </c>
      <c r="BK796" t="b">
        <v>1</v>
      </c>
      <c r="BL796">
        <v>1659884092.5999999</v>
      </c>
      <c r="BM796">
        <v>1840.61625</v>
      </c>
      <c r="BN796">
        <v>1898.7325000000001</v>
      </c>
      <c r="BO796">
        <v>27.01320625</v>
      </c>
      <c r="BP796">
        <v>24.491943750000001</v>
      </c>
      <c r="BQ796">
        <v>1837.7581250000001</v>
      </c>
      <c r="BR796">
        <v>27.002412499999998</v>
      </c>
      <c r="BS796">
        <v>500.126375</v>
      </c>
      <c r="BT796">
        <v>99.259143750000007</v>
      </c>
      <c r="BU796">
        <v>9.9897E-2</v>
      </c>
      <c r="BV796">
        <v>31.053049999999999</v>
      </c>
      <c r="BW796">
        <v>31.780887499999999</v>
      </c>
      <c r="BX796">
        <v>999.9</v>
      </c>
      <c r="BY796">
        <v>0</v>
      </c>
      <c r="BZ796">
        <v>0</v>
      </c>
      <c r="CA796">
        <v>10004.445625</v>
      </c>
      <c r="CB796">
        <v>0</v>
      </c>
      <c r="CC796">
        <v>217.60124999999999</v>
      </c>
      <c r="CD796">
        <v>-58.117537499999997</v>
      </c>
      <c r="CE796">
        <v>1891.71875</v>
      </c>
      <c r="CF796">
        <v>1946.4068749999999</v>
      </c>
      <c r="CG796">
        <v>2.52125625</v>
      </c>
      <c r="CH796">
        <v>1898.7325000000001</v>
      </c>
      <c r="CI796">
        <v>24.491943750000001</v>
      </c>
      <c r="CJ796">
        <v>2.6813056249999998</v>
      </c>
      <c r="CK796">
        <v>2.43104875</v>
      </c>
      <c r="CL796">
        <v>22.170999999999999</v>
      </c>
      <c r="CM796">
        <v>20.572050000000001</v>
      </c>
      <c r="CN796">
        <v>2000.0106249999999</v>
      </c>
      <c r="CO796">
        <v>0.97999731249999988</v>
      </c>
      <c r="CP796">
        <v>2.0002931250000001E-2</v>
      </c>
      <c r="CQ796">
        <v>0</v>
      </c>
      <c r="CR796">
        <v>2.5267499999999998</v>
      </c>
      <c r="CS796">
        <v>0</v>
      </c>
      <c r="CT796">
        <v>15112.393749999999</v>
      </c>
      <c r="CU796">
        <v>17412.400000000001</v>
      </c>
      <c r="CV796">
        <v>43.472437499999998</v>
      </c>
      <c r="CW796">
        <v>45.343499999999999</v>
      </c>
      <c r="CX796">
        <v>43.484250000000003</v>
      </c>
      <c r="CY796">
        <v>43.675375000000003</v>
      </c>
      <c r="CZ796">
        <v>43.585624999999993</v>
      </c>
      <c r="DA796">
        <v>1960.0025000000001</v>
      </c>
      <c r="DB796">
        <v>40.009374999999991</v>
      </c>
      <c r="DC796">
        <v>0</v>
      </c>
      <c r="DD796">
        <v>1659884099.3</v>
      </c>
      <c r="DE796">
        <v>0</v>
      </c>
      <c r="DF796">
        <v>1659883469</v>
      </c>
      <c r="DG796" t="s">
        <v>1153</v>
      </c>
      <c r="DH796">
        <v>1659883467</v>
      </c>
      <c r="DI796">
        <v>1659883469</v>
      </c>
      <c r="DJ796">
        <v>2</v>
      </c>
      <c r="DK796">
        <v>0.127</v>
      </c>
      <c r="DL796">
        <v>-8.9999999999999993E-3</v>
      </c>
      <c r="DM796">
        <v>1.3560000000000001</v>
      </c>
      <c r="DN796">
        <v>1.4999999999999999E-2</v>
      </c>
      <c r="DO796">
        <v>400</v>
      </c>
      <c r="DP796">
        <v>25</v>
      </c>
      <c r="DQ796">
        <v>0.21</v>
      </c>
      <c r="DR796">
        <v>0.05</v>
      </c>
      <c r="DS796">
        <v>13.447983249847541</v>
      </c>
      <c r="DT796">
        <v>1.751224230284981</v>
      </c>
      <c r="DU796">
        <v>0.27120297022982942</v>
      </c>
      <c r="DV796">
        <v>0</v>
      </c>
      <c r="DW796">
        <v>-58.134549999999997</v>
      </c>
      <c r="DX796">
        <v>2.299293437152262</v>
      </c>
      <c r="DY796">
        <v>0.32689049415158339</v>
      </c>
      <c r="DZ796">
        <v>0</v>
      </c>
      <c r="EA796">
        <v>1572.4591146788091</v>
      </c>
      <c r="EB796">
        <v>190.59454828543579</v>
      </c>
      <c r="EC796">
        <v>14.68585773634841</v>
      </c>
      <c r="ED796">
        <v>0</v>
      </c>
      <c r="EE796">
        <v>2.5527340000000001</v>
      </c>
      <c r="EF796">
        <v>-0.8667966979362125</v>
      </c>
      <c r="EG796">
        <v>8.456578125341245E-2</v>
      </c>
      <c r="EH796">
        <v>0</v>
      </c>
      <c r="EI796">
        <v>2.0320395060906988</v>
      </c>
      <c r="EJ796">
        <v>1.971714596082445E-3</v>
      </c>
      <c r="EK796">
        <v>9.661115546884734E-4</v>
      </c>
      <c r="EL796">
        <v>1</v>
      </c>
      <c r="EM796">
        <v>1</v>
      </c>
      <c r="EN796">
        <v>5</v>
      </c>
      <c r="EO796" t="s">
        <v>404</v>
      </c>
      <c r="EP796">
        <v>2.9412699999999998</v>
      </c>
      <c r="EQ796">
        <v>2.80105</v>
      </c>
      <c r="ER796">
        <v>0.24304899999999999</v>
      </c>
      <c r="ES796">
        <v>0.24721899999999999</v>
      </c>
      <c r="ET796">
        <v>0.116674</v>
      </c>
      <c r="EU796">
        <v>0.109227</v>
      </c>
      <c r="EV796">
        <v>15490.9</v>
      </c>
      <c r="EW796">
        <v>16153.2</v>
      </c>
      <c r="EX796">
        <v>23813.1</v>
      </c>
      <c r="EY796">
        <v>24987.599999999999</v>
      </c>
      <c r="EZ796">
        <v>33678.199999999997</v>
      </c>
      <c r="FA796">
        <v>35550.400000000001</v>
      </c>
      <c r="FB796">
        <v>43424.7</v>
      </c>
      <c r="FC796">
        <v>46192.5</v>
      </c>
      <c r="FD796">
        <v>1.93438</v>
      </c>
      <c r="FE796">
        <v>1.82938</v>
      </c>
      <c r="FF796">
        <v>9.1578800000000002E-2</v>
      </c>
      <c r="FG796">
        <v>0</v>
      </c>
      <c r="FH796">
        <v>30.302600000000002</v>
      </c>
      <c r="FI796">
        <v>999.9</v>
      </c>
      <c r="FJ796">
        <v>59.3</v>
      </c>
      <c r="FK796">
        <v>36.200000000000003</v>
      </c>
      <c r="FL796">
        <v>36.049900000000001</v>
      </c>
      <c r="FM796">
        <v>63.849800000000002</v>
      </c>
      <c r="FN796">
        <v>26.145800000000001</v>
      </c>
      <c r="FO796">
        <v>1</v>
      </c>
      <c r="FP796">
        <v>0.50025399999999998</v>
      </c>
      <c r="FQ796">
        <v>3.9800800000000001</v>
      </c>
      <c r="FR796">
        <v>20.272300000000001</v>
      </c>
      <c r="FS796">
        <v>5.2098000000000004</v>
      </c>
      <c r="FT796">
        <v>11.907999999999999</v>
      </c>
      <c r="FU796">
        <v>5.0015000000000001</v>
      </c>
      <c r="FV796">
        <v>3.2898999999999998</v>
      </c>
      <c r="FW796">
        <v>9999</v>
      </c>
      <c r="FX796">
        <v>9999</v>
      </c>
      <c r="FY796">
        <v>9999</v>
      </c>
      <c r="FZ796">
        <v>999.9</v>
      </c>
      <c r="GA796">
        <v>1.8596200000000001</v>
      </c>
      <c r="GB796">
        <v>1.8546199999999999</v>
      </c>
      <c r="GC796">
        <v>1.8577699999999999</v>
      </c>
      <c r="GD796">
        <v>1.85623</v>
      </c>
      <c r="GE796">
        <v>1.85501</v>
      </c>
      <c r="GF796">
        <v>1.8546100000000001</v>
      </c>
      <c r="GG796">
        <v>1.8533500000000001</v>
      </c>
      <c r="GH796">
        <v>1.8564400000000001</v>
      </c>
      <c r="GI796">
        <v>0</v>
      </c>
      <c r="GJ796">
        <v>0</v>
      </c>
      <c r="GK796">
        <v>0</v>
      </c>
      <c r="GL796">
        <v>0</v>
      </c>
      <c r="GM796" t="s">
        <v>384</v>
      </c>
      <c r="GN796" t="s">
        <v>385</v>
      </c>
      <c r="GO796" t="s">
        <v>386</v>
      </c>
      <c r="GP796" t="s">
        <v>386</v>
      </c>
      <c r="GQ796" t="s">
        <v>386</v>
      </c>
      <c r="GR796" t="s">
        <v>386</v>
      </c>
      <c r="GS796">
        <v>0</v>
      </c>
      <c r="GT796">
        <v>100</v>
      </c>
      <c r="GU796">
        <v>100</v>
      </c>
      <c r="GV796">
        <v>2.9</v>
      </c>
      <c r="GW796">
        <v>1.0800000000000001E-2</v>
      </c>
      <c r="GX796">
        <v>0.36794396410256031</v>
      </c>
      <c r="GY796">
        <v>3.036990343597491E-3</v>
      </c>
      <c r="GZ796">
        <v>-1.538114387597119E-6</v>
      </c>
      <c r="HA796">
        <v>3.3909691194327332E-10</v>
      </c>
      <c r="HB796">
        <v>-6.1192808482915917E-2</v>
      </c>
      <c r="HC796">
        <v>9.7621983196103414E-3</v>
      </c>
      <c r="HD796">
        <v>-3.3387782167185642E-4</v>
      </c>
      <c r="HE796">
        <v>2.632278881966732E-6</v>
      </c>
      <c r="HF796">
        <v>6</v>
      </c>
      <c r="HG796">
        <v>2134</v>
      </c>
      <c r="HH796">
        <v>2</v>
      </c>
      <c r="HI796">
        <v>31</v>
      </c>
      <c r="HJ796">
        <v>10.6</v>
      </c>
      <c r="HK796">
        <v>10.5</v>
      </c>
      <c r="HL796">
        <v>3.7109399999999999</v>
      </c>
      <c r="HM796">
        <v>2.3022499999999999</v>
      </c>
      <c r="HN796">
        <v>1.4978</v>
      </c>
      <c r="HO796">
        <v>2.3107899999999999</v>
      </c>
      <c r="HP796">
        <v>1.5478499999999999</v>
      </c>
      <c r="HQ796">
        <v>2.3071299999999999</v>
      </c>
      <c r="HR796">
        <v>40.3491</v>
      </c>
      <c r="HS796">
        <v>14.9901</v>
      </c>
      <c r="HT796">
        <v>18</v>
      </c>
      <c r="HU796">
        <v>491.37</v>
      </c>
      <c r="HV796">
        <v>486.80599999999998</v>
      </c>
      <c r="HW796">
        <v>25.122499999999999</v>
      </c>
      <c r="HX796">
        <v>33.284700000000001</v>
      </c>
      <c r="HY796">
        <v>30.0014</v>
      </c>
      <c r="HZ796">
        <v>32.907499999999999</v>
      </c>
      <c r="IA796">
        <v>32.999499999999998</v>
      </c>
      <c r="IB796">
        <v>74.322299999999998</v>
      </c>
      <c r="IC796">
        <v>34.145099999999999</v>
      </c>
      <c r="ID796">
        <v>0</v>
      </c>
      <c r="IE796">
        <v>25.0823</v>
      </c>
      <c r="IF796">
        <v>1960.79</v>
      </c>
      <c r="IG796">
        <v>24.7102</v>
      </c>
      <c r="IH796">
        <v>100.41</v>
      </c>
      <c r="II796">
        <v>100.11</v>
      </c>
      <c r="IJ796" t="s">
        <v>3545</v>
      </c>
    </row>
    <row r="797" spans="1:244" x14ac:dyDescent="0.2">
      <c r="A797">
        <v>781</v>
      </c>
      <c r="B797">
        <v>1659884101.5999999</v>
      </c>
      <c r="C797">
        <v>3844.5</v>
      </c>
      <c r="D797" t="s">
        <v>1888</v>
      </c>
      <c r="E797" t="s">
        <v>1889</v>
      </c>
      <c r="F797">
        <v>1</v>
      </c>
      <c r="G797" t="s">
        <v>1138</v>
      </c>
      <c r="H797" t="s">
        <v>379</v>
      </c>
      <c r="I797" t="s">
        <v>1135</v>
      </c>
      <c r="J797" t="s">
        <v>1150</v>
      </c>
      <c r="K797" t="s">
        <v>1151</v>
      </c>
      <c r="L797" t="s">
        <v>1152</v>
      </c>
      <c r="M797" t="s">
        <v>380</v>
      </c>
      <c r="N797">
        <v>1659884094.099999</v>
      </c>
      <c r="O797">
        <f t="shared" si="408"/>
        <v>2.0947099528767607E-3</v>
      </c>
      <c r="P797">
        <f t="shared" si="409"/>
        <v>2.0947099528767605</v>
      </c>
      <c r="Q797">
        <f t="shared" si="410"/>
        <v>13.221880862575512</v>
      </c>
      <c r="R797">
        <f t="shared" si="411"/>
        <v>1848.154</v>
      </c>
      <c r="S797">
        <f t="shared" si="412"/>
        <v>1576.1122750207653</v>
      </c>
      <c r="T797">
        <f t="shared" si="413"/>
        <v>156.60090583650779</v>
      </c>
      <c r="U797">
        <f t="shared" si="414"/>
        <v>183.63069377246748</v>
      </c>
      <c r="V797">
        <f t="shared" si="415"/>
        <v>0.10047504067541536</v>
      </c>
      <c r="W797">
        <f t="shared" si="416"/>
        <v>2.9167445155958212</v>
      </c>
      <c r="X797">
        <f t="shared" si="417"/>
        <v>9.859108974635894E-2</v>
      </c>
      <c r="Y797">
        <f t="shared" si="418"/>
        <v>6.1785754327398218E-2</v>
      </c>
      <c r="Z797">
        <f t="shared" si="419"/>
        <v>321.51951728348354</v>
      </c>
      <c r="AA797">
        <f t="shared" si="420"/>
        <v>32.405030772916753</v>
      </c>
      <c r="AB797">
        <f t="shared" si="421"/>
        <v>31.781839999999999</v>
      </c>
      <c r="AC797">
        <f t="shared" si="422"/>
        <v>4.7164365512132296</v>
      </c>
      <c r="AD797">
        <f t="shared" si="423"/>
        <v>59.318407272703645</v>
      </c>
      <c r="AE797">
        <f t="shared" si="424"/>
        <v>2.6840284698058432</v>
      </c>
      <c r="AF797">
        <f t="shared" si="425"/>
        <v>4.5247817552932572</v>
      </c>
      <c r="AG797">
        <f t="shared" si="426"/>
        <v>2.0324080814073864</v>
      </c>
      <c r="AH797">
        <f t="shared" si="427"/>
        <v>-92.376708921865145</v>
      </c>
      <c r="AI797">
        <f t="shared" si="428"/>
        <v>-114.75924763104172</v>
      </c>
      <c r="AJ797">
        <f t="shared" si="429"/>
        <v>-8.871715014585261</v>
      </c>
      <c r="AK797">
        <f t="shared" si="430"/>
        <v>105.5118457159914</v>
      </c>
      <c r="AL797">
        <f t="shared" si="431"/>
        <v>44.390510265539497</v>
      </c>
      <c r="AM797">
        <f t="shared" si="432"/>
        <v>2.1423984547791344</v>
      </c>
      <c r="AN797">
        <f t="shared" si="433"/>
        <v>13.221880862575512</v>
      </c>
      <c r="AO797">
        <v>1978.341391080706</v>
      </c>
      <c r="AP797">
        <v>1935.481818181818</v>
      </c>
      <c r="AQ797">
        <v>5.1402428072690132</v>
      </c>
      <c r="AR797">
        <v>65.940295061858151</v>
      </c>
      <c r="AS797">
        <f t="shared" si="434"/>
        <v>2.0947099528767605</v>
      </c>
      <c r="AT797">
        <v>24.576305689879121</v>
      </c>
      <c r="AU797">
        <v>27.02114727272728</v>
      </c>
      <c r="AV797">
        <v>4.6903495591670561E-5</v>
      </c>
      <c r="AW797">
        <v>81.189635881585644</v>
      </c>
      <c r="AX797">
        <v>5</v>
      </c>
      <c r="AY797">
        <v>1</v>
      </c>
      <c r="AZ797">
        <f t="shared" si="435"/>
        <v>1</v>
      </c>
      <c r="BA797">
        <f t="shared" si="436"/>
        <v>0</v>
      </c>
      <c r="BB797">
        <f t="shared" si="437"/>
        <v>51792.318663861894</v>
      </c>
      <c r="BC797">
        <f t="shared" si="438"/>
        <v>2000.0186666666671</v>
      </c>
      <c r="BD797">
        <f t="shared" si="439"/>
        <v>1681.2159587997326</v>
      </c>
      <c r="BE797">
        <f t="shared" si="440"/>
        <v>0.84060013379861731</v>
      </c>
      <c r="BF797">
        <f t="shared" si="441"/>
        <v>0.16075825823133158</v>
      </c>
      <c r="BG797">
        <v>6</v>
      </c>
      <c r="BH797">
        <v>0.5</v>
      </c>
      <c r="BI797" t="s">
        <v>381</v>
      </c>
      <c r="BJ797">
        <v>2</v>
      </c>
      <c r="BK797" t="b">
        <v>1</v>
      </c>
      <c r="BL797">
        <v>1659884094.099999</v>
      </c>
      <c r="BM797">
        <v>1848.154</v>
      </c>
      <c r="BN797">
        <v>1906.16</v>
      </c>
      <c r="BO797">
        <v>27.01344666666666</v>
      </c>
      <c r="BP797">
        <v>24.512620000000009</v>
      </c>
      <c r="BQ797">
        <v>1845.2893333333329</v>
      </c>
      <c r="BR797">
        <v>27.002653333333331</v>
      </c>
      <c r="BS797">
        <v>500.12060000000002</v>
      </c>
      <c r="BT797">
        <v>99.259066666666669</v>
      </c>
      <c r="BU797">
        <v>9.9911953333333317E-2</v>
      </c>
      <c r="BV797">
        <v>31.052039999999991</v>
      </c>
      <c r="BW797">
        <v>31.781839999999999</v>
      </c>
      <c r="BX797">
        <v>999.89999999999986</v>
      </c>
      <c r="BY797">
        <v>0</v>
      </c>
      <c r="BZ797">
        <v>0</v>
      </c>
      <c r="CA797">
        <v>10001.28733333333</v>
      </c>
      <c r="CB797">
        <v>0</v>
      </c>
      <c r="CC797">
        <v>217.31873333333331</v>
      </c>
      <c r="CD797">
        <v>-58.007733333333327</v>
      </c>
      <c r="CE797">
        <v>1899.4653333333331</v>
      </c>
      <c r="CF797">
        <v>1954.0626666666669</v>
      </c>
      <c r="CG797">
        <v>2.500821333333334</v>
      </c>
      <c r="CH797">
        <v>1906.16</v>
      </c>
      <c r="CI797">
        <v>24.512620000000009</v>
      </c>
      <c r="CJ797">
        <v>2.6813280000000002</v>
      </c>
      <c r="CK797">
        <v>2.4330993333333328</v>
      </c>
      <c r="CL797">
        <v>22.17113333333333</v>
      </c>
      <c r="CM797">
        <v>20.585740000000001</v>
      </c>
      <c r="CN797">
        <v>2000.0186666666671</v>
      </c>
      <c r="CO797">
        <v>0.9799973999999998</v>
      </c>
      <c r="CP797">
        <v>2.0002846666666671E-2</v>
      </c>
      <c r="CQ797">
        <v>0</v>
      </c>
      <c r="CR797">
        <v>2.5150666666666668</v>
      </c>
      <c r="CS797">
        <v>0</v>
      </c>
      <c r="CT797">
        <v>15112.06</v>
      </c>
      <c r="CU797">
        <v>17412.473333333339</v>
      </c>
      <c r="CV797">
        <v>43.478999999999999</v>
      </c>
      <c r="CW797">
        <v>45.349799999999988</v>
      </c>
      <c r="CX797">
        <v>43.491599999999998</v>
      </c>
      <c r="CY797">
        <v>43.682866666666669</v>
      </c>
      <c r="CZ797">
        <v>43.5914</v>
      </c>
      <c r="DA797">
        <v>1960.0113333333341</v>
      </c>
      <c r="DB797">
        <v>40.009333333333323</v>
      </c>
      <c r="DC797">
        <v>0</v>
      </c>
      <c r="DD797">
        <v>1659884100.5</v>
      </c>
      <c r="DE797">
        <v>0</v>
      </c>
      <c r="DF797">
        <v>1659883469</v>
      </c>
      <c r="DG797" t="s">
        <v>1153</v>
      </c>
      <c r="DH797">
        <v>1659883467</v>
      </c>
      <c r="DI797">
        <v>1659883469</v>
      </c>
      <c r="DJ797">
        <v>2</v>
      </c>
      <c r="DK797">
        <v>0.127</v>
      </c>
      <c r="DL797">
        <v>-8.9999999999999993E-3</v>
      </c>
      <c r="DM797">
        <v>1.3560000000000001</v>
      </c>
      <c r="DN797">
        <v>1.4999999999999999E-2</v>
      </c>
      <c r="DO797">
        <v>400</v>
      </c>
      <c r="DP797">
        <v>25</v>
      </c>
      <c r="DQ797">
        <v>0.21</v>
      </c>
      <c r="DR797">
        <v>0.05</v>
      </c>
      <c r="DS797">
        <v>13.447983249847541</v>
      </c>
      <c r="DT797">
        <v>1.751224230284981</v>
      </c>
      <c r="DU797">
        <v>0.27120297022982942</v>
      </c>
      <c r="DV797">
        <v>0</v>
      </c>
      <c r="DW797">
        <v>-58.134549999999997</v>
      </c>
      <c r="DX797">
        <v>2.299293437152262</v>
      </c>
      <c r="DY797">
        <v>0.32689049415158339</v>
      </c>
      <c r="DZ797">
        <v>0</v>
      </c>
      <c r="EA797">
        <v>1572.4591146788091</v>
      </c>
      <c r="EB797">
        <v>190.59454828543579</v>
      </c>
      <c r="EC797">
        <v>14.68585773634841</v>
      </c>
      <c r="ED797">
        <v>0</v>
      </c>
      <c r="EE797">
        <v>2.5527340000000001</v>
      </c>
      <c r="EF797">
        <v>-0.8667966979362125</v>
      </c>
      <c r="EG797">
        <v>8.456578125341245E-2</v>
      </c>
      <c r="EH797">
        <v>0</v>
      </c>
      <c r="EI797">
        <v>2.0320395060906988</v>
      </c>
      <c r="EJ797">
        <v>1.971714596082445E-3</v>
      </c>
      <c r="EK797">
        <v>9.661115546884734E-4</v>
      </c>
      <c r="EL797">
        <v>1</v>
      </c>
      <c r="EM797">
        <v>1</v>
      </c>
      <c r="EN797">
        <v>5</v>
      </c>
      <c r="EO797" t="s">
        <v>404</v>
      </c>
      <c r="EP797">
        <v>2.9416199999999999</v>
      </c>
      <c r="EQ797">
        <v>2.8010700000000002</v>
      </c>
      <c r="ER797">
        <v>0.24340899999999999</v>
      </c>
      <c r="ES797">
        <v>0.24754300000000001</v>
      </c>
      <c r="ET797">
        <v>0.116673</v>
      </c>
      <c r="EU797">
        <v>0.109238</v>
      </c>
      <c r="EV797">
        <v>15483.5</v>
      </c>
      <c r="EW797">
        <v>16146.1</v>
      </c>
      <c r="EX797">
        <v>23813.1</v>
      </c>
      <c r="EY797">
        <v>24987.4</v>
      </c>
      <c r="EZ797">
        <v>33678.199999999997</v>
      </c>
      <c r="FA797">
        <v>35549.9</v>
      </c>
      <c r="FB797">
        <v>43424.6</v>
      </c>
      <c r="FC797">
        <v>46192.4</v>
      </c>
      <c r="FD797">
        <v>1.93415</v>
      </c>
      <c r="FE797">
        <v>1.8293999999999999</v>
      </c>
      <c r="FF797">
        <v>9.1463299999999997E-2</v>
      </c>
      <c r="FG797">
        <v>0</v>
      </c>
      <c r="FH797">
        <v>30.3033</v>
      </c>
      <c r="FI797">
        <v>999.9</v>
      </c>
      <c r="FJ797">
        <v>59.3</v>
      </c>
      <c r="FK797">
        <v>36.200000000000003</v>
      </c>
      <c r="FL797">
        <v>36.0535</v>
      </c>
      <c r="FM797">
        <v>63.899799999999999</v>
      </c>
      <c r="FN797">
        <v>25.412700000000001</v>
      </c>
      <c r="FO797">
        <v>1</v>
      </c>
      <c r="FP797">
        <v>0.50047799999999998</v>
      </c>
      <c r="FQ797">
        <v>4.0037599999999998</v>
      </c>
      <c r="FR797">
        <v>20.271699999999999</v>
      </c>
      <c r="FS797">
        <v>5.2102500000000003</v>
      </c>
      <c r="FT797">
        <v>11.907999999999999</v>
      </c>
      <c r="FU797">
        <v>5.0015999999999998</v>
      </c>
      <c r="FV797">
        <v>3.2897799999999999</v>
      </c>
      <c r="FW797">
        <v>9999</v>
      </c>
      <c r="FX797">
        <v>9999</v>
      </c>
      <c r="FY797">
        <v>9999</v>
      </c>
      <c r="FZ797">
        <v>999.9</v>
      </c>
      <c r="GA797">
        <v>1.8596299999999999</v>
      </c>
      <c r="GB797">
        <v>1.8546499999999999</v>
      </c>
      <c r="GC797">
        <v>1.8577699999999999</v>
      </c>
      <c r="GD797">
        <v>1.85623</v>
      </c>
      <c r="GE797">
        <v>1.85501</v>
      </c>
      <c r="GF797">
        <v>1.8546499999999999</v>
      </c>
      <c r="GG797">
        <v>1.85337</v>
      </c>
      <c r="GH797">
        <v>1.8564799999999999</v>
      </c>
      <c r="GI797">
        <v>0</v>
      </c>
      <c r="GJ797">
        <v>0</v>
      </c>
      <c r="GK797">
        <v>0</v>
      </c>
      <c r="GL797">
        <v>0</v>
      </c>
      <c r="GM797" t="s">
        <v>384</v>
      </c>
      <c r="GN797" t="s">
        <v>385</v>
      </c>
      <c r="GO797" t="s">
        <v>386</v>
      </c>
      <c r="GP797" t="s">
        <v>386</v>
      </c>
      <c r="GQ797" t="s">
        <v>386</v>
      </c>
      <c r="GR797" t="s">
        <v>386</v>
      </c>
      <c r="GS797">
        <v>0</v>
      </c>
      <c r="GT797">
        <v>100</v>
      </c>
      <c r="GU797">
        <v>100</v>
      </c>
      <c r="GV797">
        <v>2.89</v>
      </c>
      <c r="GW797">
        <v>1.0800000000000001E-2</v>
      </c>
      <c r="GX797">
        <v>0.36794396410256031</v>
      </c>
      <c r="GY797">
        <v>3.036990343597491E-3</v>
      </c>
      <c r="GZ797">
        <v>-1.538114387597119E-6</v>
      </c>
      <c r="HA797">
        <v>3.3909691194327332E-10</v>
      </c>
      <c r="HB797">
        <v>-6.1192808482915917E-2</v>
      </c>
      <c r="HC797">
        <v>9.7621983196103414E-3</v>
      </c>
      <c r="HD797">
        <v>-3.3387782167185642E-4</v>
      </c>
      <c r="HE797">
        <v>2.632278881966732E-6</v>
      </c>
      <c r="HF797">
        <v>6</v>
      </c>
      <c r="HG797">
        <v>2134</v>
      </c>
      <c r="HH797">
        <v>2</v>
      </c>
      <c r="HI797">
        <v>31</v>
      </c>
      <c r="HJ797">
        <v>10.6</v>
      </c>
      <c r="HK797">
        <v>10.5</v>
      </c>
      <c r="HL797">
        <v>3.7206999999999999</v>
      </c>
      <c r="HM797">
        <v>2.2790499999999998</v>
      </c>
      <c r="HN797">
        <v>1.4978</v>
      </c>
      <c r="HO797">
        <v>2.3107899999999999</v>
      </c>
      <c r="HP797">
        <v>1.5478499999999999</v>
      </c>
      <c r="HQ797">
        <v>2.4450699999999999</v>
      </c>
      <c r="HR797">
        <v>40.3491</v>
      </c>
      <c r="HS797">
        <v>14.998900000000001</v>
      </c>
      <c r="HT797">
        <v>18</v>
      </c>
      <c r="HU797">
        <v>491.25099999999998</v>
      </c>
      <c r="HV797">
        <v>486.83600000000001</v>
      </c>
      <c r="HW797">
        <v>25.1127</v>
      </c>
      <c r="HX797">
        <v>33.286900000000003</v>
      </c>
      <c r="HY797">
        <v>30.0014</v>
      </c>
      <c r="HZ797">
        <v>32.909700000000001</v>
      </c>
      <c r="IA797">
        <v>33.001300000000001</v>
      </c>
      <c r="IB797">
        <v>74.532899999999998</v>
      </c>
      <c r="IC797">
        <v>34.145099999999999</v>
      </c>
      <c r="ID797">
        <v>0</v>
      </c>
      <c r="IE797">
        <v>25.0823</v>
      </c>
      <c r="IF797">
        <v>1970.81</v>
      </c>
      <c r="IG797">
        <v>24.718900000000001</v>
      </c>
      <c r="IH797">
        <v>100.41</v>
      </c>
      <c r="II797">
        <v>100.11</v>
      </c>
      <c r="IJ797" t="s">
        <v>3545</v>
      </c>
    </row>
    <row r="798" spans="1:244" x14ac:dyDescent="0.2">
      <c r="A798">
        <v>782</v>
      </c>
      <c r="B798">
        <v>1659884102.5999999</v>
      </c>
      <c r="C798">
        <v>3845.5</v>
      </c>
      <c r="D798" t="s">
        <v>1890</v>
      </c>
      <c r="E798" t="s">
        <v>1891</v>
      </c>
      <c r="F798">
        <v>1</v>
      </c>
      <c r="G798" t="s">
        <v>1138</v>
      </c>
      <c r="H798" t="s">
        <v>379</v>
      </c>
      <c r="I798" t="s">
        <v>1135</v>
      </c>
      <c r="J798" t="s">
        <v>1150</v>
      </c>
      <c r="K798" t="s">
        <v>1151</v>
      </c>
      <c r="L798" t="s">
        <v>1152</v>
      </c>
      <c r="M798" t="s">
        <v>380</v>
      </c>
      <c r="N798">
        <v>1659884094.5999999</v>
      </c>
      <c r="O798">
        <f t="shared" si="408"/>
        <v>2.0914183550978932E-3</v>
      </c>
      <c r="P798">
        <f t="shared" si="409"/>
        <v>2.0914183550978933</v>
      </c>
      <c r="Q798">
        <f t="shared" si="410"/>
        <v>13.00989768178226</v>
      </c>
      <c r="R798">
        <f t="shared" si="411"/>
        <v>1850.6468749999999</v>
      </c>
      <c r="S798">
        <f t="shared" si="412"/>
        <v>1581.5611571588915</v>
      </c>
      <c r="T798">
        <f t="shared" si="413"/>
        <v>157.14230104023972</v>
      </c>
      <c r="U798">
        <f t="shared" si="414"/>
        <v>183.87838309891683</v>
      </c>
      <c r="V798">
        <f t="shared" si="415"/>
        <v>0.10031134606064462</v>
      </c>
      <c r="W798">
        <f t="shared" si="416"/>
        <v>2.9164908358053543</v>
      </c>
      <c r="X798">
        <f t="shared" si="417"/>
        <v>9.8433306946573915E-2</v>
      </c>
      <c r="Y798">
        <f t="shared" si="418"/>
        <v>6.1686622587934989E-2</v>
      </c>
      <c r="Z798">
        <f t="shared" si="419"/>
        <v>321.52052991686128</v>
      </c>
      <c r="AA798">
        <f t="shared" si="420"/>
        <v>32.405576102330976</v>
      </c>
      <c r="AB798">
        <f t="shared" si="421"/>
        <v>31.782243749999999</v>
      </c>
      <c r="AC798">
        <f t="shared" si="422"/>
        <v>4.7165445070525402</v>
      </c>
      <c r="AD798">
        <f t="shared" si="423"/>
        <v>59.320971579020465</v>
      </c>
      <c r="AE798">
        <f t="shared" si="424"/>
        <v>2.6840790987502023</v>
      </c>
      <c r="AF798">
        <f t="shared" si="425"/>
        <v>4.5246715070652304</v>
      </c>
      <c r="AG798">
        <f t="shared" si="426"/>
        <v>2.0324654083023379</v>
      </c>
      <c r="AH798">
        <f t="shared" si="427"/>
        <v>-92.231549459817089</v>
      </c>
      <c r="AI798">
        <f t="shared" si="428"/>
        <v>-114.87996724645424</v>
      </c>
      <c r="AJ798">
        <f t="shared" si="429"/>
        <v>-8.8818189824838285</v>
      </c>
      <c r="AK798">
        <f t="shared" si="430"/>
        <v>105.52719422810614</v>
      </c>
      <c r="AL798">
        <f t="shared" si="431"/>
        <v>44.30475379501317</v>
      </c>
      <c r="AM798">
        <f t="shared" si="432"/>
        <v>2.1385491184037657</v>
      </c>
      <c r="AN798">
        <f t="shared" si="433"/>
        <v>13.00989768178226</v>
      </c>
      <c r="AO798">
        <v>1982.902805577274</v>
      </c>
      <c r="AP798">
        <v>1940.505151515152</v>
      </c>
      <c r="AQ798">
        <v>5.1012978305743379</v>
      </c>
      <c r="AR798">
        <v>65.940295061858151</v>
      </c>
      <c r="AS798">
        <f t="shared" si="434"/>
        <v>2.0914183550978933</v>
      </c>
      <c r="AT798">
        <v>24.580085609660859</v>
      </c>
      <c r="AU798">
        <v>27.021364848484861</v>
      </c>
      <c r="AV798">
        <v>4.6840825995193564E-6</v>
      </c>
      <c r="AW798">
        <v>81.189635881585644</v>
      </c>
      <c r="AX798">
        <v>5</v>
      </c>
      <c r="AY798">
        <v>1</v>
      </c>
      <c r="AZ798">
        <f t="shared" si="435"/>
        <v>1</v>
      </c>
      <c r="BA798">
        <f t="shared" si="436"/>
        <v>0</v>
      </c>
      <c r="BB798">
        <f t="shared" si="437"/>
        <v>51785.190990615862</v>
      </c>
      <c r="BC798">
        <f t="shared" si="438"/>
        <v>2000.0250000000001</v>
      </c>
      <c r="BD798">
        <f t="shared" si="439"/>
        <v>1681.2212797496688</v>
      </c>
      <c r="BE798">
        <f t="shared" si="440"/>
        <v>0.84060013237317976</v>
      </c>
      <c r="BF798">
        <f t="shared" si="441"/>
        <v>0.16075825548023712</v>
      </c>
      <c r="BG798">
        <v>6</v>
      </c>
      <c r="BH798">
        <v>0.5</v>
      </c>
      <c r="BI798" t="s">
        <v>381</v>
      </c>
      <c r="BJ798">
        <v>2</v>
      </c>
      <c r="BK798" t="b">
        <v>1</v>
      </c>
      <c r="BL798">
        <v>1659884094.5999999</v>
      </c>
      <c r="BM798">
        <v>1850.6468749999999</v>
      </c>
      <c r="BN798">
        <v>1908.548125</v>
      </c>
      <c r="BO798">
        <v>27.01395625</v>
      </c>
      <c r="BP798">
        <v>24.517612499999998</v>
      </c>
      <c r="BQ798">
        <v>1847.78</v>
      </c>
      <c r="BR798">
        <v>27.00316875</v>
      </c>
      <c r="BS798">
        <v>500.11824999999999</v>
      </c>
      <c r="BT798">
        <v>99.259050000000002</v>
      </c>
      <c r="BU798">
        <v>9.9928518750000001E-2</v>
      </c>
      <c r="BV798">
        <v>31.051612500000001</v>
      </c>
      <c r="BW798">
        <v>31.782243749999999</v>
      </c>
      <c r="BX798">
        <v>999.9</v>
      </c>
      <c r="BY798">
        <v>0</v>
      </c>
      <c r="BZ798">
        <v>0</v>
      </c>
      <c r="CA798">
        <v>9999.8393749999996</v>
      </c>
      <c r="CB798">
        <v>0</v>
      </c>
      <c r="CC798">
        <v>217.14725000000001</v>
      </c>
      <c r="CD798">
        <v>-57.902581249999997</v>
      </c>
      <c r="CE798">
        <v>1902.0287499999999</v>
      </c>
      <c r="CF798">
        <v>1956.5206250000001</v>
      </c>
      <c r="CG798">
        <v>2.49634125</v>
      </c>
      <c r="CH798">
        <v>1908.548125</v>
      </c>
      <c r="CI798">
        <v>24.517612499999998</v>
      </c>
      <c r="CJ798">
        <v>2.6813787499999999</v>
      </c>
      <c r="CK798">
        <v>2.4335943750000002</v>
      </c>
      <c r="CL798">
        <v>22.171443750000002</v>
      </c>
      <c r="CM798">
        <v>20.5890375</v>
      </c>
      <c r="CN798">
        <v>2000.0250000000001</v>
      </c>
      <c r="CO798">
        <v>0.97999749999999997</v>
      </c>
      <c r="CP798">
        <v>2.000275E-2</v>
      </c>
      <c r="CQ798">
        <v>0</v>
      </c>
      <c r="CR798">
        <v>2.5162499999999999</v>
      </c>
      <c r="CS798">
        <v>0</v>
      </c>
      <c r="CT798">
        <v>15111.6</v>
      </c>
      <c r="CU798">
        <v>17412.53125</v>
      </c>
      <c r="CV798">
        <v>43.480312499999997</v>
      </c>
      <c r="CW798">
        <v>45.351374999999997</v>
      </c>
      <c r="CX798">
        <v>43.492125000000001</v>
      </c>
      <c r="CY798">
        <v>43.683124999999997</v>
      </c>
      <c r="CZ798">
        <v>43.593499999999999</v>
      </c>
      <c r="DA798">
        <v>1960.0181250000001</v>
      </c>
      <c r="DB798">
        <v>40.009374999999991</v>
      </c>
      <c r="DC798">
        <v>0</v>
      </c>
      <c r="DD798">
        <v>1659884101.7</v>
      </c>
      <c r="DE798">
        <v>0</v>
      </c>
      <c r="DF798">
        <v>1659883469</v>
      </c>
      <c r="DG798" t="s">
        <v>1153</v>
      </c>
      <c r="DH798">
        <v>1659883467</v>
      </c>
      <c r="DI798">
        <v>1659883469</v>
      </c>
      <c r="DJ798">
        <v>2</v>
      </c>
      <c r="DK798">
        <v>0.127</v>
      </c>
      <c r="DL798">
        <v>-8.9999999999999993E-3</v>
      </c>
      <c r="DM798">
        <v>1.3560000000000001</v>
      </c>
      <c r="DN798">
        <v>1.4999999999999999E-2</v>
      </c>
      <c r="DO798">
        <v>400</v>
      </c>
      <c r="DP798">
        <v>25</v>
      </c>
      <c r="DQ798">
        <v>0.21</v>
      </c>
      <c r="DR798">
        <v>0.05</v>
      </c>
      <c r="DS798">
        <v>13.440325872039709</v>
      </c>
      <c r="DT798">
        <v>1.7843284857482959</v>
      </c>
      <c r="DU798">
        <v>0.27334961879220032</v>
      </c>
      <c r="DV798">
        <v>0</v>
      </c>
      <c r="DW798">
        <v>-57.980235483870977</v>
      </c>
      <c r="DX798">
        <v>5.2779532258065611</v>
      </c>
      <c r="DY798">
        <v>0.56897318580074552</v>
      </c>
      <c r="DZ798">
        <v>0</v>
      </c>
      <c r="EA798">
        <v>1579.1599286646031</v>
      </c>
      <c r="EB798">
        <v>184.63643605111</v>
      </c>
      <c r="EC798">
        <v>13.798344430181</v>
      </c>
      <c r="ED798">
        <v>0</v>
      </c>
      <c r="EE798">
        <v>2.538349268292682</v>
      </c>
      <c r="EF798">
        <v>-0.83886397212543107</v>
      </c>
      <c r="EG798">
        <v>8.4269810101759213E-2</v>
      </c>
      <c r="EH798">
        <v>0</v>
      </c>
      <c r="EI798">
        <v>2.032385781637724</v>
      </c>
      <c r="EJ798">
        <v>1.3981436215253389E-3</v>
      </c>
      <c r="EK798">
        <v>9.0797193450156926E-4</v>
      </c>
      <c r="EL798">
        <v>1</v>
      </c>
      <c r="EM798">
        <v>1</v>
      </c>
      <c r="EN798">
        <v>5</v>
      </c>
      <c r="EO798" t="s">
        <v>404</v>
      </c>
      <c r="EP798">
        <v>2.9411900000000002</v>
      </c>
      <c r="EQ798">
        <v>2.8014299999999999</v>
      </c>
      <c r="ER798">
        <v>0.24376500000000001</v>
      </c>
      <c r="ES798">
        <v>0.247892</v>
      </c>
      <c r="ET798">
        <v>0.116674</v>
      </c>
      <c r="EU798">
        <v>0.109266</v>
      </c>
      <c r="EV798">
        <v>15476.2</v>
      </c>
      <c r="EW798">
        <v>16138.5</v>
      </c>
      <c r="EX798">
        <v>23813.1</v>
      </c>
      <c r="EY798">
        <v>24987.3</v>
      </c>
      <c r="EZ798">
        <v>33678.199999999997</v>
      </c>
      <c r="FA798">
        <v>35548.5</v>
      </c>
      <c r="FB798">
        <v>43424.6</v>
      </c>
      <c r="FC798">
        <v>46192</v>
      </c>
      <c r="FD798">
        <v>1.93415</v>
      </c>
      <c r="FE798">
        <v>1.82945</v>
      </c>
      <c r="FF798">
        <v>9.1314300000000001E-2</v>
      </c>
      <c r="FG798">
        <v>0</v>
      </c>
      <c r="FH798">
        <v>30.303899999999999</v>
      </c>
      <c r="FI798">
        <v>999.9</v>
      </c>
      <c r="FJ798">
        <v>59.3</v>
      </c>
      <c r="FK798">
        <v>36.200000000000003</v>
      </c>
      <c r="FL798">
        <v>36.054900000000004</v>
      </c>
      <c r="FM798">
        <v>63.919800000000002</v>
      </c>
      <c r="FN798">
        <v>26.338100000000001</v>
      </c>
      <c r="FO798">
        <v>1</v>
      </c>
      <c r="FP798">
        <v>0.50078</v>
      </c>
      <c r="FQ798">
        <v>4.0235700000000003</v>
      </c>
      <c r="FR798">
        <v>20.2713</v>
      </c>
      <c r="FS798">
        <v>5.2102500000000003</v>
      </c>
      <c r="FT798">
        <v>11.907999999999999</v>
      </c>
      <c r="FU798">
        <v>5.0016999999999996</v>
      </c>
      <c r="FV798">
        <v>3.2897500000000002</v>
      </c>
      <c r="FW798">
        <v>9999</v>
      </c>
      <c r="FX798">
        <v>9999</v>
      </c>
      <c r="FY798">
        <v>9999</v>
      </c>
      <c r="FZ798">
        <v>999.9</v>
      </c>
      <c r="GA798">
        <v>1.85965</v>
      </c>
      <c r="GB798">
        <v>1.8546499999999999</v>
      </c>
      <c r="GC798">
        <v>1.85778</v>
      </c>
      <c r="GD798">
        <v>1.85623</v>
      </c>
      <c r="GE798">
        <v>1.85501</v>
      </c>
      <c r="GF798">
        <v>1.85466</v>
      </c>
      <c r="GG798">
        <v>1.85337</v>
      </c>
      <c r="GH798">
        <v>1.8564799999999999</v>
      </c>
      <c r="GI798">
        <v>0</v>
      </c>
      <c r="GJ798">
        <v>0</v>
      </c>
      <c r="GK798">
        <v>0</v>
      </c>
      <c r="GL798">
        <v>0</v>
      </c>
      <c r="GM798" t="s">
        <v>384</v>
      </c>
      <c r="GN798" t="s">
        <v>385</v>
      </c>
      <c r="GO798" t="s">
        <v>386</v>
      </c>
      <c r="GP798" t="s">
        <v>386</v>
      </c>
      <c r="GQ798" t="s">
        <v>386</v>
      </c>
      <c r="GR798" t="s">
        <v>386</v>
      </c>
      <c r="GS798">
        <v>0</v>
      </c>
      <c r="GT798">
        <v>100</v>
      </c>
      <c r="GU798">
        <v>100</v>
      </c>
      <c r="GV798">
        <v>2.9</v>
      </c>
      <c r="GW798">
        <v>1.0800000000000001E-2</v>
      </c>
      <c r="GX798">
        <v>0.36794396410256031</v>
      </c>
      <c r="GY798">
        <v>3.036990343597491E-3</v>
      </c>
      <c r="GZ798">
        <v>-1.538114387597119E-6</v>
      </c>
      <c r="HA798">
        <v>3.3909691194327332E-10</v>
      </c>
      <c r="HB798">
        <v>-6.1192808482915917E-2</v>
      </c>
      <c r="HC798">
        <v>9.7621983196103414E-3</v>
      </c>
      <c r="HD798">
        <v>-3.3387782167185642E-4</v>
      </c>
      <c r="HE798">
        <v>2.632278881966732E-6</v>
      </c>
      <c r="HF798">
        <v>6</v>
      </c>
      <c r="HG798">
        <v>2134</v>
      </c>
      <c r="HH798">
        <v>2</v>
      </c>
      <c r="HI798">
        <v>31</v>
      </c>
      <c r="HJ798">
        <v>10.6</v>
      </c>
      <c r="HK798">
        <v>10.6</v>
      </c>
      <c r="HL798">
        <v>3.72559</v>
      </c>
      <c r="HM798">
        <v>2.2924799999999999</v>
      </c>
      <c r="HN798">
        <v>1.4978</v>
      </c>
      <c r="HO798">
        <v>2.3107899999999999</v>
      </c>
      <c r="HP798">
        <v>1.5478499999999999</v>
      </c>
      <c r="HQ798">
        <v>2.2851599999999999</v>
      </c>
      <c r="HR798">
        <v>40.3491</v>
      </c>
      <c r="HS798">
        <v>14.9901</v>
      </c>
      <c r="HT798">
        <v>18</v>
      </c>
      <c r="HU798">
        <v>491.26600000000002</v>
      </c>
      <c r="HV798">
        <v>486.88499999999999</v>
      </c>
      <c r="HW798">
        <v>25.101700000000001</v>
      </c>
      <c r="HX798">
        <v>33.289200000000001</v>
      </c>
      <c r="HY798">
        <v>30.0014</v>
      </c>
      <c r="HZ798">
        <v>32.911900000000003</v>
      </c>
      <c r="IA798">
        <v>33.003500000000003</v>
      </c>
      <c r="IB798">
        <v>74.620699999999999</v>
      </c>
      <c r="IC798">
        <v>34.145099999999999</v>
      </c>
      <c r="ID798">
        <v>0</v>
      </c>
      <c r="IE798">
        <v>25.0823</v>
      </c>
      <c r="IF798">
        <v>1970.81</v>
      </c>
      <c r="IG798">
        <v>24.731000000000002</v>
      </c>
      <c r="IH798">
        <v>100.41</v>
      </c>
      <c r="II798">
        <v>100.10899999999999</v>
      </c>
      <c r="IJ798" t="s">
        <v>3545</v>
      </c>
    </row>
    <row r="799" spans="1:244" x14ac:dyDescent="0.2">
      <c r="A799">
        <v>783</v>
      </c>
      <c r="B799">
        <v>1659884103.5999999</v>
      </c>
      <c r="C799">
        <v>3846.5</v>
      </c>
      <c r="D799" t="s">
        <v>1892</v>
      </c>
      <c r="E799" t="s">
        <v>1893</v>
      </c>
      <c r="F799">
        <v>1</v>
      </c>
      <c r="G799" t="s">
        <v>1138</v>
      </c>
      <c r="H799" t="s">
        <v>379</v>
      </c>
      <c r="I799" t="s">
        <v>1135</v>
      </c>
      <c r="J799" t="s">
        <v>1150</v>
      </c>
      <c r="K799" t="s">
        <v>1151</v>
      </c>
      <c r="L799" t="s">
        <v>1152</v>
      </c>
      <c r="M799" t="s">
        <v>380</v>
      </c>
      <c r="N799">
        <v>1659884096.099999</v>
      </c>
      <c r="O799">
        <f t="shared" si="408"/>
        <v>2.0885586722723965E-3</v>
      </c>
      <c r="P799">
        <f t="shared" si="409"/>
        <v>2.0885586722723963</v>
      </c>
      <c r="Q799">
        <f t="shared" si="410"/>
        <v>12.90160508351075</v>
      </c>
      <c r="R799">
        <f t="shared" si="411"/>
        <v>1858.156666666667</v>
      </c>
      <c r="S799">
        <f t="shared" si="412"/>
        <v>1590.2702313900986</v>
      </c>
      <c r="T799">
        <f t="shared" si="413"/>
        <v>158.00731139706491</v>
      </c>
      <c r="U799">
        <f t="shared" si="414"/>
        <v>184.62418100971831</v>
      </c>
      <c r="V799">
        <f t="shared" si="415"/>
        <v>0.10017400936977248</v>
      </c>
      <c r="W799">
        <f t="shared" si="416"/>
        <v>2.9162514377324347</v>
      </c>
      <c r="X799">
        <f t="shared" si="417"/>
        <v>9.8300906798643589E-2</v>
      </c>
      <c r="Y799">
        <f t="shared" si="418"/>
        <v>6.1603440346989224E-2</v>
      </c>
      <c r="Z799">
        <f t="shared" si="419"/>
        <v>321.5220701113372</v>
      </c>
      <c r="AA799">
        <f t="shared" si="420"/>
        <v>32.405394977524878</v>
      </c>
      <c r="AB799">
        <f t="shared" si="421"/>
        <v>31.78230666666667</v>
      </c>
      <c r="AC799">
        <f t="shared" si="422"/>
        <v>4.7165613300860603</v>
      </c>
      <c r="AD799">
        <f t="shared" si="423"/>
        <v>59.32597118797672</v>
      </c>
      <c r="AE799">
        <f t="shared" si="424"/>
        <v>2.6841463319746031</v>
      </c>
      <c r="AF799">
        <f t="shared" si="425"/>
        <v>4.5244035255146144</v>
      </c>
      <c r="AG799">
        <f t="shared" si="426"/>
        <v>2.0324149981114572</v>
      </c>
      <c r="AH799">
        <f t="shared" si="427"/>
        <v>-92.10543744721268</v>
      </c>
      <c r="AI799">
        <f t="shared" si="428"/>
        <v>-115.04380799207307</v>
      </c>
      <c r="AJ799">
        <f t="shared" si="429"/>
        <v>-8.8951735569822024</v>
      </c>
      <c r="AK799">
        <f t="shared" si="430"/>
        <v>105.47765111506921</v>
      </c>
      <c r="AL799">
        <f t="shared" si="431"/>
        <v>44.213039257508704</v>
      </c>
      <c r="AM799">
        <f t="shared" si="432"/>
        <v>2.1225754111801378</v>
      </c>
      <c r="AN799">
        <f t="shared" si="433"/>
        <v>12.90160508351075</v>
      </c>
      <c r="AO799">
        <v>1987.4693807307301</v>
      </c>
      <c r="AP799">
        <v>1945.48315151515</v>
      </c>
      <c r="AQ799">
        <v>5.0474920088935127</v>
      </c>
      <c r="AR799">
        <v>65.940295061858151</v>
      </c>
      <c r="AS799">
        <f t="shared" si="434"/>
        <v>2.0885586722723963</v>
      </c>
      <c r="AT799">
        <v>24.583338059767581</v>
      </c>
      <c r="AU799">
        <v>27.021373333333329</v>
      </c>
      <c r="AV799">
        <v>-1.148456532422999E-5</v>
      </c>
      <c r="AW799">
        <v>81.189635881585644</v>
      </c>
      <c r="AX799">
        <v>5</v>
      </c>
      <c r="AY799">
        <v>1</v>
      </c>
      <c r="AZ799">
        <f t="shared" si="435"/>
        <v>1</v>
      </c>
      <c r="BA799">
        <f t="shared" si="436"/>
        <v>0</v>
      </c>
      <c r="BB799">
        <f t="shared" si="437"/>
        <v>51778.568069387227</v>
      </c>
      <c r="BC799">
        <f t="shared" si="438"/>
        <v>2000.0346666666669</v>
      </c>
      <c r="BD799">
        <f t="shared" si="439"/>
        <v>1681.2293983996567</v>
      </c>
      <c r="BE799">
        <f t="shared" si="440"/>
        <v>0.84060012879759571</v>
      </c>
      <c r="BF799">
        <f t="shared" si="441"/>
        <v>0.16075824857935986</v>
      </c>
      <c r="BG799">
        <v>6</v>
      </c>
      <c r="BH799">
        <v>0.5</v>
      </c>
      <c r="BI799" t="s">
        <v>381</v>
      </c>
      <c r="BJ799">
        <v>2</v>
      </c>
      <c r="BK799" t="b">
        <v>1</v>
      </c>
      <c r="BL799">
        <v>1659884096.099999</v>
      </c>
      <c r="BM799">
        <v>1858.156666666667</v>
      </c>
      <c r="BN799">
        <v>1915.931333333333</v>
      </c>
      <c r="BO799">
        <v>27.014686666666659</v>
      </c>
      <c r="BP799">
        <v>24.536999999999999</v>
      </c>
      <c r="BQ799">
        <v>1855.2840000000001</v>
      </c>
      <c r="BR799">
        <v>27.003906666666669</v>
      </c>
      <c r="BS799">
        <v>500.12006666666667</v>
      </c>
      <c r="BT799">
        <v>99.258793333333344</v>
      </c>
      <c r="BU799">
        <v>9.9987506666666656E-2</v>
      </c>
      <c r="BV799">
        <v>31.050573333333329</v>
      </c>
      <c r="BW799">
        <v>31.78230666666667</v>
      </c>
      <c r="BX799">
        <v>999.89999999999986</v>
      </c>
      <c r="BY799">
        <v>0</v>
      </c>
      <c r="BZ799">
        <v>0</v>
      </c>
      <c r="CA799">
        <v>9998.4973333333346</v>
      </c>
      <c r="CB799">
        <v>0</v>
      </c>
      <c r="CC799">
        <v>216.78993333333329</v>
      </c>
      <c r="CD799">
        <v>-57.775539999999992</v>
      </c>
      <c r="CE799">
        <v>1909.7486666666671</v>
      </c>
      <c r="CF799">
        <v>1964.127333333334</v>
      </c>
      <c r="CG799">
        <v>2.4776873333333329</v>
      </c>
      <c r="CH799">
        <v>1915.931333333333</v>
      </c>
      <c r="CI799">
        <v>24.536999999999999</v>
      </c>
      <c r="CJ799">
        <v>2.6814446666666658</v>
      </c>
      <c r="CK799">
        <v>2.4355126666666669</v>
      </c>
      <c r="CL799">
        <v>22.171846666666671</v>
      </c>
      <c r="CM799">
        <v>20.601826666666671</v>
      </c>
      <c r="CN799">
        <v>2000.0346666666669</v>
      </c>
      <c r="CO799">
        <v>0.9799975999999998</v>
      </c>
      <c r="CP799">
        <v>2.0002653333333328E-2</v>
      </c>
      <c r="CQ799">
        <v>0</v>
      </c>
      <c r="CR799">
        <v>2.605</v>
      </c>
      <c r="CS799">
        <v>0</v>
      </c>
      <c r="CT799">
        <v>15110.76</v>
      </c>
      <c r="CU799">
        <v>17412.60666666667</v>
      </c>
      <c r="CV799">
        <v>43.487399999999987</v>
      </c>
      <c r="CW799">
        <v>45.358199999999997</v>
      </c>
      <c r="CX799">
        <v>43.5</v>
      </c>
      <c r="CY799">
        <v>43.686999999999998</v>
      </c>
      <c r="CZ799">
        <v>43.599800000000002</v>
      </c>
      <c r="DA799">
        <v>1960.028</v>
      </c>
      <c r="DB799">
        <v>40.009333333333323</v>
      </c>
      <c r="DC799">
        <v>0</v>
      </c>
      <c r="DD799">
        <v>1659884102.3</v>
      </c>
      <c r="DE799">
        <v>0</v>
      </c>
      <c r="DF799">
        <v>1659883469</v>
      </c>
      <c r="DG799" t="s">
        <v>1153</v>
      </c>
      <c r="DH799">
        <v>1659883467</v>
      </c>
      <c r="DI799">
        <v>1659883469</v>
      </c>
      <c r="DJ799">
        <v>2</v>
      </c>
      <c r="DK799">
        <v>0.127</v>
      </c>
      <c r="DL799">
        <v>-8.9999999999999993E-3</v>
      </c>
      <c r="DM799">
        <v>1.3560000000000001</v>
      </c>
      <c r="DN799">
        <v>1.4999999999999999E-2</v>
      </c>
      <c r="DO799">
        <v>400</v>
      </c>
      <c r="DP799">
        <v>25</v>
      </c>
      <c r="DQ799">
        <v>0.21</v>
      </c>
      <c r="DR799">
        <v>0.05</v>
      </c>
      <c r="DS799">
        <v>13.39891430950393</v>
      </c>
      <c r="DT799">
        <v>0.98608265436514853</v>
      </c>
      <c r="DU799">
        <v>0.30317410119198529</v>
      </c>
      <c r="DV799">
        <v>0</v>
      </c>
      <c r="DW799">
        <v>-57.802063333333336</v>
      </c>
      <c r="DX799">
        <v>8.746243381535221</v>
      </c>
      <c r="DY799">
        <v>0.74365145889873874</v>
      </c>
      <c r="DZ799">
        <v>0</v>
      </c>
      <c r="EA799">
        <v>1584.5417632057579</v>
      </c>
      <c r="EB799">
        <v>204.8814197467257</v>
      </c>
      <c r="EC799">
        <v>16.0281465586134</v>
      </c>
      <c r="ED799">
        <v>0</v>
      </c>
      <c r="EE799">
        <v>2.5168794999999999</v>
      </c>
      <c r="EF799">
        <v>-0.79392765478424421</v>
      </c>
      <c r="EG799">
        <v>7.860146840072392E-2</v>
      </c>
      <c r="EH799">
        <v>0</v>
      </c>
      <c r="EI799">
        <v>2.0324638214041761</v>
      </c>
      <c r="EJ799">
        <v>3.4602512920977151E-3</v>
      </c>
      <c r="EK799">
        <v>9.3649690586486564E-4</v>
      </c>
      <c r="EL799">
        <v>1</v>
      </c>
      <c r="EM799">
        <v>1</v>
      </c>
      <c r="EN799">
        <v>5</v>
      </c>
      <c r="EO799" t="s">
        <v>404</v>
      </c>
      <c r="EP799">
        <v>2.9416799999999999</v>
      </c>
      <c r="EQ799">
        <v>2.80145</v>
      </c>
      <c r="ER799">
        <v>0.244114</v>
      </c>
      <c r="ES799">
        <v>0.248255</v>
      </c>
      <c r="ET799">
        <v>0.11667</v>
      </c>
      <c r="EU799">
        <v>0.10931399999999999</v>
      </c>
      <c r="EV799">
        <v>15468.9</v>
      </c>
      <c r="EW799">
        <v>16130.6</v>
      </c>
      <c r="EX799">
        <v>23813</v>
      </c>
      <c r="EY799">
        <v>24987.200000000001</v>
      </c>
      <c r="EZ799">
        <v>33678.199999999997</v>
      </c>
      <c r="FA799">
        <v>35546.5</v>
      </c>
      <c r="FB799">
        <v>43424.4</v>
      </c>
      <c r="FC799">
        <v>46191.9</v>
      </c>
      <c r="FD799">
        <v>1.9342999999999999</v>
      </c>
      <c r="FE799">
        <v>1.8293200000000001</v>
      </c>
      <c r="FF799">
        <v>9.1165300000000005E-2</v>
      </c>
      <c r="FG799">
        <v>0</v>
      </c>
      <c r="FH799">
        <v>30.304600000000001</v>
      </c>
      <c r="FI799">
        <v>999.9</v>
      </c>
      <c r="FJ799">
        <v>59.3</v>
      </c>
      <c r="FK799">
        <v>36.200000000000003</v>
      </c>
      <c r="FL799">
        <v>36.053100000000001</v>
      </c>
      <c r="FM799">
        <v>63.969799999999999</v>
      </c>
      <c r="FN799">
        <v>25.424700000000001</v>
      </c>
      <c r="FO799">
        <v>1</v>
      </c>
      <c r="FP799">
        <v>0.50105900000000003</v>
      </c>
      <c r="FQ799">
        <v>4.0105899999999997</v>
      </c>
      <c r="FR799">
        <v>20.271599999999999</v>
      </c>
      <c r="FS799">
        <v>5.2100999999999997</v>
      </c>
      <c r="FT799">
        <v>11.9077</v>
      </c>
      <c r="FU799">
        <v>5.0015999999999998</v>
      </c>
      <c r="FV799">
        <v>3.2896999999999998</v>
      </c>
      <c r="FW799">
        <v>9999</v>
      </c>
      <c r="FX799">
        <v>9999</v>
      </c>
      <c r="FY799">
        <v>9999</v>
      </c>
      <c r="FZ799">
        <v>999.9</v>
      </c>
      <c r="GA799">
        <v>1.8596600000000001</v>
      </c>
      <c r="GB799">
        <v>1.8546499999999999</v>
      </c>
      <c r="GC799">
        <v>1.85778</v>
      </c>
      <c r="GD799">
        <v>1.85623</v>
      </c>
      <c r="GE799">
        <v>1.85501</v>
      </c>
      <c r="GF799">
        <v>1.85466</v>
      </c>
      <c r="GG799">
        <v>1.8533900000000001</v>
      </c>
      <c r="GH799">
        <v>1.8565</v>
      </c>
      <c r="GI799">
        <v>0</v>
      </c>
      <c r="GJ799">
        <v>0</v>
      </c>
      <c r="GK799">
        <v>0</v>
      </c>
      <c r="GL799">
        <v>0</v>
      </c>
      <c r="GM799" t="s">
        <v>384</v>
      </c>
      <c r="GN799" t="s">
        <v>385</v>
      </c>
      <c r="GO799" t="s">
        <v>386</v>
      </c>
      <c r="GP799" t="s">
        <v>386</v>
      </c>
      <c r="GQ799" t="s">
        <v>386</v>
      </c>
      <c r="GR799" t="s">
        <v>386</v>
      </c>
      <c r="GS799">
        <v>0</v>
      </c>
      <c r="GT799">
        <v>100</v>
      </c>
      <c r="GU799">
        <v>100</v>
      </c>
      <c r="GV799">
        <v>2.9</v>
      </c>
      <c r="GW799">
        <v>1.0800000000000001E-2</v>
      </c>
      <c r="GX799">
        <v>0.36794396410256031</v>
      </c>
      <c r="GY799">
        <v>3.036990343597491E-3</v>
      </c>
      <c r="GZ799">
        <v>-1.538114387597119E-6</v>
      </c>
      <c r="HA799">
        <v>3.3909691194327332E-10</v>
      </c>
      <c r="HB799">
        <v>-6.1192808482915917E-2</v>
      </c>
      <c r="HC799">
        <v>9.7621983196103414E-3</v>
      </c>
      <c r="HD799">
        <v>-3.3387782167185642E-4</v>
      </c>
      <c r="HE799">
        <v>2.632278881966732E-6</v>
      </c>
      <c r="HF799">
        <v>6</v>
      </c>
      <c r="HG799">
        <v>2134</v>
      </c>
      <c r="HH799">
        <v>2</v>
      </c>
      <c r="HI799">
        <v>31</v>
      </c>
      <c r="HJ799">
        <v>10.6</v>
      </c>
      <c r="HK799">
        <v>10.6</v>
      </c>
      <c r="HL799">
        <v>3.7353499999999999</v>
      </c>
      <c r="HM799">
        <v>2.2875999999999999</v>
      </c>
      <c r="HN799">
        <v>1.4978</v>
      </c>
      <c r="HO799">
        <v>2.3107899999999999</v>
      </c>
      <c r="HP799">
        <v>1.5478499999999999</v>
      </c>
      <c r="HQ799">
        <v>2.4133300000000002</v>
      </c>
      <c r="HR799">
        <v>40.3491</v>
      </c>
      <c r="HS799">
        <v>14.9901</v>
      </c>
      <c r="HT799">
        <v>18</v>
      </c>
      <c r="HU799">
        <v>491.37099999999998</v>
      </c>
      <c r="HV799">
        <v>486.81900000000002</v>
      </c>
      <c r="HW799">
        <v>25.09</v>
      </c>
      <c r="HX799">
        <v>33.291400000000003</v>
      </c>
      <c r="HY799">
        <v>30.0014</v>
      </c>
      <c r="HZ799">
        <v>32.914099999999998</v>
      </c>
      <c r="IA799">
        <v>33.005699999999997</v>
      </c>
      <c r="IB799">
        <v>74.826099999999997</v>
      </c>
      <c r="IC799">
        <v>34.145099999999999</v>
      </c>
      <c r="ID799">
        <v>0</v>
      </c>
      <c r="IE799">
        <v>25.0823</v>
      </c>
      <c r="IF799">
        <v>1980.83</v>
      </c>
      <c r="IG799">
        <v>24.744299999999999</v>
      </c>
      <c r="IH799">
        <v>100.40900000000001</v>
      </c>
      <c r="II799">
        <v>100.10899999999999</v>
      </c>
      <c r="IJ799" t="s">
        <v>3545</v>
      </c>
    </row>
    <row r="800" spans="1:244" x14ac:dyDescent="0.2">
      <c r="A800">
        <v>784</v>
      </c>
      <c r="B800">
        <v>1659884104.5999999</v>
      </c>
      <c r="C800">
        <v>3847.5</v>
      </c>
      <c r="D800" t="s">
        <v>1894</v>
      </c>
      <c r="E800" t="s">
        <v>1895</v>
      </c>
      <c r="F800">
        <v>1</v>
      </c>
      <c r="G800" t="s">
        <v>1138</v>
      </c>
      <c r="H800" t="s">
        <v>379</v>
      </c>
      <c r="I800" t="s">
        <v>1135</v>
      </c>
      <c r="J800" t="s">
        <v>1150</v>
      </c>
      <c r="K800" t="s">
        <v>1151</v>
      </c>
      <c r="L800" t="s">
        <v>1152</v>
      </c>
      <c r="M800" t="s">
        <v>380</v>
      </c>
      <c r="N800">
        <v>1659884096.5999999</v>
      </c>
      <c r="O800">
        <f t="shared" si="408"/>
        <v>2.0832531071622632E-3</v>
      </c>
      <c r="P800">
        <f t="shared" si="409"/>
        <v>2.0832531071622631</v>
      </c>
      <c r="Q800">
        <f t="shared" si="410"/>
        <v>13.073348569099164</v>
      </c>
      <c r="R800">
        <f t="shared" si="411"/>
        <v>1860.6287500000001</v>
      </c>
      <c r="S800">
        <f t="shared" si="412"/>
        <v>1589.3845484429637</v>
      </c>
      <c r="T800">
        <f t="shared" si="413"/>
        <v>157.91935623324372</v>
      </c>
      <c r="U800">
        <f t="shared" si="414"/>
        <v>184.8698571260895</v>
      </c>
      <c r="V800">
        <f t="shared" si="415"/>
        <v>9.9914472211160246E-2</v>
      </c>
      <c r="W800">
        <f t="shared" si="416"/>
        <v>2.9162270823904235</v>
      </c>
      <c r="X800">
        <f t="shared" si="417"/>
        <v>9.8050950415357843E-2</v>
      </c>
      <c r="Y800">
        <f t="shared" si="418"/>
        <v>6.1446379075722639E-2</v>
      </c>
      <c r="Z800">
        <f t="shared" si="419"/>
        <v>321.52072941686311</v>
      </c>
      <c r="AA800">
        <f t="shared" si="420"/>
        <v>32.406268975566654</v>
      </c>
      <c r="AB800">
        <f t="shared" si="421"/>
        <v>31.782462500000001</v>
      </c>
      <c r="AC800">
        <f t="shared" si="422"/>
        <v>4.7166029979569357</v>
      </c>
      <c r="AD800">
        <f t="shared" si="423"/>
        <v>59.328513442900508</v>
      </c>
      <c r="AE800">
        <f t="shared" si="424"/>
        <v>2.6841832008422766</v>
      </c>
      <c r="AF800">
        <f t="shared" si="425"/>
        <v>4.5242717962681009</v>
      </c>
      <c r="AG800">
        <f t="shared" si="426"/>
        <v>2.0324197971146591</v>
      </c>
      <c r="AH800">
        <f t="shared" si="427"/>
        <v>-91.871462025855806</v>
      </c>
      <c r="AI800">
        <f t="shared" si="428"/>
        <v>-115.14766028277606</v>
      </c>
      <c r="AJ800">
        <f t="shared" si="429"/>
        <v>-8.9032622097190632</v>
      </c>
      <c r="AK800">
        <f t="shared" si="430"/>
        <v>105.59834489851218</v>
      </c>
      <c r="AL800">
        <f t="shared" si="431"/>
        <v>44.163137982342377</v>
      </c>
      <c r="AM800">
        <f t="shared" si="432"/>
        <v>2.1183383232186666</v>
      </c>
      <c r="AN800">
        <f t="shared" si="433"/>
        <v>13.073348569099164</v>
      </c>
      <c r="AO800">
        <v>1992.2559127178149</v>
      </c>
      <c r="AP800">
        <v>1950.3924242424241</v>
      </c>
      <c r="AQ800">
        <v>4.9828929582473851</v>
      </c>
      <c r="AR800">
        <v>65.940295061858151</v>
      </c>
      <c r="AS800">
        <f t="shared" si="434"/>
        <v>2.0832531071622631</v>
      </c>
      <c r="AT800">
        <v>24.588692718341289</v>
      </c>
      <c r="AU800">
        <v>27.020477575757582</v>
      </c>
      <c r="AV800">
        <v>-5.6846091699731092E-7</v>
      </c>
      <c r="AW800">
        <v>81.189635881585644</v>
      </c>
      <c r="AX800">
        <v>5</v>
      </c>
      <c r="AY800">
        <v>1</v>
      </c>
      <c r="AZ800">
        <f t="shared" si="435"/>
        <v>1</v>
      </c>
      <c r="BA800">
        <f t="shared" si="436"/>
        <v>0</v>
      </c>
      <c r="BB800">
        <f t="shared" si="437"/>
        <v>51777.964119023854</v>
      </c>
      <c r="BC800">
        <f t="shared" si="438"/>
        <v>2000.0262499999999</v>
      </c>
      <c r="BD800">
        <f t="shared" si="439"/>
        <v>1681.2223297496698</v>
      </c>
      <c r="BE800">
        <f t="shared" si="440"/>
        <v>0.84060013199810246</v>
      </c>
      <c r="BF800">
        <f t="shared" si="441"/>
        <v>0.16075825475633787</v>
      </c>
      <c r="BG800">
        <v>6</v>
      </c>
      <c r="BH800">
        <v>0.5</v>
      </c>
      <c r="BI800" t="s">
        <v>381</v>
      </c>
      <c r="BJ800">
        <v>2</v>
      </c>
      <c r="BK800" t="b">
        <v>1</v>
      </c>
      <c r="BL800">
        <v>1659884096.5999999</v>
      </c>
      <c r="BM800">
        <v>1860.6287500000001</v>
      </c>
      <c r="BN800">
        <v>1918.340625</v>
      </c>
      <c r="BO800">
        <v>27.015049999999999</v>
      </c>
      <c r="BP800">
        <v>24.542300000000001</v>
      </c>
      <c r="BQ800">
        <v>1857.7537500000001</v>
      </c>
      <c r="BR800">
        <v>27.004268750000001</v>
      </c>
      <c r="BS800">
        <v>500.11799999999999</v>
      </c>
      <c r="BT800">
        <v>99.258806249999992</v>
      </c>
      <c r="BU800">
        <v>0.1000030375</v>
      </c>
      <c r="BV800">
        <v>31.050062499999999</v>
      </c>
      <c r="BW800">
        <v>31.782462500000001</v>
      </c>
      <c r="BX800">
        <v>999.9</v>
      </c>
      <c r="BY800">
        <v>0</v>
      </c>
      <c r="BZ800">
        <v>0</v>
      </c>
      <c r="CA800">
        <v>9998.3568749999995</v>
      </c>
      <c r="CB800">
        <v>0</v>
      </c>
      <c r="CC800">
        <v>216.60968750000001</v>
      </c>
      <c r="CD800">
        <v>-57.712718750000001</v>
      </c>
      <c r="CE800">
        <v>1912.29</v>
      </c>
      <c r="CF800">
        <v>1966.6075000000001</v>
      </c>
      <c r="CG800">
        <v>2.4727537499999999</v>
      </c>
      <c r="CH800">
        <v>1918.340625</v>
      </c>
      <c r="CI800">
        <v>24.542300000000001</v>
      </c>
      <c r="CJ800">
        <v>2.68148125</v>
      </c>
      <c r="CK800">
        <v>2.4360387499999998</v>
      </c>
      <c r="CL800">
        <v>22.172068750000001</v>
      </c>
      <c r="CM800">
        <v>20.605325000000001</v>
      </c>
      <c r="CN800">
        <v>2000.0262499999999</v>
      </c>
      <c r="CO800">
        <v>0.97999749999999997</v>
      </c>
      <c r="CP800">
        <v>2.000275E-2</v>
      </c>
      <c r="CQ800">
        <v>0</v>
      </c>
      <c r="CR800">
        <v>2.5301874999999998</v>
      </c>
      <c r="CS800">
        <v>0</v>
      </c>
      <c r="CT800">
        <v>15110.25625</v>
      </c>
      <c r="CU800">
        <v>17412.537499999999</v>
      </c>
      <c r="CV800">
        <v>43.488187500000002</v>
      </c>
      <c r="CW800">
        <v>45.359250000000003</v>
      </c>
      <c r="CX800">
        <v>43.5</v>
      </c>
      <c r="CY800">
        <v>43.686999999999998</v>
      </c>
      <c r="CZ800">
        <v>43.601374999999997</v>
      </c>
      <c r="DA800">
        <v>1960.0193750000001</v>
      </c>
      <c r="DB800">
        <v>40.009374999999991</v>
      </c>
      <c r="DC800">
        <v>0</v>
      </c>
      <c r="DD800">
        <v>1659884103.5</v>
      </c>
      <c r="DE800">
        <v>0</v>
      </c>
      <c r="DF800">
        <v>1659883469</v>
      </c>
      <c r="DG800" t="s">
        <v>1153</v>
      </c>
      <c r="DH800">
        <v>1659883467</v>
      </c>
      <c r="DI800">
        <v>1659883469</v>
      </c>
      <c r="DJ800">
        <v>2</v>
      </c>
      <c r="DK800">
        <v>0.127</v>
      </c>
      <c r="DL800">
        <v>-8.9999999999999993E-3</v>
      </c>
      <c r="DM800">
        <v>1.3560000000000001</v>
      </c>
      <c r="DN800">
        <v>1.4999999999999999E-2</v>
      </c>
      <c r="DO800">
        <v>400</v>
      </c>
      <c r="DP800">
        <v>25</v>
      </c>
      <c r="DQ800">
        <v>0.21</v>
      </c>
      <c r="DR800">
        <v>0.05</v>
      </c>
      <c r="DS800">
        <v>13.39891430950393</v>
      </c>
      <c r="DT800">
        <v>0.98608265436514853</v>
      </c>
      <c r="DU800">
        <v>0.30317410119198529</v>
      </c>
      <c r="DV800">
        <v>0</v>
      </c>
      <c r="DW800">
        <v>-57.802063333333336</v>
      </c>
      <c r="DX800">
        <v>8.746243381535221</v>
      </c>
      <c r="DY800">
        <v>0.74365145889873874</v>
      </c>
      <c r="DZ800">
        <v>0</v>
      </c>
      <c r="EA800">
        <v>1584.5417632057579</v>
      </c>
      <c r="EB800">
        <v>204.8814197467257</v>
      </c>
      <c r="EC800">
        <v>16.0281465586134</v>
      </c>
      <c r="ED800">
        <v>0</v>
      </c>
      <c r="EE800">
        <v>2.5168794999999999</v>
      </c>
      <c r="EF800">
        <v>-0.79392765478424421</v>
      </c>
      <c r="EG800">
        <v>7.860146840072392E-2</v>
      </c>
      <c r="EH800">
        <v>0</v>
      </c>
      <c r="EI800">
        <v>2.0324638214041761</v>
      </c>
      <c r="EJ800">
        <v>3.4602512920977151E-3</v>
      </c>
      <c r="EK800">
        <v>9.3649690586486564E-4</v>
      </c>
      <c r="EL800">
        <v>1</v>
      </c>
      <c r="EM800">
        <v>1</v>
      </c>
      <c r="EN800">
        <v>5</v>
      </c>
      <c r="EO800" t="s">
        <v>404</v>
      </c>
      <c r="EP800">
        <v>2.9415100000000001</v>
      </c>
      <c r="EQ800">
        <v>2.80139</v>
      </c>
      <c r="ER800">
        <v>0.24446499999999999</v>
      </c>
      <c r="ES800">
        <v>0.24862400000000001</v>
      </c>
      <c r="ET800">
        <v>0.11666899999999999</v>
      </c>
      <c r="EU800">
        <v>0.109366</v>
      </c>
      <c r="EV800">
        <v>15461.6</v>
      </c>
      <c r="EW800">
        <v>16122.7</v>
      </c>
      <c r="EX800">
        <v>23812.799999999999</v>
      </c>
      <c r="EY800">
        <v>24987.4</v>
      </c>
      <c r="EZ800">
        <v>33678</v>
      </c>
      <c r="FA800">
        <v>35544.5</v>
      </c>
      <c r="FB800">
        <v>43424.1</v>
      </c>
      <c r="FC800">
        <v>46191.9</v>
      </c>
      <c r="FD800">
        <v>1.93438</v>
      </c>
      <c r="FE800">
        <v>1.8290999999999999</v>
      </c>
      <c r="FF800">
        <v>9.1016299999999994E-2</v>
      </c>
      <c r="FG800">
        <v>0</v>
      </c>
      <c r="FH800">
        <v>30.305199999999999</v>
      </c>
      <c r="FI800">
        <v>999.9</v>
      </c>
      <c r="FJ800">
        <v>59.3</v>
      </c>
      <c r="FK800">
        <v>36.200000000000003</v>
      </c>
      <c r="FL800">
        <v>36.052900000000001</v>
      </c>
      <c r="FM800">
        <v>63.839799999999997</v>
      </c>
      <c r="FN800">
        <v>25.933499999999999</v>
      </c>
      <c r="FO800">
        <v>1</v>
      </c>
      <c r="FP800">
        <v>0.50134900000000004</v>
      </c>
      <c r="FQ800">
        <v>3.9884900000000001</v>
      </c>
      <c r="FR800">
        <v>20.272099999999998</v>
      </c>
      <c r="FS800">
        <v>5.2102500000000003</v>
      </c>
      <c r="FT800">
        <v>11.9077</v>
      </c>
      <c r="FU800">
        <v>5.0017500000000004</v>
      </c>
      <c r="FV800">
        <v>3.2896999999999998</v>
      </c>
      <c r="FW800">
        <v>9999</v>
      </c>
      <c r="FX800">
        <v>9999</v>
      </c>
      <c r="FY800">
        <v>9999</v>
      </c>
      <c r="FZ800">
        <v>999.9</v>
      </c>
      <c r="GA800">
        <v>1.8596600000000001</v>
      </c>
      <c r="GB800">
        <v>1.85467</v>
      </c>
      <c r="GC800">
        <v>1.85778</v>
      </c>
      <c r="GD800">
        <v>1.85623</v>
      </c>
      <c r="GE800">
        <v>1.85501</v>
      </c>
      <c r="GF800">
        <v>1.8546499999999999</v>
      </c>
      <c r="GG800">
        <v>1.85338</v>
      </c>
      <c r="GH800">
        <v>1.8565</v>
      </c>
      <c r="GI800">
        <v>0</v>
      </c>
      <c r="GJ800">
        <v>0</v>
      </c>
      <c r="GK800">
        <v>0</v>
      </c>
      <c r="GL800">
        <v>0</v>
      </c>
      <c r="GM800" t="s">
        <v>384</v>
      </c>
      <c r="GN800" t="s">
        <v>385</v>
      </c>
      <c r="GO800" t="s">
        <v>386</v>
      </c>
      <c r="GP800" t="s">
        <v>386</v>
      </c>
      <c r="GQ800" t="s">
        <v>386</v>
      </c>
      <c r="GR800" t="s">
        <v>386</v>
      </c>
      <c r="GS800">
        <v>0</v>
      </c>
      <c r="GT800">
        <v>100</v>
      </c>
      <c r="GU800">
        <v>100</v>
      </c>
      <c r="GV800">
        <v>2.91</v>
      </c>
      <c r="GW800">
        <v>1.0800000000000001E-2</v>
      </c>
      <c r="GX800">
        <v>0.36794396410256031</v>
      </c>
      <c r="GY800">
        <v>3.036990343597491E-3</v>
      </c>
      <c r="GZ800">
        <v>-1.538114387597119E-6</v>
      </c>
      <c r="HA800">
        <v>3.3909691194327332E-10</v>
      </c>
      <c r="HB800">
        <v>-6.1192808482915917E-2</v>
      </c>
      <c r="HC800">
        <v>9.7621983196103414E-3</v>
      </c>
      <c r="HD800">
        <v>-3.3387782167185642E-4</v>
      </c>
      <c r="HE800">
        <v>2.632278881966732E-6</v>
      </c>
      <c r="HF800">
        <v>6</v>
      </c>
      <c r="HG800">
        <v>2134</v>
      </c>
      <c r="HH800">
        <v>2</v>
      </c>
      <c r="HI800">
        <v>31</v>
      </c>
      <c r="HJ800">
        <v>10.6</v>
      </c>
      <c r="HK800">
        <v>10.6</v>
      </c>
      <c r="HL800">
        <v>3.7402299999999999</v>
      </c>
      <c r="HM800">
        <v>2.2814899999999998</v>
      </c>
      <c r="HN800">
        <v>1.4978</v>
      </c>
      <c r="HO800">
        <v>2.3107899999999999</v>
      </c>
      <c r="HP800">
        <v>1.5478499999999999</v>
      </c>
      <c r="HQ800">
        <v>2.3815900000000001</v>
      </c>
      <c r="HR800">
        <v>40.3491</v>
      </c>
      <c r="HS800">
        <v>14.998900000000001</v>
      </c>
      <c r="HT800">
        <v>18</v>
      </c>
      <c r="HU800">
        <v>491.43200000000002</v>
      </c>
      <c r="HV800">
        <v>486.68599999999998</v>
      </c>
      <c r="HW800">
        <v>25.0791</v>
      </c>
      <c r="HX800">
        <v>33.294199999999996</v>
      </c>
      <c r="HY800">
        <v>30.0014</v>
      </c>
      <c r="HZ800">
        <v>32.916200000000003</v>
      </c>
      <c r="IA800">
        <v>33.007899999999999</v>
      </c>
      <c r="IB800">
        <v>74.916399999999996</v>
      </c>
      <c r="IC800">
        <v>34.145099999999999</v>
      </c>
      <c r="ID800">
        <v>0</v>
      </c>
      <c r="IE800">
        <v>25.037199999999999</v>
      </c>
      <c r="IF800">
        <v>1980.83</v>
      </c>
      <c r="IG800">
        <v>24.7561</v>
      </c>
      <c r="IH800">
        <v>100.40900000000001</v>
      </c>
      <c r="II800">
        <v>100.10899999999999</v>
      </c>
      <c r="IJ800" t="s">
        <v>3545</v>
      </c>
    </row>
    <row r="801" spans="1:244" x14ac:dyDescent="0.2">
      <c r="A801">
        <v>785</v>
      </c>
      <c r="B801">
        <v>1659884105.5999999</v>
      </c>
      <c r="C801">
        <v>3848.5</v>
      </c>
      <c r="D801" t="s">
        <v>1896</v>
      </c>
      <c r="E801" t="s">
        <v>1897</v>
      </c>
      <c r="F801">
        <v>1</v>
      </c>
      <c r="G801" t="s">
        <v>1138</v>
      </c>
      <c r="H801" t="s">
        <v>379</v>
      </c>
      <c r="I801" t="s">
        <v>1135</v>
      </c>
      <c r="J801" t="s">
        <v>1150</v>
      </c>
      <c r="K801" t="s">
        <v>1151</v>
      </c>
      <c r="L801" t="s">
        <v>1152</v>
      </c>
      <c r="M801" t="s">
        <v>380</v>
      </c>
      <c r="N801">
        <v>1659884098.099999</v>
      </c>
      <c r="O801">
        <f t="shared" si="408"/>
        <v>2.0739057319068693E-3</v>
      </c>
      <c r="P801">
        <f t="shared" si="409"/>
        <v>2.0739057319068692</v>
      </c>
      <c r="Q801">
        <f t="shared" si="410"/>
        <v>13.408715191689442</v>
      </c>
      <c r="R801">
        <f t="shared" si="411"/>
        <v>1868.0820000000001</v>
      </c>
      <c r="S801">
        <f t="shared" si="412"/>
        <v>1590.2474028309946</v>
      </c>
      <c r="T801">
        <f t="shared" si="413"/>
        <v>158.00496196002831</v>
      </c>
      <c r="U801">
        <f t="shared" si="414"/>
        <v>185.6102546199742</v>
      </c>
      <c r="V801">
        <f t="shared" si="415"/>
        <v>9.9455988183413335E-2</v>
      </c>
      <c r="W801">
        <f t="shared" si="416"/>
        <v>2.9162423239060269</v>
      </c>
      <c r="X801">
        <f t="shared" si="417"/>
        <v>9.7609368782873324E-2</v>
      </c>
      <c r="Y801">
        <f t="shared" si="418"/>
        <v>6.1168911109469142E-2</v>
      </c>
      <c r="Z801">
        <f t="shared" si="419"/>
        <v>321.52171308353843</v>
      </c>
      <c r="AA801">
        <f t="shared" si="420"/>
        <v>32.407441285949858</v>
      </c>
      <c r="AB801">
        <f t="shared" si="421"/>
        <v>31.78294666666666</v>
      </c>
      <c r="AC801">
        <f t="shared" si="422"/>
        <v>4.7167324600711309</v>
      </c>
      <c r="AD801">
        <f t="shared" si="423"/>
        <v>59.334982832909844</v>
      </c>
      <c r="AE801">
        <f t="shared" si="424"/>
        <v>2.6842827296831162</v>
      </c>
      <c r="AF801">
        <f t="shared" si="425"/>
        <v>4.5239462481049078</v>
      </c>
      <c r="AG801">
        <f t="shared" si="426"/>
        <v>2.0324497303880147</v>
      </c>
      <c r="AH801">
        <f t="shared" si="427"/>
        <v>-91.459242777092939</v>
      </c>
      <c r="AI801">
        <f t="shared" si="428"/>
        <v>-115.42287382638864</v>
      </c>
      <c r="AJ801">
        <f t="shared" si="429"/>
        <v>-8.9244610197588337</v>
      </c>
      <c r="AK801">
        <f t="shared" si="430"/>
        <v>105.71513546029803</v>
      </c>
      <c r="AL801">
        <f t="shared" si="431"/>
        <v>44.070489755449245</v>
      </c>
      <c r="AM801">
        <f t="shared" si="432"/>
        <v>2.1015949614487988</v>
      </c>
      <c r="AN801">
        <f t="shared" si="433"/>
        <v>13.408715191689442</v>
      </c>
      <c r="AO801">
        <v>1997.3158211467489</v>
      </c>
      <c r="AP801">
        <v>1955.2903636363631</v>
      </c>
      <c r="AQ801">
        <v>4.9346093679756251</v>
      </c>
      <c r="AR801">
        <v>65.940295061858151</v>
      </c>
      <c r="AS801">
        <f t="shared" si="434"/>
        <v>2.0739057319068692</v>
      </c>
      <c r="AT801">
        <v>24.599016638429859</v>
      </c>
      <c r="AU801">
        <v>27.019882424242429</v>
      </c>
      <c r="AV801">
        <v>-8.8238580905824306E-6</v>
      </c>
      <c r="AW801">
        <v>81.189635881585644</v>
      </c>
      <c r="AX801">
        <v>5</v>
      </c>
      <c r="AY801">
        <v>1</v>
      </c>
      <c r="AZ801">
        <f t="shared" si="435"/>
        <v>1</v>
      </c>
      <c r="BA801">
        <f t="shared" si="436"/>
        <v>0</v>
      </c>
      <c r="BB801">
        <f t="shared" si="437"/>
        <v>51778.609275283459</v>
      </c>
      <c r="BC801">
        <f t="shared" si="438"/>
        <v>2000.032666666667</v>
      </c>
      <c r="BD801">
        <f t="shared" si="439"/>
        <v>1681.2276987997611</v>
      </c>
      <c r="BE801">
        <f t="shared" si="440"/>
        <v>0.84060011959792702</v>
      </c>
      <c r="BF801">
        <f t="shared" si="441"/>
        <v>0.16075823082399907</v>
      </c>
      <c r="BG801">
        <v>6</v>
      </c>
      <c r="BH801">
        <v>0.5</v>
      </c>
      <c r="BI801" t="s">
        <v>381</v>
      </c>
      <c r="BJ801">
        <v>2</v>
      </c>
      <c r="BK801" t="b">
        <v>1</v>
      </c>
      <c r="BL801">
        <v>1659884098.099999</v>
      </c>
      <c r="BM801">
        <v>1868.0820000000001</v>
      </c>
      <c r="BN801">
        <v>1925.6626666666671</v>
      </c>
      <c r="BO801">
        <v>27.016073333333331</v>
      </c>
      <c r="BP801">
        <v>24.56293333333333</v>
      </c>
      <c r="BQ801">
        <v>1865.201333333333</v>
      </c>
      <c r="BR801">
        <v>27.005293333333331</v>
      </c>
      <c r="BS801">
        <v>500.13080000000002</v>
      </c>
      <c r="BT801">
        <v>99.258693333333341</v>
      </c>
      <c r="BU801">
        <v>0.1000364333333333</v>
      </c>
      <c r="BV801">
        <v>31.048800000000011</v>
      </c>
      <c r="BW801">
        <v>31.78294666666666</v>
      </c>
      <c r="BX801">
        <v>999.89999999999986</v>
      </c>
      <c r="BY801">
        <v>0</v>
      </c>
      <c r="BZ801">
        <v>0</v>
      </c>
      <c r="CA801">
        <v>9998.4553333333351</v>
      </c>
      <c r="CB801">
        <v>0</v>
      </c>
      <c r="CC801">
        <v>216.19319999999999</v>
      </c>
      <c r="CD801">
        <v>-57.581193333333317</v>
      </c>
      <c r="CE801">
        <v>1919.952666666667</v>
      </c>
      <c r="CF801">
        <v>1974.1553333333329</v>
      </c>
      <c r="CG801">
        <v>2.4531473333333329</v>
      </c>
      <c r="CH801">
        <v>1925.6626666666671</v>
      </c>
      <c r="CI801">
        <v>24.56293333333333</v>
      </c>
      <c r="CJ801">
        <v>2.681579999999999</v>
      </c>
      <c r="CK801">
        <v>2.4380839999999999</v>
      </c>
      <c r="CL801">
        <v>22.172673333333329</v>
      </c>
      <c r="CM801">
        <v>20.61895333333333</v>
      </c>
      <c r="CN801">
        <v>2000.032666666667</v>
      </c>
      <c r="CO801">
        <v>0.9799975999999998</v>
      </c>
      <c r="CP801">
        <v>2.0002653333333328E-2</v>
      </c>
      <c r="CQ801">
        <v>0</v>
      </c>
      <c r="CR801">
        <v>2.6343999999999999</v>
      </c>
      <c r="CS801">
        <v>0</v>
      </c>
      <c r="CT801">
        <v>15109.193333333331</v>
      </c>
      <c r="CU801">
        <v>17412.599999999999</v>
      </c>
      <c r="CV801">
        <v>43.491599999999998</v>
      </c>
      <c r="CW801">
        <v>45.366599999999998</v>
      </c>
      <c r="CX801">
        <v>43.5</v>
      </c>
      <c r="CY801">
        <v>43.691200000000002</v>
      </c>
      <c r="CZ801">
        <v>43.608199999999997</v>
      </c>
      <c r="DA801">
        <v>1960.0260000000001</v>
      </c>
      <c r="DB801">
        <v>40.008666666666663</v>
      </c>
      <c r="DC801">
        <v>0</v>
      </c>
      <c r="DD801">
        <v>1659884104.7</v>
      </c>
      <c r="DE801">
        <v>0</v>
      </c>
      <c r="DF801">
        <v>1659883469</v>
      </c>
      <c r="DG801" t="s">
        <v>1153</v>
      </c>
      <c r="DH801">
        <v>1659883467</v>
      </c>
      <c r="DI801">
        <v>1659883469</v>
      </c>
      <c r="DJ801">
        <v>2</v>
      </c>
      <c r="DK801">
        <v>0.127</v>
      </c>
      <c r="DL801">
        <v>-8.9999999999999993E-3</v>
      </c>
      <c r="DM801">
        <v>1.3560000000000001</v>
      </c>
      <c r="DN801">
        <v>1.4999999999999999E-2</v>
      </c>
      <c r="DO801">
        <v>400</v>
      </c>
      <c r="DP801">
        <v>25</v>
      </c>
      <c r="DQ801">
        <v>0.21</v>
      </c>
      <c r="DR801">
        <v>0.05</v>
      </c>
      <c r="DS801">
        <v>13.369418300550031</v>
      </c>
      <c r="DT801">
        <v>-0.16497069535596001</v>
      </c>
      <c r="DU801">
        <v>0.31442724366868452</v>
      </c>
      <c r="DV801">
        <v>1</v>
      </c>
      <c r="DW801">
        <v>-57.668264516129042</v>
      </c>
      <c r="DX801">
        <v>9.0558774193550295</v>
      </c>
      <c r="DY801">
        <v>0.77225958887660495</v>
      </c>
      <c r="DZ801">
        <v>0</v>
      </c>
      <c r="EA801">
        <v>1591.1905845750709</v>
      </c>
      <c r="EB801">
        <v>239.17843297029339</v>
      </c>
      <c r="EC801">
        <v>18.04762339629583</v>
      </c>
      <c r="ED801">
        <v>0</v>
      </c>
      <c r="EE801">
        <v>2.5014046341463421</v>
      </c>
      <c r="EF801">
        <v>-0.75152216027875041</v>
      </c>
      <c r="EG801">
        <v>7.6435844965551725E-2</v>
      </c>
      <c r="EH801">
        <v>0</v>
      </c>
      <c r="EI801">
        <v>2.03243968565801</v>
      </c>
      <c r="EJ801">
        <v>5.7113894807658489E-3</v>
      </c>
      <c r="EK801">
        <v>9.2712017615563178E-4</v>
      </c>
      <c r="EL801">
        <v>1</v>
      </c>
      <c r="EM801">
        <v>2</v>
      </c>
      <c r="EN801">
        <v>5</v>
      </c>
      <c r="EO801" t="s">
        <v>419</v>
      </c>
      <c r="EP801">
        <v>2.94143</v>
      </c>
      <c r="EQ801">
        <v>2.8013699999999999</v>
      </c>
      <c r="ER801">
        <v>0.244811</v>
      </c>
      <c r="ES801">
        <v>0.24898899999999999</v>
      </c>
      <c r="ET801">
        <v>0.11666700000000001</v>
      </c>
      <c r="EU801">
        <v>0.109417</v>
      </c>
      <c r="EV801">
        <v>15454.3</v>
      </c>
      <c r="EW801">
        <v>16114.8</v>
      </c>
      <c r="EX801">
        <v>23812.6</v>
      </c>
      <c r="EY801">
        <v>24987.200000000001</v>
      </c>
      <c r="EZ801">
        <v>33677.699999999997</v>
      </c>
      <c r="FA801">
        <v>35542.199999999997</v>
      </c>
      <c r="FB801">
        <v>43423.6</v>
      </c>
      <c r="FC801">
        <v>46191.6</v>
      </c>
      <c r="FD801">
        <v>1.9346300000000001</v>
      </c>
      <c r="FE801">
        <v>1.829</v>
      </c>
      <c r="FF801">
        <v>9.0788999999999995E-2</v>
      </c>
      <c r="FG801">
        <v>0</v>
      </c>
      <c r="FH801">
        <v>30.305900000000001</v>
      </c>
      <c r="FI801">
        <v>999.9</v>
      </c>
      <c r="FJ801">
        <v>59.3</v>
      </c>
      <c r="FK801">
        <v>36.200000000000003</v>
      </c>
      <c r="FL801">
        <v>36.052999999999997</v>
      </c>
      <c r="FM801">
        <v>63.8598</v>
      </c>
      <c r="FN801">
        <v>25.821300000000001</v>
      </c>
      <c r="FO801">
        <v>1</v>
      </c>
      <c r="FP801">
        <v>0.50155499999999997</v>
      </c>
      <c r="FQ801">
        <v>4.0051100000000002</v>
      </c>
      <c r="FR801">
        <v>20.271699999999999</v>
      </c>
      <c r="FS801">
        <v>5.2098000000000004</v>
      </c>
      <c r="FT801">
        <v>11.9077</v>
      </c>
      <c r="FU801">
        <v>5.0016999999999996</v>
      </c>
      <c r="FV801">
        <v>3.2897500000000002</v>
      </c>
      <c r="FW801">
        <v>9999</v>
      </c>
      <c r="FX801">
        <v>9999</v>
      </c>
      <c r="FY801">
        <v>9999</v>
      </c>
      <c r="FZ801">
        <v>999.9</v>
      </c>
      <c r="GA801">
        <v>1.85965</v>
      </c>
      <c r="GB801">
        <v>1.8546499999999999</v>
      </c>
      <c r="GC801">
        <v>1.85778</v>
      </c>
      <c r="GD801">
        <v>1.85623</v>
      </c>
      <c r="GE801">
        <v>1.85501</v>
      </c>
      <c r="GF801">
        <v>1.8546400000000001</v>
      </c>
      <c r="GG801">
        <v>1.85337</v>
      </c>
      <c r="GH801">
        <v>1.8564799999999999</v>
      </c>
      <c r="GI801">
        <v>0</v>
      </c>
      <c r="GJ801">
        <v>0</v>
      </c>
      <c r="GK801">
        <v>0</v>
      </c>
      <c r="GL801">
        <v>0</v>
      </c>
      <c r="GM801" t="s">
        <v>384</v>
      </c>
      <c r="GN801" t="s">
        <v>385</v>
      </c>
      <c r="GO801" t="s">
        <v>386</v>
      </c>
      <c r="GP801" t="s">
        <v>386</v>
      </c>
      <c r="GQ801" t="s">
        <v>386</v>
      </c>
      <c r="GR801" t="s">
        <v>386</v>
      </c>
      <c r="GS801">
        <v>0</v>
      </c>
      <c r="GT801">
        <v>100</v>
      </c>
      <c r="GU801">
        <v>100</v>
      </c>
      <c r="GV801">
        <v>2.92</v>
      </c>
      <c r="GW801">
        <v>1.0800000000000001E-2</v>
      </c>
      <c r="GX801">
        <v>0.36794396410256031</v>
      </c>
      <c r="GY801">
        <v>3.036990343597491E-3</v>
      </c>
      <c r="GZ801">
        <v>-1.538114387597119E-6</v>
      </c>
      <c r="HA801">
        <v>3.3909691194327332E-10</v>
      </c>
      <c r="HB801">
        <v>-6.1192808482915917E-2</v>
      </c>
      <c r="HC801">
        <v>9.7621983196103414E-3</v>
      </c>
      <c r="HD801">
        <v>-3.3387782167185642E-4</v>
      </c>
      <c r="HE801">
        <v>2.632278881966732E-6</v>
      </c>
      <c r="HF801">
        <v>6</v>
      </c>
      <c r="HG801">
        <v>2134</v>
      </c>
      <c r="HH801">
        <v>2</v>
      </c>
      <c r="HI801">
        <v>31</v>
      </c>
      <c r="HJ801">
        <v>10.6</v>
      </c>
      <c r="HK801">
        <v>10.6</v>
      </c>
      <c r="HL801">
        <v>3.75</v>
      </c>
      <c r="HM801">
        <v>2.2949199999999998</v>
      </c>
      <c r="HN801">
        <v>1.4978</v>
      </c>
      <c r="HO801">
        <v>2.3107899999999999</v>
      </c>
      <c r="HP801">
        <v>1.5478499999999999</v>
      </c>
      <c r="HQ801">
        <v>2.33887</v>
      </c>
      <c r="HR801">
        <v>40.374499999999998</v>
      </c>
      <c r="HS801">
        <v>14.9901</v>
      </c>
      <c r="HT801">
        <v>18</v>
      </c>
      <c r="HU801">
        <v>491.59699999999998</v>
      </c>
      <c r="HV801">
        <v>486.637</v>
      </c>
      <c r="HW801">
        <v>25.070599999999999</v>
      </c>
      <c r="HX801">
        <v>33.296599999999998</v>
      </c>
      <c r="HY801">
        <v>30.001300000000001</v>
      </c>
      <c r="HZ801">
        <v>32.918399999999998</v>
      </c>
      <c r="IA801">
        <v>33.010100000000001</v>
      </c>
      <c r="IB801">
        <v>75.127499999999998</v>
      </c>
      <c r="IC801">
        <v>34.145099999999999</v>
      </c>
      <c r="ID801">
        <v>0</v>
      </c>
      <c r="IE801">
        <v>25.037199999999999</v>
      </c>
      <c r="IF801">
        <v>1990.84</v>
      </c>
      <c r="IG801">
        <v>24.764099999999999</v>
      </c>
      <c r="IH801">
        <v>100.407</v>
      </c>
      <c r="II801">
        <v>100.108</v>
      </c>
      <c r="IJ801" t="s">
        <v>3545</v>
      </c>
    </row>
    <row r="802" spans="1:244" x14ac:dyDescent="0.2">
      <c r="A802">
        <v>786</v>
      </c>
      <c r="B802">
        <v>1659884106.5999999</v>
      </c>
      <c r="C802">
        <v>3849.5</v>
      </c>
      <c r="D802" t="s">
        <v>1898</v>
      </c>
      <c r="E802" t="s">
        <v>1899</v>
      </c>
      <c r="F802">
        <v>1</v>
      </c>
      <c r="G802" t="s">
        <v>1138</v>
      </c>
      <c r="H802" t="s">
        <v>379</v>
      </c>
      <c r="I802" t="s">
        <v>1135</v>
      </c>
      <c r="J802" t="s">
        <v>1150</v>
      </c>
      <c r="K802" t="s">
        <v>1151</v>
      </c>
      <c r="L802" t="s">
        <v>1152</v>
      </c>
      <c r="M802" t="s">
        <v>380</v>
      </c>
      <c r="N802">
        <v>1659884098.5999999</v>
      </c>
      <c r="O802">
        <f t="shared" si="408"/>
        <v>2.0616794873342735E-3</v>
      </c>
      <c r="P802">
        <f t="shared" si="409"/>
        <v>2.0616794873342736</v>
      </c>
      <c r="Q802">
        <f t="shared" si="410"/>
        <v>13.66448284309506</v>
      </c>
      <c r="R802">
        <f t="shared" si="411"/>
        <v>1870.5337500000001</v>
      </c>
      <c r="S802">
        <f t="shared" si="412"/>
        <v>1587.2123402378477</v>
      </c>
      <c r="T802">
        <f t="shared" si="413"/>
        <v>157.70339864633152</v>
      </c>
      <c r="U802">
        <f t="shared" si="414"/>
        <v>185.85385343807403</v>
      </c>
      <c r="V802">
        <f t="shared" si="415"/>
        <v>9.8863614729361282E-2</v>
      </c>
      <c r="W802">
        <f t="shared" si="416"/>
        <v>2.9161496184995914</v>
      </c>
      <c r="X802">
        <f t="shared" si="417"/>
        <v>9.7038652865018352E-2</v>
      </c>
      <c r="Y802">
        <f t="shared" si="418"/>
        <v>6.0810317691435516E-2</v>
      </c>
      <c r="Z802">
        <f t="shared" si="419"/>
        <v>321.51956051583198</v>
      </c>
      <c r="AA802">
        <f t="shared" si="420"/>
        <v>32.410084695595359</v>
      </c>
      <c r="AB802">
        <f t="shared" si="421"/>
        <v>31.78268125</v>
      </c>
      <c r="AC802">
        <f t="shared" si="422"/>
        <v>4.7166614894928633</v>
      </c>
      <c r="AD802">
        <f t="shared" si="423"/>
        <v>59.337512734525845</v>
      </c>
      <c r="AE802">
        <f t="shared" si="424"/>
        <v>2.6843101619159295</v>
      </c>
      <c r="AF802">
        <f t="shared" si="425"/>
        <v>4.5237995969353291</v>
      </c>
      <c r="AG802">
        <f t="shared" si="426"/>
        <v>2.0323513275769338</v>
      </c>
      <c r="AH802">
        <f t="shared" si="427"/>
        <v>-90.920065391441454</v>
      </c>
      <c r="AI802">
        <f t="shared" si="428"/>
        <v>-115.46689329889617</v>
      </c>
      <c r="AJ802">
        <f t="shared" si="429"/>
        <v>-8.9281117248803916</v>
      </c>
      <c r="AK802">
        <f t="shared" si="430"/>
        <v>106.20449010061395</v>
      </c>
      <c r="AL802">
        <f t="shared" si="431"/>
        <v>44.064988689588453</v>
      </c>
      <c r="AM802">
        <f t="shared" si="432"/>
        <v>2.0969676859139992</v>
      </c>
      <c r="AN802">
        <f t="shared" si="433"/>
        <v>13.66448284309506</v>
      </c>
      <c r="AO802">
        <v>2002.582413926141</v>
      </c>
      <c r="AP802">
        <v>1960.251999999999</v>
      </c>
      <c r="AQ802">
        <v>4.932705221444043</v>
      </c>
      <c r="AR802">
        <v>65.940295061858151</v>
      </c>
      <c r="AS802">
        <f t="shared" si="434"/>
        <v>2.0616794873342736</v>
      </c>
      <c r="AT802">
        <v>24.613568004406101</v>
      </c>
      <c r="AU802">
        <v>27.020230303030289</v>
      </c>
      <c r="AV802">
        <v>-1.87211145213352E-5</v>
      </c>
      <c r="AW802">
        <v>81.189635881585644</v>
      </c>
      <c r="AX802">
        <v>5</v>
      </c>
      <c r="AY802">
        <v>1</v>
      </c>
      <c r="AZ802">
        <f t="shared" si="435"/>
        <v>1</v>
      </c>
      <c r="BA802">
        <f t="shared" si="436"/>
        <v>0</v>
      </c>
      <c r="BB802">
        <f t="shared" si="437"/>
        <v>51776.074852099067</v>
      </c>
      <c r="BC802">
        <f t="shared" si="438"/>
        <v>2000.0193750000001</v>
      </c>
      <c r="BD802">
        <f t="shared" si="439"/>
        <v>1681.2165176247834</v>
      </c>
      <c r="BE802">
        <f t="shared" si="440"/>
        <v>0.84060011549877278</v>
      </c>
      <c r="BF802">
        <f t="shared" si="441"/>
        <v>0.16075822291263153</v>
      </c>
      <c r="BG802">
        <v>6</v>
      </c>
      <c r="BH802">
        <v>0.5</v>
      </c>
      <c r="BI802" t="s">
        <v>381</v>
      </c>
      <c r="BJ802">
        <v>2</v>
      </c>
      <c r="BK802" t="b">
        <v>1</v>
      </c>
      <c r="BL802">
        <v>1659884098.5999999</v>
      </c>
      <c r="BM802">
        <v>1870.5337500000001</v>
      </c>
      <c r="BN802">
        <v>1928.10375</v>
      </c>
      <c r="BO802">
        <v>27.016349999999999</v>
      </c>
      <c r="BP802">
        <v>24.568606249999998</v>
      </c>
      <c r="BQ802">
        <v>1867.650625</v>
      </c>
      <c r="BR802">
        <v>27.005575</v>
      </c>
      <c r="BS802">
        <v>500.12962499999998</v>
      </c>
      <c r="BT802">
        <v>99.258681249999995</v>
      </c>
      <c r="BU802">
        <v>0.10004640625</v>
      </c>
      <c r="BV802">
        <v>31.048231250000001</v>
      </c>
      <c r="BW802">
        <v>31.78268125</v>
      </c>
      <c r="BX802">
        <v>999.9</v>
      </c>
      <c r="BY802">
        <v>0</v>
      </c>
      <c r="BZ802">
        <v>0</v>
      </c>
      <c r="CA802">
        <v>9997.9268749999992</v>
      </c>
      <c r="CB802">
        <v>0</v>
      </c>
      <c r="CC802">
        <v>216.01306249999999</v>
      </c>
      <c r="CD802">
        <v>-57.570543749999999</v>
      </c>
      <c r="CE802">
        <v>1922.473125</v>
      </c>
      <c r="CF802">
        <v>1976.6693749999999</v>
      </c>
      <c r="CG802">
        <v>2.4477549999999999</v>
      </c>
      <c r="CH802">
        <v>1928.10375</v>
      </c>
      <c r="CI802">
        <v>24.568606249999998</v>
      </c>
      <c r="CJ802">
        <v>2.6816075000000001</v>
      </c>
      <c r="CK802">
        <v>2.4386468749999999</v>
      </c>
      <c r="CL802">
        <v>22.172843749999998</v>
      </c>
      <c r="CM802">
        <v>20.62269375</v>
      </c>
      <c r="CN802">
        <v>2000.0193750000001</v>
      </c>
      <c r="CO802">
        <v>0.97999749999999997</v>
      </c>
      <c r="CP802">
        <v>2.000275E-2</v>
      </c>
      <c r="CQ802">
        <v>0</v>
      </c>
      <c r="CR802">
        <v>2.5939999999999999</v>
      </c>
      <c r="CS802">
        <v>0</v>
      </c>
      <c r="CT802">
        <v>15108.61875</v>
      </c>
      <c r="CU802">
        <v>17412.487499999999</v>
      </c>
      <c r="CV802">
        <v>43.492125000000001</v>
      </c>
      <c r="CW802">
        <v>45.367125000000001</v>
      </c>
      <c r="CX802">
        <v>43.5</v>
      </c>
      <c r="CY802">
        <v>43.694875000000003</v>
      </c>
      <c r="CZ802">
        <v>43.609250000000003</v>
      </c>
      <c r="DA802">
        <v>1960.0131249999999</v>
      </c>
      <c r="DB802">
        <v>40.008124999999993</v>
      </c>
      <c r="DC802">
        <v>0</v>
      </c>
      <c r="DD802">
        <v>1659884105.3</v>
      </c>
      <c r="DE802">
        <v>0</v>
      </c>
      <c r="DF802">
        <v>1659883469</v>
      </c>
      <c r="DG802" t="s">
        <v>1153</v>
      </c>
      <c r="DH802">
        <v>1659883467</v>
      </c>
      <c r="DI802">
        <v>1659883469</v>
      </c>
      <c r="DJ802">
        <v>2</v>
      </c>
      <c r="DK802">
        <v>0.127</v>
      </c>
      <c r="DL802">
        <v>-8.9999999999999993E-3</v>
      </c>
      <c r="DM802">
        <v>1.3560000000000001</v>
      </c>
      <c r="DN802">
        <v>1.4999999999999999E-2</v>
      </c>
      <c r="DO802">
        <v>400</v>
      </c>
      <c r="DP802">
        <v>25</v>
      </c>
      <c r="DQ802">
        <v>0.21</v>
      </c>
      <c r="DR802">
        <v>0.05</v>
      </c>
      <c r="DS802">
        <v>13.42403375654942</v>
      </c>
      <c r="DT802">
        <v>-1.514805001169359</v>
      </c>
      <c r="DU802">
        <v>0.28194542440643572</v>
      </c>
      <c r="DV802">
        <v>0</v>
      </c>
      <c r="DW802">
        <v>-57.518836666666672</v>
      </c>
      <c r="DX802">
        <v>7.656024026696377</v>
      </c>
      <c r="DY802">
        <v>0.71402007604050532</v>
      </c>
      <c r="DZ802">
        <v>0</v>
      </c>
      <c r="EA802">
        <v>1595.589340098906</v>
      </c>
      <c r="EB802">
        <v>252.47534858400931</v>
      </c>
      <c r="EC802">
        <v>19.38264801916997</v>
      </c>
      <c r="ED802">
        <v>0</v>
      </c>
      <c r="EE802">
        <v>2.47844825</v>
      </c>
      <c r="EF802">
        <v>-0.70165587242026795</v>
      </c>
      <c r="EG802">
        <v>6.9757569871932157E-2</v>
      </c>
      <c r="EH802">
        <v>0</v>
      </c>
      <c r="EI802">
        <v>2.0324190305997751</v>
      </c>
      <c r="EJ802">
        <v>3.2883629262793002E-3</v>
      </c>
      <c r="EK802">
        <v>9.2377312598115988E-4</v>
      </c>
      <c r="EL802">
        <v>1</v>
      </c>
      <c r="EM802">
        <v>1</v>
      </c>
      <c r="EN802">
        <v>5</v>
      </c>
      <c r="EO802" t="s">
        <v>404</v>
      </c>
      <c r="EP802">
        <v>2.9416600000000002</v>
      </c>
      <c r="EQ802">
        <v>2.8012199999999998</v>
      </c>
      <c r="ER802">
        <v>0.24516099999999999</v>
      </c>
      <c r="ES802">
        <v>0.24934200000000001</v>
      </c>
      <c r="ET802">
        <v>0.11666700000000001</v>
      </c>
      <c r="EU802">
        <v>0.109461</v>
      </c>
      <c r="EV802">
        <v>15446.9</v>
      </c>
      <c r="EW802">
        <v>16107</v>
      </c>
      <c r="EX802">
        <v>23812.3</v>
      </c>
      <c r="EY802">
        <v>24987</v>
      </c>
      <c r="EZ802">
        <v>33677.5</v>
      </c>
      <c r="FA802">
        <v>35540.300000000003</v>
      </c>
      <c r="FB802">
        <v>43423.3</v>
      </c>
      <c r="FC802">
        <v>46191.4</v>
      </c>
      <c r="FD802">
        <v>1.93455</v>
      </c>
      <c r="FE802">
        <v>1.82897</v>
      </c>
      <c r="FF802">
        <v>9.0450000000000003E-2</v>
      </c>
      <c r="FG802">
        <v>0</v>
      </c>
      <c r="FH802">
        <v>30.3066</v>
      </c>
      <c r="FI802">
        <v>999.9</v>
      </c>
      <c r="FJ802">
        <v>59.3</v>
      </c>
      <c r="FK802">
        <v>36.200000000000003</v>
      </c>
      <c r="FL802">
        <v>36.054900000000004</v>
      </c>
      <c r="FM802">
        <v>63.909799999999997</v>
      </c>
      <c r="FN802">
        <v>25.572900000000001</v>
      </c>
      <c r="FO802">
        <v>1</v>
      </c>
      <c r="FP802">
        <v>0.50179600000000002</v>
      </c>
      <c r="FQ802">
        <v>4.0217599999999996</v>
      </c>
      <c r="FR802">
        <v>20.2714</v>
      </c>
      <c r="FS802">
        <v>5.2099500000000001</v>
      </c>
      <c r="FT802">
        <v>11.9077</v>
      </c>
      <c r="FU802">
        <v>5.0016499999999997</v>
      </c>
      <c r="FV802">
        <v>3.2897799999999999</v>
      </c>
      <c r="FW802">
        <v>9999</v>
      </c>
      <c r="FX802">
        <v>9999</v>
      </c>
      <c r="FY802">
        <v>9999</v>
      </c>
      <c r="FZ802">
        <v>999.9</v>
      </c>
      <c r="GA802">
        <v>1.85964</v>
      </c>
      <c r="GB802">
        <v>1.8546499999999999</v>
      </c>
      <c r="GC802">
        <v>1.8577699999999999</v>
      </c>
      <c r="GD802">
        <v>1.85623</v>
      </c>
      <c r="GE802">
        <v>1.85501</v>
      </c>
      <c r="GF802">
        <v>1.85463</v>
      </c>
      <c r="GG802">
        <v>1.8533599999999999</v>
      </c>
      <c r="GH802">
        <v>1.8564700000000001</v>
      </c>
      <c r="GI802">
        <v>0</v>
      </c>
      <c r="GJ802">
        <v>0</v>
      </c>
      <c r="GK802">
        <v>0</v>
      </c>
      <c r="GL802">
        <v>0</v>
      </c>
      <c r="GM802" t="s">
        <v>384</v>
      </c>
      <c r="GN802" t="s">
        <v>385</v>
      </c>
      <c r="GO802" t="s">
        <v>386</v>
      </c>
      <c r="GP802" t="s">
        <v>386</v>
      </c>
      <c r="GQ802" t="s">
        <v>386</v>
      </c>
      <c r="GR802" t="s">
        <v>386</v>
      </c>
      <c r="GS802">
        <v>0</v>
      </c>
      <c r="GT802">
        <v>100</v>
      </c>
      <c r="GU802">
        <v>100</v>
      </c>
      <c r="GV802">
        <v>2.92</v>
      </c>
      <c r="GW802">
        <v>1.0800000000000001E-2</v>
      </c>
      <c r="GX802">
        <v>0.36794396410256031</v>
      </c>
      <c r="GY802">
        <v>3.036990343597491E-3</v>
      </c>
      <c r="GZ802">
        <v>-1.538114387597119E-6</v>
      </c>
      <c r="HA802">
        <v>3.3909691194327332E-10</v>
      </c>
      <c r="HB802">
        <v>-6.1192808482915917E-2</v>
      </c>
      <c r="HC802">
        <v>9.7621983196103414E-3</v>
      </c>
      <c r="HD802">
        <v>-3.3387782167185642E-4</v>
      </c>
      <c r="HE802">
        <v>2.632278881966732E-6</v>
      </c>
      <c r="HF802">
        <v>6</v>
      </c>
      <c r="HG802">
        <v>2134</v>
      </c>
      <c r="HH802">
        <v>2</v>
      </c>
      <c r="HI802">
        <v>31</v>
      </c>
      <c r="HJ802">
        <v>10.7</v>
      </c>
      <c r="HK802">
        <v>10.6</v>
      </c>
      <c r="HL802">
        <v>3.7561</v>
      </c>
      <c r="HM802">
        <v>2.2753899999999998</v>
      </c>
      <c r="HN802">
        <v>1.4978</v>
      </c>
      <c r="HO802">
        <v>2.3107899999999999</v>
      </c>
      <c r="HP802">
        <v>1.5478499999999999</v>
      </c>
      <c r="HQ802">
        <v>2.4462899999999999</v>
      </c>
      <c r="HR802">
        <v>40.374499999999998</v>
      </c>
      <c r="HS802">
        <v>14.998900000000001</v>
      </c>
      <c r="HT802">
        <v>18</v>
      </c>
      <c r="HU802">
        <v>491.56700000000001</v>
      </c>
      <c r="HV802">
        <v>486.63600000000002</v>
      </c>
      <c r="HW802">
        <v>25.061599999999999</v>
      </c>
      <c r="HX802">
        <v>33.2988</v>
      </c>
      <c r="HY802">
        <v>30.001300000000001</v>
      </c>
      <c r="HZ802">
        <v>32.9206</v>
      </c>
      <c r="IA802">
        <v>33.0122</v>
      </c>
      <c r="IB802">
        <v>75.221999999999994</v>
      </c>
      <c r="IC802">
        <v>34.145099999999999</v>
      </c>
      <c r="ID802">
        <v>0</v>
      </c>
      <c r="IE802">
        <v>25.037199999999999</v>
      </c>
      <c r="IF802">
        <v>1990.84</v>
      </c>
      <c r="IG802">
        <v>24.7773</v>
      </c>
      <c r="IH802">
        <v>100.407</v>
      </c>
      <c r="II802">
        <v>100.108</v>
      </c>
      <c r="IJ802" t="s">
        <v>3545</v>
      </c>
    </row>
    <row r="803" spans="1:244" x14ac:dyDescent="0.2">
      <c r="A803">
        <v>787</v>
      </c>
      <c r="B803">
        <v>1659884199.0999999</v>
      </c>
      <c r="C803">
        <v>3942</v>
      </c>
      <c r="D803" t="s">
        <v>1900</v>
      </c>
      <c r="E803" t="s">
        <v>1901</v>
      </c>
      <c r="F803">
        <v>1</v>
      </c>
      <c r="G803" t="s">
        <v>1138</v>
      </c>
      <c r="H803" t="s">
        <v>379</v>
      </c>
      <c r="I803" t="s">
        <v>1135</v>
      </c>
      <c r="J803" t="s">
        <v>1150</v>
      </c>
      <c r="K803" t="s">
        <v>1151</v>
      </c>
      <c r="L803" t="s">
        <v>1152</v>
      </c>
      <c r="M803" t="s">
        <v>1139</v>
      </c>
      <c r="N803">
        <v>1659884191.349999</v>
      </c>
      <c r="O803">
        <f t="shared" si="408"/>
        <v>1.5658680377866356E-3</v>
      </c>
      <c r="P803">
        <f t="shared" si="409"/>
        <v>1.5658680377866356</v>
      </c>
      <c r="Q803">
        <f t="shared" si="410"/>
        <v>5.2068024720072783</v>
      </c>
      <c r="R803">
        <f t="shared" si="411"/>
        <v>392.93776666666662</v>
      </c>
      <c r="S803">
        <f t="shared" si="412"/>
        <v>268.91819765596495</v>
      </c>
      <c r="T803">
        <f t="shared" si="413"/>
        <v>26.720052962155478</v>
      </c>
      <c r="U803">
        <f t="shared" si="414"/>
        <v>39.04279452890173</v>
      </c>
      <c r="V803">
        <f t="shared" si="415"/>
        <v>7.4759021591921465E-2</v>
      </c>
      <c r="W803">
        <f t="shared" si="416"/>
        <v>2.9162473278847179</v>
      </c>
      <c r="X803">
        <f t="shared" si="417"/>
        <v>7.3710430454517889E-2</v>
      </c>
      <c r="Y803">
        <f t="shared" si="418"/>
        <v>4.6162005462129112E-2</v>
      </c>
      <c r="Z803">
        <f t="shared" si="419"/>
        <v>321.51534622798573</v>
      </c>
      <c r="AA803">
        <f t="shared" si="420"/>
        <v>32.504095759743898</v>
      </c>
      <c r="AB803">
        <f t="shared" si="421"/>
        <v>31.823520000000009</v>
      </c>
      <c r="AC803">
        <f t="shared" si="422"/>
        <v>4.727592428849813</v>
      </c>
      <c r="AD803">
        <f t="shared" si="423"/>
        <v>59.707668677177772</v>
      </c>
      <c r="AE803">
        <f t="shared" si="424"/>
        <v>2.6956586004292542</v>
      </c>
      <c r="AF803">
        <f t="shared" si="425"/>
        <v>4.5147611021356511</v>
      </c>
      <c r="AG803">
        <f t="shared" si="426"/>
        <v>2.0319338284205588</v>
      </c>
      <c r="AH803">
        <f t="shared" si="427"/>
        <v>-69.054780466390625</v>
      </c>
      <c r="AI803">
        <f t="shared" si="428"/>
        <v>-127.40748374983296</v>
      </c>
      <c r="AJ803">
        <f t="shared" si="429"/>
        <v>-9.8513324128253448</v>
      </c>
      <c r="AK803">
        <f t="shared" si="430"/>
        <v>115.20174959893679</v>
      </c>
      <c r="AL803">
        <f t="shared" si="431"/>
        <v>5.2201337815128905</v>
      </c>
      <c r="AM803">
        <f t="shared" si="432"/>
        <v>1.5794740479687577</v>
      </c>
      <c r="AN803">
        <f t="shared" si="433"/>
        <v>5.2068024720072783</v>
      </c>
      <c r="AO803">
        <v>410.3701834758624</v>
      </c>
      <c r="AP803">
        <v>403.95935151515158</v>
      </c>
      <c r="AQ803">
        <v>4.099896489926903E-4</v>
      </c>
      <c r="AR803">
        <v>65.940295061858151</v>
      </c>
      <c r="AS803">
        <f t="shared" si="434"/>
        <v>1.5658680377866356</v>
      </c>
      <c r="AT803">
        <v>25.30343661756412</v>
      </c>
      <c r="AU803">
        <v>27.13111030303028</v>
      </c>
      <c r="AV803">
        <v>-8.3338042029444226E-6</v>
      </c>
      <c r="AW803">
        <v>81.189635881585644</v>
      </c>
      <c r="AX803">
        <v>5</v>
      </c>
      <c r="AY803">
        <v>1</v>
      </c>
      <c r="AZ803">
        <f t="shared" si="435"/>
        <v>1</v>
      </c>
      <c r="BA803">
        <f t="shared" si="436"/>
        <v>0</v>
      </c>
      <c r="BB803">
        <f t="shared" si="437"/>
        <v>51784.87991724367</v>
      </c>
      <c r="BC803">
        <f t="shared" si="438"/>
        <v>1999.9956666666669</v>
      </c>
      <c r="BD803">
        <f t="shared" si="439"/>
        <v>1681.1963795999927</v>
      </c>
      <c r="BE803">
        <f t="shared" si="440"/>
        <v>0.84060001110002036</v>
      </c>
      <c r="BF803">
        <f t="shared" si="441"/>
        <v>0.16075802142303927</v>
      </c>
      <c r="BG803">
        <v>6</v>
      </c>
      <c r="BH803">
        <v>0.5</v>
      </c>
      <c r="BI803" t="s">
        <v>381</v>
      </c>
      <c r="BJ803">
        <v>2</v>
      </c>
      <c r="BK803" t="b">
        <v>1</v>
      </c>
      <c r="BL803">
        <v>1659884191.349999</v>
      </c>
      <c r="BM803">
        <v>392.93776666666662</v>
      </c>
      <c r="BN803">
        <v>399.94499999999999</v>
      </c>
      <c r="BO803">
        <v>27.129873333333329</v>
      </c>
      <c r="BP803">
        <v>25.286369999999991</v>
      </c>
      <c r="BQ803">
        <v>391.65576666666658</v>
      </c>
      <c r="BR803">
        <v>27.119373333333328</v>
      </c>
      <c r="BS803">
        <v>500.12053333333341</v>
      </c>
      <c r="BT803">
        <v>99.261333333333326</v>
      </c>
      <c r="BU803">
        <v>9.9934126666666678E-2</v>
      </c>
      <c r="BV803">
        <v>31.01314666666666</v>
      </c>
      <c r="BW803">
        <v>31.823520000000009</v>
      </c>
      <c r="BX803">
        <v>999.9000000000002</v>
      </c>
      <c r="BY803">
        <v>0</v>
      </c>
      <c r="BZ803">
        <v>0</v>
      </c>
      <c r="CA803">
        <v>9998.2179999999989</v>
      </c>
      <c r="CB803">
        <v>0</v>
      </c>
      <c r="CC803">
        <v>184.14653333333331</v>
      </c>
      <c r="CD803">
        <v>-6.9473753333333343</v>
      </c>
      <c r="CE803">
        <v>403.9568666666666</v>
      </c>
      <c r="CF803">
        <v>410.32056666666659</v>
      </c>
      <c r="CG803">
        <v>1.8434903333333339</v>
      </c>
      <c r="CH803">
        <v>399.94499999999999</v>
      </c>
      <c r="CI803">
        <v>25.286369999999991</v>
      </c>
      <c r="CJ803">
        <v>2.6929470000000002</v>
      </c>
      <c r="CK803">
        <v>2.50996</v>
      </c>
      <c r="CL803">
        <v>22.24214666666667</v>
      </c>
      <c r="CM803">
        <v>21.091223333333328</v>
      </c>
      <c r="CN803">
        <v>1999.9956666666669</v>
      </c>
      <c r="CO803">
        <v>0.97999939999999985</v>
      </c>
      <c r="CP803">
        <v>2.0000899999999999E-2</v>
      </c>
      <c r="CQ803">
        <v>0</v>
      </c>
      <c r="CR803">
        <v>2.5331666666666659</v>
      </c>
      <c r="CS803">
        <v>0</v>
      </c>
      <c r="CT803">
        <v>14731.966666666671</v>
      </c>
      <c r="CU803">
        <v>17412.29</v>
      </c>
      <c r="CV803">
        <v>43.726900000000001</v>
      </c>
      <c r="CW803">
        <v>45.561999999999983</v>
      </c>
      <c r="CX803">
        <v>43.7395</v>
      </c>
      <c r="CY803">
        <v>43.936999999999983</v>
      </c>
      <c r="CZ803">
        <v>43.8645</v>
      </c>
      <c r="DA803">
        <v>1959.9956666666669</v>
      </c>
      <c r="DB803">
        <v>40.000666666666667</v>
      </c>
      <c r="DC803">
        <v>0</v>
      </c>
      <c r="DD803">
        <v>1659884197.7</v>
      </c>
      <c r="DE803">
        <v>0</v>
      </c>
      <c r="DF803">
        <v>1659884221.0999999</v>
      </c>
      <c r="DG803" t="s">
        <v>1902</v>
      </c>
      <c r="DH803">
        <v>1659884221.0999999</v>
      </c>
      <c r="DI803">
        <v>1659883469</v>
      </c>
      <c r="DJ803">
        <v>3</v>
      </c>
      <c r="DK803">
        <v>-7.2999999999999995E-2</v>
      </c>
      <c r="DL803">
        <v>-8.9999999999999993E-3</v>
      </c>
      <c r="DM803">
        <v>1.282</v>
      </c>
      <c r="DN803">
        <v>1.4999999999999999E-2</v>
      </c>
      <c r="DO803">
        <v>400</v>
      </c>
      <c r="DP803">
        <v>25</v>
      </c>
      <c r="DQ803">
        <v>0.6</v>
      </c>
      <c r="DR803">
        <v>0.05</v>
      </c>
      <c r="DS803">
        <v>5.1588850969450046</v>
      </c>
      <c r="DT803">
        <v>0.48048614471990447</v>
      </c>
      <c r="DU803">
        <v>9.1817575326135908E-2</v>
      </c>
      <c r="DV803">
        <v>1</v>
      </c>
      <c r="DW803">
        <v>-6.95061741935484</v>
      </c>
      <c r="DX803">
        <v>-0.54409403225804764</v>
      </c>
      <c r="DY803">
        <v>6.5750273246960353E-2</v>
      </c>
      <c r="DZ803">
        <v>1</v>
      </c>
      <c r="EA803">
        <v>271.9579587680746</v>
      </c>
      <c r="EB803">
        <v>-22.64791026940723</v>
      </c>
      <c r="EC803">
        <v>2.4629737459365231</v>
      </c>
      <c r="ED803">
        <v>0</v>
      </c>
      <c r="EE803">
        <v>1.857029756097561</v>
      </c>
      <c r="EF803">
        <v>-0.1945314982578378</v>
      </c>
      <c r="EG803">
        <v>1.9692234880141421E-2</v>
      </c>
      <c r="EH803">
        <v>0</v>
      </c>
      <c r="EI803">
        <v>2.0312767821851412</v>
      </c>
      <c r="EJ803">
        <v>4.4743742445161758E-2</v>
      </c>
      <c r="EK803">
        <v>3.5224547642888982E-3</v>
      </c>
      <c r="EL803">
        <v>1</v>
      </c>
      <c r="EM803">
        <v>3</v>
      </c>
      <c r="EN803">
        <v>5</v>
      </c>
      <c r="EO803" t="s">
        <v>401</v>
      </c>
      <c r="EP803">
        <v>2.9411700000000001</v>
      </c>
      <c r="EQ803">
        <v>2.8012600000000001</v>
      </c>
      <c r="ER803">
        <v>8.6177400000000001E-2</v>
      </c>
      <c r="ES803">
        <v>8.7395500000000001E-2</v>
      </c>
      <c r="ET803">
        <v>0.11695</v>
      </c>
      <c r="EU803">
        <v>0.111565</v>
      </c>
      <c r="EV803">
        <v>18699.2</v>
      </c>
      <c r="EW803">
        <v>19580.8</v>
      </c>
      <c r="EX803">
        <v>23805</v>
      </c>
      <c r="EY803">
        <v>24978.9</v>
      </c>
      <c r="EZ803">
        <v>33650.400000000001</v>
      </c>
      <c r="FA803">
        <v>35438.6</v>
      </c>
      <c r="FB803">
        <v>43411.1</v>
      </c>
      <c r="FC803">
        <v>46177.2</v>
      </c>
      <c r="FD803">
        <v>1.93215</v>
      </c>
      <c r="FE803">
        <v>1.8208</v>
      </c>
      <c r="FF803">
        <v>8.8721499999999995E-2</v>
      </c>
      <c r="FG803">
        <v>0</v>
      </c>
      <c r="FH803">
        <v>30.392499999999998</v>
      </c>
      <c r="FI803">
        <v>999.9</v>
      </c>
      <c r="FJ803">
        <v>59.2</v>
      </c>
      <c r="FK803">
        <v>36.4</v>
      </c>
      <c r="FL803">
        <v>36.386499999999998</v>
      </c>
      <c r="FM803">
        <v>63.849800000000002</v>
      </c>
      <c r="FN803">
        <v>26.2179</v>
      </c>
      <c r="FO803">
        <v>1</v>
      </c>
      <c r="FP803">
        <v>0.52091699999999996</v>
      </c>
      <c r="FQ803">
        <v>4.01213</v>
      </c>
      <c r="FR803">
        <v>20.273099999999999</v>
      </c>
      <c r="FS803">
        <v>5.2207299999999996</v>
      </c>
      <c r="FT803">
        <v>11.908099999999999</v>
      </c>
      <c r="FU803">
        <v>5.0049999999999999</v>
      </c>
      <c r="FV803">
        <v>3.29108</v>
      </c>
      <c r="FW803">
        <v>9999</v>
      </c>
      <c r="FX803">
        <v>9999</v>
      </c>
      <c r="FY803">
        <v>9999</v>
      </c>
      <c r="FZ803">
        <v>999.9</v>
      </c>
      <c r="GA803">
        <v>1.85961</v>
      </c>
      <c r="GB803">
        <v>1.8546199999999999</v>
      </c>
      <c r="GC803">
        <v>1.8577699999999999</v>
      </c>
      <c r="GD803">
        <v>1.85623</v>
      </c>
      <c r="GE803">
        <v>1.85501</v>
      </c>
      <c r="GF803">
        <v>1.8546100000000001</v>
      </c>
      <c r="GG803">
        <v>1.85334</v>
      </c>
      <c r="GH803">
        <v>1.85642</v>
      </c>
      <c r="GI803">
        <v>0</v>
      </c>
      <c r="GJ803">
        <v>0</v>
      </c>
      <c r="GK803">
        <v>0</v>
      </c>
      <c r="GL803">
        <v>0</v>
      </c>
      <c r="GM803" t="s">
        <v>384</v>
      </c>
      <c r="GN803" t="s">
        <v>385</v>
      </c>
      <c r="GO803" t="s">
        <v>386</v>
      </c>
      <c r="GP803" t="s">
        <v>386</v>
      </c>
      <c r="GQ803" t="s">
        <v>386</v>
      </c>
      <c r="GR803" t="s">
        <v>386</v>
      </c>
      <c r="GS803">
        <v>0</v>
      </c>
      <c r="GT803">
        <v>100</v>
      </c>
      <c r="GU803">
        <v>100</v>
      </c>
      <c r="GV803">
        <v>1.282</v>
      </c>
      <c r="GW803">
        <v>1.0500000000000001E-2</v>
      </c>
      <c r="GX803">
        <v>0.36794396410256031</v>
      </c>
      <c r="GY803">
        <v>3.036990343597491E-3</v>
      </c>
      <c r="GZ803">
        <v>-1.538114387597119E-6</v>
      </c>
      <c r="HA803">
        <v>3.3909691194327332E-10</v>
      </c>
      <c r="HB803">
        <v>-6.1192808482915917E-2</v>
      </c>
      <c r="HC803">
        <v>9.7621983196103414E-3</v>
      </c>
      <c r="HD803">
        <v>-3.3387782167185642E-4</v>
      </c>
      <c r="HE803">
        <v>2.632278881966732E-6</v>
      </c>
      <c r="HF803">
        <v>6</v>
      </c>
      <c r="HG803">
        <v>2134</v>
      </c>
      <c r="HH803">
        <v>2</v>
      </c>
      <c r="HI803">
        <v>31</v>
      </c>
      <c r="HJ803">
        <v>12.2</v>
      </c>
      <c r="HK803">
        <v>12.2</v>
      </c>
      <c r="HL803">
        <v>1.01929</v>
      </c>
      <c r="HM803">
        <v>2.3339799999999999</v>
      </c>
      <c r="HN803">
        <v>1.4978</v>
      </c>
      <c r="HO803">
        <v>2.3107899999999999</v>
      </c>
      <c r="HP803">
        <v>1.5478499999999999</v>
      </c>
      <c r="HQ803">
        <v>2.31812</v>
      </c>
      <c r="HR803">
        <v>40.604199999999999</v>
      </c>
      <c r="HS803">
        <v>14.963800000000001</v>
      </c>
      <c r="HT803">
        <v>18</v>
      </c>
      <c r="HU803">
        <v>491.54199999999997</v>
      </c>
      <c r="HV803">
        <v>482.73099999999999</v>
      </c>
      <c r="HW803">
        <v>24.768799999999999</v>
      </c>
      <c r="HX803">
        <v>33.5154</v>
      </c>
      <c r="HY803">
        <v>30.001000000000001</v>
      </c>
      <c r="HZ803">
        <v>33.122</v>
      </c>
      <c r="IA803">
        <v>33.212499999999999</v>
      </c>
      <c r="IB803">
        <v>20.4285</v>
      </c>
      <c r="IC803">
        <v>32.749499999999998</v>
      </c>
      <c r="ID803">
        <v>0</v>
      </c>
      <c r="IE803">
        <v>24.758600000000001</v>
      </c>
      <c r="IF803">
        <v>400</v>
      </c>
      <c r="IG803">
        <v>25.3889</v>
      </c>
      <c r="IH803">
        <v>100.377</v>
      </c>
      <c r="II803">
        <v>100.07599999999999</v>
      </c>
      <c r="IJ803" t="s">
        <v>3545</v>
      </c>
    </row>
    <row r="804" spans="1:244" x14ac:dyDescent="0.2">
      <c r="A804">
        <v>788</v>
      </c>
      <c r="B804">
        <v>1659884431.0999999</v>
      </c>
      <c r="C804">
        <v>4174</v>
      </c>
      <c r="D804" t="s">
        <v>1903</v>
      </c>
      <c r="E804" t="s">
        <v>1904</v>
      </c>
      <c r="F804">
        <v>1</v>
      </c>
      <c r="G804" t="s">
        <v>1138</v>
      </c>
      <c r="H804" t="s">
        <v>379</v>
      </c>
      <c r="I804" t="s">
        <v>1135</v>
      </c>
      <c r="J804" t="s">
        <v>1150</v>
      </c>
      <c r="K804" t="s">
        <v>1151</v>
      </c>
      <c r="L804" t="s">
        <v>1152</v>
      </c>
      <c r="M804" t="s">
        <v>1905</v>
      </c>
      <c r="N804">
        <v>1659884425.349999</v>
      </c>
      <c r="O804">
        <f t="shared" si="408"/>
        <v>1.6967155116379296E-3</v>
      </c>
      <c r="P804">
        <f t="shared" si="409"/>
        <v>1.6967155116379296</v>
      </c>
      <c r="Q804">
        <f t="shared" si="410"/>
        <v>6.0188528836850095</v>
      </c>
      <c r="R804">
        <f t="shared" si="411"/>
        <v>394.79709090909091</v>
      </c>
      <c r="S804">
        <f t="shared" si="412"/>
        <v>260.35781682961601</v>
      </c>
      <c r="T804">
        <f t="shared" si="413"/>
        <v>25.864900917513914</v>
      </c>
      <c r="U804">
        <f t="shared" si="414"/>
        <v>39.220591734984978</v>
      </c>
      <c r="V804">
        <f t="shared" si="415"/>
        <v>7.9257283090469449E-2</v>
      </c>
      <c r="W804">
        <f t="shared" si="416"/>
        <v>2.9167223825301347</v>
      </c>
      <c r="X804">
        <f t="shared" si="417"/>
        <v>7.8079968143653936E-2</v>
      </c>
      <c r="Y804">
        <f t="shared" si="418"/>
        <v>4.8904300294282554E-2</v>
      </c>
      <c r="Z804">
        <f t="shared" si="419"/>
        <v>321.51428327756275</v>
      </c>
      <c r="AA804">
        <f t="shared" si="420"/>
        <v>32.48389823632855</v>
      </c>
      <c r="AB804">
        <f t="shared" si="421"/>
        <v>31.851318181818179</v>
      </c>
      <c r="AC804">
        <f t="shared" si="422"/>
        <v>4.7350455268925211</v>
      </c>
      <c r="AD804">
        <f t="shared" si="423"/>
        <v>58.794547686473855</v>
      </c>
      <c r="AE804">
        <f t="shared" si="424"/>
        <v>2.6565711937380301</v>
      </c>
      <c r="AF804">
        <f t="shared" si="425"/>
        <v>4.5183971954412963</v>
      </c>
      <c r="AG804">
        <f t="shared" si="426"/>
        <v>2.078474333154491</v>
      </c>
      <c r="AH804">
        <f t="shared" si="427"/>
        <v>-74.825154063232702</v>
      </c>
      <c r="AI804">
        <f t="shared" si="428"/>
        <v>-129.57884407651318</v>
      </c>
      <c r="AJ804">
        <f t="shared" si="429"/>
        <v>-10.019663242216707</v>
      </c>
      <c r="AK804">
        <f t="shared" si="430"/>
        <v>107.09062189560015</v>
      </c>
      <c r="AL804">
        <f t="shared" si="431"/>
        <v>3.8574522887943448</v>
      </c>
      <c r="AM804">
        <f t="shared" si="432"/>
        <v>1.0908768346881736</v>
      </c>
      <c r="AN804">
        <f t="shared" si="433"/>
        <v>6.0188528836850095</v>
      </c>
      <c r="AO804">
        <v>410.42412026771223</v>
      </c>
      <c r="AP804">
        <v>403.15181212121212</v>
      </c>
      <c r="AQ804">
        <v>-2.4387283616590729E-2</v>
      </c>
      <c r="AR804">
        <v>66.146285732583081</v>
      </c>
      <c r="AS804">
        <f t="shared" si="434"/>
        <v>1.6967155116379296</v>
      </c>
      <c r="AT804">
        <v>25.546200020515549</v>
      </c>
      <c r="AU804">
        <v>27.441437575757579</v>
      </c>
      <c r="AV804">
        <v>1.2875738540185011E-2</v>
      </c>
      <c r="AW804">
        <v>80.838844042798385</v>
      </c>
      <c r="AX804">
        <v>4</v>
      </c>
      <c r="AY804">
        <v>1</v>
      </c>
      <c r="AZ804">
        <f t="shared" si="435"/>
        <v>1</v>
      </c>
      <c r="BA804">
        <f t="shared" si="436"/>
        <v>0</v>
      </c>
      <c r="BB804">
        <f t="shared" si="437"/>
        <v>51795.81542410361</v>
      </c>
      <c r="BC804">
        <f t="shared" si="438"/>
        <v>1999.9909090909091</v>
      </c>
      <c r="BD804">
        <f t="shared" si="439"/>
        <v>1681.192225909241</v>
      </c>
      <c r="BE804">
        <f t="shared" si="440"/>
        <v>0.84059993386341081</v>
      </c>
      <c r="BF804">
        <f t="shared" si="441"/>
        <v>0.160757872356383</v>
      </c>
      <c r="BG804">
        <v>6</v>
      </c>
      <c r="BH804">
        <v>0.5</v>
      </c>
      <c r="BI804" t="s">
        <v>381</v>
      </c>
      <c r="BJ804">
        <v>2</v>
      </c>
      <c r="BK804" t="b">
        <v>1</v>
      </c>
      <c r="BL804">
        <v>1659884425.349999</v>
      </c>
      <c r="BM804">
        <v>394.79709090909091</v>
      </c>
      <c r="BN804">
        <v>399.93404545454541</v>
      </c>
      <c r="BO804">
        <v>26.741222727272731</v>
      </c>
      <c r="BP804">
        <v>25.469354545454539</v>
      </c>
      <c r="BQ804">
        <v>393.4560909090909</v>
      </c>
      <c r="BR804">
        <v>26.730222727272729</v>
      </c>
      <c r="BS804">
        <v>500.85636363636348</v>
      </c>
      <c r="BT804">
        <v>99.254618181818202</v>
      </c>
      <c r="BU804">
        <v>8.9051359090909096E-2</v>
      </c>
      <c r="BV804">
        <v>31.027268181818179</v>
      </c>
      <c r="BW804">
        <v>31.851318181818179</v>
      </c>
      <c r="BX804">
        <v>999.90000000000032</v>
      </c>
      <c r="BY804">
        <v>0</v>
      </c>
      <c r="BZ804">
        <v>0</v>
      </c>
      <c r="CA804">
        <v>10001.609090909091</v>
      </c>
      <c r="CB804">
        <v>0</v>
      </c>
      <c r="CC804">
        <v>220.66786363636371</v>
      </c>
      <c r="CD804">
        <v>-5.135662613636363</v>
      </c>
      <c r="CE804">
        <v>405.6423636363636</v>
      </c>
      <c r="CF804">
        <v>410.38627272727268</v>
      </c>
      <c r="CG804">
        <v>1.269391338181818</v>
      </c>
      <c r="CH804">
        <v>399.93404545454541</v>
      </c>
      <c r="CI804">
        <v>25.469354545454539</v>
      </c>
      <c r="CJ804">
        <v>2.6539436363636368</v>
      </c>
      <c r="CK804">
        <v>2.5279509090909089</v>
      </c>
      <c r="CL804">
        <v>21.99600454545455</v>
      </c>
      <c r="CM804">
        <v>21.20753181818182</v>
      </c>
      <c r="CN804">
        <v>1999.9909090909091</v>
      </c>
      <c r="CO804">
        <v>0.98000254545454513</v>
      </c>
      <c r="CP804">
        <v>1.9997772727272729E-2</v>
      </c>
      <c r="CQ804">
        <v>0</v>
      </c>
      <c r="CR804">
        <v>2.8564090909090911</v>
      </c>
      <c r="CS804">
        <v>0</v>
      </c>
      <c r="CT804">
        <v>14494</v>
      </c>
      <c r="CU804">
        <v>17412.24545454546</v>
      </c>
      <c r="CV804">
        <v>44</v>
      </c>
      <c r="CW804">
        <v>45.712772727272728</v>
      </c>
      <c r="CX804">
        <v>44.061999999999998</v>
      </c>
      <c r="CY804">
        <v>44.07059090909091</v>
      </c>
      <c r="CZ804">
        <v>44.061999999999998</v>
      </c>
      <c r="DA804">
        <v>1959.9977272727269</v>
      </c>
      <c r="DB804">
        <v>39.99545454545455</v>
      </c>
      <c r="DC804">
        <v>0</v>
      </c>
      <c r="DD804">
        <v>1659884429.9000001</v>
      </c>
      <c r="DE804">
        <v>0</v>
      </c>
      <c r="DF804">
        <v>1659884452.5999999</v>
      </c>
      <c r="DG804" t="s">
        <v>1906</v>
      </c>
      <c r="DH804">
        <v>1659884448.0999999</v>
      </c>
      <c r="DI804">
        <v>1659884452.5999999</v>
      </c>
      <c r="DJ804">
        <v>5</v>
      </c>
      <c r="DK804">
        <v>-1.2E-2</v>
      </c>
      <c r="DL804">
        <v>0</v>
      </c>
      <c r="DM804">
        <v>1.341</v>
      </c>
      <c r="DN804">
        <v>1.0999999999999999E-2</v>
      </c>
      <c r="DO804">
        <v>400</v>
      </c>
      <c r="DP804">
        <v>25</v>
      </c>
      <c r="DQ804">
        <v>0.23</v>
      </c>
      <c r="DR804">
        <v>0.06</v>
      </c>
      <c r="DS804">
        <v>4.227705396363878</v>
      </c>
      <c r="DT804">
        <v>48.258740618699413</v>
      </c>
      <c r="DU804">
        <v>4.6523888358494716</v>
      </c>
      <c r="DV804">
        <v>0</v>
      </c>
      <c r="DW804">
        <v>-3.5159500766666669</v>
      </c>
      <c r="DX804">
        <v>-44.998073847563937</v>
      </c>
      <c r="DY804">
        <v>3.4897877920357172</v>
      </c>
      <c r="DZ804">
        <v>0</v>
      </c>
      <c r="EA804">
        <v>296.03646510145262</v>
      </c>
      <c r="EB804">
        <v>952.02084389548111</v>
      </c>
      <c r="EC804">
        <v>497.63228726055411</v>
      </c>
      <c r="ED804">
        <v>0</v>
      </c>
      <c r="EE804">
        <v>0.65062272525000009</v>
      </c>
      <c r="EF804">
        <v>7.5332697835272064</v>
      </c>
      <c r="EG804">
        <v>0.82137750438669976</v>
      </c>
      <c r="EH804">
        <v>0</v>
      </c>
      <c r="EI804">
        <v>2.1301921313020311</v>
      </c>
      <c r="EJ804">
        <v>-1.0943048444840939</v>
      </c>
      <c r="EK804">
        <v>8.8940399961397257E-2</v>
      </c>
      <c r="EL804">
        <v>0</v>
      </c>
      <c r="EM804">
        <v>0</v>
      </c>
      <c r="EN804">
        <v>5</v>
      </c>
      <c r="EO804" t="s">
        <v>1907</v>
      </c>
      <c r="EP804">
        <v>2.9398200000000001</v>
      </c>
      <c r="EQ804">
        <v>2.78674</v>
      </c>
      <c r="ER804">
        <v>8.5938200000000006E-2</v>
      </c>
      <c r="ES804">
        <v>8.7316400000000002E-2</v>
      </c>
      <c r="ET804">
        <v>0.11777899999999999</v>
      </c>
      <c r="EU804">
        <v>0.111819</v>
      </c>
      <c r="EV804">
        <v>18692.099999999999</v>
      </c>
      <c r="EW804">
        <v>19569</v>
      </c>
      <c r="EX804">
        <v>23791.7</v>
      </c>
      <c r="EY804">
        <v>24963.9</v>
      </c>
      <c r="EZ804">
        <v>33601.199999999997</v>
      </c>
      <c r="FA804">
        <v>35408.300000000003</v>
      </c>
      <c r="FB804">
        <v>43389</v>
      </c>
      <c r="FC804">
        <v>46150.3</v>
      </c>
      <c r="FD804">
        <v>1.9295</v>
      </c>
      <c r="FE804">
        <v>1.8112200000000001</v>
      </c>
      <c r="FF804">
        <v>8.5942400000000002E-2</v>
      </c>
      <c r="FG804">
        <v>0</v>
      </c>
      <c r="FH804">
        <v>30.461200000000002</v>
      </c>
      <c r="FI804">
        <v>999.9</v>
      </c>
      <c r="FJ804">
        <v>58.7</v>
      </c>
      <c r="FK804">
        <v>36.9</v>
      </c>
      <c r="FL804">
        <v>37.084200000000003</v>
      </c>
      <c r="FM804">
        <v>63.809800000000003</v>
      </c>
      <c r="FN804">
        <v>24.819700000000001</v>
      </c>
      <c r="FO804">
        <v>1</v>
      </c>
      <c r="FP804">
        <v>0.55282799999999999</v>
      </c>
      <c r="FQ804">
        <v>4.0376300000000001</v>
      </c>
      <c r="FR804">
        <v>20.271599999999999</v>
      </c>
      <c r="FS804">
        <v>5.2163899999999996</v>
      </c>
      <c r="FT804">
        <v>11.907999999999999</v>
      </c>
      <c r="FU804">
        <v>5.0039499999999997</v>
      </c>
      <c r="FV804">
        <v>3.2905500000000001</v>
      </c>
      <c r="FW804">
        <v>9999</v>
      </c>
      <c r="FX804">
        <v>9999</v>
      </c>
      <c r="FY804">
        <v>9999</v>
      </c>
      <c r="FZ804">
        <v>999.9</v>
      </c>
      <c r="GA804">
        <v>1.8595999999999999</v>
      </c>
      <c r="GB804">
        <v>1.8545700000000001</v>
      </c>
      <c r="GC804">
        <v>1.8577699999999999</v>
      </c>
      <c r="GD804">
        <v>1.85623</v>
      </c>
      <c r="GE804">
        <v>1.855</v>
      </c>
      <c r="GF804">
        <v>1.8545499999999999</v>
      </c>
      <c r="GG804">
        <v>1.8533500000000001</v>
      </c>
      <c r="GH804">
        <v>1.85639</v>
      </c>
      <c r="GI804">
        <v>0</v>
      </c>
      <c r="GJ804">
        <v>0</v>
      </c>
      <c r="GK804">
        <v>0</v>
      </c>
      <c r="GL804">
        <v>0</v>
      </c>
      <c r="GM804" t="s">
        <v>384</v>
      </c>
      <c r="GN804" t="s">
        <v>385</v>
      </c>
      <c r="GO804" t="s">
        <v>386</v>
      </c>
      <c r="GP804" t="s">
        <v>386</v>
      </c>
      <c r="GQ804" t="s">
        <v>386</v>
      </c>
      <c r="GR804" t="s">
        <v>386</v>
      </c>
      <c r="GS804">
        <v>0</v>
      </c>
      <c r="GT804">
        <v>100</v>
      </c>
      <c r="GU804">
        <v>100</v>
      </c>
      <c r="GV804">
        <v>1.341</v>
      </c>
      <c r="GW804">
        <v>1.0999999999999999E-2</v>
      </c>
      <c r="GX804">
        <v>0.36482730293130727</v>
      </c>
      <c r="GY804">
        <v>3.036990343597491E-3</v>
      </c>
      <c r="GZ804">
        <v>-1.538114387597119E-6</v>
      </c>
      <c r="HA804">
        <v>3.3909691194327332E-10</v>
      </c>
      <c r="HB804">
        <v>-6.4513097253112286E-2</v>
      </c>
      <c r="HC804">
        <v>9.7621983196103414E-3</v>
      </c>
      <c r="HD804">
        <v>-3.3387782167185642E-4</v>
      </c>
      <c r="HE804">
        <v>2.632278881966732E-6</v>
      </c>
      <c r="HF804">
        <v>6</v>
      </c>
      <c r="HG804">
        <v>2134</v>
      </c>
      <c r="HH804">
        <v>2</v>
      </c>
      <c r="HI804">
        <v>31</v>
      </c>
      <c r="HJ804">
        <v>0.3</v>
      </c>
      <c r="HK804">
        <v>0.2</v>
      </c>
      <c r="HL804">
        <v>1.02051</v>
      </c>
      <c r="HM804">
        <v>2.34253</v>
      </c>
      <c r="HN804">
        <v>1.4978</v>
      </c>
      <c r="HO804">
        <v>2.3107899999999999</v>
      </c>
      <c r="HP804">
        <v>1.5478499999999999</v>
      </c>
      <c r="HQ804">
        <v>2.33765</v>
      </c>
      <c r="HR804">
        <v>41.118699999999997</v>
      </c>
      <c r="HS804">
        <v>14.9201</v>
      </c>
      <c r="HT804">
        <v>18</v>
      </c>
      <c r="HU804">
        <v>492.75599999999997</v>
      </c>
      <c r="HV804">
        <v>479.33</v>
      </c>
      <c r="HW804">
        <v>24.866499999999998</v>
      </c>
      <c r="HX804">
        <v>33.866399999999999</v>
      </c>
      <c r="HY804">
        <v>30.000900000000001</v>
      </c>
      <c r="HZ804">
        <v>33.523400000000002</v>
      </c>
      <c r="IA804">
        <v>33.605499999999999</v>
      </c>
      <c r="IB804">
        <v>20.4481</v>
      </c>
      <c r="IC804">
        <v>33.9255</v>
      </c>
      <c r="ID804">
        <v>0</v>
      </c>
      <c r="IE804">
        <v>24.849</v>
      </c>
      <c r="IF804">
        <v>400</v>
      </c>
      <c r="IG804">
        <v>25.293500000000002</v>
      </c>
      <c r="IH804">
        <v>100.325</v>
      </c>
      <c r="II804">
        <v>100.017</v>
      </c>
      <c r="IJ804" t="s">
        <v>3545</v>
      </c>
    </row>
    <row r="805" spans="1:244" x14ac:dyDescent="0.2">
      <c r="A805">
        <v>789</v>
      </c>
      <c r="B805">
        <v>1659884621.0999999</v>
      </c>
      <c r="C805">
        <v>4364</v>
      </c>
      <c r="D805" t="s">
        <v>1908</v>
      </c>
      <c r="E805" t="s">
        <v>1909</v>
      </c>
      <c r="F805">
        <v>1</v>
      </c>
      <c r="G805" t="s">
        <v>1138</v>
      </c>
      <c r="H805" t="s">
        <v>379</v>
      </c>
      <c r="I805" t="s">
        <v>1135</v>
      </c>
      <c r="J805" t="s">
        <v>1150</v>
      </c>
      <c r="K805" t="s">
        <v>1151</v>
      </c>
      <c r="L805" t="s">
        <v>1152</v>
      </c>
      <c r="M805" t="s">
        <v>1905</v>
      </c>
      <c r="N805">
        <v>1659884613.349999</v>
      </c>
      <c r="O805">
        <f t="shared" si="408"/>
        <v>2.4616598164666817E-3</v>
      </c>
      <c r="P805">
        <f t="shared" si="409"/>
        <v>2.4616598164666819</v>
      </c>
      <c r="Q805">
        <f t="shared" si="410"/>
        <v>0.49909221364721912</v>
      </c>
      <c r="R805">
        <f t="shared" si="411"/>
        <v>99.268089999999972</v>
      </c>
      <c r="S805">
        <f t="shared" si="412"/>
        <v>89.320716278045282</v>
      </c>
      <c r="T805">
        <f t="shared" si="413"/>
        <v>8.8741013875703594</v>
      </c>
      <c r="U805">
        <f t="shared" si="414"/>
        <v>9.8623827922323191</v>
      </c>
      <c r="V805">
        <f t="shared" si="415"/>
        <v>0.11991012688671053</v>
      </c>
      <c r="W805">
        <f t="shared" si="416"/>
        <v>2.916015021533334</v>
      </c>
      <c r="X805">
        <f t="shared" si="417"/>
        <v>0.11723664764514248</v>
      </c>
      <c r="Y805">
        <f t="shared" si="418"/>
        <v>7.3508141667424448E-2</v>
      </c>
      <c r="Z805">
        <f t="shared" si="419"/>
        <v>321.51481499999989</v>
      </c>
      <c r="AA805">
        <f t="shared" si="420"/>
        <v>32.250313822192602</v>
      </c>
      <c r="AB805">
        <f t="shared" si="421"/>
        <v>31.774036666666671</v>
      </c>
      <c r="AC805">
        <f t="shared" si="422"/>
        <v>4.7143504960010851</v>
      </c>
      <c r="AD805">
        <f t="shared" si="423"/>
        <v>60.010406673617901</v>
      </c>
      <c r="AE805">
        <f t="shared" si="424"/>
        <v>2.7061477040581794</v>
      </c>
      <c r="AF805">
        <f t="shared" si="425"/>
        <v>4.5094640314241872</v>
      </c>
      <c r="AG805">
        <f t="shared" si="426"/>
        <v>2.0082027919429057</v>
      </c>
      <c r="AH805">
        <f t="shared" si="427"/>
        <v>-108.55919790618067</v>
      </c>
      <c r="AI805">
        <f t="shared" si="428"/>
        <v>-122.85506557463086</v>
      </c>
      <c r="AJ805">
        <f t="shared" si="429"/>
        <v>-9.4968085708481755</v>
      </c>
      <c r="AK805">
        <f t="shared" si="430"/>
        <v>80.60374294834017</v>
      </c>
      <c r="AL805">
        <f t="shared" si="431"/>
        <v>0.35771184028934727</v>
      </c>
      <c r="AM805">
        <f t="shared" si="432"/>
        <v>2.4442716139208049</v>
      </c>
      <c r="AN805">
        <f t="shared" si="433"/>
        <v>0.49909221364721912</v>
      </c>
      <c r="AO805">
        <v>102.488349788289</v>
      </c>
      <c r="AP805">
        <v>101.8734606060606</v>
      </c>
      <c r="AQ805">
        <v>2.2549011811750101E-4</v>
      </c>
      <c r="AR805">
        <v>65.981551695232113</v>
      </c>
      <c r="AS805">
        <f t="shared" si="434"/>
        <v>2.4616598164666819</v>
      </c>
      <c r="AT805">
        <v>24.380679659113241</v>
      </c>
      <c r="AU805">
        <v>27.252518181818179</v>
      </c>
      <c r="AV805">
        <v>1.4227882158358141E-4</v>
      </c>
      <c r="AW805">
        <v>81.041743561211078</v>
      </c>
      <c r="AX805">
        <v>4</v>
      </c>
      <c r="AY805">
        <v>1</v>
      </c>
      <c r="AZ805">
        <f t="shared" si="435"/>
        <v>1</v>
      </c>
      <c r="BA805">
        <f t="shared" si="436"/>
        <v>0</v>
      </c>
      <c r="BB805">
        <f t="shared" si="437"/>
        <v>51781.57093237908</v>
      </c>
      <c r="BC805">
        <f t="shared" si="438"/>
        <v>1999.9923333333329</v>
      </c>
      <c r="BD805">
        <f t="shared" si="439"/>
        <v>1681.1935799999997</v>
      </c>
      <c r="BE805">
        <f t="shared" si="440"/>
        <v>0.84060001230004711</v>
      </c>
      <c r="BF805">
        <f t="shared" si="441"/>
        <v>0.16075802373909098</v>
      </c>
      <c r="BG805">
        <v>6</v>
      </c>
      <c r="BH805">
        <v>0.5</v>
      </c>
      <c r="BI805" t="s">
        <v>381</v>
      </c>
      <c r="BJ805">
        <v>2</v>
      </c>
      <c r="BK805" t="b">
        <v>1</v>
      </c>
      <c r="BL805">
        <v>1659884613.349999</v>
      </c>
      <c r="BM805">
        <v>99.268089999999972</v>
      </c>
      <c r="BN805">
        <v>99.988323333333341</v>
      </c>
      <c r="BO805">
        <v>27.238256666666668</v>
      </c>
      <c r="BP805">
        <v>24.38576333333333</v>
      </c>
      <c r="BQ805">
        <v>98.474089999999975</v>
      </c>
      <c r="BR805">
        <v>27.22825666666667</v>
      </c>
      <c r="BS805">
        <v>500.12959999999998</v>
      </c>
      <c r="BT805">
        <v>99.250889999999998</v>
      </c>
      <c r="BU805">
        <v>0.1000977366666667</v>
      </c>
      <c r="BV805">
        <v>30.992556666666669</v>
      </c>
      <c r="BW805">
        <v>31.774036666666671</v>
      </c>
      <c r="BX805">
        <v>999.9000000000002</v>
      </c>
      <c r="BY805">
        <v>0</v>
      </c>
      <c r="BZ805">
        <v>0</v>
      </c>
      <c r="CA805">
        <v>9997.9426666666659</v>
      </c>
      <c r="CB805">
        <v>0</v>
      </c>
      <c r="CC805">
        <v>265.01646666666659</v>
      </c>
      <c r="CD805">
        <v>-0.87653016666666672</v>
      </c>
      <c r="CE805">
        <v>101.8867</v>
      </c>
      <c r="CF805">
        <v>102.48746666666671</v>
      </c>
      <c r="CG805">
        <v>2.8492746666666671</v>
      </c>
      <c r="CH805">
        <v>99.988323333333341</v>
      </c>
      <c r="CI805">
        <v>24.38576333333333</v>
      </c>
      <c r="CJ805">
        <v>2.7031023333333328</v>
      </c>
      <c r="CK805">
        <v>2.4203096666666668</v>
      </c>
      <c r="CL805">
        <v>22.30398666666667</v>
      </c>
      <c r="CM805">
        <v>20.50030666666667</v>
      </c>
      <c r="CN805">
        <v>1999.9923333333329</v>
      </c>
      <c r="CO805">
        <v>0.97999939999999985</v>
      </c>
      <c r="CP805">
        <v>2.0000899999999999E-2</v>
      </c>
      <c r="CQ805">
        <v>0</v>
      </c>
      <c r="CR805">
        <v>2.4026000000000001</v>
      </c>
      <c r="CS805">
        <v>0</v>
      </c>
      <c r="CT805">
        <v>14360.103333333331</v>
      </c>
      <c r="CU805">
        <v>17412.24666666667</v>
      </c>
      <c r="CV805">
        <v>43.75</v>
      </c>
      <c r="CW805">
        <v>45.180799999999977</v>
      </c>
      <c r="CX805">
        <v>43.811999999999983</v>
      </c>
      <c r="CY805">
        <v>43.5</v>
      </c>
      <c r="CZ805">
        <v>43.75</v>
      </c>
      <c r="DA805">
        <v>1959.991666666667</v>
      </c>
      <c r="DB805">
        <v>40.000666666666667</v>
      </c>
      <c r="DC805">
        <v>0</v>
      </c>
      <c r="DD805">
        <v>1659884620.0999999</v>
      </c>
      <c r="DE805">
        <v>0</v>
      </c>
      <c r="DF805">
        <v>1659884644.0999999</v>
      </c>
      <c r="DG805" t="s">
        <v>1910</v>
      </c>
      <c r="DH805">
        <v>1659884641.0999999</v>
      </c>
      <c r="DI805">
        <v>1659884644.0999999</v>
      </c>
      <c r="DJ805">
        <v>6</v>
      </c>
      <c r="DK805">
        <v>0.155</v>
      </c>
      <c r="DL805">
        <v>-3.0000000000000001E-3</v>
      </c>
      <c r="DM805">
        <v>0.79400000000000004</v>
      </c>
      <c r="DN805">
        <v>0.01</v>
      </c>
      <c r="DO805">
        <v>100</v>
      </c>
      <c r="DP805">
        <v>24</v>
      </c>
      <c r="DQ805">
        <v>0.47</v>
      </c>
      <c r="DR805">
        <v>0.05</v>
      </c>
      <c r="DS805">
        <v>0.48452701717691438</v>
      </c>
      <c r="DT805">
        <v>0.16057994026465899</v>
      </c>
      <c r="DU805">
        <v>3.2611746997639038E-2</v>
      </c>
      <c r="DV805">
        <v>1</v>
      </c>
      <c r="DW805">
        <v>-0.87584479999999998</v>
      </c>
      <c r="DX805">
        <v>-3.7907025583982172E-2</v>
      </c>
      <c r="DY805">
        <v>4.0040449345130978E-2</v>
      </c>
      <c r="DZ805">
        <v>1</v>
      </c>
      <c r="EA805">
        <v>89.299231517008934</v>
      </c>
      <c r="EB805">
        <v>-1.8189201433782189</v>
      </c>
      <c r="EC805">
        <v>0.44146374187923132</v>
      </c>
      <c r="ED805">
        <v>1</v>
      </c>
      <c r="EE805">
        <v>2.8393510000000002</v>
      </c>
      <c r="EF805">
        <v>0.2015428142589096</v>
      </c>
      <c r="EG805">
        <v>1.9429588492811671E-2</v>
      </c>
      <c r="EH805">
        <v>0</v>
      </c>
      <c r="EI805">
        <v>2.0087002868831401</v>
      </c>
      <c r="EJ805">
        <v>-8.3287766673203478E-3</v>
      </c>
      <c r="EK805">
        <v>1.417178629622762E-3</v>
      </c>
      <c r="EL805">
        <v>1</v>
      </c>
      <c r="EM805">
        <v>4</v>
      </c>
      <c r="EN805">
        <v>5</v>
      </c>
      <c r="EO805" t="s">
        <v>383</v>
      </c>
      <c r="EP805">
        <v>2.94109</v>
      </c>
      <c r="EQ805">
        <v>2.8009499999999998</v>
      </c>
      <c r="ER805">
        <v>2.5696400000000001E-2</v>
      </c>
      <c r="ES805">
        <v>2.5969099999999998E-2</v>
      </c>
      <c r="ET805">
        <v>0.117191</v>
      </c>
      <c r="EU805">
        <v>0.10839500000000001</v>
      </c>
      <c r="EV805">
        <v>19922.3</v>
      </c>
      <c r="EW805">
        <v>20883.099999999999</v>
      </c>
      <c r="EX805">
        <v>23790.9</v>
      </c>
      <c r="EY805">
        <v>24963.599999999999</v>
      </c>
      <c r="EZ805">
        <v>33620.5</v>
      </c>
      <c r="FA805">
        <v>35542.300000000003</v>
      </c>
      <c r="FB805">
        <v>43388.2</v>
      </c>
      <c r="FC805">
        <v>46150.2</v>
      </c>
      <c r="FD805">
        <v>1.9289499999999999</v>
      </c>
      <c r="FE805">
        <v>1.8073699999999999</v>
      </c>
      <c r="FF805">
        <v>9.74685E-2</v>
      </c>
      <c r="FG805">
        <v>0</v>
      </c>
      <c r="FH805">
        <v>30.184899999999999</v>
      </c>
      <c r="FI805">
        <v>999.9</v>
      </c>
      <c r="FJ805">
        <v>57.7</v>
      </c>
      <c r="FK805">
        <v>37.299999999999997</v>
      </c>
      <c r="FL805">
        <v>37.256799999999998</v>
      </c>
      <c r="FM805">
        <v>63.679900000000004</v>
      </c>
      <c r="FN805">
        <v>25.576899999999998</v>
      </c>
      <c r="FO805">
        <v>1</v>
      </c>
      <c r="FP805">
        <v>0.54738799999999999</v>
      </c>
      <c r="FQ805">
        <v>2.5913599999999999</v>
      </c>
      <c r="FR805">
        <v>20.299900000000001</v>
      </c>
      <c r="FS805">
        <v>5.2217799999999999</v>
      </c>
      <c r="FT805">
        <v>11.907999999999999</v>
      </c>
      <c r="FU805">
        <v>5.0050999999999997</v>
      </c>
      <c r="FV805">
        <v>3.29108</v>
      </c>
      <c r="FW805">
        <v>9999</v>
      </c>
      <c r="FX805">
        <v>9999</v>
      </c>
      <c r="FY805">
        <v>9999</v>
      </c>
      <c r="FZ805">
        <v>999.9</v>
      </c>
      <c r="GA805">
        <v>1.85965</v>
      </c>
      <c r="GB805">
        <v>1.8546199999999999</v>
      </c>
      <c r="GC805">
        <v>1.85778</v>
      </c>
      <c r="GD805">
        <v>1.85623</v>
      </c>
      <c r="GE805">
        <v>1.85501</v>
      </c>
      <c r="GF805">
        <v>1.8545799999999999</v>
      </c>
      <c r="GG805">
        <v>1.8533900000000001</v>
      </c>
      <c r="GH805">
        <v>1.8564000000000001</v>
      </c>
      <c r="GI805">
        <v>0</v>
      </c>
      <c r="GJ805">
        <v>0</v>
      </c>
      <c r="GK805">
        <v>0</v>
      </c>
      <c r="GL805">
        <v>0</v>
      </c>
      <c r="GM805" t="s">
        <v>384</v>
      </c>
      <c r="GN805" t="s">
        <v>385</v>
      </c>
      <c r="GO805" t="s">
        <v>386</v>
      </c>
      <c r="GP805" t="s">
        <v>386</v>
      </c>
      <c r="GQ805" t="s">
        <v>386</v>
      </c>
      <c r="GR805" t="s">
        <v>386</v>
      </c>
      <c r="GS805">
        <v>0</v>
      </c>
      <c r="GT805">
        <v>100</v>
      </c>
      <c r="GU805">
        <v>100</v>
      </c>
      <c r="GV805">
        <v>0.79400000000000004</v>
      </c>
      <c r="GW805">
        <v>0.01</v>
      </c>
      <c r="GX805">
        <v>0.35314830325010338</v>
      </c>
      <c r="GY805">
        <v>3.036990343597491E-3</v>
      </c>
      <c r="GZ805">
        <v>-1.538114387597119E-6</v>
      </c>
      <c r="HA805">
        <v>3.3909691194327332E-10</v>
      </c>
      <c r="HB805">
        <v>-6.4622142962066323E-2</v>
      </c>
      <c r="HC805">
        <v>9.7621983196103414E-3</v>
      </c>
      <c r="HD805">
        <v>-3.3387782167185642E-4</v>
      </c>
      <c r="HE805">
        <v>2.632278881966732E-6</v>
      </c>
      <c r="HF805">
        <v>6</v>
      </c>
      <c r="HG805">
        <v>2134</v>
      </c>
      <c r="HH805">
        <v>2</v>
      </c>
      <c r="HI805">
        <v>31</v>
      </c>
      <c r="HJ805">
        <v>2.9</v>
      </c>
      <c r="HK805">
        <v>2.8</v>
      </c>
      <c r="HL805">
        <v>0.37353500000000001</v>
      </c>
      <c r="HM805">
        <v>2.3742700000000001</v>
      </c>
      <c r="HN805">
        <v>1.4978</v>
      </c>
      <c r="HO805">
        <v>2.3107899999999999</v>
      </c>
      <c r="HP805">
        <v>1.5478499999999999</v>
      </c>
      <c r="HQ805">
        <v>2.4255399999999998</v>
      </c>
      <c r="HR805">
        <v>41.326099999999997</v>
      </c>
      <c r="HS805">
        <v>14.9026</v>
      </c>
      <c r="HT805">
        <v>18</v>
      </c>
      <c r="HU805">
        <v>493.036</v>
      </c>
      <c r="HV805">
        <v>477.47500000000002</v>
      </c>
      <c r="HW805">
        <v>26.470300000000002</v>
      </c>
      <c r="HX805">
        <v>33.8735</v>
      </c>
      <c r="HY805">
        <v>30.0001</v>
      </c>
      <c r="HZ805">
        <v>33.6113</v>
      </c>
      <c r="IA805">
        <v>33.697699999999998</v>
      </c>
      <c r="IB805">
        <v>7.5224200000000003</v>
      </c>
      <c r="IC805">
        <v>36.295400000000001</v>
      </c>
      <c r="ID805">
        <v>0</v>
      </c>
      <c r="IE805">
        <v>26.472000000000001</v>
      </c>
      <c r="IF805">
        <v>100</v>
      </c>
      <c r="IG805">
        <v>24.403099999999998</v>
      </c>
      <c r="IH805">
        <v>100.322</v>
      </c>
      <c r="II805">
        <v>100.017</v>
      </c>
      <c r="IJ805" t="s">
        <v>3545</v>
      </c>
    </row>
    <row r="806" spans="1:244" x14ac:dyDescent="0.2">
      <c r="A806">
        <v>790</v>
      </c>
      <c r="B806">
        <v>1659884829.5999999</v>
      </c>
      <c r="C806">
        <v>4572.5</v>
      </c>
      <c r="D806" t="s">
        <v>1911</v>
      </c>
      <c r="E806" t="s">
        <v>1912</v>
      </c>
      <c r="F806">
        <v>1</v>
      </c>
      <c r="G806" t="s">
        <v>1138</v>
      </c>
      <c r="H806" t="s">
        <v>379</v>
      </c>
      <c r="I806" t="s">
        <v>1135</v>
      </c>
      <c r="J806" t="s">
        <v>1150</v>
      </c>
      <c r="K806" t="s">
        <v>1151</v>
      </c>
      <c r="L806" t="s">
        <v>1152</v>
      </c>
      <c r="M806" t="s">
        <v>1905</v>
      </c>
      <c r="N806">
        <v>1659884821.849999</v>
      </c>
      <c r="O806">
        <f t="shared" si="408"/>
        <v>3.2160356892960355E-3</v>
      </c>
      <c r="P806">
        <f t="shared" si="409"/>
        <v>3.2160356892960356</v>
      </c>
      <c r="Q806">
        <f t="shared" si="410"/>
        <v>-0.54939078534062602</v>
      </c>
      <c r="R806">
        <f t="shared" si="411"/>
        <v>50.662523333333347</v>
      </c>
      <c r="S806">
        <f t="shared" si="412"/>
        <v>54.483201441367193</v>
      </c>
      <c r="T806">
        <f t="shared" si="413"/>
        <v>5.412759704249356</v>
      </c>
      <c r="U806">
        <f t="shared" si="414"/>
        <v>5.0331855977547377</v>
      </c>
      <c r="V806">
        <f t="shared" si="415"/>
        <v>0.16350468071331722</v>
      </c>
      <c r="W806">
        <f t="shared" si="416"/>
        <v>2.9162232874883656</v>
      </c>
      <c r="X806">
        <f t="shared" si="417"/>
        <v>0.15857724907672779</v>
      </c>
      <c r="Y806">
        <f t="shared" si="418"/>
        <v>9.9541121460810733E-2</v>
      </c>
      <c r="Z806">
        <f t="shared" si="419"/>
        <v>321.51492980000006</v>
      </c>
      <c r="AA806">
        <f t="shared" si="420"/>
        <v>31.966788827356126</v>
      </c>
      <c r="AB806">
        <f t="shared" si="421"/>
        <v>31.548813333333339</v>
      </c>
      <c r="AC806">
        <f t="shared" si="422"/>
        <v>4.6544869986242263</v>
      </c>
      <c r="AD806">
        <f t="shared" si="423"/>
        <v>60.492747136320332</v>
      </c>
      <c r="AE806">
        <f t="shared" si="424"/>
        <v>2.714390154429255</v>
      </c>
      <c r="AF806">
        <f t="shared" si="425"/>
        <v>4.4871332232810985</v>
      </c>
      <c r="AG806">
        <f t="shared" si="426"/>
        <v>1.9400968441949713</v>
      </c>
      <c r="AH806">
        <f t="shared" si="427"/>
        <v>-141.82717389795516</v>
      </c>
      <c r="AI806">
        <f t="shared" si="428"/>
        <v>-101.13768704433562</v>
      </c>
      <c r="AJ806">
        <f t="shared" si="429"/>
        <v>-7.8054495743521084</v>
      </c>
      <c r="AK806">
        <f t="shared" si="430"/>
        <v>70.744619283357167</v>
      </c>
      <c r="AL806">
        <f t="shared" si="431"/>
        <v>-0.72232602221275222</v>
      </c>
      <c r="AM806">
        <f t="shared" si="432"/>
        <v>3.2100294188123684</v>
      </c>
      <c r="AN806">
        <f t="shared" si="433"/>
        <v>-0.54939078534062602</v>
      </c>
      <c r="AO806">
        <v>51.181826486098991</v>
      </c>
      <c r="AP806">
        <v>51.962945454545441</v>
      </c>
      <c r="AQ806">
        <v>-2.0422281332418229E-2</v>
      </c>
      <c r="AR806">
        <v>66.183336784975168</v>
      </c>
      <c r="AS806">
        <f t="shared" si="434"/>
        <v>3.2160356892960356</v>
      </c>
      <c r="AT806">
        <v>23.493913037167449</v>
      </c>
      <c r="AU806">
        <v>27.288715757575741</v>
      </c>
      <c r="AV806">
        <v>-6.5947168763919976E-3</v>
      </c>
      <c r="AW806">
        <v>80.796909758621808</v>
      </c>
      <c r="AX806">
        <v>3</v>
      </c>
      <c r="AY806">
        <v>1</v>
      </c>
      <c r="AZ806">
        <f t="shared" si="435"/>
        <v>1</v>
      </c>
      <c r="BA806">
        <f t="shared" si="436"/>
        <v>0</v>
      </c>
      <c r="BB806">
        <f t="shared" si="437"/>
        <v>51802.23745491678</v>
      </c>
      <c r="BC806">
        <f t="shared" si="438"/>
        <v>1999.9896666666671</v>
      </c>
      <c r="BD806">
        <f t="shared" si="439"/>
        <v>1681.1916200000003</v>
      </c>
      <c r="BE806">
        <f t="shared" si="440"/>
        <v>0.84060015310079095</v>
      </c>
      <c r="BF806">
        <f t="shared" si="441"/>
        <v>0.16075829548452666</v>
      </c>
      <c r="BG806">
        <v>6</v>
      </c>
      <c r="BH806">
        <v>0.5</v>
      </c>
      <c r="BI806" t="s">
        <v>381</v>
      </c>
      <c r="BJ806">
        <v>2</v>
      </c>
      <c r="BK806" t="b">
        <v>1</v>
      </c>
      <c r="BL806">
        <v>1659884821.849999</v>
      </c>
      <c r="BM806">
        <v>50.662523333333347</v>
      </c>
      <c r="BN806">
        <v>49.991056666666672</v>
      </c>
      <c r="BO806">
        <v>27.322230000000001</v>
      </c>
      <c r="BP806">
        <v>23.576393333333339</v>
      </c>
      <c r="BQ806">
        <v>49.940523333333353</v>
      </c>
      <c r="BR806">
        <v>27.31223</v>
      </c>
      <c r="BS806">
        <v>500.12713333333329</v>
      </c>
      <c r="BT806">
        <v>99.247323333333327</v>
      </c>
      <c r="BU806">
        <v>9.9990353333333323E-2</v>
      </c>
      <c r="BV806">
        <v>30.905523333333338</v>
      </c>
      <c r="BW806">
        <v>31.548813333333339</v>
      </c>
      <c r="BX806">
        <v>999.9000000000002</v>
      </c>
      <c r="BY806">
        <v>0</v>
      </c>
      <c r="BZ806">
        <v>0</v>
      </c>
      <c r="CA806">
        <v>9999.4920000000002</v>
      </c>
      <c r="CB806">
        <v>0</v>
      </c>
      <c r="CC806">
        <v>145.52500000000001</v>
      </c>
      <c r="CD806">
        <v>0.60518673333333317</v>
      </c>
      <c r="CE806">
        <v>52.017156666666679</v>
      </c>
      <c r="CF806">
        <v>51.198133333333331</v>
      </c>
      <c r="CG806">
        <v>3.7397286666666671</v>
      </c>
      <c r="CH806">
        <v>49.991056666666672</v>
      </c>
      <c r="CI806">
        <v>23.576393333333339</v>
      </c>
      <c r="CJ806">
        <v>2.7110516666666662</v>
      </c>
      <c r="CK806">
        <v>2.339893</v>
      </c>
      <c r="CL806">
        <v>22.35226333333333</v>
      </c>
      <c r="CM806">
        <v>19.953646666666661</v>
      </c>
      <c r="CN806">
        <v>1999.9896666666671</v>
      </c>
      <c r="CO806">
        <v>0.97999630000000004</v>
      </c>
      <c r="CP806">
        <v>2.000391000000001E-2</v>
      </c>
      <c r="CQ806">
        <v>0</v>
      </c>
      <c r="CR806">
        <v>2.5446666666666662</v>
      </c>
      <c r="CS806">
        <v>0</v>
      </c>
      <c r="CT806">
        <v>14317.89333333333</v>
      </c>
      <c r="CU806">
        <v>17412.216666666671</v>
      </c>
      <c r="CV806">
        <v>43.524800000000013</v>
      </c>
      <c r="CW806">
        <v>44.787199999999999</v>
      </c>
      <c r="CX806">
        <v>43.561999999999983</v>
      </c>
      <c r="CY806">
        <v>43.249866666666662</v>
      </c>
      <c r="CZ806">
        <v>43.582999999999977</v>
      </c>
      <c r="DA806">
        <v>1959.9796666666671</v>
      </c>
      <c r="DB806">
        <v>40.01</v>
      </c>
      <c r="DC806">
        <v>0</v>
      </c>
      <c r="DD806">
        <v>1659884828.3</v>
      </c>
      <c r="DE806">
        <v>0</v>
      </c>
      <c r="DF806">
        <v>1659884862.0999999</v>
      </c>
      <c r="DG806" t="s">
        <v>1913</v>
      </c>
      <c r="DH806">
        <v>1659884862.0999999</v>
      </c>
      <c r="DI806">
        <v>1659884852.5999999</v>
      </c>
      <c r="DJ806">
        <v>7</v>
      </c>
      <c r="DK806">
        <v>6.9000000000000006E-2</v>
      </c>
      <c r="DL806">
        <v>-2E-3</v>
      </c>
      <c r="DM806">
        <v>0.72199999999999998</v>
      </c>
      <c r="DN806">
        <v>0.01</v>
      </c>
      <c r="DO806">
        <v>50</v>
      </c>
      <c r="DP806">
        <v>23</v>
      </c>
      <c r="DQ806">
        <v>0.28999999999999998</v>
      </c>
      <c r="DR806">
        <v>0.02</v>
      </c>
      <c r="DS806">
        <v>-0.67565240584182695</v>
      </c>
      <c r="DT806">
        <v>0.11786000118664421</v>
      </c>
      <c r="DU806">
        <v>4.4742726942563427E-2</v>
      </c>
      <c r="DV806">
        <v>1</v>
      </c>
      <c r="DW806">
        <v>0.60518673333333317</v>
      </c>
      <c r="DX806">
        <v>2.4126273637374969E-2</v>
      </c>
      <c r="DY806">
        <v>3.1639350414669101E-2</v>
      </c>
      <c r="DZ806">
        <v>1</v>
      </c>
      <c r="EA806">
        <v>55.752070713478169</v>
      </c>
      <c r="EB806">
        <v>-1.5841302788938929</v>
      </c>
      <c r="EC806">
        <v>0.48066376741284422</v>
      </c>
      <c r="ED806">
        <v>1</v>
      </c>
      <c r="EE806">
        <v>3.7276509999999998</v>
      </c>
      <c r="EF806">
        <v>0.44002378986865631</v>
      </c>
      <c r="EG806">
        <v>4.877633733686855E-2</v>
      </c>
      <c r="EH806">
        <v>0</v>
      </c>
      <c r="EI806">
        <v>1.940663339009443</v>
      </c>
      <c r="EJ806">
        <v>1.079996398921881E-2</v>
      </c>
      <c r="EK806">
        <v>1.164036472320673E-3</v>
      </c>
      <c r="EL806">
        <v>1</v>
      </c>
      <c r="EM806">
        <v>4</v>
      </c>
      <c r="EN806">
        <v>5</v>
      </c>
      <c r="EO806" t="s">
        <v>383</v>
      </c>
      <c r="EP806">
        <v>2.9410699999999999</v>
      </c>
      <c r="EQ806">
        <v>2.8012100000000002</v>
      </c>
      <c r="ER806">
        <v>1.3264E-2</v>
      </c>
      <c r="ES806">
        <v>1.32359E-2</v>
      </c>
      <c r="ET806">
        <v>0.117302</v>
      </c>
      <c r="EU806">
        <v>0.10553800000000001</v>
      </c>
      <c r="EV806">
        <v>20180.3</v>
      </c>
      <c r="EW806">
        <v>21160</v>
      </c>
      <c r="EX806">
        <v>23795.200000000001</v>
      </c>
      <c r="EY806">
        <v>24967.9</v>
      </c>
      <c r="EZ806">
        <v>33621.4</v>
      </c>
      <c r="FA806">
        <v>35661.199999999997</v>
      </c>
      <c r="FB806">
        <v>43395.3</v>
      </c>
      <c r="FC806">
        <v>46157.1</v>
      </c>
      <c r="FD806">
        <v>1.93085</v>
      </c>
      <c r="FE806">
        <v>1.8054699999999999</v>
      </c>
      <c r="FF806">
        <v>9.8582400000000001E-2</v>
      </c>
      <c r="FG806">
        <v>0</v>
      </c>
      <c r="FH806">
        <v>29.936299999999999</v>
      </c>
      <c r="FI806">
        <v>999.9</v>
      </c>
      <c r="FJ806">
        <v>56.7</v>
      </c>
      <c r="FK806">
        <v>37.6</v>
      </c>
      <c r="FL806">
        <v>37.214700000000001</v>
      </c>
      <c r="FM806">
        <v>63.729900000000001</v>
      </c>
      <c r="FN806">
        <v>25.853400000000001</v>
      </c>
      <c r="FO806">
        <v>1</v>
      </c>
      <c r="FP806">
        <v>0.53499200000000002</v>
      </c>
      <c r="FQ806">
        <v>1.9144600000000001</v>
      </c>
      <c r="FR806">
        <v>20.309000000000001</v>
      </c>
      <c r="FS806">
        <v>5.2202799999999998</v>
      </c>
      <c r="FT806">
        <v>11.9078</v>
      </c>
      <c r="FU806">
        <v>5.0054499999999997</v>
      </c>
      <c r="FV806">
        <v>3.29108</v>
      </c>
      <c r="FW806">
        <v>9999</v>
      </c>
      <c r="FX806">
        <v>9999</v>
      </c>
      <c r="FY806">
        <v>9999</v>
      </c>
      <c r="FZ806">
        <v>999.9</v>
      </c>
      <c r="GA806">
        <v>1.8596299999999999</v>
      </c>
      <c r="GB806">
        <v>1.85463</v>
      </c>
      <c r="GC806">
        <v>1.8577900000000001</v>
      </c>
      <c r="GD806">
        <v>1.85623</v>
      </c>
      <c r="GE806">
        <v>1.85501</v>
      </c>
      <c r="GF806">
        <v>1.8546199999999999</v>
      </c>
      <c r="GG806">
        <v>1.8533999999999999</v>
      </c>
      <c r="GH806">
        <v>1.8564000000000001</v>
      </c>
      <c r="GI806">
        <v>0</v>
      </c>
      <c r="GJ806">
        <v>0</v>
      </c>
      <c r="GK806">
        <v>0</v>
      </c>
      <c r="GL806">
        <v>0</v>
      </c>
      <c r="GM806" t="s">
        <v>384</v>
      </c>
      <c r="GN806" t="s">
        <v>385</v>
      </c>
      <c r="GO806" t="s">
        <v>386</v>
      </c>
      <c r="GP806" t="s">
        <v>386</v>
      </c>
      <c r="GQ806" t="s">
        <v>386</v>
      </c>
      <c r="GR806" t="s">
        <v>386</v>
      </c>
      <c r="GS806">
        <v>0</v>
      </c>
      <c r="GT806">
        <v>100</v>
      </c>
      <c r="GU806">
        <v>100</v>
      </c>
      <c r="GV806">
        <v>0.72199999999999998</v>
      </c>
      <c r="GW806">
        <v>0.01</v>
      </c>
      <c r="GX806">
        <v>0.50784866325822786</v>
      </c>
      <c r="GY806">
        <v>3.036990343597491E-3</v>
      </c>
      <c r="GZ806">
        <v>-1.538114387597119E-6</v>
      </c>
      <c r="HA806">
        <v>3.3909691194327332E-10</v>
      </c>
      <c r="HB806">
        <v>-6.7300262888787529E-2</v>
      </c>
      <c r="HC806">
        <v>9.7621983196103414E-3</v>
      </c>
      <c r="HD806">
        <v>-3.3387782167185642E-4</v>
      </c>
      <c r="HE806">
        <v>2.632278881966732E-6</v>
      </c>
      <c r="HF806">
        <v>6</v>
      </c>
      <c r="HG806">
        <v>2134</v>
      </c>
      <c r="HH806">
        <v>2</v>
      </c>
      <c r="HI806">
        <v>31</v>
      </c>
      <c r="HJ806">
        <v>3.1</v>
      </c>
      <c r="HK806">
        <v>3.1</v>
      </c>
      <c r="HL806">
        <v>0.26245099999999999</v>
      </c>
      <c r="HM806">
        <v>2.4108900000000002</v>
      </c>
      <c r="HN806">
        <v>1.4978</v>
      </c>
      <c r="HO806">
        <v>2.3095699999999999</v>
      </c>
      <c r="HP806">
        <v>1.5478499999999999</v>
      </c>
      <c r="HQ806">
        <v>2.3889200000000002</v>
      </c>
      <c r="HR806">
        <v>41.378100000000003</v>
      </c>
      <c r="HS806">
        <v>14.8675</v>
      </c>
      <c r="HT806">
        <v>18</v>
      </c>
      <c r="HU806">
        <v>493.81900000000002</v>
      </c>
      <c r="HV806">
        <v>475.87099999999998</v>
      </c>
      <c r="HW806">
        <v>26.936499999999999</v>
      </c>
      <c r="HX806">
        <v>33.769100000000002</v>
      </c>
      <c r="HY806">
        <v>29.999099999999999</v>
      </c>
      <c r="HZ806">
        <v>33.559100000000001</v>
      </c>
      <c r="IA806">
        <v>33.647799999999997</v>
      </c>
      <c r="IB806">
        <v>5.2950600000000003</v>
      </c>
      <c r="IC806">
        <v>38.484900000000003</v>
      </c>
      <c r="ID806">
        <v>0</v>
      </c>
      <c r="IE806">
        <v>27.000499999999999</v>
      </c>
      <c r="IF806">
        <v>50</v>
      </c>
      <c r="IG806">
        <v>23.5168</v>
      </c>
      <c r="IH806">
        <v>100.339</v>
      </c>
      <c r="II806">
        <v>100.033</v>
      </c>
      <c r="IJ806" t="s">
        <v>3545</v>
      </c>
    </row>
    <row r="807" spans="1:244" x14ac:dyDescent="0.2">
      <c r="A807">
        <v>791</v>
      </c>
      <c r="B807">
        <v>1659885023.5999999</v>
      </c>
      <c r="C807">
        <v>4766.5</v>
      </c>
      <c r="D807" t="s">
        <v>1914</v>
      </c>
      <c r="E807" t="s">
        <v>1915</v>
      </c>
      <c r="F807">
        <v>1</v>
      </c>
      <c r="G807" t="s">
        <v>1138</v>
      </c>
      <c r="H807" t="s">
        <v>379</v>
      </c>
      <c r="I807" t="s">
        <v>1135</v>
      </c>
      <c r="J807" t="s">
        <v>1150</v>
      </c>
      <c r="K807" t="s">
        <v>1151</v>
      </c>
      <c r="L807" t="s">
        <v>1152</v>
      </c>
      <c r="M807" t="s">
        <v>1905</v>
      </c>
      <c r="N807">
        <v>1659885015.849999</v>
      </c>
      <c r="O807">
        <f t="shared" si="408"/>
        <v>3.5201620945441215E-3</v>
      </c>
      <c r="P807">
        <f t="shared" si="409"/>
        <v>3.5201620945441214</v>
      </c>
      <c r="Q807">
        <f t="shared" si="410"/>
        <v>7.0292169941491602</v>
      </c>
      <c r="R807">
        <f t="shared" si="411"/>
        <v>389.77639999999991</v>
      </c>
      <c r="S807">
        <f t="shared" si="412"/>
        <v>314.42640214960659</v>
      </c>
      <c r="T807">
        <f t="shared" si="413"/>
        <v>31.235099459654798</v>
      </c>
      <c r="U807">
        <f t="shared" si="414"/>
        <v>38.720363613846168</v>
      </c>
      <c r="V807">
        <f t="shared" si="415"/>
        <v>0.18074513006095766</v>
      </c>
      <c r="W807">
        <f t="shared" si="416"/>
        <v>2.915382335647438</v>
      </c>
      <c r="X807">
        <f t="shared" si="417"/>
        <v>0.17474264155557312</v>
      </c>
      <c r="Y807">
        <f t="shared" si="418"/>
        <v>0.10973684453270885</v>
      </c>
      <c r="Z807">
        <f t="shared" si="419"/>
        <v>321.51493641145328</v>
      </c>
      <c r="AA807">
        <f t="shared" si="420"/>
        <v>31.875263955244474</v>
      </c>
      <c r="AB807">
        <f t="shared" si="421"/>
        <v>31.466233333333332</v>
      </c>
      <c r="AC807">
        <f t="shared" si="422"/>
        <v>4.6327039949694804</v>
      </c>
      <c r="AD807">
        <f t="shared" si="423"/>
        <v>60.336364346849322</v>
      </c>
      <c r="AE807">
        <f t="shared" si="424"/>
        <v>2.7054298461407709</v>
      </c>
      <c r="AF807">
        <f t="shared" si="425"/>
        <v>4.4839126046580304</v>
      </c>
      <c r="AG807">
        <f t="shared" si="426"/>
        <v>1.9272741488287095</v>
      </c>
      <c r="AH807">
        <f t="shared" si="427"/>
        <v>-155.23914836939576</v>
      </c>
      <c r="AI807">
        <f t="shared" si="428"/>
        <v>-90.106859391170772</v>
      </c>
      <c r="AJ807">
        <f t="shared" si="429"/>
        <v>-6.9528702448978192</v>
      </c>
      <c r="AK807">
        <f t="shared" si="430"/>
        <v>69.216058405988903</v>
      </c>
      <c r="AL807">
        <f t="shared" si="431"/>
        <v>7.165340909162742</v>
      </c>
      <c r="AM807">
        <f t="shared" si="432"/>
        <v>3.5120637144886482</v>
      </c>
      <c r="AN807">
        <f t="shared" si="433"/>
        <v>7.0292169941491602</v>
      </c>
      <c r="AO807">
        <v>409.50092422324269</v>
      </c>
      <c r="AP807">
        <v>400.86579393939382</v>
      </c>
      <c r="AQ807">
        <v>4.6949584867836403E-4</v>
      </c>
      <c r="AR807">
        <v>65.619085518946108</v>
      </c>
      <c r="AS807">
        <f t="shared" si="434"/>
        <v>3.5201620945441214</v>
      </c>
      <c r="AT807">
        <v>23.100710958461949</v>
      </c>
      <c r="AU807">
        <v>27.210428484848471</v>
      </c>
      <c r="AV807">
        <v>-2.3003948424179301E-4</v>
      </c>
      <c r="AW807">
        <v>81.588620382454664</v>
      </c>
      <c r="AX807">
        <v>3</v>
      </c>
      <c r="AY807">
        <v>1</v>
      </c>
      <c r="AZ807">
        <f t="shared" si="435"/>
        <v>1</v>
      </c>
      <c r="BA807">
        <f t="shared" si="436"/>
        <v>0</v>
      </c>
      <c r="BB807">
        <f t="shared" si="437"/>
        <v>51780.348347372637</v>
      </c>
      <c r="BC807">
        <f t="shared" si="438"/>
        <v>1999.9970000000001</v>
      </c>
      <c r="BD807">
        <f t="shared" si="439"/>
        <v>1681.1971770007528</v>
      </c>
      <c r="BE807">
        <f t="shared" si="440"/>
        <v>0.84059984940015053</v>
      </c>
      <c r="BF807">
        <f t="shared" si="441"/>
        <v>0.16075770934229064</v>
      </c>
      <c r="BG807">
        <v>6</v>
      </c>
      <c r="BH807">
        <v>0.5</v>
      </c>
      <c r="BI807" t="s">
        <v>381</v>
      </c>
      <c r="BJ807">
        <v>2</v>
      </c>
      <c r="BK807" t="b">
        <v>1</v>
      </c>
      <c r="BL807">
        <v>1659885015.849999</v>
      </c>
      <c r="BM807">
        <v>389.77639999999991</v>
      </c>
      <c r="BN807">
        <v>400.01499999999999</v>
      </c>
      <c r="BO807">
        <v>27.234059999999999</v>
      </c>
      <c r="BP807">
        <v>23.13536666666667</v>
      </c>
      <c r="BQ807">
        <v>388.41039999999992</v>
      </c>
      <c r="BR807">
        <v>27.228059999999999</v>
      </c>
      <c r="BS807">
        <v>500.12270000000001</v>
      </c>
      <c r="BT807">
        <v>99.239886666666649</v>
      </c>
      <c r="BU807">
        <v>0.1000518566666667</v>
      </c>
      <c r="BV807">
        <v>30.892939999999999</v>
      </c>
      <c r="BW807">
        <v>31.466233333333332</v>
      </c>
      <c r="BX807">
        <v>999.9000000000002</v>
      </c>
      <c r="BY807">
        <v>0</v>
      </c>
      <c r="BZ807">
        <v>0</v>
      </c>
      <c r="CA807">
        <v>9995.4363333333349</v>
      </c>
      <c r="CB807">
        <v>0</v>
      </c>
      <c r="CC807">
        <v>86.180943333333332</v>
      </c>
      <c r="CD807">
        <v>-10.06076333333333</v>
      </c>
      <c r="CE807">
        <v>400.86996666666681</v>
      </c>
      <c r="CF807">
        <v>409.48860000000002</v>
      </c>
      <c r="CG807">
        <v>4.0948426666666684</v>
      </c>
      <c r="CH807">
        <v>400.01499999999999</v>
      </c>
      <c r="CI807">
        <v>23.13536666666667</v>
      </c>
      <c r="CJ807">
        <v>2.7023229999999998</v>
      </c>
      <c r="CK807">
        <v>2.2959520000000002</v>
      </c>
      <c r="CL807">
        <v>22.299266666666671</v>
      </c>
      <c r="CM807">
        <v>19.64801666666666</v>
      </c>
      <c r="CN807">
        <v>1999.9970000000001</v>
      </c>
      <c r="CO807">
        <v>0.98000700000000029</v>
      </c>
      <c r="CP807">
        <v>1.9993469999999999E-2</v>
      </c>
      <c r="CQ807">
        <v>0</v>
      </c>
      <c r="CR807">
        <v>2.4919666666666669</v>
      </c>
      <c r="CS807">
        <v>0</v>
      </c>
      <c r="CT807">
        <v>14329.433333333331</v>
      </c>
      <c r="CU807">
        <v>17412.32</v>
      </c>
      <c r="CV807">
        <v>42.962199999999982</v>
      </c>
      <c r="CW807">
        <v>44.145666666666671</v>
      </c>
      <c r="CX807">
        <v>43.053733333333319</v>
      </c>
      <c r="CY807">
        <v>42.5</v>
      </c>
      <c r="CZ807">
        <v>43</v>
      </c>
      <c r="DA807">
        <v>1960.0119999999999</v>
      </c>
      <c r="DB807">
        <v>39.99</v>
      </c>
      <c r="DC807">
        <v>0</v>
      </c>
      <c r="DD807">
        <v>1659885022.7</v>
      </c>
      <c r="DE807">
        <v>0</v>
      </c>
      <c r="DF807">
        <v>1659885045.5999999</v>
      </c>
      <c r="DG807" t="s">
        <v>1916</v>
      </c>
      <c r="DH807">
        <v>1659885041.5999999</v>
      </c>
      <c r="DI807">
        <v>1659885045.5999999</v>
      </c>
      <c r="DJ807">
        <v>8</v>
      </c>
      <c r="DK807">
        <v>-0.19800000000000001</v>
      </c>
      <c r="DL807">
        <v>-4.0000000000000001E-3</v>
      </c>
      <c r="DM807">
        <v>1.3660000000000001</v>
      </c>
      <c r="DN807">
        <v>6.0000000000000001E-3</v>
      </c>
      <c r="DO807">
        <v>400</v>
      </c>
      <c r="DP807">
        <v>23</v>
      </c>
      <c r="DQ807">
        <v>0.31</v>
      </c>
      <c r="DR807">
        <v>0.03</v>
      </c>
      <c r="DS807">
        <v>7.024851861155379</v>
      </c>
      <c r="DT807">
        <v>-0.13202731056052219</v>
      </c>
      <c r="DU807">
        <v>7.6672816205360095E-2</v>
      </c>
      <c r="DV807">
        <v>1</v>
      </c>
      <c r="DW807">
        <v>-10.059564516129029</v>
      </c>
      <c r="DX807">
        <v>-0.26314354838709131</v>
      </c>
      <c r="DY807">
        <v>4.1746075252165032E-2</v>
      </c>
      <c r="DZ807">
        <v>1</v>
      </c>
      <c r="EA807">
        <v>314.14484318530151</v>
      </c>
      <c r="EB807">
        <v>3.752203910681291</v>
      </c>
      <c r="EC807">
        <v>0.79486576642473972</v>
      </c>
      <c r="ED807">
        <v>0</v>
      </c>
      <c r="EE807">
        <v>4.0816190243902426</v>
      </c>
      <c r="EF807">
        <v>0.26696696864111452</v>
      </c>
      <c r="EG807">
        <v>2.7076337235168561E-2</v>
      </c>
      <c r="EH807">
        <v>0</v>
      </c>
      <c r="EI807">
        <v>1.927098641567325</v>
      </c>
      <c r="EJ807">
        <v>3.424174229085588E-2</v>
      </c>
      <c r="EK807">
        <v>2.5317982412938092E-3</v>
      </c>
      <c r="EL807">
        <v>1</v>
      </c>
      <c r="EM807">
        <v>3</v>
      </c>
      <c r="EN807">
        <v>5</v>
      </c>
      <c r="EO807" t="s">
        <v>401</v>
      </c>
      <c r="EP807">
        <v>2.9413399999999998</v>
      </c>
      <c r="EQ807">
        <v>2.8010199999999998</v>
      </c>
      <c r="ER807">
        <v>8.5576799999999995E-2</v>
      </c>
      <c r="ES807">
        <v>8.7347400000000006E-2</v>
      </c>
      <c r="ET807">
        <v>0.117142</v>
      </c>
      <c r="EU807">
        <v>0.10438699999999999</v>
      </c>
      <c r="EV807">
        <v>18715.2</v>
      </c>
      <c r="EW807">
        <v>19587.5</v>
      </c>
      <c r="EX807">
        <v>23808.9</v>
      </c>
      <c r="EY807">
        <v>24985.4</v>
      </c>
      <c r="EZ807">
        <v>33648.300000000003</v>
      </c>
      <c r="FA807">
        <v>35734.800000000003</v>
      </c>
      <c r="FB807">
        <v>43417.5</v>
      </c>
      <c r="FC807">
        <v>46189.3</v>
      </c>
      <c r="FD807">
        <v>1.9350499999999999</v>
      </c>
      <c r="FE807">
        <v>1.8102499999999999</v>
      </c>
      <c r="FF807">
        <v>0.11</v>
      </c>
      <c r="FG807">
        <v>0</v>
      </c>
      <c r="FH807">
        <v>29.689</v>
      </c>
      <c r="FI807">
        <v>999.9</v>
      </c>
      <c r="FJ807">
        <v>55.5</v>
      </c>
      <c r="FK807">
        <v>37.799999999999997</v>
      </c>
      <c r="FL807">
        <v>36.827599999999997</v>
      </c>
      <c r="FM807">
        <v>63.739899999999999</v>
      </c>
      <c r="FN807">
        <v>25.813300000000002</v>
      </c>
      <c r="FO807">
        <v>1</v>
      </c>
      <c r="FP807">
        <v>0.49922299999999997</v>
      </c>
      <c r="FQ807">
        <v>1.3815200000000001</v>
      </c>
      <c r="FR807">
        <v>20.3141</v>
      </c>
      <c r="FS807">
        <v>5.2204300000000003</v>
      </c>
      <c r="FT807">
        <v>11.908099999999999</v>
      </c>
      <c r="FU807">
        <v>5.0053000000000001</v>
      </c>
      <c r="FV807">
        <v>3.29108</v>
      </c>
      <c r="FW807">
        <v>9999</v>
      </c>
      <c r="FX807">
        <v>9999</v>
      </c>
      <c r="FY807">
        <v>9999</v>
      </c>
      <c r="FZ807">
        <v>999.9</v>
      </c>
      <c r="GA807">
        <v>1.8596600000000001</v>
      </c>
      <c r="GB807">
        <v>1.85467</v>
      </c>
      <c r="GC807">
        <v>1.85781</v>
      </c>
      <c r="GD807">
        <v>1.8562799999999999</v>
      </c>
      <c r="GE807">
        <v>1.85501</v>
      </c>
      <c r="GF807">
        <v>1.85463</v>
      </c>
      <c r="GG807">
        <v>1.85347</v>
      </c>
      <c r="GH807">
        <v>1.8564000000000001</v>
      </c>
      <c r="GI807">
        <v>0</v>
      </c>
      <c r="GJ807">
        <v>0</v>
      </c>
      <c r="GK807">
        <v>0</v>
      </c>
      <c r="GL807">
        <v>0</v>
      </c>
      <c r="GM807" t="s">
        <v>384</v>
      </c>
      <c r="GN807" t="s">
        <v>385</v>
      </c>
      <c r="GO807" t="s">
        <v>386</v>
      </c>
      <c r="GP807" t="s">
        <v>386</v>
      </c>
      <c r="GQ807" t="s">
        <v>386</v>
      </c>
      <c r="GR807" t="s">
        <v>386</v>
      </c>
      <c r="GS807">
        <v>0</v>
      </c>
      <c r="GT807">
        <v>100</v>
      </c>
      <c r="GU807">
        <v>100</v>
      </c>
      <c r="GV807">
        <v>1.3660000000000001</v>
      </c>
      <c r="GW807">
        <v>6.0000000000000001E-3</v>
      </c>
      <c r="GX807">
        <v>0.57646532842493392</v>
      </c>
      <c r="GY807">
        <v>3.036990343597491E-3</v>
      </c>
      <c r="GZ807">
        <v>-1.538114387597119E-6</v>
      </c>
      <c r="HA807">
        <v>3.3909691194327332E-10</v>
      </c>
      <c r="HB807">
        <v>-6.9255042007489567E-2</v>
      </c>
      <c r="HC807">
        <v>9.7621983196103414E-3</v>
      </c>
      <c r="HD807">
        <v>-3.3387782167185642E-4</v>
      </c>
      <c r="HE807">
        <v>2.632278881966732E-6</v>
      </c>
      <c r="HF807">
        <v>6</v>
      </c>
      <c r="HG807">
        <v>2134</v>
      </c>
      <c r="HH807">
        <v>2</v>
      </c>
      <c r="HI807">
        <v>31</v>
      </c>
      <c r="HJ807">
        <v>2.7</v>
      </c>
      <c r="HK807">
        <v>2.9</v>
      </c>
      <c r="HL807">
        <v>1.02173</v>
      </c>
      <c r="HM807">
        <v>2.36694</v>
      </c>
      <c r="HN807">
        <v>1.4978</v>
      </c>
      <c r="HO807">
        <v>2.3095699999999999</v>
      </c>
      <c r="HP807">
        <v>1.5478499999999999</v>
      </c>
      <c r="HQ807">
        <v>2.4316399999999998</v>
      </c>
      <c r="HR807">
        <v>41.430100000000003</v>
      </c>
      <c r="HS807">
        <v>14.8325</v>
      </c>
      <c r="HT807">
        <v>18</v>
      </c>
      <c r="HU807">
        <v>494.322</v>
      </c>
      <c r="HV807">
        <v>476.92500000000001</v>
      </c>
      <c r="HW807">
        <v>27.464300000000001</v>
      </c>
      <c r="HX807">
        <v>33.375999999999998</v>
      </c>
      <c r="HY807">
        <v>29.999300000000002</v>
      </c>
      <c r="HZ807">
        <v>33.269399999999997</v>
      </c>
      <c r="IA807">
        <v>33.363799999999998</v>
      </c>
      <c r="IB807">
        <v>20.475300000000001</v>
      </c>
      <c r="IC807">
        <v>38.630099999999999</v>
      </c>
      <c r="ID807">
        <v>0</v>
      </c>
      <c r="IE807">
        <v>27.471499999999999</v>
      </c>
      <c r="IF807">
        <v>400</v>
      </c>
      <c r="IG807">
        <v>23.062200000000001</v>
      </c>
      <c r="IH807">
        <v>100.393</v>
      </c>
      <c r="II807">
        <v>100.102</v>
      </c>
      <c r="IJ807" t="s">
        <v>3545</v>
      </c>
    </row>
    <row r="808" spans="1:244" x14ac:dyDescent="0.2">
      <c r="A808">
        <v>792</v>
      </c>
      <c r="B808">
        <v>1659885219.0999999</v>
      </c>
      <c r="C808">
        <v>4962</v>
      </c>
      <c r="D808" t="s">
        <v>1917</v>
      </c>
      <c r="E808" t="s">
        <v>1918</v>
      </c>
      <c r="F808">
        <v>1</v>
      </c>
      <c r="G808" t="s">
        <v>1138</v>
      </c>
      <c r="H808" t="s">
        <v>379</v>
      </c>
      <c r="I808" t="s">
        <v>1135</v>
      </c>
      <c r="J808" t="s">
        <v>1150</v>
      </c>
      <c r="K808" t="s">
        <v>1151</v>
      </c>
      <c r="L808" t="s">
        <v>1152</v>
      </c>
      <c r="M808" t="s">
        <v>1905</v>
      </c>
      <c r="N808">
        <v>1659885211.349999</v>
      </c>
      <c r="O808">
        <f t="shared" si="408"/>
        <v>2.7710165432724507E-3</v>
      </c>
      <c r="P808">
        <f t="shared" si="409"/>
        <v>2.7710165432724509</v>
      </c>
      <c r="Q808">
        <f t="shared" si="410"/>
        <v>9.8270199227263486</v>
      </c>
      <c r="R808">
        <f t="shared" si="411"/>
        <v>586.02706666666666</v>
      </c>
      <c r="S808">
        <f t="shared" si="412"/>
        <v>449.89269000380881</v>
      </c>
      <c r="T808">
        <f t="shared" si="413"/>
        <v>44.690291991434869</v>
      </c>
      <c r="U808">
        <f t="shared" si="414"/>
        <v>58.213261309037222</v>
      </c>
      <c r="V808">
        <f t="shared" si="415"/>
        <v>0.13528376886693577</v>
      </c>
      <c r="W808">
        <f t="shared" si="416"/>
        <v>2.9151943006479337</v>
      </c>
      <c r="X808">
        <f t="shared" si="417"/>
        <v>0.13189032935257639</v>
      </c>
      <c r="Y808">
        <f t="shared" si="418"/>
        <v>8.2729253186623053E-2</v>
      </c>
      <c r="Z808">
        <f t="shared" si="419"/>
        <v>321.51584660000003</v>
      </c>
      <c r="AA808">
        <f t="shared" si="420"/>
        <v>32.176486250174122</v>
      </c>
      <c r="AB808">
        <f t="shared" si="421"/>
        <v>31.714956666666659</v>
      </c>
      <c r="AC808">
        <f t="shared" si="422"/>
        <v>4.6985827622582308</v>
      </c>
      <c r="AD808">
        <f t="shared" si="423"/>
        <v>59.61163733222363</v>
      </c>
      <c r="AE808">
        <f t="shared" si="424"/>
        <v>2.689152631743021</v>
      </c>
      <c r="AF808">
        <f t="shared" si="425"/>
        <v>4.5111202310314233</v>
      </c>
      <c r="AG808">
        <f t="shared" si="426"/>
        <v>2.0094301305152098</v>
      </c>
      <c r="AH808">
        <f t="shared" si="427"/>
        <v>-122.20182955831508</v>
      </c>
      <c r="AI808">
        <f t="shared" si="428"/>
        <v>-112.52310531955087</v>
      </c>
      <c r="AJ808">
        <f t="shared" si="429"/>
        <v>-8.6983283065522627</v>
      </c>
      <c r="AK808">
        <f t="shared" si="430"/>
        <v>78.092583415581856</v>
      </c>
      <c r="AL808">
        <f t="shared" si="431"/>
        <v>9.985246368335682</v>
      </c>
      <c r="AM808">
        <f t="shared" si="432"/>
        <v>2.797979448521533</v>
      </c>
      <c r="AN808">
        <f t="shared" si="433"/>
        <v>9.8270199227263486</v>
      </c>
      <c r="AO808">
        <v>614.62808466991908</v>
      </c>
      <c r="AP808">
        <v>602.33759999999984</v>
      </c>
      <c r="AQ808">
        <v>4.1447823336170461E-2</v>
      </c>
      <c r="AR808">
        <v>65.59567079356745</v>
      </c>
      <c r="AS808">
        <f t="shared" si="434"/>
        <v>2.7710165432724509</v>
      </c>
      <c r="AT808">
        <v>23.814391177157329</v>
      </c>
      <c r="AU808">
        <v>27.051244242424239</v>
      </c>
      <c r="AV808">
        <v>-3.665942822881136E-4</v>
      </c>
      <c r="AW808">
        <v>81.627074246684359</v>
      </c>
      <c r="AX808">
        <v>3</v>
      </c>
      <c r="AY808">
        <v>1</v>
      </c>
      <c r="AZ808">
        <f t="shared" si="435"/>
        <v>1</v>
      </c>
      <c r="BA808">
        <f t="shared" si="436"/>
        <v>0</v>
      </c>
      <c r="BB808">
        <f t="shared" si="437"/>
        <v>51756.853121634602</v>
      </c>
      <c r="BC808">
        <f t="shared" si="438"/>
        <v>2000.002666666667</v>
      </c>
      <c r="BD808">
        <f t="shared" si="439"/>
        <v>1681.2019400000001</v>
      </c>
      <c r="BE808">
        <f t="shared" si="440"/>
        <v>0.84059984920020103</v>
      </c>
      <c r="BF808">
        <f t="shared" si="441"/>
        <v>0.16075770895638805</v>
      </c>
      <c r="BG808">
        <v>6</v>
      </c>
      <c r="BH808">
        <v>0.5</v>
      </c>
      <c r="BI808" t="s">
        <v>381</v>
      </c>
      <c r="BJ808">
        <v>2</v>
      </c>
      <c r="BK808" t="b">
        <v>1</v>
      </c>
      <c r="BL808">
        <v>1659885211.349999</v>
      </c>
      <c r="BM808">
        <v>586.02706666666666</v>
      </c>
      <c r="BN808">
        <v>599.97370000000001</v>
      </c>
      <c r="BO808">
        <v>27.071429999999999</v>
      </c>
      <c r="BP808">
        <v>23.805520000000001</v>
      </c>
      <c r="BQ808">
        <v>584.2600666666666</v>
      </c>
      <c r="BR808">
        <v>27.061429999999991</v>
      </c>
      <c r="BS808">
        <v>500.11803333333341</v>
      </c>
      <c r="BT808">
        <v>99.235439999999997</v>
      </c>
      <c r="BU808">
        <v>0.10000817333333339</v>
      </c>
      <c r="BV808">
        <v>30.99899666666666</v>
      </c>
      <c r="BW808">
        <v>31.714956666666659</v>
      </c>
      <c r="BX808">
        <v>999.9000000000002</v>
      </c>
      <c r="BY808">
        <v>0</v>
      </c>
      <c r="BZ808">
        <v>0</v>
      </c>
      <c r="CA808">
        <v>9994.81</v>
      </c>
      <c r="CB808">
        <v>0</v>
      </c>
      <c r="CC808">
        <v>362.71336666666667</v>
      </c>
      <c r="CD808">
        <v>-14.0181</v>
      </c>
      <c r="CE808">
        <v>602.25223333333327</v>
      </c>
      <c r="CF808">
        <v>614.60476666666659</v>
      </c>
      <c r="CG808">
        <v>3.2541373333333339</v>
      </c>
      <c r="CH808">
        <v>599.97370000000001</v>
      </c>
      <c r="CI808">
        <v>23.805520000000001</v>
      </c>
      <c r="CJ808">
        <v>2.685277333333334</v>
      </c>
      <c r="CK808">
        <v>2.362350333333334</v>
      </c>
      <c r="CL808">
        <v>22.19529</v>
      </c>
      <c r="CM808">
        <v>20.10798333333333</v>
      </c>
      <c r="CN808">
        <v>2000.002666666667</v>
      </c>
      <c r="CO808">
        <v>0.98000529999999975</v>
      </c>
      <c r="CP808">
        <v>1.999511E-2</v>
      </c>
      <c r="CQ808">
        <v>0</v>
      </c>
      <c r="CR808">
        <v>2.6328333333333331</v>
      </c>
      <c r="CS808">
        <v>0</v>
      </c>
      <c r="CT808">
        <v>14540.113333333329</v>
      </c>
      <c r="CU808">
        <v>17412.36</v>
      </c>
      <c r="CV808">
        <v>42.695399999999978</v>
      </c>
      <c r="CW808">
        <v>43.875</v>
      </c>
      <c r="CX808">
        <v>42.760333333333328</v>
      </c>
      <c r="CY808">
        <v>42.245800000000003</v>
      </c>
      <c r="CZ808">
        <v>42.75</v>
      </c>
      <c r="DA808">
        <v>1960.012666666667</v>
      </c>
      <c r="DB808">
        <v>39.99</v>
      </c>
      <c r="DC808">
        <v>0</v>
      </c>
      <c r="DD808">
        <v>1659885217.7</v>
      </c>
      <c r="DE808">
        <v>0</v>
      </c>
      <c r="DF808">
        <v>1659885245.0999999</v>
      </c>
      <c r="DG808" t="s">
        <v>1919</v>
      </c>
      <c r="DH808">
        <v>1659885245.0999999</v>
      </c>
      <c r="DI808">
        <v>1659885242.5999999</v>
      </c>
      <c r="DJ808">
        <v>9</v>
      </c>
      <c r="DK808">
        <v>4.9000000000000002E-2</v>
      </c>
      <c r="DL808">
        <v>5.0000000000000001E-3</v>
      </c>
      <c r="DM808">
        <v>1.7669999999999999</v>
      </c>
      <c r="DN808">
        <v>0.01</v>
      </c>
      <c r="DO808">
        <v>600</v>
      </c>
      <c r="DP808">
        <v>24</v>
      </c>
      <c r="DQ808">
        <v>0.2</v>
      </c>
      <c r="DR808">
        <v>0.03</v>
      </c>
      <c r="DS808">
        <v>10.05259007848881</v>
      </c>
      <c r="DT808">
        <v>0.1387203159799219</v>
      </c>
      <c r="DU808">
        <v>6.8663046241582149E-2</v>
      </c>
      <c r="DV808">
        <v>1</v>
      </c>
      <c r="DW808">
        <v>-14.022577419354841</v>
      </c>
      <c r="DX808">
        <v>-5.6356451612848468E-2</v>
      </c>
      <c r="DY808">
        <v>3.9923731399058193E-2</v>
      </c>
      <c r="DZ808">
        <v>1</v>
      </c>
      <c r="EA808">
        <v>448.41294999454328</v>
      </c>
      <c r="EB808">
        <v>-9.1540093744201574</v>
      </c>
      <c r="EC808">
        <v>1.203147921469393</v>
      </c>
      <c r="ED808">
        <v>0</v>
      </c>
      <c r="EE808">
        <v>3.2655807317073169</v>
      </c>
      <c r="EF808">
        <v>-0.1663607665505174</v>
      </c>
      <c r="EG808">
        <v>2.5046390070470569E-2</v>
      </c>
      <c r="EH808">
        <v>0</v>
      </c>
      <c r="EI808">
        <v>2.0101902604461328</v>
      </c>
      <c r="EJ808">
        <v>2.8141339063686429E-2</v>
      </c>
      <c r="EK808">
        <v>2.3015984025540012E-3</v>
      </c>
      <c r="EL808">
        <v>1</v>
      </c>
      <c r="EM808">
        <v>3</v>
      </c>
      <c r="EN808">
        <v>5</v>
      </c>
      <c r="EO808" t="s">
        <v>401</v>
      </c>
      <c r="EP808">
        <v>2.9414199999999999</v>
      </c>
      <c r="EQ808">
        <v>2.80111</v>
      </c>
      <c r="ER808">
        <v>0.115755</v>
      </c>
      <c r="ES808">
        <v>0.117716</v>
      </c>
      <c r="ET808">
        <v>0.116733</v>
      </c>
      <c r="EU808">
        <v>0.106846</v>
      </c>
      <c r="EV808">
        <v>18103.900000000001</v>
      </c>
      <c r="EW808">
        <v>18941.8</v>
      </c>
      <c r="EX808">
        <v>23816.3</v>
      </c>
      <c r="EY808">
        <v>24992.3</v>
      </c>
      <c r="EZ808">
        <v>33675.199999999997</v>
      </c>
      <c r="FA808">
        <v>35646.699999999997</v>
      </c>
      <c r="FB808">
        <v>43430.1</v>
      </c>
      <c r="FC808">
        <v>46201.2</v>
      </c>
      <c r="FD808">
        <v>1.9369000000000001</v>
      </c>
      <c r="FE808">
        <v>1.8137000000000001</v>
      </c>
      <c r="FF808">
        <v>0.10849499999999999</v>
      </c>
      <c r="FG808">
        <v>0</v>
      </c>
      <c r="FH808">
        <v>29.957000000000001</v>
      </c>
      <c r="FI808">
        <v>999.9</v>
      </c>
      <c r="FJ808">
        <v>54.7</v>
      </c>
      <c r="FK808">
        <v>37.9</v>
      </c>
      <c r="FL808">
        <v>36.499699999999997</v>
      </c>
      <c r="FM808">
        <v>63.61</v>
      </c>
      <c r="FN808">
        <v>26.149799999999999</v>
      </c>
      <c r="FO808">
        <v>1</v>
      </c>
      <c r="FP808">
        <v>0.48376999999999998</v>
      </c>
      <c r="FQ808">
        <v>1.67988</v>
      </c>
      <c r="FR808">
        <v>20.3111</v>
      </c>
      <c r="FS808">
        <v>5.2190899999999996</v>
      </c>
      <c r="FT808">
        <v>11.908099999999999</v>
      </c>
      <c r="FU808">
        <v>5.0050999999999997</v>
      </c>
      <c r="FV808">
        <v>3.2909999999999999</v>
      </c>
      <c r="FW808">
        <v>9999</v>
      </c>
      <c r="FX808">
        <v>9999</v>
      </c>
      <c r="FY808">
        <v>9999</v>
      </c>
      <c r="FZ808">
        <v>999.9</v>
      </c>
      <c r="GA808">
        <v>1.8596299999999999</v>
      </c>
      <c r="GB808">
        <v>1.8546800000000001</v>
      </c>
      <c r="GC808">
        <v>1.8577999999999999</v>
      </c>
      <c r="GD808">
        <v>1.8562399999999999</v>
      </c>
      <c r="GE808">
        <v>1.85501</v>
      </c>
      <c r="GF808">
        <v>1.8546</v>
      </c>
      <c r="GG808">
        <v>1.85345</v>
      </c>
      <c r="GH808">
        <v>1.8564000000000001</v>
      </c>
      <c r="GI808">
        <v>0</v>
      </c>
      <c r="GJ808">
        <v>0</v>
      </c>
      <c r="GK808">
        <v>0</v>
      </c>
      <c r="GL808">
        <v>0</v>
      </c>
      <c r="GM808" t="s">
        <v>384</v>
      </c>
      <c r="GN808" t="s">
        <v>385</v>
      </c>
      <c r="GO808" t="s">
        <v>386</v>
      </c>
      <c r="GP808" t="s">
        <v>386</v>
      </c>
      <c r="GQ808" t="s">
        <v>386</v>
      </c>
      <c r="GR808" t="s">
        <v>386</v>
      </c>
      <c r="GS808">
        <v>0</v>
      </c>
      <c r="GT808">
        <v>100</v>
      </c>
      <c r="GU808">
        <v>100</v>
      </c>
      <c r="GV808">
        <v>1.7669999999999999</v>
      </c>
      <c r="GW808">
        <v>0.01</v>
      </c>
      <c r="GX808">
        <v>0.37854031938844701</v>
      </c>
      <c r="GY808">
        <v>3.036990343597491E-3</v>
      </c>
      <c r="GZ808">
        <v>-1.538114387597119E-6</v>
      </c>
      <c r="HA808">
        <v>3.3909691194327332E-10</v>
      </c>
      <c r="HB808">
        <v>-7.360248847750149E-2</v>
      </c>
      <c r="HC808">
        <v>9.7621983196103414E-3</v>
      </c>
      <c r="HD808">
        <v>-3.3387782167185642E-4</v>
      </c>
      <c r="HE808">
        <v>2.632278881966732E-6</v>
      </c>
      <c r="HF808">
        <v>6</v>
      </c>
      <c r="HG808">
        <v>2134</v>
      </c>
      <c r="HH808">
        <v>2</v>
      </c>
      <c r="HI808">
        <v>31</v>
      </c>
      <c r="HJ808">
        <v>3</v>
      </c>
      <c r="HK808">
        <v>2.9</v>
      </c>
      <c r="HL808">
        <v>1.4196800000000001</v>
      </c>
      <c r="HM808">
        <v>2.36328</v>
      </c>
      <c r="HN808">
        <v>1.4978</v>
      </c>
      <c r="HO808">
        <v>2.3095699999999999</v>
      </c>
      <c r="HP808">
        <v>1.5478499999999999</v>
      </c>
      <c r="HQ808">
        <v>2.4194300000000002</v>
      </c>
      <c r="HR808">
        <v>41.456200000000003</v>
      </c>
      <c r="HS808">
        <v>14.7887</v>
      </c>
      <c r="HT808">
        <v>18</v>
      </c>
      <c r="HU808">
        <v>494.04500000000002</v>
      </c>
      <c r="HV808">
        <v>477.81299999999999</v>
      </c>
      <c r="HW808">
        <v>27.1936</v>
      </c>
      <c r="HX808">
        <v>33.1813</v>
      </c>
      <c r="HY808">
        <v>29.999199999999998</v>
      </c>
      <c r="HZ808">
        <v>33.071599999999997</v>
      </c>
      <c r="IA808">
        <v>33.177199999999999</v>
      </c>
      <c r="IB808">
        <v>28.418099999999999</v>
      </c>
      <c r="IC808">
        <v>35.668700000000001</v>
      </c>
      <c r="ID808">
        <v>0</v>
      </c>
      <c r="IE808">
        <v>27.233799999999999</v>
      </c>
      <c r="IF808">
        <v>600</v>
      </c>
      <c r="IG808">
        <v>23.9617</v>
      </c>
      <c r="IH808">
        <v>100.423</v>
      </c>
      <c r="II808">
        <v>100.129</v>
      </c>
      <c r="IJ808" t="s">
        <v>3545</v>
      </c>
    </row>
    <row r="809" spans="1:244" x14ac:dyDescent="0.2">
      <c r="A809">
        <v>793</v>
      </c>
      <c r="B809">
        <v>1659885428.5</v>
      </c>
      <c r="C809">
        <v>5171.4000000953674</v>
      </c>
      <c r="D809" t="s">
        <v>1920</v>
      </c>
      <c r="E809" t="s">
        <v>1921</v>
      </c>
      <c r="F809">
        <v>1</v>
      </c>
      <c r="G809" t="s">
        <v>1138</v>
      </c>
      <c r="H809" t="s">
        <v>379</v>
      </c>
      <c r="I809" t="s">
        <v>1135</v>
      </c>
      <c r="J809" t="s">
        <v>1150</v>
      </c>
      <c r="K809" t="s">
        <v>1151</v>
      </c>
      <c r="L809" t="s">
        <v>1152</v>
      </c>
      <c r="M809" t="s">
        <v>1905</v>
      </c>
      <c r="N809">
        <v>1659885420.75</v>
      </c>
      <c r="O809">
        <f t="shared" si="408"/>
        <v>2.0722343623632749E-3</v>
      </c>
      <c r="P809">
        <f t="shared" si="409"/>
        <v>2.0722343623632749</v>
      </c>
      <c r="Q809">
        <f t="shared" si="410"/>
        <v>11.344297274857041</v>
      </c>
      <c r="R809">
        <f t="shared" si="411"/>
        <v>784.29863333333321</v>
      </c>
      <c r="S809">
        <f t="shared" si="412"/>
        <v>576.80129140822407</v>
      </c>
      <c r="T809">
        <f t="shared" si="413"/>
        <v>57.297304404846933</v>
      </c>
      <c r="U809">
        <f t="shared" si="414"/>
        <v>77.909321993180072</v>
      </c>
      <c r="V809">
        <f t="shared" si="415"/>
        <v>9.9951325058359047E-2</v>
      </c>
      <c r="W809">
        <f t="shared" si="416"/>
        <v>2.9157766311843449</v>
      </c>
      <c r="X809">
        <f t="shared" si="417"/>
        <v>9.8086159833109379E-2</v>
      </c>
      <c r="Y809">
        <f t="shared" si="418"/>
        <v>6.1468528578984077E-2</v>
      </c>
      <c r="Z809">
        <f t="shared" si="419"/>
        <v>321.51313340000002</v>
      </c>
      <c r="AA809">
        <f t="shared" si="420"/>
        <v>32.370636666738697</v>
      </c>
      <c r="AB809">
        <f t="shared" si="421"/>
        <v>31.82876666666667</v>
      </c>
      <c r="AC809">
        <f t="shared" si="422"/>
        <v>4.7289983542442879</v>
      </c>
      <c r="AD809">
        <f t="shared" si="423"/>
        <v>60.007514053370556</v>
      </c>
      <c r="AE809">
        <f t="shared" si="424"/>
        <v>2.7089220114787644</v>
      </c>
      <c r="AF809">
        <f t="shared" si="425"/>
        <v>4.5143046736937888</v>
      </c>
      <c r="AG809">
        <f t="shared" si="426"/>
        <v>2.0200763427655235</v>
      </c>
      <c r="AH809">
        <f t="shared" si="427"/>
        <v>-91.385535380220418</v>
      </c>
      <c r="AI809">
        <f t="shared" si="428"/>
        <v>-128.49043090881403</v>
      </c>
      <c r="AJ809">
        <f t="shared" si="429"/>
        <v>-9.936841663228396</v>
      </c>
      <c r="AK809">
        <f t="shared" si="430"/>
        <v>91.700325447737185</v>
      </c>
      <c r="AL809">
        <f t="shared" si="431"/>
        <v>11.415171165894945</v>
      </c>
      <c r="AM809">
        <f t="shared" si="432"/>
        <v>2.086628758583672</v>
      </c>
      <c r="AN809">
        <f t="shared" si="433"/>
        <v>11.344297274857041</v>
      </c>
      <c r="AO809">
        <v>820.30228728613224</v>
      </c>
      <c r="AP809">
        <v>806.21160606060641</v>
      </c>
      <c r="AQ809">
        <v>2.6050633402112531E-2</v>
      </c>
      <c r="AR809">
        <v>65.567303962446488</v>
      </c>
      <c r="AS809">
        <f t="shared" si="434"/>
        <v>2.0722343623632749</v>
      </c>
      <c r="AT809">
        <v>24.84205294825135</v>
      </c>
      <c r="AU809">
        <v>27.26039696969697</v>
      </c>
      <c r="AV809">
        <v>-7.2988515383650711E-7</v>
      </c>
      <c r="AW809">
        <v>81.456012513434089</v>
      </c>
      <c r="AX809">
        <v>4</v>
      </c>
      <c r="AY809">
        <v>1</v>
      </c>
      <c r="AZ809">
        <f t="shared" si="435"/>
        <v>1</v>
      </c>
      <c r="BA809">
        <f t="shared" si="436"/>
        <v>0</v>
      </c>
      <c r="BB809">
        <f t="shared" si="437"/>
        <v>51771.291121344875</v>
      </c>
      <c r="BC809">
        <f t="shared" si="438"/>
        <v>1999.9856666666669</v>
      </c>
      <c r="BD809">
        <f t="shared" si="439"/>
        <v>1681.1876600000001</v>
      </c>
      <c r="BE809">
        <f t="shared" si="440"/>
        <v>0.84059985429895567</v>
      </c>
      <c r="BF809">
        <f t="shared" si="441"/>
        <v>0.16075771879698469</v>
      </c>
      <c r="BG809">
        <v>6</v>
      </c>
      <c r="BH809">
        <v>0.5</v>
      </c>
      <c r="BI809" t="s">
        <v>381</v>
      </c>
      <c r="BJ809">
        <v>2</v>
      </c>
      <c r="BK809" t="b">
        <v>1</v>
      </c>
      <c r="BL809">
        <v>1659885420.75</v>
      </c>
      <c r="BM809">
        <v>784.29863333333321</v>
      </c>
      <c r="BN809">
        <v>799.95710000000008</v>
      </c>
      <c r="BO809">
        <v>27.270213333333331</v>
      </c>
      <c r="BP809">
        <v>24.835100000000001</v>
      </c>
      <c r="BQ809">
        <v>782.10463333333325</v>
      </c>
      <c r="BR809">
        <v>27.25521333333333</v>
      </c>
      <c r="BS809">
        <v>500.11453333333333</v>
      </c>
      <c r="BT809">
        <v>99.236376666666686</v>
      </c>
      <c r="BU809">
        <v>9.9920353333333337E-2</v>
      </c>
      <c r="BV809">
        <v>31.011373333333331</v>
      </c>
      <c r="BW809">
        <v>31.82876666666667</v>
      </c>
      <c r="BX809">
        <v>999.9000000000002</v>
      </c>
      <c r="BY809">
        <v>0</v>
      </c>
      <c r="BZ809">
        <v>0</v>
      </c>
      <c r="CA809">
        <v>9998.0426666666681</v>
      </c>
      <c r="CB809">
        <v>0</v>
      </c>
      <c r="CC809">
        <v>1572.497333333333</v>
      </c>
      <c r="CD809">
        <v>-15.828183333333341</v>
      </c>
      <c r="CE809">
        <v>806.10119999999995</v>
      </c>
      <c r="CF809">
        <v>820.33016666666674</v>
      </c>
      <c r="CG809">
        <v>2.4223676666666658</v>
      </c>
      <c r="CH809">
        <v>799.95710000000008</v>
      </c>
      <c r="CI809">
        <v>24.835100000000001</v>
      </c>
      <c r="CJ809">
        <v>2.704931999999999</v>
      </c>
      <c r="CK809">
        <v>2.464544000000001</v>
      </c>
      <c r="CL809">
        <v>22.315113333333329</v>
      </c>
      <c r="CM809">
        <v>20.79422666666667</v>
      </c>
      <c r="CN809">
        <v>1999.9856666666669</v>
      </c>
      <c r="CO809">
        <v>0.98000519999999958</v>
      </c>
      <c r="CP809">
        <v>1.9995206666666671E-2</v>
      </c>
      <c r="CQ809">
        <v>0</v>
      </c>
      <c r="CR809">
        <v>2.5924999999999998</v>
      </c>
      <c r="CS809">
        <v>0</v>
      </c>
      <c r="CT809">
        <v>14727.696666666659</v>
      </c>
      <c r="CU809">
        <v>17412.21666666666</v>
      </c>
      <c r="CV809">
        <v>42.682866666666641</v>
      </c>
      <c r="CW809">
        <v>43.8874</v>
      </c>
      <c r="CX809">
        <v>42.75</v>
      </c>
      <c r="CY809">
        <v>42.403933333333313</v>
      </c>
      <c r="CZ809">
        <v>42.787199999999977</v>
      </c>
      <c r="DA809">
        <v>1959.9956666666669</v>
      </c>
      <c r="DB809">
        <v>39.99</v>
      </c>
      <c r="DC809">
        <v>0</v>
      </c>
      <c r="DD809">
        <v>1659885427.7</v>
      </c>
      <c r="DE809">
        <v>0</v>
      </c>
      <c r="DF809">
        <v>1659885464</v>
      </c>
      <c r="DG809" t="s">
        <v>1922</v>
      </c>
      <c r="DH809">
        <v>1659885459</v>
      </c>
      <c r="DI809">
        <v>1659885464</v>
      </c>
      <c r="DJ809">
        <v>10</v>
      </c>
      <c r="DK809">
        <v>0.15</v>
      </c>
      <c r="DL809">
        <v>8.0000000000000002E-3</v>
      </c>
      <c r="DM809">
        <v>2.194</v>
      </c>
      <c r="DN809">
        <v>1.4999999999999999E-2</v>
      </c>
      <c r="DO809">
        <v>800</v>
      </c>
      <c r="DP809">
        <v>25</v>
      </c>
      <c r="DQ809">
        <v>0.23</v>
      </c>
      <c r="DR809">
        <v>0.09</v>
      </c>
      <c r="DS809">
        <v>11.58774589397081</v>
      </c>
      <c r="DT809">
        <v>-0.97752018092833926</v>
      </c>
      <c r="DU809">
        <v>0.11205529003091851</v>
      </c>
      <c r="DV809">
        <v>0</v>
      </c>
      <c r="DW809">
        <v>-15.83690645161291</v>
      </c>
      <c r="DX809">
        <v>0.49288548387098091</v>
      </c>
      <c r="DY809">
        <v>6.71477087999761E-2</v>
      </c>
      <c r="DZ809">
        <v>1</v>
      </c>
      <c r="EA809">
        <v>573.66549082248855</v>
      </c>
      <c r="EB809">
        <v>17.868512038719469</v>
      </c>
      <c r="EC809">
        <v>2.0449360705095621</v>
      </c>
      <c r="ED809">
        <v>0</v>
      </c>
      <c r="EE809">
        <v>2.4219317073170732</v>
      </c>
      <c r="EF809">
        <v>-1.407951219512015E-2</v>
      </c>
      <c r="EG809">
        <v>1.5773182072582079E-2</v>
      </c>
      <c r="EH809">
        <v>1</v>
      </c>
      <c r="EI809">
        <v>2.0212816332844898</v>
      </c>
      <c r="EJ809">
        <v>9.0681573235304024E-3</v>
      </c>
      <c r="EK809">
        <v>1.3970255937632971E-3</v>
      </c>
      <c r="EL809">
        <v>1</v>
      </c>
      <c r="EM809">
        <v>3</v>
      </c>
      <c r="EN809">
        <v>5</v>
      </c>
      <c r="EO809" t="s">
        <v>401</v>
      </c>
      <c r="EP809">
        <v>2.9414500000000001</v>
      </c>
      <c r="EQ809">
        <v>2.8011699999999999</v>
      </c>
      <c r="ER809">
        <v>0.141407</v>
      </c>
      <c r="ES809">
        <v>0.14332600000000001</v>
      </c>
      <c r="ET809">
        <v>0.117338</v>
      </c>
      <c r="EU809">
        <v>0.11017200000000001</v>
      </c>
      <c r="EV809">
        <v>17574.099999999999</v>
      </c>
      <c r="EW809">
        <v>18386.400000000001</v>
      </c>
      <c r="EX809">
        <v>23811.3</v>
      </c>
      <c r="EY809">
        <v>24986.2</v>
      </c>
      <c r="EZ809">
        <v>33646.300000000003</v>
      </c>
      <c r="FA809">
        <v>35506.5</v>
      </c>
      <c r="FB809">
        <v>43421.599999999999</v>
      </c>
      <c r="FC809">
        <v>46190.3</v>
      </c>
      <c r="FD809">
        <v>1.9349799999999999</v>
      </c>
      <c r="FE809">
        <v>1.81288</v>
      </c>
      <c r="FF809">
        <v>8.9317599999999997E-2</v>
      </c>
      <c r="FG809">
        <v>0</v>
      </c>
      <c r="FH809">
        <v>30.3858</v>
      </c>
      <c r="FI809">
        <v>999.9</v>
      </c>
      <c r="FJ809">
        <v>53.9</v>
      </c>
      <c r="FK809">
        <v>38.1</v>
      </c>
      <c r="FL809">
        <v>36.352499999999999</v>
      </c>
      <c r="FM809">
        <v>63.89</v>
      </c>
      <c r="FN809">
        <v>25.697099999999999</v>
      </c>
      <c r="FO809">
        <v>1</v>
      </c>
      <c r="FP809">
        <v>0.50145799999999996</v>
      </c>
      <c r="FQ809">
        <v>3.0994199999999998</v>
      </c>
      <c r="FR809">
        <v>20.2912</v>
      </c>
      <c r="FS809">
        <v>5.2193899999999998</v>
      </c>
      <c r="FT809">
        <v>11.907999999999999</v>
      </c>
      <c r="FU809">
        <v>5.00495</v>
      </c>
      <c r="FV809">
        <v>3.2910300000000001</v>
      </c>
      <c r="FW809">
        <v>9999</v>
      </c>
      <c r="FX809">
        <v>9999</v>
      </c>
      <c r="FY809">
        <v>9999</v>
      </c>
      <c r="FZ809">
        <v>999.9</v>
      </c>
      <c r="GA809">
        <v>1.8597399999999999</v>
      </c>
      <c r="GB809">
        <v>1.8547100000000001</v>
      </c>
      <c r="GC809">
        <v>1.8578699999999999</v>
      </c>
      <c r="GD809">
        <v>1.8563400000000001</v>
      </c>
      <c r="GE809">
        <v>1.8550500000000001</v>
      </c>
      <c r="GF809">
        <v>1.8547100000000001</v>
      </c>
      <c r="GG809">
        <v>1.8534900000000001</v>
      </c>
      <c r="GH809">
        <v>1.8565199999999999</v>
      </c>
      <c r="GI809">
        <v>0</v>
      </c>
      <c r="GJ809">
        <v>0</v>
      </c>
      <c r="GK809">
        <v>0</v>
      </c>
      <c r="GL809">
        <v>0</v>
      </c>
      <c r="GM809" t="s">
        <v>384</v>
      </c>
      <c r="GN809" t="s">
        <v>385</v>
      </c>
      <c r="GO809" t="s">
        <v>386</v>
      </c>
      <c r="GP809" t="s">
        <v>386</v>
      </c>
      <c r="GQ809" t="s">
        <v>386</v>
      </c>
      <c r="GR809" t="s">
        <v>386</v>
      </c>
      <c r="GS809">
        <v>0</v>
      </c>
      <c r="GT809">
        <v>100</v>
      </c>
      <c r="GU809">
        <v>100</v>
      </c>
      <c r="GV809">
        <v>2.194</v>
      </c>
      <c r="GW809">
        <v>1.4999999999999999E-2</v>
      </c>
      <c r="GX809">
        <v>0.42761696903845708</v>
      </c>
      <c r="GY809">
        <v>3.036990343597491E-3</v>
      </c>
      <c r="GZ809">
        <v>-1.538114387597119E-6</v>
      </c>
      <c r="HA809">
        <v>3.3909691194327332E-10</v>
      </c>
      <c r="HB809">
        <v>-6.9103127369000358E-2</v>
      </c>
      <c r="HC809">
        <v>9.7621983196103414E-3</v>
      </c>
      <c r="HD809">
        <v>-3.3387782167185642E-4</v>
      </c>
      <c r="HE809">
        <v>2.632278881966732E-6</v>
      </c>
      <c r="HF809">
        <v>6</v>
      </c>
      <c r="HG809">
        <v>2134</v>
      </c>
      <c r="HH809">
        <v>2</v>
      </c>
      <c r="HI809">
        <v>31</v>
      </c>
      <c r="HJ809">
        <v>3.1</v>
      </c>
      <c r="HK809">
        <v>3.1</v>
      </c>
      <c r="HL809">
        <v>1.79688</v>
      </c>
      <c r="HM809">
        <v>2.34619</v>
      </c>
      <c r="HN809">
        <v>1.4978</v>
      </c>
      <c r="HO809">
        <v>2.3095699999999999</v>
      </c>
      <c r="HP809">
        <v>1.5478499999999999</v>
      </c>
      <c r="HQ809">
        <v>2.4645999999999999</v>
      </c>
      <c r="HR809">
        <v>41.586599999999997</v>
      </c>
      <c r="HS809">
        <v>14.7362</v>
      </c>
      <c r="HT809">
        <v>18</v>
      </c>
      <c r="HU809">
        <v>493.25</v>
      </c>
      <c r="HV809">
        <v>477.63600000000002</v>
      </c>
      <c r="HW809">
        <v>25.760100000000001</v>
      </c>
      <c r="HX809">
        <v>33.327599999999997</v>
      </c>
      <c r="HY809">
        <v>30.000399999999999</v>
      </c>
      <c r="HZ809">
        <v>33.1235</v>
      </c>
      <c r="IA809">
        <v>33.226799999999997</v>
      </c>
      <c r="IB809">
        <v>35.982599999999998</v>
      </c>
      <c r="IC809">
        <v>32.352400000000003</v>
      </c>
      <c r="ID809">
        <v>0</v>
      </c>
      <c r="IE809">
        <v>25.762899999999998</v>
      </c>
      <c r="IF809">
        <v>800</v>
      </c>
      <c r="IG809">
        <v>24.919599999999999</v>
      </c>
      <c r="IH809">
        <v>100.40300000000001</v>
      </c>
      <c r="II809">
        <v>100.105</v>
      </c>
      <c r="IJ809" t="s">
        <v>3545</v>
      </c>
    </row>
    <row r="810" spans="1:244" x14ac:dyDescent="0.2">
      <c r="A810">
        <v>794</v>
      </c>
      <c r="B810">
        <v>1659885624</v>
      </c>
      <c r="C810">
        <v>5366.9000000953674</v>
      </c>
      <c r="D810" t="s">
        <v>1923</v>
      </c>
      <c r="E810" t="s">
        <v>1924</v>
      </c>
      <c r="F810">
        <v>1</v>
      </c>
      <c r="G810" t="s">
        <v>1138</v>
      </c>
      <c r="H810" t="s">
        <v>379</v>
      </c>
      <c r="I810" t="s">
        <v>1135</v>
      </c>
      <c r="J810" t="s">
        <v>1150</v>
      </c>
      <c r="K810" t="s">
        <v>1151</v>
      </c>
      <c r="L810" t="s">
        <v>1152</v>
      </c>
      <c r="M810" t="s">
        <v>1905</v>
      </c>
      <c r="N810">
        <v>1659885616</v>
      </c>
      <c r="O810">
        <f t="shared" si="408"/>
        <v>1.9531192496908139E-3</v>
      </c>
      <c r="P810">
        <f t="shared" si="409"/>
        <v>1.9531192496908139</v>
      </c>
      <c r="Q810">
        <f t="shared" si="410"/>
        <v>12.311787362893087</v>
      </c>
      <c r="R810">
        <f t="shared" si="411"/>
        <v>982.86916129032238</v>
      </c>
      <c r="S810">
        <f t="shared" si="412"/>
        <v>739.24399549366035</v>
      </c>
      <c r="T810">
        <f t="shared" si="413"/>
        <v>73.435290086873394</v>
      </c>
      <c r="U810">
        <f t="shared" si="414"/>
        <v>97.636615808556499</v>
      </c>
      <c r="V810">
        <f t="shared" si="415"/>
        <v>9.3299087375210782E-2</v>
      </c>
      <c r="W810">
        <f t="shared" si="416"/>
        <v>2.9160962334672349</v>
      </c>
      <c r="X810">
        <f t="shared" si="417"/>
        <v>9.1671928055830645E-2</v>
      </c>
      <c r="Y810">
        <f t="shared" si="418"/>
        <v>5.7438785092106925E-2</v>
      </c>
      <c r="Z810">
        <f t="shared" si="419"/>
        <v>321.51509051612902</v>
      </c>
      <c r="AA810">
        <f t="shared" si="420"/>
        <v>32.390890259436262</v>
      </c>
      <c r="AB810">
        <f t="shared" si="421"/>
        <v>31.873977419354841</v>
      </c>
      <c r="AC810">
        <f t="shared" si="422"/>
        <v>4.7411283647579898</v>
      </c>
      <c r="AD810">
        <f t="shared" si="423"/>
        <v>59.934492832800565</v>
      </c>
      <c r="AE810">
        <f t="shared" si="424"/>
        <v>2.7039826133684914</v>
      </c>
      <c r="AF810">
        <f t="shared" si="425"/>
        <v>4.5115633511937769</v>
      </c>
      <c r="AG810">
        <f t="shared" si="426"/>
        <v>2.0371457513894984</v>
      </c>
      <c r="AH810">
        <f t="shared" si="427"/>
        <v>-86.132558911364896</v>
      </c>
      <c r="AI810">
        <f t="shared" si="428"/>
        <v>-137.28715344949543</v>
      </c>
      <c r="AJ810">
        <f t="shared" si="429"/>
        <v>-10.617785351705795</v>
      </c>
      <c r="AK810">
        <f t="shared" si="430"/>
        <v>87.477592803562914</v>
      </c>
      <c r="AL810">
        <f t="shared" si="431"/>
        <v>12.344890844359398</v>
      </c>
      <c r="AM810">
        <f t="shared" si="432"/>
        <v>1.9522316346968303</v>
      </c>
      <c r="AN810">
        <f t="shared" si="433"/>
        <v>12.311787362893087</v>
      </c>
      <c r="AO810">
        <v>1025.613214383417</v>
      </c>
      <c r="AP810">
        <v>1010.4266666666661</v>
      </c>
      <c r="AQ810">
        <v>7.4078785080788096E-3</v>
      </c>
      <c r="AR810">
        <v>65.608377285725311</v>
      </c>
      <c r="AS810">
        <f t="shared" si="434"/>
        <v>1.9531192496908139</v>
      </c>
      <c r="AT810">
        <v>24.945348787462251</v>
      </c>
      <c r="AU810">
        <v>27.22463212121211</v>
      </c>
      <c r="AV810">
        <v>1.605594361168811E-5</v>
      </c>
      <c r="AW810">
        <v>81.605940025534878</v>
      </c>
      <c r="AX810">
        <v>4</v>
      </c>
      <c r="AY810">
        <v>1</v>
      </c>
      <c r="AZ810">
        <f t="shared" si="435"/>
        <v>1</v>
      </c>
      <c r="BA810">
        <f t="shared" si="436"/>
        <v>0</v>
      </c>
      <c r="BB810">
        <f t="shared" si="437"/>
        <v>51782.216866068433</v>
      </c>
      <c r="BC810">
        <f t="shared" si="438"/>
        <v>1999.9903225806449</v>
      </c>
      <c r="BD810">
        <f t="shared" si="439"/>
        <v>1681.1922</v>
      </c>
      <c r="BE810">
        <f t="shared" si="440"/>
        <v>0.84060016742016497</v>
      </c>
      <c r="BF810">
        <f t="shared" si="441"/>
        <v>0.16075832312091834</v>
      </c>
      <c r="BG810">
        <v>6</v>
      </c>
      <c r="BH810">
        <v>0.5</v>
      </c>
      <c r="BI810" t="s">
        <v>381</v>
      </c>
      <c r="BJ810">
        <v>2</v>
      </c>
      <c r="BK810" t="b">
        <v>1</v>
      </c>
      <c r="BL810">
        <v>1659885616</v>
      </c>
      <c r="BM810">
        <v>982.86916129032238</v>
      </c>
      <c r="BN810">
        <v>999.98145161290313</v>
      </c>
      <c r="BO810">
        <v>27.219922580645161</v>
      </c>
      <c r="BP810">
        <v>24.941561290322579</v>
      </c>
      <c r="BQ810">
        <v>980.45916129032241</v>
      </c>
      <c r="BR810">
        <v>27.21092258064516</v>
      </c>
      <c r="BS810">
        <v>500.12051612903218</v>
      </c>
      <c r="BT810">
        <v>99.238280645161296</v>
      </c>
      <c r="BU810">
        <v>0.10008467741935489</v>
      </c>
      <c r="BV810">
        <v>31.000719354838711</v>
      </c>
      <c r="BW810">
        <v>31.873977419354841</v>
      </c>
      <c r="BX810">
        <v>999.90000000000032</v>
      </c>
      <c r="BY810">
        <v>0</v>
      </c>
      <c r="BZ810">
        <v>0</v>
      </c>
      <c r="CA810">
        <v>9999.6770967741959</v>
      </c>
      <c r="CB810">
        <v>0</v>
      </c>
      <c r="CC810">
        <v>1486.597096774193</v>
      </c>
      <c r="CD810">
        <v>-17.125725806451619</v>
      </c>
      <c r="CE810">
        <v>1010.358709677419</v>
      </c>
      <c r="CF810">
        <v>1025.56064516129</v>
      </c>
      <c r="CG810">
        <v>2.279333225806452</v>
      </c>
      <c r="CH810">
        <v>999.98145161290313</v>
      </c>
      <c r="CI810">
        <v>24.941561290322579</v>
      </c>
      <c r="CJ810">
        <v>2.7013532258064519</v>
      </c>
      <c r="CK810">
        <v>2.4751554838709668</v>
      </c>
      <c r="CL810">
        <v>22.293348387096771</v>
      </c>
      <c r="CM810">
        <v>20.86404838709678</v>
      </c>
      <c r="CN810">
        <v>1999.9903225806449</v>
      </c>
      <c r="CO810">
        <v>0.97999396774193559</v>
      </c>
      <c r="CP810">
        <v>2.0006164516129021E-2</v>
      </c>
      <c r="CQ810">
        <v>0</v>
      </c>
      <c r="CR810">
        <v>2.6926774193548382</v>
      </c>
      <c r="CS810">
        <v>0</v>
      </c>
      <c r="CT810">
        <v>14756.60645161291</v>
      </c>
      <c r="CU810">
        <v>17412.20967741936</v>
      </c>
      <c r="CV810">
        <v>43</v>
      </c>
      <c r="CW810">
        <v>44.275999999999982</v>
      </c>
      <c r="CX810">
        <v>43.021999999999977</v>
      </c>
      <c r="CY810">
        <v>42.795999999999978</v>
      </c>
      <c r="CZ810">
        <v>43.061999999999969</v>
      </c>
      <c r="DA810">
        <v>1959.9793548387099</v>
      </c>
      <c r="DB810">
        <v>40.010967741935481</v>
      </c>
      <c r="DC810">
        <v>0</v>
      </c>
      <c r="DD810">
        <v>1659885622.7</v>
      </c>
      <c r="DE810">
        <v>0</v>
      </c>
      <c r="DF810">
        <v>1659885654</v>
      </c>
      <c r="DG810" t="s">
        <v>1925</v>
      </c>
      <c r="DH810">
        <v>1659885654</v>
      </c>
      <c r="DI810">
        <v>1659885651</v>
      </c>
      <c r="DJ810">
        <v>11</v>
      </c>
      <c r="DK810">
        <v>-3.0000000000000001E-3</v>
      </c>
      <c r="DL810">
        <v>-6.0000000000000001E-3</v>
      </c>
      <c r="DM810">
        <v>2.41</v>
      </c>
      <c r="DN810">
        <v>8.9999999999999993E-3</v>
      </c>
      <c r="DO810">
        <v>1000</v>
      </c>
      <c r="DP810">
        <v>25</v>
      </c>
      <c r="DQ810">
        <v>0.27</v>
      </c>
      <c r="DR810">
        <v>0.06</v>
      </c>
      <c r="DS810">
        <v>12.352277652253891</v>
      </c>
      <c r="DT810">
        <v>-0.77850210326272606</v>
      </c>
      <c r="DU810">
        <v>6.4509237770461136E-2</v>
      </c>
      <c r="DV810">
        <v>0</v>
      </c>
      <c r="DW810">
        <v>-17.137316129032261</v>
      </c>
      <c r="DX810">
        <v>0.34646612903223217</v>
      </c>
      <c r="DY810">
        <v>8.6516122296793188E-2</v>
      </c>
      <c r="DZ810">
        <v>1</v>
      </c>
      <c r="EA810">
        <v>738.71272097283156</v>
      </c>
      <c r="EB810">
        <v>9.8326248532453082</v>
      </c>
      <c r="EC810">
        <v>0.92816176975644449</v>
      </c>
      <c r="ED810">
        <v>0</v>
      </c>
      <c r="EE810">
        <v>2.2806487804878048</v>
      </c>
      <c r="EF810">
        <v>-2.4017142857139691E-2</v>
      </c>
      <c r="EG810">
        <v>2.5923670275393171E-3</v>
      </c>
      <c r="EH810">
        <v>1</v>
      </c>
      <c r="EI810">
        <v>2.0368032829599301</v>
      </c>
      <c r="EJ810">
        <v>1.8631324234447619E-2</v>
      </c>
      <c r="EK810">
        <v>1.84834042667199E-3</v>
      </c>
      <c r="EL810">
        <v>1</v>
      </c>
      <c r="EM810">
        <v>3</v>
      </c>
      <c r="EN810">
        <v>5</v>
      </c>
      <c r="EO810" t="s">
        <v>401</v>
      </c>
      <c r="EP810">
        <v>2.9412199999999999</v>
      </c>
      <c r="EQ810">
        <v>2.8014700000000001</v>
      </c>
      <c r="ER810">
        <v>0.16384099999999999</v>
      </c>
      <c r="ES810">
        <v>0.165691</v>
      </c>
      <c r="ET810">
        <v>0.11713800000000001</v>
      </c>
      <c r="EU810">
        <v>0.11021</v>
      </c>
      <c r="EV810">
        <v>17102.8</v>
      </c>
      <c r="EW810">
        <v>17893.099999999999</v>
      </c>
      <c r="EX810">
        <v>23797.200000000001</v>
      </c>
      <c r="EY810">
        <v>24970.5</v>
      </c>
      <c r="EZ810">
        <v>33636.6</v>
      </c>
      <c r="FA810">
        <v>35485.199999999997</v>
      </c>
      <c r="FB810">
        <v>43398.7</v>
      </c>
      <c r="FC810">
        <v>46162.7</v>
      </c>
      <c r="FD810">
        <v>1.9317500000000001</v>
      </c>
      <c r="FE810">
        <v>1.80718</v>
      </c>
      <c r="FF810">
        <v>8.1677E-2</v>
      </c>
      <c r="FG810">
        <v>0</v>
      </c>
      <c r="FH810">
        <v>30.555399999999999</v>
      </c>
      <c r="FI810">
        <v>999.9</v>
      </c>
      <c r="FJ810">
        <v>53.4</v>
      </c>
      <c r="FK810">
        <v>38.299999999999997</v>
      </c>
      <c r="FL810">
        <v>36.410600000000002</v>
      </c>
      <c r="FM810">
        <v>63.940100000000001</v>
      </c>
      <c r="FN810">
        <v>25.785299999999999</v>
      </c>
      <c r="FO810">
        <v>1</v>
      </c>
      <c r="FP810">
        <v>0.53323399999999999</v>
      </c>
      <c r="FQ810">
        <v>3.1061999999999999</v>
      </c>
      <c r="FR810">
        <v>20.291399999999999</v>
      </c>
      <c r="FS810">
        <v>5.2193899999999998</v>
      </c>
      <c r="FT810">
        <v>11.908099999999999</v>
      </c>
      <c r="FU810">
        <v>5.0048500000000002</v>
      </c>
      <c r="FV810">
        <v>3.29108</v>
      </c>
      <c r="FW810">
        <v>9999</v>
      </c>
      <c r="FX810">
        <v>9999</v>
      </c>
      <c r="FY810">
        <v>9999</v>
      </c>
      <c r="FZ810">
        <v>999.9</v>
      </c>
      <c r="GA810">
        <v>1.85972</v>
      </c>
      <c r="GB810">
        <v>1.8547100000000001</v>
      </c>
      <c r="GC810">
        <v>1.85788</v>
      </c>
      <c r="GD810">
        <v>1.85636</v>
      </c>
      <c r="GE810">
        <v>1.8550199999999999</v>
      </c>
      <c r="GF810">
        <v>1.8547</v>
      </c>
      <c r="GG810">
        <v>1.8534900000000001</v>
      </c>
      <c r="GH810">
        <v>1.8564799999999999</v>
      </c>
      <c r="GI810">
        <v>0</v>
      </c>
      <c r="GJ810">
        <v>0</v>
      </c>
      <c r="GK810">
        <v>0</v>
      </c>
      <c r="GL810">
        <v>0</v>
      </c>
      <c r="GM810" t="s">
        <v>384</v>
      </c>
      <c r="GN810" t="s">
        <v>385</v>
      </c>
      <c r="GO810" t="s">
        <v>386</v>
      </c>
      <c r="GP810" t="s">
        <v>386</v>
      </c>
      <c r="GQ810" t="s">
        <v>386</v>
      </c>
      <c r="GR810" t="s">
        <v>386</v>
      </c>
      <c r="GS810">
        <v>0</v>
      </c>
      <c r="GT810">
        <v>100</v>
      </c>
      <c r="GU810">
        <v>100</v>
      </c>
      <c r="GV810">
        <v>2.41</v>
      </c>
      <c r="GW810">
        <v>8.9999999999999993E-3</v>
      </c>
      <c r="GX810">
        <v>0.57777380085514018</v>
      </c>
      <c r="GY810">
        <v>3.036990343597491E-3</v>
      </c>
      <c r="GZ810">
        <v>-1.538114387597119E-6</v>
      </c>
      <c r="HA810">
        <v>3.3909691194327332E-10</v>
      </c>
      <c r="HB810">
        <v>-6.1490527061206612E-2</v>
      </c>
      <c r="HC810">
        <v>9.7621983196103414E-3</v>
      </c>
      <c r="HD810">
        <v>-3.3387782167185642E-4</v>
      </c>
      <c r="HE810">
        <v>2.632278881966732E-6</v>
      </c>
      <c r="HF810">
        <v>6</v>
      </c>
      <c r="HG810">
        <v>2134</v>
      </c>
      <c r="HH810">
        <v>2</v>
      </c>
      <c r="HI810">
        <v>31</v>
      </c>
      <c r="HJ810">
        <v>2.8</v>
      </c>
      <c r="HK810">
        <v>2.7</v>
      </c>
      <c r="HL810">
        <v>2.1581999999999999</v>
      </c>
      <c r="HM810">
        <v>2.35107</v>
      </c>
      <c r="HN810">
        <v>1.4978</v>
      </c>
      <c r="HO810">
        <v>2.3083499999999999</v>
      </c>
      <c r="HP810">
        <v>1.5478499999999999</v>
      </c>
      <c r="HQ810">
        <v>2.34375</v>
      </c>
      <c r="HR810">
        <v>41.717399999999998</v>
      </c>
      <c r="HS810">
        <v>14.6837</v>
      </c>
      <c r="HT810">
        <v>18</v>
      </c>
      <c r="HU810">
        <v>493.036</v>
      </c>
      <c r="HV810">
        <v>475.68200000000002</v>
      </c>
      <c r="HW810">
        <v>25.933399999999999</v>
      </c>
      <c r="HX810">
        <v>33.647599999999997</v>
      </c>
      <c r="HY810">
        <v>30.001000000000001</v>
      </c>
      <c r="HZ810">
        <v>33.369799999999998</v>
      </c>
      <c r="IA810">
        <v>33.469000000000001</v>
      </c>
      <c r="IB810">
        <v>43.207799999999999</v>
      </c>
      <c r="IC810">
        <v>32.462000000000003</v>
      </c>
      <c r="ID810">
        <v>0</v>
      </c>
      <c r="IE810">
        <v>25.924600000000002</v>
      </c>
      <c r="IF810">
        <v>1000</v>
      </c>
      <c r="IG810">
        <v>24.919499999999999</v>
      </c>
      <c r="IH810">
        <v>100.34699999999999</v>
      </c>
      <c r="II810">
        <v>100.044</v>
      </c>
      <c r="IJ810" t="s">
        <v>3545</v>
      </c>
    </row>
    <row r="811" spans="1:244" x14ac:dyDescent="0.2">
      <c r="A811">
        <v>795</v>
      </c>
      <c r="B811">
        <v>1659885819</v>
      </c>
      <c r="C811">
        <v>5561.9000000953674</v>
      </c>
      <c r="D811" t="s">
        <v>1926</v>
      </c>
      <c r="E811" t="s">
        <v>1927</v>
      </c>
      <c r="F811">
        <v>1</v>
      </c>
      <c r="G811" t="s">
        <v>1138</v>
      </c>
      <c r="H811" t="s">
        <v>379</v>
      </c>
      <c r="I811" t="s">
        <v>1135</v>
      </c>
      <c r="J811" t="s">
        <v>1150</v>
      </c>
      <c r="K811" t="s">
        <v>1151</v>
      </c>
      <c r="L811" t="s">
        <v>1152</v>
      </c>
      <c r="M811" t="s">
        <v>1905</v>
      </c>
      <c r="N811">
        <v>1659885811</v>
      </c>
      <c r="O811">
        <f t="shared" si="408"/>
        <v>1.8674529831724886E-3</v>
      </c>
      <c r="P811">
        <f t="shared" si="409"/>
        <v>1.8674529831724886</v>
      </c>
      <c r="Q811">
        <f t="shared" si="410"/>
        <v>12.117493136043651</v>
      </c>
      <c r="R811">
        <f t="shared" si="411"/>
        <v>1182.026225806452</v>
      </c>
      <c r="S811">
        <f t="shared" si="412"/>
        <v>929.09307639579481</v>
      </c>
      <c r="T811">
        <f t="shared" si="413"/>
        <v>92.29063430949067</v>
      </c>
      <c r="U811">
        <f t="shared" si="414"/>
        <v>117.41552372053008</v>
      </c>
      <c r="V811">
        <f t="shared" si="415"/>
        <v>9.0435906515959535E-2</v>
      </c>
      <c r="W811">
        <f t="shared" si="416"/>
        <v>2.9147445870847752</v>
      </c>
      <c r="X811">
        <f t="shared" si="417"/>
        <v>8.8905504953623496E-2</v>
      </c>
      <c r="Y811">
        <f t="shared" si="418"/>
        <v>5.5701283869813448E-2</v>
      </c>
      <c r="Z811">
        <f t="shared" si="419"/>
        <v>321.51748035483871</v>
      </c>
      <c r="AA811">
        <f t="shared" si="420"/>
        <v>32.241322708696423</v>
      </c>
      <c r="AB811">
        <f t="shared" si="421"/>
        <v>31.728035483870968</v>
      </c>
      <c r="AC811">
        <f t="shared" si="422"/>
        <v>4.7020693765409654</v>
      </c>
      <c r="AD811">
        <f t="shared" si="423"/>
        <v>60.287243824914839</v>
      </c>
      <c r="AE811">
        <f t="shared" si="424"/>
        <v>2.6932332409396125</v>
      </c>
      <c r="AF811">
        <f t="shared" si="425"/>
        <v>4.4673351609193706</v>
      </c>
      <c r="AG811">
        <f t="shared" si="426"/>
        <v>2.0088361356013529</v>
      </c>
      <c r="AH811">
        <f t="shared" si="427"/>
        <v>-82.354676557906743</v>
      </c>
      <c r="AI811">
        <f t="shared" si="428"/>
        <v>-141.42421845415089</v>
      </c>
      <c r="AJ811">
        <f t="shared" si="429"/>
        <v>-10.925649707436314</v>
      </c>
      <c r="AK811">
        <f t="shared" si="430"/>
        <v>86.812935635344758</v>
      </c>
      <c r="AL811">
        <f t="shared" si="431"/>
        <v>12.766356741433455</v>
      </c>
      <c r="AM811">
        <f t="shared" si="432"/>
        <v>1.8801279666615827</v>
      </c>
      <c r="AN811">
        <f t="shared" si="433"/>
        <v>12.117493136043651</v>
      </c>
      <c r="AO811">
        <v>1230.670579277114</v>
      </c>
      <c r="AP811">
        <v>1215.2420606060609</v>
      </c>
      <c r="AQ811">
        <v>0.1008039850882628</v>
      </c>
      <c r="AR811">
        <v>65.639886489671838</v>
      </c>
      <c r="AS811">
        <f t="shared" si="434"/>
        <v>1.8674529831724886</v>
      </c>
      <c r="AT811">
        <v>24.906630480905029</v>
      </c>
      <c r="AU811">
        <v>27.08830060606061</v>
      </c>
      <c r="AV811">
        <v>-3.0470708738665968E-4</v>
      </c>
      <c r="AW811">
        <v>81.555646722692146</v>
      </c>
      <c r="AX811">
        <v>4</v>
      </c>
      <c r="AY811">
        <v>1</v>
      </c>
      <c r="AZ811">
        <f t="shared" si="435"/>
        <v>1</v>
      </c>
      <c r="BA811">
        <f t="shared" si="436"/>
        <v>0</v>
      </c>
      <c r="BB811">
        <f t="shared" si="437"/>
        <v>51773.176699634343</v>
      </c>
      <c r="BC811">
        <f t="shared" si="438"/>
        <v>2000.0129032258069</v>
      </c>
      <c r="BD811">
        <f t="shared" si="439"/>
        <v>1681.2105387096774</v>
      </c>
      <c r="BE811">
        <f t="shared" si="440"/>
        <v>0.84059984613002481</v>
      </c>
      <c r="BF811">
        <f t="shared" si="441"/>
        <v>0.16075770303094816</v>
      </c>
      <c r="BG811">
        <v>6</v>
      </c>
      <c r="BH811">
        <v>0.5</v>
      </c>
      <c r="BI811" t="s">
        <v>381</v>
      </c>
      <c r="BJ811">
        <v>2</v>
      </c>
      <c r="BK811" t="b">
        <v>1</v>
      </c>
      <c r="BL811">
        <v>1659885811</v>
      </c>
      <c r="BM811">
        <v>1182.026225806452</v>
      </c>
      <c r="BN811">
        <v>1200.008387096774</v>
      </c>
      <c r="BO811">
        <v>27.112874193548389</v>
      </c>
      <c r="BP811">
        <v>24.918416129032259</v>
      </c>
      <c r="BQ811">
        <v>1179.573225806452</v>
      </c>
      <c r="BR811">
        <v>27.102874193548381</v>
      </c>
      <c r="BS811">
        <v>500.1195483870967</v>
      </c>
      <c r="BT811">
        <v>99.234035483870969</v>
      </c>
      <c r="BU811">
        <v>0.10007500967741929</v>
      </c>
      <c r="BV811">
        <v>30.828045161290319</v>
      </c>
      <c r="BW811">
        <v>31.728035483870968</v>
      </c>
      <c r="BX811">
        <v>999.90000000000032</v>
      </c>
      <c r="BY811">
        <v>0</v>
      </c>
      <c r="BZ811">
        <v>0</v>
      </c>
      <c r="CA811">
        <v>9992.3825806451605</v>
      </c>
      <c r="CB811">
        <v>0</v>
      </c>
      <c r="CC811">
        <v>664.63003225806449</v>
      </c>
      <c r="CD811">
        <v>-17.861748387096771</v>
      </c>
      <c r="CE811">
        <v>1215.085161290323</v>
      </c>
      <c r="CF811">
        <v>1230.674838709677</v>
      </c>
      <c r="CG811">
        <v>2.1890235483870968</v>
      </c>
      <c r="CH811">
        <v>1200.008387096774</v>
      </c>
      <c r="CI811">
        <v>24.918416129032259</v>
      </c>
      <c r="CJ811">
        <v>2.6899799999999998</v>
      </c>
      <c r="CK811">
        <v>2.4727551612903231</v>
      </c>
      <c r="CL811">
        <v>22.224038709677419</v>
      </c>
      <c r="CM811">
        <v>20.848264516129031</v>
      </c>
      <c r="CN811">
        <v>2000.0129032258069</v>
      </c>
      <c r="CO811">
        <v>0.98000548387096742</v>
      </c>
      <c r="CP811">
        <v>1.9994932258064511E-2</v>
      </c>
      <c r="CQ811">
        <v>0</v>
      </c>
      <c r="CR811">
        <v>2.8462580645161291</v>
      </c>
      <c r="CS811">
        <v>0</v>
      </c>
      <c r="CT811">
        <v>14693.21612903226</v>
      </c>
      <c r="CU811">
        <v>17412.467741935481</v>
      </c>
      <c r="CV811">
        <v>42.9856451612903</v>
      </c>
      <c r="CW811">
        <v>44.524000000000008</v>
      </c>
      <c r="CX811">
        <v>43.176999999999978</v>
      </c>
      <c r="CY811">
        <v>42.842516129032241</v>
      </c>
      <c r="CZ811">
        <v>43.110774193548373</v>
      </c>
      <c r="DA811">
        <v>1960.0229032258071</v>
      </c>
      <c r="DB811">
        <v>39.99</v>
      </c>
      <c r="DC811">
        <v>0</v>
      </c>
      <c r="DD811">
        <v>1659885817.7</v>
      </c>
      <c r="DE811">
        <v>0</v>
      </c>
      <c r="DF811">
        <v>1659885859</v>
      </c>
      <c r="DG811" t="s">
        <v>1928</v>
      </c>
      <c r="DH811">
        <v>1659885859</v>
      </c>
      <c r="DI811">
        <v>1659885842</v>
      </c>
      <c r="DJ811">
        <v>12</v>
      </c>
      <c r="DK811">
        <v>-0.13600000000000001</v>
      </c>
      <c r="DL811">
        <v>0</v>
      </c>
      <c r="DM811">
        <v>2.4529999999999998</v>
      </c>
      <c r="DN811">
        <v>0.01</v>
      </c>
      <c r="DO811">
        <v>1200</v>
      </c>
      <c r="DP811">
        <v>25</v>
      </c>
      <c r="DQ811">
        <v>0.18</v>
      </c>
      <c r="DR811">
        <v>0.04</v>
      </c>
      <c r="DS811">
        <v>12.704369484303269</v>
      </c>
      <c r="DT811">
        <v>0.95226603967318701</v>
      </c>
      <c r="DU811">
        <v>0.31218991650519101</v>
      </c>
      <c r="DV811">
        <v>0</v>
      </c>
      <c r="DW811">
        <v>-17.869403333333331</v>
      </c>
      <c r="DX811">
        <v>-0.62798576195769806</v>
      </c>
      <c r="DY811">
        <v>0.13672021182774061</v>
      </c>
      <c r="DZ811">
        <v>1</v>
      </c>
      <c r="EA811">
        <v>918.84138386184247</v>
      </c>
      <c r="EB811">
        <v>-17.584912598926909</v>
      </c>
      <c r="EC811">
        <v>5.5267684016028369</v>
      </c>
      <c r="ED811">
        <v>0</v>
      </c>
      <c r="EE811">
        <v>2.1908025000000002</v>
      </c>
      <c r="EF811">
        <v>-3.5419587242028157E-2</v>
      </c>
      <c r="EG811">
        <v>3.6194590410722812E-3</v>
      </c>
      <c r="EH811">
        <v>1</v>
      </c>
      <c r="EI811">
        <v>2.0096036476454522</v>
      </c>
      <c r="EJ811">
        <v>-1.4124334443378961E-2</v>
      </c>
      <c r="EK811">
        <v>1.2291940314644611E-3</v>
      </c>
      <c r="EL811">
        <v>1</v>
      </c>
      <c r="EM811">
        <v>3</v>
      </c>
      <c r="EN811">
        <v>5</v>
      </c>
      <c r="EO811" t="s">
        <v>401</v>
      </c>
      <c r="EP811">
        <v>2.9408699999999999</v>
      </c>
      <c r="EQ811">
        <v>2.80158</v>
      </c>
      <c r="ER811">
        <v>0.18404300000000001</v>
      </c>
      <c r="ES811">
        <v>0.185781</v>
      </c>
      <c r="ET811">
        <v>0.116692</v>
      </c>
      <c r="EU811">
        <v>0.110024</v>
      </c>
      <c r="EV811">
        <v>16684</v>
      </c>
      <c r="EW811">
        <v>17455.099999999999</v>
      </c>
      <c r="EX811">
        <v>23791.3</v>
      </c>
      <c r="EY811">
        <v>24962.7</v>
      </c>
      <c r="EZ811">
        <v>33646.800000000003</v>
      </c>
      <c r="FA811">
        <v>35483.4</v>
      </c>
      <c r="FB811">
        <v>43389.1</v>
      </c>
      <c r="FC811">
        <v>46149.2</v>
      </c>
      <c r="FD811">
        <v>1.9294500000000001</v>
      </c>
      <c r="FE811">
        <v>1.8044800000000001</v>
      </c>
      <c r="FF811">
        <v>8.8024900000000003E-2</v>
      </c>
      <c r="FG811">
        <v>0</v>
      </c>
      <c r="FH811">
        <v>30.279900000000001</v>
      </c>
      <c r="FI811">
        <v>999.9</v>
      </c>
      <c r="FJ811">
        <v>52.8</v>
      </c>
      <c r="FK811">
        <v>38.6</v>
      </c>
      <c r="FL811">
        <v>36.5901</v>
      </c>
      <c r="FM811">
        <v>63.670099999999998</v>
      </c>
      <c r="FN811">
        <v>26.462299999999999</v>
      </c>
      <c r="FO811">
        <v>1</v>
      </c>
      <c r="FP811">
        <v>0.54144300000000001</v>
      </c>
      <c r="FQ811">
        <v>1.6996</v>
      </c>
      <c r="FR811">
        <v>20.310400000000001</v>
      </c>
      <c r="FS811">
        <v>5.2148899999999996</v>
      </c>
      <c r="FT811">
        <v>11.9078</v>
      </c>
      <c r="FU811">
        <v>5.0038499999999999</v>
      </c>
      <c r="FV811">
        <v>3.2904</v>
      </c>
      <c r="FW811">
        <v>9999</v>
      </c>
      <c r="FX811">
        <v>9999</v>
      </c>
      <c r="FY811">
        <v>9999</v>
      </c>
      <c r="FZ811">
        <v>999.9</v>
      </c>
      <c r="GA811">
        <v>1.85972</v>
      </c>
      <c r="GB811">
        <v>1.8547100000000001</v>
      </c>
      <c r="GC811">
        <v>1.8579000000000001</v>
      </c>
      <c r="GD811">
        <v>1.8563799999999999</v>
      </c>
      <c r="GE811">
        <v>1.85504</v>
      </c>
      <c r="GF811">
        <v>1.8547100000000001</v>
      </c>
      <c r="GG811">
        <v>1.8534900000000001</v>
      </c>
      <c r="GH811">
        <v>1.8565199999999999</v>
      </c>
      <c r="GI811">
        <v>0</v>
      </c>
      <c r="GJ811">
        <v>0</v>
      </c>
      <c r="GK811">
        <v>0</v>
      </c>
      <c r="GL811">
        <v>0</v>
      </c>
      <c r="GM811" t="s">
        <v>384</v>
      </c>
      <c r="GN811" t="s">
        <v>385</v>
      </c>
      <c r="GO811" t="s">
        <v>386</v>
      </c>
      <c r="GP811" t="s">
        <v>386</v>
      </c>
      <c r="GQ811" t="s">
        <v>386</v>
      </c>
      <c r="GR811" t="s">
        <v>386</v>
      </c>
      <c r="GS811">
        <v>0</v>
      </c>
      <c r="GT811">
        <v>100</v>
      </c>
      <c r="GU811">
        <v>100</v>
      </c>
      <c r="GV811">
        <v>2.4529999999999998</v>
      </c>
      <c r="GW811">
        <v>0.01</v>
      </c>
      <c r="GX811">
        <v>0.57461695996436213</v>
      </c>
      <c r="GY811">
        <v>3.036990343597491E-3</v>
      </c>
      <c r="GZ811">
        <v>-1.538114387597119E-6</v>
      </c>
      <c r="HA811">
        <v>3.3909691194327332E-10</v>
      </c>
      <c r="HB811">
        <v>-6.7172499592119364E-2</v>
      </c>
      <c r="HC811">
        <v>9.7621983196103414E-3</v>
      </c>
      <c r="HD811">
        <v>-3.3387782167185642E-4</v>
      </c>
      <c r="HE811">
        <v>2.632278881966732E-6</v>
      </c>
      <c r="HF811">
        <v>6</v>
      </c>
      <c r="HG811">
        <v>2134</v>
      </c>
      <c r="HH811">
        <v>2</v>
      </c>
      <c r="HI811">
        <v>31</v>
      </c>
      <c r="HJ811">
        <v>2.8</v>
      </c>
      <c r="HK811">
        <v>2.8</v>
      </c>
      <c r="HL811">
        <v>2.50732</v>
      </c>
      <c r="HM811">
        <v>2.35229</v>
      </c>
      <c r="HN811">
        <v>1.4978</v>
      </c>
      <c r="HO811">
        <v>2.3083499999999999</v>
      </c>
      <c r="HP811">
        <v>1.5478499999999999</v>
      </c>
      <c r="HQ811">
        <v>2.36938</v>
      </c>
      <c r="HR811">
        <v>41.927500000000002</v>
      </c>
      <c r="HS811">
        <v>14.657400000000001</v>
      </c>
      <c r="HT811">
        <v>18</v>
      </c>
      <c r="HU811">
        <v>492.96699999999998</v>
      </c>
      <c r="HV811">
        <v>475.18299999999999</v>
      </c>
      <c r="HW811">
        <v>26.801400000000001</v>
      </c>
      <c r="HX811">
        <v>33.827800000000003</v>
      </c>
      <c r="HY811">
        <v>29.998999999999999</v>
      </c>
      <c r="HZ811">
        <v>33.558</v>
      </c>
      <c r="IA811">
        <v>33.643099999999997</v>
      </c>
      <c r="IB811">
        <v>50.198599999999999</v>
      </c>
      <c r="IC811">
        <v>32.282800000000002</v>
      </c>
      <c r="ID811">
        <v>0</v>
      </c>
      <c r="IE811">
        <v>26.941400000000002</v>
      </c>
      <c r="IF811">
        <v>1200</v>
      </c>
      <c r="IG811">
        <v>24.892800000000001</v>
      </c>
      <c r="IH811">
        <v>100.324</v>
      </c>
      <c r="II811">
        <v>100.014</v>
      </c>
      <c r="IJ811" t="s">
        <v>3545</v>
      </c>
    </row>
    <row r="812" spans="1:244" x14ac:dyDescent="0.2">
      <c r="A812">
        <v>796</v>
      </c>
      <c r="B812">
        <v>1659886032.5</v>
      </c>
      <c r="C812">
        <v>5775.4000000953674</v>
      </c>
      <c r="D812" t="s">
        <v>1929</v>
      </c>
      <c r="E812" t="s">
        <v>1930</v>
      </c>
      <c r="F812">
        <v>1</v>
      </c>
      <c r="G812" t="s">
        <v>1138</v>
      </c>
      <c r="H812" t="s">
        <v>379</v>
      </c>
      <c r="I812" t="s">
        <v>1135</v>
      </c>
      <c r="J812" t="s">
        <v>1150</v>
      </c>
      <c r="K812" t="s">
        <v>1151</v>
      </c>
      <c r="L812" t="s">
        <v>1152</v>
      </c>
      <c r="M812" t="s">
        <v>1905</v>
      </c>
      <c r="N812">
        <v>1659886024.75</v>
      </c>
      <c r="O812">
        <f t="shared" si="408"/>
        <v>1.6843918019855224E-3</v>
      </c>
      <c r="P812">
        <f t="shared" si="409"/>
        <v>1.6843918019855224</v>
      </c>
      <c r="Q812">
        <f t="shared" si="410"/>
        <v>12.998321875855002</v>
      </c>
      <c r="R812">
        <f t="shared" si="411"/>
        <v>1481.418333333334</v>
      </c>
      <c r="S812">
        <f t="shared" si="412"/>
        <v>1174.4738995216642</v>
      </c>
      <c r="T812">
        <f t="shared" si="413"/>
        <v>116.66440519145337</v>
      </c>
      <c r="U812">
        <f t="shared" si="414"/>
        <v>147.15421838530148</v>
      </c>
      <c r="V812">
        <f t="shared" si="415"/>
        <v>8.0457242408016397E-2</v>
      </c>
      <c r="W812">
        <f t="shared" si="416"/>
        <v>2.9148332163424016</v>
      </c>
      <c r="X812">
        <f t="shared" si="417"/>
        <v>7.9243529170656343E-2</v>
      </c>
      <c r="Y812">
        <f t="shared" si="418"/>
        <v>4.9634727819145658E-2</v>
      </c>
      <c r="Z812">
        <f t="shared" si="419"/>
        <v>321.51278815628365</v>
      </c>
      <c r="AA812">
        <f t="shared" si="420"/>
        <v>32.452432106982876</v>
      </c>
      <c r="AB812">
        <f t="shared" si="421"/>
        <v>31.86995666666666</v>
      </c>
      <c r="AC812">
        <f t="shared" si="422"/>
        <v>4.7400485035876203</v>
      </c>
      <c r="AD812">
        <f t="shared" si="423"/>
        <v>60.04969859631143</v>
      </c>
      <c r="AE812">
        <f t="shared" si="424"/>
        <v>2.7077852276201453</v>
      </c>
      <c r="AF812">
        <f t="shared" si="425"/>
        <v>4.5092403307857269</v>
      </c>
      <c r="AG812">
        <f t="shared" si="426"/>
        <v>2.032263275967475</v>
      </c>
      <c r="AH812">
        <f t="shared" si="427"/>
        <v>-74.281678467561534</v>
      </c>
      <c r="AI812">
        <f t="shared" si="428"/>
        <v>-138.01528979145561</v>
      </c>
      <c r="AJ812">
        <f t="shared" si="429"/>
        <v>-10.678038016856434</v>
      </c>
      <c r="AK812">
        <f t="shared" si="430"/>
        <v>98.53778188041008</v>
      </c>
      <c r="AL812">
        <f t="shared" si="431"/>
        <v>12.987082018019867</v>
      </c>
      <c r="AM812">
        <f t="shared" si="432"/>
        <v>1.6924464279898837</v>
      </c>
      <c r="AN812">
        <f t="shared" si="433"/>
        <v>12.998321875855002</v>
      </c>
      <c r="AO812">
        <v>1538.891542603493</v>
      </c>
      <c r="AP812">
        <v>1522.746242424241</v>
      </c>
      <c r="AQ812">
        <v>2.8515125183821061E-2</v>
      </c>
      <c r="AR812">
        <v>65.632680623295499</v>
      </c>
      <c r="AS812">
        <f t="shared" si="434"/>
        <v>1.6843918019855224</v>
      </c>
      <c r="AT812">
        <v>25.28388495773698</v>
      </c>
      <c r="AU812">
        <v>27.249653333333331</v>
      </c>
      <c r="AV812">
        <v>-1.373984030319516E-5</v>
      </c>
      <c r="AW812">
        <v>81.566759323505423</v>
      </c>
      <c r="AX812">
        <v>3</v>
      </c>
      <c r="AY812">
        <v>1</v>
      </c>
      <c r="AZ812">
        <f t="shared" si="435"/>
        <v>1</v>
      </c>
      <c r="BA812">
        <f t="shared" si="436"/>
        <v>0</v>
      </c>
      <c r="BB812">
        <f t="shared" si="437"/>
        <v>51747.802432769378</v>
      </c>
      <c r="BC812">
        <f t="shared" si="438"/>
        <v>1999.982666666667</v>
      </c>
      <c r="BD812">
        <f t="shared" si="439"/>
        <v>1681.185209200147</v>
      </c>
      <c r="BE812">
        <f t="shared" si="440"/>
        <v>0.84059988979911826</v>
      </c>
      <c r="BF812">
        <f t="shared" si="441"/>
        <v>0.16075778731229851</v>
      </c>
      <c r="BG812">
        <v>6</v>
      </c>
      <c r="BH812">
        <v>0.5</v>
      </c>
      <c r="BI812" t="s">
        <v>381</v>
      </c>
      <c r="BJ812">
        <v>2</v>
      </c>
      <c r="BK812" t="b">
        <v>1</v>
      </c>
      <c r="BL812">
        <v>1659886024.75</v>
      </c>
      <c r="BM812">
        <v>1481.418333333334</v>
      </c>
      <c r="BN812">
        <v>1500.006666666666</v>
      </c>
      <c r="BO812">
        <v>27.259583333333332</v>
      </c>
      <c r="BP812">
        <v>25.284523333333329</v>
      </c>
      <c r="BQ812">
        <v>1478.461333333333</v>
      </c>
      <c r="BR812">
        <v>27.251583333333329</v>
      </c>
      <c r="BS812">
        <v>500.12993333333333</v>
      </c>
      <c r="BT812">
        <v>99.233133333333356</v>
      </c>
      <c r="BU812">
        <v>0.10019815999999999</v>
      </c>
      <c r="BV812">
        <v>30.991686666666659</v>
      </c>
      <c r="BW812">
        <v>31.86995666666666</v>
      </c>
      <c r="BX812">
        <v>999.9000000000002</v>
      </c>
      <c r="BY812">
        <v>0</v>
      </c>
      <c r="BZ812">
        <v>0</v>
      </c>
      <c r="CA812">
        <v>9992.9796666666643</v>
      </c>
      <c r="CB812">
        <v>0</v>
      </c>
      <c r="CC812">
        <v>465.34089999999992</v>
      </c>
      <c r="CD812">
        <v>-18.882729999999999</v>
      </c>
      <c r="CE812">
        <v>1522.6253333333329</v>
      </c>
      <c r="CF812">
        <v>1538.9176666666669</v>
      </c>
      <c r="CG812">
        <v>1.971408666666667</v>
      </c>
      <c r="CH812">
        <v>1500.006666666666</v>
      </c>
      <c r="CI812">
        <v>25.284523333333329</v>
      </c>
      <c r="CJ812">
        <v>2.7046913333333338</v>
      </c>
      <c r="CK812">
        <v>2.5090629999999989</v>
      </c>
      <c r="CL812">
        <v>22.313649999999999</v>
      </c>
      <c r="CM812">
        <v>21.08540666666666</v>
      </c>
      <c r="CN812">
        <v>1999.982666666667</v>
      </c>
      <c r="CO812">
        <v>0.9800032999999998</v>
      </c>
      <c r="CP812">
        <v>1.9997043333333339E-2</v>
      </c>
      <c r="CQ812">
        <v>0</v>
      </c>
      <c r="CR812">
        <v>2.717833333333334</v>
      </c>
      <c r="CS812">
        <v>0</v>
      </c>
      <c r="CT812">
        <v>14627.16</v>
      </c>
      <c r="CU812">
        <v>17412.189999999999</v>
      </c>
      <c r="CV812">
        <v>42.625</v>
      </c>
      <c r="CW812">
        <v>44.070399999999971</v>
      </c>
      <c r="CX812">
        <v>42.75</v>
      </c>
      <c r="CY812">
        <v>42.287199999999991</v>
      </c>
      <c r="CZ812">
        <v>42.682866666666648</v>
      </c>
      <c r="DA812">
        <v>1959.9916666666661</v>
      </c>
      <c r="DB812">
        <v>39.992333333333328</v>
      </c>
      <c r="DC812">
        <v>0</v>
      </c>
      <c r="DD812">
        <v>1659886031.3</v>
      </c>
      <c r="DE812">
        <v>0</v>
      </c>
      <c r="DF812">
        <v>1659886069.5</v>
      </c>
      <c r="DG812" t="s">
        <v>1931</v>
      </c>
      <c r="DH812">
        <v>1659886069.5</v>
      </c>
      <c r="DI812">
        <v>1659886053.5</v>
      </c>
      <c r="DJ812">
        <v>13</v>
      </c>
      <c r="DK812">
        <v>0.28000000000000003</v>
      </c>
      <c r="DL812">
        <v>-1E-3</v>
      </c>
      <c r="DM812">
        <v>2.9569999999999999</v>
      </c>
      <c r="DN812">
        <v>8.0000000000000002E-3</v>
      </c>
      <c r="DO812">
        <v>1500</v>
      </c>
      <c r="DP812">
        <v>25</v>
      </c>
      <c r="DQ812">
        <v>0.83</v>
      </c>
      <c r="DR812">
        <v>7.0000000000000007E-2</v>
      </c>
      <c r="DS812">
        <v>13.19004626551563</v>
      </c>
      <c r="DT812">
        <v>-0.7850004599841448</v>
      </c>
      <c r="DU812">
        <v>0.1360528983872564</v>
      </c>
      <c r="DV812">
        <v>0</v>
      </c>
      <c r="DW812">
        <v>-18.882729999999999</v>
      </c>
      <c r="DX812">
        <v>1.270715906562865</v>
      </c>
      <c r="DY812">
        <v>0.1099775042148772</v>
      </c>
      <c r="DZ812">
        <v>0</v>
      </c>
      <c r="EA812">
        <v>1171.083404529086</v>
      </c>
      <c r="EB812">
        <v>10.63926603759473</v>
      </c>
      <c r="EC812">
        <v>2.6070312124541011</v>
      </c>
      <c r="ED812">
        <v>0</v>
      </c>
      <c r="EE812">
        <v>1.97415875</v>
      </c>
      <c r="EF812">
        <v>-6.078855534709194E-2</v>
      </c>
      <c r="EG812">
        <v>5.9653571508753644E-3</v>
      </c>
      <c r="EH812">
        <v>1</v>
      </c>
      <c r="EI812">
        <v>2.032725288784667</v>
      </c>
      <c r="EJ812">
        <v>-9.4467469161905824E-3</v>
      </c>
      <c r="EK812">
        <v>1.5094193647994269E-3</v>
      </c>
      <c r="EL812">
        <v>1</v>
      </c>
      <c r="EM812">
        <v>2</v>
      </c>
      <c r="EN812">
        <v>5</v>
      </c>
      <c r="EO812" t="s">
        <v>419</v>
      </c>
      <c r="EP812">
        <v>2.9412799999999999</v>
      </c>
      <c r="EQ812">
        <v>2.80159</v>
      </c>
      <c r="ER812">
        <v>0.21123600000000001</v>
      </c>
      <c r="ES812">
        <v>0.21287</v>
      </c>
      <c r="ET812">
        <v>0.117217</v>
      </c>
      <c r="EU812">
        <v>0.111248</v>
      </c>
      <c r="EV812">
        <v>16135.1</v>
      </c>
      <c r="EW812">
        <v>16883.7</v>
      </c>
      <c r="EX812">
        <v>23801.7</v>
      </c>
      <c r="EY812">
        <v>24976.400000000001</v>
      </c>
      <c r="EZ812">
        <v>33642.1</v>
      </c>
      <c r="FA812">
        <v>35453.1</v>
      </c>
      <c r="FB812">
        <v>43406.9</v>
      </c>
      <c r="FC812">
        <v>46172.5</v>
      </c>
      <c r="FD812">
        <v>1.9326000000000001</v>
      </c>
      <c r="FE812">
        <v>1.8105</v>
      </c>
      <c r="FF812">
        <v>0.109822</v>
      </c>
      <c r="FG812">
        <v>0</v>
      </c>
      <c r="FH812">
        <v>30.078299999999999</v>
      </c>
      <c r="FI812">
        <v>999.9</v>
      </c>
      <c r="FJ812">
        <v>51.7</v>
      </c>
      <c r="FK812">
        <v>38.700000000000003</v>
      </c>
      <c r="FL812">
        <v>36.019599999999997</v>
      </c>
      <c r="FM812">
        <v>63.880099999999999</v>
      </c>
      <c r="FN812">
        <v>25.464700000000001</v>
      </c>
      <c r="FO812">
        <v>1</v>
      </c>
      <c r="FP812">
        <v>0.51646599999999998</v>
      </c>
      <c r="FQ812">
        <v>2.0427300000000002</v>
      </c>
      <c r="FR812">
        <v>20.307600000000001</v>
      </c>
      <c r="FS812">
        <v>5.2195400000000003</v>
      </c>
      <c r="FT812">
        <v>11.9078</v>
      </c>
      <c r="FU812">
        <v>5.0045500000000001</v>
      </c>
      <c r="FV812">
        <v>3.2909999999999999</v>
      </c>
      <c r="FW812">
        <v>9999</v>
      </c>
      <c r="FX812">
        <v>9999</v>
      </c>
      <c r="FY812">
        <v>9999</v>
      </c>
      <c r="FZ812">
        <v>999.9</v>
      </c>
      <c r="GA812">
        <v>1.85972</v>
      </c>
      <c r="GB812">
        <v>1.8547</v>
      </c>
      <c r="GC812">
        <v>1.8578399999999999</v>
      </c>
      <c r="GD812">
        <v>1.85633</v>
      </c>
      <c r="GE812">
        <v>1.85501</v>
      </c>
      <c r="GF812">
        <v>1.8546800000000001</v>
      </c>
      <c r="GG812">
        <v>1.8534900000000001</v>
      </c>
      <c r="GH812">
        <v>1.85649</v>
      </c>
      <c r="GI812">
        <v>0</v>
      </c>
      <c r="GJ812">
        <v>0</v>
      </c>
      <c r="GK812">
        <v>0</v>
      </c>
      <c r="GL812">
        <v>0</v>
      </c>
      <c r="GM812" t="s">
        <v>384</v>
      </c>
      <c r="GN812" t="s">
        <v>385</v>
      </c>
      <c r="GO812" t="s">
        <v>386</v>
      </c>
      <c r="GP812" t="s">
        <v>386</v>
      </c>
      <c r="GQ812" t="s">
        <v>386</v>
      </c>
      <c r="GR812" t="s">
        <v>386</v>
      </c>
      <c r="GS812">
        <v>0</v>
      </c>
      <c r="GT812">
        <v>100</v>
      </c>
      <c r="GU812">
        <v>100</v>
      </c>
      <c r="GV812">
        <v>2.9569999999999999</v>
      </c>
      <c r="GW812">
        <v>8.0000000000000002E-3</v>
      </c>
      <c r="GX812">
        <v>0.43938258740080471</v>
      </c>
      <c r="GY812">
        <v>3.036990343597491E-3</v>
      </c>
      <c r="GZ812">
        <v>-1.538114387597119E-6</v>
      </c>
      <c r="HA812">
        <v>3.3909691194327332E-10</v>
      </c>
      <c r="HB812">
        <v>-6.7000266061632605E-2</v>
      </c>
      <c r="HC812">
        <v>9.7621983196103414E-3</v>
      </c>
      <c r="HD812">
        <v>-3.3387782167185642E-4</v>
      </c>
      <c r="HE812">
        <v>2.632278881966732E-6</v>
      </c>
      <c r="HF812">
        <v>6</v>
      </c>
      <c r="HG812">
        <v>2134</v>
      </c>
      <c r="HH812">
        <v>2</v>
      </c>
      <c r="HI812">
        <v>31</v>
      </c>
      <c r="HJ812">
        <v>2.9</v>
      </c>
      <c r="HK812">
        <v>3.2</v>
      </c>
      <c r="HL812">
        <v>3.0127000000000002</v>
      </c>
      <c r="HM812">
        <v>2.32544</v>
      </c>
      <c r="HN812">
        <v>1.4978</v>
      </c>
      <c r="HO812">
        <v>2.3083499999999999</v>
      </c>
      <c r="HP812">
        <v>1.5478499999999999</v>
      </c>
      <c r="HQ812">
        <v>2.4218799999999998</v>
      </c>
      <c r="HR812">
        <v>41.796100000000003</v>
      </c>
      <c r="HS812">
        <v>14.622400000000001</v>
      </c>
      <c r="HT812">
        <v>18</v>
      </c>
      <c r="HU812">
        <v>493.57400000000001</v>
      </c>
      <c r="HV812">
        <v>477.84800000000001</v>
      </c>
      <c r="HW812">
        <v>27.067299999999999</v>
      </c>
      <c r="HX812">
        <v>33.520800000000001</v>
      </c>
      <c r="HY812">
        <v>29.999400000000001</v>
      </c>
      <c r="HZ812">
        <v>33.373199999999997</v>
      </c>
      <c r="IA812">
        <v>33.467799999999997</v>
      </c>
      <c r="IB812">
        <v>60.3125</v>
      </c>
      <c r="IC812">
        <v>29.807600000000001</v>
      </c>
      <c r="ID812">
        <v>0</v>
      </c>
      <c r="IE812">
        <v>27.0701</v>
      </c>
      <c r="IF812">
        <v>1500</v>
      </c>
      <c r="IG812">
        <v>25.3078</v>
      </c>
      <c r="IH812">
        <v>100.366</v>
      </c>
      <c r="II812">
        <v>100.066</v>
      </c>
      <c r="IJ812" t="s">
        <v>3545</v>
      </c>
    </row>
    <row r="813" spans="1:244" x14ac:dyDescent="0.2">
      <c r="A813">
        <v>797</v>
      </c>
      <c r="B813">
        <v>1659886214.5</v>
      </c>
      <c r="C813">
        <v>5957.4000000953674</v>
      </c>
      <c r="D813" t="s">
        <v>1932</v>
      </c>
      <c r="E813" t="s">
        <v>1933</v>
      </c>
      <c r="F813">
        <v>1</v>
      </c>
      <c r="G813" t="s">
        <v>1138</v>
      </c>
      <c r="H813" t="s">
        <v>379</v>
      </c>
      <c r="I813" t="s">
        <v>1135</v>
      </c>
      <c r="J813" t="s">
        <v>1150</v>
      </c>
      <c r="K813" t="s">
        <v>1151</v>
      </c>
      <c r="L813" t="s">
        <v>1152</v>
      </c>
      <c r="M813" t="s">
        <v>1905</v>
      </c>
      <c r="N813">
        <v>1659886206.5</v>
      </c>
      <c r="O813">
        <f t="shared" si="408"/>
        <v>1.5497410316038822E-3</v>
      </c>
      <c r="P813">
        <f t="shared" si="409"/>
        <v>1.5497410316038822</v>
      </c>
      <c r="Q813">
        <f t="shared" si="410"/>
        <v>12.808107781730108</v>
      </c>
      <c r="R813">
        <f t="shared" si="411"/>
        <v>1781.093129032258</v>
      </c>
      <c r="S813">
        <f t="shared" si="412"/>
        <v>1442.3945303970204</v>
      </c>
      <c r="T813">
        <f t="shared" si="413"/>
        <v>143.26777986510788</v>
      </c>
      <c r="U813">
        <f t="shared" si="414"/>
        <v>176.90947445510145</v>
      </c>
      <c r="V813">
        <f t="shared" si="415"/>
        <v>7.3166737147901006E-2</v>
      </c>
      <c r="W813">
        <f t="shared" si="416"/>
        <v>2.9158428030289407</v>
      </c>
      <c r="X813">
        <f t="shared" si="417"/>
        <v>7.2161876974746478E-2</v>
      </c>
      <c r="Y813">
        <f t="shared" si="418"/>
        <v>4.519030603831041E-2</v>
      </c>
      <c r="Z813">
        <f t="shared" si="419"/>
        <v>321.5165112580645</v>
      </c>
      <c r="AA813">
        <f t="shared" si="420"/>
        <v>32.504984653043813</v>
      </c>
      <c r="AB813">
        <f t="shared" si="421"/>
        <v>31.93687741935484</v>
      </c>
      <c r="AC813">
        <f t="shared" si="422"/>
        <v>4.7580494421707593</v>
      </c>
      <c r="AD813">
        <f t="shared" si="423"/>
        <v>59.928035846912564</v>
      </c>
      <c r="AE813">
        <f t="shared" si="424"/>
        <v>2.7050655935828725</v>
      </c>
      <c r="AF813">
        <f t="shared" si="425"/>
        <v>4.5138565870789087</v>
      </c>
      <c r="AG813">
        <f t="shared" si="426"/>
        <v>2.0529838485878869</v>
      </c>
      <c r="AH813">
        <f t="shared" si="427"/>
        <v>-68.343579493731198</v>
      </c>
      <c r="AI813">
        <f t="shared" si="428"/>
        <v>-145.76193533090122</v>
      </c>
      <c r="AJ813">
        <f t="shared" si="429"/>
        <v>-11.278197187399961</v>
      </c>
      <c r="AK813">
        <f t="shared" si="430"/>
        <v>96.132799246032135</v>
      </c>
      <c r="AL813">
        <f t="shared" si="431"/>
        <v>12.981596177434188</v>
      </c>
      <c r="AM813">
        <f t="shared" si="432"/>
        <v>1.5555577852036391</v>
      </c>
      <c r="AN813">
        <f t="shared" si="433"/>
        <v>12.808107781730108</v>
      </c>
      <c r="AO813">
        <v>1846.9917142245399</v>
      </c>
      <c r="AP813">
        <v>1831.271818181817</v>
      </c>
      <c r="AQ813">
        <v>-9.1275418841840605E-3</v>
      </c>
      <c r="AR813">
        <v>65.595741992273844</v>
      </c>
      <c r="AS813">
        <f t="shared" si="434"/>
        <v>1.5497410316038822</v>
      </c>
      <c r="AT813">
        <v>25.419089848805761</v>
      </c>
      <c r="AU813">
        <v>27.227837575757569</v>
      </c>
      <c r="AV813">
        <v>-1.8928696504531871E-5</v>
      </c>
      <c r="AW813">
        <v>81.625948113582851</v>
      </c>
      <c r="AX813">
        <v>4</v>
      </c>
      <c r="AY813">
        <v>1</v>
      </c>
      <c r="AZ813">
        <f t="shared" si="435"/>
        <v>1</v>
      </c>
      <c r="BA813">
        <f t="shared" si="436"/>
        <v>0</v>
      </c>
      <c r="BB813">
        <f t="shared" si="437"/>
        <v>51773.250950084344</v>
      </c>
      <c r="BC813">
        <f t="shared" si="438"/>
        <v>2000.0061290322581</v>
      </c>
      <c r="BD813">
        <f t="shared" si="439"/>
        <v>1681.2049064516129</v>
      </c>
      <c r="BE813">
        <f t="shared" si="440"/>
        <v>0.8405998771939247</v>
      </c>
      <c r="BF813">
        <f t="shared" si="441"/>
        <v>0.16075776298427472</v>
      </c>
      <c r="BG813">
        <v>6</v>
      </c>
      <c r="BH813">
        <v>0.5</v>
      </c>
      <c r="BI813" t="s">
        <v>381</v>
      </c>
      <c r="BJ813">
        <v>2</v>
      </c>
      <c r="BK813" t="b">
        <v>1</v>
      </c>
      <c r="BL813">
        <v>1659886206.5</v>
      </c>
      <c r="BM813">
        <v>1781.093129032258</v>
      </c>
      <c r="BN813">
        <v>1799.99129032258</v>
      </c>
      <c r="BO813">
        <v>27.2341193548387</v>
      </c>
      <c r="BP813">
        <v>25.418716129032269</v>
      </c>
      <c r="BQ813">
        <v>1778.1361290322579</v>
      </c>
      <c r="BR813">
        <v>27.223119354838701</v>
      </c>
      <c r="BS813">
        <v>500.11816129032258</v>
      </c>
      <c r="BT813">
        <v>99.226306451612899</v>
      </c>
      <c r="BU813">
        <v>0.10004070645161291</v>
      </c>
      <c r="BV813">
        <v>31.00963225806451</v>
      </c>
      <c r="BW813">
        <v>31.93687741935484</v>
      </c>
      <c r="BX813">
        <v>999.90000000000032</v>
      </c>
      <c r="BY813">
        <v>0</v>
      </c>
      <c r="BZ813">
        <v>0</v>
      </c>
      <c r="CA813">
        <v>9999.4354838709678</v>
      </c>
      <c r="CB813">
        <v>0</v>
      </c>
      <c r="CC813">
        <v>1447.3808064516129</v>
      </c>
      <c r="CD813">
        <v>-18.691825806451611</v>
      </c>
      <c r="CE813">
        <v>1831.1554838709681</v>
      </c>
      <c r="CF813">
        <v>1846.9380645161291</v>
      </c>
      <c r="CG813">
        <v>1.8078722580645159</v>
      </c>
      <c r="CH813">
        <v>1799.99129032258</v>
      </c>
      <c r="CI813">
        <v>25.418716129032269</v>
      </c>
      <c r="CJ813">
        <v>2.7015932258064508</v>
      </c>
      <c r="CK813">
        <v>2.5222045161290318</v>
      </c>
      <c r="CL813">
        <v>22.294819354838712</v>
      </c>
      <c r="CM813">
        <v>21.170512903225809</v>
      </c>
      <c r="CN813">
        <v>2000.0061290322581</v>
      </c>
      <c r="CO813">
        <v>0.98000364516129013</v>
      </c>
      <c r="CP813">
        <v>1.9996709677419362E-2</v>
      </c>
      <c r="CQ813">
        <v>0</v>
      </c>
      <c r="CR813">
        <v>2.6144838709677418</v>
      </c>
      <c r="CS813">
        <v>0</v>
      </c>
      <c r="CT813">
        <v>14627.206451612899</v>
      </c>
      <c r="CU813">
        <v>17412.393548387099</v>
      </c>
      <c r="CV813">
        <v>42.620935483870959</v>
      </c>
      <c r="CW813">
        <v>44.211387096774189</v>
      </c>
      <c r="CX813">
        <v>42.753999999999998</v>
      </c>
      <c r="CY813">
        <v>42.311999999999983</v>
      </c>
      <c r="CZ813">
        <v>42.686999999999969</v>
      </c>
      <c r="DA813">
        <v>1960.0141935483871</v>
      </c>
      <c r="DB813">
        <v>39.991935483870968</v>
      </c>
      <c r="DC813">
        <v>0</v>
      </c>
      <c r="DD813">
        <v>1659886213.7</v>
      </c>
      <c r="DE813">
        <v>0</v>
      </c>
      <c r="DF813">
        <v>1659886255</v>
      </c>
      <c r="DG813" t="s">
        <v>1934</v>
      </c>
      <c r="DH813">
        <v>1659886069.5</v>
      </c>
      <c r="DI813">
        <v>1659886237.5</v>
      </c>
      <c r="DJ813">
        <v>14</v>
      </c>
      <c r="DK813">
        <v>0.28000000000000003</v>
      </c>
      <c r="DL813">
        <v>3.0000000000000001E-3</v>
      </c>
      <c r="DM813">
        <v>2.9569999999999999</v>
      </c>
      <c r="DN813">
        <v>1.0999999999999999E-2</v>
      </c>
      <c r="DO813">
        <v>1500</v>
      </c>
      <c r="DP813">
        <v>25</v>
      </c>
      <c r="DQ813">
        <v>0.83</v>
      </c>
      <c r="DR813">
        <v>0.11</v>
      </c>
      <c r="DS813">
        <v>12.73643801242002</v>
      </c>
      <c r="DT813">
        <v>-1.9360916718102299</v>
      </c>
      <c r="DU813">
        <v>0.19088184600583591</v>
      </c>
      <c r="DV813">
        <v>0</v>
      </c>
      <c r="DW813">
        <v>-18.695112903225809</v>
      </c>
      <c r="DX813">
        <v>0.95247580645161722</v>
      </c>
      <c r="DY813">
        <v>0.10493224462737349</v>
      </c>
      <c r="DZ813">
        <v>1</v>
      </c>
      <c r="EA813">
        <v>1444.8888092624061</v>
      </c>
      <c r="EB813">
        <v>31.15528429070466</v>
      </c>
      <c r="EC813">
        <v>4.0706572802592182</v>
      </c>
      <c r="ED813">
        <v>0</v>
      </c>
      <c r="EE813">
        <v>1.817797804878049</v>
      </c>
      <c r="EF813">
        <v>-0.13480285714285969</v>
      </c>
      <c r="EG813">
        <v>1.7656820489985899E-2</v>
      </c>
      <c r="EH813">
        <v>1</v>
      </c>
      <c r="EI813">
        <v>2.0539060339763049</v>
      </c>
      <c r="EJ813">
        <v>-1.8253997208828719E-2</v>
      </c>
      <c r="EK813">
        <v>1.3668036738130121E-3</v>
      </c>
      <c r="EL813">
        <v>1</v>
      </c>
      <c r="EM813">
        <v>3</v>
      </c>
      <c r="EN813">
        <v>5</v>
      </c>
      <c r="EO813" t="s">
        <v>401</v>
      </c>
      <c r="EP813">
        <v>2.9414099999999999</v>
      </c>
      <c r="EQ813">
        <v>2.8015400000000001</v>
      </c>
      <c r="ER813">
        <v>0.235399</v>
      </c>
      <c r="ES813">
        <v>0.23689499999999999</v>
      </c>
      <c r="ET813">
        <v>0.117192</v>
      </c>
      <c r="EU813">
        <v>0.111692</v>
      </c>
      <c r="EV813">
        <v>15643.9</v>
      </c>
      <c r="EW813">
        <v>16371.4</v>
      </c>
      <c r="EX813">
        <v>23807.599999999999</v>
      </c>
      <c r="EY813">
        <v>24982.1</v>
      </c>
      <c r="EZ813">
        <v>33651.5</v>
      </c>
      <c r="FA813">
        <v>35444.400000000001</v>
      </c>
      <c r="FB813">
        <v>43416.2</v>
      </c>
      <c r="FC813">
        <v>46183.3</v>
      </c>
      <c r="FD813">
        <v>1.93377</v>
      </c>
      <c r="FE813">
        <v>1.8128500000000001</v>
      </c>
      <c r="FF813">
        <v>0.101589</v>
      </c>
      <c r="FG813">
        <v>0</v>
      </c>
      <c r="FH813">
        <v>30.284099999999999</v>
      </c>
      <c r="FI813">
        <v>999.9</v>
      </c>
      <c r="FJ813">
        <v>51.6</v>
      </c>
      <c r="FK813">
        <v>38.799999999999997</v>
      </c>
      <c r="FL813">
        <v>36.150500000000001</v>
      </c>
      <c r="FM813">
        <v>63.770099999999999</v>
      </c>
      <c r="FN813">
        <v>25.512799999999999</v>
      </c>
      <c r="FO813">
        <v>1</v>
      </c>
      <c r="FP813">
        <v>0.50509400000000004</v>
      </c>
      <c r="FQ813">
        <v>2.4282499999999998</v>
      </c>
      <c r="FR813">
        <v>20.302</v>
      </c>
      <c r="FS813">
        <v>5.2190899999999996</v>
      </c>
      <c r="FT813">
        <v>11.908099999999999</v>
      </c>
      <c r="FU813">
        <v>5.0038999999999998</v>
      </c>
      <c r="FV813">
        <v>3.29108</v>
      </c>
      <c r="FW813">
        <v>9999</v>
      </c>
      <c r="FX813">
        <v>9999</v>
      </c>
      <c r="FY813">
        <v>9999</v>
      </c>
      <c r="FZ813">
        <v>999.9</v>
      </c>
      <c r="GA813">
        <v>1.8597399999999999</v>
      </c>
      <c r="GB813">
        <v>1.8547100000000001</v>
      </c>
      <c r="GC813">
        <v>1.8579000000000001</v>
      </c>
      <c r="GD813">
        <v>1.8563799999999999</v>
      </c>
      <c r="GE813">
        <v>1.8550599999999999</v>
      </c>
      <c r="GF813">
        <v>1.8547100000000001</v>
      </c>
      <c r="GG813">
        <v>1.8534900000000001</v>
      </c>
      <c r="GH813">
        <v>1.8565400000000001</v>
      </c>
      <c r="GI813">
        <v>0</v>
      </c>
      <c r="GJ813">
        <v>0</v>
      </c>
      <c r="GK813">
        <v>0</v>
      </c>
      <c r="GL813">
        <v>0</v>
      </c>
      <c r="GM813" t="s">
        <v>384</v>
      </c>
      <c r="GN813" t="s">
        <v>385</v>
      </c>
      <c r="GO813" t="s">
        <v>386</v>
      </c>
      <c r="GP813" t="s">
        <v>386</v>
      </c>
      <c r="GQ813" t="s">
        <v>386</v>
      </c>
      <c r="GR813" t="s">
        <v>386</v>
      </c>
      <c r="GS813">
        <v>0</v>
      </c>
      <c r="GT813">
        <v>100</v>
      </c>
      <c r="GU813">
        <v>100</v>
      </c>
      <c r="GV813">
        <v>2.9569999999999999</v>
      </c>
      <c r="GW813">
        <v>1.0999999999999999E-2</v>
      </c>
      <c r="GX813">
        <v>0.719853499997961</v>
      </c>
      <c r="GY813">
        <v>3.036990343597491E-3</v>
      </c>
      <c r="GZ813">
        <v>-1.538114387597119E-6</v>
      </c>
      <c r="HA813">
        <v>3.3909691194327332E-10</v>
      </c>
      <c r="HB813">
        <v>-6.7957293357379545E-2</v>
      </c>
      <c r="HC813">
        <v>9.7621983196103414E-3</v>
      </c>
      <c r="HD813">
        <v>-3.3387782167185642E-4</v>
      </c>
      <c r="HE813">
        <v>2.632278881966732E-6</v>
      </c>
      <c r="HF813">
        <v>6</v>
      </c>
      <c r="HG813">
        <v>2134</v>
      </c>
      <c r="HH813">
        <v>2</v>
      </c>
      <c r="HI813">
        <v>31</v>
      </c>
      <c r="HJ813">
        <v>2.4</v>
      </c>
      <c r="HK813">
        <v>2.7</v>
      </c>
      <c r="HL813">
        <v>3.4924300000000001</v>
      </c>
      <c r="HM813">
        <v>2.3278799999999999</v>
      </c>
      <c r="HN813">
        <v>1.4978</v>
      </c>
      <c r="HO813">
        <v>2.3083499999999999</v>
      </c>
      <c r="HP813">
        <v>1.5478499999999999</v>
      </c>
      <c r="HQ813">
        <v>2.3925800000000002</v>
      </c>
      <c r="HR813">
        <v>41.796100000000003</v>
      </c>
      <c r="HS813">
        <v>14.5786</v>
      </c>
      <c r="HT813">
        <v>18</v>
      </c>
      <c r="HU813">
        <v>493.28</v>
      </c>
      <c r="HV813">
        <v>478.38</v>
      </c>
      <c r="HW813">
        <v>26.512499999999999</v>
      </c>
      <c r="HX813">
        <v>33.3767</v>
      </c>
      <c r="HY813">
        <v>29.9999</v>
      </c>
      <c r="HZ813">
        <v>33.230499999999999</v>
      </c>
      <c r="IA813">
        <v>33.330300000000001</v>
      </c>
      <c r="IB813">
        <v>69.921499999999995</v>
      </c>
      <c r="IC813">
        <v>29.671700000000001</v>
      </c>
      <c r="ID813">
        <v>0</v>
      </c>
      <c r="IE813">
        <v>26.6005</v>
      </c>
      <c r="IF813">
        <v>1800</v>
      </c>
      <c r="IG813">
        <v>25.5062</v>
      </c>
      <c r="IH813">
        <v>100.389</v>
      </c>
      <c r="II813">
        <v>100.089</v>
      </c>
      <c r="IJ813" t="s">
        <v>3545</v>
      </c>
    </row>
    <row r="814" spans="1:244" x14ac:dyDescent="0.2">
      <c r="A814">
        <v>798</v>
      </c>
      <c r="B814">
        <v>1659886357</v>
      </c>
      <c r="C814">
        <v>6099.9000000953674</v>
      </c>
      <c r="D814" t="s">
        <v>1935</v>
      </c>
      <c r="E814" t="s">
        <v>1936</v>
      </c>
      <c r="F814">
        <v>1</v>
      </c>
      <c r="G814" t="s">
        <v>1138</v>
      </c>
      <c r="H814" t="s">
        <v>379</v>
      </c>
      <c r="I814" t="s">
        <v>1135</v>
      </c>
      <c r="J814" t="s">
        <v>1150</v>
      </c>
      <c r="K814" t="s">
        <v>1151</v>
      </c>
      <c r="L814" t="s">
        <v>1152</v>
      </c>
      <c r="M814" t="s">
        <v>1905</v>
      </c>
      <c r="N814">
        <v>1659886349</v>
      </c>
      <c r="O814">
        <f t="shared" si="408"/>
        <v>1.4642783276686635E-3</v>
      </c>
      <c r="P814">
        <f t="shared" si="409"/>
        <v>1.4642783276686635</v>
      </c>
      <c r="Q814">
        <f t="shared" si="410"/>
        <v>12.504192077685975</v>
      </c>
      <c r="R814">
        <f t="shared" si="411"/>
        <v>1980.5795806451611</v>
      </c>
      <c r="S814">
        <f t="shared" si="412"/>
        <v>1625.4790074033081</v>
      </c>
      <c r="T814">
        <f t="shared" si="413"/>
        <v>161.44854075396691</v>
      </c>
      <c r="U814">
        <f t="shared" si="414"/>
        <v>196.71843295785291</v>
      </c>
      <c r="V814">
        <f t="shared" si="415"/>
        <v>6.9004154439708934E-2</v>
      </c>
      <c r="W814">
        <f t="shared" si="416"/>
        <v>2.9163326322117618</v>
      </c>
      <c r="X814">
        <f t="shared" si="417"/>
        <v>6.8109772717853734E-2</v>
      </c>
      <c r="Y814">
        <f t="shared" si="418"/>
        <v>4.2647998731229445E-2</v>
      </c>
      <c r="Z814">
        <f t="shared" si="419"/>
        <v>321.51542256067813</v>
      </c>
      <c r="AA814">
        <f t="shared" si="420"/>
        <v>32.539817684159615</v>
      </c>
      <c r="AB814">
        <f t="shared" si="421"/>
        <v>31.956209677419359</v>
      </c>
      <c r="AC814">
        <f t="shared" si="422"/>
        <v>4.7632606715349466</v>
      </c>
      <c r="AD814">
        <f t="shared" si="423"/>
        <v>59.954387342682104</v>
      </c>
      <c r="AE814">
        <f t="shared" si="424"/>
        <v>2.7082351246378313</v>
      </c>
      <c r="AF814">
        <f t="shared" si="425"/>
        <v>4.5171592016416335</v>
      </c>
      <c r="AG814">
        <f t="shared" si="426"/>
        <v>2.0550255468971153</v>
      </c>
      <c r="AH814">
        <f t="shared" si="427"/>
        <v>-64.574674250188068</v>
      </c>
      <c r="AI814">
        <f t="shared" si="428"/>
        <v>-146.80889350607723</v>
      </c>
      <c r="AJ814">
        <f t="shared" si="429"/>
        <v>-11.35909668200417</v>
      </c>
      <c r="AK814">
        <f t="shared" si="430"/>
        <v>98.772758122408646</v>
      </c>
      <c r="AL814">
        <f t="shared" si="431"/>
        <v>13.244416077957693</v>
      </c>
      <c r="AM814">
        <f t="shared" si="432"/>
        <v>1.4722542255335549</v>
      </c>
      <c r="AN814">
        <f t="shared" si="433"/>
        <v>12.504192077685975</v>
      </c>
      <c r="AO814">
        <v>2052.4040774986652</v>
      </c>
      <c r="AP814">
        <v>2036.6949696969691</v>
      </c>
      <c r="AQ814">
        <v>6.1132239592035231E-2</v>
      </c>
      <c r="AR814">
        <v>65.585363154137028</v>
      </c>
      <c r="AS814">
        <f t="shared" si="434"/>
        <v>1.4642783276686635</v>
      </c>
      <c r="AT814">
        <v>25.55442500837292</v>
      </c>
      <c r="AU814">
        <v>27.263107878787871</v>
      </c>
      <c r="AV814">
        <v>1.8078188427720609E-5</v>
      </c>
      <c r="AW814">
        <v>81.643075920799888</v>
      </c>
      <c r="AX814">
        <v>4</v>
      </c>
      <c r="AY814">
        <v>1</v>
      </c>
      <c r="AZ814">
        <f t="shared" si="435"/>
        <v>1</v>
      </c>
      <c r="BA814">
        <f t="shared" si="436"/>
        <v>0</v>
      </c>
      <c r="BB814">
        <f t="shared" si="437"/>
        <v>51784.910017224014</v>
      </c>
      <c r="BC814">
        <f t="shared" si="438"/>
        <v>1999.9996774193551</v>
      </c>
      <c r="BD814">
        <f t="shared" si="439"/>
        <v>1681.1994565164805</v>
      </c>
      <c r="BE814">
        <f t="shared" si="440"/>
        <v>0.84059986383886331</v>
      </c>
      <c r="BF814">
        <f t="shared" si="441"/>
        <v>0.16075773720900635</v>
      </c>
      <c r="BG814">
        <v>6</v>
      </c>
      <c r="BH814">
        <v>0.5</v>
      </c>
      <c r="BI814" t="s">
        <v>381</v>
      </c>
      <c r="BJ814">
        <v>2</v>
      </c>
      <c r="BK814" t="b">
        <v>1</v>
      </c>
      <c r="BL814">
        <v>1659886349</v>
      </c>
      <c r="BM814">
        <v>1980.5795806451611</v>
      </c>
      <c r="BN814">
        <v>1999.9670967741929</v>
      </c>
      <c r="BO814">
        <v>27.26676451612903</v>
      </c>
      <c r="BP814">
        <v>25.54866451612904</v>
      </c>
      <c r="BQ814">
        <v>1977.622580645161</v>
      </c>
      <c r="BR814">
        <v>27.253764516129031</v>
      </c>
      <c r="BS814">
        <v>500.12593548387099</v>
      </c>
      <c r="BT814">
        <v>99.22362258064517</v>
      </c>
      <c r="BU814">
        <v>0.10004756129032261</v>
      </c>
      <c r="BV814">
        <v>31.022461290322571</v>
      </c>
      <c r="BW814">
        <v>31.956209677419359</v>
      </c>
      <c r="BX814">
        <v>999.90000000000032</v>
      </c>
      <c r="BY814">
        <v>0</v>
      </c>
      <c r="BZ814">
        <v>0</v>
      </c>
      <c r="CA814">
        <v>10002.505483870969</v>
      </c>
      <c r="CB814">
        <v>0</v>
      </c>
      <c r="CC814">
        <v>1252.213225806451</v>
      </c>
      <c r="CD814">
        <v>-19.01193870967742</v>
      </c>
      <c r="CE814">
        <v>2036.4696774193551</v>
      </c>
      <c r="CF814">
        <v>2052.403870967742</v>
      </c>
      <c r="CG814">
        <v>1.7118164516129031</v>
      </c>
      <c r="CH814">
        <v>1999.9670967741929</v>
      </c>
      <c r="CI814">
        <v>25.54866451612904</v>
      </c>
      <c r="CJ814">
        <v>2.704883870967743</v>
      </c>
      <c r="CK814">
        <v>2.5350306451612901</v>
      </c>
      <c r="CL814">
        <v>22.31482258064516</v>
      </c>
      <c r="CM814">
        <v>21.253177419354842</v>
      </c>
      <c r="CN814">
        <v>1999.9996774193551</v>
      </c>
      <c r="CO814">
        <v>0.98000661290322599</v>
      </c>
      <c r="CP814">
        <v>1.9993835483870969E-2</v>
      </c>
      <c r="CQ814">
        <v>0</v>
      </c>
      <c r="CR814">
        <v>2.5538064516129029</v>
      </c>
      <c r="CS814">
        <v>0</v>
      </c>
      <c r="CT814">
        <v>14613.58064516129</v>
      </c>
      <c r="CU814">
        <v>17412.351612903229</v>
      </c>
      <c r="CV814">
        <v>42.870935483870973</v>
      </c>
      <c r="CW814">
        <v>44.755870967741913</v>
      </c>
      <c r="CX814">
        <v>42.96748387096774</v>
      </c>
      <c r="CY814">
        <v>42.735741935483873</v>
      </c>
      <c r="CZ814">
        <v>42.928999999999967</v>
      </c>
      <c r="DA814">
        <v>1960.0112903225811</v>
      </c>
      <c r="DB814">
        <v>39.990967741935478</v>
      </c>
      <c r="DC814">
        <v>0</v>
      </c>
      <c r="DD814">
        <v>1659886355.9000001</v>
      </c>
      <c r="DE814">
        <v>0</v>
      </c>
      <c r="DF814">
        <v>1659886397.5</v>
      </c>
      <c r="DG814" t="s">
        <v>1937</v>
      </c>
      <c r="DH814">
        <v>1659886069.5</v>
      </c>
      <c r="DI814">
        <v>1659886381.5</v>
      </c>
      <c r="DJ814">
        <v>15</v>
      </c>
      <c r="DK814">
        <v>0.28000000000000003</v>
      </c>
      <c r="DL814">
        <v>3.0000000000000001E-3</v>
      </c>
      <c r="DM814">
        <v>2.9569999999999999</v>
      </c>
      <c r="DN814">
        <v>1.2999999999999999E-2</v>
      </c>
      <c r="DO814">
        <v>1500</v>
      </c>
      <c r="DP814">
        <v>26</v>
      </c>
      <c r="DQ814">
        <v>0.83</v>
      </c>
      <c r="DR814">
        <v>0.09</v>
      </c>
      <c r="DS814">
        <v>12.843639998360519</v>
      </c>
      <c r="DT814">
        <v>-0.9097830966731888</v>
      </c>
      <c r="DU814">
        <v>0.23926293407473101</v>
      </c>
      <c r="DV814">
        <v>0</v>
      </c>
      <c r="DW814">
        <v>-19.01193870967742</v>
      </c>
      <c r="DX814">
        <v>0.4520419354838856</v>
      </c>
      <c r="DY814">
        <v>7.9430162782316835E-2</v>
      </c>
      <c r="DZ814">
        <v>1</v>
      </c>
      <c r="EA814">
        <v>1619.175710184772</v>
      </c>
      <c r="EB814">
        <v>13.615628095641879</v>
      </c>
      <c r="EC814">
        <v>5.4538004954430512</v>
      </c>
      <c r="ED814">
        <v>0</v>
      </c>
      <c r="EE814">
        <v>1.714294634146341</v>
      </c>
      <c r="EF814">
        <v>-6.0542090592334931E-2</v>
      </c>
      <c r="EG814">
        <v>6.1761101885631072E-3</v>
      </c>
      <c r="EH814">
        <v>1</v>
      </c>
      <c r="EI814">
        <v>2.055643290596779</v>
      </c>
      <c r="EJ814">
        <v>-1.6328600615621861E-2</v>
      </c>
      <c r="EK814">
        <v>2.2923201759046589E-3</v>
      </c>
      <c r="EL814">
        <v>1</v>
      </c>
      <c r="EM814">
        <v>3</v>
      </c>
      <c r="EN814">
        <v>5</v>
      </c>
      <c r="EO814" t="s">
        <v>401</v>
      </c>
      <c r="EP814">
        <v>2.9412099999999999</v>
      </c>
      <c r="EQ814">
        <v>2.80104</v>
      </c>
      <c r="ER814">
        <v>0.250025</v>
      </c>
      <c r="ES814">
        <v>0.25148399999999999</v>
      </c>
      <c r="ET814">
        <v>0.11727899999999999</v>
      </c>
      <c r="EU814">
        <v>0.11212900000000001</v>
      </c>
      <c r="EV814">
        <v>15341.6</v>
      </c>
      <c r="EW814">
        <v>16054.5</v>
      </c>
      <c r="EX814">
        <v>23804.799999999999</v>
      </c>
      <c r="EY814">
        <v>24978.2</v>
      </c>
      <c r="EZ814">
        <v>33645.199999999997</v>
      </c>
      <c r="FA814">
        <v>35422</v>
      </c>
      <c r="FB814">
        <v>43411.8</v>
      </c>
      <c r="FC814">
        <v>46175.8</v>
      </c>
      <c r="FD814">
        <v>1.93327</v>
      </c>
      <c r="FE814">
        <v>1.8113999999999999</v>
      </c>
      <c r="FF814">
        <v>8.48994E-2</v>
      </c>
      <c r="FG814">
        <v>0</v>
      </c>
      <c r="FH814">
        <v>30.579000000000001</v>
      </c>
      <c r="FI814">
        <v>999.9</v>
      </c>
      <c r="FJ814">
        <v>51.5</v>
      </c>
      <c r="FK814">
        <v>38.9</v>
      </c>
      <c r="FL814">
        <v>36.273800000000001</v>
      </c>
      <c r="FM814">
        <v>63.7502</v>
      </c>
      <c r="FN814">
        <v>25.532900000000001</v>
      </c>
      <c r="FO814">
        <v>1</v>
      </c>
      <c r="FP814">
        <v>0.516486</v>
      </c>
      <c r="FQ814">
        <v>3.3279000000000001</v>
      </c>
      <c r="FR814">
        <v>20.2867</v>
      </c>
      <c r="FS814">
        <v>5.2211800000000004</v>
      </c>
      <c r="FT814">
        <v>11.908099999999999</v>
      </c>
      <c r="FU814">
        <v>5.0054499999999997</v>
      </c>
      <c r="FV814">
        <v>3.29115</v>
      </c>
      <c r="FW814">
        <v>9999</v>
      </c>
      <c r="FX814">
        <v>9999</v>
      </c>
      <c r="FY814">
        <v>9999</v>
      </c>
      <c r="FZ814">
        <v>999.9</v>
      </c>
      <c r="GA814">
        <v>1.8597399999999999</v>
      </c>
      <c r="GB814">
        <v>1.8547100000000001</v>
      </c>
      <c r="GC814">
        <v>1.85791</v>
      </c>
      <c r="GD814">
        <v>1.8563799999999999</v>
      </c>
      <c r="GE814">
        <v>1.8551200000000001</v>
      </c>
      <c r="GF814">
        <v>1.8547100000000001</v>
      </c>
      <c r="GG814">
        <v>1.8535299999999999</v>
      </c>
      <c r="GH814">
        <v>1.8565400000000001</v>
      </c>
      <c r="GI814">
        <v>0</v>
      </c>
      <c r="GJ814">
        <v>0</v>
      </c>
      <c r="GK814">
        <v>0</v>
      </c>
      <c r="GL814">
        <v>0</v>
      </c>
      <c r="GM814" t="s">
        <v>384</v>
      </c>
      <c r="GN814" t="s">
        <v>385</v>
      </c>
      <c r="GO814" t="s">
        <v>386</v>
      </c>
      <c r="GP814" t="s">
        <v>386</v>
      </c>
      <c r="GQ814" t="s">
        <v>386</v>
      </c>
      <c r="GR814" t="s">
        <v>386</v>
      </c>
      <c r="GS814">
        <v>0</v>
      </c>
      <c r="GT814">
        <v>100</v>
      </c>
      <c r="GU814">
        <v>100</v>
      </c>
      <c r="GV814">
        <v>2.9569999999999999</v>
      </c>
      <c r="GW814">
        <v>1.2999999999999999E-2</v>
      </c>
      <c r="GX814">
        <v>0.719853499997961</v>
      </c>
      <c r="GY814">
        <v>3.036990343597491E-3</v>
      </c>
      <c r="GZ814">
        <v>-1.538114387597119E-6</v>
      </c>
      <c r="HA814">
        <v>3.3909691194327332E-10</v>
      </c>
      <c r="HB814">
        <v>-6.4636634563805861E-2</v>
      </c>
      <c r="HC814">
        <v>9.7621983196103414E-3</v>
      </c>
      <c r="HD814">
        <v>-3.3387782167185642E-4</v>
      </c>
      <c r="HE814">
        <v>2.632278881966732E-6</v>
      </c>
      <c r="HF814">
        <v>6</v>
      </c>
      <c r="HG814">
        <v>2134</v>
      </c>
      <c r="HH814">
        <v>2</v>
      </c>
      <c r="HI814">
        <v>31</v>
      </c>
      <c r="HJ814">
        <v>4.8</v>
      </c>
      <c r="HK814">
        <v>2</v>
      </c>
      <c r="HL814">
        <v>3.7988300000000002</v>
      </c>
      <c r="HM814">
        <v>2.34009</v>
      </c>
      <c r="HN814">
        <v>1.4978</v>
      </c>
      <c r="HO814">
        <v>2.3083499999999999</v>
      </c>
      <c r="HP814">
        <v>1.5478499999999999</v>
      </c>
      <c r="HQ814">
        <v>2.2656200000000002</v>
      </c>
      <c r="HR814">
        <v>41.874899999999997</v>
      </c>
      <c r="HS814">
        <v>14.517300000000001</v>
      </c>
      <c r="HT814">
        <v>18</v>
      </c>
      <c r="HU814">
        <v>493.10399999999998</v>
      </c>
      <c r="HV814">
        <v>477.58199999999999</v>
      </c>
      <c r="HW814">
        <v>25.590299999999999</v>
      </c>
      <c r="HX814">
        <v>33.443600000000004</v>
      </c>
      <c r="HY814">
        <v>30.000399999999999</v>
      </c>
      <c r="HZ814">
        <v>33.248199999999997</v>
      </c>
      <c r="IA814">
        <v>33.351100000000002</v>
      </c>
      <c r="IB814">
        <v>76.033900000000003</v>
      </c>
      <c r="IC814">
        <v>29.739899999999999</v>
      </c>
      <c r="ID814">
        <v>0</v>
      </c>
      <c r="IE814">
        <v>25.5901</v>
      </c>
      <c r="IF814">
        <v>2000</v>
      </c>
      <c r="IG814">
        <v>25.5276</v>
      </c>
      <c r="IH814">
        <v>100.378</v>
      </c>
      <c r="II814">
        <v>100.07299999999999</v>
      </c>
      <c r="IJ814" t="s">
        <v>3545</v>
      </c>
    </row>
    <row r="815" spans="1:244" x14ac:dyDescent="0.2">
      <c r="A815">
        <v>799</v>
      </c>
      <c r="B815">
        <v>1659886973</v>
      </c>
      <c r="C815">
        <v>6715.9000000953674</v>
      </c>
      <c r="D815" t="s">
        <v>1938</v>
      </c>
      <c r="E815" t="s">
        <v>1939</v>
      </c>
      <c r="F815">
        <v>1</v>
      </c>
      <c r="G815" t="s">
        <v>1152</v>
      </c>
      <c r="H815" t="s">
        <v>379</v>
      </c>
      <c r="I815" t="s">
        <v>1135</v>
      </c>
      <c r="J815" t="s">
        <v>1150</v>
      </c>
      <c r="K815" t="s">
        <v>1151</v>
      </c>
      <c r="L815" t="s">
        <v>1940</v>
      </c>
      <c r="M815" t="s">
        <v>380</v>
      </c>
      <c r="N815">
        <v>1659886965.25</v>
      </c>
      <c r="O815">
        <f t="shared" si="408"/>
        <v>2.0091734313852408E-3</v>
      </c>
      <c r="P815">
        <f t="shared" si="409"/>
        <v>2.009173431385241</v>
      </c>
      <c r="Q815">
        <f t="shared" si="410"/>
        <v>5.1525163772295288</v>
      </c>
      <c r="R815">
        <f t="shared" si="411"/>
        <v>392.48593333333338</v>
      </c>
      <c r="S815">
        <f t="shared" si="412"/>
        <v>294.13713062072873</v>
      </c>
      <c r="T815">
        <f t="shared" si="413"/>
        <v>29.211133746216394</v>
      </c>
      <c r="U815">
        <f t="shared" si="414"/>
        <v>38.978278831759987</v>
      </c>
      <c r="V815">
        <f t="shared" si="415"/>
        <v>9.6541071621716337E-2</v>
      </c>
      <c r="W815">
        <f t="shared" si="416"/>
        <v>2.9159266033397717</v>
      </c>
      <c r="X815">
        <f t="shared" si="417"/>
        <v>9.4799903632292501E-2</v>
      </c>
      <c r="Y815">
        <f t="shared" si="418"/>
        <v>5.9403761152418973E-2</v>
      </c>
      <c r="Z815">
        <f t="shared" si="419"/>
        <v>321.5203029999999</v>
      </c>
      <c r="AA815">
        <f t="shared" si="420"/>
        <v>32.322235689679481</v>
      </c>
      <c r="AB815">
        <f t="shared" si="421"/>
        <v>31.83813666666666</v>
      </c>
      <c r="AC815">
        <f t="shared" si="422"/>
        <v>4.7315100960746195</v>
      </c>
      <c r="AD815">
        <f t="shared" si="423"/>
        <v>60.1545513302435</v>
      </c>
      <c r="AE815">
        <f t="shared" si="424"/>
        <v>2.7055331182548126</v>
      </c>
      <c r="AF815">
        <f t="shared" si="425"/>
        <v>4.4976366017621174</v>
      </c>
      <c r="AG815">
        <f t="shared" si="426"/>
        <v>2.0259769778198069</v>
      </c>
      <c r="AH815">
        <f t="shared" si="427"/>
        <v>-88.604548324089123</v>
      </c>
      <c r="AI815">
        <f t="shared" si="428"/>
        <v>-140.16729878404806</v>
      </c>
      <c r="AJ815">
        <f t="shared" si="429"/>
        <v>-10.83635775447476</v>
      </c>
      <c r="AK815">
        <f t="shared" si="430"/>
        <v>81.912098137387943</v>
      </c>
      <c r="AL815">
        <f t="shared" si="431"/>
        <v>5.4674846563445918</v>
      </c>
      <c r="AM815">
        <f t="shared" si="432"/>
        <v>2.009270076147005</v>
      </c>
      <c r="AN815">
        <f t="shared" si="433"/>
        <v>5.1525163772295288</v>
      </c>
      <c r="AO815">
        <v>410.21508992303922</v>
      </c>
      <c r="AP815">
        <v>403.87172727272718</v>
      </c>
      <c r="AQ815">
        <v>7.9271650503112906E-4</v>
      </c>
      <c r="AR815">
        <v>65.647163210732543</v>
      </c>
      <c r="AS815">
        <f t="shared" si="434"/>
        <v>2.009173431385241</v>
      </c>
      <c r="AT815">
        <v>24.90556500800519</v>
      </c>
      <c r="AU815">
        <v>27.24932121212122</v>
      </c>
      <c r="AV815">
        <v>1.4936726241539751E-4</v>
      </c>
      <c r="AW815">
        <v>81.544983585796771</v>
      </c>
      <c r="AX815">
        <v>3</v>
      </c>
      <c r="AY815">
        <v>1</v>
      </c>
      <c r="AZ815">
        <f t="shared" si="435"/>
        <v>1</v>
      </c>
      <c r="BA815">
        <f t="shared" si="436"/>
        <v>0</v>
      </c>
      <c r="BB815">
        <f t="shared" si="437"/>
        <v>51786.060430102145</v>
      </c>
      <c r="BC815">
        <f t="shared" si="438"/>
        <v>2000.0233333333331</v>
      </c>
      <c r="BD815">
        <f t="shared" si="439"/>
        <v>1681.2198999999996</v>
      </c>
      <c r="BE815">
        <f t="shared" si="440"/>
        <v>0.84060014299833163</v>
      </c>
      <c r="BF815">
        <f t="shared" si="441"/>
        <v>0.16075827598678014</v>
      </c>
      <c r="BG815">
        <v>6</v>
      </c>
      <c r="BH815">
        <v>0.5</v>
      </c>
      <c r="BI815" t="s">
        <v>381</v>
      </c>
      <c r="BJ815">
        <v>2</v>
      </c>
      <c r="BK815" t="b">
        <v>1</v>
      </c>
      <c r="BL815">
        <v>1659886965.25</v>
      </c>
      <c r="BM815">
        <v>392.48593333333338</v>
      </c>
      <c r="BN815">
        <v>399.99133333333327</v>
      </c>
      <c r="BO815">
        <v>27.24296</v>
      </c>
      <c r="BP815">
        <v>24.898119999999999</v>
      </c>
      <c r="BQ815">
        <v>391.16093333333339</v>
      </c>
      <c r="BR815">
        <v>27.226959999999998</v>
      </c>
      <c r="BS815">
        <v>500.12750000000011</v>
      </c>
      <c r="BT815">
        <v>99.21122666666669</v>
      </c>
      <c r="BU815">
        <v>0.10004928333333329</v>
      </c>
      <c r="BV815">
        <v>30.946506666666671</v>
      </c>
      <c r="BW815">
        <v>31.83813666666666</v>
      </c>
      <c r="BX815">
        <v>999.9000000000002</v>
      </c>
      <c r="BY815">
        <v>0</v>
      </c>
      <c r="BZ815">
        <v>0</v>
      </c>
      <c r="CA815">
        <v>10001.434333333331</v>
      </c>
      <c r="CB815">
        <v>0</v>
      </c>
      <c r="CC815">
        <v>1291.8416666666669</v>
      </c>
      <c r="CD815">
        <v>-7.1376666666666662</v>
      </c>
      <c r="CE815">
        <v>403.85306666666668</v>
      </c>
      <c r="CF815">
        <v>410.20463333333328</v>
      </c>
      <c r="CG815">
        <v>2.3382010000000002</v>
      </c>
      <c r="CH815">
        <v>399.99133333333327</v>
      </c>
      <c r="CI815">
        <v>24.898119999999999</v>
      </c>
      <c r="CJ815">
        <v>2.702148666666667</v>
      </c>
      <c r="CK815">
        <v>2.4701730000000008</v>
      </c>
      <c r="CL815">
        <v>22.29818666666667</v>
      </c>
      <c r="CM815">
        <v>20.831299999999999</v>
      </c>
      <c r="CN815">
        <v>2000.0233333333331</v>
      </c>
      <c r="CO815">
        <v>0.97999519999999996</v>
      </c>
      <c r="CP815">
        <v>2.0004973333333329E-2</v>
      </c>
      <c r="CQ815">
        <v>0</v>
      </c>
      <c r="CR815">
        <v>2.5962666666666658</v>
      </c>
      <c r="CS815">
        <v>0</v>
      </c>
      <c r="CT815">
        <v>17292.363333333331</v>
      </c>
      <c r="CU815">
        <v>17412.490000000002</v>
      </c>
      <c r="CV815">
        <v>43.741599999999991</v>
      </c>
      <c r="CW815">
        <v>45.436999999999983</v>
      </c>
      <c r="CX815">
        <v>43.875</v>
      </c>
      <c r="CY815">
        <v>43.625</v>
      </c>
      <c r="CZ815">
        <v>43.787199999999977</v>
      </c>
      <c r="DA815">
        <v>1960.0133333333331</v>
      </c>
      <c r="DB815">
        <v>40.01</v>
      </c>
      <c r="DC815">
        <v>0</v>
      </c>
      <c r="DD815">
        <v>1659886972.0999999</v>
      </c>
      <c r="DE815">
        <v>0</v>
      </c>
      <c r="DF815">
        <v>1659887002.5</v>
      </c>
      <c r="DG815" t="s">
        <v>1941</v>
      </c>
      <c r="DH815">
        <v>1659886993</v>
      </c>
      <c r="DI815">
        <v>1659887002.5</v>
      </c>
      <c r="DJ815">
        <v>16</v>
      </c>
      <c r="DK815">
        <v>-0.38300000000000001</v>
      </c>
      <c r="DL815">
        <v>1E-3</v>
      </c>
      <c r="DM815">
        <v>1.325</v>
      </c>
      <c r="DN815">
        <v>1.6E-2</v>
      </c>
      <c r="DO815">
        <v>400</v>
      </c>
      <c r="DP815">
        <v>25</v>
      </c>
      <c r="DQ815">
        <v>0.27</v>
      </c>
      <c r="DR815">
        <v>0.06</v>
      </c>
      <c r="DS815">
        <v>5.1499857520834729</v>
      </c>
      <c r="DT815">
        <v>-4.3184115711059609E-2</v>
      </c>
      <c r="DU815">
        <v>3.3245134669077712E-2</v>
      </c>
      <c r="DV815">
        <v>1</v>
      </c>
      <c r="DW815">
        <v>-7.137154999999999</v>
      </c>
      <c r="DX815">
        <v>0.20595817575082639</v>
      </c>
      <c r="DY815">
        <v>4.6756150807496233E-2</v>
      </c>
      <c r="DZ815">
        <v>1</v>
      </c>
      <c r="EA815">
        <v>294.93960978024671</v>
      </c>
      <c r="EB815">
        <v>-4.2389698499318378</v>
      </c>
      <c r="EC815">
        <v>0.80448131098246611</v>
      </c>
      <c r="ED815">
        <v>0</v>
      </c>
      <c r="EE815">
        <v>2.33246625</v>
      </c>
      <c r="EF815">
        <v>9.9359662288925496E-2</v>
      </c>
      <c r="EG815">
        <v>1.0364291024353789E-2</v>
      </c>
      <c r="EH815">
        <v>1</v>
      </c>
      <c r="EI815">
        <v>2.0265176700963741</v>
      </c>
      <c r="EJ815">
        <v>-1.277729857379084E-3</v>
      </c>
      <c r="EK815">
        <v>9.3353864850331575E-4</v>
      </c>
      <c r="EL815">
        <v>1</v>
      </c>
      <c r="EM815">
        <v>4</v>
      </c>
      <c r="EN815">
        <v>5</v>
      </c>
      <c r="EO815" t="s">
        <v>383</v>
      </c>
      <c r="EP815">
        <v>2.9405700000000001</v>
      </c>
      <c r="EQ815">
        <v>2.8010299999999999</v>
      </c>
      <c r="ER815">
        <v>8.58627E-2</v>
      </c>
      <c r="ES815">
        <v>8.7180900000000006E-2</v>
      </c>
      <c r="ET815">
        <v>0.117016</v>
      </c>
      <c r="EU815">
        <v>0.109921</v>
      </c>
      <c r="EV815">
        <v>18678.599999999999</v>
      </c>
      <c r="EW815">
        <v>19555.400000000001</v>
      </c>
      <c r="EX815">
        <v>23774.7</v>
      </c>
      <c r="EY815">
        <v>24945.200000000001</v>
      </c>
      <c r="EZ815">
        <v>33609.199999999997</v>
      </c>
      <c r="FA815">
        <v>35459.4</v>
      </c>
      <c r="FB815">
        <v>43362.6</v>
      </c>
      <c r="FC815">
        <v>46117.5</v>
      </c>
      <c r="FD815">
        <v>1.9267000000000001</v>
      </c>
      <c r="FE815">
        <v>1.7909299999999999</v>
      </c>
      <c r="FF815">
        <v>8.6203199999999994E-2</v>
      </c>
      <c r="FG815">
        <v>0</v>
      </c>
      <c r="FH815">
        <v>30.455400000000001</v>
      </c>
      <c r="FI815">
        <v>999.9</v>
      </c>
      <c r="FJ815">
        <v>50.8</v>
      </c>
      <c r="FK815">
        <v>39.299999999999997</v>
      </c>
      <c r="FL815">
        <v>36.566699999999997</v>
      </c>
      <c r="FM815">
        <v>63.560200000000002</v>
      </c>
      <c r="FN815">
        <v>25.5168</v>
      </c>
      <c r="FO815">
        <v>1</v>
      </c>
      <c r="FP815">
        <v>0.58698899999999998</v>
      </c>
      <c r="FQ815">
        <v>2.80335</v>
      </c>
      <c r="FR815">
        <v>20.296600000000002</v>
      </c>
      <c r="FS815">
        <v>5.2174399999999999</v>
      </c>
      <c r="FT815">
        <v>11.908099999999999</v>
      </c>
      <c r="FU815">
        <v>5.0035999999999996</v>
      </c>
      <c r="FV815">
        <v>3.2911999999999999</v>
      </c>
      <c r="FW815">
        <v>9999</v>
      </c>
      <c r="FX815">
        <v>9999</v>
      </c>
      <c r="FY815">
        <v>9999</v>
      </c>
      <c r="FZ815">
        <v>999.9</v>
      </c>
      <c r="GA815">
        <v>1.85972</v>
      </c>
      <c r="GB815">
        <v>1.8547100000000001</v>
      </c>
      <c r="GC815">
        <v>1.85791</v>
      </c>
      <c r="GD815">
        <v>1.8563700000000001</v>
      </c>
      <c r="GE815">
        <v>1.85507</v>
      </c>
      <c r="GF815">
        <v>1.8547</v>
      </c>
      <c r="GG815">
        <v>1.8534900000000001</v>
      </c>
      <c r="GH815">
        <v>1.85649</v>
      </c>
      <c r="GI815">
        <v>0</v>
      </c>
      <c r="GJ815">
        <v>0</v>
      </c>
      <c r="GK815">
        <v>0</v>
      </c>
      <c r="GL815">
        <v>0</v>
      </c>
      <c r="GM815" t="s">
        <v>384</v>
      </c>
      <c r="GN815" t="s">
        <v>385</v>
      </c>
      <c r="GO815" t="s">
        <v>386</v>
      </c>
      <c r="GP815" t="s">
        <v>386</v>
      </c>
      <c r="GQ815" t="s">
        <v>386</v>
      </c>
      <c r="GR815" t="s">
        <v>386</v>
      </c>
      <c r="GS815">
        <v>0</v>
      </c>
      <c r="GT815">
        <v>100</v>
      </c>
      <c r="GU815">
        <v>100</v>
      </c>
      <c r="GV815">
        <v>1.325</v>
      </c>
      <c r="GW815">
        <v>1.6E-2</v>
      </c>
      <c r="GX815">
        <v>0.719853499997961</v>
      </c>
      <c r="GY815">
        <v>3.036990343597491E-3</v>
      </c>
      <c r="GZ815">
        <v>-1.538114387597119E-6</v>
      </c>
      <c r="HA815">
        <v>3.3909691194327332E-10</v>
      </c>
      <c r="HB815">
        <v>-6.2051758664983303E-2</v>
      </c>
      <c r="HC815">
        <v>9.7621983196103414E-3</v>
      </c>
      <c r="HD815">
        <v>-3.3387782167185642E-4</v>
      </c>
      <c r="HE815">
        <v>2.632278881966732E-6</v>
      </c>
      <c r="HF815">
        <v>6</v>
      </c>
      <c r="HG815">
        <v>2134</v>
      </c>
      <c r="HH815">
        <v>2</v>
      </c>
      <c r="HI815">
        <v>31</v>
      </c>
      <c r="HJ815">
        <v>15.1</v>
      </c>
      <c r="HK815">
        <v>9.9</v>
      </c>
      <c r="HL815">
        <v>1.02661</v>
      </c>
      <c r="HM815">
        <v>2.3596200000000001</v>
      </c>
      <c r="HN815">
        <v>1.4978</v>
      </c>
      <c r="HO815">
        <v>2.3083499999999999</v>
      </c>
      <c r="HP815">
        <v>1.5478499999999999</v>
      </c>
      <c r="HQ815">
        <v>2.3803700000000001</v>
      </c>
      <c r="HR815">
        <v>42.457099999999997</v>
      </c>
      <c r="HS815">
        <v>14.420999999999999</v>
      </c>
      <c r="HT815">
        <v>18</v>
      </c>
      <c r="HU815">
        <v>494.34800000000001</v>
      </c>
      <c r="HV815">
        <v>469.49299999999999</v>
      </c>
      <c r="HW815">
        <v>26.005199999999999</v>
      </c>
      <c r="HX815">
        <v>34.270499999999998</v>
      </c>
      <c r="HY815">
        <v>29.999700000000001</v>
      </c>
      <c r="HZ815">
        <v>33.995100000000001</v>
      </c>
      <c r="IA815">
        <v>34.079000000000001</v>
      </c>
      <c r="IB815">
        <v>20.557300000000001</v>
      </c>
      <c r="IC815">
        <v>32.722200000000001</v>
      </c>
      <c r="ID815">
        <v>0</v>
      </c>
      <c r="IE815">
        <v>26.010100000000001</v>
      </c>
      <c r="IF815">
        <v>400</v>
      </c>
      <c r="IG815">
        <v>24.8583</v>
      </c>
      <c r="IH815">
        <v>100.26</v>
      </c>
      <c r="II815">
        <v>99.944900000000004</v>
      </c>
      <c r="IJ815" t="s">
        <v>3545</v>
      </c>
    </row>
    <row r="816" spans="1:244" x14ac:dyDescent="0.2">
      <c r="A816">
        <v>800</v>
      </c>
      <c r="B816">
        <v>1659887249.0999999</v>
      </c>
      <c r="C816">
        <v>6992</v>
      </c>
      <c r="D816" t="s">
        <v>1942</v>
      </c>
      <c r="E816" t="s">
        <v>1943</v>
      </c>
      <c r="F816">
        <v>1</v>
      </c>
      <c r="G816" t="s">
        <v>1152</v>
      </c>
      <c r="H816" t="s">
        <v>379</v>
      </c>
      <c r="I816" t="s">
        <v>1135</v>
      </c>
      <c r="J816" t="s">
        <v>1150</v>
      </c>
      <c r="K816" t="s">
        <v>1151</v>
      </c>
      <c r="L816" t="s">
        <v>1940</v>
      </c>
      <c r="M816" t="s">
        <v>380</v>
      </c>
      <c r="N816">
        <v>1659887241.099999</v>
      </c>
      <c r="O816">
        <f t="shared" si="408"/>
        <v>2.0139776803246379E-3</v>
      </c>
      <c r="P816">
        <f t="shared" si="409"/>
        <v>2.0139776803246381</v>
      </c>
      <c r="Q816">
        <f t="shared" si="410"/>
        <v>-0.58275981326750947</v>
      </c>
      <c r="R816">
        <f t="shared" si="411"/>
        <v>50.588712903225812</v>
      </c>
      <c r="S816">
        <f t="shared" si="412"/>
        <v>58.546598229463626</v>
      </c>
      <c r="T816">
        <f t="shared" si="413"/>
        <v>5.8136404990569872</v>
      </c>
      <c r="U816">
        <f t="shared" si="414"/>
        <v>5.0234274752679307</v>
      </c>
      <c r="V816">
        <f t="shared" si="415"/>
        <v>9.6568963868070387E-2</v>
      </c>
      <c r="W816">
        <f t="shared" si="416"/>
        <v>2.915523328454352</v>
      </c>
      <c r="X816">
        <f t="shared" si="417"/>
        <v>9.4826563127319199E-2</v>
      </c>
      <c r="Y816">
        <f t="shared" si="418"/>
        <v>5.9420531146658268E-2</v>
      </c>
      <c r="Z816">
        <f t="shared" si="419"/>
        <v>321.51513745161282</v>
      </c>
      <c r="AA816">
        <f t="shared" si="420"/>
        <v>32.27290592284151</v>
      </c>
      <c r="AB816">
        <f t="shared" si="421"/>
        <v>31.854429032258061</v>
      </c>
      <c r="AC816">
        <f t="shared" si="422"/>
        <v>4.7358802273788605</v>
      </c>
      <c r="AD816">
        <f t="shared" si="423"/>
        <v>60.329358264738261</v>
      </c>
      <c r="AE816">
        <f t="shared" si="424"/>
        <v>2.7059332212442637</v>
      </c>
      <c r="AF816">
        <f t="shared" si="425"/>
        <v>4.4852677022852516</v>
      </c>
      <c r="AG816">
        <f t="shared" si="426"/>
        <v>2.0299470061345968</v>
      </c>
      <c r="AH816">
        <f t="shared" si="427"/>
        <v>-88.816415702316533</v>
      </c>
      <c r="AI816">
        <f t="shared" si="428"/>
        <v>-150.29612142484567</v>
      </c>
      <c r="AJ816">
        <f t="shared" si="429"/>
        <v>-11.619198474248391</v>
      </c>
      <c r="AK816">
        <f t="shared" si="430"/>
        <v>70.783401850202239</v>
      </c>
      <c r="AL816">
        <f t="shared" si="431"/>
        <v>-0.59895032442096152</v>
      </c>
      <c r="AM816">
        <f t="shared" si="432"/>
        <v>2.0453104015278538</v>
      </c>
      <c r="AN816">
        <f t="shared" si="433"/>
        <v>-0.58275981326750947</v>
      </c>
      <c r="AO816">
        <v>51.313653189679513</v>
      </c>
      <c r="AP816">
        <v>52.027594545454527</v>
      </c>
      <c r="AQ816">
        <v>5.8276459465003E-4</v>
      </c>
      <c r="AR816">
        <v>66.272461968613413</v>
      </c>
      <c r="AS816">
        <f t="shared" si="434"/>
        <v>2.0139776803246381</v>
      </c>
      <c r="AT816">
        <v>24.82506570069275</v>
      </c>
      <c r="AU816">
        <v>27.21229818181817</v>
      </c>
      <c r="AV816">
        <v>-5.8091919170639959E-3</v>
      </c>
      <c r="AW816">
        <v>80.697832317614541</v>
      </c>
      <c r="AX816">
        <v>2</v>
      </c>
      <c r="AY816">
        <v>0</v>
      </c>
      <c r="AZ816">
        <f t="shared" si="435"/>
        <v>1</v>
      </c>
      <c r="BA816">
        <f t="shared" si="436"/>
        <v>0</v>
      </c>
      <c r="BB816">
        <f t="shared" si="437"/>
        <v>51782.586324872027</v>
      </c>
      <c r="BC816">
        <f t="shared" si="438"/>
        <v>1999.990967741935</v>
      </c>
      <c r="BD816">
        <f t="shared" si="439"/>
        <v>1681.1927129032254</v>
      </c>
      <c r="BE816">
        <f t="shared" si="440"/>
        <v>0.84060015271036703</v>
      </c>
      <c r="BF816">
        <f t="shared" si="441"/>
        <v>0.16075829473100844</v>
      </c>
      <c r="BG816">
        <v>6</v>
      </c>
      <c r="BH816">
        <v>0.5</v>
      </c>
      <c r="BI816" t="s">
        <v>381</v>
      </c>
      <c r="BJ816">
        <v>2</v>
      </c>
      <c r="BK816" t="b">
        <v>1</v>
      </c>
      <c r="BL816">
        <v>1659887241.099999</v>
      </c>
      <c r="BM816">
        <v>50.588712903225812</v>
      </c>
      <c r="BN816">
        <v>49.994277419354837</v>
      </c>
      <c r="BO816">
        <v>27.250254838709679</v>
      </c>
      <c r="BP816">
        <v>24.86333225806451</v>
      </c>
      <c r="BQ816">
        <v>50.103212903225803</v>
      </c>
      <c r="BR816">
        <v>27.239474193548379</v>
      </c>
      <c r="BS816">
        <v>500.11890322580638</v>
      </c>
      <c r="BT816">
        <v>99.199422580645148</v>
      </c>
      <c r="BU816">
        <v>9.995048064516128E-2</v>
      </c>
      <c r="BV816">
        <v>30.898235483870959</v>
      </c>
      <c r="BW816">
        <v>31.854429032258061</v>
      </c>
      <c r="BX816">
        <v>999.90000000000032</v>
      </c>
      <c r="BY816">
        <v>0</v>
      </c>
      <c r="BZ816">
        <v>0</v>
      </c>
      <c r="CA816">
        <v>10000.31935483871</v>
      </c>
      <c r="CB816">
        <v>0</v>
      </c>
      <c r="CC816">
        <v>191.22032258064519</v>
      </c>
      <c r="CD816">
        <v>0.594440935483871</v>
      </c>
      <c r="CE816">
        <v>52.005890322580633</v>
      </c>
      <c r="CF816">
        <v>51.268993548387087</v>
      </c>
      <c r="CG816">
        <v>2.3869267741935492</v>
      </c>
      <c r="CH816">
        <v>49.994277419354837</v>
      </c>
      <c r="CI816">
        <v>24.86333225806451</v>
      </c>
      <c r="CJ816">
        <v>2.7032090322580649</v>
      </c>
      <c r="CK816">
        <v>2.4664274193548388</v>
      </c>
      <c r="CL816">
        <v>22.30463870967742</v>
      </c>
      <c r="CM816">
        <v>20.80662580645161</v>
      </c>
      <c r="CN816">
        <v>1999.990967741935</v>
      </c>
      <c r="CO816">
        <v>0.97999638709677428</v>
      </c>
      <c r="CP816">
        <v>2.000382580645162E-2</v>
      </c>
      <c r="CQ816">
        <v>0</v>
      </c>
      <c r="CR816">
        <v>2.6516129032258058</v>
      </c>
      <c r="CS816">
        <v>0</v>
      </c>
      <c r="CT816">
        <v>16528.848387096779</v>
      </c>
      <c r="CU816">
        <v>17412.238709677418</v>
      </c>
      <c r="CV816">
        <v>43.75</v>
      </c>
      <c r="CW816">
        <v>45.125</v>
      </c>
      <c r="CX816">
        <v>43.811999999999969</v>
      </c>
      <c r="CY816">
        <v>43.445129032258038</v>
      </c>
      <c r="CZ816">
        <v>43.75</v>
      </c>
      <c r="DA816">
        <v>1959.980967741936</v>
      </c>
      <c r="DB816">
        <v>40.01</v>
      </c>
      <c r="DC816">
        <v>0</v>
      </c>
      <c r="DD816">
        <v>1659887248.0999999</v>
      </c>
      <c r="DE816">
        <v>0</v>
      </c>
      <c r="DF816">
        <v>1659887002.5</v>
      </c>
      <c r="DG816" t="s">
        <v>1941</v>
      </c>
      <c r="DH816">
        <v>1659886993</v>
      </c>
      <c r="DI816">
        <v>1659887002.5</v>
      </c>
      <c r="DJ816">
        <v>16</v>
      </c>
      <c r="DK816">
        <v>-0.38300000000000001</v>
      </c>
      <c r="DL816">
        <v>1E-3</v>
      </c>
      <c r="DM816">
        <v>1.325</v>
      </c>
      <c r="DN816">
        <v>1.6E-2</v>
      </c>
      <c r="DO816">
        <v>400</v>
      </c>
      <c r="DP816">
        <v>25</v>
      </c>
      <c r="DQ816">
        <v>0.27</v>
      </c>
      <c r="DR816">
        <v>0.06</v>
      </c>
      <c r="DS816">
        <v>-0.60139157328445092</v>
      </c>
      <c r="DT816">
        <v>5.2267464764293482E-2</v>
      </c>
      <c r="DU816">
        <v>1.4929291649169819E-2</v>
      </c>
      <c r="DV816">
        <v>1</v>
      </c>
      <c r="DW816">
        <v>0.594440935483871</v>
      </c>
      <c r="DX816">
        <v>-0.25094850000000168</v>
      </c>
      <c r="DY816">
        <v>2.9473393078236251E-2</v>
      </c>
      <c r="DZ816">
        <v>1</v>
      </c>
      <c r="EA816">
        <v>58.864979878798763</v>
      </c>
      <c r="EB816">
        <v>-1.9409570018001721</v>
      </c>
      <c r="EC816">
        <v>0.24534575946985451</v>
      </c>
      <c r="ED816">
        <v>1</v>
      </c>
      <c r="EE816">
        <v>2.3859119512195122</v>
      </c>
      <c r="EF816">
        <v>8.3668835951977105E-2</v>
      </c>
      <c r="EG816">
        <v>1.326961359547558E-2</v>
      </c>
      <c r="EH816">
        <v>1</v>
      </c>
      <c r="EI816">
        <v>2.0298989965517471</v>
      </c>
      <c r="EJ816">
        <v>4.2579462380582444E-3</v>
      </c>
      <c r="EK816">
        <v>6.963135190774691E-4</v>
      </c>
      <c r="EL816">
        <v>1</v>
      </c>
      <c r="EM816">
        <v>5</v>
      </c>
      <c r="EN816">
        <v>5</v>
      </c>
      <c r="EO816" t="s">
        <v>1145</v>
      </c>
      <c r="EP816">
        <v>2.9405000000000001</v>
      </c>
      <c r="EQ816">
        <v>2.8002600000000002</v>
      </c>
      <c r="ER816">
        <v>1.3303499999999999E-2</v>
      </c>
      <c r="ES816">
        <v>1.32084E-2</v>
      </c>
      <c r="ET816">
        <v>0.116878</v>
      </c>
      <c r="EU816">
        <v>0.109621</v>
      </c>
      <c r="EV816">
        <v>20160.7</v>
      </c>
      <c r="EW816">
        <v>21141</v>
      </c>
      <c r="EX816">
        <v>23775.7</v>
      </c>
      <c r="EY816">
        <v>24947.8</v>
      </c>
      <c r="EZ816">
        <v>33612.699999999997</v>
      </c>
      <c r="FA816">
        <v>35471.800000000003</v>
      </c>
      <c r="FB816">
        <v>43364.1</v>
      </c>
      <c r="FC816">
        <v>46122.2</v>
      </c>
      <c r="FD816">
        <v>1.92763</v>
      </c>
      <c r="FE816">
        <v>1.7885200000000001</v>
      </c>
      <c r="FF816">
        <v>8.9284000000000002E-2</v>
      </c>
      <c r="FG816">
        <v>0</v>
      </c>
      <c r="FH816">
        <v>30.3949</v>
      </c>
      <c r="FI816">
        <v>999.9</v>
      </c>
      <c r="FJ816">
        <v>50.6</v>
      </c>
      <c r="FK816">
        <v>39.6</v>
      </c>
      <c r="FL816">
        <v>37.015000000000001</v>
      </c>
      <c r="FM816">
        <v>63.483899999999998</v>
      </c>
      <c r="FN816">
        <v>26.262</v>
      </c>
      <c r="FO816">
        <v>1</v>
      </c>
      <c r="FP816">
        <v>0.58304100000000003</v>
      </c>
      <c r="FQ816">
        <v>2.5712700000000002</v>
      </c>
      <c r="FR816">
        <v>20.299600000000002</v>
      </c>
      <c r="FS816">
        <v>5.2138499999999999</v>
      </c>
      <c r="FT816">
        <v>11.908099999999999</v>
      </c>
      <c r="FU816">
        <v>5.0036500000000004</v>
      </c>
      <c r="FV816">
        <v>3.2902999999999998</v>
      </c>
      <c r="FW816">
        <v>9999</v>
      </c>
      <c r="FX816">
        <v>9999</v>
      </c>
      <c r="FY816">
        <v>9999</v>
      </c>
      <c r="FZ816">
        <v>999.9</v>
      </c>
      <c r="GA816">
        <v>1.8597399999999999</v>
      </c>
      <c r="GB816">
        <v>1.8548</v>
      </c>
      <c r="GC816">
        <v>1.85792</v>
      </c>
      <c r="GD816">
        <v>1.85639</v>
      </c>
      <c r="GE816">
        <v>1.8551599999999999</v>
      </c>
      <c r="GF816">
        <v>1.8547199999999999</v>
      </c>
      <c r="GG816">
        <v>1.85361</v>
      </c>
      <c r="GH816">
        <v>1.8565400000000001</v>
      </c>
      <c r="GI816">
        <v>0</v>
      </c>
      <c r="GJ816">
        <v>0</v>
      </c>
      <c r="GK816">
        <v>0</v>
      </c>
      <c r="GL816">
        <v>0</v>
      </c>
      <c r="GM816" t="s">
        <v>384</v>
      </c>
      <c r="GN816" t="s">
        <v>385</v>
      </c>
      <c r="GO816" t="s">
        <v>386</v>
      </c>
      <c r="GP816" t="s">
        <v>386</v>
      </c>
      <c r="GQ816" t="s">
        <v>386</v>
      </c>
      <c r="GR816" t="s">
        <v>386</v>
      </c>
      <c r="GS816">
        <v>0</v>
      </c>
      <c r="GT816">
        <v>100</v>
      </c>
      <c r="GU816">
        <v>100</v>
      </c>
      <c r="GV816">
        <v>0.48599999999999999</v>
      </c>
      <c r="GW816">
        <v>1.09E-2</v>
      </c>
      <c r="GX816">
        <v>0.33715491177224621</v>
      </c>
      <c r="GY816">
        <v>3.036990343597491E-3</v>
      </c>
      <c r="GZ816">
        <v>-1.538114387597119E-6</v>
      </c>
      <c r="HA816">
        <v>3.3909691194327332E-10</v>
      </c>
      <c r="HB816">
        <v>-6.0604171497381017E-2</v>
      </c>
      <c r="HC816">
        <v>9.7621983196103414E-3</v>
      </c>
      <c r="HD816">
        <v>-3.3387782167185642E-4</v>
      </c>
      <c r="HE816">
        <v>2.632278881966732E-6</v>
      </c>
      <c r="HF816">
        <v>6</v>
      </c>
      <c r="HG816">
        <v>2134</v>
      </c>
      <c r="HH816">
        <v>2</v>
      </c>
      <c r="HI816">
        <v>31</v>
      </c>
      <c r="HJ816">
        <v>4.3</v>
      </c>
      <c r="HK816">
        <v>4.0999999999999996</v>
      </c>
      <c r="HL816">
        <v>0.26245099999999999</v>
      </c>
      <c r="HM816">
        <v>2.4291999999999998</v>
      </c>
      <c r="HN816">
        <v>1.4978</v>
      </c>
      <c r="HO816">
        <v>2.3095699999999999</v>
      </c>
      <c r="HP816">
        <v>1.5478499999999999</v>
      </c>
      <c r="HQ816">
        <v>2.3547400000000001</v>
      </c>
      <c r="HR816">
        <v>42.643900000000002</v>
      </c>
      <c r="HS816">
        <v>14.385999999999999</v>
      </c>
      <c r="HT816">
        <v>18</v>
      </c>
      <c r="HU816">
        <v>495.01499999999999</v>
      </c>
      <c r="HV816">
        <v>468.11099999999999</v>
      </c>
      <c r="HW816">
        <v>26.163</v>
      </c>
      <c r="HX816">
        <v>34.238700000000001</v>
      </c>
      <c r="HY816">
        <v>29.999700000000001</v>
      </c>
      <c r="HZ816">
        <v>34.010300000000001</v>
      </c>
      <c r="IA816">
        <v>34.103400000000001</v>
      </c>
      <c r="IB816">
        <v>5.4112200000000001</v>
      </c>
      <c r="IC816">
        <v>33.545699999999997</v>
      </c>
      <c r="ID816">
        <v>0</v>
      </c>
      <c r="IE816">
        <v>26.237200000000001</v>
      </c>
      <c r="IF816">
        <v>60.0349</v>
      </c>
      <c r="IG816">
        <v>24.791799999999999</v>
      </c>
      <c r="IH816">
        <v>100.264</v>
      </c>
      <c r="II816">
        <v>99.955200000000005</v>
      </c>
      <c r="IJ816" t="s">
        <v>3545</v>
      </c>
    </row>
    <row r="817" spans="1:244" x14ac:dyDescent="0.2">
      <c r="A817">
        <v>801</v>
      </c>
      <c r="B817">
        <v>1659887250.0999999</v>
      </c>
      <c r="C817">
        <v>6993</v>
      </c>
      <c r="D817" t="s">
        <v>1944</v>
      </c>
      <c r="E817" t="s">
        <v>1945</v>
      </c>
      <c r="F817">
        <v>1</v>
      </c>
      <c r="G817" t="s">
        <v>1152</v>
      </c>
      <c r="H817" t="s">
        <v>379</v>
      </c>
      <c r="I817" t="s">
        <v>1135</v>
      </c>
      <c r="J817" t="s">
        <v>1150</v>
      </c>
      <c r="K817" t="s">
        <v>1151</v>
      </c>
      <c r="L817" t="s">
        <v>1940</v>
      </c>
      <c r="M817" t="s">
        <v>380</v>
      </c>
      <c r="N817">
        <v>1659887242.1172409</v>
      </c>
      <c r="O817">
        <f t="shared" si="408"/>
        <v>2.0138899507619514E-3</v>
      </c>
      <c r="P817">
        <f t="shared" si="409"/>
        <v>2.0138899507619512</v>
      </c>
      <c r="Q817">
        <f t="shared" si="410"/>
        <v>-0.59474423869208393</v>
      </c>
      <c r="R817">
        <f t="shared" si="411"/>
        <v>50.586982758620692</v>
      </c>
      <c r="S817">
        <f t="shared" si="412"/>
        <v>58.744364733560928</v>
      </c>
      <c r="T817">
        <f t="shared" si="413"/>
        <v>5.8332699960895216</v>
      </c>
      <c r="U817">
        <f t="shared" si="414"/>
        <v>5.023248273378214</v>
      </c>
      <c r="V817">
        <f t="shared" si="415"/>
        <v>9.6556227161889982E-2</v>
      </c>
      <c r="W817">
        <f t="shared" si="416"/>
        <v>2.9157407658240939</v>
      </c>
      <c r="X817">
        <f t="shared" si="417"/>
        <v>9.4814408918264259E-2</v>
      </c>
      <c r="Y817">
        <f t="shared" si="418"/>
        <v>5.9412883836023972E-2</v>
      </c>
      <c r="Z817">
        <f t="shared" si="419"/>
        <v>321.51569844827588</v>
      </c>
      <c r="AA817">
        <f t="shared" si="420"/>
        <v>32.272477627063161</v>
      </c>
      <c r="AB817">
        <f t="shared" si="421"/>
        <v>31.853255172413789</v>
      </c>
      <c r="AC817">
        <f t="shared" si="422"/>
        <v>4.7355652433528741</v>
      </c>
      <c r="AD817">
        <f t="shared" si="423"/>
        <v>60.319621620313526</v>
      </c>
      <c r="AE817">
        <f t="shared" si="424"/>
        <v>2.7054409900806382</v>
      </c>
      <c r="AF817">
        <f t="shared" si="425"/>
        <v>4.4851756649109031</v>
      </c>
      <c r="AG817">
        <f t="shared" si="426"/>
        <v>2.0301242532722359</v>
      </c>
      <c r="AH817">
        <f t="shared" si="427"/>
        <v>-88.812546828602052</v>
      </c>
      <c r="AI817">
        <f t="shared" si="428"/>
        <v>-150.17933752847966</v>
      </c>
      <c r="AJ817">
        <f t="shared" si="429"/>
        <v>-11.609216468138854</v>
      </c>
      <c r="AK817">
        <f t="shared" si="430"/>
        <v>70.9145976230553</v>
      </c>
      <c r="AL817">
        <f t="shared" si="431"/>
        <v>-0.5998629333426192</v>
      </c>
      <c r="AM817">
        <f t="shared" si="432"/>
        <v>2.0462425165689848</v>
      </c>
      <c r="AN817">
        <f t="shared" si="433"/>
        <v>-0.59474423869208393</v>
      </c>
      <c r="AO817">
        <v>51.30915302692847</v>
      </c>
      <c r="AP817">
        <v>52.038057575757527</v>
      </c>
      <c r="AQ817">
        <v>5.4013958470580247E-4</v>
      </c>
      <c r="AR817">
        <v>66.272461968613413</v>
      </c>
      <c r="AS817">
        <f t="shared" si="434"/>
        <v>2.0138899507619512</v>
      </c>
      <c r="AT817">
        <v>24.822951891774949</v>
      </c>
      <c r="AU817">
        <v>27.207911515151508</v>
      </c>
      <c r="AV817">
        <v>-5.463930907523196E-3</v>
      </c>
      <c r="AW817">
        <v>80.697832317614541</v>
      </c>
      <c r="AX817">
        <v>2</v>
      </c>
      <c r="AY817">
        <v>0</v>
      </c>
      <c r="AZ817">
        <f t="shared" si="435"/>
        <v>1</v>
      </c>
      <c r="BA817">
        <f t="shared" si="436"/>
        <v>0</v>
      </c>
      <c r="BB817">
        <f t="shared" si="437"/>
        <v>51788.818209354002</v>
      </c>
      <c r="BC817">
        <f t="shared" si="438"/>
        <v>1999.994482758621</v>
      </c>
      <c r="BD817">
        <f t="shared" si="439"/>
        <v>1681.1956655172417</v>
      </c>
      <c r="BE817">
        <f t="shared" si="440"/>
        <v>0.84060015165559077</v>
      </c>
      <c r="BF817">
        <f t="shared" si="441"/>
        <v>0.16075829269529018</v>
      </c>
      <c r="BG817">
        <v>6</v>
      </c>
      <c r="BH817">
        <v>0.5</v>
      </c>
      <c r="BI817" t="s">
        <v>381</v>
      </c>
      <c r="BJ817">
        <v>2</v>
      </c>
      <c r="BK817" t="b">
        <v>1</v>
      </c>
      <c r="BL817">
        <v>1659887242.1172409</v>
      </c>
      <c r="BM817">
        <v>50.586982758620692</v>
      </c>
      <c r="BN817">
        <v>49.991503448275857</v>
      </c>
      <c r="BO817">
        <v>27.245337931034481</v>
      </c>
      <c r="BP817">
        <v>24.857310344827582</v>
      </c>
      <c r="BQ817">
        <v>50.101489655172422</v>
      </c>
      <c r="BR817">
        <v>27.234548275862061</v>
      </c>
      <c r="BS817">
        <v>500.11782758620677</v>
      </c>
      <c r="BT817">
        <v>99.199348275862079</v>
      </c>
      <c r="BU817">
        <v>9.9878510344827615E-2</v>
      </c>
      <c r="BV817">
        <v>30.897875862068961</v>
      </c>
      <c r="BW817">
        <v>31.853255172413789</v>
      </c>
      <c r="BX817">
        <v>999.9000000000002</v>
      </c>
      <c r="BY817">
        <v>0</v>
      </c>
      <c r="BZ817">
        <v>0</v>
      </c>
      <c r="CA817">
        <v>10001.56965517241</v>
      </c>
      <c r="CB817">
        <v>0</v>
      </c>
      <c r="CC817">
        <v>190.18644827586209</v>
      </c>
      <c r="CD817">
        <v>0.59548341379310343</v>
      </c>
      <c r="CE817">
        <v>52.003851724137931</v>
      </c>
      <c r="CF817">
        <v>51.265834482758613</v>
      </c>
      <c r="CG817">
        <v>2.3880334482758632</v>
      </c>
      <c r="CH817">
        <v>49.991503448275857</v>
      </c>
      <c r="CI817">
        <v>24.857310344827582</v>
      </c>
      <c r="CJ817">
        <v>2.7027189655172408</v>
      </c>
      <c r="CK817">
        <v>2.4658282758620689</v>
      </c>
      <c r="CL817">
        <v>22.30166206896552</v>
      </c>
      <c r="CM817">
        <v>20.80267586206897</v>
      </c>
      <c r="CN817">
        <v>1999.994482758621</v>
      </c>
      <c r="CO817">
        <v>0.97999641379310354</v>
      </c>
      <c r="CP817">
        <v>2.0003800000000009E-2</v>
      </c>
      <c r="CQ817">
        <v>0</v>
      </c>
      <c r="CR817">
        <v>2.5678620689655172</v>
      </c>
      <c r="CS817">
        <v>0</v>
      </c>
      <c r="CT817">
        <v>16527.531034482759</v>
      </c>
      <c r="CU817">
        <v>17412.2724137931</v>
      </c>
      <c r="CV817">
        <v>43.75</v>
      </c>
      <c r="CW817">
        <v>45.125</v>
      </c>
      <c r="CX817">
        <v>43.811999999999983</v>
      </c>
      <c r="CY817">
        <v>43.443517241379283</v>
      </c>
      <c r="CZ817">
        <v>43.75</v>
      </c>
      <c r="DA817">
        <v>1959.984482758621</v>
      </c>
      <c r="DB817">
        <v>40.01</v>
      </c>
      <c r="DC817">
        <v>0</v>
      </c>
      <c r="DD817">
        <v>1659887249.3</v>
      </c>
      <c r="DE817">
        <v>0</v>
      </c>
      <c r="DF817">
        <v>1659887002.5</v>
      </c>
      <c r="DG817" t="s">
        <v>1941</v>
      </c>
      <c r="DH817">
        <v>1659886993</v>
      </c>
      <c r="DI817">
        <v>1659887002.5</v>
      </c>
      <c r="DJ817">
        <v>16</v>
      </c>
      <c r="DK817">
        <v>-0.38300000000000001</v>
      </c>
      <c r="DL817">
        <v>1E-3</v>
      </c>
      <c r="DM817">
        <v>1.325</v>
      </c>
      <c r="DN817">
        <v>1.6E-2</v>
      </c>
      <c r="DO817">
        <v>400</v>
      </c>
      <c r="DP817">
        <v>25</v>
      </c>
      <c r="DQ817">
        <v>0.27</v>
      </c>
      <c r="DR817">
        <v>0.06</v>
      </c>
      <c r="DS817">
        <v>-0.60139157328445092</v>
      </c>
      <c r="DT817">
        <v>5.2267464764293482E-2</v>
      </c>
      <c r="DU817">
        <v>1.4929291649169819E-2</v>
      </c>
      <c r="DV817">
        <v>1</v>
      </c>
      <c r="DW817">
        <v>0.594440935483871</v>
      </c>
      <c r="DX817">
        <v>-0.25094850000000168</v>
      </c>
      <c r="DY817">
        <v>2.9473393078236251E-2</v>
      </c>
      <c r="DZ817">
        <v>1</v>
      </c>
      <c r="EA817">
        <v>58.864979878798763</v>
      </c>
      <c r="EB817">
        <v>-1.9409570018001721</v>
      </c>
      <c r="EC817">
        <v>0.24534575946985451</v>
      </c>
      <c r="ED817">
        <v>1</v>
      </c>
      <c r="EE817">
        <v>2.3859119512195122</v>
      </c>
      <c r="EF817">
        <v>8.3668835951977105E-2</v>
      </c>
      <c r="EG817">
        <v>1.326961359547558E-2</v>
      </c>
      <c r="EH817">
        <v>1</v>
      </c>
      <c r="EI817">
        <v>2.0298989965517471</v>
      </c>
      <c r="EJ817">
        <v>4.2579462380582444E-3</v>
      </c>
      <c r="EK817">
        <v>6.963135190774691E-4</v>
      </c>
      <c r="EL817">
        <v>1</v>
      </c>
      <c r="EM817">
        <v>5</v>
      </c>
      <c r="EN817">
        <v>5</v>
      </c>
      <c r="EO817" t="s">
        <v>1145</v>
      </c>
      <c r="EP817">
        <v>2.9402699999999999</v>
      </c>
      <c r="EQ817">
        <v>2.8001100000000001</v>
      </c>
      <c r="ER817">
        <v>1.32982E-2</v>
      </c>
      <c r="ES817">
        <v>1.32056E-2</v>
      </c>
      <c r="ET817">
        <v>0.116865</v>
      </c>
      <c r="EU817">
        <v>0.10961899999999999</v>
      </c>
      <c r="EV817">
        <v>20160.8</v>
      </c>
      <c r="EW817">
        <v>21140.9</v>
      </c>
      <c r="EX817">
        <v>23775.7</v>
      </c>
      <c r="EY817">
        <v>24947.599999999999</v>
      </c>
      <c r="EZ817">
        <v>33613.300000000003</v>
      </c>
      <c r="FA817">
        <v>35471.800000000003</v>
      </c>
      <c r="FB817">
        <v>43364.1</v>
      </c>
      <c r="FC817">
        <v>46122.1</v>
      </c>
      <c r="FD817">
        <v>1.9275199999999999</v>
      </c>
      <c r="FE817">
        <v>1.78857</v>
      </c>
      <c r="FF817">
        <v>8.9563400000000001E-2</v>
      </c>
      <c r="FG817">
        <v>0</v>
      </c>
      <c r="FH817">
        <v>30.391500000000001</v>
      </c>
      <c r="FI817">
        <v>999.9</v>
      </c>
      <c r="FJ817">
        <v>50.6</v>
      </c>
      <c r="FK817">
        <v>39.6</v>
      </c>
      <c r="FL817">
        <v>37.016599999999997</v>
      </c>
      <c r="FM817">
        <v>63.563899999999997</v>
      </c>
      <c r="FN817">
        <v>25.973600000000001</v>
      </c>
      <c r="FO817">
        <v>1</v>
      </c>
      <c r="FP817">
        <v>0.58293700000000004</v>
      </c>
      <c r="FQ817">
        <v>2.5472800000000002</v>
      </c>
      <c r="FR817">
        <v>20.299600000000002</v>
      </c>
      <c r="FS817">
        <v>5.2112999999999996</v>
      </c>
      <c r="FT817">
        <v>11.908099999999999</v>
      </c>
      <c r="FU817">
        <v>5.0030000000000001</v>
      </c>
      <c r="FV817">
        <v>3.2898200000000002</v>
      </c>
      <c r="FW817">
        <v>9999</v>
      </c>
      <c r="FX817">
        <v>9999</v>
      </c>
      <c r="FY817">
        <v>9999</v>
      </c>
      <c r="FZ817">
        <v>999.9</v>
      </c>
      <c r="GA817">
        <v>1.85975</v>
      </c>
      <c r="GB817">
        <v>1.8548100000000001</v>
      </c>
      <c r="GC817">
        <v>1.85792</v>
      </c>
      <c r="GD817">
        <v>1.85642</v>
      </c>
      <c r="GE817">
        <v>1.8551599999999999</v>
      </c>
      <c r="GF817">
        <v>1.8547199999999999</v>
      </c>
      <c r="GG817">
        <v>1.85361</v>
      </c>
      <c r="GH817">
        <v>1.8565400000000001</v>
      </c>
      <c r="GI817">
        <v>0</v>
      </c>
      <c r="GJ817">
        <v>0</v>
      </c>
      <c r="GK817">
        <v>0</v>
      </c>
      <c r="GL817">
        <v>0</v>
      </c>
      <c r="GM817" t="s">
        <v>384</v>
      </c>
      <c r="GN817" t="s">
        <v>385</v>
      </c>
      <c r="GO817" t="s">
        <v>386</v>
      </c>
      <c r="GP817" t="s">
        <v>386</v>
      </c>
      <c r="GQ817" t="s">
        <v>386</v>
      </c>
      <c r="GR817" t="s">
        <v>386</v>
      </c>
      <c r="GS817">
        <v>0</v>
      </c>
      <c r="GT817">
        <v>100</v>
      </c>
      <c r="GU817">
        <v>100</v>
      </c>
      <c r="GV817">
        <v>0.48599999999999999</v>
      </c>
      <c r="GW817">
        <v>1.09E-2</v>
      </c>
      <c r="GX817">
        <v>0.33715491177224621</v>
      </c>
      <c r="GY817">
        <v>3.036990343597491E-3</v>
      </c>
      <c r="GZ817">
        <v>-1.538114387597119E-6</v>
      </c>
      <c r="HA817">
        <v>3.3909691194327332E-10</v>
      </c>
      <c r="HB817">
        <v>-6.0604171497381017E-2</v>
      </c>
      <c r="HC817">
        <v>9.7621983196103414E-3</v>
      </c>
      <c r="HD817">
        <v>-3.3387782167185642E-4</v>
      </c>
      <c r="HE817">
        <v>2.632278881966732E-6</v>
      </c>
      <c r="HF817">
        <v>6</v>
      </c>
      <c r="HG817">
        <v>2134</v>
      </c>
      <c r="HH817">
        <v>2</v>
      </c>
      <c r="HI817">
        <v>31</v>
      </c>
      <c r="HJ817">
        <v>4.3</v>
      </c>
      <c r="HK817">
        <v>4.0999999999999996</v>
      </c>
      <c r="HL817">
        <v>0.27221699999999999</v>
      </c>
      <c r="HM817">
        <v>2.4145500000000002</v>
      </c>
      <c r="HN817">
        <v>1.4978</v>
      </c>
      <c r="HO817">
        <v>2.3095699999999999</v>
      </c>
      <c r="HP817">
        <v>1.5478499999999999</v>
      </c>
      <c r="HQ817">
        <v>2.4462899999999999</v>
      </c>
      <c r="HR817">
        <v>42.643900000000002</v>
      </c>
      <c r="HS817">
        <v>14.385999999999999</v>
      </c>
      <c r="HT817">
        <v>18</v>
      </c>
      <c r="HU817">
        <v>494.95400000000001</v>
      </c>
      <c r="HV817">
        <v>468.14400000000001</v>
      </c>
      <c r="HW817">
        <v>26.176300000000001</v>
      </c>
      <c r="HX817">
        <v>34.238</v>
      </c>
      <c r="HY817">
        <v>29.999700000000001</v>
      </c>
      <c r="HZ817">
        <v>34.010300000000001</v>
      </c>
      <c r="IA817">
        <v>34.103400000000001</v>
      </c>
      <c r="IB817">
        <v>5.4903599999999999</v>
      </c>
      <c r="IC817">
        <v>33.545699999999997</v>
      </c>
      <c r="ID817">
        <v>0</v>
      </c>
      <c r="IE817">
        <v>26.237200000000001</v>
      </c>
      <c r="IF817">
        <v>60.0349</v>
      </c>
      <c r="IG817">
        <v>24.792999999999999</v>
      </c>
      <c r="IH817">
        <v>100.26300000000001</v>
      </c>
      <c r="II817">
        <v>99.954800000000006</v>
      </c>
      <c r="IJ817" t="s">
        <v>3545</v>
      </c>
    </row>
    <row r="818" spans="1:244" x14ac:dyDescent="0.2">
      <c r="A818">
        <v>802</v>
      </c>
      <c r="B818">
        <v>1659887251.0999999</v>
      </c>
      <c r="C818">
        <v>6994</v>
      </c>
      <c r="D818" t="s">
        <v>1946</v>
      </c>
      <c r="E818" t="s">
        <v>1947</v>
      </c>
      <c r="F818">
        <v>1</v>
      </c>
      <c r="G818" t="s">
        <v>1152</v>
      </c>
      <c r="H818" t="s">
        <v>379</v>
      </c>
      <c r="I818" t="s">
        <v>1135</v>
      </c>
      <c r="J818" t="s">
        <v>1150</v>
      </c>
      <c r="K818" t="s">
        <v>1151</v>
      </c>
      <c r="L818" t="s">
        <v>1940</v>
      </c>
      <c r="M818" t="s">
        <v>380</v>
      </c>
      <c r="N818">
        <v>1659887242.9035709</v>
      </c>
      <c r="O818">
        <f t="shared" si="408"/>
        <v>2.0138749701443205E-3</v>
      </c>
      <c r="P818">
        <f t="shared" si="409"/>
        <v>2.0138749701443204</v>
      </c>
      <c r="Q818">
        <f t="shared" si="410"/>
        <v>-0.59203302510257017</v>
      </c>
      <c r="R818">
        <f t="shared" si="411"/>
        <v>50.586060714285722</v>
      </c>
      <c r="S818">
        <f t="shared" si="412"/>
        <v>58.699340880976031</v>
      </c>
      <c r="T818">
        <f t="shared" si="413"/>
        <v>5.8287917708071282</v>
      </c>
      <c r="U818">
        <f t="shared" si="414"/>
        <v>5.0231503451947379</v>
      </c>
      <c r="V818">
        <f t="shared" si="415"/>
        <v>9.6547253492695898E-2</v>
      </c>
      <c r="W818">
        <f t="shared" si="416"/>
        <v>2.9158156353253455</v>
      </c>
      <c r="X818">
        <f t="shared" si="417"/>
        <v>9.4805799693477841E-2</v>
      </c>
      <c r="Y818">
        <f t="shared" si="418"/>
        <v>5.9407471178424279E-2</v>
      </c>
      <c r="Z818">
        <f t="shared" si="419"/>
        <v>321.51583800000003</v>
      </c>
      <c r="AA818">
        <f t="shared" si="420"/>
        <v>32.272216800588225</v>
      </c>
      <c r="AB818">
        <f t="shared" si="421"/>
        <v>31.852528571428572</v>
      </c>
      <c r="AC818">
        <f t="shared" si="422"/>
        <v>4.7353702822792219</v>
      </c>
      <c r="AD818">
        <f t="shared" si="423"/>
        <v>60.312229579888935</v>
      </c>
      <c r="AE818">
        <f t="shared" si="424"/>
        <v>2.7050734788974444</v>
      </c>
      <c r="AF818">
        <f t="shared" si="425"/>
        <v>4.4851160332488345</v>
      </c>
      <c r="AG818">
        <f t="shared" si="426"/>
        <v>2.0302968033817774</v>
      </c>
      <c r="AH818">
        <f t="shared" si="427"/>
        <v>-88.811886183364535</v>
      </c>
      <c r="AI818">
        <f t="shared" si="428"/>
        <v>-150.10560174459025</v>
      </c>
      <c r="AJ818">
        <f t="shared" si="429"/>
        <v>-11.603163672881674</v>
      </c>
      <c r="AK818">
        <f t="shared" si="430"/>
        <v>70.995186399163543</v>
      </c>
      <c r="AL818">
        <f t="shared" si="431"/>
        <v>-0.60001925779374399</v>
      </c>
      <c r="AM818">
        <f t="shared" si="432"/>
        <v>2.0471447730227714</v>
      </c>
      <c r="AN818">
        <f t="shared" si="433"/>
        <v>-0.59203302510257017</v>
      </c>
      <c r="AO818">
        <v>51.291927553172357</v>
      </c>
      <c r="AP818">
        <v>52.020009090909063</v>
      </c>
      <c r="AQ818">
        <v>5.7104900667969202E-5</v>
      </c>
      <c r="AR818">
        <v>66.272461968613413</v>
      </c>
      <c r="AS818">
        <f t="shared" si="434"/>
        <v>2.0138749701443204</v>
      </c>
      <c r="AT818">
        <v>24.821790126376442</v>
      </c>
      <c r="AU818">
        <v>27.204314545454519</v>
      </c>
      <c r="AV818">
        <v>-5.0785293845628373E-3</v>
      </c>
      <c r="AW818">
        <v>80.697832317614541</v>
      </c>
      <c r="AX818">
        <v>2</v>
      </c>
      <c r="AY818">
        <v>0</v>
      </c>
      <c r="AZ818">
        <f t="shared" si="435"/>
        <v>1</v>
      </c>
      <c r="BA818">
        <f t="shared" si="436"/>
        <v>0</v>
      </c>
      <c r="BB818">
        <f t="shared" si="437"/>
        <v>51790.981671508824</v>
      </c>
      <c r="BC818">
        <f t="shared" si="438"/>
        <v>1999.9953571428571</v>
      </c>
      <c r="BD818">
        <f t="shared" si="439"/>
        <v>1681.1964</v>
      </c>
      <c r="BE818">
        <f t="shared" si="440"/>
        <v>0.84060015139320865</v>
      </c>
      <c r="BF818">
        <f t="shared" si="441"/>
        <v>0.16075829218889259</v>
      </c>
      <c r="BG818">
        <v>6</v>
      </c>
      <c r="BH818">
        <v>0.5</v>
      </c>
      <c r="BI818" t="s">
        <v>381</v>
      </c>
      <c r="BJ818">
        <v>2</v>
      </c>
      <c r="BK818" t="b">
        <v>1</v>
      </c>
      <c r="BL818">
        <v>1659887242.9035709</v>
      </c>
      <c r="BM818">
        <v>50.586060714285722</v>
      </c>
      <c r="BN818">
        <v>49.990442857142853</v>
      </c>
      <c r="BO818">
        <v>27.241671428571429</v>
      </c>
      <c r="BP818">
        <v>24.852567857142851</v>
      </c>
      <c r="BQ818">
        <v>50.100571428571428</v>
      </c>
      <c r="BR818">
        <v>27.230875000000001</v>
      </c>
      <c r="BS818">
        <v>500.11489285714288</v>
      </c>
      <c r="BT818">
        <v>99.199274999999986</v>
      </c>
      <c r="BU818">
        <v>9.9825864285714314E-2</v>
      </c>
      <c r="BV818">
        <v>30.897642857142849</v>
      </c>
      <c r="BW818">
        <v>31.852528571428572</v>
      </c>
      <c r="BX818">
        <v>999.9000000000002</v>
      </c>
      <c r="BY818">
        <v>0</v>
      </c>
      <c r="BZ818">
        <v>0</v>
      </c>
      <c r="CA818">
        <v>10002.004999999999</v>
      </c>
      <c r="CB818">
        <v>0</v>
      </c>
      <c r="CC818">
        <v>189.27642857142851</v>
      </c>
      <c r="CD818">
        <v>0.59562489285714293</v>
      </c>
      <c r="CE818">
        <v>52.002707142857133</v>
      </c>
      <c r="CF818">
        <v>51.26449642857142</v>
      </c>
      <c r="CG818">
        <v>2.3891110714285722</v>
      </c>
      <c r="CH818">
        <v>49.990442857142853</v>
      </c>
      <c r="CI818">
        <v>24.852567857142851</v>
      </c>
      <c r="CJ818">
        <v>2.702353214285715</v>
      </c>
      <c r="CK818">
        <v>2.4653560714285709</v>
      </c>
      <c r="CL818">
        <v>22.299435714285721</v>
      </c>
      <c r="CM818">
        <v>20.79956428571429</v>
      </c>
      <c r="CN818">
        <v>1999.9953571428571</v>
      </c>
      <c r="CO818">
        <v>0.97999642857142866</v>
      </c>
      <c r="CP818">
        <v>2.000378571428572E-2</v>
      </c>
      <c r="CQ818">
        <v>0</v>
      </c>
      <c r="CR818">
        <v>2.5803214285714282</v>
      </c>
      <c r="CS818">
        <v>0</v>
      </c>
      <c r="CT818">
        <v>16526.492857142861</v>
      </c>
      <c r="CU818">
        <v>17412.278571428571</v>
      </c>
      <c r="CV818">
        <v>43.75</v>
      </c>
      <c r="CW818">
        <v>45.125</v>
      </c>
      <c r="CX818">
        <v>43.811999999999983</v>
      </c>
      <c r="CY818">
        <v>43.441499999999976</v>
      </c>
      <c r="CZ818">
        <v>43.75</v>
      </c>
      <c r="DA818">
        <v>1959.9853571428571</v>
      </c>
      <c r="DB818">
        <v>40.01</v>
      </c>
      <c r="DC818">
        <v>0</v>
      </c>
      <c r="DD818">
        <v>1659887249.9000001</v>
      </c>
      <c r="DE818">
        <v>0</v>
      </c>
      <c r="DF818">
        <v>1659887002.5</v>
      </c>
      <c r="DG818" t="s">
        <v>1941</v>
      </c>
      <c r="DH818">
        <v>1659886993</v>
      </c>
      <c r="DI818">
        <v>1659887002.5</v>
      </c>
      <c r="DJ818">
        <v>16</v>
      </c>
      <c r="DK818">
        <v>-0.38300000000000001</v>
      </c>
      <c r="DL818">
        <v>1E-3</v>
      </c>
      <c r="DM818">
        <v>1.325</v>
      </c>
      <c r="DN818">
        <v>1.6E-2</v>
      </c>
      <c r="DO818">
        <v>400</v>
      </c>
      <c r="DP818">
        <v>25</v>
      </c>
      <c r="DQ818">
        <v>0.27</v>
      </c>
      <c r="DR818">
        <v>0.06</v>
      </c>
      <c r="DS818">
        <v>-0.59829756398420442</v>
      </c>
      <c r="DT818">
        <v>2.2998381167762569E-2</v>
      </c>
      <c r="DU818">
        <v>1.3444226465368671E-2</v>
      </c>
      <c r="DV818">
        <v>1</v>
      </c>
      <c r="DW818">
        <v>0.5972074666666668</v>
      </c>
      <c r="DX818">
        <v>-0.23849662291434959</v>
      </c>
      <c r="DY818">
        <v>3.0689240675664961E-2</v>
      </c>
      <c r="DZ818">
        <v>1</v>
      </c>
      <c r="EA818">
        <v>58.818383162348447</v>
      </c>
      <c r="EB818">
        <v>-1.32144666322126</v>
      </c>
      <c r="EC818">
        <v>0.20952683668380939</v>
      </c>
      <c r="ED818">
        <v>1</v>
      </c>
      <c r="EE818">
        <v>2.386735609756097</v>
      </c>
      <c r="EF818">
        <v>7.126095376391961E-2</v>
      </c>
      <c r="EG818">
        <v>1.284233624532365E-2</v>
      </c>
      <c r="EH818">
        <v>1</v>
      </c>
      <c r="EI818">
        <v>2.0301249752210682</v>
      </c>
      <c r="EJ818">
        <v>5.7566108732994862E-3</v>
      </c>
      <c r="EK818">
        <v>7.9732835087086918E-4</v>
      </c>
      <c r="EL818">
        <v>1</v>
      </c>
      <c r="EM818">
        <v>5</v>
      </c>
      <c r="EN818">
        <v>5</v>
      </c>
      <c r="EO818" t="s">
        <v>1145</v>
      </c>
      <c r="EP818">
        <v>2.9403899999999998</v>
      </c>
      <c r="EQ818">
        <v>2.8003100000000001</v>
      </c>
      <c r="ER818">
        <v>1.3295299999999999E-2</v>
      </c>
      <c r="ES818">
        <v>1.32333E-2</v>
      </c>
      <c r="ET818">
        <v>0.116857</v>
      </c>
      <c r="EU818">
        <v>0.10961600000000001</v>
      </c>
      <c r="EV818">
        <v>20160.7</v>
      </c>
      <c r="EW818">
        <v>21140.2</v>
      </c>
      <c r="EX818">
        <v>23775.5</v>
      </c>
      <c r="EY818">
        <v>24947.5</v>
      </c>
      <c r="EZ818">
        <v>33613.4</v>
      </c>
      <c r="FA818">
        <v>35471.800000000003</v>
      </c>
      <c r="FB818">
        <v>43363.9</v>
      </c>
      <c r="FC818">
        <v>46121.9</v>
      </c>
      <c r="FD818">
        <v>1.9276800000000001</v>
      </c>
      <c r="FE818">
        <v>1.7885</v>
      </c>
      <c r="FF818">
        <v>9.0040300000000004E-2</v>
      </c>
      <c r="FG818">
        <v>0</v>
      </c>
      <c r="FH818">
        <v>30.387599999999999</v>
      </c>
      <c r="FI818">
        <v>999.9</v>
      </c>
      <c r="FJ818">
        <v>50.6</v>
      </c>
      <c r="FK818">
        <v>39.6</v>
      </c>
      <c r="FL818">
        <v>37.017899999999997</v>
      </c>
      <c r="FM818">
        <v>63.673900000000003</v>
      </c>
      <c r="FN818">
        <v>26.1418</v>
      </c>
      <c r="FO818">
        <v>1</v>
      </c>
      <c r="FP818">
        <v>0.58287599999999995</v>
      </c>
      <c r="FQ818">
        <v>2.5116999999999998</v>
      </c>
      <c r="FR818">
        <v>20.3002</v>
      </c>
      <c r="FS818">
        <v>5.2114500000000001</v>
      </c>
      <c r="FT818">
        <v>11.908099999999999</v>
      </c>
      <c r="FU818">
        <v>5.0030000000000001</v>
      </c>
      <c r="FV818">
        <v>3.2898200000000002</v>
      </c>
      <c r="FW818">
        <v>9999</v>
      </c>
      <c r="FX818">
        <v>9999</v>
      </c>
      <c r="FY818">
        <v>9999</v>
      </c>
      <c r="FZ818">
        <v>999.9</v>
      </c>
      <c r="GA818">
        <v>1.8597600000000001</v>
      </c>
      <c r="GB818">
        <v>1.8548199999999999</v>
      </c>
      <c r="GC818">
        <v>1.8579300000000001</v>
      </c>
      <c r="GD818">
        <v>1.8564400000000001</v>
      </c>
      <c r="GE818">
        <v>1.8551599999999999</v>
      </c>
      <c r="GF818">
        <v>1.8547400000000001</v>
      </c>
      <c r="GG818">
        <v>1.85362</v>
      </c>
      <c r="GH818">
        <v>1.8565499999999999</v>
      </c>
      <c r="GI818">
        <v>0</v>
      </c>
      <c r="GJ818">
        <v>0</v>
      </c>
      <c r="GK818">
        <v>0</v>
      </c>
      <c r="GL818">
        <v>0</v>
      </c>
      <c r="GM818" t="s">
        <v>384</v>
      </c>
      <c r="GN818" t="s">
        <v>385</v>
      </c>
      <c r="GO818" t="s">
        <v>386</v>
      </c>
      <c r="GP818" t="s">
        <v>386</v>
      </c>
      <c r="GQ818" t="s">
        <v>386</v>
      </c>
      <c r="GR818" t="s">
        <v>386</v>
      </c>
      <c r="GS818">
        <v>0</v>
      </c>
      <c r="GT818">
        <v>100</v>
      </c>
      <c r="GU818">
        <v>100</v>
      </c>
      <c r="GV818">
        <v>0.48599999999999999</v>
      </c>
      <c r="GW818">
        <v>1.09E-2</v>
      </c>
      <c r="GX818">
        <v>0.33715491177224621</v>
      </c>
      <c r="GY818">
        <v>3.036990343597491E-3</v>
      </c>
      <c r="GZ818">
        <v>-1.538114387597119E-6</v>
      </c>
      <c r="HA818">
        <v>3.3909691194327332E-10</v>
      </c>
      <c r="HB818">
        <v>-6.0604171497381017E-2</v>
      </c>
      <c r="HC818">
        <v>9.7621983196103414E-3</v>
      </c>
      <c r="HD818">
        <v>-3.3387782167185642E-4</v>
      </c>
      <c r="HE818">
        <v>2.632278881966732E-6</v>
      </c>
      <c r="HF818">
        <v>6</v>
      </c>
      <c r="HG818">
        <v>2134</v>
      </c>
      <c r="HH818">
        <v>2</v>
      </c>
      <c r="HI818">
        <v>31</v>
      </c>
      <c r="HJ818">
        <v>4.3</v>
      </c>
      <c r="HK818">
        <v>4.0999999999999996</v>
      </c>
      <c r="HL818">
        <v>0.28198200000000001</v>
      </c>
      <c r="HM818">
        <v>2.3925800000000002</v>
      </c>
      <c r="HN818">
        <v>1.4978</v>
      </c>
      <c r="HO818">
        <v>2.3095699999999999</v>
      </c>
      <c r="HP818">
        <v>1.5478499999999999</v>
      </c>
      <c r="HQ818">
        <v>2.3315399999999999</v>
      </c>
      <c r="HR818">
        <v>42.643900000000002</v>
      </c>
      <c r="HS818">
        <v>14.3772</v>
      </c>
      <c r="HT818">
        <v>18</v>
      </c>
      <c r="HU818">
        <v>495.04500000000002</v>
      </c>
      <c r="HV818">
        <v>468.09100000000001</v>
      </c>
      <c r="HW818">
        <v>26.188600000000001</v>
      </c>
      <c r="HX818">
        <v>34.238</v>
      </c>
      <c r="HY818">
        <v>29.9998</v>
      </c>
      <c r="HZ818">
        <v>34.010300000000001</v>
      </c>
      <c r="IA818">
        <v>34.102800000000002</v>
      </c>
      <c r="IB818">
        <v>5.6857199999999999</v>
      </c>
      <c r="IC818">
        <v>33.545699999999997</v>
      </c>
      <c r="ID818">
        <v>0</v>
      </c>
      <c r="IE818">
        <v>26.237200000000001</v>
      </c>
      <c r="IF818">
        <v>70.126499999999993</v>
      </c>
      <c r="IG818">
        <v>24.789300000000001</v>
      </c>
      <c r="IH818">
        <v>100.26300000000001</v>
      </c>
      <c r="II818">
        <v>99.954400000000007</v>
      </c>
      <c r="IJ818" t="s">
        <v>3545</v>
      </c>
    </row>
    <row r="819" spans="1:244" x14ac:dyDescent="0.2">
      <c r="A819">
        <v>803</v>
      </c>
      <c r="B819">
        <v>1659887252.0999999</v>
      </c>
      <c r="C819">
        <v>6995</v>
      </c>
      <c r="D819" t="s">
        <v>1948</v>
      </c>
      <c r="E819" t="s">
        <v>1949</v>
      </c>
      <c r="F819">
        <v>1</v>
      </c>
      <c r="G819" t="s">
        <v>1152</v>
      </c>
      <c r="H819" t="s">
        <v>379</v>
      </c>
      <c r="I819" t="s">
        <v>1135</v>
      </c>
      <c r="J819" t="s">
        <v>1150</v>
      </c>
      <c r="K819" t="s">
        <v>1151</v>
      </c>
      <c r="L819" t="s">
        <v>1940</v>
      </c>
      <c r="M819" t="s">
        <v>380</v>
      </c>
      <c r="N819">
        <v>1659887243.7111111</v>
      </c>
      <c r="O819">
        <f t="shared" si="408"/>
        <v>2.0235594550532198E-3</v>
      </c>
      <c r="P819">
        <f t="shared" si="409"/>
        <v>2.0235594550532197</v>
      </c>
      <c r="Q819">
        <f t="shared" si="410"/>
        <v>-0.60377803362623472</v>
      </c>
      <c r="R819">
        <f t="shared" si="411"/>
        <v>50.583888888888893</v>
      </c>
      <c r="S819">
        <f t="shared" si="412"/>
        <v>58.844467486172576</v>
      </c>
      <c r="T819">
        <f t="shared" si="413"/>
        <v>5.8431988236072065</v>
      </c>
      <c r="U819">
        <f t="shared" si="414"/>
        <v>5.0229313421603727</v>
      </c>
      <c r="V819">
        <f t="shared" si="415"/>
        <v>9.7011136640359166E-2</v>
      </c>
      <c r="W819">
        <f t="shared" si="416"/>
        <v>2.9155606049364575</v>
      </c>
      <c r="X819">
        <f t="shared" si="417"/>
        <v>9.5252921676308985E-2</v>
      </c>
      <c r="Y819">
        <f t="shared" si="418"/>
        <v>5.9688390495009999E-2</v>
      </c>
      <c r="Z819">
        <f t="shared" si="419"/>
        <v>321.51616522222218</v>
      </c>
      <c r="AA819">
        <f t="shared" si="420"/>
        <v>32.269672076081065</v>
      </c>
      <c r="AB819">
        <f t="shared" si="421"/>
        <v>31.85186666666667</v>
      </c>
      <c r="AC819">
        <f t="shared" si="422"/>
        <v>4.735192686533888</v>
      </c>
      <c r="AD819">
        <f t="shared" si="423"/>
        <v>60.304461499428271</v>
      </c>
      <c r="AE819">
        <f t="shared" si="424"/>
        <v>2.7047041671843695</v>
      </c>
      <c r="AF819">
        <f t="shared" si="425"/>
        <v>4.4850813686645914</v>
      </c>
      <c r="AG819">
        <f t="shared" si="426"/>
        <v>2.0304885193495186</v>
      </c>
      <c r="AH819">
        <f t="shared" si="427"/>
        <v>-89.238971967846993</v>
      </c>
      <c r="AI819">
        <f t="shared" si="428"/>
        <v>-150.00972268082813</v>
      </c>
      <c r="AJ819">
        <f t="shared" si="429"/>
        <v>-11.596720925919342</v>
      </c>
      <c r="AK819">
        <f t="shared" si="430"/>
        <v>70.67074964762773</v>
      </c>
      <c r="AL819">
        <f t="shared" si="431"/>
        <v>-0.58699784163390722</v>
      </c>
      <c r="AM819">
        <f t="shared" si="432"/>
        <v>2.0482155811228244</v>
      </c>
      <c r="AN819">
        <f t="shared" si="433"/>
        <v>-0.60377803362623472</v>
      </c>
      <c r="AO819">
        <v>51.247709615810003</v>
      </c>
      <c r="AP819">
        <v>51.993176969696947</v>
      </c>
      <c r="AQ819">
        <v>-5.0705617308405249E-4</v>
      </c>
      <c r="AR819">
        <v>66.272461968613413</v>
      </c>
      <c r="AS819">
        <f t="shared" si="434"/>
        <v>2.0235594550532197</v>
      </c>
      <c r="AT819">
        <v>24.820736616962151</v>
      </c>
      <c r="AU819">
        <v>27.201965454545459</v>
      </c>
      <c r="AV819">
        <v>-3.085043784781753E-3</v>
      </c>
      <c r="AW819">
        <v>80.697832317614541</v>
      </c>
      <c r="AX819">
        <v>2</v>
      </c>
      <c r="AY819">
        <v>0</v>
      </c>
      <c r="AZ819">
        <f t="shared" si="435"/>
        <v>1</v>
      </c>
      <c r="BA819">
        <f t="shared" si="436"/>
        <v>0</v>
      </c>
      <c r="BB819">
        <f t="shared" si="437"/>
        <v>51783.764618025009</v>
      </c>
      <c r="BC819">
        <f t="shared" si="438"/>
        <v>1999.9974074074071</v>
      </c>
      <c r="BD819">
        <f t="shared" si="439"/>
        <v>1681.1981222222219</v>
      </c>
      <c r="BE819">
        <f t="shared" si="440"/>
        <v>0.84060015077797323</v>
      </c>
      <c r="BF819">
        <f t="shared" si="441"/>
        <v>0.16075829100148833</v>
      </c>
      <c r="BG819">
        <v>6</v>
      </c>
      <c r="BH819">
        <v>0.5</v>
      </c>
      <c r="BI819" t="s">
        <v>381</v>
      </c>
      <c r="BJ819">
        <v>2</v>
      </c>
      <c r="BK819" t="b">
        <v>1</v>
      </c>
      <c r="BL819">
        <v>1659887243.7111111</v>
      </c>
      <c r="BM819">
        <v>50.583888888888893</v>
      </c>
      <c r="BN819">
        <v>50.00394814814814</v>
      </c>
      <c r="BO819">
        <v>27.23797037037037</v>
      </c>
      <c r="BP819">
        <v>24.84758888888889</v>
      </c>
      <c r="BQ819">
        <v>50.098407407407407</v>
      </c>
      <c r="BR819">
        <v>27.227162962962961</v>
      </c>
      <c r="BS819">
        <v>500.11088888888889</v>
      </c>
      <c r="BT819">
        <v>99.199240740740734</v>
      </c>
      <c r="BU819">
        <v>9.9794040740740747E-2</v>
      </c>
      <c r="BV819">
        <v>30.89750740740741</v>
      </c>
      <c r="BW819">
        <v>31.85186666666667</v>
      </c>
      <c r="BX819">
        <v>999.90000000000009</v>
      </c>
      <c r="BY819">
        <v>0</v>
      </c>
      <c r="BZ819">
        <v>0</v>
      </c>
      <c r="CA819">
        <v>10000.55074074074</v>
      </c>
      <c r="CB819">
        <v>0</v>
      </c>
      <c r="CC819">
        <v>188.28670370370369</v>
      </c>
      <c r="CD819">
        <v>0.5799495185185185</v>
      </c>
      <c r="CE819">
        <v>52.000277777777782</v>
      </c>
      <c r="CF819">
        <v>51.278081481481479</v>
      </c>
      <c r="CG819">
        <v>2.3903874074074078</v>
      </c>
      <c r="CH819">
        <v>50.00394814814814</v>
      </c>
      <c r="CI819">
        <v>24.84758888888889</v>
      </c>
      <c r="CJ819">
        <v>2.701985185185185</v>
      </c>
      <c r="CK819">
        <v>2.4648611111111109</v>
      </c>
      <c r="CL819">
        <v>22.297196296296299</v>
      </c>
      <c r="CM819">
        <v>20.796307407407401</v>
      </c>
      <c r="CN819">
        <v>1999.9974074074071</v>
      </c>
      <c r="CO819">
        <v>0.97999644444444456</v>
      </c>
      <c r="CP819">
        <v>2.000377037037037E-2</v>
      </c>
      <c r="CQ819">
        <v>0</v>
      </c>
      <c r="CR819">
        <v>2.5244444444444452</v>
      </c>
      <c r="CS819">
        <v>0</v>
      </c>
      <c r="CT819">
        <v>16525.366666666669</v>
      </c>
      <c r="CU819">
        <v>17412.296296296299</v>
      </c>
      <c r="CV819">
        <v>43.75</v>
      </c>
      <c r="CW819">
        <v>45.125</v>
      </c>
      <c r="CX819">
        <v>43.811999999999983</v>
      </c>
      <c r="CY819">
        <v>43.439333333333323</v>
      </c>
      <c r="CZ819">
        <v>43.75</v>
      </c>
      <c r="DA819">
        <v>1959.987407407408</v>
      </c>
      <c r="DB819">
        <v>40.01</v>
      </c>
      <c r="DC819">
        <v>0</v>
      </c>
      <c r="DD819">
        <v>1659887251.0999999</v>
      </c>
      <c r="DE819">
        <v>0</v>
      </c>
      <c r="DF819">
        <v>1659887002.5</v>
      </c>
      <c r="DG819" t="s">
        <v>1941</v>
      </c>
      <c r="DH819">
        <v>1659886993</v>
      </c>
      <c r="DI819">
        <v>1659887002.5</v>
      </c>
      <c r="DJ819">
        <v>16</v>
      </c>
      <c r="DK819">
        <v>-0.38300000000000001</v>
      </c>
      <c r="DL819">
        <v>1E-3</v>
      </c>
      <c r="DM819">
        <v>1.325</v>
      </c>
      <c r="DN819">
        <v>1.6E-2</v>
      </c>
      <c r="DO819">
        <v>400</v>
      </c>
      <c r="DP819">
        <v>25</v>
      </c>
      <c r="DQ819">
        <v>0.27</v>
      </c>
      <c r="DR819">
        <v>0.06</v>
      </c>
      <c r="DS819">
        <v>-0.59959294795769236</v>
      </c>
      <c r="DT819">
        <v>8.5292948835372542E-2</v>
      </c>
      <c r="DU819">
        <v>1.268079573878488E-2</v>
      </c>
      <c r="DV819">
        <v>1</v>
      </c>
      <c r="DW819">
        <v>0.58145703225806455</v>
      </c>
      <c r="DX819">
        <v>-0.51957304838709695</v>
      </c>
      <c r="DY819">
        <v>7.2716941412701852E-2</v>
      </c>
      <c r="DZ819">
        <v>1</v>
      </c>
      <c r="EA819">
        <v>58.818012213274287</v>
      </c>
      <c r="EB819">
        <v>-1.8527335551003059</v>
      </c>
      <c r="EC819">
        <v>0.21219121152189249</v>
      </c>
      <c r="ED819">
        <v>1</v>
      </c>
      <c r="EE819">
        <v>2.386502682926829</v>
      </c>
      <c r="EF819">
        <v>7.0073845394084983E-2</v>
      </c>
      <c r="EG819">
        <v>1.284284711698291E-2</v>
      </c>
      <c r="EH819">
        <v>1</v>
      </c>
      <c r="EI819">
        <v>2.030524583066931</v>
      </c>
      <c r="EJ819">
        <v>8.8455802811689393E-3</v>
      </c>
      <c r="EK819">
        <v>1.0636528594050081E-3</v>
      </c>
      <c r="EL819">
        <v>1</v>
      </c>
      <c r="EM819">
        <v>5</v>
      </c>
      <c r="EN819">
        <v>5</v>
      </c>
      <c r="EO819" t="s">
        <v>1145</v>
      </c>
      <c r="EP819">
        <v>2.9402200000000001</v>
      </c>
      <c r="EQ819">
        <v>2.8004600000000002</v>
      </c>
      <c r="ER819">
        <v>1.32914E-2</v>
      </c>
      <c r="ES819">
        <v>1.33946E-2</v>
      </c>
      <c r="ET819">
        <v>0.11684799999999999</v>
      </c>
      <c r="EU819">
        <v>0.109612</v>
      </c>
      <c r="EV819">
        <v>20160.7</v>
      </c>
      <c r="EW819">
        <v>21136.799999999999</v>
      </c>
      <c r="EX819">
        <v>23775.4</v>
      </c>
      <c r="EY819">
        <v>24947.5</v>
      </c>
      <c r="EZ819">
        <v>33613.599999999999</v>
      </c>
      <c r="FA819">
        <v>35471.9</v>
      </c>
      <c r="FB819">
        <v>43363.7</v>
      </c>
      <c r="FC819">
        <v>46121.8</v>
      </c>
      <c r="FD819">
        <v>1.9276800000000001</v>
      </c>
      <c r="FE819">
        <v>1.7885</v>
      </c>
      <c r="FF819">
        <v>9.0751799999999994E-2</v>
      </c>
      <c r="FG819">
        <v>0</v>
      </c>
      <c r="FH819">
        <v>30.383700000000001</v>
      </c>
      <c r="FI819">
        <v>999.9</v>
      </c>
      <c r="FJ819">
        <v>50.6</v>
      </c>
      <c r="FK819">
        <v>39.6</v>
      </c>
      <c r="FL819">
        <v>37.016300000000001</v>
      </c>
      <c r="FM819">
        <v>63.693899999999999</v>
      </c>
      <c r="FN819">
        <v>26.2179</v>
      </c>
      <c r="FO819">
        <v>1</v>
      </c>
      <c r="FP819">
        <v>0.58282500000000004</v>
      </c>
      <c r="FQ819">
        <v>2.4812699999999999</v>
      </c>
      <c r="FR819">
        <v>20.300599999999999</v>
      </c>
      <c r="FS819">
        <v>5.2111499999999999</v>
      </c>
      <c r="FT819">
        <v>11.908099999999999</v>
      </c>
      <c r="FU819">
        <v>5.0026999999999999</v>
      </c>
      <c r="FV819">
        <v>3.2897500000000002</v>
      </c>
      <c r="FW819">
        <v>9999</v>
      </c>
      <c r="FX819">
        <v>9999</v>
      </c>
      <c r="FY819">
        <v>9999</v>
      </c>
      <c r="FZ819">
        <v>999.9</v>
      </c>
      <c r="GA819">
        <v>1.8597699999999999</v>
      </c>
      <c r="GB819">
        <v>1.8548500000000001</v>
      </c>
      <c r="GC819">
        <v>1.8579399999999999</v>
      </c>
      <c r="GD819">
        <v>1.85646</v>
      </c>
      <c r="GE819">
        <v>1.8551599999999999</v>
      </c>
      <c r="GF819">
        <v>1.8547800000000001</v>
      </c>
      <c r="GG819">
        <v>1.8536300000000001</v>
      </c>
      <c r="GH819">
        <v>1.8565700000000001</v>
      </c>
      <c r="GI819">
        <v>0</v>
      </c>
      <c r="GJ819">
        <v>0</v>
      </c>
      <c r="GK819">
        <v>0</v>
      </c>
      <c r="GL819">
        <v>0</v>
      </c>
      <c r="GM819" t="s">
        <v>384</v>
      </c>
      <c r="GN819" t="s">
        <v>385</v>
      </c>
      <c r="GO819" t="s">
        <v>386</v>
      </c>
      <c r="GP819" t="s">
        <v>386</v>
      </c>
      <c r="GQ819" t="s">
        <v>386</v>
      </c>
      <c r="GR819" t="s">
        <v>386</v>
      </c>
      <c r="GS819">
        <v>0</v>
      </c>
      <c r="GT819">
        <v>100</v>
      </c>
      <c r="GU819">
        <v>100</v>
      </c>
      <c r="GV819">
        <v>0.48499999999999999</v>
      </c>
      <c r="GW819">
        <v>1.09E-2</v>
      </c>
      <c r="GX819">
        <v>0.33715491177224621</v>
      </c>
      <c r="GY819">
        <v>3.036990343597491E-3</v>
      </c>
      <c r="GZ819">
        <v>-1.538114387597119E-6</v>
      </c>
      <c r="HA819">
        <v>3.3909691194327332E-10</v>
      </c>
      <c r="HB819">
        <v>-6.0604171497381017E-2</v>
      </c>
      <c r="HC819">
        <v>9.7621983196103414E-3</v>
      </c>
      <c r="HD819">
        <v>-3.3387782167185642E-4</v>
      </c>
      <c r="HE819">
        <v>2.632278881966732E-6</v>
      </c>
      <c r="HF819">
        <v>6</v>
      </c>
      <c r="HG819">
        <v>2134</v>
      </c>
      <c r="HH819">
        <v>2</v>
      </c>
      <c r="HI819">
        <v>31</v>
      </c>
      <c r="HJ819">
        <v>4.3</v>
      </c>
      <c r="HK819">
        <v>4.2</v>
      </c>
      <c r="HL819">
        <v>0.28564499999999998</v>
      </c>
      <c r="HM819">
        <v>2.4096700000000002</v>
      </c>
      <c r="HN819">
        <v>1.4978</v>
      </c>
      <c r="HO819">
        <v>2.3095699999999999</v>
      </c>
      <c r="HP819">
        <v>1.5478499999999999</v>
      </c>
      <c r="HQ819">
        <v>2.4438499999999999</v>
      </c>
      <c r="HR819">
        <v>42.643900000000002</v>
      </c>
      <c r="HS819">
        <v>14.385999999999999</v>
      </c>
      <c r="HT819">
        <v>18</v>
      </c>
      <c r="HU819">
        <v>495.04399999999998</v>
      </c>
      <c r="HV819">
        <v>468.09</v>
      </c>
      <c r="HW819">
        <v>26.2029</v>
      </c>
      <c r="HX819">
        <v>34.238</v>
      </c>
      <c r="HY819">
        <v>29.9998</v>
      </c>
      <c r="HZ819">
        <v>34.010300000000001</v>
      </c>
      <c r="IA819">
        <v>34.102699999999999</v>
      </c>
      <c r="IB819">
        <v>5.81006</v>
      </c>
      <c r="IC819">
        <v>33.545699999999997</v>
      </c>
      <c r="ID819">
        <v>0</v>
      </c>
      <c r="IE819">
        <v>26.237200000000001</v>
      </c>
      <c r="IF819">
        <v>70.126499999999993</v>
      </c>
      <c r="IG819">
        <v>24.789200000000001</v>
      </c>
      <c r="IH819">
        <v>100.262</v>
      </c>
      <c r="II819">
        <v>99.954400000000007</v>
      </c>
      <c r="IJ819" t="s">
        <v>3545</v>
      </c>
    </row>
    <row r="820" spans="1:244" x14ac:dyDescent="0.2">
      <c r="A820">
        <v>804</v>
      </c>
      <c r="B820">
        <v>1659887253.0999999</v>
      </c>
      <c r="C820">
        <v>6996</v>
      </c>
      <c r="D820" t="s">
        <v>1950</v>
      </c>
      <c r="E820" t="s">
        <v>1951</v>
      </c>
      <c r="F820">
        <v>1</v>
      </c>
      <c r="G820" t="s">
        <v>1152</v>
      </c>
      <c r="H820" t="s">
        <v>379</v>
      </c>
      <c r="I820" t="s">
        <v>1135</v>
      </c>
      <c r="J820" t="s">
        <v>1150</v>
      </c>
      <c r="K820" t="s">
        <v>1151</v>
      </c>
      <c r="L820" t="s">
        <v>1940</v>
      </c>
      <c r="M820" t="s">
        <v>380</v>
      </c>
      <c r="N820">
        <v>1659887244.5423069</v>
      </c>
      <c r="O820">
        <f t="shared" si="408"/>
        <v>2.0286884546921579E-3</v>
      </c>
      <c r="P820">
        <f t="shared" si="409"/>
        <v>2.028688454692158</v>
      </c>
      <c r="Q820">
        <f t="shared" si="410"/>
        <v>-0.58192728424951767</v>
      </c>
      <c r="R820">
        <f t="shared" si="411"/>
        <v>50.583399999999997</v>
      </c>
      <c r="S820">
        <f t="shared" si="412"/>
        <v>58.460662616026404</v>
      </c>
      <c r="T820">
        <f t="shared" si="413"/>
        <v>5.8050849083223302</v>
      </c>
      <c r="U820">
        <f t="shared" si="414"/>
        <v>5.0228806655902156</v>
      </c>
      <c r="V820">
        <f t="shared" si="415"/>
        <v>9.7249796896017454E-2</v>
      </c>
      <c r="W820">
        <f t="shared" si="416"/>
        <v>2.915265270129078</v>
      </c>
      <c r="X820">
        <f t="shared" si="417"/>
        <v>9.5482829838813038E-2</v>
      </c>
      <c r="Y820">
        <f t="shared" si="418"/>
        <v>5.983284952943943E-2</v>
      </c>
      <c r="Z820">
        <f t="shared" si="419"/>
        <v>321.51651761538449</v>
      </c>
      <c r="AA820">
        <f t="shared" si="420"/>
        <v>32.268559413455442</v>
      </c>
      <c r="AB820">
        <f t="shared" si="421"/>
        <v>31.85140384615384</v>
      </c>
      <c r="AC820">
        <f t="shared" si="422"/>
        <v>4.73506851055203</v>
      </c>
      <c r="AD820">
        <f t="shared" si="423"/>
        <v>60.295812391715828</v>
      </c>
      <c r="AE820">
        <f t="shared" si="424"/>
        <v>2.7043305356436305</v>
      </c>
      <c r="AF820">
        <f t="shared" si="425"/>
        <v>4.4851050651324904</v>
      </c>
      <c r="AG820">
        <f t="shared" si="426"/>
        <v>2.0307379749083996</v>
      </c>
      <c r="AH820">
        <f t="shared" si="427"/>
        <v>-89.465160851924168</v>
      </c>
      <c r="AI820">
        <f t="shared" si="428"/>
        <v>-149.90723424122831</v>
      </c>
      <c r="AJ820">
        <f t="shared" si="429"/>
        <v>-11.589950746377818</v>
      </c>
      <c r="AK820">
        <f t="shared" si="430"/>
        <v>70.554171775854172</v>
      </c>
      <c r="AL820">
        <f t="shared" si="431"/>
        <v>-0.54600939363562973</v>
      </c>
      <c r="AM820">
        <f t="shared" si="432"/>
        <v>2.0494853862980125</v>
      </c>
      <c r="AN820">
        <f t="shared" si="433"/>
        <v>-0.58192728424951767</v>
      </c>
      <c r="AO820">
        <v>51.283705301954917</v>
      </c>
      <c r="AP820">
        <v>52.001230909090879</v>
      </c>
      <c r="AQ820">
        <v>-3.0352404598144408E-4</v>
      </c>
      <c r="AR820">
        <v>66.272461968613413</v>
      </c>
      <c r="AS820">
        <f t="shared" si="434"/>
        <v>2.028688454692158</v>
      </c>
      <c r="AT820">
        <v>24.8194966463094</v>
      </c>
      <c r="AU820">
        <v>27.1988709090909</v>
      </c>
      <c r="AV820">
        <v>-1.843752616528953E-3</v>
      </c>
      <c r="AW820">
        <v>80.697832317614541</v>
      </c>
      <c r="AX820">
        <v>2</v>
      </c>
      <c r="AY820">
        <v>0</v>
      </c>
      <c r="AZ820">
        <f t="shared" si="435"/>
        <v>1</v>
      </c>
      <c r="BA820">
        <f t="shared" si="436"/>
        <v>0</v>
      </c>
      <c r="BB820">
        <f t="shared" si="437"/>
        <v>51775.36538113503</v>
      </c>
      <c r="BC820">
        <f t="shared" si="438"/>
        <v>1999.999615384615</v>
      </c>
      <c r="BD820">
        <f t="shared" si="439"/>
        <v>1681.1999769230765</v>
      </c>
      <c r="BE820">
        <f t="shared" si="440"/>
        <v>0.84060015011541345</v>
      </c>
      <c r="BF820">
        <f t="shared" si="441"/>
        <v>0.160758289722748</v>
      </c>
      <c r="BG820">
        <v>6</v>
      </c>
      <c r="BH820">
        <v>0.5</v>
      </c>
      <c r="BI820" t="s">
        <v>381</v>
      </c>
      <c r="BJ820">
        <v>2</v>
      </c>
      <c r="BK820" t="b">
        <v>1</v>
      </c>
      <c r="BL820">
        <v>1659887244.5423069</v>
      </c>
      <c r="BM820">
        <v>50.583399999999997</v>
      </c>
      <c r="BN820">
        <v>50.052707692307678</v>
      </c>
      <c r="BO820">
        <v>27.234219230769231</v>
      </c>
      <c r="BP820">
        <v>24.842334615384619</v>
      </c>
      <c r="BQ820">
        <v>50.097915384615384</v>
      </c>
      <c r="BR820">
        <v>27.22340384615384</v>
      </c>
      <c r="BS820">
        <v>500.10838461538458</v>
      </c>
      <c r="BT820">
        <v>99.199219230769216</v>
      </c>
      <c r="BU820">
        <v>9.9773434615384612E-2</v>
      </c>
      <c r="BV820">
        <v>30.897600000000001</v>
      </c>
      <c r="BW820">
        <v>31.85140384615384</v>
      </c>
      <c r="BX820">
        <v>999.90000000000009</v>
      </c>
      <c r="BY820">
        <v>0</v>
      </c>
      <c r="BZ820">
        <v>0</v>
      </c>
      <c r="CA820">
        <v>9998.8649999999998</v>
      </c>
      <c r="CB820">
        <v>0</v>
      </c>
      <c r="CC820">
        <v>187.29150000000001</v>
      </c>
      <c r="CD820">
        <v>0.5306980384615384</v>
      </c>
      <c r="CE820">
        <v>51.999573076923078</v>
      </c>
      <c r="CF820">
        <v>51.327807692307687</v>
      </c>
      <c r="CG820">
        <v>2.3918907692307689</v>
      </c>
      <c r="CH820">
        <v>50.052707692307678</v>
      </c>
      <c r="CI820">
        <v>24.842334615384619</v>
      </c>
      <c r="CJ820">
        <v>2.701612307692308</v>
      </c>
      <c r="CK820">
        <v>2.4643396153846151</v>
      </c>
      <c r="CL820">
        <v>22.294930769230771</v>
      </c>
      <c r="CM820">
        <v>20.79287307692308</v>
      </c>
      <c r="CN820">
        <v>1999.999615384615</v>
      </c>
      <c r="CO820">
        <v>0.97999634615384623</v>
      </c>
      <c r="CP820">
        <v>2.0003865384615391E-2</v>
      </c>
      <c r="CQ820">
        <v>0</v>
      </c>
      <c r="CR820">
        <v>2.617923076923077</v>
      </c>
      <c r="CS820">
        <v>0</v>
      </c>
      <c r="CT820">
        <v>16524.307692307691</v>
      </c>
      <c r="CU820">
        <v>17412.311538461541</v>
      </c>
      <c r="CV820">
        <v>43.75</v>
      </c>
      <c r="CW820">
        <v>45.125</v>
      </c>
      <c r="CX820">
        <v>43.811999999999983</v>
      </c>
      <c r="CY820">
        <v>43.436999999999983</v>
      </c>
      <c r="CZ820">
        <v>43.75</v>
      </c>
      <c r="DA820">
        <v>1959.9896153846159</v>
      </c>
      <c r="DB820">
        <v>40.01</v>
      </c>
      <c r="DC820">
        <v>0</v>
      </c>
      <c r="DD820">
        <v>1659887252.3</v>
      </c>
      <c r="DE820">
        <v>0</v>
      </c>
      <c r="DF820">
        <v>1659887002.5</v>
      </c>
      <c r="DG820" t="s">
        <v>1941</v>
      </c>
      <c r="DH820">
        <v>1659886993</v>
      </c>
      <c r="DI820">
        <v>1659887002.5</v>
      </c>
      <c r="DJ820">
        <v>16</v>
      </c>
      <c r="DK820">
        <v>-0.38300000000000001</v>
      </c>
      <c r="DL820">
        <v>1E-3</v>
      </c>
      <c r="DM820">
        <v>1.325</v>
      </c>
      <c r="DN820">
        <v>1.6E-2</v>
      </c>
      <c r="DO820">
        <v>400</v>
      </c>
      <c r="DP820">
        <v>25</v>
      </c>
      <c r="DQ820">
        <v>0.27</v>
      </c>
      <c r="DR820">
        <v>0.06</v>
      </c>
      <c r="DS820">
        <v>-0.59959294795769236</v>
      </c>
      <c r="DT820">
        <v>8.5292948835372542E-2</v>
      </c>
      <c r="DU820">
        <v>1.268079573878488E-2</v>
      </c>
      <c r="DV820">
        <v>1</v>
      </c>
      <c r="DW820">
        <v>0.58145703225806455</v>
      </c>
      <c r="DX820">
        <v>-0.51957304838709695</v>
      </c>
      <c r="DY820">
        <v>7.2716941412701852E-2</v>
      </c>
      <c r="DZ820">
        <v>1</v>
      </c>
      <c r="EA820">
        <v>58.818012213274287</v>
      </c>
      <c r="EB820">
        <v>-1.8527335551003059</v>
      </c>
      <c r="EC820">
        <v>0.21219121152189249</v>
      </c>
      <c r="ED820">
        <v>1</v>
      </c>
      <c r="EE820">
        <v>2.386502682926829</v>
      </c>
      <c r="EF820">
        <v>7.0073845394084983E-2</v>
      </c>
      <c r="EG820">
        <v>1.284284711698291E-2</v>
      </c>
      <c r="EH820">
        <v>1</v>
      </c>
      <c r="EI820">
        <v>2.030524583066931</v>
      </c>
      <c r="EJ820">
        <v>8.8455802811689393E-3</v>
      </c>
      <c r="EK820">
        <v>1.0636528594050081E-3</v>
      </c>
      <c r="EL820">
        <v>1</v>
      </c>
      <c r="EM820">
        <v>5</v>
      </c>
      <c r="EN820">
        <v>5</v>
      </c>
      <c r="EO820" t="s">
        <v>1145</v>
      </c>
      <c r="EP820">
        <v>2.9404699999999999</v>
      </c>
      <c r="EQ820">
        <v>2.8006500000000001</v>
      </c>
      <c r="ER820">
        <v>1.33063E-2</v>
      </c>
      <c r="ES820">
        <v>1.36997E-2</v>
      </c>
      <c r="ET820">
        <v>0.116839</v>
      </c>
      <c r="EU820">
        <v>0.109609</v>
      </c>
      <c r="EV820">
        <v>20160.3</v>
      </c>
      <c r="EW820">
        <v>21130.2</v>
      </c>
      <c r="EX820">
        <v>23775.4</v>
      </c>
      <c r="EY820">
        <v>24947.5</v>
      </c>
      <c r="EZ820">
        <v>33613.699999999997</v>
      </c>
      <c r="FA820">
        <v>35472</v>
      </c>
      <c r="FB820">
        <v>43363.4</v>
      </c>
      <c r="FC820">
        <v>46121.8</v>
      </c>
      <c r="FD820">
        <v>1.9275199999999999</v>
      </c>
      <c r="FE820">
        <v>1.7885200000000001</v>
      </c>
      <c r="FF820">
        <v>9.1154100000000002E-2</v>
      </c>
      <c r="FG820">
        <v>0</v>
      </c>
      <c r="FH820">
        <v>30.3797</v>
      </c>
      <c r="FI820">
        <v>999.9</v>
      </c>
      <c r="FJ820">
        <v>50.6</v>
      </c>
      <c r="FK820">
        <v>39.5</v>
      </c>
      <c r="FL820">
        <v>36.817100000000003</v>
      </c>
      <c r="FM820">
        <v>63.863900000000001</v>
      </c>
      <c r="FN820">
        <v>25.953499999999998</v>
      </c>
      <c r="FO820">
        <v>1</v>
      </c>
      <c r="FP820">
        <v>0.58277699999999999</v>
      </c>
      <c r="FQ820">
        <v>2.4550900000000002</v>
      </c>
      <c r="FR820">
        <v>20.300999999999998</v>
      </c>
      <c r="FS820">
        <v>5.2112999999999996</v>
      </c>
      <c r="FT820">
        <v>11.908099999999999</v>
      </c>
      <c r="FU820">
        <v>5.0029000000000003</v>
      </c>
      <c r="FV820">
        <v>3.2897500000000002</v>
      </c>
      <c r="FW820">
        <v>9999</v>
      </c>
      <c r="FX820">
        <v>9999</v>
      </c>
      <c r="FY820">
        <v>9999</v>
      </c>
      <c r="FZ820">
        <v>999.9</v>
      </c>
      <c r="GA820">
        <v>1.8597900000000001</v>
      </c>
      <c r="GB820">
        <v>1.8548500000000001</v>
      </c>
      <c r="GC820">
        <v>1.85795</v>
      </c>
      <c r="GD820">
        <v>1.8564700000000001</v>
      </c>
      <c r="GE820">
        <v>1.8551599999999999</v>
      </c>
      <c r="GF820">
        <v>1.8547800000000001</v>
      </c>
      <c r="GG820">
        <v>1.85364</v>
      </c>
      <c r="GH820">
        <v>1.8565799999999999</v>
      </c>
      <c r="GI820">
        <v>0</v>
      </c>
      <c r="GJ820">
        <v>0</v>
      </c>
      <c r="GK820">
        <v>0</v>
      </c>
      <c r="GL820">
        <v>0</v>
      </c>
      <c r="GM820" t="s">
        <v>384</v>
      </c>
      <c r="GN820" t="s">
        <v>385</v>
      </c>
      <c r="GO820" t="s">
        <v>386</v>
      </c>
      <c r="GP820" t="s">
        <v>386</v>
      </c>
      <c r="GQ820" t="s">
        <v>386</v>
      </c>
      <c r="GR820" t="s">
        <v>386</v>
      </c>
      <c r="GS820">
        <v>0</v>
      </c>
      <c r="GT820">
        <v>100</v>
      </c>
      <c r="GU820">
        <v>100</v>
      </c>
      <c r="GV820">
        <v>0.48599999999999999</v>
      </c>
      <c r="GW820">
        <v>1.09E-2</v>
      </c>
      <c r="GX820">
        <v>0.33715491177224621</v>
      </c>
      <c r="GY820">
        <v>3.036990343597491E-3</v>
      </c>
      <c r="GZ820">
        <v>-1.538114387597119E-6</v>
      </c>
      <c r="HA820">
        <v>3.3909691194327332E-10</v>
      </c>
      <c r="HB820">
        <v>-6.0604171497381017E-2</v>
      </c>
      <c r="HC820">
        <v>9.7621983196103414E-3</v>
      </c>
      <c r="HD820">
        <v>-3.3387782167185642E-4</v>
      </c>
      <c r="HE820">
        <v>2.632278881966732E-6</v>
      </c>
      <c r="HF820">
        <v>6</v>
      </c>
      <c r="HG820">
        <v>2134</v>
      </c>
      <c r="HH820">
        <v>2</v>
      </c>
      <c r="HI820">
        <v>31</v>
      </c>
      <c r="HJ820">
        <v>4.3</v>
      </c>
      <c r="HK820">
        <v>4.2</v>
      </c>
      <c r="HL820">
        <v>0.30029299999999998</v>
      </c>
      <c r="HM820">
        <v>2.3913600000000002</v>
      </c>
      <c r="HN820">
        <v>1.4978</v>
      </c>
      <c r="HO820">
        <v>2.3095699999999999</v>
      </c>
      <c r="HP820">
        <v>1.5478499999999999</v>
      </c>
      <c r="HQ820">
        <v>2.3815900000000001</v>
      </c>
      <c r="HR820">
        <v>42.643900000000002</v>
      </c>
      <c r="HS820">
        <v>14.368399999999999</v>
      </c>
      <c r="HT820">
        <v>18</v>
      </c>
      <c r="HU820">
        <v>494.95400000000001</v>
      </c>
      <c r="HV820">
        <v>468.10199999999998</v>
      </c>
      <c r="HW820">
        <v>26.218599999999999</v>
      </c>
      <c r="HX820">
        <v>34.238</v>
      </c>
      <c r="HY820">
        <v>29.9998</v>
      </c>
      <c r="HZ820">
        <v>34.010300000000001</v>
      </c>
      <c r="IA820">
        <v>34.101999999999997</v>
      </c>
      <c r="IB820">
        <v>6.0383599999999999</v>
      </c>
      <c r="IC820">
        <v>33.545699999999997</v>
      </c>
      <c r="ID820">
        <v>0</v>
      </c>
      <c r="IE820">
        <v>26.237200000000001</v>
      </c>
      <c r="IF820">
        <v>80.193299999999994</v>
      </c>
      <c r="IG820">
        <v>24.791899999999998</v>
      </c>
      <c r="IH820">
        <v>100.262</v>
      </c>
      <c r="II820">
        <v>99.9542</v>
      </c>
      <c r="IJ820" t="s">
        <v>3545</v>
      </c>
    </row>
    <row r="821" spans="1:244" x14ac:dyDescent="0.2">
      <c r="A821">
        <v>805</v>
      </c>
      <c r="B821">
        <v>1659887254.0999999</v>
      </c>
      <c r="C821">
        <v>6997</v>
      </c>
      <c r="D821" t="s">
        <v>1952</v>
      </c>
      <c r="E821" t="s">
        <v>1953</v>
      </c>
      <c r="F821">
        <v>1</v>
      </c>
      <c r="G821" t="s">
        <v>1152</v>
      </c>
      <c r="H821" t="s">
        <v>379</v>
      </c>
      <c r="I821" t="s">
        <v>1135</v>
      </c>
      <c r="J821" t="s">
        <v>1150</v>
      </c>
      <c r="K821" t="s">
        <v>1151</v>
      </c>
      <c r="L821" t="s">
        <v>1940</v>
      </c>
      <c r="M821" t="s">
        <v>380</v>
      </c>
      <c r="N821">
        <v>1659887245.4000001</v>
      </c>
      <c r="O821">
        <f t="shared" si="408"/>
        <v>2.030559015105949E-3</v>
      </c>
      <c r="P821">
        <f t="shared" si="409"/>
        <v>2.0305590151059492</v>
      </c>
      <c r="Q821">
        <f t="shared" si="410"/>
        <v>-0.53467134666138072</v>
      </c>
      <c r="R821">
        <f t="shared" si="411"/>
        <v>50.586475999999998</v>
      </c>
      <c r="S821">
        <f t="shared" si="412"/>
        <v>57.679858119818718</v>
      </c>
      <c r="T821">
        <f t="shared" si="413"/>
        <v>5.7275506046371598</v>
      </c>
      <c r="U821">
        <f t="shared" si="414"/>
        <v>5.0231850535830302</v>
      </c>
      <c r="V821">
        <f t="shared" si="415"/>
        <v>9.7327570224936211E-2</v>
      </c>
      <c r="W821">
        <f t="shared" si="416"/>
        <v>2.9149863134176677</v>
      </c>
      <c r="X821">
        <f t="shared" si="417"/>
        <v>9.5557637530430964E-2</v>
      </c>
      <c r="Y821">
        <f t="shared" si="418"/>
        <v>5.9879863948807073E-2</v>
      </c>
      <c r="Z821">
        <f t="shared" si="419"/>
        <v>321.51804731999999</v>
      </c>
      <c r="AA821">
        <f t="shared" si="420"/>
        <v>32.268518563930009</v>
      </c>
      <c r="AB821">
        <f t="shared" si="421"/>
        <v>31.851051999999999</v>
      </c>
      <c r="AC821">
        <f t="shared" si="422"/>
        <v>4.7349741111845116</v>
      </c>
      <c r="AD821">
        <f t="shared" si="423"/>
        <v>60.286248156083253</v>
      </c>
      <c r="AE821">
        <f t="shared" si="424"/>
        <v>2.7039503243979106</v>
      </c>
      <c r="AF821">
        <f t="shared" si="425"/>
        <v>4.4851859372593337</v>
      </c>
      <c r="AG821">
        <f t="shared" si="426"/>
        <v>2.031023786786601</v>
      </c>
      <c r="AH821">
        <f t="shared" si="427"/>
        <v>-89.547652566172346</v>
      </c>
      <c r="AI821">
        <f t="shared" si="428"/>
        <v>-149.7879360218412</v>
      </c>
      <c r="AJ821">
        <f t="shared" si="429"/>
        <v>-11.581833465773041</v>
      </c>
      <c r="AK821">
        <f t="shared" si="430"/>
        <v>70.60062526621337</v>
      </c>
      <c r="AL821">
        <f t="shared" si="431"/>
        <v>-0.45161994218872176</v>
      </c>
      <c r="AM821">
        <f t="shared" si="432"/>
        <v>2.0507626032363842</v>
      </c>
      <c r="AN821">
        <f t="shared" si="433"/>
        <v>-0.53467134666138072</v>
      </c>
      <c r="AO821">
        <v>51.616078722737541</v>
      </c>
      <c r="AP821">
        <v>52.097423030303027</v>
      </c>
      <c r="AQ821">
        <v>3.3934614239739133E-2</v>
      </c>
      <c r="AR821">
        <v>66.272461968613413</v>
      </c>
      <c r="AS821">
        <f t="shared" si="434"/>
        <v>2.0305590151059492</v>
      </c>
      <c r="AT821">
        <v>24.818447464151099</v>
      </c>
      <c r="AU821">
        <v>27.196052727272711</v>
      </c>
      <c r="AV821">
        <v>-1.2117289425913559E-3</v>
      </c>
      <c r="AW821">
        <v>80.697832317614541</v>
      </c>
      <c r="AX821">
        <v>2</v>
      </c>
      <c r="AY821">
        <v>0</v>
      </c>
      <c r="AZ821">
        <f t="shared" si="435"/>
        <v>1</v>
      </c>
      <c r="BA821">
        <f t="shared" si="436"/>
        <v>0</v>
      </c>
      <c r="BB821">
        <f t="shared" si="437"/>
        <v>51767.393779590522</v>
      </c>
      <c r="BC821">
        <f t="shared" si="438"/>
        <v>2000.0092</v>
      </c>
      <c r="BD821">
        <f t="shared" si="439"/>
        <v>1681.2080279999998</v>
      </c>
      <c r="BE821">
        <f t="shared" si="440"/>
        <v>0.84060014723932264</v>
      </c>
      <c r="BF821">
        <f t="shared" si="441"/>
        <v>0.16075828417189281</v>
      </c>
      <c r="BG821">
        <v>6</v>
      </c>
      <c r="BH821">
        <v>0.5</v>
      </c>
      <c r="BI821" t="s">
        <v>381</v>
      </c>
      <c r="BJ821">
        <v>2</v>
      </c>
      <c r="BK821" t="b">
        <v>1</v>
      </c>
      <c r="BL821">
        <v>1659887245.4000001</v>
      </c>
      <c r="BM821">
        <v>50.586475999999998</v>
      </c>
      <c r="BN821">
        <v>50.169103999999997</v>
      </c>
      <c r="BO821">
        <v>27.230395999999999</v>
      </c>
      <c r="BP821">
        <v>24.836967999999999</v>
      </c>
      <c r="BQ821">
        <v>50.10098</v>
      </c>
      <c r="BR821">
        <v>27.219571999999999</v>
      </c>
      <c r="BS821">
        <v>500.09931999999992</v>
      </c>
      <c r="BT821">
        <v>99.199211999999989</v>
      </c>
      <c r="BU821">
        <v>9.9759796000000012E-2</v>
      </c>
      <c r="BV821">
        <v>30.897915999999999</v>
      </c>
      <c r="BW821">
        <v>31.851051999999999</v>
      </c>
      <c r="BX821">
        <v>999.9</v>
      </c>
      <c r="BY821">
        <v>0</v>
      </c>
      <c r="BZ821">
        <v>0</v>
      </c>
      <c r="CA821">
        <v>9997.2716</v>
      </c>
      <c r="CB821">
        <v>0</v>
      </c>
      <c r="CC821">
        <v>186.3724</v>
      </c>
      <c r="CD821">
        <v>0.41737284000000002</v>
      </c>
      <c r="CE821">
        <v>52.002528000000012</v>
      </c>
      <c r="CF821">
        <v>51.446884000000011</v>
      </c>
      <c r="CG821">
        <v>2.3934335999999998</v>
      </c>
      <c r="CH821">
        <v>50.169103999999997</v>
      </c>
      <c r="CI821">
        <v>24.836967999999999</v>
      </c>
      <c r="CJ821">
        <v>2.7012328000000001</v>
      </c>
      <c r="CK821">
        <v>2.4638072000000002</v>
      </c>
      <c r="CL821">
        <v>22.292619999999999</v>
      </c>
      <c r="CM821">
        <v>20.789359999999999</v>
      </c>
      <c r="CN821">
        <v>2000.0092</v>
      </c>
      <c r="CO821">
        <v>0.97999648000000006</v>
      </c>
      <c r="CP821">
        <v>2.0003736000000001E-2</v>
      </c>
      <c r="CQ821">
        <v>0</v>
      </c>
      <c r="CR821">
        <v>2.5773199999999998</v>
      </c>
      <c r="CS821">
        <v>0</v>
      </c>
      <c r="CT821">
        <v>16523.308000000001</v>
      </c>
      <c r="CU821">
        <v>17412.396000000001</v>
      </c>
      <c r="CV821">
        <v>43.75</v>
      </c>
      <c r="CW821">
        <v>45.125</v>
      </c>
      <c r="CX821">
        <v>43.811999999999991</v>
      </c>
      <c r="CY821">
        <v>43.436999999999991</v>
      </c>
      <c r="CZ821">
        <v>43.75</v>
      </c>
      <c r="DA821">
        <v>1959.9992</v>
      </c>
      <c r="DB821">
        <v>40.01</v>
      </c>
      <c r="DC821">
        <v>0</v>
      </c>
      <c r="DD821">
        <v>1659887252.9000001</v>
      </c>
      <c r="DE821">
        <v>0</v>
      </c>
      <c r="DF821">
        <v>1659887002.5</v>
      </c>
      <c r="DG821" t="s">
        <v>1941</v>
      </c>
      <c r="DH821">
        <v>1659886993</v>
      </c>
      <c r="DI821">
        <v>1659887002.5</v>
      </c>
      <c r="DJ821">
        <v>16</v>
      </c>
      <c r="DK821">
        <v>-0.38300000000000001</v>
      </c>
      <c r="DL821">
        <v>1E-3</v>
      </c>
      <c r="DM821">
        <v>1.325</v>
      </c>
      <c r="DN821">
        <v>1.6E-2</v>
      </c>
      <c r="DO821">
        <v>400</v>
      </c>
      <c r="DP821">
        <v>25</v>
      </c>
      <c r="DQ821">
        <v>0.27</v>
      </c>
      <c r="DR821">
        <v>0.06</v>
      </c>
      <c r="DS821">
        <v>-0.59962551644742212</v>
      </c>
      <c r="DT821">
        <v>8.8650652352000217E-2</v>
      </c>
      <c r="DU821">
        <v>1.2915113640303851E-2</v>
      </c>
      <c r="DV821">
        <v>1</v>
      </c>
      <c r="DW821">
        <v>0.45108653333333332</v>
      </c>
      <c r="DX821">
        <v>-3.14539776640712</v>
      </c>
      <c r="DY821">
        <v>0.40402222596277487</v>
      </c>
      <c r="DZ821">
        <v>0</v>
      </c>
      <c r="EA821">
        <v>58.805939439847691</v>
      </c>
      <c r="EB821">
        <v>-1.698835377951581</v>
      </c>
      <c r="EC821">
        <v>0.2156408330724611</v>
      </c>
      <c r="ED821">
        <v>1</v>
      </c>
      <c r="EE821">
        <v>2.3864269999999999</v>
      </c>
      <c r="EF821">
        <v>6.2959024390242521E-2</v>
      </c>
      <c r="EG821">
        <v>1.302549753368369E-2</v>
      </c>
      <c r="EH821">
        <v>1</v>
      </c>
      <c r="EI821">
        <v>2.031053109137984</v>
      </c>
      <c r="EJ821">
        <v>1.774293563515629E-2</v>
      </c>
      <c r="EK821">
        <v>1.8430715543598731E-3</v>
      </c>
      <c r="EL821">
        <v>1</v>
      </c>
      <c r="EM821">
        <v>4</v>
      </c>
      <c r="EN821">
        <v>5</v>
      </c>
      <c r="EO821" t="s">
        <v>383</v>
      </c>
      <c r="EP821">
        <v>2.9402699999999999</v>
      </c>
      <c r="EQ821">
        <v>2.80078</v>
      </c>
      <c r="ER821">
        <v>1.33507E-2</v>
      </c>
      <c r="ES821">
        <v>1.42337E-2</v>
      </c>
      <c r="ET821">
        <v>0.11683499999999999</v>
      </c>
      <c r="EU821">
        <v>0.109607</v>
      </c>
      <c r="EV821">
        <v>20159.400000000001</v>
      </c>
      <c r="EW821">
        <v>21118.799999999999</v>
      </c>
      <c r="EX821">
        <v>23775.4</v>
      </c>
      <c r="EY821">
        <v>24947.5</v>
      </c>
      <c r="EZ821">
        <v>33613.9</v>
      </c>
      <c r="FA821">
        <v>35472.1</v>
      </c>
      <c r="FB821">
        <v>43363.4</v>
      </c>
      <c r="FC821">
        <v>46121.8</v>
      </c>
      <c r="FD821">
        <v>1.92743</v>
      </c>
      <c r="FE821">
        <v>1.7885</v>
      </c>
      <c r="FF821">
        <v>9.1481999999999994E-2</v>
      </c>
      <c r="FG821">
        <v>0</v>
      </c>
      <c r="FH821">
        <v>30.375800000000002</v>
      </c>
      <c r="FI821">
        <v>999.9</v>
      </c>
      <c r="FJ821">
        <v>50.6</v>
      </c>
      <c r="FK821">
        <v>39.6</v>
      </c>
      <c r="FL821">
        <v>37.017800000000001</v>
      </c>
      <c r="FM821">
        <v>63.493899999999996</v>
      </c>
      <c r="FN821">
        <v>26.4223</v>
      </c>
      <c r="FO821">
        <v>1</v>
      </c>
      <c r="FP821">
        <v>0.58276700000000003</v>
      </c>
      <c r="FQ821">
        <v>2.5192600000000001</v>
      </c>
      <c r="FR821">
        <v>20.3</v>
      </c>
      <c r="FS821">
        <v>5.2114500000000001</v>
      </c>
      <c r="FT821">
        <v>11.908099999999999</v>
      </c>
      <c r="FU821">
        <v>5.0029500000000002</v>
      </c>
      <c r="FV821">
        <v>3.2897500000000002</v>
      </c>
      <c r="FW821">
        <v>9999</v>
      </c>
      <c r="FX821">
        <v>9999</v>
      </c>
      <c r="FY821">
        <v>9999</v>
      </c>
      <c r="FZ821">
        <v>999.9</v>
      </c>
      <c r="GA821">
        <v>1.85981</v>
      </c>
      <c r="GB821">
        <v>1.8548500000000001</v>
      </c>
      <c r="GC821">
        <v>1.85795</v>
      </c>
      <c r="GD821">
        <v>1.8564499999999999</v>
      </c>
      <c r="GE821">
        <v>1.8551599999999999</v>
      </c>
      <c r="GF821">
        <v>1.8547899999999999</v>
      </c>
      <c r="GG821">
        <v>1.85364</v>
      </c>
      <c r="GH821">
        <v>1.85659</v>
      </c>
      <c r="GI821">
        <v>0</v>
      </c>
      <c r="GJ821">
        <v>0</v>
      </c>
      <c r="GK821">
        <v>0</v>
      </c>
      <c r="GL821">
        <v>0</v>
      </c>
      <c r="GM821" t="s">
        <v>384</v>
      </c>
      <c r="GN821" t="s">
        <v>385</v>
      </c>
      <c r="GO821" t="s">
        <v>386</v>
      </c>
      <c r="GP821" t="s">
        <v>386</v>
      </c>
      <c r="GQ821" t="s">
        <v>386</v>
      </c>
      <c r="GR821" t="s">
        <v>386</v>
      </c>
      <c r="GS821">
        <v>0</v>
      </c>
      <c r="GT821">
        <v>100</v>
      </c>
      <c r="GU821">
        <v>100</v>
      </c>
      <c r="GV821">
        <v>0.48599999999999999</v>
      </c>
      <c r="GW821">
        <v>1.09E-2</v>
      </c>
      <c r="GX821">
        <v>0.33715491177224621</v>
      </c>
      <c r="GY821">
        <v>3.036990343597491E-3</v>
      </c>
      <c r="GZ821">
        <v>-1.538114387597119E-6</v>
      </c>
      <c r="HA821">
        <v>3.3909691194327332E-10</v>
      </c>
      <c r="HB821">
        <v>-6.0604171497381017E-2</v>
      </c>
      <c r="HC821">
        <v>9.7621983196103414E-3</v>
      </c>
      <c r="HD821">
        <v>-3.3387782167185642E-4</v>
      </c>
      <c r="HE821">
        <v>2.632278881966732E-6</v>
      </c>
      <c r="HF821">
        <v>6</v>
      </c>
      <c r="HG821">
        <v>2134</v>
      </c>
      <c r="HH821">
        <v>2</v>
      </c>
      <c r="HI821">
        <v>31</v>
      </c>
      <c r="HJ821">
        <v>4.4000000000000004</v>
      </c>
      <c r="HK821">
        <v>4.2</v>
      </c>
      <c r="HL821">
        <v>0.30761699999999997</v>
      </c>
      <c r="HM821">
        <v>2.4218799999999998</v>
      </c>
      <c r="HN821">
        <v>1.4978</v>
      </c>
      <c r="HO821">
        <v>2.3095699999999999</v>
      </c>
      <c r="HP821">
        <v>1.5478499999999999</v>
      </c>
      <c r="HQ821">
        <v>2.3901400000000002</v>
      </c>
      <c r="HR821">
        <v>42.6706</v>
      </c>
      <c r="HS821">
        <v>14.385999999999999</v>
      </c>
      <c r="HT821">
        <v>18</v>
      </c>
      <c r="HU821">
        <v>494.89299999999997</v>
      </c>
      <c r="HV821">
        <v>468.08</v>
      </c>
      <c r="HW821">
        <v>26.2347</v>
      </c>
      <c r="HX821">
        <v>34.237900000000003</v>
      </c>
      <c r="HY821">
        <v>29.9998</v>
      </c>
      <c r="HZ821">
        <v>34.010199999999998</v>
      </c>
      <c r="IA821">
        <v>34.101300000000002</v>
      </c>
      <c r="IB821">
        <v>6.1880699999999997</v>
      </c>
      <c r="IC821">
        <v>33.545699999999997</v>
      </c>
      <c r="ID821">
        <v>0</v>
      </c>
      <c r="IE821">
        <v>26.307700000000001</v>
      </c>
      <c r="IF821">
        <v>80.193299999999994</v>
      </c>
      <c r="IG821">
        <v>24.7879</v>
      </c>
      <c r="IH821">
        <v>100.262</v>
      </c>
      <c r="II821">
        <v>99.954300000000003</v>
      </c>
      <c r="IJ821" t="s">
        <v>3545</v>
      </c>
    </row>
    <row r="822" spans="1:244" x14ac:dyDescent="0.2">
      <c r="A822">
        <v>806</v>
      </c>
      <c r="B822">
        <v>1659887255.0999999</v>
      </c>
      <c r="C822">
        <v>6998</v>
      </c>
      <c r="D822" t="s">
        <v>1954</v>
      </c>
      <c r="E822" t="s">
        <v>1955</v>
      </c>
      <c r="F822">
        <v>1</v>
      </c>
      <c r="G822" t="s">
        <v>1152</v>
      </c>
      <c r="H822" t="s">
        <v>379</v>
      </c>
      <c r="I822" t="s">
        <v>1135</v>
      </c>
      <c r="J822" t="s">
        <v>1150</v>
      </c>
      <c r="K822" t="s">
        <v>1151</v>
      </c>
      <c r="L822" t="s">
        <v>1940</v>
      </c>
      <c r="M822" t="s">
        <v>380</v>
      </c>
      <c r="N822">
        <v>1659887246.2874999</v>
      </c>
      <c r="O822">
        <f t="shared" si="408"/>
        <v>2.0313565175302693E-3</v>
      </c>
      <c r="P822">
        <f t="shared" si="409"/>
        <v>2.0313565175302695</v>
      </c>
      <c r="Q822">
        <f t="shared" si="410"/>
        <v>-0.44205610181965899</v>
      </c>
      <c r="R822">
        <f t="shared" si="411"/>
        <v>50.601370833333327</v>
      </c>
      <c r="S822">
        <f t="shared" si="412"/>
        <v>56.171368965199392</v>
      </c>
      <c r="T822">
        <f t="shared" si="413"/>
        <v>5.5777583866135734</v>
      </c>
      <c r="U822">
        <f t="shared" si="414"/>
        <v>5.0246633781460757</v>
      </c>
      <c r="V822">
        <f t="shared" si="415"/>
        <v>9.7350864636330123E-2</v>
      </c>
      <c r="W822">
        <f t="shared" si="416"/>
        <v>2.9150081369633862</v>
      </c>
      <c r="X822">
        <f t="shared" si="417"/>
        <v>9.5580105912778893E-2</v>
      </c>
      <c r="Y822">
        <f t="shared" si="418"/>
        <v>5.9893979042635062E-2</v>
      </c>
      <c r="Z822">
        <f t="shared" si="419"/>
        <v>321.51824149999999</v>
      </c>
      <c r="AA822">
        <f t="shared" si="420"/>
        <v>32.268681848976513</v>
      </c>
      <c r="AB822">
        <f t="shared" si="421"/>
        <v>31.85083333333333</v>
      </c>
      <c r="AC822">
        <f t="shared" si="422"/>
        <v>4.7349154443372807</v>
      </c>
      <c r="AD822">
        <f t="shared" si="423"/>
        <v>60.276399912310751</v>
      </c>
      <c r="AE822">
        <f t="shared" si="424"/>
        <v>2.7035672072336303</v>
      </c>
      <c r="AF822">
        <f t="shared" si="425"/>
        <v>4.485283147578059</v>
      </c>
      <c r="AG822">
        <f t="shared" si="426"/>
        <v>2.0313482371036504</v>
      </c>
      <c r="AH822">
        <f t="shared" si="427"/>
        <v>-89.582822423084878</v>
      </c>
      <c r="AI822">
        <f t="shared" si="428"/>
        <v>-149.69500081462229</v>
      </c>
      <c r="AJ822">
        <f t="shared" si="429"/>
        <v>-11.574570075234138</v>
      </c>
      <c r="AK822">
        <f t="shared" si="430"/>
        <v>70.665848187058685</v>
      </c>
      <c r="AL822">
        <f t="shared" si="431"/>
        <v>-0.27392367868191431</v>
      </c>
      <c r="AM822">
        <f t="shared" si="432"/>
        <v>2.0516870821723239</v>
      </c>
      <c r="AN822">
        <f t="shared" si="433"/>
        <v>-0.44205610181965899</v>
      </c>
      <c r="AO822">
        <v>52.512687928578202</v>
      </c>
      <c r="AP822">
        <v>52.362723030303009</v>
      </c>
      <c r="AQ822">
        <v>0.13342010328896781</v>
      </c>
      <c r="AR822">
        <v>66.272461968613413</v>
      </c>
      <c r="AS822">
        <f t="shared" si="434"/>
        <v>2.0313565175302695</v>
      </c>
      <c r="AT822">
        <v>24.817249592851081</v>
      </c>
      <c r="AU822">
        <v>27.194546666666639</v>
      </c>
      <c r="AV822">
        <v>-1.012841449184895E-3</v>
      </c>
      <c r="AW822">
        <v>80.697832317614541</v>
      </c>
      <c r="AX822">
        <v>2</v>
      </c>
      <c r="AY822">
        <v>0</v>
      </c>
      <c r="AZ822">
        <f t="shared" si="435"/>
        <v>1</v>
      </c>
      <c r="BA822">
        <f t="shared" si="436"/>
        <v>0</v>
      </c>
      <c r="BB822">
        <f t="shared" si="437"/>
        <v>51767.948663423827</v>
      </c>
      <c r="BC822">
        <f t="shared" si="438"/>
        <v>2000.010416666667</v>
      </c>
      <c r="BD822">
        <f t="shared" si="439"/>
        <v>1681.2090500000002</v>
      </c>
      <c r="BE822">
        <f t="shared" si="440"/>
        <v>0.84060014687423501</v>
      </c>
      <c r="BF822">
        <f t="shared" si="441"/>
        <v>0.16075828346727358</v>
      </c>
      <c r="BG822">
        <v>6</v>
      </c>
      <c r="BH822">
        <v>0.5</v>
      </c>
      <c r="BI822" t="s">
        <v>381</v>
      </c>
      <c r="BJ822">
        <v>2</v>
      </c>
      <c r="BK822" t="b">
        <v>1</v>
      </c>
      <c r="BL822">
        <v>1659887246.2874999</v>
      </c>
      <c r="BM822">
        <v>50.601370833333327</v>
      </c>
      <c r="BN822">
        <v>50.397283333333327</v>
      </c>
      <c r="BO822">
        <v>27.22654166666667</v>
      </c>
      <c r="BP822">
        <v>24.832008333333331</v>
      </c>
      <c r="BQ822">
        <v>50.115833333333327</v>
      </c>
      <c r="BR822">
        <v>27.215708333333339</v>
      </c>
      <c r="BS822">
        <v>500.09579166666663</v>
      </c>
      <c r="BT822">
        <v>99.199220833333314</v>
      </c>
      <c r="BU822">
        <v>9.9736791666666672E-2</v>
      </c>
      <c r="BV822">
        <v>30.898295833333329</v>
      </c>
      <c r="BW822">
        <v>31.85083333333333</v>
      </c>
      <c r="BX822">
        <v>999.9</v>
      </c>
      <c r="BY822">
        <v>0</v>
      </c>
      <c r="BZ822">
        <v>0</v>
      </c>
      <c r="CA822">
        <v>9997.3954166666663</v>
      </c>
      <c r="CB822">
        <v>0</v>
      </c>
      <c r="CC822">
        <v>185.5987916666667</v>
      </c>
      <c r="CD822">
        <v>0.20408658333333329</v>
      </c>
      <c r="CE822">
        <v>52.017629166666673</v>
      </c>
      <c r="CF822">
        <v>51.680608333333339</v>
      </c>
      <c r="CG822">
        <v>2.3945387500000002</v>
      </c>
      <c r="CH822">
        <v>50.397283333333327</v>
      </c>
      <c r="CI822">
        <v>24.832008333333331</v>
      </c>
      <c r="CJ822">
        <v>2.700850833333333</v>
      </c>
      <c r="CK822">
        <v>2.4633154166666671</v>
      </c>
      <c r="CL822">
        <v>22.290295833333339</v>
      </c>
      <c r="CM822">
        <v>20.786120833333332</v>
      </c>
      <c r="CN822">
        <v>2000.010416666667</v>
      </c>
      <c r="CO822">
        <v>0.97999650000000005</v>
      </c>
      <c r="CP822">
        <v>2.0003716666666671E-2</v>
      </c>
      <c r="CQ822">
        <v>0</v>
      </c>
      <c r="CR822">
        <v>2.4778333333333329</v>
      </c>
      <c r="CS822">
        <v>0</v>
      </c>
      <c r="CT822">
        <v>16521.987499999999</v>
      </c>
      <c r="CU822">
        <v>17412.404166666671</v>
      </c>
      <c r="CV822">
        <v>43.75</v>
      </c>
      <c r="CW822">
        <v>45.125</v>
      </c>
      <c r="CX822">
        <v>43.811999999999991</v>
      </c>
      <c r="CY822">
        <v>43.436999999999991</v>
      </c>
      <c r="CZ822">
        <v>43.75</v>
      </c>
      <c r="DA822">
        <v>1960.000416666667</v>
      </c>
      <c r="DB822">
        <v>40.01</v>
      </c>
      <c r="DC822">
        <v>0</v>
      </c>
      <c r="DD822">
        <v>1659887254.0999999</v>
      </c>
      <c r="DE822">
        <v>0</v>
      </c>
      <c r="DF822">
        <v>1659887002.5</v>
      </c>
      <c r="DG822" t="s">
        <v>1941</v>
      </c>
      <c r="DH822">
        <v>1659886993</v>
      </c>
      <c r="DI822">
        <v>1659887002.5</v>
      </c>
      <c r="DJ822">
        <v>16</v>
      </c>
      <c r="DK822">
        <v>-0.38300000000000001</v>
      </c>
      <c r="DL822">
        <v>1E-3</v>
      </c>
      <c r="DM822">
        <v>1.325</v>
      </c>
      <c r="DN822">
        <v>1.6E-2</v>
      </c>
      <c r="DO822">
        <v>400</v>
      </c>
      <c r="DP822">
        <v>25</v>
      </c>
      <c r="DQ822">
        <v>0.27</v>
      </c>
      <c r="DR822">
        <v>0.06</v>
      </c>
      <c r="DS822">
        <v>-0.59013866029462425</v>
      </c>
      <c r="DT822">
        <v>0.22933757534922089</v>
      </c>
      <c r="DU822">
        <v>2.643309745597168E-2</v>
      </c>
      <c r="DV822">
        <v>1</v>
      </c>
      <c r="DW822">
        <v>8.804806451612901E-2</v>
      </c>
      <c r="DX822">
        <v>-10.06587962903226</v>
      </c>
      <c r="DY822">
        <v>1.1744389004698521</v>
      </c>
      <c r="DZ822">
        <v>0</v>
      </c>
      <c r="EA822">
        <v>58.643197589094598</v>
      </c>
      <c r="EB822">
        <v>-3.4308131721634658</v>
      </c>
      <c r="EC822">
        <v>0.39749195398699549</v>
      </c>
      <c r="ED822">
        <v>0</v>
      </c>
      <c r="EE822">
        <v>2.3863682926829268</v>
      </c>
      <c r="EF822">
        <v>4.243588850174701E-2</v>
      </c>
      <c r="EG822">
        <v>1.284564212000756E-2</v>
      </c>
      <c r="EH822">
        <v>1</v>
      </c>
      <c r="EI822">
        <v>2.031754835197396</v>
      </c>
      <c r="EJ822">
        <v>3.0139426475278699E-2</v>
      </c>
      <c r="EK822">
        <v>2.57644199928939E-3</v>
      </c>
      <c r="EL822">
        <v>1</v>
      </c>
      <c r="EM822">
        <v>3</v>
      </c>
      <c r="EN822">
        <v>5</v>
      </c>
      <c r="EO822" t="s">
        <v>401</v>
      </c>
      <c r="EP822">
        <v>2.9406400000000001</v>
      </c>
      <c r="EQ822">
        <v>2.8009300000000001</v>
      </c>
      <c r="ER822">
        <v>1.3448E-2</v>
      </c>
      <c r="ES822">
        <v>1.49614E-2</v>
      </c>
      <c r="ET822">
        <v>0.11683</v>
      </c>
      <c r="EU822">
        <v>0.10960399999999999</v>
      </c>
      <c r="EV822">
        <v>20157.5</v>
      </c>
      <c r="EW822">
        <v>21103.3</v>
      </c>
      <c r="EX822">
        <v>23775.4</v>
      </c>
      <c r="EY822">
        <v>24947.599999999999</v>
      </c>
      <c r="EZ822">
        <v>33614.199999999997</v>
      </c>
      <c r="FA822">
        <v>35472.300000000003</v>
      </c>
      <c r="FB822">
        <v>43363.6</v>
      </c>
      <c r="FC822">
        <v>46121.9</v>
      </c>
      <c r="FD822">
        <v>1.92743</v>
      </c>
      <c r="FE822">
        <v>1.7883500000000001</v>
      </c>
      <c r="FF822">
        <v>9.1724100000000003E-2</v>
      </c>
      <c r="FG822">
        <v>0</v>
      </c>
      <c r="FH822">
        <v>30.372399999999999</v>
      </c>
      <c r="FI822">
        <v>999.9</v>
      </c>
      <c r="FJ822">
        <v>50.6</v>
      </c>
      <c r="FK822">
        <v>39.6</v>
      </c>
      <c r="FL822">
        <v>37.017200000000003</v>
      </c>
      <c r="FM822">
        <v>63.663899999999998</v>
      </c>
      <c r="FN822">
        <v>25.837299999999999</v>
      </c>
      <c r="FO822">
        <v>1</v>
      </c>
      <c r="FP822">
        <v>0.58277400000000001</v>
      </c>
      <c r="FQ822">
        <v>2.4964200000000001</v>
      </c>
      <c r="FR822">
        <v>20.3002</v>
      </c>
      <c r="FS822">
        <v>5.2112999999999996</v>
      </c>
      <c r="FT822">
        <v>11.908099999999999</v>
      </c>
      <c r="FU822">
        <v>5.0028499999999996</v>
      </c>
      <c r="FV822">
        <v>3.28973</v>
      </c>
      <c r="FW822">
        <v>9999</v>
      </c>
      <c r="FX822">
        <v>9999</v>
      </c>
      <c r="FY822">
        <v>9999</v>
      </c>
      <c r="FZ822">
        <v>999.9</v>
      </c>
      <c r="GA822">
        <v>1.8597999999999999</v>
      </c>
      <c r="GB822">
        <v>1.85484</v>
      </c>
      <c r="GC822">
        <v>1.8579399999999999</v>
      </c>
      <c r="GD822">
        <v>1.8564400000000001</v>
      </c>
      <c r="GE822">
        <v>1.8551599999999999</v>
      </c>
      <c r="GF822">
        <v>1.85477</v>
      </c>
      <c r="GG822">
        <v>1.8536300000000001</v>
      </c>
      <c r="GH822">
        <v>1.85659</v>
      </c>
      <c r="GI822">
        <v>0</v>
      </c>
      <c r="GJ822">
        <v>0</v>
      </c>
      <c r="GK822">
        <v>0</v>
      </c>
      <c r="GL822">
        <v>0</v>
      </c>
      <c r="GM822" t="s">
        <v>384</v>
      </c>
      <c r="GN822" t="s">
        <v>385</v>
      </c>
      <c r="GO822" t="s">
        <v>386</v>
      </c>
      <c r="GP822" t="s">
        <v>386</v>
      </c>
      <c r="GQ822" t="s">
        <v>386</v>
      </c>
      <c r="GR822" t="s">
        <v>386</v>
      </c>
      <c r="GS822">
        <v>0</v>
      </c>
      <c r="GT822">
        <v>100</v>
      </c>
      <c r="GU822">
        <v>100</v>
      </c>
      <c r="GV822">
        <v>0.48699999999999999</v>
      </c>
      <c r="GW822">
        <v>1.09E-2</v>
      </c>
      <c r="GX822">
        <v>0.33715491177224621</v>
      </c>
      <c r="GY822">
        <v>3.036990343597491E-3</v>
      </c>
      <c r="GZ822">
        <v>-1.538114387597119E-6</v>
      </c>
      <c r="HA822">
        <v>3.3909691194327332E-10</v>
      </c>
      <c r="HB822">
        <v>-6.0604171497381017E-2</v>
      </c>
      <c r="HC822">
        <v>9.7621983196103414E-3</v>
      </c>
      <c r="HD822">
        <v>-3.3387782167185642E-4</v>
      </c>
      <c r="HE822">
        <v>2.632278881966732E-6</v>
      </c>
      <c r="HF822">
        <v>6</v>
      </c>
      <c r="HG822">
        <v>2134</v>
      </c>
      <c r="HH822">
        <v>2</v>
      </c>
      <c r="HI822">
        <v>31</v>
      </c>
      <c r="HJ822">
        <v>4.4000000000000004</v>
      </c>
      <c r="HK822">
        <v>4.2</v>
      </c>
      <c r="HL822">
        <v>0.31005899999999997</v>
      </c>
      <c r="HM822">
        <v>2.4291999999999998</v>
      </c>
      <c r="HN822">
        <v>1.4978</v>
      </c>
      <c r="HO822">
        <v>2.3095699999999999</v>
      </c>
      <c r="HP822">
        <v>1.5478499999999999</v>
      </c>
      <c r="HQ822">
        <v>2.2644000000000002</v>
      </c>
      <c r="HR822">
        <v>42.643900000000002</v>
      </c>
      <c r="HS822">
        <v>14.3772</v>
      </c>
      <c r="HT822">
        <v>18</v>
      </c>
      <c r="HU822">
        <v>494.88799999999998</v>
      </c>
      <c r="HV822">
        <v>467.98200000000003</v>
      </c>
      <c r="HW822">
        <v>26.248000000000001</v>
      </c>
      <c r="HX822">
        <v>34.237099999999998</v>
      </c>
      <c r="HY822">
        <v>29.9998</v>
      </c>
      <c r="HZ822">
        <v>34.009599999999999</v>
      </c>
      <c r="IA822">
        <v>34.101199999999999</v>
      </c>
      <c r="IB822">
        <v>6.4338699999999998</v>
      </c>
      <c r="IC822">
        <v>33.545699999999997</v>
      </c>
      <c r="ID822">
        <v>0</v>
      </c>
      <c r="IE822">
        <v>26.307700000000001</v>
      </c>
      <c r="IF822">
        <v>90.319199999999995</v>
      </c>
      <c r="IG822">
        <v>24.781700000000001</v>
      </c>
      <c r="IH822">
        <v>100.262</v>
      </c>
      <c r="II822">
        <v>99.954499999999996</v>
      </c>
      <c r="IJ822" t="s">
        <v>3545</v>
      </c>
    </row>
    <row r="823" spans="1:244" x14ac:dyDescent="0.2">
      <c r="A823">
        <v>807</v>
      </c>
      <c r="B823">
        <v>1659887256.0999999</v>
      </c>
      <c r="C823">
        <v>6999</v>
      </c>
      <c r="D823" t="s">
        <v>1956</v>
      </c>
      <c r="E823" t="s">
        <v>1957</v>
      </c>
      <c r="F823">
        <v>1</v>
      </c>
      <c r="G823" t="s">
        <v>1152</v>
      </c>
      <c r="H823" t="s">
        <v>379</v>
      </c>
      <c r="I823" t="s">
        <v>1135</v>
      </c>
      <c r="J823" t="s">
        <v>1150</v>
      </c>
      <c r="K823" t="s">
        <v>1151</v>
      </c>
      <c r="L823" t="s">
        <v>1940</v>
      </c>
      <c r="M823" t="s">
        <v>380</v>
      </c>
      <c r="N823">
        <v>1659887247.2086949</v>
      </c>
      <c r="O823">
        <f t="shared" si="408"/>
        <v>2.0326192003904896E-3</v>
      </c>
      <c r="P823">
        <f t="shared" si="409"/>
        <v>2.0326192003904895</v>
      </c>
      <c r="Q823">
        <f t="shared" si="410"/>
        <v>-0.24535402324185221</v>
      </c>
      <c r="R823">
        <f t="shared" si="411"/>
        <v>50.640978260869574</v>
      </c>
      <c r="S823">
        <f t="shared" si="412"/>
        <v>52.978140528305744</v>
      </c>
      <c r="T823">
        <f t="shared" si="413"/>
        <v>5.260672194271887</v>
      </c>
      <c r="U823">
        <f t="shared" si="414"/>
        <v>5.0285945027712993</v>
      </c>
      <c r="V823">
        <f t="shared" si="415"/>
        <v>9.7395332108279317E-2</v>
      </c>
      <c r="W823">
        <f t="shared" si="416"/>
        <v>2.9150451687450634</v>
      </c>
      <c r="X823">
        <f t="shared" si="417"/>
        <v>9.5622993284208438E-2</v>
      </c>
      <c r="Y823">
        <f t="shared" si="418"/>
        <v>5.9920922053165258E-2</v>
      </c>
      <c r="Z823">
        <f t="shared" si="419"/>
        <v>321.51720352173902</v>
      </c>
      <c r="AA823">
        <f t="shared" si="420"/>
        <v>32.268756039600923</v>
      </c>
      <c r="AB823">
        <f t="shared" si="421"/>
        <v>31.850704347826081</v>
      </c>
      <c r="AC823">
        <f t="shared" si="422"/>
        <v>4.7348808386597208</v>
      </c>
      <c r="AD823">
        <f t="shared" si="423"/>
        <v>60.266254084317936</v>
      </c>
      <c r="AE823">
        <f t="shared" si="424"/>
        <v>2.7031778306127041</v>
      </c>
      <c r="AF823">
        <f t="shared" si="425"/>
        <v>4.4853921513534161</v>
      </c>
      <c r="AG823">
        <f t="shared" si="426"/>
        <v>2.0317030080470166</v>
      </c>
      <c r="AH823">
        <f t="shared" si="427"/>
        <v>-89.638506737220595</v>
      </c>
      <c r="AI823">
        <f t="shared" si="428"/>
        <v>-149.6096980644374</v>
      </c>
      <c r="AJ823">
        <f t="shared" si="429"/>
        <v>-11.567844317637269</v>
      </c>
      <c r="AK823">
        <f t="shared" si="430"/>
        <v>70.701154402443763</v>
      </c>
      <c r="AL823">
        <f t="shared" si="431"/>
        <v>1.2261680667751008E-2</v>
      </c>
      <c r="AM823">
        <f t="shared" si="432"/>
        <v>2.0518712345640489</v>
      </c>
      <c r="AN823">
        <f t="shared" si="433"/>
        <v>-0.24535402324185221</v>
      </c>
      <c r="AO823">
        <v>54.168544239222513</v>
      </c>
      <c r="AP823">
        <v>52.877915151515168</v>
      </c>
      <c r="AQ823">
        <v>0.30622549568356489</v>
      </c>
      <c r="AR823">
        <v>66.272461968613413</v>
      </c>
      <c r="AS823">
        <f t="shared" si="434"/>
        <v>2.0326192003904895</v>
      </c>
      <c r="AT823">
        <v>24.816380561171471</v>
      </c>
      <c r="AU823">
        <v>27.193554545454539</v>
      </c>
      <c r="AV823">
        <v>-7.5914237857349436E-4</v>
      </c>
      <c r="AW823">
        <v>80.697832317614541</v>
      </c>
      <c r="AX823">
        <v>2</v>
      </c>
      <c r="AY823">
        <v>0</v>
      </c>
      <c r="AZ823">
        <f t="shared" si="435"/>
        <v>1</v>
      </c>
      <c r="BA823">
        <f t="shared" si="436"/>
        <v>0</v>
      </c>
      <c r="BB823">
        <f t="shared" si="437"/>
        <v>51768.926713568522</v>
      </c>
      <c r="BC823">
        <f t="shared" si="438"/>
        <v>2000.003913043478</v>
      </c>
      <c r="BD823">
        <f t="shared" si="439"/>
        <v>1681.2035869565213</v>
      </c>
      <c r="BE823">
        <f t="shared" si="440"/>
        <v>0.8406001488257957</v>
      </c>
      <c r="BF823">
        <f t="shared" si="441"/>
        <v>0.16075828723378582</v>
      </c>
      <c r="BG823">
        <v>6</v>
      </c>
      <c r="BH823">
        <v>0.5</v>
      </c>
      <c r="BI823" t="s">
        <v>381</v>
      </c>
      <c r="BJ823">
        <v>2</v>
      </c>
      <c r="BK823" t="b">
        <v>1</v>
      </c>
      <c r="BL823">
        <v>1659887247.2086949</v>
      </c>
      <c r="BM823">
        <v>50.640978260869574</v>
      </c>
      <c r="BN823">
        <v>50.78035652173913</v>
      </c>
      <c r="BO823">
        <v>27.222630434782609</v>
      </c>
      <c r="BP823">
        <v>24.827865217391299</v>
      </c>
      <c r="BQ823">
        <v>50.155330434782613</v>
      </c>
      <c r="BR823">
        <v>27.21178260869566</v>
      </c>
      <c r="BS823">
        <v>500.09426086956518</v>
      </c>
      <c r="BT823">
        <v>99.199200000000005</v>
      </c>
      <c r="BU823">
        <v>9.9721060869565212E-2</v>
      </c>
      <c r="BV823">
        <v>30.898721739130441</v>
      </c>
      <c r="BW823">
        <v>31.850704347826081</v>
      </c>
      <c r="BX823">
        <v>999.90000000000032</v>
      </c>
      <c r="BY823">
        <v>0</v>
      </c>
      <c r="BZ823">
        <v>0</v>
      </c>
      <c r="CA823">
        <v>9997.609130434781</v>
      </c>
      <c r="CB823">
        <v>0</v>
      </c>
      <c r="CC823">
        <v>184.99913043478259</v>
      </c>
      <c r="CD823">
        <v>-0.13937630434782611</v>
      </c>
      <c r="CE823">
        <v>52.058134782608683</v>
      </c>
      <c r="CF823">
        <v>52.073208695652177</v>
      </c>
      <c r="CG823">
        <v>2.3947686956521741</v>
      </c>
      <c r="CH823">
        <v>50.78035652173913</v>
      </c>
      <c r="CI823">
        <v>24.827865217391299</v>
      </c>
      <c r="CJ823">
        <v>2.700462173913043</v>
      </c>
      <c r="CK823">
        <v>2.4629039130434789</v>
      </c>
      <c r="CL823">
        <v>22.287926086956521</v>
      </c>
      <c r="CM823">
        <v>20.78340869565217</v>
      </c>
      <c r="CN823">
        <v>2000.003913043478</v>
      </c>
      <c r="CO823">
        <v>0.97999652173913032</v>
      </c>
      <c r="CP823">
        <v>2.0003695652173921E-2</v>
      </c>
      <c r="CQ823">
        <v>0</v>
      </c>
      <c r="CR823">
        <v>2.4633913043478262</v>
      </c>
      <c r="CS823">
        <v>0</v>
      </c>
      <c r="CT823">
        <v>16520.560869565219</v>
      </c>
      <c r="CU823">
        <v>17412.34782608696</v>
      </c>
      <c r="CV823">
        <v>43.75</v>
      </c>
      <c r="CW823">
        <v>45.125</v>
      </c>
      <c r="CX823">
        <v>43.811999999999998</v>
      </c>
      <c r="CY823">
        <v>43.436999999999998</v>
      </c>
      <c r="CZ823">
        <v>43.75</v>
      </c>
      <c r="DA823">
        <v>1959.9939130434791</v>
      </c>
      <c r="DB823">
        <v>40.01</v>
      </c>
      <c r="DC823">
        <v>0</v>
      </c>
      <c r="DD823">
        <v>1659887255.3</v>
      </c>
      <c r="DE823">
        <v>0</v>
      </c>
      <c r="DF823">
        <v>1659887002.5</v>
      </c>
      <c r="DG823" t="s">
        <v>1941</v>
      </c>
      <c r="DH823">
        <v>1659886993</v>
      </c>
      <c r="DI823">
        <v>1659887002.5</v>
      </c>
      <c r="DJ823">
        <v>16</v>
      </c>
      <c r="DK823">
        <v>-0.38300000000000001</v>
      </c>
      <c r="DL823">
        <v>1E-3</v>
      </c>
      <c r="DM823">
        <v>1.325</v>
      </c>
      <c r="DN823">
        <v>1.6E-2</v>
      </c>
      <c r="DO823">
        <v>400</v>
      </c>
      <c r="DP823">
        <v>25</v>
      </c>
      <c r="DQ823">
        <v>0.27</v>
      </c>
      <c r="DR823">
        <v>0.06</v>
      </c>
      <c r="DS823">
        <v>-0.59013866029462425</v>
      </c>
      <c r="DT823">
        <v>0.22933757534922089</v>
      </c>
      <c r="DU823">
        <v>2.643309745597168E-2</v>
      </c>
      <c r="DV823">
        <v>1</v>
      </c>
      <c r="DW823">
        <v>8.804806451612901E-2</v>
      </c>
      <c r="DX823">
        <v>-10.06587962903226</v>
      </c>
      <c r="DY823">
        <v>1.1744389004698521</v>
      </c>
      <c r="DZ823">
        <v>0</v>
      </c>
      <c r="EA823">
        <v>58.643197589094598</v>
      </c>
      <c r="EB823">
        <v>-3.4308131721634658</v>
      </c>
      <c r="EC823">
        <v>0.39749195398699549</v>
      </c>
      <c r="ED823">
        <v>0</v>
      </c>
      <c r="EE823">
        <v>2.3863682926829268</v>
      </c>
      <c r="EF823">
        <v>4.243588850174701E-2</v>
      </c>
      <c r="EG823">
        <v>1.284564212000756E-2</v>
      </c>
      <c r="EH823">
        <v>1</v>
      </c>
      <c r="EI823">
        <v>2.031754835197396</v>
      </c>
      <c r="EJ823">
        <v>3.0139426475278699E-2</v>
      </c>
      <c r="EK823">
        <v>2.57644199928939E-3</v>
      </c>
      <c r="EL823">
        <v>1</v>
      </c>
      <c r="EM823">
        <v>3</v>
      </c>
      <c r="EN823">
        <v>5</v>
      </c>
      <c r="EO823" t="s">
        <v>401</v>
      </c>
      <c r="EP823">
        <v>2.9404300000000001</v>
      </c>
      <c r="EQ823">
        <v>2.8011300000000001</v>
      </c>
      <c r="ER823">
        <v>1.36224E-2</v>
      </c>
      <c r="ES823">
        <v>1.5828800000000001E-2</v>
      </c>
      <c r="ET823">
        <v>0.116827</v>
      </c>
      <c r="EU823">
        <v>0.10960399999999999</v>
      </c>
      <c r="EV823">
        <v>20154</v>
      </c>
      <c r="EW823">
        <v>21084.799999999999</v>
      </c>
      <c r="EX823">
        <v>23775.5</v>
      </c>
      <c r="EY823">
        <v>24947.7</v>
      </c>
      <c r="EZ823">
        <v>33614.5</v>
      </c>
      <c r="FA823">
        <v>35472.6</v>
      </c>
      <c r="FB823">
        <v>43363.9</v>
      </c>
      <c r="FC823">
        <v>46122.2</v>
      </c>
      <c r="FD823">
        <v>1.9274</v>
      </c>
      <c r="FE823">
        <v>1.78837</v>
      </c>
      <c r="FF823">
        <v>9.1776300000000005E-2</v>
      </c>
      <c r="FG823">
        <v>0</v>
      </c>
      <c r="FH823">
        <v>30.368500000000001</v>
      </c>
      <c r="FI823">
        <v>999.9</v>
      </c>
      <c r="FJ823">
        <v>50.6</v>
      </c>
      <c r="FK823">
        <v>39.6</v>
      </c>
      <c r="FL823">
        <v>37.0167</v>
      </c>
      <c r="FM823">
        <v>63.683900000000001</v>
      </c>
      <c r="FN823">
        <v>26.510400000000001</v>
      </c>
      <c r="FO823">
        <v>1</v>
      </c>
      <c r="FP823">
        <v>0.58278200000000002</v>
      </c>
      <c r="FQ823">
        <v>2.46272</v>
      </c>
      <c r="FR823">
        <v>20.300599999999999</v>
      </c>
      <c r="FS823">
        <v>5.2111499999999999</v>
      </c>
      <c r="FT823">
        <v>11.908099999999999</v>
      </c>
      <c r="FU823">
        <v>5.0029500000000002</v>
      </c>
      <c r="FV823">
        <v>3.2896999999999998</v>
      </c>
      <c r="FW823">
        <v>9999</v>
      </c>
      <c r="FX823">
        <v>9999</v>
      </c>
      <c r="FY823">
        <v>9999</v>
      </c>
      <c r="FZ823">
        <v>999.9</v>
      </c>
      <c r="GA823">
        <v>1.8597900000000001</v>
      </c>
      <c r="GB823">
        <v>1.8548500000000001</v>
      </c>
      <c r="GC823">
        <v>1.8579399999999999</v>
      </c>
      <c r="GD823">
        <v>1.85642</v>
      </c>
      <c r="GE823">
        <v>1.8551599999999999</v>
      </c>
      <c r="GF823">
        <v>1.8547499999999999</v>
      </c>
      <c r="GG823">
        <v>1.85362</v>
      </c>
      <c r="GH823">
        <v>1.8565799999999999</v>
      </c>
      <c r="GI823">
        <v>0</v>
      </c>
      <c r="GJ823">
        <v>0</v>
      </c>
      <c r="GK823">
        <v>0</v>
      </c>
      <c r="GL823">
        <v>0</v>
      </c>
      <c r="GM823" t="s">
        <v>384</v>
      </c>
      <c r="GN823" t="s">
        <v>385</v>
      </c>
      <c r="GO823" t="s">
        <v>386</v>
      </c>
      <c r="GP823" t="s">
        <v>386</v>
      </c>
      <c r="GQ823" t="s">
        <v>386</v>
      </c>
      <c r="GR823" t="s">
        <v>386</v>
      </c>
      <c r="GS823">
        <v>0</v>
      </c>
      <c r="GT823">
        <v>100</v>
      </c>
      <c r="GU823">
        <v>100</v>
      </c>
      <c r="GV823">
        <v>0.48899999999999999</v>
      </c>
      <c r="GW823">
        <v>1.09E-2</v>
      </c>
      <c r="GX823">
        <v>0.33715491177224621</v>
      </c>
      <c r="GY823">
        <v>3.036990343597491E-3</v>
      </c>
      <c r="GZ823">
        <v>-1.538114387597119E-6</v>
      </c>
      <c r="HA823">
        <v>3.3909691194327332E-10</v>
      </c>
      <c r="HB823">
        <v>-6.0604171497381017E-2</v>
      </c>
      <c r="HC823">
        <v>9.7621983196103414E-3</v>
      </c>
      <c r="HD823">
        <v>-3.3387782167185642E-4</v>
      </c>
      <c r="HE823">
        <v>2.632278881966732E-6</v>
      </c>
      <c r="HF823">
        <v>6</v>
      </c>
      <c r="HG823">
        <v>2134</v>
      </c>
      <c r="HH823">
        <v>2</v>
      </c>
      <c r="HI823">
        <v>31</v>
      </c>
      <c r="HJ823">
        <v>4.4000000000000004</v>
      </c>
      <c r="HK823">
        <v>4.2</v>
      </c>
      <c r="HL823">
        <v>0.32836900000000002</v>
      </c>
      <c r="HM823">
        <v>2.4230999999999998</v>
      </c>
      <c r="HN823">
        <v>1.4978</v>
      </c>
      <c r="HO823">
        <v>2.3095699999999999</v>
      </c>
      <c r="HP823">
        <v>1.5478499999999999</v>
      </c>
      <c r="HQ823">
        <v>2.3584000000000001</v>
      </c>
      <c r="HR823">
        <v>42.643900000000002</v>
      </c>
      <c r="HS823">
        <v>14.3772</v>
      </c>
      <c r="HT823">
        <v>18</v>
      </c>
      <c r="HU823">
        <v>494.87299999999999</v>
      </c>
      <c r="HV823">
        <v>467.99400000000003</v>
      </c>
      <c r="HW823">
        <v>26.260200000000001</v>
      </c>
      <c r="HX823">
        <v>34.236400000000003</v>
      </c>
      <c r="HY823">
        <v>29.9998</v>
      </c>
      <c r="HZ823">
        <v>34.009500000000003</v>
      </c>
      <c r="IA823">
        <v>34.100499999999997</v>
      </c>
      <c r="IB823">
        <v>6.5973699999999997</v>
      </c>
      <c r="IC823">
        <v>33.545699999999997</v>
      </c>
      <c r="ID823">
        <v>0</v>
      </c>
      <c r="IE823">
        <v>26.307700000000001</v>
      </c>
      <c r="IF823">
        <v>90.319199999999995</v>
      </c>
      <c r="IG823">
        <v>24.7791</v>
      </c>
      <c r="IH823">
        <v>100.26300000000001</v>
      </c>
      <c r="II823">
        <v>99.955100000000002</v>
      </c>
      <c r="IJ823" t="s">
        <v>3545</v>
      </c>
    </row>
    <row r="824" spans="1:244" x14ac:dyDescent="0.2">
      <c r="A824">
        <v>808</v>
      </c>
      <c r="B824">
        <v>1659887257.0999999</v>
      </c>
      <c r="C824">
        <v>7000</v>
      </c>
      <c r="D824" t="s">
        <v>1958</v>
      </c>
      <c r="E824" t="s">
        <v>1959</v>
      </c>
      <c r="F824">
        <v>1</v>
      </c>
      <c r="G824" t="s">
        <v>1152</v>
      </c>
      <c r="H824" t="s">
        <v>379</v>
      </c>
      <c r="I824" t="s">
        <v>1135</v>
      </c>
      <c r="J824" t="s">
        <v>1150</v>
      </c>
      <c r="K824" t="s">
        <v>1151</v>
      </c>
      <c r="L824" t="s">
        <v>1940</v>
      </c>
      <c r="M824" t="s">
        <v>380</v>
      </c>
      <c r="N824">
        <v>1659887248.1681809</v>
      </c>
      <c r="O824">
        <f t="shared" si="408"/>
        <v>2.0342926814442843E-3</v>
      </c>
      <c r="P824">
        <f t="shared" si="409"/>
        <v>2.0342926814442843</v>
      </c>
      <c r="Q824">
        <f t="shared" si="410"/>
        <v>-1.6802366322597202E-2</v>
      </c>
      <c r="R824">
        <f t="shared" si="411"/>
        <v>50.723259090909103</v>
      </c>
      <c r="S824">
        <f t="shared" si="412"/>
        <v>49.306617190824014</v>
      </c>
      <c r="T824">
        <f t="shared" si="413"/>
        <v>4.8960921258591261</v>
      </c>
      <c r="U824">
        <f t="shared" si="414"/>
        <v>5.0367630874326066</v>
      </c>
      <c r="V824">
        <f t="shared" si="415"/>
        <v>9.746069577897358E-2</v>
      </c>
      <c r="W824">
        <f t="shared" si="416"/>
        <v>2.9152392385796224</v>
      </c>
      <c r="X824">
        <f t="shared" si="417"/>
        <v>9.568611644910581E-2</v>
      </c>
      <c r="Y824">
        <f t="shared" si="418"/>
        <v>5.9960570342550104E-2</v>
      </c>
      <c r="Z824">
        <f t="shared" si="419"/>
        <v>321.51563590909086</v>
      </c>
      <c r="AA824">
        <f t="shared" si="420"/>
        <v>32.268717496047401</v>
      </c>
      <c r="AB824">
        <f t="shared" si="421"/>
        <v>31.850490909090912</v>
      </c>
      <c r="AC824">
        <f t="shared" si="422"/>
        <v>4.7348235754072832</v>
      </c>
      <c r="AD824">
        <f t="shared" si="423"/>
        <v>60.255809633163658</v>
      </c>
      <c r="AE824">
        <f t="shared" si="424"/>
        <v>2.7027852157342873</v>
      </c>
      <c r="AF824">
        <f t="shared" si="425"/>
        <v>4.4855180474526817</v>
      </c>
      <c r="AG824">
        <f t="shared" si="426"/>
        <v>2.0320383596729958</v>
      </c>
      <c r="AH824">
        <f t="shared" si="427"/>
        <v>-89.712307251692934</v>
      </c>
      <c r="AI824">
        <f t="shared" si="428"/>
        <v>-149.50880326683603</v>
      </c>
      <c r="AJ824">
        <f t="shared" si="429"/>
        <v>-11.559289375998411</v>
      </c>
      <c r="AK824">
        <f t="shared" si="430"/>
        <v>70.735236014563498</v>
      </c>
      <c r="AL824">
        <f t="shared" si="431"/>
        <v>0.42942106248316408</v>
      </c>
      <c r="AM824">
        <f t="shared" si="432"/>
        <v>2.0512062187741806</v>
      </c>
      <c r="AN824">
        <f t="shared" si="433"/>
        <v>-1.6802366322597202E-2</v>
      </c>
      <c r="AO824">
        <v>56.655373120676401</v>
      </c>
      <c r="AP824">
        <v>53.741510909090891</v>
      </c>
      <c r="AQ824">
        <v>0.5642926173762981</v>
      </c>
      <c r="AR824">
        <v>66.272461968613413</v>
      </c>
      <c r="AS824">
        <f t="shared" si="434"/>
        <v>2.0342926814442843</v>
      </c>
      <c r="AT824">
        <v>24.815871817895371</v>
      </c>
      <c r="AU824">
        <v>27.193055151515139</v>
      </c>
      <c r="AV824">
        <v>-4.5250006534780409E-4</v>
      </c>
      <c r="AW824">
        <v>80.697832317614541</v>
      </c>
      <c r="AX824">
        <v>2</v>
      </c>
      <c r="AY824">
        <v>0</v>
      </c>
      <c r="AZ824">
        <f t="shared" si="435"/>
        <v>1</v>
      </c>
      <c r="BA824">
        <f t="shared" si="436"/>
        <v>0</v>
      </c>
      <c r="BB824">
        <f t="shared" si="437"/>
        <v>51774.350896083059</v>
      </c>
      <c r="BC824">
        <f t="shared" si="438"/>
        <v>1999.994090909091</v>
      </c>
      <c r="BD824">
        <f t="shared" si="439"/>
        <v>1681.1953363636362</v>
      </c>
      <c r="BE824">
        <f t="shared" si="440"/>
        <v>0.8406001517731756</v>
      </c>
      <c r="BF824">
        <f t="shared" si="441"/>
        <v>0.16075829292222907</v>
      </c>
      <c r="BG824">
        <v>6</v>
      </c>
      <c r="BH824">
        <v>0.5</v>
      </c>
      <c r="BI824" t="s">
        <v>381</v>
      </c>
      <c r="BJ824">
        <v>2</v>
      </c>
      <c r="BK824" t="b">
        <v>1</v>
      </c>
      <c r="BL824">
        <v>1659887248.1681809</v>
      </c>
      <c r="BM824">
        <v>50.723259090909103</v>
      </c>
      <c r="BN824">
        <v>51.363295454545458</v>
      </c>
      <c r="BO824">
        <v>27.218686363636369</v>
      </c>
      <c r="BP824">
        <v>24.824690909090911</v>
      </c>
      <c r="BQ824">
        <v>50.237377272727279</v>
      </c>
      <c r="BR824">
        <v>27.207827272727279</v>
      </c>
      <c r="BS824">
        <v>500.09495454545453</v>
      </c>
      <c r="BT824">
        <v>99.199186363636372</v>
      </c>
      <c r="BU824">
        <v>9.9698954545454535E-2</v>
      </c>
      <c r="BV824">
        <v>30.89921363636364</v>
      </c>
      <c r="BW824">
        <v>31.850490909090912</v>
      </c>
      <c r="BX824">
        <v>999.90000000000032</v>
      </c>
      <c r="BY824">
        <v>0</v>
      </c>
      <c r="BZ824">
        <v>0</v>
      </c>
      <c r="CA824">
        <v>9998.7195454545454</v>
      </c>
      <c r="CB824">
        <v>0</v>
      </c>
      <c r="CC824">
        <v>184.57909090909089</v>
      </c>
      <c r="CD824">
        <v>-0.64003554545454555</v>
      </c>
      <c r="CE824">
        <v>52.142504545454543</v>
      </c>
      <c r="CF824">
        <v>52.670813636363633</v>
      </c>
      <c r="CG824">
        <v>2.3939968181818179</v>
      </c>
      <c r="CH824">
        <v>51.363295454545458</v>
      </c>
      <c r="CI824">
        <v>24.824690909090911</v>
      </c>
      <c r="CJ824">
        <v>2.700070909090909</v>
      </c>
      <c r="CK824">
        <v>2.4625886363636371</v>
      </c>
      <c r="CL824">
        <v>22.285540909090908</v>
      </c>
      <c r="CM824">
        <v>20.781331818181819</v>
      </c>
      <c r="CN824">
        <v>1999.994090909091</v>
      </c>
      <c r="CO824">
        <v>0.97999640909090902</v>
      </c>
      <c r="CP824">
        <v>2.000380454545455E-2</v>
      </c>
      <c r="CQ824">
        <v>0</v>
      </c>
      <c r="CR824">
        <v>2.5202727272727272</v>
      </c>
      <c r="CS824">
        <v>0</v>
      </c>
      <c r="CT824">
        <v>16518.968181818182</v>
      </c>
      <c r="CU824">
        <v>17412.263636363641</v>
      </c>
      <c r="CV824">
        <v>43.75</v>
      </c>
      <c r="CW824">
        <v>45.125</v>
      </c>
      <c r="CX824">
        <v>43.811999999999998</v>
      </c>
      <c r="CY824">
        <v>43.436999999999998</v>
      </c>
      <c r="CZ824">
        <v>43.75</v>
      </c>
      <c r="DA824">
        <v>1959.9840909090919</v>
      </c>
      <c r="DB824">
        <v>40.01</v>
      </c>
      <c r="DC824">
        <v>0</v>
      </c>
      <c r="DD824">
        <v>1659887255.9000001</v>
      </c>
      <c r="DE824">
        <v>0</v>
      </c>
      <c r="DF824">
        <v>1659887002.5</v>
      </c>
      <c r="DG824" t="s">
        <v>1941</v>
      </c>
      <c r="DH824">
        <v>1659886993</v>
      </c>
      <c r="DI824">
        <v>1659887002.5</v>
      </c>
      <c r="DJ824">
        <v>16</v>
      </c>
      <c r="DK824">
        <v>-0.38300000000000001</v>
      </c>
      <c r="DL824">
        <v>1E-3</v>
      </c>
      <c r="DM824">
        <v>1.325</v>
      </c>
      <c r="DN824">
        <v>1.6E-2</v>
      </c>
      <c r="DO824">
        <v>400</v>
      </c>
      <c r="DP824">
        <v>25</v>
      </c>
      <c r="DQ824">
        <v>0.27</v>
      </c>
      <c r="DR824">
        <v>0.06</v>
      </c>
      <c r="DS824">
        <v>-0.56499366041598953</v>
      </c>
      <c r="DT824">
        <v>0.65615948438693961</v>
      </c>
      <c r="DU824">
        <v>7.9069848557310099E-2</v>
      </c>
      <c r="DV824">
        <v>0</v>
      </c>
      <c r="DW824">
        <v>-0.68089736666666667</v>
      </c>
      <c r="DX824">
        <v>-24.484831047830919</v>
      </c>
      <c r="DY824">
        <v>2.4106927543118868</v>
      </c>
      <c r="DZ824">
        <v>0</v>
      </c>
      <c r="EA824">
        <v>58.279273001646573</v>
      </c>
      <c r="EB824">
        <v>-9.3213370152253265</v>
      </c>
      <c r="EC824">
        <v>1.117788788441294</v>
      </c>
      <c r="ED824">
        <v>0</v>
      </c>
      <c r="EE824">
        <v>2.3872140000000002</v>
      </c>
      <c r="EF824">
        <v>7.1862664165075838E-3</v>
      </c>
      <c r="EG824">
        <v>1.2329548410221689E-2</v>
      </c>
      <c r="EH824">
        <v>1</v>
      </c>
      <c r="EI824">
        <v>2.0324050712420201</v>
      </c>
      <c r="EJ824">
        <v>3.6921450168077463E-2</v>
      </c>
      <c r="EK824">
        <v>3.023819743735591E-3</v>
      </c>
      <c r="EL824">
        <v>1</v>
      </c>
      <c r="EM824">
        <v>2</v>
      </c>
      <c r="EN824">
        <v>5</v>
      </c>
      <c r="EO824" t="s">
        <v>419</v>
      </c>
      <c r="EP824">
        <v>2.9403999999999999</v>
      </c>
      <c r="EQ824">
        <v>2.8012899999999998</v>
      </c>
      <c r="ER824">
        <v>1.38859E-2</v>
      </c>
      <c r="ES824">
        <v>1.6801E-2</v>
      </c>
      <c r="ET824">
        <v>0.116828</v>
      </c>
      <c r="EU824">
        <v>0.1096</v>
      </c>
      <c r="EV824">
        <v>20148.599999999999</v>
      </c>
      <c r="EW824">
        <v>21064.2</v>
      </c>
      <c r="EX824">
        <v>23775.5</v>
      </c>
      <c r="EY824">
        <v>24947.8</v>
      </c>
      <c r="EZ824">
        <v>33614.6</v>
      </c>
      <c r="FA824">
        <v>35473</v>
      </c>
      <c r="FB824">
        <v>43364.1</v>
      </c>
      <c r="FC824">
        <v>46122.400000000001</v>
      </c>
      <c r="FD824">
        <v>1.92747</v>
      </c>
      <c r="FE824">
        <v>1.7885</v>
      </c>
      <c r="FF824">
        <v>9.1671900000000001E-2</v>
      </c>
      <c r="FG824">
        <v>0</v>
      </c>
      <c r="FH824">
        <v>30.366199999999999</v>
      </c>
      <c r="FI824">
        <v>999.9</v>
      </c>
      <c r="FJ824">
        <v>50.6</v>
      </c>
      <c r="FK824">
        <v>39.6</v>
      </c>
      <c r="FL824">
        <v>37.013300000000001</v>
      </c>
      <c r="FM824">
        <v>63.5839</v>
      </c>
      <c r="FN824">
        <v>26.3902</v>
      </c>
      <c r="FO824">
        <v>1</v>
      </c>
      <c r="FP824">
        <v>0.58263200000000004</v>
      </c>
      <c r="FQ824">
        <v>2.43208</v>
      </c>
      <c r="FR824">
        <v>20.301100000000002</v>
      </c>
      <c r="FS824">
        <v>5.2107000000000001</v>
      </c>
      <c r="FT824">
        <v>11.908099999999999</v>
      </c>
      <c r="FU824">
        <v>5.0029500000000002</v>
      </c>
      <c r="FV824">
        <v>3.2897500000000002</v>
      </c>
      <c r="FW824">
        <v>9999</v>
      </c>
      <c r="FX824">
        <v>9999</v>
      </c>
      <c r="FY824">
        <v>9999</v>
      </c>
      <c r="FZ824">
        <v>999.9</v>
      </c>
      <c r="GA824">
        <v>1.85978</v>
      </c>
      <c r="GB824">
        <v>1.85484</v>
      </c>
      <c r="GC824">
        <v>1.8579300000000001</v>
      </c>
      <c r="GD824">
        <v>1.8564099999999999</v>
      </c>
      <c r="GE824">
        <v>1.8551599999999999</v>
      </c>
      <c r="GF824">
        <v>1.8547400000000001</v>
      </c>
      <c r="GG824">
        <v>1.85362</v>
      </c>
      <c r="GH824">
        <v>1.8565700000000001</v>
      </c>
      <c r="GI824">
        <v>0</v>
      </c>
      <c r="GJ824">
        <v>0</v>
      </c>
      <c r="GK824">
        <v>0</v>
      </c>
      <c r="GL824">
        <v>0</v>
      </c>
      <c r="GM824" t="s">
        <v>384</v>
      </c>
      <c r="GN824" t="s">
        <v>385</v>
      </c>
      <c r="GO824" t="s">
        <v>386</v>
      </c>
      <c r="GP824" t="s">
        <v>386</v>
      </c>
      <c r="GQ824" t="s">
        <v>386</v>
      </c>
      <c r="GR824" t="s">
        <v>386</v>
      </c>
      <c r="GS824">
        <v>0</v>
      </c>
      <c r="GT824">
        <v>100</v>
      </c>
      <c r="GU824">
        <v>100</v>
      </c>
      <c r="GV824">
        <v>0.49199999999999999</v>
      </c>
      <c r="GW824">
        <v>1.09E-2</v>
      </c>
      <c r="GX824">
        <v>0.33715491177224621</v>
      </c>
      <c r="GY824">
        <v>3.036990343597491E-3</v>
      </c>
      <c r="GZ824">
        <v>-1.538114387597119E-6</v>
      </c>
      <c r="HA824">
        <v>3.3909691194327332E-10</v>
      </c>
      <c r="HB824">
        <v>-6.0604171497381017E-2</v>
      </c>
      <c r="HC824">
        <v>9.7621983196103414E-3</v>
      </c>
      <c r="HD824">
        <v>-3.3387782167185642E-4</v>
      </c>
      <c r="HE824">
        <v>2.632278881966732E-6</v>
      </c>
      <c r="HF824">
        <v>6</v>
      </c>
      <c r="HG824">
        <v>2134</v>
      </c>
      <c r="HH824">
        <v>2</v>
      </c>
      <c r="HI824">
        <v>31</v>
      </c>
      <c r="HJ824">
        <v>4.4000000000000004</v>
      </c>
      <c r="HK824">
        <v>4.2</v>
      </c>
      <c r="HL824">
        <v>0.33081100000000002</v>
      </c>
      <c r="HM824">
        <v>2.3962400000000001</v>
      </c>
      <c r="HN824">
        <v>1.4978</v>
      </c>
      <c r="HO824">
        <v>2.3095699999999999</v>
      </c>
      <c r="HP824">
        <v>1.5478499999999999</v>
      </c>
      <c r="HQ824">
        <v>2.4389599999999998</v>
      </c>
      <c r="HR824">
        <v>42.643900000000002</v>
      </c>
      <c r="HS824">
        <v>14.385999999999999</v>
      </c>
      <c r="HT824">
        <v>18</v>
      </c>
      <c r="HU824">
        <v>494.91399999999999</v>
      </c>
      <c r="HV824">
        <v>468.07400000000001</v>
      </c>
      <c r="HW824">
        <v>26.2744</v>
      </c>
      <c r="HX824">
        <v>34.235799999999998</v>
      </c>
      <c r="HY824">
        <v>29.999700000000001</v>
      </c>
      <c r="HZ824">
        <v>34.008899999999997</v>
      </c>
      <c r="IA824">
        <v>34.1004</v>
      </c>
      <c r="IB824">
        <v>6.85588</v>
      </c>
      <c r="IC824">
        <v>33.545699999999997</v>
      </c>
      <c r="ID824">
        <v>0</v>
      </c>
      <c r="IE824">
        <v>26.307700000000001</v>
      </c>
      <c r="IF824">
        <v>100.43600000000001</v>
      </c>
      <c r="IG824">
        <v>24.7791</v>
      </c>
      <c r="IH824">
        <v>100.26300000000001</v>
      </c>
      <c r="II824">
        <v>99.955600000000004</v>
      </c>
      <c r="IJ824" t="s">
        <v>3545</v>
      </c>
    </row>
    <row r="825" spans="1:244" x14ac:dyDescent="0.2">
      <c r="A825">
        <v>809</v>
      </c>
      <c r="B825">
        <v>1659887258.0999999</v>
      </c>
      <c r="C825">
        <v>7001</v>
      </c>
      <c r="D825" t="s">
        <v>1960</v>
      </c>
      <c r="E825" t="s">
        <v>1961</v>
      </c>
      <c r="F825">
        <v>1</v>
      </c>
      <c r="G825" t="s">
        <v>1152</v>
      </c>
      <c r="H825" t="s">
        <v>379</v>
      </c>
      <c r="I825" t="s">
        <v>1135</v>
      </c>
      <c r="J825" t="s">
        <v>1150</v>
      </c>
      <c r="K825" t="s">
        <v>1151</v>
      </c>
      <c r="L825" t="s">
        <v>1940</v>
      </c>
      <c r="M825" t="s">
        <v>380</v>
      </c>
      <c r="N825">
        <v>1659887249.171428</v>
      </c>
      <c r="O825">
        <f t="shared" si="408"/>
        <v>2.0361416194021402E-3</v>
      </c>
      <c r="P825">
        <f t="shared" si="409"/>
        <v>2.0361416194021404</v>
      </c>
      <c r="Q825">
        <f t="shared" si="410"/>
        <v>0.14386449204592056</v>
      </c>
      <c r="R825">
        <f t="shared" si="411"/>
        <v>50.871628571428573</v>
      </c>
      <c r="S825">
        <f t="shared" si="412"/>
        <v>46.816643371664163</v>
      </c>
      <c r="T825">
        <f t="shared" si="413"/>
        <v>4.6488379507932489</v>
      </c>
      <c r="U825">
        <f t="shared" si="414"/>
        <v>5.0514932402149437</v>
      </c>
      <c r="V825">
        <f t="shared" si="415"/>
        <v>9.7533415053039224E-2</v>
      </c>
      <c r="W825">
        <f t="shared" si="416"/>
        <v>2.9154416917460644</v>
      </c>
      <c r="X825">
        <f t="shared" si="417"/>
        <v>9.5756333581618003E-2</v>
      </c>
      <c r="Y825">
        <f t="shared" si="418"/>
        <v>6.0004675276117012E-2</v>
      </c>
      <c r="Z825">
        <f t="shared" si="419"/>
        <v>321.51597099999987</v>
      </c>
      <c r="AA825">
        <f t="shared" si="420"/>
        <v>32.268602062947423</v>
      </c>
      <c r="AB825">
        <f t="shared" si="421"/>
        <v>31.850404761904759</v>
      </c>
      <c r="AC825">
        <f t="shared" si="422"/>
        <v>4.7348004632406422</v>
      </c>
      <c r="AD825">
        <f t="shared" si="423"/>
        <v>60.245742221433993</v>
      </c>
      <c r="AE825">
        <f t="shared" si="424"/>
        <v>2.7024034958410934</v>
      </c>
      <c r="AF825">
        <f t="shared" si="425"/>
        <v>4.4856339986789022</v>
      </c>
      <c r="AG825">
        <f t="shared" si="426"/>
        <v>2.0323969673995488</v>
      </c>
      <c r="AH825">
        <f t="shared" si="427"/>
        <v>-89.793845415634379</v>
      </c>
      <c r="AI825">
        <f t="shared" si="428"/>
        <v>-149.43443967226372</v>
      </c>
      <c r="AJ825">
        <f t="shared" si="429"/>
        <v>-11.552758505311596</v>
      </c>
      <c r="AK825">
        <f t="shared" si="430"/>
        <v>70.734927406790149</v>
      </c>
      <c r="AL825">
        <f t="shared" si="431"/>
        <v>0.99322357639248893</v>
      </c>
      <c r="AM825">
        <f t="shared" si="432"/>
        <v>2.0498352150107912</v>
      </c>
      <c r="AN825">
        <f t="shared" si="433"/>
        <v>0.14386449204592056</v>
      </c>
      <c r="AO825">
        <v>59.837219430100639</v>
      </c>
      <c r="AP825">
        <v>54.998896363636327</v>
      </c>
      <c r="AQ825">
        <v>0.89634519070720398</v>
      </c>
      <c r="AR825">
        <v>66.272461968613413</v>
      </c>
      <c r="AS825">
        <f t="shared" si="434"/>
        <v>2.0361416194021404</v>
      </c>
      <c r="AT825">
        <v>24.815423561153441</v>
      </c>
      <c r="AU825">
        <v>27.193729090909091</v>
      </c>
      <c r="AV825">
        <v>-2.8918794129765711E-4</v>
      </c>
      <c r="AW825">
        <v>80.697832317614541</v>
      </c>
      <c r="AX825">
        <v>2</v>
      </c>
      <c r="AY825">
        <v>0</v>
      </c>
      <c r="AZ825">
        <f t="shared" si="435"/>
        <v>1</v>
      </c>
      <c r="BA825">
        <f t="shared" si="436"/>
        <v>0</v>
      </c>
      <c r="BB825">
        <f t="shared" si="437"/>
        <v>51780.019642402047</v>
      </c>
      <c r="BC825">
        <f t="shared" si="438"/>
        <v>1999.9961904761899</v>
      </c>
      <c r="BD825">
        <f t="shared" si="439"/>
        <v>1681.1970999999994</v>
      </c>
      <c r="BE825">
        <f t="shared" si="440"/>
        <v>0.84060015114314501</v>
      </c>
      <c r="BF825">
        <f t="shared" si="441"/>
        <v>0.1607582917062699</v>
      </c>
      <c r="BG825">
        <v>6</v>
      </c>
      <c r="BH825">
        <v>0.5</v>
      </c>
      <c r="BI825" t="s">
        <v>381</v>
      </c>
      <c r="BJ825">
        <v>2</v>
      </c>
      <c r="BK825" t="b">
        <v>1</v>
      </c>
      <c r="BL825">
        <v>1659887249.171428</v>
      </c>
      <c r="BM825">
        <v>50.871628571428573</v>
      </c>
      <c r="BN825">
        <v>52.18838095238096</v>
      </c>
      <c r="BO825">
        <v>27.214857142857142</v>
      </c>
      <c r="BP825">
        <v>24.822452380952381</v>
      </c>
      <c r="BQ825">
        <v>50.385323809523797</v>
      </c>
      <c r="BR825">
        <v>27.203985714285711</v>
      </c>
      <c r="BS825">
        <v>500.09495238095229</v>
      </c>
      <c r="BT825">
        <v>99.199161904761894</v>
      </c>
      <c r="BU825">
        <v>9.9668938095238094E-2</v>
      </c>
      <c r="BV825">
        <v>30.899666666666661</v>
      </c>
      <c r="BW825">
        <v>31.850404761904759</v>
      </c>
      <c r="BX825">
        <v>999.9000000000002</v>
      </c>
      <c r="BY825">
        <v>0</v>
      </c>
      <c r="BZ825">
        <v>0</v>
      </c>
      <c r="CA825">
        <v>9999.8790476190479</v>
      </c>
      <c r="CB825">
        <v>0</v>
      </c>
      <c r="CC825">
        <v>184.3240476190476</v>
      </c>
      <c r="CD825">
        <v>-1.316748619047619</v>
      </c>
      <c r="CE825">
        <v>52.294823809523798</v>
      </c>
      <c r="CF825">
        <v>53.516776190476193</v>
      </c>
      <c r="CG825">
        <v>2.3924109523809531</v>
      </c>
      <c r="CH825">
        <v>52.18838095238096</v>
      </c>
      <c r="CI825">
        <v>24.822452380952381</v>
      </c>
      <c r="CJ825">
        <v>2.6996904761904759</v>
      </c>
      <c r="CK825">
        <v>2.4623657142857152</v>
      </c>
      <c r="CL825">
        <v>22.283223809523811</v>
      </c>
      <c r="CM825">
        <v>20.779857142857139</v>
      </c>
      <c r="CN825">
        <v>1999.9961904761899</v>
      </c>
      <c r="CO825">
        <v>0.97999642857142855</v>
      </c>
      <c r="CP825">
        <v>2.000378571428572E-2</v>
      </c>
      <c r="CQ825">
        <v>0</v>
      </c>
      <c r="CR825">
        <v>2.42852380952381</v>
      </c>
      <c r="CS825">
        <v>0</v>
      </c>
      <c r="CT825">
        <v>16517.442857142862</v>
      </c>
      <c r="CU825">
        <v>17412.280952380948</v>
      </c>
      <c r="CV825">
        <v>43.75</v>
      </c>
      <c r="CW825">
        <v>45.125</v>
      </c>
      <c r="CX825">
        <v>43.811999999999998</v>
      </c>
      <c r="CY825">
        <v>43.436999999999998</v>
      </c>
      <c r="CZ825">
        <v>43.75</v>
      </c>
      <c r="DA825">
        <v>1959.986190476191</v>
      </c>
      <c r="DB825">
        <v>40.01</v>
      </c>
      <c r="DC825">
        <v>0</v>
      </c>
      <c r="DD825">
        <v>1659887257.0999999</v>
      </c>
      <c r="DE825">
        <v>0</v>
      </c>
      <c r="DF825">
        <v>1659887002.5</v>
      </c>
      <c r="DG825" t="s">
        <v>1941</v>
      </c>
      <c r="DH825">
        <v>1659886993</v>
      </c>
      <c r="DI825">
        <v>1659887002.5</v>
      </c>
      <c r="DJ825">
        <v>16</v>
      </c>
      <c r="DK825">
        <v>-0.38300000000000001</v>
      </c>
      <c r="DL825">
        <v>1E-3</v>
      </c>
      <c r="DM825">
        <v>1.325</v>
      </c>
      <c r="DN825">
        <v>1.6E-2</v>
      </c>
      <c r="DO825">
        <v>400</v>
      </c>
      <c r="DP825">
        <v>25</v>
      </c>
      <c r="DQ825">
        <v>0.27</v>
      </c>
      <c r="DR825">
        <v>0.06</v>
      </c>
      <c r="DS825">
        <v>-0.53143491582998015</v>
      </c>
      <c r="DT825">
        <v>1.2785930282376881</v>
      </c>
      <c r="DU825">
        <v>0.14335426609361299</v>
      </c>
      <c r="DV825">
        <v>0</v>
      </c>
      <c r="DW825">
        <v>-1.4115476</v>
      </c>
      <c r="DX825">
        <v>-36.738291844271401</v>
      </c>
      <c r="DY825">
        <v>3.3785769413714268</v>
      </c>
      <c r="DZ825">
        <v>0</v>
      </c>
      <c r="EA825">
        <v>57.815731278721927</v>
      </c>
      <c r="EB825">
        <v>-17.822712513540669</v>
      </c>
      <c r="EC825">
        <v>1.976611314055039</v>
      </c>
      <c r="ED825">
        <v>0</v>
      </c>
      <c r="EE825">
        <v>2.3877695000000001</v>
      </c>
      <c r="EF825">
        <v>-1.7143339587249791E-2</v>
      </c>
      <c r="EG825">
        <v>1.1700728171784859E-2</v>
      </c>
      <c r="EH825">
        <v>1</v>
      </c>
      <c r="EI825">
        <v>2.0328148179306811</v>
      </c>
      <c r="EJ825">
        <v>3.9259174463455067E-2</v>
      </c>
      <c r="EK825">
        <v>3.1300492954851062E-3</v>
      </c>
      <c r="EL825">
        <v>1</v>
      </c>
      <c r="EM825">
        <v>2</v>
      </c>
      <c r="EN825">
        <v>5</v>
      </c>
      <c r="EO825" t="s">
        <v>419</v>
      </c>
      <c r="EP825">
        <v>2.94041</v>
      </c>
      <c r="EQ825">
        <v>2.8012199999999998</v>
      </c>
      <c r="ER825">
        <v>1.4250000000000001E-2</v>
      </c>
      <c r="ES825">
        <v>1.78443E-2</v>
      </c>
      <c r="ET825">
        <v>0.116826</v>
      </c>
      <c r="EU825">
        <v>0.109599</v>
      </c>
      <c r="EV825">
        <v>20141.2</v>
      </c>
      <c r="EW825">
        <v>21041.9</v>
      </c>
      <c r="EX825">
        <v>23775.5</v>
      </c>
      <c r="EY825">
        <v>24947.8</v>
      </c>
      <c r="EZ825">
        <v>33614.6</v>
      </c>
      <c r="FA825">
        <v>35473.1</v>
      </c>
      <c r="FB825">
        <v>43363.9</v>
      </c>
      <c r="FC825">
        <v>46122.5</v>
      </c>
      <c r="FD825">
        <v>1.9277</v>
      </c>
      <c r="FE825">
        <v>1.7884500000000001</v>
      </c>
      <c r="FF825">
        <v>9.1906600000000005E-2</v>
      </c>
      <c r="FG825">
        <v>0</v>
      </c>
      <c r="FH825">
        <v>30.361899999999999</v>
      </c>
      <c r="FI825">
        <v>999.9</v>
      </c>
      <c r="FJ825">
        <v>50.6</v>
      </c>
      <c r="FK825">
        <v>39.6</v>
      </c>
      <c r="FL825">
        <v>37.0167</v>
      </c>
      <c r="FM825">
        <v>63.483899999999998</v>
      </c>
      <c r="FN825">
        <v>26.622599999999998</v>
      </c>
      <c r="FO825">
        <v>1</v>
      </c>
      <c r="FP825">
        <v>0.582457</v>
      </c>
      <c r="FQ825">
        <v>2.4082499999999998</v>
      </c>
      <c r="FR825">
        <v>20.301400000000001</v>
      </c>
      <c r="FS825">
        <v>5.2110000000000003</v>
      </c>
      <c r="FT825">
        <v>11.908099999999999</v>
      </c>
      <c r="FU825">
        <v>5.0029500000000002</v>
      </c>
      <c r="FV825">
        <v>3.2898999999999998</v>
      </c>
      <c r="FW825">
        <v>9999</v>
      </c>
      <c r="FX825">
        <v>9999</v>
      </c>
      <c r="FY825">
        <v>9999</v>
      </c>
      <c r="FZ825">
        <v>999.9</v>
      </c>
      <c r="GA825">
        <v>1.8597600000000001</v>
      </c>
      <c r="GB825">
        <v>1.85483</v>
      </c>
      <c r="GC825">
        <v>1.8579300000000001</v>
      </c>
      <c r="GD825">
        <v>1.8564000000000001</v>
      </c>
      <c r="GE825">
        <v>1.8551599999999999</v>
      </c>
      <c r="GF825">
        <v>1.85473</v>
      </c>
      <c r="GG825">
        <v>1.8535900000000001</v>
      </c>
      <c r="GH825">
        <v>1.8565499999999999</v>
      </c>
      <c r="GI825">
        <v>0</v>
      </c>
      <c r="GJ825">
        <v>0</v>
      </c>
      <c r="GK825">
        <v>0</v>
      </c>
      <c r="GL825">
        <v>0</v>
      </c>
      <c r="GM825" t="s">
        <v>384</v>
      </c>
      <c r="GN825" t="s">
        <v>385</v>
      </c>
      <c r="GO825" t="s">
        <v>386</v>
      </c>
      <c r="GP825" t="s">
        <v>386</v>
      </c>
      <c r="GQ825" t="s">
        <v>386</v>
      </c>
      <c r="GR825" t="s">
        <v>386</v>
      </c>
      <c r="GS825">
        <v>0</v>
      </c>
      <c r="GT825">
        <v>100</v>
      </c>
      <c r="GU825">
        <v>100</v>
      </c>
      <c r="GV825">
        <v>0.496</v>
      </c>
      <c r="GW825">
        <v>1.09E-2</v>
      </c>
      <c r="GX825">
        <v>0.33715491177224621</v>
      </c>
      <c r="GY825">
        <v>3.036990343597491E-3</v>
      </c>
      <c r="GZ825">
        <v>-1.538114387597119E-6</v>
      </c>
      <c r="HA825">
        <v>3.3909691194327332E-10</v>
      </c>
      <c r="HB825">
        <v>-6.0604171497381017E-2</v>
      </c>
      <c r="HC825">
        <v>9.7621983196103414E-3</v>
      </c>
      <c r="HD825">
        <v>-3.3387782167185642E-4</v>
      </c>
      <c r="HE825">
        <v>2.632278881966732E-6</v>
      </c>
      <c r="HF825">
        <v>6</v>
      </c>
      <c r="HG825">
        <v>2134</v>
      </c>
      <c r="HH825">
        <v>2</v>
      </c>
      <c r="HI825">
        <v>31</v>
      </c>
      <c r="HJ825">
        <v>4.4000000000000004</v>
      </c>
      <c r="HK825">
        <v>4.3</v>
      </c>
      <c r="HL825">
        <v>0.34545900000000002</v>
      </c>
      <c r="HM825">
        <v>2.4011200000000001</v>
      </c>
      <c r="HN825">
        <v>1.4978</v>
      </c>
      <c r="HO825">
        <v>2.3095699999999999</v>
      </c>
      <c r="HP825">
        <v>1.5478499999999999</v>
      </c>
      <c r="HQ825">
        <v>2.4548299999999998</v>
      </c>
      <c r="HR825">
        <v>42.643900000000002</v>
      </c>
      <c r="HS825">
        <v>14.385999999999999</v>
      </c>
      <c r="HT825">
        <v>18</v>
      </c>
      <c r="HU825">
        <v>495.04399999999998</v>
      </c>
      <c r="HV825">
        <v>468.04199999999997</v>
      </c>
      <c r="HW825">
        <v>26.289899999999999</v>
      </c>
      <c r="HX825">
        <v>34.234900000000003</v>
      </c>
      <c r="HY825">
        <v>29.999700000000001</v>
      </c>
      <c r="HZ825">
        <v>34.008000000000003</v>
      </c>
      <c r="IA825">
        <v>34.1004</v>
      </c>
      <c r="IB825">
        <v>7.0282099999999996</v>
      </c>
      <c r="IC825">
        <v>33.545699999999997</v>
      </c>
      <c r="ID825">
        <v>0</v>
      </c>
      <c r="IE825">
        <v>26.307700000000001</v>
      </c>
      <c r="IF825">
        <v>100.43600000000001</v>
      </c>
      <c r="IG825">
        <v>24.784300000000002</v>
      </c>
      <c r="IH825">
        <v>100.26300000000001</v>
      </c>
      <c r="II825">
        <v>99.955699999999993</v>
      </c>
      <c r="IJ825" t="s">
        <v>3545</v>
      </c>
    </row>
    <row r="826" spans="1:244" x14ac:dyDescent="0.2">
      <c r="A826">
        <v>810</v>
      </c>
      <c r="B826">
        <v>1659887259.0999999</v>
      </c>
      <c r="C826">
        <v>7002</v>
      </c>
      <c r="D826" t="s">
        <v>1962</v>
      </c>
      <c r="E826" t="s">
        <v>1963</v>
      </c>
      <c r="F826">
        <v>1</v>
      </c>
      <c r="G826" t="s">
        <v>1152</v>
      </c>
      <c r="H826" t="s">
        <v>379</v>
      </c>
      <c r="I826" t="s">
        <v>1135</v>
      </c>
      <c r="J826" t="s">
        <v>1150</v>
      </c>
      <c r="K826" t="s">
        <v>1151</v>
      </c>
      <c r="L826" t="s">
        <v>1940</v>
      </c>
      <c r="M826" t="s">
        <v>380</v>
      </c>
      <c r="N826">
        <v>1659887250.2249999</v>
      </c>
      <c r="O826">
        <f t="shared" si="408"/>
        <v>2.037030394764501E-3</v>
      </c>
      <c r="P826">
        <f t="shared" si="409"/>
        <v>2.0370303947645012</v>
      </c>
      <c r="Q826">
        <f t="shared" si="410"/>
        <v>0.22840321700020261</v>
      </c>
      <c r="R826">
        <f t="shared" si="411"/>
        <v>51.113960000000013</v>
      </c>
      <c r="S826">
        <f t="shared" si="412"/>
        <v>45.665914283802067</v>
      </c>
      <c r="T826">
        <f t="shared" si="413"/>
        <v>4.5345660000967012</v>
      </c>
      <c r="U826">
        <f t="shared" si="414"/>
        <v>5.0755498664901637</v>
      </c>
      <c r="V826">
        <f t="shared" si="415"/>
        <v>9.7553588181235398E-2</v>
      </c>
      <c r="W826">
        <f t="shared" si="416"/>
        <v>2.9155655105205702</v>
      </c>
      <c r="X826">
        <f t="shared" si="417"/>
        <v>9.5775852754606858E-2</v>
      </c>
      <c r="Y826">
        <f t="shared" si="418"/>
        <v>6.0016932087564367E-2</v>
      </c>
      <c r="Z826">
        <f t="shared" si="419"/>
        <v>321.51618000000002</v>
      </c>
      <c r="AA826">
        <f t="shared" si="420"/>
        <v>32.268795645120107</v>
      </c>
      <c r="AB826">
        <f t="shared" si="421"/>
        <v>31.850754999999999</v>
      </c>
      <c r="AC826">
        <f t="shared" si="422"/>
        <v>4.7348944281663963</v>
      </c>
      <c r="AD826">
        <f t="shared" si="423"/>
        <v>60.23564725428222</v>
      </c>
      <c r="AE826">
        <f t="shared" si="424"/>
        <v>2.702024419225272</v>
      </c>
      <c r="AF826">
        <f t="shared" si="425"/>
        <v>4.4857564289444607</v>
      </c>
      <c r="AG826">
        <f t="shared" si="426"/>
        <v>2.0328700089411242</v>
      </c>
      <c r="AH826">
        <f t="shared" si="427"/>
        <v>-89.833040409114503</v>
      </c>
      <c r="AI826">
        <f t="shared" si="428"/>
        <v>-149.42065163338586</v>
      </c>
      <c r="AJ826">
        <f t="shared" si="429"/>
        <v>-11.55124913379229</v>
      </c>
      <c r="AK826">
        <f t="shared" si="430"/>
        <v>70.711238823707362</v>
      </c>
      <c r="AL826">
        <f t="shared" si="431"/>
        <v>1.7221797707338529</v>
      </c>
      <c r="AM826">
        <f t="shared" si="432"/>
        <v>2.0480497715198962</v>
      </c>
      <c r="AN826">
        <f t="shared" si="433"/>
        <v>0.22840321700020261</v>
      </c>
      <c r="AO826">
        <v>63.506935775727293</v>
      </c>
      <c r="AP826">
        <v>56.640147272727241</v>
      </c>
      <c r="AQ826">
        <v>1.266410291794914</v>
      </c>
      <c r="AR826">
        <v>66.272461968613413</v>
      </c>
      <c r="AS826">
        <f t="shared" si="434"/>
        <v>2.0370303947645012</v>
      </c>
      <c r="AT826">
        <v>24.814712892528899</v>
      </c>
      <c r="AU826">
        <v>27.19287515151515</v>
      </c>
      <c r="AV826">
        <v>-1.024538294339292E-4</v>
      </c>
      <c r="AW826">
        <v>80.697832317614541</v>
      </c>
      <c r="AX826">
        <v>2</v>
      </c>
      <c r="AY826">
        <v>0</v>
      </c>
      <c r="AZ826">
        <f t="shared" si="435"/>
        <v>1</v>
      </c>
      <c r="BA826">
        <f t="shared" si="436"/>
        <v>0</v>
      </c>
      <c r="BB826">
        <f t="shared" si="437"/>
        <v>51783.450568798828</v>
      </c>
      <c r="BC826">
        <f t="shared" si="438"/>
        <v>1999.9974999999999</v>
      </c>
      <c r="BD826">
        <f t="shared" si="439"/>
        <v>1681.1982</v>
      </c>
      <c r="BE826">
        <f t="shared" si="440"/>
        <v>0.84060015075018846</v>
      </c>
      <c r="BF826">
        <f t="shared" si="441"/>
        <v>0.1607582909478637</v>
      </c>
      <c r="BG826">
        <v>6</v>
      </c>
      <c r="BH826">
        <v>0.5</v>
      </c>
      <c r="BI826" t="s">
        <v>381</v>
      </c>
      <c r="BJ826">
        <v>2</v>
      </c>
      <c r="BK826" t="b">
        <v>1</v>
      </c>
      <c r="BL826">
        <v>1659887250.2249999</v>
      </c>
      <c r="BM826">
        <v>51.113960000000013</v>
      </c>
      <c r="BN826">
        <v>53.305780000000013</v>
      </c>
      <c r="BO826">
        <v>27.211075000000001</v>
      </c>
      <c r="BP826">
        <v>24.820744999999999</v>
      </c>
      <c r="BQ826">
        <v>50.626959999999997</v>
      </c>
      <c r="BR826">
        <v>27.200195000000001</v>
      </c>
      <c r="BS826">
        <v>500.09500000000008</v>
      </c>
      <c r="BT826">
        <v>99.199059999999989</v>
      </c>
      <c r="BU826">
        <v>9.9641695000000002E-2</v>
      </c>
      <c r="BV826">
        <v>30.900144999999998</v>
      </c>
      <c r="BW826">
        <v>31.850754999999999</v>
      </c>
      <c r="BX826">
        <v>999.9000000000002</v>
      </c>
      <c r="BY826">
        <v>0</v>
      </c>
      <c r="BZ826">
        <v>0</v>
      </c>
      <c r="CA826">
        <v>10000.597</v>
      </c>
      <c r="CB826">
        <v>0</v>
      </c>
      <c r="CC826">
        <v>184.1996</v>
      </c>
      <c r="CD826">
        <v>-2.1918131500000002</v>
      </c>
      <c r="CE826">
        <v>52.543724999999988</v>
      </c>
      <c r="CF826">
        <v>54.662519999999986</v>
      </c>
      <c r="CG826">
        <v>2.3903384999999999</v>
      </c>
      <c r="CH826">
        <v>53.305780000000013</v>
      </c>
      <c r="CI826">
        <v>24.820744999999999</v>
      </c>
      <c r="CJ826">
        <v>2.6993135000000001</v>
      </c>
      <c r="CK826">
        <v>2.4621940000000002</v>
      </c>
      <c r="CL826">
        <v>22.280925</v>
      </c>
      <c r="CM826">
        <v>20.778725000000001</v>
      </c>
      <c r="CN826">
        <v>1999.9974999999999</v>
      </c>
      <c r="CO826">
        <v>0.97999645000000002</v>
      </c>
      <c r="CP826">
        <v>2.0003765E-2</v>
      </c>
      <c r="CQ826">
        <v>0</v>
      </c>
      <c r="CR826">
        <v>2.4507500000000002</v>
      </c>
      <c r="CS826">
        <v>0</v>
      </c>
      <c r="CT826">
        <v>16515.555</v>
      </c>
      <c r="CU826">
        <v>17412.294999999998</v>
      </c>
      <c r="CV826">
        <v>43.75</v>
      </c>
      <c r="CW826">
        <v>45.125</v>
      </c>
      <c r="CX826">
        <v>43.811999999999998</v>
      </c>
      <c r="CY826">
        <v>43.436999999999998</v>
      </c>
      <c r="CZ826">
        <v>43.746850000000002</v>
      </c>
      <c r="DA826">
        <v>1959.9875</v>
      </c>
      <c r="DB826">
        <v>40.01</v>
      </c>
      <c r="DC826">
        <v>0</v>
      </c>
      <c r="DD826">
        <v>1659887258.3</v>
      </c>
      <c r="DE826">
        <v>0</v>
      </c>
      <c r="DF826">
        <v>1659887002.5</v>
      </c>
      <c r="DG826" t="s">
        <v>1941</v>
      </c>
      <c r="DH826">
        <v>1659886993</v>
      </c>
      <c r="DI826">
        <v>1659887002.5</v>
      </c>
      <c r="DJ826">
        <v>16</v>
      </c>
      <c r="DK826">
        <v>-0.38300000000000001</v>
      </c>
      <c r="DL826">
        <v>1E-3</v>
      </c>
      <c r="DM826">
        <v>1.325</v>
      </c>
      <c r="DN826">
        <v>1.6E-2</v>
      </c>
      <c r="DO826">
        <v>400</v>
      </c>
      <c r="DP826">
        <v>25</v>
      </c>
      <c r="DQ826">
        <v>0.27</v>
      </c>
      <c r="DR826">
        <v>0.06</v>
      </c>
      <c r="DS826">
        <v>-0.45529451036098512</v>
      </c>
      <c r="DT826">
        <v>2.6230967542183561</v>
      </c>
      <c r="DU826">
        <v>0.2458609502879551</v>
      </c>
      <c r="DV826">
        <v>0</v>
      </c>
      <c r="DW826">
        <v>-2.7277993225806458</v>
      </c>
      <c r="DX826">
        <v>-55.105624983870982</v>
      </c>
      <c r="DY826">
        <v>4.8682559150540952</v>
      </c>
      <c r="DZ826">
        <v>0</v>
      </c>
      <c r="EA826">
        <v>56.856331506907559</v>
      </c>
      <c r="EB826">
        <v>-34.573719762406597</v>
      </c>
      <c r="EC826">
        <v>3.169721202994638</v>
      </c>
      <c r="ED826">
        <v>0</v>
      </c>
      <c r="EE826">
        <v>2.3882485365853658</v>
      </c>
      <c r="EF826">
        <v>-4.5571149825787742E-2</v>
      </c>
      <c r="EG826">
        <v>1.0695388010151199E-2</v>
      </c>
      <c r="EH826">
        <v>1</v>
      </c>
      <c r="EI826">
        <v>2.0334887249229618</v>
      </c>
      <c r="EJ826">
        <v>3.9492270926113827E-2</v>
      </c>
      <c r="EK826">
        <v>3.074255848099971E-3</v>
      </c>
      <c r="EL826">
        <v>1</v>
      </c>
      <c r="EM826">
        <v>2</v>
      </c>
      <c r="EN826">
        <v>5</v>
      </c>
      <c r="EO826" t="s">
        <v>419</v>
      </c>
      <c r="EP826">
        <v>2.9405100000000002</v>
      </c>
      <c r="EQ826">
        <v>2.80118</v>
      </c>
      <c r="ER826">
        <v>1.4710600000000001E-2</v>
      </c>
      <c r="ES826">
        <v>1.8937300000000001E-2</v>
      </c>
      <c r="ET826">
        <v>0.116823</v>
      </c>
      <c r="EU826">
        <v>0.109596</v>
      </c>
      <c r="EV826">
        <v>20131.8</v>
      </c>
      <c r="EW826">
        <v>21018.6</v>
      </c>
      <c r="EX826">
        <v>23775.599999999999</v>
      </c>
      <c r="EY826">
        <v>24947.9</v>
      </c>
      <c r="EZ826">
        <v>33614.800000000003</v>
      </c>
      <c r="FA826">
        <v>35473.300000000003</v>
      </c>
      <c r="FB826">
        <v>43364</v>
      </c>
      <c r="FC826">
        <v>46122.5</v>
      </c>
      <c r="FD826">
        <v>1.9278200000000001</v>
      </c>
      <c r="FE826">
        <v>1.7884800000000001</v>
      </c>
      <c r="FF826">
        <v>9.1932700000000006E-2</v>
      </c>
      <c r="FG826">
        <v>0</v>
      </c>
      <c r="FH826">
        <v>30.359200000000001</v>
      </c>
      <c r="FI826">
        <v>999.9</v>
      </c>
      <c r="FJ826">
        <v>50.6</v>
      </c>
      <c r="FK826">
        <v>39.6</v>
      </c>
      <c r="FL826">
        <v>37.017400000000002</v>
      </c>
      <c r="FM826">
        <v>63.593899999999998</v>
      </c>
      <c r="FN826">
        <v>26.306100000000001</v>
      </c>
      <c r="FO826">
        <v>1</v>
      </c>
      <c r="FP826">
        <v>0.58233000000000001</v>
      </c>
      <c r="FQ826">
        <v>2.4586899999999998</v>
      </c>
      <c r="FR826">
        <v>20.300699999999999</v>
      </c>
      <c r="FS826">
        <v>5.2111499999999999</v>
      </c>
      <c r="FT826">
        <v>11.908099999999999</v>
      </c>
      <c r="FU826">
        <v>5.0029000000000003</v>
      </c>
      <c r="FV826">
        <v>3.2898999999999998</v>
      </c>
      <c r="FW826">
        <v>9999</v>
      </c>
      <c r="FX826">
        <v>9999</v>
      </c>
      <c r="FY826">
        <v>9999</v>
      </c>
      <c r="FZ826">
        <v>999.9</v>
      </c>
      <c r="GA826">
        <v>1.8597600000000001</v>
      </c>
      <c r="GB826">
        <v>1.85483</v>
      </c>
      <c r="GC826">
        <v>1.8579399999999999</v>
      </c>
      <c r="GD826">
        <v>1.8564000000000001</v>
      </c>
      <c r="GE826">
        <v>1.8551599999999999</v>
      </c>
      <c r="GF826">
        <v>1.85473</v>
      </c>
      <c r="GG826">
        <v>1.8535999999999999</v>
      </c>
      <c r="GH826">
        <v>1.8565499999999999</v>
      </c>
      <c r="GI826">
        <v>0</v>
      </c>
      <c r="GJ826">
        <v>0</v>
      </c>
      <c r="GK826">
        <v>0</v>
      </c>
      <c r="GL826">
        <v>0</v>
      </c>
      <c r="GM826" t="s">
        <v>384</v>
      </c>
      <c r="GN826" t="s">
        <v>385</v>
      </c>
      <c r="GO826" t="s">
        <v>386</v>
      </c>
      <c r="GP826" t="s">
        <v>386</v>
      </c>
      <c r="GQ826" t="s">
        <v>386</v>
      </c>
      <c r="GR826" t="s">
        <v>386</v>
      </c>
      <c r="GS826">
        <v>0</v>
      </c>
      <c r="GT826">
        <v>100</v>
      </c>
      <c r="GU826">
        <v>100</v>
      </c>
      <c r="GV826">
        <v>0.501</v>
      </c>
      <c r="GW826">
        <v>1.0999999999999999E-2</v>
      </c>
      <c r="GX826">
        <v>0.33715491177224621</v>
      </c>
      <c r="GY826">
        <v>3.036990343597491E-3</v>
      </c>
      <c r="GZ826">
        <v>-1.538114387597119E-6</v>
      </c>
      <c r="HA826">
        <v>3.3909691194327332E-10</v>
      </c>
      <c r="HB826">
        <v>-6.0604171497381017E-2</v>
      </c>
      <c r="HC826">
        <v>9.7621983196103414E-3</v>
      </c>
      <c r="HD826">
        <v>-3.3387782167185642E-4</v>
      </c>
      <c r="HE826">
        <v>2.632278881966732E-6</v>
      </c>
      <c r="HF826">
        <v>6</v>
      </c>
      <c r="HG826">
        <v>2134</v>
      </c>
      <c r="HH826">
        <v>2</v>
      </c>
      <c r="HI826">
        <v>31</v>
      </c>
      <c r="HJ826">
        <v>4.4000000000000004</v>
      </c>
      <c r="HK826">
        <v>4.3</v>
      </c>
      <c r="HL826">
        <v>0.35278300000000001</v>
      </c>
      <c r="HM826">
        <v>2.3938000000000001</v>
      </c>
      <c r="HN826">
        <v>1.4978</v>
      </c>
      <c r="HO826">
        <v>2.3095699999999999</v>
      </c>
      <c r="HP826">
        <v>1.5478499999999999</v>
      </c>
      <c r="HQ826">
        <v>2.4560499999999998</v>
      </c>
      <c r="HR826">
        <v>42.643900000000002</v>
      </c>
      <c r="HS826">
        <v>14.3772</v>
      </c>
      <c r="HT826">
        <v>18</v>
      </c>
      <c r="HU826">
        <v>495.12</v>
      </c>
      <c r="HV826">
        <v>468.05799999999999</v>
      </c>
      <c r="HW826">
        <v>26.302800000000001</v>
      </c>
      <c r="HX826">
        <v>34.234900000000003</v>
      </c>
      <c r="HY826">
        <v>29.999700000000001</v>
      </c>
      <c r="HZ826">
        <v>34.008000000000003</v>
      </c>
      <c r="IA826">
        <v>34.1004</v>
      </c>
      <c r="IB826">
        <v>7.2955300000000003</v>
      </c>
      <c r="IC826">
        <v>33.545699999999997</v>
      </c>
      <c r="ID826">
        <v>0</v>
      </c>
      <c r="IE826">
        <v>26.373100000000001</v>
      </c>
      <c r="IF826">
        <v>110.59099999999999</v>
      </c>
      <c r="IG826">
        <v>24.775700000000001</v>
      </c>
      <c r="IH826">
        <v>100.26300000000001</v>
      </c>
      <c r="II826">
        <v>99.955799999999996</v>
      </c>
      <c r="IJ826" t="s">
        <v>3545</v>
      </c>
    </row>
    <row r="827" spans="1:244" x14ac:dyDescent="0.2">
      <c r="A827">
        <v>811</v>
      </c>
      <c r="B827">
        <v>1659887260.0999999</v>
      </c>
      <c r="C827">
        <v>7003</v>
      </c>
      <c r="D827" t="s">
        <v>1964</v>
      </c>
      <c r="E827" t="s">
        <v>1965</v>
      </c>
      <c r="F827">
        <v>1</v>
      </c>
      <c r="G827" t="s">
        <v>1152</v>
      </c>
      <c r="H827" t="s">
        <v>379</v>
      </c>
      <c r="I827" t="s">
        <v>1135</v>
      </c>
      <c r="J827" t="s">
        <v>1150</v>
      </c>
      <c r="K827" t="s">
        <v>1151</v>
      </c>
      <c r="L827" t="s">
        <v>1940</v>
      </c>
      <c r="M827" t="s">
        <v>380</v>
      </c>
      <c r="N827">
        <v>1659887251.3368421</v>
      </c>
      <c r="O827">
        <f t="shared" si="408"/>
        <v>2.0372655482275683E-3</v>
      </c>
      <c r="P827">
        <f t="shared" si="409"/>
        <v>2.0372655482275683</v>
      </c>
      <c r="Q827">
        <f t="shared" si="410"/>
        <v>0.25701823125388501</v>
      </c>
      <c r="R827">
        <f t="shared" si="411"/>
        <v>51.484663157894737</v>
      </c>
      <c r="S827">
        <f t="shared" si="412"/>
        <v>45.554457214494825</v>
      </c>
      <c r="T827">
        <f t="shared" si="413"/>
        <v>4.5234901577856697</v>
      </c>
      <c r="U827">
        <f t="shared" si="414"/>
        <v>5.1123508282641694</v>
      </c>
      <c r="V827">
        <f t="shared" si="415"/>
        <v>9.7540377425787916E-2</v>
      </c>
      <c r="W827">
        <f t="shared" si="416"/>
        <v>2.9156373408067107</v>
      </c>
      <c r="X827">
        <f t="shared" si="417"/>
        <v>9.5763161647637457E-2</v>
      </c>
      <c r="Y827">
        <f t="shared" si="418"/>
        <v>6.0008954669177758E-2</v>
      </c>
      <c r="Z827">
        <f t="shared" si="419"/>
        <v>321.51674699999995</v>
      </c>
      <c r="AA827">
        <f t="shared" si="420"/>
        <v>32.269408115513698</v>
      </c>
      <c r="AB827">
        <f t="shared" si="421"/>
        <v>31.85125789473684</v>
      </c>
      <c r="AC827">
        <f t="shared" si="422"/>
        <v>4.7350293519843607</v>
      </c>
      <c r="AD827">
        <f t="shared" si="423"/>
        <v>60.225034537568078</v>
      </c>
      <c r="AE827">
        <f t="shared" si="424"/>
        <v>2.7016566297962505</v>
      </c>
      <c r="AF827">
        <f t="shared" si="425"/>
        <v>4.4859362066633111</v>
      </c>
      <c r="AG827">
        <f t="shared" si="426"/>
        <v>2.0333727221881102</v>
      </c>
      <c r="AH827">
        <f t="shared" si="427"/>
        <v>-89.843410676835759</v>
      </c>
      <c r="AI827">
        <f t="shared" si="428"/>
        <v>-149.39297804666523</v>
      </c>
      <c r="AJ827">
        <f t="shared" si="429"/>
        <v>-11.548893832450716</v>
      </c>
      <c r="AK827">
        <f t="shared" si="430"/>
        <v>70.731464444048271</v>
      </c>
      <c r="AL827">
        <f t="shared" si="431"/>
        <v>2.6294151771671919</v>
      </c>
      <c r="AM827">
        <f t="shared" si="432"/>
        <v>2.0461300522078916</v>
      </c>
      <c r="AN827">
        <f t="shared" si="433"/>
        <v>0.25701823125388501</v>
      </c>
      <c r="AO827">
        <v>67.543357021886195</v>
      </c>
      <c r="AP827">
        <v>58.655758787878803</v>
      </c>
      <c r="AQ827">
        <v>1.6482178001526611</v>
      </c>
      <c r="AR827">
        <v>66.272461968613413</v>
      </c>
      <c r="AS827">
        <f t="shared" si="434"/>
        <v>2.0372655482275683</v>
      </c>
      <c r="AT827">
        <v>24.813939635598139</v>
      </c>
      <c r="AU827">
        <v>27.191744848484841</v>
      </c>
      <c r="AV827">
        <v>2.096603807850667E-6</v>
      </c>
      <c r="AW827">
        <v>80.697832317614541</v>
      </c>
      <c r="AX827">
        <v>2</v>
      </c>
      <c r="AY827">
        <v>0</v>
      </c>
      <c r="AZ827">
        <f t="shared" si="435"/>
        <v>1</v>
      </c>
      <c r="BA827">
        <f t="shared" si="436"/>
        <v>0</v>
      </c>
      <c r="BB827">
        <f t="shared" si="437"/>
        <v>51785.366528853781</v>
      </c>
      <c r="BC827">
        <f t="shared" si="438"/>
        <v>2000.0010526315789</v>
      </c>
      <c r="BD827">
        <f t="shared" si="439"/>
        <v>1681.201184210526</v>
      </c>
      <c r="BE827">
        <f t="shared" si="440"/>
        <v>0.84060014968413166</v>
      </c>
      <c r="BF827">
        <f t="shared" si="441"/>
        <v>0.16075828889037425</v>
      </c>
      <c r="BG827">
        <v>6</v>
      </c>
      <c r="BH827">
        <v>0.5</v>
      </c>
      <c r="BI827" t="s">
        <v>381</v>
      </c>
      <c r="BJ827">
        <v>2</v>
      </c>
      <c r="BK827" t="b">
        <v>1</v>
      </c>
      <c r="BL827">
        <v>1659887251.3368421</v>
      </c>
      <c r="BM827">
        <v>51.484663157894737</v>
      </c>
      <c r="BN827">
        <v>54.765789473684208</v>
      </c>
      <c r="BO827">
        <v>27.207421052631581</v>
      </c>
      <c r="BP827">
        <v>24.81929473684211</v>
      </c>
      <c r="BQ827">
        <v>50.996594736842113</v>
      </c>
      <c r="BR827">
        <v>27.196531578947369</v>
      </c>
      <c r="BS827">
        <v>500.0891578947369</v>
      </c>
      <c r="BT827">
        <v>99.198905263157883</v>
      </c>
      <c r="BU827">
        <v>9.961423157894736E-2</v>
      </c>
      <c r="BV827">
        <v>30.900847368421051</v>
      </c>
      <c r="BW827">
        <v>31.85125789473684</v>
      </c>
      <c r="BX827">
        <v>999.90000000000009</v>
      </c>
      <c r="BY827">
        <v>0</v>
      </c>
      <c r="BZ827">
        <v>0</v>
      </c>
      <c r="CA827">
        <v>10001.023157894741</v>
      </c>
      <c r="CB827">
        <v>0</v>
      </c>
      <c r="CC827">
        <v>184.15473684210531</v>
      </c>
      <c r="CD827">
        <v>-3.2811172631578951</v>
      </c>
      <c r="CE827">
        <v>52.924594736842103</v>
      </c>
      <c r="CF827">
        <v>56.159599999999998</v>
      </c>
      <c r="CG827">
        <v>2.3881342105263159</v>
      </c>
      <c r="CH827">
        <v>54.765789473684208</v>
      </c>
      <c r="CI827">
        <v>24.81929473684211</v>
      </c>
      <c r="CJ827">
        <v>2.698946842105264</v>
      </c>
      <c r="CK827">
        <v>2.4620463157894741</v>
      </c>
      <c r="CL827">
        <v>22.278694736842109</v>
      </c>
      <c r="CM827">
        <v>20.777752631578949</v>
      </c>
      <c r="CN827">
        <v>2000.0010526315789</v>
      </c>
      <c r="CO827">
        <v>0.9799964736842105</v>
      </c>
      <c r="CP827">
        <v>2.0003742105263161E-2</v>
      </c>
      <c r="CQ827">
        <v>0</v>
      </c>
      <c r="CR827">
        <v>2.5095789473684209</v>
      </c>
      <c r="CS827">
        <v>0</v>
      </c>
      <c r="CT827">
        <v>16513.557894736841</v>
      </c>
      <c r="CU827">
        <v>17412.321052631571</v>
      </c>
      <c r="CV827">
        <v>43.75</v>
      </c>
      <c r="CW827">
        <v>45.125</v>
      </c>
      <c r="CX827">
        <v>43.811999999999998</v>
      </c>
      <c r="CY827">
        <v>43.436999999999998</v>
      </c>
      <c r="CZ827">
        <v>43.746684210526318</v>
      </c>
      <c r="DA827">
        <v>1959.9910526315789</v>
      </c>
      <c r="DB827">
        <v>40.01</v>
      </c>
      <c r="DC827">
        <v>0</v>
      </c>
      <c r="DD827">
        <v>1659887258.9000001</v>
      </c>
      <c r="DE827">
        <v>0</v>
      </c>
      <c r="DF827">
        <v>1659887002.5</v>
      </c>
      <c r="DG827" t="s">
        <v>1941</v>
      </c>
      <c r="DH827">
        <v>1659886993</v>
      </c>
      <c r="DI827">
        <v>1659887002.5</v>
      </c>
      <c r="DJ827">
        <v>16</v>
      </c>
      <c r="DK827">
        <v>-0.38300000000000001</v>
      </c>
      <c r="DL827">
        <v>1E-3</v>
      </c>
      <c r="DM827">
        <v>1.325</v>
      </c>
      <c r="DN827">
        <v>1.6E-2</v>
      </c>
      <c r="DO827">
        <v>400</v>
      </c>
      <c r="DP827">
        <v>25</v>
      </c>
      <c r="DQ827">
        <v>0.27</v>
      </c>
      <c r="DR827">
        <v>0.06</v>
      </c>
      <c r="DS827">
        <v>-0.45529451036098512</v>
      </c>
      <c r="DT827">
        <v>2.6230967542183561</v>
      </c>
      <c r="DU827">
        <v>0.2458609502879551</v>
      </c>
      <c r="DV827">
        <v>0</v>
      </c>
      <c r="DW827">
        <v>-2.7277993225806458</v>
      </c>
      <c r="DX827">
        <v>-55.105624983870982</v>
      </c>
      <c r="DY827">
        <v>4.8682559150540952</v>
      </c>
      <c r="DZ827">
        <v>0</v>
      </c>
      <c r="EA827">
        <v>56.856331506907559</v>
      </c>
      <c r="EB827">
        <v>-34.573719762406597</v>
      </c>
      <c r="EC827">
        <v>3.169721202994638</v>
      </c>
      <c r="ED827">
        <v>0</v>
      </c>
      <c r="EE827">
        <v>2.3882485365853658</v>
      </c>
      <c r="EF827">
        <v>-4.5571149825787742E-2</v>
      </c>
      <c r="EG827">
        <v>1.0695388010151199E-2</v>
      </c>
      <c r="EH827">
        <v>1</v>
      </c>
      <c r="EI827">
        <v>2.0334887249229618</v>
      </c>
      <c r="EJ827">
        <v>3.9492270926113827E-2</v>
      </c>
      <c r="EK827">
        <v>3.074255848099971E-3</v>
      </c>
      <c r="EL827">
        <v>1</v>
      </c>
      <c r="EM827">
        <v>2</v>
      </c>
      <c r="EN827">
        <v>5</v>
      </c>
      <c r="EO827" t="s">
        <v>419</v>
      </c>
      <c r="EP827">
        <v>2.94041</v>
      </c>
      <c r="EQ827">
        <v>2.8011200000000001</v>
      </c>
      <c r="ER827">
        <v>1.5255400000000001E-2</v>
      </c>
      <c r="ES827">
        <v>2.00666E-2</v>
      </c>
      <c r="ET827">
        <v>0.11682099999999999</v>
      </c>
      <c r="EU827">
        <v>0.109594</v>
      </c>
      <c r="EV827">
        <v>20120.7</v>
      </c>
      <c r="EW827">
        <v>20994.400000000001</v>
      </c>
      <c r="EX827">
        <v>23775.5</v>
      </c>
      <c r="EY827">
        <v>24947.9</v>
      </c>
      <c r="EZ827">
        <v>33614.800000000003</v>
      </c>
      <c r="FA827">
        <v>35473.5</v>
      </c>
      <c r="FB827">
        <v>43363.8</v>
      </c>
      <c r="FC827">
        <v>46122.6</v>
      </c>
      <c r="FD827">
        <v>1.9278</v>
      </c>
      <c r="FE827">
        <v>1.7885</v>
      </c>
      <c r="FF827">
        <v>9.1969999999999996E-2</v>
      </c>
      <c r="FG827">
        <v>0</v>
      </c>
      <c r="FH827">
        <v>30.354600000000001</v>
      </c>
      <c r="FI827">
        <v>999.9</v>
      </c>
      <c r="FJ827">
        <v>50.6</v>
      </c>
      <c r="FK827">
        <v>39.6</v>
      </c>
      <c r="FL827">
        <v>37.0167</v>
      </c>
      <c r="FM827">
        <v>63.673900000000003</v>
      </c>
      <c r="FN827">
        <v>26.634599999999999</v>
      </c>
      <c r="FO827">
        <v>1</v>
      </c>
      <c r="FP827">
        <v>0.58220499999999997</v>
      </c>
      <c r="FQ827">
        <v>2.4624199999999998</v>
      </c>
      <c r="FR827">
        <v>20.300599999999999</v>
      </c>
      <c r="FS827">
        <v>5.2114500000000001</v>
      </c>
      <c r="FT827">
        <v>11.907999999999999</v>
      </c>
      <c r="FU827">
        <v>5.0030000000000001</v>
      </c>
      <c r="FV827">
        <v>3.28993</v>
      </c>
      <c r="FW827">
        <v>9999</v>
      </c>
      <c r="FX827">
        <v>9999</v>
      </c>
      <c r="FY827">
        <v>9999</v>
      </c>
      <c r="FZ827">
        <v>999.9</v>
      </c>
      <c r="GA827">
        <v>1.8597600000000001</v>
      </c>
      <c r="GB827">
        <v>1.85483</v>
      </c>
      <c r="GC827">
        <v>1.8579399999999999</v>
      </c>
      <c r="GD827">
        <v>1.8564099999999999</v>
      </c>
      <c r="GE827">
        <v>1.8551599999999999</v>
      </c>
      <c r="GF827">
        <v>1.85473</v>
      </c>
      <c r="GG827">
        <v>1.85361</v>
      </c>
      <c r="GH827">
        <v>1.8565499999999999</v>
      </c>
      <c r="GI827">
        <v>0</v>
      </c>
      <c r="GJ827">
        <v>0</v>
      </c>
      <c r="GK827">
        <v>0</v>
      </c>
      <c r="GL827">
        <v>0</v>
      </c>
      <c r="GM827" t="s">
        <v>384</v>
      </c>
      <c r="GN827" t="s">
        <v>385</v>
      </c>
      <c r="GO827" t="s">
        <v>386</v>
      </c>
      <c r="GP827" t="s">
        <v>386</v>
      </c>
      <c r="GQ827" t="s">
        <v>386</v>
      </c>
      <c r="GR827" t="s">
        <v>386</v>
      </c>
      <c r="GS827">
        <v>0</v>
      </c>
      <c r="GT827">
        <v>100</v>
      </c>
      <c r="GU827">
        <v>100</v>
      </c>
      <c r="GV827">
        <v>0.50700000000000001</v>
      </c>
      <c r="GW827">
        <v>1.09E-2</v>
      </c>
      <c r="GX827">
        <v>0.33715491177224621</v>
      </c>
      <c r="GY827">
        <v>3.036990343597491E-3</v>
      </c>
      <c r="GZ827">
        <v>-1.538114387597119E-6</v>
      </c>
      <c r="HA827">
        <v>3.3909691194327332E-10</v>
      </c>
      <c r="HB827">
        <v>-6.0604171497381017E-2</v>
      </c>
      <c r="HC827">
        <v>9.7621983196103414E-3</v>
      </c>
      <c r="HD827">
        <v>-3.3387782167185642E-4</v>
      </c>
      <c r="HE827">
        <v>2.632278881966732E-6</v>
      </c>
      <c r="HF827">
        <v>6</v>
      </c>
      <c r="HG827">
        <v>2134</v>
      </c>
      <c r="HH827">
        <v>2</v>
      </c>
      <c r="HI827">
        <v>31</v>
      </c>
      <c r="HJ827">
        <v>4.5</v>
      </c>
      <c r="HK827">
        <v>4.3</v>
      </c>
      <c r="HL827">
        <v>0.37231399999999998</v>
      </c>
      <c r="HM827">
        <v>2.4169900000000002</v>
      </c>
      <c r="HN827">
        <v>1.4978</v>
      </c>
      <c r="HO827">
        <v>2.3095699999999999</v>
      </c>
      <c r="HP827">
        <v>1.5478499999999999</v>
      </c>
      <c r="HQ827">
        <v>2.2888199999999999</v>
      </c>
      <c r="HR827">
        <v>42.643900000000002</v>
      </c>
      <c r="HS827">
        <v>14.3772</v>
      </c>
      <c r="HT827">
        <v>18</v>
      </c>
      <c r="HU827">
        <v>495.09899999999999</v>
      </c>
      <c r="HV827">
        <v>468.07400000000001</v>
      </c>
      <c r="HW827">
        <v>26.318999999999999</v>
      </c>
      <c r="HX827">
        <v>34.234900000000003</v>
      </c>
      <c r="HY827">
        <v>29.999700000000001</v>
      </c>
      <c r="HZ827">
        <v>34.007300000000001</v>
      </c>
      <c r="IA827">
        <v>34.1004</v>
      </c>
      <c r="IB827">
        <v>7.4746699999999997</v>
      </c>
      <c r="IC827">
        <v>33.545699999999997</v>
      </c>
      <c r="ID827">
        <v>0</v>
      </c>
      <c r="IE827">
        <v>26.373100000000001</v>
      </c>
      <c r="IF827">
        <v>110.59099999999999</v>
      </c>
      <c r="IG827">
        <v>24.7727</v>
      </c>
      <c r="IH827">
        <v>100.26300000000001</v>
      </c>
      <c r="II827">
        <v>99.9559</v>
      </c>
      <c r="IJ827" t="s">
        <v>3545</v>
      </c>
    </row>
    <row r="828" spans="1:244" x14ac:dyDescent="0.2">
      <c r="A828">
        <v>812</v>
      </c>
      <c r="B828">
        <v>1659887261.0999999</v>
      </c>
      <c r="C828">
        <v>7004</v>
      </c>
      <c r="D828" t="s">
        <v>1966</v>
      </c>
      <c r="E828" t="s">
        <v>1967</v>
      </c>
      <c r="F828">
        <v>1</v>
      </c>
      <c r="G828" t="s">
        <v>1152</v>
      </c>
      <c r="H828" t="s">
        <v>379</v>
      </c>
      <c r="I828" t="s">
        <v>1135</v>
      </c>
      <c r="J828" t="s">
        <v>1150</v>
      </c>
      <c r="K828" t="s">
        <v>1151</v>
      </c>
      <c r="L828" t="s">
        <v>1940</v>
      </c>
      <c r="M828" t="s">
        <v>380</v>
      </c>
      <c r="N828">
        <v>1659887252.5166659</v>
      </c>
      <c r="O828">
        <f t="shared" si="408"/>
        <v>2.0371124291776468E-3</v>
      </c>
      <c r="P828">
        <f t="shared" si="409"/>
        <v>2.0371124291776468</v>
      </c>
      <c r="Q828">
        <f t="shared" si="410"/>
        <v>0.33448712165553135</v>
      </c>
      <c r="R828">
        <f t="shared" si="411"/>
        <v>52.021244444444442</v>
      </c>
      <c r="S828">
        <f t="shared" si="412"/>
        <v>44.801657337252585</v>
      </c>
      <c r="T828">
        <f t="shared" si="413"/>
        <v>4.4487290758274209</v>
      </c>
      <c r="U828">
        <f t="shared" si="414"/>
        <v>5.1656219094442504</v>
      </c>
      <c r="V828">
        <f t="shared" si="415"/>
        <v>9.7509880020358569E-2</v>
      </c>
      <c r="W828">
        <f t="shared" si="416"/>
        <v>2.9157050959368185</v>
      </c>
      <c r="X828">
        <f t="shared" si="417"/>
        <v>9.5733804969297551E-2</v>
      </c>
      <c r="Y828">
        <f t="shared" si="418"/>
        <v>5.9990506873773837E-2</v>
      </c>
      <c r="Z828">
        <f t="shared" si="419"/>
        <v>321.51613566666663</v>
      </c>
      <c r="AA828">
        <f t="shared" si="420"/>
        <v>32.270250020206916</v>
      </c>
      <c r="AB828">
        <f t="shared" si="421"/>
        <v>31.851749999999999</v>
      </c>
      <c r="AC828">
        <f t="shared" si="422"/>
        <v>4.73516138428782</v>
      </c>
      <c r="AD828">
        <f t="shared" si="423"/>
        <v>60.214662248187565</v>
      </c>
      <c r="AE828">
        <f t="shared" si="424"/>
        <v>2.7013201835451413</v>
      </c>
      <c r="AF828">
        <f t="shared" si="425"/>
        <v>4.4861501878248093</v>
      </c>
      <c r="AG828">
        <f t="shared" si="426"/>
        <v>2.0338412007426787</v>
      </c>
      <c r="AH828">
        <f t="shared" si="427"/>
        <v>-89.836658126734221</v>
      </c>
      <c r="AI828">
        <f t="shared" si="428"/>
        <v>-149.34239790841417</v>
      </c>
      <c r="AJ828">
        <f t="shared" si="429"/>
        <v>-11.544790967525149</v>
      </c>
      <c r="AK828">
        <f t="shared" si="430"/>
        <v>70.792288663993077</v>
      </c>
      <c r="AL828">
        <f t="shared" si="431"/>
        <v>3.738750469497385</v>
      </c>
      <c r="AM828">
        <f t="shared" si="432"/>
        <v>2.0443739970473809</v>
      </c>
      <c r="AN828">
        <f t="shared" si="433"/>
        <v>0.33448712165553135</v>
      </c>
      <c r="AO828">
        <v>71.820035334649333</v>
      </c>
      <c r="AP828">
        <v>60.982303636363632</v>
      </c>
      <c r="AQ828">
        <v>2.0048785243530651</v>
      </c>
      <c r="AR828">
        <v>66.272461968613413</v>
      </c>
      <c r="AS828">
        <f t="shared" si="434"/>
        <v>2.0371124291776468</v>
      </c>
      <c r="AT828">
        <v>24.813315661794299</v>
      </c>
      <c r="AU828">
        <v>27.19152484848485</v>
      </c>
      <c r="AV828">
        <v>-8.6588854437405884E-5</v>
      </c>
      <c r="AW828">
        <v>80.697832317614541</v>
      </c>
      <c r="AX828">
        <v>2</v>
      </c>
      <c r="AY828">
        <v>0</v>
      </c>
      <c r="AZ828">
        <f t="shared" si="435"/>
        <v>1</v>
      </c>
      <c r="BA828">
        <f t="shared" si="436"/>
        <v>0</v>
      </c>
      <c r="BB828">
        <f t="shared" si="437"/>
        <v>51787.143461705156</v>
      </c>
      <c r="BC828">
        <f t="shared" si="438"/>
        <v>1999.997222222222</v>
      </c>
      <c r="BD828">
        <f t="shared" si="439"/>
        <v>1681.1979666666664</v>
      </c>
      <c r="BE828">
        <f t="shared" si="440"/>
        <v>0.84060015083354278</v>
      </c>
      <c r="BF828">
        <f t="shared" si="441"/>
        <v>0.16075829110873766</v>
      </c>
      <c r="BG828">
        <v>6</v>
      </c>
      <c r="BH828">
        <v>0.5</v>
      </c>
      <c r="BI828" t="s">
        <v>381</v>
      </c>
      <c r="BJ828">
        <v>2</v>
      </c>
      <c r="BK828" t="b">
        <v>1</v>
      </c>
      <c r="BL828">
        <v>1659887252.5166659</v>
      </c>
      <c r="BM828">
        <v>52.021244444444442</v>
      </c>
      <c r="BN828">
        <v>56.634583333333339</v>
      </c>
      <c r="BO828">
        <v>27.20408888888889</v>
      </c>
      <c r="BP828">
        <v>24.817983333333331</v>
      </c>
      <c r="BQ828">
        <v>51.531638888888892</v>
      </c>
      <c r="BR828">
        <v>27.19318333333333</v>
      </c>
      <c r="BS828">
        <v>500.08483333333328</v>
      </c>
      <c r="BT828">
        <v>99.198722222222216</v>
      </c>
      <c r="BU828">
        <v>9.9592622222222232E-2</v>
      </c>
      <c r="BV828">
        <v>30.901683333333331</v>
      </c>
      <c r="BW828">
        <v>31.851749999999999</v>
      </c>
      <c r="BX828">
        <v>999.90000000000009</v>
      </c>
      <c r="BY828">
        <v>0</v>
      </c>
      <c r="BZ828">
        <v>0</v>
      </c>
      <c r="CA828">
        <v>10001.42888888889</v>
      </c>
      <c r="CB828">
        <v>0</v>
      </c>
      <c r="CC828">
        <v>184.1417222222222</v>
      </c>
      <c r="CD828">
        <v>-4.6133327222222222</v>
      </c>
      <c r="CE828">
        <v>53.475994444444453</v>
      </c>
      <c r="CF828">
        <v>58.075877777777777</v>
      </c>
      <c r="CG828">
        <v>2.3861083333333339</v>
      </c>
      <c r="CH828">
        <v>56.634583333333339</v>
      </c>
      <c r="CI828">
        <v>24.817983333333331</v>
      </c>
      <c r="CJ828">
        <v>2.6986111111111111</v>
      </c>
      <c r="CK828">
        <v>2.4619116666666669</v>
      </c>
      <c r="CL828">
        <v>22.27664444444445</v>
      </c>
      <c r="CM828">
        <v>20.77686666666667</v>
      </c>
      <c r="CN828">
        <v>1999.997222222222</v>
      </c>
      <c r="CO828">
        <v>0.97999649999999994</v>
      </c>
      <c r="CP828">
        <v>2.0003716666666661E-2</v>
      </c>
      <c r="CQ828">
        <v>0</v>
      </c>
      <c r="CR828">
        <v>2.423166666666666</v>
      </c>
      <c r="CS828">
        <v>0</v>
      </c>
      <c r="CT828">
        <v>16511.222222222219</v>
      </c>
      <c r="CU828">
        <v>17412.283333333329</v>
      </c>
      <c r="CV828">
        <v>43.75</v>
      </c>
      <c r="CW828">
        <v>45.125</v>
      </c>
      <c r="CX828">
        <v>43.811999999999998</v>
      </c>
      <c r="CY828">
        <v>43.436999999999998</v>
      </c>
      <c r="CZ828">
        <v>43.746499999999997</v>
      </c>
      <c r="DA828">
        <v>1959.987222222222</v>
      </c>
      <c r="DB828">
        <v>40.01</v>
      </c>
      <c r="DC828">
        <v>0</v>
      </c>
      <c r="DD828">
        <v>1659887260.0999999</v>
      </c>
      <c r="DE828">
        <v>0</v>
      </c>
      <c r="DF828">
        <v>1659887002.5</v>
      </c>
      <c r="DG828" t="s">
        <v>1941</v>
      </c>
      <c r="DH828">
        <v>1659886993</v>
      </c>
      <c r="DI828">
        <v>1659887002.5</v>
      </c>
      <c r="DJ828">
        <v>16</v>
      </c>
      <c r="DK828">
        <v>-0.38300000000000001</v>
      </c>
      <c r="DL828">
        <v>1E-3</v>
      </c>
      <c r="DM828">
        <v>1.325</v>
      </c>
      <c r="DN828">
        <v>1.6E-2</v>
      </c>
      <c r="DO828">
        <v>400</v>
      </c>
      <c r="DP828">
        <v>25</v>
      </c>
      <c r="DQ828">
        <v>0.27</v>
      </c>
      <c r="DR828">
        <v>0.06</v>
      </c>
      <c r="DS828">
        <v>-0.37767000299277659</v>
      </c>
      <c r="DT828">
        <v>3.5468882340394678</v>
      </c>
      <c r="DU828">
        <v>0.31348901973854842</v>
      </c>
      <c r="DV828">
        <v>0</v>
      </c>
      <c r="DW828">
        <v>-4.6295951000000013</v>
      </c>
      <c r="DX828">
        <v>-80.527987515016648</v>
      </c>
      <c r="DY828">
        <v>6.3922005281119141</v>
      </c>
      <c r="DZ828">
        <v>0</v>
      </c>
      <c r="EA828">
        <v>56.083274082536477</v>
      </c>
      <c r="EB828">
        <v>-41.631718913755748</v>
      </c>
      <c r="EC828">
        <v>3.6333022879324641</v>
      </c>
      <c r="ED828">
        <v>0</v>
      </c>
      <c r="EE828">
        <v>2.389008</v>
      </c>
      <c r="EF828">
        <v>-8.8919099437149318E-2</v>
      </c>
      <c r="EG828">
        <v>9.9862558549238273E-3</v>
      </c>
      <c r="EH828">
        <v>1</v>
      </c>
      <c r="EI828">
        <v>2.0339441696924871</v>
      </c>
      <c r="EJ828">
        <v>3.1509274037202682E-2</v>
      </c>
      <c r="EK828">
        <v>2.7897384276051652E-3</v>
      </c>
      <c r="EL828">
        <v>1</v>
      </c>
      <c r="EM828">
        <v>2</v>
      </c>
      <c r="EN828">
        <v>5</v>
      </c>
      <c r="EO828" t="s">
        <v>419</v>
      </c>
      <c r="EP828">
        <v>2.9404400000000002</v>
      </c>
      <c r="EQ828">
        <v>2.8011699999999999</v>
      </c>
      <c r="ER828">
        <v>1.5880700000000001E-2</v>
      </c>
      <c r="ES828">
        <v>2.1227900000000001E-2</v>
      </c>
      <c r="ET828">
        <v>0.116817</v>
      </c>
      <c r="EU828">
        <v>0.109597</v>
      </c>
      <c r="EV828">
        <v>20107.900000000001</v>
      </c>
      <c r="EW828">
        <v>20969.7</v>
      </c>
      <c r="EX828">
        <v>23775.5</v>
      </c>
      <c r="EY828">
        <v>24948</v>
      </c>
      <c r="EZ828">
        <v>33614.800000000003</v>
      </c>
      <c r="FA828">
        <v>35473.599999999999</v>
      </c>
      <c r="FB828">
        <v>43363.7</v>
      </c>
      <c r="FC828">
        <v>46122.8</v>
      </c>
      <c r="FD828">
        <v>1.9277299999999999</v>
      </c>
      <c r="FE828">
        <v>1.78843</v>
      </c>
      <c r="FF828">
        <v>9.2264299999999994E-2</v>
      </c>
      <c r="FG828">
        <v>0</v>
      </c>
      <c r="FH828">
        <v>30.351299999999998</v>
      </c>
      <c r="FI828">
        <v>999.9</v>
      </c>
      <c r="FJ828">
        <v>50.6</v>
      </c>
      <c r="FK828">
        <v>39.6</v>
      </c>
      <c r="FL828">
        <v>37.016800000000003</v>
      </c>
      <c r="FM828">
        <v>63.543900000000001</v>
      </c>
      <c r="FN828">
        <v>26.5184</v>
      </c>
      <c r="FO828">
        <v>1</v>
      </c>
      <c r="FP828">
        <v>0.58225099999999996</v>
      </c>
      <c r="FQ828">
        <v>2.4386800000000002</v>
      </c>
      <c r="FR828">
        <v>20.300899999999999</v>
      </c>
      <c r="FS828">
        <v>5.2117500000000003</v>
      </c>
      <c r="FT828">
        <v>11.907999999999999</v>
      </c>
      <c r="FU828">
        <v>5.0029000000000003</v>
      </c>
      <c r="FV828">
        <v>3.2898499999999999</v>
      </c>
      <c r="FW828">
        <v>9999</v>
      </c>
      <c r="FX828">
        <v>9999</v>
      </c>
      <c r="FY828">
        <v>9999</v>
      </c>
      <c r="FZ828">
        <v>999.9</v>
      </c>
      <c r="GA828">
        <v>1.8597699999999999</v>
      </c>
      <c r="GB828">
        <v>1.85483</v>
      </c>
      <c r="GC828">
        <v>1.85795</v>
      </c>
      <c r="GD828">
        <v>1.85642</v>
      </c>
      <c r="GE828">
        <v>1.8551599999999999</v>
      </c>
      <c r="GF828">
        <v>1.85473</v>
      </c>
      <c r="GG828">
        <v>1.85361</v>
      </c>
      <c r="GH828">
        <v>1.8565499999999999</v>
      </c>
      <c r="GI828">
        <v>0</v>
      </c>
      <c r="GJ828">
        <v>0</v>
      </c>
      <c r="GK828">
        <v>0</v>
      </c>
      <c r="GL828">
        <v>0</v>
      </c>
      <c r="GM828" t="s">
        <v>384</v>
      </c>
      <c r="GN828" t="s">
        <v>385</v>
      </c>
      <c r="GO828" t="s">
        <v>386</v>
      </c>
      <c r="GP828" t="s">
        <v>386</v>
      </c>
      <c r="GQ828" t="s">
        <v>386</v>
      </c>
      <c r="GR828" t="s">
        <v>386</v>
      </c>
      <c r="GS828">
        <v>0</v>
      </c>
      <c r="GT828">
        <v>100</v>
      </c>
      <c r="GU828">
        <v>100</v>
      </c>
      <c r="GV828">
        <v>0.51400000000000001</v>
      </c>
      <c r="GW828">
        <v>1.0999999999999999E-2</v>
      </c>
      <c r="GX828">
        <v>0.33715491177224621</v>
      </c>
      <c r="GY828">
        <v>3.036990343597491E-3</v>
      </c>
      <c r="GZ828">
        <v>-1.538114387597119E-6</v>
      </c>
      <c r="HA828">
        <v>3.3909691194327332E-10</v>
      </c>
      <c r="HB828">
        <v>-6.0604171497381017E-2</v>
      </c>
      <c r="HC828">
        <v>9.7621983196103414E-3</v>
      </c>
      <c r="HD828">
        <v>-3.3387782167185642E-4</v>
      </c>
      <c r="HE828">
        <v>2.632278881966732E-6</v>
      </c>
      <c r="HF828">
        <v>6</v>
      </c>
      <c r="HG828">
        <v>2134</v>
      </c>
      <c r="HH828">
        <v>2</v>
      </c>
      <c r="HI828">
        <v>31</v>
      </c>
      <c r="HJ828">
        <v>4.5</v>
      </c>
      <c r="HK828">
        <v>4.3</v>
      </c>
      <c r="HL828">
        <v>0.37597700000000001</v>
      </c>
      <c r="HM828">
        <v>2.3974600000000001</v>
      </c>
      <c r="HN828">
        <v>1.4978</v>
      </c>
      <c r="HO828">
        <v>2.3095699999999999</v>
      </c>
      <c r="HP828">
        <v>1.5478499999999999</v>
      </c>
      <c r="HQ828">
        <v>2.4572799999999999</v>
      </c>
      <c r="HR828">
        <v>42.643900000000002</v>
      </c>
      <c r="HS828">
        <v>14.3947</v>
      </c>
      <c r="HT828">
        <v>18</v>
      </c>
      <c r="HU828">
        <v>495.05399999999997</v>
      </c>
      <c r="HV828">
        <v>468.02600000000001</v>
      </c>
      <c r="HW828">
        <v>26.328199999999999</v>
      </c>
      <c r="HX828">
        <v>34.234900000000003</v>
      </c>
      <c r="HY828">
        <v>29.9998</v>
      </c>
      <c r="HZ828">
        <v>34.007300000000001</v>
      </c>
      <c r="IA828">
        <v>34.1004</v>
      </c>
      <c r="IB828">
        <v>7.7446999999999999</v>
      </c>
      <c r="IC828">
        <v>33.545699999999997</v>
      </c>
      <c r="ID828">
        <v>0</v>
      </c>
      <c r="IE828">
        <v>26.373100000000001</v>
      </c>
      <c r="IF828">
        <v>120.70099999999999</v>
      </c>
      <c r="IG828">
        <v>24.776900000000001</v>
      </c>
      <c r="IH828">
        <v>100.26300000000001</v>
      </c>
      <c r="II828">
        <v>99.956400000000002</v>
      </c>
      <c r="IJ828" t="s">
        <v>3545</v>
      </c>
    </row>
    <row r="829" spans="1:244" x14ac:dyDescent="0.2">
      <c r="A829">
        <v>813</v>
      </c>
      <c r="B829">
        <v>1659887262.0999999</v>
      </c>
      <c r="C829">
        <v>7005</v>
      </c>
      <c r="D829" t="s">
        <v>1968</v>
      </c>
      <c r="E829" t="s">
        <v>1969</v>
      </c>
      <c r="F829">
        <v>1</v>
      </c>
      <c r="G829" t="s">
        <v>1152</v>
      </c>
      <c r="H829" t="s">
        <v>379</v>
      </c>
      <c r="I829" t="s">
        <v>1135</v>
      </c>
      <c r="J829" t="s">
        <v>1150</v>
      </c>
      <c r="K829" t="s">
        <v>1151</v>
      </c>
      <c r="L829" t="s">
        <v>1940</v>
      </c>
      <c r="M829" t="s">
        <v>380</v>
      </c>
      <c r="N829">
        <v>1659887253.7764699</v>
      </c>
      <c r="O829">
        <f t="shared" si="408"/>
        <v>2.0367364151045167E-3</v>
      </c>
      <c r="P829">
        <f t="shared" si="409"/>
        <v>2.0367364151045169</v>
      </c>
      <c r="Q829">
        <f t="shared" si="410"/>
        <v>0.43447790759831112</v>
      </c>
      <c r="R829">
        <f t="shared" si="411"/>
        <v>52.770035294117648</v>
      </c>
      <c r="S829">
        <f t="shared" si="412"/>
        <v>43.883029434925113</v>
      </c>
      <c r="T829">
        <f t="shared" si="413"/>
        <v>4.3575026209391918</v>
      </c>
      <c r="U829">
        <f t="shared" si="414"/>
        <v>5.2399656555653582</v>
      </c>
      <c r="V829">
        <f t="shared" si="415"/>
        <v>9.7467184219430167E-2</v>
      </c>
      <c r="W829">
        <f t="shared" si="416"/>
        <v>2.9157487155382538</v>
      </c>
      <c r="X829">
        <f t="shared" si="417"/>
        <v>9.5692674947885498E-2</v>
      </c>
      <c r="Y829">
        <f t="shared" si="418"/>
        <v>5.9964663501333421E-2</v>
      </c>
      <c r="Z829">
        <f t="shared" si="419"/>
        <v>321.51629735294125</v>
      </c>
      <c r="AA829">
        <f t="shared" si="420"/>
        <v>32.271327971955564</v>
      </c>
      <c r="AB829">
        <f t="shared" si="421"/>
        <v>31.852399999999999</v>
      </c>
      <c r="AC829">
        <f t="shared" si="422"/>
        <v>4.7353357848101316</v>
      </c>
      <c r="AD829">
        <f t="shared" si="423"/>
        <v>60.204057918928875</v>
      </c>
      <c r="AE829">
        <f t="shared" si="424"/>
        <v>2.7009984171141155</v>
      </c>
      <c r="AF829">
        <f t="shared" si="425"/>
        <v>4.486405917606576</v>
      </c>
      <c r="AG829">
        <f t="shared" si="426"/>
        <v>2.0343373676960161</v>
      </c>
      <c r="AH829">
        <f t="shared" si="427"/>
        <v>-89.820075906109182</v>
      </c>
      <c r="AI829">
        <f t="shared" si="428"/>
        <v>-149.28976837009208</v>
      </c>
      <c r="AJ829">
        <f t="shared" si="429"/>
        <v>-11.540643599423662</v>
      </c>
      <c r="AK829">
        <f t="shared" si="430"/>
        <v>70.865809477316304</v>
      </c>
      <c r="AL829">
        <f t="shared" si="431"/>
        <v>5.0799834557299164</v>
      </c>
      <c r="AM829">
        <f t="shared" si="432"/>
        <v>2.0425318060680415</v>
      </c>
      <c r="AN829">
        <f t="shared" si="433"/>
        <v>0.43447790759831112</v>
      </c>
      <c r="AO829">
        <v>76.288195324852381</v>
      </c>
      <c r="AP829">
        <v>63.611885454545451</v>
      </c>
      <c r="AQ829">
        <v>2.3347653664744139</v>
      </c>
      <c r="AR829">
        <v>66.272461968613413</v>
      </c>
      <c r="AS829">
        <f t="shared" si="434"/>
        <v>2.0367364151045169</v>
      </c>
      <c r="AT829">
        <v>24.81254974122437</v>
      </c>
      <c r="AU829">
        <v>27.190480606060621</v>
      </c>
      <c r="AV829">
        <v>-1.0945705797515561E-4</v>
      </c>
      <c r="AW829">
        <v>80.697832317614541</v>
      </c>
      <c r="AX829">
        <v>2</v>
      </c>
      <c r="AY829">
        <v>0</v>
      </c>
      <c r="AZ829">
        <f t="shared" si="435"/>
        <v>1</v>
      </c>
      <c r="BA829">
        <f t="shared" si="436"/>
        <v>0</v>
      </c>
      <c r="BB829">
        <f t="shared" si="437"/>
        <v>51788.207547460872</v>
      </c>
      <c r="BC829">
        <f t="shared" si="438"/>
        <v>1999.9982352941181</v>
      </c>
      <c r="BD829">
        <f t="shared" si="439"/>
        <v>1681.1988176470591</v>
      </c>
      <c r="BE829">
        <f t="shared" si="440"/>
        <v>0.84060015052954451</v>
      </c>
      <c r="BF829">
        <f t="shared" si="441"/>
        <v>0.16075829052202104</v>
      </c>
      <c r="BG829">
        <v>6</v>
      </c>
      <c r="BH829">
        <v>0.5</v>
      </c>
      <c r="BI829" t="s">
        <v>381</v>
      </c>
      <c r="BJ829">
        <v>2</v>
      </c>
      <c r="BK829" t="b">
        <v>1</v>
      </c>
      <c r="BL829">
        <v>1659887253.7764699</v>
      </c>
      <c r="BM829">
        <v>52.770035294117648</v>
      </c>
      <c r="BN829">
        <v>58.994335294117647</v>
      </c>
      <c r="BO829">
        <v>27.200900000000001</v>
      </c>
      <c r="BP829">
        <v>24.81692352941176</v>
      </c>
      <c r="BQ829">
        <v>52.278282352941183</v>
      </c>
      <c r="BR829">
        <v>27.18998823529412</v>
      </c>
      <c r="BS829">
        <v>500.08205882352951</v>
      </c>
      <c r="BT829">
        <v>99.198541176470599</v>
      </c>
      <c r="BU829">
        <v>9.9585617647058811E-2</v>
      </c>
      <c r="BV829">
        <v>30.902682352941181</v>
      </c>
      <c r="BW829">
        <v>31.852399999999999</v>
      </c>
      <c r="BX829">
        <v>999.9</v>
      </c>
      <c r="BY829">
        <v>0</v>
      </c>
      <c r="BZ829">
        <v>0</v>
      </c>
      <c r="CA829">
        <v>10001.696470588229</v>
      </c>
      <c r="CB829">
        <v>0</v>
      </c>
      <c r="CC829">
        <v>184.14358823529409</v>
      </c>
      <c r="CD829">
        <v>-6.2242982941176468</v>
      </c>
      <c r="CE829">
        <v>54.245541176470589</v>
      </c>
      <c r="CF829">
        <v>60.495617647058829</v>
      </c>
      <c r="CG829">
        <v>2.3839788235294121</v>
      </c>
      <c r="CH829">
        <v>58.994335294117647</v>
      </c>
      <c r="CI829">
        <v>24.81692352941176</v>
      </c>
      <c r="CJ829">
        <v>2.6982900000000001</v>
      </c>
      <c r="CK829">
        <v>2.4618023529411759</v>
      </c>
      <c r="CL829">
        <v>22.274688235294121</v>
      </c>
      <c r="CM829">
        <v>20.776147058823529</v>
      </c>
      <c r="CN829">
        <v>1999.9982352941181</v>
      </c>
      <c r="CO829">
        <v>0.97999652941176474</v>
      </c>
      <c r="CP829">
        <v>2.000368823529412E-2</v>
      </c>
      <c r="CQ829">
        <v>0</v>
      </c>
      <c r="CR829">
        <v>2.400823529411765</v>
      </c>
      <c r="CS829">
        <v>0</v>
      </c>
      <c r="CT829">
        <v>16508.49411764706</v>
      </c>
      <c r="CU829">
        <v>17412.294117647059</v>
      </c>
      <c r="CV829">
        <v>43.75</v>
      </c>
      <c r="CW829">
        <v>45.125</v>
      </c>
      <c r="CX829">
        <v>43.811999999999998</v>
      </c>
      <c r="CY829">
        <v>43.436999999999998</v>
      </c>
      <c r="CZ829">
        <v>43.746294117647061</v>
      </c>
      <c r="DA829">
        <v>1959.9882352941181</v>
      </c>
      <c r="DB829">
        <v>40.01</v>
      </c>
      <c r="DC829">
        <v>0</v>
      </c>
      <c r="DD829">
        <v>1659887261.3</v>
      </c>
      <c r="DE829">
        <v>0</v>
      </c>
      <c r="DF829">
        <v>1659887002.5</v>
      </c>
      <c r="DG829" t="s">
        <v>1941</v>
      </c>
      <c r="DH829">
        <v>1659886993</v>
      </c>
      <c r="DI829">
        <v>1659887002.5</v>
      </c>
      <c r="DJ829">
        <v>16</v>
      </c>
      <c r="DK829">
        <v>-0.38300000000000001</v>
      </c>
      <c r="DL829">
        <v>1E-3</v>
      </c>
      <c r="DM829">
        <v>1.325</v>
      </c>
      <c r="DN829">
        <v>1.6E-2</v>
      </c>
      <c r="DO829">
        <v>400</v>
      </c>
      <c r="DP829">
        <v>25</v>
      </c>
      <c r="DQ829">
        <v>0.27</v>
      </c>
      <c r="DR829">
        <v>0.06</v>
      </c>
      <c r="DS829">
        <v>-0.31790358602892299</v>
      </c>
      <c r="DT829">
        <v>4.1460461674578184</v>
      </c>
      <c r="DU829">
        <v>0.34938131627184449</v>
      </c>
      <c r="DV829">
        <v>0</v>
      </c>
      <c r="DW829">
        <v>-6.007679866666666</v>
      </c>
      <c r="DX829">
        <v>-94.907026224694093</v>
      </c>
      <c r="DY829">
        <v>7.2956040279684364</v>
      </c>
      <c r="DZ829">
        <v>0</v>
      </c>
      <c r="EA829">
        <v>55.615448900175217</v>
      </c>
      <c r="EB829">
        <v>-43.445513612924231</v>
      </c>
      <c r="EC829">
        <v>3.7112816007422942</v>
      </c>
      <c r="ED829">
        <v>0</v>
      </c>
      <c r="EE829">
        <v>2.38849175</v>
      </c>
      <c r="EF829">
        <v>-9.8209193245781992E-2</v>
      </c>
      <c r="EG829">
        <v>1.0217912430506539E-2</v>
      </c>
      <c r="EH829">
        <v>1</v>
      </c>
      <c r="EI829">
        <v>2.0342630783167328</v>
      </c>
      <c r="EJ829">
        <v>2.4881412218254201E-2</v>
      </c>
      <c r="EK829">
        <v>2.524288421306275E-3</v>
      </c>
      <c r="EL829">
        <v>1</v>
      </c>
      <c r="EM829">
        <v>2</v>
      </c>
      <c r="EN829">
        <v>5</v>
      </c>
      <c r="EO829" t="s">
        <v>419</v>
      </c>
      <c r="EP829">
        <v>2.9406099999999999</v>
      </c>
      <c r="EQ829">
        <v>2.8012199999999998</v>
      </c>
      <c r="ER829">
        <v>1.6576899999999999E-2</v>
      </c>
      <c r="ES829">
        <v>2.2410800000000002E-2</v>
      </c>
      <c r="ET829">
        <v>0.116816</v>
      </c>
      <c r="EU829">
        <v>0.109587</v>
      </c>
      <c r="EV829">
        <v>20093.900000000001</v>
      </c>
      <c r="EW829">
        <v>20944.3</v>
      </c>
      <c r="EX829">
        <v>23775.599999999999</v>
      </c>
      <c r="EY829">
        <v>24948</v>
      </c>
      <c r="EZ829">
        <v>33615.1</v>
      </c>
      <c r="FA829">
        <v>35474</v>
      </c>
      <c r="FB829">
        <v>43363.9</v>
      </c>
      <c r="FC829">
        <v>46122.7</v>
      </c>
      <c r="FD829">
        <v>1.9276800000000001</v>
      </c>
      <c r="FE829">
        <v>1.7884</v>
      </c>
      <c r="FF829">
        <v>9.2551099999999997E-2</v>
      </c>
      <c r="FG829">
        <v>0</v>
      </c>
      <c r="FH829">
        <v>30.347999999999999</v>
      </c>
      <c r="FI829">
        <v>999.9</v>
      </c>
      <c r="FJ829">
        <v>50.6</v>
      </c>
      <c r="FK829">
        <v>39.6</v>
      </c>
      <c r="FL829">
        <v>37.0139</v>
      </c>
      <c r="FM829">
        <v>63.743899999999996</v>
      </c>
      <c r="FN829">
        <v>26.526399999999999</v>
      </c>
      <c r="FO829">
        <v>1</v>
      </c>
      <c r="FP829">
        <v>0.58230199999999999</v>
      </c>
      <c r="FQ829">
        <v>2.4079700000000002</v>
      </c>
      <c r="FR829">
        <v>20.301400000000001</v>
      </c>
      <c r="FS829">
        <v>5.2111499999999999</v>
      </c>
      <c r="FT829">
        <v>11.907999999999999</v>
      </c>
      <c r="FU829">
        <v>5.0029000000000003</v>
      </c>
      <c r="FV829">
        <v>3.2896999999999998</v>
      </c>
      <c r="FW829">
        <v>9999</v>
      </c>
      <c r="FX829">
        <v>9999</v>
      </c>
      <c r="FY829">
        <v>9999</v>
      </c>
      <c r="FZ829">
        <v>999.9</v>
      </c>
      <c r="GA829">
        <v>1.8597699999999999</v>
      </c>
      <c r="GB829">
        <v>1.85483</v>
      </c>
      <c r="GC829">
        <v>1.8579399999999999</v>
      </c>
      <c r="GD829">
        <v>1.8564400000000001</v>
      </c>
      <c r="GE829">
        <v>1.8551599999999999</v>
      </c>
      <c r="GF829">
        <v>1.8547400000000001</v>
      </c>
      <c r="GG829">
        <v>1.8536300000000001</v>
      </c>
      <c r="GH829">
        <v>1.85656</v>
      </c>
      <c r="GI829">
        <v>0</v>
      </c>
      <c r="GJ829">
        <v>0</v>
      </c>
      <c r="GK829">
        <v>0</v>
      </c>
      <c r="GL829">
        <v>0</v>
      </c>
      <c r="GM829" t="s">
        <v>384</v>
      </c>
      <c r="GN829" t="s">
        <v>385</v>
      </c>
      <c r="GO829" t="s">
        <v>386</v>
      </c>
      <c r="GP829" t="s">
        <v>386</v>
      </c>
      <c r="GQ829" t="s">
        <v>386</v>
      </c>
      <c r="GR829" t="s">
        <v>386</v>
      </c>
      <c r="GS829">
        <v>0</v>
      </c>
      <c r="GT829">
        <v>100</v>
      </c>
      <c r="GU829">
        <v>100</v>
      </c>
      <c r="GV829">
        <v>0.52200000000000002</v>
      </c>
      <c r="GW829">
        <v>1.09E-2</v>
      </c>
      <c r="GX829">
        <v>0.33715491177224621</v>
      </c>
      <c r="GY829">
        <v>3.036990343597491E-3</v>
      </c>
      <c r="GZ829">
        <v>-1.538114387597119E-6</v>
      </c>
      <c r="HA829">
        <v>3.3909691194327332E-10</v>
      </c>
      <c r="HB829">
        <v>-6.0604171497381017E-2</v>
      </c>
      <c r="HC829">
        <v>9.7621983196103414E-3</v>
      </c>
      <c r="HD829">
        <v>-3.3387782167185642E-4</v>
      </c>
      <c r="HE829">
        <v>2.632278881966732E-6</v>
      </c>
      <c r="HF829">
        <v>6</v>
      </c>
      <c r="HG829">
        <v>2134</v>
      </c>
      <c r="HH829">
        <v>2</v>
      </c>
      <c r="HI829">
        <v>31</v>
      </c>
      <c r="HJ829">
        <v>4.5</v>
      </c>
      <c r="HK829">
        <v>4.3</v>
      </c>
      <c r="HL829">
        <v>0.394287</v>
      </c>
      <c r="HM829">
        <v>2.4133300000000002</v>
      </c>
      <c r="HN829">
        <v>1.4978</v>
      </c>
      <c r="HO829">
        <v>2.3095699999999999</v>
      </c>
      <c r="HP829">
        <v>1.5478499999999999</v>
      </c>
      <c r="HQ829">
        <v>2.2729499999999998</v>
      </c>
      <c r="HR829">
        <v>42.643900000000002</v>
      </c>
      <c r="HS829">
        <v>14.368399999999999</v>
      </c>
      <c r="HT829">
        <v>18</v>
      </c>
      <c r="HU829">
        <v>495.024</v>
      </c>
      <c r="HV829">
        <v>468.01</v>
      </c>
      <c r="HW829">
        <v>26.343399999999999</v>
      </c>
      <c r="HX829">
        <v>34.2348</v>
      </c>
      <c r="HY829">
        <v>29.9999</v>
      </c>
      <c r="HZ829">
        <v>34.007300000000001</v>
      </c>
      <c r="IA829">
        <v>34.1004</v>
      </c>
      <c r="IB829">
        <v>7.9256000000000002</v>
      </c>
      <c r="IC829">
        <v>33.545699999999997</v>
      </c>
      <c r="ID829">
        <v>0</v>
      </c>
      <c r="IE829">
        <v>26.373100000000001</v>
      </c>
      <c r="IF829">
        <v>120.70099999999999</v>
      </c>
      <c r="IG829">
        <v>24.773</v>
      </c>
      <c r="IH829">
        <v>100.26300000000001</v>
      </c>
      <c r="II829">
        <v>99.956299999999999</v>
      </c>
      <c r="IJ829" t="s">
        <v>3545</v>
      </c>
    </row>
    <row r="830" spans="1:244" x14ac:dyDescent="0.2">
      <c r="A830">
        <v>814</v>
      </c>
      <c r="B830">
        <v>1659887263.0999999</v>
      </c>
      <c r="C830">
        <v>7006</v>
      </c>
      <c r="D830" t="s">
        <v>1970</v>
      </c>
      <c r="E830" t="s">
        <v>1971</v>
      </c>
      <c r="F830">
        <v>1</v>
      </c>
      <c r="G830" t="s">
        <v>1152</v>
      </c>
      <c r="H830" t="s">
        <v>379</v>
      </c>
      <c r="I830" t="s">
        <v>1135</v>
      </c>
      <c r="J830" t="s">
        <v>1150</v>
      </c>
      <c r="K830" t="s">
        <v>1151</v>
      </c>
      <c r="L830" t="s">
        <v>1940</v>
      </c>
      <c r="M830" t="s">
        <v>380</v>
      </c>
      <c r="N830">
        <v>1659887255.1312499</v>
      </c>
      <c r="O830">
        <f t="shared" si="408"/>
        <v>2.0359804858351687E-3</v>
      </c>
      <c r="P830">
        <f t="shared" si="409"/>
        <v>2.0359804858351689</v>
      </c>
      <c r="Q830">
        <f t="shared" si="410"/>
        <v>0.54276491489828227</v>
      </c>
      <c r="R830">
        <f t="shared" si="411"/>
        <v>53.788887500000001</v>
      </c>
      <c r="S830">
        <f t="shared" si="412"/>
        <v>43.086166872037062</v>
      </c>
      <c r="T830">
        <f t="shared" si="413"/>
        <v>4.2783710546663913</v>
      </c>
      <c r="U830">
        <f t="shared" si="414"/>
        <v>5.3411300203653198</v>
      </c>
      <c r="V830">
        <f t="shared" si="415"/>
        <v>9.7405329571097307E-2</v>
      </c>
      <c r="W830">
        <f t="shared" si="416"/>
        <v>2.915360835795946</v>
      </c>
      <c r="X830">
        <f t="shared" si="417"/>
        <v>9.5632818620464868E-2</v>
      </c>
      <c r="Y830">
        <f t="shared" si="418"/>
        <v>5.9927078107167353E-2</v>
      </c>
      <c r="Z830">
        <f t="shared" si="419"/>
        <v>321.51647925000003</v>
      </c>
      <c r="AA830">
        <f t="shared" si="420"/>
        <v>32.272880325938608</v>
      </c>
      <c r="AB830">
        <f t="shared" si="421"/>
        <v>31.853237499999999</v>
      </c>
      <c r="AC830">
        <f t="shared" si="422"/>
        <v>4.7355605014201156</v>
      </c>
      <c r="AD830">
        <f t="shared" si="423"/>
        <v>60.193485816883488</v>
      </c>
      <c r="AE830">
        <f t="shared" si="424"/>
        <v>2.7007069241176134</v>
      </c>
      <c r="AF830">
        <f t="shared" si="425"/>
        <v>4.486709628901572</v>
      </c>
      <c r="AG830">
        <f t="shared" si="426"/>
        <v>2.0348535773025023</v>
      </c>
      <c r="AH830">
        <f t="shared" si="427"/>
        <v>-89.786739425330936</v>
      </c>
      <c r="AI830">
        <f t="shared" si="428"/>
        <v>-149.2150712962634</v>
      </c>
      <c r="AJ830">
        <f t="shared" si="429"/>
        <v>-11.53651896490566</v>
      </c>
      <c r="AK830">
        <f t="shared" si="430"/>
        <v>70.978149563500011</v>
      </c>
      <c r="AL830">
        <f t="shared" si="431"/>
        <v>6.6898848229846388</v>
      </c>
      <c r="AM830">
        <f t="shared" si="432"/>
        <v>2.040957281553061</v>
      </c>
      <c r="AN830">
        <f t="shared" si="433"/>
        <v>0.54276491489828227</v>
      </c>
      <c r="AO830">
        <v>80.902078925096532</v>
      </c>
      <c r="AP830">
        <v>66.518738181818151</v>
      </c>
      <c r="AQ830">
        <v>2.6374193768590151</v>
      </c>
      <c r="AR830">
        <v>66.272461968613413</v>
      </c>
      <c r="AS830">
        <f t="shared" si="434"/>
        <v>2.0359804858351689</v>
      </c>
      <c r="AT830">
        <v>24.812875287489831</v>
      </c>
      <c r="AU830">
        <v>27.189782424242441</v>
      </c>
      <c r="AV830">
        <v>-8.8171251392572442E-5</v>
      </c>
      <c r="AW830">
        <v>80.697832317614541</v>
      </c>
      <c r="AX830">
        <v>2</v>
      </c>
      <c r="AY830">
        <v>0</v>
      </c>
      <c r="AZ830">
        <f t="shared" si="435"/>
        <v>1</v>
      </c>
      <c r="BA830">
        <f t="shared" si="436"/>
        <v>0</v>
      </c>
      <c r="BB830">
        <f t="shared" si="437"/>
        <v>51776.992142612406</v>
      </c>
      <c r="BC830">
        <f t="shared" si="438"/>
        <v>1999.9993750000001</v>
      </c>
      <c r="BD830">
        <f t="shared" si="439"/>
        <v>1681.199775</v>
      </c>
      <c r="BE830">
        <f t="shared" si="440"/>
        <v>0.84060015018754697</v>
      </c>
      <c r="BF830">
        <f t="shared" si="441"/>
        <v>0.16075828986196558</v>
      </c>
      <c r="BG830">
        <v>6</v>
      </c>
      <c r="BH830">
        <v>0.5</v>
      </c>
      <c r="BI830" t="s">
        <v>381</v>
      </c>
      <c r="BJ830">
        <v>2</v>
      </c>
      <c r="BK830" t="b">
        <v>1</v>
      </c>
      <c r="BL830">
        <v>1659887255.1312499</v>
      </c>
      <c r="BM830">
        <v>53.788887500000001</v>
      </c>
      <c r="BN830">
        <v>61.947118750000001</v>
      </c>
      <c r="BO830">
        <v>27.197993749999998</v>
      </c>
      <c r="BP830">
        <v>24.81585625</v>
      </c>
      <c r="BQ830">
        <v>53.294218749999999</v>
      </c>
      <c r="BR830">
        <v>27.187075</v>
      </c>
      <c r="BS830">
        <v>500.08381250000002</v>
      </c>
      <c r="BT830">
        <v>99.198387499999995</v>
      </c>
      <c r="BU830">
        <v>9.9632381249999985E-2</v>
      </c>
      <c r="BV830">
        <v>30.903868750000001</v>
      </c>
      <c r="BW830">
        <v>31.853237499999999</v>
      </c>
      <c r="BX830">
        <v>999.9</v>
      </c>
      <c r="BY830">
        <v>0</v>
      </c>
      <c r="BZ830">
        <v>0</v>
      </c>
      <c r="CA830">
        <v>9999.4950000000008</v>
      </c>
      <c r="CB830">
        <v>0</v>
      </c>
      <c r="CC830">
        <v>184.1626875</v>
      </c>
      <c r="CD830">
        <v>-8.1582298125000001</v>
      </c>
      <c r="CE830">
        <v>55.2927125</v>
      </c>
      <c r="CF830">
        <v>63.523468749999999</v>
      </c>
      <c r="CG830">
        <v>2.3821337499999999</v>
      </c>
      <c r="CH830">
        <v>61.947118750000001</v>
      </c>
      <c r="CI830">
        <v>24.81585625</v>
      </c>
      <c r="CJ830">
        <v>2.6979975</v>
      </c>
      <c r="CK830">
        <v>2.461693125</v>
      </c>
      <c r="CL830">
        <v>22.2729</v>
      </c>
      <c r="CM830">
        <v>20.775424999999998</v>
      </c>
      <c r="CN830">
        <v>1999.9993750000001</v>
      </c>
      <c r="CO830">
        <v>0.9799965625</v>
      </c>
      <c r="CP830">
        <v>2.0003656250000001E-2</v>
      </c>
      <c r="CQ830">
        <v>0</v>
      </c>
      <c r="CR830">
        <v>2.6903125000000001</v>
      </c>
      <c r="CS830">
        <v>0</v>
      </c>
      <c r="CT830">
        <v>16505.356250000001</v>
      </c>
      <c r="CU830">
        <v>17412.3</v>
      </c>
      <c r="CV830">
        <v>43.75</v>
      </c>
      <c r="CW830">
        <v>45.125</v>
      </c>
      <c r="CX830">
        <v>43.811999999999998</v>
      </c>
      <c r="CY830">
        <v>43.436999999999998</v>
      </c>
      <c r="CZ830">
        <v>43.746062500000001</v>
      </c>
      <c r="DA830">
        <v>1959.9893750000001</v>
      </c>
      <c r="DB830">
        <v>40.01</v>
      </c>
      <c r="DC830">
        <v>0</v>
      </c>
      <c r="DD830">
        <v>1659887261.9000001</v>
      </c>
      <c r="DE830">
        <v>0</v>
      </c>
      <c r="DF830">
        <v>1659887002.5</v>
      </c>
      <c r="DG830" t="s">
        <v>1941</v>
      </c>
      <c r="DH830">
        <v>1659886993</v>
      </c>
      <c r="DI830">
        <v>1659887002.5</v>
      </c>
      <c r="DJ830">
        <v>16</v>
      </c>
      <c r="DK830">
        <v>-0.38300000000000001</v>
      </c>
      <c r="DL830">
        <v>1E-3</v>
      </c>
      <c r="DM830">
        <v>1.325</v>
      </c>
      <c r="DN830">
        <v>1.6E-2</v>
      </c>
      <c r="DO830">
        <v>400</v>
      </c>
      <c r="DP830">
        <v>25</v>
      </c>
      <c r="DQ830">
        <v>0.27</v>
      </c>
      <c r="DR830">
        <v>0.06</v>
      </c>
      <c r="DS830">
        <v>-0.20542944255459081</v>
      </c>
      <c r="DT830">
        <v>5.1945323503603804</v>
      </c>
      <c r="DU830">
        <v>0.39997551102347739</v>
      </c>
      <c r="DV830">
        <v>0</v>
      </c>
      <c r="DW830">
        <v>-8.0413069999999998</v>
      </c>
      <c r="DX830">
        <v>-109.469553967742</v>
      </c>
      <c r="DY830">
        <v>8.4544945711363884</v>
      </c>
      <c r="DZ830">
        <v>0</v>
      </c>
      <c r="EA830">
        <v>54.909848135208328</v>
      </c>
      <c r="EB830">
        <v>-42.929415333164208</v>
      </c>
      <c r="EC830">
        <v>3.6491086493878369</v>
      </c>
      <c r="ED830">
        <v>0</v>
      </c>
      <c r="EE830">
        <v>2.387185365853659</v>
      </c>
      <c r="EF830">
        <v>-9.204334494772988E-2</v>
      </c>
      <c r="EG830">
        <v>9.9983064657583037E-3</v>
      </c>
      <c r="EH830">
        <v>1</v>
      </c>
      <c r="EI830">
        <v>2.034866208284654</v>
      </c>
      <c r="EJ830">
        <v>1.4318826297832699E-2</v>
      </c>
      <c r="EK830">
        <v>2.025052987172057E-3</v>
      </c>
      <c r="EL830">
        <v>1</v>
      </c>
      <c r="EM830">
        <v>2</v>
      </c>
      <c r="EN830">
        <v>5</v>
      </c>
      <c r="EO830" t="s">
        <v>419</v>
      </c>
      <c r="EP830">
        <v>2.94048</v>
      </c>
      <c r="EQ830">
        <v>2.8011599999999999</v>
      </c>
      <c r="ER830">
        <v>1.7337200000000001E-2</v>
      </c>
      <c r="ES830">
        <v>2.3618199999999999E-2</v>
      </c>
      <c r="ET830">
        <v>0.116815</v>
      </c>
      <c r="EU830">
        <v>0.10959099999999999</v>
      </c>
      <c r="EV830">
        <v>20078.400000000001</v>
      </c>
      <c r="EW830">
        <v>20918.599999999999</v>
      </c>
      <c r="EX830">
        <v>23775.599999999999</v>
      </c>
      <c r="EY830">
        <v>24948.1</v>
      </c>
      <c r="EZ830">
        <v>33615.199999999997</v>
      </c>
      <c r="FA830">
        <v>35474</v>
      </c>
      <c r="FB830">
        <v>43363.9</v>
      </c>
      <c r="FC830">
        <v>46122.9</v>
      </c>
      <c r="FD830">
        <v>1.9275</v>
      </c>
      <c r="FE830">
        <v>1.7885200000000001</v>
      </c>
      <c r="FF830">
        <v>9.2968300000000004E-2</v>
      </c>
      <c r="FG830">
        <v>0</v>
      </c>
      <c r="FH830">
        <v>30.3459</v>
      </c>
      <c r="FI830">
        <v>999.9</v>
      </c>
      <c r="FJ830">
        <v>50.6</v>
      </c>
      <c r="FK830">
        <v>39.6</v>
      </c>
      <c r="FL830">
        <v>37.019500000000001</v>
      </c>
      <c r="FM830">
        <v>63.823900000000002</v>
      </c>
      <c r="FN830">
        <v>25.7532</v>
      </c>
      <c r="FO830">
        <v>1</v>
      </c>
      <c r="FP830">
        <v>0.58229399999999998</v>
      </c>
      <c r="FQ830">
        <v>2.3889499999999999</v>
      </c>
      <c r="FR830">
        <v>20.301600000000001</v>
      </c>
      <c r="FS830">
        <v>5.2108499999999998</v>
      </c>
      <c r="FT830">
        <v>11.907999999999999</v>
      </c>
      <c r="FU830">
        <v>5.0029500000000002</v>
      </c>
      <c r="FV830">
        <v>3.28973</v>
      </c>
      <c r="FW830">
        <v>9999</v>
      </c>
      <c r="FX830">
        <v>9999</v>
      </c>
      <c r="FY830">
        <v>9999</v>
      </c>
      <c r="FZ830">
        <v>999.9</v>
      </c>
      <c r="GA830">
        <v>1.85978</v>
      </c>
      <c r="GB830">
        <v>1.8548100000000001</v>
      </c>
      <c r="GC830">
        <v>1.8579300000000001</v>
      </c>
      <c r="GD830">
        <v>1.85643</v>
      </c>
      <c r="GE830">
        <v>1.8551599999999999</v>
      </c>
      <c r="GF830">
        <v>1.85473</v>
      </c>
      <c r="GG830">
        <v>1.8536300000000001</v>
      </c>
      <c r="GH830">
        <v>1.85656</v>
      </c>
      <c r="GI830">
        <v>0</v>
      </c>
      <c r="GJ830">
        <v>0</v>
      </c>
      <c r="GK830">
        <v>0</v>
      </c>
      <c r="GL830">
        <v>0</v>
      </c>
      <c r="GM830" t="s">
        <v>384</v>
      </c>
      <c r="GN830" t="s">
        <v>385</v>
      </c>
      <c r="GO830" t="s">
        <v>386</v>
      </c>
      <c r="GP830" t="s">
        <v>386</v>
      </c>
      <c r="GQ830" t="s">
        <v>386</v>
      </c>
      <c r="GR830" t="s">
        <v>386</v>
      </c>
      <c r="GS830">
        <v>0</v>
      </c>
      <c r="GT830">
        <v>100</v>
      </c>
      <c r="GU830">
        <v>100</v>
      </c>
      <c r="GV830">
        <v>0.53</v>
      </c>
      <c r="GW830">
        <v>1.09E-2</v>
      </c>
      <c r="GX830">
        <v>0.33715491177224621</v>
      </c>
      <c r="GY830">
        <v>3.036990343597491E-3</v>
      </c>
      <c r="GZ830">
        <v>-1.538114387597119E-6</v>
      </c>
      <c r="HA830">
        <v>3.3909691194327332E-10</v>
      </c>
      <c r="HB830">
        <v>-6.0604171497381017E-2</v>
      </c>
      <c r="HC830">
        <v>9.7621983196103414E-3</v>
      </c>
      <c r="HD830">
        <v>-3.3387782167185642E-4</v>
      </c>
      <c r="HE830">
        <v>2.632278881966732E-6</v>
      </c>
      <c r="HF830">
        <v>6</v>
      </c>
      <c r="HG830">
        <v>2134</v>
      </c>
      <c r="HH830">
        <v>2</v>
      </c>
      <c r="HI830">
        <v>31</v>
      </c>
      <c r="HJ830">
        <v>4.5</v>
      </c>
      <c r="HK830">
        <v>4.3</v>
      </c>
      <c r="HL830">
        <v>0.397949</v>
      </c>
      <c r="HM830">
        <v>2.3925800000000002</v>
      </c>
      <c r="HN830">
        <v>1.4978</v>
      </c>
      <c r="HO830">
        <v>2.3095699999999999</v>
      </c>
      <c r="HP830">
        <v>1.5478499999999999</v>
      </c>
      <c r="HQ830">
        <v>2.4475099999999999</v>
      </c>
      <c r="HR830">
        <v>42.6706</v>
      </c>
      <c r="HS830">
        <v>14.385999999999999</v>
      </c>
      <c r="HT830">
        <v>18</v>
      </c>
      <c r="HU830">
        <v>494.91699999999997</v>
      </c>
      <c r="HV830">
        <v>468.09</v>
      </c>
      <c r="HW830">
        <v>26.3551</v>
      </c>
      <c r="HX830">
        <v>34.234200000000001</v>
      </c>
      <c r="HY830">
        <v>29.9999</v>
      </c>
      <c r="HZ830">
        <v>34.007300000000001</v>
      </c>
      <c r="IA830">
        <v>34.1004</v>
      </c>
      <c r="IB830">
        <v>8.1967300000000005</v>
      </c>
      <c r="IC830">
        <v>33.545699999999997</v>
      </c>
      <c r="ID830">
        <v>0</v>
      </c>
      <c r="IE830">
        <v>26.373100000000001</v>
      </c>
      <c r="IF830">
        <v>130.78100000000001</v>
      </c>
      <c r="IG830">
        <v>24.769600000000001</v>
      </c>
      <c r="IH830">
        <v>100.26300000000001</v>
      </c>
      <c r="II830">
        <v>99.956599999999995</v>
      </c>
      <c r="IJ830" t="s">
        <v>3545</v>
      </c>
    </row>
    <row r="831" spans="1:244" x14ac:dyDescent="0.2">
      <c r="A831">
        <v>815</v>
      </c>
      <c r="B831">
        <v>1659887264.0999999</v>
      </c>
      <c r="C831">
        <v>7007</v>
      </c>
      <c r="D831" t="s">
        <v>1972</v>
      </c>
      <c r="E831" t="s">
        <v>1973</v>
      </c>
      <c r="F831">
        <v>1</v>
      </c>
      <c r="G831" t="s">
        <v>1152</v>
      </c>
      <c r="H831" t="s">
        <v>379</v>
      </c>
      <c r="I831" t="s">
        <v>1135</v>
      </c>
      <c r="J831" t="s">
        <v>1150</v>
      </c>
      <c r="K831" t="s">
        <v>1151</v>
      </c>
      <c r="L831" t="s">
        <v>1940</v>
      </c>
      <c r="M831" t="s">
        <v>380</v>
      </c>
      <c r="N831">
        <v>1659887256.599999</v>
      </c>
      <c r="O831">
        <f t="shared" si="408"/>
        <v>2.0368167863881129E-3</v>
      </c>
      <c r="P831">
        <f t="shared" si="409"/>
        <v>2.0368167863881128</v>
      </c>
      <c r="Q831">
        <f t="shared" si="410"/>
        <v>0.62809828333346573</v>
      </c>
      <c r="R831">
        <f t="shared" si="411"/>
        <v>55.146986666666663</v>
      </c>
      <c r="S831">
        <f t="shared" si="412"/>
        <v>42.999243573309577</v>
      </c>
      <c r="T831">
        <f t="shared" si="413"/>
        <v>4.2697374386946629</v>
      </c>
      <c r="U831">
        <f t="shared" si="414"/>
        <v>5.4759836228379228</v>
      </c>
      <c r="V831">
        <f t="shared" si="415"/>
        <v>9.7415355584886745E-2</v>
      </c>
      <c r="W831">
        <f t="shared" si="416"/>
        <v>2.9150316572115376</v>
      </c>
      <c r="X831">
        <f t="shared" si="417"/>
        <v>9.5642287029710532E-2</v>
      </c>
      <c r="Y831">
        <f t="shared" si="418"/>
        <v>5.9933044547866993E-2</v>
      </c>
      <c r="Z831">
        <f t="shared" si="419"/>
        <v>321.5203029999999</v>
      </c>
      <c r="AA831">
        <f t="shared" si="420"/>
        <v>32.273952055489445</v>
      </c>
      <c r="AB831">
        <f t="shared" si="421"/>
        <v>31.854646666666671</v>
      </c>
      <c r="AC831">
        <f t="shared" si="422"/>
        <v>4.7359386276345363</v>
      </c>
      <c r="AD831">
        <f t="shared" si="423"/>
        <v>60.183969091473401</v>
      </c>
      <c r="AE831">
        <f t="shared" si="424"/>
        <v>2.7004532082439496</v>
      </c>
      <c r="AF831">
        <f t="shared" si="425"/>
        <v>4.4869975327475338</v>
      </c>
      <c r="AG831">
        <f t="shared" si="426"/>
        <v>2.0354854193905867</v>
      </c>
      <c r="AH831">
        <f t="shared" si="427"/>
        <v>-89.823620279715783</v>
      </c>
      <c r="AI831">
        <f t="shared" si="428"/>
        <v>-149.24294690368629</v>
      </c>
      <c r="AJ831">
        <f t="shared" si="429"/>
        <v>-11.540121269800411</v>
      </c>
      <c r="AK831">
        <f t="shared" si="430"/>
        <v>70.913614546797419</v>
      </c>
      <c r="AL831">
        <f t="shared" si="431"/>
        <v>8.6132485536893721</v>
      </c>
      <c r="AM831">
        <f t="shared" si="432"/>
        <v>2.039797805847245</v>
      </c>
      <c r="AN831">
        <f t="shared" si="433"/>
        <v>0.62809828333346573</v>
      </c>
      <c r="AO831">
        <v>85.664674086946917</v>
      </c>
      <c r="AP831">
        <v>69.698120606060584</v>
      </c>
      <c r="AQ831">
        <v>2.9216929806632002</v>
      </c>
      <c r="AR831">
        <v>66.272461968613413</v>
      </c>
      <c r="AS831">
        <f t="shared" si="434"/>
        <v>2.0368167863881128</v>
      </c>
      <c r="AT831">
        <v>24.81250144978603</v>
      </c>
      <c r="AU831">
        <v>27.190509696969691</v>
      </c>
      <c r="AV831">
        <v>-1.0878383090115991E-4</v>
      </c>
      <c r="AW831">
        <v>80.697832317614541</v>
      </c>
      <c r="AX831">
        <v>2</v>
      </c>
      <c r="AY831">
        <v>0</v>
      </c>
      <c r="AZ831">
        <f t="shared" si="435"/>
        <v>1</v>
      </c>
      <c r="BA831">
        <f t="shared" si="436"/>
        <v>0</v>
      </c>
      <c r="BB831">
        <f t="shared" si="437"/>
        <v>51767.454588035136</v>
      </c>
      <c r="BC831">
        <f t="shared" si="438"/>
        <v>2000.0233333333331</v>
      </c>
      <c r="BD831">
        <f t="shared" si="439"/>
        <v>1681.2198999999996</v>
      </c>
      <c r="BE831">
        <f t="shared" si="440"/>
        <v>0.84060014299833163</v>
      </c>
      <c r="BF831">
        <f t="shared" si="441"/>
        <v>0.16075827598678014</v>
      </c>
      <c r="BG831">
        <v>6</v>
      </c>
      <c r="BH831">
        <v>0.5</v>
      </c>
      <c r="BI831" t="s">
        <v>381</v>
      </c>
      <c r="BJ831">
        <v>2</v>
      </c>
      <c r="BK831" t="b">
        <v>1</v>
      </c>
      <c r="BL831">
        <v>1659887256.599999</v>
      </c>
      <c r="BM831">
        <v>55.146986666666663</v>
      </c>
      <c r="BN831">
        <v>65.616100000000017</v>
      </c>
      <c r="BO831">
        <v>27.195453333333329</v>
      </c>
      <c r="BP831">
        <v>24.81466666666666</v>
      </c>
      <c r="BQ831">
        <v>54.648440000000001</v>
      </c>
      <c r="BR831">
        <v>27.18452666666666</v>
      </c>
      <c r="BS831">
        <v>500.08459999999991</v>
      </c>
      <c r="BT831">
        <v>99.198246666666662</v>
      </c>
      <c r="BU831">
        <v>9.9719619999999981E-2</v>
      </c>
      <c r="BV831">
        <v>30.90499333333333</v>
      </c>
      <c r="BW831">
        <v>31.854646666666671</v>
      </c>
      <c r="BX831">
        <v>999.89999999999986</v>
      </c>
      <c r="BY831">
        <v>0</v>
      </c>
      <c r="BZ831">
        <v>0</v>
      </c>
      <c r="CA831">
        <v>9997.6279999999988</v>
      </c>
      <c r="CB831">
        <v>0</v>
      </c>
      <c r="CC831">
        <v>184.21286666666671</v>
      </c>
      <c r="CD831">
        <v>-10.469113999999999</v>
      </c>
      <c r="CE831">
        <v>56.688633333333343</v>
      </c>
      <c r="CF831">
        <v>67.285726666666662</v>
      </c>
      <c r="CG831">
        <v>2.3807806666666669</v>
      </c>
      <c r="CH831">
        <v>65.616100000000017</v>
      </c>
      <c r="CI831">
        <v>24.81466666666666</v>
      </c>
      <c r="CJ831">
        <v>2.6977413333333331</v>
      </c>
      <c r="CK831">
        <v>2.4615713333333331</v>
      </c>
      <c r="CL831">
        <v>22.27134666666667</v>
      </c>
      <c r="CM831">
        <v>20.774620000000009</v>
      </c>
      <c r="CN831">
        <v>2000.0233333333331</v>
      </c>
      <c r="CO831">
        <v>0.97999679999999989</v>
      </c>
      <c r="CP831">
        <v>2.0003426666666661E-2</v>
      </c>
      <c r="CQ831">
        <v>0</v>
      </c>
      <c r="CR831">
        <v>2.5872000000000002</v>
      </c>
      <c r="CS831">
        <v>0</v>
      </c>
      <c r="CT831">
        <v>16502.12666666666</v>
      </c>
      <c r="CU831">
        <v>17412.506666666672</v>
      </c>
      <c r="CV831">
        <v>43.75</v>
      </c>
      <c r="CW831">
        <v>45.120800000000003</v>
      </c>
      <c r="CX831">
        <v>43.811999999999998</v>
      </c>
      <c r="CY831">
        <v>43.436999999999998</v>
      </c>
      <c r="CZ831">
        <v>43.745800000000003</v>
      </c>
      <c r="DA831">
        <v>1960.0133333333331</v>
      </c>
      <c r="DB831">
        <v>40.01</v>
      </c>
      <c r="DC831">
        <v>0</v>
      </c>
      <c r="DD831">
        <v>1659887263.0999999</v>
      </c>
      <c r="DE831">
        <v>0</v>
      </c>
      <c r="DF831">
        <v>1659887002.5</v>
      </c>
      <c r="DG831" t="s">
        <v>1941</v>
      </c>
      <c r="DH831">
        <v>1659886993</v>
      </c>
      <c r="DI831">
        <v>1659887002.5</v>
      </c>
      <c r="DJ831">
        <v>16</v>
      </c>
      <c r="DK831">
        <v>-0.38300000000000001</v>
      </c>
      <c r="DL831">
        <v>1E-3</v>
      </c>
      <c r="DM831">
        <v>1.325</v>
      </c>
      <c r="DN831">
        <v>1.6E-2</v>
      </c>
      <c r="DO831">
        <v>400</v>
      </c>
      <c r="DP831">
        <v>25</v>
      </c>
      <c r="DQ831">
        <v>0.27</v>
      </c>
      <c r="DR831">
        <v>0.06</v>
      </c>
      <c r="DS831">
        <v>-0.20542944255459081</v>
      </c>
      <c r="DT831">
        <v>5.1945323503603804</v>
      </c>
      <c r="DU831">
        <v>0.39997551102347739</v>
      </c>
      <c r="DV831">
        <v>0</v>
      </c>
      <c r="DW831">
        <v>-8.0413069999999998</v>
      </c>
      <c r="DX831">
        <v>-109.469553967742</v>
      </c>
      <c r="DY831">
        <v>8.4544945711363884</v>
      </c>
      <c r="DZ831">
        <v>0</v>
      </c>
      <c r="EA831">
        <v>54.909848135208328</v>
      </c>
      <c r="EB831">
        <v>-42.929415333164208</v>
      </c>
      <c r="EC831">
        <v>3.6491086493878369</v>
      </c>
      <c r="ED831">
        <v>0</v>
      </c>
      <c r="EE831">
        <v>2.387185365853659</v>
      </c>
      <c r="EF831">
        <v>-9.204334494772988E-2</v>
      </c>
      <c r="EG831">
        <v>9.9983064657583037E-3</v>
      </c>
      <c r="EH831">
        <v>1</v>
      </c>
      <c r="EI831">
        <v>2.034866208284654</v>
      </c>
      <c r="EJ831">
        <v>1.4318826297832699E-2</v>
      </c>
      <c r="EK831">
        <v>2.025052987172057E-3</v>
      </c>
      <c r="EL831">
        <v>1</v>
      </c>
      <c r="EM831">
        <v>2</v>
      </c>
      <c r="EN831">
        <v>5</v>
      </c>
      <c r="EO831" t="s">
        <v>419</v>
      </c>
      <c r="EP831">
        <v>2.9405399999999999</v>
      </c>
      <c r="EQ831">
        <v>2.8012199999999998</v>
      </c>
      <c r="ER831">
        <v>1.8162600000000001E-2</v>
      </c>
      <c r="ES831">
        <v>2.48343E-2</v>
      </c>
      <c r="ET831">
        <v>0.11681999999999999</v>
      </c>
      <c r="EU831">
        <v>0.109586</v>
      </c>
      <c r="EV831">
        <v>20061.599999999999</v>
      </c>
      <c r="EW831">
        <v>20892.5</v>
      </c>
      <c r="EX831">
        <v>23775.8</v>
      </c>
      <c r="EY831">
        <v>24948</v>
      </c>
      <c r="EZ831">
        <v>33615.1</v>
      </c>
      <c r="FA831">
        <v>35474.1</v>
      </c>
      <c r="FB831">
        <v>43364.1</v>
      </c>
      <c r="FC831">
        <v>46122.7</v>
      </c>
      <c r="FD831">
        <v>1.9275500000000001</v>
      </c>
      <c r="FE831">
        <v>1.7885</v>
      </c>
      <c r="FF831">
        <v>9.3504799999999999E-2</v>
      </c>
      <c r="FG831">
        <v>0</v>
      </c>
      <c r="FH831">
        <v>30.342700000000001</v>
      </c>
      <c r="FI831">
        <v>999.9</v>
      </c>
      <c r="FJ831">
        <v>50.6</v>
      </c>
      <c r="FK831">
        <v>39.6</v>
      </c>
      <c r="FL831">
        <v>37.017000000000003</v>
      </c>
      <c r="FM831">
        <v>63.663899999999998</v>
      </c>
      <c r="FN831">
        <v>26.4223</v>
      </c>
      <c r="FO831">
        <v>1</v>
      </c>
      <c r="FP831">
        <v>0.58224100000000001</v>
      </c>
      <c r="FQ831">
        <v>2.4396599999999999</v>
      </c>
      <c r="FR831">
        <v>20.300899999999999</v>
      </c>
      <c r="FS831">
        <v>5.2105499999999996</v>
      </c>
      <c r="FT831">
        <v>11.908099999999999</v>
      </c>
      <c r="FU831">
        <v>5.0026999999999999</v>
      </c>
      <c r="FV831">
        <v>3.2897799999999999</v>
      </c>
      <c r="FW831">
        <v>9999</v>
      </c>
      <c r="FX831">
        <v>9999</v>
      </c>
      <c r="FY831">
        <v>9999</v>
      </c>
      <c r="FZ831">
        <v>999.9</v>
      </c>
      <c r="GA831">
        <v>1.8597900000000001</v>
      </c>
      <c r="GB831">
        <v>1.8548100000000001</v>
      </c>
      <c r="GC831">
        <v>1.8579300000000001</v>
      </c>
      <c r="GD831">
        <v>1.85643</v>
      </c>
      <c r="GE831">
        <v>1.8551599999999999</v>
      </c>
      <c r="GF831">
        <v>1.85473</v>
      </c>
      <c r="GG831">
        <v>1.8536300000000001</v>
      </c>
      <c r="GH831">
        <v>1.85656</v>
      </c>
      <c r="GI831">
        <v>0</v>
      </c>
      <c r="GJ831">
        <v>0</v>
      </c>
      <c r="GK831">
        <v>0</v>
      </c>
      <c r="GL831">
        <v>0</v>
      </c>
      <c r="GM831" t="s">
        <v>384</v>
      </c>
      <c r="GN831" t="s">
        <v>385</v>
      </c>
      <c r="GO831" t="s">
        <v>386</v>
      </c>
      <c r="GP831" t="s">
        <v>386</v>
      </c>
      <c r="GQ831" t="s">
        <v>386</v>
      </c>
      <c r="GR831" t="s">
        <v>386</v>
      </c>
      <c r="GS831">
        <v>0</v>
      </c>
      <c r="GT831">
        <v>100</v>
      </c>
      <c r="GU831">
        <v>100</v>
      </c>
      <c r="GV831">
        <v>0.53900000000000003</v>
      </c>
      <c r="GW831">
        <v>1.09E-2</v>
      </c>
      <c r="GX831">
        <v>0.33715491177224621</v>
      </c>
      <c r="GY831">
        <v>3.036990343597491E-3</v>
      </c>
      <c r="GZ831">
        <v>-1.538114387597119E-6</v>
      </c>
      <c r="HA831">
        <v>3.3909691194327332E-10</v>
      </c>
      <c r="HB831">
        <v>-6.0604171497381017E-2</v>
      </c>
      <c r="HC831">
        <v>9.7621983196103414E-3</v>
      </c>
      <c r="HD831">
        <v>-3.3387782167185642E-4</v>
      </c>
      <c r="HE831">
        <v>2.632278881966732E-6</v>
      </c>
      <c r="HF831">
        <v>6</v>
      </c>
      <c r="HG831">
        <v>2134</v>
      </c>
      <c r="HH831">
        <v>2</v>
      </c>
      <c r="HI831">
        <v>31</v>
      </c>
      <c r="HJ831">
        <v>4.5</v>
      </c>
      <c r="HK831">
        <v>4.4000000000000004</v>
      </c>
      <c r="HL831">
        <v>0.41259800000000002</v>
      </c>
      <c r="HM831">
        <v>2.4072300000000002</v>
      </c>
      <c r="HN831">
        <v>1.4978</v>
      </c>
      <c r="HO831">
        <v>2.3095699999999999</v>
      </c>
      <c r="HP831">
        <v>1.5478499999999999</v>
      </c>
      <c r="HQ831">
        <v>2.36206</v>
      </c>
      <c r="HR831">
        <v>42.643900000000002</v>
      </c>
      <c r="HS831">
        <v>14.3772</v>
      </c>
      <c r="HT831">
        <v>18</v>
      </c>
      <c r="HU831">
        <v>494.94799999999998</v>
      </c>
      <c r="HV831">
        <v>468.07400000000001</v>
      </c>
      <c r="HW831">
        <v>26.372199999999999</v>
      </c>
      <c r="HX831">
        <v>34.2333</v>
      </c>
      <c r="HY831">
        <v>29.9998</v>
      </c>
      <c r="HZ831">
        <v>34.007300000000001</v>
      </c>
      <c r="IA831">
        <v>34.1004</v>
      </c>
      <c r="IB831">
        <v>8.3795599999999997</v>
      </c>
      <c r="IC831">
        <v>33.545699999999997</v>
      </c>
      <c r="ID831">
        <v>0</v>
      </c>
      <c r="IE831">
        <v>26.436399999999999</v>
      </c>
      <c r="IF831">
        <v>130.78100000000001</v>
      </c>
      <c r="IG831">
        <v>24.7622</v>
      </c>
      <c r="IH831">
        <v>100.264</v>
      </c>
      <c r="II831">
        <v>99.956299999999999</v>
      </c>
      <c r="IJ831" t="s">
        <v>3545</v>
      </c>
    </row>
    <row r="832" spans="1:244" x14ac:dyDescent="0.2">
      <c r="A832">
        <v>816</v>
      </c>
      <c r="B832">
        <v>1659887265.0999999</v>
      </c>
      <c r="C832">
        <v>7008</v>
      </c>
      <c r="D832" t="s">
        <v>1974</v>
      </c>
      <c r="E832" t="s">
        <v>1975</v>
      </c>
      <c r="F832">
        <v>1</v>
      </c>
      <c r="G832" t="s">
        <v>1152</v>
      </c>
      <c r="H832" t="s">
        <v>379</v>
      </c>
      <c r="I832" t="s">
        <v>1135</v>
      </c>
      <c r="J832" t="s">
        <v>1150</v>
      </c>
      <c r="K832" t="s">
        <v>1151</v>
      </c>
      <c r="L832" t="s">
        <v>1940</v>
      </c>
      <c r="M832" t="s">
        <v>380</v>
      </c>
      <c r="N832">
        <v>1659887257.0999999</v>
      </c>
      <c r="O832">
        <f t="shared" si="408"/>
        <v>2.0394413363338457E-3</v>
      </c>
      <c r="P832">
        <f t="shared" si="409"/>
        <v>2.0394413363338457</v>
      </c>
      <c r="Q832">
        <f t="shared" si="410"/>
        <v>0.70996233585884061</v>
      </c>
      <c r="R832">
        <f t="shared" si="411"/>
        <v>56.145031250000002</v>
      </c>
      <c r="S832">
        <f t="shared" si="412"/>
        <v>42.634747290812328</v>
      </c>
      <c r="T832">
        <f t="shared" si="413"/>
        <v>4.2335413108139148</v>
      </c>
      <c r="U832">
        <f t="shared" si="414"/>
        <v>5.5750842750986651</v>
      </c>
      <c r="V832">
        <f t="shared" si="415"/>
        <v>9.7534937038176325E-2</v>
      </c>
      <c r="W832">
        <f t="shared" si="416"/>
        <v>2.9148579286189387</v>
      </c>
      <c r="X832">
        <f t="shared" si="417"/>
        <v>9.575745173066065E-2</v>
      </c>
      <c r="Y832">
        <f t="shared" si="418"/>
        <v>6.0005409218845382E-2</v>
      </c>
      <c r="Z832">
        <f t="shared" si="419"/>
        <v>321.51937199999998</v>
      </c>
      <c r="AA832">
        <f t="shared" si="420"/>
        <v>32.273657280558801</v>
      </c>
      <c r="AB832">
        <f t="shared" si="421"/>
        <v>31.855193750000002</v>
      </c>
      <c r="AC832">
        <f t="shared" si="422"/>
        <v>4.7360854353446991</v>
      </c>
      <c r="AD832">
        <f t="shared" si="423"/>
        <v>60.18237534884544</v>
      </c>
      <c r="AE832">
        <f t="shared" si="424"/>
        <v>2.7004308736242844</v>
      </c>
      <c r="AF832">
        <f t="shared" si="425"/>
        <v>4.4870792453294062</v>
      </c>
      <c r="AG832">
        <f t="shared" si="426"/>
        <v>2.0356545617204147</v>
      </c>
      <c r="AH832">
        <f t="shared" si="427"/>
        <v>-89.939362932322595</v>
      </c>
      <c r="AI832">
        <f t="shared" si="428"/>
        <v>-149.26986854911723</v>
      </c>
      <c r="AJ832">
        <f t="shared" si="429"/>
        <v>-11.542940186509968</v>
      </c>
      <c r="AK832">
        <f t="shared" si="430"/>
        <v>70.767200332050209</v>
      </c>
      <c r="AL832">
        <f t="shared" si="431"/>
        <v>9.4688475816629865</v>
      </c>
      <c r="AM832">
        <f t="shared" si="432"/>
        <v>2.0398573370349524</v>
      </c>
      <c r="AN832">
        <f t="shared" si="433"/>
        <v>0.70996233585884061</v>
      </c>
      <c r="AO832">
        <v>90.535371871096075</v>
      </c>
      <c r="AP832">
        <v>73.112635151515136</v>
      </c>
      <c r="AQ832">
        <v>3.1823752475162479</v>
      </c>
      <c r="AR832">
        <v>66.272461968613413</v>
      </c>
      <c r="AS832">
        <f t="shared" si="434"/>
        <v>2.0394413363338457</v>
      </c>
      <c r="AT832">
        <v>24.811495924341578</v>
      </c>
      <c r="AU832">
        <v>27.192381212121202</v>
      </c>
      <c r="AV832">
        <v>-8.3118155801721594E-5</v>
      </c>
      <c r="AW832">
        <v>80.697832317614541</v>
      </c>
      <c r="AX832">
        <v>2</v>
      </c>
      <c r="AY832">
        <v>0</v>
      </c>
      <c r="AZ832">
        <f t="shared" si="435"/>
        <v>1</v>
      </c>
      <c r="BA832">
        <f t="shared" si="436"/>
        <v>0</v>
      </c>
      <c r="BB832">
        <f t="shared" si="437"/>
        <v>51762.467829816414</v>
      </c>
      <c r="BC832">
        <f t="shared" si="438"/>
        <v>2000.0174999999999</v>
      </c>
      <c r="BD832">
        <f t="shared" si="439"/>
        <v>1681.2149999999999</v>
      </c>
      <c r="BE832">
        <f t="shared" si="440"/>
        <v>0.84060014474873346</v>
      </c>
      <c r="BF832">
        <f t="shared" si="441"/>
        <v>0.16075827936505555</v>
      </c>
      <c r="BG832">
        <v>6</v>
      </c>
      <c r="BH832">
        <v>0.5</v>
      </c>
      <c r="BI832" t="s">
        <v>381</v>
      </c>
      <c r="BJ832">
        <v>2</v>
      </c>
      <c r="BK832" t="b">
        <v>1</v>
      </c>
      <c r="BL832">
        <v>1659887257.0999999</v>
      </c>
      <c r="BM832">
        <v>56.145031250000002</v>
      </c>
      <c r="BN832">
        <v>67.643043750000004</v>
      </c>
      <c r="BO832">
        <v>27.195243749999999</v>
      </c>
      <c r="BP832">
        <v>24.814406250000001</v>
      </c>
      <c r="BQ832">
        <v>55.643650000000001</v>
      </c>
      <c r="BR832">
        <v>27.184318749999999</v>
      </c>
      <c r="BS832">
        <v>500.08862499999998</v>
      </c>
      <c r="BT832">
        <v>99.198162499999995</v>
      </c>
      <c r="BU832">
        <v>9.9747768749999993E-2</v>
      </c>
      <c r="BV832">
        <v>30.905312500000001</v>
      </c>
      <c r="BW832">
        <v>31.855193750000002</v>
      </c>
      <c r="BX832">
        <v>999.9</v>
      </c>
      <c r="BY832">
        <v>0</v>
      </c>
      <c r="BZ832">
        <v>0</v>
      </c>
      <c r="CA832">
        <v>9996.6437500000011</v>
      </c>
      <c r="CB832">
        <v>0</v>
      </c>
      <c r="CC832">
        <v>184.49199999999999</v>
      </c>
      <c r="CD832">
        <v>-11.498013125</v>
      </c>
      <c r="CE832">
        <v>57.7145625</v>
      </c>
      <c r="CF832">
        <v>69.364243749999986</v>
      </c>
      <c r="CG832">
        <v>2.38083</v>
      </c>
      <c r="CH832">
        <v>67.643043750000004</v>
      </c>
      <c r="CI832">
        <v>24.814406250000001</v>
      </c>
      <c r="CJ832">
        <v>2.6977181250000002</v>
      </c>
      <c r="CK832">
        <v>2.4615431249999999</v>
      </c>
      <c r="CL832">
        <v>22.271206249999999</v>
      </c>
      <c r="CM832">
        <v>20.774437500000001</v>
      </c>
      <c r="CN832">
        <v>2000.0174999999999</v>
      </c>
      <c r="CO832">
        <v>0.97999674999999997</v>
      </c>
      <c r="CP832">
        <v>2.0003475E-2</v>
      </c>
      <c r="CQ832">
        <v>0</v>
      </c>
      <c r="CR832">
        <v>2.5638749999999999</v>
      </c>
      <c r="CS832">
        <v>0</v>
      </c>
      <c r="CT832">
        <v>16500.612499999999</v>
      </c>
      <c r="CU832">
        <v>17412.456249999999</v>
      </c>
      <c r="CV832">
        <v>43.75</v>
      </c>
      <c r="CW832">
        <v>45.117125000000001</v>
      </c>
      <c r="CX832">
        <v>43.811999999999998</v>
      </c>
      <c r="CY832">
        <v>43.436999999999998</v>
      </c>
      <c r="CZ832">
        <v>43.746062500000001</v>
      </c>
      <c r="DA832">
        <v>1960.0074999999999</v>
      </c>
      <c r="DB832">
        <v>40.01</v>
      </c>
      <c r="DC832">
        <v>0</v>
      </c>
      <c r="DD832">
        <v>1659887264.3</v>
      </c>
      <c r="DE832">
        <v>0</v>
      </c>
      <c r="DF832">
        <v>1659887002.5</v>
      </c>
      <c r="DG832" t="s">
        <v>1941</v>
      </c>
      <c r="DH832">
        <v>1659886993</v>
      </c>
      <c r="DI832">
        <v>1659887002.5</v>
      </c>
      <c r="DJ832">
        <v>16</v>
      </c>
      <c r="DK832">
        <v>-0.38300000000000001</v>
      </c>
      <c r="DL832">
        <v>1E-3</v>
      </c>
      <c r="DM832">
        <v>1.325</v>
      </c>
      <c r="DN832">
        <v>1.6E-2</v>
      </c>
      <c r="DO832">
        <v>400</v>
      </c>
      <c r="DP832">
        <v>25</v>
      </c>
      <c r="DQ832">
        <v>0.27</v>
      </c>
      <c r="DR832">
        <v>0.06</v>
      </c>
      <c r="DS832">
        <v>-0.1043659321179404</v>
      </c>
      <c r="DT832">
        <v>5.7637787971895644</v>
      </c>
      <c r="DU832">
        <v>0.44456624585099269</v>
      </c>
      <c r="DV832">
        <v>0</v>
      </c>
      <c r="DW832">
        <v>-10.921323366666661</v>
      </c>
      <c r="DX832">
        <v>-126.9717551679643</v>
      </c>
      <c r="DY832">
        <v>9.2526373744763948</v>
      </c>
      <c r="DZ832">
        <v>0</v>
      </c>
      <c r="EA832">
        <v>54.623105907445883</v>
      </c>
      <c r="EB832">
        <v>-34.487060565259178</v>
      </c>
      <c r="EC832">
        <v>3.477295642647432</v>
      </c>
      <c r="ED832">
        <v>0</v>
      </c>
      <c r="EE832">
        <v>2.3847930000000002</v>
      </c>
      <c r="EF832">
        <v>-7.0299512195118985E-2</v>
      </c>
      <c r="EG832">
        <v>8.0498143456852432E-3</v>
      </c>
      <c r="EH832">
        <v>1</v>
      </c>
      <c r="EI832">
        <v>2.0352686528957058</v>
      </c>
      <c r="EJ832">
        <v>1.0534509985469041E-2</v>
      </c>
      <c r="EK832">
        <v>1.794530412182523E-3</v>
      </c>
      <c r="EL832">
        <v>1</v>
      </c>
      <c r="EM832">
        <v>2</v>
      </c>
      <c r="EN832">
        <v>5</v>
      </c>
      <c r="EO832" t="s">
        <v>419</v>
      </c>
      <c r="EP832">
        <v>2.9406500000000002</v>
      </c>
      <c r="EQ832">
        <v>2.8011300000000001</v>
      </c>
      <c r="ER832">
        <v>1.90379E-2</v>
      </c>
      <c r="ES832">
        <v>2.6059499999999999E-2</v>
      </c>
      <c r="ET832">
        <v>0.116823</v>
      </c>
      <c r="EU832">
        <v>0.109584</v>
      </c>
      <c r="EV832">
        <v>20043.7</v>
      </c>
      <c r="EW832">
        <v>20866.400000000001</v>
      </c>
      <c r="EX832">
        <v>23775.7</v>
      </c>
      <c r="EY832">
        <v>24948.1</v>
      </c>
      <c r="EZ832">
        <v>33615</v>
      </c>
      <c r="FA832">
        <v>35474.1</v>
      </c>
      <c r="FB832">
        <v>43364</v>
      </c>
      <c r="FC832">
        <v>46122.6</v>
      </c>
      <c r="FD832">
        <v>1.9277</v>
      </c>
      <c r="FE832">
        <v>1.78843</v>
      </c>
      <c r="FF832">
        <v>9.3802800000000006E-2</v>
      </c>
      <c r="FG832">
        <v>0</v>
      </c>
      <c r="FH832">
        <v>30.340599999999998</v>
      </c>
      <c r="FI832">
        <v>999.9</v>
      </c>
      <c r="FJ832">
        <v>50.6</v>
      </c>
      <c r="FK832">
        <v>39.6</v>
      </c>
      <c r="FL832">
        <v>37.016199999999998</v>
      </c>
      <c r="FM832">
        <v>63.863900000000001</v>
      </c>
      <c r="FN832">
        <v>25.757200000000001</v>
      </c>
      <c r="FO832">
        <v>1</v>
      </c>
      <c r="FP832">
        <v>0.58222600000000002</v>
      </c>
      <c r="FQ832">
        <v>2.4271199999999999</v>
      </c>
      <c r="FR832">
        <v>20.301100000000002</v>
      </c>
      <c r="FS832">
        <v>5.2107000000000001</v>
      </c>
      <c r="FT832">
        <v>11.908099999999999</v>
      </c>
      <c r="FU832">
        <v>5.0026999999999999</v>
      </c>
      <c r="FV832">
        <v>3.2898000000000001</v>
      </c>
      <c r="FW832">
        <v>9999</v>
      </c>
      <c r="FX832">
        <v>9999</v>
      </c>
      <c r="FY832">
        <v>9999</v>
      </c>
      <c r="FZ832">
        <v>999.9</v>
      </c>
      <c r="GA832">
        <v>1.85978</v>
      </c>
      <c r="GB832">
        <v>1.8548</v>
      </c>
      <c r="GC832">
        <v>1.85792</v>
      </c>
      <c r="GD832">
        <v>1.85642</v>
      </c>
      <c r="GE832">
        <v>1.8551599999999999</v>
      </c>
      <c r="GF832">
        <v>1.8547199999999999</v>
      </c>
      <c r="GG832">
        <v>1.85362</v>
      </c>
      <c r="GH832">
        <v>1.8565499999999999</v>
      </c>
      <c r="GI832">
        <v>0</v>
      </c>
      <c r="GJ832">
        <v>0</v>
      </c>
      <c r="GK832">
        <v>0</v>
      </c>
      <c r="GL832">
        <v>0</v>
      </c>
      <c r="GM832" t="s">
        <v>384</v>
      </c>
      <c r="GN832" t="s">
        <v>385</v>
      </c>
      <c r="GO832" t="s">
        <v>386</v>
      </c>
      <c r="GP832" t="s">
        <v>386</v>
      </c>
      <c r="GQ832" t="s">
        <v>386</v>
      </c>
      <c r="GR832" t="s">
        <v>386</v>
      </c>
      <c r="GS832">
        <v>0</v>
      </c>
      <c r="GT832">
        <v>100</v>
      </c>
      <c r="GU832">
        <v>100</v>
      </c>
      <c r="GV832">
        <v>0.54900000000000004</v>
      </c>
      <c r="GW832">
        <v>1.09E-2</v>
      </c>
      <c r="GX832">
        <v>0.33715491177224621</v>
      </c>
      <c r="GY832">
        <v>3.036990343597491E-3</v>
      </c>
      <c r="GZ832">
        <v>-1.538114387597119E-6</v>
      </c>
      <c r="HA832">
        <v>3.3909691194327332E-10</v>
      </c>
      <c r="HB832">
        <v>-6.0604171497381017E-2</v>
      </c>
      <c r="HC832">
        <v>9.7621983196103414E-3</v>
      </c>
      <c r="HD832">
        <v>-3.3387782167185642E-4</v>
      </c>
      <c r="HE832">
        <v>2.632278881966732E-6</v>
      </c>
      <c r="HF832">
        <v>6</v>
      </c>
      <c r="HG832">
        <v>2134</v>
      </c>
      <c r="HH832">
        <v>2</v>
      </c>
      <c r="HI832">
        <v>31</v>
      </c>
      <c r="HJ832">
        <v>4.5</v>
      </c>
      <c r="HK832">
        <v>4.4000000000000004</v>
      </c>
      <c r="HL832">
        <v>0.42114299999999999</v>
      </c>
      <c r="HM832">
        <v>2.3974600000000001</v>
      </c>
      <c r="HN832">
        <v>1.4978</v>
      </c>
      <c r="HO832">
        <v>2.3095699999999999</v>
      </c>
      <c r="HP832">
        <v>1.5478499999999999</v>
      </c>
      <c r="HQ832">
        <v>2.4499499999999999</v>
      </c>
      <c r="HR832">
        <v>42.643900000000002</v>
      </c>
      <c r="HS832">
        <v>14.385999999999999</v>
      </c>
      <c r="HT832">
        <v>18</v>
      </c>
      <c r="HU832">
        <v>495.03899999999999</v>
      </c>
      <c r="HV832">
        <v>468.02600000000001</v>
      </c>
      <c r="HW832">
        <v>26.3827</v>
      </c>
      <c r="HX832">
        <v>34.232700000000001</v>
      </c>
      <c r="HY832">
        <v>29.9998</v>
      </c>
      <c r="HZ832">
        <v>34.007300000000001</v>
      </c>
      <c r="IA832">
        <v>34.1004</v>
      </c>
      <c r="IB832">
        <v>8.6502499999999998</v>
      </c>
      <c r="IC832">
        <v>33.545699999999997</v>
      </c>
      <c r="ID832">
        <v>0</v>
      </c>
      <c r="IE832">
        <v>26.436399999999999</v>
      </c>
      <c r="IF832">
        <v>140.79900000000001</v>
      </c>
      <c r="IG832">
        <v>24.762799999999999</v>
      </c>
      <c r="IH832">
        <v>100.26300000000001</v>
      </c>
      <c r="II832">
        <v>99.956199999999995</v>
      </c>
      <c r="IJ832" t="s">
        <v>3545</v>
      </c>
    </row>
    <row r="833" spans="1:244" x14ac:dyDescent="0.2">
      <c r="A833">
        <v>817</v>
      </c>
      <c r="B833">
        <v>1659887266.0999999</v>
      </c>
      <c r="C833">
        <v>7009</v>
      </c>
      <c r="D833" t="s">
        <v>1976</v>
      </c>
      <c r="E833" t="s">
        <v>1977</v>
      </c>
      <c r="F833">
        <v>1</v>
      </c>
      <c r="G833" t="s">
        <v>1152</v>
      </c>
      <c r="H833" t="s">
        <v>379</v>
      </c>
      <c r="I833" t="s">
        <v>1135</v>
      </c>
      <c r="J833" t="s">
        <v>1150</v>
      </c>
      <c r="K833" t="s">
        <v>1151</v>
      </c>
      <c r="L833" t="s">
        <v>1940</v>
      </c>
      <c r="M833" t="s">
        <v>380</v>
      </c>
      <c r="N833">
        <v>1659887258.599999</v>
      </c>
      <c r="O833">
        <f t="shared" si="408"/>
        <v>2.0421585471322814E-3</v>
      </c>
      <c r="P833">
        <f t="shared" si="409"/>
        <v>2.0421585471322814</v>
      </c>
      <c r="Q833">
        <f t="shared" si="410"/>
        <v>0.82769445967847421</v>
      </c>
      <c r="R833">
        <f t="shared" si="411"/>
        <v>58.115353333333353</v>
      </c>
      <c r="S833">
        <f t="shared" si="412"/>
        <v>42.622884258470592</v>
      </c>
      <c r="T833">
        <f t="shared" si="413"/>
        <v>4.2323598217210954</v>
      </c>
      <c r="U833">
        <f t="shared" si="414"/>
        <v>5.7707283482169265</v>
      </c>
      <c r="V833">
        <f t="shared" si="415"/>
        <v>9.7633473904406604E-2</v>
      </c>
      <c r="W833">
        <f t="shared" si="416"/>
        <v>2.9148080832560548</v>
      </c>
      <c r="X833">
        <f t="shared" si="417"/>
        <v>9.5852400781083105E-2</v>
      </c>
      <c r="Y833">
        <f t="shared" si="418"/>
        <v>6.0065066558623426E-2</v>
      </c>
      <c r="Z833">
        <f t="shared" si="419"/>
        <v>321.5203029999999</v>
      </c>
      <c r="AA833">
        <f t="shared" si="420"/>
        <v>32.274262717790698</v>
      </c>
      <c r="AB833">
        <f t="shared" si="421"/>
        <v>31.85715333333334</v>
      </c>
      <c r="AC833">
        <f t="shared" si="422"/>
        <v>4.7366113145144295</v>
      </c>
      <c r="AD833">
        <f t="shared" si="423"/>
        <v>60.174355690564752</v>
      </c>
      <c r="AE833">
        <f t="shared" si="424"/>
        <v>2.7002693821564825</v>
      </c>
      <c r="AF833">
        <f t="shared" si="425"/>
        <v>4.4874088823519891</v>
      </c>
      <c r="AG833">
        <f t="shared" si="426"/>
        <v>2.036341932357947</v>
      </c>
      <c r="AH833">
        <f t="shared" si="427"/>
        <v>-90.059191928533608</v>
      </c>
      <c r="AI833">
        <f t="shared" si="428"/>
        <v>-149.37292924908238</v>
      </c>
      <c r="AJ833">
        <f t="shared" si="429"/>
        <v>-11.551292210058275</v>
      </c>
      <c r="AK833">
        <f t="shared" si="430"/>
        <v>70.536889612325666</v>
      </c>
      <c r="AL833">
        <f t="shared" si="431"/>
        <v>11.747968203148179</v>
      </c>
      <c r="AM833">
        <f t="shared" si="432"/>
        <v>2.0392467382519408</v>
      </c>
      <c r="AN833">
        <f t="shared" si="433"/>
        <v>0.82769445967847421</v>
      </c>
      <c r="AO833">
        <v>95.493734792556651</v>
      </c>
      <c r="AP833">
        <v>76.725370303030289</v>
      </c>
      <c r="AQ833">
        <v>3.4133366812465651</v>
      </c>
      <c r="AR833">
        <v>66.272461968613413</v>
      </c>
      <c r="AS833">
        <f t="shared" si="434"/>
        <v>2.0421585471322814</v>
      </c>
      <c r="AT833">
        <v>24.810363265766291</v>
      </c>
      <c r="AU833">
        <v>27.193531515151509</v>
      </c>
      <c r="AV833">
        <v>5.3252394633760902E-5</v>
      </c>
      <c r="AW833">
        <v>80.697832317614541</v>
      </c>
      <c r="AX833">
        <v>2</v>
      </c>
      <c r="AY833">
        <v>0</v>
      </c>
      <c r="AZ833">
        <f t="shared" si="435"/>
        <v>1</v>
      </c>
      <c r="BA833">
        <f t="shared" si="436"/>
        <v>0</v>
      </c>
      <c r="BB833">
        <f t="shared" si="437"/>
        <v>51760.829747560689</v>
      </c>
      <c r="BC833">
        <f t="shared" si="438"/>
        <v>2000.0233333333331</v>
      </c>
      <c r="BD833">
        <f t="shared" si="439"/>
        <v>1681.2198999999996</v>
      </c>
      <c r="BE833">
        <f t="shared" si="440"/>
        <v>0.84060014299833163</v>
      </c>
      <c r="BF833">
        <f t="shared" si="441"/>
        <v>0.16075827598678014</v>
      </c>
      <c r="BG833">
        <v>6</v>
      </c>
      <c r="BH833">
        <v>0.5</v>
      </c>
      <c r="BI833" t="s">
        <v>381</v>
      </c>
      <c r="BJ833">
        <v>2</v>
      </c>
      <c r="BK833" t="b">
        <v>1</v>
      </c>
      <c r="BL833">
        <v>1659887258.599999</v>
      </c>
      <c r="BM833">
        <v>58.115353333333353</v>
      </c>
      <c r="BN833">
        <v>72.352473333333336</v>
      </c>
      <c r="BO833">
        <v>27.193639999999998</v>
      </c>
      <c r="BP833">
        <v>24.813533333333329</v>
      </c>
      <c r="BQ833">
        <v>57.608366666666669</v>
      </c>
      <c r="BR833">
        <v>27.182700000000001</v>
      </c>
      <c r="BS833">
        <v>500.09326666666658</v>
      </c>
      <c r="BT833">
        <v>99.197966666666659</v>
      </c>
      <c r="BU833">
        <v>9.9861140000000001E-2</v>
      </c>
      <c r="BV833">
        <v>30.906600000000001</v>
      </c>
      <c r="BW833">
        <v>31.85715333333334</v>
      </c>
      <c r="BX833">
        <v>999.89999999999986</v>
      </c>
      <c r="BY833">
        <v>0</v>
      </c>
      <c r="BZ833">
        <v>0</v>
      </c>
      <c r="CA833">
        <v>9996.3786666666656</v>
      </c>
      <c r="CB833">
        <v>0</v>
      </c>
      <c r="CC833">
        <v>184.82073333333341</v>
      </c>
      <c r="CD833">
        <v>-14.237121200000001</v>
      </c>
      <c r="CE833">
        <v>59.739873333333342</v>
      </c>
      <c r="CF833">
        <v>74.193479999999994</v>
      </c>
      <c r="CG833">
        <v>2.380100666666666</v>
      </c>
      <c r="CH833">
        <v>72.352473333333336</v>
      </c>
      <c r="CI833">
        <v>24.813533333333329</v>
      </c>
      <c r="CJ833">
        <v>2.697553333333333</v>
      </c>
      <c r="CK833">
        <v>2.4614513333333341</v>
      </c>
      <c r="CL833">
        <v>22.27020666666667</v>
      </c>
      <c r="CM833">
        <v>20.773826666666661</v>
      </c>
      <c r="CN833">
        <v>2000.0233333333331</v>
      </c>
      <c r="CO833">
        <v>0.97999679999999989</v>
      </c>
      <c r="CP833">
        <v>2.0003426666666671E-2</v>
      </c>
      <c r="CQ833">
        <v>0</v>
      </c>
      <c r="CR833">
        <v>2.6194666666666668</v>
      </c>
      <c r="CS833">
        <v>0</v>
      </c>
      <c r="CT833">
        <v>16496.84</v>
      </c>
      <c r="CU833">
        <v>17412.506666666672</v>
      </c>
      <c r="CV833">
        <v>43.75</v>
      </c>
      <c r="CW833">
        <v>45.112400000000001</v>
      </c>
      <c r="CX833">
        <v>43.811999999999998</v>
      </c>
      <c r="CY833">
        <v>43.432866666666669</v>
      </c>
      <c r="CZ833">
        <v>43.745800000000003</v>
      </c>
      <c r="DA833">
        <v>1960.013333333334</v>
      </c>
      <c r="DB833">
        <v>40.01</v>
      </c>
      <c r="DC833">
        <v>0</v>
      </c>
      <c r="DD833">
        <v>1659887264.9000001</v>
      </c>
      <c r="DE833">
        <v>0</v>
      </c>
      <c r="DF833">
        <v>1659887002.5</v>
      </c>
      <c r="DG833" t="s">
        <v>1941</v>
      </c>
      <c r="DH833">
        <v>1659886993</v>
      </c>
      <c r="DI833">
        <v>1659887002.5</v>
      </c>
      <c r="DJ833">
        <v>16</v>
      </c>
      <c r="DK833">
        <v>-0.38300000000000001</v>
      </c>
      <c r="DL833">
        <v>1E-3</v>
      </c>
      <c r="DM833">
        <v>1.325</v>
      </c>
      <c r="DN833">
        <v>1.6E-2</v>
      </c>
      <c r="DO833">
        <v>400</v>
      </c>
      <c r="DP833">
        <v>25</v>
      </c>
      <c r="DQ833">
        <v>0.27</v>
      </c>
      <c r="DR833">
        <v>0.06</v>
      </c>
      <c r="DS833">
        <v>-2.6814938375878412E-3</v>
      </c>
      <c r="DT833">
        <v>6.2827690527364544</v>
      </c>
      <c r="DU833">
        <v>0.46113423576698209</v>
      </c>
      <c r="DV833">
        <v>0</v>
      </c>
      <c r="DW833">
        <v>-12.782336900000001</v>
      </c>
      <c r="DX833">
        <v>-131.76935847830919</v>
      </c>
      <c r="DY833">
        <v>9.5483764332550916</v>
      </c>
      <c r="DZ833">
        <v>0</v>
      </c>
      <c r="EA833">
        <v>54.487390374292737</v>
      </c>
      <c r="EB833">
        <v>-25.301960727004371</v>
      </c>
      <c r="EC833">
        <v>3.358228632653617</v>
      </c>
      <c r="ED833">
        <v>0</v>
      </c>
      <c r="EE833">
        <v>2.383718</v>
      </c>
      <c r="EF833">
        <v>-5.4217936210137853E-2</v>
      </c>
      <c r="EG833">
        <v>6.7550507770112274E-3</v>
      </c>
      <c r="EH833">
        <v>1</v>
      </c>
      <c r="EI833">
        <v>2.0356898142629731</v>
      </c>
      <c r="EJ833">
        <v>8.2534756579216283E-3</v>
      </c>
      <c r="EK833">
        <v>1.606379644414641E-3</v>
      </c>
      <c r="EL833">
        <v>1</v>
      </c>
      <c r="EM833">
        <v>2</v>
      </c>
      <c r="EN833">
        <v>5</v>
      </c>
      <c r="EO833" t="s">
        <v>419</v>
      </c>
      <c r="EP833">
        <v>2.9405199999999998</v>
      </c>
      <c r="EQ833">
        <v>2.8010700000000002</v>
      </c>
      <c r="ER833">
        <v>1.99603E-2</v>
      </c>
      <c r="ES833">
        <v>2.7283700000000001E-2</v>
      </c>
      <c r="ET833">
        <v>0.116826</v>
      </c>
      <c r="EU833">
        <v>0.1096</v>
      </c>
      <c r="EV833">
        <v>20024.8</v>
      </c>
      <c r="EW833">
        <v>20840.099999999999</v>
      </c>
      <c r="EX833">
        <v>23775.5</v>
      </c>
      <c r="EY833">
        <v>24948</v>
      </c>
      <c r="EZ833">
        <v>33614.800000000003</v>
      </c>
      <c r="FA833">
        <v>35473.699999999997</v>
      </c>
      <c r="FB833">
        <v>43363.8</v>
      </c>
      <c r="FC833">
        <v>46122.8</v>
      </c>
      <c r="FD833">
        <v>1.9275199999999999</v>
      </c>
      <c r="FE833">
        <v>1.78857</v>
      </c>
      <c r="FF833">
        <v>9.4361600000000004E-2</v>
      </c>
      <c r="FG833">
        <v>0</v>
      </c>
      <c r="FH833">
        <v>30.3368</v>
      </c>
      <c r="FI833">
        <v>999.9</v>
      </c>
      <c r="FJ833">
        <v>50.6</v>
      </c>
      <c r="FK833">
        <v>39.6</v>
      </c>
      <c r="FL833">
        <v>37.015099999999997</v>
      </c>
      <c r="FM833">
        <v>63.523899999999998</v>
      </c>
      <c r="FN833">
        <v>26.27</v>
      </c>
      <c r="FO833">
        <v>1</v>
      </c>
      <c r="FP833">
        <v>0.58220300000000003</v>
      </c>
      <c r="FQ833">
        <v>2.3961199999999998</v>
      </c>
      <c r="FR833">
        <v>20.301600000000001</v>
      </c>
      <c r="FS833">
        <v>5.2102500000000003</v>
      </c>
      <c r="FT833">
        <v>11.908099999999999</v>
      </c>
      <c r="FU833">
        <v>5.0024499999999996</v>
      </c>
      <c r="FV833">
        <v>3.2898000000000001</v>
      </c>
      <c r="FW833">
        <v>9999</v>
      </c>
      <c r="FX833">
        <v>9999</v>
      </c>
      <c r="FY833">
        <v>9999</v>
      </c>
      <c r="FZ833">
        <v>999.9</v>
      </c>
      <c r="GA833">
        <v>1.8597699999999999</v>
      </c>
      <c r="GB833">
        <v>1.8548</v>
      </c>
      <c r="GC833">
        <v>1.85792</v>
      </c>
      <c r="GD833">
        <v>1.8564000000000001</v>
      </c>
      <c r="GE833">
        <v>1.8551599999999999</v>
      </c>
      <c r="GF833">
        <v>1.8547199999999999</v>
      </c>
      <c r="GG833">
        <v>1.85361</v>
      </c>
      <c r="GH833">
        <v>1.8565499999999999</v>
      </c>
      <c r="GI833">
        <v>0</v>
      </c>
      <c r="GJ833">
        <v>0</v>
      </c>
      <c r="GK833">
        <v>0</v>
      </c>
      <c r="GL833">
        <v>0</v>
      </c>
      <c r="GM833" t="s">
        <v>384</v>
      </c>
      <c r="GN833" t="s">
        <v>385</v>
      </c>
      <c r="GO833" t="s">
        <v>386</v>
      </c>
      <c r="GP833" t="s">
        <v>386</v>
      </c>
      <c r="GQ833" t="s">
        <v>386</v>
      </c>
      <c r="GR833" t="s">
        <v>386</v>
      </c>
      <c r="GS833">
        <v>0</v>
      </c>
      <c r="GT833">
        <v>100</v>
      </c>
      <c r="GU833">
        <v>100</v>
      </c>
      <c r="GV833">
        <v>0.55900000000000005</v>
      </c>
      <c r="GW833">
        <v>1.09E-2</v>
      </c>
      <c r="GX833">
        <v>0.33715491177224621</v>
      </c>
      <c r="GY833">
        <v>3.036990343597491E-3</v>
      </c>
      <c r="GZ833">
        <v>-1.538114387597119E-6</v>
      </c>
      <c r="HA833">
        <v>3.3909691194327332E-10</v>
      </c>
      <c r="HB833">
        <v>-6.0604171497381017E-2</v>
      </c>
      <c r="HC833">
        <v>9.7621983196103414E-3</v>
      </c>
      <c r="HD833">
        <v>-3.3387782167185642E-4</v>
      </c>
      <c r="HE833">
        <v>2.632278881966732E-6</v>
      </c>
      <c r="HF833">
        <v>6</v>
      </c>
      <c r="HG833">
        <v>2134</v>
      </c>
      <c r="HH833">
        <v>2</v>
      </c>
      <c r="HI833">
        <v>31</v>
      </c>
      <c r="HJ833">
        <v>4.5999999999999996</v>
      </c>
      <c r="HK833">
        <v>4.4000000000000004</v>
      </c>
      <c r="HL833">
        <v>0.43945299999999998</v>
      </c>
      <c r="HM833">
        <v>2.3999000000000001</v>
      </c>
      <c r="HN833">
        <v>1.4978</v>
      </c>
      <c r="HO833">
        <v>2.3083499999999999</v>
      </c>
      <c r="HP833">
        <v>1.5478499999999999</v>
      </c>
      <c r="HQ833">
        <v>2.32422</v>
      </c>
      <c r="HR833">
        <v>42.643900000000002</v>
      </c>
      <c r="HS833">
        <v>14.385999999999999</v>
      </c>
      <c r="HT833">
        <v>18</v>
      </c>
      <c r="HU833">
        <v>494.93299999999999</v>
      </c>
      <c r="HV833">
        <v>468.12299999999999</v>
      </c>
      <c r="HW833">
        <v>26.395900000000001</v>
      </c>
      <c r="HX833">
        <v>34.2318</v>
      </c>
      <c r="HY833">
        <v>29.9998</v>
      </c>
      <c r="HZ833">
        <v>34.007300000000001</v>
      </c>
      <c r="IA833">
        <v>34.1004</v>
      </c>
      <c r="IB833">
        <v>8.8338999999999999</v>
      </c>
      <c r="IC833">
        <v>33.545699999999997</v>
      </c>
      <c r="ID833">
        <v>0</v>
      </c>
      <c r="IE833">
        <v>26.436399999999999</v>
      </c>
      <c r="IF833">
        <v>140.79900000000001</v>
      </c>
      <c r="IG833">
        <v>24.761800000000001</v>
      </c>
      <c r="IH833">
        <v>100.26300000000001</v>
      </c>
      <c r="II833">
        <v>99.956400000000002</v>
      </c>
      <c r="IJ833" t="s">
        <v>3545</v>
      </c>
    </row>
    <row r="834" spans="1:244" x14ac:dyDescent="0.2">
      <c r="A834">
        <v>818</v>
      </c>
      <c r="B834">
        <v>1659887267.0999999</v>
      </c>
      <c r="C834">
        <v>7010</v>
      </c>
      <c r="D834" t="s">
        <v>1978</v>
      </c>
      <c r="E834" t="s">
        <v>1979</v>
      </c>
      <c r="F834">
        <v>1</v>
      </c>
      <c r="G834" t="s">
        <v>1152</v>
      </c>
      <c r="H834" t="s">
        <v>379</v>
      </c>
      <c r="I834" t="s">
        <v>1135</v>
      </c>
      <c r="J834" t="s">
        <v>1150</v>
      </c>
      <c r="K834" t="s">
        <v>1151</v>
      </c>
      <c r="L834" t="s">
        <v>1940</v>
      </c>
      <c r="M834" t="s">
        <v>380</v>
      </c>
      <c r="N834">
        <v>1659887259.0999999</v>
      </c>
      <c r="O834">
        <f t="shared" si="408"/>
        <v>2.043328652945257E-3</v>
      </c>
      <c r="P834">
        <f t="shared" si="409"/>
        <v>2.0433286529452568</v>
      </c>
      <c r="Q834">
        <f t="shared" si="410"/>
        <v>0.93307257740257066</v>
      </c>
      <c r="R834">
        <f t="shared" si="411"/>
        <v>59.379225000000012</v>
      </c>
      <c r="S834">
        <f t="shared" si="412"/>
        <v>42.126612124458951</v>
      </c>
      <c r="T834">
        <f t="shared" si="413"/>
        <v>4.1830769554960865</v>
      </c>
      <c r="U834">
        <f t="shared" si="414"/>
        <v>5.8962222501747705</v>
      </c>
      <c r="V834">
        <f t="shared" si="415"/>
        <v>9.7681014838626359E-2</v>
      </c>
      <c r="W834">
        <f t="shared" si="416"/>
        <v>2.9150648256645182</v>
      </c>
      <c r="X834">
        <f t="shared" si="417"/>
        <v>9.5898377766673565E-2</v>
      </c>
      <c r="Y834">
        <f t="shared" si="418"/>
        <v>6.0093939254337821E-2</v>
      </c>
      <c r="Z834">
        <f t="shared" si="419"/>
        <v>321.52196550000002</v>
      </c>
      <c r="AA834">
        <f t="shared" si="420"/>
        <v>32.27411181525342</v>
      </c>
      <c r="AB834">
        <f t="shared" si="421"/>
        <v>31.857837499999999</v>
      </c>
      <c r="AC834">
        <f t="shared" si="422"/>
        <v>4.7367949313343924</v>
      </c>
      <c r="AD834">
        <f t="shared" si="423"/>
        <v>60.173424914054138</v>
      </c>
      <c r="AE834">
        <f t="shared" si="424"/>
        <v>2.7002670941238462</v>
      </c>
      <c r="AF834">
        <f t="shared" si="425"/>
        <v>4.4874744922374701</v>
      </c>
      <c r="AG834">
        <f t="shared" si="426"/>
        <v>2.0365278372105462</v>
      </c>
      <c r="AH834">
        <f t="shared" si="427"/>
        <v>-90.110793594885834</v>
      </c>
      <c r="AI834">
        <f t="shared" si="428"/>
        <v>-149.45333641876616</v>
      </c>
      <c r="AJ834">
        <f t="shared" si="429"/>
        <v>-11.55654591175702</v>
      </c>
      <c r="AK834">
        <f t="shared" si="430"/>
        <v>70.401289574591004</v>
      </c>
      <c r="AL834">
        <f t="shared" si="431"/>
        <v>12.545679073997158</v>
      </c>
      <c r="AM834">
        <f t="shared" si="432"/>
        <v>2.0392447861556366</v>
      </c>
      <c r="AN834">
        <f t="shared" si="433"/>
        <v>0.93307257740257066</v>
      </c>
      <c r="AO834">
        <v>100.5241951407573</v>
      </c>
      <c r="AP834">
        <v>80.533653333333334</v>
      </c>
      <c r="AQ834">
        <v>3.623453942699526</v>
      </c>
      <c r="AR834">
        <v>66.272461968613413</v>
      </c>
      <c r="AS834">
        <f t="shared" si="434"/>
        <v>2.0433286529452568</v>
      </c>
      <c r="AT834">
        <v>24.80995326762902</v>
      </c>
      <c r="AU834">
        <v>27.193930303030289</v>
      </c>
      <c r="AV834">
        <v>1.3936580723623111E-4</v>
      </c>
      <c r="AW834">
        <v>80.697832317614541</v>
      </c>
      <c r="AX834">
        <v>2</v>
      </c>
      <c r="AY834">
        <v>0</v>
      </c>
      <c r="AZ834">
        <f t="shared" si="435"/>
        <v>1</v>
      </c>
      <c r="BA834">
        <f t="shared" si="436"/>
        <v>0</v>
      </c>
      <c r="BB834">
        <f t="shared" si="437"/>
        <v>51768.070713305999</v>
      </c>
      <c r="BC834">
        <f t="shared" si="438"/>
        <v>2000.0337500000001</v>
      </c>
      <c r="BD834">
        <f t="shared" si="439"/>
        <v>1681.2286500000002</v>
      </c>
      <c r="BE834">
        <f t="shared" si="440"/>
        <v>0.84060013987263971</v>
      </c>
      <c r="BF834">
        <f t="shared" si="441"/>
        <v>0.16075826995419454</v>
      </c>
      <c r="BG834">
        <v>6</v>
      </c>
      <c r="BH834">
        <v>0.5</v>
      </c>
      <c r="BI834" t="s">
        <v>381</v>
      </c>
      <c r="BJ834">
        <v>2</v>
      </c>
      <c r="BK834" t="b">
        <v>1</v>
      </c>
      <c r="BL834">
        <v>1659887259.0999999</v>
      </c>
      <c r="BM834">
        <v>59.379225000000012</v>
      </c>
      <c r="BN834">
        <v>74.57644375000001</v>
      </c>
      <c r="BO834">
        <v>27.19364375</v>
      </c>
      <c r="BP834">
        <v>24.813549999999999</v>
      </c>
      <c r="BQ834">
        <v>58.868662499999999</v>
      </c>
      <c r="BR834">
        <v>27.182706249999999</v>
      </c>
      <c r="BS834">
        <v>500.09550000000002</v>
      </c>
      <c r="BT834">
        <v>99.197874999999996</v>
      </c>
      <c r="BU834">
        <v>9.9854974999999985E-2</v>
      </c>
      <c r="BV834">
        <v>30.906856250000001</v>
      </c>
      <c r="BW834">
        <v>31.857837499999999</v>
      </c>
      <c r="BX834">
        <v>999.9</v>
      </c>
      <c r="BY834">
        <v>0</v>
      </c>
      <c r="BZ834">
        <v>0</v>
      </c>
      <c r="CA834">
        <v>9997.8549999999996</v>
      </c>
      <c r="CB834">
        <v>0</v>
      </c>
      <c r="CC834">
        <v>185.27562499999999</v>
      </c>
      <c r="CD834">
        <v>-15.197201124999999</v>
      </c>
      <c r="CE834">
        <v>61.039074999999997</v>
      </c>
      <c r="CF834">
        <v>76.474012499999986</v>
      </c>
      <c r="CG834">
        <v>2.3800887500000001</v>
      </c>
      <c r="CH834">
        <v>74.57644375000001</v>
      </c>
      <c r="CI834">
        <v>24.813549999999999</v>
      </c>
      <c r="CJ834">
        <v>2.6975512500000001</v>
      </c>
      <c r="CK834">
        <v>2.4614506249999999</v>
      </c>
      <c r="CL834">
        <v>22.270193750000001</v>
      </c>
      <c r="CM834">
        <v>20.773824999999999</v>
      </c>
      <c r="CN834">
        <v>2000.0337500000001</v>
      </c>
      <c r="CO834">
        <v>0.97999693749999994</v>
      </c>
      <c r="CP834">
        <v>2.0003293750000001E-2</v>
      </c>
      <c r="CQ834">
        <v>0</v>
      </c>
      <c r="CR834">
        <v>2.5963750000000001</v>
      </c>
      <c r="CS834">
        <v>0</v>
      </c>
      <c r="CT834">
        <v>16495.381249999999</v>
      </c>
      <c r="CU834">
        <v>17412.599999999999</v>
      </c>
      <c r="CV834">
        <v>43.75</v>
      </c>
      <c r="CW834">
        <v>45.109250000000003</v>
      </c>
      <c r="CX834">
        <v>43.811999999999998</v>
      </c>
      <c r="CY834">
        <v>43.433124999999997</v>
      </c>
      <c r="CZ834">
        <v>43.746062500000001</v>
      </c>
      <c r="DA834">
        <v>1960.0237500000001</v>
      </c>
      <c r="DB834">
        <v>40.01</v>
      </c>
      <c r="DC834">
        <v>0</v>
      </c>
      <c r="DD834">
        <v>1659887266.0999999</v>
      </c>
      <c r="DE834">
        <v>0</v>
      </c>
      <c r="DF834">
        <v>1659887002.5</v>
      </c>
      <c r="DG834" t="s">
        <v>1941</v>
      </c>
      <c r="DH834">
        <v>1659886993</v>
      </c>
      <c r="DI834">
        <v>1659887002.5</v>
      </c>
      <c r="DJ834">
        <v>16</v>
      </c>
      <c r="DK834">
        <v>-0.38300000000000001</v>
      </c>
      <c r="DL834">
        <v>1E-3</v>
      </c>
      <c r="DM834">
        <v>1.325</v>
      </c>
      <c r="DN834">
        <v>1.6E-2</v>
      </c>
      <c r="DO834">
        <v>400</v>
      </c>
      <c r="DP834">
        <v>25</v>
      </c>
      <c r="DQ834">
        <v>0.27</v>
      </c>
      <c r="DR834">
        <v>0.06</v>
      </c>
      <c r="DS834">
        <v>0.1389443295521528</v>
      </c>
      <c r="DT834">
        <v>6.4865588634895932</v>
      </c>
      <c r="DU834">
        <v>0.47556432428128192</v>
      </c>
      <c r="DV834">
        <v>0</v>
      </c>
      <c r="DW834">
        <v>-15.21133329032258</v>
      </c>
      <c r="DX834">
        <v>-131.1249626129032</v>
      </c>
      <c r="DY834">
        <v>9.8139531630100514</v>
      </c>
      <c r="DZ834">
        <v>0</v>
      </c>
      <c r="EA834">
        <v>54.336314530954127</v>
      </c>
      <c r="EB834">
        <v>-3.3619082753840819</v>
      </c>
      <c r="EC834">
        <v>3.3158278590143122</v>
      </c>
      <c r="ED834">
        <v>0</v>
      </c>
      <c r="EE834">
        <v>2.382624634146342</v>
      </c>
      <c r="EF834">
        <v>-3.8992891986061318E-2</v>
      </c>
      <c r="EG834">
        <v>5.4583036306793823E-3</v>
      </c>
      <c r="EH834">
        <v>1</v>
      </c>
      <c r="EI834">
        <v>2.0364460976510061</v>
      </c>
      <c r="EJ834">
        <v>5.3595827125463916E-3</v>
      </c>
      <c r="EK834">
        <v>1.4188094984131051E-3</v>
      </c>
      <c r="EL834">
        <v>1</v>
      </c>
      <c r="EM834">
        <v>2</v>
      </c>
      <c r="EN834">
        <v>5</v>
      </c>
      <c r="EO834" t="s">
        <v>419</v>
      </c>
      <c r="EP834">
        <v>2.9405199999999998</v>
      </c>
      <c r="EQ834">
        <v>2.8011200000000001</v>
      </c>
      <c r="ER834">
        <v>2.0925200000000001E-2</v>
      </c>
      <c r="ES834">
        <v>2.85089E-2</v>
      </c>
      <c r="ET834">
        <v>0.116828</v>
      </c>
      <c r="EU834">
        <v>0.109598</v>
      </c>
      <c r="EV834">
        <v>20005</v>
      </c>
      <c r="EW834">
        <v>20813.8</v>
      </c>
      <c r="EX834">
        <v>23775.5</v>
      </c>
      <c r="EY834">
        <v>24947.9</v>
      </c>
      <c r="EZ834">
        <v>33614.699999999997</v>
      </c>
      <c r="FA834">
        <v>35473.699999999997</v>
      </c>
      <c r="FB834">
        <v>43363.8</v>
      </c>
      <c r="FC834">
        <v>46122.6</v>
      </c>
      <c r="FD834">
        <v>1.92763</v>
      </c>
      <c r="FE834">
        <v>1.78857</v>
      </c>
      <c r="FF834">
        <v>9.4361600000000004E-2</v>
      </c>
      <c r="FG834">
        <v>0</v>
      </c>
      <c r="FH834">
        <v>30.334199999999999</v>
      </c>
      <c r="FI834">
        <v>999.9</v>
      </c>
      <c r="FJ834">
        <v>50.6</v>
      </c>
      <c r="FK834">
        <v>39.6</v>
      </c>
      <c r="FL834">
        <v>37.022100000000002</v>
      </c>
      <c r="FM834">
        <v>63.633899999999997</v>
      </c>
      <c r="FN834">
        <v>25.889399999999998</v>
      </c>
      <c r="FO834">
        <v>1</v>
      </c>
      <c r="FP834">
        <v>0.58214399999999999</v>
      </c>
      <c r="FQ834">
        <v>2.37738</v>
      </c>
      <c r="FR834">
        <v>20.3018</v>
      </c>
      <c r="FS834">
        <v>5.2105499999999996</v>
      </c>
      <c r="FT834">
        <v>11.908099999999999</v>
      </c>
      <c r="FU834">
        <v>5.0023</v>
      </c>
      <c r="FV834">
        <v>3.2897799999999999</v>
      </c>
      <c r="FW834">
        <v>9999</v>
      </c>
      <c r="FX834">
        <v>9999</v>
      </c>
      <c r="FY834">
        <v>9999</v>
      </c>
      <c r="FZ834">
        <v>999.9</v>
      </c>
      <c r="GA834">
        <v>1.8597699999999999</v>
      </c>
      <c r="GB834">
        <v>1.8548199999999999</v>
      </c>
      <c r="GC834">
        <v>1.85792</v>
      </c>
      <c r="GD834">
        <v>1.8564099999999999</v>
      </c>
      <c r="GE834">
        <v>1.8551599999999999</v>
      </c>
      <c r="GF834">
        <v>1.8547199999999999</v>
      </c>
      <c r="GG834">
        <v>1.8535999999999999</v>
      </c>
      <c r="GH834">
        <v>1.8565499999999999</v>
      </c>
      <c r="GI834">
        <v>0</v>
      </c>
      <c r="GJ834">
        <v>0</v>
      </c>
      <c r="GK834">
        <v>0</v>
      </c>
      <c r="GL834">
        <v>0</v>
      </c>
      <c r="GM834" t="s">
        <v>384</v>
      </c>
      <c r="GN834" t="s">
        <v>385</v>
      </c>
      <c r="GO834" t="s">
        <v>386</v>
      </c>
      <c r="GP834" t="s">
        <v>386</v>
      </c>
      <c r="GQ834" t="s">
        <v>386</v>
      </c>
      <c r="GR834" t="s">
        <v>386</v>
      </c>
      <c r="GS834">
        <v>0</v>
      </c>
      <c r="GT834">
        <v>100</v>
      </c>
      <c r="GU834">
        <v>100</v>
      </c>
      <c r="GV834">
        <v>0.56999999999999995</v>
      </c>
      <c r="GW834">
        <v>1.0999999999999999E-2</v>
      </c>
      <c r="GX834">
        <v>0.33715491177224621</v>
      </c>
      <c r="GY834">
        <v>3.036990343597491E-3</v>
      </c>
      <c r="GZ834">
        <v>-1.538114387597119E-6</v>
      </c>
      <c r="HA834">
        <v>3.3909691194327332E-10</v>
      </c>
      <c r="HB834">
        <v>-6.0604171497381017E-2</v>
      </c>
      <c r="HC834">
        <v>9.7621983196103414E-3</v>
      </c>
      <c r="HD834">
        <v>-3.3387782167185642E-4</v>
      </c>
      <c r="HE834">
        <v>2.632278881966732E-6</v>
      </c>
      <c r="HF834">
        <v>6</v>
      </c>
      <c r="HG834">
        <v>2134</v>
      </c>
      <c r="HH834">
        <v>2</v>
      </c>
      <c r="HI834">
        <v>31</v>
      </c>
      <c r="HJ834">
        <v>4.5999999999999996</v>
      </c>
      <c r="HK834">
        <v>4.4000000000000004</v>
      </c>
      <c r="HL834">
        <v>0.44433600000000001</v>
      </c>
      <c r="HM834">
        <v>2.3999000000000001</v>
      </c>
      <c r="HN834">
        <v>1.4978</v>
      </c>
      <c r="HO834">
        <v>2.3083499999999999</v>
      </c>
      <c r="HP834">
        <v>1.5478499999999999</v>
      </c>
      <c r="HQ834">
        <v>2.4340799999999998</v>
      </c>
      <c r="HR834">
        <v>42.643900000000002</v>
      </c>
      <c r="HS834">
        <v>14.385999999999999</v>
      </c>
      <c r="HT834">
        <v>18</v>
      </c>
      <c r="HU834">
        <v>494.99299999999999</v>
      </c>
      <c r="HV834">
        <v>468.12299999999999</v>
      </c>
      <c r="HW834">
        <v>26.406700000000001</v>
      </c>
      <c r="HX834">
        <v>34.2318</v>
      </c>
      <c r="HY834">
        <v>29.9998</v>
      </c>
      <c r="HZ834">
        <v>34.007300000000001</v>
      </c>
      <c r="IA834">
        <v>34.1004</v>
      </c>
      <c r="IB834">
        <v>9.10351</v>
      </c>
      <c r="IC834">
        <v>33.545699999999997</v>
      </c>
      <c r="ID834">
        <v>0</v>
      </c>
      <c r="IE834">
        <v>26.436399999999999</v>
      </c>
      <c r="IF834">
        <v>150.84100000000001</v>
      </c>
      <c r="IG834">
        <v>24.759699999999999</v>
      </c>
      <c r="IH834">
        <v>100.26300000000001</v>
      </c>
      <c r="II834">
        <v>99.9559</v>
      </c>
      <c r="IJ834" t="s">
        <v>3545</v>
      </c>
    </row>
    <row r="835" spans="1:244" x14ac:dyDescent="0.2">
      <c r="A835">
        <v>819</v>
      </c>
      <c r="B835">
        <v>1659887268.0999999</v>
      </c>
      <c r="C835">
        <v>7011</v>
      </c>
      <c r="D835" t="s">
        <v>1980</v>
      </c>
      <c r="E835" t="s">
        <v>1981</v>
      </c>
      <c r="F835">
        <v>1</v>
      </c>
      <c r="G835" t="s">
        <v>1152</v>
      </c>
      <c r="H835" t="s">
        <v>379</v>
      </c>
      <c r="I835" t="s">
        <v>1135</v>
      </c>
      <c r="J835" t="s">
        <v>1150</v>
      </c>
      <c r="K835" t="s">
        <v>1151</v>
      </c>
      <c r="L835" t="s">
        <v>1940</v>
      </c>
      <c r="M835" t="s">
        <v>380</v>
      </c>
      <c r="N835">
        <v>1659887260.599999</v>
      </c>
      <c r="O835">
        <f t="shared" si="408"/>
        <v>2.0426052870733797E-3</v>
      </c>
      <c r="P835">
        <f t="shared" si="409"/>
        <v>2.0426052870733797</v>
      </c>
      <c r="Q835">
        <f t="shared" si="410"/>
        <v>0.99975014391352202</v>
      </c>
      <c r="R835">
        <f t="shared" si="411"/>
        <v>62.07334666666668</v>
      </c>
      <c r="S835">
        <f t="shared" si="412"/>
        <v>43.631837747814849</v>
      </c>
      <c r="T835">
        <f t="shared" si="413"/>
        <v>4.3325309223723725</v>
      </c>
      <c r="U835">
        <f t="shared" si="414"/>
        <v>6.1637260260013251</v>
      </c>
      <c r="V835">
        <f t="shared" si="415"/>
        <v>9.7634399917416889E-2</v>
      </c>
      <c r="W835">
        <f t="shared" si="416"/>
        <v>2.9158724487204859</v>
      </c>
      <c r="X835">
        <f t="shared" si="417"/>
        <v>9.5853930708788906E-2</v>
      </c>
      <c r="Y835">
        <f t="shared" si="418"/>
        <v>6.0065970364236956E-2</v>
      </c>
      <c r="Z835">
        <f t="shared" si="419"/>
        <v>321.52094139999991</v>
      </c>
      <c r="AA835">
        <f t="shared" si="420"/>
        <v>32.275364934059517</v>
      </c>
      <c r="AB835">
        <f t="shared" si="421"/>
        <v>31.8583</v>
      </c>
      <c r="AC835">
        <f t="shared" si="422"/>
        <v>4.736919060709857</v>
      </c>
      <c r="AD835">
        <f t="shared" si="423"/>
        <v>60.166465868836525</v>
      </c>
      <c r="AE835">
        <f t="shared" si="424"/>
        <v>2.7001741456826278</v>
      </c>
      <c r="AF835">
        <f t="shared" si="425"/>
        <v>4.4878390423812382</v>
      </c>
      <c r="AG835">
        <f t="shared" si="426"/>
        <v>2.0367449150272292</v>
      </c>
      <c r="AH835">
        <f t="shared" si="427"/>
        <v>-90.078893159936044</v>
      </c>
      <c r="AI835">
        <f t="shared" si="428"/>
        <v>-149.34363369295681</v>
      </c>
      <c r="AJ835">
        <f t="shared" si="429"/>
        <v>-11.544971835699503</v>
      </c>
      <c r="AK835">
        <f t="shared" si="430"/>
        <v>70.553442711407513</v>
      </c>
      <c r="AL835">
        <f t="shared" si="431"/>
        <v>15.073245989508797</v>
      </c>
      <c r="AM835">
        <f t="shared" si="432"/>
        <v>2.0387457877861559</v>
      </c>
      <c r="AN835">
        <f t="shared" si="433"/>
        <v>0.99975014391352202</v>
      </c>
      <c r="AO835">
        <v>105.58729796325569</v>
      </c>
      <c r="AP835">
        <v>84.520422424242398</v>
      </c>
      <c r="AQ835">
        <v>3.814756816528408</v>
      </c>
      <c r="AR835">
        <v>66.272461968613413</v>
      </c>
      <c r="AS835">
        <f t="shared" si="434"/>
        <v>2.0426052870733797</v>
      </c>
      <c r="AT835">
        <v>24.810941934195281</v>
      </c>
      <c r="AU835">
        <v>27.19418727272727</v>
      </c>
      <c r="AV835">
        <v>1.151416357668492E-4</v>
      </c>
      <c r="AW835">
        <v>80.697832317614541</v>
      </c>
      <c r="AX835">
        <v>2</v>
      </c>
      <c r="AY835">
        <v>0</v>
      </c>
      <c r="AZ835">
        <f t="shared" si="435"/>
        <v>1</v>
      </c>
      <c r="BA835">
        <f t="shared" si="436"/>
        <v>0</v>
      </c>
      <c r="BB835">
        <f t="shared" si="437"/>
        <v>51790.745433086406</v>
      </c>
      <c r="BC835">
        <f t="shared" si="438"/>
        <v>2000.027333333333</v>
      </c>
      <c r="BD835">
        <f t="shared" si="439"/>
        <v>1681.2232599999998</v>
      </c>
      <c r="BE835">
        <f t="shared" si="440"/>
        <v>0.84060014179806208</v>
      </c>
      <c r="BF835">
        <f t="shared" si="441"/>
        <v>0.16075827367025983</v>
      </c>
      <c r="BG835">
        <v>6</v>
      </c>
      <c r="BH835">
        <v>0.5</v>
      </c>
      <c r="BI835" t="s">
        <v>381</v>
      </c>
      <c r="BJ835">
        <v>2</v>
      </c>
      <c r="BK835" t="b">
        <v>1</v>
      </c>
      <c r="BL835">
        <v>1659887260.599999</v>
      </c>
      <c r="BM835">
        <v>62.07334666666668</v>
      </c>
      <c r="BN835">
        <v>80.309313333333336</v>
      </c>
      <c r="BO835">
        <v>27.192779999999999</v>
      </c>
      <c r="BP835">
        <v>24.813306666666669</v>
      </c>
      <c r="BQ835">
        <v>61.55515333333333</v>
      </c>
      <c r="BR835">
        <v>27.181840000000001</v>
      </c>
      <c r="BS835">
        <v>500.10393333333337</v>
      </c>
      <c r="BT835">
        <v>99.197580000000002</v>
      </c>
      <c r="BU835">
        <v>9.9885933333333343E-2</v>
      </c>
      <c r="BV835">
        <v>30.908280000000001</v>
      </c>
      <c r="BW835">
        <v>31.8583</v>
      </c>
      <c r="BX835">
        <v>999.89999999999986</v>
      </c>
      <c r="BY835">
        <v>0</v>
      </c>
      <c r="BZ835">
        <v>0</v>
      </c>
      <c r="CA835">
        <v>10002.50066666667</v>
      </c>
      <c r="CB835">
        <v>0</v>
      </c>
      <c r="CC835">
        <v>186.4747333333334</v>
      </c>
      <c r="CD835">
        <v>-18.235944</v>
      </c>
      <c r="CE835">
        <v>63.808459999999997</v>
      </c>
      <c r="CF835">
        <v>82.352719999999991</v>
      </c>
      <c r="CG835">
        <v>2.3794633333333328</v>
      </c>
      <c r="CH835">
        <v>80.309313333333336</v>
      </c>
      <c r="CI835">
        <v>24.813306666666669</v>
      </c>
      <c r="CJ835">
        <v>2.6974573333333329</v>
      </c>
      <c r="CK835">
        <v>2.4614193333333341</v>
      </c>
      <c r="CL835">
        <v>22.26962666666666</v>
      </c>
      <c r="CM835">
        <v>20.773620000000001</v>
      </c>
      <c r="CN835">
        <v>2000.027333333333</v>
      </c>
      <c r="CO835">
        <v>0.97999699999999978</v>
      </c>
      <c r="CP835">
        <v>2.0003233333333339E-2</v>
      </c>
      <c r="CQ835">
        <v>0</v>
      </c>
      <c r="CR835">
        <v>2.5602666666666671</v>
      </c>
      <c r="CS835">
        <v>0</v>
      </c>
      <c r="CT835">
        <v>16491.086666666659</v>
      </c>
      <c r="CU835">
        <v>17412.55333333333</v>
      </c>
      <c r="CV835">
        <v>43.75</v>
      </c>
      <c r="CW835">
        <v>45.104000000000013</v>
      </c>
      <c r="CX835">
        <v>43.811999999999998</v>
      </c>
      <c r="CY835">
        <v>43.432866666666669</v>
      </c>
      <c r="CZ835">
        <v>43.745800000000003</v>
      </c>
      <c r="DA835">
        <v>1960.017333333333</v>
      </c>
      <c r="DB835">
        <v>40.01</v>
      </c>
      <c r="DC835">
        <v>0</v>
      </c>
      <c r="DD835">
        <v>1659887267.3</v>
      </c>
      <c r="DE835">
        <v>0</v>
      </c>
      <c r="DF835">
        <v>1659887002.5</v>
      </c>
      <c r="DG835" t="s">
        <v>1941</v>
      </c>
      <c r="DH835">
        <v>1659886993</v>
      </c>
      <c r="DI835">
        <v>1659887002.5</v>
      </c>
      <c r="DJ835">
        <v>16</v>
      </c>
      <c r="DK835">
        <v>-0.38300000000000001</v>
      </c>
      <c r="DL835">
        <v>1E-3</v>
      </c>
      <c r="DM835">
        <v>1.325</v>
      </c>
      <c r="DN835">
        <v>1.6E-2</v>
      </c>
      <c r="DO835">
        <v>400</v>
      </c>
      <c r="DP835">
        <v>25</v>
      </c>
      <c r="DQ835">
        <v>0.27</v>
      </c>
      <c r="DR835">
        <v>0.06</v>
      </c>
      <c r="DS835">
        <v>0.1389443295521528</v>
      </c>
      <c r="DT835">
        <v>6.4865588634895932</v>
      </c>
      <c r="DU835">
        <v>0.47556432428128192</v>
      </c>
      <c r="DV835">
        <v>0</v>
      </c>
      <c r="DW835">
        <v>-15.21133329032258</v>
      </c>
      <c r="DX835">
        <v>-131.1249626129032</v>
      </c>
      <c r="DY835">
        <v>9.8139531630100514</v>
      </c>
      <c r="DZ835">
        <v>0</v>
      </c>
      <c r="EA835">
        <v>54.336314530954127</v>
      </c>
      <c r="EB835">
        <v>-3.3619082753840819</v>
      </c>
      <c r="EC835">
        <v>3.3158278590143122</v>
      </c>
      <c r="ED835">
        <v>0</v>
      </c>
      <c r="EE835">
        <v>2.382624634146342</v>
      </c>
      <c r="EF835">
        <v>-3.8992891986061318E-2</v>
      </c>
      <c r="EG835">
        <v>5.4583036306793823E-3</v>
      </c>
      <c r="EH835">
        <v>1</v>
      </c>
      <c r="EI835">
        <v>2.0364460976510061</v>
      </c>
      <c r="EJ835">
        <v>5.3595827125463916E-3</v>
      </c>
      <c r="EK835">
        <v>1.4188094984131051E-3</v>
      </c>
      <c r="EL835">
        <v>1</v>
      </c>
      <c r="EM835">
        <v>2</v>
      </c>
      <c r="EN835">
        <v>5</v>
      </c>
      <c r="EO835" t="s">
        <v>419</v>
      </c>
      <c r="EP835">
        <v>2.9405999999999999</v>
      </c>
      <c r="EQ835">
        <v>2.80104</v>
      </c>
      <c r="ER835">
        <v>2.1923499999999999E-2</v>
      </c>
      <c r="ES835">
        <v>2.9725700000000001E-2</v>
      </c>
      <c r="ET835">
        <v>0.116826</v>
      </c>
      <c r="EU835">
        <v>0.10960499999999999</v>
      </c>
      <c r="EV835">
        <v>19984.599999999999</v>
      </c>
      <c r="EW835">
        <v>20787.8</v>
      </c>
      <c r="EX835">
        <v>23775.4</v>
      </c>
      <c r="EY835">
        <v>24947.9</v>
      </c>
      <c r="EZ835">
        <v>33614.699999999997</v>
      </c>
      <c r="FA835">
        <v>35473.5</v>
      </c>
      <c r="FB835">
        <v>43363.6</v>
      </c>
      <c r="FC835">
        <v>46122.6</v>
      </c>
      <c r="FD835">
        <v>1.9275199999999999</v>
      </c>
      <c r="FE835">
        <v>1.78857</v>
      </c>
      <c r="FF835">
        <v>9.4138100000000002E-2</v>
      </c>
      <c r="FG835">
        <v>0</v>
      </c>
      <c r="FH835">
        <v>30.3306</v>
      </c>
      <c r="FI835">
        <v>999.9</v>
      </c>
      <c r="FJ835">
        <v>50.6</v>
      </c>
      <c r="FK835">
        <v>39.6</v>
      </c>
      <c r="FL835">
        <v>37.0167</v>
      </c>
      <c r="FM835">
        <v>63.443899999999999</v>
      </c>
      <c r="FN835">
        <v>26.149799999999999</v>
      </c>
      <c r="FO835">
        <v>1</v>
      </c>
      <c r="FP835">
        <v>0.58190500000000001</v>
      </c>
      <c r="FQ835">
        <v>2.3561999999999999</v>
      </c>
      <c r="FR835">
        <v>20.302099999999999</v>
      </c>
      <c r="FS835">
        <v>5.2107000000000001</v>
      </c>
      <c r="FT835">
        <v>11.908099999999999</v>
      </c>
      <c r="FU835">
        <v>5.0023999999999997</v>
      </c>
      <c r="FV835">
        <v>3.2897799999999999</v>
      </c>
      <c r="FW835">
        <v>9999</v>
      </c>
      <c r="FX835">
        <v>9999</v>
      </c>
      <c r="FY835">
        <v>9999</v>
      </c>
      <c r="FZ835">
        <v>999.9</v>
      </c>
      <c r="GA835">
        <v>1.85975</v>
      </c>
      <c r="GB835">
        <v>1.8548</v>
      </c>
      <c r="GC835">
        <v>1.85791</v>
      </c>
      <c r="GD835">
        <v>1.8564000000000001</v>
      </c>
      <c r="GE835">
        <v>1.8551599999999999</v>
      </c>
      <c r="GF835">
        <v>1.8547100000000001</v>
      </c>
      <c r="GG835">
        <v>1.8535699999999999</v>
      </c>
      <c r="GH835">
        <v>1.8565400000000001</v>
      </c>
      <c r="GI835">
        <v>0</v>
      </c>
      <c r="GJ835">
        <v>0</v>
      </c>
      <c r="GK835">
        <v>0</v>
      </c>
      <c r="GL835">
        <v>0</v>
      </c>
      <c r="GM835" t="s">
        <v>384</v>
      </c>
      <c r="GN835" t="s">
        <v>385</v>
      </c>
      <c r="GO835" t="s">
        <v>386</v>
      </c>
      <c r="GP835" t="s">
        <v>386</v>
      </c>
      <c r="GQ835" t="s">
        <v>386</v>
      </c>
      <c r="GR835" t="s">
        <v>386</v>
      </c>
      <c r="GS835">
        <v>0</v>
      </c>
      <c r="GT835">
        <v>100</v>
      </c>
      <c r="GU835">
        <v>100</v>
      </c>
      <c r="GV835">
        <v>0.58099999999999996</v>
      </c>
      <c r="GW835">
        <v>1.09E-2</v>
      </c>
      <c r="GX835">
        <v>0.33715491177224621</v>
      </c>
      <c r="GY835">
        <v>3.036990343597491E-3</v>
      </c>
      <c r="GZ835">
        <v>-1.538114387597119E-6</v>
      </c>
      <c r="HA835">
        <v>3.3909691194327332E-10</v>
      </c>
      <c r="HB835">
        <v>-6.0604171497381017E-2</v>
      </c>
      <c r="HC835">
        <v>9.7621983196103414E-3</v>
      </c>
      <c r="HD835">
        <v>-3.3387782167185642E-4</v>
      </c>
      <c r="HE835">
        <v>2.632278881966732E-6</v>
      </c>
      <c r="HF835">
        <v>6</v>
      </c>
      <c r="HG835">
        <v>2134</v>
      </c>
      <c r="HH835">
        <v>2</v>
      </c>
      <c r="HI835">
        <v>31</v>
      </c>
      <c r="HJ835">
        <v>4.5999999999999996</v>
      </c>
      <c r="HK835">
        <v>4.4000000000000004</v>
      </c>
      <c r="HL835">
        <v>0.461426</v>
      </c>
      <c r="HM835">
        <v>2.3913600000000002</v>
      </c>
      <c r="HN835">
        <v>1.4978</v>
      </c>
      <c r="HO835">
        <v>2.3083499999999999</v>
      </c>
      <c r="HP835">
        <v>1.5478499999999999</v>
      </c>
      <c r="HQ835">
        <v>2.3547400000000001</v>
      </c>
      <c r="HR835">
        <v>42.643900000000002</v>
      </c>
      <c r="HS835">
        <v>14.3772</v>
      </c>
      <c r="HT835">
        <v>18</v>
      </c>
      <c r="HU835">
        <v>494.93299999999999</v>
      </c>
      <c r="HV835">
        <v>468.12299999999999</v>
      </c>
      <c r="HW835">
        <v>26.423400000000001</v>
      </c>
      <c r="HX835">
        <v>34.2318</v>
      </c>
      <c r="HY835">
        <v>29.999700000000001</v>
      </c>
      <c r="HZ835">
        <v>34.007300000000001</v>
      </c>
      <c r="IA835">
        <v>34.1004</v>
      </c>
      <c r="IB835">
        <v>9.2862200000000001</v>
      </c>
      <c r="IC835">
        <v>33.545699999999997</v>
      </c>
      <c r="ID835">
        <v>0</v>
      </c>
      <c r="IE835">
        <v>26.436399999999999</v>
      </c>
      <c r="IF835">
        <v>150.84100000000001</v>
      </c>
      <c r="IG835">
        <v>24.753699999999998</v>
      </c>
      <c r="IH835">
        <v>100.262</v>
      </c>
      <c r="II835">
        <v>99.956100000000006</v>
      </c>
      <c r="IJ835" t="s">
        <v>3545</v>
      </c>
    </row>
    <row r="836" spans="1:244" x14ac:dyDescent="0.2">
      <c r="A836">
        <v>820</v>
      </c>
      <c r="B836">
        <v>1659887269.0999999</v>
      </c>
      <c r="C836">
        <v>7012</v>
      </c>
      <c r="D836" t="s">
        <v>1982</v>
      </c>
      <c r="E836" t="s">
        <v>1983</v>
      </c>
      <c r="F836">
        <v>1</v>
      </c>
      <c r="G836" t="s">
        <v>1152</v>
      </c>
      <c r="H836" t="s">
        <v>379</v>
      </c>
      <c r="I836" t="s">
        <v>1135</v>
      </c>
      <c r="J836" t="s">
        <v>1150</v>
      </c>
      <c r="K836" t="s">
        <v>1151</v>
      </c>
      <c r="L836" t="s">
        <v>1940</v>
      </c>
      <c r="M836" t="s">
        <v>380</v>
      </c>
      <c r="N836">
        <v>1659887261.0999999</v>
      </c>
      <c r="O836">
        <f t="shared" si="408"/>
        <v>2.0399927291793337E-3</v>
      </c>
      <c r="P836">
        <f t="shared" si="409"/>
        <v>2.0399927291793336</v>
      </c>
      <c r="Q836">
        <f t="shared" si="410"/>
        <v>1.0455373383040598</v>
      </c>
      <c r="R836">
        <f t="shared" si="411"/>
        <v>63.584006250000002</v>
      </c>
      <c r="S836">
        <f t="shared" si="412"/>
        <v>44.319889012412268</v>
      </c>
      <c r="T836">
        <f t="shared" si="413"/>
        <v>4.4008496414073708</v>
      </c>
      <c r="U836">
        <f t="shared" si="414"/>
        <v>6.313726350401935</v>
      </c>
      <c r="V836">
        <f t="shared" si="415"/>
        <v>9.7504076323571359E-2</v>
      </c>
      <c r="W836">
        <f t="shared" si="416"/>
        <v>2.9161043457043343</v>
      </c>
      <c r="X836">
        <f t="shared" si="417"/>
        <v>9.5728448976401426E-2</v>
      </c>
      <c r="Y836">
        <f t="shared" si="418"/>
        <v>5.9987120351510548E-2</v>
      </c>
      <c r="Z836">
        <f t="shared" si="419"/>
        <v>321.51967124999999</v>
      </c>
      <c r="AA836">
        <f t="shared" si="420"/>
        <v>32.276187988019061</v>
      </c>
      <c r="AB836">
        <f t="shared" si="421"/>
        <v>31.858543749999999</v>
      </c>
      <c r="AC836">
        <f t="shared" si="422"/>
        <v>4.7369844813851429</v>
      </c>
      <c r="AD836">
        <f t="shared" si="423"/>
        <v>60.165744509107085</v>
      </c>
      <c r="AE836">
        <f t="shared" si="424"/>
        <v>2.7001804798845406</v>
      </c>
      <c r="AF836">
        <f t="shared" si="425"/>
        <v>4.4879033774373447</v>
      </c>
      <c r="AG836">
        <f t="shared" si="426"/>
        <v>2.0368040015006024</v>
      </c>
      <c r="AH836">
        <f t="shared" si="427"/>
        <v>-89.963679356808612</v>
      </c>
      <c r="AI836">
        <f t="shared" si="428"/>
        <v>-149.35433177405</v>
      </c>
      <c r="AJ836">
        <f t="shared" si="429"/>
        <v>-11.544908854741434</v>
      </c>
      <c r="AK836">
        <f t="shared" si="430"/>
        <v>70.656751264399958</v>
      </c>
      <c r="AL836">
        <f t="shared" si="431"/>
        <v>15.77189987557329</v>
      </c>
      <c r="AM836">
        <f t="shared" si="432"/>
        <v>2.0387254623687552</v>
      </c>
      <c r="AN836">
        <f t="shared" si="433"/>
        <v>1.0455373383040598</v>
      </c>
      <c r="AO836">
        <v>110.68568180339101</v>
      </c>
      <c r="AP836">
        <v>88.661230303030308</v>
      </c>
      <c r="AQ836">
        <v>3.9881094775232411</v>
      </c>
      <c r="AR836">
        <v>66.272461968613413</v>
      </c>
      <c r="AS836">
        <f t="shared" si="434"/>
        <v>2.0399927291793336</v>
      </c>
      <c r="AT836">
        <v>24.813421555392249</v>
      </c>
      <c r="AU836">
        <v>27.19382242424242</v>
      </c>
      <c r="AV836">
        <v>8.0083856639055602E-5</v>
      </c>
      <c r="AW836">
        <v>80.697832317614541</v>
      </c>
      <c r="AX836">
        <v>2</v>
      </c>
      <c r="AY836">
        <v>0</v>
      </c>
      <c r="AZ836">
        <f t="shared" si="435"/>
        <v>1</v>
      </c>
      <c r="BA836">
        <f t="shared" si="436"/>
        <v>0</v>
      </c>
      <c r="BB836">
        <f t="shared" si="437"/>
        <v>51797.284328376976</v>
      </c>
      <c r="BC836">
        <f t="shared" si="438"/>
        <v>2000.0193750000001</v>
      </c>
      <c r="BD836">
        <f t="shared" si="439"/>
        <v>1681.2165750000001</v>
      </c>
      <c r="BE836">
        <f t="shared" si="440"/>
        <v>0.84060014418610318</v>
      </c>
      <c r="BF836">
        <f t="shared" si="441"/>
        <v>0.16075827827917916</v>
      </c>
      <c r="BG836">
        <v>6</v>
      </c>
      <c r="BH836">
        <v>0.5</v>
      </c>
      <c r="BI836" t="s">
        <v>381</v>
      </c>
      <c r="BJ836">
        <v>2</v>
      </c>
      <c r="BK836" t="b">
        <v>1</v>
      </c>
      <c r="BL836">
        <v>1659887261.0999999</v>
      </c>
      <c r="BM836">
        <v>63.584006250000002</v>
      </c>
      <c r="BN836">
        <v>82.661731250000003</v>
      </c>
      <c r="BO836">
        <v>27.1928625</v>
      </c>
      <c r="BP836">
        <v>24.813431250000001</v>
      </c>
      <c r="BQ836">
        <v>63.061562500000008</v>
      </c>
      <c r="BR836">
        <v>27.181925</v>
      </c>
      <c r="BS836">
        <v>500.10775000000001</v>
      </c>
      <c r="BT836">
        <v>99.197524999999999</v>
      </c>
      <c r="BU836">
        <v>9.9872612499999999E-2</v>
      </c>
      <c r="BV836">
        <v>30.908531249999999</v>
      </c>
      <c r="BW836">
        <v>31.858543749999999</v>
      </c>
      <c r="BX836">
        <v>999.9</v>
      </c>
      <c r="BY836">
        <v>0</v>
      </c>
      <c r="BZ836">
        <v>0</v>
      </c>
      <c r="CA836">
        <v>10003.831875</v>
      </c>
      <c r="CB836">
        <v>0</v>
      </c>
      <c r="CC836">
        <v>187.63981250000001</v>
      </c>
      <c r="CD836">
        <v>-19.07771</v>
      </c>
      <c r="CE836">
        <v>65.36135625</v>
      </c>
      <c r="CF836">
        <v>84.765049999999988</v>
      </c>
      <c r="CG836">
        <v>2.3794256250000001</v>
      </c>
      <c r="CH836">
        <v>82.661731250000003</v>
      </c>
      <c r="CI836">
        <v>24.813431250000001</v>
      </c>
      <c r="CJ836">
        <v>2.697464375</v>
      </c>
      <c r="CK836">
        <v>2.46143</v>
      </c>
      <c r="CL836">
        <v>22.269668750000001</v>
      </c>
      <c r="CM836">
        <v>20.773687500000001</v>
      </c>
      <c r="CN836">
        <v>2000.0193750000001</v>
      </c>
      <c r="CO836">
        <v>0.97999693749999994</v>
      </c>
      <c r="CP836">
        <v>2.0003293750000001E-2</v>
      </c>
      <c r="CQ836">
        <v>0</v>
      </c>
      <c r="CR836">
        <v>2.5609999999999999</v>
      </c>
      <c r="CS836">
        <v>0</v>
      </c>
      <c r="CT836">
        <v>16489.431250000001</v>
      </c>
      <c r="CU836">
        <v>17412.487499999999</v>
      </c>
      <c r="CV836">
        <v>43.75</v>
      </c>
      <c r="CW836">
        <v>45.101374999999997</v>
      </c>
      <c r="CX836">
        <v>43.811999999999998</v>
      </c>
      <c r="CY836">
        <v>43.433124999999997</v>
      </c>
      <c r="CZ836">
        <v>43.742125000000001</v>
      </c>
      <c r="DA836">
        <v>1960.0093750000001</v>
      </c>
      <c r="DB836">
        <v>40.01</v>
      </c>
      <c r="DC836">
        <v>0</v>
      </c>
      <c r="DD836">
        <v>1659887267.9000001</v>
      </c>
      <c r="DE836">
        <v>0</v>
      </c>
      <c r="DF836">
        <v>1659887002.5</v>
      </c>
      <c r="DG836" t="s">
        <v>1941</v>
      </c>
      <c r="DH836">
        <v>1659886993</v>
      </c>
      <c r="DI836">
        <v>1659887002.5</v>
      </c>
      <c r="DJ836">
        <v>16</v>
      </c>
      <c r="DK836">
        <v>-0.38300000000000001</v>
      </c>
      <c r="DL836">
        <v>1E-3</v>
      </c>
      <c r="DM836">
        <v>1.325</v>
      </c>
      <c r="DN836">
        <v>1.6E-2</v>
      </c>
      <c r="DO836">
        <v>400</v>
      </c>
      <c r="DP836">
        <v>25</v>
      </c>
      <c r="DQ836">
        <v>0.27</v>
      </c>
      <c r="DR836">
        <v>0.06</v>
      </c>
      <c r="DS836">
        <v>0.295153095102824</v>
      </c>
      <c r="DT836">
        <v>6.3467796192523132</v>
      </c>
      <c r="DU836">
        <v>0.46453345375003191</v>
      </c>
      <c r="DV836">
        <v>0</v>
      </c>
      <c r="DW836">
        <v>-18.732990000000001</v>
      </c>
      <c r="DX836">
        <v>-124.5281058954393</v>
      </c>
      <c r="DY836">
        <v>9.0594903983513344</v>
      </c>
      <c r="DZ836">
        <v>0</v>
      </c>
      <c r="EA836">
        <v>54.763865790517947</v>
      </c>
      <c r="EB836">
        <v>19.4602732875382</v>
      </c>
      <c r="EC836">
        <v>3.8217685135419859</v>
      </c>
      <c r="ED836">
        <v>0</v>
      </c>
      <c r="EE836">
        <v>2.3809515000000001</v>
      </c>
      <c r="EF836">
        <v>-2.065418386491542E-2</v>
      </c>
      <c r="EG836">
        <v>3.2855787541922932E-3</v>
      </c>
      <c r="EH836">
        <v>1</v>
      </c>
      <c r="EI836">
        <v>2.0367385162633842</v>
      </c>
      <c r="EJ836">
        <v>7.5245189136192636E-3</v>
      </c>
      <c r="EK836">
        <v>1.5134485004955349E-3</v>
      </c>
      <c r="EL836">
        <v>1</v>
      </c>
      <c r="EM836">
        <v>2</v>
      </c>
      <c r="EN836">
        <v>5</v>
      </c>
      <c r="EO836" t="s">
        <v>419</v>
      </c>
      <c r="EP836">
        <v>2.9406599999999998</v>
      </c>
      <c r="EQ836">
        <v>2.8010100000000002</v>
      </c>
      <c r="ER836">
        <v>2.2955900000000001E-2</v>
      </c>
      <c r="ES836">
        <v>3.0935299999999999E-2</v>
      </c>
      <c r="ET836">
        <v>0.11683</v>
      </c>
      <c r="EU836">
        <v>0.10960499999999999</v>
      </c>
      <c r="EV836">
        <v>19963.7</v>
      </c>
      <c r="EW836">
        <v>20761.8</v>
      </c>
      <c r="EX836">
        <v>23775.5</v>
      </c>
      <c r="EY836">
        <v>24947.8</v>
      </c>
      <c r="EZ836">
        <v>33614.800000000003</v>
      </c>
      <c r="FA836">
        <v>35473.4</v>
      </c>
      <c r="FB836">
        <v>43363.9</v>
      </c>
      <c r="FC836">
        <v>46122.400000000001</v>
      </c>
      <c r="FD836">
        <v>1.9275199999999999</v>
      </c>
      <c r="FE836">
        <v>1.7885200000000001</v>
      </c>
      <c r="FF836">
        <v>9.4540399999999997E-2</v>
      </c>
      <c r="FG836">
        <v>0</v>
      </c>
      <c r="FH836">
        <v>30.3276</v>
      </c>
      <c r="FI836">
        <v>999.9</v>
      </c>
      <c r="FJ836">
        <v>50.6</v>
      </c>
      <c r="FK836">
        <v>39.6</v>
      </c>
      <c r="FL836">
        <v>37.017600000000002</v>
      </c>
      <c r="FM836">
        <v>63.823900000000002</v>
      </c>
      <c r="FN836">
        <v>26.1098</v>
      </c>
      <c r="FO836">
        <v>1</v>
      </c>
      <c r="FP836">
        <v>0.581735</v>
      </c>
      <c r="FQ836">
        <v>2.4237299999999999</v>
      </c>
      <c r="FR836">
        <v>20.301300000000001</v>
      </c>
      <c r="FS836">
        <v>5.2102500000000003</v>
      </c>
      <c r="FT836">
        <v>11.908099999999999</v>
      </c>
      <c r="FU836">
        <v>5.0023999999999997</v>
      </c>
      <c r="FV836">
        <v>3.2897500000000002</v>
      </c>
      <c r="FW836">
        <v>9999</v>
      </c>
      <c r="FX836">
        <v>9999</v>
      </c>
      <c r="FY836">
        <v>9999</v>
      </c>
      <c r="FZ836">
        <v>999.9</v>
      </c>
      <c r="GA836">
        <v>1.85975</v>
      </c>
      <c r="GB836">
        <v>1.8547899999999999</v>
      </c>
      <c r="GC836">
        <v>1.85791</v>
      </c>
      <c r="GD836">
        <v>1.8564000000000001</v>
      </c>
      <c r="GE836">
        <v>1.8551599999999999</v>
      </c>
      <c r="GF836">
        <v>1.8547100000000001</v>
      </c>
      <c r="GG836">
        <v>1.8535600000000001</v>
      </c>
      <c r="GH836">
        <v>1.8565400000000001</v>
      </c>
      <c r="GI836">
        <v>0</v>
      </c>
      <c r="GJ836">
        <v>0</v>
      </c>
      <c r="GK836">
        <v>0</v>
      </c>
      <c r="GL836">
        <v>0</v>
      </c>
      <c r="GM836" t="s">
        <v>384</v>
      </c>
      <c r="GN836" t="s">
        <v>385</v>
      </c>
      <c r="GO836" t="s">
        <v>386</v>
      </c>
      <c r="GP836" t="s">
        <v>386</v>
      </c>
      <c r="GQ836" t="s">
        <v>386</v>
      </c>
      <c r="GR836" t="s">
        <v>386</v>
      </c>
      <c r="GS836">
        <v>0</v>
      </c>
      <c r="GT836">
        <v>100</v>
      </c>
      <c r="GU836">
        <v>100</v>
      </c>
      <c r="GV836">
        <v>0.59199999999999997</v>
      </c>
      <c r="GW836">
        <v>1.09E-2</v>
      </c>
      <c r="GX836">
        <v>0.33715491177224621</v>
      </c>
      <c r="GY836">
        <v>3.036990343597491E-3</v>
      </c>
      <c r="GZ836">
        <v>-1.538114387597119E-6</v>
      </c>
      <c r="HA836">
        <v>3.3909691194327332E-10</v>
      </c>
      <c r="HB836">
        <v>-6.0604171497381017E-2</v>
      </c>
      <c r="HC836">
        <v>9.7621983196103414E-3</v>
      </c>
      <c r="HD836">
        <v>-3.3387782167185642E-4</v>
      </c>
      <c r="HE836">
        <v>2.632278881966732E-6</v>
      </c>
      <c r="HF836">
        <v>6</v>
      </c>
      <c r="HG836">
        <v>2134</v>
      </c>
      <c r="HH836">
        <v>2</v>
      </c>
      <c r="HI836">
        <v>31</v>
      </c>
      <c r="HJ836">
        <v>4.5999999999999996</v>
      </c>
      <c r="HK836">
        <v>4.4000000000000004</v>
      </c>
      <c r="HL836">
        <v>0.46630899999999997</v>
      </c>
      <c r="HM836">
        <v>2.3950200000000001</v>
      </c>
      <c r="HN836">
        <v>1.4978</v>
      </c>
      <c r="HO836">
        <v>2.3083499999999999</v>
      </c>
      <c r="HP836">
        <v>1.5478499999999999</v>
      </c>
      <c r="HQ836">
        <v>2.4169900000000002</v>
      </c>
      <c r="HR836">
        <v>42.643900000000002</v>
      </c>
      <c r="HS836">
        <v>14.385999999999999</v>
      </c>
      <c r="HT836">
        <v>18</v>
      </c>
      <c r="HU836">
        <v>494.93299999999999</v>
      </c>
      <c r="HV836">
        <v>468.09</v>
      </c>
      <c r="HW836">
        <v>26.439299999999999</v>
      </c>
      <c r="HX836">
        <v>34.231099999999998</v>
      </c>
      <c r="HY836">
        <v>29.999700000000001</v>
      </c>
      <c r="HZ836">
        <v>34.007300000000001</v>
      </c>
      <c r="IA836">
        <v>34.1004</v>
      </c>
      <c r="IB836">
        <v>9.5607399999999991</v>
      </c>
      <c r="IC836">
        <v>33.545699999999997</v>
      </c>
      <c r="ID836">
        <v>0</v>
      </c>
      <c r="IE836">
        <v>26.4986</v>
      </c>
      <c r="IF836">
        <v>160.86000000000001</v>
      </c>
      <c r="IG836">
        <v>24.7501</v>
      </c>
      <c r="IH836">
        <v>100.26300000000001</v>
      </c>
      <c r="II836">
        <v>99.955500000000001</v>
      </c>
      <c r="IJ836" t="s">
        <v>3545</v>
      </c>
    </row>
    <row r="837" spans="1:244" x14ac:dyDescent="0.2">
      <c r="A837">
        <v>821</v>
      </c>
      <c r="B837">
        <v>1659887270.0999999</v>
      </c>
      <c r="C837">
        <v>7013</v>
      </c>
      <c r="D837" t="s">
        <v>1984</v>
      </c>
      <c r="E837" t="s">
        <v>1985</v>
      </c>
      <c r="F837">
        <v>1</v>
      </c>
      <c r="G837" t="s">
        <v>1152</v>
      </c>
      <c r="H837" t="s">
        <v>379</v>
      </c>
      <c r="I837" t="s">
        <v>1135</v>
      </c>
      <c r="J837" t="s">
        <v>1150</v>
      </c>
      <c r="K837" t="s">
        <v>1151</v>
      </c>
      <c r="L837" t="s">
        <v>1940</v>
      </c>
      <c r="M837" t="s">
        <v>380</v>
      </c>
      <c r="N837">
        <v>1659887262.599999</v>
      </c>
      <c r="O837">
        <f t="shared" si="408"/>
        <v>2.0391527585067568E-3</v>
      </c>
      <c r="P837">
        <f t="shared" si="409"/>
        <v>2.0391527585067566</v>
      </c>
      <c r="Q837">
        <f t="shared" si="410"/>
        <v>1.0245691773182339</v>
      </c>
      <c r="R837">
        <f t="shared" si="411"/>
        <v>67.074866666666679</v>
      </c>
      <c r="S837">
        <f t="shared" si="412"/>
        <v>48.030991369995618</v>
      </c>
      <c r="T837">
        <f t="shared" si="413"/>
        <v>4.7693370894392357</v>
      </c>
      <c r="U837">
        <f t="shared" si="414"/>
        <v>6.6603382574019534</v>
      </c>
      <c r="V837">
        <f t="shared" si="415"/>
        <v>9.7464183178220226E-2</v>
      </c>
      <c r="W837">
        <f t="shared" si="416"/>
        <v>2.9163096943907454</v>
      </c>
      <c r="X837">
        <f t="shared" si="417"/>
        <v>9.5690116733522623E-2</v>
      </c>
      <c r="Y837">
        <f t="shared" si="418"/>
        <v>5.9963026090898694E-2</v>
      </c>
      <c r="Z837">
        <f t="shared" si="419"/>
        <v>321.51955820000006</v>
      </c>
      <c r="AA837">
        <f t="shared" si="420"/>
        <v>32.277337769121864</v>
      </c>
      <c r="AB837">
        <f t="shared" si="421"/>
        <v>31.858333333333331</v>
      </c>
      <c r="AC837">
        <f t="shared" si="422"/>
        <v>4.7369280070805608</v>
      </c>
      <c r="AD837">
        <f t="shared" si="423"/>
        <v>60.161623752202665</v>
      </c>
      <c r="AE837">
        <f t="shared" si="424"/>
        <v>2.7001530010202615</v>
      </c>
      <c r="AF837">
        <f t="shared" si="425"/>
        <v>4.4881651003001766</v>
      </c>
      <c r="AG837">
        <f t="shared" si="426"/>
        <v>2.0367750060602994</v>
      </c>
      <c r="AH837">
        <f t="shared" si="427"/>
        <v>-89.926636650147969</v>
      </c>
      <c r="AI837">
        <f t="shared" si="428"/>
        <v>-149.1710704441353</v>
      </c>
      <c r="AJ837">
        <f t="shared" si="429"/>
        <v>-11.529977097253671</v>
      </c>
      <c r="AK837">
        <f t="shared" si="430"/>
        <v>70.891874008463134</v>
      </c>
      <c r="AL837">
        <f t="shared" si="431"/>
        <v>18.273345939291829</v>
      </c>
      <c r="AM837">
        <f t="shared" si="432"/>
        <v>2.0388543282375755</v>
      </c>
      <c r="AN837">
        <f t="shared" si="433"/>
        <v>1.0245691773182339</v>
      </c>
      <c r="AO837">
        <v>115.8061898219042</v>
      </c>
      <c r="AP837">
        <v>92.959706060605996</v>
      </c>
      <c r="AQ837">
        <v>4.1512474572307214</v>
      </c>
      <c r="AR837">
        <v>66.272461968613413</v>
      </c>
      <c r="AS837">
        <f t="shared" si="434"/>
        <v>2.0391527585067566</v>
      </c>
      <c r="AT837">
        <v>24.815496204011119</v>
      </c>
      <c r="AU837">
        <v>27.195253333333341</v>
      </c>
      <c r="AV837">
        <v>2.0772125852447719E-5</v>
      </c>
      <c r="AW837">
        <v>80.697832317614541</v>
      </c>
      <c r="AX837">
        <v>2</v>
      </c>
      <c r="AY837">
        <v>0</v>
      </c>
      <c r="AZ837">
        <f t="shared" si="435"/>
        <v>1</v>
      </c>
      <c r="BA837">
        <f t="shared" si="436"/>
        <v>0</v>
      </c>
      <c r="BB837">
        <f t="shared" si="437"/>
        <v>51802.932257635985</v>
      </c>
      <c r="BC837">
        <f t="shared" si="438"/>
        <v>2000.0186666666671</v>
      </c>
      <c r="BD837">
        <f t="shared" si="439"/>
        <v>1681.2159800000004</v>
      </c>
      <c r="BE837">
        <f t="shared" si="440"/>
        <v>0.84060014439865227</v>
      </c>
      <c r="BF837">
        <f t="shared" si="441"/>
        <v>0.1607582786893989</v>
      </c>
      <c r="BG837">
        <v>6</v>
      </c>
      <c r="BH837">
        <v>0.5</v>
      </c>
      <c r="BI837" t="s">
        <v>381</v>
      </c>
      <c r="BJ837">
        <v>2</v>
      </c>
      <c r="BK837" t="b">
        <v>1</v>
      </c>
      <c r="BL837">
        <v>1659887262.599999</v>
      </c>
      <c r="BM837">
        <v>67.074866666666679</v>
      </c>
      <c r="BN837">
        <v>89.161900000000017</v>
      </c>
      <c r="BO837">
        <v>27.192673333333339</v>
      </c>
      <c r="BP837">
        <v>24.813126666666669</v>
      </c>
      <c r="BQ837">
        <v>66.542560000000009</v>
      </c>
      <c r="BR837">
        <v>27.181740000000001</v>
      </c>
      <c r="BS837">
        <v>500.11520000000002</v>
      </c>
      <c r="BT837">
        <v>99.197179999999989</v>
      </c>
      <c r="BU837">
        <v>9.9897853333333328E-2</v>
      </c>
      <c r="BV837">
        <v>30.909553333333339</v>
      </c>
      <c r="BW837">
        <v>31.858333333333331</v>
      </c>
      <c r="BX837">
        <v>999.89999999999986</v>
      </c>
      <c r="BY837">
        <v>0</v>
      </c>
      <c r="BZ837">
        <v>0</v>
      </c>
      <c r="CA837">
        <v>10005.040666666669</v>
      </c>
      <c r="CB837">
        <v>0</v>
      </c>
      <c r="CC837">
        <v>190.2218</v>
      </c>
      <c r="CD837">
        <v>-22.087013333333331</v>
      </c>
      <c r="CE837">
        <v>68.949793333333346</v>
      </c>
      <c r="CF837">
        <v>91.430573333333328</v>
      </c>
      <c r="CG837">
        <v>2.3795446666666669</v>
      </c>
      <c r="CH837">
        <v>89.161900000000017</v>
      </c>
      <c r="CI837">
        <v>24.813126666666669</v>
      </c>
      <c r="CJ837">
        <v>2.6974360000000002</v>
      </c>
      <c r="CK837">
        <v>2.4613906666666669</v>
      </c>
      <c r="CL837">
        <v>22.269500000000001</v>
      </c>
      <c r="CM837">
        <v>20.77343333333333</v>
      </c>
      <c r="CN837">
        <v>2000.0186666666671</v>
      </c>
      <c r="CO837">
        <v>0.97999679999999989</v>
      </c>
      <c r="CP837">
        <v>2.0003426666666671E-2</v>
      </c>
      <c r="CQ837">
        <v>0</v>
      </c>
      <c r="CR837">
        <v>2.5940666666666661</v>
      </c>
      <c r="CS837">
        <v>0</v>
      </c>
      <c r="CT837">
        <v>16484.7</v>
      </c>
      <c r="CU837">
        <v>17412.486666666671</v>
      </c>
      <c r="CV837">
        <v>43.75</v>
      </c>
      <c r="CW837">
        <v>45.095599999999997</v>
      </c>
      <c r="CX837">
        <v>43.811999999999998</v>
      </c>
      <c r="CY837">
        <v>43.432866666666669</v>
      </c>
      <c r="CZ837">
        <v>43.741599999999998</v>
      </c>
      <c r="DA837">
        <v>1960.0086666666659</v>
      </c>
      <c r="DB837">
        <v>40.01</v>
      </c>
      <c r="DC837">
        <v>0</v>
      </c>
      <c r="DD837">
        <v>1659887269.0999999</v>
      </c>
      <c r="DE837">
        <v>0</v>
      </c>
      <c r="DF837">
        <v>1659887002.5</v>
      </c>
      <c r="DG837" t="s">
        <v>1941</v>
      </c>
      <c r="DH837">
        <v>1659886993</v>
      </c>
      <c r="DI837">
        <v>1659887002.5</v>
      </c>
      <c r="DJ837">
        <v>16</v>
      </c>
      <c r="DK837">
        <v>-0.38300000000000001</v>
      </c>
      <c r="DL837">
        <v>1E-3</v>
      </c>
      <c r="DM837">
        <v>1.325</v>
      </c>
      <c r="DN837">
        <v>1.6E-2</v>
      </c>
      <c r="DO837">
        <v>400</v>
      </c>
      <c r="DP837">
        <v>25</v>
      </c>
      <c r="DQ837">
        <v>0.27</v>
      </c>
      <c r="DR837">
        <v>0.06</v>
      </c>
      <c r="DS837">
        <v>0.39953429219098741</v>
      </c>
      <c r="DT837">
        <v>6.0550537305972316</v>
      </c>
      <c r="DU837">
        <v>0.44332828729729912</v>
      </c>
      <c r="DV837">
        <v>0</v>
      </c>
      <c r="DW837">
        <v>-20.685477666666671</v>
      </c>
      <c r="DX837">
        <v>-116.7118651835372</v>
      </c>
      <c r="DY837">
        <v>8.5177319772541491</v>
      </c>
      <c r="DZ837">
        <v>0</v>
      </c>
      <c r="EA837">
        <v>55.238266661862028</v>
      </c>
      <c r="EB837">
        <v>39.584520649835213</v>
      </c>
      <c r="EC837">
        <v>4.580163009561919</v>
      </c>
      <c r="ED837">
        <v>0</v>
      </c>
      <c r="EE837">
        <v>2.3803735000000001</v>
      </c>
      <c r="EF837">
        <v>-1.34926829268325E-2</v>
      </c>
      <c r="EG837">
        <v>2.4867856260642729E-3</v>
      </c>
      <c r="EH837">
        <v>1</v>
      </c>
      <c r="EI837">
        <v>2.036789031169699</v>
      </c>
      <c r="EJ837">
        <v>8.2501022384243311E-3</v>
      </c>
      <c r="EK837">
        <v>1.5220497065869161E-3</v>
      </c>
      <c r="EL837">
        <v>1</v>
      </c>
      <c r="EM837">
        <v>2</v>
      </c>
      <c r="EN837">
        <v>5</v>
      </c>
      <c r="EO837" t="s">
        <v>419</v>
      </c>
      <c r="EP837">
        <v>2.9405899999999998</v>
      </c>
      <c r="EQ837">
        <v>2.8010100000000002</v>
      </c>
      <c r="ER837">
        <v>2.40164E-2</v>
      </c>
      <c r="ES837">
        <v>3.2139599999999997E-2</v>
      </c>
      <c r="ET837">
        <v>0.11683200000000001</v>
      </c>
      <c r="EU837">
        <v>0.109588</v>
      </c>
      <c r="EV837">
        <v>19942.2</v>
      </c>
      <c r="EW837">
        <v>20736.2</v>
      </c>
      <c r="EX837">
        <v>23775.7</v>
      </c>
      <c r="EY837">
        <v>24948</v>
      </c>
      <c r="EZ837">
        <v>33614.9</v>
      </c>
      <c r="FA837">
        <v>35474</v>
      </c>
      <c r="FB837">
        <v>43364</v>
      </c>
      <c r="FC837">
        <v>46122.2</v>
      </c>
      <c r="FD837">
        <v>1.9275199999999999</v>
      </c>
      <c r="FE837">
        <v>1.7886</v>
      </c>
      <c r="FF837">
        <v>9.4555299999999995E-2</v>
      </c>
      <c r="FG837">
        <v>0</v>
      </c>
      <c r="FH837">
        <v>30.324300000000001</v>
      </c>
      <c r="FI837">
        <v>999.9</v>
      </c>
      <c r="FJ837">
        <v>50.6</v>
      </c>
      <c r="FK837">
        <v>39.6</v>
      </c>
      <c r="FL837">
        <v>37.015799999999999</v>
      </c>
      <c r="FM837">
        <v>63.783900000000003</v>
      </c>
      <c r="FN837">
        <v>26.017600000000002</v>
      </c>
      <c r="FO837">
        <v>1</v>
      </c>
      <c r="FP837">
        <v>0.58162899999999995</v>
      </c>
      <c r="FQ837">
        <v>2.4089800000000001</v>
      </c>
      <c r="FR837">
        <v>20.301400000000001</v>
      </c>
      <c r="FS837">
        <v>5.2105499999999996</v>
      </c>
      <c r="FT837">
        <v>11.908099999999999</v>
      </c>
      <c r="FU837">
        <v>5.0024499999999996</v>
      </c>
      <c r="FV837">
        <v>3.2896999999999998</v>
      </c>
      <c r="FW837">
        <v>9999</v>
      </c>
      <c r="FX837">
        <v>9999</v>
      </c>
      <c r="FY837">
        <v>9999</v>
      </c>
      <c r="FZ837">
        <v>999.9</v>
      </c>
      <c r="GA837">
        <v>1.8597399999999999</v>
      </c>
      <c r="GB837">
        <v>1.85476</v>
      </c>
      <c r="GC837">
        <v>1.85791</v>
      </c>
      <c r="GD837">
        <v>1.85639</v>
      </c>
      <c r="GE837">
        <v>1.8551500000000001</v>
      </c>
      <c r="GF837">
        <v>1.8547100000000001</v>
      </c>
      <c r="GG837">
        <v>1.85355</v>
      </c>
      <c r="GH837">
        <v>1.8565400000000001</v>
      </c>
      <c r="GI837">
        <v>0</v>
      </c>
      <c r="GJ837">
        <v>0</v>
      </c>
      <c r="GK837">
        <v>0</v>
      </c>
      <c r="GL837">
        <v>0</v>
      </c>
      <c r="GM837" t="s">
        <v>384</v>
      </c>
      <c r="GN837" t="s">
        <v>385</v>
      </c>
      <c r="GO837" t="s">
        <v>386</v>
      </c>
      <c r="GP837" t="s">
        <v>386</v>
      </c>
      <c r="GQ837" t="s">
        <v>386</v>
      </c>
      <c r="GR837" t="s">
        <v>386</v>
      </c>
      <c r="GS837">
        <v>0</v>
      </c>
      <c r="GT837">
        <v>100</v>
      </c>
      <c r="GU837">
        <v>100</v>
      </c>
      <c r="GV837">
        <v>0.60399999999999998</v>
      </c>
      <c r="GW837">
        <v>1.09E-2</v>
      </c>
      <c r="GX837">
        <v>0.33715491177224621</v>
      </c>
      <c r="GY837">
        <v>3.036990343597491E-3</v>
      </c>
      <c r="GZ837">
        <v>-1.538114387597119E-6</v>
      </c>
      <c r="HA837">
        <v>3.3909691194327332E-10</v>
      </c>
      <c r="HB837">
        <v>-6.0604171497381017E-2</v>
      </c>
      <c r="HC837">
        <v>9.7621983196103414E-3</v>
      </c>
      <c r="HD837">
        <v>-3.3387782167185642E-4</v>
      </c>
      <c r="HE837">
        <v>2.632278881966732E-6</v>
      </c>
      <c r="HF837">
        <v>6</v>
      </c>
      <c r="HG837">
        <v>2134</v>
      </c>
      <c r="HH837">
        <v>2</v>
      </c>
      <c r="HI837">
        <v>31</v>
      </c>
      <c r="HJ837">
        <v>4.5999999999999996</v>
      </c>
      <c r="HK837">
        <v>4.5</v>
      </c>
      <c r="HL837">
        <v>0.48095700000000002</v>
      </c>
      <c r="HM837">
        <v>2.4011200000000001</v>
      </c>
      <c r="HN837">
        <v>1.4978</v>
      </c>
      <c r="HO837">
        <v>2.3083499999999999</v>
      </c>
      <c r="HP837">
        <v>1.5478499999999999</v>
      </c>
      <c r="HQ837">
        <v>2.2863799999999999</v>
      </c>
      <c r="HR837">
        <v>42.643900000000002</v>
      </c>
      <c r="HS837">
        <v>14.368399999999999</v>
      </c>
      <c r="HT837">
        <v>18</v>
      </c>
      <c r="HU837">
        <v>494.93299999999999</v>
      </c>
      <c r="HV837">
        <v>468.13400000000001</v>
      </c>
      <c r="HW837">
        <v>26.449200000000001</v>
      </c>
      <c r="HX837">
        <v>34.230200000000004</v>
      </c>
      <c r="HY837">
        <v>29.999700000000001</v>
      </c>
      <c r="HZ837">
        <v>34.007300000000001</v>
      </c>
      <c r="IA837">
        <v>34.099699999999999</v>
      </c>
      <c r="IB837">
        <v>9.7427399999999995</v>
      </c>
      <c r="IC837">
        <v>33.545699999999997</v>
      </c>
      <c r="ID837">
        <v>0</v>
      </c>
      <c r="IE837">
        <v>26.4986</v>
      </c>
      <c r="IF837">
        <v>160.86000000000001</v>
      </c>
      <c r="IG837">
        <v>24.7498</v>
      </c>
      <c r="IH837">
        <v>100.26300000000001</v>
      </c>
      <c r="II837">
        <v>99.955600000000004</v>
      </c>
      <c r="IJ837" t="s">
        <v>3545</v>
      </c>
    </row>
    <row r="838" spans="1:244" x14ac:dyDescent="0.2">
      <c r="A838">
        <v>822</v>
      </c>
      <c r="B838">
        <v>1659887271.0999999</v>
      </c>
      <c r="C838">
        <v>7014</v>
      </c>
      <c r="D838" t="s">
        <v>1986</v>
      </c>
      <c r="E838" t="s">
        <v>1987</v>
      </c>
      <c r="F838">
        <v>1</v>
      </c>
      <c r="G838" t="s">
        <v>1152</v>
      </c>
      <c r="H838" t="s">
        <v>379</v>
      </c>
      <c r="I838" t="s">
        <v>1135</v>
      </c>
      <c r="J838" t="s">
        <v>1150</v>
      </c>
      <c r="K838" t="s">
        <v>1151</v>
      </c>
      <c r="L838" t="s">
        <v>1940</v>
      </c>
      <c r="M838" t="s">
        <v>380</v>
      </c>
      <c r="N838">
        <v>1659887263.0999999</v>
      </c>
      <c r="O838">
        <f t="shared" si="408"/>
        <v>2.0404475230090496E-3</v>
      </c>
      <c r="P838">
        <f t="shared" si="409"/>
        <v>2.0404475230090497</v>
      </c>
      <c r="Q838">
        <f t="shared" si="410"/>
        <v>1.0430436766173121</v>
      </c>
      <c r="R838">
        <f t="shared" si="411"/>
        <v>68.801249999999996</v>
      </c>
      <c r="S838">
        <f t="shared" si="412"/>
        <v>49.40761096018683</v>
      </c>
      <c r="T838">
        <f t="shared" si="413"/>
        <v>4.9060260688436994</v>
      </c>
      <c r="U838">
        <f t="shared" si="414"/>
        <v>6.8317556649526407</v>
      </c>
      <c r="V838">
        <f t="shared" si="415"/>
        <v>9.752745795755903E-2</v>
      </c>
      <c r="W838">
        <f t="shared" si="416"/>
        <v>2.9161021999130625</v>
      </c>
      <c r="X838">
        <f t="shared" si="417"/>
        <v>9.5750985992330118E-2</v>
      </c>
      <c r="Y838">
        <f t="shared" si="418"/>
        <v>6.0001279955785441E-2</v>
      </c>
      <c r="Z838">
        <f t="shared" si="419"/>
        <v>321.51887325000001</v>
      </c>
      <c r="AA838">
        <f t="shared" si="420"/>
        <v>32.277376982647766</v>
      </c>
      <c r="AB838">
        <f t="shared" si="421"/>
        <v>31.8584125</v>
      </c>
      <c r="AC838">
        <f t="shared" si="422"/>
        <v>4.7369492547699368</v>
      </c>
      <c r="AD838">
        <f t="shared" si="423"/>
        <v>60.161215189151093</v>
      </c>
      <c r="AE838">
        <f t="shared" si="424"/>
        <v>2.7001794052388965</v>
      </c>
      <c r="AF838">
        <f t="shared" si="425"/>
        <v>4.4882394691485912</v>
      </c>
      <c r="AG838">
        <f t="shared" si="426"/>
        <v>2.0367698495310402</v>
      </c>
      <c r="AH838">
        <f t="shared" si="427"/>
        <v>-89.983735764699091</v>
      </c>
      <c r="AI838">
        <f t="shared" si="428"/>
        <v>-149.12724574592363</v>
      </c>
      <c r="AJ838">
        <f t="shared" si="429"/>
        <v>-11.527430880029666</v>
      </c>
      <c r="AK838">
        <f t="shared" si="430"/>
        <v>70.880460859347636</v>
      </c>
      <c r="AL838">
        <f t="shared" si="431"/>
        <v>18.851483530076706</v>
      </c>
      <c r="AM838">
        <f t="shared" si="432"/>
        <v>2.0391828879759992</v>
      </c>
      <c r="AN838">
        <f t="shared" si="433"/>
        <v>1.0430436766173121</v>
      </c>
      <c r="AO838">
        <v>120.9245030346234</v>
      </c>
      <c r="AP838">
        <v>97.355996363636351</v>
      </c>
      <c r="AQ838">
        <v>4.2857358650408539</v>
      </c>
      <c r="AR838">
        <v>66.272461968613413</v>
      </c>
      <c r="AS838">
        <f t="shared" si="434"/>
        <v>2.0404475230090497</v>
      </c>
      <c r="AT838">
        <v>24.816070781823829</v>
      </c>
      <c r="AU838">
        <v>27.197318181818169</v>
      </c>
      <c r="AV838">
        <v>2.3557382867673121E-5</v>
      </c>
      <c r="AW838">
        <v>80.697832317614541</v>
      </c>
      <c r="AX838">
        <v>2</v>
      </c>
      <c r="AY838">
        <v>0</v>
      </c>
      <c r="AZ838">
        <f t="shared" si="435"/>
        <v>1</v>
      </c>
      <c r="BA838">
        <f t="shared" si="436"/>
        <v>0</v>
      </c>
      <c r="BB838">
        <f t="shared" si="437"/>
        <v>51796.989823488402</v>
      </c>
      <c r="BC838">
        <f t="shared" si="438"/>
        <v>2000.014375</v>
      </c>
      <c r="BD838">
        <f t="shared" si="439"/>
        <v>1681.2123749999998</v>
      </c>
      <c r="BE838">
        <f t="shared" si="440"/>
        <v>0.8406001456864528</v>
      </c>
      <c r="BF838">
        <f t="shared" si="441"/>
        <v>0.16075828117485405</v>
      </c>
      <c r="BG838">
        <v>6</v>
      </c>
      <c r="BH838">
        <v>0.5</v>
      </c>
      <c r="BI838" t="s">
        <v>381</v>
      </c>
      <c r="BJ838">
        <v>2</v>
      </c>
      <c r="BK838" t="b">
        <v>1</v>
      </c>
      <c r="BL838">
        <v>1659887263.0999999</v>
      </c>
      <c r="BM838">
        <v>68.801249999999996</v>
      </c>
      <c r="BN838">
        <v>91.586156250000016</v>
      </c>
      <c r="BO838">
        <v>27.192968749999999</v>
      </c>
      <c r="BP838">
        <v>24.8130375</v>
      </c>
      <c r="BQ838">
        <v>68.26411250000001</v>
      </c>
      <c r="BR838">
        <v>27.1820375</v>
      </c>
      <c r="BS838">
        <v>500.11481250000003</v>
      </c>
      <c r="BT838">
        <v>99.197062500000001</v>
      </c>
      <c r="BU838">
        <v>9.9907612499999993E-2</v>
      </c>
      <c r="BV838">
        <v>30.90984375</v>
      </c>
      <c r="BW838">
        <v>31.8584125</v>
      </c>
      <c r="BX838">
        <v>999.9</v>
      </c>
      <c r="BY838">
        <v>0</v>
      </c>
      <c r="BZ838">
        <v>0</v>
      </c>
      <c r="CA838">
        <v>10003.866249999999</v>
      </c>
      <c r="CB838">
        <v>0</v>
      </c>
      <c r="CC838">
        <v>192.105625</v>
      </c>
      <c r="CD838">
        <v>-22.7849</v>
      </c>
      <c r="CE838">
        <v>70.724462500000001</v>
      </c>
      <c r="CF838">
        <v>93.91653749999999</v>
      </c>
      <c r="CG838">
        <v>2.3799275</v>
      </c>
      <c r="CH838">
        <v>91.586156250000016</v>
      </c>
      <c r="CI838">
        <v>24.8130375</v>
      </c>
      <c r="CJ838">
        <v>2.6974618750000001</v>
      </c>
      <c r="CK838">
        <v>2.4613787500000002</v>
      </c>
      <c r="CL838">
        <v>22.269656250000001</v>
      </c>
      <c r="CM838">
        <v>20.773356249999999</v>
      </c>
      <c r="CN838">
        <v>2000.014375</v>
      </c>
      <c r="CO838">
        <v>0.97999674999999997</v>
      </c>
      <c r="CP838">
        <v>2.0003475E-2</v>
      </c>
      <c r="CQ838">
        <v>0</v>
      </c>
      <c r="CR838">
        <v>2.5438749999999999</v>
      </c>
      <c r="CS838">
        <v>0</v>
      </c>
      <c r="CT838">
        <v>16483.068749999999</v>
      </c>
      <c r="CU838">
        <v>17412.45</v>
      </c>
      <c r="CV838">
        <v>43.75</v>
      </c>
      <c r="CW838">
        <v>45.093499999999999</v>
      </c>
      <c r="CX838">
        <v>43.811999999999998</v>
      </c>
      <c r="CY838">
        <v>43.433124999999997</v>
      </c>
      <c r="CZ838">
        <v>43.738187500000002</v>
      </c>
      <c r="DA838">
        <v>1960.004375</v>
      </c>
      <c r="DB838">
        <v>40.01</v>
      </c>
      <c r="DC838">
        <v>0</v>
      </c>
      <c r="DD838">
        <v>1659887270.3</v>
      </c>
      <c r="DE838">
        <v>0</v>
      </c>
      <c r="DF838">
        <v>1659887002.5</v>
      </c>
      <c r="DG838" t="s">
        <v>1941</v>
      </c>
      <c r="DH838">
        <v>1659886993</v>
      </c>
      <c r="DI838">
        <v>1659887002.5</v>
      </c>
      <c r="DJ838">
        <v>16</v>
      </c>
      <c r="DK838">
        <v>-0.38300000000000001</v>
      </c>
      <c r="DL838">
        <v>1E-3</v>
      </c>
      <c r="DM838">
        <v>1.325</v>
      </c>
      <c r="DN838">
        <v>1.6E-2</v>
      </c>
      <c r="DO838">
        <v>400</v>
      </c>
      <c r="DP838">
        <v>25</v>
      </c>
      <c r="DQ838">
        <v>0.27</v>
      </c>
      <c r="DR838">
        <v>0.06</v>
      </c>
      <c r="DS838">
        <v>0.54706757180860455</v>
      </c>
      <c r="DT838">
        <v>5.2112096867583881</v>
      </c>
      <c r="DU838">
        <v>0.38169006599841188</v>
      </c>
      <c r="DV838">
        <v>0</v>
      </c>
      <c r="DW838">
        <v>-22.88156096774194</v>
      </c>
      <c r="DX838">
        <v>-105.3981706451613</v>
      </c>
      <c r="DY838">
        <v>7.9840201344695521</v>
      </c>
      <c r="DZ838">
        <v>0</v>
      </c>
      <c r="EA838">
        <v>56.542796759968063</v>
      </c>
      <c r="EB838">
        <v>82.451231151191664</v>
      </c>
      <c r="EC838">
        <v>6.5362790666969772</v>
      </c>
      <c r="ED838">
        <v>0</v>
      </c>
      <c r="EE838">
        <v>2.3803536585365852</v>
      </c>
      <c r="EF838">
        <v>-2.1894773519162141E-3</v>
      </c>
      <c r="EG838">
        <v>2.3310646119029279E-3</v>
      </c>
      <c r="EH838">
        <v>1</v>
      </c>
      <c r="EI838">
        <v>2.0367687771366052</v>
      </c>
      <c r="EJ838">
        <v>1.2805447227813051E-2</v>
      </c>
      <c r="EK838">
        <v>1.5457489237123629E-3</v>
      </c>
      <c r="EL838">
        <v>1</v>
      </c>
      <c r="EM838">
        <v>2</v>
      </c>
      <c r="EN838">
        <v>5</v>
      </c>
      <c r="EO838" t="s">
        <v>419</v>
      </c>
      <c r="EP838">
        <v>2.9405100000000002</v>
      </c>
      <c r="EQ838">
        <v>2.8011400000000002</v>
      </c>
      <c r="ER838">
        <v>2.50913E-2</v>
      </c>
      <c r="ES838">
        <v>3.3325899999999999E-2</v>
      </c>
      <c r="ET838">
        <v>0.116836</v>
      </c>
      <c r="EU838">
        <v>0.109587</v>
      </c>
      <c r="EV838">
        <v>19920.3</v>
      </c>
      <c r="EW838">
        <v>20710.8</v>
      </c>
      <c r="EX838">
        <v>23775.8</v>
      </c>
      <c r="EY838">
        <v>24948</v>
      </c>
      <c r="EZ838">
        <v>33614.699999999997</v>
      </c>
      <c r="FA838">
        <v>35474.300000000003</v>
      </c>
      <c r="FB838">
        <v>43364</v>
      </c>
      <c r="FC838">
        <v>46122.6</v>
      </c>
      <c r="FD838">
        <v>1.92747</v>
      </c>
      <c r="FE838">
        <v>1.7886500000000001</v>
      </c>
      <c r="FF838">
        <v>9.4614900000000002E-2</v>
      </c>
      <c r="FG838">
        <v>0</v>
      </c>
      <c r="FH838">
        <v>30.322099999999999</v>
      </c>
      <c r="FI838">
        <v>999.9</v>
      </c>
      <c r="FJ838">
        <v>50.6</v>
      </c>
      <c r="FK838">
        <v>39.6</v>
      </c>
      <c r="FL838">
        <v>37.016300000000001</v>
      </c>
      <c r="FM838">
        <v>63.8339</v>
      </c>
      <c r="FN838">
        <v>26.398199999999999</v>
      </c>
      <c r="FO838">
        <v>1</v>
      </c>
      <c r="FP838">
        <v>0.58158500000000002</v>
      </c>
      <c r="FQ838">
        <v>2.3828299999999998</v>
      </c>
      <c r="FR838">
        <v>20.3018</v>
      </c>
      <c r="FS838">
        <v>5.2105499999999996</v>
      </c>
      <c r="FT838">
        <v>11.907999999999999</v>
      </c>
      <c r="FU838">
        <v>5.0027499999999998</v>
      </c>
      <c r="FV838">
        <v>3.28973</v>
      </c>
      <c r="FW838">
        <v>9999</v>
      </c>
      <c r="FX838">
        <v>9999</v>
      </c>
      <c r="FY838">
        <v>9999</v>
      </c>
      <c r="FZ838">
        <v>999.9</v>
      </c>
      <c r="GA838">
        <v>1.8597399999999999</v>
      </c>
      <c r="GB838">
        <v>1.8547499999999999</v>
      </c>
      <c r="GC838">
        <v>1.85791</v>
      </c>
      <c r="GD838">
        <v>1.8563799999999999</v>
      </c>
      <c r="GE838">
        <v>1.8551500000000001</v>
      </c>
      <c r="GF838">
        <v>1.8547100000000001</v>
      </c>
      <c r="GG838">
        <v>1.85355</v>
      </c>
      <c r="GH838">
        <v>1.8565400000000001</v>
      </c>
      <c r="GI838">
        <v>0</v>
      </c>
      <c r="GJ838">
        <v>0</v>
      </c>
      <c r="GK838">
        <v>0</v>
      </c>
      <c r="GL838">
        <v>0</v>
      </c>
      <c r="GM838" t="s">
        <v>384</v>
      </c>
      <c r="GN838" t="s">
        <v>385</v>
      </c>
      <c r="GO838" t="s">
        <v>386</v>
      </c>
      <c r="GP838" t="s">
        <v>386</v>
      </c>
      <c r="GQ838" t="s">
        <v>386</v>
      </c>
      <c r="GR838" t="s">
        <v>386</v>
      </c>
      <c r="GS838">
        <v>0</v>
      </c>
      <c r="GT838">
        <v>100</v>
      </c>
      <c r="GU838">
        <v>100</v>
      </c>
      <c r="GV838">
        <v>0.61499999999999999</v>
      </c>
      <c r="GW838">
        <v>1.09E-2</v>
      </c>
      <c r="GX838">
        <v>0.33715491177224621</v>
      </c>
      <c r="GY838">
        <v>3.036990343597491E-3</v>
      </c>
      <c r="GZ838">
        <v>-1.538114387597119E-6</v>
      </c>
      <c r="HA838">
        <v>3.3909691194327332E-10</v>
      </c>
      <c r="HB838">
        <v>-6.0604171497381017E-2</v>
      </c>
      <c r="HC838">
        <v>9.7621983196103414E-3</v>
      </c>
      <c r="HD838">
        <v>-3.3387782167185642E-4</v>
      </c>
      <c r="HE838">
        <v>2.632278881966732E-6</v>
      </c>
      <c r="HF838">
        <v>6</v>
      </c>
      <c r="HG838">
        <v>2134</v>
      </c>
      <c r="HH838">
        <v>2</v>
      </c>
      <c r="HI838">
        <v>31</v>
      </c>
      <c r="HJ838">
        <v>4.5999999999999996</v>
      </c>
      <c r="HK838">
        <v>4.5</v>
      </c>
      <c r="HL838">
        <v>0.48950199999999999</v>
      </c>
      <c r="HM838">
        <v>2.3950200000000001</v>
      </c>
      <c r="HN838">
        <v>1.4978</v>
      </c>
      <c r="HO838">
        <v>2.3095699999999999</v>
      </c>
      <c r="HP838">
        <v>1.5478499999999999</v>
      </c>
      <c r="HQ838">
        <v>2.3779300000000001</v>
      </c>
      <c r="HR838">
        <v>42.643900000000002</v>
      </c>
      <c r="HS838">
        <v>14.3772</v>
      </c>
      <c r="HT838">
        <v>18</v>
      </c>
      <c r="HU838">
        <v>494.90199999999999</v>
      </c>
      <c r="HV838">
        <v>468.16199999999998</v>
      </c>
      <c r="HW838">
        <v>26.4574</v>
      </c>
      <c r="HX838">
        <v>34.229599999999998</v>
      </c>
      <c r="HY838">
        <v>29.9998</v>
      </c>
      <c r="HZ838">
        <v>34.007300000000001</v>
      </c>
      <c r="IA838">
        <v>34.0991</v>
      </c>
      <c r="IB838">
        <v>10.0167</v>
      </c>
      <c r="IC838">
        <v>33.545699999999997</v>
      </c>
      <c r="ID838">
        <v>0</v>
      </c>
      <c r="IE838">
        <v>26.4986</v>
      </c>
      <c r="IF838">
        <v>170.88200000000001</v>
      </c>
      <c r="IG838">
        <v>24.744499999999999</v>
      </c>
      <c r="IH838">
        <v>100.26300000000001</v>
      </c>
      <c r="II838">
        <v>99.956000000000003</v>
      </c>
      <c r="IJ838" t="s">
        <v>3545</v>
      </c>
    </row>
    <row r="839" spans="1:244" x14ac:dyDescent="0.2">
      <c r="A839">
        <v>823</v>
      </c>
      <c r="B839">
        <v>1659887272.0999999</v>
      </c>
      <c r="C839">
        <v>7015</v>
      </c>
      <c r="D839" t="s">
        <v>1988</v>
      </c>
      <c r="E839" t="s">
        <v>1989</v>
      </c>
      <c r="F839">
        <v>1</v>
      </c>
      <c r="G839" t="s">
        <v>1152</v>
      </c>
      <c r="H839" t="s">
        <v>379</v>
      </c>
      <c r="I839" t="s">
        <v>1135</v>
      </c>
      <c r="J839" t="s">
        <v>1150</v>
      </c>
      <c r="K839" t="s">
        <v>1151</v>
      </c>
      <c r="L839" t="s">
        <v>1940</v>
      </c>
      <c r="M839" t="s">
        <v>380</v>
      </c>
      <c r="N839">
        <v>1659887264.599999</v>
      </c>
      <c r="O839">
        <f t="shared" si="408"/>
        <v>2.0425979931525499E-3</v>
      </c>
      <c r="P839">
        <f t="shared" si="409"/>
        <v>2.0425979931525498</v>
      </c>
      <c r="Q839">
        <f t="shared" si="410"/>
        <v>1.1609117948571912</v>
      </c>
      <c r="R839">
        <f t="shared" si="411"/>
        <v>73.071853333333337</v>
      </c>
      <c r="S839">
        <f t="shared" si="412"/>
        <v>51.624121704491643</v>
      </c>
      <c r="T839">
        <f t="shared" si="413"/>
        <v>5.1261071747452975</v>
      </c>
      <c r="U839">
        <f t="shared" si="414"/>
        <v>7.2557970823810782</v>
      </c>
      <c r="V839">
        <f t="shared" si="415"/>
        <v>9.7633279680230514E-2</v>
      </c>
      <c r="W839">
        <f t="shared" si="416"/>
        <v>2.9157866168528503</v>
      </c>
      <c r="X839">
        <f t="shared" si="417"/>
        <v>9.5852799547135062E-2</v>
      </c>
      <c r="Y839">
        <f t="shared" si="418"/>
        <v>6.006526430552861E-2</v>
      </c>
      <c r="Z839">
        <f t="shared" si="419"/>
        <v>321.51594060000002</v>
      </c>
      <c r="AA839">
        <f t="shared" si="420"/>
        <v>32.27792553345386</v>
      </c>
      <c r="AB839">
        <f t="shared" si="421"/>
        <v>31.8584</v>
      </c>
      <c r="AC839">
        <f t="shared" si="422"/>
        <v>4.7369458998660985</v>
      </c>
      <c r="AD839">
        <f t="shared" si="423"/>
        <v>60.158281354824005</v>
      </c>
      <c r="AE839">
        <f t="shared" si="424"/>
        <v>2.7002001790268229</v>
      </c>
      <c r="AF839">
        <f t="shared" si="425"/>
        <v>4.4884928861258064</v>
      </c>
      <c r="AG839">
        <f t="shared" si="426"/>
        <v>2.0367457208392756</v>
      </c>
      <c r="AH839">
        <f t="shared" si="427"/>
        <v>-90.078571498027458</v>
      </c>
      <c r="AI839">
        <f t="shared" si="428"/>
        <v>-148.95358368903436</v>
      </c>
      <c r="AJ839">
        <f t="shared" si="429"/>
        <v>-11.515308503531395</v>
      </c>
      <c r="AK839">
        <f t="shared" si="430"/>
        <v>70.968476909406803</v>
      </c>
      <c r="AL839">
        <f t="shared" si="431"/>
        <v>21.07194026392439</v>
      </c>
      <c r="AM839">
        <f t="shared" si="432"/>
        <v>2.0398622170301905</v>
      </c>
      <c r="AN839">
        <f t="shared" si="433"/>
        <v>1.1609117948571912</v>
      </c>
      <c r="AO839">
        <v>126.0432273355905</v>
      </c>
      <c r="AP839">
        <v>101.81132242424241</v>
      </c>
      <c r="AQ839">
        <v>4.3854609219438956</v>
      </c>
      <c r="AR839">
        <v>66.272461968613413</v>
      </c>
      <c r="AS839">
        <f t="shared" si="434"/>
        <v>2.0425979931525498</v>
      </c>
      <c r="AT839">
        <v>24.814548093198951</v>
      </c>
      <c r="AU839">
        <v>27.197871515151501</v>
      </c>
      <c r="AV839">
        <v>9.1310457106519362E-5</v>
      </c>
      <c r="AW839">
        <v>80.697832317614541</v>
      </c>
      <c r="AX839">
        <v>2</v>
      </c>
      <c r="AY839">
        <v>0</v>
      </c>
      <c r="AZ839">
        <f t="shared" si="435"/>
        <v>1</v>
      </c>
      <c r="BA839">
        <f t="shared" si="436"/>
        <v>0</v>
      </c>
      <c r="BB839">
        <f t="shared" si="437"/>
        <v>51787.857512036724</v>
      </c>
      <c r="BC839">
        <f t="shared" si="438"/>
        <v>1999.9960000000001</v>
      </c>
      <c r="BD839">
        <f t="shared" si="439"/>
        <v>1681.19694</v>
      </c>
      <c r="BE839">
        <f t="shared" si="440"/>
        <v>0.8406001512003024</v>
      </c>
      <c r="BF839">
        <f t="shared" si="441"/>
        <v>0.16075829181658363</v>
      </c>
      <c r="BG839">
        <v>6</v>
      </c>
      <c r="BH839">
        <v>0.5</v>
      </c>
      <c r="BI839" t="s">
        <v>381</v>
      </c>
      <c r="BJ839">
        <v>2</v>
      </c>
      <c r="BK839" t="b">
        <v>1</v>
      </c>
      <c r="BL839">
        <v>1659887264.599999</v>
      </c>
      <c r="BM839">
        <v>73.071853333333337</v>
      </c>
      <c r="BN839">
        <v>98.531166666666678</v>
      </c>
      <c r="BO839">
        <v>27.193239999999999</v>
      </c>
      <c r="BP839">
        <v>24.812519999999999</v>
      </c>
      <c r="BQ839">
        <v>72.522706666666664</v>
      </c>
      <c r="BR839">
        <v>27.18231333333334</v>
      </c>
      <c r="BS839">
        <v>500.11553333333342</v>
      </c>
      <c r="BT839">
        <v>99.196813333333338</v>
      </c>
      <c r="BU839">
        <v>9.993023333333334E-2</v>
      </c>
      <c r="BV839">
        <v>30.91083333333334</v>
      </c>
      <c r="BW839">
        <v>31.8584</v>
      </c>
      <c r="BX839">
        <v>999.89999999999986</v>
      </c>
      <c r="BY839">
        <v>0</v>
      </c>
      <c r="BZ839">
        <v>0</v>
      </c>
      <c r="CA839">
        <v>10002.087333333329</v>
      </c>
      <c r="CB839">
        <v>0</v>
      </c>
      <c r="CC839">
        <v>195.7268</v>
      </c>
      <c r="CD839">
        <v>-25.459306666666659</v>
      </c>
      <c r="CE839">
        <v>75.114473333333336</v>
      </c>
      <c r="CF839">
        <v>101.0381866666667</v>
      </c>
      <c r="CG839">
        <v>2.3807186666666671</v>
      </c>
      <c r="CH839">
        <v>98.531166666666678</v>
      </c>
      <c r="CI839">
        <v>24.812519999999999</v>
      </c>
      <c r="CJ839">
        <v>2.6974819999999999</v>
      </c>
      <c r="CK839">
        <v>2.4613213333333328</v>
      </c>
      <c r="CL839">
        <v>22.269786666666661</v>
      </c>
      <c r="CM839">
        <v>20.772973333333329</v>
      </c>
      <c r="CN839">
        <v>1999.9960000000001</v>
      </c>
      <c r="CO839">
        <v>0.97999659999999988</v>
      </c>
      <c r="CP839">
        <v>2.000362E-2</v>
      </c>
      <c r="CQ839">
        <v>0</v>
      </c>
      <c r="CR839">
        <v>2.5994000000000002</v>
      </c>
      <c r="CS839">
        <v>0</v>
      </c>
      <c r="CT839">
        <v>16478.026666666661</v>
      </c>
      <c r="CU839">
        <v>17412.28666666667</v>
      </c>
      <c r="CV839">
        <v>43.75</v>
      </c>
      <c r="CW839">
        <v>45.08720000000001</v>
      </c>
      <c r="CX839">
        <v>43.811999999999998</v>
      </c>
      <c r="CY839">
        <v>43.428733333333327</v>
      </c>
      <c r="CZ839">
        <v>43.733199999999997</v>
      </c>
      <c r="DA839">
        <v>1959.9860000000001</v>
      </c>
      <c r="DB839">
        <v>40.01</v>
      </c>
      <c r="DC839">
        <v>0</v>
      </c>
      <c r="DD839">
        <v>1659887270.9000001</v>
      </c>
      <c r="DE839">
        <v>0</v>
      </c>
      <c r="DF839">
        <v>1659887002.5</v>
      </c>
      <c r="DG839" t="s">
        <v>1941</v>
      </c>
      <c r="DH839">
        <v>1659886993</v>
      </c>
      <c r="DI839">
        <v>1659887002.5</v>
      </c>
      <c r="DJ839">
        <v>16</v>
      </c>
      <c r="DK839">
        <v>-0.38300000000000001</v>
      </c>
      <c r="DL839">
        <v>1E-3</v>
      </c>
      <c r="DM839">
        <v>1.325</v>
      </c>
      <c r="DN839">
        <v>1.6E-2</v>
      </c>
      <c r="DO839">
        <v>400</v>
      </c>
      <c r="DP839">
        <v>25</v>
      </c>
      <c r="DQ839">
        <v>0.27</v>
      </c>
      <c r="DR839">
        <v>0.06</v>
      </c>
      <c r="DS839">
        <v>0.54706757180860455</v>
      </c>
      <c r="DT839">
        <v>5.2112096867583881</v>
      </c>
      <c r="DU839">
        <v>0.38169006599841188</v>
      </c>
      <c r="DV839">
        <v>0</v>
      </c>
      <c r="DW839">
        <v>-22.88156096774194</v>
      </c>
      <c r="DX839">
        <v>-105.3981706451613</v>
      </c>
      <c r="DY839">
        <v>7.9840201344695521</v>
      </c>
      <c r="DZ839">
        <v>0</v>
      </c>
      <c r="EA839">
        <v>56.542796759968063</v>
      </c>
      <c r="EB839">
        <v>82.451231151191664</v>
      </c>
      <c r="EC839">
        <v>6.5362790666969772</v>
      </c>
      <c r="ED839">
        <v>0</v>
      </c>
      <c r="EE839">
        <v>2.3803536585365852</v>
      </c>
      <c r="EF839">
        <v>-2.1894773519162141E-3</v>
      </c>
      <c r="EG839">
        <v>2.3310646119029279E-3</v>
      </c>
      <c r="EH839">
        <v>1</v>
      </c>
      <c r="EI839">
        <v>2.0367687771366052</v>
      </c>
      <c r="EJ839">
        <v>1.2805447227813051E-2</v>
      </c>
      <c r="EK839">
        <v>1.5457489237123629E-3</v>
      </c>
      <c r="EL839">
        <v>1</v>
      </c>
      <c r="EM839">
        <v>2</v>
      </c>
      <c r="EN839">
        <v>5</v>
      </c>
      <c r="EO839" t="s">
        <v>419</v>
      </c>
      <c r="EP839">
        <v>2.9405800000000002</v>
      </c>
      <c r="EQ839">
        <v>2.8012100000000002</v>
      </c>
      <c r="ER839">
        <v>2.61757E-2</v>
      </c>
      <c r="ES839">
        <v>3.4514900000000001E-2</v>
      </c>
      <c r="ET839">
        <v>0.116838</v>
      </c>
      <c r="EU839">
        <v>0.10958</v>
      </c>
      <c r="EV839">
        <v>19898.2</v>
      </c>
      <c r="EW839">
        <v>20685.5</v>
      </c>
      <c r="EX839">
        <v>23775.8</v>
      </c>
      <c r="EY839">
        <v>24948</v>
      </c>
      <c r="EZ839">
        <v>33614.6</v>
      </c>
      <c r="FA839">
        <v>35474.6</v>
      </c>
      <c r="FB839">
        <v>43363.9</v>
      </c>
      <c r="FC839">
        <v>46122.5</v>
      </c>
      <c r="FD839">
        <v>1.92757</v>
      </c>
      <c r="FE839">
        <v>1.7886299999999999</v>
      </c>
      <c r="FF839">
        <v>9.4726699999999997E-2</v>
      </c>
      <c r="FG839">
        <v>0</v>
      </c>
      <c r="FH839">
        <v>30.318999999999999</v>
      </c>
      <c r="FI839">
        <v>999.9</v>
      </c>
      <c r="FJ839">
        <v>50.6</v>
      </c>
      <c r="FK839">
        <v>39.6</v>
      </c>
      <c r="FL839">
        <v>37.0184</v>
      </c>
      <c r="FM839">
        <v>63.643900000000002</v>
      </c>
      <c r="FN839">
        <v>25.869399999999999</v>
      </c>
      <c r="FO839">
        <v>1</v>
      </c>
      <c r="FP839">
        <v>0.58166200000000001</v>
      </c>
      <c r="FQ839">
        <v>2.35053</v>
      </c>
      <c r="FR839">
        <v>20.302199999999999</v>
      </c>
      <c r="FS839">
        <v>5.2105499999999996</v>
      </c>
      <c r="FT839">
        <v>11.907999999999999</v>
      </c>
      <c r="FU839">
        <v>5.0026999999999999</v>
      </c>
      <c r="FV839">
        <v>3.2896800000000002</v>
      </c>
      <c r="FW839">
        <v>9999</v>
      </c>
      <c r="FX839">
        <v>9999</v>
      </c>
      <c r="FY839">
        <v>9999</v>
      </c>
      <c r="FZ839">
        <v>999.9</v>
      </c>
      <c r="GA839">
        <v>1.85975</v>
      </c>
      <c r="GB839">
        <v>1.8547400000000001</v>
      </c>
      <c r="GC839">
        <v>1.85791</v>
      </c>
      <c r="GD839">
        <v>1.85639</v>
      </c>
      <c r="GE839">
        <v>1.8551500000000001</v>
      </c>
      <c r="GF839">
        <v>1.8547199999999999</v>
      </c>
      <c r="GG839">
        <v>1.8535600000000001</v>
      </c>
      <c r="GH839">
        <v>1.8565400000000001</v>
      </c>
      <c r="GI839">
        <v>0</v>
      </c>
      <c r="GJ839">
        <v>0</v>
      </c>
      <c r="GK839">
        <v>0</v>
      </c>
      <c r="GL839">
        <v>0</v>
      </c>
      <c r="GM839" t="s">
        <v>384</v>
      </c>
      <c r="GN839" t="s">
        <v>385</v>
      </c>
      <c r="GO839" t="s">
        <v>386</v>
      </c>
      <c r="GP839" t="s">
        <v>386</v>
      </c>
      <c r="GQ839" t="s">
        <v>386</v>
      </c>
      <c r="GR839" t="s">
        <v>386</v>
      </c>
      <c r="GS839">
        <v>0</v>
      </c>
      <c r="GT839">
        <v>100</v>
      </c>
      <c r="GU839">
        <v>100</v>
      </c>
      <c r="GV839">
        <v>0.628</v>
      </c>
      <c r="GW839">
        <v>1.09E-2</v>
      </c>
      <c r="GX839">
        <v>0.33715491177224621</v>
      </c>
      <c r="GY839">
        <v>3.036990343597491E-3</v>
      </c>
      <c r="GZ839">
        <v>-1.538114387597119E-6</v>
      </c>
      <c r="HA839">
        <v>3.3909691194327332E-10</v>
      </c>
      <c r="HB839">
        <v>-6.0604171497381017E-2</v>
      </c>
      <c r="HC839">
        <v>9.7621983196103414E-3</v>
      </c>
      <c r="HD839">
        <v>-3.3387782167185642E-4</v>
      </c>
      <c r="HE839">
        <v>2.632278881966732E-6</v>
      </c>
      <c r="HF839">
        <v>6</v>
      </c>
      <c r="HG839">
        <v>2134</v>
      </c>
      <c r="HH839">
        <v>2</v>
      </c>
      <c r="HI839">
        <v>31</v>
      </c>
      <c r="HJ839">
        <v>4.7</v>
      </c>
      <c r="HK839">
        <v>4.5</v>
      </c>
      <c r="HL839">
        <v>0.50781200000000004</v>
      </c>
      <c r="HM839">
        <v>2.3742700000000001</v>
      </c>
      <c r="HN839">
        <v>1.4978</v>
      </c>
      <c r="HO839">
        <v>2.3095699999999999</v>
      </c>
      <c r="HP839">
        <v>1.5478499999999999</v>
      </c>
      <c r="HQ839">
        <v>2.4145500000000002</v>
      </c>
      <c r="HR839">
        <v>42.643900000000002</v>
      </c>
      <c r="HS839">
        <v>14.385999999999999</v>
      </c>
      <c r="HT839">
        <v>18</v>
      </c>
      <c r="HU839">
        <v>494.95699999999999</v>
      </c>
      <c r="HV839">
        <v>468.13900000000001</v>
      </c>
      <c r="HW839">
        <v>26.470199999999998</v>
      </c>
      <c r="HX839">
        <v>34.228700000000003</v>
      </c>
      <c r="HY839">
        <v>29.9999</v>
      </c>
      <c r="HZ839">
        <v>34.006399999999999</v>
      </c>
      <c r="IA839">
        <v>34.098199999999999</v>
      </c>
      <c r="IB839">
        <v>10.1976</v>
      </c>
      <c r="IC839">
        <v>33.545699999999997</v>
      </c>
      <c r="ID839">
        <v>0</v>
      </c>
      <c r="IE839">
        <v>26.4986</v>
      </c>
      <c r="IF839">
        <v>170.88200000000001</v>
      </c>
      <c r="IG839">
        <v>24.744399999999999</v>
      </c>
      <c r="IH839">
        <v>100.26300000000001</v>
      </c>
      <c r="II839">
        <v>99.956100000000006</v>
      </c>
      <c r="IJ839" t="s">
        <v>3545</v>
      </c>
    </row>
    <row r="840" spans="1:244" x14ac:dyDescent="0.2">
      <c r="A840">
        <v>824</v>
      </c>
      <c r="B840">
        <v>1659887273.0999999</v>
      </c>
      <c r="C840">
        <v>7016</v>
      </c>
      <c r="D840" t="s">
        <v>1990</v>
      </c>
      <c r="E840" t="s">
        <v>1991</v>
      </c>
      <c r="F840">
        <v>1</v>
      </c>
      <c r="G840" t="s">
        <v>1152</v>
      </c>
      <c r="H840" t="s">
        <v>379</v>
      </c>
      <c r="I840" t="s">
        <v>1135</v>
      </c>
      <c r="J840" t="s">
        <v>1150</v>
      </c>
      <c r="K840" t="s">
        <v>1151</v>
      </c>
      <c r="L840" t="s">
        <v>1940</v>
      </c>
      <c r="M840" t="s">
        <v>380</v>
      </c>
      <c r="N840">
        <v>1659887265.0999999</v>
      </c>
      <c r="O840">
        <f t="shared" si="408"/>
        <v>2.045325065259492E-3</v>
      </c>
      <c r="P840">
        <f t="shared" si="409"/>
        <v>2.0453250652594921</v>
      </c>
      <c r="Q840">
        <f t="shared" si="410"/>
        <v>1.324666247838149</v>
      </c>
      <c r="R840">
        <f t="shared" si="411"/>
        <v>74.969612499999997</v>
      </c>
      <c r="S840">
        <f t="shared" si="412"/>
        <v>50.808149954547595</v>
      </c>
      <c r="T840">
        <f t="shared" si="413"/>
        <v>5.0450817045672158</v>
      </c>
      <c r="U840">
        <f t="shared" si="414"/>
        <v>7.4442352410115697</v>
      </c>
      <c r="V840">
        <f t="shared" si="415"/>
        <v>9.7772053130704348E-2</v>
      </c>
      <c r="W840">
        <f t="shared" si="416"/>
        <v>2.9157014480814709</v>
      </c>
      <c r="X840">
        <f t="shared" si="417"/>
        <v>9.5986506700784166E-2</v>
      </c>
      <c r="Y840">
        <f t="shared" si="418"/>
        <v>6.0149274912662677E-2</v>
      </c>
      <c r="Z840">
        <f t="shared" si="419"/>
        <v>321.51548174999999</v>
      </c>
      <c r="AA840">
        <f t="shared" si="420"/>
        <v>32.277871805619867</v>
      </c>
      <c r="AB840">
        <f t="shared" si="421"/>
        <v>31.858056250000001</v>
      </c>
      <c r="AC840">
        <f t="shared" si="422"/>
        <v>4.736853640821181</v>
      </c>
      <c r="AD840">
        <f t="shared" si="423"/>
        <v>60.156803687995506</v>
      </c>
      <c r="AE840">
        <f t="shared" si="424"/>
        <v>2.7002298196247203</v>
      </c>
      <c r="AF840">
        <f t="shared" si="425"/>
        <v>4.4886524118361031</v>
      </c>
      <c r="AG840">
        <f t="shared" si="426"/>
        <v>2.0366238211964607</v>
      </c>
      <c r="AH840">
        <f t="shared" si="427"/>
        <v>-90.198835377943595</v>
      </c>
      <c r="AI840">
        <f t="shared" si="428"/>
        <v>-148.79728123752537</v>
      </c>
      <c r="AJ840">
        <f t="shared" si="429"/>
        <v>-11.50357685108605</v>
      </c>
      <c r="AK840">
        <f t="shared" si="430"/>
        <v>71.015788283444977</v>
      </c>
      <c r="AL840">
        <f t="shared" si="431"/>
        <v>21.538094987548007</v>
      </c>
      <c r="AM840">
        <f t="shared" si="432"/>
        <v>2.0402222415403455</v>
      </c>
      <c r="AN840">
        <f t="shared" si="433"/>
        <v>1.324666247838149</v>
      </c>
      <c r="AO840">
        <v>131.156179664989</v>
      </c>
      <c r="AP840">
        <v>106.3283812121212</v>
      </c>
      <c r="AQ840">
        <v>4.461318911140312</v>
      </c>
      <c r="AR840">
        <v>66.272461968613413</v>
      </c>
      <c r="AS840">
        <f t="shared" si="434"/>
        <v>2.0453250652594921</v>
      </c>
      <c r="AT840">
        <v>24.811764864011771</v>
      </c>
      <c r="AU840">
        <v>27.19815393939394</v>
      </c>
      <c r="AV840">
        <v>1.103790306961295E-4</v>
      </c>
      <c r="AW840">
        <v>80.697832317614541</v>
      </c>
      <c r="AX840">
        <v>2</v>
      </c>
      <c r="AY840">
        <v>0</v>
      </c>
      <c r="AZ840">
        <f t="shared" si="435"/>
        <v>1</v>
      </c>
      <c r="BA840">
        <f t="shared" si="436"/>
        <v>0</v>
      </c>
      <c r="BB840">
        <f t="shared" si="437"/>
        <v>51785.332739120749</v>
      </c>
      <c r="BC840">
        <f t="shared" si="438"/>
        <v>1999.993125</v>
      </c>
      <c r="BD840">
        <f t="shared" si="439"/>
        <v>1681.1945249999999</v>
      </c>
      <c r="BE840">
        <f t="shared" si="440"/>
        <v>0.84060015206302263</v>
      </c>
      <c r="BF840">
        <f t="shared" si="441"/>
        <v>0.16075829348163384</v>
      </c>
      <c r="BG840">
        <v>6</v>
      </c>
      <c r="BH840">
        <v>0.5</v>
      </c>
      <c r="BI840" t="s">
        <v>381</v>
      </c>
      <c r="BJ840">
        <v>2</v>
      </c>
      <c r="BK840" t="b">
        <v>1</v>
      </c>
      <c r="BL840">
        <v>1659887265.0999999</v>
      </c>
      <c r="BM840">
        <v>74.969612499999997</v>
      </c>
      <c r="BN840">
        <v>100.99290625</v>
      </c>
      <c r="BO840">
        <v>27.193549999999998</v>
      </c>
      <c r="BP840">
        <v>24.812406249999999</v>
      </c>
      <c r="BQ840">
        <v>74.415225000000007</v>
      </c>
      <c r="BR840">
        <v>27.182625000000002</v>
      </c>
      <c r="BS840">
        <v>500.11462499999999</v>
      </c>
      <c r="BT840">
        <v>99.196762500000006</v>
      </c>
      <c r="BU840">
        <v>9.9939093749999999E-2</v>
      </c>
      <c r="BV840">
        <v>30.911456250000001</v>
      </c>
      <c r="BW840">
        <v>31.858056250000001</v>
      </c>
      <c r="BX840">
        <v>999.9</v>
      </c>
      <c r="BY840">
        <v>0</v>
      </c>
      <c r="BZ840">
        <v>0</v>
      </c>
      <c r="CA840">
        <v>10001.605625</v>
      </c>
      <c r="CB840">
        <v>0</v>
      </c>
      <c r="CC840">
        <v>197.69006250000001</v>
      </c>
      <c r="CD840">
        <v>-26.023262500000001</v>
      </c>
      <c r="CE840">
        <v>77.065318749999989</v>
      </c>
      <c r="CF840">
        <v>103.56255</v>
      </c>
      <c r="CG840">
        <v>2.3811399999999998</v>
      </c>
      <c r="CH840">
        <v>100.99290625</v>
      </c>
      <c r="CI840">
        <v>24.812406249999999</v>
      </c>
      <c r="CJ840">
        <v>2.6975112499999998</v>
      </c>
      <c r="CK840">
        <v>2.4613087500000002</v>
      </c>
      <c r="CL840">
        <v>22.269962499999998</v>
      </c>
      <c r="CM840">
        <v>20.772893750000001</v>
      </c>
      <c r="CN840">
        <v>1999.993125</v>
      </c>
      <c r="CO840">
        <v>0.9799965625</v>
      </c>
      <c r="CP840">
        <v>2.0003656250000001E-2</v>
      </c>
      <c r="CQ840">
        <v>0</v>
      </c>
      <c r="CR840">
        <v>2.6429999999999998</v>
      </c>
      <c r="CS840">
        <v>0</v>
      </c>
      <c r="CT840">
        <v>16476.381249999999</v>
      </c>
      <c r="CU840">
        <v>17412.256249999999</v>
      </c>
      <c r="CV840">
        <v>43.75</v>
      </c>
      <c r="CW840">
        <v>45.085624999999993</v>
      </c>
      <c r="CX840">
        <v>43.808124999999997</v>
      </c>
      <c r="CY840">
        <v>43.425375000000003</v>
      </c>
      <c r="CZ840">
        <v>43.734250000000003</v>
      </c>
      <c r="DA840">
        <v>1959.983125</v>
      </c>
      <c r="DB840">
        <v>40.01</v>
      </c>
      <c r="DC840">
        <v>0</v>
      </c>
      <c r="DD840">
        <v>1659887272.0999999</v>
      </c>
      <c r="DE840">
        <v>0</v>
      </c>
      <c r="DF840">
        <v>1659887002.5</v>
      </c>
      <c r="DG840" t="s">
        <v>1941</v>
      </c>
      <c r="DH840">
        <v>1659886993</v>
      </c>
      <c r="DI840">
        <v>1659887002.5</v>
      </c>
      <c r="DJ840">
        <v>16</v>
      </c>
      <c r="DK840">
        <v>-0.38300000000000001</v>
      </c>
      <c r="DL840">
        <v>1E-3</v>
      </c>
      <c r="DM840">
        <v>1.325</v>
      </c>
      <c r="DN840">
        <v>1.6E-2</v>
      </c>
      <c r="DO840">
        <v>400</v>
      </c>
      <c r="DP840">
        <v>25</v>
      </c>
      <c r="DQ840">
        <v>0.27</v>
      </c>
      <c r="DR840">
        <v>0.06</v>
      </c>
      <c r="DS840">
        <v>0.64820990986969995</v>
      </c>
      <c r="DT840">
        <v>4.6735607895009661</v>
      </c>
      <c r="DU840">
        <v>0.35342006438063961</v>
      </c>
      <c r="DV840">
        <v>0</v>
      </c>
      <c r="DW840">
        <v>-25.837046666666669</v>
      </c>
      <c r="DX840">
        <v>-89.172921023359237</v>
      </c>
      <c r="DY840">
        <v>6.5610062124511224</v>
      </c>
      <c r="DZ840">
        <v>0</v>
      </c>
      <c r="EA840">
        <v>58.611088098145437</v>
      </c>
      <c r="EB840">
        <v>108.1659261670471</v>
      </c>
      <c r="EC840">
        <v>8.4620371508942611</v>
      </c>
      <c r="ED840">
        <v>0</v>
      </c>
      <c r="EE840">
        <v>2.3805645000000002</v>
      </c>
      <c r="EF840">
        <v>1.5864090056279301E-2</v>
      </c>
      <c r="EG840">
        <v>2.9667481777191761E-3</v>
      </c>
      <c r="EH840">
        <v>1</v>
      </c>
      <c r="EI840">
        <v>2.036722669073876</v>
      </c>
      <c r="EJ840">
        <v>1.191938816778724E-2</v>
      </c>
      <c r="EK840">
        <v>1.5161515628552571E-3</v>
      </c>
      <c r="EL840">
        <v>1</v>
      </c>
      <c r="EM840">
        <v>2</v>
      </c>
      <c r="EN840">
        <v>5</v>
      </c>
      <c r="EO840" t="s">
        <v>419</v>
      </c>
      <c r="EP840">
        <v>2.9405100000000002</v>
      </c>
      <c r="EQ840">
        <v>2.8012800000000002</v>
      </c>
      <c r="ER840">
        <v>2.7275899999999999E-2</v>
      </c>
      <c r="ES840">
        <v>3.5695299999999999E-2</v>
      </c>
      <c r="ET840">
        <v>0.11684</v>
      </c>
      <c r="EU840">
        <v>0.109584</v>
      </c>
      <c r="EV840">
        <v>19875.8</v>
      </c>
      <c r="EW840">
        <v>20660.3</v>
      </c>
      <c r="EX840">
        <v>23775.8</v>
      </c>
      <c r="EY840">
        <v>24948.1</v>
      </c>
      <c r="EZ840">
        <v>33614.6</v>
      </c>
      <c r="FA840">
        <v>35474.699999999997</v>
      </c>
      <c r="FB840">
        <v>43363.9</v>
      </c>
      <c r="FC840">
        <v>46122.8</v>
      </c>
      <c r="FD840">
        <v>1.9275500000000001</v>
      </c>
      <c r="FE840">
        <v>1.7885500000000001</v>
      </c>
      <c r="FF840">
        <v>9.4369099999999997E-2</v>
      </c>
      <c r="FG840">
        <v>0</v>
      </c>
      <c r="FH840">
        <v>30.3169</v>
      </c>
      <c r="FI840">
        <v>999.9</v>
      </c>
      <c r="FJ840">
        <v>50.6</v>
      </c>
      <c r="FK840">
        <v>39.6</v>
      </c>
      <c r="FL840">
        <v>37.016399999999997</v>
      </c>
      <c r="FM840">
        <v>63.573900000000002</v>
      </c>
      <c r="FN840">
        <v>26.197900000000001</v>
      </c>
      <c r="FO840">
        <v>1</v>
      </c>
      <c r="FP840">
        <v>0.58165599999999995</v>
      </c>
      <c r="FQ840">
        <v>2.3309299999999999</v>
      </c>
      <c r="FR840">
        <v>20.302499999999998</v>
      </c>
      <c r="FS840">
        <v>5.2107000000000001</v>
      </c>
      <c r="FT840">
        <v>11.907999999999999</v>
      </c>
      <c r="FU840">
        <v>5.00265</v>
      </c>
      <c r="FV840">
        <v>3.2896999999999998</v>
      </c>
      <c r="FW840">
        <v>9999</v>
      </c>
      <c r="FX840">
        <v>9999</v>
      </c>
      <c r="FY840">
        <v>9999</v>
      </c>
      <c r="FZ840">
        <v>999.9</v>
      </c>
      <c r="GA840">
        <v>1.85975</v>
      </c>
      <c r="GB840">
        <v>1.8547499999999999</v>
      </c>
      <c r="GC840">
        <v>1.85791</v>
      </c>
      <c r="GD840">
        <v>1.85639</v>
      </c>
      <c r="GE840">
        <v>1.8551500000000001</v>
      </c>
      <c r="GF840">
        <v>1.8547199999999999</v>
      </c>
      <c r="GG840">
        <v>1.8535600000000001</v>
      </c>
      <c r="GH840">
        <v>1.8565400000000001</v>
      </c>
      <c r="GI840">
        <v>0</v>
      </c>
      <c r="GJ840">
        <v>0</v>
      </c>
      <c r="GK840">
        <v>0</v>
      </c>
      <c r="GL840">
        <v>0</v>
      </c>
      <c r="GM840" t="s">
        <v>384</v>
      </c>
      <c r="GN840" t="s">
        <v>385</v>
      </c>
      <c r="GO840" t="s">
        <v>386</v>
      </c>
      <c r="GP840" t="s">
        <v>386</v>
      </c>
      <c r="GQ840" t="s">
        <v>386</v>
      </c>
      <c r="GR840" t="s">
        <v>386</v>
      </c>
      <c r="GS840">
        <v>0</v>
      </c>
      <c r="GT840">
        <v>100</v>
      </c>
      <c r="GU840">
        <v>100</v>
      </c>
      <c r="GV840">
        <v>0.64</v>
      </c>
      <c r="GW840">
        <v>1.0999999999999999E-2</v>
      </c>
      <c r="GX840">
        <v>0.33715491177224621</v>
      </c>
      <c r="GY840">
        <v>3.036990343597491E-3</v>
      </c>
      <c r="GZ840">
        <v>-1.538114387597119E-6</v>
      </c>
      <c r="HA840">
        <v>3.3909691194327332E-10</v>
      </c>
      <c r="HB840">
        <v>-6.0604171497381017E-2</v>
      </c>
      <c r="HC840">
        <v>9.7621983196103414E-3</v>
      </c>
      <c r="HD840">
        <v>-3.3387782167185642E-4</v>
      </c>
      <c r="HE840">
        <v>2.632278881966732E-6</v>
      </c>
      <c r="HF840">
        <v>6</v>
      </c>
      <c r="HG840">
        <v>2134</v>
      </c>
      <c r="HH840">
        <v>2</v>
      </c>
      <c r="HI840">
        <v>31</v>
      </c>
      <c r="HJ840">
        <v>4.7</v>
      </c>
      <c r="HK840">
        <v>4.5</v>
      </c>
      <c r="HL840">
        <v>0.51269500000000001</v>
      </c>
      <c r="HM840">
        <v>2.3950200000000001</v>
      </c>
      <c r="HN840">
        <v>1.4978</v>
      </c>
      <c r="HO840">
        <v>2.3083499999999999</v>
      </c>
      <c r="HP840">
        <v>1.5478499999999999</v>
      </c>
      <c r="HQ840">
        <v>2.3559600000000001</v>
      </c>
      <c r="HR840">
        <v>42.643900000000002</v>
      </c>
      <c r="HS840">
        <v>14.3772</v>
      </c>
      <c r="HT840">
        <v>18</v>
      </c>
      <c r="HU840">
        <v>494.93799999999999</v>
      </c>
      <c r="HV840">
        <v>468.08699999999999</v>
      </c>
      <c r="HW840">
        <v>26.481200000000001</v>
      </c>
      <c r="HX840">
        <v>34.228700000000003</v>
      </c>
      <c r="HY840">
        <v>29.9999</v>
      </c>
      <c r="HZ840">
        <v>34.005800000000001</v>
      </c>
      <c r="IA840">
        <v>34.0976</v>
      </c>
      <c r="IB840">
        <v>10.473599999999999</v>
      </c>
      <c r="IC840">
        <v>33.545699999999997</v>
      </c>
      <c r="ID840">
        <v>0</v>
      </c>
      <c r="IE840">
        <v>26.4986</v>
      </c>
      <c r="IF840">
        <v>180.90899999999999</v>
      </c>
      <c r="IG840">
        <v>24.741399999999999</v>
      </c>
      <c r="IH840">
        <v>100.26300000000001</v>
      </c>
      <c r="II840">
        <v>99.956599999999995</v>
      </c>
      <c r="IJ840" t="s">
        <v>3545</v>
      </c>
    </row>
    <row r="841" spans="1:244" x14ac:dyDescent="0.2">
      <c r="A841">
        <v>825</v>
      </c>
      <c r="B841">
        <v>1659887274.0999999</v>
      </c>
      <c r="C841">
        <v>7017</v>
      </c>
      <c r="D841" t="s">
        <v>1992</v>
      </c>
      <c r="E841" t="s">
        <v>1993</v>
      </c>
      <c r="F841">
        <v>1</v>
      </c>
      <c r="G841" t="s">
        <v>1152</v>
      </c>
      <c r="H841" t="s">
        <v>379</v>
      </c>
      <c r="I841" t="s">
        <v>1135</v>
      </c>
      <c r="J841" t="s">
        <v>1150</v>
      </c>
      <c r="K841" t="s">
        <v>1151</v>
      </c>
      <c r="L841" t="s">
        <v>1940</v>
      </c>
      <c r="M841" t="s">
        <v>380</v>
      </c>
      <c r="N841">
        <v>1659887266.599999</v>
      </c>
      <c r="O841">
        <f t="shared" si="408"/>
        <v>2.0467402999618731E-3</v>
      </c>
      <c r="P841">
        <f t="shared" si="409"/>
        <v>2.0467402999618729</v>
      </c>
      <c r="Q841">
        <f t="shared" si="410"/>
        <v>1.4323452968944075</v>
      </c>
      <c r="R841">
        <f t="shared" si="411"/>
        <v>79.919466666666679</v>
      </c>
      <c r="S841">
        <f t="shared" si="412"/>
        <v>53.849704466025095</v>
      </c>
      <c r="T841">
        <f t="shared" si="413"/>
        <v>5.3470921932771445</v>
      </c>
      <c r="U841">
        <f t="shared" si="414"/>
        <v>7.9357307629018106</v>
      </c>
      <c r="V841">
        <f t="shared" si="415"/>
        <v>9.7845921259971338E-2</v>
      </c>
      <c r="W841">
        <f t="shared" si="416"/>
        <v>2.915374862421471</v>
      </c>
      <c r="X841">
        <f t="shared" si="417"/>
        <v>9.6057506022959843E-2</v>
      </c>
      <c r="Y841">
        <f t="shared" si="418"/>
        <v>6.0193900563491776E-2</v>
      </c>
      <c r="Z841">
        <f t="shared" si="419"/>
        <v>321.51998380000009</v>
      </c>
      <c r="AA841">
        <f t="shared" si="420"/>
        <v>32.279027595503592</v>
      </c>
      <c r="AB841">
        <f t="shared" si="421"/>
        <v>31.85782</v>
      </c>
      <c r="AC841">
        <f t="shared" si="422"/>
        <v>4.7367902346028199</v>
      </c>
      <c r="AD841">
        <f t="shared" si="423"/>
        <v>60.152943030755424</v>
      </c>
      <c r="AE841">
        <f t="shared" si="424"/>
        <v>2.7002655951471071</v>
      </c>
      <c r="AF841">
        <f t="shared" si="425"/>
        <v>4.4889999709016664</v>
      </c>
      <c r="AG841">
        <f t="shared" si="426"/>
        <v>2.0365246394557128</v>
      </c>
      <c r="AH841">
        <f t="shared" si="427"/>
        <v>-90.261247228318595</v>
      </c>
      <c r="AI841">
        <f t="shared" si="428"/>
        <v>-148.53018448040501</v>
      </c>
      <c r="AJ841">
        <f t="shared" si="429"/>
        <v>-11.484277172445303</v>
      </c>
      <c r="AK841">
        <f t="shared" si="430"/>
        <v>71.244274918831138</v>
      </c>
      <c r="AL841">
        <f t="shared" si="431"/>
        <v>23.399138413654914</v>
      </c>
      <c r="AM841">
        <f t="shared" si="432"/>
        <v>2.0408853481565048</v>
      </c>
      <c r="AN841">
        <f t="shared" si="433"/>
        <v>1.4323452968944075</v>
      </c>
      <c r="AO841">
        <v>136.27740293590651</v>
      </c>
      <c r="AP841">
        <v>110.9339642424243</v>
      </c>
      <c r="AQ841">
        <v>4.5350408812558394</v>
      </c>
      <c r="AR841">
        <v>66.272461968613413</v>
      </c>
      <c r="AS841">
        <f t="shared" si="434"/>
        <v>2.0467402999618729</v>
      </c>
      <c r="AT841">
        <v>24.810087730600319</v>
      </c>
      <c r="AU841">
        <v>27.198309696969691</v>
      </c>
      <c r="AV841">
        <v>8.1170295927563836E-5</v>
      </c>
      <c r="AW841">
        <v>80.697832317614541</v>
      </c>
      <c r="AX841">
        <v>2</v>
      </c>
      <c r="AY841">
        <v>0</v>
      </c>
      <c r="AZ841">
        <f t="shared" si="435"/>
        <v>1</v>
      </c>
      <c r="BA841">
        <f t="shared" si="436"/>
        <v>0</v>
      </c>
      <c r="BB841">
        <f t="shared" si="437"/>
        <v>51775.828832729378</v>
      </c>
      <c r="BC841">
        <f t="shared" si="438"/>
        <v>2000.021333333334</v>
      </c>
      <c r="BD841">
        <f t="shared" si="439"/>
        <v>1681.2182200000004</v>
      </c>
      <c r="BE841">
        <f t="shared" si="440"/>
        <v>0.84060014359846824</v>
      </c>
      <c r="BF841">
        <f t="shared" si="441"/>
        <v>0.16075827714504379</v>
      </c>
      <c r="BG841">
        <v>6</v>
      </c>
      <c r="BH841">
        <v>0.5</v>
      </c>
      <c r="BI841" t="s">
        <v>381</v>
      </c>
      <c r="BJ841">
        <v>2</v>
      </c>
      <c r="BK841" t="b">
        <v>1</v>
      </c>
      <c r="BL841">
        <v>1659887266.599999</v>
      </c>
      <c r="BM841">
        <v>79.919466666666679</v>
      </c>
      <c r="BN841">
        <v>108.18764</v>
      </c>
      <c r="BO841">
        <v>27.193940000000001</v>
      </c>
      <c r="BP841">
        <v>24.812026666666661</v>
      </c>
      <c r="BQ841">
        <v>79.351286666666681</v>
      </c>
      <c r="BR841">
        <v>27.183019999999999</v>
      </c>
      <c r="BS841">
        <v>500.1153333333333</v>
      </c>
      <c r="BT841">
        <v>99.19662666666666</v>
      </c>
      <c r="BU841">
        <v>9.9966440000000004E-2</v>
      </c>
      <c r="BV841">
        <v>30.912813333333339</v>
      </c>
      <c r="BW841">
        <v>31.85782</v>
      </c>
      <c r="BX841">
        <v>999.89999999999986</v>
      </c>
      <c r="BY841">
        <v>0</v>
      </c>
      <c r="BZ841">
        <v>0</v>
      </c>
      <c r="CA841">
        <v>9999.7526666666672</v>
      </c>
      <c r="CB841">
        <v>0</v>
      </c>
      <c r="CC841">
        <v>201.53906666666671</v>
      </c>
      <c r="CD841">
        <v>-28.268086666666669</v>
      </c>
      <c r="CE841">
        <v>82.153646666666674</v>
      </c>
      <c r="CF841">
        <v>110.94029999999999</v>
      </c>
      <c r="CG841">
        <v>2.3819080000000001</v>
      </c>
      <c r="CH841">
        <v>108.18764</v>
      </c>
      <c r="CI841">
        <v>24.812026666666661</v>
      </c>
      <c r="CJ841">
        <v>2.697546</v>
      </c>
      <c r="CK841">
        <v>2.461268</v>
      </c>
      <c r="CL841">
        <v>22.27018</v>
      </c>
      <c r="CM841">
        <v>20.77262666666666</v>
      </c>
      <c r="CN841">
        <v>2000.021333333334</v>
      </c>
      <c r="CO841">
        <v>0.97999679999999989</v>
      </c>
      <c r="CP841">
        <v>2.0003426666666661E-2</v>
      </c>
      <c r="CQ841">
        <v>0</v>
      </c>
      <c r="CR841">
        <v>2.5377333333333332</v>
      </c>
      <c r="CS841">
        <v>0</v>
      </c>
      <c r="CT841">
        <v>16471.873333333329</v>
      </c>
      <c r="CU841">
        <v>17412.5</v>
      </c>
      <c r="CV841">
        <v>43.745800000000003</v>
      </c>
      <c r="CW841">
        <v>45.078800000000001</v>
      </c>
      <c r="CX841">
        <v>43.807866666666669</v>
      </c>
      <c r="CY841">
        <v>43.424600000000012</v>
      </c>
      <c r="CZ841">
        <v>43.737400000000001</v>
      </c>
      <c r="DA841">
        <v>1960.0113333333329</v>
      </c>
      <c r="DB841">
        <v>40.01</v>
      </c>
      <c r="DC841">
        <v>0</v>
      </c>
      <c r="DD841">
        <v>1659887273.3</v>
      </c>
      <c r="DE841">
        <v>0</v>
      </c>
      <c r="DF841">
        <v>1659887002.5</v>
      </c>
      <c r="DG841" t="s">
        <v>1941</v>
      </c>
      <c r="DH841">
        <v>1659886993</v>
      </c>
      <c r="DI841">
        <v>1659887002.5</v>
      </c>
      <c r="DJ841">
        <v>16</v>
      </c>
      <c r="DK841">
        <v>-0.38300000000000001</v>
      </c>
      <c r="DL841">
        <v>1E-3</v>
      </c>
      <c r="DM841">
        <v>1.325</v>
      </c>
      <c r="DN841">
        <v>1.6E-2</v>
      </c>
      <c r="DO841">
        <v>400</v>
      </c>
      <c r="DP841">
        <v>25</v>
      </c>
      <c r="DQ841">
        <v>0.27</v>
      </c>
      <c r="DR841">
        <v>0.06</v>
      </c>
      <c r="DS841">
        <v>0.74856382412469591</v>
      </c>
      <c r="DT841">
        <v>4.5928713849503673</v>
      </c>
      <c r="DU841">
        <v>0.33555627768500829</v>
      </c>
      <c r="DV841">
        <v>0</v>
      </c>
      <c r="DW841">
        <v>-27.276656666666671</v>
      </c>
      <c r="DX841">
        <v>-80.324943270300295</v>
      </c>
      <c r="DY841">
        <v>5.923857322144265</v>
      </c>
      <c r="DZ841">
        <v>0</v>
      </c>
      <c r="EA841">
        <v>60.39176706314101</v>
      </c>
      <c r="EB841">
        <v>121.89802937294679</v>
      </c>
      <c r="EC841">
        <v>9.3723792824635055</v>
      </c>
      <c r="ED841">
        <v>0</v>
      </c>
      <c r="EE841">
        <v>2.3809274999999999</v>
      </c>
      <c r="EF841">
        <v>2.2961651031890469E-2</v>
      </c>
      <c r="EG841">
        <v>3.416678760141189E-3</v>
      </c>
      <c r="EH841">
        <v>1</v>
      </c>
      <c r="EI841">
        <v>2.0366884330429471</v>
      </c>
      <c r="EJ841">
        <v>8.9803473740305631E-3</v>
      </c>
      <c r="EK841">
        <v>1.546814202149828E-3</v>
      </c>
      <c r="EL841">
        <v>1</v>
      </c>
      <c r="EM841">
        <v>2</v>
      </c>
      <c r="EN841">
        <v>5</v>
      </c>
      <c r="EO841" t="s">
        <v>419</v>
      </c>
      <c r="EP841">
        <v>2.9406500000000002</v>
      </c>
      <c r="EQ841">
        <v>2.8014899999999998</v>
      </c>
      <c r="ER841">
        <v>2.8382000000000001E-2</v>
      </c>
      <c r="ES841">
        <v>3.6863600000000003E-2</v>
      </c>
      <c r="ET841">
        <v>0.116843</v>
      </c>
      <c r="EU841">
        <v>0.10959099999999999</v>
      </c>
      <c r="EV841">
        <v>19853.2</v>
      </c>
      <c r="EW841">
        <v>20635.2</v>
      </c>
      <c r="EX841">
        <v>23775.8</v>
      </c>
      <c r="EY841">
        <v>24948</v>
      </c>
      <c r="EZ841">
        <v>33614.5</v>
      </c>
      <c r="FA841">
        <v>35474.5</v>
      </c>
      <c r="FB841">
        <v>43363.9</v>
      </c>
      <c r="FC841">
        <v>46122.8</v>
      </c>
      <c r="FD841">
        <v>1.9278</v>
      </c>
      <c r="FE841">
        <v>1.7884500000000001</v>
      </c>
      <c r="FF841">
        <v>9.4234899999999996E-2</v>
      </c>
      <c r="FG841">
        <v>0</v>
      </c>
      <c r="FH841">
        <v>30.313700000000001</v>
      </c>
      <c r="FI841">
        <v>999.9</v>
      </c>
      <c r="FJ841">
        <v>50.6</v>
      </c>
      <c r="FK841">
        <v>39.6</v>
      </c>
      <c r="FL841">
        <v>37.017499999999998</v>
      </c>
      <c r="FM841">
        <v>63.503900000000002</v>
      </c>
      <c r="FN841">
        <v>25.749199999999998</v>
      </c>
      <c r="FO841">
        <v>1</v>
      </c>
      <c r="FP841">
        <v>0.58163399999999998</v>
      </c>
      <c r="FQ841">
        <v>2.37391</v>
      </c>
      <c r="FR841">
        <v>20.3019</v>
      </c>
      <c r="FS841">
        <v>5.2111499999999999</v>
      </c>
      <c r="FT841">
        <v>11.907999999999999</v>
      </c>
      <c r="FU841">
        <v>5.0026999999999999</v>
      </c>
      <c r="FV841">
        <v>3.2898000000000001</v>
      </c>
      <c r="FW841">
        <v>9999</v>
      </c>
      <c r="FX841">
        <v>9999</v>
      </c>
      <c r="FY841">
        <v>9999</v>
      </c>
      <c r="FZ841">
        <v>999.9</v>
      </c>
      <c r="GA841">
        <v>1.85975</v>
      </c>
      <c r="GB841">
        <v>1.85477</v>
      </c>
      <c r="GC841">
        <v>1.85791</v>
      </c>
      <c r="GD841">
        <v>1.85639</v>
      </c>
      <c r="GE841">
        <v>1.8551599999999999</v>
      </c>
      <c r="GF841">
        <v>1.8547199999999999</v>
      </c>
      <c r="GG841">
        <v>1.85358</v>
      </c>
      <c r="GH841">
        <v>1.8565400000000001</v>
      </c>
      <c r="GI841">
        <v>0</v>
      </c>
      <c r="GJ841">
        <v>0</v>
      </c>
      <c r="GK841">
        <v>0</v>
      </c>
      <c r="GL841">
        <v>0</v>
      </c>
      <c r="GM841" t="s">
        <v>384</v>
      </c>
      <c r="GN841" t="s">
        <v>385</v>
      </c>
      <c r="GO841" t="s">
        <v>386</v>
      </c>
      <c r="GP841" t="s">
        <v>386</v>
      </c>
      <c r="GQ841" t="s">
        <v>386</v>
      </c>
      <c r="GR841" t="s">
        <v>386</v>
      </c>
      <c r="GS841">
        <v>0</v>
      </c>
      <c r="GT841">
        <v>100</v>
      </c>
      <c r="GU841">
        <v>100</v>
      </c>
      <c r="GV841">
        <v>0.65200000000000002</v>
      </c>
      <c r="GW841">
        <v>1.09E-2</v>
      </c>
      <c r="GX841">
        <v>0.33715491177224621</v>
      </c>
      <c r="GY841">
        <v>3.036990343597491E-3</v>
      </c>
      <c r="GZ841">
        <v>-1.538114387597119E-6</v>
      </c>
      <c r="HA841">
        <v>3.3909691194327332E-10</v>
      </c>
      <c r="HB841">
        <v>-6.0604171497381017E-2</v>
      </c>
      <c r="HC841">
        <v>9.7621983196103414E-3</v>
      </c>
      <c r="HD841">
        <v>-3.3387782167185642E-4</v>
      </c>
      <c r="HE841">
        <v>2.632278881966732E-6</v>
      </c>
      <c r="HF841">
        <v>6</v>
      </c>
      <c r="HG841">
        <v>2134</v>
      </c>
      <c r="HH841">
        <v>2</v>
      </c>
      <c r="HI841">
        <v>31</v>
      </c>
      <c r="HJ841">
        <v>4.7</v>
      </c>
      <c r="HK841">
        <v>4.5</v>
      </c>
      <c r="HL841">
        <v>0.53100599999999998</v>
      </c>
      <c r="HM841">
        <v>2.3706100000000001</v>
      </c>
      <c r="HN841">
        <v>1.4978</v>
      </c>
      <c r="HO841">
        <v>2.3095699999999999</v>
      </c>
      <c r="HP841">
        <v>1.5478499999999999</v>
      </c>
      <c r="HQ841">
        <v>2.4328599999999998</v>
      </c>
      <c r="HR841">
        <v>42.6706</v>
      </c>
      <c r="HS841">
        <v>14.385999999999999</v>
      </c>
      <c r="HT841">
        <v>18</v>
      </c>
      <c r="HU841">
        <v>495.084</v>
      </c>
      <c r="HV841">
        <v>468.02</v>
      </c>
      <c r="HW841">
        <v>26.4968</v>
      </c>
      <c r="HX841">
        <v>34.227899999999998</v>
      </c>
      <c r="HY841">
        <v>29.9998</v>
      </c>
      <c r="HZ841">
        <v>34.004899999999999</v>
      </c>
      <c r="IA841">
        <v>34.097299999999997</v>
      </c>
      <c r="IB841">
        <v>10.654500000000001</v>
      </c>
      <c r="IC841">
        <v>33.545699999999997</v>
      </c>
      <c r="ID841">
        <v>0</v>
      </c>
      <c r="IE841">
        <v>26.555700000000002</v>
      </c>
      <c r="IF841">
        <v>180.90899999999999</v>
      </c>
      <c r="IG841">
        <v>24.7376</v>
      </c>
      <c r="IH841">
        <v>100.26300000000001</v>
      </c>
      <c r="II841">
        <v>99.956500000000005</v>
      </c>
      <c r="IJ841" t="s">
        <v>3545</v>
      </c>
    </row>
    <row r="842" spans="1:244" x14ac:dyDescent="0.2">
      <c r="A842">
        <v>826</v>
      </c>
      <c r="B842">
        <v>1659887275.0999999</v>
      </c>
      <c r="C842">
        <v>7018</v>
      </c>
      <c r="D842" t="s">
        <v>1994</v>
      </c>
      <c r="E842" t="s">
        <v>1995</v>
      </c>
      <c r="F842">
        <v>1</v>
      </c>
      <c r="G842" t="s">
        <v>1152</v>
      </c>
      <c r="H842" t="s">
        <v>379</v>
      </c>
      <c r="I842" t="s">
        <v>1135</v>
      </c>
      <c r="J842" t="s">
        <v>1150</v>
      </c>
      <c r="K842" t="s">
        <v>1151</v>
      </c>
      <c r="L842" t="s">
        <v>1940</v>
      </c>
      <c r="M842" t="s">
        <v>380</v>
      </c>
      <c r="N842">
        <v>1659887267.0999999</v>
      </c>
      <c r="O842">
        <f t="shared" si="408"/>
        <v>2.0479039400678996E-3</v>
      </c>
      <c r="P842">
        <f t="shared" si="409"/>
        <v>2.0479039400678998</v>
      </c>
      <c r="Q842">
        <f t="shared" si="410"/>
        <v>1.5046298714128412</v>
      </c>
      <c r="R842">
        <f t="shared" si="411"/>
        <v>81.952624999999998</v>
      </c>
      <c r="S842">
        <f t="shared" si="412"/>
        <v>54.651355029288865</v>
      </c>
      <c r="T842">
        <f t="shared" si="413"/>
        <v>5.4266940427747343</v>
      </c>
      <c r="U842">
        <f t="shared" si="414"/>
        <v>8.1376174778998642</v>
      </c>
      <c r="V842">
        <f t="shared" si="415"/>
        <v>9.7914578683436587E-2</v>
      </c>
      <c r="W842">
        <f t="shared" si="416"/>
        <v>2.915466334572363</v>
      </c>
      <c r="X842">
        <f t="shared" si="417"/>
        <v>9.6123732582202873E-2</v>
      </c>
      <c r="Y842">
        <f t="shared" si="418"/>
        <v>6.0235505075131646E-2</v>
      </c>
      <c r="Z842">
        <f t="shared" si="419"/>
        <v>321.52026974999995</v>
      </c>
      <c r="AA842">
        <f t="shared" si="420"/>
        <v>32.27949721238447</v>
      </c>
      <c r="AB842">
        <f t="shared" si="421"/>
        <v>31.857025</v>
      </c>
      <c r="AC842">
        <f t="shared" si="422"/>
        <v>4.7365768730727611</v>
      </c>
      <c r="AD842">
        <f t="shared" si="423"/>
        <v>60.150836881734215</v>
      </c>
      <c r="AE842">
        <f t="shared" si="424"/>
        <v>2.7002960947043388</v>
      </c>
      <c r="AF842">
        <f t="shared" si="425"/>
        <v>4.4892078559331363</v>
      </c>
      <c r="AG842">
        <f t="shared" si="426"/>
        <v>2.0362807783684223</v>
      </c>
      <c r="AH842">
        <f t="shared" si="427"/>
        <v>-90.312563756994379</v>
      </c>
      <c r="AI842">
        <f t="shared" si="428"/>
        <v>-148.28231107919757</v>
      </c>
      <c r="AJ842">
        <f t="shared" si="429"/>
        <v>-11.464752861321054</v>
      </c>
      <c r="AK842">
        <f t="shared" si="430"/>
        <v>71.460642052486918</v>
      </c>
      <c r="AL842">
        <f t="shared" si="431"/>
        <v>23.768611733753097</v>
      </c>
      <c r="AM842">
        <f t="shared" si="432"/>
        <v>2.0411381560642683</v>
      </c>
      <c r="AN842">
        <f t="shared" si="433"/>
        <v>1.5046298714128412</v>
      </c>
      <c r="AO842">
        <v>141.38462182027661</v>
      </c>
      <c r="AP842">
        <v>115.598563030303</v>
      </c>
      <c r="AQ842">
        <v>4.6030889199894753</v>
      </c>
      <c r="AR842">
        <v>66.272461968613413</v>
      </c>
      <c r="AS842">
        <f t="shared" si="434"/>
        <v>2.0479039400678998</v>
      </c>
      <c r="AT842">
        <v>24.80895006715453</v>
      </c>
      <c r="AU842">
        <v>27.19883272727272</v>
      </c>
      <c r="AV842">
        <v>3.1962079904166857E-5</v>
      </c>
      <c r="AW842">
        <v>80.697832317614541</v>
      </c>
      <c r="AX842">
        <v>2</v>
      </c>
      <c r="AY842">
        <v>0</v>
      </c>
      <c r="AZ842">
        <f t="shared" si="435"/>
        <v>1</v>
      </c>
      <c r="BA842">
        <f t="shared" si="436"/>
        <v>0</v>
      </c>
      <c r="BB842">
        <f t="shared" si="437"/>
        <v>51778.287045744502</v>
      </c>
      <c r="BC842">
        <f t="shared" si="438"/>
        <v>2000.0231249999999</v>
      </c>
      <c r="BD842">
        <f t="shared" si="439"/>
        <v>1681.2197249999997</v>
      </c>
      <c r="BE842">
        <f t="shared" si="440"/>
        <v>0.84060014306084574</v>
      </c>
      <c r="BF842">
        <f t="shared" si="441"/>
        <v>0.16075827610743249</v>
      </c>
      <c r="BG842">
        <v>6</v>
      </c>
      <c r="BH842">
        <v>0.5</v>
      </c>
      <c r="BI842" t="s">
        <v>381</v>
      </c>
      <c r="BJ842">
        <v>2</v>
      </c>
      <c r="BK842" t="b">
        <v>1</v>
      </c>
      <c r="BL842">
        <v>1659887267.0999999</v>
      </c>
      <c r="BM842">
        <v>81.952624999999998</v>
      </c>
      <c r="BN842">
        <v>110.668975</v>
      </c>
      <c r="BO842">
        <v>27.194243749999998</v>
      </c>
      <c r="BP842">
        <v>24.812043750000001</v>
      </c>
      <c r="BQ842">
        <v>81.378831250000005</v>
      </c>
      <c r="BR842">
        <v>27.183325</v>
      </c>
      <c r="BS842">
        <v>500.11693750000001</v>
      </c>
      <c r="BT842">
        <v>99.196637500000008</v>
      </c>
      <c r="BU842">
        <v>9.9968043749999999E-2</v>
      </c>
      <c r="BV842">
        <v>30.913625</v>
      </c>
      <c r="BW842">
        <v>31.857025</v>
      </c>
      <c r="BX842">
        <v>999.9</v>
      </c>
      <c r="BY842">
        <v>0</v>
      </c>
      <c r="BZ842">
        <v>0</v>
      </c>
      <c r="CA842">
        <v>10000.274375000001</v>
      </c>
      <c r="CB842">
        <v>0</v>
      </c>
      <c r="CC842">
        <v>203.12856249999999</v>
      </c>
      <c r="CD842">
        <v>-28.716256250000001</v>
      </c>
      <c r="CE842">
        <v>84.243668749999998</v>
      </c>
      <c r="CF842">
        <v>113.48471875</v>
      </c>
      <c r="CG842">
        <v>2.3821993749999999</v>
      </c>
      <c r="CH842">
        <v>110.668975</v>
      </c>
      <c r="CI842">
        <v>24.812043750000001</v>
      </c>
      <c r="CJ842">
        <v>2.6975768750000002</v>
      </c>
      <c r="CK842">
        <v>2.4612699999999998</v>
      </c>
      <c r="CL842">
        <v>22.270368749999999</v>
      </c>
      <c r="CM842">
        <v>20.772637499999998</v>
      </c>
      <c r="CN842">
        <v>2000.0231249999999</v>
      </c>
      <c r="CO842">
        <v>0.97999674999999997</v>
      </c>
      <c r="CP842">
        <v>2.0003475E-2</v>
      </c>
      <c r="CQ842">
        <v>0</v>
      </c>
      <c r="CR842">
        <v>2.5073750000000001</v>
      </c>
      <c r="CS842">
        <v>0</v>
      </c>
      <c r="CT842">
        <v>16470.362499999999</v>
      </c>
      <c r="CU842">
        <v>17412.518749999999</v>
      </c>
      <c r="CV842">
        <v>43.742125000000001</v>
      </c>
      <c r="CW842">
        <v>45.077749999999988</v>
      </c>
      <c r="CX842">
        <v>43.808124999999997</v>
      </c>
      <c r="CY842">
        <v>43.421499999999988</v>
      </c>
      <c r="CZ842">
        <v>43.734250000000003</v>
      </c>
      <c r="DA842">
        <v>1960.0131249999999</v>
      </c>
      <c r="DB842">
        <v>40.01</v>
      </c>
      <c r="DC842">
        <v>0</v>
      </c>
      <c r="DD842">
        <v>1659887273.9000001</v>
      </c>
      <c r="DE842">
        <v>0</v>
      </c>
      <c r="DF842">
        <v>1659887002.5</v>
      </c>
      <c r="DG842" t="s">
        <v>1941</v>
      </c>
      <c r="DH842">
        <v>1659886993</v>
      </c>
      <c r="DI842">
        <v>1659887002.5</v>
      </c>
      <c r="DJ842">
        <v>16</v>
      </c>
      <c r="DK842">
        <v>-0.38300000000000001</v>
      </c>
      <c r="DL842">
        <v>1E-3</v>
      </c>
      <c r="DM842">
        <v>1.325</v>
      </c>
      <c r="DN842">
        <v>1.6E-2</v>
      </c>
      <c r="DO842">
        <v>400</v>
      </c>
      <c r="DP842">
        <v>25</v>
      </c>
      <c r="DQ842">
        <v>0.27</v>
      </c>
      <c r="DR842">
        <v>0.06</v>
      </c>
      <c r="DS842">
        <v>0.84879912475846064</v>
      </c>
      <c r="DT842">
        <v>4.6841143289941192</v>
      </c>
      <c r="DU842">
        <v>0.35375865367895643</v>
      </c>
      <c r="DV842">
        <v>0</v>
      </c>
      <c r="DW842">
        <v>-28.79826774193549</v>
      </c>
      <c r="DX842">
        <v>-70.219466129032256</v>
      </c>
      <c r="DY842">
        <v>5.3739141354406144</v>
      </c>
      <c r="DZ842">
        <v>0</v>
      </c>
      <c r="EA842">
        <v>63.901533744429102</v>
      </c>
      <c r="EB842">
        <v>139.90989861485579</v>
      </c>
      <c r="EC842">
        <v>10.274499562816899</v>
      </c>
      <c r="ED842">
        <v>0</v>
      </c>
      <c r="EE842">
        <v>2.381473902439025</v>
      </c>
      <c r="EF842">
        <v>2.9026411149824551E-2</v>
      </c>
      <c r="EG842">
        <v>3.845276404191007E-3</v>
      </c>
      <c r="EH842">
        <v>1</v>
      </c>
      <c r="EI842">
        <v>2.0364881071591312</v>
      </c>
      <c r="EJ842">
        <v>-1.9402700209037579E-3</v>
      </c>
      <c r="EK842">
        <v>1.8810874341214821E-3</v>
      </c>
      <c r="EL842">
        <v>1</v>
      </c>
      <c r="EM842">
        <v>2</v>
      </c>
      <c r="EN842">
        <v>5</v>
      </c>
      <c r="EO842" t="s">
        <v>419</v>
      </c>
      <c r="EP842">
        <v>2.9406699999999999</v>
      </c>
      <c r="EQ842">
        <v>2.8011200000000001</v>
      </c>
      <c r="ER842">
        <v>2.94992E-2</v>
      </c>
      <c r="ES842">
        <v>3.8034400000000003E-2</v>
      </c>
      <c r="ET842">
        <v>0.116845</v>
      </c>
      <c r="EU842">
        <v>0.109599</v>
      </c>
      <c r="EV842">
        <v>19830.3</v>
      </c>
      <c r="EW842">
        <v>20610.2</v>
      </c>
      <c r="EX842">
        <v>23775.7</v>
      </c>
      <c r="EY842">
        <v>24948.1</v>
      </c>
      <c r="EZ842">
        <v>33614.6</v>
      </c>
      <c r="FA842">
        <v>35474.300000000003</v>
      </c>
      <c r="FB842">
        <v>43364</v>
      </c>
      <c r="FC842">
        <v>46122.9</v>
      </c>
      <c r="FD842">
        <v>1.92787</v>
      </c>
      <c r="FE842">
        <v>1.7883500000000001</v>
      </c>
      <c r="FF842">
        <v>9.4413800000000006E-2</v>
      </c>
      <c r="FG842">
        <v>0</v>
      </c>
      <c r="FH842">
        <v>30.311599999999999</v>
      </c>
      <c r="FI842">
        <v>999.9</v>
      </c>
      <c r="FJ842">
        <v>50.6</v>
      </c>
      <c r="FK842">
        <v>39.6</v>
      </c>
      <c r="FL842">
        <v>37.018500000000003</v>
      </c>
      <c r="FM842">
        <v>63.613900000000001</v>
      </c>
      <c r="FN842">
        <v>26.0337</v>
      </c>
      <c r="FO842">
        <v>1</v>
      </c>
      <c r="FP842">
        <v>0.58161600000000002</v>
      </c>
      <c r="FQ842">
        <v>2.3622000000000001</v>
      </c>
      <c r="FR842">
        <v>20.302</v>
      </c>
      <c r="FS842">
        <v>5.2107000000000001</v>
      </c>
      <c r="FT842">
        <v>11.908099999999999</v>
      </c>
      <c r="FU842">
        <v>5.0019499999999999</v>
      </c>
      <c r="FV842">
        <v>3.2897799999999999</v>
      </c>
      <c r="FW842">
        <v>9999</v>
      </c>
      <c r="FX842">
        <v>9999</v>
      </c>
      <c r="FY842">
        <v>9999</v>
      </c>
      <c r="FZ842">
        <v>999.9</v>
      </c>
      <c r="GA842">
        <v>1.85975</v>
      </c>
      <c r="GB842">
        <v>1.8547800000000001</v>
      </c>
      <c r="GC842">
        <v>1.85791</v>
      </c>
      <c r="GD842">
        <v>1.85639</v>
      </c>
      <c r="GE842">
        <v>1.8551599999999999</v>
      </c>
      <c r="GF842">
        <v>1.8547100000000001</v>
      </c>
      <c r="GG842">
        <v>1.8535699999999999</v>
      </c>
      <c r="GH842">
        <v>1.8565400000000001</v>
      </c>
      <c r="GI842">
        <v>0</v>
      </c>
      <c r="GJ842">
        <v>0</v>
      </c>
      <c r="GK842">
        <v>0</v>
      </c>
      <c r="GL842">
        <v>0</v>
      </c>
      <c r="GM842" t="s">
        <v>384</v>
      </c>
      <c r="GN842" t="s">
        <v>385</v>
      </c>
      <c r="GO842" t="s">
        <v>386</v>
      </c>
      <c r="GP842" t="s">
        <v>386</v>
      </c>
      <c r="GQ842" t="s">
        <v>386</v>
      </c>
      <c r="GR842" t="s">
        <v>386</v>
      </c>
      <c r="GS842">
        <v>0</v>
      </c>
      <c r="GT842">
        <v>100</v>
      </c>
      <c r="GU842">
        <v>100</v>
      </c>
      <c r="GV842">
        <v>0.66400000000000003</v>
      </c>
      <c r="GW842">
        <v>1.09E-2</v>
      </c>
      <c r="GX842">
        <v>0.33715491177224621</v>
      </c>
      <c r="GY842">
        <v>3.036990343597491E-3</v>
      </c>
      <c r="GZ842">
        <v>-1.538114387597119E-6</v>
      </c>
      <c r="HA842">
        <v>3.3909691194327332E-10</v>
      </c>
      <c r="HB842">
        <v>-6.0604171497381017E-2</v>
      </c>
      <c r="HC842">
        <v>9.7621983196103414E-3</v>
      </c>
      <c r="HD842">
        <v>-3.3387782167185642E-4</v>
      </c>
      <c r="HE842">
        <v>2.632278881966732E-6</v>
      </c>
      <c r="HF842">
        <v>6</v>
      </c>
      <c r="HG842">
        <v>2134</v>
      </c>
      <c r="HH842">
        <v>2</v>
      </c>
      <c r="HI842">
        <v>31</v>
      </c>
      <c r="HJ842">
        <v>4.7</v>
      </c>
      <c r="HK842">
        <v>4.5</v>
      </c>
      <c r="HL842">
        <v>0.53466800000000003</v>
      </c>
      <c r="HM842">
        <v>2.3950200000000001</v>
      </c>
      <c r="HN842">
        <v>1.4978</v>
      </c>
      <c r="HO842">
        <v>2.3083499999999999</v>
      </c>
      <c r="HP842">
        <v>1.5478499999999999</v>
      </c>
      <c r="HQ842">
        <v>2.3278799999999999</v>
      </c>
      <c r="HR842">
        <v>42.643900000000002</v>
      </c>
      <c r="HS842">
        <v>14.3772</v>
      </c>
      <c r="HT842">
        <v>18</v>
      </c>
      <c r="HU842">
        <v>495.125</v>
      </c>
      <c r="HV842">
        <v>467.95499999999998</v>
      </c>
      <c r="HW842">
        <v>26.506699999999999</v>
      </c>
      <c r="HX842">
        <v>34.227200000000003</v>
      </c>
      <c r="HY842">
        <v>29.9998</v>
      </c>
      <c r="HZ842">
        <v>34.004300000000001</v>
      </c>
      <c r="IA842">
        <v>34.097299999999997</v>
      </c>
      <c r="IB842">
        <v>10.928699999999999</v>
      </c>
      <c r="IC842">
        <v>33.545699999999997</v>
      </c>
      <c r="ID842">
        <v>0</v>
      </c>
      <c r="IE842">
        <v>26.555700000000002</v>
      </c>
      <c r="IF842">
        <v>190.93</v>
      </c>
      <c r="IG842">
        <v>24.732500000000002</v>
      </c>
      <c r="IH842">
        <v>100.26300000000001</v>
      </c>
      <c r="II842">
        <v>99.956699999999998</v>
      </c>
      <c r="IJ842" t="s">
        <v>3545</v>
      </c>
    </row>
    <row r="843" spans="1:244" x14ac:dyDescent="0.2">
      <c r="A843">
        <v>827</v>
      </c>
      <c r="B843">
        <v>1659887276.0999999</v>
      </c>
      <c r="C843">
        <v>7019</v>
      </c>
      <c r="D843" t="s">
        <v>1996</v>
      </c>
      <c r="E843" t="s">
        <v>1997</v>
      </c>
      <c r="F843">
        <v>1</v>
      </c>
      <c r="G843" t="s">
        <v>1152</v>
      </c>
      <c r="H843" t="s">
        <v>379</v>
      </c>
      <c r="I843" t="s">
        <v>1135</v>
      </c>
      <c r="J843" t="s">
        <v>1150</v>
      </c>
      <c r="K843" t="s">
        <v>1151</v>
      </c>
      <c r="L843" t="s">
        <v>1940</v>
      </c>
      <c r="M843" t="s">
        <v>380</v>
      </c>
      <c r="N843">
        <v>1659887268.599999</v>
      </c>
      <c r="O843">
        <f t="shared" si="408"/>
        <v>2.0487335409466912E-3</v>
      </c>
      <c r="P843">
        <f t="shared" si="409"/>
        <v>2.0487335409466914</v>
      </c>
      <c r="Q843">
        <f t="shared" si="410"/>
        <v>1.5078251506868932</v>
      </c>
      <c r="R843">
        <f t="shared" si="411"/>
        <v>87.462673333333342</v>
      </c>
      <c r="S843">
        <f t="shared" si="412"/>
        <v>59.935066845705265</v>
      </c>
      <c r="T843">
        <f t="shared" si="413"/>
        <v>5.9513391753003138</v>
      </c>
      <c r="U843">
        <f t="shared" si="414"/>
        <v>8.6847326878798565</v>
      </c>
      <c r="V843">
        <f t="shared" si="415"/>
        <v>9.7955246695985335E-2</v>
      </c>
      <c r="W843">
        <f t="shared" si="416"/>
        <v>2.9151673189137015</v>
      </c>
      <c r="X843">
        <f t="shared" si="417"/>
        <v>9.6162747119233602E-2</v>
      </c>
      <c r="Y843">
        <f t="shared" si="418"/>
        <v>6.026003381422558E-2</v>
      </c>
      <c r="Z843">
        <f t="shared" si="419"/>
        <v>321.51902619999993</v>
      </c>
      <c r="AA843">
        <f t="shared" si="420"/>
        <v>32.28075749737372</v>
      </c>
      <c r="AB843">
        <f t="shared" si="421"/>
        <v>31.85726</v>
      </c>
      <c r="AC843">
        <f t="shared" si="422"/>
        <v>4.736639941333169</v>
      </c>
      <c r="AD843">
        <f t="shared" si="423"/>
        <v>60.147733907972231</v>
      </c>
      <c r="AE843">
        <f t="shared" si="424"/>
        <v>2.7003655462294751</v>
      </c>
      <c r="AF843">
        <f t="shared" si="425"/>
        <v>4.4895549188288824</v>
      </c>
      <c r="AG843">
        <f t="shared" si="426"/>
        <v>2.0362743951036939</v>
      </c>
      <c r="AH843">
        <f t="shared" si="427"/>
        <v>-90.349149155749075</v>
      </c>
      <c r="AI843">
        <f t="shared" si="428"/>
        <v>-148.09108096857278</v>
      </c>
      <c r="AJ843">
        <f t="shared" si="429"/>
        <v>-11.451231621002332</v>
      </c>
      <c r="AK843">
        <f t="shared" si="430"/>
        <v>71.627564454675763</v>
      </c>
      <c r="AL843">
        <f t="shared" si="431"/>
        <v>25.289950406955626</v>
      </c>
      <c r="AM843">
        <f t="shared" si="432"/>
        <v>2.0417460236848952</v>
      </c>
      <c r="AN843">
        <f t="shared" si="433"/>
        <v>1.5078251506868932</v>
      </c>
      <c r="AO843">
        <v>146.50419276590861</v>
      </c>
      <c r="AP843">
        <v>120.3423030303031</v>
      </c>
      <c r="AQ843">
        <v>4.6747125799482392</v>
      </c>
      <c r="AR843">
        <v>66.272461968613413</v>
      </c>
      <c r="AS843">
        <f t="shared" si="434"/>
        <v>2.0487335409466914</v>
      </c>
      <c r="AT843">
        <v>24.80956642648971</v>
      </c>
      <c r="AU843">
        <v>27.200409090909091</v>
      </c>
      <c r="AV843">
        <v>2.7214401397764799E-5</v>
      </c>
      <c r="AW843">
        <v>80.697832317614541</v>
      </c>
      <c r="AX843">
        <v>2</v>
      </c>
      <c r="AY843">
        <v>0</v>
      </c>
      <c r="AZ843">
        <f t="shared" si="435"/>
        <v>1</v>
      </c>
      <c r="BA843">
        <f t="shared" si="436"/>
        <v>0</v>
      </c>
      <c r="BB843">
        <f t="shared" si="437"/>
        <v>51769.565798948694</v>
      </c>
      <c r="BC843">
        <f t="shared" si="438"/>
        <v>2000.015333333333</v>
      </c>
      <c r="BD843">
        <f t="shared" si="439"/>
        <v>1681.2131799999997</v>
      </c>
      <c r="BE843">
        <f t="shared" si="440"/>
        <v>0.84060014539888528</v>
      </c>
      <c r="BF843">
        <f t="shared" si="441"/>
        <v>0.16075828061984856</v>
      </c>
      <c r="BG843">
        <v>6</v>
      </c>
      <c r="BH843">
        <v>0.5</v>
      </c>
      <c r="BI843" t="s">
        <v>381</v>
      </c>
      <c r="BJ843">
        <v>2</v>
      </c>
      <c r="BK843" t="b">
        <v>1</v>
      </c>
      <c r="BL843">
        <v>1659887268.599999</v>
      </c>
      <c r="BM843">
        <v>87.462673333333342</v>
      </c>
      <c r="BN843">
        <v>118.01732</v>
      </c>
      <c r="BO843">
        <v>27.194986666666662</v>
      </c>
      <c r="BP843">
        <v>24.81211333333334</v>
      </c>
      <c r="BQ843">
        <v>86.873599999999996</v>
      </c>
      <c r="BR843">
        <v>27.18407333333333</v>
      </c>
      <c r="BS843">
        <v>500.12413333333342</v>
      </c>
      <c r="BT843">
        <v>99.196466666666637</v>
      </c>
      <c r="BU843">
        <v>9.9980113333333329E-2</v>
      </c>
      <c r="BV843">
        <v>30.91498</v>
      </c>
      <c r="BW843">
        <v>31.85726</v>
      </c>
      <c r="BX843">
        <v>999.89999999999986</v>
      </c>
      <c r="BY843">
        <v>0</v>
      </c>
      <c r="BZ843">
        <v>0</v>
      </c>
      <c r="CA843">
        <v>9998.5826666666653</v>
      </c>
      <c r="CB843">
        <v>0</v>
      </c>
      <c r="CC843">
        <v>207.02973333333341</v>
      </c>
      <c r="CD843">
        <v>-30.554539999999999</v>
      </c>
      <c r="CE843">
        <v>89.907866666666678</v>
      </c>
      <c r="CF843">
        <v>121.02003999999999</v>
      </c>
      <c r="CG843">
        <v>2.382877333333334</v>
      </c>
      <c r="CH843">
        <v>118.01732</v>
      </c>
      <c r="CI843">
        <v>24.81211333333334</v>
      </c>
      <c r="CJ843">
        <v>2.6976459999999989</v>
      </c>
      <c r="CK843">
        <v>2.4612720000000001</v>
      </c>
      <c r="CL843">
        <v>22.270786666666659</v>
      </c>
      <c r="CM843">
        <v>20.772653333333331</v>
      </c>
      <c r="CN843">
        <v>2000.015333333333</v>
      </c>
      <c r="CO843">
        <v>0.97999659999999988</v>
      </c>
      <c r="CP843">
        <v>2.000362E-2</v>
      </c>
      <c r="CQ843">
        <v>0</v>
      </c>
      <c r="CR843">
        <v>2.484666666666667</v>
      </c>
      <c r="CS843">
        <v>0</v>
      </c>
      <c r="CT843">
        <v>16465.466666666671</v>
      </c>
      <c r="CU843">
        <v>17412.44666666667</v>
      </c>
      <c r="CV843">
        <v>43.737400000000001</v>
      </c>
      <c r="CW843">
        <v>45.070399999999999</v>
      </c>
      <c r="CX843">
        <v>43.807866666666669</v>
      </c>
      <c r="CY843">
        <v>43.416333333333327</v>
      </c>
      <c r="CZ843">
        <v>43.733199999999997</v>
      </c>
      <c r="DA843">
        <v>1960.0053333333331</v>
      </c>
      <c r="DB843">
        <v>40.01</v>
      </c>
      <c r="DC843">
        <v>0</v>
      </c>
      <c r="DD843">
        <v>1659887275.0999999</v>
      </c>
      <c r="DE843">
        <v>0</v>
      </c>
      <c r="DF843">
        <v>1659887002.5</v>
      </c>
      <c r="DG843" t="s">
        <v>1941</v>
      </c>
      <c r="DH843">
        <v>1659886993</v>
      </c>
      <c r="DI843">
        <v>1659887002.5</v>
      </c>
      <c r="DJ843">
        <v>16</v>
      </c>
      <c r="DK843">
        <v>-0.38300000000000001</v>
      </c>
      <c r="DL843">
        <v>1E-3</v>
      </c>
      <c r="DM843">
        <v>1.325</v>
      </c>
      <c r="DN843">
        <v>1.6E-2</v>
      </c>
      <c r="DO843">
        <v>400</v>
      </c>
      <c r="DP843">
        <v>25</v>
      </c>
      <c r="DQ843">
        <v>0.27</v>
      </c>
      <c r="DR843">
        <v>0.06</v>
      </c>
      <c r="DS843">
        <v>0.84879912475846064</v>
      </c>
      <c r="DT843">
        <v>4.6841143289941192</v>
      </c>
      <c r="DU843">
        <v>0.35375865367895643</v>
      </c>
      <c r="DV843">
        <v>0</v>
      </c>
      <c r="DW843">
        <v>-28.79826774193549</v>
      </c>
      <c r="DX843">
        <v>-70.219466129032256</v>
      </c>
      <c r="DY843">
        <v>5.3739141354406144</v>
      </c>
      <c r="DZ843">
        <v>0</v>
      </c>
      <c r="EA843">
        <v>63.901533744429102</v>
      </c>
      <c r="EB843">
        <v>139.90989861485579</v>
      </c>
      <c r="EC843">
        <v>10.274499562816899</v>
      </c>
      <c r="ED843">
        <v>0</v>
      </c>
      <c r="EE843">
        <v>2.381473902439025</v>
      </c>
      <c r="EF843">
        <v>2.9026411149824551E-2</v>
      </c>
      <c r="EG843">
        <v>3.845276404191007E-3</v>
      </c>
      <c r="EH843">
        <v>1</v>
      </c>
      <c r="EI843">
        <v>2.0364881071591312</v>
      </c>
      <c r="EJ843">
        <v>-1.9402700209037579E-3</v>
      </c>
      <c r="EK843">
        <v>1.8810874341214821E-3</v>
      </c>
      <c r="EL843">
        <v>1</v>
      </c>
      <c r="EM843">
        <v>2</v>
      </c>
      <c r="EN843">
        <v>5</v>
      </c>
      <c r="EO843" t="s">
        <v>419</v>
      </c>
      <c r="EP843">
        <v>2.9406599999999998</v>
      </c>
      <c r="EQ843">
        <v>2.8009499999999998</v>
      </c>
      <c r="ER843">
        <v>3.06313E-2</v>
      </c>
      <c r="ES843">
        <v>3.9195599999999997E-2</v>
      </c>
      <c r="ET843">
        <v>0.11685</v>
      </c>
      <c r="EU843">
        <v>0.109599</v>
      </c>
      <c r="EV843">
        <v>19807.3</v>
      </c>
      <c r="EW843">
        <v>20585.3</v>
      </c>
      <c r="EX843">
        <v>23775.8</v>
      </c>
      <c r="EY843">
        <v>24948</v>
      </c>
      <c r="EZ843">
        <v>33614.300000000003</v>
      </c>
      <c r="FA843">
        <v>35474.5</v>
      </c>
      <c r="FB843">
        <v>43363.9</v>
      </c>
      <c r="FC843">
        <v>46123.1</v>
      </c>
      <c r="FD843">
        <v>1.9280999999999999</v>
      </c>
      <c r="FE843">
        <v>1.7884</v>
      </c>
      <c r="FF843">
        <v>9.4667100000000004E-2</v>
      </c>
      <c r="FG843">
        <v>0</v>
      </c>
      <c r="FH843">
        <v>30.308499999999999</v>
      </c>
      <c r="FI843">
        <v>999.9</v>
      </c>
      <c r="FJ843">
        <v>50.6</v>
      </c>
      <c r="FK843">
        <v>39.6</v>
      </c>
      <c r="FL843">
        <v>37.016500000000001</v>
      </c>
      <c r="FM843">
        <v>63.633899999999997</v>
      </c>
      <c r="FN843">
        <v>25.789300000000001</v>
      </c>
      <c r="FO843">
        <v>1</v>
      </c>
      <c r="FP843">
        <v>0.58158500000000002</v>
      </c>
      <c r="FQ843">
        <v>2.33494</v>
      </c>
      <c r="FR843">
        <v>20.302299999999999</v>
      </c>
      <c r="FS843">
        <v>5.2111499999999999</v>
      </c>
      <c r="FT843">
        <v>11.908099999999999</v>
      </c>
      <c r="FU843">
        <v>5.0019999999999998</v>
      </c>
      <c r="FV843">
        <v>3.2898499999999999</v>
      </c>
      <c r="FW843">
        <v>9999</v>
      </c>
      <c r="FX843">
        <v>9999</v>
      </c>
      <c r="FY843">
        <v>9999</v>
      </c>
      <c r="FZ843">
        <v>999.9</v>
      </c>
      <c r="GA843">
        <v>1.8597399999999999</v>
      </c>
      <c r="GB843">
        <v>1.8547800000000001</v>
      </c>
      <c r="GC843">
        <v>1.85791</v>
      </c>
      <c r="GD843">
        <v>1.85639</v>
      </c>
      <c r="GE843">
        <v>1.8551599999999999</v>
      </c>
      <c r="GF843">
        <v>1.8547100000000001</v>
      </c>
      <c r="GG843">
        <v>1.8535900000000001</v>
      </c>
      <c r="GH843">
        <v>1.8565400000000001</v>
      </c>
      <c r="GI843">
        <v>0</v>
      </c>
      <c r="GJ843">
        <v>0</v>
      </c>
      <c r="GK843">
        <v>0</v>
      </c>
      <c r="GL843">
        <v>0</v>
      </c>
      <c r="GM843" t="s">
        <v>384</v>
      </c>
      <c r="GN843" t="s">
        <v>385</v>
      </c>
      <c r="GO843" t="s">
        <v>386</v>
      </c>
      <c r="GP843" t="s">
        <v>386</v>
      </c>
      <c r="GQ843" t="s">
        <v>386</v>
      </c>
      <c r="GR843" t="s">
        <v>386</v>
      </c>
      <c r="GS843">
        <v>0</v>
      </c>
      <c r="GT843">
        <v>100</v>
      </c>
      <c r="GU843">
        <v>100</v>
      </c>
      <c r="GV843">
        <v>0.67600000000000005</v>
      </c>
      <c r="GW843">
        <v>1.09E-2</v>
      </c>
      <c r="GX843">
        <v>0.33715491177224621</v>
      </c>
      <c r="GY843">
        <v>3.036990343597491E-3</v>
      </c>
      <c r="GZ843">
        <v>-1.538114387597119E-6</v>
      </c>
      <c r="HA843">
        <v>3.3909691194327332E-10</v>
      </c>
      <c r="HB843">
        <v>-6.0604171497381017E-2</v>
      </c>
      <c r="HC843">
        <v>9.7621983196103414E-3</v>
      </c>
      <c r="HD843">
        <v>-3.3387782167185642E-4</v>
      </c>
      <c r="HE843">
        <v>2.632278881966732E-6</v>
      </c>
      <c r="HF843">
        <v>6</v>
      </c>
      <c r="HG843">
        <v>2134</v>
      </c>
      <c r="HH843">
        <v>2</v>
      </c>
      <c r="HI843">
        <v>31</v>
      </c>
      <c r="HJ843">
        <v>4.7</v>
      </c>
      <c r="HK843">
        <v>4.5999999999999996</v>
      </c>
      <c r="HL843">
        <v>0.54931600000000003</v>
      </c>
      <c r="HM843">
        <v>2.3877000000000002</v>
      </c>
      <c r="HN843">
        <v>1.4978</v>
      </c>
      <c r="HO843">
        <v>2.3083499999999999</v>
      </c>
      <c r="HP843">
        <v>1.5478499999999999</v>
      </c>
      <c r="HQ843">
        <v>2.33643</v>
      </c>
      <c r="HR843">
        <v>42.643900000000002</v>
      </c>
      <c r="HS843">
        <v>14.368399999999999</v>
      </c>
      <c r="HT843">
        <v>18</v>
      </c>
      <c r="HU843">
        <v>495.26100000000002</v>
      </c>
      <c r="HV843">
        <v>467.988</v>
      </c>
      <c r="HW843">
        <v>26.518599999999999</v>
      </c>
      <c r="HX843">
        <v>34.226300000000002</v>
      </c>
      <c r="HY843">
        <v>29.9998</v>
      </c>
      <c r="HZ843">
        <v>34.004300000000001</v>
      </c>
      <c r="IA843">
        <v>34.097299999999997</v>
      </c>
      <c r="IB843">
        <v>11.1099</v>
      </c>
      <c r="IC843">
        <v>33.545699999999997</v>
      </c>
      <c r="ID843">
        <v>0</v>
      </c>
      <c r="IE843">
        <v>26.555700000000002</v>
      </c>
      <c r="IF843">
        <v>190.93</v>
      </c>
      <c r="IG843">
        <v>24.724799999999998</v>
      </c>
      <c r="IH843">
        <v>100.26300000000001</v>
      </c>
      <c r="II843">
        <v>99.956800000000001</v>
      </c>
      <c r="IJ843" t="s">
        <v>3545</v>
      </c>
    </row>
    <row r="844" spans="1:244" x14ac:dyDescent="0.2">
      <c r="A844">
        <v>828</v>
      </c>
      <c r="B844">
        <v>1659887276.5999999</v>
      </c>
      <c r="C844">
        <v>7019.5</v>
      </c>
      <c r="D844" t="s">
        <v>1996</v>
      </c>
      <c r="E844" t="s">
        <v>1997</v>
      </c>
      <c r="F844">
        <v>1</v>
      </c>
      <c r="G844" t="s">
        <v>1152</v>
      </c>
      <c r="H844" t="s">
        <v>379</v>
      </c>
      <c r="I844" t="s">
        <v>1135</v>
      </c>
      <c r="J844" t="s">
        <v>1150</v>
      </c>
      <c r="K844" t="s">
        <v>1151</v>
      </c>
      <c r="L844" t="s">
        <v>1940</v>
      </c>
      <c r="M844" t="s">
        <v>380</v>
      </c>
      <c r="N844">
        <v>1659887268.599999</v>
      </c>
      <c r="O844">
        <f t="shared" si="408"/>
        <v>2.0490904809368606E-3</v>
      </c>
      <c r="P844">
        <f t="shared" si="409"/>
        <v>2.0490904809368606</v>
      </c>
      <c r="Q844">
        <f t="shared" si="410"/>
        <v>1.4595550529371246</v>
      </c>
      <c r="R844">
        <f t="shared" si="411"/>
        <v>87.462673333333342</v>
      </c>
      <c r="S844">
        <f t="shared" si="412"/>
        <v>60.726868363128929</v>
      </c>
      <c r="T844">
        <f t="shared" si="413"/>
        <v>6.029962252535495</v>
      </c>
      <c r="U844">
        <f t="shared" si="414"/>
        <v>8.6847326878798565</v>
      </c>
      <c r="V844">
        <f t="shared" si="415"/>
        <v>9.7972630624452037E-2</v>
      </c>
      <c r="W844">
        <f t="shared" si="416"/>
        <v>2.9151673189137015</v>
      </c>
      <c r="X844">
        <f t="shared" si="417"/>
        <v>9.617950104517145E-2</v>
      </c>
      <c r="Y844">
        <f t="shared" si="418"/>
        <v>6.0270560185684705E-2</v>
      </c>
      <c r="Z844">
        <f t="shared" si="419"/>
        <v>321.51902619999993</v>
      </c>
      <c r="AA844">
        <f t="shared" si="420"/>
        <v>32.280664497468109</v>
      </c>
      <c r="AB844">
        <f t="shared" si="421"/>
        <v>31.85726</v>
      </c>
      <c r="AC844">
        <f t="shared" si="422"/>
        <v>4.736639941333169</v>
      </c>
      <c r="AD844">
        <f t="shared" si="423"/>
        <v>60.147733907972231</v>
      </c>
      <c r="AE844">
        <f t="shared" si="424"/>
        <v>2.7003655462294751</v>
      </c>
      <c r="AF844">
        <f t="shared" si="425"/>
        <v>4.4895549188288824</v>
      </c>
      <c r="AG844">
        <f t="shared" si="426"/>
        <v>2.0362743951036939</v>
      </c>
      <c r="AH844">
        <f t="shared" si="427"/>
        <v>-90.364890209315547</v>
      </c>
      <c r="AI844">
        <f t="shared" si="428"/>
        <v>-148.09108096857278</v>
      </c>
      <c r="AJ844">
        <f t="shared" si="429"/>
        <v>-11.451231621002332</v>
      </c>
      <c r="AK844">
        <f t="shared" si="430"/>
        <v>71.611823401109291</v>
      </c>
      <c r="AL844">
        <f t="shared" si="431"/>
        <v>25.289950406955626</v>
      </c>
      <c r="AM844">
        <f t="shared" si="432"/>
        <v>2.0417460236848952</v>
      </c>
      <c r="AN844">
        <f t="shared" si="433"/>
        <v>1.4595550529371246</v>
      </c>
      <c r="AO844">
        <v>149.0609566550263</v>
      </c>
      <c r="AP844">
        <v>122.75099393939389</v>
      </c>
      <c r="AQ844">
        <v>4.7146105891065009</v>
      </c>
      <c r="AR844">
        <v>66.272461968613413</v>
      </c>
      <c r="AS844">
        <f t="shared" si="434"/>
        <v>2.0490904809368606</v>
      </c>
      <c r="AT844">
        <v>24.810399096611299</v>
      </c>
      <c r="AU844">
        <v>27.20167515151515</v>
      </c>
      <c r="AV844">
        <v>2.4066790859938569E-5</v>
      </c>
      <c r="AW844">
        <v>80.697832317614541</v>
      </c>
      <c r="AX844">
        <v>2</v>
      </c>
      <c r="AY844">
        <v>0</v>
      </c>
      <c r="AZ844">
        <f t="shared" si="435"/>
        <v>1</v>
      </c>
      <c r="BA844">
        <f t="shared" si="436"/>
        <v>0</v>
      </c>
      <c r="BB844">
        <f t="shared" si="437"/>
        <v>51769.565798948694</v>
      </c>
      <c r="BC844">
        <f t="shared" si="438"/>
        <v>2000.015333333333</v>
      </c>
      <c r="BD844">
        <f t="shared" si="439"/>
        <v>1681.2131799999997</v>
      </c>
      <c r="BE844">
        <f t="shared" si="440"/>
        <v>0.84060014539888528</v>
      </c>
      <c r="BF844">
        <f t="shared" si="441"/>
        <v>0.16075828061984856</v>
      </c>
      <c r="BG844">
        <v>6</v>
      </c>
      <c r="BH844">
        <v>0.5</v>
      </c>
      <c r="BI844" t="s">
        <v>381</v>
      </c>
      <c r="BJ844">
        <v>2</v>
      </c>
      <c r="BK844" t="b">
        <v>1</v>
      </c>
      <c r="BL844">
        <v>1659887268.599999</v>
      </c>
      <c r="BM844">
        <v>87.462673333333342</v>
      </c>
      <c r="BN844">
        <v>118.01732</v>
      </c>
      <c r="BO844">
        <v>27.194986666666662</v>
      </c>
      <c r="BP844">
        <v>24.81211333333334</v>
      </c>
      <c r="BQ844">
        <v>86.873599999999996</v>
      </c>
      <c r="BR844">
        <v>27.18407333333333</v>
      </c>
      <c r="BS844">
        <v>500.12413333333342</v>
      </c>
      <c r="BT844">
        <v>99.196466666666637</v>
      </c>
      <c r="BU844">
        <v>9.9980113333333329E-2</v>
      </c>
      <c r="BV844">
        <v>30.91498</v>
      </c>
      <c r="BW844">
        <v>31.85726</v>
      </c>
      <c r="BX844">
        <v>999.89999999999986</v>
      </c>
      <c r="BY844">
        <v>0</v>
      </c>
      <c r="BZ844">
        <v>0</v>
      </c>
      <c r="CA844">
        <v>9998.5826666666653</v>
      </c>
      <c r="CB844">
        <v>0</v>
      </c>
      <c r="CC844">
        <v>207.02973333333341</v>
      </c>
      <c r="CD844">
        <v>-30.554539999999999</v>
      </c>
      <c r="CE844">
        <v>89.907866666666678</v>
      </c>
      <c r="CF844">
        <v>121.02003999999999</v>
      </c>
      <c r="CG844">
        <v>2.382877333333334</v>
      </c>
      <c r="CH844">
        <v>118.01732</v>
      </c>
      <c r="CI844">
        <v>24.81211333333334</v>
      </c>
      <c r="CJ844">
        <v>2.6976459999999989</v>
      </c>
      <c r="CK844">
        <v>2.4612720000000001</v>
      </c>
      <c r="CL844">
        <v>22.270786666666659</v>
      </c>
      <c r="CM844">
        <v>20.772653333333331</v>
      </c>
      <c r="CN844">
        <v>2000.015333333333</v>
      </c>
      <c r="CO844">
        <v>0.97999659999999988</v>
      </c>
      <c r="CP844">
        <v>2.000362E-2</v>
      </c>
      <c r="CQ844">
        <v>0</v>
      </c>
      <c r="CR844">
        <v>2.484666666666667</v>
      </c>
      <c r="CS844">
        <v>0</v>
      </c>
      <c r="CT844">
        <v>16465.466666666671</v>
      </c>
      <c r="CU844">
        <v>17412.44666666667</v>
      </c>
      <c r="CV844">
        <v>43.737400000000001</v>
      </c>
      <c r="CW844">
        <v>45.070399999999999</v>
      </c>
      <c r="CX844">
        <v>43.807866666666669</v>
      </c>
      <c r="CY844">
        <v>43.416333333333327</v>
      </c>
      <c r="CZ844">
        <v>43.733199999999997</v>
      </c>
      <c r="DA844">
        <v>1960.0053333333331</v>
      </c>
      <c r="DB844">
        <v>40.01</v>
      </c>
      <c r="DC844">
        <v>0</v>
      </c>
      <c r="DD844">
        <v>1659887275.7</v>
      </c>
      <c r="DE844">
        <v>0</v>
      </c>
      <c r="DF844">
        <v>1659887002.5</v>
      </c>
      <c r="DG844" t="s">
        <v>1941</v>
      </c>
      <c r="DH844">
        <v>1659886993</v>
      </c>
      <c r="DI844">
        <v>1659887002.5</v>
      </c>
      <c r="DJ844">
        <v>16</v>
      </c>
      <c r="DK844">
        <v>-0.38300000000000001</v>
      </c>
      <c r="DL844">
        <v>1E-3</v>
      </c>
      <c r="DM844">
        <v>1.325</v>
      </c>
      <c r="DN844">
        <v>1.6E-2</v>
      </c>
      <c r="DO844">
        <v>400</v>
      </c>
      <c r="DP844">
        <v>25</v>
      </c>
      <c r="DQ844">
        <v>0.27</v>
      </c>
      <c r="DR844">
        <v>0.06</v>
      </c>
      <c r="DS844">
        <v>0.99060737889098194</v>
      </c>
      <c r="DT844">
        <v>4.550749985611799</v>
      </c>
      <c r="DU844">
        <v>0.33220066832934098</v>
      </c>
      <c r="DV844">
        <v>0</v>
      </c>
      <c r="DW844">
        <v>-30.802653333333328</v>
      </c>
      <c r="DX844">
        <v>-56.912521468298088</v>
      </c>
      <c r="DY844">
        <v>4.2215374825398504</v>
      </c>
      <c r="DZ844">
        <v>0</v>
      </c>
      <c r="EA844">
        <v>66.890174551742049</v>
      </c>
      <c r="EB844">
        <v>152.16819737794879</v>
      </c>
      <c r="EC844">
        <v>11.471727502883629</v>
      </c>
      <c r="ED844">
        <v>0</v>
      </c>
      <c r="EE844">
        <v>2.3821720000000002</v>
      </c>
      <c r="EF844">
        <v>3.1810581613502732E-2</v>
      </c>
      <c r="EG844">
        <v>3.975734649093155E-3</v>
      </c>
      <c r="EH844">
        <v>1</v>
      </c>
      <c r="EI844">
        <v>2.0362477441728521</v>
      </c>
      <c r="EJ844">
        <v>-1.291570470104215E-2</v>
      </c>
      <c r="EK844">
        <v>2.1293631838106629E-3</v>
      </c>
      <c r="EL844">
        <v>1</v>
      </c>
      <c r="EM844">
        <v>2</v>
      </c>
      <c r="EN844">
        <v>5</v>
      </c>
      <c r="EO844" t="s">
        <v>419</v>
      </c>
      <c r="EP844">
        <v>2.9404599999999999</v>
      </c>
      <c r="EQ844">
        <v>2.80091</v>
      </c>
      <c r="ER844">
        <v>3.11951E-2</v>
      </c>
      <c r="ES844">
        <v>3.9775199999999997E-2</v>
      </c>
      <c r="ET844">
        <v>0.11684899999999999</v>
      </c>
      <c r="EU844">
        <v>0.10960300000000001</v>
      </c>
      <c r="EV844">
        <v>19795.8</v>
      </c>
      <c r="EW844">
        <v>20572.8</v>
      </c>
      <c r="EX844">
        <v>23775.8</v>
      </c>
      <c r="EY844">
        <v>24948</v>
      </c>
      <c r="EZ844">
        <v>33614.400000000001</v>
      </c>
      <c r="FA844">
        <v>35474.400000000001</v>
      </c>
      <c r="FB844">
        <v>43363.8</v>
      </c>
      <c r="FC844">
        <v>46123.1</v>
      </c>
      <c r="FD844">
        <v>1.92798</v>
      </c>
      <c r="FE844">
        <v>1.7885</v>
      </c>
      <c r="FF844">
        <v>9.4890600000000005E-2</v>
      </c>
      <c r="FG844">
        <v>0</v>
      </c>
      <c r="FH844">
        <v>30.307200000000002</v>
      </c>
      <c r="FI844">
        <v>999.9</v>
      </c>
      <c r="FJ844">
        <v>50.6</v>
      </c>
      <c r="FK844">
        <v>39.6</v>
      </c>
      <c r="FL844">
        <v>37.016399999999997</v>
      </c>
      <c r="FM844">
        <v>63.633899999999997</v>
      </c>
      <c r="FN844">
        <v>26.169899999999998</v>
      </c>
      <c r="FO844">
        <v>1</v>
      </c>
      <c r="FP844">
        <v>0.58149600000000001</v>
      </c>
      <c r="FQ844">
        <v>2.3237700000000001</v>
      </c>
      <c r="FR844">
        <v>20.302499999999998</v>
      </c>
      <c r="FS844">
        <v>5.2110000000000003</v>
      </c>
      <c r="FT844">
        <v>11.908099999999999</v>
      </c>
      <c r="FU844">
        <v>5.0019499999999999</v>
      </c>
      <c r="FV844">
        <v>3.2898499999999999</v>
      </c>
      <c r="FW844">
        <v>9999</v>
      </c>
      <c r="FX844">
        <v>9999</v>
      </c>
      <c r="FY844">
        <v>9999</v>
      </c>
      <c r="FZ844">
        <v>999.9</v>
      </c>
      <c r="GA844">
        <v>1.8597399999999999</v>
      </c>
      <c r="GB844">
        <v>1.8547899999999999</v>
      </c>
      <c r="GC844">
        <v>1.85791</v>
      </c>
      <c r="GD844">
        <v>1.85639</v>
      </c>
      <c r="GE844">
        <v>1.8551599999999999</v>
      </c>
      <c r="GF844">
        <v>1.8547100000000001</v>
      </c>
      <c r="GG844">
        <v>1.8535999999999999</v>
      </c>
      <c r="GH844">
        <v>1.8565400000000001</v>
      </c>
      <c r="GI844">
        <v>0</v>
      </c>
      <c r="GJ844">
        <v>0</v>
      </c>
      <c r="GK844">
        <v>0</v>
      </c>
      <c r="GL844">
        <v>0</v>
      </c>
      <c r="GM844" t="s">
        <v>384</v>
      </c>
      <c r="GN844" t="s">
        <v>385</v>
      </c>
      <c r="GO844" t="s">
        <v>386</v>
      </c>
      <c r="GP844" t="s">
        <v>386</v>
      </c>
      <c r="GQ844" t="s">
        <v>386</v>
      </c>
      <c r="GR844" t="s">
        <v>386</v>
      </c>
      <c r="GS844">
        <v>0</v>
      </c>
      <c r="GT844">
        <v>100</v>
      </c>
      <c r="GU844">
        <v>100</v>
      </c>
      <c r="GV844">
        <v>0.68300000000000005</v>
      </c>
      <c r="GW844">
        <v>1.0999999999999999E-2</v>
      </c>
      <c r="GX844">
        <v>0.33715491177224621</v>
      </c>
      <c r="GY844">
        <v>3.036990343597491E-3</v>
      </c>
      <c r="GZ844">
        <v>-1.538114387597119E-6</v>
      </c>
      <c r="HA844">
        <v>3.3909691194327332E-10</v>
      </c>
      <c r="HB844">
        <v>-6.0604171497381017E-2</v>
      </c>
      <c r="HC844">
        <v>9.7621983196103414E-3</v>
      </c>
      <c r="HD844">
        <v>-3.3387782167185642E-4</v>
      </c>
      <c r="HE844">
        <v>2.632278881966732E-6</v>
      </c>
      <c r="HF844">
        <v>6</v>
      </c>
      <c r="HG844">
        <v>2134</v>
      </c>
      <c r="HH844">
        <v>2</v>
      </c>
      <c r="HI844">
        <v>31</v>
      </c>
      <c r="HJ844">
        <v>4.7</v>
      </c>
      <c r="HK844">
        <v>4.5999999999999996</v>
      </c>
      <c r="HL844">
        <v>0.55786100000000005</v>
      </c>
      <c r="HM844">
        <v>2.3852500000000001</v>
      </c>
      <c r="HN844">
        <v>1.4978</v>
      </c>
      <c r="HO844">
        <v>2.3083499999999999</v>
      </c>
      <c r="HP844">
        <v>1.5478499999999999</v>
      </c>
      <c r="HQ844">
        <v>2.4230999999999998</v>
      </c>
      <c r="HR844">
        <v>42.643900000000002</v>
      </c>
      <c r="HS844">
        <v>14.385999999999999</v>
      </c>
      <c r="HT844">
        <v>18</v>
      </c>
      <c r="HU844">
        <v>495.185</v>
      </c>
      <c r="HV844">
        <v>468.05200000000002</v>
      </c>
      <c r="HW844">
        <v>26.5243</v>
      </c>
      <c r="HX844">
        <v>34.225900000000003</v>
      </c>
      <c r="HY844">
        <v>29.9998</v>
      </c>
      <c r="HZ844">
        <v>34.004300000000001</v>
      </c>
      <c r="IA844">
        <v>34.097299999999997</v>
      </c>
      <c r="IB844">
        <v>11.1861</v>
      </c>
      <c r="IC844">
        <v>33.545699999999997</v>
      </c>
      <c r="ID844">
        <v>0</v>
      </c>
      <c r="IE844">
        <v>26.555700000000002</v>
      </c>
      <c r="IF844">
        <v>190.93</v>
      </c>
      <c r="IG844">
        <v>24.7316</v>
      </c>
      <c r="IH844">
        <v>100.26300000000001</v>
      </c>
      <c r="II844">
        <v>99.956800000000001</v>
      </c>
      <c r="IJ844" t="s">
        <v>3545</v>
      </c>
    </row>
    <row r="845" spans="1:244" x14ac:dyDescent="0.2">
      <c r="A845">
        <v>829</v>
      </c>
      <c r="B845">
        <v>1659887277.5999999</v>
      </c>
      <c r="C845">
        <v>7020.5</v>
      </c>
      <c r="D845" t="s">
        <v>1998</v>
      </c>
      <c r="E845" t="s">
        <v>1999</v>
      </c>
      <c r="F845">
        <v>1</v>
      </c>
      <c r="G845" t="s">
        <v>1152</v>
      </c>
      <c r="H845" t="s">
        <v>379</v>
      </c>
      <c r="I845" t="s">
        <v>1135</v>
      </c>
      <c r="J845" t="s">
        <v>1150</v>
      </c>
      <c r="K845" t="s">
        <v>1151</v>
      </c>
      <c r="L845" t="s">
        <v>1940</v>
      </c>
      <c r="M845" t="s">
        <v>380</v>
      </c>
      <c r="N845">
        <v>1659887269.633333</v>
      </c>
      <c r="O845">
        <f t="shared" si="408"/>
        <v>2.048304827378257E-3</v>
      </c>
      <c r="P845">
        <f t="shared" si="409"/>
        <v>2.0483048273782569</v>
      </c>
      <c r="Q845">
        <f t="shared" si="410"/>
        <v>1.4660699821444056</v>
      </c>
      <c r="R845">
        <f t="shared" si="411"/>
        <v>91.610079999999982</v>
      </c>
      <c r="S845">
        <f t="shared" si="412"/>
        <v>64.621204368986938</v>
      </c>
      <c r="T845">
        <f t="shared" si="413"/>
        <v>6.4166487704814381</v>
      </c>
      <c r="U845">
        <f t="shared" si="414"/>
        <v>9.0965452119895449</v>
      </c>
      <c r="V845">
        <f t="shared" si="415"/>
        <v>9.793834780041269E-2</v>
      </c>
      <c r="W845">
        <f t="shared" si="416"/>
        <v>2.9151948363146594</v>
      </c>
      <c r="X845">
        <f t="shared" si="417"/>
        <v>9.6146477124943605E-2</v>
      </c>
      <c r="Y845">
        <f t="shared" si="418"/>
        <v>6.0249810008984814E-2</v>
      </c>
      <c r="Z845">
        <f t="shared" si="419"/>
        <v>321.51945180000001</v>
      </c>
      <c r="AA845">
        <f t="shared" si="420"/>
        <v>32.281865437243219</v>
      </c>
      <c r="AB845">
        <f t="shared" si="421"/>
        <v>31.857226666666669</v>
      </c>
      <c r="AC845">
        <f t="shared" si="422"/>
        <v>4.7366309954361334</v>
      </c>
      <c r="AD845">
        <f t="shared" si="423"/>
        <v>60.145966469197809</v>
      </c>
      <c r="AE845">
        <f t="shared" si="424"/>
        <v>2.7004412870867602</v>
      </c>
      <c r="AF845">
        <f t="shared" si="425"/>
        <v>4.4898127765055049</v>
      </c>
      <c r="AG845">
        <f t="shared" si="426"/>
        <v>2.0361897083493732</v>
      </c>
      <c r="AH845">
        <f t="shared" si="427"/>
        <v>-90.330242887381132</v>
      </c>
      <c r="AI845">
        <f t="shared" si="428"/>
        <v>-147.92902831465133</v>
      </c>
      <c r="AJ845">
        <f t="shared" si="429"/>
        <v>-11.438647634246342</v>
      </c>
      <c r="AK845">
        <f t="shared" si="430"/>
        <v>71.821532963721182</v>
      </c>
      <c r="AL845">
        <f t="shared" si="431"/>
        <v>26.100078013185058</v>
      </c>
      <c r="AM845">
        <f t="shared" si="432"/>
        <v>2.0423330642395574</v>
      </c>
      <c r="AN845">
        <f t="shared" si="433"/>
        <v>1.4660699821444056</v>
      </c>
      <c r="AO845">
        <v>154.18546268350369</v>
      </c>
      <c r="AP845">
        <v>127.5685999999999</v>
      </c>
      <c r="AQ845">
        <v>4.7721193125391821</v>
      </c>
      <c r="AR845">
        <v>66.272461968613413</v>
      </c>
      <c r="AS845">
        <f t="shared" si="434"/>
        <v>2.0483048273782569</v>
      </c>
      <c r="AT845">
        <v>24.8123600409331</v>
      </c>
      <c r="AU845">
        <v>27.202451515151509</v>
      </c>
      <c r="AV845">
        <v>6.5538639235620947E-5</v>
      </c>
      <c r="AW845">
        <v>80.697832317614541</v>
      </c>
      <c r="AX845">
        <v>2</v>
      </c>
      <c r="AY845">
        <v>0</v>
      </c>
      <c r="AZ845">
        <f t="shared" si="435"/>
        <v>1</v>
      </c>
      <c r="BA845">
        <f t="shared" si="436"/>
        <v>0</v>
      </c>
      <c r="BB845">
        <f t="shared" si="437"/>
        <v>51770.173313414874</v>
      </c>
      <c r="BC845">
        <f t="shared" si="438"/>
        <v>2000.018</v>
      </c>
      <c r="BD845">
        <f t="shared" si="439"/>
        <v>1681.21542</v>
      </c>
      <c r="BE845">
        <f t="shared" si="440"/>
        <v>0.84060014459869858</v>
      </c>
      <c r="BF845">
        <f t="shared" si="441"/>
        <v>0.16075827907548831</v>
      </c>
      <c r="BG845">
        <v>6</v>
      </c>
      <c r="BH845">
        <v>0.5</v>
      </c>
      <c r="BI845" t="s">
        <v>381</v>
      </c>
      <c r="BJ845">
        <v>2</v>
      </c>
      <c r="BK845" t="b">
        <v>1</v>
      </c>
      <c r="BL845">
        <v>1659887269.633333</v>
      </c>
      <c r="BM845">
        <v>91.610079999999982</v>
      </c>
      <c r="BN845">
        <v>123.14682000000001</v>
      </c>
      <c r="BO845">
        <v>27.195779999999999</v>
      </c>
      <c r="BP845">
        <v>24.812226666666671</v>
      </c>
      <c r="BQ845">
        <v>91.009526666666673</v>
      </c>
      <c r="BR845">
        <v>27.184866666666672</v>
      </c>
      <c r="BS845">
        <v>500.12479999999988</v>
      </c>
      <c r="BT845">
        <v>99.196373333333312</v>
      </c>
      <c r="BU845">
        <v>9.996187333333334E-2</v>
      </c>
      <c r="BV845">
        <v>30.915986666666669</v>
      </c>
      <c r="BW845">
        <v>31.857226666666669</v>
      </c>
      <c r="BX845">
        <v>999.89999999999986</v>
      </c>
      <c r="BY845">
        <v>0</v>
      </c>
      <c r="BZ845">
        <v>0</v>
      </c>
      <c r="CA845">
        <v>9998.7493333333332</v>
      </c>
      <c r="CB845">
        <v>0</v>
      </c>
      <c r="CC845">
        <v>210.0104666666667</v>
      </c>
      <c r="CD845">
        <v>-31.53665333333333</v>
      </c>
      <c r="CE845">
        <v>94.17125333333334</v>
      </c>
      <c r="CF845">
        <v>126.28004666666671</v>
      </c>
      <c r="CG845">
        <v>2.383551333333334</v>
      </c>
      <c r="CH845">
        <v>123.14682000000001</v>
      </c>
      <c r="CI845">
        <v>24.812226666666671</v>
      </c>
      <c r="CJ845">
        <v>2.6977220000000002</v>
      </c>
      <c r="CK845">
        <v>2.461281333333333</v>
      </c>
      <c r="CL845">
        <v>22.271246666666659</v>
      </c>
      <c r="CM845">
        <v>20.772713333333339</v>
      </c>
      <c r="CN845">
        <v>2000.018</v>
      </c>
      <c r="CO845">
        <v>0.97999659999999988</v>
      </c>
      <c r="CP845">
        <v>2.000362E-2</v>
      </c>
      <c r="CQ845">
        <v>0</v>
      </c>
      <c r="CR845">
        <v>2.534133333333334</v>
      </c>
      <c r="CS845">
        <v>0</v>
      </c>
      <c r="CT845">
        <v>16462.3</v>
      </c>
      <c r="CU845">
        <v>17412.46666666666</v>
      </c>
      <c r="CV845">
        <v>43.737400000000001</v>
      </c>
      <c r="CW845">
        <v>45.066200000000002</v>
      </c>
      <c r="CX845">
        <v>43.807866666666669</v>
      </c>
      <c r="CY845">
        <v>43.412199999999999</v>
      </c>
      <c r="CZ845">
        <v>43.729000000000013</v>
      </c>
      <c r="DA845">
        <v>1960.008</v>
      </c>
      <c r="DB845">
        <v>40.01</v>
      </c>
      <c r="DC845">
        <v>0</v>
      </c>
      <c r="DD845">
        <v>1659887276.3</v>
      </c>
      <c r="DE845">
        <v>0</v>
      </c>
      <c r="DF845">
        <v>1659887002.5</v>
      </c>
      <c r="DG845" t="s">
        <v>1941</v>
      </c>
      <c r="DH845">
        <v>1659886993</v>
      </c>
      <c r="DI845">
        <v>1659887002.5</v>
      </c>
      <c r="DJ845">
        <v>16</v>
      </c>
      <c r="DK845">
        <v>-0.38300000000000001</v>
      </c>
      <c r="DL845">
        <v>1E-3</v>
      </c>
      <c r="DM845">
        <v>1.325</v>
      </c>
      <c r="DN845">
        <v>1.6E-2</v>
      </c>
      <c r="DO845">
        <v>400</v>
      </c>
      <c r="DP845">
        <v>25</v>
      </c>
      <c r="DQ845">
        <v>0.27</v>
      </c>
      <c r="DR845">
        <v>0.06</v>
      </c>
      <c r="DS845">
        <v>0.99060737889098194</v>
      </c>
      <c r="DT845">
        <v>4.550749985611799</v>
      </c>
      <c r="DU845">
        <v>0.33220066832934098</v>
      </c>
      <c r="DV845">
        <v>0</v>
      </c>
      <c r="DW845">
        <v>-30.802653333333328</v>
      </c>
      <c r="DX845">
        <v>-56.912521468298088</v>
      </c>
      <c r="DY845">
        <v>4.2215374825398504</v>
      </c>
      <c r="DZ845">
        <v>0</v>
      </c>
      <c r="EA845">
        <v>66.890174551742049</v>
      </c>
      <c r="EB845">
        <v>152.16819737794879</v>
      </c>
      <c r="EC845">
        <v>11.471727502883629</v>
      </c>
      <c r="ED845">
        <v>0</v>
      </c>
      <c r="EE845">
        <v>2.3821720000000002</v>
      </c>
      <c r="EF845">
        <v>3.1810581613502732E-2</v>
      </c>
      <c r="EG845">
        <v>3.975734649093155E-3</v>
      </c>
      <c r="EH845">
        <v>1</v>
      </c>
      <c r="EI845">
        <v>2.0362477441728521</v>
      </c>
      <c r="EJ845">
        <v>-1.291570470104215E-2</v>
      </c>
      <c r="EK845">
        <v>2.1293631838106629E-3</v>
      </c>
      <c r="EL845">
        <v>1</v>
      </c>
      <c r="EM845">
        <v>2</v>
      </c>
      <c r="EN845">
        <v>5</v>
      </c>
      <c r="EO845" t="s">
        <v>419</v>
      </c>
      <c r="EP845">
        <v>2.94055</v>
      </c>
      <c r="EQ845">
        <v>2.8009300000000001</v>
      </c>
      <c r="ER845">
        <v>3.2319399999999998E-2</v>
      </c>
      <c r="ES845">
        <v>4.0948699999999998E-2</v>
      </c>
      <c r="ET845">
        <v>0.116851</v>
      </c>
      <c r="EU845">
        <v>0.10960399999999999</v>
      </c>
      <c r="EV845">
        <v>19772.8</v>
      </c>
      <c r="EW845">
        <v>20547.8</v>
      </c>
      <c r="EX845">
        <v>23775.7</v>
      </c>
      <c r="EY845">
        <v>24948.1</v>
      </c>
      <c r="EZ845">
        <v>33614.199999999997</v>
      </c>
      <c r="FA845">
        <v>35474.300000000003</v>
      </c>
      <c r="FB845">
        <v>43363.7</v>
      </c>
      <c r="FC845">
        <v>46123</v>
      </c>
      <c r="FD845">
        <v>1.9279500000000001</v>
      </c>
      <c r="FE845">
        <v>1.7885200000000001</v>
      </c>
      <c r="FF845">
        <v>9.5337599999999995E-2</v>
      </c>
      <c r="FG845">
        <v>0</v>
      </c>
      <c r="FH845">
        <v>30.304500000000001</v>
      </c>
      <c r="FI845">
        <v>999.9</v>
      </c>
      <c r="FJ845">
        <v>50.6</v>
      </c>
      <c r="FK845">
        <v>39.6</v>
      </c>
      <c r="FL845">
        <v>37.0154</v>
      </c>
      <c r="FM845">
        <v>63.593899999999998</v>
      </c>
      <c r="FN845">
        <v>26.157900000000001</v>
      </c>
      <c r="FO845">
        <v>1</v>
      </c>
      <c r="FP845">
        <v>0.58132899999999998</v>
      </c>
      <c r="FQ845">
        <v>2.3027899999999999</v>
      </c>
      <c r="FR845">
        <v>20.302700000000002</v>
      </c>
      <c r="FS845">
        <v>5.2111499999999999</v>
      </c>
      <c r="FT845">
        <v>11.908099999999999</v>
      </c>
      <c r="FU845">
        <v>5.0021000000000004</v>
      </c>
      <c r="FV845">
        <v>3.2899500000000002</v>
      </c>
      <c r="FW845">
        <v>9999</v>
      </c>
      <c r="FX845">
        <v>9999</v>
      </c>
      <c r="FY845">
        <v>9999</v>
      </c>
      <c r="FZ845">
        <v>999.9</v>
      </c>
      <c r="GA845">
        <v>1.8597399999999999</v>
      </c>
      <c r="GB845">
        <v>1.85477</v>
      </c>
      <c r="GC845">
        <v>1.85791</v>
      </c>
      <c r="GD845">
        <v>1.85639</v>
      </c>
      <c r="GE845">
        <v>1.8551599999999999</v>
      </c>
      <c r="GF845">
        <v>1.8547100000000001</v>
      </c>
      <c r="GG845">
        <v>1.85358</v>
      </c>
      <c r="GH845">
        <v>1.8565400000000001</v>
      </c>
      <c r="GI845">
        <v>0</v>
      </c>
      <c r="GJ845">
        <v>0</v>
      </c>
      <c r="GK845">
        <v>0</v>
      </c>
      <c r="GL845">
        <v>0</v>
      </c>
      <c r="GM845" t="s">
        <v>384</v>
      </c>
      <c r="GN845" t="s">
        <v>385</v>
      </c>
      <c r="GO845" t="s">
        <v>386</v>
      </c>
      <c r="GP845" t="s">
        <v>386</v>
      </c>
      <c r="GQ845" t="s">
        <v>386</v>
      </c>
      <c r="GR845" t="s">
        <v>386</v>
      </c>
      <c r="GS845">
        <v>0</v>
      </c>
      <c r="GT845">
        <v>100</v>
      </c>
      <c r="GU845">
        <v>100</v>
      </c>
      <c r="GV845">
        <v>0.69499999999999995</v>
      </c>
      <c r="GW845">
        <v>1.09E-2</v>
      </c>
      <c r="GX845">
        <v>0.33715491177224621</v>
      </c>
      <c r="GY845">
        <v>3.036990343597491E-3</v>
      </c>
      <c r="GZ845">
        <v>-1.538114387597119E-6</v>
      </c>
      <c r="HA845">
        <v>3.3909691194327332E-10</v>
      </c>
      <c r="HB845">
        <v>-6.0604171497381017E-2</v>
      </c>
      <c r="HC845">
        <v>9.7621983196103414E-3</v>
      </c>
      <c r="HD845">
        <v>-3.3387782167185642E-4</v>
      </c>
      <c r="HE845">
        <v>2.632278881966732E-6</v>
      </c>
      <c r="HF845">
        <v>6</v>
      </c>
      <c r="HG845">
        <v>2134</v>
      </c>
      <c r="HH845">
        <v>2</v>
      </c>
      <c r="HI845">
        <v>31</v>
      </c>
      <c r="HJ845">
        <v>4.7</v>
      </c>
      <c r="HK845">
        <v>4.5999999999999996</v>
      </c>
      <c r="HL845">
        <v>0.55786100000000005</v>
      </c>
      <c r="HM845">
        <v>2.3877000000000002</v>
      </c>
      <c r="HN845">
        <v>1.4978</v>
      </c>
      <c r="HO845">
        <v>2.3083499999999999</v>
      </c>
      <c r="HP845">
        <v>1.5478499999999999</v>
      </c>
      <c r="HQ845">
        <v>2.3034699999999999</v>
      </c>
      <c r="HR845">
        <v>42.643900000000002</v>
      </c>
      <c r="HS845">
        <v>14.368399999999999</v>
      </c>
      <c r="HT845">
        <v>18</v>
      </c>
      <c r="HU845">
        <v>495.17</v>
      </c>
      <c r="HV845">
        <v>468.06799999999998</v>
      </c>
      <c r="HW845">
        <v>26.536200000000001</v>
      </c>
      <c r="HX845">
        <v>34.2256</v>
      </c>
      <c r="HY845">
        <v>29.9998</v>
      </c>
      <c r="HZ845">
        <v>34.004300000000001</v>
      </c>
      <c r="IA845">
        <v>34.097299999999997</v>
      </c>
      <c r="IB845">
        <v>11.477600000000001</v>
      </c>
      <c r="IC845">
        <v>33.545699999999997</v>
      </c>
      <c r="ID845">
        <v>0</v>
      </c>
      <c r="IE845">
        <v>26.555700000000002</v>
      </c>
      <c r="IF845">
        <v>200.95099999999999</v>
      </c>
      <c r="IG845">
        <v>24.728100000000001</v>
      </c>
      <c r="IH845">
        <v>100.26300000000001</v>
      </c>
      <c r="II845">
        <v>99.956699999999998</v>
      </c>
      <c r="IJ845" t="s">
        <v>3545</v>
      </c>
    </row>
    <row r="846" spans="1:244" x14ac:dyDescent="0.2">
      <c r="A846">
        <v>830</v>
      </c>
      <c r="B846">
        <v>1659887278.5999999</v>
      </c>
      <c r="C846">
        <v>7021.5</v>
      </c>
      <c r="D846" t="s">
        <v>2000</v>
      </c>
      <c r="E846" t="s">
        <v>2001</v>
      </c>
      <c r="F846">
        <v>1</v>
      </c>
      <c r="G846" t="s">
        <v>1152</v>
      </c>
      <c r="H846" t="s">
        <v>379</v>
      </c>
      <c r="I846" t="s">
        <v>1135</v>
      </c>
      <c r="J846" t="s">
        <v>1150</v>
      </c>
      <c r="K846" t="s">
        <v>1151</v>
      </c>
      <c r="L846" t="s">
        <v>1940</v>
      </c>
      <c r="M846" t="s">
        <v>380</v>
      </c>
      <c r="N846">
        <v>1659887270.666666</v>
      </c>
      <c r="O846">
        <f t="shared" si="408"/>
        <v>2.0474675225785927E-3</v>
      </c>
      <c r="P846">
        <f t="shared" si="409"/>
        <v>2.0474675225785925</v>
      </c>
      <c r="Q846">
        <f t="shared" si="410"/>
        <v>1.6060100494939626</v>
      </c>
      <c r="R846">
        <f t="shared" si="411"/>
        <v>95.882153333333335</v>
      </c>
      <c r="S846">
        <f t="shared" si="412"/>
        <v>66.456832808598435</v>
      </c>
      <c r="T846">
        <f t="shared" si="413"/>
        <v>6.5989118497924384</v>
      </c>
      <c r="U846">
        <f t="shared" si="414"/>
        <v>9.5207347548029002</v>
      </c>
      <c r="V846">
        <f t="shared" si="415"/>
        <v>9.7900822325374073E-2</v>
      </c>
      <c r="W846">
        <f t="shared" si="416"/>
        <v>2.915258513453729</v>
      </c>
      <c r="X846">
        <f t="shared" si="417"/>
        <v>9.6110349321069113E-2</v>
      </c>
      <c r="Y846">
        <f t="shared" si="418"/>
        <v>6.0227107769012127E-2</v>
      </c>
      <c r="Z846">
        <f t="shared" si="419"/>
        <v>321.51955820000006</v>
      </c>
      <c r="AA846">
        <f t="shared" si="420"/>
        <v>32.283022249959217</v>
      </c>
      <c r="AB846">
        <f t="shared" si="421"/>
        <v>31.857273333333339</v>
      </c>
      <c r="AC846">
        <f t="shared" si="422"/>
        <v>4.7366435196961056</v>
      </c>
      <c r="AD846">
        <f t="shared" si="423"/>
        <v>60.144507006410876</v>
      </c>
      <c r="AE846">
        <f t="shared" si="424"/>
        <v>2.7005246920646213</v>
      </c>
      <c r="AF846">
        <f t="shared" si="425"/>
        <v>4.4900604003234559</v>
      </c>
      <c r="AG846">
        <f t="shared" si="426"/>
        <v>2.0361188276314843</v>
      </c>
      <c r="AH846">
        <f t="shared" si="427"/>
        <v>-90.293317745715939</v>
      </c>
      <c r="AI846">
        <f t="shared" si="428"/>
        <v>-147.78766553211278</v>
      </c>
      <c r="AJ846">
        <f t="shared" si="429"/>
        <v>-11.427524122262041</v>
      </c>
      <c r="AK846">
        <f t="shared" si="430"/>
        <v>72.011050799909327</v>
      </c>
      <c r="AL846">
        <f t="shared" si="431"/>
        <v>26.824573550159926</v>
      </c>
      <c r="AM846">
        <f t="shared" si="432"/>
        <v>2.0426569474444922</v>
      </c>
      <c r="AN846">
        <f t="shared" si="433"/>
        <v>1.6060100494939626</v>
      </c>
      <c r="AO846">
        <v>159.3522158292634</v>
      </c>
      <c r="AP846">
        <v>132.38812121212121</v>
      </c>
      <c r="AQ846">
        <v>4.8057720353536233</v>
      </c>
      <c r="AR846">
        <v>66.272461968613413</v>
      </c>
      <c r="AS846">
        <f t="shared" si="434"/>
        <v>2.0474675225785925</v>
      </c>
      <c r="AT846">
        <v>24.813856493142051</v>
      </c>
      <c r="AU846">
        <v>27.202825454545462</v>
      </c>
      <c r="AV846">
        <v>9.1112935356302426E-5</v>
      </c>
      <c r="AW846">
        <v>80.697832317614541</v>
      </c>
      <c r="AX846">
        <v>2</v>
      </c>
      <c r="AY846">
        <v>0</v>
      </c>
      <c r="AZ846">
        <f t="shared" si="435"/>
        <v>1</v>
      </c>
      <c r="BA846">
        <f t="shared" si="436"/>
        <v>0</v>
      </c>
      <c r="BB846">
        <f t="shared" si="437"/>
        <v>51771.81362949944</v>
      </c>
      <c r="BC846">
        <f t="shared" si="438"/>
        <v>2000.0186666666671</v>
      </c>
      <c r="BD846">
        <f t="shared" si="439"/>
        <v>1681.2159800000004</v>
      </c>
      <c r="BE846">
        <f t="shared" si="440"/>
        <v>0.84060014439865227</v>
      </c>
      <c r="BF846">
        <f t="shared" si="441"/>
        <v>0.1607582786893989</v>
      </c>
      <c r="BG846">
        <v>6</v>
      </c>
      <c r="BH846">
        <v>0.5</v>
      </c>
      <c r="BI846" t="s">
        <v>381</v>
      </c>
      <c r="BJ846">
        <v>2</v>
      </c>
      <c r="BK846" t="b">
        <v>1</v>
      </c>
      <c r="BL846">
        <v>1659887270.666666</v>
      </c>
      <c r="BM846">
        <v>95.882153333333335</v>
      </c>
      <c r="BN846">
        <v>128.2988133333333</v>
      </c>
      <c r="BO846">
        <v>27.19665333333333</v>
      </c>
      <c r="BP846">
        <v>24.812706666666671</v>
      </c>
      <c r="BQ846">
        <v>95.26985333333333</v>
      </c>
      <c r="BR846">
        <v>27.18574666666667</v>
      </c>
      <c r="BS846">
        <v>500.12113333333332</v>
      </c>
      <c r="BT846">
        <v>99.196266666666659</v>
      </c>
      <c r="BU846">
        <v>9.9946693333333322E-2</v>
      </c>
      <c r="BV846">
        <v>30.916953333333328</v>
      </c>
      <c r="BW846">
        <v>31.857273333333339</v>
      </c>
      <c r="BX846">
        <v>999.89999999999986</v>
      </c>
      <c r="BY846">
        <v>0</v>
      </c>
      <c r="BZ846">
        <v>0</v>
      </c>
      <c r="CA846">
        <v>9999.1239999999998</v>
      </c>
      <c r="CB846">
        <v>0</v>
      </c>
      <c r="CC846">
        <v>213.52459999999999</v>
      </c>
      <c r="CD846">
        <v>-32.416580000000003</v>
      </c>
      <c r="CE846">
        <v>98.56283333333333</v>
      </c>
      <c r="CF846">
        <v>131.5631866666667</v>
      </c>
      <c r="CG846">
        <v>2.383947333333333</v>
      </c>
      <c r="CH846">
        <v>128.2988133333333</v>
      </c>
      <c r="CI846">
        <v>24.812706666666671</v>
      </c>
      <c r="CJ846">
        <v>2.6978059999999999</v>
      </c>
      <c r="CK846">
        <v>2.4613260000000001</v>
      </c>
      <c r="CL846">
        <v>22.27176</v>
      </c>
      <c r="CM846">
        <v>20.77300666666666</v>
      </c>
      <c r="CN846">
        <v>2000.0186666666671</v>
      </c>
      <c r="CO846">
        <v>0.97999659999999988</v>
      </c>
      <c r="CP846">
        <v>2.000362E-2</v>
      </c>
      <c r="CQ846">
        <v>0</v>
      </c>
      <c r="CR846">
        <v>2.4669333333333339</v>
      </c>
      <c r="CS846">
        <v>0</v>
      </c>
      <c r="CT846">
        <v>16459.18</v>
      </c>
      <c r="CU846">
        <v>17412.46666666666</v>
      </c>
      <c r="CV846">
        <v>43.737400000000001</v>
      </c>
      <c r="CW846">
        <v>45.061999999999998</v>
      </c>
      <c r="CX846">
        <v>43.807866666666669</v>
      </c>
      <c r="CY846">
        <v>43.408066666666663</v>
      </c>
      <c r="CZ846">
        <v>43.729000000000013</v>
      </c>
      <c r="DA846">
        <v>1960.0086666666659</v>
      </c>
      <c r="DB846">
        <v>40.01</v>
      </c>
      <c r="DC846">
        <v>0</v>
      </c>
      <c r="DD846">
        <v>1659887277.5</v>
      </c>
      <c r="DE846">
        <v>0</v>
      </c>
      <c r="DF846">
        <v>1659887002.5</v>
      </c>
      <c r="DG846" t="s">
        <v>1941</v>
      </c>
      <c r="DH846">
        <v>1659886993</v>
      </c>
      <c r="DI846">
        <v>1659887002.5</v>
      </c>
      <c r="DJ846">
        <v>16</v>
      </c>
      <c r="DK846">
        <v>-0.38300000000000001</v>
      </c>
      <c r="DL846">
        <v>1E-3</v>
      </c>
      <c r="DM846">
        <v>1.325</v>
      </c>
      <c r="DN846">
        <v>1.6E-2</v>
      </c>
      <c r="DO846">
        <v>400</v>
      </c>
      <c r="DP846">
        <v>25</v>
      </c>
      <c r="DQ846">
        <v>0.27</v>
      </c>
      <c r="DR846">
        <v>0.06</v>
      </c>
      <c r="DS846">
        <v>1.073111110675673</v>
      </c>
      <c r="DT846">
        <v>4.1307737164506886</v>
      </c>
      <c r="DU846">
        <v>0.31443523850387778</v>
      </c>
      <c r="DV846">
        <v>0</v>
      </c>
      <c r="DW846">
        <v>-31.902487096774191</v>
      </c>
      <c r="DX846">
        <v>-49.208864516128997</v>
      </c>
      <c r="DY846">
        <v>3.778043351903968</v>
      </c>
      <c r="DZ846">
        <v>0</v>
      </c>
      <c r="EA846">
        <v>71.521442007383158</v>
      </c>
      <c r="EB846">
        <v>174.30048133250389</v>
      </c>
      <c r="EC846">
        <v>12.671500526637679</v>
      </c>
      <c r="ED846">
        <v>0</v>
      </c>
      <c r="EE846">
        <v>2.3826117073170732</v>
      </c>
      <c r="EF846">
        <v>3.2196794425091511E-2</v>
      </c>
      <c r="EG846">
        <v>4.0248362502300246E-3</v>
      </c>
      <c r="EH846">
        <v>1</v>
      </c>
      <c r="EI846">
        <v>2.0361363163832209</v>
      </c>
      <c r="EJ846">
        <v>-2.590942476109611E-2</v>
      </c>
      <c r="EK846">
        <v>2.305431448953408E-3</v>
      </c>
      <c r="EL846">
        <v>1</v>
      </c>
      <c r="EM846">
        <v>2</v>
      </c>
      <c r="EN846">
        <v>5</v>
      </c>
      <c r="EO846" t="s">
        <v>419</v>
      </c>
      <c r="EP846">
        <v>2.9403999999999999</v>
      </c>
      <c r="EQ846">
        <v>2.80111</v>
      </c>
      <c r="ER846">
        <v>3.3449600000000003E-2</v>
      </c>
      <c r="ES846">
        <v>4.2097999999999997E-2</v>
      </c>
      <c r="ET846">
        <v>0.116857</v>
      </c>
      <c r="EU846">
        <v>0.10961</v>
      </c>
      <c r="EV846">
        <v>19749.7</v>
      </c>
      <c r="EW846">
        <v>20523</v>
      </c>
      <c r="EX846">
        <v>23775.7</v>
      </c>
      <c r="EY846">
        <v>24947.8</v>
      </c>
      <c r="EZ846">
        <v>33614</v>
      </c>
      <c r="FA846">
        <v>35474.1</v>
      </c>
      <c r="FB846">
        <v>43363.6</v>
      </c>
      <c r="FC846">
        <v>46123</v>
      </c>
      <c r="FD846">
        <v>1.9276800000000001</v>
      </c>
      <c r="FE846">
        <v>1.7886299999999999</v>
      </c>
      <c r="FF846">
        <v>9.5538799999999993E-2</v>
      </c>
      <c r="FG846">
        <v>0</v>
      </c>
      <c r="FH846">
        <v>30.3019</v>
      </c>
      <c r="FI846">
        <v>999.9</v>
      </c>
      <c r="FJ846">
        <v>50.6</v>
      </c>
      <c r="FK846">
        <v>39.6</v>
      </c>
      <c r="FL846">
        <v>37.019300000000001</v>
      </c>
      <c r="FM846">
        <v>63.7639</v>
      </c>
      <c r="FN846">
        <v>26.306100000000001</v>
      </c>
      <c r="FO846">
        <v>1</v>
      </c>
      <c r="FP846">
        <v>0.58119399999999999</v>
      </c>
      <c r="FQ846">
        <v>2.3188300000000002</v>
      </c>
      <c r="FR846">
        <v>20.302499999999998</v>
      </c>
      <c r="FS846">
        <v>5.2112999999999996</v>
      </c>
      <c r="FT846">
        <v>11.908099999999999</v>
      </c>
      <c r="FU846">
        <v>5.0025000000000004</v>
      </c>
      <c r="FV846">
        <v>3.2899699999999998</v>
      </c>
      <c r="FW846">
        <v>9999</v>
      </c>
      <c r="FX846">
        <v>9999</v>
      </c>
      <c r="FY846">
        <v>9999</v>
      </c>
      <c r="FZ846">
        <v>999.9</v>
      </c>
      <c r="GA846">
        <v>1.8597399999999999</v>
      </c>
      <c r="GB846">
        <v>1.8547499999999999</v>
      </c>
      <c r="GC846">
        <v>1.85791</v>
      </c>
      <c r="GD846">
        <v>1.85639</v>
      </c>
      <c r="GE846">
        <v>1.8551500000000001</v>
      </c>
      <c r="GF846">
        <v>1.8547100000000001</v>
      </c>
      <c r="GG846">
        <v>1.8535699999999999</v>
      </c>
      <c r="GH846">
        <v>1.8565400000000001</v>
      </c>
      <c r="GI846">
        <v>0</v>
      </c>
      <c r="GJ846">
        <v>0</v>
      </c>
      <c r="GK846">
        <v>0</v>
      </c>
      <c r="GL846">
        <v>0</v>
      </c>
      <c r="GM846" t="s">
        <v>384</v>
      </c>
      <c r="GN846" t="s">
        <v>385</v>
      </c>
      <c r="GO846" t="s">
        <v>386</v>
      </c>
      <c r="GP846" t="s">
        <v>386</v>
      </c>
      <c r="GQ846" t="s">
        <v>386</v>
      </c>
      <c r="GR846" t="s">
        <v>386</v>
      </c>
      <c r="GS846">
        <v>0</v>
      </c>
      <c r="GT846">
        <v>100</v>
      </c>
      <c r="GU846">
        <v>100</v>
      </c>
      <c r="GV846">
        <v>0.70799999999999996</v>
      </c>
      <c r="GW846">
        <v>1.09E-2</v>
      </c>
      <c r="GX846">
        <v>0.33715491177224621</v>
      </c>
      <c r="GY846">
        <v>3.036990343597491E-3</v>
      </c>
      <c r="GZ846">
        <v>-1.538114387597119E-6</v>
      </c>
      <c r="HA846">
        <v>3.3909691194327332E-10</v>
      </c>
      <c r="HB846">
        <v>-6.0604171497381017E-2</v>
      </c>
      <c r="HC846">
        <v>9.7621983196103414E-3</v>
      </c>
      <c r="HD846">
        <v>-3.3387782167185642E-4</v>
      </c>
      <c r="HE846">
        <v>2.632278881966732E-6</v>
      </c>
      <c r="HF846">
        <v>6</v>
      </c>
      <c r="HG846">
        <v>2134</v>
      </c>
      <c r="HH846">
        <v>2</v>
      </c>
      <c r="HI846">
        <v>31</v>
      </c>
      <c r="HJ846">
        <v>4.8</v>
      </c>
      <c r="HK846">
        <v>4.5999999999999996</v>
      </c>
      <c r="HL846">
        <v>0.57983399999999996</v>
      </c>
      <c r="HM846">
        <v>2.3877000000000002</v>
      </c>
      <c r="HN846">
        <v>1.4978</v>
      </c>
      <c r="HO846">
        <v>2.3095699999999999</v>
      </c>
      <c r="HP846">
        <v>1.5478499999999999</v>
      </c>
      <c r="HQ846">
        <v>2.4096700000000002</v>
      </c>
      <c r="HR846">
        <v>42.6706</v>
      </c>
      <c r="HS846">
        <v>14.385999999999999</v>
      </c>
      <c r="HT846">
        <v>18</v>
      </c>
      <c r="HU846">
        <v>495.00299999999999</v>
      </c>
      <c r="HV846">
        <v>468.13299999999998</v>
      </c>
      <c r="HW846">
        <v>26.549299999999999</v>
      </c>
      <c r="HX846">
        <v>34.2256</v>
      </c>
      <c r="HY846">
        <v>29.9998</v>
      </c>
      <c r="HZ846">
        <v>34.004300000000001</v>
      </c>
      <c r="IA846">
        <v>34.097299999999997</v>
      </c>
      <c r="IB846">
        <v>11.6373</v>
      </c>
      <c r="IC846">
        <v>33.545699999999997</v>
      </c>
      <c r="ID846">
        <v>0</v>
      </c>
      <c r="IE846">
        <v>26.555700000000002</v>
      </c>
      <c r="IF846">
        <v>200.95099999999999</v>
      </c>
      <c r="IG846">
        <v>24.7197</v>
      </c>
      <c r="IH846">
        <v>100.26300000000001</v>
      </c>
      <c r="II846">
        <v>99.956500000000005</v>
      </c>
      <c r="IJ846" t="s">
        <v>3545</v>
      </c>
    </row>
    <row r="847" spans="1:244" x14ac:dyDescent="0.2">
      <c r="A847">
        <v>831</v>
      </c>
      <c r="B847">
        <v>1659887279.5999999</v>
      </c>
      <c r="C847">
        <v>7022.5</v>
      </c>
      <c r="D847" t="s">
        <v>2002</v>
      </c>
      <c r="E847" t="s">
        <v>2003</v>
      </c>
      <c r="F847">
        <v>1</v>
      </c>
      <c r="G847" t="s">
        <v>1152</v>
      </c>
      <c r="H847" t="s">
        <v>379</v>
      </c>
      <c r="I847" t="s">
        <v>1135</v>
      </c>
      <c r="J847" t="s">
        <v>1150</v>
      </c>
      <c r="K847" t="s">
        <v>1151</v>
      </c>
      <c r="L847" t="s">
        <v>1940</v>
      </c>
      <c r="M847" t="s">
        <v>380</v>
      </c>
      <c r="N847">
        <v>1659887271.7</v>
      </c>
      <c r="O847">
        <f t="shared" si="408"/>
        <v>2.0471845006470963E-3</v>
      </c>
      <c r="P847">
        <f t="shared" si="409"/>
        <v>2.0471845006470963</v>
      </c>
      <c r="Q847">
        <f t="shared" si="410"/>
        <v>1.7635707429898517</v>
      </c>
      <c r="R847">
        <f t="shared" si="411"/>
        <v>100.2632133333333</v>
      </c>
      <c r="S847">
        <f t="shared" si="412"/>
        <v>68.118040342690406</v>
      </c>
      <c r="T847">
        <f t="shared" si="413"/>
        <v>6.7638564422923135</v>
      </c>
      <c r="U847">
        <f t="shared" si="414"/>
        <v>9.9557470828264574</v>
      </c>
      <c r="V847">
        <f t="shared" si="415"/>
        <v>9.789633076442876E-2</v>
      </c>
      <c r="W847">
        <f t="shared" si="416"/>
        <v>2.9153660489880995</v>
      </c>
      <c r="X847">
        <f t="shared" si="417"/>
        <v>9.6106085161550572E-2</v>
      </c>
      <c r="Y847">
        <f t="shared" si="418"/>
        <v>6.0224422805748135E-2</v>
      </c>
      <c r="Z847">
        <f t="shared" si="419"/>
        <v>321.51679179999991</v>
      </c>
      <c r="AA847">
        <f t="shared" si="420"/>
        <v>32.284085173453654</v>
      </c>
      <c r="AB847">
        <f t="shared" si="421"/>
        <v>31.856866666666669</v>
      </c>
      <c r="AC847">
        <f t="shared" si="422"/>
        <v>4.7365343806854359</v>
      </c>
      <c r="AD847">
        <f t="shared" si="423"/>
        <v>60.142761498172447</v>
      </c>
      <c r="AE847">
        <f t="shared" si="424"/>
        <v>2.700608605786039</v>
      </c>
      <c r="AF847">
        <f t="shared" si="425"/>
        <v>4.49033023844125</v>
      </c>
      <c r="AG847">
        <f t="shared" si="426"/>
        <v>2.0359257748993969</v>
      </c>
      <c r="AH847">
        <f t="shared" si="427"/>
        <v>-90.280836478536955</v>
      </c>
      <c r="AI847">
        <f t="shared" si="428"/>
        <v>-147.56364410260969</v>
      </c>
      <c r="AJ847">
        <f t="shared" si="429"/>
        <v>-11.409817304674988</v>
      </c>
      <c r="AK847">
        <f t="shared" si="430"/>
        <v>72.262493914178293</v>
      </c>
      <c r="AL847">
        <f t="shared" si="431"/>
        <v>27.470966214593389</v>
      </c>
      <c r="AM847">
        <f t="shared" si="432"/>
        <v>2.0430559435262836</v>
      </c>
      <c r="AN847">
        <f t="shared" si="433"/>
        <v>1.7635707429898517</v>
      </c>
      <c r="AO847">
        <v>164.559429335197</v>
      </c>
      <c r="AP847">
        <v>137.24837575757579</v>
      </c>
      <c r="AQ847">
        <v>4.8352938756179586</v>
      </c>
      <c r="AR847">
        <v>66.272461968613413</v>
      </c>
      <c r="AS847">
        <f t="shared" si="434"/>
        <v>2.0471845006470963</v>
      </c>
      <c r="AT847">
        <v>24.815405181780019</v>
      </c>
      <c r="AU847">
        <v>27.204150909090909</v>
      </c>
      <c r="AV847">
        <v>6.9966095252222736E-5</v>
      </c>
      <c r="AW847">
        <v>80.697832317614541</v>
      </c>
      <c r="AX847">
        <v>2</v>
      </c>
      <c r="AY847">
        <v>0</v>
      </c>
      <c r="AZ847">
        <f t="shared" si="435"/>
        <v>1</v>
      </c>
      <c r="BA847">
        <f t="shared" si="436"/>
        <v>0</v>
      </c>
      <c r="BB847">
        <f t="shared" si="437"/>
        <v>51774.684132739669</v>
      </c>
      <c r="BC847">
        <f t="shared" si="438"/>
        <v>2000.0013333333329</v>
      </c>
      <c r="BD847">
        <f t="shared" si="439"/>
        <v>1681.2014199999996</v>
      </c>
      <c r="BE847">
        <f t="shared" si="440"/>
        <v>0.84060014959990026</v>
      </c>
      <c r="BF847">
        <f t="shared" si="441"/>
        <v>0.16075828872780751</v>
      </c>
      <c r="BG847">
        <v>6</v>
      </c>
      <c r="BH847">
        <v>0.5</v>
      </c>
      <c r="BI847" t="s">
        <v>381</v>
      </c>
      <c r="BJ847">
        <v>2</v>
      </c>
      <c r="BK847" t="b">
        <v>1</v>
      </c>
      <c r="BL847">
        <v>1659887271.7</v>
      </c>
      <c r="BM847">
        <v>100.2632133333333</v>
      </c>
      <c r="BN847">
        <v>133.4658133333333</v>
      </c>
      <c r="BO847">
        <v>27.197526666666661</v>
      </c>
      <c r="BP847">
        <v>24.813140000000001</v>
      </c>
      <c r="BQ847">
        <v>99.638953333333333</v>
      </c>
      <c r="BR847">
        <v>27.186620000000001</v>
      </c>
      <c r="BS847">
        <v>500.12606666666659</v>
      </c>
      <c r="BT847">
        <v>99.19616666666667</v>
      </c>
      <c r="BU847">
        <v>9.9943560000000001E-2</v>
      </c>
      <c r="BV847">
        <v>30.91800666666667</v>
      </c>
      <c r="BW847">
        <v>31.856866666666669</v>
      </c>
      <c r="BX847">
        <v>999.89999999999986</v>
      </c>
      <c r="BY847">
        <v>0</v>
      </c>
      <c r="BZ847">
        <v>0</v>
      </c>
      <c r="CA847">
        <v>9999.7486666666646</v>
      </c>
      <c r="CB847">
        <v>0</v>
      </c>
      <c r="CC847">
        <v>217.63386666666671</v>
      </c>
      <c r="CD847">
        <v>-33.202500000000001</v>
      </c>
      <c r="CE847">
        <v>103.06648666666661</v>
      </c>
      <c r="CF847">
        <v>136.86173333333329</v>
      </c>
      <c r="CG847">
        <v>2.384382</v>
      </c>
      <c r="CH847">
        <v>133.4658133333333</v>
      </c>
      <c r="CI847">
        <v>24.813140000000001</v>
      </c>
      <c r="CJ847">
        <v>2.6978900000000001</v>
      </c>
      <c r="CK847">
        <v>2.4613673333333339</v>
      </c>
      <c r="CL847">
        <v>22.27226666666667</v>
      </c>
      <c r="CM847">
        <v>20.77328</v>
      </c>
      <c r="CN847">
        <v>2000.0013333333329</v>
      </c>
      <c r="CO847">
        <v>0.97999639999999988</v>
      </c>
      <c r="CP847">
        <v>2.0003813333333339E-2</v>
      </c>
      <c r="CQ847">
        <v>0</v>
      </c>
      <c r="CR847">
        <v>2.4517333333333342</v>
      </c>
      <c r="CS847">
        <v>0</v>
      </c>
      <c r="CT847">
        <v>16456.07333333333</v>
      </c>
      <c r="CU847">
        <v>17412.313333333332</v>
      </c>
      <c r="CV847">
        <v>43.733199999999997</v>
      </c>
      <c r="CW847">
        <v>45.061999999999998</v>
      </c>
      <c r="CX847">
        <v>43.803733333333327</v>
      </c>
      <c r="CY847">
        <v>43.403933333333327</v>
      </c>
      <c r="CZ847">
        <v>43.729000000000013</v>
      </c>
      <c r="DA847">
        <v>1959.9913333333329</v>
      </c>
      <c r="DB847">
        <v>40.01</v>
      </c>
      <c r="DC847">
        <v>0</v>
      </c>
      <c r="DD847">
        <v>1659887278.7</v>
      </c>
      <c r="DE847">
        <v>0</v>
      </c>
      <c r="DF847">
        <v>1659887002.5</v>
      </c>
      <c r="DG847" t="s">
        <v>1941</v>
      </c>
      <c r="DH847">
        <v>1659886993</v>
      </c>
      <c r="DI847">
        <v>1659887002.5</v>
      </c>
      <c r="DJ847">
        <v>16</v>
      </c>
      <c r="DK847">
        <v>-0.38300000000000001</v>
      </c>
      <c r="DL847">
        <v>1E-3</v>
      </c>
      <c r="DM847">
        <v>1.325</v>
      </c>
      <c r="DN847">
        <v>1.6E-2</v>
      </c>
      <c r="DO847">
        <v>400</v>
      </c>
      <c r="DP847">
        <v>25</v>
      </c>
      <c r="DQ847">
        <v>0.27</v>
      </c>
      <c r="DR847">
        <v>0.06</v>
      </c>
      <c r="DS847">
        <v>1.1409512790923331</v>
      </c>
      <c r="DT847">
        <v>3.9422244780519811</v>
      </c>
      <c r="DU847">
        <v>0.30038316421376771</v>
      </c>
      <c r="DV847">
        <v>0</v>
      </c>
      <c r="DW847">
        <v>-32.730083870967739</v>
      </c>
      <c r="DX847">
        <v>-43.658424193548342</v>
      </c>
      <c r="DY847">
        <v>3.3479245841793919</v>
      </c>
      <c r="DZ847">
        <v>0</v>
      </c>
      <c r="EA847">
        <v>74.449652990451398</v>
      </c>
      <c r="EB847">
        <v>183.2810090645564</v>
      </c>
      <c r="EC847">
        <v>13.30301299820138</v>
      </c>
      <c r="ED847">
        <v>0</v>
      </c>
      <c r="EE847">
        <v>2.382911951219512</v>
      </c>
      <c r="EF847">
        <v>3.1930452961673912E-2</v>
      </c>
      <c r="EG847">
        <v>4.0145912038718843E-3</v>
      </c>
      <c r="EH847">
        <v>1</v>
      </c>
      <c r="EI847">
        <v>2.0360368134950191</v>
      </c>
      <c r="EJ847">
        <v>-2.7941268434857142E-2</v>
      </c>
      <c r="EK847">
        <v>2.3322641610347512E-3</v>
      </c>
      <c r="EL847">
        <v>1</v>
      </c>
      <c r="EM847">
        <v>2</v>
      </c>
      <c r="EN847">
        <v>5</v>
      </c>
      <c r="EO847" t="s">
        <v>419</v>
      </c>
      <c r="EP847">
        <v>2.9406400000000001</v>
      </c>
      <c r="EQ847">
        <v>2.8014000000000001</v>
      </c>
      <c r="ER847">
        <v>3.4575500000000002E-2</v>
      </c>
      <c r="ES847">
        <v>4.3253100000000003E-2</v>
      </c>
      <c r="ET847">
        <v>0.11686100000000001</v>
      </c>
      <c r="EU847">
        <v>0.10960300000000001</v>
      </c>
      <c r="EV847">
        <v>19726.7</v>
      </c>
      <c r="EW847">
        <v>20498.2</v>
      </c>
      <c r="EX847">
        <v>23775.7</v>
      </c>
      <c r="EY847">
        <v>24947.8</v>
      </c>
      <c r="EZ847">
        <v>33613.9</v>
      </c>
      <c r="FA847">
        <v>35474.1</v>
      </c>
      <c r="FB847">
        <v>43363.7</v>
      </c>
      <c r="FC847">
        <v>46122.6</v>
      </c>
      <c r="FD847">
        <v>1.92757</v>
      </c>
      <c r="FE847">
        <v>1.7887</v>
      </c>
      <c r="FF847">
        <v>9.5933699999999997E-2</v>
      </c>
      <c r="FG847">
        <v>0</v>
      </c>
      <c r="FH847">
        <v>30.299299999999999</v>
      </c>
      <c r="FI847">
        <v>999.9</v>
      </c>
      <c r="FJ847">
        <v>50.6</v>
      </c>
      <c r="FK847">
        <v>39.6</v>
      </c>
      <c r="FL847">
        <v>37.016399999999997</v>
      </c>
      <c r="FM847">
        <v>63.423900000000003</v>
      </c>
      <c r="FN847">
        <v>25.997599999999998</v>
      </c>
      <c r="FO847">
        <v>1</v>
      </c>
      <c r="FP847">
        <v>0.58105200000000001</v>
      </c>
      <c r="FQ847">
        <v>2.3533499999999998</v>
      </c>
      <c r="FR847">
        <v>20.302099999999999</v>
      </c>
      <c r="FS847">
        <v>5.2114500000000001</v>
      </c>
      <c r="FT847">
        <v>11.908099999999999</v>
      </c>
      <c r="FU847">
        <v>5.0030000000000001</v>
      </c>
      <c r="FV847">
        <v>3.29</v>
      </c>
      <c r="FW847">
        <v>9999</v>
      </c>
      <c r="FX847">
        <v>9999</v>
      </c>
      <c r="FY847">
        <v>9999</v>
      </c>
      <c r="FZ847">
        <v>999.9</v>
      </c>
      <c r="GA847">
        <v>1.85975</v>
      </c>
      <c r="GB847">
        <v>1.8547499999999999</v>
      </c>
      <c r="GC847">
        <v>1.85791</v>
      </c>
      <c r="GD847">
        <v>1.8564000000000001</v>
      </c>
      <c r="GE847">
        <v>1.8551500000000001</v>
      </c>
      <c r="GF847">
        <v>1.8547199999999999</v>
      </c>
      <c r="GG847">
        <v>1.8535699999999999</v>
      </c>
      <c r="GH847">
        <v>1.8565400000000001</v>
      </c>
      <c r="GI847">
        <v>0</v>
      </c>
      <c r="GJ847">
        <v>0</v>
      </c>
      <c r="GK847">
        <v>0</v>
      </c>
      <c r="GL847">
        <v>0</v>
      </c>
      <c r="GM847" t="s">
        <v>384</v>
      </c>
      <c r="GN847" t="s">
        <v>385</v>
      </c>
      <c r="GO847" t="s">
        <v>386</v>
      </c>
      <c r="GP847" t="s">
        <v>386</v>
      </c>
      <c r="GQ847" t="s">
        <v>386</v>
      </c>
      <c r="GR847" t="s">
        <v>386</v>
      </c>
      <c r="GS847">
        <v>0</v>
      </c>
      <c r="GT847">
        <v>100</v>
      </c>
      <c r="GU847">
        <v>100</v>
      </c>
      <c r="GV847">
        <v>0.72099999999999997</v>
      </c>
      <c r="GW847">
        <v>1.09E-2</v>
      </c>
      <c r="GX847">
        <v>0.33715491177224621</v>
      </c>
      <c r="GY847">
        <v>3.036990343597491E-3</v>
      </c>
      <c r="GZ847">
        <v>-1.538114387597119E-6</v>
      </c>
      <c r="HA847">
        <v>3.3909691194327332E-10</v>
      </c>
      <c r="HB847">
        <v>-6.0604171497381017E-2</v>
      </c>
      <c r="HC847">
        <v>9.7621983196103414E-3</v>
      </c>
      <c r="HD847">
        <v>-3.3387782167185642E-4</v>
      </c>
      <c r="HE847">
        <v>2.632278881966732E-6</v>
      </c>
      <c r="HF847">
        <v>6</v>
      </c>
      <c r="HG847">
        <v>2134</v>
      </c>
      <c r="HH847">
        <v>2</v>
      </c>
      <c r="HI847">
        <v>31</v>
      </c>
      <c r="HJ847">
        <v>4.8</v>
      </c>
      <c r="HK847">
        <v>4.5999999999999996</v>
      </c>
      <c r="HL847">
        <v>0.59448199999999995</v>
      </c>
      <c r="HM847">
        <v>2.3706100000000001</v>
      </c>
      <c r="HN847">
        <v>1.4978</v>
      </c>
      <c r="HO847">
        <v>2.3095699999999999</v>
      </c>
      <c r="HP847">
        <v>1.5478499999999999</v>
      </c>
      <c r="HQ847">
        <v>2.3767100000000001</v>
      </c>
      <c r="HR847">
        <v>42.6706</v>
      </c>
      <c r="HS847">
        <v>14.385999999999999</v>
      </c>
      <c r="HT847">
        <v>18</v>
      </c>
      <c r="HU847">
        <v>494.94200000000001</v>
      </c>
      <c r="HV847">
        <v>468.18099999999998</v>
      </c>
      <c r="HW847">
        <v>26.561199999999999</v>
      </c>
      <c r="HX847">
        <v>34.225200000000001</v>
      </c>
      <c r="HY847">
        <v>29.9998</v>
      </c>
      <c r="HZ847">
        <v>34.004300000000001</v>
      </c>
      <c r="IA847">
        <v>34.097299999999997</v>
      </c>
      <c r="IB847">
        <v>11.9267</v>
      </c>
      <c r="IC847">
        <v>33.545699999999997</v>
      </c>
      <c r="ID847">
        <v>0</v>
      </c>
      <c r="IE847">
        <v>26.6082</v>
      </c>
      <c r="IF847">
        <v>210.96799999999999</v>
      </c>
      <c r="IG847">
        <v>24.712499999999999</v>
      </c>
      <c r="IH847">
        <v>100.26300000000001</v>
      </c>
      <c r="II847">
        <v>99.955799999999996</v>
      </c>
      <c r="IJ847" t="s">
        <v>3545</v>
      </c>
    </row>
    <row r="848" spans="1:244" x14ac:dyDescent="0.2">
      <c r="A848">
        <v>832</v>
      </c>
      <c r="B848">
        <v>1659887280.5999999</v>
      </c>
      <c r="C848">
        <v>7023.5</v>
      </c>
      <c r="D848" t="s">
        <v>2004</v>
      </c>
      <c r="E848" t="s">
        <v>2005</v>
      </c>
      <c r="F848">
        <v>1</v>
      </c>
      <c r="G848" t="s">
        <v>1152</v>
      </c>
      <c r="H848" t="s">
        <v>379</v>
      </c>
      <c r="I848" t="s">
        <v>1135</v>
      </c>
      <c r="J848" t="s">
        <v>1150</v>
      </c>
      <c r="K848" t="s">
        <v>1151</v>
      </c>
      <c r="L848" t="s">
        <v>1940</v>
      </c>
      <c r="M848" t="s">
        <v>380</v>
      </c>
      <c r="N848">
        <v>1659887272.7333331</v>
      </c>
      <c r="O848">
        <f t="shared" si="408"/>
        <v>2.0477207556040319E-3</v>
      </c>
      <c r="P848">
        <f t="shared" si="409"/>
        <v>2.0477207556040318</v>
      </c>
      <c r="Q848">
        <f t="shared" si="410"/>
        <v>1.9228707986587372</v>
      </c>
      <c r="R848">
        <f t="shared" si="411"/>
        <v>104.7397666666666</v>
      </c>
      <c r="S848">
        <f t="shared" si="412"/>
        <v>69.854538703712336</v>
      </c>
      <c r="T848">
        <f t="shared" si="413"/>
        <v>6.9362789500869546</v>
      </c>
      <c r="U848">
        <f t="shared" si="414"/>
        <v>10.400243881768123</v>
      </c>
      <c r="V848">
        <f t="shared" si="415"/>
        <v>9.7928796693163858E-2</v>
      </c>
      <c r="W848">
        <f t="shared" si="416"/>
        <v>2.915583107069077</v>
      </c>
      <c r="X848">
        <f t="shared" si="417"/>
        <v>9.6137505922391092E-2</v>
      </c>
      <c r="Y848">
        <f t="shared" si="418"/>
        <v>6.0244152405973181E-2</v>
      </c>
      <c r="Z848">
        <f t="shared" si="419"/>
        <v>321.51721739999999</v>
      </c>
      <c r="AA848">
        <f t="shared" si="420"/>
        <v>32.284992454301971</v>
      </c>
      <c r="AB848">
        <f t="shared" si="421"/>
        <v>31.856706666666671</v>
      </c>
      <c r="AC848">
        <f t="shared" si="422"/>
        <v>4.7364914413469625</v>
      </c>
      <c r="AD848">
        <f t="shared" si="423"/>
        <v>60.140884951593343</v>
      </c>
      <c r="AE848">
        <f t="shared" si="424"/>
        <v>2.7006999876532829</v>
      </c>
      <c r="AF848">
        <f t="shared" si="425"/>
        <v>4.4906222943460889</v>
      </c>
      <c r="AG848">
        <f t="shared" si="426"/>
        <v>2.0357914536936796</v>
      </c>
      <c r="AH848">
        <f t="shared" si="427"/>
        <v>-90.304485322137808</v>
      </c>
      <c r="AI848">
        <f t="shared" si="428"/>
        <v>-147.37029028402711</v>
      </c>
      <c r="AJ848">
        <f t="shared" si="429"/>
        <v>-11.394073560939304</v>
      </c>
      <c r="AK848">
        <f t="shared" si="430"/>
        <v>72.448368232895774</v>
      </c>
      <c r="AL848">
        <f t="shared" si="431"/>
        <v>28.048056873055259</v>
      </c>
      <c r="AM848">
        <f t="shared" si="432"/>
        <v>2.0436068454981604</v>
      </c>
      <c r="AN848">
        <f t="shared" si="433"/>
        <v>1.9228707986587372</v>
      </c>
      <c r="AO848">
        <v>169.7789474417699</v>
      </c>
      <c r="AP848">
        <v>142.13564242424241</v>
      </c>
      <c r="AQ848">
        <v>4.8615262005765487</v>
      </c>
      <c r="AR848">
        <v>66.272461968613413</v>
      </c>
      <c r="AS848">
        <f t="shared" si="434"/>
        <v>2.0477207556040318</v>
      </c>
      <c r="AT848">
        <v>24.816701671764481</v>
      </c>
      <c r="AU848">
        <v>27.206199393939389</v>
      </c>
      <c r="AV848">
        <v>4.9145776159692342E-5</v>
      </c>
      <c r="AW848">
        <v>80.697832317614541</v>
      </c>
      <c r="AX848">
        <v>2</v>
      </c>
      <c r="AY848">
        <v>0</v>
      </c>
      <c r="AZ848">
        <f t="shared" si="435"/>
        <v>1</v>
      </c>
      <c r="BA848">
        <f t="shared" si="436"/>
        <v>0</v>
      </c>
      <c r="BB848">
        <f t="shared" si="437"/>
        <v>51780.649086843885</v>
      </c>
      <c r="BC848">
        <f t="shared" si="438"/>
        <v>2000.0039999999999</v>
      </c>
      <c r="BD848">
        <f t="shared" si="439"/>
        <v>1681.2036600000001</v>
      </c>
      <c r="BE848">
        <f t="shared" si="440"/>
        <v>0.84060014879970246</v>
      </c>
      <c r="BF848">
        <f t="shared" si="441"/>
        <v>0.16075828718342564</v>
      </c>
      <c r="BG848">
        <v>6</v>
      </c>
      <c r="BH848">
        <v>0.5</v>
      </c>
      <c r="BI848" t="s">
        <v>381</v>
      </c>
      <c r="BJ848">
        <v>2</v>
      </c>
      <c r="BK848" t="b">
        <v>1</v>
      </c>
      <c r="BL848">
        <v>1659887272.7333331</v>
      </c>
      <c r="BM848">
        <v>104.7397666666666</v>
      </c>
      <c r="BN848">
        <v>138.64573333333331</v>
      </c>
      <c r="BO848">
        <v>27.198466666666661</v>
      </c>
      <c r="BP848">
        <v>24.81344</v>
      </c>
      <c r="BQ848">
        <v>104.1033</v>
      </c>
      <c r="BR848">
        <v>27.187560000000001</v>
      </c>
      <c r="BS848">
        <v>500.12619999999998</v>
      </c>
      <c r="BT848">
        <v>99.196093333333323</v>
      </c>
      <c r="BU848">
        <v>9.9944960000000013E-2</v>
      </c>
      <c r="BV848">
        <v>30.91914666666667</v>
      </c>
      <c r="BW848">
        <v>31.856706666666671</v>
      </c>
      <c r="BX848">
        <v>999.89999999999986</v>
      </c>
      <c r="BY848">
        <v>0</v>
      </c>
      <c r="BZ848">
        <v>0</v>
      </c>
      <c r="CA848">
        <v>10000.99666666667</v>
      </c>
      <c r="CB848">
        <v>0</v>
      </c>
      <c r="CC848">
        <v>223.02413333333331</v>
      </c>
      <c r="CD848">
        <v>-33.905859999999997</v>
      </c>
      <c r="CE848">
        <v>107.66831999999999</v>
      </c>
      <c r="CF848">
        <v>142.17346666666671</v>
      </c>
      <c r="CG848">
        <v>2.385021333333333</v>
      </c>
      <c r="CH848">
        <v>138.64573333333331</v>
      </c>
      <c r="CI848">
        <v>24.81344</v>
      </c>
      <c r="CJ848">
        <v>2.6979813333333329</v>
      </c>
      <c r="CK848">
        <v>2.4613960000000001</v>
      </c>
      <c r="CL848">
        <v>22.27282666666666</v>
      </c>
      <c r="CM848">
        <v>20.773466666666661</v>
      </c>
      <c r="CN848">
        <v>2000.0039999999999</v>
      </c>
      <c r="CO848">
        <v>0.97999639999999988</v>
      </c>
      <c r="CP848">
        <v>2.0003813333333339E-2</v>
      </c>
      <c r="CQ848">
        <v>0</v>
      </c>
      <c r="CR848">
        <v>2.3965333333333341</v>
      </c>
      <c r="CS848">
        <v>0</v>
      </c>
      <c r="CT848">
        <v>16453.173333333329</v>
      </c>
      <c r="CU848">
        <v>17412.333333333328</v>
      </c>
      <c r="CV848">
        <v>43.733199999999997</v>
      </c>
      <c r="CW848">
        <v>45.061999999999998</v>
      </c>
      <c r="CX848">
        <v>43.803733333333327</v>
      </c>
      <c r="CY848">
        <v>43.399799999999999</v>
      </c>
      <c r="CZ848">
        <v>43.729000000000013</v>
      </c>
      <c r="DA848">
        <v>1959.9939999999999</v>
      </c>
      <c r="DB848">
        <v>40.01</v>
      </c>
      <c r="DC848">
        <v>0</v>
      </c>
      <c r="DD848">
        <v>1659887279.3</v>
      </c>
      <c r="DE848">
        <v>0</v>
      </c>
      <c r="DF848">
        <v>1659887002.5</v>
      </c>
      <c r="DG848" t="s">
        <v>1941</v>
      </c>
      <c r="DH848">
        <v>1659886993</v>
      </c>
      <c r="DI848">
        <v>1659887002.5</v>
      </c>
      <c r="DJ848">
        <v>16</v>
      </c>
      <c r="DK848">
        <v>-0.38300000000000001</v>
      </c>
      <c r="DL848">
        <v>1E-3</v>
      </c>
      <c r="DM848">
        <v>1.325</v>
      </c>
      <c r="DN848">
        <v>1.6E-2</v>
      </c>
      <c r="DO848">
        <v>400</v>
      </c>
      <c r="DP848">
        <v>25</v>
      </c>
      <c r="DQ848">
        <v>0.27</v>
      </c>
      <c r="DR848">
        <v>0.06</v>
      </c>
      <c r="DS848">
        <v>1.268165265128004</v>
      </c>
      <c r="DT848">
        <v>3.9263664207586442</v>
      </c>
      <c r="DU848">
        <v>0.29099813245923178</v>
      </c>
      <c r="DV848">
        <v>0</v>
      </c>
      <c r="DW848">
        <v>-34.01602333333333</v>
      </c>
      <c r="DX848">
        <v>-35.395950166852103</v>
      </c>
      <c r="DY848">
        <v>2.6095523458610459</v>
      </c>
      <c r="DZ848">
        <v>0</v>
      </c>
      <c r="EA848">
        <v>78.161272391445522</v>
      </c>
      <c r="EB848">
        <v>188.59241232596639</v>
      </c>
      <c r="EC848">
        <v>14.113391787298591</v>
      </c>
      <c r="ED848">
        <v>0</v>
      </c>
      <c r="EE848">
        <v>2.3837677500000001</v>
      </c>
      <c r="EF848">
        <v>3.6078911819878788E-2</v>
      </c>
      <c r="EG848">
        <v>4.2608505532932862E-3</v>
      </c>
      <c r="EH848">
        <v>1</v>
      </c>
      <c r="EI848">
        <v>2.0358177277886909</v>
      </c>
      <c r="EJ848">
        <v>-2.5540004265783341E-2</v>
      </c>
      <c r="EK848">
        <v>2.2913760239862239E-3</v>
      </c>
      <c r="EL848">
        <v>1</v>
      </c>
      <c r="EM848">
        <v>2</v>
      </c>
      <c r="EN848">
        <v>5</v>
      </c>
      <c r="EO848" t="s">
        <v>419</v>
      </c>
      <c r="EP848">
        <v>2.9404599999999999</v>
      </c>
      <c r="EQ848">
        <v>2.8014399999999999</v>
      </c>
      <c r="ER848">
        <v>3.5699099999999998E-2</v>
      </c>
      <c r="ES848">
        <v>4.4385099999999997E-2</v>
      </c>
      <c r="ET848">
        <v>0.11687</v>
      </c>
      <c r="EU848">
        <v>0.10959199999999999</v>
      </c>
      <c r="EV848">
        <v>19703.900000000001</v>
      </c>
      <c r="EW848">
        <v>20473.900000000001</v>
      </c>
      <c r="EX848">
        <v>23775.8</v>
      </c>
      <c r="EY848">
        <v>24947.7</v>
      </c>
      <c r="EZ848">
        <v>33613.9</v>
      </c>
      <c r="FA848">
        <v>35474.300000000003</v>
      </c>
      <c r="FB848">
        <v>43364</v>
      </c>
      <c r="FC848">
        <v>46122.2</v>
      </c>
      <c r="FD848">
        <v>1.92757</v>
      </c>
      <c r="FE848">
        <v>1.7886299999999999</v>
      </c>
      <c r="FF848">
        <v>9.6343499999999999E-2</v>
      </c>
      <c r="FG848">
        <v>0</v>
      </c>
      <c r="FH848">
        <v>30.296600000000002</v>
      </c>
      <c r="FI848">
        <v>999.9</v>
      </c>
      <c r="FJ848">
        <v>50.6</v>
      </c>
      <c r="FK848">
        <v>39.6</v>
      </c>
      <c r="FL848">
        <v>37.018500000000003</v>
      </c>
      <c r="FM848">
        <v>63.4739</v>
      </c>
      <c r="FN848">
        <v>26.410299999999999</v>
      </c>
      <c r="FO848">
        <v>1</v>
      </c>
      <c r="FP848">
        <v>0.58105399999999996</v>
      </c>
      <c r="FQ848">
        <v>2.33283</v>
      </c>
      <c r="FR848">
        <v>20.302299999999999</v>
      </c>
      <c r="FS848">
        <v>5.2112999999999996</v>
      </c>
      <c r="FT848">
        <v>11.908099999999999</v>
      </c>
      <c r="FU848">
        <v>5.0030999999999999</v>
      </c>
      <c r="FV848">
        <v>3.29</v>
      </c>
      <c r="FW848">
        <v>9999</v>
      </c>
      <c r="FX848">
        <v>9999</v>
      </c>
      <c r="FY848">
        <v>9999</v>
      </c>
      <c r="FZ848">
        <v>999.9</v>
      </c>
      <c r="GA848">
        <v>1.85975</v>
      </c>
      <c r="GB848">
        <v>1.8547499999999999</v>
      </c>
      <c r="GC848">
        <v>1.85791</v>
      </c>
      <c r="GD848">
        <v>1.8564000000000001</v>
      </c>
      <c r="GE848">
        <v>1.8551500000000001</v>
      </c>
      <c r="GF848">
        <v>1.8547199999999999</v>
      </c>
      <c r="GG848">
        <v>1.8535600000000001</v>
      </c>
      <c r="GH848">
        <v>1.8565400000000001</v>
      </c>
      <c r="GI848">
        <v>0</v>
      </c>
      <c r="GJ848">
        <v>0</v>
      </c>
      <c r="GK848">
        <v>0</v>
      </c>
      <c r="GL848">
        <v>0</v>
      </c>
      <c r="GM848" t="s">
        <v>384</v>
      </c>
      <c r="GN848" t="s">
        <v>385</v>
      </c>
      <c r="GO848" t="s">
        <v>386</v>
      </c>
      <c r="GP848" t="s">
        <v>386</v>
      </c>
      <c r="GQ848" t="s">
        <v>386</v>
      </c>
      <c r="GR848" t="s">
        <v>386</v>
      </c>
      <c r="GS848">
        <v>0</v>
      </c>
      <c r="GT848">
        <v>100</v>
      </c>
      <c r="GU848">
        <v>100</v>
      </c>
      <c r="GV848">
        <v>0.73299999999999998</v>
      </c>
      <c r="GW848">
        <v>1.09E-2</v>
      </c>
      <c r="GX848">
        <v>0.33715491177224621</v>
      </c>
      <c r="GY848">
        <v>3.036990343597491E-3</v>
      </c>
      <c r="GZ848">
        <v>-1.538114387597119E-6</v>
      </c>
      <c r="HA848">
        <v>3.3909691194327332E-10</v>
      </c>
      <c r="HB848">
        <v>-6.0604171497381017E-2</v>
      </c>
      <c r="HC848">
        <v>9.7621983196103414E-3</v>
      </c>
      <c r="HD848">
        <v>-3.3387782167185642E-4</v>
      </c>
      <c r="HE848">
        <v>2.632278881966732E-6</v>
      </c>
      <c r="HF848">
        <v>6</v>
      </c>
      <c r="HG848">
        <v>2134</v>
      </c>
      <c r="HH848">
        <v>2</v>
      </c>
      <c r="HI848">
        <v>31</v>
      </c>
      <c r="HJ848">
        <v>4.8</v>
      </c>
      <c r="HK848">
        <v>4.5999999999999996</v>
      </c>
      <c r="HL848">
        <v>0.59936500000000004</v>
      </c>
      <c r="HM848">
        <v>2.3730500000000001</v>
      </c>
      <c r="HN848">
        <v>1.4978</v>
      </c>
      <c r="HO848">
        <v>2.3083499999999999</v>
      </c>
      <c r="HP848">
        <v>1.5478499999999999</v>
      </c>
      <c r="HQ848">
        <v>2.4499499999999999</v>
      </c>
      <c r="HR848">
        <v>42.6706</v>
      </c>
      <c r="HS848">
        <v>14.3772</v>
      </c>
      <c r="HT848">
        <v>18</v>
      </c>
      <c r="HU848">
        <v>494.94200000000001</v>
      </c>
      <c r="HV848">
        <v>468.13099999999997</v>
      </c>
      <c r="HW848">
        <v>26.5701</v>
      </c>
      <c r="HX848">
        <v>34.224400000000003</v>
      </c>
      <c r="HY848">
        <v>29.9999</v>
      </c>
      <c r="HZ848">
        <v>34.004300000000001</v>
      </c>
      <c r="IA848">
        <v>34.097000000000001</v>
      </c>
      <c r="IB848">
        <v>12.088900000000001</v>
      </c>
      <c r="IC848">
        <v>33.816600000000001</v>
      </c>
      <c r="ID848">
        <v>0</v>
      </c>
      <c r="IE848">
        <v>26.6082</v>
      </c>
      <c r="IF848">
        <v>210.96799999999999</v>
      </c>
      <c r="IG848">
        <v>24.7117</v>
      </c>
      <c r="IH848">
        <v>100.26300000000001</v>
      </c>
      <c r="II848">
        <v>99.955100000000002</v>
      </c>
      <c r="IJ848" t="s">
        <v>3545</v>
      </c>
    </row>
    <row r="849" spans="1:244" x14ac:dyDescent="0.2">
      <c r="A849">
        <v>833</v>
      </c>
      <c r="B849">
        <v>1659887281.5999999</v>
      </c>
      <c r="C849">
        <v>7024.5</v>
      </c>
      <c r="D849" t="s">
        <v>2006</v>
      </c>
      <c r="E849" t="s">
        <v>2007</v>
      </c>
      <c r="F849">
        <v>1</v>
      </c>
      <c r="G849" t="s">
        <v>1152</v>
      </c>
      <c r="H849" t="s">
        <v>379</v>
      </c>
      <c r="I849" t="s">
        <v>1135</v>
      </c>
      <c r="J849" t="s">
        <v>1150</v>
      </c>
      <c r="K849" t="s">
        <v>1151</v>
      </c>
      <c r="L849" t="s">
        <v>1940</v>
      </c>
      <c r="M849" t="s">
        <v>380</v>
      </c>
      <c r="N849">
        <v>1659887273.7666659</v>
      </c>
      <c r="O849">
        <f t="shared" ref="O849:O912" si="442">(P849)/1000</f>
        <v>2.0501138801879005E-3</v>
      </c>
      <c r="P849">
        <f t="shared" ref="P849:P912" si="443">IF(BK849, AS849, AM849)</f>
        <v>2.0501138801879004</v>
      </c>
      <c r="Q849">
        <f t="shared" ref="Q849:Q912" si="444">IF(BK849, AN849, AL849)</f>
        <v>2.0601239587139428</v>
      </c>
      <c r="R849">
        <f t="shared" ref="R849:R912" si="445">BM849 - IF(AZ849&gt;1, Q849*BG849*100/(BB849*CA849), 0)</f>
        <v>109.3013266666667</v>
      </c>
      <c r="S849">
        <f t="shared" ref="S849:S912" si="446">((Y849-O849/2)*R849-Q849)/(Y849+O849/2)</f>
        <v>72.066428208093484</v>
      </c>
      <c r="T849">
        <f t="shared" ref="T849:T912" si="447">S849*(BT849+BU849)/1000</f>
        <v>7.1559073313234682</v>
      </c>
      <c r="U849">
        <f t="shared" ref="U849:U912" si="448">(BM849 - IF(AZ849&gt;1, Q849*BG849*100/(BB849*CA849), 0))*(BT849+BU849)/1000</f>
        <v>10.853183434579341</v>
      </c>
      <c r="V849">
        <f t="shared" ref="V849:V912" si="449">2/((1/X849-1/W849)+SIGN(X849)*SQRT((1/X849-1/W849)*(1/X849-1/W849) + 4*BH849/((BH849+1)*(BH849+1))*(2*1/X849*1/W849-1/W849*1/W849)))</f>
        <v>9.8055277747629593E-2</v>
      </c>
      <c r="W849">
        <f t="shared" ref="W849:W912" si="450">IF(LEFT(BI849,1)&lt;&gt;"0",IF(LEFT(BI849,1)="1",3,BJ849),$D$5+$E$5*(CA849*BT849/($K$5*1000))+$F$5*(CA849*BT849/($K$5*1000))*MAX(MIN(BG849,$J$5),$I$5)*MAX(MIN(BG849,$J$5),$I$5)+$G$5*MAX(MIN(BG849,$J$5),$I$5)*(CA849*BT849/($K$5*1000))+$H$5*(CA849*BT849/($K$5*1000))*(CA849*BT849/($K$5*1000)))</f>
        <v>2.9155527720097449</v>
      </c>
      <c r="X849">
        <f t="shared" ref="X849:X912" si="451">O849*(1000-(1000*0.61365*EXP(17.502*AB849/(240.97+AB849))/(BT849+BU849)+BO849)/2)/(1000*0.61365*EXP(17.502*AB849/(240.97+AB849))/(BT849+BU849)-BO849)</f>
        <v>9.6259384280456148E-2</v>
      </c>
      <c r="Y849">
        <f t="shared" ref="Y849:Y912" si="452">1/((BH849+1)/(V849/1.6)+1/(W849/1.37)) + BH849/((BH849+1)/(V849/1.6) + BH849/(W849/1.37))</f>
        <v>6.0320729410782953E-2</v>
      </c>
      <c r="Z849">
        <f t="shared" ref="Z849:Z912" si="453">(BC849*BF849)</f>
        <v>321.51753659999997</v>
      </c>
      <c r="AA849">
        <f t="shared" ref="AA849:AA912" si="454">(BV849+(Z849+2*0.95*0.0000000567*(((BV849+$B$7)+273)^4-(BV849+273)^4)-44100*O849)/(1.84*29.3*W849+8*0.95*0.0000000567*(BV849+273)^3))</f>
        <v>32.285549633766152</v>
      </c>
      <c r="AB849">
        <f t="shared" ref="AB849:AB912" si="455">($C$7*BW849+$D$7*BX849+$E$7*AA849)</f>
        <v>31.85632</v>
      </c>
      <c r="AC849">
        <f t="shared" ref="AC849:AC912" si="456">0.61365*EXP(17.502*AB849/(240.97+AB849))</f>
        <v>4.7363876726781493</v>
      </c>
      <c r="AD849">
        <f t="shared" ref="AD849:AD912" si="457">(AE849/AF849*100)</f>
        <v>60.139078623429064</v>
      </c>
      <c r="AE849">
        <f t="shared" ref="AE849:AE912" si="458">BO849*(BT849+BU849)/1000</f>
        <v>2.7007986308426242</v>
      </c>
      <c r="AF849">
        <f t="shared" ref="AF849:AF912" si="459">0.61365*EXP(17.502*BV849/(240.97+BV849))</f>
        <v>4.4909211990993878</v>
      </c>
      <c r="AG849">
        <f t="shared" ref="AG849:AG912" si="460">(AC849-BO849*(BT849+BU849)/1000)</f>
        <v>2.0355890418355251</v>
      </c>
      <c r="AH849">
        <f t="shared" ref="AH849:AH912" si="461">(-O849*44100)</f>
        <v>-90.410022116286413</v>
      </c>
      <c r="AI849">
        <f t="shared" ref="AI849:AI912" si="462">2*29.3*W849*0.92*(BV849-AB849)</f>
        <v>-147.12459894627665</v>
      </c>
      <c r="AJ849">
        <f t="shared" ref="AJ849:AJ912" si="463">2*0.95*0.0000000567*(((BV849+$B$7)+273)^4-(AB849+273)^4)</f>
        <v>-11.375239689620404</v>
      </c>
      <c r="AK849">
        <f t="shared" ref="AK849:AK912" si="464">Z849+AJ849+AH849+AI849</f>
        <v>72.607675847816495</v>
      </c>
      <c r="AL849">
        <f t="shared" ref="AL849:AL912" si="465">BS849*AZ849*(BN849-BM849*(1000-AZ849*BP849)/(1000-AZ849*BO849))/(100*BG849)</f>
        <v>28.556729040294442</v>
      </c>
      <c r="AM849">
        <f t="shared" ref="AM849:AM912" si="466">1000*BS849*AZ849*(BO849-BP849)/(100*BG849*(1000-AZ849*BO849))</f>
        <v>2.0443208420648187</v>
      </c>
      <c r="AN849">
        <f t="shared" ref="AN849:AN912" si="467">(AO849 - AP849 - BT849*1000/(8.314*(BV849+273.15)) * AR849/BS849 * AQ849) * BS849/(100*BG849) * (1000 - BP849)/1000</f>
        <v>2.0601239587139428</v>
      </c>
      <c r="AO849">
        <v>174.99526601507381</v>
      </c>
      <c r="AP849">
        <v>147.04572121212121</v>
      </c>
      <c r="AQ849">
        <v>4.8879955216988531</v>
      </c>
      <c r="AR849">
        <v>66.272461968613413</v>
      </c>
      <c r="AS849">
        <f t="shared" ref="AS849:AS912" si="468">(AU849 - AT849 + BT849*1000/(8.314*(BV849+273.15)) * AW849/BS849 * AV849) * BS849/(100*BG849) * 1000/(1000 - AU849)</f>
        <v>2.0501138801879004</v>
      </c>
      <c r="AT849">
        <v>24.81663878862981</v>
      </c>
      <c r="AU849">
        <v>27.208724242424239</v>
      </c>
      <c r="AV849">
        <v>7.8860660089977348E-5</v>
      </c>
      <c r="AW849">
        <v>80.697832317614541</v>
      </c>
      <c r="AX849">
        <v>2</v>
      </c>
      <c r="AY849">
        <v>0</v>
      </c>
      <c r="AZ849">
        <f t="shared" ref="AZ849:AZ912" si="469">IF(AX849*$H$13&gt;=BB849,1,(BB849/(BB849-AX849*$H$13)))</f>
        <v>1</v>
      </c>
      <c r="BA849">
        <f t="shared" ref="BA849:BA912" si="470">(AZ849-1)*100</f>
        <v>0</v>
      </c>
      <c r="BB849">
        <f t="shared" ref="BB849:BB912" si="471">MAX(0,($B$13+$C$13*CA849)/(1+$D$13*CA849)*BT849/(BV849+273)*$E$13)</f>
        <v>51779.587882780586</v>
      </c>
      <c r="BC849">
        <f t="shared" ref="BC849:BC912" si="472">$B$11*CB849+$C$11*CC849+$F$11*CN849*(1-CQ849)</f>
        <v>2000.0060000000001</v>
      </c>
      <c r="BD849">
        <f t="shared" ref="BD849:BD912" si="473">BC849*BE849</f>
        <v>1681.20534</v>
      </c>
      <c r="BE849">
        <f t="shared" ref="BE849:BE912" si="474">($B$11*$D$9+$C$11*$D$9+$F$11*((DA849+CS849)/MAX(DA849+CS849+DB849, 0.1)*$I$9+DB849/MAX(DA849+CS849+DB849, 0.1)*$J$9))/($B$11+$C$11+$F$11)</f>
        <v>0.84060014819955531</v>
      </c>
      <c r="BF849">
        <f t="shared" ref="BF849:BF912" si="475">($B$11*$K$9+$C$11*$K$9+$F$11*((DA849+CS849)/MAX(DA849+CS849+DB849, 0.1)*$P$9+DB849/MAX(DA849+CS849+DB849, 0.1)*$Q$9))/($B$11+$C$11+$F$11)</f>
        <v>0.16075828602514192</v>
      </c>
      <c r="BG849">
        <v>6</v>
      </c>
      <c r="BH849">
        <v>0.5</v>
      </c>
      <c r="BI849" t="s">
        <v>381</v>
      </c>
      <c r="BJ849">
        <v>2</v>
      </c>
      <c r="BK849" t="b">
        <v>1</v>
      </c>
      <c r="BL849">
        <v>1659887273.7666659</v>
      </c>
      <c r="BM849">
        <v>109.3013266666667</v>
      </c>
      <c r="BN849">
        <v>143.82866666666669</v>
      </c>
      <c r="BO849">
        <v>27.19947333333333</v>
      </c>
      <c r="BP849">
        <v>24.813626666666661</v>
      </c>
      <c r="BQ849">
        <v>108.6525133333333</v>
      </c>
      <c r="BR849">
        <v>27.188573333333331</v>
      </c>
      <c r="BS849">
        <v>500.12846666666672</v>
      </c>
      <c r="BT849">
        <v>99.196026666666668</v>
      </c>
      <c r="BU849">
        <v>9.9963286666666679E-2</v>
      </c>
      <c r="BV849">
        <v>30.920313333333329</v>
      </c>
      <c r="BW849">
        <v>31.85632</v>
      </c>
      <c r="BX849">
        <v>999.89999999999986</v>
      </c>
      <c r="BY849">
        <v>0</v>
      </c>
      <c r="BZ849">
        <v>0</v>
      </c>
      <c r="CA849">
        <v>10000.83</v>
      </c>
      <c r="CB849">
        <v>0</v>
      </c>
      <c r="CC849">
        <v>229.33959999999999</v>
      </c>
      <c r="CD849">
        <v>-34.527226666666671</v>
      </c>
      <c r="CE849">
        <v>112.35754</v>
      </c>
      <c r="CF849">
        <v>147.4882666666667</v>
      </c>
      <c r="CG849">
        <v>2.385842666666667</v>
      </c>
      <c r="CH849">
        <v>143.82866666666669</v>
      </c>
      <c r="CI849">
        <v>24.813626666666661</v>
      </c>
      <c r="CJ849">
        <v>2.6980793333333328</v>
      </c>
      <c r="CK849">
        <v>2.4614126666666669</v>
      </c>
      <c r="CL849">
        <v>22.273420000000002</v>
      </c>
      <c r="CM849">
        <v>20.773579999999999</v>
      </c>
      <c r="CN849">
        <v>2000.0060000000001</v>
      </c>
      <c r="CO849">
        <v>0.97999639999999988</v>
      </c>
      <c r="CP849">
        <v>2.0003813333333339E-2</v>
      </c>
      <c r="CQ849">
        <v>0</v>
      </c>
      <c r="CR849">
        <v>2.3730000000000002</v>
      </c>
      <c r="CS849">
        <v>0</v>
      </c>
      <c r="CT849">
        <v>16450.400000000001</v>
      </c>
      <c r="CU849">
        <v>17412.353333333329</v>
      </c>
      <c r="CV849">
        <v>43.729000000000013</v>
      </c>
      <c r="CW849">
        <v>45.061999999999998</v>
      </c>
      <c r="CX849">
        <v>43.803733333333327</v>
      </c>
      <c r="CY849">
        <v>43.399799999999999</v>
      </c>
      <c r="CZ849">
        <v>43.724800000000002</v>
      </c>
      <c r="DA849">
        <v>1959.9960000000001</v>
      </c>
      <c r="DB849">
        <v>40.01</v>
      </c>
      <c r="DC849">
        <v>0</v>
      </c>
      <c r="DD849">
        <v>1659887280.5</v>
      </c>
      <c r="DE849">
        <v>0</v>
      </c>
      <c r="DF849">
        <v>1659887002.5</v>
      </c>
      <c r="DG849" t="s">
        <v>1941</v>
      </c>
      <c r="DH849">
        <v>1659886993</v>
      </c>
      <c r="DI849">
        <v>1659887002.5</v>
      </c>
      <c r="DJ849">
        <v>16</v>
      </c>
      <c r="DK849">
        <v>-0.38300000000000001</v>
      </c>
      <c r="DL849">
        <v>1E-3</v>
      </c>
      <c r="DM849">
        <v>1.325</v>
      </c>
      <c r="DN849">
        <v>1.6E-2</v>
      </c>
      <c r="DO849">
        <v>400</v>
      </c>
      <c r="DP849">
        <v>25</v>
      </c>
      <c r="DQ849">
        <v>0.27</v>
      </c>
      <c r="DR849">
        <v>0.06</v>
      </c>
      <c r="DS849">
        <v>1.346033337043175</v>
      </c>
      <c r="DT849">
        <v>4.1583801704926104</v>
      </c>
      <c r="DU849">
        <v>0.3099707182670805</v>
      </c>
      <c r="DV849">
        <v>0</v>
      </c>
      <c r="DW849">
        <v>-34.614040000000003</v>
      </c>
      <c r="DX849">
        <v>-31.727882536151231</v>
      </c>
      <c r="DY849">
        <v>2.3322341348443838</v>
      </c>
      <c r="DZ849">
        <v>0</v>
      </c>
      <c r="EA849">
        <v>81.081690383261559</v>
      </c>
      <c r="EB849">
        <v>190.04330389326151</v>
      </c>
      <c r="EC849">
        <v>14.21299834214628</v>
      </c>
      <c r="ED849">
        <v>0</v>
      </c>
      <c r="EE849">
        <v>2.38460625</v>
      </c>
      <c r="EF849">
        <v>4.0924165103185903E-2</v>
      </c>
      <c r="EG849">
        <v>4.7585006501523128E-3</v>
      </c>
      <c r="EH849">
        <v>1</v>
      </c>
      <c r="EI849">
        <v>2.0356818145033868</v>
      </c>
      <c r="EJ849">
        <v>-2.106569324945376E-2</v>
      </c>
      <c r="EK849">
        <v>2.2008870614372029E-3</v>
      </c>
      <c r="EL849">
        <v>1</v>
      </c>
      <c r="EM849">
        <v>2</v>
      </c>
      <c r="EN849">
        <v>5</v>
      </c>
      <c r="EO849" t="s">
        <v>419</v>
      </c>
      <c r="EP849">
        <v>2.9406300000000001</v>
      </c>
      <c r="EQ849">
        <v>2.80139</v>
      </c>
      <c r="ER849">
        <v>3.6829199999999999E-2</v>
      </c>
      <c r="ES849">
        <v>4.5496200000000001E-2</v>
      </c>
      <c r="ET849">
        <v>0.11687400000000001</v>
      </c>
      <c r="EU849">
        <v>0.1096</v>
      </c>
      <c r="EV849">
        <v>19680.900000000001</v>
      </c>
      <c r="EW849">
        <v>20450.099999999999</v>
      </c>
      <c r="EX849">
        <v>23775.9</v>
      </c>
      <c r="EY849">
        <v>24947.599999999999</v>
      </c>
      <c r="EZ849">
        <v>33613.800000000003</v>
      </c>
      <c r="FA849">
        <v>35474.300000000003</v>
      </c>
      <c r="FB849">
        <v>43364.1</v>
      </c>
      <c r="FC849">
        <v>46122.6</v>
      </c>
      <c r="FD849">
        <v>1.9277299999999999</v>
      </c>
      <c r="FE849">
        <v>1.7885200000000001</v>
      </c>
      <c r="FF849">
        <v>9.6470100000000003E-2</v>
      </c>
      <c r="FG849">
        <v>0</v>
      </c>
      <c r="FH849">
        <v>30.294</v>
      </c>
      <c r="FI849">
        <v>999.9</v>
      </c>
      <c r="FJ849">
        <v>50.6</v>
      </c>
      <c r="FK849">
        <v>39.6</v>
      </c>
      <c r="FL849">
        <v>37.014600000000002</v>
      </c>
      <c r="FM849">
        <v>63.553899999999999</v>
      </c>
      <c r="FN849">
        <v>25.849399999999999</v>
      </c>
      <c r="FO849">
        <v>1</v>
      </c>
      <c r="FP849">
        <v>0.58107699999999995</v>
      </c>
      <c r="FQ849">
        <v>2.3106900000000001</v>
      </c>
      <c r="FR849">
        <v>20.302700000000002</v>
      </c>
      <c r="FS849">
        <v>5.2111499999999999</v>
      </c>
      <c r="FT849">
        <v>11.908099999999999</v>
      </c>
      <c r="FU849">
        <v>5.00305</v>
      </c>
      <c r="FV849">
        <v>3.28993</v>
      </c>
      <c r="FW849">
        <v>9999</v>
      </c>
      <c r="FX849">
        <v>9999</v>
      </c>
      <c r="FY849">
        <v>9999</v>
      </c>
      <c r="FZ849">
        <v>999.9</v>
      </c>
      <c r="GA849">
        <v>1.85975</v>
      </c>
      <c r="GB849">
        <v>1.85477</v>
      </c>
      <c r="GC849">
        <v>1.85791</v>
      </c>
      <c r="GD849">
        <v>1.8564000000000001</v>
      </c>
      <c r="GE849">
        <v>1.8551500000000001</v>
      </c>
      <c r="GF849">
        <v>1.8547199999999999</v>
      </c>
      <c r="GG849">
        <v>1.8535699999999999</v>
      </c>
      <c r="GH849">
        <v>1.8565400000000001</v>
      </c>
      <c r="GI849">
        <v>0</v>
      </c>
      <c r="GJ849">
        <v>0</v>
      </c>
      <c r="GK849">
        <v>0</v>
      </c>
      <c r="GL849">
        <v>0</v>
      </c>
      <c r="GM849" t="s">
        <v>384</v>
      </c>
      <c r="GN849" t="s">
        <v>385</v>
      </c>
      <c r="GO849" t="s">
        <v>386</v>
      </c>
      <c r="GP849" t="s">
        <v>386</v>
      </c>
      <c r="GQ849" t="s">
        <v>386</v>
      </c>
      <c r="GR849" t="s">
        <v>386</v>
      </c>
      <c r="GS849">
        <v>0</v>
      </c>
      <c r="GT849">
        <v>100</v>
      </c>
      <c r="GU849">
        <v>100</v>
      </c>
      <c r="GV849">
        <v>0.746</v>
      </c>
      <c r="GW849">
        <v>1.0800000000000001E-2</v>
      </c>
      <c r="GX849">
        <v>0.33715491177224621</v>
      </c>
      <c r="GY849">
        <v>3.036990343597491E-3</v>
      </c>
      <c r="GZ849">
        <v>-1.538114387597119E-6</v>
      </c>
      <c r="HA849">
        <v>3.3909691194327332E-10</v>
      </c>
      <c r="HB849">
        <v>-6.0604171497381017E-2</v>
      </c>
      <c r="HC849">
        <v>9.7621983196103414E-3</v>
      </c>
      <c r="HD849">
        <v>-3.3387782167185642E-4</v>
      </c>
      <c r="HE849">
        <v>2.632278881966732E-6</v>
      </c>
      <c r="HF849">
        <v>6</v>
      </c>
      <c r="HG849">
        <v>2134</v>
      </c>
      <c r="HH849">
        <v>2</v>
      </c>
      <c r="HI849">
        <v>31</v>
      </c>
      <c r="HJ849">
        <v>4.8</v>
      </c>
      <c r="HK849">
        <v>4.7</v>
      </c>
      <c r="HL849">
        <v>0.60302699999999998</v>
      </c>
      <c r="HM849">
        <v>2.3840300000000001</v>
      </c>
      <c r="HN849">
        <v>1.4978</v>
      </c>
      <c r="HO849">
        <v>2.3095699999999999</v>
      </c>
      <c r="HP849">
        <v>1.5478499999999999</v>
      </c>
      <c r="HQ849">
        <v>2.2509800000000002</v>
      </c>
      <c r="HR849">
        <v>42.6706</v>
      </c>
      <c r="HS849">
        <v>14.368399999999999</v>
      </c>
      <c r="HT849">
        <v>18</v>
      </c>
      <c r="HU849">
        <v>495.03300000000002</v>
      </c>
      <c r="HV849">
        <v>468.06099999999998</v>
      </c>
      <c r="HW849">
        <v>26.579499999999999</v>
      </c>
      <c r="HX849">
        <v>34.223599999999998</v>
      </c>
      <c r="HY849">
        <v>29.9999</v>
      </c>
      <c r="HZ849">
        <v>34.004300000000001</v>
      </c>
      <c r="IA849">
        <v>34.096299999999999</v>
      </c>
      <c r="IB849">
        <v>12.3782</v>
      </c>
      <c r="IC849">
        <v>33.816600000000001</v>
      </c>
      <c r="ID849">
        <v>0</v>
      </c>
      <c r="IE849">
        <v>26.6082</v>
      </c>
      <c r="IF849">
        <v>220.989</v>
      </c>
      <c r="IG849">
        <v>24.707799999999999</v>
      </c>
      <c r="IH849">
        <v>100.264</v>
      </c>
      <c r="II849">
        <v>99.955600000000004</v>
      </c>
      <c r="IJ849" t="s">
        <v>3545</v>
      </c>
    </row>
    <row r="850" spans="1:244" x14ac:dyDescent="0.2">
      <c r="A850">
        <v>834</v>
      </c>
      <c r="B850">
        <v>1659887282.5999999</v>
      </c>
      <c r="C850">
        <v>7025.5</v>
      </c>
      <c r="D850" t="s">
        <v>2008</v>
      </c>
      <c r="E850" t="s">
        <v>2009</v>
      </c>
      <c r="F850">
        <v>1</v>
      </c>
      <c r="G850" t="s">
        <v>1152</v>
      </c>
      <c r="H850" t="s">
        <v>379</v>
      </c>
      <c r="I850" t="s">
        <v>1135</v>
      </c>
      <c r="J850" t="s">
        <v>1150</v>
      </c>
      <c r="K850" t="s">
        <v>1151</v>
      </c>
      <c r="L850" t="s">
        <v>1940</v>
      </c>
      <c r="M850" t="s">
        <v>380</v>
      </c>
      <c r="N850">
        <v>1659887274.799999</v>
      </c>
      <c r="O850">
        <f t="shared" si="442"/>
        <v>2.053052459295125E-3</v>
      </c>
      <c r="P850">
        <f t="shared" si="443"/>
        <v>2.0530524592951251</v>
      </c>
      <c r="Q850">
        <f t="shared" si="444"/>
        <v>2.0805552113483117</v>
      </c>
      <c r="R850">
        <f t="shared" si="445"/>
        <v>113.9375733333333</v>
      </c>
      <c r="S850">
        <f t="shared" si="446"/>
        <v>76.267637429298034</v>
      </c>
      <c r="T850">
        <f t="shared" si="447"/>
        <v>7.5730675372033502</v>
      </c>
      <c r="U850">
        <f t="shared" si="448"/>
        <v>11.313539621288021</v>
      </c>
      <c r="V850">
        <f t="shared" si="449"/>
        <v>9.8210159933415392E-2</v>
      </c>
      <c r="W850">
        <f t="shared" si="450"/>
        <v>2.9151577983691594</v>
      </c>
      <c r="X850">
        <f t="shared" si="451"/>
        <v>9.6408405532489153E-2</v>
      </c>
      <c r="Y850">
        <f t="shared" si="452"/>
        <v>6.0414380714887472E-2</v>
      </c>
      <c r="Z850">
        <f t="shared" si="453"/>
        <v>321.51508940000002</v>
      </c>
      <c r="AA850">
        <f t="shared" si="454"/>
        <v>32.28617343700526</v>
      </c>
      <c r="AB850">
        <f t="shared" si="455"/>
        <v>31.855846666666672</v>
      </c>
      <c r="AC850">
        <f t="shared" si="456"/>
        <v>4.7362606482090355</v>
      </c>
      <c r="AD850">
        <f t="shared" si="457"/>
        <v>60.137225721480313</v>
      </c>
      <c r="AE850">
        <f t="shared" si="458"/>
        <v>2.7009054544361795</v>
      </c>
      <c r="AF850">
        <f t="shared" si="459"/>
        <v>4.4912372029683567</v>
      </c>
      <c r="AG850">
        <f t="shared" si="460"/>
        <v>2.035355193772856</v>
      </c>
      <c r="AH850">
        <f t="shared" si="461"/>
        <v>-90.539613454915013</v>
      </c>
      <c r="AI850">
        <f t="shared" si="462"/>
        <v>-146.83644466495113</v>
      </c>
      <c r="AJ850">
        <f t="shared" si="463"/>
        <v>-11.354541086808787</v>
      </c>
      <c r="AK850">
        <f t="shared" si="464"/>
        <v>72.78449019332507</v>
      </c>
      <c r="AL850">
        <f t="shared" si="465"/>
        <v>29.009534660702265</v>
      </c>
      <c r="AM850">
        <f t="shared" si="466"/>
        <v>2.0453216985404565</v>
      </c>
      <c r="AN850">
        <f t="shared" si="467"/>
        <v>2.0805552113483117</v>
      </c>
      <c r="AO850">
        <v>180.18432346615589</v>
      </c>
      <c r="AP850">
        <v>152.01471515151519</v>
      </c>
      <c r="AQ850">
        <v>4.9255061546605479</v>
      </c>
      <c r="AR850">
        <v>66.272461968613413</v>
      </c>
      <c r="AS850">
        <f t="shared" si="468"/>
        <v>2.0530524592951251</v>
      </c>
      <c r="AT850">
        <v>24.815063006389419</v>
      </c>
      <c r="AU850">
        <v>27.21039272727273</v>
      </c>
      <c r="AV850">
        <v>1.076655852563666E-4</v>
      </c>
      <c r="AW850">
        <v>80.697832317614541</v>
      </c>
      <c r="AX850">
        <v>2</v>
      </c>
      <c r="AY850">
        <v>0</v>
      </c>
      <c r="AZ850">
        <f t="shared" si="469"/>
        <v>1</v>
      </c>
      <c r="BA850">
        <f t="shared" si="470"/>
        <v>0</v>
      </c>
      <c r="BB850">
        <f t="shared" si="471"/>
        <v>51768.166101954368</v>
      </c>
      <c r="BC850">
        <f t="shared" si="472"/>
        <v>1999.990666666667</v>
      </c>
      <c r="BD850">
        <f t="shared" si="473"/>
        <v>1681.1924600000004</v>
      </c>
      <c r="BE850">
        <f t="shared" si="474"/>
        <v>0.8406001528007131</v>
      </c>
      <c r="BF850">
        <f t="shared" si="475"/>
        <v>0.16075829490537621</v>
      </c>
      <c r="BG850">
        <v>6</v>
      </c>
      <c r="BH850">
        <v>0.5</v>
      </c>
      <c r="BI850" t="s">
        <v>381</v>
      </c>
      <c r="BJ850">
        <v>2</v>
      </c>
      <c r="BK850" t="b">
        <v>1</v>
      </c>
      <c r="BL850">
        <v>1659887274.799999</v>
      </c>
      <c r="BM850">
        <v>113.9375733333333</v>
      </c>
      <c r="BN850">
        <v>149.01966666666661</v>
      </c>
      <c r="BO850">
        <v>27.200559999999999</v>
      </c>
      <c r="BP850">
        <v>24.81354666666666</v>
      </c>
      <c r="BQ850">
        <v>113.2763066666667</v>
      </c>
      <c r="BR850">
        <v>27.18966</v>
      </c>
      <c r="BS850">
        <v>500.12819999999999</v>
      </c>
      <c r="BT850">
        <v>99.195953333333335</v>
      </c>
      <c r="BU850">
        <v>9.9996986666666662E-2</v>
      </c>
      <c r="BV850">
        <v>30.921546666666671</v>
      </c>
      <c r="BW850">
        <v>31.855846666666672</v>
      </c>
      <c r="BX850">
        <v>999.89999999999986</v>
      </c>
      <c r="BY850">
        <v>0</v>
      </c>
      <c r="BZ850">
        <v>0</v>
      </c>
      <c r="CA850">
        <v>9998.5799999999981</v>
      </c>
      <c r="CB850">
        <v>0</v>
      </c>
      <c r="CC850">
        <v>237.16726666666671</v>
      </c>
      <c r="CD850">
        <v>-35.081946666666667</v>
      </c>
      <c r="CE850">
        <v>117.1236</v>
      </c>
      <c r="CF850">
        <v>152.81133333333341</v>
      </c>
      <c r="CG850">
        <v>2.3870093333333329</v>
      </c>
      <c r="CH850">
        <v>149.01966666666661</v>
      </c>
      <c r="CI850">
        <v>24.81354666666666</v>
      </c>
      <c r="CJ850">
        <v>2.698185333333333</v>
      </c>
      <c r="CK850">
        <v>2.461402666666666</v>
      </c>
      <c r="CL850">
        <v>22.27406666666667</v>
      </c>
      <c r="CM850">
        <v>20.77351333333333</v>
      </c>
      <c r="CN850">
        <v>1999.990666666667</v>
      </c>
      <c r="CO850">
        <v>0.97999619999999998</v>
      </c>
      <c r="CP850">
        <v>2.0004006666666671E-2</v>
      </c>
      <c r="CQ850">
        <v>0</v>
      </c>
      <c r="CR850">
        <v>2.327466666666667</v>
      </c>
      <c r="CS850">
        <v>0</v>
      </c>
      <c r="CT850">
        <v>16447.73333333333</v>
      </c>
      <c r="CU850">
        <v>17412.21333333333</v>
      </c>
      <c r="CV850">
        <v>43.724800000000002</v>
      </c>
      <c r="CW850">
        <v>45.061999999999998</v>
      </c>
      <c r="CX850">
        <v>43.799600000000012</v>
      </c>
      <c r="CY850">
        <v>43.395666666666664</v>
      </c>
      <c r="CZ850">
        <v>43.720599999999997</v>
      </c>
      <c r="DA850">
        <v>1959.9806666666659</v>
      </c>
      <c r="DB850">
        <v>40.01</v>
      </c>
      <c r="DC850">
        <v>0</v>
      </c>
      <c r="DD850">
        <v>1659887281.7</v>
      </c>
      <c r="DE850">
        <v>0</v>
      </c>
      <c r="DF850">
        <v>1659887002.5</v>
      </c>
      <c r="DG850" t="s">
        <v>1941</v>
      </c>
      <c r="DH850">
        <v>1659886993</v>
      </c>
      <c r="DI850">
        <v>1659887002.5</v>
      </c>
      <c r="DJ850">
        <v>16</v>
      </c>
      <c r="DK850">
        <v>-0.38300000000000001</v>
      </c>
      <c r="DL850">
        <v>1E-3</v>
      </c>
      <c r="DM850">
        <v>1.325</v>
      </c>
      <c r="DN850">
        <v>1.6E-2</v>
      </c>
      <c r="DO850">
        <v>400</v>
      </c>
      <c r="DP850">
        <v>25</v>
      </c>
      <c r="DQ850">
        <v>0.27</v>
      </c>
      <c r="DR850">
        <v>0.06</v>
      </c>
      <c r="DS850">
        <v>1.346033337043175</v>
      </c>
      <c r="DT850">
        <v>4.1583801704926104</v>
      </c>
      <c r="DU850">
        <v>0.3099707182670805</v>
      </c>
      <c r="DV850">
        <v>0</v>
      </c>
      <c r="DW850">
        <v>-34.614040000000003</v>
      </c>
      <c r="DX850">
        <v>-31.727882536151231</v>
      </c>
      <c r="DY850">
        <v>2.3322341348443838</v>
      </c>
      <c r="DZ850">
        <v>0</v>
      </c>
      <c r="EA850">
        <v>81.081690383261559</v>
      </c>
      <c r="EB850">
        <v>190.04330389326151</v>
      </c>
      <c r="EC850">
        <v>14.21299834214628</v>
      </c>
      <c r="ED850">
        <v>0</v>
      </c>
      <c r="EE850">
        <v>2.38460625</v>
      </c>
      <c r="EF850">
        <v>4.0924165103185903E-2</v>
      </c>
      <c r="EG850">
        <v>4.7585006501523128E-3</v>
      </c>
      <c r="EH850">
        <v>1</v>
      </c>
      <c r="EI850">
        <v>2.0356818145033868</v>
      </c>
      <c r="EJ850">
        <v>-2.106569324945376E-2</v>
      </c>
      <c r="EK850">
        <v>2.2008870614372029E-3</v>
      </c>
      <c r="EL850">
        <v>1</v>
      </c>
      <c r="EM850">
        <v>2</v>
      </c>
      <c r="EN850">
        <v>5</v>
      </c>
      <c r="EO850" t="s">
        <v>419</v>
      </c>
      <c r="EP850">
        <v>2.9405199999999998</v>
      </c>
      <c r="EQ850">
        <v>2.8012999999999999</v>
      </c>
      <c r="ER850">
        <v>3.7960099999999997E-2</v>
      </c>
      <c r="ES850">
        <v>4.6619399999999998E-2</v>
      </c>
      <c r="ET850">
        <v>0.11687500000000001</v>
      </c>
      <c r="EU850">
        <v>0.109587</v>
      </c>
      <c r="EV850">
        <v>19658</v>
      </c>
      <c r="EW850">
        <v>20426.3</v>
      </c>
      <c r="EX850">
        <v>23776.1</v>
      </c>
      <c r="EY850">
        <v>24947.9</v>
      </c>
      <c r="EZ850">
        <v>33614</v>
      </c>
      <c r="FA850">
        <v>35474.9</v>
      </c>
      <c r="FB850">
        <v>43364.3</v>
      </c>
      <c r="FC850">
        <v>46122.6</v>
      </c>
      <c r="FD850">
        <v>1.92787</v>
      </c>
      <c r="FE850">
        <v>1.7884</v>
      </c>
      <c r="FF850">
        <v>9.6820299999999998E-2</v>
      </c>
      <c r="FG850">
        <v>0</v>
      </c>
      <c r="FH850">
        <v>30.291399999999999</v>
      </c>
      <c r="FI850">
        <v>999.9</v>
      </c>
      <c r="FJ850">
        <v>50.6</v>
      </c>
      <c r="FK850">
        <v>39.6</v>
      </c>
      <c r="FL850">
        <v>37.0167</v>
      </c>
      <c r="FM850">
        <v>63.633899999999997</v>
      </c>
      <c r="FN850">
        <v>26.5625</v>
      </c>
      <c r="FO850">
        <v>1</v>
      </c>
      <c r="FP850">
        <v>0.58107200000000003</v>
      </c>
      <c r="FQ850">
        <v>2.2918699999999999</v>
      </c>
      <c r="FR850">
        <v>20.302900000000001</v>
      </c>
      <c r="FS850">
        <v>5.2114500000000001</v>
      </c>
      <c r="FT850">
        <v>11.908099999999999</v>
      </c>
      <c r="FU850">
        <v>5.00305</v>
      </c>
      <c r="FV850">
        <v>3.28993</v>
      </c>
      <c r="FW850">
        <v>9999</v>
      </c>
      <c r="FX850">
        <v>9999</v>
      </c>
      <c r="FY850">
        <v>9999</v>
      </c>
      <c r="FZ850">
        <v>999.9</v>
      </c>
      <c r="GA850">
        <v>1.8597600000000001</v>
      </c>
      <c r="GB850">
        <v>1.8548</v>
      </c>
      <c r="GC850">
        <v>1.85792</v>
      </c>
      <c r="GD850">
        <v>1.8564000000000001</v>
      </c>
      <c r="GE850">
        <v>1.8551599999999999</v>
      </c>
      <c r="GF850">
        <v>1.8547199999999999</v>
      </c>
      <c r="GG850">
        <v>1.85358</v>
      </c>
      <c r="GH850">
        <v>1.8565499999999999</v>
      </c>
      <c r="GI850">
        <v>0</v>
      </c>
      <c r="GJ850">
        <v>0</v>
      </c>
      <c r="GK850">
        <v>0</v>
      </c>
      <c r="GL850">
        <v>0</v>
      </c>
      <c r="GM850" t="s">
        <v>384</v>
      </c>
      <c r="GN850" t="s">
        <v>385</v>
      </c>
      <c r="GO850" t="s">
        <v>386</v>
      </c>
      <c r="GP850" t="s">
        <v>386</v>
      </c>
      <c r="GQ850" t="s">
        <v>386</v>
      </c>
      <c r="GR850" t="s">
        <v>386</v>
      </c>
      <c r="GS850">
        <v>0</v>
      </c>
      <c r="GT850">
        <v>100</v>
      </c>
      <c r="GU850">
        <v>100</v>
      </c>
      <c r="GV850">
        <v>0.75800000000000001</v>
      </c>
      <c r="GW850">
        <v>1.09E-2</v>
      </c>
      <c r="GX850">
        <v>0.33715491177224621</v>
      </c>
      <c r="GY850">
        <v>3.036990343597491E-3</v>
      </c>
      <c r="GZ850">
        <v>-1.538114387597119E-6</v>
      </c>
      <c r="HA850">
        <v>3.3909691194327332E-10</v>
      </c>
      <c r="HB850">
        <v>-6.0604171497381017E-2</v>
      </c>
      <c r="HC850">
        <v>9.7621983196103414E-3</v>
      </c>
      <c r="HD850">
        <v>-3.3387782167185642E-4</v>
      </c>
      <c r="HE850">
        <v>2.632278881966732E-6</v>
      </c>
      <c r="HF850">
        <v>6</v>
      </c>
      <c r="HG850">
        <v>2134</v>
      </c>
      <c r="HH850">
        <v>2</v>
      </c>
      <c r="HI850">
        <v>31</v>
      </c>
      <c r="HJ850">
        <v>4.8</v>
      </c>
      <c r="HK850">
        <v>4.7</v>
      </c>
      <c r="HL850">
        <v>0.625</v>
      </c>
      <c r="HM850">
        <v>2.3840300000000001</v>
      </c>
      <c r="HN850">
        <v>1.4978</v>
      </c>
      <c r="HO850">
        <v>2.3095699999999999</v>
      </c>
      <c r="HP850">
        <v>1.5478499999999999</v>
      </c>
      <c r="HQ850">
        <v>2.3535200000000001</v>
      </c>
      <c r="HR850">
        <v>42.6706</v>
      </c>
      <c r="HS850">
        <v>14.3772</v>
      </c>
      <c r="HT850">
        <v>18</v>
      </c>
      <c r="HU850">
        <v>495.12099999999998</v>
      </c>
      <c r="HV850">
        <v>467.97500000000002</v>
      </c>
      <c r="HW850">
        <v>26.590199999999999</v>
      </c>
      <c r="HX850">
        <v>34.222900000000003</v>
      </c>
      <c r="HY850">
        <v>29.9999</v>
      </c>
      <c r="HZ850">
        <v>34.003799999999998</v>
      </c>
      <c r="IA850">
        <v>34.095500000000001</v>
      </c>
      <c r="IB850">
        <v>12.5367</v>
      </c>
      <c r="IC850">
        <v>33.816600000000001</v>
      </c>
      <c r="ID850">
        <v>0</v>
      </c>
      <c r="IE850">
        <v>26.6082</v>
      </c>
      <c r="IF850">
        <v>220.989</v>
      </c>
      <c r="IG850">
        <v>24.704499999999999</v>
      </c>
      <c r="IH850">
        <v>100.264</v>
      </c>
      <c r="II850">
        <v>99.9559</v>
      </c>
      <c r="IJ850" t="s">
        <v>3545</v>
      </c>
    </row>
    <row r="851" spans="1:244" x14ac:dyDescent="0.2">
      <c r="A851">
        <v>835</v>
      </c>
      <c r="B851">
        <v>1659887283.5999999</v>
      </c>
      <c r="C851">
        <v>7026.5</v>
      </c>
      <c r="D851" t="s">
        <v>2010</v>
      </c>
      <c r="E851" t="s">
        <v>2011</v>
      </c>
      <c r="F851">
        <v>1</v>
      </c>
      <c r="G851" t="s">
        <v>1152</v>
      </c>
      <c r="H851" t="s">
        <v>379</v>
      </c>
      <c r="I851" t="s">
        <v>1135</v>
      </c>
      <c r="J851" t="s">
        <v>1150</v>
      </c>
      <c r="K851" t="s">
        <v>1151</v>
      </c>
      <c r="L851" t="s">
        <v>1940</v>
      </c>
      <c r="M851" t="s">
        <v>380</v>
      </c>
      <c r="N851">
        <v>1659887275.833333</v>
      </c>
      <c r="O851">
        <f t="shared" si="442"/>
        <v>2.0539577807766225E-3</v>
      </c>
      <c r="P851">
        <f t="shared" si="443"/>
        <v>2.0539577807766225</v>
      </c>
      <c r="Q851">
        <f t="shared" si="444"/>
        <v>2.0177800098789076</v>
      </c>
      <c r="R851">
        <f t="shared" si="445"/>
        <v>118.6403133333333</v>
      </c>
      <c r="S851">
        <f t="shared" si="446"/>
        <v>81.850361191447519</v>
      </c>
      <c r="T851">
        <f t="shared" si="447"/>
        <v>8.1274114546211038</v>
      </c>
      <c r="U851">
        <f t="shared" si="448"/>
        <v>11.780505638940571</v>
      </c>
      <c r="V851">
        <f t="shared" si="449"/>
        <v>9.825692586174245E-2</v>
      </c>
      <c r="W851">
        <f t="shared" si="450"/>
        <v>2.9148082762973626</v>
      </c>
      <c r="X851">
        <f t="shared" si="451"/>
        <v>9.6453260129841678E-2</v>
      </c>
      <c r="Y851">
        <f t="shared" si="452"/>
        <v>6.0442582033258113E-2</v>
      </c>
      <c r="Z851">
        <f t="shared" si="453"/>
        <v>321.51530219999995</v>
      </c>
      <c r="AA851">
        <f t="shared" si="454"/>
        <v>32.287289573073679</v>
      </c>
      <c r="AB851">
        <f t="shared" si="455"/>
        <v>31.85608666666667</v>
      </c>
      <c r="AC851">
        <f t="shared" si="456"/>
        <v>4.7363250546114388</v>
      </c>
      <c r="AD851">
        <f t="shared" si="457"/>
        <v>60.135673774407849</v>
      </c>
      <c r="AE851">
        <f t="shared" si="458"/>
        <v>2.7010206590725874</v>
      </c>
      <c r="AF851">
        <f t="shared" si="459"/>
        <v>4.4915446847825464</v>
      </c>
      <c r="AG851">
        <f t="shared" si="460"/>
        <v>2.0353043955388515</v>
      </c>
      <c r="AH851">
        <f t="shared" si="461"/>
        <v>-90.579538132249056</v>
      </c>
      <c r="AI851">
        <f t="shared" si="462"/>
        <v>-146.66798182658599</v>
      </c>
      <c r="AJ851">
        <f t="shared" si="463"/>
        <v>-11.342954650189279</v>
      </c>
      <c r="AK851">
        <f t="shared" si="464"/>
        <v>72.924827590975639</v>
      </c>
      <c r="AL851">
        <f t="shared" si="465"/>
        <v>29.410110297448924</v>
      </c>
      <c r="AM851">
        <f t="shared" si="466"/>
        <v>2.0470027227021639</v>
      </c>
      <c r="AN851">
        <f t="shared" si="467"/>
        <v>2.0177800098789076</v>
      </c>
      <c r="AO851">
        <v>185.34380937194669</v>
      </c>
      <c r="AP851">
        <v>157.02827272727271</v>
      </c>
      <c r="AQ851">
        <v>4.9684278912939419</v>
      </c>
      <c r="AR851">
        <v>66.272461968613413</v>
      </c>
      <c r="AS851">
        <f t="shared" si="468"/>
        <v>2.0539577807766225</v>
      </c>
      <c r="AT851">
        <v>24.814739502257119</v>
      </c>
      <c r="AU851">
        <v>27.211010303030282</v>
      </c>
      <c r="AV851">
        <v>1.2687534152361441E-4</v>
      </c>
      <c r="AW851">
        <v>80.697832317614541</v>
      </c>
      <c r="AX851">
        <v>2</v>
      </c>
      <c r="AY851">
        <v>0</v>
      </c>
      <c r="AZ851">
        <f t="shared" si="469"/>
        <v>1</v>
      </c>
      <c r="BA851">
        <f t="shared" si="470"/>
        <v>0</v>
      </c>
      <c r="BB851">
        <f t="shared" si="471"/>
        <v>51758.04231086043</v>
      </c>
      <c r="BC851">
        <f t="shared" si="472"/>
        <v>1999.992</v>
      </c>
      <c r="BD851">
        <f t="shared" si="473"/>
        <v>1681.1935799999999</v>
      </c>
      <c r="BE851">
        <f t="shared" si="474"/>
        <v>0.84060015240060959</v>
      </c>
      <c r="BF851">
        <f t="shared" si="475"/>
        <v>0.16075829413317652</v>
      </c>
      <c r="BG851">
        <v>6</v>
      </c>
      <c r="BH851">
        <v>0.5</v>
      </c>
      <c r="BI851" t="s">
        <v>381</v>
      </c>
      <c r="BJ851">
        <v>2</v>
      </c>
      <c r="BK851" t="b">
        <v>1</v>
      </c>
      <c r="BL851">
        <v>1659887275.833333</v>
      </c>
      <c r="BM851">
        <v>118.6403133333333</v>
      </c>
      <c r="BN851">
        <v>154.21486666666669</v>
      </c>
      <c r="BO851">
        <v>27.201713333333331</v>
      </c>
      <c r="BP851">
        <v>24.81273333333333</v>
      </c>
      <c r="BQ851">
        <v>117.9664466666667</v>
      </c>
      <c r="BR851">
        <v>27.190819999999992</v>
      </c>
      <c r="BS851">
        <v>500.1266</v>
      </c>
      <c r="BT851">
        <v>99.195946666666686</v>
      </c>
      <c r="BU851">
        <v>0.10002877333333331</v>
      </c>
      <c r="BV851">
        <v>30.922746666666669</v>
      </c>
      <c r="BW851">
        <v>31.85608666666667</v>
      </c>
      <c r="BX851">
        <v>999.89999999999986</v>
      </c>
      <c r="BY851">
        <v>0</v>
      </c>
      <c r="BZ851">
        <v>0</v>
      </c>
      <c r="CA851">
        <v>9996.5833333333339</v>
      </c>
      <c r="CB851">
        <v>0</v>
      </c>
      <c r="CC851">
        <v>246.39733333333331</v>
      </c>
      <c r="CD851">
        <v>-35.574386666666662</v>
      </c>
      <c r="CE851">
        <v>121.958</v>
      </c>
      <c r="CF851">
        <v>158.1386</v>
      </c>
      <c r="CG851">
        <v>2.3889819999999991</v>
      </c>
      <c r="CH851">
        <v>154.21486666666669</v>
      </c>
      <c r="CI851">
        <v>24.81273333333333</v>
      </c>
      <c r="CJ851">
        <v>2.6982999999999988</v>
      </c>
      <c r="CK851">
        <v>2.461322</v>
      </c>
      <c r="CL851">
        <v>22.274760000000001</v>
      </c>
      <c r="CM851">
        <v>20.77298</v>
      </c>
      <c r="CN851">
        <v>1999.992</v>
      </c>
      <c r="CO851">
        <v>0.97999619999999998</v>
      </c>
      <c r="CP851">
        <v>2.0004006666666671E-2</v>
      </c>
      <c r="CQ851">
        <v>0</v>
      </c>
      <c r="CR851">
        <v>2.2498666666666671</v>
      </c>
      <c r="CS851">
        <v>0</v>
      </c>
      <c r="CT851">
        <v>16445.52</v>
      </c>
      <c r="CU851">
        <v>17412.22</v>
      </c>
      <c r="CV851">
        <v>43.720599999999997</v>
      </c>
      <c r="CW851">
        <v>45.061999999999998</v>
      </c>
      <c r="CX851">
        <v>43.79546666666667</v>
      </c>
      <c r="CY851">
        <v>43.391533333333342</v>
      </c>
      <c r="CZ851">
        <v>43.720599999999997</v>
      </c>
      <c r="DA851">
        <v>1959.982</v>
      </c>
      <c r="DB851">
        <v>40.01</v>
      </c>
      <c r="DC851">
        <v>0</v>
      </c>
      <c r="DD851">
        <v>1659887282.3</v>
      </c>
      <c r="DE851">
        <v>0</v>
      </c>
      <c r="DF851">
        <v>1659887002.5</v>
      </c>
      <c r="DG851" t="s">
        <v>1941</v>
      </c>
      <c r="DH851">
        <v>1659886993</v>
      </c>
      <c r="DI851">
        <v>1659887002.5</v>
      </c>
      <c r="DJ851">
        <v>16</v>
      </c>
      <c r="DK851">
        <v>-0.38300000000000001</v>
      </c>
      <c r="DL851">
        <v>1E-3</v>
      </c>
      <c r="DM851">
        <v>1.325</v>
      </c>
      <c r="DN851">
        <v>1.6E-2</v>
      </c>
      <c r="DO851">
        <v>400</v>
      </c>
      <c r="DP851">
        <v>25</v>
      </c>
      <c r="DQ851">
        <v>0.27</v>
      </c>
      <c r="DR851">
        <v>0.06</v>
      </c>
      <c r="DS851">
        <v>1.444931138750599</v>
      </c>
      <c r="DT851">
        <v>4.5512281847544553</v>
      </c>
      <c r="DU851">
        <v>0.34934577277387358</v>
      </c>
      <c r="DV851">
        <v>0</v>
      </c>
      <c r="DW851">
        <v>-35.237890322580647</v>
      </c>
      <c r="DX851">
        <v>-27.93678387096773</v>
      </c>
      <c r="DY851">
        <v>2.1194900473637732</v>
      </c>
      <c r="DZ851">
        <v>0</v>
      </c>
      <c r="EA851">
        <v>86.453083182624638</v>
      </c>
      <c r="EB851">
        <v>189.04670150450701</v>
      </c>
      <c r="EC851">
        <v>13.6898181205559</v>
      </c>
      <c r="ED851">
        <v>0</v>
      </c>
      <c r="EE851">
        <v>2.385854146341464</v>
      </c>
      <c r="EF851">
        <v>4.7957979094071873E-2</v>
      </c>
      <c r="EG851">
        <v>5.5744547915008253E-3</v>
      </c>
      <c r="EH851">
        <v>1</v>
      </c>
      <c r="EI851">
        <v>2.0352251599075881</v>
      </c>
      <c r="EJ851">
        <v>-9.278431086734016E-3</v>
      </c>
      <c r="EK851">
        <v>1.7369241888083929E-3</v>
      </c>
      <c r="EL851">
        <v>1</v>
      </c>
      <c r="EM851">
        <v>2</v>
      </c>
      <c r="EN851">
        <v>5</v>
      </c>
      <c r="EO851" t="s">
        <v>419</v>
      </c>
      <c r="EP851">
        <v>2.9406500000000002</v>
      </c>
      <c r="EQ851">
        <v>2.8012299999999999</v>
      </c>
      <c r="ER851">
        <v>3.9085599999999998E-2</v>
      </c>
      <c r="ES851">
        <v>4.7729800000000003E-2</v>
      </c>
      <c r="ET851">
        <v>0.116878</v>
      </c>
      <c r="EU851">
        <v>0.109546</v>
      </c>
      <c r="EV851">
        <v>19635.099999999999</v>
      </c>
      <c r="EW851">
        <v>20402.599999999999</v>
      </c>
      <c r="EX851">
        <v>23776.1</v>
      </c>
      <c r="EY851">
        <v>24948</v>
      </c>
      <c r="EZ851">
        <v>33614</v>
      </c>
      <c r="FA851">
        <v>35476.800000000003</v>
      </c>
      <c r="FB851">
        <v>43364.3</v>
      </c>
      <c r="FC851">
        <v>46122.8</v>
      </c>
      <c r="FD851">
        <v>1.9279500000000001</v>
      </c>
      <c r="FE851">
        <v>1.7883500000000001</v>
      </c>
      <c r="FF851">
        <v>9.7155599999999995E-2</v>
      </c>
      <c r="FG851">
        <v>0</v>
      </c>
      <c r="FH851">
        <v>30.289000000000001</v>
      </c>
      <c r="FI851">
        <v>999.9</v>
      </c>
      <c r="FJ851">
        <v>50.6</v>
      </c>
      <c r="FK851">
        <v>39.6</v>
      </c>
      <c r="FL851">
        <v>37.013599999999997</v>
      </c>
      <c r="FM851">
        <v>63.503900000000002</v>
      </c>
      <c r="FN851">
        <v>25.7532</v>
      </c>
      <c r="FO851">
        <v>1</v>
      </c>
      <c r="FP851">
        <v>0.58106199999999997</v>
      </c>
      <c r="FQ851">
        <v>2.2969900000000001</v>
      </c>
      <c r="FR851">
        <v>20.302800000000001</v>
      </c>
      <c r="FS851">
        <v>5.2115999999999998</v>
      </c>
      <c r="FT851">
        <v>11.908099999999999</v>
      </c>
      <c r="FU851">
        <v>5.0029500000000002</v>
      </c>
      <c r="FV851">
        <v>3.28993</v>
      </c>
      <c r="FW851">
        <v>9999</v>
      </c>
      <c r="FX851">
        <v>9999</v>
      </c>
      <c r="FY851">
        <v>9999</v>
      </c>
      <c r="FZ851">
        <v>999.9</v>
      </c>
      <c r="GA851">
        <v>1.8597699999999999</v>
      </c>
      <c r="GB851">
        <v>1.85483</v>
      </c>
      <c r="GC851">
        <v>1.8579300000000001</v>
      </c>
      <c r="GD851">
        <v>1.8564099999999999</v>
      </c>
      <c r="GE851">
        <v>1.8551599999999999</v>
      </c>
      <c r="GF851">
        <v>1.8547199999999999</v>
      </c>
      <c r="GG851">
        <v>1.85358</v>
      </c>
      <c r="GH851">
        <v>1.85656</v>
      </c>
      <c r="GI851">
        <v>0</v>
      </c>
      <c r="GJ851">
        <v>0</v>
      </c>
      <c r="GK851">
        <v>0</v>
      </c>
      <c r="GL851">
        <v>0</v>
      </c>
      <c r="GM851" t="s">
        <v>384</v>
      </c>
      <c r="GN851" t="s">
        <v>385</v>
      </c>
      <c r="GO851" t="s">
        <v>386</v>
      </c>
      <c r="GP851" t="s">
        <v>386</v>
      </c>
      <c r="GQ851" t="s">
        <v>386</v>
      </c>
      <c r="GR851" t="s">
        <v>386</v>
      </c>
      <c r="GS851">
        <v>0</v>
      </c>
      <c r="GT851">
        <v>100</v>
      </c>
      <c r="GU851">
        <v>100</v>
      </c>
      <c r="GV851">
        <v>0.77100000000000002</v>
      </c>
      <c r="GW851">
        <v>1.09E-2</v>
      </c>
      <c r="GX851">
        <v>0.33715491177224621</v>
      </c>
      <c r="GY851">
        <v>3.036990343597491E-3</v>
      </c>
      <c r="GZ851">
        <v>-1.538114387597119E-6</v>
      </c>
      <c r="HA851">
        <v>3.3909691194327332E-10</v>
      </c>
      <c r="HB851">
        <v>-6.0604171497381017E-2</v>
      </c>
      <c r="HC851">
        <v>9.7621983196103414E-3</v>
      </c>
      <c r="HD851">
        <v>-3.3387782167185642E-4</v>
      </c>
      <c r="HE851">
        <v>2.632278881966732E-6</v>
      </c>
      <c r="HF851">
        <v>6</v>
      </c>
      <c r="HG851">
        <v>2134</v>
      </c>
      <c r="HH851">
        <v>2</v>
      </c>
      <c r="HI851">
        <v>31</v>
      </c>
      <c r="HJ851">
        <v>4.8</v>
      </c>
      <c r="HK851">
        <v>4.7</v>
      </c>
      <c r="HL851">
        <v>0.625</v>
      </c>
      <c r="HM851">
        <v>2.3779300000000001</v>
      </c>
      <c r="HN851">
        <v>1.4978</v>
      </c>
      <c r="HO851">
        <v>2.3083499999999999</v>
      </c>
      <c r="HP851">
        <v>1.5478499999999999</v>
      </c>
      <c r="HQ851">
        <v>2.2997999999999998</v>
      </c>
      <c r="HR851">
        <v>42.6706</v>
      </c>
      <c r="HS851">
        <v>14.3597</v>
      </c>
      <c r="HT851">
        <v>18</v>
      </c>
      <c r="HU851">
        <v>495.161</v>
      </c>
      <c r="HV851">
        <v>467.93700000000001</v>
      </c>
      <c r="HW851">
        <v>26.601900000000001</v>
      </c>
      <c r="HX851">
        <v>34.2226</v>
      </c>
      <c r="HY851">
        <v>29.9999</v>
      </c>
      <c r="HZ851">
        <v>34.003100000000003</v>
      </c>
      <c r="IA851">
        <v>34.094700000000003</v>
      </c>
      <c r="IB851">
        <v>12.823499999999999</v>
      </c>
      <c r="IC851">
        <v>33.816600000000001</v>
      </c>
      <c r="ID851">
        <v>0</v>
      </c>
      <c r="IE851">
        <v>26.6082</v>
      </c>
      <c r="IF851">
        <v>231.00899999999999</v>
      </c>
      <c r="IG851">
        <v>24.7013</v>
      </c>
      <c r="IH851">
        <v>100.264</v>
      </c>
      <c r="II851">
        <v>99.956500000000005</v>
      </c>
      <c r="IJ851" t="s">
        <v>3545</v>
      </c>
    </row>
    <row r="852" spans="1:244" x14ac:dyDescent="0.2">
      <c r="A852">
        <v>836</v>
      </c>
      <c r="B852">
        <v>1659887284.5999999</v>
      </c>
      <c r="C852">
        <v>7027.5</v>
      </c>
      <c r="D852" t="s">
        <v>2012</v>
      </c>
      <c r="E852" t="s">
        <v>2013</v>
      </c>
      <c r="F852">
        <v>1</v>
      </c>
      <c r="G852" t="s">
        <v>1152</v>
      </c>
      <c r="H852" t="s">
        <v>379</v>
      </c>
      <c r="I852" t="s">
        <v>1135</v>
      </c>
      <c r="J852" t="s">
        <v>1150</v>
      </c>
      <c r="K852" t="s">
        <v>1151</v>
      </c>
      <c r="L852" t="s">
        <v>1940</v>
      </c>
      <c r="M852" t="s">
        <v>380</v>
      </c>
      <c r="N852">
        <v>1659887276.8666661</v>
      </c>
      <c r="O852">
        <f t="shared" si="442"/>
        <v>2.0535713746333995E-3</v>
      </c>
      <c r="P852">
        <f t="shared" si="443"/>
        <v>2.0535713746333997</v>
      </c>
      <c r="Q852">
        <f t="shared" si="444"/>
        <v>2.0715679038259385</v>
      </c>
      <c r="R852">
        <f t="shared" si="445"/>
        <v>123.39752</v>
      </c>
      <c r="S852">
        <f t="shared" si="446"/>
        <v>85.567302858971189</v>
      </c>
      <c r="T852">
        <f t="shared" si="447"/>
        <v>8.4964872868988373</v>
      </c>
      <c r="U852">
        <f t="shared" si="448"/>
        <v>12.252874928672853</v>
      </c>
      <c r="V852">
        <f t="shared" si="449"/>
        <v>9.8238488685531797E-2</v>
      </c>
      <c r="W852">
        <f t="shared" si="450"/>
        <v>2.9145079440058437</v>
      </c>
      <c r="X852">
        <f t="shared" si="451"/>
        <v>9.6435310966743112E-2</v>
      </c>
      <c r="Y852">
        <f t="shared" si="452"/>
        <v>6.0431320934998652E-2</v>
      </c>
      <c r="Z852">
        <f t="shared" si="453"/>
        <v>321.51625980000006</v>
      </c>
      <c r="AA852">
        <f t="shared" si="454"/>
        <v>32.288705353915503</v>
      </c>
      <c r="AB852">
        <f t="shared" si="455"/>
        <v>31.85646666666667</v>
      </c>
      <c r="AC852">
        <f t="shared" si="456"/>
        <v>4.7364270329747056</v>
      </c>
      <c r="AD852">
        <f t="shared" si="457"/>
        <v>60.134046566217705</v>
      </c>
      <c r="AE852">
        <f t="shared" si="458"/>
        <v>2.7011294026117185</v>
      </c>
      <c r="AF852">
        <f t="shared" si="459"/>
        <v>4.4918470597805529</v>
      </c>
      <c r="AG852">
        <f t="shared" si="460"/>
        <v>2.0352976303629871</v>
      </c>
      <c r="AH852">
        <f t="shared" si="461"/>
        <v>-90.562497621332923</v>
      </c>
      <c r="AI852">
        <f t="shared" si="462"/>
        <v>-146.52716807662014</v>
      </c>
      <c r="AJ852">
        <f t="shared" si="463"/>
        <v>-11.333319265977549</v>
      </c>
      <c r="AK852">
        <f t="shared" si="464"/>
        <v>73.093274836069469</v>
      </c>
      <c r="AL852">
        <f t="shared" si="465"/>
        <v>29.767885901309757</v>
      </c>
      <c r="AM852">
        <f t="shared" si="466"/>
        <v>2.0495464137177701</v>
      </c>
      <c r="AN852">
        <f t="shared" si="467"/>
        <v>2.0715679038259385</v>
      </c>
      <c r="AO852">
        <v>190.51085439728689</v>
      </c>
      <c r="AP852">
        <v>162.02249090909081</v>
      </c>
      <c r="AQ852">
        <v>4.9889155417071214</v>
      </c>
      <c r="AR852">
        <v>66.272461968613413</v>
      </c>
      <c r="AS852">
        <f t="shared" si="468"/>
        <v>2.0535713746333997</v>
      </c>
      <c r="AT852">
        <v>24.814631383076339</v>
      </c>
      <c r="AU852">
        <v>27.2106690909091</v>
      </c>
      <c r="AV852">
        <v>9.5876766716777878E-5</v>
      </c>
      <c r="AW852">
        <v>80.697832317614541</v>
      </c>
      <c r="AX852">
        <v>2</v>
      </c>
      <c r="AY852">
        <v>0</v>
      </c>
      <c r="AZ852">
        <f t="shared" si="469"/>
        <v>1</v>
      </c>
      <c r="BA852">
        <f t="shared" si="470"/>
        <v>0</v>
      </c>
      <c r="BB852">
        <f t="shared" si="471"/>
        <v>51749.31787192433</v>
      </c>
      <c r="BC852">
        <f t="shared" si="472"/>
        <v>1999.998</v>
      </c>
      <c r="BD852">
        <f t="shared" si="473"/>
        <v>1681.1986200000001</v>
      </c>
      <c r="BE852">
        <f t="shared" si="474"/>
        <v>0.84060015060015059</v>
      </c>
      <c r="BF852">
        <f t="shared" si="475"/>
        <v>0.16075829065829067</v>
      </c>
      <c r="BG852">
        <v>6</v>
      </c>
      <c r="BH852">
        <v>0.5</v>
      </c>
      <c r="BI852" t="s">
        <v>381</v>
      </c>
      <c r="BJ852">
        <v>2</v>
      </c>
      <c r="BK852" t="b">
        <v>1</v>
      </c>
      <c r="BL852">
        <v>1659887276.8666661</v>
      </c>
      <c r="BM852">
        <v>123.39752</v>
      </c>
      <c r="BN852">
        <v>159.4136666666667</v>
      </c>
      <c r="BO852">
        <v>27.202813333333332</v>
      </c>
      <c r="BP852">
        <v>24.81084666666667</v>
      </c>
      <c r="BQ852">
        <v>122.7109333333333</v>
      </c>
      <c r="BR852">
        <v>27.19192</v>
      </c>
      <c r="BS852">
        <v>500.12226666666669</v>
      </c>
      <c r="BT852">
        <v>99.195906666666659</v>
      </c>
      <c r="BU852">
        <v>0.10005105333333331</v>
      </c>
      <c r="BV852">
        <v>30.92392666666667</v>
      </c>
      <c r="BW852">
        <v>31.85646666666667</v>
      </c>
      <c r="BX852">
        <v>999.89999999999986</v>
      </c>
      <c r="BY852">
        <v>0</v>
      </c>
      <c r="BZ852">
        <v>0</v>
      </c>
      <c r="CA852">
        <v>9994.8713333333344</v>
      </c>
      <c r="CB852">
        <v>0</v>
      </c>
      <c r="CC852">
        <v>258.52713333333332</v>
      </c>
      <c r="CD852">
        <v>-36.015933333333329</v>
      </c>
      <c r="CE852">
        <v>126.8484133333333</v>
      </c>
      <c r="CF852">
        <v>163.46926666666661</v>
      </c>
      <c r="CG852">
        <v>2.3919619999999999</v>
      </c>
      <c r="CH852">
        <v>159.4136666666667</v>
      </c>
      <c r="CI852">
        <v>24.81084666666667</v>
      </c>
      <c r="CJ852">
        <v>2.6984073333333329</v>
      </c>
      <c r="CK852">
        <v>2.4611339999999999</v>
      </c>
      <c r="CL852">
        <v>22.275413333333329</v>
      </c>
      <c r="CM852">
        <v>20.771740000000001</v>
      </c>
      <c r="CN852">
        <v>1999.998</v>
      </c>
      <c r="CO852">
        <v>0.97999619999999998</v>
      </c>
      <c r="CP852">
        <v>2.0004006666666671E-2</v>
      </c>
      <c r="CQ852">
        <v>0</v>
      </c>
      <c r="CR852">
        <v>2.2096</v>
      </c>
      <c r="CS852">
        <v>0</v>
      </c>
      <c r="CT852">
        <v>16443.57333333333</v>
      </c>
      <c r="CU852">
        <v>17412.26666666667</v>
      </c>
      <c r="CV852">
        <v>43.720599999999997</v>
      </c>
      <c r="CW852">
        <v>45.061999999999998</v>
      </c>
      <c r="CX852">
        <v>43.791333333333327</v>
      </c>
      <c r="CY852">
        <v>43.3874</v>
      </c>
      <c r="CZ852">
        <v>43.720599999999997</v>
      </c>
      <c r="DA852">
        <v>1959.9880000000001</v>
      </c>
      <c r="DB852">
        <v>40.01</v>
      </c>
      <c r="DC852">
        <v>0</v>
      </c>
      <c r="DD852">
        <v>1659887283.5</v>
      </c>
      <c r="DE852">
        <v>0</v>
      </c>
      <c r="DF852">
        <v>1659887002.5</v>
      </c>
      <c r="DG852" t="s">
        <v>1941</v>
      </c>
      <c r="DH852">
        <v>1659886993</v>
      </c>
      <c r="DI852">
        <v>1659887002.5</v>
      </c>
      <c r="DJ852">
        <v>16</v>
      </c>
      <c r="DK852">
        <v>-0.38300000000000001</v>
      </c>
      <c r="DL852">
        <v>1E-3</v>
      </c>
      <c r="DM852">
        <v>1.325</v>
      </c>
      <c r="DN852">
        <v>1.6E-2</v>
      </c>
      <c r="DO852">
        <v>400</v>
      </c>
      <c r="DP852">
        <v>25</v>
      </c>
      <c r="DQ852">
        <v>0.27</v>
      </c>
      <c r="DR852">
        <v>0.06</v>
      </c>
      <c r="DS852">
        <v>1.512872653151913</v>
      </c>
      <c r="DT852">
        <v>4.6258615396884659</v>
      </c>
      <c r="DU852">
        <v>0.35461759463476811</v>
      </c>
      <c r="DV852">
        <v>0</v>
      </c>
      <c r="DW852">
        <v>-35.701554838709683</v>
      </c>
      <c r="DX852">
        <v>-25.275348387096781</v>
      </c>
      <c r="DY852">
        <v>1.915378182119944</v>
      </c>
      <c r="DZ852">
        <v>0</v>
      </c>
      <c r="EA852">
        <v>89.756816997066011</v>
      </c>
      <c r="EB852">
        <v>190.6320271574325</v>
      </c>
      <c r="EC852">
        <v>13.809595148804741</v>
      </c>
      <c r="ED852">
        <v>0</v>
      </c>
      <c r="EE852">
        <v>2.3873848780487799</v>
      </c>
      <c r="EF852">
        <v>6.128383275261251E-2</v>
      </c>
      <c r="EG852">
        <v>7.4445868767591978E-3</v>
      </c>
      <c r="EH852">
        <v>1</v>
      </c>
      <c r="EI852">
        <v>2.0351853659005008</v>
      </c>
      <c r="EJ852">
        <v>-2.97744587057198E-3</v>
      </c>
      <c r="EK852">
        <v>1.6896814374369341E-3</v>
      </c>
      <c r="EL852">
        <v>1</v>
      </c>
      <c r="EM852">
        <v>2</v>
      </c>
      <c r="EN852">
        <v>5</v>
      </c>
      <c r="EO852" t="s">
        <v>419</v>
      </c>
      <c r="EP852">
        <v>2.94062</v>
      </c>
      <c r="EQ852">
        <v>2.8011599999999999</v>
      </c>
      <c r="ER852">
        <v>4.0206600000000002E-2</v>
      </c>
      <c r="ES852">
        <v>4.8837499999999999E-2</v>
      </c>
      <c r="ET852">
        <v>0.11687699999999999</v>
      </c>
      <c r="EU852">
        <v>0.109483</v>
      </c>
      <c r="EV852">
        <v>19612.2</v>
      </c>
      <c r="EW852">
        <v>20379.099999999999</v>
      </c>
      <c r="EX852">
        <v>23776.1</v>
      </c>
      <c r="EY852">
        <v>24948.2</v>
      </c>
      <c r="EZ852">
        <v>33613.800000000003</v>
      </c>
      <c r="FA852">
        <v>35479.699999999997</v>
      </c>
      <c r="FB852">
        <v>43364.1</v>
      </c>
      <c r="FC852">
        <v>46123.4</v>
      </c>
      <c r="FD852">
        <v>1.9278999999999999</v>
      </c>
      <c r="FE852">
        <v>1.7884</v>
      </c>
      <c r="FF852">
        <v>9.7364199999999998E-2</v>
      </c>
      <c r="FG852">
        <v>0</v>
      </c>
      <c r="FH852">
        <v>30.287099999999999</v>
      </c>
      <c r="FI852">
        <v>999.9</v>
      </c>
      <c r="FJ852">
        <v>50.6</v>
      </c>
      <c r="FK852">
        <v>39.6</v>
      </c>
      <c r="FL852">
        <v>37.015999999999998</v>
      </c>
      <c r="FM852">
        <v>63.283900000000003</v>
      </c>
      <c r="FN852">
        <v>26.5745</v>
      </c>
      <c r="FO852">
        <v>1</v>
      </c>
      <c r="FP852">
        <v>0.58103400000000005</v>
      </c>
      <c r="FQ852">
        <v>2.3191000000000002</v>
      </c>
      <c r="FR852">
        <v>20.302600000000002</v>
      </c>
      <c r="FS852">
        <v>5.2117500000000003</v>
      </c>
      <c r="FT852">
        <v>11.908099999999999</v>
      </c>
      <c r="FU852">
        <v>5.0029500000000002</v>
      </c>
      <c r="FV852">
        <v>3.2898999999999998</v>
      </c>
      <c r="FW852">
        <v>9999</v>
      </c>
      <c r="FX852">
        <v>9999</v>
      </c>
      <c r="FY852">
        <v>9999</v>
      </c>
      <c r="FZ852">
        <v>999.9</v>
      </c>
      <c r="GA852">
        <v>1.8597999999999999</v>
      </c>
      <c r="GB852">
        <v>1.85484</v>
      </c>
      <c r="GC852">
        <v>1.85795</v>
      </c>
      <c r="GD852">
        <v>1.85643</v>
      </c>
      <c r="GE852">
        <v>1.8551599999999999</v>
      </c>
      <c r="GF852">
        <v>1.85473</v>
      </c>
      <c r="GG852">
        <v>1.85361</v>
      </c>
      <c r="GH852">
        <v>1.8565700000000001</v>
      </c>
      <c r="GI852">
        <v>0</v>
      </c>
      <c r="GJ852">
        <v>0</v>
      </c>
      <c r="GK852">
        <v>0</v>
      </c>
      <c r="GL852">
        <v>0</v>
      </c>
      <c r="GM852" t="s">
        <v>384</v>
      </c>
      <c r="GN852" t="s">
        <v>385</v>
      </c>
      <c r="GO852" t="s">
        <v>386</v>
      </c>
      <c r="GP852" t="s">
        <v>386</v>
      </c>
      <c r="GQ852" t="s">
        <v>386</v>
      </c>
      <c r="GR852" t="s">
        <v>386</v>
      </c>
      <c r="GS852">
        <v>0</v>
      </c>
      <c r="GT852">
        <v>100</v>
      </c>
      <c r="GU852">
        <v>100</v>
      </c>
      <c r="GV852">
        <v>0.78300000000000003</v>
      </c>
      <c r="GW852">
        <v>1.09E-2</v>
      </c>
      <c r="GX852">
        <v>0.33715491177224621</v>
      </c>
      <c r="GY852">
        <v>3.036990343597491E-3</v>
      </c>
      <c r="GZ852">
        <v>-1.538114387597119E-6</v>
      </c>
      <c r="HA852">
        <v>3.3909691194327332E-10</v>
      </c>
      <c r="HB852">
        <v>-6.0604171497381017E-2</v>
      </c>
      <c r="HC852">
        <v>9.7621983196103414E-3</v>
      </c>
      <c r="HD852">
        <v>-3.3387782167185642E-4</v>
      </c>
      <c r="HE852">
        <v>2.632278881966732E-6</v>
      </c>
      <c r="HF852">
        <v>6</v>
      </c>
      <c r="HG852">
        <v>2134</v>
      </c>
      <c r="HH852">
        <v>2</v>
      </c>
      <c r="HI852">
        <v>31</v>
      </c>
      <c r="HJ852">
        <v>4.9000000000000004</v>
      </c>
      <c r="HK852">
        <v>4.7</v>
      </c>
      <c r="HL852">
        <v>0.64819300000000002</v>
      </c>
      <c r="HM852">
        <v>2.3815900000000001</v>
      </c>
      <c r="HN852">
        <v>1.4978</v>
      </c>
      <c r="HO852">
        <v>2.3083499999999999</v>
      </c>
      <c r="HP852">
        <v>1.5478499999999999</v>
      </c>
      <c r="HQ852">
        <v>2.34253</v>
      </c>
      <c r="HR852">
        <v>42.6706</v>
      </c>
      <c r="HS852">
        <v>14.368399999999999</v>
      </c>
      <c r="HT852">
        <v>18</v>
      </c>
      <c r="HU852">
        <v>495.12599999999998</v>
      </c>
      <c r="HV852">
        <v>467.96600000000001</v>
      </c>
      <c r="HW852">
        <v>26.613</v>
      </c>
      <c r="HX852">
        <v>34.222099999999998</v>
      </c>
      <c r="HY852">
        <v>29.9999</v>
      </c>
      <c r="HZ852">
        <v>34.002299999999998</v>
      </c>
      <c r="IA852">
        <v>34.094299999999997</v>
      </c>
      <c r="IB852">
        <v>12.9838</v>
      </c>
      <c r="IC852">
        <v>33.816600000000001</v>
      </c>
      <c r="ID852">
        <v>0</v>
      </c>
      <c r="IE852">
        <v>26.658200000000001</v>
      </c>
      <c r="IF852">
        <v>231.00899999999999</v>
      </c>
      <c r="IG852">
        <v>24.696999999999999</v>
      </c>
      <c r="IH852">
        <v>100.264</v>
      </c>
      <c r="II852">
        <v>99.957499999999996</v>
      </c>
      <c r="IJ852" t="s">
        <v>3545</v>
      </c>
    </row>
    <row r="853" spans="1:244" x14ac:dyDescent="0.2">
      <c r="A853">
        <v>837</v>
      </c>
      <c r="B853">
        <v>1659887285.5999999</v>
      </c>
      <c r="C853">
        <v>7028.5</v>
      </c>
      <c r="D853" t="s">
        <v>2014</v>
      </c>
      <c r="E853" t="s">
        <v>2015</v>
      </c>
      <c r="F853">
        <v>1</v>
      </c>
      <c r="G853" t="s">
        <v>1152</v>
      </c>
      <c r="H853" t="s">
        <v>379</v>
      </c>
      <c r="I853" t="s">
        <v>1135</v>
      </c>
      <c r="J853" t="s">
        <v>1150</v>
      </c>
      <c r="K853" t="s">
        <v>1151</v>
      </c>
      <c r="L853" t="s">
        <v>1940</v>
      </c>
      <c r="M853" t="s">
        <v>380</v>
      </c>
      <c r="N853">
        <v>1659887277.8999989</v>
      </c>
      <c r="O853">
        <f t="shared" si="442"/>
        <v>2.057317845538355E-3</v>
      </c>
      <c r="P853">
        <f t="shared" si="443"/>
        <v>2.0573178455383552</v>
      </c>
      <c r="Q853">
        <f t="shared" si="444"/>
        <v>2.2012326153935176</v>
      </c>
      <c r="R853">
        <f t="shared" si="445"/>
        <v>128.19935333333331</v>
      </c>
      <c r="S853">
        <f t="shared" si="446"/>
        <v>88.163625953389698</v>
      </c>
      <c r="T853">
        <f t="shared" si="447"/>
        <v>8.7542987487712676</v>
      </c>
      <c r="U853">
        <f t="shared" si="448"/>
        <v>12.729687854179456</v>
      </c>
      <c r="V853">
        <f t="shared" si="449"/>
        <v>9.8419434292496583E-2</v>
      </c>
      <c r="W853">
        <f t="shared" si="450"/>
        <v>2.9143854318821978</v>
      </c>
      <c r="X853">
        <f t="shared" si="451"/>
        <v>9.6609599286410539E-2</v>
      </c>
      <c r="Y853">
        <f t="shared" si="452"/>
        <v>6.0540833980400166E-2</v>
      </c>
      <c r="Z853">
        <f t="shared" si="453"/>
        <v>321.51466379999999</v>
      </c>
      <c r="AA853">
        <f t="shared" si="454"/>
        <v>32.288998306641808</v>
      </c>
      <c r="AB853">
        <f t="shared" si="455"/>
        <v>31.85697333333334</v>
      </c>
      <c r="AC853">
        <f t="shared" si="456"/>
        <v>4.7365630070993667</v>
      </c>
      <c r="AD853">
        <f t="shared" si="457"/>
        <v>60.132112261918699</v>
      </c>
      <c r="AE853">
        <f t="shared" si="458"/>
        <v>2.7012315431956484</v>
      </c>
      <c r="AF853">
        <f t="shared" si="459"/>
        <v>4.492161411908894</v>
      </c>
      <c r="AG853">
        <f t="shared" si="460"/>
        <v>2.0353314639037183</v>
      </c>
      <c r="AH853">
        <f t="shared" si="461"/>
        <v>-90.727716988241454</v>
      </c>
      <c r="AI853">
        <f t="shared" si="462"/>
        <v>-146.40788211765476</v>
      </c>
      <c r="AJ853">
        <f t="shared" si="463"/>
        <v>-11.324665671760366</v>
      </c>
      <c r="AK853">
        <f t="shared" si="464"/>
        <v>73.054399022343375</v>
      </c>
      <c r="AL853">
        <f t="shared" si="465"/>
        <v>30.098881870357836</v>
      </c>
      <c r="AM853">
        <f t="shared" si="466"/>
        <v>2.0533369270997306</v>
      </c>
      <c r="AN853">
        <f t="shared" si="467"/>
        <v>2.2012326153935176</v>
      </c>
      <c r="AO853">
        <v>195.70110041289311</v>
      </c>
      <c r="AP853">
        <v>167.01608484848481</v>
      </c>
      <c r="AQ853">
        <v>4.9960945205030924</v>
      </c>
      <c r="AR853">
        <v>66.272461968613413</v>
      </c>
      <c r="AS853">
        <f t="shared" si="468"/>
        <v>2.0573178455383552</v>
      </c>
      <c r="AT853">
        <v>24.809414512577959</v>
      </c>
      <c r="AU853">
        <v>27.21010424242424</v>
      </c>
      <c r="AV853">
        <v>5.0662392571301073E-5</v>
      </c>
      <c r="AW853">
        <v>80.697832317614541</v>
      </c>
      <c r="AX853">
        <v>2</v>
      </c>
      <c r="AY853">
        <v>0</v>
      </c>
      <c r="AZ853">
        <f t="shared" si="469"/>
        <v>1</v>
      </c>
      <c r="BA853">
        <f t="shared" si="470"/>
        <v>0</v>
      </c>
      <c r="BB853">
        <f t="shared" si="471"/>
        <v>51745.634028140514</v>
      </c>
      <c r="BC853">
        <f t="shared" si="472"/>
        <v>1999.9880000000001</v>
      </c>
      <c r="BD853">
        <f t="shared" si="473"/>
        <v>1681.19022</v>
      </c>
      <c r="BE853">
        <f t="shared" si="474"/>
        <v>0.84060015360092155</v>
      </c>
      <c r="BF853">
        <f t="shared" si="475"/>
        <v>0.16075829644977868</v>
      </c>
      <c r="BG853">
        <v>6</v>
      </c>
      <c r="BH853">
        <v>0.5</v>
      </c>
      <c r="BI853" t="s">
        <v>381</v>
      </c>
      <c r="BJ853">
        <v>2</v>
      </c>
      <c r="BK853" t="b">
        <v>1</v>
      </c>
      <c r="BL853">
        <v>1659887277.8999989</v>
      </c>
      <c r="BM853">
        <v>128.19935333333331</v>
      </c>
      <c r="BN853">
        <v>164.62486666666669</v>
      </c>
      <c r="BO853">
        <v>27.20382</v>
      </c>
      <c r="BP853">
        <v>24.80744</v>
      </c>
      <c r="BQ853">
        <v>127.50002000000001</v>
      </c>
      <c r="BR853">
        <v>27.192926666666661</v>
      </c>
      <c r="BS853">
        <v>500.12393333333341</v>
      </c>
      <c r="BT853">
        <v>99.195973333333342</v>
      </c>
      <c r="BU853">
        <v>0.10006462000000001</v>
      </c>
      <c r="BV853">
        <v>30.925153333333331</v>
      </c>
      <c r="BW853">
        <v>31.85697333333334</v>
      </c>
      <c r="BX853">
        <v>999.89999999999986</v>
      </c>
      <c r="BY853">
        <v>0</v>
      </c>
      <c r="BZ853">
        <v>0</v>
      </c>
      <c r="CA853">
        <v>9994.1646666666675</v>
      </c>
      <c r="CB853">
        <v>0</v>
      </c>
      <c r="CC853">
        <v>272.99173333333329</v>
      </c>
      <c r="CD853">
        <v>-36.42527333333333</v>
      </c>
      <c r="CE853">
        <v>131.78469999999999</v>
      </c>
      <c r="CF853">
        <v>168.8123333333333</v>
      </c>
      <c r="CG853">
        <v>2.3963739999999998</v>
      </c>
      <c r="CH853">
        <v>164.62486666666669</v>
      </c>
      <c r="CI853">
        <v>24.80744</v>
      </c>
      <c r="CJ853">
        <v>2.698509333333333</v>
      </c>
      <c r="CK853">
        <v>2.460798</v>
      </c>
      <c r="CL853">
        <v>22.276033333333331</v>
      </c>
      <c r="CM853">
        <v>20.76952</v>
      </c>
      <c r="CN853">
        <v>1999.9880000000001</v>
      </c>
      <c r="CO853">
        <v>0.97999619999999998</v>
      </c>
      <c r="CP853">
        <v>2.0004006666666671E-2</v>
      </c>
      <c r="CQ853">
        <v>0</v>
      </c>
      <c r="CR853">
        <v>2.2627333333333342</v>
      </c>
      <c r="CS853">
        <v>0</v>
      </c>
      <c r="CT853">
        <v>16441.686666666668</v>
      </c>
      <c r="CU853">
        <v>17412.173333333329</v>
      </c>
      <c r="CV853">
        <v>43.716400000000007</v>
      </c>
      <c r="CW853">
        <v>45.061999999999998</v>
      </c>
      <c r="CX853">
        <v>43.791333333333327</v>
      </c>
      <c r="CY853">
        <v>43.383266666666671</v>
      </c>
      <c r="CZ853">
        <v>43.7164</v>
      </c>
      <c r="DA853">
        <v>1959.9780000000001</v>
      </c>
      <c r="DB853">
        <v>40.01</v>
      </c>
      <c r="DC853">
        <v>0</v>
      </c>
      <c r="DD853">
        <v>1659887284.7</v>
      </c>
      <c r="DE853">
        <v>0</v>
      </c>
      <c r="DF853">
        <v>1659887002.5</v>
      </c>
      <c r="DG853" t="s">
        <v>1941</v>
      </c>
      <c r="DH853">
        <v>1659886993</v>
      </c>
      <c r="DI853">
        <v>1659887002.5</v>
      </c>
      <c r="DJ853">
        <v>16</v>
      </c>
      <c r="DK853">
        <v>-0.38300000000000001</v>
      </c>
      <c r="DL853">
        <v>1E-3</v>
      </c>
      <c r="DM853">
        <v>1.325</v>
      </c>
      <c r="DN853">
        <v>1.6E-2</v>
      </c>
      <c r="DO853">
        <v>400</v>
      </c>
      <c r="DP853">
        <v>25</v>
      </c>
      <c r="DQ853">
        <v>0.27</v>
      </c>
      <c r="DR853">
        <v>0.06</v>
      </c>
      <c r="DS853">
        <v>1.6315451182537211</v>
      </c>
      <c r="DT853">
        <v>4.5957009522151244</v>
      </c>
      <c r="DU853">
        <v>0.34225988042315342</v>
      </c>
      <c r="DV853">
        <v>0</v>
      </c>
      <c r="DW853">
        <v>-36.430643333333343</v>
      </c>
      <c r="DX853">
        <v>-21.428387986651881</v>
      </c>
      <c r="DY853">
        <v>1.567296232302269</v>
      </c>
      <c r="DZ853">
        <v>0</v>
      </c>
      <c r="EA853">
        <v>94.014690372108618</v>
      </c>
      <c r="EB853">
        <v>195.33998822809991</v>
      </c>
      <c r="EC853">
        <v>14.63025475511545</v>
      </c>
      <c r="ED853">
        <v>0</v>
      </c>
      <c r="EE853">
        <v>2.3915052499999998</v>
      </c>
      <c r="EF853">
        <v>0.1153572607879908</v>
      </c>
      <c r="EG853">
        <v>1.4663388930854251E-2</v>
      </c>
      <c r="EH853">
        <v>1</v>
      </c>
      <c r="EI853">
        <v>2.0352520407071388</v>
      </c>
      <c r="EJ853">
        <v>6.4507887670488947E-3</v>
      </c>
      <c r="EK853">
        <v>1.7007224432136799E-3</v>
      </c>
      <c r="EL853">
        <v>1</v>
      </c>
      <c r="EM853">
        <v>2</v>
      </c>
      <c r="EN853">
        <v>5</v>
      </c>
      <c r="EO853" t="s">
        <v>419</v>
      </c>
      <c r="EP853">
        <v>2.9407299999999998</v>
      </c>
      <c r="EQ853">
        <v>2.80105</v>
      </c>
      <c r="ER853">
        <v>4.1310699999999999E-2</v>
      </c>
      <c r="ES853">
        <v>4.9945499999999997E-2</v>
      </c>
      <c r="ET853">
        <v>0.116878</v>
      </c>
      <c r="EU853">
        <v>0.109393</v>
      </c>
      <c r="EV853">
        <v>19589.599999999999</v>
      </c>
      <c r="EW853">
        <v>20355.400000000001</v>
      </c>
      <c r="EX853">
        <v>23776</v>
      </c>
      <c r="EY853">
        <v>24948.2</v>
      </c>
      <c r="EZ853">
        <v>33613.9</v>
      </c>
      <c r="FA853">
        <v>35483.1</v>
      </c>
      <c r="FB853">
        <v>43364.1</v>
      </c>
      <c r="FC853">
        <v>46123</v>
      </c>
      <c r="FD853">
        <v>1.9279999999999999</v>
      </c>
      <c r="FE853">
        <v>1.7885</v>
      </c>
      <c r="FF853">
        <v>9.7788899999999998E-2</v>
      </c>
      <c r="FG853">
        <v>0</v>
      </c>
      <c r="FH853">
        <v>30.2851</v>
      </c>
      <c r="FI853">
        <v>999.9</v>
      </c>
      <c r="FJ853">
        <v>50.6</v>
      </c>
      <c r="FK853">
        <v>39.6</v>
      </c>
      <c r="FL853">
        <v>37.013800000000003</v>
      </c>
      <c r="FM853">
        <v>63.633899999999997</v>
      </c>
      <c r="FN853">
        <v>25.6691</v>
      </c>
      <c r="FO853">
        <v>1</v>
      </c>
      <c r="FP853">
        <v>0.58101899999999995</v>
      </c>
      <c r="FQ853">
        <v>2.3007</v>
      </c>
      <c r="FR853">
        <v>20.302700000000002</v>
      </c>
      <c r="FS853">
        <v>5.2117500000000003</v>
      </c>
      <c r="FT853">
        <v>11.908099999999999</v>
      </c>
      <c r="FU853">
        <v>5.0029000000000003</v>
      </c>
      <c r="FV853">
        <v>3.2898499999999999</v>
      </c>
      <c r="FW853">
        <v>9999</v>
      </c>
      <c r="FX853">
        <v>9999</v>
      </c>
      <c r="FY853">
        <v>9999</v>
      </c>
      <c r="FZ853">
        <v>999.9</v>
      </c>
      <c r="GA853">
        <v>1.85982</v>
      </c>
      <c r="GB853">
        <v>1.85486</v>
      </c>
      <c r="GC853">
        <v>1.8579699999999999</v>
      </c>
      <c r="GD853">
        <v>1.85646</v>
      </c>
      <c r="GE853">
        <v>1.8551599999999999</v>
      </c>
      <c r="GF853">
        <v>1.8547400000000001</v>
      </c>
      <c r="GG853">
        <v>1.85362</v>
      </c>
      <c r="GH853">
        <v>1.8566</v>
      </c>
      <c r="GI853">
        <v>0</v>
      </c>
      <c r="GJ853">
        <v>0</v>
      </c>
      <c r="GK853">
        <v>0</v>
      </c>
      <c r="GL853">
        <v>0</v>
      </c>
      <c r="GM853" t="s">
        <v>384</v>
      </c>
      <c r="GN853" t="s">
        <v>385</v>
      </c>
      <c r="GO853" t="s">
        <v>386</v>
      </c>
      <c r="GP853" t="s">
        <v>386</v>
      </c>
      <c r="GQ853" t="s">
        <v>386</v>
      </c>
      <c r="GR853" t="s">
        <v>386</v>
      </c>
      <c r="GS853">
        <v>0</v>
      </c>
      <c r="GT853">
        <v>100</v>
      </c>
      <c r="GU853">
        <v>100</v>
      </c>
      <c r="GV853">
        <v>0.79600000000000004</v>
      </c>
      <c r="GW853">
        <v>1.09E-2</v>
      </c>
      <c r="GX853">
        <v>0.33715491177224621</v>
      </c>
      <c r="GY853">
        <v>3.036990343597491E-3</v>
      </c>
      <c r="GZ853">
        <v>-1.538114387597119E-6</v>
      </c>
      <c r="HA853">
        <v>3.3909691194327332E-10</v>
      </c>
      <c r="HB853">
        <v>-6.0604171497381017E-2</v>
      </c>
      <c r="HC853">
        <v>9.7621983196103414E-3</v>
      </c>
      <c r="HD853">
        <v>-3.3387782167185642E-4</v>
      </c>
      <c r="HE853">
        <v>2.632278881966732E-6</v>
      </c>
      <c r="HF853">
        <v>6</v>
      </c>
      <c r="HG853">
        <v>2134</v>
      </c>
      <c r="HH853">
        <v>2</v>
      </c>
      <c r="HI853">
        <v>31</v>
      </c>
      <c r="HJ853">
        <v>4.9000000000000004</v>
      </c>
      <c r="HK853">
        <v>4.7</v>
      </c>
      <c r="HL853">
        <v>0.66162100000000001</v>
      </c>
      <c r="HM853">
        <v>2.36328</v>
      </c>
      <c r="HN853">
        <v>1.4978</v>
      </c>
      <c r="HO853">
        <v>2.3095699999999999</v>
      </c>
      <c r="HP853">
        <v>1.5478499999999999</v>
      </c>
      <c r="HQ853">
        <v>2.4401899999999999</v>
      </c>
      <c r="HR853">
        <v>42.6706</v>
      </c>
      <c r="HS853">
        <v>14.3772</v>
      </c>
      <c r="HT853">
        <v>18</v>
      </c>
      <c r="HU853">
        <v>495.18099999999998</v>
      </c>
      <c r="HV853">
        <v>468.03</v>
      </c>
      <c r="HW853">
        <v>26.6221</v>
      </c>
      <c r="HX853">
        <v>34.221299999999999</v>
      </c>
      <c r="HY853">
        <v>29.9998</v>
      </c>
      <c r="HZ853">
        <v>34.0015</v>
      </c>
      <c r="IA853">
        <v>34.094299999999997</v>
      </c>
      <c r="IB853">
        <v>13.270899999999999</v>
      </c>
      <c r="IC853">
        <v>33.816600000000001</v>
      </c>
      <c r="ID853">
        <v>0</v>
      </c>
      <c r="IE853">
        <v>26.658200000000001</v>
      </c>
      <c r="IF853">
        <v>241.029</v>
      </c>
      <c r="IG853">
        <v>24.6951</v>
      </c>
      <c r="IH853">
        <v>100.264</v>
      </c>
      <c r="II853">
        <v>99.956900000000005</v>
      </c>
      <c r="IJ853" t="s">
        <v>3545</v>
      </c>
    </row>
    <row r="854" spans="1:244" x14ac:dyDescent="0.2">
      <c r="A854">
        <v>838</v>
      </c>
      <c r="B854">
        <v>1659887286.5999999</v>
      </c>
      <c r="C854">
        <v>7029.5</v>
      </c>
      <c r="D854" t="s">
        <v>2016</v>
      </c>
      <c r="E854" t="s">
        <v>2017</v>
      </c>
      <c r="F854">
        <v>1</v>
      </c>
      <c r="G854" t="s">
        <v>1152</v>
      </c>
      <c r="H854" t="s">
        <v>379</v>
      </c>
      <c r="I854" t="s">
        <v>1135</v>
      </c>
      <c r="J854" t="s">
        <v>1150</v>
      </c>
      <c r="K854" t="s">
        <v>1151</v>
      </c>
      <c r="L854" t="s">
        <v>1940</v>
      </c>
      <c r="M854" t="s">
        <v>380</v>
      </c>
      <c r="N854">
        <v>1659887278.9333329</v>
      </c>
      <c r="O854">
        <f t="shared" si="442"/>
        <v>2.06871882130103E-3</v>
      </c>
      <c r="P854">
        <f t="shared" si="443"/>
        <v>2.0687188213010299</v>
      </c>
      <c r="Q854">
        <f t="shared" si="444"/>
        <v>2.4470662870768396</v>
      </c>
      <c r="R854">
        <f t="shared" si="445"/>
        <v>133.03955333333329</v>
      </c>
      <c r="S854">
        <f t="shared" si="446"/>
        <v>89.064284414508478</v>
      </c>
      <c r="T854">
        <f t="shared" si="447"/>
        <v>8.8437368724483676</v>
      </c>
      <c r="U854">
        <f t="shared" si="448"/>
        <v>13.210309958055412</v>
      </c>
      <c r="V854">
        <f t="shared" si="449"/>
        <v>9.8964135940364101E-2</v>
      </c>
      <c r="W854">
        <f t="shared" si="450"/>
        <v>2.9144670070789402</v>
      </c>
      <c r="X854">
        <f t="shared" si="451"/>
        <v>9.7134463373016275E-2</v>
      </c>
      <c r="Y854">
        <f t="shared" si="452"/>
        <v>6.0870610859346821E-2</v>
      </c>
      <c r="Z854">
        <f t="shared" si="453"/>
        <v>321.51455739999994</v>
      </c>
      <c r="AA854">
        <f t="shared" si="454"/>
        <v>32.287256543680328</v>
      </c>
      <c r="AB854">
        <f t="shared" si="455"/>
        <v>31.8581</v>
      </c>
      <c r="AC854">
        <f t="shared" si="456"/>
        <v>4.7368653827945568</v>
      </c>
      <c r="AD854">
        <f t="shared" si="457"/>
        <v>60.129651944268012</v>
      </c>
      <c r="AE854">
        <f t="shared" si="458"/>
        <v>2.7013162163461271</v>
      </c>
      <c r="AF854">
        <f t="shared" si="459"/>
        <v>4.4924860347601525</v>
      </c>
      <c r="AG854">
        <f t="shared" si="460"/>
        <v>2.0355491664484298</v>
      </c>
      <c r="AH854">
        <f t="shared" si="461"/>
        <v>-91.230500019375427</v>
      </c>
      <c r="AI854">
        <f t="shared" si="462"/>
        <v>-146.38998268772494</v>
      </c>
      <c r="AJ854">
        <f t="shared" si="463"/>
        <v>-11.323097748940546</v>
      </c>
      <c r="AK854">
        <f t="shared" si="464"/>
        <v>72.570976943959039</v>
      </c>
      <c r="AL854">
        <f t="shared" si="465"/>
        <v>30.398248105486552</v>
      </c>
      <c r="AM854">
        <f t="shared" si="466"/>
        <v>2.0584583099012397</v>
      </c>
      <c r="AN854">
        <f t="shared" si="467"/>
        <v>2.4470662870768396</v>
      </c>
      <c r="AO854">
        <v>200.91286892956089</v>
      </c>
      <c r="AP854">
        <v>171.9813272727273</v>
      </c>
      <c r="AQ854">
        <v>4.9853662031356736</v>
      </c>
      <c r="AR854">
        <v>66.272461968613413</v>
      </c>
      <c r="AS854">
        <f t="shared" si="468"/>
        <v>2.0687188213010299</v>
      </c>
      <c r="AT854">
        <v>24.795552520943421</v>
      </c>
      <c r="AU854">
        <v>27.209800000000001</v>
      </c>
      <c r="AV854">
        <v>1.0702284315371249E-5</v>
      </c>
      <c r="AW854">
        <v>80.697832317614541</v>
      </c>
      <c r="AX854">
        <v>2</v>
      </c>
      <c r="AY854">
        <v>0</v>
      </c>
      <c r="AZ854">
        <f t="shared" si="469"/>
        <v>1</v>
      </c>
      <c r="BA854">
        <f t="shared" si="470"/>
        <v>0</v>
      </c>
      <c r="BB854">
        <f t="shared" si="471"/>
        <v>51747.734822379658</v>
      </c>
      <c r="BC854">
        <f t="shared" si="472"/>
        <v>1999.987333333333</v>
      </c>
      <c r="BD854">
        <f t="shared" si="473"/>
        <v>1681.1896599999998</v>
      </c>
      <c r="BE854">
        <f t="shared" si="474"/>
        <v>0.84060015380097408</v>
      </c>
      <c r="BF854">
        <f t="shared" si="475"/>
        <v>0.16075829683587997</v>
      </c>
      <c r="BG854">
        <v>6</v>
      </c>
      <c r="BH854">
        <v>0.5</v>
      </c>
      <c r="BI854" t="s">
        <v>381</v>
      </c>
      <c r="BJ854">
        <v>2</v>
      </c>
      <c r="BK854" t="b">
        <v>1</v>
      </c>
      <c r="BL854">
        <v>1659887278.9333329</v>
      </c>
      <c r="BM854">
        <v>133.03955333333329</v>
      </c>
      <c r="BN854">
        <v>169.83693333333329</v>
      </c>
      <c r="BO854">
        <v>27.204653333333329</v>
      </c>
      <c r="BP854">
        <v>24.802299999999999</v>
      </c>
      <c r="BQ854">
        <v>132.3273933333333</v>
      </c>
      <c r="BR854">
        <v>27.193760000000001</v>
      </c>
      <c r="BS854">
        <v>500.1242666666667</v>
      </c>
      <c r="BT854">
        <v>99.196053333333325</v>
      </c>
      <c r="BU854">
        <v>0.1000554333333333</v>
      </c>
      <c r="BV854">
        <v>30.92642</v>
      </c>
      <c r="BW854">
        <v>31.8581</v>
      </c>
      <c r="BX854">
        <v>999.89999999999986</v>
      </c>
      <c r="BY854">
        <v>0</v>
      </c>
      <c r="BZ854">
        <v>0</v>
      </c>
      <c r="CA854">
        <v>9994.6226666666662</v>
      </c>
      <c r="CB854">
        <v>0</v>
      </c>
      <c r="CC854">
        <v>291.67720000000008</v>
      </c>
      <c r="CD854">
        <v>-36.797106666666657</v>
      </c>
      <c r="CE854">
        <v>136.76033333333331</v>
      </c>
      <c r="CF854">
        <v>174.1558</v>
      </c>
      <c r="CG854">
        <v>2.402352</v>
      </c>
      <c r="CH854">
        <v>169.83693333333329</v>
      </c>
      <c r="CI854">
        <v>24.802299999999999</v>
      </c>
      <c r="CJ854">
        <v>2.6985946666666658</v>
      </c>
      <c r="CK854">
        <v>2.4602900000000001</v>
      </c>
      <c r="CL854">
        <v>22.276553333333329</v>
      </c>
      <c r="CM854">
        <v>20.766159999999999</v>
      </c>
      <c r="CN854">
        <v>1999.987333333333</v>
      </c>
      <c r="CO854">
        <v>0.97999619999999998</v>
      </c>
      <c r="CP854">
        <v>2.0004006666666671E-2</v>
      </c>
      <c r="CQ854">
        <v>0</v>
      </c>
      <c r="CR854">
        <v>2.3206666666666669</v>
      </c>
      <c r="CS854">
        <v>0</v>
      </c>
      <c r="CT854">
        <v>16440.16</v>
      </c>
      <c r="CU854">
        <v>17412.166666666672</v>
      </c>
      <c r="CV854">
        <v>43.712200000000003</v>
      </c>
      <c r="CW854">
        <v>45.061999999999998</v>
      </c>
      <c r="CX854">
        <v>43.791333333333327</v>
      </c>
      <c r="CY854">
        <v>43.379133333333343</v>
      </c>
      <c r="CZ854">
        <v>43.716400000000007</v>
      </c>
      <c r="DA854">
        <v>1959.977333333333</v>
      </c>
      <c r="DB854">
        <v>40.01</v>
      </c>
      <c r="DC854">
        <v>0</v>
      </c>
      <c r="DD854">
        <v>1659887285.3</v>
      </c>
      <c r="DE854">
        <v>0</v>
      </c>
      <c r="DF854">
        <v>1659887002.5</v>
      </c>
      <c r="DG854" t="s">
        <v>1941</v>
      </c>
      <c r="DH854">
        <v>1659886993</v>
      </c>
      <c r="DI854">
        <v>1659887002.5</v>
      </c>
      <c r="DJ854">
        <v>16</v>
      </c>
      <c r="DK854">
        <v>-0.38300000000000001</v>
      </c>
      <c r="DL854">
        <v>1E-3</v>
      </c>
      <c r="DM854">
        <v>1.325</v>
      </c>
      <c r="DN854">
        <v>1.6E-2</v>
      </c>
      <c r="DO854">
        <v>400</v>
      </c>
      <c r="DP854">
        <v>25</v>
      </c>
      <c r="DQ854">
        <v>0.27</v>
      </c>
      <c r="DR854">
        <v>0.06</v>
      </c>
      <c r="DS854">
        <v>1.6315451182537211</v>
      </c>
      <c r="DT854">
        <v>4.5957009522151244</v>
      </c>
      <c r="DU854">
        <v>0.34225988042315342</v>
      </c>
      <c r="DV854">
        <v>0</v>
      </c>
      <c r="DW854">
        <v>-36.430643333333343</v>
      </c>
      <c r="DX854">
        <v>-21.428387986651881</v>
      </c>
      <c r="DY854">
        <v>1.567296232302269</v>
      </c>
      <c r="DZ854">
        <v>0</v>
      </c>
      <c r="EA854">
        <v>94.014690372108618</v>
      </c>
      <c r="EB854">
        <v>195.33998822809991</v>
      </c>
      <c r="EC854">
        <v>14.63025475511545</v>
      </c>
      <c r="ED854">
        <v>0</v>
      </c>
      <c r="EE854">
        <v>2.3915052499999998</v>
      </c>
      <c r="EF854">
        <v>0.1153572607879908</v>
      </c>
      <c r="EG854">
        <v>1.4663388930854251E-2</v>
      </c>
      <c r="EH854">
        <v>1</v>
      </c>
      <c r="EI854">
        <v>2.0352520407071388</v>
      </c>
      <c r="EJ854">
        <v>6.4507887670488947E-3</v>
      </c>
      <c r="EK854">
        <v>1.7007224432136799E-3</v>
      </c>
      <c r="EL854">
        <v>1</v>
      </c>
      <c r="EM854">
        <v>2</v>
      </c>
      <c r="EN854">
        <v>5</v>
      </c>
      <c r="EO854" t="s">
        <v>419</v>
      </c>
      <c r="EP854">
        <v>2.94049</v>
      </c>
      <c r="EQ854">
        <v>2.8010799999999998</v>
      </c>
      <c r="ER854">
        <v>4.2410700000000003E-2</v>
      </c>
      <c r="ES854">
        <v>5.1028999999999998E-2</v>
      </c>
      <c r="ET854">
        <v>0.11687500000000001</v>
      </c>
      <c r="EU854">
        <v>0.109318</v>
      </c>
      <c r="EV854">
        <v>19567.099999999999</v>
      </c>
      <c r="EW854">
        <v>20332.099999999999</v>
      </c>
      <c r="EX854">
        <v>23775.9</v>
      </c>
      <c r="EY854">
        <v>24948.1</v>
      </c>
      <c r="EZ854">
        <v>33614.1</v>
      </c>
      <c r="FA854">
        <v>35486</v>
      </c>
      <c r="FB854">
        <v>43364.2</v>
      </c>
      <c r="FC854">
        <v>46122.9</v>
      </c>
      <c r="FD854">
        <v>1.92778</v>
      </c>
      <c r="FE854">
        <v>1.78867</v>
      </c>
      <c r="FF854">
        <v>9.80124E-2</v>
      </c>
      <c r="FG854">
        <v>0</v>
      </c>
      <c r="FH854">
        <v>30.283100000000001</v>
      </c>
      <c r="FI854">
        <v>999.9</v>
      </c>
      <c r="FJ854">
        <v>50.6</v>
      </c>
      <c r="FK854">
        <v>39.6</v>
      </c>
      <c r="FL854">
        <v>37.016399999999997</v>
      </c>
      <c r="FM854">
        <v>63.803899999999999</v>
      </c>
      <c r="FN854">
        <v>26.614599999999999</v>
      </c>
      <c r="FO854">
        <v>1</v>
      </c>
      <c r="FP854">
        <v>0.58094500000000004</v>
      </c>
      <c r="FQ854">
        <v>2.2816399999999999</v>
      </c>
      <c r="FR854">
        <v>20.302900000000001</v>
      </c>
      <c r="FS854">
        <v>5.2117500000000003</v>
      </c>
      <c r="FT854">
        <v>11.908099999999999</v>
      </c>
      <c r="FU854">
        <v>5.00305</v>
      </c>
      <c r="FV854">
        <v>3.2898800000000001</v>
      </c>
      <c r="FW854">
        <v>9999</v>
      </c>
      <c r="FX854">
        <v>9999</v>
      </c>
      <c r="FY854">
        <v>9999</v>
      </c>
      <c r="FZ854">
        <v>999.9</v>
      </c>
      <c r="GA854">
        <v>1.8598300000000001</v>
      </c>
      <c r="GB854">
        <v>1.85486</v>
      </c>
      <c r="GC854">
        <v>1.85799</v>
      </c>
      <c r="GD854">
        <v>1.8564799999999999</v>
      </c>
      <c r="GE854">
        <v>1.8551599999999999</v>
      </c>
      <c r="GF854">
        <v>1.8547499999999999</v>
      </c>
      <c r="GG854">
        <v>1.8536300000000001</v>
      </c>
      <c r="GH854">
        <v>1.8565799999999999</v>
      </c>
      <c r="GI854">
        <v>0</v>
      </c>
      <c r="GJ854">
        <v>0</v>
      </c>
      <c r="GK854">
        <v>0</v>
      </c>
      <c r="GL854">
        <v>0</v>
      </c>
      <c r="GM854" t="s">
        <v>384</v>
      </c>
      <c r="GN854" t="s">
        <v>385</v>
      </c>
      <c r="GO854" t="s">
        <v>386</v>
      </c>
      <c r="GP854" t="s">
        <v>386</v>
      </c>
      <c r="GQ854" t="s">
        <v>386</v>
      </c>
      <c r="GR854" t="s">
        <v>386</v>
      </c>
      <c r="GS854">
        <v>0</v>
      </c>
      <c r="GT854">
        <v>100</v>
      </c>
      <c r="GU854">
        <v>100</v>
      </c>
      <c r="GV854">
        <v>0.80800000000000005</v>
      </c>
      <c r="GW854">
        <v>1.0800000000000001E-2</v>
      </c>
      <c r="GX854">
        <v>0.33715491177224621</v>
      </c>
      <c r="GY854">
        <v>3.036990343597491E-3</v>
      </c>
      <c r="GZ854">
        <v>-1.538114387597119E-6</v>
      </c>
      <c r="HA854">
        <v>3.3909691194327332E-10</v>
      </c>
      <c r="HB854">
        <v>-6.0604171497381017E-2</v>
      </c>
      <c r="HC854">
        <v>9.7621983196103414E-3</v>
      </c>
      <c r="HD854">
        <v>-3.3387782167185642E-4</v>
      </c>
      <c r="HE854">
        <v>2.632278881966732E-6</v>
      </c>
      <c r="HF854">
        <v>6</v>
      </c>
      <c r="HG854">
        <v>2134</v>
      </c>
      <c r="HH854">
        <v>2</v>
      </c>
      <c r="HI854">
        <v>31</v>
      </c>
      <c r="HJ854">
        <v>4.9000000000000004</v>
      </c>
      <c r="HK854">
        <v>4.7</v>
      </c>
      <c r="HL854">
        <v>0.66528299999999996</v>
      </c>
      <c r="HM854">
        <v>2.3742700000000001</v>
      </c>
      <c r="HN854">
        <v>1.4978</v>
      </c>
      <c r="HO854">
        <v>2.3083499999999999</v>
      </c>
      <c r="HP854">
        <v>1.5478499999999999</v>
      </c>
      <c r="HQ854">
        <v>2.4475099999999999</v>
      </c>
      <c r="HR854">
        <v>42.6706</v>
      </c>
      <c r="HS854">
        <v>14.3772</v>
      </c>
      <c r="HT854">
        <v>18</v>
      </c>
      <c r="HU854">
        <v>495.04199999999997</v>
      </c>
      <c r="HV854">
        <v>468.14400000000001</v>
      </c>
      <c r="HW854">
        <v>26.631699999999999</v>
      </c>
      <c r="HX854">
        <v>34.220500000000001</v>
      </c>
      <c r="HY854">
        <v>29.9998</v>
      </c>
      <c r="HZ854">
        <v>34.001199999999997</v>
      </c>
      <c r="IA854">
        <v>34.094299999999997</v>
      </c>
      <c r="IB854">
        <v>13.4285</v>
      </c>
      <c r="IC854">
        <v>33.816600000000001</v>
      </c>
      <c r="ID854">
        <v>0</v>
      </c>
      <c r="IE854">
        <v>26.658200000000001</v>
      </c>
      <c r="IF854">
        <v>241.029</v>
      </c>
      <c r="IG854">
        <v>24.6967</v>
      </c>
      <c r="IH854">
        <v>100.264</v>
      </c>
      <c r="II854">
        <v>99.956599999999995</v>
      </c>
      <c r="IJ854" t="s">
        <v>3545</v>
      </c>
    </row>
    <row r="855" spans="1:244" x14ac:dyDescent="0.2">
      <c r="A855">
        <v>839</v>
      </c>
      <c r="B855">
        <v>1659887287.5999999</v>
      </c>
      <c r="C855">
        <v>7030.5</v>
      </c>
      <c r="D855" t="s">
        <v>2018</v>
      </c>
      <c r="E855" t="s">
        <v>2019</v>
      </c>
      <c r="F855">
        <v>1</v>
      </c>
      <c r="G855" t="s">
        <v>1152</v>
      </c>
      <c r="H855" t="s">
        <v>379</v>
      </c>
      <c r="I855" t="s">
        <v>1135</v>
      </c>
      <c r="J855" t="s">
        <v>1150</v>
      </c>
      <c r="K855" t="s">
        <v>1151</v>
      </c>
      <c r="L855" t="s">
        <v>1940</v>
      </c>
      <c r="M855" t="s">
        <v>380</v>
      </c>
      <c r="N855">
        <v>1659887279.966666</v>
      </c>
      <c r="O855">
        <f t="shared" si="442"/>
        <v>2.08694774635465E-3</v>
      </c>
      <c r="P855">
        <f t="shared" si="443"/>
        <v>2.08694774635465</v>
      </c>
      <c r="Q855">
        <f t="shared" si="444"/>
        <v>2.6613108842617303</v>
      </c>
      <c r="R855">
        <f t="shared" si="445"/>
        <v>137.9141333333333</v>
      </c>
      <c r="S855">
        <f t="shared" si="446"/>
        <v>90.686565639327128</v>
      </c>
      <c r="T855">
        <f t="shared" si="447"/>
        <v>9.0048233937324049</v>
      </c>
      <c r="U855">
        <f t="shared" si="448"/>
        <v>13.694337252835286</v>
      </c>
      <c r="V855">
        <f t="shared" si="449"/>
        <v>9.984152554187832E-2</v>
      </c>
      <c r="W855">
        <f t="shared" si="450"/>
        <v>2.9144379530257036</v>
      </c>
      <c r="X855">
        <f t="shared" si="451"/>
        <v>9.7979577149680461E-2</v>
      </c>
      <c r="Y855">
        <f t="shared" si="452"/>
        <v>6.1401632195379988E-2</v>
      </c>
      <c r="Z855">
        <f t="shared" si="453"/>
        <v>321.51498299999997</v>
      </c>
      <c r="AA855">
        <f t="shared" si="454"/>
        <v>32.283753237743845</v>
      </c>
      <c r="AB855">
        <f t="shared" si="455"/>
        <v>31.859159999999999</v>
      </c>
      <c r="AC855">
        <f t="shared" si="456"/>
        <v>4.7371498817802129</v>
      </c>
      <c r="AD855">
        <f t="shared" si="457"/>
        <v>60.126837938989738</v>
      </c>
      <c r="AE855">
        <f t="shared" si="458"/>
        <v>2.7013798583537363</v>
      </c>
      <c r="AF855">
        <f t="shared" si="459"/>
        <v>4.4928021345389997</v>
      </c>
      <c r="AG855">
        <f t="shared" si="460"/>
        <v>2.0357700234264766</v>
      </c>
      <c r="AH855">
        <f t="shared" si="461"/>
        <v>-92.034395614240069</v>
      </c>
      <c r="AI855">
        <f t="shared" si="462"/>
        <v>-146.36128865511898</v>
      </c>
      <c r="AJ855">
        <f t="shared" si="463"/>
        <v>-11.321119087535351</v>
      </c>
      <c r="AK855">
        <f t="shared" si="464"/>
        <v>71.798179643105584</v>
      </c>
      <c r="AL855">
        <f t="shared" si="465"/>
        <v>30.673039382432314</v>
      </c>
      <c r="AM855">
        <f t="shared" si="466"/>
        <v>2.064254455678415</v>
      </c>
      <c r="AN855">
        <f t="shared" si="467"/>
        <v>2.6613108842617303</v>
      </c>
      <c r="AO855">
        <v>206.1344132879785</v>
      </c>
      <c r="AP855">
        <v>176.96192727272719</v>
      </c>
      <c r="AQ855">
        <v>4.9810458383665379</v>
      </c>
      <c r="AR855">
        <v>66.272461968613413</v>
      </c>
      <c r="AS855">
        <f t="shared" si="468"/>
        <v>2.08694774635465</v>
      </c>
      <c r="AT855">
        <v>24.772068582184119</v>
      </c>
      <c r="AU855">
        <v>27.207769090909089</v>
      </c>
      <c r="AV855">
        <v>-1.7199434275633869E-5</v>
      </c>
      <c r="AW855">
        <v>80.697832317614541</v>
      </c>
      <c r="AX855">
        <v>2</v>
      </c>
      <c r="AY855">
        <v>0</v>
      </c>
      <c r="AZ855">
        <f t="shared" si="469"/>
        <v>1</v>
      </c>
      <c r="BA855">
        <f t="shared" si="470"/>
        <v>0</v>
      </c>
      <c r="BB855">
        <f t="shared" si="471"/>
        <v>51746.700542129227</v>
      </c>
      <c r="BC855">
        <f t="shared" si="472"/>
        <v>1999.99</v>
      </c>
      <c r="BD855">
        <f t="shared" si="473"/>
        <v>1681.1919</v>
      </c>
      <c r="BE855">
        <f t="shared" si="474"/>
        <v>0.84060015300076496</v>
      </c>
      <c r="BF855">
        <f t="shared" si="475"/>
        <v>0.16075829529147645</v>
      </c>
      <c r="BG855">
        <v>6</v>
      </c>
      <c r="BH855">
        <v>0.5</v>
      </c>
      <c r="BI855" t="s">
        <v>381</v>
      </c>
      <c r="BJ855">
        <v>2</v>
      </c>
      <c r="BK855" t="b">
        <v>1</v>
      </c>
      <c r="BL855">
        <v>1659887279.966666</v>
      </c>
      <c r="BM855">
        <v>137.9141333333333</v>
      </c>
      <c r="BN855">
        <v>175.05413333333331</v>
      </c>
      <c r="BO855">
        <v>27.205293333333341</v>
      </c>
      <c r="BP855">
        <v>24.79618</v>
      </c>
      <c r="BQ855">
        <v>137.18913333333339</v>
      </c>
      <c r="BR855">
        <v>27.194399999999991</v>
      </c>
      <c r="BS855">
        <v>500.12486666666672</v>
      </c>
      <c r="BT855">
        <v>99.196060000000003</v>
      </c>
      <c r="BU855">
        <v>0.10005216666666671</v>
      </c>
      <c r="BV855">
        <v>30.927653333333339</v>
      </c>
      <c r="BW855">
        <v>31.859159999999999</v>
      </c>
      <c r="BX855">
        <v>999.89999999999986</v>
      </c>
      <c r="BY855">
        <v>0</v>
      </c>
      <c r="BZ855">
        <v>0</v>
      </c>
      <c r="CA855">
        <v>9994.4560000000001</v>
      </c>
      <c r="CB855">
        <v>0</v>
      </c>
      <c r="CC855">
        <v>314.38119999999998</v>
      </c>
      <c r="CD855">
        <v>-37.139753333333331</v>
      </c>
      <c r="CE855">
        <v>141.7713333333333</v>
      </c>
      <c r="CF855">
        <v>179.5044</v>
      </c>
      <c r="CG855">
        <v>2.4091126666666671</v>
      </c>
      <c r="CH855">
        <v>175.05413333333331</v>
      </c>
      <c r="CI855">
        <v>24.79618</v>
      </c>
      <c r="CJ855">
        <v>2.698658</v>
      </c>
      <c r="CK855">
        <v>2.459683333333333</v>
      </c>
      <c r="CL855">
        <v>22.27694</v>
      </c>
      <c r="CM855">
        <v>20.762146666666659</v>
      </c>
      <c r="CN855">
        <v>1999.99</v>
      </c>
      <c r="CO855">
        <v>0.97999619999999998</v>
      </c>
      <c r="CP855">
        <v>2.0004006666666671E-2</v>
      </c>
      <c r="CQ855">
        <v>0</v>
      </c>
      <c r="CR855">
        <v>2.2619333333333329</v>
      </c>
      <c r="CS855">
        <v>0</v>
      </c>
      <c r="CT855">
        <v>16439.306666666671</v>
      </c>
      <c r="CU855">
        <v>17412.186666666668</v>
      </c>
      <c r="CV855">
        <v>43.707999999999998</v>
      </c>
      <c r="CW855">
        <v>45.061999999999998</v>
      </c>
      <c r="CX855">
        <v>43.787199999999999</v>
      </c>
      <c r="CY855">
        <v>43.379133333333343</v>
      </c>
      <c r="CZ855">
        <v>43.716400000000007</v>
      </c>
      <c r="DA855">
        <v>1959.98</v>
      </c>
      <c r="DB855">
        <v>40.01</v>
      </c>
      <c r="DC855">
        <v>0</v>
      </c>
      <c r="DD855">
        <v>1659887286.5</v>
      </c>
      <c r="DE855">
        <v>0</v>
      </c>
      <c r="DF855">
        <v>1659887002.5</v>
      </c>
      <c r="DG855" t="s">
        <v>1941</v>
      </c>
      <c r="DH855">
        <v>1659886993</v>
      </c>
      <c r="DI855">
        <v>1659887002.5</v>
      </c>
      <c r="DJ855">
        <v>16</v>
      </c>
      <c r="DK855">
        <v>-0.38300000000000001</v>
      </c>
      <c r="DL855">
        <v>1E-3</v>
      </c>
      <c r="DM855">
        <v>1.325</v>
      </c>
      <c r="DN855">
        <v>1.6E-2</v>
      </c>
      <c r="DO855">
        <v>400</v>
      </c>
      <c r="DP855">
        <v>25</v>
      </c>
      <c r="DQ855">
        <v>0.27</v>
      </c>
      <c r="DR855">
        <v>0.06</v>
      </c>
      <c r="DS855">
        <v>1.73672921709127</v>
      </c>
      <c r="DT855">
        <v>4.6404222621741233</v>
      </c>
      <c r="DU855">
        <v>0.35625178537238888</v>
      </c>
      <c r="DV855">
        <v>0</v>
      </c>
      <c r="DW855">
        <v>-36.858116129032247</v>
      </c>
      <c r="DX855">
        <v>-19.454467741935439</v>
      </c>
      <c r="DY855">
        <v>1.4687592163272729</v>
      </c>
      <c r="DZ855">
        <v>0</v>
      </c>
      <c r="EA855">
        <v>99.540038235155436</v>
      </c>
      <c r="EB855">
        <v>199.74148910026111</v>
      </c>
      <c r="EC855">
        <v>14.47182499750844</v>
      </c>
      <c r="ED855">
        <v>0</v>
      </c>
      <c r="EE855">
        <v>2.3981385365853658</v>
      </c>
      <c r="EF855">
        <v>0.19692878048780291</v>
      </c>
      <c r="EG855">
        <v>2.595583966071148E-2</v>
      </c>
      <c r="EH855">
        <v>0</v>
      </c>
      <c r="EI855">
        <v>2.035406183363806</v>
      </c>
      <c r="EJ855">
        <v>2.1564233568106508E-2</v>
      </c>
      <c r="EK855">
        <v>2.0176198784204488E-3</v>
      </c>
      <c r="EL855">
        <v>1</v>
      </c>
      <c r="EM855">
        <v>1</v>
      </c>
      <c r="EN855">
        <v>5</v>
      </c>
      <c r="EO855" t="s">
        <v>404</v>
      </c>
      <c r="EP855">
        <v>2.9404599999999999</v>
      </c>
      <c r="EQ855">
        <v>2.8011900000000001</v>
      </c>
      <c r="ER855">
        <v>4.3507999999999998E-2</v>
      </c>
      <c r="ES855">
        <v>5.2107300000000002E-2</v>
      </c>
      <c r="ET855">
        <v>0.116864</v>
      </c>
      <c r="EU855">
        <v>0.10928300000000001</v>
      </c>
      <c r="EV855">
        <v>19544.7</v>
      </c>
      <c r="EW855">
        <v>20309</v>
      </c>
      <c r="EX855">
        <v>23776</v>
      </c>
      <c r="EY855">
        <v>24948</v>
      </c>
      <c r="EZ855">
        <v>33614.6</v>
      </c>
      <c r="FA855">
        <v>35487.5</v>
      </c>
      <c r="FB855">
        <v>43364.2</v>
      </c>
      <c r="FC855">
        <v>46122.9</v>
      </c>
      <c r="FD855">
        <v>1.9277</v>
      </c>
      <c r="FE855">
        <v>1.78867</v>
      </c>
      <c r="FF855">
        <v>9.8258300000000007E-2</v>
      </c>
      <c r="FG855">
        <v>0</v>
      </c>
      <c r="FH855">
        <v>30.280899999999999</v>
      </c>
      <c r="FI855">
        <v>999.9</v>
      </c>
      <c r="FJ855">
        <v>50.6</v>
      </c>
      <c r="FK855">
        <v>39.6</v>
      </c>
      <c r="FL855">
        <v>37.017400000000002</v>
      </c>
      <c r="FM855">
        <v>63.523899999999998</v>
      </c>
      <c r="FN855">
        <v>25.713100000000001</v>
      </c>
      <c r="FO855">
        <v>1</v>
      </c>
      <c r="FP855">
        <v>0.580785</v>
      </c>
      <c r="FQ855">
        <v>2.2645200000000001</v>
      </c>
      <c r="FR855">
        <v>20.3033</v>
      </c>
      <c r="FS855">
        <v>5.2114500000000001</v>
      </c>
      <c r="FT855">
        <v>11.908099999999999</v>
      </c>
      <c r="FU855">
        <v>5.0029500000000002</v>
      </c>
      <c r="FV855">
        <v>3.2898200000000002</v>
      </c>
      <c r="FW855">
        <v>9999</v>
      </c>
      <c r="FX855">
        <v>9999</v>
      </c>
      <c r="FY855">
        <v>9999</v>
      </c>
      <c r="FZ855">
        <v>999.9</v>
      </c>
      <c r="GA855">
        <v>1.85982</v>
      </c>
      <c r="GB855">
        <v>1.8548500000000001</v>
      </c>
      <c r="GC855">
        <v>1.85798</v>
      </c>
      <c r="GD855">
        <v>1.85646</v>
      </c>
      <c r="GE855">
        <v>1.8551599999999999</v>
      </c>
      <c r="GF855">
        <v>1.8547499999999999</v>
      </c>
      <c r="GG855">
        <v>1.85364</v>
      </c>
      <c r="GH855">
        <v>1.8565799999999999</v>
      </c>
      <c r="GI855">
        <v>0</v>
      </c>
      <c r="GJ855">
        <v>0</v>
      </c>
      <c r="GK855">
        <v>0</v>
      </c>
      <c r="GL855">
        <v>0</v>
      </c>
      <c r="GM855" t="s">
        <v>384</v>
      </c>
      <c r="GN855" t="s">
        <v>385</v>
      </c>
      <c r="GO855" t="s">
        <v>386</v>
      </c>
      <c r="GP855" t="s">
        <v>386</v>
      </c>
      <c r="GQ855" t="s">
        <v>386</v>
      </c>
      <c r="GR855" t="s">
        <v>386</v>
      </c>
      <c r="GS855">
        <v>0</v>
      </c>
      <c r="GT855">
        <v>100</v>
      </c>
      <c r="GU855">
        <v>100</v>
      </c>
      <c r="GV855">
        <v>0.82099999999999995</v>
      </c>
      <c r="GW855">
        <v>1.09E-2</v>
      </c>
      <c r="GX855">
        <v>0.33715491177224621</v>
      </c>
      <c r="GY855">
        <v>3.036990343597491E-3</v>
      </c>
      <c r="GZ855">
        <v>-1.538114387597119E-6</v>
      </c>
      <c r="HA855">
        <v>3.3909691194327332E-10</v>
      </c>
      <c r="HB855">
        <v>-6.0604171497381017E-2</v>
      </c>
      <c r="HC855">
        <v>9.7621983196103414E-3</v>
      </c>
      <c r="HD855">
        <v>-3.3387782167185642E-4</v>
      </c>
      <c r="HE855">
        <v>2.632278881966732E-6</v>
      </c>
      <c r="HF855">
        <v>6</v>
      </c>
      <c r="HG855">
        <v>2134</v>
      </c>
      <c r="HH855">
        <v>2</v>
      </c>
      <c r="HI855">
        <v>31</v>
      </c>
      <c r="HJ855">
        <v>4.9000000000000004</v>
      </c>
      <c r="HK855">
        <v>4.8</v>
      </c>
      <c r="HL855">
        <v>0.68359400000000003</v>
      </c>
      <c r="HM855">
        <v>2.3645</v>
      </c>
      <c r="HN855">
        <v>1.4978</v>
      </c>
      <c r="HO855">
        <v>2.3095699999999999</v>
      </c>
      <c r="HP855">
        <v>1.5478499999999999</v>
      </c>
      <c r="HQ855">
        <v>2.4536099999999998</v>
      </c>
      <c r="HR855">
        <v>42.6706</v>
      </c>
      <c r="HS855">
        <v>14.3772</v>
      </c>
      <c r="HT855">
        <v>18</v>
      </c>
      <c r="HU855">
        <v>494.99599999999998</v>
      </c>
      <c r="HV855">
        <v>468.142</v>
      </c>
      <c r="HW855">
        <v>26.642199999999999</v>
      </c>
      <c r="HX855">
        <v>34.219700000000003</v>
      </c>
      <c r="HY855">
        <v>29.999700000000001</v>
      </c>
      <c r="HZ855">
        <v>34.001199999999997</v>
      </c>
      <c r="IA855">
        <v>34.094000000000001</v>
      </c>
      <c r="IB855">
        <v>13.710900000000001</v>
      </c>
      <c r="IC855">
        <v>33.816600000000001</v>
      </c>
      <c r="ID855">
        <v>0</v>
      </c>
      <c r="IE855">
        <v>26.658200000000001</v>
      </c>
      <c r="IF855">
        <v>251.059</v>
      </c>
      <c r="IG855">
        <v>24.6968</v>
      </c>
      <c r="IH855">
        <v>100.264</v>
      </c>
      <c r="II855">
        <v>99.956599999999995</v>
      </c>
      <c r="IJ855" t="s">
        <v>3545</v>
      </c>
    </row>
    <row r="856" spans="1:244" x14ac:dyDescent="0.2">
      <c r="A856">
        <v>840</v>
      </c>
      <c r="B856">
        <v>1659887288.5999999</v>
      </c>
      <c r="C856">
        <v>7031.5</v>
      </c>
      <c r="D856" t="s">
        <v>2020</v>
      </c>
      <c r="E856" t="s">
        <v>2021</v>
      </c>
      <c r="F856">
        <v>1</v>
      </c>
      <c r="G856" t="s">
        <v>1152</v>
      </c>
      <c r="H856" t="s">
        <v>379</v>
      </c>
      <c r="I856" t="s">
        <v>1135</v>
      </c>
      <c r="J856" t="s">
        <v>1150</v>
      </c>
      <c r="K856" t="s">
        <v>1151</v>
      </c>
      <c r="L856" t="s">
        <v>1940</v>
      </c>
      <c r="M856" t="s">
        <v>380</v>
      </c>
      <c r="N856">
        <v>1659887281</v>
      </c>
      <c r="O856">
        <f t="shared" si="442"/>
        <v>2.1057516620635389E-3</v>
      </c>
      <c r="P856">
        <f t="shared" si="443"/>
        <v>2.1057516620635388</v>
      </c>
      <c r="Q856">
        <f t="shared" si="444"/>
        <v>2.7513815536664898</v>
      </c>
      <c r="R856">
        <f t="shared" si="445"/>
        <v>142.82073333333341</v>
      </c>
      <c r="S856">
        <f t="shared" si="446"/>
        <v>94.371028596024743</v>
      </c>
      <c r="T856">
        <f t="shared" si="447"/>
        <v>9.3706763980396275</v>
      </c>
      <c r="U856">
        <f t="shared" si="448"/>
        <v>14.181543794826819</v>
      </c>
      <c r="V856">
        <f t="shared" si="449"/>
        <v>0.10073617117702001</v>
      </c>
      <c r="W856">
        <f t="shared" si="450"/>
        <v>2.9142700339540943</v>
      </c>
      <c r="X856">
        <f t="shared" si="451"/>
        <v>9.8840939081719745E-2</v>
      </c>
      <c r="Y856">
        <f t="shared" si="452"/>
        <v>6.1942896110381181E-2</v>
      </c>
      <c r="Z856">
        <f t="shared" si="453"/>
        <v>321.51519579999996</v>
      </c>
      <c r="AA856">
        <f t="shared" si="454"/>
        <v>32.280071945551377</v>
      </c>
      <c r="AB856">
        <f t="shared" si="455"/>
        <v>31.86089333333333</v>
      </c>
      <c r="AC856">
        <f t="shared" si="456"/>
        <v>4.7376151322998554</v>
      </c>
      <c r="AD856">
        <f t="shared" si="457"/>
        <v>60.123539425048165</v>
      </c>
      <c r="AE856">
        <f t="shared" si="458"/>
        <v>2.7014083685818568</v>
      </c>
      <c r="AF856">
        <f t="shared" si="459"/>
        <v>4.4930960392801138</v>
      </c>
      <c r="AG856">
        <f t="shared" si="460"/>
        <v>2.0362067637179986</v>
      </c>
      <c r="AH856">
        <f t="shared" si="461"/>
        <v>-92.863648297002058</v>
      </c>
      <c r="AI856">
        <f t="shared" si="462"/>
        <v>-146.44502948283639</v>
      </c>
      <c r="AJ856">
        <f t="shared" si="463"/>
        <v>-11.328409980386223</v>
      </c>
      <c r="AK856">
        <f t="shared" si="464"/>
        <v>70.878108039775327</v>
      </c>
      <c r="AL856">
        <f t="shared" si="465"/>
        <v>30.928238757773755</v>
      </c>
      <c r="AM856">
        <f t="shared" si="466"/>
        <v>2.0703016837388759</v>
      </c>
      <c r="AN856">
        <f t="shared" si="467"/>
        <v>2.7513815536664898</v>
      </c>
      <c r="AO856">
        <v>211.33332721637399</v>
      </c>
      <c r="AP856">
        <v>181.9812666666667</v>
      </c>
      <c r="AQ856">
        <v>4.9942883291663369</v>
      </c>
      <c r="AR856">
        <v>66.272461968613413</v>
      </c>
      <c r="AS856">
        <f t="shared" si="468"/>
        <v>2.1057516620635388</v>
      </c>
      <c r="AT856">
        <v>24.74527662973528</v>
      </c>
      <c r="AU856">
        <v>27.202970303030298</v>
      </c>
      <c r="AV856">
        <v>-2.233004203928594E-5</v>
      </c>
      <c r="AW856">
        <v>80.697832317614541</v>
      </c>
      <c r="AX856">
        <v>2</v>
      </c>
      <c r="AY856">
        <v>0</v>
      </c>
      <c r="AZ856">
        <f t="shared" si="469"/>
        <v>1</v>
      </c>
      <c r="BA856">
        <f t="shared" si="470"/>
        <v>0</v>
      </c>
      <c r="BB856">
        <f t="shared" si="471"/>
        <v>51741.740460328379</v>
      </c>
      <c r="BC856">
        <f t="shared" si="472"/>
        <v>1999.9913333333329</v>
      </c>
      <c r="BD856">
        <f t="shared" si="473"/>
        <v>1681.1930199999997</v>
      </c>
      <c r="BE856">
        <f t="shared" si="474"/>
        <v>0.84060015260066134</v>
      </c>
      <c r="BF856">
        <f t="shared" si="475"/>
        <v>0.16075829451927626</v>
      </c>
      <c r="BG856">
        <v>6</v>
      </c>
      <c r="BH856">
        <v>0.5</v>
      </c>
      <c r="BI856" t="s">
        <v>381</v>
      </c>
      <c r="BJ856">
        <v>2</v>
      </c>
      <c r="BK856" t="b">
        <v>1</v>
      </c>
      <c r="BL856">
        <v>1659887281</v>
      </c>
      <c r="BM856">
        <v>142.82073333333341</v>
      </c>
      <c r="BN856">
        <v>180.28013333333331</v>
      </c>
      <c r="BO856">
        <v>27.205580000000001</v>
      </c>
      <c r="BP856">
        <v>24.789406666666661</v>
      </c>
      <c r="BQ856">
        <v>142.08279999999999</v>
      </c>
      <c r="BR856">
        <v>27.194686666666659</v>
      </c>
      <c r="BS856">
        <v>500.12419999999997</v>
      </c>
      <c r="BT856">
        <v>99.196053333333339</v>
      </c>
      <c r="BU856">
        <v>0.1000605</v>
      </c>
      <c r="BV856">
        <v>30.928799999999999</v>
      </c>
      <c r="BW856">
        <v>31.86089333333333</v>
      </c>
      <c r="BX856">
        <v>999.89999999999986</v>
      </c>
      <c r="BY856">
        <v>0</v>
      </c>
      <c r="BZ856">
        <v>0</v>
      </c>
      <c r="CA856">
        <v>9993.4973333333328</v>
      </c>
      <c r="CB856">
        <v>0</v>
      </c>
      <c r="CC856">
        <v>344.28539999999998</v>
      </c>
      <c r="CD856">
        <v>-37.459173333333332</v>
      </c>
      <c r="CE856">
        <v>146.81513333333331</v>
      </c>
      <c r="CF856">
        <v>184.86179999999999</v>
      </c>
      <c r="CG856">
        <v>2.4161753333333329</v>
      </c>
      <c r="CH856">
        <v>180.28013333333331</v>
      </c>
      <c r="CI856">
        <v>24.789406666666661</v>
      </c>
      <c r="CJ856">
        <v>2.6986866666666658</v>
      </c>
      <c r="CK856">
        <v>2.4590113333333332</v>
      </c>
      <c r="CL856">
        <v>22.277113333333329</v>
      </c>
      <c r="CM856">
        <v>20.7577</v>
      </c>
      <c r="CN856">
        <v>1999.9913333333329</v>
      </c>
      <c r="CO856">
        <v>0.97999619999999998</v>
      </c>
      <c r="CP856">
        <v>2.0004006666666671E-2</v>
      </c>
      <c r="CQ856">
        <v>0</v>
      </c>
      <c r="CR856">
        <v>2.195933333333334</v>
      </c>
      <c r="CS856">
        <v>0</v>
      </c>
      <c r="CT856">
        <v>16439.02</v>
      </c>
      <c r="CU856">
        <v>17412.2</v>
      </c>
      <c r="CV856">
        <v>43.703800000000001</v>
      </c>
      <c r="CW856">
        <v>45.061999999999998</v>
      </c>
      <c r="CX856">
        <v>43.787199999999999</v>
      </c>
      <c r="CY856">
        <v>43.379133333333343</v>
      </c>
      <c r="CZ856">
        <v>43.71220000000001</v>
      </c>
      <c r="DA856">
        <v>1959.9813333333341</v>
      </c>
      <c r="DB856">
        <v>40.01</v>
      </c>
      <c r="DC856">
        <v>0</v>
      </c>
      <c r="DD856">
        <v>1659887287.7</v>
      </c>
      <c r="DE856">
        <v>0</v>
      </c>
      <c r="DF856">
        <v>1659887002.5</v>
      </c>
      <c r="DG856" t="s">
        <v>1941</v>
      </c>
      <c r="DH856">
        <v>1659886993</v>
      </c>
      <c r="DI856">
        <v>1659887002.5</v>
      </c>
      <c r="DJ856">
        <v>16</v>
      </c>
      <c r="DK856">
        <v>-0.38300000000000001</v>
      </c>
      <c r="DL856">
        <v>1E-3</v>
      </c>
      <c r="DM856">
        <v>1.325</v>
      </c>
      <c r="DN856">
        <v>1.6E-2</v>
      </c>
      <c r="DO856">
        <v>400</v>
      </c>
      <c r="DP856">
        <v>25</v>
      </c>
      <c r="DQ856">
        <v>0.27</v>
      </c>
      <c r="DR856">
        <v>0.06</v>
      </c>
      <c r="DS856">
        <v>1.832275120614435</v>
      </c>
      <c r="DT856">
        <v>4.8854026253148364</v>
      </c>
      <c r="DU856">
        <v>0.37784121401855703</v>
      </c>
      <c r="DV856">
        <v>0</v>
      </c>
      <c r="DW856">
        <v>-37.182980645161287</v>
      </c>
      <c r="DX856">
        <v>-18.035825806451609</v>
      </c>
      <c r="DY856">
        <v>1.3600778415624819</v>
      </c>
      <c r="DZ856">
        <v>0</v>
      </c>
      <c r="EA856">
        <v>102.6219524346058</v>
      </c>
      <c r="EB856">
        <v>196.8207138750941</v>
      </c>
      <c r="EC856">
        <v>14.276199832748411</v>
      </c>
      <c r="ED856">
        <v>0</v>
      </c>
      <c r="EE856">
        <v>2.4035831707317068</v>
      </c>
      <c r="EF856">
        <v>0.25735463414634469</v>
      </c>
      <c r="EG856">
        <v>3.2519148088249253E-2</v>
      </c>
      <c r="EH856">
        <v>0</v>
      </c>
      <c r="EI856">
        <v>2.03563577610299</v>
      </c>
      <c r="EJ856">
        <v>2.9605636894456711E-2</v>
      </c>
      <c r="EK856">
        <v>2.284770919418934E-3</v>
      </c>
      <c r="EL856">
        <v>1</v>
      </c>
      <c r="EM856">
        <v>1</v>
      </c>
      <c r="EN856">
        <v>5</v>
      </c>
      <c r="EO856" t="s">
        <v>404</v>
      </c>
      <c r="EP856">
        <v>2.94055</v>
      </c>
      <c r="EQ856">
        <v>2.8011599999999999</v>
      </c>
      <c r="ER856">
        <v>4.4598199999999998E-2</v>
      </c>
      <c r="ES856">
        <v>5.3185900000000001E-2</v>
      </c>
      <c r="ET856">
        <v>0.11684700000000001</v>
      </c>
      <c r="EU856">
        <v>0.109267</v>
      </c>
      <c r="EV856">
        <v>19522.400000000001</v>
      </c>
      <c r="EW856">
        <v>20285.900000000001</v>
      </c>
      <c r="EX856">
        <v>23775.9</v>
      </c>
      <c r="EY856">
        <v>24948.1</v>
      </c>
      <c r="EZ856">
        <v>33615.4</v>
      </c>
      <c r="FA856">
        <v>35488.1</v>
      </c>
      <c r="FB856">
        <v>43364.4</v>
      </c>
      <c r="FC856">
        <v>46122.8</v>
      </c>
      <c r="FD856">
        <v>1.92787</v>
      </c>
      <c r="FE856">
        <v>1.7886299999999999</v>
      </c>
      <c r="FF856">
        <v>9.8600999999999994E-2</v>
      </c>
      <c r="FG856">
        <v>0</v>
      </c>
      <c r="FH856">
        <v>30.278500000000001</v>
      </c>
      <c r="FI856">
        <v>999.9</v>
      </c>
      <c r="FJ856">
        <v>50.6</v>
      </c>
      <c r="FK856">
        <v>39.6</v>
      </c>
      <c r="FL856">
        <v>37.0167</v>
      </c>
      <c r="FM856">
        <v>63.5139</v>
      </c>
      <c r="FN856">
        <v>26.554500000000001</v>
      </c>
      <c r="FO856">
        <v>1</v>
      </c>
      <c r="FP856">
        <v>0.58065299999999997</v>
      </c>
      <c r="FQ856">
        <v>2.2793199999999998</v>
      </c>
      <c r="FR856">
        <v>20.302199999999999</v>
      </c>
      <c r="FS856">
        <v>5.2110000000000003</v>
      </c>
      <c r="FT856">
        <v>11.908099999999999</v>
      </c>
      <c r="FU856">
        <v>5.0028499999999996</v>
      </c>
      <c r="FV856">
        <v>3.2898800000000001</v>
      </c>
      <c r="FW856">
        <v>9999</v>
      </c>
      <c r="FX856">
        <v>9999</v>
      </c>
      <c r="FY856">
        <v>9999</v>
      </c>
      <c r="FZ856">
        <v>999.9</v>
      </c>
      <c r="GA856">
        <v>1.8597999999999999</v>
      </c>
      <c r="GB856">
        <v>1.8548500000000001</v>
      </c>
      <c r="GC856">
        <v>1.8579600000000001</v>
      </c>
      <c r="GD856">
        <v>1.8564499999999999</v>
      </c>
      <c r="GE856">
        <v>1.8551599999999999</v>
      </c>
      <c r="GF856">
        <v>1.8547400000000001</v>
      </c>
      <c r="GG856">
        <v>1.8536300000000001</v>
      </c>
      <c r="GH856">
        <v>1.85659</v>
      </c>
      <c r="GI856">
        <v>0</v>
      </c>
      <c r="GJ856">
        <v>0</v>
      </c>
      <c r="GK856">
        <v>0</v>
      </c>
      <c r="GL856">
        <v>0</v>
      </c>
      <c r="GM856" t="s">
        <v>384</v>
      </c>
      <c r="GN856" t="s">
        <v>385</v>
      </c>
      <c r="GO856" t="s">
        <v>386</v>
      </c>
      <c r="GP856" t="s">
        <v>386</v>
      </c>
      <c r="GQ856" t="s">
        <v>386</v>
      </c>
      <c r="GR856" t="s">
        <v>386</v>
      </c>
      <c r="GS856">
        <v>0</v>
      </c>
      <c r="GT856">
        <v>100</v>
      </c>
      <c r="GU856">
        <v>100</v>
      </c>
      <c r="GV856">
        <v>0.83299999999999996</v>
      </c>
      <c r="GW856">
        <v>1.09E-2</v>
      </c>
      <c r="GX856">
        <v>0.33715491177224621</v>
      </c>
      <c r="GY856">
        <v>3.036990343597491E-3</v>
      </c>
      <c r="GZ856">
        <v>-1.538114387597119E-6</v>
      </c>
      <c r="HA856">
        <v>3.3909691194327332E-10</v>
      </c>
      <c r="HB856">
        <v>-6.0604171497381017E-2</v>
      </c>
      <c r="HC856">
        <v>9.7621983196103414E-3</v>
      </c>
      <c r="HD856">
        <v>-3.3387782167185642E-4</v>
      </c>
      <c r="HE856">
        <v>2.632278881966732E-6</v>
      </c>
      <c r="HF856">
        <v>6</v>
      </c>
      <c r="HG856">
        <v>2134</v>
      </c>
      <c r="HH856">
        <v>2</v>
      </c>
      <c r="HI856">
        <v>31</v>
      </c>
      <c r="HJ856">
        <v>4.9000000000000004</v>
      </c>
      <c r="HK856">
        <v>4.8</v>
      </c>
      <c r="HL856">
        <v>0.69213899999999995</v>
      </c>
      <c r="HM856">
        <v>2.3815900000000001</v>
      </c>
      <c r="HN856">
        <v>1.4978</v>
      </c>
      <c r="HO856">
        <v>2.3095699999999999</v>
      </c>
      <c r="HP856">
        <v>1.5478499999999999</v>
      </c>
      <c r="HQ856">
        <v>2.2912599999999999</v>
      </c>
      <c r="HR856">
        <v>42.6706</v>
      </c>
      <c r="HS856">
        <v>14.368399999999999</v>
      </c>
      <c r="HT856">
        <v>18</v>
      </c>
      <c r="HU856">
        <v>495.10300000000001</v>
      </c>
      <c r="HV856">
        <v>468.10399999999998</v>
      </c>
      <c r="HW856">
        <v>26.653500000000001</v>
      </c>
      <c r="HX856">
        <v>34.219000000000001</v>
      </c>
      <c r="HY856">
        <v>29.999700000000001</v>
      </c>
      <c r="HZ856">
        <v>34.001199999999997</v>
      </c>
      <c r="IA856">
        <v>34.093200000000003</v>
      </c>
      <c r="IB856">
        <v>13.868399999999999</v>
      </c>
      <c r="IC856">
        <v>33.816600000000001</v>
      </c>
      <c r="ID856">
        <v>0</v>
      </c>
      <c r="IE856">
        <v>26.658200000000001</v>
      </c>
      <c r="IF856">
        <v>251.059</v>
      </c>
      <c r="IG856">
        <v>24.6983</v>
      </c>
      <c r="IH856">
        <v>100.264</v>
      </c>
      <c r="II856">
        <v>99.956400000000002</v>
      </c>
      <c r="IJ856" t="s">
        <v>3545</v>
      </c>
    </row>
    <row r="857" spans="1:244" x14ac:dyDescent="0.2">
      <c r="A857">
        <v>841</v>
      </c>
      <c r="B857">
        <v>1659887289.5999999</v>
      </c>
      <c r="C857">
        <v>7032.5</v>
      </c>
      <c r="D857" t="s">
        <v>2022</v>
      </c>
      <c r="E857" t="s">
        <v>2023</v>
      </c>
      <c r="F857">
        <v>1</v>
      </c>
      <c r="G857" t="s">
        <v>1152</v>
      </c>
      <c r="H857" t="s">
        <v>379</v>
      </c>
      <c r="I857" t="s">
        <v>1135</v>
      </c>
      <c r="J857" t="s">
        <v>1150</v>
      </c>
      <c r="K857" t="s">
        <v>1151</v>
      </c>
      <c r="L857" t="s">
        <v>1940</v>
      </c>
      <c r="M857" t="s">
        <v>380</v>
      </c>
      <c r="N857">
        <v>1659887282.0333331</v>
      </c>
      <c r="O857">
        <f t="shared" si="442"/>
        <v>2.118952741529111E-3</v>
      </c>
      <c r="P857">
        <f t="shared" si="443"/>
        <v>2.1189527415291112</v>
      </c>
      <c r="Q857">
        <f t="shared" si="444"/>
        <v>2.7582643979282384</v>
      </c>
      <c r="R857">
        <f t="shared" si="445"/>
        <v>147.75700000000001</v>
      </c>
      <c r="S857">
        <f t="shared" si="446"/>
        <v>99.291654184463894</v>
      </c>
      <c r="T857">
        <f t="shared" si="447"/>
        <v>9.8592661293794386</v>
      </c>
      <c r="U857">
        <f t="shared" si="448"/>
        <v>14.671682101018503</v>
      </c>
      <c r="V857">
        <f t="shared" si="449"/>
        <v>0.10134763802672633</v>
      </c>
      <c r="W857">
        <f t="shared" si="450"/>
        <v>2.9140274025433763</v>
      </c>
      <c r="X857">
        <f t="shared" si="451"/>
        <v>9.9429407692321253E-2</v>
      </c>
      <c r="Y857">
        <f t="shared" si="452"/>
        <v>6.2312701140322113E-2</v>
      </c>
      <c r="Z857">
        <f t="shared" si="453"/>
        <v>321.51189740000007</v>
      </c>
      <c r="AA857">
        <f t="shared" si="454"/>
        <v>32.277648636301343</v>
      </c>
      <c r="AB857">
        <f t="shared" si="455"/>
        <v>31.863219999999998</v>
      </c>
      <c r="AC857">
        <f t="shared" si="456"/>
        <v>4.7382397041898701</v>
      </c>
      <c r="AD857">
        <f t="shared" si="457"/>
        <v>60.120222848030458</v>
      </c>
      <c r="AE857">
        <f t="shared" si="458"/>
        <v>2.7014031815005102</v>
      </c>
      <c r="AF857">
        <f t="shared" si="459"/>
        <v>4.4933352764327088</v>
      </c>
      <c r="AG857">
        <f t="shared" si="460"/>
        <v>2.0368365226893599</v>
      </c>
      <c r="AH857">
        <f t="shared" si="461"/>
        <v>-93.445815901433789</v>
      </c>
      <c r="AI857">
        <f t="shared" si="462"/>
        <v>-146.65173113114065</v>
      </c>
      <c r="AJ857">
        <f t="shared" si="463"/>
        <v>-11.345526515801675</v>
      </c>
      <c r="AK857">
        <f t="shared" si="464"/>
        <v>70.068823851623961</v>
      </c>
      <c r="AL857">
        <f t="shared" si="465"/>
        <v>31.161434301687088</v>
      </c>
      <c r="AM857">
        <f t="shared" si="466"/>
        <v>2.0761817424574525</v>
      </c>
      <c r="AN857">
        <f t="shared" si="467"/>
        <v>2.7582643979282384</v>
      </c>
      <c r="AO857">
        <v>216.52261119450139</v>
      </c>
      <c r="AP857">
        <v>187.03205454545451</v>
      </c>
      <c r="AQ857">
        <v>5.0193116600651413</v>
      </c>
      <c r="AR857">
        <v>66.272461968613413</v>
      </c>
      <c r="AS857">
        <f t="shared" si="468"/>
        <v>2.1189527415291112</v>
      </c>
      <c r="AT857">
        <v>24.724087625050782</v>
      </c>
      <c r="AU857">
        <v>27.197679393939399</v>
      </c>
      <c r="AV857">
        <v>-9.7170126961330195E-5</v>
      </c>
      <c r="AW857">
        <v>80.697832317614541</v>
      </c>
      <c r="AX857">
        <v>2</v>
      </c>
      <c r="AY857">
        <v>0</v>
      </c>
      <c r="AZ857">
        <f t="shared" si="469"/>
        <v>1</v>
      </c>
      <c r="BA857">
        <f t="shared" si="470"/>
        <v>0</v>
      </c>
      <c r="BB857">
        <f t="shared" si="471"/>
        <v>51734.6952399984</v>
      </c>
      <c r="BC857">
        <f t="shared" si="472"/>
        <v>1999.9706666666671</v>
      </c>
      <c r="BD857">
        <f t="shared" si="473"/>
        <v>1681.1756600000003</v>
      </c>
      <c r="BE857">
        <f t="shared" si="474"/>
        <v>0.84060015880232908</v>
      </c>
      <c r="BF857">
        <f t="shared" si="475"/>
        <v>0.16075830648849518</v>
      </c>
      <c r="BG857">
        <v>6</v>
      </c>
      <c r="BH857">
        <v>0.5</v>
      </c>
      <c r="BI857" t="s">
        <v>381</v>
      </c>
      <c r="BJ857">
        <v>2</v>
      </c>
      <c r="BK857" t="b">
        <v>1</v>
      </c>
      <c r="BL857">
        <v>1659887282.0333331</v>
      </c>
      <c r="BM857">
        <v>147.75700000000001</v>
      </c>
      <c r="BN857">
        <v>185.50953333333331</v>
      </c>
      <c r="BO857">
        <v>27.205553333333331</v>
      </c>
      <c r="BP857">
        <v>24.782513333333331</v>
      </c>
      <c r="BQ857">
        <v>147.00613333333339</v>
      </c>
      <c r="BR857">
        <v>27.194659999999999</v>
      </c>
      <c r="BS857">
        <v>500.12333333333328</v>
      </c>
      <c r="BT857">
        <v>99.195960000000014</v>
      </c>
      <c r="BU857">
        <v>0.1000605</v>
      </c>
      <c r="BV857">
        <v>30.929733333333331</v>
      </c>
      <c r="BW857">
        <v>31.863219999999998</v>
      </c>
      <c r="BX857">
        <v>999.89999999999986</v>
      </c>
      <c r="BY857">
        <v>0</v>
      </c>
      <c r="BZ857">
        <v>0</v>
      </c>
      <c r="CA857">
        <v>9992.1206666666658</v>
      </c>
      <c r="CB857">
        <v>0</v>
      </c>
      <c r="CC857">
        <v>381.37966666666671</v>
      </c>
      <c r="CD857">
        <v>-37.752360000000003</v>
      </c>
      <c r="CE857">
        <v>151.88933333333341</v>
      </c>
      <c r="CF857">
        <v>190.2226</v>
      </c>
      <c r="CG857">
        <v>2.4230433333333332</v>
      </c>
      <c r="CH857">
        <v>185.50953333333331</v>
      </c>
      <c r="CI857">
        <v>24.782513333333331</v>
      </c>
      <c r="CJ857">
        <v>2.698681333333333</v>
      </c>
      <c r="CK857">
        <v>2.4583246666666669</v>
      </c>
      <c r="CL857">
        <v>22.277080000000002</v>
      </c>
      <c r="CM857">
        <v>20.753166666666669</v>
      </c>
      <c r="CN857">
        <v>1999.9706666666671</v>
      </c>
      <c r="CO857">
        <v>0.97999599999999998</v>
      </c>
      <c r="CP857">
        <v>2.000420000000001E-2</v>
      </c>
      <c r="CQ857">
        <v>0</v>
      </c>
      <c r="CR857">
        <v>2.2067333333333332</v>
      </c>
      <c r="CS857">
        <v>0</v>
      </c>
      <c r="CT857">
        <v>16438.846666666661</v>
      </c>
      <c r="CU857">
        <v>17412.02</v>
      </c>
      <c r="CV857">
        <v>43.703800000000001</v>
      </c>
      <c r="CW857">
        <v>45.061999999999998</v>
      </c>
      <c r="CX857">
        <v>43.783066666666663</v>
      </c>
      <c r="CY857">
        <v>43.375</v>
      </c>
      <c r="CZ857">
        <v>43.707999999999998</v>
      </c>
      <c r="DA857">
        <v>1959.9606666666671</v>
      </c>
      <c r="DB857">
        <v>40.01</v>
      </c>
      <c r="DC857">
        <v>0</v>
      </c>
      <c r="DD857">
        <v>1659887288.3</v>
      </c>
      <c r="DE857">
        <v>0</v>
      </c>
      <c r="DF857">
        <v>1659887002.5</v>
      </c>
      <c r="DG857" t="s">
        <v>1941</v>
      </c>
      <c r="DH857">
        <v>1659886993</v>
      </c>
      <c r="DI857">
        <v>1659887002.5</v>
      </c>
      <c r="DJ857">
        <v>16</v>
      </c>
      <c r="DK857">
        <v>-0.38300000000000001</v>
      </c>
      <c r="DL857">
        <v>1E-3</v>
      </c>
      <c r="DM857">
        <v>1.325</v>
      </c>
      <c r="DN857">
        <v>1.6E-2</v>
      </c>
      <c r="DO857">
        <v>400</v>
      </c>
      <c r="DP857">
        <v>25</v>
      </c>
      <c r="DQ857">
        <v>0.27</v>
      </c>
      <c r="DR857">
        <v>0.06</v>
      </c>
      <c r="DS857">
        <v>1.9886480048283599</v>
      </c>
      <c r="DT857">
        <v>5.6012916379013724</v>
      </c>
      <c r="DU857">
        <v>0.41830930527743421</v>
      </c>
      <c r="DV857">
        <v>0</v>
      </c>
      <c r="DW857">
        <v>-37.709366666666668</v>
      </c>
      <c r="DX857">
        <v>-15.981634705228011</v>
      </c>
      <c r="DY857">
        <v>1.1637421124210561</v>
      </c>
      <c r="DZ857">
        <v>0</v>
      </c>
      <c r="EA857">
        <v>106.5391131499661</v>
      </c>
      <c r="EB857">
        <v>191.10920755438769</v>
      </c>
      <c r="EC857">
        <v>14.33131102277973</v>
      </c>
      <c r="ED857">
        <v>0</v>
      </c>
      <c r="EE857">
        <v>2.4128655000000001</v>
      </c>
      <c r="EF857">
        <v>0.33819174484052228</v>
      </c>
      <c r="EG857">
        <v>3.9164493227284318E-2</v>
      </c>
      <c r="EH857">
        <v>0</v>
      </c>
      <c r="EI857">
        <v>2.03626146816464</v>
      </c>
      <c r="EJ857">
        <v>3.6378370078362483E-2</v>
      </c>
      <c r="EK857">
        <v>2.7665317990958511E-3</v>
      </c>
      <c r="EL857">
        <v>1</v>
      </c>
      <c r="EM857">
        <v>1</v>
      </c>
      <c r="EN857">
        <v>5</v>
      </c>
      <c r="EO857" t="s">
        <v>404</v>
      </c>
      <c r="EP857">
        <v>2.9404499999999998</v>
      </c>
      <c r="EQ857">
        <v>2.8012999999999999</v>
      </c>
      <c r="ER857">
        <v>4.5697700000000001E-2</v>
      </c>
      <c r="ES857">
        <v>5.4246299999999997E-2</v>
      </c>
      <c r="ET857">
        <v>0.11683200000000001</v>
      </c>
      <c r="EU857">
        <v>0.109273</v>
      </c>
      <c r="EV857">
        <v>19500.2</v>
      </c>
      <c r="EW857">
        <v>20263.3</v>
      </c>
      <c r="EX857">
        <v>23776.2</v>
      </c>
      <c r="EY857">
        <v>24948.2</v>
      </c>
      <c r="EZ857">
        <v>33616.199999999997</v>
      </c>
      <c r="FA857">
        <v>35488.199999999997</v>
      </c>
      <c r="FB857">
        <v>43364.6</v>
      </c>
      <c r="FC857">
        <v>46123.199999999997</v>
      </c>
      <c r="FD857">
        <v>1.9278200000000001</v>
      </c>
      <c r="FE857">
        <v>1.7887500000000001</v>
      </c>
      <c r="FF857">
        <v>9.8630800000000005E-2</v>
      </c>
      <c r="FG857">
        <v>0</v>
      </c>
      <c r="FH857">
        <v>30.276599999999998</v>
      </c>
      <c r="FI857">
        <v>999.9</v>
      </c>
      <c r="FJ857">
        <v>50.6</v>
      </c>
      <c r="FK857">
        <v>39.6</v>
      </c>
      <c r="FL857">
        <v>37.016300000000001</v>
      </c>
      <c r="FM857">
        <v>63.713900000000002</v>
      </c>
      <c r="FN857">
        <v>25.789300000000001</v>
      </c>
      <c r="FO857">
        <v>1</v>
      </c>
      <c r="FP857">
        <v>0.58051299999999995</v>
      </c>
      <c r="FQ857">
        <v>2.3109199999999999</v>
      </c>
      <c r="FR857">
        <v>20.302</v>
      </c>
      <c r="FS857">
        <v>5.2110000000000003</v>
      </c>
      <c r="FT857">
        <v>11.908099999999999</v>
      </c>
      <c r="FU857">
        <v>5.0028499999999996</v>
      </c>
      <c r="FV857">
        <v>3.28993</v>
      </c>
      <c r="FW857">
        <v>9999</v>
      </c>
      <c r="FX857">
        <v>9999</v>
      </c>
      <c r="FY857">
        <v>9999</v>
      </c>
      <c r="FZ857">
        <v>999.9</v>
      </c>
      <c r="GA857">
        <v>1.8597900000000001</v>
      </c>
      <c r="GB857">
        <v>1.85484</v>
      </c>
      <c r="GC857">
        <v>1.8579399999999999</v>
      </c>
      <c r="GD857">
        <v>1.85643</v>
      </c>
      <c r="GE857">
        <v>1.8551599999999999</v>
      </c>
      <c r="GF857">
        <v>1.8547199999999999</v>
      </c>
      <c r="GG857">
        <v>1.8536300000000001</v>
      </c>
      <c r="GH857">
        <v>1.8565700000000001</v>
      </c>
      <c r="GI857">
        <v>0</v>
      </c>
      <c r="GJ857">
        <v>0</v>
      </c>
      <c r="GK857">
        <v>0</v>
      </c>
      <c r="GL857">
        <v>0</v>
      </c>
      <c r="GM857" t="s">
        <v>384</v>
      </c>
      <c r="GN857" t="s">
        <v>385</v>
      </c>
      <c r="GO857" t="s">
        <v>386</v>
      </c>
      <c r="GP857" t="s">
        <v>386</v>
      </c>
      <c r="GQ857" t="s">
        <v>386</v>
      </c>
      <c r="GR857" t="s">
        <v>386</v>
      </c>
      <c r="GS857">
        <v>0</v>
      </c>
      <c r="GT857">
        <v>100</v>
      </c>
      <c r="GU857">
        <v>100</v>
      </c>
      <c r="GV857">
        <v>0.84499999999999997</v>
      </c>
      <c r="GW857">
        <v>1.09E-2</v>
      </c>
      <c r="GX857">
        <v>0.33715491177224621</v>
      </c>
      <c r="GY857">
        <v>3.036990343597491E-3</v>
      </c>
      <c r="GZ857">
        <v>-1.538114387597119E-6</v>
      </c>
      <c r="HA857">
        <v>3.3909691194327332E-10</v>
      </c>
      <c r="HB857">
        <v>-6.0604171497381017E-2</v>
      </c>
      <c r="HC857">
        <v>9.7621983196103414E-3</v>
      </c>
      <c r="HD857">
        <v>-3.3387782167185642E-4</v>
      </c>
      <c r="HE857">
        <v>2.632278881966732E-6</v>
      </c>
      <c r="HF857">
        <v>6</v>
      </c>
      <c r="HG857">
        <v>2134</v>
      </c>
      <c r="HH857">
        <v>2</v>
      </c>
      <c r="HI857">
        <v>31</v>
      </c>
      <c r="HJ857">
        <v>4.9000000000000004</v>
      </c>
      <c r="HK857">
        <v>4.8</v>
      </c>
      <c r="HL857">
        <v>0.69091800000000003</v>
      </c>
      <c r="HM857">
        <v>2.3645</v>
      </c>
      <c r="HN857">
        <v>1.4978</v>
      </c>
      <c r="HO857">
        <v>2.3095699999999999</v>
      </c>
      <c r="HP857">
        <v>1.5478499999999999</v>
      </c>
      <c r="HQ857">
        <v>2.3779300000000001</v>
      </c>
      <c r="HR857">
        <v>42.6706</v>
      </c>
      <c r="HS857">
        <v>14.368399999999999</v>
      </c>
      <c r="HT857">
        <v>18</v>
      </c>
      <c r="HU857">
        <v>495.072</v>
      </c>
      <c r="HV857">
        <v>468.18</v>
      </c>
      <c r="HW857">
        <v>26.663900000000002</v>
      </c>
      <c r="HX857">
        <v>34.218200000000003</v>
      </c>
      <c r="HY857">
        <v>29.999700000000001</v>
      </c>
      <c r="HZ857">
        <v>34.001199999999997</v>
      </c>
      <c r="IA857">
        <v>34.092500000000001</v>
      </c>
      <c r="IB857">
        <v>14.153700000000001</v>
      </c>
      <c r="IC857">
        <v>33.816600000000001</v>
      </c>
      <c r="ID857">
        <v>0</v>
      </c>
      <c r="IE857">
        <v>26.703700000000001</v>
      </c>
      <c r="IF857">
        <v>261.07900000000001</v>
      </c>
      <c r="IG857">
        <v>24.699000000000002</v>
      </c>
      <c r="IH857">
        <v>100.265</v>
      </c>
      <c r="II857">
        <v>99.9572</v>
      </c>
      <c r="IJ857" t="s">
        <v>3545</v>
      </c>
    </row>
    <row r="858" spans="1:244" x14ac:dyDescent="0.2">
      <c r="A858">
        <v>842</v>
      </c>
      <c r="B858">
        <v>1659887290.5999999</v>
      </c>
      <c r="C858">
        <v>7033.5</v>
      </c>
      <c r="D858" t="s">
        <v>2024</v>
      </c>
      <c r="E858" t="s">
        <v>2025</v>
      </c>
      <c r="F858">
        <v>1</v>
      </c>
      <c r="G858" t="s">
        <v>1152</v>
      </c>
      <c r="H858" t="s">
        <v>379</v>
      </c>
      <c r="I858" t="s">
        <v>1135</v>
      </c>
      <c r="J858" t="s">
        <v>1150</v>
      </c>
      <c r="K858" t="s">
        <v>1151</v>
      </c>
      <c r="L858" t="s">
        <v>1940</v>
      </c>
      <c r="M858" t="s">
        <v>380</v>
      </c>
      <c r="N858">
        <v>1659887283.0666659</v>
      </c>
      <c r="O858">
        <f t="shared" si="442"/>
        <v>2.1256339842537801E-3</v>
      </c>
      <c r="P858">
        <f t="shared" si="443"/>
        <v>2.1256339842537799</v>
      </c>
      <c r="Q858">
        <f t="shared" si="444"/>
        <v>2.7395680358290084</v>
      </c>
      <c r="R858">
        <f t="shared" si="445"/>
        <v>152.71879999999999</v>
      </c>
      <c r="S858">
        <f t="shared" si="446"/>
        <v>104.5043744410379</v>
      </c>
      <c r="T858">
        <f t="shared" si="447"/>
        <v>10.376854760331559</v>
      </c>
      <c r="U858">
        <f t="shared" si="448"/>
        <v>15.164349006904448</v>
      </c>
      <c r="V858">
        <f t="shared" si="449"/>
        <v>0.10164183452715518</v>
      </c>
      <c r="W858">
        <f t="shared" si="450"/>
        <v>2.9139595779964713</v>
      </c>
      <c r="X858">
        <f t="shared" si="451"/>
        <v>9.9712521639033977E-2</v>
      </c>
      <c r="Y858">
        <f t="shared" si="452"/>
        <v>6.249061689450567E-2</v>
      </c>
      <c r="Z858">
        <f t="shared" si="453"/>
        <v>321.51487660000004</v>
      </c>
      <c r="AA858">
        <f t="shared" si="454"/>
        <v>32.276866405818161</v>
      </c>
      <c r="AB858">
        <f t="shared" si="455"/>
        <v>31.86536666666667</v>
      </c>
      <c r="AC858">
        <f t="shared" si="456"/>
        <v>4.7388160203447356</v>
      </c>
      <c r="AD858">
        <f t="shared" si="457"/>
        <v>60.116289013753331</v>
      </c>
      <c r="AE858">
        <f t="shared" si="458"/>
        <v>2.7013671662249634</v>
      </c>
      <c r="AF858">
        <f t="shared" si="459"/>
        <v>4.4935693978165352</v>
      </c>
      <c r="AG858">
        <f t="shared" si="460"/>
        <v>2.0374488541197722</v>
      </c>
      <c r="AH858">
        <f t="shared" si="461"/>
        <v>-93.740458705591706</v>
      </c>
      <c r="AI858">
        <f t="shared" si="462"/>
        <v>-146.84207123010879</v>
      </c>
      <c r="AJ858">
        <f t="shared" si="463"/>
        <v>-11.360687732731311</v>
      </c>
      <c r="AK858">
        <f t="shared" si="464"/>
        <v>69.571658931568209</v>
      </c>
      <c r="AL858">
        <f t="shared" si="465"/>
        <v>31.377377332567047</v>
      </c>
      <c r="AM858">
        <f t="shared" si="466"/>
        <v>2.0816539462873402</v>
      </c>
      <c r="AN858">
        <f t="shared" si="467"/>
        <v>2.7395680358290084</v>
      </c>
      <c r="AO858">
        <v>221.72365303145239</v>
      </c>
      <c r="AP858">
        <v>192.1087393939394</v>
      </c>
      <c r="AQ858">
        <v>5.0476340862201869</v>
      </c>
      <c r="AR858">
        <v>66.272461968613413</v>
      </c>
      <c r="AS858">
        <f t="shared" si="468"/>
        <v>2.1256339842537799</v>
      </c>
      <c r="AT858">
        <v>24.71154624646195</v>
      </c>
      <c r="AU858">
        <v>27.193516969696962</v>
      </c>
      <c r="AV858">
        <v>-1.8419774396534729E-4</v>
      </c>
      <c r="AW858">
        <v>80.697832317614541</v>
      </c>
      <c r="AX858">
        <v>2</v>
      </c>
      <c r="AY858">
        <v>0</v>
      </c>
      <c r="AZ858">
        <f t="shared" si="469"/>
        <v>1</v>
      </c>
      <c r="BA858">
        <f t="shared" si="470"/>
        <v>0</v>
      </c>
      <c r="BB858">
        <f t="shared" si="471"/>
        <v>51732.612442632555</v>
      </c>
      <c r="BC858">
        <f t="shared" si="472"/>
        <v>1999.9893333333339</v>
      </c>
      <c r="BD858">
        <f t="shared" si="473"/>
        <v>1681.1913400000003</v>
      </c>
      <c r="BE858">
        <f t="shared" si="474"/>
        <v>0.84060015320081705</v>
      </c>
      <c r="BF858">
        <f t="shared" si="475"/>
        <v>0.16075829567757693</v>
      </c>
      <c r="BG858">
        <v>6</v>
      </c>
      <c r="BH858">
        <v>0.5</v>
      </c>
      <c r="BI858" t="s">
        <v>381</v>
      </c>
      <c r="BJ858">
        <v>2</v>
      </c>
      <c r="BK858" t="b">
        <v>1</v>
      </c>
      <c r="BL858">
        <v>1659887283.0666659</v>
      </c>
      <c r="BM858">
        <v>152.71879999999999</v>
      </c>
      <c r="BN858">
        <v>190.7440666666667</v>
      </c>
      <c r="BO858">
        <v>27.205226666666661</v>
      </c>
      <c r="BP858">
        <v>24.775780000000001</v>
      </c>
      <c r="BQ858">
        <v>151.95506666666671</v>
      </c>
      <c r="BR858">
        <v>27.194333333333329</v>
      </c>
      <c r="BS858">
        <v>500.11933333333337</v>
      </c>
      <c r="BT858">
        <v>99.195819999999998</v>
      </c>
      <c r="BU858">
        <v>0.10006896</v>
      </c>
      <c r="BV858">
        <v>30.930646666666672</v>
      </c>
      <c r="BW858">
        <v>31.86536666666667</v>
      </c>
      <c r="BX858">
        <v>999.89999999999986</v>
      </c>
      <c r="BY858">
        <v>0</v>
      </c>
      <c r="BZ858">
        <v>0</v>
      </c>
      <c r="CA858">
        <v>9991.7473333333328</v>
      </c>
      <c r="CB858">
        <v>0</v>
      </c>
      <c r="CC858">
        <v>430.78893333333332</v>
      </c>
      <c r="CD858">
        <v>-38.025093333333331</v>
      </c>
      <c r="CE858">
        <v>156.9898</v>
      </c>
      <c r="CF858">
        <v>195.58879999999999</v>
      </c>
      <c r="CG858">
        <v>2.4294453333333328</v>
      </c>
      <c r="CH858">
        <v>190.7440666666667</v>
      </c>
      <c r="CI858">
        <v>24.775780000000001</v>
      </c>
      <c r="CJ858">
        <v>2.698644666666667</v>
      </c>
      <c r="CK858">
        <v>2.457653333333333</v>
      </c>
      <c r="CL858">
        <v>22.276853333333332</v>
      </c>
      <c r="CM858">
        <v>20.74872666666667</v>
      </c>
      <c r="CN858">
        <v>1999.9893333333339</v>
      </c>
      <c r="CO858">
        <v>0.97999619999999998</v>
      </c>
      <c r="CP858">
        <v>2.0004006666666671E-2</v>
      </c>
      <c r="CQ858">
        <v>0</v>
      </c>
      <c r="CR858">
        <v>2.259933333333334</v>
      </c>
      <c r="CS858">
        <v>0</v>
      </c>
      <c r="CT858">
        <v>16439.206666666669</v>
      </c>
      <c r="CU858">
        <v>17412.18</v>
      </c>
      <c r="CV858">
        <v>43.703800000000001</v>
      </c>
      <c r="CW858">
        <v>45.061999999999998</v>
      </c>
      <c r="CX858">
        <v>43.778933333333327</v>
      </c>
      <c r="CY858">
        <v>43.375</v>
      </c>
      <c r="CZ858">
        <v>43.708000000000013</v>
      </c>
      <c r="DA858">
        <v>1959.979333333333</v>
      </c>
      <c r="DB858">
        <v>40.01</v>
      </c>
      <c r="DC858">
        <v>0</v>
      </c>
      <c r="DD858">
        <v>1659887289.5</v>
      </c>
      <c r="DE858">
        <v>0</v>
      </c>
      <c r="DF858">
        <v>1659887002.5</v>
      </c>
      <c r="DG858" t="s">
        <v>1941</v>
      </c>
      <c r="DH858">
        <v>1659886993</v>
      </c>
      <c r="DI858">
        <v>1659887002.5</v>
      </c>
      <c r="DJ858">
        <v>16</v>
      </c>
      <c r="DK858">
        <v>-0.38300000000000001</v>
      </c>
      <c r="DL858">
        <v>1E-3</v>
      </c>
      <c r="DM858">
        <v>1.325</v>
      </c>
      <c r="DN858">
        <v>1.6E-2</v>
      </c>
      <c r="DO858">
        <v>400</v>
      </c>
      <c r="DP858">
        <v>25</v>
      </c>
      <c r="DQ858">
        <v>0.27</v>
      </c>
      <c r="DR858">
        <v>0.06</v>
      </c>
      <c r="DS858">
        <v>1.9886480048283599</v>
      </c>
      <c r="DT858">
        <v>5.6012916379013724</v>
      </c>
      <c r="DU858">
        <v>0.41830930527743421</v>
      </c>
      <c r="DV858">
        <v>0</v>
      </c>
      <c r="DW858">
        <v>-37.709366666666668</v>
      </c>
      <c r="DX858">
        <v>-15.981634705228011</v>
      </c>
      <c r="DY858">
        <v>1.1637421124210561</v>
      </c>
      <c r="DZ858">
        <v>0</v>
      </c>
      <c r="EA858">
        <v>106.5391131499661</v>
      </c>
      <c r="EB858">
        <v>191.10920755438769</v>
      </c>
      <c r="EC858">
        <v>14.33131102277973</v>
      </c>
      <c r="ED858">
        <v>0</v>
      </c>
      <c r="EE858">
        <v>2.4128655000000001</v>
      </c>
      <c r="EF858">
        <v>0.33819174484052228</v>
      </c>
      <c r="EG858">
        <v>3.9164493227284318E-2</v>
      </c>
      <c r="EH858">
        <v>0</v>
      </c>
      <c r="EI858">
        <v>2.03626146816464</v>
      </c>
      <c r="EJ858">
        <v>3.6378370078362483E-2</v>
      </c>
      <c r="EK858">
        <v>2.7665317990958511E-3</v>
      </c>
      <c r="EL858">
        <v>1</v>
      </c>
      <c r="EM858">
        <v>1</v>
      </c>
      <c r="EN858">
        <v>5</v>
      </c>
      <c r="EO858" t="s">
        <v>404</v>
      </c>
      <c r="EP858">
        <v>2.9405999999999999</v>
      </c>
      <c r="EQ858">
        <v>2.8012299999999999</v>
      </c>
      <c r="ER858">
        <v>4.6779500000000002E-2</v>
      </c>
      <c r="ES858">
        <v>5.5296600000000001E-2</v>
      </c>
      <c r="ET858">
        <v>0.11681999999999999</v>
      </c>
      <c r="EU858">
        <v>0.109278</v>
      </c>
      <c r="EV858">
        <v>19478</v>
      </c>
      <c r="EW858">
        <v>20240.8</v>
      </c>
      <c r="EX858">
        <v>23776.1</v>
      </c>
      <c r="EY858">
        <v>24948.2</v>
      </c>
      <c r="EZ858">
        <v>33616.699999999997</v>
      </c>
      <c r="FA858">
        <v>35488.400000000001</v>
      </c>
      <c r="FB858">
        <v>43364.6</v>
      </c>
      <c r="FC858">
        <v>46123.6</v>
      </c>
      <c r="FD858">
        <v>1.9278200000000001</v>
      </c>
      <c r="FE858">
        <v>1.78857</v>
      </c>
      <c r="FF858">
        <v>9.8727599999999999E-2</v>
      </c>
      <c r="FG858">
        <v>0</v>
      </c>
      <c r="FH858">
        <v>30.2746</v>
      </c>
      <c r="FI858">
        <v>999.9</v>
      </c>
      <c r="FJ858">
        <v>50.6</v>
      </c>
      <c r="FK858">
        <v>39.6</v>
      </c>
      <c r="FL858">
        <v>37.013800000000003</v>
      </c>
      <c r="FM858">
        <v>63.613900000000001</v>
      </c>
      <c r="FN858">
        <v>26.5505</v>
      </c>
      <c r="FO858">
        <v>1</v>
      </c>
      <c r="FP858">
        <v>0.58044499999999999</v>
      </c>
      <c r="FQ858">
        <v>2.2952300000000001</v>
      </c>
      <c r="FR858">
        <v>20.302299999999999</v>
      </c>
      <c r="FS858">
        <v>5.2110000000000003</v>
      </c>
      <c r="FT858">
        <v>11.908099999999999</v>
      </c>
      <c r="FU858">
        <v>5.0028499999999996</v>
      </c>
      <c r="FV858">
        <v>3.2898999999999998</v>
      </c>
      <c r="FW858">
        <v>9999</v>
      </c>
      <c r="FX858">
        <v>9999</v>
      </c>
      <c r="FY858">
        <v>9999</v>
      </c>
      <c r="FZ858">
        <v>999.9</v>
      </c>
      <c r="GA858">
        <v>1.8597699999999999</v>
      </c>
      <c r="GB858">
        <v>1.85483</v>
      </c>
      <c r="GC858">
        <v>1.85792</v>
      </c>
      <c r="GD858">
        <v>1.8564099999999999</v>
      </c>
      <c r="GE858">
        <v>1.8551599999999999</v>
      </c>
      <c r="GF858">
        <v>1.8547100000000001</v>
      </c>
      <c r="GG858">
        <v>1.85362</v>
      </c>
      <c r="GH858">
        <v>1.85656</v>
      </c>
      <c r="GI858">
        <v>0</v>
      </c>
      <c r="GJ858">
        <v>0</v>
      </c>
      <c r="GK858">
        <v>0</v>
      </c>
      <c r="GL858">
        <v>0</v>
      </c>
      <c r="GM858" t="s">
        <v>384</v>
      </c>
      <c r="GN858" t="s">
        <v>385</v>
      </c>
      <c r="GO858" t="s">
        <v>386</v>
      </c>
      <c r="GP858" t="s">
        <v>386</v>
      </c>
      <c r="GQ858" t="s">
        <v>386</v>
      </c>
      <c r="GR858" t="s">
        <v>386</v>
      </c>
      <c r="GS858">
        <v>0</v>
      </c>
      <c r="GT858">
        <v>100</v>
      </c>
      <c r="GU858">
        <v>100</v>
      </c>
      <c r="GV858">
        <v>0.85699999999999998</v>
      </c>
      <c r="GW858">
        <v>1.09E-2</v>
      </c>
      <c r="GX858">
        <v>0.33715491177224621</v>
      </c>
      <c r="GY858">
        <v>3.036990343597491E-3</v>
      </c>
      <c r="GZ858">
        <v>-1.538114387597119E-6</v>
      </c>
      <c r="HA858">
        <v>3.3909691194327332E-10</v>
      </c>
      <c r="HB858">
        <v>-6.0604171497381017E-2</v>
      </c>
      <c r="HC858">
        <v>9.7621983196103414E-3</v>
      </c>
      <c r="HD858">
        <v>-3.3387782167185642E-4</v>
      </c>
      <c r="HE858">
        <v>2.632278881966732E-6</v>
      </c>
      <c r="HF858">
        <v>6</v>
      </c>
      <c r="HG858">
        <v>2134</v>
      </c>
      <c r="HH858">
        <v>2</v>
      </c>
      <c r="HI858">
        <v>31</v>
      </c>
      <c r="HJ858">
        <v>5</v>
      </c>
      <c r="HK858">
        <v>4.8</v>
      </c>
      <c r="HL858">
        <v>0.71411100000000005</v>
      </c>
      <c r="HM858">
        <v>2.3803700000000001</v>
      </c>
      <c r="HN858">
        <v>1.4978</v>
      </c>
      <c r="HO858">
        <v>2.3083499999999999</v>
      </c>
      <c r="HP858">
        <v>1.5478499999999999</v>
      </c>
      <c r="HQ858">
        <v>2.2778299999999998</v>
      </c>
      <c r="HR858">
        <v>42.6706</v>
      </c>
      <c r="HS858">
        <v>14.3772</v>
      </c>
      <c r="HT858">
        <v>18</v>
      </c>
      <c r="HU858">
        <v>495.072</v>
      </c>
      <c r="HV858">
        <v>468.06099999999998</v>
      </c>
      <c r="HW858">
        <v>26.671800000000001</v>
      </c>
      <c r="HX858">
        <v>34.217399999999998</v>
      </c>
      <c r="HY858">
        <v>29.9998</v>
      </c>
      <c r="HZ858">
        <v>34.001199999999997</v>
      </c>
      <c r="IA858">
        <v>34.091700000000003</v>
      </c>
      <c r="IB858">
        <v>14.312799999999999</v>
      </c>
      <c r="IC858">
        <v>33.816600000000001</v>
      </c>
      <c r="ID858">
        <v>0</v>
      </c>
      <c r="IE858">
        <v>26.703700000000001</v>
      </c>
      <c r="IF858">
        <v>261.07900000000001</v>
      </c>
      <c r="IG858">
        <v>24.699300000000001</v>
      </c>
      <c r="IH858">
        <v>100.265</v>
      </c>
      <c r="II858">
        <v>99.957800000000006</v>
      </c>
      <c r="IJ858" t="s">
        <v>3545</v>
      </c>
    </row>
    <row r="859" spans="1:244" x14ac:dyDescent="0.2">
      <c r="A859">
        <v>843</v>
      </c>
      <c r="B859">
        <v>1659887291.5999999</v>
      </c>
      <c r="C859">
        <v>7034.5</v>
      </c>
      <c r="D859" t="s">
        <v>2026</v>
      </c>
      <c r="E859" t="s">
        <v>2027</v>
      </c>
      <c r="F859">
        <v>1</v>
      </c>
      <c r="G859" t="s">
        <v>1152</v>
      </c>
      <c r="H859" t="s">
        <v>379</v>
      </c>
      <c r="I859" t="s">
        <v>1135</v>
      </c>
      <c r="J859" t="s">
        <v>1150</v>
      </c>
      <c r="K859" t="s">
        <v>1151</v>
      </c>
      <c r="L859" t="s">
        <v>1940</v>
      </c>
      <c r="M859" t="s">
        <v>380</v>
      </c>
      <c r="N859">
        <v>1659887284.099999</v>
      </c>
      <c r="O859">
        <f t="shared" si="442"/>
        <v>2.1250203963706039E-3</v>
      </c>
      <c r="P859">
        <f t="shared" si="443"/>
        <v>2.125020396370604</v>
      </c>
      <c r="Q859">
        <f t="shared" si="444"/>
        <v>2.866589989782685</v>
      </c>
      <c r="R859">
        <f t="shared" si="445"/>
        <v>157.69900000000001</v>
      </c>
      <c r="S859">
        <f t="shared" si="446"/>
        <v>107.28982315638265</v>
      </c>
      <c r="T859">
        <f t="shared" si="447"/>
        <v>10.653434672327965</v>
      </c>
      <c r="U859">
        <f t="shared" si="448"/>
        <v>15.65885696300081</v>
      </c>
      <c r="V859">
        <f t="shared" si="449"/>
        <v>0.1015776041174406</v>
      </c>
      <c r="W859">
        <f t="shared" si="450"/>
        <v>2.9140171085695279</v>
      </c>
      <c r="X859">
        <f t="shared" si="451"/>
        <v>9.9650741188743522E-2</v>
      </c>
      <c r="Y859">
        <f t="shared" si="452"/>
        <v>6.2451789811165524E-2</v>
      </c>
      <c r="Z859">
        <f t="shared" si="453"/>
        <v>321.51530219999995</v>
      </c>
      <c r="AA859">
        <f t="shared" si="454"/>
        <v>32.278076482760568</v>
      </c>
      <c r="AB859">
        <f t="shared" si="455"/>
        <v>31.867593333333328</v>
      </c>
      <c r="AC859">
        <f t="shared" si="456"/>
        <v>4.7394138786015381</v>
      </c>
      <c r="AD859">
        <f t="shared" si="457"/>
        <v>60.111040652617888</v>
      </c>
      <c r="AE859">
        <f t="shared" si="458"/>
        <v>2.7012967223601567</v>
      </c>
      <c r="AF859">
        <f t="shared" si="459"/>
        <v>4.4938445467463604</v>
      </c>
      <c r="AG859">
        <f t="shared" si="460"/>
        <v>2.0381171562413813</v>
      </c>
      <c r="AH859">
        <f t="shared" si="461"/>
        <v>-93.713399479943632</v>
      </c>
      <c r="AI859">
        <f t="shared" si="462"/>
        <v>-147.02615957889375</v>
      </c>
      <c r="AJ859">
        <f t="shared" si="463"/>
        <v>-11.374890508390752</v>
      </c>
      <c r="AK859">
        <f t="shared" si="464"/>
        <v>69.400852632771802</v>
      </c>
      <c r="AL859">
        <f t="shared" si="465"/>
        <v>31.579660408122134</v>
      </c>
      <c r="AM859">
        <f t="shared" si="466"/>
        <v>2.087047790223739</v>
      </c>
      <c r="AN859">
        <f t="shared" si="467"/>
        <v>2.866589989782685</v>
      </c>
      <c r="AO859">
        <v>226.9260806054584</v>
      </c>
      <c r="AP859">
        <v>197.14426060606061</v>
      </c>
      <c r="AQ859">
        <v>5.0496675490921961</v>
      </c>
      <c r="AR859">
        <v>66.272461968613413</v>
      </c>
      <c r="AS859">
        <f t="shared" si="468"/>
        <v>2.125020396370604</v>
      </c>
      <c r="AT859">
        <v>24.708528514281159</v>
      </c>
      <c r="AU859">
        <v>27.19001878787877</v>
      </c>
      <c r="AV859">
        <v>-2.1734798649185799E-4</v>
      </c>
      <c r="AW859">
        <v>80.697832317614541</v>
      </c>
      <c r="AX859">
        <v>2</v>
      </c>
      <c r="AY859">
        <v>0</v>
      </c>
      <c r="AZ859">
        <f t="shared" si="469"/>
        <v>1</v>
      </c>
      <c r="BA859">
        <f t="shared" si="470"/>
        <v>0</v>
      </c>
      <c r="BB859">
        <f t="shared" si="471"/>
        <v>51734.061044814938</v>
      </c>
      <c r="BC859">
        <f t="shared" si="472"/>
        <v>1999.992</v>
      </c>
      <c r="BD859">
        <f t="shared" si="473"/>
        <v>1681.1935799999999</v>
      </c>
      <c r="BE859">
        <f t="shared" si="474"/>
        <v>0.84060015240060959</v>
      </c>
      <c r="BF859">
        <f t="shared" si="475"/>
        <v>0.16075829413317652</v>
      </c>
      <c r="BG859">
        <v>6</v>
      </c>
      <c r="BH859">
        <v>0.5</v>
      </c>
      <c r="BI859" t="s">
        <v>381</v>
      </c>
      <c r="BJ859">
        <v>2</v>
      </c>
      <c r="BK859" t="b">
        <v>1</v>
      </c>
      <c r="BL859">
        <v>1659887284.099999</v>
      </c>
      <c r="BM859">
        <v>157.69900000000001</v>
      </c>
      <c r="BN859">
        <v>195.98066666666671</v>
      </c>
      <c r="BO859">
        <v>27.204526666666659</v>
      </c>
      <c r="BP859">
        <v>24.768766666666671</v>
      </c>
      <c r="BQ859">
        <v>156.92240000000001</v>
      </c>
      <c r="BR859">
        <v>27.19362666666666</v>
      </c>
      <c r="BS859">
        <v>500.11593333333332</v>
      </c>
      <c r="BT859">
        <v>99.195773333333335</v>
      </c>
      <c r="BU859">
        <v>0.1000811933333334</v>
      </c>
      <c r="BV859">
        <v>30.931719999999999</v>
      </c>
      <c r="BW859">
        <v>31.867593333333328</v>
      </c>
      <c r="BX859">
        <v>999.89999999999986</v>
      </c>
      <c r="BY859">
        <v>0</v>
      </c>
      <c r="BZ859">
        <v>0</v>
      </c>
      <c r="CA859">
        <v>9992.0806666666667</v>
      </c>
      <c r="CB859">
        <v>0</v>
      </c>
      <c r="CC859">
        <v>488.09420000000011</v>
      </c>
      <c r="CD859">
        <v>-38.281466666666667</v>
      </c>
      <c r="CE859">
        <v>162.10906666666671</v>
      </c>
      <c r="CF859">
        <v>200.9569333333333</v>
      </c>
      <c r="CG859">
        <v>2.4357579999999999</v>
      </c>
      <c r="CH859">
        <v>195.98066666666671</v>
      </c>
      <c r="CI859">
        <v>24.768766666666671</v>
      </c>
      <c r="CJ859">
        <v>2.6985733333333339</v>
      </c>
      <c r="CK859">
        <v>2.456955999999999</v>
      </c>
      <c r="CL859">
        <v>22.276426666666669</v>
      </c>
      <c r="CM859">
        <v>20.744119999999999</v>
      </c>
      <c r="CN859">
        <v>1999.992</v>
      </c>
      <c r="CO859">
        <v>0.97999619999999998</v>
      </c>
      <c r="CP859">
        <v>2.0004006666666671E-2</v>
      </c>
      <c r="CQ859">
        <v>0</v>
      </c>
      <c r="CR859">
        <v>2.2423333333333328</v>
      </c>
      <c r="CS859">
        <v>0</v>
      </c>
      <c r="CT859">
        <v>16439.646666666671</v>
      </c>
      <c r="CU859">
        <v>17412.206666666669</v>
      </c>
      <c r="CV859">
        <v>43.703800000000001</v>
      </c>
      <c r="CW859">
        <v>45.061999999999998</v>
      </c>
      <c r="CX859">
        <v>43.774800000000013</v>
      </c>
      <c r="CY859">
        <v>43.375</v>
      </c>
      <c r="CZ859">
        <v>43.703800000000001</v>
      </c>
      <c r="DA859">
        <v>1959.982</v>
      </c>
      <c r="DB859">
        <v>40.01</v>
      </c>
      <c r="DC859">
        <v>0</v>
      </c>
      <c r="DD859">
        <v>1659887290.7</v>
      </c>
      <c r="DE859">
        <v>0</v>
      </c>
      <c r="DF859">
        <v>1659887002.5</v>
      </c>
      <c r="DG859" t="s">
        <v>1941</v>
      </c>
      <c r="DH859">
        <v>1659886993</v>
      </c>
      <c r="DI859">
        <v>1659887002.5</v>
      </c>
      <c r="DJ859">
        <v>16</v>
      </c>
      <c r="DK859">
        <v>-0.38300000000000001</v>
      </c>
      <c r="DL859">
        <v>1E-3</v>
      </c>
      <c r="DM859">
        <v>1.325</v>
      </c>
      <c r="DN859">
        <v>1.6E-2</v>
      </c>
      <c r="DO859">
        <v>400</v>
      </c>
      <c r="DP859">
        <v>25</v>
      </c>
      <c r="DQ859">
        <v>0.27</v>
      </c>
      <c r="DR859">
        <v>0.06</v>
      </c>
      <c r="DS859">
        <v>2.0938619988942739</v>
      </c>
      <c r="DT859">
        <v>5.8211327962705859</v>
      </c>
      <c r="DU859">
        <v>0.44407225162776948</v>
      </c>
      <c r="DV859">
        <v>0</v>
      </c>
      <c r="DW859">
        <v>-38.023135483870973</v>
      </c>
      <c r="DX859">
        <v>-14.67494999999998</v>
      </c>
      <c r="DY859">
        <v>1.1050168667661451</v>
      </c>
      <c r="DZ859">
        <v>0</v>
      </c>
      <c r="EA859">
        <v>112.4567059526114</v>
      </c>
      <c r="EB859">
        <v>188.19841577507569</v>
      </c>
      <c r="EC859">
        <v>13.658962270853729</v>
      </c>
      <c r="ED859">
        <v>0</v>
      </c>
      <c r="EE859">
        <v>2.4194458536585359</v>
      </c>
      <c r="EF859">
        <v>0.37141212543554658</v>
      </c>
      <c r="EG859">
        <v>4.2119199548575598E-2</v>
      </c>
      <c r="EH859">
        <v>0</v>
      </c>
      <c r="EI859">
        <v>2.0373205623905362</v>
      </c>
      <c r="EJ859">
        <v>3.9706385356743791E-2</v>
      </c>
      <c r="EK859">
        <v>2.9088326442934282E-3</v>
      </c>
      <c r="EL859">
        <v>1</v>
      </c>
      <c r="EM859">
        <v>1</v>
      </c>
      <c r="EN859">
        <v>5</v>
      </c>
      <c r="EO859" t="s">
        <v>404</v>
      </c>
      <c r="EP859">
        <v>2.9405999999999999</v>
      </c>
      <c r="EQ859">
        <v>2.80111</v>
      </c>
      <c r="ER859">
        <v>4.7852199999999998E-2</v>
      </c>
      <c r="ES859">
        <v>5.6340800000000003E-2</v>
      </c>
      <c r="ET859">
        <v>0.11681</v>
      </c>
      <c r="EU859">
        <v>0.10927199999999999</v>
      </c>
      <c r="EV859">
        <v>19456</v>
      </c>
      <c r="EW859">
        <v>20218.599999999999</v>
      </c>
      <c r="EX859">
        <v>23776</v>
      </c>
      <c r="EY859">
        <v>24948.3</v>
      </c>
      <c r="EZ859">
        <v>33617.1</v>
      </c>
      <c r="FA859">
        <v>35488.699999999997</v>
      </c>
      <c r="FB859">
        <v>43364.5</v>
      </c>
      <c r="FC859">
        <v>46123.6</v>
      </c>
      <c r="FD859">
        <v>1.9280299999999999</v>
      </c>
      <c r="FE859">
        <v>1.7886299999999999</v>
      </c>
      <c r="FF859">
        <v>9.8764900000000003E-2</v>
      </c>
      <c r="FG859">
        <v>0</v>
      </c>
      <c r="FH859">
        <v>30.272600000000001</v>
      </c>
      <c r="FI859">
        <v>999.9</v>
      </c>
      <c r="FJ859">
        <v>50.6</v>
      </c>
      <c r="FK859">
        <v>39.6</v>
      </c>
      <c r="FL859">
        <v>37.0154</v>
      </c>
      <c r="FM859">
        <v>63.663899999999998</v>
      </c>
      <c r="FN859">
        <v>25.785299999999999</v>
      </c>
      <c r="FO859">
        <v>1</v>
      </c>
      <c r="FP859">
        <v>0.58046500000000001</v>
      </c>
      <c r="FQ859">
        <v>2.2770600000000001</v>
      </c>
      <c r="FR859">
        <v>20.302199999999999</v>
      </c>
      <c r="FS859">
        <v>5.2111499999999999</v>
      </c>
      <c r="FT859">
        <v>11.907999999999999</v>
      </c>
      <c r="FU859">
        <v>5.0030000000000001</v>
      </c>
      <c r="FV859">
        <v>3.2899500000000002</v>
      </c>
      <c r="FW859">
        <v>9999</v>
      </c>
      <c r="FX859">
        <v>9999</v>
      </c>
      <c r="FY859">
        <v>9999</v>
      </c>
      <c r="FZ859">
        <v>999.9</v>
      </c>
      <c r="GA859">
        <v>1.8597699999999999</v>
      </c>
      <c r="GB859">
        <v>1.85483</v>
      </c>
      <c r="GC859">
        <v>1.85792</v>
      </c>
      <c r="GD859">
        <v>1.85642</v>
      </c>
      <c r="GE859">
        <v>1.8551599999999999</v>
      </c>
      <c r="GF859">
        <v>1.8547100000000001</v>
      </c>
      <c r="GG859">
        <v>1.85362</v>
      </c>
      <c r="GH859">
        <v>1.85656</v>
      </c>
      <c r="GI859">
        <v>0</v>
      </c>
      <c r="GJ859">
        <v>0</v>
      </c>
      <c r="GK859">
        <v>0</v>
      </c>
      <c r="GL859">
        <v>0</v>
      </c>
      <c r="GM859" t="s">
        <v>384</v>
      </c>
      <c r="GN859" t="s">
        <v>385</v>
      </c>
      <c r="GO859" t="s">
        <v>386</v>
      </c>
      <c r="GP859" t="s">
        <v>386</v>
      </c>
      <c r="GQ859" t="s">
        <v>386</v>
      </c>
      <c r="GR859" t="s">
        <v>386</v>
      </c>
      <c r="GS859">
        <v>0</v>
      </c>
      <c r="GT859">
        <v>100</v>
      </c>
      <c r="GU859">
        <v>100</v>
      </c>
      <c r="GV859">
        <v>0.86899999999999999</v>
      </c>
      <c r="GW859">
        <v>1.0999999999999999E-2</v>
      </c>
      <c r="GX859">
        <v>0.33715491177224621</v>
      </c>
      <c r="GY859">
        <v>3.036990343597491E-3</v>
      </c>
      <c r="GZ859">
        <v>-1.538114387597119E-6</v>
      </c>
      <c r="HA859">
        <v>3.3909691194327332E-10</v>
      </c>
      <c r="HB859">
        <v>-6.0604171497381017E-2</v>
      </c>
      <c r="HC859">
        <v>9.7621983196103414E-3</v>
      </c>
      <c r="HD859">
        <v>-3.3387782167185642E-4</v>
      </c>
      <c r="HE859">
        <v>2.632278881966732E-6</v>
      </c>
      <c r="HF859">
        <v>6</v>
      </c>
      <c r="HG859">
        <v>2134</v>
      </c>
      <c r="HH859">
        <v>2</v>
      </c>
      <c r="HI859">
        <v>31</v>
      </c>
      <c r="HJ859">
        <v>5</v>
      </c>
      <c r="HK859">
        <v>4.8</v>
      </c>
      <c r="HL859">
        <v>0.72875999999999996</v>
      </c>
      <c r="HM859">
        <v>2.3645</v>
      </c>
      <c r="HN859">
        <v>1.4978</v>
      </c>
      <c r="HO859">
        <v>2.3083499999999999</v>
      </c>
      <c r="HP859">
        <v>1.5478499999999999</v>
      </c>
      <c r="HQ859">
        <v>2.4548299999999998</v>
      </c>
      <c r="HR859">
        <v>42.6706</v>
      </c>
      <c r="HS859">
        <v>14.385999999999999</v>
      </c>
      <c r="HT859">
        <v>18</v>
      </c>
      <c r="HU859">
        <v>495.19099999999997</v>
      </c>
      <c r="HV859">
        <v>468.09</v>
      </c>
      <c r="HW859">
        <v>26.6799</v>
      </c>
      <c r="HX859">
        <v>34.2166</v>
      </c>
      <c r="HY859">
        <v>29.9999</v>
      </c>
      <c r="HZ859">
        <v>34.000799999999998</v>
      </c>
      <c r="IA859">
        <v>34.091200000000001</v>
      </c>
      <c r="IB859">
        <v>14.5992</v>
      </c>
      <c r="IC859">
        <v>33.816600000000001</v>
      </c>
      <c r="ID859">
        <v>0</v>
      </c>
      <c r="IE859">
        <v>26.703700000000001</v>
      </c>
      <c r="IF859">
        <v>271.10000000000002</v>
      </c>
      <c r="IG859">
        <v>24.700399999999998</v>
      </c>
      <c r="IH859">
        <v>100.264</v>
      </c>
      <c r="II859">
        <v>99.958100000000002</v>
      </c>
      <c r="IJ859" t="s">
        <v>3545</v>
      </c>
    </row>
    <row r="860" spans="1:244" x14ac:dyDescent="0.2">
      <c r="A860">
        <v>844</v>
      </c>
      <c r="B860">
        <v>1659887292.5999999</v>
      </c>
      <c r="C860">
        <v>7035.5</v>
      </c>
      <c r="D860" t="s">
        <v>2028</v>
      </c>
      <c r="E860" t="s">
        <v>2029</v>
      </c>
      <c r="F860">
        <v>1</v>
      </c>
      <c r="G860" t="s">
        <v>1152</v>
      </c>
      <c r="H860" t="s">
        <v>379</v>
      </c>
      <c r="I860" t="s">
        <v>1135</v>
      </c>
      <c r="J860" t="s">
        <v>1150</v>
      </c>
      <c r="K860" t="s">
        <v>1151</v>
      </c>
      <c r="L860" t="s">
        <v>1940</v>
      </c>
      <c r="M860" t="s">
        <v>380</v>
      </c>
      <c r="N860">
        <v>1659887284.5999999</v>
      </c>
      <c r="O860">
        <f t="shared" si="442"/>
        <v>2.121681366814605E-3</v>
      </c>
      <c r="P860">
        <f t="shared" si="443"/>
        <v>2.1216813668146051</v>
      </c>
      <c r="Q860">
        <f t="shared" si="444"/>
        <v>2.9954930732855676</v>
      </c>
      <c r="R860">
        <f t="shared" si="445"/>
        <v>160.13612499999999</v>
      </c>
      <c r="S860">
        <f t="shared" si="446"/>
        <v>107.5351975469159</v>
      </c>
      <c r="T860">
        <f t="shared" si="447"/>
        <v>10.677791825306814</v>
      </c>
      <c r="U860">
        <f t="shared" si="448"/>
        <v>15.900842193694842</v>
      </c>
      <c r="V860">
        <f t="shared" si="449"/>
        <v>0.10140242044188999</v>
      </c>
      <c r="W860">
        <f t="shared" si="450"/>
        <v>2.9140753289209971</v>
      </c>
      <c r="X860">
        <f t="shared" si="451"/>
        <v>9.9482167900446422E-2</v>
      </c>
      <c r="Y860">
        <f t="shared" si="452"/>
        <v>6.2345853216177333E-2</v>
      </c>
      <c r="Z860">
        <f t="shared" si="453"/>
        <v>321.51508275000003</v>
      </c>
      <c r="AA860">
        <f t="shared" si="454"/>
        <v>32.279674761377819</v>
      </c>
      <c r="AB860">
        <f t="shared" si="455"/>
        <v>31.868087500000001</v>
      </c>
      <c r="AC860">
        <f t="shared" si="456"/>
        <v>4.7395465708683631</v>
      </c>
      <c r="AD860">
        <f t="shared" si="457"/>
        <v>60.105975349196875</v>
      </c>
      <c r="AE860">
        <f t="shared" si="458"/>
        <v>2.7011854324126618</v>
      </c>
      <c r="AF860">
        <f t="shared" si="459"/>
        <v>4.4940380997390381</v>
      </c>
      <c r="AG860">
        <f t="shared" si="460"/>
        <v>2.0383611384557012</v>
      </c>
      <c r="AH860">
        <f t="shared" si="461"/>
        <v>-93.566148276524075</v>
      </c>
      <c r="AI860">
        <f t="shared" si="462"/>
        <v>-146.98811921200155</v>
      </c>
      <c r="AJ860">
        <f t="shared" si="463"/>
        <v>-11.371790244692262</v>
      </c>
      <c r="AK860">
        <f t="shared" si="464"/>
        <v>69.589025016782159</v>
      </c>
      <c r="AL860">
        <f t="shared" si="465"/>
        <v>31.648975328732092</v>
      </c>
      <c r="AM860">
        <f t="shared" si="466"/>
        <v>2.0893052728132142</v>
      </c>
      <c r="AN860">
        <f t="shared" si="467"/>
        <v>2.9954930732855676</v>
      </c>
      <c r="AO860">
        <v>232.09506265495389</v>
      </c>
      <c r="AP860">
        <v>202.17727272727271</v>
      </c>
      <c r="AQ860">
        <v>5.0453173691421282</v>
      </c>
      <c r="AR860">
        <v>66.272461968613413</v>
      </c>
      <c r="AS860">
        <f t="shared" si="468"/>
        <v>2.1216813668146051</v>
      </c>
      <c r="AT860">
        <v>24.709153232022061</v>
      </c>
      <c r="AU860">
        <v>27.186649696969681</v>
      </c>
      <c r="AV860">
        <v>-1.992861183737713E-4</v>
      </c>
      <c r="AW860">
        <v>80.697832317614541</v>
      </c>
      <c r="AX860">
        <v>2</v>
      </c>
      <c r="AY860">
        <v>0</v>
      </c>
      <c r="AZ860">
        <f t="shared" si="469"/>
        <v>1</v>
      </c>
      <c r="BA860">
        <f t="shared" si="470"/>
        <v>0</v>
      </c>
      <c r="BB860">
        <f t="shared" si="471"/>
        <v>51735.583113906563</v>
      </c>
      <c r="BC860">
        <f t="shared" si="472"/>
        <v>1999.9906249999999</v>
      </c>
      <c r="BD860">
        <f t="shared" si="473"/>
        <v>1681.192425</v>
      </c>
      <c r="BE860">
        <f t="shared" si="474"/>
        <v>0.84060015281321632</v>
      </c>
      <c r="BF860">
        <f t="shared" si="475"/>
        <v>0.16075829492950749</v>
      </c>
      <c r="BG860">
        <v>6</v>
      </c>
      <c r="BH860">
        <v>0.5</v>
      </c>
      <c r="BI860" t="s">
        <v>381</v>
      </c>
      <c r="BJ860">
        <v>2</v>
      </c>
      <c r="BK860" t="b">
        <v>1</v>
      </c>
      <c r="BL860">
        <v>1659887284.5999999</v>
      </c>
      <c r="BM860">
        <v>160.13612499999999</v>
      </c>
      <c r="BN860">
        <v>198.50762499999999</v>
      </c>
      <c r="BO860">
        <v>27.203424999999999</v>
      </c>
      <c r="BP860">
        <v>24.765018749999999</v>
      </c>
      <c r="BQ860">
        <v>159.353375</v>
      </c>
      <c r="BR860">
        <v>27.192525</v>
      </c>
      <c r="BS860">
        <v>500.11412499999989</v>
      </c>
      <c r="BT860">
        <v>99.195712500000013</v>
      </c>
      <c r="BU860">
        <v>0.10007221875</v>
      </c>
      <c r="BV860">
        <v>30.932475</v>
      </c>
      <c r="BW860">
        <v>31.868087500000001</v>
      </c>
      <c r="BX860">
        <v>999.9</v>
      </c>
      <c r="BY860">
        <v>0</v>
      </c>
      <c r="BZ860">
        <v>0</v>
      </c>
      <c r="CA860">
        <v>9992.4193750000013</v>
      </c>
      <c r="CB860">
        <v>0</v>
      </c>
      <c r="CC860">
        <v>535.43518749999998</v>
      </c>
      <c r="CD860">
        <v>-38.3712625</v>
      </c>
      <c r="CE860">
        <v>164.614125</v>
      </c>
      <c r="CF860">
        <v>203.54718750000001</v>
      </c>
      <c r="CG860">
        <v>2.4384068750000001</v>
      </c>
      <c r="CH860">
        <v>198.50762499999999</v>
      </c>
      <c r="CI860">
        <v>24.765018749999999</v>
      </c>
      <c r="CJ860">
        <v>2.6984625000000002</v>
      </c>
      <c r="CK860">
        <v>2.4565825000000001</v>
      </c>
      <c r="CL860">
        <v>22.275749999999999</v>
      </c>
      <c r="CM860">
        <v>20.74165</v>
      </c>
      <c r="CN860">
        <v>1999.9906249999999</v>
      </c>
      <c r="CO860">
        <v>0.97999618750000006</v>
      </c>
      <c r="CP860">
        <v>2.0004018750000001E-2</v>
      </c>
      <c r="CQ860">
        <v>0</v>
      </c>
      <c r="CR860">
        <v>2.2829999999999999</v>
      </c>
      <c r="CS860">
        <v>0</v>
      </c>
      <c r="CT860">
        <v>16439.293750000001</v>
      </c>
      <c r="CU860">
        <v>17412.2</v>
      </c>
      <c r="CV860">
        <v>43.702749999999988</v>
      </c>
      <c r="CW860">
        <v>45.061999999999998</v>
      </c>
      <c r="CX860">
        <v>43.773249999999997</v>
      </c>
      <c r="CY860">
        <v>43.375</v>
      </c>
      <c r="CZ860">
        <v>43.702749999999988</v>
      </c>
      <c r="DA860">
        <v>1959.9806249999999</v>
      </c>
      <c r="DB860">
        <v>40.01</v>
      </c>
      <c r="DC860">
        <v>0</v>
      </c>
      <c r="DD860">
        <v>1659887291.3</v>
      </c>
      <c r="DE860">
        <v>0</v>
      </c>
      <c r="DF860">
        <v>1659887002.5</v>
      </c>
      <c r="DG860" t="s">
        <v>1941</v>
      </c>
      <c r="DH860">
        <v>1659886993</v>
      </c>
      <c r="DI860">
        <v>1659887002.5</v>
      </c>
      <c r="DJ860">
        <v>16</v>
      </c>
      <c r="DK860">
        <v>-0.38300000000000001</v>
      </c>
      <c r="DL860">
        <v>1E-3</v>
      </c>
      <c r="DM860">
        <v>1.325</v>
      </c>
      <c r="DN860">
        <v>1.6E-2</v>
      </c>
      <c r="DO860">
        <v>400</v>
      </c>
      <c r="DP860">
        <v>25</v>
      </c>
      <c r="DQ860">
        <v>0.27</v>
      </c>
      <c r="DR860">
        <v>0.06</v>
      </c>
      <c r="DS860">
        <v>2.2535016564630368</v>
      </c>
      <c r="DT860">
        <v>5.8925971324196924</v>
      </c>
      <c r="DU860">
        <v>0.43557903801138481</v>
      </c>
      <c r="DV860">
        <v>0</v>
      </c>
      <c r="DW860">
        <v>-38.445599999999999</v>
      </c>
      <c r="DX860">
        <v>-12.78116129032246</v>
      </c>
      <c r="DY860">
        <v>0.92921211823063676</v>
      </c>
      <c r="DZ860">
        <v>0</v>
      </c>
      <c r="EA860">
        <v>116.5629987015343</v>
      </c>
      <c r="EB860">
        <v>190.79581490961499</v>
      </c>
      <c r="EC860">
        <v>14.304749350713349</v>
      </c>
      <c r="ED860">
        <v>0</v>
      </c>
      <c r="EE860">
        <v>2.4271229999999999</v>
      </c>
      <c r="EF860">
        <v>0.41213133208255193</v>
      </c>
      <c r="EG860">
        <v>4.3934151989084763E-2</v>
      </c>
      <c r="EH860">
        <v>0</v>
      </c>
      <c r="EI860">
        <v>2.0381160592298682</v>
      </c>
      <c r="EJ860">
        <v>3.8944092654282093E-2</v>
      </c>
      <c r="EK860">
        <v>2.9480512662070431E-3</v>
      </c>
      <c r="EL860">
        <v>1</v>
      </c>
      <c r="EM860">
        <v>1</v>
      </c>
      <c r="EN860">
        <v>5</v>
      </c>
      <c r="EO860" t="s">
        <v>404</v>
      </c>
      <c r="EP860">
        <v>2.9405199999999998</v>
      </c>
      <c r="EQ860">
        <v>2.8011599999999999</v>
      </c>
      <c r="ER860">
        <v>4.8925499999999997E-2</v>
      </c>
      <c r="ES860">
        <v>5.7373E-2</v>
      </c>
      <c r="ET860">
        <v>0.116801</v>
      </c>
      <c r="EU860">
        <v>0.10927099999999999</v>
      </c>
      <c r="EV860">
        <v>19434.099999999999</v>
      </c>
      <c r="EW860">
        <v>20196.5</v>
      </c>
      <c r="EX860">
        <v>23776</v>
      </c>
      <c r="EY860">
        <v>24948.3</v>
      </c>
      <c r="EZ860">
        <v>33617.5</v>
      </c>
      <c r="FA860">
        <v>35488.9</v>
      </c>
      <c r="FB860">
        <v>43364.6</v>
      </c>
      <c r="FC860">
        <v>46123.8</v>
      </c>
      <c r="FD860">
        <v>1.9278999999999999</v>
      </c>
      <c r="FE860">
        <v>1.7887500000000001</v>
      </c>
      <c r="FF860">
        <v>9.8787200000000006E-2</v>
      </c>
      <c r="FG860">
        <v>0</v>
      </c>
      <c r="FH860">
        <v>30.270600000000002</v>
      </c>
      <c r="FI860">
        <v>999.9</v>
      </c>
      <c r="FJ860">
        <v>50.6</v>
      </c>
      <c r="FK860">
        <v>39.6</v>
      </c>
      <c r="FL860">
        <v>37.0152</v>
      </c>
      <c r="FM860">
        <v>63.743899999999996</v>
      </c>
      <c r="FN860">
        <v>26.394200000000001</v>
      </c>
      <c r="FO860">
        <v>1</v>
      </c>
      <c r="FP860">
        <v>0.58044700000000005</v>
      </c>
      <c r="FQ860">
        <v>2.26084</v>
      </c>
      <c r="FR860">
        <v>20.3033</v>
      </c>
      <c r="FS860">
        <v>5.2114500000000001</v>
      </c>
      <c r="FT860">
        <v>11.907999999999999</v>
      </c>
      <c r="FU860">
        <v>5.0028499999999996</v>
      </c>
      <c r="FV860">
        <v>3.28993</v>
      </c>
      <c r="FW860">
        <v>9999</v>
      </c>
      <c r="FX860">
        <v>9999</v>
      </c>
      <c r="FY860">
        <v>9999</v>
      </c>
      <c r="FZ860">
        <v>999.9</v>
      </c>
      <c r="GA860">
        <v>1.8597699999999999</v>
      </c>
      <c r="GB860">
        <v>1.8548199999999999</v>
      </c>
      <c r="GC860">
        <v>1.85792</v>
      </c>
      <c r="GD860">
        <v>1.8564099999999999</v>
      </c>
      <c r="GE860">
        <v>1.8551599999999999</v>
      </c>
      <c r="GF860">
        <v>1.8547100000000001</v>
      </c>
      <c r="GG860">
        <v>1.85362</v>
      </c>
      <c r="GH860">
        <v>1.8565499999999999</v>
      </c>
      <c r="GI860">
        <v>0</v>
      </c>
      <c r="GJ860">
        <v>0</v>
      </c>
      <c r="GK860">
        <v>0</v>
      </c>
      <c r="GL860">
        <v>0</v>
      </c>
      <c r="GM860" t="s">
        <v>384</v>
      </c>
      <c r="GN860" t="s">
        <v>385</v>
      </c>
      <c r="GO860" t="s">
        <v>386</v>
      </c>
      <c r="GP860" t="s">
        <v>386</v>
      </c>
      <c r="GQ860" t="s">
        <v>386</v>
      </c>
      <c r="GR860" t="s">
        <v>386</v>
      </c>
      <c r="GS860">
        <v>0</v>
      </c>
      <c r="GT860">
        <v>100</v>
      </c>
      <c r="GU860">
        <v>100</v>
      </c>
      <c r="GV860">
        <v>0.88100000000000001</v>
      </c>
      <c r="GW860">
        <v>1.09E-2</v>
      </c>
      <c r="GX860">
        <v>0.33715491177224621</v>
      </c>
      <c r="GY860">
        <v>3.036990343597491E-3</v>
      </c>
      <c r="GZ860">
        <v>-1.538114387597119E-6</v>
      </c>
      <c r="HA860">
        <v>3.3909691194327332E-10</v>
      </c>
      <c r="HB860">
        <v>-6.0604171497381017E-2</v>
      </c>
      <c r="HC860">
        <v>9.7621983196103414E-3</v>
      </c>
      <c r="HD860">
        <v>-3.3387782167185642E-4</v>
      </c>
      <c r="HE860">
        <v>2.632278881966732E-6</v>
      </c>
      <c r="HF860">
        <v>6</v>
      </c>
      <c r="HG860">
        <v>2134</v>
      </c>
      <c r="HH860">
        <v>2</v>
      </c>
      <c r="HI860">
        <v>31</v>
      </c>
      <c r="HJ860">
        <v>5</v>
      </c>
      <c r="HK860">
        <v>4.8</v>
      </c>
      <c r="HL860">
        <v>0.73242200000000002</v>
      </c>
      <c r="HM860">
        <v>2.3742700000000001</v>
      </c>
      <c r="HN860">
        <v>1.4978</v>
      </c>
      <c r="HO860">
        <v>2.3095699999999999</v>
      </c>
      <c r="HP860">
        <v>1.5478499999999999</v>
      </c>
      <c r="HQ860">
        <v>2.3571800000000001</v>
      </c>
      <c r="HR860">
        <v>42.6706</v>
      </c>
      <c r="HS860">
        <v>14.3772</v>
      </c>
      <c r="HT860">
        <v>18</v>
      </c>
      <c r="HU860">
        <v>495.11</v>
      </c>
      <c r="HV860">
        <v>468.17099999999999</v>
      </c>
      <c r="HW860">
        <v>26.689</v>
      </c>
      <c r="HX860">
        <v>34.216299999999997</v>
      </c>
      <c r="HY860">
        <v>29.9999</v>
      </c>
      <c r="HZ860">
        <v>34</v>
      </c>
      <c r="IA860">
        <v>34.091200000000001</v>
      </c>
      <c r="IB860">
        <v>14.752599999999999</v>
      </c>
      <c r="IC860">
        <v>33.816600000000001</v>
      </c>
      <c r="ID860">
        <v>0</v>
      </c>
      <c r="IE860">
        <v>26.703700000000001</v>
      </c>
      <c r="IF860">
        <v>271.10000000000002</v>
      </c>
      <c r="IG860">
        <v>24.703299999999999</v>
      </c>
      <c r="IH860">
        <v>100.265</v>
      </c>
      <c r="II860">
        <v>99.958200000000005</v>
      </c>
      <c r="IJ860" t="s">
        <v>3545</v>
      </c>
    </row>
    <row r="861" spans="1:244" x14ac:dyDescent="0.2">
      <c r="A861">
        <v>845</v>
      </c>
      <c r="B861">
        <v>1659887293.5999999</v>
      </c>
      <c r="C861">
        <v>7036.5</v>
      </c>
      <c r="D861" t="s">
        <v>2030</v>
      </c>
      <c r="E861" t="s">
        <v>2031</v>
      </c>
      <c r="F861">
        <v>1</v>
      </c>
      <c r="G861" t="s">
        <v>1152</v>
      </c>
      <c r="H861" t="s">
        <v>379</v>
      </c>
      <c r="I861" t="s">
        <v>1135</v>
      </c>
      <c r="J861" t="s">
        <v>1150</v>
      </c>
      <c r="K861" t="s">
        <v>1151</v>
      </c>
      <c r="L861" t="s">
        <v>1940</v>
      </c>
      <c r="M861" t="s">
        <v>380</v>
      </c>
      <c r="N861">
        <v>1659887286.099999</v>
      </c>
      <c r="O861">
        <f t="shared" si="442"/>
        <v>2.1184860779500814E-3</v>
      </c>
      <c r="P861">
        <f t="shared" si="443"/>
        <v>2.1184860779500814</v>
      </c>
      <c r="Q861">
        <f t="shared" si="444"/>
        <v>3.086721897797045</v>
      </c>
      <c r="R861">
        <f t="shared" si="445"/>
        <v>167.39359999999999</v>
      </c>
      <c r="S861">
        <f t="shared" si="446"/>
        <v>113.01586954298527</v>
      </c>
      <c r="T861">
        <f t="shared" si="447"/>
        <v>11.221992932575075</v>
      </c>
      <c r="U861">
        <f t="shared" si="448"/>
        <v>16.621469212726986</v>
      </c>
      <c r="V861">
        <f t="shared" si="449"/>
        <v>0.10120523481344605</v>
      </c>
      <c r="W861">
        <f t="shared" si="450"/>
        <v>2.9142553923485242</v>
      </c>
      <c r="X861">
        <f t="shared" si="451"/>
        <v>9.9292483060242867E-2</v>
      </c>
      <c r="Y861">
        <f t="shared" si="452"/>
        <v>6.2226644033037848E-2</v>
      </c>
      <c r="Z861">
        <f t="shared" si="453"/>
        <v>321.51583420000014</v>
      </c>
      <c r="AA861">
        <f t="shared" si="454"/>
        <v>32.282497706624447</v>
      </c>
      <c r="AB861">
        <f t="shared" si="455"/>
        <v>31.870646666666669</v>
      </c>
      <c r="AC861">
        <f t="shared" si="456"/>
        <v>4.7402338029735862</v>
      </c>
      <c r="AD861">
        <f t="shared" si="457"/>
        <v>60.096139390857658</v>
      </c>
      <c r="AE861">
        <f t="shared" si="458"/>
        <v>2.7010615639346258</v>
      </c>
      <c r="AF861">
        <f t="shared" si="459"/>
        <v>4.4945675234930889</v>
      </c>
      <c r="AG861">
        <f t="shared" si="460"/>
        <v>2.0391722390389604</v>
      </c>
      <c r="AH861">
        <f t="shared" si="461"/>
        <v>-93.425236037598594</v>
      </c>
      <c r="AI861">
        <f t="shared" si="462"/>
        <v>-147.07484191862346</v>
      </c>
      <c r="AJ861">
        <f t="shared" si="463"/>
        <v>-11.378055825696149</v>
      </c>
      <c r="AK861">
        <f t="shared" si="464"/>
        <v>69.63770041808192</v>
      </c>
      <c r="AL861">
        <f t="shared" si="465"/>
        <v>31.908927237687532</v>
      </c>
      <c r="AM861">
        <f t="shared" si="466"/>
        <v>2.0973114147197123</v>
      </c>
      <c r="AN861">
        <f t="shared" si="467"/>
        <v>3.086721897797045</v>
      </c>
      <c r="AO861">
        <v>237.2538438772421</v>
      </c>
      <c r="AP861">
        <v>207.22741818181831</v>
      </c>
      <c r="AQ861">
        <v>5.0446879879950233</v>
      </c>
      <c r="AR861">
        <v>66.272461968613413</v>
      </c>
      <c r="AS861">
        <f t="shared" si="468"/>
        <v>2.1184860779500814</v>
      </c>
      <c r="AT861">
        <v>24.70978160505009</v>
      </c>
      <c r="AU861">
        <v>27.183404848484852</v>
      </c>
      <c r="AV861">
        <v>-1.7629326968038921E-4</v>
      </c>
      <c r="AW861">
        <v>80.697832317614541</v>
      </c>
      <c r="AX861">
        <v>2</v>
      </c>
      <c r="AY861">
        <v>0</v>
      </c>
      <c r="AZ861">
        <f t="shared" si="469"/>
        <v>1</v>
      </c>
      <c r="BA861">
        <f t="shared" si="470"/>
        <v>0</v>
      </c>
      <c r="BB861">
        <f t="shared" si="471"/>
        <v>51740.338924773729</v>
      </c>
      <c r="BC861">
        <f t="shared" si="472"/>
        <v>1999.995333333334</v>
      </c>
      <c r="BD861">
        <f t="shared" si="473"/>
        <v>1681.1963800000005</v>
      </c>
      <c r="BE861">
        <f t="shared" si="474"/>
        <v>0.84060015140035327</v>
      </c>
      <c r="BF861">
        <f t="shared" si="475"/>
        <v>0.16075829220268181</v>
      </c>
      <c r="BG861">
        <v>6</v>
      </c>
      <c r="BH861">
        <v>0.5</v>
      </c>
      <c r="BI861" t="s">
        <v>381</v>
      </c>
      <c r="BJ861">
        <v>2</v>
      </c>
      <c r="BK861" t="b">
        <v>1</v>
      </c>
      <c r="BL861">
        <v>1659887286.099999</v>
      </c>
      <c r="BM861">
        <v>167.39359999999999</v>
      </c>
      <c r="BN861">
        <v>206.09666666666669</v>
      </c>
      <c r="BO861">
        <v>27.20219333333333</v>
      </c>
      <c r="BP861">
        <v>24.754446666666659</v>
      </c>
      <c r="BQ861">
        <v>166.59226666666669</v>
      </c>
      <c r="BR861">
        <v>27.191293333333331</v>
      </c>
      <c r="BS861">
        <v>500.11546666666669</v>
      </c>
      <c r="BT861">
        <v>99.195633333333319</v>
      </c>
      <c r="BU861">
        <v>0.10009369999999999</v>
      </c>
      <c r="BV861">
        <v>30.934539999999998</v>
      </c>
      <c r="BW861">
        <v>31.870646666666669</v>
      </c>
      <c r="BX861">
        <v>999.89999999999986</v>
      </c>
      <c r="BY861">
        <v>0</v>
      </c>
      <c r="BZ861">
        <v>0</v>
      </c>
      <c r="CA861">
        <v>9993.4560000000001</v>
      </c>
      <c r="CB861">
        <v>0</v>
      </c>
      <c r="CC861">
        <v>622.67419999999993</v>
      </c>
      <c r="CD861">
        <v>-38.702773333333333</v>
      </c>
      <c r="CE861">
        <v>172.07433333333341</v>
      </c>
      <c r="CF861">
        <v>211.32679999999999</v>
      </c>
      <c r="CG861">
        <v>2.4477526666666671</v>
      </c>
      <c r="CH861">
        <v>206.09666666666669</v>
      </c>
      <c r="CI861">
        <v>24.754446666666659</v>
      </c>
      <c r="CJ861">
        <v>2.6983386666666669</v>
      </c>
      <c r="CK861">
        <v>2.455531333333334</v>
      </c>
      <c r="CL861">
        <v>22.274993333333331</v>
      </c>
      <c r="CM861">
        <v>20.734706666666671</v>
      </c>
      <c r="CN861">
        <v>1999.995333333334</v>
      </c>
      <c r="CO861">
        <v>0.97999619999999998</v>
      </c>
      <c r="CP861">
        <v>2.0004006666666671E-2</v>
      </c>
      <c r="CQ861">
        <v>0</v>
      </c>
      <c r="CR861">
        <v>2.2574666666666672</v>
      </c>
      <c r="CS861">
        <v>0</v>
      </c>
      <c r="CT861">
        <v>16437.886666666669</v>
      </c>
      <c r="CU861">
        <v>17412.24666666667</v>
      </c>
      <c r="CV861">
        <v>43.695399999999999</v>
      </c>
      <c r="CW861">
        <v>45.061999999999998</v>
      </c>
      <c r="CX861">
        <v>43.766533333333342</v>
      </c>
      <c r="CY861">
        <v>43.375</v>
      </c>
      <c r="CZ861">
        <v>43.699599999999997</v>
      </c>
      <c r="DA861">
        <v>1959.9853333333331</v>
      </c>
      <c r="DB861">
        <v>40.01</v>
      </c>
      <c r="DC861">
        <v>0</v>
      </c>
      <c r="DD861">
        <v>1659887292.5</v>
      </c>
      <c r="DE861">
        <v>0</v>
      </c>
      <c r="DF861">
        <v>1659887002.5</v>
      </c>
      <c r="DG861" t="s">
        <v>1941</v>
      </c>
      <c r="DH861">
        <v>1659886993</v>
      </c>
      <c r="DI861">
        <v>1659887002.5</v>
      </c>
      <c r="DJ861">
        <v>16</v>
      </c>
      <c r="DK861">
        <v>-0.38300000000000001</v>
      </c>
      <c r="DL861">
        <v>1E-3</v>
      </c>
      <c r="DM861">
        <v>1.325</v>
      </c>
      <c r="DN861">
        <v>1.6E-2</v>
      </c>
      <c r="DO861">
        <v>400</v>
      </c>
      <c r="DP861">
        <v>25</v>
      </c>
      <c r="DQ861">
        <v>0.27</v>
      </c>
      <c r="DR861">
        <v>0.06</v>
      </c>
      <c r="DS861">
        <v>2.328243414113611</v>
      </c>
      <c r="DT861">
        <v>5.8077310364743866</v>
      </c>
      <c r="DU861">
        <v>0.44231897301897732</v>
      </c>
      <c r="DV861">
        <v>0</v>
      </c>
      <c r="DW861">
        <v>-38.651789999999998</v>
      </c>
      <c r="DX861">
        <v>-11.87875328142381</v>
      </c>
      <c r="DY861">
        <v>0.8644237025710636</v>
      </c>
      <c r="DZ861">
        <v>0</v>
      </c>
      <c r="EA861">
        <v>119.6867560880066</v>
      </c>
      <c r="EB861">
        <v>194.54656951652419</v>
      </c>
      <c r="EC861">
        <v>14.57518575641887</v>
      </c>
      <c r="ED861">
        <v>0</v>
      </c>
      <c r="EE861">
        <v>2.4314632500000002</v>
      </c>
      <c r="EF861">
        <v>0.4164248780487757</v>
      </c>
      <c r="EG861">
        <v>4.4171955038661108E-2</v>
      </c>
      <c r="EH861">
        <v>0</v>
      </c>
      <c r="EI861">
        <v>2.038671109301661</v>
      </c>
      <c r="EJ861">
        <v>3.7205947160337732E-2</v>
      </c>
      <c r="EK861">
        <v>2.8368910017689971E-3</v>
      </c>
      <c r="EL861">
        <v>1</v>
      </c>
      <c r="EM861">
        <v>1</v>
      </c>
      <c r="EN861">
        <v>5</v>
      </c>
      <c r="EO861" t="s">
        <v>404</v>
      </c>
      <c r="EP861">
        <v>2.9405800000000002</v>
      </c>
      <c r="EQ861">
        <v>2.8011200000000001</v>
      </c>
      <c r="ER861">
        <v>4.9982899999999997E-2</v>
      </c>
      <c r="ES861">
        <v>5.84019E-2</v>
      </c>
      <c r="ET861">
        <v>0.11679299999999999</v>
      </c>
      <c r="EU861">
        <v>0.109266</v>
      </c>
      <c r="EV861">
        <v>19412.400000000001</v>
      </c>
      <c r="EW861">
        <v>20174.5</v>
      </c>
      <c r="EX861">
        <v>23775.8</v>
      </c>
      <c r="EY861">
        <v>24948.400000000001</v>
      </c>
      <c r="EZ861">
        <v>33617.699999999997</v>
      </c>
      <c r="FA861">
        <v>35489.300000000003</v>
      </c>
      <c r="FB861">
        <v>43364.4</v>
      </c>
      <c r="FC861">
        <v>46124</v>
      </c>
      <c r="FD861">
        <v>1.92798</v>
      </c>
      <c r="FE861">
        <v>1.7887200000000001</v>
      </c>
      <c r="FF861">
        <v>9.8899000000000001E-2</v>
      </c>
      <c r="FG861">
        <v>0</v>
      </c>
      <c r="FH861">
        <v>30.268699999999999</v>
      </c>
      <c r="FI861">
        <v>999.9</v>
      </c>
      <c r="FJ861">
        <v>50.5</v>
      </c>
      <c r="FK861">
        <v>39.6</v>
      </c>
      <c r="FL861">
        <v>36.942599999999999</v>
      </c>
      <c r="FM861">
        <v>63.613900000000001</v>
      </c>
      <c r="FN861">
        <v>25.9495</v>
      </c>
      <c r="FO861">
        <v>1</v>
      </c>
      <c r="FP861">
        <v>0.58041900000000002</v>
      </c>
      <c r="FQ861">
        <v>2.26491</v>
      </c>
      <c r="FR861">
        <v>20.303899999999999</v>
      </c>
      <c r="FS861">
        <v>5.2112999999999996</v>
      </c>
      <c r="FT861">
        <v>11.907999999999999</v>
      </c>
      <c r="FU861">
        <v>5.0029000000000003</v>
      </c>
      <c r="FV861">
        <v>3.28993</v>
      </c>
      <c r="FW861">
        <v>9999</v>
      </c>
      <c r="FX861">
        <v>9999</v>
      </c>
      <c r="FY861">
        <v>9999</v>
      </c>
      <c r="FZ861">
        <v>999.9</v>
      </c>
      <c r="GA861">
        <v>1.8597699999999999</v>
      </c>
      <c r="GB861">
        <v>1.8548100000000001</v>
      </c>
      <c r="GC861">
        <v>1.85792</v>
      </c>
      <c r="GD861">
        <v>1.8564000000000001</v>
      </c>
      <c r="GE861">
        <v>1.8551599999999999</v>
      </c>
      <c r="GF861">
        <v>1.8547100000000001</v>
      </c>
      <c r="GG861">
        <v>1.85361</v>
      </c>
      <c r="GH861">
        <v>1.8565499999999999</v>
      </c>
      <c r="GI861">
        <v>0</v>
      </c>
      <c r="GJ861">
        <v>0</v>
      </c>
      <c r="GK861">
        <v>0</v>
      </c>
      <c r="GL861">
        <v>0</v>
      </c>
      <c r="GM861" t="s">
        <v>384</v>
      </c>
      <c r="GN861" t="s">
        <v>385</v>
      </c>
      <c r="GO861" t="s">
        <v>386</v>
      </c>
      <c r="GP861" t="s">
        <v>386</v>
      </c>
      <c r="GQ861" t="s">
        <v>386</v>
      </c>
      <c r="GR861" t="s">
        <v>386</v>
      </c>
      <c r="GS861">
        <v>0</v>
      </c>
      <c r="GT861">
        <v>100</v>
      </c>
      <c r="GU861">
        <v>100</v>
      </c>
      <c r="GV861">
        <v>0.89400000000000002</v>
      </c>
      <c r="GW861">
        <v>1.09E-2</v>
      </c>
      <c r="GX861">
        <v>0.33715491177224621</v>
      </c>
      <c r="GY861">
        <v>3.036990343597491E-3</v>
      </c>
      <c r="GZ861">
        <v>-1.538114387597119E-6</v>
      </c>
      <c r="HA861">
        <v>3.3909691194327332E-10</v>
      </c>
      <c r="HB861">
        <v>-6.0604171497381017E-2</v>
      </c>
      <c r="HC861">
        <v>9.7621983196103414E-3</v>
      </c>
      <c r="HD861">
        <v>-3.3387782167185642E-4</v>
      </c>
      <c r="HE861">
        <v>2.632278881966732E-6</v>
      </c>
      <c r="HF861">
        <v>6</v>
      </c>
      <c r="HG861">
        <v>2134</v>
      </c>
      <c r="HH861">
        <v>2</v>
      </c>
      <c r="HI861">
        <v>31</v>
      </c>
      <c r="HJ861">
        <v>5</v>
      </c>
      <c r="HK861">
        <v>4.9000000000000004</v>
      </c>
      <c r="HL861">
        <v>0.75073199999999995</v>
      </c>
      <c r="HM861">
        <v>2.36816</v>
      </c>
      <c r="HN861">
        <v>1.4978</v>
      </c>
      <c r="HO861">
        <v>2.3095699999999999</v>
      </c>
      <c r="HP861">
        <v>1.5478499999999999</v>
      </c>
      <c r="HQ861">
        <v>2.4450699999999999</v>
      </c>
      <c r="HR861">
        <v>42.6706</v>
      </c>
      <c r="HS861">
        <v>14.385999999999999</v>
      </c>
      <c r="HT861">
        <v>18</v>
      </c>
      <c r="HU861">
        <v>495.15</v>
      </c>
      <c r="HV861">
        <v>468.15499999999997</v>
      </c>
      <c r="HW861">
        <v>26.699100000000001</v>
      </c>
      <c r="HX861">
        <v>34.215899999999998</v>
      </c>
      <c r="HY861">
        <v>29.9998</v>
      </c>
      <c r="HZ861">
        <v>33.999200000000002</v>
      </c>
      <c r="IA861">
        <v>34.091200000000001</v>
      </c>
      <c r="IB861">
        <v>15.0374</v>
      </c>
      <c r="IC861">
        <v>33.816600000000001</v>
      </c>
      <c r="ID861">
        <v>0</v>
      </c>
      <c r="IE861">
        <v>26.703700000000001</v>
      </c>
      <c r="IF861">
        <v>281.11900000000003</v>
      </c>
      <c r="IG861">
        <v>24.701000000000001</v>
      </c>
      <c r="IH861">
        <v>100.264</v>
      </c>
      <c r="II861">
        <v>99.958699999999993</v>
      </c>
      <c r="IJ861" t="s">
        <v>3545</v>
      </c>
    </row>
    <row r="862" spans="1:244" x14ac:dyDescent="0.2">
      <c r="A862">
        <v>846</v>
      </c>
      <c r="B862">
        <v>1659887294.5999999</v>
      </c>
      <c r="C862">
        <v>7037.5</v>
      </c>
      <c r="D862" t="s">
        <v>2032</v>
      </c>
      <c r="E862" t="s">
        <v>2033</v>
      </c>
      <c r="F862">
        <v>1</v>
      </c>
      <c r="G862" t="s">
        <v>1152</v>
      </c>
      <c r="H862" t="s">
        <v>379</v>
      </c>
      <c r="I862" t="s">
        <v>1135</v>
      </c>
      <c r="J862" t="s">
        <v>1150</v>
      </c>
      <c r="K862" t="s">
        <v>1151</v>
      </c>
      <c r="L862" t="s">
        <v>1940</v>
      </c>
      <c r="M862" t="s">
        <v>380</v>
      </c>
      <c r="N862">
        <v>1659887286.5999999</v>
      </c>
      <c r="O862">
        <f t="shared" si="442"/>
        <v>2.116568774126359E-3</v>
      </c>
      <c r="P862">
        <f t="shared" si="443"/>
        <v>2.116568774126359</v>
      </c>
      <c r="Q862">
        <f t="shared" si="444"/>
        <v>3.1684122034790509</v>
      </c>
      <c r="R862">
        <f t="shared" si="445"/>
        <v>169.837625</v>
      </c>
      <c r="S862">
        <f t="shared" si="446"/>
        <v>114.03600143265975</v>
      </c>
      <c r="T862">
        <f t="shared" si="447"/>
        <v>11.32328495593578</v>
      </c>
      <c r="U862">
        <f t="shared" si="448"/>
        <v>16.864146409500325</v>
      </c>
      <c r="V862">
        <f t="shared" si="449"/>
        <v>0.10110104904093747</v>
      </c>
      <c r="W862">
        <f t="shared" si="450"/>
        <v>2.9142652438449468</v>
      </c>
      <c r="X862">
        <f t="shared" si="451"/>
        <v>9.9192199718677834E-2</v>
      </c>
      <c r="Y862">
        <f t="shared" si="452"/>
        <v>6.2163625508953602E-2</v>
      </c>
      <c r="Z862">
        <f t="shared" si="453"/>
        <v>321.51568124999994</v>
      </c>
      <c r="AA862">
        <f t="shared" si="454"/>
        <v>32.284057492980359</v>
      </c>
      <c r="AB862">
        <f t="shared" si="455"/>
        <v>31.870950000000001</v>
      </c>
      <c r="AC862">
        <f t="shared" si="456"/>
        <v>4.7403152650857194</v>
      </c>
      <c r="AD862">
        <f t="shared" si="457"/>
        <v>60.089529859832112</v>
      </c>
      <c r="AE862">
        <f t="shared" si="458"/>
        <v>2.7009287704340368</v>
      </c>
      <c r="AF862">
        <f t="shared" si="459"/>
        <v>4.4948409094468875</v>
      </c>
      <c r="AG862">
        <f t="shared" si="460"/>
        <v>2.0393864946516826</v>
      </c>
      <c r="AH862">
        <f t="shared" si="461"/>
        <v>-93.340682938972435</v>
      </c>
      <c r="AI862">
        <f t="shared" si="462"/>
        <v>-146.95547430953326</v>
      </c>
      <c r="AJ862">
        <f t="shared" si="463"/>
        <v>-11.368859517735874</v>
      </c>
      <c r="AK862">
        <f t="shared" si="464"/>
        <v>69.850664483758379</v>
      </c>
      <c r="AL862">
        <f t="shared" si="465"/>
        <v>31.970977441391309</v>
      </c>
      <c r="AM862">
        <f t="shared" si="466"/>
        <v>2.0988556758171195</v>
      </c>
      <c r="AN862">
        <f t="shared" si="467"/>
        <v>3.1684122034790509</v>
      </c>
      <c r="AO862">
        <v>242.38580230462841</v>
      </c>
      <c r="AP862">
        <v>212.2669393939392</v>
      </c>
      <c r="AQ862">
        <v>5.0431648240923561</v>
      </c>
      <c r="AR862">
        <v>66.272461968613413</v>
      </c>
      <c r="AS862">
        <f t="shared" si="468"/>
        <v>2.116568774126359</v>
      </c>
      <c r="AT862">
        <v>24.709566649956901</v>
      </c>
      <c r="AU862">
        <v>27.180837575757572</v>
      </c>
      <c r="AV862">
        <v>-1.575285838712532E-4</v>
      </c>
      <c r="AW862">
        <v>80.697832317614541</v>
      </c>
      <c r="AX862">
        <v>2</v>
      </c>
      <c r="AY862">
        <v>0</v>
      </c>
      <c r="AZ862">
        <f t="shared" si="469"/>
        <v>1</v>
      </c>
      <c r="BA862">
        <f t="shared" si="470"/>
        <v>0</v>
      </c>
      <c r="BB862">
        <f t="shared" si="471"/>
        <v>51740.436626744056</v>
      </c>
      <c r="BC862">
        <f t="shared" si="472"/>
        <v>1999.994375</v>
      </c>
      <c r="BD862">
        <f t="shared" si="473"/>
        <v>1681.195575</v>
      </c>
      <c r="BE862">
        <f t="shared" si="474"/>
        <v>0.84060015168792657</v>
      </c>
      <c r="BF862">
        <f t="shared" si="475"/>
        <v>0.16075829275769835</v>
      </c>
      <c r="BG862">
        <v>6</v>
      </c>
      <c r="BH862">
        <v>0.5</v>
      </c>
      <c r="BI862" t="s">
        <v>381</v>
      </c>
      <c r="BJ862">
        <v>2</v>
      </c>
      <c r="BK862" t="b">
        <v>1</v>
      </c>
      <c r="BL862">
        <v>1659887286.5999999</v>
      </c>
      <c r="BM862">
        <v>169.837625</v>
      </c>
      <c r="BN862">
        <v>208.62156250000001</v>
      </c>
      <c r="BO862">
        <v>27.200862499999999</v>
      </c>
      <c r="BP862">
        <v>24.751312500000001</v>
      </c>
      <c r="BQ862">
        <v>169.03018750000001</v>
      </c>
      <c r="BR862">
        <v>27.189956250000002</v>
      </c>
      <c r="BS862">
        <v>500.11593749999997</v>
      </c>
      <c r="BT862">
        <v>99.195618749999994</v>
      </c>
      <c r="BU862">
        <v>0.10008448125</v>
      </c>
      <c r="BV862">
        <v>30.935606249999999</v>
      </c>
      <c r="BW862">
        <v>31.870950000000001</v>
      </c>
      <c r="BX862">
        <v>999.9</v>
      </c>
      <c r="BY862">
        <v>0</v>
      </c>
      <c r="BZ862">
        <v>0</v>
      </c>
      <c r="CA862">
        <v>9993.5137500000001</v>
      </c>
      <c r="CB862">
        <v>0</v>
      </c>
      <c r="CC862">
        <v>652.85206249999999</v>
      </c>
      <c r="CD862">
        <v>-38.783637499999998</v>
      </c>
      <c r="CE862">
        <v>174.58643749999999</v>
      </c>
      <c r="CF862">
        <v>213.9150625</v>
      </c>
      <c r="CG862">
        <v>2.4495556249999999</v>
      </c>
      <c r="CH862">
        <v>208.62156250000001</v>
      </c>
      <c r="CI862">
        <v>24.751312500000001</v>
      </c>
      <c r="CJ862">
        <v>2.6982062500000001</v>
      </c>
      <c r="CK862">
        <v>2.4552200000000002</v>
      </c>
      <c r="CL862">
        <v>22.2741875</v>
      </c>
      <c r="CM862">
        <v>20.73265</v>
      </c>
      <c r="CN862">
        <v>1999.994375</v>
      </c>
      <c r="CO862">
        <v>0.97999618750000006</v>
      </c>
      <c r="CP862">
        <v>2.0004018750000001E-2</v>
      </c>
      <c r="CQ862">
        <v>0</v>
      </c>
      <c r="CR862">
        <v>2.2491875000000001</v>
      </c>
      <c r="CS862">
        <v>0</v>
      </c>
      <c r="CT862">
        <v>16436.262500000001</v>
      </c>
      <c r="CU862">
        <v>17412.237499999999</v>
      </c>
      <c r="CV862">
        <v>43.694875000000003</v>
      </c>
      <c r="CW862">
        <v>45.061999999999998</v>
      </c>
      <c r="CX862">
        <v>43.765500000000003</v>
      </c>
      <c r="CY862">
        <v>43.375</v>
      </c>
      <c r="CZ862">
        <v>43.698812500000003</v>
      </c>
      <c r="DA862">
        <v>1959.984375</v>
      </c>
      <c r="DB862">
        <v>40.01</v>
      </c>
      <c r="DC862">
        <v>0</v>
      </c>
      <c r="DD862">
        <v>1659887293.7</v>
      </c>
      <c r="DE862">
        <v>0</v>
      </c>
      <c r="DF862">
        <v>1659887002.5</v>
      </c>
      <c r="DG862" t="s">
        <v>1941</v>
      </c>
      <c r="DH862">
        <v>1659886993</v>
      </c>
      <c r="DI862">
        <v>1659887002.5</v>
      </c>
      <c r="DJ862">
        <v>16</v>
      </c>
      <c r="DK862">
        <v>-0.38300000000000001</v>
      </c>
      <c r="DL862">
        <v>1E-3</v>
      </c>
      <c r="DM862">
        <v>1.325</v>
      </c>
      <c r="DN862">
        <v>1.6E-2</v>
      </c>
      <c r="DO862">
        <v>400</v>
      </c>
      <c r="DP862">
        <v>25</v>
      </c>
      <c r="DQ862">
        <v>0.27</v>
      </c>
      <c r="DR862">
        <v>0.06</v>
      </c>
      <c r="DS862">
        <v>2.328243414113611</v>
      </c>
      <c r="DT862">
        <v>5.8077310364743866</v>
      </c>
      <c r="DU862">
        <v>0.44231897301897732</v>
      </c>
      <c r="DV862">
        <v>0</v>
      </c>
      <c r="DW862">
        <v>-38.651789999999998</v>
      </c>
      <c r="DX862">
        <v>-11.87875328142381</v>
      </c>
      <c r="DY862">
        <v>0.8644237025710636</v>
      </c>
      <c r="DZ862">
        <v>0</v>
      </c>
      <c r="EA862">
        <v>119.6867560880066</v>
      </c>
      <c r="EB862">
        <v>194.54656951652419</v>
      </c>
      <c r="EC862">
        <v>14.57518575641887</v>
      </c>
      <c r="ED862">
        <v>0</v>
      </c>
      <c r="EE862">
        <v>2.4314632500000002</v>
      </c>
      <c r="EF862">
        <v>0.4164248780487757</v>
      </c>
      <c r="EG862">
        <v>4.4171955038661108E-2</v>
      </c>
      <c r="EH862">
        <v>0</v>
      </c>
      <c r="EI862">
        <v>2.038671109301661</v>
      </c>
      <c r="EJ862">
        <v>3.7205947160337732E-2</v>
      </c>
      <c r="EK862">
        <v>2.8368910017689971E-3</v>
      </c>
      <c r="EL862">
        <v>1</v>
      </c>
      <c r="EM862">
        <v>1</v>
      </c>
      <c r="EN862">
        <v>5</v>
      </c>
      <c r="EO862" t="s">
        <v>404</v>
      </c>
      <c r="EP862">
        <v>2.94062</v>
      </c>
      <c r="EQ862">
        <v>2.8011699999999999</v>
      </c>
      <c r="ER862">
        <v>5.1039000000000001E-2</v>
      </c>
      <c r="ES862">
        <v>5.94417E-2</v>
      </c>
      <c r="ET862">
        <v>0.116788</v>
      </c>
      <c r="EU862">
        <v>0.109255</v>
      </c>
      <c r="EV862">
        <v>19390.900000000001</v>
      </c>
      <c r="EW862">
        <v>20152.400000000001</v>
      </c>
      <c r="EX862">
        <v>23775.9</v>
      </c>
      <c r="EY862">
        <v>24948.6</v>
      </c>
      <c r="EZ862">
        <v>33618.1</v>
      </c>
      <c r="FA862">
        <v>35489.699999999997</v>
      </c>
      <c r="FB862">
        <v>43364.5</v>
      </c>
      <c r="FC862">
        <v>46123.9</v>
      </c>
      <c r="FD862">
        <v>1.9280299999999999</v>
      </c>
      <c r="FE862">
        <v>1.7888299999999999</v>
      </c>
      <c r="FF862">
        <v>9.9122500000000002E-2</v>
      </c>
      <c r="FG862">
        <v>0</v>
      </c>
      <c r="FH862">
        <v>30.266999999999999</v>
      </c>
      <c r="FI862">
        <v>999.9</v>
      </c>
      <c r="FJ862">
        <v>50.6</v>
      </c>
      <c r="FK862">
        <v>39.6</v>
      </c>
      <c r="FL862">
        <v>37.018300000000004</v>
      </c>
      <c r="FM862">
        <v>63.633899999999997</v>
      </c>
      <c r="FN862">
        <v>26.310099999999998</v>
      </c>
      <c r="FO862">
        <v>1</v>
      </c>
      <c r="FP862">
        <v>0.58038900000000004</v>
      </c>
      <c r="FQ862">
        <v>2.2873999999999999</v>
      </c>
      <c r="FR862">
        <v>20.3034</v>
      </c>
      <c r="FS862">
        <v>5.2110000000000003</v>
      </c>
      <c r="FT862">
        <v>11.9078</v>
      </c>
      <c r="FU862">
        <v>5.0026999999999999</v>
      </c>
      <c r="FV862">
        <v>3.2898800000000001</v>
      </c>
      <c r="FW862">
        <v>9999</v>
      </c>
      <c r="FX862">
        <v>9999</v>
      </c>
      <c r="FY862">
        <v>9999</v>
      </c>
      <c r="FZ862">
        <v>999.9</v>
      </c>
      <c r="GA862">
        <v>1.8597900000000001</v>
      </c>
      <c r="GB862">
        <v>1.8548100000000001</v>
      </c>
      <c r="GC862">
        <v>1.8579300000000001</v>
      </c>
      <c r="GD862">
        <v>1.8564099999999999</v>
      </c>
      <c r="GE862">
        <v>1.8551599999999999</v>
      </c>
      <c r="GF862">
        <v>1.8547100000000001</v>
      </c>
      <c r="GG862">
        <v>1.85361</v>
      </c>
      <c r="GH862">
        <v>1.8565499999999999</v>
      </c>
      <c r="GI862">
        <v>0</v>
      </c>
      <c r="GJ862">
        <v>0</v>
      </c>
      <c r="GK862">
        <v>0</v>
      </c>
      <c r="GL862">
        <v>0</v>
      </c>
      <c r="GM862" t="s">
        <v>384</v>
      </c>
      <c r="GN862" t="s">
        <v>385</v>
      </c>
      <c r="GO862" t="s">
        <v>386</v>
      </c>
      <c r="GP862" t="s">
        <v>386</v>
      </c>
      <c r="GQ862" t="s">
        <v>386</v>
      </c>
      <c r="GR862" t="s">
        <v>386</v>
      </c>
      <c r="GS862">
        <v>0</v>
      </c>
      <c r="GT862">
        <v>100</v>
      </c>
      <c r="GU862">
        <v>100</v>
      </c>
      <c r="GV862">
        <v>0.90600000000000003</v>
      </c>
      <c r="GW862">
        <v>1.0999999999999999E-2</v>
      </c>
      <c r="GX862">
        <v>0.33715491177224621</v>
      </c>
      <c r="GY862">
        <v>3.036990343597491E-3</v>
      </c>
      <c r="GZ862">
        <v>-1.538114387597119E-6</v>
      </c>
      <c r="HA862">
        <v>3.3909691194327332E-10</v>
      </c>
      <c r="HB862">
        <v>-6.0604171497381017E-2</v>
      </c>
      <c r="HC862">
        <v>9.7621983196103414E-3</v>
      </c>
      <c r="HD862">
        <v>-3.3387782167185642E-4</v>
      </c>
      <c r="HE862">
        <v>2.632278881966732E-6</v>
      </c>
      <c r="HF862">
        <v>6</v>
      </c>
      <c r="HG862">
        <v>2134</v>
      </c>
      <c r="HH862">
        <v>2</v>
      </c>
      <c r="HI862">
        <v>31</v>
      </c>
      <c r="HJ862">
        <v>5</v>
      </c>
      <c r="HK862">
        <v>4.9000000000000004</v>
      </c>
      <c r="HL862">
        <v>0.75805699999999998</v>
      </c>
      <c r="HM862">
        <v>2.3742700000000001</v>
      </c>
      <c r="HN862">
        <v>1.4978</v>
      </c>
      <c r="HO862">
        <v>2.3083499999999999</v>
      </c>
      <c r="HP862">
        <v>1.5478499999999999</v>
      </c>
      <c r="HQ862">
        <v>2.3022499999999999</v>
      </c>
      <c r="HR862">
        <v>42.6706</v>
      </c>
      <c r="HS862">
        <v>14.368399999999999</v>
      </c>
      <c r="HT862">
        <v>18</v>
      </c>
      <c r="HU862">
        <v>495.17500000000001</v>
      </c>
      <c r="HV862">
        <v>468.21899999999999</v>
      </c>
      <c r="HW862">
        <v>26.7088</v>
      </c>
      <c r="HX862">
        <v>34.2151</v>
      </c>
      <c r="HY862">
        <v>29.9998</v>
      </c>
      <c r="HZ862">
        <v>33.9985</v>
      </c>
      <c r="IA862">
        <v>34.091200000000001</v>
      </c>
      <c r="IB862">
        <v>15.1912</v>
      </c>
      <c r="IC862">
        <v>33.816600000000001</v>
      </c>
      <c r="ID862">
        <v>0</v>
      </c>
      <c r="IE862">
        <v>26.742699999999999</v>
      </c>
      <c r="IF862">
        <v>281.11900000000003</v>
      </c>
      <c r="IG862">
        <v>24.6968</v>
      </c>
      <c r="IH862">
        <v>100.264</v>
      </c>
      <c r="II862">
        <v>99.958699999999993</v>
      </c>
      <c r="IJ862" t="s">
        <v>3545</v>
      </c>
    </row>
    <row r="863" spans="1:244" x14ac:dyDescent="0.2">
      <c r="A863">
        <v>847</v>
      </c>
      <c r="B863">
        <v>1659887295.0999999</v>
      </c>
      <c r="C863">
        <v>7038</v>
      </c>
      <c r="D863" t="s">
        <v>2034</v>
      </c>
      <c r="E863" t="s">
        <v>2035</v>
      </c>
      <c r="F863">
        <v>1</v>
      </c>
      <c r="G863" t="s">
        <v>1152</v>
      </c>
      <c r="H863" t="s">
        <v>379</v>
      </c>
      <c r="I863" t="s">
        <v>1135</v>
      </c>
      <c r="J863" t="s">
        <v>1150</v>
      </c>
      <c r="K863" t="s">
        <v>1151</v>
      </c>
      <c r="L863" t="s">
        <v>1940</v>
      </c>
      <c r="M863" t="s">
        <v>380</v>
      </c>
      <c r="N863">
        <v>1659887286.5999999</v>
      </c>
      <c r="O863">
        <f t="shared" si="442"/>
        <v>2.1165605325193957E-3</v>
      </c>
      <c r="P863">
        <f t="shared" si="443"/>
        <v>2.1165605325193959</v>
      </c>
      <c r="Q863">
        <f t="shared" si="444"/>
        <v>3.199971656886782</v>
      </c>
      <c r="R863">
        <f t="shared" si="445"/>
        <v>169.837625</v>
      </c>
      <c r="S863">
        <f t="shared" si="446"/>
        <v>113.53661837601118</v>
      </c>
      <c r="T863">
        <f t="shared" si="447"/>
        <v>11.273698364144089</v>
      </c>
      <c r="U863">
        <f t="shared" si="448"/>
        <v>16.864146409500325</v>
      </c>
      <c r="V863">
        <f t="shared" si="449"/>
        <v>0.10110064780412814</v>
      </c>
      <c r="W863">
        <f t="shared" si="450"/>
        <v>2.9142652438449468</v>
      </c>
      <c r="X863">
        <f t="shared" si="451"/>
        <v>9.9191813478866547E-2</v>
      </c>
      <c r="Y863">
        <f t="shared" si="452"/>
        <v>6.216338279690118E-2</v>
      </c>
      <c r="Z863">
        <f t="shared" si="453"/>
        <v>321.51568124999994</v>
      </c>
      <c r="AA863">
        <f t="shared" si="454"/>
        <v>32.284059640898278</v>
      </c>
      <c r="AB863">
        <f t="shared" si="455"/>
        <v>31.870950000000001</v>
      </c>
      <c r="AC863">
        <f t="shared" si="456"/>
        <v>4.7403152650857194</v>
      </c>
      <c r="AD863">
        <f t="shared" si="457"/>
        <v>60.089529859832112</v>
      </c>
      <c r="AE863">
        <f t="shared" si="458"/>
        <v>2.7009287704340368</v>
      </c>
      <c r="AF863">
        <f t="shared" si="459"/>
        <v>4.4948409094468875</v>
      </c>
      <c r="AG863">
        <f t="shared" si="460"/>
        <v>2.0393864946516826</v>
      </c>
      <c r="AH863">
        <f t="shared" si="461"/>
        <v>-93.340319484105351</v>
      </c>
      <c r="AI863">
        <f t="shared" si="462"/>
        <v>-146.95547430953326</v>
      </c>
      <c r="AJ863">
        <f t="shared" si="463"/>
        <v>-11.368859517735874</v>
      </c>
      <c r="AK863">
        <f t="shared" si="464"/>
        <v>69.851027938625464</v>
      </c>
      <c r="AL863">
        <f t="shared" si="465"/>
        <v>31.970977441391309</v>
      </c>
      <c r="AM863">
        <f t="shared" si="466"/>
        <v>2.0988556758171195</v>
      </c>
      <c r="AN863">
        <f t="shared" si="467"/>
        <v>3.199971656886782</v>
      </c>
      <c r="AO863">
        <v>244.9550282941197</v>
      </c>
      <c r="AP863">
        <v>214.79082424242409</v>
      </c>
      <c r="AQ863">
        <v>5.0444183739273409</v>
      </c>
      <c r="AR863">
        <v>66.272461968613413</v>
      </c>
      <c r="AS863">
        <f t="shared" si="468"/>
        <v>2.1165605325193959</v>
      </c>
      <c r="AT863">
        <v>24.70912858039798</v>
      </c>
      <c r="AU863">
        <v>27.180339393939381</v>
      </c>
      <c r="AV863">
        <v>-1.4935329541338811E-4</v>
      </c>
      <c r="AW863">
        <v>80.697832317614541</v>
      </c>
      <c r="AX863">
        <v>2</v>
      </c>
      <c r="AY863">
        <v>0</v>
      </c>
      <c r="AZ863">
        <f t="shared" si="469"/>
        <v>1</v>
      </c>
      <c r="BA863">
        <f t="shared" si="470"/>
        <v>0</v>
      </c>
      <c r="BB863">
        <f t="shared" si="471"/>
        <v>51740.436626744056</v>
      </c>
      <c r="BC863">
        <f t="shared" si="472"/>
        <v>1999.994375</v>
      </c>
      <c r="BD863">
        <f t="shared" si="473"/>
        <v>1681.195575</v>
      </c>
      <c r="BE863">
        <f t="shared" si="474"/>
        <v>0.84060015168792657</v>
      </c>
      <c r="BF863">
        <f t="shared" si="475"/>
        <v>0.16075829275769835</v>
      </c>
      <c r="BG863">
        <v>6</v>
      </c>
      <c r="BH863">
        <v>0.5</v>
      </c>
      <c r="BI863" t="s">
        <v>381</v>
      </c>
      <c r="BJ863">
        <v>2</v>
      </c>
      <c r="BK863" t="b">
        <v>1</v>
      </c>
      <c r="BL863">
        <v>1659887286.5999999</v>
      </c>
      <c r="BM863">
        <v>169.837625</v>
      </c>
      <c r="BN863">
        <v>208.62156250000001</v>
      </c>
      <c r="BO863">
        <v>27.200862499999999</v>
      </c>
      <c r="BP863">
        <v>24.751312500000001</v>
      </c>
      <c r="BQ863">
        <v>169.03018750000001</v>
      </c>
      <c r="BR863">
        <v>27.189956250000002</v>
      </c>
      <c r="BS863">
        <v>500.11593749999997</v>
      </c>
      <c r="BT863">
        <v>99.195618749999994</v>
      </c>
      <c r="BU863">
        <v>0.10008448125</v>
      </c>
      <c r="BV863">
        <v>30.935606249999999</v>
      </c>
      <c r="BW863">
        <v>31.870950000000001</v>
      </c>
      <c r="BX863">
        <v>999.9</v>
      </c>
      <c r="BY863">
        <v>0</v>
      </c>
      <c r="BZ863">
        <v>0</v>
      </c>
      <c r="CA863">
        <v>9993.5137500000001</v>
      </c>
      <c r="CB863">
        <v>0</v>
      </c>
      <c r="CC863">
        <v>652.85206249999999</v>
      </c>
      <c r="CD863">
        <v>-38.783637499999998</v>
      </c>
      <c r="CE863">
        <v>174.58643749999999</v>
      </c>
      <c r="CF863">
        <v>213.9150625</v>
      </c>
      <c r="CG863">
        <v>2.4495556249999999</v>
      </c>
      <c r="CH863">
        <v>208.62156250000001</v>
      </c>
      <c r="CI863">
        <v>24.751312500000001</v>
      </c>
      <c r="CJ863">
        <v>2.6982062500000001</v>
      </c>
      <c r="CK863">
        <v>2.4552200000000002</v>
      </c>
      <c r="CL863">
        <v>22.2741875</v>
      </c>
      <c r="CM863">
        <v>20.73265</v>
      </c>
      <c r="CN863">
        <v>1999.994375</v>
      </c>
      <c r="CO863">
        <v>0.97999618750000006</v>
      </c>
      <c r="CP863">
        <v>2.0004018750000001E-2</v>
      </c>
      <c r="CQ863">
        <v>0</v>
      </c>
      <c r="CR863">
        <v>2.2491875000000001</v>
      </c>
      <c r="CS863">
        <v>0</v>
      </c>
      <c r="CT863">
        <v>16436.262500000001</v>
      </c>
      <c r="CU863">
        <v>17412.237499999999</v>
      </c>
      <c r="CV863">
        <v>43.694875000000003</v>
      </c>
      <c r="CW863">
        <v>45.061999999999998</v>
      </c>
      <c r="CX863">
        <v>43.765500000000003</v>
      </c>
      <c r="CY863">
        <v>43.375</v>
      </c>
      <c r="CZ863">
        <v>43.698812500000003</v>
      </c>
      <c r="DA863">
        <v>1959.984375</v>
      </c>
      <c r="DB863">
        <v>40.01</v>
      </c>
      <c r="DC863">
        <v>0</v>
      </c>
      <c r="DD863">
        <v>1659887294.9000001</v>
      </c>
      <c r="DE863">
        <v>0</v>
      </c>
      <c r="DF863">
        <v>1659887002.5</v>
      </c>
      <c r="DG863" t="s">
        <v>1941</v>
      </c>
      <c r="DH863">
        <v>1659886993</v>
      </c>
      <c r="DI863">
        <v>1659887002.5</v>
      </c>
      <c r="DJ863">
        <v>16</v>
      </c>
      <c r="DK863">
        <v>-0.38300000000000001</v>
      </c>
      <c r="DL863">
        <v>1E-3</v>
      </c>
      <c r="DM863">
        <v>1.325</v>
      </c>
      <c r="DN863">
        <v>1.6E-2</v>
      </c>
      <c r="DO863">
        <v>400</v>
      </c>
      <c r="DP863">
        <v>25</v>
      </c>
      <c r="DQ863">
        <v>0.27</v>
      </c>
      <c r="DR863">
        <v>0.06</v>
      </c>
      <c r="DS863">
        <v>2.4759340813770359</v>
      </c>
      <c r="DT863">
        <v>5.6612304698175953</v>
      </c>
      <c r="DU863">
        <v>0.43093106617447191</v>
      </c>
      <c r="DV863">
        <v>0</v>
      </c>
      <c r="DW863">
        <v>-38.887419354838713</v>
      </c>
      <c r="DX863">
        <v>-10.99645645161287</v>
      </c>
      <c r="DY863">
        <v>0.82692064814894306</v>
      </c>
      <c r="DZ863">
        <v>0</v>
      </c>
      <c r="EA863">
        <v>125.2667088672556</v>
      </c>
      <c r="EB863">
        <v>199.0206107053024</v>
      </c>
      <c r="EC863">
        <v>14.422967194582601</v>
      </c>
      <c r="ED863">
        <v>0</v>
      </c>
      <c r="EE863">
        <v>2.4368436585365849</v>
      </c>
      <c r="EF863">
        <v>0.40183358885017512</v>
      </c>
      <c r="EG863">
        <v>4.3967708536290402E-2</v>
      </c>
      <c r="EH863">
        <v>0</v>
      </c>
      <c r="EI863">
        <v>2.0395966402983641</v>
      </c>
      <c r="EJ863">
        <v>3.4400349652652679E-2</v>
      </c>
      <c r="EK863">
        <v>2.578838422594514E-3</v>
      </c>
      <c r="EL863">
        <v>1</v>
      </c>
      <c r="EM863">
        <v>1</v>
      </c>
      <c r="EN863">
        <v>5</v>
      </c>
      <c r="EO863" t="s">
        <v>404</v>
      </c>
      <c r="EP863">
        <v>2.94049</v>
      </c>
      <c r="EQ863">
        <v>2.8012000000000001</v>
      </c>
      <c r="ER863">
        <v>5.1566000000000001E-2</v>
      </c>
      <c r="ES863">
        <v>5.9952800000000001E-2</v>
      </c>
      <c r="ET863">
        <v>0.116786</v>
      </c>
      <c r="EU863">
        <v>0.109259</v>
      </c>
      <c r="EV863">
        <v>19380.3</v>
      </c>
      <c r="EW863">
        <v>20141.400000000001</v>
      </c>
      <c r="EX863">
        <v>23776</v>
      </c>
      <c r="EY863">
        <v>24948.5</v>
      </c>
      <c r="EZ863">
        <v>33618.300000000003</v>
      </c>
      <c r="FA863">
        <v>35489.599999999999</v>
      </c>
      <c r="FB863">
        <v>43364.800000000003</v>
      </c>
      <c r="FC863">
        <v>46124</v>
      </c>
      <c r="FD863">
        <v>1.9278999999999999</v>
      </c>
      <c r="FE863">
        <v>1.78887</v>
      </c>
      <c r="FF863">
        <v>9.9241700000000002E-2</v>
      </c>
      <c r="FG863">
        <v>0</v>
      </c>
      <c r="FH863">
        <v>30.266400000000001</v>
      </c>
      <c r="FI863">
        <v>999.9</v>
      </c>
      <c r="FJ863">
        <v>50.5</v>
      </c>
      <c r="FK863">
        <v>39.6</v>
      </c>
      <c r="FL863">
        <v>36.942300000000003</v>
      </c>
      <c r="FM863">
        <v>63.743899999999996</v>
      </c>
      <c r="FN863">
        <v>26.618600000000001</v>
      </c>
      <c r="FO863">
        <v>1</v>
      </c>
      <c r="FP863">
        <v>0.58037300000000003</v>
      </c>
      <c r="FQ863">
        <v>2.28444</v>
      </c>
      <c r="FR863">
        <v>20.3032</v>
      </c>
      <c r="FS863">
        <v>5.2108499999999998</v>
      </c>
      <c r="FT863">
        <v>11.9078</v>
      </c>
      <c r="FU863">
        <v>5.0026000000000002</v>
      </c>
      <c r="FV863">
        <v>3.2898800000000001</v>
      </c>
      <c r="FW863">
        <v>9999</v>
      </c>
      <c r="FX863">
        <v>9999</v>
      </c>
      <c r="FY863">
        <v>9999</v>
      </c>
      <c r="FZ863">
        <v>999.9</v>
      </c>
      <c r="GA863">
        <v>1.85978</v>
      </c>
      <c r="GB863">
        <v>1.8548100000000001</v>
      </c>
      <c r="GC863">
        <v>1.8579300000000001</v>
      </c>
      <c r="GD863">
        <v>1.8564099999999999</v>
      </c>
      <c r="GE863">
        <v>1.8551599999999999</v>
      </c>
      <c r="GF863">
        <v>1.8547199999999999</v>
      </c>
      <c r="GG863">
        <v>1.85361</v>
      </c>
      <c r="GH863">
        <v>1.8565499999999999</v>
      </c>
      <c r="GI863">
        <v>0</v>
      </c>
      <c r="GJ863">
        <v>0</v>
      </c>
      <c r="GK863">
        <v>0</v>
      </c>
      <c r="GL863">
        <v>0</v>
      </c>
      <c r="GM863" t="s">
        <v>384</v>
      </c>
      <c r="GN863" t="s">
        <v>385</v>
      </c>
      <c r="GO863" t="s">
        <v>386</v>
      </c>
      <c r="GP863" t="s">
        <v>386</v>
      </c>
      <c r="GQ863" t="s">
        <v>386</v>
      </c>
      <c r="GR863" t="s">
        <v>386</v>
      </c>
      <c r="GS863">
        <v>0</v>
      </c>
      <c r="GT863">
        <v>100</v>
      </c>
      <c r="GU863">
        <v>100</v>
      </c>
      <c r="GV863">
        <v>0.91100000000000003</v>
      </c>
      <c r="GW863">
        <v>1.09E-2</v>
      </c>
      <c r="GX863">
        <v>0.33715491177224621</v>
      </c>
      <c r="GY863">
        <v>3.036990343597491E-3</v>
      </c>
      <c r="GZ863">
        <v>-1.538114387597119E-6</v>
      </c>
      <c r="HA863">
        <v>3.3909691194327332E-10</v>
      </c>
      <c r="HB863">
        <v>-6.0604171497381017E-2</v>
      </c>
      <c r="HC863">
        <v>9.7621983196103414E-3</v>
      </c>
      <c r="HD863">
        <v>-3.3387782167185642E-4</v>
      </c>
      <c r="HE863">
        <v>2.632278881966732E-6</v>
      </c>
      <c r="HF863">
        <v>6</v>
      </c>
      <c r="HG863">
        <v>2134</v>
      </c>
      <c r="HH863">
        <v>2</v>
      </c>
      <c r="HI863">
        <v>31</v>
      </c>
      <c r="HJ863">
        <v>5</v>
      </c>
      <c r="HK863">
        <v>4.9000000000000004</v>
      </c>
      <c r="HL863">
        <v>0.75805699999999998</v>
      </c>
      <c r="HM863">
        <v>2.36572</v>
      </c>
      <c r="HN863">
        <v>1.4978</v>
      </c>
      <c r="HO863">
        <v>2.3095699999999999</v>
      </c>
      <c r="HP863">
        <v>1.5478499999999999</v>
      </c>
      <c r="HQ863">
        <v>2.4304199999999998</v>
      </c>
      <c r="HR863">
        <v>42.6706</v>
      </c>
      <c r="HS863">
        <v>14.385999999999999</v>
      </c>
      <c r="HT863">
        <v>18</v>
      </c>
      <c r="HU863">
        <v>495.09699999999998</v>
      </c>
      <c r="HV863">
        <v>468.25200000000001</v>
      </c>
      <c r="HW863">
        <v>26.712</v>
      </c>
      <c r="HX863">
        <v>34.214799999999997</v>
      </c>
      <c r="HY863">
        <v>29.9998</v>
      </c>
      <c r="HZ863">
        <v>33.998199999999997</v>
      </c>
      <c r="IA863">
        <v>34.091200000000001</v>
      </c>
      <c r="IB863">
        <v>15.3788</v>
      </c>
      <c r="IC863">
        <v>33.816600000000001</v>
      </c>
      <c r="ID863">
        <v>0</v>
      </c>
      <c r="IE863">
        <v>26.742699999999999</v>
      </c>
      <c r="IF863">
        <v>291.14699999999999</v>
      </c>
      <c r="IG863">
        <v>24.698899999999998</v>
      </c>
      <c r="IH863">
        <v>100.265</v>
      </c>
      <c r="II863">
        <v>99.958799999999997</v>
      </c>
      <c r="IJ863" t="s">
        <v>3545</v>
      </c>
    </row>
    <row r="864" spans="1:244" x14ac:dyDescent="0.2">
      <c r="A864">
        <v>848</v>
      </c>
      <c r="B864">
        <v>1659887296.5999999</v>
      </c>
      <c r="C864">
        <v>7039.5</v>
      </c>
      <c r="D864" t="s">
        <v>2036</v>
      </c>
      <c r="E864" t="s">
        <v>2037</v>
      </c>
      <c r="F864">
        <v>1</v>
      </c>
      <c r="G864" t="s">
        <v>1152</v>
      </c>
      <c r="H864" t="s">
        <v>379</v>
      </c>
      <c r="I864" t="s">
        <v>1135</v>
      </c>
      <c r="J864" t="s">
        <v>1150</v>
      </c>
      <c r="K864" t="s">
        <v>1151</v>
      </c>
      <c r="L864" t="s">
        <v>1940</v>
      </c>
      <c r="M864" t="s">
        <v>380</v>
      </c>
      <c r="N864">
        <v>1659887288.6312499</v>
      </c>
      <c r="O864">
        <f t="shared" si="442"/>
        <v>2.1184474720332322E-3</v>
      </c>
      <c r="P864">
        <f t="shared" si="443"/>
        <v>2.1184474720332322</v>
      </c>
      <c r="Q864">
        <f t="shared" si="444"/>
        <v>3.3416462744436659</v>
      </c>
      <c r="R864">
        <f t="shared" si="445"/>
        <v>179.73893749999999</v>
      </c>
      <c r="S864">
        <f t="shared" si="446"/>
        <v>120.88063627999429</v>
      </c>
      <c r="T864">
        <f t="shared" si="447"/>
        <v>12.002919814385024</v>
      </c>
      <c r="U864">
        <f t="shared" si="448"/>
        <v>17.847292343317264</v>
      </c>
      <c r="V864">
        <f t="shared" si="449"/>
        <v>0.10113561100653404</v>
      </c>
      <c r="W864">
        <f t="shared" si="450"/>
        <v>2.9139571469739551</v>
      </c>
      <c r="X864">
        <f t="shared" si="451"/>
        <v>9.9225271797444323E-2</v>
      </c>
      <c r="Y864">
        <f t="shared" si="452"/>
        <v>6.2184425758767745E-2</v>
      </c>
      <c r="Z864">
        <f t="shared" si="453"/>
        <v>321.51618000000002</v>
      </c>
      <c r="AA864">
        <f t="shared" si="454"/>
        <v>32.287212305045173</v>
      </c>
      <c r="AB864">
        <f t="shared" si="455"/>
        <v>31.873931249999998</v>
      </c>
      <c r="AC864">
        <f t="shared" si="456"/>
        <v>4.741115963751386</v>
      </c>
      <c r="AD864">
        <f t="shared" si="457"/>
        <v>60.070314504650192</v>
      </c>
      <c r="AE864">
        <f t="shared" si="458"/>
        <v>2.7006061275091904</v>
      </c>
      <c r="AF864">
        <f t="shared" si="459"/>
        <v>4.49574161510363</v>
      </c>
      <c r="AG864">
        <f t="shared" si="460"/>
        <v>2.0405098362421956</v>
      </c>
      <c r="AH864">
        <f t="shared" si="461"/>
        <v>-93.423533516665543</v>
      </c>
      <c r="AI864">
        <f t="shared" si="462"/>
        <v>-146.85648022084175</v>
      </c>
      <c r="AJ864">
        <f t="shared" si="463"/>
        <v>-11.362765871712096</v>
      </c>
      <c r="AK864">
        <f t="shared" si="464"/>
        <v>69.873400390780631</v>
      </c>
      <c r="AL864">
        <f t="shared" si="465"/>
        <v>32.262871254996554</v>
      </c>
      <c r="AM864">
        <f t="shared" si="466"/>
        <v>2.1078403169476623</v>
      </c>
      <c r="AN864">
        <f t="shared" si="467"/>
        <v>3.3416462744436659</v>
      </c>
      <c r="AO864">
        <v>252.73924568354201</v>
      </c>
      <c r="AP864">
        <v>222.3743212121212</v>
      </c>
      <c r="AQ864">
        <v>5.0493973455443797</v>
      </c>
      <c r="AR864">
        <v>66.272461968613413</v>
      </c>
      <c r="AS864">
        <f t="shared" si="468"/>
        <v>2.1184474720332322</v>
      </c>
      <c r="AT864">
        <v>24.706026993562311</v>
      </c>
      <c r="AU864">
        <v>27.179261212121201</v>
      </c>
      <c r="AV864">
        <v>-1.088064005516185E-4</v>
      </c>
      <c r="AW864">
        <v>80.697832317614541</v>
      </c>
      <c r="AX864">
        <v>2</v>
      </c>
      <c r="AY864">
        <v>0</v>
      </c>
      <c r="AZ864">
        <f t="shared" si="469"/>
        <v>1</v>
      </c>
      <c r="BA864">
        <f t="shared" si="470"/>
        <v>0</v>
      </c>
      <c r="BB864">
        <f t="shared" si="471"/>
        <v>51731.096264543296</v>
      </c>
      <c r="BC864">
        <f t="shared" si="472"/>
        <v>1999.9974999999999</v>
      </c>
      <c r="BD864">
        <f t="shared" si="473"/>
        <v>1681.1982</v>
      </c>
      <c r="BE864">
        <f t="shared" si="474"/>
        <v>0.84060015075018846</v>
      </c>
      <c r="BF864">
        <f t="shared" si="475"/>
        <v>0.1607582909478637</v>
      </c>
      <c r="BG864">
        <v>6</v>
      </c>
      <c r="BH864">
        <v>0.5</v>
      </c>
      <c r="BI864" t="s">
        <v>381</v>
      </c>
      <c r="BJ864">
        <v>2</v>
      </c>
      <c r="BK864" t="b">
        <v>1</v>
      </c>
      <c r="BL864">
        <v>1659887288.6312499</v>
      </c>
      <c r="BM864">
        <v>179.73893749999999</v>
      </c>
      <c r="BN864">
        <v>218.90112500000001</v>
      </c>
      <c r="BO864">
        <v>27.197631250000001</v>
      </c>
      <c r="BP864">
        <v>24.737512500000001</v>
      </c>
      <c r="BQ864">
        <v>178.90649999999999</v>
      </c>
      <c r="BR864">
        <v>27.186718750000001</v>
      </c>
      <c r="BS864">
        <v>500.10074999999989</v>
      </c>
      <c r="BT864">
        <v>99.195575000000005</v>
      </c>
      <c r="BU864">
        <v>0.10006228125</v>
      </c>
      <c r="BV864">
        <v>30.939118749999999</v>
      </c>
      <c r="BW864">
        <v>31.873931249999998</v>
      </c>
      <c r="BX864">
        <v>999.9</v>
      </c>
      <c r="BY864">
        <v>0</v>
      </c>
      <c r="BZ864">
        <v>0</v>
      </c>
      <c r="CA864">
        <v>9991.7581250000003</v>
      </c>
      <c r="CB864">
        <v>0</v>
      </c>
      <c r="CC864">
        <v>729.66949999999997</v>
      </c>
      <c r="CD864">
        <v>-39.1619125</v>
      </c>
      <c r="CE864">
        <v>184.76387500000001</v>
      </c>
      <c r="CF864">
        <v>224.45249999999999</v>
      </c>
      <c r="CG864">
        <v>2.4601324999999998</v>
      </c>
      <c r="CH864">
        <v>218.90112500000001</v>
      </c>
      <c r="CI864">
        <v>24.737512500000001</v>
      </c>
      <c r="CJ864">
        <v>2.6978849999999999</v>
      </c>
      <c r="CK864">
        <v>2.4538493749999999</v>
      </c>
      <c r="CL864">
        <v>22.272224999999999</v>
      </c>
      <c r="CM864">
        <v>20.723581249999999</v>
      </c>
      <c r="CN864">
        <v>1999.9974999999999</v>
      </c>
      <c r="CO864">
        <v>0.97999618750000006</v>
      </c>
      <c r="CP864">
        <v>2.0004018750000001E-2</v>
      </c>
      <c r="CQ864">
        <v>0</v>
      </c>
      <c r="CR864">
        <v>2.4315000000000002</v>
      </c>
      <c r="CS864">
        <v>0</v>
      </c>
      <c r="CT864">
        <v>16432.8</v>
      </c>
      <c r="CU864">
        <v>17412.268749999999</v>
      </c>
      <c r="CV864">
        <v>43.690937499999997</v>
      </c>
      <c r="CW864">
        <v>45.061999999999998</v>
      </c>
      <c r="CX864">
        <v>43.761625000000002</v>
      </c>
      <c r="CY864">
        <v>43.375</v>
      </c>
      <c r="CZ864">
        <v>43.690937499999997</v>
      </c>
      <c r="DA864">
        <v>1959.9875</v>
      </c>
      <c r="DB864">
        <v>40.01</v>
      </c>
      <c r="DC864">
        <v>0</v>
      </c>
      <c r="DD864">
        <v>1659887295.5</v>
      </c>
      <c r="DE864">
        <v>0</v>
      </c>
      <c r="DF864">
        <v>1659887002.5</v>
      </c>
      <c r="DG864" t="s">
        <v>1941</v>
      </c>
      <c r="DH864">
        <v>1659886993</v>
      </c>
      <c r="DI864">
        <v>1659887002.5</v>
      </c>
      <c r="DJ864">
        <v>16</v>
      </c>
      <c r="DK864">
        <v>-0.38300000000000001</v>
      </c>
      <c r="DL864">
        <v>1E-3</v>
      </c>
      <c r="DM864">
        <v>1.325</v>
      </c>
      <c r="DN864">
        <v>1.6E-2</v>
      </c>
      <c r="DO864">
        <v>400</v>
      </c>
      <c r="DP864">
        <v>25</v>
      </c>
      <c r="DQ864">
        <v>0.27</v>
      </c>
      <c r="DR864">
        <v>0.06</v>
      </c>
      <c r="DS864">
        <v>2.544787288952898</v>
      </c>
      <c r="DT864">
        <v>5.6520446676803484</v>
      </c>
      <c r="DU864">
        <v>0.41808140414499018</v>
      </c>
      <c r="DV864">
        <v>0</v>
      </c>
      <c r="DW864">
        <v>-39.029573333333332</v>
      </c>
      <c r="DX864">
        <v>-10.62076618464959</v>
      </c>
      <c r="DY864">
        <v>0.77317542680961004</v>
      </c>
      <c r="DZ864">
        <v>0</v>
      </c>
      <c r="EA864">
        <v>126.1031969371286</v>
      </c>
      <c r="EB864">
        <v>199.18341002382161</v>
      </c>
      <c r="EC864">
        <v>14.90982779540453</v>
      </c>
      <c r="ED864">
        <v>0</v>
      </c>
      <c r="EE864">
        <v>2.4403389999999998</v>
      </c>
      <c r="EF864">
        <v>0.40169696060036642</v>
      </c>
      <c r="EG864">
        <v>4.3332772343804643E-2</v>
      </c>
      <c r="EH864">
        <v>0</v>
      </c>
      <c r="EI864">
        <v>2.0397092169400248</v>
      </c>
      <c r="EJ864">
        <v>3.3708291310092113E-2</v>
      </c>
      <c r="EK864">
        <v>2.6107629803466819E-3</v>
      </c>
      <c r="EL864">
        <v>1</v>
      </c>
      <c r="EM864">
        <v>1</v>
      </c>
      <c r="EN864">
        <v>5</v>
      </c>
      <c r="EO864" t="s">
        <v>404</v>
      </c>
      <c r="EP864">
        <v>2.94041</v>
      </c>
      <c r="EQ864">
        <v>2.8006199999999999</v>
      </c>
      <c r="ER864">
        <v>5.3123200000000002E-2</v>
      </c>
      <c r="ES864">
        <v>6.1481800000000003E-2</v>
      </c>
      <c r="ET864">
        <v>0.116783</v>
      </c>
      <c r="EU864">
        <v>0.109264</v>
      </c>
      <c r="EV864">
        <v>19348.5</v>
      </c>
      <c r="EW864">
        <v>20108.8</v>
      </c>
      <c r="EX864">
        <v>23776.1</v>
      </c>
      <c r="EY864">
        <v>24948.7</v>
      </c>
      <c r="EZ864">
        <v>33618.699999999997</v>
      </c>
      <c r="FA864">
        <v>35489.699999999997</v>
      </c>
      <c r="FB864">
        <v>43365.1</v>
      </c>
      <c r="FC864">
        <v>46124.3</v>
      </c>
      <c r="FD864">
        <v>1.9277500000000001</v>
      </c>
      <c r="FE864">
        <v>1.78898</v>
      </c>
      <c r="FF864">
        <v>9.9785600000000002E-2</v>
      </c>
      <c r="FG864">
        <v>0</v>
      </c>
      <c r="FH864">
        <v>30.264900000000001</v>
      </c>
      <c r="FI864">
        <v>999.9</v>
      </c>
      <c r="FJ864">
        <v>50.5</v>
      </c>
      <c r="FK864">
        <v>39.6</v>
      </c>
      <c r="FL864">
        <v>36.942300000000003</v>
      </c>
      <c r="FM864">
        <v>63.553899999999999</v>
      </c>
      <c r="FN864">
        <v>26.189900000000002</v>
      </c>
      <c r="FO864">
        <v>1</v>
      </c>
      <c r="FP864">
        <v>0.58031200000000005</v>
      </c>
      <c r="FQ864">
        <v>2.2710900000000001</v>
      </c>
      <c r="FR864">
        <v>20.3035</v>
      </c>
      <c r="FS864">
        <v>5.20845</v>
      </c>
      <c r="FT864">
        <v>11.907999999999999</v>
      </c>
      <c r="FU864">
        <v>5.0015000000000001</v>
      </c>
      <c r="FV864">
        <v>3.2894800000000002</v>
      </c>
      <c r="FW864">
        <v>9999</v>
      </c>
      <c r="FX864">
        <v>9999</v>
      </c>
      <c r="FY864">
        <v>9999</v>
      </c>
      <c r="FZ864">
        <v>999.9</v>
      </c>
      <c r="GA864">
        <v>1.8597900000000001</v>
      </c>
      <c r="GB864">
        <v>1.8548</v>
      </c>
      <c r="GC864">
        <v>1.85792</v>
      </c>
      <c r="GD864">
        <v>1.8564099999999999</v>
      </c>
      <c r="GE864">
        <v>1.8551599999999999</v>
      </c>
      <c r="GF864">
        <v>1.8547199999999999</v>
      </c>
      <c r="GG864">
        <v>1.85361</v>
      </c>
      <c r="GH864">
        <v>1.8565499999999999</v>
      </c>
      <c r="GI864">
        <v>0</v>
      </c>
      <c r="GJ864">
        <v>0</v>
      </c>
      <c r="GK864">
        <v>0</v>
      </c>
      <c r="GL864">
        <v>0</v>
      </c>
      <c r="GM864" t="s">
        <v>384</v>
      </c>
      <c r="GN864" t="s">
        <v>385</v>
      </c>
      <c r="GO864" t="s">
        <v>386</v>
      </c>
      <c r="GP864" t="s">
        <v>386</v>
      </c>
      <c r="GQ864" t="s">
        <v>386</v>
      </c>
      <c r="GR864" t="s">
        <v>386</v>
      </c>
      <c r="GS864">
        <v>0</v>
      </c>
      <c r="GT864">
        <v>100</v>
      </c>
      <c r="GU864">
        <v>100</v>
      </c>
      <c r="GV864">
        <v>0.92900000000000005</v>
      </c>
      <c r="GW864">
        <v>1.0999999999999999E-2</v>
      </c>
      <c r="GX864">
        <v>0.33715491177224621</v>
      </c>
      <c r="GY864">
        <v>3.036990343597491E-3</v>
      </c>
      <c r="GZ864">
        <v>-1.538114387597119E-6</v>
      </c>
      <c r="HA864">
        <v>3.3909691194327332E-10</v>
      </c>
      <c r="HB864">
        <v>-6.0604171497381017E-2</v>
      </c>
      <c r="HC864">
        <v>9.7621983196103414E-3</v>
      </c>
      <c r="HD864">
        <v>-3.3387782167185642E-4</v>
      </c>
      <c r="HE864">
        <v>2.632278881966732E-6</v>
      </c>
      <c r="HF864">
        <v>6</v>
      </c>
      <c r="HG864">
        <v>2134</v>
      </c>
      <c r="HH864">
        <v>2</v>
      </c>
      <c r="HI864">
        <v>31</v>
      </c>
      <c r="HJ864">
        <v>5.0999999999999996</v>
      </c>
      <c r="HK864">
        <v>4.9000000000000004</v>
      </c>
      <c r="HL864">
        <v>0.77880899999999997</v>
      </c>
      <c r="HM864">
        <v>2.3706100000000001</v>
      </c>
      <c r="HN864">
        <v>1.4978</v>
      </c>
      <c r="HO864">
        <v>2.3095699999999999</v>
      </c>
      <c r="HP864">
        <v>1.5478499999999999</v>
      </c>
      <c r="HQ864">
        <v>2.3315399999999999</v>
      </c>
      <c r="HR864">
        <v>42.6706</v>
      </c>
      <c r="HS864">
        <v>14.3772</v>
      </c>
      <c r="HT864">
        <v>18</v>
      </c>
      <c r="HU864">
        <v>495.005</v>
      </c>
      <c r="HV864">
        <v>468.31200000000001</v>
      </c>
      <c r="HW864">
        <v>26.7239</v>
      </c>
      <c r="HX864">
        <v>34.213799999999999</v>
      </c>
      <c r="HY864">
        <v>29.9998</v>
      </c>
      <c r="HZ864">
        <v>33.998199999999997</v>
      </c>
      <c r="IA864">
        <v>34.090499999999999</v>
      </c>
      <c r="IB864">
        <v>15.628</v>
      </c>
      <c r="IC864">
        <v>33.816600000000001</v>
      </c>
      <c r="ID864">
        <v>0</v>
      </c>
      <c r="IE864">
        <v>26.742699999999999</v>
      </c>
      <c r="IF864">
        <v>291.14699999999999</v>
      </c>
      <c r="IG864">
        <v>24.7</v>
      </c>
      <c r="IH864">
        <v>100.265</v>
      </c>
      <c r="II864">
        <v>99.959400000000002</v>
      </c>
      <c r="IJ864" t="s">
        <v>3545</v>
      </c>
    </row>
    <row r="865" spans="1:244" x14ac:dyDescent="0.2">
      <c r="A865">
        <v>849</v>
      </c>
      <c r="B865">
        <v>1659887297.0999999</v>
      </c>
      <c r="C865">
        <v>7040</v>
      </c>
      <c r="D865" t="s">
        <v>2038</v>
      </c>
      <c r="E865" t="s">
        <v>2039</v>
      </c>
      <c r="F865">
        <v>1</v>
      </c>
      <c r="G865" t="s">
        <v>1152</v>
      </c>
      <c r="H865" t="s">
        <v>379</v>
      </c>
      <c r="I865" t="s">
        <v>1135</v>
      </c>
      <c r="J865" t="s">
        <v>1150</v>
      </c>
      <c r="K865" t="s">
        <v>1151</v>
      </c>
      <c r="L865" t="s">
        <v>1940</v>
      </c>
      <c r="M865" t="s">
        <v>380</v>
      </c>
      <c r="N865">
        <v>1659887288.6312499</v>
      </c>
      <c r="O865">
        <f t="shared" si="442"/>
        <v>2.1189439878027557E-3</v>
      </c>
      <c r="P865">
        <f t="shared" si="443"/>
        <v>2.1189439878027558</v>
      </c>
      <c r="Q865">
        <f t="shared" si="444"/>
        <v>3.4514756195664109</v>
      </c>
      <c r="R865">
        <f t="shared" si="445"/>
        <v>179.73893749999999</v>
      </c>
      <c r="S865">
        <f t="shared" si="446"/>
        <v>119.15685540702565</v>
      </c>
      <c r="T865">
        <f t="shared" si="447"/>
        <v>11.831755894070373</v>
      </c>
      <c r="U865">
        <f t="shared" si="448"/>
        <v>17.847292343317264</v>
      </c>
      <c r="V865">
        <f t="shared" si="449"/>
        <v>0.10115977065888077</v>
      </c>
      <c r="W865">
        <f t="shared" si="450"/>
        <v>2.9139571469739551</v>
      </c>
      <c r="X865">
        <f t="shared" si="451"/>
        <v>9.9248527938006259E-2</v>
      </c>
      <c r="Y865">
        <f t="shared" si="452"/>
        <v>6.2199039898685485E-2</v>
      </c>
      <c r="Z865">
        <f t="shared" si="453"/>
        <v>321.51618000000002</v>
      </c>
      <c r="AA865">
        <f t="shared" si="454"/>
        <v>32.287082891306433</v>
      </c>
      <c r="AB865">
        <f t="shared" si="455"/>
        <v>31.873931249999998</v>
      </c>
      <c r="AC865">
        <f t="shared" si="456"/>
        <v>4.741115963751386</v>
      </c>
      <c r="AD865">
        <f t="shared" si="457"/>
        <v>60.070314504650192</v>
      </c>
      <c r="AE865">
        <f t="shared" si="458"/>
        <v>2.7006061275091904</v>
      </c>
      <c r="AF865">
        <f t="shared" si="459"/>
        <v>4.49574161510363</v>
      </c>
      <c r="AG865">
        <f t="shared" si="460"/>
        <v>2.0405098362421956</v>
      </c>
      <c r="AH865">
        <f t="shared" si="461"/>
        <v>-93.44542986210152</v>
      </c>
      <c r="AI865">
        <f t="shared" si="462"/>
        <v>-146.85648022084175</v>
      </c>
      <c r="AJ865">
        <f t="shared" si="463"/>
        <v>-11.362765871712096</v>
      </c>
      <c r="AK865">
        <f t="shared" si="464"/>
        <v>69.851504045344655</v>
      </c>
      <c r="AL865">
        <f t="shared" si="465"/>
        <v>32.262871254996554</v>
      </c>
      <c r="AM865">
        <f t="shared" si="466"/>
        <v>2.1078403169476623</v>
      </c>
      <c r="AN865">
        <f t="shared" si="467"/>
        <v>3.4514756195664109</v>
      </c>
      <c r="AO865">
        <v>255.35257964316321</v>
      </c>
      <c r="AP865">
        <v>224.88259393939379</v>
      </c>
      <c r="AQ865">
        <v>5.0436179327145974</v>
      </c>
      <c r="AR865">
        <v>66.272461968613413</v>
      </c>
      <c r="AS865">
        <f t="shared" si="468"/>
        <v>2.1189439878027558</v>
      </c>
      <c r="AT865">
        <v>24.705072472486449</v>
      </c>
      <c r="AU865">
        <v>27.17872181818181</v>
      </c>
      <c r="AV865">
        <v>-8.2626140950958768E-5</v>
      </c>
      <c r="AW865">
        <v>80.697832317614541</v>
      </c>
      <c r="AX865">
        <v>2</v>
      </c>
      <c r="AY865">
        <v>0</v>
      </c>
      <c r="AZ865">
        <f t="shared" si="469"/>
        <v>1</v>
      </c>
      <c r="BA865">
        <f t="shared" si="470"/>
        <v>0</v>
      </c>
      <c r="BB865">
        <f t="shared" si="471"/>
        <v>51731.096264543296</v>
      </c>
      <c r="BC865">
        <f t="shared" si="472"/>
        <v>1999.9974999999999</v>
      </c>
      <c r="BD865">
        <f t="shared" si="473"/>
        <v>1681.1982</v>
      </c>
      <c r="BE865">
        <f t="shared" si="474"/>
        <v>0.84060015075018846</v>
      </c>
      <c r="BF865">
        <f t="shared" si="475"/>
        <v>0.1607582909478637</v>
      </c>
      <c r="BG865">
        <v>6</v>
      </c>
      <c r="BH865">
        <v>0.5</v>
      </c>
      <c r="BI865" t="s">
        <v>381</v>
      </c>
      <c r="BJ865">
        <v>2</v>
      </c>
      <c r="BK865" t="b">
        <v>1</v>
      </c>
      <c r="BL865">
        <v>1659887288.6312499</v>
      </c>
      <c r="BM865">
        <v>179.73893749999999</v>
      </c>
      <c r="BN865">
        <v>218.90112500000001</v>
      </c>
      <c r="BO865">
        <v>27.197631250000001</v>
      </c>
      <c r="BP865">
        <v>24.737512500000001</v>
      </c>
      <c r="BQ865">
        <v>178.90649999999999</v>
      </c>
      <c r="BR865">
        <v>27.186718750000001</v>
      </c>
      <c r="BS865">
        <v>500.10074999999989</v>
      </c>
      <c r="BT865">
        <v>99.195575000000005</v>
      </c>
      <c r="BU865">
        <v>0.10006228125</v>
      </c>
      <c r="BV865">
        <v>30.939118749999999</v>
      </c>
      <c r="BW865">
        <v>31.873931249999998</v>
      </c>
      <c r="BX865">
        <v>999.9</v>
      </c>
      <c r="BY865">
        <v>0</v>
      </c>
      <c r="BZ865">
        <v>0</v>
      </c>
      <c r="CA865">
        <v>9991.7581250000003</v>
      </c>
      <c r="CB865">
        <v>0</v>
      </c>
      <c r="CC865">
        <v>729.66949999999997</v>
      </c>
      <c r="CD865">
        <v>-39.1619125</v>
      </c>
      <c r="CE865">
        <v>184.76387500000001</v>
      </c>
      <c r="CF865">
        <v>224.45249999999999</v>
      </c>
      <c r="CG865">
        <v>2.4601324999999998</v>
      </c>
      <c r="CH865">
        <v>218.90112500000001</v>
      </c>
      <c r="CI865">
        <v>24.737512500000001</v>
      </c>
      <c r="CJ865">
        <v>2.6978849999999999</v>
      </c>
      <c r="CK865">
        <v>2.4538493749999999</v>
      </c>
      <c r="CL865">
        <v>22.272224999999999</v>
      </c>
      <c r="CM865">
        <v>20.723581249999999</v>
      </c>
      <c r="CN865">
        <v>1999.9974999999999</v>
      </c>
      <c r="CO865">
        <v>0.97999618750000006</v>
      </c>
      <c r="CP865">
        <v>2.0004018750000001E-2</v>
      </c>
      <c r="CQ865">
        <v>0</v>
      </c>
      <c r="CR865">
        <v>2.4315000000000002</v>
      </c>
      <c r="CS865">
        <v>0</v>
      </c>
      <c r="CT865">
        <v>16432.8</v>
      </c>
      <c r="CU865">
        <v>17412.268749999999</v>
      </c>
      <c r="CV865">
        <v>43.690937499999997</v>
      </c>
      <c r="CW865">
        <v>45.061999999999998</v>
      </c>
      <c r="CX865">
        <v>43.761625000000002</v>
      </c>
      <c r="CY865">
        <v>43.375</v>
      </c>
      <c r="CZ865">
        <v>43.690937499999997</v>
      </c>
      <c r="DA865">
        <v>1959.9875</v>
      </c>
      <c r="DB865">
        <v>40.01</v>
      </c>
      <c r="DC865">
        <v>0</v>
      </c>
      <c r="DD865">
        <v>1659887296.7</v>
      </c>
      <c r="DE865">
        <v>0</v>
      </c>
      <c r="DF865">
        <v>1659887002.5</v>
      </c>
      <c r="DG865" t="s">
        <v>1941</v>
      </c>
      <c r="DH865">
        <v>1659886993</v>
      </c>
      <c r="DI865">
        <v>1659887002.5</v>
      </c>
      <c r="DJ865">
        <v>16</v>
      </c>
      <c r="DK865">
        <v>-0.38300000000000001</v>
      </c>
      <c r="DL865">
        <v>1E-3</v>
      </c>
      <c r="DM865">
        <v>1.325</v>
      </c>
      <c r="DN865">
        <v>1.6E-2</v>
      </c>
      <c r="DO865">
        <v>400</v>
      </c>
      <c r="DP865">
        <v>25</v>
      </c>
      <c r="DQ865">
        <v>0.27</v>
      </c>
      <c r="DR865">
        <v>0.06</v>
      </c>
      <c r="DS865">
        <v>2.544787288952898</v>
      </c>
      <c r="DT865">
        <v>5.6520446676803484</v>
      </c>
      <c r="DU865">
        <v>0.41808140414499018</v>
      </c>
      <c r="DV865">
        <v>0</v>
      </c>
      <c r="DW865">
        <v>-39.029573333333332</v>
      </c>
      <c r="DX865">
        <v>-10.62076618464959</v>
      </c>
      <c r="DY865">
        <v>0.77317542680961004</v>
      </c>
      <c r="DZ865">
        <v>0</v>
      </c>
      <c r="EA865">
        <v>126.1031969371286</v>
      </c>
      <c r="EB865">
        <v>199.18341002382161</v>
      </c>
      <c r="EC865">
        <v>14.90982779540453</v>
      </c>
      <c r="ED865">
        <v>0</v>
      </c>
      <c r="EE865">
        <v>2.4403389999999998</v>
      </c>
      <c r="EF865">
        <v>0.40169696060036642</v>
      </c>
      <c r="EG865">
        <v>4.3332772343804643E-2</v>
      </c>
      <c r="EH865">
        <v>0</v>
      </c>
      <c r="EI865">
        <v>2.0397092169400248</v>
      </c>
      <c r="EJ865">
        <v>3.3708291310092113E-2</v>
      </c>
      <c r="EK865">
        <v>2.6107629803466819E-3</v>
      </c>
      <c r="EL865">
        <v>1</v>
      </c>
      <c r="EM865">
        <v>1</v>
      </c>
      <c r="EN865">
        <v>5</v>
      </c>
      <c r="EO865" t="s">
        <v>404</v>
      </c>
      <c r="EP865">
        <v>2.9405999999999999</v>
      </c>
      <c r="EQ865">
        <v>2.8006099999999998</v>
      </c>
      <c r="ER865">
        <v>5.3641300000000003E-2</v>
      </c>
      <c r="ES865">
        <v>6.1976400000000001E-2</v>
      </c>
      <c r="ET865">
        <v>0.116782</v>
      </c>
      <c r="EU865">
        <v>0.109265</v>
      </c>
      <c r="EV865">
        <v>19338</v>
      </c>
      <c r="EW865">
        <v>20098.2</v>
      </c>
      <c r="EX865">
        <v>23776.1</v>
      </c>
      <c r="EY865">
        <v>24948.7</v>
      </c>
      <c r="EZ865">
        <v>33618.9</v>
      </c>
      <c r="FA865">
        <v>35489.699999999997</v>
      </c>
      <c r="FB865">
        <v>43365.2</v>
      </c>
      <c r="FC865">
        <v>46124.3</v>
      </c>
      <c r="FD865">
        <v>1.9277299999999999</v>
      </c>
      <c r="FE865">
        <v>1.7891300000000001</v>
      </c>
      <c r="FF865">
        <v>0.100218</v>
      </c>
      <c r="FG865">
        <v>0</v>
      </c>
      <c r="FH865">
        <v>30.262899999999998</v>
      </c>
      <c r="FI865">
        <v>999.9</v>
      </c>
      <c r="FJ865">
        <v>50.5</v>
      </c>
      <c r="FK865">
        <v>39.6</v>
      </c>
      <c r="FL865">
        <v>36.941499999999998</v>
      </c>
      <c r="FM865">
        <v>63.543900000000001</v>
      </c>
      <c r="FN865">
        <v>25.773199999999999</v>
      </c>
      <c r="FO865">
        <v>1</v>
      </c>
      <c r="FP865">
        <v>0.58021299999999998</v>
      </c>
      <c r="FQ865">
        <v>2.2673100000000002</v>
      </c>
      <c r="FR865">
        <v>20.303799999999999</v>
      </c>
      <c r="FS865">
        <v>5.2062099999999996</v>
      </c>
      <c r="FT865">
        <v>11.907999999999999</v>
      </c>
      <c r="FU865">
        <v>5.0003500000000001</v>
      </c>
      <c r="FV865">
        <v>3.2890999999999999</v>
      </c>
      <c r="FW865">
        <v>9999</v>
      </c>
      <c r="FX865">
        <v>9999</v>
      </c>
      <c r="FY865">
        <v>9999</v>
      </c>
      <c r="FZ865">
        <v>999.9</v>
      </c>
      <c r="GA865">
        <v>1.8597900000000001</v>
      </c>
      <c r="GB865">
        <v>1.8548100000000001</v>
      </c>
      <c r="GC865">
        <v>1.8579300000000001</v>
      </c>
      <c r="GD865">
        <v>1.85642</v>
      </c>
      <c r="GE865">
        <v>1.8551599999999999</v>
      </c>
      <c r="GF865">
        <v>1.8547199999999999</v>
      </c>
      <c r="GG865">
        <v>1.85361</v>
      </c>
      <c r="GH865">
        <v>1.8565499999999999</v>
      </c>
      <c r="GI865">
        <v>0</v>
      </c>
      <c r="GJ865">
        <v>0</v>
      </c>
      <c r="GK865">
        <v>0</v>
      </c>
      <c r="GL865">
        <v>0</v>
      </c>
      <c r="GM865" t="s">
        <v>384</v>
      </c>
      <c r="GN865" t="s">
        <v>385</v>
      </c>
      <c r="GO865" t="s">
        <v>386</v>
      </c>
      <c r="GP865" t="s">
        <v>386</v>
      </c>
      <c r="GQ865" t="s">
        <v>386</v>
      </c>
      <c r="GR865" t="s">
        <v>386</v>
      </c>
      <c r="GS865">
        <v>0</v>
      </c>
      <c r="GT865">
        <v>100</v>
      </c>
      <c r="GU865">
        <v>100</v>
      </c>
      <c r="GV865">
        <v>0.93500000000000005</v>
      </c>
      <c r="GW865">
        <v>1.09E-2</v>
      </c>
      <c r="GX865">
        <v>0.33715491177224621</v>
      </c>
      <c r="GY865">
        <v>3.036990343597491E-3</v>
      </c>
      <c r="GZ865">
        <v>-1.538114387597119E-6</v>
      </c>
      <c r="HA865">
        <v>3.3909691194327332E-10</v>
      </c>
      <c r="HB865">
        <v>-6.0604171497381017E-2</v>
      </c>
      <c r="HC865">
        <v>9.7621983196103414E-3</v>
      </c>
      <c r="HD865">
        <v>-3.3387782167185642E-4</v>
      </c>
      <c r="HE865">
        <v>2.632278881966732E-6</v>
      </c>
      <c r="HF865">
        <v>6</v>
      </c>
      <c r="HG865">
        <v>2134</v>
      </c>
      <c r="HH865">
        <v>2</v>
      </c>
      <c r="HI865">
        <v>31</v>
      </c>
      <c r="HJ865">
        <v>5.0999999999999996</v>
      </c>
      <c r="HK865">
        <v>4.9000000000000004</v>
      </c>
      <c r="HL865">
        <v>0.78369100000000003</v>
      </c>
      <c r="HM865">
        <v>2.3742700000000001</v>
      </c>
      <c r="HN865">
        <v>1.4978</v>
      </c>
      <c r="HO865">
        <v>2.3095699999999999</v>
      </c>
      <c r="HP865">
        <v>1.5478499999999999</v>
      </c>
      <c r="HQ865">
        <v>2.4426299999999999</v>
      </c>
      <c r="HR865">
        <v>42.6706</v>
      </c>
      <c r="HS865">
        <v>14.385999999999999</v>
      </c>
      <c r="HT865">
        <v>18</v>
      </c>
      <c r="HU865">
        <v>494.99</v>
      </c>
      <c r="HV865">
        <v>468.40300000000002</v>
      </c>
      <c r="HW865">
        <v>26.727399999999999</v>
      </c>
      <c r="HX865">
        <v>34.213099999999997</v>
      </c>
      <c r="HY865">
        <v>29.999700000000001</v>
      </c>
      <c r="HZ865">
        <v>33.998199999999997</v>
      </c>
      <c r="IA865">
        <v>34.089700000000001</v>
      </c>
      <c r="IB865">
        <v>15.7</v>
      </c>
      <c r="IC865">
        <v>33.816600000000001</v>
      </c>
      <c r="ID865">
        <v>0</v>
      </c>
      <c r="IE865">
        <v>26.742699999999999</v>
      </c>
      <c r="IF865">
        <v>301.19400000000002</v>
      </c>
      <c r="IG865">
        <v>24.6997</v>
      </c>
      <c r="IH865">
        <v>100.26600000000001</v>
      </c>
      <c r="II865">
        <v>99.959400000000002</v>
      </c>
      <c r="IJ865" t="s">
        <v>3545</v>
      </c>
    </row>
    <row r="866" spans="1:244" x14ac:dyDescent="0.2">
      <c r="A866">
        <v>850</v>
      </c>
      <c r="B866">
        <v>1659887298.5999999</v>
      </c>
      <c r="C866">
        <v>7041.5</v>
      </c>
      <c r="D866" t="s">
        <v>2040</v>
      </c>
      <c r="E866" t="s">
        <v>2041</v>
      </c>
      <c r="F866">
        <v>1</v>
      </c>
      <c r="G866" t="s">
        <v>1152</v>
      </c>
      <c r="H866" t="s">
        <v>379</v>
      </c>
      <c r="I866" t="s">
        <v>1135</v>
      </c>
      <c r="J866" t="s">
        <v>1150</v>
      </c>
      <c r="K866" t="s">
        <v>1151</v>
      </c>
      <c r="L866" t="s">
        <v>1940</v>
      </c>
      <c r="M866" t="s">
        <v>380</v>
      </c>
      <c r="N866">
        <v>1659887290.6624999</v>
      </c>
      <c r="O866">
        <f t="shared" si="442"/>
        <v>2.1168873369283307E-3</v>
      </c>
      <c r="P866">
        <f t="shared" si="443"/>
        <v>2.1168873369283308</v>
      </c>
      <c r="Q866">
        <f t="shared" si="444"/>
        <v>3.6812183359042279</v>
      </c>
      <c r="R866">
        <f t="shared" si="445"/>
        <v>189.6701875</v>
      </c>
      <c r="S866">
        <f t="shared" si="446"/>
        <v>125.02295626634412</v>
      </c>
      <c r="T866">
        <f t="shared" si="447"/>
        <v>12.414225246873741</v>
      </c>
      <c r="U866">
        <f t="shared" si="448"/>
        <v>18.833408683966873</v>
      </c>
      <c r="V866">
        <f t="shared" si="449"/>
        <v>0.1009886542625664</v>
      </c>
      <c r="W866">
        <f t="shared" si="450"/>
        <v>2.9139236716842176</v>
      </c>
      <c r="X866">
        <f t="shared" si="451"/>
        <v>9.9083784929913515E-2</v>
      </c>
      <c r="Y866">
        <f t="shared" si="452"/>
        <v>6.2095517856345858E-2</v>
      </c>
      <c r="Z866">
        <f t="shared" si="453"/>
        <v>321.51618000000002</v>
      </c>
      <c r="AA866">
        <f t="shared" si="454"/>
        <v>32.291192437416989</v>
      </c>
      <c r="AB866">
        <f t="shared" si="455"/>
        <v>31.87763125</v>
      </c>
      <c r="AC866">
        <f t="shared" si="456"/>
        <v>4.7421098667265644</v>
      </c>
      <c r="AD866">
        <f t="shared" si="457"/>
        <v>60.049053485128724</v>
      </c>
      <c r="AE866">
        <f t="shared" si="458"/>
        <v>2.7001989478071633</v>
      </c>
      <c r="AF866">
        <f t="shared" si="459"/>
        <v>4.4966553027782084</v>
      </c>
      <c r="AG866">
        <f t="shared" si="460"/>
        <v>2.0419109189194011</v>
      </c>
      <c r="AH866">
        <f t="shared" si="461"/>
        <v>-93.354731558539385</v>
      </c>
      <c r="AI866">
        <f t="shared" si="462"/>
        <v>-146.87639377098068</v>
      </c>
      <c r="AJ866">
        <f t="shared" si="463"/>
        <v>-11.364843911332132</v>
      </c>
      <c r="AK866">
        <f t="shared" si="464"/>
        <v>69.920210759147835</v>
      </c>
      <c r="AL866">
        <f t="shared" si="465"/>
        <v>32.488555868295514</v>
      </c>
      <c r="AM866">
        <f t="shared" si="466"/>
        <v>2.1157979385875647</v>
      </c>
      <c r="AN866">
        <f t="shared" si="467"/>
        <v>3.6812183359042279</v>
      </c>
      <c r="AO866">
        <v>263.21864773751071</v>
      </c>
      <c r="AP866">
        <v>232.45599393939389</v>
      </c>
      <c r="AQ866">
        <v>5.0454782115511314</v>
      </c>
      <c r="AR866">
        <v>66.272461968613413</v>
      </c>
      <c r="AS866">
        <f t="shared" si="468"/>
        <v>2.1168873369283308</v>
      </c>
      <c r="AT866">
        <v>24.70516426309333</v>
      </c>
      <c r="AU866">
        <v>27.17619818181819</v>
      </c>
      <c r="AV866">
        <v>-3.8435555286057723E-5</v>
      </c>
      <c r="AW866">
        <v>80.697832317614541</v>
      </c>
      <c r="AX866">
        <v>2</v>
      </c>
      <c r="AY866">
        <v>0</v>
      </c>
      <c r="AZ866">
        <f t="shared" si="469"/>
        <v>1</v>
      </c>
      <c r="BA866">
        <f t="shared" si="470"/>
        <v>0</v>
      </c>
      <c r="BB866">
        <f t="shared" si="471"/>
        <v>51729.541121707189</v>
      </c>
      <c r="BC866">
        <f t="shared" si="472"/>
        <v>1999.9974999999999</v>
      </c>
      <c r="BD866">
        <f t="shared" si="473"/>
        <v>1681.1982</v>
      </c>
      <c r="BE866">
        <f t="shared" si="474"/>
        <v>0.84060015075018846</v>
      </c>
      <c r="BF866">
        <f t="shared" si="475"/>
        <v>0.1607582909478637</v>
      </c>
      <c r="BG866">
        <v>6</v>
      </c>
      <c r="BH866">
        <v>0.5</v>
      </c>
      <c r="BI866" t="s">
        <v>381</v>
      </c>
      <c r="BJ866">
        <v>2</v>
      </c>
      <c r="BK866" t="b">
        <v>1</v>
      </c>
      <c r="BL866">
        <v>1659887290.6624999</v>
      </c>
      <c r="BM866">
        <v>189.6701875</v>
      </c>
      <c r="BN866">
        <v>229.131</v>
      </c>
      <c r="BO866">
        <v>27.193549999999998</v>
      </c>
      <c r="BP866">
        <v>24.724074999999999</v>
      </c>
      <c r="BQ866">
        <v>188.81287499999999</v>
      </c>
      <c r="BR866">
        <v>27.182637499999998</v>
      </c>
      <c r="BS866">
        <v>500.08893749999999</v>
      </c>
      <c r="BT866">
        <v>99.195618749999994</v>
      </c>
      <c r="BU866">
        <v>9.994758125E-2</v>
      </c>
      <c r="BV866">
        <v>30.94268125</v>
      </c>
      <c r="BW866">
        <v>31.87763125</v>
      </c>
      <c r="BX866">
        <v>999.9</v>
      </c>
      <c r="BY866">
        <v>0</v>
      </c>
      <c r="BZ866">
        <v>0</v>
      </c>
      <c r="CA866">
        <v>9991.5625</v>
      </c>
      <c r="CB866">
        <v>0</v>
      </c>
      <c r="CC866">
        <v>767.81493750000004</v>
      </c>
      <c r="CD866">
        <v>-39.460599999999999</v>
      </c>
      <c r="CE866">
        <v>194.97187500000001</v>
      </c>
      <c r="CF866">
        <v>234.93893750000001</v>
      </c>
      <c r="CG866">
        <v>2.4694962500000002</v>
      </c>
      <c r="CH866">
        <v>229.131</v>
      </c>
      <c r="CI866">
        <v>24.724074999999999</v>
      </c>
      <c r="CJ866">
        <v>2.6974818749999998</v>
      </c>
      <c r="CK866">
        <v>2.4525174999999999</v>
      </c>
      <c r="CL866">
        <v>22.269768750000001</v>
      </c>
      <c r="CM866">
        <v>20.714768750000001</v>
      </c>
      <c r="CN866">
        <v>1999.9974999999999</v>
      </c>
      <c r="CO866">
        <v>0.97999618750000006</v>
      </c>
      <c r="CP866">
        <v>2.0004018750000001E-2</v>
      </c>
      <c r="CQ866">
        <v>0</v>
      </c>
      <c r="CR866">
        <v>2.4789374999999998</v>
      </c>
      <c r="CS866">
        <v>0</v>
      </c>
      <c r="CT866">
        <v>16428.424999999999</v>
      </c>
      <c r="CU866">
        <v>17412.262500000001</v>
      </c>
      <c r="CV866">
        <v>43.690937499999997</v>
      </c>
      <c r="CW866">
        <v>45.054250000000003</v>
      </c>
      <c r="CX866">
        <v>43.757750000000001</v>
      </c>
      <c r="CY866">
        <v>43.375</v>
      </c>
      <c r="CZ866">
        <v>43.690937499999997</v>
      </c>
      <c r="DA866">
        <v>1959.9875</v>
      </c>
      <c r="DB866">
        <v>40.01</v>
      </c>
      <c r="DC866">
        <v>0</v>
      </c>
      <c r="DD866">
        <v>1659887297.3</v>
      </c>
      <c r="DE866">
        <v>0</v>
      </c>
      <c r="DF866">
        <v>1659887002.5</v>
      </c>
      <c r="DG866" t="s">
        <v>1941</v>
      </c>
      <c r="DH866">
        <v>1659886993</v>
      </c>
      <c r="DI866">
        <v>1659887002.5</v>
      </c>
      <c r="DJ866">
        <v>16</v>
      </c>
      <c r="DK866">
        <v>-0.38300000000000001</v>
      </c>
      <c r="DL866">
        <v>1E-3</v>
      </c>
      <c r="DM866">
        <v>1.325</v>
      </c>
      <c r="DN866">
        <v>1.6E-2</v>
      </c>
      <c r="DO866">
        <v>400</v>
      </c>
      <c r="DP866">
        <v>25</v>
      </c>
      <c r="DQ866">
        <v>0.27</v>
      </c>
      <c r="DR866">
        <v>0.06</v>
      </c>
      <c r="DS866">
        <v>2.7176908909245991</v>
      </c>
      <c r="DT866">
        <v>5.7993821926147584</v>
      </c>
      <c r="DU866">
        <v>0.4329430529158772</v>
      </c>
      <c r="DV866">
        <v>0</v>
      </c>
      <c r="DW866">
        <v>-39.383496666666673</v>
      </c>
      <c r="DX866">
        <v>-9.8514393770856845</v>
      </c>
      <c r="DY866">
        <v>0.7161367520631492</v>
      </c>
      <c r="DZ866">
        <v>0</v>
      </c>
      <c r="EA866">
        <v>132.88057948820949</v>
      </c>
      <c r="EB866">
        <v>196.77622167096391</v>
      </c>
      <c r="EC866">
        <v>14.726938186572029</v>
      </c>
      <c r="ED866">
        <v>0</v>
      </c>
      <c r="EE866">
        <v>2.4489804999999998</v>
      </c>
      <c r="EF866">
        <v>0.3489251031894941</v>
      </c>
      <c r="EG866">
        <v>4.0312567144130132E-2</v>
      </c>
      <c r="EH866">
        <v>0</v>
      </c>
      <c r="EI866">
        <v>2.0407940379051999</v>
      </c>
      <c r="EJ866">
        <v>3.3623877723959507E-2</v>
      </c>
      <c r="EK866">
        <v>2.613048887602359E-3</v>
      </c>
      <c r="EL866">
        <v>1</v>
      </c>
      <c r="EM866">
        <v>1</v>
      </c>
      <c r="EN866">
        <v>5</v>
      </c>
      <c r="EO866" t="s">
        <v>404</v>
      </c>
      <c r="EP866">
        <v>2.9403000000000001</v>
      </c>
      <c r="EQ866">
        <v>2.8002699999999998</v>
      </c>
      <c r="ER866">
        <v>5.5184299999999999E-2</v>
      </c>
      <c r="ES866">
        <v>6.3338699999999998E-2</v>
      </c>
      <c r="ET866">
        <v>0.116775</v>
      </c>
      <c r="EU866">
        <v>0.109265</v>
      </c>
      <c r="EV866">
        <v>19306.5</v>
      </c>
      <c r="EW866">
        <v>20069.099999999999</v>
      </c>
      <c r="EX866">
        <v>23776.2</v>
      </c>
      <c r="EY866">
        <v>24948.7</v>
      </c>
      <c r="EZ866">
        <v>33619.199999999997</v>
      </c>
      <c r="FA866">
        <v>35489.599999999999</v>
      </c>
      <c r="FB866">
        <v>43365.1</v>
      </c>
      <c r="FC866">
        <v>46124.1</v>
      </c>
      <c r="FD866">
        <v>1.9276800000000001</v>
      </c>
      <c r="FE866">
        <v>1.78908</v>
      </c>
      <c r="FF866">
        <v>0.100408</v>
      </c>
      <c r="FG866">
        <v>0</v>
      </c>
      <c r="FH866">
        <v>30.262</v>
      </c>
      <c r="FI866">
        <v>999.9</v>
      </c>
      <c r="FJ866">
        <v>50.5</v>
      </c>
      <c r="FK866">
        <v>39.6</v>
      </c>
      <c r="FL866">
        <v>36.943100000000001</v>
      </c>
      <c r="FM866">
        <v>63.983899999999998</v>
      </c>
      <c r="FN866">
        <v>26.129799999999999</v>
      </c>
      <c r="FO866">
        <v>1</v>
      </c>
      <c r="FP866">
        <v>0.58003800000000005</v>
      </c>
      <c r="FQ866">
        <v>2.2620900000000002</v>
      </c>
      <c r="FR866">
        <v>20.3032</v>
      </c>
      <c r="FS866">
        <v>5.2060599999999999</v>
      </c>
      <c r="FT866">
        <v>11.908099999999999</v>
      </c>
      <c r="FU866">
        <v>5.0003000000000002</v>
      </c>
      <c r="FV866">
        <v>3.28912</v>
      </c>
      <c r="FW866">
        <v>9999</v>
      </c>
      <c r="FX866">
        <v>9999</v>
      </c>
      <c r="FY866">
        <v>9999</v>
      </c>
      <c r="FZ866">
        <v>999.9</v>
      </c>
      <c r="GA866">
        <v>1.8597600000000001</v>
      </c>
      <c r="GB866">
        <v>1.8548100000000001</v>
      </c>
      <c r="GC866">
        <v>1.8579300000000001</v>
      </c>
      <c r="GD866">
        <v>1.85642</v>
      </c>
      <c r="GE866">
        <v>1.8551599999999999</v>
      </c>
      <c r="GF866">
        <v>1.8547199999999999</v>
      </c>
      <c r="GG866">
        <v>1.8535999999999999</v>
      </c>
      <c r="GH866">
        <v>1.8565499999999999</v>
      </c>
      <c r="GI866">
        <v>0</v>
      </c>
      <c r="GJ866">
        <v>0</v>
      </c>
      <c r="GK866">
        <v>0</v>
      </c>
      <c r="GL866">
        <v>0</v>
      </c>
      <c r="GM866" t="s">
        <v>384</v>
      </c>
      <c r="GN866" t="s">
        <v>385</v>
      </c>
      <c r="GO866" t="s">
        <v>386</v>
      </c>
      <c r="GP866" t="s">
        <v>386</v>
      </c>
      <c r="GQ866" t="s">
        <v>386</v>
      </c>
      <c r="GR866" t="s">
        <v>386</v>
      </c>
      <c r="GS866">
        <v>0</v>
      </c>
      <c r="GT866">
        <v>100</v>
      </c>
      <c r="GU866">
        <v>100</v>
      </c>
      <c r="GV866">
        <v>0.95299999999999996</v>
      </c>
      <c r="GW866">
        <v>1.0999999999999999E-2</v>
      </c>
      <c r="GX866">
        <v>0.33715491177224621</v>
      </c>
      <c r="GY866">
        <v>3.036990343597491E-3</v>
      </c>
      <c r="GZ866">
        <v>-1.538114387597119E-6</v>
      </c>
      <c r="HA866">
        <v>3.3909691194327332E-10</v>
      </c>
      <c r="HB866">
        <v>-6.0604171497381017E-2</v>
      </c>
      <c r="HC866">
        <v>9.7621983196103414E-3</v>
      </c>
      <c r="HD866">
        <v>-3.3387782167185642E-4</v>
      </c>
      <c r="HE866">
        <v>2.632278881966732E-6</v>
      </c>
      <c r="HF866">
        <v>6</v>
      </c>
      <c r="HG866">
        <v>2134</v>
      </c>
      <c r="HH866">
        <v>2</v>
      </c>
      <c r="HI866">
        <v>31</v>
      </c>
      <c r="HJ866">
        <v>5.0999999999999996</v>
      </c>
      <c r="HK866">
        <v>4.9000000000000004</v>
      </c>
      <c r="HL866">
        <v>0.78247100000000003</v>
      </c>
      <c r="HM866">
        <v>2.3791500000000001</v>
      </c>
      <c r="HN866">
        <v>1.4978</v>
      </c>
      <c r="HO866">
        <v>2.3095699999999999</v>
      </c>
      <c r="HP866">
        <v>1.5478499999999999</v>
      </c>
      <c r="HQ866">
        <v>2.2936999999999999</v>
      </c>
      <c r="HR866">
        <v>42.6706</v>
      </c>
      <c r="HS866">
        <v>14.3597</v>
      </c>
      <c r="HT866">
        <v>18</v>
      </c>
      <c r="HU866">
        <v>494.96</v>
      </c>
      <c r="HV866">
        <v>468.36700000000002</v>
      </c>
      <c r="HW866">
        <v>26.7393</v>
      </c>
      <c r="HX866">
        <v>34.212499999999999</v>
      </c>
      <c r="HY866">
        <v>29.999700000000001</v>
      </c>
      <c r="HZ866">
        <v>33.998199999999997</v>
      </c>
      <c r="IA866">
        <v>34.089199999999998</v>
      </c>
      <c r="IB866">
        <v>16.0579</v>
      </c>
      <c r="IC866">
        <v>33.816600000000001</v>
      </c>
      <c r="ID866">
        <v>0</v>
      </c>
      <c r="IE866">
        <v>26.742699999999999</v>
      </c>
      <c r="IF866">
        <v>301.19400000000002</v>
      </c>
      <c r="IG866">
        <v>24.696100000000001</v>
      </c>
      <c r="IH866">
        <v>100.26600000000001</v>
      </c>
      <c r="II866">
        <v>99.959199999999996</v>
      </c>
      <c r="IJ866" t="s">
        <v>3545</v>
      </c>
    </row>
    <row r="867" spans="1:244" x14ac:dyDescent="0.2">
      <c r="A867">
        <v>851</v>
      </c>
      <c r="B867">
        <v>1659887299.0999999</v>
      </c>
      <c r="C867">
        <v>7042</v>
      </c>
      <c r="D867" t="s">
        <v>2042</v>
      </c>
      <c r="E867" t="s">
        <v>2043</v>
      </c>
      <c r="F867">
        <v>1</v>
      </c>
      <c r="G867" t="s">
        <v>1152</v>
      </c>
      <c r="H867" t="s">
        <v>379</v>
      </c>
      <c r="I867" t="s">
        <v>1135</v>
      </c>
      <c r="J867" t="s">
        <v>1150</v>
      </c>
      <c r="K867" t="s">
        <v>1151</v>
      </c>
      <c r="L867" t="s">
        <v>1940</v>
      </c>
      <c r="M867" t="s">
        <v>380</v>
      </c>
      <c r="N867">
        <v>1659887290.6624999</v>
      </c>
      <c r="O867">
        <f t="shared" si="442"/>
        <v>2.1158843705614112E-3</v>
      </c>
      <c r="P867">
        <f t="shared" si="443"/>
        <v>2.1158843705614112</v>
      </c>
      <c r="Q867">
        <f t="shared" si="444"/>
        <v>3.6822000442220157</v>
      </c>
      <c r="R867">
        <f t="shared" si="445"/>
        <v>189.6701875</v>
      </c>
      <c r="S867">
        <f t="shared" si="446"/>
        <v>124.97969232625378</v>
      </c>
      <c r="T867">
        <f t="shared" si="447"/>
        <v>12.409929329440748</v>
      </c>
      <c r="U867">
        <f t="shared" si="448"/>
        <v>18.833408683966873</v>
      </c>
      <c r="V867">
        <f t="shared" si="449"/>
        <v>0.10093988852794872</v>
      </c>
      <c r="W867">
        <f t="shared" si="450"/>
        <v>2.9139236716842176</v>
      </c>
      <c r="X867">
        <f t="shared" si="451"/>
        <v>9.9036839727843384E-2</v>
      </c>
      <c r="Y867">
        <f t="shared" si="452"/>
        <v>6.2066017811426212E-2</v>
      </c>
      <c r="Z867">
        <f t="shared" si="453"/>
        <v>321.51618000000002</v>
      </c>
      <c r="AA867">
        <f t="shared" si="454"/>
        <v>32.291453856476451</v>
      </c>
      <c r="AB867">
        <f t="shared" si="455"/>
        <v>31.87763125</v>
      </c>
      <c r="AC867">
        <f t="shared" si="456"/>
        <v>4.7421098667265644</v>
      </c>
      <c r="AD867">
        <f t="shared" si="457"/>
        <v>60.049053485128724</v>
      </c>
      <c r="AE867">
        <f t="shared" si="458"/>
        <v>2.7001989478071633</v>
      </c>
      <c r="AF867">
        <f t="shared" si="459"/>
        <v>4.4966553027782084</v>
      </c>
      <c r="AG867">
        <f t="shared" si="460"/>
        <v>2.0419109189194011</v>
      </c>
      <c r="AH867">
        <f t="shared" si="461"/>
        <v>-93.310500741758233</v>
      </c>
      <c r="AI867">
        <f t="shared" si="462"/>
        <v>-146.87639377098068</v>
      </c>
      <c r="AJ867">
        <f t="shared" si="463"/>
        <v>-11.364843911332132</v>
      </c>
      <c r="AK867">
        <f t="shared" si="464"/>
        <v>69.964441575928987</v>
      </c>
      <c r="AL867">
        <f t="shared" si="465"/>
        <v>32.488555868295514</v>
      </c>
      <c r="AM867">
        <f t="shared" si="466"/>
        <v>2.1157979385875647</v>
      </c>
      <c r="AN867">
        <f t="shared" si="467"/>
        <v>3.6822000442220157</v>
      </c>
      <c r="AO867">
        <v>265.75249921655728</v>
      </c>
      <c r="AP867">
        <v>234.98223636363639</v>
      </c>
      <c r="AQ867">
        <v>5.0467093575493251</v>
      </c>
      <c r="AR867">
        <v>66.272461968613413</v>
      </c>
      <c r="AS867">
        <f t="shared" si="468"/>
        <v>2.1158843705614112</v>
      </c>
      <c r="AT867">
        <v>24.705594686624721</v>
      </c>
      <c r="AU867">
        <v>27.17549818181817</v>
      </c>
      <c r="AV867">
        <v>-4.4507426018386298E-5</v>
      </c>
      <c r="AW867">
        <v>80.697832317614541</v>
      </c>
      <c r="AX867">
        <v>2</v>
      </c>
      <c r="AY867">
        <v>0</v>
      </c>
      <c r="AZ867">
        <f t="shared" si="469"/>
        <v>1</v>
      </c>
      <c r="BA867">
        <f t="shared" si="470"/>
        <v>0</v>
      </c>
      <c r="BB867">
        <f t="shared" si="471"/>
        <v>51729.541121707189</v>
      </c>
      <c r="BC867">
        <f t="shared" si="472"/>
        <v>1999.9974999999999</v>
      </c>
      <c r="BD867">
        <f t="shared" si="473"/>
        <v>1681.1982</v>
      </c>
      <c r="BE867">
        <f t="shared" si="474"/>
        <v>0.84060015075018846</v>
      </c>
      <c r="BF867">
        <f t="shared" si="475"/>
        <v>0.1607582909478637</v>
      </c>
      <c r="BG867">
        <v>6</v>
      </c>
      <c r="BH867">
        <v>0.5</v>
      </c>
      <c r="BI867" t="s">
        <v>381</v>
      </c>
      <c r="BJ867">
        <v>2</v>
      </c>
      <c r="BK867" t="b">
        <v>1</v>
      </c>
      <c r="BL867">
        <v>1659887290.6624999</v>
      </c>
      <c r="BM867">
        <v>189.6701875</v>
      </c>
      <c r="BN867">
        <v>229.131</v>
      </c>
      <c r="BO867">
        <v>27.193549999999998</v>
      </c>
      <c r="BP867">
        <v>24.724074999999999</v>
      </c>
      <c r="BQ867">
        <v>188.81287499999999</v>
      </c>
      <c r="BR867">
        <v>27.182637499999998</v>
      </c>
      <c r="BS867">
        <v>500.08893749999999</v>
      </c>
      <c r="BT867">
        <v>99.195618749999994</v>
      </c>
      <c r="BU867">
        <v>9.994758125E-2</v>
      </c>
      <c r="BV867">
        <v>30.94268125</v>
      </c>
      <c r="BW867">
        <v>31.87763125</v>
      </c>
      <c r="BX867">
        <v>999.9</v>
      </c>
      <c r="BY867">
        <v>0</v>
      </c>
      <c r="BZ867">
        <v>0</v>
      </c>
      <c r="CA867">
        <v>9991.5625</v>
      </c>
      <c r="CB867">
        <v>0</v>
      </c>
      <c r="CC867">
        <v>767.81493750000004</v>
      </c>
      <c r="CD867">
        <v>-39.460599999999999</v>
      </c>
      <c r="CE867">
        <v>194.97187500000001</v>
      </c>
      <c r="CF867">
        <v>234.93893750000001</v>
      </c>
      <c r="CG867">
        <v>2.4694962500000002</v>
      </c>
      <c r="CH867">
        <v>229.131</v>
      </c>
      <c r="CI867">
        <v>24.724074999999999</v>
      </c>
      <c r="CJ867">
        <v>2.6974818749999998</v>
      </c>
      <c r="CK867">
        <v>2.4525174999999999</v>
      </c>
      <c r="CL867">
        <v>22.269768750000001</v>
      </c>
      <c r="CM867">
        <v>20.714768750000001</v>
      </c>
      <c r="CN867">
        <v>1999.9974999999999</v>
      </c>
      <c r="CO867">
        <v>0.97999618750000006</v>
      </c>
      <c r="CP867">
        <v>2.0004018750000001E-2</v>
      </c>
      <c r="CQ867">
        <v>0</v>
      </c>
      <c r="CR867">
        <v>2.4789374999999998</v>
      </c>
      <c r="CS867">
        <v>0</v>
      </c>
      <c r="CT867">
        <v>16428.424999999999</v>
      </c>
      <c r="CU867">
        <v>17412.262500000001</v>
      </c>
      <c r="CV867">
        <v>43.690937499999997</v>
      </c>
      <c r="CW867">
        <v>45.054250000000003</v>
      </c>
      <c r="CX867">
        <v>43.757750000000001</v>
      </c>
      <c r="CY867">
        <v>43.375</v>
      </c>
      <c r="CZ867">
        <v>43.690937499999997</v>
      </c>
      <c r="DA867">
        <v>1959.9875</v>
      </c>
      <c r="DB867">
        <v>40.01</v>
      </c>
      <c r="DC867">
        <v>0</v>
      </c>
      <c r="DD867">
        <v>1659887298.5</v>
      </c>
      <c r="DE867">
        <v>0</v>
      </c>
      <c r="DF867">
        <v>1659887002.5</v>
      </c>
      <c r="DG867" t="s">
        <v>1941</v>
      </c>
      <c r="DH867">
        <v>1659886993</v>
      </c>
      <c r="DI867">
        <v>1659887002.5</v>
      </c>
      <c r="DJ867">
        <v>16</v>
      </c>
      <c r="DK867">
        <v>-0.38300000000000001</v>
      </c>
      <c r="DL867">
        <v>1E-3</v>
      </c>
      <c r="DM867">
        <v>1.325</v>
      </c>
      <c r="DN867">
        <v>1.6E-2</v>
      </c>
      <c r="DO867">
        <v>400</v>
      </c>
      <c r="DP867">
        <v>25</v>
      </c>
      <c r="DQ867">
        <v>0.27</v>
      </c>
      <c r="DR867">
        <v>0.06</v>
      </c>
      <c r="DS867">
        <v>2.7176908909245991</v>
      </c>
      <c r="DT867">
        <v>5.7993821926147584</v>
      </c>
      <c r="DU867">
        <v>0.4329430529158772</v>
      </c>
      <c r="DV867">
        <v>0</v>
      </c>
      <c r="DW867">
        <v>-39.383496666666673</v>
      </c>
      <c r="DX867">
        <v>-9.8514393770856845</v>
      </c>
      <c r="DY867">
        <v>0.7161367520631492</v>
      </c>
      <c r="DZ867">
        <v>0</v>
      </c>
      <c r="EA867">
        <v>132.88057948820949</v>
      </c>
      <c r="EB867">
        <v>196.77622167096391</v>
      </c>
      <c r="EC867">
        <v>14.726938186572029</v>
      </c>
      <c r="ED867">
        <v>0</v>
      </c>
      <c r="EE867">
        <v>2.4489804999999998</v>
      </c>
      <c r="EF867">
        <v>0.3489251031894941</v>
      </c>
      <c r="EG867">
        <v>4.0312567144130132E-2</v>
      </c>
      <c r="EH867">
        <v>0</v>
      </c>
      <c r="EI867">
        <v>2.0407940379051999</v>
      </c>
      <c r="EJ867">
        <v>3.3623877723959507E-2</v>
      </c>
      <c r="EK867">
        <v>2.613048887602359E-3</v>
      </c>
      <c r="EL867">
        <v>1</v>
      </c>
      <c r="EM867">
        <v>1</v>
      </c>
      <c r="EN867">
        <v>5</v>
      </c>
      <c r="EO867" t="s">
        <v>404</v>
      </c>
      <c r="EP867">
        <v>2.9404300000000001</v>
      </c>
      <c r="EQ867">
        <v>2.8002699999999998</v>
      </c>
      <c r="ER867">
        <v>5.5690499999999997E-2</v>
      </c>
      <c r="ES867">
        <v>6.3824800000000001E-2</v>
      </c>
      <c r="ET867">
        <v>0.116775</v>
      </c>
      <c r="EU867">
        <v>0.109266</v>
      </c>
      <c r="EV867">
        <v>19296.2</v>
      </c>
      <c r="EW867">
        <v>20058.8</v>
      </c>
      <c r="EX867">
        <v>23776.2</v>
      </c>
      <c r="EY867">
        <v>24948.799999999999</v>
      </c>
      <c r="EZ867">
        <v>33619.199999999997</v>
      </c>
      <c r="FA867">
        <v>35489.699999999997</v>
      </c>
      <c r="FB867">
        <v>43365.1</v>
      </c>
      <c r="FC867">
        <v>46124.2</v>
      </c>
      <c r="FD867">
        <v>1.9277299999999999</v>
      </c>
      <c r="FE867">
        <v>1.7890200000000001</v>
      </c>
      <c r="FF867">
        <v>0.10054200000000001</v>
      </c>
      <c r="FG867">
        <v>0</v>
      </c>
      <c r="FH867">
        <v>30.261299999999999</v>
      </c>
      <c r="FI867">
        <v>999.9</v>
      </c>
      <c r="FJ867">
        <v>50.5</v>
      </c>
      <c r="FK867">
        <v>39.6</v>
      </c>
      <c r="FL867">
        <v>36.944899999999997</v>
      </c>
      <c r="FM867">
        <v>63.7639</v>
      </c>
      <c r="FN867">
        <v>25.805299999999999</v>
      </c>
      <c r="FO867">
        <v>1</v>
      </c>
      <c r="FP867">
        <v>0.57997500000000002</v>
      </c>
      <c r="FQ867">
        <v>2.27996</v>
      </c>
      <c r="FR867">
        <v>20.302399999999999</v>
      </c>
      <c r="FS867">
        <v>5.2057599999999997</v>
      </c>
      <c r="FT867">
        <v>11.908099999999999</v>
      </c>
      <c r="FU867">
        <v>5.0001499999999997</v>
      </c>
      <c r="FV867">
        <v>3.2890999999999999</v>
      </c>
      <c r="FW867">
        <v>9999</v>
      </c>
      <c r="FX867">
        <v>9999</v>
      </c>
      <c r="FY867">
        <v>9999</v>
      </c>
      <c r="FZ867">
        <v>999.9</v>
      </c>
      <c r="GA867">
        <v>1.8597600000000001</v>
      </c>
      <c r="GB867">
        <v>1.8548100000000001</v>
      </c>
      <c r="GC867">
        <v>1.8579300000000001</v>
      </c>
      <c r="GD867">
        <v>1.85642</v>
      </c>
      <c r="GE867">
        <v>1.8551599999999999</v>
      </c>
      <c r="GF867">
        <v>1.8547199999999999</v>
      </c>
      <c r="GG867">
        <v>1.8535999999999999</v>
      </c>
      <c r="GH867">
        <v>1.8565499999999999</v>
      </c>
      <c r="GI867">
        <v>0</v>
      </c>
      <c r="GJ867">
        <v>0</v>
      </c>
      <c r="GK867">
        <v>0</v>
      </c>
      <c r="GL867">
        <v>0</v>
      </c>
      <c r="GM867" t="s">
        <v>384</v>
      </c>
      <c r="GN867" t="s">
        <v>385</v>
      </c>
      <c r="GO867" t="s">
        <v>386</v>
      </c>
      <c r="GP867" t="s">
        <v>386</v>
      </c>
      <c r="GQ867" t="s">
        <v>386</v>
      </c>
      <c r="GR867" t="s">
        <v>386</v>
      </c>
      <c r="GS867">
        <v>0</v>
      </c>
      <c r="GT867">
        <v>100</v>
      </c>
      <c r="GU867">
        <v>100</v>
      </c>
      <c r="GV867">
        <v>0.95899999999999996</v>
      </c>
      <c r="GW867">
        <v>1.0999999999999999E-2</v>
      </c>
      <c r="GX867">
        <v>0.33715491177224621</v>
      </c>
      <c r="GY867">
        <v>3.036990343597491E-3</v>
      </c>
      <c r="GZ867">
        <v>-1.538114387597119E-6</v>
      </c>
      <c r="HA867">
        <v>3.3909691194327332E-10</v>
      </c>
      <c r="HB867">
        <v>-6.0604171497381017E-2</v>
      </c>
      <c r="HC867">
        <v>9.7621983196103414E-3</v>
      </c>
      <c r="HD867">
        <v>-3.3387782167185642E-4</v>
      </c>
      <c r="HE867">
        <v>2.632278881966732E-6</v>
      </c>
      <c r="HF867">
        <v>6</v>
      </c>
      <c r="HG867">
        <v>2134</v>
      </c>
      <c r="HH867">
        <v>2</v>
      </c>
      <c r="HI867">
        <v>31</v>
      </c>
      <c r="HJ867">
        <v>5.0999999999999996</v>
      </c>
      <c r="HK867">
        <v>4.9000000000000004</v>
      </c>
      <c r="HL867">
        <v>0.80444300000000002</v>
      </c>
      <c r="HM867">
        <v>2.3791500000000001</v>
      </c>
      <c r="HN867">
        <v>1.4978</v>
      </c>
      <c r="HO867">
        <v>2.3095699999999999</v>
      </c>
      <c r="HP867">
        <v>1.5478499999999999</v>
      </c>
      <c r="HQ867">
        <v>2.3877000000000002</v>
      </c>
      <c r="HR867">
        <v>42.6706</v>
      </c>
      <c r="HS867">
        <v>14.3772</v>
      </c>
      <c r="HT867">
        <v>18</v>
      </c>
      <c r="HU867">
        <v>494.98899999999998</v>
      </c>
      <c r="HV867">
        <v>468.33300000000003</v>
      </c>
      <c r="HW867">
        <v>26.743200000000002</v>
      </c>
      <c r="HX867">
        <v>34.212200000000003</v>
      </c>
      <c r="HY867">
        <v>29.999700000000001</v>
      </c>
      <c r="HZ867">
        <v>33.997900000000001</v>
      </c>
      <c r="IA867">
        <v>34.088900000000002</v>
      </c>
      <c r="IB867">
        <v>16.121200000000002</v>
      </c>
      <c r="IC867">
        <v>33.816600000000001</v>
      </c>
      <c r="ID867">
        <v>0</v>
      </c>
      <c r="IE867">
        <v>26.773499999999999</v>
      </c>
      <c r="IF867">
        <v>311.21300000000002</v>
      </c>
      <c r="IG867">
        <v>24.695699999999999</v>
      </c>
      <c r="IH867">
        <v>100.26600000000001</v>
      </c>
      <c r="II867">
        <v>99.959500000000006</v>
      </c>
      <c r="IJ867" t="s">
        <v>3545</v>
      </c>
    </row>
    <row r="868" spans="1:244" x14ac:dyDescent="0.2">
      <c r="A868">
        <v>852</v>
      </c>
      <c r="B868">
        <v>1659887300.5999999</v>
      </c>
      <c r="C868">
        <v>7043.5</v>
      </c>
      <c r="D868" t="s">
        <v>2044</v>
      </c>
      <c r="E868" t="s">
        <v>2045</v>
      </c>
      <c r="F868">
        <v>1</v>
      </c>
      <c r="G868" t="s">
        <v>1152</v>
      </c>
      <c r="H868" t="s">
        <v>379</v>
      </c>
      <c r="I868" t="s">
        <v>1135</v>
      </c>
      <c r="J868" t="s">
        <v>1150</v>
      </c>
      <c r="K868" t="s">
        <v>1151</v>
      </c>
      <c r="L868" t="s">
        <v>1940</v>
      </c>
      <c r="M868" t="s">
        <v>380</v>
      </c>
      <c r="N868">
        <v>1659887292.6937499</v>
      </c>
      <c r="O868">
        <f t="shared" si="442"/>
        <v>2.114604007127761E-3</v>
      </c>
      <c r="P868">
        <f t="shared" si="443"/>
        <v>2.114604007127761</v>
      </c>
      <c r="Q868">
        <f t="shared" si="444"/>
        <v>3.6625059923672478</v>
      </c>
      <c r="R868">
        <f t="shared" si="445"/>
        <v>199.60599999999999</v>
      </c>
      <c r="S868">
        <f t="shared" si="446"/>
        <v>134.81538292612333</v>
      </c>
      <c r="T868">
        <f t="shared" si="447"/>
        <v>13.38655581914373</v>
      </c>
      <c r="U868">
        <f t="shared" si="448"/>
        <v>19.819970116468362</v>
      </c>
      <c r="V868">
        <f t="shared" si="449"/>
        <v>0.10080687973948839</v>
      </c>
      <c r="W868">
        <f t="shared" si="450"/>
        <v>2.9142876742122521</v>
      </c>
      <c r="X868">
        <f t="shared" si="451"/>
        <v>9.8909024382420538E-2</v>
      </c>
      <c r="Y868">
        <f t="shared" si="452"/>
        <v>6.1985678975558248E-2</v>
      </c>
      <c r="Z868">
        <f t="shared" si="453"/>
        <v>321.51877350000001</v>
      </c>
      <c r="AA868">
        <f t="shared" si="454"/>
        <v>32.295705078782035</v>
      </c>
      <c r="AB868">
        <f t="shared" si="455"/>
        <v>31.88114375</v>
      </c>
      <c r="AC868">
        <f t="shared" si="456"/>
        <v>4.7430535708336601</v>
      </c>
      <c r="AD868">
        <f t="shared" si="457"/>
        <v>60.025128928544817</v>
      </c>
      <c r="AE868">
        <f t="shared" si="458"/>
        <v>2.6997486779974094</v>
      </c>
      <c r="AF868">
        <f t="shared" si="459"/>
        <v>4.4976974247089876</v>
      </c>
      <c r="AG868">
        <f t="shared" si="460"/>
        <v>2.0433048928362507</v>
      </c>
      <c r="AH868">
        <f t="shared" si="461"/>
        <v>-93.254036714334262</v>
      </c>
      <c r="AI868">
        <f t="shared" si="462"/>
        <v>-146.80832803488718</v>
      </c>
      <c r="AJ868">
        <f t="shared" si="463"/>
        <v>-11.358582282464367</v>
      </c>
      <c r="AK868">
        <f t="shared" si="464"/>
        <v>70.097826468314224</v>
      </c>
      <c r="AL868">
        <f t="shared" si="465"/>
        <v>32.636383961876163</v>
      </c>
      <c r="AM868">
        <f t="shared" si="466"/>
        <v>2.1215276669199081</v>
      </c>
      <c r="AN868">
        <f t="shared" si="467"/>
        <v>3.6625059923672478</v>
      </c>
      <c r="AO868">
        <v>273.0628486711459</v>
      </c>
      <c r="AP868">
        <v>242.4695333333332</v>
      </c>
      <c r="AQ868">
        <v>5.0171286246707183</v>
      </c>
      <c r="AR868">
        <v>66.272461968613413</v>
      </c>
      <c r="AS868">
        <f t="shared" si="468"/>
        <v>2.114604007127761</v>
      </c>
      <c r="AT868">
        <v>24.70609326183769</v>
      </c>
      <c r="AU868">
        <v>27.1746793939394</v>
      </c>
      <c r="AV868">
        <v>-5.3286744495215441E-5</v>
      </c>
      <c r="AW868">
        <v>80.697832317614541</v>
      </c>
      <c r="AX868">
        <v>2</v>
      </c>
      <c r="AY868">
        <v>0</v>
      </c>
      <c r="AZ868">
        <f t="shared" si="469"/>
        <v>1</v>
      </c>
      <c r="BA868">
        <f t="shared" si="470"/>
        <v>0</v>
      </c>
      <c r="BB868">
        <f t="shared" si="471"/>
        <v>51739.177649749021</v>
      </c>
      <c r="BC868">
        <f t="shared" si="472"/>
        <v>2000.0137500000001</v>
      </c>
      <c r="BD868">
        <f t="shared" si="473"/>
        <v>1681.2118500000001</v>
      </c>
      <c r="BE868">
        <f t="shared" si="474"/>
        <v>0.84060014587399712</v>
      </c>
      <c r="BF868">
        <f t="shared" si="475"/>
        <v>0.16075828153681443</v>
      </c>
      <c r="BG868">
        <v>6</v>
      </c>
      <c r="BH868">
        <v>0.5</v>
      </c>
      <c r="BI868" t="s">
        <v>381</v>
      </c>
      <c r="BJ868">
        <v>2</v>
      </c>
      <c r="BK868" t="b">
        <v>1</v>
      </c>
      <c r="BL868">
        <v>1659887292.6937499</v>
      </c>
      <c r="BM868">
        <v>199.60599999999999</v>
      </c>
      <c r="BN868">
        <v>239.27268749999999</v>
      </c>
      <c r="BO868">
        <v>27.18904375</v>
      </c>
      <c r="BP868">
        <v>24.71275</v>
      </c>
      <c r="BQ868">
        <v>198.72412499999999</v>
      </c>
      <c r="BR868">
        <v>27.178112500000001</v>
      </c>
      <c r="BS868">
        <v>500.06475</v>
      </c>
      <c r="BT868">
        <v>99.195643750000002</v>
      </c>
      <c r="BU868">
        <v>9.9818893749999998E-2</v>
      </c>
      <c r="BV868">
        <v>30.94674375</v>
      </c>
      <c r="BW868">
        <v>31.88114375</v>
      </c>
      <c r="BX868">
        <v>999.9</v>
      </c>
      <c r="BY868">
        <v>0</v>
      </c>
      <c r="BZ868">
        <v>0</v>
      </c>
      <c r="CA868">
        <v>9993.6393750000007</v>
      </c>
      <c r="CB868">
        <v>0</v>
      </c>
      <c r="CC868">
        <v>791.48831250000001</v>
      </c>
      <c r="CD868">
        <v>-39.666587500000013</v>
      </c>
      <c r="CE868">
        <v>205.1844375</v>
      </c>
      <c r="CF868">
        <v>245.33525</v>
      </c>
      <c r="CG868">
        <v>2.4763137500000001</v>
      </c>
      <c r="CH868">
        <v>239.27268749999999</v>
      </c>
      <c r="CI868">
        <v>24.71275</v>
      </c>
      <c r="CJ868">
        <v>2.6970356249999998</v>
      </c>
      <c r="CK868">
        <v>2.4513950000000002</v>
      </c>
      <c r="CL868">
        <v>22.26705625</v>
      </c>
      <c r="CM868">
        <v>20.70734375</v>
      </c>
      <c r="CN868">
        <v>2000.0137500000001</v>
      </c>
      <c r="CO868">
        <v>0.97999637500000003</v>
      </c>
      <c r="CP868">
        <v>2.00038375E-2</v>
      </c>
      <c r="CQ868">
        <v>0</v>
      </c>
      <c r="CR868">
        <v>2.6703125000000001</v>
      </c>
      <c r="CS868">
        <v>0</v>
      </c>
      <c r="CT868">
        <v>16422.993750000001</v>
      </c>
      <c r="CU868">
        <v>17412.40625</v>
      </c>
      <c r="CV868">
        <v>43.686999999999998</v>
      </c>
      <c r="CW868">
        <v>45.046499999999988</v>
      </c>
      <c r="CX868">
        <v>43.757750000000001</v>
      </c>
      <c r="CY868">
        <v>43.367125000000001</v>
      </c>
      <c r="CZ868">
        <v>43.686999999999998</v>
      </c>
      <c r="DA868">
        <v>1960.0037500000001</v>
      </c>
      <c r="DB868">
        <v>40.01</v>
      </c>
      <c r="DC868">
        <v>0</v>
      </c>
      <c r="DD868">
        <v>1659887299.7</v>
      </c>
      <c r="DE868">
        <v>0</v>
      </c>
      <c r="DF868">
        <v>1659887002.5</v>
      </c>
      <c r="DG868" t="s">
        <v>1941</v>
      </c>
      <c r="DH868">
        <v>1659886993</v>
      </c>
      <c r="DI868">
        <v>1659887002.5</v>
      </c>
      <c r="DJ868">
        <v>16</v>
      </c>
      <c r="DK868">
        <v>-0.38300000000000001</v>
      </c>
      <c r="DL868">
        <v>1E-3</v>
      </c>
      <c r="DM868">
        <v>1.325</v>
      </c>
      <c r="DN868">
        <v>1.6E-2</v>
      </c>
      <c r="DO868">
        <v>400</v>
      </c>
      <c r="DP868">
        <v>25</v>
      </c>
      <c r="DQ868">
        <v>0.27</v>
      </c>
      <c r="DR868">
        <v>0.06</v>
      </c>
      <c r="DS868">
        <v>2.901155621829187</v>
      </c>
      <c r="DT868">
        <v>5.968402862639409</v>
      </c>
      <c r="DU868">
        <v>0.46258678078502619</v>
      </c>
      <c r="DV868">
        <v>0</v>
      </c>
      <c r="DW868">
        <v>-39.64085</v>
      </c>
      <c r="DX868">
        <v>-7.4470238042269674</v>
      </c>
      <c r="DY868">
        <v>0.56906708435825126</v>
      </c>
      <c r="DZ868">
        <v>0</v>
      </c>
      <c r="EA868">
        <v>139.20160537821209</v>
      </c>
      <c r="EB868">
        <v>190.96755985138981</v>
      </c>
      <c r="EC868">
        <v>14.29850021358056</v>
      </c>
      <c r="ED868">
        <v>0</v>
      </c>
      <c r="EE868">
        <v>2.45735225</v>
      </c>
      <c r="EF868">
        <v>0.25914427767354609</v>
      </c>
      <c r="EG868">
        <v>3.4760993116386932E-2</v>
      </c>
      <c r="EH868">
        <v>0</v>
      </c>
      <c r="EI868">
        <v>2.0422129573189811</v>
      </c>
      <c r="EJ868">
        <v>3.5689512862055538E-2</v>
      </c>
      <c r="EK868">
        <v>2.793072866772607E-3</v>
      </c>
      <c r="EL868">
        <v>1</v>
      </c>
      <c r="EM868">
        <v>1</v>
      </c>
      <c r="EN868">
        <v>5</v>
      </c>
      <c r="EO868" t="s">
        <v>404</v>
      </c>
      <c r="EP868">
        <v>2.94062</v>
      </c>
      <c r="EQ868">
        <v>2.8008000000000002</v>
      </c>
      <c r="ER868">
        <v>5.7192100000000003E-2</v>
      </c>
      <c r="ES868">
        <v>6.5176899999999996E-2</v>
      </c>
      <c r="ET868">
        <v>0.116774</v>
      </c>
      <c r="EU868">
        <v>0.109265</v>
      </c>
      <c r="EV868">
        <v>19265.8</v>
      </c>
      <c r="EW868">
        <v>20029.8</v>
      </c>
      <c r="EX868">
        <v>23776.5</v>
      </c>
      <c r="EY868">
        <v>24948.799999999999</v>
      </c>
      <c r="EZ868">
        <v>33619.599999999999</v>
      </c>
      <c r="FA868">
        <v>35489.599999999999</v>
      </c>
      <c r="FB868">
        <v>43365.5</v>
      </c>
      <c r="FC868">
        <v>46124</v>
      </c>
      <c r="FD868">
        <v>1.9278200000000001</v>
      </c>
      <c r="FE868">
        <v>1.7888299999999999</v>
      </c>
      <c r="FF868">
        <v>0.100698</v>
      </c>
      <c r="FG868">
        <v>0</v>
      </c>
      <c r="FH868">
        <v>30.258600000000001</v>
      </c>
      <c r="FI868">
        <v>999.9</v>
      </c>
      <c r="FJ868">
        <v>50.5</v>
      </c>
      <c r="FK868">
        <v>39.6</v>
      </c>
      <c r="FL868">
        <v>36.9422</v>
      </c>
      <c r="FM868">
        <v>63.933900000000001</v>
      </c>
      <c r="FN868">
        <v>26.025600000000001</v>
      </c>
      <c r="FO868">
        <v>1</v>
      </c>
      <c r="FP868">
        <v>0.57980399999999999</v>
      </c>
      <c r="FQ868">
        <v>2.30715</v>
      </c>
      <c r="FR868">
        <v>20.3018</v>
      </c>
      <c r="FS868">
        <v>5.2051600000000002</v>
      </c>
      <c r="FT868">
        <v>11.908099999999999</v>
      </c>
      <c r="FU868">
        <v>5.0000499999999999</v>
      </c>
      <c r="FV868">
        <v>3.2888500000000001</v>
      </c>
      <c r="FW868">
        <v>9999</v>
      </c>
      <c r="FX868">
        <v>9999</v>
      </c>
      <c r="FY868">
        <v>9999</v>
      </c>
      <c r="FZ868">
        <v>999.9</v>
      </c>
      <c r="GA868">
        <v>1.85975</v>
      </c>
      <c r="GB868">
        <v>1.8548</v>
      </c>
      <c r="GC868">
        <v>1.8579399999999999</v>
      </c>
      <c r="GD868">
        <v>1.85642</v>
      </c>
      <c r="GE868">
        <v>1.8551599999999999</v>
      </c>
      <c r="GF868">
        <v>1.8547100000000001</v>
      </c>
      <c r="GG868">
        <v>1.8535999999999999</v>
      </c>
      <c r="GH868">
        <v>1.8565400000000001</v>
      </c>
      <c r="GI868">
        <v>0</v>
      </c>
      <c r="GJ868">
        <v>0</v>
      </c>
      <c r="GK868">
        <v>0</v>
      </c>
      <c r="GL868">
        <v>0</v>
      </c>
      <c r="GM868" t="s">
        <v>384</v>
      </c>
      <c r="GN868" t="s">
        <v>385</v>
      </c>
      <c r="GO868" t="s">
        <v>386</v>
      </c>
      <c r="GP868" t="s">
        <v>386</v>
      </c>
      <c r="GQ868" t="s">
        <v>386</v>
      </c>
      <c r="GR868" t="s">
        <v>386</v>
      </c>
      <c r="GS868">
        <v>0</v>
      </c>
      <c r="GT868">
        <v>100</v>
      </c>
      <c r="GU868">
        <v>100</v>
      </c>
      <c r="GV868">
        <v>0.97599999999999998</v>
      </c>
      <c r="GW868">
        <v>1.0999999999999999E-2</v>
      </c>
      <c r="GX868">
        <v>0.33715491177224621</v>
      </c>
      <c r="GY868">
        <v>3.036990343597491E-3</v>
      </c>
      <c r="GZ868">
        <v>-1.538114387597119E-6</v>
      </c>
      <c r="HA868">
        <v>3.3909691194327332E-10</v>
      </c>
      <c r="HB868">
        <v>-6.0604171497381017E-2</v>
      </c>
      <c r="HC868">
        <v>9.7621983196103414E-3</v>
      </c>
      <c r="HD868">
        <v>-3.3387782167185642E-4</v>
      </c>
      <c r="HE868">
        <v>2.632278881966732E-6</v>
      </c>
      <c r="HF868">
        <v>6</v>
      </c>
      <c r="HG868">
        <v>2134</v>
      </c>
      <c r="HH868">
        <v>2</v>
      </c>
      <c r="HI868">
        <v>31</v>
      </c>
      <c r="HJ868">
        <v>5.0999999999999996</v>
      </c>
      <c r="HK868">
        <v>5</v>
      </c>
      <c r="HL868">
        <v>0.82153299999999996</v>
      </c>
      <c r="HM868">
        <v>2.3584000000000001</v>
      </c>
      <c r="HN868">
        <v>1.4978</v>
      </c>
      <c r="HO868">
        <v>2.3095699999999999</v>
      </c>
      <c r="HP868">
        <v>1.5478499999999999</v>
      </c>
      <c r="HQ868">
        <v>2.3815900000000001</v>
      </c>
      <c r="HR868">
        <v>42.6706</v>
      </c>
      <c r="HS868">
        <v>14.385999999999999</v>
      </c>
      <c r="HT868">
        <v>18</v>
      </c>
      <c r="HU868">
        <v>495.04199999999997</v>
      </c>
      <c r="HV868">
        <v>468.19799999999998</v>
      </c>
      <c r="HW868">
        <v>26.754999999999999</v>
      </c>
      <c r="HX868">
        <v>34.210999999999999</v>
      </c>
      <c r="HY868">
        <v>29.9998</v>
      </c>
      <c r="HZ868">
        <v>33.996699999999997</v>
      </c>
      <c r="IA868">
        <v>34.088200000000001</v>
      </c>
      <c r="IB868">
        <v>16.476800000000001</v>
      </c>
      <c r="IC868">
        <v>33.816600000000001</v>
      </c>
      <c r="ID868">
        <v>0</v>
      </c>
      <c r="IE868">
        <v>26.773499999999999</v>
      </c>
      <c r="IF868">
        <v>311.21300000000002</v>
      </c>
      <c r="IG868">
        <v>24.695799999999998</v>
      </c>
      <c r="IH868">
        <v>100.267</v>
      </c>
      <c r="II868">
        <v>99.959299999999999</v>
      </c>
      <c r="IJ868" t="s">
        <v>3545</v>
      </c>
    </row>
    <row r="869" spans="1:244" x14ac:dyDescent="0.2">
      <c r="A869">
        <v>853</v>
      </c>
      <c r="B869">
        <v>1659887301.5999999</v>
      </c>
      <c r="C869">
        <v>7044.5</v>
      </c>
      <c r="D869" t="s">
        <v>2046</v>
      </c>
      <c r="E869" t="s">
        <v>2047</v>
      </c>
      <c r="F869">
        <v>1</v>
      </c>
      <c r="G869" t="s">
        <v>1152</v>
      </c>
      <c r="H869" t="s">
        <v>379</v>
      </c>
      <c r="I869" t="s">
        <v>1135</v>
      </c>
      <c r="J869" t="s">
        <v>1150</v>
      </c>
      <c r="K869" t="s">
        <v>1151</v>
      </c>
      <c r="L869" t="s">
        <v>1940</v>
      </c>
      <c r="M869" t="s">
        <v>380</v>
      </c>
      <c r="N869">
        <v>1659887294.2</v>
      </c>
      <c r="O869">
        <f t="shared" si="442"/>
        <v>2.1160459037044754E-3</v>
      </c>
      <c r="P869">
        <f t="shared" si="443"/>
        <v>2.1160459037044754</v>
      </c>
      <c r="Q869">
        <f t="shared" si="444"/>
        <v>3.5853012332835248</v>
      </c>
      <c r="R869">
        <f t="shared" si="445"/>
        <v>206.97746666666669</v>
      </c>
      <c r="S869">
        <f t="shared" si="446"/>
        <v>143.17429832798746</v>
      </c>
      <c r="T869">
        <f t="shared" si="447"/>
        <v>14.216536253468906</v>
      </c>
      <c r="U869">
        <f t="shared" si="448"/>
        <v>20.551891595634409</v>
      </c>
      <c r="V869">
        <f t="shared" si="449"/>
        <v>0.10082975295117881</v>
      </c>
      <c r="W869">
        <f t="shared" si="450"/>
        <v>2.9144816378433465</v>
      </c>
      <c r="X869">
        <f t="shared" si="451"/>
        <v>9.893116878453681E-2</v>
      </c>
      <c r="Y869">
        <f t="shared" si="452"/>
        <v>6.1999583097213422E-2</v>
      </c>
      <c r="Z869">
        <f t="shared" si="453"/>
        <v>321.51913259999998</v>
      </c>
      <c r="AA869">
        <f t="shared" si="454"/>
        <v>32.298434635632695</v>
      </c>
      <c r="AB869">
        <f t="shared" si="455"/>
        <v>31.883226666666658</v>
      </c>
      <c r="AC869">
        <f t="shared" si="456"/>
        <v>4.7436132657113248</v>
      </c>
      <c r="AD869">
        <f t="shared" si="457"/>
        <v>60.005971037329807</v>
      </c>
      <c r="AE869">
        <f t="shared" si="458"/>
        <v>2.6993780709253627</v>
      </c>
      <c r="AF869">
        <f t="shared" si="459"/>
        <v>4.498515771448937</v>
      </c>
      <c r="AG869">
        <f t="shared" si="460"/>
        <v>2.0442351947859621</v>
      </c>
      <c r="AH869">
        <f t="shared" si="461"/>
        <v>-93.317624353367364</v>
      </c>
      <c r="AI869">
        <f t="shared" si="462"/>
        <v>-146.64421343408659</v>
      </c>
      <c r="AJ869">
        <f t="shared" si="463"/>
        <v>-11.345424311771863</v>
      </c>
      <c r="AK869">
        <f t="shared" si="464"/>
        <v>70.211870500774154</v>
      </c>
      <c r="AL869">
        <f t="shared" si="465"/>
        <v>32.730202708195002</v>
      </c>
      <c r="AM869">
        <f t="shared" si="466"/>
        <v>2.122775705398682</v>
      </c>
      <c r="AN869">
        <f t="shared" si="467"/>
        <v>3.5853012332835248</v>
      </c>
      <c r="AO869">
        <v>277.82745591809049</v>
      </c>
      <c r="AP869">
        <v>247.44510303030299</v>
      </c>
      <c r="AQ869">
        <v>4.9948077704628862</v>
      </c>
      <c r="AR869">
        <v>66.272461968613413</v>
      </c>
      <c r="AS869">
        <f t="shared" si="468"/>
        <v>2.1160459037044754</v>
      </c>
      <c r="AT869">
        <v>24.70568539465609</v>
      </c>
      <c r="AU869">
        <v>27.175959999999979</v>
      </c>
      <c r="AV869">
        <v>-4.9392825664872238E-5</v>
      </c>
      <c r="AW869">
        <v>80.697832317614541</v>
      </c>
      <c r="AX869">
        <v>2</v>
      </c>
      <c r="AY869">
        <v>0</v>
      </c>
      <c r="AZ869">
        <f t="shared" si="469"/>
        <v>1</v>
      </c>
      <c r="BA869">
        <f t="shared" si="470"/>
        <v>0</v>
      </c>
      <c r="BB869">
        <f t="shared" si="471"/>
        <v>51744.135310337544</v>
      </c>
      <c r="BC869">
        <f t="shared" si="472"/>
        <v>2000.0160000000001</v>
      </c>
      <c r="BD869">
        <f t="shared" si="473"/>
        <v>1681.2137399999999</v>
      </c>
      <c r="BE869">
        <f t="shared" si="474"/>
        <v>0.8406001451988383</v>
      </c>
      <c r="BF869">
        <f t="shared" si="475"/>
        <v>0.1607582802337581</v>
      </c>
      <c r="BG869">
        <v>6</v>
      </c>
      <c r="BH869">
        <v>0.5</v>
      </c>
      <c r="BI869" t="s">
        <v>381</v>
      </c>
      <c r="BJ869">
        <v>2</v>
      </c>
      <c r="BK869" t="b">
        <v>1</v>
      </c>
      <c r="BL869">
        <v>1659887294.2</v>
      </c>
      <c r="BM869">
        <v>206.97746666666669</v>
      </c>
      <c r="BN869">
        <v>246.7763333333333</v>
      </c>
      <c r="BO869">
        <v>27.185353333333339</v>
      </c>
      <c r="BP869">
        <v>24.707560000000001</v>
      </c>
      <c r="BQ869">
        <v>206.07740000000001</v>
      </c>
      <c r="BR869">
        <v>27.174413333333341</v>
      </c>
      <c r="BS869">
        <v>500.05799999999988</v>
      </c>
      <c r="BT869">
        <v>99.195513333333352</v>
      </c>
      <c r="BU869">
        <v>9.9796086666666659E-2</v>
      </c>
      <c r="BV869">
        <v>30.94993333333333</v>
      </c>
      <c r="BW869">
        <v>31.883226666666658</v>
      </c>
      <c r="BX869">
        <v>999.89999999999986</v>
      </c>
      <c r="BY869">
        <v>0</v>
      </c>
      <c r="BZ869">
        <v>0</v>
      </c>
      <c r="CA869">
        <v>9994.760666666667</v>
      </c>
      <c r="CB869">
        <v>0</v>
      </c>
      <c r="CC869">
        <v>814.62279999999987</v>
      </c>
      <c r="CD869">
        <v>-39.798866666666662</v>
      </c>
      <c r="CE869">
        <v>212.76113333333331</v>
      </c>
      <c r="CF869">
        <v>253.02799999999999</v>
      </c>
      <c r="CG869">
        <v>2.477812666666666</v>
      </c>
      <c r="CH869">
        <v>246.7763333333333</v>
      </c>
      <c r="CI869">
        <v>24.707560000000001</v>
      </c>
      <c r="CJ869">
        <v>2.696666</v>
      </c>
      <c r="CK869">
        <v>2.4508773333333331</v>
      </c>
      <c r="CL869">
        <v>22.264806666666669</v>
      </c>
      <c r="CM869">
        <v>20.70391333333334</v>
      </c>
      <c r="CN869">
        <v>2000.0160000000001</v>
      </c>
      <c r="CO869">
        <v>0.97999639999999988</v>
      </c>
      <c r="CP869">
        <v>2.0003813333333339E-2</v>
      </c>
      <c r="CQ869">
        <v>0</v>
      </c>
      <c r="CR869">
        <v>2.7124666666666668</v>
      </c>
      <c r="CS869">
        <v>0</v>
      </c>
      <c r="CT869">
        <v>16418.726666666669</v>
      </c>
      <c r="CU869">
        <v>17412.42666666667</v>
      </c>
      <c r="CV869">
        <v>43.686999999999998</v>
      </c>
      <c r="CW869">
        <v>45.041333333333327</v>
      </c>
      <c r="CX869">
        <v>43.75</v>
      </c>
      <c r="CY869">
        <v>43.366599999999998</v>
      </c>
      <c r="CZ869">
        <v>43.686999999999998</v>
      </c>
      <c r="DA869">
        <v>1960.0060000000001</v>
      </c>
      <c r="DB869">
        <v>40.01</v>
      </c>
      <c r="DC869">
        <v>0</v>
      </c>
      <c r="DD869">
        <v>1659887300.3</v>
      </c>
      <c r="DE869">
        <v>0</v>
      </c>
      <c r="DF869">
        <v>1659887002.5</v>
      </c>
      <c r="DG869" t="s">
        <v>1941</v>
      </c>
      <c r="DH869">
        <v>1659886993</v>
      </c>
      <c r="DI869">
        <v>1659887002.5</v>
      </c>
      <c r="DJ869">
        <v>16</v>
      </c>
      <c r="DK869">
        <v>-0.38300000000000001</v>
      </c>
      <c r="DL869">
        <v>1E-3</v>
      </c>
      <c r="DM869">
        <v>1.325</v>
      </c>
      <c r="DN869">
        <v>1.6E-2</v>
      </c>
      <c r="DO869">
        <v>400</v>
      </c>
      <c r="DP869">
        <v>25</v>
      </c>
      <c r="DQ869">
        <v>0.27</v>
      </c>
      <c r="DR869">
        <v>0.06</v>
      </c>
      <c r="DS869">
        <v>3.054580714059433</v>
      </c>
      <c r="DT869">
        <v>5.4757739662486307</v>
      </c>
      <c r="DU869">
        <v>0.42231105927411361</v>
      </c>
      <c r="DV869">
        <v>0</v>
      </c>
      <c r="DW869">
        <v>-39.729503225806447</v>
      </c>
      <c r="DX869">
        <v>-5.3084032258063987</v>
      </c>
      <c r="DY869">
        <v>0.47874381962413293</v>
      </c>
      <c r="DZ869">
        <v>0</v>
      </c>
      <c r="EA869">
        <v>144.68619892904971</v>
      </c>
      <c r="EB869">
        <v>199.4069730101356</v>
      </c>
      <c r="EC869">
        <v>14.43097252983679</v>
      </c>
      <c r="ED869">
        <v>0</v>
      </c>
      <c r="EE869">
        <v>2.46149756097561</v>
      </c>
      <c r="EF869">
        <v>0.1949828571428586</v>
      </c>
      <c r="EG869">
        <v>3.0895649135672391E-2</v>
      </c>
      <c r="EH869">
        <v>0</v>
      </c>
      <c r="EI869">
        <v>2.0434346900411522</v>
      </c>
      <c r="EJ869">
        <v>3.6379899995623598E-2</v>
      </c>
      <c r="EK869">
        <v>2.7754798367336771E-3</v>
      </c>
      <c r="EL869">
        <v>1</v>
      </c>
      <c r="EM869">
        <v>1</v>
      </c>
      <c r="EN869">
        <v>5</v>
      </c>
      <c r="EO869" t="s">
        <v>404</v>
      </c>
      <c r="EP869">
        <v>2.94028</v>
      </c>
      <c r="EQ869">
        <v>2.8010799999999998</v>
      </c>
      <c r="ER869">
        <v>5.8178899999999999E-2</v>
      </c>
      <c r="ES869">
        <v>6.6176799999999994E-2</v>
      </c>
      <c r="ET869">
        <v>0.11677700000000001</v>
      </c>
      <c r="EU869">
        <v>0.10927099999999999</v>
      </c>
      <c r="EV869">
        <v>19245.7</v>
      </c>
      <c r="EW869">
        <v>20008.400000000001</v>
      </c>
      <c r="EX869">
        <v>23776.6</v>
      </c>
      <c r="EY869">
        <v>24948.799999999999</v>
      </c>
      <c r="EZ869">
        <v>33619.5</v>
      </c>
      <c r="FA869">
        <v>35489.300000000003</v>
      </c>
      <c r="FB869">
        <v>43365.4</v>
      </c>
      <c r="FC869">
        <v>46123.9</v>
      </c>
      <c r="FD869">
        <v>1.92763</v>
      </c>
      <c r="FE869">
        <v>1.7887999999999999</v>
      </c>
      <c r="FF869">
        <v>0.10100000000000001</v>
      </c>
      <c r="FG869">
        <v>0</v>
      </c>
      <c r="FH869">
        <v>30.257100000000001</v>
      </c>
      <c r="FI869">
        <v>999.9</v>
      </c>
      <c r="FJ869">
        <v>50.5</v>
      </c>
      <c r="FK869">
        <v>39.6</v>
      </c>
      <c r="FL869">
        <v>36.942599999999999</v>
      </c>
      <c r="FM869">
        <v>63.713900000000002</v>
      </c>
      <c r="FN869">
        <v>26.6266</v>
      </c>
      <c r="FO869">
        <v>1</v>
      </c>
      <c r="FP869">
        <v>0.57983700000000005</v>
      </c>
      <c r="FQ869">
        <v>2.3026800000000001</v>
      </c>
      <c r="FR869">
        <v>20.301600000000001</v>
      </c>
      <c r="FS869">
        <v>5.2053099999999999</v>
      </c>
      <c r="FT869">
        <v>11.908099999999999</v>
      </c>
      <c r="FU869">
        <v>5.0003500000000001</v>
      </c>
      <c r="FV869">
        <v>3.2888799999999998</v>
      </c>
      <c r="FW869">
        <v>9999</v>
      </c>
      <c r="FX869">
        <v>9999</v>
      </c>
      <c r="FY869">
        <v>9999</v>
      </c>
      <c r="FZ869">
        <v>999.9</v>
      </c>
      <c r="GA869">
        <v>1.8597600000000001</v>
      </c>
      <c r="GB869">
        <v>1.8548</v>
      </c>
      <c r="GC869">
        <v>1.85795</v>
      </c>
      <c r="GD869">
        <v>1.8564000000000001</v>
      </c>
      <c r="GE869">
        <v>1.8551599999999999</v>
      </c>
      <c r="GF869">
        <v>1.8547199999999999</v>
      </c>
      <c r="GG869">
        <v>1.8535999999999999</v>
      </c>
      <c r="GH869">
        <v>1.8565499999999999</v>
      </c>
      <c r="GI869">
        <v>0</v>
      </c>
      <c r="GJ869">
        <v>0</v>
      </c>
      <c r="GK869">
        <v>0</v>
      </c>
      <c r="GL869">
        <v>0</v>
      </c>
      <c r="GM869" t="s">
        <v>384</v>
      </c>
      <c r="GN869" t="s">
        <v>385</v>
      </c>
      <c r="GO869" t="s">
        <v>386</v>
      </c>
      <c r="GP869" t="s">
        <v>386</v>
      </c>
      <c r="GQ869" t="s">
        <v>386</v>
      </c>
      <c r="GR869" t="s">
        <v>386</v>
      </c>
      <c r="GS869">
        <v>0</v>
      </c>
      <c r="GT869">
        <v>100</v>
      </c>
      <c r="GU869">
        <v>100</v>
      </c>
      <c r="GV869">
        <v>0.98799999999999999</v>
      </c>
      <c r="GW869">
        <v>1.09E-2</v>
      </c>
      <c r="GX869">
        <v>0.33715491177224621</v>
      </c>
      <c r="GY869">
        <v>3.036990343597491E-3</v>
      </c>
      <c r="GZ869">
        <v>-1.538114387597119E-6</v>
      </c>
      <c r="HA869">
        <v>3.3909691194327332E-10</v>
      </c>
      <c r="HB869">
        <v>-6.0604171497381017E-2</v>
      </c>
      <c r="HC869">
        <v>9.7621983196103414E-3</v>
      </c>
      <c r="HD869">
        <v>-3.3387782167185642E-4</v>
      </c>
      <c r="HE869">
        <v>2.632278881966732E-6</v>
      </c>
      <c r="HF869">
        <v>6</v>
      </c>
      <c r="HG869">
        <v>2134</v>
      </c>
      <c r="HH869">
        <v>2</v>
      </c>
      <c r="HI869">
        <v>31</v>
      </c>
      <c r="HJ869">
        <v>5.0999999999999996</v>
      </c>
      <c r="HK869">
        <v>5</v>
      </c>
      <c r="HL869">
        <v>0.82519500000000001</v>
      </c>
      <c r="HM869">
        <v>2.36694</v>
      </c>
      <c r="HN869">
        <v>1.4978</v>
      </c>
      <c r="HO869">
        <v>2.3095699999999999</v>
      </c>
      <c r="HP869">
        <v>1.5478499999999999</v>
      </c>
      <c r="HQ869">
        <v>2.4572799999999999</v>
      </c>
      <c r="HR869">
        <v>42.6706</v>
      </c>
      <c r="HS869">
        <v>14.368399999999999</v>
      </c>
      <c r="HT869">
        <v>18</v>
      </c>
      <c r="HU869">
        <v>494.91500000000002</v>
      </c>
      <c r="HV869">
        <v>468.18200000000002</v>
      </c>
      <c r="HW869">
        <v>26.7608</v>
      </c>
      <c r="HX869">
        <v>34.2102</v>
      </c>
      <c r="HY869">
        <v>29.9999</v>
      </c>
      <c r="HZ869">
        <v>33.996000000000002</v>
      </c>
      <c r="IA869">
        <v>34.088200000000001</v>
      </c>
      <c r="IB869">
        <v>16.7197</v>
      </c>
      <c r="IC869">
        <v>33.816600000000001</v>
      </c>
      <c r="ID869">
        <v>0</v>
      </c>
      <c r="IE869">
        <v>26.773499999999999</v>
      </c>
      <c r="IF869">
        <v>321.23099999999999</v>
      </c>
      <c r="IG869">
        <v>24.6907</v>
      </c>
      <c r="IH869">
        <v>100.267</v>
      </c>
      <c r="II869">
        <v>99.959100000000007</v>
      </c>
      <c r="IJ869" t="s">
        <v>3545</v>
      </c>
    </row>
    <row r="870" spans="1:244" x14ac:dyDescent="0.2">
      <c r="A870">
        <v>854</v>
      </c>
      <c r="B870">
        <v>1659887302.5999999</v>
      </c>
      <c r="C870">
        <v>7045.5</v>
      </c>
      <c r="D870" t="s">
        <v>2048</v>
      </c>
      <c r="E870" t="s">
        <v>2049</v>
      </c>
      <c r="F870">
        <v>1</v>
      </c>
      <c r="G870" t="s">
        <v>1152</v>
      </c>
      <c r="H870" t="s">
        <v>379</v>
      </c>
      <c r="I870" t="s">
        <v>1135</v>
      </c>
      <c r="J870" t="s">
        <v>1150</v>
      </c>
      <c r="K870" t="s">
        <v>1151</v>
      </c>
      <c r="L870" t="s">
        <v>1940</v>
      </c>
      <c r="M870" t="s">
        <v>380</v>
      </c>
      <c r="N870">
        <v>1659887294.6937499</v>
      </c>
      <c r="O870">
        <f t="shared" si="442"/>
        <v>2.1169694315752398E-3</v>
      </c>
      <c r="P870">
        <f t="shared" si="443"/>
        <v>2.1169694315752396</v>
      </c>
      <c r="Q870">
        <f t="shared" si="444"/>
        <v>3.6042366507608801</v>
      </c>
      <c r="R870">
        <f t="shared" si="445"/>
        <v>209.38624999999999</v>
      </c>
      <c r="S870">
        <f t="shared" si="446"/>
        <v>145.21602664945297</v>
      </c>
      <c r="T870">
        <f t="shared" si="447"/>
        <v>14.41928911871593</v>
      </c>
      <c r="U870">
        <f t="shared" si="448"/>
        <v>20.791099618239738</v>
      </c>
      <c r="V870">
        <f t="shared" si="449"/>
        <v>0.10085656593735616</v>
      </c>
      <c r="W870">
        <f t="shared" si="450"/>
        <v>2.9149238654799872</v>
      </c>
      <c r="X870">
        <f t="shared" si="451"/>
        <v>9.895726447200133E-2</v>
      </c>
      <c r="Y870">
        <f t="shared" si="452"/>
        <v>6.2015955890293711E-2</v>
      </c>
      <c r="Z870">
        <f t="shared" si="453"/>
        <v>321.51847425</v>
      </c>
      <c r="AA870">
        <f t="shared" si="454"/>
        <v>32.299184442417179</v>
      </c>
      <c r="AB870">
        <f t="shared" si="455"/>
        <v>31.884337500000001</v>
      </c>
      <c r="AC870">
        <f t="shared" si="456"/>
        <v>4.7439117782267148</v>
      </c>
      <c r="AD870">
        <f t="shared" si="457"/>
        <v>60.00070197468014</v>
      </c>
      <c r="AE870">
        <f t="shared" si="458"/>
        <v>2.6993235476544455</v>
      </c>
      <c r="AF870">
        <f t="shared" si="459"/>
        <v>4.4988199451292097</v>
      </c>
      <c r="AG870">
        <f t="shared" si="460"/>
        <v>2.0445882305722693</v>
      </c>
      <c r="AH870">
        <f t="shared" si="461"/>
        <v>-93.358351932468068</v>
      </c>
      <c r="AI870">
        <f t="shared" si="462"/>
        <v>-146.65474370743823</v>
      </c>
      <c r="AJ870">
        <f t="shared" si="463"/>
        <v>-11.344646007520149</v>
      </c>
      <c r="AK870">
        <f t="shared" si="464"/>
        <v>70.160732602573546</v>
      </c>
      <c r="AL870">
        <f t="shared" si="465"/>
        <v>32.75216500814485</v>
      </c>
      <c r="AM870">
        <f t="shared" si="466"/>
        <v>2.122189405959555</v>
      </c>
      <c r="AN870">
        <f t="shared" si="467"/>
        <v>3.6042366507608801</v>
      </c>
      <c r="AO870">
        <v>282.64607729490882</v>
      </c>
      <c r="AP870">
        <v>252.3858000000001</v>
      </c>
      <c r="AQ870">
        <v>4.96690283222026</v>
      </c>
      <c r="AR870">
        <v>66.272461968613413</v>
      </c>
      <c r="AS870">
        <f t="shared" si="468"/>
        <v>2.1169694315752396</v>
      </c>
      <c r="AT870">
        <v>24.705430941713111</v>
      </c>
      <c r="AU870">
        <v>27.176516363636349</v>
      </c>
      <c r="AV870">
        <v>-1.0052555259508109E-5</v>
      </c>
      <c r="AW870">
        <v>80.697832317614541</v>
      </c>
      <c r="AX870">
        <v>2</v>
      </c>
      <c r="AY870">
        <v>0</v>
      </c>
      <c r="AZ870">
        <f t="shared" si="469"/>
        <v>1</v>
      </c>
      <c r="BA870">
        <f t="shared" si="470"/>
        <v>0</v>
      </c>
      <c r="BB870">
        <f t="shared" si="471"/>
        <v>51756.484250144764</v>
      </c>
      <c r="BC870">
        <f t="shared" si="472"/>
        <v>2000.0118749999999</v>
      </c>
      <c r="BD870">
        <f t="shared" si="473"/>
        <v>1681.2102749999999</v>
      </c>
      <c r="BE870">
        <f t="shared" si="474"/>
        <v>0.8406001464366305</v>
      </c>
      <c r="BF870">
        <f t="shared" si="475"/>
        <v>0.16075828262269692</v>
      </c>
      <c r="BG870">
        <v>6</v>
      </c>
      <c r="BH870">
        <v>0.5</v>
      </c>
      <c r="BI870" t="s">
        <v>381</v>
      </c>
      <c r="BJ870">
        <v>2</v>
      </c>
      <c r="BK870" t="b">
        <v>1</v>
      </c>
      <c r="BL870">
        <v>1659887294.6937499</v>
      </c>
      <c r="BM870">
        <v>209.38624999999999</v>
      </c>
      <c r="BN870">
        <v>249.21718749999999</v>
      </c>
      <c r="BO870">
        <v>27.18476875</v>
      </c>
      <c r="BP870">
        <v>24.707674999999998</v>
      </c>
      <c r="BQ870">
        <v>208.48037500000001</v>
      </c>
      <c r="BR870">
        <v>27.173825000000001</v>
      </c>
      <c r="BS870">
        <v>500.061375</v>
      </c>
      <c r="BT870">
        <v>99.195631249999991</v>
      </c>
      <c r="BU870">
        <v>9.9807768749999998E-2</v>
      </c>
      <c r="BV870">
        <v>30.951118749999999</v>
      </c>
      <c r="BW870">
        <v>31.884337500000001</v>
      </c>
      <c r="BX870">
        <v>999.9</v>
      </c>
      <c r="BY870">
        <v>0</v>
      </c>
      <c r="BZ870">
        <v>0</v>
      </c>
      <c r="CA870">
        <v>9997.2756250000002</v>
      </c>
      <c r="CB870">
        <v>0</v>
      </c>
      <c r="CC870">
        <v>789.73087499999997</v>
      </c>
      <c r="CD870">
        <v>-39.830931250000013</v>
      </c>
      <c r="CE870">
        <v>215.23712499999999</v>
      </c>
      <c r="CF870">
        <v>255.53075000000001</v>
      </c>
      <c r="CG870">
        <v>2.4771125000000001</v>
      </c>
      <c r="CH870">
        <v>249.21718749999999</v>
      </c>
      <c r="CI870">
        <v>24.707674999999998</v>
      </c>
      <c r="CJ870">
        <v>2.6966112500000001</v>
      </c>
      <c r="CK870">
        <v>2.4508918749999999</v>
      </c>
      <c r="CL870">
        <v>22.264475000000001</v>
      </c>
      <c r="CM870">
        <v>20.704006249999999</v>
      </c>
      <c r="CN870">
        <v>2000.0118749999999</v>
      </c>
      <c r="CO870">
        <v>0.97999637500000003</v>
      </c>
      <c r="CP870">
        <v>2.00038375E-2</v>
      </c>
      <c r="CQ870">
        <v>0</v>
      </c>
      <c r="CR870">
        <v>2.7486250000000001</v>
      </c>
      <c r="CS870">
        <v>0</v>
      </c>
      <c r="CT870">
        <v>16416.46875</v>
      </c>
      <c r="CU870">
        <v>17412.393749999999</v>
      </c>
      <c r="CV870">
        <v>43.686999999999998</v>
      </c>
      <c r="CW870">
        <v>45.038749999999993</v>
      </c>
      <c r="CX870">
        <v>43.75</v>
      </c>
      <c r="CY870">
        <v>43.367125000000001</v>
      </c>
      <c r="CZ870">
        <v>43.686999999999998</v>
      </c>
      <c r="DA870">
        <v>1960.0018749999999</v>
      </c>
      <c r="DB870">
        <v>40.01</v>
      </c>
      <c r="DC870">
        <v>0</v>
      </c>
      <c r="DD870">
        <v>1659887301.5</v>
      </c>
      <c r="DE870">
        <v>0</v>
      </c>
      <c r="DF870">
        <v>1659887002.5</v>
      </c>
      <c r="DG870" t="s">
        <v>1941</v>
      </c>
      <c r="DH870">
        <v>1659886993</v>
      </c>
      <c r="DI870">
        <v>1659887002.5</v>
      </c>
      <c r="DJ870">
        <v>16</v>
      </c>
      <c r="DK870">
        <v>-0.38300000000000001</v>
      </c>
      <c r="DL870">
        <v>1E-3</v>
      </c>
      <c r="DM870">
        <v>1.325</v>
      </c>
      <c r="DN870">
        <v>1.6E-2</v>
      </c>
      <c r="DO870">
        <v>400</v>
      </c>
      <c r="DP870">
        <v>25</v>
      </c>
      <c r="DQ870">
        <v>0.27</v>
      </c>
      <c r="DR870">
        <v>0.06</v>
      </c>
      <c r="DS870">
        <v>3.177910228846077</v>
      </c>
      <c r="DT870">
        <v>4.8079701034867117</v>
      </c>
      <c r="DU870">
        <v>0.37290938292730452</v>
      </c>
      <c r="DV870">
        <v>0</v>
      </c>
      <c r="DW870">
        <v>-39.873860000000001</v>
      </c>
      <c r="DX870">
        <v>-3.4260894327029772</v>
      </c>
      <c r="DY870">
        <v>0.36300306665371351</v>
      </c>
      <c r="DZ870">
        <v>0</v>
      </c>
      <c r="EA870">
        <v>149.13477905356811</v>
      </c>
      <c r="EB870">
        <v>207.1067321222892</v>
      </c>
      <c r="EC870">
        <v>15.503762711978339</v>
      </c>
      <c r="ED870">
        <v>0</v>
      </c>
      <c r="EE870">
        <v>2.4685575000000002</v>
      </c>
      <c r="EF870">
        <v>8.8044427767356243E-2</v>
      </c>
      <c r="EG870">
        <v>2.237850573094639E-2</v>
      </c>
      <c r="EH870">
        <v>1</v>
      </c>
      <c r="EI870">
        <v>2.0441841507054082</v>
      </c>
      <c r="EJ870">
        <v>3.7319767619680748E-2</v>
      </c>
      <c r="EK870">
        <v>2.917978986505091E-3</v>
      </c>
      <c r="EL870">
        <v>1</v>
      </c>
      <c r="EM870">
        <v>2</v>
      </c>
      <c r="EN870">
        <v>5</v>
      </c>
      <c r="EO870" t="s">
        <v>419</v>
      </c>
      <c r="EP870">
        <v>2.9406699999999999</v>
      </c>
      <c r="EQ870">
        <v>2.8016899999999998</v>
      </c>
      <c r="ER870">
        <v>5.9150899999999999E-2</v>
      </c>
      <c r="ES870">
        <v>6.7191299999999995E-2</v>
      </c>
      <c r="ET870">
        <v>0.116776</v>
      </c>
      <c r="EU870">
        <v>0.109276</v>
      </c>
      <c r="EV870">
        <v>19225.900000000001</v>
      </c>
      <c r="EW870">
        <v>19986.7</v>
      </c>
      <c r="EX870">
        <v>23776.6</v>
      </c>
      <c r="EY870">
        <v>24948.799999999999</v>
      </c>
      <c r="EZ870">
        <v>33619.5</v>
      </c>
      <c r="FA870">
        <v>35489.199999999997</v>
      </c>
      <c r="FB870">
        <v>43365.4</v>
      </c>
      <c r="FC870">
        <v>46124</v>
      </c>
      <c r="FD870">
        <v>1.9277299999999999</v>
      </c>
      <c r="FE870">
        <v>1.78867</v>
      </c>
      <c r="FF870">
        <v>0.101455</v>
      </c>
      <c r="FG870">
        <v>0</v>
      </c>
      <c r="FH870">
        <v>30.255800000000001</v>
      </c>
      <c r="FI870">
        <v>999.9</v>
      </c>
      <c r="FJ870">
        <v>50.5</v>
      </c>
      <c r="FK870">
        <v>39.6</v>
      </c>
      <c r="FL870">
        <v>36.944000000000003</v>
      </c>
      <c r="FM870">
        <v>63.703899999999997</v>
      </c>
      <c r="FN870">
        <v>25.849399999999999</v>
      </c>
      <c r="FO870">
        <v>1</v>
      </c>
      <c r="FP870">
        <v>0.57985299999999995</v>
      </c>
      <c r="FQ870">
        <v>2.2981699999999998</v>
      </c>
      <c r="FR870">
        <v>20.302199999999999</v>
      </c>
      <c r="FS870">
        <v>5.2087500000000002</v>
      </c>
      <c r="FT870">
        <v>11.908099999999999</v>
      </c>
      <c r="FU870">
        <v>5.0016499999999997</v>
      </c>
      <c r="FV870">
        <v>3.2894000000000001</v>
      </c>
      <c r="FW870">
        <v>9999</v>
      </c>
      <c r="FX870">
        <v>9999</v>
      </c>
      <c r="FY870">
        <v>9999</v>
      </c>
      <c r="FZ870">
        <v>999.9</v>
      </c>
      <c r="GA870">
        <v>1.85978</v>
      </c>
      <c r="GB870">
        <v>1.8548</v>
      </c>
      <c r="GC870">
        <v>1.8579399999999999</v>
      </c>
      <c r="GD870">
        <v>1.85642</v>
      </c>
      <c r="GE870">
        <v>1.8551599999999999</v>
      </c>
      <c r="GF870">
        <v>1.85473</v>
      </c>
      <c r="GG870">
        <v>1.85361</v>
      </c>
      <c r="GH870">
        <v>1.8565499999999999</v>
      </c>
      <c r="GI870">
        <v>0</v>
      </c>
      <c r="GJ870">
        <v>0</v>
      </c>
      <c r="GK870">
        <v>0</v>
      </c>
      <c r="GL870">
        <v>0</v>
      </c>
      <c r="GM870" t="s">
        <v>384</v>
      </c>
      <c r="GN870" t="s">
        <v>385</v>
      </c>
      <c r="GO870" t="s">
        <v>386</v>
      </c>
      <c r="GP870" t="s">
        <v>386</v>
      </c>
      <c r="GQ870" t="s">
        <v>386</v>
      </c>
      <c r="GR870" t="s">
        <v>386</v>
      </c>
      <c r="GS870">
        <v>0</v>
      </c>
      <c r="GT870">
        <v>100</v>
      </c>
      <c r="GU870">
        <v>100</v>
      </c>
      <c r="GV870">
        <v>0.998</v>
      </c>
      <c r="GW870">
        <v>1.0999999999999999E-2</v>
      </c>
      <c r="GX870">
        <v>0.33715491177224621</v>
      </c>
      <c r="GY870">
        <v>3.036990343597491E-3</v>
      </c>
      <c r="GZ870">
        <v>-1.538114387597119E-6</v>
      </c>
      <c r="HA870">
        <v>3.3909691194327332E-10</v>
      </c>
      <c r="HB870">
        <v>-6.0604171497381017E-2</v>
      </c>
      <c r="HC870">
        <v>9.7621983196103414E-3</v>
      </c>
      <c r="HD870">
        <v>-3.3387782167185642E-4</v>
      </c>
      <c r="HE870">
        <v>2.632278881966732E-6</v>
      </c>
      <c r="HF870">
        <v>6</v>
      </c>
      <c r="HG870">
        <v>2134</v>
      </c>
      <c r="HH870">
        <v>2</v>
      </c>
      <c r="HI870">
        <v>31</v>
      </c>
      <c r="HJ870">
        <v>5.2</v>
      </c>
      <c r="HK870">
        <v>5</v>
      </c>
      <c r="HL870">
        <v>0.84228499999999995</v>
      </c>
      <c r="HM870">
        <v>2.3535200000000001</v>
      </c>
      <c r="HN870">
        <v>1.4978</v>
      </c>
      <c r="HO870">
        <v>2.3083499999999999</v>
      </c>
      <c r="HP870">
        <v>1.5478499999999999</v>
      </c>
      <c r="HQ870">
        <v>2.4230999999999998</v>
      </c>
      <c r="HR870">
        <v>42.6706</v>
      </c>
      <c r="HS870">
        <v>14.385999999999999</v>
      </c>
      <c r="HT870">
        <v>18</v>
      </c>
      <c r="HU870">
        <v>494.971</v>
      </c>
      <c r="HV870">
        <v>468.101</v>
      </c>
      <c r="HW870">
        <v>26.766999999999999</v>
      </c>
      <c r="HX870">
        <v>34.21</v>
      </c>
      <c r="HY870">
        <v>29.9999</v>
      </c>
      <c r="HZ870">
        <v>33.995199999999997</v>
      </c>
      <c r="IA870">
        <v>34.088200000000001</v>
      </c>
      <c r="IB870">
        <v>16.877700000000001</v>
      </c>
      <c r="IC870">
        <v>33.816600000000001</v>
      </c>
      <c r="ID870">
        <v>0</v>
      </c>
      <c r="IE870">
        <v>26.773499999999999</v>
      </c>
      <c r="IF870">
        <v>321.23099999999999</v>
      </c>
      <c r="IG870">
        <v>24.6936</v>
      </c>
      <c r="IH870">
        <v>100.267</v>
      </c>
      <c r="II870">
        <v>99.959199999999996</v>
      </c>
      <c r="IJ870" t="s">
        <v>3545</v>
      </c>
    </row>
    <row r="871" spans="1:244" x14ac:dyDescent="0.2">
      <c r="A871">
        <v>855</v>
      </c>
      <c r="B871">
        <v>1659887303.5999999</v>
      </c>
      <c r="C871">
        <v>7046.5</v>
      </c>
      <c r="D871" t="s">
        <v>2050</v>
      </c>
      <c r="E871" t="s">
        <v>2051</v>
      </c>
      <c r="F871">
        <v>1</v>
      </c>
      <c r="G871" t="s">
        <v>1152</v>
      </c>
      <c r="H871" t="s">
        <v>379</v>
      </c>
      <c r="I871" t="s">
        <v>1135</v>
      </c>
      <c r="J871" t="s">
        <v>1150</v>
      </c>
      <c r="K871" t="s">
        <v>1151</v>
      </c>
      <c r="L871" t="s">
        <v>1940</v>
      </c>
      <c r="M871" t="s">
        <v>380</v>
      </c>
      <c r="N871">
        <v>1659887296.2</v>
      </c>
      <c r="O871">
        <f t="shared" si="442"/>
        <v>2.1158297137170634E-3</v>
      </c>
      <c r="P871">
        <f t="shared" si="443"/>
        <v>2.1158297137170634</v>
      </c>
      <c r="Q871">
        <f t="shared" si="444"/>
        <v>3.8021709741140706</v>
      </c>
      <c r="R871">
        <f t="shared" si="445"/>
        <v>216.75393333333329</v>
      </c>
      <c r="S871">
        <f t="shared" si="446"/>
        <v>149.13456025393356</v>
      </c>
      <c r="T871">
        <f t="shared" si="447"/>
        <v>14.808387201159226</v>
      </c>
      <c r="U871">
        <f t="shared" si="448"/>
        <v>21.522685061791989</v>
      </c>
      <c r="V871">
        <f t="shared" si="449"/>
        <v>0.10075283626963104</v>
      </c>
      <c r="W871">
        <f t="shared" si="450"/>
        <v>2.9154906698712408</v>
      </c>
      <c r="X871">
        <f t="shared" si="451"/>
        <v>9.8857761064294378E-2</v>
      </c>
      <c r="Y871">
        <f t="shared" si="452"/>
        <v>6.1953396736088372E-2</v>
      </c>
      <c r="Z871">
        <f t="shared" si="453"/>
        <v>321.51870699999995</v>
      </c>
      <c r="AA871">
        <f t="shared" si="454"/>
        <v>32.302424269470038</v>
      </c>
      <c r="AB871">
        <f t="shared" si="455"/>
        <v>31.88668666666667</v>
      </c>
      <c r="AC871">
        <f t="shared" si="456"/>
        <v>4.7445431199990242</v>
      </c>
      <c r="AD871">
        <f t="shared" si="457"/>
        <v>59.982631696797327</v>
      </c>
      <c r="AE871">
        <f t="shared" si="458"/>
        <v>2.6990013144378149</v>
      </c>
      <c r="AF871">
        <f t="shared" si="459"/>
        <v>4.4996380420266284</v>
      </c>
      <c r="AG871">
        <f t="shared" si="460"/>
        <v>2.0455418055612093</v>
      </c>
      <c r="AH871">
        <f t="shared" si="461"/>
        <v>-93.3080903749225</v>
      </c>
      <c r="AI871">
        <f t="shared" si="462"/>
        <v>-146.55142592503884</v>
      </c>
      <c r="AJ871">
        <f t="shared" si="463"/>
        <v>-11.334758967641118</v>
      </c>
      <c r="AK871">
        <f t="shared" si="464"/>
        <v>70.3244317323975</v>
      </c>
      <c r="AL871">
        <f t="shared" si="465"/>
        <v>32.857295734042069</v>
      </c>
      <c r="AM871">
        <f t="shared" si="466"/>
        <v>2.1199429743635698</v>
      </c>
      <c r="AN871">
        <f t="shared" si="467"/>
        <v>3.8021709741140706</v>
      </c>
      <c r="AO871">
        <v>287.66474747385092</v>
      </c>
      <c r="AP871">
        <v>257.29888484848482</v>
      </c>
      <c r="AQ871">
        <v>4.9404746336229586</v>
      </c>
      <c r="AR871">
        <v>66.272461968613413</v>
      </c>
      <c r="AS871">
        <f t="shared" si="468"/>
        <v>2.1158297137170634</v>
      </c>
      <c r="AT871">
        <v>24.706506165701029</v>
      </c>
      <c r="AU871">
        <v>27.176081212121201</v>
      </c>
      <c r="AV871">
        <v>1.5419294403477731E-5</v>
      </c>
      <c r="AW871">
        <v>80.697832317614541</v>
      </c>
      <c r="AX871">
        <v>2</v>
      </c>
      <c r="AY871">
        <v>0</v>
      </c>
      <c r="AZ871">
        <f t="shared" si="469"/>
        <v>1</v>
      </c>
      <c r="BA871">
        <f t="shared" si="470"/>
        <v>0</v>
      </c>
      <c r="BB871">
        <f t="shared" si="471"/>
        <v>51772.027021278664</v>
      </c>
      <c r="BC871">
        <f t="shared" si="472"/>
        <v>2000.0133333333331</v>
      </c>
      <c r="BD871">
        <f t="shared" si="473"/>
        <v>1681.2114999999997</v>
      </c>
      <c r="BE871">
        <f t="shared" si="474"/>
        <v>0.84060014599902666</v>
      </c>
      <c r="BF871">
        <f t="shared" si="475"/>
        <v>0.16075828177812146</v>
      </c>
      <c r="BG871">
        <v>6</v>
      </c>
      <c r="BH871">
        <v>0.5</v>
      </c>
      <c r="BI871" t="s">
        <v>381</v>
      </c>
      <c r="BJ871">
        <v>2</v>
      </c>
      <c r="BK871" t="b">
        <v>1</v>
      </c>
      <c r="BL871">
        <v>1659887296.2</v>
      </c>
      <c r="BM871">
        <v>216.75393333333329</v>
      </c>
      <c r="BN871">
        <v>256.72886666666659</v>
      </c>
      <c r="BO871">
        <v>27.181513333333331</v>
      </c>
      <c r="BP871">
        <v>24.707053333333331</v>
      </c>
      <c r="BQ871">
        <v>215.83013333333341</v>
      </c>
      <c r="BR871">
        <v>27.170566666666669</v>
      </c>
      <c r="BS871">
        <v>500.0653999999999</v>
      </c>
      <c r="BT871">
        <v>99.195673333333346</v>
      </c>
      <c r="BU871">
        <v>9.9803020000000006E-2</v>
      </c>
      <c r="BV871">
        <v>30.95430666666666</v>
      </c>
      <c r="BW871">
        <v>31.88668666666667</v>
      </c>
      <c r="BX871">
        <v>999.89999999999986</v>
      </c>
      <c r="BY871">
        <v>0</v>
      </c>
      <c r="BZ871">
        <v>0</v>
      </c>
      <c r="CA871">
        <v>10000.510666666671</v>
      </c>
      <c r="CB871">
        <v>0</v>
      </c>
      <c r="CC871">
        <v>784.20613333333336</v>
      </c>
      <c r="CD871">
        <v>-39.974913333333333</v>
      </c>
      <c r="CE871">
        <v>222.81</v>
      </c>
      <c r="CF871">
        <v>263.23259999999999</v>
      </c>
      <c r="CG871">
        <v>2.4744773333333332</v>
      </c>
      <c r="CH871">
        <v>256.72886666666659</v>
      </c>
      <c r="CI871">
        <v>24.707053333333331</v>
      </c>
      <c r="CJ871">
        <v>2.6962899999999999</v>
      </c>
      <c r="CK871">
        <v>2.4508313333333329</v>
      </c>
      <c r="CL871">
        <v>22.262513333333331</v>
      </c>
      <c r="CM871">
        <v>20.703606666666669</v>
      </c>
      <c r="CN871">
        <v>2000.0133333333331</v>
      </c>
      <c r="CO871">
        <v>0.97999639999999988</v>
      </c>
      <c r="CP871">
        <v>2.0003813333333339E-2</v>
      </c>
      <c r="CQ871">
        <v>0</v>
      </c>
      <c r="CR871">
        <v>2.7875333333333341</v>
      </c>
      <c r="CS871">
        <v>0</v>
      </c>
      <c r="CT871">
        <v>16410.41333333333</v>
      </c>
      <c r="CU871">
        <v>17412.406666666669</v>
      </c>
      <c r="CV871">
        <v>43.686999999999998</v>
      </c>
      <c r="CW871">
        <v>45.033066666666663</v>
      </c>
      <c r="CX871">
        <v>43.75</v>
      </c>
      <c r="CY871">
        <v>43.366599999999998</v>
      </c>
      <c r="CZ871">
        <v>43.686999999999998</v>
      </c>
      <c r="DA871">
        <v>1960.0033333333331</v>
      </c>
      <c r="DB871">
        <v>40.01</v>
      </c>
      <c r="DC871">
        <v>0</v>
      </c>
      <c r="DD871">
        <v>1659887302.7</v>
      </c>
      <c r="DE871">
        <v>0</v>
      </c>
      <c r="DF871">
        <v>1659887002.5</v>
      </c>
      <c r="DG871" t="s">
        <v>1941</v>
      </c>
      <c r="DH871">
        <v>1659886993</v>
      </c>
      <c r="DI871">
        <v>1659887002.5</v>
      </c>
      <c r="DJ871">
        <v>16</v>
      </c>
      <c r="DK871">
        <v>-0.38300000000000001</v>
      </c>
      <c r="DL871">
        <v>1E-3</v>
      </c>
      <c r="DM871">
        <v>1.325</v>
      </c>
      <c r="DN871">
        <v>1.6E-2</v>
      </c>
      <c r="DO871">
        <v>400</v>
      </c>
      <c r="DP871">
        <v>25</v>
      </c>
      <c r="DQ871">
        <v>0.27</v>
      </c>
      <c r="DR871">
        <v>0.06</v>
      </c>
      <c r="DS871">
        <v>3.2452037998217009</v>
      </c>
      <c r="DT871">
        <v>4.5907560717459814</v>
      </c>
      <c r="DU871">
        <v>0.35758368311250788</v>
      </c>
      <c r="DV871">
        <v>0</v>
      </c>
      <c r="DW871">
        <v>-39.965976666666663</v>
      </c>
      <c r="DX871">
        <v>-3.306957063403873</v>
      </c>
      <c r="DY871">
        <v>0.35319584527882247</v>
      </c>
      <c r="DZ871">
        <v>0</v>
      </c>
      <c r="EA871">
        <v>152.8184034122142</v>
      </c>
      <c r="EB871">
        <v>209.67082013968161</v>
      </c>
      <c r="EC871">
        <v>15.70541637881303</v>
      </c>
      <c r="ED871">
        <v>0</v>
      </c>
      <c r="EE871">
        <v>2.4717402499999999</v>
      </c>
      <c r="EF871">
        <v>2.434232645402349E-2</v>
      </c>
      <c r="EG871">
        <v>1.659488949759837E-2</v>
      </c>
      <c r="EH871">
        <v>1</v>
      </c>
      <c r="EI871">
        <v>2.0448643954994199</v>
      </c>
      <c r="EJ871">
        <v>3.8829968700618021E-2</v>
      </c>
      <c r="EK871">
        <v>3.0334695114921698E-3</v>
      </c>
      <c r="EL871">
        <v>1</v>
      </c>
      <c r="EM871">
        <v>2</v>
      </c>
      <c r="EN871">
        <v>5</v>
      </c>
      <c r="EO871" t="s">
        <v>419</v>
      </c>
      <c r="EP871">
        <v>2.9407100000000002</v>
      </c>
      <c r="EQ871">
        <v>2.8017799999999999</v>
      </c>
      <c r="ER871">
        <v>6.0124900000000002E-2</v>
      </c>
      <c r="ES871">
        <v>6.81697E-2</v>
      </c>
      <c r="ET871">
        <v>0.116775</v>
      </c>
      <c r="EU871">
        <v>0.109273</v>
      </c>
      <c r="EV871">
        <v>19205.900000000001</v>
      </c>
      <c r="EW871">
        <v>19965.599999999999</v>
      </c>
      <c r="EX871">
        <v>23776.5</v>
      </c>
      <c r="EY871">
        <v>24948.7</v>
      </c>
      <c r="EZ871">
        <v>33619.4</v>
      </c>
      <c r="FA871">
        <v>35489.4</v>
      </c>
      <c r="FB871">
        <v>43365.1</v>
      </c>
      <c r="FC871">
        <v>46123.9</v>
      </c>
      <c r="FD871">
        <v>1.9278</v>
      </c>
      <c r="FE871">
        <v>1.78867</v>
      </c>
      <c r="FF871">
        <v>0.101641</v>
      </c>
      <c r="FG871">
        <v>0</v>
      </c>
      <c r="FH871">
        <v>30.255099999999999</v>
      </c>
      <c r="FI871">
        <v>999.9</v>
      </c>
      <c r="FJ871">
        <v>50.5</v>
      </c>
      <c r="FK871">
        <v>39.6</v>
      </c>
      <c r="FL871">
        <v>36.945799999999998</v>
      </c>
      <c r="FM871">
        <v>63.783900000000003</v>
      </c>
      <c r="FN871">
        <v>26.566500000000001</v>
      </c>
      <c r="FO871">
        <v>1</v>
      </c>
      <c r="FP871">
        <v>0.57984999999999998</v>
      </c>
      <c r="FQ871">
        <v>2.29386</v>
      </c>
      <c r="FR871">
        <v>20.302499999999998</v>
      </c>
      <c r="FS871">
        <v>5.2098000000000004</v>
      </c>
      <c r="FT871">
        <v>11.908099999999999</v>
      </c>
      <c r="FU871">
        <v>5.0025000000000004</v>
      </c>
      <c r="FV871">
        <v>3.2896999999999998</v>
      </c>
      <c r="FW871">
        <v>9999</v>
      </c>
      <c r="FX871">
        <v>9999</v>
      </c>
      <c r="FY871">
        <v>9999</v>
      </c>
      <c r="FZ871">
        <v>999.9</v>
      </c>
      <c r="GA871">
        <v>1.85978</v>
      </c>
      <c r="GB871">
        <v>1.8548100000000001</v>
      </c>
      <c r="GC871">
        <v>1.8579399999999999</v>
      </c>
      <c r="GD871">
        <v>1.85642</v>
      </c>
      <c r="GE871">
        <v>1.8551599999999999</v>
      </c>
      <c r="GF871">
        <v>1.85473</v>
      </c>
      <c r="GG871">
        <v>1.85362</v>
      </c>
      <c r="GH871">
        <v>1.8565499999999999</v>
      </c>
      <c r="GI871">
        <v>0</v>
      </c>
      <c r="GJ871">
        <v>0</v>
      </c>
      <c r="GK871">
        <v>0</v>
      </c>
      <c r="GL871">
        <v>0</v>
      </c>
      <c r="GM871" t="s">
        <v>384</v>
      </c>
      <c r="GN871" t="s">
        <v>385</v>
      </c>
      <c r="GO871" t="s">
        <v>386</v>
      </c>
      <c r="GP871" t="s">
        <v>386</v>
      </c>
      <c r="GQ871" t="s">
        <v>386</v>
      </c>
      <c r="GR871" t="s">
        <v>386</v>
      </c>
      <c r="GS871">
        <v>0</v>
      </c>
      <c r="GT871">
        <v>100</v>
      </c>
      <c r="GU871">
        <v>100</v>
      </c>
      <c r="GV871">
        <v>1.0089999999999999</v>
      </c>
      <c r="GW871">
        <v>1.0999999999999999E-2</v>
      </c>
      <c r="GX871">
        <v>0.33715491177224621</v>
      </c>
      <c r="GY871">
        <v>3.036990343597491E-3</v>
      </c>
      <c r="GZ871">
        <v>-1.538114387597119E-6</v>
      </c>
      <c r="HA871">
        <v>3.3909691194327332E-10</v>
      </c>
      <c r="HB871">
        <v>-6.0604171497381017E-2</v>
      </c>
      <c r="HC871">
        <v>9.7621983196103414E-3</v>
      </c>
      <c r="HD871">
        <v>-3.3387782167185642E-4</v>
      </c>
      <c r="HE871">
        <v>2.632278881966732E-6</v>
      </c>
      <c r="HF871">
        <v>6</v>
      </c>
      <c r="HG871">
        <v>2134</v>
      </c>
      <c r="HH871">
        <v>2</v>
      </c>
      <c r="HI871">
        <v>31</v>
      </c>
      <c r="HJ871">
        <v>5.2</v>
      </c>
      <c r="HK871">
        <v>5</v>
      </c>
      <c r="HL871">
        <v>0.85449200000000003</v>
      </c>
      <c r="HM871">
        <v>2.3754900000000001</v>
      </c>
      <c r="HN871">
        <v>1.4978</v>
      </c>
      <c r="HO871">
        <v>2.3083499999999999</v>
      </c>
      <c r="HP871">
        <v>1.5478499999999999</v>
      </c>
      <c r="HQ871">
        <v>2.3706100000000001</v>
      </c>
      <c r="HR871">
        <v>42.6706</v>
      </c>
      <c r="HS871">
        <v>14.3772</v>
      </c>
      <c r="HT871">
        <v>18</v>
      </c>
      <c r="HU871">
        <v>495.01499999999999</v>
      </c>
      <c r="HV871">
        <v>468.101</v>
      </c>
      <c r="HW871">
        <v>26.773700000000002</v>
      </c>
      <c r="HX871">
        <v>34.209299999999999</v>
      </c>
      <c r="HY871">
        <v>29.9999</v>
      </c>
      <c r="HZ871">
        <v>33.995100000000001</v>
      </c>
      <c r="IA871">
        <v>34.088200000000001</v>
      </c>
      <c r="IB871">
        <v>17.122800000000002</v>
      </c>
      <c r="IC871">
        <v>33.816600000000001</v>
      </c>
      <c r="ID871">
        <v>0</v>
      </c>
      <c r="IE871">
        <v>26.773499999999999</v>
      </c>
      <c r="IF871">
        <v>331.25</v>
      </c>
      <c r="IG871">
        <v>24.6938</v>
      </c>
      <c r="IH871">
        <v>100.26600000000001</v>
      </c>
      <c r="II871">
        <v>99.959000000000003</v>
      </c>
      <c r="IJ871" t="s">
        <v>3545</v>
      </c>
    </row>
    <row r="872" spans="1:244" x14ac:dyDescent="0.2">
      <c r="A872">
        <v>856</v>
      </c>
      <c r="B872">
        <v>1659887304.5999999</v>
      </c>
      <c r="C872">
        <v>7047.5</v>
      </c>
      <c r="D872" t="s">
        <v>2052</v>
      </c>
      <c r="E872" t="s">
        <v>2053</v>
      </c>
      <c r="F872">
        <v>1</v>
      </c>
      <c r="G872" t="s">
        <v>1152</v>
      </c>
      <c r="H872" t="s">
        <v>379</v>
      </c>
      <c r="I872" t="s">
        <v>1135</v>
      </c>
      <c r="J872" t="s">
        <v>1150</v>
      </c>
      <c r="K872" t="s">
        <v>1151</v>
      </c>
      <c r="L872" t="s">
        <v>1940</v>
      </c>
      <c r="M872" t="s">
        <v>380</v>
      </c>
      <c r="N872">
        <v>1659887296.6937499</v>
      </c>
      <c r="O872">
        <f t="shared" si="442"/>
        <v>2.114679104983007E-3</v>
      </c>
      <c r="P872">
        <f t="shared" si="443"/>
        <v>2.1146791049830069</v>
      </c>
      <c r="Q872">
        <f t="shared" si="444"/>
        <v>4.0261875265231311</v>
      </c>
      <c r="R872">
        <f t="shared" si="445"/>
        <v>219.155</v>
      </c>
      <c r="S872">
        <f t="shared" si="446"/>
        <v>147.8505423675316</v>
      </c>
      <c r="T872">
        <f t="shared" si="447"/>
        <v>14.680901183693001</v>
      </c>
      <c r="U872">
        <f t="shared" si="448"/>
        <v>21.761116647880407</v>
      </c>
      <c r="V872">
        <f t="shared" si="449"/>
        <v>0.10067577327144815</v>
      </c>
      <c r="W872">
        <f t="shared" si="450"/>
        <v>2.9158203655424906</v>
      </c>
      <c r="X872">
        <f t="shared" si="451"/>
        <v>9.878377621570178E-2</v>
      </c>
      <c r="Y872">
        <f t="shared" si="452"/>
        <v>6.1906887016863019E-2</v>
      </c>
      <c r="Z872">
        <f t="shared" si="453"/>
        <v>321.51827474999999</v>
      </c>
      <c r="AA872">
        <f t="shared" si="454"/>
        <v>32.303747118255643</v>
      </c>
      <c r="AB872">
        <f t="shared" si="455"/>
        <v>31.888137499999999</v>
      </c>
      <c r="AC872">
        <f t="shared" si="456"/>
        <v>4.7449330699905845</v>
      </c>
      <c r="AD872">
        <f t="shared" si="457"/>
        <v>59.978044048200232</v>
      </c>
      <c r="AE872">
        <f t="shared" si="458"/>
        <v>2.6989747341255419</v>
      </c>
      <c r="AF872">
        <f t="shared" si="459"/>
        <v>4.4999378972021189</v>
      </c>
      <c r="AG872">
        <f t="shared" si="460"/>
        <v>2.0459583358650426</v>
      </c>
      <c r="AH872">
        <f t="shared" si="461"/>
        <v>-93.257348529750615</v>
      </c>
      <c r="AI872">
        <f t="shared" si="462"/>
        <v>-146.61240691517199</v>
      </c>
      <c r="AJ872">
        <f t="shared" si="463"/>
        <v>-11.338339607660707</v>
      </c>
      <c r="AK872">
        <f t="shared" si="464"/>
        <v>70.310179697416658</v>
      </c>
      <c r="AL872">
        <f t="shared" si="465"/>
        <v>32.908845307316064</v>
      </c>
      <c r="AM872">
        <f t="shared" si="466"/>
        <v>2.1195587800197146</v>
      </c>
      <c r="AN872">
        <f t="shared" si="467"/>
        <v>4.0261875265231311</v>
      </c>
      <c r="AO872">
        <v>292.96500320138381</v>
      </c>
      <c r="AP872">
        <v>262.278006060606</v>
      </c>
      <c r="AQ872">
        <v>4.9493390316418306</v>
      </c>
      <c r="AR872">
        <v>66.272461968613413</v>
      </c>
      <c r="AS872">
        <f t="shared" si="468"/>
        <v>2.1146791049830069</v>
      </c>
      <c r="AT872">
        <v>24.708116613548611</v>
      </c>
      <c r="AU872">
        <v>27.176310303030309</v>
      </c>
      <c r="AV872">
        <v>1.550472444063008E-5</v>
      </c>
      <c r="AW872">
        <v>80.697832317614541</v>
      </c>
      <c r="AX872">
        <v>2</v>
      </c>
      <c r="AY872">
        <v>0</v>
      </c>
      <c r="AZ872">
        <f t="shared" si="469"/>
        <v>1</v>
      </c>
      <c r="BA872">
        <f t="shared" si="470"/>
        <v>0</v>
      </c>
      <c r="BB872">
        <f t="shared" si="471"/>
        <v>51781.185796198981</v>
      </c>
      <c r="BC872">
        <f t="shared" si="472"/>
        <v>2000.0106249999999</v>
      </c>
      <c r="BD872">
        <f t="shared" si="473"/>
        <v>1681.2092250000001</v>
      </c>
      <c r="BE872">
        <f t="shared" si="474"/>
        <v>0.84060014681172013</v>
      </c>
      <c r="BF872">
        <f t="shared" si="475"/>
        <v>0.16075828334661973</v>
      </c>
      <c r="BG872">
        <v>6</v>
      </c>
      <c r="BH872">
        <v>0.5</v>
      </c>
      <c r="BI872" t="s">
        <v>381</v>
      </c>
      <c r="BJ872">
        <v>2</v>
      </c>
      <c r="BK872" t="b">
        <v>1</v>
      </c>
      <c r="BL872">
        <v>1659887296.6937499</v>
      </c>
      <c r="BM872">
        <v>219.155</v>
      </c>
      <c r="BN872">
        <v>259.19718749999998</v>
      </c>
      <c r="BO872">
        <v>27.181225000000001</v>
      </c>
      <c r="BP872">
        <v>24.707249999999998</v>
      </c>
      <c r="BQ872">
        <v>218.22550000000001</v>
      </c>
      <c r="BR872">
        <v>27.170281249999999</v>
      </c>
      <c r="BS872">
        <v>500.07293750000002</v>
      </c>
      <c r="BT872">
        <v>99.195712499999999</v>
      </c>
      <c r="BU872">
        <v>9.9839268750000001E-2</v>
      </c>
      <c r="BV872">
        <v>30.955475</v>
      </c>
      <c r="BW872">
        <v>31.888137499999999</v>
      </c>
      <c r="BX872">
        <v>999.9</v>
      </c>
      <c r="BY872">
        <v>0</v>
      </c>
      <c r="BZ872">
        <v>0</v>
      </c>
      <c r="CA872">
        <v>10002.391250000001</v>
      </c>
      <c r="CB872">
        <v>0</v>
      </c>
      <c r="CC872">
        <v>756.32399999999996</v>
      </c>
      <c r="CD872">
        <v>-40.042150000000007</v>
      </c>
      <c r="CE872">
        <v>225.27812499999999</v>
      </c>
      <c r="CF872">
        <v>265.76350000000002</v>
      </c>
      <c r="CG872">
        <v>2.47399375</v>
      </c>
      <c r="CH872">
        <v>259.19718749999998</v>
      </c>
      <c r="CI872">
        <v>24.707249999999998</v>
      </c>
      <c r="CJ872">
        <v>2.6962625</v>
      </c>
      <c r="CK872">
        <v>2.4508518750000001</v>
      </c>
      <c r="CL872">
        <v>22.262350000000001</v>
      </c>
      <c r="CM872">
        <v>20.703743750000001</v>
      </c>
      <c r="CN872">
        <v>2000.0106249999999</v>
      </c>
      <c r="CO872">
        <v>0.97999637500000003</v>
      </c>
      <c r="CP872">
        <v>2.00038375E-2</v>
      </c>
      <c r="CQ872">
        <v>0</v>
      </c>
      <c r="CR872">
        <v>2.7787500000000001</v>
      </c>
      <c r="CS872">
        <v>0</v>
      </c>
      <c r="CT872">
        <v>16408.618750000001</v>
      </c>
      <c r="CU872">
        <v>17412.381249999999</v>
      </c>
      <c r="CV872">
        <v>43.686999999999998</v>
      </c>
      <c r="CW872">
        <v>45.030999999999999</v>
      </c>
      <c r="CX872">
        <v>43.75</v>
      </c>
      <c r="CY872">
        <v>43.367125000000001</v>
      </c>
      <c r="CZ872">
        <v>43.686999999999998</v>
      </c>
      <c r="DA872">
        <v>1960.0006249999999</v>
      </c>
      <c r="DB872">
        <v>40.01</v>
      </c>
      <c r="DC872">
        <v>0</v>
      </c>
      <c r="DD872">
        <v>1659887303.3</v>
      </c>
      <c r="DE872">
        <v>0</v>
      </c>
      <c r="DF872">
        <v>1659887002.5</v>
      </c>
      <c r="DG872" t="s">
        <v>1941</v>
      </c>
      <c r="DH872">
        <v>1659886993</v>
      </c>
      <c r="DI872">
        <v>1659887002.5</v>
      </c>
      <c r="DJ872">
        <v>16</v>
      </c>
      <c r="DK872">
        <v>-0.38300000000000001</v>
      </c>
      <c r="DL872">
        <v>1E-3</v>
      </c>
      <c r="DM872">
        <v>1.325</v>
      </c>
      <c r="DN872">
        <v>1.6E-2</v>
      </c>
      <c r="DO872">
        <v>400</v>
      </c>
      <c r="DP872">
        <v>25</v>
      </c>
      <c r="DQ872">
        <v>0.27</v>
      </c>
      <c r="DR872">
        <v>0.06</v>
      </c>
      <c r="DS872">
        <v>3.2452037998217009</v>
      </c>
      <c r="DT872">
        <v>4.5907560717459814</v>
      </c>
      <c r="DU872">
        <v>0.35758368311250788</v>
      </c>
      <c r="DV872">
        <v>0</v>
      </c>
      <c r="DW872">
        <v>-39.965976666666663</v>
      </c>
      <c r="DX872">
        <v>-3.306957063403873</v>
      </c>
      <c r="DY872">
        <v>0.35319584527882247</v>
      </c>
      <c r="DZ872">
        <v>0</v>
      </c>
      <c r="EA872">
        <v>152.8184034122142</v>
      </c>
      <c r="EB872">
        <v>209.67082013968161</v>
      </c>
      <c r="EC872">
        <v>15.70541637881303</v>
      </c>
      <c r="ED872">
        <v>0</v>
      </c>
      <c r="EE872">
        <v>2.4717402499999999</v>
      </c>
      <c r="EF872">
        <v>2.434232645402349E-2</v>
      </c>
      <c r="EG872">
        <v>1.659488949759837E-2</v>
      </c>
      <c r="EH872">
        <v>1</v>
      </c>
      <c r="EI872">
        <v>2.0448643954994199</v>
      </c>
      <c r="EJ872">
        <v>3.8829968700618021E-2</v>
      </c>
      <c r="EK872">
        <v>3.0334695114921698E-3</v>
      </c>
      <c r="EL872">
        <v>1</v>
      </c>
      <c r="EM872">
        <v>2</v>
      </c>
      <c r="EN872">
        <v>5</v>
      </c>
      <c r="EO872" t="s">
        <v>419</v>
      </c>
      <c r="EP872">
        <v>2.9407700000000001</v>
      </c>
      <c r="EQ872">
        <v>2.8018700000000001</v>
      </c>
      <c r="ER872">
        <v>6.1098699999999999E-2</v>
      </c>
      <c r="ES872">
        <v>6.9172499999999998E-2</v>
      </c>
      <c r="ET872">
        <v>0.11677700000000001</v>
      </c>
      <c r="EU872">
        <v>0.109279</v>
      </c>
      <c r="EV872">
        <v>19186</v>
      </c>
      <c r="EW872">
        <v>19944.2</v>
      </c>
      <c r="EX872">
        <v>23776.5</v>
      </c>
      <c r="EY872">
        <v>24948.799999999999</v>
      </c>
      <c r="EZ872">
        <v>33619.300000000003</v>
      </c>
      <c r="FA872">
        <v>35489.4</v>
      </c>
      <c r="FB872">
        <v>43365.1</v>
      </c>
      <c r="FC872">
        <v>46124.2</v>
      </c>
      <c r="FD872">
        <v>1.9277299999999999</v>
      </c>
      <c r="FE872">
        <v>1.7887999999999999</v>
      </c>
      <c r="FF872">
        <v>0.102118</v>
      </c>
      <c r="FG872">
        <v>0</v>
      </c>
      <c r="FH872">
        <v>30.253799999999998</v>
      </c>
      <c r="FI872">
        <v>999.9</v>
      </c>
      <c r="FJ872">
        <v>50.5</v>
      </c>
      <c r="FK872">
        <v>39.6</v>
      </c>
      <c r="FL872">
        <v>36.944499999999998</v>
      </c>
      <c r="FM872">
        <v>63.683900000000001</v>
      </c>
      <c r="FN872">
        <v>25.8293</v>
      </c>
      <c r="FO872">
        <v>1</v>
      </c>
      <c r="FP872">
        <v>0.57984999999999998</v>
      </c>
      <c r="FQ872">
        <v>2.3147099999999998</v>
      </c>
      <c r="FR872">
        <v>20.302600000000002</v>
      </c>
      <c r="FS872">
        <v>5.2108499999999998</v>
      </c>
      <c r="FT872">
        <v>11.908099999999999</v>
      </c>
      <c r="FU872">
        <v>5.0030000000000001</v>
      </c>
      <c r="FV872">
        <v>3.28993</v>
      </c>
      <c r="FW872">
        <v>9999</v>
      </c>
      <c r="FX872">
        <v>9999</v>
      </c>
      <c r="FY872">
        <v>9999</v>
      </c>
      <c r="FZ872">
        <v>999.9</v>
      </c>
      <c r="GA872">
        <v>1.85978</v>
      </c>
      <c r="GB872">
        <v>1.8548</v>
      </c>
      <c r="GC872">
        <v>1.8579399999999999</v>
      </c>
      <c r="GD872">
        <v>1.8564099999999999</v>
      </c>
      <c r="GE872">
        <v>1.8551599999999999</v>
      </c>
      <c r="GF872">
        <v>1.85473</v>
      </c>
      <c r="GG872">
        <v>1.85361</v>
      </c>
      <c r="GH872">
        <v>1.8565400000000001</v>
      </c>
      <c r="GI872">
        <v>0</v>
      </c>
      <c r="GJ872">
        <v>0</v>
      </c>
      <c r="GK872">
        <v>0</v>
      </c>
      <c r="GL872">
        <v>0</v>
      </c>
      <c r="GM872" t="s">
        <v>384</v>
      </c>
      <c r="GN872" t="s">
        <v>385</v>
      </c>
      <c r="GO872" t="s">
        <v>386</v>
      </c>
      <c r="GP872" t="s">
        <v>386</v>
      </c>
      <c r="GQ872" t="s">
        <v>386</v>
      </c>
      <c r="GR872" t="s">
        <v>386</v>
      </c>
      <c r="GS872">
        <v>0</v>
      </c>
      <c r="GT872">
        <v>100</v>
      </c>
      <c r="GU872">
        <v>100</v>
      </c>
      <c r="GV872">
        <v>1.02</v>
      </c>
      <c r="GW872">
        <v>1.0999999999999999E-2</v>
      </c>
      <c r="GX872">
        <v>0.33715491177224621</v>
      </c>
      <c r="GY872">
        <v>3.036990343597491E-3</v>
      </c>
      <c r="GZ872">
        <v>-1.538114387597119E-6</v>
      </c>
      <c r="HA872">
        <v>3.3909691194327332E-10</v>
      </c>
      <c r="HB872">
        <v>-6.0604171497381017E-2</v>
      </c>
      <c r="HC872">
        <v>9.7621983196103414E-3</v>
      </c>
      <c r="HD872">
        <v>-3.3387782167185642E-4</v>
      </c>
      <c r="HE872">
        <v>2.632278881966732E-6</v>
      </c>
      <c r="HF872">
        <v>6</v>
      </c>
      <c r="HG872">
        <v>2134</v>
      </c>
      <c r="HH872">
        <v>2</v>
      </c>
      <c r="HI872">
        <v>31</v>
      </c>
      <c r="HJ872">
        <v>5.2</v>
      </c>
      <c r="HK872">
        <v>5</v>
      </c>
      <c r="HL872">
        <v>0.85815399999999997</v>
      </c>
      <c r="HM872">
        <v>2.36572</v>
      </c>
      <c r="HN872">
        <v>1.4978</v>
      </c>
      <c r="HO872">
        <v>2.3095699999999999</v>
      </c>
      <c r="HP872">
        <v>1.5478499999999999</v>
      </c>
      <c r="HQ872">
        <v>2.32422</v>
      </c>
      <c r="HR872">
        <v>42.6706</v>
      </c>
      <c r="HS872">
        <v>14.350899999999999</v>
      </c>
      <c r="HT872">
        <v>18</v>
      </c>
      <c r="HU872">
        <v>494.97</v>
      </c>
      <c r="HV872">
        <v>468.18200000000002</v>
      </c>
      <c r="HW872">
        <v>26.7804</v>
      </c>
      <c r="HX872">
        <v>34.208500000000001</v>
      </c>
      <c r="HY872">
        <v>29.9999</v>
      </c>
      <c r="HZ872">
        <v>33.995100000000001</v>
      </c>
      <c r="IA872">
        <v>34.088200000000001</v>
      </c>
      <c r="IB872">
        <v>17.2865</v>
      </c>
      <c r="IC872">
        <v>33.816600000000001</v>
      </c>
      <c r="ID872">
        <v>0</v>
      </c>
      <c r="IE872">
        <v>26.796199999999999</v>
      </c>
      <c r="IF872">
        <v>331.25</v>
      </c>
      <c r="IG872">
        <v>24.6892</v>
      </c>
      <c r="IH872">
        <v>100.26600000000001</v>
      </c>
      <c r="II872">
        <v>99.959400000000002</v>
      </c>
      <c r="IJ872" t="s">
        <v>3545</v>
      </c>
    </row>
    <row r="873" spans="1:244" x14ac:dyDescent="0.2">
      <c r="A873">
        <v>857</v>
      </c>
      <c r="B873">
        <v>1659887305.5999999</v>
      </c>
      <c r="C873">
        <v>7048.5</v>
      </c>
      <c r="D873" t="s">
        <v>2054</v>
      </c>
      <c r="E873" t="s">
        <v>2055</v>
      </c>
      <c r="F873">
        <v>1</v>
      </c>
      <c r="G873" t="s">
        <v>1152</v>
      </c>
      <c r="H873" t="s">
        <v>379</v>
      </c>
      <c r="I873" t="s">
        <v>1135</v>
      </c>
      <c r="J873" t="s">
        <v>1150</v>
      </c>
      <c r="K873" t="s">
        <v>1151</v>
      </c>
      <c r="L873" t="s">
        <v>1940</v>
      </c>
      <c r="M873" t="s">
        <v>380</v>
      </c>
      <c r="N873">
        <v>1659887298.2</v>
      </c>
      <c r="O873">
        <f t="shared" si="442"/>
        <v>2.1139029594637558E-3</v>
      </c>
      <c r="P873">
        <f t="shared" si="443"/>
        <v>2.1139029594637559</v>
      </c>
      <c r="Q873">
        <f t="shared" si="444"/>
        <v>4.2900002424545001</v>
      </c>
      <c r="R873">
        <f t="shared" si="445"/>
        <v>226.5090666666666</v>
      </c>
      <c r="S873">
        <f t="shared" si="446"/>
        <v>150.70639836737669</v>
      </c>
      <c r="T873">
        <f t="shared" si="447"/>
        <v>14.96449167691526</v>
      </c>
      <c r="U873">
        <f t="shared" si="448"/>
        <v>22.491367849003812</v>
      </c>
      <c r="V873">
        <f t="shared" si="449"/>
        <v>0.10058815390970996</v>
      </c>
      <c r="W873">
        <f t="shared" si="450"/>
        <v>2.9161994138720302</v>
      </c>
      <c r="X873">
        <f t="shared" si="451"/>
        <v>9.8699655912001721E-2</v>
      </c>
      <c r="Y873">
        <f t="shared" si="452"/>
        <v>6.1854005823221175E-2</v>
      </c>
      <c r="Z873">
        <f t="shared" si="453"/>
        <v>321.51551499999994</v>
      </c>
      <c r="AA873">
        <f t="shared" si="454"/>
        <v>32.307225290225333</v>
      </c>
      <c r="AB873">
        <f t="shared" si="455"/>
        <v>31.890973333333331</v>
      </c>
      <c r="AC873">
        <f t="shared" si="456"/>
        <v>4.745695356088822</v>
      </c>
      <c r="AD873">
        <f t="shared" si="457"/>
        <v>59.961181662302785</v>
      </c>
      <c r="AE873">
        <f t="shared" si="458"/>
        <v>2.6987482069129585</v>
      </c>
      <c r="AF873">
        <f t="shared" si="459"/>
        <v>4.5008255876478902</v>
      </c>
      <c r="AG873">
        <f t="shared" si="460"/>
        <v>2.0469471491758635</v>
      </c>
      <c r="AH873">
        <f t="shared" si="461"/>
        <v>-93.223120512351628</v>
      </c>
      <c r="AI873">
        <f t="shared" si="462"/>
        <v>-146.53359781593556</v>
      </c>
      <c r="AJ873">
        <f t="shared" si="463"/>
        <v>-11.331123277683378</v>
      </c>
      <c r="AK873">
        <f t="shared" si="464"/>
        <v>70.42767339402937</v>
      </c>
      <c r="AL873">
        <f t="shared" si="465"/>
        <v>33.032208719336055</v>
      </c>
      <c r="AM873">
        <f t="shared" si="466"/>
        <v>2.1174819601578045</v>
      </c>
      <c r="AN873">
        <f t="shared" si="467"/>
        <v>4.2900002424545001</v>
      </c>
      <c r="AO873">
        <v>298.35462025366348</v>
      </c>
      <c r="AP873">
        <v>267.26552727272718</v>
      </c>
      <c r="AQ873">
        <v>4.9643452157995984</v>
      </c>
      <c r="AR873">
        <v>66.272461968613413</v>
      </c>
      <c r="AS873">
        <f t="shared" si="468"/>
        <v>2.1139029594637559</v>
      </c>
      <c r="AT873">
        <v>24.70905540293456</v>
      </c>
      <c r="AU873">
        <v>27.17641696969697</v>
      </c>
      <c r="AV873">
        <v>1.157727380197275E-6</v>
      </c>
      <c r="AW873">
        <v>80.697832317614541</v>
      </c>
      <c r="AX873">
        <v>2</v>
      </c>
      <c r="AY873">
        <v>0</v>
      </c>
      <c r="AZ873">
        <f t="shared" si="469"/>
        <v>1</v>
      </c>
      <c r="BA873">
        <f t="shared" si="470"/>
        <v>0</v>
      </c>
      <c r="BB873">
        <f t="shared" si="471"/>
        <v>51791.357248273227</v>
      </c>
      <c r="BC873">
        <f t="shared" si="472"/>
        <v>1999.9933333333331</v>
      </c>
      <c r="BD873">
        <f t="shared" si="473"/>
        <v>1681.1946999999998</v>
      </c>
      <c r="BE873">
        <f t="shared" si="474"/>
        <v>0.84060015200050664</v>
      </c>
      <c r="BF873">
        <f t="shared" si="475"/>
        <v>0.16075829336097786</v>
      </c>
      <c r="BG873">
        <v>6</v>
      </c>
      <c r="BH873">
        <v>0.5</v>
      </c>
      <c r="BI873" t="s">
        <v>381</v>
      </c>
      <c r="BJ873">
        <v>2</v>
      </c>
      <c r="BK873" t="b">
        <v>1</v>
      </c>
      <c r="BL873">
        <v>1659887298.2</v>
      </c>
      <c r="BM873">
        <v>226.5090666666666</v>
      </c>
      <c r="BN873">
        <v>266.71713333333338</v>
      </c>
      <c r="BO873">
        <v>27.17891333333333</v>
      </c>
      <c r="BP873">
        <v>24.707373333333329</v>
      </c>
      <c r="BQ873">
        <v>225.56186666666659</v>
      </c>
      <c r="BR873">
        <v>27.167960000000001</v>
      </c>
      <c r="BS873">
        <v>500.07633333333331</v>
      </c>
      <c r="BT873">
        <v>99.195819999999998</v>
      </c>
      <c r="BU873">
        <v>9.9842553333333334E-2</v>
      </c>
      <c r="BV873">
        <v>30.958933333333331</v>
      </c>
      <c r="BW873">
        <v>31.890973333333331</v>
      </c>
      <c r="BX873">
        <v>999.89999999999986</v>
      </c>
      <c r="BY873">
        <v>0</v>
      </c>
      <c r="BZ873">
        <v>0</v>
      </c>
      <c r="CA873">
        <v>10004.54733333333</v>
      </c>
      <c r="CB873">
        <v>0</v>
      </c>
      <c r="CC873">
        <v>712.92273333333333</v>
      </c>
      <c r="CD873">
        <v>-40.207986666666663</v>
      </c>
      <c r="CE873">
        <v>232.8372</v>
      </c>
      <c r="CF873">
        <v>273.47399999999999</v>
      </c>
      <c r="CG873">
        <v>2.4715560000000001</v>
      </c>
      <c r="CH873">
        <v>266.71713333333338</v>
      </c>
      <c r="CI873">
        <v>24.707373333333329</v>
      </c>
      <c r="CJ873">
        <v>2.6960359999999999</v>
      </c>
      <c r="CK873">
        <v>2.450867333333334</v>
      </c>
      <c r="CL873">
        <v>22.260973333333329</v>
      </c>
      <c r="CM873">
        <v>20.70384666666666</v>
      </c>
      <c r="CN873">
        <v>1999.9933333333331</v>
      </c>
      <c r="CO873">
        <v>0.97999619999999998</v>
      </c>
      <c r="CP873">
        <v>2.0004006666666671E-2</v>
      </c>
      <c r="CQ873">
        <v>0</v>
      </c>
      <c r="CR873">
        <v>2.8014000000000001</v>
      </c>
      <c r="CS873">
        <v>0</v>
      </c>
      <c r="CT873">
        <v>16401.21333333333</v>
      </c>
      <c r="CU873">
        <v>17412.226666666669</v>
      </c>
      <c r="CV873">
        <v>43.686999999999998</v>
      </c>
      <c r="CW873">
        <v>45.024799999999999</v>
      </c>
      <c r="CX873">
        <v>43.75</v>
      </c>
      <c r="CY873">
        <v>43.366599999999998</v>
      </c>
      <c r="CZ873">
        <v>43.686999999999998</v>
      </c>
      <c r="DA873">
        <v>1959.9833333333329</v>
      </c>
      <c r="DB873">
        <v>40.01</v>
      </c>
      <c r="DC873">
        <v>0</v>
      </c>
      <c r="DD873">
        <v>1659887304.5</v>
      </c>
      <c r="DE873">
        <v>0</v>
      </c>
      <c r="DF873">
        <v>1659887002.5</v>
      </c>
      <c r="DG873" t="s">
        <v>1941</v>
      </c>
      <c r="DH873">
        <v>1659886993</v>
      </c>
      <c r="DI873">
        <v>1659887002.5</v>
      </c>
      <c r="DJ873">
        <v>16</v>
      </c>
      <c r="DK873">
        <v>-0.38300000000000001</v>
      </c>
      <c r="DL873">
        <v>1E-3</v>
      </c>
      <c r="DM873">
        <v>1.325</v>
      </c>
      <c r="DN873">
        <v>1.6E-2</v>
      </c>
      <c r="DO873">
        <v>400</v>
      </c>
      <c r="DP873">
        <v>25</v>
      </c>
      <c r="DQ873">
        <v>0.27</v>
      </c>
      <c r="DR873">
        <v>0.06</v>
      </c>
      <c r="DS873">
        <v>3.3591791608992732</v>
      </c>
      <c r="DT873">
        <v>4.7895395033925734</v>
      </c>
      <c r="DU873">
        <v>0.36952495992677198</v>
      </c>
      <c r="DV873">
        <v>0</v>
      </c>
      <c r="DW873">
        <v>-40.109290322580641</v>
      </c>
      <c r="DX873">
        <v>-4.2166693548386496</v>
      </c>
      <c r="DY873">
        <v>0.43599765118843381</v>
      </c>
      <c r="DZ873">
        <v>0</v>
      </c>
      <c r="EA873">
        <v>158.94343182224071</v>
      </c>
      <c r="EB873">
        <v>205.31316535505519</v>
      </c>
      <c r="EC873">
        <v>14.892059392555749</v>
      </c>
      <c r="ED873">
        <v>0</v>
      </c>
      <c r="EE873">
        <v>2.4739424390243898</v>
      </c>
      <c r="EF873">
        <v>-3.1437491289201883E-2</v>
      </c>
      <c r="EG873">
        <v>1.1295275675597559E-2</v>
      </c>
      <c r="EH873">
        <v>1</v>
      </c>
      <c r="EI873">
        <v>2.0459654975148731</v>
      </c>
      <c r="EJ873">
        <v>4.5045032654196217E-2</v>
      </c>
      <c r="EK873">
        <v>3.342324274360829E-3</v>
      </c>
      <c r="EL873">
        <v>1</v>
      </c>
      <c r="EM873">
        <v>2</v>
      </c>
      <c r="EN873">
        <v>5</v>
      </c>
      <c r="EO873" t="s">
        <v>419</v>
      </c>
      <c r="EP873">
        <v>2.9406300000000001</v>
      </c>
      <c r="EQ873">
        <v>2.8018700000000001</v>
      </c>
      <c r="ER873">
        <v>6.2063800000000002E-2</v>
      </c>
      <c r="ES873">
        <v>7.0118399999999997E-2</v>
      </c>
      <c r="ET873">
        <v>0.116776</v>
      </c>
      <c r="EU873">
        <v>0.109277</v>
      </c>
      <c r="EV873">
        <v>19166.3</v>
      </c>
      <c r="EW873">
        <v>19924</v>
      </c>
      <c r="EX873">
        <v>23776.5</v>
      </c>
      <c r="EY873">
        <v>24948.799999999999</v>
      </c>
      <c r="EZ873">
        <v>33619.699999999997</v>
      </c>
      <c r="FA873">
        <v>35489.699999999997</v>
      </c>
      <c r="FB873">
        <v>43365.5</v>
      </c>
      <c r="FC873">
        <v>46124.4</v>
      </c>
      <c r="FD873">
        <v>1.92778</v>
      </c>
      <c r="FE873">
        <v>1.7889200000000001</v>
      </c>
      <c r="FF873">
        <v>0.102196</v>
      </c>
      <c r="FG873">
        <v>0</v>
      </c>
      <c r="FH873">
        <v>30.2531</v>
      </c>
      <c r="FI873">
        <v>999.9</v>
      </c>
      <c r="FJ873">
        <v>50.5</v>
      </c>
      <c r="FK873">
        <v>39.6</v>
      </c>
      <c r="FL873">
        <v>36.944200000000002</v>
      </c>
      <c r="FM873">
        <v>63.7639</v>
      </c>
      <c r="FN873">
        <v>26.634599999999999</v>
      </c>
      <c r="FO873">
        <v>1</v>
      </c>
      <c r="FP873">
        <v>0.57985500000000001</v>
      </c>
      <c r="FQ873">
        <v>2.3190200000000001</v>
      </c>
      <c r="FR873">
        <v>20.302399999999999</v>
      </c>
      <c r="FS873">
        <v>5.2108499999999998</v>
      </c>
      <c r="FT873">
        <v>11.908099999999999</v>
      </c>
      <c r="FU873">
        <v>5.0028499999999996</v>
      </c>
      <c r="FV873">
        <v>3.2898499999999999</v>
      </c>
      <c r="FW873">
        <v>9999</v>
      </c>
      <c r="FX873">
        <v>9999</v>
      </c>
      <c r="FY873">
        <v>9999</v>
      </c>
      <c r="FZ873">
        <v>999.9</v>
      </c>
      <c r="GA873">
        <v>1.8597699999999999</v>
      </c>
      <c r="GB873">
        <v>1.8548100000000001</v>
      </c>
      <c r="GC873">
        <v>1.85792</v>
      </c>
      <c r="GD873">
        <v>1.8564099999999999</v>
      </c>
      <c r="GE873">
        <v>1.8551599999999999</v>
      </c>
      <c r="GF873">
        <v>1.85473</v>
      </c>
      <c r="GG873">
        <v>1.8535900000000001</v>
      </c>
      <c r="GH873">
        <v>1.8565400000000001</v>
      </c>
      <c r="GI873">
        <v>0</v>
      </c>
      <c r="GJ873">
        <v>0</v>
      </c>
      <c r="GK873">
        <v>0</v>
      </c>
      <c r="GL873">
        <v>0</v>
      </c>
      <c r="GM873" t="s">
        <v>384</v>
      </c>
      <c r="GN873" t="s">
        <v>385</v>
      </c>
      <c r="GO873" t="s">
        <v>386</v>
      </c>
      <c r="GP873" t="s">
        <v>386</v>
      </c>
      <c r="GQ873" t="s">
        <v>386</v>
      </c>
      <c r="GR873" t="s">
        <v>386</v>
      </c>
      <c r="GS873">
        <v>0</v>
      </c>
      <c r="GT873">
        <v>100</v>
      </c>
      <c r="GU873">
        <v>100</v>
      </c>
      <c r="GV873">
        <v>1.032</v>
      </c>
      <c r="GW873">
        <v>1.09E-2</v>
      </c>
      <c r="GX873">
        <v>0.33715491177224621</v>
      </c>
      <c r="GY873">
        <v>3.036990343597491E-3</v>
      </c>
      <c r="GZ873">
        <v>-1.538114387597119E-6</v>
      </c>
      <c r="HA873">
        <v>3.3909691194327332E-10</v>
      </c>
      <c r="HB873">
        <v>-6.0604171497381017E-2</v>
      </c>
      <c r="HC873">
        <v>9.7621983196103414E-3</v>
      </c>
      <c r="HD873">
        <v>-3.3387782167185642E-4</v>
      </c>
      <c r="HE873">
        <v>2.632278881966732E-6</v>
      </c>
      <c r="HF873">
        <v>6</v>
      </c>
      <c r="HG873">
        <v>2134</v>
      </c>
      <c r="HH873">
        <v>2</v>
      </c>
      <c r="HI873">
        <v>31</v>
      </c>
      <c r="HJ873">
        <v>5.2</v>
      </c>
      <c r="HK873">
        <v>5.0999999999999996</v>
      </c>
      <c r="HL873">
        <v>0.87524400000000002</v>
      </c>
      <c r="HM873">
        <v>2.36938</v>
      </c>
      <c r="HN873">
        <v>1.4978</v>
      </c>
      <c r="HO873">
        <v>2.3095699999999999</v>
      </c>
      <c r="HP873">
        <v>1.5478499999999999</v>
      </c>
      <c r="HQ873">
        <v>2.33765</v>
      </c>
      <c r="HR873">
        <v>42.6706</v>
      </c>
      <c r="HS873">
        <v>14.3772</v>
      </c>
      <c r="HT873">
        <v>18</v>
      </c>
      <c r="HU873">
        <v>495</v>
      </c>
      <c r="HV873">
        <v>468.26299999999998</v>
      </c>
      <c r="HW873">
        <v>26.786200000000001</v>
      </c>
      <c r="HX873">
        <v>34.207700000000003</v>
      </c>
      <c r="HY873">
        <v>29.9999</v>
      </c>
      <c r="HZ873">
        <v>33.995100000000001</v>
      </c>
      <c r="IA873">
        <v>34.088200000000001</v>
      </c>
      <c r="IB873">
        <v>17.532699999999998</v>
      </c>
      <c r="IC873">
        <v>33.816600000000001</v>
      </c>
      <c r="ID873">
        <v>0</v>
      </c>
      <c r="IE873">
        <v>26.796199999999999</v>
      </c>
      <c r="IF873">
        <v>341.29300000000001</v>
      </c>
      <c r="IG873">
        <v>24.692</v>
      </c>
      <c r="IH873">
        <v>100.267</v>
      </c>
      <c r="II873">
        <v>99.959800000000001</v>
      </c>
      <c r="IJ873" t="s">
        <v>3545</v>
      </c>
    </row>
    <row r="874" spans="1:244" x14ac:dyDescent="0.2">
      <c r="A874">
        <v>858</v>
      </c>
      <c r="B874">
        <v>1659887306.5999999</v>
      </c>
      <c r="C874">
        <v>7049.5</v>
      </c>
      <c r="D874" t="s">
        <v>2056</v>
      </c>
      <c r="E874" t="s">
        <v>2057</v>
      </c>
      <c r="F874">
        <v>1</v>
      </c>
      <c r="G874" t="s">
        <v>1152</v>
      </c>
      <c r="H874" t="s">
        <v>379</v>
      </c>
      <c r="I874" t="s">
        <v>1135</v>
      </c>
      <c r="J874" t="s">
        <v>1150</v>
      </c>
      <c r="K874" t="s">
        <v>1151</v>
      </c>
      <c r="L874" t="s">
        <v>1940</v>
      </c>
      <c r="M874" t="s">
        <v>380</v>
      </c>
      <c r="N874">
        <v>1659887298.6937499</v>
      </c>
      <c r="O874">
        <f t="shared" si="442"/>
        <v>2.1135121806234525E-3</v>
      </c>
      <c r="P874">
        <f t="shared" si="443"/>
        <v>2.1135121806234527</v>
      </c>
      <c r="Q874">
        <f t="shared" si="444"/>
        <v>4.4165329654719434</v>
      </c>
      <c r="R874">
        <f t="shared" si="445"/>
        <v>228.9085</v>
      </c>
      <c r="S874">
        <f t="shared" si="446"/>
        <v>150.98578975062216</v>
      </c>
      <c r="T874">
        <f t="shared" si="447"/>
        <v>14.992229853222277</v>
      </c>
      <c r="U874">
        <f t="shared" si="448"/>
        <v>22.729614840075971</v>
      </c>
      <c r="V874">
        <f t="shared" si="449"/>
        <v>0.10054905189317415</v>
      </c>
      <c r="W874">
        <f t="shared" si="450"/>
        <v>2.9162095764644667</v>
      </c>
      <c r="X874">
        <f t="shared" si="451"/>
        <v>9.8662013454983155E-2</v>
      </c>
      <c r="Y874">
        <f t="shared" si="452"/>
        <v>6.1830351567873351E-2</v>
      </c>
      <c r="Z874">
        <f t="shared" si="453"/>
        <v>321.51508275000003</v>
      </c>
      <c r="AA874">
        <f t="shared" si="454"/>
        <v>32.30828590138043</v>
      </c>
      <c r="AB874">
        <f t="shared" si="455"/>
        <v>31.892406250000001</v>
      </c>
      <c r="AC874">
        <f t="shared" si="456"/>
        <v>4.7460805717577097</v>
      </c>
      <c r="AD874">
        <f t="shared" si="457"/>
        <v>59.957595380028849</v>
      </c>
      <c r="AE874">
        <f t="shared" si="458"/>
        <v>2.6987355810525342</v>
      </c>
      <c r="AF874">
        <f t="shared" si="459"/>
        <v>4.5010737404446512</v>
      </c>
      <c r="AG874">
        <f t="shared" si="460"/>
        <v>2.0473449907051755</v>
      </c>
      <c r="AH874">
        <f t="shared" si="461"/>
        <v>-93.205887165494261</v>
      </c>
      <c r="AI874">
        <f t="shared" si="462"/>
        <v>-146.60741168184026</v>
      </c>
      <c r="AJ874">
        <f t="shared" si="463"/>
        <v>-11.336925703215886</v>
      </c>
      <c r="AK874">
        <f t="shared" si="464"/>
        <v>70.3648581994496</v>
      </c>
      <c r="AL874">
        <f t="shared" si="465"/>
        <v>33.092720437607255</v>
      </c>
      <c r="AM874">
        <f t="shared" si="466"/>
        <v>2.1172073298826293</v>
      </c>
      <c r="AN874">
        <f t="shared" si="467"/>
        <v>4.4165329654719434</v>
      </c>
      <c r="AO874">
        <v>303.67433228896277</v>
      </c>
      <c r="AP874">
        <v>272.28606060606057</v>
      </c>
      <c r="AQ874">
        <v>4.9920614023919399</v>
      </c>
      <c r="AR874">
        <v>66.272461968613413</v>
      </c>
      <c r="AS874">
        <f t="shared" si="468"/>
        <v>2.1135121806234527</v>
      </c>
      <c r="AT874">
        <v>24.70973398912594</v>
      </c>
      <c r="AU874">
        <v>27.176572121212121</v>
      </c>
      <c r="AV874">
        <v>5.6568884096546114E-6</v>
      </c>
      <c r="AW874">
        <v>80.697832317614541</v>
      </c>
      <c r="AX874">
        <v>2</v>
      </c>
      <c r="AY874">
        <v>0</v>
      </c>
      <c r="AZ874">
        <f t="shared" si="469"/>
        <v>1</v>
      </c>
      <c r="BA874">
        <f t="shared" si="470"/>
        <v>0</v>
      </c>
      <c r="BB874">
        <f t="shared" si="471"/>
        <v>51791.479357588556</v>
      </c>
      <c r="BC874">
        <f t="shared" si="472"/>
        <v>1999.9906249999999</v>
      </c>
      <c r="BD874">
        <f t="shared" si="473"/>
        <v>1681.192425</v>
      </c>
      <c r="BE874">
        <f t="shared" si="474"/>
        <v>0.84060015281321632</v>
      </c>
      <c r="BF874">
        <f t="shared" si="475"/>
        <v>0.16075829492950749</v>
      </c>
      <c r="BG874">
        <v>6</v>
      </c>
      <c r="BH874">
        <v>0.5</v>
      </c>
      <c r="BI874" t="s">
        <v>381</v>
      </c>
      <c r="BJ874">
        <v>2</v>
      </c>
      <c r="BK874" t="b">
        <v>1</v>
      </c>
      <c r="BL874">
        <v>1659887298.6937499</v>
      </c>
      <c r="BM874">
        <v>228.9085</v>
      </c>
      <c r="BN874">
        <v>269.19456250000002</v>
      </c>
      <c r="BO874">
        <v>27.178793750000001</v>
      </c>
      <c r="BP874">
        <v>24.7076125</v>
      </c>
      <c r="BQ874">
        <v>227.95568750000001</v>
      </c>
      <c r="BR874">
        <v>27.167837500000001</v>
      </c>
      <c r="BS874">
        <v>500.08412499999997</v>
      </c>
      <c r="BT874">
        <v>99.195743749999991</v>
      </c>
      <c r="BU874">
        <v>9.9891143750000008E-2</v>
      </c>
      <c r="BV874">
        <v>30.959900000000001</v>
      </c>
      <c r="BW874">
        <v>31.892406250000001</v>
      </c>
      <c r="BX874">
        <v>999.9</v>
      </c>
      <c r="BY874">
        <v>0</v>
      </c>
      <c r="BZ874">
        <v>0</v>
      </c>
      <c r="CA874">
        <v>10004.613125</v>
      </c>
      <c r="CB874">
        <v>0</v>
      </c>
      <c r="CC874">
        <v>692.45293749999996</v>
      </c>
      <c r="CD874">
        <v>-40.285968750000002</v>
      </c>
      <c r="CE874">
        <v>235.30362500000001</v>
      </c>
      <c r="CF874">
        <v>276.01425</v>
      </c>
      <c r="CG874">
        <v>2.4711943750000001</v>
      </c>
      <c r="CH874">
        <v>269.19456250000002</v>
      </c>
      <c r="CI874">
        <v>24.7076125</v>
      </c>
      <c r="CJ874">
        <v>2.696021875</v>
      </c>
      <c r="CK874">
        <v>2.450889375</v>
      </c>
      <c r="CL874">
        <v>22.260887499999999</v>
      </c>
      <c r="CM874">
        <v>20.703993749999999</v>
      </c>
      <c r="CN874">
        <v>1999.9906249999999</v>
      </c>
      <c r="CO874">
        <v>0.97999618750000006</v>
      </c>
      <c r="CP874">
        <v>2.0004018750000001E-2</v>
      </c>
      <c r="CQ874">
        <v>0</v>
      </c>
      <c r="CR874">
        <v>2.8056874999999999</v>
      </c>
      <c r="CS874">
        <v>0</v>
      </c>
      <c r="CT874">
        <v>16400.168750000001</v>
      </c>
      <c r="CU874">
        <v>17412.206249999999</v>
      </c>
      <c r="CV874">
        <v>43.686999999999998</v>
      </c>
      <c r="CW874">
        <v>45.023249999999997</v>
      </c>
      <c r="CX874">
        <v>43.75</v>
      </c>
      <c r="CY874">
        <v>43.367125000000001</v>
      </c>
      <c r="CZ874">
        <v>43.686999999999998</v>
      </c>
      <c r="DA874">
        <v>1959.9806249999999</v>
      </c>
      <c r="DB874">
        <v>40.01</v>
      </c>
      <c r="DC874">
        <v>0</v>
      </c>
      <c r="DD874">
        <v>1659887305.7</v>
      </c>
      <c r="DE874">
        <v>0</v>
      </c>
      <c r="DF874">
        <v>1659887002.5</v>
      </c>
      <c r="DG874" t="s">
        <v>1941</v>
      </c>
      <c r="DH874">
        <v>1659886993</v>
      </c>
      <c r="DI874">
        <v>1659887002.5</v>
      </c>
      <c r="DJ874">
        <v>16</v>
      </c>
      <c r="DK874">
        <v>-0.38300000000000001</v>
      </c>
      <c r="DL874">
        <v>1E-3</v>
      </c>
      <c r="DM874">
        <v>1.325</v>
      </c>
      <c r="DN874">
        <v>1.6E-2</v>
      </c>
      <c r="DO874">
        <v>400</v>
      </c>
      <c r="DP874">
        <v>25</v>
      </c>
      <c r="DQ874">
        <v>0.27</v>
      </c>
      <c r="DR874">
        <v>0.06</v>
      </c>
      <c r="DS874">
        <v>3.5078532352926741</v>
      </c>
      <c r="DT874">
        <v>5.1733428267207087</v>
      </c>
      <c r="DU874">
        <v>0.4006791566157728</v>
      </c>
      <c r="DV874">
        <v>0</v>
      </c>
      <c r="DW874">
        <v>-40.314496666666663</v>
      </c>
      <c r="DX874">
        <v>-5.3851381535039851</v>
      </c>
      <c r="DY874">
        <v>0.52808855853498238</v>
      </c>
      <c r="DZ874">
        <v>0</v>
      </c>
      <c r="EA874">
        <v>162.7362690942951</v>
      </c>
      <c r="EB874">
        <v>198.80938839155829</v>
      </c>
      <c r="EC874">
        <v>14.939043526234659</v>
      </c>
      <c r="ED874">
        <v>0</v>
      </c>
      <c r="EE874">
        <v>2.4752044999999998</v>
      </c>
      <c r="EF874">
        <v>-8.3439849906192007E-2</v>
      </c>
      <c r="EG874">
        <v>8.6169634877954534E-3</v>
      </c>
      <c r="EH874">
        <v>1</v>
      </c>
      <c r="EI874">
        <v>2.0469209022659891</v>
      </c>
      <c r="EJ874">
        <v>4.8897196360017263E-2</v>
      </c>
      <c r="EK874">
        <v>3.7140883415602891E-3</v>
      </c>
      <c r="EL874">
        <v>1</v>
      </c>
      <c r="EM874">
        <v>2</v>
      </c>
      <c r="EN874">
        <v>5</v>
      </c>
      <c r="EO874" t="s">
        <v>419</v>
      </c>
      <c r="EP874">
        <v>2.9407899999999998</v>
      </c>
      <c r="EQ874">
        <v>2.8018299999999998</v>
      </c>
      <c r="ER874">
        <v>6.3042500000000001E-2</v>
      </c>
      <c r="ES874">
        <v>7.1037699999999995E-2</v>
      </c>
      <c r="ET874">
        <v>0.11677700000000001</v>
      </c>
      <c r="EU874">
        <v>0.10928</v>
      </c>
      <c r="EV874">
        <v>19146.5</v>
      </c>
      <c r="EW874">
        <v>19904.3</v>
      </c>
      <c r="EX874">
        <v>23776.6</v>
      </c>
      <c r="EY874">
        <v>24948.799999999999</v>
      </c>
      <c r="EZ874">
        <v>33619.9</v>
      </c>
      <c r="FA874">
        <v>35489.599999999999</v>
      </c>
      <c r="FB874">
        <v>43365.7</v>
      </c>
      <c r="FC874">
        <v>46124.5</v>
      </c>
      <c r="FD874">
        <v>1.9279500000000001</v>
      </c>
      <c r="FE874">
        <v>1.78898</v>
      </c>
      <c r="FF874">
        <v>0.102282</v>
      </c>
      <c r="FG874">
        <v>0</v>
      </c>
      <c r="FH874">
        <v>30.252500000000001</v>
      </c>
      <c r="FI874">
        <v>999.9</v>
      </c>
      <c r="FJ874">
        <v>50.5</v>
      </c>
      <c r="FK874">
        <v>39.6</v>
      </c>
      <c r="FL874">
        <v>36.943600000000004</v>
      </c>
      <c r="FM874">
        <v>63.7239</v>
      </c>
      <c r="FN874">
        <v>25.697099999999999</v>
      </c>
      <c r="FO874">
        <v>1</v>
      </c>
      <c r="FP874">
        <v>0.57987</v>
      </c>
      <c r="FQ874">
        <v>2.32037</v>
      </c>
      <c r="FR874">
        <v>20.302199999999999</v>
      </c>
      <c r="FS874">
        <v>5.2107000000000001</v>
      </c>
      <c r="FT874">
        <v>11.908099999999999</v>
      </c>
      <c r="FU874">
        <v>5.0028499999999996</v>
      </c>
      <c r="FV874">
        <v>3.2898000000000001</v>
      </c>
      <c r="FW874">
        <v>9999</v>
      </c>
      <c r="FX874">
        <v>9999</v>
      </c>
      <c r="FY874">
        <v>9999</v>
      </c>
      <c r="FZ874">
        <v>999.9</v>
      </c>
      <c r="GA874">
        <v>1.8597399999999999</v>
      </c>
      <c r="GB874">
        <v>1.8548</v>
      </c>
      <c r="GC874">
        <v>1.85791</v>
      </c>
      <c r="GD874">
        <v>1.8564099999999999</v>
      </c>
      <c r="GE874">
        <v>1.8551599999999999</v>
      </c>
      <c r="GF874">
        <v>1.8547100000000001</v>
      </c>
      <c r="GG874">
        <v>1.85358</v>
      </c>
      <c r="GH874">
        <v>1.8565400000000001</v>
      </c>
      <c r="GI874">
        <v>0</v>
      </c>
      <c r="GJ874">
        <v>0</v>
      </c>
      <c r="GK874">
        <v>0</v>
      </c>
      <c r="GL874">
        <v>0</v>
      </c>
      <c r="GM874" t="s">
        <v>384</v>
      </c>
      <c r="GN874" t="s">
        <v>385</v>
      </c>
      <c r="GO874" t="s">
        <v>386</v>
      </c>
      <c r="GP874" t="s">
        <v>386</v>
      </c>
      <c r="GQ874" t="s">
        <v>386</v>
      </c>
      <c r="GR874" t="s">
        <v>386</v>
      </c>
      <c r="GS874">
        <v>0</v>
      </c>
      <c r="GT874">
        <v>100</v>
      </c>
      <c r="GU874">
        <v>100</v>
      </c>
      <c r="GV874">
        <v>1.0429999999999999</v>
      </c>
      <c r="GW874">
        <v>1.0999999999999999E-2</v>
      </c>
      <c r="GX874">
        <v>0.33715491177224621</v>
      </c>
      <c r="GY874">
        <v>3.036990343597491E-3</v>
      </c>
      <c r="GZ874">
        <v>-1.538114387597119E-6</v>
      </c>
      <c r="HA874">
        <v>3.3909691194327332E-10</v>
      </c>
      <c r="HB874">
        <v>-6.0604171497381017E-2</v>
      </c>
      <c r="HC874">
        <v>9.7621983196103414E-3</v>
      </c>
      <c r="HD874">
        <v>-3.3387782167185642E-4</v>
      </c>
      <c r="HE874">
        <v>2.632278881966732E-6</v>
      </c>
      <c r="HF874">
        <v>6</v>
      </c>
      <c r="HG874">
        <v>2134</v>
      </c>
      <c r="HH874">
        <v>2</v>
      </c>
      <c r="HI874">
        <v>31</v>
      </c>
      <c r="HJ874">
        <v>5.2</v>
      </c>
      <c r="HK874">
        <v>5.0999999999999996</v>
      </c>
      <c r="HL874">
        <v>0.88378900000000005</v>
      </c>
      <c r="HM874">
        <v>2.3571800000000001</v>
      </c>
      <c r="HN874">
        <v>1.4978</v>
      </c>
      <c r="HO874">
        <v>2.3095699999999999</v>
      </c>
      <c r="HP874">
        <v>1.5478499999999999</v>
      </c>
      <c r="HQ874">
        <v>2.4389599999999998</v>
      </c>
      <c r="HR874">
        <v>42.6706</v>
      </c>
      <c r="HS874">
        <v>14.385999999999999</v>
      </c>
      <c r="HT874">
        <v>18</v>
      </c>
      <c r="HU874">
        <v>495.10599999999999</v>
      </c>
      <c r="HV874">
        <v>468.29500000000002</v>
      </c>
      <c r="HW874">
        <v>26.7913</v>
      </c>
      <c r="HX874">
        <v>34.207000000000001</v>
      </c>
      <c r="HY874">
        <v>29.9999</v>
      </c>
      <c r="HZ874">
        <v>33.995100000000001</v>
      </c>
      <c r="IA874">
        <v>34.088200000000001</v>
      </c>
      <c r="IB874">
        <v>17.697800000000001</v>
      </c>
      <c r="IC874">
        <v>33.816600000000001</v>
      </c>
      <c r="ID874">
        <v>0</v>
      </c>
      <c r="IE874">
        <v>26.796199999999999</v>
      </c>
      <c r="IF874">
        <v>341.29300000000001</v>
      </c>
      <c r="IG874">
        <v>24.687999999999999</v>
      </c>
      <c r="IH874">
        <v>100.267</v>
      </c>
      <c r="II874">
        <v>99.96</v>
      </c>
      <c r="IJ874" t="s">
        <v>3545</v>
      </c>
    </row>
    <row r="875" spans="1:244" x14ac:dyDescent="0.2">
      <c r="A875">
        <v>859</v>
      </c>
      <c r="B875">
        <v>1659887307.5999999</v>
      </c>
      <c r="C875">
        <v>7050.5</v>
      </c>
      <c r="D875" t="s">
        <v>2058</v>
      </c>
      <c r="E875" t="s">
        <v>2059</v>
      </c>
      <c r="F875">
        <v>1</v>
      </c>
      <c r="G875" t="s">
        <v>1152</v>
      </c>
      <c r="H875" t="s">
        <v>379</v>
      </c>
      <c r="I875" t="s">
        <v>1135</v>
      </c>
      <c r="J875" t="s">
        <v>1150</v>
      </c>
      <c r="K875" t="s">
        <v>1151</v>
      </c>
      <c r="L875" t="s">
        <v>1940</v>
      </c>
      <c r="M875" t="s">
        <v>380</v>
      </c>
      <c r="N875">
        <v>1659887300.2</v>
      </c>
      <c r="O875">
        <f t="shared" si="442"/>
        <v>2.1133009470830745E-3</v>
      </c>
      <c r="P875">
        <f t="shared" si="443"/>
        <v>2.1133009470830744</v>
      </c>
      <c r="Q875">
        <f t="shared" si="444"/>
        <v>4.4320602160821494</v>
      </c>
      <c r="R875">
        <f t="shared" si="445"/>
        <v>236.25899999999999</v>
      </c>
      <c r="S875">
        <f t="shared" si="446"/>
        <v>157.79559721480101</v>
      </c>
      <c r="T875">
        <f t="shared" si="447"/>
        <v>15.66842258553306</v>
      </c>
      <c r="U875">
        <f t="shared" si="448"/>
        <v>23.459500245728222</v>
      </c>
      <c r="V875">
        <f t="shared" si="449"/>
        <v>0.10048600171945678</v>
      </c>
      <c r="W875">
        <f t="shared" si="450"/>
        <v>2.9166435295358952</v>
      </c>
      <c r="X875">
        <f t="shared" si="451"/>
        <v>9.860157994842024E-2</v>
      </c>
      <c r="Y875">
        <f t="shared" si="452"/>
        <v>6.1792351857380551E-2</v>
      </c>
      <c r="Z875">
        <f t="shared" si="453"/>
        <v>321.51466379999999</v>
      </c>
      <c r="AA875">
        <f t="shared" si="454"/>
        <v>32.311488977074731</v>
      </c>
      <c r="AB875">
        <f t="shared" si="455"/>
        <v>31.89576666666667</v>
      </c>
      <c r="AC875">
        <f t="shared" si="456"/>
        <v>4.7469840703298676</v>
      </c>
      <c r="AD875">
        <f t="shared" si="457"/>
        <v>59.943074904151963</v>
      </c>
      <c r="AE875">
        <f t="shared" si="458"/>
        <v>2.6985960170473118</v>
      </c>
      <c r="AF875">
        <f t="shared" si="459"/>
        <v>4.5019312428705476</v>
      </c>
      <c r="AG875">
        <f t="shared" si="460"/>
        <v>2.0483880532825558</v>
      </c>
      <c r="AH875">
        <f t="shared" si="461"/>
        <v>-93.19657176636359</v>
      </c>
      <c r="AI875">
        <f t="shared" si="462"/>
        <v>-146.63243828403944</v>
      </c>
      <c r="AJ875">
        <f t="shared" si="463"/>
        <v>-11.337548219753597</v>
      </c>
      <c r="AK875">
        <f t="shared" si="464"/>
        <v>70.348105529843338</v>
      </c>
      <c r="AL875">
        <f t="shared" si="465"/>
        <v>33.2042919902688</v>
      </c>
      <c r="AM875">
        <f t="shared" si="466"/>
        <v>2.1159187716215828</v>
      </c>
      <c r="AN875">
        <f t="shared" si="467"/>
        <v>4.4320602160821494</v>
      </c>
      <c r="AO875">
        <v>308.96163855541232</v>
      </c>
      <c r="AP875">
        <v>277.36012121212121</v>
      </c>
      <c r="AQ875">
        <v>5.0294902869213116</v>
      </c>
      <c r="AR875">
        <v>66.272461968613413</v>
      </c>
      <c r="AS875">
        <f t="shared" si="468"/>
        <v>2.1133009470830744</v>
      </c>
      <c r="AT875">
        <v>24.71041394414727</v>
      </c>
      <c r="AU875">
        <v>27.176989090909089</v>
      </c>
      <c r="AV875">
        <v>5.84611851110863E-6</v>
      </c>
      <c r="AW875">
        <v>80.697832317614541</v>
      </c>
      <c r="AX875">
        <v>2</v>
      </c>
      <c r="AY875">
        <v>0</v>
      </c>
      <c r="AZ875">
        <f t="shared" si="469"/>
        <v>1</v>
      </c>
      <c r="BA875">
        <f t="shared" si="470"/>
        <v>0</v>
      </c>
      <c r="BB875">
        <f t="shared" si="471"/>
        <v>51803.228610279853</v>
      </c>
      <c r="BC875">
        <f t="shared" si="472"/>
        <v>1999.9880000000001</v>
      </c>
      <c r="BD875">
        <f t="shared" si="473"/>
        <v>1681.19022</v>
      </c>
      <c r="BE875">
        <f t="shared" si="474"/>
        <v>0.84060015360092155</v>
      </c>
      <c r="BF875">
        <f t="shared" si="475"/>
        <v>0.16075829644977868</v>
      </c>
      <c r="BG875">
        <v>6</v>
      </c>
      <c r="BH875">
        <v>0.5</v>
      </c>
      <c r="BI875" t="s">
        <v>381</v>
      </c>
      <c r="BJ875">
        <v>2</v>
      </c>
      <c r="BK875" t="b">
        <v>1</v>
      </c>
      <c r="BL875">
        <v>1659887300.2</v>
      </c>
      <c r="BM875">
        <v>236.25899999999999</v>
      </c>
      <c r="BN875">
        <v>276.697</v>
      </c>
      <c r="BO875">
        <v>27.177373333333328</v>
      </c>
      <c r="BP875">
        <v>24.70770666666667</v>
      </c>
      <c r="BQ875">
        <v>235.2886</v>
      </c>
      <c r="BR875">
        <v>27.166419999999999</v>
      </c>
      <c r="BS875">
        <v>500.08699999999999</v>
      </c>
      <c r="BT875">
        <v>99.195779999999999</v>
      </c>
      <c r="BU875">
        <v>9.9909246666666687E-2</v>
      </c>
      <c r="BV875">
        <v>30.963239999999999</v>
      </c>
      <c r="BW875">
        <v>31.89576666666667</v>
      </c>
      <c r="BX875">
        <v>999.89999999999986</v>
      </c>
      <c r="BY875">
        <v>0</v>
      </c>
      <c r="BZ875">
        <v>0</v>
      </c>
      <c r="CA875">
        <v>10007.090666666671</v>
      </c>
      <c r="CB875">
        <v>0</v>
      </c>
      <c r="CC875">
        <v>612.8105333333333</v>
      </c>
      <c r="CD875">
        <v>-40.437939999999998</v>
      </c>
      <c r="CE875">
        <v>242.85919999999999</v>
      </c>
      <c r="CF875">
        <v>283.70679999999999</v>
      </c>
      <c r="CG875">
        <v>2.469682666666666</v>
      </c>
      <c r="CH875">
        <v>276.697</v>
      </c>
      <c r="CI875">
        <v>24.70770666666667</v>
      </c>
      <c r="CJ875">
        <v>2.6958826666666669</v>
      </c>
      <c r="CK875">
        <v>2.4508999999999999</v>
      </c>
      <c r="CL875">
        <v>22.260033333333329</v>
      </c>
      <c r="CM875">
        <v>20.704059999999998</v>
      </c>
      <c r="CN875">
        <v>1999.9880000000001</v>
      </c>
      <c r="CO875">
        <v>0.97999619999999998</v>
      </c>
      <c r="CP875">
        <v>2.0004006666666671E-2</v>
      </c>
      <c r="CQ875">
        <v>0</v>
      </c>
      <c r="CR875">
        <v>2.781533333333333</v>
      </c>
      <c r="CS875">
        <v>0</v>
      </c>
      <c r="CT875">
        <v>16394.153333333339</v>
      </c>
      <c r="CU875">
        <v>17412.18</v>
      </c>
      <c r="CV875">
        <v>43.686999999999998</v>
      </c>
      <c r="CW875">
        <v>45.016533333333342</v>
      </c>
      <c r="CX875">
        <v>43.75</v>
      </c>
      <c r="CY875">
        <v>43.366599999999998</v>
      </c>
      <c r="CZ875">
        <v>43.686999999999998</v>
      </c>
      <c r="DA875">
        <v>1959.9780000000001</v>
      </c>
      <c r="DB875">
        <v>40.01</v>
      </c>
      <c r="DC875">
        <v>0</v>
      </c>
      <c r="DD875">
        <v>1659887306.3</v>
      </c>
      <c r="DE875">
        <v>0</v>
      </c>
      <c r="DF875">
        <v>1659887002.5</v>
      </c>
      <c r="DG875" t="s">
        <v>1941</v>
      </c>
      <c r="DH875">
        <v>1659886993</v>
      </c>
      <c r="DI875">
        <v>1659887002.5</v>
      </c>
      <c r="DJ875">
        <v>16</v>
      </c>
      <c r="DK875">
        <v>-0.38300000000000001</v>
      </c>
      <c r="DL875">
        <v>1E-3</v>
      </c>
      <c r="DM875">
        <v>1.325</v>
      </c>
      <c r="DN875">
        <v>1.6E-2</v>
      </c>
      <c r="DO875">
        <v>400</v>
      </c>
      <c r="DP875">
        <v>25</v>
      </c>
      <c r="DQ875">
        <v>0.27</v>
      </c>
      <c r="DR875">
        <v>0.06</v>
      </c>
      <c r="DS875">
        <v>3.6320151093146271</v>
      </c>
      <c r="DT875">
        <v>5.4156648401889704</v>
      </c>
      <c r="DU875">
        <v>0.40686835178928249</v>
      </c>
      <c r="DV875">
        <v>0</v>
      </c>
      <c r="DW875">
        <v>-40.425173333333333</v>
      </c>
      <c r="DX875">
        <v>-5.9286994438265692</v>
      </c>
      <c r="DY875">
        <v>0.56257727880018582</v>
      </c>
      <c r="DZ875">
        <v>0</v>
      </c>
      <c r="EA875">
        <v>165.78113305837999</v>
      </c>
      <c r="EB875">
        <v>195.3101765944424</v>
      </c>
      <c r="EC875">
        <v>14.69983412671378</v>
      </c>
      <c r="ED875">
        <v>0</v>
      </c>
      <c r="EE875">
        <v>2.4740804999999999</v>
      </c>
      <c r="EF875">
        <v>-7.9487279549718293E-2</v>
      </c>
      <c r="EG875">
        <v>8.3101865051273087E-3</v>
      </c>
      <c r="EH875">
        <v>1</v>
      </c>
      <c r="EI875">
        <v>2.0476221744970071</v>
      </c>
      <c r="EJ875">
        <v>5.0819670579129513E-2</v>
      </c>
      <c r="EK875">
        <v>3.8333447715962329E-3</v>
      </c>
      <c r="EL875">
        <v>1</v>
      </c>
      <c r="EM875">
        <v>2</v>
      </c>
      <c r="EN875">
        <v>5</v>
      </c>
      <c r="EO875" t="s">
        <v>419</v>
      </c>
      <c r="EP875">
        <v>2.94068</v>
      </c>
      <c r="EQ875">
        <v>2.8018200000000002</v>
      </c>
      <c r="ER875">
        <v>6.4006900000000005E-2</v>
      </c>
      <c r="ES875">
        <v>7.1942000000000006E-2</v>
      </c>
      <c r="ET875">
        <v>0.11677999999999999</v>
      </c>
      <c r="EU875">
        <v>0.10928300000000001</v>
      </c>
      <c r="EV875">
        <v>19126.900000000001</v>
      </c>
      <c r="EW875">
        <v>19885</v>
      </c>
      <c r="EX875">
        <v>23776.799999999999</v>
      </c>
      <c r="EY875">
        <v>24948.9</v>
      </c>
      <c r="EZ875">
        <v>33620.199999999997</v>
      </c>
      <c r="FA875">
        <v>35489.599999999999</v>
      </c>
      <c r="FB875">
        <v>43366.2</v>
      </c>
      <c r="FC875">
        <v>46124.6</v>
      </c>
      <c r="FD875">
        <v>1.9278999999999999</v>
      </c>
      <c r="FE875">
        <v>1.7889999999999999</v>
      </c>
      <c r="FF875">
        <v>0.102136</v>
      </c>
      <c r="FG875">
        <v>0</v>
      </c>
      <c r="FH875">
        <v>30.251200000000001</v>
      </c>
      <c r="FI875">
        <v>999.9</v>
      </c>
      <c r="FJ875">
        <v>50.5</v>
      </c>
      <c r="FK875">
        <v>39.6</v>
      </c>
      <c r="FL875">
        <v>36.943300000000001</v>
      </c>
      <c r="FM875">
        <v>63.533900000000003</v>
      </c>
      <c r="FN875">
        <v>26.5825</v>
      </c>
      <c r="FO875">
        <v>1</v>
      </c>
      <c r="FP875">
        <v>0.579878</v>
      </c>
      <c r="FQ875">
        <v>2.32125</v>
      </c>
      <c r="FR875">
        <v>20.302399999999999</v>
      </c>
      <c r="FS875">
        <v>5.2110000000000003</v>
      </c>
      <c r="FT875">
        <v>11.908099999999999</v>
      </c>
      <c r="FU875">
        <v>5.0027999999999997</v>
      </c>
      <c r="FV875">
        <v>3.2897799999999999</v>
      </c>
      <c r="FW875">
        <v>9999</v>
      </c>
      <c r="FX875">
        <v>9999</v>
      </c>
      <c r="FY875">
        <v>9999</v>
      </c>
      <c r="FZ875">
        <v>999.9</v>
      </c>
      <c r="GA875">
        <v>1.8597399999999999</v>
      </c>
      <c r="GB875">
        <v>1.8547899999999999</v>
      </c>
      <c r="GC875">
        <v>1.85792</v>
      </c>
      <c r="GD875">
        <v>1.8564099999999999</v>
      </c>
      <c r="GE875">
        <v>1.8551599999999999</v>
      </c>
      <c r="GF875">
        <v>1.8547100000000001</v>
      </c>
      <c r="GG875">
        <v>1.8535699999999999</v>
      </c>
      <c r="GH875">
        <v>1.8565400000000001</v>
      </c>
      <c r="GI875">
        <v>0</v>
      </c>
      <c r="GJ875">
        <v>0</v>
      </c>
      <c r="GK875">
        <v>0</v>
      </c>
      <c r="GL875">
        <v>0</v>
      </c>
      <c r="GM875" t="s">
        <v>384</v>
      </c>
      <c r="GN875" t="s">
        <v>385</v>
      </c>
      <c r="GO875" t="s">
        <v>386</v>
      </c>
      <c r="GP875" t="s">
        <v>386</v>
      </c>
      <c r="GQ875" t="s">
        <v>386</v>
      </c>
      <c r="GR875" t="s">
        <v>386</v>
      </c>
      <c r="GS875">
        <v>0</v>
      </c>
      <c r="GT875">
        <v>100</v>
      </c>
      <c r="GU875">
        <v>100</v>
      </c>
      <c r="GV875">
        <v>1.054</v>
      </c>
      <c r="GW875">
        <v>1.09E-2</v>
      </c>
      <c r="GX875">
        <v>0.33715491177224621</v>
      </c>
      <c r="GY875">
        <v>3.036990343597491E-3</v>
      </c>
      <c r="GZ875">
        <v>-1.538114387597119E-6</v>
      </c>
      <c r="HA875">
        <v>3.3909691194327332E-10</v>
      </c>
      <c r="HB875">
        <v>-6.0604171497381017E-2</v>
      </c>
      <c r="HC875">
        <v>9.7621983196103414E-3</v>
      </c>
      <c r="HD875">
        <v>-3.3387782167185642E-4</v>
      </c>
      <c r="HE875">
        <v>2.632278881966732E-6</v>
      </c>
      <c r="HF875">
        <v>6</v>
      </c>
      <c r="HG875">
        <v>2134</v>
      </c>
      <c r="HH875">
        <v>2</v>
      </c>
      <c r="HI875">
        <v>31</v>
      </c>
      <c r="HJ875">
        <v>5.2</v>
      </c>
      <c r="HK875">
        <v>5.0999999999999996</v>
      </c>
      <c r="HL875">
        <v>0.88745099999999999</v>
      </c>
      <c r="HM875">
        <v>2.3645</v>
      </c>
      <c r="HN875">
        <v>1.4978</v>
      </c>
      <c r="HO875">
        <v>2.3095699999999999</v>
      </c>
      <c r="HP875">
        <v>1.5478499999999999</v>
      </c>
      <c r="HQ875">
        <v>2.4304199999999998</v>
      </c>
      <c r="HR875">
        <v>42.6706</v>
      </c>
      <c r="HS875">
        <v>14.368399999999999</v>
      </c>
      <c r="HT875">
        <v>18</v>
      </c>
      <c r="HU875">
        <v>495.07499999999999</v>
      </c>
      <c r="HV875">
        <v>468.31099999999998</v>
      </c>
      <c r="HW875">
        <v>26.796500000000002</v>
      </c>
      <c r="HX875">
        <v>34.207000000000001</v>
      </c>
      <c r="HY875">
        <v>29.9999</v>
      </c>
      <c r="HZ875">
        <v>33.995100000000001</v>
      </c>
      <c r="IA875">
        <v>34.088200000000001</v>
      </c>
      <c r="IB875">
        <v>17.9483</v>
      </c>
      <c r="IC875">
        <v>33.816600000000001</v>
      </c>
      <c r="ID875">
        <v>0</v>
      </c>
      <c r="IE875">
        <v>26.796199999999999</v>
      </c>
      <c r="IF875">
        <v>351.36</v>
      </c>
      <c r="IG875">
        <v>24.686499999999999</v>
      </c>
      <c r="IH875">
        <v>100.268</v>
      </c>
      <c r="II875">
        <v>99.960099999999997</v>
      </c>
      <c r="IJ875" t="s">
        <v>3545</v>
      </c>
    </row>
    <row r="876" spans="1:244" x14ac:dyDescent="0.2">
      <c r="A876">
        <v>860</v>
      </c>
      <c r="B876">
        <v>1659887308.5999999</v>
      </c>
      <c r="C876">
        <v>7051.5</v>
      </c>
      <c r="D876" t="s">
        <v>2060</v>
      </c>
      <c r="E876" t="s">
        <v>2061</v>
      </c>
      <c r="F876">
        <v>1</v>
      </c>
      <c r="G876" t="s">
        <v>1152</v>
      </c>
      <c r="H876" t="s">
        <v>379</v>
      </c>
      <c r="I876" t="s">
        <v>1135</v>
      </c>
      <c r="J876" t="s">
        <v>1150</v>
      </c>
      <c r="K876" t="s">
        <v>1151</v>
      </c>
      <c r="L876" t="s">
        <v>1940</v>
      </c>
      <c r="M876" t="s">
        <v>380</v>
      </c>
      <c r="N876">
        <v>1659887300.6937499</v>
      </c>
      <c r="O876">
        <f t="shared" si="442"/>
        <v>2.1136514213526193E-3</v>
      </c>
      <c r="P876">
        <f t="shared" si="443"/>
        <v>2.1136514213526194</v>
      </c>
      <c r="Q876">
        <f t="shared" si="444"/>
        <v>4.361699054986266</v>
      </c>
      <c r="R876">
        <f t="shared" si="445"/>
        <v>238.66399999999999</v>
      </c>
      <c r="S876">
        <f t="shared" si="446"/>
        <v>161.24234809550995</v>
      </c>
      <c r="T876">
        <f t="shared" si="447"/>
        <v>16.010670450204074</v>
      </c>
      <c r="U876">
        <f t="shared" si="448"/>
        <v>23.698306911681051</v>
      </c>
      <c r="V876">
        <f t="shared" si="449"/>
        <v>0.10049161324835261</v>
      </c>
      <c r="W876">
        <f t="shared" si="450"/>
        <v>2.9167021242818003</v>
      </c>
      <c r="X876">
        <f t="shared" si="451"/>
        <v>9.8607020227617401E-2</v>
      </c>
      <c r="Y876">
        <f t="shared" si="452"/>
        <v>6.1795767047419528E-2</v>
      </c>
      <c r="Z876">
        <f t="shared" si="453"/>
        <v>321.514185</v>
      </c>
      <c r="AA876">
        <f t="shared" si="454"/>
        <v>32.312222670526573</v>
      </c>
      <c r="AB876">
        <f t="shared" si="455"/>
        <v>31.896606250000001</v>
      </c>
      <c r="AC876">
        <f t="shared" si="456"/>
        <v>4.7472098283171933</v>
      </c>
      <c r="AD876">
        <f t="shared" si="457"/>
        <v>59.940188835511357</v>
      </c>
      <c r="AE876">
        <f t="shared" si="458"/>
        <v>2.6985974844663803</v>
      </c>
      <c r="AF876">
        <f t="shared" si="459"/>
        <v>4.5021504551343785</v>
      </c>
      <c r="AG876">
        <f t="shared" si="460"/>
        <v>2.048612343850813</v>
      </c>
      <c r="AH876">
        <f t="shared" si="461"/>
        <v>-93.212027681650511</v>
      </c>
      <c r="AI876">
        <f t="shared" si="462"/>
        <v>-146.63315645745328</v>
      </c>
      <c r="AJ876">
        <f t="shared" si="463"/>
        <v>-11.337470575528519</v>
      </c>
      <c r="AK876">
        <f t="shared" si="464"/>
        <v>70.331530285367677</v>
      </c>
      <c r="AL876">
        <f t="shared" si="465"/>
        <v>33.245256937276039</v>
      </c>
      <c r="AM876">
        <f t="shared" si="466"/>
        <v>2.1157223931043276</v>
      </c>
      <c r="AN876">
        <f t="shared" si="467"/>
        <v>4.361699054986266</v>
      </c>
      <c r="AO876">
        <v>314.05812643280399</v>
      </c>
      <c r="AP876">
        <v>282.42693939393928</v>
      </c>
      <c r="AQ876">
        <v>5.0519373524742512</v>
      </c>
      <c r="AR876">
        <v>66.272461968613413</v>
      </c>
      <c r="AS876">
        <f t="shared" si="468"/>
        <v>2.1136514213526194</v>
      </c>
      <c r="AT876">
        <v>24.710827578559549</v>
      </c>
      <c r="AU876">
        <v>27.177822424242429</v>
      </c>
      <c r="AV876">
        <v>-1.0856930828726569E-6</v>
      </c>
      <c r="AW876">
        <v>80.697832317614541</v>
      </c>
      <c r="AX876">
        <v>2</v>
      </c>
      <c r="AY876">
        <v>0</v>
      </c>
      <c r="AZ876">
        <f t="shared" si="469"/>
        <v>1</v>
      </c>
      <c r="BA876">
        <f t="shared" si="470"/>
        <v>0</v>
      </c>
      <c r="BB876">
        <f t="shared" si="471"/>
        <v>51804.745737308462</v>
      </c>
      <c r="BC876">
        <f t="shared" si="472"/>
        <v>1999.9849999999999</v>
      </c>
      <c r="BD876">
        <f t="shared" si="473"/>
        <v>1681.1876999999999</v>
      </c>
      <c r="BE876">
        <f t="shared" si="474"/>
        <v>0.84060015450115877</v>
      </c>
      <c r="BF876">
        <f t="shared" si="475"/>
        <v>0.16075829818723641</v>
      </c>
      <c r="BG876">
        <v>6</v>
      </c>
      <c r="BH876">
        <v>0.5</v>
      </c>
      <c r="BI876" t="s">
        <v>381</v>
      </c>
      <c r="BJ876">
        <v>2</v>
      </c>
      <c r="BK876" t="b">
        <v>1</v>
      </c>
      <c r="BL876">
        <v>1659887300.6937499</v>
      </c>
      <c r="BM876">
        <v>238.66399999999999</v>
      </c>
      <c r="BN876">
        <v>279.15668749999998</v>
      </c>
      <c r="BO876">
        <v>27.177387499999998</v>
      </c>
      <c r="BP876">
        <v>24.70798125</v>
      </c>
      <c r="BQ876">
        <v>237.68799999999999</v>
      </c>
      <c r="BR876">
        <v>27.166431249999999</v>
      </c>
      <c r="BS876">
        <v>500.09331250000002</v>
      </c>
      <c r="BT876">
        <v>99.195750000000004</v>
      </c>
      <c r="BU876">
        <v>9.9941481249999992E-2</v>
      </c>
      <c r="BV876">
        <v>30.96409375</v>
      </c>
      <c r="BW876">
        <v>31.896606250000001</v>
      </c>
      <c r="BX876">
        <v>999.9</v>
      </c>
      <c r="BY876">
        <v>0</v>
      </c>
      <c r="BZ876">
        <v>0</v>
      </c>
      <c r="CA876">
        <v>10007.428749999999</v>
      </c>
      <c r="CB876">
        <v>0</v>
      </c>
      <c r="CC876">
        <v>610.75306249999994</v>
      </c>
      <c r="CD876">
        <v>-40.492649999999998</v>
      </c>
      <c r="CE876">
        <v>245.33137500000001</v>
      </c>
      <c r="CF876">
        <v>286.22887500000002</v>
      </c>
      <c r="CG876">
        <v>2.4694193750000002</v>
      </c>
      <c r="CH876">
        <v>279.15668749999998</v>
      </c>
      <c r="CI876">
        <v>24.70798125</v>
      </c>
      <c r="CJ876">
        <v>2.6958831249999999</v>
      </c>
      <c r="CK876">
        <v>2.4509262500000002</v>
      </c>
      <c r="CL876">
        <v>22.260037499999999</v>
      </c>
      <c r="CM876">
        <v>20.704237500000001</v>
      </c>
      <c r="CN876">
        <v>1999.9849999999999</v>
      </c>
      <c r="CO876">
        <v>0.97999618750000006</v>
      </c>
      <c r="CP876">
        <v>2.0004018750000001E-2</v>
      </c>
      <c r="CQ876">
        <v>0</v>
      </c>
      <c r="CR876">
        <v>2.8836875000000002</v>
      </c>
      <c r="CS876">
        <v>0</v>
      </c>
      <c r="CT876">
        <v>16394.325000000001</v>
      </c>
      <c r="CU876">
        <v>17412.15625</v>
      </c>
      <c r="CV876">
        <v>43.686999999999998</v>
      </c>
      <c r="CW876">
        <v>45.015500000000003</v>
      </c>
      <c r="CX876">
        <v>43.75</v>
      </c>
      <c r="CY876">
        <v>43.367125000000001</v>
      </c>
      <c r="CZ876">
        <v>43.686999999999998</v>
      </c>
      <c r="DA876">
        <v>1959.9749999999999</v>
      </c>
      <c r="DB876">
        <v>40.01</v>
      </c>
      <c r="DC876">
        <v>0</v>
      </c>
      <c r="DD876">
        <v>1659887307.5</v>
      </c>
      <c r="DE876">
        <v>0</v>
      </c>
      <c r="DF876">
        <v>1659887002.5</v>
      </c>
      <c r="DG876" t="s">
        <v>1941</v>
      </c>
      <c r="DH876">
        <v>1659886993</v>
      </c>
      <c r="DI876">
        <v>1659887002.5</v>
      </c>
      <c r="DJ876">
        <v>16</v>
      </c>
      <c r="DK876">
        <v>-0.38300000000000001</v>
      </c>
      <c r="DL876">
        <v>1E-3</v>
      </c>
      <c r="DM876">
        <v>1.325</v>
      </c>
      <c r="DN876">
        <v>1.6E-2</v>
      </c>
      <c r="DO876">
        <v>400</v>
      </c>
      <c r="DP876">
        <v>25</v>
      </c>
      <c r="DQ876">
        <v>0.27</v>
      </c>
      <c r="DR876">
        <v>0.06</v>
      </c>
      <c r="DS876">
        <v>3.6320151093146271</v>
      </c>
      <c r="DT876">
        <v>5.4156648401889704</v>
      </c>
      <c r="DU876">
        <v>0.40686835178928249</v>
      </c>
      <c r="DV876">
        <v>0</v>
      </c>
      <c r="DW876">
        <v>-40.425173333333333</v>
      </c>
      <c r="DX876">
        <v>-5.9286994438265692</v>
      </c>
      <c r="DY876">
        <v>0.56257727880018582</v>
      </c>
      <c r="DZ876">
        <v>0</v>
      </c>
      <c r="EA876">
        <v>165.78113305837999</v>
      </c>
      <c r="EB876">
        <v>195.3101765944424</v>
      </c>
      <c r="EC876">
        <v>14.69983412671378</v>
      </c>
      <c r="ED876">
        <v>0</v>
      </c>
      <c r="EE876">
        <v>2.4740804999999999</v>
      </c>
      <c r="EF876">
        <v>-7.9487279549718293E-2</v>
      </c>
      <c r="EG876">
        <v>8.3101865051273087E-3</v>
      </c>
      <c r="EH876">
        <v>1</v>
      </c>
      <c r="EI876">
        <v>2.0476221744970071</v>
      </c>
      <c r="EJ876">
        <v>5.0819670579129513E-2</v>
      </c>
      <c r="EK876">
        <v>3.8333447715962329E-3</v>
      </c>
      <c r="EL876">
        <v>1</v>
      </c>
      <c r="EM876">
        <v>2</v>
      </c>
      <c r="EN876">
        <v>5</v>
      </c>
      <c r="EO876" t="s">
        <v>419</v>
      </c>
      <c r="EP876">
        <v>2.94068</v>
      </c>
      <c r="EQ876">
        <v>2.8017300000000001</v>
      </c>
      <c r="ER876">
        <v>6.4969899999999997E-2</v>
      </c>
      <c r="ES876">
        <v>7.2843900000000003E-2</v>
      </c>
      <c r="ET876">
        <v>0.116782</v>
      </c>
      <c r="EU876">
        <v>0.109279</v>
      </c>
      <c r="EV876">
        <v>19107.400000000001</v>
      </c>
      <c r="EW876">
        <v>19865.599999999999</v>
      </c>
      <c r="EX876">
        <v>23776.9</v>
      </c>
      <c r="EY876">
        <v>24948.7</v>
      </c>
      <c r="EZ876">
        <v>33620.300000000003</v>
      </c>
      <c r="FA876">
        <v>35489.599999999999</v>
      </c>
      <c r="FB876">
        <v>43366.3</v>
      </c>
      <c r="FC876">
        <v>46124.3</v>
      </c>
      <c r="FD876">
        <v>1.9279200000000001</v>
      </c>
      <c r="FE876">
        <v>1.7890200000000001</v>
      </c>
      <c r="FF876">
        <v>0.10202799999999999</v>
      </c>
      <c r="FG876">
        <v>0</v>
      </c>
      <c r="FH876">
        <v>30.250499999999999</v>
      </c>
      <c r="FI876">
        <v>999.9</v>
      </c>
      <c r="FJ876">
        <v>50.5</v>
      </c>
      <c r="FK876">
        <v>39.6</v>
      </c>
      <c r="FL876">
        <v>36.943199999999997</v>
      </c>
      <c r="FM876">
        <v>63.673900000000003</v>
      </c>
      <c r="FN876">
        <v>25.769200000000001</v>
      </c>
      <c r="FO876">
        <v>1</v>
      </c>
      <c r="FP876">
        <v>0.57986800000000005</v>
      </c>
      <c r="FQ876">
        <v>2.335</v>
      </c>
      <c r="FR876">
        <v>20.302099999999999</v>
      </c>
      <c r="FS876">
        <v>5.2110000000000003</v>
      </c>
      <c r="FT876">
        <v>11.908099999999999</v>
      </c>
      <c r="FU876">
        <v>5.0026999999999999</v>
      </c>
      <c r="FV876">
        <v>3.2898499999999999</v>
      </c>
      <c r="FW876">
        <v>9999</v>
      </c>
      <c r="FX876">
        <v>9999</v>
      </c>
      <c r="FY876">
        <v>9999</v>
      </c>
      <c r="FZ876">
        <v>999.9</v>
      </c>
      <c r="GA876">
        <v>1.8597399999999999</v>
      </c>
      <c r="GB876">
        <v>1.8548</v>
      </c>
      <c r="GC876">
        <v>1.85791</v>
      </c>
      <c r="GD876">
        <v>1.8564000000000001</v>
      </c>
      <c r="GE876">
        <v>1.8551599999999999</v>
      </c>
      <c r="GF876">
        <v>1.8547100000000001</v>
      </c>
      <c r="GG876">
        <v>1.8535699999999999</v>
      </c>
      <c r="GH876">
        <v>1.8565400000000001</v>
      </c>
      <c r="GI876">
        <v>0</v>
      </c>
      <c r="GJ876">
        <v>0</v>
      </c>
      <c r="GK876">
        <v>0</v>
      </c>
      <c r="GL876">
        <v>0</v>
      </c>
      <c r="GM876" t="s">
        <v>384</v>
      </c>
      <c r="GN876" t="s">
        <v>385</v>
      </c>
      <c r="GO876" t="s">
        <v>386</v>
      </c>
      <c r="GP876" t="s">
        <v>386</v>
      </c>
      <c r="GQ876" t="s">
        <v>386</v>
      </c>
      <c r="GR876" t="s">
        <v>386</v>
      </c>
      <c r="GS876">
        <v>0</v>
      </c>
      <c r="GT876">
        <v>100</v>
      </c>
      <c r="GU876">
        <v>100</v>
      </c>
      <c r="GV876">
        <v>1.0660000000000001</v>
      </c>
      <c r="GW876">
        <v>1.09E-2</v>
      </c>
      <c r="GX876">
        <v>0.33715491177224621</v>
      </c>
      <c r="GY876">
        <v>3.036990343597491E-3</v>
      </c>
      <c r="GZ876">
        <v>-1.538114387597119E-6</v>
      </c>
      <c r="HA876">
        <v>3.3909691194327332E-10</v>
      </c>
      <c r="HB876">
        <v>-6.0604171497381017E-2</v>
      </c>
      <c r="HC876">
        <v>9.7621983196103414E-3</v>
      </c>
      <c r="HD876">
        <v>-3.3387782167185642E-4</v>
      </c>
      <c r="HE876">
        <v>2.632278881966732E-6</v>
      </c>
      <c r="HF876">
        <v>6</v>
      </c>
      <c r="HG876">
        <v>2134</v>
      </c>
      <c r="HH876">
        <v>2</v>
      </c>
      <c r="HI876">
        <v>31</v>
      </c>
      <c r="HJ876">
        <v>5.3</v>
      </c>
      <c r="HK876">
        <v>5.0999999999999996</v>
      </c>
      <c r="HL876">
        <v>0.90454100000000004</v>
      </c>
      <c r="HM876">
        <v>2.3547400000000001</v>
      </c>
      <c r="HN876">
        <v>1.4978</v>
      </c>
      <c r="HO876">
        <v>2.3095699999999999</v>
      </c>
      <c r="HP876">
        <v>1.5478499999999999</v>
      </c>
      <c r="HQ876">
        <v>2.4450699999999999</v>
      </c>
      <c r="HR876">
        <v>42.6706</v>
      </c>
      <c r="HS876">
        <v>14.385999999999999</v>
      </c>
      <c r="HT876">
        <v>18</v>
      </c>
      <c r="HU876">
        <v>495.09</v>
      </c>
      <c r="HV876">
        <v>468.327</v>
      </c>
      <c r="HW876">
        <v>26.801600000000001</v>
      </c>
      <c r="HX876">
        <v>34.206200000000003</v>
      </c>
      <c r="HY876">
        <v>29.9999</v>
      </c>
      <c r="HZ876">
        <v>33.995100000000001</v>
      </c>
      <c r="IA876">
        <v>34.088200000000001</v>
      </c>
      <c r="IB876">
        <v>18.115100000000002</v>
      </c>
      <c r="IC876">
        <v>33.816600000000001</v>
      </c>
      <c r="ID876">
        <v>0</v>
      </c>
      <c r="IE876">
        <v>26.796199999999999</v>
      </c>
      <c r="IF876">
        <v>351.36</v>
      </c>
      <c r="IG876">
        <v>24.682500000000001</v>
      </c>
      <c r="IH876">
        <v>100.26900000000001</v>
      </c>
      <c r="II876">
        <v>99.959500000000006</v>
      </c>
      <c r="IJ876" t="s">
        <v>3545</v>
      </c>
    </row>
    <row r="877" spans="1:244" x14ac:dyDescent="0.2">
      <c r="A877">
        <v>861</v>
      </c>
      <c r="B877">
        <v>1659887309.5999999</v>
      </c>
      <c r="C877">
        <v>7052.5</v>
      </c>
      <c r="D877" t="s">
        <v>2062</v>
      </c>
      <c r="E877" t="s">
        <v>2063</v>
      </c>
      <c r="F877">
        <v>1</v>
      </c>
      <c r="G877" t="s">
        <v>1152</v>
      </c>
      <c r="H877" t="s">
        <v>379</v>
      </c>
      <c r="I877" t="s">
        <v>1135</v>
      </c>
      <c r="J877" t="s">
        <v>1150</v>
      </c>
      <c r="K877" t="s">
        <v>1151</v>
      </c>
      <c r="L877" t="s">
        <v>1940</v>
      </c>
      <c r="M877" t="s">
        <v>380</v>
      </c>
      <c r="N877">
        <v>1659887302.2</v>
      </c>
      <c r="O877">
        <f t="shared" si="442"/>
        <v>2.1141527476624456E-3</v>
      </c>
      <c r="P877">
        <f t="shared" si="443"/>
        <v>2.1141527476624455</v>
      </c>
      <c r="Q877">
        <f t="shared" si="444"/>
        <v>4.3021412233623719</v>
      </c>
      <c r="R877">
        <f t="shared" si="445"/>
        <v>246.01286666666661</v>
      </c>
      <c r="S877">
        <f t="shared" si="446"/>
        <v>169.27085172513165</v>
      </c>
      <c r="T877">
        <f t="shared" si="447"/>
        <v>16.807881747582179</v>
      </c>
      <c r="U877">
        <f t="shared" si="448"/>
        <v>24.428040204060231</v>
      </c>
      <c r="V877">
        <f t="shared" si="449"/>
        <v>0.10046548099775315</v>
      </c>
      <c r="W877">
        <f t="shared" si="450"/>
        <v>2.9170670656654414</v>
      </c>
      <c r="X877">
        <f t="shared" si="451"/>
        <v>9.8582088993246969E-2</v>
      </c>
      <c r="Y877">
        <f t="shared" si="452"/>
        <v>6.1780080105051913E-2</v>
      </c>
      <c r="Z877">
        <f t="shared" si="453"/>
        <v>321.51721739999999</v>
      </c>
      <c r="AA877">
        <f t="shared" si="454"/>
        <v>32.314976805345616</v>
      </c>
      <c r="AB877">
        <f t="shared" si="455"/>
        <v>31.900133333333329</v>
      </c>
      <c r="AC877">
        <f t="shared" si="456"/>
        <v>4.748158338061045</v>
      </c>
      <c r="AD877">
        <f t="shared" si="457"/>
        <v>59.928780548248028</v>
      </c>
      <c r="AE877">
        <f t="shared" si="458"/>
        <v>2.6985495769228898</v>
      </c>
      <c r="AF877">
        <f t="shared" si="459"/>
        <v>4.502927562075647</v>
      </c>
      <c r="AG877">
        <f t="shared" si="460"/>
        <v>2.0496087611381553</v>
      </c>
      <c r="AH877">
        <f t="shared" si="461"/>
        <v>-93.234136171913846</v>
      </c>
      <c r="AI877">
        <f t="shared" si="462"/>
        <v>-146.73026689359131</v>
      </c>
      <c r="AJ877">
        <f t="shared" si="463"/>
        <v>-11.343926011802171</v>
      </c>
      <c r="AK877">
        <f t="shared" si="464"/>
        <v>70.208888322692644</v>
      </c>
      <c r="AL877">
        <f t="shared" si="465"/>
        <v>33.336725827702686</v>
      </c>
      <c r="AM877">
        <f t="shared" si="466"/>
        <v>2.1149873010602125</v>
      </c>
      <c r="AN877">
        <f t="shared" si="467"/>
        <v>4.3021412233623719</v>
      </c>
      <c r="AO877">
        <v>319.05828578416077</v>
      </c>
      <c r="AP877">
        <v>287.47325454545449</v>
      </c>
      <c r="AQ877">
        <v>5.0572381233085348</v>
      </c>
      <c r="AR877">
        <v>66.272461968613413</v>
      </c>
      <c r="AS877">
        <f t="shared" si="468"/>
        <v>2.1141527476624455</v>
      </c>
      <c r="AT877">
        <v>24.711441561925412</v>
      </c>
      <c r="AU877">
        <v>27.178879999999989</v>
      </c>
      <c r="AV877">
        <v>1.828603384577131E-5</v>
      </c>
      <c r="AW877">
        <v>80.697832317614541</v>
      </c>
      <c r="AX877">
        <v>2</v>
      </c>
      <c r="AY877">
        <v>0</v>
      </c>
      <c r="AZ877">
        <f t="shared" si="469"/>
        <v>1</v>
      </c>
      <c r="BA877">
        <f t="shared" si="470"/>
        <v>0</v>
      </c>
      <c r="BB877">
        <f t="shared" si="471"/>
        <v>51814.591082381914</v>
      </c>
      <c r="BC877">
        <f t="shared" si="472"/>
        <v>2000.0039999999999</v>
      </c>
      <c r="BD877">
        <f t="shared" si="473"/>
        <v>1681.2036600000001</v>
      </c>
      <c r="BE877">
        <f t="shared" si="474"/>
        <v>0.84060014879970246</v>
      </c>
      <c r="BF877">
        <f t="shared" si="475"/>
        <v>0.16075828718342564</v>
      </c>
      <c r="BG877">
        <v>6</v>
      </c>
      <c r="BH877">
        <v>0.5</v>
      </c>
      <c r="BI877" t="s">
        <v>381</v>
      </c>
      <c r="BJ877">
        <v>2</v>
      </c>
      <c r="BK877" t="b">
        <v>1</v>
      </c>
      <c r="BL877">
        <v>1659887302.2</v>
      </c>
      <c r="BM877">
        <v>246.01286666666661</v>
      </c>
      <c r="BN877">
        <v>286.63346666666672</v>
      </c>
      <c r="BO877">
        <v>27.176880000000001</v>
      </c>
      <c r="BP877">
        <v>24.708346666666671</v>
      </c>
      <c r="BQ877">
        <v>245.0195333333333</v>
      </c>
      <c r="BR877">
        <v>27.16592</v>
      </c>
      <c r="BS877">
        <v>500.09660000000002</v>
      </c>
      <c r="BT877">
        <v>99.195819999999998</v>
      </c>
      <c r="BU877">
        <v>9.9962920000000011E-2</v>
      </c>
      <c r="BV877">
        <v>30.967120000000001</v>
      </c>
      <c r="BW877">
        <v>31.900133333333329</v>
      </c>
      <c r="BX877">
        <v>999.89999999999986</v>
      </c>
      <c r="BY877">
        <v>0</v>
      </c>
      <c r="BZ877">
        <v>0</v>
      </c>
      <c r="CA877">
        <v>10009.50866666667</v>
      </c>
      <c r="CB877">
        <v>0</v>
      </c>
      <c r="CC877">
        <v>543.22986666666668</v>
      </c>
      <c r="CD877">
        <v>-40.620566666666683</v>
      </c>
      <c r="CE877">
        <v>252.8854</v>
      </c>
      <c r="CF877">
        <v>293.89513333333332</v>
      </c>
      <c r="CG877">
        <v>2.468545999999999</v>
      </c>
      <c r="CH877">
        <v>286.63346666666672</v>
      </c>
      <c r="CI877">
        <v>24.708346666666671</v>
      </c>
      <c r="CJ877">
        <v>2.6958339999999992</v>
      </c>
      <c r="CK877">
        <v>2.4509639999999999</v>
      </c>
      <c r="CL877">
        <v>22.259740000000001</v>
      </c>
      <c r="CM877">
        <v>20.704486666666671</v>
      </c>
      <c r="CN877">
        <v>2000.0039999999999</v>
      </c>
      <c r="CO877">
        <v>0.97999639999999988</v>
      </c>
      <c r="CP877">
        <v>2.0003813333333339E-2</v>
      </c>
      <c r="CQ877">
        <v>0</v>
      </c>
      <c r="CR877">
        <v>2.8952</v>
      </c>
      <c r="CS877">
        <v>0</v>
      </c>
      <c r="CT877">
        <v>16392.28</v>
      </c>
      <c r="CU877">
        <v>17412.326666666671</v>
      </c>
      <c r="CV877">
        <v>43.686999999999998</v>
      </c>
      <c r="CW877">
        <v>45.008266666666671</v>
      </c>
      <c r="CX877">
        <v>43.75</v>
      </c>
      <c r="CY877">
        <v>43.362400000000001</v>
      </c>
      <c r="CZ877">
        <v>43.686999999999998</v>
      </c>
      <c r="DA877">
        <v>1959.9939999999999</v>
      </c>
      <c r="DB877">
        <v>40.01</v>
      </c>
      <c r="DC877">
        <v>0</v>
      </c>
      <c r="DD877">
        <v>1659887308.7</v>
      </c>
      <c r="DE877">
        <v>0</v>
      </c>
      <c r="DF877">
        <v>1659887002.5</v>
      </c>
      <c r="DG877" t="s">
        <v>1941</v>
      </c>
      <c r="DH877">
        <v>1659886993</v>
      </c>
      <c r="DI877">
        <v>1659887002.5</v>
      </c>
      <c r="DJ877">
        <v>16</v>
      </c>
      <c r="DK877">
        <v>-0.38300000000000001</v>
      </c>
      <c r="DL877">
        <v>1E-3</v>
      </c>
      <c r="DM877">
        <v>1.325</v>
      </c>
      <c r="DN877">
        <v>1.6E-2</v>
      </c>
      <c r="DO877">
        <v>400</v>
      </c>
      <c r="DP877">
        <v>25</v>
      </c>
      <c r="DQ877">
        <v>0.27</v>
      </c>
      <c r="DR877">
        <v>0.06</v>
      </c>
      <c r="DS877">
        <v>3.7466272004651069</v>
      </c>
      <c r="DT877">
        <v>5.5388336494065404</v>
      </c>
      <c r="DU877">
        <v>0.42525193785199511</v>
      </c>
      <c r="DV877">
        <v>0</v>
      </c>
      <c r="DW877">
        <v>-40.549777419354839</v>
      </c>
      <c r="DX877">
        <v>-6.1830290322580082</v>
      </c>
      <c r="DY877">
        <v>0.58456402321050294</v>
      </c>
      <c r="DZ877">
        <v>0</v>
      </c>
      <c r="EA877">
        <v>171.45688313990721</v>
      </c>
      <c r="EB877">
        <v>193.16369464593339</v>
      </c>
      <c r="EC877">
        <v>14.09034313651679</v>
      </c>
      <c r="ED877">
        <v>0</v>
      </c>
      <c r="EE877">
        <v>2.4725404878048778</v>
      </c>
      <c r="EF877">
        <v>-6.5919721254354038E-2</v>
      </c>
      <c r="EG877">
        <v>7.1691503565776337E-3</v>
      </c>
      <c r="EH877">
        <v>1</v>
      </c>
      <c r="EI877">
        <v>2.0488213464398002</v>
      </c>
      <c r="EJ877">
        <v>4.6855634431978918E-2</v>
      </c>
      <c r="EK877">
        <v>3.493243937814354E-3</v>
      </c>
      <c r="EL877">
        <v>1</v>
      </c>
      <c r="EM877">
        <v>2</v>
      </c>
      <c r="EN877">
        <v>5</v>
      </c>
      <c r="EO877" t="s">
        <v>419</v>
      </c>
      <c r="EP877">
        <v>2.94069</v>
      </c>
      <c r="EQ877">
        <v>2.8015500000000002</v>
      </c>
      <c r="ER877">
        <v>6.59188E-2</v>
      </c>
      <c r="ES877">
        <v>7.3742199999999994E-2</v>
      </c>
      <c r="ET877">
        <v>0.116787</v>
      </c>
      <c r="EU877">
        <v>0.10928300000000001</v>
      </c>
      <c r="EV877">
        <v>19088</v>
      </c>
      <c r="EW877">
        <v>19846.2</v>
      </c>
      <c r="EX877">
        <v>23777</v>
      </c>
      <c r="EY877">
        <v>24948.6</v>
      </c>
      <c r="EZ877">
        <v>33620.1</v>
      </c>
      <c r="FA877">
        <v>35489.300000000003</v>
      </c>
      <c r="FB877">
        <v>43366.400000000001</v>
      </c>
      <c r="FC877">
        <v>46124</v>
      </c>
      <c r="FD877">
        <v>1.92808</v>
      </c>
      <c r="FE877">
        <v>1.78898</v>
      </c>
      <c r="FF877">
        <v>0.10195700000000001</v>
      </c>
      <c r="FG877">
        <v>0</v>
      </c>
      <c r="FH877">
        <v>30.2499</v>
      </c>
      <c r="FI877">
        <v>999.9</v>
      </c>
      <c r="FJ877">
        <v>50.5</v>
      </c>
      <c r="FK877">
        <v>39.6</v>
      </c>
      <c r="FL877">
        <v>36.943399999999997</v>
      </c>
      <c r="FM877">
        <v>63.753900000000002</v>
      </c>
      <c r="FN877">
        <v>26.614599999999999</v>
      </c>
      <c r="FO877">
        <v>1</v>
      </c>
      <c r="FP877">
        <v>0.57970500000000003</v>
      </c>
      <c r="FQ877">
        <v>2.35791</v>
      </c>
      <c r="FR877">
        <v>20.3018</v>
      </c>
      <c r="FS877">
        <v>5.2114500000000001</v>
      </c>
      <c r="FT877">
        <v>11.908099999999999</v>
      </c>
      <c r="FU877">
        <v>5.0030000000000001</v>
      </c>
      <c r="FV877">
        <v>3.2899500000000002</v>
      </c>
      <c r="FW877">
        <v>9999</v>
      </c>
      <c r="FX877">
        <v>9999</v>
      </c>
      <c r="FY877">
        <v>9999</v>
      </c>
      <c r="FZ877">
        <v>999.9</v>
      </c>
      <c r="GA877">
        <v>1.8597399999999999</v>
      </c>
      <c r="GB877">
        <v>1.85477</v>
      </c>
      <c r="GC877">
        <v>1.85791</v>
      </c>
      <c r="GD877">
        <v>1.8564000000000001</v>
      </c>
      <c r="GE877">
        <v>1.8551599999999999</v>
      </c>
      <c r="GF877">
        <v>1.8547100000000001</v>
      </c>
      <c r="GG877">
        <v>1.8535600000000001</v>
      </c>
      <c r="GH877">
        <v>1.8565400000000001</v>
      </c>
      <c r="GI877">
        <v>0</v>
      </c>
      <c r="GJ877">
        <v>0</v>
      </c>
      <c r="GK877">
        <v>0</v>
      </c>
      <c r="GL877">
        <v>0</v>
      </c>
      <c r="GM877" t="s">
        <v>384</v>
      </c>
      <c r="GN877" t="s">
        <v>385</v>
      </c>
      <c r="GO877" t="s">
        <v>386</v>
      </c>
      <c r="GP877" t="s">
        <v>386</v>
      </c>
      <c r="GQ877" t="s">
        <v>386</v>
      </c>
      <c r="GR877" t="s">
        <v>386</v>
      </c>
      <c r="GS877">
        <v>0</v>
      </c>
      <c r="GT877">
        <v>100</v>
      </c>
      <c r="GU877">
        <v>100</v>
      </c>
      <c r="GV877">
        <v>1.077</v>
      </c>
      <c r="GW877">
        <v>1.09E-2</v>
      </c>
      <c r="GX877">
        <v>0.33715491177224621</v>
      </c>
      <c r="GY877">
        <v>3.036990343597491E-3</v>
      </c>
      <c r="GZ877">
        <v>-1.538114387597119E-6</v>
      </c>
      <c r="HA877">
        <v>3.3909691194327332E-10</v>
      </c>
      <c r="HB877">
        <v>-6.0604171497381017E-2</v>
      </c>
      <c r="HC877">
        <v>9.7621983196103414E-3</v>
      </c>
      <c r="HD877">
        <v>-3.3387782167185642E-4</v>
      </c>
      <c r="HE877">
        <v>2.632278881966732E-6</v>
      </c>
      <c r="HF877">
        <v>6</v>
      </c>
      <c r="HG877">
        <v>2134</v>
      </c>
      <c r="HH877">
        <v>2</v>
      </c>
      <c r="HI877">
        <v>31</v>
      </c>
      <c r="HJ877">
        <v>5.3</v>
      </c>
      <c r="HK877">
        <v>5.0999999999999996</v>
      </c>
      <c r="HL877">
        <v>0.91674800000000001</v>
      </c>
      <c r="HM877">
        <v>2.3718300000000001</v>
      </c>
      <c r="HN877">
        <v>1.4978</v>
      </c>
      <c r="HO877">
        <v>2.3083499999999999</v>
      </c>
      <c r="HP877">
        <v>1.5478499999999999</v>
      </c>
      <c r="HQ877">
        <v>2.2790499999999998</v>
      </c>
      <c r="HR877">
        <v>42.6706</v>
      </c>
      <c r="HS877">
        <v>14.368399999999999</v>
      </c>
      <c r="HT877">
        <v>18</v>
      </c>
      <c r="HU877">
        <v>495.18200000000002</v>
      </c>
      <c r="HV877">
        <v>468.29199999999997</v>
      </c>
      <c r="HW877">
        <v>26.8062</v>
      </c>
      <c r="HX877">
        <v>34.205399999999997</v>
      </c>
      <c r="HY877">
        <v>29.9999</v>
      </c>
      <c r="HZ877">
        <v>33.995100000000001</v>
      </c>
      <c r="IA877">
        <v>34.087699999999998</v>
      </c>
      <c r="IB877">
        <v>18.367599999999999</v>
      </c>
      <c r="IC877">
        <v>33.816600000000001</v>
      </c>
      <c r="ID877">
        <v>0</v>
      </c>
      <c r="IE877">
        <v>26.813099999999999</v>
      </c>
      <c r="IF877">
        <v>361.41</v>
      </c>
      <c r="IG877">
        <v>24.680499999999999</v>
      </c>
      <c r="IH877">
        <v>100.26900000000001</v>
      </c>
      <c r="II877">
        <v>99.9589</v>
      </c>
      <c r="IJ877" t="s">
        <v>3545</v>
      </c>
    </row>
    <row r="878" spans="1:244" x14ac:dyDescent="0.2">
      <c r="A878">
        <v>862</v>
      </c>
      <c r="B878">
        <v>1659887310.5999999</v>
      </c>
      <c r="C878">
        <v>7053.5</v>
      </c>
      <c r="D878" t="s">
        <v>2064</v>
      </c>
      <c r="E878" t="s">
        <v>2065</v>
      </c>
      <c r="F878">
        <v>1</v>
      </c>
      <c r="G878" t="s">
        <v>1152</v>
      </c>
      <c r="H878" t="s">
        <v>379</v>
      </c>
      <c r="I878" t="s">
        <v>1135</v>
      </c>
      <c r="J878" t="s">
        <v>1150</v>
      </c>
      <c r="K878" t="s">
        <v>1151</v>
      </c>
      <c r="L878" t="s">
        <v>1940</v>
      </c>
      <c r="M878" t="s">
        <v>380</v>
      </c>
      <c r="N878">
        <v>1659887302.6937499</v>
      </c>
      <c r="O878">
        <f t="shared" si="442"/>
        <v>2.1156145050134222E-3</v>
      </c>
      <c r="P878">
        <f t="shared" si="443"/>
        <v>2.1156145050134221</v>
      </c>
      <c r="Q878">
        <f t="shared" si="444"/>
        <v>4.3482802897225978</v>
      </c>
      <c r="R878">
        <f t="shared" si="445"/>
        <v>248.42</v>
      </c>
      <c r="S878">
        <f t="shared" si="446"/>
        <v>170.90800381103872</v>
      </c>
      <c r="T878">
        <f t="shared" si="447"/>
        <v>16.970435992526294</v>
      </c>
      <c r="U878">
        <f t="shared" si="448"/>
        <v>24.667046687435999</v>
      </c>
      <c r="V878">
        <f t="shared" si="449"/>
        <v>0.10053258930389895</v>
      </c>
      <c r="W878">
        <f t="shared" si="450"/>
        <v>2.9172145777422047</v>
      </c>
      <c r="X878">
        <f t="shared" si="451"/>
        <v>9.864679923359497E-2</v>
      </c>
      <c r="Y878">
        <f t="shared" si="452"/>
        <v>6.1820733937123132E-2</v>
      </c>
      <c r="Z878">
        <f t="shared" si="453"/>
        <v>321.51657899999998</v>
      </c>
      <c r="AA878">
        <f t="shared" si="454"/>
        <v>32.315683057503854</v>
      </c>
      <c r="AB878">
        <f t="shared" si="455"/>
        <v>31.900475</v>
      </c>
      <c r="AC878">
        <f t="shared" si="456"/>
        <v>4.7482502284549657</v>
      </c>
      <c r="AD878">
        <f t="shared" si="457"/>
        <v>59.925331118638844</v>
      </c>
      <c r="AE878">
        <f t="shared" si="458"/>
        <v>2.6985720032052263</v>
      </c>
      <c r="AF878">
        <f t="shared" si="459"/>
        <v>4.5032241838808584</v>
      </c>
      <c r="AG878">
        <f t="shared" si="460"/>
        <v>2.0496782252497394</v>
      </c>
      <c r="AH878">
        <f t="shared" si="461"/>
        <v>-93.298599671091921</v>
      </c>
      <c r="AI878">
        <f t="shared" si="462"/>
        <v>-146.60977157226489</v>
      </c>
      <c r="AJ878">
        <f t="shared" si="463"/>
        <v>-11.334120734961237</v>
      </c>
      <c r="AK878">
        <f t="shared" si="464"/>
        <v>70.274087021681936</v>
      </c>
      <c r="AL878">
        <f t="shared" si="465"/>
        <v>33.36546510483101</v>
      </c>
      <c r="AM878">
        <f t="shared" si="466"/>
        <v>2.1150775658924732</v>
      </c>
      <c r="AN878">
        <f t="shared" si="467"/>
        <v>4.3482802897225978</v>
      </c>
      <c r="AO878">
        <v>324.03045108225052</v>
      </c>
      <c r="AP878">
        <v>292.48453939393949</v>
      </c>
      <c r="AQ878">
        <v>5.0388506060235176</v>
      </c>
      <c r="AR878">
        <v>66.272461968613413</v>
      </c>
      <c r="AS878">
        <f t="shared" si="468"/>
        <v>2.1156145050134221</v>
      </c>
      <c r="AT878">
        <v>24.711701057554919</v>
      </c>
      <c r="AU878">
        <v>27.18084</v>
      </c>
      <c r="AV878">
        <v>1.631810941000825E-5</v>
      </c>
      <c r="AW878">
        <v>80.697832317614541</v>
      </c>
      <c r="AX878">
        <v>2</v>
      </c>
      <c r="AY878">
        <v>0</v>
      </c>
      <c r="AZ878">
        <f t="shared" si="469"/>
        <v>1</v>
      </c>
      <c r="BA878">
        <f t="shared" si="470"/>
        <v>0</v>
      </c>
      <c r="BB878">
        <f t="shared" si="471"/>
        <v>51818.580613526217</v>
      </c>
      <c r="BC878">
        <f t="shared" si="472"/>
        <v>2000</v>
      </c>
      <c r="BD878">
        <f t="shared" si="473"/>
        <v>1681.2002999999997</v>
      </c>
      <c r="BE878">
        <f t="shared" si="474"/>
        <v>0.84060014999999988</v>
      </c>
      <c r="BF878">
        <f t="shared" si="475"/>
        <v>0.16075828949999998</v>
      </c>
      <c r="BG878">
        <v>6</v>
      </c>
      <c r="BH878">
        <v>0.5</v>
      </c>
      <c r="BI878" t="s">
        <v>381</v>
      </c>
      <c r="BJ878">
        <v>2</v>
      </c>
      <c r="BK878" t="b">
        <v>1</v>
      </c>
      <c r="BL878">
        <v>1659887302.6937499</v>
      </c>
      <c r="BM878">
        <v>248.42</v>
      </c>
      <c r="BN878">
        <v>289.08100000000002</v>
      </c>
      <c r="BO878">
        <v>27.177118750000002</v>
      </c>
      <c r="BP878">
        <v>24.708493749999999</v>
      </c>
      <c r="BQ878">
        <v>247.42106250000001</v>
      </c>
      <c r="BR878">
        <v>27.166162499999999</v>
      </c>
      <c r="BS878">
        <v>500.09924999999998</v>
      </c>
      <c r="BT878">
        <v>99.195762500000001</v>
      </c>
      <c r="BU878">
        <v>9.9973300000000001E-2</v>
      </c>
      <c r="BV878">
        <v>30.968274999999998</v>
      </c>
      <c r="BW878">
        <v>31.900475</v>
      </c>
      <c r="BX878">
        <v>999.9</v>
      </c>
      <c r="BY878">
        <v>0</v>
      </c>
      <c r="BZ878">
        <v>0</v>
      </c>
      <c r="CA878">
        <v>10010.358125000001</v>
      </c>
      <c r="CB878">
        <v>0</v>
      </c>
      <c r="CC878">
        <v>565.88750000000005</v>
      </c>
      <c r="CD878">
        <v>-40.660993750000003</v>
      </c>
      <c r="CE878">
        <v>255.3598125</v>
      </c>
      <c r="CF878">
        <v>296.40474999999998</v>
      </c>
      <c r="CG878">
        <v>2.4686418749999999</v>
      </c>
      <c r="CH878">
        <v>289.08100000000002</v>
      </c>
      <c r="CI878">
        <v>24.708493749999999</v>
      </c>
      <c r="CJ878">
        <v>2.6958562499999998</v>
      </c>
      <c r="CK878">
        <v>2.4509768749999998</v>
      </c>
      <c r="CL878">
        <v>22.259875000000001</v>
      </c>
      <c r="CM878">
        <v>20.704574999999998</v>
      </c>
      <c r="CN878">
        <v>2000</v>
      </c>
      <c r="CO878">
        <v>0.97999637500000003</v>
      </c>
      <c r="CP878">
        <v>2.00038375E-2</v>
      </c>
      <c r="CQ878">
        <v>0</v>
      </c>
      <c r="CR878">
        <v>2.8883125000000001</v>
      </c>
      <c r="CS878">
        <v>0</v>
      </c>
      <c r="CT878">
        <v>16392.306250000001</v>
      </c>
      <c r="CU878">
        <v>17412.293750000001</v>
      </c>
      <c r="CV878">
        <v>43.686999999999998</v>
      </c>
      <c r="CW878">
        <v>45.007750000000001</v>
      </c>
      <c r="CX878">
        <v>43.75</v>
      </c>
      <c r="CY878">
        <v>43.359250000000003</v>
      </c>
      <c r="CZ878">
        <v>43.686999999999998</v>
      </c>
      <c r="DA878">
        <v>1959.99</v>
      </c>
      <c r="DB878">
        <v>40.01</v>
      </c>
      <c r="DC878">
        <v>0</v>
      </c>
      <c r="DD878">
        <v>1659887309.3</v>
      </c>
      <c r="DE878">
        <v>0</v>
      </c>
      <c r="DF878">
        <v>1659887002.5</v>
      </c>
      <c r="DG878" t="s">
        <v>1941</v>
      </c>
      <c r="DH878">
        <v>1659886993</v>
      </c>
      <c r="DI878">
        <v>1659887002.5</v>
      </c>
      <c r="DJ878">
        <v>16</v>
      </c>
      <c r="DK878">
        <v>-0.38300000000000001</v>
      </c>
      <c r="DL878">
        <v>1E-3</v>
      </c>
      <c r="DM878">
        <v>1.325</v>
      </c>
      <c r="DN878">
        <v>1.6E-2</v>
      </c>
      <c r="DO878">
        <v>400</v>
      </c>
      <c r="DP878">
        <v>25</v>
      </c>
      <c r="DQ878">
        <v>0.27</v>
      </c>
      <c r="DR878">
        <v>0.06</v>
      </c>
      <c r="DS878">
        <v>3.861186434821287</v>
      </c>
      <c r="DT878">
        <v>5.1952647077123943</v>
      </c>
      <c r="DU878">
        <v>0.40307476434942752</v>
      </c>
      <c r="DV878">
        <v>0</v>
      </c>
      <c r="DW878">
        <v>-40.686163333333333</v>
      </c>
      <c r="DX878">
        <v>-6.5851328142379204</v>
      </c>
      <c r="DY878">
        <v>0.59408092349069352</v>
      </c>
      <c r="DZ878">
        <v>0</v>
      </c>
      <c r="EA878">
        <v>175.8513030905429</v>
      </c>
      <c r="EB878">
        <v>199.51514489622321</v>
      </c>
      <c r="EC878">
        <v>15.041978529129549</v>
      </c>
      <c r="ED878">
        <v>0</v>
      </c>
      <c r="EE878">
        <v>2.4706294999999998</v>
      </c>
      <c r="EF878">
        <v>-4.3152270168862639E-2</v>
      </c>
      <c r="EG878">
        <v>4.6746283007315032E-3</v>
      </c>
      <c r="EH878">
        <v>1</v>
      </c>
      <c r="EI878">
        <v>2.0494661656825759</v>
      </c>
      <c r="EJ878">
        <v>3.7345994180169817E-2</v>
      </c>
      <c r="EK878">
        <v>3.068530966003184E-3</v>
      </c>
      <c r="EL878">
        <v>1</v>
      </c>
      <c r="EM878">
        <v>2</v>
      </c>
      <c r="EN878">
        <v>5</v>
      </c>
      <c r="EO878" t="s">
        <v>419</v>
      </c>
      <c r="EP878">
        <v>2.9405700000000001</v>
      </c>
      <c r="EQ878">
        <v>2.80138</v>
      </c>
      <c r="ER878">
        <v>6.6851400000000005E-2</v>
      </c>
      <c r="ES878">
        <v>7.4639700000000003E-2</v>
      </c>
      <c r="ET878">
        <v>0.11679299999999999</v>
      </c>
      <c r="EU878">
        <v>0.10928</v>
      </c>
      <c r="EV878">
        <v>19068.900000000001</v>
      </c>
      <c r="EW878">
        <v>19826.900000000001</v>
      </c>
      <c r="EX878">
        <v>23776.9</v>
      </c>
      <c r="EY878">
        <v>24948.5</v>
      </c>
      <c r="EZ878">
        <v>33620</v>
      </c>
      <c r="FA878">
        <v>35489.199999999997</v>
      </c>
      <c r="FB878">
        <v>43366.400000000001</v>
      </c>
      <c r="FC878">
        <v>46123.7</v>
      </c>
      <c r="FD878">
        <v>1.92798</v>
      </c>
      <c r="FE878">
        <v>1.78905</v>
      </c>
      <c r="FF878">
        <v>0.101939</v>
      </c>
      <c r="FG878">
        <v>0</v>
      </c>
      <c r="FH878">
        <v>30.249199999999998</v>
      </c>
      <c r="FI878">
        <v>999.9</v>
      </c>
      <c r="FJ878">
        <v>50.5</v>
      </c>
      <c r="FK878">
        <v>39.6</v>
      </c>
      <c r="FL878">
        <v>36.942599999999999</v>
      </c>
      <c r="FM878">
        <v>63.503900000000002</v>
      </c>
      <c r="FN878">
        <v>25.745200000000001</v>
      </c>
      <c r="FO878">
        <v>1</v>
      </c>
      <c r="FP878">
        <v>0.57956799999999997</v>
      </c>
      <c r="FQ878">
        <v>2.3602500000000002</v>
      </c>
      <c r="FR878">
        <v>20.3018</v>
      </c>
      <c r="FS878">
        <v>5.2114500000000001</v>
      </c>
      <c r="FT878">
        <v>11.908099999999999</v>
      </c>
      <c r="FU878">
        <v>5.00305</v>
      </c>
      <c r="FV878">
        <v>3.2899699999999998</v>
      </c>
      <c r="FW878">
        <v>9999</v>
      </c>
      <c r="FX878">
        <v>9999</v>
      </c>
      <c r="FY878">
        <v>9999</v>
      </c>
      <c r="FZ878">
        <v>999.9</v>
      </c>
      <c r="GA878">
        <v>1.8597399999999999</v>
      </c>
      <c r="GB878">
        <v>1.85476</v>
      </c>
      <c r="GC878">
        <v>1.85791</v>
      </c>
      <c r="GD878">
        <v>1.8563799999999999</v>
      </c>
      <c r="GE878">
        <v>1.8551599999999999</v>
      </c>
      <c r="GF878">
        <v>1.8547100000000001</v>
      </c>
      <c r="GG878">
        <v>1.8535600000000001</v>
      </c>
      <c r="GH878">
        <v>1.8565400000000001</v>
      </c>
      <c r="GI878">
        <v>0</v>
      </c>
      <c r="GJ878">
        <v>0</v>
      </c>
      <c r="GK878">
        <v>0</v>
      </c>
      <c r="GL878">
        <v>0</v>
      </c>
      <c r="GM878" t="s">
        <v>384</v>
      </c>
      <c r="GN878" t="s">
        <v>385</v>
      </c>
      <c r="GO878" t="s">
        <v>386</v>
      </c>
      <c r="GP878" t="s">
        <v>386</v>
      </c>
      <c r="GQ878" t="s">
        <v>386</v>
      </c>
      <c r="GR878" t="s">
        <v>386</v>
      </c>
      <c r="GS878">
        <v>0</v>
      </c>
      <c r="GT878">
        <v>100</v>
      </c>
      <c r="GU878">
        <v>100</v>
      </c>
      <c r="GV878">
        <v>1.087</v>
      </c>
      <c r="GW878">
        <v>1.09E-2</v>
      </c>
      <c r="GX878">
        <v>0.33715491177224621</v>
      </c>
      <c r="GY878">
        <v>3.036990343597491E-3</v>
      </c>
      <c r="GZ878">
        <v>-1.538114387597119E-6</v>
      </c>
      <c r="HA878">
        <v>3.3909691194327332E-10</v>
      </c>
      <c r="HB878">
        <v>-6.0604171497381017E-2</v>
      </c>
      <c r="HC878">
        <v>9.7621983196103414E-3</v>
      </c>
      <c r="HD878">
        <v>-3.3387782167185642E-4</v>
      </c>
      <c r="HE878">
        <v>2.632278881966732E-6</v>
      </c>
      <c r="HF878">
        <v>6</v>
      </c>
      <c r="HG878">
        <v>2134</v>
      </c>
      <c r="HH878">
        <v>2</v>
      </c>
      <c r="HI878">
        <v>31</v>
      </c>
      <c r="HJ878">
        <v>5.3</v>
      </c>
      <c r="HK878">
        <v>5.0999999999999996</v>
      </c>
      <c r="HL878">
        <v>0.92040999999999995</v>
      </c>
      <c r="HM878">
        <v>2.3596200000000001</v>
      </c>
      <c r="HN878">
        <v>1.4978</v>
      </c>
      <c r="HO878">
        <v>2.3083499999999999</v>
      </c>
      <c r="HP878">
        <v>1.5478499999999999</v>
      </c>
      <c r="HQ878">
        <v>2.3645</v>
      </c>
      <c r="HR878">
        <v>42.6706</v>
      </c>
      <c r="HS878">
        <v>14.3597</v>
      </c>
      <c r="HT878">
        <v>18</v>
      </c>
      <c r="HU878">
        <v>495.11599999999999</v>
      </c>
      <c r="HV878">
        <v>468.33499999999998</v>
      </c>
      <c r="HW878">
        <v>26.809200000000001</v>
      </c>
      <c r="HX878">
        <v>34.204700000000003</v>
      </c>
      <c r="HY878">
        <v>29.9999</v>
      </c>
      <c r="HZ878">
        <v>33.994399999999999</v>
      </c>
      <c r="IA878">
        <v>34.0869</v>
      </c>
      <c r="IB878">
        <v>18.538900000000002</v>
      </c>
      <c r="IC878">
        <v>33.816600000000001</v>
      </c>
      <c r="ID878">
        <v>0</v>
      </c>
      <c r="IE878">
        <v>26.813099999999999</v>
      </c>
      <c r="IF878">
        <v>361.41</v>
      </c>
      <c r="IG878">
        <v>24.677099999999999</v>
      </c>
      <c r="IH878">
        <v>100.26900000000001</v>
      </c>
      <c r="II878">
        <v>99.958299999999994</v>
      </c>
      <c r="IJ878" t="s">
        <v>3545</v>
      </c>
    </row>
    <row r="879" spans="1:244" x14ac:dyDescent="0.2">
      <c r="A879">
        <v>863</v>
      </c>
      <c r="B879">
        <v>1659887311.0999999</v>
      </c>
      <c r="C879">
        <v>7054</v>
      </c>
      <c r="D879" t="s">
        <v>2066</v>
      </c>
      <c r="E879" t="s">
        <v>2067</v>
      </c>
      <c r="F879">
        <v>1</v>
      </c>
      <c r="G879" t="s">
        <v>1152</v>
      </c>
      <c r="H879" t="s">
        <v>379</v>
      </c>
      <c r="I879" t="s">
        <v>1135</v>
      </c>
      <c r="J879" t="s">
        <v>1150</v>
      </c>
      <c r="K879" t="s">
        <v>1151</v>
      </c>
      <c r="L879" t="s">
        <v>1940</v>
      </c>
      <c r="M879" t="s">
        <v>380</v>
      </c>
      <c r="N879">
        <v>1659887302.6937499</v>
      </c>
      <c r="O879">
        <f t="shared" si="442"/>
        <v>2.1164366518194077E-3</v>
      </c>
      <c r="P879">
        <f t="shared" si="443"/>
        <v>2.1164366518194075</v>
      </c>
      <c r="Q879">
        <f t="shared" si="444"/>
        <v>4.4505416579138624</v>
      </c>
      <c r="R879">
        <f t="shared" si="445"/>
        <v>248.42</v>
      </c>
      <c r="S879">
        <f t="shared" si="446"/>
        <v>169.30924849843507</v>
      </c>
      <c r="T879">
        <f t="shared" si="447"/>
        <v>16.811686407397154</v>
      </c>
      <c r="U879">
        <f t="shared" si="448"/>
        <v>24.667046687435999</v>
      </c>
      <c r="V879">
        <f t="shared" si="449"/>
        <v>0.10057240317803227</v>
      </c>
      <c r="W879">
        <f t="shared" si="450"/>
        <v>2.9172145777422047</v>
      </c>
      <c r="X879">
        <f t="shared" si="451"/>
        <v>9.8685134266143865E-2</v>
      </c>
      <c r="Y879">
        <f t="shared" si="452"/>
        <v>6.1844822746331907E-2</v>
      </c>
      <c r="Z879">
        <f t="shared" si="453"/>
        <v>321.51657899999998</v>
      </c>
      <c r="AA879">
        <f t="shared" si="454"/>
        <v>32.315468996652804</v>
      </c>
      <c r="AB879">
        <f t="shared" si="455"/>
        <v>31.900475</v>
      </c>
      <c r="AC879">
        <f t="shared" si="456"/>
        <v>4.7482502284549657</v>
      </c>
      <c r="AD879">
        <f t="shared" si="457"/>
        <v>59.925331118638844</v>
      </c>
      <c r="AE879">
        <f t="shared" si="458"/>
        <v>2.6985720032052263</v>
      </c>
      <c r="AF879">
        <f t="shared" si="459"/>
        <v>4.5032241838808584</v>
      </c>
      <c r="AG879">
        <f t="shared" si="460"/>
        <v>2.0496782252497394</v>
      </c>
      <c r="AH879">
        <f t="shared" si="461"/>
        <v>-93.334856345235877</v>
      </c>
      <c r="AI879">
        <f t="shared" si="462"/>
        <v>-146.60977157226489</v>
      </c>
      <c r="AJ879">
        <f t="shared" si="463"/>
        <v>-11.334120734961237</v>
      </c>
      <c r="AK879">
        <f t="shared" si="464"/>
        <v>70.237830347537965</v>
      </c>
      <c r="AL879">
        <f t="shared" si="465"/>
        <v>33.36546510483101</v>
      </c>
      <c r="AM879">
        <f t="shared" si="466"/>
        <v>2.1150775658924732</v>
      </c>
      <c r="AN879">
        <f t="shared" si="467"/>
        <v>4.4505416579138624</v>
      </c>
      <c r="AO879">
        <v>326.52806146500018</v>
      </c>
      <c r="AP879">
        <v>294.95994545454539</v>
      </c>
      <c r="AQ879">
        <v>5.0189248912961952</v>
      </c>
      <c r="AR879">
        <v>66.272461968613413</v>
      </c>
      <c r="AS879">
        <f t="shared" si="468"/>
        <v>2.1164366518194075</v>
      </c>
      <c r="AT879">
        <v>24.71168664093614</v>
      </c>
      <c r="AU879">
        <v>27.181715151515149</v>
      </c>
      <c r="AV879">
        <v>2.7024704854657768E-5</v>
      </c>
      <c r="AW879">
        <v>80.697832317614541</v>
      </c>
      <c r="AX879">
        <v>2</v>
      </c>
      <c r="AY879">
        <v>0</v>
      </c>
      <c r="AZ879">
        <f t="shared" si="469"/>
        <v>1</v>
      </c>
      <c r="BA879">
        <f t="shared" si="470"/>
        <v>0</v>
      </c>
      <c r="BB879">
        <f t="shared" si="471"/>
        <v>51818.580613526217</v>
      </c>
      <c r="BC879">
        <f t="shared" si="472"/>
        <v>2000</v>
      </c>
      <c r="BD879">
        <f t="shared" si="473"/>
        <v>1681.2002999999997</v>
      </c>
      <c r="BE879">
        <f t="shared" si="474"/>
        <v>0.84060014999999988</v>
      </c>
      <c r="BF879">
        <f t="shared" si="475"/>
        <v>0.16075828949999998</v>
      </c>
      <c r="BG879">
        <v>6</v>
      </c>
      <c r="BH879">
        <v>0.5</v>
      </c>
      <c r="BI879" t="s">
        <v>381</v>
      </c>
      <c r="BJ879">
        <v>2</v>
      </c>
      <c r="BK879" t="b">
        <v>1</v>
      </c>
      <c r="BL879">
        <v>1659887302.6937499</v>
      </c>
      <c r="BM879">
        <v>248.42</v>
      </c>
      <c r="BN879">
        <v>289.08100000000002</v>
      </c>
      <c r="BO879">
        <v>27.177118750000002</v>
      </c>
      <c r="BP879">
        <v>24.708493749999999</v>
      </c>
      <c r="BQ879">
        <v>247.42106250000001</v>
      </c>
      <c r="BR879">
        <v>27.166162499999999</v>
      </c>
      <c r="BS879">
        <v>500.09924999999998</v>
      </c>
      <c r="BT879">
        <v>99.195762500000001</v>
      </c>
      <c r="BU879">
        <v>9.9973300000000001E-2</v>
      </c>
      <c r="BV879">
        <v>30.968274999999998</v>
      </c>
      <c r="BW879">
        <v>31.900475</v>
      </c>
      <c r="BX879">
        <v>999.9</v>
      </c>
      <c r="BY879">
        <v>0</v>
      </c>
      <c r="BZ879">
        <v>0</v>
      </c>
      <c r="CA879">
        <v>10010.358125000001</v>
      </c>
      <c r="CB879">
        <v>0</v>
      </c>
      <c r="CC879">
        <v>565.88750000000005</v>
      </c>
      <c r="CD879">
        <v>-40.660993750000003</v>
      </c>
      <c r="CE879">
        <v>255.3598125</v>
      </c>
      <c r="CF879">
        <v>296.40474999999998</v>
      </c>
      <c r="CG879">
        <v>2.4686418749999999</v>
      </c>
      <c r="CH879">
        <v>289.08100000000002</v>
      </c>
      <c r="CI879">
        <v>24.708493749999999</v>
      </c>
      <c r="CJ879">
        <v>2.6958562499999998</v>
      </c>
      <c r="CK879">
        <v>2.4509768749999998</v>
      </c>
      <c r="CL879">
        <v>22.259875000000001</v>
      </c>
      <c r="CM879">
        <v>20.704574999999998</v>
      </c>
      <c r="CN879">
        <v>2000</v>
      </c>
      <c r="CO879">
        <v>0.97999637500000003</v>
      </c>
      <c r="CP879">
        <v>2.00038375E-2</v>
      </c>
      <c r="CQ879">
        <v>0</v>
      </c>
      <c r="CR879">
        <v>2.8883125000000001</v>
      </c>
      <c r="CS879">
        <v>0</v>
      </c>
      <c r="CT879">
        <v>16392.306250000001</v>
      </c>
      <c r="CU879">
        <v>17412.293750000001</v>
      </c>
      <c r="CV879">
        <v>43.686999999999998</v>
      </c>
      <c r="CW879">
        <v>45.007750000000001</v>
      </c>
      <c r="CX879">
        <v>43.75</v>
      </c>
      <c r="CY879">
        <v>43.359250000000003</v>
      </c>
      <c r="CZ879">
        <v>43.686999999999998</v>
      </c>
      <c r="DA879">
        <v>1959.99</v>
      </c>
      <c r="DB879">
        <v>40.01</v>
      </c>
      <c r="DC879">
        <v>0</v>
      </c>
      <c r="DD879">
        <v>1659887310.5</v>
      </c>
      <c r="DE879">
        <v>0</v>
      </c>
      <c r="DF879">
        <v>1659887002.5</v>
      </c>
      <c r="DG879" t="s">
        <v>1941</v>
      </c>
      <c r="DH879">
        <v>1659886993</v>
      </c>
      <c r="DI879">
        <v>1659887002.5</v>
      </c>
      <c r="DJ879">
        <v>16</v>
      </c>
      <c r="DK879">
        <v>-0.38300000000000001</v>
      </c>
      <c r="DL879">
        <v>1E-3</v>
      </c>
      <c r="DM879">
        <v>1.325</v>
      </c>
      <c r="DN879">
        <v>1.6E-2</v>
      </c>
      <c r="DO879">
        <v>400</v>
      </c>
      <c r="DP879">
        <v>25</v>
      </c>
      <c r="DQ879">
        <v>0.27</v>
      </c>
      <c r="DR879">
        <v>0.06</v>
      </c>
      <c r="DS879">
        <v>3.861186434821287</v>
      </c>
      <c r="DT879">
        <v>5.1952647077123943</v>
      </c>
      <c r="DU879">
        <v>0.40307476434942752</v>
      </c>
      <c r="DV879">
        <v>0</v>
      </c>
      <c r="DW879">
        <v>-40.686163333333333</v>
      </c>
      <c r="DX879">
        <v>-6.5851328142379204</v>
      </c>
      <c r="DY879">
        <v>0.59408092349069352</v>
      </c>
      <c r="DZ879">
        <v>0</v>
      </c>
      <c r="EA879">
        <v>175.8513030905429</v>
      </c>
      <c r="EB879">
        <v>199.51514489622321</v>
      </c>
      <c r="EC879">
        <v>15.041978529129549</v>
      </c>
      <c r="ED879">
        <v>0</v>
      </c>
      <c r="EE879">
        <v>2.4706294999999998</v>
      </c>
      <c r="EF879">
        <v>-4.3152270168862639E-2</v>
      </c>
      <c r="EG879">
        <v>4.6746283007315032E-3</v>
      </c>
      <c r="EH879">
        <v>1</v>
      </c>
      <c r="EI879">
        <v>2.0494661656825759</v>
      </c>
      <c r="EJ879">
        <v>3.7345994180169817E-2</v>
      </c>
      <c r="EK879">
        <v>3.068530966003184E-3</v>
      </c>
      <c r="EL879">
        <v>1</v>
      </c>
      <c r="EM879">
        <v>2</v>
      </c>
      <c r="EN879">
        <v>5</v>
      </c>
      <c r="EO879" t="s">
        <v>419</v>
      </c>
      <c r="EP879">
        <v>2.9405199999999998</v>
      </c>
      <c r="EQ879">
        <v>2.8013499999999998</v>
      </c>
      <c r="ER879">
        <v>6.7317799999999997E-2</v>
      </c>
      <c r="ES879">
        <v>7.5087799999999996E-2</v>
      </c>
      <c r="ET879">
        <v>0.11679200000000001</v>
      </c>
      <c r="EU879">
        <v>0.10928</v>
      </c>
      <c r="EV879">
        <v>19059.400000000001</v>
      </c>
      <c r="EW879">
        <v>19817.2</v>
      </c>
      <c r="EX879">
        <v>23776.9</v>
      </c>
      <c r="EY879">
        <v>24948.400000000001</v>
      </c>
      <c r="EZ879">
        <v>33619.9</v>
      </c>
      <c r="FA879">
        <v>35489.1</v>
      </c>
      <c r="FB879">
        <v>43366.2</v>
      </c>
      <c r="FC879">
        <v>46123.5</v>
      </c>
      <c r="FD879">
        <v>1.9280999999999999</v>
      </c>
      <c r="FE879">
        <v>1.78905</v>
      </c>
      <c r="FF879">
        <v>0.10201300000000001</v>
      </c>
      <c r="FG879">
        <v>0</v>
      </c>
      <c r="FH879">
        <v>30.248899999999999</v>
      </c>
      <c r="FI879">
        <v>999.9</v>
      </c>
      <c r="FJ879">
        <v>50.5</v>
      </c>
      <c r="FK879">
        <v>39.6</v>
      </c>
      <c r="FL879">
        <v>36.942999999999998</v>
      </c>
      <c r="FM879">
        <v>63.643900000000002</v>
      </c>
      <c r="FN879">
        <v>26.322099999999999</v>
      </c>
      <c r="FO879">
        <v>1</v>
      </c>
      <c r="FP879">
        <v>0.57949899999999999</v>
      </c>
      <c r="FQ879">
        <v>2.3601899999999998</v>
      </c>
      <c r="FR879">
        <v>20.3018</v>
      </c>
      <c r="FS879">
        <v>5.2119</v>
      </c>
      <c r="FT879">
        <v>11.908099999999999</v>
      </c>
      <c r="FU879">
        <v>5.0030999999999999</v>
      </c>
      <c r="FV879">
        <v>3.2900499999999999</v>
      </c>
      <c r="FW879">
        <v>9999</v>
      </c>
      <c r="FX879">
        <v>9999</v>
      </c>
      <c r="FY879">
        <v>9999</v>
      </c>
      <c r="FZ879">
        <v>999.9</v>
      </c>
      <c r="GA879">
        <v>1.8597399999999999</v>
      </c>
      <c r="GB879">
        <v>1.8547499999999999</v>
      </c>
      <c r="GC879">
        <v>1.85791</v>
      </c>
      <c r="GD879">
        <v>1.8563799999999999</v>
      </c>
      <c r="GE879">
        <v>1.8551599999999999</v>
      </c>
      <c r="GF879">
        <v>1.8547100000000001</v>
      </c>
      <c r="GG879">
        <v>1.85355</v>
      </c>
      <c r="GH879">
        <v>1.8565400000000001</v>
      </c>
      <c r="GI879">
        <v>0</v>
      </c>
      <c r="GJ879">
        <v>0</v>
      </c>
      <c r="GK879">
        <v>0</v>
      </c>
      <c r="GL879">
        <v>0</v>
      </c>
      <c r="GM879" t="s">
        <v>384</v>
      </c>
      <c r="GN879" t="s">
        <v>385</v>
      </c>
      <c r="GO879" t="s">
        <v>386</v>
      </c>
      <c r="GP879" t="s">
        <v>386</v>
      </c>
      <c r="GQ879" t="s">
        <v>386</v>
      </c>
      <c r="GR879" t="s">
        <v>386</v>
      </c>
      <c r="GS879">
        <v>0</v>
      </c>
      <c r="GT879">
        <v>100</v>
      </c>
      <c r="GU879">
        <v>100</v>
      </c>
      <c r="GV879">
        <v>1.093</v>
      </c>
      <c r="GW879">
        <v>1.0999999999999999E-2</v>
      </c>
      <c r="GX879">
        <v>0.33715491177224621</v>
      </c>
      <c r="GY879">
        <v>3.036990343597491E-3</v>
      </c>
      <c r="GZ879">
        <v>-1.538114387597119E-6</v>
      </c>
      <c r="HA879">
        <v>3.3909691194327332E-10</v>
      </c>
      <c r="HB879">
        <v>-6.0604171497381017E-2</v>
      </c>
      <c r="HC879">
        <v>9.7621983196103414E-3</v>
      </c>
      <c r="HD879">
        <v>-3.3387782167185642E-4</v>
      </c>
      <c r="HE879">
        <v>2.632278881966732E-6</v>
      </c>
      <c r="HF879">
        <v>6</v>
      </c>
      <c r="HG879">
        <v>2134</v>
      </c>
      <c r="HH879">
        <v>2</v>
      </c>
      <c r="HI879">
        <v>31</v>
      </c>
      <c r="HJ879">
        <v>5.3</v>
      </c>
      <c r="HK879">
        <v>5.0999999999999996</v>
      </c>
      <c r="HL879">
        <v>0.92895499999999998</v>
      </c>
      <c r="HM879">
        <v>2.36328</v>
      </c>
      <c r="HN879">
        <v>1.4978</v>
      </c>
      <c r="HO879">
        <v>2.3083499999999999</v>
      </c>
      <c r="HP879">
        <v>1.5478499999999999</v>
      </c>
      <c r="HQ879">
        <v>2.3962400000000001</v>
      </c>
      <c r="HR879">
        <v>42.6706</v>
      </c>
      <c r="HS879">
        <v>14.368399999999999</v>
      </c>
      <c r="HT879">
        <v>18</v>
      </c>
      <c r="HU879">
        <v>495.19</v>
      </c>
      <c r="HV879">
        <v>468.33199999999999</v>
      </c>
      <c r="HW879">
        <v>26.810600000000001</v>
      </c>
      <c r="HX879">
        <v>34.204300000000003</v>
      </c>
      <c r="HY879">
        <v>29.9999</v>
      </c>
      <c r="HZ879">
        <v>33.994</v>
      </c>
      <c r="IA879">
        <v>34.086500000000001</v>
      </c>
      <c r="IB879">
        <v>18.608000000000001</v>
      </c>
      <c r="IC879">
        <v>33.816600000000001</v>
      </c>
      <c r="ID879">
        <v>0</v>
      </c>
      <c r="IE879">
        <v>26.813099999999999</v>
      </c>
      <c r="IF879">
        <v>371.48700000000002</v>
      </c>
      <c r="IG879">
        <v>24.680800000000001</v>
      </c>
      <c r="IH879">
        <v>100.268</v>
      </c>
      <c r="II879">
        <v>99.957999999999998</v>
      </c>
      <c r="IJ879" t="s">
        <v>3545</v>
      </c>
    </row>
    <row r="880" spans="1:244" x14ac:dyDescent="0.2">
      <c r="A880">
        <v>864</v>
      </c>
      <c r="B880">
        <v>1659887312.5999999</v>
      </c>
      <c r="C880">
        <v>7055.5</v>
      </c>
      <c r="D880" t="s">
        <v>2068</v>
      </c>
      <c r="E880" t="s">
        <v>2069</v>
      </c>
      <c r="F880">
        <v>1</v>
      </c>
      <c r="G880" t="s">
        <v>1152</v>
      </c>
      <c r="H880" t="s">
        <v>379</v>
      </c>
      <c r="I880" t="s">
        <v>1135</v>
      </c>
      <c r="J880" t="s">
        <v>1150</v>
      </c>
      <c r="K880" t="s">
        <v>1151</v>
      </c>
      <c r="L880" t="s">
        <v>1940</v>
      </c>
      <c r="M880" t="s">
        <v>380</v>
      </c>
      <c r="N880">
        <v>1659887304.6937499</v>
      </c>
      <c r="O880">
        <f t="shared" si="442"/>
        <v>2.1179945263331643E-3</v>
      </c>
      <c r="P880">
        <f t="shared" si="443"/>
        <v>2.1179945263331645</v>
      </c>
      <c r="Q880">
        <f t="shared" si="444"/>
        <v>4.7197323277281384</v>
      </c>
      <c r="R880">
        <f t="shared" si="445"/>
        <v>258.15387500000003</v>
      </c>
      <c r="S880">
        <f t="shared" si="446"/>
        <v>174.45800465133891</v>
      </c>
      <c r="T880">
        <f t="shared" si="447"/>
        <v>17.32291777479551</v>
      </c>
      <c r="U880">
        <f t="shared" si="448"/>
        <v>25.63355209070092</v>
      </c>
      <c r="V880">
        <f t="shared" si="449"/>
        <v>0.10060603219240868</v>
      </c>
      <c r="W880">
        <f t="shared" si="450"/>
        <v>2.9174924356178997</v>
      </c>
      <c r="X880">
        <f t="shared" si="451"/>
        <v>9.8717689947369278E-2</v>
      </c>
      <c r="Y880">
        <f t="shared" si="452"/>
        <v>6.1865264113058926E-2</v>
      </c>
      <c r="Z880">
        <f t="shared" si="453"/>
        <v>321.51588075000001</v>
      </c>
      <c r="AA880">
        <f t="shared" si="454"/>
        <v>32.319673152954429</v>
      </c>
      <c r="AB880">
        <f t="shared" si="455"/>
        <v>31.903662499999999</v>
      </c>
      <c r="AC880">
        <f t="shared" si="456"/>
        <v>4.7491075731929779</v>
      </c>
      <c r="AD880">
        <f t="shared" si="457"/>
        <v>59.909961680148349</v>
      </c>
      <c r="AE880">
        <f t="shared" si="458"/>
        <v>2.6986088919801254</v>
      </c>
      <c r="AF880">
        <f t="shared" si="459"/>
        <v>4.5044410249962343</v>
      </c>
      <c r="AG880">
        <f t="shared" si="460"/>
        <v>2.0504986812128525</v>
      </c>
      <c r="AH880">
        <f t="shared" si="461"/>
        <v>-93.403558611292553</v>
      </c>
      <c r="AI880">
        <f t="shared" si="462"/>
        <v>-146.37993963972281</v>
      </c>
      <c r="AJ880">
        <f t="shared" si="463"/>
        <v>-11.315716868577299</v>
      </c>
      <c r="AK880">
        <f t="shared" si="464"/>
        <v>70.416665630407351</v>
      </c>
      <c r="AL880">
        <f t="shared" si="465"/>
        <v>33.462765491549867</v>
      </c>
      <c r="AM880">
        <f t="shared" si="466"/>
        <v>2.1147655046907432</v>
      </c>
      <c r="AN880">
        <f t="shared" si="467"/>
        <v>4.7197323277281384</v>
      </c>
      <c r="AO880">
        <v>334.04474013532092</v>
      </c>
      <c r="AP880">
        <v>302.38687878787891</v>
      </c>
      <c r="AQ880">
        <v>4.9727376669565242</v>
      </c>
      <c r="AR880">
        <v>66.272461968613413</v>
      </c>
      <c r="AS880">
        <f t="shared" si="468"/>
        <v>2.1179945263331645</v>
      </c>
      <c r="AT880">
        <v>24.711063254162529</v>
      </c>
      <c r="AU880">
        <v>27.182697575757569</v>
      </c>
      <c r="AV880">
        <v>4.9750502668067953E-5</v>
      </c>
      <c r="AW880">
        <v>80.697832317614541</v>
      </c>
      <c r="AX880">
        <v>2</v>
      </c>
      <c r="AY880">
        <v>0</v>
      </c>
      <c r="AZ880">
        <f t="shared" si="469"/>
        <v>1</v>
      </c>
      <c r="BA880">
        <f t="shared" si="470"/>
        <v>0</v>
      </c>
      <c r="BB880">
        <f t="shared" si="471"/>
        <v>51825.658665737188</v>
      </c>
      <c r="BC880">
        <f t="shared" si="472"/>
        <v>1999.995625</v>
      </c>
      <c r="BD880">
        <f t="shared" si="473"/>
        <v>1681.1966249999998</v>
      </c>
      <c r="BE880">
        <f t="shared" si="474"/>
        <v>0.84060015131283095</v>
      </c>
      <c r="BF880">
        <f t="shared" si="475"/>
        <v>0.16075829203376382</v>
      </c>
      <c r="BG880">
        <v>6</v>
      </c>
      <c r="BH880">
        <v>0.5</v>
      </c>
      <c r="BI880" t="s">
        <v>381</v>
      </c>
      <c r="BJ880">
        <v>2</v>
      </c>
      <c r="BK880" t="b">
        <v>1</v>
      </c>
      <c r="BL880">
        <v>1659887304.6937499</v>
      </c>
      <c r="BM880">
        <v>258.15387500000003</v>
      </c>
      <c r="BN880">
        <v>298.95512500000001</v>
      </c>
      <c r="BO880">
        <v>27.177518750000001</v>
      </c>
      <c r="BP880">
        <v>24.709325</v>
      </c>
      <c r="BQ880">
        <v>257.13237500000002</v>
      </c>
      <c r="BR880">
        <v>27.16656875</v>
      </c>
      <c r="BS880">
        <v>500.11262499999998</v>
      </c>
      <c r="BT880">
        <v>99.195643750000002</v>
      </c>
      <c r="BU880">
        <v>9.9987937500000013E-2</v>
      </c>
      <c r="BV880">
        <v>30.973012499999999</v>
      </c>
      <c r="BW880">
        <v>31.903662499999999</v>
      </c>
      <c r="BX880">
        <v>999.9</v>
      </c>
      <c r="BY880">
        <v>0</v>
      </c>
      <c r="BZ880">
        <v>0</v>
      </c>
      <c r="CA880">
        <v>10011.959375</v>
      </c>
      <c r="CB880">
        <v>0</v>
      </c>
      <c r="CC880">
        <v>587.29162500000007</v>
      </c>
      <c r="CD880">
        <v>-40.801256249999987</v>
      </c>
      <c r="CE880">
        <v>265.36581249999989</v>
      </c>
      <c r="CF880">
        <v>306.5293125</v>
      </c>
      <c r="CG880">
        <v>2.4682075000000001</v>
      </c>
      <c r="CH880">
        <v>298.95512500000001</v>
      </c>
      <c r="CI880">
        <v>24.709325</v>
      </c>
      <c r="CJ880">
        <v>2.6958924999999998</v>
      </c>
      <c r="CK880">
        <v>2.4510562500000002</v>
      </c>
      <c r="CL880">
        <v>22.260100000000001</v>
      </c>
      <c r="CM880">
        <v>20.70510625</v>
      </c>
      <c r="CN880">
        <v>1999.995625</v>
      </c>
      <c r="CO880">
        <v>0.97999637500000003</v>
      </c>
      <c r="CP880">
        <v>2.00038375E-2</v>
      </c>
      <c r="CQ880">
        <v>0</v>
      </c>
      <c r="CR880">
        <v>2.8103750000000001</v>
      </c>
      <c r="CS880">
        <v>0</v>
      </c>
      <c r="CT880">
        <v>16389.381249999999</v>
      </c>
      <c r="CU880">
        <v>17412.25</v>
      </c>
      <c r="CV880">
        <v>43.686999999999998</v>
      </c>
      <c r="CW880">
        <v>45</v>
      </c>
      <c r="CX880">
        <v>43.75</v>
      </c>
      <c r="CY880">
        <v>43.351374999999997</v>
      </c>
      <c r="CZ880">
        <v>43.686999999999998</v>
      </c>
      <c r="DA880">
        <v>1959.985625</v>
      </c>
      <c r="DB880">
        <v>40.01</v>
      </c>
      <c r="DC880">
        <v>0</v>
      </c>
      <c r="DD880">
        <v>1659887311.7</v>
      </c>
      <c r="DE880">
        <v>0</v>
      </c>
      <c r="DF880">
        <v>1659887002.5</v>
      </c>
      <c r="DG880" t="s">
        <v>1941</v>
      </c>
      <c r="DH880">
        <v>1659886993</v>
      </c>
      <c r="DI880">
        <v>1659887002.5</v>
      </c>
      <c r="DJ880">
        <v>16</v>
      </c>
      <c r="DK880">
        <v>-0.38300000000000001</v>
      </c>
      <c r="DL880">
        <v>1E-3</v>
      </c>
      <c r="DM880">
        <v>1.325</v>
      </c>
      <c r="DN880">
        <v>1.6E-2</v>
      </c>
      <c r="DO880">
        <v>400</v>
      </c>
      <c r="DP880">
        <v>25</v>
      </c>
      <c r="DQ880">
        <v>0.27</v>
      </c>
      <c r="DR880">
        <v>0.06</v>
      </c>
      <c r="DS880">
        <v>3.915586849503756</v>
      </c>
      <c r="DT880">
        <v>4.9738996786530647</v>
      </c>
      <c r="DU880">
        <v>0.39920725890281789</v>
      </c>
      <c r="DV880">
        <v>0</v>
      </c>
      <c r="DW880">
        <v>-40.754309999999997</v>
      </c>
      <c r="DX880">
        <v>-6.9947185761957158</v>
      </c>
      <c r="DY880">
        <v>0.60852172535853888</v>
      </c>
      <c r="DZ880">
        <v>0</v>
      </c>
      <c r="EA880">
        <v>179.32357521480819</v>
      </c>
      <c r="EB880">
        <v>204.22593698199219</v>
      </c>
      <c r="EC880">
        <v>15.40063547260719</v>
      </c>
      <c r="ED880">
        <v>0</v>
      </c>
      <c r="EE880">
        <v>2.4701072499999999</v>
      </c>
      <c r="EF880">
        <v>-3.3107054409014659E-2</v>
      </c>
      <c r="EG880">
        <v>4.0016952579500524E-3</v>
      </c>
      <c r="EH880">
        <v>1</v>
      </c>
      <c r="EI880">
        <v>2.0499369222071659</v>
      </c>
      <c r="EJ880">
        <v>2.9131766566836279E-2</v>
      </c>
      <c r="EK880">
        <v>2.615381454633994E-3</v>
      </c>
      <c r="EL880">
        <v>1</v>
      </c>
      <c r="EM880">
        <v>2</v>
      </c>
      <c r="EN880">
        <v>5</v>
      </c>
      <c r="EO880" t="s">
        <v>419</v>
      </c>
      <c r="EP880">
        <v>2.9405899999999998</v>
      </c>
      <c r="EQ880">
        <v>2.8012600000000001</v>
      </c>
      <c r="ER880">
        <v>6.8694500000000006E-2</v>
      </c>
      <c r="ES880">
        <v>7.6437099999999994E-2</v>
      </c>
      <c r="ET880">
        <v>0.116797</v>
      </c>
      <c r="EU880">
        <v>0.10928400000000001</v>
      </c>
      <c r="EV880">
        <v>19031.099999999999</v>
      </c>
      <c r="EW880">
        <v>19788.400000000001</v>
      </c>
      <c r="EX880">
        <v>23776.7</v>
      </c>
      <c r="EY880">
        <v>24948.400000000001</v>
      </c>
      <c r="EZ880">
        <v>33619.5</v>
      </c>
      <c r="FA880">
        <v>35489</v>
      </c>
      <c r="FB880">
        <v>43365.9</v>
      </c>
      <c r="FC880">
        <v>46123.5</v>
      </c>
      <c r="FD880">
        <v>1.92835</v>
      </c>
      <c r="FE880">
        <v>1.7890200000000001</v>
      </c>
      <c r="FF880">
        <v>0.102077</v>
      </c>
      <c r="FG880">
        <v>0</v>
      </c>
      <c r="FH880">
        <v>30.247900000000001</v>
      </c>
      <c r="FI880">
        <v>999.9</v>
      </c>
      <c r="FJ880">
        <v>50.5</v>
      </c>
      <c r="FK880">
        <v>39.6</v>
      </c>
      <c r="FL880">
        <v>36.939900000000002</v>
      </c>
      <c r="FM880">
        <v>63.963900000000002</v>
      </c>
      <c r="FN880">
        <v>25.817299999999999</v>
      </c>
      <c r="FO880">
        <v>1</v>
      </c>
      <c r="FP880">
        <v>0.57929600000000003</v>
      </c>
      <c r="FQ880">
        <v>2.3602099999999999</v>
      </c>
      <c r="FR880">
        <v>20.3018</v>
      </c>
      <c r="FS880">
        <v>5.2115999999999998</v>
      </c>
      <c r="FT880">
        <v>11.908099999999999</v>
      </c>
      <c r="FU880">
        <v>5.0030999999999999</v>
      </c>
      <c r="FV880">
        <v>3.29</v>
      </c>
      <c r="FW880">
        <v>9999</v>
      </c>
      <c r="FX880">
        <v>9999</v>
      </c>
      <c r="FY880">
        <v>9999</v>
      </c>
      <c r="FZ880">
        <v>999.9</v>
      </c>
      <c r="GA880">
        <v>1.8597399999999999</v>
      </c>
      <c r="GB880">
        <v>1.8547199999999999</v>
      </c>
      <c r="GC880">
        <v>1.85791</v>
      </c>
      <c r="GD880">
        <v>1.8563799999999999</v>
      </c>
      <c r="GE880">
        <v>1.8551500000000001</v>
      </c>
      <c r="GF880">
        <v>1.8547100000000001</v>
      </c>
      <c r="GG880">
        <v>1.85354</v>
      </c>
      <c r="GH880">
        <v>1.8565400000000001</v>
      </c>
      <c r="GI880">
        <v>0</v>
      </c>
      <c r="GJ880">
        <v>0</v>
      </c>
      <c r="GK880">
        <v>0</v>
      </c>
      <c r="GL880">
        <v>0</v>
      </c>
      <c r="GM880" t="s">
        <v>384</v>
      </c>
      <c r="GN880" t="s">
        <v>385</v>
      </c>
      <c r="GO880" t="s">
        <v>386</v>
      </c>
      <c r="GP880" t="s">
        <v>386</v>
      </c>
      <c r="GQ880" t="s">
        <v>386</v>
      </c>
      <c r="GR880" t="s">
        <v>386</v>
      </c>
      <c r="GS880">
        <v>0</v>
      </c>
      <c r="GT880">
        <v>100</v>
      </c>
      <c r="GU880">
        <v>100</v>
      </c>
      <c r="GV880">
        <v>1.109</v>
      </c>
      <c r="GW880">
        <v>1.09E-2</v>
      </c>
      <c r="GX880">
        <v>0.33715491177224621</v>
      </c>
      <c r="GY880">
        <v>3.036990343597491E-3</v>
      </c>
      <c r="GZ880">
        <v>-1.538114387597119E-6</v>
      </c>
      <c r="HA880">
        <v>3.3909691194327332E-10</v>
      </c>
      <c r="HB880">
        <v>-6.0604171497381017E-2</v>
      </c>
      <c r="HC880">
        <v>9.7621983196103414E-3</v>
      </c>
      <c r="HD880">
        <v>-3.3387782167185642E-4</v>
      </c>
      <c r="HE880">
        <v>2.632278881966732E-6</v>
      </c>
      <c r="HF880">
        <v>6</v>
      </c>
      <c r="HG880">
        <v>2134</v>
      </c>
      <c r="HH880">
        <v>2</v>
      </c>
      <c r="HI880">
        <v>31</v>
      </c>
      <c r="HJ880">
        <v>5.3</v>
      </c>
      <c r="HK880">
        <v>5.2</v>
      </c>
      <c r="HL880">
        <v>0.94604500000000002</v>
      </c>
      <c r="HM880">
        <v>2.35229</v>
      </c>
      <c r="HN880">
        <v>1.4978</v>
      </c>
      <c r="HO880">
        <v>2.3095699999999999</v>
      </c>
      <c r="HP880">
        <v>1.5478499999999999</v>
      </c>
      <c r="HQ880">
        <v>2.4426299999999999</v>
      </c>
      <c r="HR880">
        <v>42.6706</v>
      </c>
      <c r="HS880">
        <v>14.385999999999999</v>
      </c>
      <c r="HT880">
        <v>18</v>
      </c>
      <c r="HU880">
        <v>495.33300000000003</v>
      </c>
      <c r="HV880">
        <v>468.30799999999999</v>
      </c>
      <c r="HW880">
        <v>26.815100000000001</v>
      </c>
      <c r="HX880">
        <v>34.204000000000001</v>
      </c>
      <c r="HY880">
        <v>29.9999</v>
      </c>
      <c r="HZ880">
        <v>33.992899999999999</v>
      </c>
      <c r="IA880">
        <v>34.085299999999997</v>
      </c>
      <c r="IB880">
        <v>18.9574</v>
      </c>
      <c r="IC880">
        <v>33.816600000000001</v>
      </c>
      <c r="ID880">
        <v>0</v>
      </c>
      <c r="IE880">
        <v>26.813099999999999</v>
      </c>
      <c r="IF880">
        <v>371.48700000000002</v>
      </c>
      <c r="IG880">
        <v>24.673100000000002</v>
      </c>
      <c r="IH880">
        <v>100.268</v>
      </c>
      <c r="II880">
        <v>99.958100000000002</v>
      </c>
      <c r="IJ880" t="s">
        <v>3545</v>
      </c>
    </row>
    <row r="881" spans="1:244" x14ac:dyDescent="0.2">
      <c r="A881">
        <v>865</v>
      </c>
      <c r="B881">
        <v>1659887313.0999999</v>
      </c>
      <c r="C881">
        <v>7056</v>
      </c>
      <c r="D881" t="s">
        <v>2070</v>
      </c>
      <c r="E881" t="s">
        <v>2071</v>
      </c>
      <c r="F881">
        <v>1</v>
      </c>
      <c r="G881" t="s">
        <v>1152</v>
      </c>
      <c r="H881" t="s">
        <v>379</v>
      </c>
      <c r="I881" t="s">
        <v>1135</v>
      </c>
      <c r="J881" t="s">
        <v>1150</v>
      </c>
      <c r="K881" t="s">
        <v>1151</v>
      </c>
      <c r="L881" t="s">
        <v>1940</v>
      </c>
      <c r="M881" t="s">
        <v>380</v>
      </c>
      <c r="N881">
        <v>1659887304.6937499</v>
      </c>
      <c r="O881">
        <f t="shared" si="442"/>
        <v>2.1182225979205411E-3</v>
      </c>
      <c r="P881">
        <f t="shared" si="443"/>
        <v>2.1182225979205409</v>
      </c>
      <c r="Q881">
        <f t="shared" si="444"/>
        <v>4.8010876013103578</v>
      </c>
      <c r="R881">
        <f t="shared" si="445"/>
        <v>258.15387500000003</v>
      </c>
      <c r="S881">
        <f t="shared" si="446"/>
        <v>173.17333626564391</v>
      </c>
      <c r="T881">
        <f t="shared" si="447"/>
        <v>17.195355815928963</v>
      </c>
      <c r="U881">
        <f t="shared" si="448"/>
        <v>25.63355209070092</v>
      </c>
      <c r="V881">
        <f t="shared" si="449"/>
        <v>0.10061707267183675</v>
      </c>
      <c r="W881">
        <f t="shared" si="450"/>
        <v>2.9174924356178997</v>
      </c>
      <c r="X881">
        <f t="shared" si="451"/>
        <v>9.8728320144930493E-2</v>
      </c>
      <c r="Y881">
        <f t="shared" si="452"/>
        <v>6.1871943889962006E-2</v>
      </c>
      <c r="Z881">
        <f t="shared" si="453"/>
        <v>321.51588075000001</v>
      </c>
      <c r="AA881">
        <f t="shared" si="454"/>
        <v>32.319613775824692</v>
      </c>
      <c r="AB881">
        <f t="shared" si="455"/>
        <v>31.903662499999999</v>
      </c>
      <c r="AC881">
        <f t="shared" si="456"/>
        <v>4.7491075731929779</v>
      </c>
      <c r="AD881">
        <f t="shared" si="457"/>
        <v>59.909961680148349</v>
      </c>
      <c r="AE881">
        <f t="shared" si="458"/>
        <v>2.6986088919801254</v>
      </c>
      <c r="AF881">
        <f t="shared" si="459"/>
        <v>4.5044410249962343</v>
      </c>
      <c r="AG881">
        <f t="shared" si="460"/>
        <v>2.0504986812128525</v>
      </c>
      <c r="AH881">
        <f t="shared" si="461"/>
        <v>-93.413616568295865</v>
      </c>
      <c r="AI881">
        <f t="shared" si="462"/>
        <v>-146.37993963972281</v>
      </c>
      <c r="AJ881">
        <f t="shared" si="463"/>
        <v>-11.315716868577299</v>
      </c>
      <c r="AK881">
        <f t="shared" si="464"/>
        <v>70.406607673404039</v>
      </c>
      <c r="AL881">
        <f t="shared" si="465"/>
        <v>33.462765491549867</v>
      </c>
      <c r="AM881">
        <f t="shared" si="466"/>
        <v>2.1147655046907432</v>
      </c>
      <c r="AN881">
        <f t="shared" si="467"/>
        <v>4.8010876013103578</v>
      </c>
      <c r="AO881">
        <v>336.55800783629991</v>
      </c>
      <c r="AP881">
        <v>304.85900606060568</v>
      </c>
      <c r="AQ881">
        <v>4.9614009414198836</v>
      </c>
      <c r="AR881">
        <v>66.272461968613413</v>
      </c>
      <c r="AS881">
        <f t="shared" si="468"/>
        <v>2.1182225979205409</v>
      </c>
      <c r="AT881">
        <v>24.711088167098559</v>
      </c>
      <c r="AU881">
        <v>27.18300363636363</v>
      </c>
      <c r="AV881">
        <v>4.7264218552656468E-5</v>
      </c>
      <c r="AW881">
        <v>80.697832317614541</v>
      </c>
      <c r="AX881">
        <v>2</v>
      </c>
      <c r="AY881">
        <v>0</v>
      </c>
      <c r="AZ881">
        <f t="shared" si="469"/>
        <v>1</v>
      </c>
      <c r="BA881">
        <f t="shared" si="470"/>
        <v>0</v>
      </c>
      <c r="BB881">
        <f t="shared" si="471"/>
        <v>51825.658665737188</v>
      </c>
      <c r="BC881">
        <f t="shared" si="472"/>
        <v>1999.995625</v>
      </c>
      <c r="BD881">
        <f t="shared" si="473"/>
        <v>1681.1966249999998</v>
      </c>
      <c r="BE881">
        <f t="shared" si="474"/>
        <v>0.84060015131283095</v>
      </c>
      <c r="BF881">
        <f t="shared" si="475"/>
        <v>0.16075829203376382</v>
      </c>
      <c r="BG881">
        <v>6</v>
      </c>
      <c r="BH881">
        <v>0.5</v>
      </c>
      <c r="BI881" t="s">
        <v>381</v>
      </c>
      <c r="BJ881">
        <v>2</v>
      </c>
      <c r="BK881" t="b">
        <v>1</v>
      </c>
      <c r="BL881">
        <v>1659887304.6937499</v>
      </c>
      <c r="BM881">
        <v>258.15387500000003</v>
      </c>
      <c r="BN881">
        <v>298.95512500000001</v>
      </c>
      <c r="BO881">
        <v>27.177518750000001</v>
      </c>
      <c r="BP881">
        <v>24.709325</v>
      </c>
      <c r="BQ881">
        <v>257.13237500000002</v>
      </c>
      <c r="BR881">
        <v>27.16656875</v>
      </c>
      <c r="BS881">
        <v>500.11262499999998</v>
      </c>
      <c r="BT881">
        <v>99.195643750000002</v>
      </c>
      <c r="BU881">
        <v>9.9987937500000013E-2</v>
      </c>
      <c r="BV881">
        <v>30.973012499999999</v>
      </c>
      <c r="BW881">
        <v>31.903662499999999</v>
      </c>
      <c r="BX881">
        <v>999.9</v>
      </c>
      <c r="BY881">
        <v>0</v>
      </c>
      <c r="BZ881">
        <v>0</v>
      </c>
      <c r="CA881">
        <v>10011.959375</v>
      </c>
      <c r="CB881">
        <v>0</v>
      </c>
      <c r="CC881">
        <v>587.29162500000007</v>
      </c>
      <c r="CD881">
        <v>-40.801256249999987</v>
      </c>
      <c r="CE881">
        <v>265.36581249999989</v>
      </c>
      <c r="CF881">
        <v>306.5293125</v>
      </c>
      <c r="CG881">
        <v>2.4682075000000001</v>
      </c>
      <c r="CH881">
        <v>298.95512500000001</v>
      </c>
      <c r="CI881">
        <v>24.709325</v>
      </c>
      <c r="CJ881">
        <v>2.6958924999999998</v>
      </c>
      <c r="CK881">
        <v>2.4510562500000002</v>
      </c>
      <c r="CL881">
        <v>22.260100000000001</v>
      </c>
      <c r="CM881">
        <v>20.70510625</v>
      </c>
      <c r="CN881">
        <v>1999.995625</v>
      </c>
      <c r="CO881">
        <v>0.97999637500000003</v>
      </c>
      <c r="CP881">
        <v>2.00038375E-2</v>
      </c>
      <c r="CQ881">
        <v>0</v>
      </c>
      <c r="CR881">
        <v>2.8103750000000001</v>
      </c>
      <c r="CS881">
        <v>0</v>
      </c>
      <c r="CT881">
        <v>16389.381249999999</v>
      </c>
      <c r="CU881">
        <v>17412.25</v>
      </c>
      <c r="CV881">
        <v>43.686999999999998</v>
      </c>
      <c r="CW881">
        <v>45</v>
      </c>
      <c r="CX881">
        <v>43.75</v>
      </c>
      <c r="CY881">
        <v>43.351374999999997</v>
      </c>
      <c r="CZ881">
        <v>43.686999999999998</v>
      </c>
      <c r="DA881">
        <v>1959.985625</v>
      </c>
      <c r="DB881">
        <v>40.01</v>
      </c>
      <c r="DC881">
        <v>0</v>
      </c>
      <c r="DD881">
        <v>1659887312.3</v>
      </c>
      <c r="DE881">
        <v>0</v>
      </c>
      <c r="DF881">
        <v>1659887002.5</v>
      </c>
      <c r="DG881" t="s">
        <v>1941</v>
      </c>
      <c r="DH881">
        <v>1659886993</v>
      </c>
      <c r="DI881">
        <v>1659887002.5</v>
      </c>
      <c r="DJ881">
        <v>16</v>
      </c>
      <c r="DK881">
        <v>-0.38300000000000001</v>
      </c>
      <c r="DL881">
        <v>1E-3</v>
      </c>
      <c r="DM881">
        <v>1.325</v>
      </c>
      <c r="DN881">
        <v>1.6E-2</v>
      </c>
      <c r="DO881">
        <v>400</v>
      </c>
      <c r="DP881">
        <v>25</v>
      </c>
      <c r="DQ881">
        <v>0.27</v>
      </c>
      <c r="DR881">
        <v>0.06</v>
      </c>
      <c r="DS881">
        <v>4.0615277938038261</v>
      </c>
      <c r="DT881">
        <v>4.8296770130097446</v>
      </c>
      <c r="DU881">
        <v>0.38008319525705397</v>
      </c>
      <c r="DV881">
        <v>0</v>
      </c>
      <c r="DW881">
        <v>-40.844690322580647</v>
      </c>
      <c r="DX881">
        <v>-7.4713016129030514</v>
      </c>
      <c r="DY881">
        <v>0.63412396028152229</v>
      </c>
      <c r="DZ881">
        <v>0</v>
      </c>
      <c r="EA881">
        <v>185.29678431023521</v>
      </c>
      <c r="EB881">
        <v>204.95781349466</v>
      </c>
      <c r="EC881">
        <v>14.969537479617779</v>
      </c>
      <c r="ED881">
        <v>0</v>
      </c>
      <c r="EE881">
        <v>2.4697492682926829</v>
      </c>
      <c r="EF881">
        <v>-2.2193519163765021E-2</v>
      </c>
      <c r="EG881">
        <v>3.468005253775463E-3</v>
      </c>
      <c r="EH881">
        <v>1</v>
      </c>
      <c r="EI881">
        <v>2.050642373781947</v>
      </c>
      <c r="EJ881">
        <v>1.6841473590687939E-2</v>
      </c>
      <c r="EK881">
        <v>1.8868840217115641E-3</v>
      </c>
      <c r="EL881">
        <v>1</v>
      </c>
      <c r="EM881">
        <v>2</v>
      </c>
      <c r="EN881">
        <v>5</v>
      </c>
      <c r="EO881" t="s">
        <v>419</v>
      </c>
      <c r="EP881">
        <v>2.9405000000000001</v>
      </c>
      <c r="EQ881">
        <v>2.8012800000000002</v>
      </c>
      <c r="ER881">
        <v>6.91528E-2</v>
      </c>
      <c r="ES881">
        <v>7.6885099999999998E-2</v>
      </c>
      <c r="ET881">
        <v>0.1168</v>
      </c>
      <c r="EU881">
        <v>0.10928599999999999</v>
      </c>
      <c r="EV881">
        <v>19021.599999999999</v>
      </c>
      <c r="EW881">
        <v>19778.8</v>
      </c>
      <c r="EX881">
        <v>23776.6</v>
      </c>
      <c r="EY881">
        <v>24948.400000000001</v>
      </c>
      <c r="EZ881">
        <v>33619.4</v>
      </c>
      <c r="FA881">
        <v>35489</v>
      </c>
      <c r="FB881">
        <v>43365.9</v>
      </c>
      <c r="FC881">
        <v>46123.6</v>
      </c>
      <c r="FD881">
        <v>1.92815</v>
      </c>
      <c r="FE881">
        <v>1.78918</v>
      </c>
      <c r="FF881">
        <v>0.102092</v>
      </c>
      <c r="FG881">
        <v>0</v>
      </c>
      <c r="FH881">
        <v>30.247599999999998</v>
      </c>
      <c r="FI881">
        <v>999.9</v>
      </c>
      <c r="FJ881">
        <v>50.5</v>
      </c>
      <c r="FK881">
        <v>39.6</v>
      </c>
      <c r="FL881">
        <v>36.943899999999999</v>
      </c>
      <c r="FM881">
        <v>63.893900000000002</v>
      </c>
      <c r="FN881">
        <v>26.534500000000001</v>
      </c>
      <c r="FO881">
        <v>1</v>
      </c>
      <c r="FP881">
        <v>0.57931900000000003</v>
      </c>
      <c r="FQ881">
        <v>2.3603399999999999</v>
      </c>
      <c r="FR881">
        <v>20.3018</v>
      </c>
      <c r="FS881">
        <v>5.2117500000000003</v>
      </c>
      <c r="FT881">
        <v>11.908099999999999</v>
      </c>
      <c r="FU881">
        <v>5.0030000000000001</v>
      </c>
      <c r="FV881">
        <v>3.29</v>
      </c>
      <c r="FW881">
        <v>9999</v>
      </c>
      <c r="FX881">
        <v>9999</v>
      </c>
      <c r="FY881">
        <v>9999</v>
      </c>
      <c r="FZ881">
        <v>999.9</v>
      </c>
      <c r="GA881">
        <v>1.8597399999999999</v>
      </c>
      <c r="GB881">
        <v>1.8547100000000001</v>
      </c>
      <c r="GC881">
        <v>1.85791</v>
      </c>
      <c r="GD881">
        <v>1.8563799999999999</v>
      </c>
      <c r="GE881">
        <v>1.8551500000000001</v>
      </c>
      <c r="GF881">
        <v>1.8547100000000001</v>
      </c>
      <c r="GG881">
        <v>1.8535299999999999</v>
      </c>
      <c r="GH881">
        <v>1.8565400000000001</v>
      </c>
      <c r="GI881">
        <v>0</v>
      </c>
      <c r="GJ881">
        <v>0</v>
      </c>
      <c r="GK881">
        <v>0</v>
      </c>
      <c r="GL881">
        <v>0</v>
      </c>
      <c r="GM881" t="s">
        <v>384</v>
      </c>
      <c r="GN881" t="s">
        <v>385</v>
      </c>
      <c r="GO881" t="s">
        <v>386</v>
      </c>
      <c r="GP881" t="s">
        <v>386</v>
      </c>
      <c r="GQ881" t="s">
        <v>386</v>
      </c>
      <c r="GR881" t="s">
        <v>386</v>
      </c>
      <c r="GS881">
        <v>0</v>
      </c>
      <c r="GT881">
        <v>100</v>
      </c>
      <c r="GU881">
        <v>100</v>
      </c>
      <c r="GV881">
        <v>1.1140000000000001</v>
      </c>
      <c r="GW881">
        <v>1.0999999999999999E-2</v>
      </c>
      <c r="GX881">
        <v>0.33715491177224621</v>
      </c>
      <c r="GY881">
        <v>3.036990343597491E-3</v>
      </c>
      <c r="GZ881">
        <v>-1.538114387597119E-6</v>
      </c>
      <c r="HA881">
        <v>3.3909691194327332E-10</v>
      </c>
      <c r="HB881">
        <v>-6.0604171497381017E-2</v>
      </c>
      <c r="HC881">
        <v>9.7621983196103414E-3</v>
      </c>
      <c r="HD881">
        <v>-3.3387782167185642E-4</v>
      </c>
      <c r="HE881">
        <v>2.632278881966732E-6</v>
      </c>
      <c r="HF881">
        <v>6</v>
      </c>
      <c r="HG881">
        <v>2134</v>
      </c>
      <c r="HH881">
        <v>2</v>
      </c>
      <c r="HI881">
        <v>31</v>
      </c>
      <c r="HJ881">
        <v>5.3</v>
      </c>
      <c r="HK881">
        <v>5.2</v>
      </c>
      <c r="HL881">
        <v>0.94970699999999997</v>
      </c>
      <c r="HM881">
        <v>2.3706100000000001</v>
      </c>
      <c r="HN881">
        <v>1.4978</v>
      </c>
      <c r="HO881">
        <v>2.3095699999999999</v>
      </c>
      <c r="HP881">
        <v>1.5478499999999999</v>
      </c>
      <c r="HQ881">
        <v>2.3535200000000001</v>
      </c>
      <c r="HR881">
        <v>42.6706</v>
      </c>
      <c r="HS881">
        <v>14.3597</v>
      </c>
      <c r="HT881">
        <v>18</v>
      </c>
      <c r="HU881">
        <v>495.21</v>
      </c>
      <c r="HV881">
        <v>468.40199999999999</v>
      </c>
      <c r="HW881">
        <v>26.816700000000001</v>
      </c>
      <c r="HX881">
        <v>34.204000000000001</v>
      </c>
      <c r="HY881">
        <v>29.9999</v>
      </c>
      <c r="HZ881">
        <v>33.992600000000003</v>
      </c>
      <c r="IA881">
        <v>34.085099999999997</v>
      </c>
      <c r="IB881">
        <v>19.027699999999999</v>
      </c>
      <c r="IC881">
        <v>33.816600000000001</v>
      </c>
      <c r="ID881">
        <v>0</v>
      </c>
      <c r="IE881">
        <v>26.813099999999999</v>
      </c>
      <c r="IF881">
        <v>381.51499999999999</v>
      </c>
      <c r="IG881">
        <v>24.6724</v>
      </c>
      <c r="IH881">
        <v>100.267</v>
      </c>
      <c r="II881">
        <v>99.958100000000002</v>
      </c>
      <c r="IJ881" t="s">
        <v>3545</v>
      </c>
    </row>
    <row r="882" spans="1:244" x14ac:dyDescent="0.2">
      <c r="A882">
        <v>866</v>
      </c>
      <c r="B882">
        <v>1659887314.5999999</v>
      </c>
      <c r="C882">
        <v>7057.5</v>
      </c>
      <c r="D882" t="s">
        <v>2072</v>
      </c>
      <c r="E882" t="s">
        <v>2073</v>
      </c>
      <c r="F882">
        <v>1</v>
      </c>
      <c r="G882" t="s">
        <v>1152</v>
      </c>
      <c r="H882" t="s">
        <v>379</v>
      </c>
      <c r="I882" t="s">
        <v>1135</v>
      </c>
      <c r="J882" t="s">
        <v>1150</v>
      </c>
      <c r="K882" t="s">
        <v>1151</v>
      </c>
      <c r="L882" t="s">
        <v>1940</v>
      </c>
      <c r="M882" t="s">
        <v>380</v>
      </c>
      <c r="N882">
        <v>1659887306.6937499</v>
      </c>
      <c r="O882">
        <f t="shared" si="442"/>
        <v>2.119625229661996E-3</v>
      </c>
      <c r="P882">
        <f t="shared" si="443"/>
        <v>2.1196252296619962</v>
      </c>
      <c r="Q882">
        <f t="shared" si="444"/>
        <v>5.0050170520024198</v>
      </c>
      <c r="R882">
        <f t="shared" si="445"/>
        <v>267.86406249999999</v>
      </c>
      <c r="S882">
        <f t="shared" si="446"/>
        <v>179.34785400617452</v>
      </c>
      <c r="T882">
        <f t="shared" si="447"/>
        <v>17.80844826838252</v>
      </c>
      <c r="U882">
        <f t="shared" si="448"/>
        <v>26.597716077638729</v>
      </c>
      <c r="V882">
        <f t="shared" si="449"/>
        <v>0.10066011687966962</v>
      </c>
      <c r="W882">
        <f t="shared" si="450"/>
        <v>2.9175850644494075</v>
      </c>
      <c r="X882">
        <f t="shared" si="451"/>
        <v>9.8769823145264377E-2</v>
      </c>
      <c r="Y882">
        <f t="shared" si="452"/>
        <v>6.1898018180484987E-2</v>
      </c>
      <c r="Z882">
        <f t="shared" si="453"/>
        <v>321.51817499999999</v>
      </c>
      <c r="AA882">
        <f t="shared" si="454"/>
        <v>32.324211474723825</v>
      </c>
      <c r="AB882">
        <f t="shared" si="455"/>
        <v>31.905850000000001</v>
      </c>
      <c r="AC882">
        <f t="shared" si="456"/>
        <v>4.7496960250113229</v>
      </c>
      <c r="AD882">
        <f t="shared" si="457"/>
        <v>59.895154931867268</v>
      </c>
      <c r="AE882">
        <f t="shared" si="458"/>
        <v>2.6987103674560062</v>
      </c>
      <c r="AF882">
        <f t="shared" si="459"/>
        <v>4.505723994746953</v>
      </c>
      <c r="AG882">
        <f t="shared" si="460"/>
        <v>2.0509856575553167</v>
      </c>
      <c r="AH882">
        <f t="shared" si="461"/>
        <v>-93.475472628094025</v>
      </c>
      <c r="AI882">
        <f t="shared" si="462"/>
        <v>-145.94318407579902</v>
      </c>
      <c r="AJ882">
        <f t="shared" si="463"/>
        <v>-11.281994864749732</v>
      </c>
      <c r="AK882">
        <f t="shared" si="464"/>
        <v>70.817523431357216</v>
      </c>
      <c r="AL882">
        <f t="shared" si="465"/>
        <v>33.613352408431702</v>
      </c>
      <c r="AM882">
        <f t="shared" si="466"/>
        <v>2.115010163224369</v>
      </c>
      <c r="AN882">
        <f t="shared" si="467"/>
        <v>5.0050170520024198</v>
      </c>
      <c r="AO882">
        <v>344.17520431108409</v>
      </c>
      <c r="AP882">
        <v>312.28781212121208</v>
      </c>
      <c r="AQ882">
        <v>4.9496327215348712</v>
      </c>
      <c r="AR882">
        <v>66.272461968613413</v>
      </c>
      <c r="AS882">
        <f t="shared" si="468"/>
        <v>2.1196252296619962</v>
      </c>
      <c r="AT882">
        <v>24.711594783786779</v>
      </c>
      <c r="AU882">
        <v>27.18518969696969</v>
      </c>
      <c r="AV882">
        <v>2.953017990852266E-5</v>
      </c>
      <c r="AW882">
        <v>80.697832317614541</v>
      </c>
      <c r="AX882">
        <v>2</v>
      </c>
      <c r="AY882">
        <v>0</v>
      </c>
      <c r="AZ882">
        <f t="shared" si="469"/>
        <v>1</v>
      </c>
      <c r="BA882">
        <f t="shared" si="470"/>
        <v>0</v>
      </c>
      <c r="BB882">
        <f t="shared" si="471"/>
        <v>51827.433514996774</v>
      </c>
      <c r="BC882">
        <f t="shared" si="472"/>
        <v>2000.01</v>
      </c>
      <c r="BD882">
        <f t="shared" si="473"/>
        <v>1681.2086999999999</v>
      </c>
      <c r="BE882">
        <f t="shared" si="474"/>
        <v>0.840600146999265</v>
      </c>
      <c r="BF882">
        <f t="shared" si="475"/>
        <v>0.16075828370858145</v>
      </c>
      <c r="BG882">
        <v>6</v>
      </c>
      <c r="BH882">
        <v>0.5</v>
      </c>
      <c r="BI882" t="s">
        <v>381</v>
      </c>
      <c r="BJ882">
        <v>2</v>
      </c>
      <c r="BK882" t="b">
        <v>1</v>
      </c>
      <c r="BL882">
        <v>1659887306.6937499</v>
      </c>
      <c r="BM882">
        <v>267.86406249999999</v>
      </c>
      <c r="BN882">
        <v>308.86962499999998</v>
      </c>
      <c r="BO882">
        <v>27.17855625</v>
      </c>
      <c r="BP882">
        <v>24.71014375</v>
      </c>
      <c r="BQ882">
        <v>266.82024999999999</v>
      </c>
      <c r="BR882">
        <v>27.167593750000002</v>
      </c>
      <c r="BS882">
        <v>500.12562500000001</v>
      </c>
      <c r="BT882">
        <v>99.19548125</v>
      </c>
      <c r="BU882">
        <v>0.1000936375</v>
      </c>
      <c r="BV882">
        <v>30.97800625</v>
      </c>
      <c r="BW882">
        <v>31.905850000000001</v>
      </c>
      <c r="BX882">
        <v>999.9</v>
      </c>
      <c r="BY882">
        <v>0</v>
      </c>
      <c r="BZ882">
        <v>0</v>
      </c>
      <c r="CA882">
        <v>10012.505625</v>
      </c>
      <c r="CB882">
        <v>0</v>
      </c>
      <c r="CC882">
        <v>624.37506250000001</v>
      </c>
      <c r="CD882">
        <v>-41.005556249999998</v>
      </c>
      <c r="CE882">
        <v>275.34762499999999</v>
      </c>
      <c r="CF882">
        <v>316.69524999999999</v>
      </c>
      <c r="CG882">
        <v>2.4684131250000001</v>
      </c>
      <c r="CH882">
        <v>308.86962499999998</v>
      </c>
      <c r="CI882">
        <v>24.71014375</v>
      </c>
      <c r="CJ882">
        <v>2.6959900000000001</v>
      </c>
      <c r="CK882">
        <v>2.4511343750000001</v>
      </c>
      <c r="CL882">
        <v>22.2607</v>
      </c>
      <c r="CM882">
        <v>20.705625000000001</v>
      </c>
      <c r="CN882">
        <v>2000.01</v>
      </c>
      <c r="CO882">
        <v>0.9799965625</v>
      </c>
      <c r="CP882">
        <v>2.0003656250000001E-2</v>
      </c>
      <c r="CQ882">
        <v>0</v>
      </c>
      <c r="CR882">
        <v>2.7555000000000001</v>
      </c>
      <c r="CS882">
        <v>0</v>
      </c>
      <c r="CT882">
        <v>16386.118750000001</v>
      </c>
      <c r="CU882">
        <v>17412.375</v>
      </c>
      <c r="CV882">
        <v>43.686999999999998</v>
      </c>
      <c r="CW882">
        <v>45</v>
      </c>
      <c r="CX882">
        <v>43.75</v>
      </c>
      <c r="CY882">
        <v>43.351374999999997</v>
      </c>
      <c r="CZ882">
        <v>43.686999999999998</v>
      </c>
      <c r="DA882">
        <v>1960</v>
      </c>
      <c r="DB882">
        <v>40.01</v>
      </c>
      <c r="DC882">
        <v>0</v>
      </c>
      <c r="DD882">
        <v>1659887313.5</v>
      </c>
      <c r="DE882">
        <v>0</v>
      </c>
      <c r="DF882">
        <v>1659887002.5</v>
      </c>
      <c r="DG882" t="s">
        <v>1941</v>
      </c>
      <c r="DH882">
        <v>1659886993</v>
      </c>
      <c r="DI882">
        <v>1659887002.5</v>
      </c>
      <c r="DJ882">
        <v>16</v>
      </c>
      <c r="DK882">
        <v>-0.38300000000000001</v>
      </c>
      <c r="DL882">
        <v>1E-3</v>
      </c>
      <c r="DM882">
        <v>1.325</v>
      </c>
      <c r="DN882">
        <v>1.6E-2</v>
      </c>
      <c r="DO882">
        <v>400</v>
      </c>
      <c r="DP882">
        <v>25</v>
      </c>
      <c r="DQ882">
        <v>0.27</v>
      </c>
      <c r="DR882">
        <v>0.06</v>
      </c>
      <c r="DS882">
        <v>4.1811060990134807</v>
      </c>
      <c r="DT882">
        <v>5.2988656314599609</v>
      </c>
      <c r="DU882">
        <v>0.41624266098885321</v>
      </c>
      <c r="DV882">
        <v>0</v>
      </c>
      <c r="DW882">
        <v>-41.036606666666671</v>
      </c>
      <c r="DX882">
        <v>-7.6388983314794228</v>
      </c>
      <c r="DY882">
        <v>0.62736075582997342</v>
      </c>
      <c r="DZ882">
        <v>0</v>
      </c>
      <c r="EA882">
        <v>189.53157696879609</v>
      </c>
      <c r="EB882">
        <v>198.0034549092787</v>
      </c>
      <c r="EC882">
        <v>14.930588160770821</v>
      </c>
      <c r="ED882">
        <v>0</v>
      </c>
      <c r="EE882">
        <v>2.4693320000000001</v>
      </c>
      <c r="EF882">
        <v>-9.4968855534721605E-3</v>
      </c>
      <c r="EG882">
        <v>3.0022776353961769E-3</v>
      </c>
      <c r="EH882">
        <v>1</v>
      </c>
      <c r="EI882">
        <v>2.050858289524033</v>
      </c>
      <c r="EJ882">
        <v>9.7955997952452328E-3</v>
      </c>
      <c r="EK882">
        <v>1.6303626615422841E-3</v>
      </c>
      <c r="EL882">
        <v>1</v>
      </c>
      <c r="EM882">
        <v>2</v>
      </c>
      <c r="EN882">
        <v>5</v>
      </c>
      <c r="EO882" t="s">
        <v>419</v>
      </c>
      <c r="EP882">
        <v>2.9405700000000001</v>
      </c>
      <c r="EQ882">
        <v>2.8012700000000001</v>
      </c>
      <c r="ER882">
        <v>7.0515300000000003E-2</v>
      </c>
      <c r="ES882">
        <v>7.8225799999999998E-2</v>
      </c>
      <c r="ET882">
        <v>0.11680400000000001</v>
      </c>
      <c r="EU882">
        <v>0.10929</v>
      </c>
      <c r="EV882">
        <v>18993.900000000001</v>
      </c>
      <c r="EW882">
        <v>19750.099999999999</v>
      </c>
      <c r="EX882">
        <v>23776.6</v>
      </c>
      <c r="EY882">
        <v>24948.5</v>
      </c>
      <c r="EZ882">
        <v>33619.300000000003</v>
      </c>
      <c r="FA882">
        <v>35489</v>
      </c>
      <c r="FB882">
        <v>43365.8</v>
      </c>
      <c r="FC882">
        <v>46123.8</v>
      </c>
      <c r="FD882">
        <v>1.9281299999999999</v>
      </c>
      <c r="FE882">
        <v>1.78915</v>
      </c>
      <c r="FF882">
        <v>0.10267999999999999</v>
      </c>
      <c r="FG882">
        <v>0</v>
      </c>
      <c r="FH882">
        <v>30.245999999999999</v>
      </c>
      <c r="FI882">
        <v>999.9</v>
      </c>
      <c r="FJ882">
        <v>50.5</v>
      </c>
      <c r="FK882">
        <v>39.6</v>
      </c>
      <c r="FL882">
        <v>36.942900000000002</v>
      </c>
      <c r="FM882">
        <v>63.7639</v>
      </c>
      <c r="FN882">
        <v>25.909500000000001</v>
      </c>
      <c r="FO882">
        <v>1</v>
      </c>
      <c r="FP882">
        <v>0.57944399999999996</v>
      </c>
      <c r="FQ882">
        <v>2.3839399999999999</v>
      </c>
      <c r="FR882">
        <v>20.301500000000001</v>
      </c>
      <c r="FS882">
        <v>5.2112999999999996</v>
      </c>
      <c r="FT882">
        <v>11.908099999999999</v>
      </c>
      <c r="FU882">
        <v>5.0029000000000003</v>
      </c>
      <c r="FV882">
        <v>3.2899500000000002</v>
      </c>
      <c r="FW882">
        <v>9999</v>
      </c>
      <c r="FX882">
        <v>9999</v>
      </c>
      <c r="FY882">
        <v>9999</v>
      </c>
      <c r="FZ882">
        <v>999.9</v>
      </c>
      <c r="GA882">
        <v>1.8597399999999999</v>
      </c>
      <c r="GB882">
        <v>1.8547400000000001</v>
      </c>
      <c r="GC882">
        <v>1.85792</v>
      </c>
      <c r="GD882">
        <v>1.85639</v>
      </c>
      <c r="GE882">
        <v>1.8551599999999999</v>
      </c>
      <c r="GF882">
        <v>1.8547100000000001</v>
      </c>
      <c r="GG882">
        <v>1.8535600000000001</v>
      </c>
      <c r="GH882">
        <v>1.8565400000000001</v>
      </c>
      <c r="GI882">
        <v>0</v>
      </c>
      <c r="GJ882">
        <v>0</v>
      </c>
      <c r="GK882">
        <v>0</v>
      </c>
      <c r="GL882">
        <v>0</v>
      </c>
      <c r="GM882" t="s">
        <v>384</v>
      </c>
      <c r="GN882" t="s">
        <v>385</v>
      </c>
      <c r="GO882" t="s">
        <v>386</v>
      </c>
      <c r="GP882" t="s">
        <v>386</v>
      </c>
      <c r="GQ882" t="s">
        <v>386</v>
      </c>
      <c r="GR882" t="s">
        <v>386</v>
      </c>
      <c r="GS882">
        <v>0</v>
      </c>
      <c r="GT882">
        <v>100</v>
      </c>
      <c r="GU882">
        <v>100</v>
      </c>
      <c r="GV882">
        <v>1.131</v>
      </c>
      <c r="GW882">
        <v>1.09E-2</v>
      </c>
      <c r="GX882">
        <v>0.33715491177224621</v>
      </c>
      <c r="GY882">
        <v>3.036990343597491E-3</v>
      </c>
      <c r="GZ882">
        <v>-1.538114387597119E-6</v>
      </c>
      <c r="HA882">
        <v>3.3909691194327332E-10</v>
      </c>
      <c r="HB882">
        <v>-6.0604171497381017E-2</v>
      </c>
      <c r="HC882">
        <v>9.7621983196103414E-3</v>
      </c>
      <c r="HD882">
        <v>-3.3387782167185642E-4</v>
      </c>
      <c r="HE882">
        <v>2.632278881966732E-6</v>
      </c>
      <c r="HF882">
        <v>6</v>
      </c>
      <c r="HG882">
        <v>2134</v>
      </c>
      <c r="HH882">
        <v>2</v>
      </c>
      <c r="HI882">
        <v>31</v>
      </c>
      <c r="HJ882">
        <v>5.4</v>
      </c>
      <c r="HK882">
        <v>5.2</v>
      </c>
      <c r="HL882">
        <v>0.96679700000000002</v>
      </c>
      <c r="HM882">
        <v>2.36206</v>
      </c>
      <c r="HN882">
        <v>1.4978</v>
      </c>
      <c r="HO882">
        <v>2.3095699999999999</v>
      </c>
      <c r="HP882">
        <v>1.5478499999999999</v>
      </c>
      <c r="HQ882">
        <v>2.4475099999999999</v>
      </c>
      <c r="HR882">
        <v>42.6706</v>
      </c>
      <c r="HS882">
        <v>14.385999999999999</v>
      </c>
      <c r="HT882">
        <v>18</v>
      </c>
      <c r="HU882">
        <v>495.19</v>
      </c>
      <c r="HV882">
        <v>468.38600000000002</v>
      </c>
      <c r="HW882">
        <v>26.8217</v>
      </c>
      <c r="HX882">
        <v>34.203899999999997</v>
      </c>
      <c r="HY882">
        <v>30</v>
      </c>
      <c r="HZ882">
        <v>33.992100000000001</v>
      </c>
      <c r="IA882">
        <v>34.085099999999997</v>
      </c>
      <c r="IB882">
        <v>19.376200000000001</v>
      </c>
      <c r="IC882">
        <v>33.816600000000001</v>
      </c>
      <c r="ID882">
        <v>0</v>
      </c>
      <c r="IE882">
        <v>26.818999999999999</v>
      </c>
      <c r="IF882">
        <v>381.51499999999999</v>
      </c>
      <c r="IG882">
        <v>24.668900000000001</v>
      </c>
      <c r="IH882">
        <v>100.267</v>
      </c>
      <c r="II882">
        <v>99.958500000000001</v>
      </c>
      <c r="IJ882" t="s">
        <v>3545</v>
      </c>
    </row>
    <row r="883" spans="1:244" x14ac:dyDescent="0.2">
      <c r="A883">
        <v>867</v>
      </c>
      <c r="B883">
        <v>1659887315.0999999</v>
      </c>
      <c r="C883">
        <v>7058</v>
      </c>
      <c r="D883" t="s">
        <v>2074</v>
      </c>
      <c r="E883" t="s">
        <v>2075</v>
      </c>
      <c r="F883">
        <v>1</v>
      </c>
      <c r="G883" t="s">
        <v>1152</v>
      </c>
      <c r="H883" t="s">
        <v>379</v>
      </c>
      <c r="I883" t="s">
        <v>1135</v>
      </c>
      <c r="J883" t="s">
        <v>1150</v>
      </c>
      <c r="K883" t="s">
        <v>1151</v>
      </c>
      <c r="L883" t="s">
        <v>1940</v>
      </c>
      <c r="M883" t="s">
        <v>380</v>
      </c>
      <c r="N883">
        <v>1659887306.6937499</v>
      </c>
      <c r="O883">
        <f t="shared" si="442"/>
        <v>2.1198725883413362E-3</v>
      </c>
      <c r="P883">
        <f t="shared" si="443"/>
        <v>2.1198725883413361</v>
      </c>
      <c r="Q883">
        <f t="shared" si="444"/>
        <v>5.0387050952444969</v>
      </c>
      <c r="R883">
        <f t="shared" si="445"/>
        <v>267.86406249999999</v>
      </c>
      <c r="S883">
        <f t="shared" si="446"/>
        <v>178.8221312418799</v>
      </c>
      <c r="T883">
        <f t="shared" si="447"/>
        <v>17.756246324270439</v>
      </c>
      <c r="U883">
        <f t="shared" si="448"/>
        <v>26.597716077638729</v>
      </c>
      <c r="V883">
        <f t="shared" si="449"/>
        <v>0.10067208834310461</v>
      </c>
      <c r="W883">
        <f t="shared" si="450"/>
        <v>2.9175850644494075</v>
      </c>
      <c r="X883">
        <f t="shared" si="451"/>
        <v>9.8781349509769759E-2</v>
      </c>
      <c r="Y883">
        <f t="shared" si="452"/>
        <v>6.1905261108021983E-2</v>
      </c>
      <c r="Z883">
        <f t="shared" si="453"/>
        <v>321.51817499999999</v>
      </c>
      <c r="AA883">
        <f t="shared" si="454"/>
        <v>32.324147078435551</v>
      </c>
      <c r="AB883">
        <f t="shared" si="455"/>
        <v>31.905850000000001</v>
      </c>
      <c r="AC883">
        <f t="shared" si="456"/>
        <v>4.7496960250113229</v>
      </c>
      <c r="AD883">
        <f t="shared" si="457"/>
        <v>59.895154931867268</v>
      </c>
      <c r="AE883">
        <f t="shared" si="458"/>
        <v>2.6987103674560062</v>
      </c>
      <c r="AF883">
        <f t="shared" si="459"/>
        <v>4.505723994746953</v>
      </c>
      <c r="AG883">
        <f t="shared" si="460"/>
        <v>2.0509856575553167</v>
      </c>
      <c r="AH883">
        <f t="shared" si="461"/>
        <v>-93.486381145852931</v>
      </c>
      <c r="AI883">
        <f t="shared" si="462"/>
        <v>-145.94318407579902</v>
      </c>
      <c r="AJ883">
        <f t="shared" si="463"/>
        <v>-11.281994864749732</v>
      </c>
      <c r="AK883">
        <f t="shared" si="464"/>
        <v>70.80661491359831</v>
      </c>
      <c r="AL883">
        <f t="shared" si="465"/>
        <v>33.613352408431702</v>
      </c>
      <c r="AM883">
        <f t="shared" si="466"/>
        <v>2.115010163224369</v>
      </c>
      <c r="AN883">
        <f t="shared" si="467"/>
        <v>5.0387050952444969</v>
      </c>
      <c r="AO883">
        <v>346.72574864840362</v>
      </c>
      <c r="AP883">
        <v>314.77543030303019</v>
      </c>
      <c r="AQ883">
        <v>4.9537659548267703</v>
      </c>
      <c r="AR883">
        <v>66.272461968613413</v>
      </c>
      <c r="AS883">
        <f t="shared" si="468"/>
        <v>2.1198725883413361</v>
      </c>
      <c r="AT883">
        <v>24.711739765481038</v>
      </c>
      <c r="AU883">
        <v>27.18562424242424</v>
      </c>
      <c r="AV883">
        <v>2.9217322373540299E-5</v>
      </c>
      <c r="AW883">
        <v>80.697832317614541</v>
      </c>
      <c r="AX883">
        <v>2</v>
      </c>
      <c r="AY883">
        <v>0</v>
      </c>
      <c r="AZ883">
        <f t="shared" si="469"/>
        <v>1</v>
      </c>
      <c r="BA883">
        <f t="shared" si="470"/>
        <v>0</v>
      </c>
      <c r="BB883">
        <f t="shared" si="471"/>
        <v>51827.433514996774</v>
      </c>
      <c r="BC883">
        <f t="shared" si="472"/>
        <v>2000.01</v>
      </c>
      <c r="BD883">
        <f t="shared" si="473"/>
        <v>1681.2086999999999</v>
      </c>
      <c r="BE883">
        <f t="shared" si="474"/>
        <v>0.840600146999265</v>
      </c>
      <c r="BF883">
        <f t="shared" si="475"/>
        <v>0.16075828370858145</v>
      </c>
      <c r="BG883">
        <v>6</v>
      </c>
      <c r="BH883">
        <v>0.5</v>
      </c>
      <c r="BI883" t="s">
        <v>381</v>
      </c>
      <c r="BJ883">
        <v>2</v>
      </c>
      <c r="BK883" t="b">
        <v>1</v>
      </c>
      <c r="BL883">
        <v>1659887306.6937499</v>
      </c>
      <c r="BM883">
        <v>267.86406249999999</v>
      </c>
      <c r="BN883">
        <v>308.86962499999998</v>
      </c>
      <c r="BO883">
        <v>27.17855625</v>
      </c>
      <c r="BP883">
        <v>24.71014375</v>
      </c>
      <c r="BQ883">
        <v>266.82024999999999</v>
      </c>
      <c r="BR883">
        <v>27.167593750000002</v>
      </c>
      <c r="BS883">
        <v>500.12562500000001</v>
      </c>
      <c r="BT883">
        <v>99.19548125</v>
      </c>
      <c r="BU883">
        <v>0.1000936375</v>
      </c>
      <c r="BV883">
        <v>30.97800625</v>
      </c>
      <c r="BW883">
        <v>31.905850000000001</v>
      </c>
      <c r="BX883">
        <v>999.9</v>
      </c>
      <c r="BY883">
        <v>0</v>
      </c>
      <c r="BZ883">
        <v>0</v>
      </c>
      <c r="CA883">
        <v>10012.505625</v>
      </c>
      <c r="CB883">
        <v>0</v>
      </c>
      <c r="CC883">
        <v>624.37506250000001</v>
      </c>
      <c r="CD883">
        <v>-41.005556249999998</v>
      </c>
      <c r="CE883">
        <v>275.34762499999999</v>
      </c>
      <c r="CF883">
        <v>316.69524999999999</v>
      </c>
      <c r="CG883">
        <v>2.4684131250000001</v>
      </c>
      <c r="CH883">
        <v>308.86962499999998</v>
      </c>
      <c r="CI883">
        <v>24.71014375</v>
      </c>
      <c r="CJ883">
        <v>2.6959900000000001</v>
      </c>
      <c r="CK883">
        <v>2.4511343750000001</v>
      </c>
      <c r="CL883">
        <v>22.2607</v>
      </c>
      <c r="CM883">
        <v>20.705625000000001</v>
      </c>
      <c r="CN883">
        <v>2000.01</v>
      </c>
      <c r="CO883">
        <v>0.9799965625</v>
      </c>
      <c r="CP883">
        <v>2.0003656250000001E-2</v>
      </c>
      <c r="CQ883">
        <v>0</v>
      </c>
      <c r="CR883">
        <v>2.7555000000000001</v>
      </c>
      <c r="CS883">
        <v>0</v>
      </c>
      <c r="CT883">
        <v>16386.118750000001</v>
      </c>
      <c r="CU883">
        <v>17412.375</v>
      </c>
      <c r="CV883">
        <v>43.686999999999998</v>
      </c>
      <c r="CW883">
        <v>45</v>
      </c>
      <c r="CX883">
        <v>43.75</v>
      </c>
      <c r="CY883">
        <v>43.351374999999997</v>
      </c>
      <c r="CZ883">
        <v>43.686999999999998</v>
      </c>
      <c r="DA883">
        <v>1960</v>
      </c>
      <c r="DB883">
        <v>40.01</v>
      </c>
      <c r="DC883">
        <v>0</v>
      </c>
      <c r="DD883">
        <v>1659887314.0999999</v>
      </c>
      <c r="DE883">
        <v>0</v>
      </c>
      <c r="DF883">
        <v>1659887002.5</v>
      </c>
      <c r="DG883" t="s">
        <v>1941</v>
      </c>
      <c r="DH883">
        <v>1659886993</v>
      </c>
      <c r="DI883">
        <v>1659887002.5</v>
      </c>
      <c r="DJ883">
        <v>16</v>
      </c>
      <c r="DK883">
        <v>-0.38300000000000001</v>
      </c>
      <c r="DL883">
        <v>1E-3</v>
      </c>
      <c r="DM883">
        <v>1.325</v>
      </c>
      <c r="DN883">
        <v>1.6E-2</v>
      </c>
      <c r="DO883">
        <v>400</v>
      </c>
      <c r="DP883">
        <v>25</v>
      </c>
      <c r="DQ883">
        <v>0.27</v>
      </c>
      <c r="DR883">
        <v>0.06</v>
      </c>
      <c r="DS883">
        <v>4.1811060990134807</v>
      </c>
      <c r="DT883">
        <v>5.2988656314599609</v>
      </c>
      <c r="DU883">
        <v>0.41624266098885321</v>
      </c>
      <c r="DV883">
        <v>0</v>
      </c>
      <c r="DW883">
        <v>-41.036606666666671</v>
      </c>
      <c r="DX883">
        <v>-7.6388983314794228</v>
      </c>
      <c r="DY883">
        <v>0.62736075582997342</v>
      </c>
      <c r="DZ883">
        <v>0</v>
      </c>
      <c r="EA883">
        <v>189.53157696879609</v>
      </c>
      <c r="EB883">
        <v>198.0034549092787</v>
      </c>
      <c r="EC883">
        <v>14.930588160770821</v>
      </c>
      <c r="ED883">
        <v>0</v>
      </c>
      <c r="EE883">
        <v>2.4693320000000001</v>
      </c>
      <c r="EF883">
        <v>-9.4968855534721605E-3</v>
      </c>
      <c r="EG883">
        <v>3.0022776353961769E-3</v>
      </c>
      <c r="EH883">
        <v>1</v>
      </c>
      <c r="EI883">
        <v>2.050858289524033</v>
      </c>
      <c r="EJ883">
        <v>9.7955997952452328E-3</v>
      </c>
      <c r="EK883">
        <v>1.6303626615422841E-3</v>
      </c>
      <c r="EL883">
        <v>1</v>
      </c>
      <c r="EM883">
        <v>2</v>
      </c>
      <c r="EN883">
        <v>5</v>
      </c>
      <c r="EO883" t="s">
        <v>419</v>
      </c>
      <c r="EP883">
        <v>2.9405199999999998</v>
      </c>
      <c r="EQ883">
        <v>2.8012600000000001</v>
      </c>
      <c r="ER883">
        <v>7.0966500000000002E-2</v>
      </c>
      <c r="ES883">
        <v>7.86718E-2</v>
      </c>
      <c r="ET883">
        <v>0.116809</v>
      </c>
      <c r="EU883">
        <v>0.109291</v>
      </c>
      <c r="EV883">
        <v>18984.7</v>
      </c>
      <c r="EW883">
        <v>19740.599999999999</v>
      </c>
      <c r="EX883">
        <v>23776.6</v>
      </c>
      <c r="EY883">
        <v>24948.5</v>
      </c>
      <c r="EZ883">
        <v>33619.199999999997</v>
      </c>
      <c r="FA883">
        <v>35489</v>
      </c>
      <c r="FB883">
        <v>43366</v>
      </c>
      <c r="FC883">
        <v>46123.8</v>
      </c>
      <c r="FD883">
        <v>1.92808</v>
      </c>
      <c r="FE883">
        <v>1.78922</v>
      </c>
      <c r="FF883">
        <v>0.10287399999999999</v>
      </c>
      <c r="FG883">
        <v>0</v>
      </c>
      <c r="FH883">
        <v>30.2456</v>
      </c>
      <c r="FI883">
        <v>999.9</v>
      </c>
      <c r="FJ883">
        <v>50.5</v>
      </c>
      <c r="FK883">
        <v>39.6</v>
      </c>
      <c r="FL883">
        <v>36.947000000000003</v>
      </c>
      <c r="FM883">
        <v>63.663899999999998</v>
      </c>
      <c r="FN883">
        <v>25.717099999999999</v>
      </c>
      <c r="FO883">
        <v>1</v>
      </c>
      <c r="FP883">
        <v>0.57947400000000004</v>
      </c>
      <c r="FQ883">
        <v>2.3896600000000001</v>
      </c>
      <c r="FR883">
        <v>20.301400000000001</v>
      </c>
      <c r="FS883">
        <v>5.2111499999999999</v>
      </c>
      <c r="FT883">
        <v>11.908099999999999</v>
      </c>
      <c r="FU883">
        <v>5.0029500000000002</v>
      </c>
      <c r="FV883">
        <v>3.28993</v>
      </c>
      <c r="FW883">
        <v>9999</v>
      </c>
      <c r="FX883">
        <v>9999</v>
      </c>
      <c r="FY883">
        <v>9999</v>
      </c>
      <c r="FZ883">
        <v>999.9</v>
      </c>
      <c r="GA883">
        <v>1.8597399999999999</v>
      </c>
      <c r="GB883">
        <v>1.8547499999999999</v>
      </c>
      <c r="GC883">
        <v>1.8579300000000001</v>
      </c>
      <c r="GD883">
        <v>1.85639</v>
      </c>
      <c r="GE883">
        <v>1.8551599999999999</v>
      </c>
      <c r="GF883">
        <v>1.8547100000000001</v>
      </c>
      <c r="GG883">
        <v>1.8535600000000001</v>
      </c>
      <c r="GH883">
        <v>1.8565400000000001</v>
      </c>
      <c r="GI883">
        <v>0</v>
      </c>
      <c r="GJ883">
        <v>0</v>
      </c>
      <c r="GK883">
        <v>0</v>
      </c>
      <c r="GL883">
        <v>0</v>
      </c>
      <c r="GM883" t="s">
        <v>384</v>
      </c>
      <c r="GN883" t="s">
        <v>385</v>
      </c>
      <c r="GO883" t="s">
        <v>386</v>
      </c>
      <c r="GP883" t="s">
        <v>386</v>
      </c>
      <c r="GQ883" t="s">
        <v>386</v>
      </c>
      <c r="GR883" t="s">
        <v>386</v>
      </c>
      <c r="GS883">
        <v>0</v>
      </c>
      <c r="GT883">
        <v>100</v>
      </c>
      <c r="GU883">
        <v>100</v>
      </c>
      <c r="GV883">
        <v>1.135</v>
      </c>
      <c r="GW883">
        <v>1.09E-2</v>
      </c>
      <c r="GX883">
        <v>0.33715491177224621</v>
      </c>
      <c r="GY883">
        <v>3.036990343597491E-3</v>
      </c>
      <c r="GZ883">
        <v>-1.538114387597119E-6</v>
      </c>
      <c r="HA883">
        <v>3.3909691194327332E-10</v>
      </c>
      <c r="HB883">
        <v>-6.0604171497381017E-2</v>
      </c>
      <c r="HC883">
        <v>9.7621983196103414E-3</v>
      </c>
      <c r="HD883">
        <v>-3.3387782167185642E-4</v>
      </c>
      <c r="HE883">
        <v>2.632278881966732E-6</v>
      </c>
      <c r="HF883">
        <v>6</v>
      </c>
      <c r="HG883">
        <v>2134</v>
      </c>
      <c r="HH883">
        <v>2</v>
      </c>
      <c r="HI883">
        <v>31</v>
      </c>
      <c r="HJ883">
        <v>5.4</v>
      </c>
      <c r="HK883">
        <v>5.2</v>
      </c>
      <c r="HL883">
        <v>0.97045899999999996</v>
      </c>
      <c r="HM883">
        <v>2.36206</v>
      </c>
      <c r="HN883">
        <v>1.4978</v>
      </c>
      <c r="HO883">
        <v>2.3083499999999999</v>
      </c>
      <c r="HP883">
        <v>1.5478499999999999</v>
      </c>
      <c r="HQ883">
        <v>2.35107</v>
      </c>
      <c r="HR883">
        <v>42.6706</v>
      </c>
      <c r="HS883">
        <v>14.3597</v>
      </c>
      <c r="HT883">
        <v>18</v>
      </c>
      <c r="HU883">
        <v>495.16</v>
      </c>
      <c r="HV883">
        <v>468.435</v>
      </c>
      <c r="HW883">
        <v>26.822800000000001</v>
      </c>
      <c r="HX883">
        <v>34.203600000000002</v>
      </c>
      <c r="HY883">
        <v>30.0001</v>
      </c>
      <c r="HZ883">
        <v>33.992100000000001</v>
      </c>
      <c r="IA883">
        <v>34.085099999999997</v>
      </c>
      <c r="IB883">
        <v>19.453099999999999</v>
      </c>
      <c r="IC883">
        <v>33.816600000000001</v>
      </c>
      <c r="ID883">
        <v>0</v>
      </c>
      <c r="IE883">
        <v>26.818999999999999</v>
      </c>
      <c r="IF883">
        <v>391.53399999999999</v>
      </c>
      <c r="IG883">
        <v>24.6675</v>
      </c>
      <c r="IH883">
        <v>100.268</v>
      </c>
      <c r="II883">
        <v>99.958500000000001</v>
      </c>
      <c r="IJ883" t="s">
        <v>3545</v>
      </c>
    </row>
    <row r="884" spans="1:244" x14ac:dyDescent="0.2">
      <c r="A884">
        <v>868</v>
      </c>
      <c r="B884">
        <v>1659887316.5999999</v>
      </c>
      <c r="C884">
        <v>7059.5</v>
      </c>
      <c r="D884" t="s">
        <v>2076</v>
      </c>
      <c r="E884" t="s">
        <v>2077</v>
      </c>
      <c r="F884">
        <v>1</v>
      </c>
      <c r="G884" t="s">
        <v>1152</v>
      </c>
      <c r="H884" t="s">
        <v>379</v>
      </c>
      <c r="I884" t="s">
        <v>1135</v>
      </c>
      <c r="J884" t="s">
        <v>1150</v>
      </c>
      <c r="K884" t="s">
        <v>1151</v>
      </c>
      <c r="L884" t="s">
        <v>1940</v>
      </c>
      <c r="M884" t="s">
        <v>380</v>
      </c>
      <c r="N884">
        <v>1659887308.6937499</v>
      </c>
      <c r="O884">
        <f t="shared" si="442"/>
        <v>2.1221956923284241E-3</v>
      </c>
      <c r="P884">
        <f t="shared" si="443"/>
        <v>2.122195692328424</v>
      </c>
      <c r="Q884">
        <f t="shared" si="444"/>
        <v>5.1617740312381679</v>
      </c>
      <c r="R884">
        <f t="shared" si="445"/>
        <v>277.56506250000001</v>
      </c>
      <c r="S884">
        <f t="shared" si="446"/>
        <v>186.29962577513436</v>
      </c>
      <c r="T884">
        <f t="shared" si="447"/>
        <v>18.498733924534566</v>
      </c>
      <c r="U884">
        <f t="shared" si="448"/>
        <v>27.56099061697433</v>
      </c>
      <c r="V884">
        <f t="shared" si="449"/>
        <v>0.10074749128479771</v>
      </c>
      <c r="W884">
        <f t="shared" si="450"/>
        <v>2.9177672936115457</v>
      </c>
      <c r="X884">
        <f t="shared" si="451"/>
        <v>9.8854063656442684E-2</v>
      </c>
      <c r="Y884">
        <f t="shared" si="452"/>
        <v>6.1950942829796317E-2</v>
      </c>
      <c r="Z884">
        <f t="shared" si="453"/>
        <v>321.51488325000003</v>
      </c>
      <c r="AA884">
        <f t="shared" si="454"/>
        <v>32.32819032281995</v>
      </c>
      <c r="AB884">
        <f t="shared" si="455"/>
        <v>31.909187500000002</v>
      </c>
      <c r="AC884">
        <f t="shared" si="456"/>
        <v>4.7505939566648729</v>
      </c>
      <c r="AD884">
        <f t="shared" si="457"/>
        <v>59.882737619357329</v>
      </c>
      <c r="AE884">
        <f t="shared" si="458"/>
        <v>2.6988818315049357</v>
      </c>
      <c r="AF884">
        <f t="shared" si="459"/>
        <v>4.5069446368004922</v>
      </c>
      <c r="AG884">
        <f t="shared" si="460"/>
        <v>2.0517121251599373</v>
      </c>
      <c r="AH884">
        <f t="shared" si="461"/>
        <v>-93.5888300316835</v>
      </c>
      <c r="AI884">
        <f t="shared" si="462"/>
        <v>-145.73010950511116</v>
      </c>
      <c r="AJ884">
        <f t="shared" si="463"/>
        <v>-11.265268556127799</v>
      </c>
      <c r="AK884">
        <f t="shared" si="464"/>
        <v>70.930675157077559</v>
      </c>
      <c r="AL884">
        <f t="shared" si="465"/>
        <v>33.834877617241176</v>
      </c>
      <c r="AM884">
        <f t="shared" si="466"/>
        <v>2.1155727154012971</v>
      </c>
      <c r="AN884">
        <f t="shared" si="467"/>
        <v>5.1617740312381679</v>
      </c>
      <c r="AO884">
        <v>354.42530278161138</v>
      </c>
      <c r="AP884">
        <v>322.24526666666662</v>
      </c>
      <c r="AQ884">
        <v>4.9692797316828514</v>
      </c>
      <c r="AR884">
        <v>66.272461968613413</v>
      </c>
      <c r="AS884">
        <f t="shared" si="468"/>
        <v>2.122195692328424</v>
      </c>
      <c r="AT884">
        <v>24.71270436305694</v>
      </c>
      <c r="AU884">
        <v>27.189095757575739</v>
      </c>
      <c r="AV884">
        <v>3.6977980524334099E-5</v>
      </c>
      <c r="AW884">
        <v>80.697832317614541</v>
      </c>
      <c r="AX884">
        <v>2</v>
      </c>
      <c r="AY884">
        <v>0</v>
      </c>
      <c r="AZ884">
        <f t="shared" si="469"/>
        <v>1</v>
      </c>
      <c r="BA884">
        <f t="shared" si="470"/>
        <v>0</v>
      </c>
      <c r="BB884">
        <f t="shared" si="471"/>
        <v>51831.795616627584</v>
      </c>
      <c r="BC884">
        <f t="shared" si="472"/>
        <v>1999.9893750000001</v>
      </c>
      <c r="BD884">
        <f t="shared" si="473"/>
        <v>1681.1913750000001</v>
      </c>
      <c r="BE884">
        <f t="shared" si="474"/>
        <v>0.84060015318831383</v>
      </c>
      <c r="BF884">
        <f t="shared" si="475"/>
        <v>0.16075829565344565</v>
      </c>
      <c r="BG884">
        <v>6</v>
      </c>
      <c r="BH884">
        <v>0.5</v>
      </c>
      <c r="BI884" t="s">
        <v>381</v>
      </c>
      <c r="BJ884">
        <v>2</v>
      </c>
      <c r="BK884" t="b">
        <v>1</v>
      </c>
      <c r="BL884">
        <v>1659887308.6937499</v>
      </c>
      <c r="BM884">
        <v>277.56506250000001</v>
      </c>
      <c r="BN884">
        <v>318.85874999999999</v>
      </c>
      <c r="BO884">
        <v>27.180275000000002</v>
      </c>
      <c r="BP884">
        <v>24.711356250000001</v>
      </c>
      <c r="BQ884">
        <v>276.49925000000002</v>
      </c>
      <c r="BR884">
        <v>27.1693125</v>
      </c>
      <c r="BS884">
        <v>500.15518750000001</v>
      </c>
      <c r="BT884">
        <v>99.195406249999991</v>
      </c>
      <c r="BU884">
        <v>0.1001980625</v>
      </c>
      <c r="BV884">
        <v>30.982756250000001</v>
      </c>
      <c r="BW884">
        <v>31.909187500000002</v>
      </c>
      <c r="BX884">
        <v>999.9</v>
      </c>
      <c r="BY884">
        <v>0</v>
      </c>
      <c r="BZ884">
        <v>0</v>
      </c>
      <c r="CA884">
        <v>10013.555625000001</v>
      </c>
      <c r="CB884">
        <v>0</v>
      </c>
      <c r="CC884">
        <v>643.30324999999993</v>
      </c>
      <c r="CD884">
        <v>-41.293543749999998</v>
      </c>
      <c r="CE884">
        <v>285.32024999999999</v>
      </c>
      <c r="CF884">
        <v>326.93787500000002</v>
      </c>
      <c r="CG884">
        <v>2.4689112500000001</v>
      </c>
      <c r="CH884">
        <v>318.85874999999999</v>
      </c>
      <c r="CI884">
        <v>24.711356250000001</v>
      </c>
      <c r="CJ884">
        <v>2.6961575</v>
      </c>
      <c r="CK884">
        <v>2.451253125</v>
      </c>
      <c r="CL884">
        <v>22.26171875</v>
      </c>
      <c r="CM884">
        <v>20.706406250000001</v>
      </c>
      <c r="CN884">
        <v>1999.9893750000001</v>
      </c>
      <c r="CO884">
        <v>0.97999637500000003</v>
      </c>
      <c r="CP884">
        <v>2.00038375E-2</v>
      </c>
      <c r="CQ884">
        <v>0</v>
      </c>
      <c r="CR884">
        <v>2.7355624999999999</v>
      </c>
      <c r="CS884">
        <v>0</v>
      </c>
      <c r="CT884">
        <v>16383.356250000001</v>
      </c>
      <c r="CU884">
        <v>17412.193749999999</v>
      </c>
      <c r="CV884">
        <v>43.686999999999998</v>
      </c>
      <c r="CW884">
        <v>45</v>
      </c>
      <c r="CX884">
        <v>43.75</v>
      </c>
      <c r="CY884">
        <v>43.359250000000003</v>
      </c>
      <c r="CZ884">
        <v>43.686999999999998</v>
      </c>
      <c r="DA884">
        <v>1959.9793749999999</v>
      </c>
      <c r="DB884">
        <v>40.01</v>
      </c>
      <c r="DC884">
        <v>0</v>
      </c>
      <c r="DD884">
        <v>1659887315.3</v>
      </c>
      <c r="DE884">
        <v>0</v>
      </c>
      <c r="DF884">
        <v>1659887002.5</v>
      </c>
      <c r="DG884" t="s">
        <v>1941</v>
      </c>
      <c r="DH884">
        <v>1659886993</v>
      </c>
      <c r="DI884">
        <v>1659887002.5</v>
      </c>
      <c r="DJ884">
        <v>16</v>
      </c>
      <c r="DK884">
        <v>-0.38300000000000001</v>
      </c>
      <c r="DL884">
        <v>1E-3</v>
      </c>
      <c r="DM884">
        <v>1.325</v>
      </c>
      <c r="DN884">
        <v>1.6E-2</v>
      </c>
      <c r="DO884">
        <v>400</v>
      </c>
      <c r="DP884">
        <v>25</v>
      </c>
      <c r="DQ884">
        <v>0.27</v>
      </c>
      <c r="DR884">
        <v>0.06</v>
      </c>
      <c r="DS884">
        <v>4.2892136891356012</v>
      </c>
      <c r="DT884">
        <v>5.709031895924503</v>
      </c>
      <c r="DU884">
        <v>0.43342841737783971</v>
      </c>
      <c r="DV884">
        <v>0</v>
      </c>
      <c r="DW884">
        <v>-41.179403333333333</v>
      </c>
      <c r="DX884">
        <v>-7.1298927697441794</v>
      </c>
      <c r="DY884">
        <v>0.58932585071607213</v>
      </c>
      <c r="DZ884">
        <v>0</v>
      </c>
      <c r="EA884">
        <v>192.8312331520568</v>
      </c>
      <c r="EB884">
        <v>192.4119261429498</v>
      </c>
      <c r="EC884">
        <v>14.512313281966231</v>
      </c>
      <c r="ED884">
        <v>0</v>
      </c>
      <c r="EE884">
        <v>2.4691149999999999</v>
      </c>
      <c r="EF884">
        <v>-8.060037523459579E-4</v>
      </c>
      <c r="EG884">
        <v>2.6271943209439149E-3</v>
      </c>
      <c r="EH884">
        <v>1</v>
      </c>
      <c r="EI884">
        <v>2.0511144525340859</v>
      </c>
      <c r="EJ884">
        <v>7.0606421572271929E-3</v>
      </c>
      <c r="EK884">
        <v>1.483077937155306E-3</v>
      </c>
      <c r="EL884">
        <v>1</v>
      </c>
      <c r="EM884">
        <v>2</v>
      </c>
      <c r="EN884">
        <v>5</v>
      </c>
      <c r="EO884" t="s">
        <v>419</v>
      </c>
      <c r="EP884">
        <v>2.9405299999999999</v>
      </c>
      <c r="EQ884">
        <v>2.8011699999999999</v>
      </c>
      <c r="ER884">
        <v>7.2319300000000003E-2</v>
      </c>
      <c r="ES884">
        <v>7.9996700000000004E-2</v>
      </c>
      <c r="ET884">
        <v>0.116815</v>
      </c>
      <c r="EU884">
        <v>0.109294</v>
      </c>
      <c r="EV884">
        <v>18957</v>
      </c>
      <c r="EW884">
        <v>19712.2</v>
      </c>
      <c r="EX884">
        <v>23776.6</v>
      </c>
      <c r="EY884">
        <v>24948.5</v>
      </c>
      <c r="EZ884">
        <v>33619.1</v>
      </c>
      <c r="FA884">
        <v>35489</v>
      </c>
      <c r="FB884">
        <v>43366</v>
      </c>
      <c r="FC884">
        <v>46123.9</v>
      </c>
      <c r="FD884">
        <v>1.92805</v>
      </c>
      <c r="FE884">
        <v>1.78922</v>
      </c>
      <c r="FF884">
        <v>0.10345500000000001</v>
      </c>
      <c r="FG884">
        <v>0</v>
      </c>
      <c r="FH884">
        <v>30.244599999999998</v>
      </c>
      <c r="FI884">
        <v>999.9</v>
      </c>
      <c r="FJ884">
        <v>50.5</v>
      </c>
      <c r="FK884">
        <v>39.6</v>
      </c>
      <c r="FL884">
        <v>36.9392</v>
      </c>
      <c r="FM884">
        <v>63.8339</v>
      </c>
      <c r="FN884">
        <v>26.053699999999999</v>
      </c>
      <c r="FO884">
        <v>1</v>
      </c>
      <c r="FP884">
        <v>0.57953500000000002</v>
      </c>
      <c r="FQ884">
        <v>2.40313</v>
      </c>
      <c r="FR884">
        <v>20.301200000000001</v>
      </c>
      <c r="FS884">
        <v>5.2114500000000001</v>
      </c>
      <c r="FT884">
        <v>11.908099999999999</v>
      </c>
      <c r="FU884">
        <v>5.0031499999999998</v>
      </c>
      <c r="FV884">
        <v>3.2898999999999998</v>
      </c>
      <c r="FW884">
        <v>9999</v>
      </c>
      <c r="FX884">
        <v>9999</v>
      </c>
      <c r="FY884">
        <v>9999</v>
      </c>
      <c r="FZ884">
        <v>999.9</v>
      </c>
      <c r="GA884">
        <v>1.8597399999999999</v>
      </c>
      <c r="GB884">
        <v>1.8547800000000001</v>
      </c>
      <c r="GC884">
        <v>1.8579300000000001</v>
      </c>
      <c r="GD884">
        <v>1.8564000000000001</v>
      </c>
      <c r="GE884">
        <v>1.8551599999999999</v>
      </c>
      <c r="GF884">
        <v>1.8547100000000001</v>
      </c>
      <c r="GG884">
        <v>1.8535699999999999</v>
      </c>
      <c r="GH884">
        <v>1.8565400000000001</v>
      </c>
      <c r="GI884">
        <v>0</v>
      </c>
      <c r="GJ884">
        <v>0</v>
      </c>
      <c r="GK884">
        <v>0</v>
      </c>
      <c r="GL884">
        <v>0</v>
      </c>
      <c r="GM884" t="s">
        <v>384</v>
      </c>
      <c r="GN884" t="s">
        <v>385</v>
      </c>
      <c r="GO884" t="s">
        <v>386</v>
      </c>
      <c r="GP884" t="s">
        <v>386</v>
      </c>
      <c r="GQ884" t="s">
        <v>386</v>
      </c>
      <c r="GR884" t="s">
        <v>386</v>
      </c>
      <c r="GS884">
        <v>0</v>
      </c>
      <c r="GT884">
        <v>100</v>
      </c>
      <c r="GU884">
        <v>100</v>
      </c>
      <c r="GV884">
        <v>1.1519999999999999</v>
      </c>
      <c r="GW884">
        <v>1.0999999999999999E-2</v>
      </c>
      <c r="GX884">
        <v>0.33715491177224621</v>
      </c>
      <c r="GY884">
        <v>3.036990343597491E-3</v>
      </c>
      <c r="GZ884">
        <v>-1.538114387597119E-6</v>
      </c>
      <c r="HA884">
        <v>3.3909691194327332E-10</v>
      </c>
      <c r="HB884">
        <v>-6.0604171497381017E-2</v>
      </c>
      <c r="HC884">
        <v>9.7621983196103414E-3</v>
      </c>
      <c r="HD884">
        <v>-3.3387782167185642E-4</v>
      </c>
      <c r="HE884">
        <v>2.632278881966732E-6</v>
      </c>
      <c r="HF884">
        <v>6</v>
      </c>
      <c r="HG884">
        <v>2134</v>
      </c>
      <c r="HH884">
        <v>2</v>
      </c>
      <c r="HI884">
        <v>31</v>
      </c>
      <c r="HJ884">
        <v>5.4</v>
      </c>
      <c r="HK884">
        <v>5.2</v>
      </c>
      <c r="HL884">
        <v>0.98388699999999996</v>
      </c>
      <c r="HM884">
        <v>2.34985</v>
      </c>
      <c r="HN884">
        <v>1.4978</v>
      </c>
      <c r="HO884">
        <v>2.3095699999999999</v>
      </c>
      <c r="HP884">
        <v>1.5478499999999999</v>
      </c>
      <c r="HQ884">
        <v>2.4304199999999998</v>
      </c>
      <c r="HR884">
        <v>42.6706</v>
      </c>
      <c r="HS884">
        <v>14.3772</v>
      </c>
      <c r="HT884">
        <v>18</v>
      </c>
      <c r="HU884">
        <v>495.14499999999998</v>
      </c>
      <c r="HV884">
        <v>468.435</v>
      </c>
      <c r="HW884">
        <v>26.825399999999998</v>
      </c>
      <c r="HX884">
        <v>34.202300000000001</v>
      </c>
      <c r="HY884">
        <v>30.0001</v>
      </c>
      <c r="HZ884">
        <v>33.992100000000001</v>
      </c>
      <c r="IA884">
        <v>34.085099999999997</v>
      </c>
      <c r="IB884">
        <v>19.795400000000001</v>
      </c>
      <c r="IC884">
        <v>33.816600000000001</v>
      </c>
      <c r="ID884">
        <v>0</v>
      </c>
      <c r="IE884">
        <v>26.818999999999999</v>
      </c>
      <c r="IF884">
        <v>391.53399999999999</v>
      </c>
      <c r="IG884">
        <v>24.664100000000001</v>
      </c>
      <c r="IH884">
        <v>100.268</v>
      </c>
      <c r="II884">
        <v>99.958600000000004</v>
      </c>
      <c r="IJ884" t="s">
        <v>3545</v>
      </c>
    </row>
    <row r="885" spans="1:244" x14ac:dyDescent="0.2">
      <c r="A885">
        <v>869</v>
      </c>
      <c r="B885">
        <v>1659887317.0999999</v>
      </c>
      <c r="C885">
        <v>7060</v>
      </c>
      <c r="D885" t="s">
        <v>2078</v>
      </c>
      <c r="E885" t="s">
        <v>2079</v>
      </c>
      <c r="F885">
        <v>1</v>
      </c>
      <c r="G885" t="s">
        <v>1152</v>
      </c>
      <c r="H885" t="s">
        <v>379</v>
      </c>
      <c r="I885" t="s">
        <v>1135</v>
      </c>
      <c r="J885" t="s">
        <v>1150</v>
      </c>
      <c r="K885" t="s">
        <v>1151</v>
      </c>
      <c r="L885" t="s">
        <v>1940</v>
      </c>
      <c r="M885" t="s">
        <v>380</v>
      </c>
      <c r="N885">
        <v>1659887308.6937499</v>
      </c>
      <c r="O885">
        <f t="shared" si="442"/>
        <v>2.1221354734412656E-3</v>
      </c>
      <c r="P885">
        <f t="shared" si="443"/>
        <v>2.1221354734412654</v>
      </c>
      <c r="Q885">
        <f t="shared" si="444"/>
        <v>5.1883904976199791</v>
      </c>
      <c r="R885">
        <f t="shared" si="445"/>
        <v>277.56506250000001</v>
      </c>
      <c r="S885">
        <f t="shared" si="446"/>
        <v>185.87487949519692</v>
      </c>
      <c r="T885">
        <f t="shared" si="447"/>
        <v>18.45655848598869</v>
      </c>
      <c r="U885">
        <f t="shared" si="448"/>
        <v>27.56099061697433</v>
      </c>
      <c r="V885">
        <f t="shared" si="449"/>
        <v>0.10074457782778423</v>
      </c>
      <c r="W885">
        <f t="shared" si="450"/>
        <v>2.9177672936115457</v>
      </c>
      <c r="X885">
        <f t="shared" si="451"/>
        <v>9.8851258598583971E-2</v>
      </c>
      <c r="Y885">
        <f t="shared" si="452"/>
        <v>6.1949180183021507E-2</v>
      </c>
      <c r="Z885">
        <f t="shared" si="453"/>
        <v>321.51488325000003</v>
      </c>
      <c r="AA885">
        <f t="shared" si="454"/>
        <v>32.328205998982803</v>
      </c>
      <c r="AB885">
        <f t="shared" si="455"/>
        <v>31.909187500000002</v>
      </c>
      <c r="AC885">
        <f t="shared" si="456"/>
        <v>4.7505939566648729</v>
      </c>
      <c r="AD885">
        <f t="shared" si="457"/>
        <v>59.882737619357329</v>
      </c>
      <c r="AE885">
        <f t="shared" si="458"/>
        <v>2.6988818315049357</v>
      </c>
      <c r="AF885">
        <f t="shared" si="459"/>
        <v>4.5069446368004922</v>
      </c>
      <c r="AG885">
        <f t="shared" si="460"/>
        <v>2.0517121251599373</v>
      </c>
      <c r="AH885">
        <f t="shared" si="461"/>
        <v>-93.586174378759807</v>
      </c>
      <c r="AI885">
        <f t="shared" si="462"/>
        <v>-145.73010950511116</v>
      </c>
      <c r="AJ885">
        <f t="shared" si="463"/>
        <v>-11.265268556127799</v>
      </c>
      <c r="AK885">
        <f t="shared" si="464"/>
        <v>70.933330810001252</v>
      </c>
      <c r="AL885">
        <f t="shared" si="465"/>
        <v>33.834877617241176</v>
      </c>
      <c r="AM885">
        <f t="shared" si="466"/>
        <v>2.1155727154012971</v>
      </c>
      <c r="AN885">
        <f t="shared" si="467"/>
        <v>5.1883904976199791</v>
      </c>
      <c r="AO885">
        <v>356.98863409713317</v>
      </c>
      <c r="AP885">
        <v>324.74243636363627</v>
      </c>
      <c r="AQ885">
        <v>4.9757095022272404</v>
      </c>
      <c r="AR885">
        <v>66.272461968613413</v>
      </c>
      <c r="AS885">
        <f t="shared" si="468"/>
        <v>2.1221354734412654</v>
      </c>
      <c r="AT885">
        <v>24.713273021092832</v>
      </c>
      <c r="AU885">
        <v>27.189551515151511</v>
      </c>
      <c r="AV885">
        <v>4.352881917524344E-5</v>
      </c>
      <c r="AW885">
        <v>80.697832317614541</v>
      </c>
      <c r="AX885">
        <v>2</v>
      </c>
      <c r="AY885">
        <v>0</v>
      </c>
      <c r="AZ885">
        <f t="shared" si="469"/>
        <v>1</v>
      </c>
      <c r="BA885">
        <f t="shared" si="470"/>
        <v>0</v>
      </c>
      <c r="BB885">
        <f t="shared" si="471"/>
        <v>51831.795616627584</v>
      </c>
      <c r="BC885">
        <f t="shared" si="472"/>
        <v>1999.9893750000001</v>
      </c>
      <c r="BD885">
        <f t="shared" si="473"/>
        <v>1681.1913750000001</v>
      </c>
      <c r="BE885">
        <f t="shared" si="474"/>
        <v>0.84060015318831383</v>
      </c>
      <c r="BF885">
        <f t="shared" si="475"/>
        <v>0.16075829565344565</v>
      </c>
      <c r="BG885">
        <v>6</v>
      </c>
      <c r="BH885">
        <v>0.5</v>
      </c>
      <c r="BI885" t="s">
        <v>381</v>
      </c>
      <c r="BJ885">
        <v>2</v>
      </c>
      <c r="BK885" t="b">
        <v>1</v>
      </c>
      <c r="BL885">
        <v>1659887308.6937499</v>
      </c>
      <c r="BM885">
        <v>277.56506250000001</v>
      </c>
      <c r="BN885">
        <v>318.85874999999999</v>
      </c>
      <c r="BO885">
        <v>27.180275000000002</v>
      </c>
      <c r="BP885">
        <v>24.711356250000001</v>
      </c>
      <c r="BQ885">
        <v>276.49925000000002</v>
      </c>
      <c r="BR885">
        <v>27.1693125</v>
      </c>
      <c r="BS885">
        <v>500.15518750000001</v>
      </c>
      <c r="BT885">
        <v>99.195406249999991</v>
      </c>
      <c r="BU885">
        <v>0.1001980625</v>
      </c>
      <c r="BV885">
        <v>30.982756250000001</v>
      </c>
      <c r="BW885">
        <v>31.909187500000002</v>
      </c>
      <c r="BX885">
        <v>999.9</v>
      </c>
      <c r="BY885">
        <v>0</v>
      </c>
      <c r="BZ885">
        <v>0</v>
      </c>
      <c r="CA885">
        <v>10013.555625000001</v>
      </c>
      <c r="CB885">
        <v>0</v>
      </c>
      <c r="CC885">
        <v>643.30324999999993</v>
      </c>
      <c r="CD885">
        <v>-41.293543749999998</v>
      </c>
      <c r="CE885">
        <v>285.32024999999999</v>
      </c>
      <c r="CF885">
        <v>326.93787500000002</v>
      </c>
      <c r="CG885">
        <v>2.4689112500000001</v>
      </c>
      <c r="CH885">
        <v>318.85874999999999</v>
      </c>
      <c r="CI885">
        <v>24.711356250000001</v>
      </c>
      <c r="CJ885">
        <v>2.6961575</v>
      </c>
      <c r="CK885">
        <v>2.451253125</v>
      </c>
      <c r="CL885">
        <v>22.26171875</v>
      </c>
      <c r="CM885">
        <v>20.706406250000001</v>
      </c>
      <c r="CN885">
        <v>1999.9893750000001</v>
      </c>
      <c r="CO885">
        <v>0.97999637500000003</v>
      </c>
      <c r="CP885">
        <v>2.00038375E-2</v>
      </c>
      <c r="CQ885">
        <v>0</v>
      </c>
      <c r="CR885">
        <v>2.7355624999999999</v>
      </c>
      <c r="CS885">
        <v>0</v>
      </c>
      <c r="CT885">
        <v>16383.356250000001</v>
      </c>
      <c r="CU885">
        <v>17412.193749999999</v>
      </c>
      <c r="CV885">
        <v>43.686999999999998</v>
      </c>
      <c r="CW885">
        <v>45</v>
      </c>
      <c r="CX885">
        <v>43.75</v>
      </c>
      <c r="CY885">
        <v>43.359250000000003</v>
      </c>
      <c r="CZ885">
        <v>43.686999999999998</v>
      </c>
      <c r="DA885">
        <v>1959.9793749999999</v>
      </c>
      <c r="DB885">
        <v>40.01</v>
      </c>
      <c r="DC885">
        <v>0</v>
      </c>
      <c r="DD885">
        <v>1659887316.5</v>
      </c>
      <c r="DE885">
        <v>0</v>
      </c>
      <c r="DF885">
        <v>1659887002.5</v>
      </c>
      <c r="DG885" t="s">
        <v>1941</v>
      </c>
      <c r="DH885">
        <v>1659886993</v>
      </c>
      <c r="DI885">
        <v>1659887002.5</v>
      </c>
      <c r="DJ885">
        <v>16</v>
      </c>
      <c r="DK885">
        <v>-0.38300000000000001</v>
      </c>
      <c r="DL885">
        <v>1E-3</v>
      </c>
      <c r="DM885">
        <v>1.325</v>
      </c>
      <c r="DN885">
        <v>1.6E-2</v>
      </c>
      <c r="DO885">
        <v>400</v>
      </c>
      <c r="DP885">
        <v>25</v>
      </c>
      <c r="DQ885">
        <v>0.27</v>
      </c>
      <c r="DR885">
        <v>0.06</v>
      </c>
      <c r="DS885">
        <v>4.4116320038985997</v>
      </c>
      <c r="DT885">
        <v>5.8708308584105211</v>
      </c>
      <c r="DU885">
        <v>0.45641856971987499</v>
      </c>
      <c r="DV885">
        <v>0</v>
      </c>
      <c r="DW885">
        <v>-41.373858064516128</v>
      </c>
      <c r="DX885">
        <v>-6.2686935483870414</v>
      </c>
      <c r="DY885">
        <v>0.5176099408068402</v>
      </c>
      <c r="DZ885">
        <v>0</v>
      </c>
      <c r="EA885">
        <v>198.31941054714491</v>
      </c>
      <c r="EB885">
        <v>190.6274238189495</v>
      </c>
      <c r="EC885">
        <v>13.928834123812219</v>
      </c>
      <c r="ED885">
        <v>0</v>
      </c>
      <c r="EE885">
        <v>2.4691807317073171</v>
      </c>
      <c r="EF885">
        <v>8.9680139372861536E-3</v>
      </c>
      <c r="EG885">
        <v>2.6064211424713288E-3</v>
      </c>
      <c r="EH885">
        <v>1</v>
      </c>
      <c r="EI885">
        <v>2.0517505871346642</v>
      </c>
      <c r="EJ885">
        <v>4.1445078797398274E-3</v>
      </c>
      <c r="EK885">
        <v>1.309982214346633E-3</v>
      </c>
      <c r="EL885">
        <v>1</v>
      </c>
      <c r="EM885">
        <v>2</v>
      </c>
      <c r="EN885">
        <v>5</v>
      </c>
      <c r="EO885" t="s">
        <v>419</v>
      </c>
      <c r="EP885">
        <v>2.9405399999999999</v>
      </c>
      <c r="EQ885">
        <v>2.8012600000000001</v>
      </c>
      <c r="ER885">
        <v>7.2767700000000005E-2</v>
      </c>
      <c r="ES885">
        <v>8.0444299999999996E-2</v>
      </c>
      <c r="ET885">
        <v>0.116815</v>
      </c>
      <c r="EU885">
        <v>0.109289</v>
      </c>
      <c r="EV885">
        <v>18947.900000000001</v>
      </c>
      <c r="EW885">
        <v>19702.8</v>
      </c>
      <c r="EX885">
        <v>23776.7</v>
      </c>
      <c r="EY885">
        <v>24948.7</v>
      </c>
      <c r="EZ885">
        <v>33619</v>
      </c>
      <c r="FA885">
        <v>35489.199999999997</v>
      </c>
      <c r="FB885">
        <v>43366</v>
      </c>
      <c r="FC885">
        <v>46123.9</v>
      </c>
      <c r="FD885">
        <v>1.9281999999999999</v>
      </c>
      <c r="FE885">
        <v>1.78915</v>
      </c>
      <c r="FF885">
        <v>0.10347000000000001</v>
      </c>
      <c r="FG885">
        <v>0</v>
      </c>
      <c r="FH885">
        <v>30.244299999999999</v>
      </c>
      <c r="FI885">
        <v>999.9</v>
      </c>
      <c r="FJ885">
        <v>50.5</v>
      </c>
      <c r="FK885">
        <v>39.6</v>
      </c>
      <c r="FL885">
        <v>36.944200000000002</v>
      </c>
      <c r="FM885">
        <v>63.7639</v>
      </c>
      <c r="FN885">
        <v>25.761199999999999</v>
      </c>
      <c r="FO885">
        <v>1</v>
      </c>
      <c r="FP885">
        <v>0.57953500000000002</v>
      </c>
      <c r="FQ885">
        <v>2.40639</v>
      </c>
      <c r="FR885">
        <v>20.301100000000002</v>
      </c>
      <c r="FS885">
        <v>5.2111499999999999</v>
      </c>
      <c r="FT885">
        <v>11.908099999999999</v>
      </c>
      <c r="FU885">
        <v>5.0030000000000001</v>
      </c>
      <c r="FV885">
        <v>3.28993</v>
      </c>
      <c r="FW885">
        <v>9999</v>
      </c>
      <c r="FX885">
        <v>9999</v>
      </c>
      <c r="FY885">
        <v>9999</v>
      </c>
      <c r="FZ885">
        <v>999.9</v>
      </c>
      <c r="GA885">
        <v>1.8597399999999999</v>
      </c>
      <c r="GB885">
        <v>1.8547899999999999</v>
      </c>
      <c r="GC885">
        <v>1.8579300000000001</v>
      </c>
      <c r="GD885">
        <v>1.8564000000000001</v>
      </c>
      <c r="GE885">
        <v>1.8551599999999999</v>
      </c>
      <c r="GF885">
        <v>1.8547100000000001</v>
      </c>
      <c r="GG885">
        <v>1.8535699999999999</v>
      </c>
      <c r="GH885">
        <v>1.8565400000000001</v>
      </c>
      <c r="GI885">
        <v>0</v>
      </c>
      <c r="GJ885">
        <v>0</v>
      </c>
      <c r="GK885">
        <v>0</v>
      </c>
      <c r="GL885">
        <v>0</v>
      </c>
      <c r="GM885" t="s">
        <v>384</v>
      </c>
      <c r="GN885" t="s">
        <v>385</v>
      </c>
      <c r="GO885" t="s">
        <v>386</v>
      </c>
      <c r="GP885" t="s">
        <v>386</v>
      </c>
      <c r="GQ885" t="s">
        <v>386</v>
      </c>
      <c r="GR885" t="s">
        <v>386</v>
      </c>
      <c r="GS885">
        <v>0</v>
      </c>
      <c r="GT885">
        <v>100</v>
      </c>
      <c r="GU885">
        <v>100</v>
      </c>
      <c r="GV885">
        <v>1.1559999999999999</v>
      </c>
      <c r="GW885">
        <v>1.0999999999999999E-2</v>
      </c>
      <c r="GX885">
        <v>0.33715491177224621</v>
      </c>
      <c r="GY885">
        <v>3.036990343597491E-3</v>
      </c>
      <c r="GZ885">
        <v>-1.538114387597119E-6</v>
      </c>
      <c r="HA885">
        <v>3.3909691194327332E-10</v>
      </c>
      <c r="HB885">
        <v>-6.0604171497381017E-2</v>
      </c>
      <c r="HC885">
        <v>9.7621983196103414E-3</v>
      </c>
      <c r="HD885">
        <v>-3.3387782167185642E-4</v>
      </c>
      <c r="HE885">
        <v>2.632278881966732E-6</v>
      </c>
      <c r="HF885">
        <v>6</v>
      </c>
      <c r="HG885">
        <v>2134</v>
      </c>
      <c r="HH885">
        <v>2</v>
      </c>
      <c r="HI885">
        <v>31</v>
      </c>
      <c r="HJ885">
        <v>5.4</v>
      </c>
      <c r="HK885">
        <v>5.2</v>
      </c>
      <c r="HL885">
        <v>0.99121099999999995</v>
      </c>
      <c r="HM885">
        <v>2.3645</v>
      </c>
      <c r="HN885">
        <v>1.4978</v>
      </c>
      <c r="HO885">
        <v>2.3095699999999999</v>
      </c>
      <c r="HP885">
        <v>1.5478499999999999</v>
      </c>
      <c r="HQ885">
        <v>2.323</v>
      </c>
      <c r="HR885">
        <v>42.6706</v>
      </c>
      <c r="HS885">
        <v>14.3597</v>
      </c>
      <c r="HT885">
        <v>18</v>
      </c>
      <c r="HU885">
        <v>495.23599999999999</v>
      </c>
      <c r="HV885">
        <v>468.38600000000002</v>
      </c>
      <c r="HW885">
        <v>26.825900000000001</v>
      </c>
      <c r="HX885">
        <v>34.201999999999998</v>
      </c>
      <c r="HY885">
        <v>30.0001</v>
      </c>
      <c r="HZ885">
        <v>33.992100000000001</v>
      </c>
      <c r="IA885">
        <v>34.085099999999997</v>
      </c>
      <c r="IB885">
        <v>19.867699999999999</v>
      </c>
      <c r="IC885">
        <v>33.816600000000001</v>
      </c>
      <c r="ID885">
        <v>0</v>
      </c>
      <c r="IE885">
        <v>26.818999999999999</v>
      </c>
      <c r="IF885">
        <v>401.553</v>
      </c>
      <c r="IG885">
        <v>24.665900000000001</v>
      </c>
      <c r="IH885">
        <v>100.268</v>
      </c>
      <c r="II885">
        <v>99.959000000000003</v>
      </c>
      <c r="IJ885" t="s">
        <v>3545</v>
      </c>
    </row>
    <row r="886" spans="1:244" x14ac:dyDescent="0.2">
      <c r="A886">
        <v>870</v>
      </c>
      <c r="B886">
        <v>1659887318.5999999</v>
      </c>
      <c r="C886">
        <v>7061.5</v>
      </c>
      <c r="D886" t="s">
        <v>2080</v>
      </c>
      <c r="E886" t="s">
        <v>2081</v>
      </c>
      <c r="F886">
        <v>1</v>
      </c>
      <c r="G886" t="s">
        <v>1152</v>
      </c>
      <c r="H886" t="s">
        <v>379</v>
      </c>
      <c r="I886" t="s">
        <v>1135</v>
      </c>
      <c r="J886" t="s">
        <v>1150</v>
      </c>
      <c r="K886" t="s">
        <v>1151</v>
      </c>
      <c r="L886" t="s">
        <v>1940</v>
      </c>
      <c r="M886" t="s">
        <v>380</v>
      </c>
      <c r="N886">
        <v>1659887310.7249999</v>
      </c>
      <c r="O886">
        <f t="shared" si="442"/>
        <v>2.1219538709285612E-3</v>
      </c>
      <c r="P886">
        <f t="shared" si="443"/>
        <v>2.1219538709285612</v>
      </c>
      <c r="Q886">
        <f t="shared" si="444"/>
        <v>5.2869129702020716</v>
      </c>
      <c r="R886">
        <f t="shared" si="445"/>
        <v>287.42418750000002</v>
      </c>
      <c r="S886">
        <f t="shared" si="446"/>
        <v>193.80105208155996</v>
      </c>
      <c r="T886">
        <f t="shared" si="447"/>
        <v>19.243565488238445</v>
      </c>
      <c r="U886">
        <f t="shared" si="448"/>
        <v>28.539918208143998</v>
      </c>
      <c r="V886">
        <f t="shared" si="449"/>
        <v>0.1007021757133984</v>
      </c>
      <c r="W886">
        <f t="shared" si="450"/>
        <v>2.9179900301861328</v>
      </c>
      <c r="X886">
        <f t="shared" si="451"/>
        <v>9.8810575246051788E-2</v>
      </c>
      <c r="Y886">
        <f t="shared" si="452"/>
        <v>6.1923602795933556E-2</v>
      </c>
      <c r="Z886">
        <f t="shared" si="453"/>
        <v>321.51977099999999</v>
      </c>
      <c r="AA886">
        <f t="shared" si="454"/>
        <v>32.332857321829685</v>
      </c>
      <c r="AB886">
        <f t="shared" si="455"/>
        <v>31.912299999999998</v>
      </c>
      <c r="AC886">
        <f t="shared" si="456"/>
        <v>4.7514314867748899</v>
      </c>
      <c r="AD886">
        <f t="shared" si="457"/>
        <v>59.870821371352037</v>
      </c>
      <c r="AE886">
        <f t="shared" si="458"/>
        <v>2.6990642105285634</v>
      </c>
      <c r="AF886">
        <f t="shared" si="459"/>
        <v>4.5081462867988238</v>
      </c>
      <c r="AG886">
        <f t="shared" si="460"/>
        <v>2.0523672762463265</v>
      </c>
      <c r="AH886">
        <f t="shared" si="461"/>
        <v>-93.578165707949552</v>
      </c>
      <c r="AI886">
        <f t="shared" si="462"/>
        <v>-145.4954300677858</v>
      </c>
      <c r="AJ886">
        <f t="shared" si="463"/>
        <v>-11.246700208373298</v>
      </c>
      <c r="AK886">
        <f t="shared" si="464"/>
        <v>71.199475015891352</v>
      </c>
      <c r="AL886">
        <f t="shared" si="465"/>
        <v>34.075029479637749</v>
      </c>
      <c r="AM886">
        <f t="shared" si="466"/>
        <v>2.1165977167058876</v>
      </c>
      <c r="AN886">
        <f t="shared" si="467"/>
        <v>5.2869129702020716</v>
      </c>
      <c r="AO886">
        <v>364.7067408922918</v>
      </c>
      <c r="AP886">
        <v>332.2449454545453</v>
      </c>
      <c r="AQ886">
        <v>4.9940437698015554</v>
      </c>
      <c r="AR886">
        <v>66.272461968613413</v>
      </c>
      <c r="AS886">
        <f t="shared" si="468"/>
        <v>2.1219538709285612</v>
      </c>
      <c r="AT886">
        <v>24.71510891416904</v>
      </c>
      <c r="AU886">
        <v>27.191100606060591</v>
      </c>
      <c r="AV886">
        <v>4.9162697000133277E-5</v>
      </c>
      <c r="AW886">
        <v>80.697832317614541</v>
      </c>
      <c r="AX886">
        <v>2</v>
      </c>
      <c r="AY886">
        <v>0</v>
      </c>
      <c r="AZ886">
        <f t="shared" si="469"/>
        <v>1</v>
      </c>
      <c r="BA886">
        <f t="shared" si="470"/>
        <v>0</v>
      </c>
      <c r="BB886">
        <f t="shared" si="471"/>
        <v>51837.319440530642</v>
      </c>
      <c r="BC886">
        <f t="shared" si="472"/>
        <v>2000.02</v>
      </c>
      <c r="BD886">
        <f t="shared" si="473"/>
        <v>1681.2170999999998</v>
      </c>
      <c r="BE886">
        <f t="shared" si="474"/>
        <v>0.84060014399855998</v>
      </c>
      <c r="BF886">
        <f t="shared" si="475"/>
        <v>0.16075827791722083</v>
      </c>
      <c r="BG886">
        <v>6</v>
      </c>
      <c r="BH886">
        <v>0.5</v>
      </c>
      <c r="BI886" t="s">
        <v>381</v>
      </c>
      <c r="BJ886">
        <v>2</v>
      </c>
      <c r="BK886" t="b">
        <v>1</v>
      </c>
      <c r="BL886">
        <v>1659887310.7249999</v>
      </c>
      <c r="BM886">
        <v>287.42418750000002</v>
      </c>
      <c r="BN886">
        <v>329.03075000000001</v>
      </c>
      <c r="BO886">
        <v>27.18215</v>
      </c>
      <c r="BP886">
        <v>24.712074999999999</v>
      </c>
      <c r="BQ886">
        <v>286.33625000000001</v>
      </c>
      <c r="BR886">
        <v>27.17119375</v>
      </c>
      <c r="BS886">
        <v>500.16231249999998</v>
      </c>
      <c r="BT886">
        <v>99.195274999999995</v>
      </c>
      <c r="BU886">
        <v>0.10018950625</v>
      </c>
      <c r="BV886">
        <v>30.98743125</v>
      </c>
      <c r="BW886">
        <v>31.912299999999998</v>
      </c>
      <c r="BX886">
        <v>999.9</v>
      </c>
      <c r="BY886">
        <v>0</v>
      </c>
      <c r="BZ886">
        <v>0</v>
      </c>
      <c r="CA886">
        <v>10014.843124999999</v>
      </c>
      <c r="CB886">
        <v>0</v>
      </c>
      <c r="CC886">
        <v>667.86112500000002</v>
      </c>
      <c r="CD886">
        <v>-41.606418750000003</v>
      </c>
      <c r="CE886">
        <v>295.45543750000002</v>
      </c>
      <c r="CF886">
        <v>337.36787500000003</v>
      </c>
      <c r="CG886">
        <v>2.4700681250000001</v>
      </c>
      <c r="CH886">
        <v>329.03075000000001</v>
      </c>
      <c r="CI886">
        <v>24.712074999999999</v>
      </c>
      <c r="CJ886">
        <v>2.6963400000000002</v>
      </c>
      <c r="CK886">
        <v>2.4513212499999999</v>
      </c>
      <c r="CL886">
        <v>22.262831250000001</v>
      </c>
      <c r="CM886">
        <v>20.7068625</v>
      </c>
      <c r="CN886">
        <v>2000.02</v>
      </c>
      <c r="CO886">
        <v>0.9799965625</v>
      </c>
      <c r="CP886">
        <v>2.0003656250000001E-2</v>
      </c>
      <c r="CQ886">
        <v>0</v>
      </c>
      <c r="CR886">
        <v>2.6446874999999999</v>
      </c>
      <c r="CS886">
        <v>0</v>
      </c>
      <c r="CT886">
        <v>16381.606250000001</v>
      </c>
      <c r="CU886">
        <v>17412.456249999999</v>
      </c>
      <c r="CV886">
        <v>43.686999999999998</v>
      </c>
      <c r="CW886">
        <v>45</v>
      </c>
      <c r="CX886">
        <v>43.75</v>
      </c>
      <c r="CY886">
        <v>43.359250000000003</v>
      </c>
      <c r="CZ886">
        <v>43.686999999999998</v>
      </c>
      <c r="DA886">
        <v>1960.01</v>
      </c>
      <c r="DB886">
        <v>40.01</v>
      </c>
      <c r="DC886">
        <v>0</v>
      </c>
      <c r="DD886">
        <v>1659887317.7</v>
      </c>
      <c r="DE886">
        <v>0</v>
      </c>
      <c r="DF886">
        <v>1659887002.5</v>
      </c>
      <c r="DG886" t="s">
        <v>1941</v>
      </c>
      <c r="DH886">
        <v>1659886993</v>
      </c>
      <c r="DI886">
        <v>1659887002.5</v>
      </c>
      <c r="DJ886">
        <v>16</v>
      </c>
      <c r="DK886">
        <v>-0.38300000000000001</v>
      </c>
      <c r="DL886">
        <v>1E-3</v>
      </c>
      <c r="DM886">
        <v>1.325</v>
      </c>
      <c r="DN886">
        <v>1.6E-2</v>
      </c>
      <c r="DO886">
        <v>400</v>
      </c>
      <c r="DP886">
        <v>25</v>
      </c>
      <c r="DQ886">
        <v>0.27</v>
      </c>
      <c r="DR886">
        <v>0.06</v>
      </c>
      <c r="DS886">
        <v>4.5693472294160999</v>
      </c>
      <c r="DT886">
        <v>5.4688919387954966</v>
      </c>
      <c r="DU886">
        <v>0.42479382836123553</v>
      </c>
      <c r="DV886">
        <v>0</v>
      </c>
      <c r="DW886">
        <v>-41.620326666666656</v>
      </c>
      <c r="DX886">
        <v>-5.6829757508343661</v>
      </c>
      <c r="DY886">
        <v>0.45154269634467809</v>
      </c>
      <c r="DZ886">
        <v>0</v>
      </c>
      <c r="EA886">
        <v>202.10795747020799</v>
      </c>
      <c r="EB886">
        <v>195.74166714833771</v>
      </c>
      <c r="EC886">
        <v>14.72750755746695</v>
      </c>
      <c r="ED886">
        <v>0</v>
      </c>
      <c r="EE886">
        <v>2.4695079999999998</v>
      </c>
      <c r="EF886">
        <v>2.3703939962472161E-2</v>
      </c>
      <c r="EG886">
        <v>3.246874035129777E-3</v>
      </c>
      <c r="EH886">
        <v>1</v>
      </c>
      <c r="EI886">
        <v>2.0522168589469132</v>
      </c>
      <c r="EJ886">
        <v>6.7632601200479864E-3</v>
      </c>
      <c r="EK886">
        <v>1.4650171863766969E-3</v>
      </c>
      <c r="EL886">
        <v>1</v>
      </c>
      <c r="EM886">
        <v>2</v>
      </c>
      <c r="EN886">
        <v>5</v>
      </c>
      <c r="EO886" t="s">
        <v>419</v>
      </c>
      <c r="EP886">
        <v>2.9405100000000002</v>
      </c>
      <c r="EQ886">
        <v>2.80132</v>
      </c>
      <c r="ER886">
        <v>7.4109400000000006E-2</v>
      </c>
      <c r="ES886">
        <v>8.17639E-2</v>
      </c>
      <c r="ET886">
        <v>0.116824</v>
      </c>
      <c r="EU886">
        <v>0.109288</v>
      </c>
      <c r="EV886">
        <v>18920.5</v>
      </c>
      <c r="EW886">
        <v>19674.7</v>
      </c>
      <c r="EX886">
        <v>23776.6</v>
      </c>
      <c r="EY886">
        <v>24948.9</v>
      </c>
      <c r="EZ886">
        <v>33618.800000000003</v>
      </c>
      <c r="FA886">
        <v>35489.599999999999</v>
      </c>
      <c r="FB886">
        <v>43366.1</v>
      </c>
      <c r="FC886">
        <v>46124.3</v>
      </c>
      <c r="FD886">
        <v>1.9281699999999999</v>
      </c>
      <c r="FE886">
        <v>1.78918</v>
      </c>
      <c r="FF886">
        <v>0.103183</v>
      </c>
      <c r="FG886">
        <v>0</v>
      </c>
      <c r="FH886">
        <v>30.2439</v>
      </c>
      <c r="FI886">
        <v>999.9</v>
      </c>
      <c r="FJ886">
        <v>50.5</v>
      </c>
      <c r="FK886">
        <v>39.6</v>
      </c>
      <c r="FL886">
        <v>36.945799999999998</v>
      </c>
      <c r="FM886">
        <v>63.573900000000002</v>
      </c>
      <c r="FN886">
        <v>26.201899999999998</v>
      </c>
      <c r="FO886">
        <v>1</v>
      </c>
      <c r="FP886">
        <v>0.57954300000000003</v>
      </c>
      <c r="FQ886">
        <v>2.4187099999999999</v>
      </c>
      <c r="FR886">
        <v>20.300999999999998</v>
      </c>
      <c r="FS886">
        <v>5.2114500000000001</v>
      </c>
      <c r="FT886">
        <v>11.908099999999999</v>
      </c>
      <c r="FU886">
        <v>5.0030000000000001</v>
      </c>
      <c r="FV886">
        <v>3.2899699999999998</v>
      </c>
      <c r="FW886">
        <v>9999</v>
      </c>
      <c r="FX886">
        <v>9999</v>
      </c>
      <c r="FY886">
        <v>9999</v>
      </c>
      <c r="FZ886">
        <v>999.9</v>
      </c>
      <c r="GA886">
        <v>1.8597399999999999</v>
      </c>
      <c r="GB886">
        <v>1.85477</v>
      </c>
      <c r="GC886">
        <v>1.85791</v>
      </c>
      <c r="GD886">
        <v>1.8564000000000001</v>
      </c>
      <c r="GE886">
        <v>1.8551599999999999</v>
      </c>
      <c r="GF886">
        <v>1.8547100000000001</v>
      </c>
      <c r="GG886">
        <v>1.8535600000000001</v>
      </c>
      <c r="GH886">
        <v>1.8565400000000001</v>
      </c>
      <c r="GI886">
        <v>0</v>
      </c>
      <c r="GJ886">
        <v>0</v>
      </c>
      <c r="GK886">
        <v>0</v>
      </c>
      <c r="GL886">
        <v>0</v>
      </c>
      <c r="GM886" t="s">
        <v>384</v>
      </c>
      <c r="GN886" t="s">
        <v>385</v>
      </c>
      <c r="GO886" t="s">
        <v>386</v>
      </c>
      <c r="GP886" t="s">
        <v>386</v>
      </c>
      <c r="GQ886" t="s">
        <v>386</v>
      </c>
      <c r="GR886" t="s">
        <v>386</v>
      </c>
      <c r="GS886">
        <v>0</v>
      </c>
      <c r="GT886">
        <v>100</v>
      </c>
      <c r="GU886">
        <v>100</v>
      </c>
      <c r="GV886">
        <v>1.1719999999999999</v>
      </c>
      <c r="GW886">
        <v>1.09E-2</v>
      </c>
      <c r="GX886">
        <v>0.33715491177224621</v>
      </c>
      <c r="GY886">
        <v>3.036990343597491E-3</v>
      </c>
      <c r="GZ886">
        <v>-1.538114387597119E-6</v>
      </c>
      <c r="HA886">
        <v>3.3909691194327332E-10</v>
      </c>
      <c r="HB886">
        <v>-6.0604171497381017E-2</v>
      </c>
      <c r="HC886">
        <v>9.7621983196103414E-3</v>
      </c>
      <c r="HD886">
        <v>-3.3387782167185642E-4</v>
      </c>
      <c r="HE886">
        <v>2.632278881966732E-6</v>
      </c>
      <c r="HF886">
        <v>6</v>
      </c>
      <c r="HG886">
        <v>2134</v>
      </c>
      <c r="HH886">
        <v>2</v>
      </c>
      <c r="HI886">
        <v>31</v>
      </c>
      <c r="HJ886">
        <v>5.4</v>
      </c>
      <c r="HK886">
        <v>5.3</v>
      </c>
      <c r="HL886">
        <v>1.00952</v>
      </c>
      <c r="HM886">
        <v>2.36572</v>
      </c>
      <c r="HN886">
        <v>1.4978</v>
      </c>
      <c r="HO886">
        <v>2.3095699999999999</v>
      </c>
      <c r="HP886">
        <v>1.5478499999999999</v>
      </c>
      <c r="HQ886">
        <v>2.4194300000000002</v>
      </c>
      <c r="HR886">
        <v>42.6706</v>
      </c>
      <c r="HS886">
        <v>14.3772</v>
      </c>
      <c r="HT886">
        <v>18</v>
      </c>
      <c r="HU886">
        <v>495.221</v>
      </c>
      <c r="HV886">
        <v>468.40300000000002</v>
      </c>
      <c r="HW886">
        <v>26.8276</v>
      </c>
      <c r="HX886">
        <v>34.200899999999997</v>
      </c>
      <c r="HY886">
        <v>30.0001</v>
      </c>
      <c r="HZ886">
        <v>33.992100000000001</v>
      </c>
      <c r="IA886">
        <v>34.085099999999997</v>
      </c>
      <c r="IB886">
        <v>20.215399999999999</v>
      </c>
      <c r="IC886">
        <v>33.816600000000001</v>
      </c>
      <c r="ID886">
        <v>0</v>
      </c>
      <c r="IE886">
        <v>26.818999999999999</v>
      </c>
      <c r="IF886">
        <v>401.553</v>
      </c>
      <c r="IG886">
        <v>24.655200000000001</v>
      </c>
      <c r="IH886">
        <v>100.268</v>
      </c>
      <c r="II886">
        <v>99.959800000000001</v>
      </c>
      <c r="IJ886" t="s">
        <v>3545</v>
      </c>
    </row>
    <row r="887" spans="1:244" x14ac:dyDescent="0.2">
      <c r="A887">
        <v>871</v>
      </c>
      <c r="B887">
        <v>1659887319.0999999</v>
      </c>
      <c r="C887">
        <v>7062</v>
      </c>
      <c r="D887" t="s">
        <v>2082</v>
      </c>
      <c r="E887" t="s">
        <v>2083</v>
      </c>
      <c r="F887">
        <v>1</v>
      </c>
      <c r="G887" t="s">
        <v>1152</v>
      </c>
      <c r="H887" t="s">
        <v>379</v>
      </c>
      <c r="I887" t="s">
        <v>1135</v>
      </c>
      <c r="J887" t="s">
        <v>1150</v>
      </c>
      <c r="K887" t="s">
        <v>1151</v>
      </c>
      <c r="L887" t="s">
        <v>1940</v>
      </c>
      <c r="M887" t="s">
        <v>380</v>
      </c>
      <c r="N887">
        <v>1659887310.7249999</v>
      </c>
      <c r="O887">
        <f t="shared" si="442"/>
        <v>2.1227603044643088E-3</v>
      </c>
      <c r="P887">
        <f t="shared" si="443"/>
        <v>2.1227603044643089</v>
      </c>
      <c r="Q887">
        <f t="shared" si="444"/>
        <v>5.3267017189820685</v>
      </c>
      <c r="R887">
        <f t="shared" si="445"/>
        <v>287.42418750000002</v>
      </c>
      <c r="S887">
        <f t="shared" si="446"/>
        <v>193.20155354564409</v>
      </c>
      <c r="T887">
        <f t="shared" si="447"/>
        <v>19.184038002643863</v>
      </c>
      <c r="U887">
        <f t="shared" si="448"/>
        <v>28.539918208143998</v>
      </c>
      <c r="V887">
        <f t="shared" si="449"/>
        <v>0.10074117868375551</v>
      </c>
      <c r="W887">
        <f t="shared" si="450"/>
        <v>2.9179900301861328</v>
      </c>
      <c r="X887">
        <f t="shared" si="451"/>
        <v>9.8848127505154426E-2</v>
      </c>
      <c r="Y887">
        <f t="shared" si="452"/>
        <v>6.1947199905357207E-2</v>
      </c>
      <c r="Z887">
        <f t="shared" si="453"/>
        <v>321.51977099999999</v>
      </c>
      <c r="AA887">
        <f t="shared" si="454"/>
        <v>32.332647406862243</v>
      </c>
      <c r="AB887">
        <f t="shared" si="455"/>
        <v>31.912299999999998</v>
      </c>
      <c r="AC887">
        <f t="shared" si="456"/>
        <v>4.7514314867748899</v>
      </c>
      <c r="AD887">
        <f t="shared" si="457"/>
        <v>59.870821371352037</v>
      </c>
      <c r="AE887">
        <f t="shared" si="458"/>
        <v>2.6990642105285634</v>
      </c>
      <c r="AF887">
        <f t="shared" si="459"/>
        <v>4.5081462867988238</v>
      </c>
      <c r="AG887">
        <f t="shared" si="460"/>
        <v>2.0523672762463265</v>
      </c>
      <c r="AH887">
        <f t="shared" si="461"/>
        <v>-93.61372942687602</v>
      </c>
      <c r="AI887">
        <f t="shared" si="462"/>
        <v>-145.4954300677858</v>
      </c>
      <c r="AJ887">
        <f t="shared" si="463"/>
        <v>-11.246700208373298</v>
      </c>
      <c r="AK887">
        <f t="shared" si="464"/>
        <v>71.163911296964869</v>
      </c>
      <c r="AL887">
        <f t="shared" si="465"/>
        <v>34.075029479637749</v>
      </c>
      <c r="AM887">
        <f t="shared" si="466"/>
        <v>2.1165977167058876</v>
      </c>
      <c r="AN887">
        <f t="shared" si="467"/>
        <v>5.3267017189820685</v>
      </c>
      <c r="AO887">
        <v>367.28331296290571</v>
      </c>
      <c r="AP887">
        <v>334.74938787878767</v>
      </c>
      <c r="AQ887">
        <v>4.9985049828790773</v>
      </c>
      <c r="AR887">
        <v>66.272461968613413</v>
      </c>
      <c r="AS887">
        <f t="shared" si="468"/>
        <v>2.1227603044643089</v>
      </c>
      <c r="AT887">
        <v>24.71499282959233</v>
      </c>
      <c r="AU887">
        <v>27.191935757575759</v>
      </c>
      <c r="AV887">
        <v>4.722547557162783E-5</v>
      </c>
      <c r="AW887">
        <v>80.697832317614541</v>
      </c>
      <c r="AX887">
        <v>2</v>
      </c>
      <c r="AY887">
        <v>0</v>
      </c>
      <c r="AZ887">
        <f t="shared" si="469"/>
        <v>1</v>
      </c>
      <c r="BA887">
        <f t="shared" si="470"/>
        <v>0</v>
      </c>
      <c r="BB887">
        <f t="shared" si="471"/>
        <v>51837.319440530642</v>
      </c>
      <c r="BC887">
        <f t="shared" si="472"/>
        <v>2000.02</v>
      </c>
      <c r="BD887">
        <f t="shared" si="473"/>
        <v>1681.2170999999998</v>
      </c>
      <c r="BE887">
        <f t="shared" si="474"/>
        <v>0.84060014399855998</v>
      </c>
      <c r="BF887">
        <f t="shared" si="475"/>
        <v>0.16075827791722083</v>
      </c>
      <c r="BG887">
        <v>6</v>
      </c>
      <c r="BH887">
        <v>0.5</v>
      </c>
      <c r="BI887" t="s">
        <v>381</v>
      </c>
      <c r="BJ887">
        <v>2</v>
      </c>
      <c r="BK887" t="b">
        <v>1</v>
      </c>
      <c r="BL887">
        <v>1659887310.7249999</v>
      </c>
      <c r="BM887">
        <v>287.42418750000002</v>
      </c>
      <c r="BN887">
        <v>329.03075000000001</v>
      </c>
      <c r="BO887">
        <v>27.18215</v>
      </c>
      <c r="BP887">
        <v>24.712074999999999</v>
      </c>
      <c r="BQ887">
        <v>286.33625000000001</v>
      </c>
      <c r="BR887">
        <v>27.17119375</v>
      </c>
      <c r="BS887">
        <v>500.16231249999998</v>
      </c>
      <c r="BT887">
        <v>99.195274999999995</v>
      </c>
      <c r="BU887">
        <v>0.10018950625</v>
      </c>
      <c r="BV887">
        <v>30.98743125</v>
      </c>
      <c r="BW887">
        <v>31.912299999999998</v>
      </c>
      <c r="BX887">
        <v>999.9</v>
      </c>
      <c r="BY887">
        <v>0</v>
      </c>
      <c r="BZ887">
        <v>0</v>
      </c>
      <c r="CA887">
        <v>10014.843124999999</v>
      </c>
      <c r="CB887">
        <v>0</v>
      </c>
      <c r="CC887">
        <v>667.86112500000002</v>
      </c>
      <c r="CD887">
        <v>-41.606418750000003</v>
      </c>
      <c r="CE887">
        <v>295.45543750000002</v>
      </c>
      <c r="CF887">
        <v>337.36787500000003</v>
      </c>
      <c r="CG887">
        <v>2.4700681250000001</v>
      </c>
      <c r="CH887">
        <v>329.03075000000001</v>
      </c>
      <c r="CI887">
        <v>24.712074999999999</v>
      </c>
      <c r="CJ887">
        <v>2.6963400000000002</v>
      </c>
      <c r="CK887">
        <v>2.4513212499999999</v>
      </c>
      <c r="CL887">
        <v>22.262831250000001</v>
      </c>
      <c r="CM887">
        <v>20.7068625</v>
      </c>
      <c r="CN887">
        <v>2000.02</v>
      </c>
      <c r="CO887">
        <v>0.9799965625</v>
      </c>
      <c r="CP887">
        <v>2.0003656250000001E-2</v>
      </c>
      <c r="CQ887">
        <v>0</v>
      </c>
      <c r="CR887">
        <v>2.6446874999999999</v>
      </c>
      <c r="CS887">
        <v>0</v>
      </c>
      <c r="CT887">
        <v>16381.606250000001</v>
      </c>
      <c r="CU887">
        <v>17412.456249999999</v>
      </c>
      <c r="CV887">
        <v>43.686999999999998</v>
      </c>
      <c r="CW887">
        <v>45</v>
      </c>
      <c r="CX887">
        <v>43.75</v>
      </c>
      <c r="CY887">
        <v>43.359250000000003</v>
      </c>
      <c r="CZ887">
        <v>43.686999999999998</v>
      </c>
      <c r="DA887">
        <v>1960.01</v>
      </c>
      <c r="DB887">
        <v>40.01</v>
      </c>
      <c r="DC887">
        <v>0</v>
      </c>
      <c r="DD887">
        <v>1659887318.3</v>
      </c>
      <c r="DE887">
        <v>0</v>
      </c>
      <c r="DF887">
        <v>1659887002.5</v>
      </c>
      <c r="DG887" t="s">
        <v>1941</v>
      </c>
      <c r="DH887">
        <v>1659886993</v>
      </c>
      <c r="DI887">
        <v>1659887002.5</v>
      </c>
      <c r="DJ887">
        <v>16</v>
      </c>
      <c r="DK887">
        <v>-0.38300000000000001</v>
      </c>
      <c r="DL887">
        <v>1E-3</v>
      </c>
      <c r="DM887">
        <v>1.325</v>
      </c>
      <c r="DN887">
        <v>1.6E-2</v>
      </c>
      <c r="DO887">
        <v>400</v>
      </c>
      <c r="DP887">
        <v>25</v>
      </c>
      <c r="DQ887">
        <v>0.27</v>
      </c>
      <c r="DR887">
        <v>0.06</v>
      </c>
      <c r="DS887">
        <v>4.5693472294160999</v>
      </c>
      <c r="DT887">
        <v>5.4688919387954966</v>
      </c>
      <c r="DU887">
        <v>0.42479382836123553</v>
      </c>
      <c r="DV887">
        <v>0</v>
      </c>
      <c r="DW887">
        <v>-41.620326666666656</v>
      </c>
      <c r="DX887">
        <v>-5.6829757508343661</v>
      </c>
      <c r="DY887">
        <v>0.45154269634467809</v>
      </c>
      <c r="DZ887">
        <v>0</v>
      </c>
      <c r="EA887">
        <v>202.10795747020799</v>
      </c>
      <c r="EB887">
        <v>195.74166714833771</v>
      </c>
      <c r="EC887">
        <v>14.72750755746695</v>
      </c>
      <c r="ED887">
        <v>0</v>
      </c>
      <c r="EE887">
        <v>2.4695079999999998</v>
      </c>
      <c r="EF887">
        <v>2.3703939962472161E-2</v>
      </c>
      <c r="EG887">
        <v>3.246874035129777E-3</v>
      </c>
      <c r="EH887">
        <v>1</v>
      </c>
      <c r="EI887">
        <v>2.0522168589469132</v>
      </c>
      <c r="EJ887">
        <v>6.7632601200479864E-3</v>
      </c>
      <c r="EK887">
        <v>1.4650171863766969E-3</v>
      </c>
      <c r="EL887">
        <v>1</v>
      </c>
      <c r="EM887">
        <v>2</v>
      </c>
      <c r="EN887">
        <v>5</v>
      </c>
      <c r="EO887" t="s">
        <v>419</v>
      </c>
      <c r="EP887">
        <v>2.9406400000000001</v>
      </c>
      <c r="EQ887">
        <v>2.8012899999999998</v>
      </c>
      <c r="ER887">
        <v>7.4554300000000004E-2</v>
      </c>
      <c r="ES887">
        <v>8.2202899999999995E-2</v>
      </c>
      <c r="ET887">
        <v>0.116826</v>
      </c>
      <c r="EU887">
        <v>0.109292</v>
      </c>
      <c r="EV887">
        <v>18911.400000000001</v>
      </c>
      <c r="EW887">
        <v>19665.2</v>
      </c>
      <c r="EX887">
        <v>23776.6</v>
      </c>
      <c r="EY887">
        <v>24948.9</v>
      </c>
      <c r="EZ887">
        <v>33618.699999999997</v>
      </c>
      <c r="FA887">
        <v>35489.599999999999</v>
      </c>
      <c r="FB887">
        <v>43366</v>
      </c>
      <c r="FC887">
        <v>46124.5</v>
      </c>
      <c r="FD887">
        <v>1.9282999999999999</v>
      </c>
      <c r="FE887">
        <v>1.7890999999999999</v>
      </c>
      <c r="FF887">
        <v>0.10315299999999999</v>
      </c>
      <c r="FG887">
        <v>0</v>
      </c>
      <c r="FH887">
        <v>30.2439</v>
      </c>
      <c r="FI887">
        <v>999.9</v>
      </c>
      <c r="FJ887">
        <v>50.5</v>
      </c>
      <c r="FK887">
        <v>39.6</v>
      </c>
      <c r="FL887">
        <v>36.947400000000002</v>
      </c>
      <c r="FM887">
        <v>63.533900000000003</v>
      </c>
      <c r="FN887">
        <v>25.785299999999999</v>
      </c>
      <c r="FO887">
        <v>1</v>
      </c>
      <c r="FP887">
        <v>0.57955000000000001</v>
      </c>
      <c r="FQ887">
        <v>2.4248400000000001</v>
      </c>
      <c r="FR887">
        <v>20.300899999999999</v>
      </c>
      <c r="FS887">
        <v>5.2114500000000001</v>
      </c>
      <c r="FT887">
        <v>11.908099999999999</v>
      </c>
      <c r="FU887">
        <v>5.0030000000000001</v>
      </c>
      <c r="FV887">
        <v>3.29</v>
      </c>
      <c r="FW887">
        <v>9999</v>
      </c>
      <c r="FX887">
        <v>9999</v>
      </c>
      <c r="FY887">
        <v>9999</v>
      </c>
      <c r="FZ887">
        <v>999.9</v>
      </c>
      <c r="GA887">
        <v>1.8597399999999999</v>
      </c>
      <c r="GB887">
        <v>1.85477</v>
      </c>
      <c r="GC887">
        <v>1.85791</v>
      </c>
      <c r="GD887">
        <v>1.8564099999999999</v>
      </c>
      <c r="GE887">
        <v>1.8551599999999999</v>
      </c>
      <c r="GF887">
        <v>1.8547100000000001</v>
      </c>
      <c r="GG887">
        <v>1.8535699999999999</v>
      </c>
      <c r="GH887">
        <v>1.8565400000000001</v>
      </c>
      <c r="GI887">
        <v>0</v>
      </c>
      <c r="GJ887">
        <v>0</v>
      </c>
      <c r="GK887">
        <v>0</v>
      </c>
      <c r="GL887">
        <v>0</v>
      </c>
      <c r="GM887" t="s">
        <v>384</v>
      </c>
      <c r="GN887" t="s">
        <v>385</v>
      </c>
      <c r="GO887" t="s">
        <v>386</v>
      </c>
      <c r="GP887" t="s">
        <v>386</v>
      </c>
      <c r="GQ887" t="s">
        <v>386</v>
      </c>
      <c r="GR887" t="s">
        <v>386</v>
      </c>
      <c r="GS887">
        <v>0</v>
      </c>
      <c r="GT887">
        <v>100</v>
      </c>
      <c r="GU887">
        <v>100</v>
      </c>
      <c r="GV887">
        <v>1.177</v>
      </c>
      <c r="GW887">
        <v>1.09E-2</v>
      </c>
      <c r="GX887">
        <v>0.33715491177224621</v>
      </c>
      <c r="GY887">
        <v>3.036990343597491E-3</v>
      </c>
      <c r="GZ887">
        <v>-1.538114387597119E-6</v>
      </c>
      <c r="HA887">
        <v>3.3909691194327332E-10</v>
      </c>
      <c r="HB887">
        <v>-6.0604171497381017E-2</v>
      </c>
      <c r="HC887">
        <v>9.7621983196103414E-3</v>
      </c>
      <c r="HD887">
        <v>-3.3387782167185642E-4</v>
      </c>
      <c r="HE887">
        <v>2.632278881966732E-6</v>
      </c>
      <c r="HF887">
        <v>6</v>
      </c>
      <c r="HG887">
        <v>2134</v>
      </c>
      <c r="HH887">
        <v>2</v>
      </c>
      <c r="HI887">
        <v>31</v>
      </c>
      <c r="HJ887">
        <v>5.4</v>
      </c>
      <c r="HK887">
        <v>5.3</v>
      </c>
      <c r="HL887">
        <v>1.01318</v>
      </c>
      <c r="HM887">
        <v>2.36328</v>
      </c>
      <c r="HN887">
        <v>1.4978</v>
      </c>
      <c r="HO887">
        <v>2.3083499999999999</v>
      </c>
      <c r="HP887">
        <v>1.5478499999999999</v>
      </c>
      <c r="HQ887">
        <v>2.2985799999999998</v>
      </c>
      <c r="HR887">
        <v>42.6706</v>
      </c>
      <c r="HS887">
        <v>14.350899999999999</v>
      </c>
      <c r="HT887">
        <v>18</v>
      </c>
      <c r="HU887">
        <v>495.29700000000003</v>
      </c>
      <c r="HV887">
        <v>468.35399999999998</v>
      </c>
      <c r="HW887">
        <v>26.828099999999999</v>
      </c>
      <c r="HX887">
        <v>34.200899999999997</v>
      </c>
      <c r="HY887">
        <v>30.0001</v>
      </c>
      <c r="HZ887">
        <v>33.992100000000001</v>
      </c>
      <c r="IA887">
        <v>34.085099999999997</v>
      </c>
      <c r="IB887">
        <v>20.287400000000002</v>
      </c>
      <c r="IC887">
        <v>33.816600000000001</v>
      </c>
      <c r="ID887">
        <v>0</v>
      </c>
      <c r="IE887">
        <v>26.212399999999999</v>
      </c>
      <c r="IF887">
        <v>411.57100000000003</v>
      </c>
      <c r="IG887">
        <v>24.654299999999999</v>
      </c>
      <c r="IH887">
        <v>100.268</v>
      </c>
      <c r="II887">
        <v>99.96</v>
      </c>
      <c r="IJ887" t="s">
        <v>3545</v>
      </c>
    </row>
    <row r="888" spans="1:244" x14ac:dyDescent="0.2">
      <c r="A888">
        <v>872</v>
      </c>
      <c r="B888">
        <v>1659887320.5999999</v>
      </c>
      <c r="C888">
        <v>7063.5</v>
      </c>
      <c r="D888" t="s">
        <v>2084</v>
      </c>
      <c r="E888" t="s">
        <v>2085</v>
      </c>
      <c r="F888">
        <v>1</v>
      </c>
      <c r="G888" t="s">
        <v>1152</v>
      </c>
      <c r="H888" t="s">
        <v>379</v>
      </c>
      <c r="I888" t="s">
        <v>1135</v>
      </c>
      <c r="J888" t="s">
        <v>1150</v>
      </c>
      <c r="K888" t="s">
        <v>1151</v>
      </c>
      <c r="L888" t="s">
        <v>1940</v>
      </c>
      <c r="M888" t="s">
        <v>380</v>
      </c>
      <c r="N888">
        <v>1659887312.7562499</v>
      </c>
      <c r="O888">
        <f t="shared" si="442"/>
        <v>2.1254516796894679E-3</v>
      </c>
      <c r="P888">
        <f t="shared" si="443"/>
        <v>2.1254516796894678</v>
      </c>
      <c r="Q888">
        <f t="shared" si="444"/>
        <v>5.5455121465844899</v>
      </c>
      <c r="R888">
        <f t="shared" si="445"/>
        <v>297.2963125</v>
      </c>
      <c r="S888">
        <f t="shared" si="446"/>
        <v>199.36923031078874</v>
      </c>
      <c r="T888">
        <f t="shared" si="447"/>
        <v>19.796402951006705</v>
      </c>
      <c r="U888">
        <f t="shared" si="448"/>
        <v>29.520089880087816</v>
      </c>
      <c r="V888">
        <f t="shared" si="449"/>
        <v>0.10085993784432472</v>
      </c>
      <c r="W888">
        <f t="shared" si="450"/>
        <v>2.9176032361700348</v>
      </c>
      <c r="X888">
        <f t="shared" si="451"/>
        <v>9.8962219625798542E-2</v>
      </c>
      <c r="Y888">
        <f t="shared" si="452"/>
        <v>6.2018915676006259E-2</v>
      </c>
      <c r="Z888">
        <f t="shared" si="453"/>
        <v>321.51917249999997</v>
      </c>
      <c r="AA888">
        <f t="shared" si="454"/>
        <v>32.336704454264193</v>
      </c>
      <c r="AB888">
        <f t="shared" si="455"/>
        <v>31.913875000000001</v>
      </c>
      <c r="AC888">
        <f t="shared" si="456"/>
        <v>4.7518553461724329</v>
      </c>
      <c r="AD888">
        <f t="shared" si="457"/>
        <v>59.859638786495353</v>
      </c>
      <c r="AE888">
        <f t="shared" si="458"/>
        <v>2.6992680100113451</v>
      </c>
      <c r="AF888">
        <f t="shared" si="459"/>
        <v>4.5093289313672136</v>
      </c>
      <c r="AG888">
        <f t="shared" si="460"/>
        <v>2.0525873361610878</v>
      </c>
      <c r="AH888">
        <f t="shared" si="461"/>
        <v>-93.73241907430554</v>
      </c>
      <c r="AI888">
        <f t="shared" si="462"/>
        <v>-145.00033010600325</v>
      </c>
      <c r="AJ888">
        <f t="shared" si="463"/>
        <v>-11.210256121000551</v>
      </c>
      <c r="AK888">
        <f t="shared" si="464"/>
        <v>71.576167198690626</v>
      </c>
      <c r="AL888">
        <f t="shared" si="465"/>
        <v>34.275517180376461</v>
      </c>
      <c r="AM888">
        <f t="shared" si="466"/>
        <v>2.1177131958225996</v>
      </c>
      <c r="AN888">
        <f t="shared" si="467"/>
        <v>5.5455121465844899</v>
      </c>
      <c r="AO888">
        <v>375.05431215323682</v>
      </c>
      <c r="AP888">
        <v>342.24435151515149</v>
      </c>
      <c r="AQ888">
        <v>4.9998299188118569</v>
      </c>
      <c r="AR888">
        <v>66.272461968613413</v>
      </c>
      <c r="AS888">
        <f t="shared" si="468"/>
        <v>2.1254516796894678</v>
      </c>
      <c r="AT888">
        <v>24.71378906061847</v>
      </c>
      <c r="AU888">
        <v>27.193958787878781</v>
      </c>
      <c r="AV888">
        <v>3.8358609493535883E-5</v>
      </c>
      <c r="AW888">
        <v>80.697832317614541</v>
      </c>
      <c r="AX888">
        <v>2</v>
      </c>
      <c r="AY888">
        <v>0</v>
      </c>
      <c r="AZ888">
        <f t="shared" si="469"/>
        <v>1</v>
      </c>
      <c r="BA888">
        <f t="shared" si="470"/>
        <v>0</v>
      </c>
      <c r="BB888">
        <f t="shared" si="471"/>
        <v>51825.548463274135</v>
      </c>
      <c r="BC888">
        <f t="shared" si="472"/>
        <v>2000.0162499999999</v>
      </c>
      <c r="BD888">
        <f t="shared" si="473"/>
        <v>1681.2139499999998</v>
      </c>
      <c r="BE888">
        <f t="shared" si="474"/>
        <v>0.84060014512382086</v>
      </c>
      <c r="BF888">
        <f t="shared" si="475"/>
        <v>0.16075828008897428</v>
      </c>
      <c r="BG888">
        <v>6</v>
      </c>
      <c r="BH888">
        <v>0.5</v>
      </c>
      <c r="BI888" t="s">
        <v>381</v>
      </c>
      <c r="BJ888">
        <v>2</v>
      </c>
      <c r="BK888" t="b">
        <v>1</v>
      </c>
      <c r="BL888">
        <v>1659887312.7562499</v>
      </c>
      <c r="BM888">
        <v>297.2963125</v>
      </c>
      <c r="BN888">
        <v>339.16943750000002</v>
      </c>
      <c r="BO888">
        <v>27.184281250000002</v>
      </c>
      <c r="BP888">
        <v>24.712875</v>
      </c>
      <c r="BQ888">
        <v>296.18650000000002</v>
      </c>
      <c r="BR888">
        <v>27.17331875</v>
      </c>
      <c r="BS888">
        <v>500.15525000000002</v>
      </c>
      <c r="BT888">
        <v>99.195024999999987</v>
      </c>
      <c r="BU888">
        <v>0.10015169375000001</v>
      </c>
      <c r="BV888">
        <v>30.99203125</v>
      </c>
      <c r="BW888">
        <v>31.913875000000001</v>
      </c>
      <c r="BX888">
        <v>999.9</v>
      </c>
      <c r="BY888">
        <v>0</v>
      </c>
      <c r="BZ888">
        <v>0</v>
      </c>
      <c r="CA888">
        <v>10012.655624999999</v>
      </c>
      <c r="CB888">
        <v>0</v>
      </c>
      <c r="CC888">
        <v>711.17912500000011</v>
      </c>
      <c r="CD888">
        <v>-41.8729625</v>
      </c>
      <c r="CE888">
        <v>305.60412500000001</v>
      </c>
      <c r="CF888">
        <v>347.76375000000002</v>
      </c>
      <c r="CG888">
        <v>2.4713975000000001</v>
      </c>
      <c r="CH888">
        <v>339.16943750000002</v>
      </c>
      <c r="CI888">
        <v>24.712875</v>
      </c>
      <c r="CJ888">
        <v>2.69654375</v>
      </c>
      <c r="CK888">
        <v>2.451394375</v>
      </c>
      <c r="CL888">
        <v>22.26406875</v>
      </c>
      <c r="CM888">
        <v>20.707350000000002</v>
      </c>
      <c r="CN888">
        <v>2000.0162499999999</v>
      </c>
      <c r="CO888">
        <v>0.9799965625</v>
      </c>
      <c r="CP888">
        <v>2.0003656250000001E-2</v>
      </c>
      <c r="CQ888">
        <v>0</v>
      </c>
      <c r="CR888">
        <v>2.4929375</v>
      </c>
      <c r="CS888">
        <v>0</v>
      </c>
      <c r="CT888">
        <v>16379.725</v>
      </c>
      <c r="CU888">
        <v>17412.431250000001</v>
      </c>
      <c r="CV888">
        <v>43.686999999999998</v>
      </c>
      <c r="CW888">
        <v>45</v>
      </c>
      <c r="CX888">
        <v>43.75</v>
      </c>
      <c r="CY888">
        <v>43.351374999999997</v>
      </c>
      <c r="CZ888">
        <v>43.686999999999998</v>
      </c>
      <c r="DA888">
        <v>1960.0062499999999</v>
      </c>
      <c r="DB888">
        <v>40.01</v>
      </c>
      <c r="DC888">
        <v>0</v>
      </c>
      <c r="DD888">
        <v>1659887319.5</v>
      </c>
      <c r="DE888">
        <v>0</v>
      </c>
      <c r="DF888">
        <v>1659887002.5</v>
      </c>
      <c r="DG888" t="s">
        <v>1941</v>
      </c>
      <c r="DH888">
        <v>1659886993</v>
      </c>
      <c r="DI888">
        <v>1659887002.5</v>
      </c>
      <c r="DJ888">
        <v>16</v>
      </c>
      <c r="DK888">
        <v>-0.38300000000000001</v>
      </c>
      <c r="DL888">
        <v>1E-3</v>
      </c>
      <c r="DM888">
        <v>1.325</v>
      </c>
      <c r="DN888">
        <v>1.6E-2</v>
      </c>
      <c r="DO888">
        <v>400</v>
      </c>
      <c r="DP888">
        <v>25</v>
      </c>
      <c r="DQ888">
        <v>0.27</v>
      </c>
      <c r="DR888">
        <v>0.06</v>
      </c>
      <c r="DS888">
        <v>4.6941115477329314</v>
      </c>
      <c r="DT888">
        <v>5.1226927087169756</v>
      </c>
      <c r="DU888">
        <v>0.38583276531954541</v>
      </c>
      <c r="DV888">
        <v>0</v>
      </c>
      <c r="DW888">
        <v>-41.741086666666668</v>
      </c>
      <c r="DX888">
        <v>-6.1915942157953321</v>
      </c>
      <c r="DY888">
        <v>0.49170026556384427</v>
      </c>
      <c r="DZ888">
        <v>0</v>
      </c>
      <c r="EA888">
        <v>205.21307280833901</v>
      </c>
      <c r="EB888">
        <v>200.18529165264869</v>
      </c>
      <c r="EC888">
        <v>15.03595331228683</v>
      </c>
      <c r="ED888">
        <v>0</v>
      </c>
      <c r="EE888">
        <v>2.4699390000000001</v>
      </c>
      <c r="EF888">
        <v>3.1163527204491351E-2</v>
      </c>
      <c r="EG888">
        <v>3.7565707766525551E-3</v>
      </c>
      <c r="EH888">
        <v>1</v>
      </c>
      <c r="EI888">
        <v>2.0524112599061661</v>
      </c>
      <c r="EJ888">
        <v>6.6497972320116224E-3</v>
      </c>
      <c r="EK888">
        <v>1.462643494317207E-3</v>
      </c>
      <c r="EL888">
        <v>1</v>
      </c>
      <c r="EM888">
        <v>2</v>
      </c>
      <c r="EN888">
        <v>5</v>
      </c>
      <c r="EO888" t="s">
        <v>419</v>
      </c>
      <c r="EP888">
        <v>2.9405299999999999</v>
      </c>
      <c r="EQ888">
        <v>2.80131</v>
      </c>
      <c r="ER888">
        <v>7.5878699999999993E-2</v>
      </c>
      <c r="ES888">
        <v>8.3511799999999997E-2</v>
      </c>
      <c r="ET888">
        <v>0.11683200000000001</v>
      </c>
      <c r="EU888">
        <v>0.109302</v>
      </c>
      <c r="EV888">
        <v>18884.400000000001</v>
      </c>
      <c r="EW888">
        <v>19637.3</v>
      </c>
      <c r="EX888">
        <v>23776.7</v>
      </c>
      <c r="EY888">
        <v>24949</v>
      </c>
      <c r="EZ888">
        <v>33618.800000000003</v>
      </c>
      <c r="FA888">
        <v>35489.599999999999</v>
      </c>
      <c r="FB888">
        <v>43366.3</v>
      </c>
      <c r="FC888">
        <v>46124.9</v>
      </c>
      <c r="FD888">
        <v>1.92808</v>
      </c>
      <c r="FE888">
        <v>1.78915</v>
      </c>
      <c r="FF888">
        <v>0.103321</v>
      </c>
      <c r="FG888">
        <v>0</v>
      </c>
      <c r="FH888">
        <v>30.2439</v>
      </c>
      <c r="FI888">
        <v>999.9</v>
      </c>
      <c r="FJ888">
        <v>50.5</v>
      </c>
      <c r="FK888">
        <v>39.6</v>
      </c>
      <c r="FL888">
        <v>36.944200000000002</v>
      </c>
      <c r="FM888">
        <v>63.643900000000002</v>
      </c>
      <c r="FN888">
        <v>26.342099999999999</v>
      </c>
      <c r="FO888">
        <v>1</v>
      </c>
      <c r="FP888">
        <v>0.58002299999999996</v>
      </c>
      <c r="FQ888">
        <v>3.3638300000000001</v>
      </c>
      <c r="FR888">
        <v>20.277799999999999</v>
      </c>
      <c r="FS888">
        <v>5.2114500000000001</v>
      </c>
      <c r="FT888">
        <v>11.908099999999999</v>
      </c>
      <c r="FU888">
        <v>5.00265</v>
      </c>
      <c r="FV888">
        <v>3.2898000000000001</v>
      </c>
      <c r="FW888">
        <v>9999</v>
      </c>
      <c r="FX888">
        <v>9999</v>
      </c>
      <c r="FY888">
        <v>9999</v>
      </c>
      <c r="FZ888">
        <v>999.9</v>
      </c>
      <c r="GA888">
        <v>1.8597399999999999</v>
      </c>
      <c r="GB888">
        <v>1.8547400000000001</v>
      </c>
      <c r="GC888">
        <v>1.85791</v>
      </c>
      <c r="GD888">
        <v>1.8564000000000001</v>
      </c>
      <c r="GE888">
        <v>1.8551500000000001</v>
      </c>
      <c r="GF888">
        <v>1.8547100000000001</v>
      </c>
      <c r="GG888">
        <v>1.8535600000000001</v>
      </c>
      <c r="GH888">
        <v>1.8565400000000001</v>
      </c>
      <c r="GI888">
        <v>0</v>
      </c>
      <c r="GJ888">
        <v>0</v>
      </c>
      <c r="GK888">
        <v>0</v>
      </c>
      <c r="GL888">
        <v>0</v>
      </c>
      <c r="GM888" t="s">
        <v>384</v>
      </c>
      <c r="GN888" t="s">
        <v>385</v>
      </c>
      <c r="GO888" t="s">
        <v>386</v>
      </c>
      <c r="GP888" t="s">
        <v>386</v>
      </c>
      <c r="GQ888" t="s">
        <v>386</v>
      </c>
      <c r="GR888" t="s">
        <v>386</v>
      </c>
      <c r="GS888">
        <v>0</v>
      </c>
      <c r="GT888">
        <v>100</v>
      </c>
      <c r="GU888">
        <v>100</v>
      </c>
      <c r="GV888">
        <v>1.1930000000000001</v>
      </c>
      <c r="GW888">
        <v>1.09E-2</v>
      </c>
      <c r="GX888">
        <v>0.33715491177224621</v>
      </c>
      <c r="GY888">
        <v>3.036990343597491E-3</v>
      </c>
      <c r="GZ888">
        <v>-1.538114387597119E-6</v>
      </c>
      <c r="HA888">
        <v>3.3909691194327332E-10</v>
      </c>
      <c r="HB888">
        <v>-6.0604171497381017E-2</v>
      </c>
      <c r="HC888">
        <v>9.7621983196103414E-3</v>
      </c>
      <c r="HD888">
        <v>-3.3387782167185642E-4</v>
      </c>
      <c r="HE888">
        <v>2.632278881966732E-6</v>
      </c>
      <c r="HF888">
        <v>6</v>
      </c>
      <c r="HG888">
        <v>2134</v>
      </c>
      <c r="HH888">
        <v>2</v>
      </c>
      <c r="HI888">
        <v>31</v>
      </c>
      <c r="HJ888">
        <v>5.5</v>
      </c>
      <c r="HK888">
        <v>5.3</v>
      </c>
      <c r="HL888">
        <v>1.03027</v>
      </c>
      <c r="HM888">
        <v>2.36084</v>
      </c>
      <c r="HN888">
        <v>1.4978</v>
      </c>
      <c r="HO888">
        <v>2.3095699999999999</v>
      </c>
      <c r="HP888">
        <v>1.5478499999999999</v>
      </c>
      <c r="HQ888">
        <v>2.4060100000000002</v>
      </c>
      <c r="HR888">
        <v>42.6706</v>
      </c>
      <c r="HS888">
        <v>14.315899999999999</v>
      </c>
      <c r="HT888">
        <v>18</v>
      </c>
      <c r="HU888">
        <v>495.161</v>
      </c>
      <c r="HV888">
        <v>468.38600000000002</v>
      </c>
      <c r="HW888">
        <v>26.8202</v>
      </c>
      <c r="HX888">
        <v>34.200000000000003</v>
      </c>
      <c r="HY888">
        <v>30.000499999999999</v>
      </c>
      <c r="HZ888">
        <v>33.992100000000001</v>
      </c>
      <c r="IA888">
        <v>34.085099999999997</v>
      </c>
      <c r="IB888">
        <v>20.629799999999999</v>
      </c>
      <c r="IC888">
        <v>33.816600000000001</v>
      </c>
      <c r="ID888">
        <v>0</v>
      </c>
      <c r="IE888">
        <v>26.212399999999999</v>
      </c>
      <c r="IF888">
        <v>411.57100000000003</v>
      </c>
      <c r="IG888">
        <v>24.651599999999998</v>
      </c>
      <c r="IH888">
        <v>100.268</v>
      </c>
      <c r="II888">
        <v>99.960700000000003</v>
      </c>
      <c r="IJ888" t="s">
        <v>3545</v>
      </c>
    </row>
    <row r="889" spans="1:244" x14ac:dyDescent="0.2">
      <c r="A889">
        <v>873</v>
      </c>
      <c r="B889">
        <v>1659887321.0999999</v>
      </c>
      <c r="C889">
        <v>7064</v>
      </c>
      <c r="D889" t="s">
        <v>2086</v>
      </c>
      <c r="E889" t="s">
        <v>2087</v>
      </c>
      <c r="F889">
        <v>1</v>
      </c>
      <c r="G889" t="s">
        <v>1152</v>
      </c>
      <c r="H889" t="s">
        <v>379</v>
      </c>
      <c r="I889" t="s">
        <v>1135</v>
      </c>
      <c r="J889" t="s">
        <v>1150</v>
      </c>
      <c r="K889" t="s">
        <v>1151</v>
      </c>
      <c r="L889" t="s">
        <v>1940</v>
      </c>
      <c r="M889" t="s">
        <v>380</v>
      </c>
      <c r="N889">
        <v>1659887312.7562499</v>
      </c>
      <c r="O889">
        <f t="shared" si="442"/>
        <v>2.1262625631064697E-3</v>
      </c>
      <c r="P889">
        <f t="shared" si="443"/>
        <v>2.1262625631064695</v>
      </c>
      <c r="Q889">
        <f t="shared" si="444"/>
        <v>5.6175019228705079</v>
      </c>
      <c r="R889">
        <f t="shared" si="445"/>
        <v>297.2963125</v>
      </c>
      <c r="S889">
        <f t="shared" si="446"/>
        <v>198.26207578085277</v>
      </c>
      <c r="T889">
        <f t="shared" si="447"/>
        <v>19.686467846329425</v>
      </c>
      <c r="U889">
        <f t="shared" si="448"/>
        <v>29.520089880087816</v>
      </c>
      <c r="V889">
        <f t="shared" si="449"/>
        <v>0.10089915407834793</v>
      </c>
      <c r="W889">
        <f t="shared" si="450"/>
        <v>2.9176032361700348</v>
      </c>
      <c r="X889">
        <f t="shared" si="451"/>
        <v>9.8999974811470867E-2</v>
      </c>
      <c r="Y889">
        <f t="shared" si="452"/>
        <v>6.2042640513430072E-2</v>
      </c>
      <c r="Z889">
        <f t="shared" si="453"/>
        <v>321.51917249999997</v>
      </c>
      <c r="AA889">
        <f t="shared" si="454"/>
        <v>32.336493355692781</v>
      </c>
      <c r="AB889">
        <f t="shared" si="455"/>
        <v>31.913875000000001</v>
      </c>
      <c r="AC889">
        <f t="shared" si="456"/>
        <v>4.7518553461724329</v>
      </c>
      <c r="AD889">
        <f t="shared" si="457"/>
        <v>59.859638786495353</v>
      </c>
      <c r="AE889">
        <f t="shared" si="458"/>
        <v>2.6992680100113451</v>
      </c>
      <c r="AF889">
        <f t="shared" si="459"/>
        <v>4.5093289313672136</v>
      </c>
      <c r="AG889">
        <f t="shared" si="460"/>
        <v>2.0525873361610878</v>
      </c>
      <c r="AH889">
        <f t="shared" si="461"/>
        <v>-93.76817903299532</v>
      </c>
      <c r="AI889">
        <f t="shared" si="462"/>
        <v>-145.00033010600325</v>
      </c>
      <c r="AJ889">
        <f t="shared" si="463"/>
        <v>-11.210256121000551</v>
      </c>
      <c r="AK889">
        <f t="shared" si="464"/>
        <v>71.54040724000086</v>
      </c>
      <c r="AL889">
        <f t="shared" si="465"/>
        <v>34.275517180376461</v>
      </c>
      <c r="AM889">
        <f t="shared" si="466"/>
        <v>2.1177131958225996</v>
      </c>
      <c r="AN889">
        <f t="shared" si="467"/>
        <v>5.6175019228705079</v>
      </c>
      <c r="AO889">
        <v>377.65633778645349</v>
      </c>
      <c r="AP889">
        <v>344.74813939393948</v>
      </c>
      <c r="AQ889">
        <v>5.0016938345709763</v>
      </c>
      <c r="AR889">
        <v>66.272461968613413</v>
      </c>
      <c r="AS889">
        <f t="shared" si="468"/>
        <v>2.1262625631064695</v>
      </c>
      <c r="AT889">
        <v>24.713702785906911</v>
      </c>
      <c r="AU889">
        <v>27.194779999999991</v>
      </c>
      <c r="AV889">
        <v>4.4160672023521823E-5</v>
      </c>
      <c r="AW889">
        <v>80.697832317614541</v>
      </c>
      <c r="AX889">
        <v>2</v>
      </c>
      <c r="AY889">
        <v>0</v>
      </c>
      <c r="AZ889">
        <f t="shared" si="469"/>
        <v>1</v>
      </c>
      <c r="BA889">
        <f t="shared" si="470"/>
        <v>0</v>
      </c>
      <c r="BB889">
        <f t="shared" si="471"/>
        <v>51825.548463274135</v>
      </c>
      <c r="BC889">
        <f t="shared" si="472"/>
        <v>2000.0162499999999</v>
      </c>
      <c r="BD889">
        <f t="shared" si="473"/>
        <v>1681.2139499999998</v>
      </c>
      <c r="BE889">
        <f t="shared" si="474"/>
        <v>0.84060014512382086</v>
      </c>
      <c r="BF889">
        <f t="shared" si="475"/>
        <v>0.16075828008897428</v>
      </c>
      <c r="BG889">
        <v>6</v>
      </c>
      <c r="BH889">
        <v>0.5</v>
      </c>
      <c r="BI889" t="s">
        <v>381</v>
      </c>
      <c r="BJ889">
        <v>2</v>
      </c>
      <c r="BK889" t="b">
        <v>1</v>
      </c>
      <c r="BL889">
        <v>1659887312.7562499</v>
      </c>
      <c r="BM889">
        <v>297.2963125</v>
      </c>
      <c r="BN889">
        <v>339.16943750000002</v>
      </c>
      <c r="BO889">
        <v>27.184281250000002</v>
      </c>
      <c r="BP889">
        <v>24.712875</v>
      </c>
      <c r="BQ889">
        <v>296.18650000000002</v>
      </c>
      <c r="BR889">
        <v>27.17331875</v>
      </c>
      <c r="BS889">
        <v>500.15525000000002</v>
      </c>
      <c r="BT889">
        <v>99.195024999999987</v>
      </c>
      <c r="BU889">
        <v>0.10015169375000001</v>
      </c>
      <c r="BV889">
        <v>30.99203125</v>
      </c>
      <c r="BW889">
        <v>31.913875000000001</v>
      </c>
      <c r="BX889">
        <v>999.9</v>
      </c>
      <c r="BY889">
        <v>0</v>
      </c>
      <c r="BZ889">
        <v>0</v>
      </c>
      <c r="CA889">
        <v>10012.655624999999</v>
      </c>
      <c r="CB889">
        <v>0</v>
      </c>
      <c r="CC889">
        <v>711.17912500000011</v>
      </c>
      <c r="CD889">
        <v>-41.8729625</v>
      </c>
      <c r="CE889">
        <v>305.60412500000001</v>
      </c>
      <c r="CF889">
        <v>347.76375000000002</v>
      </c>
      <c r="CG889">
        <v>2.4713975000000001</v>
      </c>
      <c r="CH889">
        <v>339.16943750000002</v>
      </c>
      <c r="CI889">
        <v>24.712875</v>
      </c>
      <c r="CJ889">
        <v>2.69654375</v>
      </c>
      <c r="CK889">
        <v>2.451394375</v>
      </c>
      <c r="CL889">
        <v>22.26406875</v>
      </c>
      <c r="CM889">
        <v>20.707350000000002</v>
      </c>
      <c r="CN889">
        <v>2000.0162499999999</v>
      </c>
      <c r="CO889">
        <v>0.9799965625</v>
      </c>
      <c r="CP889">
        <v>2.0003656250000001E-2</v>
      </c>
      <c r="CQ889">
        <v>0</v>
      </c>
      <c r="CR889">
        <v>2.4929375</v>
      </c>
      <c r="CS889">
        <v>0</v>
      </c>
      <c r="CT889">
        <v>16379.725</v>
      </c>
      <c r="CU889">
        <v>17412.431250000001</v>
      </c>
      <c r="CV889">
        <v>43.686999999999998</v>
      </c>
      <c r="CW889">
        <v>45</v>
      </c>
      <c r="CX889">
        <v>43.75</v>
      </c>
      <c r="CY889">
        <v>43.351374999999997</v>
      </c>
      <c r="CZ889">
        <v>43.686999999999998</v>
      </c>
      <c r="DA889">
        <v>1960.0062499999999</v>
      </c>
      <c r="DB889">
        <v>40.01</v>
      </c>
      <c r="DC889">
        <v>0</v>
      </c>
      <c r="DD889">
        <v>1659887320.0999999</v>
      </c>
      <c r="DE889">
        <v>0</v>
      </c>
      <c r="DF889">
        <v>1659887002.5</v>
      </c>
      <c r="DG889" t="s">
        <v>1941</v>
      </c>
      <c r="DH889">
        <v>1659886993</v>
      </c>
      <c r="DI889">
        <v>1659887002.5</v>
      </c>
      <c r="DJ889">
        <v>16</v>
      </c>
      <c r="DK889">
        <v>-0.38300000000000001</v>
      </c>
      <c r="DL889">
        <v>1E-3</v>
      </c>
      <c r="DM889">
        <v>1.325</v>
      </c>
      <c r="DN889">
        <v>1.6E-2</v>
      </c>
      <c r="DO889">
        <v>400</v>
      </c>
      <c r="DP889">
        <v>25</v>
      </c>
      <c r="DQ889">
        <v>0.27</v>
      </c>
      <c r="DR889">
        <v>0.06</v>
      </c>
      <c r="DS889">
        <v>4.8075023553977516</v>
      </c>
      <c r="DT889">
        <v>5.2502201341661019</v>
      </c>
      <c r="DU889">
        <v>0.40635525163695291</v>
      </c>
      <c r="DV889">
        <v>0</v>
      </c>
      <c r="DW889">
        <v>-41.892877419354839</v>
      </c>
      <c r="DX889">
        <v>-7.4893838709677034</v>
      </c>
      <c r="DY889">
        <v>0.59571822290661658</v>
      </c>
      <c r="DZ889">
        <v>0</v>
      </c>
      <c r="EA889">
        <v>211.00797043631019</v>
      </c>
      <c r="EB889">
        <v>197.39412825025079</v>
      </c>
      <c r="EC889">
        <v>14.35416227268578</v>
      </c>
      <c r="ED889">
        <v>0</v>
      </c>
      <c r="EE889">
        <v>2.470499268292683</v>
      </c>
      <c r="EF889">
        <v>3.7127874564461427E-2</v>
      </c>
      <c r="EG889">
        <v>4.1643295892639246E-3</v>
      </c>
      <c r="EH889">
        <v>1</v>
      </c>
      <c r="EI889">
        <v>2.052496706035837</v>
      </c>
      <c r="EJ889">
        <v>9.1321613800005516E-3</v>
      </c>
      <c r="EK889">
        <v>1.4878889639007751E-3</v>
      </c>
      <c r="EL889">
        <v>1</v>
      </c>
      <c r="EM889">
        <v>2</v>
      </c>
      <c r="EN889">
        <v>5</v>
      </c>
      <c r="EO889" t="s">
        <v>419</v>
      </c>
      <c r="EP889">
        <v>2.9407000000000001</v>
      </c>
      <c r="EQ889">
        <v>2.8012000000000001</v>
      </c>
      <c r="ER889">
        <v>7.6319799999999993E-2</v>
      </c>
      <c r="ES889">
        <v>8.3944299999999999E-2</v>
      </c>
      <c r="ET889">
        <v>0.11683499999999999</v>
      </c>
      <c r="EU889">
        <v>0.109307</v>
      </c>
      <c r="EV889">
        <v>18875.400000000001</v>
      </c>
      <c r="EW889">
        <v>19628</v>
      </c>
      <c r="EX889">
        <v>23776.799999999999</v>
      </c>
      <c r="EY889">
        <v>24949</v>
      </c>
      <c r="EZ889">
        <v>33618.800000000003</v>
      </c>
      <c r="FA889">
        <v>35489.5</v>
      </c>
      <c r="FB889">
        <v>43366.400000000001</v>
      </c>
      <c r="FC889">
        <v>46124.9</v>
      </c>
      <c r="FD889">
        <v>1.92798</v>
      </c>
      <c r="FE889">
        <v>1.7890999999999999</v>
      </c>
      <c r="FF889">
        <v>0.103544</v>
      </c>
      <c r="FG889">
        <v>0</v>
      </c>
      <c r="FH889">
        <v>30.2439</v>
      </c>
      <c r="FI889">
        <v>999.9</v>
      </c>
      <c r="FJ889">
        <v>50.5</v>
      </c>
      <c r="FK889">
        <v>39.6</v>
      </c>
      <c r="FL889">
        <v>36.942799999999998</v>
      </c>
      <c r="FM889">
        <v>63.483899999999998</v>
      </c>
      <c r="FN889">
        <v>25.8614</v>
      </c>
      <c r="FO889">
        <v>1</v>
      </c>
      <c r="FP889">
        <v>0.58079999999999998</v>
      </c>
      <c r="FQ889">
        <v>3.7211699999999999</v>
      </c>
      <c r="FR889">
        <v>20.268899999999999</v>
      </c>
      <c r="FS889">
        <v>5.2119</v>
      </c>
      <c r="FT889">
        <v>11.908099999999999</v>
      </c>
      <c r="FU889">
        <v>5.0027999999999997</v>
      </c>
      <c r="FV889">
        <v>3.2897799999999999</v>
      </c>
      <c r="FW889">
        <v>9999</v>
      </c>
      <c r="FX889">
        <v>9999</v>
      </c>
      <c r="FY889">
        <v>9999</v>
      </c>
      <c r="FZ889">
        <v>999.9</v>
      </c>
      <c r="GA889">
        <v>1.8597399999999999</v>
      </c>
      <c r="GB889">
        <v>1.85473</v>
      </c>
      <c r="GC889">
        <v>1.85791</v>
      </c>
      <c r="GD889">
        <v>1.85639</v>
      </c>
      <c r="GE889">
        <v>1.8551500000000001</v>
      </c>
      <c r="GF889">
        <v>1.8547100000000001</v>
      </c>
      <c r="GG889">
        <v>1.85355</v>
      </c>
      <c r="GH889">
        <v>1.8565400000000001</v>
      </c>
      <c r="GI889">
        <v>0</v>
      </c>
      <c r="GJ889">
        <v>0</v>
      </c>
      <c r="GK889">
        <v>0</v>
      </c>
      <c r="GL889">
        <v>0</v>
      </c>
      <c r="GM889" t="s">
        <v>384</v>
      </c>
      <c r="GN889" t="s">
        <v>385</v>
      </c>
      <c r="GO889" t="s">
        <v>386</v>
      </c>
      <c r="GP889" t="s">
        <v>386</v>
      </c>
      <c r="GQ889" t="s">
        <v>386</v>
      </c>
      <c r="GR889" t="s">
        <v>386</v>
      </c>
      <c r="GS889">
        <v>0</v>
      </c>
      <c r="GT889">
        <v>100</v>
      </c>
      <c r="GU889">
        <v>100</v>
      </c>
      <c r="GV889">
        <v>1.198</v>
      </c>
      <c r="GW889">
        <v>1.09E-2</v>
      </c>
      <c r="GX889">
        <v>0.33715491177224621</v>
      </c>
      <c r="GY889">
        <v>3.036990343597491E-3</v>
      </c>
      <c r="GZ889">
        <v>-1.538114387597119E-6</v>
      </c>
      <c r="HA889">
        <v>3.3909691194327332E-10</v>
      </c>
      <c r="HB889">
        <v>-6.0604171497381017E-2</v>
      </c>
      <c r="HC889">
        <v>9.7621983196103414E-3</v>
      </c>
      <c r="HD889">
        <v>-3.3387782167185642E-4</v>
      </c>
      <c r="HE889">
        <v>2.632278881966732E-6</v>
      </c>
      <c r="HF889">
        <v>6</v>
      </c>
      <c r="HG889">
        <v>2134</v>
      </c>
      <c r="HH889">
        <v>2</v>
      </c>
      <c r="HI889">
        <v>31</v>
      </c>
      <c r="HJ889">
        <v>5.5</v>
      </c>
      <c r="HK889">
        <v>5.3</v>
      </c>
      <c r="HL889">
        <v>1.03271</v>
      </c>
      <c r="HM889">
        <v>2.36694</v>
      </c>
      <c r="HN889">
        <v>1.4978</v>
      </c>
      <c r="HO889">
        <v>2.3095699999999999</v>
      </c>
      <c r="HP889">
        <v>1.5478499999999999</v>
      </c>
      <c r="HQ889">
        <v>2.2656200000000002</v>
      </c>
      <c r="HR889">
        <v>42.6706</v>
      </c>
      <c r="HS889">
        <v>14.298400000000001</v>
      </c>
      <c r="HT889">
        <v>18</v>
      </c>
      <c r="HU889">
        <v>495.1</v>
      </c>
      <c r="HV889">
        <v>468.35399999999998</v>
      </c>
      <c r="HW889">
        <v>26.802900000000001</v>
      </c>
      <c r="HX889">
        <v>34.1997</v>
      </c>
      <c r="HY889">
        <v>30.001200000000001</v>
      </c>
      <c r="HZ889">
        <v>33.992100000000001</v>
      </c>
      <c r="IA889">
        <v>34.085099999999997</v>
      </c>
      <c r="IB889">
        <v>20.700099999999999</v>
      </c>
      <c r="IC889">
        <v>33.816600000000001</v>
      </c>
      <c r="ID889">
        <v>0</v>
      </c>
      <c r="IE889">
        <v>26.212399999999999</v>
      </c>
      <c r="IF889">
        <v>421.59100000000001</v>
      </c>
      <c r="IG889">
        <v>24.6464</v>
      </c>
      <c r="IH889">
        <v>100.268</v>
      </c>
      <c r="II889">
        <v>99.960800000000006</v>
      </c>
      <c r="IJ889" t="s">
        <v>3545</v>
      </c>
    </row>
    <row r="890" spans="1:244" x14ac:dyDescent="0.2">
      <c r="A890">
        <v>874</v>
      </c>
      <c r="B890">
        <v>1659887322.5999999</v>
      </c>
      <c r="C890">
        <v>7065.5</v>
      </c>
      <c r="D890" t="s">
        <v>2088</v>
      </c>
      <c r="E890" t="s">
        <v>2089</v>
      </c>
      <c r="F890">
        <v>1</v>
      </c>
      <c r="G890" t="s">
        <v>1152</v>
      </c>
      <c r="H890" t="s">
        <v>379</v>
      </c>
      <c r="I890" t="s">
        <v>1135</v>
      </c>
      <c r="J890" t="s">
        <v>1150</v>
      </c>
      <c r="K890" t="s">
        <v>1151</v>
      </c>
      <c r="L890" t="s">
        <v>1940</v>
      </c>
      <c r="M890" t="s">
        <v>380</v>
      </c>
      <c r="N890">
        <v>1659887314.7874999</v>
      </c>
      <c r="O890">
        <f t="shared" si="442"/>
        <v>2.1260446643440074E-3</v>
      </c>
      <c r="P890">
        <f t="shared" si="443"/>
        <v>2.1260446643440076</v>
      </c>
      <c r="Q890">
        <f t="shared" si="444"/>
        <v>5.593543852239133</v>
      </c>
      <c r="R890">
        <f t="shared" si="445"/>
        <v>307.18349999999998</v>
      </c>
      <c r="S890">
        <f t="shared" si="446"/>
        <v>208.1715057601559</v>
      </c>
      <c r="T890">
        <f t="shared" si="447"/>
        <v>20.670405877111758</v>
      </c>
      <c r="U890">
        <f t="shared" si="448"/>
        <v>30.501809556334955</v>
      </c>
      <c r="V890">
        <f t="shared" si="449"/>
        <v>0.10087292856970465</v>
      </c>
      <c r="W890">
        <f t="shared" si="450"/>
        <v>2.9171048470815371</v>
      </c>
      <c r="X890">
        <f t="shared" si="451"/>
        <v>9.89744086968571E-2</v>
      </c>
      <c r="Y890">
        <f t="shared" si="452"/>
        <v>6.2026603741382018E-2</v>
      </c>
      <c r="Z890">
        <f t="shared" si="453"/>
        <v>321.518574</v>
      </c>
      <c r="AA890">
        <f t="shared" si="454"/>
        <v>32.341455383724814</v>
      </c>
      <c r="AB890">
        <f t="shared" si="455"/>
        <v>31.91593125</v>
      </c>
      <c r="AC890">
        <f t="shared" si="456"/>
        <v>4.7524087677056341</v>
      </c>
      <c r="AD890">
        <f t="shared" si="457"/>
        <v>59.849015370041293</v>
      </c>
      <c r="AE890">
        <f t="shared" si="458"/>
        <v>2.6995123203707836</v>
      </c>
      <c r="AF890">
        <f t="shared" si="459"/>
        <v>4.5105375647033323</v>
      </c>
      <c r="AG890">
        <f t="shared" si="460"/>
        <v>2.0528964473348505</v>
      </c>
      <c r="AH890">
        <f t="shared" si="461"/>
        <v>-93.758569697570721</v>
      </c>
      <c r="AI890">
        <f t="shared" si="462"/>
        <v>-144.55978642937833</v>
      </c>
      <c r="AJ890">
        <f t="shared" si="463"/>
        <v>-11.178478240933766</v>
      </c>
      <c r="AK890">
        <f t="shared" si="464"/>
        <v>72.021739632117175</v>
      </c>
      <c r="AL890">
        <f t="shared" si="465"/>
        <v>34.452633703321723</v>
      </c>
      <c r="AM890">
        <f t="shared" si="466"/>
        <v>2.1187403781131584</v>
      </c>
      <c r="AN890">
        <f t="shared" si="467"/>
        <v>5.593543852239133</v>
      </c>
      <c r="AO890">
        <v>385.44978349762431</v>
      </c>
      <c r="AP890">
        <v>352.35688484848498</v>
      </c>
      <c r="AQ890">
        <v>5.0429229084148011</v>
      </c>
      <c r="AR890">
        <v>66.272461968613413</v>
      </c>
      <c r="AS890">
        <f t="shared" si="468"/>
        <v>2.1260446643440076</v>
      </c>
      <c r="AT890">
        <v>24.715923549154638</v>
      </c>
      <c r="AU890">
        <v>27.196797575757572</v>
      </c>
      <c r="AV890">
        <v>3.8458324009374788E-5</v>
      </c>
      <c r="AW890">
        <v>80.697832317614541</v>
      </c>
      <c r="AX890">
        <v>2</v>
      </c>
      <c r="AY890">
        <v>0</v>
      </c>
      <c r="AZ890">
        <f t="shared" si="469"/>
        <v>1</v>
      </c>
      <c r="BA890">
        <f t="shared" si="470"/>
        <v>0</v>
      </c>
      <c r="BB890">
        <f t="shared" si="471"/>
        <v>51810.5985761177</v>
      </c>
      <c r="BC890">
        <f t="shared" si="472"/>
        <v>2000.0125</v>
      </c>
      <c r="BD890">
        <f t="shared" si="473"/>
        <v>1681.2108000000001</v>
      </c>
      <c r="BE890">
        <f t="shared" si="474"/>
        <v>0.84060014624908597</v>
      </c>
      <c r="BF890">
        <f t="shared" si="475"/>
        <v>0.16075828226073588</v>
      </c>
      <c r="BG890">
        <v>6</v>
      </c>
      <c r="BH890">
        <v>0.5</v>
      </c>
      <c r="BI890" t="s">
        <v>381</v>
      </c>
      <c r="BJ890">
        <v>2</v>
      </c>
      <c r="BK890" t="b">
        <v>1</v>
      </c>
      <c r="BL890">
        <v>1659887314.7874999</v>
      </c>
      <c r="BM890">
        <v>307.18349999999998</v>
      </c>
      <c r="BN890">
        <v>349.29493750000012</v>
      </c>
      <c r="BO890">
        <v>27.186768749999999</v>
      </c>
      <c r="BP890">
        <v>24.71415</v>
      </c>
      <c r="BQ890">
        <v>306.05193750000001</v>
      </c>
      <c r="BR890">
        <v>27.175806250000001</v>
      </c>
      <c r="BS890">
        <v>500.15118749999999</v>
      </c>
      <c r="BT890">
        <v>99.194987499999996</v>
      </c>
      <c r="BU890">
        <v>0.10009038125</v>
      </c>
      <c r="BV890">
        <v>30.99673125</v>
      </c>
      <c r="BW890">
        <v>31.91593125</v>
      </c>
      <c r="BX890">
        <v>999.9</v>
      </c>
      <c r="BY890">
        <v>0</v>
      </c>
      <c r="BZ890">
        <v>0</v>
      </c>
      <c r="CA890">
        <v>10009.80875</v>
      </c>
      <c r="CB890">
        <v>0</v>
      </c>
      <c r="CC890">
        <v>756.53075000000013</v>
      </c>
      <c r="CD890">
        <v>-42.111312499999997</v>
      </c>
      <c r="CE890">
        <v>315.7684375</v>
      </c>
      <c r="CF890">
        <v>358.14631250000002</v>
      </c>
      <c r="CG890">
        <v>2.4726056249999999</v>
      </c>
      <c r="CH890">
        <v>349.29493750000012</v>
      </c>
      <c r="CI890">
        <v>24.71415</v>
      </c>
      <c r="CJ890">
        <v>2.6967893749999998</v>
      </c>
      <c r="CK890">
        <v>2.4515199999999999</v>
      </c>
      <c r="CL890">
        <v>22.265562500000001</v>
      </c>
      <c r="CM890">
        <v>20.708175000000001</v>
      </c>
      <c r="CN890">
        <v>2000.0125</v>
      </c>
      <c r="CO890">
        <v>0.9799965625</v>
      </c>
      <c r="CP890">
        <v>2.0003656250000001E-2</v>
      </c>
      <c r="CQ890">
        <v>0</v>
      </c>
      <c r="CR890">
        <v>2.471625</v>
      </c>
      <c r="CS890">
        <v>0</v>
      </c>
      <c r="CT890">
        <v>16377.0375</v>
      </c>
      <c r="CU890">
        <v>17412.400000000001</v>
      </c>
      <c r="CV890">
        <v>43.686999999999998</v>
      </c>
      <c r="CW890">
        <v>45</v>
      </c>
      <c r="CX890">
        <v>43.75</v>
      </c>
      <c r="CY890">
        <v>43.343499999999999</v>
      </c>
      <c r="CZ890">
        <v>43.686999999999998</v>
      </c>
      <c r="DA890">
        <v>1960.0025000000001</v>
      </c>
      <c r="DB890">
        <v>40.01</v>
      </c>
      <c r="DC890">
        <v>0</v>
      </c>
      <c r="DD890">
        <v>1659887321.3</v>
      </c>
      <c r="DE890">
        <v>0</v>
      </c>
      <c r="DF890">
        <v>1659887002.5</v>
      </c>
      <c r="DG890" t="s">
        <v>1941</v>
      </c>
      <c r="DH890">
        <v>1659886993</v>
      </c>
      <c r="DI890">
        <v>1659887002.5</v>
      </c>
      <c r="DJ890">
        <v>16</v>
      </c>
      <c r="DK890">
        <v>-0.38300000000000001</v>
      </c>
      <c r="DL890">
        <v>1E-3</v>
      </c>
      <c r="DM890">
        <v>1.325</v>
      </c>
      <c r="DN890">
        <v>1.6E-2</v>
      </c>
      <c r="DO890">
        <v>400</v>
      </c>
      <c r="DP890">
        <v>25</v>
      </c>
      <c r="DQ890">
        <v>0.27</v>
      </c>
      <c r="DR890">
        <v>0.06</v>
      </c>
      <c r="DS890">
        <v>4.9314616454871389</v>
      </c>
      <c r="DT890">
        <v>5.8855129601021989</v>
      </c>
      <c r="DU890">
        <v>0.44738411120691302</v>
      </c>
      <c r="DV890">
        <v>0</v>
      </c>
      <c r="DW890">
        <v>-42.095333333333329</v>
      </c>
      <c r="DX890">
        <v>-9.4625833147941911</v>
      </c>
      <c r="DY890">
        <v>0.69412727043068678</v>
      </c>
      <c r="DZ890">
        <v>0</v>
      </c>
      <c r="EA890">
        <v>215.2138592086151</v>
      </c>
      <c r="EB890">
        <v>189.06812116549699</v>
      </c>
      <c r="EC890">
        <v>14.171096572375051</v>
      </c>
      <c r="ED890">
        <v>0</v>
      </c>
      <c r="EE890">
        <v>2.4710682500000001</v>
      </c>
      <c r="EF890">
        <v>4.2081613508439093E-2</v>
      </c>
      <c r="EG890">
        <v>4.3277424181090143E-3</v>
      </c>
      <c r="EH890">
        <v>1</v>
      </c>
      <c r="EI890">
        <v>2.052665156821464</v>
      </c>
      <c r="EJ890">
        <v>1.421201755803868E-2</v>
      </c>
      <c r="EK890">
        <v>1.623650753919527E-3</v>
      </c>
      <c r="EL890">
        <v>1</v>
      </c>
      <c r="EM890">
        <v>2</v>
      </c>
      <c r="EN890">
        <v>5</v>
      </c>
      <c r="EO890" t="s">
        <v>419</v>
      </c>
      <c r="EP890">
        <v>2.94049</v>
      </c>
      <c r="EQ890">
        <v>2.8008899999999999</v>
      </c>
      <c r="ER890">
        <v>7.7650499999999997E-2</v>
      </c>
      <c r="ES890">
        <v>8.5245600000000005E-2</v>
      </c>
      <c r="ET890">
        <v>0.116836</v>
      </c>
      <c r="EU890">
        <v>0.10931299999999999</v>
      </c>
      <c r="EV890">
        <v>18848.3</v>
      </c>
      <c r="EW890">
        <v>19600.2</v>
      </c>
      <c r="EX890">
        <v>23776.799999999999</v>
      </c>
      <c r="EY890">
        <v>24949</v>
      </c>
      <c r="EZ890">
        <v>33618.800000000003</v>
      </c>
      <c r="FA890">
        <v>35489.199999999997</v>
      </c>
      <c r="FB890">
        <v>43366.400000000001</v>
      </c>
      <c r="FC890">
        <v>46124.9</v>
      </c>
      <c r="FD890">
        <v>1.9278200000000001</v>
      </c>
      <c r="FE890">
        <v>1.78918</v>
      </c>
      <c r="FF890">
        <v>0.103716</v>
      </c>
      <c r="FG890">
        <v>0</v>
      </c>
      <c r="FH890">
        <v>30.2439</v>
      </c>
      <c r="FI890">
        <v>999.9</v>
      </c>
      <c r="FJ890">
        <v>50.5</v>
      </c>
      <c r="FK890">
        <v>39.6</v>
      </c>
      <c r="FL890">
        <v>36.941200000000002</v>
      </c>
      <c r="FM890">
        <v>63.4739</v>
      </c>
      <c r="FN890">
        <v>26.502400000000002</v>
      </c>
      <c r="FO890">
        <v>1</v>
      </c>
      <c r="FP890">
        <v>0.58528999999999998</v>
      </c>
      <c r="FQ890">
        <v>4.6749400000000003</v>
      </c>
      <c r="FR890">
        <v>20.246600000000001</v>
      </c>
      <c r="FS890">
        <v>5.2110000000000003</v>
      </c>
      <c r="FT890">
        <v>11.908099999999999</v>
      </c>
      <c r="FU890">
        <v>5.0024499999999996</v>
      </c>
      <c r="FV890">
        <v>3.2894999999999999</v>
      </c>
      <c r="FW890">
        <v>9999</v>
      </c>
      <c r="FX890">
        <v>9999</v>
      </c>
      <c r="FY890">
        <v>9999</v>
      </c>
      <c r="FZ890">
        <v>999.9</v>
      </c>
      <c r="GA890">
        <v>1.8597399999999999</v>
      </c>
      <c r="GB890">
        <v>1.8547199999999999</v>
      </c>
      <c r="GC890">
        <v>1.85791</v>
      </c>
      <c r="GD890">
        <v>1.85639</v>
      </c>
      <c r="GE890">
        <v>1.8551299999999999</v>
      </c>
      <c r="GF890">
        <v>1.8547100000000001</v>
      </c>
      <c r="GG890">
        <v>1.8535200000000001</v>
      </c>
      <c r="GH890">
        <v>1.8565400000000001</v>
      </c>
      <c r="GI890">
        <v>0</v>
      </c>
      <c r="GJ890">
        <v>0</v>
      </c>
      <c r="GK890">
        <v>0</v>
      </c>
      <c r="GL890">
        <v>0</v>
      </c>
      <c r="GM890" t="s">
        <v>384</v>
      </c>
      <c r="GN890" t="s">
        <v>385</v>
      </c>
      <c r="GO890" t="s">
        <v>386</v>
      </c>
      <c r="GP890" t="s">
        <v>386</v>
      </c>
      <c r="GQ890" t="s">
        <v>386</v>
      </c>
      <c r="GR890" t="s">
        <v>386</v>
      </c>
      <c r="GS890">
        <v>0</v>
      </c>
      <c r="GT890">
        <v>100</v>
      </c>
      <c r="GU890">
        <v>100</v>
      </c>
      <c r="GV890">
        <v>1.214</v>
      </c>
      <c r="GW890">
        <v>1.0999999999999999E-2</v>
      </c>
      <c r="GX890">
        <v>0.33715491177224621</v>
      </c>
      <c r="GY890">
        <v>3.036990343597491E-3</v>
      </c>
      <c r="GZ890">
        <v>-1.538114387597119E-6</v>
      </c>
      <c r="HA890">
        <v>3.3909691194327332E-10</v>
      </c>
      <c r="HB890">
        <v>-6.0604171497381017E-2</v>
      </c>
      <c r="HC890">
        <v>9.7621983196103414E-3</v>
      </c>
      <c r="HD890">
        <v>-3.3387782167185642E-4</v>
      </c>
      <c r="HE890">
        <v>2.632278881966732E-6</v>
      </c>
      <c r="HF890">
        <v>6</v>
      </c>
      <c r="HG890">
        <v>2134</v>
      </c>
      <c r="HH890">
        <v>2</v>
      </c>
      <c r="HI890">
        <v>31</v>
      </c>
      <c r="HJ890">
        <v>5.5</v>
      </c>
      <c r="HK890">
        <v>5.3</v>
      </c>
      <c r="HL890">
        <v>1.0461400000000001</v>
      </c>
      <c r="HM890">
        <v>2.3535200000000001</v>
      </c>
      <c r="HN890">
        <v>1.4978</v>
      </c>
      <c r="HO890">
        <v>2.3095699999999999</v>
      </c>
      <c r="HP890">
        <v>1.5478499999999999</v>
      </c>
      <c r="HQ890">
        <v>2.4560499999999998</v>
      </c>
      <c r="HR890">
        <v>42.6706</v>
      </c>
      <c r="HS890">
        <v>14.333399999999999</v>
      </c>
      <c r="HT890">
        <v>18</v>
      </c>
      <c r="HU890">
        <v>495.00900000000001</v>
      </c>
      <c r="HV890">
        <v>468.40199999999999</v>
      </c>
      <c r="HW890">
        <v>26.685099999999998</v>
      </c>
      <c r="HX890">
        <v>34.198500000000003</v>
      </c>
      <c r="HY890">
        <v>30.0045</v>
      </c>
      <c r="HZ890">
        <v>33.992100000000001</v>
      </c>
      <c r="IA890">
        <v>34.085099999999997</v>
      </c>
      <c r="IB890">
        <v>21.0427</v>
      </c>
      <c r="IC890">
        <v>33.816600000000001</v>
      </c>
      <c r="ID890">
        <v>0</v>
      </c>
      <c r="IE890">
        <v>26.212399999999999</v>
      </c>
      <c r="IF890">
        <v>421.59100000000001</v>
      </c>
      <c r="IG890">
        <v>24.716100000000001</v>
      </c>
      <c r="IH890">
        <v>100.26900000000001</v>
      </c>
      <c r="II890">
        <v>99.960700000000003</v>
      </c>
      <c r="IJ890" t="s">
        <v>3545</v>
      </c>
    </row>
    <row r="891" spans="1:244" x14ac:dyDescent="0.2">
      <c r="A891">
        <v>875</v>
      </c>
      <c r="B891">
        <v>1659887323.0999999</v>
      </c>
      <c r="C891">
        <v>7066</v>
      </c>
      <c r="D891" t="s">
        <v>2090</v>
      </c>
      <c r="E891" t="s">
        <v>2091</v>
      </c>
      <c r="F891">
        <v>1</v>
      </c>
      <c r="G891" t="s">
        <v>1152</v>
      </c>
      <c r="H891" t="s">
        <v>379</v>
      </c>
      <c r="I891" t="s">
        <v>1135</v>
      </c>
      <c r="J891" t="s">
        <v>1150</v>
      </c>
      <c r="K891" t="s">
        <v>1151</v>
      </c>
      <c r="L891" t="s">
        <v>1940</v>
      </c>
      <c r="M891" t="s">
        <v>380</v>
      </c>
      <c r="N891">
        <v>1659887314.7874999</v>
      </c>
      <c r="O891">
        <f t="shared" si="442"/>
        <v>2.1245220645935855E-3</v>
      </c>
      <c r="P891">
        <f t="shared" si="443"/>
        <v>2.1245220645935854</v>
      </c>
      <c r="Q891">
        <f t="shared" si="444"/>
        <v>5.5873125099408387</v>
      </c>
      <c r="R891">
        <f t="shared" si="445"/>
        <v>307.18349999999998</v>
      </c>
      <c r="S891">
        <f t="shared" si="446"/>
        <v>208.20661700671465</v>
      </c>
      <c r="T891">
        <f t="shared" si="447"/>
        <v>20.673892251073323</v>
      </c>
      <c r="U891">
        <f t="shared" si="448"/>
        <v>30.501809556334955</v>
      </c>
      <c r="V891">
        <f t="shared" si="449"/>
        <v>0.10079930424432515</v>
      </c>
      <c r="W891">
        <f t="shared" si="450"/>
        <v>2.9171048470815371</v>
      </c>
      <c r="X891">
        <f t="shared" si="451"/>
        <v>9.8903526644138554E-2</v>
      </c>
      <c r="Y891">
        <f t="shared" si="452"/>
        <v>6.1982062499221627E-2</v>
      </c>
      <c r="Z891">
        <f t="shared" si="453"/>
        <v>321.518574</v>
      </c>
      <c r="AA891">
        <f t="shared" si="454"/>
        <v>32.341851826110194</v>
      </c>
      <c r="AB891">
        <f t="shared" si="455"/>
        <v>31.91593125</v>
      </c>
      <c r="AC891">
        <f t="shared" si="456"/>
        <v>4.7524087677056341</v>
      </c>
      <c r="AD891">
        <f t="shared" si="457"/>
        <v>59.849015370041293</v>
      </c>
      <c r="AE891">
        <f t="shared" si="458"/>
        <v>2.6995123203707836</v>
      </c>
      <c r="AF891">
        <f t="shared" si="459"/>
        <v>4.5105375647033323</v>
      </c>
      <c r="AG891">
        <f t="shared" si="460"/>
        <v>2.0528964473348505</v>
      </c>
      <c r="AH891">
        <f t="shared" si="461"/>
        <v>-93.691423048577121</v>
      </c>
      <c r="AI891">
        <f t="shared" si="462"/>
        <v>-144.55978642937833</v>
      </c>
      <c r="AJ891">
        <f t="shared" si="463"/>
        <v>-11.178478240933766</v>
      </c>
      <c r="AK891">
        <f t="shared" si="464"/>
        <v>72.088886281110774</v>
      </c>
      <c r="AL891">
        <f t="shared" si="465"/>
        <v>34.452633703321723</v>
      </c>
      <c r="AM891">
        <f t="shared" si="466"/>
        <v>2.1187403781131584</v>
      </c>
      <c r="AN891">
        <f t="shared" si="467"/>
        <v>5.5873125099408387</v>
      </c>
      <c r="AO891">
        <v>388.05479486832911</v>
      </c>
      <c r="AP891">
        <v>354.90029696969708</v>
      </c>
      <c r="AQ891">
        <v>5.0562482819707864</v>
      </c>
      <c r="AR891">
        <v>66.272461968613413</v>
      </c>
      <c r="AS891">
        <f t="shared" si="468"/>
        <v>2.1245220645935854</v>
      </c>
      <c r="AT891">
        <v>24.717376916521069</v>
      </c>
      <c r="AU891">
        <v>27.196466666666659</v>
      </c>
      <c r="AV891">
        <v>3.9758498582838021E-5</v>
      </c>
      <c r="AW891">
        <v>80.697832317614541</v>
      </c>
      <c r="AX891">
        <v>2</v>
      </c>
      <c r="AY891">
        <v>0</v>
      </c>
      <c r="AZ891">
        <f t="shared" si="469"/>
        <v>1</v>
      </c>
      <c r="BA891">
        <f t="shared" si="470"/>
        <v>0</v>
      </c>
      <c r="BB891">
        <f t="shared" si="471"/>
        <v>51810.5985761177</v>
      </c>
      <c r="BC891">
        <f t="shared" si="472"/>
        <v>2000.0125</v>
      </c>
      <c r="BD891">
        <f t="shared" si="473"/>
        <v>1681.2108000000001</v>
      </c>
      <c r="BE891">
        <f t="shared" si="474"/>
        <v>0.84060014624908597</v>
      </c>
      <c r="BF891">
        <f t="shared" si="475"/>
        <v>0.16075828226073588</v>
      </c>
      <c r="BG891">
        <v>6</v>
      </c>
      <c r="BH891">
        <v>0.5</v>
      </c>
      <c r="BI891" t="s">
        <v>381</v>
      </c>
      <c r="BJ891">
        <v>2</v>
      </c>
      <c r="BK891" t="b">
        <v>1</v>
      </c>
      <c r="BL891">
        <v>1659887314.7874999</v>
      </c>
      <c r="BM891">
        <v>307.18349999999998</v>
      </c>
      <c r="BN891">
        <v>349.29493750000012</v>
      </c>
      <c r="BO891">
        <v>27.186768749999999</v>
      </c>
      <c r="BP891">
        <v>24.71415</v>
      </c>
      <c r="BQ891">
        <v>306.05193750000001</v>
      </c>
      <c r="BR891">
        <v>27.175806250000001</v>
      </c>
      <c r="BS891">
        <v>500.15118749999999</v>
      </c>
      <c r="BT891">
        <v>99.194987499999996</v>
      </c>
      <c r="BU891">
        <v>0.10009038125</v>
      </c>
      <c r="BV891">
        <v>30.99673125</v>
      </c>
      <c r="BW891">
        <v>31.91593125</v>
      </c>
      <c r="BX891">
        <v>999.9</v>
      </c>
      <c r="BY891">
        <v>0</v>
      </c>
      <c r="BZ891">
        <v>0</v>
      </c>
      <c r="CA891">
        <v>10009.80875</v>
      </c>
      <c r="CB891">
        <v>0</v>
      </c>
      <c r="CC891">
        <v>756.53075000000013</v>
      </c>
      <c r="CD891">
        <v>-42.111312499999997</v>
      </c>
      <c r="CE891">
        <v>315.7684375</v>
      </c>
      <c r="CF891">
        <v>358.14631250000002</v>
      </c>
      <c r="CG891">
        <v>2.4726056249999999</v>
      </c>
      <c r="CH891">
        <v>349.29493750000012</v>
      </c>
      <c r="CI891">
        <v>24.71415</v>
      </c>
      <c r="CJ891">
        <v>2.6967893749999998</v>
      </c>
      <c r="CK891">
        <v>2.4515199999999999</v>
      </c>
      <c r="CL891">
        <v>22.265562500000001</v>
      </c>
      <c r="CM891">
        <v>20.708175000000001</v>
      </c>
      <c r="CN891">
        <v>2000.0125</v>
      </c>
      <c r="CO891">
        <v>0.9799965625</v>
      </c>
      <c r="CP891">
        <v>2.0003656250000001E-2</v>
      </c>
      <c r="CQ891">
        <v>0</v>
      </c>
      <c r="CR891">
        <v>2.471625</v>
      </c>
      <c r="CS891">
        <v>0</v>
      </c>
      <c r="CT891">
        <v>16377.0375</v>
      </c>
      <c r="CU891">
        <v>17412.400000000001</v>
      </c>
      <c r="CV891">
        <v>43.686999999999998</v>
      </c>
      <c r="CW891">
        <v>45</v>
      </c>
      <c r="CX891">
        <v>43.75</v>
      </c>
      <c r="CY891">
        <v>43.343499999999999</v>
      </c>
      <c r="CZ891">
        <v>43.686999999999998</v>
      </c>
      <c r="DA891">
        <v>1960.0025000000001</v>
      </c>
      <c r="DB891">
        <v>40.01</v>
      </c>
      <c r="DC891">
        <v>0</v>
      </c>
      <c r="DD891">
        <v>1659887322.5</v>
      </c>
      <c r="DE891">
        <v>0</v>
      </c>
      <c r="DF891">
        <v>1659887002.5</v>
      </c>
      <c r="DG891" t="s">
        <v>1941</v>
      </c>
      <c r="DH891">
        <v>1659886993</v>
      </c>
      <c r="DI891">
        <v>1659887002.5</v>
      </c>
      <c r="DJ891">
        <v>16</v>
      </c>
      <c r="DK891">
        <v>-0.38300000000000001</v>
      </c>
      <c r="DL891">
        <v>1E-3</v>
      </c>
      <c r="DM891">
        <v>1.325</v>
      </c>
      <c r="DN891">
        <v>1.6E-2</v>
      </c>
      <c r="DO891">
        <v>400</v>
      </c>
      <c r="DP891">
        <v>25</v>
      </c>
      <c r="DQ891">
        <v>0.27</v>
      </c>
      <c r="DR891">
        <v>0.06</v>
      </c>
      <c r="DS891">
        <v>4.9314616454871389</v>
      </c>
      <c r="DT891">
        <v>5.8855129601021989</v>
      </c>
      <c r="DU891">
        <v>0.44738411120691302</v>
      </c>
      <c r="DV891">
        <v>0</v>
      </c>
      <c r="DW891">
        <v>-42.095333333333329</v>
      </c>
      <c r="DX891">
        <v>-9.4625833147941911</v>
      </c>
      <c r="DY891">
        <v>0.69412727043068678</v>
      </c>
      <c r="DZ891">
        <v>0</v>
      </c>
      <c r="EA891">
        <v>215.2138592086151</v>
      </c>
      <c r="EB891">
        <v>189.06812116549699</v>
      </c>
      <c r="EC891">
        <v>14.171096572375051</v>
      </c>
      <c r="ED891">
        <v>0</v>
      </c>
      <c r="EE891">
        <v>2.4710682500000001</v>
      </c>
      <c r="EF891">
        <v>4.2081613508439093E-2</v>
      </c>
      <c r="EG891">
        <v>4.3277424181090143E-3</v>
      </c>
      <c r="EH891">
        <v>1</v>
      </c>
      <c r="EI891">
        <v>2.052665156821464</v>
      </c>
      <c r="EJ891">
        <v>1.421201755803868E-2</v>
      </c>
      <c r="EK891">
        <v>1.623650753919527E-3</v>
      </c>
      <c r="EL891">
        <v>1</v>
      </c>
      <c r="EM891">
        <v>2</v>
      </c>
      <c r="EN891">
        <v>5</v>
      </c>
      <c r="EO891" t="s">
        <v>419</v>
      </c>
      <c r="EP891">
        <v>2.9405199999999998</v>
      </c>
      <c r="EQ891">
        <v>2.8007300000000002</v>
      </c>
      <c r="ER891">
        <v>7.8087799999999999E-2</v>
      </c>
      <c r="ES891">
        <v>8.5674500000000001E-2</v>
      </c>
      <c r="ET891">
        <v>0.116831</v>
      </c>
      <c r="EU891">
        <v>0.10931200000000001</v>
      </c>
      <c r="EV891">
        <v>18839.400000000001</v>
      </c>
      <c r="EW891">
        <v>19591</v>
      </c>
      <c r="EX891">
        <v>23776.9</v>
      </c>
      <c r="EY891">
        <v>24949.1</v>
      </c>
      <c r="EZ891">
        <v>33619</v>
      </c>
      <c r="FA891">
        <v>35489.199999999997</v>
      </c>
      <c r="FB891">
        <v>43366.400000000001</v>
      </c>
      <c r="FC891">
        <v>46124.800000000003</v>
      </c>
      <c r="FD891">
        <v>1.9276800000000001</v>
      </c>
      <c r="FE891">
        <v>1.78925</v>
      </c>
      <c r="FF891">
        <v>0.103731</v>
      </c>
      <c r="FG891">
        <v>0</v>
      </c>
      <c r="FH891">
        <v>30.2439</v>
      </c>
      <c r="FI891">
        <v>999.9</v>
      </c>
      <c r="FJ891">
        <v>50.5</v>
      </c>
      <c r="FK891">
        <v>39.6</v>
      </c>
      <c r="FL891">
        <v>36.947499999999998</v>
      </c>
      <c r="FM891">
        <v>63.793900000000001</v>
      </c>
      <c r="FN891">
        <v>26.478400000000001</v>
      </c>
      <c r="FO891">
        <v>1</v>
      </c>
      <c r="FP891">
        <v>0.58715399999999995</v>
      </c>
      <c r="FQ891">
        <v>4.9428700000000001</v>
      </c>
      <c r="FR891">
        <v>20.240400000000001</v>
      </c>
      <c r="FS891">
        <v>5.2096499999999999</v>
      </c>
      <c r="FT891">
        <v>11.908099999999999</v>
      </c>
      <c r="FU891">
        <v>5.0021000000000004</v>
      </c>
      <c r="FV891">
        <v>3.28925</v>
      </c>
      <c r="FW891">
        <v>9999</v>
      </c>
      <c r="FX891">
        <v>9999</v>
      </c>
      <c r="FY891">
        <v>9999</v>
      </c>
      <c r="FZ891">
        <v>999.9</v>
      </c>
      <c r="GA891">
        <v>1.8597399999999999</v>
      </c>
      <c r="GB891">
        <v>1.8547199999999999</v>
      </c>
      <c r="GC891">
        <v>1.85791</v>
      </c>
      <c r="GD891">
        <v>1.8563799999999999</v>
      </c>
      <c r="GE891">
        <v>1.85511</v>
      </c>
      <c r="GF891">
        <v>1.8547100000000001</v>
      </c>
      <c r="GG891">
        <v>1.8534999999999999</v>
      </c>
      <c r="GH891">
        <v>1.85653</v>
      </c>
      <c r="GI891">
        <v>0</v>
      </c>
      <c r="GJ891">
        <v>0</v>
      </c>
      <c r="GK891">
        <v>0</v>
      </c>
      <c r="GL891">
        <v>0</v>
      </c>
      <c r="GM891" t="s">
        <v>384</v>
      </c>
      <c r="GN891" t="s">
        <v>385</v>
      </c>
      <c r="GO891" t="s">
        <v>386</v>
      </c>
      <c r="GP891" t="s">
        <v>386</v>
      </c>
      <c r="GQ891" t="s">
        <v>386</v>
      </c>
      <c r="GR891" t="s">
        <v>386</v>
      </c>
      <c r="GS891">
        <v>0</v>
      </c>
      <c r="GT891">
        <v>100</v>
      </c>
      <c r="GU891">
        <v>100</v>
      </c>
      <c r="GV891">
        <v>1.2190000000000001</v>
      </c>
      <c r="GW891">
        <v>1.09E-2</v>
      </c>
      <c r="GX891">
        <v>0.33715491177224621</v>
      </c>
      <c r="GY891">
        <v>3.036990343597491E-3</v>
      </c>
      <c r="GZ891">
        <v>-1.538114387597119E-6</v>
      </c>
      <c r="HA891">
        <v>3.3909691194327332E-10</v>
      </c>
      <c r="HB891">
        <v>-6.0604171497381017E-2</v>
      </c>
      <c r="HC891">
        <v>9.7621983196103414E-3</v>
      </c>
      <c r="HD891">
        <v>-3.3387782167185642E-4</v>
      </c>
      <c r="HE891">
        <v>2.632278881966732E-6</v>
      </c>
      <c r="HF891">
        <v>6</v>
      </c>
      <c r="HG891">
        <v>2134</v>
      </c>
      <c r="HH891">
        <v>2</v>
      </c>
      <c r="HI891">
        <v>31</v>
      </c>
      <c r="HJ891">
        <v>5.5</v>
      </c>
      <c r="HK891">
        <v>5.3</v>
      </c>
      <c r="HL891">
        <v>1.0534699999999999</v>
      </c>
      <c r="HM891">
        <v>2.36572</v>
      </c>
      <c r="HN891">
        <v>1.4978</v>
      </c>
      <c r="HO891">
        <v>2.3083499999999999</v>
      </c>
      <c r="HP891">
        <v>1.5478499999999999</v>
      </c>
      <c r="HQ891">
        <v>2.2570800000000002</v>
      </c>
      <c r="HR891">
        <v>42.6706</v>
      </c>
      <c r="HS891">
        <v>14.3072</v>
      </c>
      <c r="HT891">
        <v>18</v>
      </c>
      <c r="HU891">
        <v>494.91800000000001</v>
      </c>
      <c r="HV891">
        <v>468.45100000000002</v>
      </c>
      <c r="HW891">
        <v>26.630299999999998</v>
      </c>
      <c r="HX891">
        <v>34.198099999999997</v>
      </c>
      <c r="HY891">
        <v>30.005800000000001</v>
      </c>
      <c r="HZ891">
        <v>33.992100000000001</v>
      </c>
      <c r="IA891">
        <v>34.085099999999997</v>
      </c>
      <c r="IB891">
        <v>21.115400000000001</v>
      </c>
      <c r="IC891">
        <v>33.816600000000001</v>
      </c>
      <c r="ID891">
        <v>0</v>
      </c>
      <c r="IE891">
        <v>26.212399999999999</v>
      </c>
      <c r="IF891">
        <v>431.61</v>
      </c>
      <c r="IG891">
        <v>24.718900000000001</v>
      </c>
      <c r="IH891">
        <v>100.26900000000001</v>
      </c>
      <c r="II891">
        <v>99.960700000000003</v>
      </c>
      <c r="IJ891" t="s">
        <v>3545</v>
      </c>
    </row>
    <row r="892" spans="1:244" x14ac:dyDescent="0.2">
      <c r="A892">
        <v>876</v>
      </c>
      <c r="B892">
        <v>1659887324.5999999</v>
      </c>
      <c r="C892">
        <v>7067.5</v>
      </c>
      <c r="D892" t="s">
        <v>2092</v>
      </c>
      <c r="E892" t="s">
        <v>2093</v>
      </c>
      <c r="F892">
        <v>1</v>
      </c>
      <c r="G892" t="s">
        <v>1152</v>
      </c>
      <c r="H892" t="s">
        <v>379</v>
      </c>
      <c r="I892" t="s">
        <v>1135</v>
      </c>
      <c r="J892" t="s">
        <v>1150</v>
      </c>
      <c r="K892" t="s">
        <v>1151</v>
      </c>
      <c r="L892" t="s">
        <v>1940</v>
      </c>
      <c r="M892" t="s">
        <v>380</v>
      </c>
      <c r="N892">
        <v>1659887316.8187499</v>
      </c>
      <c r="O892">
        <f t="shared" si="442"/>
        <v>2.11559409378138E-3</v>
      </c>
      <c r="P892">
        <f t="shared" si="443"/>
        <v>2.1155940937813797</v>
      </c>
      <c r="Q892">
        <f t="shared" si="444"/>
        <v>5.729875733235267</v>
      </c>
      <c r="R892">
        <f t="shared" si="445"/>
        <v>317.07318750000002</v>
      </c>
      <c r="S892">
        <f t="shared" si="446"/>
        <v>215.09482100631325</v>
      </c>
      <c r="T892">
        <f t="shared" si="447"/>
        <v>21.357835393367605</v>
      </c>
      <c r="U892">
        <f t="shared" si="448"/>
        <v>31.48377499092188</v>
      </c>
      <c r="V892">
        <f t="shared" si="449"/>
        <v>0.10034547991258312</v>
      </c>
      <c r="W892">
        <f t="shared" si="450"/>
        <v>2.9163253362375827</v>
      </c>
      <c r="X892">
        <f t="shared" si="451"/>
        <v>9.846607087442541E-2</v>
      </c>
      <c r="Y892">
        <f t="shared" si="452"/>
        <v>6.1707219849148273E-2</v>
      </c>
      <c r="Z892">
        <f t="shared" si="453"/>
        <v>321.51877350000001</v>
      </c>
      <c r="AA892">
        <f t="shared" si="454"/>
        <v>32.349057683741222</v>
      </c>
      <c r="AB892">
        <f t="shared" si="455"/>
        <v>31.918199999999999</v>
      </c>
      <c r="AC892">
        <f t="shared" si="456"/>
        <v>4.7530194468479552</v>
      </c>
      <c r="AD892">
        <f t="shared" si="457"/>
        <v>59.837171514207746</v>
      </c>
      <c r="AE892">
        <f t="shared" si="458"/>
        <v>2.6996783904117119</v>
      </c>
      <c r="AF892">
        <f t="shared" si="459"/>
        <v>4.5117078934299224</v>
      </c>
      <c r="AG892">
        <f t="shared" si="460"/>
        <v>2.0533410564362433</v>
      </c>
      <c r="AH892">
        <f t="shared" si="461"/>
        <v>-93.297699535758852</v>
      </c>
      <c r="AI892">
        <f t="shared" si="462"/>
        <v>-144.16248768479258</v>
      </c>
      <c r="AJ892">
        <f t="shared" si="463"/>
        <v>-11.151110227160604</v>
      </c>
      <c r="AK892">
        <f t="shared" si="464"/>
        <v>72.90747605228799</v>
      </c>
      <c r="AL892">
        <f t="shared" si="465"/>
        <v>34.662617621498548</v>
      </c>
      <c r="AM892">
        <f t="shared" si="466"/>
        <v>2.1192107472866408</v>
      </c>
      <c r="AN892">
        <f t="shared" si="467"/>
        <v>5.729875733235267</v>
      </c>
      <c r="AO892">
        <v>395.86951506140491</v>
      </c>
      <c r="AP892">
        <v>362.48610909090911</v>
      </c>
      <c r="AQ892">
        <v>5.0664978126648723</v>
      </c>
      <c r="AR892">
        <v>66.272461968613413</v>
      </c>
      <c r="AS892">
        <f t="shared" si="468"/>
        <v>2.1155940937813797</v>
      </c>
      <c r="AT892">
        <v>24.720866987066142</v>
      </c>
      <c r="AU892">
        <v>27.189687878787879</v>
      </c>
      <c r="AV892">
        <v>2.6498739220121329E-5</v>
      </c>
      <c r="AW892">
        <v>80.697832317614541</v>
      </c>
      <c r="AX892">
        <v>2</v>
      </c>
      <c r="AY892">
        <v>0</v>
      </c>
      <c r="AZ892">
        <f t="shared" si="469"/>
        <v>1</v>
      </c>
      <c r="BA892">
        <f t="shared" si="470"/>
        <v>0</v>
      </c>
      <c r="BB892">
        <f t="shared" si="471"/>
        <v>51787.698210508126</v>
      </c>
      <c r="BC892">
        <f t="shared" si="472"/>
        <v>2000.0137500000001</v>
      </c>
      <c r="BD892">
        <f t="shared" si="473"/>
        <v>1681.2118500000001</v>
      </c>
      <c r="BE892">
        <f t="shared" si="474"/>
        <v>0.84060014587399712</v>
      </c>
      <c r="BF892">
        <f t="shared" si="475"/>
        <v>0.16075828153681443</v>
      </c>
      <c r="BG892">
        <v>6</v>
      </c>
      <c r="BH892">
        <v>0.5</v>
      </c>
      <c r="BI892" t="s">
        <v>381</v>
      </c>
      <c r="BJ892">
        <v>2</v>
      </c>
      <c r="BK892" t="b">
        <v>1</v>
      </c>
      <c r="BL892">
        <v>1659887316.8187499</v>
      </c>
      <c r="BM892">
        <v>317.07318750000002</v>
      </c>
      <c r="BN892">
        <v>359.46268750000002</v>
      </c>
      <c r="BO892">
        <v>27.188468749999998</v>
      </c>
      <c r="BP892">
        <v>24.715256249999999</v>
      </c>
      <c r="BQ892">
        <v>315.92006249999997</v>
      </c>
      <c r="BR892">
        <v>27.17750625</v>
      </c>
      <c r="BS892">
        <v>500.14125000000001</v>
      </c>
      <c r="BT892">
        <v>99.194974999999999</v>
      </c>
      <c r="BU892">
        <v>0.1000024125</v>
      </c>
      <c r="BV892">
        <v>31.001281250000002</v>
      </c>
      <c r="BW892">
        <v>31.918199999999999</v>
      </c>
      <c r="BX892">
        <v>999.9</v>
      </c>
      <c r="BY892">
        <v>0</v>
      </c>
      <c r="BZ892">
        <v>0</v>
      </c>
      <c r="CA892">
        <v>10005.352500000001</v>
      </c>
      <c r="CB892">
        <v>0</v>
      </c>
      <c r="CC892">
        <v>779.33137500000009</v>
      </c>
      <c r="CD892">
        <v>-42.389412500000013</v>
      </c>
      <c r="CE892">
        <v>325.93493749999999</v>
      </c>
      <c r="CF892">
        <v>368.57212500000003</v>
      </c>
      <c r="CG892">
        <v>2.4731981250000001</v>
      </c>
      <c r="CH892">
        <v>359.46268750000002</v>
      </c>
      <c r="CI892">
        <v>24.715256249999999</v>
      </c>
      <c r="CJ892">
        <v>2.6969574999999999</v>
      </c>
      <c r="CK892">
        <v>2.4516300000000002</v>
      </c>
      <c r="CL892">
        <v>22.2665875</v>
      </c>
      <c r="CM892">
        <v>20.7089</v>
      </c>
      <c r="CN892">
        <v>2000.0137500000001</v>
      </c>
      <c r="CO892">
        <v>0.9799965625</v>
      </c>
      <c r="CP892">
        <v>2.0003656250000001E-2</v>
      </c>
      <c r="CQ892">
        <v>0</v>
      </c>
      <c r="CR892">
        <v>2.4033125000000002</v>
      </c>
      <c r="CS892">
        <v>0</v>
      </c>
      <c r="CT892">
        <v>16372.5375</v>
      </c>
      <c r="CU892">
        <v>17412.400000000001</v>
      </c>
      <c r="CV892">
        <v>43.686999999999998</v>
      </c>
      <c r="CW892">
        <v>45</v>
      </c>
      <c r="CX892">
        <v>43.75</v>
      </c>
      <c r="CY892">
        <v>43.335624999999993</v>
      </c>
      <c r="CZ892">
        <v>43.686999999999998</v>
      </c>
      <c r="DA892">
        <v>1960.0037500000001</v>
      </c>
      <c r="DB892">
        <v>40.01</v>
      </c>
      <c r="DC892">
        <v>0</v>
      </c>
      <c r="DD892">
        <v>1659887323.7</v>
      </c>
      <c r="DE892">
        <v>0</v>
      </c>
      <c r="DF892">
        <v>1659887002.5</v>
      </c>
      <c r="DG892" t="s">
        <v>1941</v>
      </c>
      <c r="DH892">
        <v>1659886993</v>
      </c>
      <c r="DI892">
        <v>1659887002.5</v>
      </c>
      <c r="DJ892">
        <v>16</v>
      </c>
      <c r="DK892">
        <v>-0.38300000000000001</v>
      </c>
      <c r="DL892">
        <v>1E-3</v>
      </c>
      <c r="DM892">
        <v>1.325</v>
      </c>
      <c r="DN892">
        <v>1.6E-2</v>
      </c>
      <c r="DO892">
        <v>400</v>
      </c>
      <c r="DP892">
        <v>25</v>
      </c>
      <c r="DQ892">
        <v>0.27</v>
      </c>
      <c r="DR892">
        <v>0.06</v>
      </c>
      <c r="DS892">
        <v>5.0064292457063786</v>
      </c>
      <c r="DT892">
        <v>5.996548770514984</v>
      </c>
      <c r="DU892">
        <v>0.45401158188573681</v>
      </c>
      <c r="DV892">
        <v>0</v>
      </c>
      <c r="DW892">
        <v>-42.236373333333333</v>
      </c>
      <c r="DX892">
        <v>-10.14799021134591</v>
      </c>
      <c r="DY892">
        <v>0.73623483297714798</v>
      </c>
      <c r="DZ892">
        <v>0</v>
      </c>
      <c r="EA892">
        <v>218.7436648125348</v>
      </c>
      <c r="EB892">
        <v>187.04442665362939</v>
      </c>
      <c r="EC892">
        <v>14.002287942106459</v>
      </c>
      <c r="ED892">
        <v>0</v>
      </c>
      <c r="EE892">
        <v>2.4714325000000001</v>
      </c>
      <c r="EF892">
        <v>4.0324277673545079E-2</v>
      </c>
      <c r="EG892">
        <v>4.2489138317927857E-3</v>
      </c>
      <c r="EH892">
        <v>1</v>
      </c>
      <c r="EI892">
        <v>2.0528142566819079</v>
      </c>
      <c r="EJ892">
        <v>1.899524285807095E-2</v>
      </c>
      <c r="EK892">
        <v>1.7631296965318339E-3</v>
      </c>
      <c r="EL892">
        <v>1</v>
      </c>
      <c r="EM892">
        <v>2</v>
      </c>
      <c r="EN892">
        <v>5</v>
      </c>
      <c r="EO892" t="s">
        <v>419</v>
      </c>
      <c r="EP892">
        <v>2.9404499999999998</v>
      </c>
      <c r="EQ892">
        <v>2.8007900000000001</v>
      </c>
      <c r="ER892">
        <v>7.9398399999999994E-2</v>
      </c>
      <c r="ES892">
        <v>8.6943300000000001E-2</v>
      </c>
      <c r="ET892">
        <v>0.11680500000000001</v>
      </c>
      <c r="EU892">
        <v>0.109307</v>
      </c>
      <c r="EV892">
        <v>18812.5</v>
      </c>
      <c r="EW892">
        <v>19563.7</v>
      </c>
      <c r="EX892">
        <v>23776.7</v>
      </c>
      <c r="EY892">
        <v>24948.9</v>
      </c>
      <c r="EZ892">
        <v>33619.9</v>
      </c>
      <c r="FA892">
        <v>35489.300000000003</v>
      </c>
      <c r="FB892">
        <v>43366.2</v>
      </c>
      <c r="FC892">
        <v>46124.5</v>
      </c>
      <c r="FD892">
        <v>1.9275500000000001</v>
      </c>
      <c r="FE892">
        <v>1.7893699999999999</v>
      </c>
      <c r="FF892">
        <v>0.103686</v>
      </c>
      <c r="FG892">
        <v>0</v>
      </c>
      <c r="FH892">
        <v>30.2439</v>
      </c>
      <c r="FI892">
        <v>999.9</v>
      </c>
      <c r="FJ892">
        <v>50.5</v>
      </c>
      <c r="FK892">
        <v>39.6</v>
      </c>
      <c r="FL892">
        <v>36.945599999999999</v>
      </c>
      <c r="FM892">
        <v>63.573900000000002</v>
      </c>
      <c r="FN892">
        <v>26.554500000000001</v>
      </c>
      <c r="FO892">
        <v>1</v>
      </c>
      <c r="FP892">
        <v>0.59226400000000001</v>
      </c>
      <c r="FQ892">
        <v>4.7422199999999997</v>
      </c>
      <c r="FR892">
        <v>20.248000000000001</v>
      </c>
      <c r="FS892">
        <v>5.2093499999999997</v>
      </c>
      <c r="FT892">
        <v>11.908099999999999</v>
      </c>
      <c r="FU892">
        <v>5.0019999999999998</v>
      </c>
      <c r="FV892">
        <v>3.2894000000000001</v>
      </c>
      <c r="FW892">
        <v>9999</v>
      </c>
      <c r="FX892">
        <v>9999</v>
      </c>
      <c r="FY892">
        <v>9999</v>
      </c>
      <c r="FZ892">
        <v>999.9</v>
      </c>
      <c r="GA892">
        <v>1.8597399999999999</v>
      </c>
      <c r="GB892">
        <v>1.8547100000000001</v>
      </c>
      <c r="GC892">
        <v>1.8579000000000001</v>
      </c>
      <c r="GD892">
        <v>1.8563799999999999</v>
      </c>
      <c r="GE892">
        <v>1.8551200000000001</v>
      </c>
      <c r="GF892">
        <v>1.8547100000000001</v>
      </c>
      <c r="GG892">
        <v>1.8534900000000001</v>
      </c>
      <c r="GH892">
        <v>1.8565199999999999</v>
      </c>
      <c r="GI892">
        <v>0</v>
      </c>
      <c r="GJ892">
        <v>0</v>
      </c>
      <c r="GK892">
        <v>0</v>
      </c>
      <c r="GL892">
        <v>0</v>
      </c>
      <c r="GM892" t="s">
        <v>384</v>
      </c>
      <c r="GN892" t="s">
        <v>385</v>
      </c>
      <c r="GO892" t="s">
        <v>386</v>
      </c>
      <c r="GP892" t="s">
        <v>386</v>
      </c>
      <c r="GQ892" t="s">
        <v>386</v>
      </c>
      <c r="GR892" t="s">
        <v>386</v>
      </c>
      <c r="GS892">
        <v>0</v>
      </c>
      <c r="GT892">
        <v>100</v>
      </c>
      <c r="GU892">
        <v>100</v>
      </c>
      <c r="GV892">
        <v>1.234</v>
      </c>
      <c r="GW892">
        <v>1.09E-2</v>
      </c>
      <c r="GX892">
        <v>0.33715491177224621</v>
      </c>
      <c r="GY892">
        <v>3.036990343597491E-3</v>
      </c>
      <c r="GZ892">
        <v>-1.538114387597119E-6</v>
      </c>
      <c r="HA892">
        <v>3.3909691194327332E-10</v>
      </c>
      <c r="HB892">
        <v>-6.0604171497381017E-2</v>
      </c>
      <c r="HC892">
        <v>9.7621983196103414E-3</v>
      </c>
      <c r="HD892">
        <v>-3.3387782167185642E-4</v>
      </c>
      <c r="HE892">
        <v>2.632278881966732E-6</v>
      </c>
      <c r="HF892">
        <v>6</v>
      </c>
      <c r="HG892">
        <v>2134</v>
      </c>
      <c r="HH892">
        <v>2</v>
      </c>
      <c r="HI892">
        <v>31</v>
      </c>
      <c r="HJ892">
        <v>5.5</v>
      </c>
      <c r="HK892">
        <v>5.4</v>
      </c>
      <c r="HL892">
        <v>1.07178</v>
      </c>
      <c r="HM892">
        <v>2.36084</v>
      </c>
      <c r="HN892">
        <v>1.4978</v>
      </c>
      <c r="HO892">
        <v>2.3095699999999999</v>
      </c>
      <c r="HP892">
        <v>1.5478499999999999</v>
      </c>
      <c r="HQ892">
        <v>2.3596200000000001</v>
      </c>
      <c r="HR892">
        <v>42.6706</v>
      </c>
      <c r="HS892">
        <v>14.3422</v>
      </c>
      <c r="HT892">
        <v>18</v>
      </c>
      <c r="HU892">
        <v>494.83800000000002</v>
      </c>
      <c r="HV892">
        <v>468.53199999999998</v>
      </c>
      <c r="HW892">
        <v>26.446200000000001</v>
      </c>
      <c r="HX892">
        <v>34.197800000000001</v>
      </c>
      <c r="HY892">
        <v>30.008400000000002</v>
      </c>
      <c r="HZ892">
        <v>33.991399999999999</v>
      </c>
      <c r="IA892">
        <v>34.085099999999997</v>
      </c>
      <c r="IB892">
        <v>21.457899999999999</v>
      </c>
      <c r="IC892">
        <v>33.816600000000001</v>
      </c>
      <c r="ID892">
        <v>0</v>
      </c>
      <c r="IE892">
        <v>26.2011</v>
      </c>
      <c r="IF892">
        <v>431.61</v>
      </c>
      <c r="IG892">
        <v>24.7407</v>
      </c>
      <c r="IH892">
        <v>100.268</v>
      </c>
      <c r="II892">
        <v>99.960099999999997</v>
      </c>
      <c r="IJ892" t="s">
        <v>3545</v>
      </c>
    </row>
    <row r="893" spans="1:244" x14ac:dyDescent="0.2">
      <c r="A893">
        <v>877</v>
      </c>
      <c r="B893">
        <v>1659887325.5999999</v>
      </c>
      <c r="C893">
        <v>7068.5</v>
      </c>
      <c r="D893" t="s">
        <v>2094</v>
      </c>
      <c r="E893" t="s">
        <v>2095</v>
      </c>
      <c r="F893">
        <v>1</v>
      </c>
      <c r="G893" t="s">
        <v>1152</v>
      </c>
      <c r="H893" t="s">
        <v>379</v>
      </c>
      <c r="I893" t="s">
        <v>1135</v>
      </c>
      <c r="J893" t="s">
        <v>1150</v>
      </c>
      <c r="K893" t="s">
        <v>1151</v>
      </c>
      <c r="L893" t="s">
        <v>1940</v>
      </c>
      <c r="M893" t="s">
        <v>380</v>
      </c>
      <c r="N893">
        <v>1659887318.333333</v>
      </c>
      <c r="O893">
        <f t="shared" si="442"/>
        <v>2.1074977827523693E-3</v>
      </c>
      <c r="P893">
        <f t="shared" si="443"/>
        <v>2.1074977827523691</v>
      </c>
      <c r="Q893">
        <f t="shared" si="444"/>
        <v>5.8599868231133838</v>
      </c>
      <c r="R893">
        <f t="shared" si="445"/>
        <v>324.43626666666671</v>
      </c>
      <c r="S893">
        <f t="shared" si="446"/>
        <v>219.75095182597749</v>
      </c>
      <c r="T893">
        <f t="shared" si="447"/>
        <v>21.820145028723971</v>
      </c>
      <c r="U893">
        <f t="shared" si="448"/>
        <v>32.214861107179836</v>
      </c>
      <c r="V893">
        <f t="shared" si="449"/>
        <v>9.9928776624062188E-2</v>
      </c>
      <c r="W893">
        <f t="shared" si="450"/>
        <v>2.9157673310519892</v>
      </c>
      <c r="X893">
        <f t="shared" si="451"/>
        <v>9.8064438558343778E-2</v>
      </c>
      <c r="Y893">
        <f t="shared" si="452"/>
        <v>6.1454880382138817E-2</v>
      </c>
      <c r="Z893">
        <f t="shared" si="453"/>
        <v>321.51934539999996</v>
      </c>
      <c r="AA893">
        <f t="shared" si="454"/>
        <v>32.35449196910978</v>
      </c>
      <c r="AB893">
        <f t="shared" si="455"/>
        <v>31.92032</v>
      </c>
      <c r="AC893">
        <f t="shared" si="456"/>
        <v>4.7535901487157251</v>
      </c>
      <c r="AD893">
        <f t="shared" si="457"/>
        <v>59.827978009987767</v>
      </c>
      <c r="AE893">
        <f t="shared" si="458"/>
        <v>2.6997385006563897</v>
      </c>
      <c r="AF893">
        <f t="shared" si="459"/>
        <v>4.5125016596845233</v>
      </c>
      <c r="AG893">
        <f t="shared" si="460"/>
        <v>2.0538516480593354</v>
      </c>
      <c r="AH893">
        <f t="shared" si="461"/>
        <v>-92.940652219379487</v>
      </c>
      <c r="AI893">
        <f t="shared" si="462"/>
        <v>-143.98314533054571</v>
      </c>
      <c r="AJ893">
        <f t="shared" si="463"/>
        <v>-11.139654936672422</v>
      </c>
      <c r="AK893">
        <f t="shared" si="464"/>
        <v>73.455892913402351</v>
      </c>
      <c r="AL893">
        <f t="shared" si="465"/>
        <v>34.842435108709317</v>
      </c>
      <c r="AM893">
        <f t="shared" si="466"/>
        <v>2.1190040596508437</v>
      </c>
      <c r="AN893">
        <f t="shared" si="467"/>
        <v>5.8599868231133838</v>
      </c>
      <c r="AO893">
        <v>401.06968028496078</v>
      </c>
      <c r="AP893">
        <v>367.54226060606061</v>
      </c>
      <c r="AQ893">
        <v>5.0634049641503589</v>
      </c>
      <c r="AR893">
        <v>66.272461968613413</v>
      </c>
      <c r="AS893">
        <f t="shared" si="468"/>
        <v>2.1074977827523691</v>
      </c>
      <c r="AT893">
        <v>24.72131287570426</v>
      </c>
      <c r="AU893">
        <v>27.181109696969688</v>
      </c>
      <c r="AV893">
        <v>-3.3453517367526011E-5</v>
      </c>
      <c r="AW893">
        <v>80.697832317614541</v>
      </c>
      <c r="AX893">
        <v>2</v>
      </c>
      <c r="AY893">
        <v>0</v>
      </c>
      <c r="AZ893">
        <f t="shared" si="469"/>
        <v>1</v>
      </c>
      <c r="BA893">
        <f t="shared" si="470"/>
        <v>0</v>
      </c>
      <c r="BB893">
        <f t="shared" si="471"/>
        <v>51771.336181956729</v>
      </c>
      <c r="BC893">
        <f t="shared" si="472"/>
        <v>2000.017333333333</v>
      </c>
      <c r="BD893">
        <f t="shared" si="473"/>
        <v>1681.2148599999996</v>
      </c>
      <c r="BE893">
        <f t="shared" si="474"/>
        <v>0.84060014479874501</v>
      </c>
      <c r="BF893">
        <f t="shared" si="475"/>
        <v>0.160758279461578</v>
      </c>
      <c r="BG893">
        <v>6</v>
      </c>
      <c r="BH893">
        <v>0.5</v>
      </c>
      <c r="BI893" t="s">
        <v>381</v>
      </c>
      <c r="BJ893">
        <v>2</v>
      </c>
      <c r="BK893" t="b">
        <v>1</v>
      </c>
      <c r="BL893">
        <v>1659887318.333333</v>
      </c>
      <c r="BM893">
        <v>324.43626666666671</v>
      </c>
      <c r="BN893">
        <v>367.0605333333333</v>
      </c>
      <c r="BO893">
        <v>27.1891</v>
      </c>
      <c r="BP893">
        <v>24.716106666666668</v>
      </c>
      <c r="BQ893">
        <v>323.2672</v>
      </c>
      <c r="BR893">
        <v>27.178139999999999</v>
      </c>
      <c r="BS893">
        <v>500.13646666666659</v>
      </c>
      <c r="BT893">
        <v>99.194919999999982</v>
      </c>
      <c r="BU893">
        <v>9.9962900000000007E-2</v>
      </c>
      <c r="BV893">
        <v>31.004366666666659</v>
      </c>
      <c r="BW893">
        <v>31.92032</v>
      </c>
      <c r="BX893">
        <v>999.89999999999986</v>
      </c>
      <c r="BY893">
        <v>0</v>
      </c>
      <c r="BZ893">
        <v>0</v>
      </c>
      <c r="CA893">
        <v>10002.168</v>
      </c>
      <c r="CB893">
        <v>0</v>
      </c>
      <c r="CC893">
        <v>766.03919999999982</v>
      </c>
      <c r="CD893">
        <v>-42.624193333333331</v>
      </c>
      <c r="CE893">
        <v>333.50400000000002</v>
      </c>
      <c r="CF893">
        <v>376.36279999999999</v>
      </c>
      <c r="CG893">
        <v>2.472973333333333</v>
      </c>
      <c r="CH893">
        <v>367.0605333333333</v>
      </c>
      <c r="CI893">
        <v>24.716106666666668</v>
      </c>
      <c r="CJ893">
        <v>2.697019333333333</v>
      </c>
      <c r="CK893">
        <v>2.4517139999999999</v>
      </c>
      <c r="CL893">
        <v>22.266960000000001</v>
      </c>
      <c r="CM893">
        <v>20.709446666666668</v>
      </c>
      <c r="CN893">
        <v>2000.017333333333</v>
      </c>
      <c r="CO893">
        <v>0.97999659999999988</v>
      </c>
      <c r="CP893">
        <v>2.000362E-2</v>
      </c>
      <c r="CQ893">
        <v>0</v>
      </c>
      <c r="CR893">
        <v>2.3606666666666669</v>
      </c>
      <c r="CS893">
        <v>0</v>
      </c>
      <c r="CT893">
        <v>16368.306666666669</v>
      </c>
      <c r="CU893">
        <v>17412.42666666667</v>
      </c>
      <c r="CV893">
        <v>43.686999999999998</v>
      </c>
      <c r="CW893">
        <v>45</v>
      </c>
      <c r="CX893">
        <v>43.75</v>
      </c>
      <c r="CY893">
        <v>43.33720000000001</v>
      </c>
      <c r="CZ893">
        <v>43.686999999999998</v>
      </c>
      <c r="DA893">
        <v>1960.007333333333</v>
      </c>
      <c r="DB893">
        <v>40.01</v>
      </c>
      <c r="DC893">
        <v>0</v>
      </c>
      <c r="DD893">
        <v>1659887324.3</v>
      </c>
      <c r="DE893">
        <v>0</v>
      </c>
      <c r="DF893">
        <v>1659887002.5</v>
      </c>
      <c r="DG893" t="s">
        <v>1941</v>
      </c>
      <c r="DH893">
        <v>1659886993</v>
      </c>
      <c r="DI893">
        <v>1659887002.5</v>
      </c>
      <c r="DJ893">
        <v>16</v>
      </c>
      <c r="DK893">
        <v>-0.38300000000000001</v>
      </c>
      <c r="DL893">
        <v>1E-3</v>
      </c>
      <c r="DM893">
        <v>1.325</v>
      </c>
      <c r="DN893">
        <v>1.6E-2</v>
      </c>
      <c r="DO893">
        <v>400</v>
      </c>
      <c r="DP893">
        <v>25</v>
      </c>
      <c r="DQ893">
        <v>0.27</v>
      </c>
      <c r="DR893">
        <v>0.06</v>
      </c>
      <c r="DS893">
        <v>5.1325536345861922</v>
      </c>
      <c r="DT893">
        <v>5.787189458916389</v>
      </c>
      <c r="DU893">
        <v>0.43983232311306969</v>
      </c>
      <c r="DV893">
        <v>0</v>
      </c>
      <c r="DW893">
        <v>-42.428958064516131</v>
      </c>
      <c r="DX893">
        <v>-10.389474193548381</v>
      </c>
      <c r="DY893">
        <v>0.77606332580580717</v>
      </c>
      <c r="DZ893">
        <v>0</v>
      </c>
      <c r="EA893">
        <v>224.52516176046231</v>
      </c>
      <c r="EB893">
        <v>191.3026443572866</v>
      </c>
      <c r="EC893">
        <v>13.869383416633561</v>
      </c>
      <c r="ED893">
        <v>0</v>
      </c>
      <c r="EE893">
        <v>2.471476341463414</v>
      </c>
      <c r="EF893">
        <v>3.0202996515685469E-2</v>
      </c>
      <c r="EG893">
        <v>4.1680244815169637E-3</v>
      </c>
      <c r="EH893">
        <v>1</v>
      </c>
      <c r="EI893">
        <v>2.0532590561346109</v>
      </c>
      <c r="EJ893">
        <v>2.4104885446496992E-2</v>
      </c>
      <c r="EK893">
        <v>1.9545356370887601E-3</v>
      </c>
      <c r="EL893">
        <v>1</v>
      </c>
      <c r="EM893">
        <v>2</v>
      </c>
      <c r="EN893">
        <v>5</v>
      </c>
      <c r="EO893" t="s">
        <v>419</v>
      </c>
      <c r="EP893">
        <v>2.94055</v>
      </c>
      <c r="EQ893">
        <v>2.8009200000000001</v>
      </c>
      <c r="ER893">
        <v>8.0260100000000001E-2</v>
      </c>
      <c r="ES893">
        <v>8.7781200000000004E-2</v>
      </c>
      <c r="ET893">
        <v>0.116774</v>
      </c>
      <c r="EU893">
        <v>0.10931</v>
      </c>
      <c r="EV893">
        <v>18794.8</v>
      </c>
      <c r="EW893">
        <v>19545.7</v>
      </c>
      <c r="EX893">
        <v>23776.6</v>
      </c>
      <c r="EY893">
        <v>24948.799999999999</v>
      </c>
      <c r="EZ893">
        <v>33620.9</v>
      </c>
      <c r="FA893">
        <v>35489.1</v>
      </c>
      <c r="FB893">
        <v>43366</v>
      </c>
      <c r="FC893">
        <v>46124.4</v>
      </c>
      <c r="FD893">
        <v>1.9275</v>
      </c>
      <c r="FE893">
        <v>1.78945</v>
      </c>
      <c r="FF893">
        <v>0.103459</v>
      </c>
      <c r="FG893">
        <v>0</v>
      </c>
      <c r="FH893">
        <v>30.244499999999999</v>
      </c>
      <c r="FI893">
        <v>999.9</v>
      </c>
      <c r="FJ893">
        <v>50.5</v>
      </c>
      <c r="FK893">
        <v>39.6</v>
      </c>
      <c r="FL893">
        <v>36.941299999999998</v>
      </c>
      <c r="FM893">
        <v>63.593899999999998</v>
      </c>
      <c r="FN893">
        <v>25.7332</v>
      </c>
      <c r="FO893">
        <v>1</v>
      </c>
      <c r="FP893">
        <v>0.59369899999999998</v>
      </c>
      <c r="FQ893">
        <v>4.4757100000000003</v>
      </c>
      <c r="FR893">
        <v>20.2562</v>
      </c>
      <c r="FS893">
        <v>5.2098000000000004</v>
      </c>
      <c r="FT893">
        <v>11.908099999999999</v>
      </c>
      <c r="FU893">
        <v>5.0022000000000002</v>
      </c>
      <c r="FV893">
        <v>3.2895500000000002</v>
      </c>
      <c r="FW893">
        <v>9999</v>
      </c>
      <c r="FX893">
        <v>9999</v>
      </c>
      <c r="FY893">
        <v>9999</v>
      </c>
      <c r="FZ893">
        <v>999.9</v>
      </c>
      <c r="GA893">
        <v>1.8597399999999999</v>
      </c>
      <c r="GB893">
        <v>1.8547100000000001</v>
      </c>
      <c r="GC893">
        <v>1.8579000000000001</v>
      </c>
      <c r="GD893">
        <v>1.8563799999999999</v>
      </c>
      <c r="GE893">
        <v>1.8551299999999999</v>
      </c>
      <c r="GF893">
        <v>1.8547100000000001</v>
      </c>
      <c r="GG893">
        <v>1.8534999999999999</v>
      </c>
      <c r="GH893">
        <v>1.8565199999999999</v>
      </c>
      <c r="GI893">
        <v>0</v>
      </c>
      <c r="GJ893">
        <v>0</v>
      </c>
      <c r="GK893">
        <v>0</v>
      </c>
      <c r="GL893">
        <v>0</v>
      </c>
      <c r="GM893" t="s">
        <v>384</v>
      </c>
      <c r="GN893" t="s">
        <v>385</v>
      </c>
      <c r="GO893" t="s">
        <v>386</v>
      </c>
      <c r="GP893" t="s">
        <v>386</v>
      </c>
      <c r="GQ893" t="s">
        <v>386</v>
      </c>
      <c r="GR893" t="s">
        <v>386</v>
      </c>
      <c r="GS893">
        <v>0</v>
      </c>
      <c r="GT893">
        <v>100</v>
      </c>
      <c r="GU893">
        <v>100</v>
      </c>
      <c r="GV893">
        <v>1.2450000000000001</v>
      </c>
      <c r="GW893">
        <v>1.0999999999999999E-2</v>
      </c>
      <c r="GX893">
        <v>0.33715491177224621</v>
      </c>
      <c r="GY893">
        <v>3.036990343597491E-3</v>
      </c>
      <c r="GZ893">
        <v>-1.538114387597119E-6</v>
      </c>
      <c r="HA893">
        <v>3.3909691194327332E-10</v>
      </c>
      <c r="HB893">
        <v>-6.0604171497381017E-2</v>
      </c>
      <c r="HC893">
        <v>9.7621983196103414E-3</v>
      </c>
      <c r="HD893">
        <v>-3.3387782167185642E-4</v>
      </c>
      <c r="HE893">
        <v>2.632278881966732E-6</v>
      </c>
      <c r="HF893">
        <v>6</v>
      </c>
      <c r="HG893">
        <v>2134</v>
      </c>
      <c r="HH893">
        <v>2</v>
      </c>
      <c r="HI893">
        <v>31</v>
      </c>
      <c r="HJ893">
        <v>5.5</v>
      </c>
      <c r="HK893">
        <v>5.4</v>
      </c>
      <c r="HL893">
        <v>1.07422</v>
      </c>
      <c r="HM893">
        <v>2.3535200000000001</v>
      </c>
      <c r="HN893">
        <v>1.4978</v>
      </c>
      <c r="HO893">
        <v>2.3095699999999999</v>
      </c>
      <c r="HP893">
        <v>1.5478499999999999</v>
      </c>
      <c r="HQ893">
        <v>2.3022499999999999</v>
      </c>
      <c r="HR893">
        <v>42.6706</v>
      </c>
      <c r="HS893">
        <v>14.315899999999999</v>
      </c>
      <c r="HT893">
        <v>18</v>
      </c>
      <c r="HU893">
        <v>494.80200000000002</v>
      </c>
      <c r="HV893">
        <v>468.58</v>
      </c>
      <c r="HW893">
        <v>26.3492</v>
      </c>
      <c r="HX893">
        <v>34.197800000000001</v>
      </c>
      <c r="HY893">
        <v>30.008099999999999</v>
      </c>
      <c r="HZ893">
        <v>33.990600000000001</v>
      </c>
      <c r="IA893">
        <v>34.085099999999997</v>
      </c>
      <c r="IB893">
        <v>21.7075</v>
      </c>
      <c r="IC893">
        <v>33.816600000000001</v>
      </c>
      <c r="ID893">
        <v>0</v>
      </c>
      <c r="IE893">
        <v>26.2011</v>
      </c>
      <c r="IF893">
        <v>441.62900000000002</v>
      </c>
      <c r="IG893">
        <v>24.755500000000001</v>
      </c>
      <c r="IH893">
        <v>100.268</v>
      </c>
      <c r="II893">
        <v>99.959900000000005</v>
      </c>
      <c r="IJ893" t="s">
        <v>3545</v>
      </c>
    </row>
    <row r="894" spans="1:244" x14ac:dyDescent="0.2">
      <c r="A894">
        <v>878</v>
      </c>
      <c r="B894">
        <v>1659887326.5999999</v>
      </c>
      <c r="C894">
        <v>7069.5</v>
      </c>
      <c r="D894" t="s">
        <v>2096</v>
      </c>
      <c r="E894" t="s">
        <v>2097</v>
      </c>
      <c r="F894">
        <v>1</v>
      </c>
      <c r="G894" t="s">
        <v>1152</v>
      </c>
      <c r="H894" t="s">
        <v>379</v>
      </c>
      <c r="I894" t="s">
        <v>1135</v>
      </c>
      <c r="J894" t="s">
        <v>1150</v>
      </c>
      <c r="K894" t="s">
        <v>1151</v>
      </c>
      <c r="L894" t="s">
        <v>1940</v>
      </c>
      <c r="M894" t="s">
        <v>380</v>
      </c>
      <c r="N894">
        <v>1659887318.8187499</v>
      </c>
      <c r="O894">
        <f t="shared" si="442"/>
        <v>2.0981587034036939E-3</v>
      </c>
      <c r="P894">
        <f t="shared" si="443"/>
        <v>2.0981587034036941</v>
      </c>
      <c r="Q894">
        <f t="shared" si="444"/>
        <v>6.0642124725449635</v>
      </c>
      <c r="R894">
        <f t="shared" si="445"/>
        <v>326.81025</v>
      </c>
      <c r="S894">
        <f t="shared" si="446"/>
        <v>218.33340860826229</v>
      </c>
      <c r="T894">
        <f t="shared" si="447"/>
        <v>21.679387940226963</v>
      </c>
      <c r="U894">
        <f t="shared" si="448"/>
        <v>32.450582060506719</v>
      </c>
      <c r="V894">
        <f t="shared" si="449"/>
        <v>9.9466950592857775E-2</v>
      </c>
      <c r="W894">
        <f t="shared" si="450"/>
        <v>2.9157299373061196</v>
      </c>
      <c r="X894">
        <f t="shared" si="451"/>
        <v>9.7619610078627905E-2</v>
      </c>
      <c r="Y894">
        <f t="shared" si="452"/>
        <v>6.117537479301588E-2</v>
      </c>
      <c r="Z894">
        <f t="shared" si="453"/>
        <v>321.518574</v>
      </c>
      <c r="AA894">
        <f t="shared" si="454"/>
        <v>32.357262947280937</v>
      </c>
      <c r="AB894">
        <f t="shared" si="455"/>
        <v>31.920681250000001</v>
      </c>
      <c r="AC894">
        <f t="shared" si="456"/>
        <v>4.7536874028010914</v>
      </c>
      <c r="AD894">
        <f t="shared" si="457"/>
        <v>59.824229221220094</v>
      </c>
      <c r="AE894">
        <f t="shared" si="458"/>
        <v>2.6996196808973663</v>
      </c>
      <c r="AF894">
        <f t="shared" si="459"/>
        <v>4.5125858135415662</v>
      </c>
      <c r="AG894">
        <f t="shared" si="460"/>
        <v>2.0540677219037251</v>
      </c>
      <c r="AH894">
        <f t="shared" si="461"/>
        <v>-92.528798820102907</v>
      </c>
      <c r="AI894">
        <f t="shared" si="462"/>
        <v>-143.98666954971878</v>
      </c>
      <c r="AJ894">
        <f t="shared" si="463"/>
        <v>-11.140108245690472</v>
      </c>
      <c r="AK894">
        <f t="shared" si="464"/>
        <v>73.862997384487812</v>
      </c>
      <c r="AL894">
        <f t="shared" si="465"/>
        <v>34.900894316481136</v>
      </c>
      <c r="AM894">
        <f t="shared" si="466"/>
        <v>2.1176761341671413</v>
      </c>
      <c r="AN894">
        <f t="shared" si="467"/>
        <v>6.0642124725449635</v>
      </c>
      <c r="AO894">
        <v>406.22358106810691</v>
      </c>
      <c r="AP894">
        <v>372.55633333333321</v>
      </c>
      <c r="AQ894">
        <v>5.0419395764855039</v>
      </c>
      <c r="AR894">
        <v>66.272461968613413</v>
      </c>
      <c r="AS894">
        <f t="shared" si="468"/>
        <v>2.0981587034036941</v>
      </c>
      <c r="AT894">
        <v>24.720233696312579</v>
      </c>
      <c r="AU894">
        <v>27.169656363636381</v>
      </c>
      <c r="AV894">
        <v>-1.093805830731533E-4</v>
      </c>
      <c r="AW894">
        <v>80.697832317614541</v>
      </c>
      <c r="AX894">
        <v>2</v>
      </c>
      <c r="AY894">
        <v>0</v>
      </c>
      <c r="AZ894">
        <f t="shared" si="469"/>
        <v>1</v>
      </c>
      <c r="BA894">
        <f t="shared" si="470"/>
        <v>0</v>
      </c>
      <c r="BB894">
        <f t="shared" si="471"/>
        <v>51770.219352102533</v>
      </c>
      <c r="BC894">
        <f t="shared" si="472"/>
        <v>2000.0125</v>
      </c>
      <c r="BD894">
        <f t="shared" si="473"/>
        <v>1681.2108000000001</v>
      </c>
      <c r="BE894">
        <f t="shared" si="474"/>
        <v>0.84060014624908597</v>
      </c>
      <c r="BF894">
        <f t="shared" si="475"/>
        <v>0.16075828226073588</v>
      </c>
      <c r="BG894">
        <v>6</v>
      </c>
      <c r="BH894">
        <v>0.5</v>
      </c>
      <c r="BI894" t="s">
        <v>381</v>
      </c>
      <c r="BJ894">
        <v>2</v>
      </c>
      <c r="BK894" t="b">
        <v>1</v>
      </c>
      <c r="BL894">
        <v>1659887318.8187499</v>
      </c>
      <c r="BM894">
        <v>326.81025</v>
      </c>
      <c r="BN894">
        <v>369.51043750000002</v>
      </c>
      <c r="BO894">
        <v>27.187906250000001</v>
      </c>
      <c r="BP894">
        <v>24.71644375</v>
      </c>
      <c r="BQ894">
        <v>325.63618750000001</v>
      </c>
      <c r="BR894">
        <v>27.176950000000001</v>
      </c>
      <c r="BS894">
        <v>500.13324999999998</v>
      </c>
      <c r="BT894">
        <v>99.194918749999999</v>
      </c>
      <c r="BU894">
        <v>9.9953612499999997E-2</v>
      </c>
      <c r="BV894">
        <v>31.004693750000001</v>
      </c>
      <c r="BW894">
        <v>31.920681250000001</v>
      </c>
      <c r="BX894">
        <v>999.9</v>
      </c>
      <c r="BY894">
        <v>0</v>
      </c>
      <c r="BZ894">
        <v>0</v>
      </c>
      <c r="CA894">
        <v>10001.954374999999</v>
      </c>
      <c r="CB894">
        <v>0</v>
      </c>
      <c r="CC894">
        <v>757.72893750000003</v>
      </c>
      <c r="CD894">
        <v>-42.700074999999998</v>
      </c>
      <c r="CE894">
        <v>335.94387499999999</v>
      </c>
      <c r="CF894">
        <v>378.87493749999999</v>
      </c>
      <c r="CG894">
        <v>2.4714468749999998</v>
      </c>
      <c r="CH894">
        <v>369.51043750000002</v>
      </c>
      <c r="CI894">
        <v>24.71644375</v>
      </c>
      <c r="CJ894">
        <v>2.6969012499999998</v>
      </c>
      <c r="CK894">
        <v>2.4517475000000002</v>
      </c>
      <c r="CL894">
        <v>22.266243750000001</v>
      </c>
      <c r="CM894">
        <v>20.709668749999999</v>
      </c>
      <c r="CN894">
        <v>2000.0125</v>
      </c>
      <c r="CO894">
        <v>0.9799965625</v>
      </c>
      <c r="CP894">
        <v>2.0003656250000001E-2</v>
      </c>
      <c r="CQ894">
        <v>0</v>
      </c>
      <c r="CR894">
        <v>2.363375</v>
      </c>
      <c r="CS894">
        <v>0</v>
      </c>
      <c r="CT894">
        <v>16367.53125</v>
      </c>
      <c r="CU894">
        <v>17412.381249999999</v>
      </c>
      <c r="CV894">
        <v>43.686999999999998</v>
      </c>
      <c r="CW894">
        <v>44.996062500000001</v>
      </c>
      <c r="CX894">
        <v>43.75</v>
      </c>
      <c r="CY894">
        <v>43.335624999999993</v>
      </c>
      <c r="CZ894">
        <v>43.686999999999998</v>
      </c>
      <c r="DA894">
        <v>1960.0025000000001</v>
      </c>
      <c r="DB894">
        <v>40.01</v>
      </c>
      <c r="DC894">
        <v>0</v>
      </c>
      <c r="DD894">
        <v>1659887325.5</v>
      </c>
      <c r="DE894">
        <v>0</v>
      </c>
      <c r="DF894">
        <v>1659887002.5</v>
      </c>
      <c r="DG894" t="s">
        <v>1941</v>
      </c>
      <c r="DH894">
        <v>1659886993</v>
      </c>
      <c r="DI894">
        <v>1659887002.5</v>
      </c>
      <c r="DJ894">
        <v>16</v>
      </c>
      <c r="DK894">
        <v>-0.38300000000000001</v>
      </c>
      <c r="DL894">
        <v>1E-3</v>
      </c>
      <c r="DM894">
        <v>1.325</v>
      </c>
      <c r="DN894">
        <v>1.6E-2</v>
      </c>
      <c r="DO894">
        <v>400</v>
      </c>
      <c r="DP894">
        <v>25</v>
      </c>
      <c r="DQ894">
        <v>0.27</v>
      </c>
      <c r="DR894">
        <v>0.06</v>
      </c>
      <c r="DS894">
        <v>5.3095293072281686</v>
      </c>
      <c r="DT894">
        <v>5.1645423418890619</v>
      </c>
      <c r="DU894">
        <v>0.37817024474375588</v>
      </c>
      <c r="DV894">
        <v>0</v>
      </c>
      <c r="DW894">
        <v>-42.709236666666648</v>
      </c>
      <c r="DX894">
        <v>-10.25984516129038</v>
      </c>
      <c r="DY894">
        <v>0.7425504321742884</v>
      </c>
      <c r="DZ894">
        <v>0</v>
      </c>
      <c r="EA894">
        <v>228.40454143297649</v>
      </c>
      <c r="EB894">
        <v>196.54627416569249</v>
      </c>
      <c r="EC894">
        <v>14.69665170637561</v>
      </c>
      <c r="ED894">
        <v>0</v>
      </c>
      <c r="EE894">
        <v>2.47082275</v>
      </c>
      <c r="EF894">
        <v>-6.1125703566873376E-5</v>
      </c>
      <c r="EG894">
        <v>6.0428949963986659E-3</v>
      </c>
      <c r="EH894">
        <v>1</v>
      </c>
      <c r="EI894">
        <v>2.0537186732024391</v>
      </c>
      <c r="EJ894">
        <v>2.4353410342215311E-2</v>
      </c>
      <c r="EK894">
        <v>2.0139506191662561E-3</v>
      </c>
      <c r="EL894">
        <v>1</v>
      </c>
      <c r="EM894">
        <v>2</v>
      </c>
      <c r="EN894">
        <v>5</v>
      </c>
      <c r="EO894" t="s">
        <v>419</v>
      </c>
      <c r="EP894">
        <v>2.9405600000000001</v>
      </c>
      <c r="EQ894">
        <v>2.80118</v>
      </c>
      <c r="ER894">
        <v>8.1114400000000003E-2</v>
      </c>
      <c r="ES894">
        <v>8.8631000000000001E-2</v>
      </c>
      <c r="ET894">
        <v>0.11674</v>
      </c>
      <c r="EU894">
        <v>0.10931399999999999</v>
      </c>
      <c r="EV894">
        <v>18777.3</v>
      </c>
      <c r="EW894">
        <v>19527.3</v>
      </c>
      <c r="EX894">
        <v>23776.6</v>
      </c>
      <c r="EY894">
        <v>24948.6</v>
      </c>
      <c r="EZ894">
        <v>33622.199999999997</v>
      </c>
      <c r="FA894">
        <v>35488.9</v>
      </c>
      <c r="FB894">
        <v>43365.9</v>
      </c>
      <c r="FC894">
        <v>46124.3</v>
      </c>
      <c r="FD894">
        <v>1.9275500000000001</v>
      </c>
      <c r="FE894">
        <v>1.78945</v>
      </c>
      <c r="FF894">
        <v>0.103518</v>
      </c>
      <c r="FG894">
        <v>0</v>
      </c>
      <c r="FH894">
        <v>30.245100000000001</v>
      </c>
      <c r="FI894">
        <v>999.9</v>
      </c>
      <c r="FJ894">
        <v>50.5</v>
      </c>
      <c r="FK894">
        <v>39.6</v>
      </c>
      <c r="FL894">
        <v>36.9437</v>
      </c>
      <c r="FM894">
        <v>63.523899999999998</v>
      </c>
      <c r="FN894">
        <v>26.554500000000001</v>
      </c>
      <c r="FO894">
        <v>1</v>
      </c>
      <c r="FP894">
        <v>0.59365599999999996</v>
      </c>
      <c r="FQ894">
        <v>4.2755000000000001</v>
      </c>
      <c r="FR894">
        <v>20.262</v>
      </c>
      <c r="FS894">
        <v>5.2108499999999998</v>
      </c>
      <c r="FT894">
        <v>11.908099999999999</v>
      </c>
      <c r="FU894">
        <v>5.0024499999999996</v>
      </c>
      <c r="FV894">
        <v>3.28973</v>
      </c>
      <c r="FW894">
        <v>9999</v>
      </c>
      <c r="FX894">
        <v>9999</v>
      </c>
      <c r="FY894">
        <v>9999</v>
      </c>
      <c r="FZ894">
        <v>999.9</v>
      </c>
      <c r="GA894">
        <v>1.8597399999999999</v>
      </c>
      <c r="GB894">
        <v>1.8547100000000001</v>
      </c>
      <c r="GC894">
        <v>1.8579000000000001</v>
      </c>
      <c r="GD894">
        <v>1.8563799999999999</v>
      </c>
      <c r="GE894">
        <v>1.8551200000000001</v>
      </c>
      <c r="GF894">
        <v>1.8547100000000001</v>
      </c>
      <c r="GG894">
        <v>1.85351</v>
      </c>
      <c r="GH894">
        <v>1.8565199999999999</v>
      </c>
      <c r="GI894">
        <v>0</v>
      </c>
      <c r="GJ894">
        <v>0</v>
      </c>
      <c r="GK894">
        <v>0</v>
      </c>
      <c r="GL894">
        <v>0</v>
      </c>
      <c r="GM894" t="s">
        <v>384</v>
      </c>
      <c r="GN894" t="s">
        <v>385</v>
      </c>
      <c r="GO894" t="s">
        <v>386</v>
      </c>
      <c r="GP894" t="s">
        <v>386</v>
      </c>
      <c r="GQ894" t="s">
        <v>386</v>
      </c>
      <c r="GR894" t="s">
        <v>386</v>
      </c>
      <c r="GS894">
        <v>0</v>
      </c>
      <c r="GT894">
        <v>100</v>
      </c>
      <c r="GU894">
        <v>100</v>
      </c>
      <c r="GV894">
        <v>1.2549999999999999</v>
      </c>
      <c r="GW894">
        <v>1.0999999999999999E-2</v>
      </c>
      <c r="GX894">
        <v>0.33715491177224621</v>
      </c>
      <c r="GY894">
        <v>3.036990343597491E-3</v>
      </c>
      <c r="GZ894">
        <v>-1.538114387597119E-6</v>
      </c>
      <c r="HA894">
        <v>3.3909691194327332E-10</v>
      </c>
      <c r="HB894">
        <v>-6.0604171497381017E-2</v>
      </c>
      <c r="HC894">
        <v>9.7621983196103414E-3</v>
      </c>
      <c r="HD894">
        <v>-3.3387782167185642E-4</v>
      </c>
      <c r="HE894">
        <v>2.632278881966732E-6</v>
      </c>
      <c r="HF894">
        <v>6</v>
      </c>
      <c r="HG894">
        <v>2134</v>
      </c>
      <c r="HH894">
        <v>2</v>
      </c>
      <c r="HI894">
        <v>31</v>
      </c>
      <c r="HJ894">
        <v>5.6</v>
      </c>
      <c r="HK894">
        <v>5.4</v>
      </c>
      <c r="HL894">
        <v>1.09131</v>
      </c>
      <c r="HM894">
        <v>2.36084</v>
      </c>
      <c r="HN894">
        <v>1.4978</v>
      </c>
      <c r="HO894">
        <v>2.3083499999999999</v>
      </c>
      <c r="HP894">
        <v>1.5478499999999999</v>
      </c>
      <c r="HQ894">
        <v>2.34375</v>
      </c>
      <c r="HR894">
        <v>42.6706</v>
      </c>
      <c r="HS894">
        <v>14.3422</v>
      </c>
      <c r="HT894">
        <v>18</v>
      </c>
      <c r="HU894">
        <v>494.827</v>
      </c>
      <c r="HV894">
        <v>468.58</v>
      </c>
      <c r="HW894">
        <v>26.2821</v>
      </c>
      <c r="HX894">
        <v>34.197699999999998</v>
      </c>
      <c r="HY894">
        <v>30.006599999999999</v>
      </c>
      <c r="HZ894">
        <v>33.989899999999999</v>
      </c>
      <c r="IA894">
        <v>34.085099999999997</v>
      </c>
      <c r="IB894">
        <v>21.863499999999998</v>
      </c>
      <c r="IC894">
        <v>33.816600000000001</v>
      </c>
      <c r="ID894">
        <v>0</v>
      </c>
      <c r="IE894">
        <v>26.2011</v>
      </c>
      <c r="IF894">
        <v>441.62900000000002</v>
      </c>
      <c r="IG894">
        <v>24.767299999999999</v>
      </c>
      <c r="IH894">
        <v>100.267</v>
      </c>
      <c r="II894">
        <v>99.959299999999999</v>
      </c>
      <c r="IJ894" t="s">
        <v>3545</v>
      </c>
    </row>
    <row r="895" spans="1:244" x14ac:dyDescent="0.2">
      <c r="A895">
        <v>879</v>
      </c>
      <c r="B895">
        <v>1659887327.0999999</v>
      </c>
      <c r="C895">
        <v>7070</v>
      </c>
      <c r="D895" t="s">
        <v>2098</v>
      </c>
      <c r="E895" t="s">
        <v>2099</v>
      </c>
      <c r="F895">
        <v>1</v>
      </c>
      <c r="G895" t="s">
        <v>1152</v>
      </c>
      <c r="H895" t="s">
        <v>379</v>
      </c>
      <c r="I895" t="s">
        <v>1135</v>
      </c>
      <c r="J895" t="s">
        <v>1150</v>
      </c>
      <c r="K895" t="s">
        <v>1151</v>
      </c>
      <c r="L895" t="s">
        <v>1940</v>
      </c>
      <c r="M895" t="s">
        <v>380</v>
      </c>
      <c r="N895">
        <v>1659887318.8187499</v>
      </c>
      <c r="O895">
        <f t="shared" si="442"/>
        <v>2.0620575004147617E-3</v>
      </c>
      <c r="P895">
        <f t="shared" si="443"/>
        <v>2.0620575004147619</v>
      </c>
      <c r="Q895">
        <f t="shared" si="444"/>
        <v>6.1428883431754784</v>
      </c>
      <c r="R895">
        <f t="shared" si="445"/>
        <v>326.81025</v>
      </c>
      <c r="S895">
        <f t="shared" si="446"/>
        <v>215.33563978266702</v>
      </c>
      <c r="T895">
        <f t="shared" si="447"/>
        <v>21.3817248673172</v>
      </c>
      <c r="U895">
        <f t="shared" si="448"/>
        <v>32.450582060506719</v>
      </c>
      <c r="V895">
        <f t="shared" si="449"/>
        <v>9.7723736210612214E-2</v>
      </c>
      <c r="W895">
        <f t="shared" si="450"/>
        <v>2.9157299373061196</v>
      </c>
      <c r="X895">
        <f t="shared" si="451"/>
        <v>9.5939953838405506E-2</v>
      </c>
      <c r="Y895">
        <f t="shared" si="452"/>
        <v>6.0120024903268128E-2</v>
      </c>
      <c r="Z895">
        <f t="shared" si="453"/>
        <v>321.518574</v>
      </c>
      <c r="AA895">
        <f t="shared" si="454"/>
        <v>32.366666753378034</v>
      </c>
      <c r="AB895">
        <f t="shared" si="455"/>
        <v>31.920681250000001</v>
      </c>
      <c r="AC895">
        <f t="shared" si="456"/>
        <v>4.7536874028010914</v>
      </c>
      <c r="AD895">
        <f t="shared" si="457"/>
        <v>59.824229221220094</v>
      </c>
      <c r="AE895">
        <f t="shared" si="458"/>
        <v>2.6996196808973663</v>
      </c>
      <c r="AF895">
        <f t="shared" si="459"/>
        <v>4.5125858135415662</v>
      </c>
      <c r="AG895">
        <f t="shared" si="460"/>
        <v>2.0540677219037251</v>
      </c>
      <c r="AH895">
        <f t="shared" si="461"/>
        <v>-90.936735768290987</v>
      </c>
      <c r="AI895">
        <f t="shared" si="462"/>
        <v>-143.98666954971878</v>
      </c>
      <c r="AJ895">
        <f t="shared" si="463"/>
        <v>-11.140108245690472</v>
      </c>
      <c r="AK895">
        <f t="shared" si="464"/>
        <v>75.455060436299732</v>
      </c>
      <c r="AL895">
        <f t="shared" si="465"/>
        <v>34.900894316481136</v>
      </c>
      <c r="AM895">
        <f t="shared" si="466"/>
        <v>2.1176761341671413</v>
      </c>
      <c r="AN895">
        <f t="shared" si="467"/>
        <v>6.1428883431754784</v>
      </c>
      <c r="AO895">
        <v>408.79229338868151</v>
      </c>
      <c r="AP895">
        <v>375.06391515151489</v>
      </c>
      <c r="AQ895">
        <v>5.0350816073437707</v>
      </c>
      <c r="AR895">
        <v>66.272461968613413</v>
      </c>
      <c r="AS895">
        <f t="shared" si="468"/>
        <v>2.0620575004147619</v>
      </c>
      <c r="AT895">
        <v>24.719895589075101</v>
      </c>
      <c r="AU895">
        <v>27.16388242424242</v>
      </c>
      <c r="AV895">
        <v>-5.9050640433884003E-3</v>
      </c>
      <c r="AW895">
        <v>80.697832317614541</v>
      </c>
      <c r="AX895">
        <v>2</v>
      </c>
      <c r="AY895">
        <v>0</v>
      </c>
      <c r="AZ895">
        <f t="shared" si="469"/>
        <v>1</v>
      </c>
      <c r="BA895">
        <f t="shared" si="470"/>
        <v>0</v>
      </c>
      <c r="BB895">
        <f t="shared" si="471"/>
        <v>51770.219352102533</v>
      </c>
      <c r="BC895">
        <f t="shared" si="472"/>
        <v>2000.0125</v>
      </c>
      <c r="BD895">
        <f t="shared" si="473"/>
        <v>1681.2108000000001</v>
      </c>
      <c r="BE895">
        <f t="shared" si="474"/>
        <v>0.84060014624908597</v>
      </c>
      <c r="BF895">
        <f t="shared" si="475"/>
        <v>0.16075828226073588</v>
      </c>
      <c r="BG895">
        <v>6</v>
      </c>
      <c r="BH895">
        <v>0.5</v>
      </c>
      <c r="BI895" t="s">
        <v>381</v>
      </c>
      <c r="BJ895">
        <v>2</v>
      </c>
      <c r="BK895" t="b">
        <v>1</v>
      </c>
      <c r="BL895">
        <v>1659887318.8187499</v>
      </c>
      <c r="BM895">
        <v>326.81025</v>
      </c>
      <c r="BN895">
        <v>369.51043750000002</v>
      </c>
      <c r="BO895">
        <v>27.187906250000001</v>
      </c>
      <c r="BP895">
        <v>24.71644375</v>
      </c>
      <c r="BQ895">
        <v>325.63618750000001</v>
      </c>
      <c r="BR895">
        <v>27.176950000000001</v>
      </c>
      <c r="BS895">
        <v>500.13324999999998</v>
      </c>
      <c r="BT895">
        <v>99.194918749999999</v>
      </c>
      <c r="BU895">
        <v>9.9953612499999997E-2</v>
      </c>
      <c r="BV895">
        <v>31.004693750000001</v>
      </c>
      <c r="BW895">
        <v>31.920681250000001</v>
      </c>
      <c r="BX895">
        <v>999.9</v>
      </c>
      <c r="BY895">
        <v>0</v>
      </c>
      <c r="BZ895">
        <v>0</v>
      </c>
      <c r="CA895">
        <v>10001.954374999999</v>
      </c>
      <c r="CB895">
        <v>0</v>
      </c>
      <c r="CC895">
        <v>757.72893750000003</v>
      </c>
      <c r="CD895">
        <v>-42.700074999999998</v>
      </c>
      <c r="CE895">
        <v>335.94387499999999</v>
      </c>
      <c r="CF895">
        <v>378.87493749999999</v>
      </c>
      <c r="CG895">
        <v>2.4714468749999998</v>
      </c>
      <c r="CH895">
        <v>369.51043750000002</v>
      </c>
      <c r="CI895">
        <v>24.71644375</v>
      </c>
      <c r="CJ895">
        <v>2.6969012499999998</v>
      </c>
      <c r="CK895">
        <v>2.4517475000000002</v>
      </c>
      <c r="CL895">
        <v>22.266243750000001</v>
      </c>
      <c r="CM895">
        <v>20.709668749999999</v>
      </c>
      <c r="CN895">
        <v>2000.0125</v>
      </c>
      <c r="CO895">
        <v>0.9799965625</v>
      </c>
      <c r="CP895">
        <v>2.0003656250000001E-2</v>
      </c>
      <c r="CQ895">
        <v>0</v>
      </c>
      <c r="CR895">
        <v>2.363375</v>
      </c>
      <c r="CS895">
        <v>0</v>
      </c>
      <c r="CT895">
        <v>16367.53125</v>
      </c>
      <c r="CU895">
        <v>17412.381249999999</v>
      </c>
      <c r="CV895">
        <v>43.686999999999998</v>
      </c>
      <c r="CW895">
        <v>44.996062500000001</v>
      </c>
      <c r="CX895">
        <v>43.75</v>
      </c>
      <c r="CY895">
        <v>43.335624999999993</v>
      </c>
      <c r="CZ895">
        <v>43.686999999999998</v>
      </c>
      <c r="DA895">
        <v>1960.0025000000001</v>
      </c>
      <c r="DB895">
        <v>40.01</v>
      </c>
      <c r="DC895">
        <v>0</v>
      </c>
      <c r="DD895">
        <v>1659887326.0999999</v>
      </c>
      <c r="DE895">
        <v>0</v>
      </c>
      <c r="DF895">
        <v>1659887002.5</v>
      </c>
      <c r="DG895" t="s">
        <v>1941</v>
      </c>
      <c r="DH895">
        <v>1659886993</v>
      </c>
      <c r="DI895">
        <v>1659887002.5</v>
      </c>
      <c r="DJ895">
        <v>16</v>
      </c>
      <c r="DK895">
        <v>-0.38300000000000001</v>
      </c>
      <c r="DL895">
        <v>1E-3</v>
      </c>
      <c r="DM895">
        <v>1.325</v>
      </c>
      <c r="DN895">
        <v>1.6E-2</v>
      </c>
      <c r="DO895">
        <v>400</v>
      </c>
      <c r="DP895">
        <v>25</v>
      </c>
      <c r="DQ895">
        <v>0.27</v>
      </c>
      <c r="DR895">
        <v>0.06</v>
      </c>
      <c r="DS895">
        <v>5.3095293072281686</v>
      </c>
      <c r="DT895">
        <v>5.1645423418890619</v>
      </c>
      <c r="DU895">
        <v>0.37817024474375588</v>
      </c>
      <c r="DV895">
        <v>0</v>
      </c>
      <c r="DW895">
        <v>-42.709236666666648</v>
      </c>
      <c r="DX895">
        <v>-10.25984516129038</v>
      </c>
      <c r="DY895">
        <v>0.7425504321742884</v>
      </c>
      <c r="DZ895">
        <v>0</v>
      </c>
      <c r="EA895">
        <v>228.40454143297649</v>
      </c>
      <c r="EB895">
        <v>196.54627416569249</v>
      </c>
      <c r="EC895">
        <v>14.69665170637561</v>
      </c>
      <c r="ED895">
        <v>0</v>
      </c>
      <c r="EE895">
        <v>2.47082275</v>
      </c>
      <c r="EF895">
        <v>-6.1125703566873376E-5</v>
      </c>
      <c r="EG895">
        <v>6.0428949963986659E-3</v>
      </c>
      <c r="EH895">
        <v>1</v>
      </c>
      <c r="EI895">
        <v>2.0537186732024391</v>
      </c>
      <c r="EJ895">
        <v>2.4353410342215311E-2</v>
      </c>
      <c r="EK895">
        <v>2.0139506191662561E-3</v>
      </c>
      <c r="EL895">
        <v>1</v>
      </c>
      <c r="EM895">
        <v>2</v>
      </c>
      <c r="EN895">
        <v>5</v>
      </c>
      <c r="EO895" t="s">
        <v>419</v>
      </c>
      <c r="EP895">
        <v>2.9407000000000001</v>
      </c>
      <c r="EQ895">
        <v>2.8014000000000001</v>
      </c>
      <c r="ER895">
        <v>8.1545800000000002E-2</v>
      </c>
      <c r="ES895">
        <v>8.9052500000000007E-2</v>
      </c>
      <c r="ET895">
        <v>0.11672399999999999</v>
      </c>
      <c r="EU895">
        <v>0.109316</v>
      </c>
      <c r="EV895">
        <v>18768.5</v>
      </c>
      <c r="EW895">
        <v>19518.2</v>
      </c>
      <c r="EX895">
        <v>23776.5</v>
      </c>
      <c r="EY895">
        <v>24948.5</v>
      </c>
      <c r="EZ895">
        <v>33622.699999999997</v>
      </c>
      <c r="FA895">
        <v>35488.800000000003</v>
      </c>
      <c r="FB895">
        <v>43365.8</v>
      </c>
      <c r="FC895">
        <v>46124.2</v>
      </c>
      <c r="FD895">
        <v>1.9275199999999999</v>
      </c>
      <c r="FE895">
        <v>1.7894300000000001</v>
      </c>
      <c r="FF895">
        <v>0.103489</v>
      </c>
      <c r="FG895">
        <v>0</v>
      </c>
      <c r="FH895">
        <v>30.2454</v>
      </c>
      <c r="FI895">
        <v>999.9</v>
      </c>
      <c r="FJ895">
        <v>50.5</v>
      </c>
      <c r="FK895">
        <v>39.6</v>
      </c>
      <c r="FL895">
        <v>36.944299999999998</v>
      </c>
      <c r="FM895">
        <v>63.603900000000003</v>
      </c>
      <c r="FN895">
        <v>26.225999999999999</v>
      </c>
      <c r="FO895">
        <v>1</v>
      </c>
      <c r="FP895">
        <v>0.59334600000000004</v>
      </c>
      <c r="FQ895">
        <v>4.19346</v>
      </c>
      <c r="FR895">
        <v>20.264399999999998</v>
      </c>
      <c r="FS895">
        <v>5.2123499999999998</v>
      </c>
      <c r="FT895">
        <v>11.908099999999999</v>
      </c>
      <c r="FU895">
        <v>5.0027999999999997</v>
      </c>
      <c r="FV895">
        <v>3.2899699999999998</v>
      </c>
      <c r="FW895">
        <v>9999</v>
      </c>
      <c r="FX895">
        <v>9999</v>
      </c>
      <c r="FY895">
        <v>9999</v>
      </c>
      <c r="FZ895">
        <v>999.9</v>
      </c>
      <c r="GA895">
        <v>1.8597399999999999</v>
      </c>
      <c r="GB895">
        <v>1.8547100000000001</v>
      </c>
      <c r="GC895">
        <v>1.8579000000000001</v>
      </c>
      <c r="GD895">
        <v>1.8563799999999999</v>
      </c>
      <c r="GE895">
        <v>1.8551299999999999</v>
      </c>
      <c r="GF895">
        <v>1.8547100000000001</v>
      </c>
      <c r="GG895">
        <v>1.85351</v>
      </c>
      <c r="GH895">
        <v>1.8565199999999999</v>
      </c>
      <c r="GI895">
        <v>0</v>
      </c>
      <c r="GJ895">
        <v>0</v>
      </c>
      <c r="GK895">
        <v>0</v>
      </c>
      <c r="GL895">
        <v>0</v>
      </c>
      <c r="GM895" t="s">
        <v>384</v>
      </c>
      <c r="GN895" t="s">
        <v>385</v>
      </c>
      <c r="GO895" t="s">
        <v>386</v>
      </c>
      <c r="GP895" t="s">
        <v>386</v>
      </c>
      <c r="GQ895" t="s">
        <v>386</v>
      </c>
      <c r="GR895" t="s">
        <v>386</v>
      </c>
      <c r="GS895">
        <v>0</v>
      </c>
      <c r="GT895">
        <v>100</v>
      </c>
      <c r="GU895">
        <v>100</v>
      </c>
      <c r="GV895">
        <v>1.26</v>
      </c>
      <c r="GW895">
        <v>1.0999999999999999E-2</v>
      </c>
      <c r="GX895">
        <v>0.33715491177224621</v>
      </c>
      <c r="GY895">
        <v>3.036990343597491E-3</v>
      </c>
      <c r="GZ895">
        <v>-1.538114387597119E-6</v>
      </c>
      <c r="HA895">
        <v>3.3909691194327332E-10</v>
      </c>
      <c r="HB895">
        <v>-6.0604171497381017E-2</v>
      </c>
      <c r="HC895">
        <v>9.7621983196103414E-3</v>
      </c>
      <c r="HD895">
        <v>-3.3387782167185642E-4</v>
      </c>
      <c r="HE895">
        <v>2.632278881966732E-6</v>
      </c>
      <c r="HF895">
        <v>6</v>
      </c>
      <c r="HG895">
        <v>2134</v>
      </c>
      <c r="HH895">
        <v>2</v>
      </c>
      <c r="HI895">
        <v>31</v>
      </c>
      <c r="HJ895">
        <v>5.6</v>
      </c>
      <c r="HK895">
        <v>5.4</v>
      </c>
      <c r="HL895">
        <v>1.09375</v>
      </c>
      <c r="HM895">
        <v>2.35229</v>
      </c>
      <c r="HN895">
        <v>1.4978</v>
      </c>
      <c r="HO895">
        <v>2.3095699999999999</v>
      </c>
      <c r="HP895">
        <v>1.5478499999999999</v>
      </c>
      <c r="HQ895">
        <v>2.3315399999999999</v>
      </c>
      <c r="HR895">
        <v>42.6706</v>
      </c>
      <c r="HS895">
        <v>14.333399999999999</v>
      </c>
      <c r="HT895">
        <v>18</v>
      </c>
      <c r="HU895">
        <v>494.81</v>
      </c>
      <c r="HV895">
        <v>468.56400000000002</v>
      </c>
      <c r="HW895">
        <v>26.256699999999999</v>
      </c>
      <c r="HX895">
        <v>34.197400000000002</v>
      </c>
      <c r="HY895">
        <v>30.005700000000001</v>
      </c>
      <c r="HZ895">
        <v>33.9895</v>
      </c>
      <c r="IA895">
        <v>34.085099999999997</v>
      </c>
      <c r="IB895">
        <v>21.934799999999999</v>
      </c>
      <c r="IC895">
        <v>33.816600000000001</v>
      </c>
      <c r="ID895">
        <v>0</v>
      </c>
      <c r="IE895">
        <v>26.2011</v>
      </c>
      <c r="IF895">
        <v>451.65</v>
      </c>
      <c r="IG895">
        <v>24.775700000000001</v>
      </c>
      <c r="IH895">
        <v>100.267</v>
      </c>
      <c r="II895">
        <v>99.959199999999996</v>
      </c>
      <c r="IJ895" t="s">
        <v>3545</v>
      </c>
    </row>
    <row r="896" spans="1:244" x14ac:dyDescent="0.2">
      <c r="A896">
        <v>880</v>
      </c>
      <c r="B896">
        <v>1659887328.5999999</v>
      </c>
      <c r="C896">
        <v>7071.5</v>
      </c>
      <c r="D896" t="s">
        <v>2100</v>
      </c>
      <c r="E896" t="s">
        <v>2101</v>
      </c>
      <c r="F896">
        <v>1</v>
      </c>
      <c r="G896" t="s">
        <v>1152</v>
      </c>
      <c r="H896" t="s">
        <v>379</v>
      </c>
      <c r="I896" t="s">
        <v>1135</v>
      </c>
      <c r="J896" t="s">
        <v>1150</v>
      </c>
      <c r="K896" t="s">
        <v>1151</v>
      </c>
      <c r="L896" t="s">
        <v>1940</v>
      </c>
      <c r="M896" t="s">
        <v>380</v>
      </c>
      <c r="N896">
        <v>1659887320.8187499</v>
      </c>
      <c r="O896">
        <f t="shared" si="442"/>
        <v>2.0241699540488015E-3</v>
      </c>
      <c r="P896">
        <f t="shared" si="443"/>
        <v>2.0241699540488014</v>
      </c>
      <c r="Q896">
        <f t="shared" si="444"/>
        <v>6.2137621248787376</v>
      </c>
      <c r="R896">
        <f t="shared" si="445"/>
        <v>336.57024999999999</v>
      </c>
      <c r="S896">
        <f t="shared" si="446"/>
        <v>221.64360497129147</v>
      </c>
      <c r="T896">
        <f t="shared" si="447"/>
        <v>22.008102999599121</v>
      </c>
      <c r="U896">
        <f t="shared" si="448"/>
        <v>33.419744862750527</v>
      </c>
      <c r="V896">
        <f t="shared" si="449"/>
        <v>9.5846810854820677E-2</v>
      </c>
      <c r="W896">
        <f t="shared" si="450"/>
        <v>2.915615802342622</v>
      </c>
      <c r="X896">
        <f t="shared" si="451"/>
        <v>9.4130176109221544E-2</v>
      </c>
      <c r="Y896">
        <f t="shared" si="452"/>
        <v>5.8983032000705704E-2</v>
      </c>
      <c r="Z896">
        <f t="shared" si="453"/>
        <v>321.518574</v>
      </c>
      <c r="AA896">
        <f t="shared" si="454"/>
        <v>32.378365261509728</v>
      </c>
      <c r="AB896">
        <f t="shared" si="455"/>
        <v>31.9230375</v>
      </c>
      <c r="AC896">
        <f t="shared" si="456"/>
        <v>4.7543217842291199</v>
      </c>
      <c r="AD896">
        <f t="shared" si="457"/>
        <v>59.809474693782562</v>
      </c>
      <c r="AE896">
        <f t="shared" si="458"/>
        <v>2.6992279854447792</v>
      </c>
      <c r="AF896">
        <f t="shared" si="459"/>
        <v>4.5130441276478477</v>
      </c>
      <c r="AG896">
        <f t="shared" si="460"/>
        <v>2.0550937987843407</v>
      </c>
      <c r="AH896">
        <f t="shared" si="461"/>
        <v>-89.26589497355215</v>
      </c>
      <c r="AI896">
        <f t="shared" si="462"/>
        <v>-144.07141559549436</v>
      </c>
      <c r="AJ896">
        <f t="shared" si="463"/>
        <v>-11.147328571414407</v>
      </c>
      <c r="AK896">
        <f t="shared" si="464"/>
        <v>77.033934859539102</v>
      </c>
      <c r="AL896">
        <f t="shared" si="465"/>
        <v>35.160508266553514</v>
      </c>
      <c r="AM896">
        <f t="shared" si="466"/>
        <v>2.1129376076380013</v>
      </c>
      <c r="AN896">
        <f t="shared" si="467"/>
        <v>6.2137621248787376</v>
      </c>
      <c r="AO896">
        <v>416.55606195417988</v>
      </c>
      <c r="AP896">
        <v>382.66840000000002</v>
      </c>
      <c r="AQ896">
        <v>5.0489872725657037</v>
      </c>
      <c r="AR896">
        <v>66.272461968613413</v>
      </c>
      <c r="AS896">
        <f t="shared" si="468"/>
        <v>2.0241699540488014</v>
      </c>
      <c r="AT896">
        <v>24.72058607888793</v>
      </c>
      <c r="AU896">
        <v>27.147629696969691</v>
      </c>
      <c r="AV896">
        <v>-1.0208920441396461E-2</v>
      </c>
      <c r="AW896">
        <v>80.697832317614541</v>
      </c>
      <c r="AX896">
        <v>2</v>
      </c>
      <c r="AY896">
        <v>0</v>
      </c>
      <c r="AZ896">
        <f t="shared" si="469"/>
        <v>1</v>
      </c>
      <c r="BA896">
        <f t="shared" si="470"/>
        <v>0</v>
      </c>
      <c r="BB896">
        <f t="shared" si="471"/>
        <v>51766.679880076234</v>
      </c>
      <c r="BC896">
        <f t="shared" si="472"/>
        <v>2000.0125</v>
      </c>
      <c r="BD896">
        <f t="shared" si="473"/>
        <v>1681.2108000000001</v>
      </c>
      <c r="BE896">
        <f t="shared" si="474"/>
        <v>0.84060014624908597</v>
      </c>
      <c r="BF896">
        <f t="shared" si="475"/>
        <v>0.16075828226073588</v>
      </c>
      <c r="BG896">
        <v>6</v>
      </c>
      <c r="BH896">
        <v>0.5</v>
      </c>
      <c r="BI896" t="s">
        <v>381</v>
      </c>
      <c r="BJ896">
        <v>2</v>
      </c>
      <c r="BK896" t="b">
        <v>1</v>
      </c>
      <c r="BL896">
        <v>1659887320.8187499</v>
      </c>
      <c r="BM896">
        <v>336.57024999999999</v>
      </c>
      <c r="BN896">
        <v>379.60468750000001</v>
      </c>
      <c r="BO896">
        <v>27.183924999999999</v>
      </c>
      <c r="BP896">
        <v>24.7179875</v>
      </c>
      <c r="BQ896">
        <v>335.37537500000002</v>
      </c>
      <c r="BR896">
        <v>27.172956249999999</v>
      </c>
      <c r="BS896">
        <v>500.13425000000001</v>
      </c>
      <c r="BT896">
        <v>99.195037500000012</v>
      </c>
      <c r="BU896">
        <v>9.9968112499999998E-2</v>
      </c>
      <c r="BV896">
        <v>31.006474999999998</v>
      </c>
      <c r="BW896">
        <v>31.9230375</v>
      </c>
      <c r="BX896">
        <v>999.9</v>
      </c>
      <c r="BY896">
        <v>0</v>
      </c>
      <c r="BZ896">
        <v>0</v>
      </c>
      <c r="CA896">
        <v>10001.290000000001</v>
      </c>
      <c r="CB896">
        <v>0</v>
      </c>
      <c r="CC896">
        <v>708.62818750000008</v>
      </c>
      <c r="CD896">
        <v>-43.034331250000001</v>
      </c>
      <c r="CE896">
        <v>345.97500000000002</v>
      </c>
      <c r="CF896">
        <v>389.22556250000002</v>
      </c>
      <c r="CG896">
        <v>2.4659256250000001</v>
      </c>
      <c r="CH896">
        <v>379.60468750000001</v>
      </c>
      <c r="CI896">
        <v>24.7179875</v>
      </c>
      <c r="CJ896">
        <v>2.6965093750000002</v>
      </c>
      <c r="CK896">
        <v>2.4519031249999999</v>
      </c>
      <c r="CL896">
        <v>22.26385625</v>
      </c>
      <c r="CM896">
        <v>20.710699999999999</v>
      </c>
      <c r="CN896">
        <v>2000.0125</v>
      </c>
      <c r="CO896">
        <v>0.9799965625</v>
      </c>
      <c r="CP896">
        <v>2.0003656250000001E-2</v>
      </c>
      <c r="CQ896">
        <v>0</v>
      </c>
      <c r="CR896">
        <v>2.3683125</v>
      </c>
      <c r="CS896">
        <v>0</v>
      </c>
      <c r="CT896">
        <v>16365.24375</v>
      </c>
      <c r="CU896">
        <v>17412.381249999999</v>
      </c>
      <c r="CV896">
        <v>43.686999999999998</v>
      </c>
      <c r="CW896">
        <v>44.996062500000001</v>
      </c>
      <c r="CX896">
        <v>43.75</v>
      </c>
      <c r="CY896">
        <v>43.335624999999993</v>
      </c>
      <c r="CZ896">
        <v>43.686999999999998</v>
      </c>
      <c r="DA896">
        <v>1960.0025000000001</v>
      </c>
      <c r="DB896">
        <v>40.01</v>
      </c>
      <c r="DC896">
        <v>0</v>
      </c>
      <c r="DD896">
        <v>1659887327.3</v>
      </c>
      <c r="DE896">
        <v>0</v>
      </c>
      <c r="DF896">
        <v>1659887002.5</v>
      </c>
      <c r="DG896" t="s">
        <v>1941</v>
      </c>
      <c r="DH896">
        <v>1659886993</v>
      </c>
      <c r="DI896">
        <v>1659887002.5</v>
      </c>
      <c r="DJ896">
        <v>16</v>
      </c>
      <c r="DK896">
        <v>-0.38300000000000001</v>
      </c>
      <c r="DL896">
        <v>1E-3</v>
      </c>
      <c r="DM896">
        <v>1.325</v>
      </c>
      <c r="DN896">
        <v>1.6E-2</v>
      </c>
      <c r="DO896">
        <v>400</v>
      </c>
      <c r="DP896">
        <v>25</v>
      </c>
      <c r="DQ896">
        <v>0.27</v>
      </c>
      <c r="DR896">
        <v>0.06</v>
      </c>
      <c r="DS896">
        <v>5.4115419565844798</v>
      </c>
      <c r="DT896">
        <v>5.0872240565741862</v>
      </c>
      <c r="DU896">
        <v>0.37180520077950191</v>
      </c>
      <c r="DV896">
        <v>0</v>
      </c>
      <c r="DW896">
        <v>-42.878500000000003</v>
      </c>
      <c r="DX896">
        <v>-10.05231590656286</v>
      </c>
      <c r="DY896">
        <v>0.72763332157527427</v>
      </c>
      <c r="DZ896">
        <v>0</v>
      </c>
      <c r="EA896">
        <v>231.32633742185081</v>
      </c>
      <c r="EB896">
        <v>195.74727241268121</v>
      </c>
      <c r="EC896">
        <v>14.64604828467642</v>
      </c>
      <c r="ED896">
        <v>0</v>
      </c>
      <c r="EE896">
        <v>2.4694977499999999</v>
      </c>
      <c r="EF896">
        <v>-3.2176547842408823E-2</v>
      </c>
      <c r="EG896">
        <v>9.1715637945499768E-3</v>
      </c>
      <c r="EH896">
        <v>1</v>
      </c>
      <c r="EI896">
        <v>2.0541729728011529</v>
      </c>
      <c r="EJ896">
        <v>2.500415094258689E-2</v>
      </c>
      <c r="EK896">
        <v>2.0633317825209732E-3</v>
      </c>
      <c r="EL896">
        <v>1</v>
      </c>
      <c r="EM896">
        <v>2</v>
      </c>
      <c r="EN896">
        <v>5</v>
      </c>
      <c r="EO896" t="s">
        <v>419</v>
      </c>
      <c r="EP896">
        <v>2.9405000000000001</v>
      </c>
      <c r="EQ896">
        <v>2.80139</v>
      </c>
      <c r="ER896">
        <v>8.2825200000000002E-2</v>
      </c>
      <c r="ES896">
        <v>9.0303300000000003E-2</v>
      </c>
      <c r="ET896">
        <v>0.116679</v>
      </c>
      <c r="EU896">
        <v>0.10932699999999999</v>
      </c>
      <c r="EV896">
        <v>18742.2</v>
      </c>
      <c r="EW896">
        <v>19491.400000000001</v>
      </c>
      <c r="EX896">
        <v>23776.3</v>
      </c>
      <c r="EY896">
        <v>24948.5</v>
      </c>
      <c r="EZ896">
        <v>33624.199999999997</v>
      </c>
      <c r="FA896">
        <v>35488.400000000001</v>
      </c>
      <c r="FB896">
        <v>43365.5</v>
      </c>
      <c r="FC896">
        <v>46124.2</v>
      </c>
      <c r="FD896">
        <v>1.9275199999999999</v>
      </c>
      <c r="FE896">
        <v>1.78945</v>
      </c>
      <c r="FF896">
        <v>0.103228</v>
      </c>
      <c r="FG896">
        <v>0</v>
      </c>
      <c r="FH896">
        <v>30.246400000000001</v>
      </c>
      <c r="FI896">
        <v>999.9</v>
      </c>
      <c r="FJ896">
        <v>50.5</v>
      </c>
      <c r="FK896">
        <v>39.6</v>
      </c>
      <c r="FL896">
        <v>36.944400000000002</v>
      </c>
      <c r="FM896">
        <v>63.683900000000001</v>
      </c>
      <c r="FN896">
        <v>26.646599999999999</v>
      </c>
      <c r="FO896">
        <v>1</v>
      </c>
      <c r="FP896">
        <v>0.59206000000000003</v>
      </c>
      <c r="FQ896">
        <v>3.9729100000000002</v>
      </c>
      <c r="FR896">
        <v>20.2699</v>
      </c>
      <c r="FS896">
        <v>5.2122000000000002</v>
      </c>
      <c r="FT896">
        <v>11.908099999999999</v>
      </c>
      <c r="FU896">
        <v>5.0027999999999997</v>
      </c>
      <c r="FV896">
        <v>3.2899699999999998</v>
      </c>
      <c r="FW896">
        <v>9999</v>
      </c>
      <c r="FX896">
        <v>9999</v>
      </c>
      <c r="FY896">
        <v>9999</v>
      </c>
      <c r="FZ896">
        <v>999.9</v>
      </c>
      <c r="GA896">
        <v>1.8597399999999999</v>
      </c>
      <c r="GB896">
        <v>1.8547100000000001</v>
      </c>
      <c r="GC896">
        <v>1.85791</v>
      </c>
      <c r="GD896">
        <v>1.8563799999999999</v>
      </c>
      <c r="GE896">
        <v>1.8551299999999999</v>
      </c>
      <c r="GF896">
        <v>1.8547100000000001</v>
      </c>
      <c r="GG896">
        <v>1.8535200000000001</v>
      </c>
      <c r="GH896">
        <v>1.85653</v>
      </c>
      <c r="GI896">
        <v>0</v>
      </c>
      <c r="GJ896">
        <v>0</v>
      </c>
      <c r="GK896">
        <v>0</v>
      </c>
      <c r="GL896">
        <v>0</v>
      </c>
      <c r="GM896" t="s">
        <v>384</v>
      </c>
      <c r="GN896" t="s">
        <v>385</v>
      </c>
      <c r="GO896" t="s">
        <v>386</v>
      </c>
      <c r="GP896" t="s">
        <v>386</v>
      </c>
      <c r="GQ896" t="s">
        <v>386</v>
      </c>
      <c r="GR896" t="s">
        <v>386</v>
      </c>
      <c r="GS896">
        <v>0</v>
      </c>
      <c r="GT896">
        <v>100</v>
      </c>
      <c r="GU896">
        <v>100</v>
      </c>
      <c r="GV896">
        <v>1.2749999999999999</v>
      </c>
      <c r="GW896">
        <v>1.11E-2</v>
      </c>
      <c r="GX896">
        <v>0.33715491177224621</v>
      </c>
      <c r="GY896">
        <v>3.036990343597491E-3</v>
      </c>
      <c r="GZ896">
        <v>-1.538114387597119E-6</v>
      </c>
      <c r="HA896">
        <v>3.3909691194327332E-10</v>
      </c>
      <c r="HB896">
        <v>-6.0604171497381017E-2</v>
      </c>
      <c r="HC896">
        <v>9.7621983196103414E-3</v>
      </c>
      <c r="HD896">
        <v>-3.3387782167185642E-4</v>
      </c>
      <c r="HE896">
        <v>2.632278881966732E-6</v>
      </c>
      <c r="HF896">
        <v>6</v>
      </c>
      <c r="HG896">
        <v>2134</v>
      </c>
      <c r="HH896">
        <v>2</v>
      </c>
      <c r="HI896">
        <v>31</v>
      </c>
      <c r="HJ896">
        <v>5.6</v>
      </c>
      <c r="HK896">
        <v>5.4</v>
      </c>
      <c r="HL896">
        <v>1.1084000000000001</v>
      </c>
      <c r="HM896">
        <v>2.3584000000000001</v>
      </c>
      <c r="HN896">
        <v>1.4978</v>
      </c>
      <c r="HO896">
        <v>2.3095699999999999</v>
      </c>
      <c r="HP896">
        <v>1.5478499999999999</v>
      </c>
      <c r="HQ896">
        <v>2.4487299999999999</v>
      </c>
      <c r="HR896">
        <v>42.6706</v>
      </c>
      <c r="HS896">
        <v>14.350899999999999</v>
      </c>
      <c r="HT896">
        <v>18</v>
      </c>
      <c r="HU896">
        <v>494.80500000000001</v>
      </c>
      <c r="HV896">
        <v>468.58</v>
      </c>
      <c r="HW896">
        <v>26.199400000000001</v>
      </c>
      <c r="HX896">
        <v>34.196100000000001</v>
      </c>
      <c r="HY896">
        <v>30.0032</v>
      </c>
      <c r="HZ896">
        <v>33.988999999999997</v>
      </c>
      <c r="IA896">
        <v>34.085099999999997</v>
      </c>
      <c r="IB896">
        <v>22.277100000000001</v>
      </c>
      <c r="IC896">
        <v>33.816600000000001</v>
      </c>
      <c r="ID896">
        <v>0</v>
      </c>
      <c r="IE896">
        <v>26.2011</v>
      </c>
      <c r="IF896">
        <v>451.65</v>
      </c>
      <c r="IG896">
        <v>24.793099999999999</v>
      </c>
      <c r="IH896">
        <v>100.26600000000001</v>
      </c>
      <c r="II896">
        <v>99.959100000000007</v>
      </c>
      <c r="IJ896" t="s">
        <v>3545</v>
      </c>
    </row>
    <row r="897" spans="1:244" x14ac:dyDescent="0.2">
      <c r="A897">
        <v>881</v>
      </c>
      <c r="B897">
        <v>1659887329.0999999</v>
      </c>
      <c r="C897">
        <v>7072</v>
      </c>
      <c r="D897" t="s">
        <v>2102</v>
      </c>
      <c r="E897" t="s">
        <v>2103</v>
      </c>
      <c r="F897">
        <v>1</v>
      </c>
      <c r="G897" t="s">
        <v>1152</v>
      </c>
      <c r="H897" t="s">
        <v>379</v>
      </c>
      <c r="I897" t="s">
        <v>1135</v>
      </c>
      <c r="J897" t="s">
        <v>1150</v>
      </c>
      <c r="K897" t="s">
        <v>1151</v>
      </c>
      <c r="L897" t="s">
        <v>1940</v>
      </c>
      <c r="M897" t="s">
        <v>380</v>
      </c>
      <c r="N897">
        <v>1659887320.8187499</v>
      </c>
      <c r="O897">
        <f t="shared" si="442"/>
        <v>2.0163189943483246E-3</v>
      </c>
      <c r="P897">
        <f t="shared" si="443"/>
        <v>2.0163189943483246</v>
      </c>
      <c r="Q897">
        <f t="shared" si="444"/>
        <v>6.2357536664144328</v>
      </c>
      <c r="R897">
        <f t="shared" si="445"/>
        <v>336.57024999999999</v>
      </c>
      <c r="S897">
        <f t="shared" si="446"/>
        <v>220.87121195127747</v>
      </c>
      <c r="T897">
        <f t="shared" si="447"/>
        <v>21.931408230341773</v>
      </c>
      <c r="U897">
        <f t="shared" si="448"/>
        <v>33.419744862750527</v>
      </c>
      <c r="V897">
        <f t="shared" si="449"/>
        <v>9.546831567772171E-2</v>
      </c>
      <c r="W897">
        <f t="shared" si="450"/>
        <v>2.915615802342622</v>
      </c>
      <c r="X897">
        <f t="shared" si="451"/>
        <v>9.3765082151693865E-2</v>
      </c>
      <c r="Y897">
        <f t="shared" si="452"/>
        <v>5.8753674058522748E-2</v>
      </c>
      <c r="Z897">
        <f t="shared" si="453"/>
        <v>321.518574</v>
      </c>
      <c r="AA897">
        <f t="shared" si="454"/>
        <v>32.380410387078989</v>
      </c>
      <c r="AB897">
        <f t="shared" si="455"/>
        <v>31.9230375</v>
      </c>
      <c r="AC897">
        <f t="shared" si="456"/>
        <v>4.7543217842291199</v>
      </c>
      <c r="AD897">
        <f t="shared" si="457"/>
        <v>59.809474693782562</v>
      </c>
      <c r="AE897">
        <f t="shared" si="458"/>
        <v>2.6992279854447792</v>
      </c>
      <c r="AF897">
        <f t="shared" si="459"/>
        <v>4.5130441276478477</v>
      </c>
      <c r="AG897">
        <f t="shared" si="460"/>
        <v>2.0550937987843407</v>
      </c>
      <c r="AH897">
        <f t="shared" si="461"/>
        <v>-88.919667650761113</v>
      </c>
      <c r="AI897">
        <f t="shared" si="462"/>
        <v>-144.07141559549436</v>
      </c>
      <c r="AJ897">
        <f t="shared" si="463"/>
        <v>-11.147328571414407</v>
      </c>
      <c r="AK897">
        <f t="shared" si="464"/>
        <v>77.380162182330139</v>
      </c>
      <c r="AL897">
        <f t="shared" si="465"/>
        <v>35.160508266553514</v>
      </c>
      <c r="AM897">
        <f t="shared" si="466"/>
        <v>2.1129376076380013</v>
      </c>
      <c r="AN897">
        <f t="shared" si="467"/>
        <v>6.2357536664144328</v>
      </c>
      <c r="AO897">
        <v>419.16600833106571</v>
      </c>
      <c r="AP897">
        <v>385.20973333333319</v>
      </c>
      <c r="AQ897">
        <v>5.0569830943888023</v>
      </c>
      <c r="AR897">
        <v>66.272461968613413</v>
      </c>
      <c r="AS897">
        <f t="shared" si="468"/>
        <v>2.0163189943483246</v>
      </c>
      <c r="AT897">
        <v>24.721201265508689</v>
      </c>
      <c r="AU897">
        <v>27.143250909090909</v>
      </c>
      <c r="AV897">
        <v>-1.086591876641519E-2</v>
      </c>
      <c r="AW897">
        <v>80.697832317614541</v>
      </c>
      <c r="AX897">
        <v>2</v>
      </c>
      <c r="AY897">
        <v>0</v>
      </c>
      <c r="AZ897">
        <f t="shared" si="469"/>
        <v>1</v>
      </c>
      <c r="BA897">
        <f t="shared" si="470"/>
        <v>0</v>
      </c>
      <c r="BB897">
        <f t="shared" si="471"/>
        <v>51766.679880076234</v>
      </c>
      <c r="BC897">
        <f t="shared" si="472"/>
        <v>2000.0125</v>
      </c>
      <c r="BD897">
        <f t="shared" si="473"/>
        <v>1681.2108000000001</v>
      </c>
      <c r="BE897">
        <f t="shared" si="474"/>
        <v>0.84060014624908597</v>
      </c>
      <c r="BF897">
        <f t="shared" si="475"/>
        <v>0.16075828226073588</v>
      </c>
      <c r="BG897">
        <v>6</v>
      </c>
      <c r="BH897">
        <v>0.5</v>
      </c>
      <c r="BI897" t="s">
        <v>381</v>
      </c>
      <c r="BJ897">
        <v>2</v>
      </c>
      <c r="BK897" t="b">
        <v>1</v>
      </c>
      <c r="BL897">
        <v>1659887320.8187499</v>
      </c>
      <c r="BM897">
        <v>336.57024999999999</v>
      </c>
      <c r="BN897">
        <v>379.60468750000001</v>
      </c>
      <c r="BO897">
        <v>27.183924999999999</v>
      </c>
      <c r="BP897">
        <v>24.7179875</v>
      </c>
      <c r="BQ897">
        <v>335.37537500000002</v>
      </c>
      <c r="BR897">
        <v>27.172956249999999</v>
      </c>
      <c r="BS897">
        <v>500.13425000000001</v>
      </c>
      <c r="BT897">
        <v>99.195037500000012</v>
      </c>
      <c r="BU897">
        <v>9.9968112499999998E-2</v>
      </c>
      <c r="BV897">
        <v>31.006474999999998</v>
      </c>
      <c r="BW897">
        <v>31.9230375</v>
      </c>
      <c r="BX897">
        <v>999.9</v>
      </c>
      <c r="BY897">
        <v>0</v>
      </c>
      <c r="BZ897">
        <v>0</v>
      </c>
      <c r="CA897">
        <v>10001.290000000001</v>
      </c>
      <c r="CB897">
        <v>0</v>
      </c>
      <c r="CC897">
        <v>708.62818750000008</v>
      </c>
      <c r="CD897">
        <v>-43.034331250000001</v>
      </c>
      <c r="CE897">
        <v>345.97500000000002</v>
      </c>
      <c r="CF897">
        <v>389.22556250000002</v>
      </c>
      <c r="CG897">
        <v>2.4659256250000001</v>
      </c>
      <c r="CH897">
        <v>379.60468750000001</v>
      </c>
      <c r="CI897">
        <v>24.7179875</v>
      </c>
      <c r="CJ897">
        <v>2.6965093750000002</v>
      </c>
      <c r="CK897">
        <v>2.4519031249999999</v>
      </c>
      <c r="CL897">
        <v>22.26385625</v>
      </c>
      <c r="CM897">
        <v>20.710699999999999</v>
      </c>
      <c r="CN897">
        <v>2000.0125</v>
      </c>
      <c r="CO897">
        <v>0.9799965625</v>
      </c>
      <c r="CP897">
        <v>2.0003656250000001E-2</v>
      </c>
      <c r="CQ897">
        <v>0</v>
      </c>
      <c r="CR897">
        <v>2.3683125</v>
      </c>
      <c r="CS897">
        <v>0</v>
      </c>
      <c r="CT897">
        <v>16365.24375</v>
      </c>
      <c r="CU897">
        <v>17412.381249999999</v>
      </c>
      <c r="CV897">
        <v>43.686999999999998</v>
      </c>
      <c r="CW897">
        <v>44.996062500000001</v>
      </c>
      <c r="CX897">
        <v>43.75</v>
      </c>
      <c r="CY897">
        <v>43.335624999999993</v>
      </c>
      <c r="CZ897">
        <v>43.686999999999998</v>
      </c>
      <c r="DA897">
        <v>1960.0025000000001</v>
      </c>
      <c r="DB897">
        <v>40.01</v>
      </c>
      <c r="DC897">
        <v>0</v>
      </c>
      <c r="DD897">
        <v>1659887328.5</v>
      </c>
      <c r="DE897">
        <v>0</v>
      </c>
      <c r="DF897">
        <v>1659887002.5</v>
      </c>
      <c r="DG897" t="s">
        <v>1941</v>
      </c>
      <c r="DH897">
        <v>1659886993</v>
      </c>
      <c r="DI897">
        <v>1659887002.5</v>
      </c>
      <c r="DJ897">
        <v>16</v>
      </c>
      <c r="DK897">
        <v>-0.38300000000000001</v>
      </c>
      <c r="DL897">
        <v>1E-3</v>
      </c>
      <c r="DM897">
        <v>1.325</v>
      </c>
      <c r="DN897">
        <v>1.6E-2</v>
      </c>
      <c r="DO897">
        <v>400</v>
      </c>
      <c r="DP897">
        <v>25</v>
      </c>
      <c r="DQ897">
        <v>0.27</v>
      </c>
      <c r="DR897">
        <v>0.06</v>
      </c>
      <c r="DS897">
        <v>5.5286169584027318</v>
      </c>
      <c r="DT897">
        <v>5.1613680408392959</v>
      </c>
      <c r="DU897">
        <v>0.38910120988265479</v>
      </c>
      <c r="DV897">
        <v>0</v>
      </c>
      <c r="DW897">
        <v>-43.082225806451603</v>
      </c>
      <c r="DX897">
        <v>-9.7900306451611865</v>
      </c>
      <c r="DY897">
        <v>0.73234518477054744</v>
      </c>
      <c r="DZ897">
        <v>0</v>
      </c>
      <c r="EA897">
        <v>236.49616039966051</v>
      </c>
      <c r="EB897">
        <v>188.74356881723389</v>
      </c>
      <c r="EC897">
        <v>13.724006260964391</v>
      </c>
      <c r="ED897">
        <v>0</v>
      </c>
      <c r="EE897">
        <v>2.4663360975609749</v>
      </c>
      <c r="EF897">
        <v>-8.8598466898957534E-2</v>
      </c>
      <c r="EG897">
        <v>1.508607173457442E-2</v>
      </c>
      <c r="EH897">
        <v>1</v>
      </c>
      <c r="EI897">
        <v>2.0551051070270061</v>
      </c>
      <c r="EJ897">
        <v>2.5140576880863082E-2</v>
      </c>
      <c r="EK897">
        <v>2.0276502858118509E-3</v>
      </c>
      <c r="EL897">
        <v>1</v>
      </c>
      <c r="EM897">
        <v>2</v>
      </c>
      <c r="EN897">
        <v>5</v>
      </c>
      <c r="EO897" t="s">
        <v>419</v>
      </c>
      <c r="EP897">
        <v>2.94062</v>
      </c>
      <c r="EQ897">
        <v>2.80138</v>
      </c>
      <c r="ER897">
        <v>8.3249199999999995E-2</v>
      </c>
      <c r="ES897">
        <v>9.0718999999999994E-2</v>
      </c>
      <c r="ET897">
        <v>0.11666700000000001</v>
      </c>
      <c r="EU897">
        <v>0.10932600000000001</v>
      </c>
      <c r="EV897">
        <v>18733.5</v>
      </c>
      <c r="EW897">
        <v>19482.5</v>
      </c>
      <c r="EX897">
        <v>23776.2</v>
      </c>
      <c r="EY897">
        <v>24948.5</v>
      </c>
      <c r="EZ897">
        <v>33624.6</v>
      </c>
      <c r="FA897">
        <v>35488.300000000003</v>
      </c>
      <c r="FB897">
        <v>43365.3</v>
      </c>
      <c r="FC897">
        <v>46124</v>
      </c>
      <c r="FD897">
        <v>1.9275500000000001</v>
      </c>
      <c r="FE897">
        <v>1.78948</v>
      </c>
      <c r="FF897">
        <v>0.103228</v>
      </c>
      <c r="FG897">
        <v>0</v>
      </c>
      <c r="FH897">
        <v>30.2468</v>
      </c>
      <c r="FI897">
        <v>999.9</v>
      </c>
      <c r="FJ897">
        <v>50.5</v>
      </c>
      <c r="FK897">
        <v>39.6</v>
      </c>
      <c r="FL897">
        <v>36.945599999999999</v>
      </c>
      <c r="FM897">
        <v>63.733899999999998</v>
      </c>
      <c r="FN897">
        <v>26.125800000000002</v>
      </c>
      <c r="FO897">
        <v>1</v>
      </c>
      <c r="FP897">
        <v>0.59160800000000002</v>
      </c>
      <c r="FQ897">
        <v>3.9009399999999999</v>
      </c>
      <c r="FR897">
        <v>20.271599999999999</v>
      </c>
      <c r="FS897">
        <v>5.2119</v>
      </c>
      <c r="FT897">
        <v>11.908099999999999</v>
      </c>
      <c r="FU897">
        <v>5.0027499999999998</v>
      </c>
      <c r="FV897">
        <v>3.29</v>
      </c>
      <c r="FW897">
        <v>9999</v>
      </c>
      <c r="FX897">
        <v>9999</v>
      </c>
      <c r="FY897">
        <v>9999</v>
      </c>
      <c r="FZ897">
        <v>999.9</v>
      </c>
      <c r="GA897">
        <v>1.8597399999999999</v>
      </c>
      <c r="GB897">
        <v>1.8547100000000001</v>
      </c>
      <c r="GC897">
        <v>1.85791</v>
      </c>
      <c r="GD897">
        <v>1.8563799999999999</v>
      </c>
      <c r="GE897">
        <v>1.85514</v>
      </c>
      <c r="GF897">
        <v>1.8547100000000001</v>
      </c>
      <c r="GG897">
        <v>1.85351</v>
      </c>
      <c r="GH897">
        <v>1.8565199999999999</v>
      </c>
      <c r="GI897">
        <v>0</v>
      </c>
      <c r="GJ897">
        <v>0</v>
      </c>
      <c r="GK897">
        <v>0</v>
      </c>
      <c r="GL897">
        <v>0</v>
      </c>
      <c r="GM897" t="s">
        <v>384</v>
      </c>
      <c r="GN897" t="s">
        <v>385</v>
      </c>
      <c r="GO897" t="s">
        <v>386</v>
      </c>
      <c r="GP897" t="s">
        <v>386</v>
      </c>
      <c r="GQ897" t="s">
        <v>386</v>
      </c>
      <c r="GR897" t="s">
        <v>386</v>
      </c>
      <c r="GS897">
        <v>0</v>
      </c>
      <c r="GT897">
        <v>100</v>
      </c>
      <c r="GU897">
        <v>100</v>
      </c>
      <c r="GV897">
        <v>1.28</v>
      </c>
      <c r="GW897">
        <v>1.11E-2</v>
      </c>
      <c r="GX897">
        <v>0.33715491177224621</v>
      </c>
      <c r="GY897">
        <v>3.036990343597491E-3</v>
      </c>
      <c r="GZ897">
        <v>-1.538114387597119E-6</v>
      </c>
      <c r="HA897">
        <v>3.3909691194327332E-10</v>
      </c>
      <c r="HB897">
        <v>-6.0604171497381017E-2</v>
      </c>
      <c r="HC897">
        <v>9.7621983196103414E-3</v>
      </c>
      <c r="HD897">
        <v>-3.3387782167185642E-4</v>
      </c>
      <c r="HE897">
        <v>2.632278881966732E-6</v>
      </c>
      <c r="HF897">
        <v>6</v>
      </c>
      <c r="HG897">
        <v>2134</v>
      </c>
      <c r="HH897">
        <v>2</v>
      </c>
      <c r="HI897">
        <v>31</v>
      </c>
      <c r="HJ897">
        <v>5.6</v>
      </c>
      <c r="HK897">
        <v>5.4</v>
      </c>
      <c r="HL897">
        <v>1.11572</v>
      </c>
      <c r="HM897">
        <v>2.34863</v>
      </c>
      <c r="HN897">
        <v>1.4978</v>
      </c>
      <c r="HO897">
        <v>2.3095699999999999</v>
      </c>
      <c r="HP897">
        <v>1.5478499999999999</v>
      </c>
      <c r="HQ897">
        <v>2.3559600000000001</v>
      </c>
      <c r="HR897">
        <v>42.6706</v>
      </c>
      <c r="HS897">
        <v>14.3422</v>
      </c>
      <c r="HT897">
        <v>18</v>
      </c>
      <c r="HU897">
        <v>494.82100000000003</v>
      </c>
      <c r="HV897">
        <v>468.596</v>
      </c>
      <c r="HW897">
        <v>26.184899999999999</v>
      </c>
      <c r="HX897">
        <v>34.195700000000002</v>
      </c>
      <c r="HY897">
        <v>30.002500000000001</v>
      </c>
      <c r="HZ897">
        <v>33.988999999999997</v>
      </c>
      <c r="IA897">
        <v>34.085000000000001</v>
      </c>
      <c r="IB897">
        <v>22.344799999999999</v>
      </c>
      <c r="IC897">
        <v>33.816600000000001</v>
      </c>
      <c r="ID897">
        <v>0</v>
      </c>
      <c r="IE897">
        <v>26.193200000000001</v>
      </c>
      <c r="IF897">
        <v>461.67099999999999</v>
      </c>
      <c r="IG897">
        <v>24.801400000000001</v>
      </c>
      <c r="IH897">
        <v>100.26600000000001</v>
      </c>
      <c r="II897">
        <v>99.9589</v>
      </c>
      <c r="IJ897" t="s">
        <v>3545</v>
      </c>
    </row>
    <row r="898" spans="1:244" x14ac:dyDescent="0.2">
      <c r="A898">
        <v>882</v>
      </c>
      <c r="B898">
        <v>1659887330.5999999</v>
      </c>
      <c r="C898">
        <v>7073.5</v>
      </c>
      <c r="D898" t="s">
        <v>2104</v>
      </c>
      <c r="E898" t="s">
        <v>2105</v>
      </c>
      <c r="F898">
        <v>1</v>
      </c>
      <c r="G898" t="s">
        <v>1152</v>
      </c>
      <c r="H898" t="s">
        <v>379</v>
      </c>
      <c r="I898" t="s">
        <v>1135</v>
      </c>
      <c r="J898" t="s">
        <v>1150</v>
      </c>
      <c r="K898" t="s">
        <v>1151</v>
      </c>
      <c r="L898" t="s">
        <v>1940</v>
      </c>
      <c r="M898" t="s">
        <v>380</v>
      </c>
      <c r="N898">
        <v>1659887322.8187499</v>
      </c>
      <c r="O898">
        <f t="shared" si="442"/>
        <v>2.0062109015479297E-3</v>
      </c>
      <c r="P898">
        <f t="shared" si="443"/>
        <v>2.0062109015479295</v>
      </c>
      <c r="Q898">
        <f t="shared" si="444"/>
        <v>6.4245784930772132</v>
      </c>
      <c r="R898">
        <f t="shared" si="445"/>
        <v>346.35862500000002</v>
      </c>
      <c r="S898">
        <f t="shared" si="446"/>
        <v>226.56139435184116</v>
      </c>
      <c r="T898">
        <f t="shared" si="447"/>
        <v>22.496440978302246</v>
      </c>
      <c r="U898">
        <f t="shared" si="448"/>
        <v>34.391721444554655</v>
      </c>
      <c r="V898">
        <f t="shared" si="449"/>
        <v>9.4927952583137729E-2</v>
      </c>
      <c r="W898">
        <f t="shared" si="450"/>
        <v>2.9151528134081577</v>
      </c>
      <c r="X898">
        <f t="shared" si="451"/>
        <v>9.3243499839147176E-2</v>
      </c>
      <c r="Y898">
        <f t="shared" si="452"/>
        <v>5.8426039145289224E-2</v>
      </c>
      <c r="Z898">
        <f t="shared" si="453"/>
        <v>321.51647925000003</v>
      </c>
      <c r="AA898">
        <f t="shared" si="454"/>
        <v>32.383552537474088</v>
      </c>
      <c r="AB898">
        <f t="shared" si="455"/>
        <v>31.924949999999999</v>
      </c>
      <c r="AC898">
        <f t="shared" si="456"/>
        <v>4.7548367474806614</v>
      </c>
      <c r="AD898">
        <f t="shared" si="457"/>
        <v>59.794554888034178</v>
      </c>
      <c r="AE898">
        <f t="shared" si="458"/>
        <v>2.6986036905527842</v>
      </c>
      <c r="AF898">
        <f t="shared" si="459"/>
        <v>4.5131261460277496</v>
      </c>
      <c r="AG898">
        <f t="shared" si="460"/>
        <v>2.0562330569278773</v>
      </c>
      <c r="AH898">
        <f t="shared" si="461"/>
        <v>-88.473900758263696</v>
      </c>
      <c r="AI898">
        <f t="shared" si="462"/>
        <v>-144.29901407990263</v>
      </c>
      <c r="AJ898">
        <f t="shared" si="463"/>
        <v>-11.166834764979312</v>
      </c>
      <c r="AK898">
        <f t="shared" si="464"/>
        <v>77.576729646854403</v>
      </c>
      <c r="AL898">
        <f t="shared" si="465"/>
        <v>35.410936797718499</v>
      </c>
      <c r="AM898">
        <f t="shared" si="466"/>
        <v>2.1060692225982711</v>
      </c>
      <c r="AN898">
        <f t="shared" si="467"/>
        <v>6.4245784930772132</v>
      </c>
      <c r="AO898">
        <v>426.99947231930122</v>
      </c>
      <c r="AP898">
        <v>392.79195757575758</v>
      </c>
      <c r="AQ898">
        <v>5.0606140028466422</v>
      </c>
      <c r="AR898">
        <v>66.272461968613413</v>
      </c>
      <c r="AS898">
        <f t="shared" si="468"/>
        <v>2.0062109015479295</v>
      </c>
      <c r="AT898">
        <v>24.72409239024843</v>
      </c>
      <c r="AU898">
        <v>27.132489696969699</v>
      </c>
      <c r="AV898">
        <v>-1.0567791819749791E-2</v>
      </c>
      <c r="AW898">
        <v>80.697832317614541</v>
      </c>
      <c r="AX898">
        <v>2</v>
      </c>
      <c r="AY898">
        <v>0</v>
      </c>
      <c r="AZ898">
        <f t="shared" si="469"/>
        <v>1</v>
      </c>
      <c r="BA898">
        <f t="shared" si="470"/>
        <v>0</v>
      </c>
      <c r="BB898">
        <f t="shared" si="471"/>
        <v>51753.490746058109</v>
      </c>
      <c r="BC898">
        <f t="shared" si="472"/>
        <v>1999.9993750000001</v>
      </c>
      <c r="BD898">
        <f t="shared" si="473"/>
        <v>1681.199775</v>
      </c>
      <c r="BE898">
        <f t="shared" si="474"/>
        <v>0.84060015018754697</v>
      </c>
      <c r="BF898">
        <f t="shared" si="475"/>
        <v>0.16075828986196558</v>
      </c>
      <c r="BG898">
        <v>6</v>
      </c>
      <c r="BH898">
        <v>0.5</v>
      </c>
      <c r="BI898" t="s">
        <v>381</v>
      </c>
      <c r="BJ898">
        <v>2</v>
      </c>
      <c r="BK898" t="b">
        <v>1</v>
      </c>
      <c r="BL898">
        <v>1659887322.8187499</v>
      </c>
      <c r="BM898">
        <v>346.35862500000002</v>
      </c>
      <c r="BN898">
        <v>389.71556249999998</v>
      </c>
      <c r="BO898">
        <v>27.17760625</v>
      </c>
      <c r="BP898">
        <v>24.719662499999998</v>
      </c>
      <c r="BQ898">
        <v>345.14318750000001</v>
      </c>
      <c r="BR898">
        <v>27.166625</v>
      </c>
      <c r="BS898">
        <v>500.13299999999998</v>
      </c>
      <c r="BT898">
        <v>99.195131250000003</v>
      </c>
      <c r="BU898">
        <v>9.9989362499999998E-2</v>
      </c>
      <c r="BV898">
        <v>31.00679375</v>
      </c>
      <c r="BW898">
        <v>31.924949999999999</v>
      </c>
      <c r="BX898">
        <v>999.9</v>
      </c>
      <c r="BY898">
        <v>0</v>
      </c>
      <c r="BZ898">
        <v>0</v>
      </c>
      <c r="CA898">
        <v>9998.6343749999996</v>
      </c>
      <c r="CB898">
        <v>0</v>
      </c>
      <c r="CC898">
        <v>704.00043750000009</v>
      </c>
      <c r="CD898">
        <v>-43.356831249999999</v>
      </c>
      <c r="CE898">
        <v>356.03437500000001</v>
      </c>
      <c r="CF898">
        <v>399.59343749999999</v>
      </c>
      <c r="CG898">
        <v>2.4579362499999999</v>
      </c>
      <c r="CH898">
        <v>389.71556249999998</v>
      </c>
      <c r="CI898">
        <v>24.719662499999998</v>
      </c>
      <c r="CJ898">
        <v>2.6958856249999998</v>
      </c>
      <c r="CK898">
        <v>2.4520712499999999</v>
      </c>
      <c r="CL898">
        <v>22.26005</v>
      </c>
      <c r="CM898">
        <v>20.711812500000001</v>
      </c>
      <c r="CN898">
        <v>1999.9993750000001</v>
      </c>
      <c r="CO898">
        <v>0.97999637500000003</v>
      </c>
      <c r="CP898">
        <v>2.00038375E-2</v>
      </c>
      <c r="CQ898">
        <v>0</v>
      </c>
      <c r="CR898">
        <v>2.3791250000000002</v>
      </c>
      <c r="CS898">
        <v>0</v>
      </c>
      <c r="CT898">
        <v>16365.0875</v>
      </c>
      <c r="CU898">
        <v>17412.275000000001</v>
      </c>
      <c r="CV898">
        <v>43.686999999999998</v>
      </c>
      <c r="CW898">
        <v>44.996062500000001</v>
      </c>
      <c r="CX898">
        <v>43.75</v>
      </c>
      <c r="CY898">
        <v>43.327749999999988</v>
      </c>
      <c r="CZ898">
        <v>43.686999999999998</v>
      </c>
      <c r="DA898">
        <v>1959.9893750000001</v>
      </c>
      <c r="DB898">
        <v>40.01</v>
      </c>
      <c r="DC898">
        <v>0</v>
      </c>
      <c r="DD898">
        <v>1659887329.7</v>
      </c>
      <c r="DE898">
        <v>0</v>
      </c>
      <c r="DF898">
        <v>1659887002.5</v>
      </c>
      <c r="DG898" t="s">
        <v>1941</v>
      </c>
      <c r="DH898">
        <v>1659886993</v>
      </c>
      <c r="DI898">
        <v>1659887002.5</v>
      </c>
      <c r="DJ898">
        <v>16</v>
      </c>
      <c r="DK898">
        <v>-0.38300000000000001</v>
      </c>
      <c r="DL898">
        <v>1E-3</v>
      </c>
      <c r="DM898">
        <v>1.325</v>
      </c>
      <c r="DN898">
        <v>1.6E-2</v>
      </c>
      <c r="DO898">
        <v>400</v>
      </c>
      <c r="DP898">
        <v>25</v>
      </c>
      <c r="DQ898">
        <v>0.27</v>
      </c>
      <c r="DR898">
        <v>0.06</v>
      </c>
      <c r="DS898">
        <v>5.6597071790926066</v>
      </c>
      <c r="DT898">
        <v>5.2029850218677094</v>
      </c>
      <c r="DU898">
        <v>0.39260550794397109</v>
      </c>
      <c r="DV898">
        <v>0</v>
      </c>
      <c r="DW898">
        <v>-43.366370000000003</v>
      </c>
      <c r="DX898">
        <v>-9.3780760845383107</v>
      </c>
      <c r="DY898">
        <v>0.67900625286762517</v>
      </c>
      <c r="DZ898">
        <v>0</v>
      </c>
      <c r="EA898">
        <v>240.14282044060701</v>
      </c>
      <c r="EB898">
        <v>179.90652534721639</v>
      </c>
      <c r="EC898">
        <v>13.54257093039655</v>
      </c>
      <c r="ED898">
        <v>0</v>
      </c>
      <c r="EE898">
        <v>2.4619300000000002</v>
      </c>
      <c r="EF898">
        <v>-0.1618138086303989</v>
      </c>
      <c r="EG898">
        <v>2.121485057689541E-2</v>
      </c>
      <c r="EH898">
        <v>0</v>
      </c>
      <c r="EI898">
        <v>2.055796125583508</v>
      </c>
      <c r="EJ898">
        <v>2.564055098611143E-2</v>
      </c>
      <c r="EK898">
        <v>2.110489275804706E-3</v>
      </c>
      <c r="EL898">
        <v>1</v>
      </c>
      <c r="EM898">
        <v>1</v>
      </c>
      <c r="EN898">
        <v>5</v>
      </c>
      <c r="EO898" t="s">
        <v>404</v>
      </c>
      <c r="EP898">
        <v>2.9405399999999999</v>
      </c>
      <c r="EQ898">
        <v>2.80125</v>
      </c>
      <c r="ER898">
        <v>8.4514900000000004E-2</v>
      </c>
      <c r="ES898">
        <v>9.1941700000000001E-2</v>
      </c>
      <c r="ET898">
        <v>0.116634</v>
      </c>
      <c r="EU898">
        <v>0.10932500000000001</v>
      </c>
      <c r="EV898">
        <v>18707.3</v>
      </c>
      <c r="EW898">
        <v>19456.2</v>
      </c>
      <c r="EX898">
        <v>23775.8</v>
      </c>
      <c r="EY898">
        <v>24948.3</v>
      </c>
      <c r="EZ898">
        <v>33625.4</v>
      </c>
      <c r="FA898">
        <v>35488.199999999997</v>
      </c>
      <c r="FB898">
        <v>43364.7</v>
      </c>
      <c r="FC898">
        <v>46123.8</v>
      </c>
      <c r="FD898">
        <v>1.9275</v>
      </c>
      <c r="FE898">
        <v>1.7894300000000001</v>
      </c>
      <c r="FF898">
        <v>0.10316400000000001</v>
      </c>
      <c r="FG898">
        <v>0</v>
      </c>
      <c r="FH898">
        <v>30.247800000000002</v>
      </c>
      <c r="FI898">
        <v>999.9</v>
      </c>
      <c r="FJ898">
        <v>50.5</v>
      </c>
      <c r="FK898">
        <v>39.6</v>
      </c>
      <c r="FL898">
        <v>36.944200000000002</v>
      </c>
      <c r="FM898">
        <v>63.9039</v>
      </c>
      <c r="FN898">
        <v>26.618600000000001</v>
      </c>
      <c r="FO898">
        <v>1</v>
      </c>
      <c r="FP898">
        <v>0.59024100000000002</v>
      </c>
      <c r="FQ898">
        <v>3.7103000000000002</v>
      </c>
      <c r="FR898">
        <v>20.276199999999999</v>
      </c>
      <c r="FS898">
        <v>5.2112999999999996</v>
      </c>
      <c r="FT898">
        <v>11.908099999999999</v>
      </c>
      <c r="FU898">
        <v>5.00265</v>
      </c>
      <c r="FV898">
        <v>3.2898999999999998</v>
      </c>
      <c r="FW898">
        <v>9999</v>
      </c>
      <c r="FX898">
        <v>9999</v>
      </c>
      <c r="FY898">
        <v>9999</v>
      </c>
      <c r="FZ898">
        <v>999.9</v>
      </c>
      <c r="GA898">
        <v>1.8597399999999999</v>
      </c>
      <c r="GB898">
        <v>1.8547100000000001</v>
      </c>
      <c r="GC898">
        <v>1.85791</v>
      </c>
      <c r="GD898">
        <v>1.8563799999999999</v>
      </c>
      <c r="GE898">
        <v>1.85514</v>
      </c>
      <c r="GF898">
        <v>1.8547100000000001</v>
      </c>
      <c r="GG898">
        <v>1.8534999999999999</v>
      </c>
      <c r="GH898">
        <v>1.85653</v>
      </c>
      <c r="GI898">
        <v>0</v>
      </c>
      <c r="GJ898">
        <v>0</v>
      </c>
      <c r="GK898">
        <v>0</v>
      </c>
      <c r="GL898">
        <v>0</v>
      </c>
      <c r="GM898" t="s">
        <v>384</v>
      </c>
      <c r="GN898" t="s">
        <v>385</v>
      </c>
      <c r="GO898" t="s">
        <v>386</v>
      </c>
      <c r="GP898" t="s">
        <v>386</v>
      </c>
      <c r="GQ898" t="s">
        <v>386</v>
      </c>
      <c r="GR898" t="s">
        <v>386</v>
      </c>
      <c r="GS898">
        <v>0</v>
      </c>
      <c r="GT898">
        <v>100</v>
      </c>
      <c r="GU898">
        <v>100</v>
      </c>
      <c r="GV898">
        <v>1.2949999999999999</v>
      </c>
      <c r="GW898">
        <v>1.11E-2</v>
      </c>
      <c r="GX898">
        <v>0.33715491177224621</v>
      </c>
      <c r="GY898">
        <v>3.036990343597491E-3</v>
      </c>
      <c r="GZ898">
        <v>-1.538114387597119E-6</v>
      </c>
      <c r="HA898">
        <v>3.3909691194327332E-10</v>
      </c>
      <c r="HB898">
        <v>-6.0604171497381017E-2</v>
      </c>
      <c r="HC898">
        <v>9.7621983196103414E-3</v>
      </c>
      <c r="HD898">
        <v>-3.3387782167185642E-4</v>
      </c>
      <c r="HE898">
        <v>2.632278881966732E-6</v>
      </c>
      <c r="HF898">
        <v>6</v>
      </c>
      <c r="HG898">
        <v>2134</v>
      </c>
      <c r="HH898">
        <v>2</v>
      </c>
      <c r="HI898">
        <v>31</v>
      </c>
      <c r="HJ898">
        <v>5.6</v>
      </c>
      <c r="HK898">
        <v>5.5</v>
      </c>
      <c r="HL898">
        <v>1.1328100000000001</v>
      </c>
      <c r="HM898">
        <v>2.36206</v>
      </c>
      <c r="HN898">
        <v>1.4978</v>
      </c>
      <c r="HO898">
        <v>2.3083499999999999</v>
      </c>
      <c r="HP898">
        <v>1.5478499999999999</v>
      </c>
      <c r="HQ898">
        <v>2.2997999999999998</v>
      </c>
      <c r="HR898">
        <v>42.6706</v>
      </c>
      <c r="HS898">
        <v>14.350899999999999</v>
      </c>
      <c r="HT898">
        <v>18</v>
      </c>
      <c r="HU898">
        <v>494.79</v>
      </c>
      <c r="HV898">
        <v>468.55599999999998</v>
      </c>
      <c r="HW898">
        <v>26.151599999999998</v>
      </c>
      <c r="HX898">
        <v>34.194600000000001</v>
      </c>
      <c r="HY898">
        <v>30.000699999999998</v>
      </c>
      <c r="HZ898">
        <v>33.988999999999997</v>
      </c>
      <c r="IA898">
        <v>34.083799999999997</v>
      </c>
      <c r="IB898">
        <v>22.6843</v>
      </c>
      <c r="IC898">
        <v>33.816600000000001</v>
      </c>
      <c r="ID898">
        <v>0</v>
      </c>
      <c r="IE898">
        <v>26.193200000000001</v>
      </c>
      <c r="IF898">
        <v>461.67099999999999</v>
      </c>
      <c r="IG898">
        <v>24.822500000000002</v>
      </c>
      <c r="IH898">
        <v>100.265</v>
      </c>
      <c r="II898">
        <v>99.958200000000005</v>
      </c>
      <c r="IJ898" t="s">
        <v>3545</v>
      </c>
    </row>
    <row r="899" spans="1:244" x14ac:dyDescent="0.2">
      <c r="A899">
        <v>883</v>
      </c>
      <c r="B899">
        <v>1659887331.5999999</v>
      </c>
      <c r="C899">
        <v>7074.5</v>
      </c>
      <c r="D899" t="s">
        <v>2106</v>
      </c>
      <c r="E899" t="s">
        <v>2107</v>
      </c>
      <c r="F899">
        <v>1</v>
      </c>
      <c r="G899" t="s">
        <v>1152</v>
      </c>
      <c r="H899" t="s">
        <v>379</v>
      </c>
      <c r="I899" t="s">
        <v>1135</v>
      </c>
      <c r="J899" t="s">
        <v>1150</v>
      </c>
      <c r="K899" t="s">
        <v>1151</v>
      </c>
      <c r="L899" t="s">
        <v>1940</v>
      </c>
      <c r="M899" t="s">
        <v>380</v>
      </c>
      <c r="N899">
        <v>1659887324.299999</v>
      </c>
      <c r="O899">
        <f t="shared" si="442"/>
        <v>2.0070701830648E-3</v>
      </c>
      <c r="P899">
        <f t="shared" si="443"/>
        <v>2.0070701830647999</v>
      </c>
      <c r="Q899">
        <f t="shared" si="444"/>
        <v>6.5077900347718494</v>
      </c>
      <c r="R899">
        <f t="shared" si="445"/>
        <v>353.61793333333333</v>
      </c>
      <c r="S899">
        <f t="shared" si="446"/>
        <v>232.19098738032702</v>
      </c>
      <c r="T899">
        <f t="shared" si="447"/>
        <v>23.055429988964359</v>
      </c>
      <c r="U899">
        <f t="shared" si="448"/>
        <v>35.112532130520158</v>
      </c>
      <c r="V899">
        <f t="shared" si="449"/>
        <v>9.4944196252280164E-2</v>
      </c>
      <c r="W899">
        <f t="shared" si="450"/>
        <v>2.9145818117467286</v>
      </c>
      <c r="X899">
        <f t="shared" si="451"/>
        <v>9.3258848701581992E-2</v>
      </c>
      <c r="Y899">
        <f t="shared" si="452"/>
        <v>5.8435710360259227E-2</v>
      </c>
      <c r="Z899">
        <f t="shared" si="453"/>
        <v>321.51689820000001</v>
      </c>
      <c r="AA899">
        <f t="shared" si="454"/>
        <v>32.383567792869627</v>
      </c>
      <c r="AB899">
        <f t="shared" si="455"/>
        <v>31.925160000000002</v>
      </c>
      <c r="AC899">
        <f t="shared" si="456"/>
        <v>4.754893295423801</v>
      </c>
      <c r="AD899">
        <f t="shared" si="457"/>
        <v>59.783743179000915</v>
      </c>
      <c r="AE899">
        <f t="shared" si="458"/>
        <v>2.6981136292921648</v>
      </c>
      <c r="AF899">
        <f t="shared" si="459"/>
        <v>4.5131226079531928</v>
      </c>
      <c r="AG899">
        <f t="shared" si="460"/>
        <v>2.0567796661316362</v>
      </c>
      <c r="AH899">
        <f t="shared" si="461"/>
        <v>-88.511795073157685</v>
      </c>
      <c r="AI899">
        <f t="shared" si="462"/>
        <v>-144.30590774999038</v>
      </c>
      <c r="AJ899">
        <f t="shared" si="463"/>
        <v>-11.169566877445138</v>
      </c>
      <c r="AK899">
        <f t="shared" si="464"/>
        <v>77.529628499406783</v>
      </c>
      <c r="AL899">
        <f t="shared" si="465"/>
        <v>35.590705510459607</v>
      </c>
      <c r="AM899">
        <f t="shared" si="466"/>
        <v>2.1010080523391323</v>
      </c>
      <c r="AN899">
        <f t="shared" si="467"/>
        <v>6.5077900347718494</v>
      </c>
      <c r="AO899">
        <v>432.19038516498671</v>
      </c>
      <c r="AP899">
        <v>397.86386060606048</v>
      </c>
      <c r="AQ899">
        <v>5.0638072702556549</v>
      </c>
      <c r="AR899">
        <v>66.272461968613413</v>
      </c>
      <c r="AS899">
        <f t="shared" si="468"/>
        <v>2.0070701830647999</v>
      </c>
      <c r="AT899">
        <v>24.725588097493919</v>
      </c>
      <c r="AU899">
        <v>27.125598787878779</v>
      </c>
      <c r="AV899">
        <v>-9.0810798199965764E-3</v>
      </c>
      <c r="AW899">
        <v>80.697832317614541</v>
      </c>
      <c r="AX899">
        <v>2</v>
      </c>
      <c r="AY899">
        <v>0</v>
      </c>
      <c r="AZ899">
        <f t="shared" si="469"/>
        <v>1</v>
      </c>
      <c r="BA899">
        <f t="shared" si="470"/>
        <v>0</v>
      </c>
      <c r="BB899">
        <f t="shared" si="471"/>
        <v>51737.292484647631</v>
      </c>
      <c r="BC899">
        <f t="shared" si="472"/>
        <v>2000.002</v>
      </c>
      <c r="BD899">
        <f t="shared" si="473"/>
        <v>1681.2019799999998</v>
      </c>
      <c r="BE899">
        <f t="shared" si="474"/>
        <v>0.8406001493998505</v>
      </c>
      <c r="BF899">
        <f t="shared" si="475"/>
        <v>0.16075828834171166</v>
      </c>
      <c r="BG899">
        <v>6</v>
      </c>
      <c r="BH899">
        <v>0.5</v>
      </c>
      <c r="BI899" t="s">
        <v>381</v>
      </c>
      <c r="BJ899">
        <v>2</v>
      </c>
      <c r="BK899" t="b">
        <v>1</v>
      </c>
      <c r="BL899">
        <v>1659887324.299999</v>
      </c>
      <c r="BM899">
        <v>353.61793333333333</v>
      </c>
      <c r="BN899">
        <v>397.20679999999999</v>
      </c>
      <c r="BO899">
        <v>27.172673333333329</v>
      </c>
      <c r="BP899">
        <v>24.72062</v>
      </c>
      <c r="BQ899">
        <v>352.38726666666662</v>
      </c>
      <c r="BR899">
        <v>27.161686666666661</v>
      </c>
      <c r="BS899">
        <v>500.13220000000001</v>
      </c>
      <c r="BT899">
        <v>99.195093333333318</v>
      </c>
      <c r="BU899">
        <v>0.1000182</v>
      </c>
      <c r="BV899">
        <v>31.006779999999999</v>
      </c>
      <c r="BW899">
        <v>31.925160000000002</v>
      </c>
      <c r="BX899">
        <v>999.89999999999986</v>
      </c>
      <c r="BY899">
        <v>0</v>
      </c>
      <c r="BZ899">
        <v>0</v>
      </c>
      <c r="CA899">
        <v>9995.3753333333334</v>
      </c>
      <c r="CB899">
        <v>0</v>
      </c>
      <c r="CC899">
        <v>726.82033333333322</v>
      </c>
      <c r="CD899">
        <v>-43.588826666666677</v>
      </c>
      <c r="CE899">
        <v>363.49446666666671</v>
      </c>
      <c r="CF899">
        <v>407.2748666666667</v>
      </c>
      <c r="CG899">
        <v>2.4520473333333341</v>
      </c>
      <c r="CH899">
        <v>397.20679999999999</v>
      </c>
      <c r="CI899">
        <v>24.72062</v>
      </c>
      <c r="CJ899">
        <v>2.6953960000000001</v>
      </c>
      <c r="CK899">
        <v>2.4521653333333329</v>
      </c>
      <c r="CL899">
        <v>22.257059999999999</v>
      </c>
      <c r="CM899">
        <v>20.712440000000001</v>
      </c>
      <c r="CN899">
        <v>2000.002</v>
      </c>
      <c r="CO899">
        <v>0.97999639999999988</v>
      </c>
      <c r="CP899">
        <v>2.0003813333333339E-2</v>
      </c>
      <c r="CQ899">
        <v>0</v>
      </c>
      <c r="CR899">
        <v>2.3043999999999998</v>
      </c>
      <c r="CS899">
        <v>0</v>
      </c>
      <c r="CT899">
        <v>16365.05333333333</v>
      </c>
      <c r="CU899">
        <v>17412.3</v>
      </c>
      <c r="CV899">
        <v>43.686999999999998</v>
      </c>
      <c r="CW899">
        <v>44.995800000000003</v>
      </c>
      <c r="CX899">
        <v>43.75</v>
      </c>
      <c r="CY899">
        <v>43.320399999999999</v>
      </c>
      <c r="CZ899">
        <v>43.686999999999998</v>
      </c>
      <c r="DA899">
        <v>1959.992</v>
      </c>
      <c r="DB899">
        <v>40.01</v>
      </c>
      <c r="DC899">
        <v>0</v>
      </c>
      <c r="DD899">
        <v>1659887330.3</v>
      </c>
      <c r="DE899">
        <v>0</v>
      </c>
      <c r="DF899">
        <v>1659887002.5</v>
      </c>
      <c r="DG899" t="s">
        <v>1941</v>
      </c>
      <c r="DH899">
        <v>1659886993</v>
      </c>
      <c r="DI899">
        <v>1659887002.5</v>
      </c>
      <c r="DJ899">
        <v>16</v>
      </c>
      <c r="DK899">
        <v>-0.38300000000000001</v>
      </c>
      <c r="DL899">
        <v>1E-3</v>
      </c>
      <c r="DM899">
        <v>1.325</v>
      </c>
      <c r="DN899">
        <v>1.6E-2</v>
      </c>
      <c r="DO899">
        <v>400</v>
      </c>
      <c r="DP899">
        <v>25</v>
      </c>
      <c r="DQ899">
        <v>0.27</v>
      </c>
      <c r="DR899">
        <v>0.06</v>
      </c>
      <c r="DS899">
        <v>5.7695341952927981</v>
      </c>
      <c r="DT899">
        <v>5.388757132254371</v>
      </c>
      <c r="DU899">
        <v>0.39420874446885051</v>
      </c>
      <c r="DV899">
        <v>0</v>
      </c>
      <c r="DW899">
        <v>-43.518163333333327</v>
      </c>
      <c r="DX899">
        <v>-8.979782869855276</v>
      </c>
      <c r="DY899">
        <v>0.65062131868101458</v>
      </c>
      <c r="DZ899">
        <v>0</v>
      </c>
      <c r="EA899">
        <v>243.05010872824761</v>
      </c>
      <c r="EB899">
        <v>172.62363689051369</v>
      </c>
      <c r="EC899">
        <v>13.010960220836321</v>
      </c>
      <c r="ED899">
        <v>0</v>
      </c>
      <c r="EE899">
        <v>2.4584825000000001</v>
      </c>
      <c r="EF899">
        <v>-0.2049775609756109</v>
      </c>
      <c r="EG899">
        <v>2.4805073850928141E-2</v>
      </c>
      <c r="EH899">
        <v>0</v>
      </c>
      <c r="EI899">
        <v>2.056300049459495</v>
      </c>
      <c r="EJ899">
        <v>2.7639300763747938E-2</v>
      </c>
      <c r="EK899">
        <v>2.2635740230750288E-3</v>
      </c>
      <c r="EL899">
        <v>1</v>
      </c>
      <c r="EM899">
        <v>1</v>
      </c>
      <c r="EN899">
        <v>5</v>
      </c>
      <c r="EO899" t="s">
        <v>404</v>
      </c>
      <c r="EP899">
        <v>2.9405800000000002</v>
      </c>
      <c r="EQ899">
        <v>2.80139</v>
      </c>
      <c r="ER899">
        <v>8.5351999999999997E-2</v>
      </c>
      <c r="ES899">
        <v>9.2761200000000002E-2</v>
      </c>
      <c r="ET899">
        <v>0.116621</v>
      </c>
      <c r="EU899">
        <v>0.10932600000000001</v>
      </c>
      <c r="EV899">
        <v>18690.099999999999</v>
      </c>
      <c r="EW899">
        <v>19438.5</v>
      </c>
      <c r="EX899">
        <v>23775.7</v>
      </c>
      <c r="EY899">
        <v>24948.1</v>
      </c>
      <c r="EZ899">
        <v>33625.699999999997</v>
      </c>
      <c r="FA899">
        <v>35487.800000000003</v>
      </c>
      <c r="FB899">
        <v>43364.3</v>
      </c>
      <c r="FC899">
        <v>46123.3</v>
      </c>
      <c r="FD899">
        <v>1.92763</v>
      </c>
      <c r="FE899">
        <v>1.78955</v>
      </c>
      <c r="FF899">
        <v>0.102896</v>
      </c>
      <c r="FG899">
        <v>0</v>
      </c>
      <c r="FH899">
        <v>30.2484</v>
      </c>
      <c r="FI899">
        <v>999.9</v>
      </c>
      <c r="FJ899">
        <v>50.5</v>
      </c>
      <c r="FK899">
        <v>39.6</v>
      </c>
      <c r="FL899">
        <v>36.943100000000001</v>
      </c>
      <c r="FM899">
        <v>63.593899999999998</v>
      </c>
      <c r="FN899">
        <v>25.681100000000001</v>
      </c>
      <c r="FO899">
        <v>1</v>
      </c>
      <c r="FP899">
        <v>0.58927099999999999</v>
      </c>
      <c r="FQ899">
        <v>3.5970499999999999</v>
      </c>
      <c r="FR899">
        <v>20.2789</v>
      </c>
      <c r="FS899">
        <v>5.2112999999999996</v>
      </c>
      <c r="FT899">
        <v>11.908099999999999</v>
      </c>
      <c r="FU899">
        <v>5.0025500000000003</v>
      </c>
      <c r="FV899">
        <v>3.2898999999999998</v>
      </c>
      <c r="FW899">
        <v>9999</v>
      </c>
      <c r="FX899">
        <v>9999</v>
      </c>
      <c r="FY899">
        <v>9999</v>
      </c>
      <c r="FZ899">
        <v>999.9</v>
      </c>
      <c r="GA899">
        <v>1.8597399999999999</v>
      </c>
      <c r="GB899">
        <v>1.8547199999999999</v>
      </c>
      <c r="GC899">
        <v>1.85791</v>
      </c>
      <c r="GD899">
        <v>1.8563799999999999</v>
      </c>
      <c r="GE899">
        <v>1.8551299999999999</v>
      </c>
      <c r="GF899">
        <v>1.8547100000000001</v>
      </c>
      <c r="GG899">
        <v>1.8534900000000001</v>
      </c>
      <c r="GH899">
        <v>1.85653</v>
      </c>
      <c r="GI899">
        <v>0</v>
      </c>
      <c r="GJ899">
        <v>0</v>
      </c>
      <c r="GK899">
        <v>0</v>
      </c>
      <c r="GL899">
        <v>0</v>
      </c>
      <c r="GM899" t="s">
        <v>384</v>
      </c>
      <c r="GN899" t="s">
        <v>385</v>
      </c>
      <c r="GO899" t="s">
        <v>386</v>
      </c>
      <c r="GP899" t="s">
        <v>386</v>
      </c>
      <c r="GQ899" t="s">
        <v>386</v>
      </c>
      <c r="GR899" t="s">
        <v>386</v>
      </c>
      <c r="GS899">
        <v>0</v>
      </c>
      <c r="GT899">
        <v>100</v>
      </c>
      <c r="GU899">
        <v>100</v>
      </c>
      <c r="GV899">
        <v>1.304</v>
      </c>
      <c r="GW899">
        <v>1.11E-2</v>
      </c>
      <c r="GX899">
        <v>0.33715491177224621</v>
      </c>
      <c r="GY899">
        <v>3.036990343597491E-3</v>
      </c>
      <c r="GZ899">
        <v>-1.538114387597119E-6</v>
      </c>
      <c r="HA899">
        <v>3.3909691194327332E-10</v>
      </c>
      <c r="HB899">
        <v>-6.0604171497381017E-2</v>
      </c>
      <c r="HC899">
        <v>9.7621983196103414E-3</v>
      </c>
      <c r="HD899">
        <v>-3.3387782167185642E-4</v>
      </c>
      <c r="HE899">
        <v>2.632278881966732E-6</v>
      </c>
      <c r="HF899">
        <v>6</v>
      </c>
      <c r="HG899">
        <v>2134</v>
      </c>
      <c r="HH899">
        <v>2</v>
      </c>
      <c r="HI899">
        <v>31</v>
      </c>
      <c r="HJ899">
        <v>5.6</v>
      </c>
      <c r="HK899">
        <v>5.5</v>
      </c>
      <c r="HL899">
        <v>1.1352500000000001</v>
      </c>
      <c r="HM899">
        <v>2.35107</v>
      </c>
      <c r="HN899">
        <v>1.4978</v>
      </c>
      <c r="HO899">
        <v>2.3095699999999999</v>
      </c>
      <c r="HP899">
        <v>1.5478499999999999</v>
      </c>
      <c r="HQ899">
        <v>2.3584000000000001</v>
      </c>
      <c r="HR899">
        <v>42.6706</v>
      </c>
      <c r="HS899">
        <v>14.350899999999999</v>
      </c>
      <c r="HT899">
        <v>18</v>
      </c>
      <c r="HU899">
        <v>494.86599999999999</v>
      </c>
      <c r="HV899">
        <v>468.63099999999997</v>
      </c>
      <c r="HW899">
        <v>26.136199999999999</v>
      </c>
      <c r="HX899">
        <v>34.194600000000001</v>
      </c>
      <c r="HY899">
        <v>29.9998</v>
      </c>
      <c r="HZ899">
        <v>33.988999999999997</v>
      </c>
      <c r="IA899">
        <v>34.083100000000002</v>
      </c>
      <c r="IB899">
        <v>22.932500000000001</v>
      </c>
      <c r="IC899">
        <v>33.816600000000001</v>
      </c>
      <c r="ID899">
        <v>0</v>
      </c>
      <c r="IE899">
        <v>26.193200000000001</v>
      </c>
      <c r="IF899">
        <v>471.69</v>
      </c>
      <c r="IG899">
        <v>24.8293</v>
      </c>
      <c r="IH899">
        <v>100.264</v>
      </c>
      <c r="II899">
        <v>99.9572</v>
      </c>
      <c r="IJ899" t="s">
        <v>3545</v>
      </c>
    </row>
    <row r="900" spans="1:244" x14ac:dyDescent="0.2">
      <c r="A900">
        <v>884</v>
      </c>
      <c r="B900">
        <v>1659887332.5999999</v>
      </c>
      <c r="C900">
        <v>7075.5</v>
      </c>
      <c r="D900" t="s">
        <v>2108</v>
      </c>
      <c r="E900" t="s">
        <v>2109</v>
      </c>
      <c r="F900">
        <v>1</v>
      </c>
      <c r="G900" t="s">
        <v>1152</v>
      </c>
      <c r="H900" t="s">
        <v>379</v>
      </c>
      <c r="I900" t="s">
        <v>1135</v>
      </c>
      <c r="J900" t="s">
        <v>1150</v>
      </c>
      <c r="K900" t="s">
        <v>1151</v>
      </c>
      <c r="L900" t="s">
        <v>1940</v>
      </c>
      <c r="M900" t="s">
        <v>380</v>
      </c>
      <c r="N900">
        <v>1659887324.7874999</v>
      </c>
      <c r="O900">
        <f t="shared" si="442"/>
        <v>2.0101997912573139E-3</v>
      </c>
      <c r="P900">
        <f t="shared" si="443"/>
        <v>2.010199791257314</v>
      </c>
      <c r="Q900">
        <f t="shared" si="444"/>
        <v>6.546605896994329</v>
      </c>
      <c r="R900">
        <f t="shared" si="445"/>
        <v>356.01799999999997</v>
      </c>
      <c r="S900">
        <f t="shared" si="446"/>
        <v>234.01867477710394</v>
      </c>
      <c r="T900">
        <f t="shared" si="447"/>
        <v>23.236931203484495</v>
      </c>
      <c r="U900">
        <f t="shared" si="448"/>
        <v>35.350878647106754</v>
      </c>
      <c r="V900">
        <f t="shared" si="449"/>
        <v>9.5086596382189734E-2</v>
      </c>
      <c r="W900">
        <f t="shared" si="450"/>
        <v>2.914715987088115</v>
      </c>
      <c r="X900">
        <f t="shared" si="451"/>
        <v>9.3396314405216382E-2</v>
      </c>
      <c r="Y900">
        <f t="shared" si="452"/>
        <v>5.8522058906354951E-2</v>
      </c>
      <c r="Z900">
        <f t="shared" si="453"/>
        <v>321.51657899999998</v>
      </c>
      <c r="AA900">
        <f t="shared" si="454"/>
        <v>32.381637610043519</v>
      </c>
      <c r="AB900">
        <f t="shared" si="455"/>
        <v>31.924687500000001</v>
      </c>
      <c r="AC900">
        <f t="shared" si="456"/>
        <v>4.7547660633750581</v>
      </c>
      <c r="AD900">
        <f t="shared" si="457"/>
        <v>59.780493117913657</v>
      </c>
      <c r="AE900">
        <f t="shared" si="458"/>
        <v>2.6978046701585767</v>
      </c>
      <c r="AF900">
        <f t="shared" si="459"/>
        <v>4.5128511483458471</v>
      </c>
      <c r="AG900">
        <f t="shared" si="460"/>
        <v>2.0569613932164814</v>
      </c>
      <c r="AH900">
        <f t="shared" si="461"/>
        <v>-88.649810794447546</v>
      </c>
      <c r="AI900">
        <f t="shared" si="462"/>
        <v>-144.40408398261582</v>
      </c>
      <c r="AJ900">
        <f t="shared" si="463"/>
        <v>-11.176567310919816</v>
      </c>
      <c r="AK900">
        <f t="shared" si="464"/>
        <v>77.28611691201678</v>
      </c>
      <c r="AL900">
        <f t="shared" si="465"/>
        <v>35.64109317040171</v>
      </c>
      <c r="AM900">
        <f t="shared" si="466"/>
        <v>2.0980817292094036</v>
      </c>
      <c r="AN900">
        <f t="shared" si="467"/>
        <v>6.546605896994329</v>
      </c>
      <c r="AO900">
        <v>437.34292081029992</v>
      </c>
      <c r="AP900">
        <v>402.9395151515152</v>
      </c>
      <c r="AQ900">
        <v>5.0693787751235408</v>
      </c>
      <c r="AR900">
        <v>66.272461968613413</v>
      </c>
      <c r="AS900">
        <f t="shared" si="468"/>
        <v>2.010199791257314</v>
      </c>
      <c r="AT900">
        <v>24.725828668446411</v>
      </c>
      <c r="AU900">
        <v>27.121889696969689</v>
      </c>
      <c r="AV900">
        <v>-7.8778822244893291E-3</v>
      </c>
      <c r="AW900">
        <v>80.697832317614541</v>
      </c>
      <c r="AX900">
        <v>2</v>
      </c>
      <c r="AY900">
        <v>0</v>
      </c>
      <c r="AZ900">
        <f t="shared" si="469"/>
        <v>1</v>
      </c>
      <c r="BA900">
        <f t="shared" si="470"/>
        <v>0</v>
      </c>
      <c r="BB900">
        <f t="shared" si="471"/>
        <v>51741.280399524381</v>
      </c>
      <c r="BC900">
        <f t="shared" si="472"/>
        <v>2000</v>
      </c>
      <c r="BD900">
        <f t="shared" si="473"/>
        <v>1681.2002999999997</v>
      </c>
      <c r="BE900">
        <f t="shared" si="474"/>
        <v>0.84060014999999988</v>
      </c>
      <c r="BF900">
        <f t="shared" si="475"/>
        <v>0.16075828949999998</v>
      </c>
      <c r="BG900">
        <v>6</v>
      </c>
      <c r="BH900">
        <v>0.5</v>
      </c>
      <c r="BI900" t="s">
        <v>381</v>
      </c>
      <c r="BJ900">
        <v>2</v>
      </c>
      <c r="BK900" t="b">
        <v>1</v>
      </c>
      <c r="BL900">
        <v>1659887324.7874999</v>
      </c>
      <c r="BM900">
        <v>356.01799999999997</v>
      </c>
      <c r="BN900">
        <v>399.67218750000001</v>
      </c>
      <c r="BO900">
        <v>27.169537500000001</v>
      </c>
      <c r="BP900">
        <v>24.7208875</v>
      </c>
      <c r="BQ900">
        <v>354.78243750000001</v>
      </c>
      <c r="BR900">
        <v>27.15854375</v>
      </c>
      <c r="BS900">
        <v>500.13137499999999</v>
      </c>
      <c r="BT900">
        <v>99.195181250000005</v>
      </c>
      <c r="BU900">
        <v>0.100019125</v>
      </c>
      <c r="BV900">
        <v>31.005725000000002</v>
      </c>
      <c r="BW900">
        <v>31.924687500000001</v>
      </c>
      <c r="BX900">
        <v>999.9</v>
      </c>
      <c r="BY900">
        <v>0</v>
      </c>
      <c r="BZ900">
        <v>0</v>
      </c>
      <c r="CA900">
        <v>9996.1331250000003</v>
      </c>
      <c r="CB900">
        <v>0</v>
      </c>
      <c r="CC900">
        <v>754.90593750000005</v>
      </c>
      <c r="CD900">
        <v>-43.654118749999988</v>
      </c>
      <c r="CE900">
        <v>365.96031249999999</v>
      </c>
      <c r="CF900">
        <v>409.80287499999997</v>
      </c>
      <c r="CG900">
        <v>2.4486431249999998</v>
      </c>
      <c r="CH900">
        <v>399.67218750000001</v>
      </c>
      <c r="CI900">
        <v>24.7208875</v>
      </c>
      <c r="CJ900">
        <v>2.6950875000000001</v>
      </c>
      <c r="CK900">
        <v>2.4521943749999999</v>
      </c>
      <c r="CL900">
        <v>22.25518125</v>
      </c>
      <c r="CM900">
        <v>20.712631250000001</v>
      </c>
      <c r="CN900">
        <v>2000</v>
      </c>
      <c r="CO900">
        <v>0.97999637500000003</v>
      </c>
      <c r="CP900">
        <v>2.00038375E-2</v>
      </c>
      <c r="CQ900">
        <v>0</v>
      </c>
      <c r="CR900">
        <v>2.2813750000000002</v>
      </c>
      <c r="CS900">
        <v>0</v>
      </c>
      <c r="CT900">
        <v>16365.78125</v>
      </c>
      <c r="CU900">
        <v>17412.28125</v>
      </c>
      <c r="CV900">
        <v>43.686999999999998</v>
      </c>
      <c r="CW900">
        <v>44.996062500000001</v>
      </c>
      <c r="CX900">
        <v>43.75</v>
      </c>
      <c r="CY900">
        <v>43.319875000000003</v>
      </c>
      <c r="CZ900">
        <v>43.686999999999998</v>
      </c>
      <c r="DA900">
        <v>1959.99</v>
      </c>
      <c r="DB900">
        <v>40.01</v>
      </c>
      <c r="DC900">
        <v>0</v>
      </c>
      <c r="DD900">
        <v>1659887331.5</v>
      </c>
      <c r="DE900">
        <v>0</v>
      </c>
      <c r="DF900">
        <v>1659887002.5</v>
      </c>
      <c r="DG900" t="s">
        <v>1941</v>
      </c>
      <c r="DH900">
        <v>1659886993</v>
      </c>
      <c r="DI900">
        <v>1659887002.5</v>
      </c>
      <c r="DJ900">
        <v>16</v>
      </c>
      <c r="DK900">
        <v>-0.38300000000000001</v>
      </c>
      <c r="DL900">
        <v>1E-3</v>
      </c>
      <c r="DM900">
        <v>1.325</v>
      </c>
      <c r="DN900">
        <v>1.6E-2</v>
      </c>
      <c r="DO900">
        <v>400</v>
      </c>
      <c r="DP900">
        <v>25</v>
      </c>
      <c r="DQ900">
        <v>0.27</v>
      </c>
      <c r="DR900">
        <v>0.06</v>
      </c>
      <c r="DS900">
        <v>5.7695341952927981</v>
      </c>
      <c r="DT900">
        <v>5.388757132254371</v>
      </c>
      <c r="DU900">
        <v>0.39420874446885051</v>
      </c>
      <c r="DV900">
        <v>0</v>
      </c>
      <c r="DW900">
        <v>-43.518163333333327</v>
      </c>
      <c r="DX900">
        <v>-8.979782869855276</v>
      </c>
      <c r="DY900">
        <v>0.65062131868101458</v>
      </c>
      <c r="DZ900">
        <v>0</v>
      </c>
      <c r="EA900">
        <v>243.05010872824761</v>
      </c>
      <c r="EB900">
        <v>172.62363689051369</v>
      </c>
      <c r="EC900">
        <v>13.010960220836321</v>
      </c>
      <c r="ED900">
        <v>0</v>
      </c>
      <c r="EE900">
        <v>2.4584825000000001</v>
      </c>
      <c r="EF900">
        <v>-0.2049775609756109</v>
      </c>
      <c r="EG900">
        <v>2.4805073850928141E-2</v>
      </c>
      <c r="EH900">
        <v>0</v>
      </c>
      <c r="EI900">
        <v>2.056300049459495</v>
      </c>
      <c r="EJ900">
        <v>2.7639300763747938E-2</v>
      </c>
      <c r="EK900">
        <v>2.2635740230750288E-3</v>
      </c>
      <c r="EL900">
        <v>1</v>
      </c>
      <c r="EM900">
        <v>1</v>
      </c>
      <c r="EN900">
        <v>5</v>
      </c>
      <c r="EO900" t="s">
        <v>404</v>
      </c>
      <c r="EP900">
        <v>2.94069</v>
      </c>
      <c r="EQ900">
        <v>2.8011900000000001</v>
      </c>
      <c r="ER900">
        <v>8.6183700000000002E-2</v>
      </c>
      <c r="ES900">
        <v>9.3577999999999995E-2</v>
      </c>
      <c r="ET900">
        <v>0.11661000000000001</v>
      </c>
      <c r="EU900">
        <v>0.109324</v>
      </c>
      <c r="EV900">
        <v>18673.099999999999</v>
      </c>
      <c r="EW900">
        <v>19420.7</v>
      </c>
      <c r="EX900">
        <v>23775.7</v>
      </c>
      <c r="EY900">
        <v>24947.8</v>
      </c>
      <c r="EZ900">
        <v>33625.9</v>
      </c>
      <c r="FA900">
        <v>35487.5</v>
      </c>
      <c r="FB900">
        <v>43364</v>
      </c>
      <c r="FC900">
        <v>46122.7</v>
      </c>
      <c r="FD900">
        <v>1.9276500000000001</v>
      </c>
      <c r="FE900">
        <v>1.7895300000000001</v>
      </c>
      <c r="FF900">
        <v>0.102561</v>
      </c>
      <c r="FG900">
        <v>0</v>
      </c>
      <c r="FH900">
        <v>30.249099999999999</v>
      </c>
      <c r="FI900">
        <v>999.9</v>
      </c>
      <c r="FJ900">
        <v>50.5</v>
      </c>
      <c r="FK900">
        <v>39.6</v>
      </c>
      <c r="FL900">
        <v>36.942900000000002</v>
      </c>
      <c r="FM900">
        <v>63.733899999999998</v>
      </c>
      <c r="FN900">
        <v>26.522400000000001</v>
      </c>
      <c r="FO900">
        <v>1</v>
      </c>
      <c r="FP900">
        <v>0.58835899999999997</v>
      </c>
      <c r="FQ900">
        <v>3.4935399999999999</v>
      </c>
      <c r="FR900">
        <v>20.281199999999998</v>
      </c>
      <c r="FS900">
        <v>5.2114500000000001</v>
      </c>
      <c r="FT900">
        <v>11.908099999999999</v>
      </c>
      <c r="FU900">
        <v>5.0026999999999999</v>
      </c>
      <c r="FV900">
        <v>3.2899500000000002</v>
      </c>
      <c r="FW900">
        <v>9999</v>
      </c>
      <c r="FX900">
        <v>9999</v>
      </c>
      <c r="FY900">
        <v>9999</v>
      </c>
      <c r="FZ900">
        <v>999.9</v>
      </c>
      <c r="GA900">
        <v>1.8597399999999999</v>
      </c>
      <c r="GB900">
        <v>1.8547199999999999</v>
      </c>
      <c r="GC900">
        <v>1.85791</v>
      </c>
      <c r="GD900">
        <v>1.8563799999999999</v>
      </c>
      <c r="GE900">
        <v>1.8551299999999999</v>
      </c>
      <c r="GF900">
        <v>1.8547100000000001</v>
      </c>
      <c r="GG900">
        <v>1.8534900000000001</v>
      </c>
      <c r="GH900">
        <v>1.8565199999999999</v>
      </c>
      <c r="GI900">
        <v>0</v>
      </c>
      <c r="GJ900">
        <v>0</v>
      </c>
      <c r="GK900">
        <v>0</v>
      </c>
      <c r="GL900">
        <v>0</v>
      </c>
      <c r="GM900" t="s">
        <v>384</v>
      </c>
      <c r="GN900" t="s">
        <v>385</v>
      </c>
      <c r="GO900" t="s">
        <v>386</v>
      </c>
      <c r="GP900" t="s">
        <v>386</v>
      </c>
      <c r="GQ900" t="s">
        <v>386</v>
      </c>
      <c r="GR900" t="s">
        <v>386</v>
      </c>
      <c r="GS900">
        <v>0</v>
      </c>
      <c r="GT900">
        <v>100</v>
      </c>
      <c r="GU900">
        <v>100</v>
      </c>
      <c r="GV900">
        <v>1.3140000000000001</v>
      </c>
      <c r="GW900">
        <v>1.11E-2</v>
      </c>
      <c r="GX900">
        <v>0.33715491177224621</v>
      </c>
      <c r="GY900">
        <v>3.036990343597491E-3</v>
      </c>
      <c r="GZ900">
        <v>-1.538114387597119E-6</v>
      </c>
      <c r="HA900">
        <v>3.3909691194327332E-10</v>
      </c>
      <c r="HB900">
        <v>-6.0604171497381017E-2</v>
      </c>
      <c r="HC900">
        <v>9.7621983196103414E-3</v>
      </c>
      <c r="HD900">
        <v>-3.3387782167185642E-4</v>
      </c>
      <c r="HE900">
        <v>2.632278881966732E-6</v>
      </c>
      <c r="HF900">
        <v>6</v>
      </c>
      <c r="HG900">
        <v>2134</v>
      </c>
      <c r="HH900">
        <v>2</v>
      </c>
      <c r="HI900">
        <v>31</v>
      </c>
      <c r="HJ900">
        <v>5.7</v>
      </c>
      <c r="HK900">
        <v>5.5</v>
      </c>
      <c r="HL900">
        <v>1.1523399999999999</v>
      </c>
      <c r="HM900">
        <v>2.36084</v>
      </c>
      <c r="HN900">
        <v>1.4978</v>
      </c>
      <c r="HO900">
        <v>2.3083499999999999</v>
      </c>
      <c r="HP900">
        <v>1.5478499999999999</v>
      </c>
      <c r="HQ900">
        <v>2.2802699999999998</v>
      </c>
      <c r="HR900">
        <v>42.6706</v>
      </c>
      <c r="HS900">
        <v>14.350899999999999</v>
      </c>
      <c r="HT900">
        <v>18</v>
      </c>
      <c r="HU900">
        <v>494.88099999999997</v>
      </c>
      <c r="HV900">
        <v>468.60899999999998</v>
      </c>
      <c r="HW900">
        <v>26.1251</v>
      </c>
      <c r="HX900">
        <v>34.194600000000001</v>
      </c>
      <c r="HY900">
        <v>29.998999999999999</v>
      </c>
      <c r="HZ900">
        <v>33.988999999999997</v>
      </c>
      <c r="IA900">
        <v>34.082299999999996</v>
      </c>
      <c r="IB900">
        <v>23.092400000000001</v>
      </c>
      <c r="IC900">
        <v>33.816600000000001</v>
      </c>
      <c r="ID900">
        <v>0</v>
      </c>
      <c r="IE900">
        <v>26.193200000000001</v>
      </c>
      <c r="IF900">
        <v>471.69</v>
      </c>
      <c r="IG900">
        <v>24.839400000000001</v>
      </c>
      <c r="IH900">
        <v>100.26300000000001</v>
      </c>
      <c r="II900">
        <v>99.956000000000003</v>
      </c>
      <c r="IJ900" t="s">
        <v>3545</v>
      </c>
    </row>
    <row r="901" spans="1:244" x14ac:dyDescent="0.2">
      <c r="A901">
        <v>885</v>
      </c>
      <c r="B901">
        <v>1659887333.5999999</v>
      </c>
      <c r="C901">
        <v>7076.5</v>
      </c>
      <c r="D901" t="s">
        <v>2110</v>
      </c>
      <c r="E901" t="s">
        <v>2111</v>
      </c>
      <c r="F901">
        <v>1</v>
      </c>
      <c r="G901" t="s">
        <v>1152</v>
      </c>
      <c r="H901" t="s">
        <v>379</v>
      </c>
      <c r="I901" t="s">
        <v>1135</v>
      </c>
      <c r="J901" t="s">
        <v>1150</v>
      </c>
      <c r="K901" t="s">
        <v>1151</v>
      </c>
      <c r="L901" t="s">
        <v>1940</v>
      </c>
      <c r="M901" t="s">
        <v>380</v>
      </c>
      <c r="N901">
        <v>1659887326.2666659</v>
      </c>
      <c r="O901">
        <f t="shared" si="442"/>
        <v>2.0144843236184736E-3</v>
      </c>
      <c r="P901">
        <f t="shared" si="443"/>
        <v>2.0144843236184737</v>
      </c>
      <c r="Q901">
        <f t="shared" si="444"/>
        <v>6.7135267239246232</v>
      </c>
      <c r="R901">
        <f t="shared" si="445"/>
        <v>363.27906666666672</v>
      </c>
      <c r="S901">
        <f t="shared" si="446"/>
        <v>238.44447876238229</v>
      </c>
      <c r="T901">
        <f t="shared" si="447"/>
        <v>23.676401867787153</v>
      </c>
      <c r="U901">
        <f t="shared" si="448"/>
        <v>36.071882298125928</v>
      </c>
      <c r="V901">
        <f t="shared" si="449"/>
        <v>9.5272380077129834E-2</v>
      </c>
      <c r="W901">
        <f t="shared" si="450"/>
        <v>2.9140657015287816</v>
      </c>
      <c r="X901">
        <f t="shared" si="451"/>
        <v>9.3575178721900312E-2</v>
      </c>
      <c r="Y901">
        <f t="shared" si="452"/>
        <v>5.8634455173964511E-2</v>
      </c>
      <c r="Z901">
        <f t="shared" si="453"/>
        <v>321.5121102</v>
      </c>
      <c r="AA901">
        <f t="shared" si="454"/>
        <v>32.379709000043036</v>
      </c>
      <c r="AB901">
        <f t="shared" si="455"/>
        <v>31.92405333333333</v>
      </c>
      <c r="AC901">
        <f t="shared" si="456"/>
        <v>4.7545953033262265</v>
      </c>
      <c r="AD901">
        <f t="shared" si="457"/>
        <v>59.770312980313435</v>
      </c>
      <c r="AE901">
        <f t="shared" si="458"/>
        <v>2.6971804489213964</v>
      </c>
      <c r="AF901">
        <f t="shared" si="459"/>
        <v>4.5125754148380777</v>
      </c>
      <c r="AG901">
        <f t="shared" si="460"/>
        <v>2.0574148544048301</v>
      </c>
      <c r="AH901">
        <f t="shared" si="461"/>
        <v>-88.838758671574681</v>
      </c>
      <c r="AI901">
        <f t="shared" si="462"/>
        <v>-144.44059942669355</v>
      </c>
      <c r="AJ901">
        <f t="shared" si="463"/>
        <v>-11.181794306309889</v>
      </c>
      <c r="AK901">
        <f t="shared" si="464"/>
        <v>77.05095779542188</v>
      </c>
      <c r="AL901">
        <f t="shared" si="465"/>
        <v>35.815751398380861</v>
      </c>
      <c r="AM901">
        <f t="shared" si="466"/>
        <v>2.0915362357401022</v>
      </c>
      <c r="AN901">
        <f t="shared" si="467"/>
        <v>6.7135267239246232</v>
      </c>
      <c r="AO901">
        <v>442.49719782092961</v>
      </c>
      <c r="AP901">
        <v>407.96707272727241</v>
      </c>
      <c r="AQ901">
        <v>5.0542162643153752</v>
      </c>
      <c r="AR901">
        <v>66.272461968613413</v>
      </c>
      <c r="AS901">
        <f t="shared" si="468"/>
        <v>2.0144843236184737</v>
      </c>
      <c r="AT901">
        <v>24.72515957536616</v>
      </c>
      <c r="AU901">
        <v>27.11848303030305</v>
      </c>
      <c r="AV901">
        <v>-6.6529274268738187E-3</v>
      </c>
      <c r="AW901">
        <v>80.697832317614541</v>
      </c>
      <c r="AX901">
        <v>2</v>
      </c>
      <c r="AY901">
        <v>0</v>
      </c>
      <c r="AZ901">
        <f t="shared" si="469"/>
        <v>1</v>
      </c>
      <c r="BA901">
        <f t="shared" si="470"/>
        <v>0</v>
      </c>
      <c r="BB901">
        <f t="shared" si="471"/>
        <v>51723.015963866252</v>
      </c>
      <c r="BC901">
        <f t="shared" si="472"/>
        <v>1999.972</v>
      </c>
      <c r="BD901">
        <f t="shared" si="473"/>
        <v>1681.17678</v>
      </c>
      <c r="BE901">
        <f t="shared" si="474"/>
        <v>0.84060015840221769</v>
      </c>
      <c r="BF901">
        <f t="shared" si="475"/>
        <v>0.16075830571628003</v>
      </c>
      <c r="BG901">
        <v>6</v>
      </c>
      <c r="BH901">
        <v>0.5</v>
      </c>
      <c r="BI901" t="s">
        <v>381</v>
      </c>
      <c r="BJ901">
        <v>2</v>
      </c>
      <c r="BK901" t="b">
        <v>1</v>
      </c>
      <c r="BL901">
        <v>1659887326.2666659</v>
      </c>
      <c r="BM901">
        <v>363.27906666666672</v>
      </c>
      <c r="BN901">
        <v>407.15833333333342</v>
      </c>
      <c r="BO901">
        <v>27.163239999999998</v>
      </c>
      <c r="BP901">
        <v>24.722206666666668</v>
      </c>
      <c r="BQ901">
        <v>362.02846666666659</v>
      </c>
      <c r="BR901">
        <v>27.152233333333331</v>
      </c>
      <c r="BS901">
        <v>500.13</v>
      </c>
      <c r="BT901">
        <v>99.195206666666678</v>
      </c>
      <c r="BU901">
        <v>0.1000338466666667</v>
      </c>
      <c r="BV901">
        <v>31.00465333333333</v>
      </c>
      <c r="BW901">
        <v>31.92405333333333</v>
      </c>
      <c r="BX901">
        <v>999.89999999999986</v>
      </c>
      <c r="BY901">
        <v>0</v>
      </c>
      <c r="BZ901">
        <v>0</v>
      </c>
      <c r="CA901">
        <v>9992.4153333333325</v>
      </c>
      <c r="CB901">
        <v>0</v>
      </c>
      <c r="CC901">
        <v>804.10426666666672</v>
      </c>
      <c r="CD901">
        <v>-43.879140000000007</v>
      </c>
      <c r="CE901">
        <v>373.42173333333329</v>
      </c>
      <c r="CF901">
        <v>417.47926666666672</v>
      </c>
      <c r="CG901">
        <v>2.4410266666666658</v>
      </c>
      <c r="CH901">
        <v>407.15833333333342</v>
      </c>
      <c r="CI901">
        <v>24.722206666666668</v>
      </c>
      <c r="CJ901">
        <v>2.6944633333333341</v>
      </c>
      <c r="CK901">
        <v>2.452325333333333</v>
      </c>
      <c r="CL901">
        <v>22.25137333333333</v>
      </c>
      <c r="CM901">
        <v>20.71350000000001</v>
      </c>
      <c r="CN901">
        <v>1999.972</v>
      </c>
      <c r="CO901">
        <v>0.97999619999999998</v>
      </c>
      <c r="CP901">
        <v>2.0004006666666671E-2</v>
      </c>
      <c r="CQ901">
        <v>0</v>
      </c>
      <c r="CR901">
        <v>2.266</v>
      </c>
      <c r="CS901">
        <v>0</v>
      </c>
      <c r="CT901">
        <v>16365.906666666669</v>
      </c>
      <c r="CU901">
        <v>17412.04</v>
      </c>
      <c r="CV901">
        <v>43.686999999999998</v>
      </c>
      <c r="CW901">
        <v>44.995800000000003</v>
      </c>
      <c r="CX901">
        <v>43.75</v>
      </c>
      <c r="CY901">
        <v>43.311999999999998</v>
      </c>
      <c r="CZ901">
        <v>43.686999999999998</v>
      </c>
      <c r="DA901">
        <v>1959.962</v>
      </c>
      <c r="DB901">
        <v>40.01</v>
      </c>
      <c r="DC901">
        <v>0</v>
      </c>
      <c r="DD901">
        <v>1659887332.7</v>
      </c>
      <c r="DE901">
        <v>0</v>
      </c>
      <c r="DF901">
        <v>1659887002.5</v>
      </c>
      <c r="DG901" t="s">
        <v>1941</v>
      </c>
      <c r="DH901">
        <v>1659886993</v>
      </c>
      <c r="DI901">
        <v>1659887002.5</v>
      </c>
      <c r="DJ901">
        <v>16</v>
      </c>
      <c r="DK901">
        <v>-0.38300000000000001</v>
      </c>
      <c r="DL901">
        <v>1E-3</v>
      </c>
      <c r="DM901">
        <v>1.325</v>
      </c>
      <c r="DN901">
        <v>1.6E-2</v>
      </c>
      <c r="DO901">
        <v>400</v>
      </c>
      <c r="DP901">
        <v>25</v>
      </c>
      <c r="DQ901">
        <v>0.27</v>
      </c>
      <c r="DR901">
        <v>0.06</v>
      </c>
      <c r="DS901">
        <v>5.8818470302784611</v>
      </c>
      <c r="DT901">
        <v>5.5045250310320917</v>
      </c>
      <c r="DU901">
        <v>0.41417907416153049</v>
      </c>
      <c r="DV901">
        <v>0</v>
      </c>
      <c r="DW901">
        <v>-43.701399999999992</v>
      </c>
      <c r="DX901">
        <v>-8.5938048387094383</v>
      </c>
      <c r="DY901">
        <v>0.64307232824530614</v>
      </c>
      <c r="DZ901">
        <v>0</v>
      </c>
      <c r="EA901">
        <v>248.21561027874921</v>
      </c>
      <c r="EB901">
        <v>163.37186750012049</v>
      </c>
      <c r="EC901">
        <v>11.91403807794393</v>
      </c>
      <c r="ED901">
        <v>0</v>
      </c>
      <c r="EE901">
        <v>2.4534080487804881</v>
      </c>
      <c r="EF901">
        <v>-0.25228996515679492</v>
      </c>
      <c r="EG901">
        <v>2.9003248280613101E-2</v>
      </c>
      <c r="EH901">
        <v>0</v>
      </c>
      <c r="EI901">
        <v>2.0568964200986439</v>
      </c>
      <c r="EJ901">
        <v>3.2925048735349308E-2</v>
      </c>
      <c r="EK901">
        <v>2.4634781913023761E-3</v>
      </c>
      <c r="EL901">
        <v>1</v>
      </c>
      <c r="EM901">
        <v>1</v>
      </c>
      <c r="EN901">
        <v>5</v>
      </c>
      <c r="EO901" t="s">
        <v>404</v>
      </c>
      <c r="EP901">
        <v>2.9405600000000001</v>
      </c>
      <c r="EQ901">
        <v>2.8012700000000001</v>
      </c>
      <c r="ER901">
        <v>8.7007699999999993E-2</v>
      </c>
      <c r="ES901">
        <v>9.4388899999999998E-2</v>
      </c>
      <c r="ET901">
        <v>0.116604</v>
      </c>
      <c r="EU901">
        <v>0.109331</v>
      </c>
      <c r="EV901">
        <v>18656.2</v>
      </c>
      <c r="EW901">
        <v>19403.2</v>
      </c>
      <c r="EX901">
        <v>23775.599999999999</v>
      </c>
      <c r="EY901">
        <v>24947.599999999999</v>
      </c>
      <c r="EZ901">
        <v>33626</v>
      </c>
      <c r="FA901">
        <v>35487</v>
      </c>
      <c r="FB901">
        <v>43363.8</v>
      </c>
      <c r="FC901">
        <v>46122.400000000001</v>
      </c>
      <c r="FD901">
        <v>1.92778</v>
      </c>
      <c r="FE901">
        <v>1.7896000000000001</v>
      </c>
      <c r="FF901">
        <v>0.102252</v>
      </c>
      <c r="FG901">
        <v>0</v>
      </c>
      <c r="FH901">
        <v>30.249099999999999</v>
      </c>
      <c r="FI901">
        <v>999.9</v>
      </c>
      <c r="FJ901">
        <v>50.5</v>
      </c>
      <c r="FK901">
        <v>39.6</v>
      </c>
      <c r="FL901">
        <v>36.941200000000002</v>
      </c>
      <c r="FM901">
        <v>63.693899999999999</v>
      </c>
      <c r="FN901">
        <v>25.769200000000001</v>
      </c>
      <c r="FO901">
        <v>1</v>
      </c>
      <c r="FP901">
        <v>0.587538</v>
      </c>
      <c r="FQ901">
        <v>3.3970699999999998</v>
      </c>
      <c r="FR901">
        <v>20.2834</v>
      </c>
      <c r="FS901">
        <v>5.2119</v>
      </c>
      <c r="FT901">
        <v>11.908099999999999</v>
      </c>
      <c r="FU901">
        <v>5.0028499999999996</v>
      </c>
      <c r="FV901">
        <v>3.2899500000000002</v>
      </c>
      <c r="FW901">
        <v>9999</v>
      </c>
      <c r="FX901">
        <v>9999</v>
      </c>
      <c r="FY901">
        <v>9999</v>
      </c>
      <c r="FZ901">
        <v>999.9</v>
      </c>
      <c r="GA901">
        <v>1.8597300000000001</v>
      </c>
      <c r="GB901">
        <v>1.8547199999999999</v>
      </c>
      <c r="GC901">
        <v>1.85791</v>
      </c>
      <c r="GD901">
        <v>1.8563799999999999</v>
      </c>
      <c r="GE901">
        <v>1.8551200000000001</v>
      </c>
      <c r="GF901">
        <v>1.8547100000000001</v>
      </c>
      <c r="GG901">
        <v>1.8534900000000001</v>
      </c>
      <c r="GH901">
        <v>1.8565199999999999</v>
      </c>
      <c r="GI901">
        <v>0</v>
      </c>
      <c r="GJ901">
        <v>0</v>
      </c>
      <c r="GK901">
        <v>0</v>
      </c>
      <c r="GL901">
        <v>0</v>
      </c>
      <c r="GM901" t="s">
        <v>384</v>
      </c>
      <c r="GN901" t="s">
        <v>385</v>
      </c>
      <c r="GO901" t="s">
        <v>386</v>
      </c>
      <c r="GP901" t="s">
        <v>386</v>
      </c>
      <c r="GQ901" t="s">
        <v>386</v>
      </c>
      <c r="GR901" t="s">
        <v>386</v>
      </c>
      <c r="GS901">
        <v>0</v>
      </c>
      <c r="GT901">
        <v>100</v>
      </c>
      <c r="GU901">
        <v>100</v>
      </c>
      <c r="GV901">
        <v>1.3240000000000001</v>
      </c>
      <c r="GW901">
        <v>1.11E-2</v>
      </c>
      <c r="GX901">
        <v>0.33715491177224621</v>
      </c>
      <c r="GY901">
        <v>3.036990343597491E-3</v>
      </c>
      <c r="GZ901">
        <v>-1.538114387597119E-6</v>
      </c>
      <c r="HA901">
        <v>3.3909691194327332E-10</v>
      </c>
      <c r="HB901">
        <v>-6.0604171497381017E-2</v>
      </c>
      <c r="HC901">
        <v>9.7621983196103414E-3</v>
      </c>
      <c r="HD901">
        <v>-3.3387782167185642E-4</v>
      </c>
      <c r="HE901">
        <v>2.632278881966732E-6</v>
      </c>
      <c r="HF901">
        <v>6</v>
      </c>
      <c r="HG901">
        <v>2134</v>
      </c>
      <c r="HH901">
        <v>2</v>
      </c>
      <c r="HI901">
        <v>31</v>
      </c>
      <c r="HJ901">
        <v>5.7</v>
      </c>
      <c r="HK901">
        <v>5.5</v>
      </c>
      <c r="HL901">
        <v>1.16577</v>
      </c>
      <c r="HM901">
        <v>2.34985</v>
      </c>
      <c r="HN901">
        <v>1.4978</v>
      </c>
      <c r="HO901">
        <v>2.3083499999999999</v>
      </c>
      <c r="HP901">
        <v>1.5478499999999999</v>
      </c>
      <c r="HQ901">
        <v>2.4462899999999999</v>
      </c>
      <c r="HR901">
        <v>42.6706</v>
      </c>
      <c r="HS901">
        <v>14.368399999999999</v>
      </c>
      <c r="HT901">
        <v>18</v>
      </c>
      <c r="HU901">
        <v>494.95699999999999</v>
      </c>
      <c r="HV901">
        <v>468.65600000000001</v>
      </c>
      <c r="HW901">
        <v>26.1174</v>
      </c>
      <c r="HX901">
        <v>34.194600000000001</v>
      </c>
      <c r="HY901">
        <v>29.9985</v>
      </c>
      <c r="HZ901">
        <v>33.988999999999997</v>
      </c>
      <c r="IA901">
        <v>34.082099999999997</v>
      </c>
      <c r="IB901">
        <v>23.337199999999999</v>
      </c>
      <c r="IC901">
        <v>33.816600000000001</v>
      </c>
      <c r="ID901">
        <v>0</v>
      </c>
      <c r="IE901">
        <v>26.193200000000001</v>
      </c>
      <c r="IF901">
        <v>481.709</v>
      </c>
      <c r="IG901">
        <v>24.841899999999999</v>
      </c>
      <c r="IH901">
        <v>100.26300000000001</v>
      </c>
      <c r="II901">
        <v>99.955200000000005</v>
      </c>
      <c r="IJ901" t="s">
        <v>3545</v>
      </c>
    </row>
    <row r="902" spans="1:244" x14ac:dyDescent="0.2">
      <c r="A902">
        <v>886</v>
      </c>
      <c r="B902">
        <v>1659887334.5999999</v>
      </c>
      <c r="C902">
        <v>7077.5</v>
      </c>
      <c r="D902" t="s">
        <v>2112</v>
      </c>
      <c r="E902" t="s">
        <v>2113</v>
      </c>
      <c r="F902">
        <v>1</v>
      </c>
      <c r="G902" t="s">
        <v>1152</v>
      </c>
      <c r="H902" t="s">
        <v>379</v>
      </c>
      <c r="I902" t="s">
        <v>1135</v>
      </c>
      <c r="J902" t="s">
        <v>1150</v>
      </c>
      <c r="K902" t="s">
        <v>1151</v>
      </c>
      <c r="L902" t="s">
        <v>1940</v>
      </c>
      <c r="M902" t="s">
        <v>380</v>
      </c>
      <c r="N902">
        <v>1659887326.7562499</v>
      </c>
      <c r="O902">
        <f t="shared" si="442"/>
        <v>2.028829971058009E-3</v>
      </c>
      <c r="P902">
        <f t="shared" si="443"/>
        <v>2.0288299710580091</v>
      </c>
      <c r="Q902">
        <f t="shared" si="444"/>
        <v>6.861107575481129</v>
      </c>
      <c r="R902">
        <f t="shared" si="445"/>
        <v>365.68768749999998</v>
      </c>
      <c r="S902">
        <f t="shared" si="446"/>
        <v>239.11097584199348</v>
      </c>
      <c r="T902">
        <f t="shared" si="447"/>
        <v>23.742604830985211</v>
      </c>
      <c r="U902">
        <f t="shared" si="448"/>
        <v>36.311082020788113</v>
      </c>
      <c r="V902">
        <f t="shared" si="449"/>
        <v>9.5961439057975634E-2</v>
      </c>
      <c r="W902">
        <f t="shared" si="450"/>
        <v>2.9144656180931912</v>
      </c>
      <c r="X902">
        <f t="shared" si="451"/>
        <v>9.4240069621016317E-2</v>
      </c>
      <c r="Y902">
        <f t="shared" si="452"/>
        <v>5.9052129770906056E-2</v>
      </c>
      <c r="Z902">
        <f t="shared" si="453"/>
        <v>321.51288825</v>
      </c>
      <c r="AA902">
        <f t="shared" si="454"/>
        <v>32.374616652445056</v>
      </c>
      <c r="AB902">
        <f t="shared" si="455"/>
        <v>31.923168749999999</v>
      </c>
      <c r="AC902">
        <f t="shared" si="456"/>
        <v>4.7543571232926087</v>
      </c>
      <c r="AD902">
        <f t="shared" si="457"/>
        <v>59.768185758183769</v>
      </c>
      <c r="AE902">
        <f t="shared" si="458"/>
        <v>2.6969023013823477</v>
      </c>
      <c r="AF902">
        <f t="shared" si="459"/>
        <v>4.5122706456136221</v>
      </c>
      <c r="AG902">
        <f t="shared" si="460"/>
        <v>2.0574548219102611</v>
      </c>
      <c r="AH902">
        <f t="shared" si="461"/>
        <v>-89.47140172365819</v>
      </c>
      <c r="AI902">
        <f t="shared" si="462"/>
        <v>-144.50755936930796</v>
      </c>
      <c r="AJ902">
        <f t="shared" si="463"/>
        <v>-11.185328914431619</v>
      </c>
      <c r="AK902">
        <f t="shared" si="464"/>
        <v>76.348598242602236</v>
      </c>
      <c r="AL902">
        <f t="shared" si="465"/>
        <v>35.868419774061671</v>
      </c>
      <c r="AM902">
        <f t="shared" si="466"/>
        <v>2.0888826814203898</v>
      </c>
      <c r="AN902">
        <f t="shared" si="467"/>
        <v>6.861107575481129</v>
      </c>
      <c r="AO902">
        <v>447.67986386673323</v>
      </c>
      <c r="AP902">
        <v>413.00729090909078</v>
      </c>
      <c r="AQ902">
        <v>5.0466353759904621</v>
      </c>
      <c r="AR902">
        <v>66.272461968613413</v>
      </c>
      <c r="AS902">
        <f t="shared" si="468"/>
        <v>2.0288299710580091</v>
      </c>
      <c r="AT902">
        <v>24.724944511799059</v>
      </c>
      <c r="AU902">
        <v>27.117589090909082</v>
      </c>
      <c r="AV902">
        <v>-3.8979724724107598E-3</v>
      </c>
      <c r="AW902">
        <v>80.697832317614541</v>
      </c>
      <c r="AX902">
        <v>2</v>
      </c>
      <c r="AY902">
        <v>0</v>
      </c>
      <c r="AZ902">
        <f t="shared" si="469"/>
        <v>1</v>
      </c>
      <c r="BA902">
        <f t="shared" si="470"/>
        <v>0</v>
      </c>
      <c r="BB902">
        <f t="shared" si="471"/>
        <v>51734.564370939093</v>
      </c>
      <c r="BC902">
        <f t="shared" si="472"/>
        <v>1999.9768750000001</v>
      </c>
      <c r="BD902">
        <f t="shared" si="473"/>
        <v>1681.180875</v>
      </c>
      <c r="BE902">
        <f t="shared" si="474"/>
        <v>0.84060015693931456</v>
      </c>
      <c r="BF902">
        <f t="shared" si="475"/>
        <v>0.16075830289287721</v>
      </c>
      <c r="BG902">
        <v>6</v>
      </c>
      <c r="BH902">
        <v>0.5</v>
      </c>
      <c r="BI902" t="s">
        <v>381</v>
      </c>
      <c r="BJ902">
        <v>2</v>
      </c>
      <c r="BK902" t="b">
        <v>1</v>
      </c>
      <c r="BL902">
        <v>1659887326.7562499</v>
      </c>
      <c r="BM902">
        <v>365.68768749999998</v>
      </c>
      <c r="BN902">
        <v>409.63524999999998</v>
      </c>
      <c r="BO902">
        <v>27.1604125</v>
      </c>
      <c r="BP902">
        <v>24.72245625</v>
      </c>
      <c r="BQ902">
        <v>364.43225000000001</v>
      </c>
      <c r="BR902">
        <v>27.1494</v>
      </c>
      <c r="BS902">
        <v>500.12737499999997</v>
      </c>
      <c r="BT902">
        <v>99.1953125</v>
      </c>
      <c r="BU902">
        <v>0.1000241</v>
      </c>
      <c r="BV902">
        <v>31.00346875</v>
      </c>
      <c r="BW902">
        <v>31.923168749999999</v>
      </c>
      <c r="BX902">
        <v>999.9</v>
      </c>
      <c r="BY902">
        <v>0</v>
      </c>
      <c r="BZ902">
        <v>0</v>
      </c>
      <c r="CA902">
        <v>9994.6893749999999</v>
      </c>
      <c r="CB902">
        <v>0</v>
      </c>
      <c r="CC902">
        <v>837.22275000000002</v>
      </c>
      <c r="CD902">
        <v>-43.947418749999997</v>
      </c>
      <c r="CE902">
        <v>375.89643749999999</v>
      </c>
      <c r="CF902">
        <v>420.01906250000002</v>
      </c>
      <c r="CG902">
        <v>2.4379556249999998</v>
      </c>
      <c r="CH902">
        <v>409.63524999999998</v>
      </c>
      <c r="CI902">
        <v>24.72245625</v>
      </c>
      <c r="CJ902">
        <v>2.6941856249999998</v>
      </c>
      <c r="CK902">
        <v>2.4523524999999999</v>
      </c>
      <c r="CL902">
        <v>22.249681249999998</v>
      </c>
      <c r="CM902">
        <v>20.71368125</v>
      </c>
      <c r="CN902">
        <v>1999.9768750000001</v>
      </c>
      <c r="CO902">
        <v>0.97999618750000006</v>
      </c>
      <c r="CP902">
        <v>2.0004018750000001E-2</v>
      </c>
      <c r="CQ902">
        <v>0</v>
      </c>
      <c r="CR902">
        <v>2.2445624999999998</v>
      </c>
      <c r="CS902">
        <v>0</v>
      </c>
      <c r="CT902">
        <v>16365.856250000001</v>
      </c>
      <c r="CU902">
        <v>17412.081249999999</v>
      </c>
      <c r="CV902">
        <v>43.686999999999998</v>
      </c>
      <c r="CW902">
        <v>44.996062500000001</v>
      </c>
      <c r="CX902">
        <v>43.75</v>
      </c>
      <c r="CY902">
        <v>43.311999999999998</v>
      </c>
      <c r="CZ902">
        <v>43.686999999999998</v>
      </c>
      <c r="DA902">
        <v>1959.9668750000001</v>
      </c>
      <c r="DB902">
        <v>40.01</v>
      </c>
      <c r="DC902">
        <v>0</v>
      </c>
      <c r="DD902">
        <v>1659887333.3</v>
      </c>
      <c r="DE902">
        <v>0</v>
      </c>
      <c r="DF902">
        <v>1659887002.5</v>
      </c>
      <c r="DG902" t="s">
        <v>1941</v>
      </c>
      <c r="DH902">
        <v>1659886993</v>
      </c>
      <c r="DI902">
        <v>1659887002.5</v>
      </c>
      <c r="DJ902">
        <v>16</v>
      </c>
      <c r="DK902">
        <v>-0.38300000000000001</v>
      </c>
      <c r="DL902">
        <v>1E-3</v>
      </c>
      <c r="DM902">
        <v>1.325</v>
      </c>
      <c r="DN902">
        <v>1.6E-2</v>
      </c>
      <c r="DO902">
        <v>400</v>
      </c>
      <c r="DP902">
        <v>25</v>
      </c>
      <c r="DQ902">
        <v>0.27</v>
      </c>
      <c r="DR902">
        <v>0.06</v>
      </c>
      <c r="DS902">
        <v>6.0225668408808257</v>
      </c>
      <c r="DT902">
        <v>5.6256954083290553</v>
      </c>
      <c r="DU902">
        <v>0.42318040587637262</v>
      </c>
      <c r="DV902">
        <v>0</v>
      </c>
      <c r="DW902">
        <v>-43.961193333333327</v>
      </c>
      <c r="DX902">
        <v>-8.1912400444938918</v>
      </c>
      <c r="DY902">
        <v>0.59187152149394329</v>
      </c>
      <c r="DZ902">
        <v>0</v>
      </c>
      <c r="EA902">
        <v>251.76192156442161</v>
      </c>
      <c r="EB902">
        <v>161.35385985751111</v>
      </c>
      <c r="EC902">
        <v>12.141579631607231</v>
      </c>
      <c r="ED902">
        <v>0</v>
      </c>
      <c r="EE902">
        <v>2.4469337499999999</v>
      </c>
      <c r="EF902">
        <v>-0.31262330206379341</v>
      </c>
      <c r="EG902">
        <v>3.2761303979504518E-2</v>
      </c>
      <c r="EH902">
        <v>0</v>
      </c>
      <c r="EI902">
        <v>2.0572327434549571</v>
      </c>
      <c r="EJ902">
        <v>2.9688738586594921E-2</v>
      </c>
      <c r="EK902">
        <v>2.392562466090761E-3</v>
      </c>
      <c r="EL902">
        <v>1</v>
      </c>
      <c r="EM902">
        <v>1</v>
      </c>
      <c r="EN902">
        <v>5</v>
      </c>
      <c r="EO902" t="s">
        <v>404</v>
      </c>
      <c r="EP902">
        <v>2.9405899999999998</v>
      </c>
      <c r="EQ902">
        <v>2.8014199999999998</v>
      </c>
      <c r="ER902">
        <v>8.7830699999999998E-2</v>
      </c>
      <c r="ES902">
        <v>9.5195799999999997E-2</v>
      </c>
      <c r="ET902">
        <v>0.116609</v>
      </c>
      <c r="EU902">
        <v>0.109335</v>
      </c>
      <c r="EV902">
        <v>18639.5</v>
      </c>
      <c r="EW902">
        <v>19385.8</v>
      </c>
      <c r="EX902">
        <v>23775.8</v>
      </c>
      <c r="EY902">
        <v>24947.4</v>
      </c>
      <c r="EZ902">
        <v>33626.1</v>
      </c>
      <c r="FA902">
        <v>35486.6</v>
      </c>
      <c r="FB902">
        <v>43364.2</v>
      </c>
      <c r="FC902">
        <v>46122</v>
      </c>
      <c r="FD902">
        <v>1.9278500000000001</v>
      </c>
      <c r="FE902">
        <v>1.78965</v>
      </c>
      <c r="FF902">
        <v>0.102155</v>
      </c>
      <c r="FG902">
        <v>0</v>
      </c>
      <c r="FH902">
        <v>30.249700000000001</v>
      </c>
      <c r="FI902">
        <v>999.9</v>
      </c>
      <c r="FJ902">
        <v>50.5</v>
      </c>
      <c r="FK902">
        <v>39.6</v>
      </c>
      <c r="FL902">
        <v>36.943800000000003</v>
      </c>
      <c r="FM902">
        <v>63.503900000000002</v>
      </c>
      <c r="FN902">
        <v>26.418299999999999</v>
      </c>
      <c r="FO902">
        <v>1</v>
      </c>
      <c r="FP902">
        <v>0.58663900000000002</v>
      </c>
      <c r="FQ902">
        <v>3.3204899999999999</v>
      </c>
      <c r="FR902">
        <v>20.285</v>
      </c>
      <c r="FS902">
        <v>5.2117500000000003</v>
      </c>
      <c r="FT902">
        <v>11.908099999999999</v>
      </c>
      <c r="FU902">
        <v>5.0028499999999996</v>
      </c>
      <c r="FV902">
        <v>3.2899799999999999</v>
      </c>
      <c r="FW902">
        <v>9999</v>
      </c>
      <c r="FX902">
        <v>9999</v>
      </c>
      <c r="FY902">
        <v>9999</v>
      </c>
      <c r="FZ902">
        <v>999.9</v>
      </c>
      <c r="GA902">
        <v>1.8597399999999999</v>
      </c>
      <c r="GB902">
        <v>1.8547199999999999</v>
      </c>
      <c r="GC902">
        <v>1.85791</v>
      </c>
      <c r="GD902">
        <v>1.8563799999999999</v>
      </c>
      <c r="GE902">
        <v>1.8551</v>
      </c>
      <c r="GF902">
        <v>1.8547100000000001</v>
      </c>
      <c r="GG902">
        <v>1.8534900000000001</v>
      </c>
      <c r="GH902">
        <v>1.8565199999999999</v>
      </c>
      <c r="GI902">
        <v>0</v>
      </c>
      <c r="GJ902">
        <v>0</v>
      </c>
      <c r="GK902">
        <v>0</v>
      </c>
      <c r="GL902">
        <v>0</v>
      </c>
      <c r="GM902" t="s">
        <v>384</v>
      </c>
      <c r="GN902" t="s">
        <v>385</v>
      </c>
      <c r="GO902" t="s">
        <v>386</v>
      </c>
      <c r="GP902" t="s">
        <v>386</v>
      </c>
      <c r="GQ902" t="s">
        <v>386</v>
      </c>
      <c r="GR902" t="s">
        <v>386</v>
      </c>
      <c r="GS902">
        <v>0</v>
      </c>
      <c r="GT902">
        <v>100</v>
      </c>
      <c r="GU902">
        <v>100</v>
      </c>
      <c r="GV902">
        <v>1.333</v>
      </c>
      <c r="GW902">
        <v>1.11E-2</v>
      </c>
      <c r="GX902">
        <v>0.33715491177224621</v>
      </c>
      <c r="GY902">
        <v>3.036990343597491E-3</v>
      </c>
      <c r="GZ902">
        <v>-1.538114387597119E-6</v>
      </c>
      <c r="HA902">
        <v>3.3909691194327332E-10</v>
      </c>
      <c r="HB902">
        <v>-6.0604171497381017E-2</v>
      </c>
      <c r="HC902">
        <v>9.7621983196103414E-3</v>
      </c>
      <c r="HD902">
        <v>-3.3387782167185642E-4</v>
      </c>
      <c r="HE902">
        <v>2.632278881966732E-6</v>
      </c>
      <c r="HF902">
        <v>6</v>
      </c>
      <c r="HG902">
        <v>2134</v>
      </c>
      <c r="HH902">
        <v>2</v>
      </c>
      <c r="HI902">
        <v>31</v>
      </c>
      <c r="HJ902">
        <v>5.7</v>
      </c>
      <c r="HK902">
        <v>5.5</v>
      </c>
      <c r="HL902">
        <v>1.16943</v>
      </c>
      <c r="HM902">
        <v>2.35229</v>
      </c>
      <c r="HN902">
        <v>1.4978</v>
      </c>
      <c r="HO902">
        <v>2.3095699999999999</v>
      </c>
      <c r="HP902">
        <v>1.5478499999999999</v>
      </c>
      <c r="HQ902">
        <v>2.3815900000000001</v>
      </c>
      <c r="HR902">
        <v>42.6706</v>
      </c>
      <c r="HS902">
        <v>14.350899999999999</v>
      </c>
      <c r="HT902">
        <v>18</v>
      </c>
      <c r="HU902">
        <v>495.00299999999999</v>
      </c>
      <c r="HV902">
        <v>468.68799999999999</v>
      </c>
      <c r="HW902">
        <v>26.1129</v>
      </c>
      <c r="HX902">
        <v>34.193800000000003</v>
      </c>
      <c r="HY902">
        <v>29.998100000000001</v>
      </c>
      <c r="HZ902">
        <v>33.988999999999997</v>
      </c>
      <c r="IA902">
        <v>34.082099999999997</v>
      </c>
      <c r="IB902">
        <v>23.495000000000001</v>
      </c>
      <c r="IC902">
        <v>33.816600000000001</v>
      </c>
      <c r="ID902">
        <v>0</v>
      </c>
      <c r="IE902">
        <v>26.163599999999999</v>
      </c>
      <c r="IF902">
        <v>481.709</v>
      </c>
      <c r="IG902">
        <v>24.8489</v>
      </c>
      <c r="IH902">
        <v>100.264</v>
      </c>
      <c r="II902">
        <v>99.954499999999996</v>
      </c>
      <c r="IJ902" t="s">
        <v>3545</v>
      </c>
    </row>
    <row r="903" spans="1:244" x14ac:dyDescent="0.2">
      <c r="A903">
        <v>887</v>
      </c>
      <c r="B903">
        <v>1659887335.5999999</v>
      </c>
      <c r="C903">
        <v>7078.5</v>
      </c>
      <c r="D903" t="s">
        <v>2114</v>
      </c>
      <c r="E903" t="s">
        <v>2115</v>
      </c>
      <c r="F903">
        <v>1</v>
      </c>
      <c r="G903" t="s">
        <v>1152</v>
      </c>
      <c r="H903" t="s">
        <v>379</v>
      </c>
      <c r="I903" t="s">
        <v>1135</v>
      </c>
      <c r="J903" t="s">
        <v>1150</v>
      </c>
      <c r="K903" t="s">
        <v>1151</v>
      </c>
      <c r="L903" t="s">
        <v>1940</v>
      </c>
      <c r="M903" t="s">
        <v>380</v>
      </c>
      <c r="N903">
        <v>1659887328.2333331</v>
      </c>
      <c r="O903">
        <f t="shared" si="442"/>
        <v>2.0419460357845808E-3</v>
      </c>
      <c r="P903">
        <f t="shared" si="443"/>
        <v>2.0419460357845809</v>
      </c>
      <c r="Q903">
        <f t="shared" si="444"/>
        <v>6.8869388556952398</v>
      </c>
      <c r="R903">
        <f t="shared" si="445"/>
        <v>372.95600000000002</v>
      </c>
      <c r="S903">
        <f t="shared" si="446"/>
        <v>246.41082908668074</v>
      </c>
      <c r="T903">
        <f t="shared" si="447"/>
        <v>24.467475732778887</v>
      </c>
      <c r="U903">
        <f t="shared" si="448"/>
        <v>37.032836232145662</v>
      </c>
      <c r="V903">
        <f t="shared" si="449"/>
        <v>9.6568390908402205E-2</v>
      </c>
      <c r="W903">
        <f t="shared" si="450"/>
        <v>2.9144795286744585</v>
      </c>
      <c r="X903">
        <f t="shared" si="451"/>
        <v>9.4825398762313967E-2</v>
      </c>
      <c r="Y903">
        <f t="shared" si="452"/>
        <v>5.9419854760959651E-2</v>
      </c>
      <c r="Z903">
        <f t="shared" si="453"/>
        <v>321.51423819999997</v>
      </c>
      <c r="AA903">
        <f t="shared" si="454"/>
        <v>32.369293749924687</v>
      </c>
      <c r="AB903">
        <f t="shared" si="455"/>
        <v>31.922546666666669</v>
      </c>
      <c r="AC903">
        <f t="shared" si="456"/>
        <v>4.7541896293770982</v>
      </c>
      <c r="AD903">
        <f t="shared" si="457"/>
        <v>59.759212290668287</v>
      </c>
      <c r="AE903">
        <f t="shared" si="458"/>
        <v>2.6962039496920416</v>
      </c>
      <c r="AF903">
        <f t="shared" si="459"/>
        <v>4.5117796007379232</v>
      </c>
      <c r="AG903">
        <f t="shared" si="460"/>
        <v>2.0579856796850566</v>
      </c>
      <c r="AH903">
        <f t="shared" si="461"/>
        <v>-90.04982017810002</v>
      </c>
      <c r="AI903">
        <f t="shared" si="462"/>
        <v>-144.71041713665105</v>
      </c>
      <c r="AJ903">
        <f t="shared" si="463"/>
        <v>-11.200837678158818</v>
      </c>
      <c r="AK903">
        <f t="shared" si="464"/>
        <v>75.553163207090108</v>
      </c>
      <c r="AL903">
        <f t="shared" si="465"/>
        <v>36.028455571770614</v>
      </c>
      <c r="AM903">
        <f t="shared" si="466"/>
        <v>2.0816778926154185</v>
      </c>
      <c r="AN903">
        <f t="shared" si="467"/>
        <v>6.8869388556952398</v>
      </c>
      <c r="AO903">
        <v>452.8876524139859</v>
      </c>
      <c r="AP903">
        <v>418.10130909090901</v>
      </c>
      <c r="AQ903">
        <v>5.0624011753708986</v>
      </c>
      <c r="AR903">
        <v>66.272461968613413</v>
      </c>
      <c r="AS903">
        <f t="shared" si="468"/>
        <v>2.0419460357845809</v>
      </c>
      <c r="AT903">
        <v>24.72508177327067</v>
      </c>
      <c r="AU903">
        <v>27.12053757575757</v>
      </c>
      <c r="AV903">
        <v>-1.92647509087202E-3</v>
      </c>
      <c r="AW903">
        <v>80.697832317614541</v>
      </c>
      <c r="AX903">
        <v>2</v>
      </c>
      <c r="AY903">
        <v>0</v>
      </c>
      <c r="AZ903">
        <f t="shared" si="469"/>
        <v>1</v>
      </c>
      <c r="BA903">
        <f t="shared" si="470"/>
        <v>0</v>
      </c>
      <c r="BB903">
        <f t="shared" si="471"/>
        <v>51735.28667863601</v>
      </c>
      <c r="BC903">
        <f t="shared" si="472"/>
        <v>1999.9853333333331</v>
      </c>
      <c r="BD903">
        <f t="shared" si="473"/>
        <v>1681.1879799999997</v>
      </c>
      <c r="BE903">
        <f t="shared" si="474"/>
        <v>0.84060015440113223</v>
      </c>
      <c r="BF903">
        <f t="shared" si="475"/>
        <v>0.16075829799418528</v>
      </c>
      <c r="BG903">
        <v>6</v>
      </c>
      <c r="BH903">
        <v>0.5</v>
      </c>
      <c r="BI903" t="s">
        <v>381</v>
      </c>
      <c r="BJ903">
        <v>2</v>
      </c>
      <c r="BK903" t="b">
        <v>1</v>
      </c>
      <c r="BL903">
        <v>1659887328.2333331</v>
      </c>
      <c r="BM903">
        <v>372.95600000000002</v>
      </c>
      <c r="BN903">
        <v>417.11033333333341</v>
      </c>
      <c r="BO903">
        <v>27.153346666666671</v>
      </c>
      <c r="BP903">
        <v>24.72379333333333</v>
      </c>
      <c r="BQ903">
        <v>371.68560000000002</v>
      </c>
      <c r="BR903">
        <v>27.142320000000002</v>
      </c>
      <c r="BS903">
        <v>500.12979999999999</v>
      </c>
      <c r="BT903">
        <v>99.195446666666683</v>
      </c>
      <c r="BU903">
        <v>0.10000972</v>
      </c>
      <c r="BV903">
        <v>31.001560000000001</v>
      </c>
      <c r="BW903">
        <v>31.922546666666669</v>
      </c>
      <c r="BX903">
        <v>999.89999999999986</v>
      </c>
      <c r="BY903">
        <v>0</v>
      </c>
      <c r="BZ903">
        <v>0</v>
      </c>
      <c r="CA903">
        <v>9994.7553333333326</v>
      </c>
      <c r="CB903">
        <v>0</v>
      </c>
      <c r="CC903">
        <v>887.50026666666668</v>
      </c>
      <c r="CD903">
        <v>-44.154186666666661</v>
      </c>
      <c r="CE903">
        <v>383.36493333333328</v>
      </c>
      <c r="CF903">
        <v>427.68419999999998</v>
      </c>
      <c r="CG903">
        <v>2.4295566666666661</v>
      </c>
      <c r="CH903">
        <v>417.11033333333341</v>
      </c>
      <c r="CI903">
        <v>24.72379333333333</v>
      </c>
      <c r="CJ903">
        <v>2.693489333333333</v>
      </c>
      <c r="CK903">
        <v>2.452488666666667</v>
      </c>
      <c r="CL903">
        <v>22.245439999999991</v>
      </c>
      <c r="CM903">
        <v>20.714580000000002</v>
      </c>
      <c r="CN903">
        <v>1999.9853333333331</v>
      </c>
      <c r="CO903">
        <v>0.97999619999999998</v>
      </c>
      <c r="CP903">
        <v>2.0004006666666671E-2</v>
      </c>
      <c r="CQ903">
        <v>0</v>
      </c>
      <c r="CR903">
        <v>2.387</v>
      </c>
      <c r="CS903">
        <v>0</v>
      </c>
      <c r="CT903">
        <v>16364.973333333341</v>
      </c>
      <c r="CU903">
        <v>17412.153333333328</v>
      </c>
      <c r="CV903">
        <v>43.686999999999998</v>
      </c>
      <c r="CW903">
        <v>44.995800000000003</v>
      </c>
      <c r="CX903">
        <v>43.75</v>
      </c>
      <c r="CY903">
        <v>43.311999999999998</v>
      </c>
      <c r="CZ903">
        <v>43.686999999999998</v>
      </c>
      <c r="DA903">
        <v>1959.975333333334</v>
      </c>
      <c r="DB903">
        <v>40.01</v>
      </c>
      <c r="DC903">
        <v>0</v>
      </c>
      <c r="DD903">
        <v>1659887334.5</v>
      </c>
      <c r="DE903">
        <v>0</v>
      </c>
      <c r="DF903">
        <v>1659887002.5</v>
      </c>
      <c r="DG903" t="s">
        <v>1941</v>
      </c>
      <c r="DH903">
        <v>1659886993</v>
      </c>
      <c r="DI903">
        <v>1659887002.5</v>
      </c>
      <c r="DJ903">
        <v>16</v>
      </c>
      <c r="DK903">
        <v>-0.38300000000000001</v>
      </c>
      <c r="DL903">
        <v>1E-3</v>
      </c>
      <c r="DM903">
        <v>1.325</v>
      </c>
      <c r="DN903">
        <v>1.6E-2</v>
      </c>
      <c r="DO903">
        <v>400</v>
      </c>
      <c r="DP903">
        <v>25</v>
      </c>
      <c r="DQ903">
        <v>0.27</v>
      </c>
      <c r="DR903">
        <v>0.06</v>
      </c>
      <c r="DS903">
        <v>6.1429701925915001</v>
      </c>
      <c r="DT903">
        <v>5.7970898389437044</v>
      </c>
      <c r="DU903">
        <v>0.42331366725054242</v>
      </c>
      <c r="DV903">
        <v>0</v>
      </c>
      <c r="DW903">
        <v>-44.101010000000002</v>
      </c>
      <c r="DX903">
        <v>-8.1523568409344502</v>
      </c>
      <c r="DY903">
        <v>0.58898894180338091</v>
      </c>
      <c r="DZ903">
        <v>0</v>
      </c>
      <c r="EA903">
        <v>254.61629848658481</v>
      </c>
      <c r="EB903">
        <v>160.7143609603321</v>
      </c>
      <c r="EC903">
        <v>12.091657686452541</v>
      </c>
      <c r="ED903">
        <v>0</v>
      </c>
      <c r="EE903">
        <v>2.4429132500000001</v>
      </c>
      <c r="EF903">
        <v>-0.33654517823640229</v>
      </c>
      <c r="EG903">
        <v>3.435097192129357E-2</v>
      </c>
      <c r="EH903">
        <v>0</v>
      </c>
      <c r="EI903">
        <v>2.0575234925391692</v>
      </c>
      <c r="EJ903">
        <v>2.4463519655697069E-2</v>
      </c>
      <c r="EK903">
        <v>2.1709737527501639E-3</v>
      </c>
      <c r="EL903">
        <v>1</v>
      </c>
      <c r="EM903">
        <v>1</v>
      </c>
      <c r="EN903">
        <v>5</v>
      </c>
      <c r="EO903" t="s">
        <v>404</v>
      </c>
      <c r="EP903">
        <v>2.9406099999999999</v>
      </c>
      <c r="EQ903">
        <v>2.80131</v>
      </c>
      <c r="ER903">
        <v>8.8652599999999998E-2</v>
      </c>
      <c r="ES903">
        <v>9.5994300000000005E-2</v>
      </c>
      <c r="ET903">
        <v>0.116615</v>
      </c>
      <c r="EU903">
        <v>0.109338</v>
      </c>
      <c r="EV903">
        <v>18622.8</v>
      </c>
      <c r="EW903">
        <v>19368.7</v>
      </c>
      <c r="EX903">
        <v>23775.9</v>
      </c>
      <c r="EY903">
        <v>24947.4</v>
      </c>
      <c r="EZ903">
        <v>33626.199999999997</v>
      </c>
      <c r="FA903">
        <v>35486.300000000003</v>
      </c>
      <c r="FB903">
        <v>43364.6</v>
      </c>
      <c r="FC903">
        <v>46121.8</v>
      </c>
      <c r="FD903">
        <v>1.9278999999999999</v>
      </c>
      <c r="FE903">
        <v>1.78948</v>
      </c>
      <c r="FF903">
        <v>0.101909</v>
      </c>
      <c r="FG903">
        <v>0</v>
      </c>
      <c r="FH903">
        <v>30.250399999999999</v>
      </c>
      <c r="FI903">
        <v>999.9</v>
      </c>
      <c r="FJ903">
        <v>50.5</v>
      </c>
      <c r="FK903">
        <v>39.6</v>
      </c>
      <c r="FL903">
        <v>36.940600000000003</v>
      </c>
      <c r="FM903">
        <v>63.5839</v>
      </c>
      <c r="FN903">
        <v>25.853400000000001</v>
      </c>
      <c r="FO903">
        <v>1</v>
      </c>
      <c r="FP903">
        <v>0.58581799999999995</v>
      </c>
      <c r="FQ903">
        <v>3.2760699999999998</v>
      </c>
      <c r="FR903">
        <v>20.286000000000001</v>
      </c>
      <c r="FS903">
        <v>5.2115999999999998</v>
      </c>
      <c r="FT903">
        <v>11.908099999999999</v>
      </c>
      <c r="FU903">
        <v>5.0027999999999997</v>
      </c>
      <c r="FV903">
        <v>3.2898800000000001</v>
      </c>
      <c r="FW903">
        <v>9999</v>
      </c>
      <c r="FX903">
        <v>9999</v>
      </c>
      <c r="FY903">
        <v>9999</v>
      </c>
      <c r="FZ903">
        <v>999.9</v>
      </c>
      <c r="GA903">
        <v>1.8597399999999999</v>
      </c>
      <c r="GB903">
        <v>1.8547199999999999</v>
      </c>
      <c r="GC903">
        <v>1.85791</v>
      </c>
      <c r="GD903">
        <v>1.8563799999999999</v>
      </c>
      <c r="GE903">
        <v>1.8551</v>
      </c>
      <c r="GF903">
        <v>1.8547100000000001</v>
      </c>
      <c r="GG903">
        <v>1.8534999999999999</v>
      </c>
      <c r="GH903">
        <v>1.8565199999999999</v>
      </c>
      <c r="GI903">
        <v>0</v>
      </c>
      <c r="GJ903">
        <v>0</v>
      </c>
      <c r="GK903">
        <v>0</v>
      </c>
      <c r="GL903">
        <v>0</v>
      </c>
      <c r="GM903" t="s">
        <v>384</v>
      </c>
      <c r="GN903" t="s">
        <v>385</v>
      </c>
      <c r="GO903" t="s">
        <v>386</v>
      </c>
      <c r="GP903" t="s">
        <v>386</v>
      </c>
      <c r="GQ903" t="s">
        <v>386</v>
      </c>
      <c r="GR903" t="s">
        <v>386</v>
      </c>
      <c r="GS903">
        <v>0</v>
      </c>
      <c r="GT903">
        <v>100</v>
      </c>
      <c r="GU903">
        <v>100</v>
      </c>
      <c r="GV903">
        <v>1.343</v>
      </c>
      <c r="GW903">
        <v>1.11E-2</v>
      </c>
      <c r="GX903">
        <v>0.33715491177224621</v>
      </c>
      <c r="GY903">
        <v>3.036990343597491E-3</v>
      </c>
      <c r="GZ903">
        <v>-1.538114387597119E-6</v>
      </c>
      <c r="HA903">
        <v>3.3909691194327332E-10</v>
      </c>
      <c r="HB903">
        <v>-6.0604171497381017E-2</v>
      </c>
      <c r="HC903">
        <v>9.7621983196103414E-3</v>
      </c>
      <c r="HD903">
        <v>-3.3387782167185642E-4</v>
      </c>
      <c r="HE903">
        <v>2.632278881966732E-6</v>
      </c>
      <c r="HF903">
        <v>6</v>
      </c>
      <c r="HG903">
        <v>2134</v>
      </c>
      <c r="HH903">
        <v>2</v>
      </c>
      <c r="HI903">
        <v>31</v>
      </c>
      <c r="HJ903">
        <v>5.7</v>
      </c>
      <c r="HK903">
        <v>5.6</v>
      </c>
      <c r="HL903">
        <v>1.1853</v>
      </c>
      <c r="HM903">
        <v>2.35229</v>
      </c>
      <c r="HN903">
        <v>1.4978</v>
      </c>
      <c r="HO903">
        <v>2.3083499999999999</v>
      </c>
      <c r="HP903">
        <v>1.5478499999999999</v>
      </c>
      <c r="HQ903">
        <v>2.4450699999999999</v>
      </c>
      <c r="HR903">
        <v>42.6706</v>
      </c>
      <c r="HS903">
        <v>14.368399999999999</v>
      </c>
      <c r="HT903">
        <v>18</v>
      </c>
      <c r="HU903">
        <v>495.03300000000002</v>
      </c>
      <c r="HV903">
        <v>468.57499999999999</v>
      </c>
      <c r="HW903">
        <v>26.110800000000001</v>
      </c>
      <c r="HX903">
        <v>34.192999999999998</v>
      </c>
      <c r="HY903">
        <v>29.997699999999998</v>
      </c>
      <c r="HZ903">
        <v>33.988999999999997</v>
      </c>
      <c r="IA903">
        <v>34.082099999999997</v>
      </c>
      <c r="IB903">
        <v>23.7407</v>
      </c>
      <c r="IC903">
        <v>33.816600000000001</v>
      </c>
      <c r="ID903">
        <v>0</v>
      </c>
      <c r="IE903">
        <v>26.163599999999999</v>
      </c>
      <c r="IF903">
        <v>491.726</v>
      </c>
      <c r="IG903">
        <v>24.8569</v>
      </c>
      <c r="IH903">
        <v>100.264</v>
      </c>
      <c r="II903">
        <v>99.9542</v>
      </c>
      <c r="IJ903" t="s">
        <v>3545</v>
      </c>
    </row>
    <row r="904" spans="1:244" x14ac:dyDescent="0.2">
      <c r="A904">
        <v>888</v>
      </c>
      <c r="B904">
        <v>1659887336.5999999</v>
      </c>
      <c r="C904">
        <v>7079.5</v>
      </c>
      <c r="D904" t="s">
        <v>2116</v>
      </c>
      <c r="E904" t="s">
        <v>2117</v>
      </c>
      <c r="F904">
        <v>1</v>
      </c>
      <c r="G904" t="s">
        <v>1152</v>
      </c>
      <c r="H904" t="s">
        <v>379</v>
      </c>
      <c r="I904" t="s">
        <v>1135</v>
      </c>
      <c r="J904" t="s">
        <v>1150</v>
      </c>
      <c r="K904" t="s">
        <v>1151</v>
      </c>
      <c r="L904" t="s">
        <v>1940</v>
      </c>
      <c r="M904" t="s">
        <v>380</v>
      </c>
      <c r="N904">
        <v>1659887328.7249999</v>
      </c>
      <c r="O904">
        <f t="shared" si="442"/>
        <v>2.0507540487853739E-3</v>
      </c>
      <c r="P904">
        <f t="shared" si="443"/>
        <v>2.0507540487853739</v>
      </c>
      <c r="Q904">
        <f t="shared" si="444"/>
        <v>6.9388241733293352</v>
      </c>
      <c r="R904">
        <f t="shared" si="445"/>
        <v>375.37687499999998</v>
      </c>
      <c r="S904">
        <f t="shared" si="446"/>
        <v>248.38951699402972</v>
      </c>
      <c r="T904">
        <f t="shared" si="447"/>
        <v>24.663955498757364</v>
      </c>
      <c r="U904">
        <f t="shared" si="448"/>
        <v>37.273225747627414</v>
      </c>
      <c r="V904">
        <f t="shared" si="449"/>
        <v>9.6995304610871802E-2</v>
      </c>
      <c r="W904">
        <f t="shared" si="450"/>
        <v>2.9147352770732171</v>
      </c>
      <c r="X904">
        <f t="shared" si="451"/>
        <v>9.5237169904668378E-2</v>
      </c>
      <c r="Y904">
        <f t="shared" si="452"/>
        <v>5.9678538236160802E-2</v>
      </c>
      <c r="Z904">
        <f t="shared" si="453"/>
        <v>321.51408524999994</v>
      </c>
      <c r="AA904">
        <f t="shared" si="454"/>
        <v>32.365746187901358</v>
      </c>
      <c r="AB904">
        <f t="shared" si="455"/>
        <v>31.921643750000001</v>
      </c>
      <c r="AC904">
        <f t="shared" si="456"/>
        <v>4.7539465311386353</v>
      </c>
      <c r="AD904">
        <f t="shared" si="457"/>
        <v>59.758911250760526</v>
      </c>
      <c r="AE904">
        <f t="shared" si="458"/>
        <v>2.6960149298224527</v>
      </c>
      <c r="AF904">
        <f t="shared" si="459"/>
        <v>4.5114860250874163</v>
      </c>
      <c r="AG904">
        <f t="shared" si="460"/>
        <v>2.0579316013161826</v>
      </c>
      <c r="AH904">
        <f t="shared" si="461"/>
        <v>-90.438253551434983</v>
      </c>
      <c r="AI904">
        <f t="shared" si="462"/>
        <v>-144.76056712708106</v>
      </c>
      <c r="AJ904">
        <f t="shared" si="463"/>
        <v>-11.203623416366824</v>
      </c>
      <c r="AK904">
        <f t="shared" si="464"/>
        <v>75.11164115511707</v>
      </c>
      <c r="AL904">
        <f t="shared" si="465"/>
        <v>36.079150717958619</v>
      </c>
      <c r="AM904">
        <f t="shared" si="466"/>
        <v>2.0797019463766118</v>
      </c>
      <c r="AN904">
        <f t="shared" si="467"/>
        <v>6.9388241733293352</v>
      </c>
      <c r="AO904">
        <v>458.09237980554929</v>
      </c>
      <c r="AP904">
        <v>423.18558181818162</v>
      </c>
      <c r="AQ904">
        <v>5.0732456829200503</v>
      </c>
      <c r="AR904">
        <v>66.272461968613413</v>
      </c>
      <c r="AS904">
        <f t="shared" si="468"/>
        <v>2.0507540487853739</v>
      </c>
      <c r="AT904">
        <v>24.726496865906459</v>
      </c>
      <c r="AU904">
        <v>27.1237103030303</v>
      </c>
      <c r="AV904">
        <v>-5.7956537621853493E-4</v>
      </c>
      <c r="AW904">
        <v>80.697832317614541</v>
      </c>
      <c r="AX904">
        <v>2</v>
      </c>
      <c r="AY904">
        <v>0</v>
      </c>
      <c r="AZ904">
        <f t="shared" si="469"/>
        <v>1</v>
      </c>
      <c r="BA904">
        <f t="shared" si="470"/>
        <v>0</v>
      </c>
      <c r="BB904">
        <f t="shared" si="471"/>
        <v>51742.736914120374</v>
      </c>
      <c r="BC904">
        <f t="shared" si="472"/>
        <v>1999.984375</v>
      </c>
      <c r="BD904">
        <f t="shared" si="473"/>
        <v>1681.1871749999998</v>
      </c>
      <c r="BE904">
        <f t="shared" si="474"/>
        <v>0.84060015468870841</v>
      </c>
      <c r="BF904">
        <f t="shared" si="475"/>
        <v>0.1607582985492074</v>
      </c>
      <c r="BG904">
        <v>6</v>
      </c>
      <c r="BH904">
        <v>0.5</v>
      </c>
      <c r="BI904" t="s">
        <v>381</v>
      </c>
      <c r="BJ904">
        <v>2</v>
      </c>
      <c r="BK904" t="b">
        <v>1</v>
      </c>
      <c r="BL904">
        <v>1659887328.7249999</v>
      </c>
      <c r="BM904">
        <v>375.37687499999998</v>
      </c>
      <c r="BN904">
        <v>419.59737500000011</v>
      </c>
      <c r="BO904">
        <v>27.1514375</v>
      </c>
      <c r="BP904">
        <v>24.724174999999999</v>
      </c>
      <c r="BQ904">
        <v>374.10168750000003</v>
      </c>
      <c r="BR904">
        <v>27.1404</v>
      </c>
      <c r="BS904">
        <v>500.12762500000002</v>
      </c>
      <c r="BT904">
        <v>99.195468750000003</v>
      </c>
      <c r="BU904">
        <v>0.10000795625</v>
      </c>
      <c r="BV904">
        <v>31.000418750000001</v>
      </c>
      <c r="BW904">
        <v>31.921643750000001</v>
      </c>
      <c r="BX904">
        <v>999.9</v>
      </c>
      <c r="BY904">
        <v>0</v>
      </c>
      <c r="BZ904">
        <v>0</v>
      </c>
      <c r="CA904">
        <v>9996.2143749999996</v>
      </c>
      <c r="CB904">
        <v>0</v>
      </c>
      <c r="CC904">
        <v>907.33462499999996</v>
      </c>
      <c r="CD904">
        <v>-44.2203625</v>
      </c>
      <c r="CE904">
        <v>385.85262499999999</v>
      </c>
      <c r="CF904">
        <v>430.23450000000003</v>
      </c>
      <c r="CG904">
        <v>2.4272624999999999</v>
      </c>
      <c r="CH904">
        <v>419.59737500000011</v>
      </c>
      <c r="CI904">
        <v>24.724174999999999</v>
      </c>
      <c r="CJ904">
        <v>2.6932999999999998</v>
      </c>
      <c r="CK904">
        <v>2.4525268750000002</v>
      </c>
      <c r="CL904">
        <v>22.244287499999999</v>
      </c>
      <c r="CM904">
        <v>20.714837500000002</v>
      </c>
      <c r="CN904">
        <v>1999.984375</v>
      </c>
      <c r="CO904">
        <v>0.97999618750000006</v>
      </c>
      <c r="CP904">
        <v>2.0004018750000001E-2</v>
      </c>
      <c r="CQ904">
        <v>0</v>
      </c>
      <c r="CR904">
        <v>2.4147500000000002</v>
      </c>
      <c r="CS904">
        <v>0</v>
      </c>
      <c r="CT904">
        <v>16363.375</v>
      </c>
      <c r="CU904">
        <v>17412.143749999999</v>
      </c>
      <c r="CV904">
        <v>43.686999999999998</v>
      </c>
      <c r="CW904">
        <v>44.996062500000001</v>
      </c>
      <c r="CX904">
        <v>43.75</v>
      </c>
      <c r="CY904">
        <v>43.311999999999998</v>
      </c>
      <c r="CZ904">
        <v>43.686999999999998</v>
      </c>
      <c r="DA904">
        <v>1959.974375</v>
      </c>
      <c r="DB904">
        <v>40.01</v>
      </c>
      <c r="DC904">
        <v>0</v>
      </c>
      <c r="DD904">
        <v>1659887335.7</v>
      </c>
      <c r="DE904">
        <v>0</v>
      </c>
      <c r="DF904">
        <v>1659887002.5</v>
      </c>
      <c r="DG904" t="s">
        <v>1941</v>
      </c>
      <c r="DH904">
        <v>1659886993</v>
      </c>
      <c r="DI904">
        <v>1659887002.5</v>
      </c>
      <c r="DJ904">
        <v>16</v>
      </c>
      <c r="DK904">
        <v>-0.38300000000000001</v>
      </c>
      <c r="DL904">
        <v>1E-3</v>
      </c>
      <c r="DM904">
        <v>1.325</v>
      </c>
      <c r="DN904">
        <v>1.6E-2</v>
      </c>
      <c r="DO904">
        <v>400</v>
      </c>
      <c r="DP904">
        <v>25</v>
      </c>
      <c r="DQ904">
        <v>0.27</v>
      </c>
      <c r="DR904">
        <v>0.06</v>
      </c>
      <c r="DS904">
        <v>6.1429701925915001</v>
      </c>
      <c r="DT904">
        <v>5.7970898389437044</v>
      </c>
      <c r="DU904">
        <v>0.42331366725054242</v>
      </c>
      <c r="DV904">
        <v>0</v>
      </c>
      <c r="DW904">
        <v>-44.101010000000002</v>
      </c>
      <c r="DX904">
        <v>-8.1523568409344502</v>
      </c>
      <c r="DY904">
        <v>0.58898894180338091</v>
      </c>
      <c r="DZ904">
        <v>0</v>
      </c>
      <c r="EA904">
        <v>254.61629848658481</v>
      </c>
      <c r="EB904">
        <v>160.7143609603321</v>
      </c>
      <c r="EC904">
        <v>12.091657686452541</v>
      </c>
      <c r="ED904">
        <v>0</v>
      </c>
      <c r="EE904">
        <v>2.4429132500000001</v>
      </c>
      <c r="EF904">
        <v>-0.33654517823640229</v>
      </c>
      <c r="EG904">
        <v>3.435097192129357E-2</v>
      </c>
      <c r="EH904">
        <v>0</v>
      </c>
      <c r="EI904">
        <v>2.0575234925391692</v>
      </c>
      <c r="EJ904">
        <v>2.4463519655697069E-2</v>
      </c>
      <c r="EK904">
        <v>2.1709737527501639E-3</v>
      </c>
      <c r="EL904">
        <v>1</v>
      </c>
      <c r="EM904">
        <v>1</v>
      </c>
      <c r="EN904">
        <v>5</v>
      </c>
      <c r="EO904" t="s">
        <v>404</v>
      </c>
      <c r="EP904">
        <v>2.9406500000000002</v>
      </c>
      <c r="EQ904">
        <v>2.8013699999999999</v>
      </c>
      <c r="ER904">
        <v>8.94702E-2</v>
      </c>
      <c r="ES904">
        <v>9.6793500000000005E-2</v>
      </c>
      <c r="ET904">
        <v>0.11662400000000001</v>
      </c>
      <c r="EU904">
        <v>0.10933900000000001</v>
      </c>
      <c r="EV904">
        <v>18606.2</v>
      </c>
      <c r="EW904">
        <v>19351.599999999999</v>
      </c>
      <c r="EX904">
        <v>23776</v>
      </c>
      <c r="EY904">
        <v>24947.5</v>
      </c>
      <c r="EZ904">
        <v>33626.199999999997</v>
      </c>
      <c r="FA904">
        <v>35486.300000000003</v>
      </c>
      <c r="FB904">
        <v>43365</v>
      </c>
      <c r="FC904">
        <v>46121.9</v>
      </c>
      <c r="FD904">
        <v>1.92805</v>
      </c>
      <c r="FE904">
        <v>1.78945</v>
      </c>
      <c r="FF904">
        <v>0.10206899999999999</v>
      </c>
      <c r="FG904">
        <v>0</v>
      </c>
      <c r="FH904">
        <v>30.251000000000001</v>
      </c>
      <c r="FI904">
        <v>999.9</v>
      </c>
      <c r="FJ904">
        <v>50.5</v>
      </c>
      <c r="FK904">
        <v>39.6</v>
      </c>
      <c r="FL904">
        <v>36.942599999999999</v>
      </c>
      <c r="FM904">
        <v>63.753900000000002</v>
      </c>
      <c r="FN904">
        <v>26.234000000000002</v>
      </c>
      <c r="FO904">
        <v>1</v>
      </c>
      <c r="FP904">
        <v>0.58517300000000005</v>
      </c>
      <c r="FQ904">
        <v>3.2389700000000001</v>
      </c>
      <c r="FR904">
        <v>20.286799999999999</v>
      </c>
      <c r="FS904">
        <v>5.2114500000000001</v>
      </c>
      <c r="FT904">
        <v>11.908099999999999</v>
      </c>
      <c r="FU904">
        <v>5.0026999999999999</v>
      </c>
      <c r="FV904">
        <v>3.2897500000000002</v>
      </c>
      <c r="FW904">
        <v>9999</v>
      </c>
      <c r="FX904">
        <v>9999</v>
      </c>
      <c r="FY904">
        <v>9999</v>
      </c>
      <c r="FZ904">
        <v>999.9</v>
      </c>
      <c r="GA904">
        <v>1.8597399999999999</v>
      </c>
      <c r="GB904">
        <v>1.8547100000000001</v>
      </c>
      <c r="GC904">
        <v>1.85791</v>
      </c>
      <c r="GD904">
        <v>1.8563799999999999</v>
      </c>
      <c r="GE904">
        <v>1.8551</v>
      </c>
      <c r="GF904">
        <v>1.8547100000000001</v>
      </c>
      <c r="GG904">
        <v>1.8534999999999999</v>
      </c>
      <c r="GH904">
        <v>1.85653</v>
      </c>
      <c r="GI904">
        <v>0</v>
      </c>
      <c r="GJ904">
        <v>0</v>
      </c>
      <c r="GK904">
        <v>0</v>
      </c>
      <c r="GL904">
        <v>0</v>
      </c>
      <c r="GM904" t="s">
        <v>384</v>
      </c>
      <c r="GN904" t="s">
        <v>385</v>
      </c>
      <c r="GO904" t="s">
        <v>386</v>
      </c>
      <c r="GP904" t="s">
        <v>386</v>
      </c>
      <c r="GQ904" t="s">
        <v>386</v>
      </c>
      <c r="GR904" t="s">
        <v>386</v>
      </c>
      <c r="GS904">
        <v>0</v>
      </c>
      <c r="GT904">
        <v>100</v>
      </c>
      <c r="GU904">
        <v>100</v>
      </c>
      <c r="GV904">
        <v>1.353</v>
      </c>
      <c r="GW904">
        <v>1.11E-2</v>
      </c>
      <c r="GX904">
        <v>0.33715491177224621</v>
      </c>
      <c r="GY904">
        <v>3.036990343597491E-3</v>
      </c>
      <c r="GZ904">
        <v>-1.538114387597119E-6</v>
      </c>
      <c r="HA904">
        <v>3.3909691194327332E-10</v>
      </c>
      <c r="HB904">
        <v>-6.0604171497381017E-2</v>
      </c>
      <c r="HC904">
        <v>9.7621983196103414E-3</v>
      </c>
      <c r="HD904">
        <v>-3.3387782167185642E-4</v>
      </c>
      <c r="HE904">
        <v>2.632278881966732E-6</v>
      </c>
      <c r="HF904">
        <v>6</v>
      </c>
      <c r="HG904">
        <v>2134</v>
      </c>
      <c r="HH904">
        <v>2</v>
      </c>
      <c r="HI904">
        <v>31</v>
      </c>
      <c r="HJ904">
        <v>5.7</v>
      </c>
      <c r="HK904">
        <v>5.6</v>
      </c>
      <c r="HL904">
        <v>1.1926300000000001</v>
      </c>
      <c r="HM904">
        <v>2.3547400000000001</v>
      </c>
      <c r="HN904">
        <v>1.4978</v>
      </c>
      <c r="HO904">
        <v>2.3095699999999999</v>
      </c>
      <c r="HP904">
        <v>1.5478499999999999</v>
      </c>
      <c r="HQ904">
        <v>2.2973599999999998</v>
      </c>
      <c r="HR904">
        <v>42.6706</v>
      </c>
      <c r="HS904">
        <v>14.350899999999999</v>
      </c>
      <c r="HT904">
        <v>18</v>
      </c>
      <c r="HU904">
        <v>495.12</v>
      </c>
      <c r="HV904">
        <v>468.55900000000003</v>
      </c>
      <c r="HW904">
        <v>26.109100000000002</v>
      </c>
      <c r="HX904">
        <v>34.1922</v>
      </c>
      <c r="HY904">
        <v>29.997599999999998</v>
      </c>
      <c r="HZ904">
        <v>33.988300000000002</v>
      </c>
      <c r="IA904">
        <v>34.082099999999997</v>
      </c>
      <c r="IB904">
        <v>23.896599999999999</v>
      </c>
      <c r="IC904">
        <v>33.525100000000002</v>
      </c>
      <c r="ID904">
        <v>0</v>
      </c>
      <c r="IE904">
        <v>26.163599999999999</v>
      </c>
      <c r="IF904">
        <v>491.726</v>
      </c>
      <c r="IG904">
        <v>24.863499999999998</v>
      </c>
      <c r="IH904">
        <v>100.265</v>
      </c>
      <c r="II904">
        <v>99.954400000000007</v>
      </c>
      <c r="IJ904" t="s">
        <v>3545</v>
      </c>
    </row>
    <row r="905" spans="1:244" x14ac:dyDescent="0.2">
      <c r="A905">
        <v>889</v>
      </c>
      <c r="B905">
        <v>1659887337.5999999</v>
      </c>
      <c r="C905">
        <v>7080.5</v>
      </c>
      <c r="D905" t="s">
        <v>2118</v>
      </c>
      <c r="E905" t="s">
        <v>2119</v>
      </c>
      <c r="F905">
        <v>1</v>
      </c>
      <c r="G905" t="s">
        <v>1152</v>
      </c>
      <c r="H905" t="s">
        <v>379</v>
      </c>
      <c r="I905" t="s">
        <v>1135</v>
      </c>
      <c r="J905" t="s">
        <v>1150</v>
      </c>
      <c r="K905" t="s">
        <v>1151</v>
      </c>
      <c r="L905" t="s">
        <v>1940</v>
      </c>
      <c r="M905" t="s">
        <v>380</v>
      </c>
      <c r="N905">
        <v>1659887330.2</v>
      </c>
      <c r="O905">
        <f t="shared" si="442"/>
        <v>2.0584253263626453E-3</v>
      </c>
      <c r="P905">
        <f t="shared" si="443"/>
        <v>2.0584253263626451</v>
      </c>
      <c r="Q905">
        <f t="shared" si="444"/>
        <v>6.9410160555789648</v>
      </c>
      <c r="R905">
        <f t="shared" si="445"/>
        <v>382.6418666666666</v>
      </c>
      <c r="S905">
        <f t="shared" si="446"/>
        <v>255.79058135290754</v>
      </c>
      <c r="T905">
        <f t="shared" si="447"/>
        <v>25.398890577897976</v>
      </c>
      <c r="U905">
        <f t="shared" si="448"/>
        <v>37.994670681719455</v>
      </c>
      <c r="V905">
        <f t="shared" si="449"/>
        <v>9.7356986175280658E-2</v>
      </c>
      <c r="W905">
        <f t="shared" si="450"/>
        <v>2.9150154315035701</v>
      </c>
      <c r="X905">
        <f t="shared" si="451"/>
        <v>9.5586011278080585E-2</v>
      </c>
      <c r="Y905">
        <f t="shared" si="452"/>
        <v>5.9897688832029734E-2</v>
      </c>
      <c r="Z905">
        <f t="shared" si="453"/>
        <v>321.51498299999997</v>
      </c>
      <c r="AA905">
        <f t="shared" si="454"/>
        <v>32.360754969087914</v>
      </c>
      <c r="AB905">
        <f t="shared" si="455"/>
        <v>31.919519999999999</v>
      </c>
      <c r="AC905">
        <f t="shared" si="456"/>
        <v>4.7533747825122337</v>
      </c>
      <c r="AD905">
        <f t="shared" si="457"/>
        <v>59.752111984542452</v>
      </c>
      <c r="AE905">
        <f t="shared" si="458"/>
        <v>2.6952657431851552</v>
      </c>
      <c r="AF905">
        <f t="shared" si="459"/>
        <v>4.5107455680937365</v>
      </c>
      <c r="AG905">
        <f t="shared" si="460"/>
        <v>2.0581090393270784</v>
      </c>
      <c r="AH905">
        <f t="shared" si="461"/>
        <v>-90.776556892592652</v>
      </c>
      <c r="AI905">
        <f t="shared" si="462"/>
        <v>-144.89313252541007</v>
      </c>
      <c r="AJ905">
        <f t="shared" si="463"/>
        <v>-11.212529162022534</v>
      </c>
      <c r="AK905">
        <f t="shared" si="464"/>
        <v>74.632764419974734</v>
      </c>
      <c r="AL905">
        <f t="shared" si="465"/>
        <v>36.22940228591554</v>
      </c>
      <c r="AM905">
        <f t="shared" si="466"/>
        <v>2.0725417985166024</v>
      </c>
      <c r="AN905">
        <f t="shared" si="467"/>
        <v>6.9410160555789648</v>
      </c>
      <c r="AO905">
        <v>463.29016574978391</v>
      </c>
      <c r="AP905">
        <v>428.29023030303011</v>
      </c>
      <c r="AQ905">
        <v>5.0905253217404631</v>
      </c>
      <c r="AR905">
        <v>66.272461968613413</v>
      </c>
      <c r="AS905">
        <f t="shared" si="468"/>
        <v>2.0584253263626451</v>
      </c>
      <c r="AT905">
        <v>24.728240737420219</v>
      </c>
      <c r="AU905">
        <v>27.127272727272711</v>
      </c>
      <c r="AV905">
        <v>5.4974242798709681E-4</v>
      </c>
      <c r="AW905">
        <v>80.697832317614541</v>
      </c>
      <c r="AX905">
        <v>2</v>
      </c>
      <c r="AY905">
        <v>0</v>
      </c>
      <c r="AZ905">
        <f t="shared" si="469"/>
        <v>1</v>
      </c>
      <c r="BA905">
        <f t="shared" si="470"/>
        <v>0</v>
      </c>
      <c r="BB905">
        <f t="shared" si="471"/>
        <v>51751.178884162153</v>
      </c>
      <c r="BC905">
        <f t="shared" si="472"/>
        <v>1999.99</v>
      </c>
      <c r="BD905">
        <f t="shared" si="473"/>
        <v>1681.1919</v>
      </c>
      <c r="BE905">
        <f t="shared" si="474"/>
        <v>0.84060015300076496</v>
      </c>
      <c r="BF905">
        <f t="shared" si="475"/>
        <v>0.16075829529147645</v>
      </c>
      <c r="BG905">
        <v>6</v>
      </c>
      <c r="BH905">
        <v>0.5</v>
      </c>
      <c r="BI905" t="s">
        <v>381</v>
      </c>
      <c r="BJ905">
        <v>2</v>
      </c>
      <c r="BK905" t="b">
        <v>1</v>
      </c>
      <c r="BL905">
        <v>1659887330.2</v>
      </c>
      <c r="BM905">
        <v>382.6418666666666</v>
      </c>
      <c r="BN905">
        <v>427.05786666666683</v>
      </c>
      <c r="BO905">
        <v>27.143846666666661</v>
      </c>
      <c r="BP905">
        <v>24.724899999999991</v>
      </c>
      <c r="BQ905">
        <v>381.35193333333331</v>
      </c>
      <c r="BR905">
        <v>27.1328</v>
      </c>
      <c r="BS905">
        <v>500.12306666666672</v>
      </c>
      <c r="BT905">
        <v>99.195633333333319</v>
      </c>
      <c r="BU905">
        <v>0.10001095333333331</v>
      </c>
      <c r="BV905">
        <v>30.997540000000001</v>
      </c>
      <c r="BW905">
        <v>31.919519999999999</v>
      </c>
      <c r="BX905">
        <v>999.89999999999986</v>
      </c>
      <c r="BY905">
        <v>0</v>
      </c>
      <c r="BZ905">
        <v>0</v>
      </c>
      <c r="CA905">
        <v>9997.7986666666657</v>
      </c>
      <c r="CB905">
        <v>0</v>
      </c>
      <c r="CC905">
        <v>938.97973333333334</v>
      </c>
      <c r="CD905">
        <v>-44.415900000000001</v>
      </c>
      <c r="CE905">
        <v>393.31746666666658</v>
      </c>
      <c r="CF905">
        <v>437.88446666666658</v>
      </c>
      <c r="CG905">
        <v>2.4189579999999999</v>
      </c>
      <c r="CH905">
        <v>427.05786666666683</v>
      </c>
      <c r="CI905">
        <v>24.724899999999991</v>
      </c>
      <c r="CJ905">
        <v>2.6925520000000001</v>
      </c>
      <c r="CK905">
        <v>2.4526020000000002</v>
      </c>
      <c r="CL905">
        <v>22.23972666666667</v>
      </c>
      <c r="CM905">
        <v>20.715340000000001</v>
      </c>
      <c r="CN905">
        <v>1999.99</v>
      </c>
      <c r="CO905">
        <v>0.97999619999999998</v>
      </c>
      <c r="CP905">
        <v>2.0004006666666671E-2</v>
      </c>
      <c r="CQ905">
        <v>0</v>
      </c>
      <c r="CR905">
        <v>2.4574666666666669</v>
      </c>
      <c r="CS905">
        <v>0</v>
      </c>
      <c r="CT905">
        <v>16361.66666666667</v>
      </c>
      <c r="CU905">
        <v>17412.193333333329</v>
      </c>
      <c r="CV905">
        <v>43.686999999999998</v>
      </c>
      <c r="CW905">
        <v>44.995800000000003</v>
      </c>
      <c r="CX905">
        <v>43.75</v>
      </c>
      <c r="CY905">
        <v>43.311999999999998</v>
      </c>
      <c r="CZ905">
        <v>43.686999999999998</v>
      </c>
      <c r="DA905">
        <v>1959.98</v>
      </c>
      <c r="DB905">
        <v>40.01</v>
      </c>
      <c r="DC905">
        <v>0</v>
      </c>
      <c r="DD905">
        <v>1659887336.3</v>
      </c>
      <c r="DE905">
        <v>0</v>
      </c>
      <c r="DF905">
        <v>1659887002.5</v>
      </c>
      <c r="DG905" t="s">
        <v>1941</v>
      </c>
      <c r="DH905">
        <v>1659886993</v>
      </c>
      <c r="DI905">
        <v>1659887002.5</v>
      </c>
      <c r="DJ905">
        <v>16</v>
      </c>
      <c r="DK905">
        <v>-0.38300000000000001</v>
      </c>
      <c r="DL905">
        <v>1E-3</v>
      </c>
      <c r="DM905">
        <v>1.325</v>
      </c>
      <c r="DN905">
        <v>1.6E-2</v>
      </c>
      <c r="DO905">
        <v>400</v>
      </c>
      <c r="DP905">
        <v>25</v>
      </c>
      <c r="DQ905">
        <v>0.27</v>
      </c>
      <c r="DR905">
        <v>0.06</v>
      </c>
      <c r="DS905">
        <v>6.2531114326981774</v>
      </c>
      <c r="DT905">
        <v>5.921071319821877</v>
      </c>
      <c r="DU905">
        <v>0.44406893892122529</v>
      </c>
      <c r="DV905">
        <v>0</v>
      </c>
      <c r="DW905">
        <v>-44.270461290322579</v>
      </c>
      <c r="DX905">
        <v>-8.1018919354838488</v>
      </c>
      <c r="DY905">
        <v>0.60478509575711925</v>
      </c>
      <c r="DZ905">
        <v>0</v>
      </c>
      <c r="EA905">
        <v>259.98371097357438</v>
      </c>
      <c r="EB905">
        <v>162.28095108781031</v>
      </c>
      <c r="EC905">
        <v>11.853571726319821</v>
      </c>
      <c r="ED905">
        <v>0</v>
      </c>
      <c r="EE905">
        <v>2.4378141463414629</v>
      </c>
      <c r="EF905">
        <v>-0.34386878048780289</v>
      </c>
      <c r="EG905">
        <v>3.5472677013656147E-2</v>
      </c>
      <c r="EH905">
        <v>0</v>
      </c>
      <c r="EI905">
        <v>2.0579669700412309</v>
      </c>
      <c r="EJ905">
        <v>1.1923432024460759E-2</v>
      </c>
      <c r="EK905">
        <v>1.6671319577086709E-3</v>
      </c>
      <c r="EL905">
        <v>1</v>
      </c>
      <c r="EM905">
        <v>1</v>
      </c>
      <c r="EN905">
        <v>5</v>
      </c>
      <c r="EO905" t="s">
        <v>404</v>
      </c>
      <c r="EP905">
        <v>2.9405299999999999</v>
      </c>
      <c r="EQ905">
        <v>2.8013300000000001</v>
      </c>
      <c r="ER905">
        <v>9.0287099999999995E-2</v>
      </c>
      <c r="ES905">
        <v>9.7588400000000006E-2</v>
      </c>
      <c r="ET905">
        <v>0.116637</v>
      </c>
      <c r="EU905">
        <v>0.109343</v>
      </c>
      <c r="EV905">
        <v>18589.7</v>
      </c>
      <c r="EW905">
        <v>19334.599999999999</v>
      </c>
      <c r="EX905">
        <v>23776.2</v>
      </c>
      <c r="EY905">
        <v>24947.599999999999</v>
      </c>
      <c r="EZ905">
        <v>33626.199999999997</v>
      </c>
      <c r="FA905">
        <v>35486.300000000003</v>
      </c>
      <c r="FB905">
        <v>43365.5</v>
      </c>
      <c r="FC905">
        <v>46122</v>
      </c>
      <c r="FD905">
        <v>1.9280299999999999</v>
      </c>
      <c r="FE905">
        <v>1.7895000000000001</v>
      </c>
      <c r="FF905">
        <v>0.10165200000000001</v>
      </c>
      <c r="FG905">
        <v>0</v>
      </c>
      <c r="FH905">
        <v>30.2517</v>
      </c>
      <c r="FI905">
        <v>999.9</v>
      </c>
      <c r="FJ905">
        <v>50.5</v>
      </c>
      <c r="FK905">
        <v>39.6</v>
      </c>
      <c r="FL905">
        <v>36.946300000000001</v>
      </c>
      <c r="FM905">
        <v>63.773899999999998</v>
      </c>
      <c r="FN905">
        <v>25.9575</v>
      </c>
      <c r="FO905">
        <v>1</v>
      </c>
      <c r="FP905">
        <v>0.58461600000000002</v>
      </c>
      <c r="FQ905">
        <v>3.2067100000000002</v>
      </c>
      <c r="FR905">
        <v>20.287500000000001</v>
      </c>
      <c r="FS905">
        <v>5.2108499999999998</v>
      </c>
      <c r="FT905">
        <v>11.908099999999999</v>
      </c>
      <c r="FU905">
        <v>5.0024499999999996</v>
      </c>
      <c r="FV905">
        <v>3.2896800000000002</v>
      </c>
      <c r="FW905">
        <v>9999</v>
      </c>
      <c r="FX905">
        <v>9999</v>
      </c>
      <c r="FY905">
        <v>9999</v>
      </c>
      <c r="FZ905">
        <v>999.9</v>
      </c>
      <c r="GA905">
        <v>1.8597399999999999</v>
      </c>
      <c r="GB905">
        <v>1.8547199999999999</v>
      </c>
      <c r="GC905">
        <v>1.85791</v>
      </c>
      <c r="GD905">
        <v>1.8563799999999999</v>
      </c>
      <c r="GE905">
        <v>1.85511</v>
      </c>
      <c r="GF905">
        <v>1.8547100000000001</v>
      </c>
      <c r="GG905">
        <v>1.85351</v>
      </c>
      <c r="GH905">
        <v>1.85653</v>
      </c>
      <c r="GI905">
        <v>0</v>
      </c>
      <c r="GJ905">
        <v>0</v>
      </c>
      <c r="GK905">
        <v>0</v>
      </c>
      <c r="GL905">
        <v>0</v>
      </c>
      <c r="GM905" t="s">
        <v>384</v>
      </c>
      <c r="GN905" t="s">
        <v>385</v>
      </c>
      <c r="GO905" t="s">
        <v>386</v>
      </c>
      <c r="GP905" t="s">
        <v>386</v>
      </c>
      <c r="GQ905" t="s">
        <v>386</v>
      </c>
      <c r="GR905" t="s">
        <v>386</v>
      </c>
      <c r="GS905">
        <v>0</v>
      </c>
      <c r="GT905">
        <v>100</v>
      </c>
      <c r="GU905">
        <v>100</v>
      </c>
      <c r="GV905">
        <v>1.3620000000000001</v>
      </c>
      <c r="GW905">
        <v>1.11E-2</v>
      </c>
      <c r="GX905">
        <v>0.33715491177224621</v>
      </c>
      <c r="GY905">
        <v>3.036990343597491E-3</v>
      </c>
      <c r="GZ905">
        <v>-1.538114387597119E-6</v>
      </c>
      <c r="HA905">
        <v>3.3909691194327332E-10</v>
      </c>
      <c r="HB905">
        <v>-6.0604171497381017E-2</v>
      </c>
      <c r="HC905">
        <v>9.7621983196103414E-3</v>
      </c>
      <c r="HD905">
        <v>-3.3387782167185642E-4</v>
      </c>
      <c r="HE905">
        <v>2.632278881966732E-6</v>
      </c>
      <c r="HF905">
        <v>6</v>
      </c>
      <c r="HG905">
        <v>2134</v>
      </c>
      <c r="HH905">
        <v>2</v>
      </c>
      <c r="HI905">
        <v>31</v>
      </c>
      <c r="HJ905">
        <v>5.7</v>
      </c>
      <c r="HK905">
        <v>5.6</v>
      </c>
      <c r="HL905">
        <v>1.1962900000000001</v>
      </c>
      <c r="HM905">
        <v>2.34375</v>
      </c>
      <c r="HN905">
        <v>1.4978</v>
      </c>
      <c r="HO905">
        <v>2.3095699999999999</v>
      </c>
      <c r="HP905">
        <v>1.5478499999999999</v>
      </c>
      <c r="HQ905">
        <v>2.4352999999999998</v>
      </c>
      <c r="HR905">
        <v>42.6706</v>
      </c>
      <c r="HS905">
        <v>14.350899999999999</v>
      </c>
      <c r="HT905">
        <v>18</v>
      </c>
      <c r="HU905">
        <v>495.09899999999999</v>
      </c>
      <c r="HV905">
        <v>468.59100000000001</v>
      </c>
      <c r="HW905">
        <v>26.107399999999998</v>
      </c>
      <c r="HX905">
        <v>34.191499999999998</v>
      </c>
      <c r="HY905">
        <v>29.997599999999998</v>
      </c>
      <c r="HZ905">
        <v>33.9876</v>
      </c>
      <c r="IA905">
        <v>34.082099999999997</v>
      </c>
      <c r="IB905">
        <v>24.1416</v>
      </c>
      <c r="IC905">
        <v>33.525100000000002</v>
      </c>
      <c r="ID905">
        <v>0</v>
      </c>
      <c r="IE905">
        <v>26.163599999999999</v>
      </c>
      <c r="IF905">
        <v>501.74200000000002</v>
      </c>
      <c r="IG905">
        <v>24.8645</v>
      </c>
      <c r="IH905">
        <v>100.26600000000001</v>
      </c>
      <c r="II905">
        <v>99.954700000000003</v>
      </c>
      <c r="IJ905" t="s">
        <v>3545</v>
      </c>
    </row>
    <row r="906" spans="1:244" x14ac:dyDescent="0.2">
      <c r="A906">
        <v>890</v>
      </c>
      <c r="B906">
        <v>1659887338.5999999</v>
      </c>
      <c r="C906">
        <v>7081.5</v>
      </c>
      <c r="D906" t="s">
        <v>2120</v>
      </c>
      <c r="E906" t="s">
        <v>2121</v>
      </c>
      <c r="F906">
        <v>1</v>
      </c>
      <c r="G906" t="s">
        <v>1152</v>
      </c>
      <c r="H906" t="s">
        <v>379</v>
      </c>
      <c r="I906" t="s">
        <v>1135</v>
      </c>
      <c r="J906" t="s">
        <v>1150</v>
      </c>
      <c r="K906" t="s">
        <v>1151</v>
      </c>
      <c r="L906" t="s">
        <v>1940</v>
      </c>
      <c r="M906" t="s">
        <v>380</v>
      </c>
      <c r="N906">
        <v>1659887330.6937499</v>
      </c>
      <c r="O906">
        <f t="shared" si="442"/>
        <v>2.0622141333335588E-3</v>
      </c>
      <c r="P906">
        <f t="shared" si="443"/>
        <v>2.0622141333335589</v>
      </c>
      <c r="Q906">
        <f t="shared" si="444"/>
        <v>6.9607259945570776</v>
      </c>
      <c r="R906">
        <f t="shared" si="445"/>
        <v>385.07956250000001</v>
      </c>
      <c r="S906">
        <f t="shared" si="446"/>
        <v>258.04908340811801</v>
      </c>
      <c r="T906">
        <f t="shared" si="447"/>
        <v>25.623162805332086</v>
      </c>
      <c r="U906">
        <f t="shared" si="448"/>
        <v>38.236742377179652</v>
      </c>
      <c r="V906">
        <f t="shared" si="449"/>
        <v>9.7552227671987207E-2</v>
      </c>
      <c r="W906">
        <f t="shared" si="450"/>
        <v>2.9152110718647926</v>
      </c>
      <c r="X906">
        <f t="shared" si="451"/>
        <v>9.5774329454001134E-2</v>
      </c>
      <c r="Y906">
        <f t="shared" si="452"/>
        <v>6.001599411913093E-2</v>
      </c>
      <c r="Z906">
        <f t="shared" si="453"/>
        <v>321.51488325000003</v>
      </c>
      <c r="AA906">
        <f t="shared" si="454"/>
        <v>32.358456023475476</v>
      </c>
      <c r="AB906">
        <f t="shared" si="455"/>
        <v>31.91825</v>
      </c>
      <c r="AC906">
        <f t="shared" si="456"/>
        <v>4.7530329061108061</v>
      </c>
      <c r="AD906">
        <f t="shared" si="457"/>
        <v>59.754487704065674</v>
      </c>
      <c r="AE906">
        <f t="shared" si="458"/>
        <v>2.6951842615720927</v>
      </c>
      <c r="AF906">
        <f t="shared" si="459"/>
        <v>4.5104298691673215</v>
      </c>
      <c r="AG906">
        <f t="shared" si="460"/>
        <v>2.0578486445387134</v>
      </c>
      <c r="AH906">
        <f t="shared" si="461"/>
        <v>-90.943643280009937</v>
      </c>
      <c r="AI906">
        <f t="shared" si="462"/>
        <v>-144.89617747677119</v>
      </c>
      <c r="AJ906">
        <f t="shared" si="463"/>
        <v>-11.211874343021849</v>
      </c>
      <c r="AK906">
        <f t="shared" si="464"/>
        <v>74.463188150197027</v>
      </c>
      <c r="AL906">
        <f t="shared" si="465"/>
        <v>36.276157752248487</v>
      </c>
      <c r="AM906">
        <f t="shared" si="466"/>
        <v>2.071462111378251</v>
      </c>
      <c r="AN906">
        <f t="shared" si="467"/>
        <v>6.9607259945570776</v>
      </c>
      <c r="AO906">
        <v>468.48651819536212</v>
      </c>
      <c r="AP906">
        <v>433.40243030303031</v>
      </c>
      <c r="AQ906">
        <v>5.1020113448015376</v>
      </c>
      <c r="AR906">
        <v>66.272461968613413</v>
      </c>
      <c r="AS906">
        <f t="shared" si="468"/>
        <v>2.0622141333335589</v>
      </c>
      <c r="AT906">
        <v>24.729242899459699</v>
      </c>
      <c r="AU906">
        <v>27.130847878787879</v>
      </c>
      <c r="AV906">
        <v>8.4128969998426852E-4</v>
      </c>
      <c r="AW906">
        <v>80.697832317614541</v>
      </c>
      <c r="AX906">
        <v>2</v>
      </c>
      <c r="AY906">
        <v>0</v>
      </c>
      <c r="AZ906">
        <f t="shared" si="469"/>
        <v>1</v>
      </c>
      <c r="BA906">
        <f t="shared" si="470"/>
        <v>0</v>
      </c>
      <c r="BB906">
        <f t="shared" si="471"/>
        <v>51756.939980275441</v>
      </c>
      <c r="BC906">
        <f t="shared" si="472"/>
        <v>1999.9893750000001</v>
      </c>
      <c r="BD906">
        <f t="shared" si="473"/>
        <v>1681.1913750000001</v>
      </c>
      <c r="BE906">
        <f t="shared" si="474"/>
        <v>0.84060015318831383</v>
      </c>
      <c r="BF906">
        <f t="shared" si="475"/>
        <v>0.16075829565344565</v>
      </c>
      <c r="BG906">
        <v>6</v>
      </c>
      <c r="BH906">
        <v>0.5</v>
      </c>
      <c r="BI906" t="s">
        <v>381</v>
      </c>
      <c r="BJ906">
        <v>2</v>
      </c>
      <c r="BK906" t="b">
        <v>1</v>
      </c>
      <c r="BL906">
        <v>1659887330.6937499</v>
      </c>
      <c r="BM906">
        <v>385.07956250000001</v>
      </c>
      <c r="BN906">
        <v>429.55731250000002</v>
      </c>
      <c r="BO906">
        <v>27.143012500000001</v>
      </c>
      <c r="BP906">
        <v>24.72531875</v>
      </c>
      <c r="BQ906">
        <v>383.78481249999999</v>
      </c>
      <c r="BR906">
        <v>27.1319625</v>
      </c>
      <c r="BS906">
        <v>500.12200000000001</v>
      </c>
      <c r="BT906">
        <v>99.195687499999991</v>
      </c>
      <c r="BU906">
        <v>0.10000643125</v>
      </c>
      <c r="BV906">
        <v>30.996312499999998</v>
      </c>
      <c r="BW906">
        <v>31.91825</v>
      </c>
      <c r="BX906">
        <v>999.9</v>
      </c>
      <c r="BY906">
        <v>0</v>
      </c>
      <c r="BZ906">
        <v>0</v>
      </c>
      <c r="CA906">
        <v>9998.9112499999992</v>
      </c>
      <c r="CB906">
        <v>0</v>
      </c>
      <c r="CC906">
        <v>932.55606249999994</v>
      </c>
      <c r="CD906">
        <v>-44.477668749999999</v>
      </c>
      <c r="CE906">
        <v>395.82287500000001</v>
      </c>
      <c r="CF906">
        <v>440.44749999999999</v>
      </c>
      <c r="CG906">
        <v>2.417705625</v>
      </c>
      <c r="CH906">
        <v>429.55731250000002</v>
      </c>
      <c r="CI906">
        <v>24.72531875</v>
      </c>
      <c r="CJ906">
        <v>2.6924706249999999</v>
      </c>
      <c r="CK906">
        <v>2.452645</v>
      </c>
      <c r="CL906">
        <v>22.23923125</v>
      </c>
      <c r="CM906">
        <v>20.715624999999999</v>
      </c>
      <c r="CN906">
        <v>1999.9893750000001</v>
      </c>
      <c r="CO906">
        <v>0.97999618750000006</v>
      </c>
      <c r="CP906">
        <v>2.0004018750000001E-2</v>
      </c>
      <c r="CQ906">
        <v>0</v>
      </c>
      <c r="CR906">
        <v>2.4508125000000001</v>
      </c>
      <c r="CS906">
        <v>0</v>
      </c>
      <c r="CT906">
        <v>16359.981250000001</v>
      </c>
      <c r="CU906">
        <v>17412.1875</v>
      </c>
      <c r="CV906">
        <v>43.686999999999998</v>
      </c>
      <c r="CW906">
        <v>44.996062500000001</v>
      </c>
      <c r="CX906">
        <v>43.75</v>
      </c>
      <c r="CY906">
        <v>43.311999999999998</v>
      </c>
      <c r="CZ906">
        <v>43.686999999999998</v>
      </c>
      <c r="DA906">
        <v>1959.9793749999999</v>
      </c>
      <c r="DB906">
        <v>40.01</v>
      </c>
      <c r="DC906">
        <v>0</v>
      </c>
      <c r="DD906">
        <v>1659887337.5</v>
      </c>
      <c r="DE906">
        <v>0</v>
      </c>
      <c r="DF906">
        <v>1659887002.5</v>
      </c>
      <c r="DG906" t="s">
        <v>1941</v>
      </c>
      <c r="DH906">
        <v>1659886993</v>
      </c>
      <c r="DI906">
        <v>1659887002.5</v>
      </c>
      <c r="DJ906">
        <v>16</v>
      </c>
      <c r="DK906">
        <v>-0.38300000000000001</v>
      </c>
      <c r="DL906">
        <v>1E-3</v>
      </c>
      <c r="DM906">
        <v>1.325</v>
      </c>
      <c r="DN906">
        <v>1.6E-2</v>
      </c>
      <c r="DO906">
        <v>400</v>
      </c>
      <c r="DP906">
        <v>25</v>
      </c>
      <c r="DQ906">
        <v>0.27</v>
      </c>
      <c r="DR906">
        <v>0.06</v>
      </c>
      <c r="DS906">
        <v>6.4058541355044891</v>
      </c>
      <c r="DT906">
        <v>5.7692482962636671</v>
      </c>
      <c r="DU906">
        <v>0.42066751073034458</v>
      </c>
      <c r="DV906">
        <v>0</v>
      </c>
      <c r="DW906">
        <v>-44.500186666666657</v>
      </c>
      <c r="DX906">
        <v>-8.043742825361516</v>
      </c>
      <c r="DY906">
        <v>0.58132865273345113</v>
      </c>
      <c r="DZ906">
        <v>0</v>
      </c>
      <c r="EA906">
        <v>264.00409373090548</v>
      </c>
      <c r="EB906">
        <v>174.57761930185319</v>
      </c>
      <c r="EC906">
        <v>13.242072838895821</v>
      </c>
      <c r="ED906">
        <v>0</v>
      </c>
      <c r="EE906">
        <v>2.4310622500000001</v>
      </c>
      <c r="EF906">
        <v>-0.34428416510319498</v>
      </c>
      <c r="EG906">
        <v>3.486109059449375E-2</v>
      </c>
      <c r="EH906">
        <v>0</v>
      </c>
      <c r="EI906">
        <v>2.0579371493618668</v>
      </c>
      <c r="EJ906">
        <v>3.3681437260807282E-3</v>
      </c>
      <c r="EK906">
        <v>1.656352616700392E-3</v>
      </c>
      <c r="EL906">
        <v>1</v>
      </c>
      <c r="EM906">
        <v>1</v>
      </c>
      <c r="EN906">
        <v>5</v>
      </c>
      <c r="EO906" t="s">
        <v>404</v>
      </c>
      <c r="EP906">
        <v>2.9407000000000001</v>
      </c>
      <c r="EQ906">
        <v>2.8011200000000001</v>
      </c>
      <c r="ER906">
        <v>9.1099600000000003E-2</v>
      </c>
      <c r="ES906">
        <v>9.8374799999999998E-2</v>
      </c>
      <c r="ET906">
        <v>0.116646</v>
      </c>
      <c r="EU906">
        <v>0.109351</v>
      </c>
      <c r="EV906">
        <v>18573.3</v>
      </c>
      <c r="EW906">
        <v>19317.8</v>
      </c>
      <c r="EX906">
        <v>23776.5</v>
      </c>
      <c r="EY906">
        <v>24947.599999999999</v>
      </c>
      <c r="EZ906">
        <v>33626</v>
      </c>
      <c r="FA906">
        <v>35486.199999999997</v>
      </c>
      <c r="FB906">
        <v>43365.7</v>
      </c>
      <c r="FC906">
        <v>46122.3</v>
      </c>
      <c r="FD906">
        <v>1.92808</v>
      </c>
      <c r="FE906">
        <v>1.7895300000000001</v>
      </c>
      <c r="FF906">
        <v>0.101216</v>
      </c>
      <c r="FG906">
        <v>0</v>
      </c>
      <c r="FH906">
        <v>30.251799999999999</v>
      </c>
      <c r="FI906">
        <v>999.9</v>
      </c>
      <c r="FJ906">
        <v>50.5</v>
      </c>
      <c r="FK906">
        <v>39.6</v>
      </c>
      <c r="FL906">
        <v>36.941299999999998</v>
      </c>
      <c r="FM906">
        <v>63.463900000000002</v>
      </c>
      <c r="FN906">
        <v>26.129799999999999</v>
      </c>
      <c r="FO906">
        <v>1</v>
      </c>
      <c r="FP906">
        <v>0.584179</v>
      </c>
      <c r="FQ906">
        <v>3.1625200000000002</v>
      </c>
      <c r="FR906">
        <v>20.288399999999999</v>
      </c>
      <c r="FS906">
        <v>5.2108499999999998</v>
      </c>
      <c r="FT906">
        <v>11.908099999999999</v>
      </c>
      <c r="FU906">
        <v>5.0024499999999996</v>
      </c>
      <c r="FV906">
        <v>3.2896999999999998</v>
      </c>
      <c r="FW906">
        <v>9999</v>
      </c>
      <c r="FX906">
        <v>9999</v>
      </c>
      <c r="FY906">
        <v>9999</v>
      </c>
      <c r="FZ906">
        <v>999.9</v>
      </c>
      <c r="GA906">
        <v>1.8597399999999999</v>
      </c>
      <c r="GB906">
        <v>1.8547199999999999</v>
      </c>
      <c r="GC906">
        <v>1.85791</v>
      </c>
      <c r="GD906">
        <v>1.8563799999999999</v>
      </c>
      <c r="GE906">
        <v>1.8551299999999999</v>
      </c>
      <c r="GF906">
        <v>1.8547100000000001</v>
      </c>
      <c r="GG906">
        <v>1.8535200000000001</v>
      </c>
      <c r="GH906">
        <v>1.8565400000000001</v>
      </c>
      <c r="GI906">
        <v>0</v>
      </c>
      <c r="GJ906">
        <v>0</v>
      </c>
      <c r="GK906">
        <v>0</v>
      </c>
      <c r="GL906">
        <v>0</v>
      </c>
      <c r="GM906" t="s">
        <v>384</v>
      </c>
      <c r="GN906" t="s">
        <v>385</v>
      </c>
      <c r="GO906" t="s">
        <v>386</v>
      </c>
      <c r="GP906" t="s">
        <v>386</v>
      </c>
      <c r="GQ906" t="s">
        <v>386</v>
      </c>
      <c r="GR906" t="s">
        <v>386</v>
      </c>
      <c r="GS906">
        <v>0</v>
      </c>
      <c r="GT906">
        <v>100</v>
      </c>
      <c r="GU906">
        <v>100</v>
      </c>
      <c r="GV906">
        <v>1.371</v>
      </c>
      <c r="GW906">
        <v>1.11E-2</v>
      </c>
      <c r="GX906">
        <v>0.33715491177224621</v>
      </c>
      <c r="GY906">
        <v>3.036990343597491E-3</v>
      </c>
      <c r="GZ906">
        <v>-1.538114387597119E-6</v>
      </c>
      <c r="HA906">
        <v>3.3909691194327332E-10</v>
      </c>
      <c r="HB906">
        <v>-6.0604171497381017E-2</v>
      </c>
      <c r="HC906">
        <v>9.7621983196103414E-3</v>
      </c>
      <c r="HD906">
        <v>-3.3387782167185642E-4</v>
      </c>
      <c r="HE906">
        <v>2.632278881966732E-6</v>
      </c>
      <c r="HF906">
        <v>6</v>
      </c>
      <c r="HG906">
        <v>2134</v>
      </c>
      <c r="HH906">
        <v>2</v>
      </c>
      <c r="HI906">
        <v>31</v>
      </c>
      <c r="HJ906">
        <v>5.8</v>
      </c>
      <c r="HK906">
        <v>5.6</v>
      </c>
      <c r="HL906">
        <v>1.2121599999999999</v>
      </c>
      <c r="HM906">
        <v>2.35229</v>
      </c>
      <c r="HN906">
        <v>1.4978</v>
      </c>
      <c r="HO906">
        <v>2.3095699999999999</v>
      </c>
      <c r="HP906">
        <v>1.5478499999999999</v>
      </c>
      <c r="HQ906">
        <v>2.34253</v>
      </c>
      <c r="HR906">
        <v>42.6706</v>
      </c>
      <c r="HS906">
        <v>14.3597</v>
      </c>
      <c r="HT906">
        <v>18</v>
      </c>
      <c r="HU906">
        <v>495.12400000000002</v>
      </c>
      <c r="HV906">
        <v>468.608</v>
      </c>
      <c r="HW906">
        <v>26.105699999999999</v>
      </c>
      <c r="HX906">
        <v>34.191499999999998</v>
      </c>
      <c r="HY906">
        <v>29.997599999999998</v>
      </c>
      <c r="HZ906">
        <v>33.986800000000002</v>
      </c>
      <c r="IA906">
        <v>34.082099999999997</v>
      </c>
      <c r="IB906">
        <v>24.299199999999999</v>
      </c>
      <c r="IC906">
        <v>33.525100000000002</v>
      </c>
      <c r="ID906">
        <v>0</v>
      </c>
      <c r="IE906">
        <v>26.163599999999999</v>
      </c>
      <c r="IF906">
        <v>501.74200000000002</v>
      </c>
      <c r="IG906">
        <v>24.872</v>
      </c>
      <c r="IH906">
        <v>100.267</v>
      </c>
      <c r="II906">
        <v>99.954999999999998</v>
      </c>
      <c r="IJ906" t="s">
        <v>3545</v>
      </c>
    </row>
    <row r="907" spans="1:244" x14ac:dyDescent="0.2">
      <c r="A907">
        <v>891</v>
      </c>
      <c r="B907">
        <v>1659887339.5999999</v>
      </c>
      <c r="C907">
        <v>7082.5</v>
      </c>
      <c r="D907" t="s">
        <v>2122</v>
      </c>
      <c r="E907" t="s">
        <v>2123</v>
      </c>
      <c r="F907">
        <v>1</v>
      </c>
      <c r="G907" t="s">
        <v>1152</v>
      </c>
      <c r="H907" t="s">
        <v>379</v>
      </c>
      <c r="I907" t="s">
        <v>1135</v>
      </c>
      <c r="J907" t="s">
        <v>1150</v>
      </c>
      <c r="K907" t="s">
        <v>1151</v>
      </c>
      <c r="L907" t="s">
        <v>1940</v>
      </c>
      <c r="M907" t="s">
        <v>380</v>
      </c>
      <c r="N907">
        <v>1659887332.166666</v>
      </c>
      <c r="O907">
        <f t="shared" si="442"/>
        <v>2.0646775280211017E-3</v>
      </c>
      <c r="P907">
        <f t="shared" si="443"/>
        <v>2.0646775280211016</v>
      </c>
      <c r="Q907">
        <f t="shared" si="444"/>
        <v>7.0340276832438047</v>
      </c>
      <c r="R907">
        <f t="shared" si="445"/>
        <v>392.33833333333331</v>
      </c>
      <c r="S907">
        <f t="shared" si="446"/>
        <v>264.00680413554488</v>
      </c>
      <c r="T907">
        <f t="shared" si="447"/>
        <v>26.214807746656966</v>
      </c>
      <c r="U907">
        <f t="shared" si="448"/>
        <v>38.957609496672845</v>
      </c>
      <c r="V907">
        <f t="shared" si="449"/>
        <v>9.7676145027880912E-2</v>
      </c>
      <c r="W907">
        <f t="shared" si="450"/>
        <v>2.9157786728917894</v>
      </c>
      <c r="X907">
        <f t="shared" si="451"/>
        <v>9.5894111751632635E-2</v>
      </c>
      <c r="Y907">
        <f t="shared" si="452"/>
        <v>6.0091220446203936E-2</v>
      </c>
      <c r="Z907">
        <f t="shared" si="453"/>
        <v>321.51540860000006</v>
      </c>
      <c r="AA907">
        <f t="shared" si="454"/>
        <v>32.354062128894626</v>
      </c>
      <c r="AB907">
        <f t="shared" si="455"/>
        <v>31.915333333333329</v>
      </c>
      <c r="AC907">
        <f t="shared" si="456"/>
        <v>4.7522478379279978</v>
      </c>
      <c r="AD907">
        <f t="shared" si="457"/>
        <v>59.751128840558657</v>
      </c>
      <c r="AE907">
        <f t="shared" si="458"/>
        <v>2.6944930493227131</v>
      </c>
      <c r="AF907">
        <f t="shared" si="459"/>
        <v>4.5095266007655903</v>
      </c>
      <c r="AG907">
        <f t="shared" si="460"/>
        <v>2.0577547886052847</v>
      </c>
      <c r="AH907">
        <f t="shared" si="461"/>
        <v>-91.052278985730581</v>
      </c>
      <c r="AI907">
        <f t="shared" si="462"/>
        <v>-145.01805152609913</v>
      </c>
      <c r="AJ907">
        <f t="shared" si="463"/>
        <v>-11.218765066028602</v>
      </c>
      <c r="AK907">
        <f t="shared" si="464"/>
        <v>74.226313022141738</v>
      </c>
      <c r="AL907">
        <f t="shared" si="465"/>
        <v>36.423868023009319</v>
      </c>
      <c r="AM907">
        <f t="shared" si="466"/>
        <v>2.0643236126744733</v>
      </c>
      <c r="AN907">
        <f t="shared" si="467"/>
        <v>7.0340276832438047</v>
      </c>
      <c r="AO907">
        <v>473.6820004518724</v>
      </c>
      <c r="AP907">
        <v>438.50090303030311</v>
      </c>
      <c r="AQ907">
        <v>5.1032900493809281</v>
      </c>
      <c r="AR907">
        <v>66.272461968613413</v>
      </c>
      <c r="AS907">
        <f t="shared" si="468"/>
        <v>2.0646775280211016</v>
      </c>
      <c r="AT907">
        <v>24.72948849451133</v>
      </c>
      <c r="AU907">
        <v>27.133549090909071</v>
      </c>
      <c r="AV907">
        <v>9.0447791993996697E-4</v>
      </c>
      <c r="AW907">
        <v>80.697832317614541</v>
      </c>
      <c r="AX907">
        <v>2</v>
      </c>
      <c r="AY907">
        <v>0</v>
      </c>
      <c r="AZ907">
        <f t="shared" si="469"/>
        <v>1</v>
      </c>
      <c r="BA907">
        <f t="shared" si="470"/>
        <v>0</v>
      </c>
      <c r="BB907">
        <f t="shared" si="471"/>
        <v>51773.649252874624</v>
      </c>
      <c r="BC907">
        <f t="shared" si="472"/>
        <v>1999.992666666667</v>
      </c>
      <c r="BD907">
        <f t="shared" si="473"/>
        <v>1681.1941400000003</v>
      </c>
      <c r="BE907">
        <f t="shared" si="474"/>
        <v>0.84060015220055806</v>
      </c>
      <c r="BF907">
        <f t="shared" si="475"/>
        <v>0.16075829374707706</v>
      </c>
      <c r="BG907">
        <v>6</v>
      </c>
      <c r="BH907">
        <v>0.5</v>
      </c>
      <c r="BI907" t="s">
        <v>381</v>
      </c>
      <c r="BJ907">
        <v>2</v>
      </c>
      <c r="BK907" t="b">
        <v>1</v>
      </c>
      <c r="BL907">
        <v>1659887332.166666</v>
      </c>
      <c r="BM907">
        <v>392.33833333333331</v>
      </c>
      <c r="BN907">
        <v>437.00773333333331</v>
      </c>
      <c r="BO907">
        <v>27.13598</v>
      </c>
      <c r="BP907">
        <v>24.726613333333329</v>
      </c>
      <c r="BQ907">
        <v>391.02913333333328</v>
      </c>
      <c r="BR907">
        <v>27.124919999999999</v>
      </c>
      <c r="BS907">
        <v>500.12466666666671</v>
      </c>
      <c r="BT907">
        <v>99.195919999999987</v>
      </c>
      <c r="BU907">
        <v>0.10003501333333339</v>
      </c>
      <c r="BV907">
        <v>30.992799999999999</v>
      </c>
      <c r="BW907">
        <v>31.915333333333329</v>
      </c>
      <c r="BX907">
        <v>999.89999999999986</v>
      </c>
      <c r="BY907">
        <v>0</v>
      </c>
      <c r="BZ907">
        <v>0</v>
      </c>
      <c r="CA907">
        <v>10002.132</v>
      </c>
      <c r="CB907">
        <v>0</v>
      </c>
      <c r="CC907">
        <v>948.81986666666671</v>
      </c>
      <c r="CD907">
        <v>-44.669313333333342</v>
      </c>
      <c r="CE907">
        <v>403.28159999999991</v>
      </c>
      <c r="CF907">
        <v>448.08746666666673</v>
      </c>
      <c r="CG907">
        <v>2.4093819999999999</v>
      </c>
      <c r="CH907">
        <v>437.00773333333331</v>
      </c>
      <c r="CI907">
        <v>24.726613333333329</v>
      </c>
      <c r="CJ907">
        <v>2.6917793333333342</v>
      </c>
      <c r="CK907">
        <v>2.4527786666666671</v>
      </c>
      <c r="CL907">
        <v>22.235019999999999</v>
      </c>
      <c r="CM907">
        <v>20.716513333333339</v>
      </c>
      <c r="CN907">
        <v>1999.992666666667</v>
      </c>
      <c r="CO907">
        <v>0.97999619999999998</v>
      </c>
      <c r="CP907">
        <v>2.0004006666666671E-2</v>
      </c>
      <c r="CQ907">
        <v>0</v>
      </c>
      <c r="CR907">
        <v>2.4119333333333328</v>
      </c>
      <c r="CS907">
        <v>0</v>
      </c>
      <c r="CT907">
        <v>16358.146666666669</v>
      </c>
      <c r="CU907">
        <v>17412.226666666669</v>
      </c>
      <c r="CV907">
        <v>43.686999999999998</v>
      </c>
      <c r="CW907">
        <v>44.995800000000003</v>
      </c>
      <c r="CX907">
        <v>43.75</v>
      </c>
      <c r="CY907">
        <v>43.311999999999998</v>
      </c>
      <c r="CZ907">
        <v>43.686999999999998</v>
      </c>
      <c r="DA907">
        <v>1959.982666666667</v>
      </c>
      <c r="DB907">
        <v>40.01</v>
      </c>
      <c r="DC907">
        <v>0</v>
      </c>
      <c r="DD907">
        <v>1659887338.7</v>
      </c>
      <c r="DE907">
        <v>0</v>
      </c>
      <c r="DF907">
        <v>1659887002.5</v>
      </c>
      <c r="DG907" t="s">
        <v>1941</v>
      </c>
      <c r="DH907">
        <v>1659886993</v>
      </c>
      <c r="DI907">
        <v>1659887002.5</v>
      </c>
      <c r="DJ907">
        <v>16</v>
      </c>
      <c r="DK907">
        <v>-0.38300000000000001</v>
      </c>
      <c r="DL907">
        <v>1E-3</v>
      </c>
      <c r="DM907">
        <v>1.325</v>
      </c>
      <c r="DN907">
        <v>1.6E-2</v>
      </c>
      <c r="DO907">
        <v>400</v>
      </c>
      <c r="DP907">
        <v>25</v>
      </c>
      <c r="DQ907">
        <v>0.27</v>
      </c>
      <c r="DR907">
        <v>0.06</v>
      </c>
      <c r="DS907">
        <v>6.4058541355044891</v>
      </c>
      <c r="DT907">
        <v>5.7692482962636671</v>
      </c>
      <c r="DU907">
        <v>0.42066751073034458</v>
      </c>
      <c r="DV907">
        <v>0</v>
      </c>
      <c r="DW907">
        <v>-44.500186666666657</v>
      </c>
      <c r="DX907">
        <v>-8.043742825361516</v>
      </c>
      <c r="DY907">
        <v>0.58132865273345113</v>
      </c>
      <c r="DZ907">
        <v>0</v>
      </c>
      <c r="EA907">
        <v>264.00409373090548</v>
      </c>
      <c r="EB907">
        <v>174.57761930185319</v>
      </c>
      <c r="EC907">
        <v>13.242072838895821</v>
      </c>
      <c r="ED907">
        <v>0</v>
      </c>
      <c r="EE907">
        <v>2.4310622500000001</v>
      </c>
      <c r="EF907">
        <v>-0.34428416510319498</v>
      </c>
      <c r="EG907">
        <v>3.486109059449375E-2</v>
      </c>
      <c r="EH907">
        <v>0</v>
      </c>
      <c r="EI907">
        <v>2.0579371493618668</v>
      </c>
      <c r="EJ907">
        <v>3.3681437260807282E-3</v>
      </c>
      <c r="EK907">
        <v>1.656352616700392E-3</v>
      </c>
      <c r="EL907">
        <v>1</v>
      </c>
      <c r="EM907">
        <v>1</v>
      </c>
      <c r="EN907">
        <v>5</v>
      </c>
      <c r="EO907" t="s">
        <v>404</v>
      </c>
      <c r="EP907">
        <v>2.9404699999999999</v>
      </c>
      <c r="EQ907">
        <v>2.8012299999999999</v>
      </c>
      <c r="ER907">
        <v>9.1904E-2</v>
      </c>
      <c r="ES907">
        <v>9.9160799999999993E-2</v>
      </c>
      <c r="ET907">
        <v>0.116657</v>
      </c>
      <c r="EU907">
        <v>0.109375</v>
      </c>
      <c r="EV907">
        <v>18556.900000000001</v>
      </c>
      <c r="EW907">
        <v>19301.099999999999</v>
      </c>
      <c r="EX907">
        <v>23776.6</v>
      </c>
      <c r="EY907">
        <v>24947.7</v>
      </c>
      <c r="EZ907">
        <v>33625.9</v>
      </c>
      <c r="FA907">
        <v>35485.599999999999</v>
      </c>
      <c r="FB907">
        <v>43366</v>
      </c>
      <c r="FC907">
        <v>46122.6</v>
      </c>
      <c r="FD907">
        <v>1.92798</v>
      </c>
      <c r="FE907">
        <v>1.7895700000000001</v>
      </c>
      <c r="FF907">
        <v>0.101175</v>
      </c>
      <c r="FG907">
        <v>0</v>
      </c>
      <c r="FH907">
        <v>30.251799999999999</v>
      </c>
      <c r="FI907">
        <v>999.9</v>
      </c>
      <c r="FJ907">
        <v>50.5</v>
      </c>
      <c r="FK907">
        <v>39.6</v>
      </c>
      <c r="FL907">
        <v>36.944499999999998</v>
      </c>
      <c r="FM907">
        <v>63.5139</v>
      </c>
      <c r="FN907">
        <v>26.149799999999999</v>
      </c>
      <c r="FO907">
        <v>1</v>
      </c>
      <c r="FP907">
        <v>0.58387199999999995</v>
      </c>
      <c r="FQ907">
        <v>3.0957599999999998</v>
      </c>
      <c r="FR907">
        <v>20.2897</v>
      </c>
      <c r="FS907">
        <v>5.2110000000000003</v>
      </c>
      <c r="FT907">
        <v>11.908099999999999</v>
      </c>
      <c r="FU907">
        <v>5.0026999999999999</v>
      </c>
      <c r="FV907">
        <v>3.2898200000000002</v>
      </c>
      <c r="FW907">
        <v>9999</v>
      </c>
      <c r="FX907">
        <v>9999</v>
      </c>
      <c r="FY907">
        <v>9999</v>
      </c>
      <c r="FZ907">
        <v>999.9</v>
      </c>
      <c r="GA907">
        <v>1.8597399999999999</v>
      </c>
      <c r="GB907">
        <v>1.8547199999999999</v>
      </c>
      <c r="GC907">
        <v>1.85791</v>
      </c>
      <c r="GD907">
        <v>1.8563799999999999</v>
      </c>
      <c r="GE907">
        <v>1.85514</v>
      </c>
      <c r="GF907">
        <v>1.8547100000000001</v>
      </c>
      <c r="GG907">
        <v>1.85351</v>
      </c>
      <c r="GH907">
        <v>1.8565400000000001</v>
      </c>
      <c r="GI907">
        <v>0</v>
      </c>
      <c r="GJ907">
        <v>0</v>
      </c>
      <c r="GK907">
        <v>0</v>
      </c>
      <c r="GL907">
        <v>0</v>
      </c>
      <c r="GM907" t="s">
        <v>384</v>
      </c>
      <c r="GN907" t="s">
        <v>385</v>
      </c>
      <c r="GO907" t="s">
        <v>386</v>
      </c>
      <c r="GP907" t="s">
        <v>386</v>
      </c>
      <c r="GQ907" t="s">
        <v>386</v>
      </c>
      <c r="GR907" t="s">
        <v>386</v>
      </c>
      <c r="GS907">
        <v>0</v>
      </c>
      <c r="GT907">
        <v>100</v>
      </c>
      <c r="GU907">
        <v>100</v>
      </c>
      <c r="GV907">
        <v>1.3819999999999999</v>
      </c>
      <c r="GW907">
        <v>1.11E-2</v>
      </c>
      <c r="GX907">
        <v>0.33715491177224621</v>
      </c>
      <c r="GY907">
        <v>3.036990343597491E-3</v>
      </c>
      <c r="GZ907">
        <v>-1.538114387597119E-6</v>
      </c>
      <c r="HA907">
        <v>3.3909691194327332E-10</v>
      </c>
      <c r="HB907">
        <v>-6.0604171497381017E-2</v>
      </c>
      <c r="HC907">
        <v>9.7621983196103414E-3</v>
      </c>
      <c r="HD907">
        <v>-3.3387782167185642E-4</v>
      </c>
      <c r="HE907">
        <v>2.632278881966732E-6</v>
      </c>
      <c r="HF907">
        <v>6</v>
      </c>
      <c r="HG907">
        <v>2134</v>
      </c>
      <c r="HH907">
        <v>2</v>
      </c>
      <c r="HI907">
        <v>31</v>
      </c>
      <c r="HJ907">
        <v>5.8</v>
      </c>
      <c r="HK907">
        <v>5.6</v>
      </c>
      <c r="HL907">
        <v>1.22559</v>
      </c>
      <c r="HM907">
        <v>2.3547400000000001</v>
      </c>
      <c r="HN907">
        <v>1.4978</v>
      </c>
      <c r="HO907">
        <v>2.3095699999999999</v>
      </c>
      <c r="HP907">
        <v>1.5478499999999999</v>
      </c>
      <c r="HQ907">
        <v>2.4084500000000002</v>
      </c>
      <c r="HR907">
        <v>42.6706</v>
      </c>
      <c r="HS907">
        <v>14.368399999999999</v>
      </c>
      <c r="HT907">
        <v>18</v>
      </c>
      <c r="HU907">
        <v>495.05799999999999</v>
      </c>
      <c r="HV907">
        <v>468.64</v>
      </c>
      <c r="HW907">
        <v>26.104800000000001</v>
      </c>
      <c r="HX907">
        <v>34.191499999999998</v>
      </c>
      <c r="HY907">
        <v>29.997800000000002</v>
      </c>
      <c r="HZ907">
        <v>33.985999999999997</v>
      </c>
      <c r="IA907">
        <v>34.082099999999997</v>
      </c>
      <c r="IB907">
        <v>24.541799999999999</v>
      </c>
      <c r="IC907">
        <v>33.525100000000002</v>
      </c>
      <c r="ID907">
        <v>0</v>
      </c>
      <c r="IE907">
        <v>26.1769</v>
      </c>
      <c r="IF907">
        <v>511.76</v>
      </c>
      <c r="IG907">
        <v>24.875399999999999</v>
      </c>
      <c r="IH907">
        <v>100.268</v>
      </c>
      <c r="II907">
        <v>99.955799999999996</v>
      </c>
      <c r="IJ907" t="s">
        <v>3545</v>
      </c>
    </row>
    <row r="908" spans="1:244" x14ac:dyDescent="0.2">
      <c r="A908">
        <v>892</v>
      </c>
      <c r="B908">
        <v>1659887340.5999999</v>
      </c>
      <c r="C908">
        <v>7083.5</v>
      </c>
      <c r="D908" t="s">
        <v>2124</v>
      </c>
      <c r="E908" t="s">
        <v>2125</v>
      </c>
      <c r="F908">
        <v>1</v>
      </c>
      <c r="G908" t="s">
        <v>1152</v>
      </c>
      <c r="H908" t="s">
        <v>379</v>
      </c>
      <c r="I908" t="s">
        <v>1135</v>
      </c>
      <c r="J908" t="s">
        <v>1150</v>
      </c>
      <c r="K908" t="s">
        <v>1151</v>
      </c>
      <c r="L908" t="s">
        <v>1940</v>
      </c>
      <c r="M908" t="s">
        <v>380</v>
      </c>
      <c r="N908">
        <v>1659887332.6624999</v>
      </c>
      <c r="O908">
        <f t="shared" si="442"/>
        <v>2.0668179836298007E-3</v>
      </c>
      <c r="P908">
        <f t="shared" si="443"/>
        <v>2.0668179836298006</v>
      </c>
      <c r="Q908">
        <f t="shared" si="444"/>
        <v>7.2138072382192009</v>
      </c>
      <c r="R908">
        <f t="shared" si="445"/>
        <v>394.78724999999997</v>
      </c>
      <c r="S908">
        <f t="shared" si="446"/>
        <v>263.57983167933111</v>
      </c>
      <c r="T908">
        <f t="shared" si="447"/>
        <v>26.172445298232102</v>
      </c>
      <c r="U908">
        <f t="shared" si="448"/>
        <v>39.200828224349749</v>
      </c>
      <c r="V908">
        <f t="shared" si="449"/>
        <v>9.7798852001618072E-2</v>
      </c>
      <c r="W908">
        <f t="shared" si="450"/>
        <v>2.9159217683620269</v>
      </c>
      <c r="X908">
        <f t="shared" si="451"/>
        <v>9.6012468583914115E-2</v>
      </c>
      <c r="Y908">
        <f t="shared" si="452"/>
        <v>6.0165574487932763E-2</v>
      </c>
      <c r="Z908">
        <f t="shared" si="453"/>
        <v>321.51528224999998</v>
      </c>
      <c r="AA908">
        <f t="shared" si="454"/>
        <v>32.352280446475355</v>
      </c>
      <c r="AB908">
        <f t="shared" si="455"/>
        <v>31.91389375</v>
      </c>
      <c r="AC908">
        <f t="shared" si="456"/>
        <v>4.7518603923159093</v>
      </c>
      <c r="AD908">
        <f t="shared" si="457"/>
        <v>59.755349406793343</v>
      </c>
      <c r="AE908">
        <f t="shared" si="458"/>
        <v>2.6945047611028952</v>
      </c>
      <c r="AF908">
        <f t="shared" si="459"/>
        <v>4.5092276889884069</v>
      </c>
      <c r="AG908">
        <f t="shared" si="460"/>
        <v>2.0573556312130141</v>
      </c>
      <c r="AH908">
        <f t="shared" si="461"/>
        <v>-91.146673078074215</v>
      </c>
      <c r="AI908">
        <f t="shared" si="462"/>
        <v>-144.98161008804468</v>
      </c>
      <c r="AJ908">
        <f t="shared" si="463"/>
        <v>-11.215251707632422</v>
      </c>
      <c r="AK908">
        <f t="shared" si="464"/>
        <v>74.171747376248646</v>
      </c>
      <c r="AL908">
        <f t="shared" si="465"/>
        <v>36.468301729384933</v>
      </c>
      <c r="AM908">
        <f t="shared" si="466"/>
        <v>2.0634140890269665</v>
      </c>
      <c r="AN908">
        <f t="shared" si="467"/>
        <v>7.2138072382192009</v>
      </c>
      <c r="AO908">
        <v>478.88324377673888</v>
      </c>
      <c r="AP908">
        <v>443.56051515151512</v>
      </c>
      <c r="AQ908">
        <v>5.0879783893157473</v>
      </c>
      <c r="AR908">
        <v>66.272461968613413</v>
      </c>
      <c r="AS908">
        <f t="shared" si="468"/>
        <v>2.0668179836298006</v>
      </c>
      <c r="AT908">
        <v>24.7300766051608</v>
      </c>
      <c r="AU908">
        <v>27.1369006060606</v>
      </c>
      <c r="AV908">
        <v>8.6049140432322888E-4</v>
      </c>
      <c r="AW908">
        <v>80.697832317614541</v>
      </c>
      <c r="AX908">
        <v>2</v>
      </c>
      <c r="AY908">
        <v>0</v>
      </c>
      <c r="AZ908">
        <f t="shared" si="469"/>
        <v>1</v>
      </c>
      <c r="BA908">
        <f t="shared" si="470"/>
        <v>0</v>
      </c>
      <c r="BB908">
        <f t="shared" si="471"/>
        <v>51777.910970050521</v>
      </c>
      <c r="BC908">
        <f t="shared" si="472"/>
        <v>1999.9918749999999</v>
      </c>
      <c r="BD908">
        <f t="shared" si="473"/>
        <v>1681.1934749999998</v>
      </c>
      <c r="BE908">
        <f t="shared" si="474"/>
        <v>0.84060015243811925</v>
      </c>
      <c r="BF908">
        <f t="shared" si="475"/>
        <v>0.1607582942055702</v>
      </c>
      <c r="BG908">
        <v>6</v>
      </c>
      <c r="BH908">
        <v>0.5</v>
      </c>
      <c r="BI908" t="s">
        <v>381</v>
      </c>
      <c r="BJ908">
        <v>2</v>
      </c>
      <c r="BK908" t="b">
        <v>1</v>
      </c>
      <c r="BL908">
        <v>1659887332.6624999</v>
      </c>
      <c r="BM908">
        <v>394.78724999999997</v>
      </c>
      <c r="BN908">
        <v>439.51549999999997</v>
      </c>
      <c r="BO908">
        <v>27.136062500000001</v>
      </c>
      <c r="BP908">
        <v>24.727762500000001</v>
      </c>
      <c r="BQ908">
        <v>393.47325000000001</v>
      </c>
      <c r="BR908">
        <v>27.125</v>
      </c>
      <c r="BS908">
        <v>500.12568750000003</v>
      </c>
      <c r="BT908">
        <v>99.196056249999998</v>
      </c>
      <c r="BU908">
        <v>0.10002847500000001</v>
      </c>
      <c r="BV908">
        <v>30.9916375</v>
      </c>
      <c r="BW908">
        <v>31.91389375</v>
      </c>
      <c r="BX908">
        <v>999.9</v>
      </c>
      <c r="BY908">
        <v>0</v>
      </c>
      <c r="BZ908">
        <v>0</v>
      </c>
      <c r="CA908">
        <v>10002.936250000001</v>
      </c>
      <c r="CB908">
        <v>0</v>
      </c>
      <c r="CC908">
        <v>929.67200000000003</v>
      </c>
      <c r="CD908">
        <v>-44.728162500000003</v>
      </c>
      <c r="CE908">
        <v>405.79887500000001</v>
      </c>
      <c r="CF908">
        <v>450.65937500000001</v>
      </c>
      <c r="CG908">
        <v>2.408309375</v>
      </c>
      <c r="CH908">
        <v>439.51549999999997</v>
      </c>
      <c r="CI908">
        <v>24.727762500000001</v>
      </c>
      <c r="CJ908">
        <v>2.6917912500000001</v>
      </c>
      <c r="CK908">
        <v>2.4528962499999998</v>
      </c>
      <c r="CL908">
        <v>22.235093750000001</v>
      </c>
      <c r="CM908">
        <v>20.71729375</v>
      </c>
      <c r="CN908">
        <v>1999.9918749999999</v>
      </c>
      <c r="CO908">
        <v>0.97999618750000006</v>
      </c>
      <c r="CP908">
        <v>2.0004018750000001E-2</v>
      </c>
      <c r="CQ908">
        <v>0</v>
      </c>
      <c r="CR908">
        <v>2.4535</v>
      </c>
      <c r="CS908">
        <v>0</v>
      </c>
      <c r="CT908">
        <v>16356.362499999999</v>
      </c>
      <c r="CU908">
        <v>17412.21875</v>
      </c>
      <c r="CV908">
        <v>43.686999999999998</v>
      </c>
      <c r="CW908">
        <v>44.996062500000001</v>
      </c>
      <c r="CX908">
        <v>43.75</v>
      </c>
      <c r="CY908">
        <v>43.311999999999998</v>
      </c>
      <c r="CZ908">
        <v>43.686999999999998</v>
      </c>
      <c r="DA908">
        <v>1959.9818749999999</v>
      </c>
      <c r="DB908">
        <v>40.01</v>
      </c>
      <c r="DC908">
        <v>0</v>
      </c>
      <c r="DD908">
        <v>1659887339.3</v>
      </c>
      <c r="DE908">
        <v>0</v>
      </c>
      <c r="DF908">
        <v>1659887002.5</v>
      </c>
      <c r="DG908" t="s">
        <v>1941</v>
      </c>
      <c r="DH908">
        <v>1659886993</v>
      </c>
      <c r="DI908">
        <v>1659887002.5</v>
      </c>
      <c r="DJ908">
        <v>16</v>
      </c>
      <c r="DK908">
        <v>-0.38300000000000001</v>
      </c>
      <c r="DL908">
        <v>1E-3</v>
      </c>
      <c r="DM908">
        <v>1.325</v>
      </c>
      <c r="DN908">
        <v>1.6E-2</v>
      </c>
      <c r="DO908">
        <v>400</v>
      </c>
      <c r="DP908">
        <v>25</v>
      </c>
      <c r="DQ908">
        <v>0.27</v>
      </c>
      <c r="DR908">
        <v>0.06</v>
      </c>
      <c r="DS908">
        <v>6.5119501132771154</v>
      </c>
      <c r="DT908">
        <v>5.2102979921218777</v>
      </c>
      <c r="DU908">
        <v>0.39476498328095039</v>
      </c>
      <c r="DV908">
        <v>0</v>
      </c>
      <c r="DW908">
        <v>-44.659419354838711</v>
      </c>
      <c r="DX908">
        <v>-7.8711822580644792</v>
      </c>
      <c r="DY908">
        <v>0.58817583525148154</v>
      </c>
      <c r="DZ908">
        <v>0</v>
      </c>
      <c r="EA908">
        <v>269.4000299977231</v>
      </c>
      <c r="EB908">
        <v>199.85990518250119</v>
      </c>
      <c r="EC908">
        <v>14.63736521436457</v>
      </c>
      <c r="ED908">
        <v>0</v>
      </c>
      <c r="EE908">
        <v>2.4262834146341459</v>
      </c>
      <c r="EF908">
        <v>-0.31781226480835362</v>
      </c>
      <c r="EG908">
        <v>3.3746949246742673E-2</v>
      </c>
      <c r="EH908">
        <v>0</v>
      </c>
      <c r="EI908">
        <v>2.0577537505112051</v>
      </c>
      <c r="EJ908">
        <v>-1.4368164016232371E-2</v>
      </c>
      <c r="EK908">
        <v>2.0998957003495349E-3</v>
      </c>
      <c r="EL908">
        <v>1</v>
      </c>
      <c r="EM908">
        <v>1</v>
      </c>
      <c r="EN908">
        <v>5</v>
      </c>
      <c r="EO908" t="s">
        <v>404</v>
      </c>
      <c r="EP908">
        <v>2.9407000000000001</v>
      </c>
      <c r="EQ908">
        <v>2.8012100000000002</v>
      </c>
      <c r="ER908">
        <v>9.26984E-2</v>
      </c>
      <c r="ES908">
        <v>9.99303E-2</v>
      </c>
      <c r="ET908">
        <v>0.116672</v>
      </c>
      <c r="EU908">
        <v>0.10940900000000001</v>
      </c>
      <c r="EV908">
        <v>18540.7</v>
      </c>
      <c r="EW908">
        <v>19284.7</v>
      </c>
      <c r="EX908">
        <v>23776.6</v>
      </c>
      <c r="EY908">
        <v>24947.9</v>
      </c>
      <c r="EZ908">
        <v>33625.300000000003</v>
      </c>
      <c r="FA908">
        <v>35484.6</v>
      </c>
      <c r="FB908">
        <v>43366</v>
      </c>
      <c r="FC908">
        <v>46123</v>
      </c>
      <c r="FD908">
        <v>1.9279999999999999</v>
      </c>
      <c r="FE908">
        <v>1.7897000000000001</v>
      </c>
      <c r="FF908">
        <v>0.10080600000000001</v>
      </c>
      <c r="FG908">
        <v>0</v>
      </c>
      <c r="FH908">
        <v>30.252400000000002</v>
      </c>
      <c r="FI908">
        <v>999.9</v>
      </c>
      <c r="FJ908">
        <v>50.5</v>
      </c>
      <c r="FK908">
        <v>39.6</v>
      </c>
      <c r="FL908">
        <v>36.941499999999998</v>
      </c>
      <c r="FM908">
        <v>63.6539</v>
      </c>
      <c r="FN908">
        <v>25.9575</v>
      </c>
      <c r="FO908">
        <v>1</v>
      </c>
      <c r="FP908">
        <v>0.58336399999999999</v>
      </c>
      <c r="FQ908">
        <v>3.0281799999999999</v>
      </c>
      <c r="FR908">
        <v>20.291</v>
      </c>
      <c r="FS908">
        <v>5.2110000000000003</v>
      </c>
      <c r="FT908">
        <v>11.908099999999999</v>
      </c>
      <c r="FU908">
        <v>5.0026000000000002</v>
      </c>
      <c r="FV908">
        <v>3.2898499999999999</v>
      </c>
      <c r="FW908">
        <v>9999</v>
      </c>
      <c r="FX908">
        <v>9999</v>
      </c>
      <c r="FY908">
        <v>9999</v>
      </c>
      <c r="FZ908">
        <v>999.9</v>
      </c>
      <c r="GA908">
        <v>1.8597300000000001</v>
      </c>
      <c r="GB908">
        <v>1.8547199999999999</v>
      </c>
      <c r="GC908">
        <v>1.85791</v>
      </c>
      <c r="GD908">
        <v>1.8563799999999999</v>
      </c>
      <c r="GE908">
        <v>1.8551200000000001</v>
      </c>
      <c r="GF908">
        <v>1.8547100000000001</v>
      </c>
      <c r="GG908">
        <v>1.8534999999999999</v>
      </c>
      <c r="GH908">
        <v>1.8565400000000001</v>
      </c>
      <c r="GI908">
        <v>0</v>
      </c>
      <c r="GJ908">
        <v>0</v>
      </c>
      <c r="GK908">
        <v>0</v>
      </c>
      <c r="GL908">
        <v>0</v>
      </c>
      <c r="GM908" t="s">
        <v>384</v>
      </c>
      <c r="GN908" t="s">
        <v>385</v>
      </c>
      <c r="GO908" t="s">
        <v>386</v>
      </c>
      <c r="GP908" t="s">
        <v>386</v>
      </c>
      <c r="GQ908" t="s">
        <v>386</v>
      </c>
      <c r="GR908" t="s">
        <v>386</v>
      </c>
      <c r="GS908">
        <v>0</v>
      </c>
      <c r="GT908">
        <v>100</v>
      </c>
      <c r="GU908">
        <v>100</v>
      </c>
      <c r="GV908">
        <v>1.39</v>
      </c>
      <c r="GW908">
        <v>1.11E-2</v>
      </c>
      <c r="GX908">
        <v>0.33715491177224621</v>
      </c>
      <c r="GY908">
        <v>3.036990343597491E-3</v>
      </c>
      <c r="GZ908">
        <v>-1.538114387597119E-6</v>
      </c>
      <c r="HA908">
        <v>3.3909691194327332E-10</v>
      </c>
      <c r="HB908">
        <v>-6.0604171497381017E-2</v>
      </c>
      <c r="HC908">
        <v>9.7621983196103414E-3</v>
      </c>
      <c r="HD908">
        <v>-3.3387782167185642E-4</v>
      </c>
      <c r="HE908">
        <v>2.632278881966732E-6</v>
      </c>
      <c r="HF908">
        <v>6</v>
      </c>
      <c r="HG908">
        <v>2134</v>
      </c>
      <c r="HH908">
        <v>2</v>
      </c>
      <c r="HI908">
        <v>31</v>
      </c>
      <c r="HJ908">
        <v>5.8</v>
      </c>
      <c r="HK908">
        <v>5.6</v>
      </c>
      <c r="HL908">
        <v>1.22925</v>
      </c>
      <c r="HM908">
        <v>2.3535200000000001</v>
      </c>
      <c r="HN908">
        <v>1.4978</v>
      </c>
      <c r="HO908">
        <v>2.3095699999999999</v>
      </c>
      <c r="HP908">
        <v>1.5478499999999999</v>
      </c>
      <c r="HQ908">
        <v>2.3071299999999999</v>
      </c>
      <c r="HR908">
        <v>42.6706</v>
      </c>
      <c r="HS908">
        <v>14.3422</v>
      </c>
      <c r="HT908">
        <v>18</v>
      </c>
      <c r="HU908">
        <v>495.072</v>
      </c>
      <c r="HV908">
        <v>468.721</v>
      </c>
      <c r="HW908">
        <v>26.105899999999998</v>
      </c>
      <c r="HX908">
        <v>34.191499999999998</v>
      </c>
      <c r="HY908">
        <v>29.997800000000002</v>
      </c>
      <c r="HZ908">
        <v>33.985999999999997</v>
      </c>
      <c r="IA908">
        <v>34.082099999999997</v>
      </c>
      <c r="IB908">
        <v>24.701699999999999</v>
      </c>
      <c r="IC908">
        <v>33.525100000000002</v>
      </c>
      <c r="ID908">
        <v>0</v>
      </c>
      <c r="IE908">
        <v>26.1769</v>
      </c>
      <c r="IF908">
        <v>511.76</v>
      </c>
      <c r="IG908">
        <v>24.877099999999999</v>
      </c>
      <c r="IH908">
        <v>100.268</v>
      </c>
      <c r="II908">
        <v>99.956500000000005</v>
      </c>
      <c r="IJ908" t="s">
        <v>3545</v>
      </c>
    </row>
    <row r="909" spans="1:244" x14ac:dyDescent="0.2">
      <c r="A909">
        <v>893</v>
      </c>
      <c r="B909">
        <v>1659887341.5999999</v>
      </c>
      <c r="C909">
        <v>7084.5</v>
      </c>
      <c r="D909" t="s">
        <v>2126</v>
      </c>
      <c r="E909" t="s">
        <v>2127</v>
      </c>
      <c r="F909">
        <v>1</v>
      </c>
      <c r="G909" t="s">
        <v>1152</v>
      </c>
      <c r="H909" t="s">
        <v>379</v>
      </c>
      <c r="I909" t="s">
        <v>1135</v>
      </c>
      <c r="J909" t="s">
        <v>1150</v>
      </c>
      <c r="K909" t="s">
        <v>1151</v>
      </c>
      <c r="L909" t="s">
        <v>1940</v>
      </c>
      <c r="M909" t="s">
        <v>380</v>
      </c>
      <c r="N909">
        <v>1659887334.166666</v>
      </c>
      <c r="O909">
        <f t="shared" si="442"/>
        <v>2.0674845457579567E-3</v>
      </c>
      <c r="P909">
        <f t="shared" si="443"/>
        <v>2.0674845457579565</v>
      </c>
      <c r="Q909">
        <f t="shared" si="444"/>
        <v>7.3763527941459071</v>
      </c>
      <c r="R909">
        <f t="shared" si="445"/>
        <v>402.20459999999991</v>
      </c>
      <c r="S909">
        <f t="shared" si="446"/>
        <v>268.15634071957101</v>
      </c>
      <c r="T909">
        <f t="shared" si="447"/>
        <v>26.626952951075715</v>
      </c>
      <c r="U909">
        <f t="shared" si="448"/>
        <v>39.937459364818253</v>
      </c>
      <c r="V909">
        <f t="shared" si="449"/>
        <v>9.7850934586027227E-2</v>
      </c>
      <c r="W909">
        <f t="shared" si="450"/>
        <v>2.9162671218189828</v>
      </c>
      <c r="X909">
        <f t="shared" si="451"/>
        <v>9.606287434318142E-2</v>
      </c>
      <c r="Y909">
        <f t="shared" si="452"/>
        <v>6.0197225088716791E-2</v>
      </c>
      <c r="Z909">
        <f t="shared" si="453"/>
        <v>321.51296139999994</v>
      </c>
      <c r="AA909">
        <f t="shared" si="454"/>
        <v>32.348202953792111</v>
      </c>
      <c r="AB909">
        <f t="shared" si="455"/>
        <v>31.910673333333332</v>
      </c>
      <c r="AC909">
        <f t="shared" si="456"/>
        <v>4.7509937575478771</v>
      </c>
      <c r="AD909">
        <f t="shared" si="457"/>
        <v>59.757662327402016</v>
      </c>
      <c r="AE909">
        <f t="shared" si="458"/>
        <v>2.6940338201431104</v>
      </c>
      <c r="AF909">
        <f t="shared" si="459"/>
        <v>4.5082650746660065</v>
      </c>
      <c r="AG909">
        <f t="shared" si="460"/>
        <v>2.0569599374047667</v>
      </c>
      <c r="AH909">
        <f t="shared" si="461"/>
        <v>-91.176068467925887</v>
      </c>
      <c r="AI909">
        <f t="shared" si="462"/>
        <v>-145.08112621052388</v>
      </c>
      <c r="AJ909">
        <f t="shared" si="463"/>
        <v>-11.221235837154694</v>
      </c>
      <c r="AK909">
        <f t="shared" si="464"/>
        <v>74.034530884395508</v>
      </c>
      <c r="AL909">
        <f t="shared" si="465"/>
        <v>36.616577299768018</v>
      </c>
      <c r="AM909">
        <f t="shared" si="466"/>
        <v>2.0567634572667703</v>
      </c>
      <c r="AN909">
        <f t="shared" si="467"/>
        <v>7.3763527941459071</v>
      </c>
      <c r="AO909">
        <v>484.06320326577799</v>
      </c>
      <c r="AP909">
        <v>448.62003636363619</v>
      </c>
      <c r="AQ909">
        <v>5.0726853889443104</v>
      </c>
      <c r="AR909">
        <v>66.272461968613413</v>
      </c>
      <c r="AS909">
        <f t="shared" si="468"/>
        <v>2.0674845457579565</v>
      </c>
      <c r="AT909">
        <v>24.73350121219098</v>
      </c>
      <c r="AU909">
        <v>27.142483636363622</v>
      </c>
      <c r="AV909">
        <v>6.3550510045341422E-4</v>
      </c>
      <c r="AW909">
        <v>80.697832317614541</v>
      </c>
      <c r="AX909">
        <v>2</v>
      </c>
      <c r="AY909">
        <v>0</v>
      </c>
      <c r="AZ909">
        <f t="shared" si="469"/>
        <v>1</v>
      </c>
      <c r="BA909">
        <f t="shared" si="470"/>
        <v>0</v>
      </c>
      <c r="BB909">
        <f t="shared" si="471"/>
        <v>51788.355710949589</v>
      </c>
      <c r="BC909">
        <f t="shared" si="472"/>
        <v>1999.977333333333</v>
      </c>
      <c r="BD909">
        <f t="shared" si="473"/>
        <v>1681.1812599999996</v>
      </c>
      <c r="BE909">
        <f t="shared" si="474"/>
        <v>0.84060015680177702</v>
      </c>
      <c r="BF909">
        <f t="shared" si="475"/>
        <v>0.16075830262742977</v>
      </c>
      <c r="BG909">
        <v>6</v>
      </c>
      <c r="BH909">
        <v>0.5</v>
      </c>
      <c r="BI909" t="s">
        <v>381</v>
      </c>
      <c r="BJ909">
        <v>2</v>
      </c>
      <c r="BK909" t="b">
        <v>1</v>
      </c>
      <c r="BL909">
        <v>1659887334.166666</v>
      </c>
      <c r="BM909">
        <v>402.20459999999991</v>
      </c>
      <c r="BN909">
        <v>447.12533333333329</v>
      </c>
      <c r="BO909">
        <v>27.131239999999998</v>
      </c>
      <c r="BP909">
        <v>24.730720000000009</v>
      </c>
      <c r="BQ909">
        <v>400.87593333333342</v>
      </c>
      <c r="BR909">
        <v>27.120153333333331</v>
      </c>
      <c r="BS909">
        <v>500.13186666666661</v>
      </c>
      <c r="BT909">
        <v>99.196326666666664</v>
      </c>
      <c r="BU909">
        <v>0.10004976666666671</v>
      </c>
      <c r="BV909">
        <v>30.987893333333329</v>
      </c>
      <c r="BW909">
        <v>31.910673333333332</v>
      </c>
      <c r="BX909">
        <v>999.89999999999986</v>
      </c>
      <c r="BY909">
        <v>0</v>
      </c>
      <c r="BZ909">
        <v>0</v>
      </c>
      <c r="CA909">
        <v>10004.88333333333</v>
      </c>
      <c r="CB909">
        <v>0</v>
      </c>
      <c r="CC909">
        <v>947.85146666666674</v>
      </c>
      <c r="CD909">
        <v>-44.920653333333341</v>
      </c>
      <c r="CE909">
        <v>413.42133333333328</v>
      </c>
      <c r="CF909">
        <v>458.46359999999999</v>
      </c>
      <c r="CG909">
        <v>2.400525333333333</v>
      </c>
      <c r="CH909">
        <v>447.12533333333329</v>
      </c>
      <c r="CI909">
        <v>24.730720000000009</v>
      </c>
      <c r="CJ909">
        <v>2.691319333333333</v>
      </c>
      <c r="CK909">
        <v>2.4531960000000002</v>
      </c>
      <c r="CL909">
        <v>22.232220000000002</v>
      </c>
      <c r="CM909">
        <v>20.719280000000001</v>
      </c>
      <c r="CN909">
        <v>1999.977333333333</v>
      </c>
      <c r="CO909">
        <v>0.97999599999999998</v>
      </c>
      <c r="CP909">
        <v>2.000420000000001E-2</v>
      </c>
      <c r="CQ909">
        <v>0</v>
      </c>
      <c r="CR909">
        <v>2.5190666666666659</v>
      </c>
      <c r="CS909">
        <v>0</v>
      </c>
      <c r="CT909">
        <v>16354.453333333329</v>
      </c>
      <c r="CU909">
        <v>17412.099999999999</v>
      </c>
      <c r="CV909">
        <v>43.686999999999998</v>
      </c>
      <c r="CW909">
        <v>45</v>
      </c>
      <c r="CX909">
        <v>43.745800000000003</v>
      </c>
      <c r="CY909">
        <v>43.311999999999998</v>
      </c>
      <c r="CZ909">
        <v>43.686999999999998</v>
      </c>
      <c r="DA909">
        <v>1959.967333333333</v>
      </c>
      <c r="DB909">
        <v>40.01</v>
      </c>
      <c r="DC909">
        <v>0</v>
      </c>
      <c r="DD909">
        <v>1659887340.5</v>
      </c>
      <c r="DE909">
        <v>0</v>
      </c>
      <c r="DF909">
        <v>1659887002.5</v>
      </c>
      <c r="DG909" t="s">
        <v>1941</v>
      </c>
      <c r="DH909">
        <v>1659886993</v>
      </c>
      <c r="DI909">
        <v>1659887002.5</v>
      </c>
      <c r="DJ909">
        <v>16</v>
      </c>
      <c r="DK909">
        <v>-0.38300000000000001</v>
      </c>
      <c r="DL909">
        <v>1E-3</v>
      </c>
      <c r="DM909">
        <v>1.325</v>
      </c>
      <c r="DN909">
        <v>1.6E-2</v>
      </c>
      <c r="DO909">
        <v>400</v>
      </c>
      <c r="DP909">
        <v>25</v>
      </c>
      <c r="DQ909">
        <v>0.27</v>
      </c>
      <c r="DR909">
        <v>0.06</v>
      </c>
      <c r="DS909">
        <v>6.6722597245508872</v>
      </c>
      <c r="DT909">
        <v>4.7960410477080471</v>
      </c>
      <c r="DU909">
        <v>0.35061975507455678</v>
      </c>
      <c r="DV909">
        <v>0</v>
      </c>
      <c r="DW909">
        <v>-44.884010000000004</v>
      </c>
      <c r="DX909">
        <v>-7.363277419354862</v>
      </c>
      <c r="DY909">
        <v>0.53274292196142825</v>
      </c>
      <c r="DZ909">
        <v>0</v>
      </c>
      <c r="EA909">
        <v>273.49797044480817</v>
      </c>
      <c r="EB909">
        <v>212.94572891605139</v>
      </c>
      <c r="EC909">
        <v>16.010700766581071</v>
      </c>
      <c r="ED909">
        <v>0</v>
      </c>
      <c r="EE909">
        <v>2.41839125</v>
      </c>
      <c r="EF909">
        <v>-0.2889166604127652</v>
      </c>
      <c r="EG909">
        <v>3.0898760346290591E-2</v>
      </c>
      <c r="EH909">
        <v>0</v>
      </c>
      <c r="EI909">
        <v>2.0572331894897009</v>
      </c>
      <c r="EJ909">
        <v>-2.8246263118452911E-2</v>
      </c>
      <c r="EK909">
        <v>2.7930029128981782E-3</v>
      </c>
      <c r="EL909">
        <v>1</v>
      </c>
      <c r="EM909">
        <v>1</v>
      </c>
      <c r="EN909">
        <v>5</v>
      </c>
      <c r="EO909" t="s">
        <v>404</v>
      </c>
      <c r="EP909">
        <v>2.94048</v>
      </c>
      <c r="EQ909">
        <v>2.8011699999999999</v>
      </c>
      <c r="ER909">
        <v>9.3492800000000001E-2</v>
      </c>
      <c r="ES909">
        <v>0.10069</v>
      </c>
      <c r="ET909">
        <v>0.116685</v>
      </c>
      <c r="EU909">
        <v>0.109447</v>
      </c>
      <c r="EV909">
        <v>18524.5</v>
      </c>
      <c r="EW909">
        <v>19268.5</v>
      </c>
      <c r="EX909">
        <v>23776.6</v>
      </c>
      <c r="EY909">
        <v>24948</v>
      </c>
      <c r="EZ909">
        <v>33624.800000000003</v>
      </c>
      <c r="FA909">
        <v>35483.199999999997</v>
      </c>
      <c r="FB909">
        <v>43365.9</v>
      </c>
      <c r="FC909">
        <v>46123.1</v>
      </c>
      <c r="FD909">
        <v>1.92798</v>
      </c>
      <c r="FE909">
        <v>1.7897799999999999</v>
      </c>
      <c r="FF909">
        <v>0.100818</v>
      </c>
      <c r="FG909">
        <v>0</v>
      </c>
      <c r="FH909">
        <v>30.253</v>
      </c>
      <c r="FI909">
        <v>999.9</v>
      </c>
      <c r="FJ909">
        <v>50.5</v>
      </c>
      <c r="FK909">
        <v>39.6</v>
      </c>
      <c r="FL909">
        <v>36.941499999999998</v>
      </c>
      <c r="FM909">
        <v>63.7639</v>
      </c>
      <c r="FN909">
        <v>26.286100000000001</v>
      </c>
      <c r="FO909">
        <v>1</v>
      </c>
      <c r="FP909">
        <v>0.58281499999999997</v>
      </c>
      <c r="FQ909">
        <v>2.9728300000000001</v>
      </c>
      <c r="FR909">
        <v>20.292000000000002</v>
      </c>
      <c r="FS909">
        <v>5.2112999999999996</v>
      </c>
      <c r="FT909">
        <v>11.908099999999999</v>
      </c>
      <c r="FU909">
        <v>5.0026999999999999</v>
      </c>
      <c r="FV909">
        <v>3.2898800000000001</v>
      </c>
      <c r="FW909">
        <v>9999</v>
      </c>
      <c r="FX909">
        <v>9999</v>
      </c>
      <c r="FY909">
        <v>9999</v>
      </c>
      <c r="FZ909">
        <v>999.9</v>
      </c>
      <c r="GA909">
        <v>1.8597300000000001</v>
      </c>
      <c r="GB909">
        <v>1.8547199999999999</v>
      </c>
      <c r="GC909">
        <v>1.85791</v>
      </c>
      <c r="GD909">
        <v>1.8563799999999999</v>
      </c>
      <c r="GE909">
        <v>1.8551200000000001</v>
      </c>
      <c r="GF909">
        <v>1.8547100000000001</v>
      </c>
      <c r="GG909">
        <v>1.85351</v>
      </c>
      <c r="GH909">
        <v>1.8565400000000001</v>
      </c>
      <c r="GI909">
        <v>0</v>
      </c>
      <c r="GJ909">
        <v>0</v>
      </c>
      <c r="GK909">
        <v>0</v>
      </c>
      <c r="GL909">
        <v>0</v>
      </c>
      <c r="GM909" t="s">
        <v>384</v>
      </c>
      <c r="GN909" t="s">
        <v>385</v>
      </c>
      <c r="GO909" t="s">
        <v>386</v>
      </c>
      <c r="GP909" t="s">
        <v>386</v>
      </c>
      <c r="GQ909" t="s">
        <v>386</v>
      </c>
      <c r="GR909" t="s">
        <v>386</v>
      </c>
      <c r="GS909">
        <v>0</v>
      </c>
      <c r="GT909">
        <v>100</v>
      </c>
      <c r="GU909">
        <v>100</v>
      </c>
      <c r="GV909">
        <v>1.4</v>
      </c>
      <c r="GW909">
        <v>1.11E-2</v>
      </c>
      <c r="GX909">
        <v>0.33715491177224621</v>
      </c>
      <c r="GY909">
        <v>3.036990343597491E-3</v>
      </c>
      <c r="GZ909">
        <v>-1.538114387597119E-6</v>
      </c>
      <c r="HA909">
        <v>3.3909691194327332E-10</v>
      </c>
      <c r="HB909">
        <v>-6.0604171497381017E-2</v>
      </c>
      <c r="HC909">
        <v>9.7621983196103414E-3</v>
      </c>
      <c r="HD909">
        <v>-3.3387782167185642E-4</v>
      </c>
      <c r="HE909">
        <v>2.632278881966732E-6</v>
      </c>
      <c r="HF909">
        <v>6</v>
      </c>
      <c r="HG909">
        <v>2134</v>
      </c>
      <c r="HH909">
        <v>2</v>
      </c>
      <c r="HI909">
        <v>31</v>
      </c>
      <c r="HJ909">
        <v>5.8</v>
      </c>
      <c r="HK909">
        <v>5.7</v>
      </c>
      <c r="HL909">
        <v>1.24634</v>
      </c>
      <c r="HM909">
        <v>2.34985</v>
      </c>
      <c r="HN909">
        <v>1.4978</v>
      </c>
      <c r="HO909">
        <v>2.3095699999999999</v>
      </c>
      <c r="HP909">
        <v>1.5478499999999999</v>
      </c>
      <c r="HQ909">
        <v>2.4145500000000002</v>
      </c>
      <c r="HR909">
        <v>42.6706</v>
      </c>
      <c r="HS909">
        <v>14.368399999999999</v>
      </c>
      <c r="HT909">
        <v>18</v>
      </c>
      <c r="HU909">
        <v>495.05700000000002</v>
      </c>
      <c r="HV909">
        <v>468.76600000000002</v>
      </c>
      <c r="HW909">
        <v>26.1098</v>
      </c>
      <c r="HX909">
        <v>34.1907</v>
      </c>
      <c r="HY909">
        <v>29.997699999999998</v>
      </c>
      <c r="HZ909">
        <v>33.985999999999997</v>
      </c>
      <c r="IA909">
        <v>34.081499999999998</v>
      </c>
      <c r="IB909">
        <v>24.949400000000001</v>
      </c>
      <c r="IC909">
        <v>33.525100000000002</v>
      </c>
      <c r="ID909">
        <v>0</v>
      </c>
      <c r="IE909">
        <v>26.1769</v>
      </c>
      <c r="IF909">
        <v>521.77800000000002</v>
      </c>
      <c r="IG909">
        <v>24.885200000000001</v>
      </c>
      <c r="IH909">
        <v>100.267</v>
      </c>
      <c r="II909">
        <v>99.956900000000005</v>
      </c>
      <c r="IJ909" t="s">
        <v>3545</v>
      </c>
    </row>
    <row r="910" spans="1:244" x14ac:dyDescent="0.2">
      <c r="A910">
        <v>894</v>
      </c>
      <c r="B910">
        <v>1659887342.5999999</v>
      </c>
      <c r="C910">
        <v>7085.5</v>
      </c>
      <c r="D910" t="s">
        <v>2128</v>
      </c>
      <c r="E910" t="s">
        <v>2129</v>
      </c>
      <c r="F910">
        <v>1</v>
      </c>
      <c r="G910" t="s">
        <v>1152</v>
      </c>
      <c r="H910" t="s">
        <v>379</v>
      </c>
      <c r="I910" t="s">
        <v>1135</v>
      </c>
      <c r="J910" t="s">
        <v>1150</v>
      </c>
      <c r="K910" t="s">
        <v>1151</v>
      </c>
      <c r="L910" t="s">
        <v>1940</v>
      </c>
      <c r="M910" t="s">
        <v>380</v>
      </c>
      <c r="N910">
        <v>1659887334.6624999</v>
      </c>
      <c r="O910">
        <f t="shared" si="442"/>
        <v>2.0657327462838982E-3</v>
      </c>
      <c r="P910">
        <f t="shared" si="443"/>
        <v>2.0657327462838984</v>
      </c>
      <c r="Q910">
        <f t="shared" si="444"/>
        <v>7.4646446840438072</v>
      </c>
      <c r="R910">
        <f t="shared" si="445"/>
        <v>404.65306249999998</v>
      </c>
      <c r="S910">
        <f t="shared" si="446"/>
        <v>269.0038439302815</v>
      </c>
      <c r="T910">
        <f t="shared" si="447"/>
        <v>26.711121383773232</v>
      </c>
      <c r="U910">
        <f t="shared" si="448"/>
        <v>40.180604532753094</v>
      </c>
      <c r="V910">
        <f t="shared" si="449"/>
        <v>9.7786872582885528E-2</v>
      </c>
      <c r="W910">
        <f t="shared" si="450"/>
        <v>2.9162211496391208</v>
      </c>
      <c r="X910">
        <f t="shared" si="451"/>
        <v>9.6001102198612812E-2</v>
      </c>
      <c r="Y910">
        <f t="shared" si="452"/>
        <v>6.0158416950528343E-2</v>
      </c>
      <c r="Z910">
        <f t="shared" si="453"/>
        <v>321.51308775000001</v>
      </c>
      <c r="AA910">
        <f t="shared" si="454"/>
        <v>32.347606310359041</v>
      </c>
      <c r="AB910">
        <f t="shared" si="455"/>
        <v>31.90950625</v>
      </c>
      <c r="AC910">
        <f t="shared" si="456"/>
        <v>4.7506797219131007</v>
      </c>
      <c r="AD910">
        <f t="shared" si="457"/>
        <v>59.763608671970047</v>
      </c>
      <c r="AE910">
        <f t="shared" si="458"/>
        <v>2.6941368066165245</v>
      </c>
      <c r="AF910">
        <f t="shared" si="459"/>
        <v>4.5079888354869571</v>
      </c>
      <c r="AG910">
        <f t="shared" si="460"/>
        <v>2.0565429152965762</v>
      </c>
      <c r="AH910">
        <f t="shared" si="461"/>
        <v>-91.098814111119907</v>
      </c>
      <c r="AI910">
        <f t="shared" si="462"/>
        <v>-145.06429635783601</v>
      </c>
      <c r="AJ910">
        <f t="shared" si="463"/>
        <v>-11.219987088594884</v>
      </c>
      <c r="AK910">
        <f t="shared" si="464"/>
        <v>74.129990192449185</v>
      </c>
      <c r="AL910">
        <f t="shared" si="465"/>
        <v>36.650718578868265</v>
      </c>
      <c r="AM910">
        <f t="shared" si="466"/>
        <v>2.0555359752886311</v>
      </c>
      <c r="AN910">
        <f t="shared" si="467"/>
        <v>7.4646446840438072</v>
      </c>
      <c r="AO910">
        <v>489.22329619275212</v>
      </c>
      <c r="AP910">
        <v>453.69206060606069</v>
      </c>
      <c r="AQ910">
        <v>5.0687017943482884</v>
      </c>
      <c r="AR910">
        <v>66.272461968613413</v>
      </c>
      <c r="AS910">
        <f t="shared" si="468"/>
        <v>2.0657327462838984</v>
      </c>
      <c r="AT910">
        <v>24.741065427049111</v>
      </c>
      <c r="AU910">
        <v>27.147544848484841</v>
      </c>
      <c r="AV910">
        <v>7.0636731104598374E-4</v>
      </c>
      <c r="AW910">
        <v>80.697832317614541</v>
      </c>
      <c r="AX910">
        <v>2</v>
      </c>
      <c r="AY910">
        <v>0</v>
      </c>
      <c r="AZ910">
        <f t="shared" si="469"/>
        <v>1</v>
      </c>
      <c r="BA910">
        <f t="shared" si="470"/>
        <v>0</v>
      </c>
      <c r="BB910">
        <f t="shared" si="471"/>
        <v>51787.235065601752</v>
      </c>
      <c r="BC910">
        <f t="shared" si="472"/>
        <v>1999.9781250000001</v>
      </c>
      <c r="BD910">
        <f t="shared" si="473"/>
        <v>1681.1819250000001</v>
      </c>
      <c r="BE910">
        <f t="shared" si="474"/>
        <v>0.84060015656421239</v>
      </c>
      <c r="BF910">
        <f t="shared" si="475"/>
        <v>0.16075830216892997</v>
      </c>
      <c r="BG910">
        <v>6</v>
      </c>
      <c r="BH910">
        <v>0.5</v>
      </c>
      <c r="BI910" t="s">
        <v>381</v>
      </c>
      <c r="BJ910">
        <v>2</v>
      </c>
      <c r="BK910" t="b">
        <v>1</v>
      </c>
      <c r="BL910">
        <v>1659887334.6624999</v>
      </c>
      <c r="BM910">
        <v>404.65306249999998</v>
      </c>
      <c r="BN910">
        <v>449.62025000000011</v>
      </c>
      <c r="BO910">
        <v>27.1322625</v>
      </c>
      <c r="BP910">
        <v>24.733174999999999</v>
      </c>
      <c r="BQ910">
        <v>403.31962499999997</v>
      </c>
      <c r="BR910">
        <v>27.121175000000001</v>
      </c>
      <c r="BS910">
        <v>500.13131249999998</v>
      </c>
      <c r="BT910">
        <v>99.196375000000003</v>
      </c>
      <c r="BU910">
        <v>0.10005509375</v>
      </c>
      <c r="BV910">
        <v>30.986818750000001</v>
      </c>
      <c r="BW910">
        <v>31.90950625</v>
      </c>
      <c r="BX910">
        <v>999.9</v>
      </c>
      <c r="BY910">
        <v>0</v>
      </c>
      <c r="BZ910">
        <v>0</v>
      </c>
      <c r="CA910">
        <v>10004.615625</v>
      </c>
      <c r="CB910">
        <v>0</v>
      </c>
      <c r="CC910">
        <v>928.32062499999995</v>
      </c>
      <c r="CD910">
        <v>-44.967093749999997</v>
      </c>
      <c r="CE910">
        <v>415.93856249999999</v>
      </c>
      <c r="CF910">
        <v>461.02300000000002</v>
      </c>
      <c r="CG910">
        <v>2.3990900000000002</v>
      </c>
      <c r="CH910">
        <v>449.62025000000011</v>
      </c>
      <c r="CI910">
        <v>24.733174999999999</v>
      </c>
      <c r="CJ910">
        <v>2.6914218750000001</v>
      </c>
      <c r="CK910">
        <v>2.4534406249999998</v>
      </c>
      <c r="CL910">
        <v>22.232843750000001</v>
      </c>
      <c r="CM910">
        <v>20.7209</v>
      </c>
      <c r="CN910">
        <v>1999.9781250000001</v>
      </c>
      <c r="CO910">
        <v>0.97999599999999998</v>
      </c>
      <c r="CP910">
        <v>2.00042E-2</v>
      </c>
      <c r="CQ910">
        <v>0</v>
      </c>
      <c r="CR910">
        <v>2.5305624999999998</v>
      </c>
      <c r="CS910">
        <v>0</v>
      </c>
      <c r="CT910">
        <v>16352.762500000001</v>
      </c>
      <c r="CU910">
        <v>17412.106250000001</v>
      </c>
      <c r="CV910">
        <v>43.686999999999998</v>
      </c>
      <c r="CW910">
        <v>44.996062500000001</v>
      </c>
      <c r="CX910">
        <v>43.742125000000001</v>
      </c>
      <c r="CY910">
        <v>43.311999999999998</v>
      </c>
      <c r="CZ910">
        <v>43.686999999999998</v>
      </c>
      <c r="DA910">
        <v>1959.9681250000001</v>
      </c>
      <c r="DB910">
        <v>40.01</v>
      </c>
      <c r="DC910">
        <v>0</v>
      </c>
      <c r="DD910">
        <v>1659887341.7</v>
      </c>
      <c r="DE910">
        <v>0</v>
      </c>
      <c r="DF910">
        <v>1659887002.5</v>
      </c>
      <c r="DG910" t="s">
        <v>1941</v>
      </c>
      <c r="DH910">
        <v>1659886993</v>
      </c>
      <c r="DI910">
        <v>1659887002.5</v>
      </c>
      <c r="DJ910">
        <v>16</v>
      </c>
      <c r="DK910">
        <v>-0.38300000000000001</v>
      </c>
      <c r="DL910">
        <v>1E-3</v>
      </c>
      <c r="DM910">
        <v>1.325</v>
      </c>
      <c r="DN910">
        <v>1.6E-2</v>
      </c>
      <c r="DO910">
        <v>400</v>
      </c>
      <c r="DP910">
        <v>25</v>
      </c>
      <c r="DQ910">
        <v>0.27</v>
      </c>
      <c r="DR910">
        <v>0.06</v>
      </c>
      <c r="DS910">
        <v>6.6722597245508872</v>
      </c>
      <c r="DT910">
        <v>4.7960410477080471</v>
      </c>
      <c r="DU910">
        <v>0.35061975507455678</v>
      </c>
      <c r="DV910">
        <v>0</v>
      </c>
      <c r="DW910">
        <v>-44.884010000000004</v>
      </c>
      <c r="DX910">
        <v>-7.363277419354862</v>
      </c>
      <c r="DY910">
        <v>0.53274292196142825</v>
      </c>
      <c r="DZ910">
        <v>0</v>
      </c>
      <c r="EA910">
        <v>273.49797044480817</v>
      </c>
      <c r="EB910">
        <v>212.94572891605139</v>
      </c>
      <c r="EC910">
        <v>16.010700766581071</v>
      </c>
      <c r="ED910">
        <v>0</v>
      </c>
      <c r="EE910">
        <v>2.41839125</v>
      </c>
      <c r="EF910">
        <v>-0.2889166604127652</v>
      </c>
      <c r="EG910">
        <v>3.0898760346290591E-2</v>
      </c>
      <c r="EH910">
        <v>0</v>
      </c>
      <c r="EI910">
        <v>2.0572331894897009</v>
      </c>
      <c r="EJ910">
        <v>-2.8246263118452911E-2</v>
      </c>
      <c r="EK910">
        <v>2.7930029128981782E-3</v>
      </c>
      <c r="EL910">
        <v>1</v>
      </c>
      <c r="EM910">
        <v>1</v>
      </c>
      <c r="EN910">
        <v>5</v>
      </c>
      <c r="EO910" t="s">
        <v>404</v>
      </c>
      <c r="EP910">
        <v>2.9405800000000002</v>
      </c>
      <c r="EQ910">
        <v>2.8013400000000002</v>
      </c>
      <c r="ER910">
        <v>9.4280100000000006E-2</v>
      </c>
      <c r="ES910">
        <v>0.101448</v>
      </c>
      <c r="ET910">
        <v>0.116703</v>
      </c>
      <c r="EU910">
        <v>0.109482</v>
      </c>
      <c r="EV910">
        <v>18508.400000000001</v>
      </c>
      <c r="EW910">
        <v>19252.599999999999</v>
      </c>
      <c r="EX910">
        <v>23776.6</v>
      </c>
      <c r="EY910">
        <v>24948.5</v>
      </c>
      <c r="EZ910">
        <v>33624.199999999997</v>
      </c>
      <c r="FA910">
        <v>35482.199999999997</v>
      </c>
      <c r="FB910">
        <v>43366</v>
      </c>
      <c r="FC910">
        <v>46123.6</v>
      </c>
      <c r="FD910">
        <v>1.9278999999999999</v>
      </c>
      <c r="FE910">
        <v>1.7897799999999999</v>
      </c>
      <c r="FF910">
        <v>0.10087699999999999</v>
      </c>
      <c r="FG910">
        <v>0</v>
      </c>
      <c r="FH910">
        <v>30.253699999999998</v>
      </c>
      <c r="FI910">
        <v>999.9</v>
      </c>
      <c r="FJ910">
        <v>50.5</v>
      </c>
      <c r="FK910">
        <v>39.6</v>
      </c>
      <c r="FL910">
        <v>36.944499999999998</v>
      </c>
      <c r="FM910">
        <v>63.7239</v>
      </c>
      <c r="FN910">
        <v>25.877400000000002</v>
      </c>
      <c r="FO910">
        <v>1</v>
      </c>
      <c r="FP910">
        <v>0.58242400000000005</v>
      </c>
      <c r="FQ910">
        <v>2.9284599999999998</v>
      </c>
      <c r="FR910">
        <v>20.292899999999999</v>
      </c>
      <c r="FS910">
        <v>5.2110000000000003</v>
      </c>
      <c r="FT910">
        <v>11.908099999999999</v>
      </c>
      <c r="FU910">
        <v>5.0026000000000002</v>
      </c>
      <c r="FV910">
        <v>3.2898800000000001</v>
      </c>
      <c r="FW910">
        <v>9999</v>
      </c>
      <c r="FX910">
        <v>9999</v>
      </c>
      <c r="FY910">
        <v>9999</v>
      </c>
      <c r="FZ910">
        <v>999.9</v>
      </c>
      <c r="GA910">
        <v>1.8597300000000001</v>
      </c>
      <c r="GB910">
        <v>1.85473</v>
      </c>
      <c r="GC910">
        <v>1.85792</v>
      </c>
      <c r="GD910">
        <v>1.8563799999999999</v>
      </c>
      <c r="GE910">
        <v>1.8551299999999999</v>
      </c>
      <c r="GF910">
        <v>1.8547100000000001</v>
      </c>
      <c r="GG910">
        <v>1.8535200000000001</v>
      </c>
      <c r="GH910">
        <v>1.85653</v>
      </c>
      <c r="GI910">
        <v>0</v>
      </c>
      <c r="GJ910">
        <v>0</v>
      </c>
      <c r="GK910">
        <v>0</v>
      </c>
      <c r="GL910">
        <v>0</v>
      </c>
      <c r="GM910" t="s">
        <v>384</v>
      </c>
      <c r="GN910" t="s">
        <v>385</v>
      </c>
      <c r="GO910" t="s">
        <v>386</v>
      </c>
      <c r="GP910" t="s">
        <v>386</v>
      </c>
      <c r="GQ910" t="s">
        <v>386</v>
      </c>
      <c r="GR910" t="s">
        <v>386</v>
      </c>
      <c r="GS910">
        <v>0</v>
      </c>
      <c r="GT910">
        <v>100</v>
      </c>
      <c r="GU910">
        <v>100</v>
      </c>
      <c r="GV910">
        <v>1.41</v>
      </c>
      <c r="GW910">
        <v>1.0999999999999999E-2</v>
      </c>
      <c r="GX910">
        <v>0.33715491177224621</v>
      </c>
      <c r="GY910">
        <v>3.036990343597491E-3</v>
      </c>
      <c r="GZ910">
        <v>-1.538114387597119E-6</v>
      </c>
      <c r="HA910">
        <v>3.3909691194327332E-10</v>
      </c>
      <c r="HB910">
        <v>-6.0604171497381017E-2</v>
      </c>
      <c r="HC910">
        <v>9.7621983196103414E-3</v>
      </c>
      <c r="HD910">
        <v>-3.3387782167185642E-4</v>
      </c>
      <c r="HE910">
        <v>2.632278881966732E-6</v>
      </c>
      <c r="HF910">
        <v>6</v>
      </c>
      <c r="HG910">
        <v>2134</v>
      </c>
      <c r="HH910">
        <v>2</v>
      </c>
      <c r="HI910">
        <v>31</v>
      </c>
      <c r="HJ910">
        <v>5.8</v>
      </c>
      <c r="HK910">
        <v>5.7</v>
      </c>
      <c r="HL910">
        <v>1.25244</v>
      </c>
      <c r="HM910">
        <v>2.34009</v>
      </c>
      <c r="HN910">
        <v>1.4978</v>
      </c>
      <c r="HO910">
        <v>2.3095699999999999</v>
      </c>
      <c r="HP910">
        <v>1.5478499999999999</v>
      </c>
      <c r="HQ910">
        <v>2.3718300000000001</v>
      </c>
      <c r="HR910">
        <v>42.6706</v>
      </c>
      <c r="HS910">
        <v>14.368399999999999</v>
      </c>
      <c r="HT910">
        <v>18</v>
      </c>
      <c r="HU910">
        <v>495.012</v>
      </c>
      <c r="HV910">
        <v>468.76100000000002</v>
      </c>
      <c r="HW910">
        <v>26.1158</v>
      </c>
      <c r="HX910">
        <v>34.189900000000002</v>
      </c>
      <c r="HY910">
        <v>29.997800000000002</v>
      </c>
      <c r="HZ910">
        <v>33.985999999999997</v>
      </c>
      <c r="IA910">
        <v>34.080800000000004</v>
      </c>
      <c r="IB910">
        <v>25.106999999999999</v>
      </c>
      <c r="IC910">
        <v>33.525100000000002</v>
      </c>
      <c r="ID910">
        <v>0</v>
      </c>
      <c r="IE910">
        <v>26.1769</v>
      </c>
      <c r="IF910">
        <v>521.77800000000002</v>
      </c>
      <c r="IG910">
        <v>24.885100000000001</v>
      </c>
      <c r="IH910">
        <v>100.268</v>
      </c>
      <c r="II910">
        <v>99.958200000000005</v>
      </c>
      <c r="IJ910" t="s">
        <v>3545</v>
      </c>
    </row>
    <row r="911" spans="1:244" x14ac:dyDescent="0.2">
      <c r="A911">
        <v>895</v>
      </c>
      <c r="B911">
        <v>1659887343.5999999</v>
      </c>
      <c r="C911">
        <v>7086.5</v>
      </c>
      <c r="D911" t="s">
        <v>2130</v>
      </c>
      <c r="E911" t="s">
        <v>2131</v>
      </c>
      <c r="F911">
        <v>1</v>
      </c>
      <c r="G911" t="s">
        <v>1152</v>
      </c>
      <c r="H911" t="s">
        <v>379</v>
      </c>
      <c r="I911" t="s">
        <v>1135</v>
      </c>
      <c r="J911" t="s">
        <v>1150</v>
      </c>
      <c r="K911" t="s">
        <v>1151</v>
      </c>
      <c r="L911" t="s">
        <v>1940</v>
      </c>
      <c r="M911" t="s">
        <v>380</v>
      </c>
      <c r="N911">
        <v>1659887336.133333</v>
      </c>
      <c r="O911">
        <f t="shared" si="442"/>
        <v>2.0619617883835097E-3</v>
      </c>
      <c r="P911">
        <f t="shared" si="443"/>
        <v>2.0619617883835097</v>
      </c>
      <c r="Q911">
        <f t="shared" si="444"/>
        <v>7.5288419150389219</v>
      </c>
      <c r="R911">
        <f t="shared" si="445"/>
        <v>411.90873333333332</v>
      </c>
      <c r="S911">
        <f t="shared" si="446"/>
        <v>274.79561807242118</v>
      </c>
      <c r="T911">
        <f t="shared" si="447"/>
        <v>27.286253889395962</v>
      </c>
      <c r="U911">
        <f t="shared" si="448"/>
        <v>40.901111727446555</v>
      </c>
      <c r="V911">
        <f t="shared" si="449"/>
        <v>9.7646002131450554E-2</v>
      </c>
      <c r="W911">
        <f t="shared" si="450"/>
        <v>2.9164447313205226</v>
      </c>
      <c r="X911">
        <f t="shared" si="451"/>
        <v>9.586545648780849E-2</v>
      </c>
      <c r="Y911">
        <f t="shared" si="452"/>
        <v>6.007318093256632E-2</v>
      </c>
      <c r="Z911">
        <f t="shared" si="453"/>
        <v>321.51402539999998</v>
      </c>
      <c r="AA911">
        <f t="shared" si="454"/>
        <v>32.344568742690676</v>
      </c>
      <c r="AB911">
        <f t="shared" si="455"/>
        <v>31.906046666666668</v>
      </c>
      <c r="AC911">
        <f t="shared" si="456"/>
        <v>4.7497489327418654</v>
      </c>
      <c r="AD911">
        <f t="shared" si="457"/>
        <v>59.774911662287302</v>
      </c>
      <c r="AE911">
        <f t="shared" si="458"/>
        <v>2.6940422107793043</v>
      </c>
      <c r="AF911">
        <f t="shared" si="459"/>
        <v>4.5069781549823809</v>
      </c>
      <c r="AG911">
        <f t="shared" si="460"/>
        <v>2.0557067219625611</v>
      </c>
      <c r="AH911">
        <f t="shared" si="461"/>
        <v>-90.932514867712783</v>
      </c>
      <c r="AI911">
        <f t="shared" si="462"/>
        <v>-145.14971001055741</v>
      </c>
      <c r="AJ911">
        <f t="shared" si="463"/>
        <v>-11.225323952756217</v>
      </c>
      <c r="AK911">
        <f t="shared" si="464"/>
        <v>74.206476568973557</v>
      </c>
      <c r="AL911">
        <f t="shared" si="465"/>
        <v>36.773843130874717</v>
      </c>
      <c r="AM911">
        <f t="shared" si="466"/>
        <v>2.050998196344517</v>
      </c>
      <c r="AN911">
        <f t="shared" si="467"/>
        <v>7.5288419150389219</v>
      </c>
      <c r="AO911">
        <v>494.32426431291361</v>
      </c>
      <c r="AP911">
        <v>458.74691515151488</v>
      </c>
      <c r="AQ911">
        <v>5.0622840099009654</v>
      </c>
      <c r="AR911">
        <v>66.272461968613413</v>
      </c>
      <c r="AS911">
        <f t="shared" si="468"/>
        <v>2.0619617883835097</v>
      </c>
      <c r="AT911">
        <v>24.752432189096218</v>
      </c>
      <c r="AU911">
        <v>27.153983636363609</v>
      </c>
      <c r="AV911">
        <v>7.8806437159348926E-4</v>
      </c>
      <c r="AW911">
        <v>80.697832317614541</v>
      </c>
      <c r="AX911">
        <v>2</v>
      </c>
      <c r="AY911">
        <v>0</v>
      </c>
      <c r="AZ911">
        <f t="shared" si="469"/>
        <v>1</v>
      </c>
      <c r="BA911">
        <f t="shared" si="470"/>
        <v>0</v>
      </c>
      <c r="BB911">
        <f t="shared" si="471"/>
        <v>51794.253219972561</v>
      </c>
      <c r="BC911">
        <f t="shared" si="472"/>
        <v>1999.9839999999999</v>
      </c>
      <c r="BD911">
        <f t="shared" si="473"/>
        <v>1681.1868599999998</v>
      </c>
      <c r="BE911">
        <f t="shared" si="474"/>
        <v>0.8406001548012384</v>
      </c>
      <c r="BF911">
        <f t="shared" si="475"/>
        <v>0.16075829876639014</v>
      </c>
      <c r="BG911">
        <v>6</v>
      </c>
      <c r="BH911">
        <v>0.5</v>
      </c>
      <c r="BI911" t="s">
        <v>381</v>
      </c>
      <c r="BJ911">
        <v>2</v>
      </c>
      <c r="BK911" t="b">
        <v>1</v>
      </c>
      <c r="BL911">
        <v>1659887336.133333</v>
      </c>
      <c r="BM911">
        <v>411.90873333333332</v>
      </c>
      <c r="BN911">
        <v>457.03939999999989</v>
      </c>
      <c r="BO911">
        <v>27.13128</v>
      </c>
      <c r="BP911">
        <v>24.737480000000001</v>
      </c>
      <c r="BQ911">
        <v>410.56113333333337</v>
      </c>
      <c r="BR911">
        <v>27.120186666666669</v>
      </c>
      <c r="BS911">
        <v>500.13</v>
      </c>
      <c r="BT911">
        <v>99.196493333333336</v>
      </c>
      <c r="BU911">
        <v>0.10004596666666669</v>
      </c>
      <c r="BV911">
        <v>30.982886666666669</v>
      </c>
      <c r="BW911">
        <v>31.906046666666668</v>
      </c>
      <c r="BX911">
        <v>999.89999999999986</v>
      </c>
      <c r="BY911">
        <v>0</v>
      </c>
      <c r="BZ911">
        <v>0</v>
      </c>
      <c r="CA911">
        <v>10005.882</v>
      </c>
      <c r="CB911">
        <v>0</v>
      </c>
      <c r="CC911">
        <v>946.29726666666681</v>
      </c>
      <c r="CD911">
        <v>-45.13054666666666</v>
      </c>
      <c r="CE911">
        <v>423.39626666666658</v>
      </c>
      <c r="CF911">
        <v>468.63246666666657</v>
      </c>
      <c r="CG911">
        <v>2.3937966666666668</v>
      </c>
      <c r="CH911">
        <v>457.03939999999989</v>
      </c>
      <c r="CI911">
        <v>24.737480000000001</v>
      </c>
      <c r="CJ911">
        <v>2.6913273333333332</v>
      </c>
      <c r="CK911">
        <v>2.4538713333333328</v>
      </c>
      <c r="CL911">
        <v>22.232266666666661</v>
      </c>
      <c r="CM911">
        <v>20.723746666666671</v>
      </c>
      <c r="CN911">
        <v>1999.9839999999999</v>
      </c>
      <c r="CO911">
        <v>0.97999599999999998</v>
      </c>
      <c r="CP911">
        <v>2.000420000000001E-2</v>
      </c>
      <c r="CQ911">
        <v>0</v>
      </c>
      <c r="CR911">
        <v>2.534933333333333</v>
      </c>
      <c r="CS911">
        <v>0</v>
      </c>
      <c r="CT911">
        <v>16349.446666666659</v>
      </c>
      <c r="CU911">
        <v>17412.166666666672</v>
      </c>
      <c r="CV911">
        <v>43.686999999999998</v>
      </c>
      <c r="CW911">
        <v>44.995800000000003</v>
      </c>
      <c r="CX911">
        <v>43.737400000000001</v>
      </c>
      <c r="CY911">
        <v>43.311999999999998</v>
      </c>
      <c r="CZ911">
        <v>43.682866666666669</v>
      </c>
      <c r="DA911">
        <v>1959.9739999999999</v>
      </c>
      <c r="DB911">
        <v>40.01</v>
      </c>
      <c r="DC911">
        <v>0</v>
      </c>
      <c r="DD911">
        <v>1659887342.3</v>
      </c>
      <c r="DE911">
        <v>0</v>
      </c>
      <c r="DF911">
        <v>1659887002.5</v>
      </c>
      <c r="DG911" t="s">
        <v>1941</v>
      </c>
      <c r="DH911">
        <v>1659886993</v>
      </c>
      <c r="DI911">
        <v>1659887002.5</v>
      </c>
      <c r="DJ911">
        <v>16</v>
      </c>
      <c r="DK911">
        <v>-0.38300000000000001</v>
      </c>
      <c r="DL911">
        <v>1E-3</v>
      </c>
      <c r="DM911">
        <v>1.325</v>
      </c>
      <c r="DN911">
        <v>1.6E-2</v>
      </c>
      <c r="DO911">
        <v>400</v>
      </c>
      <c r="DP911">
        <v>25</v>
      </c>
      <c r="DQ911">
        <v>0.27</v>
      </c>
      <c r="DR911">
        <v>0.06</v>
      </c>
      <c r="DS911">
        <v>6.7817951818318658</v>
      </c>
      <c r="DT911">
        <v>4.9743303467615041</v>
      </c>
      <c r="DU911">
        <v>0.37512043342725232</v>
      </c>
      <c r="DV911">
        <v>0</v>
      </c>
      <c r="DW911">
        <v>-45.018548387096772</v>
      </c>
      <c r="DX911">
        <v>-6.8850290322579113</v>
      </c>
      <c r="DY911">
        <v>0.51756163907242403</v>
      </c>
      <c r="DZ911">
        <v>0</v>
      </c>
      <c r="EA911">
        <v>279.27396810424312</v>
      </c>
      <c r="EB911">
        <v>223.08841371402161</v>
      </c>
      <c r="EC911">
        <v>16.16148747141305</v>
      </c>
      <c r="ED911">
        <v>0</v>
      </c>
      <c r="EE911">
        <v>2.412670975609756</v>
      </c>
      <c r="EF911">
        <v>-0.26577951219512053</v>
      </c>
      <c r="EG911">
        <v>2.937633731713566E-2</v>
      </c>
      <c r="EH911">
        <v>0</v>
      </c>
      <c r="EI911">
        <v>2.0564920799146331</v>
      </c>
      <c r="EJ911">
        <v>-4.4996015885315238E-2</v>
      </c>
      <c r="EK911">
        <v>3.494338674789202E-3</v>
      </c>
      <c r="EL911">
        <v>1</v>
      </c>
      <c r="EM911">
        <v>1</v>
      </c>
      <c r="EN911">
        <v>5</v>
      </c>
      <c r="EO911" t="s">
        <v>404</v>
      </c>
      <c r="EP911">
        <v>2.9403999999999999</v>
      </c>
      <c r="EQ911">
        <v>2.8013300000000001</v>
      </c>
      <c r="ER911">
        <v>9.5064999999999997E-2</v>
      </c>
      <c r="ES911">
        <v>0.10221</v>
      </c>
      <c r="ET911">
        <v>0.11672399999999999</v>
      </c>
      <c r="EU911">
        <v>0.109501</v>
      </c>
      <c r="EV911">
        <v>18492.400000000001</v>
      </c>
      <c r="EW911">
        <v>19236.5</v>
      </c>
      <c r="EX911">
        <v>23776.7</v>
      </c>
      <c r="EY911">
        <v>24948.799999999999</v>
      </c>
      <c r="EZ911">
        <v>33623.5</v>
      </c>
      <c r="FA911">
        <v>35481.800000000003</v>
      </c>
      <c r="FB911">
        <v>43366.1</v>
      </c>
      <c r="FC911">
        <v>46124</v>
      </c>
      <c r="FD911">
        <v>1.9278500000000001</v>
      </c>
      <c r="FE911">
        <v>1.78992</v>
      </c>
      <c r="FF911">
        <v>0.100438</v>
      </c>
      <c r="FG911">
        <v>0</v>
      </c>
      <c r="FH911">
        <v>30.254300000000001</v>
      </c>
      <c r="FI911">
        <v>999.9</v>
      </c>
      <c r="FJ911">
        <v>50.5</v>
      </c>
      <c r="FK911">
        <v>39.6</v>
      </c>
      <c r="FL911">
        <v>36.944899999999997</v>
      </c>
      <c r="FM911">
        <v>63.563899999999997</v>
      </c>
      <c r="FN911">
        <v>26.4543</v>
      </c>
      <c r="FO911">
        <v>1</v>
      </c>
      <c r="FP911">
        <v>0.58203499999999997</v>
      </c>
      <c r="FQ911">
        <v>2.9000499999999998</v>
      </c>
      <c r="FR911">
        <v>20.293299999999999</v>
      </c>
      <c r="FS911">
        <v>5.2105499999999996</v>
      </c>
      <c r="FT911">
        <v>11.908099999999999</v>
      </c>
      <c r="FU911">
        <v>5.0026000000000002</v>
      </c>
      <c r="FV911">
        <v>3.2897799999999999</v>
      </c>
      <c r="FW911">
        <v>9999</v>
      </c>
      <c r="FX911">
        <v>9999</v>
      </c>
      <c r="FY911">
        <v>9999</v>
      </c>
      <c r="FZ911">
        <v>999.9</v>
      </c>
      <c r="GA911">
        <v>1.8597300000000001</v>
      </c>
      <c r="GB911">
        <v>1.8547400000000001</v>
      </c>
      <c r="GC911">
        <v>1.85792</v>
      </c>
      <c r="GD911">
        <v>1.8563799999999999</v>
      </c>
      <c r="GE911">
        <v>1.8551299999999999</v>
      </c>
      <c r="GF911">
        <v>1.8547100000000001</v>
      </c>
      <c r="GG911">
        <v>1.8535200000000001</v>
      </c>
      <c r="GH911">
        <v>1.85653</v>
      </c>
      <c r="GI911">
        <v>0</v>
      </c>
      <c r="GJ911">
        <v>0</v>
      </c>
      <c r="GK911">
        <v>0</v>
      </c>
      <c r="GL911">
        <v>0</v>
      </c>
      <c r="GM911" t="s">
        <v>384</v>
      </c>
      <c r="GN911" t="s">
        <v>385</v>
      </c>
      <c r="GO911" t="s">
        <v>386</v>
      </c>
      <c r="GP911" t="s">
        <v>386</v>
      </c>
      <c r="GQ911" t="s">
        <v>386</v>
      </c>
      <c r="GR911" t="s">
        <v>386</v>
      </c>
      <c r="GS911">
        <v>0</v>
      </c>
      <c r="GT911">
        <v>100</v>
      </c>
      <c r="GU911">
        <v>100</v>
      </c>
      <c r="GV911">
        <v>1.419</v>
      </c>
      <c r="GW911">
        <v>1.0999999999999999E-2</v>
      </c>
      <c r="GX911">
        <v>0.33715491177224621</v>
      </c>
      <c r="GY911">
        <v>3.036990343597491E-3</v>
      </c>
      <c r="GZ911">
        <v>-1.538114387597119E-6</v>
      </c>
      <c r="HA911">
        <v>3.3909691194327332E-10</v>
      </c>
      <c r="HB911">
        <v>-6.0604171497381017E-2</v>
      </c>
      <c r="HC911">
        <v>9.7621983196103414E-3</v>
      </c>
      <c r="HD911">
        <v>-3.3387782167185642E-4</v>
      </c>
      <c r="HE911">
        <v>2.632278881966732E-6</v>
      </c>
      <c r="HF911">
        <v>6</v>
      </c>
      <c r="HG911">
        <v>2134</v>
      </c>
      <c r="HH911">
        <v>2</v>
      </c>
      <c r="HI911">
        <v>31</v>
      </c>
      <c r="HJ911">
        <v>5.8</v>
      </c>
      <c r="HK911">
        <v>5.7</v>
      </c>
      <c r="HL911">
        <v>1.25732</v>
      </c>
      <c r="HM911">
        <v>2.35107</v>
      </c>
      <c r="HN911">
        <v>1.4978</v>
      </c>
      <c r="HO911">
        <v>2.3095699999999999</v>
      </c>
      <c r="HP911">
        <v>1.5478499999999999</v>
      </c>
      <c r="HQ911">
        <v>2.4511699999999998</v>
      </c>
      <c r="HR911">
        <v>42.6706</v>
      </c>
      <c r="HS911">
        <v>14.3597</v>
      </c>
      <c r="HT911">
        <v>18</v>
      </c>
      <c r="HU911">
        <v>494.98099999999999</v>
      </c>
      <c r="HV911">
        <v>468.85199999999998</v>
      </c>
      <c r="HW911">
        <v>26.122800000000002</v>
      </c>
      <c r="HX911">
        <v>34.1892</v>
      </c>
      <c r="HY911">
        <v>29.997900000000001</v>
      </c>
      <c r="HZ911">
        <v>33.985999999999997</v>
      </c>
      <c r="IA911">
        <v>34.08</v>
      </c>
      <c r="IB911">
        <v>25.3492</v>
      </c>
      <c r="IC911">
        <v>33.525100000000002</v>
      </c>
      <c r="ID911">
        <v>0</v>
      </c>
      <c r="IE911">
        <v>26.1769</v>
      </c>
      <c r="IF911">
        <v>531.79700000000003</v>
      </c>
      <c r="IG911">
        <v>24.878799999999998</v>
      </c>
      <c r="IH911">
        <v>100.268</v>
      </c>
      <c r="II911">
        <v>99.959199999999996</v>
      </c>
      <c r="IJ911" t="s">
        <v>3545</v>
      </c>
    </row>
    <row r="912" spans="1:244" x14ac:dyDescent="0.2">
      <c r="A912">
        <v>896</v>
      </c>
      <c r="B912">
        <v>1659887344.5999999</v>
      </c>
      <c r="C912">
        <v>7087.5</v>
      </c>
      <c r="D912" t="s">
        <v>2132</v>
      </c>
      <c r="E912" t="s">
        <v>2133</v>
      </c>
      <c r="F912">
        <v>1</v>
      </c>
      <c r="G912" t="s">
        <v>1152</v>
      </c>
      <c r="H912" t="s">
        <v>379</v>
      </c>
      <c r="I912" t="s">
        <v>1135</v>
      </c>
      <c r="J912" t="s">
        <v>1150</v>
      </c>
      <c r="K912" t="s">
        <v>1151</v>
      </c>
      <c r="L912" t="s">
        <v>1940</v>
      </c>
      <c r="M912" t="s">
        <v>380</v>
      </c>
      <c r="N912">
        <v>1659887336.6312499</v>
      </c>
      <c r="O912">
        <f t="shared" si="442"/>
        <v>2.0819270398081519E-3</v>
      </c>
      <c r="P912">
        <f t="shared" si="443"/>
        <v>2.0819270398081517</v>
      </c>
      <c r="Q912">
        <f t="shared" si="444"/>
        <v>7.4453181149223875</v>
      </c>
      <c r="R912">
        <f t="shared" si="445"/>
        <v>414.36843750000003</v>
      </c>
      <c r="S912">
        <f t="shared" si="446"/>
        <v>279.75137510949588</v>
      </c>
      <c r="T912">
        <f t="shared" si="447"/>
        <v>27.778324769108391</v>
      </c>
      <c r="U912">
        <f t="shared" si="448"/>
        <v>41.145324223831786</v>
      </c>
      <c r="V912">
        <f t="shared" si="449"/>
        <v>9.8639741258308836E-2</v>
      </c>
      <c r="W912">
        <f t="shared" si="450"/>
        <v>2.9163654542146809</v>
      </c>
      <c r="X912">
        <f t="shared" si="451"/>
        <v>9.6823085101998566E-2</v>
      </c>
      <c r="Y912">
        <f t="shared" si="452"/>
        <v>6.0674860773575208E-2</v>
      </c>
      <c r="Z912">
        <f t="shared" si="453"/>
        <v>321.51458399999996</v>
      </c>
      <c r="AA912">
        <f t="shared" si="454"/>
        <v>32.338221212299906</v>
      </c>
      <c r="AB912">
        <f t="shared" si="455"/>
        <v>31.9044375</v>
      </c>
      <c r="AC912">
        <f t="shared" si="456"/>
        <v>4.7493160460053305</v>
      </c>
      <c r="AD912">
        <f t="shared" si="457"/>
        <v>59.783174543169494</v>
      </c>
      <c r="AE912">
        <f t="shared" si="458"/>
        <v>2.6942322930824703</v>
      </c>
      <c r="AF912">
        <f t="shared" si="459"/>
        <v>4.5066731796535198</v>
      </c>
      <c r="AG912">
        <f t="shared" si="460"/>
        <v>2.0550837529228603</v>
      </c>
      <c r="AH912">
        <f t="shared" si="461"/>
        <v>-91.812982455539498</v>
      </c>
      <c r="AI912">
        <f t="shared" si="462"/>
        <v>-145.07933598904356</v>
      </c>
      <c r="AJ912">
        <f t="shared" si="463"/>
        <v>-11.220031909072503</v>
      </c>
      <c r="AK912">
        <f t="shared" si="464"/>
        <v>73.402233646344428</v>
      </c>
      <c r="AL912">
        <f t="shared" si="465"/>
        <v>36.805900285452488</v>
      </c>
      <c r="AM912">
        <f t="shared" si="466"/>
        <v>2.050188492654744</v>
      </c>
      <c r="AN912">
        <f t="shared" si="467"/>
        <v>7.4453181149223875</v>
      </c>
      <c r="AO912">
        <v>499.40674870392371</v>
      </c>
      <c r="AP912">
        <v>463.85038181818157</v>
      </c>
      <c r="AQ912">
        <v>5.0779379973593066</v>
      </c>
      <c r="AR912">
        <v>66.272461968613413</v>
      </c>
      <c r="AS912">
        <f t="shared" si="468"/>
        <v>2.0819270398081517</v>
      </c>
      <c r="AT912">
        <v>24.765061023426561</v>
      </c>
      <c r="AU912">
        <v>27.162213333333298</v>
      </c>
      <c r="AV912">
        <v>5.1638699406130846E-3</v>
      </c>
      <c r="AW912">
        <v>80.697832317614541</v>
      </c>
      <c r="AX912">
        <v>2</v>
      </c>
      <c r="AY912">
        <v>0</v>
      </c>
      <c r="AZ912">
        <f t="shared" si="469"/>
        <v>1</v>
      </c>
      <c r="BA912">
        <f t="shared" si="470"/>
        <v>0</v>
      </c>
      <c r="BB912">
        <f t="shared" si="471"/>
        <v>51792.203710733702</v>
      </c>
      <c r="BC912">
        <f t="shared" si="472"/>
        <v>1999.9875</v>
      </c>
      <c r="BD912">
        <f t="shared" si="473"/>
        <v>1681.1897999999999</v>
      </c>
      <c r="BE912">
        <f t="shared" si="474"/>
        <v>0.84060015375096087</v>
      </c>
      <c r="BF912">
        <f t="shared" si="475"/>
        <v>0.1607582967393546</v>
      </c>
      <c r="BG912">
        <v>6</v>
      </c>
      <c r="BH912">
        <v>0.5</v>
      </c>
      <c r="BI912" t="s">
        <v>381</v>
      </c>
      <c r="BJ912">
        <v>2</v>
      </c>
      <c r="BK912" t="b">
        <v>1</v>
      </c>
      <c r="BL912">
        <v>1659887336.6312499</v>
      </c>
      <c r="BM912">
        <v>414.36843750000003</v>
      </c>
      <c r="BN912">
        <v>459.54356250000001</v>
      </c>
      <c r="BO912">
        <v>27.133212499999999</v>
      </c>
      <c r="BP912">
        <v>24.740343750000001</v>
      </c>
      <c r="BQ912">
        <v>413.01612499999999</v>
      </c>
      <c r="BR912">
        <v>27.122118749999998</v>
      </c>
      <c r="BS912">
        <v>500.126125</v>
      </c>
      <c r="BT912">
        <v>99.196418749999992</v>
      </c>
      <c r="BU912">
        <v>0.10005390625</v>
      </c>
      <c r="BV912">
        <v>30.9817</v>
      </c>
      <c r="BW912">
        <v>31.9044375</v>
      </c>
      <c r="BX912">
        <v>999.9</v>
      </c>
      <c r="BY912">
        <v>0</v>
      </c>
      <c r="BZ912">
        <v>0</v>
      </c>
      <c r="CA912">
        <v>10005.436250000001</v>
      </c>
      <c r="CB912">
        <v>0</v>
      </c>
      <c r="CC912">
        <v>928.76212499999997</v>
      </c>
      <c r="CD912">
        <v>-45.174975000000003</v>
      </c>
      <c r="CE912">
        <v>425.9255</v>
      </c>
      <c r="CF912">
        <v>471.20162499999998</v>
      </c>
      <c r="CG912">
        <v>2.3928612500000002</v>
      </c>
      <c r="CH912">
        <v>459.54356250000001</v>
      </c>
      <c r="CI912">
        <v>24.740343750000001</v>
      </c>
      <c r="CJ912">
        <v>2.691516875</v>
      </c>
      <c r="CK912">
        <v>2.4541537500000001</v>
      </c>
      <c r="CL912">
        <v>22.233425</v>
      </c>
      <c r="CM912">
        <v>20.7256125</v>
      </c>
      <c r="CN912">
        <v>1999.9875</v>
      </c>
      <c r="CO912">
        <v>0.97999599999999998</v>
      </c>
      <c r="CP912">
        <v>2.00042E-2</v>
      </c>
      <c r="CQ912">
        <v>0</v>
      </c>
      <c r="CR912">
        <v>2.5261874999999998</v>
      </c>
      <c r="CS912">
        <v>0</v>
      </c>
      <c r="CT912">
        <v>16348.106250000001</v>
      </c>
      <c r="CU912">
        <v>17412.193749999999</v>
      </c>
      <c r="CV912">
        <v>43.683124999999997</v>
      </c>
      <c r="CW912">
        <v>44.996062500000001</v>
      </c>
      <c r="CX912">
        <v>43.738187500000002</v>
      </c>
      <c r="CY912">
        <v>43.311999999999998</v>
      </c>
      <c r="CZ912">
        <v>43.679250000000003</v>
      </c>
      <c r="DA912">
        <v>1959.9775</v>
      </c>
      <c r="DB912">
        <v>40.01</v>
      </c>
      <c r="DC912">
        <v>0</v>
      </c>
      <c r="DD912">
        <v>1659887343.5</v>
      </c>
      <c r="DE912">
        <v>0</v>
      </c>
      <c r="DF912">
        <v>1659887002.5</v>
      </c>
      <c r="DG912" t="s">
        <v>1941</v>
      </c>
      <c r="DH912">
        <v>1659886993</v>
      </c>
      <c r="DI912">
        <v>1659887002.5</v>
      </c>
      <c r="DJ912">
        <v>16</v>
      </c>
      <c r="DK912">
        <v>-0.38300000000000001</v>
      </c>
      <c r="DL912">
        <v>1E-3</v>
      </c>
      <c r="DM912">
        <v>1.325</v>
      </c>
      <c r="DN912">
        <v>1.6E-2</v>
      </c>
      <c r="DO912">
        <v>400</v>
      </c>
      <c r="DP912">
        <v>25</v>
      </c>
      <c r="DQ912">
        <v>0.27</v>
      </c>
      <c r="DR912">
        <v>0.06</v>
      </c>
      <c r="DS912">
        <v>6.9093224253158034</v>
      </c>
      <c r="DT912">
        <v>4.9776943503910944</v>
      </c>
      <c r="DU912">
        <v>0.37594407564584842</v>
      </c>
      <c r="DV912">
        <v>0</v>
      </c>
      <c r="DW912">
        <v>-45.20478</v>
      </c>
      <c r="DX912">
        <v>-6.3217281423802536</v>
      </c>
      <c r="DY912">
        <v>0.46294506686358922</v>
      </c>
      <c r="DZ912">
        <v>0</v>
      </c>
      <c r="EA912">
        <v>283.67897343136599</v>
      </c>
      <c r="EB912">
        <v>224.18641703503849</v>
      </c>
      <c r="EC912">
        <v>16.769234015451431</v>
      </c>
      <c r="ED912">
        <v>0</v>
      </c>
      <c r="EE912">
        <v>2.4040302499999999</v>
      </c>
      <c r="EF912">
        <v>-0.2129159099437207</v>
      </c>
      <c r="EG912">
        <v>2.3503734116890881E-2</v>
      </c>
      <c r="EH912">
        <v>0</v>
      </c>
      <c r="EI912">
        <v>2.0555952053211279</v>
      </c>
      <c r="EJ912">
        <v>-5.2267060289631892E-2</v>
      </c>
      <c r="EK912">
        <v>4.032399339247119E-3</v>
      </c>
      <c r="EL912">
        <v>1</v>
      </c>
      <c r="EM912">
        <v>1</v>
      </c>
      <c r="EN912">
        <v>5</v>
      </c>
      <c r="EO912" t="s">
        <v>404</v>
      </c>
      <c r="EP912">
        <v>2.9405399999999999</v>
      </c>
      <c r="EQ912">
        <v>2.80132</v>
      </c>
      <c r="ER912">
        <v>9.5851099999999995E-2</v>
      </c>
      <c r="ES912">
        <v>0.10297199999999999</v>
      </c>
      <c r="ET912">
        <v>0.116746</v>
      </c>
      <c r="EU912">
        <v>0.109511</v>
      </c>
      <c r="EV912">
        <v>18476.400000000001</v>
      </c>
      <c r="EW912">
        <v>19220.3</v>
      </c>
      <c r="EX912">
        <v>23776.799999999999</v>
      </c>
      <c r="EY912">
        <v>24948.9</v>
      </c>
      <c r="EZ912">
        <v>33622.800000000003</v>
      </c>
      <c r="FA912">
        <v>35481.5</v>
      </c>
      <c r="FB912">
        <v>43366.2</v>
      </c>
      <c r="FC912">
        <v>46124.2</v>
      </c>
      <c r="FD912">
        <v>1.9279200000000001</v>
      </c>
      <c r="FE912">
        <v>1.78992</v>
      </c>
      <c r="FF912">
        <v>9.9774500000000002E-2</v>
      </c>
      <c r="FG912">
        <v>0</v>
      </c>
      <c r="FH912">
        <v>30.2544</v>
      </c>
      <c r="FI912">
        <v>999.9</v>
      </c>
      <c r="FJ912">
        <v>50.5</v>
      </c>
      <c r="FK912">
        <v>39.6</v>
      </c>
      <c r="FL912">
        <v>36.945799999999998</v>
      </c>
      <c r="FM912">
        <v>63.793900000000001</v>
      </c>
      <c r="FN912">
        <v>25.7532</v>
      </c>
      <c r="FO912">
        <v>1</v>
      </c>
      <c r="FP912">
        <v>0.58169999999999999</v>
      </c>
      <c r="FQ912">
        <v>2.8757100000000002</v>
      </c>
      <c r="FR912">
        <v>20.293700000000001</v>
      </c>
      <c r="FS912">
        <v>5.2107000000000001</v>
      </c>
      <c r="FT912">
        <v>11.908099999999999</v>
      </c>
      <c r="FU912">
        <v>5.0029000000000003</v>
      </c>
      <c r="FV912">
        <v>3.2898499999999999</v>
      </c>
      <c r="FW912">
        <v>9999</v>
      </c>
      <c r="FX912">
        <v>9999</v>
      </c>
      <c r="FY912">
        <v>9999</v>
      </c>
      <c r="FZ912">
        <v>999.9</v>
      </c>
      <c r="GA912">
        <v>1.8597399999999999</v>
      </c>
      <c r="GB912">
        <v>1.8547400000000001</v>
      </c>
      <c r="GC912">
        <v>1.85792</v>
      </c>
      <c r="GD912">
        <v>1.8563799999999999</v>
      </c>
      <c r="GE912">
        <v>1.8551500000000001</v>
      </c>
      <c r="GF912">
        <v>1.8547100000000001</v>
      </c>
      <c r="GG912">
        <v>1.8535200000000001</v>
      </c>
      <c r="GH912">
        <v>1.8565400000000001</v>
      </c>
      <c r="GI912">
        <v>0</v>
      </c>
      <c r="GJ912">
        <v>0</v>
      </c>
      <c r="GK912">
        <v>0</v>
      </c>
      <c r="GL912">
        <v>0</v>
      </c>
      <c r="GM912" t="s">
        <v>384</v>
      </c>
      <c r="GN912" t="s">
        <v>385</v>
      </c>
      <c r="GO912" t="s">
        <v>386</v>
      </c>
      <c r="GP912" t="s">
        <v>386</v>
      </c>
      <c r="GQ912" t="s">
        <v>386</v>
      </c>
      <c r="GR912" t="s">
        <v>386</v>
      </c>
      <c r="GS912">
        <v>0</v>
      </c>
      <c r="GT912">
        <v>100</v>
      </c>
      <c r="GU912">
        <v>100</v>
      </c>
      <c r="GV912">
        <v>1.427</v>
      </c>
      <c r="GW912">
        <v>1.0999999999999999E-2</v>
      </c>
      <c r="GX912">
        <v>0.33715491177224621</v>
      </c>
      <c r="GY912">
        <v>3.036990343597491E-3</v>
      </c>
      <c r="GZ912">
        <v>-1.538114387597119E-6</v>
      </c>
      <c r="HA912">
        <v>3.3909691194327332E-10</v>
      </c>
      <c r="HB912">
        <v>-6.0604171497381017E-2</v>
      </c>
      <c r="HC912">
        <v>9.7621983196103414E-3</v>
      </c>
      <c r="HD912">
        <v>-3.3387782167185642E-4</v>
      </c>
      <c r="HE912">
        <v>2.632278881966732E-6</v>
      </c>
      <c r="HF912">
        <v>6</v>
      </c>
      <c r="HG912">
        <v>2134</v>
      </c>
      <c r="HH912">
        <v>2</v>
      </c>
      <c r="HI912">
        <v>31</v>
      </c>
      <c r="HJ912">
        <v>5.9</v>
      </c>
      <c r="HK912">
        <v>5.7</v>
      </c>
      <c r="HL912">
        <v>1.27319</v>
      </c>
      <c r="HM912">
        <v>2.33765</v>
      </c>
      <c r="HN912">
        <v>1.4978</v>
      </c>
      <c r="HO912">
        <v>2.3095699999999999</v>
      </c>
      <c r="HP912">
        <v>1.5478499999999999</v>
      </c>
      <c r="HQ912">
        <v>2.4206500000000002</v>
      </c>
      <c r="HR912">
        <v>42.697400000000002</v>
      </c>
      <c r="HS912">
        <v>14.368399999999999</v>
      </c>
      <c r="HT912">
        <v>18</v>
      </c>
      <c r="HU912">
        <v>495.02699999999999</v>
      </c>
      <c r="HV912">
        <v>468.84699999999998</v>
      </c>
      <c r="HW912">
        <v>26.130299999999998</v>
      </c>
      <c r="HX912">
        <v>34.188499999999998</v>
      </c>
      <c r="HY912">
        <v>29.998000000000001</v>
      </c>
      <c r="HZ912">
        <v>33.985999999999997</v>
      </c>
      <c r="IA912">
        <v>34.0792</v>
      </c>
      <c r="IB912">
        <v>25.505500000000001</v>
      </c>
      <c r="IC912">
        <v>33.525100000000002</v>
      </c>
      <c r="ID912">
        <v>0</v>
      </c>
      <c r="IE912">
        <v>26.197500000000002</v>
      </c>
      <c r="IF912">
        <v>531.79700000000003</v>
      </c>
      <c r="IG912">
        <v>24.8826</v>
      </c>
      <c r="IH912">
        <v>100.268</v>
      </c>
      <c r="II912">
        <v>99.959699999999998</v>
      </c>
      <c r="IJ912" t="s">
        <v>3545</v>
      </c>
    </row>
    <row r="913" spans="1:244" x14ac:dyDescent="0.2">
      <c r="A913">
        <v>897</v>
      </c>
      <c r="B913">
        <v>1659887345.5999999</v>
      </c>
      <c r="C913">
        <v>7088.5</v>
      </c>
      <c r="D913" t="s">
        <v>2134</v>
      </c>
      <c r="E913" t="s">
        <v>2135</v>
      </c>
      <c r="F913">
        <v>1</v>
      </c>
      <c r="G913" t="s">
        <v>1152</v>
      </c>
      <c r="H913" t="s">
        <v>379</v>
      </c>
      <c r="I913" t="s">
        <v>1135</v>
      </c>
      <c r="J913" t="s">
        <v>1150</v>
      </c>
      <c r="K913" t="s">
        <v>1151</v>
      </c>
      <c r="L913" t="s">
        <v>1940</v>
      </c>
      <c r="M913" t="s">
        <v>380</v>
      </c>
      <c r="N913">
        <v>1659887338.099999</v>
      </c>
      <c r="O913">
        <f t="shared" ref="O913:O976" si="476">(P913)/1000</f>
        <v>2.0861532651796416E-3</v>
      </c>
      <c r="P913">
        <f t="shared" ref="P913:P976" si="477">IF(BK913, AS913, AM913)</f>
        <v>2.0861532651796417</v>
      </c>
      <c r="Q913">
        <f t="shared" ref="Q913:Q976" si="478">IF(BK913, AN913, AL913)</f>
        <v>7.4323865107736182</v>
      </c>
      <c r="R913">
        <f t="shared" ref="R913:R976" si="479">BM913 - IF(AZ913&gt;1, Q913*BG913*100/(BB913*CA913), 0)</f>
        <v>421.61860000000001</v>
      </c>
      <c r="S913">
        <f t="shared" ref="S913:S976" si="480">((Y913-O913/2)*R913-Q913)/(Y913+O913/2)</f>
        <v>287.30802318274556</v>
      </c>
      <c r="T913">
        <f t="shared" ref="T913:T976" si="481">S913*(BT913+BU913)/1000</f>
        <v>28.528677321922654</v>
      </c>
      <c r="U913">
        <f t="shared" ref="U913:U976" si="482">(BM913 - IF(AZ913&gt;1, Q913*BG913*100/(BB913*CA913), 0))*(BT913+BU913)/1000</f>
        <v>41.865245735480521</v>
      </c>
      <c r="V913">
        <f t="shared" ref="V913:V976" si="483">2/((1/X913-1/W913)+SIGN(X913)*SQRT((1/X913-1/W913)*(1/X913-1/W913) + 4*BH913/((BH913+1)*(BH913+1))*(2*1/X913*1/W913-1/W913*1/W913)))</f>
        <v>9.891694566931114E-2</v>
      </c>
      <c r="W913">
        <f t="shared" ref="W913:W976" si="484">IF(LEFT(BI913,1)&lt;&gt;"0",IF(LEFT(BI913,1)="1",3,BJ913),$D$5+$E$5*(CA913*BT913/($K$5*1000))+$F$5*(CA913*BT913/($K$5*1000))*MAX(MIN(BG913,$J$5),$I$5)*MAX(MIN(BG913,$J$5),$I$5)+$G$5*MAX(MIN(BG913,$J$5),$I$5)*(CA913*BT913/($K$5*1000))+$H$5*(CA913*BT913/($K$5*1000))*(CA913*BT913/($K$5*1000)))</f>
        <v>2.9171951596954862</v>
      </c>
      <c r="X913">
        <f t="shared" ref="X913:X976" si="485">O913*(1000-(1000*0.61365*EXP(17.502*AB913/(240.97+AB913))/(BT913+BU913)+BO913)/2)/(1000*0.61365*EXP(17.502*AB913/(240.97+AB913))/(BT913+BU913)-BO913)</f>
        <v>9.7090675715771624E-2</v>
      </c>
      <c r="Y913">
        <f t="shared" ref="Y913:Y976" si="486">1/((BH913+1)/(V913/1.6)+1/(W913/1.37)) + BH913/((BH913+1)/(V913/1.6) + BH913/(W913/1.37))</f>
        <v>6.0842946991100502E-2</v>
      </c>
      <c r="Z913">
        <f t="shared" ref="Z913:Z976" si="487">(BC913*BF913)</f>
        <v>321.51466379999999</v>
      </c>
      <c r="AA913">
        <f t="shared" ref="AA913:AA976" si="488">(BV913+(Z913+2*0.95*0.0000000567*(((BV913+$B$7)+273)^4-(BV913+273)^4)-44100*O913)/(1.84*29.3*W913+8*0.95*0.0000000567*(BV913+273)^3))</f>
        <v>32.332986676972446</v>
      </c>
      <c r="AB913">
        <f t="shared" ref="AB913:AB976" si="489">($C$7*BW913+$D$7*BX913+$E$7*AA913)</f>
        <v>31.899740000000001</v>
      </c>
      <c r="AC913">
        <f t="shared" ref="AC913:AC976" si="490">0.61365*EXP(17.502*AB913/(240.97+AB913))</f>
        <v>4.7480525539636567</v>
      </c>
      <c r="AD913">
        <f t="shared" ref="AD913:AD976" si="491">(AE913/AF913*100)</f>
        <v>59.801141762298094</v>
      </c>
      <c r="AE913">
        <f t="shared" ref="AE913:AE976" si="492">BO913*(BT913+BU913)/1000</f>
        <v>2.6944611406100392</v>
      </c>
      <c r="AF913">
        <f t="shared" ref="AF913:AF976" si="493">0.61365*EXP(17.502*BV913/(240.97+BV913))</f>
        <v>4.5057018331191374</v>
      </c>
      <c r="AG913">
        <f t="shared" ref="AG913:AG976" si="494">(AC913-BO913*(BT913+BU913)/1000)</f>
        <v>2.0535914133536175</v>
      </c>
      <c r="AH913">
        <f t="shared" ref="AH913:AH976" si="495">(-O913*44100)</f>
        <v>-91.999358994422195</v>
      </c>
      <c r="AI913">
        <f t="shared" ref="AI913:AI976" si="496">2*29.3*W913*0.92*(BV913-AB913)</f>
        <v>-144.97631413586097</v>
      </c>
      <c r="AJ913">
        <f t="shared" ref="AJ913:AJ976" si="497">2*0.95*0.0000000567*(((BV913+$B$7)+273)^4-(AB913+273)^4)</f>
        <v>-11.208407336319535</v>
      </c>
      <c r="AK913">
        <f t="shared" ref="AK913:AK976" si="498">Z913+AJ913+AH913+AI913</f>
        <v>73.3305833333973</v>
      </c>
      <c r="AL913">
        <f t="shared" ref="AL913:AL976" si="499">BS913*AZ913*(BN913-BM913*(1000-AZ913*BP913)/(1000-AZ913*BO913))/(100*BG913)</f>
        <v>36.920526844215118</v>
      </c>
      <c r="AM913">
        <f t="shared" ref="AM913:AM976" si="500">1000*BS913*AZ913*(BO913-BP913)/(100*BG913*(1000-AZ913*BO913))</f>
        <v>2.0479230842661473</v>
      </c>
      <c r="AN913">
        <f t="shared" ref="AN913:AN976" si="501">(AO913 - AP913 - BT913*1000/(8.314*(BV913+273.15)) * AR913/BS913 * AQ913) * BS913/(100*BG913) * (1000 - BP913)/1000</f>
        <v>7.4323865107736182</v>
      </c>
      <c r="AO913">
        <v>504.53084017043147</v>
      </c>
      <c r="AP913">
        <v>468.94532121212109</v>
      </c>
      <c r="AQ913">
        <v>5.0864899493394757</v>
      </c>
      <c r="AR913">
        <v>66.272461968613413</v>
      </c>
      <c r="AS913">
        <f t="shared" ref="AS913:AS976" si="502">(AU913 - AT913 + BT913*1000/(8.314*(BV913+273.15)) * AW913/BS913 * AV913) * BS913/(100*BG913) * 1000/(1000 - AU913)</f>
        <v>2.0861532651796417</v>
      </c>
      <c r="AT913">
        <v>24.77528349728637</v>
      </c>
      <c r="AU913">
        <v>27.170129090909079</v>
      </c>
      <c r="AV913">
        <v>6.3065457784605211E-3</v>
      </c>
      <c r="AW913">
        <v>80.697832317614541</v>
      </c>
      <c r="AX913">
        <v>2</v>
      </c>
      <c r="AY913">
        <v>0</v>
      </c>
      <c r="AZ913">
        <f t="shared" ref="AZ913:AZ976" si="503">IF(AX913*$H$13&gt;=BB913,1,(BB913/(BB913-AX913*$H$13)))</f>
        <v>1</v>
      </c>
      <c r="BA913">
        <f t="shared" ref="BA913:BA976" si="504">(AZ913-1)*100</f>
        <v>0</v>
      </c>
      <c r="BB913">
        <f t="shared" ref="BB913:BB976" si="505">MAX(0,($B$13+$C$13*CA913)/(1+$D$13*CA913)*BT913/(BV913+273)*$E$13)</f>
        <v>51816.400475643204</v>
      </c>
      <c r="BC913">
        <f t="shared" ref="BC913:BC976" si="506">$B$11*CB913+$C$11*CC913+$F$11*CN913*(1-CQ913)</f>
        <v>1999.9880000000001</v>
      </c>
      <c r="BD913">
        <f t="shared" ref="BD913:BD976" si="507">BC913*BE913</f>
        <v>1681.19022</v>
      </c>
      <c r="BE913">
        <f t="shared" ref="BE913:BE976" si="508">($B$11*$D$9+$C$11*$D$9+$F$11*((DA913+CS913)/MAX(DA913+CS913+DB913, 0.1)*$I$9+DB913/MAX(DA913+CS913+DB913, 0.1)*$J$9))/($B$11+$C$11+$F$11)</f>
        <v>0.84060015360092155</v>
      </c>
      <c r="BF913">
        <f t="shared" ref="BF913:BF976" si="509">($B$11*$K$9+$C$11*$K$9+$F$11*((DA913+CS913)/MAX(DA913+CS913+DB913, 0.1)*$P$9+DB913/MAX(DA913+CS913+DB913, 0.1)*$Q$9))/($B$11+$C$11+$F$11)</f>
        <v>0.16075829644977868</v>
      </c>
      <c r="BG913">
        <v>6</v>
      </c>
      <c r="BH913">
        <v>0.5</v>
      </c>
      <c r="BI913" t="s">
        <v>381</v>
      </c>
      <c r="BJ913">
        <v>2</v>
      </c>
      <c r="BK913" t="b">
        <v>1</v>
      </c>
      <c r="BL913">
        <v>1659887338.099999</v>
      </c>
      <c r="BM913">
        <v>421.61860000000001</v>
      </c>
      <c r="BN913">
        <v>466.94819999999999</v>
      </c>
      <c r="BO913">
        <v>27.135513333333328</v>
      </c>
      <c r="BP913">
        <v>24.745280000000001</v>
      </c>
      <c r="BQ913">
        <v>420.25226666666669</v>
      </c>
      <c r="BR913">
        <v>27.124426666666668</v>
      </c>
      <c r="BS913">
        <v>500.12313333333333</v>
      </c>
      <c r="BT913">
        <v>99.19647333333333</v>
      </c>
      <c r="BU913">
        <v>0.1000134333333333</v>
      </c>
      <c r="BV913">
        <v>30.977920000000001</v>
      </c>
      <c r="BW913">
        <v>31.899740000000001</v>
      </c>
      <c r="BX913">
        <v>999.89999999999986</v>
      </c>
      <c r="BY913">
        <v>0</v>
      </c>
      <c r="BZ913">
        <v>0</v>
      </c>
      <c r="CA913">
        <v>10010.175333333331</v>
      </c>
      <c r="CB913">
        <v>0</v>
      </c>
      <c r="CC913">
        <v>922.19119999999998</v>
      </c>
      <c r="CD913">
        <v>-45.329466666666669</v>
      </c>
      <c r="CE913">
        <v>433.37900000000002</v>
      </c>
      <c r="CF913">
        <v>478.79653333333317</v>
      </c>
      <c r="CG913">
        <v>2.3902246666666662</v>
      </c>
      <c r="CH913">
        <v>466.94819999999999</v>
      </c>
      <c r="CI913">
        <v>24.745280000000001</v>
      </c>
      <c r="CJ913">
        <v>2.691746666666667</v>
      </c>
      <c r="CK913">
        <v>2.4546446666666668</v>
      </c>
      <c r="CL913">
        <v>22.23482666666667</v>
      </c>
      <c r="CM913">
        <v>20.728866666666661</v>
      </c>
      <c r="CN913">
        <v>1999.9880000000001</v>
      </c>
      <c r="CO913">
        <v>0.97999599999999998</v>
      </c>
      <c r="CP913">
        <v>2.000420000000001E-2</v>
      </c>
      <c r="CQ913">
        <v>0</v>
      </c>
      <c r="CR913">
        <v>2.633866666666667</v>
      </c>
      <c r="CS913">
        <v>0</v>
      </c>
      <c r="CT913">
        <v>16343.39333333333</v>
      </c>
      <c r="CU913">
        <v>17412.2</v>
      </c>
      <c r="CV913">
        <v>43.678733333333327</v>
      </c>
      <c r="CW913">
        <v>44.995800000000003</v>
      </c>
      <c r="CX913">
        <v>43.733199999999997</v>
      </c>
      <c r="CY913">
        <v>43.311999999999998</v>
      </c>
      <c r="CZ913">
        <v>43.678733333333327</v>
      </c>
      <c r="DA913">
        <v>1959.9780000000001</v>
      </c>
      <c r="DB913">
        <v>40.01</v>
      </c>
      <c r="DC913">
        <v>0</v>
      </c>
      <c r="DD913">
        <v>1659887344.7</v>
      </c>
      <c r="DE913">
        <v>0</v>
      </c>
      <c r="DF913">
        <v>1659887002.5</v>
      </c>
      <c r="DG913" t="s">
        <v>1941</v>
      </c>
      <c r="DH913">
        <v>1659886993</v>
      </c>
      <c r="DI913">
        <v>1659887002.5</v>
      </c>
      <c r="DJ913">
        <v>16</v>
      </c>
      <c r="DK913">
        <v>-0.38300000000000001</v>
      </c>
      <c r="DL913">
        <v>1E-3</v>
      </c>
      <c r="DM913">
        <v>1.325</v>
      </c>
      <c r="DN913">
        <v>1.6E-2</v>
      </c>
      <c r="DO913">
        <v>400</v>
      </c>
      <c r="DP913">
        <v>25</v>
      </c>
      <c r="DQ913">
        <v>0.27</v>
      </c>
      <c r="DR913">
        <v>0.06</v>
      </c>
      <c r="DS913">
        <v>6.9093224253158034</v>
      </c>
      <c r="DT913">
        <v>4.9776943503910944</v>
      </c>
      <c r="DU913">
        <v>0.37594407564584842</v>
      </c>
      <c r="DV913">
        <v>0</v>
      </c>
      <c r="DW913">
        <v>-45.20478</v>
      </c>
      <c r="DX913">
        <v>-6.3217281423802536</v>
      </c>
      <c r="DY913">
        <v>0.46294506686358922</v>
      </c>
      <c r="DZ913">
        <v>0</v>
      </c>
      <c r="EA913">
        <v>283.67897343136599</v>
      </c>
      <c r="EB913">
        <v>224.18641703503849</v>
      </c>
      <c r="EC913">
        <v>16.769234015451431</v>
      </c>
      <c r="ED913">
        <v>0</v>
      </c>
      <c r="EE913">
        <v>2.4040302499999999</v>
      </c>
      <c r="EF913">
        <v>-0.2129159099437207</v>
      </c>
      <c r="EG913">
        <v>2.3503734116890881E-2</v>
      </c>
      <c r="EH913">
        <v>0</v>
      </c>
      <c r="EI913">
        <v>2.0555952053211279</v>
      </c>
      <c r="EJ913">
        <v>-5.2267060289631892E-2</v>
      </c>
      <c r="EK913">
        <v>4.032399339247119E-3</v>
      </c>
      <c r="EL913">
        <v>1</v>
      </c>
      <c r="EM913">
        <v>1</v>
      </c>
      <c r="EN913">
        <v>5</v>
      </c>
      <c r="EO913" t="s">
        <v>404</v>
      </c>
      <c r="EP913">
        <v>2.9404499999999998</v>
      </c>
      <c r="EQ913">
        <v>2.80132</v>
      </c>
      <c r="ER913">
        <v>9.6628900000000004E-2</v>
      </c>
      <c r="ES913">
        <v>0.103738</v>
      </c>
      <c r="ET913">
        <v>0.116771</v>
      </c>
      <c r="EU913">
        <v>0.109512</v>
      </c>
      <c r="EV913">
        <v>18460.5</v>
      </c>
      <c r="EW913">
        <v>19204.099999999999</v>
      </c>
      <c r="EX913">
        <v>23776.7</v>
      </c>
      <c r="EY913">
        <v>24949.200000000001</v>
      </c>
      <c r="EZ913">
        <v>33621.9</v>
      </c>
      <c r="FA913">
        <v>35481.699999999997</v>
      </c>
      <c r="FB913">
        <v>43366.2</v>
      </c>
      <c r="FC913">
        <v>46124.4</v>
      </c>
      <c r="FD913">
        <v>1.9278999999999999</v>
      </c>
      <c r="FE913">
        <v>1.7898499999999999</v>
      </c>
      <c r="FF913">
        <v>9.9491300000000005E-2</v>
      </c>
      <c r="FG913">
        <v>0</v>
      </c>
      <c r="FH913">
        <v>30.2544</v>
      </c>
      <c r="FI913">
        <v>999.9</v>
      </c>
      <c r="FJ913">
        <v>50.5</v>
      </c>
      <c r="FK913">
        <v>39.6</v>
      </c>
      <c r="FL913">
        <v>36.940899999999999</v>
      </c>
      <c r="FM913">
        <v>63.693899999999999</v>
      </c>
      <c r="FN913">
        <v>26.570499999999999</v>
      </c>
      <c r="FO913">
        <v>1</v>
      </c>
      <c r="FP913">
        <v>0.58144799999999996</v>
      </c>
      <c r="FQ913">
        <v>2.8410299999999999</v>
      </c>
      <c r="FR913">
        <v>20.2943</v>
      </c>
      <c r="FS913">
        <v>5.2108499999999998</v>
      </c>
      <c r="FT913">
        <v>11.907999999999999</v>
      </c>
      <c r="FU913">
        <v>5.0030000000000001</v>
      </c>
      <c r="FV913">
        <v>3.28993</v>
      </c>
      <c r="FW913">
        <v>9999</v>
      </c>
      <c r="FX913">
        <v>9999</v>
      </c>
      <c r="FY913">
        <v>9999</v>
      </c>
      <c r="FZ913">
        <v>999.9</v>
      </c>
      <c r="GA913">
        <v>1.8597399999999999</v>
      </c>
      <c r="GB913">
        <v>1.85473</v>
      </c>
      <c r="GC913">
        <v>1.85791</v>
      </c>
      <c r="GD913">
        <v>1.8563799999999999</v>
      </c>
      <c r="GE913">
        <v>1.8551500000000001</v>
      </c>
      <c r="GF913">
        <v>1.8547100000000001</v>
      </c>
      <c r="GG913">
        <v>1.8535200000000001</v>
      </c>
      <c r="GH913">
        <v>1.8565400000000001</v>
      </c>
      <c r="GI913">
        <v>0</v>
      </c>
      <c r="GJ913">
        <v>0</v>
      </c>
      <c r="GK913">
        <v>0</v>
      </c>
      <c r="GL913">
        <v>0</v>
      </c>
      <c r="GM913" t="s">
        <v>384</v>
      </c>
      <c r="GN913" t="s">
        <v>385</v>
      </c>
      <c r="GO913" t="s">
        <v>386</v>
      </c>
      <c r="GP913" t="s">
        <v>386</v>
      </c>
      <c r="GQ913" t="s">
        <v>386</v>
      </c>
      <c r="GR913" t="s">
        <v>386</v>
      </c>
      <c r="GS913">
        <v>0</v>
      </c>
      <c r="GT913">
        <v>100</v>
      </c>
      <c r="GU913">
        <v>100</v>
      </c>
      <c r="GV913">
        <v>1.4370000000000001</v>
      </c>
      <c r="GW913">
        <v>1.0999999999999999E-2</v>
      </c>
      <c r="GX913">
        <v>0.33715491177224621</v>
      </c>
      <c r="GY913">
        <v>3.036990343597491E-3</v>
      </c>
      <c r="GZ913">
        <v>-1.538114387597119E-6</v>
      </c>
      <c r="HA913">
        <v>3.3909691194327332E-10</v>
      </c>
      <c r="HB913">
        <v>-6.0604171497381017E-2</v>
      </c>
      <c r="HC913">
        <v>9.7621983196103414E-3</v>
      </c>
      <c r="HD913">
        <v>-3.3387782167185642E-4</v>
      </c>
      <c r="HE913">
        <v>2.632278881966732E-6</v>
      </c>
      <c r="HF913">
        <v>6</v>
      </c>
      <c r="HG913">
        <v>2134</v>
      </c>
      <c r="HH913">
        <v>2</v>
      </c>
      <c r="HI913">
        <v>31</v>
      </c>
      <c r="HJ913">
        <v>5.9</v>
      </c>
      <c r="HK913">
        <v>5.7</v>
      </c>
      <c r="HL913">
        <v>1.2854000000000001</v>
      </c>
      <c r="HM913">
        <v>2.3571800000000001</v>
      </c>
      <c r="HN913">
        <v>1.4978</v>
      </c>
      <c r="HO913">
        <v>2.3095699999999999</v>
      </c>
      <c r="HP913">
        <v>1.5478499999999999</v>
      </c>
      <c r="HQ913">
        <v>2.3559600000000001</v>
      </c>
      <c r="HR913">
        <v>42.6706</v>
      </c>
      <c r="HS913">
        <v>14.3597</v>
      </c>
      <c r="HT913">
        <v>18</v>
      </c>
      <c r="HU913">
        <v>495.012</v>
      </c>
      <c r="HV913">
        <v>468.79599999999999</v>
      </c>
      <c r="HW913">
        <v>26.137599999999999</v>
      </c>
      <c r="HX913">
        <v>34.188499999999998</v>
      </c>
      <c r="HY913">
        <v>29.998200000000001</v>
      </c>
      <c r="HZ913">
        <v>33.985999999999997</v>
      </c>
      <c r="IA913">
        <v>34.079000000000001</v>
      </c>
      <c r="IB913">
        <v>25.7486</v>
      </c>
      <c r="IC913">
        <v>33.525100000000002</v>
      </c>
      <c r="ID913">
        <v>0</v>
      </c>
      <c r="IE913">
        <v>26.197500000000002</v>
      </c>
      <c r="IF913">
        <v>541.81500000000005</v>
      </c>
      <c r="IG913">
        <v>24.879899999999999</v>
      </c>
      <c r="IH913">
        <v>100.268</v>
      </c>
      <c r="II913">
        <v>99.960300000000004</v>
      </c>
      <c r="IJ913" t="s">
        <v>3545</v>
      </c>
    </row>
    <row r="914" spans="1:244" x14ac:dyDescent="0.2">
      <c r="A914">
        <v>898</v>
      </c>
      <c r="B914">
        <v>1659887346.5999999</v>
      </c>
      <c r="C914">
        <v>7089.5</v>
      </c>
      <c r="D914" t="s">
        <v>2136</v>
      </c>
      <c r="E914" t="s">
        <v>2137</v>
      </c>
      <c r="F914">
        <v>1</v>
      </c>
      <c r="G914" t="s">
        <v>1152</v>
      </c>
      <c r="H914" t="s">
        <v>379</v>
      </c>
      <c r="I914" t="s">
        <v>1135</v>
      </c>
      <c r="J914" t="s">
        <v>1150</v>
      </c>
      <c r="K914" t="s">
        <v>1151</v>
      </c>
      <c r="L914" t="s">
        <v>1940</v>
      </c>
      <c r="M914" t="s">
        <v>380</v>
      </c>
      <c r="N914">
        <v>1659887338.5999999</v>
      </c>
      <c r="O914">
        <f t="shared" si="476"/>
        <v>2.093362409220749E-3</v>
      </c>
      <c r="P914">
        <f t="shared" si="477"/>
        <v>2.0933624092207488</v>
      </c>
      <c r="Q914">
        <f t="shared" si="478"/>
        <v>7.4914043561513761</v>
      </c>
      <c r="R914">
        <f t="shared" si="479"/>
        <v>424.08868749999999</v>
      </c>
      <c r="S914">
        <f t="shared" si="480"/>
        <v>289.21217066585223</v>
      </c>
      <c r="T914">
        <f t="shared" si="481"/>
        <v>28.717718574986556</v>
      </c>
      <c r="U914">
        <f t="shared" si="482"/>
        <v>42.110467033323914</v>
      </c>
      <c r="V914">
        <f t="shared" si="483"/>
        <v>9.9305364981302935E-2</v>
      </c>
      <c r="W914">
        <f t="shared" si="484"/>
        <v>2.9173421988889792</v>
      </c>
      <c r="X914">
        <f t="shared" si="485"/>
        <v>9.7464959094018144E-2</v>
      </c>
      <c r="Y914">
        <f t="shared" si="486"/>
        <v>6.1078111675703831E-2</v>
      </c>
      <c r="Z914">
        <f t="shared" si="487"/>
        <v>321.51488325000003</v>
      </c>
      <c r="AA914">
        <f t="shared" si="488"/>
        <v>32.329847508980372</v>
      </c>
      <c r="AB914">
        <f t="shared" si="489"/>
        <v>31.897662499999999</v>
      </c>
      <c r="AC914">
        <f t="shared" si="490"/>
        <v>4.7474938597071539</v>
      </c>
      <c r="AD914">
        <f t="shared" si="491"/>
        <v>59.810951422268701</v>
      </c>
      <c r="AE914">
        <f t="shared" si="492"/>
        <v>2.6947185299291001</v>
      </c>
      <c r="AF914">
        <f t="shared" si="493"/>
        <v>4.5053931861144205</v>
      </c>
      <c r="AG914">
        <f t="shared" si="494"/>
        <v>2.0527753297780538</v>
      </c>
      <c r="AH914">
        <f t="shared" si="495"/>
        <v>-92.317282246635031</v>
      </c>
      <c r="AI914">
        <f t="shared" si="496"/>
        <v>-144.84580518292361</v>
      </c>
      <c r="AJ914">
        <f t="shared" si="497"/>
        <v>-11.197572070392301</v>
      </c>
      <c r="AK914">
        <f t="shared" si="498"/>
        <v>73.154223750049056</v>
      </c>
      <c r="AL914">
        <f t="shared" si="499"/>
        <v>36.957759797644876</v>
      </c>
      <c r="AM914">
        <f t="shared" si="500"/>
        <v>2.0480402666509718</v>
      </c>
      <c r="AN914">
        <f t="shared" si="501"/>
        <v>7.4914043561513761</v>
      </c>
      <c r="AO914">
        <v>509.69842069981291</v>
      </c>
      <c r="AP914">
        <v>474.02938181818178</v>
      </c>
      <c r="AQ914">
        <v>5.0885744522688512</v>
      </c>
      <c r="AR914">
        <v>66.272461968613413</v>
      </c>
      <c r="AS914">
        <f t="shared" si="502"/>
        <v>2.0933624092207488</v>
      </c>
      <c r="AT914">
        <v>24.78165821779432</v>
      </c>
      <c r="AU914">
        <v>27.177796969696971</v>
      </c>
      <c r="AV914">
        <v>7.42818261518034E-3</v>
      </c>
      <c r="AW914">
        <v>80.697832317614541</v>
      </c>
      <c r="AX914">
        <v>2</v>
      </c>
      <c r="AY914">
        <v>0</v>
      </c>
      <c r="AZ914">
        <f t="shared" si="503"/>
        <v>1</v>
      </c>
      <c r="BA914">
        <f t="shared" si="504"/>
        <v>0</v>
      </c>
      <c r="BB914">
        <f t="shared" si="505"/>
        <v>51820.777227236198</v>
      </c>
      <c r="BC914">
        <f t="shared" si="506"/>
        <v>1999.9893750000001</v>
      </c>
      <c r="BD914">
        <f t="shared" si="507"/>
        <v>1681.1913750000001</v>
      </c>
      <c r="BE914">
        <f t="shared" si="508"/>
        <v>0.84060015318831383</v>
      </c>
      <c r="BF914">
        <f t="shared" si="509"/>
        <v>0.16075829565344565</v>
      </c>
      <c r="BG914">
        <v>6</v>
      </c>
      <c r="BH914">
        <v>0.5</v>
      </c>
      <c r="BI914" t="s">
        <v>381</v>
      </c>
      <c r="BJ914">
        <v>2</v>
      </c>
      <c r="BK914" t="b">
        <v>1</v>
      </c>
      <c r="BL914">
        <v>1659887338.5999999</v>
      </c>
      <c r="BM914">
        <v>424.08868749999999</v>
      </c>
      <c r="BN914">
        <v>469.46906250000001</v>
      </c>
      <c r="BO914">
        <v>27.138137499999999</v>
      </c>
      <c r="BP914">
        <v>24.747775000000001</v>
      </c>
      <c r="BQ914">
        <v>422.71768750000001</v>
      </c>
      <c r="BR914">
        <v>27.127056249999999</v>
      </c>
      <c r="BS914">
        <v>500.12337500000001</v>
      </c>
      <c r="BT914">
        <v>99.196368750000005</v>
      </c>
      <c r="BU914">
        <v>0.10000079375</v>
      </c>
      <c r="BV914">
        <v>30.97671875</v>
      </c>
      <c r="BW914">
        <v>31.897662499999999</v>
      </c>
      <c r="BX914">
        <v>999.9</v>
      </c>
      <c r="BY914">
        <v>0</v>
      </c>
      <c r="BZ914">
        <v>0</v>
      </c>
      <c r="CA914">
        <v>10011.026875</v>
      </c>
      <c r="CB914">
        <v>0</v>
      </c>
      <c r="CC914">
        <v>910.78443749999997</v>
      </c>
      <c r="CD914">
        <v>-45.380268749999999</v>
      </c>
      <c r="CE914">
        <v>435.91924999999998</v>
      </c>
      <c r="CF914">
        <v>481.38268749999997</v>
      </c>
      <c r="CG914">
        <v>2.3903512500000001</v>
      </c>
      <c r="CH914">
        <v>469.46906250000001</v>
      </c>
      <c r="CI914">
        <v>24.747775000000001</v>
      </c>
      <c r="CJ914">
        <v>2.69200375</v>
      </c>
      <c r="CK914">
        <v>2.454889375</v>
      </c>
      <c r="CL914">
        <v>22.236393750000001</v>
      </c>
      <c r="CM914">
        <v>20.730487499999999</v>
      </c>
      <c r="CN914">
        <v>1999.9893750000001</v>
      </c>
      <c r="CO914">
        <v>0.97999599999999998</v>
      </c>
      <c r="CP914">
        <v>2.00042E-2</v>
      </c>
      <c r="CQ914">
        <v>0</v>
      </c>
      <c r="CR914">
        <v>2.6150000000000002</v>
      </c>
      <c r="CS914">
        <v>0</v>
      </c>
      <c r="CT914">
        <v>16342.18125</v>
      </c>
      <c r="CU914">
        <v>17412.212500000001</v>
      </c>
      <c r="CV914">
        <v>43.675375000000003</v>
      </c>
      <c r="CW914">
        <v>44.996062500000001</v>
      </c>
      <c r="CX914">
        <v>43.730312499999997</v>
      </c>
      <c r="CY914">
        <v>43.311999999999998</v>
      </c>
      <c r="CZ914">
        <v>43.679250000000003</v>
      </c>
      <c r="DA914">
        <v>1959.9793749999999</v>
      </c>
      <c r="DB914">
        <v>40.01</v>
      </c>
      <c r="DC914">
        <v>0</v>
      </c>
      <c r="DD914">
        <v>1659887345.3</v>
      </c>
      <c r="DE914">
        <v>0</v>
      </c>
      <c r="DF914">
        <v>1659887002.5</v>
      </c>
      <c r="DG914" t="s">
        <v>1941</v>
      </c>
      <c r="DH914">
        <v>1659886993</v>
      </c>
      <c r="DI914">
        <v>1659887002.5</v>
      </c>
      <c r="DJ914">
        <v>16</v>
      </c>
      <c r="DK914">
        <v>-0.38300000000000001</v>
      </c>
      <c r="DL914">
        <v>1E-3</v>
      </c>
      <c r="DM914">
        <v>1.325</v>
      </c>
      <c r="DN914">
        <v>1.6E-2</v>
      </c>
      <c r="DO914">
        <v>400</v>
      </c>
      <c r="DP914">
        <v>25</v>
      </c>
      <c r="DQ914">
        <v>0.27</v>
      </c>
      <c r="DR914">
        <v>0.06</v>
      </c>
      <c r="DS914">
        <v>7.0201438612668046</v>
      </c>
      <c r="DT914">
        <v>4.472726838593001</v>
      </c>
      <c r="DU914">
        <v>0.34188827650198972</v>
      </c>
      <c r="DV914">
        <v>0</v>
      </c>
      <c r="DW914">
        <v>-45.329000000000001</v>
      </c>
      <c r="DX914">
        <v>-5.9936032258064724</v>
      </c>
      <c r="DY914">
        <v>0.45414639603574708</v>
      </c>
      <c r="DZ914">
        <v>0</v>
      </c>
      <c r="EA914">
        <v>290.43786533905148</v>
      </c>
      <c r="EB914">
        <v>235.20899266789971</v>
      </c>
      <c r="EC914">
        <v>17.035355119654159</v>
      </c>
      <c r="ED914">
        <v>0</v>
      </c>
      <c r="EE914">
        <v>2.399709512195122</v>
      </c>
      <c r="EF914">
        <v>-0.16670216027874901</v>
      </c>
      <c r="EG914">
        <v>1.9331731017999669E-2</v>
      </c>
      <c r="EH914">
        <v>0</v>
      </c>
      <c r="EI914">
        <v>2.053900015290687</v>
      </c>
      <c r="EJ914">
        <v>-6.7040216641901032E-2</v>
      </c>
      <c r="EK914">
        <v>4.9427914403721617E-3</v>
      </c>
      <c r="EL914">
        <v>1</v>
      </c>
      <c r="EM914">
        <v>1</v>
      </c>
      <c r="EN914">
        <v>5</v>
      </c>
      <c r="EO914" t="s">
        <v>404</v>
      </c>
      <c r="EP914">
        <v>2.9406599999999998</v>
      </c>
      <c r="EQ914">
        <v>2.8012299999999999</v>
      </c>
      <c r="ER914">
        <v>9.7400700000000007E-2</v>
      </c>
      <c r="ES914">
        <v>0.1045</v>
      </c>
      <c r="ET914">
        <v>0.116796</v>
      </c>
      <c r="EU914">
        <v>0.109516</v>
      </c>
      <c r="EV914">
        <v>18444.7</v>
      </c>
      <c r="EW914">
        <v>19187.7</v>
      </c>
      <c r="EX914">
        <v>23776.6</v>
      </c>
      <c r="EY914">
        <v>24949.1</v>
      </c>
      <c r="EZ914">
        <v>33620.9</v>
      </c>
      <c r="FA914">
        <v>35481.599999999999</v>
      </c>
      <c r="FB914">
        <v>43366.1</v>
      </c>
      <c r="FC914">
        <v>46124.4</v>
      </c>
      <c r="FD914">
        <v>1.9281299999999999</v>
      </c>
      <c r="FE914">
        <v>1.7898000000000001</v>
      </c>
      <c r="FF914">
        <v>9.9055500000000005E-2</v>
      </c>
      <c r="FG914">
        <v>0</v>
      </c>
      <c r="FH914">
        <v>30.253799999999998</v>
      </c>
      <c r="FI914">
        <v>999.9</v>
      </c>
      <c r="FJ914">
        <v>50.5</v>
      </c>
      <c r="FK914">
        <v>39.6</v>
      </c>
      <c r="FL914">
        <v>36.941299999999998</v>
      </c>
      <c r="FM914">
        <v>63.383899999999997</v>
      </c>
      <c r="FN914">
        <v>25.7212</v>
      </c>
      <c r="FO914">
        <v>1</v>
      </c>
      <c r="FP914">
        <v>0.58117600000000003</v>
      </c>
      <c r="FQ914">
        <v>2.8098299999999998</v>
      </c>
      <c r="FR914">
        <v>20.294799999999999</v>
      </c>
      <c r="FS914">
        <v>5.2112999999999996</v>
      </c>
      <c r="FT914">
        <v>11.907999999999999</v>
      </c>
      <c r="FU914">
        <v>5.0030999999999999</v>
      </c>
      <c r="FV914">
        <v>3.28993</v>
      </c>
      <c r="FW914">
        <v>9999</v>
      </c>
      <c r="FX914">
        <v>9999</v>
      </c>
      <c r="FY914">
        <v>9999</v>
      </c>
      <c r="FZ914">
        <v>999.9</v>
      </c>
      <c r="GA914">
        <v>1.8597399999999999</v>
      </c>
      <c r="GB914">
        <v>1.85473</v>
      </c>
      <c r="GC914">
        <v>1.85791</v>
      </c>
      <c r="GD914">
        <v>1.8563799999999999</v>
      </c>
      <c r="GE914">
        <v>1.8551500000000001</v>
      </c>
      <c r="GF914">
        <v>1.8547100000000001</v>
      </c>
      <c r="GG914">
        <v>1.8535200000000001</v>
      </c>
      <c r="GH914">
        <v>1.8565400000000001</v>
      </c>
      <c r="GI914">
        <v>0</v>
      </c>
      <c r="GJ914">
        <v>0</v>
      </c>
      <c r="GK914">
        <v>0</v>
      </c>
      <c r="GL914">
        <v>0</v>
      </c>
      <c r="GM914" t="s">
        <v>384</v>
      </c>
      <c r="GN914" t="s">
        <v>385</v>
      </c>
      <c r="GO914" t="s">
        <v>386</v>
      </c>
      <c r="GP914" t="s">
        <v>386</v>
      </c>
      <c r="GQ914" t="s">
        <v>386</v>
      </c>
      <c r="GR914" t="s">
        <v>386</v>
      </c>
      <c r="GS914">
        <v>0</v>
      </c>
      <c r="GT914">
        <v>100</v>
      </c>
      <c r="GU914">
        <v>100</v>
      </c>
      <c r="GV914">
        <v>1.446</v>
      </c>
      <c r="GW914">
        <v>1.0999999999999999E-2</v>
      </c>
      <c r="GX914">
        <v>0.33715491177224621</v>
      </c>
      <c r="GY914">
        <v>3.036990343597491E-3</v>
      </c>
      <c r="GZ914">
        <v>-1.538114387597119E-6</v>
      </c>
      <c r="HA914">
        <v>3.3909691194327332E-10</v>
      </c>
      <c r="HB914">
        <v>-6.0604171497381017E-2</v>
      </c>
      <c r="HC914">
        <v>9.7621983196103414E-3</v>
      </c>
      <c r="HD914">
        <v>-3.3387782167185642E-4</v>
      </c>
      <c r="HE914">
        <v>2.632278881966732E-6</v>
      </c>
      <c r="HF914">
        <v>6</v>
      </c>
      <c r="HG914">
        <v>2134</v>
      </c>
      <c r="HH914">
        <v>2</v>
      </c>
      <c r="HI914">
        <v>31</v>
      </c>
      <c r="HJ914">
        <v>5.9</v>
      </c>
      <c r="HK914">
        <v>5.7</v>
      </c>
      <c r="HL914">
        <v>1.2890600000000001</v>
      </c>
      <c r="HM914">
        <v>2.35229</v>
      </c>
      <c r="HN914">
        <v>1.4978</v>
      </c>
      <c r="HO914">
        <v>2.3095699999999999</v>
      </c>
      <c r="HP914">
        <v>1.5478499999999999</v>
      </c>
      <c r="HQ914">
        <v>2.2997999999999998</v>
      </c>
      <c r="HR914">
        <v>42.6706</v>
      </c>
      <c r="HS914">
        <v>14.3422</v>
      </c>
      <c r="HT914">
        <v>18</v>
      </c>
      <c r="HU914">
        <v>495.14800000000002</v>
      </c>
      <c r="HV914">
        <v>468.76400000000001</v>
      </c>
      <c r="HW914">
        <v>26.145299999999999</v>
      </c>
      <c r="HX914">
        <v>34.188499999999998</v>
      </c>
      <c r="HY914">
        <v>29.9983</v>
      </c>
      <c r="HZ914">
        <v>33.985999999999997</v>
      </c>
      <c r="IA914">
        <v>34.079000000000001</v>
      </c>
      <c r="IB914">
        <v>25.904800000000002</v>
      </c>
      <c r="IC914">
        <v>33.525100000000002</v>
      </c>
      <c r="ID914">
        <v>0</v>
      </c>
      <c r="IE914">
        <v>26.197500000000002</v>
      </c>
      <c r="IF914">
        <v>541.81500000000005</v>
      </c>
      <c r="IG914">
        <v>24.875299999999999</v>
      </c>
      <c r="IH914">
        <v>100.268</v>
      </c>
      <c r="II914">
        <v>99.960300000000004</v>
      </c>
      <c r="IJ914" t="s">
        <v>3545</v>
      </c>
    </row>
    <row r="915" spans="1:244" x14ac:dyDescent="0.2">
      <c r="A915">
        <v>899</v>
      </c>
      <c r="B915">
        <v>1659887347.5999999</v>
      </c>
      <c r="C915">
        <v>7090.5</v>
      </c>
      <c r="D915" t="s">
        <v>2138</v>
      </c>
      <c r="E915" t="s">
        <v>2139</v>
      </c>
      <c r="F915">
        <v>1</v>
      </c>
      <c r="G915" t="s">
        <v>1152</v>
      </c>
      <c r="H915" t="s">
        <v>379</v>
      </c>
      <c r="I915" t="s">
        <v>1135</v>
      </c>
      <c r="J915" t="s">
        <v>1150</v>
      </c>
      <c r="K915" t="s">
        <v>1151</v>
      </c>
      <c r="L915" t="s">
        <v>1940</v>
      </c>
      <c r="M915" t="s">
        <v>380</v>
      </c>
      <c r="N915">
        <v>1659887340.099999</v>
      </c>
      <c r="O915">
        <f t="shared" si="476"/>
        <v>2.1002746521319561E-3</v>
      </c>
      <c r="P915">
        <f t="shared" si="477"/>
        <v>2.1002746521319562</v>
      </c>
      <c r="Q915">
        <f t="shared" si="478"/>
        <v>7.7052528368007431</v>
      </c>
      <c r="R915">
        <f t="shared" si="479"/>
        <v>431.49146666666672</v>
      </c>
      <c r="S915">
        <f t="shared" si="480"/>
        <v>293.46057873188334</v>
      </c>
      <c r="T915">
        <f t="shared" si="481"/>
        <v>29.139547449285544</v>
      </c>
      <c r="U915">
        <f t="shared" si="482"/>
        <v>42.845502865251071</v>
      </c>
      <c r="V915">
        <f t="shared" si="483"/>
        <v>9.9734782415267606E-2</v>
      </c>
      <c r="W915">
        <f t="shared" si="484"/>
        <v>2.91760062952343</v>
      </c>
      <c r="X915">
        <f t="shared" si="485"/>
        <v>9.7878746959342261E-2</v>
      </c>
      <c r="Y915">
        <f t="shared" si="486"/>
        <v>6.1338097334285781E-2</v>
      </c>
      <c r="Z915">
        <f t="shared" si="487"/>
        <v>321.51583420000014</v>
      </c>
      <c r="AA915">
        <f t="shared" si="488"/>
        <v>32.324613426674041</v>
      </c>
      <c r="AB915">
        <f t="shared" si="489"/>
        <v>31.89238666666667</v>
      </c>
      <c r="AC915">
        <f t="shared" si="490"/>
        <v>4.7460753069227559</v>
      </c>
      <c r="AD915">
        <f t="shared" si="491"/>
        <v>59.833460435316233</v>
      </c>
      <c r="AE915">
        <f t="shared" si="492"/>
        <v>2.695220449269883</v>
      </c>
      <c r="AF915">
        <f t="shared" si="493"/>
        <v>4.5045371430315102</v>
      </c>
      <c r="AG915">
        <f t="shared" si="494"/>
        <v>2.0508548576528729</v>
      </c>
      <c r="AH915">
        <f t="shared" si="495"/>
        <v>-92.622112159019267</v>
      </c>
      <c r="AI915">
        <f t="shared" si="496"/>
        <v>-144.552896642619</v>
      </c>
      <c r="AJ915">
        <f t="shared" si="497"/>
        <v>-11.173464387792087</v>
      </c>
      <c r="AK915">
        <f t="shared" si="498"/>
        <v>73.167361010569806</v>
      </c>
      <c r="AL915">
        <f t="shared" si="499"/>
        <v>37.082417156000098</v>
      </c>
      <c r="AM915">
        <f t="shared" si="500"/>
        <v>2.0476101828575493</v>
      </c>
      <c r="AN915">
        <f t="shared" si="501"/>
        <v>7.7052528368007431</v>
      </c>
      <c r="AO915">
        <v>514.91126850046714</v>
      </c>
      <c r="AP915">
        <v>479.07049696969688</v>
      </c>
      <c r="AQ915">
        <v>5.0709463090764624</v>
      </c>
      <c r="AR915">
        <v>66.272461968613413</v>
      </c>
      <c r="AS915">
        <f t="shared" si="502"/>
        <v>2.1002746521319562</v>
      </c>
      <c r="AT915">
        <v>24.784288478441869</v>
      </c>
      <c r="AU915">
        <v>27.18626303030301</v>
      </c>
      <c r="AV915">
        <v>7.7770229872598509E-3</v>
      </c>
      <c r="AW915">
        <v>80.697832317614541</v>
      </c>
      <c r="AX915">
        <v>2</v>
      </c>
      <c r="AY915">
        <v>0</v>
      </c>
      <c r="AZ915">
        <f t="shared" si="503"/>
        <v>1</v>
      </c>
      <c r="BA915">
        <f t="shared" si="504"/>
        <v>0</v>
      </c>
      <c r="BB915">
        <f t="shared" si="505"/>
        <v>51828.681102671595</v>
      </c>
      <c r="BC915">
        <f t="shared" si="506"/>
        <v>1999.995333333334</v>
      </c>
      <c r="BD915">
        <f t="shared" si="507"/>
        <v>1681.1963800000005</v>
      </c>
      <c r="BE915">
        <f t="shared" si="508"/>
        <v>0.84060015140035327</v>
      </c>
      <c r="BF915">
        <f t="shared" si="509"/>
        <v>0.16075829220268181</v>
      </c>
      <c r="BG915">
        <v>6</v>
      </c>
      <c r="BH915">
        <v>0.5</v>
      </c>
      <c r="BI915" t="s">
        <v>381</v>
      </c>
      <c r="BJ915">
        <v>2</v>
      </c>
      <c r="BK915" t="b">
        <v>1</v>
      </c>
      <c r="BL915">
        <v>1659887340.099999</v>
      </c>
      <c r="BM915">
        <v>431.49146666666672</v>
      </c>
      <c r="BN915">
        <v>477.03933333333327</v>
      </c>
      <c r="BO915">
        <v>27.143213333333328</v>
      </c>
      <c r="BP915">
        <v>24.753366666666661</v>
      </c>
      <c r="BQ915">
        <v>430.10626666666673</v>
      </c>
      <c r="BR915">
        <v>27.13214</v>
      </c>
      <c r="BS915">
        <v>500.12366666666668</v>
      </c>
      <c r="BT915">
        <v>99.19632</v>
      </c>
      <c r="BU915">
        <v>9.9972453333333336E-2</v>
      </c>
      <c r="BV915">
        <v>30.97338666666667</v>
      </c>
      <c r="BW915">
        <v>31.89238666666667</v>
      </c>
      <c r="BX915">
        <v>999.89999999999986</v>
      </c>
      <c r="BY915">
        <v>0</v>
      </c>
      <c r="BZ915">
        <v>0</v>
      </c>
      <c r="CA915">
        <v>10012.51</v>
      </c>
      <c r="CB915">
        <v>0</v>
      </c>
      <c r="CC915">
        <v>876.69926666666663</v>
      </c>
      <c r="CD915">
        <v>-45.547813333333337</v>
      </c>
      <c r="CE915">
        <v>443.53093333333328</v>
      </c>
      <c r="CF915">
        <v>489.14786666666657</v>
      </c>
      <c r="CG915">
        <v>2.3898359999999998</v>
      </c>
      <c r="CH915">
        <v>477.03933333333327</v>
      </c>
      <c r="CI915">
        <v>24.753366666666661</v>
      </c>
      <c r="CJ915">
        <v>2.692505333333334</v>
      </c>
      <c r="CK915">
        <v>2.4554420000000001</v>
      </c>
      <c r="CL915">
        <v>22.239453333333341</v>
      </c>
      <c r="CM915">
        <v>20.734146666666671</v>
      </c>
      <c r="CN915">
        <v>1999.995333333334</v>
      </c>
      <c r="CO915">
        <v>0.97999599999999998</v>
      </c>
      <c r="CP915">
        <v>2.000420000000001E-2</v>
      </c>
      <c r="CQ915">
        <v>0</v>
      </c>
      <c r="CR915">
        <v>2.7074666666666669</v>
      </c>
      <c r="CS915">
        <v>0</v>
      </c>
      <c r="CT915">
        <v>16336.48</v>
      </c>
      <c r="CU915">
        <v>17412.26666666667</v>
      </c>
      <c r="CV915">
        <v>43.674600000000012</v>
      </c>
      <c r="CW915">
        <v>44.995800000000003</v>
      </c>
      <c r="CX915">
        <v>43.729000000000013</v>
      </c>
      <c r="CY915">
        <v>43.311999999999998</v>
      </c>
      <c r="CZ915">
        <v>43.674600000000012</v>
      </c>
      <c r="DA915">
        <v>1959.9853333333331</v>
      </c>
      <c r="DB915">
        <v>40.01</v>
      </c>
      <c r="DC915">
        <v>0</v>
      </c>
      <c r="DD915">
        <v>1659887346.5</v>
      </c>
      <c r="DE915">
        <v>0</v>
      </c>
      <c r="DF915">
        <v>1659887002.5</v>
      </c>
      <c r="DG915" t="s">
        <v>1941</v>
      </c>
      <c r="DH915">
        <v>1659886993</v>
      </c>
      <c r="DI915">
        <v>1659887002.5</v>
      </c>
      <c r="DJ915">
        <v>16</v>
      </c>
      <c r="DK915">
        <v>-0.38300000000000001</v>
      </c>
      <c r="DL915">
        <v>1E-3</v>
      </c>
      <c r="DM915">
        <v>1.325</v>
      </c>
      <c r="DN915">
        <v>1.6E-2</v>
      </c>
      <c r="DO915">
        <v>400</v>
      </c>
      <c r="DP915">
        <v>25</v>
      </c>
      <c r="DQ915">
        <v>0.27</v>
      </c>
      <c r="DR915">
        <v>0.06</v>
      </c>
      <c r="DS915">
        <v>7.1398840284221894</v>
      </c>
      <c r="DT915">
        <v>4.0422393088390702</v>
      </c>
      <c r="DU915">
        <v>0.30397258728295812</v>
      </c>
      <c r="DV915">
        <v>0</v>
      </c>
      <c r="DW915">
        <v>-45.522280000000002</v>
      </c>
      <c r="DX915">
        <v>-5.573648943270304</v>
      </c>
      <c r="DY915">
        <v>0.40636853011357332</v>
      </c>
      <c r="DZ915">
        <v>0</v>
      </c>
      <c r="EA915">
        <v>295.58294411528271</v>
      </c>
      <c r="EB915">
        <v>241.49383457925501</v>
      </c>
      <c r="EC915">
        <v>18.077168952952839</v>
      </c>
      <c r="ED915">
        <v>0</v>
      </c>
      <c r="EE915">
        <v>2.3948707499999999</v>
      </c>
      <c r="EF915">
        <v>-9.2644390243905167E-2</v>
      </c>
      <c r="EG915">
        <v>1.215742908420611E-2</v>
      </c>
      <c r="EH915">
        <v>1</v>
      </c>
      <c r="EI915">
        <v>2.052171559479691</v>
      </c>
      <c r="EJ915">
        <v>-7.7243870384369612E-2</v>
      </c>
      <c r="EK915">
        <v>5.925170075285746E-3</v>
      </c>
      <c r="EL915">
        <v>1</v>
      </c>
      <c r="EM915">
        <v>2</v>
      </c>
      <c r="EN915">
        <v>5</v>
      </c>
      <c r="EO915" t="s">
        <v>419</v>
      </c>
      <c r="EP915">
        <v>2.9406699999999999</v>
      </c>
      <c r="EQ915">
        <v>2.8010899999999999</v>
      </c>
      <c r="ER915">
        <v>9.8168800000000001E-2</v>
      </c>
      <c r="ES915">
        <v>0.105244</v>
      </c>
      <c r="ET915">
        <v>0.116816</v>
      </c>
      <c r="EU915">
        <v>0.109518</v>
      </c>
      <c r="EV915">
        <v>18428.900000000001</v>
      </c>
      <c r="EW915">
        <v>19171.599999999999</v>
      </c>
      <c r="EX915">
        <v>23776.6</v>
      </c>
      <c r="EY915">
        <v>24948.9</v>
      </c>
      <c r="EZ915">
        <v>33620</v>
      </c>
      <c r="FA915">
        <v>35481.4</v>
      </c>
      <c r="FB915">
        <v>43365.9</v>
      </c>
      <c r="FC915">
        <v>46124.2</v>
      </c>
      <c r="FD915">
        <v>1.9283300000000001</v>
      </c>
      <c r="FE915">
        <v>1.7898799999999999</v>
      </c>
      <c r="FF915">
        <v>9.9085300000000001E-2</v>
      </c>
      <c r="FG915">
        <v>0</v>
      </c>
      <c r="FH915">
        <v>30.2531</v>
      </c>
      <c r="FI915">
        <v>999.9</v>
      </c>
      <c r="FJ915">
        <v>50.5</v>
      </c>
      <c r="FK915">
        <v>39.6</v>
      </c>
      <c r="FL915">
        <v>36.943399999999997</v>
      </c>
      <c r="FM915">
        <v>63.643900000000002</v>
      </c>
      <c r="FN915">
        <v>26.546500000000002</v>
      </c>
      <c r="FO915">
        <v>1</v>
      </c>
      <c r="FP915">
        <v>0.58085399999999998</v>
      </c>
      <c r="FQ915">
        <v>2.7839200000000002</v>
      </c>
      <c r="FR915">
        <v>20.295300000000001</v>
      </c>
      <c r="FS915">
        <v>5.2117500000000003</v>
      </c>
      <c r="FT915">
        <v>11.907999999999999</v>
      </c>
      <c r="FU915">
        <v>5.0031999999999996</v>
      </c>
      <c r="FV915">
        <v>3.2900499999999999</v>
      </c>
      <c r="FW915">
        <v>9999</v>
      </c>
      <c r="FX915">
        <v>9999</v>
      </c>
      <c r="FY915">
        <v>9999</v>
      </c>
      <c r="FZ915">
        <v>999.9</v>
      </c>
      <c r="GA915">
        <v>1.8597399999999999</v>
      </c>
      <c r="GB915">
        <v>1.8547199999999999</v>
      </c>
      <c r="GC915">
        <v>1.85791</v>
      </c>
      <c r="GD915">
        <v>1.8563799999999999</v>
      </c>
      <c r="GE915">
        <v>1.8551500000000001</v>
      </c>
      <c r="GF915">
        <v>1.8547100000000001</v>
      </c>
      <c r="GG915">
        <v>1.85354</v>
      </c>
      <c r="GH915">
        <v>1.8565400000000001</v>
      </c>
      <c r="GI915">
        <v>0</v>
      </c>
      <c r="GJ915">
        <v>0</v>
      </c>
      <c r="GK915">
        <v>0</v>
      </c>
      <c r="GL915">
        <v>0</v>
      </c>
      <c r="GM915" t="s">
        <v>384</v>
      </c>
      <c r="GN915" t="s">
        <v>385</v>
      </c>
      <c r="GO915" t="s">
        <v>386</v>
      </c>
      <c r="GP915" t="s">
        <v>386</v>
      </c>
      <c r="GQ915" t="s">
        <v>386</v>
      </c>
      <c r="GR915" t="s">
        <v>386</v>
      </c>
      <c r="GS915">
        <v>0</v>
      </c>
      <c r="GT915">
        <v>100</v>
      </c>
      <c r="GU915">
        <v>100</v>
      </c>
      <c r="GV915">
        <v>1.4550000000000001</v>
      </c>
      <c r="GW915">
        <v>1.0999999999999999E-2</v>
      </c>
      <c r="GX915">
        <v>0.33715491177224621</v>
      </c>
      <c r="GY915">
        <v>3.036990343597491E-3</v>
      </c>
      <c r="GZ915">
        <v>-1.538114387597119E-6</v>
      </c>
      <c r="HA915">
        <v>3.3909691194327332E-10</v>
      </c>
      <c r="HB915">
        <v>-6.0604171497381017E-2</v>
      </c>
      <c r="HC915">
        <v>9.7621983196103414E-3</v>
      </c>
      <c r="HD915">
        <v>-3.3387782167185642E-4</v>
      </c>
      <c r="HE915">
        <v>2.632278881966732E-6</v>
      </c>
      <c r="HF915">
        <v>6</v>
      </c>
      <c r="HG915">
        <v>2134</v>
      </c>
      <c r="HH915">
        <v>2</v>
      </c>
      <c r="HI915">
        <v>31</v>
      </c>
      <c r="HJ915">
        <v>5.9</v>
      </c>
      <c r="HK915">
        <v>5.8</v>
      </c>
      <c r="HL915">
        <v>1.3061499999999999</v>
      </c>
      <c r="HM915">
        <v>2.3559600000000001</v>
      </c>
      <c r="HN915">
        <v>1.4978</v>
      </c>
      <c r="HO915">
        <v>2.3095699999999999</v>
      </c>
      <c r="HP915">
        <v>1.5478499999999999</v>
      </c>
      <c r="HQ915">
        <v>2.34741</v>
      </c>
      <c r="HR915">
        <v>42.6706</v>
      </c>
      <c r="HS915">
        <v>14.3597</v>
      </c>
      <c r="HT915">
        <v>18</v>
      </c>
      <c r="HU915">
        <v>495.26499999999999</v>
      </c>
      <c r="HV915">
        <v>468.81200000000001</v>
      </c>
      <c r="HW915">
        <v>26.153500000000001</v>
      </c>
      <c r="HX915">
        <v>34.188499999999998</v>
      </c>
      <c r="HY915">
        <v>29.9983</v>
      </c>
      <c r="HZ915">
        <v>33.985300000000002</v>
      </c>
      <c r="IA915">
        <v>34.079000000000001</v>
      </c>
      <c r="IB915">
        <v>26.148700000000002</v>
      </c>
      <c r="IC915">
        <v>33.246400000000001</v>
      </c>
      <c r="ID915">
        <v>0</v>
      </c>
      <c r="IE915">
        <v>26.197500000000002</v>
      </c>
      <c r="IF915">
        <v>551.84</v>
      </c>
      <c r="IG915">
        <v>24.876300000000001</v>
      </c>
      <c r="IH915">
        <v>100.268</v>
      </c>
      <c r="II915">
        <v>99.959599999999995</v>
      </c>
      <c r="IJ915" t="s">
        <v>3545</v>
      </c>
    </row>
    <row r="916" spans="1:244" x14ac:dyDescent="0.2">
      <c r="A916">
        <v>900</v>
      </c>
      <c r="B916">
        <v>1659887348.5999999</v>
      </c>
      <c r="C916">
        <v>7091.5</v>
      </c>
      <c r="D916" t="s">
        <v>2140</v>
      </c>
      <c r="E916" t="s">
        <v>2141</v>
      </c>
      <c r="F916">
        <v>1</v>
      </c>
      <c r="G916" t="s">
        <v>1152</v>
      </c>
      <c r="H916" t="s">
        <v>379</v>
      </c>
      <c r="I916" t="s">
        <v>1135</v>
      </c>
      <c r="J916" t="s">
        <v>1150</v>
      </c>
      <c r="K916" t="s">
        <v>1151</v>
      </c>
      <c r="L916" t="s">
        <v>1940</v>
      </c>
      <c r="M916" t="s">
        <v>380</v>
      </c>
      <c r="N916">
        <v>1659887340.5999999</v>
      </c>
      <c r="O916">
        <f t="shared" si="476"/>
        <v>2.1066148999583012E-3</v>
      </c>
      <c r="P916">
        <f t="shared" si="477"/>
        <v>2.1066148999583012</v>
      </c>
      <c r="Q916">
        <f t="shared" si="478"/>
        <v>7.8573941119070314</v>
      </c>
      <c r="R916">
        <f t="shared" si="479"/>
        <v>433.95887499999998</v>
      </c>
      <c r="S916">
        <f t="shared" si="480"/>
        <v>293.83817798814772</v>
      </c>
      <c r="T916">
        <f t="shared" si="481"/>
        <v>29.177024790011338</v>
      </c>
      <c r="U916">
        <f t="shared" si="482"/>
        <v>43.090482456745804</v>
      </c>
      <c r="V916">
        <f t="shared" si="483"/>
        <v>0.10007983498104714</v>
      </c>
      <c r="W916">
        <f t="shared" si="484"/>
        <v>2.9174357183142918</v>
      </c>
      <c r="X916">
        <f t="shared" si="485"/>
        <v>9.8210960830377489E-2</v>
      </c>
      <c r="Y916">
        <f t="shared" si="486"/>
        <v>6.1546854631781077E-2</v>
      </c>
      <c r="Z916">
        <f t="shared" si="487"/>
        <v>321.51608024999996</v>
      </c>
      <c r="AA916">
        <f t="shared" si="488"/>
        <v>32.321937004212415</v>
      </c>
      <c r="AB916">
        <f t="shared" si="489"/>
        <v>31.89066875</v>
      </c>
      <c r="AC916">
        <f t="shared" si="490"/>
        <v>4.7456134774642749</v>
      </c>
      <c r="AD916">
        <f t="shared" si="491"/>
        <v>59.843981137214683</v>
      </c>
      <c r="AE916">
        <f t="shared" si="492"/>
        <v>2.6955253857074797</v>
      </c>
      <c r="AF916">
        <f t="shared" si="493"/>
        <v>4.5042547880078043</v>
      </c>
      <c r="AG916">
        <f t="shared" si="494"/>
        <v>2.0500880917567952</v>
      </c>
      <c r="AH916">
        <f t="shared" si="495"/>
        <v>-92.901717088161078</v>
      </c>
      <c r="AI916">
        <f t="shared" si="496"/>
        <v>-144.44740612909013</v>
      </c>
      <c r="AJ916">
        <f t="shared" si="497"/>
        <v>-11.165786428532179</v>
      </c>
      <c r="AK916">
        <f t="shared" si="498"/>
        <v>73.001170604216583</v>
      </c>
      <c r="AL916">
        <f t="shared" si="499"/>
        <v>37.118208510166525</v>
      </c>
      <c r="AM916">
        <f t="shared" si="500"/>
        <v>2.0484060984762755</v>
      </c>
      <c r="AN916">
        <f t="shared" si="501"/>
        <v>7.8573941119070314</v>
      </c>
      <c r="AO916">
        <v>520.12040064018572</v>
      </c>
      <c r="AP916">
        <v>484.13354545454541</v>
      </c>
      <c r="AQ916">
        <v>5.0630778703797574</v>
      </c>
      <c r="AR916">
        <v>66.272461968613413</v>
      </c>
      <c r="AS916">
        <f t="shared" si="502"/>
        <v>2.1066148999583012</v>
      </c>
      <c r="AT916">
        <v>24.78519680095064</v>
      </c>
      <c r="AU916">
        <v>27.192840606060589</v>
      </c>
      <c r="AV916">
        <v>8.0448545802693817E-3</v>
      </c>
      <c r="AW916">
        <v>80.697832317614541</v>
      </c>
      <c r="AX916">
        <v>2</v>
      </c>
      <c r="AY916">
        <v>0</v>
      </c>
      <c r="AZ916">
        <f t="shared" si="503"/>
        <v>1</v>
      </c>
      <c r="BA916">
        <f t="shared" si="504"/>
        <v>0</v>
      </c>
      <c r="BB916">
        <f t="shared" si="505"/>
        <v>51824.18550058968</v>
      </c>
      <c r="BC916">
        <f t="shared" si="506"/>
        <v>1999.996875</v>
      </c>
      <c r="BD916">
        <f t="shared" si="507"/>
        <v>1681.1976750000001</v>
      </c>
      <c r="BE916">
        <f t="shared" si="508"/>
        <v>0.84060015093773588</v>
      </c>
      <c r="BF916">
        <f t="shared" si="509"/>
        <v>0.16075829130983016</v>
      </c>
      <c r="BG916">
        <v>6</v>
      </c>
      <c r="BH916">
        <v>0.5</v>
      </c>
      <c r="BI916" t="s">
        <v>381</v>
      </c>
      <c r="BJ916">
        <v>2</v>
      </c>
      <c r="BK916" t="b">
        <v>1</v>
      </c>
      <c r="BL916">
        <v>1659887340.5999999</v>
      </c>
      <c r="BM916">
        <v>433.95887499999998</v>
      </c>
      <c r="BN916">
        <v>479.5558125</v>
      </c>
      <c r="BO916">
        <v>27.1463</v>
      </c>
      <c r="BP916">
        <v>24.755549999999999</v>
      </c>
      <c r="BQ916">
        <v>432.56906249999997</v>
      </c>
      <c r="BR916">
        <v>27.135237499999999</v>
      </c>
      <c r="BS916">
        <v>500.12743749999998</v>
      </c>
      <c r="BT916">
        <v>99.196268750000002</v>
      </c>
      <c r="BU916">
        <v>9.9966306249999998E-2</v>
      </c>
      <c r="BV916">
        <v>30.9722875</v>
      </c>
      <c r="BW916">
        <v>31.89066875</v>
      </c>
      <c r="BX916">
        <v>999.9</v>
      </c>
      <c r="BY916">
        <v>0</v>
      </c>
      <c r="BZ916">
        <v>0</v>
      </c>
      <c r="CA916">
        <v>10011.571875</v>
      </c>
      <c r="CB916">
        <v>0</v>
      </c>
      <c r="CC916">
        <v>877.16793749999999</v>
      </c>
      <c r="CD916">
        <v>-45.596906250000004</v>
      </c>
      <c r="CE916">
        <v>446.06868750000001</v>
      </c>
      <c r="CF916">
        <v>491.729375</v>
      </c>
      <c r="CG916">
        <v>2.3907406249999998</v>
      </c>
      <c r="CH916">
        <v>479.5558125</v>
      </c>
      <c r="CI916">
        <v>24.755549999999999</v>
      </c>
      <c r="CJ916">
        <v>2.6928106249999999</v>
      </c>
      <c r="CK916">
        <v>2.4556575</v>
      </c>
      <c r="CL916">
        <v>22.241312499999999</v>
      </c>
      <c r="CM916">
        <v>20.735568749999999</v>
      </c>
      <c r="CN916">
        <v>1999.996875</v>
      </c>
      <c r="CO916">
        <v>0.97999599999999998</v>
      </c>
      <c r="CP916">
        <v>2.00042E-2</v>
      </c>
      <c r="CQ916">
        <v>0</v>
      </c>
      <c r="CR916">
        <v>2.6269374999999999</v>
      </c>
      <c r="CS916">
        <v>0</v>
      </c>
      <c r="CT916">
        <v>16336.231250000001</v>
      </c>
      <c r="CU916">
        <v>17412.275000000001</v>
      </c>
      <c r="CV916">
        <v>43.671499999999988</v>
      </c>
      <c r="CW916">
        <v>44.996062500000001</v>
      </c>
      <c r="CX916">
        <v>43.726374999999997</v>
      </c>
      <c r="CY916">
        <v>43.308124999999997</v>
      </c>
      <c r="CZ916">
        <v>43.675375000000003</v>
      </c>
      <c r="DA916">
        <v>1959.9868750000001</v>
      </c>
      <c r="DB916">
        <v>40.01</v>
      </c>
      <c r="DC916">
        <v>0</v>
      </c>
      <c r="DD916">
        <v>1659887347.7</v>
      </c>
      <c r="DE916">
        <v>0</v>
      </c>
      <c r="DF916">
        <v>1659887002.5</v>
      </c>
      <c r="DG916" t="s">
        <v>1941</v>
      </c>
      <c r="DH916">
        <v>1659886993</v>
      </c>
      <c r="DI916">
        <v>1659887002.5</v>
      </c>
      <c r="DJ916">
        <v>16</v>
      </c>
      <c r="DK916">
        <v>-0.38300000000000001</v>
      </c>
      <c r="DL916">
        <v>1E-3</v>
      </c>
      <c r="DM916">
        <v>1.325</v>
      </c>
      <c r="DN916">
        <v>1.6E-2</v>
      </c>
      <c r="DO916">
        <v>400</v>
      </c>
      <c r="DP916">
        <v>25</v>
      </c>
      <c r="DQ916">
        <v>0.27</v>
      </c>
      <c r="DR916">
        <v>0.06</v>
      </c>
      <c r="DS916">
        <v>7.1398840284221894</v>
      </c>
      <c r="DT916">
        <v>4.0422393088390702</v>
      </c>
      <c r="DU916">
        <v>0.30397258728295812</v>
      </c>
      <c r="DV916">
        <v>0</v>
      </c>
      <c r="DW916">
        <v>-45.522280000000002</v>
      </c>
      <c r="DX916">
        <v>-5.573648943270304</v>
      </c>
      <c r="DY916">
        <v>0.40636853011357332</v>
      </c>
      <c r="DZ916">
        <v>0</v>
      </c>
      <c r="EA916">
        <v>295.58294411528271</v>
      </c>
      <c r="EB916">
        <v>241.49383457925501</v>
      </c>
      <c r="EC916">
        <v>18.077168952952839</v>
      </c>
      <c r="ED916">
        <v>0</v>
      </c>
      <c r="EE916">
        <v>2.3948707499999999</v>
      </c>
      <c r="EF916">
        <v>-9.2644390243905167E-2</v>
      </c>
      <c r="EG916">
        <v>1.215742908420611E-2</v>
      </c>
      <c r="EH916">
        <v>1</v>
      </c>
      <c r="EI916">
        <v>2.052171559479691</v>
      </c>
      <c r="EJ916">
        <v>-7.7243870384369612E-2</v>
      </c>
      <c r="EK916">
        <v>5.925170075285746E-3</v>
      </c>
      <c r="EL916">
        <v>1</v>
      </c>
      <c r="EM916">
        <v>2</v>
      </c>
      <c r="EN916">
        <v>5</v>
      </c>
      <c r="EO916" t="s">
        <v>419</v>
      </c>
      <c r="EP916">
        <v>2.9406599999999998</v>
      </c>
      <c r="EQ916">
        <v>2.8010799999999998</v>
      </c>
      <c r="ER916">
        <v>9.8930799999999999E-2</v>
      </c>
      <c r="ES916">
        <v>0.105992</v>
      </c>
      <c r="ET916">
        <v>0.116838</v>
      </c>
      <c r="EU916">
        <v>0.109524</v>
      </c>
      <c r="EV916">
        <v>18413.400000000001</v>
      </c>
      <c r="EW916">
        <v>19155.5</v>
      </c>
      <c r="EX916">
        <v>23776.6</v>
      </c>
      <c r="EY916">
        <v>24948.799999999999</v>
      </c>
      <c r="EZ916">
        <v>33619.300000000003</v>
      </c>
      <c r="FA916">
        <v>35481.300000000003</v>
      </c>
      <c r="FB916">
        <v>43366</v>
      </c>
      <c r="FC916">
        <v>46124.3</v>
      </c>
      <c r="FD916">
        <v>1.9281999999999999</v>
      </c>
      <c r="FE916">
        <v>1.78992</v>
      </c>
      <c r="FF916">
        <v>9.9327399999999996E-2</v>
      </c>
      <c r="FG916">
        <v>0</v>
      </c>
      <c r="FH916">
        <v>30.252500000000001</v>
      </c>
      <c r="FI916">
        <v>999.9</v>
      </c>
      <c r="FJ916">
        <v>50.5</v>
      </c>
      <c r="FK916">
        <v>39.6</v>
      </c>
      <c r="FL916">
        <v>36.945300000000003</v>
      </c>
      <c r="FM916">
        <v>63.633899999999997</v>
      </c>
      <c r="FN916">
        <v>25.6891</v>
      </c>
      <c r="FO916">
        <v>1</v>
      </c>
      <c r="FP916">
        <v>0.58056399999999997</v>
      </c>
      <c r="FQ916">
        <v>2.7753299999999999</v>
      </c>
      <c r="FR916">
        <v>20.295500000000001</v>
      </c>
      <c r="FS916">
        <v>5.2117500000000003</v>
      </c>
      <c r="FT916">
        <v>11.907999999999999</v>
      </c>
      <c r="FU916">
        <v>5.00305</v>
      </c>
      <c r="FV916">
        <v>3.2900999999999998</v>
      </c>
      <c r="FW916">
        <v>9999</v>
      </c>
      <c r="FX916">
        <v>9999</v>
      </c>
      <c r="FY916">
        <v>9999</v>
      </c>
      <c r="FZ916">
        <v>999.9</v>
      </c>
      <c r="GA916">
        <v>1.8597399999999999</v>
      </c>
      <c r="GB916">
        <v>1.8547199999999999</v>
      </c>
      <c r="GC916">
        <v>1.85791</v>
      </c>
      <c r="GD916">
        <v>1.8563799999999999</v>
      </c>
      <c r="GE916">
        <v>1.8551500000000001</v>
      </c>
      <c r="GF916">
        <v>1.8547100000000001</v>
      </c>
      <c r="GG916">
        <v>1.8535299999999999</v>
      </c>
      <c r="GH916">
        <v>1.85653</v>
      </c>
      <c r="GI916">
        <v>0</v>
      </c>
      <c r="GJ916">
        <v>0</v>
      </c>
      <c r="GK916">
        <v>0</v>
      </c>
      <c r="GL916">
        <v>0</v>
      </c>
      <c r="GM916" t="s">
        <v>384</v>
      </c>
      <c r="GN916" t="s">
        <v>385</v>
      </c>
      <c r="GO916" t="s">
        <v>386</v>
      </c>
      <c r="GP916" t="s">
        <v>386</v>
      </c>
      <c r="GQ916" t="s">
        <v>386</v>
      </c>
      <c r="GR916" t="s">
        <v>386</v>
      </c>
      <c r="GS916">
        <v>0</v>
      </c>
      <c r="GT916">
        <v>100</v>
      </c>
      <c r="GU916">
        <v>100</v>
      </c>
      <c r="GV916">
        <v>1.4630000000000001</v>
      </c>
      <c r="GW916">
        <v>1.09E-2</v>
      </c>
      <c r="GX916">
        <v>0.33715491177224621</v>
      </c>
      <c r="GY916">
        <v>3.036990343597491E-3</v>
      </c>
      <c r="GZ916">
        <v>-1.538114387597119E-6</v>
      </c>
      <c r="HA916">
        <v>3.3909691194327332E-10</v>
      </c>
      <c r="HB916">
        <v>-6.0604171497381017E-2</v>
      </c>
      <c r="HC916">
        <v>9.7621983196103414E-3</v>
      </c>
      <c r="HD916">
        <v>-3.3387782167185642E-4</v>
      </c>
      <c r="HE916">
        <v>2.632278881966732E-6</v>
      </c>
      <c r="HF916">
        <v>6</v>
      </c>
      <c r="HG916">
        <v>2134</v>
      </c>
      <c r="HH916">
        <v>2</v>
      </c>
      <c r="HI916">
        <v>31</v>
      </c>
      <c r="HJ916">
        <v>5.9</v>
      </c>
      <c r="HK916">
        <v>5.8</v>
      </c>
      <c r="HL916">
        <v>1.31348</v>
      </c>
      <c r="HM916">
        <v>2.33887</v>
      </c>
      <c r="HN916">
        <v>1.4978</v>
      </c>
      <c r="HO916">
        <v>2.3095699999999999</v>
      </c>
      <c r="HP916">
        <v>1.5478499999999999</v>
      </c>
      <c r="HQ916">
        <v>2.4401899999999999</v>
      </c>
      <c r="HR916">
        <v>42.6706</v>
      </c>
      <c r="HS916">
        <v>14.368399999999999</v>
      </c>
      <c r="HT916">
        <v>18</v>
      </c>
      <c r="HU916">
        <v>495.18400000000003</v>
      </c>
      <c r="HV916">
        <v>468.84500000000003</v>
      </c>
      <c r="HW916">
        <v>26.162099999999999</v>
      </c>
      <c r="HX916">
        <v>34.188400000000001</v>
      </c>
      <c r="HY916">
        <v>29.9984</v>
      </c>
      <c r="HZ916">
        <v>33.984499999999997</v>
      </c>
      <c r="IA916">
        <v>34.079000000000001</v>
      </c>
      <c r="IB916">
        <v>26.302600000000002</v>
      </c>
      <c r="IC916">
        <v>33.246400000000001</v>
      </c>
      <c r="ID916">
        <v>0</v>
      </c>
      <c r="IE916">
        <v>26.197500000000002</v>
      </c>
      <c r="IF916">
        <v>551.84</v>
      </c>
      <c r="IG916">
        <v>24.876999999999999</v>
      </c>
      <c r="IH916">
        <v>100.268</v>
      </c>
      <c r="II916">
        <v>99.959699999999998</v>
      </c>
      <c r="IJ916" t="s">
        <v>3545</v>
      </c>
    </row>
    <row r="917" spans="1:244" x14ac:dyDescent="0.2">
      <c r="A917">
        <v>901</v>
      </c>
      <c r="B917">
        <v>1659887349.5999999</v>
      </c>
      <c r="C917">
        <v>7092.5</v>
      </c>
      <c r="D917" t="s">
        <v>2142</v>
      </c>
      <c r="E917" t="s">
        <v>2143</v>
      </c>
      <c r="F917">
        <v>1</v>
      </c>
      <c r="G917" t="s">
        <v>1152</v>
      </c>
      <c r="H917" t="s">
        <v>379</v>
      </c>
      <c r="I917" t="s">
        <v>1135</v>
      </c>
      <c r="J917" t="s">
        <v>1150</v>
      </c>
      <c r="K917" t="s">
        <v>1151</v>
      </c>
      <c r="L917" t="s">
        <v>1940</v>
      </c>
      <c r="M917" t="s">
        <v>380</v>
      </c>
      <c r="N917">
        <v>1659887342.099999</v>
      </c>
      <c r="O917">
        <f t="shared" si="476"/>
        <v>2.1106642657851881E-3</v>
      </c>
      <c r="P917">
        <f t="shared" si="477"/>
        <v>2.110664265785188</v>
      </c>
      <c r="Q917">
        <f t="shared" si="478"/>
        <v>7.9967312760586111</v>
      </c>
      <c r="R917">
        <f t="shared" si="479"/>
        <v>441.36740000000009</v>
      </c>
      <c r="S917">
        <f t="shared" si="480"/>
        <v>299.15050153344856</v>
      </c>
      <c r="T917">
        <f t="shared" si="481"/>
        <v>29.704493152613999</v>
      </c>
      <c r="U917">
        <f t="shared" si="482"/>
        <v>43.826083673207968</v>
      </c>
      <c r="V917">
        <f t="shared" si="483"/>
        <v>0.10037305785783082</v>
      </c>
      <c r="W917">
        <f t="shared" si="484"/>
        <v>2.9171751814565203</v>
      </c>
      <c r="X917">
        <f t="shared" si="485"/>
        <v>9.8493162832130568E-2</v>
      </c>
      <c r="Y917">
        <f t="shared" si="486"/>
        <v>6.1724195276228952E-2</v>
      </c>
      <c r="Z917">
        <f t="shared" si="487"/>
        <v>321.51615340000001</v>
      </c>
      <c r="AA917">
        <f t="shared" si="488"/>
        <v>32.317983725738394</v>
      </c>
      <c r="AB917">
        <f t="shared" si="489"/>
        <v>31.88613333333333</v>
      </c>
      <c r="AC917">
        <f t="shared" si="490"/>
        <v>4.744394404319296</v>
      </c>
      <c r="AD917">
        <f t="shared" si="491"/>
        <v>59.870298828347948</v>
      </c>
      <c r="AE917">
        <f t="shared" si="492"/>
        <v>2.696247283906624</v>
      </c>
      <c r="AF917">
        <f t="shared" si="493"/>
        <v>4.5034805849841186</v>
      </c>
      <c r="AG917">
        <f t="shared" si="494"/>
        <v>2.048147120412672</v>
      </c>
      <c r="AH917">
        <f t="shared" si="495"/>
        <v>-93.080294121126798</v>
      </c>
      <c r="AI917">
        <f t="shared" si="496"/>
        <v>-144.19525836214589</v>
      </c>
      <c r="AJ917">
        <f t="shared" si="497"/>
        <v>-11.146876153504842</v>
      </c>
      <c r="AK917">
        <f t="shared" si="498"/>
        <v>73.093724763222497</v>
      </c>
      <c r="AL917">
        <f t="shared" si="499"/>
        <v>37.229737815235467</v>
      </c>
      <c r="AM917">
        <f t="shared" si="500"/>
        <v>2.04928481756173</v>
      </c>
      <c r="AN917">
        <f t="shared" si="501"/>
        <v>7.9967312760586111</v>
      </c>
      <c r="AO917">
        <v>525.29492596977195</v>
      </c>
      <c r="AP917">
        <v>489.18006666666639</v>
      </c>
      <c r="AQ917">
        <v>5.0547030733500833</v>
      </c>
      <c r="AR917">
        <v>66.272461968613413</v>
      </c>
      <c r="AS917">
        <f t="shared" si="502"/>
        <v>2.110664265785188</v>
      </c>
      <c r="AT917">
        <v>24.785720520386651</v>
      </c>
      <c r="AU917">
        <v>27.199168484848471</v>
      </c>
      <c r="AV917">
        <v>7.8701659598768396E-3</v>
      </c>
      <c r="AW917">
        <v>80.697832317614541</v>
      </c>
      <c r="AX917">
        <v>2</v>
      </c>
      <c r="AY917">
        <v>0</v>
      </c>
      <c r="AZ917">
        <f t="shared" si="503"/>
        <v>1</v>
      </c>
      <c r="BA917">
        <f t="shared" si="504"/>
        <v>0</v>
      </c>
      <c r="BB917">
        <f t="shared" si="505"/>
        <v>51817.301123583442</v>
      </c>
      <c r="BC917">
        <f t="shared" si="506"/>
        <v>1999.997333333333</v>
      </c>
      <c r="BD917">
        <f t="shared" si="507"/>
        <v>1681.1980599999999</v>
      </c>
      <c r="BE917">
        <f t="shared" si="508"/>
        <v>0.84060015080020112</v>
      </c>
      <c r="BF917">
        <f t="shared" si="509"/>
        <v>0.16075829104438807</v>
      </c>
      <c r="BG917">
        <v>6</v>
      </c>
      <c r="BH917">
        <v>0.5</v>
      </c>
      <c r="BI917" t="s">
        <v>381</v>
      </c>
      <c r="BJ917">
        <v>2</v>
      </c>
      <c r="BK917" t="b">
        <v>1</v>
      </c>
      <c r="BL917">
        <v>1659887342.099999</v>
      </c>
      <c r="BM917">
        <v>441.36740000000009</v>
      </c>
      <c r="BN917">
        <v>487.11660000000001</v>
      </c>
      <c r="BO917">
        <v>27.15359333333333</v>
      </c>
      <c r="BP917">
        <v>24.76184666666666</v>
      </c>
      <c r="BQ917">
        <v>439.96353333333332</v>
      </c>
      <c r="BR917">
        <v>27.14254</v>
      </c>
      <c r="BS917">
        <v>500.12973333333338</v>
      </c>
      <c r="BT917">
        <v>99.196186666666648</v>
      </c>
      <c r="BU917">
        <v>9.99636E-2</v>
      </c>
      <c r="BV917">
        <v>30.969273333333341</v>
      </c>
      <c r="BW917">
        <v>31.88613333333333</v>
      </c>
      <c r="BX917">
        <v>999.89999999999986</v>
      </c>
      <c r="BY917">
        <v>0</v>
      </c>
      <c r="BZ917">
        <v>0</v>
      </c>
      <c r="CA917">
        <v>10010.09</v>
      </c>
      <c r="CB917">
        <v>0</v>
      </c>
      <c r="CC917">
        <v>828.9197999999999</v>
      </c>
      <c r="CD917">
        <v>-45.749180000000003</v>
      </c>
      <c r="CE917">
        <v>453.6873333333333</v>
      </c>
      <c r="CF917">
        <v>499.48520000000002</v>
      </c>
      <c r="CG917">
        <v>2.3917259999999998</v>
      </c>
      <c r="CH917">
        <v>487.11660000000001</v>
      </c>
      <c r="CI917">
        <v>24.76184666666666</v>
      </c>
      <c r="CJ917">
        <v>2.6935313333333331</v>
      </c>
      <c r="CK917">
        <v>2.4562806666666659</v>
      </c>
      <c r="CL917">
        <v>22.245706666666671</v>
      </c>
      <c r="CM917">
        <v>20.739686666666671</v>
      </c>
      <c r="CN917">
        <v>1999.997333333333</v>
      </c>
      <c r="CO917">
        <v>0.97999599999999998</v>
      </c>
      <c r="CP917">
        <v>2.000420000000001E-2</v>
      </c>
      <c r="CQ917">
        <v>0</v>
      </c>
      <c r="CR917">
        <v>2.714866666666667</v>
      </c>
      <c r="CS917">
        <v>0</v>
      </c>
      <c r="CT917">
        <v>16331.7</v>
      </c>
      <c r="CU917">
        <v>17412.28</v>
      </c>
      <c r="CV917">
        <v>43.666333333333327</v>
      </c>
      <c r="CW917">
        <v>44.995800000000003</v>
      </c>
      <c r="CX917">
        <v>43.724800000000002</v>
      </c>
      <c r="CY917">
        <v>43.307866666666669</v>
      </c>
      <c r="CZ917">
        <v>43.67046666666667</v>
      </c>
      <c r="DA917">
        <v>1959.987333333333</v>
      </c>
      <c r="DB917">
        <v>40.01</v>
      </c>
      <c r="DC917">
        <v>0</v>
      </c>
      <c r="DD917">
        <v>1659887348.3</v>
      </c>
      <c r="DE917">
        <v>0</v>
      </c>
      <c r="DF917">
        <v>1659887002.5</v>
      </c>
      <c r="DG917" t="s">
        <v>1941</v>
      </c>
      <c r="DH917">
        <v>1659886993</v>
      </c>
      <c r="DI917">
        <v>1659887002.5</v>
      </c>
      <c r="DJ917">
        <v>16</v>
      </c>
      <c r="DK917">
        <v>-0.38300000000000001</v>
      </c>
      <c r="DL917">
        <v>1E-3</v>
      </c>
      <c r="DM917">
        <v>1.325</v>
      </c>
      <c r="DN917">
        <v>1.6E-2</v>
      </c>
      <c r="DO917">
        <v>400</v>
      </c>
      <c r="DP917">
        <v>25</v>
      </c>
      <c r="DQ917">
        <v>0.27</v>
      </c>
      <c r="DR917">
        <v>0.06</v>
      </c>
      <c r="DS917">
        <v>7.2559905711769543</v>
      </c>
      <c r="DT917">
        <v>4.0761650988630667</v>
      </c>
      <c r="DU917">
        <v>0.30575733659620818</v>
      </c>
      <c r="DV917">
        <v>0</v>
      </c>
      <c r="DW917">
        <v>-45.649970967741929</v>
      </c>
      <c r="DX917">
        <v>-5.5036209677417967</v>
      </c>
      <c r="DY917">
        <v>0.41356177226589519</v>
      </c>
      <c r="DZ917">
        <v>0</v>
      </c>
      <c r="EA917">
        <v>302.48162209716583</v>
      </c>
      <c r="EB917">
        <v>241.6399159947899</v>
      </c>
      <c r="EC917">
        <v>17.510957951124411</v>
      </c>
      <c r="ED917">
        <v>0</v>
      </c>
      <c r="EE917">
        <v>2.3940402439024391</v>
      </c>
      <c r="EF917">
        <v>-4.5696585365851868E-2</v>
      </c>
      <c r="EG917">
        <v>1.0067680355741831E-2</v>
      </c>
      <c r="EH917">
        <v>1</v>
      </c>
      <c r="EI917">
        <v>2.0498307854636502</v>
      </c>
      <c r="EJ917">
        <v>-8.79749951255938E-2</v>
      </c>
      <c r="EK917">
        <v>6.4948333281906684E-3</v>
      </c>
      <c r="EL917">
        <v>1</v>
      </c>
      <c r="EM917">
        <v>2</v>
      </c>
      <c r="EN917">
        <v>5</v>
      </c>
      <c r="EO917" t="s">
        <v>419</v>
      </c>
      <c r="EP917">
        <v>2.9407299999999998</v>
      </c>
      <c r="EQ917">
        <v>2.8009900000000001</v>
      </c>
      <c r="ER917">
        <v>9.9690100000000004E-2</v>
      </c>
      <c r="ES917">
        <v>0.106737</v>
      </c>
      <c r="ET917">
        <v>0.116858</v>
      </c>
      <c r="EU917">
        <v>0.109551</v>
      </c>
      <c r="EV917">
        <v>18398</v>
      </c>
      <c r="EW917">
        <v>19139.599999999999</v>
      </c>
      <c r="EX917">
        <v>23776.799999999999</v>
      </c>
      <c r="EY917">
        <v>24948.9</v>
      </c>
      <c r="EZ917">
        <v>33618.6</v>
      </c>
      <c r="FA917">
        <v>35480.400000000001</v>
      </c>
      <c r="FB917">
        <v>43366.1</v>
      </c>
      <c r="FC917">
        <v>46124.5</v>
      </c>
      <c r="FD917">
        <v>1.9281999999999999</v>
      </c>
      <c r="FE917">
        <v>1.7899700000000001</v>
      </c>
      <c r="FF917">
        <v>9.9096400000000001E-2</v>
      </c>
      <c r="FG917">
        <v>0</v>
      </c>
      <c r="FH917">
        <v>30.251799999999999</v>
      </c>
      <c r="FI917">
        <v>999.9</v>
      </c>
      <c r="FJ917">
        <v>50.5</v>
      </c>
      <c r="FK917">
        <v>39.6</v>
      </c>
      <c r="FL917">
        <v>36.939900000000002</v>
      </c>
      <c r="FM917">
        <v>63.353900000000003</v>
      </c>
      <c r="FN917">
        <v>26.538499999999999</v>
      </c>
      <c r="FO917">
        <v>1</v>
      </c>
      <c r="FP917">
        <v>0.580318</v>
      </c>
      <c r="FQ917">
        <v>2.7665799999999998</v>
      </c>
      <c r="FR917">
        <v>20.2956</v>
      </c>
      <c r="FS917">
        <v>5.2119</v>
      </c>
      <c r="FT917">
        <v>11.908099999999999</v>
      </c>
      <c r="FU917">
        <v>5.0031499999999998</v>
      </c>
      <c r="FV917">
        <v>3.2900800000000001</v>
      </c>
      <c r="FW917">
        <v>9999</v>
      </c>
      <c r="FX917">
        <v>9999</v>
      </c>
      <c r="FY917">
        <v>9999</v>
      </c>
      <c r="FZ917">
        <v>999.9</v>
      </c>
      <c r="GA917">
        <v>1.8597399999999999</v>
      </c>
      <c r="GB917">
        <v>1.85473</v>
      </c>
      <c r="GC917">
        <v>1.85791</v>
      </c>
      <c r="GD917">
        <v>1.8563799999999999</v>
      </c>
      <c r="GE917">
        <v>1.85514</v>
      </c>
      <c r="GF917">
        <v>1.8547100000000001</v>
      </c>
      <c r="GG917">
        <v>1.8535299999999999</v>
      </c>
      <c r="GH917">
        <v>1.85653</v>
      </c>
      <c r="GI917">
        <v>0</v>
      </c>
      <c r="GJ917">
        <v>0</v>
      </c>
      <c r="GK917">
        <v>0</v>
      </c>
      <c r="GL917">
        <v>0</v>
      </c>
      <c r="GM917" t="s">
        <v>384</v>
      </c>
      <c r="GN917" t="s">
        <v>385</v>
      </c>
      <c r="GO917" t="s">
        <v>386</v>
      </c>
      <c r="GP917" t="s">
        <v>386</v>
      </c>
      <c r="GQ917" t="s">
        <v>386</v>
      </c>
      <c r="GR917" t="s">
        <v>386</v>
      </c>
      <c r="GS917">
        <v>0</v>
      </c>
      <c r="GT917">
        <v>100</v>
      </c>
      <c r="GU917">
        <v>100</v>
      </c>
      <c r="GV917">
        <v>1.472</v>
      </c>
      <c r="GW917">
        <v>1.09E-2</v>
      </c>
      <c r="GX917">
        <v>0.33715491177224621</v>
      </c>
      <c r="GY917">
        <v>3.036990343597491E-3</v>
      </c>
      <c r="GZ917">
        <v>-1.538114387597119E-6</v>
      </c>
      <c r="HA917">
        <v>3.3909691194327332E-10</v>
      </c>
      <c r="HB917">
        <v>-6.0604171497381017E-2</v>
      </c>
      <c r="HC917">
        <v>9.7621983196103414E-3</v>
      </c>
      <c r="HD917">
        <v>-3.3387782167185642E-4</v>
      </c>
      <c r="HE917">
        <v>2.632278881966732E-6</v>
      </c>
      <c r="HF917">
        <v>6</v>
      </c>
      <c r="HG917">
        <v>2134</v>
      </c>
      <c r="HH917">
        <v>2</v>
      </c>
      <c r="HI917">
        <v>31</v>
      </c>
      <c r="HJ917">
        <v>5.9</v>
      </c>
      <c r="HK917">
        <v>5.8</v>
      </c>
      <c r="HL917">
        <v>1.31714</v>
      </c>
      <c r="HM917">
        <v>2.34863</v>
      </c>
      <c r="HN917">
        <v>1.4978</v>
      </c>
      <c r="HO917">
        <v>2.3095699999999999</v>
      </c>
      <c r="HP917">
        <v>1.5478499999999999</v>
      </c>
      <c r="HQ917">
        <v>2.4084500000000002</v>
      </c>
      <c r="HR917">
        <v>42.6706</v>
      </c>
      <c r="HS917">
        <v>14.3597</v>
      </c>
      <c r="HT917">
        <v>18</v>
      </c>
      <c r="HU917">
        <v>495.17899999999997</v>
      </c>
      <c r="HV917">
        <v>468.87400000000002</v>
      </c>
      <c r="HW917">
        <v>26.170200000000001</v>
      </c>
      <c r="HX917">
        <v>34.187600000000003</v>
      </c>
      <c r="HY917">
        <v>29.9985</v>
      </c>
      <c r="HZ917">
        <v>33.983699999999999</v>
      </c>
      <c r="IA917">
        <v>34.078499999999998</v>
      </c>
      <c r="IB917">
        <v>26.5474</v>
      </c>
      <c r="IC917">
        <v>33.246400000000001</v>
      </c>
      <c r="ID917">
        <v>0</v>
      </c>
      <c r="IE917">
        <v>26.227</v>
      </c>
      <c r="IF917">
        <v>561.86199999999997</v>
      </c>
      <c r="IG917">
        <v>24.872499999999999</v>
      </c>
      <c r="IH917">
        <v>100.268</v>
      </c>
      <c r="II917">
        <v>99.960099999999997</v>
      </c>
      <c r="IJ917" t="s">
        <v>3545</v>
      </c>
    </row>
    <row r="918" spans="1:244" x14ac:dyDescent="0.2">
      <c r="A918">
        <v>902</v>
      </c>
      <c r="B918">
        <v>1659887350.5999999</v>
      </c>
      <c r="C918">
        <v>7093.5</v>
      </c>
      <c r="D918" t="s">
        <v>2144</v>
      </c>
      <c r="E918" t="s">
        <v>2145</v>
      </c>
      <c r="F918">
        <v>1</v>
      </c>
      <c r="G918" t="s">
        <v>1152</v>
      </c>
      <c r="H918" t="s">
        <v>379</v>
      </c>
      <c r="I918" t="s">
        <v>1135</v>
      </c>
      <c r="J918" t="s">
        <v>1150</v>
      </c>
      <c r="K918" t="s">
        <v>1151</v>
      </c>
      <c r="L918" t="s">
        <v>1940</v>
      </c>
      <c r="M918" t="s">
        <v>380</v>
      </c>
      <c r="N918">
        <v>1659887342.5999999</v>
      </c>
      <c r="O918">
        <f t="shared" si="476"/>
        <v>2.1134852477931493E-3</v>
      </c>
      <c r="P918">
        <f t="shared" si="477"/>
        <v>2.1134852477931494</v>
      </c>
      <c r="Q918">
        <f t="shared" si="478"/>
        <v>8.0640535449186501</v>
      </c>
      <c r="R918">
        <f t="shared" si="479"/>
        <v>443.83156250000002</v>
      </c>
      <c r="S918">
        <f t="shared" si="480"/>
        <v>300.68238419651215</v>
      </c>
      <c r="T918">
        <f t="shared" si="481"/>
        <v>29.856597574065244</v>
      </c>
      <c r="U918">
        <f t="shared" si="482"/>
        <v>44.070757213268102</v>
      </c>
      <c r="V918">
        <f t="shared" si="483"/>
        <v>0.10054686637556726</v>
      </c>
      <c r="W918">
        <f t="shared" si="484"/>
        <v>2.9169965172552175</v>
      </c>
      <c r="X918">
        <f t="shared" si="485"/>
        <v>9.8660407904257272E-2</v>
      </c>
      <c r="Y918">
        <f t="shared" si="486"/>
        <v>6.1829297739410517E-2</v>
      </c>
      <c r="Z918">
        <f t="shared" si="487"/>
        <v>321.51637950000003</v>
      </c>
      <c r="AA918">
        <f t="shared" si="488"/>
        <v>32.316392277269799</v>
      </c>
      <c r="AB918">
        <f t="shared" si="489"/>
        <v>31.884625</v>
      </c>
      <c r="AC918">
        <f t="shared" si="490"/>
        <v>4.7439890403190255</v>
      </c>
      <c r="AD918">
        <f t="shared" si="491"/>
        <v>59.880898180205868</v>
      </c>
      <c r="AE918">
        <f t="shared" si="492"/>
        <v>2.6965807001278637</v>
      </c>
      <c r="AF918">
        <f t="shared" si="493"/>
        <v>4.5032402353297387</v>
      </c>
      <c r="AG918">
        <f t="shared" si="494"/>
        <v>2.0474083401911618</v>
      </c>
      <c r="AH918">
        <f t="shared" si="495"/>
        <v>-93.20469942767788</v>
      </c>
      <c r="AI918">
        <f t="shared" si="496"/>
        <v>-144.09639504516755</v>
      </c>
      <c r="AJ918">
        <f t="shared" si="497"/>
        <v>-11.139781700857004</v>
      </c>
      <c r="AK918">
        <f t="shared" si="498"/>
        <v>73.075503326297593</v>
      </c>
      <c r="AL918">
        <f t="shared" si="499"/>
        <v>37.269167362057786</v>
      </c>
      <c r="AM918">
        <f t="shared" si="500"/>
        <v>2.0498192115147016</v>
      </c>
      <c r="AN918">
        <f t="shared" si="501"/>
        <v>8.0640535449186501</v>
      </c>
      <c r="AO918">
        <v>530.4329627217686</v>
      </c>
      <c r="AP918">
        <v>494.23847272727249</v>
      </c>
      <c r="AQ918">
        <v>5.0541411448432099</v>
      </c>
      <c r="AR918">
        <v>66.272461968613413</v>
      </c>
      <c r="AS918">
        <f t="shared" si="502"/>
        <v>2.1134852477931494</v>
      </c>
      <c r="AT918">
        <v>24.785809410317921</v>
      </c>
      <c r="AU918">
        <v>27.206687878787889</v>
      </c>
      <c r="AV918">
        <v>7.2094729439266996E-3</v>
      </c>
      <c r="AW918">
        <v>80.697832317614541</v>
      </c>
      <c r="AX918">
        <v>2</v>
      </c>
      <c r="AY918">
        <v>0</v>
      </c>
      <c r="AZ918">
        <f t="shared" si="503"/>
        <v>1</v>
      </c>
      <c r="BA918">
        <f t="shared" si="504"/>
        <v>0</v>
      </c>
      <c r="BB918">
        <f t="shared" si="505"/>
        <v>51812.388583832217</v>
      </c>
      <c r="BC918">
        <f t="shared" si="506"/>
        <v>1999.99875</v>
      </c>
      <c r="BD918">
        <f t="shared" si="507"/>
        <v>1681.1992499999999</v>
      </c>
      <c r="BE918">
        <f t="shared" si="508"/>
        <v>0.84060015037509395</v>
      </c>
      <c r="BF918">
        <f t="shared" si="509"/>
        <v>0.1607582902239314</v>
      </c>
      <c r="BG918">
        <v>6</v>
      </c>
      <c r="BH918">
        <v>0.5</v>
      </c>
      <c r="BI918" t="s">
        <v>381</v>
      </c>
      <c r="BJ918">
        <v>2</v>
      </c>
      <c r="BK918" t="b">
        <v>1</v>
      </c>
      <c r="BL918">
        <v>1659887342.5999999</v>
      </c>
      <c r="BM918">
        <v>443.83156250000002</v>
      </c>
      <c r="BN918">
        <v>489.6339375</v>
      </c>
      <c r="BO918">
        <v>27.15695625</v>
      </c>
      <c r="BP918">
        <v>24.76461875</v>
      </c>
      <c r="BQ918">
        <v>442.42312500000003</v>
      </c>
      <c r="BR918">
        <v>27.145912500000001</v>
      </c>
      <c r="BS918">
        <v>500.13487500000002</v>
      </c>
      <c r="BT918">
        <v>99.196181249999995</v>
      </c>
      <c r="BU918">
        <v>9.9950293750000002E-2</v>
      </c>
      <c r="BV918">
        <v>30.968337500000001</v>
      </c>
      <c r="BW918">
        <v>31.884625</v>
      </c>
      <c r="BX918">
        <v>999.9</v>
      </c>
      <c r="BY918">
        <v>0</v>
      </c>
      <c r="BZ918">
        <v>0</v>
      </c>
      <c r="CA918">
        <v>10009.06875</v>
      </c>
      <c r="CB918">
        <v>0</v>
      </c>
      <c r="CC918">
        <v>849.43418750000001</v>
      </c>
      <c r="CD918">
        <v>-45.802381250000003</v>
      </c>
      <c r="CE918">
        <v>456.22193750000002</v>
      </c>
      <c r="CF918">
        <v>502.06799999999998</v>
      </c>
      <c r="CG918">
        <v>2.3923131249999998</v>
      </c>
      <c r="CH918">
        <v>489.6339375</v>
      </c>
      <c r="CI918">
        <v>24.76461875</v>
      </c>
      <c r="CJ918">
        <v>2.693864375</v>
      </c>
      <c r="CK918">
        <v>2.456555625</v>
      </c>
      <c r="CL918">
        <v>22.247737499999999</v>
      </c>
      <c r="CM918">
        <v>20.741499999999998</v>
      </c>
      <c r="CN918">
        <v>1999.99875</v>
      </c>
      <c r="CO918">
        <v>0.97999599999999998</v>
      </c>
      <c r="CP918">
        <v>2.00042E-2</v>
      </c>
      <c r="CQ918">
        <v>0</v>
      </c>
      <c r="CR918">
        <v>2.6888749999999999</v>
      </c>
      <c r="CS918">
        <v>0</v>
      </c>
      <c r="CT918">
        <v>16332.05625</v>
      </c>
      <c r="CU918">
        <v>17412.293750000001</v>
      </c>
      <c r="CV918">
        <v>43.663749999999993</v>
      </c>
      <c r="CW918">
        <v>44.996062500000001</v>
      </c>
      <c r="CX918">
        <v>43.722437499999998</v>
      </c>
      <c r="CY918">
        <v>43.308124999999997</v>
      </c>
      <c r="CZ918">
        <v>43.667624999999987</v>
      </c>
      <c r="DA918">
        <v>1959.98875</v>
      </c>
      <c r="DB918">
        <v>40.01</v>
      </c>
      <c r="DC918">
        <v>0</v>
      </c>
      <c r="DD918">
        <v>1659887349.5</v>
      </c>
      <c r="DE918">
        <v>0</v>
      </c>
      <c r="DF918">
        <v>1659887002.5</v>
      </c>
      <c r="DG918" t="s">
        <v>1941</v>
      </c>
      <c r="DH918">
        <v>1659886993</v>
      </c>
      <c r="DI918">
        <v>1659887002.5</v>
      </c>
      <c r="DJ918">
        <v>16</v>
      </c>
      <c r="DK918">
        <v>-0.38300000000000001</v>
      </c>
      <c r="DL918">
        <v>1E-3</v>
      </c>
      <c r="DM918">
        <v>1.325</v>
      </c>
      <c r="DN918">
        <v>1.6E-2</v>
      </c>
      <c r="DO918">
        <v>400</v>
      </c>
      <c r="DP918">
        <v>25</v>
      </c>
      <c r="DQ918">
        <v>0.27</v>
      </c>
      <c r="DR918">
        <v>0.06</v>
      </c>
      <c r="DS918">
        <v>7.3699633079198046</v>
      </c>
      <c r="DT918">
        <v>4.5790139548607147</v>
      </c>
      <c r="DU918">
        <v>0.34317918838177902</v>
      </c>
      <c r="DV918">
        <v>0</v>
      </c>
      <c r="DW918">
        <v>-45.824966666666668</v>
      </c>
      <c r="DX918">
        <v>-5.6120222469409544</v>
      </c>
      <c r="DY918">
        <v>0.4090573312168137</v>
      </c>
      <c r="DZ918">
        <v>0</v>
      </c>
      <c r="EA918">
        <v>307.36367038927841</v>
      </c>
      <c r="EB918">
        <v>234.92953399052681</v>
      </c>
      <c r="EC918">
        <v>17.594599964416169</v>
      </c>
      <c r="ED918">
        <v>0</v>
      </c>
      <c r="EE918">
        <v>2.3930395</v>
      </c>
      <c r="EF918">
        <v>1.1482176359645759E-4</v>
      </c>
      <c r="EG918">
        <v>8.8174712786603625E-3</v>
      </c>
      <c r="EH918">
        <v>1</v>
      </c>
      <c r="EI918">
        <v>2.0481162138083282</v>
      </c>
      <c r="EJ918">
        <v>-9.1391488897425044E-2</v>
      </c>
      <c r="EK918">
        <v>6.9224719924703814E-3</v>
      </c>
      <c r="EL918">
        <v>1</v>
      </c>
      <c r="EM918">
        <v>2</v>
      </c>
      <c r="EN918">
        <v>5</v>
      </c>
      <c r="EO918" t="s">
        <v>419</v>
      </c>
      <c r="EP918">
        <v>2.9406699999999999</v>
      </c>
      <c r="EQ918">
        <v>2.80091</v>
      </c>
      <c r="ER918">
        <v>0.10045</v>
      </c>
      <c r="ES918">
        <v>0.10748199999999999</v>
      </c>
      <c r="ET918">
        <v>0.11688</v>
      </c>
      <c r="EU918">
        <v>0.109608</v>
      </c>
      <c r="EV918">
        <v>18382.599999999999</v>
      </c>
      <c r="EW918">
        <v>19123.599999999999</v>
      </c>
      <c r="EX918">
        <v>23777</v>
      </c>
      <c r="EY918">
        <v>24948.9</v>
      </c>
      <c r="EZ918">
        <v>33618</v>
      </c>
      <c r="FA918">
        <v>35478.1</v>
      </c>
      <c r="FB918">
        <v>43366.3</v>
      </c>
      <c r="FC918">
        <v>46124.6</v>
      </c>
      <c r="FD918">
        <v>1.9279999999999999</v>
      </c>
      <c r="FE918">
        <v>1.7901499999999999</v>
      </c>
      <c r="FF918">
        <v>9.9122500000000002E-2</v>
      </c>
      <c r="FG918">
        <v>0</v>
      </c>
      <c r="FH918">
        <v>30.251799999999999</v>
      </c>
      <c r="FI918">
        <v>999.9</v>
      </c>
      <c r="FJ918">
        <v>50.5</v>
      </c>
      <c r="FK918">
        <v>39.6</v>
      </c>
      <c r="FL918">
        <v>36.941499999999998</v>
      </c>
      <c r="FM918">
        <v>63.463900000000002</v>
      </c>
      <c r="FN918">
        <v>25.649000000000001</v>
      </c>
      <c r="FO918">
        <v>1</v>
      </c>
      <c r="FP918">
        <v>0.58001800000000003</v>
      </c>
      <c r="FQ918">
        <v>2.7394400000000001</v>
      </c>
      <c r="FR918">
        <v>20.295999999999999</v>
      </c>
      <c r="FS918">
        <v>5.2114500000000001</v>
      </c>
      <c r="FT918">
        <v>11.908099999999999</v>
      </c>
      <c r="FU918">
        <v>5.00305</v>
      </c>
      <c r="FV918">
        <v>3.29</v>
      </c>
      <c r="FW918">
        <v>9999</v>
      </c>
      <c r="FX918">
        <v>9999</v>
      </c>
      <c r="FY918">
        <v>9999</v>
      </c>
      <c r="FZ918">
        <v>999.9</v>
      </c>
      <c r="GA918">
        <v>1.8597399999999999</v>
      </c>
      <c r="GB918">
        <v>1.8547400000000001</v>
      </c>
      <c r="GC918">
        <v>1.85791</v>
      </c>
      <c r="GD918">
        <v>1.8563799999999999</v>
      </c>
      <c r="GE918">
        <v>1.8551500000000001</v>
      </c>
      <c r="GF918">
        <v>1.8547100000000001</v>
      </c>
      <c r="GG918">
        <v>1.85354</v>
      </c>
      <c r="GH918">
        <v>1.85653</v>
      </c>
      <c r="GI918">
        <v>0</v>
      </c>
      <c r="GJ918">
        <v>0</v>
      </c>
      <c r="GK918">
        <v>0</v>
      </c>
      <c r="GL918">
        <v>0</v>
      </c>
      <c r="GM918" t="s">
        <v>384</v>
      </c>
      <c r="GN918" t="s">
        <v>385</v>
      </c>
      <c r="GO918" t="s">
        <v>386</v>
      </c>
      <c r="GP918" t="s">
        <v>386</v>
      </c>
      <c r="GQ918" t="s">
        <v>386</v>
      </c>
      <c r="GR918" t="s">
        <v>386</v>
      </c>
      <c r="GS918">
        <v>0</v>
      </c>
      <c r="GT918">
        <v>100</v>
      </c>
      <c r="GU918">
        <v>100</v>
      </c>
      <c r="GV918">
        <v>1.4810000000000001</v>
      </c>
      <c r="GW918">
        <v>1.09E-2</v>
      </c>
      <c r="GX918">
        <v>0.33715491177224621</v>
      </c>
      <c r="GY918">
        <v>3.036990343597491E-3</v>
      </c>
      <c r="GZ918">
        <v>-1.538114387597119E-6</v>
      </c>
      <c r="HA918">
        <v>3.3909691194327332E-10</v>
      </c>
      <c r="HB918">
        <v>-6.0604171497381017E-2</v>
      </c>
      <c r="HC918">
        <v>9.7621983196103414E-3</v>
      </c>
      <c r="HD918">
        <v>-3.3387782167185642E-4</v>
      </c>
      <c r="HE918">
        <v>2.632278881966732E-6</v>
      </c>
      <c r="HF918">
        <v>6</v>
      </c>
      <c r="HG918">
        <v>2134</v>
      </c>
      <c r="HH918">
        <v>2</v>
      </c>
      <c r="HI918">
        <v>31</v>
      </c>
      <c r="HJ918">
        <v>6</v>
      </c>
      <c r="HK918">
        <v>5.8</v>
      </c>
      <c r="HL918">
        <v>1.33301</v>
      </c>
      <c r="HM918">
        <v>2.34131</v>
      </c>
      <c r="HN918">
        <v>1.4978</v>
      </c>
      <c r="HO918">
        <v>2.3095699999999999</v>
      </c>
      <c r="HP918">
        <v>1.5478499999999999</v>
      </c>
      <c r="HQ918">
        <v>2.4682599999999999</v>
      </c>
      <c r="HR918">
        <v>42.6706</v>
      </c>
      <c r="HS918">
        <v>14.3772</v>
      </c>
      <c r="HT918">
        <v>18</v>
      </c>
      <c r="HU918">
        <v>495.053</v>
      </c>
      <c r="HV918">
        <v>468.98200000000003</v>
      </c>
      <c r="HW918">
        <v>26.177900000000001</v>
      </c>
      <c r="HX918">
        <v>34.186900000000001</v>
      </c>
      <c r="HY918">
        <v>29.9985</v>
      </c>
      <c r="HZ918">
        <v>33.982999999999997</v>
      </c>
      <c r="IA918">
        <v>34.0777</v>
      </c>
      <c r="IB918">
        <v>26.700500000000002</v>
      </c>
      <c r="IC918">
        <v>33.246400000000001</v>
      </c>
      <c r="ID918">
        <v>0</v>
      </c>
      <c r="IE918">
        <v>26.227</v>
      </c>
      <c r="IF918">
        <v>561.86199999999997</v>
      </c>
      <c r="IG918">
        <v>24.8721</v>
      </c>
      <c r="IH918">
        <v>100.26900000000001</v>
      </c>
      <c r="II918">
        <v>99.960099999999997</v>
      </c>
      <c r="IJ918" t="s">
        <v>3545</v>
      </c>
    </row>
    <row r="919" spans="1:244" x14ac:dyDescent="0.2">
      <c r="A919">
        <v>903</v>
      </c>
      <c r="B919">
        <v>1659887351.5999999</v>
      </c>
      <c r="C919">
        <v>7094.5</v>
      </c>
      <c r="D919" t="s">
        <v>2146</v>
      </c>
      <c r="E919" t="s">
        <v>2147</v>
      </c>
      <c r="F919">
        <v>1</v>
      </c>
      <c r="G919" t="s">
        <v>1152</v>
      </c>
      <c r="H919" t="s">
        <v>379</v>
      </c>
      <c r="I919" t="s">
        <v>1135</v>
      </c>
      <c r="J919" t="s">
        <v>1150</v>
      </c>
      <c r="K919" t="s">
        <v>1151</v>
      </c>
      <c r="L919" t="s">
        <v>1940</v>
      </c>
      <c r="M919" t="s">
        <v>380</v>
      </c>
      <c r="N919">
        <v>1659887344.099999</v>
      </c>
      <c r="O919">
        <f t="shared" si="476"/>
        <v>2.1142187756192517E-3</v>
      </c>
      <c r="P919">
        <f t="shared" si="477"/>
        <v>2.1142187756192516</v>
      </c>
      <c r="Q919">
        <f t="shared" si="478"/>
        <v>8.0412000949779863</v>
      </c>
      <c r="R919">
        <f t="shared" si="479"/>
        <v>451.2399333333334</v>
      </c>
      <c r="S919">
        <f t="shared" si="480"/>
        <v>308.39331016860967</v>
      </c>
      <c r="T919">
        <f t="shared" si="481"/>
        <v>30.622290563089702</v>
      </c>
      <c r="U919">
        <f t="shared" si="482"/>
        <v>44.80642055642442</v>
      </c>
      <c r="V919">
        <f t="shared" si="483"/>
        <v>0.10068730808274623</v>
      </c>
      <c r="W919">
        <f t="shared" si="484"/>
        <v>2.9164115839606835</v>
      </c>
      <c r="X919">
        <f t="shared" si="485"/>
        <v>9.8795257712035137E-2</v>
      </c>
      <c r="Y919">
        <f t="shared" si="486"/>
        <v>6.1914067914489307E-2</v>
      </c>
      <c r="Z919">
        <f t="shared" si="487"/>
        <v>321.51689820000001</v>
      </c>
      <c r="AA919">
        <f t="shared" si="488"/>
        <v>32.313314177300391</v>
      </c>
      <c r="AB919">
        <f t="shared" si="489"/>
        <v>31.880013333333331</v>
      </c>
      <c r="AC919">
        <f t="shared" si="490"/>
        <v>4.7427498437113123</v>
      </c>
      <c r="AD919">
        <f t="shared" si="491"/>
        <v>59.910283646406704</v>
      </c>
      <c r="AE919">
        <f t="shared" si="492"/>
        <v>2.6974202628148407</v>
      </c>
      <c r="AF919">
        <f t="shared" si="493"/>
        <v>4.5024328022466751</v>
      </c>
      <c r="AG919">
        <f t="shared" si="494"/>
        <v>2.0453295808964715</v>
      </c>
      <c r="AH919">
        <f t="shared" si="495"/>
        <v>-93.237048004808997</v>
      </c>
      <c r="AI919">
        <f t="shared" si="496"/>
        <v>-143.83676557811896</v>
      </c>
      <c r="AJ919">
        <f t="shared" si="497"/>
        <v>-11.121515440426119</v>
      </c>
      <c r="AK919">
        <f t="shared" si="498"/>
        <v>73.321569176645966</v>
      </c>
      <c r="AL919">
        <f t="shared" si="499"/>
        <v>37.375908941949831</v>
      </c>
      <c r="AM919">
        <f t="shared" si="500"/>
        <v>2.0495481803672</v>
      </c>
      <c r="AN919">
        <f t="shared" si="501"/>
        <v>8.0412000949779863</v>
      </c>
      <c r="AO919">
        <v>535.59989482612991</v>
      </c>
      <c r="AP919">
        <v>499.33895757575738</v>
      </c>
      <c r="AQ919">
        <v>5.0721605458739889</v>
      </c>
      <c r="AR919">
        <v>66.272461968613413</v>
      </c>
      <c r="AS919">
        <f t="shared" si="502"/>
        <v>2.1142187756192516</v>
      </c>
      <c r="AT919">
        <v>24.789072919918919</v>
      </c>
      <c r="AU919">
        <v>27.21328606060607</v>
      </c>
      <c r="AV919">
        <v>6.8204618363740489E-3</v>
      </c>
      <c r="AW919">
        <v>80.697832317614541</v>
      </c>
      <c r="AX919">
        <v>2</v>
      </c>
      <c r="AY919">
        <v>0</v>
      </c>
      <c r="AZ919">
        <f t="shared" si="503"/>
        <v>1</v>
      </c>
      <c r="BA919">
        <f t="shared" si="504"/>
        <v>0</v>
      </c>
      <c r="BB919">
        <f t="shared" si="505"/>
        <v>51796.322500780334</v>
      </c>
      <c r="BC919">
        <f t="shared" si="506"/>
        <v>2000.002</v>
      </c>
      <c r="BD919">
        <f t="shared" si="507"/>
        <v>1681.2019799999998</v>
      </c>
      <c r="BE919">
        <f t="shared" si="508"/>
        <v>0.8406001493998505</v>
      </c>
      <c r="BF919">
        <f t="shared" si="509"/>
        <v>0.16075828834171166</v>
      </c>
      <c r="BG919">
        <v>6</v>
      </c>
      <c r="BH919">
        <v>0.5</v>
      </c>
      <c r="BI919" t="s">
        <v>381</v>
      </c>
      <c r="BJ919">
        <v>2</v>
      </c>
      <c r="BK919" t="b">
        <v>1</v>
      </c>
      <c r="BL919">
        <v>1659887344.099999</v>
      </c>
      <c r="BM919">
        <v>451.2399333333334</v>
      </c>
      <c r="BN919">
        <v>497.18906666666669</v>
      </c>
      <c r="BO919">
        <v>27.16538666666667</v>
      </c>
      <c r="BP919">
        <v>24.773353333333329</v>
      </c>
      <c r="BQ919">
        <v>449.81753333333342</v>
      </c>
      <c r="BR919">
        <v>27.154366666666661</v>
      </c>
      <c r="BS919">
        <v>500.12799999999999</v>
      </c>
      <c r="BT919">
        <v>99.196273333333338</v>
      </c>
      <c r="BU919">
        <v>9.9948580000000009E-2</v>
      </c>
      <c r="BV919">
        <v>30.965193333333339</v>
      </c>
      <c r="BW919">
        <v>31.880013333333331</v>
      </c>
      <c r="BX919">
        <v>999.89999999999986</v>
      </c>
      <c r="BY919">
        <v>0</v>
      </c>
      <c r="BZ919">
        <v>0</v>
      </c>
      <c r="CA919">
        <v>10005.71466666667</v>
      </c>
      <c r="CB919">
        <v>0</v>
      </c>
      <c r="CC919">
        <v>824.52246666666667</v>
      </c>
      <c r="CD919">
        <v>-45.949206666666662</v>
      </c>
      <c r="CE919">
        <v>463.84100000000001</v>
      </c>
      <c r="CF919">
        <v>509.81953333333342</v>
      </c>
      <c r="CG919">
        <v>2.3920066666666671</v>
      </c>
      <c r="CH919">
        <v>497.18906666666669</v>
      </c>
      <c r="CI919">
        <v>24.773353333333329</v>
      </c>
      <c r="CJ919">
        <v>2.6947026666666671</v>
      </c>
      <c r="CK919">
        <v>2.4574246666666668</v>
      </c>
      <c r="CL919">
        <v>22.25284666666666</v>
      </c>
      <c r="CM919">
        <v>20.74723333333333</v>
      </c>
      <c r="CN919">
        <v>2000.002</v>
      </c>
      <c r="CO919">
        <v>0.97999599999999998</v>
      </c>
      <c r="CP919">
        <v>2.000420000000001E-2</v>
      </c>
      <c r="CQ919">
        <v>0</v>
      </c>
      <c r="CR919">
        <v>2.6805333333333339</v>
      </c>
      <c r="CS919">
        <v>0</v>
      </c>
      <c r="CT919">
        <v>16330.25333333333</v>
      </c>
      <c r="CU919">
        <v>17412.32666666666</v>
      </c>
      <c r="CV919">
        <v>43.658066666666663</v>
      </c>
      <c r="CW919">
        <v>44.995800000000003</v>
      </c>
      <c r="CX919">
        <v>43.720599999999997</v>
      </c>
      <c r="CY919">
        <v>43.303733333333327</v>
      </c>
      <c r="CZ919">
        <v>43.662199999999999</v>
      </c>
      <c r="DA919">
        <v>1959.992</v>
      </c>
      <c r="DB919">
        <v>40.01</v>
      </c>
      <c r="DC919">
        <v>0</v>
      </c>
      <c r="DD919">
        <v>1659887350.7</v>
      </c>
      <c r="DE919">
        <v>0</v>
      </c>
      <c r="DF919">
        <v>1659887002.5</v>
      </c>
      <c r="DG919" t="s">
        <v>1941</v>
      </c>
      <c r="DH919">
        <v>1659886993</v>
      </c>
      <c r="DI919">
        <v>1659887002.5</v>
      </c>
      <c r="DJ919">
        <v>16</v>
      </c>
      <c r="DK919">
        <v>-0.38300000000000001</v>
      </c>
      <c r="DL919">
        <v>1E-3</v>
      </c>
      <c r="DM919">
        <v>1.325</v>
      </c>
      <c r="DN919">
        <v>1.6E-2</v>
      </c>
      <c r="DO919">
        <v>400</v>
      </c>
      <c r="DP919">
        <v>25</v>
      </c>
      <c r="DQ919">
        <v>0.27</v>
      </c>
      <c r="DR919">
        <v>0.06</v>
      </c>
      <c r="DS919">
        <v>7.3699633079198046</v>
      </c>
      <c r="DT919">
        <v>4.5790139548607147</v>
      </c>
      <c r="DU919">
        <v>0.34317918838177902</v>
      </c>
      <c r="DV919">
        <v>0</v>
      </c>
      <c r="DW919">
        <v>-45.824966666666668</v>
      </c>
      <c r="DX919">
        <v>-5.6120222469409544</v>
      </c>
      <c r="DY919">
        <v>0.4090573312168137</v>
      </c>
      <c r="DZ919">
        <v>0</v>
      </c>
      <c r="EA919">
        <v>307.36367038927841</v>
      </c>
      <c r="EB919">
        <v>234.92953399052681</v>
      </c>
      <c r="EC919">
        <v>17.594599964416169</v>
      </c>
      <c r="ED919">
        <v>0</v>
      </c>
      <c r="EE919">
        <v>2.3930395</v>
      </c>
      <c r="EF919">
        <v>1.1482176359645759E-4</v>
      </c>
      <c r="EG919">
        <v>8.8174712786603625E-3</v>
      </c>
      <c r="EH919">
        <v>1</v>
      </c>
      <c r="EI919">
        <v>2.0481162138083282</v>
      </c>
      <c r="EJ919">
        <v>-9.1391488897425044E-2</v>
      </c>
      <c r="EK919">
        <v>6.9224719924703814E-3</v>
      </c>
      <c r="EL919">
        <v>1</v>
      </c>
      <c r="EM919">
        <v>2</v>
      </c>
      <c r="EN919">
        <v>5</v>
      </c>
      <c r="EO919" t="s">
        <v>419</v>
      </c>
      <c r="EP919">
        <v>2.9404300000000001</v>
      </c>
      <c r="EQ919">
        <v>2.8009599999999999</v>
      </c>
      <c r="ER919">
        <v>0.101205</v>
      </c>
      <c r="ES919">
        <v>0.108228</v>
      </c>
      <c r="ET919">
        <v>0.11690300000000001</v>
      </c>
      <c r="EU919">
        <v>0.109677</v>
      </c>
      <c r="EV919">
        <v>18367.2</v>
      </c>
      <c r="EW919">
        <v>19107.7</v>
      </c>
      <c r="EX919">
        <v>23777</v>
      </c>
      <c r="EY919">
        <v>24949</v>
      </c>
      <c r="EZ919">
        <v>33617.199999999997</v>
      </c>
      <c r="FA919">
        <v>35475.5</v>
      </c>
      <c r="FB919">
        <v>43366.400000000001</v>
      </c>
      <c r="FC919">
        <v>46124.7</v>
      </c>
      <c r="FD919">
        <v>1.9277500000000001</v>
      </c>
      <c r="FE919">
        <v>1.7902</v>
      </c>
      <c r="FF919">
        <v>9.90592E-2</v>
      </c>
      <c r="FG919">
        <v>0</v>
      </c>
      <c r="FH919">
        <v>30.251799999999999</v>
      </c>
      <c r="FI919">
        <v>999.9</v>
      </c>
      <c r="FJ919">
        <v>50.5</v>
      </c>
      <c r="FK919">
        <v>39.6</v>
      </c>
      <c r="FL919">
        <v>36.942700000000002</v>
      </c>
      <c r="FM919">
        <v>63.753900000000002</v>
      </c>
      <c r="FN919">
        <v>26.558499999999999</v>
      </c>
      <c r="FO919">
        <v>1</v>
      </c>
      <c r="FP919">
        <v>0.57985500000000001</v>
      </c>
      <c r="FQ919">
        <v>2.7151900000000002</v>
      </c>
      <c r="FR919">
        <v>20.296500000000002</v>
      </c>
      <c r="FS919">
        <v>5.2117500000000003</v>
      </c>
      <c r="FT919">
        <v>11.908099999999999</v>
      </c>
      <c r="FU919">
        <v>5.00305</v>
      </c>
      <c r="FV919">
        <v>3.2900299999999998</v>
      </c>
      <c r="FW919">
        <v>9999</v>
      </c>
      <c r="FX919">
        <v>9999</v>
      </c>
      <c r="FY919">
        <v>9999</v>
      </c>
      <c r="FZ919">
        <v>999.9</v>
      </c>
      <c r="GA919">
        <v>1.8597399999999999</v>
      </c>
      <c r="GB919">
        <v>1.85476</v>
      </c>
      <c r="GC919">
        <v>1.85791</v>
      </c>
      <c r="GD919">
        <v>1.8563799999999999</v>
      </c>
      <c r="GE919">
        <v>1.8551299999999999</v>
      </c>
      <c r="GF919">
        <v>1.8547100000000001</v>
      </c>
      <c r="GG919">
        <v>1.85354</v>
      </c>
      <c r="GH919">
        <v>1.85653</v>
      </c>
      <c r="GI919">
        <v>0</v>
      </c>
      <c r="GJ919">
        <v>0</v>
      </c>
      <c r="GK919">
        <v>0</v>
      </c>
      <c r="GL919">
        <v>0</v>
      </c>
      <c r="GM919" t="s">
        <v>384</v>
      </c>
      <c r="GN919" t="s">
        <v>385</v>
      </c>
      <c r="GO919" t="s">
        <v>386</v>
      </c>
      <c r="GP919" t="s">
        <v>386</v>
      </c>
      <c r="GQ919" t="s">
        <v>386</v>
      </c>
      <c r="GR919" t="s">
        <v>386</v>
      </c>
      <c r="GS919">
        <v>0</v>
      </c>
      <c r="GT919">
        <v>100</v>
      </c>
      <c r="GU919">
        <v>100</v>
      </c>
      <c r="GV919">
        <v>1.49</v>
      </c>
      <c r="GW919">
        <v>1.09E-2</v>
      </c>
      <c r="GX919">
        <v>0.33715491177224621</v>
      </c>
      <c r="GY919">
        <v>3.036990343597491E-3</v>
      </c>
      <c r="GZ919">
        <v>-1.538114387597119E-6</v>
      </c>
      <c r="HA919">
        <v>3.3909691194327332E-10</v>
      </c>
      <c r="HB919">
        <v>-6.0604171497381017E-2</v>
      </c>
      <c r="HC919">
        <v>9.7621983196103414E-3</v>
      </c>
      <c r="HD919">
        <v>-3.3387782167185642E-4</v>
      </c>
      <c r="HE919">
        <v>2.632278881966732E-6</v>
      </c>
      <c r="HF919">
        <v>6</v>
      </c>
      <c r="HG919">
        <v>2134</v>
      </c>
      <c r="HH919">
        <v>2</v>
      </c>
      <c r="HI919">
        <v>31</v>
      </c>
      <c r="HJ919">
        <v>6</v>
      </c>
      <c r="HK919">
        <v>5.8</v>
      </c>
      <c r="HL919">
        <v>1.34521</v>
      </c>
      <c r="HM919">
        <v>2.35229</v>
      </c>
      <c r="HN919">
        <v>1.4978</v>
      </c>
      <c r="HO919">
        <v>2.3095699999999999</v>
      </c>
      <c r="HP919">
        <v>1.5478499999999999</v>
      </c>
      <c r="HQ919">
        <v>2.2729499999999998</v>
      </c>
      <c r="HR919">
        <v>42.697400000000002</v>
      </c>
      <c r="HS919">
        <v>14.3597</v>
      </c>
      <c r="HT919">
        <v>18</v>
      </c>
      <c r="HU919">
        <v>494.9</v>
      </c>
      <c r="HV919">
        <v>469.00900000000001</v>
      </c>
      <c r="HW919">
        <v>26.1861</v>
      </c>
      <c r="HX919">
        <v>34.186100000000003</v>
      </c>
      <c r="HY919">
        <v>29.998699999999999</v>
      </c>
      <c r="HZ919">
        <v>33.982900000000001</v>
      </c>
      <c r="IA919">
        <v>34.076999999999998</v>
      </c>
      <c r="IB919">
        <v>26.941099999999999</v>
      </c>
      <c r="IC919">
        <v>33.246400000000001</v>
      </c>
      <c r="ID919">
        <v>0</v>
      </c>
      <c r="IE919">
        <v>26.227</v>
      </c>
      <c r="IF919">
        <v>571.88099999999997</v>
      </c>
      <c r="IG919">
        <v>24.862400000000001</v>
      </c>
      <c r="IH919">
        <v>100.26900000000001</v>
      </c>
      <c r="II919">
        <v>99.960499999999996</v>
      </c>
      <c r="IJ919" t="s">
        <v>3545</v>
      </c>
    </row>
    <row r="920" spans="1:244" x14ac:dyDescent="0.2">
      <c r="A920">
        <v>904</v>
      </c>
      <c r="B920">
        <v>1659887352.5999999</v>
      </c>
      <c r="C920">
        <v>7095.5</v>
      </c>
      <c r="D920" t="s">
        <v>2148</v>
      </c>
      <c r="E920" t="s">
        <v>2149</v>
      </c>
      <c r="F920">
        <v>1</v>
      </c>
      <c r="G920" t="s">
        <v>1152</v>
      </c>
      <c r="H920" t="s">
        <v>379</v>
      </c>
      <c r="I920" t="s">
        <v>1135</v>
      </c>
      <c r="J920" t="s">
        <v>1150</v>
      </c>
      <c r="K920" t="s">
        <v>1151</v>
      </c>
      <c r="L920" t="s">
        <v>1940</v>
      </c>
      <c r="M920" t="s">
        <v>380</v>
      </c>
      <c r="N920">
        <v>1659887344.5999999</v>
      </c>
      <c r="O920">
        <f t="shared" si="476"/>
        <v>2.1125820858329245E-3</v>
      </c>
      <c r="P920">
        <f t="shared" si="477"/>
        <v>2.1125820858329245</v>
      </c>
      <c r="Q920">
        <f t="shared" si="478"/>
        <v>8.135274266374827</v>
      </c>
      <c r="R920">
        <f t="shared" si="479"/>
        <v>453.70425</v>
      </c>
      <c r="S920">
        <f t="shared" si="480"/>
        <v>309.22672910737867</v>
      </c>
      <c r="T920">
        <f t="shared" si="481"/>
        <v>30.705035128507955</v>
      </c>
      <c r="U920">
        <f t="shared" si="482"/>
        <v>45.051102064873014</v>
      </c>
      <c r="V920">
        <f t="shared" si="483"/>
        <v>0.10064111374668885</v>
      </c>
      <c r="W920">
        <f t="shared" si="484"/>
        <v>2.9163759218077381</v>
      </c>
      <c r="X920">
        <f t="shared" si="485"/>
        <v>9.8750758872471367E-2</v>
      </c>
      <c r="Y920">
        <f t="shared" si="486"/>
        <v>6.1886107753846953E-2</v>
      </c>
      <c r="Z920">
        <f t="shared" si="487"/>
        <v>321.51747674999996</v>
      </c>
      <c r="AA920">
        <f t="shared" si="488"/>
        <v>32.312916626452271</v>
      </c>
      <c r="AB920">
        <f t="shared" si="489"/>
        <v>31.87885</v>
      </c>
      <c r="AC920">
        <f t="shared" si="490"/>
        <v>4.7424372900216287</v>
      </c>
      <c r="AD920">
        <f t="shared" si="491"/>
        <v>59.920961753168847</v>
      </c>
      <c r="AE920">
        <f t="shared" si="492"/>
        <v>2.697771278839173</v>
      </c>
      <c r="AF920">
        <f t="shared" si="493"/>
        <v>4.5022162527231213</v>
      </c>
      <c r="AG920">
        <f t="shared" si="494"/>
        <v>2.0446660111824557</v>
      </c>
      <c r="AH920">
        <f t="shared" si="495"/>
        <v>-93.164869985231974</v>
      </c>
      <c r="AI920">
        <f t="shared" si="496"/>
        <v>-143.7846938779482</v>
      </c>
      <c r="AJ920">
        <f t="shared" si="497"/>
        <v>-11.117515240057374</v>
      </c>
      <c r="AK920">
        <f t="shared" si="498"/>
        <v>73.450397646762383</v>
      </c>
      <c r="AL920">
        <f t="shared" si="499"/>
        <v>37.421013546791372</v>
      </c>
      <c r="AM920">
        <f t="shared" si="500"/>
        <v>2.0485692604849168</v>
      </c>
      <c r="AN920">
        <f t="shared" si="501"/>
        <v>8.135274266374827</v>
      </c>
      <c r="AO920">
        <v>540.79123527789056</v>
      </c>
      <c r="AP920">
        <v>504.40595757575761</v>
      </c>
      <c r="AQ920">
        <v>5.0737798058165549</v>
      </c>
      <c r="AR920">
        <v>66.272461968613413</v>
      </c>
      <c r="AS920">
        <f t="shared" si="502"/>
        <v>2.1125820858329245</v>
      </c>
      <c r="AT920">
        <v>24.79936249340496</v>
      </c>
      <c r="AU920">
        <v>27.221501212121201</v>
      </c>
      <c r="AV920">
        <v>6.8439757177929279E-3</v>
      </c>
      <c r="AW920">
        <v>80.697832317614541</v>
      </c>
      <c r="AX920">
        <v>2</v>
      </c>
      <c r="AY920">
        <v>0</v>
      </c>
      <c r="AZ920">
        <f t="shared" si="503"/>
        <v>1</v>
      </c>
      <c r="BA920">
        <f t="shared" si="504"/>
        <v>0</v>
      </c>
      <c r="BB920">
        <f t="shared" si="505"/>
        <v>51795.453328209871</v>
      </c>
      <c r="BC920">
        <f t="shared" si="506"/>
        <v>2000.005625</v>
      </c>
      <c r="BD920">
        <f t="shared" si="507"/>
        <v>1681.205025</v>
      </c>
      <c r="BE920">
        <f t="shared" si="508"/>
        <v>0.84060014831208285</v>
      </c>
      <c r="BF920">
        <f t="shared" si="509"/>
        <v>0.16075828624231991</v>
      </c>
      <c r="BG920">
        <v>6</v>
      </c>
      <c r="BH920">
        <v>0.5</v>
      </c>
      <c r="BI920" t="s">
        <v>381</v>
      </c>
      <c r="BJ920">
        <v>2</v>
      </c>
      <c r="BK920" t="b">
        <v>1</v>
      </c>
      <c r="BL920">
        <v>1659887344.5999999</v>
      </c>
      <c r="BM920">
        <v>453.70425</v>
      </c>
      <c r="BN920">
        <v>499.71312499999999</v>
      </c>
      <c r="BO920">
        <v>27.16893125</v>
      </c>
      <c r="BP920">
        <v>24.778043749999998</v>
      </c>
      <c r="BQ920">
        <v>452.27737500000001</v>
      </c>
      <c r="BR920">
        <v>27.157924999999999</v>
      </c>
      <c r="BS920">
        <v>500.12687499999998</v>
      </c>
      <c r="BT920">
        <v>99.196243750000008</v>
      </c>
      <c r="BU920">
        <v>9.9943281250000002E-2</v>
      </c>
      <c r="BV920">
        <v>30.96435</v>
      </c>
      <c r="BW920">
        <v>31.87885</v>
      </c>
      <c r="BX920">
        <v>999.9</v>
      </c>
      <c r="BY920">
        <v>0</v>
      </c>
      <c r="BZ920">
        <v>0</v>
      </c>
      <c r="CA920">
        <v>10005.51375</v>
      </c>
      <c r="CB920">
        <v>0</v>
      </c>
      <c r="CC920">
        <v>861.52981249999993</v>
      </c>
      <c r="CD920">
        <v>-46.008949999999999</v>
      </c>
      <c r="CE920">
        <v>466.37593750000002</v>
      </c>
      <c r="CF920">
        <v>512.41037499999993</v>
      </c>
      <c r="CG920">
        <v>2.3908618750000001</v>
      </c>
      <c r="CH920">
        <v>499.71312499999999</v>
      </c>
      <c r="CI920">
        <v>24.778043749999998</v>
      </c>
      <c r="CJ920">
        <v>2.69505375</v>
      </c>
      <c r="CK920">
        <v>2.4578893750000002</v>
      </c>
      <c r="CL920">
        <v>22.254987499999999</v>
      </c>
      <c r="CM920">
        <v>20.750299999999999</v>
      </c>
      <c r="CN920">
        <v>2000.005625</v>
      </c>
      <c r="CO920">
        <v>0.97999599999999998</v>
      </c>
      <c r="CP920">
        <v>2.00042E-2</v>
      </c>
      <c r="CQ920">
        <v>0</v>
      </c>
      <c r="CR920">
        <v>2.7058749999999998</v>
      </c>
      <c r="CS920">
        <v>0</v>
      </c>
      <c r="CT920">
        <v>16330.63125</v>
      </c>
      <c r="CU920">
        <v>17412.356250000001</v>
      </c>
      <c r="CV920">
        <v>43.655999999999999</v>
      </c>
      <c r="CW920">
        <v>44.996062500000001</v>
      </c>
      <c r="CX920">
        <v>43.718499999999999</v>
      </c>
      <c r="CY920">
        <v>43.304250000000003</v>
      </c>
      <c r="CZ920">
        <v>43.659875</v>
      </c>
      <c r="DA920">
        <v>1959.995625</v>
      </c>
      <c r="DB920">
        <v>40.01</v>
      </c>
      <c r="DC920">
        <v>0</v>
      </c>
      <c r="DD920">
        <v>1659887351.3</v>
      </c>
      <c r="DE920">
        <v>0</v>
      </c>
      <c r="DF920">
        <v>1659887002.5</v>
      </c>
      <c r="DG920" t="s">
        <v>1941</v>
      </c>
      <c r="DH920">
        <v>1659886993</v>
      </c>
      <c r="DI920">
        <v>1659887002.5</v>
      </c>
      <c r="DJ920">
        <v>16</v>
      </c>
      <c r="DK920">
        <v>-0.38300000000000001</v>
      </c>
      <c r="DL920">
        <v>1E-3</v>
      </c>
      <c r="DM920">
        <v>1.325</v>
      </c>
      <c r="DN920">
        <v>1.6E-2</v>
      </c>
      <c r="DO920">
        <v>400</v>
      </c>
      <c r="DP920">
        <v>25</v>
      </c>
      <c r="DQ920">
        <v>0.27</v>
      </c>
      <c r="DR920">
        <v>0.06</v>
      </c>
      <c r="DS920">
        <v>7.4847973503444374</v>
      </c>
      <c r="DT920">
        <v>4.8373539475874674</v>
      </c>
      <c r="DU920">
        <v>0.36042201087887882</v>
      </c>
      <c r="DV920">
        <v>0</v>
      </c>
      <c r="DW920">
        <v>-45.954658064516131</v>
      </c>
      <c r="DX920">
        <v>-5.9027951612901779</v>
      </c>
      <c r="DY920">
        <v>0.44519801014988242</v>
      </c>
      <c r="DZ920">
        <v>0</v>
      </c>
      <c r="EA920">
        <v>314.23323627739279</v>
      </c>
      <c r="EB920">
        <v>230.05970648311009</v>
      </c>
      <c r="EC920">
        <v>16.68096113113597</v>
      </c>
      <c r="ED920">
        <v>0</v>
      </c>
      <c r="EE920">
        <v>2.392172926829268</v>
      </c>
      <c r="EF920">
        <v>5.1951219512688315E-4</v>
      </c>
      <c r="EG920">
        <v>8.7455444388117951E-3</v>
      </c>
      <c r="EH920">
        <v>1</v>
      </c>
      <c r="EI920">
        <v>2.0457039630203271</v>
      </c>
      <c r="EJ920">
        <v>-9.4242550508766482E-2</v>
      </c>
      <c r="EK920">
        <v>6.8906265001380702E-3</v>
      </c>
      <c r="EL920">
        <v>1</v>
      </c>
      <c r="EM920">
        <v>2</v>
      </c>
      <c r="EN920">
        <v>5</v>
      </c>
      <c r="EO920" t="s">
        <v>419</v>
      </c>
      <c r="EP920">
        <v>2.9405100000000002</v>
      </c>
      <c r="EQ920">
        <v>2.8010600000000001</v>
      </c>
      <c r="ER920">
        <v>0.10196</v>
      </c>
      <c r="ES920">
        <v>0.108969</v>
      </c>
      <c r="ET920">
        <v>0.116933</v>
      </c>
      <c r="EU920">
        <v>0.109753</v>
      </c>
      <c r="EV920">
        <v>18351.7</v>
      </c>
      <c r="EW920">
        <v>19091.8</v>
      </c>
      <c r="EX920">
        <v>23776.9</v>
      </c>
      <c r="EY920">
        <v>24949</v>
      </c>
      <c r="EZ920">
        <v>33616</v>
      </c>
      <c r="FA920">
        <v>35472.400000000001</v>
      </c>
      <c r="FB920">
        <v>43366.3</v>
      </c>
      <c r="FC920">
        <v>46124.6</v>
      </c>
      <c r="FD920">
        <v>1.9279500000000001</v>
      </c>
      <c r="FE920">
        <v>1.7902</v>
      </c>
      <c r="FF920">
        <v>9.9107600000000004E-2</v>
      </c>
      <c r="FG920">
        <v>0</v>
      </c>
      <c r="FH920">
        <v>30.251799999999999</v>
      </c>
      <c r="FI920">
        <v>999.9</v>
      </c>
      <c r="FJ920">
        <v>50.5</v>
      </c>
      <c r="FK920">
        <v>39.6</v>
      </c>
      <c r="FL920">
        <v>36.942900000000002</v>
      </c>
      <c r="FM920">
        <v>63.6539</v>
      </c>
      <c r="FN920">
        <v>25.825299999999999</v>
      </c>
      <c r="FO920">
        <v>1</v>
      </c>
      <c r="FP920">
        <v>0.57975900000000002</v>
      </c>
      <c r="FQ920">
        <v>2.6942400000000002</v>
      </c>
      <c r="FR920">
        <v>20.296800000000001</v>
      </c>
      <c r="FS920">
        <v>5.2114500000000001</v>
      </c>
      <c r="FT920">
        <v>11.908099999999999</v>
      </c>
      <c r="FU920">
        <v>5.00305</v>
      </c>
      <c r="FV920">
        <v>3.2898999999999998</v>
      </c>
      <c r="FW920">
        <v>9999</v>
      </c>
      <c r="FX920">
        <v>9999</v>
      </c>
      <c r="FY920">
        <v>9999</v>
      </c>
      <c r="FZ920">
        <v>999.9</v>
      </c>
      <c r="GA920">
        <v>1.8597399999999999</v>
      </c>
      <c r="GB920">
        <v>1.85477</v>
      </c>
      <c r="GC920">
        <v>1.85791</v>
      </c>
      <c r="GD920">
        <v>1.85639</v>
      </c>
      <c r="GE920">
        <v>1.85514</v>
      </c>
      <c r="GF920">
        <v>1.8547100000000001</v>
      </c>
      <c r="GG920">
        <v>1.85355</v>
      </c>
      <c r="GH920">
        <v>1.8565400000000001</v>
      </c>
      <c r="GI920">
        <v>0</v>
      </c>
      <c r="GJ920">
        <v>0</v>
      </c>
      <c r="GK920">
        <v>0</v>
      </c>
      <c r="GL920">
        <v>0</v>
      </c>
      <c r="GM920" t="s">
        <v>384</v>
      </c>
      <c r="GN920" t="s">
        <v>385</v>
      </c>
      <c r="GO920" t="s">
        <v>386</v>
      </c>
      <c r="GP920" t="s">
        <v>386</v>
      </c>
      <c r="GQ920" t="s">
        <v>386</v>
      </c>
      <c r="GR920" t="s">
        <v>386</v>
      </c>
      <c r="GS920">
        <v>0</v>
      </c>
      <c r="GT920">
        <v>100</v>
      </c>
      <c r="GU920">
        <v>100</v>
      </c>
      <c r="GV920">
        <v>1.4990000000000001</v>
      </c>
      <c r="GW920">
        <v>1.0800000000000001E-2</v>
      </c>
      <c r="GX920">
        <v>0.33715491177224621</v>
      </c>
      <c r="GY920">
        <v>3.036990343597491E-3</v>
      </c>
      <c r="GZ920">
        <v>-1.538114387597119E-6</v>
      </c>
      <c r="HA920">
        <v>3.3909691194327332E-10</v>
      </c>
      <c r="HB920">
        <v>-6.0604171497381017E-2</v>
      </c>
      <c r="HC920">
        <v>9.7621983196103414E-3</v>
      </c>
      <c r="HD920">
        <v>-3.3387782167185642E-4</v>
      </c>
      <c r="HE920">
        <v>2.632278881966732E-6</v>
      </c>
      <c r="HF920">
        <v>6</v>
      </c>
      <c r="HG920">
        <v>2134</v>
      </c>
      <c r="HH920">
        <v>2</v>
      </c>
      <c r="HI920">
        <v>31</v>
      </c>
      <c r="HJ920">
        <v>6</v>
      </c>
      <c r="HK920">
        <v>5.8</v>
      </c>
      <c r="HL920">
        <v>1.3488800000000001</v>
      </c>
      <c r="HM920">
        <v>2.3339799999999999</v>
      </c>
      <c r="HN920">
        <v>1.4978</v>
      </c>
      <c r="HO920">
        <v>2.3095699999999999</v>
      </c>
      <c r="HP920">
        <v>1.5478499999999999</v>
      </c>
      <c r="HQ920">
        <v>2.4023400000000001</v>
      </c>
      <c r="HR920">
        <v>42.6706</v>
      </c>
      <c r="HS920">
        <v>14.3597</v>
      </c>
      <c r="HT920">
        <v>18</v>
      </c>
      <c r="HU920">
        <v>495.02100000000002</v>
      </c>
      <c r="HV920">
        <v>469.00299999999999</v>
      </c>
      <c r="HW920">
        <v>26.194800000000001</v>
      </c>
      <c r="HX920">
        <v>34.185400000000001</v>
      </c>
      <c r="HY920">
        <v>29.998799999999999</v>
      </c>
      <c r="HZ920">
        <v>33.982900000000001</v>
      </c>
      <c r="IA920">
        <v>34.0762</v>
      </c>
      <c r="IB920">
        <v>27.0947</v>
      </c>
      <c r="IC920">
        <v>33.246400000000001</v>
      </c>
      <c r="ID920">
        <v>0</v>
      </c>
      <c r="IE920">
        <v>26.227</v>
      </c>
      <c r="IF920">
        <v>571.88099999999997</v>
      </c>
      <c r="IG920">
        <v>24.855699999999999</v>
      </c>
      <c r="IH920">
        <v>100.26900000000001</v>
      </c>
      <c r="II920">
        <v>99.960300000000004</v>
      </c>
      <c r="IJ920" t="s">
        <v>3545</v>
      </c>
    </row>
    <row r="921" spans="1:244" x14ac:dyDescent="0.2">
      <c r="A921">
        <v>905</v>
      </c>
      <c r="B921">
        <v>1659887353.0999999</v>
      </c>
      <c r="C921">
        <v>7096</v>
      </c>
      <c r="D921" t="s">
        <v>2150</v>
      </c>
      <c r="E921" t="s">
        <v>2151</v>
      </c>
      <c r="F921">
        <v>1</v>
      </c>
      <c r="G921" t="s">
        <v>1152</v>
      </c>
      <c r="H921" t="s">
        <v>379</v>
      </c>
      <c r="I921" t="s">
        <v>1135</v>
      </c>
      <c r="J921" t="s">
        <v>1150</v>
      </c>
      <c r="K921" t="s">
        <v>1151</v>
      </c>
      <c r="L921" t="s">
        <v>1940</v>
      </c>
      <c r="M921" t="s">
        <v>380</v>
      </c>
      <c r="N921">
        <v>1659887344.5999999</v>
      </c>
      <c r="O921">
        <f t="shared" si="476"/>
        <v>2.1101184325357787E-3</v>
      </c>
      <c r="P921">
        <f t="shared" si="477"/>
        <v>2.1101184325357787</v>
      </c>
      <c r="Q921">
        <f t="shared" si="478"/>
        <v>8.148210693317699</v>
      </c>
      <c r="R921">
        <f t="shared" si="479"/>
        <v>453.70425</v>
      </c>
      <c r="S921">
        <f t="shared" si="480"/>
        <v>308.86960901678918</v>
      </c>
      <c r="T921">
        <f t="shared" si="481"/>
        <v>30.669574465200164</v>
      </c>
      <c r="U921">
        <f t="shared" si="482"/>
        <v>45.051102064873014</v>
      </c>
      <c r="V921">
        <f t="shared" si="483"/>
        <v>0.10052150735960526</v>
      </c>
      <c r="W921">
        <f t="shared" si="484"/>
        <v>2.9163759218077381</v>
      </c>
      <c r="X921">
        <f t="shared" si="485"/>
        <v>9.8635597604029637E-2</v>
      </c>
      <c r="Y921">
        <f t="shared" si="486"/>
        <v>6.1813742973244448E-2</v>
      </c>
      <c r="Z921">
        <f t="shared" si="487"/>
        <v>321.51747674999996</v>
      </c>
      <c r="AA921">
        <f t="shared" si="488"/>
        <v>32.313558256382528</v>
      </c>
      <c r="AB921">
        <f t="shared" si="489"/>
        <v>31.87885</v>
      </c>
      <c r="AC921">
        <f t="shared" si="490"/>
        <v>4.7424372900216287</v>
      </c>
      <c r="AD921">
        <f t="shared" si="491"/>
        <v>59.920961753168847</v>
      </c>
      <c r="AE921">
        <f t="shared" si="492"/>
        <v>2.697771278839173</v>
      </c>
      <c r="AF921">
        <f t="shared" si="493"/>
        <v>4.5022162527231213</v>
      </c>
      <c r="AG921">
        <f t="shared" si="494"/>
        <v>2.0446660111824557</v>
      </c>
      <c r="AH921">
        <f t="shared" si="495"/>
        <v>-93.056222874827839</v>
      </c>
      <c r="AI921">
        <f t="shared" si="496"/>
        <v>-143.7846938779482</v>
      </c>
      <c r="AJ921">
        <f t="shared" si="497"/>
        <v>-11.117515240057374</v>
      </c>
      <c r="AK921">
        <f t="shared" si="498"/>
        <v>73.559044757166532</v>
      </c>
      <c r="AL921">
        <f t="shared" si="499"/>
        <v>37.421013546791372</v>
      </c>
      <c r="AM921">
        <f t="shared" si="500"/>
        <v>2.0485692604849168</v>
      </c>
      <c r="AN921">
        <f t="shared" si="501"/>
        <v>8.148210693317699</v>
      </c>
      <c r="AO921">
        <v>543.39731664638441</v>
      </c>
      <c r="AP921">
        <v>506.95744242424189</v>
      </c>
      <c r="AQ921">
        <v>5.0812204835391519</v>
      </c>
      <c r="AR921">
        <v>66.272461968613413</v>
      </c>
      <c r="AS921">
        <f t="shared" si="502"/>
        <v>2.1101184325357787</v>
      </c>
      <c r="AT921">
        <v>24.807270404263772</v>
      </c>
      <c r="AU921">
        <v>27.226444242424229</v>
      </c>
      <c r="AV921">
        <v>6.8561693098417274E-3</v>
      </c>
      <c r="AW921">
        <v>80.697832317614541</v>
      </c>
      <c r="AX921">
        <v>2</v>
      </c>
      <c r="AY921">
        <v>0</v>
      </c>
      <c r="AZ921">
        <f t="shared" si="503"/>
        <v>1</v>
      </c>
      <c r="BA921">
        <f t="shared" si="504"/>
        <v>0</v>
      </c>
      <c r="BB921">
        <f t="shared" si="505"/>
        <v>51795.453328209871</v>
      </c>
      <c r="BC921">
        <f t="shared" si="506"/>
        <v>2000.005625</v>
      </c>
      <c r="BD921">
        <f t="shared" si="507"/>
        <v>1681.205025</v>
      </c>
      <c r="BE921">
        <f t="shared" si="508"/>
        <v>0.84060014831208285</v>
      </c>
      <c r="BF921">
        <f t="shared" si="509"/>
        <v>0.16075828624231991</v>
      </c>
      <c r="BG921">
        <v>6</v>
      </c>
      <c r="BH921">
        <v>0.5</v>
      </c>
      <c r="BI921" t="s">
        <v>381</v>
      </c>
      <c r="BJ921">
        <v>2</v>
      </c>
      <c r="BK921" t="b">
        <v>1</v>
      </c>
      <c r="BL921">
        <v>1659887344.5999999</v>
      </c>
      <c r="BM921">
        <v>453.70425</v>
      </c>
      <c r="BN921">
        <v>499.71312499999999</v>
      </c>
      <c r="BO921">
        <v>27.16893125</v>
      </c>
      <c r="BP921">
        <v>24.778043749999998</v>
      </c>
      <c r="BQ921">
        <v>452.27737500000001</v>
      </c>
      <c r="BR921">
        <v>27.157924999999999</v>
      </c>
      <c r="BS921">
        <v>500.12687499999998</v>
      </c>
      <c r="BT921">
        <v>99.196243750000008</v>
      </c>
      <c r="BU921">
        <v>9.9943281250000002E-2</v>
      </c>
      <c r="BV921">
        <v>30.96435</v>
      </c>
      <c r="BW921">
        <v>31.87885</v>
      </c>
      <c r="BX921">
        <v>999.9</v>
      </c>
      <c r="BY921">
        <v>0</v>
      </c>
      <c r="BZ921">
        <v>0</v>
      </c>
      <c r="CA921">
        <v>10005.51375</v>
      </c>
      <c r="CB921">
        <v>0</v>
      </c>
      <c r="CC921">
        <v>861.52981249999993</v>
      </c>
      <c r="CD921">
        <v>-46.008949999999999</v>
      </c>
      <c r="CE921">
        <v>466.37593750000002</v>
      </c>
      <c r="CF921">
        <v>512.41037499999993</v>
      </c>
      <c r="CG921">
        <v>2.3908618750000001</v>
      </c>
      <c r="CH921">
        <v>499.71312499999999</v>
      </c>
      <c r="CI921">
        <v>24.778043749999998</v>
      </c>
      <c r="CJ921">
        <v>2.69505375</v>
      </c>
      <c r="CK921">
        <v>2.4578893750000002</v>
      </c>
      <c r="CL921">
        <v>22.254987499999999</v>
      </c>
      <c r="CM921">
        <v>20.750299999999999</v>
      </c>
      <c r="CN921">
        <v>2000.005625</v>
      </c>
      <c r="CO921">
        <v>0.97999599999999998</v>
      </c>
      <c r="CP921">
        <v>2.00042E-2</v>
      </c>
      <c r="CQ921">
        <v>0</v>
      </c>
      <c r="CR921">
        <v>2.7058749999999998</v>
      </c>
      <c r="CS921">
        <v>0</v>
      </c>
      <c r="CT921">
        <v>16330.63125</v>
      </c>
      <c r="CU921">
        <v>17412.356250000001</v>
      </c>
      <c r="CV921">
        <v>43.655999999999999</v>
      </c>
      <c r="CW921">
        <v>44.996062500000001</v>
      </c>
      <c r="CX921">
        <v>43.718499999999999</v>
      </c>
      <c r="CY921">
        <v>43.304250000000003</v>
      </c>
      <c r="CZ921">
        <v>43.659875</v>
      </c>
      <c r="DA921">
        <v>1959.995625</v>
      </c>
      <c r="DB921">
        <v>40.01</v>
      </c>
      <c r="DC921">
        <v>0</v>
      </c>
      <c r="DD921">
        <v>1659887351.9000001</v>
      </c>
      <c r="DE921">
        <v>0</v>
      </c>
      <c r="DF921">
        <v>1659887002.5</v>
      </c>
      <c r="DG921" t="s">
        <v>1941</v>
      </c>
      <c r="DH921">
        <v>1659886993</v>
      </c>
      <c r="DI921">
        <v>1659887002.5</v>
      </c>
      <c r="DJ921">
        <v>16</v>
      </c>
      <c r="DK921">
        <v>-0.38300000000000001</v>
      </c>
      <c r="DL921">
        <v>1E-3</v>
      </c>
      <c r="DM921">
        <v>1.325</v>
      </c>
      <c r="DN921">
        <v>1.6E-2</v>
      </c>
      <c r="DO921">
        <v>400</v>
      </c>
      <c r="DP921">
        <v>25</v>
      </c>
      <c r="DQ921">
        <v>0.27</v>
      </c>
      <c r="DR921">
        <v>0.06</v>
      </c>
      <c r="DS921">
        <v>7.4847973503444374</v>
      </c>
      <c r="DT921">
        <v>4.8373539475874674</v>
      </c>
      <c r="DU921">
        <v>0.36042201087887882</v>
      </c>
      <c r="DV921">
        <v>0</v>
      </c>
      <c r="DW921">
        <v>-45.954658064516131</v>
      </c>
      <c r="DX921">
        <v>-5.9027951612901779</v>
      </c>
      <c r="DY921">
        <v>0.44519801014988242</v>
      </c>
      <c r="DZ921">
        <v>0</v>
      </c>
      <c r="EA921">
        <v>314.23323627739279</v>
      </c>
      <c r="EB921">
        <v>230.05970648311009</v>
      </c>
      <c r="EC921">
        <v>16.68096113113597</v>
      </c>
      <c r="ED921">
        <v>0</v>
      </c>
      <c r="EE921">
        <v>2.392172926829268</v>
      </c>
      <c r="EF921">
        <v>5.1951219512688315E-4</v>
      </c>
      <c r="EG921">
        <v>8.7455444388117951E-3</v>
      </c>
      <c r="EH921">
        <v>1</v>
      </c>
      <c r="EI921">
        <v>2.0457039630203271</v>
      </c>
      <c r="EJ921">
        <v>-9.4242550508766482E-2</v>
      </c>
      <c r="EK921">
        <v>6.8906265001380702E-3</v>
      </c>
      <c r="EL921">
        <v>1</v>
      </c>
      <c r="EM921">
        <v>2</v>
      </c>
      <c r="EN921">
        <v>5</v>
      </c>
      <c r="EO921" t="s">
        <v>419</v>
      </c>
      <c r="EP921">
        <v>2.9403600000000001</v>
      </c>
      <c r="EQ921">
        <v>2.8011400000000002</v>
      </c>
      <c r="ER921">
        <v>0.102335</v>
      </c>
      <c r="ES921">
        <v>0.109333</v>
      </c>
      <c r="ET921">
        <v>0.11695</v>
      </c>
      <c r="EU921">
        <v>0.10978300000000001</v>
      </c>
      <c r="EV921">
        <v>18344</v>
      </c>
      <c r="EW921">
        <v>19083.900000000001</v>
      </c>
      <c r="EX921">
        <v>23776.9</v>
      </c>
      <c r="EY921">
        <v>24948.9</v>
      </c>
      <c r="EZ921">
        <v>33615.300000000003</v>
      </c>
      <c r="FA921">
        <v>35471.199999999997</v>
      </c>
      <c r="FB921">
        <v>43366.2</v>
      </c>
      <c r="FC921">
        <v>46124.5</v>
      </c>
      <c r="FD921">
        <v>1.9279200000000001</v>
      </c>
      <c r="FE921">
        <v>1.7902499999999999</v>
      </c>
      <c r="FF921">
        <v>9.9182099999999995E-2</v>
      </c>
      <c r="FG921">
        <v>0</v>
      </c>
      <c r="FH921">
        <v>30.251799999999999</v>
      </c>
      <c r="FI921">
        <v>999.9</v>
      </c>
      <c r="FJ921">
        <v>50.5</v>
      </c>
      <c r="FK921">
        <v>39.6</v>
      </c>
      <c r="FL921">
        <v>36.942</v>
      </c>
      <c r="FM921">
        <v>63.673900000000003</v>
      </c>
      <c r="FN921">
        <v>26.474399999999999</v>
      </c>
      <c r="FO921">
        <v>1</v>
      </c>
      <c r="FP921">
        <v>0.57965699999999998</v>
      </c>
      <c r="FQ921">
        <v>2.68526</v>
      </c>
      <c r="FR921">
        <v>20.297000000000001</v>
      </c>
      <c r="FS921">
        <v>5.2117500000000003</v>
      </c>
      <c r="FT921">
        <v>11.908099999999999</v>
      </c>
      <c r="FU921">
        <v>5.00305</v>
      </c>
      <c r="FV921">
        <v>3.28993</v>
      </c>
      <c r="FW921">
        <v>9999</v>
      </c>
      <c r="FX921">
        <v>9999</v>
      </c>
      <c r="FY921">
        <v>9999</v>
      </c>
      <c r="FZ921">
        <v>999.9</v>
      </c>
      <c r="GA921">
        <v>1.8597399999999999</v>
      </c>
      <c r="GB921">
        <v>1.8547800000000001</v>
      </c>
      <c r="GC921">
        <v>1.85791</v>
      </c>
      <c r="GD921">
        <v>1.85639</v>
      </c>
      <c r="GE921">
        <v>1.85514</v>
      </c>
      <c r="GF921">
        <v>1.8547100000000001</v>
      </c>
      <c r="GG921">
        <v>1.85355</v>
      </c>
      <c r="GH921">
        <v>1.8565400000000001</v>
      </c>
      <c r="GI921">
        <v>0</v>
      </c>
      <c r="GJ921">
        <v>0</v>
      </c>
      <c r="GK921">
        <v>0</v>
      </c>
      <c r="GL921">
        <v>0</v>
      </c>
      <c r="GM921" t="s">
        <v>384</v>
      </c>
      <c r="GN921" t="s">
        <v>385</v>
      </c>
      <c r="GO921" t="s">
        <v>386</v>
      </c>
      <c r="GP921" t="s">
        <v>386</v>
      </c>
      <c r="GQ921" t="s">
        <v>386</v>
      </c>
      <c r="GR921" t="s">
        <v>386</v>
      </c>
      <c r="GS921">
        <v>0</v>
      </c>
      <c r="GT921">
        <v>100</v>
      </c>
      <c r="GU921">
        <v>100</v>
      </c>
      <c r="GV921">
        <v>1.5029999999999999</v>
      </c>
      <c r="GW921">
        <v>1.0800000000000001E-2</v>
      </c>
      <c r="GX921">
        <v>0.33715491177224621</v>
      </c>
      <c r="GY921">
        <v>3.036990343597491E-3</v>
      </c>
      <c r="GZ921">
        <v>-1.538114387597119E-6</v>
      </c>
      <c r="HA921">
        <v>3.3909691194327332E-10</v>
      </c>
      <c r="HB921">
        <v>-6.0604171497381017E-2</v>
      </c>
      <c r="HC921">
        <v>9.7621983196103414E-3</v>
      </c>
      <c r="HD921">
        <v>-3.3387782167185642E-4</v>
      </c>
      <c r="HE921">
        <v>2.632278881966732E-6</v>
      </c>
      <c r="HF921">
        <v>6</v>
      </c>
      <c r="HG921">
        <v>2134</v>
      </c>
      <c r="HH921">
        <v>2</v>
      </c>
      <c r="HI921">
        <v>31</v>
      </c>
      <c r="HJ921">
        <v>6</v>
      </c>
      <c r="HK921">
        <v>5.8</v>
      </c>
      <c r="HL921">
        <v>1.3562000000000001</v>
      </c>
      <c r="HM921">
        <v>2.34863</v>
      </c>
      <c r="HN921">
        <v>1.4978</v>
      </c>
      <c r="HO921">
        <v>2.3095699999999999</v>
      </c>
      <c r="HP921">
        <v>1.5478499999999999</v>
      </c>
      <c r="HQ921">
        <v>2.3791500000000001</v>
      </c>
      <c r="HR921">
        <v>42.697400000000002</v>
      </c>
      <c r="HS921">
        <v>14.3597</v>
      </c>
      <c r="HT921">
        <v>18</v>
      </c>
      <c r="HU921">
        <v>495.00599999999997</v>
      </c>
      <c r="HV921">
        <v>469.03399999999999</v>
      </c>
      <c r="HW921">
        <v>26.199300000000001</v>
      </c>
      <c r="HX921">
        <v>34.185400000000001</v>
      </c>
      <c r="HY921">
        <v>29.998899999999999</v>
      </c>
      <c r="HZ921">
        <v>33.982900000000001</v>
      </c>
      <c r="IA921">
        <v>34.076000000000001</v>
      </c>
      <c r="IB921">
        <v>27.163799999999998</v>
      </c>
      <c r="IC921">
        <v>33.246400000000001</v>
      </c>
      <c r="ID921">
        <v>0</v>
      </c>
      <c r="IE921">
        <v>26.227</v>
      </c>
      <c r="IF921">
        <v>571.88099999999997</v>
      </c>
      <c r="IG921">
        <v>24.852599999999999</v>
      </c>
      <c r="IH921">
        <v>100.268</v>
      </c>
      <c r="II921">
        <v>99.96</v>
      </c>
      <c r="IJ921" t="s">
        <v>3545</v>
      </c>
    </row>
    <row r="922" spans="1:244" x14ac:dyDescent="0.2">
      <c r="A922">
        <v>906</v>
      </c>
      <c r="B922">
        <v>1659887354.0999999</v>
      </c>
      <c r="C922">
        <v>7097</v>
      </c>
      <c r="D922" t="s">
        <v>2152</v>
      </c>
      <c r="E922" t="s">
        <v>2153</v>
      </c>
      <c r="F922">
        <v>1</v>
      </c>
      <c r="G922" t="s">
        <v>1152</v>
      </c>
      <c r="H922" t="s">
        <v>379</v>
      </c>
      <c r="I922" t="s">
        <v>1135</v>
      </c>
      <c r="J922" t="s">
        <v>1150</v>
      </c>
      <c r="K922" t="s">
        <v>1151</v>
      </c>
      <c r="L922" t="s">
        <v>1940</v>
      </c>
      <c r="M922" t="s">
        <v>380</v>
      </c>
      <c r="N922">
        <v>1659887346.133333</v>
      </c>
      <c r="O922">
        <f t="shared" si="476"/>
        <v>2.1050013045451673E-3</v>
      </c>
      <c r="P922">
        <f t="shared" si="477"/>
        <v>2.1050013045451674</v>
      </c>
      <c r="Q922">
        <f t="shared" si="478"/>
        <v>8.2005101803628584</v>
      </c>
      <c r="R922">
        <f t="shared" si="479"/>
        <v>461.27066666666673</v>
      </c>
      <c r="S922">
        <f t="shared" si="480"/>
        <v>315.18075988695045</v>
      </c>
      <c r="T922">
        <f t="shared" si="481"/>
        <v>31.296220291733523</v>
      </c>
      <c r="U922">
        <f t="shared" si="482"/>
        <v>45.802378302827627</v>
      </c>
      <c r="V922">
        <f t="shared" si="483"/>
        <v>0.10037859148759905</v>
      </c>
      <c r="W922">
        <f t="shared" si="484"/>
        <v>2.9162639494174476</v>
      </c>
      <c r="X922">
        <f t="shared" si="485"/>
        <v>9.8497915665892957E-2</v>
      </c>
      <c r="Y922">
        <f t="shared" si="486"/>
        <v>6.172723367443872E-2</v>
      </c>
      <c r="Z922">
        <f t="shared" si="487"/>
        <v>321.51785580000001</v>
      </c>
      <c r="AA922">
        <f t="shared" si="488"/>
        <v>32.312020792288905</v>
      </c>
      <c r="AB922">
        <f t="shared" si="489"/>
        <v>31.874680000000001</v>
      </c>
      <c r="AC922">
        <f t="shared" si="490"/>
        <v>4.7413170801544053</v>
      </c>
      <c r="AD922">
        <f t="shared" si="491"/>
        <v>59.952890249118482</v>
      </c>
      <c r="AE922">
        <f t="shared" si="492"/>
        <v>2.698758775732661</v>
      </c>
      <c r="AF922">
        <f t="shared" si="493"/>
        <v>4.5014656749969486</v>
      </c>
      <c r="AG922">
        <f t="shared" si="494"/>
        <v>2.0425583044217444</v>
      </c>
      <c r="AH922">
        <f t="shared" si="495"/>
        <v>-92.83055753044188</v>
      </c>
      <c r="AI922">
        <f t="shared" si="496"/>
        <v>-143.58317040101019</v>
      </c>
      <c r="AJ922">
        <f t="shared" si="497"/>
        <v>-11.101971489332373</v>
      </c>
      <c r="AK922">
        <f t="shared" si="498"/>
        <v>74.002156379215592</v>
      </c>
      <c r="AL922">
        <f t="shared" si="499"/>
        <v>37.536366307446038</v>
      </c>
      <c r="AM922">
        <f t="shared" si="500"/>
        <v>2.045918626579188</v>
      </c>
      <c r="AN922">
        <f t="shared" si="501"/>
        <v>8.2005101803628584</v>
      </c>
      <c r="AO922">
        <v>548.62685740998438</v>
      </c>
      <c r="AP922">
        <v>512.06235757575746</v>
      </c>
      <c r="AQ922">
        <v>5.092734656971575</v>
      </c>
      <c r="AR922">
        <v>66.272461968613413</v>
      </c>
      <c r="AS922">
        <f t="shared" si="502"/>
        <v>2.1050013045451674</v>
      </c>
      <c r="AT922">
        <v>24.828188909104711</v>
      </c>
      <c r="AU922">
        <v>27.238496969696971</v>
      </c>
      <c r="AV922">
        <v>7.3090604320287357E-3</v>
      </c>
      <c r="AW922">
        <v>80.697832317614541</v>
      </c>
      <c r="AX922">
        <v>2</v>
      </c>
      <c r="AY922">
        <v>0</v>
      </c>
      <c r="AZ922">
        <f t="shared" si="503"/>
        <v>1</v>
      </c>
      <c r="BA922">
        <f t="shared" si="504"/>
        <v>0</v>
      </c>
      <c r="BB922">
        <f t="shared" si="505"/>
        <v>51792.771580974571</v>
      </c>
      <c r="BC922">
        <f t="shared" si="506"/>
        <v>2000.008</v>
      </c>
      <c r="BD922">
        <f t="shared" si="507"/>
        <v>1681.2070200000001</v>
      </c>
      <c r="BE922">
        <f t="shared" si="508"/>
        <v>0.8406001475994096</v>
      </c>
      <c r="BF922">
        <f t="shared" si="509"/>
        <v>0.16075828486686053</v>
      </c>
      <c r="BG922">
        <v>6</v>
      </c>
      <c r="BH922">
        <v>0.5</v>
      </c>
      <c r="BI922" t="s">
        <v>381</v>
      </c>
      <c r="BJ922">
        <v>2</v>
      </c>
      <c r="BK922" t="b">
        <v>1</v>
      </c>
      <c r="BL922">
        <v>1659887346.133333</v>
      </c>
      <c r="BM922">
        <v>461.27066666666673</v>
      </c>
      <c r="BN922">
        <v>507.43513333333328</v>
      </c>
      <c r="BO922">
        <v>27.178899999999999</v>
      </c>
      <c r="BP922">
        <v>24.791126666666671</v>
      </c>
      <c r="BQ922">
        <v>459.82973333333331</v>
      </c>
      <c r="BR922">
        <v>27.167919999999999</v>
      </c>
      <c r="BS922">
        <v>500.12606666666659</v>
      </c>
      <c r="BT922">
        <v>99.196166666666684</v>
      </c>
      <c r="BU922">
        <v>9.9933459999999988E-2</v>
      </c>
      <c r="BV922">
        <v>30.961426666666672</v>
      </c>
      <c r="BW922">
        <v>31.874680000000001</v>
      </c>
      <c r="BX922">
        <v>999.89999999999986</v>
      </c>
      <c r="BY922">
        <v>0</v>
      </c>
      <c r="BZ922">
        <v>0</v>
      </c>
      <c r="CA922">
        <v>10004.881333333329</v>
      </c>
      <c r="CB922">
        <v>0</v>
      </c>
      <c r="CC922">
        <v>895.50106666666682</v>
      </c>
      <c r="CD922">
        <v>-46.16449999999999</v>
      </c>
      <c r="CE922">
        <v>474.15846666666658</v>
      </c>
      <c r="CF922">
        <v>520.33553333333339</v>
      </c>
      <c r="CG922">
        <v>2.3877419999999998</v>
      </c>
      <c r="CH922">
        <v>507.43513333333328</v>
      </c>
      <c r="CI922">
        <v>24.791126666666671</v>
      </c>
      <c r="CJ922">
        <v>2.6960399999999991</v>
      </c>
      <c r="CK922">
        <v>2.4591853333333331</v>
      </c>
      <c r="CL922">
        <v>22.26100000000001</v>
      </c>
      <c r="CM922">
        <v>20.758859999999999</v>
      </c>
      <c r="CN922">
        <v>2000.008</v>
      </c>
      <c r="CO922">
        <v>0.97999599999999998</v>
      </c>
      <c r="CP922">
        <v>2.000420000000001E-2</v>
      </c>
      <c r="CQ922">
        <v>0</v>
      </c>
      <c r="CR922">
        <v>2.686666666666667</v>
      </c>
      <c r="CS922">
        <v>0</v>
      </c>
      <c r="CT922">
        <v>16330.113333333329</v>
      </c>
      <c r="CU922">
        <v>17412.38</v>
      </c>
      <c r="CV922">
        <v>43.649800000000013</v>
      </c>
      <c r="CW922">
        <v>44.995800000000003</v>
      </c>
      <c r="CX922">
        <v>43.712200000000003</v>
      </c>
      <c r="CY922">
        <v>43.303733333333327</v>
      </c>
      <c r="CZ922">
        <v>43.653933333333327</v>
      </c>
      <c r="DA922">
        <v>1959.998</v>
      </c>
      <c r="DB922">
        <v>40.01</v>
      </c>
      <c r="DC922">
        <v>0</v>
      </c>
      <c r="DD922">
        <v>1659887353.0999999</v>
      </c>
      <c r="DE922">
        <v>0</v>
      </c>
      <c r="DF922">
        <v>1659887002.5</v>
      </c>
      <c r="DG922" t="s">
        <v>1941</v>
      </c>
      <c r="DH922">
        <v>1659886993</v>
      </c>
      <c r="DI922">
        <v>1659887002.5</v>
      </c>
      <c r="DJ922">
        <v>16</v>
      </c>
      <c r="DK922">
        <v>-0.38300000000000001</v>
      </c>
      <c r="DL922">
        <v>1E-3</v>
      </c>
      <c r="DM922">
        <v>1.325</v>
      </c>
      <c r="DN922">
        <v>1.6E-2</v>
      </c>
      <c r="DO922">
        <v>400</v>
      </c>
      <c r="DP922">
        <v>25</v>
      </c>
      <c r="DQ922">
        <v>0.27</v>
      </c>
      <c r="DR922">
        <v>0.06</v>
      </c>
      <c r="DS922">
        <v>7.581105295551783</v>
      </c>
      <c r="DT922">
        <v>4.8127191914049856</v>
      </c>
      <c r="DU922">
        <v>0.37017411567972031</v>
      </c>
      <c r="DV922">
        <v>0</v>
      </c>
      <c r="DW922">
        <v>-46.135219999999997</v>
      </c>
      <c r="DX922">
        <v>-6.4425130144605021</v>
      </c>
      <c r="DY922">
        <v>0.47031601319396571</v>
      </c>
      <c r="DZ922">
        <v>0</v>
      </c>
      <c r="EA922">
        <v>319.02558703471487</v>
      </c>
      <c r="EB922">
        <v>229.98634788605429</v>
      </c>
      <c r="EC922">
        <v>17.22336276084804</v>
      </c>
      <c r="ED922">
        <v>0</v>
      </c>
      <c r="EE922">
        <v>2.3898990000000002</v>
      </c>
      <c r="EF922">
        <v>-2.3782739212011059E-2</v>
      </c>
      <c r="EG922">
        <v>1.1014607982129941E-2</v>
      </c>
      <c r="EH922">
        <v>1</v>
      </c>
      <c r="EI922">
        <v>2.0439370242075992</v>
      </c>
      <c r="EJ922">
        <v>-9.0228148018007784E-2</v>
      </c>
      <c r="EK922">
        <v>6.8357337792709716E-3</v>
      </c>
      <c r="EL922">
        <v>1</v>
      </c>
      <c r="EM922">
        <v>2</v>
      </c>
      <c r="EN922">
        <v>5</v>
      </c>
      <c r="EO922" t="s">
        <v>419</v>
      </c>
      <c r="EP922">
        <v>2.94055</v>
      </c>
      <c r="EQ922">
        <v>2.8013699999999999</v>
      </c>
      <c r="ER922">
        <v>0.10308299999999999</v>
      </c>
      <c r="ES922">
        <v>0.11007</v>
      </c>
      <c r="ET922">
        <v>0.116984</v>
      </c>
      <c r="EU922">
        <v>0.109823</v>
      </c>
      <c r="EV922">
        <v>18328.599999999999</v>
      </c>
      <c r="EW922">
        <v>19068.3</v>
      </c>
      <c r="EX922">
        <v>23776.799999999999</v>
      </c>
      <c r="EY922">
        <v>24949</v>
      </c>
      <c r="EZ922">
        <v>33613.9</v>
      </c>
      <c r="FA922">
        <v>35469.800000000003</v>
      </c>
      <c r="FB922">
        <v>43366.1</v>
      </c>
      <c r="FC922">
        <v>46124.7</v>
      </c>
      <c r="FD922">
        <v>1.9281299999999999</v>
      </c>
      <c r="FE922">
        <v>1.7903</v>
      </c>
      <c r="FF922">
        <v>9.9196999999999994E-2</v>
      </c>
      <c r="FG922">
        <v>0</v>
      </c>
      <c r="FH922">
        <v>30.2515</v>
      </c>
      <c r="FI922">
        <v>999.9</v>
      </c>
      <c r="FJ922">
        <v>50.5</v>
      </c>
      <c r="FK922">
        <v>39.6</v>
      </c>
      <c r="FL922">
        <v>36.940199999999997</v>
      </c>
      <c r="FM922">
        <v>63.633899999999997</v>
      </c>
      <c r="FN922">
        <v>25.757200000000001</v>
      </c>
      <c r="FO922">
        <v>1</v>
      </c>
      <c r="FP922">
        <v>0.57954499999999998</v>
      </c>
      <c r="FQ922">
        <v>2.7057799999999999</v>
      </c>
      <c r="FR922">
        <v>20.296800000000001</v>
      </c>
      <c r="FS922">
        <v>5.2117500000000003</v>
      </c>
      <c r="FT922">
        <v>11.908099999999999</v>
      </c>
      <c r="FU922">
        <v>5.0030999999999999</v>
      </c>
      <c r="FV922">
        <v>3.29</v>
      </c>
      <c r="FW922">
        <v>9999</v>
      </c>
      <c r="FX922">
        <v>9999</v>
      </c>
      <c r="FY922">
        <v>9999</v>
      </c>
      <c r="FZ922">
        <v>999.9</v>
      </c>
      <c r="GA922">
        <v>1.8597399999999999</v>
      </c>
      <c r="GB922">
        <v>1.8547800000000001</v>
      </c>
      <c r="GC922">
        <v>1.85791</v>
      </c>
      <c r="GD922">
        <v>1.8563799999999999</v>
      </c>
      <c r="GE922">
        <v>1.8551299999999999</v>
      </c>
      <c r="GF922">
        <v>1.8547100000000001</v>
      </c>
      <c r="GG922">
        <v>1.85355</v>
      </c>
      <c r="GH922">
        <v>1.8565400000000001</v>
      </c>
      <c r="GI922">
        <v>0</v>
      </c>
      <c r="GJ922">
        <v>0</v>
      </c>
      <c r="GK922">
        <v>0</v>
      </c>
      <c r="GL922">
        <v>0</v>
      </c>
      <c r="GM922" t="s">
        <v>384</v>
      </c>
      <c r="GN922" t="s">
        <v>385</v>
      </c>
      <c r="GO922" t="s">
        <v>386</v>
      </c>
      <c r="GP922" t="s">
        <v>386</v>
      </c>
      <c r="GQ922" t="s">
        <v>386</v>
      </c>
      <c r="GR922" t="s">
        <v>386</v>
      </c>
      <c r="GS922">
        <v>0</v>
      </c>
      <c r="GT922">
        <v>100</v>
      </c>
      <c r="GU922">
        <v>100</v>
      </c>
      <c r="GV922">
        <v>1.5109999999999999</v>
      </c>
      <c r="GW922">
        <v>1.0800000000000001E-2</v>
      </c>
      <c r="GX922">
        <v>0.33715491177224621</v>
      </c>
      <c r="GY922">
        <v>3.036990343597491E-3</v>
      </c>
      <c r="GZ922">
        <v>-1.538114387597119E-6</v>
      </c>
      <c r="HA922">
        <v>3.3909691194327332E-10</v>
      </c>
      <c r="HB922">
        <v>-6.0604171497381017E-2</v>
      </c>
      <c r="HC922">
        <v>9.7621983196103414E-3</v>
      </c>
      <c r="HD922">
        <v>-3.3387782167185642E-4</v>
      </c>
      <c r="HE922">
        <v>2.632278881966732E-6</v>
      </c>
      <c r="HF922">
        <v>6</v>
      </c>
      <c r="HG922">
        <v>2134</v>
      </c>
      <c r="HH922">
        <v>2</v>
      </c>
      <c r="HI922">
        <v>31</v>
      </c>
      <c r="HJ922">
        <v>6</v>
      </c>
      <c r="HK922">
        <v>5.9</v>
      </c>
      <c r="HL922">
        <v>1.3562000000000001</v>
      </c>
      <c r="HM922">
        <v>2.35107</v>
      </c>
      <c r="HN922">
        <v>1.4978</v>
      </c>
      <c r="HO922">
        <v>2.3095699999999999</v>
      </c>
      <c r="HP922">
        <v>1.5478499999999999</v>
      </c>
      <c r="HQ922">
        <v>2.3046899999999999</v>
      </c>
      <c r="HR922">
        <v>42.697400000000002</v>
      </c>
      <c r="HS922">
        <v>14.350899999999999</v>
      </c>
      <c r="HT922">
        <v>18</v>
      </c>
      <c r="HU922">
        <v>495.12700000000001</v>
      </c>
      <c r="HV922">
        <v>469.06599999999997</v>
      </c>
      <c r="HW922">
        <v>26.208500000000001</v>
      </c>
      <c r="HX922">
        <v>34.185400000000001</v>
      </c>
      <c r="HY922">
        <v>29.998999999999999</v>
      </c>
      <c r="HZ922">
        <v>33.982900000000001</v>
      </c>
      <c r="IA922">
        <v>34.076000000000001</v>
      </c>
      <c r="IB922">
        <v>27.413</v>
      </c>
      <c r="IC922">
        <v>33.246400000000001</v>
      </c>
      <c r="ID922">
        <v>0</v>
      </c>
      <c r="IE922">
        <v>26.2606</v>
      </c>
      <c r="IF922">
        <v>581.90700000000004</v>
      </c>
      <c r="IG922">
        <v>24.852599999999999</v>
      </c>
      <c r="IH922">
        <v>100.268</v>
      </c>
      <c r="II922">
        <v>99.960599999999999</v>
      </c>
      <c r="IJ922" t="s">
        <v>3545</v>
      </c>
    </row>
    <row r="923" spans="1:244" x14ac:dyDescent="0.2">
      <c r="A923">
        <v>907</v>
      </c>
      <c r="B923">
        <v>1659887355.0999999</v>
      </c>
      <c r="C923">
        <v>7098</v>
      </c>
      <c r="D923" t="s">
        <v>2154</v>
      </c>
      <c r="E923" t="s">
        <v>2155</v>
      </c>
      <c r="F923">
        <v>1</v>
      </c>
      <c r="G923" t="s">
        <v>1152</v>
      </c>
      <c r="H923" t="s">
        <v>379</v>
      </c>
      <c r="I923" t="s">
        <v>1135</v>
      </c>
      <c r="J923" t="s">
        <v>1150</v>
      </c>
      <c r="K923" t="s">
        <v>1151</v>
      </c>
      <c r="L923" t="s">
        <v>1940</v>
      </c>
      <c r="M923" t="s">
        <v>380</v>
      </c>
      <c r="N923">
        <v>1659887347.166666</v>
      </c>
      <c r="O923">
        <f t="shared" si="476"/>
        <v>2.1051767011160687E-3</v>
      </c>
      <c r="P923">
        <f t="shared" si="477"/>
        <v>2.1051767011160685</v>
      </c>
      <c r="Q923">
        <f t="shared" si="478"/>
        <v>8.3042788927379476</v>
      </c>
      <c r="R923">
        <f t="shared" si="479"/>
        <v>466.36800000000011</v>
      </c>
      <c r="S923">
        <f t="shared" si="480"/>
        <v>318.56376411997695</v>
      </c>
      <c r="T923">
        <f t="shared" si="481"/>
        <v>31.632093078376169</v>
      </c>
      <c r="U923">
        <f t="shared" si="482"/>
        <v>46.308455782874894</v>
      </c>
      <c r="V923">
        <f t="shared" si="483"/>
        <v>0.1004562342140335</v>
      </c>
      <c r="W923">
        <f t="shared" si="484"/>
        <v>2.9162390893130805</v>
      </c>
      <c r="X923">
        <f t="shared" si="485"/>
        <v>9.8572661555193009E-2</v>
      </c>
      <c r="Y923">
        <f t="shared" si="486"/>
        <v>6.1774203352636489E-2</v>
      </c>
      <c r="Z923">
        <f t="shared" si="487"/>
        <v>321.51870700000006</v>
      </c>
      <c r="AA923">
        <f t="shared" si="488"/>
        <v>32.310239164902484</v>
      </c>
      <c r="AB923">
        <f t="shared" si="489"/>
        <v>31.872426666666669</v>
      </c>
      <c r="AC923">
        <f t="shared" si="490"/>
        <v>4.7407118507989008</v>
      </c>
      <c r="AD923">
        <f t="shared" si="491"/>
        <v>59.976181889400337</v>
      </c>
      <c r="AE923">
        <f t="shared" si="492"/>
        <v>2.6995372742313948</v>
      </c>
      <c r="AF923">
        <f t="shared" si="493"/>
        <v>4.5010155518227268</v>
      </c>
      <c r="AG923">
        <f t="shared" si="494"/>
        <v>2.041174576567506</v>
      </c>
      <c r="AH923">
        <f t="shared" si="495"/>
        <v>-92.838292519218626</v>
      </c>
      <c r="AI923">
        <f t="shared" si="496"/>
        <v>-143.50333626508268</v>
      </c>
      <c r="AJ923">
        <f t="shared" si="497"/>
        <v>-11.095674148112311</v>
      </c>
      <c r="AK923">
        <f t="shared" si="498"/>
        <v>74.081404067586448</v>
      </c>
      <c r="AL923">
        <f t="shared" si="499"/>
        <v>37.618237717931919</v>
      </c>
      <c r="AM923">
        <f t="shared" si="500"/>
        <v>2.0439772201377822</v>
      </c>
      <c r="AN923">
        <f t="shared" si="501"/>
        <v>8.3042788927379476</v>
      </c>
      <c r="AO923">
        <v>553.85209054019197</v>
      </c>
      <c r="AP923">
        <v>517.15323030303045</v>
      </c>
      <c r="AQ923">
        <v>5.0939080303215736</v>
      </c>
      <c r="AR923">
        <v>66.272461968613413</v>
      </c>
      <c r="AS923">
        <f t="shared" si="502"/>
        <v>2.1051767011160685</v>
      </c>
      <c r="AT923">
        <v>24.851732387212671</v>
      </c>
      <c r="AU923">
        <v>27.251388484848469</v>
      </c>
      <c r="AV923">
        <v>9.0228606387441589E-3</v>
      </c>
      <c r="AW923">
        <v>80.697832317614541</v>
      </c>
      <c r="AX923">
        <v>2</v>
      </c>
      <c r="AY923">
        <v>0</v>
      </c>
      <c r="AZ923">
        <f t="shared" si="503"/>
        <v>1</v>
      </c>
      <c r="BA923">
        <f t="shared" si="504"/>
        <v>0</v>
      </c>
      <c r="BB923">
        <f t="shared" si="505"/>
        <v>51792.361430762794</v>
      </c>
      <c r="BC923">
        <f t="shared" si="506"/>
        <v>2000.013333333334</v>
      </c>
      <c r="BD923">
        <f t="shared" si="507"/>
        <v>1681.2115000000006</v>
      </c>
      <c r="BE923">
        <f t="shared" si="508"/>
        <v>0.84060014599902666</v>
      </c>
      <c r="BF923">
        <f t="shared" si="509"/>
        <v>0.16075828177812146</v>
      </c>
      <c r="BG923">
        <v>6</v>
      </c>
      <c r="BH923">
        <v>0.5</v>
      </c>
      <c r="BI923" t="s">
        <v>381</v>
      </c>
      <c r="BJ923">
        <v>2</v>
      </c>
      <c r="BK923" t="b">
        <v>1</v>
      </c>
      <c r="BL923">
        <v>1659887347.166666</v>
      </c>
      <c r="BM923">
        <v>466.36800000000011</v>
      </c>
      <c r="BN923">
        <v>512.6425999999999</v>
      </c>
      <c r="BO923">
        <v>27.186779999999999</v>
      </c>
      <c r="BP923">
        <v>24.80126666666667</v>
      </c>
      <c r="BQ923">
        <v>464.91773333333339</v>
      </c>
      <c r="BR923">
        <v>27.17581333333333</v>
      </c>
      <c r="BS923">
        <v>500.12079999999992</v>
      </c>
      <c r="BT923">
        <v>99.19601333333334</v>
      </c>
      <c r="BU923">
        <v>9.9941326666666663E-2</v>
      </c>
      <c r="BV923">
        <v>30.959673333333331</v>
      </c>
      <c r="BW923">
        <v>31.872426666666669</v>
      </c>
      <c r="BX923">
        <v>999.89999999999986</v>
      </c>
      <c r="BY923">
        <v>0</v>
      </c>
      <c r="BZ923">
        <v>0</v>
      </c>
      <c r="CA923">
        <v>10004.754666666669</v>
      </c>
      <c r="CB923">
        <v>0</v>
      </c>
      <c r="CC923">
        <v>951.89953333333335</v>
      </c>
      <c r="CD923">
        <v>-46.274619999999992</v>
      </c>
      <c r="CE923">
        <v>479.40213333333332</v>
      </c>
      <c r="CF923">
        <v>525.68093333333343</v>
      </c>
      <c r="CG923">
        <v>2.3854813333333329</v>
      </c>
      <c r="CH923">
        <v>512.6425999999999</v>
      </c>
      <c r="CI923">
        <v>24.80126666666667</v>
      </c>
      <c r="CJ923">
        <v>2.6968173333333332</v>
      </c>
      <c r="CK923">
        <v>2.4601873333333328</v>
      </c>
      <c r="CL923">
        <v>22.26573333333334</v>
      </c>
      <c r="CM923">
        <v>20.765466666666661</v>
      </c>
      <c r="CN923">
        <v>2000.013333333334</v>
      </c>
      <c r="CO923">
        <v>0.97999599999999998</v>
      </c>
      <c r="CP923">
        <v>2.000420000000001E-2</v>
      </c>
      <c r="CQ923">
        <v>0</v>
      </c>
      <c r="CR923">
        <v>2.723866666666666</v>
      </c>
      <c r="CS923">
        <v>0</v>
      </c>
      <c r="CT923">
        <v>16330.086666666661</v>
      </c>
      <c r="CU923">
        <v>17412.419999999998</v>
      </c>
      <c r="CV923">
        <v>43.645666666666664</v>
      </c>
      <c r="CW923">
        <v>44.995800000000003</v>
      </c>
      <c r="CX923">
        <v>43.707999999999998</v>
      </c>
      <c r="CY923">
        <v>43.299600000000012</v>
      </c>
      <c r="CZ923">
        <v>43.649799999999999</v>
      </c>
      <c r="DA923">
        <v>1960.0033333333331</v>
      </c>
      <c r="DB923">
        <v>40.01</v>
      </c>
      <c r="DC923">
        <v>0</v>
      </c>
      <c r="DD923">
        <v>1659887354.3</v>
      </c>
      <c r="DE923">
        <v>0</v>
      </c>
      <c r="DF923">
        <v>1659887002.5</v>
      </c>
      <c r="DG923" t="s">
        <v>1941</v>
      </c>
      <c r="DH923">
        <v>1659886993</v>
      </c>
      <c r="DI923">
        <v>1659887002.5</v>
      </c>
      <c r="DJ923">
        <v>16</v>
      </c>
      <c r="DK923">
        <v>-0.38300000000000001</v>
      </c>
      <c r="DL923">
        <v>1E-3</v>
      </c>
      <c r="DM923">
        <v>1.325</v>
      </c>
      <c r="DN923">
        <v>1.6E-2</v>
      </c>
      <c r="DO923">
        <v>400</v>
      </c>
      <c r="DP923">
        <v>25</v>
      </c>
      <c r="DQ923">
        <v>0.27</v>
      </c>
      <c r="DR923">
        <v>0.06</v>
      </c>
      <c r="DS923">
        <v>7.6603684483096064</v>
      </c>
      <c r="DT923">
        <v>4.6689633231412548</v>
      </c>
      <c r="DU923">
        <v>0.35939962126603148</v>
      </c>
      <c r="DV923">
        <v>0</v>
      </c>
      <c r="DW923">
        <v>-46.242199999999997</v>
      </c>
      <c r="DX923">
        <v>-6.7758273637374238</v>
      </c>
      <c r="DY923">
        <v>0.49342241605612791</v>
      </c>
      <c r="DZ923">
        <v>0</v>
      </c>
      <c r="EA923">
        <v>322.77531592536042</v>
      </c>
      <c r="EB923">
        <v>231.64889202238069</v>
      </c>
      <c r="EC923">
        <v>17.343400496201308</v>
      </c>
      <c r="ED923">
        <v>0</v>
      </c>
      <c r="EE923">
        <v>2.3883070000000002</v>
      </c>
      <c r="EF923">
        <v>-4.8075422138839287E-2</v>
      </c>
      <c r="EG923">
        <v>1.2816742214775179E-2</v>
      </c>
      <c r="EH923">
        <v>1</v>
      </c>
      <c r="EI923">
        <v>2.0426079553050158</v>
      </c>
      <c r="EJ923">
        <v>-8.7308367400562165E-2</v>
      </c>
      <c r="EK923">
        <v>6.6436022289741393E-3</v>
      </c>
      <c r="EL923">
        <v>1</v>
      </c>
      <c r="EM923">
        <v>2</v>
      </c>
      <c r="EN923">
        <v>5</v>
      </c>
      <c r="EO923" t="s">
        <v>419</v>
      </c>
      <c r="EP923">
        <v>2.94042</v>
      </c>
      <c r="EQ923">
        <v>2.8014100000000002</v>
      </c>
      <c r="ER923">
        <v>0.103826</v>
      </c>
      <c r="ES923">
        <v>0.110791</v>
      </c>
      <c r="ET923">
        <v>0.117024</v>
      </c>
      <c r="EU923">
        <v>0.10984099999999999</v>
      </c>
      <c r="EV923">
        <v>18313.400000000001</v>
      </c>
      <c r="EW923">
        <v>19052.900000000001</v>
      </c>
      <c r="EX923">
        <v>23776.7</v>
      </c>
      <c r="EY923">
        <v>24949.1</v>
      </c>
      <c r="EZ923">
        <v>33612.5</v>
      </c>
      <c r="FA923">
        <v>35469.4</v>
      </c>
      <c r="FB923">
        <v>43366.1</v>
      </c>
      <c r="FC923">
        <v>46125.1</v>
      </c>
      <c r="FD923">
        <v>1.92808</v>
      </c>
      <c r="FE923">
        <v>1.79027</v>
      </c>
      <c r="FF923">
        <v>9.9189600000000003E-2</v>
      </c>
      <c r="FG923">
        <v>0</v>
      </c>
      <c r="FH923">
        <v>30.250900000000001</v>
      </c>
      <c r="FI923">
        <v>999.9</v>
      </c>
      <c r="FJ923">
        <v>50.5</v>
      </c>
      <c r="FK923">
        <v>39.6</v>
      </c>
      <c r="FL923">
        <v>36.942</v>
      </c>
      <c r="FM923">
        <v>63.563899999999997</v>
      </c>
      <c r="FN923">
        <v>26.5304</v>
      </c>
      <c r="FO923">
        <v>1</v>
      </c>
      <c r="FP923">
        <v>0.57952999999999999</v>
      </c>
      <c r="FQ923">
        <v>2.6859500000000001</v>
      </c>
      <c r="FR923">
        <v>20.297000000000001</v>
      </c>
      <c r="FS923">
        <v>5.2111499999999999</v>
      </c>
      <c r="FT923">
        <v>11.908099999999999</v>
      </c>
      <c r="FU923">
        <v>5.00305</v>
      </c>
      <c r="FV923">
        <v>3.2898999999999998</v>
      </c>
      <c r="FW923">
        <v>9999</v>
      </c>
      <c r="FX923">
        <v>9999</v>
      </c>
      <c r="FY923">
        <v>9999</v>
      </c>
      <c r="FZ923">
        <v>999.9</v>
      </c>
      <c r="GA923">
        <v>1.8597399999999999</v>
      </c>
      <c r="GB923">
        <v>1.85476</v>
      </c>
      <c r="GC923">
        <v>1.85791</v>
      </c>
      <c r="GD923">
        <v>1.8563799999999999</v>
      </c>
      <c r="GE923">
        <v>1.8551299999999999</v>
      </c>
      <c r="GF923">
        <v>1.8547100000000001</v>
      </c>
      <c r="GG923">
        <v>1.85354</v>
      </c>
      <c r="GH923">
        <v>1.8565400000000001</v>
      </c>
      <c r="GI923">
        <v>0</v>
      </c>
      <c r="GJ923">
        <v>0</v>
      </c>
      <c r="GK923">
        <v>0</v>
      </c>
      <c r="GL923">
        <v>0</v>
      </c>
      <c r="GM923" t="s">
        <v>384</v>
      </c>
      <c r="GN923" t="s">
        <v>385</v>
      </c>
      <c r="GO923" t="s">
        <v>386</v>
      </c>
      <c r="GP923" t="s">
        <v>386</v>
      </c>
      <c r="GQ923" t="s">
        <v>386</v>
      </c>
      <c r="GR923" t="s">
        <v>386</v>
      </c>
      <c r="GS923">
        <v>0</v>
      </c>
      <c r="GT923">
        <v>100</v>
      </c>
      <c r="GU923">
        <v>100</v>
      </c>
      <c r="GV923">
        <v>1.5209999999999999</v>
      </c>
      <c r="GW923">
        <v>1.0699999999999999E-2</v>
      </c>
      <c r="GX923">
        <v>0.33715491177224621</v>
      </c>
      <c r="GY923">
        <v>3.036990343597491E-3</v>
      </c>
      <c r="GZ923">
        <v>-1.538114387597119E-6</v>
      </c>
      <c r="HA923">
        <v>3.3909691194327332E-10</v>
      </c>
      <c r="HB923">
        <v>-6.0604171497381017E-2</v>
      </c>
      <c r="HC923">
        <v>9.7621983196103414E-3</v>
      </c>
      <c r="HD923">
        <v>-3.3387782167185642E-4</v>
      </c>
      <c r="HE923">
        <v>2.632278881966732E-6</v>
      </c>
      <c r="HF923">
        <v>6</v>
      </c>
      <c r="HG923">
        <v>2134</v>
      </c>
      <c r="HH923">
        <v>2</v>
      </c>
      <c r="HI923">
        <v>31</v>
      </c>
      <c r="HJ923">
        <v>6</v>
      </c>
      <c r="HK923">
        <v>5.9</v>
      </c>
      <c r="HL923">
        <v>1.3757299999999999</v>
      </c>
      <c r="HM923">
        <v>2.35229</v>
      </c>
      <c r="HN923">
        <v>1.4978</v>
      </c>
      <c r="HO923">
        <v>2.3095699999999999</v>
      </c>
      <c r="HP923">
        <v>1.5478499999999999</v>
      </c>
      <c r="HQ923">
        <v>2.3584000000000001</v>
      </c>
      <c r="HR923">
        <v>42.697400000000002</v>
      </c>
      <c r="HS923">
        <v>14.3597</v>
      </c>
      <c r="HT923">
        <v>18</v>
      </c>
      <c r="HU923">
        <v>495.09699999999998</v>
      </c>
      <c r="HV923">
        <v>469.05</v>
      </c>
      <c r="HW923">
        <v>26.216200000000001</v>
      </c>
      <c r="HX923">
        <v>34.184899999999999</v>
      </c>
      <c r="HY923">
        <v>29.999199999999998</v>
      </c>
      <c r="HZ923">
        <v>33.982900000000001</v>
      </c>
      <c r="IA923">
        <v>34.076000000000001</v>
      </c>
      <c r="IB923">
        <v>27.557099999999998</v>
      </c>
      <c r="IC923">
        <v>33.246400000000001</v>
      </c>
      <c r="ID923">
        <v>0</v>
      </c>
      <c r="IE923">
        <v>26.2606</v>
      </c>
      <c r="IF923">
        <v>581.90700000000004</v>
      </c>
      <c r="IG923">
        <v>24.852599999999999</v>
      </c>
      <c r="IH923">
        <v>100.268</v>
      </c>
      <c r="II923">
        <v>99.961299999999994</v>
      </c>
      <c r="IJ923" t="s">
        <v>3545</v>
      </c>
    </row>
    <row r="924" spans="1:244" x14ac:dyDescent="0.2">
      <c r="A924">
        <v>908</v>
      </c>
      <c r="B924">
        <v>1659887356.0999999</v>
      </c>
      <c r="C924">
        <v>7099</v>
      </c>
      <c r="D924" t="s">
        <v>2156</v>
      </c>
      <c r="E924" t="s">
        <v>2157</v>
      </c>
      <c r="F924">
        <v>1</v>
      </c>
      <c r="G924" t="s">
        <v>1152</v>
      </c>
      <c r="H924" t="s">
        <v>379</v>
      </c>
      <c r="I924" t="s">
        <v>1135</v>
      </c>
      <c r="J924" t="s">
        <v>1150</v>
      </c>
      <c r="K924" t="s">
        <v>1151</v>
      </c>
      <c r="L924" t="s">
        <v>1940</v>
      </c>
      <c r="M924" t="s">
        <v>380</v>
      </c>
      <c r="N924">
        <v>1659887348.2</v>
      </c>
      <c r="O924">
        <f t="shared" si="476"/>
        <v>2.1104124694700209E-3</v>
      </c>
      <c r="P924">
        <f t="shared" si="477"/>
        <v>2.1104124694700208</v>
      </c>
      <c r="Q924">
        <f t="shared" si="478"/>
        <v>8.3274980778982712</v>
      </c>
      <c r="R924">
        <f t="shared" si="479"/>
        <v>471.47</v>
      </c>
      <c r="S924">
        <f t="shared" si="480"/>
        <v>323.55297380448167</v>
      </c>
      <c r="T924">
        <f t="shared" si="481"/>
        <v>32.127458677807155</v>
      </c>
      <c r="U924">
        <f t="shared" si="482"/>
        <v>46.815001465506334</v>
      </c>
      <c r="V924">
        <f t="shared" si="483"/>
        <v>0.10077969480214465</v>
      </c>
      <c r="W924">
        <f t="shared" si="484"/>
        <v>2.9163892517937806</v>
      </c>
      <c r="X924">
        <f t="shared" si="485"/>
        <v>9.8884191702078822E-2</v>
      </c>
      <c r="Y924">
        <f t="shared" si="486"/>
        <v>6.1969953780020362E-2</v>
      </c>
      <c r="Z924">
        <f t="shared" si="487"/>
        <v>321.51934539999996</v>
      </c>
      <c r="AA924">
        <f t="shared" si="488"/>
        <v>32.307202973486561</v>
      </c>
      <c r="AB924">
        <f t="shared" si="489"/>
        <v>31.870419999999999</v>
      </c>
      <c r="AC924">
        <f t="shared" si="490"/>
        <v>4.7401729309821512</v>
      </c>
      <c r="AD924">
        <f t="shared" si="491"/>
        <v>60.000300956738052</v>
      </c>
      <c r="AE924">
        <f t="shared" si="492"/>
        <v>2.7003743876700663</v>
      </c>
      <c r="AF924">
        <f t="shared" si="493"/>
        <v>4.500601404678144</v>
      </c>
      <c r="AG924">
        <f t="shared" si="494"/>
        <v>2.0397985433120849</v>
      </c>
      <c r="AH924">
        <f t="shared" si="495"/>
        <v>-93.069189903627915</v>
      </c>
      <c r="AI924">
        <f t="shared" si="496"/>
        <v>-143.44888235239145</v>
      </c>
      <c r="AJ924">
        <f t="shared" si="497"/>
        <v>-11.09069482966571</v>
      </c>
      <c r="AK924">
        <f t="shared" si="498"/>
        <v>73.910578314314876</v>
      </c>
      <c r="AL924">
        <f t="shared" si="499"/>
        <v>37.695054948364564</v>
      </c>
      <c r="AM924">
        <f t="shared" si="500"/>
        <v>2.042795153656868</v>
      </c>
      <c r="AN924">
        <f t="shared" si="501"/>
        <v>8.3274980778982712</v>
      </c>
      <c r="AO924">
        <v>559.0642090482163</v>
      </c>
      <c r="AP924">
        <v>522.27211515151521</v>
      </c>
      <c r="AQ924">
        <v>5.106266959611939</v>
      </c>
      <c r="AR924">
        <v>66.272461968613413</v>
      </c>
      <c r="AS924">
        <f t="shared" si="502"/>
        <v>2.1104124694700208</v>
      </c>
      <c r="AT924">
        <v>24.871399115469298</v>
      </c>
      <c r="AU924">
        <v>27.26477393939393</v>
      </c>
      <c r="AV924">
        <v>1.0977047649490991E-2</v>
      </c>
      <c r="AW924">
        <v>80.697832317614541</v>
      </c>
      <c r="AX924">
        <v>2</v>
      </c>
      <c r="AY924">
        <v>0</v>
      </c>
      <c r="AZ924">
        <f t="shared" si="503"/>
        <v>1</v>
      </c>
      <c r="BA924">
        <f t="shared" si="504"/>
        <v>0</v>
      </c>
      <c r="BB924">
        <f t="shared" si="505"/>
        <v>51796.895459710111</v>
      </c>
      <c r="BC924">
        <f t="shared" si="506"/>
        <v>2000.017333333333</v>
      </c>
      <c r="BD924">
        <f t="shared" si="507"/>
        <v>1681.2148599999996</v>
      </c>
      <c r="BE924">
        <f t="shared" si="508"/>
        <v>0.84060014479874501</v>
      </c>
      <c r="BF924">
        <f t="shared" si="509"/>
        <v>0.160758279461578</v>
      </c>
      <c r="BG924">
        <v>6</v>
      </c>
      <c r="BH924">
        <v>0.5</v>
      </c>
      <c r="BI924" t="s">
        <v>381</v>
      </c>
      <c r="BJ924">
        <v>2</v>
      </c>
      <c r="BK924" t="b">
        <v>1</v>
      </c>
      <c r="BL924">
        <v>1659887348.2</v>
      </c>
      <c r="BM924">
        <v>471.47</v>
      </c>
      <c r="BN924">
        <v>517.84886666666659</v>
      </c>
      <c r="BO924">
        <v>27.195246666666669</v>
      </c>
      <c r="BP924">
        <v>24.81112000000001</v>
      </c>
      <c r="BQ924">
        <v>470.01046666666667</v>
      </c>
      <c r="BR924">
        <v>27.184306666666661</v>
      </c>
      <c r="BS924">
        <v>500.11793333333333</v>
      </c>
      <c r="BT924">
        <v>99.19586666666666</v>
      </c>
      <c r="BU924">
        <v>9.99559E-2</v>
      </c>
      <c r="BV924">
        <v>30.95806</v>
      </c>
      <c r="BW924">
        <v>31.870419999999999</v>
      </c>
      <c r="BX924">
        <v>999.89999999999986</v>
      </c>
      <c r="BY924">
        <v>0</v>
      </c>
      <c r="BZ924">
        <v>0</v>
      </c>
      <c r="CA924">
        <v>10005.628000000001</v>
      </c>
      <c r="CB924">
        <v>0</v>
      </c>
      <c r="CC924">
        <v>1013.2826</v>
      </c>
      <c r="CD924">
        <v>-46.378900000000002</v>
      </c>
      <c r="CE924">
        <v>484.65100000000001</v>
      </c>
      <c r="CF924">
        <v>531.02506666666659</v>
      </c>
      <c r="CG924">
        <v>2.3841026666666671</v>
      </c>
      <c r="CH924">
        <v>517.84886666666659</v>
      </c>
      <c r="CI924">
        <v>24.81112000000001</v>
      </c>
      <c r="CJ924">
        <v>2.6976533333333328</v>
      </c>
      <c r="CK924">
        <v>2.4611606666666659</v>
      </c>
      <c r="CL924">
        <v>22.270820000000001</v>
      </c>
      <c r="CM924">
        <v>20.771886666666671</v>
      </c>
      <c r="CN924">
        <v>2000.017333333333</v>
      </c>
      <c r="CO924">
        <v>0.97999599999999998</v>
      </c>
      <c r="CP924">
        <v>2.000420000000001E-2</v>
      </c>
      <c r="CQ924">
        <v>0</v>
      </c>
      <c r="CR924">
        <v>2.7618666666666658</v>
      </c>
      <c r="CS924">
        <v>0</v>
      </c>
      <c r="CT924">
        <v>16329.86</v>
      </c>
      <c r="CU924">
        <v>17412.453333333331</v>
      </c>
      <c r="CV924">
        <v>43.641533333333342</v>
      </c>
      <c r="CW924">
        <v>44.995800000000003</v>
      </c>
      <c r="CX924">
        <v>43.703800000000001</v>
      </c>
      <c r="CY924">
        <v>43.29546666666667</v>
      </c>
      <c r="CZ924">
        <v>43.645666666666664</v>
      </c>
      <c r="DA924">
        <v>1960.007333333333</v>
      </c>
      <c r="DB924">
        <v>40.01</v>
      </c>
      <c r="DC924">
        <v>0</v>
      </c>
      <c r="DD924">
        <v>1659887354.9000001</v>
      </c>
      <c r="DE924">
        <v>0</v>
      </c>
      <c r="DF924">
        <v>1659887002.5</v>
      </c>
      <c r="DG924" t="s">
        <v>1941</v>
      </c>
      <c r="DH924">
        <v>1659886993</v>
      </c>
      <c r="DI924">
        <v>1659887002.5</v>
      </c>
      <c r="DJ924">
        <v>16</v>
      </c>
      <c r="DK924">
        <v>-0.38300000000000001</v>
      </c>
      <c r="DL924">
        <v>1E-3</v>
      </c>
      <c r="DM924">
        <v>1.325</v>
      </c>
      <c r="DN924">
        <v>1.6E-2</v>
      </c>
      <c r="DO924">
        <v>400</v>
      </c>
      <c r="DP924">
        <v>25</v>
      </c>
      <c r="DQ924">
        <v>0.27</v>
      </c>
      <c r="DR924">
        <v>0.06</v>
      </c>
      <c r="DS924">
        <v>7.8007351457398206</v>
      </c>
      <c r="DT924">
        <v>4.4206279719945929</v>
      </c>
      <c r="DU924">
        <v>0.33046867353795062</v>
      </c>
      <c r="DV924">
        <v>0</v>
      </c>
      <c r="DW924">
        <v>-46.375287096774187</v>
      </c>
      <c r="DX924">
        <v>-7.0274177419354062</v>
      </c>
      <c r="DY924">
        <v>0.52658462404927842</v>
      </c>
      <c r="DZ924">
        <v>0</v>
      </c>
      <c r="EA924">
        <v>329.30160751417048</v>
      </c>
      <c r="EB924">
        <v>234.16902330613229</v>
      </c>
      <c r="EC924">
        <v>16.963935944436919</v>
      </c>
      <c r="ED924">
        <v>0</v>
      </c>
      <c r="EE924">
        <v>2.3866570731707308</v>
      </c>
      <c r="EF924">
        <v>-6.6028432055755426E-2</v>
      </c>
      <c r="EG924">
        <v>1.3722127980445279E-2</v>
      </c>
      <c r="EH924">
        <v>1</v>
      </c>
      <c r="EI924">
        <v>2.0402559631112109</v>
      </c>
      <c r="EJ924">
        <v>-8.3427418767552122E-2</v>
      </c>
      <c r="EK924">
        <v>6.1875999568644204E-3</v>
      </c>
      <c r="EL924">
        <v>1</v>
      </c>
      <c r="EM924">
        <v>2</v>
      </c>
      <c r="EN924">
        <v>5</v>
      </c>
      <c r="EO924" t="s">
        <v>419</v>
      </c>
      <c r="EP924">
        <v>2.9407299999999998</v>
      </c>
      <c r="EQ924">
        <v>2.8015099999999999</v>
      </c>
      <c r="ER924">
        <v>0.104577</v>
      </c>
      <c r="ES924">
        <v>0.11150400000000001</v>
      </c>
      <c r="ET924">
        <v>0.11706</v>
      </c>
      <c r="EU924">
        <v>0.10985300000000001</v>
      </c>
      <c r="EV924">
        <v>18298.2</v>
      </c>
      <c r="EW924">
        <v>19037.8</v>
      </c>
      <c r="EX924">
        <v>23776.9</v>
      </c>
      <c r="EY924">
        <v>24949.4</v>
      </c>
      <c r="EZ924">
        <v>33611.300000000003</v>
      </c>
      <c r="FA924">
        <v>35469.5</v>
      </c>
      <c r="FB924">
        <v>43366.3</v>
      </c>
      <c r="FC924">
        <v>46125.8</v>
      </c>
      <c r="FD924">
        <v>1.9282999999999999</v>
      </c>
      <c r="FE924">
        <v>1.7901</v>
      </c>
      <c r="FF924">
        <v>9.9204500000000001E-2</v>
      </c>
      <c r="FG924">
        <v>0</v>
      </c>
      <c r="FH924">
        <v>30.2502</v>
      </c>
      <c r="FI924">
        <v>999.9</v>
      </c>
      <c r="FJ924">
        <v>50.5</v>
      </c>
      <c r="FK924">
        <v>39.6</v>
      </c>
      <c r="FL924">
        <v>36.9435</v>
      </c>
      <c r="FM924">
        <v>63.523899999999998</v>
      </c>
      <c r="FN924">
        <v>25.6571</v>
      </c>
      <c r="FO924">
        <v>1</v>
      </c>
      <c r="FP924">
        <v>0.57938299999999998</v>
      </c>
      <c r="FQ924">
        <v>2.6655600000000002</v>
      </c>
      <c r="FR924">
        <v>20.2974</v>
      </c>
      <c r="FS924">
        <v>5.2117500000000003</v>
      </c>
      <c r="FT924">
        <v>11.908099999999999</v>
      </c>
      <c r="FU924">
        <v>5.0031499999999998</v>
      </c>
      <c r="FV924">
        <v>3.2900499999999999</v>
      </c>
      <c r="FW924">
        <v>9999</v>
      </c>
      <c r="FX924">
        <v>9999</v>
      </c>
      <c r="FY924">
        <v>9999</v>
      </c>
      <c r="FZ924">
        <v>999.9</v>
      </c>
      <c r="GA924">
        <v>1.8597399999999999</v>
      </c>
      <c r="GB924">
        <v>1.8547800000000001</v>
      </c>
      <c r="GC924">
        <v>1.85791</v>
      </c>
      <c r="GD924">
        <v>1.8563799999999999</v>
      </c>
      <c r="GE924">
        <v>1.85514</v>
      </c>
      <c r="GF924">
        <v>1.8547100000000001</v>
      </c>
      <c r="GG924">
        <v>1.85355</v>
      </c>
      <c r="GH924">
        <v>1.8565400000000001</v>
      </c>
      <c r="GI924">
        <v>0</v>
      </c>
      <c r="GJ924">
        <v>0</v>
      </c>
      <c r="GK924">
        <v>0</v>
      </c>
      <c r="GL924">
        <v>0</v>
      </c>
      <c r="GM924" t="s">
        <v>384</v>
      </c>
      <c r="GN924" t="s">
        <v>385</v>
      </c>
      <c r="GO924" t="s">
        <v>386</v>
      </c>
      <c r="GP924" t="s">
        <v>386</v>
      </c>
      <c r="GQ924" t="s">
        <v>386</v>
      </c>
      <c r="GR924" t="s">
        <v>386</v>
      </c>
      <c r="GS924">
        <v>0</v>
      </c>
      <c r="GT924">
        <v>100</v>
      </c>
      <c r="GU924">
        <v>100</v>
      </c>
      <c r="GV924">
        <v>1.5289999999999999</v>
      </c>
      <c r="GW924">
        <v>1.0699999999999999E-2</v>
      </c>
      <c r="GX924">
        <v>0.33715491177224621</v>
      </c>
      <c r="GY924">
        <v>3.036990343597491E-3</v>
      </c>
      <c r="GZ924">
        <v>-1.538114387597119E-6</v>
      </c>
      <c r="HA924">
        <v>3.3909691194327332E-10</v>
      </c>
      <c r="HB924">
        <v>-6.0604171497381017E-2</v>
      </c>
      <c r="HC924">
        <v>9.7621983196103414E-3</v>
      </c>
      <c r="HD924">
        <v>-3.3387782167185642E-4</v>
      </c>
      <c r="HE924">
        <v>2.632278881966732E-6</v>
      </c>
      <c r="HF924">
        <v>6</v>
      </c>
      <c r="HG924">
        <v>2134</v>
      </c>
      <c r="HH924">
        <v>2</v>
      </c>
      <c r="HI924">
        <v>31</v>
      </c>
      <c r="HJ924">
        <v>6.1</v>
      </c>
      <c r="HK924">
        <v>5.9</v>
      </c>
      <c r="HL924">
        <v>1.38916</v>
      </c>
      <c r="HM924">
        <v>2.3339799999999999</v>
      </c>
      <c r="HN924">
        <v>1.4978</v>
      </c>
      <c r="HO924">
        <v>2.3095699999999999</v>
      </c>
      <c r="HP924">
        <v>1.5478499999999999</v>
      </c>
      <c r="HQ924">
        <v>2.4365199999999998</v>
      </c>
      <c r="HR924">
        <v>42.6706</v>
      </c>
      <c r="HS924">
        <v>14.368399999999999</v>
      </c>
      <c r="HT924">
        <v>18</v>
      </c>
      <c r="HU924">
        <v>495.233</v>
      </c>
      <c r="HV924">
        <v>468.93700000000001</v>
      </c>
      <c r="HW924">
        <v>26.2241</v>
      </c>
      <c r="HX924">
        <v>34.184199999999997</v>
      </c>
      <c r="HY924">
        <v>29.999199999999998</v>
      </c>
      <c r="HZ924">
        <v>33.982900000000001</v>
      </c>
      <c r="IA924">
        <v>34.076000000000001</v>
      </c>
      <c r="IB924">
        <v>27.812899999999999</v>
      </c>
      <c r="IC924">
        <v>33.246400000000001</v>
      </c>
      <c r="ID924">
        <v>0</v>
      </c>
      <c r="IE924">
        <v>26.2606</v>
      </c>
      <c r="IF924">
        <v>591.93499999999995</v>
      </c>
      <c r="IG924">
        <v>24.852599999999999</v>
      </c>
      <c r="IH924">
        <v>100.26900000000001</v>
      </c>
      <c r="II924">
        <v>99.962500000000006</v>
      </c>
      <c r="IJ924" t="s">
        <v>3545</v>
      </c>
    </row>
    <row r="925" spans="1:244" x14ac:dyDescent="0.2">
      <c r="A925">
        <v>909</v>
      </c>
      <c r="B925">
        <v>1659887357.0999999</v>
      </c>
      <c r="C925">
        <v>7100</v>
      </c>
      <c r="D925" t="s">
        <v>2158</v>
      </c>
      <c r="E925" t="s">
        <v>2159</v>
      </c>
      <c r="F925">
        <v>1</v>
      </c>
      <c r="G925" t="s">
        <v>1152</v>
      </c>
      <c r="H925" t="s">
        <v>379</v>
      </c>
      <c r="I925" t="s">
        <v>1135</v>
      </c>
      <c r="J925" t="s">
        <v>1150</v>
      </c>
      <c r="K925" t="s">
        <v>1151</v>
      </c>
      <c r="L925" t="s">
        <v>1940</v>
      </c>
      <c r="M925" t="s">
        <v>380</v>
      </c>
      <c r="N925">
        <v>1659887349.2333331</v>
      </c>
      <c r="O925">
        <f t="shared" si="476"/>
        <v>2.117567410980372E-3</v>
      </c>
      <c r="P925">
        <f t="shared" si="477"/>
        <v>2.1175674109803722</v>
      </c>
      <c r="Q925">
        <f t="shared" si="478"/>
        <v>8.2859494670873897</v>
      </c>
      <c r="R925">
        <f t="shared" si="479"/>
        <v>476.57486666666671</v>
      </c>
      <c r="S925">
        <f t="shared" si="480"/>
        <v>329.69081098418792</v>
      </c>
      <c r="T925">
        <f t="shared" si="481"/>
        <v>32.736900505481216</v>
      </c>
      <c r="U925">
        <f t="shared" si="482"/>
        <v>47.32186483119149</v>
      </c>
      <c r="V925">
        <f t="shared" si="483"/>
        <v>0.10119838461581979</v>
      </c>
      <c r="W925">
        <f t="shared" si="484"/>
        <v>2.916563086652971</v>
      </c>
      <c r="X925">
        <f t="shared" si="485"/>
        <v>9.9287371589349638E-2</v>
      </c>
      <c r="Y925">
        <f t="shared" si="486"/>
        <v>6.2223298413255503E-2</v>
      </c>
      <c r="Z925">
        <f t="shared" si="487"/>
        <v>321.52019660000002</v>
      </c>
      <c r="AA925">
        <f t="shared" si="488"/>
        <v>32.303704837333157</v>
      </c>
      <c r="AB925">
        <f t="shared" si="489"/>
        <v>31.86849333333333</v>
      </c>
      <c r="AC925">
        <f t="shared" si="490"/>
        <v>4.739655546531611</v>
      </c>
      <c r="AD925">
        <f t="shared" si="491"/>
        <v>60.025293377263779</v>
      </c>
      <c r="AE925">
        <f t="shared" si="492"/>
        <v>2.7012578136365</v>
      </c>
      <c r="AF925">
        <f t="shared" si="493"/>
        <v>4.5001992687630503</v>
      </c>
      <c r="AG925">
        <f t="shared" si="494"/>
        <v>2.0383977328951111</v>
      </c>
      <c r="AH925">
        <f t="shared" si="495"/>
        <v>-93.384722824234402</v>
      </c>
      <c r="AI925">
        <f t="shared" si="496"/>
        <v>-143.40082720440125</v>
      </c>
      <c r="AJ925">
        <f t="shared" si="497"/>
        <v>-11.086127799898673</v>
      </c>
      <c r="AK925">
        <f t="shared" si="498"/>
        <v>73.64851877146566</v>
      </c>
      <c r="AL925">
        <f t="shared" si="499"/>
        <v>37.769394415934151</v>
      </c>
      <c r="AM925">
        <f t="shared" si="500"/>
        <v>2.0426337840150892</v>
      </c>
      <c r="AN925">
        <f t="shared" si="501"/>
        <v>8.2859494670873897</v>
      </c>
      <c r="AO925">
        <v>564.24520604097256</v>
      </c>
      <c r="AP925">
        <v>527.418224242424</v>
      </c>
      <c r="AQ925">
        <v>5.1227176066824818</v>
      </c>
      <c r="AR925">
        <v>66.272461968613413</v>
      </c>
      <c r="AS925">
        <f t="shared" si="502"/>
        <v>2.1175674109803722</v>
      </c>
      <c r="AT925">
        <v>24.884043128271081</v>
      </c>
      <c r="AU925">
        <v>27.276485454545451</v>
      </c>
      <c r="AV925">
        <v>1.244122988464379E-2</v>
      </c>
      <c r="AW925">
        <v>80.697832317614541</v>
      </c>
      <c r="AX925">
        <v>2</v>
      </c>
      <c r="AY925">
        <v>0</v>
      </c>
      <c r="AZ925">
        <f t="shared" si="503"/>
        <v>1</v>
      </c>
      <c r="BA925">
        <f t="shared" si="504"/>
        <v>0</v>
      </c>
      <c r="BB925">
        <f t="shared" si="505"/>
        <v>51802.095539449991</v>
      </c>
      <c r="BC925">
        <f t="shared" si="506"/>
        <v>2000.022666666667</v>
      </c>
      <c r="BD925">
        <f t="shared" si="507"/>
        <v>1681.2193400000001</v>
      </c>
      <c r="BE925">
        <f t="shared" si="508"/>
        <v>0.84060014319837706</v>
      </c>
      <c r="BF925">
        <f t="shared" si="509"/>
        <v>0.16075827637286777</v>
      </c>
      <c r="BG925">
        <v>6</v>
      </c>
      <c r="BH925">
        <v>0.5</v>
      </c>
      <c r="BI925" t="s">
        <v>381</v>
      </c>
      <c r="BJ925">
        <v>2</v>
      </c>
      <c r="BK925" t="b">
        <v>1</v>
      </c>
      <c r="BL925">
        <v>1659887349.2333331</v>
      </c>
      <c r="BM925">
        <v>476.57486666666671</v>
      </c>
      <c r="BN925">
        <v>523.05566666666664</v>
      </c>
      <c r="BO925">
        <v>27.204160000000009</v>
      </c>
      <c r="BP925">
        <v>24.82022666666667</v>
      </c>
      <c r="BQ925">
        <v>475.10606666666661</v>
      </c>
      <c r="BR925">
        <v>27.19324666666666</v>
      </c>
      <c r="BS925">
        <v>500.11439999999988</v>
      </c>
      <c r="BT925">
        <v>99.19580666666667</v>
      </c>
      <c r="BU925">
        <v>9.9955953333333333E-2</v>
      </c>
      <c r="BV925">
        <v>30.956493333333341</v>
      </c>
      <c r="BW925">
        <v>31.86849333333333</v>
      </c>
      <c r="BX925">
        <v>999.89999999999986</v>
      </c>
      <c r="BY925">
        <v>0</v>
      </c>
      <c r="BZ925">
        <v>0</v>
      </c>
      <c r="CA925">
        <v>10006.628000000001</v>
      </c>
      <c r="CB925">
        <v>0</v>
      </c>
      <c r="CC925">
        <v>1076.0151333333331</v>
      </c>
      <c r="CD925">
        <v>-46.480879999999999</v>
      </c>
      <c r="CE925">
        <v>489.90306666666658</v>
      </c>
      <c r="CF925">
        <v>536.36940000000004</v>
      </c>
      <c r="CG925">
        <v>2.3839113333333328</v>
      </c>
      <c r="CH925">
        <v>523.05566666666664</v>
      </c>
      <c r="CI925">
        <v>24.82022666666667</v>
      </c>
      <c r="CJ925">
        <v>2.6985359999999998</v>
      </c>
      <c r="CK925">
        <v>2.462062</v>
      </c>
      <c r="CL925">
        <v>22.276193333333332</v>
      </c>
      <c r="CM925">
        <v>20.77783333333333</v>
      </c>
      <c r="CN925">
        <v>2000.022666666667</v>
      </c>
      <c r="CO925">
        <v>0.97999599999999998</v>
      </c>
      <c r="CP925">
        <v>2.000420000000001E-2</v>
      </c>
      <c r="CQ925">
        <v>0</v>
      </c>
      <c r="CR925">
        <v>2.7706666666666662</v>
      </c>
      <c r="CS925">
        <v>0</v>
      </c>
      <c r="CT925">
        <v>16329.626666666671</v>
      </c>
      <c r="CU925">
        <v>17412.5</v>
      </c>
      <c r="CV925">
        <v>43.6374</v>
      </c>
      <c r="CW925">
        <v>44.995800000000003</v>
      </c>
      <c r="CX925">
        <v>43.703800000000001</v>
      </c>
      <c r="CY925">
        <v>43.291333333333327</v>
      </c>
      <c r="CZ925">
        <v>43.641533333333342</v>
      </c>
      <c r="DA925">
        <v>1960.0126666666661</v>
      </c>
      <c r="DB925">
        <v>40.01</v>
      </c>
      <c r="DC925">
        <v>0</v>
      </c>
      <c r="DD925">
        <v>1659887356.0999999</v>
      </c>
      <c r="DE925">
        <v>0</v>
      </c>
      <c r="DF925">
        <v>1659887002.5</v>
      </c>
      <c r="DG925" t="s">
        <v>1941</v>
      </c>
      <c r="DH925">
        <v>1659886993</v>
      </c>
      <c r="DI925">
        <v>1659887002.5</v>
      </c>
      <c r="DJ925">
        <v>16</v>
      </c>
      <c r="DK925">
        <v>-0.38300000000000001</v>
      </c>
      <c r="DL925">
        <v>1E-3</v>
      </c>
      <c r="DM925">
        <v>1.325</v>
      </c>
      <c r="DN925">
        <v>1.6E-2</v>
      </c>
      <c r="DO925">
        <v>400</v>
      </c>
      <c r="DP925">
        <v>25</v>
      </c>
      <c r="DQ925">
        <v>0.27</v>
      </c>
      <c r="DR925">
        <v>0.06</v>
      </c>
      <c r="DS925">
        <v>7.8007351457398206</v>
      </c>
      <c r="DT925">
        <v>4.4206279719945929</v>
      </c>
      <c r="DU925">
        <v>0.33046867353795062</v>
      </c>
      <c r="DV925">
        <v>0</v>
      </c>
      <c r="DW925">
        <v>-46.375287096774187</v>
      </c>
      <c r="DX925">
        <v>-7.0274177419354062</v>
      </c>
      <c r="DY925">
        <v>0.52658462404927842</v>
      </c>
      <c r="DZ925">
        <v>0</v>
      </c>
      <c r="EA925">
        <v>329.30160751417048</v>
      </c>
      <c r="EB925">
        <v>234.16902330613229</v>
      </c>
      <c r="EC925">
        <v>16.963935944436919</v>
      </c>
      <c r="ED925">
        <v>0</v>
      </c>
      <c r="EE925">
        <v>2.3866570731707308</v>
      </c>
      <c r="EF925">
        <v>-6.6028432055755426E-2</v>
      </c>
      <c r="EG925">
        <v>1.3722127980445279E-2</v>
      </c>
      <c r="EH925">
        <v>1</v>
      </c>
      <c r="EI925">
        <v>2.0402559631112109</v>
      </c>
      <c r="EJ925">
        <v>-8.3427418767552122E-2</v>
      </c>
      <c r="EK925">
        <v>6.1875999568644204E-3</v>
      </c>
      <c r="EL925">
        <v>1</v>
      </c>
      <c r="EM925">
        <v>2</v>
      </c>
      <c r="EN925">
        <v>5</v>
      </c>
      <c r="EO925" t="s">
        <v>419</v>
      </c>
      <c r="EP925">
        <v>2.9406300000000001</v>
      </c>
      <c r="EQ925">
        <v>2.8012999999999999</v>
      </c>
      <c r="ER925">
        <v>0.105313</v>
      </c>
      <c r="ES925">
        <v>0.112221</v>
      </c>
      <c r="ET925">
        <v>0.117095</v>
      </c>
      <c r="EU925">
        <v>0.109856</v>
      </c>
      <c r="EV925">
        <v>18283.2</v>
      </c>
      <c r="EW925">
        <v>19022.599999999999</v>
      </c>
      <c r="EX925">
        <v>23777</v>
      </c>
      <c r="EY925">
        <v>24949.599999999999</v>
      </c>
      <c r="EZ925">
        <v>33610.300000000003</v>
      </c>
      <c r="FA925">
        <v>35469.699999999997</v>
      </c>
      <c r="FB925">
        <v>43366.7</v>
      </c>
      <c r="FC925">
        <v>46126.2</v>
      </c>
      <c r="FD925">
        <v>1.9282999999999999</v>
      </c>
      <c r="FE925">
        <v>1.7901</v>
      </c>
      <c r="FF925">
        <v>9.9167199999999997E-2</v>
      </c>
      <c r="FG925">
        <v>0</v>
      </c>
      <c r="FH925">
        <v>30.249600000000001</v>
      </c>
      <c r="FI925">
        <v>999.9</v>
      </c>
      <c r="FJ925">
        <v>50.5</v>
      </c>
      <c r="FK925">
        <v>39.6</v>
      </c>
      <c r="FL925">
        <v>36.943399999999997</v>
      </c>
      <c r="FM925">
        <v>63.543900000000001</v>
      </c>
      <c r="FN925">
        <v>26.5625</v>
      </c>
      <c r="FO925">
        <v>1</v>
      </c>
      <c r="FP925">
        <v>0.57941299999999996</v>
      </c>
      <c r="FQ925">
        <v>2.6476799999999998</v>
      </c>
      <c r="FR925">
        <v>20.297499999999999</v>
      </c>
      <c r="FS925">
        <v>5.2103999999999999</v>
      </c>
      <c r="FT925">
        <v>11.908099999999999</v>
      </c>
      <c r="FU925">
        <v>5.0029000000000003</v>
      </c>
      <c r="FV925">
        <v>3.2898499999999999</v>
      </c>
      <c r="FW925">
        <v>9999</v>
      </c>
      <c r="FX925">
        <v>9999</v>
      </c>
      <c r="FY925">
        <v>9999</v>
      </c>
      <c r="FZ925">
        <v>999.9</v>
      </c>
      <c r="GA925">
        <v>1.8597399999999999</v>
      </c>
      <c r="GB925">
        <v>1.85477</v>
      </c>
      <c r="GC925">
        <v>1.85791</v>
      </c>
      <c r="GD925">
        <v>1.8563799999999999</v>
      </c>
      <c r="GE925">
        <v>1.85514</v>
      </c>
      <c r="GF925">
        <v>1.8547100000000001</v>
      </c>
      <c r="GG925">
        <v>1.85355</v>
      </c>
      <c r="GH925">
        <v>1.8565400000000001</v>
      </c>
      <c r="GI925">
        <v>0</v>
      </c>
      <c r="GJ925">
        <v>0</v>
      </c>
      <c r="GK925">
        <v>0</v>
      </c>
      <c r="GL925">
        <v>0</v>
      </c>
      <c r="GM925" t="s">
        <v>384</v>
      </c>
      <c r="GN925" t="s">
        <v>385</v>
      </c>
      <c r="GO925" t="s">
        <v>386</v>
      </c>
      <c r="GP925" t="s">
        <v>386</v>
      </c>
      <c r="GQ925" t="s">
        <v>386</v>
      </c>
      <c r="GR925" t="s">
        <v>386</v>
      </c>
      <c r="GS925">
        <v>0</v>
      </c>
      <c r="GT925">
        <v>100</v>
      </c>
      <c r="GU925">
        <v>100</v>
      </c>
      <c r="GV925">
        <v>1.538</v>
      </c>
      <c r="GW925">
        <v>1.0699999999999999E-2</v>
      </c>
      <c r="GX925">
        <v>0.33715491177224621</v>
      </c>
      <c r="GY925">
        <v>3.036990343597491E-3</v>
      </c>
      <c r="GZ925">
        <v>-1.538114387597119E-6</v>
      </c>
      <c r="HA925">
        <v>3.3909691194327332E-10</v>
      </c>
      <c r="HB925">
        <v>-6.0604171497381017E-2</v>
      </c>
      <c r="HC925">
        <v>9.7621983196103414E-3</v>
      </c>
      <c r="HD925">
        <v>-3.3387782167185642E-4</v>
      </c>
      <c r="HE925">
        <v>2.632278881966732E-6</v>
      </c>
      <c r="HF925">
        <v>6</v>
      </c>
      <c r="HG925">
        <v>2134</v>
      </c>
      <c r="HH925">
        <v>2</v>
      </c>
      <c r="HI925">
        <v>31</v>
      </c>
      <c r="HJ925">
        <v>6.1</v>
      </c>
      <c r="HK925">
        <v>5.9</v>
      </c>
      <c r="HL925">
        <v>1.3928199999999999</v>
      </c>
      <c r="HM925">
        <v>2.34619</v>
      </c>
      <c r="HN925">
        <v>1.4978</v>
      </c>
      <c r="HO925">
        <v>2.3095699999999999</v>
      </c>
      <c r="HP925">
        <v>1.5478499999999999</v>
      </c>
      <c r="HQ925">
        <v>2.4304199999999998</v>
      </c>
      <c r="HR925">
        <v>42.6706</v>
      </c>
      <c r="HS925">
        <v>14.3597</v>
      </c>
      <c r="HT925">
        <v>18</v>
      </c>
      <c r="HU925">
        <v>495.23200000000003</v>
      </c>
      <c r="HV925">
        <v>468.93700000000001</v>
      </c>
      <c r="HW925">
        <v>26.232500000000002</v>
      </c>
      <c r="HX925">
        <v>34.183399999999999</v>
      </c>
      <c r="HY925">
        <v>29.999400000000001</v>
      </c>
      <c r="HZ925">
        <v>33.982700000000001</v>
      </c>
      <c r="IA925">
        <v>34.076000000000001</v>
      </c>
      <c r="IB925">
        <v>27.951899999999998</v>
      </c>
      <c r="IC925">
        <v>33.246400000000001</v>
      </c>
      <c r="ID925">
        <v>0</v>
      </c>
      <c r="IE925">
        <v>26.2606</v>
      </c>
      <c r="IF925">
        <v>591.93499999999995</v>
      </c>
      <c r="IG925">
        <v>24.852599999999999</v>
      </c>
      <c r="IH925">
        <v>100.26900000000001</v>
      </c>
      <c r="II925">
        <v>99.963399999999993</v>
      </c>
      <c r="IJ925" t="s">
        <v>3545</v>
      </c>
    </row>
    <row r="926" spans="1:244" x14ac:dyDescent="0.2">
      <c r="A926">
        <v>910</v>
      </c>
      <c r="B926">
        <v>1659887358.0999999</v>
      </c>
      <c r="C926">
        <v>7101</v>
      </c>
      <c r="D926" t="s">
        <v>2160</v>
      </c>
      <c r="E926" t="s">
        <v>2161</v>
      </c>
      <c r="F926">
        <v>1</v>
      </c>
      <c r="G926" t="s">
        <v>1152</v>
      </c>
      <c r="H926" t="s">
        <v>379</v>
      </c>
      <c r="I926" t="s">
        <v>1135</v>
      </c>
      <c r="J926" t="s">
        <v>1150</v>
      </c>
      <c r="K926" t="s">
        <v>1151</v>
      </c>
      <c r="L926" t="s">
        <v>1940</v>
      </c>
      <c r="M926" t="s">
        <v>380</v>
      </c>
      <c r="N926">
        <v>1659887350.2666659</v>
      </c>
      <c r="O926">
        <f t="shared" si="476"/>
        <v>2.1240830706802955E-3</v>
      </c>
      <c r="P926">
        <f t="shared" si="477"/>
        <v>2.1240830706802956</v>
      </c>
      <c r="Q926">
        <f t="shared" si="478"/>
        <v>8.3972566931971908</v>
      </c>
      <c r="R926">
        <f t="shared" si="479"/>
        <v>481.6794000000001</v>
      </c>
      <c r="S926">
        <f t="shared" si="480"/>
        <v>333.38105573791637</v>
      </c>
      <c r="T926">
        <f t="shared" si="481"/>
        <v>33.103291634279763</v>
      </c>
      <c r="U926">
        <f t="shared" si="482"/>
        <v>47.8286734593582</v>
      </c>
      <c r="V926">
        <f t="shared" si="483"/>
        <v>0.10159149274903667</v>
      </c>
      <c r="W926">
        <f t="shared" si="484"/>
        <v>2.91676534975658</v>
      </c>
      <c r="X926">
        <f t="shared" si="485"/>
        <v>9.9665887179532828E-2</v>
      </c>
      <c r="Y926">
        <f t="shared" si="486"/>
        <v>6.2461147473326303E-2</v>
      </c>
      <c r="Z926">
        <f t="shared" si="487"/>
        <v>321.52104780000002</v>
      </c>
      <c r="AA926">
        <f t="shared" si="488"/>
        <v>32.300507737315584</v>
      </c>
      <c r="AB926">
        <f t="shared" si="489"/>
        <v>31.866353333333329</v>
      </c>
      <c r="AC926">
        <f t="shared" si="490"/>
        <v>4.7390809314705926</v>
      </c>
      <c r="AD926">
        <f t="shared" si="491"/>
        <v>60.05070258900205</v>
      </c>
      <c r="AE926">
        <f t="shared" si="492"/>
        <v>2.70218241674077</v>
      </c>
      <c r="AF926">
        <f t="shared" si="493"/>
        <v>4.4998348066549676</v>
      </c>
      <c r="AG926">
        <f t="shared" si="494"/>
        <v>2.0368985147298226</v>
      </c>
      <c r="AH926">
        <f t="shared" si="495"/>
        <v>-93.672063417001027</v>
      </c>
      <c r="AI926">
        <f t="shared" si="496"/>
        <v>-143.29755299435456</v>
      </c>
      <c r="AJ926">
        <f t="shared" si="497"/>
        <v>-11.077181236758054</v>
      </c>
      <c r="AK926">
        <f t="shared" si="498"/>
        <v>73.474250151886366</v>
      </c>
      <c r="AL926">
        <f t="shared" si="499"/>
        <v>37.845112428755812</v>
      </c>
      <c r="AM926">
        <f t="shared" si="500"/>
        <v>2.0434074245228091</v>
      </c>
      <c r="AN926">
        <f t="shared" si="501"/>
        <v>8.3972566931971908</v>
      </c>
      <c r="AO926">
        <v>569.38940672827744</v>
      </c>
      <c r="AP926">
        <v>532.49547878787882</v>
      </c>
      <c r="AQ926">
        <v>5.1092392058169303</v>
      </c>
      <c r="AR926">
        <v>66.272461968613413</v>
      </c>
      <c r="AS926">
        <f t="shared" si="502"/>
        <v>2.1240830706802956</v>
      </c>
      <c r="AT926">
        <v>24.890311133040331</v>
      </c>
      <c r="AU926">
        <v>27.287676969696971</v>
      </c>
      <c r="AV926">
        <v>1.28589962579301E-2</v>
      </c>
      <c r="AW926">
        <v>80.697832317614541</v>
      </c>
      <c r="AX926">
        <v>2</v>
      </c>
      <c r="AY926">
        <v>0</v>
      </c>
      <c r="AZ926">
        <f t="shared" si="503"/>
        <v>1</v>
      </c>
      <c r="BA926">
        <f t="shared" si="504"/>
        <v>0</v>
      </c>
      <c r="BB926">
        <f t="shared" si="505"/>
        <v>51808.077003316088</v>
      </c>
      <c r="BC926">
        <f t="shared" si="506"/>
        <v>2000.028</v>
      </c>
      <c r="BD926">
        <f t="shared" si="507"/>
        <v>1681.2238199999999</v>
      </c>
      <c r="BE926">
        <f t="shared" si="508"/>
        <v>0.84060014159801755</v>
      </c>
      <c r="BF926">
        <f t="shared" si="509"/>
        <v>0.16075827328417402</v>
      </c>
      <c r="BG926">
        <v>6</v>
      </c>
      <c r="BH926">
        <v>0.5</v>
      </c>
      <c r="BI926" t="s">
        <v>381</v>
      </c>
      <c r="BJ926">
        <v>2</v>
      </c>
      <c r="BK926" t="b">
        <v>1</v>
      </c>
      <c r="BL926">
        <v>1659887350.2666659</v>
      </c>
      <c r="BM926">
        <v>481.6794000000001</v>
      </c>
      <c r="BN926">
        <v>528.26386666666667</v>
      </c>
      <c r="BO926">
        <v>27.2135</v>
      </c>
      <c r="BP926">
        <v>24.82869333333333</v>
      </c>
      <c r="BQ926">
        <v>480.20146666666659</v>
      </c>
      <c r="BR926">
        <v>27.202613333333328</v>
      </c>
      <c r="BS926">
        <v>500.11579999999992</v>
      </c>
      <c r="BT926">
        <v>99.195706666666666</v>
      </c>
      <c r="BU926">
        <v>9.9952353333333327E-2</v>
      </c>
      <c r="BV926">
        <v>30.955073333333338</v>
      </c>
      <c r="BW926">
        <v>31.866353333333329</v>
      </c>
      <c r="BX926">
        <v>999.89999999999986</v>
      </c>
      <c r="BY926">
        <v>0</v>
      </c>
      <c r="BZ926">
        <v>0</v>
      </c>
      <c r="CA926">
        <v>10007.794666666659</v>
      </c>
      <c r="CB926">
        <v>0</v>
      </c>
      <c r="CC926">
        <v>1138.339933333333</v>
      </c>
      <c r="CD926">
        <v>-46.584593333333331</v>
      </c>
      <c r="CE926">
        <v>495.15513333333331</v>
      </c>
      <c r="CF926">
        <v>541.71499999999992</v>
      </c>
      <c r="CG926">
        <v>2.384789333333333</v>
      </c>
      <c r="CH926">
        <v>528.26386666666667</v>
      </c>
      <c r="CI926">
        <v>24.82869333333333</v>
      </c>
      <c r="CJ926">
        <v>2.6994600000000002</v>
      </c>
      <c r="CK926">
        <v>2.4628993333333331</v>
      </c>
      <c r="CL926">
        <v>22.28182</v>
      </c>
      <c r="CM926">
        <v>20.783353333333331</v>
      </c>
      <c r="CN926">
        <v>2000.028</v>
      </c>
      <c r="CO926">
        <v>0.97999599999999998</v>
      </c>
      <c r="CP926">
        <v>2.000420000000001E-2</v>
      </c>
      <c r="CQ926">
        <v>0</v>
      </c>
      <c r="CR926">
        <v>2.7425333333333328</v>
      </c>
      <c r="CS926">
        <v>0</v>
      </c>
      <c r="CT926">
        <v>16329.13333333334</v>
      </c>
      <c r="CU926">
        <v>17412.546666666669</v>
      </c>
      <c r="CV926">
        <v>43.633266666666671</v>
      </c>
      <c r="CW926">
        <v>45</v>
      </c>
      <c r="CX926">
        <v>43.703800000000001</v>
      </c>
      <c r="CY926">
        <v>43.291333333333327</v>
      </c>
      <c r="CZ926">
        <v>43.6374</v>
      </c>
      <c r="DA926">
        <v>1960.018</v>
      </c>
      <c r="DB926">
        <v>40.01</v>
      </c>
      <c r="DC926">
        <v>0</v>
      </c>
      <c r="DD926">
        <v>1659887357.3</v>
      </c>
      <c r="DE926">
        <v>0</v>
      </c>
      <c r="DF926">
        <v>1659887002.5</v>
      </c>
      <c r="DG926" t="s">
        <v>1941</v>
      </c>
      <c r="DH926">
        <v>1659886993</v>
      </c>
      <c r="DI926">
        <v>1659887002.5</v>
      </c>
      <c r="DJ926">
        <v>16</v>
      </c>
      <c r="DK926">
        <v>-0.38300000000000001</v>
      </c>
      <c r="DL926">
        <v>1E-3</v>
      </c>
      <c r="DM926">
        <v>1.325</v>
      </c>
      <c r="DN926">
        <v>1.6E-2</v>
      </c>
      <c r="DO926">
        <v>400</v>
      </c>
      <c r="DP926">
        <v>25</v>
      </c>
      <c r="DQ926">
        <v>0.27</v>
      </c>
      <c r="DR926">
        <v>0.06</v>
      </c>
      <c r="DS926">
        <v>7.8784792092157803</v>
      </c>
      <c r="DT926">
        <v>4.2990882377671733</v>
      </c>
      <c r="DU926">
        <v>0.3325720815270492</v>
      </c>
      <c r="DV926">
        <v>0</v>
      </c>
      <c r="DW926">
        <v>-46.553286666666658</v>
      </c>
      <c r="DX926">
        <v>-6.978831590656208</v>
      </c>
      <c r="DY926">
        <v>0.5069320886360309</v>
      </c>
      <c r="DZ926">
        <v>0</v>
      </c>
      <c r="EA926">
        <v>334.35603819754698</v>
      </c>
      <c r="EB926">
        <v>234.96615166134001</v>
      </c>
      <c r="EC926">
        <v>17.58467976650709</v>
      </c>
      <c r="ED926">
        <v>0</v>
      </c>
      <c r="EE926">
        <v>2.3854642500000001</v>
      </c>
      <c r="EF926">
        <v>-6.1730318949347787E-2</v>
      </c>
      <c r="EG926">
        <v>1.371596786367991E-2</v>
      </c>
      <c r="EH926">
        <v>1</v>
      </c>
      <c r="EI926">
        <v>2.0386124986304859</v>
      </c>
      <c r="EJ926">
        <v>-8.0201051641716647E-2</v>
      </c>
      <c r="EK926">
        <v>6.1493219148998496E-3</v>
      </c>
      <c r="EL926">
        <v>1</v>
      </c>
      <c r="EM926">
        <v>2</v>
      </c>
      <c r="EN926">
        <v>5</v>
      </c>
      <c r="EO926" t="s">
        <v>419</v>
      </c>
      <c r="EP926">
        <v>2.9405999999999999</v>
      </c>
      <c r="EQ926">
        <v>2.80138</v>
      </c>
      <c r="ER926">
        <v>0.106043</v>
      </c>
      <c r="ES926">
        <v>0.112911</v>
      </c>
      <c r="ET926">
        <v>0.117127</v>
      </c>
      <c r="EU926">
        <v>0.109862</v>
      </c>
      <c r="EV926">
        <v>18268.5</v>
      </c>
      <c r="EW926">
        <v>19007.8</v>
      </c>
      <c r="EX926">
        <v>23777.200000000001</v>
      </c>
      <c r="EY926">
        <v>24949.599999999999</v>
      </c>
      <c r="EZ926">
        <v>33609.4</v>
      </c>
      <c r="FA926">
        <v>35469.699999999997</v>
      </c>
      <c r="FB926">
        <v>43367.1</v>
      </c>
      <c r="FC926">
        <v>46126.5</v>
      </c>
      <c r="FD926">
        <v>1.9281299999999999</v>
      </c>
      <c r="FE926">
        <v>1.7901</v>
      </c>
      <c r="FF926">
        <v>9.9107600000000004E-2</v>
      </c>
      <c r="FG926">
        <v>0</v>
      </c>
      <c r="FH926">
        <v>30.249099999999999</v>
      </c>
      <c r="FI926">
        <v>999.9</v>
      </c>
      <c r="FJ926">
        <v>50.5</v>
      </c>
      <c r="FK926">
        <v>39.6</v>
      </c>
      <c r="FL926">
        <v>36.942999999999998</v>
      </c>
      <c r="FM926">
        <v>63.773899999999998</v>
      </c>
      <c r="FN926">
        <v>25.7532</v>
      </c>
      <c r="FO926">
        <v>1</v>
      </c>
      <c r="FP926">
        <v>0.57925800000000005</v>
      </c>
      <c r="FQ926">
        <v>2.6322800000000002</v>
      </c>
      <c r="FR926">
        <v>20.297799999999999</v>
      </c>
      <c r="FS926">
        <v>5.2111499999999999</v>
      </c>
      <c r="FT926">
        <v>11.908099999999999</v>
      </c>
      <c r="FU926">
        <v>5.0029500000000002</v>
      </c>
      <c r="FV926">
        <v>3.2900299999999998</v>
      </c>
      <c r="FW926">
        <v>9999</v>
      </c>
      <c r="FX926">
        <v>9999</v>
      </c>
      <c r="FY926">
        <v>9999</v>
      </c>
      <c r="FZ926">
        <v>999.9</v>
      </c>
      <c r="GA926">
        <v>1.8597399999999999</v>
      </c>
      <c r="GB926">
        <v>1.85476</v>
      </c>
      <c r="GC926">
        <v>1.85791</v>
      </c>
      <c r="GD926">
        <v>1.8563799999999999</v>
      </c>
      <c r="GE926">
        <v>1.8551500000000001</v>
      </c>
      <c r="GF926">
        <v>1.8547100000000001</v>
      </c>
      <c r="GG926">
        <v>1.85355</v>
      </c>
      <c r="GH926">
        <v>1.8565400000000001</v>
      </c>
      <c r="GI926">
        <v>0</v>
      </c>
      <c r="GJ926">
        <v>0</v>
      </c>
      <c r="GK926">
        <v>0</v>
      </c>
      <c r="GL926">
        <v>0</v>
      </c>
      <c r="GM926" t="s">
        <v>384</v>
      </c>
      <c r="GN926" t="s">
        <v>385</v>
      </c>
      <c r="GO926" t="s">
        <v>386</v>
      </c>
      <c r="GP926" t="s">
        <v>386</v>
      </c>
      <c r="GQ926" t="s">
        <v>386</v>
      </c>
      <c r="GR926" t="s">
        <v>386</v>
      </c>
      <c r="GS926">
        <v>0</v>
      </c>
      <c r="GT926">
        <v>100</v>
      </c>
      <c r="GU926">
        <v>100</v>
      </c>
      <c r="GV926">
        <v>1.546</v>
      </c>
      <c r="GW926">
        <v>1.0699999999999999E-2</v>
      </c>
      <c r="GX926">
        <v>0.33715491177224621</v>
      </c>
      <c r="GY926">
        <v>3.036990343597491E-3</v>
      </c>
      <c r="GZ926">
        <v>-1.538114387597119E-6</v>
      </c>
      <c r="HA926">
        <v>3.3909691194327332E-10</v>
      </c>
      <c r="HB926">
        <v>-6.0604171497381017E-2</v>
      </c>
      <c r="HC926">
        <v>9.7621983196103414E-3</v>
      </c>
      <c r="HD926">
        <v>-3.3387782167185642E-4</v>
      </c>
      <c r="HE926">
        <v>2.632278881966732E-6</v>
      </c>
      <c r="HF926">
        <v>6</v>
      </c>
      <c r="HG926">
        <v>2134</v>
      </c>
      <c r="HH926">
        <v>2</v>
      </c>
      <c r="HI926">
        <v>31</v>
      </c>
      <c r="HJ926">
        <v>6.1</v>
      </c>
      <c r="HK926">
        <v>5.9</v>
      </c>
      <c r="HL926">
        <v>1.40869</v>
      </c>
      <c r="HM926">
        <v>2.34009</v>
      </c>
      <c r="HN926">
        <v>1.4978</v>
      </c>
      <c r="HO926">
        <v>2.3095699999999999</v>
      </c>
      <c r="HP926">
        <v>1.5478499999999999</v>
      </c>
      <c r="HQ926">
        <v>2.4536099999999998</v>
      </c>
      <c r="HR926">
        <v>42.697400000000002</v>
      </c>
      <c r="HS926">
        <v>14.368399999999999</v>
      </c>
      <c r="HT926">
        <v>18</v>
      </c>
      <c r="HU926">
        <v>495.12</v>
      </c>
      <c r="HV926">
        <v>468.93599999999998</v>
      </c>
      <c r="HW926">
        <v>26.241399999999999</v>
      </c>
      <c r="HX926">
        <v>34.182600000000001</v>
      </c>
      <c r="HY926">
        <v>29.999400000000001</v>
      </c>
      <c r="HZ926">
        <v>33.9818</v>
      </c>
      <c r="IA926">
        <v>34.075800000000001</v>
      </c>
      <c r="IB926">
        <v>28.212</v>
      </c>
      <c r="IC926">
        <v>33.246400000000001</v>
      </c>
      <c r="ID926">
        <v>0</v>
      </c>
      <c r="IE926">
        <v>26.2606</v>
      </c>
      <c r="IF926">
        <v>601.976</v>
      </c>
      <c r="IG926">
        <v>24.852599999999999</v>
      </c>
      <c r="IH926">
        <v>100.27</v>
      </c>
      <c r="II926">
        <v>99.963800000000006</v>
      </c>
      <c r="IJ926" t="s">
        <v>3545</v>
      </c>
    </row>
    <row r="927" spans="1:244" x14ac:dyDescent="0.2">
      <c r="A927">
        <v>911</v>
      </c>
      <c r="B927">
        <v>1659887359.0999999</v>
      </c>
      <c r="C927">
        <v>7102</v>
      </c>
      <c r="D927" t="s">
        <v>2162</v>
      </c>
      <c r="E927" t="s">
        <v>2163</v>
      </c>
      <c r="F927">
        <v>1</v>
      </c>
      <c r="G927" t="s">
        <v>1152</v>
      </c>
      <c r="H927" t="s">
        <v>379</v>
      </c>
      <c r="I927" t="s">
        <v>1135</v>
      </c>
      <c r="J927" t="s">
        <v>1150</v>
      </c>
      <c r="K927" t="s">
        <v>1151</v>
      </c>
      <c r="L927" t="s">
        <v>1940</v>
      </c>
      <c r="M927" t="s">
        <v>380</v>
      </c>
      <c r="N927">
        <v>1659887351.299999</v>
      </c>
      <c r="O927">
        <f t="shared" si="476"/>
        <v>2.1261162502466103E-3</v>
      </c>
      <c r="P927">
        <f t="shared" si="477"/>
        <v>2.1261162502466102</v>
      </c>
      <c r="Q927">
        <f t="shared" si="478"/>
        <v>8.5319384916884964</v>
      </c>
      <c r="R927">
        <f t="shared" si="479"/>
        <v>486.78640000000001</v>
      </c>
      <c r="S927">
        <f t="shared" si="480"/>
        <v>336.43442221884078</v>
      </c>
      <c r="T927">
        <f t="shared" si="481"/>
        <v>33.406475802900239</v>
      </c>
      <c r="U927">
        <f t="shared" si="482"/>
        <v>48.335773686686196</v>
      </c>
      <c r="V927">
        <f t="shared" si="483"/>
        <v>0.10176638881722463</v>
      </c>
      <c r="W927">
        <f t="shared" si="484"/>
        <v>2.9169334583456443</v>
      </c>
      <c r="X927">
        <f t="shared" si="485"/>
        <v>9.9834324472911587E-2</v>
      </c>
      <c r="Y927">
        <f t="shared" si="486"/>
        <v>6.256698591096109E-2</v>
      </c>
      <c r="Z927">
        <f t="shared" si="487"/>
        <v>321.52126059999995</v>
      </c>
      <c r="AA927">
        <f t="shared" si="488"/>
        <v>32.29874200651026</v>
      </c>
      <c r="AB927">
        <f t="shared" si="489"/>
        <v>31.8643</v>
      </c>
      <c r="AC927">
        <f t="shared" si="490"/>
        <v>4.7385296444412406</v>
      </c>
      <c r="AD927">
        <f t="shared" si="491"/>
        <v>60.075659882948273</v>
      </c>
      <c r="AE927">
        <f t="shared" si="492"/>
        <v>2.7031255743230682</v>
      </c>
      <c r="AF927">
        <f t="shared" si="493"/>
        <v>4.4995353851956885</v>
      </c>
      <c r="AG927">
        <f t="shared" si="494"/>
        <v>2.0354040701181724</v>
      </c>
      <c r="AH927">
        <f t="shared" si="495"/>
        <v>-93.761726635875519</v>
      </c>
      <c r="AI927">
        <f t="shared" si="496"/>
        <v>-143.16637681362553</v>
      </c>
      <c r="AJ927">
        <f t="shared" si="497"/>
        <v>-11.066227611490206</v>
      </c>
      <c r="AK927">
        <f t="shared" si="498"/>
        <v>73.526929539008705</v>
      </c>
      <c r="AL927">
        <f t="shared" si="499"/>
        <v>37.916451806936664</v>
      </c>
      <c r="AM927">
        <f t="shared" si="500"/>
        <v>2.0447654211153314</v>
      </c>
      <c r="AN927">
        <f t="shared" si="501"/>
        <v>8.5319384916884964</v>
      </c>
      <c r="AO927">
        <v>574.50093524956003</v>
      </c>
      <c r="AP927">
        <v>537.55242424242408</v>
      </c>
      <c r="AQ927">
        <v>5.0878157784661591</v>
      </c>
      <c r="AR927">
        <v>66.272461968613413</v>
      </c>
      <c r="AS927">
        <f t="shared" si="502"/>
        <v>2.1261162502466102</v>
      </c>
      <c r="AT927">
        <v>24.893723992190171</v>
      </c>
      <c r="AU927">
        <v>27.297298787878791</v>
      </c>
      <c r="AV927">
        <v>1.2249900044050461E-2</v>
      </c>
      <c r="AW927">
        <v>80.697832317614541</v>
      </c>
      <c r="AX927">
        <v>2</v>
      </c>
      <c r="AY927">
        <v>0</v>
      </c>
      <c r="AZ927">
        <f t="shared" si="503"/>
        <v>1</v>
      </c>
      <c r="BA927">
        <f t="shared" si="504"/>
        <v>0</v>
      </c>
      <c r="BB927">
        <f t="shared" si="505"/>
        <v>51813.048418459592</v>
      </c>
      <c r="BC927">
        <f t="shared" si="506"/>
        <v>2000.0293333333329</v>
      </c>
      <c r="BD927">
        <f t="shared" si="507"/>
        <v>1681.2249399999998</v>
      </c>
      <c r="BE927">
        <f t="shared" si="508"/>
        <v>0.84060014119792914</v>
      </c>
      <c r="BF927">
        <f t="shared" si="509"/>
        <v>0.16075827251200317</v>
      </c>
      <c r="BG927">
        <v>6</v>
      </c>
      <c r="BH927">
        <v>0.5</v>
      </c>
      <c r="BI927" t="s">
        <v>381</v>
      </c>
      <c r="BJ927">
        <v>2</v>
      </c>
      <c r="BK927" t="b">
        <v>1</v>
      </c>
      <c r="BL927">
        <v>1659887351.299999</v>
      </c>
      <c r="BM927">
        <v>486.78640000000001</v>
      </c>
      <c r="BN927">
        <v>533.46986666666658</v>
      </c>
      <c r="BO927">
        <v>27.22300000000001</v>
      </c>
      <c r="BP927">
        <v>24.83662666666666</v>
      </c>
      <c r="BQ927">
        <v>485.29933333333332</v>
      </c>
      <c r="BR927">
        <v>27.21213333333333</v>
      </c>
      <c r="BS927">
        <v>500.11473333333322</v>
      </c>
      <c r="BT927">
        <v>99.195720000000009</v>
      </c>
      <c r="BU927">
        <v>9.9933466666666665E-2</v>
      </c>
      <c r="BV927">
        <v>30.953906666666668</v>
      </c>
      <c r="BW927">
        <v>31.8643</v>
      </c>
      <c r="BX927">
        <v>999.89999999999986</v>
      </c>
      <c r="BY927">
        <v>0</v>
      </c>
      <c r="BZ927">
        <v>0</v>
      </c>
      <c r="CA927">
        <v>10008.754666666669</v>
      </c>
      <c r="CB927">
        <v>0</v>
      </c>
      <c r="CC927">
        <v>1197.4268</v>
      </c>
      <c r="CD927">
        <v>-46.683619999999998</v>
      </c>
      <c r="CE927">
        <v>500.41</v>
      </c>
      <c r="CF927">
        <v>547.0580666666666</v>
      </c>
      <c r="CG927">
        <v>2.3863599999999998</v>
      </c>
      <c r="CH927">
        <v>533.46986666666658</v>
      </c>
      <c r="CI927">
        <v>24.83662666666666</v>
      </c>
      <c r="CJ927">
        <v>2.7004026666666672</v>
      </c>
      <c r="CK927">
        <v>2.463686</v>
      </c>
      <c r="CL927">
        <v>22.287553333333332</v>
      </c>
      <c r="CM927">
        <v>20.788540000000001</v>
      </c>
      <c r="CN927">
        <v>2000.0293333333329</v>
      </c>
      <c r="CO927">
        <v>0.97999599999999998</v>
      </c>
      <c r="CP927">
        <v>2.000420000000001E-2</v>
      </c>
      <c r="CQ927">
        <v>0</v>
      </c>
      <c r="CR927">
        <v>2.7624</v>
      </c>
      <c r="CS927">
        <v>0</v>
      </c>
      <c r="CT927">
        <v>16328.066666666669</v>
      </c>
      <c r="CU927">
        <v>17412.560000000001</v>
      </c>
      <c r="CV927">
        <v>43.629133333333343</v>
      </c>
      <c r="CW927">
        <v>45</v>
      </c>
      <c r="CX927">
        <v>43.703800000000001</v>
      </c>
      <c r="CY927">
        <v>43.291333333333327</v>
      </c>
      <c r="CZ927">
        <v>43.6374</v>
      </c>
      <c r="DA927">
        <v>1960.019333333333</v>
      </c>
      <c r="DB927">
        <v>40.01</v>
      </c>
      <c r="DC927">
        <v>0</v>
      </c>
      <c r="DD927">
        <v>1659887357.9000001</v>
      </c>
      <c r="DE927">
        <v>0</v>
      </c>
      <c r="DF927">
        <v>1659887002.5</v>
      </c>
      <c r="DG927" t="s">
        <v>1941</v>
      </c>
      <c r="DH927">
        <v>1659886993</v>
      </c>
      <c r="DI927">
        <v>1659887002.5</v>
      </c>
      <c r="DJ927">
        <v>16</v>
      </c>
      <c r="DK927">
        <v>-0.38300000000000001</v>
      </c>
      <c r="DL927">
        <v>1E-3</v>
      </c>
      <c r="DM927">
        <v>1.325</v>
      </c>
      <c r="DN927">
        <v>1.6E-2</v>
      </c>
      <c r="DO927">
        <v>400</v>
      </c>
      <c r="DP927">
        <v>25</v>
      </c>
      <c r="DQ927">
        <v>0.27</v>
      </c>
      <c r="DR927">
        <v>0.06</v>
      </c>
      <c r="DS927">
        <v>7.9839465875918849</v>
      </c>
      <c r="DT927">
        <v>4.4140157849384272</v>
      </c>
      <c r="DU927">
        <v>0.33105156276191572</v>
      </c>
      <c r="DV927">
        <v>0</v>
      </c>
      <c r="DW927">
        <v>-46.670632258064501</v>
      </c>
      <c r="DX927">
        <v>-6.367756451612836</v>
      </c>
      <c r="DY927">
        <v>0.48415487883667241</v>
      </c>
      <c r="DZ927">
        <v>0</v>
      </c>
      <c r="EA927">
        <v>341.63008091686447</v>
      </c>
      <c r="EB927">
        <v>230.17698749971251</v>
      </c>
      <c r="EC927">
        <v>16.659395458741201</v>
      </c>
      <c r="ED927">
        <v>0</v>
      </c>
      <c r="EE927">
        <v>2.38550243902439</v>
      </c>
      <c r="EF927">
        <v>-3.4117003484315241E-2</v>
      </c>
      <c r="EG927">
        <v>1.3493596092761E-2</v>
      </c>
      <c r="EH927">
        <v>1</v>
      </c>
      <c r="EI927">
        <v>2.0360261225400982</v>
      </c>
      <c r="EJ927">
        <v>-7.0758002154133665E-2</v>
      </c>
      <c r="EK927">
        <v>5.1949719340449009E-3</v>
      </c>
      <c r="EL927">
        <v>1</v>
      </c>
      <c r="EM927">
        <v>2</v>
      </c>
      <c r="EN927">
        <v>5</v>
      </c>
      <c r="EO927" t="s">
        <v>419</v>
      </c>
      <c r="EP927">
        <v>2.9406300000000001</v>
      </c>
      <c r="EQ927">
        <v>2.8011499999999998</v>
      </c>
      <c r="ER927">
        <v>0.106771</v>
      </c>
      <c r="ES927">
        <v>0.113626</v>
      </c>
      <c r="ET927">
        <v>0.11715299999999999</v>
      </c>
      <c r="EU927">
        <v>0.10986600000000001</v>
      </c>
      <c r="EV927">
        <v>18253.599999999999</v>
      </c>
      <c r="EW927">
        <v>18992.7</v>
      </c>
      <c r="EX927">
        <v>23777.200000000001</v>
      </c>
      <c r="EY927">
        <v>24949.8</v>
      </c>
      <c r="EZ927">
        <v>33608.5</v>
      </c>
      <c r="FA927">
        <v>35469.9</v>
      </c>
      <c r="FB927">
        <v>43367.1</v>
      </c>
      <c r="FC927">
        <v>46126.8</v>
      </c>
      <c r="FD927">
        <v>1.92825</v>
      </c>
      <c r="FE927">
        <v>1.7901499999999999</v>
      </c>
      <c r="FF927">
        <v>9.8958599999999994E-2</v>
      </c>
      <c r="FG927">
        <v>0</v>
      </c>
      <c r="FH927">
        <v>30.249099999999999</v>
      </c>
      <c r="FI927">
        <v>999.9</v>
      </c>
      <c r="FJ927">
        <v>50.5</v>
      </c>
      <c r="FK927">
        <v>39.6</v>
      </c>
      <c r="FL927">
        <v>36.944600000000001</v>
      </c>
      <c r="FM927">
        <v>63.643900000000002</v>
      </c>
      <c r="FN927">
        <v>26.5184</v>
      </c>
      <c r="FO927">
        <v>1</v>
      </c>
      <c r="FP927">
        <v>0.57911599999999996</v>
      </c>
      <c r="FQ927">
        <v>2.66005</v>
      </c>
      <c r="FR927">
        <v>20.2974</v>
      </c>
      <c r="FS927">
        <v>5.2108499999999998</v>
      </c>
      <c r="FT927">
        <v>11.908099999999999</v>
      </c>
      <c r="FU927">
        <v>5.0026999999999999</v>
      </c>
      <c r="FV927">
        <v>3.29</v>
      </c>
      <c r="FW927">
        <v>9999</v>
      </c>
      <c r="FX927">
        <v>9999</v>
      </c>
      <c r="FY927">
        <v>9999</v>
      </c>
      <c r="FZ927">
        <v>999.9</v>
      </c>
      <c r="GA927">
        <v>1.8597399999999999</v>
      </c>
      <c r="GB927">
        <v>1.85476</v>
      </c>
      <c r="GC927">
        <v>1.85791</v>
      </c>
      <c r="GD927">
        <v>1.8563799999999999</v>
      </c>
      <c r="GE927">
        <v>1.8551500000000001</v>
      </c>
      <c r="GF927">
        <v>1.8547100000000001</v>
      </c>
      <c r="GG927">
        <v>1.85355</v>
      </c>
      <c r="GH927">
        <v>1.8565400000000001</v>
      </c>
      <c r="GI927">
        <v>0</v>
      </c>
      <c r="GJ927">
        <v>0</v>
      </c>
      <c r="GK927">
        <v>0</v>
      </c>
      <c r="GL927">
        <v>0</v>
      </c>
      <c r="GM927" t="s">
        <v>384</v>
      </c>
      <c r="GN927" t="s">
        <v>385</v>
      </c>
      <c r="GO927" t="s">
        <v>386</v>
      </c>
      <c r="GP927" t="s">
        <v>386</v>
      </c>
      <c r="GQ927" t="s">
        <v>386</v>
      </c>
      <c r="GR927" t="s">
        <v>386</v>
      </c>
      <c r="GS927">
        <v>0</v>
      </c>
      <c r="GT927">
        <v>100</v>
      </c>
      <c r="GU927">
        <v>100</v>
      </c>
      <c r="GV927">
        <v>1.5549999999999999</v>
      </c>
      <c r="GW927">
        <v>1.06E-2</v>
      </c>
      <c r="GX927">
        <v>0.33715491177224621</v>
      </c>
      <c r="GY927">
        <v>3.036990343597491E-3</v>
      </c>
      <c r="GZ927">
        <v>-1.538114387597119E-6</v>
      </c>
      <c r="HA927">
        <v>3.3909691194327332E-10</v>
      </c>
      <c r="HB927">
        <v>-6.0604171497381017E-2</v>
      </c>
      <c r="HC927">
        <v>9.7621983196103414E-3</v>
      </c>
      <c r="HD927">
        <v>-3.3387782167185642E-4</v>
      </c>
      <c r="HE927">
        <v>2.632278881966732E-6</v>
      </c>
      <c r="HF927">
        <v>6</v>
      </c>
      <c r="HG927">
        <v>2134</v>
      </c>
      <c r="HH927">
        <v>2</v>
      </c>
      <c r="HI927">
        <v>31</v>
      </c>
      <c r="HJ927">
        <v>6.1</v>
      </c>
      <c r="HK927">
        <v>5.9</v>
      </c>
      <c r="HL927">
        <v>1.41479</v>
      </c>
      <c r="HM927">
        <v>2.3535200000000001</v>
      </c>
      <c r="HN927">
        <v>1.4978</v>
      </c>
      <c r="HO927">
        <v>2.3095699999999999</v>
      </c>
      <c r="HP927">
        <v>1.5478499999999999</v>
      </c>
      <c r="HQ927">
        <v>2.2570800000000002</v>
      </c>
      <c r="HR927">
        <v>42.6706</v>
      </c>
      <c r="HS927">
        <v>14.350899999999999</v>
      </c>
      <c r="HT927">
        <v>18</v>
      </c>
      <c r="HU927">
        <v>495.19099999999997</v>
      </c>
      <c r="HV927">
        <v>468.96300000000002</v>
      </c>
      <c r="HW927">
        <v>26.250399999999999</v>
      </c>
      <c r="HX927">
        <v>34.182299999999998</v>
      </c>
      <c r="HY927">
        <v>29.999400000000001</v>
      </c>
      <c r="HZ927">
        <v>33.981099999999998</v>
      </c>
      <c r="IA927">
        <v>34.075000000000003</v>
      </c>
      <c r="IB927">
        <v>28.3475</v>
      </c>
      <c r="IC927">
        <v>33.246400000000001</v>
      </c>
      <c r="ID927">
        <v>0</v>
      </c>
      <c r="IE927">
        <v>26.2958</v>
      </c>
      <c r="IF927">
        <v>601.976</v>
      </c>
      <c r="IG927">
        <v>24.850899999999999</v>
      </c>
      <c r="IH927">
        <v>100.27</v>
      </c>
      <c r="II927">
        <v>99.964699999999993</v>
      </c>
      <c r="IJ927" t="s">
        <v>3545</v>
      </c>
    </row>
    <row r="928" spans="1:244" x14ac:dyDescent="0.2">
      <c r="A928">
        <v>912</v>
      </c>
      <c r="B928">
        <v>1659887360.0999999</v>
      </c>
      <c r="C928">
        <v>7103</v>
      </c>
      <c r="D928" t="s">
        <v>2164</v>
      </c>
      <c r="E928" t="s">
        <v>2165</v>
      </c>
      <c r="F928">
        <v>1</v>
      </c>
      <c r="G928" t="s">
        <v>1152</v>
      </c>
      <c r="H928" t="s">
        <v>379</v>
      </c>
      <c r="I928" t="s">
        <v>1135</v>
      </c>
      <c r="J928" t="s">
        <v>1150</v>
      </c>
      <c r="K928" t="s">
        <v>1151</v>
      </c>
      <c r="L928" t="s">
        <v>1940</v>
      </c>
      <c r="M928" t="s">
        <v>380</v>
      </c>
      <c r="N928">
        <v>1659887352.333333</v>
      </c>
      <c r="O928">
        <f t="shared" si="476"/>
        <v>2.1270469429773399E-3</v>
      </c>
      <c r="P928">
        <f t="shared" si="477"/>
        <v>2.1270469429773398</v>
      </c>
      <c r="Q928">
        <f t="shared" si="478"/>
        <v>8.6875248755068561</v>
      </c>
      <c r="R928">
        <f t="shared" si="479"/>
        <v>491.88626666666659</v>
      </c>
      <c r="S928">
        <f t="shared" si="480"/>
        <v>339.08069909577091</v>
      </c>
      <c r="T928">
        <f t="shared" si="481"/>
        <v>33.669240275070678</v>
      </c>
      <c r="U928">
        <f t="shared" si="482"/>
        <v>48.842169266997487</v>
      </c>
      <c r="V928">
        <f t="shared" si="483"/>
        <v>0.10188200845399929</v>
      </c>
      <c r="W928">
        <f t="shared" si="484"/>
        <v>2.9171012085322019</v>
      </c>
      <c r="X928">
        <f t="shared" si="485"/>
        <v>9.9945705563036447E-2</v>
      </c>
      <c r="Y928">
        <f t="shared" si="486"/>
        <v>6.2636969972879028E-2</v>
      </c>
      <c r="Z928">
        <f t="shared" si="487"/>
        <v>321.51838779999991</v>
      </c>
      <c r="AA928">
        <f t="shared" si="488"/>
        <v>32.297491772587726</v>
      </c>
      <c r="AB928">
        <f t="shared" si="489"/>
        <v>31.862686666666669</v>
      </c>
      <c r="AC928">
        <f t="shared" si="490"/>
        <v>4.7380965295159063</v>
      </c>
      <c r="AD928">
        <f t="shared" si="491"/>
        <v>60.099941118405575</v>
      </c>
      <c r="AE928">
        <f t="shared" si="492"/>
        <v>2.7040762193589507</v>
      </c>
      <c r="AF928">
        <f t="shared" si="493"/>
        <v>4.4992992822264659</v>
      </c>
      <c r="AG928">
        <f t="shared" si="494"/>
        <v>2.0340203101569556</v>
      </c>
      <c r="AH928">
        <f t="shared" si="495"/>
        <v>-93.802770185300687</v>
      </c>
      <c r="AI928">
        <f t="shared" si="496"/>
        <v>-143.06557189438641</v>
      </c>
      <c r="AJ928">
        <f t="shared" si="497"/>
        <v>-11.057661769144712</v>
      </c>
      <c r="AK928">
        <f t="shared" si="498"/>
        <v>73.592383951168102</v>
      </c>
      <c r="AL928">
        <f t="shared" si="499"/>
        <v>37.991240508420546</v>
      </c>
      <c r="AM928">
        <f t="shared" si="500"/>
        <v>2.0463760609496102</v>
      </c>
      <c r="AN928">
        <f t="shared" si="501"/>
        <v>8.6875248755068561</v>
      </c>
      <c r="AO928">
        <v>579.58262127282751</v>
      </c>
      <c r="AP928">
        <v>542.58764242424263</v>
      </c>
      <c r="AQ928">
        <v>5.0599317685650753</v>
      </c>
      <c r="AR928">
        <v>66.272461968613413</v>
      </c>
      <c r="AS928">
        <f t="shared" si="502"/>
        <v>2.1270469429773398</v>
      </c>
      <c r="AT928">
        <v>24.895883051796499</v>
      </c>
      <c r="AU928">
        <v>27.30562424242423</v>
      </c>
      <c r="AV928">
        <v>1.1442500588165989E-2</v>
      </c>
      <c r="AW928">
        <v>80.697832317614541</v>
      </c>
      <c r="AX928">
        <v>2</v>
      </c>
      <c r="AY928">
        <v>0</v>
      </c>
      <c r="AZ928">
        <f t="shared" si="503"/>
        <v>1</v>
      </c>
      <c r="BA928">
        <f t="shared" si="504"/>
        <v>0</v>
      </c>
      <c r="BB928">
        <f t="shared" si="505"/>
        <v>51817.968106203036</v>
      </c>
      <c r="BC928">
        <f t="shared" si="506"/>
        <v>2000.0113333333329</v>
      </c>
      <c r="BD928">
        <f t="shared" si="507"/>
        <v>1681.2098199999996</v>
      </c>
      <c r="BE928">
        <f t="shared" si="508"/>
        <v>0.84060014659916926</v>
      </c>
      <c r="BF928">
        <f t="shared" si="509"/>
        <v>0.16075828293639668</v>
      </c>
      <c r="BG928">
        <v>6</v>
      </c>
      <c r="BH928">
        <v>0.5</v>
      </c>
      <c r="BI928" t="s">
        <v>381</v>
      </c>
      <c r="BJ928">
        <v>2</v>
      </c>
      <c r="BK928" t="b">
        <v>1</v>
      </c>
      <c r="BL928">
        <v>1659887352.333333</v>
      </c>
      <c r="BM928">
        <v>491.88626666666659</v>
      </c>
      <c r="BN928">
        <v>538.67273333333333</v>
      </c>
      <c r="BO928">
        <v>27.232573333333331</v>
      </c>
      <c r="BP928">
        <v>24.844353333333331</v>
      </c>
      <c r="BQ928">
        <v>490.39019999999988</v>
      </c>
      <c r="BR928">
        <v>27.221733333333329</v>
      </c>
      <c r="BS928">
        <v>500.11673333333329</v>
      </c>
      <c r="BT928">
        <v>99.195746666666665</v>
      </c>
      <c r="BU928">
        <v>9.9908806666666655E-2</v>
      </c>
      <c r="BV928">
        <v>30.952986666666671</v>
      </c>
      <c r="BW928">
        <v>31.862686666666669</v>
      </c>
      <c r="BX928">
        <v>999.89999999999986</v>
      </c>
      <c r="BY928">
        <v>0</v>
      </c>
      <c r="BZ928">
        <v>0</v>
      </c>
      <c r="CA928">
        <v>10009.711333333329</v>
      </c>
      <c r="CB928">
        <v>0</v>
      </c>
      <c r="CC928">
        <v>1251.4657999999999</v>
      </c>
      <c r="CD928">
        <v>-46.786606666666657</v>
      </c>
      <c r="CE928">
        <v>505.65759999999989</v>
      </c>
      <c r="CF928">
        <v>552.39779999999996</v>
      </c>
      <c r="CG928">
        <v>2.3882099999999999</v>
      </c>
      <c r="CH928">
        <v>538.67273333333333</v>
      </c>
      <c r="CI928">
        <v>24.844353333333331</v>
      </c>
      <c r="CJ928">
        <v>2.7013533333333331</v>
      </c>
      <c r="CK928">
        <v>2.464452666666666</v>
      </c>
      <c r="CL928">
        <v>22.293333333333329</v>
      </c>
      <c r="CM928">
        <v>20.793599999999991</v>
      </c>
      <c r="CN928">
        <v>2000.0113333333329</v>
      </c>
      <c r="CO928">
        <v>0.97999579999999997</v>
      </c>
      <c r="CP928">
        <v>2.0004393333333339E-2</v>
      </c>
      <c r="CQ928">
        <v>0</v>
      </c>
      <c r="CR928">
        <v>2.780466666666666</v>
      </c>
      <c r="CS928">
        <v>0</v>
      </c>
      <c r="CT928">
        <v>16326.47333333333</v>
      </c>
      <c r="CU928">
        <v>17412.406666666669</v>
      </c>
      <c r="CV928">
        <v>43.629133333333343</v>
      </c>
      <c r="CW928">
        <v>45</v>
      </c>
      <c r="CX928">
        <v>43.699599999999997</v>
      </c>
      <c r="CY928">
        <v>43.287199999999999</v>
      </c>
      <c r="CZ928">
        <v>43.637399999999992</v>
      </c>
      <c r="DA928">
        <v>1960.0013333333329</v>
      </c>
      <c r="DB928">
        <v>40.01</v>
      </c>
      <c r="DC928">
        <v>0</v>
      </c>
      <c r="DD928">
        <v>1659887359.0999999</v>
      </c>
      <c r="DE928">
        <v>0</v>
      </c>
      <c r="DF928">
        <v>1659887002.5</v>
      </c>
      <c r="DG928" t="s">
        <v>1941</v>
      </c>
      <c r="DH928">
        <v>1659886993</v>
      </c>
      <c r="DI928">
        <v>1659887002.5</v>
      </c>
      <c r="DJ928">
        <v>16</v>
      </c>
      <c r="DK928">
        <v>-0.38300000000000001</v>
      </c>
      <c r="DL928">
        <v>1E-3</v>
      </c>
      <c r="DM928">
        <v>1.325</v>
      </c>
      <c r="DN928">
        <v>1.6E-2</v>
      </c>
      <c r="DO928">
        <v>400</v>
      </c>
      <c r="DP928">
        <v>25</v>
      </c>
      <c r="DQ928">
        <v>0.27</v>
      </c>
      <c r="DR928">
        <v>0.06</v>
      </c>
      <c r="DS928">
        <v>8.0567534958159897</v>
      </c>
      <c r="DT928">
        <v>4.4023213048709513</v>
      </c>
      <c r="DU928">
        <v>0.32998379065939992</v>
      </c>
      <c r="DV928">
        <v>0</v>
      </c>
      <c r="DW928">
        <v>-46.769735483870967</v>
      </c>
      <c r="DX928">
        <v>-5.9771758064515286</v>
      </c>
      <c r="DY928">
        <v>0.45672729108113791</v>
      </c>
      <c r="DZ928">
        <v>0</v>
      </c>
      <c r="EA928">
        <v>345.56686289152861</v>
      </c>
      <c r="EB928">
        <v>228.8784730240564</v>
      </c>
      <c r="EC928">
        <v>16.559517906187061</v>
      </c>
      <c r="ED928">
        <v>0</v>
      </c>
      <c r="EE928">
        <v>2.3858073170731711</v>
      </c>
      <c r="EF928">
        <v>-6.9012543553981318E-3</v>
      </c>
      <c r="EG928">
        <v>1.385373895545193E-2</v>
      </c>
      <c r="EH928">
        <v>1</v>
      </c>
      <c r="EI928">
        <v>2.034650830025265</v>
      </c>
      <c r="EJ928">
        <v>-6.7382819780969924E-2</v>
      </c>
      <c r="EK928">
        <v>4.9056968851776536E-3</v>
      </c>
      <c r="EL928">
        <v>1</v>
      </c>
      <c r="EM928">
        <v>2</v>
      </c>
      <c r="EN928">
        <v>5</v>
      </c>
      <c r="EO928" t="s">
        <v>419</v>
      </c>
      <c r="EP928">
        <v>2.94055</v>
      </c>
      <c r="EQ928">
        <v>2.8010899999999999</v>
      </c>
      <c r="ER928">
        <v>0.107484</v>
      </c>
      <c r="ES928">
        <v>0.114324</v>
      </c>
      <c r="ET928">
        <v>0.117178</v>
      </c>
      <c r="EU928">
        <v>0.10986700000000001</v>
      </c>
      <c r="EV928">
        <v>18238.900000000001</v>
      </c>
      <c r="EW928">
        <v>18977.8</v>
      </c>
      <c r="EX928">
        <v>23777.1</v>
      </c>
      <c r="EY928">
        <v>24949.9</v>
      </c>
      <c r="EZ928">
        <v>33607.5</v>
      </c>
      <c r="FA928">
        <v>35469.9</v>
      </c>
      <c r="FB928">
        <v>43367</v>
      </c>
      <c r="FC928">
        <v>46126.9</v>
      </c>
      <c r="FD928">
        <v>1.92822</v>
      </c>
      <c r="FE928">
        <v>1.7901800000000001</v>
      </c>
      <c r="FF928">
        <v>9.8757399999999995E-2</v>
      </c>
      <c r="FG928">
        <v>0</v>
      </c>
      <c r="FH928">
        <v>30.249099999999999</v>
      </c>
      <c r="FI928">
        <v>999.9</v>
      </c>
      <c r="FJ928">
        <v>50.5</v>
      </c>
      <c r="FK928">
        <v>39.6</v>
      </c>
      <c r="FL928">
        <v>36.943800000000003</v>
      </c>
      <c r="FM928">
        <v>63.573900000000002</v>
      </c>
      <c r="FN928">
        <v>25.7532</v>
      </c>
      <c r="FO928">
        <v>1</v>
      </c>
      <c r="FP928">
        <v>0.57909600000000006</v>
      </c>
      <c r="FQ928">
        <v>2.6436500000000001</v>
      </c>
      <c r="FR928">
        <v>20.297699999999999</v>
      </c>
      <c r="FS928">
        <v>5.2110000000000003</v>
      </c>
      <c r="FT928">
        <v>11.908099999999999</v>
      </c>
      <c r="FU928">
        <v>5.0028499999999996</v>
      </c>
      <c r="FV928">
        <v>3.28993</v>
      </c>
      <c r="FW928">
        <v>9999</v>
      </c>
      <c r="FX928">
        <v>9999</v>
      </c>
      <c r="FY928">
        <v>9999</v>
      </c>
      <c r="FZ928">
        <v>999.9</v>
      </c>
      <c r="GA928">
        <v>1.8597399999999999</v>
      </c>
      <c r="GB928">
        <v>1.8547400000000001</v>
      </c>
      <c r="GC928">
        <v>1.85791</v>
      </c>
      <c r="GD928">
        <v>1.8563799999999999</v>
      </c>
      <c r="GE928">
        <v>1.8551500000000001</v>
      </c>
      <c r="GF928">
        <v>1.8547100000000001</v>
      </c>
      <c r="GG928">
        <v>1.85354</v>
      </c>
      <c r="GH928">
        <v>1.8565400000000001</v>
      </c>
      <c r="GI928">
        <v>0</v>
      </c>
      <c r="GJ928">
        <v>0</v>
      </c>
      <c r="GK928">
        <v>0</v>
      </c>
      <c r="GL928">
        <v>0</v>
      </c>
      <c r="GM928" t="s">
        <v>384</v>
      </c>
      <c r="GN928" t="s">
        <v>385</v>
      </c>
      <c r="GO928" t="s">
        <v>386</v>
      </c>
      <c r="GP928" t="s">
        <v>386</v>
      </c>
      <c r="GQ928" t="s">
        <v>386</v>
      </c>
      <c r="GR928" t="s">
        <v>386</v>
      </c>
      <c r="GS928">
        <v>0</v>
      </c>
      <c r="GT928">
        <v>100</v>
      </c>
      <c r="GU928">
        <v>100</v>
      </c>
      <c r="GV928">
        <v>1.5629999999999999</v>
      </c>
      <c r="GW928">
        <v>1.0699999999999999E-2</v>
      </c>
      <c r="GX928">
        <v>0.33715491177224621</v>
      </c>
      <c r="GY928">
        <v>3.036990343597491E-3</v>
      </c>
      <c r="GZ928">
        <v>-1.538114387597119E-6</v>
      </c>
      <c r="HA928">
        <v>3.3909691194327332E-10</v>
      </c>
      <c r="HB928">
        <v>-6.0604171497381017E-2</v>
      </c>
      <c r="HC928">
        <v>9.7621983196103414E-3</v>
      </c>
      <c r="HD928">
        <v>-3.3387782167185642E-4</v>
      </c>
      <c r="HE928">
        <v>2.632278881966732E-6</v>
      </c>
      <c r="HF928">
        <v>6</v>
      </c>
      <c r="HG928">
        <v>2134</v>
      </c>
      <c r="HH928">
        <v>2</v>
      </c>
      <c r="HI928">
        <v>31</v>
      </c>
      <c r="HJ928">
        <v>6.1</v>
      </c>
      <c r="HK928">
        <v>6</v>
      </c>
      <c r="HL928">
        <v>1.4160200000000001</v>
      </c>
      <c r="HM928">
        <v>2.34131</v>
      </c>
      <c r="HN928">
        <v>1.4978</v>
      </c>
      <c r="HO928">
        <v>2.3095699999999999</v>
      </c>
      <c r="HP928">
        <v>1.5478499999999999</v>
      </c>
      <c r="HQ928">
        <v>2.4096700000000002</v>
      </c>
      <c r="HR928">
        <v>42.697400000000002</v>
      </c>
      <c r="HS928">
        <v>14.350899999999999</v>
      </c>
      <c r="HT928">
        <v>18</v>
      </c>
      <c r="HU928">
        <v>495.17</v>
      </c>
      <c r="HV928">
        <v>468.97399999999999</v>
      </c>
      <c r="HW928">
        <v>26.2577</v>
      </c>
      <c r="HX928">
        <v>34.182299999999998</v>
      </c>
      <c r="HY928">
        <v>29.999500000000001</v>
      </c>
      <c r="HZ928">
        <v>33.9803</v>
      </c>
      <c r="IA928">
        <v>34.074300000000001</v>
      </c>
      <c r="IB928">
        <v>28.617599999999999</v>
      </c>
      <c r="IC928">
        <v>33.246400000000001</v>
      </c>
      <c r="ID928">
        <v>0</v>
      </c>
      <c r="IE928">
        <v>26.2958</v>
      </c>
      <c r="IF928">
        <v>612.47900000000004</v>
      </c>
      <c r="IG928">
        <v>24.845600000000001</v>
      </c>
      <c r="IH928">
        <v>100.27</v>
      </c>
      <c r="II928">
        <v>99.9649</v>
      </c>
      <c r="IJ928" t="s">
        <v>3545</v>
      </c>
    </row>
    <row r="929" spans="1:244" x14ac:dyDescent="0.2">
      <c r="A929">
        <v>913</v>
      </c>
      <c r="B929">
        <v>1659887361.0999999</v>
      </c>
      <c r="C929">
        <v>7104</v>
      </c>
      <c r="D929" t="s">
        <v>2166</v>
      </c>
      <c r="E929" t="s">
        <v>2167</v>
      </c>
      <c r="F929">
        <v>1</v>
      </c>
      <c r="G929" t="s">
        <v>1152</v>
      </c>
      <c r="H929" t="s">
        <v>379</v>
      </c>
      <c r="I929" t="s">
        <v>1135</v>
      </c>
      <c r="J929" t="s">
        <v>1150</v>
      </c>
      <c r="K929" t="s">
        <v>1151</v>
      </c>
      <c r="L929" t="s">
        <v>1940</v>
      </c>
      <c r="M929" t="s">
        <v>380</v>
      </c>
      <c r="N929">
        <v>1659887353.3666661</v>
      </c>
      <c r="O929">
        <f t="shared" si="476"/>
        <v>2.1251887280619771E-3</v>
      </c>
      <c r="P929">
        <f t="shared" si="477"/>
        <v>2.125188728061977</v>
      </c>
      <c r="Q929">
        <f t="shared" si="478"/>
        <v>8.8475095879719046</v>
      </c>
      <c r="R929">
        <f t="shared" si="479"/>
        <v>496.98399999999998</v>
      </c>
      <c r="S929">
        <f t="shared" si="480"/>
        <v>341.47475686759753</v>
      </c>
      <c r="T929">
        <f t="shared" si="481"/>
        <v>33.906960568839189</v>
      </c>
      <c r="U929">
        <f t="shared" si="482"/>
        <v>49.348353143063569</v>
      </c>
      <c r="V929">
        <f t="shared" si="483"/>
        <v>0.10185894894506481</v>
      </c>
      <c r="W929">
        <f t="shared" si="484"/>
        <v>2.9169553795921637</v>
      </c>
      <c r="X929">
        <f t="shared" si="485"/>
        <v>9.9923418711997197E-2</v>
      </c>
      <c r="Y929">
        <f t="shared" si="486"/>
        <v>6.2622973022898737E-2</v>
      </c>
      <c r="Z929">
        <f t="shared" si="487"/>
        <v>321.51934539999996</v>
      </c>
      <c r="AA929">
        <f t="shared" si="488"/>
        <v>32.297344369857818</v>
      </c>
      <c r="AB929">
        <f t="shared" si="489"/>
        <v>31.861286666666668</v>
      </c>
      <c r="AC929">
        <f t="shared" si="490"/>
        <v>4.7377207139171125</v>
      </c>
      <c r="AD929">
        <f t="shared" si="491"/>
        <v>60.123544004213748</v>
      </c>
      <c r="AE929">
        <f t="shared" si="492"/>
        <v>2.7050301801001715</v>
      </c>
      <c r="AF929">
        <f t="shared" si="493"/>
        <v>4.4991196458921152</v>
      </c>
      <c r="AG929">
        <f t="shared" si="494"/>
        <v>2.032690533816941</v>
      </c>
      <c r="AH929">
        <f t="shared" si="495"/>
        <v>-93.72082290753319</v>
      </c>
      <c r="AI929">
        <f t="shared" si="496"/>
        <v>-142.94833866793644</v>
      </c>
      <c r="AJ929">
        <f t="shared" si="497"/>
        <v>-11.049038696835344</v>
      </c>
      <c r="AK929">
        <f t="shared" si="498"/>
        <v>73.80114512769498</v>
      </c>
      <c r="AL929">
        <f t="shared" si="499"/>
        <v>38.06577772322229</v>
      </c>
      <c r="AM929">
        <f t="shared" si="500"/>
        <v>2.0481029346349633</v>
      </c>
      <c r="AN929">
        <f t="shared" si="501"/>
        <v>8.8475095879719046</v>
      </c>
      <c r="AO929">
        <v>584.67547965029712</v>
      </c>
      <c r="AP929">
        <v>547.60220606060591</v>
      </c>
      <c r="AQ929">
        <v>5.0370999330451678</v>
      </c>
      <c r="AR929">
        <v>66.272461968613413</v>
      </c>
      <c r="AS929">
        <f t="shared" si="502"/>
        <v>2.125188728061977</v>
      </c>
      <c r="AT929">
        <v>24.897668344602138</v>
      </c>
      <c r="AU929">
        <v>27.3136309090909</v>
      </c>
      <c r="AV929">
        <v>1.011424745486764E-2</v>
      </c>
      <c r="AW929">
        <v>80.697832317614541</v>
      </c>
      <c r="AX929">
        <v>2</v>
      </c>
      <c r="AY929">
        <v>0</v>
      </c>
      <c r="AZ929">
        <f t="shared" si="503"/>
        <v>1</v>
      </c>
      <c r="BA929">
        <f t="shared" si="504"/>
        <v>0</v>
      </c>
      <c r="BB929">
        <f t="shared" si="505"/>
        <v>51813.947603691246</v>
      </c>
      <c r="BC929">
        <f t="shared" si="506"/>
        <v>2000.017333333333</v>
      </c>
      <c r="BD929">
        <f t="shared" si="507"/>
        <v>1681.2148599999996</v>
      </c>
      <c r="BE929">
        <f t="shared" si="508"/>
        <v>0.84060014479874501</v>
      </c>
      <c r="BF929">
        <f t="shared" si="509"/>
        <v>0.160758279461578</v>
      </c>
      <c r="BG929">
        <v>6</v>
      </c>
      <c r="BH929">
        <v>0.5</v>
      </c>
      <c r="BI929" t="s">
        <v>381</v>
      </c>
      <c r="BJ929">
        <v>2</v>
      </c>
      <c r="BK929" t="b">
        <v>1</v>
      </c>
      <c r="BL929">
        <v>1659887353.3666661</v>
      </c>
      <c r="BM929">
        <v>496.98399999999998</v>
      </c>
      <c r="BN929">
        <v>543.87346666666667</v>
      </c>
      <c r="BO929">
        <v>27.242180000000001</v>
      </c>
      <c r="BP929">
        <v>24.851966666666669</v>
      </c>
      <c r="BQ929">
        <v>495.47893333333337</v>
      </c>
      <c r="BR929">
        <v>27.231366666666659</v>
      </c>
      <c r="BS929">
        <v>500.1164</v>
      </c>
      <c r="BT929">
        <v>99.195753333333329</v>
      </c>
      <c r="BU929">
        <v>9.9904359999999998E-2</v>
      </c>
      <c r="BV929">
        <v>30.952286666666669</v>
      </c>
      <c r="BW929">
        <v>31.861286666666668</v>
      </c>
      <c r="BX929">
        <v>999.89999999999986</v>
      </c>
      <c r="BY929">
        <v>0</v>
      </c>
      <c r="BZ929">
        <v>0</v>
      </c>
      <c r="CA929">
        <v>10008.876666666671</v>
      </c>
      <c r="CB929">
        <v>0</v>
      </c>
      <c r="CC929">
        <v>1294.5506</v>
      </c>
      <c r="CD929">
        <v>-46.889606666666673</v>
      </c>
      <c r="CE929">
        <v>510.90306666666669</v>
      </c>
      <c r="CF929">
        <v>557.73539999999991</v>
      </c>
      <c r="CG929">
        <v>2.3902060000000001</v>
      </c>
      <c r="CH929">
        <v>543.87346666666667</v>
      </c>
      <c r="CI929">
        <v>24.851966666666669</v>
      </c>
      <c r="CJ929">
        <v>2.7023066666666669</v>
      </c>
      <c r="CK929">
        <v>2.4652080000000001</v>
      </c>
      <c r="CL929">
        <v>22.29913333333333</v>
      </c>
      <c r="CM929">
        <v>20.79857333333333</v>
      </c>
      <c r="CN929">
        <v>2000.017333333333</v>
      </c>
      <c r="CO929">
        <v>0.97999579999999997</v>
      </c>
      <c r="CP929">
        <v>2.0004393333333328E-2</v>
      </c>
      <c r="CQ929">
        <v>0</v>
      </c>
      <c r="CR929">
        <v>2.751199999999999</v>
      </c>
      <c r="CS929">
        <v>0</v>
      </c>
      <c r="CT929">
        <v>16325.42666666667</v>
      </c>
      <c r="CU929">
        <v>17412.453333333331</v>
      </c>
      <c r="CV929">
        <v>43.629133333333343</v>
      </c>
      <c r="CW929">
        <v>45</v>
      </c>
      <c r="CX929">
        <v>43.699599999999997</v>
      </c>
      <c r="CY929">
        <v>43.283066666666663</v>
      </c>
      <c r="CZ929">
        <v>43.633266666666671</v>
      </c>
      <c r="DA929">
        <v>1960.007333333333</v>
      </c>
      <c r="DB929">
        <v>40.01</v>
      </c>
      <c r="DC929">
        <v>0</v>
      </c>
      <c r="DD929">
        <v>1659887360.3</v>
      </c>
      <c r="DE929">
        <v>0</v>
      </c>
      <c r="DF929">
        <v>1659887002.5</v>
      </c>
      <c r="DG929" t="s">
        <v>1941</v>
      </c>
      <c r="DH929">
        <v>1659886993</v>
      </c>
      <c r="DI929">
        <v>1659887002.5</v>
      </c>
      <c r="DJ929">
        <v>16</v>
      </c>
      <c r="DK929">
        <v>-0.38300000000000001</v>
      </c>
      <c r="DL929">
        <v>1E-3</v>
      </c>
      <c r="DM929">
        <v>1.325</v>
      </c>
      <c r="DN929">
        <v>1.6E-2</v>
      </c>
      <c r="DO929">
        <v>400</v>
      </c>
      <c r="DP929">
        <v>25</v>
      </c>
      <c r="DQ929">
        <v>0.27</v>
      </c>
      <c r="DR929">
        <v>0.06</v>
      </c>
      <c r="DS929">
        <v>8.0567534958159897</v>
      </c>
      <c r="DT929">
        <v>4.4023213048709513</v>
      </c>
      <c r="DU929">
        <v>0.32998379065939992</v>
      </c>
      <c r="DV929">
        <v>0</v>
      </c>
      <c r="DW929">
        <v>-46.769735483870967</v>
      </c>
      <c r="DX929">
        <v>-5.9771758064515286</v>
      </c>
      <c r="DY929">
        <v>0.45672729108113791</v>
      </c>
      <c r="DZ929">
        <v>0</v>
      </c>
      <c r="EA929">
        <v>345.56686289152861</v>
      </c>
      <c r="EB929">
        <v>228.8784730240564</v>
      </c>
      <c r="EC929">
        <v>16.559517906187061</v>
      </c>
      <c r="ED929">
        <v>0</v>
      </c>
      <c r="EE929">
        <v>2.3858073170731711</v>
      </c>
      <c r="EF929">
        <v>-6.9012543553981318E-3</v>
      </c>
      <c r="EG929">
        <v>1.385373895545193E-2</v>
      </c>
      <c r="EH929">
        <v>1</v>
      </c>
      <c r="EI929">
        <v>2.034650830025265</v>
      </c>
      <c r="EJ929">
        <v>-6.7382819780969924E-2</v>
      </c>
      <c r="EK929">
        <v>4.9056968851776536E-3</v>
      </c>
      <c r="EL929">
        <v>1</v>
      </c>
      <c r="EM929">
        <v>2</v>
      </c>
      <c r="EN929">
        <v>5</v>
      </c>
      <c r="EO929" t="s">
        <v>419</v>
      </c>
      <c r="EP929">
        <v>2.94055</v>
      </c>
      <c r="EQ929">
        <v>2.80118</v>
      </c>
      <c r="ER929">
        <v>0.108209</v>
      </c>
      <c r="ES929">
        <v>0.115037</v>
      </c>
      <c r="ET929">
        <v>0.117201</v>
      </c>
      <c r="EU929">
        <v>0.109872</v>
      </c>
      <c r="EV929">
        <v>18224.099999999999</v>
      </c>
      <c r="EW929">
        <v>18962.599999999999</v>
      </c>
      <c r="EX929">
        <v>23777.1</v>
      </c>
      <c r="EY929">
        <v>24950.1</v>
      </c>
      <c r="EZ929">
        <v>33606.5</v>
      </c>
      <c r="FA929">
        <v>35469.800000000003</v>
      </c>
      <c r="FB929">
        <v>43366.8</v>
      </c>
      <c r="FC929">
        <v>46126.9</v>
      </c>
      <c r="FD929">
        <v>1.9281299999999999</v>
      </c>
      <c r="FE929">
        <v>1.7902</v>
      </c>
      <c r="FF929">
        <v>9.8593500000000001E-2</v>
      </c>
      <c r="FG929">
        <v>0</v>
      </c>
      <c r="FH929">
        <v>30.249099999999999</v>
      </c>
      <c r="FI929">
        <v>999.9</v>
      </c>
      <c r="FJ929">
        <v>50.5</v>
      </c>
      <c r="FK929">
        <v>39.6</v>
      </c>
      <c r="FL929">
        <v>36.944000000000003</v>
      </c>
      <c r="FM929">
        <v>63.593899999999998</v>
      </c>
      <c r="FN929">
        <v>26.414300000000001</v>
      </c>
      <c r="FO929">
        <v>1</v>
      </c>
      <c r="FP929">
        <v>0.578986</v>
      </c>
      <c r="FQ929">
        <v>2.6243799999999999</v>
      </c>
      <c r="FR929">
        <v>20.297999999999998</v>
      </c>
      <c r="FS929">
        <v>5.2111499999999999</v>
      </c>
      <c r="FT929">
        <v>11.908099999999999</v>
      </c>
      <c r="FU929">
        <v>5.0028499999999996</v>
      </c>
      <c r="FV929">
        <v>3.2898999999999998</v>
      </c>
      <c r="FW929">
        <v>9999</v>
      </c>
      <c r="FX929">
        <v>9999</v>
      </c>
      <c r="FY929">
        <v>9999</v>
      </c>
      <c r="FZ929">
        <v>999.9</v>
      </c>
      <c r="GA929">
        <v>1.8597399999999999</v>
      </c>
      <c r="GB929">
        <v>1.8547400000000001</v>
      </c>
      <c r="GC929">
        <v>1.85791</v>
      </c>
      <c r="GD929">
        <v>1.8563799999999999</v>
      </c>
      <c r="GE929">
        <v>1.8551500000000001</v>
      </c>
      <c r="GF929">
        <v>1.8547100000000001</v>
      </c>
      <c r="GG929">
        <v>1.85354</v>
      </c>
      <c r="GH929">
        <v>1.8565400000000001</v>
      </c>
      <c r="GI929">
        <v>0</v>
      </c>
      <c r="GJ929">
        <v>0</v>
      </c>
      <c r="GK929">
        <v>0</v>
      </c>
      <c r="GL929">
        <v>0</v>
      </c>
      <c r="GM929" t="s">
        <v>384</v>
      </c>
      <c r="GN929" t="s">
        <v>385</v>
      </c>
      <c r="GO929" t="s">
        <v>386</v>
      </c>
      <c r="GP929" t="s">
        <v>386</v>
      </c>
      <c r="GQ929" t="s">
        <v>386</v>
      </c>
      <c r="GR929" t="s">
        <v>386</v>
      </c>
      <c r="GS929">
        <v>0</v>
      </c>
      <c r="GT929">
        <v>100</v>
      </c>
      <c r="GU929">
        <v>100</v>
      </c>
      <c r="GV929">
        <v>1.5720000000000001</v>
      </c>
      <c r="GW929">
        <v>1.06E-2</v>
      </c>
      <c r="GX929">
        <v>0.33715491177224621</v>
      </c>
      <c r="GY929">
        <v>3.036990343597491E-3</v>
      </c>
      <c r="GZ929">
        <v>-1.538114387597119E-6</v>
      </c>
      <c r="HA929">
        <v>3.3909691194327332E-10</v>
      </c>
      <c r="HB929">
        <v>-6.0604171497381017E-2</v>
      </c>
      <c r="HC929">
        <v>9.7621983196103414E-3</v>
      </c>
      <c r="HD929">
        <v>-3.3387782167185642E-4</v>
      </c>
      <c r="HE929">
        <v>2.632278881966732E-6</v>
      </c>
      <c r="HF929">
        <v>6</v>
      </c>
      <c r="HG929">
        <v>2134</v>
      </c>
      <c r="HH929">
        <v>2</v>
      </c>
      <c r="HI929">
        <v>31</v>
      </c>
      <c r="HJ929">
        <v>6.1</v>
      </c>
      <c r="HK929">
        <v>6</v>
      </c>
      <c r="HL929">
        <v>1.4355500000000001</v>
      </c>
      <c r="HM929">
        <v>2.34985</v>
      </c>
      <c r="HN929">
        <v>1.4978</v>
      </c>
      <c r="HO929">
        <v>2.3095699999999999</v>
      </c>
      <c r="HP929">
        <v>1.5478499999999999</v>
      </c>
      <c r="HQ929">
        <v>2.2692899999999998</v>
      </c>
      <c r="HR929">
        <v>42.697400000000002</v>
      </c>
      <c r="HS929">
        <v>14.3422</v>
      </c>
      <c r="HT929">
        <v>18</v>
      </c>
      <c r="HU929">
        <v>495.10599999999999</v>
      </c>
      <c r="HV929">
        <v>468.98399999999998</v>
      </c>
      <c r="HW929">
        <v>26.264900000000001</v>
      </c>
      <c r="HX929">
        <v>34.181800000000003</v>
      </c>
      <c r="HY929">
        <v>29.999500000000001</v>
      </c>
      <c r="HZ929">
        <v>33.979900000000001</v>
      </c>
      <c r="IA929">
        <v>34.073500000000003</v>
      </c>
      <c r="IB929">
        <v>28.754300000000001</v>
      </c>
      <c r="IC929">
        <v>33.246400000000001</v>
      </c>
      <c r="ID929">
        <v>0</v>
      </c>
      <c r="IE929">
        <v>26.2958</v>
      </c>
      <c r="IF929">
        <v>612.47900000000004</v>
      </c>
      <c r="IG929">
        <v>24.8385</v>
      </c>
      <c r="IH929">
        <v>100.27</v>
      </c>
      <c r="II929">
        <v>99.965100000000007</v>
      </c>
      <c r="IJ929" t="s">
        <v>3545</v>
      </c>
    </row>
    <row r="930" spans="1:244" x14ac:dyDescent="0.2">
      <c r="A930">
        <v>914</v>
      </c>
      <c r="B930">
        <v>1659887362.0999999</v>
      </c>
      <c r="C930">
        <v>7105</v>
      </c>
      <c r="D930" t="s">
        <v>2168</v>
      </c>
      <c r="E930" t="s">
        <v>2169</v>
      </c>
      <c r="F930">
        <v>1</v>
      </c>
      <c r="G930" t="s">
        <v>1152</v>
      </c>
      <c r="H930" t="s">
        <v>379</v>
      </c>
      <c r="I930" t="s">
        <v>1135</v>
      </c>
      <c r="J930" t="s">
        <v>1150</v>
      </c>
      <c r="K930" t="s">
        <v>1151</v>
      </c>
      <c r="L930" t="s">
        <v>1940</v>
      </c>
      <c r="M930" t="s">
        <v>380</v>
      </c>
      <c r="N930">
        <v>1659887354.3999989</v>
      </c>
      <c r="O930">
        <f t="shared" si="476"/>
        <v>2.1234215799479147E-3</v>
      </c>
      <c r="P930">
        <f t="shared" si="477"/>
        <v>2.1234215799479146</v>
      </c>
      <c r="Q930">
        <f t="shared" si="478"/>
        <v>8.7673626098878774</v>
      </c>
      <c r="R930">
        <f t="shared" si="479"/>
        <v>502.0832666666667</v>
      </c>
      <c r="S930">
        <f t="shared" si="480"/>
        <v>347.63975597021471</v>
      </c>
      <c r="T930">
        <f t="shared" si="481"/>
        <v>34.519145406429274</v>
      </c>
      <c r="U930">
        <f t="shared" si="482"/>
        <v>49.8547274601315</v>
      </c>
      <c r="V930">
        <f t="shared" si="483"/>
        <v>0.10183566403977387</v>
      </c>
      <c r="W930">
        <f t="shared" si="484"/>
        <v>2.9166930851623492</v>
      </c>
      <c r="X930">
        <f t="shared" si="485"/>
        <v>9.9900839152064547E-2</v>
      </c>
      <c r="Y930">
        <f t="shared" si="486"/>
        <v>6.2608798957668826E-2</v>
      </c>
      <c r="Z930">
        <f t="shared" si="487"/>
        <v>321.51998379999992</v>
      </c>
      <c r="AA930">
        <f t="shared" si="488"/>
        <v>32.29734785714205</v>
      </c>
      <c r="AB930">
        <f t="shared" si="489"/>
        <v>31.860199999999999</v>
      </c>
      <c r="AC930">
        <f t="shared" si="490"/>
        <v>4.7374290273184059</v>
      </c>
      <c r="AD930">
        <f t="shared" si="491"/>
        <v>60.146510051728029</v>
      </c>
      <c r="AE930">
        <f t="shared" si="492"/>
        <v>2.7059749588664506</v>
      </c>
      <c r="AF930">
        <f t="shared" si="493"/>
        <v>4.4989725198340196</v>
      </c>
      <c r="AG930">
        <f t="shared" si="494"/>
        <v>2.0314540684519553</v>
      </c>
      <c r="AH930">
        <f t="shared" si="495"/>
        <v>-93.642891675703041</v>
      </c>
      <c r="AI930">
        <f t="shared" si="496"/>
        <v>-142.85476568943764</v>
      </c>
      <c r="AJ930">
        <f t="shared" si="497"/>
        <v>-11.042708693232484</v>
      </c>
      <c r="AK930">
        <f t="shared" si="498"/>
        <v>73.979617741626754</v>
      </c>
      <c r="AL930">
        <f t="shared" si="499"/>
        <v>38.135300641908032</v>
      </c>
      <c r="AM930">
        <f t="shared" si="500"/>
        <v>2.0496658507980619</v>
      </c>
      <c r="AN930">
        <f t="shared" si="501"/>
        <v>8.7673626098878774</v>
      </c>
      <c r="AO930">
        <v>589.80170089772753</v>
      </c>
      <c r="AP930">
        <v>552.71009696969691</v>
      </c>
      <c r="AQ930">
        <v>5.0595640345292727</v>
      </c>
      <c r="AR930">
        <v>66.272461968613413</v>
      </c>
      <c r="AS930">
        <f t="shared" si="502"/>
        <v>2.1234215799479146</v>
      </c>
      <c r="AT930">
        <v>24.89859782837188</v>
      </c>
      <c r="AU930">
        <v>27.320301212121208</v>
      </c>
      <c r="AV930">
        <v>8.8788809295523748E-3</v>
      </c>
      <c r="AW930">
        <v>80.697832317614541</v>
      </c>
      <c r="AX930">
        <v>2</v>
      </c>
      <c r="AY930">
        <v>0</v>
      </c>
      <c r="AZ930">
        <f t="shared" si="503"/>
        <v>1</v>
      </c>
      <c r="BA930">
        <f t="shared" si="504"/>
        <v>0</v>
      </c>
      <c r="BB930">
        <f t="shared" si="505"/>
        <v>51806.600727985249</v>
      </c>
      <c r="BC930">
        <f t="shared" si="506"/>
        <v>2000.0213333333329</v>
      </c>
      <c r="BD930">
        <f t="shared" si="507"/>
        <v>1681.2182199999995</v>
      </c>
      <c r="BE930">
        <f t="shared" si="508"/>
        <v>0.84060014359846824</v>
      </c>
      <c r="BF930">
        <f t="shared" si="509"/>
        <v>0.16075827714504379</v>
      </c>
      <c r="BG930">
        <v>6</v>
      </c>
      <c r="BH930">
        <v>0.5</v>
      </c>
      <c r="BI930" t="s">
        <v>381</v>
      </c>
      <c r="BJ930">
        <v>2</v>
      </c>
      <c r="BK930" t="b">
        <v>1</v>
      </c>
      <c r="BL930">
        <v>1659887354.3999989</v>
      </c>
      <c r="BM930">
        <v>502.0832666666667</v>
      </c>
      <c r="BN930">
        <v>549.06960000000004</v>
      </c>
      <c r="BO930">
        <v>27.251673333333329</v>
      </c>
      <c r="BP930">
        <v>24.859660000000002</v>
      </c>
      <c r="BQ930">
        <v>500.56920000000002</v>
      </c>
      <c r="BR930">
        <v>27.240886666666661</v>
      </c>
      <c r="BS930">
        <v>500.11653333333328</v>
      </c>
      <c r="BT930">
        <v>99.195819999999998</v>
      </c>
      <c r="BU930">
        <v>9.9915926666666668E-2</v>
      </c>
      <c r="BV930">
        <v>30.951713333333341</v>
      </c>
      <c r="BW930">
        <v>31.860199999999999</v>
      </c>
      <c r="BX930">
        <v>999.89999999999986</v>
      </c>
      <c r="BY930">
        <v>0</v>
      </c>
      <c r="BZ930">
        <v>0</v>
      </c>
      <c r="CA930">
        <v>10007.370000000001</v>
      </c>
      <c r="CB930">
        <v>0</v>
      </c>
      <c r="CC930">
        <v>1330.575733333334</v>
      </c>
      <c r="CD930">
        <v>-46.986440000000002</v>
      </c>
      <c r="CE930">
        <v>516.15013333333332</v>
      </c>
      <c r="CF930">
        <v>563.06826666666666</v>
      </c>
      <c r="CG930">
        <v>2.3920093333333341</v>
      </c>
      <c r="CH930">
        <v>549.06960000000004</v>
      </c>
      <c r="CI930">
        <v>24.859660000000002</v>
      </c>
      <c r="CJ930">
        <v>2.703250666666666</v>
      </c>
      <c r="CK930">
        <v>2.4659733333333329</v>
      </c>
      <c r="CL930">
        <v>22.30487333333333</v>
      </c>
      <c r="CM930">
        <v>20.803613333333331</v>
      </c>
      <c r="CN930">
        <v>2000.0213333333329</v>
      </c>
      <c r="CO930">
        <v>0.97999579999999997</v>
      </c>
      <c r="CP930">
        <v>2.0004393333333328E-2</v>
      </c>
      <c r="CQ930">
        <v>0</v>
      </c>
      <c r="CR930">
        <v>2.770866666666667</v>
      </c>
      <c r="CS930">
        <v>0</v>
      </c>
      <c r="CT930">
        <v>16324.74</v>
      </c>
      <c r="CU930">
        <v>17412.48666666666</v>
      </c>
      <c r="CV930">
        <v>43.629133333333343</v>
      </c>
      <c r="CW930">
        <v>45</v>
      </c>
      <c r="CX930">
        <v>43.699599999999997</v>
      </c>
      <c r="CY930">
        <v>43.283066666666663</v>
      </c>
      <c r="CZ930">
        <v>43.629133333333343</v>
      </c>
      <c r="DA930">
        <v>1960.0113333333329</v>
      </c>
      <c r="DB930">
        <v>40.01</v>
      </c>
      <c r="DC930">
        <v>0</v>
      </c>
      <c r="DD930">
        <v>1659887360.9000001</v>
      </c>
      <c r="DE930">
        <v>0</v>
      </c>
      <c r="DF930">
        <v>1659887002.5</v>
      </c>
      <c r="DG930" t="s">
        <v>1941</v>
      </c>
      <c r="DH930">
        <v>1659886993</v>
      </c>
      <c r="DI930">
        <v>1659887002.5</v>
      </c>
      <c r="DJ930">
        <v>16</v>
      </c>
      <c r="DK930">
        <v>-0.38300000000000001</v>
      </c>
      <c r="DL930">
        <v>1E-3</v>
      </c>
      <c r="DM930">
        <v>1.325</v>
      </c>
      <c r="DN930">
        <v>1.6E-2</v>
      </c>
      <c r="DO930">
        <v>400</v>
      </c>
      <c r="DP930">
        <v>25</v>
      </c>
      <c r="DQ930">
        <v>0.27</v>
      </c>
      <c r="DR930">
        <v>0.06</v>
      </c>
      <c r="DS930">
        <v>8.1674722538353244</v>
      </c>
      <c r="DT930">
        <v>4.4520097740756688</v>
      </c>
      <c r="DU930">
        <v>0.34315805545385142</v>
      </c>
      <c r="DV930">
        <v>0</v>
      </c>
      <c r="DW930">
        <v>-46.944683333333337</v>
      </c>
      <c r="DX930">
        <v>-5.3724146829809181</v>
      </c>
      <c r="DY930">
        <v>0.39841359672525689</v>
      </c>
      <c r="DZ930">
        <v>0</v>
      </c>
      <c r="EA930">
        <v>350.08752970087039</v>
      </c>
      <c r="EB930">
        <v>227.7003539630461</v>
      </c>
      <c r="EC930">
        <v>17.022695821438511</v>
      </c>
      <c r="ED930">
        <v>0</v>
      </c>
      <c r="EE930">
        <v>2.3874872499999999</v>
      </c>
      <c r="EF930">
        <v>3.6996585365853249E-2</v>
      </c>
      <c r="EG930">
        <v>1.583958427287473E-2</v>
      </c>
      <c r="EH930">
        <v>1</v>
      </c>
      <c r="EI930">
        <v>2.0330462147796542</v>
      </c>
      <c r="EJ930">
        <v>-6.855481642966324E-2</v>
      </c>
      <c r="EK930">
        <v>5.158760840537022E-3</v>
      </c>
      <c r="EL930">
        <v>1</v>
      </c>
      <c r="EM930">
        <v>2</v>
      </c>
      <c r="EN930">
        <v>5</v>
      </c>
      <c r="EO930" t="s">
        <v>419</v>
      </c>
      <c r="EP930">
        <v>2.9405600000000001</v>
      </c>
      <c r="EQ930">
        <v>2.80124</v>
      </c>
      <c r="ER930">
        <v>0.10893</v>
      </c>
      <c r="ES930">
        <v>0.115749</v>
      </c>
      <c r="ET930">
        <v>0.11722</v>
      </c>
      <c r="EU930">
        <v>0.109875</v>
      </c>
      <c r="EV930">
        <v>18209.3</v>
      </c>
      <c r="EW930">
        <v>18947.400000000001</v>
      </c>
      <c r="EX930">
        <v>23777</v>
      </c>
      <c r="EY930">
        <v>24950.1</v>
      </c>
      <c r="EZ930">
        <v>33605.5</v>
      </c>
      <c r="FA930">
        <v>35469.599999999999</v>
      </c>
      <c r="FB930">
        <v>43366.5</v>
      </c>
      <c r="FC930">
        <v>46126.9</v>
      </c>
      <c r="FD930">
        <v>1.92835</v>
      </c>
      <c r="FE930">
        <v>1.79013</v>
      </c>
      <c r="FF930">
        <v>9.8578600000000002E-2</v>
      </c>
      <c r="FG930">
        <v>0</v>
      </c>
      <c r="FH930">
        <v>30.249099999999999</v>
      </c>
      <c r="FI930">
        <v>999.9</v>
      </c>
      <c r="FJ930">
        <v>50.5</v>
      </c>
      <c r="FK930">
        <v>39.6</v>
      </c>
      <c r="FL930">
        <v>36.9435</v>
      </c>
      <c r="FM930">
        <v>63.643900000000002</v>
      </c>
      <c r="FN930">
        <v>25.8614</v>
      </c>
      <c r="FO930">
        <v>1</v>
      </c>
      <c r="FP930">
        <v>0.57893300000000003</v>
      </c>
      <c r="FQ930">
        <v>2.6077599999999999</v>
      </c>
      <c r="FR930">
        <v>20.298200000000001</v>
      </c>
      <c r="FS930">
        <v>5.2114500000000001</v>
      </c>
      <c r="FT930">
        <v>11.908099999999999</v>
      </c>
      <c r="FU930">
        <v>5.0030000000000001</v>
      </c>
      <c r="FV930">
        <v>3.2898499999999999</v>
      </c>
      <c r="FW930">
        <v>9999</v>
      </c>
      <c r="FX930">
        <v>9999</v>
      </c>
      <c r="FY930">
        <v>9999</v>
      </c>
      <c r="FZ930">
        <v>999.9</v>
      </c>
      <c r="GA930">
        <v>1.8597399999999999</v>
      </c>
      <c r="GB930">
        <v>1.8547400000000001</v>
      </c>
      <c r="GC930">
        <v>1.85791</v>
      </c>
      <c r="GD930">
        <v>1.8563799999999999</v>
      </c>
      <c r="GE930">
        <v>1.8551299999999999</v>
      </c>
      <c r="GF930">
        <v>1.8547100000000001</v>
      </c>
      <c r="GG930">
        <v>1.8535299999999999</v>
      </c>
      <c r="GH930">
        <v>1.8565400000000001</v>
      </c>
      <c r="GI930">
        <v>0</v>
      </c>
      <c r="GJ930">
        <v>0</v>
      </c>
      <c r="GK930">
        <v>0</v>
      </c>
      <c r="GL930">
        <v>0</v>
      </c>
      <c r="GM930" t="s">
        <v>384</v>
      </c>
      <c r="GN930" t="s">
        <v>385</v>
      </c>
      <c r="GO930" t="s">
        <v>386</v>
      </c>
      <c r="GP930" t="s">
        <v>386</v>
      </c>
      <c r="GQ930" t="s">
        <v>386</v>
      </c>
      <c r="GR930" t="s">
        <v>386</v>
      </c>
      <c r="GS930">
        <v>0</v>
      </c>
      <c r="GT930">
        <v>100</v>
      </c>
      <c r="GU930">
        <v>100</v>
      </c>
      <c r="GV930">
        <v>1.58</v>
      </c>
      <c r="GW930">
        <v>1.06E-2</v>
      </c>
      <c r="GX930">
        <v>0.33715491177224621</v>
      </c>
      <c r="GY930">
        <v>3.036990343597491E-3</v>
      </c>
      <c r="GZ930">
        <v>-1.538114387597119E-6</v>
      </c>
      <c r="HA930">
        <v>3.3909691194327332E-10</v>
      </c>
      <c r="HB930">
        <v>-6.0604171497381017E-2</v>
      </c>
      <c r="HC930">
        <v>9.7621983196103414E-3</v>
      </c>
      <c r="HD930">
        <v>-3.3387782167185642E-4</v>
      </c>
      <c r="HE930">
        <v>2.632278881966732E-6</v>
      </c>
      <c r="HF930">
        <v>6</v>
      </c>
      <c r="HG930">
        <v>2134</v>
      </c>
      <c r="HH930">
        <v>2</v>
      </c>
      <c r="HI930">
        <v>31</v>
      </c>
      <c r="HJ930">
        <v>6.2</v>
      </c>
      <c r="HK930">
        <v>6</v>
      </c>
      <c r="HL930">
        <v>1.4489700000000001</v>
      </c>
      <c r="HM930">
        <v>2.34619</v>
      </c>
      <c r="HN930">
        <v>1.4978</v>
      </c>
      <c r="HO930">
        <v>2.3095699999999999</v>
      </c>
      <c r="HP930">
        <v>1.5478499999999999</v>
      </c>
      <c r="HQ930">
        <v>2.4340799999999998</v>
      </c>
      <c r="HR930">
        <v>42.697400000000002</v>
      </c>
      <c r="HS930">
        <v>14.3597</v>
      </c>
      <c r="HT930">
        <v>18</v>
      </c>
      <c r="HU930">
        <v>495.24200000000002</v>
      </c>
      <c r="HV930">
        <v>468.93099999999998</v>
      </c>
      <c r="HW930">
        <v>26.2729</v>
      </c>
      <c r="HX930">
        <v>34.181100000000001</v>
      </c>
      <c r="HY930">
        <v>29.999600000000001</v>
      </c>
      <c r="HZ930">
        <v>33.979900000000001</v>
      </c>
      <c r="IA930">
        <v>34.072899999999997</v>
      </c>
      <c r="IB930">
        <v>29.014900000000001</v>
      </c>
      <c r="IC930">
        <v>33.246400000000001</v>
      </c>
      <c r="ID930">
        <v>0</v>
      </c>
      <c r="IE930">
        <v>26.2958</v>
      </c>
      <c r="IF930">
        <v>622.55899999999997</v>
      </c>
      <c r="IG930">
        <v>24.8294</v>
      </c>
      <c r="IH930">
        <v>100.26900000000001</v>
      </c>
      <c r="II930">
        <v>99.965100000000007</v>
      </c>
      <c r="IJ930" t="s">
        <v>3545</v>
      </c>
    </row>
    <row r="931" spans="1:244" x14ac:dyDescent="0.2">
      <c r="A931">
        <v>915</v>
      </c>
      <c r="B931">
        <v>1659887363.0999999</v>
      </c>
      <c r="C931">
        <v>7106</v>
      </c>
      <c r="D931" t="s">
        <v>2170</v>
      </c>
      <c r="E931" t="s">
        <v>2171</v>
      </c>
      <c r="F931">
        <v>1</v>
      </c>
      <c r="G931" t="s">
        <v>1152</v>
      </c>
      <c r="H931" t="s">
        <v>379</v>
      </c>
      <c r="I931" t="s">
        <v>1135</v>
      </c>
      <c r="J931" t="s">
        <v>1150</v>
      </c>
      <c r="K931" t="s">
        <v>1151</v>
      </c>
      <c r="L931" t="s">
        <v>1940</v>
      </c>
      <c r="M931" t="s">
        <v>380</v>
      </c>
      <c r="N931">
        <v>1659887355.4333329</v>
      </c>
      <c r="O931">
        <f t="shared" si="476"/>
        <v>2.1244489721330539E-3</v>
      </c>
      <c r="P931">
        <f t="shared" si="477"/>
        <v>2.1244489721330537</v>
      </c>
      <c r="Q931">
        <f t="shared" si="478"/>
        <v>8.7006939775193466</v>
      </c>
      <c r="R931">
        <f t="shared" si="479"/>
        <v>507.18433333333343</v>
      </c>
      <c r="S931">
        <f t="shared" si="480"/>
        <v>353.76837569167645</v>
      </c>
      <c r="T931">
        <f t="shared" si="481"/>
        <v>35.127706374399096</v>
      </c>
      <c r="U931">
        <f t="shared" si="482"/>
        <v>50.361263366729695</v>
      </c>
      <c r="V931">
        <f t="shared" si="483"/>
        <v>0.10194380244047209</v>
      </c>
      <c r="W931">
        <f t="shared" si="484"/>
        <v>2.9166352620528384</v>
      </c>
      <c r="X931">
        <f t="shared" si="485"/>
        <v>0.1000048707343628</v>
      </c>
      <c r="Y931">
        <f t="shared" si="486"/>
        <v>6.267417792906442E-2</v>
      </c>
      <c r="Z931">
        <f t="shared" si="487"/>
        <v>321.52072859999998</v>
      </c>
      <c r="AA931">
        <f t="shared" si="488"/>
        <v>32.296609948380542</v>
      </c>
      <c r="AB931">
        <f t="shared" si="489"/>
        <v>31.859426666666661</v>
      </c>
      <c r="AC931">
        <f t="shared" si="490"/>
        <v>4.7372214561940336</v>
      </c>
      <c r="AD931">
        <f t="shared" si="491"/>
        <v>60.168910182496184</v>
      </c>
      <c r="AE931">
        <f t="shared" si="492"/>
        <v>2.7069055353626132</v>
      </c>
      <c r="AF931">
        <f t="shared" si="493"/>
        <v>4.498844215646244</v>
      </c>
      <c r="AG931">
        <f t="shared" si="494"/>
        <v>2.0303159208314203</v>
      </c>
      <c r="AH931">
        <f t="shared" si="495"/>
        <v>-93.688199671067679</v>
      </c>
      <c r="AI931">
        <f t="shared" si="496"/>
        <v>-142.80895422824676</v>
      </c>
      <c r="AJ931">
        <f t="shared" si="497"/>
        <v>-11.039317029194951</v>
      </c>
      <c r="AK931">
        <f t="shared" si="498"/>
        <v>73.98425767149061</v>
      </c>
      <c r="AL931">
        <f t="shared" si="499"/>
        <v>38.213670342503029</v>
      </c>
      <c r="AM931">
        <f t="shared" si="500"/>
        <v>2.0510861618956375</v>
      </c>
      <c r="AN931">
        <f t="shared" si="501"/>
        <v>8.7006939775193466</v>
      </c>
      <c r="AO931">
        <v>594.95139912892205</v>
      </c>
      <c r="AP931">
        <v>557.82210909090918</v>
      </c>
      <c r="AQ931">
        <v>5.082506892408122</v>
      </c>
      <c r="AR931">
        <v>66.272461968613413</v>
      </c>
      <c r="AS931">
        <f t="shared" si="502"/>
        <v>2.1244489721330537</v>
      </c>
      <c r="AT931">
        <v>24.899303924961199</v>
      </c>
      <c r="AU931">
        <v>27.326497575757578</v>
      </c>
      <c r="AV931">
        <v>8.2015265453400463E-3</v>
      </c>
      <c r="AW931">
        <v>80.697832317614541</v>
      </c>
      <c r="AX931">
        <v>2</v>
      </c>
      <c r="AY931">
        <v>0</v>
      </c>
      <c r="AZ931">
        <f t="shared" si="503"/>
        <v>1</v>
      </c>
      <c r="BA931">
        <f t="shared" si="504"/>
        <v>0</v>
      </c>
      <c r="BB931">
        <f t="shared" si="505"/>
        <v>51805.04508752509</v>
      </c>
      <c r="BC931">
        <f t="shared" si="506"/>
        <v>2000.0260000000001</v>
      </c>
      <c r="BD931">
        <f t="shared" si="507"/>
        <v>1681.2221399999999</v>
      </c>
      <c r="BE931">
        <f t="shared" si="508"/>
        <v>0.84060014219815138</v>
      </c>
      <c r="BF931">
        <f t="shared" si="509"/>
        <v>0.16075827444243224</v>
      </c>
      <c r="BG931">
        <v>6</v>
      </c>
      <c r="BH931">
        <v>0.5</v>
      </c>
      <c r="BI931" t="s">
        <v>381</v>
      </c>
      <c r="BJ931">
        <v>2</v>
      </c>
      <c r="BK931" t="b">
        <v>1</v>
      </c>
      <c r="BL931">
        <v>1659887355.4333329</v>
      </c>
      <c r="BM931">
        <v>507.18433333333343</v>
      </c>
      <c r="BN931">
        <v>554.27846666666676</v>
      </c>
      <c r="BO931">
        <v>27.26103333333333</v>
      </c>
      <c r="BP931">
        <v>24.867366666666669</v>
      </c>
      <c r="BQ931">
        <v>505.66133333333329</v>
      </c>
      <c r="BR931">
        <v>27.25028</v>
      </c>
      <c r="BS931">
        <v>500.11259999999999</v>
      </c>
      <c r="BT931">
        <v>99.195846666666682</v>
      </c>
      <c r="BU931">
        <v>9.9932119999999999E-2</v>
      </c>
      <c r="BV931">
        <v>30.951213333333339</v>
      </c>
      <c r="BW931">
        <v>31.859426666666661</v>
      </c>
      <c r="BX931">
        <v>999.89999999999986</v>
      </c>
      <c r="BY931">
        <v>0</v>
      </c>
      <c r="BZ931">
        <v>0</v>
      </c>
      <c r="CA931">
        <v>10007.03666666667</v>
      </c>
      <c r="CB931">
        <v>0</v>
      </c>
      <c r="CC931">
        <v>1360.616533333334</v>
      </c>
      <c r="CD931">
        <v>-47.09424666666667</v>
      </c>
      <c r="CE931">
        <v>521.39913333333334</v>
      </c>
      <c r="CF931">
        <v>568.41433333333327</v>
      </c>
      <c r="CG931">
        <v>2.3936733333333331</v>
      </c>
      <c r="CH931">
        <v>554.27846666666676</v>
      </c>
      <c r="CI931">
        <v>24.867366666666669</v>
      </c>
      <c r="CJ931">
        <v>2.7041806666666668</v>
      </c>
      <c r="CK931">
        <v>2.466737999999999</v>
      </c>
      <c r="CL931">
        <v>22.310526666666661</v>
      </c>
      <c r="CM931">
        <v>20.808653333333339</v>
      </c>
      <c r="CN931">
        <v>2000.0260000000001</v>
      </c>
      <c r="CO931">
        <v>0.97999579999999997</v>
      </c>
      <c r="CP931">
        <v>2.0004393333333328E-2</v>
      </c>
      <c r="CQ931">
        <v>0</v>
      </c>
      <c r="CR931">
        <v>2.6705333333333332</v>
      </c>
      <c r="CS931">
        <v>0</v>
      </c>
      <c r="CT931">
        <v>16324.34666666667</v>
      </c>
      <c r="CU931">
        <v>17412.526666666661</v>
      </c>
      <c r="CV931">
        <v>43.625</v>
      </c>
      <c r="CW931">
        <v>45</v>
      </c>
      <c r="CX931">
        <v>43.695399999999999</v>
      </c>
      <c r="CY931">
        <v>43.278933333333342</v>
      </c>
      <c r="CZ931">
        <v>43.629133333333343</v>
      </c>
      <c r="DA931">
        <v>1960.0160000000001</v>
      </c>
      <c r="DB931">
        <v>40.01</v>
      </c>
      <c r="DC931">
        <v>0</v>
      </c>
      <c r="DD931">
        <v>1659887362.0999999</v>
      </c>
      <c r="DE931">
        <v>0</v>
      </c>
      <c r="DF931">
        <v>1659887002.5</v>
      </c>
      <c r="DG931" t="s">
        <v>1941</v>
      </c>
      <c r="DH931">
        <v>1659886993</v>
      </c>
      <c r="DI931">
        <v>1659887002.5</v>
      </c>
      <c r="DJ931">
        <v>16</v>
      </c>
      <c r="DK931">
        <v>-0.38300000000000001</v>
      </c>
      <c r="DL931">
        <v>1E-3</v>
      </c>
      <c r="DM931">
        <v>1.325</v>
      </c>
      <c r="DN931">
        <v>1.6E-2</v>
      </c>
      <c r="DO931">
        <v>400</v>
      </c>
      <c r="DP931">
        <v>25</v>
      </c>
      <c r="DQ931">
        <v>0.27</v>
      </c>
      <c r="DR931">
        <v>0.06</v>
      </c>
      <c r="DS931">
        <v>8.3088910158256297</v>
      </c>
      <c r="DT931">
        <v>3.9567101466866932</v>
      </c>
      <c r="DU931">
        <v>0.29450222513880869</v>
      </c>
      <c r="DV931">
        <v>0</v>
      </c>
      <c r="DW931">
        <v>-47.066819354838707</v>
      </c>
      <c r="DX931">
        <v>-5.315196774193482</v>
      </c>
      <c r="DY931">
        <v>0.40651500422204401</v>
      </c>
      <c r="DZ931">
        <v>0</v>
      </c>
      <c r="EA931">
        <v>356.54913326081987</v>
      </c>
      <c r="EB931">
        <v>234.74102725892439</v>
      </c>
      <c r="EC931">
        <v>16.96623549930872</v>
      </c>
      <c r="ED931">
        <v>0</v>
      </c>
      <c r="EE931">
        <v>2.3904380487804882</v>
      </c>
      <c r="EF931">
        <v>6.8375121951217865E-2</v>
      </c>
      <c r="EG931">
        <v>1.7923207223272088E-2</v>
      </c>
      <c r="EH931">
        <v>1</v>
      </c>
      <c r="EI931">
        <v>2.031011437502813</v>
      </c>
      <c r="EJ931">
        <v>-7.3626306778380446E-2</v>
      </c>
      <c r="EK931">
        <v>5.3500887547859588E-3</v>
      </c>
      <c r="EL931">
        <v>1</v>
      </c>
      <c r="EM931">
        <v>2</v>
      </c>
      <c r="EN931">
        <v>5</v>
      </c>
      <c r="EO931" t="s">
        <v>419</v>
      </c>
      <c r="EP931">
        <v>2.9406400000000001</v>
      </c>
      <c r="EQ931">
        <v>2.8014000000000001</v>
      </c>
      <c r="ER931">
        <v>0.10964599999999999</v>
      </c>
      <c r="ES931">
        <v>0.116469</v>
      </c>
      <c r="ET931">
        <v>0.11724</v>
      </c>
      <c r="EU931">
        <v>0.109878</v>
      </c>
      <c r="EV931">
        <v>18194.7</v>
      </c>
      <c r="EW931">
        <v>18931.8</v>
      </c>
      <c r="EX931">
        <v>23777</v>
      </c>
      <c r="EY931">
        <v>24949.9</v>
      </c>
      <c r="EZ931">
        <v>33604.800000000003</v>
      </c>
      <c r="FA931">
        <v>35469.199999999997</v>
      </c>
      <c r="FB931">
        <v>43366.5</v>
      </c>
      <c r="FC931">
        <v>46126.5</v>
      </c>
      <c r="FD931">
        <v>1.92838</v>
      </c>
      <c r="FE931">
        <v>1.79013</v>
      </c>
      <c r="FF931">
        <v>9.8586099999999996E-2</v>
      </c>
      <c r="FG931">
        <v>0</v>
      </c>
      <c r="FH931">
        <v>30.249099999999999</v>
      </c>
      <c r="FI931">
        <v>999.9</v>
      </c>
      <c r="FJ931">
        <v>50.5</v>
      </c>
      <c r="FK931">
        <v>39.6</v>
      </c>
      <c r="FL931">
        <v>36.9392</v>
      </c>
      <c r="FM931">
        <v>63.603900000000003</v>
      </c>
      <c r="FN931">
        <v>26.265999999999998</v>
      </c>
      <c r="FO931">
        <v>1</v>
      </c>
      <c r="FP931">
        <v>0.57886199999999999</v>
      </c>
      <c r="FQ931">
        <v>2.59233</v>
      </c>
      <c r="FR931">
        <v>20.298400000000001</v>
      </c>
      <c r="FS931">
        <v>5.2115999999999998</v>
      </c>
      <c r="FT931">
        <v>11.908099999999999</v>
      </c>
      <c r="FU931">
        <v>5.0031499999999998</v>
      </c>
      <c r="FV931">
        <v>3.2897799999999999</v>
      </c>
      <c r="FW931">
        <v>9999</v>
      </c>
      <c r="FX931">
        <v>9999</v>
      </c>
      <c r="FY931">
        <v>9999</v>
      </c>
      <c r="FZ931">
        <v>999.9</v>
      </c>
      <c r="GA931">
        <v>1.8597399999999999</v>
      </c>
      <c r="GB931">
        <v>1.8547400000000001</v>
      </c>
      <c r="GC931">
        <v>1.85791</v>
      </c>
      <c r="GD931">
        <v>1.8563799999999999</v>
      </c>
      <c r="GE931">
        <v>1.8551299999999999</v>
      </c>
      <c r="GF931">
        <v>1.8547100000000001</v>
      </c>
      <c r="GG931">
        <v>1.85354</v>
      </c>
      <c r="GH931">
        <v>1.8565400000000001</v>
      </c>
      <c r="GI931">
        <v>0</v>
      </c>
      <c r="GJ931">
        <v>0</v>
      </c>
      <c r="GK931">
        <v>0</v>
      </c>
      <c r="GL931">
        <v>0</v>
      </c>
      <c r="GM931" t="s">
        <v>384</v>
      </c>
      <c r="GN931" t="s">
        <v>385</v>
      </c>
      <c r="GO931" t="s">
        <v>386</v>
      </c>
      <c r="GP931" t="s">
        <v>386</v>
      </c>
      <c r="GQ931" t="s">
        <v>386</v>
      </c>
      <c r="GR931" t="s">
        <v>386</v>
      </c>
      <c r="GS931">
        <v>0</v>
      </c>
      <c r="GT931">
        <v>100</v>
      </c>
      <c r="GU931">
        <v>100</v>
      </c>
      <c r="GV931">
        <v>1.5880000000000001</v>
      </c>
      <c r="GW931">
        <v>1.06E-2</v>
      </c>
      <c r="GX931">
        <v>0.33715491177224621</v>
      </c>
      <c r="GY931">
        <v>3.036990343597491E-3</v>
      </c>
      <c r="GZ931">
        <v>-1.538114387597119E-6</v>
      </c>
      <c r="HA931">
        <v>3.3909691194327332E-10</v>
      </c>
      <c r="HB931">
        <v>-6.0604171497381017E-2</v>
      </c>
      <c r="HC931">
        <v>9.7621983196103414E-3</v>
      </c>
      <c r="HD931">
        <v>-3.3387782167185642E-4</v>
      </c>
      <c r="HE931">
        <v>2.632278881966732E-6</v>
      </c>
      <c r="HF931">
        <v>6</v>
      </c>
      <c r="HG931">
        <v>2134</v>
      </c>
      <c r="HH931">
        <v>2</v>
      </c>
      <c r="HI931">
        <v>31</v>
      </c>
      <c r="HJ931">
        <v>6.2</v>
      </c>
      <c r="HK931">
        <v>6</v>
      </c>
      <c r="HL931">
        <v>1.4526399999999999</v>
      </c>
      <c r="HM931">
        <v>2.34863</v>
      </c>
      <c r="HN931">
        <v>1.4978</v>
      </c>
      <c r="HO931">
        <v>2.3083499999999999</v>
      </c>
      <c r="HP931">
        <v>1.5478499999999999</v>
      </c>
      <c r="HQ931">
        <v>2.34985</v>
      </c>
      <c r="HR931">
        <v>42.697400000000002</v>
      </c>
      <c r="HS931">
        <v>14.350899999999999</v>
      </c>
      <c r="HT931">
        <v>18</v>
      </c>
      <c r="HU931">
        <v>495.25700000000001</v>
      </c>
      <c r="HV931">
        <v>468.93099999999998</v>
      </c>
      <c r="HW931">
        <v>26.281199999999998</v>
      </c>
      <c r="HX931">
        <v>34.180300000000003</v>
      </c>
      <c r="HY931">
        <v>29.999500000000001</v>
      </c>
      <c r="HZ931">
        <v>33.979900000000001</v>
      </c>
      <c r="IA931">
        <v>34.072899999999997</v>
      </c>
      <c r="IB931">
        <v>29.147300000000001</v>
      </c>
      <c r="IC931">
        <v>33.246400000000001</v>
      </c>
      <c r="ID931">
        <v>0</v>
      </c>
      <c r="IE931">
        <v>26.2958</v>
      </c>
      <c r="IF931">
        <v>622.55899999999997</v>
      </c>
      <c r="IG931">
        <v>24.825900000000001</v>
      </c>
      <c r="IH931">
        <v>100.26900000000001</v>
      </c>
      <c r="II931">
        <v>99.964299999999994</v>
      </c>
      <c r="IJ931" t="s">
        <v>3545</v>
      </c>
    </row>
    <row r="932" spans="1:244" x14ac:dyDescent="0.2">
      <c r="A932">
        <v>916</v>
      </c>
      <c r="B932">
        <v>1659887364.0999999</v>
      </c>
      <c r="C932">
        <v>7107</v>
      </c>
      <c r="D932" t="s">
        <v>2172</v>
      </c>
      <c r="E932" t="s">
        <v>2173</v>
      </c>
      <c r="F932">
        <v>1</v>
      </c>
      <c r="G932" t="s">
        <v>1152</v>
      </c>
      <c r="H932" t="s">
        <v>379</v>
      </c>
      <c r="I932" t="s">
        <v>1135</v>
      </c>
      <c r="J932" t="s">
        <v>1150</v>
      </c>
      <c r="K932" t="s">
        <v>1151</v>
      </c>
      <c r="L932" t="s">
        <v>1940</v>
      </c>
      <c r="M932" t="s">
        <v>380</v>
      </c>
      <c r="N932">
        <v>1659887356.466666</v>
      </c>
      <c r="O932">
        <f t="shared" si="476"/>
        <v>2.1236400748289421E-3</v>
      </c>
      <c r="P932">
        <f t="shared" si="477"/>
        <v>2.1236400748289421</v>
      </c>
      <c r="Q932">
        <f t="shared" si="478"/>
        <v>8.7521226227069899</v>
      </c>
      <c r="R932">
        <f t="shared" si="479"/>
        <v>512.28846666666664</v>
      </c>
      <c r="S932">
        <f t="shared" si="480"/>
        <v>357.9318468119564</v>
      </c>
      <c r="T932">
        <f t="shared" si="481"/>
        <v>35.541138683947636</v>
      </c>
      <c r="U932">
        <f t="shared" si="482"/>
        <v>50.868106881677697</v>
      </c>
      <c r="V932">
        <f t="shared" si="483"/>
        <v>0.10196481749325606</v>
      </c>
      <c r="W932">
        <f t="shared" si="484"/>
        <v>2.9167091822213607</v>
      </c>
      <c r="X932">
        <f t="shared" si="485"/>
        <v>0.10002514265716057</v>
      </c>
      <c r="Y932">
        <f t="shared" si="486"/>
        <v>6.2686912926905619E-2</v>
      </c>
      <c r="Z932">
        <f t="shared" si="487"/>
        <v>321.52094140000008</v>
      </c>
      <c r="AA932">
        <f t="shared" si="488"/>
        <v>32.296403891885106</v>
      </c>
      <c r="AB932">
        <f t="shared" si="489"/>
        <v>31.85847333333334</v>
      </c>
      <c r="AC932">
        <f t="shared" si="490"/>
        <v>4.7369655819981524</v>
      </c>
      <c r="AD932">
        <f t="shared" si="491"/>
        <v>60.191013910593419</v>
      </c>
      <c r="AE932">
        <f t="shared" si="492"/>
        <v>2.7078402263002332</v>
      </c>
      <c r="AF932">
        <f t="shared" si="493"/>
        <v>4.4987449959264811</v>
      </c>
      <c r="AG932">
        <f t="shared" si="494"/>
        <v>2.0291253556979192</v>
      </c>
      <c r="AH932">
        <f t="shared" si="495"/>
        <v>-93.652527299956347</v>
      </c>
      <c r="AI932">
        <f t="shared" si="496"/>
        <v>-142.72346777119586</v>
      </c>
      <c r="AJ932">
        <f t="shared" si="497"/>
        <v>-11.03235632795583</v>
      </c>
      <c r="AK932">
        <f t="shared" si="498"/>
        <v>74.112590000892055</v>
      </c>
      <c r="AL932">
        <f t="shared" si="499"/>
        <v>38.298313282605882</v>
      </c>
      <c r="AM932">
        <f t="shared" si="500"/>
        <v>2.0525748059541118</v>
      </c>
      <c r="AN932">
        <f t="shared" si="501"/>
        <v>8.7521226227069899</v>
      </c>
      <c r="AO932">
        <v>600.16993879521306</v>
      </c>
      <c r="AP932">
        <v>562.91367878787878</v>
      </c>
      <c r="AQ932">
        <v>5.09465669013992</v>
      </c>
      <c r="AR932">
        <v>66.272461968613413</v>
      </c>
      <c r="AS932">
        <f t="shared" si="502"/>
        <v>2.1236400748289421</v>
      </c>
      <c r="AT932">
        <v>24.900175414069931</v>
      </c>
      <c r="AU932">
        <v>27.333372727272721</v>
      </c>
      <c r="AV932">
        <v>7.1054720410895474E-3</v>
      </c>
      <c r="AW932">
        <v>80.697832317614541</v>
      </c>
      <c r="AX932">
        <v>2</v>
      </c>
      <c r="AY932">
        <v>0</v>
      </c>
      <c r="AZ932">
        <f t="shared" si="503"/>
        <v>1</v>
      </c>
      <c r="BA932">
        <f t="shared" si="504"/>
        <v>0</v>
      </c>
      <c r="BB932">
        <f t="shared" si="505"/>
        <v>51807.209952572091</v>
      </c>
      <c r="BC932">
        <f t="shared" si="506"/>
        <v>2000.0273333333339</v>
      </c>
      <c r="BD932">
        <f t="shared" si="507"/>
        <v>1681.2232600000004</v>
      </c>
      <c r="BE932">
        <f t="shared" si="508"/>
        <v>0.84060014179806208</v>
      </c>
      <c r="BF932">
        <f t="shared" si="509"/>
        <v>0.16075827367025983</v>
      </c>
      <c r="BG932">
        <v>6</v>
      </c>
      <c r="BH932">
        <v>0.5</v>
      </c>
      <c r="BI932" t="s">
        <v>381</v>
      </c>
      <c r="BJ932">
        <v>2</v>
      </c>
      <c r="BK932" t="b">
        <v>1</v>
      </c>
      <c r="BL932">
        <v>1659887356.466666</v>
      </c>
      <c r="BM932">
        <v>512.28846666666664</v>
      </c>
      <c r="BN932">
        <v>559.49813333333339</v>
      </c>
      <c r="BO932">
        <v>27.27043333333333</v>
      </c>
      <c r="BP932">
        <v>24.87502666666667</v>
      </c>
      <c r="BQ932">
        <v>510.75659999999999</v>
      </c>
      <c r="BR932">
        <v>27.259699999999999</v>
      </c>
      <c r="BS932">
        <v>500.10719999999998</v>
      </c>
      <c r="BT932">
        <v>99.195873333333324</v>
      </c>
      <c r="BU932">
        <v>9.9953513333333327E-2</v>
      </c>
      <c r="BV932">
        <v>30.950826666666671</v>
      </c>
      <c r="BW932">
        <v>31.85847333333334</v>
      </c>
      <c r="BX932">
        <v>999.89999999999986</v>
      </c>
      <c r="BY932">
        <v>0</v>
      </c>
      <c r="BZ932">
        <v>0</v>
      </c>
      <c r="CA932">
        <v>10007.456666666671</v>
      </c>
      <c r="CB932">
        <v>0</v>
      </c>
      <c r="CC932">
        <v>1387.458666666666</v>
      </c>
      <c r="CD932">
        <v>-47.209739999999996</v>
      </c>
      <c r="CE932">
        <v>526.65139999999997</v>
      </c>
      <c r="CF932">
        <v>573.7714666666667</v>
      </c>
      <c r="CG932">
        <v>2.3954119999999999</v>
      </c>
      <c r="CH932">
        <v>559.49813333333339</v>
      </c>
      <c r="CI932">
        <v>24.87502666666667</v>
      </c>
      <c r="CJ932">
        <v>2.7051133333333328</v>
      </c>
      <c r="CK932">
        <v>2.467498</v>
      </c>
      <c r="CL932">
        <v>22.316193333333331</v>
      </c>
      <c r="CM932">
        <v>20.81366666666667</v>
      </c>
      <c r="CN932">
        <v>2000.0273333333339</v>
      </c>
      <c r="CO932">
        <v>0.97999579999999997</v>
      </c>
      <c r="CP932">
        <v>2.0004393333333328E-2</v>
      </c>
      <c r="CQ932">
        <v>0</v>
      </c>
      <c r="CR932">
        <v>2.7199333333333331</v>
      </c>
      <c r="CS932">
        <v>0</v>
      </c>
      <c r="CT932">
        <v>16323.5</v>
      </c>
      <c r="CU932">
        <v>17412.546666666669</v>
      </c>
      <c r="CV932">
        <v>43.625</v>
      </c>
      <c r="CW932">
        <v>45</v>
      </c>
      <c r="CX932">
        <v>43.695399999999999</v>
      </c>
      <c r="CY932">
        <v>43.28306666666667</v>
      </c>
      <c r="CZ932">
        <v>43.625</v>
      </c>
      <c r="DA932">
        <v>1960.017333333333</v>
      </c>
      <c r="DB932">
        <v>40.01</v>
      </c>
      <c r="DC932">
        <v>0</v>
      </c>
      <c r="DD932">
        <v>1659887363.3</v>
      </c>
      <c r="DE932">
        <v>0</v>
      </c>
      <c r="DF932">
        <v>1659887002.5</v>
      </c>
      <c r="DG932" t="s">
        <v>1941</v>
      </c>
      <c r="DH932">
        <v>1659886993</v>
      </c>
      <c r="DI932">
        <v>1659887002.5</v>
      </c>
      <c r="DJ932">
        <v>16</v>
      </c>
      <c r="DK932">
        <v>-0.38300000000000001</v>
      </c>
      <c r="DL932">
        <v>1E-3</v>
      </c>
      <c r="DM932">
        <v>1.325</v>
      </c>
      <c r="DN932">
        <v>1.6E-2</v>
      </c>
      <c r="DO932">
        <v>400</v>
      </c>
      <c r="DP932">
        <v>25</v>
      </c>
      <c r="DQ932">
        <v>0.27</v>
      </c>
      <c r="DR932">
        <v>0.06</v>
      </c>
      <c r="DS932">
        <v>8.3684100007279429</v>
      </c>
      <c r="DT932">
        <v>3.735169533130112</v>
      </c>
      <c r="DU932">
        <v>0.27995941193237739</v>
      </c>
      <c r="DV932">
        <v>0</v>
      </c>
      <c r="DW932">
        <v>-47.177116129032271</v>
      </c>
      <c r="DX932">
        <v>-5.4200467741935334</v>
      </c>
      <c r="DY932">
        <v>0.41594402003679631</v>
      </c>
      <c r="DZ932">
        <v>0</v>
      </c>
      <c r="EA932">
        <v>360.54303726986961</v>
      </c>
      <c r="EB932">
        <v>238.2227586865254</v>
      </c>
      <c r="EC932">
        <v>17.220004853598201</v>
      </c>
      <c r="ED932">
        <v>0</v>
      </c>
      <c r="EE932">
        <v>2.3930790243902438</v>
      </c>
      <c r="EF932">
        <v>8.6222508710800699E-2</v>
      </c>
      <c r="EG932">
        <v>1.939552309481124E-2</v>
      </c>
      <c r="EH932">
        <v>1</v>
      </c>
      <c r="EI932">
        <v>2.0298687147475691</v>
      </c>
      <c r="EJ932">
        <v>-7.5331677805581213E-2</v>
      </c>
      <c r="EK932">
        <v>5.4616804607236259E-3</v>
      </c>
      <c r="EL932">
        <v>1</v>
      </c>
      <c r="EM932">
        <v>2</v>
      </c>
      <c r="EN932">
        <v>5</v>
      </c>
      <c r="EO932" t="s">
        <v>419</v>
      </c>
      <c r="EP932">
        <v>2.9405700000000001</v>
      </c>
      <c r="EQ932">
        <v>2.8013499999999998</v>
      </c>
      <c r="ER932">
        <v>0.110365</v>
      </c>
      <c r="ES932">
        <v>0.11719300000000001</v>
      </c>
      <c r="ET932">
        <v>0.11726</v>
      </c>
      <c r="EU932">
        <v>0.10989</v>
      </c>
      <c r="EV932">
        <v>18180</v>
      </c>
      <c r="EW932">
        <v>18916.099999999999</v>
      </c>
      <c r="EX932">
        <v>23777.1</v>
      </c>
      <c r="EY932">
        <v>24949.8</v>
      </c>
      <c r="EZ932">
        <v>33604.1</v>
      </c>
      <c r="FA932">
        <v>35468.699999999997</v>
      </c>
      <c r="FB932">
        <v>43366.5</v>
      </c>
      <c r="FC932">
        <v>46126.400000000001</v>
      </c>
      <c r="FD932">
        <v>1.92835</v>
      </c>
      <c r="FE932">
        <v>1.79023</v>
      </c>
      <c r="FF932">
        <v>9.8504099999999997E-2</v>
      </c>
      <c r="FG932">
        <v>0</v>
      </c>
      <c r="FH932">
        <v>30.249099999999999</v>
      </c>
      <c r="FI932">
        <v>999.9</v>
      </c>
      <c r="FJ932">
        <v>50.5</v>
      </c>
      <c r="FK932">
        <v>39.6</v>
      </c>
      <c r="FL932">
        <v>36.944200000000002</v>
      </c>
      <c r="FM932">
        <v>63.593899999999998</v>
      </c>
      <c r="FN932">
        <v>25.945499999999999</v>
      </c>
      <c r="FO932">
        <v>1</v>
      </c>
      <c r="FP932">
        <v>0.57867599999999997</v>
      </c>
      <c r="FQ932">
        <v>2.62215</v>
      </c>
      <c r="FR932">
        <v>20.297999999999998</v>
      </c>
      <c r="FS932">
        <v>5.2119</v>
      </c>
      <c r="FT932">
        <v>11.908099999999999</v>
      </c>
      <c r="FU932">
        <v>5.0030999999999999</v>
      </c>
      <c r="FV932">
        <v>3.2898800000000001</v>
      </c>
      <c r="FW932">
        <v>9999</v>
      </c>
      <c r="FX932">
        <v>9999</v>
      </c>
      <c r="FY932">
        <v>9999</v>
      </c>
      <c r="FZ932">
        <v>999.9</v>
      </c>
      <c r="GA932">
        <v>1.8597399999999999</v>
      </c>
      <c r="GB932">
        <v>1.8547400000000001</v>
      </c>
      <c r="GC932">
        <v>1.85791</v>
      </c>
      <c r="GD932">
        <v>1.8563799999999999</v>
      </c>
      <c r="GE932">
        <v>1.85514</v>
      </c>
      <c r="GF932">
        <v>1.8547100000000001</v>
      </c>
      <c r="GG932">
        <v>1.85354</v>
      </c>
      <c r="GH932">
        <v>1.8565400000000001</v>
      </c>
      <c r="GI932">
        <v>0</v>
      </c>
      <c r="GJ932">
        <v>0</v>
      </c>
      <c r="GK932">
        <v>0</v>
      </c>
      <c r="GL932">
        <v>0</v>
      </c>
      <c r="GM932" t="s">
        <v>384</v>
      </c>
      <c r="GN932" t="s">
        <v>385</v>
      </c>
      <c r="GO932" t="s">
        <v>386</v>
      </c>
      <c r="GP932" t="s">
        <v>386</v>
      </c>
      <c r="GQ932" t="s">
        <v>386</v>
      </c>
      <c r="GR932" t="s">
        <v>386</v>
      </c>
      <c r="GS932">
        <v>0</v>
      </c>
      <c r="GT932">
        <v>100</v>
      </c>
      <c r="GU932">
        <v>100</v>
      </c>
      <c r="GV932">
        <v>1.5960000000000001</v>
      </c>
      <c r="GW932">
        <v>1.06E-2</v>
      </c>
      <c r="GX932">
        <v>0.33715491177224621</v>
      </c>
      <c r="GY932">
        <v>3.036990343597491E-3</v>
      </c>
      <c r="GZ932">
        <v>-1.538114387597119E-6</v>
      </c>
      <c r="HA932">
        <v>3.3909691194327332E-10</v>
      </c>
      <c r="HB932">
        <v>-6.0604171497381017E-2</v>
      </c>
      <c r="HC932">
        <v>9.7621983196103414E-3</v>
      </c>
      <c r="HD932">
        <v>-3.3387782167185642E-4</v>
      </c>
      <c r="HE932">
        <v>2.632278881966732E-6</v>
      </c>
      <c r="HF932">
        <v>6</v>
      </c>
      <c r="HG932">
        <v>2134</v>
      </c>
      <c r="HH932">
        <v>2</v>
      </c>
      <c r="HI932">
        <v>31</v>
      </c>
      <c r="HJ932">
        <v>6.2</v>
      </c>
      <c r="HK932">
        <v>6</v>
      </c>
      <c r="HL932">
        <v>1.46851</v>
      </c>
      <c r="HM932">
        <v>2.34741</v>
      </c>
      <c r="HN932">
        <v>1.4978</v>
      </c>
      <c r="HO932">
        <v>2.3095699999999999</v>
      </c>
      <c r="HP932">
        <v>1.5478499999999999</v>
      </c>
      <c r="HQ932">
        <v>2.4365199999999998</v>
      </c>
      <c r="HR932">
        <v>42.697400000000002</v>
      </c>
      <c r="HS932">
        <v>14.350899999999999</v>
      </c>
      <c r="HT932">
        <v>18</v>
      </c>
      <c r="HU932">
        <v>495.24</v>
      </c>
      <c r="HV932">
        <v>468.995</v>
      </c>
      <c r="HW932">
        <v>26.2898</v>
      </c>
      <c r="HX932">
        <v>34.179499999999997</v>
      </c>
      <c r="HY932">
        <v>29.999500000000001</v>
      </c>
      <c r="HZ932">
        <v>33.979599999999998</v>
      </c>
      <c r="IA932">
        <v>34.072800000000001</v>
      </c>
      <c r="IB932">
        <v>29.407599999999999</v>
      </c>
      <c r="IC932">
        <v>33.246400000000001</v>
      </c>
      <c r="ID932">
        <v>0</v>
      </c>
      <c r="IE932">
        <v>26.3307</v>
      </c>
      <c r="IF932">
        <v>632.64</v>
      </c>
      <c r="IG932">
        <v>24.8171</v>
      </c>
      <c r="IH932">
        <v>100.26900000000001</v>
      </c>
      <c r="II932">
        <v>99.963899999999995</v>
      </c>
      <c r="IJ932" t="s">
        <v>3545</v>
      </c>
    </row>
    <row r="933" spans="1:244" x14ac:dyDescent="0.2">
      <c r="A933">
        <v>917</v>
      </c>
      <c r="B933">
        <v>1659887365.0999999</v>
      </c>
      <c r="C933">
        <v>7108</v>
      </c>
      <c r="D933" t="s">
        <v>2174</v>
      </c>
      <c r="E933" t="s">
        <v>2175</v>
      </c>
      <c r="F933">
        <v>1</v>
      </c>
      <c r="G933" t="s">
        <v>1152</v>
      </c>
      <c r="H933" t="s">
        <v>379</v>
      </c>
      <c r="I933" t="s">
        <v>1135</v>
      </c>
      <c r="J933" t="s">
        <v>1150</v>
      </c>
      <c r="K933" t="s">
        <v>1151</v>
      </c>
      <c r="L933" t="s">
        <v>1940</v>
      </c>
      <c r="M933" t="s">
        <v>380</v>
      </c>
      <c r="N933">
        <v>1659887357.5</v>
      </c>
      <c r="O933">
        <f t="shared" si="476"/>
        <v>2.1250539904887162E-3</v>
      </c>
      <c r="P933">
        <f t="shared" si="477"/>
        <v>2.1250539904887162</v>
      </c>
      <c r="Q933">
        <f t="shared" si="478"/>
        <v>8.8665623676993199</v>
      </c>
      <c r="R933">
        <f t="shared" si="479"/>
        <v>517.3961333333333</v>
      </c>
      <c r="S933">
        <f t="shared" si="480"/>
        <v>361.25673577700684</v>
      </c>
      <c r="T933">
        <f t="shared" si="481"/>
        <v>35.87130882532599</v>
      </c>
      <c r="U933">
        <f t="shared" si="482"/>
        <v>51.375309152120238</v>
      </c>
      <c r="V933">
        <f t="shared" si="483"/>
        <v>0.10209468500375449</v>
      </c>
      <c r="W933">
        <f t="shared" si="484"/>
        <v>2.9166223299431993</v>
      </c>
      <c r="X933">
        <f t="shared" si="485"/>
        <v>0.10015006014937899</v>
      </c>
      <c r="Y933">
        <f t="shared" si="486"/>
        <v>6.2765419323733515E-2</v>
      </c>
      <c r="Z933">
        <f t="shared" si="487"/>
        <v>321.51806859999999</v>
      </c>
      <c r="AA933">
        <f t="shared" si="488"/>
        <v>32.295829469075059</v>
      </c>
      <c r="AB933">
        <f t="shared" si="489"/>
        <v>31.85751333333333</v>
      </c>
      <c r="AC933">
        <f t="shared" si="490"/>
        <v>4.7367079306313693</v>
      </c>
      <c r="AD933">
        <f t="shared" si="491"/>
        <v>60.212460075349114</v>
      </c>
      <c r="AE933">
        <f t="shared" si="492"/>
        <v>2.7087700135534321</v>
      </c>
      <c r="AF933">
        <f t="shared" si="493"/>
        <v>4.4986868335286605</v>
      </c>
      <c r="AG933">
        <f t="shared" si="494"/>
        <v>2.0279379170779372</v>
      </c>
      <c r="AH933">
        <f t="shared" si="495"/>
        <v>-93.71488098055238</v>
      </c>
      <c r="AI933">
        <f t="shared" si="496"/>
        <v>-142.60390779967267</v>
      </c>
      <c r="AJ933">
        <f t="shared" si="497"/>
        <v>-11.023378234408435</v>
      </c>
      <c r="AK933">
        <f t="shared" si="498"/>
        <v>74.175901585366518</v>
      </c>
      <c r="AL933">
        <f t="shared" si="499"/>
        <v>38.390472564094601</v>
      </c>
      <c r="AM933">
        <f t="shared" si="500"/>
        <v>2.0541036332279585</v>
      </c>
      <c r="AN933">
        <f t="shared" si="501"/>
        <v>8.8665623676993199</v>
      </c>
      <c r="AO933">
        <v>605.45718912401139</v>
      </c>
      <c r="AP933">
        <v>568.02145454545428</v>
      </c>
      <c r="AQ933">
        <v>5.1020167019387133</v>
      </c>
      <c r="AR933">
        <v>66.272461968613413</v>
      </c>
      <c r="AS933">
        <f t="shared" si="502"/>
        <v>2.1250539904887162</v>
      </c>
      <c r="AT933">
        <v>24.901277159594969</v>
      </c>
      <c r="AU933">
        <v>27.339778787878771</v>
      </c>
      <c r="AV933">
        <v>6.528689784626728E-3</v>
      </c>
      <c r="AW933">
        <v>80.697832317614541</v>
      </c>
      <c r="AX933">
        <v>2</v>
      </c>
      <c r="AY933">
        <v>0</v>
      </c>
      <c r="AZ933">
        <f t="shared" si="503"/>
        <v>1</v>
      </c>
      <c r="BA933">
        <f t="shared" si="504"/>
        <v>0</v>
      </c>
      <c r="BB933">
        <f t="shared" si="505"/>
        <v>51804.783805622777</v>
      </c>
      <c r="BC933">
        <f t="shared" si="506"/>
        <v>2000.009333333333</v>
      </c>
      <c r="BD933">
        <f t="shared" si="507"/>
        <v>1681.2081399999997</v>
      </c>
      <c r="BE933">
        <f t="shared" si="508"/>
        <v>0.84060014719931309</v>
      </c>
      <c r="BF933">
        <f t="shared" si="509"/>
        <v>0.16075828409467424</v>
      </c>
      <c r="BG933">
        <v>6</v>
      </c>
      <c r="BH933">
        <v>0.5</v>
      </c>
      <c r="BI933" t="s">
        <v>381</v>
      </c>
      <c r="BJ933">
        <v>2</v>
      </c>
      <c r="BK933" t="b">
        <v>1</v>
      </c>
      <c r="BL933">
        <v>1659887357.5</v>
      </c>
      <c r="BM933">
        <v>517.3961333333333</v>
      </c>
      <c r="BN933">
        <v>564.73026666666669</v>
      </c>
      <c r="BO933">
        <v>27.279779999999999</v>
      </c>
      <c r="BP933">
        <v>24.882593333333329</v>
      </c>
      <c r="BQ933">
        <v>515.85540000000003</v>
      </c>
      <c r="BR933">
        <v>27.269073333333331</v>
      </c>
      <c r="BS933">
        <v>500.10326666666668</v>
      </c>
      <c r="BT933">
        <v>99.195906666666659</v>
      </c>
      <c r="BU933">
        <v>9.9982580000000001E-2</v>
      </c>
      <c r="BV933">
        <v>30.950600000000001</v>
      </c>
      <c r="BW933">
        <v>31.85751333333333</v>
      </c>
      <c r="BX933">
        <v>999.89999999999986</v>
      </c>
      <c r="BY933">
        <v>0</v>
      </c>
      <c r="BZ933">
        <v>0</v>
      </c>
      <c r="CA933">
        <v>10006.956666666671</v>
      </c>
      <c r="CB933">
        <v>0</v>
      </c>
      <c r="CC933">
        <v>1412.408666666666</v>
      </c>
      <c r="CD933">
        <v>-47.334273333333343</v>
      </c>
      <c r="CE933">
        <v>531.90733333333333</v>
      </c>
      <c r="CF933">
        <v>579.14146666666659</v>
      </c>
      <c r="CG933">
        <v>2.3971900000000002</v>
      </c>
      <c r="CH933">
        <v>564.73026666666669</v>
      </c>
      <c r="CI933">
        <v>24.882593333333329</v>
      </c>
      <c r="CJ933">
        <v>2.7060413333333342</v>
      </c>
      <c r="CK933">
        <v>2.4682499999999998</v>
      </c>
      <c r="CL933">
        <v>22.321833333333341</v>
      </c>
      <c r="CM933">
        <v>20.818619999999999</v>
      </c>
      <c r="CN933">
        <v>2000.009333333333</v>
      </c>
      <c r="CO933">
        <v>0.97999560000000008</v>
      </c>
      <c r="CP933">
        <v>2.0004586666666661E-2</v>
      </c>
      <c r="CQ933">
        <v>0</v>
      </c>
      <c r="CR933">
        <v>2.6911333333333332</v>
      </c>
      <c r="CS933">
        <v>0</v>
      </c>
      <c r="CT933">
        <v>16322.386666666671</v>
      </c>
      <c r="CU933">
        <v>17412.386666666669</v>
      </c>
      <c r="CV933">
        <v>43.625</v>
      </c>
      <c r="CW933">
        <v>45</v>
      </c>
      <c r="CX933">
        <v>43.691200000000002</v>
      </c>
      <c r="CY933">
        <v>43.278933333333327</v>
      </c>
      <c r="CZ933">
        <v>43.625</v>
      </c>
      <c r="DA933">
        <v>1959.999333333333</v>
      </c>
      <c r="DB933">
        <v>40.01</v>
      </c>
      <c r="DC933">
        <v>0</v>
      </c>
      <c r="DD933">
        <v>1659887363.9000001</v>
      </c>
      <c r="DE933">
        <v>0</v>
      </c>
      <c r="DF933">
        <v>1659887002.5</v>
      </c>
      <c r="DG933" t="s">
        <v>1941</v>
      </c>
      <c r="DH933">
        <v>1659886993</v>
      </c>
      <c r="DI933">
        <v>1659887002.5</v>
      </c>
      <c r="DJ933">
        <v>16</v>
      </c>
      <c r="DK933">
        <v>-0.38300000000000001</v>
      </c>
      <c r="DL933">
        <v>1E-3</v>
      </c>
      <c r="DM933">
        <v>1.325</v>
      </c>
      <c r="DN933">
        <v>1.6E-2</v>
      </c>
      <c r="DO933">
        <v>400</v>
      </c>
      <c r="DP933">
        <v>25</v>
      </c>
      <c r="DQ933">
        <v>0.27</v>
      </c>
      <c r="DR933">
        <v>0.06</v>
      </c>
      <c r="DS933">
        <v>8.3684100007279429</v>
      </c>
      <c r="DT933">
        <v>3.735169533130112</v>
      </c>
      <c r="DU933">
        <v>0.27995941193237739</v>
      </c>
      <c r="DV933">
        <v>0</v>
      </c>
      <c r="DW933">
        <v>-47.177116129032271</v>
      </c>
      <c r="DX933">
        <v>-5.4200467741935334</v>
      </c>
      <c r="DY933">
        <v>0.41594402003679631</v>
      </c>
      <c r="DZ933">
        <v>0</v>
      </c>
      <c r="EA933">
        <v>360.54303726986961</v>
      </c>
      <c r="EB933">
        <v>238.2227586865254</v>
      </c>
      <c r="EC933">
        <v>17.220004853598201</v>
      </c>
      <c r="ED933">
        <v>0</v>
      </c>
      <c r="EE933">
        <v>2.3930790243902438</v>
      </c>
      <c r="EF933">
        <v>8.6222508710800699E-2</v>
      </c>
      <c r="EG933">
        <v>1.939552309481124E-2</v>
      </c>
      <c r="EH933">
        <v>1</v>
      </c>
      <c r="EI933">
        <v>2.0298687147475691</v>
      </c>
      <c r="EJ933">
        <v>-7.5331677805581213E-2</v>
      </c>
      <c r="EK933">
        <v>5.4616804607236259E-3</v>
      </c>
      <c r="EL933">
        <v>1</v>
      </c>
      <c r="EM933">
        <v>2</v>
      </c>
      <c r="EN933">
        <v>5</v>
      </c>
      <c r="EO933" t="s">
        <v>419</v>
      </c>
      <c r="EP933">
        <v>2.9406300000000001</v>
      </c>
      <c r="EQ933">
        <v>2.80139</v>
      </c>
      <c r="ER933">
        <v>0.111077</v>
      </c>
      <c r="ES933">
        <v>0.117913</v>
      </c>
      <c r="ET933">
        <v>0.11727799999999999</v>
      </c>
      <c r="EU933">
        <v>0.109886</v>
      </c>
      <c r="EV933">
        <v>18165.5</v>
      </c>
      <c r="EW933">
        <v>18900.599999999999</v>
      </c>
      <c r="EX933">
        <v>23777.1</v>
      </c>
      <c r="EY933">
        <v>24949.599999999999</v>
      </c>
      <c r="EZ933">
        <v>33603.5</v>
      </c>
      <c r="FA933">
        <v>35468.699999999997</v>
      </c>
      <c r="FB933">
        <v>43366.5</v>
      </c>
      <c r="FC933">
        <v>46126.1</v>
      </c>
      <c r="FD933">
        <v>1.9283300000000001</v>
      </c>
      <c r="FE933">
        <v>1.7903199999999999</v>
      </c>
      <c r="FF933">
        <v>9.8660600000000001E-2</v>
      </c>
      <c r="FG933">
        <v>0</v>
      </c>
      <c r="FH933">
        <v>30.249099999999999</v>
      </c>
      <c r="FI933">
        <v>999.9</v>
      </c>
      <c r="FJ933">
        <v>50.5</v>
      </c>
      <c r="FK933">
        <v>39.6</v>
      </c>
      <c r="FL933">
        <v>36.946199999999997</v>
      </c>
      <c r="FM933">
        <v>63.703899999999997</v>
      </c>
      <c r="FN933">
        <v>26.097799999999999</v>
      </c>
      <c r="FO933">
        <v>1</v>
      </c>
      <c r="FP933">
        <v>0.57857499999999995</v>
      </c>
      <c r="FQ933">
        <v>2.6080299999999998</v>
      </c>
      <c r="FR933">
        <v>20.298100000000002</v>
      </c>
      <c r="FS933">
        <v>5.2119</v>
      </c>
      <c r="FT933">
        <v>11.908099999999999</v>
      </c>
      <c r="FU933">
        <v>5.00305</v>
      </c>
      <c r="FV933">
        <v>3.2898999999999998</v>
      </c>
      <c r="FW933">
        <v>9999</v>
      </c>
      <c r="FX933">
        <v>9999</v>
      </c>
      <c r="FY933">
        <v>9999</v>
      </c>
      <c r="FZ933">
        <v>999.9</v>
      </c>
      <c r="GA933">
        <v>1.8597399999999999</v>
      </c>
      <c r="GB933">
        <v>1.8547499999999999</v>
      </c>
      <c r="GC933">
        <v>1.85791</v>
      </c>
      <c r="GD933">
        <v>1.8563799999999999</v>
      </c>
      <c r="GE933">
        <v>1.85514</v>
      </c>
      <c r="GF933">
        <v>1.8547100000000001</v>
      </c>
      <c r="GG933">
        <v>1.85354</v>
      </c>
      <c r="GH933">
        <v>1.8565400000000001</v>
      </c>
      <c r="GI933">
        <v>0</v>
      </c>
      <c r="GJ933">
        <v>0</v>
      </c>
      <c r="GK933">
        <v>0</v>
      </c>
      <c r="GL933">
        <v>0</v>
      </c>
      <c r="GM933" t="s">
        <v>384</v>
      </c>
      <c r="GN933" t="s">
        <v>385</v>
      </c>
      <c r="GO933" t="s">
        <v>386</v>
      </c>
      <c r="GP933" t="s">
        <v>386</v>
      </c>
      <c r="GQ933" t="s">
        <v>386</v>
      </c>
      <c r="GR933" t="s">
        <v>386</v>
      </c>
      <c r="GS933">
        <v>0</v>
      </c>
      <c r="GT933">
        <v>100</v>
      </c>
      <c r="GU933">
        <v>100</v>
      </c>
      <c r="GV933">
        <v>1.605</v>
      </c>
      <c r="GW933">
        <v>1.0500000000000001E-2</v>
      </c>
      <c r="GX933">
        <v>0.33715491177224621</v>
      </c>
      <c r="GY933">
        <v>3.036990343597491E-3</v>
      </c>
      <c r="GZ933">
        <v>-1.538114387597119E-6</v>
      </c>
      <c r="HA933">
        <v>3.3909691194327332E-10</v>
      </c>
      <c r="HB933">
        <v>-6.0604171497381017E-2</v>
      </c>
      <c r="HC933">
        <v>9.7621983196103414E-3</v>
      </c>
      <c r="HD933">
        <v>-3.3387782167185642E-4</v>
      </c>
      <c r="HE933">
        <v>2.632278881966732E-6</v>
      </c>
      <c r="HF933">
        <v>6</v>
      </c>
      <c r="HG933">
        <v>2134</v>
      </c>
      <c r="HH933">
        <v>2</v>
      </c>
      <c r="HI933">
        <v>31</v>
      </c>
      <c r="HJ933">
        <v>6.2</v>
      </c>
      <c r="HK933">
        <v>6</v>
      </c>
      <c r="HL933">
        <v>1.47461</v>
      </c>
      <c r="HM933">
        <v>2.34131</v>
      </c>
      <c r="HN933">
        <v>1.4978</v>
      </c>
      <c r="HO933">
        <v>2.3095699999999999</v>
      </c>
      <c r="HP933">
        <v>1.5478499999999999</v>
      </c>
      <c r="HQ933">
        <v>2.33521</v>
      </c>
      <c r="HR933">
        <v>42.697400000000002</v>
      </c>
      <c r="HS933">
        <v>14.350899999999999</v>
      </c>
      <c r="HT933">
        <v>18</v>
      </c>
      <c r="HU933">
        <v>495.22</v>
      </c>
      <c r="HV933">
        <v>469.05500000000001</v>
      </c>
      <c r="HW933">
        <v>26.296700000000001</v>
      </c>
      <c r="HX933">
        <v>34.179200000000002</v>
      </c>
      <c r="HY933">
        <v>29.999500000000001</v>
      </c>
      <c r="HZ933">
        <v>33.9788</v>
      </c>
      <c r="IA933">
        <v>34.072000000000003</v>
      </c>
      <c r="IB933">
        <v>29.538900000000002</v>
      </c>
      <c r="IC933">
        <v>33.246400000000001</v>
      </c>
      <c r="ID933">
        <v>0</v>
      </c>
      <c r="IE933">
        <v>26.3307</v>
      </c>
      <c r="IF933">
        <v>632.64</v>
      </c>
      <c r="IG933">
        <v>24.814</v>
      </c>
      <c r="IH933">
        <v>100.26900000000001</v>
      </c>
      <c r="II933">
        <v>99.963399999999993</v>
      </c>
      <c r="IJ933" t="s">
        <v>3545</v>
      </c>
    </row>
    <row r="934" spans="1:244" x14ac:dyDescent="0.2">
      <c r="A934">
        <v>918</v>
      </c>
      <c r="B934">
        <v>1659887366.0999999</v>
      </c>
      <c r="C934">
        <v>7109</v>
      </c>
      <c r="D934" t="s">
        <v>2176</v>
      </c>
      <c r="E934" t="s">
        <v>2177</v>
      </c>
      <c r="F934">
        <v>1</v>
      </c>
      <c r="G934" t="s">
        <v>1152</v>
      </c>
      <c r="H934" t="s">
        <v>379</v>
      </c>
      <c r="I934" t="s">
        <v>1135</v>
      </c>
      <c r="J934" t="s">
        <v>1150</v>
      </c>
      <c r="K934" t="s">
        <v>1151</v>
      </c>
      <c r="L934" t="s">
        <v>1940</v>
      </c>
      <c r="M934" t="s">
        <v>380</v>
      </c>
      <c r="N934">
        <v>1659887358.5333331</v>
      </c>
      <c r="O934">
        <f t="shared" si="476"/>
        <v>2.129210502108834E-3</v>
      </c>
      <c r="P934">
        <f t="shared" si="477"/>
        <v>2.1292105021088341</v>
      </c>
      <c r="Q934">
        <f t="shared" si="478"/>
        <v>9.0811366535724769</v>
      </c>
      <c r="R934">
        <f t="shared" si="479"/>
        <v>522.50540000000001</v>
      </c>
      <c r="S934">
        <f t="shared" si="480"/>
        <v>363.19500401007366</v>
      </c>
      <c r="T934">
        <f t="shared" si="481"/>
        <v>36.063793563759077</v>
      </c>
      <c r="U934">
        <f t="shared" si="482"/>
        <v>51.882670943972336</v>
      </c>
      <c r="V934">
        <f t="shared" si="483"/>
        <v>0.10235280910297244</v>
      </c>
      <c r="W934">
        <f t="shared" si="484"/>
        <v>2.9167540774868641</v>
      </c>
      <c r="X934">
        <f t="shared" si="485"/>
        <v>0.10039852659971027</v>
      </c>
      <c r="Y934">
        <f t="shared" si="486"/>
        <v>6.2921555697949993E-2</v>
      </c>
      <c r="Z934">
        <f t="shared" si="487"/>
        <v>321.51860060000001</v>
      </c>
      <c r="AA934">
        <f t="shared" si="488"/>
        <v>32.294547266208582</v>
      </c>
      <c r="AB934">
        <f t="shared" si="489"/>
        <v>31.85695333333333</v>
      </c>
      <c r="AC934">
        <f t="shared" si="490"/>
        <v>4.7365576396352784</v>
      </c>
      <c r="AD934">
        <f t="shared" si="491"/>
        <v>60.233381819327825</v>
      </c>
      <c r="AE934">
        <f t="shared" si="492"/>
        <v>2.7096885489776885</v>
      </c>
      <c r="AF934">
        <f t="shared" si="493"/>
        <v>4.4986491993849791</v>
      </c>
      <c r="AG934">
        <f t="shared" si="494"/>
        <v>2.0268690906575899</v>
      </c>
      <c r="AH934">
        <f t="shared" si="495"/>
        <v>-93.898183142999585</v>
      </c>
      <c r="AI934">
        <f t="shared" si="496"/>
        <v>-142.54535354079039</v>
      </c>
      <c r="AJ934">
        <f t="shared" si="497"/>
        <v>-11.018315847178819</v>
      </c>
      <c r="AK934">
        <f t="shared" si="498"/>
        <v>74.056748069031215</v>
      </c>
      <c r="AL934">
        <f t="shared" si="499"/>
        <v>38.489312410300606</v>
      </c>
      <c r="AM934">
        <f t="shared" si="500"/>
        <v>2.0564057991792115</v>
      </c>
      <c r="AN934">
        <f t="shared" si="501"/>
        <v>9.0811366535724769</v>
      </c>
      <c r="AO934">
        <v>610.79685957407946</v>
      </c>
      <c r="AP934">
        <v>573.11240606060608</v>
      </c>
      <c r="AQ934">
        <v>5.0989691469469998</v>
      </c>
      <c r="AR934">
        <v>66.272461968613413</v>
      </c>
      <c r="AS934">
        <f t="shared" si="502"/>
        <v>2.1292105021088341</v>
      </c>
      <c r="AT934">
        <v>24.903235734244181</v>
      </c>
      <c r="AU934">
        <v>27.345653333333331</v>
      </c>
      <c r="AV934">
        <v>6.6786497499626406E-3</v>
      </c>
      <c r="AW934">
        <v>80.697832317614541</v>
      </c>
      <c r="AX934">
        <v>2</v>
      </c>
      <c r="AY934">
        <v>0</v>
      </c>
      <c r="AZ934">
        <f t="shared" si="503"/>
        <v>1</v>
      </c>
      <c r="BA934">
        <f t="shared" si="504"/>
        <v>0</v>
      </c>
      <c r="BB934">
        <f t="shared" si="505"/>
        <v>51808.549486670767</v>
      </c>
      <c r="BC934">
        <f t="shared" si="506"/>
        <v>2000.012666666667</v>
      </c>
      <c r="BD934">
        <f t="shared" si="507"/>
        <v>1681.2109400000004</v>
      </c>
      <c r="BE934">
        <f t="shared" si="508"/>
        <v>0.84060014619907408</v>
      </c>
      <c r="BF934">
        <f t="shared" si="509"/>
        <v>0.16075828216421295</v>
      </c>
      <c r="BG934">
        <v>6</v>
      </c>
      <c r="BH934">
        <v>0.5</v>
      </c>
      <c r="BI934" t="s">
        <v>381</v>
      </c>
      <c r="BJ934">
        <v>2</v>
      </c>
      <c r="BK934" t="b">
        <v>1</v>
      </c>
      <c r="BL934">
        <v>1659887358.5333331</v>
      </c>
      <c r="BM934">
        <v>522.50540000000001</v>
      </c>
      <c r="BN934">
        <v>569.97273333333339</v>
      </c>
      <c r="BO934">
        <v>27.28901333333333</v>
      </c>
      <c r="BP934">
        <v>24.88913333333333</v>
      </c>
      <c r="BQ934">
        <v>520.95593333333329</v>
      </c>
      <c r="BR934">
        <v>27.278326666666668</v>
      </c>
      <c r="BS934">
        <v>500.09713333333337</v>
      </c>
      <c r="BT934">
        <v>99.195940000000007</v>
      </c>
      <c r="BU934">
        <v>0.10001166666666669</v>
      </c>
      <c r="BV934">
        <v>30.950453333333328</v>
      </c>
      <c r="BW934">
        <v>31.85695333333333</v>
      </c>
      <c r="BX934">
        <v>999.89999999999986</v>
      </c>
      <c r="BY934">
        <v>0</v>
      </c>
      <c r="BZ934">
        <v>0</v>
      </c>
      <c r="CA934">
        <v>10007.706666666671</v>
      </c>
      <c r="CB934">
        <v>0</v>
      </c>
      <c r="CC934">
        <v>1431.525333333333</v>
      </c>
      <c r="CD934">
        <v>-47.467420000000011</v>
      </c>
      <c r="CE934">
        <v>537.16493333333335</v>
      </c>
      <c r="CF934">
        <v>584.52139999999997</v>
      </c>
      <c r="CG934">
        <v>2.399887333333333</v>
      </c>
      <c r="CH934">
        <v>569.97273333333339</v>
      </c>
      <c r="CI934">
        <v>24.88913333333333</v>
      </c>
      <c r="CJ934">
        <v>2.706958666666667</v>
      </c>
      <c r="CK934">
        <v>2.4688993333333329</v>
      </c>
      <c r="CL934">
        <v>22.327400000000001</v>
      </c>
      <c r="CM934">
        <v>20.822900000000001</v>
      </c>
      <c r="CN934">
        <v>2000.012666666667</v>
      </c>
      <c r="CO934">
        <v>0.97999559999999997</v>
      </c>
      <c r="CP934">
        <v>2.0004586666666671E-2</v>
      </c>
      <c r="CQ934">
        <v>0</v>
      </c>
      <c r="CR934">
        <v>2.680733333333333</v>
      </c>
      <c r="CS934">
        <v>0</v>
      </c>
      <c r="CT934">
        <v>16321.26</v>
      </c>
      <c r="CU934">
        <v>17412.41333333333</v>
      </c>
      <c r="CV934">
        <v>43.625</v>
      </c>
      <c r="CW934">
        <v>45</v>
      </c>
      <c r="CX934">
        <v>43.691200000000002</v>
      </c>
      <c r="CY934">
        <v>43.274799999999999</v>
      </c>
      <c r="CZ934">
        <v>43.625</v>
      </c>
      <c r="DA934">
        <v>1960.002666666667</v>
      </c>
      <c r="DB934">
        <v>40.01</v>
      </c>
      <c r="DC934">
        <v>0</v>
      </c>
      <c r="DD934">
        <v>1659887365.0999999</v>
      </c>
      <c r="DE934">
        <v>0</v>
      </c>
      <c r="DF934">
        <v>1659887002.5</v>
      </c>
      <c r="DG934" t="s">
        <v>1941</v>
      </c>
      <c r="DH934">
        <v>1659886993</v>
      </c>
      <c r="DI934">
        <v>1659887002.5</v>
      </c>
      <c r="DJ934">
        <v>16</v>
      </c>
      <c r="DK934">
        <v>-0.38300000000000001</v>
      </c>
      <c r="DL934">
        <v>1E-3</v>
      </c>
      <c r="DM934">
        <v>1.325</v>
      </c>
      <c r="DN934">
        <v>1.6E-2</v>
      </c>
      <c r="DO934">
        <v>400</v>
      </c>
      <c r="DP934">
        <v>25</v>
      </c>
      <c r="DQ934">
        <v>0.27</v>
      </c>
      <c r="DR934">
        <v>0.06</v>
      </c>
      <c r="DS934">
        <v>8.4367443094796553</v>
      </c>
      <c r="DT934">
        <v>3.6359403057682149</v>
      </c>
      <c r="DU934">
        <v>0.281703914089661</v>
      </c>
      <c r="DV934">
        <v>0</v>
      </c>
      <c r="DW934">
        <v>-47.383190000000013</v>
      </c>
      <c r="DX934">
        <v>-6.035935928809792</v>
      </c>
      <c r="DY934">
        <v>0.45905867115943572</v>
      </c>
      <c r="DZ934">
        <v>0</v>
      </c>
      <c r="EA934">
        <v>365.61917835160023</v>
      </c>
      <c r="EB934">
        <v>239.7573963720169</v>
      </c>
      <c r="EC934">
        <v>17.907150214753031</v>
      </c>
      <c r="ED934">
        <v>0</v>
      </c>
      <c r="EE934">
        <v>2.397459</v>
      </c>
      <c r="EF934">
        <v>0.119159099437146</v>
      </c>
      <c r="EG934">
        <v>2.1872316041059759E-2</v>
      </c>
      <c r="EH934">
        <v>1</v>
      </c>
      <c r="EI934">
        <v>2.0284037585308221</v>
      </c>
      <c r="EJ934">
        <v>-7.4802734635895249E-2</v>
      </c>
      <c r="EK934">
        <v>5.6032973613656103E-3</v>
      </c>
      <c r="EL934">
        <v>1</v>
      </c>
      <c r="EM934">
        <v>2</v>
      </c>
      <c r="EN934">
        <v>5</v>
      </c>
      <c r="EO934" t="s">
        <v>419</v>
      </c>
      <c r="EP934">
        <v>2.9405999999999999</v>
      </c>
      <c r="EQ934">
        <v>2.80132</v>
      </c>
      <c r="ER934">
        <v>0.11179</v>
      </c>
      <c r="ES934">
        <v>0.118617</v>
      </c>
      <c r="ET934">
        <v>0.117294</v>
      </c>
      <c r="EU934">
        <v>0.109886</v>
      </c>
      <c r="EV934">
        <v>18150.900000000001</v>
      </c>
      <c r="EW934">
        <v>18885.5</v>
      </c>
      <c r="EX934">
        <v>23777.1</v>
      </c>
      <c r="EY934">
        <v>24949.599999999999</v>
      </c>
      <c r="EZ934">
        <v>33602.9</v>
      </c>
      <c r="FA934">
        <v>35468.699999999997</v>
      </c>
      <c r="FB934">
        <v>43366.6</v>
      </c>
      <c r="FC934">
        <v>46126</v>
      </c>
      <c r="FD934">
        <v>1.92838</v>
      </c>
      <c r="FE934">
        <v>1.7903500000000001</v>
      </c>
      <c r="FF934">
        <v>9.8705299999999996E-2</v>
      </c>
      <c r="FG934">
        <v>0</v>
      </c>
      <c r="FH934">
        <v>30.249099999999999</v>
      </c>
      <c r="FI934">
        <v>999.9</v>
      </c>
      <c r="FJ934">
        <v>50.5</v>
      </c>
      <c r="FK934">
        <v>39.6</v>
      </c>
      <c r="FL934">
        <v>36.942</v>
      </c>
      <c r="FM934">
        <v>63.813899999999997</v>
      </c>
      <c r="FN934">
        <v>26.133800000000001</v>
      </c>
      <c r="FO934">
        <v>1</v>
      </c>
      <c r="FP934">
        <v>0.57853399999999999</v>
      </c>
      <c r="FQ934">
        <v>2.58961</v>
      </c>
      <c r="FR934">
        <v>20.298400000000001</v>
      </c>
      <c r="FS934">
        <v>5.2115999999999998</v>
      </c>
      <c r="FT934">
        <v>11.908099999999999</v>
      </c>
      <c r="FU934">
        <v>5.0030000000000001</v>
      </c>
      <c r="FV934">
        <v>3.2898999999999998</v>
      </c>
      <c r="FW934">
        <v>9999</v>
      </c>
      <c r="FX934">
        <v>9999</v>
      </c>
      <c r="FY934">
        <v>9999</v>
      </c>
      <c r="FZ934">
        <v>999.9</v>
      </c>
      <c r="GA934">
        <v>1.8597399999999999</v>
      </c>
      <c r="GB934">
        <v>1.85476</v>
      </c>
      <c r="GC934">
        <v>1.85791</v>
      </c>
      <c r="GD934">
        <v>1.8563799999999999</v>
      </c>
      <c r="GE934">
        <v>1.8551500000000001</v>
      </c>
      <c r="GF934">
        <v>1.8547100000000001</v>
      </c>
      <c r="GG934">
        <v>1.85355</v>
      </c>
      <c r="GH934">
        <v>1.8565400000000001</v>
      </c>
      <c r="GI934">
        <v>0</v>
      </c>
      <c r="GJ934">
        <v>0</v>
      </c>
      <c r="GK934">
        <v>0</v>
      </c>
      <c r="GL934">
        <v>0</v>
      </c>
      <c r="GM934" t="s">
        <v>384</v>
      </c>
      <c r="GN934" t="s">
        <v>385</v>
      </c>
      <c r="GO934" t="s">
        <v>386</v>
      </c>
      <c r="GP934" t="s">
        <v>386</v>
      </c>
      <c r="GQ934" t="s">
        <v>386</v>
      </c>
      <c r="GR934" t="s">
        <v>386</v>
      </c>
      <c r="GS934">
        <v>0</v>
      </c>
      <c r="GT934">
        <v>100</v>
      </c>
      <c r="GU934">
        <v>100</v>
      </c>
      <c r="GV934">
        <v>1.6120000000000001</v>
      </c>
      <c r="GW934">
        <v>1.0500000000000001E-2</v>
      </c>
      <c r="GX934">
        <v>0.33715491177224621</v>
      </c>
      <c r="GY934">
        <v>3.036990343597491E-3</v>
      </c>
      <c r="GZ934">
        <v>-1.538114387597119E-6</v>
      </c>
      <c r="HA934">
        <v>3.3909691194327332E-10</v>
      </c>
      <c r="HB934">
        <v>-6.0604171497381017E-2</v>
      </c>
      <c r="HC934">
        <v>9.7621983196103414E-3</v>
      </c>
      <c r="HD934">
        <v>-3.3387782167185642E-4</v>
      </c>
      <c r="HE934">
        <v>2.632278881966732E-6</v>
      </c>
      <c r="HF934">
        <v>6</v>
      </c>
      <c r="HG934">
        <v>2134</v>
      </c>
      <c r="HH934">
        <v>2</v>
      </c>
      <c r="HI934">
        <v>31</v>
      </c>
      <c r="HJ934">
        <v>6.2</v>
      </c>
      <c r="HK934">
        <v>6.1</v>
      </c>
      <c r="HL934">
        <v>1.47461</v>
      </c>
      <c r="HM934">
        <v>2.3339799999999999</v>
      </c>
      <c r="HN934">
        <v>1.4978</v>
      </c>
      <c r="HO934">
        <v>2.3083499999999999</v>
      </c>
      <c r="HP934">
        <v>1.5478499999999999</v>
      </c>
      <c r="HQ934">
        <v>2.4279799999999998</v>
      </c>
      <c r="HR934">
        <v>42.697400000000002</v>
      </c>
      <c r="HS934">
        <v>14.368399999999999</v>
      </c>
      <c r="HT934">
        <v>18</v>
      </c>
      <c r="HU934">
        <v>495.245</v>
      </c>
      <c r="HV934">
        <v>469.065</v>
      </c>
      <c r="HW934">
        <v>26.3032</v>
      </c>
      <c r="HX934">
        <v>34.178800000000003</v>
      </c>
      <c r="HY934">
        <v>29.999600000000001</v>
      </c>
      <c r="HZ934">
        <v>33.978000000000002</v>
      </c>
      <c r="IA934">
        <v>34.071199999999997</v>
      </c>
      <c r="IB934">
        <v>29.8003</v>
      </c>
      <c r="IC934">
        <v>33.246400000000001</v>
      </c>
      <c r="ID934">
        <v>0</v>
      </c>
      <c r="IE934">
        <v>26.3307</v>
      </c>
      <c r="IF934">
        <v>642.76400000000001</v>
      </c>
      <c r="IG934">
        <v>24.810199999999998</v>
      </c>
      <c r="IH934">
        <v>100.26900000000001</v>
      </c>
      <c r="II934">
        <v>99.963200000000001</v>
      </c>
      <c r="IJ934" t="s">
        <v>3545</v>
      </c>
    </row>
    <row r="935" spans="1:244" x14ac:dyDescent="0.2">
      <c r="A935">
        <v>919</v>
      </c>
      <c r="B935">
        <v>1659887367.0999999</v>
      </c>
      <c r="C935">
        <v>7110</v>
      </c>
      <c r="D935" t="s">
        <v>2178</v>
      </c>
      <c r="E935" t="s">
        <v>2179</v>
      </c>
      <c r="F935">
        <v>1</v>
      </c>
      <c r="G935" t="s">
        <v>1152</v>
      </c>
      <c r="H935" t="s">
        <v>379</v>
      </c>
      <c r="I935" t="s">
        <v>1135</v>
      </c>
      <c r="J935" t="s">
        <v>1150</v>
      </c>
      <c r="K935" t="s">
        <v>1151</v>
      </c>
      <c r="L935" t="s">
        <v>1940</v>
      </c>
      <c r="M935" t="s">
        <v>380</v>
      </c>
      <c r="N935">
        <v>1659887359.5666659</v>
      </c>
      <c r="O935">
        <f t="shared" si="476"/>
        <v>2.130733495892352E-3</v>
      </c>
      <c r="P935">
        <f t="shared" si="477"/>
        <v>2.1307334958923518</v>
      </c>
      <c r="Q935">
        <f t="shared" si="478"/>
        <v>9.2567988221032103</v>
      </c>
      <c r="R935">
        <f t="shared" si="479"/>
        <v>527.6156666666667</v>
      </c>
      <c r="S935">
        <f t="shared" si="480"/>
        <v>365.57896319681635</v>
      </c>
      <c r="T935">
        <f t="shared" si="481"/>
        <v>36.300513358214275</v>
      </c>
      <c r="U935">
        <f t="shared" si="482"/>
        <v>52.390103052853277</v>
      </c>
      <c r="V935">
        <f t="shared" si="483"/>
        <v>0.10248301626849642</v>
      </c>
      <c r="W935">
        <f t="shared" si="484"/>
        <v>2.9170964589047119</v>
      </c>
      <c r="X935">
        <f t="shared" si="485"/>
        <v>0.10052403486492849</v>
      </c>
      <c r="Y935">
        <f t="shared" si="486"/>
        <v>6.3000409546737662E-2</v>
      </c>
      <c r="Z935">
        <f t="shared" si="487"/>
        <v>321.51902619999993</v>
      </c>
      <c r="AA935">
        <f t="shared" si="488"/>
        <v>32.29410663930053</v>
      </c>
      <c r="AB935">
        <f t="shared" si="489"/>
        <v>31.856300000000001</v>
      </c>
      <c r="AC935">
        <f t="shared" si="490"/>
        <v>4.7363823053870462</v>
      </c>
      <c r="AD935">
        <f t="shared" si="491"/>
        <v>60.253377989118341</v>
      </c>
      <c r="AE935">
        <f t="shared" si="492"/>
        <v>2.7106035672938957</v>
      </c>
      <c r="AF935">
        <f t="shared" si="493"/>
        <v>4.4986748589986547</v>
      </c>
      <c r="AG935">
        <f t="shared" si="494"/>
        <v>2.0257787380931505</v>
      </c>
      <c r="AH935">
        <f t="shared" si="495"/>
        <v>-93.96534716885273</v>
      </c>
      <c r="AI935">
        <f t="shared" si="496"/>
        <v>-142.44361204122376</v>
      </c>
      <c r="AJ935">
        <f t="shared" si="497"/>
        <v>-11.009129181264159</v>
      </c>
      <c r="AK935">
        <f t="shared" si="498"/>
        <v>74.100937808659296</v>
      </c>
      <c r="AL935">
        <f t="shared" si="499"/>
        <v>38.586601572217184</v>
      </c>
      <c r="AM935">
        <f t="shared" si="500"/>
        <v>2.0599373560101633</v>
      </c>
      <c r="AN935">
        <f t="shared" si="501"/>
        <v>9.2567988221032103</v>
      </c>
      <c r="AO935">
        <v>616.1515002643074</v>
      </c>
      <c r="AP935">
        <v>578.22338787878755</v>
      </c>
      <c r="AQ935">
        <v>5.1043305824256873</v>
      </c>
      <c r="AR935">
        <v>66.272461968613413</v>
      </c>
      <c r="AS935">
        <f t="shared" si="502"/>
        <v>2.1307334958923518</v>
      </c>
      <c r="AT935">
        <v>24.904632669714811</v>
      </c>
      <c r="AU935">
        <v>27.350739999999991</v>
      </c>
      <c r="AV935">
        <v>6.3704520237564998E-3</v>
      </c>
      <c r="AW935">
        <v>80.697832317614541</v>
      </c>
      <c r="AX935">
        <v>2</v>
      </c>
      <c r="AY935">
        <v>0</v>
      </c>
      <c r="AZ935">
        <f t="shared" si="503"/>
        <v>1</v>
      </c>
      <c r="BA935">
        <f t="shared" si="504"/>
        <v>0</v>
      </c>
      <c r="BB935">
        <f t="shared" si="505"/>
        <v>51818.25211150496</v>
      </c>
      <c r="BC935">
        <f t="shared" si="506"/>
        <v>2000.015333333333</v>
      </c>
      <c r="BD935">
        <f t="shared" si="507"/>
        <v>1681.2131799999997</v>
      </c>
      <c r="BE935">
        <f t="shared" si="508"/>
        <v>0.84060014539888528</v>
      </c>
      <c r="BF935">
        <f t="shared" si="509"/>
        <v>0.16075828061984856</v>
      </c>
      <c r="BG935">
        <v>6</v>
      </c>
      <c r="BH935">
        <v>0.5</v>
      </c>
      <c r="BI935" t="s">
        <v>381</v>
      </c>
      <c r="BJ935">
        <v>2</v>
      </c>
      <c r="BK935" t="b">
        <v>1</v>
      </c>
      <c r="BL935">
        <v>1659887359.5666659</v>
      </c>
      <c r="BM935">
        <v>527.6156666666667</v>
      </c>
      <c r="BN935">
        <v>575.21406666666678</v>
      </c>
      <c r="BO935">
        <v>27.298226666666661</v>
      </c>
      <c r="BP935">
        <v>24.894273333333331</v>
      </c>
      <c r="BQ935">
        <v>526.05746666666664</v>
      </c>
      <c r="BR935">
        <v>27.287559999999999</v>
      </c>
      <c r="BS935">
        <v>500.10239999999999</v>
      </c>
      <c r="BT935">
        <v>99.195933333333343</v>
      </c>
      <c r="BU935">
        <v>0.10002461999999999</v>
      </c>
      <c r="BV935">
        <v>30.950553333333339</v>
      </c>
      <c r="BW935">
        <v>31.856300000000001</v>
      </c>
      <c r="BX935">
        <v>999.89999999999986</v>
      </c>
      <c r="BY935">
        <v>0</v>
      </c>
      <c r="BZ935">
        <v>0</v>
      </c>
      <c r="CA935">
        <v>10009.665333333331</v>
      </c>
      <c r="CB935">
        <v>0</v>
      </c>
      <c r="CC935">
        <v>1444.785333333333</v>
      </c>
      <c r="CD935">
        <v>-47.598499999999987</v>
      </c>
      <c r="CE935">
        <v>542.42366666666669</v>
      </c>
      <c r="CF935">
        <v>589.89946666666663</v>
      </c>
      <c r="CG935">
        <v>2.4039540000000001</v>
      </c>
      <c r="CH935">
        <v>575.21406666666678</v>
      </c>
      <c r="CI935">
        <v>24.894273333333331</v>
      </c>
      <c r="CJ935">
        <v>2.7078726666666668</v>
      </c>
      <c r="CK935">
        <v>2.4694093333333331</v>
      </c>
      <c r="CL935">
        <v>22.332953333333329</v>
      </c>
      <c r="CM935">
        <v>20.826266666666658</v>
      </c>
      <c r="CN935">
        <v>2000.015333333333</v>
      </c>
      <c r="CO935">
        <v>0.97999559999999997</v>
      </c>
      <c r="CP935">
        <v>2.0004586666666671E-2</v>
      </c>
      <c r="CQ935">
        <v>0</v>
      </c>
      <c r="CR935">
        <v>2.726799999999999</v>
      </c>
      <c r="CS935">
        <v>0</v>
      </c>
      <c r="CT935">
        <v>16320.36666666667</v>
      </c>
      <c r="CU935">
        <v>17412.439999999999</v>
      </c>
      <c r="CV935">
        <v>43.625</v>
      </c>
      <c r="CW935">
        <v>45</v>
      </c>
      <c r="CX935">
        <v>43.686999999999998</v>
      </c>
      <c r="CY935">
        <v>43.274799999999999</v>
      </c>
      <c r="CZ935">
        <v>43.625</v>
      </c>
      <c r="DA935">
        <v>1960.005333333334</v>
      </c>
      <c r="DB935">
        <v>40.01</v>
      </c>
      <c r="DC935">
        <v>0</v>
      </c>
      <c r="DD935">
        <v>1659887366.3</v>
      </c>
      <c r="DE935">
        <v>0</v>
      </c>
      <c r="DF935">
        <v>1659887002.5</v>
      </c>
      <c r="DG935" t="s">
        <v>1941</v>
      </c>
      <c r="DH935">
        <v>1659886993</v>
      </c>
      <c r="DI935">
        <v>1659887002.5</v>
      </c>
      <c r="DJ935">
        <v>16</v>
      </c>
      <c r="DK935">
        <v>-0.38300000000000001</v>
      </c>
      <c r="DL935">
        <v>1E-3</v>
      </c>
      <c r="DM935">
        <v>1.325</v>
      </c>
      <c r="DN935">
        <v>1.6E-2</v>
      </c>
      <c r="DO935">
        <v>400</v>
      </c>
      <c r="DP935">
        <v>25</v>
      </c>
      <c r="DQ935">
        <v>0.27</v>
      </c>
      <c r="DR935">
        <v>0.06</v>
      </c>
      <c r="DS935">
        <v>8.5518217248219539</v>
      </c>
      <c r="DT935">
        <v>3.98756053697754</v>
      </c>
      <c r="DU935">
        <v>0.29982009245607022</v>
      </c>
      <c r="DV935">
        <v>0</v>
      </c>
      <c r="DW935">
        <v>-47.549248387096789</v>
      </c>
      <c r="DX935">
        <v>-6.9013499999999457</v>
      </c>
      <c r="DY935">
        <v>0.54450783688839843</v>
      </c>
      <c r="DZ935">
        <v>0</v>
      </c>
      <c r="EA935">
        <v>372.4205983136801</v>
      </c>
      <c r="EB935">
        <v>235.02305391154931</v>
      </c>
      <c r="EC935">
        <v>16.999927161055819</v>
      </c>
      <c r="ED935">
        <v>0</v>
      </c>
      <c r="EE935">
        <v>2.4012307317073169</v>
      </c>
      <c r="EF935">
        <v>0.1604619512195179</v>
      </c>
      <c r="EG935">
        <v>2.4733468821667728E-2</v>
      </c>
      <c r="EH935">
        <v>0</v>
      </c>
      <c r="EI935">
        <v>2.0265382622097108</v>
      </c>
      <c r="EJ935">
        <v>-7.2060734825759185E-2</v>
      </c>
      <c r="EK935">
        <v>5.2622026807890724E-3</v>
      </c>
      <c r="EL935">
        <v>1</v>
      </c>
      <c r="EM935">
        <v>1</v>
      </c>
      <c r="EN935">
        <v>5</v>
      </c>
      <c r="EO935" t="s">
        <v>404</v>
      </c>
      <c r="EP935">
        <v>2.9406500000000002</v>
      </c>
      <c r="EQ935">
        <v>2.80138</v>
      </c>
      <c r="ER935">
        <v>0.112499</v>
      </c>
      <c r="ES935">
        <v>0.11931600000000001</v>
      </c>
      <c r="ET935">
        <v>0.117312</v>
      </c>
      <c r="EU935">
        <v>0.109887</v>
      </c>
      <c r="EV935">
        <v>18136.3</v>
      </c>
      <c r="EW935">
        <v>18870.599999999999</v>
      </c>
      <c r="EX935">
        <v>23776.9</v>
      </c>
      <c r="EY935">
        <v>24949.7</v>
      </c>
      <c r="EZ935">
        <v>33602.199999999997</v>
      </c>
      <c r="FA935">
        <v>35468.699999999997</v>
      </c>
      <c r="FB935">
        <v>43366.5</v>
      </c>
      <c r="FC935">
        <v>46126.1</v>
      </c>
      <c r="FD935">
        <v>1.9283300000000001</v>
      </c>
      <c r="FE935">
        <v>1.7904199999999999</v>
      </c>
      <c r="FF935">
        <v>9.8936300000000005E-2</v>
      </c>
      <c r="FG935">
        <v>0</v>
      </c>
      <c r="FH935">
        <v>30.249099999999999</v>
      </c>
      <c r="FI935">
        <v>999.9</v>
      </c>
      <c r="FJ935">
        <v>50.5</v>
      </c>
      <c r="FK935">
        <v>39.6</v>
      </c>
      <c r="FL935">
        <v>36.943899999999999</v>
      </c>
      <c r="FM935">
        <v>63.593899999999998</v>
      </c>
      <c r="FN935">
        <v>26.005600000000001</v>
      </c>
      <c r="FO935">
        <v>1</v>
      </c>
      <c r="FP935">
        <v>0.57844799999999996</v>
      </c>
      <c r="FQ935">
        <v>2.5751599999999999</v>
      </c>
      <c r="FR935">
        <v>20.2986</v>
      </c>
      <c r="FS935">
        <v>5.2111499999999999</v>
      </c>
      <c r="FT935">
        <v>11.908099999999999</v>
      </c>
      <c r="FU935">
        <v>5.0029500000000002</v>
      </c>
      <c r="FV935">
        <v>3.28993</v>
      </c>
      <c r="FW935">
        <v>9999</v>
      </c>
      <c r="FX935">
        <v>9999</v>
      </c>
      <c r="FY935">
        <v>9999</v>
      </c>
      <c r="FZ935">
        <v>999.9</v>
      </c>
      <c r="GA935">
        <v>1.8597399999999999</v>
      </c>
      <c r="GB935">
        <v>1.85476</v>
      </c>
      <c r="GC935">
        <v>1.85791</v>
      </c>
      <c r="GD935">
        <v>1.8563799999999999</v>
      </c>
      <c r="GE935">
        <v>1.8551500000000001</v>
      </c>
      <c r="GF935">
        <v>1.8547100000000001</v>
      </c>
      <c r="GG935">
        <v>1.85355</v>
      </c>
      <c r="GH935">
        <v>1.8565400000000001</v>
      </c>
      <c r="GI935">
        <v>0</v>
      </c>
      <c r="GJ935">
        <v>0</v>
      </c>
      <c r="GK935">
        <v>0</v>
      </c>
      <c r="GL935">
        <v>0</v>
      </c>
      <c r="GM935" t="s">
        <v>384</v>
      </c>
      <c r="GN935" t="s">
        <v>385</v>
      </c>
      <c r="GO935" t="s">
        <v>386</v>
      </c>
      <c r="GP935" t="s">
        <v>386</v>
      </c>
      <c r="GQ935" t="s">
        <v>386</v>
      </c>
      <c r="GR935" t="s">
        <v>386</v>
      </c>
      <c r="GS935">
        <v>0</v>
      </c>
      <c r="GT935">
        <v>100</v>
      </c>
      <c r="GU935">
        <v>100</v>
      </c>
      <c r="GV935">
        <v>1.621</v>
      </c>
      <c r="GW935">
        <v>1.0500000000000001E-2</v>
      </c>
      <c r="GX935">
        <v>0.33715491177224621</v>
      </c>
      <c r="GY935">
        <v>3.036990343597491E-3</v>
      </c>
      <c r="GZ935">
        <v>-1.538114387597119E-6</v>
      </c>
      <c r="HA935">
        <v>3.3909691194327332E-10</v>
      </c>
      <c r="HB935">
        <v>-6.0604171497381017E-2</v>
      </c>
      <c r="HC935">
        <v>9.7621983196103414E-3</v>
      </c>
      <c r="HD935">
        <v>-3.3387782167185642E-4</v>
      </c>
      <c r="HE935">
        <v>2.632278881966732E-6</v>
      </c>
      <c r="HF935">
        <v>6</v>
      </c>
      <c r="HG935">
        <v>2134</v>
      </c>
      <c r="HH935">
        <v>2</v>
      </c>
      <c r="HI935">
        <v>31</v>
      </c>
      <c r="HJ935">
        <v>6.2</v>
      </c>
      <c r="HK935">
        <v>6.1</v>
      </c>
      <c r="HL935">
        <v>1.49414</v>
      </c>
      <c r="HM935">
        <v>2.33765</v>
      </c>
      <c r="HN935">
        <v>1.4978</v>
      </c>
      <c r="HO935">
        <v>2.3095699999999999</v>
      </c>
      <c r="HP935">
        <v>1.5478499999999999</v>
      </c>
      <c r="HQ935">
        <v>2.34619</v>
      </c>
      <c r="HR935">
        <v>42.6706</v>
      </c>
      <c r="HS935">
        <v>14.350899999999999</v>
      </c>
      <c r="HT935">
        <v>18</v>
      </c>
      <c r="HU935">
        <v>495.21</v>
      </c>
      <c r="HV935">
        <v>469.10899999999998</v>
      </c>
      <c r="HW935">
        <v>26.3109</v>
      </c>
      <c r="HX935">
        <v>34.177999999999997</v>
      </c>
      <c r="HY935">
        <v>29.999700000000001</v>
      </c>
      <c r="HZ935">
        <v>33.9773</v>
      </c>
      <c r="IA935">
        <v>34.070500000000003</v>
      </c>
      <c r="IB935">
        <v>29.932200000000002</v>
      </c>
      <c r="IC935">
        <v>33.246400000000001</v>
      </c>
      <c r="ID935">
        <v>0</v>
      </c>
      <c r="IE935">
        <v>26.3307</v>
      </c>
      <c r="IF935">
        <v>642.76400000000001</v>
      </c>
      <c r="IG935">
        <v>24.799299999999999</v>
      </c>
      <c r="IH935">
        <v>100.26900000000001</v>
      </c>
      <c r="II935">
        <v>99.963399999999993</v>
      </c>
      <c r="IJ935" t="s">
        <v>3545</v>
      </c>
    </row>
    <row r="936" spans="1:244" x14ac:dyDescent="0.2">
      <c r="A936">
        <v>920</v>
      </c>
      <c r="B936">
        <v>1659887368.0999999</v>
      </c>
      <c r="C936">
        <v>7111</v>
      </c>
      <c r="D936" t="s">
        <v>2180</v>
      </c>
      <c r="E936" t="s">
        <v>2181</v>
      </c>
      <c r="F936">
        <v>1</v>
      </c>
      <c r="G936" t="s">
        <v>1152</v>
      </c>
      <c r="H936" t="s">
        <v>379</v>
      </c>
      <c r="I936" t="s">
        <v>1135</v>
      </c>
      <c r="J936" t="s">
        <v>1150</v>
      </c>
      <c r="K936" t="s">
        <v>1151</v>
      </c>
      <c r="L936" t="s">
        <v>1940</v>
      </c>
      <c r="M936" t="s">
        <v>380</v>
      </c>
      <c r="N936">
        <v>1659887360.599999</v>
      </c>
      <c r="O936">
        <f t="shared" si="476"/>
        <v>2.1321179858195633E-3</v>
      </c>
      <c r="P936">
        <f t="shared" si="477"/>
        <v>2.1321179858195634</v>
      </c>
      <c r="Q936">
        <f t="shared" si="478"/>
        <v>9.3215904161329632</v>
      </c>
      <c r="R936">
        <f t="shared" si="479"/>
        <v>532.73193333333325</v>
      </c>
      <c r="S936">
        <f t="shared" si="480"/>
        <v>369.6818620593225</v>
      </c>
      <c r="T936">
        <f t="shared" si="481"/>
        <v>36.707929842328809</v>
      </c>
      <c r="U936">
        <f t="shared" si="482"/>
        <v>52.898149572807917</v>
      </c>
      <c r="V936">
        <f t="shared" si="483"/>
        <v>0.10259854320053871</v>
      </c>
      <c r="W936">
        <f t="shared" si="484"/>
        <v>2.9171982238857086</v>
      </c>
      <c r="X936">
        <f t="shared" si="485"/>
        <v>0.10063525534718974</v>
      </c>
      <c r="Y936">
        <f t="shared" si="486"/>
        <v>6.3070299066323054E-2</v>
      </c>
      <c r="Z936">
        <f t="shared" si="487"/>
        <v>321.51647259999993</v>
      </c>
      <c r="AA936">
        <f t="shared" si="488"/>
        <v>32.293894029251668</v>
      </c>
      <c r="AB936">
        <f t="shared" si="489"/>
        <v>31.856126666666661</v>
      </c>
      <c r="AC936">
        <f t="shared" si="490"/>
        <v>4.7363357890859685</v>
      </c>
      <c r="AD936">
        <f t="shared" si="491"/>
        <v>60.272351509788599</v>
      </c>
      <c r="AE936">
        <f t="shared" si="492"/>
        <v>2.7114890868902464</v>
      </c>
      <c r="AF936">
        <f t="shared" si="493"/>
        <v>4.498727889270894</v>
      </c>
      <c r="AG936">
        <f t="shared" si="494"/>
        <v>2.0248467021957222</v>
      </c>
      <c r="AH936">
        <f t="shared" si="495"/>
        <v>-94.026403174642738</v>
      </c>
      <c r="AI936">
        <f t="shared" si="496"/>
        <v>-142.38881793131387</v>
      </c>
      <c r="AJ936">
        <f t="shared" si="497"/>
        <v>-11.004512161333404</v>
      </c>
      <c r="AK936">
        <f t="shared" si="498"/>
        <v>74.096739332709916</v>
      </c>
      <c r="AL936">
        <f t="shared" si="499"/>
        <v>38.680956950970412</v>
      </c>
      <c r="AM936">
        <f t="shared" si="500"/>
        <v>2.0644374444540317</v>
      </c>
      <c r="AN936">
        <f t="shared" si="501"/>
        <v>9.3215904161329632</v>
      </c>
      <c r="AO936">
        <v>621.45545744457036</v>
      </c>
      <c r="AP936">
        <v>583.36821818181829</v>
      </c>
      <c r="AQ936">
        <v>5.1196065289185393</v>
      </c>
      <c r="AR936">
        <v>66.272461968613413</v>
      </c>
      <c r="AS936">
        <f t="shared" si="502"/>
        <v>2.1321179858195634</v>
      </c>
      <c r="AT936">
        <v>24.90449598407649</v>
      </c>
      <c r="AU936">
        <v>27.355843636363641</v>
      </c>
      <c r="AV936">
        <v>5.7953917103557044E-3</v>
      </c>
      <c r="AW936">
        <v>80.697832317614541</v>
      </c>
      <c r="AX936">
        <v>2</v>
      </c>
      <c r="AY936">
        <v>0</v>
      </c>
      <c r="AZ936">
        <f t="shared" si="503"/>
        <v>1</v>
      </c>
      <c r="BA936">
        <f t="shared" si="504"/>
        <v>0</v>
      </c>
      <c r="BB936">
        <f t="shared" si="505"/>
        <v>51821.106435936294</v>
      </c>
      <c r="BC936">
        <f t="shared" si="506"/>
        <v>1999.999333333333</v>
      </c>
      <c r="BD936">
        <f t="shared" si="507"/>
        <v>1681.1997399999996</v>
      </c>
      <c r="BE936">
        <f t="shared" si="508"/>
        <v>0.84060015020004997</v>
      </c>
      <c r="BF936">
        <f t="shared" si="509"/>
        <v>0.16075828988609661</v>
      </c>
      <c r="BG936">
        <v>6</v>
      </c>
      <c r="BH936">
        <v>0.5</v>
      </c>
      <c r="BI936" t="s">
        <v>381</v>
      </c>
      <c r="BJ936">
        <v>2</v>
      </c>
      <c r="BK936" t="b">
        <v>1</v>
      </c>
      <c r="BL936">
        <v>1659887360.599999</v>
      </c>
      <c r="BM936">
        <v>532.73193333333325</v>
      </c>
      <c r="BN936">
        <v>580.45900000000006</v>
      </c>
      <c r="BO936">
        <v>27.307133333333329</v>
      </c>
      <c r="BP936">
        <v>24.89795333333333</v>
      </c>
      <c r="BQ936">
        <v>531.16500000000008</v>
      </c>
      <c r="BR936">
        <v>27.29648666666667</v>
      </c>
      <c r="BS936">
        <v>500.10300000000001</v>
      </c>
      <c r="BT936">
        <v>99.195953333333335</v>
      </c>
      <c r="BU936">
        <v>0.1000457666666667</v>
      </c>
      <c r="BV936">
        <v>30.950759999999999</v>
      </c>
      <c r="BW936">
        <v>31.856126666666661</v>
      </c>
      <c r="BX936">
        <v>999.89999999999986</v>
      </c>
      <c r="BY936">
        <v>0</v>
      </c>
      <c r="BZ936">
        <v>0</v>
      </c>
      <c r="CA936">
        <v>10010.245333333331</v>
      </c>
      <c r="CB936">
        <v>0</v>
      </c>
      <c r="CC936">
        <v>1451.432</v>
      </c>
      <c r="CD936">
        <v>-47.727159999999998</v>
      </c>
      <c r="CE936">
        <v>547.68840000000012</v>
      </c>
      <c r="CF936">
        <v>595.28033333333349</v>
      </c>
      <c r="CG936">
        <v>2.4091840000000002</v>
      </c>
      <c r="CH936">
        <v>580.45900000000006</v>
      </c>
      <c r="CI936">
        <v>24.89795333333333</v>
      </c>
      <c r="CJ936">
        <v>2.7087566666666669</v>
      </c>
      <c r="CK936">
        <v>2.469774666666666</v>
      </c>
      <c r="CL936">
        <v>22.33832</v>
      </c>
      <c r="CM936">
        <v>20.828673333333331</v>
      </c>
      <c r="CN936">
        <v>1999.999333333333</v>
      </c>
      <c r="CO936">
        <v>0.97999539999999996</v>
      </c>
      <c r="CP936">
        <v>2.000478E-2</v>
      </c>
      <c r="CQ936">
        <v>0</v>
      </c>
      <c r="CR936">
        <v>2.6128666666666671</v>
      </c>
      <c r="CS936">
        <v>0</v>
      </c>
      <c r="CT936">
        <v>16319.58</v>
      </c>
      <c r="CU936">
        <v>17412.3</v>
      </c>
      <c r="CV936">
        <v>43.625</v>
      </c>
      <c r="CW936">
        <v>45</v>
      </c>
      <c r="CX936">
        <v>43.686999999999998</v>
      </c>
      <c r="CY936">
        <v>43.270666666666671</v>
      </c>
      <c r="CZ936">
        <v>43.625</v>
      </c>
      <c r="DA936">
        <v>1959.9893333333339</v>
      </c>
      <c r="DB936">
        <v>40.01</v>
      </c>
      <c r="DC936">
        <v>0</v>
      </c>
      <c r="DD936">
        <v>1659887366.9000001</v>
      </c>
      <c r="DE936">
        <v>0</v>
      </c>
      <c r="DF936">
        <v>1659887002.5</v>
      </c>
      <c r="DG936" t="s">
        <v>1941</v>
      </c>
      <c r="DH936">
        <v>1659886993</v>
      </c>
      <c r="DI936">
        <v>1659887002.5</v>
      </c>
      <c r="DJ936">
        <v>16</v>
      </c>
      <c r="DK936">
        <v>-0.38300000000000001</v>
      </c>
      <c r="DL936">
        <v>1E-3</v>
      </c>
      <c r="DM936">
        <v>1.325</v>
      </c>
      <c r="DN936">
        <v>1.6E-2</v>
      </c>
      <c r="DO936">
        <v>400</v>
      </c>
      <c r="DP936">
        <v>25</v>
      </c>
      <c r="DQ936">
        <v>0.27</v>
      </c>
      <c r="DR936">
        <v>0.06</v>
      </c>
      <c r="DS936">
        <v>8.6301836284337909</v>
      </c>
      <c r="DT936">
        <v>4.3301405038478018</v>
      </c>
      <c r="DU936">
        <v>0.32646625686574948</v>
      </c>
      <c r="DV936">
        <v>0</v>
      </c>
      <c r="DW936">
        <v>-47.674054838709687</v>
      </c>
      <c r="DX936">
        <v>-7.5671225806450906</v>
      </c>
      <c r="DY936">
        <v>0.59319544939780577</v>
      </c>
      <c r="DZ936">
        <v>0</v>
      </c>
      <c r="EA936">
        <v>376.12625354860933</v>
      </c>
      <c r="EB936">
        <v>229.93655071483209</v>
      </c>
      <c r="EC936">
        <v>16.65025535088094</v>
      </c>
      <c r="ED936">
        <v>0</v>
      </c>
      <c r="EE936">
        <v>2.403796097560976</v>
      </c>
      <c r="EF936">
        <v>0.1978434146341464</v>
      </c>
      <c r="EG936">
        <v>2.68993196829421E-2</v>
      </c>
      <c r="EH936">
        <v>0</v>
      </c>
      <c r="EI936">
        <v>2.0255301441758271</v>
      </c>
      <c r="EJ936">
        <v>-6.7779638004277928E-2</v>
      </c>
      <c r="EK936">
        <v>5.0037629841963686E-3</v>
      </c>
      <c r="EL936">
        <v>1</v>
      </c>
      <c r="EM936">
        <v>1</v>
      </c>
      <c r="EN936">
        <v>5</v>
      </c>
      <c r="EO936" t="s">
        <v>404</v>
      </c>
      <c r="EP936">
        <v>2.9405199999999998</v>
      </c>
      <c r="EQ936">
        <v>2.8014700000000001</v>
      </c>
      <c r="ER936">
        <v>0.113209</v>
      </c>
      <c r="ES936">
        <v>0.12001299999999999</v>
      </c>
      <c r="ET936">
        <v>0.117325</v>
      </c>
      <c r="EU936">
        <v>0.10988000000000001</v>
      </c>
      <c r="EV936">
        <v>18121.8</v>
      </c>
      <c r="EW936">
        <v>18855.7</v>
      </c>
      <c r="EX936">
        <v>23776.9</v>
      </c>
      <c r="EY936">
        <v>24949.8</v>
      </c>
      <c r="EZ936">
        <v>33601.699999999997</v>
      </c>
      <c r="FA936">
        <v>35469</v>
      </c>
      <c r="FB936">
        <v>43366.400000000001</v>
      </c>
      <c r="FC936">
        <v>46126.2</v>
      </c>
      <c r="FD936">
        <v>1.92822</v>
      </c>
      <c r="FE936">
        <v>1.7905</v>
      </c>
      <c r="FF936">
        <v>9.9241700000000002E-2</v>
      </c>
      <c r="FG936">
        <v>0</v>
      </c>
      <c r="FH936">
        <v>30.249099999999999</v>
      </c>
      <c r="FI936">
        <v>999.9</v>
      </c>
      <c r="FJ936">
        <v>50.5</v>
      </c>
      <c r="FK936">
        <v>39.6</v>
      </c>
      <c r="FL936">
        <v>36.945300000000003</v>
      </c>
      <c r="FM936">
        <v>63.283900000000003</v>
      </c>
      <c r="FN936">
        <v>26.302099999999999</v>
      </c>
      <c r="FO936">
        <v>1</v>
      </c>
      <c r="FP936">
        <v>0.57838199999999995</v>
      </c>
      <c r="FQ936">
        <v>2.5628500000000001</v>
      </c>
      <c r="FR936">
        <v>20.2988</v>
      </c>
      <c r="FS936">
        <v>5.2107000000000001</v>
      </c>
      <c r="FT936">
        <v>11.908099999999999</v>
      </c>
      <c r="FU936">
        <v>5.0027499999999998</v>
      </c>
      <c r="FV936">
        <v>3.2898200000000002</v>
      </c>
      <c r="FW936">
        <v>9999</v>
      </c>
      <c r="FX936">
        <v>9999</v>
      </c>
      <c r="FY936">
        <v>9999</v>
      </c>
      <c r="FZ936">
        <v>999.9</v>
      </c>
      <c r="GA936">
        <v>1.8597399999999999</v>
      </c>
      <c r="GB936">
        <v>1.85477</v>
      </c>
      <c r="GC936">
        <v>1.85791</v>
      </c>
      <c r="GD936">
        <v>1.8563799999999999</v>
      </c>
      <c r="GE936">
        <v>1.8551500000000001</v>
      </c>
      <c r="GF936">
        <v>1.8547100000000001</v>
      </c>
      <c r="GG936">
        <v>1.85355</v>
      </c>
      <c r="GH936">
        <v>1.8565400000000001</v>
      </c>
      <c r="GI936">
        <v>0</v>
      </c>
      <c r="GJ936">
        <v>0</v>
      </c>
      <c r="GK936">
        <v>0</v>
      </c>
      <c r="GL936">
        <v>0</v>
      </c>
      <c r="GM936" t="s">
        <v>384</v>
      </c>
      <c r="GN936" t="s">
        <v>385</v>
      </c>
      <c r="GO936" t="s">
        <v>386</v>
      </c>
      <c r="GP936" t="s">
        <v>386</v>
      </c>
      <c r="GQ936" t="s">
        <v>386</v>
      </c>
      <c r="GR936" t="s">
        <v>386</v>
      </c>
      <c r="GS936">
        <v>0</v>
      </c>
      <c r="GT936">
        <v>100</v>
      </c>
      <c r="GU936">
        <v>100</v>
      </c>
      <c r="GV936">
        <v>1.629</v>
      </c>
      <c r="GW936">
        <v>1.0500000000000001E-2</v>
      </c>
      <c r="GX936">
        <v>0.33715491177224621</v>
      </c>
      <c r="GY936">
        <v>3.036990343597491E-3</v>
      </c>
      <c r="GZ936">
        <v>-1.538114387597119E-6</v>
      </c>
      <c r="HA936">
        <v>3.3909691194327332E-10</v>
      </c>
      <c r="HB936">
        <v>-6.0604171497381017E-2</v>
      </c>
      <c r="HC936">
        <v>9.7621983196103414E-3</v>
      </c>
      <c r="HD936">
        <v>-3.3387782167185642E-4</v>
      </c>
      <c r="HE936">
        <v>2.632278881966732E-6</v>
      </c>
      <c r="HF936">
        <v>6</v>
      </c>
      <c r="HG936">
        <v>2134</v>
      </c>
      <c r="HH936">
        <v>2</v>
      </c>
      <c r="HI936">
        <v>31</v>
      </c>
      <c r="HJ936">
        <v>6.3</v>
      </c>
      <c r="HK936">
        <v>6.1</v>
      </c>
      <c r="HL936">
        <v>1.5075700000000001</v>
      </c>
      <c r="HM936">
        <v>2.34741</v>
      </c>
      <c r="HN936">
        <v>1.4978</v>
      </c>
      <c r="HO936">
        <v>2.3095699999999999</v>
      </c>
      <c r="HP936">
        <v>1.5478499999999999</v>
      </c>
      <c r="HQ936">
        <v>2.4096700000000002</v>
      </c>
      <c r="HR936">
        <v>42.697400000000002</v>
      </c>
      <c r="HS936">
        <v>14.3597</v>
      </c>
      <c r="HT936">
        <v>18</v>
      </c>
      <c r="HU936">
        <v>495.14499999999998</v>
      </c>
      <c r="HV936">
        <v>469.15199999999999</v>
      </c>
      <c r="HW936">
        <v>26.319199999999999</v>
      </c>
      <c r="HX936">
        <v>34.177199999999999</v>
      </c>
      <c r="HY936">
        <v>29.999600000000001</v>
      </c>
      <c r="HZ936">
        <v>33.976799999999997</v>
      </c>
      <c r="IA936">
        <v>34.069899999999997</v>
      </c>
      <c r="IB936">
        <v>30.1873</v>
      </c>
      <c r="IC936">
        <v>33.246400000000001</v>
      </c>
      <c r="ID936">
        <v>0</v>
      </c>
      <c r="IE936">
        <v>26.3307</v>
      </c>
      <c r="IF936">
        <v>652.82299999999998</v>
      </c>
      <c r="IG936">
        <v>24.795999999999999</v>
      </c>
      <c r="IH936">
        <v>100.26900000000001</v>
      </c>
      <c r="II936">
        <v>99.963700000000003</v>
      </c>
      <c r="IJ936" t="s">
        <v>3545</v>
      </c>
    </row>
    <row r="937" spans="1:244" x14ac:dyDescent="0.2">
      <c r="A937">
        <v>921</v>
      </c>
      <c r="B937">
        <v>1659887369.0999999</v>
      </c>
      <c r="C937">
        <v>7112</v>
      </c>
      <c r="D937" t="s">
        <v>2182</v>
      </c>
      <c r="E937" t="s">
        <v>2183</v>
      </c>
      <c r="F937">
        <v>1</v>
      </c>
      <c r="G937" t="s">
        <v>1152</v>
      </c>
      <c r="H937" t="s">
        <v>379</v>
      </c>
      <c r="I937" t="s">
        <v>1135</v>
      </c>
      <c r="J937" t="s">
        <v>1150</v>
      </c>
      <c r="K937" t="s">
        <v>1151</v>
      </c>
      <c r="L937" t="s">
        <v>1940</v>
      </c>
      <c r="M937" t="s">
        <v>380</v>
      </c>
      <c r="N937">
        <v>1659887361.0999999</v>
      </c>
      <c r="O937">
        <f t="shared" si="476"/>
        <v>2.1353500669164778E-3</v>
      </c>
      <c r="P937">
        <f t="shared" si="477"/>
        <v>2.135350066916478</v>
      </c>
      <c r="Q937">
        <f t="shared" si="478"/>
        <v>9.3396976954538449</v>
      </c>
      <c r="R937">
        <f t="shared" si="479"/>
        <v>535.2115624999999</v>
      </c>
      <c r="S937">
        <f t="shared" si="480"/>
        <v>372.03491004383875</v>
      </c>
      <c r="T937">
        <f t="shared" si="481"/>
        <v>36.941581578383662</v>
      </c>
      <c r="U937">
        <f t="shared" si="482"/>
        <v>53.144371842572909</v>
      </c>
      <c r="V937">
        <f t="shared" si="483"/>
        <v>0.1027681473241316</v>
      </c>
      <c r="W937">
        <f t="shared" si="484"/>
        <v>2.917346504303199</v>
      </c>
      <c r="X937">
        <f t="shared" si="485"/>
        <v>0.10079852834386072</v>
      </c>
      <c r="Y937">
        <f t="shared" si="486"/>
        <v>6.3172898501220237E-2</v>
      </c>
      <c r="Z937">
        <f t="shared" si="487"/>
        <v>321.51448425000001</v>
      </c>
      <c r="AA937">
        <f t="shared" si="488"/>
        <v>32.293185946050599</v>
      </c>
      <c r="AB937">
        <f t="shared" si="489"/>
        <v>31.85653125</v>
      </c>
      <c r="AC937">
        <f t="shared" si="490"/>
        <v>4.7364443650137762</v>
      </c>
      <c r="AD937">
        <f t="shared" si="491"/>
        <v>60.278932431071262</v>
      </c>
      <c r="AE937">
        <f t="shared" si="492"/>
        <v>2.7118174332852676</v>
      </c>
      <c r="AF937">
        <f t="shared" si="493"/>
        <v>4.4987814546752647</v>
      </c>
      <c r="AG937">
        <f t="shared" si="494"/>
        <v>2.0246269317285086</v>
      </c>
      <c r="AH937">
        <f t="shared" si="495"/>
        <v>-94.168937951016673</v>
      </c>
      <c r="AI937">
        <f t="shared" si="496"/>
        <v>-142.42685618111065</v>
      </c>
      <c r="AJ937">
        <f t="shared" si="497"/>
        <v>-11.006925744684189</v>
      </c>
      <c r="AK937">
        <f t="shared" si="498"/>
        <v>73.911764373188504</v>
      </c>
      <c r="AL937">
        <f t="shared" si="499"/>
        <v>38.739240883656947</v>
      </c>
      <c r="AM937">
        <f t="shared" si="500"/>
        <v>2.0669603867743844</v>
      </c>
      <c r="AN937">
        <f t="shared" si="501"/>
        <v>9.3396976954538449</v>
      </c>
      <c r="AO937">
        <v>626.7084898222223</v>
      </c>
      <c r="AP937">
        <v>588.51797575757575</v>
      </c>
      <c r="AQ937">
        <v>5.1352550181512777</v>
      </c>
      <c r="AR937">
        <v>66.272461968613413</v>
      </c>
      <c r="AS937">
        <f t="shared" si="502"/>
        <v>2.135350066916478</v>
      </c>
      <c r="AT937">
        <v>24.90380058819223</v>
      </c>
      <c r="AU937">
        <v>27.359953333333319</v>
      </c>
      <c r="AV937">
        <v>5.6269028832673087E-3</v>
      </c>
      <c r="AW937">
        <v>80.697832317614541</v>
      </c>
      <c r="AX937">
        <v>2</v>
      </c>
      <c r="AY937">
        <v>0</v>
      </c>
      <c r="AZ937">
        <f t="shared" si="503"/>
        <v>1</v>
      </c>
      <c r="BA937">
        <f t="shared" si="504"/>
        <v>0</v>
      </c>
      <c r="BB937">
        <f t="shared" si="505"/>
        <v>51825.280864934903</v>
      </c>
      <c r="BC937">
        <f t="shared" si="506"/>
        <v>1999.9868750000001</v>
      </c>
      <c r="BD937">
        <f t="shared" si="507"/>
        <v>1681.189275</v>
      </c>
      <c r="BE937">
        <f t="shared" si="508"/>
        <v>0.84060015393851018</v>
      </c>
      <c r="BF937">
        <f t="shared" si="509"/>
        <v>0.16075829710132472</v>
      </c>
      <c r="BG937">
        <v>6</v>
      </c>
      <c r="BH937">
        <v>0.5</v>
      </c>
      <c r="BI937" t="s">
        <v>381</v>
      </c>
      <c r="BJ937">
        <v>2</v>
      </c>
      <c r="BK937" t="b">
        <v>1</v>
      </c>
      <c r="BL937">
        <v>1659887361.0999999</v>
      </c>
      <c r="BM937">
        <v>535.2115624999999</v>
      </c>
      <c r="BN937">
        <v>583.01587500000005</v>
      </c>
      <c r="BO937">
        <v>27.310437499999999</v>
      </c>
      <c r="BP937">
        <v>24.898343749999999</v>
      </c>
      <c r="BQ937">
        <v>533.64049999999997</v>
      </c>
      <c r="BR937">
        <v>27.299800000000001</v>
      </c>
      <c r="BS937">
        <v>500.10762499999998</v>
      </c>
      <c r="BT937">
        <v>99.195962500000007</v>
      </c>
      <c r="BU937">
        <v>0.10004596875000001</v>
      </c>
      <c r="BV937">
        <v>30.950968750000001</v>
      </c>
      <c r="BW937">
        <v>31.85653125</v>
      </c>
      <c r="BX937">
        <v>999.9</v>
      </c>
      <c r="BY937">
        <v>0</v>
      </c>
      <c r="BZ937">
        <v>0</v>
      </c>
      <c r="CA937">
        <v>10011.092500000001</v>
      </c>
      <c r="CB937">
        <v>0</v>
      </c>
      <c r="CC937">
        <v>1456.7987499999999</v>
      </c>
      <c r="CD937">
        <v>-47.80440625</v>
      </c>
      <c r="CE937">
        <v>550.23962500000005</v>
      </c>
      <c r="CF937">
        <v>597.90274999999997</v>
      </c>
      <c r="CG937">
        <v>2.4120962499999998</v>
      </c>
      <c r="CH937">
        <v>583.01587500000005</v>
      </c>
      <c r="CI937">
        <v>24.898343749999999</v>
      </c>
      <c r="CJ937">
        <v>2.709085</v>
      </c>
      <c r="CK937">
        <v>2.4698137500000001</v>
      </c>
      <c r="CL937">
        <v>22.3403125</v>
      </c>
      <c r="CM937">
        <v>20.82893125</v>
      </c>
      <c r="CN937">
        <v>1999.9868750000001</v>
      </c>
      <c r="CO937">
        <v>0.97999524999999998</v>
      </c>
      <c r="CP937">
        <v>2.0004925E-2</v>
      </c>
      <c r="CQ937">
        <v>0</v>
      </c>
      <c r="CR937">
        <v>2.5745</v>
      </c>
      <c r="CS937">
        <v>0</v>
      </c>
      <c r="CT937">
        <v>16320.0625</v>
      </c>
      <c r="CU937">
        <v>17412.1875</v>
      </c>
      <c r="CV937">
        <v>43.621062500000001</v>
      </c>
      <c r="CW937">
        <v>45</v>
      </c>
      <c r="CX937">
        <v>43.686999999999998</v>
      </c>
      <c r="CY937">
        <v>43.269374999999997</v>
      </c>
      <c r="CZ937">
        <v>43.625</v>
      </c>
      <c r="DA937">
        <v>1959.9768750000001</v>
      </c>
      <c r="DB937">
        <v>40.01</v>
      </c>
      <c r="DC937">
        <v>0</v>
      </c>
      <c r="DD937">
        <v>1659887368.0999999</v>
      </c>
      <c r="DE937">
        <v>0</v>
      </c>
      <c r="DF937">
        <v>1659887002.5</v>
      </c>
      <c r="DG937" t="s">
        <v>1941</v>
      </c>
      <c r="DH937">
        <v>1659886993</v>
      </c>
      <c r="DI937">
        <v>1659887002.5</v>
      </c>
      <c r="DJ937">
        <v>16</v>
      </c>
      <c r="DK937">
        <v>-0.38300000000000001</v>
      </c>
      <c r="DL937">
        <v>1E-3</v>
      </c>
      <c r="DM937">
        <v>1.325</v>
      </c>
      <c r="DN937">
        <v>1.6E-2</v>
      </c>
      <c r="DO937">
        <v>400</v>
      </c>
      <c r="DP937">
        <v>25</v>
      </c>
      <c r="DQ937">
        <v>0.27</v>
      </c>
      <c r="DR937">
        <v>0.06</v>
      </c>
      <c r="DS937">
        <v>8.6301836284337909</v>
      </c>
      <c r="DT937">
        <v>4.3301405038478018</v>
      </c>
      <c r="DU937">
        <v>0.32646625686574948</v>
      </c>
      <c r="DV937">
        <v>0</v>
      </c>
      <c r="DW937">
        <v>-47.674054838709687</v>
      </c>
      <c r="DX937">
        <v>-7.5671225806450906</v>
      </c>
      <c r="DY937">
        <v>0.59319544939780577</v>
      </c>
      <c r="DZ937">
        <v>0</v>
      </c>
      <c r="EA937">
        <v>376.12625354860933</v>
      </c>
      <c r="EB937">
        <v>229.93655071483209</v>
      </c>
      <c r="EC937">
        <v>16.65025535088094</v>
      </c>
      <c r="ED937">
        <v>0</v>
      </c>
      <c r="EE937">
        <v>2.403796097560976</v>
      </c>
      <c r="EF937">
        <v>0.1978434146341464</v>
      </c>
      <c r="EG937">
        <v>2.68993196829421E-2</v>
      </c>
      <c r="EH937">
        <v>0</v>
      </c>
      <c r="EI937">
        <v>2.0255301441758271</v>
      </c>
      <c r="EJ937">
        <v>-6.7779638004277928E-2</v>
      </c>
      <c r="EK937">
        <v>5.0037629841963686E-3</v>
      </c>
      <c r="EL937">
        <v>1</v>
      </c>
      <c r="EM937">
        <v>1</v>
      </c>
      <c r="EN937">
        <v>5</v>
      </c>
      <c r="EO937" t="s">
        <v>404</v>
      </c>
      <c r="EP937">
        <v>2.9407800000000002</v>
      </c>
      <c r="EQ937">
        <v>2.8013499999999998</v>
      </c>
      <c r="ER937">
        <v>0.113915</v>
      </c>
      <c r="ES937">
        <v>0.12070400000000001</v>
      </c>
      <c r="ET937">
        <v>0.117337</v>
      </c>
      <c r="EU937">
        <v>0.109889</v>
      </c>
      <c r="EV937">
        <v>18107.400000000001</v>
      </c>
      <c r="EW937">
        <v>18841.099999999999</v>
      </c>
      <c r="EX937">
        <v>23776.9</v>
      </c>
      <c r="EY937">
        <v>24950</v>
      </c>
      <c r="EZ937">
        <v>33601.4</v>
      </c>
      <c r="FA937">
        <v>35469</v>
      </c>
      <c r="FB937">
        <v>43366.6</v>
      </c>
      <c r="FC937">
        <v>46126.6</v>
      </c>
      <c r="FD937">
        <v>1.9282999999999999</v>
      </c>
      <c r="FE937">
        <v>1.7904</v>
      </c>
      <c r="FF937">
        <v>9.9092700000000006E-2</v>
      </c>
      <c r="FG937">
        <v>0</v>
      </c>
      <c r="FH937">
        <v>30.249099999999999</v>
      </c>
      <c r="FI937">
        <v>999.9</v>
      </c>
      <c r="FJ937">
        <v>50.5</v>
      </c>
      <c r="FK937">
        <v>39.6</v>
      </c>
      <c r="FL937">
        <v>36.943399999999997</v>
      </c>
      <c r="FM937">
        <v>63.5139</v>
      </c>
      <c r="FN937">
        <v>25.805299999999999</v>
      </c>
      <c r="FO937">
        <v>1</v>
      </c>
      <c r="FP937">
        <v>0.578349</v>
      </c>
      <c r="FQ937">
        <v>2.5927799999999999</v>
      </c>
      <c r="FR937">
        <v>20.298400000000001</v>
      </c>
      <c r="FS937">
        <v>5.2108499999999998</v>
      </c>
      <c r="FT937">
        <v>11.908099999999999</v>
      </c>
      <c r="FU937">
        <v>5.0029000000000003</v>
      </c>
      <c r="FV937">
        <v>3.2898000000000001</v>
      </c>
      <c r="FW937">
        <v>9999</v>
      </c>
      <c r="FX937">
        <v>9999</v>
      </c>
      <c r="FY937">
        <v>9999</v>
      </c>
      <c r="FZ937">
        <v>999.9</v>
      </c>
      <c r="GA937">
        <v>1.8597399999999999</v>
      </c>
      <c r="GB937">
        <v>1.8547800000000001</v>
      </c>
      <c r="GC937">
        <v>1.85791</v>
      </c>
      <c r="GD937">
        <v>1.8563799999999999</v>
      </c>
      <c r="GE937">
        <v>1.8551500000000001</v>
      </c>
      <c r="GF937">
        <v>1.8547100000000001</v>
      </c>
      <c r="GG937">
        <v>1.8535600000000001</v>
      </c>
      <c r="GH937">
        <v>1.8565400000000001</v>
      </c>
      <c r="GI937">
        <v>0</v>
      </c>
      <c r="GJ937">
        <v>0</v>
      </c>
      <c r="GK937">
        <v>0</v>
      </c>
      <c r="GL937">
        <v>0</v>
      </c>
      <c r="GM937" t="s">
        <v>384</v>
      </c>
      <c r="GN937" t="s">
        <v>385</v>
      </c>
      <c r="GO937" t="s">
        <v>386</v>
      </c>
      <c r="GP937" t="s">
        <v>386</v>
      </c>
      <c r="GQ937" t="s">
        <v>386</v>
      </c>
      <c r="GR937" t="s">
        <v>386</v>
      </c>
      <c r="GS937">
        <v>0</v>
      </c>
      <c r="GT937">
        <v>100</v>
      </c>
      <c r="GU937">
        <v>100</v>
      </c>
      <c r="GV937">
        <v>1.6359999999999999</v>
      </c>
      <c r="GW937">
        <v>1.0500000000000001E-2</v>
      </c>
      <c r="GX937">
        <v>0.33715491177224621</v>
      </c>
      <c r="GY937">
        <v>3.036990343597491E-3</v>
      </c>
      <c r="GZ937">
        <v>-1.538114387597119E-6</v>
      </c>
      <c r="HA937">
        <v>3.3909691194327332E-10</v>
      </c>
      <c r="HB937">
        <v>-6.0604171497381017E-2</v>
      </c>
      <c r="HC937">
        <v>9.7621983196103414E-3</v>
      </c>
      <c r="HD937">
        <v>-3.3387782167185642E-4</v>
      </c>
      <c r="HE937">
        <v>2.632278881966732E-6</v>
      </c>
      <c r="HF937">
        <v>6</v>
      </c>
      <c r="HG937">
        <v>2134</v>
      </c>
      <c r="HH937">
        <v>2</v>
      </c>
      <c r="HI937">
        <v>31</v>
      </c>
      <c r="HJ937">
        <v>6.3</v>
      </c>
      <c r="HK937">
        <v>6.1</v>
      </c>
      <c r="HL937">
        <v>1.5112300000000001</v>
      </c>
      <c r="HM937">
        <v>2.34985</v>
      </c>
      <c r="HN937">
        <v>1.4978</v>
      </c>
      <c r="HO937">
        <v>2.3095699999999999</v>
      </c>
      <c r="HP937">
        <v>1.5478499999999999</v>
      </c>
      <c r="HQ937">
        <v>2.2912599999999999</v>
      </c>
      <c r="HR937">
        <v>42.697400000000002</v>
      </c>
      <c r="HS937">
        <v>14.350899999999999</v>
      </c>
      <c r="HT937">
        <v>18</v>
      </c>
      <c r="HU937">
        <v>495.19</v>
      </c>
      <c r="HV937">
        <v>469.08800000000002</v>
      </c>
      <c r="HW937">
        <v>26.327200000000001</v>
      </c>
      <c r="HX937">
        <v>34.176400000000001</v>
      </c>
      <c r="HY937">
        <v>29.999600000000001</v>
      </c>
      <c r="HZ937">
        <v>33.976799999999997</v>
      </c>
      <c r="IA937">
        <v>34.069899999999997</v>
      </c>
      <c r="IB937">
        <v>30.316600000000001</v>
      </c>
      <c r="IC937">
        <v>33.540799999999997</v>
      </c>
      <c r="ID937">
        <v>0</v>
      </c>
      <c r="IE937">
        <v>26.363199999999999</v>
      </c>
      <c r="IF937">
        <v>652.82299999999998</v>
      </c>
      <c r="IG937">
        <v>24.784700000000001</v>
      </c>
      <c r="IH937">
        <v>100.26900000000001</v>
      </c>
      <c r="II937">
        <v>99.964500000000001</v>
      </c>
      <c r="IJ937" t="s">
        <v>3545</v>
      </c>
    </row>
    <row r="938" spans="1:244" x14ac:dyDescent="0.2">
      <c r="A938">
        <v>922</v>
      </c>
      <c r="B938">
        <v>1659887370.0999999</v>
      </c>
      <c r="C938">
        <v>7113</v>
      </c>
      <c r="D938" t="s">
        <v>2184</v>
      </c>
      <c r="E938" t="s">
        <v>2185</v>
      </c>
      <c r="F938">
        <v>1</v>
      </c>
      <c r="G938" t="s">
        <v>1152</v>
      </c>
      <c r="H938" t="s">
        <v>379</v>
      </c>
      <c r="I938" t="s">
        <v>1135</v>
      </c>
      <c r="J938" t="s">
        <v>1150</v>
      </c>
      <c r="K938" t="s">
        <v>1151</v>
      </c>
      <c r="L938" t="s">
        <v>1940</v>
      </c>
      <c r="M938" t="s">
        <v>380</v>
      </c>
      <c r="N938">
        <v>1659887362.599999</v>
      </c>
      <c r="O938">
        <f t="shared" si="476"/>
        <v>2.1302065080011446E-3</v>
      </c>
      <c r="P938">
        <f t="shared" si="477"/>
        <v>2.1302065080011445</v>
      </c>
      <c r="Q938">
        <f t="shared" si="478"/>
        <v>9.3974903229387809</v>
      </c>
      <c r="R938">
        <f t="shared" si="479"/>
        <v>542.64126666666664</v>
      </c>
      <c r="S938">
        <f t="shared" si="480"/>
        <v>378.0791234589081</v>
      </c>
      <c r="T938">
        <f t="shared" si="481"/>
        <v>37.541772618310354</v>
      </c>
      <c r="U938">
        <f t="shared" si="482"/>
        <v>53.882147366769466</v>
      </c>
      <c r="V938">
        <f t="shared" si="483"/>
        <v>0.10258999402002018</v>
      </c>
      <c r="W938">
        <f t="shared" si="484"/>
        <v>2.9175351986958518</v>
      </c>
      <c r="X938">
        <f t="shared" si="485"/>
        <v>0.10062725201444454</v>
      </c>
      <c r="Y938">
        <f t="shared" si="486"/>
        <v>6.3065249419994862E-2</v>
      </c>
      <c r="Z938">
        <f t="shared" si="487"/>
        <v>321.51381259999999</v>
      </c>
      <c r="AA938">
        <f t="shared" si="488"/>
        <v>32.294891294285009</v>
      </c>
      <c r="AB938">
        <f t="shared" si="489"/>
        <v>31.855693333333331</v>
      </c>
      <c r="AC938">
        <f t="shared" si="490"/>
        <v>4.7362195000733669</v>
      </c>
      <c r="AD938">
        <f t="shared" si="491"/>
        <v>60.304573840918287</v>
      </c>
      <c r="AE938">
        <f t="shared" si="492"/>
        <v>2.7130408127406089</v>
      </c>
      <c r="AF938">
        <f t="shared" si="493"/>
        <v>4.4988972476574194</v>
      </c>
      <c r="AG938">
        <f t="shared" si="494"/>
        <v>2.023178687332758</v>
      </c>
      <c r="AH938">
        <f t="shared" si="495"/>
        <v>-93.942107002850477</v>
      </c>
      <c r="AI938">
        <f t="shared" si="496"/>
        <v>-142.23329514249602</v>
      </c>
      <c r="AJ938">
        <f t="shared" si="497"/>
        <v>-10.991235177782364</v>
      </c>
      <c r="AK938">
        <f t="shared" si="498"/>
        <v>74.347175276871127</v>
      </c>
      <c r="AL938">
        <f t="shared" si="499"/>
        <v>38.866961401131924</v>
      </c>
      <c r="AM938">
        <f t="shared" si="500"/>
        <v>2.0754924233103775</v>
      </c>
      <c r="AN938">
        <f t="shared" si="501"/>
        <v>9.3974903229387809</v>
      </c>
      <c r="AO938">
        <v>631.95211095944592</v>
      </c>
      <c r="AP938">
        <v>593.65938181818171</v>
      </c>
      <c r="AQ938">
        <v>5.141337900907339</v>
      </c>
      <c r="AR938">
        <v>66.272461968613413</v>
      </c>
      <c r="AS938">
        <f t="shared" si="502"/>
        <v>2.1302065080011445</v>
      </c>
      <c r="AT938">
        <v>24.903471487975491</v>
      </c>
      <c r="AU938">
        <v>27.364130909090889</v>
      </c>
      <c r="AV938">
        <v>3.9599800610869542E-3</v>
      </c>
      <c r="AW938">
        <v>80.697832317614541</v>
      </c>
      <c r="AX938">
        <v>2</v>
      </c>
      <c r="AY938">
        <v>0</v>
      </c>
      <c r="AZ938">
        <f t="shared" si="503"/>
        <v>1</v>
      </c>
      <c r="BA938">
        <f t="shared" si="504"/>
        <v>0</v>
      </c>
      <c r="BB938">
        <f t="shared" si="505"/>
        <v>51830.562706605007</v>
      </c>
      <c r="BC938">
        <f t="shared" si="506"/>
        <v>1999.982666666667</v>
      </c>
      <c r="BD938">
        <f t="shared" si="507"/>
        <v>1681.1857400000001</v>
      </c>
      <c r="BE938">
        <f t="shared" si="508"/>
        <v>0.84060015520134501</v>
      </c>
      <c r="BF938">
        <f t="shared" si="509"/>
        <v>0.16075829953859597</v>
      </c>
      <c r="BG938">
        <v>6</v>
      </c>
      <c r="BH938">
        <v>0.5</v>
      </c>
      <c r="BI938" t="s">
        <v>381</v>
      </c>
      <c r="BJ938">
        <v>2</v>
      </c>
      <c r="BK938" t="b">
        <v>1</v>
      </c>
      <c r="BL938">
        <v>1659887362.599999</v>
      </c>
      <c r="BM938">
        <v>542.64126666666664</v>
      </c>
      <c r="BN938">
        <v>590.62213333333341</v>
      </c>
      <c r="BO938">
        <v>27.32274</v>
      </c>
      <c r="BP938">
        <v>24.900753333333331</v>
      </c>
      <c r="BQ938">
        <v>541.05773333333332</v>
      </c>
      <c r="BR938">
        <v>27.312133333333339</v>
      </c>
      <c r="BS938">
        <v>500.11446666666671</v>
      </c>
      <c r="BT938">
        <v>99.196026666666683</v>
      </c>
      <c r="BU938">
        <v>0.1000473266666667</v>
      </c>
      <c r="BV938">
        <v>30.951419999999999</v>
      </c>
      <c r="BW938">
        <v>31.855693333333331</v>
      </c>
      <c r="BX938">
        <v>999.89999999999986</v>
      </c>
      <c r="BY938">
        <v>0</v>
      </c>
      <c r="BZ938">
        <v>0</v>
      </c>
      <c r="CA938">
        <v>10012.165333333331</v>
      </c>
      <c r="CB938">
        <v>0</v>
      </c>
      <c r="CC938">
        <v>1453.8573333333329</v>
      </c>
      <c r="CD938">
        <v>-47.98096666666666</v>
      </c>
      <c r="CE938">
        <v>557.88479999999993</v>
      </c>
      <c r="CF938">
        <v>605.70466666666664</v>
      </c>
      <c r="CG938">
        <v>2.4219853333333332</v>
      </c>
      <c r="CH938">
        <v>590.62213333333341</v>
      </c>
      <c r="CI938">
        <v>24.900753333333331</v>
      </c>
      <c r="CJ938">
        <v>2.7103073333333332</v>
      </c>
      <c r="CK938">
        <v>2.470054666666667</v>
      </c>
      <c r="CL938">
        <v>22.347733333333331</v>
      </c>
      <c r="CM938">
        <v>20.83052</v>
      </c>
      <c r="CN938">
        <v>1999.982666666667</v>
      </c>
      <c r="CO938">
        <v>0.97999519999999996</v>
      </c>
      <c r="CP938">
        <v>2.0004973333333329E-2</v>
      </c>
      <c r="CQ938">
        <v>0</v>
      </c>
      <c r="CR938">
        <v>2.6197333333333339</v>
      </c>
      <c r="CS938">
        <v>0</v>
      </c>
      <c r="CT938">
        <v>16319.18666666667</v>
      </c>
      <c r="CU938">
        <v>17412.153333333339</v>
      </c>
      <c r="CV938">
        <v>43.616599999999998</v>
      </c>
      <c r="CW938">
        <v>45</v>
      </c>
      <c r="CX938">
        <v>43.686999999999998</v>
      </c>
      <c r="CY938">
        <v>43.266533333333342</v>
      </c>
      <c r="CZ938">
        <v>43.625</v>
      </c>
      <c r="DA938">
        <v>1959.972666666667</v>
      </c>
      <c r="DB938">
        <v>40.01</v>
      </c>
      <c r="DC938">
        <v>0</v>
      </c>
      <c r="DD938">
        <v>1659887369.3</v>
      </c>
      <c r="DE938">
        <v>0</v>
      </c>
      <c r="DF938">
        <v>1659887002.5</v>
      </c>
      <c r="DG938" t="s">
        <v>1941</v>
      </c>
      <c r="DH938">
        <v>1659886993</v>
      </c>
      <c r="DI938">
        <v>1659887002.5</v>
      </c>
      <c r="DJ938">
        <v>16</v>
      </c>
      <c r="DK938">
        <v>-0.38300000000000001</v>
      </c>
      <c r="DL938">
        <v>1E-3</v>
      </c>
      <c r="DM938">
        <v>1.325</v>
      </c>
      <c r="DN938">
        <v>1.6E-2</v>
      </c>
      <c r="DO938">
        <v>400</v>
      </c>
      <c r="DP938">
        <v>25</v>
      </c>
      <c r="DQ938">
        <v>0.27</v>
      </c>
      <c r="DR938">
        <v>0.06</v>
      </c>
      <c r="DS938">
        <v>8.7279275364563702</v>
      </c>
      <c r="DT938">
        <v>4.5859574231772253</v>
      </c>
      <c r="DU938">
        <v>0.35513391374341841</v>
      </c>
      <c r="DV938">
        <v>0</v>
      </c>
      <c r="DW938">
        <v>-47.886650000000003</v>
      </c>
      <c r="DX938">
        <v>-8.755539043381507</v>
      </c>
      <c r="DY938">
        <v>0.65145315040044605</v>
      </c>
      <c r="DZ938">
        <v>0</v>
      </c>
      <c r="EA938">
        <v>380.78407837737012</v>
      </c>
      <c r="EB938">
        <v>225.36353221562899</v>
      </c>
      <c r="EC938">
        <v>16.864763545160169</v>
      </c>
      <c r="ED938">
        <v>0</v>
      </c>
      <c r="EE938">
        <v>2.4075527499999998</v>
      </c>
      <c r="EF938">
        <v>0.28125444652907272</v>
      </c>
      <c r="EG938">
        <v>3.0515920843676009E-2</v>
      </c>
      <c r="EH938">
        <v>0</v>
      </c>
      <c r="EI938">
        <v>2.0245384780305899</v>
      </c>
      <c r="EJ938">
        <v>-5.6489758426730971E-2</v>
      </c>
      <c r="EK938">
        <v>4.5006802478321957E-3</v>
      </c>
      <c r="EL938">
        <v>1</v>
      </c>
      <c r="EM938">
        <v>1</v>
      </c>
      <c r="EN938">
        <v>5</v>
      </c>
      <c r="EO938" t="s">
        <v>404</v>
      </c>
      <c r="EP938">
        <v>2.94055</v>
      </c>
      <c r="EQ938">
        <v>2.8012600000000001</v>
      </c>
      <c r="ER938">
        <v>0.11461499999999999</v>
      </c>
      <c r="ES938">
        <v>0.121392</v>
      </c>
      <c r="ET938">
        <v>0.117353</v>
      </c>
      <c r="EU938">
        <v>0.109887</v>
      </c>
      <c r="EV938">
        <v>18093</v>
      </c>
      <c r="EW938">
        <v>18826.400000000001</v>
      </c>
      <c r="EX938">
        <v>23776.9</v>
      </c>
      <c r="EY938">
        <v>24950.2</v>
      </c>
      <c r="EZ938">
        <v>33600.800000000003</v>
      </c>
      <c r="FA938">
        <v>35469.4</v>
      </c>
      <c r="FB938">
        <v>43366.7</v>
      </c>
      <c r="FC938">
        <v>46126.9</v>
      </c>
      <c r="FD938">
        <v>1.92825</v>
      </c>
      <c r="FE938">
        <v>1.7904500000000001</v>
      </c>
      <c r="FF938">
        <v>9.8966100000000001E-2</v>
      </c>
      <c r="FG938">
        <v>0</v>
      </c>
      <c r="FH938">
        <v>30.249099999999999</v>
      </c>
      <c r="FI938">
        <v>999.9</v>
      </c>
      <c r="FJ938">
        <v>50.5</v>
      </c>
      <c r="FK938">
        <v>39.6</v>
      </c>
      <c r="FL938">
        <v>36.947699999999998</v>
      </c>
      <c r="FM938">
        <v>63.413899999999998</v>
      </c>
      <c r="FN938">
        <v>26.446300000000001</v>
      </c>
      <c r="FO938">
        <v>1</v>
      </c>
      <c r="FP938">
        <v>0.57824399999999998</v>
      </c>
      <c r="FQ938">
        <v>2.5815199999999998</v>
      </c>
      <c r="FR938">
        <v>20.2986</v>
      </c>
      <c r="FS938">
        <v>5.2108499999999998</v>
      </c>
      <c r="FT938">
        <v>11.908099999999999</v>
      </c>
      <c r="FU938">
        <v>5.0027499999999998</v>
      </c>
      <c r="FV938">
        <v>3.2897799999999999</v>
      </c>
      <c r="FW938">
        <v>9999</v>
      </c>
      <c r="FX938">
        <v>9999</v>
      </c>
      <c r="FY938">
        <v>9999</v>
      </c>
      <c r="FZ938">
        <v>999.9</v>
      </c>
      <c r="GA938">
        <v>1.8597399999999999</v>
      </c>
      <c r="GB938">
        <v>1.85476</v>
      </c>
      <c r="GC938">
        <v>1.85791</v>
      </c>
      <c r="GD938">
        <v>1.8563799999999999</v>
      </c>
      <c r="GE938">
        <v>1.8551500000000001</v>
      </c>
      <c r="GF938">
        <v>1.8547100000000001</v>
      </c>
      <c r="GG938">
        <v>1.85355</v>
      </c>
      <c r="GH938">
        <v>1.8565400000000001</v>
      </c>
      <c r="GI938">
        <v>0</v>
      </c>
      <c r="GJ938">
        <v>0</v>
      </c>
      <c r="GK938">
        <v>0</v>
      </c>
      <c r="GL938">
        <v>0</v>
      </c>
      <c r="GM938" t="s">
        <v>384</v>
      </c>
      <c r="GN938" t="s">
        <v>385</v>
      </c>
      <c r="GO938" t="s">
        <v>386</v>
      </c>
      <c r="GP938" t="s">
        <v>386</v>
      </c>
      <c r="GQ938" t="s">
        <v>386</v>
      </c>
      <c r="GR938" t="s">
        <v>386</v>
      </c>
      <c r="GS938">
        <v>0</v>
      </c>
      <c r="GT938">
        <v>100</v>
      </c>
      <c r="GU938">
        <v>100</v>
      </c>
      <c r="GV938">
        <v>1.6439999999999999</v>
      </c>
      <c r="GW938">
        <v>1.0500000000000001E-2</v>
      </c>
      <c r="GX938">
        <v>0.33715491177224621</v>
      </c>
      <c r="GY938">
        <v>3.036990343597491E-3</v>
      </c>
      <c r="GZ938">
        <v>-1.538114387597119E-6</v>
      </c>
      <c r="HA938">
        <v>3.3909691194327332E-10</v>
      </c>
      <c r="HB938">
        <v>-6.0604171497381017E-2</v>
      </c>
      <c r="HC938">
        <v>9.7621983196103414E-3</v>
      </c>
      <c r="HD938">
        <v>-3.3387782167185642E-4</v>
      </c>
      <c r="HE938">
        <v>2.632278881966732E-6</v>
      </c>
      <c r="HF938">
        <v>6</v>
      </c>
      <c r="HG938">
        <v>2134</v>
      </c>
      <c r="HH938">
        <v>2</v>
      </c>
      <c r="HI938">
        <v>31</v>
      </c>
      <c r="HJ938">
        <v>6.3</v>
      </c>
      <c r="HK938">
        <v>6.1</v>
      </c>
      <c r="HL938">
        <v>1.5270999999999999</v>
      </c>
      <c r="HM938">
        <v>2.34741</v>
      </c>
      <c r="HN938">
        <v>1.4978</v>
      </c>
      <c r="HO938">
        <v>2.3095699999999999</v>
      </c>
      <c r="HP938">
        <v>1.5478499999999999</v>
      </c>
      <c r="HQ938">
        <v>2.3584000000000001</v>
      </c>
      <c r="HR938">
        <v>42.697400000000002</v>
      </c>
      <c r="HS938">
        <v>14.350899999999999</v>
      </c>
      <c r="HT938">
        <v>18</v>
      </c>
      <c r="HU938">
        <v>495.16</v>
      </c>
      <c r="HV938">
        <v>469.12</v>
      </c>
      <c r="HW938">
        <v>26.333600000000001</v>
      </c>
      <c r="HX938">
        <v>34.175699999999999</v>
      </c>
      <c r="HY938">
        <v>29.999600000000001</v>
      </c>
      <c r="HZ938">
        <v>33.976799999999997</v>
      </c>
      <c r="IA938">
        <v>34.069699999999997</v>
      </c>
      <c r="IB938">
        <v>30.5776</v>
      </c>
      <c r="IC938">
        <v>33.540799999999997</v>
      </c>
      <c r="ID938">
        <v>0</v>
      </c>
      <c r="IE938">
        <v>26.363199999999999</v>
      </c>
      <c r="IF938">
        <v>662.86699999999996</v>
      </c>
      <c r="IG938">
        <v>24.777899999999999</v>
      </c>
      <c r="IH938">
        <v>100.26900000000001</v>
      </c>
      <c r="II938">
        <v>99.965199999999996</v>
      </c>
      <c r="IJ938" t="s">
        <v>3545</v>
      </c>
    </row>
    <row r="939" spans="1:244" x14ac:dyDescent="0.2">
      <c r="A939">
        <v>923</v>
      </c>
      <c r="B939">
        <v>1659887371.0999999</v>
      </c>
      <c r="C939">
        <v>7114</v>
      </c>
      <c r="D939" t="s">
        <v>2186</v>
      </c>
      <c r="E939" t="s">
        <v>2187</v>
      </c>
      <c r="F939">
        <v>1</v>
      </c>
      <c r="G939" t="s">
        <v>1152</v>
      </c>
      <c r="H939" t="s">
        <v>379</v>
      </c>
      <c r="I939" t="s">
        <v>1135</v>
      </c>
      <c r="J939" t="s">
        <v>1150</v>
      </c>
      <c r="K939" t="s">
        <v>1151</v>
      </c>
      <c r="L939" t="s">
        <v>1940</v>
      </c>
      <c r="M939" t="s">
        <v>380</v>
      </c>
      <c r="N939">
        <v>1659887363.0999999</v>
      </c>
      <c r="O939">
        <f t="shared" si="476"/>
        <v>2.1267135894915295E-3</v>
      </c>
      <c r="P939">
        <f t="shared" si="477"/>
        <v>2.1267135894915294</v>
      </c>
      <c r="Q939">
        <f t="shared" si="478"/>
        <v>9.4791706824087321</v>
      </c>
      <c r="R939">
        <f t="shared" si="479"/>
        <v>545.12781249999989</v>
      </c>
      <c r="S939">
        <f t="shared" si="480"/>
        <v>378.98776522900511</v>
      </c>
      <c r="T939">
        <f t="shared" si="481"/>
        <v>37.631985982185455</v>
      </c>
      <c r="U939">
        <f t="shared" si="482"/>
        <v>54.129035500931252</v>
      </c>
      <c r="V939">
        <f t="shared" si="483"/>
        <v>0.10243247154069175</v>
      </c>
      <c r="W939">
        <f t="shared" si="484"/>
        <v>2.9174696579621986</v>
      </c>
      <c r="X939">
        <f t="shared" si="485"/>
        <v>0.1004756473091957</v>
      </c>
      <c r="Y939">
        <f t="shared" si="486"/>
        <v>6.2969978839916549E-2</v>
      </c>
      <c r="Z939">
        <f t="shared" si="487"/>
        <v>321.51458399999996</v>
      </c>
      <c r="AA939">
        <f t="shared" si="488"/>
        <v>32.296044304750097</v>
      </c>
      <c r="AB939">
        <f t="shared" si="489"/>
        <v>31.85575</v>
      </c>
      <c r="AC939">
        <f t="shared" si="490"/>
        <v>4.7362347069568145</v>
      </c>
      <c r="AD939">
        <f t="shared" si="491"/>
        <v>60.310265713114632</v>
      </c>
      <c r="AE939">
        <f t="shared" si="492"/>
        <v>2.7133295776254203</v>
      </c>
      <c r="AF939">
        <f t="shared" si="493"/>
        <v>4.4989514563445194</v>
      </c>
      <c r="AG939">
        <f t="shared" si="494"/>
        <v>2.0229051293313942</v>
      </c>
      <c r="AH939">
        <f t="shared" si="495"/>
        <v>-93.788069296576452</v>
      </c>
      <c r="AI939">
        <f t="shared" si="496"/>
        <v>-142.20578606347655</v>
      </c>
      <c r="AJ939">
        <f t="shared" si="497"/>
        <v>-10.98937075268074</v>
      </c>
      <c r="AK939">
        <f t="shared" si="498"/>
        <v>74.531357887266239</v>
      </c>
      <c r="AL939">
        <f t="shared" si="499"/>
        <v>38.920316521225672</v>
      </c>
      <c r="AM939">
        <f t="shared" si="500"/>
        <v>2.0777482197499868</v>
      </c>
      <c r="AN939">
        <f t="shared" si="501"/>
        <v>9.4791706824087321</v>
      </c>
      <c r="AO939">
        <v>637.21580064623765</v>
      </c>
      <c r="AP939">
        <v>598.80545454545438</v>
      </c>
      <c r="AQ939">
        <v>5.1446897564354943</v>
      </c>
      <c r="AR939">
        <v>66.272461968613413</v>
      </c>
      <c r="AS939">
        <f t="shared" si="502"/>
        <v>2.1267135894915294</v>
      </c>
      <c r="AT939">
        <v>24.903727280467859</v>
      </c>
      <c r="AU939">
        <v>27.369481818181811</v>
      </c>
      <c r="AV939">
        <v>2.50629656216662E-3</v>
      </c>
      <c r="AW939">
        <v>80.697832317614541</v>
      </c>
      <c r="AX939">
        <v>2</v>
      </c>
      <c r="AY939">
        <v>0</v>
      </c>
      <c r="AZ939">
        <f t="shared" si="503"/>
        <v>1</v>
      </c>
      <c r="BA939">
        <f t="shared" si="504"/>
        <v>0</v>
      </c>
      <c r="BB939">
        <f t="shared" si="505"/>
        <v>51828.665391420429</v>
      </c>
      <c r="BC939">
        <f t="shared" si="506"/>
        <v>1999.9875</v>
      </c>
      <c r="BD939">
        <f t="shared" si="507"/>
        <v>1681.1897999999999</v>
      </c>
      <c r="BE939">
        <f t="shared" si="508"/>
        <v>0.84060015375096087</v>
      </c>
      <c r="BF939">
        <f t="shared" si="509"/>
        <v>0.1607582967393546</v>
      </c>
      <c r="BG939">
        <v>6</v>
      </c>
      <c r="BH939">
        <v>0.5</v>
      </c>
      <c r="BI939" t="s">
        <v>381</v>
      </c>
      <c r="BJ939">
        <v>2</v>
      </c>
      <c r="BK939" t="b">
        <v>1</v>
      </c>
      <c r="BL939">
        <v>1659887363.0999999</v>
      </c>
      <c r="BM939">
        <v>545.12781249999989</v>
      </c>
      <c r="BN939">
        <v>593.18000000000006</v>
      </c>
      <c r="BO939">
        <v>27.325656250000002</v>
      </c>
      <c r="BP939">
        <v>24.901062499999998</v>
      </c>
      <c r="BQ939">
        <v>543.5401875</v>
      </c>
      <c r="BR939">
        <v>27.315056250000001</v>
      </c>
      <c r="BS939">
        <v>500.11818749999998</v>
      </c>
      <c r="BT939">
        <v>99.196006249999996</v>
      </c>
      <c r="BU939">
        <v>0.10003819999999999</v>
      </c>
      <c r="BV939">
        <v>30.951631249999998</v>
      </c>
      <c r="BW939">
        <v>31.85575</v>
      </c>
      <c r="BX939">
        <v>999.9</v>
      </c>
      <c r="BY939">
        <v>0</v>
      </c>
      <c r="BZ939">
        <v>0</v>
      </c>
      <c r="CA939">
        <v>10011.7925</v>
      </c>
      <c r="CB939">
        <v>0</v>
      </c>
      <c r="CC939">
        <v>1461.5606250000001</v>
      </c>
      <c r="CD939">
        <v>-48.052318749999998</v>
      </c>
      <c r="CE939">
        <v>560.44293749999997</v>
      </c>
      <c r="CF939">
        <v>608.32806249999999</v>
      </c>
      <c r="CG939">
        <v>2.4245912500000002</v>
      </c>
      <c r="CH939">
        <v>593.18000000000006</v>
      </c>
      <c r="CI939">
        <v>24.901062499999998</v>
      </c>
      <c r="CJ939">
        <v>2.71059625</v>
      </c>
      <c r="CK939">
        <v>2.4700850000000001</v>
      </c>
      <c r="CL939">
        <v>22.34948125</v>
      </c>
      <c r="CM939">
        <v>20.830718749999999</v>
      </c>
      <c r="CN939">
        <v>1999.9875</v>
      </c>
      <c r="CO939">
        <v>0.97999524999999998</v>
      </c>
      <c r="CP939">
        <v>2.0004925E-2</v>
      </c>
      <c r="CQ939">
        <v>0</v>
      </c>
      <c r="CR939">
        <v>2.6738749999999998</v>
      </c>
      <c r="CS939">
        <v>0</v>
      </c>
      <c r="CT939">
        <v>16319.862499999999</v>
      </c>
      <c r="CU939">
        <v>17412.193749999999</v>
      </c>
      <c r="CV939">
        <v>43.617125000000001</v>
      </c>
      <c r="CW939">
        <v>45</v>
      </c>
      <c r="CX939">
        <v>43.686999999999998</v>
      </c>
      <c r="CY939">
        <v>43.265500000000003</v>
      </c>
      <c r="CZ939">
        <v>43.625</v>
      </c>
      <c r="DA939">
        <v>1959.9775</v>
      </c>
      <c r="DB939">
        <v>40.01</v>
      </c>
      <c r="DC939">
        <v>0</v>
      </c>
      <c r="DD939">
        <v>1659887369.9000001</v>
      </c>
      <c r="DE939">
        <v>0</v>
      </c>
      <c r="DF939">
        <v>1659887002.5</v>
      </c>
      <c r="DG939" t="s">
        <v>1941</v>
      </c>
      <c r="DH939">
        <v>1659886993</v>
      </c>
      <c r="DI939">
        <v>1659887002.5</v>
      </c>
      <c r="DJ939">
        <v>16</v>
      </c>
      <c r="DK939">
        <v>-0.38300000000000001</v>
      </c>
      <c r="DL939">
        <v>1E-3</v>
      </c>
      <c r="DM939">
        <v>1.325</v>
      </c>
      <c r="DN939">
        <v>1.6E-2</v>
      </c>
      <c r="DO939">
        <v>400</v>
      </c>
      <c r="DP939">
        <v>25</v>
      </c>
      <c r="DQ939">
        <v>0.27</v>
      </c>
      <c r="DR939">
        <v>0.06</v>
      </c>
      <c r="DS939">
        <v>8.8394508591756029</v>
      </c>
      <c r="DT939">
        <v>4.7699382199752458</v>
      </c>
      <c r="DU939">
        <v>0.36756432259382049</v>
      </c>
      <c r="DV939">
        <v>0</v>
      </c>
      <c r="DW939">
        <v>-48.048883870967742</v>
      </c>
      <c r="DX939">
        <v>-9.2938887096774376</v>
      </c>
      <c r="DY939">
        <v>0.70415118569842594</v>
      </c>
      <c r="DZ939">
        <v>0</v>
      </c>
      <c r="EA939">
        <v>387.48598091573041</v>
      </c>
      <c r="EB939">
        <v>218.52832824125471</v>
      </c>
      <c r="EC939">
        <v>15.820796378386341</v>
      </c>
      <c r="ED939">
        <v>0</v>
      </c>
      <c r="EE939">
        <v>2.411753902439024</v>
      </c>
      <c r="EF939">
        <v>0.32249916376306631</v>
      </c>
      <c r="EG939">
        <v>3.328504548687973E-2</v>
      </c>
      <c r="EH939">
        <v>0</v>
      </c>
      <c r="EI939">
        <v>2.022974226807154</v>
      </c>
      <c r="EJ939">
        <v>-4.3882767331141527E-2</v>
      </c>
      <c r="EK939">
        <v>3.5120610061264248E-3</v>
      </c>
      <c r="EL939">
        <v>1</v>
      </c>
      <c r="EM939">
        <v>1</v>
      </c>
      <c r="EN939">
        <v>5</v>
      </c>
      <c r="EO939" t="s">
        <v>404</v>
      </c>
      <c r="EP939">
        <v>2.94075</v>
      </c>
      <c r="EQ939">
        <v>2.8010199999999998</v>
      </c>
      <c r="ER939">
        <v>0.115318</v>
      </c>
      <c r="ES939">
        <v>0.122076</v>
      </c>
      <c r="ET939">
        <v>0.117365</v>
      </c>
      <c r="EU939">
        <v>0.109885</v>
      </c>
      <c r="EV939">
        <v>18078.8</v>
      </c>
      <c r="EW939">
        <v>18811.8</v>
      </c>
      <c r="EX939">
        <v>23777.1</v>
      </c>
      <c r="EY939">
        <v>24950.2</v>
      </c>
      <c r="EZ939">
        <v>33600.5</v>
      </c>
      <c r="FA939">
        <v>35469.699999999997</v>
      </c>
      <c r="FB939">
        <v>43366.8</v>
      </c>
      <c r="FC939">
        <v>46127.199999999997</v>
      </c>
      <c r="FD939">
        <v>1.9283999999999999</v>
      </c>
      <c r="FE939">
        <v>1.7904800000000001</v>
      </c>
      <c r="FF939">
        <v>9.8757399999999995E-2</v>
      </c>
      <c r="FG939">
        <v>0</v>
      </c>
      <c r="FH939">
        <v>30.249099999999999</v>
      </c>
      <c r="FI939">
        <v>999.9</v>
      </c>
      <c r="FJ939">
        <v>50.5</v>
      </c>
      <c r="FK939">
        <v>39.6</v>
      </c>
      <c r="FL939">
        <v>36.9435</v>
      </c>
      <c r="FM939">
        <v>63.613900000000001</v>
      </c>
      <c r="FN939">
        <v>25.7332</v>
      </c>
      <c r="FO939">
        <v>1</v>
      </c>
      <c r="FP939">
        <v>0.57811199999999996</v>
      </c>
      <c r="FQ939">
        <v>2.56487</v>
      </c>
      <c r="FR939">
        <v>20.2989</v>
      </c>
      <c r="FS939">
        <v>5.2112999999999996</v>
      </c>
      <c r="FT939">
        <v>11.908099999999999</v>
      </c>
      <c r="FU939">
        <v>5.0027999999999997</v>
      </c>
      <c r="FV939">
        <v>3.2897500000000002</v>
      </c>
      <c r="FW939">
        <v>9999</v>
      </c>
      <c r="FX939">
        <v>9999</v>
      </c>
      <c r="FY939">
        <v>9999</v>
      </c>
      <c r="FZ939">
        <v>999.9</v>
      </c>
      <c r="GA939">
        <v>1.8597399999999999</v>
      </c>
      <c r="GB939">
        <v>1.8547499999999999</v>
      </c>
      <c r="GC939">
        <v>1.85791</v>
      </c>
      <c r="GD939">
        <v>1.8563799999999999</v>
      </c>
      <c r="GE939">
        <v>1.85514</v>
      </c>
      <c r="GF939">
        <v>1.8547100000000001</v>
      </c>
      <c r="GG939">
        <v>1.8535299999999999</v>
      </c>
      <c r="GH939">
        <v>1.8565400000000001</v>
      </c>
      <c r="GI939">
        <v>0</v>
      </c>
      <c r="GJ939">
        <v>0</v>
      </c>
      <c r="GK939">
        <v>0</v>
      </c>
      <c r="GL939">
        <v>0</v>
      </c>
      <c r="GM939" t="s">
        <v>384</v>
      </c>
      <c r="GN939" t="s">
        <v>385</v>
      </c>
      <c r="GO939" t="s">
        <v>386</v>
      </c>
      <c r="GP939" t="s">
        <v>386</v>
      </c>
      <c r="GQ939" t="s">
        <v>386</v>
      </c>
      <c r="GR939" t="s">
        <v>386</v>
      </c>
      <c r="GS939">
        <v>0</v>
      </c>
      <c r="GT939">
        <v>100</v>
      </c>
      <c r="GU939">
        <v>100</v>
      </c>
      <c r="GV939">
        <v>1.653</v>
      </c>
      <c r="GW939">
        <v>1.0500000000000001E-2</v>
      </c>
      <c r="GX939">
        <v>0.33715491177224621</v>
      </c>
      <c r="GY939">
        <v>3.036990343597491E-3</v>
      </c>
      <c r="GZ939">
        <v>-1.538114387597119E-6</v>
      </c>
      <c r="HA939">
        <v>3.3909691194327332E-10</v>
      </c>
      <c r="HB939">
        <v>-6.0604171497381017E-2</v>
      </c>
      <c r="HC939">
        <v>9.7621983196103414E-3</v>
      </c>
      <c r="HD939">
        <v>-3.3387782167185642E-4</v>
      </c>
      <c r="HE939">
        <v>2.632278881966732E-6</v>
      </c>
      <c r="HF939">
        <v>6</v>
      </c>
      <c r="HG939">
        <v>2134</v>
      </c>
      <c r="HH939">
        <v>2</v>
      </c>
      <c r="HI939">
        <v>31</v>
      </c>
      <c r="HJ939">
        <v>6.3</v>
      </c>
      <c r="HK939">
        <v>6.1</v>
      </c>
      <c r="HL939">
        <v>1.5331999999999999</v>
      </c>
      <c r="HM939">
        <v>2.3315399999999999</v>
      </c>
      <c r="HN939">
        <v>1.4978</v>
      </c>
      <c r="HO939">
        <v>2.3095699999999999</v>
      </c>
      <c r="HP939">
        <v>1.5478499999999999</v>
      </c>
      <c r="HQ939">
        <v>2.4182100000000002</v>
      </c>
      <c r="HR939">
        <v>42.697400000000002</v>
      </c>
      <c r="HS939">
        <v>14.368399999999999</v>
      </c>
      <c r="HT939">
        <v>18</v>
      </c>
      <c r="HU939">
        <v>495.25</v>
      </c>
      <c r="HV939">
        <v>469.13</v>
      </c>
      <c r="HW939">
        <v>26.339400000000001</v>
      </c>
      <c r="HX939">
        <v>34.174900000000001</v>
      </c>
      <c r="HY939">
        <v>29.999600000000001</v>
      </c>
      <c r="HZ939">
        <v>33.976500000000001</v>
      </c>
      <c r="IA939">
        <v>34.068899999999999</v>
      </c>
      <c r="IB939">
        <v>30.703499999999998</v>
      </c>
      <c r="IC939">
        <v>33.540799999999997</v>
      </c>
      <c r="ID939">
        <v>0</v>
      </c>
      <c r="IE939">
        <v>26.363199999999999</v>
      </c>
      <c r="IF939">
        <v>662.86699999999996</v>
      </c>
      <c r="IG939">
        <v>24.770700000000001</v>
      </c>
      <c r="IH939">
        <v>100.27</v>
      </c>
      <c r="II939">
        <v>99.965699999999998</v>
      </c>
      <c r="IJ939" t="s">
        <v>3545</v>
      </c>
    </row>
    <row r="940" spans="1:244" x14ac:dyDescent="0.2">
      <c r="A940">
        <v>924</v>
      </c>
      <c r="B940">
        <v>1659887372.0999999</v>
      </c>
      <c r="C940">
        <v>7115</v>
      </c>
      <c r="D940" t="s">
        <v>2188</v>
      </c>
      <c r="E940" t="s">
        <v>2189</v>
      </c>
      <c r="F940">
        <v>1</v>
      </c>
      <c r="G940" t="s">
        <v>1152</v>
      </c>
      <c r="H940" t="s">
        <v>379</v>
      </c>
      <c r="I940" t="s">
        <v>1135</v>
      </c>
      <c r="J940" t="s">
        <v>1150</v>
      </c>
      <c r="K940" t="s">
        <v>1151</v>
      </c>
      <c r="L940" t="s">
        <v>1940</v>
      </c>
      <c r="M940" t="s">
        <v>380</v>
      </c>
      <c r="N940">
        <v>1659887364.599999</v>
      </c>
      <c r="O940">
        <f t="shared" si="476"/>
        <v>2.1272858608677434E-3</v>
      </c>
      <c r="P940">
        <f t="shared" si="477"/>
        <v>2.1272858608677434</v>
      </c>
      <c r="Q940">
        <f t="shared" si="478"/>
        <v>9.509259867476791</v>
      </c>
      <c r="R940">
        <f t="shared" si="479"/>
        <v>552.55999999999995</v>
      </c>
      <c r="S940">
        <f t="shared" si="480"/>
        <v>385.85174690439709</v>
      </c>
      <c r="T940">
        <f t="shared" si="481"/>
        <v>38.313527433616159</v>
      </c>
      <c r="U940">
        <f t="shared" si="482"/>
        <v>54.866986837730671</v>
      </c>
      <c r="V940">
        <f t="shared" si="483"/>
        <v>0.10252986266955712</v>
      </c>
      <c r="W940">
        <f t="shared" si="484"/>
        <v>2.9168339378701198</v>
      </c>
      <c r="X940">
        <f t="shared" si="485"/>
        <v>0.10056893553313806</v>
      </c>
      <c r="Y940">
        <f t="shared" si="486"/>
        <v>6.3028642510470301E-2</v>
      </c>
      <c r="Z940">
        <f t="shared" si="487"/>
        <v>321.51434460000002</v>
      </c>
      <c r="AA940">
        <f t="shared" si="488"/>
        <v>32.296634252156316</v>
      </c>
      <c r="AB940">
        <f t="shared" si="489"/>
        <v>31.854673333333331</v>
      </c>
      <c r="AC940">
        <f t="shared" si="490"/>
        <v>4.735945783440207</v>
      </c>
      <c r="AD940">
        <f t="shared" si="491"/>
        <v>60.332061212364763</v>
      </c>
      <c r="AE940">
        <f t="shared" si="492"/>
        <v>2.7143827185328657</v>
      </c>
      <c r="AF940">
        <f t="shared" si="493"/>
        <v>4.4990717439247145</v>
      </c>
      <c r="AG940">
        <f t="shared" si="494"/>
        <v>2.0215630649073413</v>
      </c>
      <c r="AH940">
        <f t="shared" si="495"/>
        <v>-93.813306464267484</v>
      </c>
      <c r="AI940">
        <f t="shared" si="496"/>
        <v>-141.93177884984797</v>
      </c>
      <c r="AJ940">
        <f t="shared" si="497"/>
        <v>-10.970553596233076</v>
      </c>
      <c r="AK940">
        <f t="shared" si="498"/>
        <v>74.798705689651484</v>
      </c>
      <c r="AL940">
        <f t="shared" si="499"/>
        <v>39.061711745992177</v>
      </c>
      <c r="AM940">
        <f t="shared" si="500"/>
        <v>2.085954035614308</v>
      </c>
      <c r="AN940">
        <f t="shared" si="501"/>
        <v>9.509259867476791</v>
      </c>
      <c r="AO940">
        <v>642.44453351277912</v>
      </c>
      <c r="AP940">
        <v>603.96553939393948</v>
      </c>
      <c r="AQ940">
        <v>5.1508100693892516</v>
      </c>
      <c r="AR940">
        <v>66.272461968613413</v>
      </c>
      <c r="AS940">
        <f t="shared" si="502"/>
        <v>2.1272858608677434</v>
      </c>
      <c r="AT940">
        <v>24.904816139651938</v>
      </c>
      <c r="AU940">
        <v>27.37435151515152</v>
      </c>
      <c r="AV940">
        <v>2.0110820664904338E-3</v>
      </c>
      <c r="AW940">
        <v>80.697832317614541</v>
      </c>
      <c r="AX940">
        <v>2</v>
      </c>
      <c r="AY940">
        <v>0</v>
      </c>
      <c r="AZ940">
        <f t="shared" si="503"/>
        <v>1</v>
      </c>
      <c r="BA940">
        <f t="shared" si="504"/>
        <v>0</v>
      </c>
      <c r="BB940">
        <f t="shared" si="505"/>
        <v>51810.536166598227</v>
      </c>
      <c r="BC940">
        <f t="shared" si="506"/>
        <v>1999.9860000000001</v>
      </c>
      <c r="BD940">
        <f t="shared" si="507"/>
        <v>1681.1885400000001</v>
      </c>
      <c r="BE940">
        <f t="shared" si="508"/>
        <v>0.84060015420107936</v>
      </c>
      <c r="BF940">
        <f t="shared" si="509"/>
        <v>0.16075829760808324</v>
      </c>
      <c r="BG940">
        <v>6</v>
      </c>
      <c r="BH940">
        <v>0.5</v>
      </c>
      <c r="BI940" t="s">
        <v>381</v>
      </c>
      <c r="BJ940">
        <v>2</v>
      </c>
      <c r="BK940" t="b">
        <v>1</v>
      </c>
      <c r="BL940">
        <v>1659887364.599999</v>
      </c>
      <c r="BM940">
        <v>552.55999999999995</v>
      </c>
      <c r="BN940">
        <v>600.80560000000003</v>
      </c>
      <c r="BO940">
        <v>27.336279999999999</v>
      </c>
      <c r="BP940">
        <v>24.90214666666667</v>
      </c>
      <c r="BQ940">
        <v>550.96006666666665</v>
      </c>
      <c r="BR940">
        <v>27.325700000000001</v>
      </c>
      <c r="BS940">
        <v>500.12013333333329</v>
      </c>
      <c r="BT940">
        <v>99.19595333333335</v>
      </c>
      <c r="BU940">
        <v>0.1000269</v>
      </c>
      <c r="BV940">
        <v>30.952099999999991</v>
      </c>
      <c r="BW940">
        <v>31.854673333333331</v>
      </c>
      <c r="BX940">
        <v>999.89999999999986</v>
      </c>
      <c r="BY940">
        <v>0</v>
      </c>
      <c r="BZ940">
        <v>0</v>
      </c>
      <c r="CA940">
        <v>10008.162</v>
      </c>
      <c r="CB940">
        <v>0</v>
      </c>
      <c r="CC940">
        <v>1456.1426666666671</v>
      </c>
      <c r="CD940">
        <v>-48.245686666666671</v>
      </c>
      <c r="CE940">
        <v>568.09</v>
      </c>
      <c r="CF940">
        <v>616.14906666666661</v>
      </c>
      <c r="CG940">
        <v>2.434127333333334</v>
      </c>
      <c r="CH940">
        <v>600.80560000000003</v>
      </c>
      <c r="CI940">
        <v>24.90214666666667</v>
      </c>
      <c r="CJ940">
        <v>2.7116479999999998</v>
      </c>
      <c r="CK940">
        <v>2.4701913333333341</v>
      </c>
      <c r="CL940">
        <v>22.355866666666671</v>
      </c>
      <c r="CM940">
        <v>20.831420000000001</v>
      </c>
      <c r="CN940">
        <v>1999.9860000000001</v>
      </c>
      <c r="CO940">
        <v>0.97999519999999996</v>
      </c>
      <c r="CP940">
        <v>2.0004973333333339E-2</v>
      </c>
      <c r="CQ940">
        <v>0</v>
      </c>
      <c r="CR940">
        <v>2.6060666666666661</v>
      </c>
      <c r="CS940">
        <v>0</v>
      </c>
      <c r="CT940">
        <v>16319.873333333329</v>
      </c>
      <c r="CU940">
        <v>17412.18</v>
      </c>
      <c r="CV940">
        <v>43.616599999999998</v>
      </c>
      <c r="CW940">
        <v>45</v>
      </c>
      <c r="CX940">
        <v>43.686999999999998</v>
      </c>
      <c r="CY940">
        <v>43.266533333333342</v>
      </c>
      <c r="CZ940">
        <v>43.625</v>
      </c>
      <c r="DA940">
        <v>1959.9760000000001</v>
      </c>
      <c r="DB940">
        <v>40.01</v>
      </c>
      <c r="DC940">
        <v>0</v>
      </c>
      <c r="DD940">
        <v>1659887371.0999999</v>
      </c>
      <c r="DE940">
        <v>0</v>
      </c>
      <c r="DF940">
        <v>1659887002.5</v>
      </c>
      <c r="DG940" t="s">
        <v>1941</v>
      </c>
      <c r="DH940">
        <v>1659886993</v>
      </c>
      <c r="DI940">
        <v>1659887002.5</v>
      </c>
      <c r="DJ940">
        <v>16</v>
      </c>
      <c r="DK940">
        <v>-0.38300000000000001</v>
      </c>
      <c r="DL940">
        <v>1E-3</v>
      </c>
      <c r="DM940">
        <v>1.325</v>
      </c>
      <c r="DN940">
        <v>1.6E-2</v>
      </c>
      <c r="DO940">
        <v>400</v>
      </c>
      <c r="DP940">
        <v>25</v>
      </c>
      <c r="DQ940">
        <v>0.27</v>
      </c>
      <c r="DR940">
        <v>0.06</v>
      </c>
      <c r="DS940">
        <v>8.9138225327522029</v>
      </c>
      <c r="DT940">
        <v>4.875339878580915</v>
      </c>
      <c r="DU940">
        <v>0.37441938348159048</v>
      </c>
      <c r="DV940">
        <v>0</v>
      </c>
      <c r="DW940">
        <v>-48.179335483870958</v>
      </c>
      <c r="DX940">
        <v>-9.5095016129031134</v>
      </c>
      <c r="DY940">
        <v>0.71730444948921357</v>
      </c>
      <c r="DZ940">
        <v>0</v>
      </c>
      <c r="EA940">
        <v>391.1772448165562</v>
      </c>
      <c r="EB940">
        <v>216.9383981979679</v>
      </c>
      <c r="EC940">
        <v>15.703853397991701</v>
      </c>
      <c r="ED940">
        <v>0</v>
      </c>
      <c r="EE940">
        <v>2.4156236585365849</v>
      </c>
      <c r="EF940">
        <v>0.35104620209059068</v>
      </c>
      <c r="EG940">
        <v>3.5153789842258067E-2</v>
      </c>
      <c r="EH940">
        <v>0</v>
      </c>
      <c r="EI940">
        <v>2.0221659807193268</v>
      </c>
      <c r="EJ940">
        <v>-3.8210444189786412E-2</v>
      </c>
      <c r="EK940">
        <v>3.078654283272178E-3</v>
      </c>
      <c r="EL940">
        <v>1</v>
      </c>
      <c r="EM940">
        <v>1</v>
      </c>
      <c r="EN940">
        <v>5</v>
      </c>
      <c r="EO940" t="s">
        <v>404</v>
      </c>
      <c r="EP940">
        <v>2.9405199999999998</v>
      </c>
      <c r="EQ940">
        <v>2.80097</v>
      </c>
      <c r="ER940">
        <v>0.116017</v>
      </c>
      <c r="ES940">
        <v>0.12275899999999999</v>
      </c>
      <c r="ET940">
        <v>0.117379</v>
      </c>
      <c r="EU940">
        <v>0.10986600000000001</v>
      </c>
      <c r="EV940">
        <v>18064.5</v>
      </c>
      <c r="EW940">
        <v>18797.2</v>
      </c>
      <c r="EX940">
        <v>23777.1</v>
      </c>
      <c r="EY940">
        <v>24950.3</v>
      </c>
      <c r="EZ940">
        <v>33600.1</v>
      </c>
      <c r="FA940">
        <v>35470.6</v>
      </c>
      <c r="FB940">
        <v>43366.9</v>
      </c>
      <c r="FC940">
        <v>46127.3</v>
      </c>
      <c r="FD940">
        <v>1.92838</v>
      </c>
      <c r="FE940">
        <v>1.79037</v>
      </c>
      <c r="FF940">
        <v>9.8496700000000006E-2</v>
      </c>
      <c r="FG940">
        <v>0</v>
      </c>
      <c r="FH940">
        <v>30.249099999999999</v>
      </c>
      <c r="FI940">
        <v>999.9</v>
      </c>
      <c r="FJ940">
        <v>50.5</v>
      </c>
      <c r="FK940">
        <v>39.6</v>
      </c>
      <c r="FL940">
        <v>36.941299999999998</v>
      </c>
      <c r="FM940">
        <v>63.633899999999997</v>
      </c>
      <c r="FN940">
        <v>26.558499999999999</v>
      </c>
      <c r="FO940">
        <v>1</v>
      </c>
      <c r="FP940">
        <v>0.57802299999999995</v>
      </c>
      <c r="FQ940">
        <v>2.55037</v>
      </c>
      <c r="FR940">
        <v>20.299099999999999</v>
      </c>
      <c r="FS940">
        <v>5.2110000000000003</v>
      </c>
      <c r="FT940">
        <v>11.908099999999999</v>
      </c>
      <c r="FU940">
        <v>5.0027499999999998</v>
      </c>
      <c r="FV940">
        <v>3.2897799999999999</v>
      </c>
      <c r="FW940">
        <v>9999</v>
      </c>
      <c r="FX940">
        <v>9999</v>
      </c>
      <c r="FY940">
        <v>9999</v>
      </c>
      <c r="FZ940">
        <v>999.9</v>
      </c>
      <c r="GA940">
        <v>1.8597399999999999</v>
      </c>
      <c r="GB940">
        <v>1.8547400000000001</v>
      </c>
      <c r="GC940">
        <v>1.85791</v>
      </c>
      <c r="GD940">
        <v>1.8563799999999999</v>
      </c>
      <c r="GE940">
        <v>1.85514</v>
      </c>
      <c r="GF940">
        <v>1.8547100000000001</v>
      </c>
      <c r="GG940">
        <v>1.8535200000000001</v>
      </c>
      <c r="GH940">
        <v>1.8565400000000001</v>
      </c>
      <c r="GI940">
        <v>0</v>
      </c>
      <c r="GJ940">
        <v>0</v>
      </c>
      <c r="GK940">
        <v>0</v>
      </c>
      <c r="GL940">
        <v>0</v>
      </c>
      <c r="GM940" t="s">
        <v>384</v>
      </c>
      <c r="GN940" t="s">
        <v>385</v>
      </c>
      <c r="GO940" t="s">
        <v>386</v>
      </c>
      <c r="GP940" t="s">
        <v>386</v>
      </c>
      <c r="GQ940" t="s">
        <v>386</v>
      </c>
      <c r="GR940" t="s">
        <v>386</v>
      </c>
      <c r="GS940">
        <v>0</v>
      </c>
      <c r="GT940">
        <v>100</v>
      </c>
      <c r="GU940">
        <v>100</v>
      </c>
      <c r="GV940">
        <v>1.66</v>
      </c>
      <c r="GW940">
        <v>1.0500000000000001E-2</v>
      </c>
      <c r="GX940">
        <v>0.33715491177224621</v>
      </c>
      <c r="GY940">
        <v>3.036990343597491E-3</v>
      </c>
      <c r="GZ940">
        <v>-1.538114387597119E-6</v>
      </c>
      <c r="HA940">
        <v>3.3909691194327332E-10</v>
      </c>
      <c r="HB940">
        <v>-6.0604171497381017E-2</v>
      </c>
      <c r="HC940">
        <v>9.7621983196103414E-3</v>
      </c>
      <c r="HD940">
        <v>-3.3387782167185642E-4</v>
      </c>
      <c r="HE940">
        <v>2.632278881966732E-6</v>
      </c>
      <c r="HF940">
        <v>6</v>
      </c>
      <c r="HG940">
        <v>2134</v>
      </c>
      <c r="HH940">
        <v>2</v>
      </c>
      <c r="HI940">
        <v>31</v>
      </c>
      <c r="HJ940">
        <v>6.3</v>
      </c>
      <c r="HK940">
        <v>6.2</v>
      </c>
      <c r="HL940">
        <v>1.5331999999999999</v>
      </c>
      <c r="HM940">
        <v>2.34131</v>
      </c>
      <c r="HN940">
        <v>1.4978</v>
      </c>
      <c r="HO940">
        <v>2.3095699999999999</v>
      </c>
      <c r="HP940">
        <v>1.5478499999999999</v>
      </c>
      <c r="HQ940">
        <v>2.4560499999999998</v>
      </c>
      <c r="HR940">
        <v>42.697400000000002</v>
      </c>
      <c r="HS940">
        <v>14.368399999999999</v>
      </c>
      <c r="HT940">
        <v>18</v>
      </c>
      <c r="HU940">
        <v>495.22899999999998</v>
      </c>
      <c r="HV940">
        <v>469.06</v>
      </c>
      <c r="HW940">
        <v>26.346</v>
      </c>
      <c r="HX940">
        <v>34.174100000000003</v>
      </c>
      <c r="HY940">
        <v>29.999700000000001</v>
      </c>
      <c r="HZ940">
        <v>33.9758</v>
      </c>
      <c r="IA940">
        <v>34.068199999999997</v>
      </c>
      <c r="IB940">
        <v>30.958400000000001</v>
      </c>
      <c r="IC940">
        <v>33.540799999999997</v>
      </c>
      <c r="ID940">
        <v>0</v>
      </c>
      <c r="IE940">
        <v>26.363199999999999</v>
      </c>
      <c r="IF940">
        <v>672.90899999999999</v>
      </c>
      <c r="IG940">
        <v>24.7654</v>
      </c>
      <c r="IH940">
        <v>100.27</v>
      </c>
      <c r="II940">
        <v>99.965999999999994</v>
      </c>
      <c r="IJ940" t="s">
        <v>3545</v>
      </c>
    </row>
    <row r="941" spans="1:244" x14ac:dyDescent="0.2">
      <c r="A941">
        <v>925</v>
      </c>
      <c r="B941">
        <v>1659887373.0999999</v>
      </c>
      <c r="C941">
        <v>7116</v>
      </c>
      <c r="D941" t="s">
        <v>2190</v>
      </c>
      <c r="E941" t="s">
        <v>2191</v>
      </c>
      <c r="F941">
        <v>1</v>
      </c>
      <c r="G941" t="s">
        <v>1152</v>
      </c>
      <c r="H941" t="s">
        <v>379</v>
      </c>
      <c r="I941" t="s">
        <v>1135</v>
      </c>
      <c r="J941" t="s">
        <v>1150</v>
      </c>
      <c r="K941" t="s">
        <v>1151</v>
      </c>
      <c r="L941" t="s">
        <v>1940</v>
      </c>
      <c r="M941" t="s">
        <v>380</v>
      </c>
      <c r="N941">
        <v>1659887365.0999999</v>
      </c>
      <c r="O941">
        <f t="shared" si="476"/>
        <v>2.1281619629312317E-3</v>
      </c>
      <c r="P941">
        <f t="shared" si="477"/>
        <v>2.1281619629312316</v>
      </c>
      <c r="Q941">
        <f t="shared" si="478"/>
        <v>9.5388528675327073</v>
      </c>
      <c r="R941">
        <f t="shared" si="479"/>
        <v>555.05299999999988</v>
      </c>
      <c r="S941">
        <f t="shared" si="480"/>
        <v>387.89179147484361</v>
      </c>
      <c r="T941">
        <f t="shared" si="481"/>
        <v>38.516103605083302</v>
      </c>
      <c r="U941">
        <f t="shared" si="482"/>
        <v>55.114543086944337</v>
      </c>
      <c r="V941">
        <f t="shared" si="483"/>
        <v>0.10259217290417236</v>
      </c>
      <c r="W941">
        <f t="shared" si="484"/>
        <v>2.9165059599868193</v>
      </c>
      <c r="X941">
        <f t="shared" si="485"/>
        <v>0.10062866999018133</v>
      </c>
      <c r="Y941">
        <f t="shared" si="486"/>
        <v>6.3066201660815557E-2</v>
      </c>
      <c r="Z941">
        <f t="shared" si="487"/>
        <v>321.51458399999996</v>
      </c>
      <c r="AA941">
        <f t="shared" si="488"/>
        <v>32.296841370009503</v>
      </c>
      <c r="AB941">
        <f t="shared" si="489"/>
        <v>31.854262500000001</v>
      </c>
      <c r="AC941">
        <f t="shared" si="490"/>
        <v>4.7358355403536949</v>
      </c>
      <c r="AD941">
        <f t="shared" si="491"/>
        <v>60.3368037649185</v>
      </c>
      <c r="AE941">
        <f t="shared" si="492"/>
        <v>2.7146415722498207</v>
      </c>
      <c r="AF941">
        <f t="shared" si="493"/>
        <v>4.4991471255694675</v>
      </c>
      <c r="AG941">
        <f t="shared" si="494"/>
        <v>2.0211939681038742</v>
      </c>
      <c r="AH941">
        <f t="shared" si="495"/>
        <v>-93.851942565267322</v>
      </c>
      <c r="AI941">
        <f t="shared" si="496"/>
        <v>-141.80503467161085</v>
      </c>
      <c r="AJ941">
        <f t="shared" si="497"/>
        <v>-10.961983199579375</v>
      </c>
      <c r="AK941">
        <f t="shared" si="498"/>
        <v>74.895623563542387</v>
      </c>
      <c r="AL941">
        <f t="shared" si="499"/>
        <v>39.109163580404783</v>
      </c>
      <c r="AM941">
        <f t="shared" si="500"/>
        <v>2.0887456660698867</v>
      </c>
      <c r="AN941">
        <f t="shared" si="501"/>
        <v>9.5388528675327073</v>
      </c>
      <c r="AO941">
        <v>647.66661805523745</v>
      </c>
      <c r="AP941">
        <v>609.12501212121185</v>
      </c>
      <c r="AQ941">
        <v>5.1558458347769278</v>
      </c>
      <c r="AR941">
        <v>66.272461968613413</v>
      </c>
      <c r="AS941">
        <f t="shared" si="502"/>
        <v>2.1281619629312316</v>
      </c>
      <c r="AT941">
        <v>24.905929244645051</v>
      </c>
      <c r="AU941">
        <v>27.3780496969697</v>
      </c>
      <c r="AV941">
        <v>1.763229333868622E-3</v>
      </c>
      <c r="AW941">
        <v>80.697832317614541</v>
      </c>
      <c r="AX941">
        <v>2</v>
      </c>
      <c r="AY941">
        <v>0</v>
      </c>
      <c r="AZ941">
        <f t="shared" si="503"/>
        <v>1</v>
      </c>
      <c r="BA941">
        <f t="shared" si="504"/>
        <v>0</v>
      </c>
      <c r="BB941">
        <f t="shared" si="505"/>
        <v>51801.176218983252</v>
      </c>
      <c r="BC941">
        <f t="shared" si="506"/>
        <v>1999.9875</v>
      </c>
      <c r="BD941">
        <f t="shared" si="507"/>
        <v>1681.1897999999999</v>
      </c>
      <c r="BE941">
        <f t="shared" si="508"/>
        <v>0.84060015375096087</v>
      </c>
      <c r="BF941">
        <f t="shared" si="509"/>
        <v>0.1607582967393546</v>
      </c>
      <c r="BG941">
        <v>6</v>
      </c>
      <c r="BH941">
        <v>0.5</v>
      </c>
      <c r="BI941" t="s">
        <v>381</v>
      </c>
      <c r="BJ941">
        <v>2</v>
      </c>
      <c r="BK941" t="b">
        <v>1</v>
      </c>
      <c r="BL941">
        <v>1659887365.0999999</v>
      </c>
      <c r="BM941">
        <v>555.05299999999988</v>
      </c>
      <c r="BN941">
        <v>603.36368749999997</v>
      </c>
      <c r="BO941">
        <v>27.33888125</v>
      </c>
      <c r="BP941">
        <v>24.90149375</v>
      </c>
      <c r="BQ941">
        <v>553.44906250000008</v>
      </c>
      <c r="BR941">
        <v>27.328312499999999</v>
      </c>
      <c r="BS941">
        <v>500.11950000000002</v>
      </c>
      <c r="BT941">
        <v>99.195975000000004</v>
      </c>
      <c r="BU941">
        <v>0.10002571875000001</v>
      </c>
      <c r="BV941">
        <v>30.952393749999999</v>
      </c>
      <c r="BW941">
        <v>31.854262500000001</v>
      </c>
      <c r="BX941">
        <v>999.9</v>
      </c>
      <c r="BY941">
        <v>0</v>
      </c>
      <c r="BZ941">
        <v>0</v>
      </c>
      <c r="CA941">
        <v>10006.284374999999</v>
      </c>
      <c r="CB941">
        <v>0</v>
      </c>
      <c r="CC941">
        <v>1464.51</v>
      </c>
      <c r="CD941">
        <v>-48.31074375</v>
      </c>
      <c r="CE941">
        <v>570.65468750000002</v>
      </c>
      <c r="CF941">
        <v>618.77199999999993</v>
      </c>
      <c r="CG941">
        <v>2.4373856250000001</v>
      </c>
      <c r="CH941">
        <v>603.36368749999997</v>
      </c>
      <c r="CI941">
        <v>24.90149375</v>
      </c>
      <c r="CJ941">
        <v>2.7119068749999999</v>
      </c>
      <c r="CK941">
        <v>2.4701268750000001</v>
      </c>
      <c r="CL941">
        <v>22.3574375</v>
      </c>
      <c r="CM941">
        <v>20.830993750000001</v>
      </c>
      <c r="CN941">
        <v>1999.9875</v>
      </c>
      <c r="CO941">
        <v>0.97999506250000001</v>
      </c>
      <c r="CP941">
        <v>2.0005106250000002E-2</v>
      </c>
      <c r="CQ941">
        <v>0</v>
      </c>
      <c r="CR941">
        <v>2.5589374999999999</v>
      </c>
      <c r="CS941">
        <v>0</v>
      </c>
      <c r="CT941">
        <v>16320.4375</v>
      </c>
      <c r="CU941">
        <v>17412.193749999999</v>
      </c>
      <c r="CV941">
        <v>43.613187500000002</v>
      </c>
      <c r="CW941">
        <v>45</v>
      </c>
      <c r="CX941">
        <v>43.686999999999998</v>
      </c>
      <c r="CY941">
        <v>43.265500000000003</v>
      </c>
      <c r="CZ941">
        <v>43.625</v>
      </c>
      <c r="DA941">
        <v>1959.9775</v>
      </c>
      <c r="DB941">
        <v>40.01</v>
      </c>
      <c r="DC941">
        <v>0</v>
      </c>
      <c r="DD941">
        <v>1659887372.3</v>
      </c>
      <c r="DE941">
        <v>0</v>
      </c>
      <c r="DF941">
        <v>1659887002.5</v>
      </c>
      <c r="DG941" t="s">
        <v>1941</v>
      </c>
      <c r="DH941">
        <v>1659886993</v>
      </c>
      <c r="DI941">
        <v>1659887002.5</v>
      </c>
      <c r="DJ941">
        <v>16</v>
      </c>
      <c r="DK941">
        <v>-0.38300000000000001</v>
      </c>
      <c r="DL941">
        <v>1E-3</v>
      </c>
      <c r="DM941">
        <v>1.325</v>
      </c>
      <c r="DN941">
        <v>1.6E-2</v>
      </c>
      <c r="DO941">
        <v>400</v>
      </c>
      <c r="DP941">
        <v>25</v>
      </c>
      <c r="DQ941">
        <v>0.27</v>
      </c>
      <c r="DR941">
        <v>0.06</v>
      </c>
      <c r="DS941">
        <v>8.9138225327522029</v>
      </c>
      <c r="DT941">
        <v>4.875339878580915</v>
      </c>
      <c r="DU941">
        <v>0.37441938348159048</v>
      </c>
      <c r="DV941">
        <v>0</v>
      </c>
      <c r="DW941">
        <v>-48.179335483870958</v>
      </c>
      <c r="DX941">
        <v>-9.5095016129031134</v>
      </c>
      <c r="DY941">
        <v>0.71730444948921357</v>
      </c>
      <c r="DZ941">
        <v>0</v>
      </c>
      <c r="EA941">
        <v>391.1772448165562</v>
      </c>
      <c r="EB941">
        <v>216.9383981979679</v>
      </c>
      <c r="EC941">
        <v>15.703853397991701</v>
      </c>
      <c r="ED941">
        <v>0</v>
      </c>
      <c r="EE941">
        <v>2.4156236585365849</v>
      </c>
      <c r="EF941">
        <v>0.35104620209059068</v>
      </c>
      <c r="EG941">
        <v>3.5153789842258067E-2</v>
      </c>
      <c r="EH941">
        <v>0</v>
      </c>
      <c r="EI941">
        <v>2.0221659807193268</v>
      </c>
      <c r="EJ941">
        <v>-3.8210444189786412E-2</v>
      </c>
      <c r="EK941">
        <v>3.078654283272178E-3</v>
      </c>
      <c r="EL941">
        <v>1</v>
      </c>
      <c r="EM941">
        <v>1</v>
      </c>
      <c r="EN941">
        <v>5</v>
      </c>
      <c r="EO941" t="s">
        <v>404</v>
      </c>
      <c r="EP941">
        <v>2.9405999999999999</v>
      </c>
      <c r="EQ941">
        <v>2.80111</v>
      </c>
      <c r="ER941">
        <v>0.11670999999999999</v>
      </c>
      <c r="ES941">
        <v>0.12343800000000001</v>
      </c>
      <c r="ET941">
        <v>0.117391</v>
      </c>
      <c r="EU941">
        <v>0.109829</v>
      </c>
      <c r="EV941">
        <v>18050.3</v>
      </c>
      <c r="EW941">
        <v>18782.599999999999</v>
      </c>
      <c r="EX941">
        <v>23777</v>
      </c>
      <c r="EY941">
        <v>24950.2</v>
      </c>
      <c r="EZ941">
        <v>33599.599999999999</v>
      </c>
      <c r="FA941">
        <v>35472</v>
      </c>
      <c r="FB941">
        <v>43366.8</v>
      </c>
      <c r="FC941">
        <v>46127.199999999997</v>
      </c>
      <c r="FD941">
        <v>1.9285000000000001</v>
      </c>
      <c r="FE941">
        <v>1.7904199999999999</v>
      </c>
      <c r="FF941">
        <v>9.8735100000000006E-2</v>
      </c>
      <c r="FG941">
        <v>0</v>
      </c>
      <c r="FH941">
        <v>30.249099999999999</v>
      </c>
      <c r="FI941">
        <v>999.9</v>
      </c>
      <c r="FJ941">
        <v>50.5</v>
      </c>
      <c r="FK941">
        <v>39.6</v>
      </c>
      <c r="FL941">
        <v>36.945300000000003</v>
      </c>
      <c r="FM941">
        <v>63.623899999999999</v>
      </c>
      <c r="FN941">
        <v>25.665099999999999</v>
      </c>
      <c r="FO941">
        <v>1</v>
      </c>
      <c r="FP941">
        <v>0.57785299999999995</v>
      </c>
      <c r="FQ941">
        <v>2.53999</v>
      </c>
      <c r="FR941">
        <v>20.299399999999999</v>
      </c>
      <c r="FS941">
        <v>5.2111499999999999</v>
      </c>
      <c r="FT941">
        <v>11.908099999999999</v>
      </c>
      <c r="FU941">
        <v>5.00265</v>
      </c>
      <c r="FV941">
        <v>3.2898200000000002</v>
      </c>
      <c r="FW941">
        <v>9999</v>
      </c>
      <c r="FX941">
        <v>9999</v>
      </c>
      <c r="FY941">
        <v>9999</v>
      </c>
      <c r="FZ941">
        <v>999.9</v>
      </c>
      <c r="GA941">
        <v>1.8597399999999999</v>
      </c>
      <c r="GB941">
        <v>1.8547199999999999</v>
      </c>
      <c r="GC941">
        <v>1.85791</v>
      </c>
      <c r="GD941">
        <v>1.8563799999999999</v>
      </c>
      <c r="GE941">
        <v>1.8551500000000001</v>
      </c>
      <c r="GF941">
        <v>1.8547100000000001</v>
      </c>
      <c r="GG941">
        <v>1.8535299999999999</v>
      </c>
      <c r="GH941">
        <v>1.8565400000000001</v>
      </c>
      <c r="GI941">
        <v>0</v>
      </c>
      <c r="GJ941">
        <v>0</v>
      </c>
      <c r="GK941">
        <v>0</v>
      </c>
      <c r="GL941">
        <v>0</v>
      </c>
      <c r="GM941" t="s">
        <v>384</v>
      </c>
      <c r="GN941" t="s">
        <v>385</v>
      </c>
      <c r="GO941" t="s">
        <v>386</v>
      </c>
      <c r="GP941" t="s">
        <v>386</v>
      </c>
      <c r="GQ941" t="s">
        <v>386</v>
      </c>
      <c r="GR941" t="s">
        <v>386</v>
      </c>
      <c r="GS941">
        <v>0</v>
      </c>
      <c r="GT941">
        <v>100</v>
      </c>
      <c r="GU941">
        <v>100</v>
      </c>
      <c r="GV941">
        <v>1.669</v>
      </c>
      <c r="GW941">
        <v>1.04E-2</v>
      </c>
      <c r="GX941">
        <v>0.33715491177224621</v>
      </c>
      <c r="GY941">
        <v>3.036990343597491E-3</v>
      </c>
      <c r="GZ941">
        <v>-1.538114387597119E-6</v>
      </c>
      <c r="HA941">
        <v>3.3909691194327332E-10</v>
      </c>
      <c r="HB941">
        <v>-6.0604171497381017E-2</v>
      </c>
      <c r="HC941">
        <v>9.7621983196103414E-3</v>
      </c>
      <c r="HD941">
        <v>-3.3387782167185642E-4</v>
      </c>
      <c r="HE941">
        <v>2.632278881966732E-6</v>
      </c>
      <c r="HF941">
        <v>6</v>
      </c>
      <c r="HG941">
        <v>2134</v>
      </c>
      <c r="HH941">
        <v>2</v>
      </c>
      <c r="HI941">
        <v>31</v>
      </c>
      <c r="HJ941">
        <v>6.3</v>
      </c>
      <c r="HK941">
        <v>6.2</v>
      </c>
      <c r="HL941">
        <v>1.5515099999999999</v>
      </c>
      <c r="HM941">
        <v>2.3303199999999999</v>
      </c>
      <c r="HN941">
        <v>1.4978</v>
      </c>
      <c r="HO941">
        <v>2.3095699999999999</v>
      </c>
      <c r="HP941">
        <v>1.5478499999999999</v>
      </c>
      <c r="HQ941">
        <v>2.4450699999999999</v>
      </c>
      <c r="HR941">
        <v>42.697400000000002</v>
      </c>
      <c r="HS941">
        <v>14.3597</v>
      </c>
      <c r="HT941">
        <v>18</v>
      </c>
      <c r="HU941">
        <v>495.3</v>
      </c>
      <c r="HV941">
        <v>469.08699999999999</v>
      </c>
      <c r="HW941">
        <v>26.3538</v>
      </c>
      <c r="HX941">
        <v>34.173299999999998</v>
      </c>
      <c r="HY941">
        <v>29.999600000000001</v>
      </c>
      <c r="HZ941">
        <v>33.975000000000001</v>
      </c>
      <c r="IA941">
        <v>34.067399999999999</v>
      </c>
      <c r="IB941">
        <v>31.085000000000001</v>
      </c>
      <c r="IC941">
        <v>33.540799999999997</v>
      </c>
      <c r="ID941">
        <v>0</v>
      </c>
      <c r="IE941">
        <v>26.363199999999999</v>
      </c>
      <c r="IF941">
        <v>672.90899999999999</v>
      </c>
      <c r="IG941">
        <v>24.757999999999999</v>
      </c>
      <c r="IH941">
        <v>100.26900000000001</v>
      </c>
      <c r="II941">
        <v>99.965699999999998</v>
      </c>
      <c r="IJ941" t="s">
        <v>3545</v>
      </c>
    </row>
    <row r="942" spans="1:244" x14ac:dyDescent="0.2">
      <c r="A942">
        <v>926</v>
      </c>
      <c r="B942">
        <v>1659887374.0999999</v>
      </c>
      <c r="C942">
        <v>7117</v>
      </c>
      <c r="D942" t="s">
        <v>2192</v>
      </c>
      <c r="E942" t="s">
        <v>2193</v>
      </c>
      <c r="F942">
        <v>1</v>
      </c>
      <c r="G942" t="s">
        <v>1152</v>
      </c>
      <c r="H942" t="s">
        <v>379</v>
      </c>
      <c r="I942" t="s">
        <v>1135</v>
      </c>
      <c r="J942" t="s">
        <v>1150</v>
      </c>
      <c r="K942" t="s">
        <v>1151</v>
      </c>
      <c r="L942" t="s">
        <v>1940</v>
      </c>
      <c r="M942" t="s">
        <v>380</v>
      </c>
      <c r="N942">
        <v>1659887366.599999</v>
      </c>
      <c r="O942">
        <f t="shared" si="476"/>
        <v>2.1312075592230329E-3</v>
      </c>
      <c r="P942">
        <f t="shared" si="477"/>
        <v>2.1312075592230331</v>
      </c>
      <c r="Q942">
        <f t="shared" si="478"/>
        <v>9.5661784703744228</v>
      </c>
      <c r="R942">
        <f t="shared" si="479"/>
        <v>562.49966666666671</v>
      </c>
      <c r="S942">
        <f t="shared" si="480"/>
        <v>394.96435494337805</v>
      </c>
      <c r="T942">
        <f t="shared" si="481"/>
        <v>39.218382768660909</v>
      </c>
      <c r="U942">
        <f t="shared" si="482"/>
        <v>55.853970006331501</v>
      </c>
      <c r="V942">
        <f t="shared" si="483"/>
        <v>0.10279624827173391</v>
      </c>
      <c r="W942">
        <f t="shared" si="484"/>
        <v>2.9159742567755176</v>
      </c>
      <c r="X942">
        <f t="shared" si="485"/>
        <v>0.10082465490222277</v>
      </c>
      <c r="Y942">
        <f t="shared" si="486"/>
        <v>6.3189399546582481E-2</v>
      </c>
      <c r="Z942">
        <f t="shared" si="487"/>
        <v>321.51413179999986</v>
      </c>
      <c r="AA942">
        <f t="shared" si="488"/>
        <v>32.296998589497676</v>
      </c>
      <c r="AB942">
        <f t="shared" si="489"/>
        <v>31.853693333333329</v>
      </c>
      <c r="AC942">
        <f t="shared" si="490"/>
        <v>4.7356828137653233</v>
      </c>
      <c r="AD942">
        <f t="shared" si="491"/>
        <v>60.354240326521534</v>
      </c>
      <c r="AE942">
        <f t="shared" si="492"/>
        <v>2.7155385533071481</v>
      </c>
      <c r="AF942">
        <f t="shared" si="493"/>
        <v>4.4993334993794223</v>
      </c>
      <c r="AG942">
        <f t="shared" si="494"/>
        <v>2.0201442604581752</v>
      </c>
      <c r="AH942">
        <f t="shared" si="495"/>
        <v>-93.986253361735749</v>
      </c>
      <c r="AI942">
        <f t="shared" si="496"/>
        <v>-141.57553516052167</v>
      </c>
      <c r="AJ942">
        <f t="shared" si="497"/>
        <v>-10.946246146479403</v>
      </c>
      <c r="AK942">
        <f t="shared" si="498"/>
        <v>75.006097131263061</v>
      </c>
      <c r="AL942">
        <f t="shared" si="499"/>
        <v>39.266961173559523</v>
      </c>
      <c r="AM942">
        <f t="shared" si="500"/>
        <v>2.0972688154672845</v>
      </c>
      <c r="AN942">
        <f t="shared" si="501"/>
        <v>9.5661784703744228</v>
      </c>
      <c r="AO942">
        <v>652.88384221128149</v>
      </c>
      <c r="AP942">
        <v>614.28586060606074</v>
      </c>
      <c r="AQ942">
        <v>5.160228788077454</v>
      </c>
      <c r="AR942">
        <v>66.272461968613413</v>
      </c>
      <c r="AS942">
        <f t="shared" si="502"/>
        <v>2.1312075592230331</v>
      </c>
      <c r="AT942">
        <v>24.903570260596901</v>
      </c>
      <c r="AU942">
        <v>27.38118727272726</v>
      </c>
      <c r="AV942">
        <v>1.455531448863123E-3</v>
      </c>
      <c r="AW942">
        <v>80.697832317614541</v>
      </c>
      <c r="AX942">
        <v>2</v>
      </c>
      <c r="AY942">
        <v>0</v>
      </c>
      <c r="AZ942">
        <f t="shared" si="503"/>
        <v>1</v>
      </c>
      <c r="BA942">
        <f t="shared" si="504"/>
        <v>0</v>
      </c>
      <c r="BB942">
        <f t="shared" si="505"/>
        <v>51785.960346612126</v>
      </c>
      <c r="BC942">
        <f t="shared" si="506"/>
        <v>1999.984666666666</v>
      </c>
      <c r="BD942">
        <f t="shared" si="507"/>
        <v>1681.1874199999993</v>
      </c>
      <c r="BE942">
        <f t="shared" si="508"/>
        <v>0.8406001546011852</v>
      </c>
      <c r="BF942">
        <f t="shared" si="509"/>
        <v>0.16075829838028757</v>
      </c>
      <c r="BG942">
        <v>6</v>
      </c>
      <c r="BH942">
        <v>0.5</v>
      </c>
      <c r="BI942" t="s">
        <v>381</v>
      </c>
      <c r="BJ942">
        <v>2</v>
      </c>
      <c r="BK942" t="b">
        <v>1</v>
      </c>
      <c r="BL942">
        <v>1659887366.599999</v>
      </c>
      <c r="BM942">
        <v>562.49966666666671</v>
      </c>
      <c r="BN942">
        <v>611.02413333333322</v>
      </c>
      <c r="BO942">
        <v>27.347913333333331</v>
      </c>
      <c r="BP942">
        <v>24.900600000000001</v>
      </c>
      <c r="BQ942">
        <v>560.88346666666666</v>
      </c>
      <c r="BR942">
        <v>27.337373333333339</v>
      </c>
      <c r="BS942">
        <v>500.1189333333333</v>
      </c>
      <c r="BT942">
        <v>99.195973333333342</v>
      </c>
      <c r="BU942">
        <v>0.1000321866666667</v>
      </c>
      <c r="BV942">
        <v>30.953119999999998</v>
      </c>
      <c r="BW942">
        <v>31.853693333333329</v>
      </c>
      <c r="BX942">
        <v>999.89999999999986</v>
      </c>
      <c r="BY942">
        <v>0</v>
      </c>
      <c r="BZ942">
        <v>0</v>
      </c>
      <c r="CA942">
        <v>10003.244666666669</v>
      </c>
      <c r="CB942">
        <v>0</v>
      </c>
      <c r="CC942">
        <v>1459.103333333333</v>
      </c>
      <c r="CD942">
        <v>-48.524500000000003</v>
      </c>
      <c r="CE942">
        <v>578.31586666666669</v>
      </c>
      <c r="CF942">
        <v>626.62739999999997</v>
      </c>
      <c r="CG942">
        <v>2.447305333333333</v>
      </c>
      <c r="CH942">
        <v>611.02413333333322</v>
      </c>
      <c r="CI942">
        <v>24.900600000000001</v>
      </c>
      <c r="CJ942">
        <v>2.712803333333333</v>
      </c>
      <c r="CK942">
        <v>2.4700386666666669</v>
      </c>
      <c r="CL942">
        <v>22.36287333333334</v>
      </c>
      <c r="CM942">
        <v>20.830413333333329</v>
      </c>
      <c r="CN942">
        <v>1999.984666666666</v>
      </c>
      <c r="CO942">
        <v>0.97999500000000006</v>
      </c>
      <c r="CP942">
        <v>2.0005166666666671E-2</v>
      </c>
      <c r="CQ942">
        <v>0</v>
      </c>
      <c r="CR942">
        <v>2.5567333333333329</v>
      </c>
      <c r="CS942">
        <v>0</v>
      </c>
      <c r="CT942">
        <v>16321.793333333329</v>
      </c>
      <c r="CU942">
        <v>17412.166666666672</v>
      </c>
      <c r="CV942">
        <v>43.612400000000001</v>
      </c>
      <c r="CW942">
        <v>45</v>
      </c>
      <c r="CX942">
        <v>43.686999999999998</v>
      </c>
      <c r="CY942">
        <v>43.258266666666671</v>
      </c>
      <c r="CZ942">
        <v>43.625</v>
      </c>
      <c r="DA942">
        <v>1959.974666666667</v>
      </c>
      <c r="DB942">
        <v>40.01</v>
      </c>
      <c r="DC942">
        <v>0</v>
      </c>
      <c r="DD942">
        <v>1659887372.9000001</v>
      </c>
      <c r="DE942">
        <v>0</v>
      </c>
      <c r="DF942">
        <v>1659887002.5</v>
      </c>
      <c r="DG942" t="s">
        <v>1941</v>
      </c>
      <c r="DH942">
        <v>1659886993</v>
      </c>
      <c r="DI942">
        <v>1659887002.5</v>
      </c>
      <c r="DJ942">
        <v>16</v>
      </c>
      <c r="DK942">
        <v>-0.38300000000000001</v>
      </c>
      <c r="DL942">
        <v>1E-3</v>
      </c>
      <c r="DM942">
        <v>1.325</v>
      </c>
      <c r="DN942">
        <v>1.6E-2</v>
      </c>
      <c r="DO942">
        <v>400</v>
      </c>
      <c r="DP942">
        <v>25</v>
      </c>
      <c r="DQ942">
        <v>0.27</v>
      </c>
      <c r="DR942">
        <v>0.06</v>
      </c>
      <c r="DS942">
        <v>9.0321981994152729</v>
      </c>
      <c r="DT942">
        <v>4.6048705725524526</v>
      </c>
      <c r="DU942">
        <v>0.35452798825695853</v>
      </c>
      <c r="DV942">
        <v>0</v>
      </c>
      <c r="DW942">
        <v>-48.420476666666659</v>
      </c>
      <c r="DX942">
        <v>-9.4462852057842177</v>
      </c>
      <c r="DY942">
        <v>0.69107700906306746</v>
      </c>
      <c r="DZ942">
        <v>0</v>
      </c>
      <c r="EA942">
        <v>395.76563392665838</v>
      </c>
      <c r="EB942">
        <v>220.658922394195</v>
      </c>
      <c r="EC942">
        <v>16.500011029404991</v>
      </c>
      <c r="ED942">
        <v>0</v>
      </c>
      <c r="EE942">
        <v>2.4254837500000002</v>
      </c>
      <c r="EF942">
        <v>0.37726210131330767</v>
      </c>
      <c r="EG942">
        <v>3.6541670643766393E-2</v>
      </c>
      <c r="EH942">
        <v>0</v>
      </c>
      <c r="EI942">
        <v>2.0211591117741872</v>
      </c>
      <c r="EJ942">
        <v>-3.5788903322513763E-2</v>
      </c>
      <c r="EK942">
        <v>2.924778493598078E-3</v>
      </c>
      <c r="EL942">
        <v>1</v>
      </c>
      <c r="EM942">
        <v>1</v>
      </c>
      <c r="EN942">
        <v>5</v>
      </c>
      <c r="EO942" t="s">
        <v>404</v>
      </c>
      <c r="EP942">
        <v>2.94048</v>
      </c>
      <c r="EQ942">
        <v>2.8011900000000001</v>
      </c>
      <c r="ER942">
        <v>0.117406</v>
      </c>
      <c r="ES942">
        <v>0.124122</v>
      </c>
      <c r="ET942">
        <v>0.117396</v>
      </c>
      <c r="EU942">
        <v>0.109794</v>
      </c>
      <c r="EV942">
        <v>18036.099999999999</v>
      </c>
      <c r="EW942">
        <v>18767.900000000001</v>
      </c>
      <c r="EX942">
        <v>23777.1</v>
      </c>
      <c r="EY942">
        <v>24950.2</v>
      </c>
      <c r="EZ942">
        <v>33599.4</v>
      </c>
      <c r="FA942">
        <v>35473.199999999997</v>
      </c>
      <c r="FB942">
        <v>43366.8</v>
      </c>
      <c r="FC942">
        <v>46126.9</v>
      </c>
      <c r="FD942">
        <v>1.9284300000000001</v>
      </c>
      <c r="FE942">
        <v>1.7904</v>
      </c>
      <c r="FF942">
        <v>9.9010799999999996E-2</v>
      </c>
      <c r="FG942">
        <v>0</v>
      </c>
      <c r="FH942">
        <v>30.249099999999999</v>
      </c>
      <c r="FI942">
        <v>999.9</v>
      </c>
      <c r="FJ942">
        <v>50.5</v>
      </c>
      <c r="FK942">
        <v>39.6</v>
      </c>
      <c r="FL942">
        <v>36.940899999999999</v>
      </c>
      <c r="FM942">
        <v>63.523899999999998</v>
      </c>
      <c r="FN942">
        <v>26.546500000000002</v>
      </c>
      <c r="FO942">
        <v>1</v>
      </c>
      <c r="FP942">
        <v>0.57781499999999997</v>
      </c>
      <c r="FQ942">
        <v>2.5707100000000001</v>
      </c>
      <c r="FR942">
        <v>20.298999999999999</v>
      </c>
      <c r="FS942">
        <v>5.2112999999999996</v>
      </c>
      <c r="FT942">
        <v>11.908099999999999</v>
      </c>
      <c r="FU942">
        <v>5.0028499999999996</v>
      </c>
      <c r="FV942">
        <v>3.2898800000000001</v>
      </c>
      <c r="FW942">
        <v>9999</v>
      </c>
      <c r="FX942">
        <v>9999</v>
      </c>
      <c r="FY942">
        <v>9999</v>
      </c>
      <c r="FZ942">
        <v>999.9</v>
      </c>
      <c r="GA942">
        <v>1.8597399999999999</v>
      </c>
      <c r="GB942">
        <v>1.85473</v>
      </c>
      <c r="GC942">
        <v>1.85791</v>
      </c>
      <c r="GD942">
        <v>1.8563799999999999</v>
      </c>
      <c r="GE942">
        <v>1.8551500000000001</v>
      </c>
      <c r="GF942">
        <v>1.8547100000000001</v>
      </c>
      <c r="GG942">
        <v>1.8535299999999999</v>
      </c>
      <c r="GH942">
        <v>1.8565400000000001</v>
      </c>
      <c r="GI942">
        <v>0</v>
      </c>
      <c r="GJ942">
        <v>0</v>
      </c>
      <c r="GK942">
        <v>0</v>
      </c>
      <c r="GL942">
        <v>0</v>
      </c>
      <c r="GM942" t="s">
        <v>384</v>
      </c>
      <c r="GN942" t="s">
        <v>385</v>
      </c>
      <c r="GO942" t="s">
        <v>386</v>
      </c>
      <c r="GP942" t="s">
        <v>386</v>
      </c>
      <c r="GQ942" t="s">
        <v>386</v>
      </c>
      <c r="GR942" t="s">
        <v>386</v>
      </c>
      <c r="GS942">
        <v>0</v>
      </c>
      <c r="GT942">
        <v>100</v>
      </c>
      <c r="GU942">
        <v>100</v>
      </c>
      <c r="GV942">
        <v>1.6759999999999999</v>
      </c>
      <c r="GW942">
        <v>1.04E-2</v>
      </c>
      <c r="GX942">
        <v>0.33715491177224621</v>
      </c>
      <c r="GY942">
        <v>3.036990343597491E-3</v>
      </c>
      <c r="GZ942">
        <v>-1.538114387597119E-6</v>
      </c>
      <c r="HA942">
        <v>3.3909691194327332E-10</v>
      </c>
      <c r="HB942">
        <v>-6.0604171497381017E-2</v>
      </c>
      <c r="HC942">
        <v>9.7621983196103414E-3</v>
      </c>
      <c r="HD942">
        <v>-3.3387782167185642E-4</v>
      </c>
      <c r="HE942">
        <v>2.632278881966732E-6</v>
      </c>
      <c r="HF942">
        <v>6</v>
      </c>
      <c r="HG942">
        <v>2134</v>
      </c>
      <c r="HH942">
        <v>2</v>
      </c>
      <c r="HI942">
        <v>31</v>
      </c>
      <c r="HJ942">
        <v>6.4</v>
      </c>
      <c r="HK942">
        <v>6.2</v>
      </c>
      <c r="HL942">
        <v>1.56494</v>
      </c>
      <c r="HM942">
        <v>2.34741</v>
      </c>
      <c r="HN942">
        <v>1.4978</v>
      </c>
      <c r="HO942">
        <v>2.3095699999999999</v>
      </c>
      <c r="HP942">
        <v>1.5478499999999999</v>
      </c>
      <c r="HQ942">
        <v>2.31934</v>
      </c>
      <c r="HR942">
        <v>42.697400000000002</v>
      </c>
      <c r="HS942">
        <v>14.3597</v>
      </c>
      <c r="HT942">
        <v>18</v>
      </c>
      <c r="HU942">
        <v>495.24900000000002</v>
      </c>
      <c r="HV942">
        <v>469.06599999999997</v>
      </c>
      <c r="HW942">
        <v>26.361499999999999</v>
      </c>
      <c r="HX942">
        <v>34.173000000000002</v>
      </c>
      <c r="HY942">
        <v>29.999700000000001</v>
      </c>
      <c r="HZ942">
        <v>33.974299999999999</v>
      </c>
      <c r="IA942">
        <v>34.066800000000001</v>
      </c>
      <c r="IB942">
        <v>31.3401</v>
      </c>
      <c r="IC942">
        <v>33.540799999999997</v>
      </c>
      <c r="ID942">
        <v>0</v>
      </c>
      <c r="IE942">
        <v>26.393799999999999</v>
      </c>
      <c r="IF942">
        <v>683.07100000000003</v>
      </c>
      <c r="IG942">
        <v>24.753399999999999</v>
      </c>
      <c r="IH942">
        <v>100.26900000000001</v>
      </c>
      <c r="II942">
        <v>99.965199999999996</v>
      </c>
      <c r="IJ942" t="s">
        <v>3545</v>
      </c>
    </row>
    <row r="943" spans="1:244" x14ac:dyDescent="0.2">
      <c r="A943">
        <v>927</v>
      </c>
      <c r="B943">
        <v>1659887375.0999999</v>
      </c>
      <c r="C943">
        <v>7118</v>
      </c>
      <c r="D943" t="s">
        <v>2194</v>
      </c>
      <c r="E943" t="s">
        <v>2195</v>
      </c>
      <c r="F943">
        <v>1</v>
      </c>
      <c r="G943" t="s">
        <v>1152</v>
      </c>
      <c r="H943" t="s">
        <v>379</v>
      </c>
      <c r="I943" t="s">
        <v>1135</v>
      </c>
      <c r="J943" t="s">
        <v>1150</v>
      </c>
      <c r="K943" t="s">
        <v>1151</v>
      </c>
      <c r="L943" t="s">
        <v>1940</v>
      </c>
      <c r="M943" t="s">
        <v>380</v>
      </c>
      <c r="N943">
        <v>1659887367.0999999</v>
      </c>
      <c r="O943">
        <f t="shared" si="476"/>
        <v>2.1370407682310528E-3</v>
      </c>
      <c r="P943">
        <f t="shared" si="477"/>
        <v>2.1370407682310528</v>
      </c>
      <c r="Q943">
        <f t="shared" si="478"/>
        <v>9.6713206465140313</v>
      </c>
      <c r="R943">
        <f t="shared" si="479"/>
        <v>564.99637499999994</v>
      </c>
      <c r="S943">
        <f t="shared" si="480"/>
        <v>396.165322861498</v>
      </c>
      <c r="T943">
        <f t="shared" si="481"/>
        <v>39.337650464152745</v>
      </c>
      <c r="U943">
        <f t="shared" si="482"/>
        <v>56.101906529142617</v>
      </c>
      <c r="V943">
        <f t="shared" si="483"/>
        <v>0.10309028417243686</v>
      </c>
      <c r="W943">
        <f t="shared" si="484"/>
        <v>2.9159189193031252</v>
      </c>
      <c r="X943">
        <f t="shared" si="485"/>
        <v>0.10110747606564416</v>
      </c>
      <c r="Y943">
        <f t="shared" si="486"/>
        <v>6.3367143529578063E-2</v>
      </c>
      <c r="Z943">
        <f t="shared" si="487"/>
        <v>321.51199049999997</v>
      </c>
      <c r="AA943">
        <f t="shared" si="488"/>
        <v>32.295851105859818</v>
      </c>
      <c r="AB943">
        <f t="shared" si="489"/>
        <v>31.853987499999999</v>
      </c>
      <c r="AC943">
        <f t="shared" si="490"/>
        <v>4.7357617480552374</v>
      </c>
      <c r="AD943">
        <f t="shared" si="491"/>
        <v>60.357847556127687</v>
      </c>
      <c r="AE943">
        <f t="shared" si="492"/>
        <v>2.7157568112940611</v>
      </c>
      <c r="AF943">
        <f t="shared" si="493"/>
        <v>4.4994262076172236</v>
      </c>
      <c r="AG943">
        <f t="shared" si="494"/>
        <v>2.0200049367611763</v>
      </c>
      <c r="AH943">
        <f t="shared" si="495"/>
        <v>-94.24349787898943</v>
      </c>
      <c r="AI943">
        <f t="shared" si="496"/>
        <v>-141.56230272899157</v>
      </c>
      <c r="AJ943">
        <f t="shared" si="497"/>
        <v>-10.945466111789395</v>
      </c>
      <c r="AK943">
        <f t="shared" si="498"/>
        <v>74.76072378022954</v>
      </c>
      <c r="AL943">
        <f t="shared" si="499"/>
        <v>39.313491557119981</v>
      </c>
      <c r="AM943">
        <f t="shared" si="500"/>
        <v>2.1008837116796344</v>
      </c>
      <c r="AN943">
        <f t="shared" si="501"/>
        <v>9.6713206465140313</v>
      </c>
      <c r="AO943">
        <v>658.10194638230735</v>
      </c>
      <c r="AP943">
        <v>619.42210303030322</v>
      </c>
      <c r="AQ943">
        <v>5.1510855818482284</v>
      </c>
      <c r="AR943">
        <v>66.272461968613413</v>
      </c>
      <c r="AS943">
        <f t="shared" si="502"/>
        <v>2.1370407682310528</v>
      </c>
      <c r="AT943">
        <v>24.8962457224162</v>
      </c>
      <c r="AU943">
        <v>27.382878181818189</v>
      </c>
      <c r="AV943">
        <v>1.106763168110424E-3</v>
      </c>
      <c r="AW943">
        <v>80.697832317614541</v>
      </c>
      <c r="AX943">
        <v>2</v>
      </c>
      <c r="AY943">
        <v>0</v>
      </c>
      <c r="AZ943">
        <f t="shared" si="503"/>
        <v>1</v>
      </c>
      <c r="BA943">
        <f t="shared" si="504"/>
        <v>0</v>
      </c>
      <c r="BB943">
        <f t="shared" si="505"/>
        <v>51784.329018185061</v>
      </c>
      <c r="BC943">
        <f t="shared" si="506"/>
        <v>1999.9712500000001</v>
      </c>
      <c r="BD943">
        <f t="shared" si="507"/>
        <v>1681.17615</v>
      </c>
      <c r="BE943">
        <f t="shared" si="508"/>
        <v>0.84060015862728021</v>
      </c>
      <c r="BF943">
        <f t="shared" si="509"/>
        <v>0.1607583061506509</v>
      </c>
      <c r="BG943">
        <v>6</v>
      </c>
      <c r="BH943">
        <v>0.5</v>
      </c>
      <c r="BI943" t="s">
        <v>381</v>
      </c>
      <c r="BJ943">
        <v>2</v>
      </c>
      <c r="BK943" t="b">
        <v>1</v>
      </c>
      <c r="BL943">
        <v>1659887367.0999999</v>
      </c>
      <c r="BM943">
        <v>564.99637499999994</v>
      </c>
      <c r="BN943">
        <v>613.58549999999991</v>
      </c>
      <c r="BO943">
        <v>27.350100000000001</v>
      </c>
      <c r="BP943">
        <v>24.898568749999999</v>
      </c>
      <c r="BQ943">
        <v>563.37618750000001</v>
      </c>
      <c r="BR943">
        <v>27.339568750000002</v>
      </c>
      <c r="BS943">
        <v>500.11787500000003</v>
      </c>
      <c r="BT943">
        <v>99.196012499999995</v>
      </c>
      <c r="BU943">
        <v>0.1000343625</v>
      </c>
      <c r="BV943">
        <v>30.953481249999999</v>
      </c>
      <c r="BW943">
        <v>31.853987499999999</v>
      </c>
      <c r="BX943">
        <v>999.9</v>
      </c>
      <c r="BY943">
        <v>0</v>
      </c>
      <c r="BZ943">
        <v>0</v>
      </c>
      <c r="CA943">
        <v>10002.924375000001</v>
      </c>
      <c r="CB943">
        <v>0</v>
      </c>
      <c r="CC943">
        <v>1461.7993750000001</v>
      </c>
      <c r="CD943">
        <v>-48.589174999999997</v>
      </c>
      <c r="CE943">
        <v>580.88412500000004</v>
      </c>
      <c r="CF943">
        <v>629.25281249999989</v>
      </c>
      <c r="CG943">
        <v>2.4515275000000001</v>
      </c>
      <c r="CH943">
        <v>613.58549999999991</v>
      </c>
      <c r="CI943">
        <v>24.898568749999999</v>
      </c>
      <c r="CJ943">
        <v>2.7130212500000002</v>
      </c>
      <c r="CK943">
        <v>2.4698381249999999</v>
      </c>
      <c r="CL943">
        <v>22.364193749999998</v>
      </c>
      <c r="CM943">
        <v>20.829093749999998</v>
      </c>
      <c r="CN943">
        <v>1999.9712500000001</v>
      </c>
      <c r="CO943">
        <v>0.97999487500000004</v>
      </c>
      <c r="CP943">
        <v>2.00052875E-2</v>
      </c>
      <c r="CQ943">
        <v>0</v>
      </c>
      <c r="CR943">
        <v>2.5460625000000001</v>
      </c>
      <c r="CS943">
        <v>0</v>
      </c>
      <c r="CT943">
        <v>16322.5375</v>
      </c>
      <c r="CU943">
        <v>17412.043750000001</v>
      </c>
      <c r="CV943">
        <v>43.609250000000003</v>
      </c>
      <c r="CW943">
        <v>45</v>
      </c>
      <c r="CX943">
        <v>43.686999999999998</v>
      </c>
      <c r="CY943">
        <v>43.257750000000001</v>
      </c>
      <c r="CZ943">
        <v>43.625</v>
      </c>
      <c r="DA943">
        <v>1959.9612500000001</v>
      </c>
      <c r="DB943">
        <v>40.01</v>
      </c>
      <c r="DC943">
        <v>0</v>
      </c>
      <c r="DD943">
        <v>1659887374.0999999</v>
      </c>
      <c r="DE943">
        <v>0</v>
      </c>
      <c r="DF943">
        <v>1659887002.5</v>
      </c>
      <c r="DG943" t="s">
        <v>1941</v>
      </c>
      <c r="DH943">
        <v>1659886993</v>
      </c>
      <c r="DI943">
        <v>1659887002.5</v>
      </c>
      <c r="DJ943">
        <v>16</v>
      </c>
      <c r="DK943">
        <v>-0.38300000000000001</v>
      </c>
      <c r="DL943">
        <v>1E-3</v>
      </c>
      <c r="DM943">
        <v>1.325</v>
      </c>
      <c r="DN943">
        <v>1.6E-2</v>
      </c>
      <c r="DO943">
        <v>400</v>
      </c>
      <c r="DP943">
        <v>25</v>
      </c>
      <c r="DQ943">
        <v>0.27</v>
      </c>
      <c r="DR943">
        <v>0.06</v>
      </c>
      <c r="DS943">
        <v>9.1585660602306955</v>
      </c>
      <c r="DT943">
        <v>4.3314438023758566</v>
      </c>
      <c r="DU943">
        <v>0.32659191491142081</v>
      </c>
      <c r="DV943">
        <v>0</v>
      </c>
      <c r="DW943">
        <v>-48.595141935483852</v>
      </c>
      <c r="DX943">
        <v>-8.880532258064413</v>
      </c>
      <c r="DY943">
        <v>0.67447302381512497</v>
      </c>
      <c r="DZ943">
        <v>0</v>
      </c>
      <c r="EA943">
        <v>402.3271464571348</v>
      </c>
      <c r="EB943">
        <v>225.36318695443899</v>
      </c>
      <c r="EC943">
        <v>16.315076272449549</v>
      </c>
      <c r="ED943">
        <v>0</v>
      </c>
      <c r="EE943">
        <v>2.4346963414634151</v>
      </c>
      <c r="EF943">
        <v>0.38923818815330757</v>
      </c>
      <c r="EG943">
        <v>3.8753579268595371E-2</v>
      </c>
      <c r="EH943">
        <v>0</v>
      </c>
      <c r="EI943">
        <v>2.0200326308330498</v>
      </c>
      <c r="EJ943">
        <v>-2.715229595343455E-2</v>
      </c>
      <c r="EK943">
        <v>2.184681742450715E-3</v>
      </c>
      <c r="EL943">
        <v>1</v>
      </c>
      <c r="EM943">
        <v>1</v>
      </c>
      <c r="EN943">
        <v>5</v>
      </c>
      <c r="EO943" t="s">
        <v>404</v>
      </c>
      <c r="EP943">
        <v>2.9405399999999999</v>
      </c>
      <c r="EQ943">
        <v>2.8012999999999999</v>
      </c>
      <c r="ER943">
        <v>0.118094</v>
      </c>
      <c r="ES943">
        <v>0.124793</v>
      </c>
      <c r="ET943">
        <v>0.1174</v>
      </c>
      <c r="EU943">
        <v>0.10976</v>
      </c>
      <c r="EV943">
        <v>18022.099999999999</v>
      </c>
      <c r="EW943">
        <v>18753.599999999999</v>
      </c>
      <c r="EX943">
        <v>23777.1</v>
      </c>
      <c r="EY943">
        <v>24950.3</v>
      </c>
      <c r="EZ943">
        <v>33599.199999999997</v>
      </c>
      <c r="FA943">
        <v>35474.5</v>
      </c>
      <c r="FB943">
        <v>43366.7</v>
      </c>
      <c r="FC943">
        <v>46126.8</v>
      </c>
      <c r="FD943">
        <v>1.9282699999999999</v>
      </c>
      <c r="FE943">
        <v>1.7904</v>
      </c>
      <c r="FF943">
        <v>9.9010799999999996E-2</v>
      </c>
      <c r="FG943">
        <v>0</v>
      </c>
      <c r="FH943">
        <v>30.249099999999999</v>
      </c>
      <c r="FI943">
        <v>999.9</v>
      </c>
      <c r="FJ943">
        <v>50.5</v>
      </c>
      <c r="FK943">
        <v>39.6</v>
      </c>
      <c r="FL943">
        <v>36.941499999999998</v>
      </c>
      <c r="FM943">
        <v>63.603900000000003</v>
      </c>
      <c r="FN943">
        <v>25.681100000000001</v>
      </c>
      <c r="FO943">
        <v>1</v>
      </c>
      <c r="FP943">
        <v>0.57773600000000003</v>
      </c>
      <c r="FQ943">
        <v>2.5621</v>
      </c>
      <c r="FR943">
        <v>20.299099999999999</v>
      </c>
      <c r="FS943">
        <v>5.2112999999999996</v>
      </c>
      <c r="FT943">
        <v>11.908099999999999</v>
      </c>
      <c r="FU943">
        <v>5.0028499999999996</v>
      </c>
      <c r="FV943">
        <v>3.2898499999999999</v>
      </c>
      <c r="FW943">
        <v>9999</v>
      </c>
      <c r="FX943">
        <v>9999</v>
      </c>
      <c r="FY943">
        <v>9999</v>
      </c>
      <c r="FZ943">
        <v>999.9</v>
      </c>
      <c r="GA943">
        <v>1.8597399999999999</v>
      </c>
      <c r="GB943">
        <v>1.8547400000000001</v>
      </c>
      <c r="GC943">
        <v>1.85791</v>
      </c>
      <c r="GD943">
        <v>1.8563799999999999</v>
      </c>
      <c r="GE943">
        <v>1.8551500000000001</v>
      </c>
      <c r="GF943">
        <v>1.8547100000000001</v>
      </c>
      <c r="GG943">
        <v>1.85354</v>
      </c>
      <c r="GH943">
        <v>1.8565400000000001</v>
      </c>
      <c r="GI943">
        <v>0</v>
      </c>
      <c r="GJ943">
        <v>0</v>
      </c>
      <c r="GK943">
        <v>0</v>
      </c>
      <c r="GL943">
        <v>0</v>
      </c>
      <c r="GM943" t="s">
        <v>384</v>
      </c>
      <c r="GN943" t="s">
        <v>385</v>
      </c>
      <c r="GO943" t="s">
        <v>386</v>
      </c>
      <c r="GP943" t="s">
        <v>386</v>
      </c>
      <c r="GQ943" t="s">
        <v>386</v>
      </c>
      <c r="GR943" t="s">
        <v>386</v>
      </c>
      <c r="GS943">
        <v>0</v>
      </c>
      <c r="GT943">
        <v>100</v>
      </c>
      <c r="GU943">
        <v>100</v>
      </c>
      <c r="GV943">
        <v>1.6839999999999999</v>
      </c>
      <c r="GW943">
        <v>1.04E-2</v>
      </c>
      <c r="GX943">
        <v>0.33715491177224621</v>
      </c>
      <c r="GY943">
        <v>3.036990343597491E-3</v>
      </c>
      <c r="GZ943">
        <v>-1.538114387597119E-6</v>
      </c>
      <c r="HA943">
        <v>3.3909691194327332E-10</v>
      </c>
      <c r="HB943">
        <v>-6.0604171497381017E-2</v>
      </c>
      <c r="HC943">
        <v>9.7621983196103414E-3</v>
      </c>
      <c r="HD943">
        <v>-3.3387782167185642E-4</v>
      </c>
      <c r="HE943">
        <v>2.632278881966732E-6</v>
      </c>
      <c r="HF943">
        <v>6</v>
      </c>
      <c r="HG943">
        <v>2134</v>
      </c>
      <c r="HH943">
        <v>2</v>
      </c>
      <c r="HI943">
        <v>31</v>
      </c>
      <c r="HJ943">
        <v>6.4</v>
      </c>
      <c r="HK943">
        <v>6.2</v>
      </c>
      <c r="HL943">
        <v>1.56738</v>
      </c>
      <c r="HM943">
        <v>2.33521</v>
      </c>
      <c r="HN943">
        <v>1.4978</v>
      </c>
      <c r="HO943">
        <v>2.3095699999999999</v>
      </c>
      <c r="HP943">
        <v>1.5478499999999999</v>
      </c>
      <c r="HQ943">
        <v>2.34619</v>
      </c>
      <c r="HR943">
        <v>42.697400000000002</v>
      </c>
      <c r="HS943">
        <v>14.350899999999999</v>
      </c>
      <c r="HT943">
        <v>18</v>
      </c>
      <c r="HU943">
        <v>495.15499999999997</v>
      </c>
      <c r="HV943">
        <v>469.065</v>
      </c>
      <c r="HW943">
        <v>26.367699999999999</v>
      </c>
      <c r="HX943">
        <v>34.172600000000003</v>
      </c>
      <c r="HY943">
        <v>29.999600000000001</v>
      </c>
      <c r="HZ943">
        <v>33.973799999999997</v>
      </c>
      <c r="IA943">
        <v>34.066699999999997</v>
      </c>
      <c r="IB943">
        <v>31.4727</v>
      </c>
      <c r="IC943">
        <v>33.540799999999997</v>
      </c>
      <c r="ID943">
        <v>0</v>
      </c>
      <c r="IE943">
        <v>26.393799999999999</v>
      </c>
      <c r="IF943">
        <v>683.07100000000003</v>
      </c>
      <c r="IG943">
        <v>24.749099999999999</v>
      </c>
      <c r="IH943">
        <v>100.26900000000001</v>
      </c>
      <c r="II943">
        <v>99.965199999999996</v>
      </c>
      <c r="IJ943" t="s">
        <v>3545</v>
      </c>
    </row>
    <row r="944" spans="1:244" x14ac:dyDescent="0.2">
      <c r="A944">
        <v>928</v>
      </c>
      <c r="B944">
        <v>1659887376.0999999</v>
      </c>
      <c r="C944">
        <v>7119</v>
      </c>
      <c r="D944" t="s">
        <v>2196</v>
      </c>
      <c r="E944" t="s">
        <v>2197</v>
      </c>
      <c r="F944">
        <v>1</v>
      </c>
      <c r="G944" t="s">
        <v>1152</v>
      </c>
      <c r="H944" t="s">
        <v>379</v>
      </c>
      <c r="I944" t="s">
        <v>1135</v>
      </c>
      <c r="J944" t="s">
        <v>1150</v>
      </c>
      <c r="K944" t="s">
        <v>1151</v>
      </c>
      <c r="L944" t="s">
        <v>1940</v>
      </c>
      <c r="M944" t="s">
        <v>380</v>
      </c>
      <c r="N944">
        <v>1659887368.599999</v>
      </c>
      <c r="O944">
        <f t="shared" si="476"/>
        <v>2.1448470543054352E-3</v>
      </c>
      <c r="P944">
        <f t="shared" si="477"/>
        <v>2.1448470543054352</v>
      </c>
      <c r="Q944">
        <f t="shared" si="478"/>
        <v>9.82691840638374</v>
      </c>
      <c r="R944">
        <f t="shared" si="479"/>
        <v>572.46433333333334</v>
      </c>
      <c r="S944">
        <f t="shared" si="480"/>
        <v>401.58557830758986</v>
      </c>
      <c r="T944">
        <f t="shared" si="481"/>
        <v>39.875926998205713</v>
      </c>
      <c r="U944">
        <f t="shared" si="482"/>
        <v>56.843540202013948</v>
      </c>
      <c r="V944">
        <f t="shared" si="483"/>
        <v>0.10351059835836457</v>
      </c>
      <c r="W944">
        <f t="shared" si="484"/>
        <v>2.9158752723811476</v>
      </c>
      <c r="X944">
        <f t="shared" si="485"/>
        <v>0.10151172853375261</v>
      </c>
      <c r="Y944">
        <f t="shared" si="486"/>
        <v>6.3621205846277687E-2</v>
      </c>
      <c r="Z944">
        <f t="shared" si="487"/>
        <v>321.51423819999997</v>
      </c>
      <c r="AA944">
        <f t="shared" si="488"/>
        <v>32.294660958589468</v>
      </c>
      <c r="AB944">
        <f t="shared" si="489"/>
        <v>31.854193333333331</v>
      </c>
      <c r="AC944">
        <f t="shared" si="490"/>
        <v>4.735816980378341</v>
      </c>
      <c r="AD944">
        <f t="shared" si="491"/>
        <v>60.371835837903873</v>
      </c>
      <c r="AE944">
        <f t="shared" si="492"/>
        <v>2.7165120261518978</v>
      </c>
      <c r="AF944">
        <f t="shared" si="493"/>
        <v>4.4996346200993971</v>
      </c>
      <c r="AG944">
        <f t="shared" si="494"/>
        <v>2.0193049542264432</v>
      </c>
      <c r="AH944">
        <f t="shared" si="495"/>
        <v>-94.587755094869692</v>
      </c>
      <c r="AI944">
        <f t="shared" si="496"/>
        <v>-141.46488084938312</v>
      </c>
      <c r="AJ944">
        <f t="shared" si="497"/>
        <v>-10.938152101962871</v>
      </c>
      <c r="AK944">
        <f t="shared" si="498"/>
        <v>74.523450153784268</v>
      </c>
      <c r="AL944">
        <f t="shared" si="499"/>
        <v>39.475573327807169</v>
      </c>
      <c r="AM944">
        <f t="shared" si="500"/>
        <v>2.1097586174706877</v>
      </c>
      <c r="AN944">
        <f t="shared" si="501"/>
        <v>9.82691840638374</v>
      </c>
      <c r="AO944">
        <v>663.35232341272445</v>
      </c>
      <c r="AP944">
        <v>624.54390909090887</v>
      </c>
      <c r="AQ944">
        <v>5.1390717308584586</v>
      </c>
      <c r="AR944">
        <v>66.272461968613413</v>
      </c>
      <c r="AS944">
        <f t="shared" si="502"/>
        <v>2.1448470543054352</v>
      </c>
      <c r="AT944">
        <v>24.88508883939668</v>
      </c>
      <c r="AU944">
        <v>27.382989696969702</v>
      </c>
      <c r="AV944">
        <v>7.6213691460815197E-4</v>
      </c>
      <c r="AW944">
        <v>80.697832317614541</v>
      </c>
      <c r="AX944">
        <v>2</v>
      </c>
      <c r="AY944">
        <v>0</v>
      </c>
      <c r="AZ944">
        <f t="shared" si="503"/>
        <v>1</v>
      </c>
      <c r="BA944">
        <f t="shared" si="504"/>
        <v>0</v>
      </c>
      <c r="BB944">
        <f t="shared" si="505"/>
        <v>51782.954880351877</v>
      </c>
      <c r="BC944">
        <f t="shared" si="506"/>
        <v>1999.9853333333331</v>
      </c>
      <c r="BD944">
        <f t="shared" si="507"/>
        <v>1681.1879799999997</v>
      </c>
      <c r="BE944">
        <f t="shared" si="508"/>
        <v>0.84060015440113223</v>
      </c>
      <c r="BF944">
        <f t="shared" si="509"/>
        <v>0.16075829799418528</v>
      </c>
      <c r="BG944">
        <v>6</v>
      </c>
      <c r="BH944">
        <v>0.5</v>
      </c>
      <c r="BI944" t="s">
        <v>381</v>
      </c>
      <c r="BJ944">
        <v>2</v>
      </c>
      <c r="BK944" t="b">
        <v>1</v>
      </c>
      <c r="BL944">
        <v>1659887368.599999</v>
      </c>
      <c r="BM944">
        <v>572.46433333333334</v>
      </c>
      <c r="BN944">
        <v>621.27239999999995</v>
      </c>
      <c r="BO944">
        <v>27.357659999999999</v>
      </c>
      <c r="BP944">
        <v>24.895813333333329</v>
      </c>
      <c r="BQ944">
        <v>570.83193333333327</v>
      </c>
      <c r="BR944">
        <v>27.347153333333331</v>
      </c>
      <c r="BS944">
        <v>500.12226666666658</v>
      </c>
      <c r="BT944">
        <v>99.196153333333342</v>
      </c>
      <c r="BU944">
        <v>0.10005936</v>
      </c>
      <c r="BV944">
        <v>30.954293333333329</v>
      </c>
      <c r="BW944">
        <v>31.854193333333331</v>
      </c>
      <c r="BX944">
        <v>999.89999999999986</v>
      </c>
      <c r="BY944">
        <v>0</v>
      </c>
      <c r="BZ944">
        <v>0</v>
      </c>
      <c r="CA944">
        <v>10002.66066666667</v>
      </c>
      <c r="CB944">
        <v>0</v>
      </c>
      <c r="CC944">
        <v>1468.856</v>
      </c>
      <c r="CD944">
        <v>-48.808173333333343</v>
      </c>
      <c r="CE944">
        <v>588.56653333333327</v>
      </c>
      <c r="CF944">
        <v>637.13406666666674</v>
      </c>
      <c r="CG944">
        <v>2.4618433333333329</v>
      </c>
      <c r="CH944">
        <v>621.27239999999995</v>
      </c>
      <c r="CI944">
        <v>24.895813333333329</v>
      </c>
      <c r="CJ944">
        <v>2.7137746666666671</v>
      </c>
      <c r="CK944">
        <v>2.469568666666667</v>
      </c>
      <c r="CL944">
        <v>22.368760000000002</v>
      </c>
      <c r="CM944">
        <v>20.82732</v>
      </c>
      <c r="CN944">
        <v>1999.9853333333331</v>
      </c>
      <c r="CO944">
        <v>0.97999500000000006</v>
      </c>
      <c r="CP944">
        <v>2.0005166666666671E-2</v>
      </c>
      <c r="CQ944">
        <v>0</v>
      </c>
      <c r="CR944">
        <v>2.4565999999999999</v>
      </c>
      <c r="CS944">
        <v>0</v>
      </c>
      <c r="CT944">
        <v>16326.08666666667</v>
      </c>
      <c r="CU944">
        <v>17412.166666666672</v>
      </c>
      <c r="CV944">
        <v>43.608199999999997</v>
      </c>
      <c r="CW944">
        <v>45</v>
      </c>
      <c r="CX944">
        <v>43.686999999999998</v>
      </c>
      <c r="CY944">
        <v>43.258266666666671</v>
      </c>
      <c r="CZ944">
        <v>43.625</v>
      </c>
      <c r="DA944">
        <v>1959.9753333333331</v>
      </c>
      <c r="DB944">
        <v>40.01</v>
      </c>
      <c r="DC944">
        <v>0</v>
      </c>
      <c r="DD944">
        <v>1659887375.3</v>
      </c>
      <c r="DE944">
        <v>0</v>
      </c>
      <c r="DF944">
        <v>1659887002.5</v>
      </c>
      <c r="DG944" t="s">
        <v>1941</v>
      </c>
      <c r="DH944">
        <v>1659886993</v>
      </c>
      <c r="DI944">
        <v>1659887002.5</v>
      </c>
      <c r="DJ944">
        <v>16</v>
      </c>
      <c r="DK944">
        <v>-0.38300000000000001</v>
      </c>
      <c r="DL944">
        <v>1E-3</v>
      </c>
      <c r="DM944">
        <v>1.325</v>
      </c>
      <c r="DN944">
        <v>1.6E-2</v>
      </c>
      <c r="DO944">
        <v>400</v>
      </c>
      <c r="DP944">
        <v>25</v>
      </c>
      <c r="DQ944">
        <v>0.27</v>
      </c>
      <c r="DR944">
        <v>0.06</v>
      </c>
      <c r="DS944">
        <v>9.2228429454269065</v>
      </c>
      <c r="DT944">
        <v>4.4429587854317774</v>
      </c>
      <c r="DU944">
        <v>0.33318258402189799</v>
      </c>
      <c r="DV944">
        <v>0</v>
      </c>
      <c r="DW944">
        <v>-48.735254838709658</v>
      </c>
      <c r="DX944">
        <v>-8.3662596774192011</v>
      </c>
      <c r="DY944">
        <v>0.63790141711745563</v>
      </c>
      <c r="DZ944">
        <v>0</v>
      </c>
      <c r="EA944">
        <v>406.23162410778639</v>
      </c>
      <c r="EB944">
        <v>224.61278426536811</v>
      </c>
      <c r="EC944">
        <v>16.258073896245349</v>
      </c>
      <c r="ED944">
        <v>0</v>
      </c>
      <c r="EE944">
        <v>2.4422987804878051</v>
      </c>
      <c r="EF944">
        <v>0.39857331010453162</v>
      </c>
      <c r="EG944">
        <v>3.9807615045189038E-2</v>
      </c>
      <c r="EH944">
        <v>0</v>
      </c>
      <c r="EI944">
        <v>2.0195909674075621</v>
      </c>
      <c r="EJ944">
        <v>-2.2872256265975541E-2</v>
      </c>
      <c r="EK944">
        <v>1.8923105490884951E-3</v>
      </c>
      <c r="EL944">
        <v>1</v>
      </c>
      <c r="EM944">
        <v>1</v>
      </c>
      <c r="EN944">
        <v>5</v>
      </c>
      <c r="EO944" t="s">
        <v>404</v>
      </c>
      <c r="EP944">
        <v>2.9405999999999999</v>
      </c>
      <c r="EQ944">
        <v>2.8012999999999999</v>
      </c>
      <c r="ER944">
        <v>0.118779</v>
      </c>
      <c r="ES944">
        <v>0.125449</v>
      </c>
      <c r="ET944">
        <v>0.11740399999999999</v>
      </c>
      <c r="EU944">
        <v>0.109745</v>
      </c>
      <c r="EV944">
        <v>18008.099999999999</v>
      </c>
      <c r="EW944">
        <v>18739.5</v>
      </c>
      <c r="EX944">
        <v>23777.1</v>
      </c>
      <c r="EY944">
        <v>24950.3</v>
      </c>
      <c r="EZ944">
        <v>33599.1</v>
      </c>
      <c r="FA944">
        <v>35475.199999999997</v>
      </c>
      <c r="FB944">
        <v>43366.7</v>
      </c>
      <c r="FC944">
        <v>46126.8</v>
      </c>
      <c r="FD944">
        <v>1.92845</v>
      </c>
      <c r="FE944">
        <v>1.79037</v>
      </c>
      <c r="FF944">
        <v>9.9092700000000006E-2</v>
      </c>
      <c r="FG944">
        <v>0</v>
      </c>
      <c r="FH944">
        <v>30.249099999999999</v>
      </c>
      <c r="FI944">
        <v>999.9</v>
      </c>
      <c r="FJ944">
        <v>50.5</v>
      </c>
      <c r="FK944">
        <v>39.6</v>
      </c>
      <c r="FL944">
        <v>36.944000000000003</v>
      </c>
      <c r="FM944">
        <v>63.443899999999999</v>
      </c>
      <c r="FN944">
        <v>26.5184</v>
      </c>
      <c r="FO944">
        <v>1</v>
      </c>
      <c r="FP944">
        <v>0.57770299999999997</v>
      </c>
      <c r="FQ944">
        <v>2.5467499999999998</v>
      </c>
      <c r="FR944">
        <v>20.299399999999999</v>
      </c>
      <c r="FS944">
        <v>5.2115999999999998</v>
      </c>
      <c r="FT944">
        <v>11.908099999999999</v>
      </c>
      <c r="FU944">
        <v>5.0028499999999996</v>
      </c>
      <c r="FV944">
        <v>3.2898200000000002</v>
      </c>
      <c r="FW944">
        <v>9999</v>
      </c>
      <c r="FX944">
        <v>9999</v>
      </c>
      <c r="FY944">
        <v>9999</v>
      </c>
      <c r="FZ944">
        <v>999.9</v>
      </c>
      <c r="GA944">
        <v>1.8597399999999999</v>
      </c>
      <c r="GB944">
        <v>1.85477</v>
      </c>
      <c r="GC944">
        <v>1.85791</v>
      </c>
      <c r="GD944">
        <v>1.85639</v>
      </c>
      <c r="GE944">
        <v>1.8551599999999999</v>
      </c>
      <c r="GF944">
        <v>1.8547100000000001</v>
      </c>
      <c r="GG944">
        <v>1.8535600000000001</v>
      </c>
      <c r="GH944">
        <v>1.8565400000000001</v>
      </c>
      <c r="GI944">
        <v>0</v>
      </c>
      <c r="GJ944">
        <v>0</v>
      </c>
      <c r="GK944">
        <v>0</v>
      </c>
      <c r="GL944">
        <v>0</v>
      </c>
      <c r="GM944" t="s">
        <v>384</v>
      </c>
      <c r="GN944" t="s">
        <v>385</v>
      </c>
      <c r="GO944" t="s">
        <v>386</v>
      </c>
      <c r="GP944" t="s">
        <v>386</v>
      </c>
      <c r="GQ944" t="s">
        <v>386</v>
      </c>
      <c r="GR944" t="s">
        <v>386</v>
      </c>
      <c r="GS944">
        <v>0</v>
      </c>
      <c r="GT944">
        <v>100</v>
      </c>
      <c r="GU944">
        <v>100</v>
      </c>
      <c r="GV944">
        <v>1.6919999999999999</v>
      </c>
      <c r="GW944">
        <v>1.04E-2</v>
      </c>
      <c r="GX944">
        <v>0.33715491177224621</v>
      </c>
      <c r="GY944">
        <v>3.036990343597491E-3</v>
      </c>
      <c r="GZ944">
        <v>-1.538114387597119E-6</v>
      </c>
      <c r="HA944">
        <v>3.3909691194327332E-10</v>
      </c>
      <c r="HB944">
        <v>-6.0604171497381017E-2</v>
      </c>
      <c r="HC944">
        <v>9.7621983196103414E-3</v>
      </c>
      <c r="HD944">
        <v>-3.3387782167185642E-4</v>
      </c>
      <c r="HE944">
        <v>2.632278881966732E-6</v>
      </c>
      <c r="HF944">
        <v>6</v>
      </c>
      <c r="HG944">
        <v>2134</v>
      </c>
      <c r="HH944">
        <v>2</v>
      </c>
      <c r="HI944">
        <v>31</v>
      </c>
      <c r="HJ944">
        <v>6.4</v>
      </c>
      <c r="HK944">
        <v>6.2</v>
      </c>
      <c r="HL944">
        <v>1.58447</v>
      </c>
      <c r="HM944">
        <v>2.34985</v>
      </c>
      <c r="HN944">
        <v>1.4978</v>
      </c>
      <c r="HO944">
        <v>2.3095699999999999</v>
      </c>
      <c r="HP944">
        <v>1.5478499999999999</v>
      </c>
      <c r="HQ944">
        <v>2.2827099999999998</v>
      </c>
      <c r="HR944">
        <v>42.697400000000002</v>
      </c>
      <c r="HS944">
        <v>14.350899999999999</v>
      </c>
      <c r="HT944">
        <v>18</v>
      </c>
      <c r="HU944">
        <v>495.26100000000002</v>
      </c>
      <c r="HV944">
        <v>469.04399999999998</v>
      </c>
      <c r="HW944">
        <v>26.372900000000001</v>
      </c>
      <c r="HX944">
        <v>34.171799999999998</v>
      </c>
      <c r="HY944">
        <v>29.999600000000001</v>
      </c>
      <c r="HZ944">
        <v>33.973799999999997</v>
      </c>
      <c r="IA944">
        <v>34.065899999999999</v>
      </c>
      <c r="IB944">
        <v>31.73</v>
      </c>
      <c r="IC944">
        <v>33.540799999999997</v>
      </c>
      <c r="ID944">
        <v>0</v>
      </c>
      <c r="IE944">
        <v>26.393799999999999</v>
      </c>
      <c r="IF944">
        <v>693.09</v>
      </c>
      <c r="IG944">
        <v>24.742699999999999</v>
      </c>
      <c r="IH944">
        <v>100.26900000000001</v>
      </c>
      <c r="II944">
        <v>99.965199999999996</v>
      </c>
      <c r="IJ944" t="s">
        <v>3545</v>
      </c>
    </row>
    <row r="945" spans="1:244" x14ac:dyDescent="0.2">
      <c r="A945">
        <v>929</v>
      </c>
      <c r="B945">
        <v>1659887377.0999999</v>
      </c>
      <c r="C945">
        <v>7120</v>
      </c>
      <c r="D945" t="s">
        <v>2198</v>
      </c>
      <c r="E945" t="s">
        <v>2199</v>
      </c>
      <c r="F945">
        <v>1</v>
      </c>
      <c r="G945" t="s">
        <v>1152</v>
      </c>
      <c r="H945" t="s">
        <v>379</v>
      </c>
      <c r="I945" t="s">
        <v>1135</v>
      </c>
      <c r="J945" t="s">
        <v>1150</v>
      </c>
      <c r="K945" t="s">
        <v>1151</v>
      </c>
      <c r="L945" t="s">
        <v>1940</v>
      </c>
      <c r="M945" t="s">
        <v>380</v>
      </c>
      <c r="N945">
        <v>1659887369.0999999</v>
      </c>
      <c r="O945">
        <f t="shared" si="476"/>
        <v>2.1546318995438437E-3</v>
      </c>
      <c r="P945">
        <f t="shared" si="477"/>
        <v>2.1546318995438436</v>
      </c>
      <c r="Q945">
        <f t="shared" si="478"/>
        <v>9.859620452675582</v>
      </c>
      <c r="R945">
        <f t="shared" si="479"/>
        <v>574.96537499999999</v>
      </c>
      <c r="S945">
        <f t="shared" si="480"/>
        <v>404.19837315023148</v>
      </c>
      <c r="T945">
        <f t="shared" si="481"/>
        <v>40.135371326681991</v>
      </c>
      <c r="U945">
        <f t="shared" si="482"/>
        <v>57.091889424881373</v>
      </c>
      <c r="V945">
        <f t="shared" si="483"/>
        <v>0.1039959274853776</v>
      </c>
      <c r="W945">
        <f t="shared" si="484"/>
        <v>2.9157847864580355</v>
      </c>
      <c r="X945">
        <f t="shared" si="485"/>
        <v>0.10197840512764655</v>
      </c>
      <c r="Y945">
        <f t="shared" si="486"/>
        <v>6.3914509581881968E-2</v>
      </c>
      <c r="Z945">
        <f t="shared" si="487"/>
        <v>321.5155815</v>
      </c>
      <c r="AA945">
        <f t="shared" si="488"/>
        <v>32.292252746314865</v>
      </c>
      <c r="AB945">
        <f t="shared" si="489"/>
        <v>31.854543750000001</v>
      </c>
      <c r="AC945">
        <f t="shared" si="490"/>
        <v>4.7359110107852942</v>
      </c>
      <c r="AD945">
        <f t="shared" si="491"/>
        <v>60.375232759201339</v>
      </c>
      <c r="AE945">
        <f t="shared" si="492"/>
        <v>2.7166794663284191</v>
      </c>
      <c r="AF945">
        <f t="shared" si="493"/>
        <v>4.4996587875090057</v>
      </c>
      <c r="AG945">
        <f t="shared" si="494"/>
        <v>2.0192315444568751</v>
      </c>
      <c r="AH945">
        <f t="shared" si="495"/>
        <v>-95.019266769883501</v>
      </c>
      <c r="AI945">
        <f t="shared" si="496"/>
        <v>-141.50077230886831</v>
      </c>
      <c r="AJ945">
        <f t="shared" si="497"/>
        <v>-10.941290766241655</v>
      </c>
      <c r="AK945">
        <f t="shared" si="498"/>
        <v>74.054251655006539</v>
      </c>
      <c r="AL945">
        <f t="shared" si="499"/>
        <v>39.506080564628455</v>
      </c>
      <c r="AM945">
        <f t="shared" si="500"/>
        <v>2.1132727301261252</v>
      </c>
      <c r="AN945">
        <f t="shared" si="501"/>
        <v>9.859620452675582</v>
      </c>
      <c r="AO945">
        <v>668.58959682297586</v>
      </c>
      <c r="AP945">
        <v>629.70685454545458</v>
      </c>
      <c r="AQ945">
        <v>5.1456532050741597</v>
      </c>
      <c r="AR945">
        <v>66.272461968613413</v>
      </c>
      <c r="AS945">
        <f t="shared" si="502"/>
        <v>2.1546318995438436</v>
      </c>
      <c r="AT945">
        <v>24.872676051489471</v>
      </c>
      <c r="AU945">
        <v>27.384217575757582</v>
      </c>
      <c r="AV945">
        <v>4.0958048424301861E-4</v>
      </c>
      <c r="AW945">
        <v>80.697832317614541</v>
      </c>
      <c r="AX945">
        <v>2</v>
      </c>
      <c r="AY945">
        <v>0</v>
      </c>
      <c r="AZ945">
        <f t="shared" si="503"/>
        <v>1</v>
      </c>
      <c r="BA945">
        <f t="shared" si="504"/>
        <v>0</v>
      </c>
      <c r="BB945">
        <f t="shared" si="505"/>
        <v>51780.370751490191</v>
      </c>
      <c r="BC945">
        <f t="shared" si="506"/>
        <v>1999.9937500000001</v>
      </c>
      <c r="BD945">
        <f t="shared" si="507"/>
        <v>1681.19505</v>
      </c>
      <c r="BE945">
        <f t="shared" si="508"/>
        <v>0.84060015187547454</v>
      </c>
      <c r="BF945">
        <f t="shared" si="509"/>
        <v>0.160758293119666</v>
      </c>
      <c r="BG945">
        <v>6</v>
      </c>
      <c r="BH945">
        <v>0.5</v>
      </c>
      <c r="BI945" t="s">
        <v>381</v>
      </c>
      <c r="BJ945">
        <v>2</v>
      </c>
      <c r="BK945" t="b">
        <v>1</v>
      </c>
      <c r="BL945">
        <v>1659887369.0999999</v>
      </c>
      <c r="BM945">
        <v>574.96537499999999</v>
      </c>
      <c r="BN945">
        <v>623.8186874999999</v>
      </c>
      <c r="BO945">
        <v>27.359343750000001</v>
      </c>
      <c r="BP945">
        <v>24.893406250000002</v>
      </c>
      <c r="BQ945">
        <v>573.32899999999995</v>
      </c>
      <c r="BR945">
        <v>27.348837499999998</v>
      </c>
      <c r="BS945">
        <v>500.12337500000001</v>
      </c>
      <c r="BT945">
        <v>99.196156250000001</v>
      </c>
      <c r="BU945">
        <v>0.1000655875</v>
      </c>
      <c r="BV945">
        <v>30.954387499999999</v>
      </c>
      <c r="BW945">
        <v>31.854543750000001</v>
      </c>
      <c r="BX945">
        <v>999.9</v>
      </c>
      <c r="BY945">
        <v>0</v>
      </c>
      <c r="BZ945">
        <v>0</v>
      </c>
      <c r="CA945">
        <v>10002.143125000001</v>
      </c>
      <c r="CB945">
        <v>0</v>
      </c>
      <c r="CC945">
        <v>1466.028125</v>
      </c>
      <c r="CD945">
        <v>-48.853418750000003</v>
      </c>
      <c r="CE945">
        <v>591.13900000000001</v>
      </c>
      <c r="CF945">
        <v>639.74368749999996</v>
      </c>
      <c r="CG945">
        <v>2.46593375</v>
      </c>
      <c r="CH945">
        <v>623.8186874999999</v>
      </c>
      <c r="CI945">
        <v>24.893406250000002</v>
      </c>
      <c r="CJ945">
        <v>2.71394125</v>
      </c>
      <c r="CK945">
        <v>2.4693299999999998</v>
      </c>
      <c r="CL945">
        <v>22.369768749999999</v>
      </c>
      <c r="CM945">
        <v>20.825749999999999</v>
      </c>
      <c r="CN945">
        <v>1999.9937500000001</v>
      </c>
      <c r="CO945">
        <v>0.97999506250000001</v>
      </c>
      <c r="CP945">
        <v>2.0005106250000002E-2</v>
      </c>
      <c r="CQ945">
        <v>0</v>
      </c>
      <c r="CR945">
        <v>2.4674375</v>
      </c>
      <c r="CS945">
        <v>0</v>
      </c>
      <c r="CT945">
        <v>16327.1875</v>
      </c>
      <c r="CU945">
        <v>17412.237499999999</v>
      </c>
      <c r="CV945">
        <v>43.605312499999997</v>
      </c>
      <c r="CW945">
        <v>45</v>
      </c>
      <c r="CX945">
        <v>43.686999999999998</v>
      </c>
      <c r="CY945">
        <v>43.257750000000001</v>
      </c>
      <c r="CZ945">
        <v>43.625</v>
      </c>
      <c r="DA945">
        <v>1959.9837500000001</v>
      </c>
      <c r="DB945">
        <v>40.01</v>
      </c>
      <c r="DC945">
        <v>0</v>
      </c>
      <c r="DD945">
        <v>1659887375.9000001</v>
      </c>
      <c r="DE945">
        <v>0</v>
      </c>
      <c r="DF945">
        <v>1659887002.5</v>
      </c>
      <c r="DG945" t="s">
        <v>1941</v>
      </c>
      <c r="DH945">
        <v>1659886993</v>
      </c>
      <c r="DI945">
        <v>1659887002.5</v>
      </c>
      <c r="DJ945">
        <v>16</v>
      </c>
      <c r="DK945">
        <v>-0.38300000000000001</v>
      </c>
      <c r="DL945">
        <v>1E-3</v>
      </c>
      <c r="DM945">
        <v>1.325</v>
      </c>
      <c r="DN945">
        <v>1.6E-2</v>
      </c>
      <c r="DO945">
        <v>400</v>
      </c>
      <c r="DP945">
        <v>25</v>
      </c>
      <c r="DQ945">
        <v>0.27</v>
      </c>
      <c r="DR945">
        <v>0.06</v>
      </c>
      <c r="DS945">
        <v>9.2228429454269065</v>
      </c>
      <c r="DT945">
        <v>4.4429587854317774</v>
      </c>
      <c r="DU945">
        <v>0.33318258402189799</v>
      </c>
      <c r="DV945">
        <v>0</v>
      </c>
      <c r="DW945">
        <v>-48.735254838709658</v>
      </c>
      <c r="DX945">
        <v>-8.3662596774192011</v>
      </c>
      <c r="DY945">
        <v>0.63790141711745563</v>
      </c>
      <c r="DZ945">
        <v>0</v>
      </c>
      <c r="EA945">
        <v>406.23162410778639</v>
      </c>
      <c r="EB945">
        <v>224.61278426536811</v>
      </c>
      <c r="EC945">
        <v>16.258073896245349</v>
      </c>
      <c r="ED945">
        <v>0</v>
      </c>
      <c r="EE945">
        <v>2.4422987804878051</v>
      </c>
      <c r="EF945">
        <v>0.39857331010453162</v>
      </c>
      <c r="EG945">
        <v>3.9807615045189038E-2</v>
      </c>
      <c r="EH945">
        <v>0</v>
      </c>
      <c r="EI945">
        <v>2.0195909674075621</v>
      </c>
      <c r="EJ945">
        <v>-2.2872256265975541E-2</v>
      </c>
      <c r="EK945">
        <v>1.8923105490884951E-3</v>
      </c>
      <c r="EL945">
        <v>1</v>
      </c>
      <c r="EM945">
        <v>1</v>
      </c>
      <c r="EN945">
        <v>5</v>
      </c>
      <c r="EO945" t="s">
        <v>404</v>
      </c>
      <c r="EP945">
        <v>2.9406300000000001</v>
      </c>
      <c r="EQ945">
        <v>2.8012000000000001</v>
      </c>
      <c r="ER945">
        <v>0.119464</v>
      </c>
      <c r="ES945">
        <v>0.126107</v>
      </c>
      <c r="ET945">
        <v>0.117406</v>
      </c>
      <c r="EU945">
        <v>0.109739</v>
      </c>
      <c r="EV945">
        <v>17994.099999999999</v>
      </c>
      <c r="EW945">
        <v>18725.400000000001</v>
      </c>
      <c r="EX945">
        <v>23777.200000000001</v>
      </c>
      <c r="EY945">
        <v>24950.2</v>
      </c>
      <c r="EZ945">
        <v>33599.1</v>
      </c>
      <c r="FA945">
        <v>35475.5</v>
      </c>
      <c r="FB945">
        <v>43366.8</v>
      </c>
      <c r="FC945">
        <v>46126.9</v>
      </c>
      <c r="FD945">
        <v>1.9284300000000001</v>
      </c>
      <c r="FE945">
        <v>1.7904199999999999</v>
      </c>
      <c r="FF945">
        <v>9.9010799999999996E-2</v>
      </c>
      <c r="FG945">
        <v>0</v>
      </c>
      <c r="FH945">
        <v>30.249099999999999</v>
      </c>
      <c r="FI945">
        <v>999.9</v>
      </c>
      <c r="FJ945">
        <v>50.5</v>
      </c>
      <c r="FK945">
        <v>39.6</v>
      </c>
      <c r="FL945">
        <v>36.9465</v>
      </c>
      <c r="FM945">
        <v>63.673900000000003</v>
      </c>
      <c r="FN945">
        <v>25.697099999999999</v>
      </c>
      <c r="FO945">
        <v>1</v>
      </c>
      <c r="FP945">
        <v>0.57751799999999998</v>
      </c>
      <c r="FQ945">
        <v>2.5321400000000001</v>
      </c>
      <c r="FR945">
        <v>20.299600000000002</v>
      </c>
      <c r="FS945">
        <v>5.2110000000000003</v>
      </c>
      <c r="FT945">
        <v>11.908099999999999</v>
      </c>
      <c r="FU945">
        <v>5.0028499999999996</v>
      </c>
      <c r="FV945">
        <v>3.2898200000000002</v>
      </c>
      <c r="FW945">
        <v>9999</v>
      </c>
      <c r="FX945">
        <v>9999</v>
      </c>
      <c r="FY945">
        <v>9999</v>
      </c>
      <c r="FZ945">
        <v>999.9</v>
      </c>
      <c r="GA945">
        <v>1.8597399999999999</v>
      </c>
      <c r="GB945">
        <v>1.8547800000000001</v>
      </c>
      <c r="GC945">
        <v>1.85792</v>
      </c>
      <c r="GD945">
        <v>1.8564000000000001</v>
      </c>
      <c r="GE945">
        <v>1.8551599999999999</v>
      </c>
      <c r="GF945">
        <v>1.8547100000000001</v>
      </c>
      <c r="GG945">
        <v>1.8535699999999999</v>
      </c>
      <c r="GH945">
        <v>1.8565400000000001</v>
      </c>
      <c r="GI945">
        <v>0</v>
      </c>
      <c r="GJ945">
        <v>0</v>
      </c>
      <c r="GK945">
        <v>0</v>
      </c>
      <c r="GL945">
        <v>0</v>
      </c>
      <c r="GM945" t="s">
        <v>384</v>
      </c>
      <c r="GN945" t="s">
        <v>385</v>
      </c>
      <c r="GO945" t="s">
        <v>386</v>
      </c>
      <c r="GP945" t="s">
        <v>386</v>
      </c>
      <c r="GQ945" t="s">
        <v>386</v>
      </c>
      <c r="GR945" t="s">
        <v>386</v>
      </c>
      <c r="GS945">
        <v>0</v>
      </c>
      <c r="GT945">
        <v>100</v>
      </c>
      <c r="GU945">
        <v>100</v>
      </c>
      <c r="GV945">
        <v>1.6990000000000001</v>
      </c>
      <c r="GW945">
        <v>1.0500000000000001E-2</v>
      </c>
      <c r="GX945">
        <v>0.33715491177224621</v>
      </c>
      <c r="GY945">
        <v>3.036990343597491E-3</v>
      </c>
      <c r="GZ945">
        <v>-1.538114387597119E-6</v>
      </c>
      <c r="HA945">
        <v>3.3909691194327332E-10</v>
      </c>
      <c r="HB945">
        <v>-6.0604171497381017E-2</v>
      </c>
      <c r="HC945">
        <v>9.7621983196103414E-3</v>
      </c>
      <c r="HD945">
        <v>-3.3387782167185642E-4</v>
      </c>
      <c r="HE945">
        <v>2.632278881966732E-6</v>
      </c>
      <c r="HF945">
        <v>6</v>
      </c>
      <c r="HG945">
        <v>2134</v>
      </c>
      <c r="HH945">
        <v>2</v>
      </c>
      <c r="HI945">
        <v>31</v>
      </c>
      <c r="HJ945">
        <v>6.4</v>
      </c>
      <c r="HK945">
        <v>6.2</v>
      </c>
      <c r="HL945">
        <v>1.5905800000000001</v>
      </c>
      <c r="HM945">
        <v>2.33765</v>
      </c>
      <c r="HN945">
        <v>1.4978</v>
      </c>
      <c r="HO945">
        <v>2.3095699999999999</v>
      </c>
      <c r="HP945">
        <v>1.5478499999999999</v>
      </c>
      <c r="HQ945">
        <v>2.4548299999999998</v>
      </c>
      <c r="HR945">
        <v>42.697400000000002</v>
      </c>
      <c r="HS945">
        <v>14.368399999999999</v>
      </c>
      <c r="HT945">
        <v>18</v>
      </c>
      <c r="HU945">
        <v>495.24400000000003</v>
      </c>
      <c r="HV945">
        <v>469.07100000000003</v>
      </c>
      <c r="HW945">
        <v>26.378699999999998</v>
      </c>
      <c r="HX945">
        <v>34.170999999999999</v>
      </c>
      <c r="HY945">
        <v>29.999500000000001</v>
      </c>
      <c r="HZ945">
        <v>33.973500000000001</v>
      </c>
      <c r="IA945">
        <v>34.065100000000001</v>
      </c>
      <c r="IB945">
        <v>31.856100000000001</v>
      </c>
      <c r="IC945">
        <v>33.540799999999997</v>
      </c>
      <c r="ID945">
        <v>0</v>
      </c>
      <c r="IE945">
        <v>26.393799999999999</v>
      </c>
      <c r="IF945">
        <v>693.09</v>
      </c>
      <c r="IG945">
        <v>24.7362</v>
      </c>
      <c r="IH945">
        <v>100.27</v>
      </c>
      <c r="II945">
        <v>99.965199999999996</v>
      </c>
      <c r="IJ945" t="s">
        <v>3545</v>
      </c>
    </row>
    <row r="946" spans="1:244" x14ac:dyDescent="0.2">
      <c r="A946">
        <v>930</v>
      </c>
      <c r="B946">
        <v>1659887378.0999999</v>
      </c>
      <c r="C946">
        <v>7121</v>
      </c>
      <c r="D946" t="s">
        <v>2200</v>
      </c>
      <c r="E946" t="s">
        <v>2201</v>
      </c>
      <c r="F946">
        <v>1</v>
      </c>
      <c r="G946" t="s">
        <v>1152</v>
      </c>
      <c r="H946" t="s">
        <v>379</v>
      </c>
      <c r="I946" t="s">
        <v>1135</v>
      </c>
      <c r="J946" t="s">
        <v>1150</v>
      </c>
      <c r="K946" t="s">
        <v>1151</v>
      </c>
      <c r="L946" t="s">
        <v>1940</v>
      </c>
      <c r="M946" t="s">
        <v>380</v>
      </c>
      <c r="N946">
        <v>1659887370.599999</v>
      </c>
      <c r="O946">
        <f t="shared" si="476"/>
        <v>2.16280067732373E-3</v>
      </c>
      <c r="P946">
        <f t="shared" si="477"/>
        <v>2.1628006773237298</v>
      </c>
      <c r="Q946">
        <f t="shared" si="478"/>
        <v>9.8282303897224139</v>
      </c>
      <c r="R946">
        <f t="shared" si="479"/>
        <v>582.44853333333344</v>
      </c>
      <c r="S946">
        <f t="shared" si="480"/>
        <v>412.5286906890131</v>
      </c>
      <c r="T946">
        <f t="shared" si="481"/>
        <v>40.962573638583649</v>
      </c>
      <c r="U946">
        <f t="shared" si="482"/>
        <v>57.834985725484088</v>
      </c>
      <c r="V946">
        <f t="shared" si="483"/>
        <v>0.10442307692545023</v>
      </c>
      <c r="W946">
        <f t="shared" si="484"/>
        <v>2.9156807497126267</v>
      </c>
      <c r="X946">
        <f t="shared" si="485"/>
        <v>0.10238905074451139</v>
      </c>
      <c r="Y946">
        <f t="shared" si="486"/>
        <v>6.4172605900806479E-2</v>
      </c>
      <c r="Z946">
        <f t="shared" si="487"/>
        <v>321.51232299999992</v>
      </c>
      <c r="AA946">
        <f t="shared" si="488"/>
        <v>32.290675211980677</v>
      </c>
      <c r="AB946">
        <f t="shared" si="489"/>
        <v>31.855186666666668</v>
      </c>
      <c r="AC946">
        <f t="shared" si="490"/>
        <v>4.7360835345341012</v>
      </c>
      <c r="AD946">
        <f t="shared" si="491"/>
        <v>60.387938622467196</v>
      </c>
      <c r="AE946">
        <f t="shared" si="492"/>
        <v>2.7173326831252358</v>
      </c>
      <c r="AF946">
        <f t="shared" si="493"/>
        <v>4.4997937421136918</v>
      </c>
      <c r="AG946">
        <f t="shared" si="494"/>
        <v>2.0187508514088655</v>
      </c>
      <c r="AH946">
        <f t="shared" si="495"/>
        <v>-95.379509869976488</v>
      </c>
      <c r="AI946">
        <f t="shared" si="496"/>
        <v>-141.51412783668195</v>
      </c>
      <c r="AJ946">
        <f t="shared" si="497"/>
        <v>-10.942776927539295</v>
      </c>
      <c r="AK946">
        <f t="shared" si="498"/>
        <v>73.675908365802201</v>
      </c>
      <c r="AL946">
        <f t="shared" si="499"/>
        <v>39.65218922222715</v>
      </c>
      <c r="AM946">
        <f t="shared" si="500"/>
        <v>2.121952133813549</v>
      </c>
      <c r="AN946">
        <f t="shared" si="501"/>
        <v>9.8282303897224139</v>
      </c>
      <c r="AO946">
        <v>673.74969978703541</v>
      </c>
      <c r="AP946">
        <v>634.87106666666659</v>
      </c>
      <c r="AQ946">
        <v>5.1523508176561537</v>
      </c>
      <c r="AR946">
        <v>66.272461968613413</v>
      </c>
      <c r="AS946">
        <f t="shared" si="502"/>
        <v>2.1628006773237298</v>
      </c>
      <c r="AT946">
        <v>24.86316930538727</v>
      </c>
      <c r="AU946">
        <v>27.38551515151515</v>
      </c>
      <c r="AV946">
        <v>2.05567031375248E-4</v>
      </c>
      <c r="AW946">
        <v>80.697832317614541</v>
      </c>
      <c r="AX946">
        <v>2</v>
      </c>
      <c r="AY946">
        <v>0</v>
      </c>
      <c r="AZ946">
        <f t="shared" si="503"/>
        <v>1</v>
      </c>
      <c r="BA946">
        <f t="shared" si="504"/>
        <v>0</v>
      </c>
      <c r="BB946">
        <f t="shared" si="505"/>
        <v>51777.330141868959</v>
      </c>
      <c r="BC946">
        <f t="shared" si="506"/>
        <v>1999.9733333333329</v>
      </c>
      <c r="BD946">
        <f t="shared" si="507"/>
        <v>1681.1778999999995</v>
      </c>
      <c r="BE946">
        <f t="shared" si="508"/>
        <v>0.84060015800210663</v>
      </c>
      <c r="BF946">
        <f t="shared" si="509"/>
        <v>0.16075830494406593</v>
      </c>
      <c r="BG946">
        <v>6</v>
      </c>
      <c r="BH946">
        <v>0.5</v>
      </c>
      <c r="BI946" t="s">
        <v>381</v>
      </c>
      <c r="BJ946">
        <v>2</v>
      </c>
      <c r="BK946" t="b">
        <v>1</v>
      </c>
      <c r="BL946">
        <v>1659887370.599999</v>
      </c>
      <c r="BM946">
        <v>582.44853333333344</v>
      </c>
      <c r="BN946">
        <v>631.50186666666673</v>
      </c>
      <c r="BO946">
        <v>27.3659</v>
      </c>
      <c r="BP946">
        <v>24.889866666666659</v>
      </c>
      <c r="BQ946">
        <v>580.80013333333341</v>
      </c>
      <c r="BR946">
        <v>27.355399999999999</v>
      </c>
      <c r="BS946">
        <v>500.1264666666666</v>
      </c>
      <c r="BT946">
        <v>99.196233333333339</v>
      </c>
      <c r="BU946">
        <v>0.10006911333333331</v>
      </c>
      <c r="BV946">
        <v>30.95491333333333</v>
      </c>
      <c r="BW946">
        <v>31.855186666666668</v>
      </c>
      <c r="BX946">
        <v>999.89999999999986</v>
      </c>
      <c r="BY946">
        <v>0</v>
      </c>
      <c r="BZ946">
        <v>0</v>
      </c>
      <c r="CA946">
        <v>10001.540666666669</v>
      </c>
      <c r="CB946">
        <v>0</v>
      </c>
      <c r="CC946">
        <v>1489.664</v>
      </c>
      <c r="CD946">
        <v>-49.053460000000001</v>
      </c>
      <c r="CE946">
        <v>598.83660000000009</v>
      </c>
      <c r="CF946">
        <v>647.62060000000008</v>
      </c>
      <c r="CG946">
        <v>2.4760219999999999</v>
      </c>
      <c r="CH946">
        <v>631.50186666666673</v>
      </c>
      <c r="CI946">
        <v>24.889866666666659</v>
      </c>
      <c r="CJ946">
        <v>2.7145933333333341</v>
      </c>
      <c r="CK946">
        <v>2.4689806666666669</v>
      </c>
      <c r="CL946">
        <v>22.373719999999999</v>
      </c>
      <c r="CM946">
        <v>20.82345333333334</v>
      </c>
      <c r="CN946">
        <v>1999.9733333333329</v>
      </c>
      <c r="CO946">
        <v>0.97999480000000005</v>
      </c>
      <c r="CP946">
        <v>2.000536E-2</v>
      </c>
      <c r="CQ946">
        <v>0</v>
      </c>
      <c r="CR946">
        <v>2.6132</v>
      </c>
      <c r="CS946">
        <v>0</v>
      </c>
      <c r="CT946">
        <v>16330.02</v>
      </c>
      <c r="CU946">
        <v>17412.060000000001</v>
      </c>
      <c r="CV946">
        <v>43.599800000000002</v>
      </c>
      <c r="CW946">
        <v>44.995800000000003</v>
      </c>
      <c r="CX946">
        <v>43.686999999999998</v>
      </c>
      <c r="CY946">
        <v>43.254133333333343</v>
      </c>
      <c r="CZ946">
        <v>43.625</v>
      </c>
      <c r="DA946">
        <v>1959.9633333333329</v>
      </c>
      <c r="DB946">
        <v>40.01</v>
      </c>
      <c r="DC946">
        <v>0</v>
      </c>
      <c r="DD946">
        <v>1659887377.0999999</v>
      </c>
      <c r="DE946">
        <v>0</v>
      </c>
      <c r="DF946">
        <v>1659887002.5</v>
      </c>
      <c r="DG946" t="s">
        <v>1941</v>
      </c>
      <c r="DH946">
        <v>1659886993</v>
      </c>
      <c r="DI946">
        <v>1659887002.5</v>
      </c>
      <c r="DJ946">
        <v>16</v>
      </c>
      <c r="DK946">
        <v>-0.38300000000000001</v>
      </c>
      <c r="DL946">
        <v>1E-3</v>
      </c>
      <c r="DM946">
        <v>1.325</v>
      </c>
      <c r="DN946">
        <v>1.6E-2</v>
      </c>
      <c r="DO946">
        <v>400</v>
      </c>
      <c r="DP946">
        <v>25</v>
      </c>
      <c r="DQ946">
        <v>0.27</v>
      </c>
      <c r="DR946">
        <v>0.06</v>
      </c>
      <c r="DS946">
        <v>9.3096654428814354</v>
      </c>
      <c r="DT946">
        <v>4.7023140714526388</v>
      </c>
      <c r="DU946">
        <v>0.35915631663199787</v>
      </c>
      <c r="DV946">
        <v>0</v>
      </c>
      <c r="DW946">
        <v>-48.968563333333321</v>
      </c>
      <c r="DX946">
        <v>-6.8215715239155887</v>
      </c>
      <c r="DY946">
        <v>0.50710981288299128</v>
      </c>
      <c r="DZ946">
        <v>0</v>
      </c>
      <c r="EA946">
        <v>411.10045031746188</v>
      </c>
      <c r="EB946">
        <v>223.0925872260367</v>
      </c>
      <c r="EC946">
        <v>16.675881045343061</v>
      </c>
      <c r="ED946">
        <v>0</v>
      </c>
      <c r="EE946">
        <v>2.4550014999999998</v>
      </c>
      <c r="EF946">
        <v>0.40934409005627909</v>
      </c>
      <c r="EG946">
        <v>3.9993174827087669E-2</v>
      </c>
      <c r="EH946">
        <v>0</v>
      </c>
      <c r="EI946">
        <v>2.0192213674870509</v>
      </c>
      <c r="EJ946">
        <v>-1.9047166096580859E-2</v>
      </c>
      <c r="EK946">
        <v>1.7177440837412229E-3</v>
      </c>
      <c r="EL946">
        <v>1</v>
      </c>
      <c r="EM946">
        <v>1</v>
      </c>
      <c r="EN946">
        <v>5</v>
      </c>
      <c r="EO946" t="s">
        <v>404</v>
      </c>
      <c r="EP946">
        <v>2.9406099999999999</v>
      </c>
      <c r="EQ946">
        <v>2.8010199999999998</v>
      </c>
      <c r="ER946">
        <v>0.120148</v>
      </c>
      <c r="ES946">
        <v>0.12676499999999999</v>
      </c>
      <c r="ET946">
        <v>0.117407</v>
      </c>
      <c r="EU946">
        <v>0.109737</v>
      </c>
      <c r="EV946">
        <v>17980.3</v>
      </c>
      <c r="EW946">
        <v>18711.3</v>
      </c>
      <c r="EX946">
        <v>23777.4</v>
      </c>
      <c r="EY946">
        <v>24950.2</v>
      </c>
      <c r="EZ946">
        <v>33599.199999999997</v>
      </c>
      <c r="FA946">
        <v>35475.699999999997</v>
      </c>
      <c r="FB946">
        <v>43366.9</v>
      </c>
      <c r="FC946">
        <v>46127</v>
      </c>
      <c r="FD946">
        <v>1.92835</v>
      </c>
      <c r="FE946">
        <v>1.7905</v>
      </c>
      <c r="FF946">
        <v>9.8817100000000005E-2</v>
      </c>
      <c r="FG946">
        <v>0</v>
      </c>
      <c r="FH946">
        <v>30.249099999999999</v>
      </c>
      <c r="FI946">
        <v>999.9</v>
      </c>
      <c r="FJ946">
        <v>50.5</v>
      </c>
      <c r="FK946">
        <v>39.6</v>
      </c>
      <c r="FL946">
        <v>36.945399999999999</v>
      </c>
      <c r="FM946">
        <v>63.693899999999999</v>
      </c>
      <c r="FN946">
        <v>26.442299999999999</v>
      </c>
      <c r="FO946">
        <v>1</v>
      </c>
      <c r="FP946">
        <v>0.57730899999999996</v>
      </c>
      <c r="FQ946">
        <v>2.5200399999999998</v>
      </c>
      <c r="FR946">
        <v>20.299800000000001</v>
      </c>
      <c r="FS946">
        <v>5.2107000000000001</v>
      </c>
      <c r="FT946">
        <v>11.908099999999999</v>
      </c>
      <c r="FU946">
        <v>5.00265</v>
      </c>
      <c r="FV946">
        <v>3.2897500000000002</v>
      </c>
      <c r="FW946">
        <v>9999</v>
      </c>
      <c r="FX946">
        <v>9999</v>
      </c>
      <c r="FY946">
        <v>9999</v>
      </c>
      <c r="FZ946">
        <v>999.9</v>
      </c>
      <c r="GA946">
        <v>1.85975</v>
      </c>
      <c r="GB946">
        <v>1.8548</v>
      </c>
      <c r="GC946">
        <v>1.85792</v>
      </c>
      <c r="GD946">
        <v>1.8564099999999999</v>
      </c>
      <c r="GE946">
        <v>1.8551599999999999</v>
      </c>
      <c r="GF946">
        <v>1.8547100000000001</v>
      </c>
      <c r="GG946">
        <v>1.8535900000000001</v>
      </c>
      <c r="GH946">
        <v>1.8565400000000001</v>
      </c>
      <c r="GI946">
        <v>0</v>
      </c>
      <c r="GJ946">
        <v>0</v>
      </c>
      <c r="GK946">
        <v>0</v>
      </c>
      <c r="GL946">
        <v>0</v>
      </c>
      <c r="GM946" t="s">
        <v>384</v>
      </c>
      <c r="GN946" t="s">
        <v>385</v>
      </c>
      <c r="GO946" t="s">
        <v>386</v>
      </c>
      <c r="GP946" t="s">
        <v>386</v>
      </c>
      <c r="GQ946" t="s">
        <v>386</v>
      </c>
      <c r="GR946" t="s">
        <v>386</v>
      </c>
      <c r="GS946">
        <v>0</v>
      </c>
      <c r="GT946">
        <v>100</v>
      </c>
      <c r="GU946">
        <v>100</v>
      </c>
      <c r="GV946">
        <v>1.7070000000000001</v>
      </c>
      <c r="GW946">
        <v>1.04E-2</v>
      </c>
      <c r="GX946">
        <v>0.33715491177224621</v>
      </c>
      <c r="GY946">
        <v>3.036990343597491E-3</v>
      </c>
      <c r="GZ946">
        <v>-1.538114387597119E-6</v>
      </c>
      <c r="HA946">
        <v>3.3909691194327332E-10</v>
      </c>
      <c r="HB946">
        <v>-6.0604171497381017E-2</v>
      </c>
      <c r="HC946">
        <v>9.7621983196103414E-3</v>
      </c>
      <c r="HD946">
        <v>-3.3387782167185642E-4</v>
      </c>
      <c r="HE946">
        <v>2.632278881966732E-6</v>
      </c>
      <c r="HF946">
        <v>6</v>
      </c>
      <c r="HG946">
        <v>2134</v>
      </c>
      <c r="HH946">
        <v>2</v>
      </c>
      <c r="HI946">
        <v>31</v>
      </c>
      <c r="HJ946">
        <v>6.4</v>
      </c>
      <c r="HK946">
        <v>6.3</v>
      </c>
      <c r="HL946">
        <v>1.5905800000000001</v>
      </c>
      <c r="HM946">
        <v>2.34497</v>
      </c>
      <c r="HN946">
        <v>1.4978</v>
      </c>
      <c r="HO946">
        <v>2.3095699999999999</v>
      </c>
      <c r="HP946">
        <v>1.5478499999999999</v>
      </c>
      <c r="HQ946">
        <v>2.3730500000000001</v>
      </c>
      <c r="HR946">
        <v>42.697400000000002</v>
      </c>
      <c r="HS946">
        <v>14.350899999999999</v>
      </c>
      <c r="HT946">
        <v>18</v>
      </c>
      <c r="HU946">
        <v>495.19299999999998</v>
      </c>
      <c r="HV946">
        <v>469.11399999999998</v>
      </c>
      <c r="HW946">
        <v>26.385400000000001</v>
      </c>
      <c r="HX946">
        <v>34.170299999999997</v>
      </c>
      <c r="HY946">
        <v>29.999500000000001</v>
      </c>
      <c r="HZ946">
        <v>33.972700000000003</v>
      </c>
      <c r="IA946">
        <v>34.064399999999999</v>
      </c>
      <c r="IB946">
        <v>32.1111</v>
      </c>
      <c r="IC946">
        <v>33.837299999999999</v>
      </c>
      <c r="ID946">
        <v>0</v>
      </c>
      <c r="IE946">
        <v>26.393799999999999</v>
      </c>
      <c r="IF946">
        <v>703.11199999999997</v>
      </c>
      <c r="IG946">
        <v>24.734400000000001</v>
      </c>
      <c r="IH946">
        <v>100.27</v>
      </c>
      <c r="II946">
        <v>99.965400000000002</v>
      </c>
      <c r="IJ946" t="s">
        <v>3545</v>
      </c>
    </row>
    <row r="947" spans="1:244" x14ac:dyDescent="0.2">
      <c r="A947">
        <v>931</v>
      </c>
      <c r="B947">
        <v>1659887379.0999999</v>
      </c>
      <c r="C947">
        <v>7122</v>
      </c>
      <c r="D947" t="s">
        <v>2202</v>
      </c>
      <c r="E947" t="s">
        <v>2203</v>
      </c>
      <c r="F947">
        <v>1</v>
      </c>
      <c r="G947" t="s">
        <v>1152</v>
      </c>
      <c r="H947" t="s">
        <v>379</v>
      </c>
      <c r="I947" t="s">
        <v>1135</v>
      </c>
      <c r="J947" t="s">
        <v>1150</v>
      </c>
      <c r="K947" t="s">
        <v>1151</v>
      </c>
      <c r="L947" t="s">
        <v>1940</v>
      </c>
      <c r="M947" t="s">
        <v>380</v>
      </c>
      <c r="N947">
        <v>1659887371.0999999</v>
      </c>
      <c r="O947">
        <f t="shared" si="476"/>
        <v>2.1670740050026014E-3</v>
      </c>
      <c r="P947">
        <f t="shared" si="477"/>
        <v>2.1670740050026014</v>
      </c>
      <c r="Q947">
        <f t="shared" si="478"/>
        <v>9.7431451953170232</v>
      </c>
      <c r="R947">
        <f t="shared" si="479"/>
        <v>584.95256249999989</v>
      </c>
      <c r="S947">
        <f t="shared" si="480"/>
        <v>416.56088530400342</v>
      </c>
      <c r="T947">
        <f t="shared" si="481"/>
        <v>41.36292547354644</v>
      </c>
      <c r="U947">
        <f t="shared" si="482"/>
        <v>58.083584181433416</v>
      </c>
      <c r="V947">
        <f t="shared" si="483"/>
        <v>0.10464126152781078</v>
      </c>
      <c r="W947">
        <f t="shared" si="484"/>
        <v>2.9154987449726848</v>
      </c>
      <c r="X947">
        <f t="shared" si="485"/>
        <v>0.10259869132942324</v>
      </c>
      <c r="Y947">
        <f t="shared" si="486"/>
        <v>6.430437807155924E-2</v>
      </c>
      <c r="Z947">
        <f t="shared" si="487"/>
        <v>321.51298800000001</v>
      </c>
      <c r="AA947">
        <f t="shared" si="488"/>
        <v>32.289555059422646</v>
      </c>
      <c r="AB947">
        <f t="shared" si="489"/>
        <v>31.8550875</v>
      </c>
      <c r="AC947">
        <f t="shared" si="490"/>
        <v>4.7360569232554823</v>
      </c>
      <c r="AD947">
        <f t="shared" si="491"/>
        <v>60.390915801447733</v>
      </c>
      <c r="AE947">
        <f t="shared" si="492"/>
        <v>2.717452958869143</v>
      </c>
      <c r="AF947">
        <f t="shared" si="493"/>
        <v>4.4997710712047168</v>
      </c>
      <c r="AG947">
        <f t="shared" si="494"/>
        <v>2.0186039643863394</v>
      </c>
      <c r="AH947">
        <f t="shared" si="495"/>
        <v>-95.567963620614719</v>
      </c>
      <c r="AI947">
        <f t="shared" si="496"/>
        <v>-141.50359135175967</v>
      </c>
      <c r="AJ947">
        <f t="shared" si="497"/>
        <v>-10.942635138085251</v>
      </c>
      <c r="AK947">
        <f t="shared" si="498"/>
        <v>73.498797889540413</v>
      </c>
      <c r="AL947">
        <f t="shared" si="499"/>
        <v>39.672166394739072</v>
      </c>
      <c r="AM947">
        <f t="shared" si="500"/>
        <v>2.1248379718159218</v>
      </c>
      <c r="AN947">
        <f t="shared" si="501"/>
        <v>9.7431451953170232</v>
      </c>
      <c r="AO947">
        <v>678.8784851495044</v>
      </c>
      <c r="AP947">
        <v>640.04337575757597</v>
      </c>
      <c r="AQ947">
        <v>5.1641516554452824</v>
      </c>
      <c r="AR947">
        <v>66.272461968613413</v>
      </c>
      <c r="AS947">
        <f t="shared" si="502"/>
        <v>2.1670740050026014</v>
      </c>
      <c r="AT947">
        <v>24.858125854594199</v>
      </c>
      <c r="AU947">
        <v>27.385690303030302</v>
      </c>
      <c r="AV947">
        <v>1.6717654673047071E-4</v>
      </c>
      <c r="AW947">
        <v>80.697832317614541</v>
      </c>
      <c r="AX947">
        <v>2</v>
      </c>
      <c r="AY947">
        <v>0</v>
      </c>
      <c r="AZ947">
        <f t="shared" si="503"/>
        <v>1</v>
      </c>
      <c r="BA947">
        <f t="shared" si="504"/>
        <v>0</v>
      </c>
      <c r="BB947">
        <f t="shared" si="505"/>
        <v>51772.178474368637</v>
      </c>
      <c r="BC947">
        <f t="shared" si="506"/>
        <v>1999.9775</v>
      </c>
      <c r="BD947">
        <f t="shared" si="507"/>
        <v>1681.1813999999999</v>
      </c>
      <c r="BE947">
        <f t="shared" si="508"/>
        <v>0.84060015675176347</v>
      </c>
      <c r="BF947">
        <f t="shared" si="509"/>
        <v>0.16075830253090348</v>
      </c>
      <c r="BG947">
        <v>6</v>
      </c>
      <c r="BH947">
        <v>0.5</v>
      </c>
      <c r="BI947" t="s">
        <v>381</v>
      </c>
      <c r="BJ947">
        <v>2</v>
      </c>
      <c r="BK947" t="b">
        <v>1</v>
      </c>
      <c r="BL947">
        <v>1659887371.0999999</v>
      </c>
      <c r="BM947">
        <v>584.95256249999989</v>
      </c>
      <c r="BN947">
        <v>634.03806250000002</v>
      </c>
      <c r="BO947">
        <v>27.36713125</v>
      </c>
      <c r="BP947">
        <v>24.887743749999998</v>
      </c>
      <c r="BQ947">
        <v>583.30025000000001</v>
      </c>
      <c r="BR947">
        <v>27.356637500000001</v>
      </c>
      <c r="BS947">
        <v>500.12849999999997</v>
      </c>
      <c r="BT947">
        <v>99.196168749999998</v>
      </c>
      <c r="BU947">
        <v>0.10006124375</v>
      </c>
      <c r="BV947">
        <v>30.954825</v>
      </c>
      <c r="BW947">
        <v>31.8550875</v>
      </c>
      <c r="BX947">
        <v>999.9</v>
      </c>
      <c r="BY947">
        <v>0</v>
      </c>
      <c r="BZ947">
        <v>0</v>
      </c>
      <c r="CA947">
        <v>10000.506874999999</v>
      </c>
      <c r="CB947">
        <v>0</v>
      </c>
      <c r="CC947">
        <v>1485.5037500000001</v>
      </c>
      <c r="CD947">
        <v>-49.085637499999997</v>
      </c>
      <c r="CE947">
        <v>601.41187500000001</v>
      </c>
      <c r="CF947">
        <v>650.22006250000004</v>
      </c>
      <c r="CG947">
        <v>2.4793737500000002</v>
      </c>
      <c r="CH947">
        <v>634.03806250000002</v>
      </c>
      <c r="CI947">
        <v>24.887743749999998</v>
      </c>
      <c r="CJ947">
        <v>2.71471375</v>
      </c>
      <c r="CK947">
        <v>2.4687687500000002</v>
      </c>
      <c r="CL947">
        <v>22.37445</v>
      </c>
      <c r="CM947">
        <v>20.822056249999999</v>
      </c>
      <c r="CN947">
        <v>1999.9775</v>
      </c>
      <c r="CO947">
        <v>0.97999487500000004</v>
      </c>
      <c r="CP947">
        <v>2.00052875E-2</v>
      </c>
      <c r="CQ947">
        <v>0</v>
      </c>
      <c r="CR947">
        <v>2.609</v>
      </c>
      <c r="CS947">
        <v>0</v>
      </c>
      <c r="CT947">
        <v>16331.4375</v>
      </c>
      <c r="CU947">
        <v>17412.099999999999</v>
      </c>
      <c r="CV947">
        <v>43.597437499999998</v>
      </c>
      <c r="CW947">
        <v>44.996062500000001</v>
      </c>
      <c r="CX947">
        <v>43.683124999999997</v>
      </c>
      <c r="CY947">
        <v>43.253875000000001</v>
      </c>
      <c r="CZ947">
        <v>43.625</v>
      </c>
      <c r="DA947">
        <v>1959.9675</v>
      </c>
      <c r="DB947">
        <v>40.01</v>
      </c>
      <c r="DC947">
        <v>0</v>
      </c>
      <c r="DD947">
        <v>1659887378.3</v>
      </c>
      <c r="DE947">
        <v>0</v>
      </c>
      <c r="DF947">
        <v>1659887002.5</v>
      </c>
      <c r="DG947" t="s">
        <v>1941</v>
      </c>
      <c r="DH947">
        <v>1659886993</v>
      </c>
      <c r="DI947">
        <v>1659887002.5</v>
      </c>
      <c r="DJ947">
        <v>16</v>
      </c>
      <c r="DK947">
        <v>-0.38300000000000001</v>
      </c>
      <c r="DL947">
        <v>1E-3</v>
      </c>
      <c r="DM947">
        <v>1.325</v>
      </c>
      <c r="DN947">
        <v>1.6E-2</v>
      </c>
      <c r="DO947">
        <v>400</v>
      </c>
      <c r="DP947">
        <v>25</v>
      </c>
      <c r="DQ947">
        <v>0.27</v>
      </c>
      <c r="DR947">
        <v>0.06</v>
      </c>
      <c r="DS947">
        <v>9.415041540850245</v>
      </c>
      <c r="DT947">
        <v>4.2955555120126876</v>
      </c>
      <c r="DU947">
        <v>0.3320245997627605</v>
      </c>
      <c r="DV947">
        <v>0</v>
      </c>
      <c r="DW947">
        <v>-49.09579999999999</v>
      </c>
      <c r="DX947">
        <v>-5.7302903225805677</v>
      </c>
      <c r="DY947">
        <v>0.44333680490192268</v>
      </c>
      <c r="DZ947">
        <v>0</v>
      </c>
      <c r="EA947">
        <v>417.87976267434101</v>
      </c>
      <c r="EB947">
        <v>235.0134196890385</v>
      </c>
      <c r="EC947">
        <v>17.019461134974069</v>
      </c>
      <c r="ED947">
        <v>0</v>
      </c>
      <c r="EE947">
        <v>2.4634770731707318</v>
      </c>
      <c r="EF947">
        <v>0.41329672473867612</v>
      </c>
      <c r="EG947">
        <v>4.1334077551621072E-2</v>
      </c>
      <c r="EH947">
        <v>0</v>
      </c>
      <c r="EI947">
        <v>2.018691776382159</v>
      </c>
      <c r="EJ947">
        <v>-1.68946530139737E-2</v>
      </c>
      <c r="EK947">
        <v>1.566698618882312E-3</v>
      </c>
      <c r="EL947">
        <v>1</v>
      </c>
      <c r="EM947">
        <v>1</v>
      </c>
      <c r="EN947">
        <v>5</v>
      </c>
      <c r="EO947" t="s">
        <v>404</v>
      </c>
      <c r="EP947">
        <v>2.9405700000000001</v>
      </c>
      <c r="EQ947">
        <v>2.8010000000000002</v>
      </c>
      <c r="ER947">
        <v>0.120821</v>
      </c>
      <c r="ES947">
        <v>0.12742100000000001</v>
      </c>
      <c r="ET947">
        <v>0.11741</v>
      </c>
      <c r="EU947">
        <v>0.109734</v>
      </c>
      <c r="EV947">
        <v>17966.599999999999</v>
      </c>
      <c r="EW947">
        <v>18697.099999999999</v>
      </c>
      <c r="EX947">
        <v>23777.5</v>
      </c>
      <c r="EY947">
        <v>24950.1</v>
      </c>
      <c r="EZ947">
        <v>33599.199999999997</v>
      </c>
      <c r="FA947">
        <v>35475.800000000003</v>
      </c>
      <c r="FB947">
        <v>43367.1</v>
      </c>
      <c r="FC947">
        <v>46127</v>
      </c>
      <c r="FD947">
        <v>1.92852</v>
      </c>
      <c r="FE947">
        <v>1.7904800000000001</v>
      </c>
      <c r="FF947">
        <v>9.8936300000000005E-2</v>
      </c>
      <c r="FG947">
        <v>0</v>
      </c>
      <c r="FH947">
        <v>30.249099999999999</v>
      </c>
      <c r="FI947">
        <v>999.9</v>
      </c>
      <c r="FJ947">
        <v>50.5</v>
      </c>
      <c r="FK947">
        <v>39.6</v>
      </c>
      <c r="FL947">
        <v>36.942100000000003</v>
      </c>
      <c r="FM947">
        <v>63.563899999999997</v>
      </c>
      <c r="FN947">
        <v>25.837299999999999</v>
      </c>
      <c r="FO947">
        <v>1</v>
      </c>
      <c r="FP947">
        <v>0.57724600000000004</v>
      </c>
      <c r="FQ947">
        <v>2.5469900000000001</v>
      </c>
      <c r="FR947">
        <v>20.299299999999999</v>
      </c>
      <c r="FS947">
        <v>5.2107000000000001</v>
      </c>
      <c r="FT947">
        <v>11.908099999999999</v>
      </c>
      <c r="FU947">
        <v>5.0025500000000003</v>
      </c>
      <c r="FV947">
        <v>3.28973</v>
      </c>
      <c r="FW947">
        <v>9999</v>
      </c>
      <c r="FX947">
        <v>9999</v>
      </c>
      <c r="FY947">
        <v>9999</v>
      </c>
      <c r="FZ947">
        <v>999.9</v>
      </c>
      <c r="GA947">
        <v>1.85975</v>
      </c>
      <c r="GB947">
        <v>1.8548100000000001</v>
      </c>
      <c r="GC947">
        <v>1.8579300000000001</v>
      </c>
      <c r="GD947">
        <v>1.8564099999999999</v>
      </c>
      <c r="GE947">
        <v>1.8551599999999999</v>
      </c>
      <c r="GF947">
        <v>1.8547100000000001</v>
      </c>
      <c r="GG947">
        <v>1.8535999999999999</v>
      </c>
      <c r="GH947">
        <v>1.8565400000000001</v>
      </c>
      <c r="GI947">
        <v>0</v>
      </c>
      <c r="GJ947">
        <v>0</v>
      </c>
      <c r="GK947">
        <v>0</v>
      </c>
      <c r="GL947">
        <v>0</v>
      </c>
      <c r="GM947" t="s">
        <v>384</v>
      </c>
      <c r="GN947" t="s">
        <v>385</v>
      </c>
      <c r="GO947" t="s">
        <v>386</v>
      </c>
      <c r="GP947" t="s">
        <v>386</v>
      </c>
      <c r="GQ947" t="s">
        <v>386</v>
      </c>
      <c r="GR947" t="s">
        <v>386</v>
      </c>
      <c r="GS947">
        <v>0</v>
      </c>
      <c r="GT947">
        <v>100</v>
      </c>
      <c r="GU947">
        <v>100</v>
      </c>
      <c r="GV947">
        <v>1.714</v>
      </c>
      <c r="GW947">
        <v>1.0500000000000001E-2</v>
      </c>
      <c r="GX947">
        <v>0.33715491177224621</v>
      </c>
      <c r="GY947">
        <v>3.036990343597491E-3</v>
      </c>
      <c r="GZ947">
        <v>-1.538114387597119E-6</v>
      </c>
      <c r="HA947">
        <v>3.3909691194327332E-10</v>
      </c>
      <c r="HB947">
        <v>-6.0604171497381017E-2</v>
      </c>
      <c r="HC947">
        <v>9.7621983196103414E-3</v>
      </c>
      <c r="HD947">
        <v>-3.3387782167185642E-4</v>
      </c>
      <c r="HE947">
        <v>2.632278881966732E-6</v>
      </c>
      <c r="HF947">
        <v>6</v>
      </c>
      <c r="HG947">
        <v>2134</v>
      </c>
      <c r="HH947">
        <v>2</v>
      </c>
      <c r="HI947">
        <v>31</v>
      </c>
      <c r="HJ947">
        <v>6.4</v>
      </c>
      <c r="HK947">
        <v>6.3</v>
      </c>
      <c r="HL947">
        <v>1.6101099999999999</v>
      </c>
      <c r="HM947">
        <v>2.34131</v>
      </c>
      <c r="HN947">
        <v>1.4978</v>
      </c>
      <c r="HO947">
        <v>2.3095699999999999</v>
      </c>
      <c r="HP947">
        <v>1.5478499999999999</v>
      </c>
      <c r="HQ947">
        <v>2.4365199999999998</v>
      </c>
      <c r="HR947">
        <v>42.697400000000002</v>
      </c>
      <c r="HS947">
        <v>14.368399999999999</v>
      </c>
      <c r="HT947">
        <v>18</v>
      </c>
      <c r="HU947">
        <v>495.29399999999998</v>
      </c>
      <c r="HV947">
        <v>469.09300000000002</v>
      </c>
      <c r="HW947">
        <v>26.392299999999999</v>
      </c>
      <c r="HX947">
        <v>34.169499999999999</v>
      </c>
      <c r="HY947">
        <v>29.999500000000001</v>
      </c>
      <c r="HZ947">
        <v>33.972000000000001</v>
      </c>
      <c r="IA947">
        <v>34.063800000000001</v>
      </c>
      <c r="IB947">
        <v>32.237900000000003</v>
      </c>
      <c r="IC947">
        <v>33.837299999999999</v>
      </c>
      <c r="ID947">
        <v>0</v>
      </c>
      <c r="IE947">
        <v>26.424800000000001</v>
      </c>
      <c r="IF947">
        <v>703.11199999999997</v>
      </c>
      <c r="IG947">
        <v>24.7255</v>
      </c>
      <c r="IH947">
        <v>100.27</v>
      </c>
      <c r="II947">
        <v>99.965100000000007</v>
      </c>
      <c r="IJ947" t="s">
        <v>3545</v>
      </c>
    </row>
    <row r="948" spans="1:244" x14ac:dyDescent="0.2">
      <c r="A948">
        <v>932</v>
      </c>
      <c r="B948">
        <v>1659887380.0999999</v>
      </c>
      <c r="C948">
        <v>7123</v>
      </c>
      <c r="D948" t="s">
        <v>2204</v>
      </c>
      <c r="E948" t="s">
        <v>2205</v>
      </c>
      <c r="F948">
        <v>1</v>
      </c>
      <c r="G948" t="s">
        <v>1152</v>
      </c>
      <c r="H948" t="s">
        <v>379</v>
      </c>
      <c r="I948" t="s">
        <v>1135</v>
      </c>
      <c r="J948" t="s">
        <v>1150</v>
      </c>
      <c r="K948" t="s">
        <v>1151</v>
      </c>
      <c r="L948" t="s">
        <v>1940</v>
      </c>
      <c r="M948" t="s">
        <v>380</v>
      </c>
      <c r="N948">
        <v>1659887372.599999</v>
      </c>
      <c r="O948">
        <f t="shared" si="476"/>
        <v>2.1693515501856166E-3</v>
      </c>
      <c r="P948">
        <f t="shared" si="477"/>
        <v>2.1693515501856164</v>
      </c>
      <c r="Q948">
        <f t="shared" si="478"/>
        <v>9.8593991627343733</v>
      </c>
      <c r="R948">
        <f t="shared" si="479"/>
        <v>592.44620000000009</v>
      </c>
      <c r="S948">
        <f t="shared" si="480"/>
        <v>422.21127619359345</v>
      </c>
      <c r="T948">
        <f t="shared" si="481"/>
        <v>41.923949157334135</v>
      </c>
      <c r="U948">
        <f t="shared" si="482"/>
        <v>58.827619648574178</v>
      </c>
      <c r="V948">
        <f t="shared" si="483"/>
        <v>0.10476889970118673</v>
      </c>
      <c r="W948">
        <f t="shared" si="484"/>
        <v>2.9154009173176814</v>
      </c>
      <c r="X948">
        <f t="shared" si="485"/>
        <v>0.10272132881863925</v>
      </c>
      <c r="Y948">
        <f t="shared" si="486"/>
        <v>6.4381463580541143E-2</v>
      </c>
      <c r="Z948">
        <f t="shared" si="487"/>
        <v>321.51594060000002</v>
      </c>
      <c r="AA948">
        <f t="shared" si="488"/>
        <v>32.28951527330711</v>
      </c>
      <c r="AB948">
        <f t="shared" si="489"/>
        <v>31.85596</v>
      </c>
      <c r="AC948">
        <f t="shared" si="490"/>
        <v>4.7362910622484824</v>
      </c>
      <c r="AD948">
        <f t="shared" si="491"/>
        <v>60.40110470094082</v>
      </c>
      <c r="AE948">
        <f t="shared" si="492"/>
        <v>2.7179881719547074</v>
      </c>
      <c r="AF948">
        <f t="shared" si="493"/>
        <v>4.4998981151289632</v>
      </c>
      <c r="AG948">
        <f t="shared" si="494"/>
        <v>2.018302890293775</v>
      </c>
      <c r="AH948">
        <f t="shared" si="495"/>
        <v>-95.668403363185689</v>
      </c>
      <c r="AI948">
        <f t="shared" si="496"/>
        <v>-141.55817688931049</v>
      </c>
      <c r="AJ948">
        <f t="shared" si="497"/>
        <v>-10.947297415914353</v>
      </c>
      <c r="AK948">
        <f t="shared" si="498"/>
        <v>73.342062931589481</v>
      </c>
      <c r="AL948">
        <f t="shared" si="499"/>
        <v>39.783700420907564</v>
      </c>
      <c r="AM948">
        <f t="shared" si="500"/>
        <v>2.1332355301405004</v>
      </c>
      <c r="AN948">
        <f t="shared" si="501"/>
        <v>9.8593991627343733</v>
      </c>
      <c r="AO948">
        <v>684.02818934870731</v>
      </c>
      <c r="AP948">
        <v>645.1520363636364</v>
      </c>
      <c r="AQ948">
        <v>5.144614399422923</v>
      </c>
      <c r="AR948">
        <v>66.272461968613413</v>
      </c>
      <c r="AS948">
        <f t="shared" si="502"/>
        <v>2.1693515501856164</v>
      </c>
      <c r="AT948">
        <v>24.856553432282691</v>
      </c>
      <c r="AU948">
        <v>27.386879999999991</v>
      </c>
      <c r="AV948">
        <v>1.4710201218840841E-4</v>
      </c>
      <c r="AW948">
        <v>80.697832317614541</v>
      </c>
      <c r="AX948">
        <v>2</v>
      </c>
      <c r="AY948">
        <v>0</v>
      </c>
      <c r="AZ948">
        <f t="shared" si="503"/>
        <v>1</v>
      </c>
      <c r="BA948">
        <f t="shared" si="504"/>
        <v>0</v>
      </c>
      <c r="BB948">
        <f t="shared" si="505"/>
        <v>51769.316555582664</v>
      </c>
      <c r="BC948">
        <f t="shared" si="506"/>
        <v>1999.9960000000001</v>
      </c>
      <c r="BD948">
        <f t="shared" si="507"/>
        <v>1681.19694</v>
      </c>
      <c r="BE948">
        <f t="shared" si="508"/>
        <v>0.8406001512003024</v>
      </c>
      <c r="BF948">
        <f t="shared" si="509"/>
        <v>0.16075829181658363</v>
      </c>
      <c r="BG948">
        <v>6</v>
      </c>
      <c r="BH948">
        <v>0.5</v>
      </c>
      <c r="BI948" t="s">
        <v>381</v>
      </c>
      <c r="BJ948">
        <v>2</v>
      </c>
      <c r="BK948" t="b">
        <v>1</v>
      </c>
      <c r="BL948">
        <v>1659887372.599999</v>
      </c>
      <c r="BM948">
        <v>592.44620000000009</v>
      </c>
      <c r="BN948">
        <v>641.69019999999989</v>
      </c>
      <c r="BO948">
        <v>27.372546666666661</v>
      </c>
      <c r="BP948">
        <v>24.883393333333331</v>
      </c>
      <c r="BQ948">
        <v>590.78206666666665</v>
      </c>
      <c r="BR948">
        <v>27.362073333333331</v>
      </c>
      <c r="BS948">
        <v>500.13233333333329</v>
      </c>
      <c r="BT948">
        <v>99.196106666666665</v>
      </c>
      <c r="BU948">
        <v>0.10003136</v>
      </c>
      <c r="BV948">
        <v>30.95532</v>
      </c>
      <c r="BW948">
        <v>31.85596</v>
      </c>
      <c r="BX948">
        <v>999.89999999999986</v>
      </c>
      <c r="BY948">
        <v>0</v>
      </c>
      <c r="BZ948">
        <v>0</v>
      </c>
      <c r="CA948">
        <v>9999.9539999999997</v>
      </c>
      <c r="CB948">
        <v>0</v>
      </c>
      <c r="CC948">
        <v>1502.2413333333329</v>
      </c>
      <c r="CD948">
        <v>-49.244106666666667</v>
      </c>
      <c r="CE948">
        <v>609.11966666666672</v>
      </c>
      <c r="CF948">
        <v>658.06453333333343</v>
      </c>
      <c r="CG948">
        <v>2.4891426666666669</v>
      </c>
      <c r="CH948">
        <v>641.69019999999989</v>
      </c>
      <c r="CI948">
        <v>24.883393333333331</v>
      </c>
      <c r="CJ948">
        <v>2.7152500000000002</v>
      </c>
      <c r="CK948">
        <v>2.468335333333334</v>
      </c>
      <c r="CL948">
        <v>22.37769999999999</v>
      </c>
      <c r="CM948">
        <v>20.81920666666667</v>
      </c>
      <c r="CN948">
        <v>1999.9960000000001</v>
      </c>
      <c r="CO948">
        <v>0.97999500000000006</v>
      </c>
      <c r="CP948">
        <v>2.0005166666666671E-2</v>
      </c>
      <c r="CQ948">
        <v>0</v>
      </c>
      <c r="CR948">
        <v>2.558066666666666</v>
      </c>
      <c r="CS948">
        <v>0</v>
      </c>
      <c r="CT948">
        <v>16334.833333333339</v>
      </c>
      <c r="CU948">
        <v>17412.259999999998</v>
      </c>
      <c r="CV948">
        <v>43.591400000000007</v>
      </c>
      <c r="CW948">
        <v>44.995800000000003</v>
      </c>
      <c r="CX948">
        <v>43.682866666666669</v>
      </c>
      <c r="CY948">
        <v>43.25</v>
      </c>
      <c r="CZ948">
        <v>43.625</v>
      </c>
      <c r="DA948">
        <v>1959.9860000000001</v>
      </c>
      <c r="DB948">
        <v>40.01</v>
      </c>
      <c r="DC948">
        <v>0</v>
      </c>
      <c r="DD948">
        <v>1659887378.9000001</v>
      </c>
      <c r="DE948">
        <v>0</v>
      </c>
      <c r="DF948">
        <v>1659887002.5</v>
      </c>
      <c r="DG948" t="s">
        <v>1941</v>
      </c>
      <c r="DH948">
        <v>1659886993</v>
      </c>
      <c r="DI948">
        <v>1659887002.5</v>
      </c>
      <c r="DJ948">
        <v>16</v>
      </c>
      <c r="DK948">
        <v>-0.38300000000000001</v>
      </c>
      <c r="DL948">
        <v>1E-3</v>
      </c>
      <c r="DM948">
        <v>1.325</v>
      </c>
      <c r="DN948">
        <v>1.6E-2</v>
      </c>
      <c r="DO948">
        <v>400</v>
      </c>
      <c r="DP948">
        <v>25</v>
      </c>
      <c r="DQ948">
        <v>0.27</v>
      </c>
      <c r="DR948">
        <v>0.06</v>
      </c>
      <c r="DS948">
        <v>9.481241085588815</v>
      </c>
      <c r="DT948">
        <v>3.717787555995149</v>
      </c>
      <c r="DU948">
        <v>0.29101177444104459</v>
      </c>
      <c r="DV948">
        <v>0</v>
      </c>
      <c r="DW948">
        <v>-49.193767741935467</v>
      </c>
      <c r="DX948">
        <v>-4.9776725806450646</v>
      </c>
      <c r="DY948">
        <v>0.38375307785849622</v>
      </c>
      <c r="DZ948">
        <v>0</v>
      </c>
      <c r="EA948">
        <v>421.90487265333019</v>
      </c>
      <c r="EB948">
        <v>247.2416509977846</v>
      </c>
      <c r="EC948">
        <v>17.899457398888782</v>
      </c>
      <c r="ED948">
        <v>0</v>
      </c>
      <c r="EE948">
        <v>2.4698758536585368</v>
      </c>
      <c r="EF948">
        <v>0.41214982578397807</v>
      </c>
      <c r="EG948">
        <v>4.1231331738790497E-2</v>
      </c>
      <c r="EH948">
        <v>0</v>
      </c>
      <c r="EI948">
        <v>2.0184468349713831</v>
      </c>
      <c r="EJ948">
        <v>-1.6857116433198548E-2</v>
      </c>
      <c r="EK948">
        <v>1.566670344025439E-3</v>
      </c>
      <c r="EL948">
        <v>1</v>
      </c>
      <c r="EM948">
        <v>1</v>
      </c>
      <c r="EN948">
        <v>5</v>
      </c>
      <c r="EO948" t="s">
        <v>404</v>
      </c>
      <c r="EP948">
        <v>2.9406400000000001</v>
      </c>
      <c r="EQ948">
        <v>2.80097</v>
      </c>
      <c r="ER948">
        <v>0.121489</v>
      </c>
      <c r="ES948">
        <v>0.12808900000000001</v>
      </c>
      <c r="ET948">
        <v>0.117412</v>
      </c>
      <c r="EU948">
        <v>0.109719</v>
      </c>
      <c r="EV948">
        <v>17952.900000000001</v>
      </c>
      <c r="EW948">
        <v>18682.7</v>
      </c>
      <c r="EX948">
        <v>23777.4</v>
      </c>
      <c r="EY948">
        <v>24950</v>
      </c>
      <c r="EZ948">
        <v>33599.1</v>
      </c>
      <c r="FA948">
        <v>35476.400000000001</v>
      </c>
      <c r="FB948">
        <v>43367</v>
      </c>
      <c r="FC948">
        <v>46126.9</v>
      </c>
      <c r="FD948">
        <v>1.9283300000000001</v>
      </c>
      <c r="FE948">
        <v>1.7904800000000001</v>
      </c>
      <c r="FF948">
        <v>9.9033099999999999E-2</v>
      </c>
      <c r="FG948">
        <v>0</v>
      </c>
      <c r="FH948">
        <v>30.249400000000001</v>
      </c>
      <c r="FI948">
        <v>999.9</v>
      </c>
      <c r="FJ948">
        <v>50.5</v>
      </c>
      <c r="FK948">
        <v>39.6</v>
      </c>
      <c r="FL948">
        <v>36.943399999999997</v>
      </c>
      <c r="FM948">
        <v>63.5839</v>
      </c>
      <c r="FN948">
        <v>26.23</v>
      </c>
      <c r="FO948">
        <v>1</v>
      </c>
      <c r="FP948">
        <v>0.57716199999999995</v>
      </c>
      <c r="FQ948">
        <v>2.5364499999999999</v>
      </c>
      <c r="FR948">
        <v>20.299399999999999</v>
      </c>
      <c r="FS948">
        <v>5.2107000000000001</v>
      </c>
      <c r="FT948">
        <v>11.908099999999999</v>
      </c>
      <c r="FU948">
        <v>5.0027499999999998</v>
      </c>
      <c r="FV948">
        <v>3.2898200000000002</v>
      </c>
      <c r="FW948">
        <v>9999</v>
      </c>
      <c r="FX948">
        <v>9999</v>
      </c>
      <c r="FY948">
        <v>9999</v>
      </c>
      <c r="FZ948">
        <v>999.9</v>
      </c>
      <c r="GA948">
        <v>1.85975</v>
      </c>
      <c r="GB948">
        <v>1.8548100000000001</v>
      </c>
      <c r="GC948">
        <v>1.85792</v>
      </c>
      <c r="GD948">
        <v>1.8564000000000001</v>
      </c>
      <c r="GE948">
        <v>1.8551599999999999</v>
      </c>
      <c r="GF948">
        <v>1.8547100000000001</v>
      </c>
      <c r="GG948">
        <v>1.8535999999999999</v>
      </c>
      <c r="GH948">
        <v>1.8565400000000001</v>
      </c>
      <c r="GI948">
        <v>0</v>
      </c>
      <c r="GJ948">
        <v>0</v>
      </c>
      <c r="GK948">
        <v>0</v>
      </c>
      <c r="GL948">
        <v>0</v>
      </c>
      <c r="GM948" t="s">
        <v>384</v>
      </c>
      <c r="GN948" t="s">
        <v>385</v>
      </c>
      <c r="GO948" t="s">
        <v>386</v>
      </c>
      <c r="GP948" t="s">
        <v>386</v>
      </c>
      <c r="GQ948" t="s">
        <v>386</v>
      </c>
      <c r="GR948" t="s">
        <v>386</v>
      </c>
      <c r="GS948">
        <v>0</v>
      </c>
      <c r="GT948">
        <v>100</v>
      </c>
      <c r="GU948">
        <v>100</v>
      </c>
      <c r="GV948">
        <v>1.722</v>
      </c>
      <c r="GW948">
        <v>1.0500000000000001E-2</v>
      </c>
      <c r="GX948">
        <v>0.33715491177224621</v>
      </c>
      <c r="GY948">
        <v>3.036990343597491E-3</v>
      </c>
      <c r="GZ948">
        <v>-1.538114387597119E-6</v>
      </c>
      <c r="HA948">
        <v>3.3909691194327332E-10</v>
      </c>
      <c r="HB948">
        <v>-6.0604171497381017E-2</v>
      </c>
      <c r="HC948">
        <v>9.7621983196103414E-3</v>
      </c>
      <c r="HD948">
        <v>-3.3387782167185642E-4</v>
      </c>
      <c r="HE948">
        <v>2.632278881966732E-6</v>
      </c>
      <c r="HF948">
        <v>6</v>
      </c>
      <c r="HG948">
        <v>2134</v>
      </c>
      <c r="HH948">
        <v>2</v>
      </c>
      <c r="HI948">
        <v>31</v>
      </c>
      <c r="HJ948">
        <v>6.5</v>
      </c>
      <c r="HK948">
        <v>6.3</v>
      </c>
      <c r="HL948">
        <v>1.6223099999999999</v>
      </c>
      <c r="HM948">
        <v>2.34497</v>
      </c>
      <c r="HN948">
        <v>1.4978</v>
      </c>
      <c r="HO948">
        <v>2.3095699999999999</v>
      </c>
      <c r="HP948">
        <v>1.5478499999999999</v>
      </c>
      <c r="HQ948">
        <v>2.2985799999999998</v>
      </c>
      <c r="HR948">
        <v>42.697400000000002</v>
      </c>
      <c r="HS948">
        <v>14.3597</v>
      </c>
      <c r="HT948">
        <v>18</v>
      </c>
      <c r="HU948">
        <v>495.16699999999997</v>
      </c>
      <c r="HV948">
        <v>469.09199999999998</v>
      </c>
      <c r="HW948">
        <v>26.398099999999999</v>
      </c>
      <c r="HX948">
        <v>34.168700000000001</v>
      </c>
      <c r="HY948">
        <v>29.999600000000001</v>
      </c>
      <c r="HZ948">
        <v>33.971200000000003</v>
      </c>
      <c r="IA948">
        <v>34.063600000000001</v>
      </c>
      <c r="IB948">
        <v>32.489100000000001</v>
      </c>
      <c r="IC948">
        <v>33.837299999999999</v>
      </c>
      <c r="ID948">
        <v>0</v>
      </c>
      <c r="IE948">
        <v>26.424800000000001</v>
      </c>
      <c r="IF948">
        <v>713.13300000000004</v>
      </c>
      <c r="IG948">
        <v>24.7165</v>
      </c>
      <c r="IH948">
        <v>100.27</v>
      </c>
      <c r="II948">
        <v>99.965000000000003</v>
      </c>
      <c r="IJ948" t="s">
        <v>3545</v>
      </c>
    </row>
    <row r="949" spans="1:244" x14ac:dyDescent="0.2">
      <c r="A949">
        <v>933</v>
      </c>
      <c r="B949">
        <v>1659887381.0999999</v>
      </c>
      <c r="C949">
        <v>7124</v>
      </c>
      <c r="D949" t="s">
        <v>2206</v>
      </c>
      <c r="E949" t="s">
        <v>2207</v>
      </c>
      <c r="F949">
        <v>1</v>
      </c>
      <c r="G949" t="s">
        <v>1152</v>
      </c>
      <c r="H949" t="s">
        <v>379</v>
      </c>
      <c r="I949" t="s">
        <v>1135</v>
      </c>
      <c r="J949" t="s">
        <v>1150</v>
      </c>
      <c r="K949" t="s">
        <v>1151</v>
      </c>
      <c r="L949" t="s">
        <v>1940</v>
      </c>
      <c r="M949" t="s">
        <v>380</v>
      </c>
      <c r="N949">
        <v>1659887373.0999999</v>
      </c>
      <c r="O949">
        <f t="shared" si="476"/>
        <v>2.169436480146314E-3</v>
      </c>
      <c r="P949">
        <f t="shared" si="477"/>
        <v>2.169436480146314</v>
      </c>
      <c r="Q949">
        <f t="shared" si="478"/>
        <v>10.114216426468968</v>
      </c>
      <c r="R949">
        <f t="shared" si="479"/>
        <v>594.9430625</v>
      </c>
      <c r="S949">
        <f t="shared" si="480"/>
        <v>420.74342987711839</v>
      </c>
      <c r="T949">
        <f t="shared" si="481"/>
        <v>41.778172872846483</v>
      </c>
      <c r="U949">
        <f t="shared" si="482"/>
        <v>59.07551336424909</v>
      </c>
      <c r="V949">
        <f t="shared" si="483"/>
        <v>0.10477581313075876</v>
      </c>
      <c r="W949">
        <f t="shared" si="484"/>
        <v>2.9153254048320889</v>
      </c>
      <c r="X949">
        <f t="shared" si="485"/>
        <v>0.10272792293218794</v>
      </c>
      <c r="Y949">
        <f t="shared" si="486"/>
        <v>6.4385612771224107E-2</v>
      </c>
      <c r="Z949">
        <f t="shared" si="487"/>
        <v>321.51657899999998</v>
      </c>
      <c r="AA949">
        <f t="shared" si="488"/>
        <v>32.289708836394084</v>
      </c>
      <c r="AB949">
        <f t="shared" si="489"/>
        <v>31.85610625</v>
      </c>
      <c r="AC949">
        <f t="shared" si="490"/>
        <v>4.736330310028614</v>
      </c>
      <c r="AD949">
        <f t="shared" si="491"/>
        <v>60.402538560377842</v>
      </c>
      <c r="AE949">
        <f t="shared" si="492"/>
        <v>2.7180805992746815</v>
      </c>
      <c r="AF949">
        <f t="shared" si="493"/>
        <v>4.499944313694221</v>
      </c>
      <c r="AG949">
        <f t="shared" si="494"/>
        <v>2.0182497107539326</v>
      </c>
      <c r="AH949">
        <f t="shared" si="495"/>
        <v>-95.672148774452452</v>
      </c>
      <c r="AI949">
        <f t="shared" si="496"/>
        <v>-141.54920583560704</v>
      </c>
      <c r="AJ949">
        <f t="shared" si="497"/>
        <v>-10.946904780834814</v>
      </c>
      <c r="AK949">
        <f t="shared" si="498"/>
        <v>73.348319609105658</v>
      </c>
      <c r="AL949">
        <f t="shared" si="499"/>
        <v>39.812005263188624</v>
      </c>
      <c r="AM949">
        <f t="shared" si="500"/>
        <v>2.1361950950198079</v>
      </c>
      <c r="AN949">
        <f t="shared" si="501"/>
        <v>10.114216426468968</v>
      </c>
      <c r="AO949">
        <v>689.19956170599539</v>
      </c>
      <c r="AP949">
        <v>650.2091333333334</v>
      </c>
      <c r="AQ949">
        <v>5.10631772108181</v>
      </c>
      <c r="AR949">
        <v>66.272461968613413</v>
      </c>
      <c r="AS949">
        <f t="shared" si="502"/>
        <v>2.169436480146314</v>
      </c>
      <c r="AT949">
        <v>24.85716278450699</v>
      </c>
      <c r="AU949">
        <v>27.38785575757575</v>
      </c>
      <c r="AV949">
        <v>1.037929407114961E-4</v>
      </c>
      <c r="AW949">
        <v>80.697832317614541</v>
      </c>
      <c r="AX949">
        <v>2</v>
      </c>
      <c r="AY949">
        <v>0</v>
      </c>
      <c r="AZ949">
        <f t="shared" si="503"/>
        <v>1</v>
      </c>
      <c r="BA949">
        <f t="shared" si="504"/>
        <v>0</v>
      </c>
      <c r="BB949">
        <f t="shared" si="505"/>
        <v>51767.142005614565</v>
      </c>
      <c r="BC949">
        <f t="shared" si="506"/>
        <v>2000</v>
      </c>
      <c r="BD949">
        <f t="shared" si="507"/>
        <v>1681.2002999999997</v>
      </c>
      <c r="BE949">
        <f t="shared" si="508"/>
        <v>0.84060014999999988</v>
      </c>
      <c r="BF949">
        <f t="shared" si="509"/>
        <v>0.16075828949999998</v>
      </c>
      <c r="BG949">
        <v>6</v>
      </c>
      <c r="BH949">
        <v>0.5</v>
      </c>
      <c r="BI949" t="s">
        <v>381</v>
      </c>
      <c r="BJ949">
        <v>2</v>
      </c>
      <c r="BK949" t="b">
        <v>1</v>
      </c>
      <c r="BL949">
        <v>1659887373.0999999</v>
      </c>
      <c r="BM949">
        <v>594.9430625</v>
      </c>
      <c r="BN949">
        <v>644.2294374999999</v>
      </c>
      <c r="BO949">
        <v>27.373493750000002</v>
      </c>
      <c r="BP949">
        <v>24.880893749999998</v>
      </c>
      <c r="BQ949">
        <v>593.27506249999999</v>
      </c>
      <c r="BR949">
        <v>27.363018749999998</v>
      </c>
      <c r="BS949">
        <v>500.13318750000002</v>
      </c>
      <c r="BT949">
        <v>99.196062499999996</v>
      </c>
      <c r="BU949">
        <v>0.10001655</v>
      </c>
      <c r="BV949">
        <v>30.955500000000001</v>
      </c>
      <c r="BW949">
        <v>31.85610625</v>
      </c>
      <c r="BX949">
        <v>999.9</v>
      </c>
      <c r="BY949">
        <v>0</v>
      </c>
      <c r="BZ949">
        <v>0</v>
      </c>
      <c r="CA949">
        <v>9999.5268749999996</v>
      </c>
      <c r="CB949">
        <v>0</v>
      </c>
      <c r="CC949">
        <v>1499.4575</v>
      </c>
      <c r="CD949">
        <v>-49.2864875</v>
      </c>
      <c r="CE949">
        <v>611.68737499999997</v>
      </c>
      <c r="CF949">
        <v>660.66681249999999</v>
      </c>
      <c r="CG949">
        <v>2.4925893750000001</v>
      </c>
      <c r="CH949">
        <v>644.2294374999999</v>
      </c>
      <c r="CI949">
        <v>24.880893749999998</v>
      </c>
      <c r="CJ949">
        <v>2.7153425000000002</v>
      </c>
      <c r="CK949">
        <v>2.4680862499999998</v>
      </c>
      <c r="CL949">
        <v>22.378262500000002</v>
      </c>
      <c r="CM949">
        <v>20.817562500000001</v>
      </c>
      <c r="CN949">
        <v>2000</v>
      </c>
      <c r="CO949">
        <v>0.97999506250000001</v>
      </c>
      <c r="CP949">
        <v>2.0005106250000002E-2</v>
      </c>
      <c r="CQ949">
        <v>0</v>
      </c>
      <c r="CR949">
        <v>2.5461874999999998</v>
      </c>
      <c r="CS949">
        <v>0</v>
      </c>
      <c r="CT949">
        <v>16336.231250000001</v>
      </c>
      <c r="CU949">
        <v>17412.293750000001</v>
      </c>
      <c r="CV949">
        <v>43.5895625</v>
      </c>
      <c r="CW949">
        <v>44.996062500000001</v>
      </c>
      <c r="CX949">
        <v>43.683124999999997</v>
      </c>
      <c r="CY949">
        <v>43.25</v>
      </c>
      <c r="CZ949">
        <v>43.625</v>
      </c>
      <c r="DA949">
        <v>1959.99</v>
      </c>
      <c r="DB949">
        <v>40.01</v>
      </c>
      <c r="DC949">
        <v>0</v>
      </c>
      <c r="DD949">
        <v>1659887380.0999999</v>
      </c>
      <c r="DE949">
        <v>0</v>
      </c>
      <c r="DF949">
        <v>1659887002.5</v>
      </c>
      <c r="DG949" t="s">
        <v>1941</v>
      </c>
      <c r="DH949">
        <v>1659886993</v>
      </c>
      <c r="DI949">
        <v>1659887002.5</v>
      </c>
      <c r="DJ949">
        <v>16</v>
      </c>
      <c r="DK949">
        <v>-0.38300000000000001</v>
      </c>
      <c r="DL949">
        <v>1E-3</v>
      </c>
      <c r="DM949">
        <v>1.325</v>
      </c>
      <c r="DN949">
        <v>1.6E-2</v>
      </c>
      <c r="DO949">
        <v>400</v>
      </c>
      <c r="DP949">
        <v>25</v>
      </c>
      <c r="DQ949">
        <v>0.27</v>
      </c>
      <c r="DR949">
        <v>0.06</v>
      </c>
      <c r="DS949">
        <v>9.481241085588815</v>
      </c>
      <c r="DT949">
        <v>3.717787555995149</v>
      </c>
      <c r="DU949">
        <v>0.29101177444104459</v>
      </c>
      <c r="DV949">
        <v>0</v>
      </c>
      <c r="DW949">
        <v>-49.193767741935467</v>
      </c>
      <c r="DX949">
        <v>-4.9776725806450646</v>
      </c>
      <c r="DY949">
        <v>0.38375307785849622</v>
      </c>
      <c r="DZ949">
        <v>0</v>
      </c>
      <c r="EA949">
        <v>421.90487265333019</v>
      </c>
      <c r="EB949">
        <v>247.2416509977846</v>
      </c>
      <c r="EC949">
        <v>17.899457398888782</v>
      </c>
      <c r="ED949">
        <v>0</v>
      </c>
      <c r="EE949">
        <v>2.4698758536585368</v>
      </c>
      <c r="EF949">
        <v>0.41214982578397807</v>
      </c>
      <c r="EG949">
        <v>4.1231331738790497E-2</v>
      </c>
      <c r="EH949">
        <v>0</v>
      </c>
      <c r="EI949">
        <v>2.0184468349713831</v>
      </c>
      <c r="EJ949">
        <v>-1.6857116433198548E-2</v>
      </c>
      <c r="EK949">
        <v>1.566670344025439E-3</v>
      </c>
      <c r="EL949">
        <v>1</v>
      </c>
      <c r="EM949">
        <v>1</v>
      </c>
      <c r="EN949">
        <v>5</v>
      </c>
      <c r="EO949" t="s">
        <v>404</v>
      </c>
      <c r="EP949">
        <v>2.9405100000000002</v>
      </c>
      <c r="EQ949">
        <v>2.80097</v>
      </c>
      <c r="ER949">
        <v>0.122158</v>
      </c>
      <c r="ES949">
        <v>0.128745</v>
      </c>
      <c r="ET949">
        <v>0.117414</v>
      </c>
      <c r="EU949">
        <v>0.109669</v>
      </c>
      <c r="EV949">
        <v>17939.2</v>
      </c>
      <c r="EW949">
        <v>18668.7</v>
      </c>
      <c r="EX949">
        <v>23777.4</v>
      </c>
      <c r="EY949">
        <v>24950</v>
      </c>
      <c r="EZ949">
        <v>33599.1</v>
      </c>
      <c r="FA949">
        <v>35478.5</v>
      </c>
      <c r="FB949">
        <v>43367.1</v>
      </c>
      <c r="FC949">
        <v>46127</v>
      </c>
      <c r="FD949">
        <v>1.92845</v>
      </c>
      <c r="FE949">
        <v>1.7904199999999999</v>
      </c>
      <c r="FF949">
        <v>9.8884100000000003E-2</v>
      </c>
      <c r="FG949">
        <v>0</v>
      </c>
      <c r="FH949">
        <v>30.2501</v>
      </c>
      <c r="FI949">
        <v>999.9</v>
      </c>
      <c r="FJ949">
        <v>50.5</v>
      </c>
      <c r="FK949">
        <v>39.6</v>
      </c>
      <c r="FL949">
        <v>36.945500000000003</v>
      </c>
      <c r="FM949">
        <v>63.813899999999997</v>
      </c>
      <c r="FN949">
        <v>26.037700000000001</v>
      </c>
      <c r="FO949">
        <v>1</v>
      </c>
      <c r="FP949">
        <v>0.57716699999999999</v>
      </c>
      <c r="FQ949">
        <v>2.5220799999999999</v>
      </c>
      <c r="FR949">
        <v>20.299600000000002</v>
      </c>
      <c r="FS949">
        <v>5.2110000000000003</v>
      </c>
      <c r="FT949">
        <v>11.908099999999999</v>
      </c>
      <c r="FU949">
        <v>5.0027999999999997</v>
      </c>
      <c r="FV949">
        <v>3.2898200000000002</v>
      </c>
      <c r="FW949">
        <v>9999</v>
      </c>
      <c r="FX949">
        <v>9999</v>
      </c>
      <c r="FY949">
        <v>9999</v>
      </c>
      <c r="FZ949">
        <v>999.9</v>
      </c>
      <c r="GA949">
        <v>1.85975</v>
      </c>
      <c r="GB949">
        <v>1.8548199999999999</v>
      </c>
      <c r="GC949">
        <v>1.85792</v>
      </c>
      <c r="GD949">
        <v>1.85639</v>
      </c>
      <c r="GE949">
        <v>1.8551599999999999</v>
      </c>
      <c r="GF949">
        <v>1.8547100000000001</v>
      </c>
      <c r="GG949">
        <v>1.85358</v>
      </c>
      <c r="GH949">
        <v>1.8565400000000001</v>
      </c>
      <c r="GI949">
        <v>0</v>
      </c>
      <c r="GJ949">
        <v>0</v>
      </c>
      <c r="GK949">
        <v>0</v>
      </c>
      <c r="GL949">
        <v>0</v>
      </c>
      <c r="GM949" t="s">
        <v>384</v>
      </c>
      <c r="GN949" t="s">
        <v>385</v>
      </c>
      <c r="GO949" t="s">
        <v>386</v>
      </c>
      <c r="GP949" t="s">
        <v>386</v>
      </c>
      <c r="GQ949" t="s">
        <v>386</v>
      </c>
      <c r="GR949" t="s">
        <v>386</v>
      </c>
      <c r="GS949">
        <v>0</v>
      </c>
      <c r="GT949">
        <v>100</v>
      </c>
      <c r="GU949">
        <v>100</v>
      </c>
      <c r="GV949">
        <v>1.73</v>
      </c>
      <c r="GW949">
        <v>1.04E-2</v>
      </c>
      <c r="GX949">
        <v>0.33715491177224621</v>
      </c>
      <c r="GY949">
        <v>3.036990343597491E-3</v>
      </c>
      <c r="GZ949">
        <v>-1.538114387597119E-6</v>
      </c>
      <c r="HA949">
        <v>3.3909691194327332E-10</v>
      </c>
      <c r="HB949">
        <v>-6.0604171497381017E-2</v>
      </c>
      <c r="HC949">
        <v>9.7621983196103414E-3</v>
      </c>
      <c r="HD949">
        <v>-3.3387782167185642E-4</v>
      </c>
      <c r="HE949">
        <v>2.632278881966732E-6</v>
      </c>
      <c r="HF949">
        <v>6</v>
      </c>
      <c r="HG949">
        <v>2134</v>
      </c>
      <c r="HH949">
        <v>2</v>
      </c>
      <c r="HI949">
        <v>31</v>
      </c>
      <c r="HJ949">
        <v>6.5</v>
      </c>
      <c r="HK949">
        <v>6.3</v>
      </c>
      <c r="HL949">
        <v>1.62476</v>
      </c>
      <c r="HM949">
        <v>2.3303199999999999</v>
      </c>
      <c r="HN949">
        <v>1.4978</v>
      </c>
      <c r="HO949">
        <v>2.3095699999999999</v>
      </c>
      <c r="HP949">
        <v>1.5478499999999999</v>
      </c>
      <c r="HQ949">
        <v>2.4401899999999999</v>
      </c>
      <c r="HR949">
        <v>42.697400000000002</v>
      </c>
      <c r="HS949">
        <v>14.3597</v>
      </c>
      <c r="HT949">
        <v>18</v>
      </c>
      <c r="HU949">
        <v>495.23899999999998</v>
      </c>
      <c r="HV949">
        <v>469.05500000000001</v>
      </c>
      <c r="HW949">
        <v>26.403600000000001</v>
      </c>
      <c r="HX949">
        <v>34.167900000000003</v>
      </c>
      <c r="HY949">
        <v>29.999700000000001</v>
      </c>
      <c r="HZ949">
        <v>33.970799999999997</v>
      </c>
      <c r="IA949">
        <v>34.062800000000003</v>
      </c>
      <c r="IB949">
        <v>32.615499999999997</v>
      </c>
      <c r="IC949">
        <v>33.837299999999999</v>
      </c>
      <c r="ID949">
        <v>0</v>
      </c>
      <c r="IE949">
        <v>26.424800000000001</v>
      </c>
      <c r="IF949">
        <v>713.13300000000004</v>
      </c>
      <c r="IG949">
        <v>24.713200000000001</v>
      </c>
      <c r="IH949">
        <v>100.27</v>
      </c>
      <c r="II949">
        <v>99.965000000000003</v>
      </c>
      <c r="IJ949" t="s">
        <v>3545</v>
      </c>
    </row>
    <row r="950" spans="1:244" x14ac:dyDescent="0.2">
      <c r="A950">
        <v>934</v>
      </c>
      <c r="B950">
        <v>1659887382.0999999</v>
      </c>
      <c r="C950">
        <v>7125</v>
      </c>
      <c r="D950" t="s">
        <v>2208</v>
      </c>
      <c r="E950" t="s">
        <v>2209</v>
      </c>
      <c r="F950">
        <v>1</v>
      </c>
      <c r="G950" t="s">
        <v>1152</v>
      </c>
      <c r="H950" t="s">
        <v>379</v>
      </c>
      <c r="I950" t="s">
        <v>1135</v>
      </c>
      <c r="J950" t="s">
        <v>1150</v>
      </c>
      <c r="K950" t="s">
        <v>1151</v>
      </c>
      <c r="L950" t="s">
        <v>1940</v>
      </c>
      <c r="M950" t="s">
        <v>380</v>
      </c>
      <c r="N950">
        <v>1659887374.599999</v>
      </c>
      <c r="O950">
        <f t="shared" si="476"/>
        <v>2.1699032896626198E-3</v>
      </c>
      <c r="P950">
        <f t="shared" si="477"/>
        <v>2.1699032896626198</v>
      </c>
      <c r="Q950">
        <f t="shared" si="478"/>
        <v>10.247178731629399</v>
      </c>
      <c r="R950">
        <f t="shared" si="479"/>
        <v>602.44126666666659</v>
      </c>
      <c r="S950">
        <f t="shared" si="480"/>
        <v>426.0214823358757</v>
      </c>
      <c r="T950">
        <f t="shared" si="481"/>
        <v>42.302182128374035</v>
      </c>
      <c r="U950">
        <f t="shared" si="482"/>
        <v>59.819941577710424</v>
      </c>
      <c r="V950">
        <f t="shared" si="483"/>
        <v>0.10481459438591369</v>
      </c>
      <c r="W950">
        <f t="shared" si="484"/>
        <v>2.9150399670089091</v>
      </c>
      <c r="X950">
        <f t="shared" si="485"/>
        <v>0.10276500744660068</v>
      </c>
      <c r="Y950">
        <f t="shared" si="486"/>
        <v>6.4408938747490749E-2</v>
      </c>
      <c r="Z950">
        <f t="shared" si="487"/>
        <v>321.51296139999994</v>
      </c>
      <c r="AA950">
        <f t="shared" si="488"/>
        <v>32.290426442520811</v>
      </c>
      <c r="AB950">
        <f t="shared" si="489"/>
        <v>31.856533333333331</v>
      </c>
      <c r="AC950">
        <f t="shared" si="490"/>
        <v>4.7364449241127318</v>
      </c>
      <c r="AD950">
        <f t="shared" si="491"/>
        <v>60.409287577972535</v>
      </c>
      <c r="AE950">
        <f t="shared" si="492"/>
        <v>2.7184990377406266</v>
      </c>
      <c r="AF950">
        <f t="shared" si="493"/>
        <v>4.5001342454697184</v>
      </c>
      <c r="AG950">
        <f t="shared" si="494"/>
        <v>2.0179458863721051</v>
      </c>
      <c r="AH950">
        <f t="shared" si="495"/>
        <v>-95.692735074121529</v>
      </c>
      <c r="AI950">
        <f t="shared" si="496"/>
        <v>-141.48617021742447</v>
      </c>
      <c r="AJ950">
        <f t="shared" si="497"/>
        <v>-10.943164183017062</v>
      </c>
      <c r="AK950">
        <f t="shared" si="498"/>
        <v>73.390891925436875</v>
      </c>
      <c r="AL950">
        <f t="shared" si="499"/>
        <v>39.9017458738385</v>
      </c>
      <c r="AM950">
        <f t="shared" si="500"/>
        <v>2.1458056865172876</v>
      </c>
      <c r="AN950">
        <f t="shared" si="501"/>
        <v>10.247178731629399</v>
      </c>
      <c r="AO950">
        <v>694.4165747801834</v>
      </c>
      <c r="AP950">
        <v>655.31252727272727</v>
      </c>
      <c r="AQ950">
        <v>5.0967144253306174</v>
      </c>
      <c r="AR950">
        <v>66.272461968613413</v>
      </c>
      <c r="AS950">
        <f t="shared" si="502"/>
        <v>2.1699032896626198</v>
      </c>
      <c r="AT950">
        <v>24.856615564218892</v>
      </c>
      <c r="AU950">
        <v>27.38772606060606</v>
      </c>
      <c r="AV950">
        <v>1.2557611568412061E-4</v>
      </c>
      <c r="AW950">
        <v>80.697832317614541</v>
      </c>
      <c r="AX950">
        <v>2</v>
      </c>
      <c r="AY950">
        <v>0</v>
      </c>
      <c r="AZ950">
        <f t="shared" si="503"/>
        <v>1</v>
      </c>
      <c r="BA950">
        <f t="shared" si="504"/>
        <v>0</v>
      </c>
      <c r="BB950">
        <f t="shared" si="505"/>
        <v>51758.912480442625</v>
      </c>
      <c r="BC950">
        <f t="shared" si="506"/>
        <v>1999.977333333333</v>
      </c>
      <c r="BD950">
        <f t="shared" si="507"/>
        <v>1681.1812599999996</v>
      </c>
      <c r="BE950">
        <f t="shared" si="508"/>
        <v>0.84060015680177702</v>
      </c>
      <c r="BF950">
        <f t="shared" si="509"/>
        <v>0.16075830262742977</v>
      </c>
      <c r="BG950">
        <v>6</v>
      </c>
      <c r="BH950">
        <v>0.5</v>
      </c>
      <c r="BI950" t="s">
        <v>381</v>
      </c>
      <c r="BJ950">
        <v>2</v>
      </c>
      <c r="BK950" t="b">
        <v>1</v>
      </c>
      <c r="BL950">
        <v>1659887374.599999</v>
      </c>
      <c r="BM950">
        <v>602.44126666666659</v>
      </c>
      <c r="BN950">
        <v>651.86166666666657</v>
      </c>
      <c r="BO950">
        <v>27.377759999999999</v>
      </c>
      <c r="BP950">
        <v>24.873946666666669</v>
      </c>
      <c r="BQ950">
        <v>600.7615333333332</v>
      </c>
      <c r="BR950">
        <v>27.367306666666671</v>
      </c>
      <c r="BS950">
        <v>500.13113333333331</v>
      </c>
      <c r="BT950">
        <v>99.19589999999998</v>
      </c>
      <c r="BU950">
        <v>9.9989720000000004E-2</v>
      </c>
      <c r="BV950">
        <v>30.956240000000001</v>
      </c>
      <c r="BW950">
        <v>31.856533333333331</v>
      </c>
      <c r="BX950">
        <v>999.89999999999986</v>
      </c>
      <c r="BY950">
        <v>0</v>
      </c>
      <c r="BZ950">
        <v>0</v>
      </c>
      <c r="CA950">
        <v>9997.9120000000003</v>
      </c>
      <c r="CB950">
        <v>0</v>
      </c>
      <c r="CC950">
        <v>1501.742666666667</v>
      </c>
      <c r="CD950">
        <v>-49.420520000000003</v>
      </c>
      <c r="CE950">
        <v>619.39926666666668</v>
      </c>
      <c r="CF950">
        <v>668.48900000000003</v>
      </c>
      <c r="CG950">
        <v>2.503806</v>
      </c>
      <c r="CH950">
        <v>651.86166666666657</v>
      </c>
      <c r="CI950">
        <v>24.873946666666669</v>
      </c>
      <c r="CJ950">
        <v>2.715761333333333</v>
      </c>
      <c r="CK950">
        <v>2.4673933333333329</v>
      </c>
      <c r="CL950">
        <v>22.380800000000001</v>
      </c>
      <c r="CM950">
        <v>20.812993333333331</v>
      </c>
      <c r="CN950">
        <v>1999.977333333333</v>
      </c>
      <c r="CO950">
        <v>0.97999480000000005</v>
      </c>
      <c r="CP950">
        <v>2.000536E-2</v>
      </c>
      <c r="CQ950">
        <v>0</v>
      </c>
      <c r="CR950">
        <v>2.4752000000000001</v>
      </c>
      <c r="CS950">
        <v>0</v>
      </c>
      <c r="CT950">
        <v>16339.76666666667</v>
      </c>
      <c r="CU950">
        <v>17412.08666666667</v>
      </c>
      <c r="CV950">
        <v>43.582999999999998</v>
      </c>
      <c r="CW950">
        <v>44.995800000000003</v>
      </c>
      <c r="CX950">
        <v>43.682866666666669</v>
      </c>
      <c r="CY950">
        <v>43.25</v>
      </c>
      <c r="CZ950">
        <v>43.625</v>
      </c>
      <c r="DA950">
        <v>1959.967333333333</v>
      </c>
      <c r="DB950">
        <v>40.01</v>
      </c>
      <c r="DC950">
        <v>0</v>
      </c>
      <c r="DD950">
        <v>1659887381.3</v>
      </c>
      <c r="DE950">
        <v>0</v>
      </c>
      <c r="DF950">
        <v>1659887002.5</v>
      </c>
      <c r="DG950" t="s">
        <v>1941</v>
      </c>
      <c r="DH950">
        <v>1659886993</v>
      </c>
      <c r="DI950">
        <v>1659887002.5</v>
      </c>
      <c r="DJ950">
        <v>16</v>
      </c>
      <c r="DK950">
        <v>-0.38300000000000001</v>
      </c>
      <c r="DL950">
        <v>1E-3</v>
      </c>
      <c r="DM950">
        <v>1.325</v>
      </c>
      <c r="DN950">
        <v>1.6E-2</v>
      </c>
      <c r="DO950">
        <v>400</v>
      </c>
      <c r="DP950">
        <v>25</v>
      </c>
      <c r="DQ950">
        <v>0.27</v>
      </c>
      <c r="DR950">
        <v>0.06</v>
      </c>
      <c r="DS950">
        <v>9.5883841748399927</v>
      </c>
      <c r="DT950">
        <v>3.257480300663965</v>
      </c>
      <c r="DU950">
        <v>0.25111348395270189</v>
      </c>
      <c r="DV950">
        <v>0</v>
      </c>
      <c r="DW950">
        <v>-49.354916666666661</v>
      </c>
      <c r="DX950">
        <v>-4.4942602892103567</v>
      </c>
      <c r="DY950">
        <v>0.33285524289429819</v>
      </c>
      <c r="DZ950">
        <v>0</v>
      </c>
      <c r="EA950">
        <v>426.91819433852572</v>
      </c>
      <c r="EB950">
        <v>253.70901891587681</v>
      </c>
      <c r="EC950">
        <v>18.951951168170339</v>
      </c>
      <c r="ED950">
        <v>0</v>
      </c>
      <c r="EE950">
        <v>2.4812759999999998</v>
      </c>
      <c r="EF950">
        <v>0.42329448405252651</v>
      </c>
      <c r="EG950">
        <v>4.1281058174421827E-2</v>
      </c>
      <c r="EH950">
        <v>0</v>
      </c>
      <c r="EI950">
        <v>2.0182494359806702</v>
      </c>
      <c r="EJ950">
        <v>-1.4798742296619391E-2</v>
      </c>
      <c r="EK950">
        <v>1.5067626664894719E-3</v>
      </c>
      <c r="EL950">
        <v>1</v>
      </c>
      <c r="EM950">
        <v>1</v>
      </c>
      <c r="EN950">
        <v>5</v>
      </c>
      <c r="EO950" t="s">
        <v>404</v>
      </c>
      <c r="EP950">
        <v>2.9406099999999999</v>
      </c>
      <c r="EQ950">
        <v>2.8011699999999999</v>
      </c>
      <c r="ER950">
        <v>0.122821</v>
      </c>
      <c r="ES950">
        <v>0.12939800000000001</v>
      </c>
      <c r="ET950">
        <v>0.11741500000000001</v>
      </c>
      <c r="EU950">
        <v>0.109594</v>
      </c>
      <c r="EV950">
        <v>17925.599999999999</v>
      </c>
      <c r="EW950">
        <v>18654.599999999999</v>
      </c>
      <c r="EX950">
        <v>23777.4</v>
      </c>
      <c r="EY950">
        <v>24949.9</v>
      </c>
      <c r="EZ950">
        <v>33599.199999999997</v>
      </c>
      <c r="FA950">
        <v>35481.4</v>
      </c>
      <c r="FB950">
        <v>43367.199999999997</v>
      </c>
      <c r="FC950">
        <v>46126.9</v>
      </c>
      <c r="FD950">
        <v>1.9286000000000001</v>
      </c>
      <c r="FE950">
        <v>1.7905</v>
      </c>
      <c r="FF950">
        <v>9.88618E-2</v>
      </c>
      <c r="FG950">
        <v>0</v>
      </c>
      <c r="FH950">
        <v>30.250699999999998</v>
      </c>
      <c r="FI950">
        <v>999.9</v>
      </c>
      <c r="FJ950">
        <v>50.5</v>
      </c>
      <c r="FK950">
        <v>39.6</v>
      </c>
      <c r="FL950">
        <v>36.940399999999997</v>
      </c>
      <c r="FM950">
        <v>63.203899999999997</v>
      </c>
      <c r="FN950">
        <v>26.1418</v>
      </c>
      <c r="FO950">
        <v>1</v>
      </c>
      <c r="FP950">
        <v>0.57702699999999996</v>
      </c>
      <c r="FQ950">
        <v>2.50922</v>
      </c>
      <c r="FR950">
        <v>20.299700000000001</v>
      </c>
      <c r="FS950">
        <v>5.2112999999999996</v>
      </c>
      <c r="FT950">
        <v>11.908099999999999</v>
      </c>
      <c r="FU950">
        <v>5.0028499999999996</v>
      </c>
      <c r="FV950">
        <v>3.2898999999999998</v>
      </c>
      <c r="FW950">
        <v>9999</v>
      </c>
      <c r="FX950">
        <v>9999</v>
      </c>
      <c r="FY950">
        <v>9999</v>
      </c>
      <c r="FZ950">
        <v>999.9</v>
      </c>
      <c r="GA950">
        <v>1.8597399999999999</v>
      </c>
      <c r="GB950">
        <v>1.8548100000000001</v>
      </c>
      <c r="GC950">
        <v>1.85792</v>
      </c>
      <c r="GD950">
        <v>1.8563799999999999</v>
      </c>
      <c r="GE950">
        <v>1.8551599999999999</v>
      </c>
      <c r="GF950">
        <v>1.8547100000000001</v>
      </c>
      <c r="GG950">
        <v>1.8535600000000001</v>
      </c>
      <c r="GH950">
        <v>1.8565400000000001</v>
      </c>
      <c r="GI950">
        <v>0</v>
      </c>
      <c r="GJ950">
        <v>0</v>
      </c>
      <c r="GK950">
        <v>0</v>
      </c>
      <c r="GL950">
        <v>0</v>
      </c>
      <c r="GM950" t="s">
        <v>384</v>
      </c>
      <c r="GN950" t="s">
        <v>385</v>
      </c>
      <c r="GO950" t="s">
        <v>386</v>
      </c>
      <c r="GP950" t="s">
        <v>386</v>
      </c>
      <c r="GQ950" t="s">
        <v>386</v>
      </c>
      <c r="GR950" t="s">
        <v>386</v>
      </c>
      <c r="GS950">
        <v>0</v>
      </c>
      <c r="GT950">
        <v>100</v>
      </c>
      <c r="GU950">
        <v>100</v>
      </c>
      <c r="GV950">
        <v>1.736</v>
      </c>
      <c r="GW950">
        <v>1.04E-2</v>
      </c>
      <c r="GX950">
        <v>0.33715491177224621</v>
      </c>
      <c r="GY950">
        <v>3.036990343597491E-3</v>
      </c>
      <c r="GZ950">
        <v>-1.538114387597119E-6</v>
      </c>
      <c r="HA950">
        <v>3.3909691194327332E-10</v>
      </c>
      <c r="HB950">
        <v>-6.0604171497381017E-2</v>
      </c>
      <c r="HC950">
        <v>9.7621983196103414E-3</v>
      </c>
      <c r="HD950">
        <v>-3.3387782167185642E-4</v>
      </c>
      <c r="HE950">
        <v>2.632278881966732E-6</v>
      </c>
      <c r="HF950">
        <v>6</v>
      </c>
      <c r="HG950">
        <v>2134</v>
      </c>
      <c r="HH950">
        <v>2</v>
      </c>
      <c r="HI950">
        <v>31</v>
      </c>
      <c r="HJ950">
        <v>6.5</v>
      </c>
      <c r="HK950">
        <v>6.3</v>
      </c>
      <c r="HL950">
        <v>1.64062</v>
      </c>
      <c r="HM950">
        <v>2.3315399999999999</v>
      </c>
      <c r="HN950">
        <v>1.4978</v>
      </c>
      <c r="HO950">
        <v>2.3083499999999999</v>
      </c>
      <c r="HP950">
        <v>1.5478499999999999</v>
      </c>
      <c r="HQ950">
        <v>2.34985</v>
      </c>
      <c r="HR950">
        <v>42.697400000000002</v>
      </c>
      <c r="HS950">
        <v>14.350899999999999</v>
      </c>
      <c r="HT950">
        <v>18</v>
      </c>
      <c r="HU950">
        <v>495.32900000000001</v>
      </c>
      <c r="HV950">
        <v>469.09800000000001</v>
      </c>
      <c r="HW950">
        <v>26.409800000000001</v>
      </c>
      <c r="HX950">
        <v>34.166699999999999</v>
      </c>
      <c r="HY950">
        <v>29.999600000000001</v>
      </c>
      <c r="HZ950">
        <v>33.970500000000001</v>
      </c>
      <c r="IA950">
        <v>34.062100000000001</v>
      </c>
      <c r="IB950">
        <v>32.869700000000002</v>
      </c>
      <c r="IC950">
        <v>33.837299999999999</v>
      </c>
      <c r="ID950">
        <v>0</v>
      </c>
      <c r="IE950">
        <v>26.424800000000001</v>
      </c>
      <c r="IF950">
        <v>723.16</v>
      </c>
      <c r="IG950">
        <v>24.715399999999999</v>
      </c>
      <c r="IH950">
        <v>100.271</v>
      </c>
      <c r="II950">
        <v>99.964799999999997</v>
      </c>
      <c r="IJ950" t="s">
        <v>3545</v>
      </c>
    </row>
    <row r="951" spans="1:244" x14ac:dyDescent="0.2">
      <c r="A951">
        <v>935</v>
      </c>
      <c r="B951">
        <v>1659887383.0999999</v>
      </c>
      <c r="C951">
        <v>7126</v>
      </c>
      <c r="D951" t="s">
        <v>2210</v>
      </c>
      <c r="E951" t="s">
        <v>2211</v>
      </c>
      <c r="F951">
        <v>1</v>
      </c>
      <c r="G951" t="s">
        <v>1152</v>
      </c>
      <c r="H951" t="s">
        <v>379</v>
      </c>
      <c r="I951" t="s">
        <v>1135</v>
      </c>
      <c r="J951" t="s">
        <v>1150</v>
      </c>
      <c r="K951" t="s">
        <v>1151</v>
      </c>
      <c r="L951" t="s">
        <v>1940</v>
      </c>
      <c r="M951" t="s">
        <v>380</v>
      </c>
      <c r="N951">
        <v>1659887375.0999999</v>
      </c>
      <c r="O951">
        <f t="shared" si="476"/>
        <v>2.1747261652439866E-3</v>
      </c>
      <c r="P951">
        <f t="shared" si="477"/>
        <v>2.1747261652439867</v>
      </c>
      <c r="Q951">
        <f t="shared" si="478"/>
        <v>10.275931767410357</v>
      </c>
      <c r="R951">
        <f t="shared" si="479"/>
        <v>604.93712499999992</v>
      </c>
      <c r="S951">
        <f t="shared" si="480"/>
        <v>428.34680144324545</v>
      </c>
      <c r="T951">
        <f t="shared" si="481"/>
        <v>42.53306283086242</v>
      </c>
      <c r="U951">
        <f t="shared" si="482"/>
        <v>60.067750382759407</v>
      </c>
      <c r="V951">
        <f t="shared" si="483"/>
        <v>0.10505339648833177</v>
      </c>
      <c r="W951">
        <f t="shared" si="484"/>
        <v>2.9152396421800555</v>
      </c>
      <c r="X951">
        <f t="shared" si="485"/>
        <v>0.1029946965383874</v>
      </c>
      <c r="Y951">
        <f t="shared" si="486"/>
        <v>6.4553291105034688E-2</v>
      </c>
      <c r="Z951">
        <f t="shared" si="487"/>
        <v>321.51338699999997</v>
      </c>
      <c r="AA951">
        <f t="shared" si="488"/>
        <v>32.289547150435347</v>
      </c>
      <c r="AB951">
        <f t="shared" si="489"/>
        <v>31.856612500000001</v>
      </c>
      <c r="AC951">
        <f t="shared" si="490"/>
        <v>4.7364661699155581</v>
      </c>
      <c r="AD951">
        <f t="shared" si="491"/>
        <v>60.408764052729303</v>
      </c>
      <c r="AE951">
        <f t="shared" si="492"/>
        <v>2.7185468025570145</v>
      </c>
      <c r="AF951">
        <f t="shared" si="493"/>
        <v>4.5002523146874234</v>
      </c>
      <c r="AG951">
        <f t="shared" si="494"/>
        <v>2.0179193673585436</v>
      </c>
      <c r="AH951">
        <f t="shared" si="495"/>
        <v>-95.905423887259801</v>
      </c>
      <c r="AI951">
        <f t="shared" si="496"/>
        <v>-141.43600757032587</v>
      </c>
      <c r="AJ951">
        <f t="shared" si="497"/>
        <v>-10.938564153454301</v>
      </c>
      <c r="AK951">
        <f t="shared" si="498"/>
        <v>73.233391388959973</v>
      </c>
      <c r="AL951">
        <f t="shared" si="499"/>
        <v>39.928235223460227</v>
      </c>
      <c r="AM951">
        <f t="shared" si="500"/>
        <v>2.1504130314373247</v>
      </c>
      <c r="AN951">
        <f t="shared" si="501"/>
        <v>10.275931767410357</v>
      </c>
      <c r="AO951">
        <v>699.65319646695662</v>
      </c>
      <c r="AP951">
        <v>660.45130909090926</v>
      </c>
      <c r="AQ951">
        <v>5.108771108291541</v>
      </c>
      <c r="AR951">
        <v>66.272461968613413</v>
      </c>
      <c r="AS951">
        <f t="shared" si="502"/>
        <v>2.1747261652439867</v>
      </c>
      <c r="AT951">
        <v>24.849141973167232</v>
      </c>
      <c r="AU951">
        <v>27.385948484848491</v>
      </c>
      <c r="AV951">
        <v>1.14385989288921E-4</v>
      </c>
      <c r="AW951">
        <v>80.697832317614541</v>
      </c>
      <c r="AX951">
        <v>2</v>
      </c>
      <c r="AY951">
        <v>0</v>
      </c>
      <c r="AZ951">
        <f t="shared" si="503"/>
        <v>1</v>
      </c>
      <c r="BA951">
        <f t="shared" si="504"/>
        <v>0</v>
      </c>
      <c r="BB951">
        <f t="shared" si="505"/>
        <v>51764.499983540911</v>
      </c>
      <c r="BC951">
        <f t="shared" si="506"/>
        <v>1999.98</v>
      </c>
      <c r="BD951">
        <f t="shared" si="507"/>
        <v>1681.1835000000001</v>
      </c>
      <c r="BE951">
        <f t="shared" si="508"/>
        <v>0.84060015600156002</v>
      </c>
      <c r="BF951">
        <f t="shared" si="509"/>
        <v>0.16075830108301081</v>
      </c>
      <c r="BG951">
        <v>6</v>
      </c>
      <c r="BH951">
        <v>0.5</v>
      </c>
      <c r="BI951" t="s">
        <v>381</v>
      </c>
      <c r="BJ951">
        <v>2</v>
      </c>
      <c r="BK951" t="b">
        <v>1</v>
      </c>
      <c r="BL951">
        <v>1659887375.0999999</v>
      </c>
      <c r="BM951">
        <v>604.93712499999992</v>
      </c>
      <c r="BN951">
        <v>654.39893749999999</v>
      </c>
      <c r="BO951">
        <v>27.378250000000001</v>
      </c>
      <c r="BP951">
        <v>24.86906875</v>
      </c>
      <c r="BQ951">
        <v>603.25362499999994</v>
      </c>
      <c r="BR951">
        <v>27.367799999999999</v>
      </c>
      <c r="BS951">
        <v>500.13249999999999</v>
      </c>
      <c r="BT951">
        <v>99.195881249999999</v>
      </c>
      <c r="BU951">
        <v>9.9975956249999998E-2</v>
      </c>
      <c r="BV951">
        <v>30.956700000000001</v>
      </c>
      <c r="BW951">
        <v>31.856612500000001</v>
      </c>
      <c r="BX951">
        <v>999.9</v>
      </c>
      <c r="BY951">
        <v>0</v>
      </c>
      <c r="BZ951">
        <v>0</v>
      </c>
      <c r="CA951">
        <v>9999.0550000000003</v>
      </c>
      <c r="CB951">
        <v>0</v>
      </c>
      <c r="CC951">
        <v>1501.2750000000001</v>
      </c>
      <c r="CD951">
        <v>-49.4619</v>
      </c>
      <c r="CE951">
        <v>621.96575000000007</v>
      </c>
      <c r="CF951">
        <v>671.08750000000009</v>
      </c>
      <c r="CG951">
        <v>2.5091762499999999</v>
      </c>
      <c r="CH951">
        <v>654.39893749999999</v>
      </c>
      <c r="CI951">
        <v>24.86906875</v>
      </c>
      <c r="CJ951">
        <v>2.7158099999999998</v>
      </c>
      <c r="CK951">
        <v>2.4669093750000002</v>
      </c>
      <c r="CL951">
        <v>22.381093750000002</v>
      </c>
      <c r="CM951">
        <v>20.809799999999999</v>
      </c>
      <c r="CN951">
        <v>1999.98</v>
      </c>
      <c r="CO951">
        <v>0.97999468750000007</v>
      </c>
      <c r="CP951">
        <v>2.0005468750000002E-2</v>
      </c>
      <c r="CQ951">
        <v>0</v>
      </c>
      <c r="CR951">
        <v>2.5550625</v>
      </c>
      <c r="CS951">
        <v>0</v>
      </c>
      <c r="CT951">
        <v>16341.075000000001</v>
      </c>
      <c r="CU951">
        <v>17412.106250000001</v>
      </c>
      <c r="CV951">
        <v>43.581687499999987</v>
      </c>
      <c r="CW951">
        <v>44.996062500000001</v>
      </c>
      <c r="CX951">
        <v>43.683124999999997</v>
      </c>
      <c r="CY951">
        <v>43.25</v>
      </c>
      <c r="CZ951">
        <v>43.621062500000001</v>
      </c>
      <c r="DA951">
        <v>1959.97</v>
      </c>
      <c r="DB951">
        <v>40.01</v>
      </c>
      <c r="DC951">
        <v>0</v>
      </c>
      <c r="DD951">
        <v>1659887381.9000001</v>
      </c>
      <c r="DE951">
        <v>0</v>
      </c>
      <c r="DF951">
        <v>1659887002.5</v>
      </c>
      <c r="DG951" t="s">
        <v>1941</v>
      </c>
      <c r="DH951">
        <v>1659886993</v>
      </c>
      <c r="DI951">
        <v>1659887002.5</v>
      </c>
      <c r="DJ951">
        <v>16</v>
      </c>
      <c r="DK951">
        <v>-0.38300000000000001</v>
      </c>
      <c r="DL951">
        <v>1E-3</v>
      </c>
      <c r="DM951">
        <v>1.325</v>
      </c>
      <c r="DN951">
        <v>1.6E-2</v>
      </c>
      <c r="DO951">
        <v>400</v>
      </c>
      <c r="DP951">
        <v>25</v>
      </c>
      <c r="DQ951">
        <v>0.27</v>
      </c>
      <c r="DR951">
        <v>0.06</v>
      </c>
      <c r="DS951">
        <v>9.6920941311823121</v>
      </c>
      <c r="DT951">
        <v>3.5471488508794242</v>
      </c>
      <c r="DU951">
        <v>0.27613372324603591</v>
      </c>
      <c r="DV951">
        <v>0</v>
      </c>
      <c r="DW951">
        <v>-49.462158064516117</v>
      </c>
      <c r="DX951">
        <v>-4.455125806451508</v>
      </c>
      <c r="DY951">
        <v>0.33943308217331059</v>
      </c>
      <c r="DZ951">
        <v>0</v>
      </c>
      <c r="EA951">
        <v>433.91574900840232</v>
      </c>
      <c r="EB951">
        <v>250.8915030676975</v>
      </c>
      <c r="EC951">
        <v>18.15255985844335</v>
      </c>
      <c r="ED951">
        <v>0</v>
      </c>
      <c r="EE951">
        <v>2.491265609756097</v>
      </c>
      <c r="EF951">
        <v>0.45391254355401139</v>
      </c>
      <c r="EG951">
        <v>4.5494013117181091E-2</v>
      </c>
      <c r="EH951">
        <v>0</v>
      </c>
      <c r="EI951">
        <v>2.0178918522779492</v>
      </c>
      <c r="EJ951">
        <v>-1.299617742871252E-2</v>
      </c>
      <c r="EK951">
        <v>1.40879177742278E-3</v>
      </c>
      <c r="EL951">
        <v>1</v>
      </c>
      <c r="EM951">
        <v>1</v>
      </c>
      <c r="EN951">
        <v>5</v>
      </c>
      <c r="EO951" t="s">
        <v>404</v>
      </c>
      <c r="EP951">
        <v>2.9405700000000001</v>
      </c>
      <c r="EQ951">
        <v>2.8010700000000002</v>
      </c>
      <c r="ER951">
        <v>0.12349400000000001</v>
      </c>
      <c r="ES951">
        <v>0.13005</v>
      </c>
      <c r="ET951">
        <v>0.117408</v>
      </c>
      <c r="EU951">
        <v>0.109509</v>
      </c>
      <c r="EV951">
        <v>17911.900000000001</v>
      </c>
      <c r="EW951">
        <v>18640.7</v>
      </c>
      <c r="EX951">
        <v>23777.3</v>
      </c>
      <c r="EY951">
        <v>24950</v>
      </c>
      <c r="EZ951">
        <v>33599.5</v>
      </c>
      <c r="FA951">
        <v>35484.800000000003</v>
      </c>
      <c r="FB951">
        <v>43367.1</v>
      </c>
      <c r="FC951">
        <v>46126.8</v>
      </c>
      <c r="FD951">
        <v>1.92865</v>
      </c>
      <c r="FE951">
        <v>1.7904199999999999</v>
      </c>
      <c r="FF951">
        <v>9.8817100000000005E-2</v>
      </c>
      <c r="FG951">
        <v>0</v>
      </c>
      <c r="FH951">
        <v>30.2514</v>
      </c>
      <c r="FI951">
        <v>999.9</v>
      </c>
      <c r="FJ951">
        <v>50.5</v>
      </c>
      <c r="FK951">
        <v>39.6</v>
      </c>
      <c r="FL951">
        <v>36.944200000000002</v>
      </c>
      <c r="FM951">
        <v>63.493899999999996</v>
      </c>
      <c r="FN951">
        <v>26.213899999999999</v>
      </c>
      <c r="FO951">
        <v>1</v>
      </c>
      <c r="FP951">
        <v>0.57684400000000002</v>
      </c>
      <c r="FQ951">
        <v>2.49864</v>
      </c>
      <c r="FR951">
        <v>20.299900000000001</v>
      </c>
      <c r="FS951">
        <v>5.2111499999999999</v>
      </c>
      <c r="FT951">
        <v>11.908099999999999</v>
      </c>
      <c r="FU951">
        <v>5.0028499999999996</v>
      </c>
      <c r="FV951">
        <v>3.2899699999999998</v>
      </c>
      <c r="FW951">
        <v>9999</v>
      </c>
      <c r="FX951">
        <v>9999</v>
      </c>
      <c r="FY951">
        <v>9999</v>
      </c>
      <c r="FZ951">
        <v>999.9</v>
      </c>
      <c r="GA951">
        <v>1.8597399999999999</v>
      </c>
      <c r="GB951">
        <v>1.8547800000000001</v>
      </c>
      <c r="GC951">
        <v>1.85792</v>
      </c>
      <c r="GD951">
        <v>1.8563799999999999</v>
      </c>
      <c r="GE951">
        <v>1.8551599999999999</v>
      </c>
      <c r="GF951">
        <v>1.8547100000000001</v>
      </c>
      <c r="GG951">
        <v>1.85354</v>
      </c>
      <c r="GH951">
        <v>1.8565400000000001</v>
      </c>
      <c r="GI951">
        <v>0</v>
      </c>
      <c r="GJ951">
        <v>0</v>
      </c>
      <c r="GK951">
        <v>0</v>
      </c>
      <c r="GL951">
        <v>0</v>
      </c>
      <c r="GM951" t="s">
        <v>384</v>
      </c>
      <c r="GN951" t="s">
        <v>385</v>
      </c>
      <c r="GO951" t="s">
        <v>386</v>
      </c>
      <c r="GP951" t="s">
        <v>386</v>
      </c>
      <c r="GQ951" t="s">
        <v>386</v>
      </c>
      <c r="GR951" t="s">
        <v>386</v>
      </c>
      <c r="GS951">
        <v>0</v>
      </c>
      <c r="GT951">
        <v>100</v>
      </c>
      <c r="GU951">
        <v>100</v>
      </c>
      <c r="GV951">
        <v>1.7450000000000001</v>
      </c>
      <c r="GW951">
        <v>1.04E-2</v>
      </c>
      <c r="GX951">
        <v>0.33715491177224621</v>
      </c>
      <c r="GY951">
        <v>3.036990343597491E-3</v>
      </c>
      <c r="GZ951">
        <v>-1.538114387597119E-6</v>
      </c>
      <c r="HA951">
        <v>3.3909691194327332E-10</v>
      </c>
      <c r="HB951">
        <v>-6.0604171497381017E-2</v>
      </c>
      <c r="HC951">
        <v>9.7621983196103414E-3</v>
      </c>
      <c r="HD951">
        <v>-3.3387782167185642E-4</v>
      </c>
      <c r="HE951">
        <v>2.632278881966732E-6</v>
      </c>
      <c r="HF951">
        <v>6</v>
      </c>
      <c r="HG951">
        <v>2134</v>
      </c>
      <c r="HH951">
        <v>2</v>
      </c>
      <c r="HI951">
        <v>31</v>
      </c>
      <c r="HJ951">
        <v>6.5</v>
      </c>
      <c r="HK951">
        <v>6.3</v>
      </c>
      <c r="HL951">
        <v>1.64795</v>
      </c>
      <c r="HM951">
        <v>2.34497</v>
      </c>
      <c r="HN951">
        <v>1.4978</v>
      </c>
      <c r="HO951">
        <v>2.3095699999999999</v>
      </c>
      <c r="HP951">
        <v>1.5478499999999999</v>
      </c>
      <c r="HQ951">
        <v>2.4072300000000002</v>
      </c>
      <c r="HR951">
        <v>42.697400000000002</v>
      </c>
      <c r="HS951">
        <v>14.368399999999999</v>
      </c>
      <c r="HT951">
        <v>18</v>
      </c>
      <c r="HU951">
        <v>495.35399999999998</v>
      </c>
      <c r="HV951">
        <v>469.04399999999998</v>
      </c>
      <c r="HW951">
        <v>26.416799999999999</v>
      </c>
      <c r="HX951">
        <v>34.165599999999998</v>
      </c>
      <c r="HY951">
        <v>29.999600000000001</v>
      </c>
      <c r="HZ951">
        <v>33.969700000000003</v>
      </c>
      <c r="IA951">
        <v>34.061300000000003</v>
      </c>
      <c r="IB951">
        <v>32.993200000000002</v>
      </c>
      <c r="IC951">
        <v>33.837299999999999</v>
      </c>
      <c r="ID951">
        <v>0</v>
      </c>
      <c r="IE951">
        <v>26.424800000000001</v>
      </c>
      <c r="IF951">
        <v>723.16</v>
      </c>
      <c r="IG951">
        <v>24.712499999999999</v>
      </c>
      <c r="IH951">
        <v>100.27</v>
      </c>
      <c r="II951">
        <v>99.9649</v>
      </c>
      <c r="IJ951" t="s">
        <v>3545</v>
      </c>
    </row>
    <row r="952" spans="1:244" x14ac:dyDescent="0.2">
      <c r="A952">
        <v>936</v>
      </c>
      <c r="B952">
        <v>1659887384.0999999</v>
      </c>
      <c r="C952">
        <v>7127</v>
      </c>
      <c r="D952" t="s">
        <v>2212</v>
      </c>
      <c r="E952" t="s">
        <v>2213</v>
      </c>
      <c r="F952">
        <v>1</v>
      </c>
      <c r="G952" t="s">
        <v>1152</v>
      </c>
      <c r="H952" t="s">
        <v>379</v>
      </c>
      <c r="I952" t="s">
        <v>1135</v>
      </c>
      <c r="J952" t="s">
        <v>1150</v>
      </c>
      <c r="K952" t="s">
        <v>1151</v>
      </c>
      <c r="L952" t="s">
        <v>1940</v>
      </c>
      <c r="M952" t="s">
        <v>380</v>
      </c>
      <c r="N952">
        <v>1659887376.599999</v>
      </c>
      <c r="O952">
        <f t="shared" si="476"/>
        <v>2.1864759687509096E-3</v>
      </c>
      <c r="P952">
        <f t="shared" si="477"/>
        <v>2.1864759687509094</v>
      </c>
      <c r="Q952">
        <f t="shared" si="478"/>
        <v>10.168661872278275</v>
      </c>
      <c r="R952">
        <f t="shared" si="479"/>
        <v>612.43806666666671</v>
      </c>
      <c r="S952">
        <f t="shared" si="480"/>
        <v>438.10673377589848</v>
      </c>
      <c r="T952">
        <f t="shared" si="481"/>
        <v>43.502152093715949</v>
      </c>
      <c r="U952">
        <f t="shared" si="482"/>
        <v>60.812518662958652</v>
      </c>
      <c r="V952">
        <f t="shared" si="483"/>
        <v>0.10565650656020344</v>
      </c>
      <c r="W952">
        <f t="shared" si="484"/>
        <v>2.9149503632715672</v>
      </c>
      <c r="X952">
        <f t="shared" si="485"/>
        <v>0.10357415104067773</v>
      </c>
      <c r="Y952">
        <f t="shared" si="486"/>
        <v>6.4917517492402099E-2</v>
      </c>
      <c r="Z952">
        <f t="shared" si="487"/>
        <v>321.51838779999991</v>
      </c>
      <c r="AA952">
        <f t="shared" si="488"/>
        <v>32.287470556185838</v>
      </c>
      <c r="AB952">
        <f t="shared" si="489"/>
        <v>31.856053333333328</v>
      </c>
      <c r="AC952">
        <f t="shared" si="490"/>
        <v>4.7363161092321704</v>
      </c>
      <c r="AD952">
        <f t="shared" si="491"/>
        <v>60.41257840842745</v>
      </c>
      <c r="AE952">
        <f t="shared" si="492"/>
        <v>2.7188476809237141</v>
      </c>
      <c r="AF952">
        <f t="shared" si="493"/>
        <v>4.5004662150696078</v>
      </c>
      <c r="AG952">
        <f t="shared" si="494"/>
        <v>2.0174684283084563</v>
      </c>
      <c r="AH952">
        <f t="shared" si="495"/>
        <v>-96.423590221915106</v>
      </c>
      <c r="AI952">
        <f t="shared" si="496"/>
        <v>-141.20314039632936</v>
      </c>
      <c r="AJ952">
        <f t="shared" si="497"/>
        <v>-10.921652799534977</v>
      </c>
      <c r="AK952">
        <f t="shared" si="498"/>
        <v>72.97000438222048</v>
      </c>
      <c r="AL952">
        <f t="shared" si="499"/>
        <v>40.000902243490252</v>
      </c>
      <c r="AM952">
        <f t="shared" si="500"/>
        <v>2.162819384038698</v>
      </c>
      <c r="AN952">
        <f t="shared" si="501"/>
        <v>10.168661872278275</v>
      </c>
      <c r="AO952">
        <v>704.85988727439315</v>
      </c>
      <c r="AP952">
        <v>665.63068484848463</v>
      </c>
      <c r="AQ952">
        <v>5.1394626778042074</v>
      </c>
      <c r="AR952">
        <v>66.272461968613413</v>
      </c>
      <c r="AS952">
        <f t="shared" si="502"/>
        <v>2.1864759687509094</v>
      </c>
      <c r="AT952">
        <v>24.831954900222598</v>
      </c>
      <c r="AU952">
        <v>27.383169696969681</v>
      </c>
      <c r="AV952">
        <v>4.7743150291194286E-6</v>
      </c>
      <c r="AW952">
        <v>80.697832317614541</v>
      </c>
      <c r="AX952">
        <v>2</v>
      </c>
      <c r="AY952">
        <v>0</v>
      </c>
      <c r="AZ952">
        <f t="shared" si="503"/>
        <v>1</v>
      </c>
      <c r="BA952">
        <f t="shared" si="504"/>
        <v>0</v>
      </c>
      <c r="BB952">
        <f t="shared" si="505"/>
        <v>51756.148490309643</v>
      </c>
      <c r="BC952">
        <f t="shared" si="506"/>
        <v>2000.0113333333329</v>
      </c>
      <c r="BD952">
        <f t="shared" si="507"/>
        <v>1681.2098199999996</v>
      </c>
      <c r="BE952">
        <f t="shared" si="508"/>
        <v>0.84060014659916926</v>
      </c>
      <c r="BF952">
        <f t="shared" si="509"/>
        <v>0.16075828293639668</v>
      </c>
      <c r="BG952">
        <v>6</v>
      </c>
      <c r="BH952">
        <v>0.5</v>
      </c>
      <c r="BI952" t="s">
        <v>381</v>
      </c>
      <c r="BJ952">
        <v>2</v>
      </c>
      <c r="BK952" t="b">
        <v>1</v>
      </c>
      <c r="BL952">
        <v>1659887376.599999</v>
      </c>
      <c r="BM952">
        <v>612.43806666666671</v>
      </c>
      <c r="BN952">
        <v>662.01546666666684</v>
      </c>
      <c r="BO952">
        <v>27.3813</v>
      </c>
      <c r="BP952">
        <v>24.857653333333332</v>
      </c>
      <c r="BQ952">
        <v>610.74299999999994</v>
      </c>
      <c r="BR952">
        <v>27.37086</v>
      </c>
      <c r="BS952">
        <v>500.13306666666659</v>
      </c>
      <c r="BT952">
        <v>99.195846666666668</v>
      </c>
      <c r="BU952">
        <v>9.9938446666666667E-2</v>
      </c>
      <c r="BV952">
        <v>30.95753333333333</v>
      </c>
      <c r="BW952">
        <v>31.856053333333328</v>
      </c>
      <c r="BX952">
        <v>999.89999999999986</v>
      </c>
      <c r="BY952">
        <v>0</v>
      </c>
      <c r="BZ952">
        <v>0</v>
      </c>
      <c r="CA952">
        <v>9997.4053333333341</v>
      </c>
      <c r="CB952">
        <v>0</v>
      </c>
      <c r="CC952">
        <v>1497.3066666666671</v>
      </c>
      <c r="CD952">
        <v>-49.577506666666658</v>
      </c>
      <c r="CE952">
        <v>629.67973333333327</v>
      </c>
      <c r="CF952">
        <v>678.89033333333339</v>
      </c>
      <c r="CG952">
        <v>2.5236433333333328</v>
      </c>
      <c r="CH952">
        <v>662.01546666666684</v>
      </c>
      <c r="CI952">
        <v>24.857653333333332</v>
      </c>
      <c r="CJ952">
        <v>2.7161113333333331</v>
      </c>
      <c r="CK952">
        <v>2.465776</v>
      </c>
      <c r="CL952">
        <v>22.382919999999999</v>
      </c>
      <c r="CM952">
        <v>20.802326666666669</v>
      </c>
      <c r="CN952">
        <v>2000.0113333333329</v>
      </c>
      <c r="CO952">
        <v>0.97999500000000006</v>
      </c>
      <c r="CP952">
        <v>2.0005166666666671E-2</v>
      </c>
      <c r="CQ952">
        <v>0</v>
      </c>
      <c r="CR952">
        <v>2.656533333333333</v>
      </c>
      <c r="CS952">
        <v>0</v>
      </c>
      <c r="CT952">
        <v>16344.78666666667</v>
      </c>
      <c r="CU952">
        <v>17412.38</v>
      </c>
      <c r="CV952">
        <v>43.578800000000001</v>
      </c>
      <c r="CW952">
        <v>44.991599999999998</v>
      </c>
      <c r="CX952">
        <v>43.678733333333327</v>
      </c>
      <c r="CY952">
        <v>43.25</v>
      </c>
      <c r="CZ952">
        <v>43.616599999999998</v>
      </c>
      <c r="DA952">
        <v>1960.0013333333329</v>
      </c>
      <c r="DB952">
        <v>40.01</v>
      </c>
      <c r="DC952">
        <v>0</v>
      </c>
      <c r="DD952">
        <v>1659887383.0999999</v>
      </c>
      <c r="DE952">
        <v>0</v>
      </c>
      <c r="DF952">
        <v>1659887002.5</v>
      </c>
      <c r="DG952" t="s">
        <v>1941</v>
      </c>
      <c r="DH952">
        <v>1659886993</v>
      </c>
      <c r="DI952">
        <v>1659887002.5</v>
      </c>
      <c r="DJ952">
        <v>16</v>
      </c>
      <c r="DK952">
        <v>-0.38300000000000001</v>
      </c>
      <c r="DL952">
        <v>1E-3</v>
      </c>
      <c r="DM952">
        <v>1.325</v>
      </c>
      <c r="DN952">
        <v>1.6E-2</v>
      </c>
      <c r="DO952">
        <v>400</v>
      </c>
      <c r="DP952">
        <v>25</v>
      </c>
      <c r="DQ952">
        <v>0.27</v>
      </c>
      <c r="DR952">
        <v>0.06</v>
      </c>
      <c r="DS952">
        <v>9.7518095148277624</v>
      </c>
      <c r="DT952">
        <v>3.7203465459446829</v>
      </c>
      <c r="DU952">
        <v>0.28869758803964518</v>
      </c>
      <c r="DV952">
        <v>0</v>
      </c>
      <c r="DW952">
        <v>-49.540554838709667</v>
      </c>
      <c r="DX952">
        <v>-4.3548048387097458</v>
      </c>
      <c r="DY952">
        <v>0.33167810166145772</v>
      </c>
      <c r="DZ952">
        <v>0</v>
      </c>
      <c r="EA952">
        <v>438.02516421685738</v>
      </c>
      <c r="EB952">
        <v>249.9235948458778</v>
      </c>
      <c r="EC952">
        <v>18.08539886460089</v>
      </c>
      <c r="ED952">
        <v>0</v>
      </c>
      <c r="EE952">
        <v>2.5001780487804881</v>
      </c>
      <c r="EF952">
        <v>0.4919809756097594</v>
      </c>
      <c r="EG952">
        <v>4.9663006510932611E-2</v>
      </c>
      <c r="EH952">
        <v>0</v>
      </c>
      <c r="EI952">
        <v>2.0176547851499471</v>
      </c>
      <c r="EJ952">
        <v>-8.4547089527590383E-3</v>
      </c>
      <c r="EK952">
        <v>1.1430987959892319E-3</v>
      </c>
      <c r="EL952">
        <v>1</v>
      </c>
      <c r="EM952">
        <v>1</v>
      </c>
      <c r="EN952">
        <v>5</v>
      </c>
      <c r="EO952" t="s">
        <v>404</v>
      </c>
      <c r="EP952">
        <v>2.94075</v>
      </c>
      <c r="EQ952">
        <v>2.8010299999999999</v>
      </c>
      <c r="ER952">
        <v>0.12416099999999999</v>
      </c>
      <c r="ES952">
        <v>0.130685</v>
      </c>
      <c r="ET952">
        <v>0.117397</v>
      </c>
      <c r="EU952">
        <v>0.109428</v>
      </c>
      <c r="EV952">
        <v>17898.3</v>
      </c>
      <c r="EW952">
        <v>18627.099999999999</v>
      </c>
      <c r="EX952">
        <v>23777.5</v>
      </c>
      <c r="EY952">
        <v>24950</v>
      </c>
      <c r="EZ952">
        <v>33600</v>
      </c>
      <c r="FA952">
        <v>35488</v>
      </c>
      <c r="FB952">
        <v>43367.3</v>
      </c>
      <c r="FC952">
        <v>46126.8</v>
      </c>
      <c r="FD952">
        <v>1.92883</v>
      </c>
      <c r="FE952">
        <v>1.7904800000000001</v>
      </c>
      <c r="FF952">
        <v>9.8690399999999998E-2</v>
      </c>
      <c r="FG952">
        <v>0</v>
      </c>
      <c r="FH952">
        <v>30.251999999999999</v>
      </c>
      <c r="FI952">
        <v>999.9</v>
      </c>
      <c r="FJ952">
        <v>50.5</v>
      </c>
      <c r="FK952">
        <v>39.6</v>
      </c>
      <c r="FL952">
        <v>36.942900000000002</v>
      </c>
      <c r="FM952">
        <v>63.273899999999998</v>
      </c>
      <c r="FN952">
        <v>25.845400000000001</v>
      </c>
      <c r="FO952">
        <v>1</v>
      </c>
      <c r="FP952">
        <v>0.57667199999999996</v>
      </c>
      <c r="FQ952">
        <v>2.5267300000000001</v>
      </c>
      <c r="FR952">
        <v>20.299399999999999</v>
      </c>
      <c r="FS952">
        <v>5.2111499999999999</v>
      </c>
      <c r="FT952">
        <v>11.908099999999999</v>
      </c>
      <c r="FU952">
        <v>5.0028499999999996</v>
      </c>
      <c r="FV952">
        <v>3.2898999999999998</v>
      </c>
      <c r="FW952">
        <v>9999</v>
      </c>
      <c r="FX952">
        <v>9999</v>
      </c>
      <c r="FY952">
        <v>9999</v>
      </c>
      <c r="FZ952">
        <v>999.9</v>
      </c>
      <c r="GA952">
        <v>1.8597399999999999</v>
      </c>
      <c r="GB952">
        <v>1.85476</v>
      </c>
      <c r="GC952">
        <v>1.8579300000000001</v>
      </c>
      <c r="GD952">
        <v>1.8563799999999999</v>
      </c>
      <c r="GE952">
        <v>1.8551500000000001</v>
      </c>
      <c r="GF952">
        <v>1.8547100000000001</v>
      </c>
      <c r="GG952">
        <v>1.8535299999999999</v>
      </c>
      <c r="GH952">
        <v>1.85653</v>
      </c>
      <c r="GI952">
        <v>0</v>
      </c>
      <c r="GJ952">
        <v>0</v>
      </c>
      <c r="GK952">
        <v>0</v>
      </c>
      <c r="GL952">
        <v>0</v>
      </c>
      <c r="GM952" t="s">
        <v>384</v>
      </c>
      <c r="GN952" t="s">
        <v>385</v>
      </c>
      <c r="GO952" t="s">
        <v>386</v>
      </c>
      <c r="GP952" t="s">
        <v>386</v>
      </c>
      <c r="GQ952" t="s">
        <v>386</v>
      </c>
      <c r="GR952" t="s">
        <v>386</v>
      </c>
      <c r="GS952">
        <v>0</v>
      </c>
      <c r="GT952">
        <v>100</v>
      </c>
      <c r="GU952">
        <v>100</v>
      </c>
      <c r="GV952">
        <v>1.7509999999999999</v>
      </c>
      <c r="GW952">
        <v>1.04E-2</v>
      </c>
      <c r="GX952">
        <v>0.33715491177224621</v>
      </c>
      <c r="GY952">
        <v>3.036990343597491E-3</v>
      </c>
      <c r="GZ952">
        <v>-1.538114387597119E-6</v>
      </c>
      <c r="HA952">
        <v>3.3909691194327332E-10</v>
      </c>
      <c r="HB952">
        <v>-6.0604171497381017E-2</v>
      </c>
      <c r="HC952">
        <v>9.7621983196103414E-3</v>
      </c>
      <c r="HD952">
        <v>-3.3387782167185642E-4</v>
      </c>
      <c r="HE952">
        <v>2.632278881966732E-6</v>
      </c>
      <c r="HF952">
        <v>6</v>
      </c>
      <c r="HG952">
        <v>2134</v>
      </c>
      <c r="HH952">
        <v>2</v>
      </c>
      <c r="HI952">
        <v>31</v>
      </c>
      <c r="HJ952">
        <v>6.5</v>
      </c>
      <c r="HK952">
        <v>6.4</v>
      </c>
      <c r="HL952">
        <v>1.64673</v>
      </c>
      <c r="HM952">
        <v>2.34863</v>
      </c>
      <c r="HN952">
        <v>1.4978</v>
      </c>
      <c r="HO952">
        <v>2.3095699999999999</v>
      </c>
      <c r="HP952">
        <v>1.5478499999999999</v>
      </c>
      <c r="HQ952">
        <v>2.2790499999999998</v>
      </c>
      <c r="HR952">
        <v>42.697400000000002</v>
      </c>
      <c r="HS952">
        <v>14.3422</v>
      </c>
      <c r="HT952">
        <v>18</v>
      </c>
      <c r="HU952">
        <v>495.45499999999998</v>
      </c>
      <c r="HV952">
        <v>469.07100000000003</v>
      </c>
      <c r="HW952">
        <v>26.4238</v>
      </c>
      <c r="HX952">
        <v>34.1648</v>
      </c>
      <c r="HY952">
        <v>29.999500000000001</v>
      </c>
      <c r="HZ952">
        <v>33.968899999999998</v>
      </c>
      <c r="IA952">
        <v>34.060699999999997</v>
      </c>
      <c r="IB952">
        <v>33.246200000000002</v>
      </c>
      <c r="IC952">
        <v>33.837299999999999</v>
      </c>
      <c r="ID952">
        <v>0</v>
      </c>
      <c r="IE952">
        <v>26.451899999999998</v>
      </c>
      <c r="IF952">
        <v>733.18</v>
      </c>
      <c r="IG952">
        <v>24.711300000000001</v>
      </c>
      <c r="IH952">
        <v>100.271</v>
      </c>
      <c r="II952">
        <v>99.9649</v>
      </c>
      <c r="IJ952" t="s">
        <v>3545</v>
      </c>
    </row>
    <row r="953" spans="1:244" x14ac:dyDescent="0.2">
      <c r="A953">
        <v>937</v>
      </c>
      <c r="B953">
        <v>1659887385.0999999</v>
      </c>
      <c r="C953">
        <v>7128</v>
      </c>
      <c r="D953" t="s">
        <v>2214</v>
      </c>
      <c r="E953" t="s">
        <v>2215</v>
      </c>
      <c r="F953">
        <v>1</v>
      </c>
      <c r="G953" t="s">
        <v>1152</v>
      </c>
      <c r="H953" t="s">
        <v>379</v>
      </c>
      <c r="I953" t="s">
        <v>1135</v>
      </c>
      <c r="J953" t="s">
        <v>1150</v>
      </c>
      <c r="K953" t="s">
        <v>1151</v>
      </c>
      <c r="L953" t="s">
        <v>1940</v>
      </c>
      <c r="M953" t="s">
        <v>380</v>
      </c>
      <c r="N953">
        <v>1659887377.0999999</v>
      </c>
      <c r="O953">
        <f t="shared" si="476"/>
        <v>2.2038538863152733E-3</v>
      </c>
      <c r="P953">
        <f t="shared" si="477"/>
        <v>2.2038538863152732</v>
      </c>
      <c r="Q953">
        <f t="shared" si="478"/>
        <v>10.136090578438758</v>
      </c>
      <c r="R953">
        <f t="shared" si="479"/>
        <v>614.93556250000006</v>
      </c>
      <c r="S953">
        <f t="shared" si="480"/>
        <v>442.22964295700177</v>
      </c>
      <c r="T953">
        <f t="shared" si="481"/>
        <v>43.911514769005528</v>
      </c>
      <c r="U953">
        <f t="shared" si="482"/>
        <v>61.060474947245829</v>
      </c>
      <c r="V953">
        <f t="shared" si="483"/>
        <v>0.10651321143175788</v>
      </c>
      <c r="W953">
        <f t="shared" si="484"/>
        <v>2.915108177319234</v>
      </c>
      <c r="X953">
        <f t="shared" si="485"/>
        <v>0.10439742638487384</v>
      </c>
      <c r="Y953">
        <f t="shared" si="486"/>
        <v>6.5434985851119135E-2</v>
      </c>
      <c r="Z953">
        <f t="shared" si="487"/>
        <v>321.518574</v>
      </c>
      <c r="AA953">
        <f t="shared" si="488"/>
        <v>32.283380774304057</v>
      </c>
      <c r="AB953">
        <f t="shared" si="489"/>
        <v>31.855981249999999</v>
      </c>
      <c r="AC953">
        <f t="shared" si="490"/>
        <v>4.7362967648998104</v>
      </c>
      <c r="AD953">
        <f t="shared" si="491"/>
        <v>60.410462363574823</v>
      </c>
      <c r="AE953">
        <f t="shared" si="492"/>
        <v>2.7188306286543829</v>
      </c>
      <c r="AF953">
        <f t="shared" si="493"/>
        <v>4.5005956291003866</v>
      </c>
      <c r="AG953">
        <f t="shared" si="494"/>
        <v>2.0174661362454276</v>
      </c>
      <c r="AH953">
        <f t="shared" si="495"/>
        <v>-97.189956386503553</v>
      </c>
      <c r="AI953">
        <f t="shared" si="496"/>
        <v>-141.12022201465663</v>
      </c>
      <c r="AJ953">
        <f t="shared" si="497"/>
        <v>-10.914671597913406</v>
      </c>
      <c r="AK953">
        <f t="shared" si="498"/>
        <v>72.293724000926403</v>
      </c>
      <c r="AL953">
        <f t="shared" si="499"/>
        <v>40.015996150756685</v>
      </c>
      <c r="AM953">
        <f t="shared" si="500"/>
        <v>2.1685020805169328</v>
      </c>
      <c r="AN953">
        <f t="shared" si="501"/>
        <v>10.136090578438758</v>
      </c>
      <c r="AO953">
        <v>710.02737363553013</v>
      </c>
      <c r="AP953">
        <v>670.78081818181784</v>
      </c>
      <c r="AQ953">
        <v>5.1505440886546099</v>
      </c>
      <c r="AR953">
        <v>66.272461968613413</v>
      </c>
      <c r="AS953">
        <f t="shared" si="502"/>
        <v>2.2038538863152732</v>
      </c>
      <c r="AT953">
        <v>24.806517834130229</v>
      </c>
      <c r="AU953">
        <v>27.378859393939379</v>
      </c>
      <c r="AV953">
        <v>-1.281032002154184E-4</v>
      </c>
      <c r="AW953">
        <v>80.697832317614541</v>
      </c>
      <c r="AX953">
        <v>2</v>
      </c>
      <c r="AY953">
        <v>0</v>
      </c>
      <c r="AZ953">
        <f t="shared" si="503"/>
        <v>1</v>
      </c>
      <c r="BA953">
        <f t="shared" si="504"/>
        <v>0</v>
      </c>
      <c r="BB953">
        <f t="shared" si="505"/>
        <v>51760.539984413954</v>
      </c>
      <c r="BC953">
        <f t="shared" si="506"/>
        <v>2000.0125</v>
      </c>
      <c r="BD953">
        <f t="shared" si="507"/>
        <v>1681.2108000000001</v>
      </c>
      <c r="BE953">
        <f t="shared" si="508"/>
        <v>0.84060014624908597</v>
      </c>
      <c r="BF953">
        <f t="shared" si="509"/>
        <v>0.16075828226073588</v>
      </c>
      <c r="BG953">
        <v>6</v>
      </c>
      <c r="BH953">
        <v>0.5</v>
      </c>
      <c r="BI953" t="s">
        <v>381</v>
      </c>
      <c r="BJ953">
        <v>2</v>
      </c>
      <c r="BK953" t="b">
        <v>1</v>
      </c>
      <c r="BL953">
        <v>1659887377.0999999</v>
      </c>
      <c r="BM953">
        <v>614.93556250000006</v>
      </c>
      <c r="BN953">
        <v>664.54168749999997</v>
      </c>
      <c r="BO953">
        <v>27.38114375</v>
      </c>
      <c r="BP953">
        <v>24.85086875</v>
      </c>
      <c r="BQ953">
        <v>613.23668750000002</v>
      </c>
      <c r="BR953">
        <v>27.370699999999999</v>
      </c>
      <c r="BS953">
        <v>500.13362499999999</v>
      </c>
      <c r="BT953">
        <v>99.195806250000004</v>
      </c>
      <c r="BU953">
        <v>9.992271875E-2</v>
      </c>
      <c r="BV953">
        <v>30.9580375</v>
      </c>
      <c r="BW953">
        <v>31.855981249999999</v>
      </c>
      <c r="BX953">
        <v>999.9</v>
      </c>
      <c r="BY953">
        <v>0</v>
      </c>
      <c r="BZ953">
        <v>0</v>
      </c>
      <c r="CA953">
        <v>9998.3112500000007</v>
      </c>
      <c r="CB953">
        <v>0</v>
      </c>
      <c r="CC953">
        <v>1496.548125</v>
      </c>
      <c r="CD953">
        <v>-49.606250000000003</v>
      </c>
      <c r="CE953">
        <v>632.24737500000003</v>
      </c>
      <c r="CF953">
        <v>681.476</v>
      </c>
      <c r="CG953">
        <v>2.5302687499999998</v>
      </c>
      <c r="CH953">
        <v>664.54168749999997</v>
      </c>
      <c r="CI953">
        <v>24.85086875</v>
      </c>
      <c r="CJ953">
        <v>2.7160943749999999</v>
      </c>
      <c r="CK953">
        <v>2.4651018750000002</v>
      </c>
      <c r="CL953">
        <v>22.382818749999998</v>
      </c>
      <c r="CM953">
        <v>20.79788125</v>
      </c>
      <c r="CN953">
        <v>2000.0125</v>
      </c>
      <c r="CO953">
        <v>0.97999487500000004</v>
      </c>
      <c r="CP953">
        <v>2.00052875E-2</v>
      </c>
      <c r="CQ953">
        <v>0</v>
      </c>
      <c r="CR953">
        <v>2.6889375000000002</v>
      </c>
      <c r="CS953">
        <v>0</v>
      </c>
      <c r="CT953">
        <v>16346.168750000001</v>
      </c>
      <c r="CU953">
        <v>17412.387500000001</v>
      </c>
      <c r="CV953">
        <v>43.577749999999988</v>
      </c>
      <c r="CW953">
        <v>44.992125000000001</v>
      </c>
      <c r="CX953">
        <v>43.675375000000003</v>
      </c>
      <c r="CY953">
        <v>43.25</v>
      </c>
      <c r="CZ953">
        <v>43.617125000000001</v>
      </c>
      <c r="DA953">
        <v>1960.0025000000001</v>
      </c>
      <c r="DB953">
        <v>40.01</v>
      </c>
      <c r="DC953">
        <v>0</v>
      </c>
      <c r="DD953">
        <v>1659887384.3</v>
      </c>
      <c r="DE953">
        <v>0</v>
      </c>
      <c r="DF953">
        <v>1659887002.5</v>
      </c>
      <c r="DG953" t="s">
        <v>1941</v>
      </c>
      <c r="DH953">
        <v>1659886993</v>
      </c>
      <c r="DI953">
        <v>1659887002.5</v>
      </c>
      <c r="DJ953">
        <v>16</v>
      </c>
      <c r="DK953">
        <v>-0.38300000000000001</v>
      </c>
      <c r="DL953">
        <v>1E-3</v>
      </c>
      <c r="DM953">
        <v>1.325</v>
      </c>
      <c r="DN953">
        <v>1.6E-2</v>
      </c>
      <c r="DO953">
        <v>400</v>
      </c>
      <c r="DP953">
        <v>25</v>
      </c>
      <c r="DQ953">
        <v>0.27</v>
      </c>
      <c r="DR953">
        <v>0.06</v>
      </c>
      <c r="DS953">
        <v>9.7518095148277624</v>
      </c>
      <c r="DT953">
        <v>3.7203465459446829</v>
      </c>
      <c r="DU953">
        <v>0.28869758803964518</v>
      </c>
      <c r="DV953">
        <v>0</v>
      </c>
      <c r="DW953">
        <v>-49.540554838709667</v>
      </c>
      <c r="DX953">
        <v>-4.3548048387097458</v>
      </c>
      <c r="DY953">
        <v>0.33167810166145772</v>
      </c>
      <c r="DZ953">
        <v>0</v>
      </c>
      <c r="EA953">
        <v>438.02516421685738</v>
      </c>
      <c r="EB953">
        <v>249.9235948458778</v>
      </c>
      <c r="EC953">
        <v>18.08539886460089</v>
      </c>
      <c r="ED953">
        <v>0</v>
      </c>
      <c r="EE953">
        <v>2.5001780487804881</v>
      </c>
      <c r="EF953">
        <v>0.4919809756097594</v>
      </c>
      <c r="EG953">
        <v>4.9663006510932611E-2</v>
      </c>
      <c r="EH953">
        <v>0</v>
      </c>
      <c r="EI953">
        <v>2.0176547851499471</v>
      </c>
      <c r="EJ953">
        <v>-8.4547089527590383E-3</v>
      </c>
      <c r="EK953">
        <v>1.1430987959892319E-3</v>
      </c>
      <c r="EL953">
        <v>1</v>
      </c>
      <c r="EM953">
        <v>1</v>
      </c>
      <c r="EN953">
        <v>5</v>
      </c>
      <c r="EO953" t="s">
        <v>404</v>
      </c>
      <c r="EP953">
        <v>2.9403999999999999</v>
      </c>
      <c r="EQ953">
        <v>2.8009599999999999</v>
      </c>
      <c r="ER953">
        <v>0.124818</v>
      </c>
      <c r="ES953">
        <v>0.13131999999999999</v>
      </c>
      <c r="ET953">
        <v>0.11738</v>
      </c>
      <c r="EU953">
        <v>0.109393</v>
      </c>
      <c r="EV953">
        <v>17884.900000000001</v>
      </c>
      <c r="EW953">
        <v>18613.599999999999</v>
      </c>
      <c r="EX953">
        <v>23777.5</v>
      </c>
      <c r="EY953">
        <v>24950.2</v>
      </c>
      <c r="EZ953">
        <v>33600.800000000003</v>
      </c>
      <c r="FA953">
        <v>35489.599999999999</v>
      </c>
      <c r="FB953">
        <v>43367.4</v>
      </c>
      <c r="FC953">
        <v>46127</v>
      </c>
      <c r="FD953">
        <v>1.92865</v>
      </c>
      <c r="FE953">
        <v>1.7905</v>
      </c>
      <c r="FF953">
        <v>9.8735100000000006E-2</v>
      </c>
      <c r="FG953">
        <v>0</v>
      </c>
      <c r="FH953">
        <v>30.252700000000001</v>
      </c>
      <c r="FI953">
        <v>999.9</v>
      </c>
      <c r="FJ953">
        <v>50.5</v>
      </c>
      <c r="FK953">
        <v>39.6</v>
      </c>
      <c r="FL953">
        <v>36.941499999999998</v>
      </c>
      <c r="FM953">
        <v>63.4739</v>
      </c>
      <c r="FN953">
        <v>26.470400000000001</v>
      </c>
      <c r="FO953">
        <v>1</v>
      </c>
      <c r="FP953">
        <v>0.57661099999999998</v>
      </c>
      <c r="FQ953">
        <v>2.5202100000000001</v>
      </c>
      <c r="FR953">
        <v>20.299499999999998</v>
      </c>
      <c r="FS953">
        <v>5.2110000000000003</v>
      </c>
      <c r="FT953">
        <v>11.908099999999999</v>
      </c>
      <c r="FU953">
        <v>5.0027999999999997</v>
      </c>
      <c r="FV953">
        <v>3.2898800000000001</v>
      </c>
      <c r="FW953">
        <v>9999</v>
      </c>
      <c r="FX953">
        <v>9999</v>
      </c>
      <c r="FY953">
        <v>9999</v>
      </c>
      <c r="FZ953">
        <v>999.9</v>
      </c>
      <c r="GA953">
        <v>1.8597399999999999</v>
      </c>
      <c r="GB953">
        <v>1.85473</v>
      </c>
      <c r="GC953">
        <v>1.8579300000000001</v>
      </c>
      <c r="GD953">
        <v>1.8563799999999999</v>
      </c>
      <c r="GE953">
        <v>1.8551500000000001</v>
      </c>
      <c r="GF953">
        <v>1.8547100000000001</v>
      </c>
      <c r="GG953">
        <v>1.8535299999999999</v>
      </c>
      <c r="GH953">
        <v>1.85653</v>
      </c>
      <c r="GI953">
        <v>0</v>
      </c>
      <c r="GJ953">
        <v>0</v>
      </c>
      <c r="GK953">
        <v>0</v>
      </c>
      <c r="GL953">
        <v>0</v>
      </c>
      <c r="GM953" t="s">
        <v>384</v>
      </c>
      <c r="GN953" t="s">
        <v>385</v>
      </c>
      <c r="GO953" t="s">
        <v>386</v>
      </c>
      <c r="GP953" t="s">
        <v>386</v>
      </c>
      <c r="GQ953" t="s">
        <v>386</v>
      </c>
      <c r="GR953" t="s">
        <v>386</v>
      </c>
      <c r="GS953">
        <v>0</v>
      </c>
      <c r="GT953">
        <v>100</v>
      </c>
      <c r="GU953">
        <v>100</v>
      </c>
      <c r="GV953">
        <v>1.7589999999999999</v>
      </c>
      <c r="GW953">
        <v>1.04E-2</v>
      </c>
      <c r="GX953">
        <v>0.33715491177224621</v>
      </c>
      <c r="GY953">
        <v>3.036990343597491E-3</v>
      </c>
      <c r="GZ953">
        <v>-1.538114387597119E-6</v>
      </c>
      <c r="HA953">
        <v>3.3909691194327332E-10</v>
      </c>
      <c r="HB953">
        <v>-6.0604171497381017E-2</v>
      </c>
      <c r="HC953">
        <v>9.7621983196103414E-3</v>
      </c>
      <c r="HD953">
        <v>-3.3387782167185642E-4</v>
      </c>
      <c r="HE953">
        <v>2.632278881966732E-6</v>
      </c>
      <c r="HF953">
        <v>6</v>
      </c>
      <c r="HG953">
        <v>2134</v>
      </c>
      <c r="HH953">
        <v>2</v>
      </c>
      <c r="HI953">
        <v>31</v>
      </c>
      <c r="HJ953">
        <v>6.5</v>
      </c>
      <c r="HK953">
        <v>6.4</v>
      </c>
      <c r="HL953">
        <v>1.6662600000000001</v>
      </c>
      <c r="HM953">
        <v>2.35107</v>
      </c>
      <c r="HN953">
        <v>1.4978</v>
      </c>
      <c r="HO953">
        <v>2.3095699999999999</v>
      </c>
      <c r="HP953">
        <v>1.5478499999999999</v>
      </c>
      <c r="HQ953">
        <v>2.3767100000000001</v>
      </c>
      <c r="HR953">
        <v>42.697400000000002</v>
      </c>
      <c r="HS953">
        <v>14.3597</v>
      </c>
      <c r="HT953">
        <v>18</v>
      </c>
      <c r="HU953">
        <v>495.34300000000002</v>
      </c>
      <c r="HV953">
        <v>469.08699999999999</v>
      </c>
      <c r="HW953">
        <v>26.429300000000001</v>
      </c>
      <c r="HX953">
        <v>34.164000000000001</v>
      </c>
      <c r="HY953">
        <v>29.999600000000001</v>
      </c>
      <c r="HZ953">
        <v>33.968200000000003</v>
      </c>
      <c r="IA953">
        <v>34.060600000000001</v>
      </c>
      <c r="IB953">
        <v>33.377299999999998</v>
      </c>
      <c r="IC953">
        <v>33.837299999999999</v>
      </c>
      <c r="ID953">
        <v>0</v>
      </c>
      <c r="IE953">
        <v>26.451899999999998</v>
      </c>
      <c r="IF953">
        <v>733.18</v>
      </c>
      <c r="IG953">
        <v>24.712299999999999</v>
      </c>
      <c r="IH953">
        <v>100.271</v>
      </c>
      <c r="II953">
        <v>99.965299999999999</v>
      </c>
      <c r="IJ953" t="s">
        <v>3545</v>
      </c>
    </row>
    <row r="954" spans="1:244" x14ac:dyDescent="0.2">
      <c r="A954">
        <v>938</v>
      </c>
      <c r="B954">
        <v>1659887386.0999999</v>
      </c>
      <c r="C954">
        <v>7129</v>
      </c>
      <c r="D954" t="s">
        <v>2216</v>
      </c>
      <c r="E954" t="s">
        <v>2217</v>
      </c>
      <c r="F954">
        <v>1</v>
      </c>
      <c r="G954" t="s">
        <v>1152</v>
      </c>
      <c r="H954" t="s">
        <v>379</v>
      </c>
      <c r="I954" t="s">
        <v>1135</v>
      </c>
      <c r="J954" t="s">
        <v>1150</v>
      </c>
      <c r="K954" t="s">
        <v>1151</v>
      </c>
      <c r="L954" t="s">
        <v>1940</v>
      </c>
      <c r="M954" t="s">
        <v>380</v>
      </c>
      <c r="N954">
        <v>1659887378.599999</v>
      </c>
      <c r="O954">
        <f t="shared" si="476"/>
        <v>2.2213976409750044E-3</v>
      </c>
      <c r="P954">
        <f t="shared" si="477"/>
        <v>2.2213976409750043</v>
      </c>
      <c r="Q954">
        <f t="shared" si="478"/>
        <v>10.158190428167305</v>
      </c>
      <c r="R954">
        <f t="shared" si="479"/>
        <v>622.4369999999999</v>
      </c>
      <c r="S954">
        <f t="shared" si="480"/>
        <v>450.37113814013344</v>
      </c>
      <c r="T954">
        <f t="shared" si="481"/>
        <v>44.719906975813316</v>
      </c>
      <c r="U954">
        <f t="shared" si="482"/>
        <v>61.805303184511168</v>
      </c>
      <c r="V954">
        <f t="shared" si="483"/>
        <v>0.10738572627084032</v>
      </c>
      <c r="W954">
        <f t="shared" si="484"/>
        <v>2.9148627371723825</v>
      </c>
      <c r="X954">
        <f t="shared" si="485"/>
        <v>0.10523533579096225</v>
      </c>
      <c r="Y954">
        <f t="shared" si="486"/>
        <v>6.5961702333798194E-2</v>
      </c>
      <c r="Z954">
        <f t="shared" si="487"/>
        <v>321.51891980000005</v>
      </c>
      <c r="AA954">
        <f t="shared" si="488"/>
        <v>32.279930032202394</v>
      </c>
      <c r="AB954">
        <f t="shared" si="489"/>
        <v>31.85596666666666</v>
      </c>
      <c r="AC954">
        <f t="shared" si="490"/>
        <v>4.7362928513149205</v>
      </c>
      <c r="AD954">
        <f t="shared" si="491"/>
        <v>60.409849224024356</v>
      </c>
      <c r="AE954">
        <f t="shared" si="492"/>
        <v>2.7189605603026568</v>
      </c>
      <c r="AF954">
        <f t="shared" si="493"/>
        <v>4.5008563921747964</v>
      </c>
      <c r="AG954">
        <f t="shared" si="494"/>
        <v>2.0173322910122637</v>
      </c>
      <c r="AH954">
        <f t="shared" si="495"/>
        <v>-97.963635966997686</v>
      </c>
      <c r="AI954">
        <f t="shared" si="496"/>
        <v>-140.94641433121046</v>
      </c>
      <c r="AJ954">
        <f t="shared" si="497"/>
        <v>-10.902200427949825</v>
      </c>
      <c r="AK954">
        <f t="shared" si="498"/>
        <v>71.706669073842079</v>
      </c>
      <c r="AL954">
        <f t="shared" si="499"/>
        <v>40.068618409086014</v>
      </c>
      <c r="AM954">
        <f t="shared" si="500"/>
        <v>2.1820241029112424</v>
      </c>
      <c r="AN954">
        <f t="shared" si="501"/>
        <v>10.158190428167305</v>
      </c>
      <c r="AO954">
        <v>715.16095814750088</v>
      </c>
      <c r="AP954">
        <v>675.91032121212083</v>
      </c>
      <c r="AQ954">
        <v>5.1460831757014516</v>
      </c>
      <c r="AR954">
        <v>66.272461968613413</v>
      </c>
      <c r="AS954">
        <f t="shared" si="502"/>
        <v>2.2213976409750043</v>
      </c>
      <c r="AT954">
        <v>24.77859036514489</v>
      </c>
      <c r="AU954">
        <v>27.37232545454544</v>
      </c>
      <c r="AV954">
        <v>-2.6729667504078259E-4</v>
      </c>
      <c r="AW954">
        <v>80.697832317614541</v>
      </c>
      <c r="AX954">
        <v>2</v>
      </c>
      <c r="AY954">
        <v>0</v>
      </c>
      <c r="AZ954">
        <f t="shared" si="503"/>
        <v>1</v>
      </c>
      <c r="BA954">
        <f t="shared" si="504"/>
        <v>0</v>
      </c>
      <c r="BB954">
        <f t="shared" si="505"/>
        <v>51753.401671080515</v>
      </c>
      <c r="BC954">
        <f t="shared" si="506"/>
        <v>2000.0146666666669</v>
      </c>
      <c r="BD954">
        <f t="shared" si="507"/>
        <v>1681.2126200000002</v>
      </c>
      <c r="BE954">
        <f t="shared" si="508"/>
        <v>0.84060014559893226</v>
      </c>
      <c r="BF954">
        <f t="shared" si="509"/>
        <v>0.16075828100593928</v>
      </c>
      <c r="BG954">
        <v>6</v>
      </c>
      <c r="BH954">
        <v>0.5</v>
      </c>
      <c r="BI954" t="s">
        <v>381</v>
      </c>
      <c r="BJ954">
        <v>2</v>
      </c>
      <c r="BK954" t="b">
        <v>1</v>
      </c>
      <c r="BL954">
        <v>1659887378.599999</v>
      </c>
      <c r="BM954">
        <v>622.4369999999999</v>
      </c>
      <c r="BN954">
        <v>672.13633333333337</v>
      </c>
      <c r="BO954">
        <v>27.382466666666669</v>
      </c>
      <c r="BP954">
        <v>24.83639333333333</v>
      </c>
      <c r="BQ954">
        <v>620.72660000000008</v>
      </c>
      <c r="BR954">
        <v>27.372033333333331</v>
      </c>
      <c r="BS954">
        <v>500.12893333333329</v>
      </c>
      <c r="BT954">
        <v>99.195773333333335</v>
      </c>
      <c r="BU954">
        <v>9.990347333333334E-2</v>
      </c>
      <c r="BV954">
        <v>30.95905333333333</v>
      </c>
      <c r="BW954">
        <v>31.85596666666666</v>
      </c>
      <c r="BX954">
        <v>999.89999999999986</v>
      </c>
      <c r="BY954">
        <v>0</v>
      </c>
      <c r="BZ954">
        <v>0</v>
      </c>
      <c r="CA954">
        <v>9996.9120000000003</v>
      </c>
      <c r="CB954">
        <v>0</v>
      </c>
      <c r="CC954">
        <v>1486.0820000000001</v>
      </c>
      <c r="CD954">
        <v>-49.699453333333317</v>
      </c>
      <c r="CE954">
        <v>639.96073333333334</v>
      </c>
      <c r="CF954">
        <v>689.25393333333341</v>
      </c>
      <c r="CG954">
        <v>2.5460746666666672</v>
      </c>
      <c r="CH954">
        <v>672.13633333333337</v>
      </c>
      <c r="CI954">
        <v>24.83639333333333</v>
      </c>
      <c r="CJ954">
        <v>2.7162246666666672</v>
      </c>
      <c r="CK954">
        <v>2.4636646666666668</v>
      </c>
      <c r="CL954">
        <v>22.383613333333329</v>
      </c>
      <c r="CM954">
        <v>20.788399999999999</v>
      </c>
      <c r="CN954">
        <v>2000.0146666666669</v>
      </c>
      <c r="CO954">
        <v>0.97999480000000005</v>
      </c>
      <c r="CP954">
        <v>2.000536E-2</v>
      </c>
      <c r="CQ954">
        <v>0</v>
      </c>
      <c r="CR954">
        <v>2.5083333333333329</v>
      </c>
      <c r="CS954">
        <v>0</v>
      </c>
      <c r="CT954">
        <v>16350.013333333331</v>
      </c>
      <c r="CU954">
        <v>17412.406666666669</v>
      </c>
      <c r="CV954">
        <v>43.574599999999997</v>
      </c>
      <c r="CW954">
        <v>44.991599999999998</v>
      </c>
      <c r="CX954">
        <v>43.67046666666667</v>
      </c>
      <c r="CY954">
        <v>43.25</v>
      </c>
      <c r="CZ954">
        <v>43.612400000000001</v>
      </c>
      <c r="DA954">
        <v>1960.004666666666</v>
      </c>
      <c r="DB954">
        <v>40.01</v>
      </c>
      <c r="DC954">
        <v>0</v>
      </c>
      <c r="DD954">
        <v>1659887384.9000001</v>
      </c>
      <c r="DE954">
        <v>0</v>
      </c>
      <c r="DF954">
        <v>1659887002.5</v>
      </c>
      <c r="DG954" t="s">
        <v>1941</v>
      </c>
      <c r="DH954">
        <v>1659886993</v>
      </c>
      <c r="DI954">
        <v>1659887002.5</v>
      </c>
      <c r="DJ954">
        <v>16</v>
      </c>
      <c r="DK954">
        <v>-0.38300000000000001</v>
      </c>
      <c r="DL954">
        <v>1E-3</v>
      </c>
      <c r="DM954">
        <v>1.325</v>
      </c>
      <c r="DN954">
        <v>1.6E-2</v>
      </c>
      <c r="DO954">
        <v>400</v>
      </c>
      <c r="DP954">
        <v>25</v>
      </c>
      <c r="DQ954">
        <v>0.27</v>
      </c>
      <c r="DR954">
        <v>0.06</v>
      </c>
      <c r="DS954">
        <v>9.8301335335030213</v>
      </c>
      <c r="DT954">
        <v>3.481826928189836</v>
      </c>
      <c r="DU954">
        <v>0.27373535713003971</v>
      </c>
      <c r="DV954">
        <v>0</v>
      </c>
      <c r="DW954">
        <v>-49.658410000000003</v>
      </c>
      <c r="DX954">
        <v>-4.0226749721914068</v>
      </c>
      <c r="DY954">
        <v>0.29941388227669052</v>
      </c>
      <c r="DZ954">
        <v>0</v>
      </c>
      <c r="EA954">
        <v>443.47813718339643</v>
      </c>
      <c r="EB954">
        <v>257.04939336572937</v>
      </c>
      <c r="EC954">
        <v>19.22785881728835</v>
      </c>
      <c r="ED954">
        <v>0</v>
      </c>
      <c r="EE954">
        <v>2.5164800000000001</v>
      </c>
      <c r="EF954">
        <v>0.55785410881801756</v>
      </c>
      <c r="EG954">
        <v>5.5250414342337711E-2</v>
      </c>
      <c r="EH954">
        <v>0</v>
      </c>
      <c r="EI954">
        <v>2.0174277466931501</v>
      </c>
      <c r="EJ954">
        <v>-3.2782523206002939E-3</v>
      </c>
      <c r="EK954">
        <v>7.635572057376757E-4</v>
      </c>
      <c r="EL954">
        <v>1</v>
      </c>
      <c r="EM954">
        <v>1</v>
      </c>
      <c r="EN954">
        <v>5</v>
      </c>
      <c r="EO954" t="s">
        <v>404</v>
      </c>
      <c r="EP954">
        <v>2.9407000000000001</v>
      </c>
      <c r="EQ954">
        <v>2.8008600000000001</v>
      </c>
      <c r="ER954">
        <v>0.12547800000000001</v>
      </c>
      <c r="ES954">
        <v>0.13195399999999999</v>
      </c>
      <c r="ET954">
        <v>0.117359</v>
      </c>
      <c r="EU954">
        <v>0.109377</v>
      </c>
      <c r="EV954">
        <v>17871.5</v>
      </c>
      <c r="EW954">
        <v>18600.099999999999</v>
      </c>
      <c r="EX954">
        <v>23777.599999999999</v>
      </c>
      <c r="EY954">
        <v>24950.2</v>
      </c>
      <c r="EZ954">
        <v>33601.800000000003</v>
      </c>
      <c r="FA954">
        <v>35490.5</v>
      </c>
      <c r="FB954">
        <v>43367.6</v>
      </c>
      <c r="FC954">
        <v>46127.4</v>
      </c>
      <c r="FD954">
        <v>1.9287300000000001</v>
      </c>
      <c r="FE954">
        <v>1.7905</v>
      </c>
      <c r="FF954">
        <v>9.8504099999999997E-2</v>
      </c>
      <c r="FG954">
        <v>0</v>
      </c>
      <c r="FH954">
        <v>30.253299999999999</v>
      </c>
      <c r="FI954">
        <v>999.9</v>
      </c>
      <c r="FJ954">
        <v>50.5</v>
      </c>
      <c r="FK954">
        <v>39.6</v>
      </c>
      <c r="FL954">
        <v>36.942900000000002</v>
      </c>
      <c r="FM954">
        <v>63.4039</v>
      </c>
      <c r="FN954">
        <v>25.789300000000001</v>
      </c>
      <c r="FO954">
        <v>1</v>
      </c>
      <c r="FP954">
        <v>0.57658500000000001</v>
      </c>
      <c r="FQ954">
        <v>2.50848</v>
      </c>
      <c r="FR954">
        <v>20.299700000000001</v>
      </c>
      <c r="FS954">
        <v>5.2103999999999999</v>
      </c>
      <c r="FT954">
        <v>11.908099999999999</v>
      </c>
      <c r="FU954">
        <v>5.00265</v>
      </c>
      <c r="FV954">
        <v>3.2898000000000001</v>
      </c>
      <c r="FW954">
        <v>9999</v>
      </c>
      <c r="FX954">
        <v>9999</v>
      </c>
      <c r="FY954">
        <v>9999</v>
      </c>
      <c r="FZ954">
        <v>999.9</v>
      </c>
      <c r="GA954">
        <v>1.8597399999999999</v>
      </c>
      <c r="GB954">
        <v>1.8547199999999999</v>
      </c>
      <c r="GC954">
        <v>1.85792</v>
      </c>
      <c r="GD954">
        <v>1.8563799999999999</v>
      </c>
      <c r="GE954">
        <v>1.8551500000000001</v>
      </c>
      <c r="GF954">
        <v>1.8547100000000001</v>
      </c>
      <c r="GG954">
        <v>1.8535299999999999</v>
      </c>
      <c r="GH954">
        <v>1.85653</v>
      </c>
      <c r="GI954">
        <v>0</v>
      </c>
      <c r="GJ954">
        <v>0</v>
      </c>
      <c r="GK954">
        <v>0</v>
      </c>
      <c r="GL954">
        <v>0</v>
      </c>
      <c r="GM954" t="s">
        <v>384</v>
      </c>
      <c r="GN954" t="s">
        <v>385</v>
      </c>
      <c r="GO954" t="s">
        <v>386</v>
      </c>
      <c r="GP954" t="s">
        <v>386</v>
      </c>
      <c r="GQ954" t="s">
        <v>386</v>
      </c>
      <c r="GR954" t="s">
        <v>386</v>
      </c>
      <c r="GS954">
        <v>0</v>
      </c>
      <c r="GT954">
        <v>100</v>
      </c>
      <c r="GU954">
        <v>100</v>
      </c>
      <c r="GV954">
        <v>1.766</v>
      </c>
      <c r="GW954">
        <v>1.0500000000000001E-2</v>
      </c>
      <c r="GX954">
        <v>0.33715491177224621</v>
      </c>
      <c r="GY954">
        <v>3.036990343597491E-3</v>
      </c>
      <c r="GZ954">
        <v>-1.538114387597119E-6</v>
      </c>
      <c r="HA954">
        <v>3.3909691194327332E-10</v>
      </c>
      <c r="HB954">
        <v>-6.0604171497381017E-2</v>
      </c>
      <c r="HC954">
        <v>9.7621983196103414E-3</v>
      </c>
      <c r="HD954">
        <v>-3.3387782167185642E-4</v>
      </c>
      <c r="HE954">
        <v>2.632278881966732E-6</v>
      </c>
      <c r="HF954">
        <v>6</v>
      </c>
      <c r="HG954">
        <v>2134</v>
      </c>
      <c r="HH954">
        <v>2</v>
      </c>
      <c r="HI954">
        <v>31</v>
      </c>
      <c r="HJ954">
        <v>6.6</v>
      </c>
      <c r="HK954">
        <v>6.4</v>
      </c>
      <c r="HL954">
        <v>1.6784699999999999</v>
      </c>
      <c r="HM954">
        <v>2.32666</v>
      </c>
      <c r="HN954">
        <v>1.4978</v>
      </c>
      <c r="HO954">
        <v>2.3095699999999999</v>
      </c>
      <c r="HP954">
        <v>1.5478499999999999</v>
      </c>
      <c r="HQ954">
        <v>2.4230999999999998</v>
      </c>
      <c r="HR954">
        <v>42.697400000000002</v>
      </c>
      <c r="HS954">
        <v>14.368399999999999</v>
      </c>
      <c r="HT954">
        <v>18</v>
      </c>
      <c r="HU954">
        <v>495.38299999999998</v>
      </c>
      <c r="HV954">
        <v>469.08199999999999</v>
      </c>
      <c r="HW954">
        <v>26.434200000000001</v>
      </c>
      <c r="HX954">
        <v>34.1633</v>
      </c>
      <c r="HY954">
        <v>29.999700000000001</v>
      </c>
      <c r="HZ954">
        <v>33.967399999999998</v>
      </c>
      <c r="IA954">
        <v>34.059800000000003</v>
      </c>
      <c r="IB954">
        <v>33.627299999999998</v>
      </c>
      <c r="IC954">
        <v>33.837299999999999</v>
      </c>
      <c r="ID954">
        <v>0</v>
      </c>
      <c r="IE954">
        <v>26.451899999999998</v>
      </c>
      <c r="IF954">
        <v>743.20100000000002</v>
      </c>
      <c r="IG954">
        <v>24.717600000000001</v>
      </c>
      <c r="IH954">
        <v>100.271</v>
      </c>
      <c r="II954">
        <v>99.965999999999994</v>
      </c>
      <c r="IJ954" t="s">
        <v>3545</v>
      </c>
    </row>
    <row r="955" spans="1:244" x14ac:dyDescent="0.2">
      <c r="A955">
        <v>939</v>
      </c>
      <c r="B955">
        <v>1659887387.0999999</v>
      </c>
      <c r="C955">
        <v>7130</v>
      </c>
      <c r="D955" t="s">
        <v>2218</v>
      </c>
      <c r="E955" t="s">
        <v>2219</v>
      </c>
      <c r="F955">
        <v>1</v>
      </c>
      <c r="G955" t="s">
        <v>1152</v>
      </c>
      <c r="H955" t="s">
        <v>379</v>
      </c>
      <c r="I955" t="s">
        <v>1135</v>
      </c>
      <c r="J955" t="s">
        <v>1150</v>
      </c>
      <c r="K955" t="s">
        <v>1151</v>
      </c>
      <c r="L955" t="s">
        <v>1940</v>
      </c>
      <c r="M955" t="s">
        <v>380</v>
      </c>
      <c r="N955">
        <v>1659887379.0999999</v>
      </c>
      <c r="O955">
        <f t="shared" si="476"/>
        <v>2.2332941631138721E-3</v>
      </c>
      <c r="P955">
        <f t="shared" si="477"/>
        <v>2.2332941631138721</v>
      </c>
      <c r="Q955">
        <f t="shared" si="478"/>
        <v>10.137731470722006</v>
      </c>
      <c r="R955">
        <f t="shared" si="479"/>
        <v>624.93525</v>
      </c>
      <c r="S955">
        <f t="shared" si="480"/>
        <v>453.89877534757153</v>
      </c>
      <c r="T955">
        <f t="shared" si="481"/>
        <v>45.070175228789473</v>
      </c>
      <c r="U955">
        <f t="shared" si="482"/>
        <v>62.053353641633812</v>
      </c>
      <c r="V955">
        <f t="shared" si="483"/>
        <v>0.10797233769097209</v>
      </c>
      <c r="W955">
        <f t="shared" si="484"/>
        <v>2.9146635590961232</v>
      </c>
      <c r="X955">
        <f t="shared" si="485"/>
        <v>0.10579850028091063</v>
      </c>
      <c r="Y955">
        <f t="shared" si="486"/>
        <v>6.6315728032047896E-2</v>
      </c>
      <c r="Z955">
        <f t="shared" si="487"/>
        <v>321.51677849999993</v>
      </c>
      <c r="AA955">
        <f t="shared" si="488"/>
        <v>32.277578462447103</v>
      </c>
      <c r="AB955">
        <f t="shared" si="489"/>
        <v>31.855618750000001</v>
      </c>
      <c r="AC955">
        <f t="shared" si="490"/>
        <v>4.7361994851959777</v>
      </c>
      <c r="AD955">
        <f t="shared" si="491"/>
        <v>60.405228561429425</v>
      </c>
      <c r="AE955">
        <f t="shared" si="492"/>
        <v>2.7188577127051059</v>
      </c>
      <c r="AF955">
        <f t="shared" si="493"/>
        <v>4.5010304198090214</v>
      </c>
      <c r="AG955">
        <f t="shared" si="494"/>
        <v>2.0173417724908718</v>
      </c>
      <c r="AH955">
        <f t="shared" si="495"/>
        <v>-98.488272593321753</v>
      </c>
      <c r="AI955">
        <f t="shared" si="496"/>
        <v>-140.77558852504706</v>
      </c>
      <c r="AJ955">
        <f t="shared" si="497"/>
        <v>-10.889748827312895</v>
      </c>
      <c r="AK955">
        <f t="shared" si="498"/>
        <v>71.363168554318236</v>
      </c>
      <c r="AL955">
        <f t="shared" si="499"/>
        <v>40.080202668512662</v>
      </c>
      <c r="AM955">
        <f t="shared" si="500"/>
        <v>2.1863846165553422</v>
      </c>
      <c r="AN955">
        <f t="shared" si="501"/>
        <v>10.137731470722006</v>
      </c>
      <c r="AO955">
        <v>720.24358885534673</v>
      </c>
      <c r="AP955">
        <v>681.04751515151486</v>
      </c>
      <c r="AQ955">
        <v>5.1404065360974638</v>
      </c>
      <c r="AR955">
        <v>66.272461968613413</v>
      </c>
      <c r="AS955">
        <f t="shared" si="502"/>
        <v>2.2332941631138721</v>
      </c>
      <c r="AT955">
        <v>24.756933906841361</v>
      </c>
      <c r="AU955">
        <v>27.365479393939381</v>
      </c>
      <c r="AV955">
        <v>-4.0836055648229609E-4</v>
      </c>
      <c r="AW955">
        <v>80.697832317614541</v>
      </c>
      <c r="AX955">
        <v>2</v>
      </c>
      <c r="AY955">
        <v>0</v>
      </c>
      <c r="AZ955">
        <f t="shared" si="503"/>
        <v>1</v>
      </c>
      <c r="BA955">
        <f t="shared" si="504"/>
        <v>0</v>
      </c>
      <c r="BB955">
        <f t="shared" si="505"/>
        <v>51747.634010394941</v>
      </c>
      <c r="BC955">
        <f t="shared" si="506"/>
        <v>2000.00125</v>
      </c>
      <c r="BD955">
        <f t="shared" si="507"/>
        <v>1681.2013499999998</v>
      </c>
      <c r="BE955">
        <f t="shared" si="508"/>
        <v>0.84060014962490637</v>
      </c>
      <c r="BF955">
        <f t="shared" si="509"/>
        <v>0.16075828877606949</v>
      </c>
      <c r="BG955">
        <v>6</v>
      </c>
      <c r="BH955">
        <v>0.5</v>
      </c>
      <c r="BI955" t="s">
        <v>381</v>
      </c>
      <c r="BJ955">
        <v>2</v>
      </c>
      <c r="BK955" t="b">
        <v>1</v>
      </c>
      <c r="BL955">
        <v>1659887379.0999999</v>
      </c>
      <c r="BM955">
        <v>624.93525</v>
      </c>
      <c r="BN955">
        <v>674.65862500000003</v>
      </c>
      <c r="BO955">
        <v>27.381437500000001</v>
      </c>
      <c r="BP955">
        <v>24.830256250000001</v>
      </c>
      <c r="BQ955">
        <v>623.22112500000003</v>
      </c>
      <c r="BR955">
        <v>27.370999999999999</v>
      </c>
      <c r="BS955">
        <v>500.1255625</v>
      </c>
      <c r="BT955">
        <v>99.195743750000005</v>
      </c>
      <c r="BU955">
        <v>9.990910624999999E-2</v>
      </c>
      <c r="BV955">
        <v>30.959731250000001</v>
      </c>
      <c r="BW955">
        <v>31.855618750000001</v>
      </c>
      <c r="BX955">
        <v>999.9</v>
      </c>
      <c r="BY955">
        <v>0</v>
      </c>
      <c r="BZ955">
        <v>0</v>
      </c>
      <c r="CA955">
        <v>9995.7768749999996</v>
      </c>
      <c r="CB955">
        <v>0</v>
      </c>
      <c r="CC955">
        <v>1484.70625</v>
      </c>
      <c r="CD955">
        <v>-49.723531249999994</v>
      </c>
      <c r="CE955">
        <v>642.52856250000002</v>
      </c>
      <c r="CF955">
        <v>691.8359375</v>
      </c>
      <c r="CG955">
        <v>2.55118125</v>
      </c>
      <c r="CH955">
        <v>674.65862500000003</v>
      </c>
      <c r="CI955">
        <v>24.830256250000001</v>
      </c>
      <c r="CJ955">
        <v>2.7161218749999998</v>
      </c>
      <c r="CK955">
        <v>2.4630550000000002</v>
      </c>
      <c r="CL955">
        <v>22.382987499999999</v>
      </c>
      <c r="CM955">
        <v>20.784375000000001</v>
      </c>
      <c r="CN955">
        <v>2000.00125</v>
      </c>
      <c r="CO955">
        <v>0.97999468750000007</v>
      </c>
      <c r="CP955">
        <v>2.0005468750000002E-2</v>
      </c>
      <c r="CQ955">
        <v>0</v>
      </c>
      <c r="CR955">
        <v>2.5345624999999998</v>
      </c>
      <c r="CS955">
        <v>0</v>
      </c>
      <c r="CT955">
        <v>16351.21875</v>
      </c>
      <c r="CU955">
        <v>17412.293750000001</v>
      </c>
      <c r="CV955">
        <v>43.573812500000003</v>
      </c>
      <c r="CW955">
        <v>44.992125000000001</v>
      </c>
      <c r="CX955">
        <v>43.667625000000001</v>
      </c>
      <c r="CY955">
        <v>43.246062500000001</v>
      </c>
      <c r="CZ955">
        <v>43.609250000000003</v>
      </c>
      <c r="DA955">
        <v>1959.99125</v>
      </c>
      <c r="DB955">
        <v>40.01</v>
      </c>
      <c r="DC955">
        <v>0</v>
      </c>
      <c r="DD955">
        <v>1659887386.0999999</v>
      </c>
      <c r="DE955">
        <v>0</v>
      </c>
      <c r="DF955">
        <v>1659887002.5</v>
      </c>
      <c r="DG955" t="s">
        <v>1941</v>
      </c>
      <c r="DH955">
        <v>1659886993</v>
      </c>
      <c r="DI955">
        <v>1659887002.5</v>
      </c>
      <c r="DJ955">
        <v>16</v>
      </c>
      <c r="DK955">
        <v>-0.38300000000000001</v>
      </c>
      <c r="DL955">
        <v>1E-3</v>
      </c>
      <c r="DM955">
        <v>1.325</v>
      </c>
      <c r="DN955">
        <v>1.6E-2</v>
      </c>
      <c r="DO955">
        <v>400</v>
      </c>
      <c r="DP955">
        <v>25</v>
      </c>
      <c r="DQ955">
        <v>0.27</v>
      </c>
      <c r="DR955">
        <v>0.06</v>
      </c>
      <c r="DS955">
        <v>9.898587864146533</v>
      </c>
      <c r="DT955">
        <v>3.188563497409588</v>
      </c>
      <c r="DU955">
        <v>0.25707558892299859</v>
      </c>
      <c r="DV955">
        <v>0</v>
      </c>
      <c r="DW955">
        <v>-49.727845161290332</v>
      </c>
      <c r="DX955">
        <v>-3.609691935483716</v>
      </c>
      <c r="DY955">
        <v>0.28169810291562808</v>
      </c>
      <c r="DZ955">
        <v>0</v>
      </c>
      <c r="EA955">
        <v>451.39291836249521</v>
      </c>
      <c r="EB955">
        <v>266.44040085349093</v>
      </c>
      <c r="EC955">
        <v>19.319263100762509</v>
      </c>
      <c r="ED955">
        <v>0</v>
      </c>
      <c r="EE955">
        <v>2.528312926829269</v>
      </c>
      <c r="EF955">
        <v>0.58559163763066158</v>
      </c>
      <c r="EG955">
        <v>5.9143954982279152E-2</v>
      </c>
      <c r="EH955">
        <v>0</v>
      </c>
      <c r="EI955">
        <v>2.0173416766155818</v>
      </c>
      <c r="EJ955">
        <v>3.4285570291893428E-3</v>
      </c>
      <c r="EK955">
        <v>6.3041982371640239E-4</v>
      </c>
      <c r="EL955">
        <v>1</v>
      </c>
      <c r="EM955">
        <v>1</v>
      </c>
      <c r="EN955">
        <v>5</v>
      </c>
      <c r="EO955" t="s">
        <v>404</v>
      </c>
      <c r="EP955">
        <v>2.9404300000000001</v>
      </c>
      <c r="EQ955">
        <v>2.8009900000000001</v>
      </c>
      <c r="ER955">
        <v>0.12612899999999999</v>
      </c>
      <c r="ES955">
        <v>0.13259099999999999</v>
      </c>
      <c r="ET955">
        <v>0.117339</v>
      </c>
      <c r="EU955">
        <v>0.109365</v>
      </c>
      <c r="EV955">
        <v>17858.3</v>
      </c>
      <c r="EW955">
        <v>18586.5</v>
      </c>
      <c r="EX955">
        <v>23777.8</v>
      </c>
      <c r="EY955">
        <v>24950.400000000001</v>
      </c>
      <c r="EZ955">
        <v>33602.800000000003</v>
      </c>
      <c r="FA955">
        <v>35491.1</v>
      </c>
      <c r="FB955">
        <v>43367.9</v>
      </c>
      <c r="FC955">
        <v>46127.5</v>
      </c>
      <c r="FD955">
        <v>1.92852</v>
      </c>
      <c r="FE955">
        <v>1.7905800000000001</v>
      </c>
      <c r="FF955">
        <v>9.8153900000000002E-2</v>
      </c>
      <c r="FG955">
        <v>0</v>
      </c>
      <c r="FH955">
        <v>30.254200000000001</v>
      </c>
      <c r="FI955">
        <v>999.9</v>
      </c>
      <c r="FJ955">
        <v>50.5</v>
      </c>
      <c r="FK955">
        <v>39.6</v>
      </c>
      <c r="FL955">
        <v>36.941400000000002</v>
      </c>
      <c r="FM955">
        <v>63.573900000000002</v>
      </c>
      <c r="FN955">
        <v>26.5625</v>
      </c>
      <c r="FO955">
        <v>1</v>
      </c>
      <c r="FP955">
        <v>0.57660100000000003</v>
      </c>
      <c r="FQ955">
        <v>2.4977499999999999</v>
      </c>
      <c r="FR955">
        <v>20.299800000000001</v>
      </c>
      <c r="FS955">
        <v>5.2107000000000001</v>
      </c>
      <c r="FT955">
        <v>11.908099999999999</v>
      </c>
      <c r="FU955">
        <v>5.0026000000000002</v>
      </c>
      <c r="FV955">
        <v>3.2898200000000002</v>
      </c>
      <c r="FW955">
        <v>9999</v>
      </c>
      <c r="FX955">
        <v>9999</v>
      </c>
      <c r="FY955">
        <v>9999</v>
      </c>
      <c r="FZ955">
        <v>999.9</v>
      </c>
      <c r="GA955">
        <v>1.8597399999999999</v>
      </c>
      <c r="GB955">
        <v>1.8547199999999999</v>
      </c>
      <c r="GC955">
        <v>1.85791</v>
      </c>
      <c r="GD955">
        <v>1.8563799999999999</v>
      </c>
      <c r="GE955">
        <v>1.8551500000000001</v>
      </c>
      <c r="GF955">
        <v>1.8547100000000001</v>
      </c>
      <c r="GG955">
        <v>1.85354</v>
      </c>
      <c r="GH955">
        <v>1.8565400000000001</v>
      </c>
      <c r="GI955">
        <v>0</v>
      </c>
      <c r="GJ955">
        <v>0</v>
      </c>
      <c r="GK955">
        <v>0</v>
      </c>
      <c r="GL955">
        <v>0</v>
      </c>
      <c r="GM955" t="s">
        <v>384</v>
      </c>
      <c r="GN955" t="s">
        <v>385</v>
      </c>
      <c r="GO955" t="s">
        <v>386</v>
      </c>
      <c r="GP955" t="s">
        <v>386</v>
      </c>
      <c r="GQ955" t="s">
        <v>386</v>
      </c>
      <c r="GR955" t="s">
        <v>386</v>
      </c>
      <c r="GS955">
        <v>0</v>
      </c>
      <c r="GT955">
        <v>100</v>
      </c>
      <c r="GU955">
        <v>100</v>
      </c>
      <c r="GV955">
        <v>1.774</v>
      </c>
      <c r="GW955">
        <v>1.0500000000000001E-2</v>
      </c>
      <c r="GX955">
        <v>0.33715491177224621</v>
      </c>
      <c r="GY955">
        <v>3.036990343597491E-3</v>
      </c>
      <c r="GZ955">
        <v>-1.538114387597119E-6</v>
      </c>
      <c r="HA955">
        <v>3.3909691194327332E-10</v>
      </c>
      <c r="HB955">
        <v>-6.0604171497381017E-2</v>
      </c>
      <c r="HC955">
        <v>9.7621983196103414E-3</v>
      </c>
      <c r="HD955">
        <v>-3.3387782167185642E-4</v>
      </c>
      <c r="HE955">
        <v>2.632278881966732E-6</v>
      </c>
      <c r="HF955">
        <v>6</v>
      </c>
      <c r="HG955">
        <v>2134</v>
      </c>
      <c r="HH955">
        <v>2</v>
      </c>
      <c r="HI955">
        <v>31</v>
      </c>
      <c r="HJ955">
        <v>6.6</v>
      </c>
      <c r="HK955">
        <v>6.4</v>
      </c>
      <c r="HL955">
        <v>1.6821299999999999</v>
      </c>
      <c r="HM955">
        <v>2.33765</v>
      </c>
      <c r="HN955">
        <v>1.4978</v>
      </c>
      <c r="HO955">
        <v>2.3095699999999999</v>
      </c>
      <c r="HP955">
        <v>1.5478499999999999</v>
      </c>
      <c r="HQ955">
        <v>2.4340799999999998</v>
      </c>
      <c r="HR955">
        <v>42.697400000000002</v>
      </c>
      <c r="HS955">
        <v>14.3597</v>
      </c>
      <c r="HT955">
        <v>18</v>
      </c>
      <c r="HU955">
        <v>495.25700000000001</v>
      </c>
      <c r="HV955">
        <v>469.125</v>
      </c>
      <c r="HW955">
        <v>26.439599999999999</v>
      </c>
      <c r="HX955">
        <v>34.162500000000001</v>
      </c>
      <c r="HY955">
        <v>29.999700000000001</v>
      </c>
      <c r="HZ955">
        <v>33.9666</v>
      </c>
      <c r="IA955">
        <v>34.059100000000001</v>
      </c>
      <c r="IB955">
        <v>33.748899999999999</v>
      </c>
      <c r="IC955">
        <v>33.837299999999999</v>
      </c>
      <c r="ID955">
        <v>0</v>
      </c>
      <c r="IE955">
        <v>26.451899999999998</v>
      </c>
      <c r="IF955">
        <v>743.20100000000002</v>
      </c>
      <c r="IG955">
        <v>24.715</v>
      </c>
      <c r="IH955">
        <v>100.27200000000001</v>
      </c>
      <c r="II955">
        <v>99.966300000000004</v>
      </c>
      <c r="IJ955" t="s">
        <v>3545</v>
      </c>
    </row>
    <row r="956" spans="1:244" x14ac:dyDescent="0.2">
      <c r="A956">
        <v>940</v>
      </c>
      <c r="B956">
        <v>1659887388.0999999</v>
      </c>
      <c r="C956">
        <v>7131</v>
      </c>
      <c r="D956" t="s">
        <v>2220</v>
      </c>
      <c r="E956" t="s">
        <v>2221</v>
      </c>
      <c r="F956">
        <v>1</v>
      </c>
      <c r="G956" t="s">
        <v>1152</v>
      </c>
      <c r="H956" t="s">
        <v>379</v>
      </c>
      <c r="I956" t="s">
        <v>1135</v>
      </c>
      <c r="J956" t="s">
        <v>1150</v>
      </c>
      <c r="K956" t="s">
        <v>1151</v>
      </c>
      <c r="L956" t="s">
        <v>1940</v>
      </c>
      <c r="M956" t="s">
        <v>380</v>
      </c>
      <c r="N956">
        <v>1659887380.599999</v>
      </c>
      <c r="O956">
        <f t="shared" si="476"/>
        <v>2.2091810125067354E-3</v>
      </c>
      <c r="P956">
        <f t="shared" si="477"/>
        <v>2.2091810125067353</v>
      </c>
      <c r="Q956">
        <f t="shared" si="478"/>
        <v>10.216531557574118</v>
      </c>
      <c r="R956">
        <f t="shared" si="479"/>
        <v>632.43080000000009</v>
      </c>
      <c r="S956">
        <f t="shared" si="480"/>
        <v>458.30618290931039</v>
      </c>
      <c r="T956">
        <f t="shared" si="481"/>
        <v>45.507798919174917</v>
      </c>
      <c r="U956">
        <f t="shared" si="482"/>
        <v>62.797611618493093</v>
      </c>
      <c r="V956">
        <f t="shared" si="483"/>
        <v>0.10677510516611578</v>
      </c>
      <c r="W956">
        <f t="shared" si="484"/>
        <v>2.9146720860741588</v>
      </c>
      <c r="X956">
        <f t="shared" si="485"/>
        <v>0.10464870341520684</v>
      </c>
      <c r="Y956">
        <f t="shared" si="486"/>
        <v>6.5592961320147927E-2</v>
      </c>
      <c r="Z956">
        <f t="shared" si="487"/>
        <v>321.51711099999994</v>
      </c>
      <c r="AA956">
        <f t="shared" si="488"/>
        <v>32.28520775650059</v>
      </c>
      <c r="AB956">
        <f t="shared" si="489"/>
        <v>31.855873333333331</v>
      </c>
      <c r="AC956">
        <f t="shared" si="490"/>
        <v>4.7362678044383113</v>
      </c>
      <c r="AD956">
        <f t="shared" si="491"/>
        <v>60.398908934846474</v>
      </c>
      <c r="AE956">
        <f t="shared" si="492"/>
        <v>2.7187823982339023</v>
      </c>
      <c r="AF956">
        <f t="shared" si="493"/>
        <v>4.5013766741493759</v>
      </c>
      <c r="AG956">
        <f t="shared" si="494"/>
        <v>2.017485406204409</v>
      </c>
      <c r="AH956">
        <f t="shared" si="495"/>
        <v>-97.424882651547037</v>
      </c>
      <c r="AI956">
        <f t="shared" si="496"/>
        <v>-140.60406761415385</v>
      </c>
      <c r="AJ956">
        <f t="shared" si="497"/>
        <v>-10.876534815888041</v>
      </c>
      <c r="AK956">
        <f t="shared" si="498"/>
        <v>72.61162591841105</v>
      </c>
      <c r="AL956">
        <f t="shared" si="499"/>
        <v>40.133147258193702</v>
      </c>
      <c r="AM956">
        <f t="shared" si="500"/>
        <v>2.1987539909194904</v>
      </c>
      <c r="AN956">
        <f t="shared" si="501"/>
        <v>10.216531557574118</v>
      </c>
      <c r="AO956">
        <v>725.36294863922592</v>
      </c>
      <c r="AP956">
        <v>686.15133939393957</v>
      </c>
      <c r="AQ956">
        <v>5.1247603083336681</v>
      </c>
      <c r="AR956">
        <v>66.272461968613413</v>
      </c>
      <c r="AS956">
        <f t="shared" si="502"/>
        <v>2.2091810125067353</v>
      </c>
      <c r="AT956">
        <v>24.745185884635461</v>
      </c>
      <c r="AU956">
        <v>27.359146060606069</v>
      </c>
      <c r="AV956">
        <v>-5.7030318970238657E-3</v>
      </c>
      <c r="AW956">
        <v>80.697832317614541</v>
      </c>
      <c r="AX956">
        <v>2</v>
      </c>
      <c r="AY956">
        <v>0</v>
      </c>
      <c r="AZ956">
        <f t="shared" si="503"/>
        <v>1</v>
      </c>
      <c r="BA956">
        <f t="shared" si="504"/>
        <v>0</v>
      </c>
      <c r="BB956">
        <f t="shared" si="505"/>
        <v>51747.645548527515</v>
      </c>
      <c r="BC956">
        <f t="shared" si="506"/>
        <v>2000.0033333333331</v>
      </c>
      <c r="BD956">
        <f t="shared" si="507"/>
        <v>1681.2030999999995</v>
      </c>
      <c r="BE956">
        <f t="shared" si="508"/>
        <v>0.84060014899975155</v>
      </c>
      <c r="BF956">
        <f t="shared" si="509"/>
        <v>0.16075828756952071</v>
      </c>
      <c r="BG956">
        <v>6</v>
      </c>
      <c r="BH956">
        <v>0.5</v>
      </c>
      <c r="BI956" t="s">
        <v>381</v>
      </c>
      <c r="BJ956">
        <v>2</v>
      </c>
      <c r="BK956" t="b">
        <v>1</v>
      </c>
      <c r="BL956">
        <v>1659887380.599999</v>
      </c>
      <c r="BM956">
        <v>632.43080000000009</v>
      </c>
      <c r="BN956">
        <v>682.2470666666668</v>
      </c>
      <c r="BO956">
        <v>27.380686666666669</v>
      </c>
      <c r="BP956">
        <v>24.815053333333331</v>
      </c>
      <c r="BQ956">
        <v>630.7052666666666</v>
      </c>
      <c r="BR956">
        <v>27.37024666666666</v>
      </c>
      <c r="BS956">
        <v>500.12226666666669</v>
      </c>
      <c r="BT956">
        <v>99.19570666666668</v>
      </c>
      <c r="BU956">
        <v>9.9918433333333334E-2</v>
      </c>
      <c r="BV956">
        <v>30.961079999999999</v>
      </c>
      <c r="BW956">
        <v>31.855873333333331</v>
      </c>
      <c r="BX956">
        <v>999.89999999999986</v>
      </c>
      <c r="BY956">
        <v>0</v>
      </c>
      <c r="BZ956">
        <v>0</v>
      </c>
      <c r="CA956">
        <v>9995.8293333333331</v>
      </c>
      <c r="CB956">
        <v>0</v>
      </c>
      <c r="CC956">
        <v>1468.444666666667</v>
      </c>
      <c r="CD956">
        <v>-49.816499999999998</v>
      </c>
      <c r="CE956">
        <v>650.23453333333339</v>
      </c>
      <c r="CF956">
        <v>699.60686666666675</v>
      </c>
      <c r="CG956">
        <v>2.5656279999999998</v>
      </c>
      <c r="CH956">
        <v>682.2470666666668</v>
      </c>
      <c r="CI956">
        <v>24.815053333333331</v>
      </c>
      <c r="CJ956">
        <v>2.7160466666666658</v>
      </c>
      <c r="CK956">
        <v>2.461546666666667</v>
      </c>
      <c r="CL956">
        <v>22.382526666666671</v>
      </c>
      <c r="CM956">
        <v>20.77442666666667</v>
      </c>
      <c r="CN956">
        <v>2000.0033333333331</v>
      </c>
      <c r="CO956">
        <v>0.97999480000000005</v>
      </c>
      <c r="CP956">
        <v>2.000536E-2</v>
      </c>
      <c r="CQ956">
        <v>0</v>
      </c>
      <c r="CR956">
        <v>2.4797333333333329</v>
      </c>
      <c r="CS956">
        <v>0</v>
      </c>
      <c r="CT956">
        <v>16355.706666666671</v>
      </c>
      <c r="CU956">
        <v>17412.313333333339</v>
      </c>
      <c r="CV956">
        <v>43.570399999999999</v>
      </c>
      <c r="CW956">
        <v>44.991599999999998</v>
      </c>
      <c r="CX956">
        <v>43.666333333333327</v>
      </c>
      <c r="CY956">
        <v>43.241599999999998</v>
      </c>
      <c r="CZ956">
        <v>43.604000000000013</v>
      </c>
      <c r="DA956">
        <v>1959.9933333333331</v>
      </c>
      <c r="DB956">
        <v>40.01</v>
      </c>
      <c r="DC956">
        <v>0</v>
      </c>
      <c r="DD956">
        <v>1659887387.3</v>
      </c>
      <c r="DE956">
        <v>0</v>
      </c>
      <c r="DF956">
        <v>1659887002.5</v>
      </c>
      <c r="DG956" t="s">
        <v>1941</v>
      </c>
      <c r="DH956">
        <v>1659886993</v>
      </c>
      <c r="DI956">
        <v>1659887002.5</v>
      </c>
      <c r="DJ956">
        <v>16</v>
      </c>
      <c r="DK956">
        <v>-0.38300000000000001</v>
      </c>
      <c r="DL956">
        <v>1E-3</v>
      </c>
      <c r="DM956">
        <v>1.325</v>
      </c>
      <c r="DN956">
        <v>1.6E-2</v>
      </c>
      <c r="DO956">
        <v>400</v>
      </c>
      <c r="DP956">
        <v>25</v>
      </c>
      <c r="DQ956">
        <v>0.27</v>
      </c>
      <c r="DR956">
        <v>0.06</v>
      </c>
      <c r="DS956">
        <v>9.9407552709672728</v>
      </c>
      <c r="DT956">
        <v>2.9099963080291098</v>
      </c>
      <c r="DU956">
        <v>0.2414143064839204</v>
      </c>
      <c r="DV956">
        <v>0</v>
      </c>
      <c r="DW956">
        <v>-49.786296774193538</v>
      </c>
      <c r="DX956">
        <v>-3.4217854838709738</v>
      </c>
      <c r="DY956">
        <v>0.2683761485049817</v>
      </c>
      <c r="DZ956">
        <v>0</v>
      </c>
      <c r="EA956">
        <v>456.06471719019481</v>
      </c>
      <c r="EB956">
        <v>274.09954375587921</v>
      </c>
      <c r="EC956">
        <v>19.889042406328659</v>
      </c>
      <c r="ED956">
        <v>0</v>
      </c>
      <c r="EE956">
        <v>2.5369241463414629</v>
      </c>
      <c r="EF956">
        <v>0.59268020905923391</v>
      </c>
      <c r="EG956">
        <v>5.9746478086858471E-2</v>
      </c>
      <c r="EH956">
        <v>0</v>
      </c>
      <c r="EI956">
        <v>2.0173977601797408</v>
      </c>
      <c r="EJ956">
        <v>2.3307480019155902E-3</v>
      </c>
      <c r="EK956">
        <v>5.8894500696885324E-4</v>
      </c>
      <c r="EL956">
        <v>1</v>
      </c>
      <c r="EM956">
        <v>1</v>
      </c>
      <c r="EN956">
        <v>5</v>
      </c>
      <c r="EO956" t="s">
        <v>404</v>
      </c>
      <c r="EP956">
        <v>2.9405399999999999</v>
      </c>
      <c r="EQ956">
        <v>2.80105</v>
      </c>
      <c r="ER956">
        <v>0.12678400000000001</v>
      </c>
      <c r="ES956">
        <v>0.13323399999999999</v>
      </c>
      <c r="ET956">
        <v>0.11732099999999999</v>
      </c>
      <c r="EU956">
        <v>0.109365</v>
      </c>
      <c r="EV956">
        <v>17845</v>
      </c>
      <c r="EW956">
        <v>18572.8</v>
      </c>
      <c r="EX956">
        <v>23777.8</v>
      </c>
      <c r="EY956">
        <v>24950.5</v>
      </c>
      <c r="EZ956">
        <v>33603.599999999999</v>
      </c>
      <c r="FA956">
        <v>35491.300000000003</v>
      </c>
      <c r="FB956">
        <v>43368.1</v>
      </c>
      <c r="FC956">
        <v>46127.6</v>
      </c>
      <c r="FD956">
        <v>1.92855</v>
      </c>
      <c r="FE956">
        <v>1.7906200000000001</v>
      </c>
      <c r="FF956">
        <v>9.7915500000000003E-2</v>
      </c>
      <c r="FG956">
        <v>0</v>
      </c>
      <c r="FH956">
        <v>30.255299999999998</v>
      </c>
      <c r="FI956">
        <v>999.9</v>
      </c>
      <c r="FJ956">
        <v>50.4</v>
      </c>
      <c r="FK956">
        <v>39.6</v>
      </c>
      <c r="FL956">
        <v>36.870199999999997</v>
      </c>
      <c r="FM956">
        <v>63.773899999999998</v>
      </c>
      <c r="FN956">
        <v>25.7332</v>
      </c>
      <c r="FO956">
        <v>1</v>
      </c>
      <c r="FP956">
        <v>0.57650199999999996</v>
      </c>
      <c r="FQ956">
        <v>2.4887199999999998</v>
      </c>
      <c r="FR956">
        <v>20.299800000000001</v>
      </c>
      <c r="FS956">
        <v>5.2103999999999999</v>
      </c>
      <c r="FT956">
        <v>11.908099999999999</v>
      </c>
      <c r="FU956">
        <v>5.0023999999999997</v>
      </c>
      <c r="FV956">
        <v>3.2898499999999999</v>
      </c>
      <c r="FW956">
        <v>9999</v>
      </c>
      <c r="FX956">
        <v>9999</v>
      </c>
      <c r="FY956">
        <v>9999</v>
      </c>
      <c r="FZ956">
        <v>999.9</v>
      </c>
      <c r="GA956">
        <v>1.8597399999999999</v>
      </c>
      <c r="GB956">
        <v>1.8547199999999999</v>
      </c>
      <c r="GC956">
        <v>1.85791</v>
      </c>
      <c r="GD956">
        <v>1.8563799999999999</v>
      </c>
      <c r="GE956">
        <v>1.85514</v>
      </c>
      <c r="GF956">
        <v>1.8547100000000001</v>
      </c>
      <c r="GG956">
        <v>1.8535299999999999</v>
      </c>
      <c r="GH956">
        <v>1.8565400000000001</v>
      </c>
      <c r="GI956">
        <v>0</v>
      </c>
      <c r="GJ956">
        <v>0</v>
      </c>
      <c r="GK956">
        <v>0</v>
      </c>
      <c r="GL956">
        <v>0</v>
      </c>
      <c r="GM956" t="s">
        <v>384</v>
      </c>
      <c r="GN956" t="s">
        <v>385</v>
      </c>
      <c r="GO956" t="s">
        <v>386</v>
      </c>
      <c r="GP956" t="s">
        <v>386</v>
      </c>
      <c r="GQ956" t="s">
        <v>386</v>
      </c>
      <c r="GR956" t="s">
        <v>386</v>
      </c>
      <c r="GS956">
        <v>0</v>
      </c>
      <c r="GT956">
        <v>100</v>
      </c>
      <c r="GU956">
        <v>100</v>
      </c>
      <c r="GV956">
        <v>1.7809999999999999</v>
      </c>
      <c r="GW956">
        <v>1.06E-2</v>
      </c>
      <c r="GX956">
        <v>0.33715491177224621</v>
      </c>
      <c r="GY956">
        <v>3.036990343597491E-3</v>
      </c>
      <c r="GZ956">
        <v>-1.538114387597119E-6</v>
      </c>
      <c r="HA956">
        <v>3.3909691194327332E-10</v>
      </c>
      <c r="HB956">
        <v>-6.0604171497381017E-2</v>
      </c>
      <c r="HC956">
        <v>9.7621983196103414E-3</v>
      </c>
      <c r="HD956">
        <v>-3.3387782167185642E-4</v>
      </c>
      <c r="HE956">
        <v>2.632278881966732E-6</v>
      </c>
      <c r="HF956">
        <v>6</v>
      </c>
      <c r="HG956">
        <v>2134</v>
      </c>
      <c r="HH956">
        <v>2</v>
      </c>
      <c r="HI956">
        <v>31</v>
      </c>
      <c r="HJ956">
        <v>6.6</v>
      </c>
      <c r="HK956">
        <v>6.4</v>
      </c>
      <c r="HL956">
        <v>1.698</v>
      </c>
      <c r="HM956">
        <v>2.3303199999999999</v>
      </c>
      <c r="HN956">
        <v>1.4978</v>
      </c>
      <c r="HO956">
        <v>2.3095699999999999</v>
      </c>
      <c r="HP956">
        <v>1.5478499999999999</v>
      </c>
      <c r="HQ956">
        <v>2.4291999999999998</v>
      </c>
      <c r="HR956">
        <v>42.697400000000002</v>
      </c>
      <c r="HS956">
        <v>14.3597</v>
      </c>
      <c r="HT956">
        <v>18</v>
      </c>
      <c r="HU956">
        <v>495.26600000000002</v>
      </c>
      <c r="HV956">
        <v>469.15199999999999</v>
      </c>
      <c r="HW956">
        <v>26.445599999999999</v>
      </c>
      <c r="HX956">
        <v>34.161700000000003</v>
      </c>
      <c r="HY956">
        <v>29.999700000000001</v>
      </c>
      <c r="HZ956">
        <v>33.965899999999998</v>
      </c>
      <c r="IA956">
        <v>34.058300000000003</v>
      </c>
      <c r="IB956">
        <v>34.000599999999999</v>
      </c>
      <c r="IC956">
        <v>33.837299999999999</v>
      </c>
      <c r="ID956">
        <v>0</v>
      </c>
      <c r="IE956">
        <v>26.451899999999998</v>
      </c>
      <c r="IF956">
        <v>753.22900000000004</v>
      </c>
      <c r="IG956">
        <v>24.7148</v>
      </c>
      <c r="IH956">
        <v>100.273</v>
      </c>
      <c r="II956">
        <v>99.966700000000003</v>
      </c>
      <c r="IJ956" t="s">
        <v>3545</v>
      </c>
    </row>
    <row r="957" spans="1:244" x14ac:dyDescent="0.2">
      <c r="A957">
        <v>941</v>
      </c>
      <c r="B957">
        <v>1659887389.0999999</v>
      </c>
      <c r="C957">
        <v>7132</v>
      </c>
      <c r="D957" t="s">
        <v>2222</v>
      </c>
      <c r="E957" t="s">
        <v>2223</v>
      </c>
      <c r="F957">
        <v>1</v>
      </c>
      <c r="G957" t="s">
        <v>1152</v>
      </c>
      <c r="H957" t="s">
        <v>379</v>
      </c>
      <c r="I957" t="s">
        <v>1135</v>
      </c>
      <c r="J957" t="s">
        <v>1150</v>
      </c>
      <c r="K957" t="s">
        <v>1151</v>
      </c>
      <c r="L957" t="s">
        <v>1940</v>
      </c>
      <c r="M957" t="s">
        <v>380</v>
      </c>
      <c r="N957">
        <v>1659887381.0999999</v>
      </c>
      <c r="O957">
        <f t="shared" si="476"/>
        <v>2.204525506148938E-3</v>
      </c>
      <c r="P957">
        <f t="shared" si="477"/>
        <v>2.2045255061489382</v>
      </c>
      <c r="Q957">
        <f t="shared" si="478"/>
        <v>10.185835570424256</v>
      </c>
      <c r="R957">
        <f t="shared" si="479"/>
        <v>634.9296875</v>
      </c>
      <c r="S957">
        <f t="shared" si="480"/>
        <v>460.86089836254189</v>
      </c>
      <c r="T957">
        <f t="shared" si="481"/>
        <v>45.761485674116919</v>
      </c>
      <c r="U957">
        <f t="shared" si="482"/>
        <v>63.04576044927564</v>
      </c>
      <c r="V957">
        <f t="shared" si="483"/>
        <v>0.10654699065214458</v>
      </c>
      <c r="W957">
        <f t="shared" si="484"/>
        <v>2.9142870267971048</v>
      </c>
      <c r="X957">
        <f t="shared" si="485"/>
        <v>0.10442929402574949</v>
      </c>
      <c r="Y957">
        <f t="shared" si="486"/>
        <v>6.5455069658655815E-2</v>
      </c>
      <c r="Z957">
        <f t="shared" si="487"/>
        <v>321.51847425</v>
      </c>
      <c r="AA957">
        <f t="shared" si="488"/>
        <v>32.287460723470993</v>
      </c>
      <c r="AB957">
        <f t="shared" si="489"/>
        <v>31.855181250000001</v>
      </c>
      <c r="AC957">
        <f t="shared" si="490"/>
        <v>4.736082080973504</v>
      </c>
      <c r="AD957">
        <f t="shared" si="491"/>
        <v>60.392169656283315</v>
      </c>
      <c r="AE957">
        <f t="shared" si="492"/>
        <v>2.7186139303538384</v>
      </c>
      <c r="AF957">
        <f t="shared" si="493"/>
        <v>4.501600034949214</v>
      </c>
      <c r="AG957">
        <f t="shared" si="494"/>
        <v>2.0174681506196657</v>
      </c>
      <c r="AH957">
        <f t="shared" si="495"/>
        <v>-97.219574821168166</v>
      </c>
      <c r="AI957">
        <f t="shared" si="496"/>
        <v>-140.34006552800221</v>
      </c>
      <c r="AJ957">
        <f t="shared" si="497"/>
        <v>-10.857556568092122</v>
      </c>
      <c r="AK957">
        <f t="shared" si="498"/>
        <v>73.10127733273751</v>
      </c>
      <c r="AL957">
        <f t="shared" si="499"/>
        <v>40.150006256009533</v>
      </c>
      <c r="AM957">
        <f t="shared" si="500"/>
        <v>2.2015972190668207</v>
      </c>
      <c r="AN957">
        <f t="shared" si="501"/>
        <v>10.185835570424256</v>
      </c>
      <c r="AO957">
        <v>730.52371970446688</v>
      </c>
      <c r="AP957">
        <v>691.30396363636328</v>
      </c>
      <c r="AQ957">
        <v>5.1335423238034172</v>
      </c>
      <c r="AR957">
        <v>66.272461968613413</v>
      </c>
      <c r="AS957">
        <f t="shared" si="502"/>
        <v>2.2045255061489382</v>
      </c>
      <c r="AT957">
        <v>24.73973815691577</v>
      </c>
      <c r="AU957">
        <v>27.35327333333333</v>
      </c>
      <c r="AV957">
        <v>-6.4874598999810429E-3</v>
      </c>
      <c r="AW957">
        <v>80.697832317614541</v>
      </c>
      <c r="AX957">
        <v>2</v>
      </c>
      <c r="AY957">
        <v>0</v>
      </c>
      <c r="AZ957">
        <f t="shared" si="503"/>
        <v>1</v>
      </c>
      <c r="BA957">
        <f t="shared" si="504"/>
        <v>0</v>
      </c>
      <c r="BB957">
        <f t="shared" si="505"/>
        <v>51736.572395130243</v>
      </c>
      <c r="BC957">
        <f t="shared" si="506"/>
        <v>2000.0118749999999</v>
      </c>
      <c r="BD957">
        <f t="shared" si="507"/>
        <v>1681.2102749999999</v>
      </c>
      <c r="BE957">
        <f t="shared" si="508"/>
        <v>0.8406001464366305</v>
      </c>
      <c r="BF957">
        <f t="shared" si="509"/>
        <v>0.16075828262269692</v>
      </c>
      <c r="BG957">
        <v>6</v>
      </c>
      <c r="BH957">
        <v>0.5</v>
      </c>
      <c r="BI957" t="s">
        <v>381</v>
      </c>
      <c r="BJ957">
        <v>2</v>
      </c>
      <c r="BK957" t="b">
        <v>1</v>
      </c>
      <c r="BL957">
        <v>1659887381.0999999</v>
      </c>
      <c r="BM957">
        <v>634.9296875</v>
      </c>
      <c r="BN957">
        <v>684.77543750000007</v>
      </c>
      <c r="BO957">
        <v>27.378981249999999</v>
      </c>
      <c r="BP957">
        <v>24.81</v>
      </c>
      <c r="BQ957">
        <v>633.20043750000002</v>
      </c>
      <c r="BR957">
        <v>27.368537499999999</v>
      </c>
      <c r="BS957">
        <v>500.11725000000001</v>
      </c>
      <c r="BT957">
        <v>99.195712500000013</v>
      </c>
      <c r="BU957">
        <v>9.9944468750000001E-2</v>
      </c>
      <c r="BV957">
        <v>30.961950000000002</v>
      </c>
      <c r="BW957">
        <v>31.855181250000001</v>
      </c>
      <c r="BX957">
        <v>999.9</v>
      </c>
      <c r="BY957">
        <v>0</v>
      </c>
      <c r="BZ957">
        <v>0</v>
      </c>
      <c r="CA957">
        <v>9993.6287499999999</v>
      </c>
      <c r="CB957">
        <v>0</v>
      </c>
      <c r="CC957">
        <v>1466.7725</v>
      </c>
      <c r="CD957">
        <v>-49.845968749999997</v>
      </c>
      <c r="CE957">
        <v>652.80256250000002</v>
      </c>
      <c r="CF957">
        <v>702.19574999999998</v>
      </c>
      <c r="CG957">
        <v>2.568981875</v>
      </c>
      <c r="CH957">
        <v>684.77543750000007</v>
      </c>
      <c r="CI957">
        <v>24.81</v>
      </c>
      <c r="CJ957">
        <v>2.7158781250000001</v>
      </c>
      <c r="CK957">
        <v>2.4610449999999999</v>
      </c>
      <c r="CL957">
        <v>22.381506250000001</v>
      </c>
      <c r="CM957">
        <v>20.771112500000001</v>
      </c>
      <c r="CN957">
        <v>2000.0118749999999</v>
      </c>
      <c r="CO957">
        <v>0.97999487500000004</v>
      </c>
      <c r="CP957">
        <v>2.00052875E-2</v>
      </c>
      <c r="CQ957">
        <v>0</v>
      </c>
      <c r="CR957">
        <v>2.4746250000000001</v>
      </c>
      <c r="CS957">
        <v>0</v>
      </c>
      <c r="CT957">
        <v>16357.137500000001</v>
      </c>
      <c r="CU957">
        <v>17412.393749999999</v>
      </c>
      <c r="CV957">
        <v>43.569875000000003</v>
      </c>
      <c r="CW957">
        <v>44.992125000000001</v>
      </c>
      <c r="CX957">
        <v>43.663749999999993</v>
      </c>
      <c r="CY957">
        <v>43.242125000000001</v>
      </c>
      <c r="CZ957">
        <v>43.601374999999997</v>
      </c>
      <c r="DA957">
        <v>1960.0018749999999</v>
      </c>
      <c r="DB957">
        <v>40.01</v>
      </c>
      <c r="DC957">
        <v>0</v>
      </c>
      <c r="DD957">
        <v>1659887387.9000001</v>
      </c>
      <c r="DE957">
        <v>0</v>
      </c>
      <c r="DF957">
        <v>1659887002.5</v>
      </c>
      <c r="DG957" t="s">
        <v>1941</v>
      </c>
      <c r="DH957">
        <v>1659886993</v>
      </c>
      <c r="DI957">
        <v>1659887002.5</v>
      </c>
      <c r="DJ957">
        <v>16</v>
      </c>
      <c r="DK957">
        <v>-0.38300000000000001</v>
      </c>
      <c r="DL957">
        <v>1E-3</v>
      </c>
      <c r="DM957">
        <v>1.325</v>
      </c>
      <c r="DN957">
        <v>1.6E-2</v>
      </c>
      <c r="DO957">
        <v>400</v>
      </c>
      <c r="DP957">
        <v>25</v>
      </c>
      <c r="DQ957">
        <v>0.27</v>
      </c>
      <c r="DR957">
        <v>0.06</v>
      </c>
      <c r="DS957">
        <v>9.9407552709672728</v>
      </c>
      <c r="DT957">
        <v>2.9099963080291098</v>
      </c>
      <c r="DU957">
        <v>0.2414143064839204</v>
      </c>
      <c r="DV957">
        <v>0</v>
      </c>
      <c r="DW957">
        <v>-49.786296774193538</v>
      </c>
      <c r="DX957">
        <v>-3.4217854838709738</v>
      </c>
      <c r="DY957">
        <v>0.2683761485049817</v>
      </c>
      <c r="DZ957">
        <v>0</v>
      </c>
      <c r="EA957">
        <v>456.06471719019481</v>
      </c>
      <c r="EB957">
        <v>274.09954375587921</v>
      </c>
      <c r="EC957">
        <v>19.889042406328659</v>
      </c>
      <c r="ED957">
        <v>0</v>
      </c>
      <c r="EE957">
        <v>2.5369241463414629</v>
      </c>
      <c r="EF957">
        <v>0.59268020905923391</v>
      </c>
      <c r="EG957">
        <v>5.9746478086858471E-2</v>
      </c>
      <c r="EH957">
        <v>0</v>
      </c>
      <c r="EI957">
        <v>2.0173977601797408</v>
      </c>
      <c r="EJ957">
        <v>2.3307480019155902E-3</v>
      </c>
      <c r="EK957">
        <v>5.8894500696885324E-4</v>
      </c>
      <c r="EL957">
        <v>1</v>
      </c>
      <c r="EM957">
        <v>1</v>
      </c>
      <c r="EN957">
        <v>5</v>
      </c>
      <c r="EO957" t="s">
        <v>404</v>
      </c>
      <c r="EP957">
        <v>2.9405100000000002</v>
      </c>
      <c r="EQ957">
        <v>2.8012199999999998</v>
      </c>
      <c r="ER957">
        <v>0.12743399999999999</v>
      </c>
      <c r="ES957">
        <v>0.133879</v>
      </c>
      <c r="ET957">
        <v>0.117308</v>
      </c>
      <c r="EU957">
        <v>0.10935499999999999</v>
      </c>
      <c r="EV957">
        <v>17831.7</v>
      </c>
      <c r="EW957">
        <v>18559.099999999999</v>
      </c>
      <c r="EX957">
        <v>23777.9</v>
      </c>
      <c r="EY957">
        <v>24950.7</v>
      </c>
      <c r="EZ957">
        <v>33604.199999999997</v>
      </c>
      <c r="FA957">
        <v>35491.699999999997</v>
      </c>
      <c r="FB957">
        <v>43368.1</v>
      </c>
      <c r="FC957">
        <v>46127.6</v>
      </c>
      <c r="FD957">
        <v>1.92865</v>
      </c>
      <c r="FE957">
        <v>1.7906500000000001</v>
      </c>
      <c r="FF957">
        <v>9.7692000000000001E-2</v>
      </c>
      <c r="FG957">
        <v>0</v>
      </c>
      <c r="FH957">
        <v>30.2562</v>
      </c>
      <c r="FI957">
        <v>999.9</v>
      </c>
      <c r="FJ957">
        <v>50.4</v>
      </c>
      <c r="FK957">
        <v>39.6</v>
      </c>
      <c r="FL957">
        <v>36.869100000000003</v>
      </c>
      <c r="FM957">
        <v>63.733899999999998</v>
      </c>
      <c r="FN957">
        <v>26.546500000000002</v>
      </c>
      <c r="FO957">
        <v>1</v>
      </c>
      <c r="FP957">
        <v>0.57631100000000002</v>
      </c>
      <c r="FQ957">
        <v>2.51396</v>
      </c>
      <c r="FR957">
        <v>20.299399999999999</v>
      </c>
      <c r="FS957">
        <v>5.2107000000000001</v>
      </c>
      <c r="FT957">
        <v>11.908099999999999</v>
      </c>
      <c r="FU957">
        <v>5.0023999999999997</v>
      </c>
      <c r="FV957">
        <v>3.2898999999999998</v>
      </c>
      <c r="FW957">
        <v>9999</v>
      </c>
      <c r="FX957">
        <v>9999</v>
      </c>
      <c r="FY957">
        <v>9999</v>
      </c>
      <c r="FZ957">
        <v>999.9</v>
      </c>
      <c r="GA957">
        <v>1.8597399999999999</v>
      </c>
      <c r="GB957">
        <v>1.8547199999999999</v>
      </c>
      <c r="GC957">
        <v>1.85791</v>
      </c>
      <c r="GD957">
        <v>1.8563799999999999</v>
      </c>
      <c r="GE957">
        <v>1.8551500000000001</v>
      </c>
      <c r="GF957">
        <v>1.8547100000000001</v>
      </c>
      <c r="GG957">
        <v>1.8535299999999999</v>
      </c>
      <c r="GH957">
        <v>1.8565400000000001</v>
      </c>
      <c r="GI957">
        <v>0</v>
      </c>
      <c r="GJ957">
        <v>0</v>
      </c>
      <c r="GK957">
        <v>0</v>
      </c>
      <c r="GL957">
        <v>0</v>
      </c>
      <c r="GM957" t="s">
        <v>384</v>
      </c>
      <c r="GN957" t="s">
        <v>385</v>
      </c>
      <c r="GO957" t="s">
        <v>386</v>
      </c>
      <c r="GP957" t="s">
        <v>386</v>
      </c>
      <c r="GQ957" t="s">
        <v>386</v>
      </c>
      <c r="GR957" t="s">
        <v>386</v>
      </c>
      <c r="GS957">
        <v>0</v>
      </c>
      <c r="GT957">
        <v>100</v>
      </c>
      <c r="GU957">
        <v>100</v>
      </c>
      <c r="GV957">
        <v>1.788</v>
      </c>
      <c r="GW957">
        <v>1.0500000000000001E-2</v>
      </c>
      <c r="GX957">
        <v>0.33715491177224621</v>
      </c>
      <c r="GY957">
        <v>3.036990343597491E-3</v>
      </c>
      <c r="GZ957">
        <v>-1.538114387597119E-6</v>
      </c>
      <c r="HA957">
        <v>3.3909691194327332E-10</v>
      </c>
      <c r="HB957">
        <v>-6.0604171497381017E-2</v>
      </c>
      <c r="HC957">
        <v>9.7621983196103414E-3</v>
      </c>
      <c r="HD957">
        <v>-3.3387782167185642E-4</v>
      </c>
      <c r="HE957">
        <v>2.632278881966732E-6</v>
      </c>
      <c r="HF957">
        <v>6</v>
      </c>
      <c r="HG957">
        <v>2134</v>
      </c>
      <c r="HH957">
        <v>2</v>
      </c>
      <c r="HI957">
        <v>31</v>
      </c>
      <c r="HJ957">
        <v>6.6</v>
      </c>
      <c r="HK957">
        <v>6.4</v>
      </c>
      <c r="HL957">
        <v>1.7040999999999999</v>
      </c>
      <c r="HM957">
        <v>2.34253</v>
      </c>
      <c r="HN957">
        <v>1.4978</v>
      </c>
      <c r="HO957">
        <v>2.3095699999999999</v>
      </c>
      <c r="HP957">
        <v>1.5478499999999999</v>
      </c>
      <c r="HQ957">
        <v>2.32056</v>
      </c>
      <c r="HR957">
        <v>42.697400000000002</v>
      </c>
      <c r="HS957">
        <v>14.3597</v>
      </c>
      <c r="HT957">
        <v>18</v>
      </c>
      <c r="HU957">
        <v>495.322</v>
      </c>
      <c r="HV957">
        <v>469.16300000000001</v>
      </c>
      <c r="HW957">
        <v>26.451799999999999</v>
      </c>
      <c r="HX957">
        <v>34.161000000000001</v>
      </c>
      <c r="HY957">
        <v>29.999600000000001</v>
      </c>
      <c r="HZ957">
        <v>33.9651</v>
      </c>
      <c r="IA957">
        <v>34.057600000000001</v>
      </c>
      <c r="IB957">
        <v>34.122700000000002</v>
      </c>
      <c r="IC957">
        <v>33.837299999999999</v>
      </c>
      <c r="ID957">
        <v>0</v>
      </c>
      <c r="IE957">
        <v>26.4724</v>
      </c>
      <c r="IF957">
        <v>753.22900000000004</v>
      </c>
      <c r="IG957">
        <v>24.711400000000001</v>
      </c>
      <c r="IH957">
        <v>100.273</v>
      </c>
      <c r="II957">
        <v>99.966999999999999</v>
      </c>
      <c r="IJ957" t="s">
        <v>3545</v>
      </c>
    </row>
    <row r="958" spans="1:244" x14ac:dyDescent="0.2">
      <c r="A958">
        <v>942</v>
      </c>
      <c r="B958">
        <v>1659887390.0999999</v>
      </c>
      <c r="C958">
        <v>7133</v>
      </c>
      <c r="D958" t="s">
        <v>2224</v>
      </c>
      <c r="E958" t="s">
        <v>2225</v>
      </c>
      <c r="F958">
        <v>1</v>
      </c>
      <c r="G958" t="s">
        <v>1152</v>
      </c>
      <c r="H958" t="s">
        <v>379</v>
      </c>
      <c r="I958" t="s">
        <v>1135</v>
      </c>
      <c r="J958" t="s">
        <v>1150</v>
      </c>
      <c r="K958" t="s">
        <v>1151</v>
      </c>
      <c r="L958" t="s">
        <v>1940</v>
      </c>
      <c r="M958" t="s">
        <v>380</v>
      </c>
      <c r="N958">
        <v>1659887382.599999</v>
      </c>
      <c r="O958">
        <f t="shared" si="476"/>
        <v>2.2038217004110377E-3</v>
      </c>
      <c r="P958">
        <f t="shared" si="477"/>
        <v>2.2038217004110376</v>
      </c>
      <c r="Q958">
        <f t="shared" si="478"/>
        <v>10.296868672362638</v>
      </c>
      <c r="R958">
        <f t="shared" si="479"/>
        <v>642.42006666666668</v>
      </c>
      <c r="S958">
        <f t="shared" si="480"/>
        <v>466.39070639713503</v>
      </c>
      <c r="T958">
        <f t="shared" si="481"/>
        <v>46.31053170289951</v>
      </c>
      <c r="U958">
        <f t="shared" si="482"/>
        <v>63.789467619906752</v>
      </c>
      <c r="V958">
        <f t="shared" si="483"/>
        <v>0.10651572703151928</v>
      </c>
      <c r="W958">
        <f t="shared" si="484"/>
        <v>2.9141161691415398</v>
      </c>
      <c r="X958">
        <f t="shared" si="485"/>
        <v>0.10439913826006872</v>
      </c>
      <c r="Y958">
        <f t="shared" si="486"/>
        <v>6.543612540765531E-2</v>
      </c>
      <c r="Z958">
        <f t="shared" si="487"/>
        <v>321.52066002780418</v>
      </c>
      <c r="AA958">
        <f t="shared" si="488"/>
        <v>32.289151230544235</v>
      </c>
      <c r="AB958">
        <f t="shared" si="489"/>
        <v>31.854093333333331</v>
      </c>
      <c r="AC958">
        <f t="shared" si="490"/>
        <v>4.7357901467909942</v>
      </c>
      <c r="AD958">
        <f t="shared" si="491"/>
        <v>60.382066195456318</v>
      </c>
      <c r="AE958">
        <f t="shared" si="492"/>
        <v>2.7183797746951268</v>
      </c>
      <c r="AF958">
        <f t="shared" si="493"/>
        <v>4.5019654774577456</v>
      </c>
      <c r="AG958">
        <f t="shared" si="494"/>
        <v>2.0174103720958674</v>
      </c>
      <c r="AH958">
        <f t="shared" si="495"/>
        <v>-97.188536988126756</v>
      </c>
      <c r="AI958">
        <f t="shared" si="496"/>
        <v>-139.93730570883125</v>
      </c>
      <c r="AJ958">
        <f t="shared" si="497"/>
        <v>-10.827049158525535</v>
      </c>
      <c r="AK958">
        <f t="shared" si="498"/>
        <v>73.567768172320626</v>
      </c>
      <c r="AL958">
        <f t="shared" si="499"/>
        <v>40.204806169348537</v>
      </c>
      <c r="AM958">
        <f t="shared" si="500"/>
        <v>2.211375407672084</v>
      </c>
      <c r="AN958">
        <f t="shared" si="501"/>
        <v>10.296868672362638</v>
      </c>
      <c r="AO958">
        <v>735.74136829376732</v>
      </c>
      <c r="AP958">
        <v>696.42132121212126</v>
      </c>
      <c r="AQ958">
        <v>5.1266144922853503</v>
      </c>
      <c r="AR958">
        <v>66.272461968613413</v>
      </c>
      <c r="AS958">
        <f t="shared" si="502"/>
        <v>2.2038217004110376</v>
      </c>
      <c r="AT958">
        <v>24.736950357117578</v>
      </c>
      <c r="AU958">
        <v>27.349681818181821</v>
      </c>
      <c r="AV958">
        <v>-6.4883437994613258E-3</v>
      </c>
      <c r="AW958">
        <v>80.697832317614541</v>
      </c>
      <c r="AX958">
        <v>2</v>
      </c>
      <c r="AY958">
        <v>0</v>
      </c>
      <c r="AZ958">
        <f t="shared" si="503"/>
        <v>1</v>
      </c>
      <c r="BA958">
        <f t="shared" si="504"/>
        <v>0</v>
      </c>
      <c r="BB958">
        <f t="shared" si="505"/>
        <v>51731.480654367529</v>
      </c>
      <c r="BC958">
        <f t="shared" si="506"/>
        <v>2000.025333333333</v>
      </c>
      <c r="BD958">
        <f t="shared" si="507"/>
        <v>1681.2215995998986</v>
      </c>
      <c r="BE958">
        <f t="shared" si="508"/>
        <v>0.84060015219802153</v>
      </c>
      <c r="BF958">
        <f t="shared" si="509"/>
        <v>0.16075829374218137</v>
      </c>
      <c r="BG958">
        <v>6</v>
      </c>
      <c r="BH958">
        <v>0.5</v>
      </c>
      <c r="BI958" t="s">
        <v>381</v>
      </c>
      <c r="BJ958">
        <v>2</v>
      </c>
      <c r="BK958" t="b">
        <v>1</v>
      </c>
      <c r="BL958">
        <v>1659887382.599999</v>
      </c>
      <c r="BM958">
        <v>642.42006666666668</v>
      </c>
      <c r="BN958">
        <v>692.3589333333332</v>
      </c>
      <c r="BO958">
        <v>27.376646666666669</v>
      </c>
      <c r="BP958">
        <v>24.796246666666669</v>
      </c>
      <c r="BQ958">
        <v>640.67966666666666</v>
      </c>
      <c r="BR958">
        <v>27.366193333333332</v>
      </c>
      <c r="BS958">
        <v>500.11673333333329</v>
      </c>
      <c r="BT958">
        <v>99.195613333333327</v>
      </c>
      <c r="BU958">
        <v>9.9958099999999994E-2</v>
      </c>
      <c r="BV958">
        <v>30.96337333333333</v>
      </c>
      <c r="BW958">
        <v>31.854093333333331</v>
      </c>
      <c r="BX958">
        <v>999.89999999999986</v>
      </c>
      <c r="BY958">
        <v>0</v>
      </c>
      <c r="BZ958">
        <v>0</v>
      </c>
      <c r="CA958">
        <v>9992.6626666666671</v>
      </c>
      <c r="CB958">
        <v>0</v>
      </c>
      <c r="CC958">
        <v>1456.043333333334</v>
      </c>
      <c r="CD958">
        <v>-49.939066666666683</v>
      </c>
      <c r="CE958">
        <v>660.50220000000002</v>
      </c>
      <c r="CF958">
        <v>709.96226666666678</v>
      </c>
      <c r="CG958">
        <v>2.5804040000000001</v>
      </c>
      <c r="CH958">
        <v>692.3589333333332</v>
      </c>
      <c r="CI958">
        <v>24.796246666666669</v>
      </c>
      <c r="CJ958">
        <v>2.7156439999999988</v>
      </c>
      <c r="CK958">
        <v>2.4596779999999998</v>
      </c>
      <c r="CL958">
        <v>22.380086666666671</v>
      </c>
      <c r="CM958">
        <v>20.762086666666669</v>
      </c>
      <c r="CN958">
        <v>2000.025333333333</v>
      </c>
      <c r="CO958">
        <v>0.97999480000000005</v>
      </c>
      <c r="CP958">
        <v>2.000536E-2</v>
      </c>
      <c r="CQ958">
        <v>0</v>
      </c>
      <c r="CR958">
        <v>2.3703333333333338</v>
      </c>
      <c r="CS958">
        <v>0</v>
      </c>
      <c r="CT958">
        <v>16361.92</v>
      </c>
      <c r="CU958">
        <v>17412.513333333329</v>
      </c>
      <c r="CV958">
        <v>43.566200000000002</v>
      </c>
      <c r="CW958">
        <v>44.991599999999998</v>
      </c>
      <c r="CX958">
        <v>43.658066666666663</v>
      </c>
      <c r="CY958">
        <v>43.241599999999998</v>
      </c>
      <c r="CZ958">
        <v>43.595599999999997</v>
      </c>
      <c r="DA958">
        <v>1960.015333333333</v>
      </c>
      <c r="DB958">
        <v>40.010666666666673</v>
      </c>
      <c r="DC958">
        <v>0</v>
      </c>
      <c r="DD958">
        <v>1659887389.0999999</v>
      </c>
      <c r="DE958">
        <v>0</v>
      </c>
      <c r="DF958">
        <v>1659887002.5</v>
      </c>
      <c r="DG958" t="s">
        <v>1941</v>
      </c>
      <c r="DH958">
        <v>1659886993</v>
      </c>
      <c r="DI958">
        <v>1659887002.5</v>
      </c>
      <c r="DJ958">
        <v>16</v>
      </c>
      <c r="DK958">
        <v>-0.38300000000000001</v>
      </c>
      <c r="DL958">
        <v>1E-3</v>
      </c>
      <c r="DM958">
        <v>1.325</v>
      </c>
      <c r="DN958">
        <v>1.6E-2</v>
      </c>
      <c r="DO958">
        <v>400</v>
      </c>
      <c r="DP958">
        <v>25</v>
      </c>
      <c r="DQ958">
        <v>0.27</v>
      </c>
      <c r="DR958">
        <v>0.06</v>
      </c>
      <c r="DS958">
        <v>10.00371090511973</v>
      </c>
      <c r="DT958">
        <v>2.4893639677865029</v>
      </c>
      <c r="DU958">
        <v>0.21578173959602731</v>
      </c>
      <c r="DV958">
        <v>0</v>
      </c>
      <c r="DW958">
        <v>-49.891729999999988</v>
      </c>
      <c r="DX958">
        <v>-3.3643915461625031</v>
      </c>
      <c r="DY958">
        <v>0.25660748124973498</v>
      </c>
      <c r="DZ958">
        <v>0</v>
      </c>
      <c r="EA958">
        <v>461.77859906429211</v>
      </c>
      <c r="EB958">
        <v>277.50409460709358</v>
      </c>
      <c r="EC958">
        <v>20.79145029423286</v>
      </c>
      <c r="ED958">
        <v>0</v>
      </c>
      <c r="EE958">
        <v>2.551294</v>
      </c>
      <c r="EF958">
        <v>0.57882709193245285</v>
      </c>
      <c r="EG958">
        <v>5.7367202903749769E-2</v>
      </c>
      <c r="EH958">
        <v>0</v>
      </c>
      <c r="EI958">
        <v>2.0174645738898751</v>
      </c>
      <c r="EJ958">
        <v>6.6789244121676609E-5</v>
      </c>
      <c r="EK958">
        <v>4.7447903983829568E-4</v>
      </c>
      <c r="EL958">
        <v>1</v>
      </c>
      <c r="EM958">
        <v>1</v>
      </c>
      <c r="EN958">
        <v>5</v>
      </c>
      <c r="EO958" t="s">
        <v>404</v>
      </c>
      <c r="EP958">
        <v>2.9406699999999999</v>
      </c>
      <c r="EQ958">
        <v>2.8013699999999999</v>
      </c>
      <c r="ER958">
        <v>0.128078</v>
      </c>
      <c r="ES958">
        <v>0.13451399999999999</v>
      </c>
      <c r="ET958">
        <v>0.117299</v>
      </c>
      <c r="EU958">
        <v>0.109349</v>
      </c>
      <c r="EV958">
        <v>17818.5</v>
      </c>
      <c r="EW958">
        <v>18545.599999999999</v>
      </c>
      <c r="EX958">
        <v>23777.9</v>
      </c>
      <c r="EY958">
        <v>24950.799999999999</v>
      </c>
      <c r="EZ958">
        <v>33604.5</v>
      </c>
      <c r="FA958">
        <v>35492</v>
      </c>
      <c r="FB958">
        <v>43368</v>
      </c>
      <c r="FC958">
        <v>46127.7</v>
      </c>
      <c r="FD958">
        <v>1.9286000000000001</v>
      </c>
      <c r="FE958">
        <v>1.7905</v>
      </c>
      <c r="FF958">
        <v>9.7736699999999996E-2</v>
      </c>
      <c r="FG958">
        <v>0</v>
      </c>
      <c r="FH958">
        <v>30.2575</v>
      </c>
      <c r="FI958">
        <v>999.9</v>
      </c>
      <c r="FJ958">
        <v>50.4</v>
      </c>
      <c r="FK958">
        <v>39.6</v>
      </c>
      <c r="FL958">
        <v>36.872300000000003</v>
      </c>
      <c r="FM958">
        <v>63.663899999999998</v>
      </c>
      <c r="FN958">
        <v>25.7212</v>
      </c>
      <c r="FO958">
        <v>1</v>
      </c>
      <c r="FP958">
        <v>0.57620700000000002</v>
      </c>
      <c r="FQ958">
        <v>2.5129999999999999</v>
      </c>
      <c r="FR958">
        <v>20.299399999999999</v>
      </c>
      <c r="FS958">
        <v>5.2107000000000001</v>
      </c>
      <c r="FT958">
        <v>11.908099999999999</v>
      </c>
      <c r="FU958">
        <v>5.0023999999999997</v>
      </c>
      <c r="FV958">
        <v>3.28993</v>
      </c>
      <c r="FW958">
        <v>9999</v>
      </c>
      <c r="FX958">
        <v>9999</v>
      </c>
      <c r="FY958">
        <v>9999</v>
      </c>
      <c r="FZ958">
        <v>999.9</v>
      </c>
      <c r="GA958">
        <v>1.8597399999999999</v>
      </c>
      <c r="GB958">
        <v>1.8547100000000001</v>
      </c>
      <c r="GC958">
        <v>1.85791</v>
      </c>
      <c r="GD958">
        <v>1.8563799999999999</v>
      </c>
      <c r="GE958">
        <v>1.85514</v>
      </c>
      <c r="GF958">
        <v>1.8547100000000001</v>
      </c>
      <c r="GG958">
        <v>1.8535200000000001</v>
      </c>
      <c r="GH958">
        <v>1.8565400000000001</v>
      </c>
      <c r="GI958">
        <v>0</v>
      </c>
      <c r="GJ958">
        <v>0</v>
      </c>
      <c r="GK958">
        <v>0</v>
      </c>
      <c r="GL958">
        <v>0</v>
      </c>
      <c r="GM958" t="s">
        <v>384</v>
      </c>
      <c r="GN958" t="s">
        <v>385</v>
      </c>
      <c r="GO958" t="s">
        <v>386</v>
      </c>
      <c r="GP958" t="s">
        <v>386</v>
      </c>
      <c r="GQ958" t="s">
        <v>386</v>
      </c>
      <c r="GR958" t="s">
        <v>386</v>
      </c>
      <c r="GS958">
        <v>0</v>
      </c>
      <c r="GT958">
        <v>100</v>
      </c>
      <c r="GU958">
        <v>100</v>
      </c>
      <c r="GV958">
        <v>1.7949999999999999</v>
      </c>
      <c r="GW958">
        <v>1.0500000000000001E-2</v>
      </c>
      <c r="GX958">
        <v>0.33715491177224621</v>
      </c>
      <c r="GY958">
        <v>3.036990343597491E-3</v>
      </c>
      <c r="GZ958">
        <v>-1.538114387597119E-6</v>
      </c>
      <c r="HA958">
        <v>3.3909691194327332E-10</v>
      </c>
      <c r="HB958">
        <v>-6.0604171497381017E-2</v>
      </c>
      <c r="HC958">
        <v>9.7621983196103414E-3</v>
      </c>
      <c r="HD958">
        <v>-3.3387782167185642E-4</v>
      </c>
      <c r="HE958">
        <v>2.632278881966732E-6</v>
      </c>
      <c r="HF958">
        <v>6</v>
      </c>
      <c r="HG958">
        <v>2134</v>
      </c>
      <c r="HH958">
        <v>2</v>
      </c>
      <c r="HI958">
        <v>31</v>
      </c>
      <c r="HJ958">
        <v>6.6</v>
      </c>
      <c r="HK958">
        <v>6.5</v>
      </c>
      <c r="HL958">
        <v>1.7028799999999999</v>
      </c>
      <c r="HM958">
        <v>2.3303199999999999</v>
      </c>
      <c r="HN958">
        <v>1.4978</v>
      </c>
      <c r="HO958">
        <v>2.3095699999999999</v>
      </c>
      <c r="HP958">
        <v>1.5478499999999999</v>
      </c>
      <c r="HQ958">
        <v>2.35107</v>
      </c>
      <c r="HR958">
        <v>42.697400000000002</v>
      </c>
      <c r="HS958">
        <v>14.3422</v>
      </c>
      <c r="HT958">
        <v>18</v>
      </c>
      <c r="HU958">
        <v>495.28800000000001</v>
      </c>
      <c r="HV958">
        <v>469.06</v>
      </c>
      <c r="HW958">
        <v>26.456600000000002</v>
      </c>
      <c r="HX958">
        <v>34.160200000000003</v>
      </c>
      <c r="HY958">
        <v>29.999700000000001</v>
      </c>
      <c r="HZ958">
        <v>33.964700000000001</v>
      </c>
      <c r="IA958">
        <v>34.056800000000003</v>
      </c>
      <c r="IB958">
        <v>34.373800000000003</v>
      </c>
      <c r="IC958">
        <v>33.837299999999999</v>
      </c>
      <c r="ID958">
        <v>0</v>
      </c>
      <c r="IE958">
        <v>26.4724</v>
      </c>
      <c r="IF958">
        <v>763.255</v>
      </c>
      <c r="IG958">
        <v>24.714099999999998</v>
      </c>
      <c r="IH958">
        <v>100.27200000000001</v>
      </c>
      <c r="II958">
        <v>99.967299999999994</v>
      </c>
      <c r="IJ958" t="s">
        <v>3545</v>
      </c>
    </row>
    <row r="959" spans="1:244" x14ac:dyDescent="0.2">
      <c r="A959">
        <v>943</v>
      </c>
      <c r="B959">
        <v>1659887391.0999999</v>
      </c>
      <c r="C959">
        <v>7134</v>
      </c>
      <c r="D959" t="s">
        <v>2226</v>
      </c>
      <c r="E959" t="s">
        <v>2227</v>
      </c>
      <c r="F959">
        <v>1</v>
      </c>
      <c r="G959" t="s">
        <v>1152</v>
      </c>
      <c r="H959" t="s">
        <v>379</v>
      </c>
      <c r="I959" t="s">
        <v>1135</v>
      </c>
      <c r="J959" t="s">
        <v>1150</v>
      </c>
      <c r="K959" t="s">
        <v>1151</v>
      </c>
      <c r="L959" t="s">
        <v>1940</v>
      </c>
      <c r="M959" t="s">
        <v>380</v>
      </c>
      <c r="N959">
        <v>1659887383.0999999</v>
      </c>
      <c r="O959">
        <f t="shared" si="476"/>
        <v>2.2073512600426981E-3</v>
      </c>
      <c r="P959">
        <f t="shared" si="477"/>
        <v>2.2073512600426981</v>
      </c>
      <c r="Q959">
        <f t="shared" si="478"/>
        <v>10.463849226019192</v>
      </c>
      <c r="R959">
        <f t="shared" si="479"/>
        <v>644.91475000000003</v>
      </c>
      <c r="S959">
        <f t="shared" si="480"/>
        <v>466.53976535506672</v>
      </c>
      <c r="T959">
        <f t="shared" si="481"/>
        <v>46.32529759418675</v>
      </c>
      <c r="U959">
        <f t="shared" si="482"/>
        <v>64.037130240962625</v>
      </c>
      <c r="V959">
        <f t="shared" si="483"/>
        <v>0.10668629034982335</v>
      </c>
      <c r="W959">
        <f t="shared" si="484"/>
        <v>2.9140443411271892</v>
      </c>
      <c r="X959">
        <f t="shared" si="485"/>
        <v>0.10456293917479761</v>
      </c>
      <c r="Y959">
        <f t="shared" si="486"/>
        <v>6.5539091772114338E-2</v>
      </c>
      <c r="Z959">
        <f t="shared" si="487"/>
        <v>321.52150221356908</v>
      </c>
      <c r="AA959">
        <f t="shared" si="488"/>
        <v>32.289167456519522</v>
      </c>
      <c r="AB959">
        <f t="shared" si="489"/>
        <v>31.853668750000001</v>
      </c>
      <c r="AC959">
        <f t="shared" si="490"/>
        <v>4.7356762173255342</v>
      </c>
      <c r="AD959">
        <f t="shared" si="491"/>
        <v>60.374939220472001</v>
      </c>
      <c r="AE959">
        <f t="shared" si="492"/>
        <v>2.7181986991997804</v>
      </c>
      <c r="AF959">
        <f t="shared" si="493"/>
        <v>4.5021969948055709</v>
      </c>
      <c r="AG959">
        <f t="shared" si="494"/>
        <v>2.0174775181257538</v>
      </c>
      <c r="AH959">
        <f t="shared" si="495"/>
        <v>-97.34419056788299</v>
      </c>
      <c r="AI959">
        <f t="shared" si="496"/>
        <v>-139.72550001942361</v>
      </c>
      <c r="AJ959">
        <f t="shared" si="497"/>
        <v>-10.810953418471932</v>
      </c>
      <c r="AK959">
        <f t="shared" si="498"/>
        <v>73.640858207790558</v>
      </c>
      <c r="AL959">
        <f t="shared" si="499"/>
        <v>40.226361580108623</v>
      </c>
      <c r="AM959">
        <f t="shared" si="500"/>
        <v>2.2133058915939654</v>
      </c>
      <c r="AN959">
        <f t="shared" si="501"/>
        <v>10.463849226019192</v>
      </c>
      <c r="AO959">
        <v>740.99606758771574</v>
      </c>
      <c r="AP959">
        <v>701.52133333333302</v>
      </c>
      <c r="AQ959">
        <v>5.116870796617353</v>
      </c>
      <c r="AR959">
        <v>66.272461968613413</v>
      </c>
      <c r="AS959">
        <f t="shared" si="502"/>
        <v>2.2073512600426981</v>
      </c>
      <c r="AT959">
        <v>24.734966998184031</v>
      </c>
      <c r="AU959">
        <v>27.347880000000011</v>
      </c>
      <c r="AV959">
        <v>-5.8648702140966218E-3</v>
      </c>
      <c r="AW959">
        <v>80.697832317614541</v>
      </c>
      <c r="AX959">
        <v>2</v>
      </c>
      <c r="AY959">
        <v>0</v>
      </c>
      <c r="AZ959">
        <f t="shared" si="503"/>
        <v>1</v>
      </c>
      <c r="BA959">
        <f t="shared" si="504"/>
        <v>0</v>
      </c>
      <c r="BB959">
        <f t="shared" si="505"/>
        <v>51729.287432577643</v>
      </c>
      <c r="BC959">
        <f t="shared" si="506"/>
        <v>2000.0306250000001</v>
      </c>
      <c r="BD959">
        <f t="shared" si="507"/>
        <v>1681.2260433749063</v>
      </c>
      <c r="BE959">
        <f t="shared" si="508"/>
        <v>0.84060014999765631</v>
      </c>
      <c r="BF959">
        <f t="shared" si="509"/>
        <v>0.16075828949547663</v>
      </c>
      <c r="BG959">
        <v>6</v>
      </c>
      <c r="BH959">
        <v>0.5</v>
      </c>
      <c r="BI959" t="s">
        <v>381</v>
      </c>
      <c r="BJ959">
        <v>2</v>
      </c>
      <c r="BK959" t="b">
        <v>1</v>
      </c>
      <c r="BL959">
        <v>1659887383.0999999</v>
      </c>
      <c r="BM959">
        <v>644.91475000000003</v>
      </c>
      <c r="BN959">
        <v>694.88768750000008</v>
      </c>
      <c r="BO959">
        <v>27.37484375</v>
      </c>
      <c r="BP959">
        <v>24.792181249999999</v>
      </c>
      <c r="BQ959">
        <v>643.17068749999999</v>
      </c>
      <c r="BR959">
        <v>27.364387499999999</v>
      </c>
      <c r="BS959">
        <v>500.11574999999999</v>
      </c>
      <c r="BT959">
        <v>99.195518750000005</v>
      </c>
      <c r="BU959">
        <v>9.9977656250000005E-2</v>
      </c>
      <c r="BV959">
        <v>30.964275000000001</v>
      </c>
      <c r="BW959">
        <v>31.853668750000001</v>
      </c>
      <c r="BX959">
        <v>999.9</v>
      </c>
      <c r="BY959">
        <v>0</v>
      </c>
      <c r="BZ959">
        <v>0</v>
      </c>
      <c r="CA959">
        <v>9992.2618750000001</v>
      </c>
      <c r="CB959">
        <v>0</v>
      </c>
      <c r="CC959">
        <v>1453.9437499999999</v>
      </c>
      <c r="CD959">
        <v>-49.973168749999999</v>
      </c>
      <c r="CE959">
        <v>663.06581249999999</v>
      </c>
      <c r="CF959">
        <v>712.55224999999996</v>
      </c>
      <c r="CG959">
        <v>2.5826662499999999</v>
      </c>
      <c r="CH959">
        <v>694.88768750000008</v>
      </c>
      <c r="CI959">
        <v>24.792181249999999</v>
      </c>
      <c r="CJ959">
        <v>2.7154625000000001</v>
      </c>
      <c r="CK959">
        <v>2.4592725</v>
      </c>
      <c r="CL959">
        <v>22.378987500000001</v>
      </c>
      <c r="CM959">
        <v>20.759406250000001</v>
      </c>
      <c r="CN959">
        <v>2000.0306250000001</v>
      </c>
      <c r="CO959">
        <v>0.97999487500000004</v>
      </c>
      <c r="CP959">
        <v>2.00052875E-2</v>
      </c>
      <c r="CQ959">
        <v>0</v>
      </c>
      <c r="CR959">
        <v>2.313625</v>
      </c>
      <c r="CS959">
        <v>0</v>
      </c>
      <c r="CT959">
        <v>16363.356250000001</v>
      </c>
      <c r="CU959">
        <v>17412.5625</v>
      </c>
      <c r="CV959">
        <v>43.565937499999997</v>
      </c>
      <c r="CW959">
        <v>44.992125000000001</v>
      </c>
      <c r="CX959">
        <v>43.659875</v>
      </c>
      <c r="CY959">
        <v>43.242125000000001</v>
      </c>
      <c r="CZ959">
        <v>43.593499999999999</v>
      </c>
      <c r="DA959">
        <v>1960.0206250000001</v>
      </c>
      <c r="DB959">
        <v>40.010624999999997</v>
      </c>
      <c r="DC959">
        <v>0</v>
      </c>
      <c r="DD959">
        <v>1659887390.3</v>
      </c>
      <c r="DE959">
        <v>0</v>
      </c>
      <c r="DF959">
        <v>1659887002.5</v>
      </c>
      <c r="DG959" t="s">
        <v>1941</v>
      </c>
      <c r="DH959">
        <v>1659886993</v>
      </c>
      <c r="DI959">
        <v>1659887002.5</v>
      </c>
      <c r="DJ959">
        <v>16</v>
      </c>
      <c r="DK959">
        <v>-0.38300000000000001</v>
      </c>
      <c r="DL959">
        <v>1E-3</v>
      </c>
      <c r="DM959">
        <v>1.325</v>
      </c>
      <c r="DN959">
        <v>1.6E-2</v>
      </c>
      <c r="DO959">
        <v>400</v>
      </c>
      <c r="DP959">
        <v>25</v>
      </c>
      <c r="DQ959">
        <v>0.27</v>
      </c>
      <c r="DR959">
        <v>0.06</v>
      </c>
      <c r="DS959">
        <v>10.059975677271581</v>
      </c>
      <c r="DT959">
        <v>2.085842562574503</v>
      </c>
      <c r="DU959">
        <v>0.1838677063371468</v>
      </c>
      <c r="DV959">
        <v>0</v>
      </c>
      <c r="DW959">
        <v>-49.952163333333331</v>
      </c>
      <c r="DX959">
        <v>-3.6775822024471561</v>
      </c>
      <c r="DY959">
        <v>0.27867677990021988</v>
      </c>
      <c r="DZ959">
        <v>0</v>
      </c>
      <c r="EA959">
        <v>466.2661030438</v>
      </c>
      <c r="EB959">
        <v>279.84266130931189</v>
      </c>
      <c r="EC959">
        <v>20.959419769031179</v>
      </c>
      <c r="ED959">
        <v>0</v>
      </c>
      <c r="EE959">
        <v>2.5591065</v>
      </c>
      <c r="EF959">
        <v>0.55048007504690144</v>
      </c>
      <c r="EG959">
        <v>5.5183819301947518E-2</v>
      </c>
      <c r="EH959">
        <v>0</v>
      </c>
      <c r="EI959">
        <v>2.0174235306635131</v>
      </c>
      <c r="EJ959">
        <v>-3.7330350816408E-4</v>
      </c>
      <c r="EK959">
        <v>4.8327407183640099E-4</v>
      </c>
      <c r="EL959">
        <v>1</v>
      </c>
      <c r="EM959">
        <v>1</v>
      </c>
      <c r="EN959">
        <v>5</v>
      </c>
      <c r="EO959" t="s">
        <v>404</v>
      </c>
      <c r="EP959">
        <v>2.94062</v>
      </c>
      <c r="EQ959">
        <v>2.8014100000000002</v>
      </c>
      <c r="ER959">
        <v>0.128721</v>
      </c>
      <c r="ES959">
        <v>0.135129</v>
      </c>
      <c r="ET959">
        <v>0.11729199999999999</v>
      </c>
      <c r="EU959">
        <v>0.109348</v>
      </c>
      <c r="EV959">
        <v>17805.3</v>
      </c>
      <c r="EW959">
        <v>18532.400000000001</v>
      </c>
      <c r="EX959">
        <v>23777.7</v>
      </c>
      <c r="EY959">
        <v>24950.799999999999</v>
      </c>
      <c r="EZ959">
        <v>33604.6</v>
      </c>
      <c r="FA959">
        <v>35492.300000000003</v>
      </c>
      <c r="FB959">
        <v>43367.8</v>
      </c>
      <c r="FC959">
        <v>46128</v>
      </c>
      <c r="FD959">
        <v>1.92865</v>
      </c>
      <c r="FE959">
        <v>1.7905500000000001</v>
      </c>
      <c r="FF959">
        <v>9.7982600000000003E-2</v>
      </c>
      <c r="FG959">
        <v>0</v>
      </c>
      <c r="FH959">
        <v>30.258600000000001</v>
      </c>
      <c r="FI959">
        <v>999.9</v>
      </c>
      <c r="FJ959">
        <v>50.4</v>
      </c>
      <c r="FK959">
        <v>39.6</v>
      </c>
      <c r="FL959">
        <v>36.875500000000002</v>
      </c>
      <c r="FM959">
        <v>63.713900000000002</v>
      </c>
      <c r="FN959">
        <v>26.506399999999999</v>
      </c>
      <c r="FO959">
        <v>1</v>
      </c>
      <c r="FP959">
        <v>0.57608499999999996</v>
      </c>
      <c r="FQ959">
        <v>2.5070899999999998</v>
      </c>
      <c r="FR959">
        <v>20.299600000000002</v>
      </c>
      <c r="FS959">
        <v>5.2100999999999997</v>
      </c>
      <c r="FT959">
        <v>11.908099999999999</v>
      </c>
      <c r="FU959">
        <v>5.0024499999999996</v>
      </c>
      <c r="FV959">
        <v>3.29</v>
      </c>
      <c r="FW959">
        <v>9999</v>
      </c>
      <c r="FX959">
        <v>9999</v>
      </c>
      <c r="FY959">
        <v>9999</v>
      </c>
      <c r="FZ959">
        <v>999.9</v>
      </c>
      <c r="GA959">
        <v>1.8597399999999999</v>
      </c>
      <c r="GB959">
        <v>1.8547100000000001</v>
      </c>
      <c r="GC959">
        <v>1.85791</v>
      </c>
      <c r="GD959">
        <v>1.8563799999999999</v>
      </c>
      <c r="GE959">
        <v>1.8551299999999999</v>
      </c>
      <c r="GF959">
        <v>1.8547100000000001</v>
      </c>
      <c r="GG959">
        <v>1.8535200000000001</v>
      </c>
      <c r="GH959">
        <v>1.85653</v>
      </c>
      <c r="GI959">
        <v>0</v>
      </c>
      <c r="GJ959">
        <v>0</v>
      </c>
      <c r="GK959">
        <v>0</v>
      </c>
      <c r="GL959">
        <v>0</v>
      </c>
      <c r="GM959" t="s">
        <v>384</v>
      </c>
      <c r="GN959" t="s">
        <v>385</v>
      </c>
      <c r="GO959" t="s">
        <v>386</v>
      </c>
      <c r="GP959" t="s">
        <v>386</v>
      </c>
      <c r="GQ959" t="s">
        <v>386</v>
      </c>
      <c r="GR959" t="s">
        <v>386</v>
      </c>
      <c r="GS959">
        <v>0</v>
      </c>
      <c r="GT959">
        <v>100</v>
      </c>
      <c r="GU959">
        <v>100</v>
      </c>
      <c r="GV959">
        <v>1.802</v>
      </c>
      <c r="GW959">
        <v>1.06E-2</v>
      </c>
      <c r="GX959">
        <v>0.33715491177224621</v>
      </c>
      <c r="GY959">
        <v>3.036990343597491E-3</v>
      </c>
      <c r="GZ959">
        <v>-1.538114387597119E-6</v>
      </c>
      <c r="HA959">
        <v>3.3909691194327332E-10</v>
      </c>
      <c r="HB959">
        <v>-6.0604171497381017E-2</v>
      </c>
      <c r="HC959">
        <v>9.7621983196103414E-3</v>
      </c>
      <c r="HD959">
        <v>-3.3387782167185642E-4</v>
      </c>
      <c r="HE959">
        <v>2.632278881966732E-6</v>
      </c>
      <c r="HF959">
        <v>6</v>
      </c>
      <c r="HG959">
        <v>2134</v>
      </c>
      <c r="HH959">
        <v>2</v>
      </c>
      <c r="HI959">
        <v>31</v>
      </c>
      <c r="HJ959">
        <v>6.6</v>
      </c>
      <c r="HK959">
        <v>6.5</v>
      </c>
      <c r="HL959">
        <v>1.72241</v>
      </c>
      <c r="HM959">
        <v>2.34619</v>
      </c>
      <c r="HN959">
        <v>1.4978</v>
      </c>
      <c r="HO959">
        <v>2.3095699999999999</v>
      </c>
      <c r="HP959">
        <v>1.5478499999999999</v>
      </c>
      <c r="HQ959">
        <v>2.2680699999999998</v>
      </c>
      <c r="HR959">
        <v>42.697400000000002</v>
      </c>
      <c r="HS959">
        <v>14.350899999999999</v>
      </c>
      <c r="HT959">
        <v>18</v>
      </c>
      <c r="HU959">
        <v>495.31599999999997</v>
      </c>
      <c r="HV959">
        <v>469.08699999999999</v>
      </c>
      <c r="HW959">
        <v>26.460599999999999</v>
      </c>
      <c r="HX959">
        <v>34.159399999999998</v>
      </c>
      <c r="HY959">
        <v>29.999700000000001</v>
      </c>
      <c r="HZ959">
        <v>33.964399999999998</v>
      </c>
      <c r="IA959">
        <v>34.055999999999997</v>
      </c>
      <c r="IB959">
        <v>34.503999999999998</v>
      </c>
      <c r="IC959">
        <v>33.837299999999999</v>
      </c>
      <c r="ID959">
        <v>0</v>
      </c>
      <c r="IE959">
        <v>26.4724</v>
      </c>
      <c r="IF959">
        <v>763.255</v>
      </c>
      <c r="IG959">
        <v>24.711099999999998</v>
      </c>
      <c r="IH959">
        <v>100.27200000000001</v>
      </c>
      <c r="II959">
        <v>99.967600000000004</v>
      </c>
      <c r="IJ959" t="s">
        <v>3545</v>
      </c>
    </row>
    <row r="960" spans="1:244" x14ac:dyDescent="0.2">
      <c r="A960">
        <v>944</v>
      </c>
      <c r="B960">
        <v>1659887392.0999999</v>
      </c>
      <c r="C960">
        <v>7135</v>
      </c>
      <c r="D960" t="s">
        <v>2228</v>
      </c>
      <c r="E960" t="s">
        <v>2229</v>
      </c>
      <c r="F960">
        <v>1</v>
      </c>
      <c r="G960" t="s">
        <v>1152</v>
      </c>
      <c r="H960" t="s">
        <v>379</v>
      </c>
      <c r="I960" t="s">
        <v>1135</v>
      </c>
      <c r="J960" t="s">
        <v>1150</v>
      </c>
      <c r="K960" t="s">
        <v>1151</v>
      </c>
      <c r="L960" t="s">
        <v>1940</v>
      </c>
      <c r="M960" t="s">
        <v>380</v>
      </c>
      <c r="N960">
        <v>1659887384.599999</v>
      </c>
      <c r="O960">
        <f t="shared" si="476"/>
        <v>2.2206594702372747E-3</v>
      </c>
      <c r="P960">
        <f t="shared" si="477"/>
        <v>2.2206594702372748</v>
      </c>
      <c r="Q960">
        <f t="shared" si="478"/>
        <v>10.580068405482537</v>
      </c>
      <c r="R960">
        <f t="shared" si="479"/>
        <v>652.40226666666661</v>
      </c>
      <c r="S960">
        <f t="shared" si="480"/>
        <v>472.97958746860604</v>
      </c>
      <c r="T960">
        <f t="shared" si="481"/>
        <v>46.964614132420785</v>
      </c>
      <c r="U960">
        <f t="shared" si="482"/>
        <v>64.780429272014615</v>
      </c>
      <c r="V960">
        <f t="shared" si="483"/>
        <v>0.10733635929356014</v>
      </c>
      <c r="W960">
        <f t="shared" si="484"/>
        <v>2.9139348794992515</v>
      </c>
      <c r="X960">
        <f t="shared" si="485"/>
        <v>0.10518725483892044</v>
      </c>
      <c r="Y960">
        <f t="shared" si="486"/>
        <v>6.5931538835363374E-2</v>
      </c>
      <c r="Z960">
        <f t="shared" si="487"/>
        <v>321.52027225558106</v>
      </c>
      <c r="AA960">
        <f t="shared" si="488"/>
        <v>32.287640954642001</v>
      </c>
      <c r="AB960">
        <f t="shared" si="489"/>
        <v>31.852893333333341</v>
      </c>
      <c r="AC960">
        <f t="shared" si="490"/>
        <v>4.7354681540676395</v>
      </c>
      <c r="AD960">
        <f t="shared" si="491"/>
        <v>60.361164164179989</v>
      </c>
      <c r="AE960">
        <f t="shared" si="492"/>
        <v>2.717873789752685</v>
      </c>
      <c r="AF960">
        <f t="shared" si="493"/>
        <v>4.5026861681464183</v>
      </c>
      <c r="AG960">
        <f t="shared" si="494"/>
        <v>2.0175943643149545</v>
      </c>
      <c r="AH960">
        <f t="shared" si="495"/>
        <v>-97.931082637463817</v>
      </c>
      <c r="AI960">
        <f t="shared" si="496"/>
        <v>-139.29916855423124</v>
      </c>
      <c r="AJ960">
        <f t="shared" si="497"/>
        <v>-10.778431686838378</v>
      </c>
      <c r="AK960">
        <f t="shared" si="498"/>
        <v>73.511589377047642</v>
      </c>
      <c r="AL960">
        <f t="shared" si="499"/>
        <v>40.279523306519401</v>
      </c>
      <c r="AM960">
        <f t="shared" si="500"/>
        <v>2.2215926768913508</v>
      </c>
      <c r="AN960">
        <f t="shared" si="501"/>
        <v>10.580068405482537</v>
      </c>
      <c r="AO960">
        <v>746.23202649256041</v>
      </c>
      <c r="AP960">
        <v>706.63492121212073</v>
      </c>
      <c r="AQ960">
        <v>5.1129691505364461</v>
      </c>
      <c r="AR960">
        <v>66.272461968613413</v>
      </c>
      <c r="AS960">
        <f t="shared" si="502"/>
        <v>2.2206594702372748</v>
      </c>
      <c r="AT960">
        <v>24.73311469573423</v>
      </c>
      <c r="AU960">
        <v>27.34558484848484</v>
      </c>
      <c r="AV960">
        <v>-3.3398959621581199E-3</v>
      </c>
      <c r="AW960">
        <v>80.697832317614541</v>
      </c>
      <c r="AX960">
        <v>2</v>
      </c>
      <c r="AY960">
        <v>0</v>
      </c>
      <c r="AZ960">
        <f t="shared" si="503"/>
        <v>1</v>
      </c>
      <c r="BA960">
        <f t="shared" si="504"/>
        <v>0</v>
      </c>
      <c r="BB960">
        <f t="shared" si="505"/>
        <v>51725.852121945529</v>
      </c>
      <c r="BC960">
        <f t="shared" si="506"/>
        <v>2000.022666666667</v>
      </c>
      <c r="BD960">
        <f t="shared" si="507"/>
        <v>1681.2193791997829</v>
      </c>
      <c r="BE960">
        <f t="shared" si="508"/>
        <v>0.84060016279804628</v>
      </c>
      <c r="BF960">
        <f t="shared" si="509"/>
        <v>0.16075831420022957</v>
      </c>
      <c r="BG960">
        <v>6</v>
      </c>
      <c r="BH960">
        <v>0.5</v>
      </c>
      <c r="BI960" t="s">
        <v>381</v>
      </c>
      <c r="BJ960">
        <v>2</v>
      </c>
      <c r="BK960" t="b">
        <v>1</v>
      </c>
      <c r="BL960">
        <v>1659887384.599999</v>
      </c>
      <c r="BM960">
        <v>652.40226666666661</v>
      </c>
      <c r="BN960">
        <v>702.46546666666666</v>
      </c>
      <c r="BO960">
        <v>27.37164666666667</v>
      </c>
      <c r="BP960">
        <v>24.779299999999999</v>
      </c>
      <c r="BQ960">
        <v>650.64713333333327</v>
      </c>
      <c r="BR960">
        <v>27.361186666666661</v>
      </c>
      <c r="BS960">
        <v>500.11460000000011</v>
      </c>
      <c r="BT960">
        <v>99.195246666666662</v>
      </c>
      <c r="BU960">
        <v>9.9977433333333351E-2</v>
      </c>
      <c r="BV960">
        <v>30.966180000000001</v>
      </c>
      <c r="BW960">
        <v>31.852893333333341</v>
      </c>
      <c r="BX960">
        <v>999.89999999999986</v>
      </c>
      <c r="BY960">
        <v>0</v>
      </c>
      <c r="BZ960">
        <v>0</v>
      </c>
      <c r="CA960">
        <v>9991.6640000000007</v>
      </c>
      <c r="CB960">
        <v>0</v>
      </c>
      <c r="CC960">
        <v>1452.7739999999999</v>
      </c>
      <c r="CD960">
        <v>-50.063426666666672</v>
      </c>
      <c r="CE960">
        <v>670.76180000000022</v>
      </c>
      <c r="CF960">
        <v>720.31333333333339</v>
      </c>
      <c r="CG960">
        <v>2.5923513333333328</v>
      </c>
      <c r="CH960">
        <v>702.46546666666666</v>
      </c>
      <c r="CI960">
        <v>24.779299999999999</v>
      </c>
      <c r="CJ960">
        <v>2.7151393333333331</v>
      </c>
      <c r="CK960">
        <v>2.4579879999999998</v>
      </c>
      <c r="CL960">
        <v>22.377026666666669</v>
      </c>
      <c r="CM960">
        <v>20.750920000000001</v>
      </c>
      <c r="CN960">
        <v>2000.022666666667</v>
      </c>
      <c r="CO960">
        <v>0.97999460000000005</v>
      </c>
      <c r="CP960">
        <v>2.0005553333333329E-2</v>
      </c>
      <c r="CQ960">
        <v>0</v>
      </c>
      <c r="CR960">
        <v>2.308866666666666</v>
      </c>
      <c r="CS960">
        <v>0</v>
      </c>
      <c r="CT960">
        <v>16367.666666666661</v>
      </c>
      <c r="CU960">
        <v>17412.493333333328</v>
      </c>
      <c r="CV960">
        <v>43.561999999999998</v>
      </c>
      <c r="CW960">
        <v>44.991599999999998</v>
      </c>
      <c r="CX960">
        <v>43.653933333333327</v>
      </c>
      <c r="CY960">
        <v>43.237400000000001</v>
      </c>
      <c r="CZ960">
        <v>43.58720000000001</v>
      </c>
      <c r="DA960">
        <v>1960.012666666667</v>
      </c>
      <c r="DB960">
        <v>40.011333333333333</v>
      </c>
      <c r="DC960">
        <v>0</v>
      </c>
      <c r="DD960">
        <v>1659887390.9000001</v>
      </c>
      <c r="DE960">
        <v>0</v>
      </c>
      <c r="DF960">
        <v>1659887002.5</v>
      </c>
      <c r="DG960" t="s">
        <v>1941</v>
      </c>
      <c r="DH960">
        <v>1659886993</v>
      </c>
      <c r="DI960">
        <v>1659887002.5</v>
      </c>
      <c r="DJ960">
        <v>16</v>
      </c>
      <c r="DK960">
        <v>-0.38300000000000001</v>
      </c>
      <c r="DL960">
        <v>1E-3</v>
      </c>
      <c r="DM960">
        <v>1.325</v>
      </c>
      <c r="DN960">
        <v>1.6E-2</v>
      </c>
      <c r="DO960">
        <v>400</v>
      </c>
      <c r="DP960">
        <v>25</v>
      </c>
      <c r="DQ960">
        <v>0.27</v>
      </c>
      <c r="DR960">
        <v>0.06</v>
      </c>
      <c r="DS960">
        <v>10.11645729898599</v>
      </c>
      <c r="DT960">
        <v>2.2716350510387739</v>
      </c>
      <c r="DU960">
        <v>0.20154400981704509</v>
      </c>
      <c r="DV960">
        <v>0</v>
      </c>
      <c r="DW960">
        <v>-50.027900000000002</v>
      </c>
      <c r="DX960">
        <v>-3.7942983870967808</v>
      </c>
      <c r="DY960">
        <v>0.2947440431420828</v>
      </c>
      <c r="DZ960">
        <v>0</v>
      </c>
      <c r="EA960">
        <v>474.09524194316259</v>
      </c>
      <c r="EB960">
        <v>273.43303210923449</v>
      </c>
      <c r="EC960">
        <v>19.849823630803069</v>
      </c>
      <c r="ED960">
        <v>0</v>
      </c>
      <c r="EE960">
        <v>2.567786829268293</v>
      </c>
      <c r="EF960">
        <v>0.49430885017421561</v>
      </c>
      <c r="EG960">
        <v>5.1988150218267908E-2</v>
      </c>
      <c r="EH960">
        <v>0</v>
      </c>
      <c r="EI960">
        <v>2.0174875455741481</v>
      </c>
      <c r="EJ960">
        <v>3.525356805516688E-3</v>
      </c>
      <c r="EK960">
        <v>6.2312896419996935E-4</v>
      </c>
      <c r="EL960">
        <v>1</v>
      </c>
      <c r="EM960">
        <v>1</v>
      </c>
      <c r="EN960">
        <v>5</v>
      </c>
      <c r="EO960" t="s">
        <v>404</v>
      </c>
      <c r="EP960">
        <v>2.9407299999999998</v>
      </c>
      <c r="EQ960">
        <v>2.8014700000000001</v>
      </c>
      <c r="ER960">
        <v>0.129361</v>
      </c>
      <c r="ES960">
        <v>0.13575000000000001</v>
      </c>
      <c r="ET960">
        <v>0.117281</v>
      </c>
      <c r="EU960">
        <v>0.10934099999999999</v>
      </c>
      <c r="EV960">
        <v>17792.2</v>
      </c>
      <c r="EW960">
        <v>18519.099999999999</v>
      </c>
      <c r="EX960">
        <v>23777.8</v>
      </c>
      <c r="EY960">
        <v>24950.9</v>
      </c>
      <c r="EZ960">
        <v>33605</v>
      </c>
      <c r="FA960">
        <v>35492.800000000003</v>
      </c>
      <c r="FB960">
        <v>43367.7</v>
      </c>
      <c r="FC960">
        <v>46128.2</v>
      </c>
      <c r="FD960">
        <v>1.9285699999999999</v>
      </c>
      <c r="FE960">
        <v>1.7905500000000001</v>
      </c>
      <c r="FF960">
        <v>9.8042199999999996E-2</v>
      </c>
      <c r="FG960">
        <v>0</v>
      </c>
      <c r="FH960">
        <v>30.259499999999999</v>
      </c>
      <c r="FI960">
        <v>999.9</v>
      </c>
      <c r="FJ960">
        <v>50.4</v>
      </c>
      <c r="FK960">
        <v>39.6</v>
      </c>
      <c r="FL960">
        <v>36.869900000000001</v>
      </c>
      <c r="FM960">
        <v>63.733899999999998</v>
      </c>
      <c r="FN960">
        <v>25.7973</v>
      </c>
      <c r="FO960">
        <v>1</v>
      </c>
      <c r="FP960">
        <v>0.57601899999999995</v>
      </c>
      <c r="FQ960">
        <v>2.4993500000000002</v>
      </c>
      <c r="FR960">
        <v>20.299800000000001</v>
      </c>
      <c r="FS960">
        <v>5.2105499999999996</v>
      </c>
      <c r="FT960">
        <v>11.908099999999999</v>
      </c>
      <c r="FU960">
        <v>5.0026999999999999</v>
      </c>
      <c r="FV960">
        <v>3.29</v>
      </c>
      <c r="FW960">
        <v>9999</v>
      </c>
      <c r="FX960">
        <v>9999</v>
      </c>
      <c r="FY960">
        <v>9999</v>
      </c>
      <c r="FZ960">
        <v>999.9</v>
      </c>
      <c r="GA960">
        <v>1.8597399999999999</v>
      </c>
      <c r="GB960">
        <v>1.85473</v>
      </c>
      <c r="GC960">
        <v>1.85791</v>
      </c>
      <c r="GD960">
        <v>1.8563799999999999</v>
      </c>
      <c r="GE960">
        <v>1.85514</v>
      </c>
      <c r="GF960">
        <v>1.8547100000000001</v>
      </c>
      <c r="GG960">
        <v>1.8535200000000001</v>
      </c>
      <c r="GH960">
        <v>1.85653</v>
      </c>
      <c r="GI960">
        <v>0</v>
      </c>
      <c r="GJ960">
        <v>0</v>
      </c>
      <c r="GK960">
        <v>0</v>
      </c>
      <c r="GL960">
        <v>0</v>
      </c>
      <c r="GM960" t="s">
        <v>384</v>
      </c>
      <c r="GN960" t="s">
        <v>385</v>
      </c>
      <c r="GO960" t="s">
        <v>386</v>
      </c>
      <c r="GP960" t="s">
        <v>386</v>
      </c>
      <c r="GQ960" t="s">
        <v>386</v>
      </c>
      <c r="GR960" t="s">
        <v>386</v>
      </c>
      <c r="GS960">
        <v>0</v>
      </c>
      <c r="GT960">
        <v>100</v>
      </c>
      <c r="GU960">
        <v>100</v>
      </c>
      <c r="GV960">
        <v>1.8089999999999999</v>
      </c>
      <c r="GW960">
        <v>1.06E-2</v>
      </c>
      <c r="GX960">
        <v>0.33715491177224621</v>
      </c>
      <c r="GY960">
        <v>3.036990343597491E-3</v>
      </c>
      <c r="GZ960">
        <v>-1.538114387597119E-6</v>
      </c>
      <c r="HA960">
        <v>3.3909691194327332E-10</v>
      </c>
      <c r="HB960">
        <v>-6.0604171497381017E-2</v>
      </c>
      <c r="HC960">
        <v>9.7621983196103414E-3</v>
      </c>
      <c r="HD960">
        <v>-3.3387782167185642E-4</v>
      </c>
      <c r="HE960">
        <v>2.632278881966732E-6</v>
      </c>
      <c r="HF960">
        <v>6</v>
      </c>
      <c r="HG960">
        <v>2134</v>
      </c>
      <c r="HH960">
        <v>2</v>
      </c>
      <c r="HI960">
        <v>31</v>
      </c>
      <c r="HJ960">
        <v>6.7</v>
      </c>
      <c r="HK960">
        <v>6.5</v>
      </c>
      <c r="HL960">
        <v>1.73584</v>
      </c>
      <c r="HM960">
        <v>2.33521</v>
      </c>
      <c r="HN960">
        <v>1.4978</v>
      </c>
      <c r="HO960">
        <v>2.3095699999999999</v>
      </c>
      <c r="HP960">
        <v>1.5478499999999999</v>
      </c>
      <c r="HQ960">
        <v>2.4645999999999999</v>
      </c>
      <c r="HR960">
        <v>42.697400000000002</v>
      </c>
      <c r="HS960">
        <v>14.368399999999999</v>
      </c>
      <c r="HT960">
        <v>18</v>
      </c>
      <c r="HU960">
        <v>495.26600000000002</v>
      </c>
      <c r="HV960">
        <v>469.08199999999999</v>
      </c>
      <c r="HW960">
        <v>26.464500000000001</v>
      </c>
      <c r="HX960">
        <v>34.158700000000003</v>
      </c>
      <c r="HY960">
        <v>29.999700000000001</v>
      </c>
      <c r="HZ960">
        <v>33.9636</v>
      </c>
      <c r="IA960">
        <v>34.055300000000003</v>
      </c>
      <c r="IB960">
        <v>34.753900000000002</v>
      </c>
      <c r="IC960">
        <v>33.837299999999999</v>
      </c>
      <c r="ID960">
        <v>0</v>
      </c>
      <c r="IE960">
        <v>26.4724</v>
      </c>
      <c r="IF960">
        <v>773.27599999999995</v>
      </c>
      <c r="IG960">
        <v>24.715299999999999</v>
      </c>
      <c r="IH960">
        <v>100.27200000000001</v>
      </c>
      <c r="II960">
        <v>99.968000000000004</v>
      </c>
      <c r="IJ960" t="s">
        <v>3545</v>
      </c>
    </row>
    <row r="961" spans="1:244" x14ac:dyDescent="0.2">
      <c r="A961">
        <v>945</v>
      </c>
      <c r="B961">
        <v>1659887393.0999999</v>
      </c>
      <c r="C961">
        <v>7136</v>
      </c>
      <c r="D961" t="s">
        <v>2230</v>
      </c>
      <c r="E961" t="s">
        <v>2231</v>
      </c>
      <c r="F961">
        <v>1</v>
      </c>
      <c r="G961" t="s">
        <v>1152</v>
      </c>
      <c r="H961" t="s">
        <v>379</v>
      </c>
      <c r="I961" t="s">
        <v>1135</v>
      </c>
      <c r="J961" t="s">
        <v>1150</v>
      </c>
      <c r="K961" t="s">
        <v>1151</v>
      </c>
      <c r="L961" t="s">
        <v>1940</v>
      </c>
      <c r="M961" t="s">
        <v>380</v>
      </c>
      <c r="N961">
        <v>1659887385.0999999</v>
      </c>
      <c r="O961">
        <f t="shared" si="476"/>
        <v>2.2286748792381085E-3</v>
      </c>
      <c r="P961">
        <f t="shared" si="477"/>
        <v>2.2286748792381084</v>
      </c>
      <c r="Q961">
        <f t="shared" si="478"/>
        <v>10.576374855288218</v>
      </c>
      <c r="R961">
        <f t="shared" si="479"/>
        <v>654.89606249999997</v>
      </c>
      <c r="S961">
        <f t="shared" si="480"/>
        <v>475.99987694976141</v>
      </c>
      <c r="T961">
        <f t="shared" si="481"/>
        <v>47.264488329830741</v>
      </c>
      <c r="U961">
        <f t="shared" si="482"/>
        <v>65.028015346630582</v>
      </c>
      <c r="V961">
        <f t="shared" si="483"/>
        <v>0.10772212987706226</v>
      </c>
      <c r="W961">
        <f t="shared" si="484"/>
        <v>2.9141212117174131</v>
      </c>
      <c r="X961">
        <f t="shared" si="485"/>
        <v>0.10555785300140569</v>
      </c>
      <c r="Y961">
        <f t="shared" si="486"/>
        <v>6.6164488105344449E-2</v>
      </c>
      <c r="Z961">
        <f t="shared" si="487"/>
        <v>321.52133817711501</v>
      </c>
      <c r="AA961">
        <f t="shared" si="488"/>
        <v>32.286373951062657</v>
      </c>
      <c r="AB961">
        <f t="shared" si="489"/>
        <v>31.852856249999999</v>
      </c>
      <c r="AC961">
        <f t="shared" si="490"/>
        <v>4.7354582039016799</v>
      </c>
      <c r="AD961">
        <f t="shared" si="491"/>
        <v>60.353991494001761</v>
      </c>
      <c r="AE961">
        <f t="shared" si="492"/>
        <v>2.7176895430781514</v>
      </c>
      <c r="AF961">
        <f t="shared" si="493"/>
        <v>4.5029160057263935</v>
      </c>
      <c r="AG961">
        <f t="shared" si="494"/>
        <v>2.0177686608235286</v>
      </c>
      <c r="AH961">
        <f t="shared" si="495"/>
        <v>-98.284562174400577</v>
      </c>
      <c r="AI961">
        <f t="shared" si="496"/>
        <v>-139.16164009079222</v>
      </c>
      <c r="AJ961">
        <f t="shared" si="497"/>
        <v>-10.767147230096663</v>
      </c>
      <c r="AK961">
        <f t="shared" si="498"/>
        <v>73.307988681825549</v>
      </c>
      <c r="AL961">
        <f t="shared" si="499"/>
        <v>40.294137782854477</v>
      </c>
      <c r="AM961">
        <f t="shared" si="500"/>
        <v>2.2226474304454622</v>
      </c>
      <c r="AN961">
        <f t="shared" si="501"/>
        <v>10.576374855288218</v>
      </c>
      <c r="AO961">
        <v>751.38629735324207</v>
      </c>
      <c r="AP961">
        <v>711.76726060606052</v>
      </c>
      <c r="AQ961">
        <v>5.1180912765673572</v>
      </c>
      <c r="AR961">
        <v>66.272461968613413</v>
      </c>
      <c r="AS961">
        <f t="shared" si="502"/>
        <v>2.2286748792381084</v>
      </c>
      <c r="AT961">
        <v>24.731685872502918</v>
      </c>
      <c r="AU961">
        <v>27.34225212121213</v>
      </c>
      <c r="AV961">
        <v>-1.5603987380344651E-3</v>
      </c>
      <c r="AW961">
        <v>80.697832317614541</v>
      </c>
      <c r="AX961">
        <v>2</v>
      </c>
      <c r="AY961">
        <v>0</v>
      </c>
      <c r="AZ961">
        <f t="shared" si="503"/>
        <v>1</v>
      </c>
      <c r="BA961">
        <f t="shared" si="504"/>
        <v>0</v>
      </c>
      <c r="BB961">
        <f t="shared" si="505"/>
        <v>51730.984563248749</v>
      </c>
      <c r="BC961">
        <f t="shared" si="506"/>
        <v>2000.0293750000001</v>
      </c>
      <c r="BD961">
        <f t="shared" si="507"/>
        <v>1681.2250117498006</v>
      </c>
      <c r="BE961">
        <f t="shared" si="508"/>
        <v>0.84060015956005674</v>
      </c>
      <c r="BF961">
        <f t="shared" si="509"/>
        <v>0.16075830795090948</v>
      </c>
      <c r="BG961">
        <v>6</v>
      </c>
      <c r="BH961">
        <v>0.5</v>
      </c>
      <c r="BI961" t="s">
        <v>381</v>
      </c>
      <c r="BJ961">
        <v>2</v>
      </c>
      <c r="BK961" t="b">
        <v>1</v>
      </c>
      <c r="BL961">
        <v>1659887385.0999999</v>
      </c>
      <c r="BM961">
        <v>654.89606249999997</v>
      </c>
      <c r="BN961">
        <v>704.98425000000009</v>
      </c>
      <c r="BO961">
        <v>27.36980625</v>
      </c>
      <c r="BP961">
        <v>24.776225</v>
      </c>
      <c r="BQ961">
        <v>653.13737500000002</v>
      </c>
      <c r="BR961">
        <v>27.359343750000001</v>
      </c>
      <c r="BS961">
        <v>500.11481250000003</v>
      </c>
      <c r="BT961">
        <v>99.195181250000005</v>
      </c>
      <c r="BU961">
        <v>9.9987968750000003E-2</v>
      </c>
      <c r="BV961">
        <v>30.967075000000001</v>
      </c>
      <c r="BW961">
        <v>31.852856249999999</v>
      </c>
      <c r="BX961">
        <v>999.9</v>
      </c>
      <c r="BY961">
        <v>0</v>
      </c>
      <c r="BZ961">
        <v>0</v>
      </c>
      <c r="CA961">
        <v>9992.7350000000006</v>
      </c>
      <c r="CB961">
        <v>0</v>
      </c>
      <c r="CC961">
        <v>1449.8712499999999</v>
      </c>
      <c r="CD961">
        <v>-50.088406249999998</v>
      </c>
      <c r="CE961">
        <v>673.32443749999993</v>
      </c>
      <c r="CF961">
        <v>722.89381249999997</v>
      </c>
      <c r="CG961">
        <v>2.5935874999999999</v>
      </c>
      <c r="CH961">
        <v>704.98425000000009</v>
      </c>
      <c r="CI961">
        <v>24.776225</v>
      </c>
      <c r="CJ961">
        <v>2.7149549999999998</v>
      </c>
      <c r="CK961">
        <v>2.4576812499999998</v>
      </c>
      <c r="CL961">
        <v>22.37590625</v>
      </c>
      <c r="CM961">
        <v>20.748893750000001</v>
      </c>
      <c r="CN961">
        <v>2000.0293750000001</v>
      </c>
      <c r="CO961">
        <v>0.97999468749999996</v>
      </c>
      <c r="CP961">
        <v>2.0005468750000002E-2</v>
      </c>
      <c r="CQ961">
        <v>0</v>
      </c>
      <c r="CR961">
        <v>2.3449374999999999</v>
      </c>
      <c r="CS961">
        <v>0</v>
      </c>
      <c r="CT961">
        <v>16369.09375</v>
      </c>
      <c r="CU961">
        <v>17412.55</v>
      </c>
      <c r="CV961">
        <v>43.561999999999998</v>
      </c>
      <c r="CW961">
        <v>44.992125000000001</v>
      </c>
      <c r="CX961">
        <v>43.652124999999998</v>
      </c>
      <c r="CY961">
        <v>43.234250000000003</v>
      </c>
      <c r="CZ961">
        <v>43.585624999999993</v>
      </c>
      <c r="DA961">
        <v>1960.0193750000001</v>
      </c>
      <c r="DB961">
        <v>40.011249999999997</v>
      </c>
      <c r="DC961">
        <v>0</v>
      </c>
      <c r="DD961">
        <v>1659887392.0999999</v>
      </c>
      <c r="DE961">
        <v>0</v>
      </c>
      <c r="DF961">
        <v>1659887002.5</v>
      </c>
      <c r="DG961" t="s">
        <v>1941</v>
      </c>
      <c r="DH961">
        <v>1659886993</v>
      </c>
      <c r="DI961">
        <v>1659887002.5</v>
      </c>
      <c r="DJ961">
        <v>16</v>
      </c>
      <c r="DK961">
        <v>-0.38300000000000001</v>
      </c>
      <c r="DL961">
        <v>1E-3</v>
      </c>
      <c r="DM961">
        <v>1.325</v>
      </c>
      <c r="DN961">
        <v>1.6E-2</v>
      </c>
      <c r="DO961">
        <v>400</v>
      </c>
      <c r="DP961">
        <v>25</v>
      </c>
      <c r="DQ961">
        <v>0.27</v>
      </c>
      <c r="DR961">
        <v>0.06</v>
      </c>
      <c r="DS961">
        <v>10.11645729898599</v>
      </c>
      <c r="DT961">
        <v>2.2716350510387739</v>
      </c>
      <c r="DU961">
        <v>0.20154400981704509</v>
      </c>
      <c r="DV961">
        <v>0</v>
      </c>
      <c r="DW961">
        <v>-50.027900000000002</v>
      </c>
      <c r="DX961">
        <v>-3.7942983870967808</v>
      </c>
      <c r="DY961">
        <v>0.2947440431420828</v>
      </c>
      <c r="DZ961">
        <v>0</v>
      </c>
      <c r="EA961">
        <v>474.09524194316259</v>
      </c>
      <c r="EB961">
        <v>273.43303210923449</v>
      </c>
      <c r="EC961">
        <v>19.849823630803069</v>
      </c>
      <c r="ED961">
        <v>0</v>
      </c>
      <c r="EE961">
        <v>2.567786829268293</v>
      </c>
      <c r="EF961">
        <v>0.49430885017421561</v>
      </c>
      <c r="EG961">
        <v>5.1988150218267908E-2</v>
      </c>
      <c r="EH961">
        <v>0</v>
      </c>
      <c r="EI961">
        <v>2.0174875455741481</v>
      </c>
      <c r="EJ961">
        <v>3.525356805516688E-3</v>
      </c>
      <c r="EK961">
        <v>6.2312896419996935E-4</v>
      </c>
      <c r="EL961">
        <v>1</v>
      </c>
      <c r="EM961">
        <v>1</v>
      </c>
      <c r="EN961">
        <v>5</v>
      </c>
      <c r="EO961" t="s">
        <v>404</v>
      </c>
      <c r="EP961">
        <v>2.94068</v>
      </c>
      <c r="EQ961">
        <v>2.8014899999999998</v>
      </c>
      <c r="ER961">
        <v>0.13000300000000001</v>
      </c>
      <c r="ES961">
        <v>0.13636699999999999</v>
      </c>
      <c r="ET961">
        <v>0.117273</v>
      </c>
      <c r="EU961">
        <v>0.10934000000000001</v>
      </c>
      <c r="EV961">
        <v>17779.099999999999</v>
      </c>
      <c r="EW961">
        <v>18505.900000000001</v>
      </c>
      <c r="EX961">
        <v>23777.8</v>
      </c>
      <c r="EY961">
        <v>24950.9</v>
      </c>
      <c r="EZ961">
        <v>33605.5</v>
      </c>
      <c r="FA961">
        <v>35493</v>
      </c>
      <c r="FB961">
        <v>43367.9</v>
      </c>
      <c r="FC961">
        <v>46128.4</v>
      </c>
      <c r="FD961">
        <v>1.9285699999999999</v>
      </c>
      <c r="FE961">
        <v>1.7907</v>
      </c>
      <c r="FF961">
        <v>9.7878300000000001E-2</v>
      </c>
      <c r="FG961">
        <v>0</v>
      </c>
      <c r="FH961">
        <v>30.2605</v>
      </c>
      <c r="FI961">
        <v>999.9</v>
      </c>
      <c r="FJ961">
        <v>50.4</v>
      </c>
      <c r="FK961">
        <v>39.6</v>
      </c>
      <c r="FL961">
        <v>36.870199999999997</v>
      </c>
      <c r="FM961">
        <v>63.573900000000002</v>
      </c>
      <c r="FN961">
        <v>26.322099999999999</v>
      </c>
      <c r="FO961">
        <v>1</v>
      </c>
      <c r="FP961">
        <v>0.57598099999999997</v>
      </c>
      <c r="FQ961">
        <v>2.4924300000000001</v>
      </c>
      <c r="FR961">
        <v>20.3</v>
      </c>
      <c r="FS961">
        <v>5.2105499999999996</v>
      </c>
      <c r="FT961">
        <v>11.908099999999999</v>
      </c>
      <c r="FU961">
        <v>5.0027999999999997</v>
      </c>
      <c r="FV961">
        <v>3.29</v>
      </c>
      <c r="FW961">
        <v>9999</v>
      </c>
      <c r="FX961">
        <v>9999</v>
      </c>
      <c r="FY961">
        <v>9999</v>
      </c>
      <c r="FZ961">
        <v>999.9</v>
      </c>
      <c r="GA961">
        <v>1.8597399999999999</v>
      </c>
      <c r="GB961">
        <v>1.8547400000000001</v>
      </c>
      <c r="GC961">
        <v>1.85791</v>
      </c>
      <c r="GD961">
        <v>1.8563799999999999</v>
      </c>
      <c r="GE961">
        <v>1.8551299999999999</v>
      </c>
      <c r="GF961">
        <v>1.8547100000000001</v>
      </c>
      <c r="GG961">
        <v>1.8534999999999999</v>
      </c>
      <c r="GH961">
        <v>1.85653</v>
      </c>
      <c r="GI961">
        <v>0</v>
      </c>
      <c r="GJ961">
        <v>0</v>
      </c>
      <c r="GK961">
        <v>0</v>
      </c>
      <c r="GL961">
        <v>0</v>
      </c>
      <c r="GM961" t="s">
        <v>384</v>
      </c>
      <c r="GN961" t="s">
        <v>385</v>
      </c>
      <c r="GO961" t="s">
        <v>386</v>
      </c>
      <c r="GP961" t="s">
        <v>386</v>
      </c>
      <c r="GQ961" t="s">
        <v>386</v>
      </c>
      <c r="GR961" t="s">
        <v>386</v>
      </c>
      <c r="GS961">
        <v>0</v>
      </c>
      <c r="GT961">
        <v>100</v>
      </c>
      <c r="GU961">
        <v>100</v>
      </c>
      <c r="GV961">
        <v>1.8160000000000001</v>
      </c>
      <c r="GW961">
        <v>1.06E-2</v>
      </c>
      <c r="GX961">
        <v>0.33715491177224621</v>
      </c>
      <c r="GY961">
        <v>3.036990343597491E-3</v>
      </c>
      <c r="GZ961">
        <v>-1.538114387597119E-6</v>
      </c>
      <c r="HA961">
        <v>3.3909691194327332E-10</v>
      </c>
      <c r="HB961">
        <v>-6.0604171497381017E-2</v>
      </c>
      <c r="HC961">
        <v>9.7621983196103414E-3</v>
      </c>
      <c r="HD961">
        <v>-3.3387782167185642E-4</v>
      </c>
      <c r="HE961">
        <v>2.632278881966732E-6</v>
      </c>
      <c r="HF961">
        <v>6</v>
      </c>
      <c r="HG961">
        <v>2134</v>
      </c>
      <c r="HH961">
        <v>2</v>
      </c>
      <c r="HI961">
        <v>31</v>
      </c>
      <c r="HJ961">
        <v>6.7</v>
      </c>
      <c r="HK961">
        <v>6.5</v>
      </c>
      <c r="HL961">
        <v>1.73828</v>
      </c>
      <c r="HM961">
        <v>2.33765</v>
      </c>
      <c r="HN961">
        <v>1.4978</v>
      </c>
      <c r="HO961">
        <v>2.3095699999999999</v>
      </c>
      <c r="HP961">
        <v>1.5478499999999999</v>
      </c>
      <c r="HQ961">
        <v>2.3156699999999999</v>
      </c>
      <c r="HR961">
        <v>42.724200000000003</v>
      </c>
      <c r="HS961">
        <v>14.350899999999999</v>
      </c>
      <c r="HT961">
        <v>18</v>
      </c>
      <c r="HU961">
        <v>495.26</v>
      </c>
      <c r="HV961">
        <v>469.17399999999998</v>
      </c>
      <c r="HW961">
        <v>26.468800000000002</v>
      </c>
      <c r="HX961">
        <v>34.157400000000003</v>
      </c>
      <c r="HY961">
        <v>29.999700000000001</v>
      </c>
      <c r="HZ961">
        <v>33.962800000000001</v>
      </c>
      <c r="IA961">
        <v>34.054699999999997</v>
      </c>
      <c r="IB961">
        <v>34.875599999999999</v>
      </c>
      <c r="IC961">
        <v>33.837299999999999</v>
      </c>
      <c r="ID961">
        <v>0</v>
      </c>
      <c r="IE961">
        <v>26.4724</v>
      </c>
      <c r="IF961">
        <v>773.27599999999995</v>
      </c>
      <c r="IG961">
        <v>24.710599999999999</v>
      </c>
      <c r="IH961">
        <v>100.27200000000001</v>
      </c>
      <c r="II961">
        <v>99.968299999999999</v>
      </c>
      <c r="IJ961" t="s">
        <v>3545</v>
      </c>
    </row>
    <row r="962" spans="1:244" x14ac:dyDescent="0.2">
      <c r="A962">
        <v>946</v>
      </c>
      <c r="B962">
        <v>1659887394.0999999</v>
      </c>
      <c r="C962">
        <v>7137</v>
      </c>
      <c r="D962" t="s">
        <v>2232</v>
      </c>
      <c r="E962" t="s">
        <v>2233</v>
      </c>
      <c r="F962">
        <v>1</v>
      </c>
      <c r="G962" t="s">
        <v>1152</v>
      </c>
      <c r="H962" t="s">
        <v>379</v>
      </c>
      <c r="I962" t="s">
        <v>1135</v>
      </c>
      <c r="J962" t="s">
        <v>1150</v>
      </c>
      <c r="K962" t="s">
        <v>1151</v>
      </c>
      <c r="L962" t="s">
        <v>1940</v>
      </c>
      <c r="M962" t="s">
        <v>380</v>
      </c>
      <c r="N962">
        <v>1659887386.599999</v>
      </c>
      <c r="O962">
        <f t="shared" si="476"/>
        <v>2.2291867958855972E-3</v>
      </c>
      <c r="P962">
        <f t="shared" si="477"/>
        <v>2.2291867958855973</v>
      </c>
      <c r="Q962">
        <f t="shared" si="478"/>
        <v>10.518435214712376</v>
      </c>
      <c r="R962">
        <f t="shared" si="479"/>
        <v>662.37639999999988</v>
      </c>
      <c r="S962">
        <f t="shared" si="480"/>
        <v>484.10504320772031</v>
      </c>
      <c r="T962">
        <f t="shared" si="481"/>
        <v>48.06920340070107</v>
      </c>
      <c r="U962">
        <f t="shared" si="482"/>
        <v>65.770655245502624</v>
      </c>
      <c r="V962">
        <f t="shared" si="483"/>
        <v>0.10773178439904046</v>
      </c>
      <c r="W962">
        <f t="shared" si="484"/>
        <v>2.9144634827173674</v>
      </c>
      <c r="X962">
        <f t="shared" si="485"/>
        <v>0.1055673724739187</v>
      </c>
      <c r="Y962">
        <f t="shared" si="486"/>
        <v>6.6170449781905186E-2</v>
      </c>
      <c r="Z962">
        <f t="shared" si="487"/>
        <v>321.52431545560063</v>
      </c>
      <c r="AA962">
        <f t="shared" si="488"/>
        <v>32.288923333360771</v>
      </c>
      <c r="AB962">
        <f t="shared" si="489"/>
        <v>31.852366666666668</v>
      </c>
      <c r="AC962">
        <f t="shared" si="490"/>
        <v>4.7353268410575682</v>
      </c>
      <c r="AD962">
        <f t="shared" si="491"/>
        <v>60.3351055141109</v>
      </c>
      <c r="AE962">
        <f t="shared" si="492"/>
        <v>2.7172748075546576</v>
      </c>
      <c r="AF962">
        <f t="shared" si="493"/>
        <v>4.5036381131697096</v>
      </c>
      <c r="AG962">
        <f t="shared" si="494"/>
        <v>2.0180520335029106</v>
      </c>
      <c r="AH962">
        <f t="shared" si="495"/>
        <v>-98.30713769855484</v>
      </c>
      <c r="AI962">
        <f t="shared" si="496"/>
        <v>-138.65927754372399</v>
      </c>
      <c r="AJ962">
        <f t="shared" si="497"/>
        <v>-10.727141334055675</v>
      </c>
      <c r="AK962">
        <f t="shared" si="498"/>
        <v>73.830758879266142</v>
      </c>
      <c r="AL962">
        <f t="shared" si="499"/>
        <v>40.349415300774865</v>
      </c>
      <c r="AM962">
        <f t="shared" si="500"/>
        <v>2.230891772964696</v>
      </c>
      <c r="AN962">
        <f t="shared" si="501"/>
        <v>10.518435214712376</v>
      </c>
      <c r="AO962">
        <v>756.48474396746417</v>
      </c>
      <c r="AP962">
        <v>716.89836969696989</v>
      </c>
      <c r="AQ962">
        <v>5.1255308753711422</v>
      </c>
      <c r="AR962">
        <v>66.272461968613413</v>
      </c>
      <c r="AS962">
        <f t="shared" si="502"/>
        <v>2.2291867958855973</v>
      </c>
      <c r="AT962">
        <v>24.73079353086068</v>
      </c>
      <c r="AU962">
        <v>27.33927393939393</v>
      </c>
      <c r="AV962">
        <v>-1.130943733631156E-3</v>
      </c>
      <c r="AW962">
        <v>80.697832317614541</v>
      </c>
      <c r="AX962">
        <v>2</v>
      </c>
      <c r="AY962">
        <v>0</v>
      </c>
      <c r="AZ962">
        <f t="shared" si="503"/>
        <v>1</v>
      </c>
      <c r="BA962">
        <f t="shared" si="504"/>
        <v>0</v>
      </c>
      <c r="BB962">
        <f t="shared" si="505"/>
        <v>51740.212551254364</v>
      </c>
      <c r="BC962">
        <f t="shared" si="506"/>
        <v>2000.048</v>
      </c>
      <c r="BD962">
        <f t="shared" si="507"/>
        <v>1681.2406591997931</v>
      </c>
      <c r="BE962">
        <f t="shared" si="508"/>
        <v>0.84060015519617182</v>
      </c>
      <c r="BF962">
        <f t="shared" si="509"/>
        <v>0.16075829952861162</v>
      </c>
      <c r="BG962">
        <v>6</v>
      </c>
      <c r="BH962">
        <v>0.5</v>
      </c>
      <c r="BI962" t="s">
        <v>381</v>
      </c>
      <c r="BJ962">
        <v>2</v>
      </c>
      <c r="BK962" t="b">
        <v>1</v>
      </c>
      <c r="BL962">
        <v>1659887386.599999</v>
      </c>
      <c r="BM962">
        <v>662.37639999999988</v>
      </c>
      <c r="BN962">
        <v>712.55793333333327</v>
      </c>
      <c r="BO962">
        <v>27.365680000000001</v>
      </c>
      <c r="BP962">
        <v>24.762440000000002</v>
      </c>
      <c r="BQ962">
        <v>660.60686666666675</v>
      </c>
      <c r="BR962">
        <v>27.355206666666671</v>
      </c>
      <c r="BS962">
        <v>500.10953333333339</v>
      </c>
      <c r="BT962">
        <v>99.194993333333329</v>
      </c>
      <c r="BU962">
        <v>9.9992486666666672E-2</v>
      </c>
      <c r="BV962">
        <v>30.96988666666666</v>
      </c>
      <c r="BW962">
        <v>31.852366666666668</v>
      </c>
      <c r="BX962">
        <v>999.89999999999986</v>
      </c>
      <c r="BY962">
        <v>0</v>
      </c>
      <c r="BZ962">
        <v>0</v>
      </c>
      <c r="CA962">
        <v>9994.7093333333323</v>
      </c>
      <c r="CB962">
        <v>0</v>
      </c>
      <c r="CC962">
        <v>1450.48</v>
      </c>
      <c r="CD962">
        <v>-50.181713333333342</v>
      </c>
      <c r="CE962">
        <v>681.01240000000007</v>
      </c>
      <c r="CF962">
        <v>730.64993333333348</v>
      </c>
      <c r="CG962">
        <v>2.6032526666666671</v>
      </c>
      <c r="CH962">
        <v>712.55793333333327</v>
      </c>
      <c r="CI962">
        <v>24.762440000000002</v>
      </c>
      <c r="CJ962">
        <v>2.7145406666666658</v>
      </c>
      <c r="CK962">
        <v>2.4563086666666671</v>
      </c>
      <c r="CL962">
        <v>22.37339333333334</v>
      </c>
      <c r="CM962">
        <v>20.73983333333333</v>
      </c>
      <c r="CN962">
        <v>2000.048</v>
      </c>
      <c r="CO962">
        <v>0.97999480000000005</v>
      </c>
      <c r="CP962">
        <v>2.000536E-2</v>
      </c>
      <c r="CQ962">
        <v>0</v>
      </c>
      <c r="CR962">
        <v>2.2637999999999998</v>
      </c>
      <c r="CS962">
        <v>0</v>
      </c>
      <c r="CT962">
        <v>16373.38</v>
      </c>
      <c r="CU962">
        <v>17412.706666666669</v>
      </c>
      <c r="CV962">
        <v>43.561999999999998</v>
      </c>
      <c r="CW962">
        <v>44.995800000000003</v>
      </c>
      <c r="CX962">
        <v>43.649799999999999</v>
      </c>
      <c r="CY962">
        <v>43.233199999999997</v>
      </c>
      <c r="CZ962">
        <v>43.578800000000001</v>
      </c>
      <c r="DA962">
        <v>1960.038</v>
      </c>
      <c r="DB962">
        <v>40.011333333333333</v>
      </c>
      <c r="DC962">
        <v>0</v>
      </c>
      <c r="DD962">
        <v>1659887393.3</v>
      </c>
      <c r="DE962">
        <v>0</v>
      </c>
      <c r="DF962">
        <v>1659887002.5</v>
      </c>
      <c r="DG962" t="s">
        <v>1941</v>
      </c>
      <c r="DH962">
        <v>1659886993</v>
      </c>
      <c r="DI962">
        <v>1659887002.5</v>
      </c>
      <c r="DJ962">
        <v>16</v>
      </c>
      <c r="DK962">
        <v>-0.38300000000000001</v>
      </c>
      <c r="DL962">
        <v>1E-3</v>
      </c>
      <c r="DM962">
        <v>1.325</v>
      </c>
      <c r="DN962">
        <v>1.6E-2</v>
      </c>
      <c r="DO962">
        <v>400</v>
      </c>
      <c r="DP962">
        <v>25</v>
      </c>
      <c r="DQ962">
        <v>0.27</v>
      </c>
      <c r="DR962">
        <v>0.06</v>
      </c>
      <c r="DS962">
        <v>10.186126173664309</v>
      </c>
      <c r="DT962">
        <v>2.6140968697316649</v>
      </c>
      <c r="DU962">
        <v>0.2261361536890443</v>
      </c>
      <c r="DV962">
        <v>0</v>
      </c>
      <c r="DW962">
        <v>-50.134453333333333</v>
      </c>
      <c r="DX962">
        <v>-3.4615314794215211</v>
      </c>
      <c r="DY962">
        <v>0.26357775542627948</v>
      </c>
      <c r="DZ962">
        <v>0</v>
      </c>
      <c r="EA962">
        <v>479.55941612607057</v>
      </c>
      <c r="EB962">
        <v>267.92899409734491</v>
      </c>
      <c r="EC962">
        <v>20.10229028539888</v>
      </c>
      <c r="ED962">
        <v>0</v>
      </c>
      <c r="EE962">
        <v>2.5796627499999998</v>
      </c>
      <c r="EF962">
        <v>0.41928731707316869</v>
      </c>
      <c r="EG962">
        <v>4.5297674608499483E-2</v>
      </c>
      <c r="EH962">
        <v>0</v>
      </c>
      <c r="EI962">
        <v>2.0177290110934072</v>
      </c>
      <c r="EJ962">
        <v>9.310365132768372E-3</v>
      </c>
      <c r="EK962">
        <v>1.0121600306561419E-3</v>
      </c>
      <c r="EL962">
        <v>1</v>
      </c>
      <c r="EM962">
        <v>1</v>
      </c>
      <c r="EN962">
        <v>5</v>
      </c>
      <c r="EO962" t="s">
        <v>404</v>
      </c>
      <c r="EP962">
        <v>2.9406300000000001</v>
      </c>
      <c r="EQ962">
        <v>2.80138</v>
      </c>
      <c r="ER962">
        <v>0.130636</v>
      </c>
      <c r="ES962">
        <v>0.136986</v>
      </c>
      <c r="ET962">
        <v>0.117267</v>
      </c>
      <c r="EU962">
        <v>0.10934099999999999</v>
      </c>
      <c r="EV962">
        <v>17766.099999999999</v>
      </c>
      <c r="EW962">
        <v>18492.599999999999</v>
      </c>
      <c r="EX962">
        <v>23777.7</v>
      </c>
      <c r="EY962">
        <v>24950.9</v>
      </c>
      <c r="EZ962">
        <v>33605.800000000003</v>
      </c>
      <c r="FA962">
        <v>35493</v>
      </c>
      <c r="FB962">
        <v>43368</v>
      </c>
      <c r="FC962">
        <v>46128.4</v>
      </c>
      <c r="FD962">
        <v>1.92875</v>
      </c>
      <c r="FE962">
        <v>1.7907500000000001</v>
      </c>
      <c r="FF962">
        <v>9.7811200000000001E-2</v>
      </c>
      <c r="FG962">
        <v>0</v>
      </c>
      <c r="FH962">
        <v>30.261500000000002</v>
      </c>
      <c r="FI962">
        <v>999.9</v>
      </c>
      <c r="FJ962">
        <v>50.4</v>
      </c>
      <c r="FK962">
        <v>39.6</v>
      </c>
      <c r="FL962">
        <v>36.871099999999998</v>
      </c>
      <c r="FM962">
        <v>63.803899999999999</v>
      </c>
      <c r="FN962">
        <v>25.953499999999998</v>
      </c>
      <c r="FO962">
        <v>1</v>
      </c>
      <c r="FP962">
        <v>0.57597799999999999</v>
      </c>
      <c r="FQ962">
        <v>2.51146</v>
      </c>
      <c r="FR962">
        <v>20.299700000000001</v>
      </c>
      <c r="FS962">
        <v>5.2105499999999996</v>
      </c>
      <c r="FT962">
        <v>11.908099999999999</v>
      </c>
      <c r="FU962">
        <v>5.0029500000000002</v>
      </c>
      <c r="FV962">
        <v>3.2898999999999998</v>
      </c>
      <c r="FW962">
        <v>9999</v>
      </c>
      <c r="FX962">
        <v>9999</v>
      </c>
      <c r="FY962">
        <v>9999</v>
      </c>
      <c r="FZ962">
        <v>999.9</v>
      </c>
      <c r="GA962">
        <v>1.8597399999999999</v>
      </c>
      <c r="GB962">
        <v>1.8547499999999999</v>
      </c>
      <c r="GC962">
        <v>1.85791</v>
      </c>
      <c r="GD962">
        <v>1.8563799999999999</v>
      </c>
      <c r="GE962">
        <v>1.8551299999999999</v>
      </c>
      <c r="GF962">
        <v>1.8547100000000001</v>
      </c>
      <c r="GG962">
        <v>1.8534999999999999</v>
      </c>
      <c r="GH962">
        <v>1.8565400000000001</v>
      </c>
      <c r="GI962">
        <v>0</v>
      </c>
      <c r="GJ962">
        <v>0</v>
      </c>
      <c r="GK962">
        <v>0</v>
      </c>
      <c r="GL962">
        <v>0</v>
      </c>
      <c r="GM962" t="s">
        <v>384</v>
      </c>
      <c r="GN962" t="s">
        <v>385</v>
      </c>
      <c r="GO962" t="s">
        <v>386</v>
      </c>
      <c r="GP962" t="s">
        <v>386</v>
      </c>
      <c r="GQ962" t="s">
        <v>386</v>
      </c>
      <c r="GR962" t="s">
        <v>386</v>
      </c>
      <c r="GS962">
        <v>0</v>
      </c>
      <c r="GT962">
        <v>100</v>
      </c>
      <c r="GU962">
        <v>100</v>
      </c>
      <c r="GV962">
        <v>1.8220000000000001</v>
      </c>
      <c r="GW962">
        <v>1.06E-2</v>
      </c>
      <c r="GX962">
        <v>0.33715491177224621</v>
      </c>
      <c r="GY962">
        <v>3.036990343597491E-3</v>
      </c>
      <c r="GZ962">
        <v>-1.538114387597119E-6</v>
      </c>
      <c r="HA962">
        <v>3.3909691194327332E-10</v>
      </c>
      <c r="HB962">
        <v>-6.0604171497381017E-2</v>
      </c>
      <c r="HC962">
        <v>9.7621983196103414E-3</v>
      </c>
      <c r="HD962">
        <v>-3.3387782167185642E-4</v>
      </c>
      <c r="HE962">
        <v>2.632278881966732E-6</v>
      </c>
      <c r="HF962">
        <v>6</v>
      </c>
      <c r="HG962">
        <v>2134</v>
      </c>
      <c r="HH962">
        <v>2</v>
      </c>
      <c r="HI962">
        <v>31</v>
      </c>
      <c r="HJ962">
        <v>6.7</v>
      </c>
      <c r="HK962">
        <v>6.5</v>
      </c>
      <c r="HL962">
        <v>1.7541500000000001</v>
      </c>
      <c r="HM962">
        <v>2.34131</v>
      </c>
      <c r="HN962">
        <v>1.4978</v>
      </c>
      <c r="HO962">
        <v>2.3083499999999999</v>
      </c>
      <c r="HP962">
        <v>1.5478499999999999</v>
      </c>
      <c r="HQ962">
        <v>2.4328599999999998</v>
      </c>
      <c r="HR962">
        <v>42.724200000000003</v>
      </c>
      <c r="HS962">
        <v>14.3597</v>
      </c>
      <c r="HT962">
        <v>18</v>
      </c>
      <c r="HU962">
        <v>495.36099999999999</v>
      </c>
      <c r="HV962">
        <v>469.20600000000002</v>
      </c>
      <c r="HW962">
        <v>26.473199999999999</v>
      </c>
      <c r="HX962">
        <v>34.156399999999998</v>
      </c>
      <c r="HY962">
        <v>29.999700000000001</v>
      </c>
      <c r="HZ962">
        <v>33.9621</v>
      </c>
      <c r="IA962">
        <v>34.054499999999997</v>
      </c>
      <c r="IB962">
        <v>35.124600000000001</v>
      </c>
      <c r="IC962">
        <v>33.837299999999999</v>
      </c>
      <c r="ID962">
        <v>0</v>
      </c>
      <c r="IE962">
        <v>26.486799999999999</v>
      </c>
      <c r="IF962">
        <v>783.29600000000005</v>
      </c>
      <c r="IG962">
        <v>24.711400000000001</v>
      </c>
      <c r="IH962">
        <v>100.27200000000001</v>
      </c>
      <c r="II962">
        <v>99.968400000000003</v>
      </c>
      <c r="IJ962" t="s">
        <v>3545</v>
      </c>
    </row>
    <row r="963" spans="1:244" x14ac:dyDescent="0.2">
      <c r="A963">
        <v>947</v>
      </c>
      <c r="B963">
        <v>1659887395.0999999</v>
      </c>
      <c r="C963">
        <v>7138</v>
      </c>
      <c r="D963" t="s">
        <v>2234</v>
      </c>
      <c r="E963" t="s">
        <v>2235</v>
      </c>
      <c r="F963">
        <v>1</v>
      </c>
      <c r="G963" t="s">
        <v>1152</v>
      </c>
      <c r="H963" t="s">
        <v>379</v>
      </c>
      <c r="I963" t="s">
        <v>1135</v>
      </c>
      <c r="J963" t="s">
        <v>1150</v>
      </c>
      <c r="K963" t="s">
        <v>1151</v>
      </c>
      <c r="L963" t="s">
        <v>1940</v>
      </c>
      <c r="M963" t="s">
        <v>380</v>
      </c>
      <c r="N963">
        <v>1659887387.0999999</v>
      </c>
      <c r="O963">
        <f t="shared" si="476"/>
        <v>2.2285737147712129E-3</v>
      </c>
      <c r="P963">
        <f t="shared" si="477"/>
        <v>2.2285737147712128</v>
      </c>
      <c r="Q963">
        <f t="shared" si="478"/>
        <v>10.576527062499517</v>
      </c>
      <c r="R963">
        <f t="shared" si="479"/>
        <v>664.86868749999996</v>
      </c>
      <c r="S963">
        <f t="shared" si="480"/>
        <v>485.59407080180097</v>
      </c>
      <c r="T963">
        <f t="shared" si="481"/>
        <v>48.217052434552009</v>
      </c>
      <c r="U963">
        <f t="shared" si="482"/>
        <v>66.018121502896193</v>
      </c>
      <c r="V963">
        <f t="shared" si="483"/>
        <v>0.1076928709995046</v>
      </c>
      <c r="W963">
        <f t="shared" si="484"/>
        <v>2.9144867944147288</v>
      </c>
      <c r="X963">
        <f t="shared" si="485"/>
        <v>0.10553002240078145</v>
      </c>
      <c r="Y963">
        <f t="shared" si="486"/>
        <v>6.6146969450505272E-2</v>
      </c>
      <c r="Z963">
        <f t="shared" si="487"/>
        <v>321.52522842713267</v>
      </c>
      <c r="AA963">
        <f t="shared" si="488"/>
        <v>32.289866297029185</v>
      </c>
      <c r="AB963">
        <f t="shared" si="489"/>
        <v>31.8523</v>
      </c>
      <c r="AC963">
        <f t="shared" si="490"/>
        <v>4.7353089535965562</v>
      </c>
      <c r="AD963">
        <f t="shared" si="491"/>
        <v>60.328422402593297</v>
      </c>
      <c r="AE963">
        <f t="shared" si="492"/>
        <v>2.7170959786752218</v>
      </c>
      <c r="AF963">
        <f t="shared" si="493"/>
        <v>4.5038405953052472</v>
      </c>
      <c r="AG963">
        <f t="shared" si="494"/>
        <v>2.0182129749213344</v>
      </c>
      <c r="AH963">
        <f t="shared" si="495"/>
        <v>-98.280100821410485</v>
      </c>
      <c r="AI963">
        <f t="shared" si="496"/>
        <v>-138.52604405782668</v>
      </c>
      <c r="AJ963">
        <f t="shared" si="497"/>
        <v>-10.716786296342674</v>
      </c>
      <c r="AK963">
        <f t="shared" si="498"/>
        <v>74.002297251552847</v>
      </c>
      <c r="AL963">
        <f t="shared" si="499"/>
        <v>40.364215024866461</v>
      </c>
      <c r="AM963">
        <f t="shared" si="500"/>
        <v>2.2311411099256655</v>
      </c>
      <c r="AN963">
        <f t="shared" si="501"/>
        <v>10.576527062499517</v>
      </c>
      <c r="AO963">
        <v>761.59426270264987</v>
      </c>
      <c r="AP963">
        <v>721.99262424242397</v>
      </c>
      <c r="AQ963">
        <v>5.1147171726486551</v>
      </c>
      <c r="AR963">
        <v>66.272461968613413</v>
      </c>
      <c r="AS963">
        <f t="shared" si="502"/>
        <v>2.2285737147712128</v>
      </c>
      <c r="AT963">
        <v>24.7298154625304</v>
      </c>
      <c r="AU963">
        <v>27.3370412121212</v>
      </c>
      <c r="AV963">
        <v>-1.043559719947702E-3</v>
      </c>
      <c r="AW963">
        <v>80.697832317614541</v>
      </c>
      <c r="AX963">
        <v>2</v>
      </c>
      <c r="AY963">
        <v>0</v>
      </c>
      <c r="AZ963">
        <f t="shared" si="503"/>
        <v>1</v>
      </c>
      <c r="BA963">
        <f t="shared" si="504"/>
        <v>0</v>
      </c>
      <c r="BB963">
        <f t="shared" si="505"/>
        <v>51740.739237402042</v>
      </c>
      <c r="BC963">
        <f t="shared" si="506"/>
        <v>2000.05375</v>
      </c>
      <c r="BD963">
        <f t="shared" si="507"/>
        <v>1681.2454867498095</v>
      </c>
      <c r="BE963">
        <f t="shared" si="508"/>
        <v>0.84060015224581319</v>
      </c>
      <c r="BF963">
        <f t="shared" si="509"/>
        <v>0.16075829383441953</v>
      </c>
      <c r="BG963">
        <v>6</v>
      </c>
      <c r="BH963">
        <v>0.5</v>
      </c>
      <c r="BI963" t="s">
        <v>381</v>
      </c>
      <c r="BJ963">
        <v>2</v>
      </c>
      <c r="BK963" t="b">
        <v>1</v>
      </c>
      <c r="BL963">
        <v>1659887387.0999999</v>
      </c>
      <c r="BM963">
        <v>664.86868749999996</v>
      </c>
      <c r="BN963">
        <v>715.07500000000005</v>
      </c>
      <c r="BO963">
        <v>27.363881249999999</v>
      </c>
      <c r="BP963">
        <v>24.760337499999999</v>
      </c>
      <c r="BQ963">
        <v>663.09556249999991</v>
      </c>
      <c r="BR963">
        <v>27.353400000000001</v>
      </c>
      <c r="BS963">
        <v>500.108</v>
      </c>
      <c r="BT963">
        <v>99.194968750000001</v>
      </c>
      <c r="BU963">
        <v>0.10000895625</v>
      </c>
      <c r="BV963">
        <v>30.970675</v>
      </c>
      <c r="BW963">
        <v>31.8523</v>
      </c>
      <c r="BX963">
        <v>999.9</v>
      </c>
      <c r="BY963">
        <v>0</v>
      </c>
      <c r="BZ963">
        <v>0</v>
      </c>
      <c r="CA963">
        <v>9994.8449999999993</v>
      </c>
      <c r="CB963">
        <v>0</v>
      </c>
      <c r="CC963">
        <v>1446.6475</v>
      </c>
      <c r="CD963">
        <v>-50.206518750000001</v>
      </c>
      <c r="CE963">
        <v>683.57349999999997</v>
      </c>
      <c r="CF963">
        <v>733.22931249999999</v>
      </c>
      <c r="CG963">
        <v>2.6035531249999999</v>
      </c>
      <c r="CH963">
        <v>715.07500000000005</v>
      </c>
      <c r="CI963">
        <v>24.760337499999999</v>
      </c>
      <c r="CJ963">
        <v>2.7143612500000001</v>
      </c>
      <c r="CK963">
        <v>2.456099375</v>
      </c>
      <c r="CL963">
        <v>22.372306250000001</v>
      </c>
      <c r="CM963">
        <v>20.73845</v>
      </c>
      <c r="CN963">
        <v>2000.05375</v>
      </c>
      <c r="CO963">
        <v>0.97999487500000004</v>
      </c>
      <c r="CP963">
        <v>2.00052875E-2</v>
      </c>
      <c r="CQ963">
        <v>0</v>
      </c>
      <c r="CR963">
        <v>2.2846875</v>
      </c>
      <c r="CS963">
        <v>0</v>
      </c>
      <c r="CT963">
        <v>16374.793750000001</v>
      </c>
      <c r="CU963">
        <v>17412.756249999999</v>
      </c>
      <c r="CV963">
        <v>43.561999999999998</v>
      </c>
      <c r="CW963">
        <v>44.996062500000001</v>
      </c>
      <c r="CX963">
        <v>43.648249999999997</v>
      </c>
      <c r="CY963">
        <v>43.230312499999997</v>
      </c>
      <c r="CZ963">
        <v>43.577749999999988</v>
      </c>
      <c r="DA963">
        <v>1960.04375</v>
      </c>
      <c r="DB963">
        <v>40.011249999999997</v>
      </c>
      <c r="DC963">
        <v>0</v>
      </c>
      <c r="DD963">
        <v>1659887393.9000001</v>
      </c>
      <c r="DE963">
        <v>0</v>
      </c>
      <c r="DF963">
        <v>1659887002.5</v>
      </c>
      <c r="DG963" t="s">
        <v>1941</v>
      </c>
      <c r="DH963">
        <v>1659886993</v>
      </c>
      <c r="DI963">
        <v>1659887002.5</v>
      </c>
      <c r="DJ963">
        <v>16</v>
      </c>
      <c r="DK963">
        <v>-0.38300000000000001</v>
      </c>
      <c r="DL963">
        <v>1E-3</v>
      </c>
      <c r="DM963">
        <v>1.325</v>
      </c>
      <c r="DN963">
        <v>1.6E-2</v>
      </c>
      <c r="DO963">
        <v>400</v>
      </c>
      <c r="DP963">
        <v>25</v>
      </c>
      <c r="DQ963">
        <v>0.27</v>
      </c>
      <c r="DR963">
        <v>0.06</v>
      </c>
      <c r="DS963">
        <v>10.249484181556021</v>
      </c>
      <c r="DT963">
        <v>2.3288117642790129</v>
      </c>
      <c r="DU963">
        <v>0.20040295173153649</v>
      </c>
      <c r="DV963">
        <v>0</v>
      </c>
      <c r="DW963">
        <v>-50.195626666666662</v>
      </c>
      <c r="DX963">
        <v>-3.103464293659735</v>
      </c>
      <c r="DY963">
        <v>0.23621138828506061</v>
      </c>
      <c r="DZ963">
        <v>0</v>
      </c>
      <c r="EA963">
        <v>483.94828551850469</v>
      </c>
      <c r="EB963">
        <v>269.60691014535013</v>
      </c>
      <c r="EC963">
        <v>20.223362802966172</v>
      </c>
      <c r="ED963">
        <v>0</v>
      </c>
      <c r="EE963">
        <v>2.5849787499999999</v>
      </c>
      <c r="EF963">
        <v>0.37363553470918381</v>
      </c>
      <c r="EG963">
        <v>4.2217661362722342E-2</v>
      </c>
      <c r="EH963">
        <v>0</v>
      </c>
      <c r="EI963">
        <v>2.017933029568316</v>
      </c>
      <c r="EJ963">
        <v>1.125861974485156E-2</v>
      </c>
      <c r="EK963">
        <v>1.133535413795242E-3</v>
      </c>
      <c r="EL963">
        <v>1</v>
      </c>
      <c r="EM963">
        <v>1</v>
      </c>
      <c r="EN963">
        <v>5</v>
      </c>
      <c r="EO963" t="s">
        <v>404</v>
      </c>
      <c r="EP963">
        <v>2.9407199999999998</v>
      </c>
      <c r="EQ963">
        <v>2.8014399999999999</v>
      </c>
      <c r="ER963">
        <v>0.131273</v>
      </c>
      <c r="ES963">
        <v>0.13761200000000001</v>
      </c>
      <c r="ET963">
        <v>0.117256</v>
      </c>
      <c r="EU963">
        <v>0.10933900000000001</v>
      </c>
      <c r="EV963">
        <v>17753.2</v>
      </c>
      <c r="EW963">
        <v>18479.2</v>
      </c>
      <c r="EX963">
        <v>23777.8</v>
      </c>
      <c r="EY963">
        <v>24950.9</v>
      </c>
      <c r="EZ963">
        <v>33606.199999999997</v>
      </c>
      <c r="FA963">
        <v>35493</v>
      </c>
      <c r="FB963">
        <v>43368</v>
      </c>
      <c r="FC963">
        <v>46128.3</v>
      </c>
      <c r="FD963">
        <v>1.9288000000000001</v>
      </c>
      <c r="FE963">
        <v>1.79088</v>
      </c>
      <c r="FF963">
        <v>9.7625000000000003E-2</v>
      </c>
      <c r="FG963">
        <v>0</v>
      </c>
      <c r="FH963">
        <v>30.262799999999999</v>
      </c>
      <c r="FI963">
        <v>999.9</v>
      </c>
      <c r="FJ963">
        <v>50.4</v>
      </c>
      <c r="FK963">
        <v>39.6</v>
      </c>
      <c r="FL963">
        <v>36.870199999999997</v>
      </c>
      <c r="FM963">
        <v>63.823900000000002</v>
      </c>
      <c r="FN963">
        <v>26.069700000000001</v>
      </c>
      <c r="FO963">
        <v>1</v>
      </c>
      <c r="FP963">
        <v>0.57592699999999997</v>
      </c>
      <c r="FQ963">
        <v>2.5123000000000002</v>
      </c>
      <c r="FR963">
        <v>20.299600000000002</v>
      </c>
      <c r="FS963">
        <v>5.2108499999999998</v>
      </c>
      <c r="FT963">
        <v>11.908099999999999</v>
      </c>
      <c r="FU963">
        <v>5.00305</v>
      </c>
      <c r="FV963">
        <v>3.2897799999999999</v>
      </c>
      <c r="FW963">
        <v>9999</v>
      </c>
      <c r="FX963">
        <v>9999</v>
      </c>
      <c r="FY963">
        <v>9999</v>
      </c>
      <c r="FZ963">
        <v>999.9</v>
      </c>
      <c r="GA963">
        <v>1.8597399999999999</v>
      </c>
      <c r="GB963">
        <v>1.8547499999999999</v>
      </c>
      <c r="GC963">
        <v>1.85791</v>
      </c>
      <c r="GD963">
        <v>1.8563799999999999</v>
      </c>
      <c r="GE963">
        <v>1.85514</v>
      </c>
      <c r="GF963">
        <v>1.8547100000000001</v>
      </c>
      <c r="GG963">
        <v>1.8534999999999999</v>
      </c>
      <c r="GH963">
        <v>1.8565400000000001</v>
      </c>
      <c r="GI963">
        <v>0</v>
      </c>
      <c r="GJ963">
        <v>0</v>
      </c>
      <c r="GK963">
        <v>0</v>
      </c>
      <c r="GL963">
        <v>0</v>
      </c>
      <c r="GM963" t="s">
        <v>384</v>
      </c>
      <c r="GN963" t="s">
        <v>385</v>
      </c>
      <c r="GO963" t="s">
        <v>386</v>
      </c>
      <c r="GP963" t="s">
        <v>386</v>
      </c>
      <c r="GQ963" t="s">
        <v>386</v>
      </c>
      <c r="GR963" t="s">
        <v>386</v>
      </c>
      <c r="GS963">
        <v>0</v>
      </c>
      <c r="GT963">
        <v>100</v>
      </c>
      <c r="GU963">
        <v>100</v>
      </c>
      <c r="GV963">
        <v>1.83</v>
      </c>
      <c r="GW963">
        <v>1.06E-2</v>
      </c>
      <c r="GX963">
        <v>0.33715491177224621</v>
      </c>
      <c r="GY963">
        <v>3.036990343597491E-3</v>
      </c>
      <c r="GZ963">
        <v>-1.538114387597119E-6</v>
      </c>
      <c r="HA963">
        <v>3.3909691194327332E-10</v>
      </c>
      <c r="HB963">
        <v>-6.0604171497381017E-2</v>
      </c>
      <c r="HC963">
        <v>9.7621983196103414E-3</v>
      </c>
      <c r="HD963">
        <v>-3.3387782167185642E-4</v>
      </c>
      <c r="HE963">
        <v>2.632278881966732E-6</v>
      </c>
      <c r="HF963">
        <v>6</v>
      </c>
      <c r="HG963">
        <v>2134</v>
      </c>
      <c r="HH963">
        <v>2</v>
      </c>
      <c r="HI963">
        <v>31</v>
      </c>
      <c r="HJ963">
        <v>6.7</v>
      </c>
      <c r="HK963">
        <v>6.5</v>
      </c>
      <c r="HL963">
        <v>1.7590300000000001</v>
      </c>
      <c r="HM963">
        <v>2.33765</v>
      </c>
      <c r="HN963">
        <v>1.4978</v>
      </c>
      <c r="HO963">
        <v>2.3095699999999999</v>
      </c>
      <c r="HP963">
        <v>1.5478499999999999</v>
      </c>
      <c r="HQ963">
        <v>2.33521</v>
      </c>
      <c r="HR963">
        <v>42.697400000000002</v>
      </c>
      <c r="HS963">
        <v>14.3597</v>
      </c>
      <c r="HT963">
        <v>18</v>
      </c>
      <c r="HU963">
        <v>495.38600000000002</v>
      </c>
      <c r="HV963">
        <v>469.28199999999998</v>
      </c>
      <c r="HW963">
        <v>26.476800000000001</v>
      </c>
      <c r="HX963">
        <v>34.1556</v>
      </c>
      <c r="HY963">
        <v>29.999700000000001</v>
      </c>
      <c r="HZ963">
        <v>33.961300000000001</v>
      </c>
      <c r="IA963">
        <v>34.053699999999999</v>
      </c>
      <c r="IB963">
        <v>35.2498</v>
      </c>
      <c r="IC963">
        <v>33.837299999999999</v>
      </c>
      <c r="ID963">
        <v>0</v>
      </c>
      <c r="IE963">
        <v>26.486799999999999</v>
      </c>
      <c r="IF963">
        <v>783.29600000000005</v>
      </c>
      <c r="IG963">
        <v>24.717400000000001</v>
      </c>
      <c r="IH963">
        <v>100.27200000000001</v>
      </c>
      <c r="II963">
        <v>99.968299999999999</v>
      </c>
      <c r="IJ963" t="s">
        <v>3545</v>
      </c>
    </row>
    <row r="964" spans="1:244" x14ac:dyDescent="0.2">
      <c r="A964">
        <v>948</v>
      </c>
      <c r="B964">
        <v>1659887396.0999999</v>
      </c>
      <c r="C964">
        <v>7139</v>
      </c>
      <c r="D964" t="s">
        <v>2236</v>
      </c>
      <c r="E964" t="s">
        <v>2237</v>
      </c>
      <c r="F964">
        <v>1</v>
      </c>
      <c r="G964" t="s">
        <v>1152</v>
      </c>
      <c r="H964" t="s">
        <v>379</v>
      </c>
      <c r="I964" t="s">
        <v>1135</v>
      </c>
      <c r="J964" t="s">
        <v>1150</v>
      </c>
      <c r="K964" t="s">
        <v>1151</v>
      </c>
      <c r="L964" t="s">
        <v>1940</v>
      </c>
      <c r="M964" t="s">
        <v>380</v>
      </c>
      <c r="N964">
        <v>1659887388.599999</v>
      </c>
      <c r="O964">
        <f t="shared" si="476"/>
        <v>2.2271696679889014E-3</v>
      </c>
      <c r="P964">
        <f t="shared" si="477"/>
        <v>2.2271696679889015</v>
      </c>
      <c r="Q964">
        <f t="shared" si="478"/>
        <v>10.629322626524843</v>
      </c>
      <c r="R964">
        <f t="shared" si="479"/>
        <v>672.34973333333323</v>
      </c>
      <c r="S964">
        <f t="shared" si="480"/>
        <v>491.9238707474762</v>
      </c>
      <c r="T964">
        <f t="shared" si="481"/>
        <v>48.845570133433014</v>
      </c>
      <c r="U964">
        <f t="shared" si="482"/>
        <v>66.760952266508411</v>
      </c>
      <c r="V964">
        <f t="shared" si="483"/>
        <v>0.10761226879989894</v>
      </c>
      <c r="W964">
        <f t="shared" si="484"/>
        <v>2.914411314421705</v>
      </c>
      <c r="X964">
        <f t="shared" si="485"/>
        <v>0.10545256682926338</v>
      </c>
      <c r="Y964">
        <f t="shared" si="486"/>
        <v>6.6098284823076864E-2</v>
      </c>
      <c r="Z964">
        <f t="shared" si="487"/>
        <v>321.52271945559289</v>
      </c>
      <c r="AA964">
        <f t="shared" si="488"/>
        <v>32.29293158683496</v>
      </c>
      <c r="AB964">
        <f t="shared" si="489"/>
        <v>31.85120666666667</v>
      </c>
      <c r="AC964">
        <f t="shared" si="490"/>
        <v>4.7350156076293066</v>
      </c>
      <c r="AD964">
        <f t="shared" si="491"/>
        <v>60.307823405177054</v>
      </c>
      <c r="AE964">
        <f t="shared" si="492"/>
        <v>2.7165841741477372</v>
      </c>
      <c r="AF964">
        <f t="shared" si="493"/>
        <v>4.5045302926892488</v>
      </c>
      <c r="AG964">
        <f t="shared" si="494"/>
        <v>2.0184314334815694</v>
      </c>
      <c r="AH964">
        <f t="shared" si="495"/>
        <v>-98.218182358310557</v>
      </c>
      <c r="AI964">
        <f t="shared" si="496"/>
        <v>-137.9287981630049</v>
      </c>
      <c r="AJ964">
        <f t="shared" si="497"/>
        <v>-10.670941436054008</v>
      </c>
      <c r="AK964">
        <f t="shared" si="498"/>
        <v>74.7047974982234</v>
      </c>
      <c r="AL964">
        <f t="shared" si="499"/>
        <v>40.412712081286436</v>
      </c>
      <c r="AM964">
        <f t="shared" si="500"/>
        <v>2.2387494655650246</v>
      </c>
      <c r="AN964">
        <f t="shared" si="501"/>
        <v>10.629322626524843</v>
      </c>
      <c r="AO964">
        <v>766.72611300984204</v>
      </c>
      <c r="AP964">
        <v>727.09513333333325</v>
      </c>
      <c r="AQ964">
        <v>5.1079202683170566</v>
      </c>
      <c r="AR964">
        <v>66.272461968613413</v>
      </c>
      <c r="AS964">
        <f t="shared" si="502"/>
        <v>2.2271696679889015</v>
      </c>
      <c r="AT964">
        <v>24.72922951824248</v>
      </c>
      <c r="AU964">
        <v>27.333376363636361</v>
      </c>
      <c r="AV964">
        <v>-8.1277413800633926E-4</v>
      </c>
      <c r="AW964">
        <v>80.697832317614541</v>
      </c>
      <c r="AX964">
        <v>2</v>
      </c>
      <c r="AY964">
        <v>0</v>
      </c>
      <c r="AZ964">
        <f t="shared" si="503"/>
        <v>1</v>
      </c>
      <c r="BA964">
        <f t="shared" si="504"/>
        <v>0</v>
      </c>
      <c r="BB964">
        <f t="shared" si="505"/>
        <v>51738.139704259753</v>
      </c>
      <c r="BC964">
        <f t="shared" si="506"/>
        <v>2000.038</v>
      </c>
      <c r="BD964">
        <f t="shared" si="507"/>
        <v>1681.2322591997888</v>
      </c>
      <c r="BE964">
        <f t="shared" si="508"/>
        <v>0.84060015819688871</v>
      </c>
      <c r="BF964">
        <f t="shared" si="509"/>
        <v>0.16075830531999535</v>
      </c>
      <c r="BG964">
        <v>6</v>
      </c>
      <c r="BH964">
        <v>0.5</v>
      </c>
      <c r="BI964" t="s">
        <v>381</v>
      </c>
      <c r="BJ964">
        <v>2</v>
      </c>
      <c r="BK964" t="b">
        <v>1</v>
      </c>
      <c r="BL964">
        <v>1659887388.599999</v>
      </c>
      <c r="BM964">
        <v>672.34973333333323</v>
      </c>
      <c r="BN964">
        <v>722.64059999999995</v>
      </c>
      <c r="BO964">
        <v>27.358726666666669</v>
      </c>
      <c r="BP964">
        <v>24.746279999999999</v>
      </c>
      <c r="BQ964">
        <v>670.56579999999997</v>
      </c>
      <c r="BR964">
        <v>27.348240000000001</v>
      </c>
      <c r="BS964">
        <v>500.10593333333333</v>
      </c>
      <c r="BT964">
        <v>99.19492000000001</v>
      </c>
      <c r="BU964">
        <v>0.1000584266666667</v>
      </c>
      <c r="BV964">
        <v>30.97336</v>
      </c>
      <c r="BW964">
        <v>31.85120666666667</v>
      </c>
      <c r="BX964">
        <v>999.89999999999986</v>
      </c>
      <c r="BY964">
        <v>0</v>
      </c>
      <c r="BZ964">
        <v>0</v>
      </c>
      <c r="CA964">
        <v>9994.4186666666665</v>
      </c>
      <c r="CB964">
        <v>0</v>
      </c>
      <c r="CC964">
        <v>1442.164666666667</v>
      </c>
      <c r="CD964">
        <v>-50.291126666666663</v>
      </c>
      <c r="CE964">
        <v>691.26139999999998</v>
      </c>
      <c r="CF964">
        <v>740.9767333333333</v>
      </c>
      <c r="CG964">
        <v>2.61246</v>
      </c>
      <c r="CH964">
        <v>722.64059999999995</v>
      </c>
      <c r="CI964">
        <v>24.746279999999999</v>
      </c>
      <c r="CJ964">
        <v>2.7138486666666659</v>
      </c>
      <c r="CK964">
        <v>2.454704</v>
      </c>
      <c r="CL964">
        <v>22.369199999999999</v>
      </c>
      <c r="CM964">
        <v>20.72923333333333</v>
      </c>
      <c r="CN964">
        <v>2000.038</v>
      </c>
      <c r="CO964">
        <v>0.97999459999999994</v>
      </c>
      <c r="CP964">
        <v>2.0005553333333329E-2</v>
      </c>
      <c r="CQ964">
        <v>0</v>
      </c>
      <c r="CR964">
        <v>2.2898000000000001</v>
      </c>
      <c r="CS964">
        <v>0</v>
      </c>
      <c r="CT964">
        <v>16378.613333333329</v>
      </c>
      <c r="CU964">
        <v>17412.62</v>
      </c>
      <c r="CV964">
        <v>43.561999999999998</v>
      </c>
      <c r="CW964">
        <v>44.995800000000003</v>
      </c>
      <c r="CX964">
        <v>43.645666666666671</v>
      </c>
      <c r="CY964">
        <v>43.224800000000002</v>
      </c>
      <c r="CZ964">
        <v>43.570399999999999</v>
      </c>
      <c r="DA964">
        <v>1960.028</v>
      </c>
      <c r="DB964">
        <v>40.011333333333333</v>
      </c>
      <c r="DC964">
        <v>0</v>
      </c>
      <c r="DD964">
        <v>1659887395.0999999</v>
      </c>
      <c r="DE964">
        <v>0</v>
      </c>
      <c r="DF964">
        <v>1659887002.5</v>
      </c>
      <c r="DG964" t="s">
        <v>1941</v>
      </c>
      <c r="DH964">
        <v>1659886993</v>
      </c>
      <c r="DI964">
        <v>1659887002.5</v>
      </c>
      <c r="DJ964">
        <v>16</v>
      </c>
      <c r="DK964">
        <v>-0.38300000000000001</v>
      </c>
      <c r="DL964">
        <v>1E-3</v>
      </c>
      <c r="DM964">
        <v>1.325</v>
      </c>
      <c r="DN964">
        <v>1.6E-2</v>
      </c>
      <c r="DO964">
        <v>400</v>
      </c>
      <c r="DP964">
        <v>25</v>
      </c>
      <c r="DQ964">
        <v>0.27</v>
      </c>
      <c r="DR964">
        <v>0.06</v>
      </c>
      <c r="DS964">
        <v>10.30802701011352</v>
      </c>
      <c r="DT964">
        <v>2.085780819110798</v>
      </c>
      <c r="DU964">
        <v>0.18385876579245861</v>
      </c>
      <c r="DV964">
        <v>0</v>
      </c>
      <c r="DW964">
        <v>-50.265603225806451</v>
      </c>
      <c r="DX964">
        <v>-2.9922435483870919</v>
      </c>
      <c r="DY964">
        <v>0.2336507615581235</v>
      </c>
      <c r="DZ964">
        <v>0</v>
      </c>
      <c r="EA964">
        <v>491.55340488526411</v>
      </c>
      <c r="EB964">
        <v>274.34969923896188</v>
      </c>
      <c r="EC964">
        <v>19.906442388455609</v>
      </c>
      <c r="ED964">
        <v>0</v>
      </c>
      <c r="EE964">
        <v>2.589896341463414</v>
      </c>
      <c r="EF964">
        <v>0.31213609756097122</v>
      </c>
      <c r="EG964">
        <v>3.9059868354660403E-2</v>
      </c>
      <c r="EH964">
        <v>0</v>
      </c>
      <c r="EI964">
        <v>2.0182881591555248</v>
      </c>
      <c r="EJ964">
        <v>1.45335264870601E-2</v>
      </c>
      <c r="EK964">
        <v>1.295285905253058E-3</v>
      </c>
      <c r="EL964">
        <v>1</v>
      </c>
      <c r="EM964">
        <v>1</v>
      </c>
      <c r="EN964">
        <v>5</v>
      </c>
      <c r="EO964" t="s">
        <v>404</v>
      </c>
      <c r="EP964">
        <v>2.94049</v>
      </c>
      <c r="EQ964">
        <v>2.80138</v>
      </c>
      <c r="ER964">
        <v>0.13189999999999999</v>
      </c>
      <c r="ES964">
        <v>0.13822699999999999</v>
      </c>
      <c r="ET964">
        <v>0.11724900000000001</v>
      </c>
      <c r="EU964">
        <v>0.109335</v>
      </c>
      <c r="EV964">
        <v>17740.400000000001</v>
      </c>
      <c r="EW964">
        <v>18465.900000000001</v>
      </c>
      <c r="EX964">
        <v>23777.9</v>
      </c>
      <c r="EY964">
        <v>24950.799999999999</v>
      </c>
      <c r="EZ964">
        <v>33606.6</v>
      </c>
      <c r="FA964">
        <v>35493</v>
      </c>
      <c r="FB964">
        <v>43368.1</v>
      </c>
      <c r="FC964">
        <v>46128.1</v>
      </c>
      <c r="FD964">
        <v>1.92883</v>
      </c>
      <c r="FE964">
        <v>1.7908500000000001</v>
      </c>
      <c r="FF964">
        <v>9.7423800000000005E-2</v>
      </c>
      <c r="FG964">
        <v>0</v>
      </c>
      <c r="FH964">
        <v>30.264099999999999</v>
      </c>
      <c r="FI964">
        <v>999.9</v>
      </c>
      <c r="FJ964">
        <v>50.4</v>
      </c>
      <c r="FK964">
        <v>39.6</v>
      </c>
      <c r="FL964">
        <v>36.873800000000003</v>
      </c>
      <c r="FM964">
        <v>63.813899999999997</v>
      </c>
      <c r="FN964">
        <v>26.209900000000001</v>
      </c>
      <c r="FO964">
        <v>1</v>
      </c>
      <c r="FP964">
        <v>0.57576499999999997</v>
      </c>
      <c r="FQ964">
        <v>2.5114700000000001</v>
      </c>
      <c r="FR964">
        <v>20.299600000000002</v>
      </c>
      <c r="FS964">
        <v>5.2103999999999999</v>
      </c>
      <c r="FT964">
        <v>11.908099999999999</v>
      </c>
      <c r="FU964">
        <v>5.0029000000000003</v>
      </c>
      <c r="FV964">
        <v>3.2897500000000002</v>
      </c>
      <c r="FW964">
        <v>9999</v>
      </c>
      <c r="FX964">
        <v>9999</v>
      </c>
      <c r="FY964">
        <v>9999</v>
      </c>
      <c r="FZ964">
        <v>999.9</v>
      </c>
      <c r="GA964">
        <v>1.8597399999999999</v>
      </c>
      <c r="GB964">
        <v>1.8547400000000001</v>
      </c>
      <c r="GC964">
        <v>1.85791</v>
      </c>
      <c r="GD964">
        <v>1.8563799999999999</v>
      </c>
      <c r="GE964">
        <v>1.8551299999999999</v>
      </c>
      <c r="GF964">
        <v>1.8547100000000001</v>
      </c>
      <c r="GG964">
        <v>1.8534900000000001</v>
      </c>
      <c r="GH964">
        <v>1.8565400000000001</v>
      </c>
      <c r="GI964">
        <v>0</v>
      </c>
      <c r="GJ964">
        <v>0</v>
      </c>
      <c r="GK964">
        <v>0</v>
      </c>
      <c r="GL964">
        <v>0</v>
      </c>
      <c r="GM964" t="s">
        <v>384</v>
      </c>
      <c r="GN964" t="s">
        <v>385</v>
      </c>
      <c r="GO964" t="s">
        <v>386</v>
      </c>
      <c r="GP964" t="s">
        <v>386</v>
      </c>
      <c r="GQ964" t="s">
        <v>386</v>
      </c>
      <c r="GR964" t="s">
        <v>386</v>
      </c>
      <c r="GS964">
        <v>0</v>
      </c>
      <c r="GT964">
        <v>100</v>
      </c>
      <c r="GU964">
        <v>100</v>
      </c>
      <c r="GV964">
        <v>1.837</v>
      </c>
      <c r="GW964">
        <v>1.06E-2</v>
      </c>
      <c r="GX964">
        <v>0.33715491177224621</v>
      </c>
      <c r="GY964">
        <v>3.036990343597491E-3</v>
      </c>
      <c r="GZ964">
        <v>-1.538114387597119E-6</v>
      </c>
      <c r="HA964">
        <v>3.3909691194327332E-10</v>
      </c>
      <c r="HB964">
        <v>-6.0604171497381017E-2</v>
      </c>
      <c r="HC964">
        <v>9.7621983196103414E-3</v>
      </c>
      <c r="HD964">
        <v>-3.3387782167185642E-4</v>
      </c>
      <c r="HE964">
        <v>2.632278881966732E-6</v>
      </c>
      <c r="HF964">
        <v>6</v>
      </c>
      <c r="HG964">
        <v>2134</v>
      </c>
      <c r="HH964">
        <v>2</v>
      </c>
      <c r="HI964">
        <v>31</v>
      </c>
      <c r="HJ964">
        <v>6.7</v>
      </c>
      <c r="HK964">
        <v>6.6</v>
      </c>
      <c r="HL964">
        <v>1.7602500000000001</v>
      </c>
      <c r="HM964">
        <v>2.3327599999999999</v>
      </c>
      <c r="HN964">
        <v>1.4978</v>
      </c>
      <c r="HO964">
        <v>2.3095699999999999</v>
      </c>
      <c r="HP964">
        <v>1.5478499999999999</v>
      </c>
      <c r="HQ964">
        <v>2.4584999999999999</v>
      </c>
      <c r="HR964">
        <v>42.697400000000002</v>
      </c>
      <c r="HS964">
        <v>14.350899999999999</v>
      </c>
      <c r="HT964">
        <v>18</v>
      </c>
      <c r="HU964">
        <v>495.39600000000002</v>
      </c>
      <c r="HV964">
        <v>469.26</v>
      </c>
      <c r="HW964">
        <v>26.4801</v>
      </c>
      <c r="HX964">
        <v>34.154800000000002</v>
      </c>
      <c r="HY964">
        <v>29.999600000000001</v>
      </c>
      <c r="HZ964">
        <v>33.960500000000003</v>
      </c>
      <c r="IA964">
        <v>34.052999999999997</v>
      </c>
      <c r="IB964">
        <v>35.499699999999997</v>
      </c>
      <c r="IC964">
        <v>33.837299999999999</v>
      </c>
      <c r="ID964">
        <v>0</v>
      </c>
      <c r="IE964">
        <v>26.486799999999999</v>
      </c>
      <c r="IF964">
        <v>793.32</v>
      </c>
      <c r="IG964">
        <v>24.718699999999998</v>
      </c>
      <c r="IH964">
        <v>100.273</v>
      </c>
      <c r="II964">
        <v>99.967699999999994</v>
      </c>
      <c r="IJ964" t="s">
        <v>3545</v>
      </c>
    </row>
    <row r="965" spans="1:244" x14ac:dyDescent="0.2">
      <c r="A965">
        <v>949</v>
      </c>
      <c r="B965">
        <v>1659887397.0999999</v>
      </c>
      <c r="C965">
        <v>7140</v>
      </c>
      <c r="D965" t="s">
        <v>2238</v>
      </c>
      <c r="E965" t="s">
        <v>2239</v>
      </c>
      <c r="F965">
        <v>1</v>
      </c>
      <c r="G965" t="s">
        <v>1152</v>
      </c>
      <c r="H965" t="s">
        <v>379</v>
      </c>
      <c r="I965" t="s">
        <v>1135</v>
      </c>
      <c r="J965" t="s">
        <v>1150</v>
      </c>
      <c r="K965" t="s">
        <v>1151</v>
      </c>
      <c r="L965" t="s">
        <v>1940</v>
      </c>
      <c r="M965" t="s">
        <v>380</v>
      </c>
      <c r="N965">
        <v>1659887389.0999999</v>
      </c>
      <c r="O965">
        <f t="shared" si="476"/>
        <v>2.2252477904147676E-3</v>
      </c>
      <c r="P965">
        <f t="shared" si="477"/>
        <v>2.2252477904147674</v>
      </c>
      <c r="Q965">
        <f t="shared" si="478"/>
        <v>10.791073300177514</v>
      </c>
      <c r="R965">
        <f t="shared" si="479"/>
        <v>674.83718750000003</v>
      </c>
      <c r="S965">
        <f t="shared" si="480"/>
        <v>491.77448158181187</v>
      </c>
      <c r="T965">
        <f t="shared" si="481"/>
        <v>48.830728903832743</v>
      </c>
      <c r="U965">
        <f t="shared" si="482"/>
        <v>67.007933496352848</v>
      </c>
      <c r="V965">
        <f t="shared" si="483"/>
        <v>0.1075121021685711</v>
      </c>
      <c r="W965">
        <f t="shared" si="484"/>
        <v>2.9145748434313434</v>
      </c>
      <c r="X965">
        <f t="shared" si="485"/>
        <v>0.10535649381285732</v>
      </c>
      <c r="Y965">
        <f t="shared" si="486"/>
        <v>6.6037881713757657E-2</v>
      </c>
      <c r="Z965">
        <f t="shared" si="487"/>
        <v>321.52173717711679</v>
      </c>
      <c r="AA965">
        <f t="shared" si="488"/>
        <v>32.293928572456991</v>
      </c>
      <c r="AB965">
        <f t="shared" si="489"/>
        <v>31.850918750000002</v>
      </c>
      <c r="AC965">
        <f t="shared" si="490"/>
        <v>4.73493836099916</v>
      </c>
      <c r="AD965">
        <f t="shared" si="491"/>
        <v>60.301933081348992</v>
      </c>
      <c r="AE965">
        <f t="shared" si="492"/>
        <v>2.7164073353071552</v>
      </c>
      <c r="AF965">
        <f t="shared" si="493"/>
        <v>4.5046770418497957</v>
      </c>
      <c r="AG965">
        <f t="shared" si="494"/>
        <v>2.0185310256920048</v>
      </c>
      <c r="AH965">
        <f t="shared" si="495"/>
        <v>-98.133427557291256</v>
      </c>
      <c r="AI965">
        <f t="shared" si="496"/>
        <v>-137.80153607511826</v>
      </c>
      <c r="AJ965">
        <f t="shared" si="497"/>
        <v>-10.660512405332755</v>
      </c>
      <c r="AK965">
        <f t="shared" si="498"/>
        <v>74.926261139374475</v>
      </c>
      <c r="AL965">
        <f t="shared" si="499"/>
        <v>40.433792381005851</v>
      </c>
      <c r="AM965">
        <f t="shared" si="500"/>
        <v>2.2383082234718157</v>
      </c>
      <c r="AN965">
        <f t="shared" si="501"/>
        <v>10.791073300177514</v>
      </c>
      <c r="AO965">
        <v>771.9019655413382</v>
      </c>
      <c r="AP965">
        <v>732.16435757575744</v>
      </c>
      <c r="AQ965">
        <v>5.0901664996704321</v>
      </c>
      <c r="AR965">
        <v>66.272461968613413</v>
      </c>
      <c r="AS965">
        <f t="shared" si="502"/>
        <v>2.2252477904147674</v>
      </c>
      <c r="AT965">
        <v>24.728687156278369</v>
      </c>
      <c r="AU965">
        <v>27.330227878787891</v>
      </c>
      <c r="AV965">
        <v>-7.5389421812646141E-4</v>
      </c>
      <c r="AW965">
        <v>80.697832317614541</v>
      </c>
      <c r="AX965">
        <v>2</v>
      </c>
      <c r="AY965">
        <v>0</v>
      </c>
      <c r="AZ965">
        <f t="shared" si="503"/>
        <v>1</v>
      </c>
      <c r="BA965">
        <f t="shared" si="504"/>
        <v>0</v>
      </c>
      <c r="BB965">
        <f t="shared" si="505"/>
        <v>51742.681625821897</v>
      </c>
      <c r="BC965">
        <f t="shared" si="506"/>
        <v>2000.0318749999999</v>
      </c>
      <c r="BD965">
        <f t="shared" si="507"/>
        <v>1681.2271117498012</v>
      </c>
      <c r="BE965">
        <f t="shared" si="508"/>
        <v>0.8406001588098696</v>
      </c>
      <c r="BF965">
        <f t="shared" si="509"/>
        <v>0.16075830650304851</v>
      </c>
      <c r="BG965">
        <v>6</v>
      </c>
      <c r="BH965">
        <v>0.5</v>
      </c>
      <c r="BI965" t="s">
        <v>381</v>
      </c>
      <c r="BJ965">
        <v>2</v>
      </c>
      <c r="BK965" t="b">
        <v>1</v>
      </c>
      <c r="BL965">
        <v>1659887389.0999999</v>
      </c>
      <c r="BM965">
        <v>674.83718750000003</v>
      </c>
      <c r="BN965">
        <v>725.15968750000002</v>
      </c>
      <c r="BO965">
        <v>27.356950000000001</v>
      </c>
      <c r="BP965">
        <v>24.745012500000001</v>
      </c>
      <c r="BQ965">
        <v>673.04975000000002</v>
      </c>
      <c r="BR965">
        <v>27.346456249999999</v>
      </c>
      <c r="BS965">
        <v>500.10575</v>
      </c>
      <c r="BT965">
        <v>99.194900000000004</v>
      </c>
      <c r="BU965">
        <v>0.1000629</v>
      </c>
      <c r="BV965">
        <v>30.97393125</v>
      </c>
      <c r="BW965">
        <v>31.850918750000002</v>
      </c>
      <c r="BX965">
        <v>999.9</v>
      </c>
      <c r="BY965">
        <v>0</v>
      </c>
      <c r="BZ965">
        <v>0</v>
      </c>
      <c r="CA965">
        <v>9995.3549999999996</v>
      </c>
      <c r="CB965">
        <v>0</v>
      </c>
      <c r="CC965">
        <v>1437.81</v>
      </c>
      <c r="CD965">
        <v>-50.322737500000002</v>
      </c>
      <c r="CE965">
        <v>693.8175</v>
      </c>
      <c r="CF965">
        <v>743.55875000000003</v>
      </c>
      <c r="CG965">
        <v>2.6119456250000002</v>
      </c>
      <c r="CH965">
        <v>725.15968750000002</v>
      </c>
      <c r="CI965">
        <v>24.745012500000001</v>
      </c>
      <c r="CJ965">
        <v>2.7136718750000002</v>
      </c>
      <c r="CK965">
        <v>2.4545781249999998</v>
      </c>
      <c r="CL965">
        <v>22.368124999999999</v>
      </c>
      <c r="CM965">
        <v>20.728400000000001</v>
      </c>
      <c r="CN965">
        <v>2000.0318749999999</v>
      </c>
      <c r="CO965">
        <v>0.97999449999999999</v>
      </c>
      <c r="CP965">
        <v>2.000565E-2</v>
      </c>
      <c r="CQ965">
        <v>0</v>
      </c>
      <c r="CR965">
        <v>2.2750625000000002</v>
      </c>
      <c r="CS965">
        <v>0</v>
      </c>
      <c r="CT965">
        <v>16380.1</v>
      </c>
      <c r="CU965">
        <v>17412.568749999999</v>
      </c>
      <c r="CV965">
        <v>43.561999999999998</v>
      </c>
      <c r="CW965">
        <v>44.996062500000001</v>
      </c>
      <c r="CX965">
        <v>43.644374999999997</v>
      </c>
      <c r="CY965">
        <v>43.222437499999998</v>
      </c>
      <c r="CZ965">
        <v>43.569875000000003</v>
      </c>
      <c r="DA965">
        <v>1960.0218749999999</v>
      </c>
      <c r="DB965">
        <v>40.011249999999997</v>
      </c>
      <c r="DC965">
        <v>0</v>
      </c>
      <c r="DD965">
        <v>1659887396.3</v>
      </c>
      <c r="DE965">
        <v>0</v>
      </c>
      <c r="DF965">
        <v>1659887002.5</v>
      </c>
      <c r="DG965" t="s">
        <v>1941</v>
      </c>
      <c r="DH965">
        <v>1659886993</v>
      </c>
      <c r="DI965">
        <v>1659887002.5</v>
      </c>
      <c r="DJ965">
        <v>16</v>
      </c>
      <c r="DK965">
        <v>-0.38300000000000001</v>
      </c>
      <c r="DL965">
        <v>1E-3</v>
      </c>
      <c r="DM965">
        <v>1.325</v>
      </c>
      <c r="DN965">
        <v>1.6E-2</v>
      </c>
      <c r="DO965">
        <v>400</v>
      </c>
      <c r="DP965">
        <v>25</v>
      </c>
      <c r="DQ965">
        <v>0.27</v>
      </c>
      <c r="DR965">
        <v>0.06</v>
      </c>
      <c r="DS965">
        <v>10.30802701011352</v>
      </c>
      <c r="DT965">
        <v>2.085780819110798</v>
      </c>
      <c r="DU965">
        <v>0.18385876579245861</v>
      </c>
      <c r="DV965">
        <v>0</v>
      </c>
      <c r="DW965">
        <v>-50.265603225806451</v>
      </c>
      <c r="DX965">
        <v>-2.9922435483870919</v>
      </c>
      <c r="DY965">
        <v>0.2336507615581235</v>
      </c>
      <c r="DZ965">
        <v>0</v>
      </c>
      <c r="EA965">
        <v>491.55340488526411</v>
      </c>
      <c r="EB965">
        <v>274.34969923896188</v>
      </c>
      <c r="EC965">
        <v>19.906442388455609</v>
      </c>
      <c r="ED965">
        <v>0</v>
      </c>
      <c r="EE965">
        <v>2.589896341463414</v>
      </c>
      <c r="EF965">
        <v>0.31213609756097122</v>
      </c>
      <c r="EG965">
        <v>3.9059868354660403E-2</v>
      </c>
      <c r="EH965">
        <v>0</v>
      </c>
      <c r="EI965">
        <v>2.0182881591555248</v>
      </c>
      <c r="EJ965">
        <v>1.45335264870601E-2</v>
      </c>
      <c r="EK965">
        <v>1.295285905253058E-3</v>
      </c>
      <c r="EL965">
        <v>1</v>
      </c>
      <c r="EM965">
        <v>1</v>
      </c>
      <c r="EN965">
        <v>5</v>
      </c>
      <c r="EO965" t="s">
        <v>404</v>
      </c>
      <c r="EP965">
        <v>2.9407999999999999</v>
      </c>
      <c r="EQ965">
        <v>2.8012299999999999</v>
      </c>
      <c r="ER965">
        <v>0.132526</v>
      </c>
      <c r="ES965">
        <v>0.13884099999999999</v>
      </c>
      <c r="ET965">
        <v>0.117241</v>
      </c>
      <c r="EU965">
        <v>0.109331</v>
      </c>
      <c r="EV965">
        <v>17727.599999999999</v>
      </c>
      <c r="EW965">
        <v>18452.7</v>
      </c>
      <c r="EX965">
        <v>23777.9</v>
      </c>
      <c r="EY965">
        <v>24950.7</v>
      </c>
      <c r="EZ965">
        <v>33607</v>
      </c>
      <c r="FA965">
        <v>35493</v>
      </c>
      <c r="FB965">
        <v>43368.1</v>
      </c>
      <c r="FC965">
        <v>46127.8</v>
      </c>
      <c r="FD965">
        <v>1.9287000000000001</v>
      </c>
      <c r="FE965">
        <v>1.7908299999999999</v>
      </c>
      <c r="FF965">
        <v>9.7602599999999998E-2</v>
      </c>
      <c r="FG965">
        <v>0</v>
      </c>
      <c r="FH965">
        <v>30.2654</v>
      </c>
      <c r="FI965">
        <v>999.9</v>
      </c>
      <c r="FJ965">
        <v>50.4</v>
      </c>
      <c r="FK965">
        <v>39.6</v>
      </c>
      <c r="FL965">
        <v>36.871200000000002</v>
      </c>
      <c r="FM965">
        <v>63.713900000000002</v>
      </c>
      <c r="FN965">
        <v>25.889399999999998</v>
      </c>
      <c r="FO965">
        <v>1</v>
      </c>
      <c r="FP965">
        <v>0.57563500000000001</v>
      </c>
      <c r="FQ965">
        <v>2.5101100000000001</v>
      </c>
      <c r="FR965">
        <v>20.299600000000002</v>
      </c>
      <c r="FS965">
        <v>5.2102500000000003</v>
      </c>
      <c r="FT965">
        <v>11.908099999999999</v>
      </c>
      <c r="FU965">
        <v>5.0026999999999999</v>
      </c>
      <c r="FV965">
        <v>3.28973</v>
      </c>
      <c r="FW965">
        <v>9999</v>
      </c>
      <c r="FX965">
        <v>9999</v>
      </c>
      <c r="FY965">
        <v>9999</v>
      </c>
      <c r="FZ965">
        <v>999.9</v>
      </c>
      <c r="GA965">
        <v>1.8597399999999999</v>
      </c>
      <c r="GB965">
        <v>1.8547400000000001</v>
      </c>
      <c r="GC965">
        <v>1.85791</v>
      </c>
      <c r="GD965">
        <v>1.8563799999999999</v>
      </c>
      <c r="GE965">
        <v>1.8551299999999999</v>
      </c>
      <c r="GF965">
        <v>1.8547100000000001</v>
      </c>
      <c r="GG965">
        <v>1.8535200000000001</v>
      </c>
      <c r="GH965">
        <v>1.8565400000000001</v>
      </c>
      <c r="GI965">
        <v>0</v>
      </c>
      <c r="GJ965">
        <v>0</v>
      </c>
      <c r="GK965">
        <v>0</v>
      </c>
      <c r="GL965">
        <v>0</v>
      </c>
      <c r="GM965" t="s">
        <v>384</v>
      </c>
      <c r="GN965" t="s">
        <v>385</v>
      </c>
      <c r="GO965" t="s">
        <v>386</v>
      </c>
      <c r="GP965" t="s">
        <v>386</v>
      </c>
      <c r="GQ965" t="s">
        <v>386</v>
      </c>
      <c r="GR965" t="s">
        <v>386</v>
      </c>
      <c r="GS965">
        <v>0</v>
      </c>
      <c r="GT965">
        <v>100</v>
      </c>
      <c r="GU965">
        <v>100</v>
      </c>
      <c r="GV965">
        <v>1.8440000000000001</v>
      </c>
      <c r="GW965">
        <v>1.06E-2</v>
      </c>
      <c r="GX965">
        <v>0.33715491177224621</v>
      </c>
      <c r="GY965">
        <v>3.036990343597491E-3</v>
      </c>
      <c r="GZ965">
        <v>-1.538114387597119E-6</v>
      </c>
      <c r="HA965">
        <v>3.3909691194327332E-10</v>
      </c>
      <c r="HB965">
        <v>-6.0604171497381017E-2</v>
      </c>
      <c r="HC965">
        <v>9.7621983196103414E-3</v>
      </c>
      <c r="HD965">
        <v>-3.3387782167185642E-4</v>
      </c>
      <c r="HE965">
        <v>2.632278881966732E-6</v>
      </c>
      <c r="HF965">
        <v>6</v>
      </c>
      <c r="HG965">
        <v>2134</v>
      </c>
      <c r="HH965">
        <v>2</v>
      </c>
      <c r="HI965">
        <v>31</v>
      </c>
      <c r="HJ965">
        <v>6.7</v>
      </c>
      <c r="HK965">
        <v>6.6</v>
      </c>
      <c r="HL965">
        <v>1.7785599999999999</v>
      </c>
      <c r="HM965">
        <v>2.33887</v>
      </c>
      <c r="HN965">
        <v>1.4978</v>
      </c>
      <c r="HO965">
        <v>2.3095699999999999</v>
      </c>
      <c r="HP965">
        <v>1.5478499999999999</v>
      </c>
      <c r="HQ965">
        <v>2.36206</v>
      </c>
      <c r="HR965">
        <v>42.724200000000003</v>
      </c>
      <c r="HS965">
        <v>14.3597</v>
      </c>
      <c r="HT965">
        <v>18</v>
      </c>
      <c r="HU965">
        <v>495.315</v>
      </c>
      <c r="HV965">
        <v>469.23899999999998</v>
      </c>
      <c r="HW965">
        <v>26.4833</v>
      </c>
      <c r="HX965">
        <v>34.1541</v>
      </c>
      <c r="HY965">
        <v>29.999600000000001</v>
      </c>
      <c r="HZ965">
        <v>33.959800000000001</v>
      </c>
      <c r="IA965">
        <v>34.052199999999999</v>
      </c>
      <c r="IB965">
        <v>35.623100000000001</v>
      </c>
      <c r="IC965">
        <v>33.837299999999999</v>
      </c>
      <c r="ID965">
        <v>0</v>
      </c>
      <c r="IE965">
        <v>26.486799999999999</v>
      </c>
      <c r="IF965">
        <v>793.32</v>
      </c>
      <c r="IG965">
        <v>24.715800000000002</v>
      </c>
      <c r="IH965">
        <v>100.273</v>
      </c>
      <c r="II965">
        <v>99.967200000000005</v>
      </c>
      <c r="IJ965" t="s">
        <v>3545</v>
      </c>
    </row>
    <row r="966" spans="1:244" x14ac:dyDescent="0.2">
      <c r="A966">
        <v>950</v>
      </c>
      <c r="B966">
        <v>1659887398.0999999</v>
      </c>
      <c r="C966">
        <v>7141</v>
      </c>
      <c r="D966" t="s">
        <v>2240</v>
      </c>
      <c r="E966" t="s">
        <v>2241</v>
      </c>
      <c r="F966">
        <v>1</v>
      </c>
      <c r="G966" t="s">
        <v>1152</v>
      </c>
      <c r="H966" t="s">
        <v>379</v>
      </c>
      <c r="I966" t="s">
        <v>1135</v>
      </c>
      <c r="J966" t="s">
        <v>1150</v>
      </c>
      <c r="K966" t="s">
        <v>1151</v>
      </c>
      <c r="L966" t="s">
        <v>1940</v>
      </c>
      <c r="M966" t="s">
        <v>380</v>
      </c>
      <c r="N966">
        <v>1659887390.599999</v>
      </c>
      <c r="O966">
        <f t="shared" si="476"/>
        <v>2.2238880457430585E-3</v>
      </c>
      <c r="P966">
        <f t="shared" si="477"/>
        <v>2.2238880457430583</v>
      </c>
      <c r="Q966">
        <f t="shared" si="478"/>
        <v>10.889850763069166</v>
      </c>
      <c r="R966">
        <f t="shared" si="479"/>
        <v>682.31666666666649</v>
      </c>
      <c r="S966">
        <f t="shared" si="480"/>
        <v>497.39865304705847</v>
      </c>
      <c r="T966">
        <f t="shared" si="481"/>
        <v>49.389192221090724</v>
      </c>
      <c r="U966">
        <f t="shared" si="482"/>
        <v>67.750623768708991</v>
      </c>
      <c r="V966">
        <f t="shared" si="483"/>
        <v>0.10742293405646981</v>
      </c>
      <c r="W966">
        <f t="shared" si="484"/>
        <v>2.914411310014545</v>
      </c>
      <c r="X966">
        <f t="shared" si="485"/>
        <v>0.10527074312706124</v>
      </c>
      <c r="Y966">
        <f t="shared" si="486"/>
        <v>6.5983988918540903E-2</v>
      </c>
      <c r="Z966">
        <f t="shared" si="487"/>
        <v>321.5256986556073</v>
      </c>
      <c r="AA966">
        <f t="shared" si="488"/>
        <v>32.296401960217658</v>
      </c>
      <c r="AB966">
        <f t="shared" si="489"/>
        <v>31.850300000000001</v>
      </c>
      <c r="AC966">
        <f t="shared" si="490"/>
        <v>4.7347723571200966</v>
      </c>
      <c r="AD966">
        <f t="shared" si="491"/>
        <v>60.281989138292232</v>
      </c>
      <c r="AE966">
        <f t="shared" si="492"/>
        <v>2.7158231159560131</v>
      </c>
      <c r="AF966">
        <f t="shared" si="493"/>
        <v>4.5051982437501747</v>
      </c>
      <c r="AG966">
        <f t="shared" si="494"/>
        <v>2.0189492411640835</v>
      </c>
      <c r="AH966">
        <f t="shared" si="495"/>
        <v>-98.073462817268876</v>
      </c>
      <c r="AI966">
        <f t="shared" si="496"/>
        <v>-137.37782437723612</v>
      </c>
      <c r="AJ966">
        <f t="shared" si="497"/>
        <v>-10.628403551799053</v>
      </c>
      <c r="AK966">
        <f t="shared" si="498"/>
        <v>75.446007909303233</v>
      </c>
      <c r="AL966">
        <f t="shared" si="499"/>
        <v>40.475950817991702</v>
      </c>
      <c r="AM966">
        <f t="shared" si="500"/>
        <v>2.24178849702272</v>
      </c>
      <c r="AN966">
        <f t="shared" si="501"/>
        <v>10.889850763069166</v>
      </c>
      <c r="AO966">
        <v>777.08688102552151</v>
      </c>
      <c r="AP966">
        <v>737.25218181818184</v>
      </c>
      <c r="AQ966">
        <v>5.0855720979375816</v>
      </c>
      <c r="AR966">
        <v>66.272461968613413</v>
      </c>
      <c r="AS966">
        <f t="shared" si="502"/>
        <v>2.2238880457430583</v>
      </c>
      <c r="AT966">
        <v>24.727895425600369</v>
      </c>
      <c r="AU966">
        <v>27.327740606060601</v>
      </c>
      <c r="AV966">
        <v>-7.379530051905308E-4</v>
      </c>
      <c r="AW966">
        <v>80.697832317614541</v>
      </c>
      <c r="AX966">
        <v>2</v>
      </c>
      <c r="AY966">
        <v>0</v>
      </c>
      <c r="AZ966">
        <f t="shared" si="503"/>
        <v>1</v>
      </c>
      <c r="BA966">
        <f t="shared" si="504"/>
        <v>0</v>
      </c>
      <c r="BB966">
        <f t="shared" si="505"/>
        <v>51737.696338710935</v>
      </c>
      <c r="BC966">
        <f t="shared" si="506"/>
        <v>2000.0566666666671</v>
      </c>
      <c r="BD966">
        <f t="shared" si="507"/>
        <v>1681.2479391997967</v>
      </c>
      <c r="BE966">
        <f t="shared" si="508"/>
        <v>0.84060015259557463</v>
      </c>
      <c r="BF966">
        <f t="shared" si="509"/>
        <v>0.16075829450945919</v>
      </c>
      <c r="BG966">
        <v>6</v>
      </c>
      <c r="BH966">
        <v>0.5</v>
      </c>
      <c r="BI966" t="s">
        <v>381</v>
      </c>
      <c r="BJ966">
        <v>2</v>
      </c>
      <c r="BK966" t="b">
        <v>1</v>
      </c>
      <c r="BL966">
        <v>1659887390.599999</v>
      </c>
      <c r="BM966">
        <v>682.31666666666649</v>
      </c>
      <c r="BN966">
        <v>732.71239999999989</v>
      </c>
      <c r="BO966">
        <v>27.351060000000011</v>
      </c>
      <c r="BP966">
        <v>24.735060000000001</v>
      </c>
      <c r="BQ966">
        <v>680.51853333333338</v>
      </c>
      <c r="BR966">
        <v>27.340546666666668</v>
      </c>
      <c r="BS966">
        <v>500.10853333333341</v>
      </c>
      <c r="BT966">
        <v>99.194886666666676</v>
      </c>
      <c r="BU966">
        <v>0.10009919333333329</v>
      </c>
      <c r="BV966">
        <v>30.975960000000001</v>
      </c>
      <c r="BW966">
        <v>31.850300000000001</v>
      </c>
      <c r="BX966">
        <v>999.89999999999986</v>
      </c>
      <c r="BY966">
        <v>0</v>
      </c>
      <c r="BZ966">
        <v>0</v>
      </c>
      <c r="CA966">
        <v>9994.4220000000005</v>
      </c>
      <c r="CB966">
        <v>0</v>
      </c>
      <c r="CC966">
        <v>1426.596</v>
      </c>
      <c r="CD966">
        <v>-50.395973333333338</v>
      </c>
      <c r="CE966">
        <v>701.50313333333327</v>
      </c>
      <c r="CF966">
        <v>751.29566666666665</v>
      </c>
      <c r="CG966">
        <v>2.616007333333334</v>
      </c>
      <c r="CH966">
        <v>732.71239999999989</v>
      </c>
      <c r="CI966">
        <v>24.735060000000001</v>
      </c>
      <c r="CJ966">
        <v>2.713086666666666</v>
      </c>
      <c r="CK966">
        <v>2.453589333333333</v>
      </c>
      <c r="CL966">
        <v>22.36458</v>
      </c>
      <c r="CM966">
        <v>20.721873333333331</v>
      </c>
      <c r="CN966">
        <v>2000.0566666666671</v>
      </c>
      <c r="CO966">
        <v>0.97999480000000005</v>
      </c>
      <c r="CP966">
        <v>2.000536E-2</v>
      </c>
      <c r="CQ966">
        <v>0</v>
      </c>
      <c r="CR966">
        <v>2.2561333333333331</v>
      </c>
      <c r="CS966">
        <v>0</v>
      </c>
      <c r="CT966">
        <v>16384.673333333329</v>
      </c>
      <c r="CU966">
        <v>17412.793333333331</v>
      </c>
      <c r="CV966">
        <v>43.561999999999998</v>
      </c>
      <c r="CW966">
        <v>44.995800000000003</v>
      </c>
      <c r="CX966">
        <v>43.6374</v>
      </c>
      <c r="CY966">
        <v>43.216400000000007</v>
      </c>
      <c r="CZ966">
        <v>43.566200000000002</v>
      </c>
      <c r="DA966">
        <v>1960.0466666666659</v>
      </c>
      <c r="DB966">
        <v>40.011333333333333</v>
      </c>
      <c r="DC966">
        <v>0</v>
      </c>
      <c r="DD966">
        <v>1659887396.9000001</v>
      </c>
      <c r="DE966">
        <v>0</v>
      </c>
      <c r="DF966">
        <v>1659887002.5</v>
      </c>
      <c r="DG966" t="s">
        <v>1941</v>
      </c>
      <c r="DH966">
        <v>1659886993</v>
      </c>
      <c r="DI966">
        <v>1659887002.5</v>
      </c>
      <c r="DJ966">
        <v>16</v>
      </c>
      <c r="DK966">
        <v>-0.38300000000000001</v>
      </c>
      <c r="DL966">
        <v>1E-3</v>
      </c>
      <c r="DM966">
        <v>1.325</v>
      </c>
      <c r="DN966">
        <v>1.6E-2</v>
      </c>
      <c r="DO966">
        <v>400</v>
      </c>
      <c r="DP966">
        <v>25</v>
      </c>
      <c r="DQ966">
        <v>0.27</v>
      </c>
      <c r="DR966">
        <v>0.06</v>
      </c>
      <c r="DS966">
        <v>10.36776840732141</v>
      </c>
      <c r="DT966">
        <v>2.356030217228636</v>
      </c>
      <c r="DU966">
        <v>0.2020101250429803</v>
      </c>
      <c r="DV966">
        <v>0</v>
      </c>
      <c r="DW966">
        <v>-50.355376666666658</v>
      </c>
      <c r="DX966">
        <v>-3.318286985539622</v>
      </c>
      <c r="DY966">
        <v>0.2492447427507527</v>
      </c>
      <c r="DZ966">
        <v>0</v>
      </c>
      <c r="EA966">
        <v>497.13048440611931</v>
      </c>
      <c r="EB966">
        <v>266.10277015423992</v>
      </c>
      <c r="EC966">
        <v>19.951587847040479</v>
      </c>
      <c r="ED966">
        <v>0</v>
      </c>
      <c r="EE966">
        <v>2.5973514999999998</v>
      </c>
      <c r="EF966">
        <v>0.22883144465290489</v>
      </c>
      <c r="EG966">
        <v>3.3499759293911323E-2</v>
      </c>
      <c r="EH966">
        <v>0</v>
      </c>
      <c r="EI966">
        <v>2.018519519803776</v>
      </c>
      <c r="EJ966">
        <v>1.4860241433766861E-2</v>
      </c>
      <c r="EK966">
        <v>1.327292965889732E-3</v>
      </c>
      <c r="EL966">
        <v>1</v>
      </c>
      <c r="EM966">
        <v>1</v>
      </c>
      <c r="EN966">
        <v>5</v>
      </c>
      <c r="EO966" t="s">
        <v>404</v>
      </c>
      <c r="EP966">
        <v>2.9405700000000001</v>
      </c>
      <c r="EQ966">
        <v>2.80125</v>
      </c>
      <c r="ER966">
        <v>0.13315199999999999</v>
      </c>
      <c r="ES966">
        <v>0.139456</v>
      </c>
      <c r="ET966">
        <v>0.117233</v>
      </c>
      <c r="EU966">
        <v>0.109323</v>
      </c>
      <c r="EV966">
        <v>17714.900000000001</v>
      </c>
      <c r="EW966">
        <v>18439.599999999999</v>
      </c>
      <c r="EX966">
        <v>23778</v>
      </c>
      <c r="EY966">
        <v>24950.799999999999</v>
      </c>
      <c r="EZ966">
        <v>33607.5</v>
      </c>
      <c r="FA966">
        <v>35493.199999999997</v>
      </c>
      <c r="FB966">
        <v>43368.3</v>
      </c>
      <c r="FC966">
        <v>46127.6</v>
      </c>
      <c r="FD966">
        <v>1.92852</v>
      </c>
      <c r="FE966">
        <v>1.79095</v>
      </c>
      <c r="FF966">
        <v>9.7595199999999993E-2</v>
      </c>
      <c r="FG966">
        <v>0</v>
      </c>
      <c r="FH966">
        <v>30.2667</v>
      </c>
      <c r="FI966">
        <v>999.9</v>
      </c>
      <c r="FJ966">
        <v>50.4</v>
      </c>
      <c r="FK966">
        <v>39.6</v>
      </c>
      <c r="FL966">
        <v>36.867600000000003</v>
      </c>
      <c r="FM966">
        <v>63.553899999999999</v>
      </c>
      <c r="FN966">
        <v>26.4343</v>
      </c>
      <c r="FO966">
        <v>1</v>
      </c>
      <c r="FP966">
        <v>0.57547499999999996</v>
      </c>
      <c r="FQ966">
        <v>2.5087799999999998</v>
      </c>
      <c r="FR966">
        <v>20.299600000000002</v>
      </c>
      <c r="FS966">
        <v>5.2103999999999999</v>
      </c>
      <c r="FT966">
        <v>11.908099999999999</v>
      </c>
      <c r="FU966">
        <v>5.0026999999999999</v>
      </c>
      <c r="FV966">
        <v>3.2898200000000002</v>
      </c>
      <c r="FW966">
        <v>9999</v>
      </c>
      <c r="FX966">
        <v>9999</v>
      </c>
      <c r="FY966">
        <v>9999</v>
      </c>
      <c r="FZ966">
        <v>999.9</v>
      </c>
      <c r="GA966">
        <v>1.8597399999999999</v>
      </c>
      <c r="GB966">
        <v>1.8547400000000001</v>
      </c>
      <c r="GC966">
        <v>1.85791</v>
      </c>
      <c r="GD966">
        <v>1.8563799999999999</v>
      </c>
      <c r="GE966">
        <v>1.8551200000000001</v>
      </c>
      <c r="GF966">
        <v>1.8547100000000001</v>
      </c>
      <c r="GG966">
        <v>1.8535200000000001</v>
      </c>
      <c r="GH966">
        <v>1.8565400000000001</v>
      </c>
      <c r="GI966">
        <v>0</v>
      </c>
      <c r="GJ966">
        <v>0</v>
      </c>
      <c r="GK966">
        <v>0</v>
      </c>
      <c r="GL966">
        <v>0</v>
      </c>
      <c r="GM966" t="s">
        <v>384</v>
      </c>
      <c r="GN966" t="s">
        <v>385</v>
      </c>
      <c r="GO966" t="s">
        <v>386</v>
      </c>
      <c r="GP966" t="s">
        <v>386</v>
      </c>
      <c r="GQ966" t="s">
        <v>386</v>
      </c>
      <c r="GR966" t="s">
        <v>386</v>
      </c>
      <c r="GS966">
        <v>0</v>
      </c>
      <c r="GT966">
        <v>100</v>
      </c>
      <c r="GU966">
        <v>100</v>
      </c>
      <c r="GV966">
        <v>1.85</v>
      </c>
      <c r="GW966">
        <v>1.06E-2</v>
      </c>
      <c r="GX966">
        <v>0.33715491177224621</v>
      </c>
      <c r="GY966">
        <v>3.036990343597491E-3</v>
      </c>
      <c r="GZ966">
        <v>-1.538114387597119E-6</v>
      </c>
      <c r="HA966">
        <v>3.3909691194327332E-10</v>
      </c>
      <c r="HB966">
        <v>-6.0604171497381017E-2</v>
      </c>
      <c r="HC966">
        <v>9.7621983196103414E-3</v>
      </c>
      <c r="HD966">
        <v>-3.3387782167185642E-4</v>
      </c>
      <c r="HE966">
        <v>2.632278881966732E-6</v>
      </c>
      <c r="HF966">
        <v>6</v>
      </c>
      <c r="HG966">
        <v>2134</v>
      </c>
      <c r="HH966">
        <v>2</v>
      </c>
      <c r="HI966">
        <v>31</v>
      </c>
      <c r="HJ966">
        <v>6.8</v>
      </c>
      <c r="HK966">
        <v>6.6</v>
      </c>
      <c r="HL966">
        <v>1.79077</v>
      </c>
      <c r="HM966">
        <v>2.34619</v>
      </c>
      <c r="HN966">
        <v>1.4978</v>
      </c>
      <c r="HO966">
        <v>2.3095699999999999</v>
      </c>
      <c r="HP966">
        <v>1.5478499999999999</v>
      </c>
      <c r="HQ966">
        <v>2.3791500000000001</v>
      </c>
      <c r="HR966">
        <v>42.724200000000003</v>
      </c>
      <c r="HS966">
        <v>14.3597</v>
      </c>
      <c r="HT966">
        <v>18</v>
      </c>
      <c r="HU966">
        <v>495.20400000000001</v>
      </c>
      <c r="HV966">
        <v>469.315</v>
      </c>
      <c r="HW966">
        <v>26.486599999999999</v>
      </c>
      <c r="HX966">
        <v>34.153300000000002</v>
      </c>
      <c r="HY966">
        <v>29.999600000000001</v>
      </c>
      <c r="HZ966">
        <v>33.959000000000003</v>
      </c>
      <c r="IA966">
        <v>34.051600000000001</v>
      </c>
      <c r="IB966">
        <v>35.8718</v>
      </c>
      <c r="IC966">
        <v>33.837299999999999</v>
      </c>
      <c r="ID966">
        <v>0</v>
      </c>
      <c r="IE966">
        <v>26.486799999999999</v>
      </c>
      <c r="IF966">
        <v>803.34</v>
      </c>
      <c r="IG966">
        <v>24.715199999999999</v>
      </c>
      <c r="IH966">
        <v>100.273</v>
      </c>
      <c r="II966">
        <v>99.967100000000002</v>
      </c>
      <c r="IJ966" t="s">
        <v>3545</v>
      </c>
    </row>
    <row r="967" spans="1:244" x14ac:dyDescent="0.2">
      <c r="A967">
        <v>951</v>
      </c>
      <c r="B967">
        <v>1659887399.0999999</v>
      </c>
      <c r="C967">
        <v>7142</v>
      </c>
      <c r="D967" t="s">
        <v>2242</v>
      </c>
      <c r="E967" t="s">
        <v>2243</v>
      </c>
      <c r="F967">
        <v>1</v>
      </c>
      <c r="G967" t="s">
        <v>1152</v>
      </c>
      <c r="H967" t="s">
        <v>379</v>
      </c>
      <c r="I967" t="s">
        <v>1135</v>
      </c>
      <c r="J967" t="s">
        <v>1150</v>
      </c>
      <c r="K967" t="s">
        <v>1151</v>
      </c>
      <c r="L967" t="s">
        <v>1940</v>
      </c>
      <c r="M967" t="s">
        <v>380</v>
      </c>
      <c r="N967">
        <v>1659887391.0999999</v>
      </c>
      <c r="O967">
        <f t="shared" si="476"/>
        <v>2.2236287661270317E-3</v>
      </c>
      <c r="P967">
        <f t="shared" si="477"/>
        <v>2.2236287661270318</v>
      </c>
      <c r="Q967">
        <f t="shared" si="478"/>
        <v>10.918753290798378</v>
      </c>
      <c r="R967">
        <f t="shared" si="479"/>
        <v>684.80143750000002</v>
      </c>
      <c r="S967">
        <f t="shared" si="480"/>
        <v>499.33589098427188</v>
      </c>
      <c r="T967">
        <f t="shared" si="481"/>
        <v>49.581539372245636</v>
      </c>
      <c r="U967">
        <f t="shared" si="482"/>
        <v>67.997334156470899</v>
      </c>
      <c r="V967">
        <f t="shared" si="483"/>
        <v>0.10740078827850387</v>
      </c>
      <c r="W967">
        <f t="shared" si="484"/>
        <v>2.9146493316625421</v>
      </c>
      <c r="X967">
        <f t="shared" si="485"/>
        <v>0.10524964694421401</v>
      </c>
      <c r="Y967">
        <f t="shared" si="486"/>
        <v>6.5970712264296488E-2</v>
      </c>
      <c r="Z967">
        <f t="shared" si="487"/>
        <v>321.52333317712407</v>
      </c>
      <c r="AA967">
        <f t="shared" si="488"/>
        <v>32.296763794540212</v>
      </c>
      <c r="AB967">
        <f t="shared" si="489"/>
        <v>31.85034375</v>
      </c>
      <c r="AC967">
        <f t="shared" si="490"/>
        <v>4.734784094601638</v>
      </c>
      <c r="AD967">
        <f t="shared" si="491"/>
        <v>60.277063727027489</v>
      </c>
      <c r="AE967">
        <f t="shared" si="492"/>
        <v>2.715664517856256</v>
      </c>
      <c r="AF967">
        <f t="shared" si="493"/>
        <v>4.505303261211421</v>
      </c>
      <c r="AG967">
        <f t="shared" si="494"/>
        <v>2.019119576745382</v>
      </c>
      <c r="AH967">
        <f t="shared" si="495"/>
        <v>-98.062028586202103</v>
      </c>
      <c r="AI967">
        <f t="shared" si="496"/>
        <v>-137.33168998337956</v>
      </c>
      <c r="AJ967">
        <f t="shared" si="497"/>
        <v>-10.623990312431618</v>
      </c>
      <c r="AK967">
        <f t="shared" si="498"/>
        <v>75.505624295110806</v>
      </c>
      <c r="AL967">
        <f t="shared" si="499"/>
        <v>40.49842833782764</v>
      </c>
      <c r="AM967">
        <f t="shared" si="500"/>
        <v>2.2411610465486151</v>
      </c>
      <c r="AN967">
        <f t="shared" si="501"/>
        <v>10.918753290798378</v>
      </c>
      <c r="AO967">
        <v>782.25330863955105</v>
      </c>
      <c r="AP967">
        <v>742.3569515151512</v>
      </c>
      <c r="AQ967">
        <v>5.0906493234321113</v>
      </c>
      <c r="AR967">
        <v>66.272461968613413</v>
      </c>
      <c r="AS967">
        <f t="shared" si="502"/>
        <v>2.2236287661270318</v>
      </c>
      <c r="AT967">
        <v>24.72651587284512</v>
      </c>
      <c r="AU967">
        <v>27.325469696969691</v>
      </c>
      <c r="AV967">
        <v>-6.46472236765618E-4</v>
      </c>
      <c r="AW967">
        <v>80.697832317614541</v>
      </c>
      <c r="AX967">
        <v>2</v>
      </c>
      <c r="AY967">
        <v>0</v>
      </c>
      <c r="AZ967">
        <f t="shared" si="503"/>
        <v>1</v>
      </c>
      <c r="BA967">
        <f t="shared" si="504"/>
        <v>0</v>
      </c>
      <c r="BB967">
        <f t="shared" si="505"/>
        <v>51744.379570815596</v>
      </c>
      <c r="BC967">
        <f t="shared" si="506"/>
        <v>2000.0418749999999</v>
      </c>
      <c r="BD967">
        <f t="shared" si="507"/>
        <v>1681.235511749805</v>
      </c>
      <c r="BE967">
        <f t="shared" si="508"/>
        <v>0.84060015580914027</v>
      </c>
      <c r="BF967">
        <f t="shared" si="509"/>
        <v>0.16075830071164091</v>
      </c>
      <c r="BG967">
        <v>6</v>
      </c>
      <c r="BH967">
        <v>0.5</v>
      </c>
      <c r="BI967" t="s">
        <v>381</v>
      </c>
      <c r="BJ967">
        <v>2</v>
      </c>
      <c r="BK967" t="b">
        <v>1</v>
      </c>
      <c r="BL967">
        <v>1659887391.0999999</v>
      </c>
      <c r="BM967">
        <v>684.80143750000002</v>
      </c>
      <c r="BN967">
        <v>735.23</v>
      </c>
      <c r="BO967">
        <v>27.34946875</v>
      </c>
      <c r="BP967">
        <v>24.734212500000002</v>
      </c>
      <c r="BQ967">
        <v>682.99987499999997</v>
      </c>
      <c r="BR967">
        <v>27.338950000000001</v>
      </c>
      <c r="BS967">
        <v>500.11156249999999</v>
      </c>
      <c r="BT967">
        <v>99.194874999999996</v>
      </c>
      <c r="BU967">
        <v>0.10008910625</v>
      </c>
      <c r="BV967">
        <v>30.976368749999999</v>
      </c>
      <c r="BW967">
        <v>31.85034375</v>
      </c>
      <c r="BX967">
        <v>999.9</v>
      </c>
      <c r="BY967">
        <v>0</v>
      </c>
      <c r="BZ967">
        <v>0</v>
      </c>
      <c r="CA967">
        <v>9995.7831249999981</v>
      </c>
      <c r="CB967">
        <v>0</v>
      </c>
      <c r="CC967">
        <v>1422.0931250000001</v>
      </c>
      <c r="CD967">
        <v>-50.428775000000002</v>
      </c>
      <c r="CE967">
        <v>704.05656249999993</v>
      </c>
      <c r="CF967">
        <v>753.87643750000007</v>
      </c>
      <c r="CG967">
        <v>2.615258125</v>
      </c>
      <c r="CH967">
        <v>735.23</v>
      </c>
      <c r="CI967">
        <v>24.734212500000002</v>
      </c>
      <c r="CJ967">
        <v>2.7129281249999999</v>
      </c>
      <c r="CK967">
        <v>2.453505625</v>
      </c>
      <c r="CL967">
        <v>22.363618750000001</v>
      </c>
      <c r="CM967">
        <v>20.721318749999998</v>
      </c>
      <c r="CN967">
        <v>2000.0418749999999</v>
      </c>
      <c r="CO967">
        <v>0.97999468750000007</v>
      </c>
      <c r="CP967">
        <v>2.0005468750000002E-2</v>
      </c>
      <c r="CQ967">
        <v>0</v>
      </c>
      <c r="CR967">
        <v>2.2864374999999999</v>
      </c>
      <c r="CS967">
        <v>0</v>
      </c>
      <c r="CT967">
        <v>16386.006249999999</v>
      </c>
      <c r="CU967">
        <v>17412.662499999999</v>
      </c>
      <c r="CV967">
        <v>43.561999999999998</v>
      </c>
      <c r="CW967">
        <v>44.996062500000001</v>
      </c>
      <c r="CX967">
        <v>43.636625000000002</v>
      </c>
      <c r="CY967">
        <v>43.218499999999999</v>
      </c>
      <c r="CZ967">
        <v>43.565937499999997</v>
      </c>
      <c r="DA967">
        <v>1960.0318749999999</v>
      </c>
      <c r="DB967">
        <v>40.011249999999997</v>
      </c>
      <c r="DC967">
        <v>0</v>
      </c>
      <c r="DD967">
        <v>1659887398.0999999</v>
      </c>
      <c r="DE967">
        <v>0</v>
      </c>
      <c r="DF967">
        <v>1659887002.5</v>
      </c>
      <c r="DG967" t="s">
        <v>1941</v>
      </c>
      <c r="DH967">
        <v>1659886993</v>
      </c>
      <c r="DI967">
        <v>1659887002.5</v>
      </c>
      <c r="DJ967">
        <v>16</v>
      </c>
      <c r="DK967">
        <v>-0.38300000000000001</v>
      </c>
      <c r="DL967">
        <v>1E-3</v>
      </c>
      <c r="DM967">
        <v>1.325</v>
      </c>
      <c r="DN967">
        <v>1.6E-2</v>
      </c>
      <c r="DO967">
        <v>400</v>
      </c>
      <c r="DP967">
        <v>25</v>
      </c>
      <c r="DQ967">
        <v>0.27</v>
      </c>
      <c r="DR967">
        <v>0.06</v>
      </c>
      <c r="DS967">
        <v>10.41030881215781</v>
      </c>
      <c r="DT967">
        <v>3.1023819605967038</v>
      </c>
      <c r="DU967">
        <v>0.23685031818181729</v>
      </c>
      <c r="DV967">
        <v>0</v>
      </c>
      <c r="DW967">
        <v>-50.407893333333327</v>
      </c>
      <c r="DX967">
        <v>-3.6215065628475158</v>
      </c>
      <c r="DY967">
        <v>0.2684258320074448</v>
      </c>
      <c r="DZ967">
        <v>0</v>
      </c>
      <c r="EA967">
        <v>501.5978123972522</v>
      </c>
      <c r="EB967">
        <v>254.09572326312289</v>
      </c>
      <c r="EC967">
        <v>19.034427460335721</v>
      </c>
      <c r="ED967">
        <v>0</v>
      </c>
      <c r="EE967">
        <v>2.6010724999999999</v>
      </c>
      <c r="EF967">
        <v>0.17037726078797949</v>
      </c>
      <c r="EG967">
        <v>2.9676397165929659E-2</v>
      </c>
      <c r="EH967">
        <v>0</v>
      </c>
      <c r="EI967">
        <v>2.0188254400695489</v>
      </c>
      <c r="EJ967">
        <v>1.6720900159783059E-2</v>
      </c>
      <c r="EK967">
        <v>1.464797199227744E-3</v>
      </c>
      <c r="EL967">
        <v>1</v>
      </c>
      <c r="EM967">
        <v>1</v>
      </c>
      <c r="EN967">
        <v>5</v>
      </c>
      <c r="EO967" t="s">
        <v>404</v>
      </c>
      <c r="EP967">
        <v>2.94076</v>
      </c>
      <c r="EQ967">
        <v>2.8012299999999999</v>
      </c>
      <c r="ER967">
        <v>0.133773</v>
      </c>
      <c r="ES967">
        <v>0.140066</v>
      </c>
      <c r="ET967">
        <v>0.11723</v>
      </c>
      <c r="EU967">
        <v>0.109319</v>
      </c>
      <c r="EV967">
        <v>17702.2</v>
      </c>
      <c r="EW967">
        <v>18426.599999999999</v>
      </c>
      <c r="EX967">
        <v>23778.1</v>
      </c>
      <c r="EY967">
        <v>24950.9</v>
      </c>
      <c r="EZ967">
        <v>33607.800000000003</v>
      </c>
      <c r="FA967">
        <v>35493.4</v>
      </c>
      <c r="FB967">
        <v>43368.6</v>
      </c>
      <c r="FC967">
        <v>46127.7</v>
      </c>
      <c r="FD967">
        <v>1.92855</v>
      </c>
      <c r="FE967">
        <v>1.79095</v>
      </c>
      <c r="FF967">
        <v>9.7736699999999996E-2</v>
      </c>
      <c r="FG967">
        <v>0</v>
      </c>
      <c r="FH967">
        <v>30.2683</v>
      </c>
      <c r="FI967">
        <v>999.9</v>
      </c>
      <c r="FJ967">
        <v>50.4</v>
      </c>
      <c r="FK967">
        <v>39.6</v>
      </c>
      <c r="FL967">
        <v>36.869599999999998</v>
      </c>
      <c r="FM967">
        <v>63.753900000000002</v>
      </c>
      <c r="FN967">
        <v>25.709099999999999</v>
      </c>
      <c r="FO967">
        <v>1</v>
      </c>
      <c r="FP967">
        <v>0.57532300000000003</v>
      </c>
      <c r="FQ967">
        <v>2.5245500000000001</v>
      </c>
      <c r="FR967">
        <v>20.299399999999999</v>
      </c>
      <c r="FS967">
        <v>5.2105499999999996</v>
      </c>
      <c r="FT967">
        <v>11.908099999999999</v>
      </c>
      <c r="FU967">
        <v>5.0025500000000003</v>
      </c>
      <c r="FV967">
        <v>3.2898800000000001</v>
      </c>
      <c r="FW967">
        <v>9999</v>
      </c>
      <c r="FX967">
        <v>9999</v>
      </c>
      <c r="FY967">
        <v>9999</v>
      </c>
      <c r="FZ967">
        <v>999.9</v>
      </c>
      <c r="GA967">
        <v>1.8597399999999999</v>
      </c>
      <c r="GB967">
        <v>1.8547400000000001</v>
      </c>
      <c r="GC967">
        <v>1.85791</v>
      </c>
      <c r="GD967">
        <v>1.8563799999999999</v>
      </c>
      <c r="GE967">
        <v>1.8551</v>
      </c>
      <c r="GF967">
        <v>1.8547</v>
      </c>
      <c r="GG967">
        <v>1.8535200000000001</v>
      </c>
      <c r="GH967">
        <v>1.85653</v>
      </c>
      <c r="GI967">
        <v>0</v>
      </c>
      <c r="GJ967">
        <v>0</v>
      </c>
      <c r="GK967">
        <v>0</v>
      </c>
      <c r="GL967">
        <v>0</v>
      </c>
      <c r="GM967" t="s">
        <v>384</v>
      </c>
      <c r="GN967" t="s">
        <v>385</v>
      </c>
      <c r="GO967" t="s">
        <v>386</v>
      </c>
      <c r="GP967" t="s">
        <v>386</v>
      </c>
      <c r="GQ967" t="s">
        <v>386</v>
      </c>
      <c r="GR967" t="s">
        <v>386</v>
      </c>
      <c r="GS967">
        <v>0</v>
      </c>
      <c r="GT967">
        <v>100</v>
      </c>
      <c r="GU967">
        <v>100</v>
      </c>
      <c r="GV967">
        <v>1.857</v>
      </c>
      <c r="GW967">
        <v>1.06E-2</v>
      </c>
      <c r="GX967">
        <v>0.33715491177224621</v>
      </c>
      <c r="GY967">
        <v>3.036990343597491E-3</v>
      </c>
      <c r="GZ967">
        <v>-1.538114387597119E-6</v>
      </c>
      <c r="HA967">
        <v>3.3909691194327332E-10</v>
      </c>
      <c r="HB967">
        <v>-6.0604171497381017E-2</v>
      </c>
      <c r="HC967">
        <v>9.7621983196103414E-3</v>
      </c>
      <c r="HD967">
        <v>-3.3387782167185642E-4</v>
      </c>
      <c r="HE967">
        <v>2.632278881966732E-6</v>
      </c>
      <c r="HF967">
        <v>6</v>
      </c>
      <c r="HG967">
        <v>2134</v>
      </c>
      <c r="HH967">
        <v>2</v>
      </c>
      <c r="HI967">
        <v>31</v>
      </c>
      <c r="HJ967">
        <v>6.8</v>
      </c>
      <c r="HK967">
        <v>6.6</v>
      </c>
      <c r="HL967">
        <v>1.79321</v>
      </c>
      <c r="HM967">
        <v>2.34375</v>
      </c>
      <c r="HN967">
        <v>1.4978</v>
      </c>
      <c r="HO967">
        <v>2.3083499999999999</v>
      </c>
      <c r="HP967">
        <v>1.5478499999999999</v>
      </c>
      <c r="HQ967">
        <v>2.2558600000000002</v>
      </c>
      <c r="HR967">
        <v>42.724200000000003</v>
      </c>
      <c r="HS967">
        <v>14.3422</v>
      </c>
      <c r="HT967">
        <v>18</v>
      </c>
      <c r="HU967">
        <v>495.21499999999997</v>
      </c>
      <c r="HV967">
        <v>469.31400000000002</v>
      </c>
      <c r="HW967">
        <v>26.489799999999999</v>
      </c>
      <c r="HX967">
        <v>34.152500000000003</v>
      </c>
      <c r="HY967">
        <v>29.999600000000001</v>
      </c>
      <c r="HZ967">
        <v>33.958599999999997</v>
      </c>
      <c r="IA967">
        <v>34.051499999999997</v>
      </c>
      <c r="IB967">
        <v>35.993899999999996</v>
      </c>
      <c r="IC967">
        <v>33.837299999999999</v>
      </c>
      <c r="ID967">
        <v>0</v>
      </c>
      <c r="IE967">
        <v>26.499099999999999</v>
      </c>
      <c r="IF967">
        <v>803.34</v>
      </c>
      <c r="IG967">
        <v>24.712900000000001</v>
      </c>
      <c r="IH967">
        <v>100.274</v>
      </c>
      <c r="II967">
        <v>99.967299999999994</v>
      </c>
      <c r="IJ967" t="s">
        <v>3545</v>
      </c>
    </row>
    <row r="968" spans="1:244" x14ac:dyDescent="0.2">
      <c r="A968">
        <v>952</v>
      </c>
      <c r="B968">
        <v>1659887400.0999999</v>
      </c>
      <c r="C968">
        <v>7143</v>
      </c>
      <c r="D968" t="s">
        <v>2244</v>
      </c>
      <c r="E968" t="s">
        <v>2245</v>
      </c>
      <c r="F968">
        <v>1</v>
      </c>
      <c r="G968" t="s">
        <v>1152</v>
      </c>
      <c r="H968" t="s">
        <v>379</v>
      </c>
      <c r="I968" t="s">
        <v>1135</v>
      </c>
      <c r="J968" t="s">
        <v>1150</v>
      </c>
      <c r="K968" t="s">
        <v>1151</v>
      </c>
      <c r="L968" t="s">
        <v>1940</v>
      </c>
      <c r="M968" t="s">
        <v>380</v>
      </c>
      <c r="N968">
        <v>1659887392.599999</v>
      </c>
      <c r="O968">
        <f t="shared" si="476"/>
        <v>2.2251952301766665E-3</v>
      </c>
      <c r="P968">
        <f t="shared" si="477"/>
        <v>2.2251952301766664</v>
      </c>
      <c r="Q968">
        <f t="shared" si="478"/>
        <v>10.878924890091884</v>
      </c>
      <c r="R968">
        <f t="shared" si="479"/>
        <v>692.27293333333341</v>
      </c>
      <c r="S968">
        <f t="shared" si="480"/>
        <v>507.21931463412574</v>
      </c>
      <c r="T968">
        <f t="shared" si="481"/>
        <v>50.364273517390913</v>
      </c>
      <c r="U968">
        <f t="shared" si="482"/>
        <v>68.739147656938925</v>
      </c>
      <c r="V968">
        <f t="shared" si="483"/>
        <v>0.10744882557470385</v>
      </c>
      <c r="W968">
        <f t="shared" si="484"/>
        <v>2.9145324086816382</v>
      </c>
      <c r="X968">
        <f t="shared" si="485"/>
        <v>0.10529569579980209</v>
      </c>
      <c r="Y968">
        <f t="shared" si="486"/>
        <v>6.5999666422895592E-2</v>
      </c>
      <c r="Z968">
        <f t="shared" si="487"/>
        <v>321.5238898555985</v>
      </c>
      <c r="AA968">
        <f t="shared" si="488"/>
        <v>32.298310871256994</v>
      </c>
      <c r="AB968">
        <f t="shared" si="489"/>
        <v>31.850186666666669</v>
      </c>
      <c r="AC968">
        <f t="shared" si="490"/>
        <v>4.7347419515714364</v>
      </c>
      <c r="AD968">
        <f t="shared" si="491"/>
        <v>60.25752418177499</v>
      </c>
      <c r="AE968">
        <f t="shared" si="492"/>
        <v>2.7150790784524994</v>
      </c>
      <c r="AF968">
        <f t="shared" si="493"/>
        <v>4.5057926214527093</v>
      </c>
      <c r="AG968">
        <f t="shared" si="494"/>
        <v>2.019662873118937</v>
      </c>
      <c r="AH968">
        <f t="shared" si="495"/>
        <v>-98.131109650790989</v>
      </c>
      <c r="AI968">
        <f t="shared" si="496"/>
        <v>-137.00223471758213</v>
      </c>
      <c r="AJ968">
        <f t="shared" si="497"/>
        <v>-10.59901997260935</v>
      </c>
      <c r="AK968">
        <f t="shared" si="498"/>
        <v>75.791525514616012</v>
      </c>
      <c r="AL968">
        <f t="shared" si="499"/>
        <v>40.553212350960948</v>
      </c>
      <c r="AM968">
        <f t="shared" si="500"/>
        <v>2.2395965321178446</v>
      </c>
      <c r="AN968">
        <f t="shared" si="501"/>
        <v>10.878924890091884</v>
      </c>
      <c r="AO968">
        <v>787.41292212851249</v>
      </c>
      <c r="AP968">
        <v>747.48424848484808</v>
      </c>
      <c r="AQ968">
        <v>5.1062606682336202</v>
      </c>
      <c r="AR968">
        <v>66.272461968613413</v>
      </c>
      <c r="AS968">
        <f t="shared" si="502"/>
        <v>2.2251952301766664</v>
      </c>
      <c r="AT968">
        <v>24.724426521777708</v>
      </c>
      <c r="AU968">
        <v>27.324547878787872</v>
      </c>
      <c r="AV968">
        <v>-5.375148805034977E-4</v>
      </c>
      <c r="AW968">
        <v>80.697832317614541</v>
      </c>
      <c r="AX968">
        <v>2</v>
      </c>
      <c r="AY968">
        <v>0</v>
      </c>
      <c r="AZ968">
        <f t="shared" si="503"/>
        <v>1</v>
      </c>
      <c r="BA968">
        <f t="shared" si="504"/>
        <v>0</v>
      </c>
      <c r="BB968">
        <f t="shared" si="505"/>
        <v>51740.735182653756</v>
      </c>
      <c r="BC968">
        <f t="shared" si="506"/>
        <v>2000.045333333333</v>
      </c>
      <c r="BD968">
        <f t="shared" si="507"/>
        <v>1681.2384191997917</v>
      </c>
      <c r="BE968">
        <f t="shared" si="508"/>
        <v>0.84060015599636007</v>
      </c>
      <c r="BF968">
        <f t="shared" si="509"/>
        <v>0.16075830107297495</v>
      </c>
      <c r="BG968">
        <v>6</v>
      </c>
      <c r="BH968">
        <v>0.5</v>
      </c>
      <c r="BI968" t="s">
        <v>381</v>
      </c>
      <c r="BJ968">
        <v>2</v>
      </c>
      <c r="BK968" t="b">
        <v>1</v>
      </c>
      <c r="BL968">
        <v>1659887392.599999</v>
      </c>
      <c r="BM968">
        <v>692.27293333333341</v>
      </c>
      <c r="BN968">
        <v>742.78653333333341</v>
      </c>
      <c r="BO968">
        <v>27.343600000000009</v>
      </c>
      <c r="BP968">
        <v>24.730126666666671</v>
      </c>
      <c r="BQ968">
        <v>690.46086666666656</v>
      </c>
      <c r="BR968">
        <v>27.333073333333331</v>
      </c>
      <c r="BS968">
        <v>500.10640000000001</v>
      </c>
      <c r="BT968">
        <v>99.194739999999996</v>
      </c>
      <c r="BU968">
        <v>0.1001252866666667</v>
      </c>
      <c r="BV968">
        <v>30.978273333333341</v>
      </c>
      <c r="BW968">
        <v>31.850186666666669</v>
      </c>
      <c r="BX968">
        <v>999.89999999999986</v>
      </c>
      <c r="BY968">
        <v>0</v>
      </c>
      <c r="BZ968">
        <v>0</v>
      </c>
      <c r="CA968">
        <v>9995.1286666666674</v>
      </c>
      <c r="CB968">
        <v>0</v>
      </c>
      <c r="CC968">
        <v>1408.0740000000001</v>
      </c>
      <c r="CD968">
        <v>-50.513753333333327</v>
      </c>
      <c r="CE968">
        <v>711.73400000000004</v>
      </c>
      <c r="CF968">
        <v>761.62146666666672</v>
      </c>
      <c r="CG968">
        <v>2.6134793333333328</v>
      </c>
      <c r="CH968">
        <v>742.78653333333341</v>
      </c>
      <c r="CI968">
        <v>24.730126666666671</v>
      </c>
      <c r="CJ968">
        <v>2.7123426666666659</v>
      </c>
      <c r="CK968">
        <v>2.453097333333333</v>
      </c>
      <c r="CL968">
        <v>22.360066666666668</v>
      </c>
      <c r="CM968">
        <v>20.718613333333341</v>
      </c>
      <c r="CN968">
        <v>2000.045333333333</v>
      </c>
      <c r="CO968">
        <v>0.97999480000000005</v>
      </c>
      <c r="CP968">
        <v>2.000536E-2</v>
      </c>
      <c r="CQ968">
        <v>0</v>
      </c>
      <c r="CR968">
        <v>2.2389333333333341</v>
      </c>
      <c r="CS968">
        <v>0</v>
      </c>
      <c r="CT968">
        <v>16390.313333333339</v>
      </c>
      <c r="CU968">
        <v>17412.7</v>
      </c>
      <c r="CV968">
        <v>43.561999999999998</v>
      </c>
      <c r="CW968">
        <v>45</v>
      </c>
      <c r="CX968">
        <v>43.641533333333342</v>
      </c>
      <c r="CY968">
        <v>43.212200000000003</v>
      </c>
      <c r="CZ968">
        <v>43.561999999999998</v>
      </c>
      <c r="DA968">
        <v>1960.035333333333</v>
      </c>
      <c r="DB968">
        <v>40.011333333333333</v>
      </c>
      <c r="DC968">
        <v>0</v>
      </c>
      <c r="DD968">
        <v>1659887399.3</v>
      </c>
      <c r="DE968">
        <v>0</v>
      </c>
      <c r="DF968">
        <v>1659887002.5</v>
      </c>
      <c r="DG968" t="s">
        <v>1941</v>
      </c>
      <c r="DH968">
        <v>1659886993</v>
      </c>
      <c r="DI968">
        <v>1659887002.5</v>
      </c>
      <c r="DJ968">
        <v>16</v>
      </c>
      <c r="DK968">
        <v>-0.38300000000000001</v>
      </c>
      <c r="DL968">
        <v>1E-3</v>
      </c>
      <c r="DM968">
        <v>1.325</v>
      </c>
      <c r="DN968">
        <v>1.6E-2</v>
      </c>
      <c r="DO968">
        <v>400</v>
      </c>
      <c r="DP968">
        <v>25</v>
      </c>
      <c r="DQ968">
        <v>0.27</v>
      </c>
      <c r="DR968">
        <v>0.06</v>
      </c>
      <c r="DS968">
        <v>10.485190449999569</v>
      </c>
      <c r="DT968">
        <v>3.5413086832499321</v>
      </c>
      <c r="DU968">
        <v>0.26399147210647261</v>
      </c>
      <c r="DV968">
        <v>0</v>
      </c>
      <c r="DW968">
        <v>-50.483535483870973</v>
      </c>
      <c r="DX968">
        <v>-3.818424193548418</v>
      </c>
      <c r="DY968">
        <v>0.29048476340963758</v>
      </c>
      <c r="DZ968">
        <v>0</v>
      </c>
      <c r="EA968">
        <v>509.15066112525989</v>
      </c>
      <c r="EB968">
        <v>238.10076350034859</v>
      </c>
      <c r="EC968">
        <v>17.215967329894951</v>
      </c>
      <c r="ED968">
        <v>0</v>
      </c>
      <c r="EE968">
        <v>2.604713414634146</v>
      </c>
      <c r="EF968">
        <v>9.8042090592338316E-2</v>
      </c>
      <c r="EG968">
        <v>2.4572889246103069E-2</v>
      </c>
      <c r="EH968">
        <v>1</v>
      </c>
      <c r="EI968">
        <v>2.019357957859349</v>
      </c>
      <c r="EJ968">
        <v>2.0616156582471241E-2</v>
      </c>
      <c r="EK968">
        <v>1.686291256060626E-3</v>
      </c>
      <c r="EL968">
        <v>1</v>
      </c>
      <c r="EM968">
        <v>2</v>
      </c>
      <c r="EN968">
        <v>5</v>
      </c>
      <c r="EO968" t="s">
        <v>419</v>
      </c>
      <c r="EP968">
        <v>2.9405000000000001</v>
      </c>
      <c r="EQ968">
        <v>2.8012199999999998</v>
      </c>
      <c r="ER968">
        <v>0.13439999999999999</v>
      </c>
      <c r="ES968">
        <v>0.140678</v>
      </c>
      <c r="ET968">
        <v>0.117228</v>
      </c>
      <c r="EU968">
        <v>0.109319</v>
      </c>
      <c r="EV968">
        <v>17689.400000000001</v>
      </c>
      <c r="EW968">
        <v>18413.599999999999</v>
      </c>
      <c r="EX968">
        <v>23778.1</v>
      </c>
      <c r="EY968">
        <v>24951</v>
      </c>
      <c r="EZ968">
        <v>33607.9</v>
      </c>
      <c r="FA968">
        <v>35493.699999999997</v>
      </c>
      <c r="FB968">
        <v>43368.6</v>
      </c>
      <c r="FC968">
        <v>46128</v>
      </c>
      <c r="FD968">
        <v>1.9285000000000001</v>
      </c>
      <c r="FE968">
        <v>1.7910999999999999</v>
      </c>
      <c r="FF968">
        <v>9.8235900000000001E-2</v>
      </c>
      <c r="FG968">
        <v>0</v>
      </c>
      <c r="FH968">
        <v>30.27</v>
      </c>
      <c r="FI968">
        <v>999.9</v>
      </c>
      <c r="FJ968">
        <v>50.4</v>
      </c>
      <c r="FK968">
        <v>39.6</v>
      </c>
      <c r="FL968">
        <v>36.872900000000001</v>
      </c>
      <c r="FM968">
        <v>63.863900000000001</v>
      </c>
      <c r="FN968">
        <v>26.546500000000002</v>
      </c>
      <c r="FO968">
        <v>1</v>
      </c>
      <c r="FP968">
        <v>0.57535800000000004</v>
      </c>
      <c r="FQ968">
        <v>2.52434</v>
      </c>
      <c r="FR968">
        <v>20.299399999999999</v>
      </c>
      <c r="FS968">
        <v>5.2110000000000003</v>
      </c>
      <c r="FT968">
        <v>11.908099999999999</v>
      </c>
      <c r="FU968">
        <v>5.0024499999999996</v>
      </c>
      <c r="FV968">
        <v>3.2898499999999999</v>
      </c>
      <c r="FW968">
        <v>9999</v>
      </c>
      <c r="FX968">
        <v>9999</v>
      </c>
      <c r="FY968">
        <v>9999</v>
      </c>
      <c r="FZ968">
        <v>999.9</v>
      </c>
      <c r="GA968">
        <v>1.8597399999999999</v>
      </c>
      <c r="GB968">
        <v>1.85473</v>
      </c>
      <c r="GC968">
        <v>1.85791</v>
      </c>
      <c r="GD968">
        <v>1.8563799999999999</v>
      </c>
      <c r="GE968">
        <v>1.8550899999999999</v>
      </c>
      <c r="GF968">
        <v>1.8547</v>
      </c>
      <c r="GG968">
        <v>1.8535200000000001</v>
      </c>
      <c r="GH968">
        <v>1.8565199999999999</v>
      </c>
      <c r="GI968">
        <v>0</v>
      </c>
      <c r="GJ968">
        <v>0</v>
      </c>
      <c r="GK968">
        <v>0</v>
      </c>
      <c r="GL968">
        <v>0</v>
      </c>
      <c r="GM968" t="s">
        <v>384</v>
      </c>
      <c r="GN968" t="s">
        <v>385</v>
      </c>
      <c r="GO968" t="s">
        <v>386</v>
      </c>
      <c r="GP968" t="s">
        <v>386</v>
      </c>
      <c r="GQ968" t="s">
        <v>386</v>
      </c>
      <c r="GR968" t="s">
        <v>386</v>
      </c>
      <c r="GS968">
        <v>0</v>
      </c>
      <c r="GT968">
        <v>100</v>
      </c>
      <c r="GU968">
        <v>100</v>
      </c>
      <c r="GV968">
        <v>1.8640000000000001</v>
      </c>
      <c r="GW968">
        <v>1.06E-2</v>
      </c>
      <c r="GX968">
        <v>0.33715491177224621</v>
      </c>
      <c r="GY968">
        <v>3.036990343597491E-3</v>
      </c>
      <c r="GZ968">
        <v>-1.538114387597119E-6</v>
      </c>
      <c r="HA968">
        <v>3.3909691194327332E-10</v>
      </c>
      <c r="HB968">
        <v>-6.0604171497381017E-2</v>
      </c>
      <c r="HC968">
        <v>9.7621983196103414E-3</v>
      </c>
      <c r="HD968">
        <v>-3.3387782167185642E-4</v>
      </c>
      <c r="HE968">
        <v>2.632278881966732E-6</v>
      </c>
      <c r="HF968">
        <v>6</v>
      </c>
      <c r="HG968">
        <v>2134</v>
      </c>
      <c r="HH968">
        <v>2</v>
      </c>
      <c r="HI968">
        <v>31</v>
      </c>
      <c r="HJ968">
        <v>6.8</v>
      </c>
      <c r="HK968">
        <v>6.6</v>
      </c>
      <c r="HL968">
        <v>1.8103</v>
      </c>
      <c r="HM968">
        <v>2.34497</v>
      </c>
      <c r="HN968">
        <v>1.4978</v>
      </c>
      <c r="HO968">
        <v>2.3095699999999999</v>
      </c>
      <c r="HP968">
        <v>1.5478499999999999</v>
      </c>
      <c r="HQ968">
        <v>2.34131</v>
      </c>
      <c r="HR968">
        <v>42.724200000000003</v>
      </c>
      <c r="HS968">
        <v>14.350899999999999</v>
      </c>
      <c r="HT968">
        <v>18</v>
      </c>
      <c r="HU968">
        <v>495.18299999999999</v>
      </c>
      <c r="HV968">
        <v>469.40600000000001</v>
      </c>
      <c r="HW968">
        <v>26.4922</v>
      </c>
      <c r="HX968">
        <v>34.151299999999999</v>
      </c>
      <c r="HY968">
        <v>29.999700000000001</v>
      </c>
      <c r="HZ968">
        <v>33.958300000000001</v>
      </c>
      <c r="IA968">
        <v>34.050699999999999</v>
      </c>
      <c r="IB968">
        <v>36.240200000000002</v>
      </c>
      <c r="IC968">
        <v>33.837299999999999</v>
      </c>
      <c r="ID968">
        <v>0</v>
      </c>
      <c r="IE968">
        <v>26.499099999999999</v>
      </c>
      <c r="IF968">
        <v>813.37</v>
      </c>
      <c r="IG968">
        <v>24.7149</v>
      </c>
      <c r="IH968">
        <v>100.274</v>
      </c>
      <c r="II968">
        <v>99.968000000000004</v>
      </c>
      <c r="IJ968" t="s">
        <v>3545</v>
      </c>
    </row>
    <row r="969" spans="1:244" x14ac:dyDescent="0.2">
      <c r="A969">
        <v>953</v>
      </c>
      <c r="B969">
        <v>1659887401.0999999</v>
      </c>
      <c r="C969">
        <v>7144</v>
      </c>
      <c r="D969" t="s">
        <v>2246</v>
      </c>
      <c r="E969" t="s">
        <v>2247</v>
      </c>
      <c r="F969">
        <v>1</v>
      </c>
      <c r="G969" t="s">
        <v>1152</v>
      </c>
      <c r="H969" t="s">
        <v>379</v>
      </c>
      <c r="I969" t="s">
        <v>1135</v>
      </c>
      <c r="J969" t="s">
        <v>1150</v>
      </c>
      <c r="K969" t="s">
        <v>1151</v>
      </c>
      <c r="L969" t="s">
        <v>1940</v>
      </c>
      <c r="M969" t="s">
        <v>380</v>
      </c>
      <c r="N969">
        <v>1659887393.0999999</v>
      </c>
      <c r="O969">
        <f t="shared" si="476"/>
        <v>2.2274958889973197E-3</v>
      </c>
      <c r="P969">
        <f t="shared" si="477"/>
        <v>2.2274958889973195</v>
      </c>
      <c r="Q969">
        <f t="shared" si="478"/>
        <v>10.833332371052851</v>
      </c>
      <c r="R969">
        <f t="shared" si="479"/>
        <v>694.75887499999999</v>
      </c>
      <c r="S969">
        <f t="shared" si="480"/>
        <v>510.42832827800436</v>
      </c>
      <c r="T969">
        <f t="shared" si="481"/>
        <v>50.68287483083013</v>
      </c>
      <c r="U969">
        <f t="shared" si="482"/>
        <v>68.98593817867993</v>
      </c>
      <c r="V969">
        <f t="shared" si="483"/>
        <v>0.10753727115719436</v>
      </c>
      <c r="W969">
        <f t="shared" si="484"/>
        <v>2.9146809173014505</v>
      </c>
      <c r="X969">
        <f t="shared" si="485"/>
        <v>0.1053807411093753</v>
      </c>
      <c r="Y969">
        <f t="shared" si="486"/>
        <v>6.6053116848846891E-2</v>
      </c>
      <c r="Z969">
        <f t="shared" si="487"/>
        <v>321.52183692711736</v>
      </c>
      <c r="AA969">
        <f t="shared" si="488"/>
        <v>32.297944425151918</v>
      </c>
      <c r="AB969">
        <f t="shared" si="489"/>
        <v>31.851424999999999</v>
      </c>
      <c r="AC969">
        <f t="shared" si="490"/>
        <v>4.7350741861237227</v>
      </c>
      <c r="AD969">
        <f t="shared" si="491"/>
        <v>60.253791161942175</v>
      </c>
      <c r="AE969">
        <f t="shared" si="492"/>
        <v>2.7149585490633017</v>
      </c>
      <c r="AF969">
        <f t="shared" si="493"/>
        <v>4.5058717413588054</v>
      </c>
      <c r="AG969">
        <f t="shared" si="494"/>
        <v>2.020115637060421</v>
      </c>
      <c r="AH969">
        <f t="shared" si="495"/>
        <v>-98.232568704781798</v>
      </c>
      <c r="AI969">
        <f t="shared" si="496"/>
        <v>-137.15541781325675</v>
      </c>
      <c r="AJ969">
        <f t="shared" si="497"/>
        <v>-10.610411050052384</v>
      </c>
      <c r="AK969">
        <f t="shared" si="498"/>
        <v>75.52343935902644</v>
      </c>
      <c r="AL969">
        <f t="shared" si="499"/>
        <v>40.578667373606265</v>
      </c>
      <c r="AM969">
        <f t="shared" si="500"/>
        <v>2.2392071205538855</v>
      </c>
      <c r="AN969">
        <f t="shared" si="501"/>
        <v>10.833332371052851</v>
      </c>
      <c r="AO969">
        <v>792.56630066597882</v>
      </c>
      <c r="AP969">
        <v>752.61839999999938</v>
      </c>
      <c r="AQ969">
        <v>5.1208045157584632</v>
      </c>
      <c r="AR969">
        <v>66.272461968613413</v>
      </c>
      <c r="AS969">
        <f t="shared" si="502"/>
        <v>2.2274958889973195</v>
      </c>
      <c r="AT969">
        <v>24.722769116849008</v>
      </c>
      <c r="AU969">
        <v>27.324565454545461</v>
      </c>
      <c r="AV969">
        <v>-3.8049945896791052E-4</v>
      </c>
      <c r="AW969">
        <v>80.697832317614541</v>
      </c>
      <c r="AX969">
        <v>2</v>
      </c>
      <c r="AY969">
        <v>0</v>
      </c>
      <c r="AZ969">
        <f t="shared" si="503"/>
        <v>1</v>
      </c>
      <c r="BA969">
        <f t="shared" si="504"/>
        <v>0</v>
      </c>
      <c r="BB969">
        <f t="shared" si="505"/>
        <v>51744.894983741826</v>
      </c>
      <c r="BC969">
        <f t="shared" si="506"/>
        <v>2000.0325</v>
      </c>
      <c r="BD969">
        <f t="shared" si="507"/>
        <v>1681.2276367498018</v>
      </c>
      <c r="BE969">
        <f t="shared" si="508"/>
        <v>0.84060015862232329</v>
      </c>
      <c r="BF969">
        <f t="shared" si="509"/>
        <v>0.16075830614108388</v>
      </c>
      <c r="BG969">
        <v>6</v>
      </c>
      <c r="BH969">
        <v>0.5</v>
      </c>
      <c r="BI969" t="s">
        <v>381</v>
      </c>
      <c r="BJ969">
        <v>2</v>
      </c>
      <c r="BK969" t="b">
        <v>1</v>
      </c>
      <c r="BL969">
        <v>1659887393.0999999</v>
      </c>
      <c r="BM969">
        <v>694.75887499999999</v>
      </c>
      <c r="BN969">
        <v>745.30906249999998</v>
      </c>
      <c r="BO969">
        <v>27.34240625</v>
      </c>
      <c r="BP969">
        <v>24.729399999999998</v>
      </c>
      <c r="BQ969">
        <v>692.94337500000006</v>
      </c>
      <c r="BR969">
        <v>27.331875</v>
      </c>
      <c r="BS969">
        <v>500.10943750000001</v>
      </c>
      <c r="BT969">
        <v>99.194681250000002</v>
      </c>
      <c r="BU969">
        <v>0.10011103125</v>
      </c>
      <c r="BV969">
        <v>30.978581250000001</v>
      </c>
      <c r="BW969">
        <v>31.851424999999999</v>
      </c>
      <c r="BX969">
        <v>999.9</v>
      </c>
      <c r="BY969">
        <v>0</v>
      </c>
      <c r="BZ969">
        <v>0</v>
      </c>
      <c r="CA969">
        <v>9995.9831249999988</v>
      </c>
      <c r="CB969">
        <v>0</v>
      </c>
      <c r="CC969">
        <v>1403.5431249999999</v>
      </c>
      <c r="CD969">
        <v>-50.550381250000001</v>
      </c>
      <c r="CE969">
        <v>714.28887499999996</v>
      </c>
      <c r="CF969">
        <v>764.20737499999996</v>
      </c>
      <c r="CG969">
        <v>2.6130100000000001</v>
      </c>
      <c r="CH969">
        <v>745.30906249999998</v>
      </c>
      <c r="CI969">
        <v>24.729399999999998</v>
      </c>
      <c r="CJ969">
        <v>2.7122225000000002</v>
      </c>
      <c r="CK969">
        <v>2.4530237499999998</v>
      </c>
      <c r="CL969">
        <v>22.359337499999999</v>
      </c>
      <c r="CM969">
        <v>20.718125000000001</v>
      </c>
      <c r="CN969">
        <v>2000.0325</v>
      </c>
      <c r="CO969">
        <v>0.97999468750000007</v>
      </c>
      <c r="CP969">
        <v>2.0005468750000002E-2</v>
      </c>
      <c r="CQ969">
        <v>0</v>
      </c>
      <c r="CR969">
        <v>2.3404375000000002</v>
      </c>
      <c r="CS969">
        <v>0</v>
      </c>
      <c r="CT969">
        <v>16391.643749999999</v>
      </c>
      <c r="CU969">
        <v>17412.587500000001</v>
      </c>
      <c r="CV969">
        <v>43.561999999999998</v>
      </c>
      <c r="CW969">
        <v>45</v>
      </c>
      <c r="CX969">
        <v>43.640500000000003</v>
      </c>
      <c r="CY969">
        <v>43.210624999999993</v>
      </c>
      <c r="CZ969">
        <v>43.561999999999998</v>
      </c>
      <c r="DA969">
        <v>1960.0225</v>
      </c>
      <c r="DB969">
        <v>40.011249999999997</v>
      </c>
      <c r="DC969">
        <v>0</v>
      </c>
      <c r="DD969">
        <v>1659887399.9000001</v>
      </c>
      <c r="DE969">
        <v>0</v>
      </c>
      <c r="DF969">
        <v>1659887002.5</v>
      </c>
      <c r="DG969" t="s">
        <v>1941</v>
      </c>
      <c r="DH969">
        <v>1659886993</v>
      </c>
      <c r="DI969">
        <v>1659887002.5</v>
      </c>
      <c r="DJ969">
        <v>16</v>
      </c>
      <c r="DK969">
        <v>-0.38300000000000001</v>
      </c>
      <c r="DL969">
        <v>1E-3</v>
      </c>
      <c r="DM969">
        <v>1.325</v>
      </c>
      <c r="DN969">
        <v>1.6E-2</v>
      </c>
      <c r="DO969">
        <v>400</v>
      </c>
      <c r="DP969">
        <v>25</v>
      </c>
      <c r="DQ969">
        <v>0.27</v>
      </c>
      <c r="DR969">
        <v>0.06</v>
      </c>
      <c r="DS969">
        <v>10.485190449999569</v>
      </c>
      <c r="DT969">
        <v>3.5413086832499321</v>
      </c>
      <c r="DU969">
        <v>0.26399147210647261</v>
      </c>
      <c r="DV969">
        <v>0</v>
      </c>
      <c r="DW969">
        <v>-50.483535483870973</v>
      </c>
      <c r="DX969">
        <v>-3.818424193548418</v>
      </c>
      <c r="DY969">
        <v>0.29048476340963758</v>
      </c>
      <c r="DZ969">
        <v>0</v>
      </c>
      <c r="EA969">
        <v>509.15066112525989</v>
      </c>
      <c r="EB969">
        <v>238.10076350034859</v>
      </c>
      <c r="EC969">
        <v>17.215967329894951</v>
      </c>
      <c r="ED969">
        <v>0</v>
      </c>
      <c r="EE969">
        <v>2.604713414634146</v>
      </c>
      <c r="EF969">
        <v>9.8042090592338316E-2</v>
      </c>
      <c r="EG969">
        <v>2.4572889246103069E-2</v>
      </c>
      <c r="EH969">
        <v>1</v>
      </c>
      <c r="EI969">
        <v>2.019357957859349</v>
      </c>
      <c r="EJ969">
        <v>2.0616156582471241E-2</v>
      </c>
      <c r="EK969">
        <v>1.686291256060626E-3</v>
      </c>
      <c r="EL969">
        <v>1</v>
      </c>
      <c r="EM969">
        <v>2</v>
      </c>
      <c r="EN969">
        <v>5</v>
      </c>
      <c r="EO969" t="s">
        <v>419</v>
      </c>
      <c r="EP969">
        <v>2.9406300000000001</v>
      </c>
      <c r="EQ969">
        <v>2.80125</v>
      </c>
      <c r="ER969">
        <v>0.135019</v>
      </c>
      <c r="ES969">
        <v>0.141291</v>
      </c>
      <c r="ET969">
        <v>0.117226</v>
      </c>
      <c r="EU969">
        <v>0.10931200000000001</v>
      </c>
      <c r="EV969">
        <v>17676.900000000001</v>
      </c>
      <c r="EW969">
        <v>18400.599999999999</v>
      </c>
      <c r="EX969">
        <v>23778.3</v>
      </c>
      <c r="EY969">
        <v>24951.200000000001</v>
      </c>
      <c r="EZ969">
        <v>33608.1</v>
      </c>
      <c r="FA969">
        <v>35494.199999999997</v>
      </c>
      <c r="FB969">
        <v>43368.7</v>
      </c>
      <c r="FC969">
        <v>46128.2</v>
      </c>
      <c r="FD969">
        <v>1.9285699999999999</v>
      </c>
      <c r="FE969">
        <v>1.79115</v>
      </c>
      <c r="FF969">
        <v>9.84371E-2</v>
      </c>
      <c r="FG969">
        <v>0</v>
      </c>
      <c r="FH969">
        <v>30.2715</v>
      </c>
      <c r="FI969">
        <v>999.9</v>
      </c>
      <c r="FJ969">
        <v>50.4</v>
      </c>
      <c r="FK969">
        <v>39.6</v>
      </c>
      <c r="FL969">
        <v>36.868099999999998</v>
      </c>
      <c r="FM969">
        <v>63.643900000000002</v>
      </c>
      <c r="FN969">
        <v>25.709099999999999</v>
      </c>
      <c r="FO969">
        <v>1</v>
      </c>
      <c r="FP969">
        <v>0.57537300000000002</v>
      </c>
      <c r="FQ969">
        <v>2.5215399999999999</v>
      </c>
      <c r="FR969">
        <v>20.299399999999999</v>
      </c>
      <c r="FS969">
        <v>5.2110000000000003</v>
      </c>
      <c r="FT969">
        <v>11.908099999999999</v>
      </c>
      <c r="FU969">
        <v>5.00265</v>
      </c>
      <c r="FV969">
        <v>3.2898800000000001</v>
      </c>
      <c r="FW969">
        <v>9999</v>
      </c>
      <c r="FX969">
        <v>9999</v>
      </c>
      <c r="FY969">
        <v>9999</v>
      </c>
      <c r="FZ969">
        <v>999.9</v>
      </c>
      <c r="GA969">
        <v>1.8597399999999999</v>
      </c>
      <c r="GB969">
        <v>1.8547199999999999</v>
      </c>
      <c r="GC969">
        <v>1.85791</v>
      </c>
      <c r="GD969">
        <v>1.8563799999999999</v>
      </c>
      <c r="GE969">
        <v>1.85507</v>
      </c>
      <c r="GF969">
        <v>1.8546899999999999</v>
      </c>
      <c r="GG969">
        <v>1.8534999999999999</v>
      </c>
      <c r="GH969">
        <v>1.8565199999999999</v>
      </c>
      <c r="GI969">
        <v>0</v>
      </c>
      <c r="GJ969">
        <v>0</v>
      </c>
      <c r="GK969">
        <v>0</v>
      </c>
      <c r="GL969">
        <v>0</v>
      </c>
      <c r="GM969" t="s">
        <v>384</v>
      </c>
      <c r="GN969" t="s">
        <v>385</v>
      </c>
      <c r="GO969" t="s">
        <v>386</v>
      </c>
      <c r="GP969" t="s">
        <v>386</v>
      </c>
      <c r="GQ969" t="s">
        <v>386</v>
      </c>
      <c r="GR969" t="s">
        <v>386</v>
      </c>
      <c r="GS969">
        <v>0</v>
      </c>
      <c r="GT969">
        <v>100</v>
      </c>
      <c r="GU969">
        <v>100</v>
      </c>
      <c r="GV969">
        <v>1.869</v>
      </c>
      <c r="GW969">
        <v>1.06E-2</v>
      </c>
      <c r="GX969">
        <v>0.33715491177224621</v>
      </c>
      <c r="GY969">
        <v>3.036990343597491E-3</v>
      </c>
      <c r="GZ969">
        <v>-1.538114387597119E-6</v>
      </c>
      <c r="HA969">
        <v>3.3909691194327332E-10</v>
      </c>
      <c r="HB969">
        <v>-6.0604171497381017E-2</v>
      </c>
      <c r="HC969">
        <v>9.7621983196103414E-3</v>
      </c>
      <c r="HD969">
        <v>-3.3387782167185642E-4</v>
      </c>
      <c r="HE969">
        <v>2.632278881966732E-6</v>
      </c>
      <c r="HF969">
        <v>6</v>
      </c>
      <c r="HG969">
        <v>2134</v>
      </c>
      <c r="HH969">
        <v>2</v>
      </c>
      <c r="HI969">
        <v>31</v>
      </c>
      <c r="HJ969">
        <v>6.8</v>
      </c>
      <c r="HK969">
        <v>6.6</v>
      </c>
      <c r="HL969">
        <v>1.8151900000000001</v>
      </c>
      <c r="HM969">
        <v>2.323</v>
      </c>
      <c r="HN969">
        <v>1.4978</v>
      </c>
      <c r="HO969">
        <v>2.3095699999999999</v>
      </c>
      <c r="HP969">
        <v>1.5478499999999999</v>
      </c>
      <c r="HQ969">
        <v>2.4365199999999998</v>
      </c>
      <c r="HR969">
        <v>42.724200000000003</v>
      </c>
      <c r="HS969">
        <v>14.368399999999999</v>
      </c>
      <c r="HT969">
        <v>18</v>
      </c>
      <c r="HU969">
        <v>495.22300000000001</v>
      </c>
      <c r="HV969">
        <v>469.43299999999999</v>
      </c>
      <c r="HW969">
        <v>26.494299999999999</v>
      </c>
      <c r="HX969">
        <v>34.150199999999998</v>
      </c>
      <c r="HY969">
        <v>29.999700000000001</v>
      </c>
      <c r="HZ969">
        <v>33.957500000000003</v>
      </c>
      <c r="IA969">
        <v>34.049900000000001</v>
      </c>
      <c r="IB969">
        <v>36.3626</v>
      </c>
      <c r="IC969">
        <v>33.837299999999999</v>
      </c>
      <c r="ID969">
        <v>0</v>
      </c>
      <c r="IE969">
        <v>26.499099999999999</v>
      </c>
      <c r="IF969">
        <v>813.37</v>
      </c>
      <c r="IG969">
        <v>24.714600000000001</v>
      </c>
      <c r="IH969">
        <v>100.274</v>
      </c>
      <c r="II969">
        <v>99.968599999999995</v>
      </c>
      <c r="IJ969" t="s">
        <v>3545</v>
      </c>
    </row>
    <row r="970" spans="1:244" x14ac:dyDescent="0.2">
      <c r="A970">
        <v>954</v>
      </c>
      <c r="B970">
        <v>1659887402.0999999</v>
      </c>
      <c r="C970">
        <v>7145</v>
      </c>
      <c r="D970" t="s">
        <v>2248</v>
      </c>
      <c r="E970" t="s">
        <v>2249</v>
      </c>
      <c r="F970">
        <v>1</v>
      </c>
      <c r="G970" t="s">
        <v>1152</v>
      </c>
      <c r="H970" t="s">
        <v>379</v>
      </c>
      <c r="I970" t="s">
        <v>1135</v>
      </c>
      <c r="J970" t="s">
        <v>1150</v>
      </c>
      <c r="K970" t="s">
        <v>1151</v>
      </c>
      <c r="L970" t="s">
        <v>1940</v>
      </c>
      <c r="M970" t="s">
        <v>380</v>
      </c>
      <c r="N970">
        <v>1659887394.599999</v>
      </c>
      <c r="O970">
        <f t="shared" si="476"/>
        <v>2.2288159517263712E-3</v>
      </c>
      <c r="P970">
        <f t="shared" si="477"/>
        <v>2.228815951726371</v>
      </c>
      <c r="Q970">
        <f t="shared" si="478"/>
        <v>10.904122333654158</v>
      </c>
      <c r="R970">
        <f t="shared" si="479"/>
        <v>702.22280000000001</v>
      </c>
      <c r="S970">
        <f t="shared" si="480"/>
        <v>516.61979389063924</v>
      </c>
      <c r="T970">
        <f t="shared" si="481"/>
        <v>51.297581421127639</v>
      </c>
      <c r="U970">
        <f t="shared" si="482"/>
        <v>69.726966881175343</v>
      </c>
      <c r="V970">
        <f t="shared" si="483"/>
        <v>0.10756171595902927</v>
      </c>
      <c r="W970">
        <f t="shared" si="484"/>
        <v>2.9148790148825765</v>
      </c>
      <c r="X970">
        <f t="shared" si="485"/>
        <v>0.10540435943308238</v>
      </c>
      <c r="Y970">
        <f t="shared" si="486"/>
        <v>6.6067950614886128E-2</v>
      </c>
      <c r="Z970">
        <f t="shared" si="487"/>
        <v>321.52240025559138</v>
      </c>
      <c r="AA970">
        <f t="shared" si="488"/>
        <v>32.299231034928532</v>
      </c>
      <c r="AB970">
        <f t="shared" si="489"/>
        <v>31.852393333333339</v>
      </c>
      <c r="AC970">
        <f t="shared" si="490"/>
        <v>4.7353339960584444</v>
      </c>
      <c r="AD970">
        <f t="shared" si="491"/>
        <v>60.237172969678618</v>
      </c>
      <c r="AE970">
        <f t="shared" si="492"/>
        <v>2.7144747655943893</v>
      </c>
      <c r="AF970">
        <f t="shared" si="493"/>
        <v>4.5063116872379867</v>
      </c>
      <c r="AG970">
        <f t="shared" si="494"/>
        <v>2.0208592304640551</v>
      </c>
      <c r="AH970">
        <f t="shared" si="495"/>
        <v>-98.290783471132968</v>
      </c>
      <c r="AI970">
        <f t="shared" si="496"/>
        <v>-137.04786159244972</v>
      </c>
      <c r="AJ970">
        <f t="shared" si="497"/>
        <v>-10.601509903857179</v>
      </c>
      <c r="AK970">
        <f t="shared" si="498"/>
        <v>75.58224528815154</v>
      </c>
      <c r="AL970">
        <f t="shared" si="499"/>
        <v>40.654625254540548</v>
      </c>
      <c r="AM970">
        <f t="shared" si="500"/>
        <v>2.2369722609620228</v>
      </c>
      <c r="AN970">
        <f t="shared" si="501"/>
        <v>10.904122333654158</v>
      </c>
      <c r="AO970">
        <v>797.75584031461096</v>
      </c>
      <c r="AP970">
        <v>757.72704242424209</v>
      </c>
      <c r="AQ970">
        <v>5.119691328382685</v>
      </c>
      <c r="AR970">
        <v>66.272461968613413</v>
      </c>
      <c r="AS970">
        <f t="shared" si="502"/>
        <v>2.228815951726371</v>
      </c>
      <c r="AT970">
        <v>24.721419712248029</v>
      </c>
      <c r="AU970">
        <v>27.323590303030301</v>
      </c>
      <c r="AV970">
        <v>-1.9763857966470329E-4</v>
      </c>
      <c r="AW970">
        <v>80.697832317614541</v>
      </c>
      <c r="AX970">
        <v>2</v>
      </c>
      <c r="AY970">
        <v>0</v>
      </c>
      <c r="AZ970">
        <f t="shared" si="503"/>
        <v>1</v>
      </c>
      <c r="BA970">
        <f t="shared" si="504"/>
        <v>0</v>
      </c>
      <c r="BB970">
        <f t="shared" si="505"/>
        <v>51750.220540949318</v>
      </c>
      <c r="BC970">
        <f t="shared" si="506"/>
        <v>2000.0360000000001</v>
      </c>
      <c r="BD970">
        <f t="shared" si="507"/>
        <v>1681.2305791997883</v>
      </c>
      <c r="BE970">
        <f t="shared" si="508"/>
        <v>0.84060015879703576</v>
      </c>
      <c r="BF970">
        <f t="shared" si="509"/>
        <v>0.16075830647827907</v>
      </c>
      <c r="BG970">
        <v>6</v>
      </c>
      <c r="BH970">
        <v>0.5</v>
      </c>
      <c r="BI970" t="s">
        <v>381</v>
      </c>
      <c r="BJ970">
        <v>2</v>
      </c>
      <c r="BK970" t="b">
        <v>1</v>
      </c>
      <c r="BL970">
        <v>1659887394.599999</v>
      </c>
      <c r="BM970">
        <v>702.22280000000001</v>
      </c>
      <c r="BN970">
        <v>752.88206666666679</v>
      </c>
      <c r="BO970">
        <v>27.337573333333339</v>
      </c>
      <c r="BP970">
        <v>24.727173333333329</v>
      </c>
      <c r="BQ970">
        <v>700.39693333333332</v>
      </c>
      <c r="BR970">
        <v>27.327026666666669</v>
      </c>
      <c r="BS970">
        <v>500.11160000000001</v>
      </c>
      <c r="BT970">
        <v>99.194513333333333</v>
      </c>
      <c r="BU970">
        <v>0.1001362866666667</v>
      </c>
      <c r="BV970">
        <v>30.980293333333339</v>
      </c>
      <c r="BW970">
        <v>31.852393333333339</v>
      </c>
      <c r="BX970">
        <v>999.89999999999986</v>
      </c>
      <c r="BY970">
        <v>0</v>
      </c>
      <c r="BZ970">
        <v>0</v>
      </c>
      <c r="CA970">
        <v>9997.1319999999996</v>
      </c>
      <c r="CB970">
        <v>0</v>
      </c>
      <c r="CC970">
        <v>1389.5419999999999</v>
      </c>
      <c r="CD970">
        <v>-50.659419999999997</v>
      </c>
      <c r="CE970">
        <v>721.95919999999978</v>
      </c>
      <c r="CF970">
        <v>771.97073333333321</v>
      </c>
      <c r="CG970">
        <v>2.610402666666666</v>
      </c>
      <c r="CH970">
        <v>752.88206666666679</v>
      </c>
      <c r="CI970">
        <v>24.727173333333329</v>
      </c>
      <c r="CJ970">
        <v>2.7117386666666672</v>
      </c>
      <c r="CK970">
        <v>2.4527993333333331</v>
      </c>
      <c r="CL970">
        <v>22.356406666666668</v>
      </c>
      <c r="CM970">
        <v>20.716640000000002</v>
      </c>
      <c r="CN970">
        <v>2000.0360000000001</v>
      </c>
      <c r="CO970">
        <v>0.97999460000000005</v>
      </c>
      <c r="CP970">
        <v>2.0005553333333329E-2</v>
      </c>
      <c r="CQ970">
        <v>0</v>
      </c>
      <c r="CR970">
        <v>2.3092000000000001</v>
      </c>
      <c r="CS970">
        <v>0</v>
      </c>
      <c r="CT970">
        <v>16396.32</v>
      </c>
      <c r="CU970">
        <v>17412.613333333331</v>
      </c>
      <c r="CV970">
        <v>43.561999999999998</v>
      </c>
      <c r="CW970">
        <v>45</v>
      </c>
      <c r="CX970">
        <v>43.641533333333342</v>
      </c>
      <c r="CY970">
        <v>43.207999999999998</v>
      </c>
      <c r="CZ970">
        <v>43.561999999999998</v>
      </c>
      <c r="DA970">
        <v>1960.0260000000001</v>
      </c>
      <c r="DB970">
        <v>40.011333333333333</v>
      </c>
      <c r="DC970">
        <v>0</v>
      </c>
      <c r="DD970">
        <v>1659887401.0999999</v>
      </c>
      <c r="DE970">
        <v>0</v>
      </c>
      <c r="DF970">
        <v>1659887002.5</v>
      </c>
      <c r="DG970" t="s">
        <v>1941</v>
      </c>
      <c r="DH970">
        <v>1659886993</v>
      </c>
      <c r="DI970">
        <v>1659887002.5</v>
      </c>
      <c r="DJ970">
        <v>16</v>
      </c>
      <c r="DK970">
        <v>-0.38300000000000001</v>
      </c>
      <c r="DL970">
        <v>1E-3</v>
      </c>
      <c r="DM970">
        <v>1.325</v>
      </c>
      <c r="DN970">
        <v>1.6E-2</v>
      </c>
      <c r="DO970">
        <v>400</v>
      </c>
      <c r="DP970">
        <v>25</v>
      </c>
      <c r="DQ970">
        <v>0.27</v>
      </c>
      <c r="DR970">
        <v>0.06</v>
      </c>
      <c r="DS970">
        <v>10.54230705557732</v>
      </c>
      <c r="DT970">
        <v>3.4182249006525871</v>
      </c>
      <c r="DU970">
        <v>0.26415427034200267</v>
      </c>
      <c r="DV970">
        <v>0</v>
      </c>
      <c r="DW970">
        <v>-50.60537333333334</v>
      </c>
      <c r="DX970">
        <v>-3.8975839822024958</v>
      </c>
      <c r="DY970">
        <v>0.28738553655711729</v>
      </c>
      <c r="DZ970">
        <v>0</v>
      </c>
      <c r="EA970">
        <v>514.34706904314635</v>
      </c>
      <c r="EB970">
        <v>238.33603479693821</v>
      </c>
      <c r="EC970">
        <v>17.803353007913131</v>
      </c>
      <c r="ED970">
        <v>0</v>
      </c>
      <c r="EE970">
        <v>2.6110307499999998</v>
      </c>
      <c r="EF970">
        <v>-1.9969643527204341E-2</v>
      </c>
      <c r="EG970">
        <v>1.3211326085503289E-2</v>
      </c>
      <c r="EH970">
        <v>1</v>
      </c>
      <c r="EI970">
        <v>2.0200522176811702</v>
      </c>
      <c r="EJ970">
        <v>2.8890095033840262E-2</v>
      </c>
      <c r="EK970">
        <v>2.4359221998741928E-3</v>
      </c>
      <c r="EL970">
        <v>1</v>
      </c>
      <c r="EM970">
        <v>2</v>
      </c>
      <c r="EN970">
        <v>5</v>
      </c>
      <c r="EO970" t="s">
        <v>419</v>
      </c>
      <c r="EP970">
        <v>2.9405199999999998</v>
      </c>
      <c r="EQ970">
        <v>2.8011699999999999</v>
      </c>
      <c r="ER970">
        <v>0.13564000000000001</v>
      </c>
      <c r="ES970">
        <v>0.14189499999999999</v>
      </c>
      <c r="ET970">
        <v>0.11722399999999999</v>
      </c>
      <c r="EU970">
        <v>0.10931200000000001</v>
      </c>
      <c r="EV970">
        <v>17664.2</v>
      </c>
      <c r="EW970">
        <v>18387.7</v>
      </c>
      <c r="EX970">
        <v>23778.3</v>
      </c>
      <c r="EY970">
        <v>24951.3</v>
      </c>
      <c r="EZ970">
        <v>33608.199999999997</v>
      </c>
      <c r="FA970">
        <v>35494.5</v>
      </c>
      <c r="FB970">
        <v>43368.7</v>
      </c>
      <c r="FC970">
        <v>46128.6</v>
      </c>
      <c r="FD970">
        <v>1.92865</v>
      </c>
      <c r="FE970">
        <v>1.7911999999999999</v>
      </c>
      <c r="FF970">
        <v>9.8444500000000004E-2</v>
      </c>
      <c r="FG970">
        <v>0</v>
      </c>
      <c r="FH970">
        <v>30.273299999999999</v>
      </c>
      <c r="FI970">
        <v>999.9</v>
      </c>
      <c r="FJ970">
        <v>50.4</v>
      </c>
      <c r="FK970">
        <v>39.6</v>
      </c>
      <c r="FL970">
        <v>36.871499999999997</v>
      </c>
      <c r="FM970">
        <v>63.753900000000002</v>
      </c>
      <c r="FN970">
        <v>26.522400000000001</v>
      </c>
      <c r="FO970">
        <v>1</v>
      </c>
      <c r="FP970">
        <v>0.575241</v>
      </c>
      <c r="FQ970">
        <v>2.51864</v>
      </c>
      <c r="FR970">
        <v>20.299499999999998</v>
      </c>
      <c r="FS970">
        <v>5.2107000000000001</v>
      </c>
      <c r="FT970">
        <v>11.908099999999999</v>
      </c>
      <c r="FU970">
        <v>5.0025000000000004</v>
      </c>
      <c r="FV970">
        <v>3.28993</v>
      </c>
      <c r="FW970">
        <v>9999</v>
      </c>
      <c r="FX970">
        <v>9999</v>
      </c>
      <c r="FY970">
        <v>9999</v>
      </c>
      <c r="FZ970">
        <v>999.9</v>
      </c>
      <c r="GA970">
        <v>1.8597399999999999</v>
      </c>
      <c r="GB970">
        <v>1.8547100000000001</v>
      </c>
      <c r="GC970">
        <v>1.85791</v>
      </c>
      <c r="GD970">
        <v>1.8563799999999999</v>
      </c>
      <c r="GE970">
        <v>1.8550599999999999</v>
      </c>
      <c r="GF970">
        <v>1.8546800000000001</v>
      </c>
      <c r="GG970">
        <v>1.8534900000000001</v>
      </c>
      <c r="GH970">
        <v>1.8565199999999999</v>
      </c>
      <c r="GI970">
        <v>0</v>
      </c>
      <c r="GJ970">
        <v>0</v>
      </c>
      <c r="GK970">
        <v>0</v>
      </c>
      <c r="GL970">
        <v>0</v>
      </c>
      <c r="GM970" t="s">
        <v>384</v>
      </c>
      <c r="GN970" t="s">
        <v>385</v>
      </c>
      <c r="GO970" t="s">
        <v>386</v>
      </c>
      <c r="GP970" t="s">
        <v>386</v>
      </c>
      <c r="GQ970" t="s">
        <v>386</v>
      </c>
      <c r="GR970" t="s">
        <v>386</v>
      </c>
      <c r="GS970">
        <v>0</v>
      </c>
      <c r="GT970">
        <v>100</v>
      </c>
      <c r="GU970">
        <v>100</v>
      </c>
      <c r="GV970">
        <v>1.8759999999999999</v>
      </c>
      <c r="GW970">
        <v>1.06E-2</v>
      </c>
      <c r="GX970">
        <v>0.33715491177224621</v>
      </c>
      <c r="GY970">
        <v>3.036990343597491E-3</v>
      </c>
      <c r="GZ970">
        <v>-1.538114387597119E-6</v>
      </c>
      <c r="HA970">
        <v>3.3909691194327332E-10</v>
      </c>
      <c r="HB970">
        <v>-6.0604171497381017E-2</v>
      </c>
      <c r="HC970">
        <v>9.7621983196103414E-3</v>
      </c>
      <c r="HD970">
        <v>-3.3387782167185642E-4</v>
      </c>
      <c r="HE970">
        <v>2.632278881966732E-6</v>
      </c>
      <c r="HF970">
        <v>6</v>
      </c>
      <c r="HG970">
        <v>2134</v>
      </c>
      <c r="HH970">
        <v>2</v>
      </c>
      <c r="HI970">
        <v>31</v>
      </c>
      <c r="HJ970">
        <v>6.8</v>
      </c>
      <c r="HK970">
        <v>6.7</v>
      </c>
      <c r="HL970">
        <v>1.8151900000000001</v>
      </c>
      <c r="HM970">
        <v>2.34131</v>
      </c>
      <c r="HN970">
        <v>1.4978</v>
      </c>
      <c r="HO970">
        <v>2.3095699999999999</v>
      </c>
      <c r="HP970">
        <v>1.5478499999999999</v>
      </c>
      <c r="HQ970">
        <v>2.4157700000000002</v>
      </c>
      <c r="HR970">
        <v>42.724200000000003</v>
      </c>
      <c r="HS970">
        <v>14.350899999999999</v>
      </c>
      <c r="HT970">
        <v>18</v>
      </c>
      <c r="HU970">
        <v>495.26299999999998</v>
      </c>
      <c r="HV970">
        <v>469.46</v>
      </c>
      <c r="HW970">
        <v>26.496500000000001</v>
      </c>
      <c r="HX970">
        <v>34.1494</v>
      </c>
      <c r="HY970">
        <v>29.999700000000001</v>
      </c>
      <c r="HZ970">
        <v>33.956699999999998</v>
      </c>
      <c r="IA970">
        <v>34.049199999999999</v>
      </c>
      <c r="IB970">
        <v>36.607799999999997</v>
      </c>
      <c r="IC970">
        <v>33.837299999999999</v>
      </c>
      <c r="ID970">
        <v>0</v>
      </c>
      <c r="IE970">
        <v>26.499099999999999</v>
      </c>
      <c r="IF970">
        <v>823.38900000000001</v>
      </c>
      <c r="IG970">
        <v>24.7133</v>
      </c>
      <c r="IH970">
        <v>100.274</v>
      </c>
      <c r="II970">
        <v>99.969200000000001</v>
      </c>
      <c r="IJ970" t="s">
        <v>3545</v>
      </c>
    </row>
    <row r="971" spans="1:244" x14ac:dyDescent="0.2">
      <c r="A971">
        <v>955</v>
      </c>
      <c r="B971">
        <v>1659887403.0999999</v>
      </c>
      <c r="C971">
        <v>7146</v>
      </c>
      <c r="D971" t="s">
        <v>2250</v>
      </c>
      <c r="E971" t="s">
        <v>2251</v>
      </c>
      <c r="F971">
        <v>1</v>
      </c>
      <c r="G971" t="s">
        <v>1152</v>
      </c>
      <c r="H971" t="s">
        <v>379</v>
      </c>
      <c r="I971" t="s">
        <v>1135</v>
      </c>
      <c r="J971" t="s">
        <v>1150</v>
      </c>
      <c r="K971" t="s">
        <v>1151</v>
      </c>
      <c r="L971" t="s">
        <v>1940</v>
      </c>
      <c r="M971" t="s">
        <v>380</v>
      </c>
      <c r="N971">
        <v>1659887395.0999999</v>
      </c>
      <c r="O971">
        <f t="shared" si="476"/>
        <v>2.2293801760446346E-3</v>
      </c>
      <c r="P971">
        <f t="shared" si="477"/>
        <v>2.2293801760446348</v>
      </c>
      <c r="Q971">
        <f t="shared" si="478"/>
        <v>10.963725939626505</v>
      </c>
      <c r="R971">
        <f t="shared" si="479"/>
        <v>704.70943750000004</v>
      </c>
      <c r="S971">
        <f t="shared" si="480"/>
        <v>518.13718194467435</v>
      </c>
      <c r="T971">
        <f t="shared" si="481"/>
        <v>51.448249100146754</v>
      </c>
      <c r="U971">
        <f t="shared" si="482"/>
        <v>69.973875543244958</v>
      </c>
      <c r="V971">
        <f t="shared" si="483"/>
        <v>0.10756492700212164</v>
      </c>
      <c r="W971">
        <f t="shared" si="484"/>
        <v>2.9150539733922365</v>
      </c>
      <c r="X971">
        <f t="shared" si="485"/>
        <v>0.10540756975025484</v>
      </c>
      <c r="Y971">
        <f t="shared" si="486"/>
        <v>6.6069957233473628E-2</v>
      </c>
      <c r="Z971">
        <f t="shared" si="487"/>
        <v>321.5230339271227</v>
      </c>
      <c r="AA971">
        <f t="shared" si="488"/>
        <v>32.299358118836395</v>
      </c>
      <c r="AB971">
        <f t="shared" si="489"/>
        <v>31.8537</v>
      </c>
      <c r="AC971">
        <f t="shared" si="490"/>
        <v>4.7356846026317321</v>
      </c>
      <c r="AD971">
        <f t="shared" si="491"/>
        <v>60.233845109410979</v>
      </c>
      <c r="AE971">
        <f t="shared" si="492"/>
        <v>2.7143780746876542</v>
      </c>
      <c r="AF971">
        <f t="shared" si="493"/>
        <v>4.5064001306195181</v>
      </c>
      <c r="AG971">
        <f t="shared" si="494"/>
        <v>2.0213065279440778</v>
      </c>
      <c r="AH971">
        <f t="shared" si="495"/>
        <v>-98.31566576356839</v>
      </c>
      <c r="AI971">
        <f t="shared" si="496"/>
        <v>-137.20735058156825</v>
      </c>
      <c r="AJ971">
        <f t="shared" si="497"/>
        <v>-10.613296723857589</v>
      </c>
      <c r="AK971">
        <f t="shared" si="498"/>
        <v>75.386720858128427</v>
      </c>
      <c r="AL971">
        <f t="shared" si="499"/>
        <v>40.680562761249242</v>
      </c>
      <c r="AM971">
        <f t="shared" si="500"/>
        <v>2.2366811047345627</v>
      </c>
      <c r="AN971">
        <f t="shared" si="501"/>
        <v>10.963725939626505</v>
      </c>
      <c r="AO971">
        <v>802.95448291937566</v>
      </c>
      <c r="AP971">
        <v>762.84757575757601</v>
      </c>
      <c r="AQ971">
        <v>5.1206568419968459</v>
      </c>
      <c r="AR971">
        <v>66.272461968613413</v>
      </c>
      <c r="AS971">
        <f t="shared" si="502"/>
        <v>2.2293801760446348</v>
      </c>
      <c r="AT971">
        <v>24.719946707361188</v>
      </c>
      <c r="AU971">
        <v>27.322150303030298</v>
      </c>
      <c r="AV971">
        <v>-1.002543370889414E-4</v>
      </c>
      <c r="AW971">
        <v>80.697832317614541</v>
      </c>
      <c r="AX971">
        <v>2</v>
      </c>
      <c r="AY971">
        <v>0</v>
      </c>
      <c r="AZ971">
        <f t="shared" si="503"/>
        <v>1</v>
      </c>
      <c r="BA971">
        <f t="shared" si="504"/>
        <v>0</v>
      </c>
      <c r="BB971">
        <f t="shared" si="505"/>
        <v>51755.126575411887</v>
      </c>
      <c r="BC971">
        <f t="shared" si="506"/>
        <v>2000.04</v>
      </c>
      <c r="BD971">
        <f t="shared" si="507"/>
        <v>1681.2339367498043</v>
      </c>
      <c r="BE971">
        <f t="shared" si="508"/>
        <v>0.84060015637177476</v>
      </c>
      <c r="BF971">
        <f t="shared" si="509"/>
        <v>0.1607583017975254</v>
      </c>
      <c r="BG971">
        <v>6</v>
      </c>
      <c r="BH971">
        <v>0.5</v>
      </c>
      <c r="BI971" t="s">
        <v>381</v>
      </c>
      <c r="BJ971">
        <v>2</v>
      </c>
      <c r="BK971" t="b">
        <v>1</v>
      </c>
      <c r="BL971">
        <v>1659887395.0999999</v>
      </c>
      <c r="BM971">
        <v>704.70943750000004</v>
      </c>
      <c r="BN971">
        <v>755.40600000000006</v>
      </c>
      <c r="BO971">
        <v>27.336600000000001</v>
      </c>
      <c r="BP971">
        <v>24.72655</v>
      </c>
      <c r="BQ971">
        <v>702.88018749999992</v>
      </c>
      <c r="BR971">
        <v>27.326049999999999</v>
      </c>
      <c r="BS971">
        <v>500.11406249999999</v>
      </c>
      <c r="BT971">
        <v>99.194531250000011</v>
      </c>
      <c r="BU971">
        <v>0.10011675624999999</v>
      </c>
      <c r="BV971">
        <v>30.9806375</v>
      </c>
      <c r="BW971">
        <v>31.8537</v>
      </c>
      <c r="BX971">
        <v>999.9</v>
      </c>
      <c r="BY971">
        <v>0</v>
      </c>
      <c r="BZ971">
        <v>0</v>
      </c>
      <c r="CA971">
        <v>9998.130000000001</v>
      </c>
      <c r="CB971">
        <v>0</v>
      </c>
      <c r="CC971">
        <v>1385.1056249999999</v>
      </c>
      <c r="CD971">
        <v>-50.696706249999998</v>
      </c>
      <c r="CE971">
        <v>724.51493750000009</v>
      </c>
      <c r="CF971">
        <v>774.55812500000002</v>
      </c>
      <c r="CG971">
        <v>2.610050625</v>
      </c>
      <c r="CH971">
        <v>755.40600000000006</v>
      </c>
      <c r="CI971">
        <v>24.72655</v>
      </c>
      <c r="CJ971">
        <v>2.7116425</v>
      </c>
      <c r="CK971">
        <v>2.4527381250000002</v>
      </c>
      <c r="CL971">
        <v>22.355824999999999</v>
      </c>
      <c r="CM971">
        <v>20.716237499999998</v>
      </c>
      <c r="CN971">
        <v>2000.04</v>
      </c>
      <c r="CO971">
        <v>0.97999468750000007</v>
      </c>
      <c r="CP971">
        <v>2.0005468750000002E-2</v>
      </c>
      <c r="CQ971">
        <v>0</v>
      </c>
      <c r="CR971">
        <v>2.2763125</v>
      </c>
      <c r="CS971">
        <v>0</v>
      </c>
      <c r="CT971">
        <v>16397.987499999999</v>
      </c>
      <c r="CU971">
        <v>17412.643749999999</v>
      </c>
      <c r="CV971">
        <v>43.561999999999998</v>
      </c>
      <c r="CW971">
        <v>45</v>
      </c>
      <c r="CX971">
        <v>43.640500000000003</v>
      </c>
      <c r="CY971">
        <v>43.206687500000001</v>
      </c>
      <c r="CZ971">
        <v>43.561999999999998</v>
      </c>
      <c r="DA971">
        <v>1960.03</v>
      </c>
      <c r="DB971">
        <v>40.011249999999997</v>
      </c>
      <c r="DC971">
        <v>0</v>
      </c>
      <c r="DD971">
        <v>1659887402.3</v>
      </c>
      <c r="DE971">
        <v>0</v>
      </c>
      <c r="DF971">
        <v>1659887002.5</v>
      </c>
      <c r="DG971" t="s">
        <v>1941</v>
      </c>
      <c r="DH971">
        <v>1659886993</v>
      </c>
      <c r="DI971">
        <v>1659887002.5</v>
      </c>
      <c r="DJ971">
        <v>16</v>
      </c>
      <c r="DK971">
        <v>-0.38300000000000001</v>
      </c>
      <c r="DL971">
        <v>1E-3</v>
      </c>
      <c r="DM971">
        <v>1.325</v>
      </c>
      <c r="DN971">
        <v>1.6E-2</v>
      </c>
      <c r="DO971">
        <v>400</v>
      </c>
      <c r="DP971">
        <v>25</v>
      </c>
      <c r="DQ971">
        <v>0.27</v>
      </c>
      <c r="DR971">
        <v>0.06</v>
      </c>
      <c r="DS971">
        <v>10.605179236377751</v>
      </c>
      <c r="DT971">
        <v>3.2543996967952329</v>
      </c>
      <c r="DU971">
        <v>0.2464881576869597</v>
      </c>
      <c r="DV971">
        <v>0</v>
      </c>
      <c r="DW971">
        <v>-50.676953333333337</v>
      </c>
      <c r="DX971">
        <v>-3.8971835372636581</v>
      </c>
      <c r="DY971">
        <v>0.28735419692235042</v>
      </c>
      <c r="DZ971">
        <v>0</v>
      </c>
      <c r="EA971">
        <v>518.41098863413015</v>
      </c>
      <c r="EB971">
        <v>240.5249018418659</v>
      </c>
      <c r="EC971">
        <v>17.96859041597094</v>
      </c>
      <c r="ED971">
        <v>0</v>
      </c>
      <c r="EE971">
        <v>2.6127215000000001</v>
      </c>
      <c r="EF971">
        <v>-6.2551069418389671E-2</v>
      </c>
      <c r="EG971">
        <v>9.6419252615854677E-3</v>
      </c>
      <c r="EH971">
        <v>1</v>
      </c>
      <c r="EI971">
        <v>2.0206214315774389</v>
      </c>
      <c r="EJ971">
        <v>3.6416531361917949E-2</v>
      </c>
      <c r="EK971">
        <v>2.9620176815489349E-3</v>
      </c>
      <c r="EL971">
        <v>1</v>
      </c>
      <c r="EM971">
        <v>2</v>
      </c>
      <c r="EN971">
        <v>5</v>
      </c>
      <c r="EO971" t="s">
        <v>419</v>
      </c>
      <c r="EP971">
        <v>2.9405800000000002</v>
      </c>
      <c r="EQ971">
        <v>2.8010899999999999</v>
      </c>
      <c r="ER971">
        <v>0.13625799999999999</v>
      </c>
      <c r="ES971">
        <v>0.14250599999999999</v>
      </c>
      <c r="ET971">
        <v>0.11722100000000001</v>
      </c>
      <c r="EU971">
        <v>0.109307</v>
      </c>
      <c r="EV971">
        <v>17651.7</v>
      </c>
      <c r="EW971">
        <v>18374.7</v>
      </c>
      <c r="EX971">
        <v>23778.5</v>
      </c>
      <c r="EY971">
        <v>24951.5</v>
      </c>
      <c r="EZ971">
        <v>33608.400000000001</v>
      </c>
      <c r="FA971">
        <v>35494.9</v>
      </c>
      <c r="FB971">
        <v>43368.800000000003</v>
      </c>
      <c r="FC971">
        <v>46128.800000000003</v>
      </c>
      <c r="FD971">
        <v>1.92865</v>
      </c>
      <c r="FE971">
        <v>1.79135</v>
      </c>
      <c r="FF971">
        <v>9.8146499999999998E-2</v>
      </c>
      <c r="FG971">
        <v>0</v>
      </c>
      <c r="FH971">
        <v>30.2746</v>
      </c>
      <c r="FI971">
        <v>999.9</v>
      </c>
      <c r="FJ971">
        <v>50.4</v>
      </c>
      <c r="FK971">
        <v>39.6</v>
      </c>
      <c r="FL971">
        <v>36.870699999999999</v>
      </c>
      <c r="FM971">
        <v>63.593899999999998</v>
      </c>
      <c r="FN971">
        <v>25.685099999999998</v>
      </c>
      <c r="FO971">
        <v>1</v>
      </c>
      <c r="FP971">
        <v>0.57506900000000005</v>
      </c>
      <c r="FQ971">
        <v>2.51634</v>
      </c>
      <c r="FR971">
        <v>20.299499999999998</v>
      </c>
      <c r="FS971">
        <v>5.2105499999999996</v>
      </c>
      <c r="FT971">
        <v>11.908099999999999</v>
      </c>
      <c r="FU971">
        <v>5.0025000000000004</v>
      </c>
      <c r="FV971">
        <v>3.2898800000000001</v>
      </c>
      <c r="FW971">
        <v>9999</v>
      </c>
      <c r="FX971">
        <v>9999</v>
      </c>
      <c r="FY971">
        <v>9999</v>
      </c>
      <c r="FZ971">
        <v>999.9</v>
      </c>
      <c r="GA971">
        <v>1.8597399999999999</v>
      </c>
      <c r="GB971">
        <v>1.8547100000000001</v>
      </c>
      <c r="GC971">
        <v>1.85791</v>
      </c>
      <c r="GD971">
        <v>1.8563799999999999</v>
      </c>
      <c r="GE971">
        <v>1.85507</v>
      </c>
      <c r="GF971">
        <v>1.8546800000000001</v>
      </c>
      <c r="GG971">
        <v>1.8534900000000001</v>
      </c>
      <c r="GH971">
        <v>1.85653</v>
      </c>
      <c r="GI971">
        <v>0</v>
      </c>
      <c r="GJ971">
        <v>0</v>
      </c>
      <c r="GK971">
        <v>0</v>
      </c>
      <c r="GL971">
        <v>0</v>
      </c>
      <c r="GM971" t="s">
        <v>384</v>
      </c>
      <c r="GN971" t="s">
        <v>385</v>
      </c>
      <c r="GO971" t="s">
        <v>386</v>
      </c>
      <c r="GP971" t="s">
        <v>386</v>
      </c>
      <c r="GQ971" t="s">
        <v>386</v>
      </c>
      <c r="GR971" t="s">
        <v>386</v>
      </c>
      <c r="GS971">
        <v>0</v>
      </c>
      <c r="GT971">
        <v>100</v>
      </c>
      <c r="GU971">
        <v>100</v>
      </c>
      <c r="GV971">
        <v>1.883</v>
      </c>
      <c r="GW971">
        <v>1.06E-2</v>
      </c>
      <c r="GX971">
        <v>0.33715491177224621</v>
      </c>
      <c r="GY971">
        <v>3.036990343597491E-3</v>
      </c>
      <c r="GZ971">
        <v>-1.538114387597119E-6</v>
      </c>
      <c r="HA971">
        <v>3.3909691194327332E-10</v>
      </c>
      <c r="HB971">
        <v>-6.0604171497381017E-2</v>
      </c>
      <c r="HC971">
        <v>9.7621983196103414E-3</v>
      </c>
      <c r="HD971">
        <v>-3.3387782167185642E-4</v>
      </c>
      <c r="HE971">
        <v>2.632278881966732E-6</v>
      </c>
      <c r="HF971">
        <v>6</v>
      </c>
      <c r="HG971">
        <v>2134</v>
      </c>
      <c r="HH971">
        <v>2</v>
      </c>
      <c r="HI971">
        <v>31</v>
      </c>
      <c r="HJ971">
        <v>6.8</v>
      </c>
      <c r="HK971">
        <v>6.7</v>
      </c>
      <c r="HL971">
        <v>1.8334999999999999</v>
      </c>
      <c r="HM971">
        <v>2.3290999999999999</v>
      </c>
      <c r="HN971">
        <v>1.4978</v>
      </c>
      <c r="HO971">
        <v>2.3095699999999999</v>
      </c>
      <c r="HP971">
        <v>1.5478499999999999</v>
      </c>
      <c r="HQ971">
        <v>2.4597199999999999</v>
      </c>
      <c r="HR971">
        <v>42.724200000000003</v>
      </c>
      <c r="HS971">
        <v>14.3597</v>
      </c>
      <c r="HT971">
        <v>18</v>
      </c>
      <c r="HU971">
        <v>495.25799999999998</v>
      </c>
      <c r="HV971">
        <v>469.55200000000002</v>
      </c>
      <c r="HW971">
        <v>26.499099999999999</v>
      </c>
      <c r="HX971">
        <v>34.148200000000003</v>
      </c>
      <c r="HY971">
        <v>29.999600000000001</v>
      </c>
      <c r="HZ971">
        <v>33.956000000000003</v>
      </c>
      <c r="IA971">
        <v>34.0486</v>
      </c>
      <c r="IB971">
        <v>36.7288</v>
      </c>
      <c r="IC971">
        <v>33.837299999999999</v>
      </c>
      <c r="ID971">
        <v>0</v>
      </c>
      <c r="IE971">
        <v>26.499099999999999</v>
      </c>
      <c r="IF971">
        <v>823.38900000000001</v>
      </c>
      <c r="IG971">
        <v>24.715699999999998</v>
      </c>
      <c r="IH971">
        <v>100.27500000000001</v>
      </c>
      <c r="II971">
        <v>99.969700000000003</v>
      </c>
      <c r="IJ971" t="s">
        <v>3545</v>
      </c>
    </row>
    <row r="972" spans="1:244" x14ac:dyDescent="0.2">
      <c r="A972">
        <v>956</v>
      </c>
      <c r="B972">
        <v>1659887403.5999999</v>
      </c>
      <c r="C972">
        <v>7146.5</v>
      </c>
      <c r="D972" t="s">
        <v>2250</v>
      </c>
      <c r="E972" t="s">
        <v>2251</v>
      </c>
      <c r="F972">
        <v>1</v>
      </c>
      <c r="G972" t="s">
        <v>1152</v>
      </c>
      <c r="H972" t="s">
        <v>379</v>
      </c>
      <c r="I972" t="s">
        <v>1135</v>
      </c>
      <c r="J972" t="s">
        <v>1150</v>
      </c>
      <c r="K972" t="s">
        <v>1151</v>
      </c>
      <c r="L972" t="s">
        <v>1940</v>
      </c>
      <c r="M972" t="s">
        <v>380</v>
      </c>
      <c r="N972">
        <v>1659887395.0999999</v>
      </c>
      <c r="O972">
        <f t="shared" si="476"/>
        <v>2.2292549734828559E-3</v>
      </c>
      <c r="P972">
        <f t="shared" si="477"/>
        <v>2.2292549734828557</v>
      </c>
      <c r="Q972">
        <f t="shared" si="478"/>
        <v>11.001817851065942</v>
      </c>
      <c r="R972">
        <f t="shared" si="479"/>
        <v>704.70943750000004</v>
      </c>
      <c r="S972">
        <f t="shared" si="480"/>
        <v>517.56098170055861</v>
      </c>
      <c r="T972">
        <f t="shared" si="481"/>
        <v>51.391035499726172</v>
      </c>
      <c r="U972">
        <f t="shared" si="482"/>
        <v>69.973875543244958</v>
      </c>
      <c r="V972">
        <f t="shared" si="483"/>
        <v>0.10755876269848846</v>
      </c>
      <c r="W972">
        <f t="shared" si="484"/>
        <v>2.9150539733922365</v>
      </c>
      <c r="X972">
        <f t="shared" si="485"/>
        <v>0.1054016500341358</v>
      </c>
      <c r="Y972">
        <f t="shared" si="486"/>
        <v>6.6066236046254154E-2</v>
      </c>
      <c r="Z972">
        <f t="shared" si="487"/>
        <v>321.5230339271227</v>
      </c>
      <c r="AA972">
        <f t="shared" si="488"/>
        <v>32.299390739746578</v>
      </c>
      <c r="AB972">
        <f t="shared" si="489"/>
        <v>31.8537</v>
      </c>
      <c r="AC972">
        <f t="shared" si="490"/>
        <v>4.7356846026317321</v>
      </c>
      <c r="AD972">
        <f t="shared" si="491"/>
        <v>60.233845109410979</v>
      </c>
      <c r="AE972">
        <f t="shared" si="492"/>
        <v>2.7143780746876542</v>
      </c>
      <c r="AF972">
        <f t="shared" si="493"/>
        <v>4.5064001306195181</v>
      </c>
      <c r="AG972">
        <f t="shared" si="494"/>
        <v>2.0213065279440778</v>
      </c>
      <c r="AH972">
        <f t="shared" si="495"/>
        <v>-98.310144330593943</v>
      </c>
      <c r="AI972">
        <f t="shared" si="496"/>
        <v>-137.20735058156825</v>
      </c>
      <c r="AJ972">
        <f t="shared" si="497"/>
        <v>-10.613296723857589</v>
      </c>
      <c r="AK972">
        <f t="shared" si="498"/>
        <v>75.392242291102889</v>
      </c>
      <c r="AL972">
        <f t="shared" si="499"/>
        <v>40.680562761249242</v>
      </c>
      <c r="AM972">
        <f t="shared" si="500"/>
        <v>2.2366811047345627</v>
      </c>
      <c r="AN972">
        <f t="shared" si="501"/>
        <v>11.001817851065942</v>
      </c>
      <c r="AO972">
        <v>805.55074155513228</v>
      </c>
      <c r="AP972">
        <v>765.40519393939383</v>
      </c>
      <c r="AQ972">
        <v>5.1190760018976942</v>
      </c>
      <c r="AR972">
        <v>66.272461968613413</v>
      </c>
      <c r="AS972">
        <f t="shared" si="502"/>
        <v>2.2292549734828557</v>
      </c>
      <c r="AT972">
        <v>24.71926619163677</v>
      </c>
      <c r="AU972">
        <v>27.32133878787878</v>
      </c>
      <c r="AV972">
        <v>-1.0229774335650331E-4</v>
      </c>
      <c r="AW972">
        <v>80.697832317614541</v>
      </c>
      <c r="AX972">
        <v>2</v>
      </c>
      <c r="AY972">
        <v>0</v>
      </c>
      <c r="AZ972">
        <f t="shared" si="503"/>
        <v>1</v>
      </c>
      <c r="BA972">
        <f t="shared" si="504"/>
        <v>0</v>
      </c>
      <c r="BB972">
        <f t="shared" si="505"/>
        <v>51755.126575411887</v>
      </c>
      <c r="BC972">
        <f t="shared" si="506"/>
        <v>2000.04</v>
      </c>
      <c r="BD972">
        <f t="shared" si="507"/>
        <v>1681.2339367498043</v>
      </c>
      <c r="BE972">
        <f t="shared" si="508"/>
        <v>0.84060015637177476</v>
      </c>
      <c r="BF972">
        <f t="shared" si="509"/>
        <v>0.1607583017975254</v>
      </c>
      <c r="BG972">
        <v>6</v>
      </c>
      <c r="BH972">
        <v>0.5</v>
      </c>
      <c r="BI972" t="s">
        <v>381</v>
      </c>
      <c r="BJ972">
        <v>2</v>
      </c>
      <c r="BK972" t="b">
        <v>1</v>
      </c>
      <c r="BL972">
        <v>1659887395.0999999</v>
      </c>
      <c r="BM972">
        <v>704.70943750000004</v>
      </c>
      <c r="BN972">
        <v>755.40600000000006</v>
      </c>
      <c r="BO972">
        <v>27.336600000000001</v>
      </c>
      <c r="BP972">
        <v>24.72655</v>
      </c>
      <c r="BQ972">
        <v>702.88018749999992</v>
      </c>
      <c r="BR972">
        <v>27.326049999999999</v>
      </c>
      <c r="BS972">
        <v>500.11406249999999</v>
      </c>
      <c r="BT972">
        <v>99.194531250000011</v>
      </c>
      <c r="BU972">
        <v>0.10011675624999999</v>
      </c>
      <c r="BV972">
        <v>30.9806375</v>
      </c>
      <c r="BW972">
        <v>31.8537</v>
      </c>
      <c r="BX972">
        <v>999.9</v>
      </c>
      <c r="BY972">
        <v>0</v>
      </c>
      <c r="BZ972">
        <v>0</v>
      </c>
      <c r="CA972">
        <v>9998.130000000001</v>
      </c>
      <c r="CB972">
        <v>0</v>
      </c>
      <c r="CC972">
        <v>1385.1056249999999</v>
      </c>
      <c r="CD972">
        <v>-50.696706249999998</v>
      </c>
      <c r="CE972">
        <v>724.51493750000009</v>
      </c>
      <c r="CF972">
        <v>774.55812500000002</v>
      </c>
      <c r="CG972">
        <v>2.610050625</v>
      </c>
      <c r="CH972">
        <v>755.40600000000006</v>
      </c>
      <c r="CI972">
        <v>24.72655</v>
      </c>
      <c r="CJ972">
        <v>2.7116425</v>
      </c>
      <c r="CK972">
        <v>2.4527381250000002</v>
      </c>
      <c r="CL972">
        <v>22.355824999999999</v>
      </c>
      <c r="CM972">
        <v>20.716237499999998</v>
      </c>
      <c r="CN972">
        <v>2000.04</v>
      </c>
      <c r="CO972">
        <v>0.97999468750000007</v>
      </c>
      <c r="CP972">
        <v>2.0005468750000002E-2</v>
      </c>
      <c r="CQ972">
        <v>0</v>
      </c>
      <c r="CR972">
        <v>2.2763125</v>
      </c>
      <c r="CS972">
        <v>0</v>
      </c>
      <c r="CT972">
        <v>16397.987499999999</v>
      </c>
      <c r="CU972">
        <v>17412.643749999999</v>
      </c>
      <c r="CV972">
        <v>43.561999999999998</v>
      </c>
      <c r="CW972">
        <v>45</v>
      </c>
      <c r="CX972">
        <v>43.640500000000003</v>
      </c>
      <c r="CY972">
        <v>43.206687500000001</v>
      </c>
      <c r="CZ972">
        <v>43.561999999999998</v>
      </c>
      <c r="DA972">
        <v>1960.03</v>
      </c>
      <c r="DB972">
        <v>40.011249999999997</v>
      </c>
      <c r="DC972">
        <v>0</v>
      </c>
      <c r="DD972">
        <v>1659887402.9000001</v>
      </c>
      <c r="DE972">
        <v>0</v>
      </c>
      <c r="DF972">
        <v>1659887002.5</v>
      </c>
      <c r="DG972" t="s">
        <v>1941</v>
      </c>
      <c r="DH972">
        <v>1659886993</v>
      </c>
      <c r="DI972">
        <v>1659887002.5</v>
      </c>
      <c r="DJ972">
        <v>16</v>
      </c>
      <c r="DK972">
        <v>-0.38300000000000001</v>
      </c>
      <c r="DL972">
        <v>1E-3</v>
      </c>
      <c r="DM972">
        <v>1.325</v>
      </c>
      <c r="DN972">
        <v>1.6E-2</v>
      </c>
      <c r="DO972">
        <v>400</v>
      </c>
      <c r="DP972">
        <v>25</v>
      </c>
      <c r="DQ972">
        <v>0.27</v>
      </c>
      <c r="DR972">
        <v>0.06</v>
      </c>
      <c r="DS972">
        <v>10.605179236377751</v>
      </c>
      <c r="DT972">
        <v>3.2543996967952329</v>
      </c>
      <c r="DU972">
        <v>0.2464881576869597</v>
      </c>
      <c r="DV972">
        <v>0</v>
      </c>
      <c r="DW972">
        <v>-50.676953333333337</v>
      </c>
      <c r="DX972">
        <v>-3.8971835372636581</v>
      </c>
      <c r="DY972">
        <v>0.28735419692235042</v>
      </c>
      <c r="DZ972">
        <v>0</v>
      </c>
      <c r="EA972">
        <v>518.41098863413015</v>
      </c>
      <c r="EB972">
        <v>240.5249018418659</v>
      </c>
      <c r="EC972">
        <v>17.96859041597094</v>
      </c>
      <c r="ED972">
        <v>0</v>
      </c>
      <c r="EE972">
        <v>2.6127215000000001</v>
      </c>
      <c r="EF972">
        <v>-6.2551069418389671E-2</v>
      </c>
      <c r="EG972">
        <v>9.6419252615854677E-3</v>
      </c>
      <c r="EH972">
        <v>1</v>
      </c>
      <c r="EI972">
        <v>2.0206214315774389</v>
      </c>
      <c r="EJ972">
        <v>3.6416531361917949E-2</v>
      </c>
      <c r="EK972">
        <v>2.9620176815489349E-3</v>
      </c>
      <c r="EL972">
        <v>1</v>
      </c>
      <c r="EM972">
        <v>2</v>
      </c>
      <c r="EN972">
        <v>5</v>
      </c>
      <c r="EO972" t="s">
        <v>419</v>
      </c>
      <c r="EP972">
        <v>2.94062</v>
      </c>
      <c r="EQ972">
        <v>2.80111</v>
      </c>
      <c r="ER972">
        <v>0.13656299999999999</v>
      </c>
      <c r="ES972">
        <v>0.142814</v>
      </c>
      <c r="ET972">
        <v>0.117219</v>
      </c>
      <c r="EU972">
        <v>0.109305</v>
      </c>
      <c r="EV972">
        <v>17645.599999999999</v>
      </c>
      <c r="EW972">
        <v>18368.3</v>
      </c>
      <c r="EX972">
        <v>23778.6</v>
      </c>
      <c r="EY972">
        <v>24951.7</v>
      </c>
      <c r="EZ972">
        <v>33608.699999999997</v>
      </c>
      <c r="FA972">
        <v>35495</v>
      </c>
      <c r="FB972">
        <v>43369</v>
      </c>
      <c r="FC972">
        <v>46128.9</v>
      </c>
      <c r="FD972">
        <v>1.92875</v>
      </c>
      <c r="FE972">
        <v>1.79132</v>
      </c>
      <c r="FF972">
        <v>9.7989999999999994E-2</v>
      </c>
      <c r="FG972">
        <v>0</v>
      </c>
      <c r="FH972">
        <v>30.274999999999999</v>
      </c>
      <c r="FI972">
        <v>999.9</v>
      </c>
      <c r="FJ972">
        <v>50.4</v>
      </c>
      <c r="FK972">
        <v>39.6</v>
      </c>
      <c r="FL972">
        <v>36.872300000000003</v>
      </c>
      <c r="FM972">
        <v>63.593899999999998</v>
      </c>
      <c r="FN972">
        <v>26.350200000000001</v>
      </c>
      <c r="FO972">
        <v>1</v>
      </c>
      <c r="FP972">
        <v>0.57503300000000002</v>
      </c>
      <c r="FQ972">
        <v>2.5204900000000001</v>
      </c>
      <c r="FR972">
        <v>20.299399999999999</v>
      </c>
      <c r="FS972">
        <v>5.2103999999999999</v>
      </c>
      <c r="FT972">
        <v>11.908099999999999</v>
      </c>
      <c r="FU972">
        <v>5.0023999999999997</v>
      </c>
      <c r="FV972">
        <v>3.2898800000000001</v>
      </c>
      <c r="FW972">
        <v>9999</v>
      </c>
      <c r="FX972">
        <v>9999</v>
      </c>
      <c r="FY972">
        <v>9999</v>
      </c>
      <c r="FZ972">
        <v>999.9</v>
      </c>
      <c r="GA972">
        <v>1.8597399999999999</v>
      </c>
      <c r="GB972">
        <v>1.8547100000000001</v>
      </c>
      <c r="GC972">
        <v>1.85791</v>
      </c>
      <c r="GD972">
        <v>1.8563799999999999</v>
      </c>
      <c r="GE972">
        <v>1.8550800000000001</v>
      </c>
      <c r="GF972">
        <v>1.8546800000000001</v>
      </c>
      <c r="GG972">
        <v>1.8534900000000001</v>
      </c>
      <c r="GH972">
        <v>1.85653</v>
      </c>
      <c r="GI972">
        <v>0</v>
      </c>
      <c r="GJ972">
        <v>0</v>
      </c>
      <c r="GK972">
        <v>0</v>
      </c>
      <c r="GL972">
        <v>0</v>
      </c>
      <c r="GM972" t="s">
        <v>384</v>
      </c>
      <c r="GN972" t="s">
        <v>385</v>
      </c>
      <c r="GO972" t="s">
        <v>386</v>
      </c>
      <c r="GP972" t="s">
        <v>386</v>
      </c>
      <c r="GQ972" t="s">
        <v>386</v>
      </c>
      <c r="GR972" t="s">
        <v>386</v>
      </c>
      <c r="GS972">
        <v>0</v>
      </c>
      <c r="GT972">
        <v>100</v>
      </c>
      <c r="GU972">
        <v>100</v>
      </c>
      <c r="GV972">
        <v>1.887</v>
      </c>
      <c r="GW972">
        <v>1.06E-2</v>
      </c>
      <c r="GX972">
        <v>0.33715491177224621</v>
      </c>
      <c r="GY972">
        <v>3.036990343597491E-3</v>
      </c>
      <c r="GZ972">
        <v>-1.538114387597119E-6</v>
      </c>
      <c r="HA972">
        <v>3.3909691194327332E-10</v>
      </c>
      <c r="HB972">
        <v>-6.0604171497381017E-2</v>
      </c>
      <c r="HC972">
        <v>9.7621983196103414E-3</v>
      </c>
      <c r="HD972">
        <v>-3.3387782167185642E-4</v>
      </c>
      <c r="HE972">
        <v>2.632278881966732E-6</v>
      </c>
      <c r="HF972">
        <v>6</v>
      </c>
      <c r="HG972">
        <v>2134</v>
      </c>
      <c r="HH972">
        <v>2</v>
      </c>
      <c r="HI972">
        <v>31</v>
      </c>
      <c r="HJ972">
        <v>6.8</v>
      </c>
      <c r="HK972">
        <v>6.7</v>
      </c>
      <c r="HL972">
        <v>1.8334999999999999</v>
      </c>
      <c r="HM972">
        <v>2.34009</v>
      </c>
      <c r="HN972">
        <v>1.4978</v>
      </c>
      <c r="HO972">
        <v>2.3095699999999999</v>
      </c>
      <c r="HP972">
        <v>1.5478499999999999</v>
      </c>
      <c r="HQ972">
        <v>2.3962400000000001</v>
      </c>
      <c r="HR972">
        <v>42.724200000000003</v>
      </c>
      <c r="HS972">
        <v>14.350899999999999</v>
      </c>
      <c r="HT972">
        <v>18</v>
      </c>
      <c r="HU972">
        <v>495.31700000000001</v>
      </c>
      <c r="HV972">
        <v>469.536</v>
      </c>
      <c r="HW972">
        <v>26.5</v>
      </c>
      <c r="HX972">
        <v>34.1477</v>
      </c>
      <c r="HY972">
        <v>29.999600000000001</v>
      </c>
      <c r="HZ972">
        <v>33.9557</v>
      </c>
      <c r="IA972">
        <v>34.0486</v>
      </c>
      <c r="IB972">
        <v>36.900799999999997</v>
      </c>
      <c r="IC972">
        <v>33.837299999999999</v>
      </c>
      <c r="ID972">
        <v>0</v>
      </c>
      <c r="IE972">
        <v>26.499099999999999</v>
      </c>
      <c r="IF972">
        <v>833.40800000000002</v>
      </c>
      <c r="IG972">
        <v>24.7165</v>
      </c>
      <c r="IH972">
        <v>100.27500000000001</v>
      </c>
      <c r="II972">
        <v>99.970100000000002</v>
      </c>
      <c r="IJ972" t="s">
        <v>3545</v>
      </c>
    </row>
    <row r="973" spans="1:244" x14ac:dyDescent="0.2">
      <c r="A973">
        <v>957</v>
      </c>
      <c r="B973">
        <v>1659887405.0999999</v>
      </c>
      <c r="C973">
        <v>7148</v>
      </c>
      <c r="D973" t="s">
        <v>2252</v>
      </c>
      <c r="E973" t="s">
        <v>2253</v>
      </c>
      <c r="F973">
        <v>1</v>
      </c>
      <c r="G973" t="s">
        <v>1152</v>
      </c>
      <c r="H973" t="s">
        <v>379</v>
      </c>
      <c r="I973" t="s">
        <v>1135</v>
      </c>
      <c r="J973" t="s">
        <v>1150</v>
      </c>
      <c r="K973" t="s">
        <v>1151</v>
      </c>
      <c r="L973" t="s">
        <v>1940</v>
      </c>
      <c r="M973" t="s">
        <v>380</v>
      </c>
      <c r="N973">
        <v>1659887397.1312499</v>
      </c>
      <c r="O973">
        <f t="shared" si="476"/>
        <v>2.2292121318372047E-3</v>
      </c>
      <c r="P973">
        <f t="shared" si="477"/>
        <v>2.2292121318372047</v>
      </c>
      <c r="Q973">
        <f t="shared" si="478"/>
        <v>11.135170041367944</v>
      </c>
      <c r="R973">
        <f t="shared" si="479"/>
        <v>714.81112499999995</v>
      </c>
      <c r="S973">
        <f t="shared" si="480"/>
        <v>525.24109144551619</v>
      </c>
      <c r="T973">
        <f t="shared" si="481"/>
        <v>52.153538114930377</v>
      </c>
      <c r="U973">
        <f t="shared" si="482"/>
        <v>70.976794961082831</v>
      </c>
      <c r="V973">
        <f t="shared" si="483"/>
        <v>0.1074982067735145</v>
      </c>
      <c r="W973">
        <f t="shared" si="484"/>
        <v>2.9162885215594656</v>
      </c>
      <c r="X973">
        <f t="shared" si="485"/>
        <v>0.10534438858362408</v>
      </c>
      <c r="Y973">
        <f t="shared" si="486"/>
        <v>6.6030160617534292E-2</v>
      </c>
      <c r="Z973">
        <f t="shared" si="487"/>
        <v>321.51794667709964</v>
      </c>
      <c r="AA973">
        <f t="shared" si="488"/>
        <v>32.300626844019632</v>
      </c>
      <c r="AB973">
        <f t="shared" si="489"/>
        <v>31.855931250000001</v>
      </c>
      <c r="AC973">
        <f t="shared" si="490"/>
        <v>4.7362833469062036</v>
      </c>
      <c r="AD973">
        <f t="shared" si="491"/>
        <v>60.217632527103504</v>
      </c>
      <c r="AE973">
        <f t="shared" si="492"/>
        <v>2.7139221599566357</v>
      </c>
      <c r="AF973">
        <f t="shared" si="493"/>
        <v>4.506856291195307</v>
      </c>
      <c r="AG973">
        <f t="shared" si="494"/>
        <v>2.0223611869495679</v>
      </c>
      <c r="AH973">
        <f t="shared" si="495"/>
        <v>-98.30825501402073</v>
      </c>
      <c r="AI973">
        <f t="shared" si="496"/>
        <v>-137.33719193761561</v>
      </c>
      <c r="AJ973">
        <f t="shared" si="497"/>
        <v>-10.619052727391088</v>
      </c>
      <c r="AK973">
        <f t="shared" si="498"/>
        <v>75.253446998072206</v>
      </c>
      <c r="AL973">
        <f t="shared" si="499"/>
        <v>40.782886070730868</v>
      </c>
      <c r="AM973">
        <f t="shared" si="500"/>
        <v>2.2349088570127686</v>
      </c>
      <c r="AN973">
        <f t="shared" si="501"/>
        <v>11.135170041367944</v>
      </c>
      <c r="AO973">
        <v>813.36273256316144</v>
      </c>
      <c r="AP973">
        <v>773.07277575757564</v>
      </c>
      <c r="AQ973">
        <v>5.1155471879125516</v>
      </c>
      <c r="AR973">
        <v>66.272461968613413</v>
      </c>
      <c r="AS973">
        <f t="shared" si="502"/>
        <v>2.2292121318372047</v>
      </c>
      <c r="AT973">
        <v>24.717445950542551</v>
      </c>
      <c r="AU973">
        <v>27.31976666666667</v>
      </c>
      <c r="AV973">
        <v>-1.5962106881633919E-4</v>
      </c>
      <c r="AW973">
        <v>80.697832317614541</v>
      </c>
      <c r="AX973">
        <v>2</v>
      </c>
      <c r="AY973">
        <v>0</v>
      </c>
      <c r="AZ973">
        <f t="shared" si="503"/>
        <v>1</v>
      </c>
      <c r="BA973">
        <f t="shared" si="504"/>
        <v>0</v>
      </c>
      <c r="BB973">
        <f t="shared" si="505"/>
        <v>51789.855855257709</v>
      </c>
      <c r="BC973">
        <f t="shared" si="506"/>
        <v>2000.0081250000001</v>
      </c>
      <c r="BD973">
        <f t="shared" si="507"/>
        <v>1681.2071617497925</v>
      </c>
      <c r="BE973">
        <f t="shared" si="508"/>
        <v>0.84060016593672204</v>
      </c>
      <c r="BF973">
        <f t="shared" si="509"/>
        <v>0.16075832025787376</v>
      </c>
      <c r="BG973">
        <v>6</v>
      </c>
      <c r="BH973">
        <v>0.5</v>
      </c>
      <c r="BI973" t="s">
        <v>381</v>
      </c>
      <c r="BJ973">
        <v>2</v>
      </c>
      <c r="BK973" t="b">
        <v>1</v>
      </c>
      <c r="BL973">
        <v>1659887397.1312499</v>
      </c>
      <c r="BM973">
        <v>714.81112499999995</v>
      </c>
      <c r="BN973">
        <v>765.65468750000002</v>
      </c>
      <c r="BO973">
        <v>27.332056250000001</v>
      </c>
      <c r="BP973">
        <v>24.724131249999999</v>
      </c>
      <c r="BQ973">
        <v>712.96812499999999</v>
      </c>
      <c r="BR973">
        <v>27.321493749999998</v>
      </c>
      <c r="BS973">
        <v>500.12731250000002</v>
      </c>
      <c r="BT973">
        <v>99.194412499999999</v>
      </c>
      <c r="BU973">
        <v>0.1000619125</v>
      </c>
      <c r="BV973">
        <v>30.982412499999999</v>
      </c>
      <c r="BW973">
        <v>31.855931250000001</v>
      </c>
      <c r="BX973">
        <v>999.9</v>
      </c>
      <c r="BY973">
        <v>0</v>
      </c>
      <c r="BZ973">
        <v>0</v>
      </c>
      <c r="CA973">
        <v>10005.19875</v>
      </c>
      <c r="CB973">
        <v>0</v>
      </c>
      <c r="CC973">
        <v>1369.9925000000001</v>
      </c>
      <c r="CD973">
        <v>-50.843681250000003</v>
      </c>
      <c r="CE973">
        <v>734.89718749999997</v>
      </c>
      <c r="CF973">
        <v>785.06468749999999</v>
      </c>
      <c r="CG973">
        <v>2.607925625</v>
      </c>
      <c r="CH973">
        <v>765.65468750000002</v>
      </c>
      <c r="CI973">
        <v>24.724131249999999</v>
      </c>
      <c r="CJ973">
        <v>2.7111881250000001</v>
      </c>
      <c r="CK973">
        <v>2.4524956250000001</v>
      </c>
      <c r="CL973">
        <v>22.353068749999998</v>
      </c>
      <c r="CM973">
        <v>20.71463125</v>
      </c>
      <c r="CN973">
        <v>2000.0081250000001</v>
      </c>
      <c r="CO973">
        <v>0.97999431249999991</v>
      </c>
      <c r="CP973">
        <v>2.0005831250000002E-2</v>
      </c>
      <c r="CQ973">
        <v>0</v>
      </c>
      <c r="CR973">
        <v>2.3446250000000002</v>
      </c>
      <c r="CS973">
        <v>0</v>
      </c>
      <c r="CT973">
        <v>16404.075000000001</v>
      </c>
      <c r="CU973">
        <v>17412.362499999999</v>
      </c>
      <c r="CV973">
        <v>43.561999999999998</v>
      </c>
      <c r="CW973">
        <v>45</v>
      </c>
      <c r="CX973">
        <v>43.636625000000002</v>
      </c>
      <c r="CY973">
        <v>43.202749999999988</v>
      </c>
      <c r="CZ973">
        <v>43.561999999999998</v>
      </c>
      <c r="DA973">
        <v>1959.9981250000001</v>
      </c>
      <c r="DB973">
        <v>40.011249999999997</v>
      </c>
      <c r="DC973">
        <v>0</v>
      </c>
      <c r="DD973">
        <v>1659887404.0999999</v>
      </c>
      <c r="DE973">
        <v>0</v>
      </c>
      <c r="DF973">
        <v>1659887002.5</v>
      </c>
      <c r="DG973" t="s">
        <v>1941</v>
      </c>
      <c r="DH973">
        <v>1659886993</v>
      </c>
      <c r="DI973">
        <v>1659887002.5</v>
      </c>
      <c r="DJ973">
        <v>16</v>
      </c>
      <c r="DK973">
        <v>-0.38300000000000001</v>
      </c>
      <c r="DL973">
        <v>1E-3</v>
      </c>
      <c r="DM973">
        <v>1.325</v>
      </c>
      <c r="DN973">
        <v>1.6E-2</v>
      </c>
      <c r="DO973">
        <v>400</v>
      </c>
      <c r="DP973">
        <v>25</v>
      </c>
      <c r="DQ973">
        <v>0.27</v>
      </c>
      <c r="DR973">
        <v>0.06</v>
      </c>
      <c r="DS973">
        <v>10.68163951764129</v>
      </c>
      <c r="DT973">
        <v>2.9630415913120789</v>
      </c>
      <c r="DU973">
        <v>0.22725883635651359</v>
      </c>
      <c r="DV973">
        <v>0</v>
      </c>
      <c r="DW973">
        <v>-50.771758064516142</v>
      </c>
      <c r="DX973">
        <v>-4.1061532258062989</v>
      </c>
      <c r="DY973">
        <v>0.3134733612947288</v>
      </c>
      <c r="DZ973">
        <v>0</v>
      </c>
      <c r="EA973">
        <v>525.42441508576371</v>
      </c>
      <c r="EB973">
        <v>246.13589528899021</v>
      </c>
      <c r="EC973">
        <v>17.78876183612066</v>
      </c>
      <c r="ED973">
        <v>0</v>
      </c>
      <c r="EE973">
        <v>2.6129451219512201</v>
      </c>
      <c r="EF973">
        <v>-8.2535958188148878E-2</v>
      </c>
      <c r="EG973">
        <v>8.9402660302948956E-3</v>
      </c>
      <c r="EH973">
        <v>1</v>
      </c>
      <c r="EI973">
        <v>2.0217435659748202</v>
      </c>
      <c r="EJ973">
        <v>4.3485008701416153E-2</v>
      </c>
      <c r="EK973">
        <v>3.3555546610376211E-3</v>
      </c>
      <c r="EL973">
        <v>1</v>
      </c>
      <c r="EM973">
        <v>2</v>
      </c>
      <c r="EN973">
        <v>5</v>
      </c>
      <c r="EO973" t="s">
        <v>419</v>
      </c>
      <c r="EP973">
        <v>2.94068</v>
      </c>
      <c r="EQ973">
        <v>2.8011200000000001</v>
      </c>
      <c r="ER973">
        <v>0.137484</v>
      </c>
      <c r="ES973">
        <v>0.14369699999999999</v>
      </c>
      <c r="ET973">
        <v>0.117214</v>
      </c>
      <c r="EU973">
        <v>0.109306</v>
      </c>
      <c r="EV973">
        <v>17627</v>
      </c>
      <c r="EW973">
        <v>18349.3</v>
      </c>
      <c r="EX973">
        <v>23778.9</v>
      </c>
      <c r="EY973">
        <v>24951.7</v>
      </c>
      <c r="EZ973">
        <v>33609.199999999997</v>
      </c>
      <c r="FA973">
        <v>35495.1</v>
      </c>
      <c r="FB973">
        <v>43369.4</v>
      </c>
      <c r="FC973">
        <v>46129</v>
      </c>
      <c r="FD973">
        <v>1.92875</v>
      </c>
      <c r="FE973">
        <v>1.7913699999999999</v>
      </c>
      <c r="FF973">
        <v>9.7520599999999999E-2</v>
      </c>
      <c r="FG973">
        <v>0</v>
      </c>
      <c r="FH973">
        <v>30.277899999999999</v>
      </c>
      <c r="FI973">
        <v>999.9</v>
      </c>
      <c r="FJ973">
        <v>50.4</v>
      </c>
      <c r="FK973">
        <v>39.6</v>
      </c>
      <c r="FL973">
        <v>36.872300000000003</v>
      </c>
      <c r="FM973">
        <v>63.933900000000001</v>
      </c>
      <c r="FN973">
        <v>25.7652</v>
      </c>
      <c r="FO973">
        <v>1</v>
      </c>
      <c r="FP973">
        <v>0.57480699999999996</v>
      </c>
      <c r="FQ973">
        <v>2.5285799999999998</v>
      </c>
      <c r="FR973">
        <v>20.299299999999999</v>
      </c>
      <c r="FS973">
        <v>5.2102500000000003</v>
      </c>
      <c r="FT973">
        <v>11.908099999999999</v>
      </c>
      <c r="FU973">
        <v>5.0023999999999997</v>
      </c>
      <c r="FV973">
        <v>3.28993</v>
      </c>
      <c r="FW973">
        <v>9999</v>
      </c>
      <c r="FX973">
        <v>9999</v>
      </c>
      <c r="FY973">
        <v>9999</v>
      </c>
      <c r="FZ973">
        <v>999.9</v>
      </c>
      <c r="GA973">
        <v>1.8597399999999999</v>
      </c>
      <c r="GB973">
        <v>1.8547100000000001</v>
      </c>
      <c r="GC973">
        <v>1.85791</v>
      </c>
      <c r="GD973">
        <v>1.8563799999999999</v>
      </c>
      <c r="GE973">
        <v>1.85507</v>
      </c>
      <c r="GF973">
        <v>1.8546899999999999</v>
      </c>
      <c r="GG973">
        <v>1.8534900000000001</v>
      </c>
      <c r="GH973">
        <v>1.85653</v>
      </c>
      <c r="GI973">
        <v>0</v>
      </c>
      <c r="GJ973">
        <v>0</v>
      </c>
      <c r="GK973">
        <v>0</v>
      </c>
      <c r="GL973">
        <v>0</v>
      </c>
      <c r="GM973" t="s">
        <v>384</v>
      </c>
      <c r="GN973" t="s">
        <v>385</v>
      </c>
      <c r="GO973" t="s">
        <v>386</v>
      </c>
      <c r="GP973" t="s">
        <v>386</v>
      </c>
      <c r="GQ973" t="s">
        <v>386</v>
      </c>
      <c r="GR973" t="s">
        <v>386</v>
      </c>
      <c r="GS973">
        <v>0</v>
      </c>
      <c r="GT973">
        <v>100</v>
      </c>
      <c r="GU973">
        <v>100</v>
      </c>
      <c r="GV973">
        <v>1.8959999999999999</v>
      </c>
      <c r="GW973">
        <v>1.0699999999999999E-2</v>
      </c>
      <c r="GX973">
        <v>0.33715491177224621</v>
      </c>
      <c r="GY973">
        <v>3.036990343597491E-3</v>
      </c>
      <c r="GZ973">
        <v>-1.538114387597119E-6</v>
      </c>
      <c r="HA973">
        <v>3.3909691194327332E-10</v>
      </c>
      <c r="HB973">
        <v>-6.0604171497381017E-2</v>
      </c>
      <c r="HC973">
        <v>9.7621983196103414E-3</v>
      </c>
      <c r="HD973">
        <v>-3.3387782167185642E-4</v>
      </c>
      <c r="HE973">
        <v>2.632278881966732E-6</v>
      </c>
      <c r="HF973">
        <v>6</v>
      </c>
      <c r="HG973">
        <v>2134</v>
      </c>
      <c r="HH973">
        <v>2</v>
      </c>
      <c r="HI973">
        <v>31</v>
      </c>
      <c r="HJ973">
        <v>6.9</v>
      </c>
      <c r="HK973">
        <v>6.7</v>
      </c>
      <c r="HL973">
        <v>1.84937</v>
      </c>
      <c r="HM973">
        <v>2.3315399999999999</v>
      </c>
      <c r="HN973">
        <v>1.4978</v>
      </c>
      <c r="HO973">
        <v>2.3095699999999999</v>
      </c>
      <c r="HP973">
        <v>1.5478499999999999</v>
      </c>
      <c r="HQ973">
        <v>2.3938000000000001</v>
      </c>
      <c r="HR973">
        <v>42.724200000000003</v>
      </c>
      <c r="HS973">
        <v>14.3597</v>
      </c>
      <c r="HT973">
        <v>18</v>
      </c>
      <c r="HU973">
        <v>495.31299999999999</v>
      </c>
      <c r="HV973">
        <v>469.56200000000001</v>
      </c>
      <c r="HW973">
        <v>26.503599999999999</v>
      </c>
      <c r="HX973">
        <v>34.146299999999997</v>
      </c>
      <c r="HY973">
        <v>29.999600000000001</v>
      </c>
      <c r="HZ973">
        <v>33.955199999999998</v>
      </c>
      <c r="IA973">
        <v>34.047600000000003</v>
      </c>
      <c r="IB973">
        <v>37.103099999999998</v>
      </c>
      <c r="IC973">
        <v>33.837299999999999</v>
      </c>
      <c r="ID973">
        <v>0</v>
      </c>
      <c r="IE973">
        <v>26.509699999999999</v>
      </c>
      <c r="IF973">
        <v>833.40800000000002</v>
      </c>
      <c r="IG973">
        <v>24.714300000000001</v>
      </c>
      <c r="IH973">
        <v>100.276</v>
      </c>
      <c r="II973">
        <v>99.970200000000006</v>
      </c>
      <c r="IJ973" t="s">
        <v>3545</v>
      </c>
    </row>
    <row r="974" spans="1:244" x14ac:dyDescent="0.2">
      <c r="A974">
        <v>958</v>
      </c>
      <c r="B974">
        <v>1659887405.5999999</v>
      </c>
      <c r="C974">
        <v>7148.5</v>
      </c>
      <c r="D974" t="s">
        <v>2252</v>
      </c>
      <c r="E974" t="s">
        <v>2253</v>
      </c>
      <c r="F974">
        <v>1</v>
      </c>
      <c r="G974" t="s">
        <v>1152</v>
      </c>
      <c r="H974" t="s">
        <v>379</v>
      </c>
      <c r="I974" t="s">
        <v>1135</v>
      </c>
      <c r="J974" t="s">
        <v>1150</v>
      </c>
      <c r="K974" t="s">
        <v>1151</v>
      </c>
      <c r="L974" t="s">
        <v>1940</v>
      </c>
      <c r="M974" t="s">
        <v>380</v>
      </c>
      <c r="N974">
        <v>1659887397.1312499</v>
      </c>
      <c r="O974">
        <f t="shared" si="476"/>
        <v>2.2295053475766898E-3</v>
      </c>
      <c r="P974">
        <f t="shared" si="477"/>
        <v>2.2295053475766897</v>
      </c>
      <c r="Q974">
        <f t="shared" si="478"/>
        <v>11.153484396956738</v>
      </c>
      <c r="R974">
        <f t="shared" si="479"/>
        <v>714.81112499999995</v>
      </c>
      <c r="S974">
        <f t="shared" si="480"/>
        <v>524.9902490814959</v>
      </c>
      <c r="T974">
        <f t="shared" si="481"/>
        <v>52.128630854234594</v>
      </c>
      <c r="U974">
        <f t="shared" si="482"/>
        <v>70.976794961082831</v>
      </c>
      <c r="V974">
        <f t="shared" si="483"/>
        <v>0.10751263503397089</v>
      </c>
      <c r="W974">
        <f t="shared" si="484"/>
        <v>2.9162885215594656</v>
      </c>
      <c r="X974">
        <f t="shared" si="485"/>
        <v>0.10535824488395458</v>
      </c>
      <c r="Y974">
        <f t="shared" si="486"/>
        <v>6.6038870767103908E-2</v>
      </c>
      <c r="Z974">
        <f t="shared" si="487"/>
        <v>321.51794667709964</v>
      </c>
      <c r="AA974">
        <f t="shared" si="488"/>
        <v>32.300550478228729</v>
      </c>
      <c r="AB974">
        <f t="shared" si="489"/>
        <v>31.855931250000001</v>
      </c>
      <c r="AC974">
        <f t="shared" si="490"/>
        <v>4.7362833469062036</v>
      </c>
      <c r="AD974">
        <f t="shared" si="491"/>
        <v>60.217632527103504</v>
      </c>
      <c r="AE974">
        <f t="shared" si="492"/>
        <v>2.7139221599566357</v>
      </c>
      <c r="AF974">
        <f t="shared" si="493"/>
        <v>4.506856291195307</v>
      </c>
      <c r="AG974">
        <f t="shared" si="494"/>
        <v>2.0223611869495679</v>
      </c>
      <c r="AH974">
        <f t="shared" si="495"/>
        <v>-98.321185828132016</v>
      </c>
      <c r="AI974">
        <f t="shared" si="496"/>
        <v>-137.33719193761561</v>
      </c>
      <c r="AJ974">
        <f t="shared" si="497"/>
        <v>-10.619052727391088</v>
      </c>
      <c r="AK974">
        <f t="shared" si="498"/>
        <v>75.240516183960949</v>
      </c>
      <c r="AL974">
        <f t="shared" si="499"/>
        <v>40.782886070730868</v>
      </c>
      <c r="AM974">
        <f t="shared" si="500"/>
        <v>2.2349088570127686</v>
      </c>
      <c r="AN974">
        <f t="shared" si="501"/>
        <v>11.153484396956738</v>
      </c>
      <c r="AO974">
        <v>815.96784104082167</v>
      </c>
      <c r="AP974">
        <v>775.63864242424199</v>
      </c>
      <c r="AQ974">
        <v>5.1187622696779727</v>
      </c>
      <c r="AR974">
        <v>66.272461968613413</v>
      </c>
      <c r="AS974">
        <f t="shared" si="502"/>
        <v>2.2295053475766897</v>
      </c>
      <c r="AT974">
        <v>24.716797011400718</v>
      </c>
      <c r="AU974">
        <v>27.319415151515152</v>
      </c>
      <c r="AV974">
        <v>-1.5240525321842061E-4</v>
      </c>
      <c r="AW974">
        <v>80.697832317614541</v>
      </c>
      <c r="AX974">
        <v>2</v>
      </c>
      <c r="AY974">
        <v>0</v>
      </c>
      <c r="AZ974">
        <f t="shared" si="503"/>
        <v>1</v>
      </c>
      <c r="BA974">
        <f t="shared" si="504"/>
        <v>0</v>
      </c>
      <c r="BB974">
        <f t="shared" si="505"/>
        <v>51789.855855257709</v>
      </c>
      <c r="BC974">
        <f t="shared" si="506"/>
        <v>2000.0081250000001</v>
      </c>
      <c r="BD974">
        <f t="shared" si="507"/>
        <v>1681.2071617497925</v>
      </c>
      <c r="BE974">
        <f t="shared" si="508"/>
        <v>0.84060016593672204</v>
      </c>
      <c r="BF974">
        <f t="shared" si="509"/>
        <v>0.16075832025787376</v>
      </c>
      <c r="BG974">
        <v>6</v>
      </c>
      <c r="BH974">
        <v>0.5</v>
      </c>
      <c r="BI974" t="s">
        <v>381</v>
      </c>
      <c r="BJ974">
        <v>2</v>
      </c>
      <c r="BK974" t="b">
        <v>1</v>
      </c>
      <c r="BL974">
        <v>1659887397.1312499</v>
      </c>
      <c r="BM974">
        <v>714.81112499999995</v>
      </c>
      <c r="BN974">
        <v>765.65468750000002</v>
      </c>
      <c r="BO974">
        <v>27.332056250000001</v>
      </c>
      <c r="BP974">
        <v>24.724131249999999</v>
      </c>
      <c r="BQ974">
        <v>712.96812499999999</v>
      </c>
      <c r="BR974">
        <v>27.321493749999998</v>
      </c>
      <c r="BS974">
        <v>500.12731250000002</v>
      </c>
      <c r="BT974">
        <v>99.194412499999999</v>
      </c>
      <c r="BU974">
        <v>0.1000619125</v>
      </c>
      <c r="BV974">
        <v>30.982412499999999</v>
      </c>
      <c r="BW974">
        <v>31.855931250000001</v>
      </c>
      <c r="BX974">
        <v>999.9</v>
      </c>
      <c r="BY974">
        <v>0</v>
      </c>
      <c r="BZ974">
        <v>0</v>
      </c>
      <c r="CA974">
        <v>10005.19875</v>
      </c>
      <c r="CB974">
        <v>0</v>
      </c>
      <c r="CC974">
        <v>1369.9925000000001</v>
      </c>
      <c r="CD974">
        <v>-50.843681250000003</v>
      </c>
      <c r="CE974">
        <v>734.89718749999997</v>
      </c>
      <c r="CF974">
        <v>785.06468749999999</v>
      </c>
      <c r="CG974">
        <v>2.607925625</v>
      </c>
      <c r="CH974">
        <v>765.65468750000002</v>
      </c>
      <c r="CI974">
        <v>24.724131249999999</v>
      </c>
      <c r="CJ974">
        <v>2.7111881250000001</v>
      </c>
      <c r="CK974">
        <v>2.4524956250000001</v>
      </c>
      <c r="CL974">
        <v>22.353068749999998</v>
      </c>
      <c r="CM974">
        <v>20.71463125</v>
      </c>
      <c r="CN974">
        <v>2000.0081250000001</v>
      </c>
      <c r="CO974">
        <v>0.97999431249999991</v>
      </c>
      <c r="CP974">
        <v>2.0005831250000002E-2</v>
      </c>
      <c r="CQ974">
        <v>0</v>
      </c>
      <c r="CR974">
        <v>2.3446250000000002</v>
      </c>
      <c r="CS974">
        <v>0</v>
      </c>
      <c r="CT974">
        <v>16404.075000000001</v>
      </c>
      <c r="CU974">
        <v>17412.362499999999</v>
      </c>
      <c r="CV974">
        <v>43.561999999999998</v>
      </c>
      <c r="CW974">
        <v>45</v>
      </c>
      <c r="CX974">
        <v>43.636625000000002</v>
      </c>
      <c r="CY974">
        <v>43.202749999999988</v>
      </c>
      <c r="CZ974">
        <v>43.561999999999998</v>
      </c>
      <c r="DA974">
        <v>1959.9981250000001</v>
      </c>
      <c r="DB974">
        <v>40.011249999999997</v>
      </c>
      <c r="DC974">
        <v>0</v>
      </c>
      <c r="DD974">
        <v>1659887404.7</v>
      </c>
      <c r="DE974">
        <v>0</v>
      </c>
      <c r="DF974">
        <v>1659887002.5</v>
      </c>
      <c r="DG974" t="s">
        <v>1941</v>
      </c>
      <c r="DH974">
        <v>1659886993</v>
      </c>
      <c r="DI974">
        <v>1659887002.5</v>
      </c>
      <c r="DJ974">
        <v>16</v>
      </c>
      <c r="DK974">
        <v>-0.38300000000000001</v>
      </c>
      <c r="DL974">
        <v>1E-3</v>
      </c>
      <c r="DM974">
        <v>1.325</v>
      </c>
      <c r="DN974">
        <v>1.6E-2</v>
      </c>
      <c r="DO974">
        <v>400</v>
      </c>
      <c r="DP974">
        <v>25</v>
      </c>
      <c r="DQ974">
        <v>0.27</v>
      </c>
      <c r="DR974">
        <v>0.06</v>
      </c>
      <c r="DS974">
        <v>10.753483111116999</v>
      </c>
      <c r="DT974">
        <v>2.7840449383712369</v>
      </c>
      <c r="DU974">
        <v>0.21738333332117071</v>
      </c>
      <c r="DV974">
        <v>0</v>
      </c>
      <c r="DW974">
        <v>-50.883923333333342</v>
      </c>
      <c r="DX974">
        <v>-4.5168347052279589</v>
      </c>
      <c r="DY974">
        <v>0.33035169812724741</v>
      </c>
      <c r="DZ974">
        <v>0</v>
      </c>
      <c r="EA974">
        <v>530.4256433405842</v>
      </c>
      <c r="EB974">
        <v>247.47687760548689</v>
      </c>
      <c r="EC974">
        <v>18.475270755771881</v>
      </c>
      <c r="ED974">
        <v>0</v>
      </c>
      <c r="EE974">
        <v>2.6110375000000001</v>
      </c>
      <c r="EF974">
        <v>-7.6003227016892994E-2</v>
      </c>
      <c r="EG974">
        <v>8.0857948743459987E-3</v>
      </c>
      <c r="EH974">
        <v>1</v>
      </c>
      <c r="EI974">
        <v>2.02245487306228</v>
      </c>
      <c r="EJ974">
        <v>4.0612106600306119E-2</v>
      </c>
      <c r="EK974">
        <v>3.2804324065041392E-3</v>
      </c>
      <c r="EL974">
        <v>1</v>
      </c>
      <c r="EM974">
        <v>2</v>
      </c>
      <c r="EN974">
        <v>5</v>
      </c>
      <c r="EO974" t="s">
        <v>419</v>
      </c>
      <c r="EP974">
        <v>2.9405800000000002</v>
      </c>
      <c r="EQ974">
        <v>2.8012000000000001</v>
      </c>
      <c r="ER974">
        <v>0.13778899999999999</v>
      </c>
      <c r="ES974">
        <v>0.14399899999999999</v>
      </c>
      <c r="ET974">
        <v>0.117211</v>
      </c>
      <c r="EU974">
        <v>0.109306</v>
      </c>
      <c r="EV974">
        <v>17620.8</v>
      </c>
      <c r="EW974">
        <v>18342.8</v>
      </c>
      <c r="EX974">
        <v>23778.9</v>
      </c>
      <c r="EY974">
        <v>24951.7</v>
      </c>
      <c r="EZ974">
        <v>33609.300000000003</v>
      </c>
      <c r="FA974">
        <v>35495.1</v>
      </c>
      <c r="FB974">
        <v>43369.4</v>
      </c>
      <c r="FC974">
        <v>46128.9</v>
      </c>
      <c r="FD974">
        <v>1.92885</v>
      </c>
      <c r="FE974">
        <v>1.7913699999999999</v>
      </c>
      <c r="FF974">
        <v>9.7442399999999998E-2</v>
      </c>
      <c r="FG974">
        <v>0</v>
      </c>
      <c r="FH974">
        <v>30.278300000000002</v>
      </c>
      <c r="FI974">
        <v>999.9</v>
      </c>
      <c r="FJ974">
        <v>50.4</v>
      </c>
      <c r="FK974">
        <v>39.6</v>
      </c>
      <c r="FL974">
        <v>36.871499999999997</v>
      </c>
      <c r="FM974">
        <v>63.933900000000001</v>
      </c>
      <c r="FN974">
        <v>26.570499999999999</v>
      </c>
      <c r="FO974">
        <v>1</v>
      </c>
      <c r="FP974">
        <v>0.57477100000000003</v>
      </c>
      <c r="FQ974">
        <v>2.5272999999999999</v>
      </c>
      <c r="FR974">
        <v>20.299299999999999</v>
      </c>
      <c r="FS974">
        <v>5.2105499999999996</v>
      </c>
      <c r="FT974">
        <v>11.908099999999999</v>
      </c>
      <c r="FU974">
        <v>5.0025000000000004</v>
      </c>
      <c r="FV974">
        <v>3.2898999999999998</v>
      </c>
      <c r="FW974">
        <v>9999</v>
      </c>
      <c r="FX974">
        <v>9999</v>
      </c>
      <c r="FY974">
        <v>9999</v>
      </c>
      <c r="FZ974">
        <v>999.9</v>
      </c>
      <c r="GA974">
        <v>1.8597399999999999</v>
      </c>
      <c r="GB974">
        <v>1.8547100000000001</v>
      </c>
      <c r="GC974">
        <v>1.85791</v>
      </c>
      <c r="GD974">
        <v>1.8563799999999999</v>
      </c>
      <c r="GE974">
        <v>1.85507</v>
      </c>
      <c r="GF974">
        <v>1.8546899999999999</v>
      </c>
      <c r="GG974">
        <v>1.8534900000000001</v>
      </c>
      <c r="GH974">
        <v>1.85653</v>
      </c>
      <c r="GI974">
        <v>0</v>
      </c>
      <c r="GJ974">
        <v>0</v>
      </c>
      <c r="GK974">
        <v>0</v>
      </c>
      <c r="GL974">
        <v>0</v>
      </c>
      <c r="GM974" t="s">
        <v>384</v>
      </c>
      <c r="GN974" t="s">
        <v>385</v>
      </c>
      <c r="GO974" t="s">
        <v>386</v>
      </c>
      <c r="GP974" t="s">
        <v>386</v>
      </c>
      <c r="GQ974" t="s">
        <v>386</v>
      </c>
      <c r="GR974" t="s">
        <v>386</v>
      </c>
      <c r="GS974">
        <v>0</v>
      </c>
      <c r="GT974">
        <v>100</v>
      </c>
      <c r="GU974">
        <v>100</v>
      </c>
      <c r="GV974">
        <v>1.899</v>
      </c>
      <c r="GW974">
        <v>1.06E-2</v>
      </c>
      <c r="GX974">
        <v>0.33715491177224621</v>
      </c>
      <c r="GY974">
        <v>3.036990343597491E-3</v>
      </c>
      <c r="GZ974">
        <v>-1.538114387597119E-6</v>
      </c>
      <c r="HA974">
        <v>3.3909691194327332E-10</v>
      </c>
      <c r="HB974">
        <v>-6.0604171497381017E-2</v>
      </c>
      <c r="HC974">
        <v>9.7621983196103414E-3</v>
      </c>
      <c r="HD974">
        <v>-3.3387782167185642E-4</v>
      </c>
      <c r="HE974">
        <v>2.632278881966732E-6</v>
      </c>
      <c r="HF974">
        <v>6</v>
      </c>
      <c r="HG974">
        <v>2134</v>
      </c>
      <c r="HH974">
        <v>2</v>
      </c>
      <c r="HI974">
        <v>31</v>
      </c>
      <c r="HJ974">
        <v>6.9</v>
      </c>
      <c r="HK974">
        <v>6.7</v>
      </c>
      <c r="HL974">
        <v>1.85303</v>
      </c>
      <c r="HM974">
        <v>2.34497</v>
      </c>
      <c r="HN974">
        <v>1.4978</v>
      </c>
      <c r="HO974">
        <v>2.3095699999999999</v>
      </c>
      <c r="HP974">
        <v>1.5478499999999999</v>
      </c>
      <c r="HQ974">
        <v>2.3706100000000001</v>
      </c>
      <c r="HR974">
        <v>42.724200000000003</v>
      </c>
      <c r="HS974">
        <v>14.3422</v>
      </c>
      <c r="HT974">
        <v>18</v>
      </c>
      <c r="HU974">
        <v>495.37200000000001</v>
      </c>
      <c r="HV974">
        <v>469.56099999999998</v>
      </c>
      <c r="HW974">
        <v>26.504200000000001</v>
      </c>
      <c r="HX974">
        <v>34.146099999999997</v>
      </c>
      <c r="HY974">
        <v>29.999700000000001</v>
      </c>
      <c r="HZ974">
        <v>33.954999999999998</v>
      </c>
      <c r="IA974">
        <v>34.047400000000003</v>
      </c>
      <c r="IB974">
        <v>37.2712</v>
      </c>
      <c r="IC974">
        <v>33.837299999999999</v>
      </c>
      <c r="ID974">
        <v>0</v>
      </c>
      <c r="IE974">
        <v>26.509699999999999</v>
      </c>
      <c r="IF974">
        <v>843.44500000000005</v>
      </c>
      <c r="IG974">
        <v>24.714400000000001</v>
      </c>
      <c r="IH974">
        <v>100.276</v>
      </c>
      <c r="II974">
        <v>99.970200000000006</v>
      </c>
      <c r="IJ974" t="s">
        <v>3545</v>
      </c>
    </row>
    <row r="975" spans="1:244" x14ac:dyDescent="0.2">
      <c r="A975">
        <v>959</v>
      </c>
      <c r="B975">
        <v>1659887407.0999999</v>
      </c>
      <c r="C975">
        <v>7150</v>
      </c>
      <c r="D975" t="s">
        <v>2254</v>
      </c>
      <c r="E975" t="s">
        <v>2255</v>
      </c>
      <c r="F975">
        <v>1</v>
      </c>
      <c r="G975" t="s">
        <v>1152</v>
      </c>
      <c r="H975" t="s">
        <v>379</v>
      </c>
      <c r="I975" t="s">
        <v>1135</v>
      </c>
      <c r="J975" t="s">
        <v>1150</v>
      </c>
      <c r="K975" t="s">
        <v>1151</v>
      </c>
      <c r="L975" t="s">
        <v>1940</v>
      </c>
      <c r="M975" t="s">
        <v>380</v>
      </c>
      <c r="N975">
        <v>1659887399.1624999</v>
      </c>
      <c r="O975">
        <f t="shared" si="476"/>
        <v>2.2290079083937568E-3</v>
      </c>
      <c r="P975">
        <f t="shared" si="477"/>
        <v>2.2290079083937568</v>
      </c>
      <c r="Q975">
        <f t="shared" si="478"/>
        <v>11.253122492319839</v>
      </c>
      <c r="R975">
        <f t="shared" si="479"/>
        <v>724.91149999999993</v>
      </c>
      <c r="S975">
        <f t="shared" si="480"/>
        <v>533.13457913501099</v>
      </c>
      <c r="T975">
        <f t="shared" si="481"/>
        <v>52.937177092139777</v>
      </c>
      <c r="U975">
        <f t="shared" si="482"/>
        <v>71.979515029563771</v>
      </c>
      <c r="V975">
        <f t="shared" si="483"/>
        <v>0.10743003830781525</v>
      </c>
      <c r="W975">
        <f t="shared" si="484"/>
        <v>2.9169745637205673</v>
      </c>
      <c r="X975">
        <f t="shared" si="485"/>
        <v>0.10527941642967989</v>
      </c>
      <c r="Y975">
        <f t="shared" si="486"/>
        <v>6.5989274230693104E-2</v>
      </c>
      <c r="Z975">
        <f t="shared" si="487"/>
        <v>321.51728389061157</v>
      </c>
      <c r="AA975">
        <f t="shared" si="488"/>
        <v>32.301893084570061</v>
      </c>
      <c r="AB975">
        <f t="shared" si="489"/>
        <v>31.8584125</v>
      </c>
      <c r="AC975">
        <f t="shared" si="490"/>
        <v>4.7369492547699368</v>
      </c>
      <c r="AD975">
        <f t="shared" si="491"/>
        <v>60.203846398882924</v>
      </c>
      <c r="AE975">
        <f t="shared" si="492"/>
        <v>2.7135339034445334</v>
      </c>
      <c r="AF975">
        <f t="shared" si="493"/>
        <v>4.507243416750998</v>
      </c>
      <c r="AG975">
        <f t="shared" si="494"/>
        <v>2.0234153513254034</v>
      </c>
      <c r="AH975">
        <f t="shared" si="495"/>
        <v>-98.299248760164673</v>
      </c>
      <c r="AI975">
        <f t="shared" si="496"/>
        <v>-137.52282825347129</v>
      </c>
      <c r="AJ975">
        <f t="shared" si="497"/>
        <v>-10.631114377874539</v>
      </c>
      <c r="AK975">
        <f t="shared" si="498"/>
        <v>75.064092499101037</v>
      </c>
      <c r="AL975">
        <f t="shared" si="499"/>
        <v>40.86579242919472</v>
      </c>
      <c r="AM975">
        <f t="shared" si="500"/>
        <v>2.2334302014411742</v>
      </c>
      <c r="AN975">
        <f t="shared" si="501"/>
        <v>11.253122492319839</v>
      </c>
      <c r="AO975">
        <v>823.71205620279306</v>
      </c>
      <c r="AP975">
        <v>783.29797575757573</v>
      </c>
      <c r="AQ975">
        <v>5.1115664960809672</v>
      </c>
      <c r="AR975">
        <v>66.272461968613413</v>
      </c>
      <c r="AS975">
        <f t="shared" si="502"/>
        <v>2.2290079083937568</v>
      </c>
      <c r="AT975">
        <v>24.71619579116674</v>
      </c>
      <c r="AU975">
        <v>27.31801454545452</v>
      </c>
      <c r="AV975">
        <v>-1.177951846367435E-4</v>
      </c>
      <c r="AW975">
        <v>80.697832317614541</v>
      </c>
      <c r="AX975">
        <v>2</v>
      </c>
      <c r="AY975">
        <v>0</v>
      </c>
      <c r="AZ975">
        <f t="shared" si="503"/>
        <v>1</v>
      </c>
      <c r="BA975">
        <f t="shared" si="504"/>
        <v>0</v>
      </c>
      <c r="BB975">
        <f t="shared" si="505"/>
        <v>51809.066881296843</v>
      </c>
      <c r="BC975">
        <f t="shared" si="506"/>
        <v>2000.0037500000001</v>
      </c>
      <c r="BD975">
        <f t="shared" si="507"/>
        <v>1681.2035051246694</v>
      </c>
      <c r="BE975">
        <f t="shared" si="508"/>
        <v>0.8406001764370038</v>
      </c>
      <c r="BF975">
        <f t="shared" si="509"/>
        <v>0.16075834052341728</v>
      </c>
      <c r="BG975">
        <v>6</v>
      </c>
      <c r="BH975">
        <v>0.5</v>
      </c>
      <c r="BI975" t="s">
        <v>381</v>
      </c>
      <c r="BJ975">
        <v>2</v>
      </c>
      <c r="BK975" t="b">
        <v>1</v>
      </c>
      <c r="BL975">
        <v>1659887399.1624999</v>
      </c>
      <c r="BM975">
        <v>724.91149999999993</v>
      </c>
      <c r="BN975">
        <v>775.88025000000005</v>
      </c>
      <c r="BO975">
        <v>27.328218750000001</v>
      </c>
      <c r="BP975">
        <v>24.722012500000002</v>
      </c>
      <c r="BQ975">
        <v>723.05487500000004</v>
      </c>
      <c r="BR975">
        <v>27.317643749999998</v>
      </c>
      <c r="BS975">
        <v>500.12799999999999</v>
      </c>
      <c r="BT975">
        <v>99.194187499999998</v>
      </c>
      <c r="BU975">
        <v>0.10002293750000001</v>
      </c>
      <c r="BV975">
        <v>30.983918750000001</v>
      </c>
      <c r="BW975">
        <v>31.8584125</v>
      </c>
      <c r="BX975">
        <v>999.9</v>
      </c>
      <c r="BY975">
        <v>0</v>
      </c>
      <c r="BZ975">
        <v>0</v>
      </c>
      <c r="CA975">
        <v>10009.144375</v>
      </c>
      <c r="CB975">
        <v>0</v>
      </c>
      <c r="CC975">
        <v>1359.204375</v>
      </c>
      <c r="CD975">
        <v>-50.968787499999998</v>
      </c>
      <c r="CE975">
        <v>745.27850000000012</v>
      </c>
      <c r="CF975">
        <v>795.54768749999994</v>
      </c>
      <c r="CG975">
        <v>2.6061993750000001</v>
      </c>
      <c r="CH975">
        <v>775.88025000000005</v>
      </c>
      <c r="CI975">
        <v>24.722012500000002</v>
      </c>
      <c r="CJ975">
        <v>2.7108006250000001</v>
      </c>
      <c r="CK975">
        <v>2.4522806250000002</v>
      </c>
      <c r="CL975">
        <v>22.350718749999999</v>
      </c>
      <c r="CM975">
        <v>20.713212500000001</v>
      </c>
      <c r="CN975">
        <v>2000.0037500000001</v>
      </c>
      <c r="CO975">
        <v>0.97999412500000005</v>
      </c>
      <c r="CP975">
        <v>2.00060125E-2</v>
      </c>
      <c r="CQ975">
        <v>0</v>
      </c>
      <c r="CR975">
        <v>2.5172500000000002</v>
      </c>
      <c r="CS975">
        <v>0</v>
      </c>
      <c r="CT975">
        <v>16409.737499999999</v>
      </c>
      <c r="CU975">
        <v>17412.318749999999</v>
      </c>
      <c r="CV975">
        <v>43.561999999999998</v>
      </c>
      <c r="CW975">
        <v>45</v>
      </c>
      <c r="CX975">
        <v>43.636625000000002</v>
      </c>
      <c r="CY975">
        <v>43.194875000000003</v>
      </c>
      <c r="CZ975">
        <v>43.561999999999998</v>
      </c>
      <c r="DA975">
        <v>1959.9937500000001</v>
      </c>
      <c r="DB975">
        <v>40.011875000000003</v>
      </c>
      <c r="DC975">
        <v>0</v>
      </c>
      <c r="DD975">
        <v>1659887405.9000001</v>
      </c>
      <c r="DE975">
        <v>0</v>
      </c>
      <c r="DF975">
        <v>1659887002.5</v>
      </c>
      <c r="DG975" t="s">
        <v>1941</v>
      </c>
      <c r="DH975">
        <v>1659886993</v>
      </c>
      <c r="DI975">
        <v>1659887002.5</v>
      </c>
      <c r="DJ975">
        <v>16</v>
      </c>
      <c r="DK975">
        <v>-0.38300000000000001</v>
      </c>
      <c r="DL975">
        <v>1E-3</v>
      </c>
      <c r="DM975">
        <v>1.325</v>
      </c>
      <c r="DN975">
        <v>1.6E-2</v>
      </c>
      <c r="DO975">
        <v>400</v>
      </c>
      <c r="DP975">
        <v>25</v>
      </c>
      <c r="DQ975">
        <v>0.27</v>
      </c>
      <c r="DR975">
        <v>0.06</v>
      </c>
      <c r="DS975">
        <v>10.83024208289733</v>
      </c>
      <c r="DT975">
        <v>2.7020086068630071</v>
      </c>
      <c r="DU975">
        <v>0.21056468262374109</v>
      </c>
      <c r="DV975">
        <v>0</v>
      </c>
      <c r="DW975">
        <v>-50.966693548387099</v>
      </c>
      <c r="DX975">
        <v>-4.6107967741935019</v>
      </c>
      <c r="DY975">
        <v>0.34662417961512848</v>
      </c>
      <c r="DZ975">
        <v>0</v>
      </c>
      <c r="EA975">
        <v>537.67586151367209</v>
      </c>
      <c r="EB975">
        <v>245.16588192699791</v>
      </c>
      <c r="EC975">
        <v>17.711073791903001</v>
      </c>
      <c r="ED975">
        <v>0</v>
      </c>
      <c r="EE975">
        <v>2.609533658536586</v>
      </c>
      <c r="EF975">
        <v>-6.3649965156796579E-2</v>
      </c>
      <c r="EG975">
        <v>7.0508659755631527E-3</v>
      </c>
      <c r="EH975">
        <v>1</v>
      </c>
      <c r="EI975">
        <v>2.023322951973721</v>
      </c>
      <c r="EJ975">
        <v>3.5494887711048598E-2</v>
      </c>
      <c r="EK975">
        <v>2.95029762582689E-3</v>
      </c>
      <c r="EL975">
        <v>1</v>
      </c>
      <c r="EM975">
        <v>2</v>
      </c>
      <c r="EN975">
        <v>5</v>
      </c>
      <c r="EO975" t="s">
        <v>419</v>
      </c>
      <c r="EP975">
        <v>2.9406300000000001</v>
      </c>
      <c r="EQ975">
        <v>2.8013499999999998</v>
      </c>
      <c r="ER975">
        <v>0.13869500000000001</v>
      </c>
      <c r="ES975">
        <v>0.144872</v>
      </c>
      <c r="ET975">
        <v>0.11720700000000001</v>
      </c>
      <c r="EU975">
        <v>0.10929999999999999</v>
      </c>
      <c r="EV975">
        <v>17602.3</v>
      </c>
      <c r="EW975">
        <v>18324</v>
      </c>
      <c r="EX975">
        <v>23779.1</v>
      </c>
      <c r="EY975">
        <v>24951.599999999999</v>
      </c>
      <c r="EZ975">
        <v>33609.800000000003</v>
      </c>
      <c r="FA975">
        <v>35495.5</v>
      </c>
      <c r="FB975">
        <v>43369.7</v>
      </c>
      <c r="FC975">
        <v>46129.1</v>
      </c>
      <c r="FD975">
        <v>1.9287000000000001</v>
      </c>
      <c r="FE975">
        <v>1.79115</v>
      </c>
      <c r="FF975">
        <v>9.7647300000000006E-2</v>
      </c>
      <c r="FG975">
        <v>0</v>
      </c>
      <c r="FH975">
        <v>30.281400000000001</v>
      </c>
      <c r="FI975">
        <v>999.9</v>
      </c>
      <c r="FJ975">
        <v>50.4</v>
      </c>
      <c r="FK975">
        <v>39.6</v>
      </c>
      <c r="FL975">
        <v>36.873100000000001</v>
      </c>
      <c r="FM975">
        <v>63.823900000000002</v>
      </c>
      <c r="FN975">
        <v>25.921500000000002</v>
      </c>
      <c r="FO975">
        <v>1</v>
      </c>
      <c r="FP975">
        <v>0.57484500000000005</v>
      </c>
      <c r="FQ975">
        <v>2.5221900000000002</v>
      </c>
      <c r="FR975">
        <v>20.299499999999998</v>
      </c>
      <c r="FS975">
        <v>5.2107000000000001</v>
      </c>
      <c r="FT975">
        <v>11.908099999999999</v>
      </c>
      <c r="FU975">
        <v>5.0026000000000002</v>
      </c>
      <c r="FV975">
        <v>3.2900499999999999</v>
      </c>
      <c r="FW975">
        <v>9999</v>
      </c>
      <c r="FX975">
        <v>9999</v>
      </c>
      <c r="FY975">
        <v>9999</v>
      </c>
      <c r="FZ975">
        <v>999.9</v>
      </c>
      <c r="GA975">
        <v>1.8597399999999999</v>
      </c>
      <c r="GB975">
        <v>1.8547100000000001</v>
      </c>
      <c r="GC975">
        <v>1.85791</v>
      </c>
      <c r="GD975">
        <v>1.8563799999999999</v>
      </c>
      <c r="GE975">
        <v>1.8551</v>
      </c>
      <c r="GF975">
        <v>1.8547100000000001</v>
      </c>
      <c r="GG975">
        <v>1.8534999999999999</v>
      </c>
      <c r="GH975">
        <v>1.85653</v>
      </c>
      <c r="GI975">
        <v>0</v>
      </c>
      <c r="GJ975">
        <v>0</v>
      </c>
      <c r="GK975">
        <v>0</v>
      </c>
      <c r="GL975">
        <v>0</v>
      </c>
      <c r="GM975" t="s">
        <v>384</v>
      </c>
      <c r="GN975" t="s">
        <v>385</v>
      </c>
      <c r="GO975" t="s">
        <v>386</v>
      </c>
      <c r="GP975" t="s">
        <v>386</v>
      </c>
      <c r="GQ975" t="s">
        <v>386</v>
      </c>
      <c r="GR975" t="s">
        <v>386</v>
      </c>
      <c r="GS975">
        <v>0</v>
      </c>
      <c r="GT975">
        <v>100</v>
      </c>
      <c r="GU975">
        <v>100</v>
      </c>
      <c r="GV975">
        <v>1.909</v>
      </c>
      <c r="GW975">
        <v>1.06E-2</v>
      </c>
      <c r="GX975">
        <v>0.33715491177224621</v>
      </c>
      <c r="GY975">
        <v>3.036990343597491E-3</v>
      </c>
      <c r="GZ975">
        <v>-1.538114387597119E-6</v>
      </c>
      <c r="HA975">
        <v>3.3909691194327332E-10</v>
      </c>
      <c r="HB975">
        <v>-6.0604171497381017E-2</v>
      </c>
      <c r="HC975">
        <v>9.7621983196103414E-3</v>
      </c>
      <c r="HD975">
        <v>-3.3387782167185642E-4</v>
      </c>
      <c r="HE975">
        <v>2.632278881966732E-6</v>
      </c>
      <c r="HF975">
        <v>6</v>
      </c>
      <c r="HG975">
        <v>2134</v>
      </c>
      <c r="HH975">
        <v>2</v>
      </c>
      <c r="HI975">
        <v>31</v>
      </c>
      <c r="HJ975">
        <v>6.9</v>
      </c>
      <c r="HK975">
        <v>6.7</v>
      </c>
      <c r="HL975">
        <v>1.87134</v>
      </c>
      <c r="HM975">
        <v>2.33643</v>
      </c>
      <c r="HN975">
        <v>1.4978</v>
      </c>
      <c r="HO975">
        <v>2.3095699999999999</v>
      </c>
      <c r="HP975">
        <v>1.5478499999999999</v>
      </c>
      <c r="HQ975">
        <v>2.4560499999999998</v>
      </c>
      <c r="HR975">
        <v>42.724200000000003</v>
      </c>
      <c r="HS975">
        <v>14.368399999999999</v>
      </c>
      <c r="HT975">
        <v>18</v>
      </c>
      <c r="HU975">
        <v>495.27199999999999</v>
      </c>
      <c r="HV975">
        <v>469.40600000000001</v>
      </c>
      <c r="HW975">
        <v>26.507100000000001</v>
      </c>
      <c r="HX975">
        <v>34.144799999999996</v>
      </c>
      <c r="HY975">
        <v>29.9998</v>
      </c>
      <c r="HZ975">
        <v>33.953699999999998</v>
      </c>
      <c r="IA975">
        <v>34.046100000000003</v>
      </c>
      <c r="IB975">
        <v>37.473700000000001</v>
      </c>
      <c r="IC975">
        <v>33.837299999999999</v>
      </c>
      <c r="ID975">
        <v>0</v>
      </c>
      <c r="IE975">
        <v>26.509699999999999</v>
      </c>
      <c r="IF975">
        <v>843.44500000000005</v>
      </c>
      <c r="IG975">
        <v>24.712900000000001</v>
      </c>
      <c r="IH975">
        <v>100.277</v>
      </c>
      <c r="II975">
        <v>99.970299999999995</v>
      </c>
      <c r="IJ975" t="s">
        <v>3545</v>
      </c>
    </row>
    <row r="976" spans="1:244" x14ac:dyDescent="0.2">
      <c r="A976">
        <v>960</v>
      </c>
      <c r="B976">
        <v>1659887407.5999999</v>
      </c>
      <c r="C976">
        <v>7150.5</v>
      </c>
      <c r="D976" t="s">
        <v>2254</v>
      </c>
      <c r="E976" t="s">
        <v>2255</v>
      </c>
      <c r="F976">
        <v>1</v>
      </c>
      <c r="G976" t="s">
        <v>1152</v>
      </c>
      <c r="H976" t="s">
        <v>379</v>
      </c>
      <c r="I976" t="s">
        <v>1135</v>
      </c>
      <c r="J976" t="s">
        <v>1150</v>
      </c>
      <c r="K976" t="s">
        <v>1151</v>
      </c>
      <c r="L976" t="s">
        <v>1940</v>
      </c>
      <c r="M976" t="s">
        <v>380</v>
      </c>
      <c r="N976">
        <v>1659887399.1624999</v>
      </c>
      <c r="O976">
        <f t="shared" si="476"/>
        <v>2.2288963036331323E-3</v>
      </c>
      <c r="P976">
        <f t="shared" si="477"/>
        <v>2.2288963036331322</v>
      </c>
      <c r="Q976">
        <f t="shared" si="478"/>
        <v>11.292606448262875</v>
      </c>
      <c r="R976">
        <f t="shared" si="479"/>
        <v>724.91149999999993</v>
      </c>
      <c r="S976">
        <f t="shared" si="480"/>
        <v>532.53772417199013</v>
      </c>
      <c r="T976">
        <f t="shared" si="481"/>
        <v>52.877912849840918</v>
      </c>
      <c r="U976">
        <f t="shared" si="482"/>
        <v>71.979515029563771</v>
      </c>
      <c r="V976">
        <f t="shared" si="483"/>
        <v>0.10742454966991323</v>
      </c>
      <c r="W976">
        <f t="shared" si="484"/>
        <v>2.9169745637205673</v>
      </c>
      <c r="X976">
        <f t="shared" si="485"/>
        <v>0.1052741451679562</v>
      </c>
      <c r="Y976">
        <f t="shared" si="486"/>
        <v>6.598596070336249E-2</v>
      </c>
      <c r="Z976">
        <f t="shared" si="487"/>
        <v>321.51728389061157</v>
      </c>
      <c r="AA976">
        <f t="shared" si="488"/>
        <v>32.301922144795697</v>
      </c>
      <c r="AB976">
        <f t="shared" si="489"/>
        <v>31.8584125</v>
      </c>
      <c r="AC976">
        <f t="shared" si="490"/>
        <v>4.7369492547699368</v>
      </c>
      <c r="AD976">
        <f t="shared" si="491"/>
        <v>60.203846398882924</v>
      </c>
      <c r="AE976">
        <f t="shared" si="492"/>
        <v>2.7135339034445334</v>
      </c>
      <c r="AF976">
        <f t="shared" si="493"/>
        <v>4.507243416750998</v>
      </c>
      <c r="AG976">
        <f t="shared" si="494"/>
        <v>2.0234153513254034</v>
      </c>
      <c r="AH976">
        <f t="shared" si="495"/>
        <v>-98.294326990221137</v>
      </c>
      <c r="AI976">
        <f t="shared" si="496"/>
        <v>-137.52282825347129</v>
      </c>
      <c r="AJ976">
        <f t="shared" si="497"/>
        <v>-10.631114377874539</v>
      </c>
      <c r="AK976">
        <f t="shared" si="498"/>
        <v>75.069014269044601</v>
      </c>
      <c r="AL976">
        <f t="shared" si="499"/>
        <v>40.86579242919472</v>
      </c>
      <c r="AM976">
        <f t="shared" si="500"/>
        <v>2.2334302014411742</v>
      </c>
      <c r="AN976">
        <f t="shared" si="501"/>
        <v>11.292606448262875</v>
      </c>
      <c r="AO976">
        <v>826.27906936708382</v>
      </c>
      <c r="AP976">
        <v>785.84231515151521</v>
      </c>
      <c r="AQ976">
        <v>5.1065849700497568</v>
      </c>
      <c r="AR976">
        <v>66.272461968613413</v>
      </c>
      <c r="AS976">
        <f t="shared" si="502"/>
        <v>2.2288963036331322</v>
      </c>
      <c r="AT976">
        <v>24.71609238297291</v>
      </c>
      <c r="AU976">
        <v>27.317701818181799</v>
      </c>
      <c r="AV976">
        <v>-1.05169012914185E-4</v>
      </c>
      <c r="AW976">
        <v>80.697832317614541</v>
      </c>
      <c r="AX976">
        <v>2</v>
      </c>
      <c r="AY976">
        <v>0</v>
      </c>
      <c r="AZ976">
        <f t="shared" si="503"/>
        <v>1</v>
      </c>
      <c r="BA976">
        <f t="shared" si="504"/>
        <v>0</v>
      </c>
      <c r="BB976">
        <f t="shared" si="505"/>
        <v>51809.066881296843</v>
      </c>
      <c r="BC976">
        <f t="shared" si="506"/>
        <v>2000.0037500000001</v>
      </c>
      <c r="BD976">
        <f t="shared" si="507"/>
        <v>1681.2035051246694</v>
      </c>
      <c r="BE976">
        <f t="shared" si="508"/>
        <v>0.8406001764370038</v>
      </c>
      <c r="BF976">
        <f t="shared" si="509"/>
        <v>0.16075834052341728</v>
      </c>
      <c r="BG976">
        <v>6</v>
      </c>
      <c r="BH976">
        <v>0.5</v>
      </c>
      <c r="BI976" t="s">
        <v>381</v>
      </c>
      <c r="BJ976">
        <v>2</v>
      </c>
      <c r="BK976" t="b">
        <v>1</v>
      </c>
      <c r="BL976">
        <v>1659887399.1624999</v>
      </c>
      <c r="BM976">
        <v>724.91149999999993</v>
      </c>
      <c r="BN976">
        <v>775.88025000000005</v>
      </c>
      <c r="BO976">
        <v>27.328218750000001</v>
      </c>
      <c r="BP976">
        <v>24.722012500000002</v>
      </c>
      <c r="BQ976">
        <v>723.05487500000004</v>
      </c>
      <c r="BR976">
        <v>27.317643749999998</v>
      </c>
      <c r="BS976">
        <v>500.12799999999999</v>
      </c>
      <c r="BT976">
        <v>99.194187499999998</v>
      </c>
      <c r="BU976">
        <v>0.10002293750000001</v>
      </c>
      <c r="BV976">
        <v>30.983918750000001</v>
      </c>
      <c r="BW976">
        <v>31.8584125</v>
      </c>
      <c r="BX976">
        <v>999.9</v>
      </c>
      <c r="BY976">
        <v>0</v>
      </c>
      <c r="BZ976">
        <v>0</v>
      </c>
      <c r="CA976">
        <v>10009.144375</v>
      </c>
      <c r="CB976">
        <v>0</v>
      </c>
      <c r="CC976">
        <v>1359.204375</v>
      </c>
      <c r="CD976">
        <v>-50.968787499999998</v>
      </c>
      <c r="CE976">
        <v>745.27850000000012</v>
      </c>
      <c r="CF976">
        <v>795.54768749999994</v>
      </c>
      <c r="CG976">
        <v>2.6061993750000001</v>
      </c>
      <c r="CH976">
        <v>775.88025000000005</v>
      </c>
      <c r="CI976">
        <v>24.722012500000002</v>
      </c>
      <c r="CJ976">
        <v>2.7108006250000001</v>
      </c>
      <c r="CK976">
        <v>2.4522806250000002</v>
      </c>
      <c r="CL976">
        <v>22.350718749999999</v>
      </c>
      <c r="CM976">
        <v>20.713212500000001</v>
      </c>
      <c r="CN976">
        <v>2000.0037500000001</v>
      </c>
      <c r="CO976">
        <v>0.97999412500000005</v>
      </c>
      <c r="CP976">
        <v>2.00060125E-2</v>
      </c>
      <c r="CQ976">
        <v>0</v>
      </c>
      <c r="CR976">
        <v>2.5172500000000002</v>
      </c>
      <c r="CS976">
        <v>0</v>
      </c>
      <c r="CT976">
        <v>16409.737499999999</v>
      </c>
      <c r="CU976">
        <v>17412.318749999999</v>
      </c>
      <c r="CV976">
        <v>43.561999999999998</v>
      </c>
      <c r="CW976">
        <v>45</v>
      </c>
      <c r="CX976">
        <v>43.636625000000002</v>
      </c>
      <c r="CY976">
        <v>43.194875000000003</v>
      </c>
      <c r="CZ976">
        <v>43.561999999999998</v>
      </c>
      <c r="DA976">
        <v>1959.9937500000001</v>
      </c>
      <c r="DB976">
        <v>40.011875000000003</v>
      </c>
      <c r="DC976">
        <v>0</v>
      </c>
      <c r="DD976">
        <v>1659887406.5</v>
      </c>
      <c r="DE976">
        <v>0</v>
      </c>
      <c r="DF976">
        <v>1659887002.5</v>
      </c>
      <c r="DG976" t="s">
        <v>1941</v>
      </c>
      <c r="DH976">
        <v>1659886993</v>
      </c>
      <c r="DI976">
        <v>1659887002.5</v>
      </c>
      <c r="DJ976">
        <v>16</v>
      </c>
      <c r="DK976">
        <v>-0.38300000000000001</v>
      </c>
      <c r="DL976">
        <v>1E-3</v>
      </c>
      <c r="DM976">
        <v>1.325</v>
      </c>
      <c r="DN976">
        <v>1.6E-2</v>
      </c>
      <c r="DO976">
        <v>400</v>
      </c>
      <c r="DP976">
        <v>25</v>
      </c>
      <c r="DQ976">
        <v>0.27</v>
      </c>
      <c r="DR976">
        <v>0.06</v>
      </c>
      <c r="DS976">
        <v>10.83024208289733</v>
      </c>
      <c r="DT976">
        <v>2.7020086068630071</v>
      </c>
      <c r="DU976">
        <v>0.21056468262374109</v>
      </c>
      <c r="DV976">
        <v>0</v>
      </c>
      <c r="DW976">
        <v>-50.966693548387099</v>
      </c>
      <c r="DX976">
        <v>-4.6107967741935019</v>
      </c>
      <c r="DY976">
        <v>0.34662417961512848</v>
      </c>
      <c r="DZ976">
        <v>0</v>
      </c>
      <c r="EA976">
        <v>537.67586151367209</v>
      </c>
      <c r="EB976">
        <v>245.16588192699791</v>
      </c>
      <c r="EC976">
        <v>17.711073791903001</v>
      </c>
      <c r="ED976">
        <v>0</v>
      </c>
      <c r="EE976">
        <v>2.609533658536586</v>
      </c>
      <c r="EF976">
        <v>-6.3649965156796579E-2</v>
      </c>
      <c r="EG976">
        <v>7.0508659755631527E-3</v>
      </c>
      <c r="EH976">
        <v>1</v>
      </c>
      <c r="EI976">
        <v>2.023322951973721</v>
      </c>
      <c r="EJ976">
        <v>3.5494887711048598E-2</v>
      </c>
      <c r="EK976">
        <v>2.95029762582689E-3</v>
      </c>
      <c r="EL976">
        <v>1</v>
      </c>
      <c r="EM976">
        <v>2</v>
      </c>
      <c r="EN976">
        <v>5</v>
      </c>
      <c r="EO976" t="s">
        <v>419</v>
      </c>
      <c r="EP976">
        <v>2.9405999999999999</v>
      </c>
      <c r="EQ976">
        <v>2.8014399999999999</v>
      </c>
      <c r="ER976">
        <v>0.13899900000000001</v>
      </c>
      <c r="ES976">
        <v>0.14516100000000001</v>
      </c>
      <c r="ET976">
        <v>0.11720800000000001</v>
      </c>
      <c r="EU976">
        <v>0.10929700000000001</v>
      </c>
      <c r="EV976">
        <v>17596.2</v>
      </c>
      <c r="EW976">
        <v>18317.8</v>
      </c>
      <c r="EX976">
        <v>23779.200000000001</v>
      </c>
      <c r="EY976">
        <v>24951.599999999999</v>
      </c>
      <c r="EZ976">
        <v>33609.800000000003</v>
      </c>
      <c r="FA976">
        <v>35495.599999999999</v>
      </c>
      <c r="FB976">
        <v>43369.8</v>
      </c>
      <c r="FC976">
        <v>46129.1</v>
      </c>
      <c r="FD976">
        <v>1.92865</v>
      </c>
      <c r="FE976">
        <v>1.79115</v>
      </c>
      <c r="FF976">
        <v>9.7669699999999998E-2</v>
      </c>
      <c r="FG976">
        <v>0</v>
      </c>
      <c r="FH976">
        <v>30.282</v>
      </c>
      <c r="FI976">
        <v>999.9</v>
      </c>
      <c r="FJ976">
        <v>50.4</v>
      </c>
      <c r="FK976">
        <v>39.6</v>
      </c>
      <c r="FL976">
        <v>36.869399999999999</v>
      </c>
      <c r="FM976">
        <v>63.823900000000002</v>
      </c>
      <c r="FN976">
        <v>25.9054</v>
      </c>
      <c r="FO976">
        <v>1</v>
      </c>
      <c r="FP976">
        <v>0.57482699999999998</v>
      </c>
      <c r="FQ976">
        <v>2.52121</v>
      </c>
      <c r="FR976">
        <v>20.299499999999998</v>
      </c>
      <c r="FS976">
        <v>5.2108499999999998</v>
      </c>
      <c r="FT976">
        <v>11.908099999999999</v>
      </c>
      <c r="FU976">
        <v>5.0026999999999999</v>
      </c>
      <c r="FV976">
        <v>3.2900800000000001</v>
      </c>
      <c r="FW976">
        <v>9999</v>
      </c>
      <c r="FX976">
        <v>9999</v>
      </c>
      <c r="FY976">
        <v>9999</v>
      </c>
      <c r="FZ976">
        <v>999.9</v>
      </c>
      <c r="GA976">
        <v>1.8597399999999999</v>
      </c>
      <c r="GB976">
        <v>1.8547100000000001</v>
      </c>
      <c r="GC976">
        <v>1.85791</v>
      </c>
      <c r="GD976">
        <v>1.8563799999999999</v>
      </c>
      <c r="GE976">
        <v>1.8551</v>
      </c>
      <c r="GF976">
        <v>1.8547100000000001</v>
      </c>
      <c r="GG976">
        <v>1.8534999999999999</v>
      </c>
      <c r="GH976">
        <v>1.85653</v>
      </c>
      <c r="GI976">
        <v>0</v>
      </c>
      <c r="GJ976">
        <v>0</v>
      </c>
      <c r="GK976">
        <v>0</v>
      </c>
      <c r="GL976">
        <v>0</v>
      </c>
      <c r="GM976" t="s">
        <v>384</v>
      </c>
      <c r="GN976" t="s">
        <v>385</v>
      </c>
      <c r="GO976" t="s">
        <v>386</v>
      </c>
      <c r="GP976" t="s">
        <v>386</v>
      </c>
      <c r="GQ976" t="s">
        <v>386</v>
      </c>
      <c r="GR976" t="s">
        <v>386</v>
      </c>
      <c r="GS976">
        <v>0</v>
      </c>
      <c r="GT976">
        <v>100</v>
      </c>
      <c r="GU976">
        <v>100</v>
      </c>
      <c r="GV976">
        <v>1.9119999999999999</v>
      </c>
      <c r="GW976">
        <v>1.06E-2</v>
      </c>
      <c r="GX976">
        <v>0.33715491177224621</v>
      </c>
      <c r="GY976">
        <v>3.036990343597491E-3</v>
      </c>
      <c r="GZ976">
        <v>-1.538114387597119E-6</v>
      </c>
      <c r="HA976">
        <v>3.3909691194327332E-10</v>
      </c>
      <c r="HB976">
        <v>-6.0604171497381017E-2</v>
      </c>
      <c r="HC976">
        <v>9.7621983196103414E-3</v>
      </c>
      <c r="HD976">
        <v>-3.3387782167185642E-4</v>
      </c>
      <c r="HE976">
        <v>2.632278881966732E-6</v>
      </c>
      <c r="HF976">
        <v>6</v>
      </c>
      <c r="HG976">
        <v>2134</v>
      </c>
      <c r="HH976">
        <v>2</v>
      </c>
      <c r="HI976">
        <v>31</v>
      </c>
      <c r="HJ976">
        <v>6.9</v>
      </c>
      <c r="HK976">
        <v>6.8</v>
      </c>
      <c r="HL976">
        <v>1.87134</v>
      </c>
      <c r="HM976">
        <v>2.34131</v>
      </c>
      <c r="HN976">
        <v>1.4978</v>
      </c>
      <c r="HO976">
        <v>2.3095699999999999</v>
      </c>
      <c r="HP976">
        <v>1.5478499999999999</v>
      </c>
      <c r="HQ976">
        <v>2.34741</v>
      </c>
      <c r="HR976">
        <v>42.724200000000003</v>
      </c>
      <c r="HS976">
        <v>14.350899999999999</v>
      </c>
      <c r="HT976">
        <v>18</v>
      </c>
      <c r="HU976">
        <v>495.24</v>
      </c>
      <c r="HV976">
        <v>469.404</v>
      </c>
      <c r="HW976">
        <v>26.507899999999999</v>
      </c>
      <c r="HX976">
        <v>34.144500000000001</v>
      </c>
      <c r="HY976">
        <v>29.9998</v>
      </c>
      <c r="HZ976">
        <v>33.953400000000002</v>
      </c>
      <c r="IA976">
        <v>34.045900000000003</v>
      </c>
      <c r="IB976">
        <v>37.647199999999998</v>
      </c>
      <c r="IC976">
        <v>33.837299999999999</v>
      </c>
      <c r="ID976">
        <v>0</v>
      </c>
      <c r="IE976">
        <v>26.509699999999999</v>
      </c>
      <c r="IF976">
        <v>853.47500000000002</v>
      </c>
      <c r="IG976">
        <v>24.7151</v>
      </c>
      <c r="IH976">
        <v>100.277</v>
      </c>
      <c r="II976">
        <v>99.970299999999995</v>
      </c>
      <c r="IJ976" t="s">
        <v>3545</v>
      </c>
    </row>
    <row r="977" spans="1:244" x14ac:dyDescent="0.2">
      <c r="A977">
        <v>961</v>
      </c>
      <c r="B977">
        <v>1659887409.0999999</v>
      </c>
      <c r="C977">
        <v>7152</v>
      </c>
      <c r="D977" t="s">
        <v>2256</v>
      </c>
      <c r="E977" t="s">
        <v>2257</v>
      </c>
      <c r="F977">
        <v>1</v>
      </c>
      <c r="G977" t="s">
        <v>1152</v>
      </c>
      <c r="H977" t="s">
        <v>379</v>
      </c>
      <c r="I977" t="s">
        <v>1135</v>
      </c>
      <c r="J977" t="s">
        <v>1150</v>
      </c>
      <c r="K977" t="s">
        <v>1151</v>
      </c>
      <c r="L977" t="s">
        <v>1940</v>
      </c>
      <c r="M977" t="s">
        <v>380</v>
      </c>
      <c r="N977">
        <v>1659887401.1937499</v>
      </c>
      <c r="O977">
        <f t="shared" ref="O977:O1040" si="510">(P977)/1000</f>
        <v>2.2293647778609308E-3</v>
      </c>
      <c r="P977">
        <f t="shared" ref="P977:P1040" si="511">IF(BK977, AS977, AM977)</f>
        <v>2.2293647778609307</v>
      </c>
      <c r="Q977">
        <f t="shared" ref="Q977:Q1040" si="512">IF(BK977, AN977, AL977)</f>
        <v>11.296158482483236</v>
      </c>
      <c r="R977">
        <f t="shared" ref="R977:R1040" si="513">BM977 - IF(AZ977&gt;1, Q977*BG977*100/(BB977*CA977), 0)</f>
        <v>735.00843750000001</v>
      </c>
      <c r="S977">
        <f t="shared" ref="S977:S1040" si="514">((Y977-O977/2)*R977-Q977)/(Y977+O977/2)</f>
        <v>542.19848497304599</v>
      </c>
      <c r="T977">
        <f t="shared" ref="T977:T1040" si="515">S977*(BT977+BU977)/1000</f>
        <v>53.837135222905779</v>
      </c>
      <c r="U977">
        <f t="shared" ref="U977:U1040" si="516">(BM977 - IF(AZ977&gt;1, Q977*BG977*100/(BB977*CA977), 0))*(BT977+BU977)/1000</f>
        <v>72.982034690914617</v>
      </c>
      <c r="V977">
        <f t="shared" ref="V977:V1040" si="517">2/((1/X977-1/W977)+SIGN(X977)*SQRT((1/X977-1/W977)*(1/X977-1/W977) + 4*BH977/((BH977+1)*(BH977+1))*(2*1/X977*1/W977-1/W977*1/W977)))</f>
        <v>0.10739966206857508</v>
      </c>
      <c r="W977">
        <f t="shared" ref="W977:W1040" si="518">IF(LEFT(BI977,1)&lt;&gt;"0",IF(LEFT(BI977,1)="1",3,BJ977),$D$5+$E$5*(CA977*BT977/($K$5*1000))+$F$5*(CA977*BT977/($K$5*1000))*MAX(MIN(BG977,$J$5),$I$5)*MAX(MIN(BG977,$J$5),$I$5)+$G$5*MAX(MIN(BG977,$J$5),$I$5)*(CA977*BT977/($K$5*1000))+$H$5*(CA977*BT977/($K$5*1000))*(CA977*BT977/($K$5*1000)))</f>
        <v>2.9167814371720215</v>
      </c>
      <c r="X977">
        <f t="shared" ref="X977:X1040" si="519">O977*(1000-(1000*0.61365*EXP(17.502*AB977/(240.97+AB977))/(BT977+BU977)+BO977)/2)/(1000*0.61365*EXP(17.502*AB977/(240.97+AB977))/(BT977+BU977)-BO977)</f>
        <v>0.10525010385114675</v>
      </c>
      <c r="Y977">
        <f t="shared" ref="Y977:Y1040" si="520">1/((BH977+1)/(V977/1.6)+1/(W977/1.37)) + BH977/((BH977+1)/(V977/1.6) + BH977/(W977/1.37))</f>
        <v>6.5970860836168876E-2</v>
      </c>
      <c r="Z977">
        <f t="shared" ref="Z977:Z1040" si="521">(BC977*BF977)</f>
        <v>321.51754767709781</v>
      </c>
      <c r="AA977">
        <f t="shared" ref="AA977:AA1040" si="522">(BV977+(Z977+2*0.95*0.0000000567*(((BV977+$B$7)+273)^4-(BV977+273)^4)-44100*O977)/(1.84*29.3*W977+8*0.95*0.0000000567*(BV977+273)^3))</f>
        <v>32.303437544818394</v>
      </c>
      <c r="AB977">
        <f t="shared" ref="AB977:AB1040" si="523">($C$7*BW977+$D$7*BX977+$E$7*AA977)</f>
        <v>31.86049375</v>
      </c>
      <c r="AC977">
        <f t="shared" ref="AC977:AC1040" si="524">0.61365*EXP(17.502*AB977/(240.97+AB977))</f>
        <v>4.7375078751061865</v>
      </c>
      <c r="AD977">
        <f t="shared" ref="AD977:AD1040" si="525">(AE977/AF977*100)</f>
        <v>60.191291673219425</v>
      </c>
      <c r="AE977">
        <f t="shared" ref="AE977:AE1040" si="526">BO977*(BT977+BU977)/1000</f>
        <v>2.7132088005492339</v>
      </c>
      <c r="AF977">
        <f t="shared" ref="AF977:AF1040" si="527">0.61365*EXP(17.502*BV977/(240.97+BV977))</f>
        <v>4.5076434233698404</v>
      </c>
      <c r="AG977">
        <f t="shared" ref="AG977:AG1040" si="528">(AC977-BO977*(BT977+BU977)/1000)</f>
        <v>2.0242990745569527</v>
      </c>
      <c r="AH977">
        <f t="shared" ref="AH977:AH1040" si="529">(-O977*44100)</f>
        <v>-98.314986703667046</v>
      </c>
      <c r="AI977">
        <f t="shared" ref="AI977:AI1040" si="530">2*29.3*W977*0.92*(BV977-AB977)</f>
        <v>-137.59627916423136</v>
      </c>
      <c r="AJ977">
        <f t="shared" ref="AJ977:AJ1040" si="531">2*0.95*0.0000000567*(((BV977+$B$7)+273)^4-(AB977+273)^4)</f>
        <v>-10.637687426065906</v>
      </c>
      <c r="AK977">
        <f t="shared" ref="AK977:AK1040" si="532">Z977+AJ977+AH977+AI977</f>
        <v>74.968594383133507</v>
      </c>
      <c r="AL977">
        <f t="shared" ref="AL977:AL1040" si="533">BS977*AZ977*(BN977-BM977*(1000-AZ977*BP977)/(1000-AZ977*BO977))/(100*BG977)</f>
        <v>40.945707446407575</v>
      </c>
      <c r="AM977">
        <f t="shared" ref="AM977:AM1040" si="534">1000*BS977*AZ977*(BO977-BP977)/(100*BG977*(1000-AZ977*BO977))</f>
        <v>2.232375678907371</v>
      </c>
      <c r="AN977">
        <f t="shared" ref="AN977:AN1040" si="535">(AO977 - AP977 - BT977*1000/(8.314*(BV977+273.15)) * AR977/BS977 * AQ977) * BS977/(100*BG977) * (1000 - BP977)/1000</f>
        <v>11.296158482483236</v>
      </c>
      <c r="AO977">
        <v>833.92552303530215</v>
      </c>
      <c r="AP977">
        <v>793.50323030303036</v>
      </c>
      <c r="AQ977">
        <v>5.1030261854372458</v>
      </c>
      <c r="AR977">
        <v>66.272461968613413</v>
      </c>
      <c r="AS977">
        <f t="shared" ref="AS977:AS1040" si="536">(AU977 - AT977 + BT977*1000/(8.314*(BV977+273.15)) * AW977/BS977 * AV977) * BS977/(100*BG977) * 1000/(1000 - AU977)</f>
        <v>2.2293647778609307</v>
      </c>
      <c r="AT977">
        <v>24.715518756640549</v>
      </c>
      <c r="AU977">
        <v>27.317571515151499</v>
      </c>
      <c r="AV977">
        <v>-9.0277021286706301E-5</v>
      </c>
      <c r="AW977">
        <v>80.697832317614541</v>
      </c>
      <c r="AX977">
        <v>2</v>
      </c>
      <c r="AY977">
        <v>0</v>
      </c>
      <c r="AZ977">
        <f t="shared" ref="AZ977:AZ1040" si="537">IF(AX977*$H$13&gt;=BB977,1,(BB977/(BB977-AX977*$H$13)))</f>
        <v>1</v>
      </c>
      <c r="BA977">
        <f t="shared" ref="BA977:BA1040" si="538">(AZ977-1)*100</f>
        <v>0</v>
      </c>
      <c r="BB977">
        <f t="shared" ref="BB977:BB1040" si="539">MAX(0,($B$13+$C$13*CA977)/(1+$D$13*CA977)*BT977/(BV977+273)*$E$13)</f>
        <v>51803.318111736517</v>
      </c>
      <c r="BC977">
        <f t="shared" ref="BC977:BC1040" si="540">$B$11*CB977+$C$11*CC977+$F$11*CN977*(1-CQ977)</f>
        <v>2000.005625</v>
      </c>
      <c r="BD977">
        <f t="shared" ref="BD977:BD1040" si="541">BC977*BE977</f>
        <v>1681.2050617497914</v>
      </c>
      <c r="BE977">
        <f t="shared" ref="BE977:BE1040" si="542">($B$11*$D$9+$C$11*$D$9+$F$11*((DA977+CS977)/MAX(DA977+CS977+DB977, 0.1)*$I$9+DB977/MAX(DA977+CS977+DB977, 0.1)*$J$9))/($B$11+$C$11+$F$11)</f>
        <v>0.84060016668692694</v>
      </c>
      <c r="BF977">
        <f t="shared" ref="BF977:BF1040" si="543">($B$11*$K$9+$C$11*$K$9+$F$11*((DA977+CS977)/MAX(DA977+CS977+DB977, 0.1)*$P$9+DB977/MAX(DA977+CS977+DB977, 0.1)*$Q$9))/($B$11+$C$11+$F$11)</f>
        <v>0.16075832170576912</v>
      </c>
      <c r="BG977">
        <v>6</v>
      </c>
      <c r="BH977">
        <v>0.5</v>
      </c>
      <c r="BI977" t="s">
        <v>381</v>
      </c>
      <c r="BJ977">
        <v>2</v>
      </c>
      <c r="BK977" t="b">
        <v>1</v>
      </c>
      <c r="BL977">
        <v>1659887401.1937499</v>
      </c>
      <c r="BM977">
        <v>735.00843750000001</v>
      </c>
      <c r="BN977">
        <v>786.09900000000005</v>
      </c>
      <c r="BO977">
        <v>27.324962500000002</v>
      </c>
      <c r="BP977">
        <v>24.719987499999998</v>
      </c>
      <c r="BQ977">
        <v>733.13831249999998</v>
      </c>
      <c r="BR977">
        <v>27.314374999999998</v>
      </c>
      <c r="BS977">
        <v>500.12981250000001</v>
      </c>
      <c r="BT977">
        <v>99.194112499999989</v>
      </c>
      <c r="BU977">
        <v>0.1000329375</v>
      </c>
      <c r="BV977">
        <v>30.985475000000001</v>
      </c>
      <c r="BW977">
        <v>31.86049375</v>
      </c>
      <c r="BX977">
        <v>999.9</v>
      </c>
      <c r="BY977">
        <v>0</v>
      </c>
      <c r="BZ977">
        <v>0</v>
      </c>
      <c r="CA977">
        <v>10008.047500000001</v>
      </c>
      <c r="CB977">
        <v>0</v>
      </c>
      <c r="CC977">
        <v>1349.798125</v>
      </c>
      <c r="CD977">
        <v>-51.09060625</v>
      </c>
      <c r="CE977">
        <v>755.65662500000008</v>
      </c>
      <c r="CF977">
        <v>806.02375000000006</v>
      </c>
      <c r="CG977">
        <v>2.6049718749999999</v>
      </c>
      <c r="CH977">
        <v>786.09900000000005</v>
      </c>
      <c r="CI977">
        <v>24.719987499999998</v>
      </c>
      <c r="CJ977">
        <v>2.7104750000000002</v>
      </c>
      <c r="CK977">
        <v>2.4520775000000001</v>
      </c>
      <c r="CL977">
        <v>22.348749999999999</v>
      </c>
      <c r="CM977">
        <v>20.711868750000001</v>
      </c>
      <c r="CN977">
        <v>2000.005625</v>
      </c>
      <c r="CO977">
        <v>0.97999431249999991</v>
      </c>
      <c r="CP977">
        <v>2.0005831250000002E-2</v>
      </c>
      <c r="CQ977">
        <v>0</v>
      </c>
      <c r="CR977">
        <v>2.5483750000000001</v>
      </c>
      <c r="CS977">
        <v>0</v>
      </c>
      <c r="CT977">
        <v>16415.587500000001</v>
      </c>
      <c r="CU977">
        <v>17412.34375</v>
      </c>
      <c r="CV977">
        <v>43.558124999999997</v>
      </c>
      <c r="CW977">
        <v>45</v>
      </c>
      <c r="CX977">
        <v>43.636625000000002</v>
      </c>
      <c r="CY977">
        <v>43.194875000000003</v>
      </c>
      <c r="CZ977">
        <v>43.561999999999998</v>
      </c>
      <c r="DA977">
        <v>1959.995625</v>
      </c>
      <c r="DB977">
        <v>40.011249999999997</v>
      </c>
      <c r="DC977">
        <v>0</v>
      </c>
      <c r="DD977">
        <v>1659887408.3</v>
      </c>
      <c r="DE977">
        <v>0</v>
      </c>
      <c r="DF977">
        <v>1659887002.5</v>
      </c>
      <c r="DG977" t="s">
        <v>1941</v>
      </c>
      <c r="DH977">
        <v>1659886993</v>
      </c>
      <c r="DI977">
        <v>1659887002.5</v>
      </c>
      <c r="DJ977">
        <v>16</v>
      </c>
      <c r="DK977">
        <v>-0.38300000000000001</v>
      </c>
      <c r="DL977">
        <v>1E-3</v>
      </c>
      <c r="DM977">
        <v>1.325</v>
      </c>
      <c r="DN977">
        <v>1.6E-2</v>
      </c>
      <c r="DO977">
        <v>400</v>
      </c>
      <c r="DP977">
        <v>25</v>
      </c>
      <c r="DQ977">
        <v>0.27</v>
      </c>
      <c r="DR977">
        <v>0.06</v>
      </c>
      <c r="DS977">
        <v>10.885209132163849</v>
      </c>
      <c r="DT977">
        <v>2.965299684298639</v>
      </c>
      <c r="DU977">
        <v>0.22219452691610431</v>
      </c>
      <c r="DV977">
        <v>0</v>
      </c>
      <c r="DW977">
        <v>-51.02509677419355</v>
      </c>
      <c r="DX977">
        <v>-4.4534612903225357</v>
      </c>
      <c r="DY977">
        <v>0.33775096617313283</v>
      </c>
      <c r="DZ977">
        <v>0</v>
      </c>
      <c r="EA977">
        <v>541.7898545579709</v>
      </c>
      <c r="EB977">
        <v>241.5647306922516</v>
      </c>
      <c r="EC977">
        <v>17.44794273370179</v>
      </c>
      <c r="ED977">
        <v>0</v>
      </c>
      <c r="EE977">
        <v>2.6083804878048782</v>
      </c>
      <c r="EF977">
        <v>-5.2961811846686267E-2</v>
      </c>
      <c r="EG977">
        <v>5.9465333008932144E-3</v>
      </c>
      <c r="EH977">
        <v>1</v>
      </c>
      <c r="EI977">
        <v>2.0237619092154651</v>
      </c>
      <c r="EJ977">
        <v>3.5100693431188032E-2</v>
      </c>
      <c r="EK977">
        <v>2.9321703083975649E-3</v>
      </c>
      <c r="EL977">
        <v>1</v>
      </c>
      <c r="EM977">
        <v>2</v>
      </c>
      <c r="EN977">
        <v>5</v>
      </c>
      <c r="EO977" t="s">
        <v>419</v>
      </c>
      <c r="EP977">
        <v>2.9404599999999999</v>
      </c>
      <c r="EQ977">
        <v>2.8014899999999998</v>
      </c>
      <c r="ER977">
        <v>0.13989799999999999</v>
      </c>
      <c r="ES977">
        <v>0.14604900000000001</v>
      </c>
      <c r="ET977">
        <v>0.11720700000000001</v>
      </c>
      <c r="EU977">
        <v>0.109294</v>
      </c>
      <c r="EV977">
        <v>17577.8</v>
      </c>
      <c r="EW977">
        <v>18298.8</v>
      </c>
      <c r="EX977">
        <v>23779.200000000001</v>
      </c>
      <c r="EY977">
        <v>24951.7</v>
      </c>
      <c r="EZ977">
        <v>33609.9</v>
      </c>
      <c r="FA977">
        <v>35496</v>
      </c>
      <c r="FB977">
        <v>43369.8</v>
      </c>
      <c r="FC977">
        <v>46129.4</v>
      </c>
      <c r="FD977">
        <v>1.92883</v>
      </c>
      <c r="FE977">
        <v>1.79118</v>
      </c>
      <c r="FF977">
        <v>9.7587699999999999E-2</v>
      </c>
      <c r="FG977">
        <v>0</v>
      </c>
      <c r="FH977">
        <v>30.284700000000001</v>
      </c>
      <c r="FI977">
        <v>999.9</v>
      </c>
      <c r="FJ977">
        <v>50.4</v>
      </c>
      <c r="FK977">
        <v>39.6</v>
      </c>
      <c r="FL977">
        <v>36.871899999999997</v>
      </c>
      <c r="FM977">
        <v>63.323900000000002</v>
      </c>
      <c r="FN977">
        <v>26.189900000000002</v>
      </c>
      <c r="FO977">
        <v>1</v>
      </c>
      <c r="FP977">
        <v>0.57470500000000002</v>
      </c>
      <c r="FQ977">
        <v>2.5298600000000002</v>
      </c>
      <c r="FR977">
        <v>20.299399999999999</v>
      </c>
      <c r="FS977">
        <v>5.2115999999999998</v>
      </c>
      <c r="FT977">
        <v>11.908099999999999</v>
      </c>
      <c r="FU977">
        <v>5.0028499999999996</v>
      </c>
      <c r="FV977">
        <v>3.2902</v>
      </c>
      <c r="FW977">
        <v>9999</v>
      </c>
      <c r="FX977">
        <v>9999</v>
      </c>
      <c r="FY977">
        <v>9999</v>
      </c>
      <c r="FZ977">
        <v>999.9</v>
      </c>
      <c r="GA977">
        <v>1.8597399999999999</v>
      </c>
      <c r="GB977">
        <v>1.8547199999999999</v>
      </c>
      <c r="GC977">
        <v>1.85791</v>
      </c>
      <c r="GD977">
        <v>1.8563799999999999</v>
      </c>
      <c r="GE977">
        <v>1.85514</v>
      </c>
      <c r="GF977">
        <v>1.8547100000000001</v>
      </c>
      <c r="GG977">
        <v>1.8535200000000001</v>
      </c>
      <c r="GH977">
        <v>1.85653</v>
      </c>
      <c r="GI977">
        <v>0</v>
      </c>
      <c r="GJ977">
        <v>0</v>
      </c>
      <c r="GK977">
        <v>0</v>
      </c>
      <c r="GL977">
        <v>0</v>
      </c>
      <c r="GM977" t="s">
        <v>384</v>
      </c>
      <c r="GN977" t="s">
        <v>385</v>
      </c>
      <c r="GO977" t="s">
        <v>386</v>
      </c>
      <c r="GP977" t="s">
        <v>386</v>
      </c>
      <c r="GQ977" t="s">
        <v>386</v>
      </c>
      <c r="GR977" t="s">
        <v>386</v>
      </c>
      <c r="GS977">
        <v>0</v>
      </c>
      <c r="GT977">
        <v>100</v>
      </c>
      <c r="GU977">
        <v>100</v>
      </c>
      <c r="GV977">
        <v>1.921</v>
      </c>
      <c r="GW977">
        <v>1.06E-2</v>
      </c>
      <c r="GX977">
        <v>0.33715491177224621</v>
      </c>
      <c r="GY977">
        <v>3.036990343597491E-3</v>
      </c>
      <c r="GZ977">
        <v>-1.538114387597119E-6</v>
      </c>
      <c r="HA977">
        <v>3.3909691194327332E-10</v>
      </c>
      <c r="HB977">
        <v>-6.0604171497381017E-2</v>
      </c>
      <c r="HC977">
        <v>9.7621983196103414E-3</v>
      </c>
      <c r="HD977">
        <v>-3.3387782167185642E-4</v>
      </c>
      <c r="HE977">
        <v>2.632278881966732E-6</v>
      </c>
      <c r="HF977">
        <v>6</v>
      </c>
      <c r="HG977">
        <v>2134</v>
      </c>
      <c r="HH977">
        <v>2</v>
      </c>
      <c r="HI977">
        <v>31</v>
      </c>
      <c r="HJ977">
        <v>6.9</v>
      </c>
      <c r="HK977">
        <v>6.8</v>
      </c>
      <c r="HL977">
        <v>1.8896500000000001</v>
      </c>
      <c r="HM977">
        <v>2.34009</v>
      </c>
      <c r="HN977">
        <v>1.4978</v>
      </c>
      <c r="HO977">
        <v>2.3095699999999999</v>
      </c>
      <c r="HP977">
        <v>1.5478499999999999</v>
      </c>
      <c r="HQ977">
        <v>2.4365199999999998</v>
      </c>
      <c r="HR977">
        <v>42.724200000000003</v>
      </c>
      <c r="HS977">
        <v>14.3597</v>
      </c>
      <c r="HT977">
        <v>18</v>
      </c>
      <c r="HU977">
        <v>495.339</v>
      </c>
      <c r="HV977">
        <v>469.41699999999997</v>
      </c>
      <c r="HW977">
        <v>26.511299999999999</v>
      </c>
      <c r="HX977">
        <v>34.1432</v>
      </c>
      <c r="HY977">
        <v>29.999700000000001</v>
      </c>
      <c r="HZ977">
        <v>33.952500000000001</v>
      </c>
      <c r="IA977">
        <v>34.045499999999997</v>
      </c>
      <c r="IB977">
        <v>37.8416</v>
      </c>
      <c r="IC977">
        <v>33.837299999999999</v>
      </c>
      <c r="ID977">
        <v>0</v>
      </c>
      <c r="IE977">
        <v>26.516500000000001</v>
      </c>
      <c r="IF977">
        <v>853.47500000000002</v>
      </c>
      <c r="IG977">
        <v>24.712499999999999</v>
      </c>
      <c r="IH977">
        <v>100.277</v>
      </c>
      <c r="II977">
        <v>99.9709</v>
      </c>
      <c r="IJ977" t="s">
        <v>3545</v>
      </c>
    </row>
    <row r="978" spans="1:244" x14ac:dyDescent="0.2">
      <c r="A978">
        <v>962</v>
      </c>
      <c r="B978">
        <v>1659887409.5999999</v>
      </c>
      <c r="C978">
        <v>7152.5</v>
      </c>
      <c r="D978" t="s">
        <v>2256</v>
      </c>
      <c r="E978" t="s">
        <v>2257</v>
      </c>
      <c r="F978">
        <v>1</v>
      </c>
      <c r="G978" t="s">
        <v>1152</v>
      </c>
      <c r="H978" t="s">
        <v>379</v>
      </c>
      <c r="I978" t="s">
        <v>1135</v>
      </c>
      <c r="J978" t="s">
        <v>1150</v>
      </c>
      <c r="K978" t="s">
        <v>1151</v>
      </c>
      <c r="L978" t="s">
        <v>1940</v>
      </c>
      <c r="M978" t="s">
        <v>380</v>
      </c>
      <c r="N978">
        <v>1659887401.1937499</v>
      </c>
      <c r="O978">
        <f t="shared" si="510"/>
        <v>2.2297823647908191E-3</v>
      </c>
      <c r="P978">
        <f t="shared" si="511"/>
        <v>2.229782364790819</v>
      </c>
      <c r="Q978">
        <f t="shared" si="512"/>
        <v>11.348856907595129</v>
      </c>
      <c r="R978">
        <f t="shared" si="513"/>
        <v>735.00843750000001</v>
      </c>
      <c r="S978">
        <f t="shared" si="514"/>
        <v>541.44472833247346</v>
      </c>
      <c r="T978">
        <f t="shared" si="515"/>
        <v>53.762291601412286</v>
      </c>
      <c r="U978">
        <f t="shared" si="516"/>
        <v>72.982034690914617</v>
      </c>
      <c r="V978">
        <f t="shared" si="517"/>
        <v>0.10742018959597439</v>
      </c>
      <c r="W978">
        <f t="shared" si="518"/>
        <v>2.9167814371720215</v>
      </c>
      <c r="X978">
        <f t="shared" si="519"/>
        <v>0.10526981846589893</v>
      </c>
      <c r="Y978">
        <f t="shared" si="520"/>
        <v>6.5983253482028034E-2</v>
      </c>
      <c r="Z978">
        <f t="shared" si="521"/>
        <v>321.51754767709781</v>
      </c>
      <c r="AA978">
        <f t="shared" si="522"/>
        <v>32.303328804805147</v>
      </c>
      <c r="AB978">
        <f t="shared" si="523"/>
        <v>31.86049375</v>
      </c>
      <c r="AC978">
        <f t="shared" si="524"/>
        <v>4.7375078751061865</v>
      </c>
      <c r="AD978">
        <f t="shared" si="525"/>
        <v>60.191291673219425</v>
      </c>
      <c r="AE978">
        <f t="shared" si="526"/>
        <v>2.7132088005492339</v>
      </c>
      <c r="AF978">
        <f t="shared" si="527"/>
        <v>4.5076434233698404</v>
      </c>
      <c r="AG978">
        <f t="shared" si="528"/>
        <v>2.0242990745569527</v>
      </c>
      <c r="AH978">
        <f t="shared" si="529"/>
        <v>-98.333402287275121</v>
      </c>
      <c r="AI978">
        <f t="shared" si="530"/>
        <v>-137.59627916423136</v>
      </c>
      <c r="AJ978">
        <f t="shared" si="531"/>
        <v>-10.637687426065906</v>
      </c>
      <c r="AK978">
        <f t="shared" si="532"/>
        <v>74.950178799525418</v>
      </c>
      <c r="AL978">
        <f t="shared" si="533"/>
        <v>40.945707446407575</v>
      </c>
      <c r="AM978">
        <f t="shared" si="534"/>
        <v>2.232375678907371</v>
      </c>
      <c r="AN978">
        <f t="shared" si="535"/>
        <v>11.348856907595129</v>
      </c>
      <c r="AO978">
        <v>836.46247734038832</v>
      </c>
      <c r="AP978">
        <v>796.02978181818196</v>
      </c>
      <c r="AQ978">
        <v>5.0925570643979139</v>
      </c>
      <c r="AR978">
        <v>66.272461968613413</v>
      </c>
      <c r="AS978">
        <f t="shared" si="536"/>
        <v>2.229782364790819</v>
      </c>
      <c r="AT978">
        <v>24.715138423790862</v>
      </c>
      <c r="AU978">
        <v>27.317550303030298</v>
      </c>
      <c r="AV978">
        <v>-7.0019592053127859E-5</v>
      </c>
      <c r="AW978">
        <v>80.697832317614541</v>
      </c>
      <c r="AX978">
        <v>2</v>
      </c>
      <c r="AY978">
        <v>0</v>
      </c>
      <c r="AZ978">
        <f t="shared" si="537"/>
        <v>1</v>
      </c>
      <c r="BA978">
        <f t="shared" si="538"/>
        <v>0</v>
      </c>
      <c r="BB978">
        <f t="shared" si="539"/>
        <v>51803.318111736517</v>
      </c>
      <c r="BC978">
        <f t="shared" si="540"/>
        <v>2000.005625</v>
      </c>
      <c r="BD978">
        <f t="shared" si="541"/>
        <v>1681.2050617497914</v>
      </c>
      <c r="BE978">
        <f t="shared" si="542"/>
        <v>0.84060016668692694</v>
      </c>
      <c r="BF978">
        <f t="shared" si="543"/>
        <v>0.16075832170576912</v>
      </c>
      <c r="BG978">
        <v>6</v>
      </c>
      <c r="BH978">
        <v>0.5</v>
      </c>
      <c r="BI978" t="s">
        <v>381</v>
      </c>
      <c r="BJ978">
        <v>2</v>
      </c>
      <c r="BK978" t="b">
        <v>1</v>
      </c>
      <c r="BL978">
        <v>1659887401.1937499</v>
      </c>
      <c r="BM978">
        <v>735.00843750000001</v>
      </c>
      <c r="BN978">
        <v>786.09900000000005</v>
      </c>
      <c r="BO978">
        <v>27.324962500000002</v>
      </c>
      <c r="BP978">
        <v>24.719987499999998</v>
      </c>
      <c r="BQ978">
        <v>733.13831249999998</v>
      </c>
      <c r="BR978">
        <v>27.314374999999998</v>
      </c>
      <c r="BS978">
        <v>500.12981250000001</v>
      </c>
      <c r="BT978">
        <v>99.194112499999989</v>
      </c>
      <c r="BU978">
        <v>0.1000329375</v>
      </c>
      <c r="BV978">
        <v>30.985475000000001</v>
      </c>
      <c r="BW978">
        <v>31.86049375</v>
      </c>
      <c r="BX978">
        <v>999.9</v>
      </c>
      <c r="BY978">
        <v>0</v>
      </c>
      <c r="BZ978">
        <v>0</v>
      </c>
      <c r="CA978">
        <v>10008.047500000001</v>
      </c>
      <c r="CB978">
        <v>0</v>
      </c>
      <c r="CC978">
        <v>1349.798125</v>
      </c>
      <c r="CD978">
        <v>-51.09060625</v>
      </c>
      <c r="CE978">
        <v>755.65662500000008</v>
      </c>
      <c r="CF978">
        <v>806.02375000000006</v>
      </c>
      <c r="CG978">
        <v>2.6049718749999999</v>
      </c>
      <c r="CH978">
        <v>786.09900000000005</v>
      </c>
      <c r="CI978">
        <v>24.719987499999998</v>
      </c>
      <c r="CJ978">
        <v>2.7104750000000002</v>
      </c>
      <c r="CK978">
        <v>2.4520775000000001</v>
      </c>
      <c r="CL978">
        <v>22.348749999999999</v>
      </c>
      <c r="CM978">
        <v>20.711868750000001</v>
      </c>
      <c r="CN978">
        <v>2000.005625</v>
      </c>
      <c r="CO978">
        <v>0.97999431249999991</v>
      </c>
      <c r="CP978">
        <v>2.0005831250000002E-2</v>
      </c>
      <c r="CQ978">
        <v>0</v>
      </c>
      <c r="CR978">
        <v>2.5483750000000001</v>
      </c>
      <c r="CS978">
        <v>0</v>
      </c>
      <c r="CT978">
        <v>16415.587500000001</v>
      </c>
      <c r="CU978">
        <v>17412.34375</v>
      </c>
      <c r="CV978">
        <v>43.558124999999997</v>
      </c>
      <c r="CW978">
        <v>45</v>
      </c>
      <c r="CX978">
        <v>43.636625000000002</v>
      </c>
      <c r="CY978">
        <v>43.194875000000003</v>
      </c>
      <c r="CZ978">
        <v>43.561999999999998</v>
      </c>
      <c r="DA978">
        <v>1959.995625</v>
      </c>
      <c r="DB978">
        <v>40.011249999999997</v>
      </c>
      <c r="DC978">
        <v>0</v>
      </c>
      <c r="DD978">
        <v>1659887408.9000001</v>
      </c>
      <c r="DE978">
        <v>0</v>
      </c>
      <c r="DF978">
        <v>1659887002.5</v>
      </c>
      <c r="DG978" t="s">
        <v>1941</v>
      </c>
      <c r="DH978">
        <v>1659886993</v>
      </c>
      <c r="DI978">
        <v>1659887002.5</v>
      </c>
      <c r="DJ978">
        <v>16</v>
      </c>
      <c r="DK978">
        <v>-0.38300000000000001</v>
      </c>
      <c r="DL978">
        <v>1E-3</v>
      </c>
      <c r="DM978">
        <v>1.325</v>
      </c>
      <c r="DN978">
        <v>1.6E-2</v>
      </c>
      <c r="DO978">
        <v>400</v>
      </c>
      <c r="DP978">
        <v>25</v>
      </c>
      <c r="DQ978">
        <v>0.27</v>
      </c>
      <c r="DR978">
        <v>0.06</v>
      </c>
      <c r="DS978">
        <v>10.94612364163318</v>
      </c>
      <c r="DT978">
        <v>3.0112211209822708</v>
      </c>
      <c r="DU978">
        <v>0.23142784040460701</v>
      </c>
      <c r="DV978">
        <v>0</v>
      </c>
      <c r="DW978">
        <v>-51.142206666666667</v>
      </c>
      <c r="DX978">
        <v>-3.967629810900974</v>
      </c>
      <c r="DY978">
        <v>0.29555412694725719</v>
      </c>
      <c r="DZ978">
        <v>0</v>
      </c>
      <c r="EA978">
        <v>546.84079176372529</v>
      </c>
      <c r="EB978">
        <v>241.5044254775141</v>
      </c>
      <c r="EC978">
        <v>18.023126146911991</v>
      </c>
      <c r="ED978">
        <v>0</v>
      </c>
      <c r="EE978">
        <v>2.6068167500000001</v>
      </c>
      <c r="EF978">
        <v>-3.8764615384616292E-2</v>
      </c>
      <c r="EG978">
        <v>4.5263259866585148E-3</v>
      </c>
      <c r="EH978">
        <v>1</v>
      </c>
      <c r="EI978">
        <v>2.0243255736749388</v>
      </c>
      <c r="EJ978">
        <v>3.3273114470983557E-2</v>
      </c>
      <c r="EK978">
        <v>2.8939543164005431E-3</v>
      </c>
      <c r="EL978">
        <v>1</v>
      </c>
      <c r="EM978">
        <v>2</v>
      </c>
      <c r="EN978">
        <v>5</v>
      </c>
      <c r="EO978" t="s">
        <v>419</v>
      </c>
      <c r="EP978">
        <v>2.9405899999999998</v>
      </c>
      <c r="EQ978">
        <v>2.8014999999999999</v>
      </c>
      <c r="ER978">
        <v>0.14019699999999999</v>
      </c>
      <c r="ES978">
        <v>0.14634</v>
      </c>
      <c r="ET978">
        <v>0.11720700000000001</v>
      </c>
      <c r="EU978">
        <v>0.109294</v>
      </c>
      <c r="EV978">
        <v>17571.7</v>
      </c>
      <c r="EW978">
        <v>18292.599999999999</v>
      </c>
      <c r="EX978">
        <v>23779.200000000001</v>
      </c>
      <c r="EY978">
        <v>24951.7</v>
      </c>
      <c r="EZ978">
        <v>33609.9</v>
      </c>
      <c r="FA978">
        <v>35496.1</v>
      </c>
      <c r="FB978">
        <v>43369.8</v>
      </c>
      <c r="FC978">
        <v>46129.5</v>
      </c>
      <c r="FD978">
        <v>1.92885</v>
      </c>
      <c r="FE978">
        <v>1.79112</v>
      </c>
      <c r="FF978">
        <v>9.7598900000000002E-2</v>
      </c>
      <c r="FG978">
        <v>0</v>
      </c>
      <c r="FH978">
        <v>30.285299999999999</v>
      </c>
      <c r="FI978">
        <v>999.9</v>
      </c>
      <c r="FJ978">
        <v>50.4</v>
      </c>
      <c r="FK978">
        <v>39.6</v>
      </c>
      <c r="FL978">
        <v>36.873399999999997</v>
      </c>
      <c r="FM978">
        <v>63.323900000000002</v>
      </c>
      <c r="FN978">
        <v>26.0777</v>
      </c>
      <c r="FO978">
        <v>1</v>
      </c>
      <c r="FP978">
        <v>0.57462899999999995</v>
      </c>
      <c r="FQ978">
        <v>2.5308700000000002</v>
      </c>
      <c r="FR978">
        <v>20.299399999999999</v>
      </c>
      <c r="FS978">
        <v>5.2112999999999996</v>
      </c>
      <c r="FT978">
        <v>11.908099999999999</v>
      </c>
      <c r="FU978">
        <v>5.0028499999999996</v>
      </c>
      <c r="FV978">
        <v>3.2901799999999999</v>
      </c>
      <c r="FW978">
        <v>9999</v>
      </c>
      <c r="FX978">
        <v>9999</v>
      </c>
      <c r="FY978">
        <v>9999</v>
      </c>
      <c r="FZ978">
        <v>999.9</v>
      </c>
      <c r="GA978">
        <v>1.8597399999999999</v>
      </c>
      <c r="GB978">
        <v>1.8547199999999999</v>
      </c>
      <c r="GC978">
        <v>1.85791</v>
      </c>
      <c r="GD978">
        <v>1.8563799999999999</v>
      </c>
      <c r="GE978">
        <v>1.85514</v>
      </c>
      <c r="GF978">
        <v>1.8547100000000001</v>
      </c>
      <c r="GG978">
        <v>1.8535200000000001</v>
      </c>
      <c r="GH978">
        <v>1.85653</v>
      </c>
      <c r="GI978">
        <v>0</v>
      </c>
      <c r="GJ978">
        <v>0</v>
      </c>
      <c r="GK978">
        <v>0</v>
      </c>
      <c r="GL978">
        <v>0</v>
      </c>
      <c r="GM978" t="s">
        <v>384</v>
      </c>
      <c r="GN978" t="s">
        <v>385</v>
      </c>
      <c r="GO978" t="s">
        <v>386</v>
      </c>
      <c r="GP978" t="s">
        <v>386</v>
      </c>
      <c r="GQ978" t="s">
        <v>386</v>
      </c>
      <c r="GR978" t="s">
        <v>386</v>
      </c>
      <c r="GS978">
        <v>0</v>
      </c>
      <c r="GT978">
        <v>100</v>
      </c>
      <c r="GU978">
        <v>100</v>
      </c>
      <c r="GV978">
        <v>1.9239999999999999</v>
      </c>
      <c r="GW978">
        <v>1.06E-2</v>
      </c>
      <c r="GX978">
        <v>0.33715491177224621</v>
      </c>
      <c r="GY978">
        <v>3.036990343597491E-3</v>
      </c>
      <c r="GZ978">
        <v>-1.538114387597119E-6</v>
      </c>
      <c r="HA978">
        <v>3.3909691194327332E-10</v>
      </c>
      <c r="HB978">
        <v>-6.0604171497381017E-2</v>
      </c>
      <c r="HC978">
        <v>9.7621983196103414E-3</v>
      </c>
      <c r="HD978">
        <v>-3.3387782167185642E-4</v>
      </c>
      <c r="HE978">
        <v>2.632278881966732E-6</v>
      </c>
      <c r="HF978">
        <v>6</v>
      </c>
      <c r="HG978">
        <v>2134</v>
      </c>
      <c r="HH978">
        <v>2</v>
      </c>
      <c r="HI978">
        <v>31</v>
      </c>
      <c r="HJ978">
        <v>6.9</v>
      </c>
      <c r="HK978">
        <v>6.8</v>
      </c>
      <c r="HL978">
        <v>1.8896500000000001</v>
      </c>
      <c r="HM978">
        <v>2.33887</v>
      </c>
      <c r="HN978">
        <v>1.4978</v>
      </c>
      <c r="HO978">
        <v>2.3095699999999999</v>
      </c>
      <c r="HP978">
        <v>1.5478499999999999</v>
      </c>
      <c r="HQ978">
        <v>2.2985799999999998</v>
      </c>
      <c r="HR978">
        <v>42.724200000000003</v>
      </c>
      <c r="HS978">
        <v>14.350899999999999</v>
      </c>
      <c r="HT978">
        <v>18</v>
      </c>
      <c r="HU978">
        <v>495.35399999999998</v>
      </c>
      <c r="HV978">
        <v>469.38499999999999</v>
      </c>
      <c r="HW978">
        <v>26.512</v>
      </c>
      <c r="HX978">
        <v>34.143000000000001</v>
      </c>
      <c r="HY978">
        <v>29.999700000000001</v>
      </c>
      <c r="HZ978">
        <v>33.952500000000001</v>
      </c>
      <c r="IA978">
        <v>34.045499999999997</v>
      </c>
      <c r="IB978">
        <v>38.013800000000003</v>
      </c>
      <c r="IC978">
        <v>33.837299999999999</v>
      </c>
      <c r="ID978">
        <v>0</v>
      </c>
      <c r="IE978">
        <v>26.516500000000001</v>
      </c>
      <c r="IF978">
        <v>863.505</v>
      </c>
      <c r="IG978">
        <v>24.713000000000001</v>
      </c>
      <c r="IH978">
        <v>100.277</v>
      </c>
      <c r="II978">
        <v>99.971000000000004</v>
      </c>
      <c r="IJ978" t="s">
        <v>3545</v>
      </c>
    </row>
    <row r="979" spans="1:244" x14ac:dyDescent="0.2">
      <c r="A979">
        <v>963</v>
      </c>
      <c r="B979">
        <v>1659887411.0999999</v>
      </c>
      <c r="C979">
        <v>7154</v>
      </c>
      <c r="D979" t="s">
        <v>2258</v>
      </c>
      <c r="E979" t="s">
        <v>2259</v>
      </c>
      <c r="F979">
        <v>1</v>
      </c>
      <c r="G979" t="s">
        <v>1152</v>
      </c>
      <c r="H979" t="s">
        <v>379</v>
      </c>
      <c r="I979" t="s">
        <v>1135</v>
      </c>
      <c r="J979" t="s">
        <v>1150</v>
      </c>
      <c r="K979" t="s">
        <v>1151</v>
      </c>
      <c r="L979" t="s">
        <v>1940</v>
      </c>
      <c r="M979" t="s">
        <v>380</v>
      </c>
      <c r="N979">
        <v>1659887403.2249999</v>
      </c>
      <c r="O979">
        <f t="shared" si="510"/>
        <v>2.2317550499058791E-3</v>
      </c>
      <c r="P979">
        <f t="shared" si="511"/>
        <v>2.2317550499058791</v>
      </c>
      <c r="Q979">
        <f t="shared" si="512"/>
        <v>11.46692508336951</v>
      </c>
      <c r="R979">
        <f t="shared" si="513"/>
        <v>745.09318749999989</v>
      </c>
      <c r="S979">
        <f t="shared" si="514"/>
        <v>549.47562580714612</v>
      </c>
      <c r="T979">
        <f t="shared" si="515"/>
        <v>54.559703018748188</v>
      </c>
      <c r="U979">
        <f t="shared" si="516"/>
        <v>73.983378191848004</v>
      </c>
      <c r="V979">
        <f t="shared" si="517"/>
        <v>0.10745406317663257</v>
      </c>
      <c r="W979">
        <f t="shared" si="518"/>
        <v>2.9170690821156278</v>
      </c>
      <c r="X979">
        <f t="shared" si="519"/>
        <v>0.1053025578834912</v>
      </c>
      <c r="Y979">
        <f t="shared" si="520"/>
        <v>6.6003814866667121E-2</v>
      </c>
      <c r="Z979">
        <f t="shared" si="521"/>
        <v>321.51395667708152</v>
      </c>
      <c r="AA979">
        <f t="shared" si="522"/>
        <v>32.30460899783818</v>
      </c>
      <c r="AB979">
        <f t="shared" si="523"/>
        <v>31.8638625</v>
      </c>
      <c r="AC979">
        <f t="shared" si="524"/>
        <v>4.7384121899319371</v>
      </c>
      <c r="AD979">
        <f t="shared" si="525"/>
        <v>60.17911112649508</v>
      </c>
      <c r="AE979">
        <f t="shared" si="526"/>
        <v>2.7129594630389393</v>
      </c>
      <c r="AF979">
        <f t="shared" si="527"/>
        <v>4.5081414667896347</v>
      </c>
      <c r="AG979">
        <f t="shared" si="528"/>
        <v>2.0254527268929978</v>
      </c>
      <c r="AH979">
        <f t="shared" si="529"/>
        <v>-98.420397700849264</v>
      </c>
      <c r="AI979">
        <f t="shared" si="530"/>
        <v>-137.83493410175504</v>
      </c>
      <c r="AJ979">
        <f t="shared" si="531"/>
        <v>-10.655365930120864</v>
      </c>
      <c r="AK979">
        <f t="shared" si="532"/>
        <v>74.603258944356355</v>
      </c>
      <c r="AL979">
        <f t="shared" si="533"/>
        <v>41.04065898825192</v>
      </c>
      <c r="AM979">
        <f t="shared" si="534"/>
        <v>2.2318993665649507</v>
      </c>
      <c r="AN979">
        <f t="shared" si="535"/>
        <v>11.46692508336951</v>
      </c>
      <c r="AO979">
        <v>844.12076992165635</v>
      </c>
      <c r="AP979">
        <v>803.63053333333346</v>
      </c>
      <c r="AQ979">
        <v>5.0759330922034582</v>
      </c>
      <c r="AR979">
        <v>66.272461968613413</v>
      </c>
      <c r="AS979">
        <f t="shared" si="536"/>
        <v>2.2317550499058791</v>
      </c>
      <c r="AT979">
        <v>24.713932648414591</v>
      </c>
      <c r="AU979">
        <v>27.318287878787871</v>
      </c>
      <c r="AV979">
        <v>-2.4681065454000211E-5</v>
      </c>
      <c r="AW979">
        <v>80.697832317614541</v>
      </c>
      <c r="AX979">
        <v>2</v>
      </c>
      <c r="AY979">
        <v>0</v>
      </c>
      <c r="AZ979">
        <f t="shared" si="537"/>
        <v>1</v>
      </c>
      <c r="BA979">
        <f t="shared" si="538"/>
        <v>0</v>
      </c>
      <c r="BB979">
        <f t="shared" si="539"/>
        <v>51811.15281077211</v>
      </c>
      <c r="BC979">
        <f t="shared" si="540"/>
        <v>1999.983125</v>
      </c>
      <c r="BD979">
        <f t="shared" si="541"/>
        <v>1681.186161749783</v>
      </c>
      <c r="BE979">
        <f t="shared" si="542"/>
        <v>0.84060017343885485</v>
      </c>
      <c r="BF979">
        <f t="shared" si="543"/>
        <v>0.16075833473699011</v>
      </c>
      <c r="BG979">
        <v>6</v>
      </c>
      <c r="BH979">
        <v>0.5</v>
      </c>
      <c r="BI979" t="s">
        <v>381</v>
      </c>
      <c r="BJ979">
        <v>2</v>
      </c>
      <c r="BK979" t="b">
        <v>1</v>
      </c>
      <c r="BL979">
        <v>1659887403.2249999</v>
      </c>
      <c r="BM979">
        <v>745.09318749999989</v>
      </c>
      <c r="BN979">
        <v>796.32287500000007</v>
      </c>
      <c r="BO979">
        <v>27.322456249999998</v>
      </c>
      <c r="BP979">
        <v>24.7181</v>
      </c>
      <c r="BQ979">
        <v>743.20974999999999</v>
      </c>
      <c r="BR979">
        <v>27.311868749999999</v>
      </c>
      <c r="BS979">
        <v>500.14318750000001</v>
      </c>
      <c r="BT979">
        <v>99.194112499999989</v>
      </c>
      <c r="BU979">
        <v>0.10001531249999999</v>
      </c>
      <c r="BV979">
        <v>30.987412500000001</v>
      </c>
      <c r="BW979">
        <v>31.8638625</v>
      </c>
      <c r="BX979">
        <v>999.9</v>
      </c>
      <c r="BY979">
        <v>0</v>
      </c>
      <c r="BZ979">
        <v>0</v>
      </c>
      <c r="CA979">
        <v>10009.692499999999</v>
      </c>
      <c r="CB979">
        <v>0</v>
      </c>
      <c r="CC979">
        <v>1340.2750000000001</v>
      </c>
      <c r="CD979">
        <v>-51.229631249999997</v>
      </c>
      <c r="CE979">
        <v>766.02275000000009</v>
      </c>
      <c r="CF979">
        <v>816.50506249999989</v>
      </c>
      <c r="CG979">
        <v>2.6043581250000001</v>
      </c>
      <c r="CH979">
        <v>796.32287500000007</v>
      </c>
      <c r="CI979">
        <v>24.7181</v>
      </c>
      <c r="CJ979">
        <v>2.710226875</v>
      </c>
      <c r="CK979">
        <v>2.4518906249999999</v>
      </c>
      <c r="CL979">
        <v>22.347249999999999</v>
      </c>
      <c r="CM979">
        <v>20.710625</v>
      </c>
      <c r="CN979">
        <v>1999.983125</v>
      </c>
      <c r="CO979">
        <v>0.97999412500000005</v>
      </c>
      <c r="CP979">
        <v>2.00060125E-2</v>
      </c>
      <c r="CQ979">
        <v>0</v>
      </c>
      <c r="CR979">
        <v>2.6278125000000001</v>
      </c>
      <c r="CS979">
        <v>0</v>
      </c>
      <c r="CT979">
        <v>16421.018749999999</v>
      </c>
      <c r="CU979">
        <v>17412.150000000001</v>
      </c>
      <c r="CV979">
        <v>43.550375000000003</v>
      </c>
      <c r="CW979">
        <v>45</v>
      </c>
      <c r="CX979">
        <v>43.636625000000002</v>
      </c>
      <c r="CY979">
        <v>43.190937499999997</v>
      </c>
      <c r="CZ979">
        <v>43.561999999999998</v>
      </c>
      <c r="DA979">
        <v>1959.973125</v>
      </c>
      <c r="DB979">
        <v>40.011249999999997</v>
      </c>
      <c r="DC979">
        <v>0</v>
      </c>
      <c r="DD979">
        <v>1659887410.0999999</v>
      </c>
      <c r="DE979">
        <v>0</v>
      </c>
      <c r="DF979">
        <v>1659887002.5</v>
      </c>
      <c r="DG979" t="s">
        <v>1941</v>
      </c>
      <c r="DH979">
        <v>1659886993</v>
      </c>
      <c r="DI979">
        <v>1659887002.5</v>
      </c>
      <c r="DJ979">
        <v>16</v>
      </c>
      <c r="DK979">
        <v>-0.38300000000000001</v>
      </c>
      <c r="DL979">
        <v>1E-3</v>
      </c>
      <c r="DM979">
        <v>1.325</v>
      </c>
      <c r="DN979">
        <v>1.6E-2</v>
      </c>
      <c r="DO979">
        <v>400</v>
      </c>
      <c r="DP979">
        <v>25</v>
      </c>
      <c r="DQ979">
        <v>0.27</v>
      </c>
      <c r="DR979">
        <v>0.06</v>
      </c>
      <c r="DS979">
        <v>11.02659595825658</v>
      </c>
      <c r="DT979">
        <v>2.910240456802299</v>
      </c>
      <c r="DU979">
        <v>0.22360148460992479</v>
      </c>
      <c r="DV979">
        <v>0</v>
      </c>
      <c r="DW979">
        <v>-51.222893548387091</v>
      </c>
      <c r="DX979">
        <v>-3.708982258064482</v>
      </c>
      <c r="DY979">
        <v>0.28547669351283672</v>
      </c>
      <c r="DZ979">
        <v>0</v>
      </c>
      <c r="EA979">
        <v>553.74973135523965</v>
      </c>
      <c r="EB979">
        <v>244.85201735556711</v>
      </c>
      <c r="EC979">
        <v>17.678846143132059</v>
      </c>
      <c r="ED979">
        <v>0</v>
      </c>
      <c r="EE979">
        <v>2.6061207317073172</v>
      </c>
      <c r="EF979">
        <v>-2.9060487804875461E-2</v>
      </c>
      <c r="EG979">
        <v>3.7711791455102518E-3</v>
      </c>
      <c r="EH979">
        <v>1</v>
      </c>
      <c r="EI979">
        <v>2.025252983303155</v>
      </c>
      <c r="EJ979">
        <v>3.0452722435948789E-2</v>
      </c>
      <c r="EK979">
        <v>2.6741958995038198E-3</v>
      </c>
      <c r="EL979">
        <v>1</v>
      </c>
      <c r="EM979">
        <v>2</v>
      </c>
      <c r="EN979">
        <v>5</v>
      </c>
      <c r="EO979" t="s">
        <v>419</v>
      </c>
      <c r="EP979">
        <v>2.94069</v>
      </c>
      <c r="EQ979">
        <v>2.8012600000000001</v>
      </c>
      <c r="ER979">
        <v>0.14108799999999999</v>
      </c>
      <c r="ES979">
        <v>0.147233</v>
      </c>
      <c r="ET979">
        <v>0.11720899999999999</v>
      </c>
      <c r="EU979">
        <v>0.109291</v>
      </c>
      <c r="EV979">
        <v>17553.400000000001</v>
      </c>
      <c r="EW979">
        <v>18273.5</v>
      </c>
      <c r="EX979">
        <v>23779.1</v>
      </c>
      <c r="EY979">
        <v>24951.8</v>
      </c>
      <c r="EZ979">
        <v>33609.800000000003</v>
      </c>
      <c r="FA979">
        <v>35496.400000000001</v>
      </c>
      <c r="FB979">
        <v>43369.7</v>
      </c>
      <c r="FC979">
        <v>46129.7</v>
      </c>
      <c r="FD979">
        <v>1.9289700000000001</v>
      </c>
      <c r="FE979">
        <v>1.7910699999999999</v>
      </c>
      <c r="FF979">
        <v>9.8109199999999994E-2</v>
      </c>
      <c r="FG979">
        <v>0</v>
      </c>
      <c r="FH979">
        <v>30.288599999999999</v>
      </c>
      <c r="FI979">
        <v>999.9</v>
      </c>
      <c r="FJ979">
        <v>50.4</v>
      </c>
      <c r="FK979">
        <v>39.700000000000003</v>
      </c>
      <c r="FL979">
        <v>37.071399999999997</v>
      </c>
      <c r="FM979">
        <v>63.543900000000001</v>
      </c>
      <c r="FN979">
        <v>26.25</v>
      </c>
      <c r="FO979">
        <v>1</v>
      </c>
      <c r="FP979">
        <v>0.57441600000000004</v>
      </c>
      <c r="FQ979">
        <v>2.52929</v>
      </c>
      <c r="FR979">
        <v>20.299399999999999</v>
      </c>
      <c r="FS979">
        <v>5.2122000000000002</v>
      </c>
      <c r="FT979">
        <v>11.908099999999999</v>
      </c>
      <c r="FU979">
        <v>5.0030000000000001</v>
      </c>
      <c r="FV979">
        <v>3.2901799999999999</v>
      </c>
      <c r="FW979">
        <v>9999</v>
      </c>
      <c r="FX979">
        <v>9999</v>
      </c>
      <c r="FY979">
        <v>9999</v>
      </c>
      <c r="FZ979">
        <v>999.9</v>
      </c>
      <c r="GA979">
        <v>1.8597399999999999</v>
      </c>
      <c r="GB979">
        <v>1.8547199999999999</v>
      </c>
      <c r="GC979">
        <v>1.85791</v>
      </c>
      <c r="GD979">
        <v>1.8563799999999999</v>
      </c>
      <c r="GE979">
        <v>1.8551500000000001</v>
      </c>
      <c r="GF979">
        <v>1.8547100000000001</v>
      </c>
      <c r="GG979">
        <v>1.8535200000000001</v>
      </c>
      <c r="GH979">
        <v>1.8565400000000001</v>
      </c>
      <c r="GI979">
        <v>0</v>
      </c>
      <c r="GJ979">
        <v>0</v>
      </c>
      <c r="GK979">
        <v>0</v>
      </c>
      <c r="GL979">
        <v>0</v>
      </c>
      <c r="GM979" t="s">
        <v>384</v>
      </c>
      <c r="GN979" t="s">
        <v>385</v>
      </c>
      <c r="GO979" t="s">
        <v>386</v>
      </c>
      <c r="GP979" t="s">
        <v>386</v>
      </c>
      <c r="GQ979" t="s">
        <v>386</v>
      </c>
      <c r="GR979" t="s">
        <v>386</v>
      </c>
      <c r="GS979">
        <v>0</v>
      </c>
      <c r="GT979">
        <v>100</v>
      </c>
      <c r="GU979">
        <v>100</v>
      </c>
      <c r="GV979">
        <v>1.9339999999999999</v>
      </c>
      <c r="GW979">
        <v>1.06E-2</v>
      </c>
      <c r="GX979">
        <v>0.33715491177224621</v>
      </c>
      <c r="GY979">
        <v>3.036990343597491E-3</v>
      </c>
      <c r="GZ979">
        <v>-1.538114387597119E-6</v>
      </c>
      <c r="HA979">
        <v>3.3909691194327332E-10</v>
      </c>
      <c r="HB979">
        <v>-6.0604171497381017E-2</v>
      </c>
      <c r="HC979">
        <v>9.7621983196103414E-3</v>
      </c>
      <c r="HD979">
        <v>-3.3387782167185642E-4</v>
      </c>
      <c r="HE979">
        <v>2.632278881966732E-6</v>
      </c>
      <c r="HF979">
        <v>6</v>
      </c>
      <c r="HG979">
        <v>2134</v>
      </c>
      <c r="HH979">
        <v>2</v>
      </c>
      <c r="HI979">
        <v>31</v>
      </c>
      <c r="HJ979">
        <v>7</v>
      </c>
      <c r="HK979">
        <v>6.8</v>
      </c>
      <c r="HL979">
        <v>1.9055200000000001</v>
      </c>
      <c r="HM979">
        <v>2.32544</v>
      </c>
      <c r="HN979">
        <v>1.4978</v>
      </c>
      <c r="HO979">
        <v>2.3095699999999999</v>
      </c>
      <c r="HP979">
        <v>1.5478499999999999</v>
      </c>
      <c r="HQ979">
        <v>2.4487299999999999</v>
      </c>
      <c r="HR979">
        <v>42.724200000000003</v>
      </c>
      <c r="HS979">
        <v>14.368399999999999</v>
      </c>
      <c r="HT979">
        <v>18</v>
      </c>
      <c r="HU979">
        <v>495.423</v>
      </c>
      <c r="HV979">
        <v>469.346</v>
      </c>
      <c r="HW979">
        <v>26.513999999999999</v>
      </c>
      <c r="HX979">
        <v>34.140900000000002</v>
      </c>
      <c r="HY979">
        <v>29.999700000000001</v>
      </c>
      <c r="HZ979">
        <v>33.9514</v>
      </c>
      <c r="IA979">
        <v>34.044600000000003</v>
      </c>
      <c r="IB979">
        <v>38.2042</v>
      </c>
      <c r="IC979">
        <v>33.837299999999999</v>
      </c>
      <c r="ID979">
        <v>0</v>
      </c>
      <c r="IE979">
        <v>26.516500000000001</v>
      </c>
      <c r="IF979">
        <v>863.505</v>
      </c>
      <c r="IG979">
        <v>24.711500000000001</v>
      </c>
      <c r="IH979">
        <v>100.277</v>
      </c>
      <c r="II979">
        <v>99.971400000000003</v>
      </c>
      <c r="IJ979" t="s">
        <v>3545</v>
      </c>
    </row>
    <row r="980" spans="1:244" x14ac:dyDescent="0.2">
      <c r="A980">
        <v>964</v>
      </c>
      <c r="B980">
        <v>1659887411.5999999</v>
      </c>
      <c r="C980">
        <v>7154.5</v>
      </c>
      <c r="D980" t="s">
        <v>2258</v>
      </c>
      <c r="E980" t="s">
        <v>2259</v>
      </c>
      <c r="F980">
        <v>1</v>
      </c>
      <c r="G980" t="s">
        <v>1152</v>
      </c>
      <c r="H980" t="s">
        <v>379</v>
      </c>
      <c r="I980" t="s">
        <v>1135</v>
      </c>
      <c r="J980" t="s">
        <v>1150</v>
      </c>
      <c r="K980" t="s">
        <v>1151</v>
      </c>
      <c r="L980" t="s">
        <v>1940</v>
      </c>
      <c r="M980" t="s">
        <v>380</v>
      </c>
      <c r="N980">
        <v>1659887403.2249999</v>
      </c>
      <c r="O980">
        <f t="shared" si="510"/>
        <v>2.2321666638110225E-3</v>
      </c>
      <c r="P980">
        <f t="shared" si="511"/>
        <v>2.2321666638110225</v>
      </c>
      <c r="Q980">
        <f t="shared" si="512"/>
        <v>11.541852127364161</v>
      </c>
      <c r="R980">
        <f t="shared" si="513"/>
        <v>745.09318749999989</v>
      </c>
      <c r="S980">
        <f t="shared" si="514"/>
        <v>548.39111797329224</v>
      </c>
      <c r="T980">
        <f t="shared" si="515"/>
        <v>54.45201775927984</v>
      </c>
      <c r="U980">
        <f t="shared" si="516"/>
        <v>73.983378191848004</v>
      </c>
      <c r="V980">
        <f t="shared" si="517"/>
        <v>0.10747428581525523</v>
      </c>
      <c r="W980">
        <f t="shared" si="518"/>
        <v>2.9170690821156278</v>
      </c>
      <c r="X980">
        <f t="shared" si="519"/>
        <v>0.10532197936842246</v>
      </c>
      <c r="Y980">
        <f t="shared" si="520"/>
        <v>6.6016023278398395E-2</v>
      </c>
      <c r="Z980">
        <f t="shared" si="521"/>
        <v>321.51395667708152</v>
      </c>
      <c r="AA980">
        <f t="shared" si="522"/>
        <v>32.304501823166262</v>
      </c>
      <c r="AB980">
        <f t="shared" si="523"/>
        <v>31.8638625</v>
      </c>
      <c r="AC980">
        <f t="shared" si="524"/>
        <v>4.7384121899319371</v>
      </c>
      <c r="AD980">
        <f t="shared" si="525"/>
        <v>60.17911112649508</v>
      </c>
      <c r="AE980">
        <f t="shared" si="526"/>
        <v>2.7129594630389393</v>
      </c>
      <c r="AF980">
        <f t="shared" si="527"/>
        <v>4.5081414667896347</v>
      </c>
      <c r="AG980">
        <f t="shared" si="528"/>
        <v>2.0254527268929978</v>
      </c>
      <c r="AH980">
        <f t="shared" si="529"/>
        <v>-98.438549874066098</v>
      </c>
      <c r="AI980">
        <f t="shared" si="530"/>
        <v>-137.83493410175504</v>
      </c>
      <c r="AJ980">
        <f t="shared" si="531"/>
        <v>-10.655365930120864</v>
      </c>
      <c r="AK980">
        <f t="shared" si="532"/>
        <v>74.585106771139522</v>
      </c>
      <c r="AL980">
        <f t="shared" si="533"/>
        <v>41.04065898825192</v>
      </c>
      <c r="AM980">
        <f t="shared" si="534"/>
        <v>2.2318993665649507</v>
      </c>
      <c r="AN980">
        <f t="shared" si="535"/>
        <v>11.541852127364161</v>
      </c>
      <c r="AO980">
        <v>846.6977421683066</v>
      </c>
      <c r="AP980">
        <v>806.15538181818147</v>
      </c>
      <c r="AQ980">
        <v>5.0682300706686556</v>
      </c>
      <c r="AR980">
        <v>66.272461968613413</v>
      </c>
      <c r="AS980">
        <f t="shared" si="536"/>
        <v>2.2321666638110225</v>
      </c>
      <c r="AT980">
        <v>24.713798490129719</v>
      </c>
      <c r="AU980">
        <v>27.318560606060629</v>
      </c>
      <c r="AV980">
        <v>-1.319689356158424E-5</v>
      </c>
      <c r="AW980">
        <v>80.697832317614541</v>
      </c>
      <c r="AX980">
        <v>2</v>
      </c>
      <c r="AY980">
        <v>0</v>
      </c>
      <c r="AZ980">
        <f t="shared" si="537"/>
        <v>1</v>
      </c>
      <c r="BA980">
        <f t="shared" si="538"/>
        <v>0</v>
      </c>
      <c r="BB980">
        <f t="shared" si="539"/>
        <v>51811.15281077211</v>
      </c>
      <c r="BC980">
        <f t="shared" si="540"/>
        <v>1999.983125</v>
      </c>
      <c r="BD980">
        <f t="shared" si="541"/>
        <v>1681.186161749783</v>
      </c>
      <c r="BE980">
        <f t="shared" si="542"/>
        <v>0.84060017343885485</v>
      </c>
      <c r="BF980">
        <f t="shared" si="543"/>
        <v>0.16075833473699011</v>
      </c>
      <c r="BG980">
        <v>6</v>
      </c>
      <c r="BH980">
        <v>0.5</v>
      </c>
      <c r="BI980" t="s">
        <v>381</v>
      </c>
      <c r="BJ980">
        <v>2</v>
      </c>
      <c r="BK980" t="b">
        <v>1</v>
      </c>
      <c r="BL980">
        <v>1659887403.2249999</v>
      </c>
      <c r="BM980">
        <v>745.09318749999989</v>
      </c>
      <c r="BN980">
        <v>796.32287500000007</v>
      </c>
      <c r="BO980">
        <v>27.322456249999998</v>
      </c>
      <c r="BP980">
        <v>24.7181</v>
      </c>
      <c r="BQ980">
        <v>743.20974999999999</v>
      </c>
      <c r="BR980">
        <v>27.311868749999999</v>
      </c>
      <c r="BS980">
        <v>500.14318750000001</v>
      </c>
      <c r="BT980">
        <v>99.194112499999989</v>
      </c>
      <c r="BU980">
        <v>0.10001531249999999</v>
      </c>
      <c r="BV980">
        <v>30.987412500000001</v>
      </c>
      <c r="BW980">
        <v>31.8638625</v>
      </c>
      <c r="BX980">
        <v>999.9</v>
      </c>
      <c r="BY980">
        <v>0</v>
      </c>
      <c r="BZ980">
        <v>0</v>
      </c>
      <c r="CA980">
        <v>10009.692499999999</v>
      </c>
      <c r="CB980">
        <v>0</v>
      </c>
      <c r="CC980">
        <v>1340.2750000000001</v>
      </c>
      <c r="CD980">
        <v>-51.229631249999997</v>
      </c>
      <c r="CE980">
        <v>766.02275000000009</v>
      </c>
      <c r="CF980">
        <v>816.50506249999989</v>
      </c>
      <c r="CG980">
        <v>2.6043581250000001</v>
      </c>
      <c r="CH980">
        <v>796.32287500000007</v>
      </c>
      <c r="CI980">
        <v>24.7181</v>
      </c>
      <c r="CJ980">
        <v>2.710226875</v>
      </c>
      <c r="CK980">
        <v>2.4518906249999999</v>
      </c>
      <c r="CL980">
        <v>22.347249999999999</v>
      </c>
      <c r="CM980">
        <v>20.710625</v>
      </c>
      <c r="CN980">
        <v>1999.983125</v>
      </c>
      <c r="CO980">
        <v>0.97999412500000005</v>
      </c>
      <c r="CP980">
        <v>2.00060125E-2</v>
      </c>
      <c r="CQ980">
        <v>0</v>
      </c>
      <c r="CR980">
        <v>2.6278125000000001</v>
      </c>
      <c r="CS980">
        <v>0</v>
      </c>
      <c r="CT980">
        <v>16421.018749999999</v>
      </c>
      <c r="CU980">
        <v>17412.150000000001</v>
      </c>
      <c r="CV980">
        <v>43.550375000000003</v>
      </c>
      <c r="CW980">
        <v>45</v>
      </c>
      <c r="CX980">
        <v>43.636625000000002</v>
      </c>
      <c r="CY980">
        <v>43.190937499999997</v>
      </c>
      <c r="CZ980">
        <v>43.561999999999998</v>
      </c>
      <c r="DA980">
        <v>1959.973125</v>
      </c>
      <c r="DB980">
        <v>40.011249999999997</v>
      </c>
      <c r="DC980">
        <v>0</v>
      </c>
      <c r="DD980">
        <v>1659887410.7</v>
      </c>
      <c r="DE980">
        <v>0</v>
      </c>
      <c r="DF980">
        <v>1659887002.5</v>
      </c>
      <c r="DG980" t="s">
        <v>1941</v>
      </c>
      <c r="DH980">
        <v>1659886993</v>
      </c>
      <c r="DI980">
        <v>1659887002.5</v>
      </c>
      <c r="DJ980">
        <v>16</v>
      </c>
      <c r="DK980">
        <v>-0.38300000000000001</v>
      </c>
      <c r="DL980">
        <v>1E-3</v>
      </c>
      <c r="DM980">
        <v>1.325</v>
      </c>
      <c r="DN980">
        <v>1.6E-2</v>
      </c>
      <c r="DO980">
        <v>400</v>
      </c>
      <c r="DP980">
        <v>25</v>
      </c>
      <c r="DQ980">
        <v>0.27</v>
      </c>
      <c r="DR980">
        <v>0.06</v>
      </c>
      <c r="DS980">
        <v>11.02659595825658</v>
      </c>
      <c r="DT980">
        <v>2.910240456802299</v>
      </c>
      <c r="DU980">
        <v>0.22360148460992479</v>
      </c>
      <c r="DV980">
        <v>0</v>
      </c>
      <c r="DW980">
        <v>-51.222893548387091</v>
      </c>
      <c r="DX980">
        <v>-3.708982258064482</v>
      </c>
      <c r="DY980">
        <v>0.28547669351283672</v>
      </c>
      <c r="DZ980">
        <v>0</v>
      </c>
      <c r="EA980">
        <v>553.74973135523965</v>
      </c>
      <c r="EB980">
        <v>244.85201735556711</v>
      </c>
      <c r="EC980">
        <v>17.678846143132059</v>
      </c>
      <c r="ED980">
        <v>0</v>
      </c>
      <c r="EE980">
        <v>2.6061207317073172</v>
      </c>
      <c r="EF980">
        <v>-2.9060487804875461E-2</v>
      </c>
      <c r="EG980">
        <v>3.7711791455102518E-3</v>
      </c>
      <c r="EH980">
        <v>1</v>
      </c>
      <c r="EI980">
        <v>2.025252983303155</v>
      </c>
      <c r="EJ980">
        <v>3.0452722435948789E-2</v>
      </c>
      <c r="EK980">
        <v>2.6741958995038198E-3</v>
      </c>
      <c r="EL980">
        <v>1</v>
      </c>
      <c r="EM980">
        <v>2</v>
      </c>
      <c r="EN980">
        <v>5</v>
      </c>
      <c r="EO980" t="s">
        <v>419</v>
      </c>
      <c r="EP980">
        <v>2.9407899999999998</v>
      </c>
      <c r="EQ980">
        <v>2.8012100000000002</v>
      </c>
      <c r="ER980">
        <v>0.14138700000000001</v>
      </c>
      <c r="ES980">
        <v>0.147531</v>
      </c>
      <c r="ET980">
        <v>0.11720800000000001</v>
      </c>
      <c r="EU980">
        <v>0.109291</v>
      </c>
      <c r="EV980">
        <v>17547.3</v>
      </c>
      <c r="EW980">
        <v>18267.099999999999</v>
      </c>
      <c r="EX980">
        <v>23779.1</v>
      </c>
      <c r="EY980">
        <v>24951.8</v>
      </c>
      <c r="EZ980">
        <v>33609.9</v>
      </c>
      <c r="FA980">
        <v>35496.400000000001</v>
      </c>
      <c r="FB980">
        <v>43369.7</v>
      </c>
      <c r="FC980">
        <v>46129.599999999999</v>
      </c>
      <c r="FD980">
        <v>1.92892</v>
      </c>
      <c r="FE980">
        <v>1.7910999999999999</v>
      </c>
      <c r="FF980">
        <v>9.8176299999999994E-2</v>
      </c>
      <c r="FG980">
        <v>0</v>
      </c>
      <c r="FH980">
        <v>30.289200000000001</v>
      </c>
      <c r="FI980">
        <v>999.9</v>
      </c>
      <c r="FJ980">
        <v>50.4</v>
      </c>
      <c r="FK980">
        <v>39.6</v>
      </c>
      <c r="FL980">
        <v>36.869100000000003</v>
      </c>
      <c r="FM980">
        <v>63.543900000000001</v>
      </c>
      <c r="FN980">
        <v>26.049700000000001</v>
      </c>
      <c r="FO980">
        <v>1</v>
      </c>
      <c r="FP980">
        <v>0.57437499999999997</v>
      </c>
      <c r="FQ980">
        <v>2.5284599999999999</v>
      </c>
      <c r="FR980">
        <v>20.299399999999999</v>
      </c>
      <c r="FS980">
        <v>5.2120499999999996</v>
      </c>
      <c r="FT980">
        <v>11.908099999999999</v>
      </c>
      <c r="FU980">
        <v>5.0030000000000001</v>
      </c>
      <c r="FV980">
        <v>3.2901799999999999</v>
      </c>
      <c r="FW980">
        <v>9999</v>
      </c>
      <c r="FX980">
        <v>9999</v>
      </c>
      <c r="FY980">
        <v>9999</v>
      </c>
      <c r="FZ980">
        <v>999.9</v>
      </c>
      <c r="GA980">
        <v>1.8597399999999999</v>
      </c>
      <c r="GB980">
        <v>1.8547199999999999</v>
      </c>
      <c r="GC980">
        <v>1.85791</v>
      </c>
      <c r="GD980">
        <v>1.8563799999999999</v>
      </c>
      <c r="GE980">
        <v>1.8551500000000001</v>
      </c>
      <c r="GF980">
        <v>1.8547100000000001</v>
      </c>
      <c r="GG980">
        <v>1.85351</v>
      </c>
      <c r="GH980">
        <v>1.8565400000000001</v>
      </c>
      <c r="GI980">
        <v>0</v>
      </c>
      <c r="GJ980">
        <v>0</v>
      </c>
      <c r="GK980">
        <v>0</v>
      </c>
      <c r="GL980">
        <v>0</v>
      </c>
      <c r="GM980" t="s">
        <v>384</v>
      </c>
      <c r="GN980" t="s">
        <v>385</v>
      </c>
      <c r="GO980" t="s">
        <v>386</v>
      </c>
      <c r="GP980" t="s">
        <v>386</v>
      </c>
      <c r="GQ980" t="s">
        <v>386</v>
      </c>
      <c r="GR980" t="s">
        <v>386</v>
      </c>
      <c r="GS980">
        <v>0</v>
      </c>
      <c r="GT980">
        <v>100</v>
      </c>
      <c r="GU980">
        <v>100</v>
      </c>
      <c r="GV980">
        <v>1.9370000000000001</v>
      </c>
      <c r="GW980">
        <v>1.06E-2</v>
      </c>
      <c r="GX980">
        <v>0.33715491177224621</v>
      </c>
      <c r="GY980">
        <v>3.036990343597491E-3</v>
      </c>
      <c r="GZ980">
        <v>-1.538114387597119E-6</v>
      </c>
      <c r="HA980">
        <v>3.3909691194327332E-10</v>
      </c>
      <c r="HB980">
        <v>-6.0604171497381017E-2</v>
      </c>
      <c r="HC980">
        <v>9.7621983196103414E-3</v>
      </c>
      <c r="HD980">
        <v>-3.3387782167185642E-4</v>
      </c>
      <c r="HE980">
        <v>2.632278881966732E-6</v>
      </c>
      <c r="HF980">
        <v>6</v>
      </c>
      <c r="HG980">
        <v>2134</v>
      </c>
      <c r="HH980">
        <v>2</v>
      </c>
      <c r="HI980">
        <v>31</v>
      </c>
      <c r="HJ980">
        <v>7</v>
      </c>
      <c r="HK980">
        <v>6.8</v>
      </c>
      <c r="HL980">
        <v>1.9079600000000001</v>
      </c>
      <c r="HM980">
        <v>2.33521</v>
      </c>
      <c r="HN980">
        <v>1.4978</v>
      </c>
      <c r="HO980">
        <v>2.3083499999999999</v>
      </c>
      <c r="HP980">
        <v>1.5478499999999999</v>
      </c>
      <c r="HQ980">
        <v>2.2619600000000002</v>
      </c>
      <c r="HR980">
        <v>42.724200000000003</v>
      </c>
      <c r="HS980">
        <v>14.3422</v>
      </c>
      <c r="HT980">
        <v>18</v>
      </c>
      <c r="HU980">
        <v>495.39100000000002</v>
      </c>
      <c r="HV980">
        <v>469.36099999999999</v>
      </c>
      <c r="HW980">
        <v>26.514399999999998</v>
      </c>
      <c r="HX980">
        <v>34.140700000000002</v>
      </c>
      <c r="HY980">
        <v>29.999700000000001</v>
      </c>
      <c r="HZ980">
        <v>33.9512</v>
      </c>
      <c r="IA980">
        <v>34.044400000000003</v>
      </c>
      <c r="IB980">
        <v>38.380200000000002</v>
      </c>
      <c r="IC980">
        <v>33.837299999999999</v>
      </c>
      <c r="ID980">
        <v>0</v>
      </c>
      <c r="IE980">
        <v>26.516500000000001</v>
      </c>
      <c r="IF980">
        <v>873.524</v>
      </c>
      <c r="IG980">
        <v>24.7151</v>
      </c>
      <c r="IH980">
        <v>100.277</v>
      </c>
      <c r="II980">
        <v>99.971400000000003</v>
      </c>
      <c r="IJ980" t="s">
        <v>3545</v>
      </c>
    </row>
    <row r="981" spans="1:244" x14ac:dyDescent="0.2">
      <c r="A981">
        <v>965</v>
      </c>
      <c r="B981">
        <v>1659887413.0999999</v>
      </c>
      <c r="C981">
        <v>7156</v>
      </c>
      <c r="D981" t="s">
        <v>2260</v>
      </c>
      <c r="E981" t="s">
        <v>2261</v>
      </c>
      <c r="F981">
        <v>1</v>
      </c>
      <c r="G981" t="s">
        <v>1152</v>
      </c>
      <c r="H981" t="s">
        <v>379</v>
      </c>
      <c r="I981" t="s">
        <v>1135</v>
      </c>
      <c r="J981" t="s">
        <v>1150</v>
      </c>
      <c r="K981" t="s">
        <v>1151</v>
      </c>
      <c r="L981" t="s">
        <v>1940</v>
      </c>
      <c r="M981" t="s">
        <v>380</v>
      </c>
      <c r="N981">
        <v>1659887405.2562499</v>
      </c>
      <c r="O981">
        <f t="shared" si="510"/>
        <v>2.2328570909891329E-3</v>
      </c>
      <c r="P981">
        <f t="shared" si="511"/>
        <v>2.2328570909891328</v>
      </c>
      <c r="Q981">
        <f t="shared" si="512"/>
        <v>11.691688946964147</v>
      </c>
      <c r="R981">
        <f t="shared" si="513"/>
        <v>755.1701875</v>
      </c>
      <c r="S981">
        <f t="shared" si="514"/>
        <v>555.80303678719895</v>
      </c>
      <c r="T981">
        <f t="shared" si="515"/>
        <v>55.187842838241501</v>
      </c>
      <c r="U981">
        <f t="shared" si="516"/>
        <v>74.983781781372301</v>
      </c>
      <c r="V981">
        <f t="shared" si="517"/>
        <v>0.10742336924781842</v>
      </c>
      <c r="W981">
        <f t="shared" si="518"/>
        <v>2.9170517837730365</v>
      </c>
      <c r="X981">
        <f t="shared" si="519"/>
        <v>0.10527306719096988</v>
      </c>
      <c r="Y981">
        <f t="shared" si="520"/>
        <v>6.5985278065634451E-2</v>
      </c>
      <c r="Z981">
        <f t="shared" si="521"/>
        <v>321.51794667709964</v>
      </c>
      <c r="AA981">
        <f t="shared" si="522"/>
        <v>32.306594527073671</v>
      </c>
      <c r="AB981">
        <f t="shared" si="523"/>
        <v>31.869</v>
      </c>
      <c r="AC981">
        <f t="shared" si="524"/>
        <v>4.7397916013454759</v>
      </c>
      <c r="AD981">
        <f t="shared" si="525"/>
        <v>60.167631210706531</v>
      </c>
      <c r="AE981">
        <f t="shared" si="526"/>
        <v>2.7127889949193107</v>
      </c>
      <c r="AF981">
        <f t="shared" si="527"/>
        <v>4.5087182930954137</v>
      </c>
      <c r="AG981">
        <f t="shared" si="528"/>
        <v>2.0270026064261653</v>
      </c>
      <c r="AH981">
        <f t="shared" si="529"/>
        <v>-98.468997712620762</v>
      </c>
      <c r="AI981">
        <f t="shared" si="530"/>
        <v>-138.28919971191243</v>
      </c>
      <c r="AJ981">
        <f t="shared" si="531"/>
        <v>-10.690935411180186</v>
      </c>
      <c r="AK981">
        <f t="shared" si="532"/>
        <v>74.068813841386259</v>
      </c>
      <c r="AL981">
        <f t="shared" si="533"/>
        <v>41.15342222233469</v>
      </c>
      <c r="AM981">
        <f t="shared" si="534"/>
        <v>2.2322417201299856</v>
      </c>
      <c r="AN981">
        <f t="shared" si="535"/>
        <v>11.691688946964147</v>
      </c>
      <c r="AO981">
        <v>854.48320951804908</v>
      </c>
      <c r="AP981">
        <v>813.76375151515151</v>
      </c>
      <c r="AQ981">
        <v>5.0670019167079374</v>
      </c>
      <c r="AR981">
        <v>66.272461968613413</v>
      </c>
      <c r="AS981">
        <f t="shared" si="536"/>
        <v>2.2328570909891328</v>
      </c>
      <c r="AT981">
        <v>24.713450518896899</v>
      </c>
      <c r="AU981">
        <v>27.31873818181819</v>
      </c>
      <c r="AV981">
        <v>2.5425957815724661E-5</v>
      </c>
      <c r="AW981">
        <v>80.697832317614541</v>
      </c>
      <c r="AX981">
        <v>2</v>
      </c>
      <c r="AY981">
        <v>0</v>
      </c>
      <c r="AZ981">
        <f t="shared" si="537"/>
        <v>1</v>
      </c>
      <c r="BA981">
        <f t="shared" si="538"/>
        <v>0</v>
      </c>
      <c r="BB981">
        <f t="shared" si="539"/>
        <v>51810.275069850926</v>
      </c>
      <c r="BC981">
        <f t="shared" si="540"/>
        <v>2000.0081250000001</v>
      </c>
      <c r="BD981">
        <f t="shared" si="541"/>
        <v>1681.2071617497925</v>
      </c>
      <c r="BE981">
        <f t="shared" si="542"/>
        <v>0.84060016593672204</v>
      </c>
      <c r="BF981">
        <f t="shared" si="543"/>
        <v>0.16075832025787376</v>
      </c>
      <c r="BG981">
        <v>6</v>
      </c>
      <c r="BH981">
        <v>0.5</v>
      </c>
      <c r="BI981" t="s">
        <v>381</v>
      </c>
      <c r="BJ981">
        <v>2</v>
      </c>
      <c r="BK981" t="b">
        <v>1</v>
      </c>
      <c r="BL981">
        <v>1659887405.2562499</v>
      </c>
      <c r="BM981">
        <v>755.1701875</v>
      </c>
      <c r="BN981">
        <v>806.56175000000007</v>
      </c>
      <c r="BO981">
        <v>27.32080625</v>
      </c>
      <c r="BP981">
        <v>24.716081249999998</v>
      </c>
      <c r="BQ981">
        <v>753.27362500000004</v>
      </c>
      <c r="BR981">
        <v>27.310212499999999</v>
      </c>
      <c r="BS981">
        <v>500.14993750000002</v>
      </c>
      <c r="BT981">
        <v>99.193912499999982</v>
      </c>
      <c r="BU981">
        <v>9.99725375E-2</v>
      </c>
      <c r="BV981">
        <v>30.989656249999999</v>
      </c>
      <c r="BW981">
        <v>31.869</v>
      </c>
      <c r="BX981">
        <v>999.9</v>
      </c>
      <c r="BY981">
        <v>0</v>
      </c>
      <c r="BZ981">
        <v>0</v>
      </c>
      <c r="CA981">
        <v>10009.61375</v>
      </c>
      <c r="CB981">
        <v>0</v>
      </c>
      <c r="CC981">
        <v>1329.9637499999999</v>
      </c>
      <c r="CD981">
        <v>-51.391462500000003</v>
      </c>
      <c r="CE981">
        <v>776.3816250000001</v>
      </c>
      <c r="CF981">
        <v>827.00181250000003</v>
      </c>
      <c r="CG981">
        <v>2.6047224999999998</v>
      </c>
      <c r="CH981">
        <v>806.56175000000007</v>
      </c>
      <c r="CI981">
        <v>24.716081249999998</v>
      </c>
      <c r="CJ981">
        <v>2.7100568749999998</v>
      </c>
      <c r="CK981">
        <v>2.4516849999999999</v>
      </c>
      <c r="CL981">
        <v>22.346225</v>
      </c>
      <c r="CM981">
        <v>20.70926875</v>
      </c>
      <c r="CN981">
        <v>2000.0081250000001</v>
      </c>
      <c r="CO981">
        <v>0.97999449999999999</v>
      </c>
      <c r="CP981">
        <v>2.000565E-2</v>
      </c>
      <c r="CQ981">
        <v>0</v>
      </c>
      <c r="CR981">
        <v>2.7006250000000001</v>
      </c>
      <c r="CS981">
        <v>0</v>
      </c>
      <c r="CT981">
        <v>16426.931250000001</v>
      </c>
      <c r="CU981">
        <v>17412.368750000001</v>
      </c>
      <c r="CV981">
        <v>43.542625000000001</v>
      </c>
      <c r="CW981">
        <v>45</v>
      </c>
      <c r="CX981">
        <v>43.632750000000001</v>
      </c>
      <c r="CY981">
        <v>43.190937499999997</v>
      </c>
      <c r="CZ981">
        <v>43.561999999999998</v>
      </c>
      <c r="DA981">
        <v>1959.9981250000001</v>
      </c>
      <c r="DB981">
        <v>40.011249999999997</v>
      </c>
      <c r="DC981">
        <v>0</v>
      </c>
      <c r="DD981">
        <v>1659887411.9000001</v>
      </c>
      <c r="DE981">
        <v>0</v>
      </c>
      <c r="DF981">
        <v>1659887002.5</v>
      </c>
      <c r="DG981" t="s">
        <v>1941</v>
      </c>
      <c r="DH981">
        <v>1659886993</v>
      </c>
      <c r="DI981">
        <v>1659887002.5</v>
      </c>
      <c r="DJ981">
        <v>16</v>
      </c>
      <c r="DK981">
        <v>-0.38300000000000001</v>
      </c>
      <c r="DL981">
        <v>1E-3</v>
      </c>
      <c r="DM981">
        <v>1.325</v>
      </c>
      <c r="DN981">
        <v>1.6E-2</v>
      </c>
      <c r="DO981">
        <v>400</v>
      </c>
      <c r="DP981">
        <v>25</v>
      </c>
      <c r="DQ981">
        <v>0.27</v>
      </c>
      <c r="DR981">
        <v>0.06</v>
      </c>
      <c r="DS981">
        <v>11.097379530063799</v>
      </c>
      <c r="DT981">
        <v>2.8996650480382251</v>
      </c>
      <c r="DU981">
        <v>0.2168099401070761</v>
      </c>
      <c r="DV981">
        <v>0</v>
      </c>
      <c r="DW981">
        <v>-51.298709677419353</v>
      </c>
      <c r="DX981">
        <v>-3.7760612903225121</v>
      </c>
      <c r="DY981">
        <v>0.29139372583282358</v>
      </c>
      <c r="DZ981">
        <v>0</v>
      </c>
      <c r="EA981">
        <v>557.67184931507609</v>
      </c>
      <c r="EB981">
        <v>244.34660563235039</v>
      </c>
      <c r="EC981">
        <v>17.643867937497621</v>
      </c>
      <c r="ED981">
        <v>0</v>
      </c>
      <c r="EE981">
        <v>2.6056163414634148</v>
      </c>
      <c r="EF981">
        <v>-2.0259721254350091E-2</v>
      </c>
      <c r="EG981">
        <v>3.00650332194499E-3</v>
      </c>
      <c r="EH981">
        <v>1</v>
      </c>
      <c r="EI981">
        <v>2.0259502918648442</v>
      </c>
      <c r="EJ981">
        <v>2.905214264056619E-2</v>
      </c>
      <c r="EK981">
        <v>2.5582898742332202E-3</v>
      </c>
      <c r="EL981">
        <v>1</v>
      </c>
      <c r="EM981">
        <v>2</v>
      </c>
      <c r="EN981">
        <v>5</v>
      </c>
      <c r="EO981" t="s">
        <v>419</v>
      </c>
      <c r="EP981">
        <v>2.94068</v>
      </c>
      <c r="EQ981">
        <v>2.8010100000000002</v>
      </c>
      <c r="ER981">
        <v>0.14227600000000001</v>
      </c>
      <c r="ES981">
        <v>0.14841399999999999</v>
      </c>
      <c r="ET981">
        <v>0.117213</v>
      </c>
      <c r="EU981">
        <v>0.10928</v>
      </c>
      <c r="EV981">
        <v>17529.099999999999</v>
      </c>
      <c r="EW981">
        <v>18248.3</v>
      </c>
      <c r="EX981">
        <v>23779.1</v>
      </c>
      <c r="EY981">
        <v>24951.9</v>
      </c>
      <c r="EZ981">
        <v>33609.9</v>
      </c>
      <c r="FA981">
        <v>35496.800000000003</v>
      </c>
      <c r="FB981">
        <v>43369.9</v>
      </c>
      <c r="FC981">
        <v>46129.5</v>
      </c>
      <c r="FD981">
        <v>1.92892</v>
      </c>
      <c r="FE981">
        <v>1.7910200000000001</v>
      </c>
      <c r="FF981">
        <v>9.8392400000000005E-2</v>
      </c>
      <c r="FG981">
        <v>0</v>
      </c>
      <c r="FH981">
        <v>30.2926</v>
      </c>
      <c r="FI981">
        <v>999.9</v>
      </c>
      <c r="FJ981">
        <v>50.4</v>
      </c>
      <c r="FK981">
        <v>39.700000000000003</v>
      </c>
      <c r="FL981">
        <v>37.071800000000003</v>
      </c>
      <c r="FM981">
        <v>63.643900000000002</v>
      </c>
      <c r="FN981">
        <v>26.490400000000001</v>
      </c>
      <c r="FO981">
        <v>1</v>
      </c>
      <c r="FP981">
        <v>0.57423800000000003</v>
      </c>
      <c r="FQ981">
        <v>2.5252599999999998</v>
      </c>
      <c r="FR981">
        <v>20.299399999999999</v>
      </c>
      <c r="FS981">
        <v>5.2120499999999996</v>
      </c>
      <c r="FT981">
        <v>11.908099999999999</v>
      </c>
      <c r="FU981">
        <v>5.0031999999999996</v>
      </c>
      <c r="FV981">
        <v>3.29013</v>
      </c>
      <c r="FW981">
        <v>9999</v>
      </c>
      <c r="FX981">
        <v>9999</v>
      </c>
      <c r="FY981">
        <v>9999</v>
      </c>
      <c r="FZ981">
        <v>999.9</v>
      </c>
      <c r="GA981">
        <v>1.8597399999999999</v>
      </c>
      <c r="GB981">
        <v>1.8547199999999999</v>
      </c>
      <c r="GC981">
        <v>1.85791</v>
      </c>
      <c r="GD981">
        <v>1.8563799999999999</v>
      </c>
      <c r="GE981">
        <v>1.8551500000000001</v>
      </c>
      <c r="GF981">
        <v>1.8547100000000001</v>
      </c>
      <c r="GG981">
        <v>1.8535200000000001</v>
      </c>
      <c r="GH981">
        <v>1.8565400000000001</v>
      </c>
      <c r="GI981">
        <v>0</v>
      </c>
      <c r="GJ981">
        <v>0</v>
      </c>
      <c r="GK981">
        <v>0</v>
      </c>
      <c r="GL981">
        <v>0</v>
      </c>
      <c r="GM981" t="s">
        <v>384</v>
      </c>
      <c r="GN981" t="s">
        <v>385</v>
      </c>
      <c r="GO981" t="s">
        <v>386</v>
      </c>
      <c r="GP981" t="s">
        <v>386</v>
      </c>
      <c r="GQ981" t="s">
        <v>386</v>
      </c>
      <c r="GR981" t="s">
        <v>386</v>
      </c>
      <c r="GS981">
        <v>0</v>
      </c>
      <c r="GT981">
        <v>100</v>
      </c>
      <c r="GU981">
        <v>100</v>
      </c>
      <c r="GV981">
        <v>1.9470000000000001</v>
      </c>
      <c r="GW981">
        <v>1.06E-2</v>
      </c>
      <c r="GX981">
        <v>0.33715491177224621</v>
      </c>
      <c r="GY981">
        <v>3.036990343597491E-3</v>
      </c>
      <c r="GZ981">
        <v>-1.538114387597119E-6</v>
      </c>
      <c r="HA981">
        <v>3.3909691194327332E-10</v>
      </c>
      <c r="HB981">
        <v>-6.0604171497381017E-2</v>
      </c>
      <c r="HC981">
        <v>9.7621983196103414E-3</v>
      </c>
      <c r="HD981">
        <v>-3.3387782167185642E-4</v>
      </c>
      <c r="HE981">
        <v>2.632278881966732E-6</v>
      </c>
      <c r="HF981">
        <v>6</v>
      </c>
      <c r="HG981">
        <v>2134</v>
      </c>
      <c r="HH981">
        <v>2</v>
      </c>
      <c r="HI981">
        <v>31</v>
      </c>
      <c r="HJ981">
        <v>7</v>
      </c>
      <c r="HK981">
        <v>6.8</v>
      </c>
      <c r="HL981">
        <v>1.9262699999999999</v>
      </c>
      <c r="HM981">
        <v>2.34253</v>
      </c>
      <c r="HN981">
        <v>1.4978</v>
      </c>
      <c r="HO981">
        <v>2.3095699999999999</v>
      </c>
      <c r="HP981">
        <v>1.5478499999999999</v>
      </c>
      <c r="HQ981">
        <v>2.36206</v>
      </c>
      <c r="HR981">
        <v>42.724200000000003</v>
      </c>
      <c r="HS981">
        <v>14.3597</v>
      </c>
      <c r="HT981">
        <v>18</v>
      </c>
      <c r="HU981">
        <v>495.38200000000001</v>
      </c>
      <c r="HV981">
        <v>469.303</v>
      </c>
      <c r="HW981">
        <v>26.516400000000001</v>
      </c>
      <c r="HX981">
        <v>34.139400000000002</v>
      </c>
      <c r="HY981">
        <v>29.999700000000001</v>
      </c>
      <c r="HZ981">
        <v>33.9499</v>
      </c>
      <c r="IA981">
        <v>34.043100000000003</v>
      </c>
      <c r="IB981">
        <v>38.571399999999997</v>
      </c>
      <c r="IC981">
        <v>33.837299999999999</v>
      </c>
      <c r="ID981">
        <v>0</v>
      </c>
      <c r="IE981">
        <v>26.516500000000001</v>
      </c>
      <c r="IF981">
        <v>873.524</v>
      </c>
      <c r="IG981">
        <v>24.706499999999998</v>
      </c>
      <c r="IH981">
        <v>100.277</v>
      </c>
      <c r="II981">
        <v>99.971400000000003</v>
      </c>
      <c r="IJ981" t="s">
        <v>3545</v>
      </c>
    </row>
    <row r="982" spans="1:244" x14ac:dyDescent="0.2">
      <c r="A982">
        <v>966</v>
      </c>
      <c r="B982">
        <v>1659887413.5999999</v>
      </c>
      <c r="C982">
        <v>7156.5</v>
      </c>
      <c r="D982" t="s">
        <v>2260</v>
      </c>
      <c r="E982" t="s">
        <v>2261</v>
      </c>
      <c r="F982">
        <v>1</v>
      </c>
      <c r="G982" t="s">
        <v>1152</v>
      </c>
      <c r="H982" t="s">
        <v>379</v>
      </c>
      <c r="I982" t="s">
        <v>1135</v>
      </c>
      <c r="J982" t="s">
        <v>1150</v>
      </c>
      <c r="K982" t="s">
        <v>1151</v>
      </c>
      <c r="L982" t="s">
        <v>1940</v>
      </c>
      <c r="M982" t="s">
        <v>380</v>
      </c>
      <c r="N982">
        <v>1659887405.2562499</v>
      </c>
      <c r="O982">
        <f t="shared" si="510"/>
        <v>2.2335529929506971E-3</v>
      </c>
      <c r="P982">
        <f t="shared" si="511"/>
        <v>2.2335529929506972</v>
      </c>
      <c r="Q982">
        <f t="shared" si="512"/>
        <v>11.69944218510933</v>
      </c>
      <c r="R982">
        <f t="shared" si="513"/>
        <v>755.1701875</v>
      </c>
      <c r="S982">
        <f t="shared" si="514"/>
        <v>555.74199078281549</v>
      </c>
      <c r="T982">
        <f t="shared" si="515"/>
        <v>55.181781343300251</v>
      </c>
      <c r="U982">
        <f t="shared" si="516"/>
        <v>74.983781781372301</v>
      </c>
      <c r="V982">
        <f t="shared" si="517"/>
        <v>0.10745753225352585</v>
      </c>
      <c r="W982">
        <f t="shared" si="518"/>
        <v>2.9170517837730365</v>
      </c>
      <c r="X982">
        <f t="shared" si="519"/>
        <v>0.10530587705338952</v>
      </c>
      <c r="Y982">
        <f t="shared" si="520"/>
        <v>6.6005902432274277E-2</v>
      </c>
      <c r="Z982">
        <f t="shared" si="521"/>
        <v>321.51794667709964</v>
      </c>
      <c r="AA982">
        <f t="shared" si="522"/>
        <v>32.306413329703709</v>
      </c>
      <c r="AB982">
        <f t="shared" si="523"/>
        <v>31.869</v>
      </c>
      <c r="AC982">
        <f t="shared" si="524"/>
        <v>4.7397916013454759</v>
      </c>
      <c r="AD982">
        <f t="shared" si="525"/>
        <v>60.167631210706531</v>
      </c>
      <c r="AE982">
        <f t="shared" si="526"/>
        <v>2.7127889949193107</v>
      </c>
      <c r="AF982">
        <f t="shared" si="527"/>
        <v>4.5087182930954137</v>
      </c>
      <c r="AG982">
        <f t="shared" si="528"/>
        <v>2.0270026064261653</v>
      </c>
      <c r="AH982">
        <f t="shared" si="529"/>
        <v>-98.499686989125749</v>
      </c>
      <c r="AI982">
        <f t="shared" si="530"/>
        <v>-138.28919971191243</v>
      </c>
      <c r="AJ982">
        <f t="shared" si="531"/>
        <v>-10.690935411180186</v>
      </c>
      <c r="AK982">
        <f t="shared" si="532"/>
        <v>74.038124564881286</v>
      </c>
      <c r="AL982">
        <f t="shared" si="533"/>
        <v>41.15342222233469</v>
      </c>
      <c r="AM982">
        <f t="shared" si="534"/>
        <v>2.2322417201299856</v>
      </c>
      <c r="AN982">
        <f t="shared" si="535"/>
        <v>11.69944218510933</v>
      </c>
      <c r="AO982">
        <v>857.10367849808063</v>
      </c>
      <c r="AP982">
        <v>816.32233333333318</v>
      </c>
      <c r="AQ982">
        <v>5.0770731991747127</v>
      </c>
      <c r="AR982">
        <v>66.272461968613413</v>
      </c>
      <c r="AS982">
        <f t="shared" si="536"/>
        <v>2.2335529929506972</v>
      </c>
      <c r="AT982">
        <v>24.713196408107041</v>
      </c>
      <c r="AU982">
        <v>27.319287272727259</v>
      </c>
      <c r="AV982">
        <v>2.6587595184911991E-5</v>
      </c>
      <c r="AW982">
        <v>80.697832317614541</v>
      </c>
      <c r="AX982">
        <v>2</v>
      </c>
      <c r="AY982">
        <v>0</v>
      </c>
      <c r="AZ982">
        <f t="shared" si="537"/>
        <v>1</v>
      </c>
      <c r="BA982">
        <f t="shared" si="538"/>
        <v>0</v>
      </c>
      <c r="BB982">
        <f t="shared" si="539"/>
        <v>51810.275069850926</v>
      </c>
      <c r="BC982">
        <f t="shared" si="540"/>
        <v>2000.0081250000001</v>
      </c>
      <c r="BD982">
        <f t="shared" si="541"/>
        <v>1681.2071617497925</v>
      </c>
      <c r="BE982">
        <f t="shared" si="542"/>
        <v>0.84060016593672204</v>
      </c>
      <c r="BF982">
        <f t="shared" si="543"/>
        <v>0.16075832025787376</v>
      </c>
      <c r="BG982">
        <v>6</v>
      </c>
      <c r="BH982">
        <v>0.5</v>
      </c>
      <c r="BI982" t="s">
        <v>381</v>
      </c>
      <c r="BJ982">
        <v>2</v>
      </c>
      <c r="BK982" t="b">
        <v>1</v>
      </c>
      <c r="BL982">
        <v>1659887405.2562499</v>
      </c>
      <c r="BM982">
        <v>755.1701875</v>
      </c>
      <c r="BN982">
        <v>806.56175000000007</v>
      </c>
      <c r="BO982">
        <v>27.32080625</v>
      </c>
      <c r="BP982">
        <v>24.716081249999998</v>
      </c>
      <c r="BQ982">
        <v>753.27362500000004</v>
      </c>
      <c r="BR982">
        <v>27.310212499999999</v>
      </c>
      <c r="BS982">
        <v>500.14993750000002</v>
      </c>
      <c r="BT982">
        <v>99.193912499999982</v>
      </c>
      <c r="BU982">
        <v>9.99725375E-2</v>
      </c>
      <c r="BV982">
        <v>30.989656249999999</v>
      </c>
      <c r="BW982">
        <v>31.869</v>
      </c>
      <c r="BX982">
        <v>999.9</v>
      </c>
      <c r="BY982">
        <v>0</v>
      </c>
      <c r="BZ982">
        <v>0</v>
      </c>
      <c r="CA982">
        <v>10009.61375</v>
      </c>
      <c r="CB982">
        <v>0</v>
      </c>
      <c r="CC982">
        <v>1329.9637499999999</v>
      </c>
      <c r="CD982">
        <v>-51.391462500000003</v>
      </c>
      <c r="CE982">
        <v>776.3816250000001</v>
      </c>
      <c r="CF982">
        <v>827.00181250000003</v>
      </c>
      <c r="CG982">
        <v>2.6047224999999998</v>
      </c>
      <c r="CH982">
        <v>806.56175000000007</v>
      </c>
      <c r="CI982">
        <v>24.716081249999998</v>
      </c>
      <c r="CJ982">
        <v>2.7100568749999998</v>
      </c>
      <c r="CK982">
        <v>2.4516849999999999</v>
      </c>
      <c r="CL982">
        <v>22.346225</v>
      </c>
      <c r="CM982">
        <v>20.70926875</v>
      </c>
      <c r="CN982">
        <v>2000.0081250000001</v>
      </c>
      <c r="CO982">
        <v>0.97999449999999999</v>
      </c>
      <c r="CP982">
        <v>2.000565E-2</v>
      </c>
      <c r="CQ982">
        <v>0</v>
      </c>
      <c r="CR982">
        <v>2.7006250000000001</v>
      </c>
      <c r="CS982">
        <v>0</v>
      </c>
      <c r="CT982">
        <v>16426.931250000001</v>
      </c>
      <c r="CU982">
        <v>17412.368750000001</v>
      </c>
      <c r="CV982">
        <v>43.542625000000001</v>
      </c>
      <c r="CW982">
        <v>45</v>
      </c>
      <c r="CX982">
        <v>43.632750000000001</v>
      </c>
      <c r="CY982">
        <v>43.190937499999997</v>
      </c>
      <c r="CZ982">
        <v>43.561999999999998</v>
      </c>
      <c r="DA982">
        <v>1959.9981250000001</v>
      </c>
      <c r="DB982">
        <v>40.011249999999997</v>
      </c>
      <c r="DC982">
        <v>0</v>
      </c>
      <c r="DD982">
        <v>1659887412.5</v>
      </c>
      <c r="DE982">
        <v>0</v>
      </c>
      <c r="DF982">
        <v>1659887002.5</v>
      </c>
      <c r="DG982" t="s">
        <v>1941</v>
      </c>
      <c r="DH982">
        <v>1659886993</v>
      </c>
      <c r="DI982">
        <v>1659887002.5</v>
      </c>
      <c r="DJ982">
        <v>16</v>
      </c>
      <c r="DK982">
        <v>-0.38300000000000001</v>
      </c>
      <c r="DL982">
        <v>1E-3</v>
      </c>
      <c r="DM982">
        <v>1.325</v>
      </c>
      <c r="DN982">
        <v>1.6E-2</v>
      </c>
      <c r="DO982">
        <v>400</v>
      </c>
      <c r="DP982">
        <v>25</v>
      </c>
      <c r="DQ982">
        <v>0.27</v>
      </c>
      <c r="DR982">
        <v>0.06</v>
      </c>
      <c r="DS982">
        <v>11.16717185732282</v>
      </c>
      <c r="DT982">
        <v>3.274387114701899</v>
      </c>
      <c r="DU982">
        <v>0.25156403711564429</v>
      </c>
      <c r="DV982">
        <v>0</v>
      </c>
      <c r="DW982">
        <v>-51.436503333333327</v>
      </c>
      <c r="DX982">
        <v>-4.1127483870969277</v>
      </c>
      <c r="DY982">
        <v>0.31193844209323662</v>
      </c>
      <c r="DZ982">
        <v>0</v>
      </c>
      <c r="EA982">
        <v>562.5839130616788</v>
      </c>
      <c r="EB982">
        <v>238.51836510936789</v>
      </c>
      <c r="EC982">
        <v>17.804693430775309</v>
      </c>
      <c r="ED982">
        <v>0</v>
      </c>
      <c r="EE982">
        <v>2.6051152499999999</v>
      </c>
      <c r="EF982">
        <v>-2.5790994371526548E-3</v>
      </c>
      <c r="EG982">
        <v>2.0571314827934439E-3</v>
      </c>
      <c r="EH982">
        <v>1</v>
      </c>
      <c r="EI982">
        <v>2.0268811043122081</v>
      </c>
      <c r="EJ982">
        <v>3.0305366077756229E-2</v>
      </c>
      <c r="EK982">
        <v>2.6943021750069161E-3</v>
      </c>
      <c r="EL982">
        <v>1</v>
      </c>
      <c r="EM982">
        <v>2</v>
      </c>
      <c r="EN982">
        <v>5</v>
      </c>
      <c r="EO982" t="s">
        <v>419</v>
      </c>
      <c r="EP982">
        <v>2.94075</v>
      </c>
      <c r="EQ982">
        <v>2.8010100000000002</v>
      </c>
      <c r="ER982">
        <v>0.14257400000000001</v>
      </c>
      <c r="ES982">
        <v>0.148702</v>
      </c>
      <c r="ET982">
        <v>0.117215</v>
      </c>
      <c r="EU982">
        <v>0.109276</v>
      </c>
      <c r="EV982">
        <v>17523</v>
      </c>
      <c r="EW982">
        <v>18242.099999999999</v>
      </c>
      <c r="EX982">
        <v>23779.1</v>
      </c>
      <c r="EY982">
        <v>24952</v>
      </c>
      <c r="EZ982">
        <v>33609.800000000003</v>
      </c>
      <c r="FA982">
        <v>35496.9</v>
      </c>
      <c r="FB982">
        <v>43369.8</v>
      </c>
      <c r="FC982">
        <v>46129.4</v>
      </c>
      <c r="FD982">
        <v>1.92885</v>
      </c>
      <c r="FE982">
        <v>1.79118</v>
      </c>
      <c r="FF982">
        <v>9.8414699999999994E-2</v>
      </c>
      <c r="FG982">
        <v>0</v>
      </c>
      <c r="FH982">
        <v>30.293199999999999</v>
      </c>
      <c r="FI982">
        <v>999.9</v>
      </c>
      <c r="FJ982">
        <v>50.4</v>
      </c>
      <c r="FK982">
        <v>39.700000000000003</v>
      </c>
      <c r="FL982">
        <v>37.069400000000002</v>
      </c>
      <c r="FM982">
        <v>63.643900000000002</v>
      </c>
      <c r="FN982">
        <v>25.8734</v>
      </c>
      <c r="FO982">
        <v>1</v>
      </c>
      <c r="FP982">
        <v>0.57426600000000005</v>
      </c>
      <c r="FQ982">
        <v>2.5276900000000002</v>
      </c>
      <c r="FR982">
        <v>20.299299999999999</v>
      </c>
      <c r="FS982">
        <v>5.2120499999999996</v>
      </c>
      <c r="FT982">
        <v>11.908099999999999</v>
      </c>
      <c r="FU982">
        <v>5.0030999999999999</v>
      </c>
      <c r="FV982">
        <v>3.29013</v>
      </c>
      <c r="FW982">
        <v>9999</v>
      </c>
      <c r="FX982">
        <v>9999</v>
      </c>
      <c r="FY982">
        <v>9999</v>
      </c>
      <c r="FZ982">
        <v>999.9</v>
      </c>
      <c r="GA982">
        <v>1.8597399999999999</v>
      </c>
      <c r="GB982">
        <v>1.8547199999999999</v>
      </c>
      <c r="GC982">
        <v>1.85791</v>
      </c>
      <c r="GD982">
        <v>1.8563799999999999</v>
      </c>
      <c r="GE982">
        <v>1.8551599999999999</v>
      </c>
      <c r="GF982">
        <v>1.8547100000000001</v>
      </c>
      <c r="GG982">
        <v>1.8535299999999999</v>
      </c>
      <c r="GH982">
        <v>1.8565400000000001</v>
      </c>
      <c r="GI982">
        <v>0</v>
      </c>
      <c r="GJ982">
        <v>0</v>
      </c>
      <c r="GK982">
        <v>0</v>
      </c>
      <c r="GL982">
        <v>0</v>
      </c>
      <c r="GM982" t="s">
        <v>384</v>
      </c>
      <c r="GN982" t="s">
        <v>385</v>
      </c>
      <c r="GO982" t="s">
        <v>386</v>
      </c>
      <c r="GP982" t="s">
        <v>386</v>
      </c>
      <c r="GQ982" t="s">
        <v>386</v>
      </c>
      <c r="GR982" t="s">
        <v>386</v>
      </c>
      <c r="GS982">
        <v>0</v>
      </c>
      <c r="GT982">
        <v>100</v>
      </c>
      <c r="GU982">
        <v>100</v>
      </c>
      <c r="GV982">
        <v>1.95</v>
      </c>
      <c r="GW982">
        <v>1.06E-2</v>
      </c>
      <c r="GX982">
        <v>0.33715491177224621</v>
      </c>
      <c r="GY982">
        <v>3.036990343597491E-3</v>
      </c>
      <c r="GZ982">
        <v>-1.538114387597119E-6</v>
      </c>
      <c r="HA982">
        <v>3.3909691194327332E-10</v>
      </c>
      <c r="HB982">
        <v>-6.0604171497381017E-2</v>
      </c>
      <c r="HC982">
        <v>9.7621983196103414E-3</v>
      </c>
      <c r="HD982">
        <v>-3.3387782167185642E-4</v>
      </c>
      <c r="HE982">
        <v>2.632278881966732E-6</v>
      </c>
      <c r="HF982">
        <v>6</v>
      </c>
      <c r="HG982">
        <v>2134</v>
      </c>
      <c r="HH982">
        <v>2</v>
      </c>
      <c r="HI982">
        <v>31</v>
      </c>
      <c r="HJ982">
        <v>7</v>
      </c>
      <c r="HK982">
        <v>6.9</v>
      </c>
      <c r="HL982">
        <v>1.9250499999999999</v>
      </c>
      <c r="HM982">
        <v>2.33887</v>
      </c>
      <c r="HN982">
        <v>1.4978</v>
      </c>
      <c r="HO982">
        <v>2.3095699999999999</v>
      </c>
      <c r="HP982">
        <v>1.5478499999999999</v>
      </c>
      <c r="HQ982">
        <v>2.2949199999999998</v>
      </c>
      <c r="HR982">
        <v>42.724200000000003</v>
      </c>
      <c r="HS982">
        <v>14.3422</v>
      </c>
      <c r="HT982">
        <v>18</v>
      </c>
      <c r="HU982">
        <v>495.33499999999998</v>
      </c>
      <c r="HV982">
        <v>469.399</v>
      </c>
      <c r="HW982">
        <v>26.5169</v>
      </c>
      <c r="HX982">
        <v>34.139099999999999</v>
      </c>
      <c r="HY982">
        <v>29.9998</v>
      </c>
      <c r="HZ982">
        <v>33.949599999999997</v>
      </c>
      <c r="IA982">
        <v>34.0428</v>
      </c>
      <c r="IB982">
        <v>38.747599999999998</v>
      </c>
      <c r="IC982">
        <v>33.837299999999999</v>
      </c>
      <c r="ID982">
        <v>0</v>
      </c>
      <c r="IE982">
        <v>26.516500000000001</v>
      </c>
      <c r="IF982">
        <v>883.54700000000003</v>
      </c>
      <c r="IG982">
        <v>24.709199999999999</v>
      </c>
      <c r="IH982">
        <v>100.277</v>
      </c>
      <c r="II982">
        <v>99.971299999999999</v>
      </c>
      <c r="IJ982" t="s">
        <v>3545</v>
      </c>
    </row>
    <row r="983" spans="1:244" x14ac:dyDescent="0.2">
      <c r="A983">
        <v>967</v>
      </c>
      <c r="B983">
        <v>1659887414.5999999</v>
      </c>
      <c r="C983">
        <v>7157.5</v>
      </c>
      <c r="D983" t="s">
        <v>2262</v>
      </c>
      <c r="E983" t="s">
        <v>2263</v>
      </c>
      <c r="F983">
        <v>1</v>
      </c>
      <c r="G983" t="s">
        <v>1152</v>
      </c>
      <c r="H983" t="s">
        <v>379</v>
      </c>
      <c r="I983" t="s">
        <v>1135</v>
      </c>
      <c r="J983" t="s">
        <v>1150</v>
      </c>
      <c r="K983" t="s">
        <v>1151</v>
      </c>
      <c r="L983" t="s">
        <v>1940</v>
      </c>
      <c r="M983" t="s">
        <v>380</v>
      </c>
      <c r="N983">
        <v>1659887406.799999</v>
      </c>
      <c r="O983">
        <f t="shared" si="510"/>
        <v>2.2352643398172358E-3</v>
      </c>
      <c r="P983">
        <f t="shared" si="511"/>
        <v>2.2352643398172356</v>
      </c>
      <c r="Q983">
        <f t="shared" si="512"/>
        <v>11.625648977924758</v>
      </c>
      <c r="R983">
        <f t="shared" si="513"/>
        <v>762.83966666666663</v>
      </c>
      <c r="S983">
        <f t="shared" si="514"/>
        <v>564.28493321797532</v>
      </c>
      <c r="T983">
        <f t="shared" si="515"/>
        <v>56.029929197860021</v>
      </c>
      <c r="U983">
        <f t="shared" si="516"/>
        <v>75.745159929942517</v>
      </c>
      <c r="V983">
        <f t="shared" si="517"/>
        <v>0.10748375152986121</v>
      </c>
      <c r="W983">
        <f t="shared" si="518"/>
        <v>2.9165198573860445</v>
      </c>
      <c r="X983">
        <f t="shared" si="519"/>
        <v>0.10533067340171876</v>
      </c>
      <c r="Y983">
        <f t="shared" si="520"/>
        <v>6.6021524123575814E-2</v>
      </c>
      <c r="Z983">
        <f t="shared" si="521"/>
        <v>321.51665465556357</v>
      </c>
      <c r="AA983">
        <f t="shared" si="522"/>
        <v>32.308084997745155</v>
      </c>
      <c r="AB983">
        <f t="shared" si="523"/>
        <v>31.872613333333341</v>
      </c>
      <c r="AC983">
        <f t="shared" si="524"/>
        <v>4.7407619855866461</v>
      </c>
      <c r="AD983">
        <f t="shared" si="525"/>
        <v>60.159070085485297</v>
      </c>
      <c r="AE983">
        <f t="shared" si="526"/>
        <v>2.7126974579320953</v>
      </c>
      <c r="AF983">
        <f t="shared" si="527"/>
        <v>4.509207762150222</v>
      </c>
      <c r="AG983">
        <f t="shared" si="528"/>
        <v>2.0280645276545508</v>
      </c>
      <c r="AH983">
        <f t="shared" si="529"/>
        <v>-98.575157385940102</v>
      </c>
      <c r="AI983">
        <f t="shared" si="530"/>
        <v>-138.53278963277089</v>
      </c>
      <c r="AJ983">
        <f t="shared" si="531"/>
        <v>-10.712011557812817</v>
      </c>
      <c r="AK983">
        <f t="shared" si="532"/>
        <v>73.696696079039754</v>
      </c>
      <c r="AL983">
        <f t="shared" si="533"/>
        <v>41.231358012390146</v>
      </c>
      <c r="AM983">
        <f t="shared" si="534"/>
        <v>2.2327968794795696</v>
      </c>
      <c r="AN983">
        <f t="shared" si="535"/>
        <v>11.625648977924758</v>
      </c>
      <c r="AO983">
        <v>862.35196075584224</v>
      </c>
      <c r="AP983">
        <v>821.48346666666669</v>
      </c>
      <c r="AQ983">
        <v>5.1113339120450334</v>
      </c>
      <c r="AR983">
        <v>66.272461968613413</v>
      </c>
      <c r="AS983">
        <f t="shared" si="536"/>
        <v>2.2352643398172356</v>
      </c>
      <c r="AT983">
        <v>24.711898981343062</v>
      </c>
      <c r="AU983">
        <v>27.319948484848471</v>
      </c>
      <c r="AV983">
        <v>3.312730460777059E-5</v>
      </c>
      <c r="AW983">
        <v>80.697832317614541</v>
      </c>
      <c r="AX983">
        <v>2</v>
      </c>
      <c r="AY983">
        <v>0</v>
      </c>
      <c r="AZ983">
        <f t="shared" si="537"/>
        <v>1</v>
      </c>
      <c r="BA983">
        <f t="shared" si="538"/>
        <v>0</v>
      </c>
      <c r="BB983">
        <f t="shared" si="539"/>
        <v>51794.847864006842</v>
      </c>
      <c r="BC983">
        <f t="shared" si="540"/>
        <v>2000</v>
      </c>
      <c r="BD983">
        <f t="shared" si="541"/>
        <v>1681.2003391997739</v>
      </c>
      <c r="BE983">
        <f t="shared" si="542"/>
        <v>0.84060016959988693</v>
      </c>
      <c r="BF983">
        <f t="shared" si="543"/>
        <v>0.16075832732778178</v>
      </c>
      <c r="BG983">
        <v>6</v>
      </c>
      <c r="BH983">
        <v>0.5</v>
      </c>
      <c r="BI983" t="s">
        <v>381</v>
      </c>
      <c r="BJ983">
        <v>2</v>
      </c>
      <c r="BK983" t="b">
        <v>1</v>
      </c>
      <c r="BL983">
        <v>1659887406.799999</v>
      </c>
      <c r="BM983">
        <v>762.83966666666663</v>
      </c>
      <c r="BN983">
        <v>814.34586666666655</v>
      </c>
      <c r="BO983">
        <v>27.319939999999999</v>
      </c>
      <c r="BP983">
        <v>24.714559999999999</v>
      </c>
      <c r="BQ983">
        <v>760.93313333333333</v>
      </c>
      <c r="BR983">
        <v>27.30934666666667</v>
      </c>
      <c r="BS983">
        <v>500.149</v>
      </c>
      <c r="BT983">
        <v>99.193700000000007</v>
      </c>
      <c r="BU983">
        <v>9.998285333333333E-2</v>
      </c>
      <c r="BV983">
        <v>30.99156</v>
      </c>
      <c r="BW983">
        <v>31.872613333333341</v>
      </c>
      <c r="BX983">
        <v>999.89999999999986</v>
      </c>
      <c r="BY983">
        <v>0</v>
      </c>
      <c r="BZ983">
        <v>0</v>
      </c>
      <c r="CA983">
        <v>10006.593333333331</v>
      </c>
      <c r="CB983">
        <v>0</v>
      </c>
      <c r="CC983">
        <v>1322.512666666667</v>
      </c>
      <c r="CD983">
        <v>-51.506120000000003</v>
      </c>
      <c r="CE983">
        <v>784.26586666666674</v>
      </c>
      <c r="CF983">
        <v>834.98193333333336</v>
      </c>
      <c r="CG983">
        <v>2.6053839999999999</v>
      </c>
      <c r="CH983">
        <v>814.34586666666655</v>
      </c>
      <c r="CI983">
        <v>24.714559999999999</v>
      </c>
      <c r="CJ983">
        <v>2.7099653333333338</v>
      </c>
      <c r="CK983">
        <v>2.451528666666666</v>
      </c>
      <c r="CL983">
        <v>22.34567333333333</v>
      </c>
      <c r="CM983">
        <v>20.708226666666668</v>
      </c>
      <c r="CN983">
        <v>2000</v>
      </c>
      <c r="CO983">
        <v>0.97999440000000004</v>
      </c>
      <c r="CP983">
        <v>2.0005746666666671E-2</v>
      </c>
      <c r="CQ983">
        <v>0</v>
      </c>
      <c r="CR983">
        <v>2.6176666666666661</v>
      </c>
      <c r="CS983">
        <v>0</v>
      </c>
      <c r="CT983">
        <v>16431.14</v>
      </c>
      <c r="CU983">
        <v>17412.3</v>
      </c>
      <c r="CV983">
        <v>43.541333333333327</v>
      </c>
      <c r="CW983">
        <v>45</v>
      </c>
      <c r="CX983">
        <v>43.633266666666671</v>
      </c>
      <c r="CY983">
        <v>43.186999999999998</v>
      </c>
      <c r="CZ983">
        <v>43.561999999999998</v>
      </c>
      <c r="DA983">
        <v>1959.99</v>
      </c>
      <c r="DB983">
        <v>40.011333333333333</v>
      </c>
      <c r="DC983">
        <v>0</v>
      </c>
      <c r="DD983">
        <v>1659887413.7</v>
      </c>
      <c r="DE983">
        <v>0</v>
      </c>
      <c r="DF983">
        <v>1659887002.5</v>
      </c>
      <c r="DG983" t="s">
        <v>1941</v>
      </c>
      <c r="DH983">
        <v>1659886993</v>
      </c>
      <c r="DI983">
        <v>1659887002.5</v>
      </c>
      <c r="DJ983">
        <v>16</v>
      </c>
      <c r="DK983">
        <v>-0.38300000000000001</v>
      </c>
      <c r="DL983">
        <v>1E-3</v>
      </c>
      <c r="DM983">
        <v>1.325</v>
      </c>
      <c r="DN983">
        <v>1.6E-2</v>
      </c>
      <c r="DO983">
        <v>400</v>
      </c>
      <c r="DP983">
        <v>25</v>
      </c>
      <c r="DQ983">
        <v>0.27</v>
      </c>
      <c r="DR983">
        <v>0.06</v>
      </c>
      <c r="DS983">
        <v>11.16717185732282</v>
      </c>
      <c r="DT983">
        <v>3.274387114701899</v>
      </c>
      <c r="DU983">
        <v>0.25156403711564429</v>
      </c>
      <c r="DV983">
        <v>0</v>
      </c>
      <c r="DW983">
        <v>-51.436503333333327</v>
      </c>
      <c r="DX983">
        <v>-4.1127483870969277</v>
      </c>
      <c r="DY983">
        <v>0.31193844209323662</v>
      </c>
      <c r="DZ983">
        <v>0</v>
      </c>
      <c r="EA983">
        <v>562.5839130616788</v>
      </c>
      <c r="EB983">
        <v>238.51836510936789</v>
      </c>
      <c r="EC983">
        <v>17.804693430775309</v>
      </c>
      <c r="ED983">
        <v>0</v>
      </c>
      <c r="EE983">
        <v>2.6051152499999999</v>
      </c>
      <c r="EF983">
        <v>-2.5790994371526548E-3</v>
      </c>
      <c r="EG983">
        <v>2.0571314827934439E-3</v>
      </c>
      <c r="EH983">
        <v>1</v>
      </c>
      <c r="EI983">
        <v>2.0268811043122081</v>
      </c>
      <c r="EJ983">
        <v>3.0305366077756229E-2</v>
      </c>
      <c r="EK983">
        <v>2.6943021750069161E-3</v>
      </c>
      <c r="EL983">
        <v>1</v>
      </c>
      <c r="EM983">
        <v>2</v>
      </c>
      <c r="EN983">
        <v>5</v>
      </c>
      <c r="EO983" t="s">
        <v>419</v>
      </c>
      <c r="EP983">
        <v>2.94042</v>
      </c>
      <c r="EQ983">
        <v>2.8010299999999999</v>
      </c>
      <c r="ER983">
        <v>0.143174</v>
      </c>
      <c r="ES983">
        <v>0.149283</v>
      </c>
      <c r="ET983">
        <v>0.117211</v>
      </c>
      <c r="EU983">
        <v>0.10926900000000001</v>
      </c>
      <c r="EV983">
        <v>17510.7</v>
      </c>
      <c r="EW983">
        <v>18229.7</v>
      </c>
      <c r="EX983">
        <v>23779.1</v>
      </c>
      <c r="EY983">
        <v>24952</v>
      </c>
      <c r="EZ983">
        <v>33609.9</v>
      </c>
      <c r="FA983">
        <v>35497.199999999997</v>
      </c>
      <c r="FB983">
        <v>43369.8</v>
      </c>
      <c r="FC983">
        <v>46129.4</v>
      </c>
      <c r="FD983">
        <v>1.9288700000000001</v>
      </c>
      <c r="FE983">
        <v>1.7912999999999999</v>
      </c>
      <c r="FF983">
        <v>9.80124E-2</v>
      </c>
      <c r="FG983">
        <v>0</v>
      </c>
      <c r="FH983">
        <v>30.295300000000001</v>
      </c>
      <c r="FI983">
        <v>999.9</v>
      </c>
      <c r="FJ983">
        <v>50.4</v>
      </c>
      <c r="FK983">
        <v>39.6</v>
      </c>
      <c r="FL983">
        <v>36.868200000000002</v>
      </c>
      <c r="FM983">
        <v>63.7239</v>
      </c>
      <c r="FN983">
        <v>26.021599999999999</v>
      </c>
      <c r="FO983">
        <v>1</v>
      </c>
      <c r="FP983">
        <v>0.57424500000000001</v>
      </c>
      <c r="FQ983">
        <v>2.5361199999999999</v>
      </c>
      <c r="FR983">
        <v>20.299199999999999</v>
      </c>
      <c r="FS983">
        <v>5.2115999999999998</v>
      </c>
      <c r="FT983">
        <v>11.908099999999999</v>
      </c>
      <c r="FU983">
        <v>5.0026999999999999</v>
      </c>
      <c r="FV983">
        <v>3.2901500000000001</v>
      </c>
      <c r="FW983">
        <v>9999</v>
      </c>
      <c r="FX983">
        <v>9999</v>
      </c>
      <c r="FY983">
        <v>9999</v>
      </c>
      <c r="FZ983">
        <v>999.9</v>
      </c>
      <c r="GA983">
        <v>1.8597399999999999</v>
      </c>
      <c r="GB983">
        <v>1.8547199999999999</v>
      </c>
      <c r="GC983">
        <v>1.85791</v>
      </c>
      <c r="GD983">
        <v>1.8563799999999999</v>
      </c>
      <c r="GE983">
        <v>1.8551599999999999</v>
      </c>
      <c r="GF983">
        <v>1.8547100000000001</v>
      </c>
      <c r="GG983">
        <v>1.85355</v>
      </c>
      <c r="GH983">
        <v>1.8565400000000001</v>
      </c>
      <c r="GI983">
        <v>0</v>
      </c>
      <c r="GJ983">
        <v>0</v>
      </c>
      <c r="GK983">
        <v>0</v>
      </c>
      <c r="GL983">
        <v>0</v>
      </c>
      <c r="GM983" t="s">
        <v>384</v>
      </c>
      <c r="GN983" t="s">
        <v>385</v>
      </c>
      <c r="GO983" t="s">
        <v>386</v>
      </c>
      <c r="GP983" t="s">
        <v>386</v>
      </c>
      <c r="GQ983" t="s">
        <v>386</v>
      </c>
      <c r="GR983" t="s">
        <v>386</v>
      </c>
      <c r="GS983">
        <v>0</v>
      </c>
      <c r="GT983">
        <v>100</v>
      </c>
      <c r="GU983">
        <v>100</v>
      </c>
      <c r="GV983">
        <v>1.9550000000000001</v>
      </c>
      <c r="GW983">
        <v>1.06E-2</v>
      </c>
      <c r="GX983">
        <v>0.33715491177224621</v>
      </c>
      <c r="GY983">
        <v>3.036990343597491E-3</v>
      </c>
      <c r="GZ983">
        <v>-1.538114387597119E-6</v>
      </c>
      <c r="HA983">
        <v>3.3909691194327332E-10</v>
      </c>
      <c r="HB983">
        <v>-6.0604171497381017E-2</v>
      </c>
      <c r="HC983">
        <v>9.7621983196103414E-3</v>
      </c>
      <c r="HD983">
        <v>-3.3387782167185642E-4</v>
      </c>
      <c r="HE983">
        <v>2.632278881966732E-6</v>
      </c>
      <c r="HF983">
        <v>6</v>
      </c>
      <c r="HG983">
        <v>2134</v>
      </c>
      <c r="HH983">
        <v>2</v>
      </c>
      <c r="HI983">
        <v>31</v>
      </c>
      <c r="HJ983">
        <v>7</v>
      </c>
      <c r="HK983">
        <v>6.9</v>
      </c>
      <c r="HL983">
        <v>1.94214</v>
      </c>
      <c r="HM983">
        <v>2.33643</v>
      </c>
      <c r="HN983">
        <v>1.4978</v>
      </c>
      <c r="HO983">
        <v>2.3095699999999999</v>
      </c>
      <c r="HP983">
        <v>1.5478499999999999</v>
      </c>
      <c r="HQ983">
        <v>2.4462899999999999</v>
      </c>
      <c r="HR983">
        <v>42.724200000000003</v>
      </c>
      <c r="HS983">
        <v>14.368399999999999</v>
      </c>
      <c r="HT983">
        <v>18</v>
      </c>
      <c r="HU983">
        <v>495.34800000000001</v>
      </c>
      <c r="HV983">
        <v>469.476</v>
      </c>
      <c r="HW983">
        <v>26.5185</v>
      </c>
      <c r="HX983">
        <v>34.138300000000001</v>
      </c>
      <c r="HY983">
        <v>29.9998</v>
      </c>
      <c r="HZ983">
        <v>33.949399999999997</v>
      </c>
      <c r="IA983">
        <v>34.042400000000001</v>
      </c>
      <c r="IB983">
        <v>38.883800000000001</v>
      </c>
      <c r="IC983">
        <v>33.837299999999999</v>
      </c>
      <c r="ID983">
        <v>0</v>
      </c>
      <c r="IE983">
        <v>26.5167</v>
      </c>
      <c r="IF983">
        <v>883.54700000000003</v>
      </c>
      <c r="IG983">
        <v>24.713000000000001</v>
      </c>
      <c r="IH983">
        <v>100.277</v>
      </c>
      <c r="II983">
        <v>99.971400000000003</v>
      </c>
      <c r="IJ983" t="s">
        <v>3545</v>
      </c>
    </row>
    <row r="984" spans="1:244" x14ac:dyDescent="0.2">
      <c r="A984">
        <v>968</v>
      </c>
      <c r="B984">
        <v>1659887415.5999999</v>
      </c>
      <c r="C984">
        <v>7158.5</v>
      </c>
      <c r="D984" t="s">
        <v>2264</v>
      </c>
      <c r="E984" t="s">
        <v>2265</v>
      </c>
      <c r="F984">
        <v>1</v>
      </c>
      <c r="G984" t="s">
        <v>1152</v>
      </c>
      <c r="H984" t="s">
        <v>379</v>
      </c>
      <c r="I984" t="s">
        <v>1135</v>
      </c>
      <c r="J984" t="s">
        <v>1150</v>
      </c>
      <c r="K984" t="s">
        <v>1151</v>
      </c>
      <c r="L984" t="s">
        <v>1940</v>
      </c>
      <c r="M984" t="s">
        <v>380</v>
      </c>
      <c r="N984">
        <v>1659887407.833333</v>
      </c>
      <c r="O984">
        <f t="shared" si="510"/>
        <v>2.235845215668691E-3</v>
      </c>
      <c r="P984">
        <f t="shared" si="511"/>
        <v>2.2358452156686912</v>
      </c>
      <c r="Q984">
        <f t="shared" si="512"/>
        <v>11.577923894014344</v>
      </c>
      <c r="R984">
        <f t="shared" si="513"/>
        <v>767.97066666666672</v>
      </c>
      <c r="S984">
        <f t="shared" si="514"/>
        <v>569.94780360268021</v>
      </c>
      <c r="T984">
        <f t="shared" si="515"/>
        <v>56.592211597923161</v>
      </c>
      <c r="U984">
        <f t="shared" si="516"/>
        <v>76.254629273552894</v>
      </c>
      <c r="V984">
        <f t="shared" si="517"/>
        <v>0.10748275388066998</v>
      </c>
      <c r="W984">
        <f t="shared" si="518"/>
        <v>2.9160165975128316</v>
      </c>
      <c r="X984">
        <f t="shared" si="519"/>
        <v>0.1053293517315009</v>
      </c>
      <c r="Y984">
        <f t="shared" si="520"/>
        <v>6.6020726077186162E-2</v>
      </c>
      <c r="Z984">
        <f t="shared" si="521"/>
        <v>321.51303705554602</v>
      </c>
      <c r="AA984">
        <f t="shared" si="522"/>
        <v>32.309641889762091</v>
      </c>
      <c r="AB984">
        <f t="shared" si="523"/>
        <v>31.874500000000001</v>
      </c>
      <c r="AC984">
        <f t="shared" si="524"/>
        <v>4.7412687309586756</v>
      </c>
      <c r="AD984">
        <f t="shared" si="525"/>
        <v>60.152955656850423</v>
      </c>
      <c r="AE984">
        <f t="shared" si="526"/>
        <v>2.7126568457386444</v>
      </c>
      <c r="AF984">
        <f t="shared" si="527"/>
        <v>4.509598599299613</v>
      </c>
      <c r="AG984">
        <f t="shared" si="528"/>
        <v>2.0286118852200312</v>
      </c>
      <c r="AH984">
        <f t="shared" si="529"/>
        <v>-98.600774010989269</v>
      </c>
      <c r="AI984">
        <f t="shared" si="530"/>
        <v>-138.56652815576194</v>
      </c>
      <c r="AJ984">
        <f t="shared" si="531"/>
        <v>-10.716649459027888</v>
      </c>
      <c r="AK984">
        <f t="shared" si="532"/>
        <v>73.629085429766917</v>
      </c>
      <c r="AL984">
        <f t="shared" si="533"/>
        <v>41.283074349784272</v>
      </c>
      <c r="AM984">
        <f t="shared" si="534"/>
        <v>2.2333867843341655</v>
      </c>
      <c r="AN984">
        <f t="shared" si="535"/>
        <v>11.577923894014344</v>
      </c>
      <c r="AO984">
        <v>867.54589005074945</v>
      </c>
      <c r="AP984">
        <v>826.62737575757535</v>
      </c>
      <c r="AQ984">
        <v>5.1321884961623319</v>
      </c>
      <c r="AR984">
        <v>66.272461968613413</v>
      </c>
      <c r="AS984">
        <f t="shared" si="536"/>
        <v>2.2358452156686912</v>
      </c>
      <c r="AT984">
        <v>24.709759031321521</v>
      </c>
      <c r="AU984">
        <v>27.318404848484839</v>
      </c>
      <c r="AV984">
        <v>5.1491372121564749E-5</v>
      </c>
      <c r="AW984">
        <v>80.697832317614541</v>
      </c>
      <c r="AX984">
        <v>2</v>
      </c>
      <c r="AY984">
        <v>0</v>
      </c>
      <c r="AZ984">
        <f t="shared" si="537"/>
        <v>1</v>
      </c>
      <c r="BA984">
        <f t="shared" si="538"/>
        <v>0</v>
      </c>
      <c r="BB984">
        <f t="shared" si="539"/>
        <v>51780.30548060382</v>
      </c>
      <c r="BC984">
        <f t="shared" si="540"/>
        <v>1999.977333333333</v>
      </c>
      <c r="BD984">
        <f t="shared" si="541"/>
        <v>1681.1812991997647</v>
      </c>
      <c r="BE984">
        <f t="shared" si="542"/>
        <v>0.84060017640188167</v>
      </c>
      <c r="BF984">
        <f t="shared" si="543"/>
        <v>0.16075834045563153</v>
      </c>
      <c r="BG984">
        <v>6</v>
      </c>
      <c r="BH984">
        <v>0.5</v>
      </c>
      <c r="BI984" t="s">
        <v>381</v>
      </c>
      <c r="BJ984">
        <v>2</v>
      </c>
      <c r="BK984" t="b">
        <v>1</v>
      </c>
      <c r="BL984">
        <v>1659887407.833333</v>
      </c>
      <c r="BM984">
        <v>767.97066666666672</v>
      </c>
      <c r="BN984">
        <v>819.55379999999991</v>
      </c>
      <c r="BO984">
        <v>27.319533333333329</v>
      </c>
      <c r="BP984">
        <v>24.713433333333342</v>
      </c>
      <c r="BQ984">
        <v>766.05753333333325</v>
      </c>
      <c r="BR984">
        <v>27.308933333333339</v>
      </c>
      <c r="BS984">
        <v>500.14313333333331</v>
      </c>
      <c r="BT984">
        <v>99.193673333333336</v>
      </c>
      <c r="BU984">
        <v>0.10000100000000001</v>
      </c>
      <c r="BV984">
        <v>30.993079999999999</v>
      </c>
      <c r="BW984">
        <v>31.874500000000001</v>
      </c>
      <c r="BX984">
        <v>999.89999999999986</v>
      </c>
      <c r="BY984">
        <v>0</v>
      </c>
      <c r="BZ984">
        <v>0</v>
      </c>
      <c r="CA984">
        <v>10003.718666666669</v>
      </c>
      <c r="CB984">
        <v>0</v>
      </c>
      <c r="CC984">
        <v>1317.469333333333</v>
      </c>
      <c r="CD984">
        <v>-51.583093333333331</v>
      </c>
      <c r="CE984">
        <v>789.54060000000015</v>
      </c>
      <c r="CF984">
        <v>840.3208666666668</v>
      </c>
      <c r="CG984">
        <v>2.606097333333333</v>
      </c>
      <c r="CH984">
        <v>819.55379999999991</v>
      </c>
      <c r="CI984">
        <v>24.713433333333342</v>
      </c>
      <c r="CJ984">
        <v>2.709924</v>
      </c>
      <c r="CK984">
        <v>2.451416</v>
      </c>
      <c r="CL984">
        <v>22.345420000000001</v>
      </c>
      <c r="CM984">
        <v>20.70748</v>
      </c>
      <c r="CN984">
        <v>1999.977333333333</v>
      </c>
      <c r="CO984">
        <v>0.97999420000000004</v>
      </c>
      <c r="CP984">
        <v>2.000594E-2</v>
      </c>
      <c r="CQ984">
        <v>0</v>
      </c>
      <c r="CR984">
        <v>2.619933333333333</v>
      </c>
      <c r="CS984">
        <v>0</v>
      </c>
      <c r="CT984">
        <v>16433.826666666671</v>
      </c>
      <c r="CU984">
        <v>17412.099999999999</v>
      </c>
      <c r="CV984">
        <v>43.541333333333327</v>
      </c>
      <c r="CW984">
        <v>45.004133333333343</v>
      </c>
      <c r="CX984">
        <v>43.629133333333343</v>
      </c>
      <c r="CY984">
        <v>43.186999999999998</v>
      </c>
      <c r="CZ984">
        <v>43.561999999999998</v>
      </c>
      <c r="DA984">
        <v>1959.967333333333</v>
      </c>
      <c r="DB984">
        <v>40.011333333333333</v>
      </c>
      <c r="DC984">
        <v>0</v>
      </c>
      <c r="DD984">
        <v>1659887414.9000001</v>
      </c>
      <c r="DE984">
        <v>0</v>
      </c>
      <c r="DF984">
        <v>1659887002.5</v>
      </c>
      <c r="DG984" t="s">
        <v>1941</v>
      </c>
      <c r="DH984">
        <v>1659886993</v>
      </c>
      <c r="DI984">
        <v>1659887002.5</v>
      </c>
      <c r="DJ984">
        <v>16</v>
      </c>
      <c r="DK984">
        <v>-0.38300000000000001</v>
      </c>
      <c r="DL984">
        <v>1E-3</v>
      </c>
      <c r="DM984">
        <v>1.325</v>
      </c>
      <c r="DN984">
        <v>1.6E-2</v>
      </c>
      <c r="DO984">
        <v>400</v>
      </c>
      <c r="DP984">
        <v>25</v>
      </c>
      <c r="DQ984">
        <v>0.27</v>
      </c>
      <c r="DR984">
        <v>0.06</v>
      </c>
      <c r="DS984">
        <v>11.241731703613921</v>
      </c>
      <c r="DT984">
        <v>3.6670594400605578</v>
      </c>
      <c r="DU984">
        <v>0.27645777104596009</v>
      </c>
      <c r="DV984">
        <v>0</v>
      </c>
      <c r="DW984">
        <v>-51.533167741935493</v>
      </c>
      <c r="DX984">
        <v>-4.3204354838708987</v>
      </c>
      <c r="DY984">
        <v>0.33698790960134162</v>
      </c>
      <c r="DZ984">
        <v>0</v>
      </c>
      <c r="EA984">
        <v>569.68122343415644</v>
      </c>
      <c r="EB984">
        <v>230.69181648050829</v>
      </c>
      <c r="EC984">
        <v>16.651720677392429</v>
      </c>
      <c r="ED984">
        <v>0</v>
      </c>
      <c r="EE984">
        <v>2.6054536585365859</v>
      </c>
      <c r="EF984">
        <v>1.1727177700354049E-2</v>
      </c>
      <c r="EG984">
        <v>2.7279124119562901E-3</v>
      </c>
      <c r="EH984">
        <v>1</v>
      </c>
      <c r="EI984">
        <v>2.0281185142967431</v>
      </c>
      <c r="EJ984">
        <v>2.9403411304057402E-2</v>
      </c>
      <c r="EK984">
        <v>2.586325436055257E-3</v>
      </c>
      <c r="EL984">
        <v>1</v>
      </c>
      <c r="EM984">
        <v>2</v>
      </c>
      <c r="EN984">
        <v>5</v>
      </c>
      <c r="EO984" t="s">
        <v>419</v>
      </c>
      <c r="EP984">
        <v>2.9406300000000001</v>
      </c>
      <c r="EQ984">
        <v>2.8010600000000001</v>
      </c>
      <c r="ER984">
        <v>0.143758</v>
      </c>
      <c r="ES984">
        <v>0.14985599999999999</v>
      </c>
      <c r="ET984">
        <v>0.117214</v>
      </c>
      <c r="EU984">
        <v>0.109263</v>
      </c>
      <c r="EV984">
        <v>17498.7</v>
      </c>
      <c r="EW984">
        <v>18217.400000000001</v>
      </c>
      <c r="EX984">
        <v>23779</v>
      </c>
      <c r="EY984">
        <v>24952</v>
      </c>
      <c r="EZ984">
        <v>33609.800000000003</v>
      </c>
      <c r="FA984">
        <v>35497.5</v>
      </c>
      <c r="FB984">
        <v>43369.7</v>
      </c>
      <c r="FC984">
        <v>46129.5</v>
      </c>
      <c r="FD984">
        <v>1.929</v>
      </c>
      <c r="FE984">
        <v>1.7912999999999999</v>
      </c>
      <c r="FF984">
        <v>9.7844700000000007E-2</v>
      </c>
      <c r="FG984">
        <v>0</v>
      </c>
      <c r="FH984">
        <v>30.2971</v>
      </c>
      <c r="FI984">
        <v>999.9</v>
      </c>
      <c r="FJ984">
        <v>50.4</v>
      </c>
      <c r="FK984">
        <v>39.6</v>
      </c>
      <c r="FL984">
        <v>36.868899999999996</v>
      </c>
      <c r="FM984">
        <v>63.8339</v>
      </c>
      <c r="FN984">
        <v>25.693100000000001</v>
      </c>
      <c r="FO984">
        <v>1</v>
      </c>
      <c r="FP984">
        <v>0.57421199999999994</v>
      </c>
      <c r="FQ984">
        <v>2.5419100000000001</v>
      </c>
      <c r="FR984">
        <v>20.299099999999999</v>
      </c>
      <c r="FS984">
        <v>5.2117500000000003</v>
      </c>
      <c r="FT984">
        <v>11.908099999999999</v>
      </c>
      <c r="FU984">
        <v>5.0027499999999998</v>
      </c>
      <c r="FV984">
        <v>3.2900499999999999</v>
      </c>
      <c r="FW984">
        <v>9999</v>
      </c>
      <c r="FX984">
        <v>9999</v>
      </c>
      <c r="FY984">
        <v>9999</v>
      </c>
      <c r="FZ984">
        <v>999.9</v>
      </c>
      <c r="GA984">
        <v>1.8597399999999999</v>
      </c>
      <c r="GB984">
        <v>1.8547199999999999</v>
      </c>
      <c r="GC984">
        <v>1.85791</v>
      </c>
      <c r="GD984">
        <v>1.8563799999999999</v>
      </c>
      <c r="GE984">
        <v>1.8551599999999999</v>
      </c>
      <c r="GF984">
        <v>1.8547100000000001</v>
      </c>
      <c r="GG984">
        <v>1.8535600000000001</v>
      </c>
      <c r="GH984">
        <v>1.8565400000000001</v>
      </c>
      <c r="GI984">
        <v>0</v>
      </c>
      <c r="GJ984">
        <v>0</v>
      </c>
      <c r="GK984">
        <v>0</v>
      </c>
      <c r="GL984">
        <v>0</v>
      </c>
      <c r="GM984" t="s">
        <v>384</v>
      </c>
      <c r="GN984" t="s">
        <v>385</v>
      </c>
      <c r="GO984" t="s">
        <v>386</v>
      </c>
      <c r="GP984" t="s">
        <v>386</v>
      </c>
      <c r="GQ984" t="s">
        <v>386</v>
      </c>
      <c r="GR984" t="s">
        <v>386</v>
      </c>
      <c r="GS984">
        <v>0</v>
      </c>
      <c r="GT984">
        <v>100</v>
      </c>
      <c r="GU984">
        <v>100</v>
      </c>
      <c r="GV984">
        <v>1.9610000000000001</v>
      </c>
      <c r="GW984">
        <v>1.06E-2</v>
      </c>
      <c r="GX984">
        <v>0.33715491177224621</v>
      </c>
      <c r="GY984">
        <v>3.036990343597491E-3</v>
      </c>
      <c r="GZ984">
        <v>-1.538114387597119E-6</v>
      </c>
      <c r="HA984">
        <v>3.3909691194327332E-10</v>
      </c>
      <c r="HB984">
        <v>-6.0604171497381017E-2</v>
      </c>
      <c r="HC984">
        <v>9.7621983196103414E-3</v>
      </c>
      <c r="HD984">
        <v>-3.3387782167185642E-4</v>
      </c>
      <c r="HE984">
        <v>2.632278881966732E-6</v>
      </c>
      <c r="HF984">
        <v>6</v>
      </c>
      <c r="HG984">
        <v>2134</v>
      </c>
      <c r="HH984">
        <v>2</v>
      </c>
      <c r="HI984">
        <v>31</v>
      </c>
      <c r="HJ984">
        <v>7</v>
      </c>
      <c r="HK984">
        <v>6.9</v>
      </c>
      <c r="HL984">
        <v>1.94458</v>
      </c>
      <c r="HM984">
        <v>2.33521</v>
      </c>
      <c r="HN984">
        <v>1.4978</v>
      </c>
      <c r="HO984">
        <v>2.3095699999999999</v>
      </c>
      <c r="HP984">
        <v>1.5478499999999999</v>
      </c>
      <c r="HQ984">
        <v>2.3315399999999999</v>
      </c>
      <c r="HR984">
        <v>42.724200000000003</v>
      </c>
      <c r="HS984">
        <v>14.350899999999999</v>
      </c>
      <c r="HT984">
        <v>18</v>
      </c>
      <c r="HU984">
        <v>495.42099999999999</v>
      </c>
      <c r="HV984">
        <v>469.476</v>
      </c>
      <c r="HW984">
        <v>26.519400000000001</v>
      </c>
      <c r="HX984">
        <v>34.137599999999999</v>
      </c>
      <c r="HY984">
        <v>29.9998</v>
      </c>
      <c r="HZ984">
        <v>33.948900000000002</v>
      </c>
      <c r="IA984">
        <v>34.042400000000001</v>
      </c>
      <c r="IB984">
        <v>39.110999999999997</v>
      </c>
      <c r="IC984">
        <v>33.837299999999999</v>
      </c>
      <c r="ID984">
        <v>0</v>
      </c>
      <c r="IE984">
        <v>26.5167</v>
      </c>
      <c r="IF984">
        <v>893.56500000000005</v>
      </c>
      <c r="IG984">
        <v>24.710699999999999</v>
      </c>
      <c r="IH984">
        <v>100.277</v>
      </c>
      <c r="II984">
        <v>99.971500000000006</v>
      </c>
      <c r="IJ984" t="s">
        <v>3545</v>
      </c>
    </row>
    <row r="985" spans="1:244" x14ac:dyDescent="0.2">
      <c r="A985">
        <v>969</v>
      </c>
      <c r="B985">
        <v>1659887416.5999999</v>
      </c>
      <c r="C985">
        <v>7159.5</v>
      </c>
      <c r="D985" t="s">
        <v>2266</v>
      </c>
      <c r="E985" t="s">
        <v>2267</v>
      </c>
      <c r="F985">
        <v>1</v>
      </c>
      <c r="G985" t="s">
        <v>1152</v>
      </c>
      <c r="H985" t="s">
        <v>379</v>
      </c>
      <c r="I985" t="s">
        <v>1135</v>
      </c>
      <c r="J985" t="s">
        <v>1150</v>
      </c>
      <c r="K985" t="s">
        <v>1151</v>
      </c>
      <c r="L985" t="s">
        <v>1940</v>
      </c>
      <c r="M985" t="s">
        <v>380</v>
      </c>
      <c r="N985">
        <v>1659887408.8666661</v>
      </c>
      <c r="O985">
        <f t="shared" si="510"/>
        <v>2.237693013155496E-3</v>
      </c>
      <c r="P985">
        <f t="shared" si="511"/>
        <v>2.237693013155496</v>
      </c>
      <c r="Q985">
        <f t="shared" si="512"/>
        <v>11.831727711890023</v>
      </c>
      <c r="R985">
        <f t="shared" si="513"/>
        <v>773.09533333333331</v>
      </c>
      <c r="S985">
        <f t="shared" si="514"/>
        <v>571.2326031644518</v>
      </c>
      <c r="T985">
        <f t="shared" si="515"/>
        <v>56.719824236269957</v>
      </c>
      <c r="U985">
        <f t="shared" si="516"/>
        <v>76.763530620683611</v>
      </c>
      <c r="V985">
        <f t="shared" si="517"/>
        <v>0.10755429952196061</v>
      </c>
      <c r="W985">
        <f t="shared" si="518"/>
        <v>2.9157838350834013</v>
      </c>
      <c r="X985">
        <f t="shared" si="519"/>
        <v>0.10539789218463246</v>
      </c>
      <c r="Y985">
        <f t="shared" si="520"/>
        <v>6.6063826225764802E-2</v>
      </c>
      <c r="Z985">
        <f t="shared" si="521"/>
        <v>321.51552285553203</v>
      </c>
      <c r="AA985">
        <f t="shared" si="522"/>
        <v>32.310831389286093</v>
      </c>
      <c r="AB985">
        <f t="shared" si="523"/>
        <v>31.875679999999999</v>
      </c>
      <c r="AC985">
        <f t="shared" si="524"/>
        <v>4.7415856946139829</v>
      </c>
      <c r="AD985">
        <f t="shared" si="525"/>
        <v>60.146767146843381</v>
      </c>
      <c r="AE985">
        <f t="shared" si="526"/>
        <v>2.7126190493503666</v>
      </c>
      <c r="AF985">
        <f t="shared" si="527"/>
        <v>4.5099997523187412</v>
      </c>
      <c r="AG985">
        <f t="shared" si="528"/>
        <v>2.0289666452636164</v>
      </c>
      <c r="AH985">
        <f t="shared" si="529"/>
        <v>-98.68226188015737</v>
      </c>
      <c r="AI985">
        <f t="shared" si="530"/>
        <v>-138.49573311061587</v>
      </c>
      <c r="AJ985">
        <f t="shared" si="531"/>
        <v>-10.712173868800564</v>
      </c>
      <c r="AK985">
        <f t="shared" si="532"/>
        <v>73.625353995958221</v>
      </c>
      <c r="AL985">
        <f t="shared" si="533"/>
        <v>41.331334360190034</v>
      </c>
      <c r="AM985">
        <f t="shared" si="534"/>
        <v>2.2339102714980483</v>
      </c>
      <c r="AN985">
        <f t="shared" si="535"/>
        <v>11.831727711890023</v>
      </c>
      <c r="AO985">
        <v>872.69695426170415</v>
      </c>
      <c r="AP985">
        <v>831.65115151515113</v>
      </c>
      <c r="AQ985">
        <v>5.0965369774348446</v>
      </c>
      <c r="AR985">
        <v>66.272461968613413</v>
      </c>
      <c r="AS985">
        <f t="shared" si="536"/>
        <v>2.237693013155496</v>
      </c>
      <c r="AT985">
        <v>24.707200026596489</v>
      </c>
      <c r="AU985">
        <v>27.318272121212111</v>
      </c>
      <c r="AV985">
        <v>1.437082972263549E-5</v>
      </c>
      <c r="AW985">
        <v>80.697832317614541</v>
      </c>
      <c r="AX985">
        <v>2</v>
      </c>
      <c r="AY985">
        <v>0</v>
      </c>
      <c r="AZ985">
        <f t="shared" si="537"/>
        <v>1</v>
      </c>
      <c r="BA985">
        <f t="shared" si="538"/>
        <v>0</v>
      </c>
      <c r="BB985">
        <f t="shared" si="539"/>
        <v>51773.435660933486</v>
      </c>
      <c r="BC985">
        <f t="shared" si="540"/>
        <v>1999.9926666666661</v>
      </c>
      <c r="BD985">
        <f t="shared" si="541"/>
        <v>1681.1941991997571</v>
      </c>
      <c r="BE985">
        <f t="shared" si="542"/>
        <v>0.84060018180054541</v>
      </c>
      <c r="BF985">
        <f t="shared" si="543"/>
        <v>0.16075835087505261</v>
      </c>
      <c r="BG985">
        <v>6</v>
      </c>
      <c r="BH985">
        <v>0.5</v>
      </c>
      <c r="BI985" t="s">
        <v>381</v>
      </c>
      <c r="BJ985">
        <v>2</v>
      </c>
      <c r="BK985" t="b">
        <v>1</v>
      </c>
      <c r="BL985">
        <v>1659887408.8666661</v>
      </c>
      <c r="BM985">
        <v>773.09533333333331</v>
      </c>
      <c r="BN985">
        <v>824.75126666666677</v>
      </c>
      <c r="BO985">
        <v>27.31913333333333</v>
      </c>
      <c r="BP985">
        <v>24.712386666666671</v>
      </c>
      <c r="BQ985">
        <v>771.17573333333326</v>
      </c>
      <c r="BR985">
        <v>27.30853333333334</v>
      </c>
      <c r="BS985">
        <v>500.13646666666671</v>
      </c>
      <c r="BT985">
        <v>99.193733333333327</v>
      </c>
      <c r="BU985">
        <v>0.10001132</v>
      </c>
      <c r="BV985">
        <v>30.99464</v>
      </c>
      <c r="BW985">
        <v>31.875679999999999</v>
      </c>
      <c r="BX985">
        <v>999.89999999999986</v>
      </c>
      <c r="BY985">
        <v>0</v>
      </c>
      <c r="BZ985">
        <v>0</v>
      </c>
      <c r="CA985">
        <v>10002.382</v>
      </c>
      <c r="CB985">
        <v>0</v>
      </c>
      <c r="CC985">
        <v>1312.6193333333331</v>
      </c>
      <c r="CD985">
        <v>-51.655819999999991</v>
      </c>
      <c r="CE985">
        <v>794.80893333333347</v>
      </c>
      <c r="CF985">
        <v>845.64906666666684</v>
      </c>
      <c r="CG985">
        <v>2.6067493333333331</v>
      </c>
      <c r="CH985">
        <v>824.75126666666677</v>
      </c>
      <c r="CI985">
        <v>24.712386666666671</v>
      </c>
      <c r="CJ985">
        <v>2.709886</v>
      </c>
      <c r="CK985">
        <v>2.451314</v>
      </c>
      <c r="CL985">
        <v>22.345193333333331</v>
      </c>
      <c r="CM985">
        <v>20.706806666666669</v>
      </c>
      <c r="CN985">
        <v>1999.9926666666661</v>
      </c>
      <c r="CO985">
        <v>0.97999420000000004</v>
      </c>
      <c r="CP985">
        <v>2.000594E-2</v>
      </c>
      <c r="CQ985">
        <v>0</v>
      </c>
      <c r="CR985">
        <v>2.5388000000000002</v>
      </c>
      <c r="CS985">
        <v>0</v>
      </c>
      <c r="CT985">
        <v>16436.82</v>
      </c>
      <c r="CU985">
        <v>17412.23333333333</v>
      </c>
      <c r="CV985">
        <v>43.537199999999999</v>
      </c>
      <c r="CW985">
        <v>45.004133333333343</v>
      </c>
      <c r="CX985">
        <v>43.629133333333343</v>
      </c>
      <c r="CY985">
        <v>43.186999999999998</v>
      </c>
      <c r="CZ985">
        <v>43.561999999999998</v>
      </c>
      <c r="DA985">
        <v>1959.982</v>
      </c>
      <c r="DB985">
        <v>40.011999999999993</v>
      </c>
      <c r="DC985">
        <v>0</v>
      </c>
      <c r="DD985">
        <v>1659887415.5</v>
      </c>
      <c r="DE985">
        <v>0</v>
      </c>
      <c r="DF985">
        <v>1659887002.5</v>
      </c>
      <c r="DG985" t="s">
        <v>1941</v>
      </c>
      <c r="DH985">
        <v>1659886993</v>
      </c>
      <c r="DI985">
        <v>1659887002.5</v>
      </c>
      <c r="DJ985">
        <v>16</v>
      </c>
      <c r="DK985">
        <v>-0.38300000000000001</v>
      </c>
      <c r="DL985">
        <v>1E-3</v>
      </c>
      <c r="DM985">
        <v>1.325</v>
      </c>
      <c r="DN985">
        <v>1.6E-2</v>
      </c>
      <c r="DO985">
        <v>400</v>
      </c>
      <c r="DP985">
        <v>25</v>
      </c>
      <c r="DQ985">
        <v>0.27</v>
      </c>
      <c r="DR985">
        <v>0.06</v>
      </c>
      <c r="DS985">
        <v>11.285392520987321</v>
      </c>
      <c r="DT985">
        <v>3.58075660672838</v>
      </c>
      <c r="DU985">
        <v>0.27206516419986282</v>
      </c>
      <c r="DV985">
        <v>0</v>
      </c>
      <c r="DW985">
        <v>-51.60782258064517</v>
      </c>
      <c r="DX985">
        <v>-4.3180983870965424</v>
      </c>
      <c r="DY985">
        <v>0.33682510509995872</v>
      </c>
      <c r="DZ985">
        <v>0</v>
      </c>
      <c r="EA985">
        <v>573.76727555651576</v>
      </c>
      <c r="EB985">
        <v>233.51775503664231</v>
      </c>
      <c r="EC985">
        <v>16.866439848518219</v>
      </c>
      <c r="ED985">
        <v>0</v>
      </c>
      <c r="EE985">
        <v>2.6058385365853658</v>
      </c>
      <c r="EF985">
        <v>2.155128919861066E-2</v>
      </c>
      <c r="EG985">
        <v>3.4465568261641271E-3</v>
      </c>
      <c r="EH985">
        <v>1</v>
      </c>
      <c r="EI985">
        <v>2.0286069593474929</v>
      </c>
      <c r="EJ985">
        <v>2.9726435340396869E-2</v>
      </c>
      <c r="EK985">
        <v>2.5965536895639729E-3</v>
      </c>
      <c r="EL985">
        <v>1</v>
      </c>
      <c r="EM985">
        <v>2</v>
      </c>
      <c r="EN985">
        <v>5</v>
      </c>
      <c r="EO985" t="s">
        <v>419</v>
      </c>
      <c r="EP985">
        <v>2.9404300000000001</v>
      </c>
      <c r="EQ985">
        <v>2.8010999999999999</v>
      </c>
      <c r="ER985">
        <v>0.144346</v>
      </c>
      <c r="ES985">
        <v>0.150426</v>
      </c>
      <c r="ET985">
        <v>0.117212</v>
      </c>
      <c r="EU985">
        <v>0.109266</v>
      </c>
      <c r="EV985">
        <v>17486.599999999999</v>
      </c>
      <c r="EW985">
        <v>18205.099999999999</v>
      </c>
      <c r="EX985">
        <v>23778.9</v>
      </c>
      <c r="EY985">
        <v>24951.8</v>
      </c>
      <c r="EZ985">
        <v>33609.699999999997</v>
      </c>
      <c r="FA985">
        <v>35497.4</v>
      </c>
      <c r="FB985">
        <v>43369.5</v>
      </c>
      <c r="FC985">
        <v>46129.5</v>
      </c>
      <c r="FD985">
        <v>1.9289499999999999</v>
      </c>
      <c r="FE985">
        <v>1.79132</v>
      </c>
      <c r="FF985">
        <v>9.7826099999999999E-2</v>
      </c>
      <c r="FG985">
        <v>0</v>
      </c>
      <c r="FH985">
        <v>30.299299999999999</v>
      </c>
      <c r="FI985">
        <v>999.9</v>
      </c>
      <c r="FJ985">
        <v>50.4</v>
      </c>
      <c r="FK985">
        <v>39.700000000000003</v>
      </c>
      <c r="FL985">
        <v>37.069499999999998</v>
      </c>
      <c r="FM985">
        <v>63.613900000000001</v>
      </c>
      <c r="FN985">
        <v>26.262</v>
      </c>
      <c r="FO985">
        <v>1</v>
      </c>
      <c r="FP985">
        <v>0.57417899999999999</v>
      </c>
      <c r="FQ985">
        <v>2.5477799999999999</v>
      </c>
      <c r="FR985">
        <v>20.2989</v>
      </c>
      <c r="FS985">
        <v>5.2114500000000001</v>
      </c>
      <c r="FT985">
        <v>11.908099999999999</v>
      </c>
      <c r="FU985">
        <v>5.0026999999999999</v>
      </c>
      <c r="FV985">
        <v>3.2900499999999999</v>
      </c>
      <c r="FW985">
        <v>9999</v>
      </c>
      <c r="FX985">
        <v>9999</v>
      </c>
      <c r="FY985">
        <v>9999</v>
      </c>
      <c r="FZ985">
        <v>999.9</v>
      </c>
      <c r="GA985">
        <v>1.8597399999999999</v>
      </c>
      <c r="GB985">
        <v>1.8547400000000001</v>
      </c>
      <c r="GC985">
        <v>1.85791</v>
      </c>
      <c r="GD985">
        <v>1.8563799999999999</v>
      </c>
      <c r="GE985">
        <v>1.8551599999999999</v>
      </c>
      <c r="GF985">
        <v>1.8547100000000001</v>
      </c>
      <c r="GG985">
        <v>1.8535699999999999</v>
      </c>
      <c r="GH985">
        <v>1.8565400000000001</v>
      </c>
      <c r="GI985">
        <v>0</v>
      </c>
      <c r="GJ985">
        <v>0</v>
      </c>
      <c r="GK985">
        <v>0</v>
      </c>
      <c r="GL985">
        <v>0</v>
      </c>
      <c r="GM985" t="s">
        <v>384</v>
      </c>
      <c r="GN985" t="s">
        <v>385</v>
      </c>
      <c r="GO985" t="s">
        <v>386</v>
      </c>
      <c r="GP985" t="s">
        <v>386</v>
      </c>
      <c r="GQ985" t="s">
        <v>386</v>
      </c>
      <c r="GR985" t="s">
        <v>386</v>
      </c>
      <c r="GS985">
        <v>0</v>
      </c>
      <c r="GT985">
        <v>100</v>
      </c>
      <c r="GU985">
        <v>100</v>
      </c>
      <c r="GV985">
        <v>1.968</v>
      </c>
      <c r="GW985">
        <v>1.06E-2</v>
      </c>
      <c r="GX985">
        <v>0.33715491177224621</v>
      </c>
      <c r="GY985">
        <v>3.036990343597491E-3</v>
      </c>
      <c r="GZ985">
        <v>-1.538114387597119E-6</v>
      </c>
      <c r="HA985">
        <v>3.3909691194327332E-10</v>
      </c>
      <c r="HB985">
        <v>-6.0604171497381017E-2</v>
      </c>
      <c r="HC985">
        <v>9.7621983196103414E-3</v>
      </c>
      <c r="HD985">
        <v>-3.3387782167185642E-4</v>
      </c>
      <c r="HE985">
        <v>2.632278881966732E-6</v>
      </c>
      <c r="HF985">
        <v>6</v>
      </c>
      <c r="HG985">
        <v>2134</v>
      </c>
      <c r="HH985">
        <v>2</v>
      </c>
      <c r="HI985">
        <v>31</v>
      </c>
      <c r="HJ985">
        <v>7.1</v>
      </c>
      <c r="HK985">
        <v>6.9</v>
      </c>
      <c r="HL985">
        <v>1.96045</v>
      </c>
      <c r="HM985">
        <v>2.34253</v>
      </c>
      <c r="HN985">
        <v>1.4978</v>
      </c>
      <c r="HO985">
        <v>2.3095699999999999</v>
      </c>
      <c r="HP985">
        <v>1.5478499999999999</v>
      </c>
      <c r="HQ985">
        <v>2.4169900000000002</v>
      </c>
      <c r="HR985">
        <v>42.724200000000003</v>
      </c>
      <c r="HS985">
        <v>14.3597</v>
      </c>
      <c r="HT985">
        <v>18</v>
      </c>
      <c r="HU985">
        <v>495.38499999999999</v>
      </c>
      <c r="HV985">
        <v>469.49</v>
      </c>
      <c r="HW985">
        <v>26.52</v>
      </c>
      <c r="HX985">
        <v>34.136699999999998</v>
      </c>
      <c r="HY985">
        <v>29.9998</v>
      </c>
      <c r="HZ985">
        <v>33.948099999999997</v>
      </c>
      <c r="IA985">
        <v>34.042000000000002</v>
      </c>
      <c r="IB985">
        <v>39.247</v>
      </c>
      <c r="IC985">
        <v>33.837299999999999</v>
      </c>
      <c r="ID985">
        <v>0</v>
      </c>
      <c r="IE985">
        <v>26.5167</v>
      </c>
      <c r="IF985">
        <v>893.56500000000005</v>
      </c>
      <c r="IG985">
        <v>24.706</v>
      </c>
      <c r="IH985">
        <v>100.276</v>
      </c>
      <c r="II985">
        <v>99.971199999999996</v>
      </c>
      <c r="IJ985" t="s">
        <v>3545</v>
      </c>
    </row>
    <row r="986" spans="1:244" x14ac:dyDescent="0.2">
      <c r="A986">
        <v>970</v>
      </c>
      <c r="B986">
        <v>1659887417.5999999</v>
      </c>
      <c r="C986">
        <v>7160.5</v>
      </c>
      <c r="D986" t="s">
        <v>2268</v>
      </c>
      <c r="E986" t="s">
        <v>2269</v>
      </c>
      <c r="F986">
        <v>1</v>
      </c>
      <c r="G986" t="s">
        <v>1152</v>
      </c>
      <c r="H986" t="s">
        <v>379</v>
      </c>
      <c r="I986" t="s">
        <v>1135</v>
      </c>
      <c r="J986" t="s">
        <v>1150</v>
      </c>
      <c r="K986" t="s">
        <v>1151</v>
      </c>
      <c r="L986" t="s">
        <v>1940</v>
      </c>
      <c r="M986" t="s">
        <v>380</v>
      </c>
      <c r="N986">
        <v>1659887409.8999989</v>
      </c>
      <c r="O986">
        <f t="shared" si="510"/>
        <v>2.2390801462533116E-3</v>
      </c>
      <c r="P986">
        <f t="shared" si="511"/>
        <v>2.2390801462533116</v>
      </c>
      <c r="Q986">
        <f t="shared" si="512"/>
        <v>11.906554360732853</v>
      </c>
      <c r="R986">
        <f t="shared" si="513"/>
        <v>778.22013333333348</v>
      </c>
      <c r="S986">
        <f t="shared" si="514"/>
        <v>575.15023180816695</v>
      </c>
      <c r="T986">
        <f t="shared" si="515"/>
        <v>57.108846849412316</v>
      </c>
      <c r="U986">
        <f t="shared" si="516"/>
        <v>77.272427188181993</v>
      </c>
      <c r="V986">
        <f t="shared" si="517"/>
        <v>0.10760444377807314</v>
      </c>
      <c r="W986">
        <f t="shared" si="518"/>
        <v>2.9155944363891972</v>
      </c>
      <c r="X986">
        <f t="shared" si="519"/>
        <v>0.10544590980343836</v>
      </c>
      <c r="Y986">
        <f t="shared" si="520"/>
        <v>6.6094022883186679E-2</v>
      </c>
      <c r="Z986">
        <f t="shared" si="521"/>
        <v>321.51797005554403</v>
      </c>
      <c r="AA986">
        <f t="shared" si="522"/>
        <v>32.312029191091867</v>
      </c>
      <c r="AB986">
        <f t="shared" si="523"/>
        <v>31.87677333333334</v>
      </c>
      <c r="AC986">
        <f t="shared" si="524"/>
        <v>4.7418793949179676</v>
      </c>
      <c r="AD986">
        <f t="shared" si="525"/>
        <v>60.140899469750607</v>
      </c>
      <c r="AE986">
        <f t="shared" si="526"/>
        <v>2.7125812570293406</v>
      </c>
      <c r="AF986">
        <f t="shared" si="527"/>
        <v>4.5103769330781329</v>
      </c>
      <c r="AG986">
        <f t="shared" si="528"/>
        <v>2.029298137888627</v>
      </c>
      <c r="AH986">
        <f t="shared" si="529"/>
        <v>-98.743434449771044</v>
      </c>
      <c r="AI986">
        <f t="shared" si="530"/>
        <v>-138.4280543355643</v>
      </c>
      <c r="AJ986">
        <f t="shared" si="531"/>
        <v>-10.707769717074902</v>
      </c>
      <c r="AK986">
        <f t="shared" si="532"/>
        <v>73.638711553133817</v>
      </c>
      <c r="AL986">
        <f t="shared" si="533"/>
        <v>41.381859802247881</v>
      </c>
      <c r="AM986">
        <f t="shared" si="534"/>
        <v>2.2344187859854547</v>
      </c>
      <c r="AN986">
        <f t="shared" si="535"/>
        <v>11.906554360732853</v>
      </c>
      <c r="AO986">
        <v>877.80072183902155</v>
      </c>
      <c r="AP986">
        <v>836.73146666666617</v>
      </c>
      <c r="AQ986">
        <v>5.0833501424923853</v>
      </c>
      <c r="AR986">
        <v>66.272461968613413</v>
      </c>
      <c r="AS986">
        <f t="shared" si="536"/>
        <v>2.2390801462533116</v>
      </c>
      <c r="AT986">
        <v>24.704746910741449</v>
      </c>
      <c r="AU986">
        <v>27.317749090909089</v>
      </c>
      <c r="AV986">
        <v>-3.3731711580474773E-5</v>
      </c>
      <c r="AW986">
        <v>80.697832317614541</v>
      </c>
      <c r="AX986">
        <v>2</v>
      </c>
      <c r="AY986">
        <v>0</v>
      </c>
      <c r="AZ986">
        <f t="shared" si="537"/>
        <v>1</v>
      </c>
      <c r="BA986">
        <f t="shared" si="538"/>
        <v>0</v>
      </c>
      <c r="BB986">
        <f t="shared" si="539"/>
        <v>51767.812202252942</v>
      </c>
      <c r="BC986">
        <f t="shared" si="540"/>
        <v>2000.008</v>
      </c>
      <c r="BD986">
        <f t="shared" si="541"/>
        <v>1681.2070791997637</v>
      </c>
      <c r="BE986">
        <f t="shared" si="542"/>
        <v>0.84060017719917302</v>
      </c>
      <c r="BF986">
        <f t="shared" si="543"/>
        <v>0.16075834199440403</v>
      </c>
      <c r="BG986">
        <v>6</v>
      </c>
      <c r="BH986">
        <v>0.5</v>
      </c>
      <c r="BI986" t="s">
        <v>381</v>
      </c>
      <c r="BJ986">
        <v>2</v>
      </c>
      <c r="BK986" t="b">
        <v>1</v>
      </c>
      <c r="BL986">
        <v>1659887409.8999989</v>
      </c>
      <c r="BM986">
        <v>778.22013333333348</v>
      </c>
      <c r="BN986">
        <v>829.95100000000014</v>
      </c>
      <c r="BO986">
        <v>27.318739999999998</v>
      </c>
      <c r="BP986">
        <v>24.71139333333333</v>
      </c>
      <c r="BQ986">
        <v>776.29399999999998</v>
      </c>
      <c r="BR986">
        <v>27.308140000000002</v>
      </c>
      <c r="BS986">
        <v>500.13540000000012</v>
      </c>
      <c r="BT986">
        <v>99.193773333333326</v>
      </c>
      <c r="BU986">
        <v>0.10001756000000001</v>
      </c>
      <c r="BV986">
        <v>30.99610666666667</v>
      </c>
      <c r="BW986">
        <v>31.87677333333334</v>
      </c>
      <c r="BX986">
        <v>999.89999999999986</v>
      </c>
      <c r="BY986">
        <v>0</v>
      </c>
      <c r="BZ986">
        <v>0</v>
      </c>
      <c r="CA986">
        <v>10001.29533333333</v>
      </c>
      <c r="CB986">
        <v>0</v>
      </c>
      <c r="CC986">
        <v>1307.7339999999999</v>
      </c>
      <c r="CD986">
        <v>-51.730753333333332</v>
      </c>
      <c r="CE986">
        <v>800.0773333333334</v>
      </c>
      <c r="CF986">
        <v>850.97966666666673</v>
      </c>
      <c r="CG986">
        <v>2.6073473333333341</v>
      </c>
      <c r="CH986">
        <v>829.95100000000014</v>
      </c>
      <c r="CI986">
        <v>24.71139333333333</v>
      </c>
      <c r="CJ986">
        <v>2.709848</v>
      </c>
      <c r="CK986">
        <v>2.4512166666666668</v>
      </c>
      <c r="CL986">
        <v>22.34496</v>
      </c>
      <c r="CM986">
        <v>20.706160000000001</v>
      </c>
      <c r="CN986">
        <v>2000.008</v>
      </c>
      <c r="CO986">
        <v>0.97999440000000004</v>
      </c>
      <c r="CP986">
        <v>2.0005746666666661E-2</v>
      </c>
      <c r="CQ986">
        <v>0</v>
      </c>
      <c r="CR986">
        <v>2.5644666666666671</v>
      </c>
      <c r="CS986">
        <v>0</v>
      </c>
      <c r="CT986">
        <v>16439.76666666667</v>
      </c>
      <c r="CU986">
        <v>17412.366666666669</v>
      </c>
      <c r="CV986">
        <v>43.533066666666663</v>
      </c>
      <c r="CW986">
        <v>45.008266666666671</v>
      </c>
      <c r="CX986">
        <v>43.629133333333343</v>
      </c>
      <c r="CY986">
        <v>43.186999999999998</v>
      </c>
      <c r="CZ986">
        <v>43.561999999999998</v>
      </c>
      <c r="DA986">
        <v>1959.997333333333</v>
      </c>
      <c r="DB986">
        <v>40.011999999999993</v>
      </c>
      <c r="DC986">
        <v>0</v>
      </c>
      <c r="DD986">
        <v>1659887416.7</v>
      </c>
      <c r="DE986">
        <v>0</v>
      </c>
      <c r="DF986">
        <v>1659887002.5</v>
      </c>
      <c r="DG986" t="s">
        <v>1941</v>
      </c>
      <c r="DH986">
        <v>1659886993</v>
      </c>
      <c r="DI986">
        <v>1659887002.5</v>
      </c>
      <c r="DJ986">
        <v>16</v>
      </c>
      <c r="DK986">
        <v>-0.38300000000000001</v>
      </c>
      <c r="DL986">
        <v>1E-3</v>
      </c>
      <c r="DM986">
        <v>1.325</v>
      </c>
      <c r="DN986">
        <v>1.6E-2</v>
      </c>
      <c r="DO986">
        <v>400</v>
      </c>
      <c r="DP986">
        <v>25</v>
      </c>
      <c r="DQ986">
        <v>0.27</v>
      </c>
      <c r="DR986">
        <v>0.06</v>
      </c>
      <c r="DS986">
        <v>11.39356720772194</v>
      </c>
      <c r="DT986">
        <v>3.5390449046928691</v>
      </c>
      <c r="DU986">
        <v>0.26229191338336022</v>
      </c>
      <c r="DV986">
        <v>0</v>
      </c>
      <c r="DW986">
        <v>-51.729996666666679</v>
      </c>
      <c r="DX986">
        <v>-4.4475790878755328</v>
      </c>
      <c r="DY986">
        <v>0.33597029579347559</v>
      </c>
      <c r="DZ986">
        <v>0</v>
      </c>
      <c r="EA986">
        <v>578.62587481597609</v>
      </c>
      <c r="EB986">
        <v>233.7743819543528</v>
      </c>
      <c r="EC986">
        <v>17.448345689479488</v>
      </c>
      <c r="ED986">
        <v>0</v>
      </c>
      <c r="EE986">
        <v>2.60661875</v>
      </c>
      <c r="EF986">
        <v>3.3510731707316041E-2</v>
      </c>
      <c r="EG986">
        <v>4.2509305966458534E-3</v>
      </c>
      <c r="EH986">
        <v>1</v>
      </c>
      <c r="EI986">
        <v>2.0290560356842171</v>
      </c>
      <c r="EJ986">
        <v>3.1784246009665791E-2</v>
      </c>
      <c r="EK986">
        <v>2.7246961237140902E-3</v>
      </c>
      <c r="EL986">
        <v>1</v>
      </c>
      <c r="EM986">
        <v>2</v>
      </c>
      <c r="EN986">
        <v>5</v>
      </c>
      <c r="EO986" t="s">
        <v>419</v>
      </c>
      <c r="EP986">
        <v>2.9406699999999999</v>
      </c>
      <c r="EQ986">
        <v>2.8011200000000001</v>
      </c>
      <c r="ER986">
        <v>0.144931</v>
      </c>
      <c r="ES986">
        <v>0.15101000000000001</v>
      </c>
      <c r="ET986">
        <v>0.11720999999999999</v>
      </c>
      <c r="EU986">
        <v>0.109267</v>
      </c>
      <c r="EV986">
        <v>17474.7</v>
      </c>
      <c r="EW986">
        <v>18192.599999999999</v>
      </c>
      <c r="EX986">
        <v>23778.9</v>
      </c>
      <c r="EY986">
        <v>24951.9</v>
      </c>
      <c r="EZ986">
        <v>33609.9</v>
      </c>
      <c r="FA986">
        <v>35497.599999999999</v>
      </c>
      <c r="FB986">
        <v>43369.7</v>
      </c>
      <c r="FC986">
        <v>46129.8</v>
      </c>
      <c r="FD986">
        <v>1.9290499999999999</v>
      </c>
      <c r="FE986">
        <v>1.79125</v>
      </c>
      <c r="FF986">
        <v>9.7625000000000003E-2</v>
      </c>
      <c r="FG986">
        <v>0</v>
      </c>
      <c r="FH986">
        <v>30.301100000000002</v>
      </c>
      <c r="FI986">
        <v>999.9</v>
      </c>
      <c r="FJ986">
        <v>50.4</v>
      </c>
      <c r="FK986">
        <v>39.6</v>
      </c>
      <c r="FL986">
        <v>36.871600000000001</v>
      </c>
      <c r="FM986">
        <v>63.663899999999998</v>
      </c>
      <c r="FN986">
        <v>25.652999999999999</v>
      </c>
      <c r="FO986">
        <v>1</v>
      </c>
      <c r="FP986">
        <v>0.57405200000000001</v>
      </c>
      <c r="FQ986">
        <v>2.5513699999999999</v>
      </c>
      <c r="FR986">
        <v>20.2988</v>
      </c>
      <c r="FS986">
        <v>5.2120499999999996</v>
      </c>
      <c r="FT986">
        <v>11.908099999999999</v>
      </c>
      <c r="FU986">
        <v>5.0028499999999996</v>
      </c>
      <c r="FV986">
        <v>3.2900800000000001</v>
      </c>
      <c r="FW986">
        <v>9999</v>
      </c>
      <c r="FX986">
        <v>9999</v>
      </c>
      <c r="FY986">
        <v>9999</v>
      </c>
      <c r="FZ986">
        <v>999.9</v>
      </c>
      <c r="GA986">
        <v>1.8597399999999999</v>
      </c>
      <c r="GB986">
        <v>1.8547400000000001</v>
      </c>
      <c r="GC986">
        <v>1.85791</v>
      </c>
      <c r="GD986">
        <v>1.8563799999999999</v>
      </c>
      <c r="GE986">
        <v>1.8551599999999999</v>
      </c>
      <c r="GF986">
        <v>1.8547100000000001</v>
      </c>
      <c r="GG986">
        <v>1.85358</v>
      </c>
      <c r="GH986">
        <v>1.8565400000000001</v>
      </c>
      <c r="GI986">
        <v>0</v>
      </c>
      <c r="GJ986">
        <v>0</v>
      </c>
      <c r="GK986">
        <v>0</v>
      </c>
      <c r="GL986">
        <v>0</v>
      </c>
      <c r="GM986" t="s">
        <v>384</v>
      </c>
      <c r="GN986" t="s">
        <v>385</v>
      </c>
      <c r="GO986" t="s">
        <v>386</v>
      </c>
      <c r="GP986" t="s">
        <v>386</v>
      </c>
      <c r="GQ986" t="s">
        <v>386</v>
      </c>
      <c r="GR986" t="s">
        <v>386</v>
      </c>
      <c r="GS986">
        <v>0</v>
      </c>
      <c r="GT986">
        <v>100</v>
      </c>
      <c r="GU986">
        <v>100</v>
      </c>
      <c r="GV986">
        <v>1.9730000000000001</v>
      </c>
      <c r="GW986">
        <v>1.06E-2</v>
      </c>
      <c r="GX986">
        <v>0.33715491177224621</v>
      </c>
      <c r="GY986">
        <v>3.036990343597491E-3</v>
      </c>
      <c r="GZ986">
        <v>-1.538114387597119E-6</v>
      </c>
      <c r="HA986">
        <v>3.3909691194327332E-10</v>
      </c>
      <c r="HB986">
        <v>-6.0604171497381017E-2</v>
      </c>
      <c r="HC986">
        <v>9.7621983196103414E-3</v>
      </c>
      <c r="HD986">
        <v>-3.3387782167185642E-4</v>
      </c>
      <c r="HE986">
        <v>2.632278881966732E-6</v>
      </c>
      <c r="HF986">
        <v>6</v>
      </c>
      <c r="HG986">
        <v>2134</v>
      </c>
      <c r="HH986">
        <v>2</v>
      </c>
      <c r="HI986">
        <v>31</v>
      </c>
      <c r="HJ986">
        <v>7.1</v>
      </c>
      <c r="HK986">
        <v>6.9</v>
      </c>
      <c r="HL986">
        <v>1.96289</v>
      </c>
      <c r="HM986">
        <v>2.3278799999999999</v>
      </c>
      <c r="HN986">
        <v>1.4978</v>
      </c>
      <c r="HO986">
        <v>2.3095699999999999</v>
      </c>
      <c r="HP986">
        <v>1.5478499999999999</v>
      </c>
      <c r="HQ986">
        <v>2.3559600000000001</v>
      </c>
      <c r="HR986">
        <v>42.724200000000003</v>
      </c>
      <c r="HS986">
        <v>14.3597</v>
      </c>
      <c r="HT986">
        <v>18</v>
      </c>
      <c r="HU986">
        <v>495.44099999999997</v>
      </c>
      <c r="HV986">
        <v>469.43599999999998</v>
      </c>
      <c r="HW986">
        <v>26.520199999999999</v>
      </c>
      <c r="HX986">
        <v>34.135300000000001</v>
      </c>
      <c r="HY986">
        <v>29.9998</v>
      </c>
      <c r="HZ986">
        <v>33.947400000000002</v>
      </c>
      <c r="IA986">
        <v>34.0413</v>
      </c>
      <c r="IB986">
        <v>39.474699999999999</v>
      </c>
      <c r="IC986">
        <v>33.837299999999999</v>
      </c>
      <c r="ID986">
        <v>0</v>
      </c>
      <c r="IE986">
        <v>26.5167</v>
      </c>
      <c r="IF986">
        <v>903.58399999999995</v>
      </c>
      <c r="IG986">
        <v>24.708500000000001</v>
      </c>
      <c r="IH986">
        <v>100.277</v>
      </c>
      <c r="II986">
        <v>99.971699999999998</v>
      </c>
      <c r="IJ986" t="s">
        <v>3545</v>
      </c>
    </row>
    <row r="987" spans="1:244" x14ac:dyDescent="0.2">
      <c r="A987">
        <v>971</v>
      </c>
      <c r="B987">
        <v>1659887418.5999999</v>
      </c>
      <c r="C987">
        <v>7161.5</v>
      </c>
      <c r="D987" t="s">
        <v>2270</v>
      </c>
      <c r="E987" t="s">
        <v>2271</v>
      </c>
      <c r="F987">
        <v>1</v>
      </c>
      <c r="G987" t="s">
        <v>1152</v>
      </c>
      <c r="H987" t="s">
        <v>379</v>
      </c>
      <c r="I987" t="s">
        <v>1135</v>
      </c>
      <c r="J987" t="s">
        <v>1150</v>
      </c>
      <c r="K987" t="s">
        <v>1151</v>
      </c>
      <c r="L987" t="s">
        <v>1940</v>
      </c>
      <c r="M987" t="s">
        <v>380</v>
      </c>
      <c r="N987">
        <v>1659887410.9333329</v>
      </c>
      <c r="O987">
        <f t="shared" si="510"/>
        <v>2.2402617504419563E-3</v>
      </c>
      <c r="P987">
        <f t="shared" si="511"/>
        <v>2.2402617504419564</v>
      </c>
      <c r="Q987">
        <f t="shared" si="512"/>
        <v>11.903437771511291</v>
      </c>
      <c r="R987">
        <f t="shared" si="513"/>
        <v>783.34220000000016</v>
      </c>
      <c r="S987">
        <f t="shared" si="514"/>
        <v>580.21626191669361</v>
      </c>
      <c r="T987">
        <f t="shared" si="515"/>
        <v>57.611801258031839</v>
      </c>
      <c r="U987">
        <f t="shared" si="516"/>
        <v>77.780920848973182</v>
      </c>
      <c r="V987">
        <f t="shared" si="517"/>
        <v>0.10764845098635462</v>
      </c>
      <c r="W987">
        <f t="shared" si="518"/>
        <v>2.9155338851087054</v>
      </c>
      <c r="X987">
        <f t="shared" si="519"/>
        <v>0.10548812629482421</v>
      </c>
      <c r="Y987">
        <f t="shared" si="520"/>
        <v>6.6120564569970036E-2</v>
      </c>
      <c r="Z987">
        <f t="shared" si="521"/>
        <v>321.51722525554038</v>
      </c>
      <c r="AA987">
        <f t="shared" si="522"/>
        <v>32.313067791030981</v>
      </c>
      <c r="AB987">
        <f t="shared" si="523"/>
        <v>31.877606666666669</v>
      </c>
      <c r="AC987">
        <f t="shared" si="524"/>
        <v>4.7421032624933686</v>
      </c>
      <c r="AD987">
        <f t="shared" si="525"/>
        <v>60.13568923531404</v>
      </c>
      <c r="AE987">
        <f t="shared" si="526"/>
        <v>2.7125514392749217</v>
      </c>
      <c r="AF987">
        <f t="shared" si="527"/>
        <v>4.5107181338864661</v>
      </c>
      <c r="AG987">
        <f t="shared" si="528"/>
        <v>2.0295518232184468</v>
      </c>
      <c r="AH987">
        <f t="shared" si="529"/>
        <v>-98.795543194490278</v>
      </c>
      <c r="AI987">
        <f t="shared" si="530"/>
        <v>-138.34763620185817</v>
      </c>
      <c r="AJ987">
        <f t="shared" si="531"/>
        <v>-10.701885290648148</v>
      </c>
      <c r="AK987">
        <f t="shared" si="532"/>
        <v>73.672160568543802</v>
      </c>
      <c r="AL987">
        <f t="shared" si="533"/>
        <v>41.433472438787909</v>
      </c>
      <c r="AM987">
        <f t="shared" si="534"/>
        <v>2.2350423946466513</v>
      </c>
      <c r="AN987">
        <f t="shared" si="535"/>
        <v>11.903437771511291</v>
      </c>
      <c r="AO987">
        <v>882.91769467213123</v>
      </c>
      <c r="AP987">
        <v>841.83836363636374</v>
      </c>
      <c r="AQ987">
        <v>5.0860628814766118</v>
      </c>
      <c r="AR987">
        <v>66.272461968613413</v>
      </c>
      <c r="AS987">
        <f t="shared" si="536"/>
        <v>2.2402617504419564</v>
      </c>
      <c r="AT987">
        <v>24.70333896961613</v>
      </c>
      <c r="AU987">
        <v>27.31771272727271</v>
      </c>
      <c r="AV987">
        <v>-3.2847947244917337E-5</v>
      </c>
      <c r="AW987">
        <v>80.697832317614541</v>
      </c>
      <c r="AX987">
        <v>2</v>
      </c>
      <c r="AY987">
        <v>0</v>
      </c>
      <c r="AZ987">
        <f t="shared" si="537"/>
        <v>1</v>
      </c>
      <c r="BA987">
        <f t="shared" si="538"/>
        <v>0</v>
      </c>
      <c r="BB987">
        <f t="shared" si="539"/>
        <v>51765.865383980235</v>
      </c>
      <c r="BC987">
        <f t="shared" si="540"/>
        <v>2000.0033333333331</v>
      </c>
      <c r="BD987">
        <f t="shared" si="541"/>
        <v>1681.2031591997616</v>
      </c>
      <c r="BE987">
        <f t="shared" si="542"/>
        <v>0.84060017859958325</v>
      </c>
      <c r="BF987">
        <f t="shared" si="543"/>
        <v>0.16075834469719572</v>
      </c>
      <c r="BG987">
        <v>6</v>
      </c>
      <c r="BH987">
        <v>0.5</v>
      </c>
      <c r="BI987" t="s">
        <v>381</v>
      </c>
      <c r="BJ987">
        <v>2</v>
      </c>
      <c r="BK987" t="b">
        <v>1</v>
      </c>
      <c r="BL987">
        <v>1659887410.9333329</v>
      </c>
      <c r="BM987">
        <v>783.34220000000016</v>
      </c>
      <c r="BN987">
        <v>835.14926666666679</v>
      </c>
      <c r="BO987">
        <v>27.31847333333333</v>
      </c>
      <c r="BP987">
        <v>24.7104</v>
      </c>
      <c r="BQ987">
        <v>781.40966666666668</v>
      </c>
      <c r="BR987">
        <v>27.30787333333334</v>
      </c>
      <c r="BS987">
        <v>500.13573333333341</v>
      </c>
      <c r="BT987">
        <v>99.193646666666666</v>
      </c>
      <c r="BU987">
        <v>0.1000219866666667</v>
      </c>
      <c r="BV987">
        <v>30.99743333333333</v>
      </c>
      <c r="BW987">
        <v>31.877606666666669</v>
      </c>
      <c r="BX987">
        <v>999.89999999999986</v>
      </c>
      <c r="BY987">
        <v>0</v>
      </c>
      <c r="BZ987">
        <v>0</v>
      </c>
      <c r="CA987">
        <v>10000.962</v>
      </c>
      <c r="CB987">
        <v>0</v>
      </c>
      <c r="CC987">
        <v>1302.7293333333339</v>
      </c>
      <c r="CD987">
        <v>-51.806979999999989</v>
      </c>
      <c r="CE987">
        <v>805.34306666666669</v>
      </c>
      <c r="CF987">
        <v>856.30880000000013</v>
      </c>
      <c r="CG987">
        <v>2.6080753333333329</v>
      </c>
      <c r="CH987">
        <v>835.14926666666679</v>
      </c>
      <c r="CI987">
        <v>24.7104</v>
      </c>
      <c r="CJ987">
        <v>2.7098179999999998</v>
      </c>
      <c r="CK987">
        <v>2.4511153333333331</v>
      </c>
      <c r="CL987">
        <v>22.34478</v>
      </c>
      <c r="CM987">
        <v>20.705486666666669</v>
      </c>
      <c r="CN987">
        <v>2000.0033333333331</v>
      </c>
      <c r="CO987">
        <v>0.97999420000000004</v>
      </c>
      <c r="CP987">
        <v>2.000594E-2</v>
      </c>
      <c r="CQ987">
        <v>0</v>
      </c>
      <c r="CR987">
        <v>2.543133333333333</v>
      </c>
      <c r="CS987">
        <v>0</v>
      </c>
      <c r="CT987">
        <v>16442.60666666667</v>
      </c>
      <c r="CU987">
        <v>17412.326666666671</v>
      </c>
      <c r="CV987">
        <v>43.528933333333327</v>
      </c>
      <c r="CW987">
        <v>45.0124</v>
      </c>
      <c r="CX987">
        <v>43.629133333333343</v>
      </c>
      <c r="CY987">
        <v>43.186999999999998</v>
      </c>
      <c r="CZ987">
        <v>43.561999999999998</v>
      </c>
      <c r="DA987">
        <v>1959.9926666666661</v>
      </c>
      <c r="DB987">
        <v>40.011999999999993</v>
      </c>
      <c r="DC987">
        <v>0</v>
      </c>
      <c r="DD987">
        <v>1659887417.3</v>
      </c>
      <c r="DE987">
        <v>0</v>
      </c>
      <c r="DF987">
        <v>1659887002.5</v>
      </c>
      <c r="DG987" t="s">
        <v>1941</v>
      </c>
      <c r="DH987">
        <v>1659886993</v>
      </c>
      <c r="DI987">
        <v>1659887002.5</v>
      </c>
      <c r="DJ987">
        <v>16</v>
      </c>
      <c r="DK987">
        <v>-0.38300000000000001</v>
      </c>
      <c r="DL987">
        <v>1E-3</v>
      </c>
      <c r="DM987">
        <v>1.325</v>
      </c>
      <c r="DN987">
        <v>1.6E-2</v>
      </c>
      <c r="DO987">
        <v>400</v>
      </c>
      <c r="DP987">
        <v>25</v>
      </c>
      <c r="DQ987">
        <v>0.27</v>
      </c>
      <c r="DR987">
        <v>0.06</v>
      </c>
      <c r="DS987">
        <v>11.39356720772194</v>
      </c>
      <c r="DT987">
        <v>3.5390449046928691</v>
      </c>
      <c r="DU987">
        <v>0.26229191338336022</v>
      </c>
      <c r="DV987">
        <v>0</v>
      </c>
      <c r="DW987">
        <v>-51.729996666666679</v>
      </c>
      <c r="DX987">
        <v>-4.4475790878755328</v>
      </c>
      <c r="DY987">
        <v>0.33597029579347559</v>
      </c>
      <c r="DZ987">
        <v>0</v>
      </c>
      <c r="EA987">
        <v>578.62587481597609</v>
      </c>
      <c r="EB987">
        <v>233.7743819543528</v>
      </c>
      <c r="EC987">
        <v>17.448345689479488</v>
      </c>
      <c r="ED987">
        <v>0</v>
      </c>
      <c r="EE987">
        <v>2.60661875</v>
      </c>
      <c r="EF987">
        <v>3.3510731707316041E-2</v>
      </c>
      <c r="EG987">
        <v>4.2509305966458534E-3</v>
      </c>
      <c r="EH987">
        <v>1</v>
      </c>
      <c r="EI987">
        <v>2.0290560356842171</v>
      </c>
      <c r="EJ987">
        <v>3.1784246009665791E-2</v>
      </c>
      <c r="EK987">
        <v>2.7246961237140902E-3</v>
      </c>
      <c r="EL987">
        <v>1</v>
      </c>
      <c r="EM987">
        <v>2</v>
      </c>
      <c r="EN987">
        <v>5</v>
      </c>
      <c r="EO987" t="s">
        <v>419</v>
      </c>
      <c r="EP987">
        <v>2.9405600000000001</v>
      </c>
      <c r="EQ987">
        <v>2.8011400000000002</v>
      </c>
      <c r="ER987">
        <v>0.14551</v>
      </c>
      <c r="ES987">
        <v>0.151587</v>
      </c>
      <c r="ET987">
        <v>0.117213</v>
      </c>
      <c r="EU987">
        <v>0.109266</v>
      </c>
      <c r="EV987">
        <v>17462.7</v>
      </c>
      <c r="EW987">
        <v>18180.2</v>
      </c>
      <c r="EX987">
        <v>23778.799999999999</v>
      </c>
      <c r="EY987">
        <v>24951.8</v>
      </c>
      <c r="EZ987">
        <v>33609.9</v>
      </c>
      <c r="FA987">
        <v>35497.599999999999</v>
      </c>
      <c r="FB987">
        <v>43369.8</v>
      </c>
      <c r="FC987">
        <v>46129.7</v>
      </c>
      <c r="FD987">
        <v>1.9289700000000001</v>
      </c>
      <c r="FE987">
        <v>1.7913699999999999</v>
      </c>
      <c r="FF987">
        <v>9.7379099999999996E-2</v>
      </c>
      <c r="FG987">
        <v>0</v>
      </c>
      <c r="FH987">
        <v>30.3032</v>
      </c>
      <c r="FI987">
        <v>999.9</v>
      </c>
      <c r="FJ987">
        <v>50.4</v>
      </c>
      <c r="FK987">
        <v>39.6</v>
      </c>
      <c r="FL987">
        <v>36.869700000000002</v>
      </c>
      <c r="FM987">
        <v>63.8339</v>
      </c>
      <c r="FN987">
        <v>26.4223</v>
      </c>
      <c r="FO987">
        <v>1</v>
      </c>
      <c r="FP987">
        <v>0.57390200000000002</v>
      </c>
      <c r="FQ987">
        <v>2.55524</v>
      </c>
      <c r="FR987">
        <v>20.2987</v>
      </c>
      <c r="FS987">
        <v>5.2120499999999996</v>
      </c>
      <c r="FT987">
        <v>11.908099999999999</v>
      </c>
      <c r="FU987">
        <v>5.0030999999999999</v>
      </c>
      <c r="FV987">
        <v>3.29</v>
      </c>
      <c r="FW987">
        <v>9999</v>
      </c>
      <c r="FX987">
        <v>9999</v>
      </c>
      <c r="FY987">
        <v>9999</v>
      </c>
      <c r="FZ987">
        <v>999.9</v>
      </c>
      <c r="GA987">
        <v>1.85975</v>
      </c>
      <c r="GB987">
        <v>1.8547400000000001</v>
      </c>
      <c r="GC987">
        <v>1.85791</v>
      </c>
      <c r="GD987">
        <v>1.8563799999999999</v>
      </c>
      <c r="GE987">
        <v>1.8551599999999999</v>
      </c>
      <c r="GF987">
        <v>1.8547100000000001</v>
      </c>
      <c r="GG987">
        <v>1.8535699999999999</v>
      </c>
      <c r="GH987">
        <v>1.8565400000000001</v>
      </c>
      <c r="GI987">
        <v>0</v>
      </c>
      <c r="GJ987">
        <v>0</v>
      </c>
      <c r="GK987">
        <v>0</v>
      </c>
      <c r="GL987">
        <v>0</v>
      </c>
      <c r="GM987" t="s">
        <v>384</v>
      </c>
      <c r="GN987" t="s">
        <v>385</v>
      </c>
      <c r="GO987" t="s">
        <v>386</v>
      </c>
      <c r="GP987" t="s">
        <v>386</v>
      </c>
      <c r="GQ987" t="s">
        <v>386</v>
      </c>
      <c r="GR987" t="s">
        <v>386</v>
      </c>
      <c r="GS987">
        <v>0</v>
      </c>
      <c r="GT987">
        <v>100</v>
      </c>
      <c r="GU987">
        <v>100</v>
      </c>
      <c r="GV987">
        <v>1.98</v>
      </c>
      <c r="GW987">
        <v>1.06E-2</v>
      </c>
      <c r="GX987">
        <v>0.33715491177224621</v>
      </c>
      <c r="GY987">
        <v>3.036990343597491E-3</v>
      </c>
      <c r="GZ987">
        <v>-1.538114387597119E-6</v>
      </c>
      <c r="HA987">
        <v>3.3909691194327332E-10</v>
      </c>
      <c r="HB987">
        <v>-6.0604171497381017E-2</v>
      </c>
      <c r="HC987">
        <v>9.7621983196103414E-3</v>
      </c>
      <c r="HD987">
        <v>-3.3387782167185642E-4</v>
      </c>
      <c r="HE987">
        <v>2.632278881966732E-6</v>
      </c>
      <c r="HF987">
        <v>6</v>
      </c>
      <c r="HG987">
        <v>2134</v>
      </c>
      <c r="HH987">
        <v>2</v>
      </c>
      <c r="HI987">
        <v>31</v>
      </c>
      <c r="HJ987">
        <v>7.1</v>
      </c>
      <c r="HK987">
        <v>6.9</v>
      </c>
      <c r="HL987">
        <v>1.9751000000000001</v>
      </c>
      <c r="HM987">
        <v>2.3339799999999999</v>
      </c>
      <c r="HN987">
        <v>1.4978</v>
      </c>
      <c r="HO987">
        <v>2.3095699999999999</v>
      </c>
      <c r="HP987">
        <v>1.5478499999999999</v>
      </c>
      <c r="HQ987">
        <v>2.4523899999999998</v>
      </c>
      <c r="HR987">
        <v>42.724200000000003</v>
      </c>
      <c r="HS987">
        <v>14.3597</v>
      </c>
      <c r="HT987">
        <v>18</v>
      </c>
      <c r="HU987">
        <v>495.39</v>
      </c>
      <c r="HV987">
        <v>469.512</v>
      </c>
      <c r="HW987">
        <v>26.520299999999999</v>
      </c>
      <c r="HX987">
        <v>34.134399999999999</v>
      </c>
      <c r="HY987">
        <v>29.999700000000001</v>
      </c>
      <c r="HZ987">
        <v>33.946599999999997</v>
      </c>
      <c r="IA987">
        <v>34.040500000000002</v>
      </c>
      <c r="IB987">
        <v>39.606499999999997</v>
      </c>
      <c r="IC987">
        <v>33.837299999999999</v>
      </c>
      <c r="ID987">
        <v>0</v>
      </c>
      <c r="IE987">
        <v>26.5167</v>
      </c>
      <c r="IF987">
        <v>903.58399999999995</v>
      </c>
      <c r="IG987">
        <v>24.706</v>
      </c>
      <c r="IH987">
        <v>100.277</v>
      </c>
      <c r="II987">
        <v>99.971500000000006</v>
      </c>
      <c r="IJ987" t="s">
        <v>3545</v>
      </c>
    </row>
    <row r="988" spans="1:244" x14ac:dyDescent="0.2">
      <c r="A988">
        <v>972</v>
      </c>
      <c r="B988">
        <v>1659887419.5999999</v>
      </c>
      <c r="C988">
        <v>7162.5</v>
      </c>
      <c r="D988" t="s">
        <v>2272</v>
      </c>
      <c r="E988" t="s">
        <v>2273</v>
      </c>
      <c r="F988">
        <v>1</v>
      </c>
      <c r="G988" t="s">
        <v>1152</v>
      </c>
      <c r="H988" t="s">
        <v>379</v>
      </c>
      <c r="I988" t="s">
        <v>1135</v>
      </c>
      <c r="J988" t="s">
        <v>1150</v>
      </c>
      <c r="K988" t="s">
        <v>1151</v>
      </c>
      <c r="L988" t="s">
        <v>1940</v>
      </c>
      <c r="M988" t="s">
        <v>380</v>
      </c>
      <c r="N988">
        <v>1659887411.4437499</v>
      </c>
      <c r="O988">
        <f t="shared" si="510"/>
        <v>2.2418859337701058E-3</v>
      </c>
      <c r="P988">
        <f t="shared" si="511"/>
        <v>2.241885933770106</v>
      </c>
      <c r="Q988">
        <f t="shared" si="512"/>
        <v>11.905443224633384</v>
      </c>
      <c r="R988">
        <f t="shared" si="513"/>
        <v>785.87124999999992</v>
      </c>
      <c r="S988">
        <f t="shared" si="514"/>
        <v>582.74644498373289</v>
      </c>
      <c r="T988">
        <f t="shared" si="515"/>
        <v>57.862975961618375</v>
      </c>
      <c r="U988">
        <f t="shared" si="516"/>
        <v>78.031963367783959</v>
      </c>
      <c r="V988">
        <f t="shared" si="517"/>
        <v>0.10772049072953713</v>
      </c>
      <c r="W988">
        <f t="shared" si="518"/>
        <v>2.9158565687262397</v>
      </c>
      <c r="X988">
        <f t="shared" si="519"/>
        <v>0.10555753915329212</v>
      </c>
      <c r="Y988">
        <f t="shared" si="520"/>
        <v>6.61641772559661E-2</v>
      </c>
      <c r="Z988">
        <f t="shared" si="521"/>
        <v>321.51858136457975</v>
      </c>
      <c r="AA988">
        <f t="shared" si="522"/>
        <v>32.312996278934392</v>
      </c>
      <c r="AB988">
        <f t="shared" si="523"/>
        <v>31.878106249999998</v>
      </c>
      <c r="AC988">
        <f t="shared" si="524"/>
        <v>4.7422374755164025</v>
      </c>
      <c r="AD988">
        <f t="shared" si="525"/>
        <v>60.134087568367519</v>
      </c>
      <c r="AE988">
        <f t="shared" si="526"/>
        <v>2.7125533022898085</v>
      </c>
      <c r="AF988">
        <f t="shared" si="527"/>
        <v>4.51084137462942</v>
      </c>
      <c r="AG988">
        <f t="shared" si="528"/>
        <v>2.029684173226594</v>
      </c>
      <c r="AH988">
        <f t="shared" si="529"/>
        <v>-98.867169679261664</v>
      </c>
      <c r="AI988">
        <f t="shared" si="530"/>
        <v>-138.36615764718402</v>
      </c>
      <c r="AJ988">
        <f t="shared" si="531"/>
        <v>-10.702185144808436</v>
      </c>
      <c r="AK988">
        <f t="shared" si="532"/>
        <v>73.583068893325617</v>
      </c>
      <c r="AL988">
        <f t="shared" si="533"/>
        <v>41.467319867787815</v>
      </c>
      <c r="AM988">
        <f t="shared" si="534"/>
        <v>2.23547728449849</v>
      </c>
      <c r="AN988">
        <f t="shared" si="535"/>
        <v>11.905443224633384</v>
      </c>
      <c r="AO988">
        <v>888.08007950950469</v>
      </c>
      <c r="AP988">
        <v>846.94500000000005</v>
      </c>
      <c r="AQ988">
        <v>5.0963249769796546</v>
      </c>
      <c r="AR988">
        <v>66.272461968613413</v>
      </c>
      <c r="AS988">
        <f t="shared" si="536"/>
        <v>2.241885933770106</v>
      </c>
      <c r="AT988">
        <v>24.70288981652655</v>
      </c>
      <c r="AU988">
        <v>27.31913454545456</v>
      </c>
      <c r="AV988">
        <v>-2.9524783891874921E-5</v>
      </c>
      <c r="AW988">
        <v>80.697832317614541</v>
      </c>
      <c r="AX988">
        <v>2</v>
      </c>
      <c r="AY988">
        <v>0</v>
      </c>
      <c r="AZ988">
        <f t="shared" si="537"/>
        <v>1</v>
      </c>
      <c r="BA988">
        <f t="shared" si="538"/>
        <v>0</v>
      </c>
      <c r="BB988">
        <f t="shared" si="539"/>
        <v>51774.938802441306</v>
      </c>
      <c r="BC988">
        <f t="shared" si="540"/>
        <v>2000.0118749999999</v>
      </c>
      <c r="BD988">
        <f t="shared" si="541"/>
        <v>1681.210330499782</v>
      </c>
      <c r="BE988">
        <f t="shared" si="542"/>
        <v>0.8406001741863568</v>
      </c>
      <c r="BF988">
        <f t="shared" si="543"/>
        <v>0.16075833617966881</v>
      </c>
      <c r="BG988">
        <v>6</v>
      </c>
      <c r="BH988">
        <v>0.5</v>
      </c>
      <c r="BI988" t="s">
        <v>381</v>
      </c>
      <c r="BJ988">
        <v>2</v>
      </c>
      <c r="BK988" t="b">
        <v>1</v>
      </c>
      <c r="BL988">
        <v>1659887411.4437499</v>
      </c>
      <c r="BM988">
        <v>785.87124999999992</v>
      </c>
      <c r="BN988">
        <v>837.72612500000002</v>
      </c>
      <c r="BO988">
        <v>27.318518749999999</v>
      </c>
      <c r="BP988">
        <v>24.709937499999999</v>
      </c>
      <c r="BQ988">
        <v>783.93562500000007</v>
      </c>
      <c r="BR988">
        <v>27.307918749999999</v>
      </c>
      <c r="BS988">
        <v>500.135625</v>
      </c>
      <c r="BT988">
        <v>99.193568749999997</v>
      </c>
      <c r="BU988">
        <v>0.100003025</v>
      </c>
      <c r="BV988">
        <v>30.997912500000002</v>
      </c>
      <c r="BW988">
        <v>31.878106249999998</v>
      </c>
      <c r="BX988">
        <v>999.9</v>
      </c>
      <c r="BY988">
        <v>0</v>
      </c>
      <c r="BZ988">
        <v>0</v>
      </c>
      <c r="CA988">
        <v>10002.814375</v>
      </c>
      <c r="CB988">
        <v>0</v>
      </c>
      <c r="CC988">
        <v>1298.225625</v>
      </c>
      <c r="CD988">
        <v>-51.854768749999998</v>
      </c>
      <c r="CE988">
        <v>807.94318750000002</v>
      </c>
      <c r="CF988">
        <v>858.95050000000003</v>
      </c>
      <c r="CG988">
        <v>2.608583125</v>
      </c>
      <c r="CH988">
        <v>837.72612500000002</v>
      </c>
      <c r="CI988">
        <v>24.709937499999999</v>
      </c>
      <c r="CJ988">
        <v>2.7098206249999999</v>
      </c>
      <c r="CK988">
        <v>2.4510675000000002</v>
      </c>
      <c r="CL988">
        <v>22.344793750000001</v>
      </c>
      <c r="CM988">
        <v>20.705168749999999</v>
      </c>
      <c r="CN988">
        <v>2000.0118749999999</v>
      </c>
      <c r="CO988">
        <v>0.97999431250000002</v>
      </c>
      <c r="CP988">
        <v>2.0005831250000002E-2</v>
      </c>
      <c r="CQ988">
        <v>0</v>
      </c>
      <c r="CR988">
        <v>2.4770625000000002</v>
      </c>
      <c r="CS988">
        <v>0</v>
      </c>
      <c r="CT988">
        <v>16444.318749999999</v>
      </c>
      <c r="CU988">
        <v>17412.40625</v>
      </c>
      <c r="CV988">
        <v>43.527124999999998</v>
      </c>
      <c r="CW988">
        <v>45.015500000000003</v>
      </c>
      <c r="CX988">
        <v>43.628875000000001</v>
      </c>
      <c r="CY988">
        <v>43.186999999999998</v>
      </c>
      <c r="CZ988">
        <v>43.561999999999998</v>
      </c>
      <c r="DA988">
        <v>1960.00125</v>
      </c>
      <c r="DB988">
        <v>40.011875000000003</v>
      </c>
      <c r="DC988">
        <v>0</v>
      </c>
      <c r="DD988">
        <v>1659887418.5</v>
      </c>
      <c r="DE988">
        <v>0</v>
      </c>
      <c r="DF988">
        <v>1659887002.5</v>
      </c>
      <c r="DG988" t="s">
        <v>1941</v>
      </c>
      <c r="DH988">
        <v>1659886993</v>
      </c>
      <c r="DI988">
        <v>1659887002.5</v>
      </c>
      <c r="DJ988">
        <v>16</v>
      </c>
      <c r="DK988">
        <v>-0.38300000000000001</v>
      </c>
      <c r="DL988">
        <v>1E-3</v>
      </c>
      <c r="DM988">
        <v>1.325</v>
      </c>
      <c r="DN988">
        <v>1.6E-2</v>
      </c>
      <c r="DO988">
        <v>400</v>
      </c>
      <c r="DP988">
        <v>25</v>
      </c>
      <c r="DQ988">
        <v>0.27</v>
      </c>
      <c r="DR988">
        <v>0.06</v>
      </c>
      <c r="DS988">
        <v>11.472049754403759</v>
      </c>
      <c r="DT988">
        <v>3.5362257813602871</v>
      </c>
      <c r="DU988">
        <v>0.27046809077226919</v>
      </c>
      <c r="DV988">
        <v>0</v>
      </c>
      <c r="DW988">
        <v>-51.825187096774201</v>
      </c>
      <c r="DX988">
        <v>-4.7331193548384691</v>
      </c>
      <c r="DY988">
        <v>0.36594507409290461</v>
      </c>
      <c r="DZ988">
        <v>0</v>
      </c>
      <c r="EA988">
        <v>585.41039505421247</v>
      </c>
      <c r="EB988">
        <v>234.91499674399211</v>
      </c>
      <c r="EC988">
        <v>16.96941240898483</v>
      </c>
      <c r="ED988">
        <v>0</v>
      </c>
      <c r="EE988">
        <v>2.607361951219513</v>
      </c>
      <c r="EF988">
        <v>3.8754773519161338E-2</v>
      </c>
      <c r="EG988">
        <v>4.6822488965589616E-3</v>
      </c>
      <c r="EH988">
        <v>1</v>
      </c>
      <c r="EI988">
        <v>2.029567773570927</v>
      </c>
      <c r="EJ988">
        <v>3.5982304417417982E-2</v>
      </c>
      <c r="EK988">
        <v>2.8267279589945572E-3</v>
      </c>
      <c r="EL988">
        <v>1</v>
      </c>
      <c r="EM988">
        <v>2</v>
      </c>
      <c r="EN988">
        <v>5</v>
      </c>
      <c r="EO988" t="s">
        <v>419</v>
      </c>
      <c r="EP988">
        <v>2.9406300000000001</v>
      </c>
      <c r="EQ988">
        <v>2.8012800000000002</v>
      </c>
      <c r="ER988">
        <v>0.14609800000000001</v>
      </c>
      <c r="ES988">
        <v>0.15216099999999999</v>
      </c>
      <c r="ET988">
        <v>0.117213</v>
      </c>
      <c r="EU988">
        <v>0.109263</v>
      </c>
      <c r="EV988">
        <v>17450.8</v>
      </c>
      <c r="EW988">
        <v>18167.8</v>
      </c>
      <c r="EX988">
        <v>23778.9</v>
      </c>
      <c r="EY988">
        <v>24951.8</v>
      </c>
      <c r="EZ988">
        <v>33610.1</v>
      </c>
      <c r="FA988">
        <v>35497.699999999997</v>
      </c>
      <c r="FB988">
        <v>43370</v>
      </c>
      <c r="FC988">
        <v>46129.7</v>
      </c>
      <c r="FD988">
        <v>1.9287799999999999</v>
      </c>
      <c r="FE988">
        <v>1.7915000000000001</v>
      </c>
      <c r="FF988">
        <v>9.7304600000000005E-2</v>
      </c>
      <c r="FG988">
        <v>0</v>
      </c>
      <c r="FH988">
        <v>30.305199999999999</v>
      </c>
      <c r="FI988">
        <v>999.9</v>
      </c>
      <c r="FJ988">
        <v>50.4</v>
      </c>
      <c r="FK988">
        <v>39.700000000000003</v>
      </c>
      <c r="FL988">
        <v>37.068399999999997</v>
      </c>
      <c r="FM988">
        <v>63.553899999999999</v>
      </c>
      <c r="FN988">
        <v>25.717099999999999</v>
      </c>
      <c r="FO988">
        <v>1</v>
      </c>
      <c r="FP988">
        <v>0.57377500000000003</v>
      </c>
      <c r="FQ988">
        <v>2.6610499999999999</v>
      </c>
      <c r="FR988">
        <v>20.296800000000001</v>
      </c>
      <c r="FS988">
        <v>5.2114500000000001</v>
      </c>
      <c r="FT988">
        <v>11.908099999999999</v>
      </c>
      <c r="FU988">
        <v>5.0029500000000002</v>
      </c>
      <c r="FV988">
        <v>3.29</v>
      </c>
      <c r="FW988">
        <v>9999</v>
      </c>
      <c r="FX988">
        <v>9999</v>
      </c>
      <c r="FY988">
        <v>9999</v>
      </c>
      <c r="FZ988">
        <v>999.9</v>
      </c>
      <c r="GA988">
        <v>1.8597399999999999</v>
      </c>
      <c r="GB988">
        <v>1.8547400000000001</v>
      </c>
      <c r="GC988">
        <v>1.85791</v>
      </c>
      <c r="GD988">
        <v>1.8563799999999999</v>
      </c>
      <c r="GE988">
        <v>1.8551599999999999</v>
      </c>
      <c r="GF988">
        <v>1.8547100000000001</v>
      </c>
      <c r="GG988">
        <v>1.8535699999999999</v>
      </c>
      <c r="GH988">
        <v>1.8565400000000001</v>
      </c>
      <c r="GI988">
        <v>0</v>
      </c>
      <c r="GJ988">
        <v>0</v>
      </c>
      <c r="GK988">
        <v>0</v>
      </c>
      <c r="GL988">
        <v>0</v>
      </c>
      <c r="GM988" t="s">
        <v>384</v>
      </c>
      <c r="GN988" t="s">
        <v>385</v>
      </c>
      <c r="GO988" t="s">
        <v>386</v>
      </c>
      <c r="GP988" t="s">
        <v>386</v>
      </c>
      <c r="GQ988" t="s">
        <v>386</v>
      </c>
      <c r="GR988" t="s">
        <v>386</v>
      </c>
      <c r="GS988">
        <v>0</v>
      </c>
      <c r="GT988">
        <v>100</v>
      </c>
      <c r="GU988">
        <v>100</v>
      </c>
      <c r="GV988">
        <v>1.986</v>
      </c>
      <c r="GW988">
        <v>1.06E-2</v>
      </c>
      <c r="GX988">
        <v>0.33715491177224621</v>
      </c>
      <c r="GY988">
        <v>3.036990343597491E-3</v>
      </c>
      <c r="GZ988">
        <v>-1.538114387597119E-6</v>
      </c>
      <c r="HA988">
        <v>3.3909691194327332E-10</v>
      </c>
      <c r="HB988">
        <v>-6.0604171497381017E-2</v>
      </c>
      <c r="HC988">
        <v>9.7621983196103414E-3</v>
      </c>
      <c r="HD988">
        <v>-3.3387782167185642E-4</v>
      </c>
      <c r="HE988">
        <v>2.632278881966732E-6</v>
      </c>
      <c r="HF988">
        <v>6</v>
      </c>
      <c r="HG988">
        <v>2134</v>
      </c>
      <c r="HH988">
        <v>2</v>
      </c>
      <c r="HI988">
        <v>31</v>
      </c>
      <c r="HJ988">
        <v>7.1</v>
      </c>
      <c r="HK988">
        <v>7</v>
      </c>
      <c r="HL988">
        <v>1.9836400000000001</v>
      </c>
      <c r="HM988">
        <v>2.32544</v>
      </c>
      <c r="HN988">
        <v>1.4978</v>
      </c>
      <c r="HO988">
        <v>2.3095699999999999</v>
      </c>
      <c r="HP988">
        <v>1.5478499999999999</v>
      </c>
      <c r="HQ988">
        <v>2.4243199999999998</v>
      </c>
      <c r="HR988">
        <v>42.724200000000003</v>
      </c>
      <c r="HS988">
        <v>14.350899999999999</v>
      </c>
      <c r="HT988">
        <v>18</v>
      </c>
      <c r="HU988">
        <v>495.267</v>
      </c>
      <c r="HV988">
        <v>469.58699999999999</v>
      </c>
      <c r="HW988">
        <v>26.520199999999999</v>
      </c>
      <c r="HX988">
        <v>34.133699999999997</v>
      </c>
      <c r="HY988">
        <v>29.9998</v>
      </c>
      <c r="HZ988">
        <v>33.946399999999997</v>
      </c>
      <c r="IA988">
        <v>34.039700000000003</v>
      </c>
      <c r="IB988">
        <v>39.717399999999998</v>
      </c>
      <c r="IC988">
        <v>33.837299999999999</v>
      </c>
      <c r="ID988">
        <v>0</v>
      </c>
      <c r="IE988">
        <v>26.341899999999999</v>
      </c>
      <c r="IF988">
        <v>903.58399999999995</v>
      </c>
      <c r="IG988">
        <v>24.706099999999999</v>
      </c>
      <c r="IH988">
        <v>100.277</v>
      </c>
      <c r="II988">
        <v>99.971500000000006</v>
      </c>
      <c r="IJ988" t="s">
        <v>3545</v>
      </c>
    </row>
    <row r="989" spans="1:244" x14ac:dyDescent="0.2">
      <c r="A989">
        <v>973</v>
      </c>
      <c r="B989">
        <v>1659887420.5999999</v>
      </c>
      <c r="C989">
        <v>7163.5</v>
      </c>
      <c r="D989" t="s">
        <v>2274</v>
      </c>
      <c r="E989" t="s">
        <v>2275</v>
      </c>
      <c r="F989">
        <v>1</v>
      </c>
      <c r="G989" t="s">
        <v>1152</v>
      </c>
      <c r="H989" t="s">
        <v>379</v>
      </c>
      <c r="I989" t="s">
        <v>1135</v>
      </c>
      <c r="J989" t="s">
        <v>1150</v>
      </c>
      <c r="K989" t="s">
        <v>1151</v>
      </c>
      <c r="L989" t="s">
        <v>1940</v>
      </c>
      <c r="M989" t="s">
        <v>380</v>
      </c>
      <c r="N989">
        <v>1659887412.966666</v>
      </c>
      <c r="O989">
        <f t="shared" si="510"/>
        <v>2.2420956551852849E-3</v>
      </c>
      <c r="P989">
        <f t="shared" si="511"/>
        <v>2.2420956551852851</v>
      </c>
      <c r="Q989">
        <f t="shared" si="512"/>
        <v>11.84949215917451</v>
      </c>
      <c r="R989">
        <f t="shared" si="513"/>
        <v>793.42386666666675</v>
      </c>
      <c r="S989">
        <f t="shared" si="514"/>
        <v>590.8262624544858</v>
      </c>
      <c r="T989">
        <f t="shared" si="515"/>
        <v>58.66512852118624</v>
      </c>
      <c r="U989">
        <f t="shared" si="516"/>
        <v>78.781726655832657</v>
      </c>
      <c r="V989">
        <f t="shared" si="517"/>
        <v>0.1076928088611718</v>
      </c>
      <c r="W989">
        <f t="shared" si="518"/>
        <v>2.9156591037883888</v>
      </c>
      <c r="X989">
        <f t="shared" si="519"/>
        <v>0.10553081354008154</v>
      </c>
      <c r="Y989">
        <f t="shared" si="520"/>
        <v>6.6147390100602568E-2</v>
      </c>
      <c r="Z989">
        <f t="shared" si="521"/>
        <v>321.51924685555019</v>
      </c>
      <c r="AA989">
        <f t="shared" si="522"/>
        <v>32.31489404195873</v>
      </c>
      <c r="AB989">
        <f t="shared" si="523"/>
        <v>31.880600000000001</v>
      </c>
      <c r="AC989">
        <f t="shared" si="524"/>
        <v>4.742907470712411</v>
      </c>
      <c r="AD989">
        <f t="shared" si="525"/>
        <v>60.127181604873904</v>
      </c>
      <c r="AE989">
        <f t="shared" si="526"/>
        <v>2.7125306033764516</v>
      </c>
      <c r="AF989">
        <f t="shared" si="527"/>
        <v>4.5113217200198426</v>
      </c>
      <c r="AG989">
        <f t="shared" si="528"/>
        <v>2.0303768673359595</v>
      </c>
      <c r="AH989">
        <f t="shared" si="529"/>
        <v>-98.876418393671059</v>
      </c>
      <c r="AI989">
        <f t="shared" si="530"/>
        <v>-138.45522696218168</v>
      </c>
      <c r="AJ989">
        <f t="shared" si="531"/>
        <v>-10.710029823323007</v>
      </c>
      <c r="AK989">
        <f t="shared" si="532"/>
        <v>73.477571676374453</v>
      </c>
      <c r="AL989">
        <f t="shared" si="533"/>
        <v>41.538104798226954</v>
      </c>
      <c r="AM989">
        <f t="shared" si="534"/>
        <v>2.2364338221772204</v>
      </c>
      <c r="AN989">
        <f t="shared" si="535"/>
        <v>11.84949215917451</v>
      </c>
      <c r="AO989">
        <v>893.31093786234237</v>
      </c>
      <c r="AP989">
        <v>852.1027151515151</v>
      </c>
      <c r="AQ989">
        <v>5.123637085436517</v>
      </c>
      <c r="AR989">
        <v>66.272461968613413</v>
      </c>
      <c r="AS989">
        <f t="shared" si="536"/>
        <v>2.2420956551852851</v>
      </c>
      <c r="AT989">
        <v>24.703199801365589</v>
      </c>
      <c r="AU989">
        <v>27.319495757575751</v>
      </c>
      <c r="AV989">
        <v>3.3378575919284822E-6</v>
      </c>
      <c r="AW989">
        <v>80.697832317614541</v>
      </c>
      <c r="AX989">
        <v>2</v>
      </c>
      <c r="AY989">
        <v>0</v>
      </c>
      <c r="AZ989">
        <f t="shared" si="537"/>
        <v>1</v>
      </c>
      <c r="BA989">
        <f t="shared" si="538"/>
        <v>0</v>
      </c>
      <c r="BB989">
        <f t="shared" si="539"/>
        <v>51769.01242706801</v>
      </c>
      <c r="BC989">
        <f t="shared" si="540"/>
        <v>2000.0160000000001</v>
      </c>
      <c r="BD989">
        <f t="shared" si="541"/>
        <v>1681.213799199767</v>
      </c>
      <c r="BE989">
        <f t="shared" si="542"/>
        <v>0.84060017479848503</v>
      </c>
      <c r="BF989">
        <f t="shared" si="543"/>
        <v>0.1607583373610762</v>
      </c>
      <c r="BG989">
        <v>6</v>
      </c>
      <c r="BH989">
        <v>0.5</v>
      </c>
      <c r="BI989" t="s">
        <v>381</v>
      </c>
      <c r="BJ989">
        <v>2</v>
      </c>
      <c r="BK989" t="b">
        <v>1</v>
      </c>
      <c r="BL989">
        <v>1659887412.966666</v>
      </c>
      <c r="BM989">
        <v>793.42386666666675</v>
      </c>
      <c r="BN989">
        <v>845.38513333333344</v>
      </c>
      <c r="BO989">
        <v>27.31834666666667</v>
      </c>
      <c r="BP989">
        <v>24.708633333333339</v>
      </c>
      <c r="BQ989">
        <v>791.47880000000009</v>
      </c>
      <c r="BR989">
        <v>27.30774666666667</v>
      </c>
      <c r="BS989">
        <v>500.13266666666669</v>
      </c>
      <c r="BT989">
        <v>99.193339999999992</v>
      </c>
      <c r="BU989">
        <v>0.10002634000000001</v>
      </c>
      <c r="BV989">
        <v>30.999780000000001</v>
      </c>
      <c r="BW989">
        <v>31.880600000000001</v>
      </c>
      <c r="BX989">
        <v>999.89999999999986</v>
      </c>
      <c r="BY989">
        <v>0</v>
      </c>
      <c r="BZ989">
        <v>0</v>
      </c>
      <c r="CA989">
        <v>10001.708666666669</v>
      </c>
      <c r="CB989">
        <v>0</v>
      </c>
      <c r="CC989">
        <v>1289.018</v>
      </c>
      <c r="CD989">
        <v>-51.961126666666672</v>
      </c>
      <c r="CE989">
        <v>815.70773333333318</v>
      </c>
      <c r="CF989">
        <v>866.80240000000015</v>
      </c>
      <c r="CG989">
        <v>2.6097113333333328</v>
      </c>
      <c r="CH989">
        <v>845.38513333333344</v>
      </c>
      <c r="CI989">
        <v>24.708633333333339</v>
      </c>
      <c r="CJ989">
        <v>2.7097973333333329</v>
      </c>
      <c r="CK989">
        <v>2.450933333333333</v>
      </c>
      <c r="CL989">
        <v>22.34465333333333</v>
      </c>
      <c r="CM989">
        <v>20.704280000000001</v>
      </c>
      <c r="CN989">
        <v>2000.0160000000001</v>
      </c>
      <c r="CO989">
        <v>0.97999440000000015</v>
      </c>
      <c r="CP989">
        <v>2.0005746666666671E-2</v>
      </c>
      <c r="CQ989">
        <v>0</v>
      </c>
      <c r="CR989">
        <v>2.5239333333333329</v>
      </c>
      <c r="CS989">
        <v>0</v>
      </c>
      <c r="CT989">
        <v>16448.3</v>
      </c>
      <c r="CU989">
        <v>17412.439999999999</v>
      </c>
      <c r="CV989">
        <v>43.520666666666664</v>
      </c>
      <c r="CW989">
        <v>45.020666666666671</v>
      </c>
      <c r="CX989">
        <v>43.629133333333343</v>
      </c>
      <c r="CY989">
        <v>43.186999999999998</v>
      </c>
      <c r="CZ989">
        <v>43.561999999999998</v>
      </c>
      <c r="DA989">
        <v>1960.005333333334</v>
      </c>
      <c r="DB989">
        <v>40.011999999999993</v>
      </c>
      <c r="DC989">
        <v>0</v>
      </c>
      <c r="DD989">
        <v>1659887419.7</v>
      </c>
      <c r="DE989">
        <v>0</v>
      </c>
      <c r="DF989">
        <v>1659887002.5</v>
      </c>
      <c r="DG989" t="s">
        <v>1941</v>
      </c>
      <c r="DH989">
        <v>1659886993</v>
      </c>
      <c r="DI989">
        <v>1659887002.5</v>
      </c>
      <c r="DJ989">
        <v>16</v>
      </c>
      <c r="DK989">
        <v>-0.38300000000000001</v>
      </c>
      <c r="DL989">
        <v>1E-3</v>
      </c>
      <c r="DM989">
        <v>1.325</v>
      </c>
      <c r="DN989">
        <v>1.6E-2</v>
      </c>
      <c r="DO989">
        <v>400</v>
      </c>
      <c r="DP989">
        <v>25</v>
      </c>
      <c r="DQ989">
        <v>0.27</v>
      </c>
      <c r="DR989">
        <v>0.06</v>
      </c>
      <c r="DS989">
        <v>11.567287844168129</v>
      </c>
      <c r="DT989">
        <v>3.368079126458762</v>
      </c>
      <c r="DU989">
        <v>0.25249069238390559</v>
      </c>
      <c r="DV989">
        <v>0</v>
      </c>
      <c r="DW989">
        <v>-51.954346666666659</v>
      </c>
      <c r="DX989">
        <v>-5.2866580645161481</v>
      </c>
      <c r="DY989">
        <v>0.38950474942190622</v>
      </c>
      <c r="DZ989">
        <v>0</v>
      </c>
      <c r="EA989">
        <v>590.46511586359668</v>
      </c>
      <c r="EB989">
        <v>238.0381492948741</v>
      </c>
      <c r="EC989">
        <v>17.771171746681439</v>
      </c>
      <c r="ED989">
        <v>0</v>
      </c>
      <c r="EE989">
        <v>2.60842375</v>
      </c>
      <c r="EF989">
        <v>4.6320112570349063E-2</v>
      </c>
      <c r="EG989">
        <v>5.1590099280288083E-3</v>
      </c>
      <c r="EH989">
        <v>1</v>
      </c>
      <c r="EI989">
        <v>2.0299897223298609</v>
      </c>
      <c r="EJ989">
        <v>3.1437244568386147E-2</v>
      </c>
      <c r="EK989">
        <v>2.687832390669386E-3</v>
      </c>
      <c r="EL989">
        <v>1</v>
      </c>
      <c r="EM989">
        <v>2</v>
      </c>
      <c r="EN989">
        <v>5</v>
      </c>
      <c r="EO989" t="s">
        <v>419</v>
      </c>
      <c r="EP989">
        <v>2.9405299999999999</v>
      </c>
      <c r="EQ989">
        <v>2.8013699999999999</v>
      </c>
      <c r="ER989">
        <v>0.14668400000000001</v>
      </c>
      <c r="ES989">
        <v>0.152729</v>
      </c>
      <c r="ET989">
        <v>0.117211</v>
      </c>
      <c r="EU989">
        <v>0.10925700000000001</v>
      </c>
      <c r="EV989">
        <v>17438.900000000001</v>
      </c>
      <c r="EW989">
        <v>18155.8</v>
      </c>
      <c r="EX989">
        <v>23779</v>
      </c>
      <c r="EY989">
        <v>24952</v>
      </c>
      <c r="EZ989">
        <v>33610.300000000003</v>
      </c>
      <c r="FA989">
        <v>35498.1</v>
      </c>
      <c r="FB989">
        <v>43370.1</v>
      </c>
      <c r="FC989">
        <v>46129.8</v>
      </c>
      <c r="FD989">
        <v>1.9288000000000001</v>
      </c>
      <c r="FE989">
        <v>1.79158</v>
      </c>
      <c r="FF989">
        <v>9.7379099999999996E-2</v>
      </c>
      <c r="FG989">
        <v>0</v>
      </c>
      <c r="FH989">
        <v>30.307099999999998</v>
      </c>
      <c r="FI989">
        <v>999.9</v>
      </c>
      <c r="FJ989">
        <v>50.4</v>
      </c>
      <c r="FK989">
        <v>39.6</v>
      </c>
      <c r="FL989">
        <v>36.868200000000002</v>
      </c>
      <c r="FM989">
        <v>63.453899999999997</v>
      </c>
      <c r="FN989">
        <v>26.5425</v>
      </c>
      <c r="FO989">
        <v>1</v>
      </c>
      <c r="FP989">
        <v>0.57381099999999996</v>
      </c>
      <c r="FQ989">
        <v>2.8838300000000001</v>
      </c>
      <c r="FR989">
        <v>20.2926</v>
      </c>
      <c r="FS989">
        <v>5.2112999999999996</v>
      </c>
      <c r="FT989">
        <v>11.908099999999999</v>
      </c>
      <c r="FU989">
        <v>5.0027499999999998</v>
      </c>
      <c r="FV989">
        <v>3.29</v>
      </c>
      <c r="FW989">
        <v>9999</v>
      </c>
      <c r="FX989">
        <v>9999</v>
      </c>
      <c r="FY989">
        <v>9999</v>
      </c>
      <c r="FZ989">
        <v>999.9</v>
      </c>
      <c r="GA989">
        <v>1.8597399999999999</v>
      </c>
      <c r="GB989">
        <v>1.85473</v>
      </c>
      <c r="GC989">
        <v>1.85791</v>
      </c>
      <c r="GD989">
        <v>1.8563799999999999</v>
      </c>
      <c r="GE989">
        <v>1.8551599999999999</v>
      </c>
      <c r="GF989">
        <v>1.8547100000000001</v>
      </c>
      <c r="GG989">
        <v>1.8535699999999999</v>
      </c>
      <c r="GH989">
        <v>1.8565400000000001</v>
      </c>
      <c r="GI989">
        <v>0</v>
      </c>
      <c r="GJ989">
        <v>0</v>
      </c>
      <c r="GK989">
        <v>0</v>
      </c>
      <c r="GL989">
        <v>0</v>
      </c>
      <c r="GM989" t="s">
        <v>384</v>
      </c>
      <c r="GN989" t="s">
        <v>385</v>
      </c>
      <c r="GO989" t="s">
        <v>386</v>
      </c>
      <c r="GP989" t="s">
        <v>386</v>
      </c>
      <c r="GQ989" t="s">
        <v>386</v>
      </c>
      <c r="GR989" t="s">
        <v>386</v>
      </c>
      <c r="GS989">
        <v>0</v>
      </c>
      <c r="GT989">
        <v>100</v>
      </c>
      <c r="GU989">
        <v>100</v>
      </c>
      <c r="GV989">
        <v>1.9910000000000001</v>
      </c>
      <c r="GW989">
        <v>1.06E-2</v>
      </c>
      <c r="GX989">
        <v>0.33715491177224621</v>
      </c>
      <c r="GY989">
        <v>3.036990343597491E-3</v>
      </c>
      <c r="GZ989">
        <v>-1.538114387597119E-6</v>
      </c>
      <c r="HA989">
        <v>3.3909691194327332E-10</v>
      </c>
      <c r="HB989">
        <v>-6.0604171497381017E-2</v>
      </c>
      <c r="HC989">
        <v>9.7621983196103414E-3</v>
      </c>
      <c r="HD989">
        <v>-3.3387782167185642E-4</v>
      </c>
      <c r="HE989">
        <v>2.632278881966732E-6</v>
      </c>
      <c r="HF989">
        <v>6</v>
      </c>
      <c r="HG989">
        <v>2134</v>
      </c>
      <c r="HH989">
        <v>2</v>
      </c>
      <c r="HI989">
        <v>31</v>
      </c>
      <c r="HJ989">
        <v>7.1</v>
      </c>
      <c r="HK989">
        <v>7</v>
      </c>
      <c r="HL989">
        <v>1.9946299999999999</v>
      </c>
      <c r="HM989">
        <v>2.34253</v>
      </c>
      <c r="HN989">
        <v>1.4978</v>
      </c>
      <c r="HO989">
        <v>2.3083499999999999</v>
      </c>
      <c r="HP989">
        <v>1.5478499999999999</v>
      </c>
      <c r="HQ989">
        <v>2.34863</v>
      </c>
      <c r="HR989">
        <v>42.724200000000003</v>
      </c>
      <c r="HS989">
        <v>14.3422</v>
      </c>
      <c r="HT989">
        <v>18</v>
      </c>
      <c r="HU989">
        <v>495.27800000000002</v>
      </c>
      <c r="HV989">
        <v>469.63299999999998</v>
      </c>
      <c r="HW989">
        <v>26.5153</v>
      </c>
      <c r="HX989">
        <v>34.132100000000001</v>
      </c>
      <c r="HY989">
        <v>29.9999</v>
      </c>
      <c r="HZ989">
        <v>33.945799999999998</v>
      </c>
      <c r="IA989">
        <v>34.039400000000001</v>
      </c>
      <c r="IB989">
        <v>39.944099999999999</v>
      </c>
      <c r="IC989">
        <v>33.837299999999999</v>
      </c>
      <c r="ID989">
        <v>0</v>
      </c>
      <c r="IE989">
        <v>26.341899999999999</v>
      </c>
      <c r="IF989">
        <v>914.226</v>
      </c>
      <c r="IG989">
        <v>24.704999999999998</v>
      </c>
      <c r="IH989">
        <v>100.277</v>
      </c>
      <c r="II989">
        <v>99.971900000000005</v>
      </c>
      <c r="IJ989" t="s">
        <v>3545</v>
      </c>
    </row>
    <row r="990" spans="1:244" x14ac:dyDescent="0.2">
      <c r="A990">
        <v>974</v>
      </c>
      <c r="B990">
        <v>1659887421.5999999</v>
      </c>
      <c r="C990">
        <v>7164.5</v>
      </c>
      <c r="D990" t="s">
        <v>2276</v>
      </c>
      <c r="E990" t="s">
        <v>2277</v>
      </c>
      <c r="F990">
        <v>1</v>
      </c>
      <c r="G990" t="s">
        <v>1152</v>
      </c>
      <c r="H990" t="s">
        <v>379</v>
      </c>
      <c r="I990" t="s">
        <v>1135</v>
      </c>
      <c r="J990" t="s">
        <v>1150</v>
      </c>
      <c r="K990" t="s">
        <v>1151</v>
      </c>
      <c r="L990" t="s">
        <v>1940</v>
      </c>
      <c r="M990" t="s">
        <v>380</v>
      </c>
      <c r="N990">
        <v>1659887413.4749999</v>
      </c>
      <c r="O990">
        <f t="shared" si="510"/>
        <v>2.2412640573722582E-3</v>
      </c>
      <c r="P990">
        <f t="shared" si="511"/>
        <v>2.2412640573722582</v>
      </c>
      <c r="Q990">
        <f t="shared" si="512"/>
        <v>11.790920681769169</v>
      </c>
      <c r="R990">
        <f t="shared" si="513"/>
        <v>795.95006250000006</v>
      </c>
      <c r="S990">
        <f t="shared" si="514"/>
        <v>594.0506856412876</v>
      </c>
      <c r="T990">
        <f t="shared" si="515"/>
        <v>58.985270587891428</v>
      </c>
      <c r="U990">
        <f t="shared" si="516"/>
        <v>79.032531980548114</v>
      </c>
      <c r="V990">
        <f t="shared" si="517"/>
        <v>0.10763926256730796</v>
      </c>
      <c r="W990">
        <f t="shared" si="518"/>
        <v>2.9157764981204033</v>
      </c>
      <c r="X990">
        <f t="shared" si="519"/>
        <v>0.10547947850262165</v>
      </c>
      <c r="Y990">
        <f t="shared" si="520"/>
        <v>6.6115112625509592E-2</v>
      </c>
      <c r="Z990">
        <f t="shared" si="521"/>
        <v>321.51997786458611</v>
      </c>
      <c r="AA990">
        <f t="shared" si="522"/>
        <v>32.315535376886181</v>
      </c>
      <c r="AB990">
        <f t="shared" si="523"/>
        <v>31.881450000000001</v>
      </c>
      <c r="AC990">
        <f t="shared" si="524"/>
        <v>4.7431358588336625</v>
      </c>
      <c r="AD990">
        <f t="shared" si="525"/>
        <v>60.125500449676764</v>
      </c>
      <c r="AE990">
        <f t="shared" si="526"/>
        <v>2.7125274510767525</v>
      </c>
      <c r="AF990">
        <f t="shared" si="527"/>
        <v>4.5114426171754802</v>
      </c>
      <c r="AG990">
        <f t="shared" si="528"/>
        <v>2.03060840775691</v>
      </c>
      <c r="AH990">
        <f t="shared" si="529"/>
        <v>-98.839744930116581</v>
      </c>
      <c r="AI990">
        <f t="shared" si="530"/>
        <v>-138.52053586974711</v>
      </c>
      <c r="AJ990">
        <f t="shared" si="531"/>
        <v>-10.71472000819079</v>
      </c>
      <c r="AK990">
        <f t="shared" si="532"/>
        <v>73.444977056531627</v>
      </c>
      <c r="AL990">
        <f t="shared" si="533"/>
        <v>41.55929418729383</v>
      </c>
      <c r="AM990">
        <f t="shared" si="534"/>
        <v>2.2368894426432235</v>
      </c>
      <c r="AN990">
        <f t="shared" si="535"/>
        <v>11.790920681769169</v>
      </c>
      <c r="AO990">
        <v>898.52825505747262</v>
      </c>
      <c r="AP990">
        <v>857.27304848484812</v>
      </c>
      <c r="AQ990">
        <v>5.1465899198421239</v>
      </c>
      <c r="AR990">
        <v>66.272461968613413</v>
      </c>
      <c r="AS990">
        <f t="shared" si="536"/>
        <v>2.2412640573722582</v>
      </c>
      <c r="AT990">
        <v>24.703149385286189</v>
      </c>
      <c r="AU990">
        <v>27.318159999999981</v>
      </c>
      <c r="AV990">
        <v>5.1478747167527661E-5</v>
      </c>
      <c r="AW990">
        <v>80.697832317614541</v>
      </c>
      <c r="AX990">
        <v>2</v>
      </c>
      <c r="AY990">
        <v>0</v>
      </c>
      <c r="AZ990">
        <f t="shared" si="537"/>
        <v>1</v>
      </c>
      <c r="BA990">
        <f t="shared" si="538"/>
        <v>0</v>
      </c>
      <c r="BB990">
        <f t="shared" si="539"/>
        <v>51772.262913244544</v>
      </c>
      <c r="BC990">
        <f t="shared" si="540"/>
        <v>2000.0206250000001</v>
      </c>
      <c r="BD990">
        <f t="shared" si="541"/>
        <v>1681.2176804997857</v>
      </c>
      <c r="BE990">
        <f t="shared" si="542"/>
        <v>0.84060017156062361</v>
      </c>
      <c r="BF990">
        <f t="shared" si="543"/>
        <v>0.16075833111200347</v>
      </c>
      <c r="BG990">
        <v>6</v>
      </c>
      <c r="BH990">
        <v>0.5</v>
      </c>
      <c r="BI990" t="s">
        <v>381</v>
      </c>
      <c r="BJ990">
        <v>2</v>
      </c>
      <c r="BK990" t="b">
        <v>1</v>
      </c>
      <c r="BL990">
        <v>1659887413.4749999</v>
      </c>
      <c r="BM990">
        <v>795.95006250000006</v>
      </c>
      <c r="BN990">
        <v>847.94368750000001</v>
      </c>
      <c r="BO990">
        <v>27.318325000000002</v>
      </c>
      <c r="BP990">
        <v>24.70809375</v>
      </c>
      <c r="BQ990">
        <v>794.00193750000005</v>
      </c>
      <c r="BR990">
        <v>27.307725000000001</v>
      </c>
      <c r="BS990">
        <v>500.13531249999988</v>
      </c>
      <c r="BT990">
        <v>99.193306250000006</v>
      </c>
      <c r="BU990">
        <v>0.10002345</v>
      </c>
      <c r="BV990">
        <v>31.000250000000001</v>
      </c>
      <c r="BW990">
        <v>31.881450000000001</v>
      </c>
      <c r="BX990">
        <v>999.9</v>
      </c>
      <c r="BY990">
        <v>0</v>
      </c>
      <c r="BZ990">
        <v>0</v>
      </c>
      <c r="CA990">
        <v>10002.383125</v>
      </c>
      <c r="CB990">
        <v>0</v>
      </c>
      <c r="CC990">
        <v>1283.9781250000001</v>
      </c>
      <c r="CD990">
        <v>-51.993468749999998</v>
      </c>
      <c r="CE990">
        <v>818.30487500000004</v>
      </c>
      <c r="CF990">
        <v>869.42525000000001</v>
      </c>
      <c r="CG990">
        <v>2.6102249999999998</v>
      </c>
      <c r="CH990">
        <v>847.94368750000001</v>
      </c>
      <c r="CI990">
        <v>24.70809375</v>
      </c>
      <c r="CJ990">
        <v>2.709794375</v>
      </c>
      <c r="CK990">
        <v>2.450879375</v>
      </c>
      <c r="CL990">
        <v>22.344631249999999</v>
      </c>
      <c r="CM990">
        <v>20.70391875</v>
      </c>
      <c r="CN990">
        <v>2000.0206250000001</v>
      </c>
      <c r="CO990">
        <v>0.97999449999999999</v>
      </c>
      <c r="CP990">
        <v>2.000565E-2</v>
      </c>
      <c r="CQ990">
        <v>0</v>
      </c>
      <c r="CR990">
        <v>2.5771250000000001</v>
      </c>
      <c r="CS990">
        <v>0</v>
      </c>
      <c r="CT990">
        <v>16450.043750000001</v>
      </c>
      <c r="CU990">
        <v>17412.481250000001</v>
      </c>
      <c r="CV990">
        <v>43.519374999999997</v>
      </c>
      <c r="CW990">
        <v>45.023249999999997</v>
      </c>
      <c r="CX990">
        <v>43.628875000000001</v>
      </c>
      <c r="CY990">
        <v>43.186999999999998</v>
      </c>
      <c r="CZ990">
        <v>43.561999999999998</v>
      </c>
      <c r="DA990">
        <v>1960.01</v>
      </c>
      <c r="DB990">
        <v>40.011875000000003</v>
      </c>
      <c r="DC990">
        <v>0</v>
      </c>
      <c r="DD990">
        <v>1659887420.3</v>
      </c>
      <c r="DE990">
        <v>0</v>
      </c>
      <c r="DF990">
        <v>1659887002.5</v>
      </c>
      <c r="DG990" t="s">
        <v>1941</v>
      </c>
      <c r="DH990">
        <v>1659886993</v>
      </c>
      <c r="DI990">
        <v>1659887002.5</v>
      </c>
      <c r="DJ990">
        <v>16</v>
      </c>
      <c r="DK990">
        <v>-0.38300000000000001</v>
      </c>
      <c r="DL990">
        <v>1E-3</v>
      </c>
      <c r="DM990">
        <v>1.325</v>
      </c>
      <c r="DN990">
        <v>1.6E-2</v>
      </c>
      <c r="DO990">
        <v>400</v>
      </c>
      <c r="DP990">
        <v>25</v>
      </c>
      <c r="DQ990">
        <v>0.27</v>
      </c>
      <c r="DR990">
        <v>0.06</v>
      </c>
      <c r="DS990">
        <v>11.567287844168129</v>
      </c>
      <c r="DT990">
        <v>3.368079126458762</v>
      </c>
      <c r="DU990">
        <v>0.25249069238390559</v>
      </c>
      <c r="DV990">
        <v>0</v>
      </c>
      <c r="DW990">
        <v>-51.954346666666659</v>
      </c>
      <c r="DX990">
        <v>-5.2866580645161481</v>
      </c>
      <c r="DY990">
        <v>0.38950474942190622</v>
      </c>
      <c r="DZ990">
        <v>0</v>
      </c>
      <c r="EA990">
        <v>590.46511586359668</v>
      </c>
      <c r="EB990">
        <v>238.0381492948741</v>
      </c>
      <c r="EC990">
        <v>17.771171746681439</v>
      </c>
      <c r="ED990">
        <v>0</v>
      </c>
      <c r="EE990">
        <v>2.60842375</v>
      </c>
      <c r="EF990">
        <v>4.6320112570349063E-2</v>
      </c>
      <c r="EG990">
        <v>5.1590099280288083E-3</v>
      </c>
      <c r="EH990">
        <v>1</v>
      </c>
      <c r="EI990">
        <v>2.0299897223298609</v>
      </c>
      <c r="EJ990">
        <v>3.1437244568386147E-2</v>
      </c>
      <c r="EK990">
        <v>2.687832390669386E-3</v>
      </c>
      <c r="EL990">
        <v>1</v>
      </c>
      <c r="EM990">
        <v>2</v>
      </c>
      <c r="EN990">
        <v>5</v>
      </c>
      <c r="EO990" t="s">
        <v>419</v>
      </c>
      <c r="EP990">
        <v>2.9407199999999998</v>
      </c>
      <c r="EQ990">
        <v>2.80131</v>
      </c>
      <c r="ER990">
        <v>0.14726700000000001</v>
      </c>
      <c r="ES990">
        <v>0.15328900000000001</v>
      </c>
      <c r="ET990">
        <v>0.11720800000000001</v>
      </c>
      <c r="EU990">
        <v>0.109251</v>
      </c>
      <c r="EV990">
        <v>17427</v>
      </c>
      <c r="EW990">
        <v>18143.7</v>
      </c>
      <c r="EX990">
        <v>23779.1</v>
      </c>
      <c r="EY990">
        <v>24951.9</v>
      </c>
      <c r="EZ990">
        <v>33610.300000000003</v>
      </c>
      <c r="FA990">
        <v>35498.1</v>
      </c>
      <c r="FB990">
        <v>43370</v>
      </c>
      <c r="FC990">
        <v>46129.5</v>
      </c>
      <c r="FD990">
        <v>1.9289000000000001</v>
      </c>
      <c r="FE990">
        <v>1.7916000000000001</v>
      </c>
      <c r="FF990">
        <v>9.7788899999999998E-2</v>
      </c>
      <c r="FG990">
        <v>0</v>
      </c>
      <c r="FH990">
        <v>30.309100000000001</v>
      </c>
      <c r="FI990">
        <v>999.9</v>
      </c>
      <c r="FJ990">
        <v>50.4</v>
      </c>
      <c r="FK990">
        <v>39.6</v>
      </c>
      <c r="FL990">
        <v>36.870399999999997</v>
      </c>
      <c r="FM990">
        <v>63.6539</v>
      </c>
      <c r="FN990">
        <v>25.584900000000001</v>
      </c>
      <c r="FO990">
        <v>1</v>
      </c>
      <c r="FP990">
        <v>0.57430099999999995</v>
      </c>
      <c r="FQ990">
        <v>3.0772900000000001</v>
      </c>
      <c r="FR990">
        <v>20.289200000000001</v>
      </c>
      <c r="FS990">
        <v>5.2108499999999998</v>
      </c>
      <c r="FT990">
        <v>11.908099999999999</v>
      </c>
      <c r="FU990">
        <v>5.0027999999999997</v>
      </c>
      <c r="FV990">
        <v>3.2898800000000001</v>
      </c>
      <c r="FW990">
        <v>9999</v>
      </c>
      <c r="FX990">
        <v>9999</v>
      </c>
      <c r="FY990">
        <v>9999</v>
      </c>
      <c r="FZ990">
        <v>999.9</v>
      </c>
      <c r="GA990">
        <v>1.8597399999999999</v>
      </c>
      <c r="GB990">
        <v>1.8547199999999999</v>
      </c>
      <c r="GC990">
        <v>1.85791</v>
      </c>
      <c r="GD990">
        <v>1.8563799999999999</v>
      </c>
      <c r="GE990">
        <v>1.8551500000000001</v>
      </c>
      <c r="GF990">
        <v>1.8547100000000001</v>
      </c>
      <c r="GG990">
        <v>1.85355</v>
      </c>
      <c r="GH990">
        <v>1.8565400000000001</v>
      </c>
      <c r="GI990">
        <v>0</v>
      </c>
      <c r="GJ990">
        <v>0</v>
      </c>
      <c r="GK990">
        <v>0</v>
      </c>
      <c r="GL990">
        <v>0</v>
      </c>
      <c r="GM990" t="s">
        <v>384</v>
      </c>
      <c r="GN990" t="s">
        <v>385</v>
      </c>
      <c r="GO990" t="s">
        <v>386</v>
      </c>
      <c r="GP990" t="s">
        <v>386</v>
      </c>
      <c r="GQ990" t="s">
        <v>386</v>
      </c>
      <c r="GR990" t="s">
        <v>386</v>
      </c>
      <c r="GS990">
        <v>0</v>
      </c>
      <c r="GT990">
        <v>100</v>
      </c>
      <c r="GU990">
        <v>100</v>
      </c>
      <c r="GV990">
        <v>1.9970000000000001</v>
      </c>
      <c r="GW990">
        <v>1.06E-2</v>
      </c>
      <c r="GX990">
        <v>0.33715491177224621</v>
      </c>
      <c r="GY990">
        <v>3.036990343597491E-3</v>
      </c>
      <c r="GZ990">
        <v>-1.538114387597119E-6</v>
      </c>
      <c r="HA990">
        <v>3.3909691194327332E-10</v>
      </c>
      <c r="HB990">
        <v>-6.0604171497381017E-2</v>
      </c>
      <c r="HC990">
        <v>9.7621983196103414E-3</v>
      </c>
      <c r="HD990">
        <v>-3.3387782167185642E-4</v>
      </c>
      <c r="HE990">
        <v>2.632278881966732E-6</v>
      </c>
      <c r="HF990">
        <v>6</v>
      </c>
      <c r="HG990">
        <v>2134</v>
      </c>
      <c r="HH990">
        <v>2</v>
      </c>
      <c r="HI990">
        <v>31</v>
      </c>
      <c r="HJ990">
        <v>7.1</v>
      </c>
      <c r="HK990">
        <v>7</v>
      </c>
      <c r="HL990">
        <v>1.9970699999999999</v>
      </c>
      <c r="HM990">
        <v>2.33765</v>
      </c>
      <c r="HN990">
        <v>1.4978</v>
      </c>
      <c r="HO990">
        <v>2.3095699999999999</v>
      </c>
      <c r="HP990">
        <v>1.5478499999999999</v>
      </c>
      <c r="HQ990">
        <v>2.32422</v>
      </c>
      <c r="HR990">
        <v>42.750999999999998</v>
      </c>
      <c r="HS990">
        <v>14.3247</v>
      </c>
      <c r="HT990">
        <v>18</v>
      </c>
      <c r="HU990">
        <v>495.33300000000003</v>
      </c>
      <c r="HV990">
        <v>469.64600000000002</v>
      </c>
      <c r="HW990">
        <v>26.497599999999998</v>
      </c>
      <c r="HX990">
        <v>34.131399999999999</v>
      </c>
      <c r="HY990">
        <v>30.000299999999999</v>
      </c>
      <c r="HZ990">
        <v>33.945</v>
      </c>
      <c r="IA990">
        <v>34.038899999999998</v>
      </c>
      <c r="IB990">
        <v>40.056899999999999</v>
      </c>
      <c r="IC990">
        <v>33.837299999999999</v>
      </c>
      <c r="ID990">
        <v>0</v>
      </c>
      <c r="IE990">
        <v>26.341899999999999</v>
      </c>
      <c r="IF990">
        <v>914.226</v>
      </c>
      <c r="IG990">
        <v>24.708400000000001</v>
      </c>
      <c r="IH990">
        <v>100.277</v>
      </c>
      <c r="II990">
        <v>99.971199999999996</v>
      </c>
      <c r="IJ990" t="s">
        <v>3545</v>
      </c>
    </row>
    <row r="991" spans="1:244" x14ac:dyDescent="0.2">
      <c r="A991">
        <v>975</v>
      </c>
      <c r="B991">
        <v>1659887422.5999999</v>
      </c>
      <c r="C991">
        <v>7165.5</v>
      </c>
      <c r="D991" t="s">
        <v>2278</v>
      </c>
      <c r="E991" t="s">
        <v>2279</v>
      </c>
      <c r="F991">
        <v>1</v>
      </c>
      <c r="G991" t="s">
        <v>1152</v>
      </c>
      <c r="H991" t="s">
        <v>379</v>
      </c>
      <c r="I991" t="s">
        <v>1135</v>
      </c>
      <c r="J991" t="s">
        <v>1150</v>
      </c>
      <c r="K991" t="s">
        <v>1151</v>
      </c>
      <c r="L991" t="s">
        <v>1940</v>
      </c>
      <c r="M991" t="s">
        <v>380</v>
      </c>
      <c r="N991">
        <v>1659887415</v>
      </c>
      <c r="O991">
        <f t="shared" si="510"/>
        <v>2.2403533697115149E-3</v>
      </c>
      <c r="P991">
        <f t="shared" si="511"/>
        <v>2.240353369711515</v>
      </c>
      <c r="Q991">
        <f t="shared" si="512"/>
        <v>11.908160352729253</v>
      </c>
      <c r="R991">
        <f t="shared" si="513"/>
        <v>803.5124666666668</v>
      </c>
      <c r="S991">
        <f t="shared" si="514"/>
        <v>599.44873395532466</v>
      </c>
      <c r="T991">
        <f t="shared" si="515"/>
        <v>59.521318102157899</v>
      </c>
      <c r="U991">
        <f t="shared" si="516"/>
        <v>79.783505108012406</v>
      </c>
      <c r="V991">
        <f t="shared" si="517"/>
        <v>0.10754212460446222</v>
      </c>
      <c r="W991">
        <f t="shared" si="518"/>
        <v>2.9157034322416799</v>
      </c>
      <c r="X991">
        <f t="shared" si="519"/>
        <v>0.10538614200093112</v>
      </c>
      <c r="Y991">
        <f t="shared" si="520"/>
        <v>6.6056445211119211E-2</v>
      </c>
      <c r="Z991">
        <f t="shared" si="521"/>
        <v>321.51672400000001</v>
      </c>
      <c r="AA991">
        <f t="shared" si="522"/>
        <v>32.317931987283224</v>
      </c>
      <c r="AB991">
        <f t="shared" si="523"/>
        <v>31.885020000000001</v>
      </c>
      <c r="AC991">
        <f t="shared" si="524"/>
        <v>4.7440951935019591</v>
      </c>
      <c r="AD991">
        <f t="shared" si="525"/>
        <v>60.118015836265492</v>
      </c>
      <c r="AE991">
        <f t="shared" si="526"/>
        <v>2.7125222854521276</v>
      </c>
      <c r="AF991">
        <f t="shared" si="527"/>
        <v>4.5119956933372878</v>
      </c>
      <c r="AG991">
        <f t="shared" si="528"/>
        <v>2.0315729080498315</v>
      </c>
      <c r="AH991">
        <f t="shared" si="529"/>
        <v>-98.799583604277814</v>
      </c>
      <c r="AI991">
        <f t="shared" si="530"/>
        <v>-138.74027650334196</v>
      </c>
      <c r="AJ991">
        <f t="shared" si="531"/>
        <v>-10.732288657814022</v>
      </c>
      <c r="AK991">
        <f t="shared" si="532"/>
        <v>73.244575234566213</v>
      </c>
      <c r="AL991">
        <f t="shared" si="533"/>
        <v>41.629043746795084</v>
      </c>
      <c r="AM991">
        <f t="shared" si="534"/>
        <v>2.2381840989265633</v>
      </c>
      <c r="AN991">
        <f t="shared" si="535"/>
        <v>11.908160352729253</v>
      </c>
      <c r="AO991">
        <v>903.68544112465042</v>
      </c>
      <c r="AP991">
        <v>862.36404242424214</v>
      </c>
      <c r="AQ991">
        <v>5.1316223073846592</v>
      </c>
      <c r="AR991">
        <v>66.272461968613413</v>
      </c>
      <c r="AS991">
        <f t="shared" si="536"/>
        <v>2.240353369711515</v>
      </c>
      <c r="AT991">
        <v>24.702400406130099</v>
      </c>
      <c r="AU991">
        <v>27.316588484848481</v>
      </c>
      <c r="AV991">
        <v>1.3856660626328849E-5</v>
      </c>
      <c r="AW991">
        <v>80.697832317614541</v>
      </c>
      <c r="AX991">
        <v>2</v>
      </c>
      <c r="AY991">
        <v>0</v>
      </c>
      <c r="AZ991">
        <f t="shared" si="537"/>
        <v>1</v>
      </c>
      <c r="BA991">
        <f t="shared" si="538"/>
        <v>0</v>
      </c>
      <c r="BB991">
        <f t="shared" si="539"/>
        <v>51769.825556364813</v>
      </c>
      <c r="BC991">
        <f t="shared" si="540"/>
        <v>2000.000666666667</v>
      </c>
      <c r="BD991">
        <f t="shared" si="541"/>
        <v>1681.2008800000003</v>
      </c>
      <c r="BE991">
        <f t="shared" si="542"/>
        <v>0.84060015979994673</v>
      </c>
      <c r="BF991">
        <f t="shared" si="543"/>
        <v>0.16075830841389718</v>
      </c>
      <c r="BG991">
        <v>6</v>
      </c>
      <c r="BH991">
        <v>0.5</v>
      </c>
      <c r="BI991" t="s">
        <v>381</v>
      </c>
      <c r="BJ991">
        <v>2</v>
      </c>
      <c r="BK991" t="b">
        <v>1</v>
      </c>
      <c r="BL991">
        <v>1659887415</v>
      </c>
      <c r="BM991">
        <v>803.5124666666668</v>
      </c>
      <c r="BN991">
        <v>855.61126666666667</v>
      </c>
      <c r="BO991">
        <v>27.318246666666671</v>
      </c>
      <c r="BP991">
        <v>24.706506666666659</v>
      </c>
      <c r="BQ991">
        <v>801.55500000000006</v>
      </c>
      <c r="BR991">
        <v>27.307639999999999</v>
      </c>
      <c r="BS991">
        <v>500.13573333333341</v>
      </c>
      <c r="BT991">
        <v>99.193406666666661</v>
      </c>
      <c r="BU991">
        <v>0.10001866</v>
      </c>
      <c r="BV991">
        <v>31.002400000000002</v>
      </c>
      <c r="BW991">
        <v>31.885020000000001</v>
      </c>
      <c r="BX991">
        <v>999.89999999999986</v>
      </c>
      <c r="BY991">
        <v>0</v>
      </c>
      <c r="BZ991">
        <v>0</v>
      </c>
      <c r="CA991">
        <v>10001.955333333341</v>
      </c>
      <c r="CB991">
        <v>0</v>
      </c>
      <c r="CC991">
        <v>1270.823333333333</v>
      </c>
      <c r="CD991">
        <v>-52.098653333333338</v>
      </c>
      <c r="CE991">
        <v>826.07959999999991</v>
      </c>
      <c r="CF991">
        <v>877.28566666666677</v>
      </c>
      <c r="CG991">
        <v>2.611733333333333</v>
      </c>
      <c r="CH991">
        <v>855.61126666666667</v>
      </c>
      <c r="CI991">
        <v>24.706506666666659</v>
      </c>
      <c r="CJ991">
        <v>2.7097893333333332</v>
      </c>
      <c r="CK991">
        <v>2.4507240000000001</v>
      </c>
      <c r="CL991">
        <v>22.3446</v>
      </c>
      <c r="CM991">
        <v>20.702886666666672</v>
      </c>
      <c r="CN991">
        <v>2000.000666666667</v>
      </c>
      <c r="CO991">
        <v>0.97999460000000005</v>
      </c>
      <c r="CP991">
        <v>2.0005553333333329E-2</v>
      </c>
      <c r="CQ991">
        <v>0</v>
      </c>
      <c r="CR991">
        <v>2.6589333333333331</v>
      </c>
      <c r="CS991">
        <v>0</v>
      </c>
      <c r="CT991">
        <v>16454.75333333333</v>
      </c>
      <c r="CU991">
        <v>17412.313333333339</v>
      </c>
      <c r="CV991">
        <v>43.5124</v>
      </c>
      <c r="CW991">
        <v>45.028933333333342</v>
      </c>
      <c r="CX991">
        <v>43.625</v>
      </c>
      <c r="CY991">
        <v>43.186999999999998</v>
      </c>
      <c r="CZ991">
        <v>43.561999999999998</v>
      </c>
      <c r="DA991">
        <v>1959.99</v>
      </c>
      <c r="DB991">
        <v>40.010666666666673</v>
      </c>
      <c r="DC991">
        <v>0</v>
      </c>
      <c r="DD991">
        <v>1659887421.5</v>
      </c>
      <c r="DE991">
        <v>0</v>
      </c>
      <c r="DF991">
        <v>1659887002.5</v>
      </c>
      <c r="DG991" t="s">
        <v>1941</v>
      </c>
      <c r="DH991">
        <v>1659886993</v>
      </c>
      <c r="DI991">
        <v>1659887002.5</v>
      </c>
      <c r="DJ991">
        <v>16</v>
      </c>
      <c r="DK991">
        <v>-0.38300000000000001</v>
      </c>
      <c r="DL991">
        <v>1E-3</v>
      </c>
      <c r="DM991">
        <v>1.325</v>
      </c>
      <c r="DN991">
        <v>1.6E-2</v>
      </c>
      <c r="DO991">
        <v>400</v>
      </c>
      <c r="DP991">
        <v>25</v>
      </c>
      <c r="DQ991">
        <v>0.27</v>
      </c>
      <c r="DR991">
        <v>0.06</v>
      </c>
      <c r="DS991">
        <v>11.631944092675271</v>
      </c>
      <c r="DT991">
        <v>2.8744491863655028</v>
      </c>
      <c r="DU991">
        <v>0.22409021542911861</v>
      </c>
      <c r="DV991">
        <v>0</v>
      </c>
      <c r="DW991">
        <v>-52.040719354838707</v>
      </c>
      <c r="DX991">
        <v>-5.1417774193546641</v>
      </c>
      <c r="DY991">
        <v>0.39275817021489368</v>
      </c>
      <c r="DZ991">
        <v>0</v>
      </c>
      <c r="EA991">
        <v>597.702844934876</v>
      </c>
      <c r="EB991">
        <v>246.94362949804611</v>
      </c>
      <c r="EC991">
        <v>17.86105695318841</v>
      </c>
      <c r="ED991">
        <v>0</v>
      </c>
      <c r="EE991">
        <v>2.609271707317073</v>
      </c>
      <c r="EF991">
        <v>5.1897491289194062E-2</v>
      </c>
      <c r="EG991">
        <v>5.6238620106059288E-3</v>
      </c>
      <c r="EH991">
        <v>1</v>
      </c>
      <c r="EI991">
        <v>2.030890826310892</v>
      </c>
      <c r="EJ991">
        <v>2.491960263687943E-2</v>
      </c>
      <c r="EK991">
        <v>2.213775751340867E-3</v>
      </c>
      <c r="EL991">
        <v>1</v>
      </c>
      <c r="EM991">
        <v>2</v>
      </c>
      <c r="EN991">
        <v>5</v>
      </c>
      <c r="EO991" t="s">
        <v>419</v>
      </c>
      <c r="EP991">
        <v>2.9406099999999999</v>
      </c>
      <c r="EQ991">
        <v>2.8012600000000001</v>
      </c>
      <c r="ER991">
        <v>0.147845</v>
      </c>
      <c r="ES991">
        <v>0.15384300000000001</v>
      </c>
      <c r="ET991">
        <v>0.117206</v>
      </c>
      <c r="EU991">
        <v>0.10924300000000001</v>
      </c>
      <c r="EV991">
        <v>17415.2</v>
      </c>
      <c r="EW991">
        <v>18131.8</v>
      </c>
      <c r="EX991">
        <v>23779.200000000001</v>
      </c>
      <c r="EY991">
        <v>24951.9</v>
      </c>
      <c r="EZ991">
        <v>33610.6</v>
      </c>
      <c r="FA991">
        <v>35498.300000000003</v>
      </c>
      <c r="FB991">
        <v>43370.1</v>
      </c>
      <c r="FC991">
        <v>46129.3</v>
      </c>
      <c r="FD991">
        <v>1.92892</v>
      </c>
      <c r="FE991">
        <v>1.7916000000000001</v>
      </c>
      <c r="FF991">
        <v>9.8086900000000005E-2</v>
      </c>
      <c r="FG991">
        <v>0</v>
      </c>
      <c r="FH991">
        <v>30.3111</v>
      </c>
      <c r="FI991">
        <v>999.9</v>
      </c>
      <c r="FJ991">
        <v>50.4</v>
      </c>
      <c r="FK991">
        <v>39.700000000000003</v>
      </c>
      <c r="FL991">
        <v>37.069600000000001</v>
      </c>
      <c r="FM991">
        <v>63.643900000000002</v>
      </c>
      <c r="FN991">
        <v>26.554500000000001</v>
      </c>
      <c r="FO991">
        <v>1</v>
      </c>
      <c r="FP991">
        <v>0.57498199999999999</v>
      </c>
      <c r="FQ991">
        <v>3.2364199999999999</v>
      </c>
      <c r="FR991">
        <v>20.2864</v>
      </c>
      <c r="FS991">
        <v>5.2108499999999998</v>
      </c>
      <c r="FT991">
        <v>11.908099999999999</v>
      </c>
      <c r="FU991">
        <v>5.0027499999999998</v>
      </c>
      <c r="FV991">
        <v>3.2898499999999999</v>
      </c>
      <c r="FW991">
        <v>9999</v>
      </c>
      <c r="FX991">
        <v>9999</v>
      </c>
      <c r="FY991">
        <v>9999</v>
      </c>
      <c r="FZ991">
        <v>999.9</v>
      </c>
      <c r="GA991">
        <v>1.8597399999999999</v>
      </c>
      <c r="GB991">
        <v>1.8547199999999999</v>
      </c>
      <c r="GC991">
        <v>1.85791</v>
      </c>
      <c r="GD991">
        <v>1.8563799999999999</v>
      </c>
      <c r="GE991">
        <v>1.8551500000000001</v>
      </c>
      <c r="GF991">
        <v>1.8547100000000001</v>
      </c>
      <c r="GG991">
        <v>1.85354</v>
      </c>
      <c r="GH991">
        <v>1.8565400000000001</v>
      </c>
      <c r="GI991">
        <v>0</v>
      </c>
      <c r="GJ991">
        <v>0</v>
      </c>
      <c r="GK991">
        <v>0</v>
      </c>
      <c r="GL991">
        <v>0</v>
      </c>
      <c r="GM991" t="s">
        <v>384</v>
      </c>
      <c r="GN991" t="s">
        <v>385</v>
      </c>
      <c r="GO991" t="s">
        <v>386</v>
      </c>
      <c r="GP991" t="s">
        <v>386</v>
      </c>
      <c r="GQ991" t="s">
        <v>386</v>
      </c>
      <c r="GR991" t="s">
        <v>386</v>
      </c>
      <c r="GS991">
        <v>0</v>
      </c>
      <c r="GT991">
        <v>100</v>
      </c>
      <c r="GU991">
        <v>100</v>
      </c>
      <c r="GV991">
        <v>2.0030000000000001</v>
      </c>
      <c r="GW991">
        <v>1.06E-2</v>
      </c>
      <c r="GX991">
        <v>0.33715491177224621</v>
      </c>
      <c r="GY991">
        <v>3.036990343597491E-3</v>
      </c>
      <c r="GZ991">
        <v>-1.538114387597119E-6</v>
      </c>
      <c r="HA991">
        <v>3.3909691194327332E-10</v>
      </c>
      <c r="HB991">
        <v>-6.0604171497381017E-2</v>
      </c>
      <c r="HC991">
        <v>9.7621983196103414E-3</v>
      </c>
      <c r="HD991">
        <v>-3.3387782167185642E-4</v>
      </c>
      <c r="HE991">
        <v>2.632278881966732E-6</v>
      </c>
      <c r="HF991">
        <v>6</v>
      </c>
      <c r="HG991">
        <v>2134</v>
      </c>
      <c r="HH991">
        <v>2</v>
      </c>
      <c r="HI991">
        <v>31</v>
      </c>
      <c r="HJ991">
        <v>7.2</v>
      </c>
      <c r="HK991">
        <v>7</v>
      </c>
      <c r="HL991">
        <v>2.01172</v>
      </c>
      <c r="HM991">
        <v>2.34131</v>
      </c>
      <c r="HN991">
        <v>1.4978</v>
      </c>
      <c r="HO991">
        <v>2.3095699999999999</v>
      </c>
      <c r="HP991">
        <v>1.5478499999999999</v>
      </c>
      <c r="HQ991">
        <v>2.2827099999999998</v>
      </c>
      <c r="HR991">
        <v>42.724200000000003</v>
      </c>
      <c r="HS991">
        <v>14.3422</v>
      </c>
      <c r="HT991">
        <v>18</v>
      </c>
      <c r="HU991">
        <v>495.34300000000002</v>
      </c>
      <c r="HV991">
        <v>469.64100000000002</v>
      </c>
      <c r="HW991">
        <v>26.468599999999999</v>
      </c>
      <c r="HX991">
        <v>34.130600000000001</v>
      </c>
      <c r="HY991">
        <v>30.000800000000002</v>
      </c>
      <c r="HZ991">
        <v>33.944299999999998</v>
      </c>
      <c r="IA991">
        <v>34.038200000000003</v>
      </c>
      <c r="IB991">
        <v>40.2804</v>
      </c>
      <c r="IC991">
        <v>33.837299999999999</v>
      </c>
      <c r="ID991">
        <v>0</v>
      </c>
      <c r="IE991">
        <v>26.341899999999999</v>
      </c>
      <c r="IF991">
        <v>924.27099999999996</v>
      </c>
      <c r="IG991">
        <v>24.7073</v>
      </c>
      <c r="IH991">
        <v>100.27800000000001</v>
      </c>
      <c r="II991">
        <v>99.971000000000004</v>
      </c>
      <c r="IJ991" t="s">
        <v>3545</v>
      </c>
    </row>
    <row r="992" spans="1:244" x14ac:dyDescent="0.2">
      <c r="A992">
        <v>976</v>
      </c>
      <c r="B992">
        <v>1659887423.5999999</v>
      </c>
      <c r="C992">
        <v>7166.5</v>
      </c>
      <c r="D992" t="s">
        <v>2280</v>
      </c>
      <c r="E992" t="s">
        <v>2281</v>
      </c>
      <c r="F992">
        <v>1</v>
      </c>
      <c r="G992" t="s">
        <v>1152</v>
      </c>
      <c r="H992" t="s">
        <v>379</v>
      </c>
      <c r="I992" t="s">
        <v>1135</v>
      </c>
      <c r="J992" t="s">
        <v>1150</v>
      </c>
      <c r="K992" t="s">
        <v>1151</v>
      </c>
      <c r="L992" t="s">
        <v>1940</v>
      </c>
      <c r="M992" t="s">
        <v>380</v>
      </c>
      <c r="N992">
        <v>1659887415.5062499</v>
      </c>
      <c r="O992">
        <f t="shared" si="510"/>
        <v>2.2405337123182593E-3</v>
      </c>
      <c r="P992">
        <f t="shared" si="511"/>
        <v>2.2405337123182592</v>
      </c>
      <c r="Q992">
        <f t="shared" si="512"/>
        <v>11.912453742037799</v>
      </c>
      <c r="R992">
        <f t="shared" si="513"/>
        <v>806.03087500000004</v>
      </c>
      <c r="S992">
        <f t="shared" si="514"/>
        <v>601.79608765727357</v>
      </c>
      <c r="T992">
        <f t="shared" si="515"/>
        <v>59.75440589978183</v>
      </c>
      <c r="U992">
        <f t="shared" si="516"/>
        <v>80.033581241784233</v>
      </c>
      <c r="V992">
        <f t="shared" si="517"/>
        <v>0.10753061880822419</v>
      </c>
      <c r="W992">
        <f t="shared" si="518"/>
        <v>2.9155797040117934</v>
      </c>
      <c r="X992">
        <f t="shared" si="519"/>
        <v>0.10537500303147304</v>
      </c>
      <c r="Y992">
        <f t="shared" si="520"/>
        <v>6.6049451237085374E-2</v>
      </c>
      <c r="Z992">
        <f t="shared" si="521"/>
        <v>321.5179119375</v>
      </c>
      <c r="AA992">
        <f t="shared" si="522"/>
        <v>32.318618233620249</v>
      </c>
      <c r="AB992">
        <f t="shared" si="523"/>
        <v>31.886356249999999</v>
      </c>
      <c r="AC992">
        <f t="shared" si="524"/>
        <v>4.7444543156448988</v>
      </c>
      <c r="AD992">
        <f t="shared" si="525"/>
        <v>60.115349237702098</v>
      </c>
      <c r="AE992">
        <f t="shared" si="526"/>
        <v>2.7125063603693067</v>
      </c>
      <c r="AF992">
        <f t="shared" si="527"/>
        <v>4.5121693457086733</v>
      </c>
      <c r="AG992">
        <f t="shared" si="528"/>
        <v>2.0319479552755921</v>
      </c>
      <c r="AH992">
        <f t="shared" si="529"/>
        <v>-98.807536713235237</v>
      </c>
      <c r="AI992">
        <f t="shared" si="530"/>
        <v>-138.83832744752675</v>
      </c>
      <c r="AJ992">
        <f t="shared" si="531"/>
        <v>-10.740435645179485</v>
      </c>
      <c r="AK992">
        <f t="shared" si="532"/>
        <v>73.131612131558512</v>
      </c>
      <c r="AL992">
        <f t="shared" si="533"/>
        <v>41.637799260481323</v>
      </c>
      <c r="AM992">
        <f t="shared" si="534"/>
        <v>2.2386509851538663</v>
      </c>
      <c r="AN992">
        <f t="shared" si="535"/>
        <v>11.912453742037799</v>
      </c>
      <c r="AO992">
        <v>908.78640500375263</v>
      </c>
      <c r="AP992">
        <v>867.48832727272691</v>
      </c>
      <c r="AQ992">
        <v>5.1261446370878314</v>
      </c>
      <c r="AR992">
        <v>66.272461968613413</v>
      </c>
      <c r="AS992">
        <f t="shared" si="536"/>
        <v>2.2405337123182592</v>
      </c>
      <c r="AT992">
        <v>24.700766775266281</v>
      </c>
      <c r="AU992">
        <v>27.31551939393939</v>
      </c>
      <c r="AV992">
        <v>-4.2268477694675302E-5</v>
      </c>
      <c r="AW992">
        <v>80.697832317614541</v>
      </c>
      <c r="AX992">
        <v>2</v>
      </c>
      <c r="AY992">
        <v>0</v>
      </c>
      <c r="AZ992">
        <f t="shared" si="537"/>
        <v>1</v>
      </c>
      <c r="BA992">
        <f t="shared" si="538"/>
        <v>0</v>
      </c>
      <c r="BB992">
        <f t="shared" si="539"/>
        <v>51766.199977268909</v>
      </c>
      <c r="BC992">
        <f t="shared" si="540"/>
        <v>2000.0081250000001</v>
      </c>
      <c r="BD992">
        <f t="shared" si="541"/>
        <v>1681.2071437499999</v>
      </c>
      <c r="BE992">
        <f t="shared" si="542"/>
        <v>0.84060015693686241</v>
      </c>
      <c r="BF992">
        <f t="shared" si="543"/>
        <v>0.16075830288814452</v>
      </c>
      <c r="BG992">
        <v>6</v>
      </c>
      <c r="BH992">
        <v>0.5</v>
      </c>
      <c r="BI992" t="s">
        <v>381</v>
      </c>
      <c r="BJ992">
        <v>2</v>
      </c>
      <c r="BK992" t="b">
        <v>1</v>
      </c>
      <c r="BL992">
        <v>1659887415.5062499</v>
      </c>
      <c r="BM992">
        <v>806.03087500000004</v>
      </c>
      <c r="BN992">
        <v>858.1473125</v>
      </c>
      <c r="BO992">
        <v>27.318081249999999</v>
      </c>
      <c r="BP992">
        <v>24.7058</v>
      </c>
      <c r="BQ992">
        <v>804.07037500000001</v>
      </c>
      <c r="BR992">
        <v>27.307475</v>
      </c>
      <c r="BS992">
        <v>500.13650000000001</v>
      </c>
      <c r="BT992">
        <v>99.193418750000006</v>
      </c>
      <c r="BU992">
        <v>0.10002486875</v>
      </c>
      <c r="BV992">
        <v>31.003074999999999</v>
      </c>
      <c r="BW992">
        <v>31.886356249999999</v>
      </c>
      <c r="BX992">
        <v>999.9</v>
      </c>
      <c r="BY992">
        <v>0</v>
      </c>
      <c r="BZ992">
        <v>0</v>
      </c>
      <c r="CA992">
        <v>10001.246875000001</v>
      </c>
      <c r="CB992">
        <v>0</v>
      </c>
      <c r="CC992">
        <v>1265.9693749999999</v>
      </c>
      <c r="CD992">
        <v>-52.11628125</v>
      </c>
      <c r="CE992">
        <v>828.66862500000002</v>
      </c>
      <c r="CF992">
        <v>879.88531250000005</v>
      </c>
      <c r="CG992">
        <v>2.6122756250000001</v>
      </c>
      <c r="CH992">
        <v>858.1473125</v>
      </c>
      <c r="CI992">
        <v>24.7058</v>
      </c>
      <c r="CJ992">
        <v>2.7097737500000001</v>
      </c>
      <c r="CK992">
        <v>2.4506543750000001</v>
      </c>
      <c r="CL992">
        <v>22.344506249999998</v>
      </c>
      <c r="CM992">
        <v>20.702425000000002</v>
      </c>
      <c r="CN992">
        <v>2000.0081250000001</v>
      </c>
      <c r="CO992">
        <v>0.97999468750000007</v>
      </c>
      <c r="CP992">
        <v>2.0005468750000002E-2</v>
      </c>
      <c r="CQ992">
        <v>0</v>
      </c>
      <c r="CR992">
        <v>2.6616249999999999</v>
      </c>
      <c r="CS992">
        <v>0</v>
      </c>
      <c r="CT992">
        <v>16456.631249999999</v>
      </c>
      <c r="CU992">
        <v>17412.381249999999</v>
      </c>
      <c r="CV992">
        <v>43.515500000000003</v>
      </c>
      <c r="CW992">
        <v>45.030999999999999</v>
      </c>
      <c r="CX992">
        <v>43.625</v>
      </c>
      <c r="CY992">
        <v>43.186999999999998</v>
      </c>
      <c r="CZ992">
        <v>43.561999999999998</v>
      </c>
      <c r="DA992">
        <v>1959.9974999999999</v>
      </c>
      <c r="DB992">
        <v>40.010624999999997</v>
      </c>
      <c r="DC992">
        <v>0</v>
      </c>
      <c r="DD992">
        <v>1659887422.7</v>
      </c>
      <c r="DE992">
        <v>0</v>
      </c>
      <c r="DF992">
        <v>1659887002.5</v>
      </c>
      <c r="DG992" t="s">
        <v>1941</v>
      </c>
      <c r="DH992">
        <v>1659886993</v>
      </c>
      <c r="DI992">
        <v>1659887002.5</v>
      </c>
      <c r="DJ992">
        <v>16</v>
      </c>
      <c r="DK992">
        <v>-0.38300000000000001</v>
      </c>
      <c r="DL992">
        <v>1E-3</v>
      </c>
      <c r="DM992">
        <v>1.325</v>
      </c>
      <c r="DN992">
        <v>1.6E-2</v>
      </c>
      <c r="DO992">
        <v>400</v>
      </c>
      <c r="DP992">
        <v>25</v>
      </c>
      <c r="DQ992">
        <v>0.27</v>
      </c>
      <c r="DR992">
        <v>0.06</v>
      </c>
      <c r="DS992">
        <v>11.6793775672673</v>
      </c>
      <c r="DT992">
        <v>2.5484400911500331</v>
      </c>
      <c r="DU992">
        <v>0.21058104855893081</v>
      </c>
      <c r="DV992">
        <v>0</v>
      </c>
      <c r="DW992">
        <v>-52.165386666666663</v>
      </c>
      <c r="DX992">
        <v>-4.3171007786429278</v>
      </c>
      <c r="DY992">
        <v>0.33165459616226522</v>
      </c>
      <c r="DZ992">
        <v>0</v>
      </c>
      <c r="EA992">
        <v>602.98738686264505</v>
      </c>
      <c r="EB992">
        <v>251.53276310236501</v>
      </c>
      <c r="EC992">
        <v>18.79875957623041</v>
      </c>
      <c r="ED992">
        <v>0</v>
      </c>
      <c r="EE992">
        <v>2.6104997499999998</v>
      </c>
      <c r="EF992">
        <v>6.0796660412750933E-2</v>
      </c>
      <c r="EG992">
        <v>6.1319611412255139E-3</v>
      </c>
      <c r="EH992">
        <v>1</v>
      </c>
      <c r="EI992">
        <v>2.0316635566520538</v>
      </c>
      <c r="EJ992">
        <v>2.6549084244360008E-2</v>
      </c>
      <c r="EK992">
        <v>2.3846907460041591E-3</v>
      </c>
      <c r="EL992">
        <v>1</v>
      </c>
      <c r="EM992">
        <v>2</v>
      </c>
      <c r="EN992">
        <v>5</v>
      </c>
      <c r="EO992" t="s">
        <v>419</v>
      </c>
      <c r="EP992">
        <v>2.9407299999999998</v>
      </c>
      <c r="EQ992">
        <v>2.80131</v>
      </c>
      <c r="ER992">
        <v>0.148421</v>
      </c>
      <c r="ES992">
        <v>0.154391</v>
      </c>
      <c r="ET992">
        <v>0.117202</v>
      </c>
      <c r="EU992">
        <v>0.109241</v>
      </c>
      <c r="EV992">
        <v>17403.5</v>
      </c>
      <c r="EW992">
        <v>18120</v>
      </c>
      <c r="EX992">
        <v>23779.200000000001</v>
      </c>
      <c r="EY992">
        <v>24951.8</v>
      </c>
      <c r="EZ992">
        <v>33610.800000000003</v>
      </c>
      <c r="FA992">
        <v>35498.400000000001</v>
      </c>
      <c r="FB992">
        <v>43370.2</v>
      </c>
      <c r="FC992">
        <v>46129.3</v>
      </c>
      <c r="FD992">
        <v>1.9291</v>
      </c>
      <c r="FE992">
        <v>1.7915300000000001</v>
      </c>
      <c r="FF992">
        <v>9.8161399999999996E-2</v>
      </c>
      <c r="FG992">
        <v>0</v>
      </c>
      <c r="FH992">
        <v>30.313099999999999</v>
      </c>
      <c r="FI992">
        <v>999.9</v>
      </c>
      <c r="FJ992">
        <v>50.4</v>
      </c>
      <c r="FK992">
        <v>39.700000000000003</v>
      </c>
      <c r="FL992">
        <v>37.0717</v>
      </c>
      <c r="FM992">
        <v>63.7239</v>
      </c>
      <c r="FN992">
        <v>25.652999999999999</v>
      </c>
      <c r="FO992">
        <v>1</v>
      </c>
      <c r="FP992">
        <v>0.57566300000000004</v>
      </c>
      <c r="FQ992">
        <v>3.2707999999999999</v>
      </c>
      <c r="FR992">
        <v>20.285799999999998</v>
      </c>
      <c r="FS992">
        <v>5.2111499999999999</v>
      </c>
      <c r="FT992">
        <v>11.908099999999999</v>
      </c>
      <c r="FU992">
        <v>5.0027499999999998</v>
      </c>
      <c r="FV992">
        <v>3.2898999999999998</v>
      </c>
      <c r="FW992">
        <v>9999</v>
      </c>
      <c r="FX992">
        <v>9999</v>
      </c>
      <c r="FY992">
        <v>9999</v>
      </c>
      <c r="FZ992">
        <v>999.9</v>
      </c>
      <c r="GA992">
        <v>1.8597399999999999</v>
      </c>
      <c r="GB992">
        <v>1.8547100000000001</v>
      </c>
      <c r="GC992">
        <v>1.85791</v>
      </c>
      <c r="GD992">
        <v>1.8563799999999999</v>
      </c>
      <c r="GE992">
        <v>1.8551500000000001</v>
      </c>
      <c r="GF992">
        <v>1.8547100000000001</v>
      </c>
      <c r="GG992">
        <v>1.8535200000000001</v>
      </c>
      <c r="GH992">
        <v>1.8565400000000001</v>
      </c>
      <c r="GI992">
        <v>0</v>
      </c>
      <c r="GJ992">
        <v>0</v>
      </c>
      <c r="GK992">
        <v>0</v>
      </c>
      <c r="GL992">
        <v>0</v>
      </c>
      <c r="GM992" t="s">
        <v>384</v>
      </c>
      <c r="GN992" t="s">
        <v>385</v>
      </c>
      <c r="GO992" t="s">
        <v>386</v>
      </c>
      <c r="GP992" t="s">
        <v>386</v>
      </c>
      <c r="GQ992" t="s">
        <v>386</v>
      </c>
      <c r="GR992" t="s">
        <v>386</v>
      </c>
      <c r="GS992">
        <v>0</v>
      </c>
      <c r="GT992">
        <v>100</v>
      </c>
      <c r="GU992">
        <v>100</v>
      </c>
      <c r="GV992">
        <v>2.0089999999999999</v>
      </c>
      <c r="GW992">
        <v>1.06E-2</v>
      </c>
      <c r="GX992">
        <v>0.33715491177224621</v>
      </c>
      <c r="GY992">
        <v>3.036990343597491E-3</v>
      </c>
      <c r="GZ992">
        <v>-1.538114387597119E-6</v>
      </c>
      <c r="HA992">
        <v>3.3909691194327332E-10</v>
      </c>
      <c r="HB992">
        <v>-6.0604171497381017E-2</v>
      </c>
      <c r="HC992">
        <v>9.7621983196103414E-3</v>
      </c>
      <c r="HD992">
        <v>-3.3387782167185642E-4</v>
      </c>
      <c r="HE992">
        <v>2.632278881966732E-6</v>
      </c>
      <c r="HF992">
        <v>6</v>
      </c>
      <c r="HG992">
        <v>2134</v>
      </c>
      <c r="HH992">
        <v>2</v>
      </c>
      <c r="HI992">
        <v>31</v>
      </c>
      <c r="HJ992">
        <v>7.2</v>
      </c>
      <c r="HK992">
        <v>7</v>
      </c>
      <c r="HL992">
        <v>2.0178199999999999</v>
      </c>
      <c r="HM992">
        <v>2.33765</v>
      </c>
      <c r="HN992">
        <v>1.4978</v>
      </c>
      <c r="HO992">
        <v>2.3095699999999999</v>
      </c>
      <c r="HP992">
        <v>1.5478499999999999</v>
      </c>
      <c r="HQ992">
        <v>2.4328599999999998</v>
      </c>
      <c r="HR992">
        <v>42.724200000000003</v>
      </c>
      <c r="HS992">
        <v>14.350899999999999</v>
      </c>
      <c r="HT992">
        <v>18</v>
      </c>
      <c r="HU992">
        <v>495.44400000000002</v>
      </c>
      <c r="HV992">
        <v>469.58699999999999</v>
      </c>
      <c r="HW992">
        <v>26.4328</v>
      </c>
      <c r="HX992">
        <v>34.129899999999999</v>
      </c>
      <c r="HY992">
        <v>30.001200000000001</v>
      </c>
      <c r="HZ992">
        <v>33.9435</v>
      </c>
      <c r="IA992">
        <v>34.037399999999998</v>
      </c>
      <c r="IB992">
        <v>40.400399999999998</v>
      </c>
      <c r="IC992">
        <v>33.837299999999999</v>
      </c>
      <c r="ID992">
        <v>0</v>
      </c>
      <c r="IE992">
        <v>26.341899999999999</v>
      </c>
      <c r="IF992">
        <v>924.27099999999996</v>
      </c>
      <c r="IG992">
        <v>24.706600000000002</v>
      </c>
      <c r="IH992">
        <v>100.27800000000001</v>
      </c>
      <c r="II992">
        <v>99.9709</v>
      </c>
      <c r="IJ992" t="s">
        <v>3545</v>
      </c>
    </row>
    <row r="993" spans="1:244" x14ac:dyDescent="0.2">
      <c r="A993">
        <v>977</v>
      </c>
      <c r="B993">
        <v>1659887424.5999999</v>
      </c>
      <c r="C993">
        <v>7167.5</v>
      </c>
      <c r="D993" t="s">
        <v>2282</v>
      </c>
      <c r="E993" t="s">
        <v>2283</v>
      </c>
      <c r="F993">
        <v>1</v>
      </c>
      <c r="G993" t="s">
        <v>1152</v>
      </c>
      <c r="H993" t="s">
        <v>379</v>
      </c>
      <c r="I993" t="s">
        <v>1135</v>
      </c>
      <c r="J993" t="s">
        <v>1150</v>
      </c>
      <c r="K993" t="s">
        <v>1151</v>
      </c>
      <c r="L993" t="s">
        <v>1940</v>
      </c>
      <c r="M993" t="s">
        <v>380</v>
      </c>
      <c r="N993">
        <v>1659887417.0333331</v>
      </c>
      <c r="O993">
        <f t="shared" si="510"/>
        <v>2.2413426580642649E-3</v>
      </c>
      <c r="P993">
        <f t="shared" si="511"/>
        <v>2.2413426580642648</v>
      </c>
      <c r="Q993">
        <f t="shared" si="512"/>
        <v>11.874378975075132</v>
      </c>
      <c r="R993">
        <f t="shared" si="513"/>
        <v>813.60646666666673</v>
      </c>
      <c r="S993">
        <f t="shared" si="514"/>
        <v>609.64553292270091</v>
      </c>
      <c r="T993">
        <f t="shared" si="515"/>
        <v>60.533737639966546</v>
      </c>
      <c r="U993">
        <f t="shared" si="516"/>
        <v>80.785698796590452</v>
      </c>
      <c r="V993">
        <f t="shared" si="517"/>
        <v>0.10751322722993863</v>
      </c>
      <c r="W993">
        <f t="shared" si="518"/>
        <v>2.9157094871382907</v>
      </c>
      <c r="X993">
        <f t="shared" si="519"/>
        <v>0.10535839499633613</v>
      </c>
      <c r="Y993">
        <f t="shared" si="520"/>
        <v>6.6039002850961828E-2</v>
      </c>
      <c r="Z993">
        <f t="shared" si="521"/>
        <v>321.51374480000004</v>
      </c>
      <c r="AA993">
        <f t="shared" si="522"/>
        <v>32.320591428140901</v>
      </c>
      <c r="AB993">
        <f t="shared" si="523"/>
        <v>31.89014666666667</v>
      </c>
      <c r="AC993">
        <f t="shared" si="524"/>
        <v>4.7454731329700159</v>
      </c>
      <c r="AD993">
        <f t="shared" si="525"/>
        <v>60.107092016061181</v>
      </c>
      <c r="AE993">
        <f t="shared" si="526"/>
        <v>2.7124840502489387</v>
      </c>
      <c r="AF993">
        <f t="shared" si="527"/>
        <v>4.5127520884293277</v>
      </c>
      <c r="AG993">
        <f t="shared" si="528"/>
        <v>2.0329890827210773</v>
      </c>
      <c r="AH993">
        <f t="shared" si="529"/>
        <v>-98.843211220634075</v>
      </c>
      <c r="AI993">
        <f t="shared" si="530"/>
        <v>-139.08429053437274</v>
      </c>
      <c r="AJ993">
        <f t="shared" si="531"/>
        <v>-10.759305331212548</v>
      </c>
      <c r="AK993">
        <f t="shared" si="532"/>
        <v>72.826937713780666</v>
      </c>
      <c r="AL993">
        <f t="shared" si="533"/>
        <v>41.703464322797757</v>
      </c>
      <c r="AM993">
        <f t="shared" si="534"/>
        <v>2.240072606057379</v>
      </c>
      <c r="AN993">
        <f t="shared" si="535"/>
        <v>11.874378975075132</v>
      </c>
      <c r="AO993">
        <v>913.85002889846874</v>
      </c>
      <c r="AP993">
        <v>872.61529090909096</v>
      </c>
      <c r="AQ993">
        <v>5.1229581433168834</v>
      </c>
      <c r="AR993">
        <v>66.272461968613413</v>
      </c>
      <c r="AS993">
        <f t="shared" si="536"/>
        <v>2.2413426580642648</v>
      </c>
      <c r="AT993">
        <v>24.698391447607751</v>
      </c>
      <c r="AU993">
        <v>27.31423999999998</v>
      </c>
      <c r="AV993">
        <v>-6.267899850419549E-5</v>
      </c>
      <c r="AW993">
        <v>80.697832317614541</v>
      </c>
      <c r="AX993">
        <v>2</v>
      </c>
      <c r="AY993">
        <v>0</v>
      </c>
      <c r="AZ993">
        <f t="shared" si="537"/>
        <v>1</v>
      </c>
      <c r="BA993">
        <f t="shared" si="538"/>
        <v>0</v>
      </c>
      <c r="BB993">
        <f t="shared" si="539"/>
        <v>51769.495286408077</v>
      </c>
      <c r="BC993">
        <f t="shared" si="540"/>
        <v>1999.982</v>
      </c>
      <c r="BD993">
        <f t="shared" si="541"/>
        <v>1681.1851999999999</v>
      </c>
      <c r="BE993">
        <f t="shared" si="542"/>
        <v>0.84060016540148852</v>
      </c>
      <c r="BF993">
        <f t="shared" si="543"/>
        <v>0.16075831922487305</v>
      </c>
      <c r="BG993">
        <v>6</v>
      </c>
      <c r="BH993">
        <v>0.5</v>
      </c>
      <c r="BI993" t="s">
        <v>381</v>
      </c>
      <c r="BJ993">
        <v>2</v>
      </c>
      <c r="BK993" t="b">
        <v>1</v>
      </c>
      <c r="BL993">
        <v>1659887417.0333331</v>
      </c>
      <c r="BM993">
        <v>813.60646666666673</v>
      </c>
      <c r="BN993">
        <v>865.82380000000001</v>
      </c>
      <c r="BO993">
        <v>27.31788666666667</v>
      </c>
      <c r="BP993">
        <v>24.703926666666671</v>
      </c>
      <c r="BQ993">
        <v>811.63673333333327</v>
      </c>
      <c r="BR993">
        <v>27.307279999999999</v>
      </c>
      <c r="BS993">
        <v>500.13279999999997</v>
      </c>
      <c r="BT993">
        <v>99.193340000000006</v>
      </c>
      <c r="BU993">
        <v>9.9994193333333328E-2</v>
      </c>
      <c r="BV993">
        <v>31.00534</v>
      </c>
      <c r="BW993">
        <v>31.89014666666667</v>
      </c>
      <c r="BX993">
        <v>999.89999999999986</v>
      </c>
      <c r="BY993">
        <v>0</v>
      </c>
      <c r="BZ993">
        <v>0</v>
      </c>
      <c r="CA993">
        <v>10001.99666666667</v>
      </c>
      <c r="CB993">
        <v>0</v>
      </c>
      <c r="CC993">
        <v>1251.3040000000001</v>
      </c>
      <c r="CD993">
        <v>-52.217180000000013</v>
      </c>
      <c r="CE993">
        <v>836.45680000000004</v>
      </c>
      <c r="CF993">
        <v>887.75466666666648</v>
      </c>
      <c r="CG993">
        <v>2.61395</v>
      </c>
      <c r="CH993">
        <v>865.82380000000001</v>
      </c>
      <c r="CI993">
        <v>24.703926666666671</v>
      </c>
      <c r="CJ993">
        <v>2.7097519999999999</v>
      </c>
      <c r="CK993">
        <v>2.450467333333334</v>
      </c>
      <c r="CL993">
        <v>22.34437333333333</v>
      </c>
      <c r="CM993">
        <v>20.701180000000001</v>
      </c>
      <c r="CN993">
        <v>1999.982</v>
      </c>
      <c r="CO993">
        <v>0.97999440000000004</v>
      </c>
      <c r="CP993">
        <v>2.0005746666666671E-2</v>
      </c>
      <c r="CQ993">
        <v>0</v>
      </c>
      <c r="CR993">
        <v>2.6086</v>
      </c>
      <c r="CS993">
        <v>0</v>
      </c>
      <c r="CT993">
        <v>16461.293333333331</v>
      </c>
      <c r="CU993">
        <v>17412.153333333339</v>
      </c>
      <c r="CV993">
        <v>43.5124</v>
      </c>
      <c r="CW993">
        <v>45.037200000000013</v>
      </c>
      <c r="CX993">
        <v>43.625</v>
      </c>
      <c r="CY993">
        <v>43.186999999999998</v>
      </c>
      <c r="CZ993">
        <v>43.561999999999998</v>
      </c>
      <c r="DA993">
        <v>1959.971333333333</v>
      </c>
      <c r="DB993">
        <v>40.010666666666673</v>
      </c>
      <c r="DC993">
        <v>0</v>
      </c>
      <c r="DD993">
        <v>1659887423.3</v>
      </c>
      <c r="DE993">
        <v>0</v>
      </c>
      <c r="DF993">
        <v>1659887002.5</v>
      </c>
      <c r="DG993" t="s">
        <v>1941</v>
      </c>
      <c r="DH993">
        <v>1659886993</v>
      </c>
      <c r="DI993">
        <v>1659887002.5</v>
      </c>
      <c r="DJ993">
        <v>16</v>
      </c>
      <c r="DK993">
        <v>-0.38300000000000001</v>
      </c>
      <c r="DL993">
        <v>1E-3</v>
      </c>
      <c r="DM993">
        <v>1.325</v>
      </c>
      <c r="DN993">
        <v>1.6E-2</v>
      </c>
      <c r="DO993">
        <v>400</v>
      </c>
      <c r="DP993">
        <v>25</v>
      </c>
      <c r="DQ993">
        <v>0.27</v>
      </c>
      <c r="DR993">
        <v>0.06</v>
      </c>
      <c r="DS993">
        <v>11.6793775672673</v>
      </c>
      <c r="DT993">
        <v>2.5484400911500331</v>
      </c>
      <c r="DU993">
        <v>0.21058104855893081</v>
      </c>
      <c r="DV993">
        <v>0</v>
      </c>
      <c r="DW993">
        <v>-52.165386666666663</v>
      </c>
      <c r="DX993">
        <v>-4.3171007786429278</v>
      </c>
      <c r="DY993">
        <v>0.33165459616226522</v>
      </c>
      <c r="DZ993">
        <v>0</v>
      </c>
      <c r="EA993">
        <v>602.98738686264505</v>
      </c>
      <c r="EB993">
        <v>251.53276310236501</v>
      </c>
      <c r="EC993">
        <v>18.79875957623041</v>
      </c>
      <c r="ED993">
        <v>0</v>
      </c>
      <c r="EE993">
        <v>2.6104997499999998</v>
      </c>
      <c r="EF993">
        <v>6.0796660412750933E-2</v>
      </c>
      <c r="EG993">
        <v>6.1319611412255139E-3</v>
      </c>
      <c r="EH993">
        <v>1</v>
      </c>
      <c r="EI993">
        <v>2.0316635566520538</v>
      </c>
      <c r="EJ993">
        <v>2.6549084244360008E-2</v>
      </c>
      <c r="EK993">
        <v>2.3846907460041591E-3</v>
      </c>
      <c r="EL993">
        <v>1</v>
      </c>
      <c r="EM993">
        <v>2</v>
      </c>
      <c r="EN993">
        <v>5</v>
      </c>
      <c r="EO993" t="s">
        <v>419</v>
      </c>
      <c r="EP993">
        <v>2.9407399999999999</v>
      </c>
      <c r="EQ993">
        <v>2.8012100000000002</v>
      </c>
      <c r="ER993">
        <v>0.14899499999999999</v>
      </c>
      <c r="ES993">
        <v>0.15493100000000001</v>
      </c>
      <c r="ET993">
        <v>0.117191</v>
      </c>
      <c r="EU993">
        <v>0.109236</v>
      </c>
      <c r="EV993">
        <v>17391.8</v>
      </c>
      <c r="EW993">
        <v>18108.400000000001</v>
      </c>
      <c r="EX993">
        <v>23779.200000000001</v>
      </c>
      <c r="EY993">
        <v>24951.8</v>
      </c>
      <c r="EZ993">
        <v>33611.1</v>
      </c>
      <c r="FA993">
        <v>35498.5</v>
      </c>
      <c r="FB993">
        <v>43370.1</v>
      </c>
      <c r="FC993">
        <v>46129.2</v>
      </c>
      <c r="FD993">
        <v>1.92903</v>
      </c>
      <c r="FE993">
        <v>1.79145</v>
      </c>
      <c r="FF993">
        <v>9.8049600000000001E-2</v>
      </c>
      <c r="FG993">
        <v>0</v>
      </c>
      <c r="FH993">
        <v>30.3156</v>
      </c>
      <c r="FI993">
        <v>999.9</v>
      </c>
      <c r="FJ993">
        <v>50.4</v>
      </c>
      <c r="FK993">
        <v>39.700000000000003</v>
      </c>
      <c r="FL993">
        <v>37.071599999999997</v>
      </c>
      <c r="FM993">
        <v>63.6539</v>
      </c>
      <c r="FN993">
        <v>26.4343</v>
      </c>
      <c r="FO993">
        <v>1</v>
      </c>
      <c r="FP993">
        <v>0.57621699999999998</v>
      </c>
      <c r="FQ993">
        <v>3.1792400000000001</v>
      </c>
      <c r="FR993">
        <v>20.287500000000001</v>
      </c>
      <c r="FS993">
        <v>5.2114500000000001</v>
      </c>
      <c r="FT993">
        <v>11.908099999999999</v>
      </c>
      <c r="FU993">
        <v>5.0030000000000001</v>
      </c>
      <c r="FV993">
        <v>3.2898999999999998</v>
      </c>
      <c r="FW993">
        <v>9999</v>
      </c>
      <c r="FX993">
        <v>9999</v>
      </c>
      <c r="FY993">
        <v>9999</v>
      </c>
      <c r="FZ993">
        <v>999.9</v>
      </c>
      <c r="GA993">
        <v>1.8597399999999999</v>
      </c>
      <c r="GB993">
        <v>1.8547100000000001</v>
      </c>
      <c r="GC993">
        <v>1.85791</v>
      </c>
      <c r="GD993">
        <v>1.8563799999999999</v>
      </c>
      <c r="GE993">
        <v>1.8551500000000001</v>
      </c>
      <c r="GF993">
        <v>1.8547100000000001</v>
      </c>
      <c r="GG993">
        <v>1.85351</v>
      </c>
      <c r="GH993">
        <v>1.85653</v>
      </c>
      <c r="GI993">
        <v>0</v>
      </c>
      <c r="GJ993">
        <v>0</v>
      </c>
      <c r="GK993">
        <v>0</v>
      </c>
      <c r="GL993">
        <v>0</v>
      </c>
      <c r="GM993" t="s">
        <v>384</v>
      </c>
      <c r="GN993" t="s">
        <v>385</v>
      </c>
      <c r="GO993" t="s">
        <v>386</v>
      </c>
      <c r="GP993" t="s">
        <v>386</v>
      </c>
      <c r="GQ993" t="s">
        <v>386</v>
      </c>
      <c r="GR993" t="s">
        <v>386</v>
      </c>
      <c r="GS993">
        <v>0</v>
      </c>
      <c r="GT993">
        <v>100</v>
      </c>
      <c r="GU993">
        <v>100</v>
      </c>
      <c r="GV993">
        <v>2.0150000000000001</v>
      </c>
      <c r="GW993">
        <v>1.06E-2</v>
      </c>
      <c r="GX993">
        <v>0.33715491177224621</v>
      </c>
      <c r="GY993">
        <v>3.036990343597491E-3</v>
      </c>
      <c r="GZ993">
        <v>-1.538114387597119E-6</v>
      </c>
      <c r="HA993">
        <v>3.3909691194327332E-10</v>
      </c>
      <c r="HB993">
        <v>-6.0604171497381017E-2</v>
      </c>
      <c r="HC993">
        <v>9.7621983196103414E-3</v>
      </c>
      <c r="HD993">
        <v>-3.3387782167185642E-4</v>
      </c>
      <c r="HE993">
        <v>2.632278881966732E-6</v>
      </c>
      <c r="HF993">
        <v>6</v>
      </c>
      <c r="HG993">
        <v>2134</v>
      </c>
      <c r="HH993">
        <v>2</v>
      </c>
      <c r="HI993">
        <v>31</v>
      </c>
      <c r="HJ993">
        <v>7.2</v>
      </c>
      <c r="HK993">
        <v>7</v>
      </c>
      <c r="HL993">
        <v>2.02637</v>
      </c>
      <c r="HM993">
        <v>2.34253</v>
      </c>
      <c r="HN993">
        <v>1.4978</v>
      </c>
      <c r="HO993">
        <v>2.3095699999999999</v>
      </c>
      <c r="HP993">
        <v>1.5478499999999999</v>
      </c>
      <c r="HQ993">
        <v>2.3840300000000001</v>
      </c>
      <c r="HR993">
        <v>42.724200000000003</v>
      </c>
      <c r="HS993">
        <v>14.333399999999999</v>
      </c>
      <c r="HT993">
        <v>18</v>
      </c>
      <c r="HU993">
        <v>495.39699999999999</v>
      </c>
      <c r="HV993">
        <v>469.53300000000002</v>
      </c>
      <c r="HW993">
        <v>26.397400000000001</v>
      </c>
      <c r="HX993">
        <v>34.129100000000001</v>
      </c>
      <c r="HY993">
        <v>30.0015</v>
      </c>
      <c r="HZ993">
        <v>33.943399999999997</v>
      </c>
      <c r="IA993">
        <v>34.036700000000003</v>
      </c>
      <c r="IB993">
        <v>40.631700000000002</v>
      </c>
      <c r="IC993">
        <v>33.837299999999999</v>
      </c>
      <c r="ID993">
        <v>0</v>
      </c>
      <c r="IE993">
        <v>26.3323</v>
      </c>
      <c r="IF993">
        <v>934.29600000000005</v>
      </c>
      <c r="IG993">
        <v>24.710599999999999</v>
      </c>
      <c r="IH993">
        <v>100.27800000000001</v>
      </c>
      <c r="II993">
        <v>99.970699999999994</v>
      </c>
      <c r="IJ993" t="s">
        <v>3545</v>
      </c>
    </row>
    <row r="994" spans="1:244" x14ac:dyDescent="0.2">
      <c r="A994">
        <v>978</v>
      </c>
      <c r="B994">
        <v>1659887425.5999999</v>
      </c>
      <c r="C994">
        <v>7168.5</v>
      </c>
      <c r="D994" t="s">
        <v>2284</v>
      </c>
      <c r="E994" t="s">
        <v>2285</v>
      </c>
      <c r="F994">
        <v>1</v>
      </c>
      <c r="G994" t="s">
        <v>1152</v>
      </c>
      <c r="H994" t="s">
        <v>379</v>
      </c>
      <c r="I994" t="s">
        <v>1135</v>
      </c>
      <c r="J994" t="s">
        <v>1150</v>
      </c>
      <c r="K994" t="s">
        <v>1151</v>
      </c>
      <c r="L994" t="s">
        <v>1940</v>
      </c>
      <c r="M994" t="s">
        <v>380</v>
      </c>
      <c r="N994">
        <v>1659887417.5374999</v>
      </c>
      <c r="O994">
        <f t="shared" si="510"/>
        <v>2.2401106651561025E-3</v>
      </c>
      <c r="P994">
        <f t="shared" si="511"/>
        <v>2.2401106651561027</v>
      </c>
      <c r="Q994">
        <f t="shared" si="512"/>
        <v>11.887326084932583</v>
      </c>
      <c r="R994">
        <f t="shared" si="513"/>
        <v>816.11356250000006</v>
      </c>
      <c r="S994">
        <f t="shared" si="514"/>
        <v>611.74670998294823</v>
      </c>
      <c r="T994">
        <f t="shared" si="515"/>
        <v>60.74234015068663</v>
      </c>
      <c r="U994">
        <f t="shared" si="516"/>
        <v>81.034596191527442</v>
      </c>
      <c r="V994">
        <f t="shared" si="517"/>
        <v>0.1074355963750189</v>
      </c>
      <c r="W994">
        <f t="shared" si="518"/>
        <v>2.9157480690488469</v>
      </c>
      <c r="X994">
        <f t="shared" si="519"/>
        <v>0.10528386914724067</v>
      </c>
      <c r="Y994">
        <f t="shared" si="520"/>
        <v>6.5992152989576322E-2</v>
      </c>
      <c r="Z994">
        <f t="shared" si="521"/>
        <v>321.5150191875</v>
      </c>
      <c r="AA994">
        <f t="shared" si="522"/>
        <v>32.321613050310887</v>
      </c>
      <c r="AB994">
        <f t="shared" si="523"/>
        <v>31.891156250000002</v>
      </c>
      <c r="AC994">
        <f t="shared" si="524"/>
        <v>4.7457445286582676</v>
      </c>
      <c r="AD994">
        <f t="shared" si="525"/>
        <v>60.103640583678263</v>
      </c>
      <c r="AE994">
        <f t="shared" si="526"/>
        <v>2.712438095035075</v>
      </c>
      <c r="AF994">
        <f t="shared" si="527"/>
        <v>4.5129347718275561</v>
      </c>
      <c r="AG994">
        <f t="shared" si="528"/>
        <v>2.0333064336231925</v>
      </c>
      <c r="AH994">
        <f t="shared" si="529"/>
        <v>-98.788880333384128</v>
      </c>
      <c r="AI994">
        <f t="shared" si="530"/>
        <v>-139.13322360252914</v>
      </c>
      <c r="AJ994">
        <f t="shared" si="531"/>
        <v>-10.763039486128509</v>
      </c>
      <c r="AK994">
        <f t="shared" si="532"/>
        <v>72.82987576545824</v>
      </c>
      <c r="AL994">
        <f t="shared" si="533"/>
        <v>41.695943373079174</v>
      </c>
      <c r="AM994">
        <f t="shared" si="534"/>
        <v>2.240229654805403</v>
      </c>
      <c r="AN994">
        <f t="shared" si="535"/>
        <v>11.887326084932583</v>
      </c>
      <c r="AO994">
        <v>918.88997655260391</v>
      </c>
      <c r="AP994">
        <v>877.70665454545463</v>
      </c>
      <c r="AQ994">
        <v>5.1100207836636704</v>
      </c>
      <c r="AR994">
        <v>66.272461968613413</v>
      </c>
      <c r="AS994">
        <f t="shared" si="536"/>
        <v>2.2401106651561027</v>
      </c>
      <c r="AT994">
        <v>24.696407572759941</v>
      </c>
      <c r="AU994">
        <v>27.310816363636349</v>
      </c>
      <c r="AV994">
        <v>-6.1002044629624462E-5</v>
      </c>
      <c r="AW994">
        <v>80.697832317614541</v>
      </c>
      <c r="AX994">
        <v>2</v>
      </c>
      <c r="AY994">
        <v>0</v>
      </c>
      <c r="AZ994">
        <f t="shared" si="537"/>
        <v>1</v>
      </c>
      <c r="BA994">
        <f t="shared" si="538"/>
        <v>0</v>
      </c>
      <c r="BB994">
        <f t="shared" si="539"/>
        <v>51770.468194670138</v>
      </c>
      <c r="BC994">
        <f t="shared" si="540"/>
        <v>1999.99</v>
      </c>
      <c r="BD994">
        <f t="shared" si="541"/>
        <v>1681.19191875</v>
      </c>
      <c r="BE994">
        <f t="shared" si="542"/>
        <v>0.84060016237581192</v>
      </c>
      <c r="BF994">
        <f t="shared" si="543"/>
        <v>0.16075831338531693</v>
      </c>
      <c r="BG994">
        <v>6</v>
      </c>
      <c r="BH994">
        <v>0.5</v>
      </c>
      <c r="BI994" t="s">
        <v>381</v>
      </c>
      <c r="BJ994">
        <v>2</v>
      </c>
      <c r="BK994" t="b">
        <v>1</v>
      </c>
      <c r="BL994">
        <v>1659887417.5374999</v>
      </c>
      <c r="BM994">
        <v>816.11356250000006</v>
      </c>
      <c r="BN994">
        <v>868.32875000000001</v>
      </c>
      <c r="BO994">
        <v>27.3174375</v>
      </c>
      <c r="BP994">
        <v>24.70329375</v>
      </c>
      <c r="BQ994">
        <v>814.14081250000004</v>
      </c>
      <c r="BR994">
        <v>27.306825</v>
      </c>
      <c r="BS994">
        <v>500.13293750000003</v>
      </c>
      <c r="BT994">
        <v>99.193293750000009</v>
      </c>
      <c r="BU994">
        <v>9.9990806250000008E-2</v>
      </c>
      <c r="BV994">
        <v>31.006049999999998</v>
      </c>
      <c r="BW994">
        <v>31.891156250000002</v>
      </c>
      <c r="BX994">
        <v>999.9</v>
      </c>
      <c r="BY994">
        <v>0</v>
      </c>
      <c r="BZ994">
        <v>0</v>
      </c>
      <c r="CA994">
        <v>10002.221874999999</v>
      </c>
      <c r="CB994">
        <v>0</v>
      </c>
      <c r="CC994">
        <v>1246.4468750000001</v>
      </c>
      <c r="CD994">
        <v>-52.215062500000002</v>
      </c>
      <c r="CE994">
        <v>839.03387499999997</v>
      </c>
      <c r="CF994">
        <v>890.32249999999999</v>
      </c>
      <c r="CG994">
        <v>2.6141331249999999</v>
      </c>
      <c r="CH994">
        <v>868.32875000000001</v>
      </c>
      <c r="CI994">
        <v>24.70329375</v>
      </c>
      <c r="CJ994">
        <v>2.70970625</v>
      </c>
      <c r="CK994">
        <v>2.4504031249999998</v>
      </c>
      <c r="CL994">
        <v>22.344093749999999</v>
      </c>
      <c r="CM994">
        <v>20.700756250000001</v>
      </c>
      <c r="CN994">
        <v>1999.99</v>
      </c>
      <c r="CO994">
        <v>0.97999449999999999</v>
      </c>
      <c r="CP994">
        <v>2.000565E-2</v>
      </c>
      <c r="CQ994">
        <v>0</v>
      </c>
      <c r="CR994">
        <v>2.6859999999999999</v>
      </c>
      <c r="CS994">
        <v>0</v>
      </c>
      <c r="CT994">
        <v>16463.15625</v>
      </c>
      <c r="CU994">
        <v>17412.224999999999</v>
      </c>
      <c r="CV994">
        <v>43.511625000000002</v>
      </c>
      <c r="CW994">
        <v>45.038749999999993</v>
      </c>
      <c r="CX994">
        <v>43.625</v>
      </c>
      <c r="CY994">
        <v>43.186999999999998</v>
      </c>
      <c r="CZ994">
        <v>43.558124999999997</v>
      </c>
      <c r="DA994">
        <v>1959.9793749999999</v>
      </c>
      <c r="DB994">
        <v>40.010624999999997</v>
      </c>
      <c r="DC994">
        <v>0</v>
      </c>
      <c r="DD994">
        <v>1659887424.5</v>
      </c>
      <c r="DE994">
        <v>0</v>
      </c>
      <c r="DF994">
        <v>1659887002.5</v>
      </c>
      <c r="DG994" t="s">
        <v>1941</v>
      </c>
      <c r="DH994">
        <v>1659886993</v>
      </c>
      <c r="DI994">
        <v>1659887002.5</v>
      </c>
      <c r="DJ994">
        <v>16</v>
      </c>
      <c r="DK994">
        <v>-0.38300000000000001</v>
      </c>
      <c r="DL994">
        <v>1E-3</v>
      </c>
      <c r="DM994">
        <v>1.325</v>
      </c>
      <c r="DN994">
        <v>1.6E-2</v>
      </c>
      <c r="DO994">
        <v>400</v>
      </c>
      <c r="DP994">
        <v>25</v>
      </c>
      <c r="DQ994">
        <v>0.27</v>
      </c>
      <c r="DR994">
        <v>0.06</v>
      </c>
      <c r="DS994">
        <v>11.737244482766791</v>
      </c>
      <c r="DT994">
        <v>2.053471390388995</v>
      </c>
      <c r="DU994">
        <v>0.17708056332760669</v>
      </c>
      <c r="DV994">
        <v>0</v>
      </c>
      <c r="DW994">
        <v>-52.220825806451607</v>
      </c>
      <c r="DX994">
        <v>-3.1619903225803818</v>
      </c>
      <c r="DY994">
        <v>0.28047506814359741</v>
      </c>
      <c r="DZ994">
        <v>0</v>
      </c>
      <c r="EA994">
        <v>610.31570298927625</v>
      </c>
      <c r="EB994">
        <v>260.56453335192799</v>
      </c>
      <c r="EC994">
        <v>18.837057390308381</v>
      </c>
      <c r="ED994">
        <v>0</v>
      </c>
      <c r="EE994">
        <v>2.611381463414634</v>
      </c>
      <c r="EF994">
        <v>6.1608919860625583E-2</v>
      </c>
      <c r="EG994">
        <v>6.3041037973439037E-3</v>
      </c>
      <c r="EH994">
        <v>1</v>
      </c>
      <c r="EI994">
        <v>2.032864702978761</v>
      </c>
      <c r="EJ994">
        <v>2.706111097700744E-2</v>
      </c>
      <c r="EK994">
        <v>2.4137001576376022E-3</v>
      </c>
      <c r="EL994">
        <v>1</v>
      </c>
      <c r="EM994">
        <v>2</v>
      </c>
      <c r="EN994">
        <v>5</v>
      </c>
      <c r="EO994" t="s">
        <v>419</v>
      </c>
      <c r="EP994">
        <v>2.9405299999999999</v>
      </c>
      <c r="EQ994">
        <v>2.8012100000000002</v>
      </c>
      <c r="ER994">
        <v>0.149557</v>
      </c>
      <c r="ES994">
        <v>0.15545700000000001</v>
      </c>
      <c r="ET994">
        <v>0.11718199999999999</v>
      </c>
      <c r="EU994">
        <v>0.109233</v>
      </c>
      <c r="EV994">
        <v>17380.2</v>
      </c>
      <c r="EW994">
        <v>18097.2</v>
      </c>
      <c r="EX994">
        <v>23779.200000000001</v>
      </c>
      <c r="EY994">
        <v>24951.9</v>
      </c>
      <c r="EZ994">
        <v>33611.5</v>
      </c>
      <c r="FA994">
        <v>35498.9</v>
      </c>
      <c r="FB994">
        <v>43370.1</v>
      </c>
      <c r="FC994">
        <v>46129.5</v>
      </c>
      <c r="FD994">
        <v>1.9287799999999999</v>
      </c>
      <c r="FE994">
        <v>1.7916000000000001</v>
      </c>
      <c r="FF994">
        <v>9.7677100000000003E-2</v>
      </c>
      <c r="FG994">
        <v>0</v>
      </c>
      <c r="FH994">
        <v>30.318200000000001</v>
      </c>
      <c r="FI994">
        <v>999.9</v>
      </c>
      <c r="FJ994">
        <v>50.4</v>
      </c>
      <c r="FK994">
        <v>39.700000000000003</v>
      </c>
      <c r="FL994">
        <v>37.0672</v>
      </c>
      <c r="FM994">
        <v>63.643999999999998</v>
      </c>
      <c r="FN994">
        <v>25.785299999999999</v>
      </c>
      <c r="FO994">
        <v>1</v>
      </c>
      <c r="FP994">
        <v>0.576461</v>
      </c>
      <c r="FQ994">
        <v>3.1113499999999998</v>
      </c>
      <c r="FR994">
        <v>20.288799999999998</v>
      </c>
      <c r="FS994">
        <v>5.2112999999999996</v>
      </c>
      <c r="FT994">
        <v>11.908099999999999</v>
      </c>
      <c r="FU994">
        <v>5.0027999999999997</v>
      </c>
      <c r="FV994">
        <v>3.2899500000000002</v>
      </c>
      <c r="FW994">
        <v>9999</v>
      </c>
      <c r="FX994">
        <v>9999</v>
      </c>
      <c r="FY994">
        <v>9999</v>
      </c>
      <c r="FZ994">
        <v>999.9</v>
      </c>
      <c r="GA994">
        <v>1.85975</v>
      </c>
      <c r="GB994">
        <v>1.8547100000000001</v>
      </c>
      <c r="GC994">
        <v>1.85791</v>
      </c>
      <c r="GD994">
        <v>1.8563799999999999</v>
      </c>
      <c r="GE994">
        <v>1.8551500000000001</v>
      </c>
      <c r="GF994">
        <v>1.8547100000000001</v>
      </c>
      <c r="GG994">
        <v>1.8535200000000001</v>
      </c>
      <c r="GH994">
        <v>1.85653</v>
      </c>
      <c r="GI994">
        <v>0</v>
      </c>
      <c r="GJ994">
        <v>0</v>
      </c>
      <c r="GK994">
        <v>0</v>
      </c>
      <c r="GL994">
        <v>0</v>
      </c>
      <c r="GM994" t="s">
        <v>384</v>
      </c>
      <c r="GN994" t="s">
        <v>385</v>
      </c>
      <c r="GO994" t="s">
        <v>386</v>
      </c>
      <c r="GP994" t="s">
        <v>386</v>
      </c>
      <c r="GQ994" t="s">
        <v>386</v>
      </c>
      <c r="GR994" t="s">
        <v>386</v>
      </c>
      <c r="GS994">
        <v>0</v>
      </c>
      <c r="GT994">
        <v>100</v>
      </c>
      <c r="GU994">
        <v>100</v>
      </c>
      <c r="GV994">
        <v>2.02</v>
      </c>
      <c r="GW994">
        <v>1.0699999999999999E-2</v>
      </c>
      <c r="GX994">
        <v>0.33715491177224621</v>
      </c>
      <c r="GY994">
        <v>3.036990343597491E-3</v>
      </c>
      <c r="GZ994">
        <v>-1.538114387597119E-6</v>
      </c>
      <c r="HA994">
        <v>3.3909691194327332E-10</v>
      </c>
      <c r="HB994">
        <v>-6.0604171497381017E-2</v>
      </c>
      <c r="HC994">
        <v>9.7621983196103414E-3</v>
      </c>
      <c r="HD994">
        <v>-3.3387782167185642E-4</v>
      </c>
      <c r="HE994">
        <v>2.632278881966732E-6</v>
      </c>
      <c r="HF994">
        <v>6</v>
      </c>
      <c r="HG994">
        <v>2134</v>
      </c>
      <c r="HH994">
        <v>2</v>
      </c>
      <c r="HI994">
        <v>31</v>
      </c>
      <c r="HJ994">
        <v>7.2</v>
      </c>
      <c r="HK994">
        <v>7.1</v>
      </c>
      <c r="HL994">
        <v>2.03613</v>
      </c>
      <c r="HM994">
        <v>2.3339799999999999</v>
      </c>
      <c r="HN994">
        <v>1.4978</v>
      </c>
      <c r="HO994">
        <v>2.3095699999999999</v>
      </c>
      <c r="HP994">
        <v>1.5478499999999999</v>
      </c>
      <c r="HQ994">
        <v>2.4597199999999999</v>
      </c>
      <c r="HR994">
        <v>42.724200000000003</v>
      </c>
      <c r="HS994">
        <v>14.350899999999999</v>
      </c>
      <c r="HT994">
        <v>18</v>
      </c>
      <c r="HU994">
        <v>495.24200000000002</v>
      </c>
      <c r="HV994">
        <v>469.62799999999999</v>
      </c>
      <c r="HW994">
        <v>26.371600000000001</v>
      </c>
      <c r="HX994">
        <v>34.128300000000003</v>
      </c>
      <c r="HY994">
        <v>30.0015</v>
      </c>
      <c r="HZ994">
        <v>33.942700000000002</v>
      </c>
      <c r="IA994">
        <v>34.036299999999997</v>
      </c>
      <c r="IB994">
        <v>40.755400000000002</v>
      </c>
      <c r="IC994">
        <v>33.837299999999999</v>
      </c>
      <c r="ID994">
        <v>0</v>
      </c>
      <c r="IE994">
        <v>26.3323</v>
      </c>
      <c r="IF994">
        <v>934.29600000000005</v>
      </c>
      <c r="IG994">
        <v>24.710599999999999</v>
      </c>
      <c r="IH994">
        <v>100.27800000000001</v>
      </c>
      <c r="II994">
        <v>99.971400000000003</v>
      </c>
      <c r="IJ994" t="s">
        <v>3545</v>
      </c>
    </row>
    <row r="995" spans="1:244" x14ac:dyDescent="0.2">
      <c r="A995">
        <v>979</v>
      </c>
      <c r="B995">
        <v>1659887426.5999999</v>
      </c>
      <c r="C995">
        <v>7169.5</v>
      </c>
      <c r="D995" t="s">
        <v>2286</v>
      </c>
      <c r="E995" t="s">
        <v>2287</v>
      </c>
      <c r="F995">
        <v>1</v>
      </c>
      <c r="G995" t="s">
        <v>1152</v>
      </c>
      <c r="H995" t="s">
        <v>379</v>
      </c>
      <c r="I995" t="s">
        <v>1135</v>
      </c>
      <c r="J995" t="s">
        <v>1150</v>
      </c>
      <c r="K995" t="s">
        <v>1151</v>
      </c>
      <c r="L995" t="s">
        <v>1940</v>
      </c>
      <c r="M995" t="s">
        <v>380</v>
      </c>
      <c r="N995">
        <v>1659887419.0666659</v>
      </c>
      <c r="O995">
        <f t="shared" si="510"/>
        <v>2.2376592906392595E-3</v>
      </c>
      <c r="P995">
        <f t="shared" si="511"/>
        <v>2.2376592906392596</v>
      </c>
      <c r="Q995">
        <f t="shared" si="512"/>
        <v>12.04316160626076</v>
      </c>
      <c r="R995">
        <f t="shared" si="513"/>
        <v>823.702</v>
      </c>
      <c r="S995">
        <f t="shared" si="514"/>
        <v>616.47807422424626</v>
      </c>
      <c r="T995">
        <f t="shared" si="515"/>
        <v>61.211982284453903</v>
      </c>
      <c r="U995">
        <f t="shared" si="516"/>
        <v>81.787875903156007</v>
      </c>
      <c r="V995">
        <f t="shared" si="517"/>
        <v>0.10727055642945464</v>
      </c>
      <c r="W995">
        <f t="shared" si="518"/>
        <v>2.915397683603258</v>
      </c>
      <c r="X995">
        <f t="shared" si="519"/>
        <v>0.10512511159594337</v>
      </c>
      <c r="Y995">
        <f t="shared" si="520"/>
        <v>6.5892380509563322E-2</v>
      </c>
      <c r="Z995">
        <f t="shared" si="521"/>
        <v>321.51374480000004</v>
      </c>
      <c r="AA995">
        <f t="shared" si="522"/>
        <v>32.324132650025263</v>
      </c>
      <c r="AB995">
        <f t="shared" si="523"/>
        <v>31.893926666666669</v>
      </c>
      <c r="AC995">
        <f t="shared" si="524"/>
        <v>4.7464893401039463</v>
      </c>
      <c r="AD995">
        <f t="shared" si="525"/>
        <v>60.09577921570196</v>
      </c>
      <c r="AE995">
        <f t="shared" si="526"/>
        <v>2.7123528990626387</v>
      </c>
      <c r="AF995">
        <f t="shared" si="527"/>
        <v>4.5133833597983353</v>
      </c>
      <c r="AG995">
        <f t="shared" si="528"/>
        <v>2.0341364410413076</v>
      </c>
      <c r="AH995">
        <f t="shared" si="529"/>
        <v>-98.680774717191341</v>
      </c>
      <c r="AI995">
        <f t="shared" si="530"/>
        <v>-139.27793570370767</v>
      </c>
      <c r="AJ995">
        <f t="shared" si="531"/>
        <v>-10.775768681643003</v>
      </c>
      <c r="AK995">
        <f t="shared" si="532"/>
        <v>72.779265697458015</v>
      </c>
      <c r="AL995">
        <f t="shared" si="533"/>
        <v>41.727469934484432</v>
      </c>
      <c r="AM995">
        <f t="shared" si="534"/>
        <v>2.241238685112442</v>
      </c>
      <c r="AN995">
        <f t="shared" si="535"/>
        <v>12.04316160626076</v>
      </c>
      <c r="AO995">
        <v>923.87835189744567</v>
      </c>
      <c r="AP995">
        <v>882.71543030303019</v>
      </c>
      <c r="AQ995">
        <v>5.069012589935209</v>
      </c>
      <c r="AR995">
        <v>66.272461968613413</v>
      </c>
      <c r="AS995">
        <f t="shared" si="536"/>
        <v>2.2376592906392596</v>
      </c>
      <c r="AT995">
        <v>24.6950849867515</v>
      </c>
      <c r="AU995">
        <v>27.306922424242419</v>
      </c>
      <c r="AV995">
        <v>-9.1893224985874816E-5</v>
      </c>
      <c r="AW995">
        <v>80.697832317614541</v>
      </c>
      <c r="AX995">
        <v>2</v>
      </c>
      <c r="AY995">
        <v>0</v>
      </c>
      <c r="AZ995">
        <f t="shared" si="537"/>
        <v>1</v>
      </c>
      <c r="BA995">
        <f t="shared" si="538"/>
        <v>0</v>
      </c>
      <c r="BB995">
        <f t="shared" si="539"/>
        <v>51760.224023642681</v>
      </c>
      <c r="BC995">
        <f t="shared" si="540"/>
        <v>1999.982</v>
      </c>
      <c r="BD995">
        <f t="shared" si="541"/>
        <v>1681.1851999999999</v>
      </c>
      <c r="BE995">
        <f t="shared" si="542"/>
        <v>0.84060016540148852</v>
      </c>
      <c r="BF995">
        <f t="shared" si="543"/>
        <v>0.16075831922487305</v>
      </c>
      <c r="BG995">
        <v>6</v>
      </c>
      <c r="BH995">
        <v>0.5</v>
      </c>
      <c r="BI995" t="s">
        <v>381</v>
      </c>
      <c r="BJ995">
        <v>2</v>
      </c>
      <c r="BK995" t="b">
        <v>1</v>
      </c>
      <c r="BL995">
        <v>1659887419.0666659</v>
      </c>
      <c r="BM995">
        <v>823.702</v>
      </c>
      <c r="BN995">
        <v>875.97806666666668</v>
      </c>
      <c r="BO995">
        <v>27.316646666666671</v>
      </c>
      <c r="BP995">
        <v>24.701239999999999</v>
      </c>
      <c r="BQ995">
        <v>821.72013333333337</v>
      </c>
      <c r="BR995">
        <v>27.306033333333339</v>
      </c>
      <c r="BS995">
        <v>500.11700000000008</v>
      </c>
      <c r="BT995">
        <v>99.193053333333353</v>
      </c>
      <c r="BU995">
        <v>9.9986993333333316E-2</v>
      </c>
      <c r="BV995">
        <v>31.007793333333339</v>
      </c>
      <c r="BW995">
        <v>31.893926666666669</v>
      </c>
      <c r="BX995">
        <v>999.89999999999986</v>
      </c>
      <c r="BY995">
        <v>0</v>
      </c>
      <c r="BZ995">
        <v>0</v>
      </c>
      <c r="CA995">
        <v>10000.24333333333</v>
      </c>
      <c r="CB995">
        <v>0</v>
      </c>
      <c r="CC995">
        <v>1231.4226666666671</v>
      </c>
      <c r="CD995">
        <v>-52.276020000000003</v>
      </c>
      <c r="CE995">
        <v>846.83473333333336</v>
      </c>
      <c r="CF995">
        <v>898.16379999999992</v>
      </c>
      <c r="CG995">
        <v>2.615394666666667</v>
      </c>
      <c r="CH995">
        <v>875.97806666666668</v>
      </c>
      <c r="CI995">
        <v>24.701239999999999</v>
      </c>
      <c r="CJ995">
        <v>2.7096213333333332</v>
      </c>
      <c r="CK995">
        <v>2.4501940000000011</v>
      </c>
      <c r="CL995">
        <v>22.343573333333332</v>
      </c>
      <c r="CM995">
        <v>20.699373333333341</v>
      </c>
      <c r="CN995">
        <v>1999.982</v>
      </c>
      <c r="CO995">
        <v>0.97999440000000004</v>
      </c>
      <c r="CP995">
        <v>2.0005746666666671E-2</v>
      </c>
      <c r="CQ995">
        <v>0</v>
      </c>
      <c r="CR995">
        <v>2.5349999999999988</v>
      </c>
      <c r="CS995">
        <v>0</v>
      </c>
      <c r="CT995">
        <v>16468.48</v>
      </c>
      <c r="CU995">
        <v>17412.16</v>
      </c>
      <c r="CV995">
        <v>43.5124</v>
      </c>
      <c r="CW995">
        <v>45.04546666666667</v>
      </c>
      <c r="CX995">
        <v>43.625</v>
      </c>
      <c r="CY995">
        <v>43.186999999999998</v>
      </c>
      <c r="CZ995">
        <v>43.557866666666669</v>
      </c>
      <c r="DA995">
        <v>1959.971333333333</v>
      </c>
      <c r="DB995">
        <v>40.010666666666673</v>
      </c>
      <c r="DC995">
        <v>0</v>
      </c>
      <c r="DD995">
        <v>1659887425.7</v>
      </c>
      <c r="DE995">
        <v>0</v>
      </c>
      <c r="DF995">
        <v>1659887002.5</v>
      </c>
      <c r="DG995" t="s">
        <v>1941</v>
      </c>
      <c r="DH995">
        <v>1659886993</v>
      </c>
      <c r="DI995">
        <v>1659887002.5</v>
      </c>
      <c r="DJ995">
        <v>16</v>
      </c>
      <c r="DK995">
        <v>-0.38300000000000001</v>
      </c>
      <c r="DL995">
        <v>1E-3</v>
      </c>
      <c r="DM995">
        <v>1.325</v>
      </c>
      <c r="DN995">
        <v>1.6E-2</v>
      </c>
      <c r="DO995">
        <v>400</v>
      </c>
      <c r="DP995">
        <v>25</v>
      </c>
      <c r="DQ995">
        <v>0.27</v>
      </c>
      <c r="DR995">
        <v>0.06</v>
      </c>
      <c r="DS995">
        <v>11.79878483084808</v>
      </c>
      <c r="DT995">
        <v>1.417251961762088</v>
      </c>
      <c r="DU995">
        <v>0.12885031638836431</v>
      </c>
      <c r="DV995">
        <v>0</v>
      </c>
      <c r="DW995">
        <v>-52.28020333333334</v>
      </c>
      <c r="DX995">
        <v>-1.1599688542825659</v>
      </c>
      <c r="DY995">
        <v>0.19661283865053669</v>
      </c>
      <c r="DZ995">
        <v>0</v>
      </c>
      <c r="EA995">
        <v>615.72642037072433</v>
      </c>
      <c r="EB995">
        <v>266.05811859527938</v>
      </c>
      <c r="EC995">
        <v>19.86369378589648</v>
      </c>
      <c r="ED995">
        <v>0</v>
      </c>
      <c r="EE995">
        <v>2.6125254999999998</v>
      </c>
      <c r="EF995">
        <v>5.4588742964351122E-2</v>
      </c>
      <c r="EG995">
        <v>5.7949132650972424E-3</v>
      </c>
      <c r="EH995">
        <v>1</v>
      </c>
      <c r="EI995">
        <v>2.033656180082597</v>
      </c>
      <c r="EJ995">
        <v>2.81928524379042E-2</v>
      </c>
      <c r="EK995">
        <v>2.5383060360691591E-3</v>
      </c>
      <c r="EL995">
        <v>1</v>
      </c>
      <c r="EM995">
        <v>2</v>
      </c>
      <c r="EN995">
        <v>5</v>
      </c>
      <c r="EO995" t="s">
        <v>419</v>
      </c>
      <c r="EP995">
        <v>2.94062</v>
      </c>
      <c r="EQ995">
        <v>2.8012700000000001</v>
      </c>
      <c r="ER995">
        <v>0.150121</v>
      </c>
      <c r="ES995">
        <v>0.15598400000000001</v>
      </c>
      <c r="ET995">
        <v>0.11716799999999999</v>
      </c>
      <c r="EU995">
        <v>0.10922999999999999</v>
      </c>
      <c r="EV995">
        <v>17368.599999999999</v>
      </c>
      <c r="EW995">
        <v>18085.900000000001</v>
      </c>
      <c r="EX995">
        <v>23779.1</v>
      </c>
      <c r="EY995">
        <v>24952</v>
      </c>
      <c r="EZ995">
        <v>33612</v>
      </c>
      <c r="FA995">
        <v>35499.199999999997</v>
      </c>
      <c r="FB995">
        <v>43370</v>
      </c>
      <c r="FC995">
        <v>46129.8</v>
      </c>
      <c r="FD995">
        <v>1.9287799999999999</v>
      </c>
      <c r="FE995">
        <v>1.79158</v>
      </c>
      <c r="FF995">
        <v>9.7565399999999997E-2</v>
      </c>
      <c r="FG995">
        <v>0</v>
      </c>
      <c r="FH995">
        <v>30.320799999999998</v>
      </c>
      <c r="FI995">
        <v>999.9</v>
      </c>
      <c r="FJ995">
        <v>50.4</v>
      </c>
      <c r="FK995">
        <v>39.700000000000003</v>
      </c>
      <c r="FL995">
        <v>37.069400000000002</v>
      </c>
      <c r="FM995">
        <v>63.694000000000003</v>
      </c>
      <c r="FN995">
        <v>26.222000000000001</v>
      </c>
      <c r="FO995">
        <v>1</v>
      </c>
      <c r="FP995">
        <v>0.57640499999999995</v>
      </c>
      <c r="FQ995">
        <v>3.0661499999999999</v>
      </c>
      <c r="FR995">
        <v>20.2897</v>
      </c>
      <c r="FS995">
        <v>5.2114500000000001</v>
      </c>
      <c r="FT995">
        <v>11.908099999999999</v>
      </c>
      <c r="FU995">
        <v>5.0027499999999998</v>
      </c>
      <c r="FV995">
        <v>3.2899699999999998</v>
      </c>
      <c r="FW995">
        <v>9999</v>
      </c>
      <c r="FX995">
        <v>9999</v>
      </c>
      <c r="FY995">
        <v>9999</v>
      </c>
      <c r="FZ995">
        <v>999.9</v>
      </c>
      <c r="GA995">
        <v>1.85975</v>
      </c>
      <c r="GB995">
        <v>1.8547199999999999</v>
      </c>
      <c r="GC995">
        <v>1.85792</v>
      </c>
      <c r="GD995">
        <v>1.8563799999999999</v>
      </c>
      <c r="GE995">
        <v>1.8551599999999999</v>
      </c>
      <c r="GF995">
        <v>1.8547100000000001</v>
      </c>
      <c r="GG995">
        <v>1.85355</v>
      </c>
      <c r="GH995">
        <v>1.8565400000000001</v>
      </c>
      <c r="GI995">
        <v>0</v>
      </c>
      <c r="GJ995">
        <v>0</v>
      </c>
      <c r="GK995">
        <v>0</v>
      </c>
      <c r="GL995">
        <v>0</v>
      </c>
      <c r="GM995" t="s">
        <v>384</v>
      </c>
      <c r="GN995" t="s">
        <v>385</v>
      </c>
      <c r="GO995" t="s">
        <v>386</v>
      </c>
      <c r="GP995" t="s">
        <v>386</v>
      </c>
      <c r="GQ995" t="s">
        <v>386</v>
      </c>
      <c r="GR995" t="s">
        <v>386</v>
      </c>
      <c r="GS995">
        <v>0</v>
      </c>
      <c r="GT995">
        <v>100</v>
      </c>
      <c r="GU995">
        <v>100</v>
      </c>
      <c r="GV995">
        <v>2.0259999999999998</v>
      </c>
      <c r="GW995">
        <v>1.0699999999999999E-2</v>
      </c>
      <c r="GX995">
        <v>0.33715491177224621</v>
      </c>
      <c r="GY995">
        <v>3.036990343597491E-3</v>
      </c>
      <c r="GZ995">
        <v>-1.538114387597119E-6</v>
      </c>
      <c r="HA995">
        <v>3.3909691194327332E-10</v>
      </c>
      <c r="HB995">
        <v>-6.0604171497381017E-2</v>
      </c>
      <c r="HC995">
        <v>9.7621983196103414E-3</v>
      </c>
      <c r="HD995">
        <v>-3.3387782167185642E-4</v>
      </c>
      <c r="HE995">
        <v>2.632278881966732E-6</v>
      </c>
      <c r="HF995">
        <v>6</v>
      </c>
      <c r="HG995">
        <v>2134</v>
      </c>
      <c r="HH995">
        <v>2</v>
      </c>
      <c r="HI995">
        <v>31</v>
      </c>
      <c r="HJ995">
        <v>7.2</v>
      </c>
      <c r="HK995">
        <v>7.1</v>
      </c>
      <c r="HL995">
        <v>2.0471200000000001</v>
      </c>
      <c r="HM995">
        <v>2.33643</v>
      </c>
      <c r="HN995">
        <v>1.4978</v>
      </c>
      <c r="HO995">
        <v>2.3095699999999999</v>
      </c>
      <c r="HP995">
        <v>1.5478499999999999</v>
      </c>
      <c r="HQ995">
        <v>2.2924799999999999</v>
      </c>
      <c r="HR995">
        <v>42.724200000000003</v>
      </c>
      <c r="HS995">
        <v>14.333399999999999</v>
      </c>
      <c r="HT995">
        <v>18</v>
      </c>
      <c r="HU995">
        <v>495.23700000000002</v>
      </c>
      <c r="HV995">
        <v>469.61099999999999</v>
      </c>
      <c r="HW995">
        <v>26.354399999999998</v>
      </c>
      <c r="HX995">
        <v>34.127499999999998</v>
      </c>
      <c r="HY995">
        <v>30.001100000000001</v>
      </c>
      <c r="HZ995">
        <v>33.942</v>
      </c>
      <c r="IA995">
        <v>34.036299999999997</v>
      </c>
      <c r="IB995">
        <v>40.989699999999999</v>
      </c>
      <c r="IC995">
        <v>33.837299999999999</v>
      </c>
      <c r="ID995">
        <v>0</v>
      </c>
      <c r="IE995">
        <v>26.3323</v>
      </c>
      <c r="IF995">
        <v>944.31500000000005</v>
      </c>
      <c r="IG995">
        <v>24.710599999999999</v>
      </c>
      <c r="IH995">
        <v>100.277</v>
      </c>
      <c r="II995">
        <v>99.971800000000002</v>
      </c>
      <c r="IJ995" t="s">
        <v>3545</v>
      </c>
    </row>
    <row r="996" spans="1:244" x14ac:dyDescent="0.2">
      <c r="A996">
        <v>980</v>
      </c>
      <c r="B996">
        <v>1659887427.5999999</v>
      </c>
      <c r="C996">
        <v>7170.5</v>
      </c>
      <c r="D996" t="s">
        <v>2288</v>
      </c>
      <c r="E996" t="s">
        <v>2289</v>
      </c>
      <c r="F996">
        <v>1</v>
      </c>
      <c r="G996" t="s">
        <v>1152</v>
      </c>
      <c r="H996" t="s">
        <v>379</v>
      </c>
      <c r="I996" t="s">
        <v>1135</v>
      </c>
      <c r="J996" t="s">
        <v>1150</v>
      </c>
      <c r="K996" t="s">
        <v>1151</v>
      </c>
      <c r="L996" t="s">
        <v>1940</v>
      </c>
      <c r="M996" t="s">
        <v>380</v>
      </c>
      <c r="N996">
        <v>1659887419.5687499</v>
      </c>
      <c r="O996">
        <f t="shared" si="510"/>
        <v>2.2335724972691209E-3</v>
      </c>
      <c r="P996">
        <f t="shared" si="511"/>
        <v>2.2335724972691211</v>
      </c>
      <c r="Q996">
        <f t="shared" si="512"/>
        <v>12.129138084265287</v>
      </c>
      <c r="R996">
        <f t="shared" si="513"/>
        <v>826.18806250000011</v>
      </c>
      <c r="S996">
        <f t="shared" si="514"/>
        <v>617.23728661277323</v>
      </c>
      <c r="T996">
        <f t="shared" si="515"/>
        <v>61.287315817509004</v>
      </c>
      <c r="U996">
        <f t="shared" si="516"/>
        <v>82.034656378203209</v>
      </c>
      <c r="V996">
        <f t="shared" si="517"/>
        <v>0.10705555564639962</v>
      </c>
      <c r="W996">
        <f t="shared" si="518"/>
        <v>2.9153318545013907</v>
      </c>
      <c r="X996">
        <f t="shared" si="519"/>
        <v>0.10491856282773473</v>
      </c>
      <c r="Y996">
        <f t="shared" si="520"/>
        <v>6.576254913023738E-2</v>
      </c>
      <c r="Z996">
        <f t="shared" si="521"/>
        <v>321.51511893749995</v>
      </c>
      <c r="AA996">
        <f t="shared" si="522"/>
        <v>32.32559562349109</v>
      </c>
      <c r="AB996">
        <f t="shared" si="523"/>
        <v>31.894612500000001</v>
      </c>
      <c r="AC996">
        <f t="shared" si="524"/>
        <v>4.746673738377801</v>
      </c>
      <c r="AD996">
        <f t="shared" si="525"/>
        <v>60.092430687365194</v>
      </c>
      <c r="AE996">
        <f t="shared" si="526"/>
        <v>2.7122578870029237</v>
      </c>
      <c r="AF996">
        <f t="shared" si="527"/>
        <v>4.5134767490328738</v>
      </c>
      <c r="AG996">
        <f t="shared" si="528"/>
        <v>2.0344158513748773</v>
      </c>
      <c r="AH996">
        <f t="shared" si="529"/>
        <v>-98.500547129568233</v>
      </c>
      <c r="AI996">
        <f t="shared" si="530"/>
        <v>-139.32554409072441</v>
      </c>
      <c r="AJ996">
        <f t="shared" si="531"/>
        <v>-10.779751205779588</v>
      </c>
      <c r="AK996">
        <f t="shared" si="532"/>
        <v>72.90927651142772</v>
      </c>
      <c r="AL996">
        <f t="shared" si="533"/>
        <v>41.700127918107256</v>
      </c>
      <c r="AM996">
        <f t="shared" si="534"/>
        <v>2.2409065632753071</v>
      </c>
      <c r="AN996">
        <f t="shared" si="535"/>
        <v>12.129138084265287</v>
      </c>
      <c r="AO996">
        <v>928.79789140194202</v>
      </c>
      <c r="AP996">
        <v>887.71829696969689</v>
      </c>
      <c r="AQ996">
        <v>5.0326943865935911</v>
      </c>
      <c r="AR996">
        <v>66.272461968613413</v>
      </c>
      <c r="AS996">
        <f t="shared" si="536"/>
        <v>2.2335724972691211</v>
      </c>
      <c r="AT996">
        <v>24.694285647386931</v>
      </c>
      <c r="AU996">
        <v>27.301663636363639</v>
      </c>
      <c r="AV996">
        <v>-1.410124455752778E-4</v>
      </c>
      <c r="AW996">
        <v>80.697832317614541</v>
      </c>
      <c r="AX996">
        <v>2</v>
      </c>
      <c r="AY996">
        <v>0</v>
      </c>
      <c r="AZ996">
        <f t="shared" si="537"/>
        <v>1</v>
      </c>
      <c r="BA996">
        <f t="shared" si="538"/>
        <v>0</v>
      </c>
      <c r="BB996">
        <f t="shared" si="539"/>
        <v>51758.292354702004</v>
      </c>
      <c r="BC996">
        <f t="shared" si="540"/>
        <v>1999.9906249999999</v>
      </c>
      <c r="BD996">
        <f t="shared" si="541"/>
        <v>1681.1924437499999</v>
      </c>
      <c r="BE996">
        <f t="shared" si="542"/>
        <v>0.84060016218826028</v>
      </c>
      <c r="BF996">
        <f t="shared" si="543"/>
        <v>0.16075831302334229</v>
      </c>
      <c r="BG996">
        <v>6</v>
      </c>
      <c r="BH996">
        <v>0.5</v>
      </c>
      <c r="BI996" t="s">
        <v>381</v>
      </c>
      <c r="BJ996">
        <v>2</v>
      </c>
      <c r="BK996" t="b">
        <v>1</v>
      </c>
      <c r="BL996">
        <v>1659887419.5687499</v>
      </c>
      <c r="BM996">
        <v>826.18806250000011</v>
      </c>
      <c r="BN996">
        <v>878.43737499999997</v>
      </c>
      <c r="BO996">
        <v>27.3157125</v>
      </c>
      <c r="BP996">
        <v>24.70070625</v>
      </c>
      <c r="BQ996">
        <v>824.20325000000003</v>
      </c>
      <c r="BR996">
        <v>27.305099999999999</v>
      </c>
      <c r="BS996">
        <v>500.11993749999999</v>
      </c>
      <c r="BT996">
        <v>99.192956250000009</v>
      </c>
      <c r="BU996">
        <v>0.10000149375</v>
      </c>
      <c r="BV996">
        <v>31.008156249999999</v>
      </c>
      <c r="BW996">
        <v>31.894612500000001</v>
      </c>
      <c r="BX996">
        <v>999.9</v>
      </c>
      <c r="BY996">
        <v>0</v>
      </c>
      <c r="BZ996">
        <v>0</v>
      </c>
      <c r="CA996">
        <v>9999.8768750000017</v>
      </c>
      <c r="CB996">
        <v>0</v>
      </c>
      <c r="CC996">
        <v>1226.6356249999999</v>
      </c>
      <c r="CD996">
        <v>-52.249287499999987</v>
      </c>
      <c r="CE996">
        <v>849.38975000000005</v>
      </c>
      <c r="CF996">
        <v>900.68487499999992</v>
      </c>
      <c r="CG996">
        <v>2.6149987499999998</v>
      </c>
      <c r="CH996">
        <v>878.43737499999997</v>
      </c>
      <c r="CI996">
        <v>24.70070625</v>
      </c>
      <c r="CJ996">
        <v>2.7095262500000001</v>
      </c>
      <c r="CK996">
        <v>2.4501381250000001</v>
      </c>
      <c r="CL996">
        <v>22.342993750000002</v>
      </c>
      <c r="CM996">
        <v>20.69900625</v>
      </c>
      <c r="CN996">
        <v>1999.9906249999999</v>
      </c>
      <c r="CO996">
        <v>0.97999449999999999</v>
      </c>
      <c r="CP996">
        <v>2.000565E-2</v>
      </c>
      <c r="CQ996">
        <v>0</v>
      </c>
      <c r="CR996">
        <v>2.4983749999999998</v>
      </c>
      <c r="CS996">
        <v>0</v>
      </c>
      <c r="CT996">
        <v>16470.318749999999</v>
      </c>
      <c r="CU996">
        <v>17412.231250000001</v>
      </c>
      <c r="CV996">
        <v>43.511625000000002</v>
      </c>
      <c r="CW996">
        <v>45.046499999999988</v>
      </c>
      <c r="CX996">
        <v>43.625</v>
      </c>
      <c r="CY996">
        <v>43.186999999999998</v>
      </c>
      <c r="CZ996">
        <v>43.558124999999997</v>
      </c>
      <c r="DA996">
        <v>1959.98</v>
      </c>
      <c r="DB996">
        <v>40.010624999999997</v>
      </c>
      <c r="DC996">
        <v>0</v>
      </c>
      <c r="DD996">
        <v>1659887426.3</v>
      </c>
      <c r="DE996">
        <v>0</v>
      </c>
      <c r="DF996">
        <v>1659887002.5</v>
      </c>
      <c r="DG996" t="s">
        <v>1941</v>
      </c>
      <c r="DH996">
        <v>1659886993</v>
      </c>
      <c r="DI996">
        <v>1659887002.5</v>
      </c>
      <c r="DJ996">
        <v>16</v>
      </c>
      <c r="DK996">
        <v>-0.38300000000000001</v>
      </c>
      <c r="DL996">
        <v>1E-3</v>
      </c>
      <c r="DM996">
        <v>1.325</v>
      </c>
      <c r="DN996">
        <v>1.6E-2</v>
      </c>
      <c r="DO996">
        <v>400</v>
      </c>
      <c r="DP996">
        <v>25</v>
      </c>
      <c r="DQ996">
        <v>0.27</v>
      </c>
      <c r="DR996">
        <v>0.06</v>
      </c>
      <c r="DS996">
        <v>11.79878483084808</v>
      </c>
      <c r="DT996">
        <v>1.417251961762088</v>
      </c>
      <c r="DU996">
        <v>0.12885031638836431</v>
      </c>
      <c r="DV996">
        <v>0</v>
      </c>
      <c r="DW996">
        <v>-52.28020333333334</v>
      </c>
      <c r="DX996">
        <v>-1.1599688542825659</v>
      </c>
      <c r="DY996">
        <v>0.19661283865053669</v>
      </c>
      <c r="DZ996">
        <v>0</v>
      </c>
      <c r="EA996">
        <v>615.72642037072433</v>
      </c>
      <c r="EB996">
        <v>266.05811859527938</v>
      </c>
      <c r="EC996">
        <v>19.86369378589648</v>
      </c>
      <c r="ED996">
        <v>0</v>
      </c>
      <c r="EE996">
        <v>2.6125254999999998</v>
      </c>
      <c r="EF996">
        <v>5.4588742964351122E-2</v>
      </c>
      <c r="EG996">
        <v>5.7949132650972424E-3</v>
      </c>
      <c r="EH996">
        <v>1</v>
      </c>
      <c r="EI996">
        <v>2.033656180082597</v>
      </c>
      <c r="EJ996">
        <v>2.81928524379042E-2</v>
      </c>
      <c r="EK996">
        <v>2.5383060360691591E-3</v>
      </c>
      <c r="EL996">
        <v>1</v>
      </c>
      <c r="EM996">
        <v>2</v>
      </c>
      <c r="EN996">
        <v>5</v>
      </c>
      <c r="EO996" t="s">
        <v>419</v>
      </c>
      <c r="EP996">
        <v>2.94055</v>
      </c>
      <c r="EQ996">
        <v>2.8013300000000001</v>
      </c>
      <c r="ER996">
        <v>0.15068100000000001</v>
      </c>
      <c r="ES996">
        <v>0.15651599999999999</v>
      </c>
      <c r="ET996">
        <v>0.11715299999999999</v>
      </c>
      <c r="EU996">
        <v>0.10922800000000001</v>
      </c>
      <c r="EV996">
        <v>17357.099999999999</v>
      </c>
      <c r="EW996">
        <v>18074.5</v>
      </c>
      <c r="EX996">
        <v>23779.1</v>
      </c>
      <c r="EY996">
        <v>24951.9</v>
      </c>
      <c r="EZ996">
        <v>33612.5</v>
      </c>
      <c r="FA996">
        <v>35499.300000000003</v>
      </c>
      <c r="FB996">
        <v>43369.9</v>
      </c>
      <c r="FC996">
        <v>46129.599999999999</v>
      </c>
      <c r="FD996">
        <v>1.9288000000000001</v>
      </c>
      <c r="FE996">
        <v>1.79155</v>
      </c>
      <c r="FF996">
        <v>9.7304600000000005E-2</v>
      </c>
      <c r="FG996">
        <v>0</v>
      </c>
      <c r="FH996">
        <v>30.323499999999999</v>
      </c>
      <c r="FI996">
        <v>999.9</v>
      </c>
      <c r="FJ996">
        <v>50.4</v>
      </c>
      <c r="FK996">
        <v>39.700000000000003</v>
      </c>
      <c r="FL996">
        <v>37.069899999999997</v>
      </c>
      <c r="FM996">
        <v>63.774000000000001</v>
      </c>
      <c r="FN996">
        <v>26.017600000000002</v>
      </c>
      <c r="FO996">
        <v>1</v>
      </c>
      <c r="FP996">
        <v>0.57624200000000003</v>
      </c>
      <c r="FQ996">
        <v>3.0318700000000001</v>
      </c>
      <c r="FR996">
        <v>20.290400000000002</v>
      </c>
      <c r="FS996">
        <v>5.2111499999999999</v>
      </c>
      <c r="FT996">
        <v>11.908099999999999</v>
      </c>
      <c r="FU996">
        <v>5.0027999999999997</v>
      </c>
      <c r="FV996">
        <v>3.2898800000000001</v>
      </c>
      <c r="FW996">
        <v>9999</v>
      </c>
      <c r="FX996">
        <v>9999</v>
      </c>
      <c r="FY996">
        <v>9999</v>
      </c>
      <c r="FZ996">
        <v>999.9</v>
      </c>
      <c r="GA996">
        <v>1.85975</v>
      </c>
      <c r="GB996">
        <v>1.8547199999999999</v>
      </c>
      <c r="GC996">
        <v>1.85792</v>
      </c>
      <c r="GD996">
        <v>1.85639</v>
      </c>
      <c r="GE996">
        <v>1.8551599999999999</v>
      </c>
      <c r="GF996">
        <v>1.8547199999999999</v>
      </c>
      <c r="GG996">
        <v>1.8535699999999999</v>
      </c>
      <c r="GH996">
        <v>1.8565400000000001</v>
      </c>
      <c r="GI996">
        <v>0</v>
      </c>
      <c r="GJ996">
        <v>0</v>
      </c>
      <c r="GK996">
        <v>0</v>
      </c>
      <c r="GL996">
        <v>0</v>
      </c>
      <c r="GM996" t="s">
        <v>384</v>
      </c>
      <c r="GN996" t="s">
        <v>385</v>
      </c>
      <c r="GO996" t="s">
        <v>386</v>
      </c>
      <c r="GP996" t="s">
        <v>386</v>
      </c>
      <c r="GQ996" t="s">
        <v>386</v>
      </c>
      <c r="GR996" t="s">
        <v>386</v>
      </c>
      <c r="GS996">
        <v>0</v>
      </c>
      <c r="GT996">
        <v>100</v>
      </c>
      <c r="GU996">
        <v>100</v>
      </c>
      <c r="GV996">
        <v>2.0310000000000001</v>
      </c>
      <c r="GW996">
        <v>1.06E-2</v>
      </c>
      <c r="GX996">
        <v>0.33715491177224621</v>
      </c>
      <c r="GY996">
        <v>3.036990343597491E-3</v>
      </c>
      <c r="GZ996">
        <v>-1.538114387597119E-6</v>
      </c>
      <c r="HA996">
        <v>3.3909691194327332E-10</v>
      </c>
      <c r="HB996">
        <v>-6.0604171497381017E-2</v>
      </c>
      <c r="HC996">
        <v>9.7621983196103414E-3</v>
      </c>
      <c r="HD996">
        <v>-3.3387782167185642E-4</v>
      </c>
      <c r="HE996">
        <v>2.632278881966732E-6</v>
      </c>
      <c r="HF996">
        <v>6</v>
      </c>
      <c r="HG996">
        <v>2134</v>
      </c>
      <c r="HH996">
        <v>2</v>
      </c>
      <c r="HI996">
        <v>31</v>
      </c>
      <c r="HJ996">
        <v>7.2</v>
      </c>
      <c r="HK996">
        <v>7.1</v>
      </c>
      <c r="HL996">
        <v>2.05078</v>
      </c>
      <c r="HM996">
        <v>2.32666</v>
      </c>
      <c r="HN996">
        <v>1.4978</v>
      </c>
      <c r="HO996">
        <v>2.3095699999999999</v>
      </c>
      <c r="HP996">
        <v>1.5478499999999999</v>
      </c>
      <c r="HQ996">
        <v>2.4243199999999998</v>
      </c>
      <c r="HR996">
        <v>42.724200000000003</v>
      </c>
      <c r="HS996">
        <v>14.3422</v>
      </c>
      <c r="HT996">
        <v>18</v>
      </c>
      <c r="HU996">
        <v>495.24599999999998</v>
      </c>
      <c r="HV996">
        <v>469.59199999999998</v>
      </c>
      <c r="HW996">
        <v>26.341999999999999</v>
      </c>
      <c r="HX996">
        <v>34.125999999999998</v>
      </c>
      <c r="HY996">
        <v>30.000800000000002</v>
      </c>
      <c r="HZ996">
        <v>33.941200000000002</v>
      </c>
      <c r="IA996">
        <v>34.035899999999998</v>
      </c>
      <c r="IB996">
        <v>41.110500000000002</v>
      </c>
      <c r="IC996">
        <v>33.837299999999999</v>
      </c>
      <c r="ID996">
        <v>0</v>
      </c>
      <c r="IE996">
        <v>26.3323</v>
      </c>
      <c r="IF996">
        <v>944.31500000000005</v>
      </c>
      <c r="IG996">
        <v>24.710599999999999</v>
      </c>
      <c r="IH996">
        <v>100.277</v>
      </c>
      <c r="II996">
        <v>99.971500000000006</v>
      </c>
      <c r="IJ996" t="s">
        <v>3545</v>
      </c>
    </row>
    <row r="997" spans="1:244" x14ac:dyDescent="0.2">
      <c r="A997">
        <v>981</v>
      </c>
      <c r="B997">
        <v>1659887428.5999999</v>
      </c>
      <c r="C997">
        <v>7171.5</v>
      </c>
      <c r="D997" t="s">
        <v>2290</v>
      </c>
      <c r="E997" t="s">
        <v>2291</v>
      </c>
      <c r="F997">
        <v>1</v>
      </c>
      <c r="G997" t="s">
        <v>1152</v>
      </c>
      <c r="H997" t="s">
        <v>379</v>
      </c>
      <c r="I997" t="s">
        <v>1135</v>
      </c>
      <c r="J997" t="s">
        <v>1150</v>
      </c>
      <c r="K997" t="s">
        <v>1151</v>
      </c>
      <c r="L997" t="s">
        <v>1940</v>
      </c>
      <c r="M997" t="s">
        <v>380</v>
      </c>
      <c r="N997">
        <v>1659887421.099999</v>
      </c>
      <c r="O997">
        <f t="shared" si="510"/>
        <v>2.2298035037608887E-3</v>
      </c>
      <c r="P997">
        <f t="shared" si="511"/>
        <v>2.2298035037608885</v>
      </c>
      <c r="Q997">
        <f t="shared" si="512"/>
        <v>11.996158694064627</v>
      </c>
      <c r="R997">
        <f t="shared" si="513"/>
        <v>833.7868666666667</v>
      </c>
      <c r="S997">
        <f t="shared" si="514"/>
        <v>626.20650728310932</v>
      </c>
      <c r="T997">
        <f t="shared" si="515"/>
        <v>62.177875524215246</v>
      </c>
      <c r="U997">
        <f t="shared" si="516"/>
        <v>82.789136501079327</v>
      </c>
      <c r="V997">
        <f t="shared" si="517"/>
        <v>0.10683924852938192</v>
      </c>
      <c r="W997">
        <f t="shared" si="518"/>
        <v>2.915394630007488</v>
      </c>
      <c r="X997">
        <f t="shared" si="519"/>
        <v>0.10471083495934314</v>
      </c>
      <c r="Y997">
        <f t="shared" si="520"/>
        <v>6.5631969733906531E-2</v>
      </c>
      <c r="Z997">
        <f t="shared" si="521"/>
        <v>321.51193600000011</v>
      </c>
      <c r="AA997">
        <f t="shared" si="522"/>
        <v>32.327848207047872</v>
      </c>
      <c r="AB997">
        <f t="shared" si="523"/>
        <v>31.89622</v>
      </c>
      <c r="AC997">
        <f t="shared" si="524"/>
        <v>4.7471059672782223</v>
      </c>
      <c r="AD997">
        <f t="shared" si="525"/>
        <v>60.084365908719974</v>
      </c>
      <c r="AE997">
        <f t="shared" si="526"/>
        <v>2.7120975343159719</v>
      </c>
      <c r="AF997">
        <f t="shared" si="527"/>
        <v>4.5138156878216611</v>
      </c>
      <c r="AG997">
        <f t="shared" si="528"/>
        <v>2.0350084329622504</v>
      </c>
      <c r="AH997">
        <f t="shared" si="529"/>
        <v>-98.33433451585519</v>
      </c>
      <c r="AI997">
        <f t="shared" si="530"/>
        <v>-139.37419034018356</v>
      </c>
      <c r="AJ997">
        <f t="shared" si="531"/>
        <v>-10.783438210712534</v>
      </c>
      <c r="AK997">
        <f t="shared" si="532"/>
        <v>73.019972933248852</v>
      </c>
      <c r="AL997">
        <f t="shared" si="533"/>
        <v>41.679097215884781</v>
      </c>
      <c r="AM997">
        <f t="shared" si="534"/>
        <v>2.2411914943458724</v>
      </c>
      <c r="AN997">
        <f t="shared" si="535"/>
        <v>11.996158694064627</v>
      </c>
      <c r="AO997">
        <v>933.63770028107024</v>
      </c>
      <c r="AP997">
        <v>892.75739393939364</v>
      </c>
      <c r="AQ997">
        <v>5.0257231674918694</v>
      </c>
      <c r="AR997">
        <v>66.272461968613413</v>
      </c>
      <c r="AS997">
        <f t="shared" si="536"/>
        <v>2.2298035037608885</v>
      </c>
      <c r="AT997">
        <v>24.69365218358077</v>
      </c>
      <c r="AU997">
        <v>27.29703575757576</v>
      </c>
      <c r="AV997">
        <v>-1.960050333475065E-4</v>
      </c>
      <c r="AW997">
        <v>80.697832317614541</v>
      </c>
      <c r="AX997">
        <v>2</v>
      </c>
      <c r="AY997">
        <v>0</v>
      </c>
      <c r="AZ997">
        <f t="shared" si="537"/>
        <v>1</v>
      </c>
      <c r="BA997">
        <f t="shared" si="538"/>
        <v>0</v>
      </c>
      <c r="BB997">
        <f t="shared" si="539"/>
        <v>51759.848218987303</v>
      </c>
      <c r="BC997">
        <f t="shared" si="540"/>
        <v>1999.9706666666671</v>
      </c>
      <c r="BD997">
        <f t="shared" si="541"/>
        <v>1681.1756800000003</v>
      </c>
      <c r="BE997">
        <f t="shared" si="542"/>
        <v>0.84060016880247579</v>
      </c>
      <c r="BF997">
        <f t="shared" si="543"/>
        <v>0.16075832578877824</v>
      </c>
      <c r="BG997">
        <v>6</v>
      </c>
      <c r="BH997">
        <v>0.5</v>
      </c>
      <c r="BI997" t="s">
        <v>381</v>
      </c>
      <c r="BJ997">
        <v>2</v>
      </c>
      <c r="BK997" t="b">
        <v>1</v>
      </c>
      <c r="BL997">
        <v>1659887421.099999</v>
      </c>
      <c r="BM997">
        <v>833.7868666666667</v>
      </c>
      <c r="BN997">
        <v>886.03253333333316</v>
      </c>
      <c r="BO997">
        <v>27.31410666666666</v>
      </c>
      <c r="BP997">
        <v>24.698720000000002</v>
      </c>
      <c r="BQ997">
        <v>831.79293333333339</v>
      </c>
      <c r="BR997">
        <v>27.303486666666672</v>
      </c>
      <c r="BS997">
        <v>500.11160000000012</v>
      </c>
      <c r="BT997">
        <v>99.192906666666659</v>
      </c>
      <c r="BU997">
        <v>0.1000179533333333</v>
      </c>
      <c r="BV997">
        <v>31.009473333333339</v>
      </c>
      <c r="BW997">
        <v>31.89622</v>
      </c>
      <c r="BX997">
        <v>999.89999999999986</v>
      </c>
      <c r="BY997">
        <v>0</v>
      </c>
      <c r="BZ997">
        <v>0</v>
      </c>
      <c r="CA997">
        <v>10000.24066666667</v>
      </c>
      <c r="CB997">
        <v>0</v>
      </c>
      <c r="CC997">
        <v>1212.105333333333</v>
      </c>
      <c r="CD997">
        <v>-52.245673333333329</v>
      </c>
      <c r="CE997">
        <v>857.20039999999995</v>
      </c>
      <c r="CF997">
        <v>908.47046666666677</v>
      </c>
      <c r="CG997">
        <v>2.6153813333333331</v>
      </c>
      <c r="CH997">
        <v>886.03253333333316</v>
      </c>
      <c r="CI997">
        <v>24.698720000000002</v>
      </c>
      <c r="CJ997">
        <v>2.7093660000000002</v>
      </c>
      <c r="CK997">
        <v>2.4499399999999998</v>
      </c>
      <c r="CL997">
        <v>22.342020000000002</v>
      </c>
      <c r="CM997">
        <v>20.69769333333333</v>
      </c>
      <c r="CN997">
        <v>1999.9706666666671</v>
      </c>
      <c r="CO997">
        <v>0.97999420000000004</v>
      </c>
      <c r="CP997">
        <v>2.000594E-2</v>
      </c>
      <c r="CQ997">
        <v>0</v>
      </c>
      <c r="CR997">
        <v>2.4845999999999999</v>
      </c>
      <c r="CS997">
        <v>0</v>
      </c>
      <c r="CT997">
        <v>16475.240000000002</v>
      </c>
      <c r="CU997">
        <v>17412.05333333333</v>
      </c>
      <c r="CV997">
        <v>43.5124</v>
      </c>
      <c r="CW997">
        <v>45.053733333333327</v>
      </c>
      <c r="CX997">
        <v>43.625</v>
      </c>
      <c r="CY997">
        <v>43.186999999999998</v>
      </c>
      <c r="CZ997">
        <v>43.553733333333327</v>
      </c>
      <c r="DA997">
        <v>1959.96</v>
      </c>
      <c r="DB997">
        <v>40.010666666666673</v>
      </c>
      <c r="DC997">
        <v>0</v>
      </c>
      <c r="DD997">
        <v>1659887427.5</v>
      </c>
      <c r="DE997">
        <v>0</v>
      </c>
      <c r="DF997">
        <v>1659887002.5</v>
      </c>
      <c r="DG997" t="s">
        <v>1941</v>
      </c>
      <c r="DH997">
        <v>1659886993</v>
      </c>
      <c r="DI997">
        <v>1659887002.5</v>
      </c>
      <c r="DJ997">
        <v>16</v>
      </c>
      <c r="DK997">
        <v>-0.38300000000000001</v>
      </c>
      <c r="DL997">
        <v>1E-3</v>
      </c>
      <c r="DM997">
        <v>1.325</v>
      </c>
      <c r="DN997">
        <v>1.6E-2</v>
      </c>
      <c r="DO997">
        <v>400</v>
      </c>
      <c r="DP997">
        <v>25</v>
      </c>
      <c r="DQ997">
        <v>0.27</v>
      </c>
      <c r="DR997">
        <v>0.06</v>
      </c>
      <c r="DS997">
        <v>11.841741634596749</v>
      </c>
      <c r="DT997">
        <v>1.4811549128141419</v>
      </c>
      <c r="DU997">
        <v>0.13570082093167651</v>
      </c>
      <c r="DV997">
        <v>0</v>
      </c>
      <c r="DW997">
        <v>-52.259445161290323</v>
      </c>
      <c r="DX997">
        <v>0.36916451612915852</v>
      </c>
      <c r="DY997">
        <v>0.21976210574561769</v>
      </c>
      <c r="DZ997">
        <v>1</v>
      </c>
      <c r="EA997">
        <v>623.17308546867059</v>
      </c>
      <c r="EB997">
        <v>264.71792279633951</v>
      </c>
      <c r="EC997">
        <v>19.133963927300751</v>
      </c>
      <c r="ED997">
        <v>0</v>
      </c>
      <c r="EE997">
        <v>2.6127519512195119</v>
      </c>
      <c r="EF997">
        <v>3.8440139372826372E-2</v>
      </c>
      <c r="EG997">
        <v>5.4186161582816571E-3</v>
      </c>
      <c r="EH997">
        <v>1</v>
      </c>
      <c r="EI997">
        <v>2.03448140640119</v>
      </c>
      <c r="EJ997">
        <v>3.1993039115744713E-2</v>
      </c>
      <c r="EK997">
        <v>2.7063974144260149E-3</v>
      </c>
      <c r="EL997">
        <v>1</v>
      </c>
      <c r="EM997">
        <v>3</v>
      </c>
      <c r="EN997">
        <v>5</v>
      </c>
      <c r="EO997" t="s">
        <v>401</v>
      </c>
      <c r="EP997">
        <v>2.9407000000000001</v>
      </c>
      <c r="EQ997">
        <v>2.8012999999999999</v>
      </c>
      <c r="ER997">
        <v>0.15123900000000001</v>
      </c>
      <c r="ES997">
        <v>0.15704599999999999</v>
      </c>
      <c r="ET997">
        <v>0.117144</v>
      </c>
      <c r="EU997">
        <v>0.109223</v>
      </c>
      <c r="EV997">
        <v>17345.7</v>
      </c>
      <c r="EW997">
        <v>18063.099999999999</v>
      </c>
      <c r="EX997">
        <v>23779.1</v>
      </c>
      <c r="EY997">
        <v>24951.9</v>
      </c>
      <c r="EZ997">
        <v>33613</v>
      </c>
      <c r="FA997">
        <v>35499.5</v>
      </c>
      <c r="FB997">
        <v>43370</v>
      </c>
      <c r="FC997">
        <v>46129.7</v>
      </c>
      <c r="FD997">
        <v>1.9288700000000001</v>
      </c>
      <c r="FE997">
        <v>1.79155</v>
      </c>
      <c r="FF997">
        <v>9.7341800000000006E-2</v>
      </c>
      <c r="FG997">
        <v>0</v>
      </c>
      <c r="FH997">
        <v>30.325600000000001</v>
      </c>
      <c r="FI997">
        <v>999.9</v>
      </c>
      <c r="FJ997">
        <v>50.3</v>
      </c>
      <c r="FK997">
        <v>39.6</v>
      </c>
      <c r="FL997">
        <v>36.798200000000001</v>
      </c>
      <c r="FM997">
        <v>63.344000000000001</v>
      </c>
      <c r="FN997">
        <v>26.017600000000002</v>
      </c>
      <c r="FO997">
        <v>1</v>
      </c>
      <c r="FP997">
        <v>0.57605399999999995</v>
      </c>
      <c r="FQ997">
        <v>2.9954100000000001</v>
      </c>
      <c r="FR997">
        <v>20.291</v>
      </c>
      <c r="FS997">
        <v>5.2117500000000003</v>
      </c>
      <c r="FT997">
        <v>11.908099999999999</v>
      </c>
      <c r="FU997">
        <v>5.0027999999999997</v>
      </c>
      <c r="FV997">
        <v>3.2899699999999998</v>
      </c>
      <c r="FW997">
        <v>9999</v>
      </c>
      <c r="FX997">
        <v>9999</v>
      </c>
      <c r="FY997">
        <v>9999</v>
      </c>
      <c r="FZ997">
        <v>999.9</v>
      </c>
      <c r="GA997">
        <v>1.85975</v>
      </c>
      <c r="GB997">
        <v>1.8547199999999999</v>
      </c>
      <c r="GC997">
        <v>1.85792</v>
      </c>
      <c r="GD997">
        <v>1.85639</v>
      </c>
      <c r="GE997">
        <v>1.8551599999999999</v>
      </c>
      <c r="GF997">
        <v>1.8547199999999999</v>
      </c>
      <c r="GG997">
        <v>1.85358</v>
      </c>
      <c r="GH997">
        <v>1.8565400000000001</v>
      </c>
      <c r="GI997">
        <v>0</v>
      </c>
      <c r="GJ997">
        <v>0</v>
      </c>
      <c r="GK997">
        <v>0</v>
      </c>
      <c r="GL997">
        <v>0</v>
      </c>
      <c r="GM997" t="s">
        <v>384</v>
      </c>
      <c r="GN997" t="s">
        <v>385</v>
      </c>
      <c r="GO997" t="s">
        <v>386</v>
      </c>
      <c r="GP997" t="s">
        <v>386</v>
      </c>
      <c r="GQ997" t="s">
        <v>386</v>
      </c>
      <c r="GR997" t="s">
        <v>386</v>
      </c>
      <c r="GS997">
        <v>0</v>
      </c>
      <c r="GT997">
        <v>100</v>
      </c>
      <c r="GU997">
        <v>100</v>
      </c>
      <c r="GV997">
        <v>2.0369999999999999</v>
      </c>
      <c r="GW997">
        <v>1.0699999999999999E-2</v>
      </c>
      <c r="GX997">
        <v>0.33715491177224621</v>
      </c>
      <c r="GY997">
        <v>3.036990343597491E-3</v>
      </c>
      <c r="GZ997">
        <v>-1.538114387597119E-6</v>
      </c>
      <c r="HA997">
        <v>3.3909691194327332E-10</v>
      </c>
      <c r="HB997">
        <v>-6.0604171497381017E-2</v>
      </c>
      <c r="HC997">
        <v>9.7621983196103414E-3</v>
      </c>
      <c r="HD997">
        <v>-3.3387782167185642E-4</v>
      </c>
      <c r="HE997">
        <v>2.632278881966732E-6</v>
      </c>
      <c r="HF997">
        <v>6</v>
      </c>
      <c r="HG997">
        <v>2134</v>
      </c>
      <c r="HH997">
        <v>2</v>
      </c>
      <c r="HI997">
        <v>31</v>
      </c>
      <c r="HJ997">
        <v>7.3</v>
      </c>
      <c r="HK997">
        <v>7.1</v>
      </c>
      <c r="HL997">
        <v>2.0654300000000001</v>
      </c>
      <c r="HM997">
        <v>2.3290999999999999</v>
      </c>
      <c r="HN997">
        <v>1.4978</v>
      </c>
      <c r="HO997">
        <v>2.3095699999999999</v>
      </c>
      <c r="HP997">
        <v>1.5478499999999999</v>
      </c>
      <c r="HQ997">
        <v>2.34741</v>
      </c>
      <c r="HR997">
        <v>42.724200000000003</v>
      </c>
      <c r="HS997">
        <v>14.333399999999999</v>
      </c>
      <c r="HT997">
        <v>18</v>
      </c>
      <c r="HU997">
        <v>495.28699999999998</v>
      </c>
      <c r="HV997">
        <v>469.58699999999999</v>
      </c>
      <c r="HW997">
        <v>26.332100000000001</v>
      </c>
      <c r="HX997">
        <v>34.1252</v>
      </c>
      <c r="HY997">
        <v>30.000399999999999</v>
      </c>
      <c r="HZ997">
        <v>33.9405</v>
      </c>
      <c r="IA997">
        <v>34.0351</v>
      </c>
      <c r="IB997">
        <v>41.349800000000002</v>
      </c>
      <c r="IC997">
        <v>33.837299999999999</v>
      </c>
      <c r="ID997">
        <v>0</v>
      </c>
      <c r="IE997">
        <v>26.3323</v>
      </c>
      <c r="IF997">
        <v>954.33799999999997</v>
      </c>
      <c r="IG997">
        <v>24.710599999999999</v>
      </c>
      <c r="IH997">
        <v>100.277</v>
      </c>
      <c r="II997">
        <v>99.971599999999995</v>
      </c>
      <c r="IJ997" t="s">
        <v>3545</v>
      </c>
    </row>
    <row r="998" spans="1:244" x14ac:dyDescent="0.2">
      <c r="A998">
        <v>982</v>
      </c>
      <c r="B998">
        <v>1659887429.5999999</v>
      </c>
      <c r="C998">
        <v>7172.5</v>
      </c>
      <c r="D998" t="s">
        <v>2292</v>
      </c>
      <c r="E998" t="s">
        <v>2293</v>
      </c>
      <c r="F998">
        <v>1</v>
      </c>
      <c r="G998" t="s">
        <v>1152</v>
      </c>
      <c r="H998" t="s">
        <v>379</v>
      </c>
      <c r="I998" t="s">
        <v>1135</v>
      </c>
      <c r="J998" t="s">
        <v>1150</v>
      </c>
      <c r="K998" t="s">
        <v>1151</v>
      </c>
      <c r="L998" t="s">
        <v>1940</v>
      </c>
      <c r="M998" t="s">
        <v>380</v>
      </c>
      <c r="N998">
        <v>1659887421.5999999</v>
      </c>
      <c r="O998">
        <f t="shared" si="510"/>
        <v>2.2281466333537153E-3</v>
      </c>
      <c r="P998">
        <f t="shared" si="511"/>
        <v>2.2281466333537154</v>
      </c>
      <c r="Q998">
        <f t="shared" si="512"/>
        <v>11.888622364954255</v>
      </c>
      <c r="R998">
        <f t="shared" si="513"/>
        <v>836.25381250000009</v>
      </c>
      <c r="S998">
        <f t="shared" si="514"/>
        <v>630.03821017483938</v>
      </c>
      <c r="T998">
        <f t="shared" si="515"/>
        <v>62.558284389911556</v>
      </c>
      <c r="U998">
        <f t="shared" si="516"/>
        <v>83.034017587608162</v>
      </c>
      <c r="V998">
        <f t="shared" si="517"/>
        <v>0.10674157471666544</v>
      </c>
      <c r="W998">
        <f t="shared" si="518"/>
        <v>2.9154582440613841</v>
      </c>
      <c r="X998">
        <f t="shared" si="519"/>
        <v>0.10461705467583578</v>
      </c>
      <c r="Y998">
        <f t="shared" si="520"/>
        <v>6.5573016926966862E-2</v>
      </c>
      <c r="Z998">
        <f t="shared" si="521"/>
        <v>321.5135229375</v>
      </c>
      <c r="AA998">
        <f t="shared" si="522"/>
        <v>32.328432755498611</v>
      </c>
      <c r="AB998">
        <f t="shared" si="523"/>
        <v>31.896912499999999</v>
      </c>
      <c r="AC998">
        <f t="shared" si="524"/>
        <v>4.7472921790907847</v>
      </c>
      <c r="AD998">
        <f t="shared" si="525"/>
        <v>60.081077725171724</v>
      </c>
      <c r="AE998">
        <f t="shared" si="526"/>
        <v>2.7119754613598044</v>
      </c>
      <c r="AF998">
        <f t="shared" si="527"/>
        <v>4.5138595445394083</v>
      </c>
      <c r="AG998">
        <f t="shared" si="528"/>
        <v>2.0353167177309803</v>
      </c>
      <c r="AH998">
        <f t="shared" si="529"/>
        <v>-98.261266530898837</v>
      </c>
      <c r="AI998">
        <f t="shared" si="530"/>
        <v>-139.45929160253326</v>
      </c>
      <c r="AJ998">
        <f t="shared" si="531"/>
        <v>-10.789832996075052</v>
      </c>
      <c r="AK998">
        <f t="shared" si="532"/>
        <v>73.003131807992844</v>
      </c>
      <c r="AL998">
        <f t="shared" si="533"/>
        <v>41.649250400272159</v>
      </c>
      <c r="AM998">
        <f t="shared" si="534"/>
        <v>2.2406657231902973</v>
      </c>
      <c r="AN998">
        <f t="shared" si="535"/>
        <v>11.888622364954255</v>
      </c>
      <c r="AO998">
        <v>938.4909786398639</v>
      </c>
      <c r="AP998">
        <v>897.7749333333328</v>
      </c>
      <c r="AQ998">
        <v>5.0196214213696173</v>
      </c>
      <c r="AR998">
        <v>66.272461968613413</v>
      </c>
      <c r="AS998">
        <f t="shared" si="536"/>
        <v>2.2281466333537154</v>
      </c>
      <c r="AT998">
        <v>24.692750669497141</v>
      </c>
      <c r="AU998">
        <v>27.29443393939394</v>
      </c>
      <c r="AV998">
        <v>-2.339339986003171E-4</v>
      </c>
      <c r="AW998">
        <v>80.697832317614541</v>
      </c>
      <c r="AX998">
        <v>2</v>
      </c>
      <c r="AY998">
        <v>0</v>
      </c>
      <c r="AZ998">
        <f t="shared" si="537"/>
        <v>1</v>
      </c>
      <c r="BA998">
        <f t="shared" si="538"/>
        <v>0</v>
      </c>
      <c r="BB998">
        <f t="shared" si="539"/>
        <v>51761.622302820433</v>
      </c>
      <c r="BC998">
        <f t="shared" si="540"/>
        <v>1999.9806249999999</v>
      </c>
      <c r="BD998">
        <f t="shared" si="541"/>
        <v>1681.18404375</v>
      </c>
      <c r="BE998">
        <f t="shared" si="542"/>
        <v>0.8406001651891003</v>
      </c>
      <c r="BF998">
        <f t="shared" si="543"/>
        <v>0.16075831881496352</v>
      </c>
      <c r="BG998">
        <v>6</v>
      </c>
      <c r="BH998">
        <v>0.5</v>
      </c>
      <c r="BI998" t="s">
        <v>381</v>
      </c>
      <c r="BJ998">
        <v>2</v>
      </c>
      <c r="BK998" t="b">
        <v>1</v>
      </c>
      <c r="BL998">
        <v>1659887421.5999999</v>
      </c>
      <c r="BM998">
        <v>836.25381250000009</v>
      </c>
      <c r="BN998">
        <v>888.46950000000004</v>
      </c>
      <c r="BO998">
        <v>27.312899999999999</v>
      </c>
      <c r="BP998">
        <v>24.698137500000001</v>
      </c>
      <c r="BQ998">
        <v>834.25700000000006</v>
      </c>
      <c r="BR998">
        <v>27.302275000000002</v>
      </c>
      <c r="BS998">
        <v>500.11425000000003</v>
      </c>
      <c r="BT998">
        <v>99.192818750000001</v>
      </c>
      <c r="BU998">
        <v>0.10002314375</v>
      </c>
      <c r="BV998">
        <v>31.009643749999999</v>
      </c>
      <c r="BW998">
        <v>31.896912499999999</v>
      </c>
      <c r="BX998">
        <v>999.9</v>
      </c>
      <c r="BY998">
        <v>0</v>
      </c>
      <c r="BZ998">
        <v>0</v>
      </c>
      <c r="CA998">
        <v>10000.613125</v>
      </c>
      <c r="CB998">
        <v>0</v>
      </c>
      <c r="CC998">
        <v>1207.3150000000001</v>
      </c>
      <c r="CD998">
        <v>-52.215649999999997</v>
      </c>
      <c r="CE998">
        <v>859.73556250000001</v>
      </c>
      <c r="CF998">
        <v>910.96856249999996</v>
      </c>
      <c r="CG998">
        <v>2.6147606250000002</v>
      </c>
      <c r="CH998">
        <v>888.46950000000004</v>
      </c>
      <c r="CI998">
        <v>24.698137500000001</v>
      </c>
      <c r="CJ998">
        <v>2.7092437500000002</v>
      </c>
      <c r="CK998">
        <v>2.4498799999999998</v>
      </c>
      <c r="CL998">
        <v>22.341281250000002</v>
      </c>
      <c r="CM998">
        <v>20.69729375</v>
      </c>
      <c r="CN998">
        <v>1999.9806249999999</v>
      </c>
      <c r="CO998">
        <v>0.97999431249999991</v>
      </c>
      <c r="CP998">
        <v>2.0005831250000002E-2</v>
      </c>
      <c r="CQ998">
        <v>0</v>
      </c>
      <c r="CR998">
        <v>2.5081875</v>
      </c>
      <c r="CS998">
        <v>0</v>
      </c>
      <c r="CT998">
        <v>16476.9375</v>
      </c>
      <c r="CU998">
        <v>17412.137500000001</v>
      </c>
      <c r="CV998">
        <v>43.515500000000003</v>
      </c>
      <c r="CW998">
        <v>45.054250000000003</v>
      </c>
      <c r="CX998">
        <v>43.625</v>
      </c>
      <c r="CY998">
        <v>43.186999999999998</v>
      </c>
      <c r="CZ998">
        <v>43.550375000000003</v>
      </c>
      <c r="DA998">
        <v>1959.97</v>
      </c>
      <c r="DB998">
        <v>40.010624999999997</v>
      </c>
      <c r="DC998">
        <v>0</v>
      </c>
      <c r="DD998">
        <v>1659887428.7</v>
      </c>
      <c r="DE998">
        <v>0</v>
      </c>
      <c r="DF998">
        <v>1659887002.5</v>
      </c>
      <c r="DG998" t="s">
        <v>1941</v>
      </c>
      <c r="DH998">
        <v>1659886993</v>
      </c>
      <c r="DI998">
        <v>1659887002.5</v>
      </c>
      <c r="DJ998">
        <v>16</v>
      </c>
      <c r="DK998">
        <v>-0.38300000000000001</v>
      </c>
      <c r="DL998">
        <v>1E-3</v>
      </c>
      <c r="DM998">
        <v>1.325</v>
      </c>
      <c r="DN998">
        <v>1.6E-2</v>
      </c>
      <c r="DO998">
        <v>400</v>
      </c>
      <c r="DP998">
        <v>25</v>
      </c>
      <c r="DQ998">
        <v>0.27</v>
      </c>
      <c r="DR998">
        <v>0.06</v>
      </c>
      <c r="DS998">
        <v>11.87239838138759</v>
      </c>
      <c r="DT998">
        <v>1.3584607419570169</v>
      </c>
      <c r="DU998">
        <v>0.1307564879809221</v>
      </c>
      <c r="DV998">
        <v>0</v>
      </c>
      <c r="DW998">
        <v>-52.228349999999999</v>
      </c>
      <c r="DX998">
        <v>2.1255590656285479</v>
      </c>
      <c r="DY998">
        <v>0.2703970312337024</v>
      </c>
      <c r="DZ998">
        <v>0</v>
      </c>
      <c r="EA998">
        <v>628.71439863383512</v>
      </c>
      <c r="EB998">
        <v>263.15892518880457</v>
      </c>
      <c r="EC998">
        <v>19.653484364878921</v>
      </c>
      <c r="ED998">
        <v>0</v>
      </c>
      <c r="EE998">
        <v>2.61316025</v>
      </c>
      <c r="EF998">
        <v>1.522300187616679E-2</v>
      </c>
      <c r="EG998">
        <v>5.0026990152816607E-3</v>
      </c>
      <c r="EH998">
        <v>1</v>
      </c>
      <c r="EI998">
        <v>2.0350433011289488</v>
      </c>
      <c r="EJ998">
        <v>3.5933263072769422E-2</v>
      </c>
      <c r="EK998">
        <v>2.9573798097020871E-3</v>
      </c>
      <c r="EL998">
        <v>1</v>
      </c>
      <c r="EM998">
        <v>2</v>
      </c>
      <c r="EN998">
        <v>5</v>
      </c>
      <c r="EO998" t="s">
        <v>419</v>
      </c>
      <c r="EP998">
        <v>2.94069</v>
      </c>
      <c r="EQ998">
        <v>2.80125</v>
      </c>
      <c r="ER998">
        <v>0.15179400000000001</v>
      </c>
      <c r="ES998">
        <v>0.15759400000000001</v>
      </c>
      <c r="ET998">
        <v>0.117134</v>
      </c>
      <c r="EU998">
        <v>0.10921500000000001</v>
      </c>
      <c r="EV998">
        <v>17334.400000000001</v>
      </c>
      <c r="EW998">
        <v>18051.3</v>
      </c>
      <c r="EX998">
        <v>23779.1</v>
      </c>
      <c r="EY998">
        <v>24951.8</v>
      </c>
      <c r="EZ998">
        <v>33613.4</v>
      </c>
      <c r="FA998">
        <v>35499.699999999997</v>
      </c>
      <c r="FB998">
        <v>43370.1</v>
      </c>
      <c r="FC998">
        <v>46129.5</v>
      </c>
      <c r="FD998">
        <v>1.9291</v>
      </c>
      <c r="FE998">
        <v>1.7914699999999999</v>
      </c>
      <c r="FF998">
        <v>9.7267300000000001E-2</v>
      </c>
      <c r="FG998">
        <v>0</v>
      </c>
      <c r="FH998">
        <v>30.327500000000001</v>
      </c>
      <c r="FI998">
        <v>999.9</v>
      </c>
      <c r="FJ998">
        <v>50.4</v>
      </c>
      <c r="FK998">
        <v>39.700000000000003</v>
      </c>
      <c r="FL998">
        <v>37.070300000000003</v>
      </c>
      <c r="FM998">
        <v>63.454000000000001</v>
      </c>
      <c r="FN998">
        <v>26.1859</v>
      </c>
      <c r="FO998">
        <v>1</v>
      </c>
      <c r="FP998">
        <v>0.57579499999999995</v>
      </c>
      <c r="FQ998">
        <v>2.96312</v>
      </c>
      <c r="FR998">
        <v>20.291599999999999</v>
      </c>
      <c r="FS998">
        <v>5.2114500000000001</v>
      </c>
      <c r="FT998">
        <v>11.908099999999999</v>
      </c>
      <c r="FU998">
        <v>5.0027999999999997</v>
      </c>
      <c r="FV998">
        <v>3.2899500000000002</v>
      </c>
      <c r="FW998">
        <v>9999</v>
      </c>
      <c r="FX998">
        <v>9999</v>
      </c>
      <c r="FY998">
        <v>9999</v>
      </c>
      <c r="FZ998">
        <v>999.9</v>
      </c>
      <c r="GA998">
        <v>1.85975</v>
      </c>
      <c r="GB998">
        <v>1.85473</v>
      </c>
      <c r="GC998">
        <v>1.8579300000000001</v>
      </c>
      <c r="GD998">
        <v>1.85639</v>
      </c>
      <c r="GE998">
        <v>1.8551599999999999</v>
      </c>
      <c r="GF998">
        <v>1.8547199999999999</v>
      </c>
      <c r="GG998">
        <v>1.8535699999999999</v>
      </c>
      <c r="GH998">
        <v>1.8565400000000001</v>
      </c>
      <c r="GI998">
        <v>0</v>
      </c>
      <c r="GJ998">
        <v>0</v>
      </c>
      <c r="GK998">
        <v>0</v>
      </c>
      <c r="GL998">
        <v>0</v>
      </c>
      <c r="GM998" t="s">
        <v>384</v>
      </c>
      <c r="GN998" t="s">
        <v>385</v>
      </c>
      <c r="GO998" t="s">
        <v>386</v>
      </c>
      <c r="GP998" t="s">
        <v>386</v>
      </c>
      <c r="GQ998" t="s">
        <v>386</v>
      </c>
      <c r="GR998" t="s">
        <v>386</v>
      </c>
      <c r="GS998">
        <v>0</v>
      </c>
      <c r="GT998">
        <v>100</v>
      </c>
      <c r="GU998">
        <v>100</v>
      </c>
      <c r="GV998">
        <v>2.0430000000000001</v>
      </c>
      <c r="GW998">
        <v>1.0699999999999999E-2</v>
      </c>
      <c r="GX998">
        <v>0.33715491177224621</v>
      </c>
      <c r="GY998">
        <v>3.036990343597491E-3</v>
      </c>
      <c r="GZ998">
        <v>-1.538114387597119E-6</v>
      </c>
      <c r="HA998">
        <v>3.3909691194327332E-10</v>
      </c>
      <c r="HB998">
        <v>-6.0604171497381017E-2</v>
      </c>
      <c r="HC998">
        <v>9.7621983196103414E-3</v>
      </c>
      <c r="HD998">
        <v>-3.3387782167185642E-4</v>
      </c>
      <c r="HE998">
        <v>2.632278881966732E-6</v>
      </c>
      <c r="HF998">
        <v>6</v>
      </c>
      <c r="HG998">
        <v>2134</v>
      </c>
      <c r="HH998">
        <v>2</v>
      </c>
      <c r="HI998">
        <v>31</v>
      </c>
      <c r="HJ998">
        <v>7.3</v>
      </c>
      <c r="HK998">
        <v>7.1</v>
      </c>
      <c r="HL998">
        <v>2.0715300000000001</v>
      </c>
      <c r="HM998">
        <v>2.33887</v>
      </c>
      <c r="HN998">
        <v>1.4978</v>
      </c>
      <c r="HO998">
        <v>2.3083499999999999</v>
      </c>
      <c r="HP998">
        <v>1.5478499999999999</v>
      </c>
      <c r="HQ998">
        <v>2.3706100000000001</v>
      </c>
      <c r="HR998">
        <v>42.750999999999998</v>
      </c>
      <c r="HS998">
        <v>14.3422</v>
      </c>
      <c r="HT998">
        <v>18</v>
      </c>
      <c r="HU998">
        <v>495.42200000000003</v>
      </c>
      <c r="HV998">
        <v>469.53300000000002</v>
      </c>
      <c r="HW998">
        <v>26.324200000000001</v>
      </c>
      <c r="HX998">
        <v>34.124400000000001</v>
      </c>
      <c r="HY998">
        <v>30.0001</v>
      </c>
      <c r="HZ998">
        <v>33.940300000000001</v>
      </c>
      <c r="IA998">
        <v>34.034399999999998</v>
      </c>
      <c r="IB998">
        <v>41.470999999999997</v>
      </c>
      <c r="IC998">
        <v>33.837299999999999</v>
      </c>
      <c r="ID998">
        <v>0</v>
      </c>
      <c r="IE998">
        <v>26.318000000000001</v>
      </c>
      <c r="IF998">
        <v>954.33799999999997</v>
      </c>
      <c r="IG998">
        <v>24.710599999999999</v>
      </c>
      <c r="IH998">
        <v>100.277</v>
      </c>
      <c r="II998">
        <v>99.971299999999999</v>
      </c>
      <c r="IJ998" t="s">
        <v>3545</v>
      </c>
    </row>
    <row r="999" spans="1:244" x14ac:dyDescent="0.2">
      <c r="A999">
        <v>983</v>
      </c>
      <c r="B999">
        <v>1659887430.5999999</v>
      </c>
      <c r="C999">
        <v>7173.5</v>
      </c>
      <c r="D999" t="s">
        <v>2294</v>
      </c>
      <c r="E999" t="s">
        <v>2295</v>
      </c>
      <c r="F999">
        <v>1</v>
      </c>
      <c r="G999" t="s">
        <v>1152</v>
      </c>
      <c r="H999" t="s">
        <v>379</v>
      </c>
      <c r="I999" t="s">
        <v>1135</v>
      </c>
      <c r="J999" t="s">
        <v>1150</v>
      </c>
      <c r="K999" t="s">
        <v>1151</v>
      </c>
      <c r="L999" t="s">
        <v>1940</v>
      </c>
      <c r="M999" t="s">
        <v>380</v>
      </c>
      <c r="N999">
        <v>1659887423.099999</v>
      </c>
      <c r="O999">
        <f t="shared" si="510"/>
        <v>2.2275140669820955E-3</v>
      </c>
      <c r="P999">
        <f t="shared" si="511"/>
        <v>2.2275140669820956</v>
      </c>
      <c r="Q999">
        <f t="shared" si="512"/>
        <v>11.7250233854285</v>
      </c>
      <c r="R999">
        <f t="shared" si="513"/>
        <v>843.67846666666662</v>
      </c>
      <c r="S999">
        <f t="shared" si="514"/>
        <v>639.54836362647677</v>
      </c>
      <c r="T999">
        <f t="shared" si="515"/>
        <v>63.502465313579648</v>
      </c>
      <c r="U999">
        <f t="shared" si="516"/>
        <v>83.771088493636597</v>
      </c>
      <c r="V999">
        <f t="shared" si="517"/>
        <v>0.10667258204850207</v>
      </c>
      <c r="W999">
        <f t="shared" si="518"/>
        <v>2.9161622080777505</v>
      </c>
      <c r="X999">
        <f t="shared" si="519"/>
        <v>0.1045512793078329</v>
      </c>
      <c r="Y999">
        <f t="shared" si="520"/>
        <v>6.553162664742504E-2</v>
      </c>
      <c r="Z999">
        <f t="shared" si="521"/>
        <v>321.5158727999999</v>
      </c>
      <c r="AA999">
        <f t="shared" si="522"/>
        <v>32.329264491254733</v>
      </c>
      <c r="AB999">
        <f t="shared" si="523"/>
        <v>31.898673333333331</v>
      </c>
      <c r="AC999">
        <f t="shared" si="524"/>
        <v>4.7477656921618374</v>
      </c>
      <c r="AD999">
        <f t="shared" si="525"/>
        <v>60.072897264345059</v>
      </c>
      <c r="AE999">
        <f t="shared" si="526"/>
        <v>2.7117530141977673</v>
      </c>
      <c r="AF999">
        <f t="shared" si="527"/>
        <v>4.5141039265427079</v>
      </c>
      <c r="AG999">
        <f t="shared" si="528"/>
        <v>2.0360126779640701</v>
      </c>
      <c r="AH999">
        <f t="shared" si="529"/>
        <v>-98.233370353910416</v>
      </c>
      <c r="AI999">
        <f t="shared" si="530"/>
        <v>-139.62050691311191</v>
      </c>
      <c r="AJ999">
        <f t="shared" si="531"/>
        <v>-10.79984264580763</v>
      </c>
      <c r="AK999">
        <f t="shared" si="532"/>
        <v>72.862152887169941</v>
      </c>
      <c r="AL999">
        <f t="shared" si="533"/>
        <v>41.620037531898348</v>
      </c>
      <c r="AM999">
        <f t="shared" si="534"/>
        <v>2.2402431622666636</v>
      </c>
      <c r="AN999">
        <f t="shared" si="535"/>
        <v>11.7250233854285</v>
      </c>
      <c r="AO999">
        <v>943.41320909797719</v>
      </c>
      <c r="AP999">
        <v>902.8315212121214</v>
      </c>
      <c r="AQ999">
        <v>5.0326232344468478</v>
      </c>
      <c r="AR999">
        <v>66.272461968613413</v>
      </c>
      <c r="AS999">
        <f t="shared" si="536"/>
        <v>2.2275140669820956</v>
      </c>
      <c r="AT999">
        <v>24.691491964529561</v>
      </c>
      <c r="AU999">
        <v>27.29229696969697</v>
      </c>
      <c r="AV999">
        <v>-2.164482540755412E-4</v>
      </c>
      <c r="AW999">
        <v>80.697832317614541</v>
      </c>
      <c r="AX999">
        <v>2</v>
      </c>
      <c r="AY999">
        <v>0</v>
      </c>
      <c r="AZ999">
        <f t="shared" si="537"/>
        <v>1</v>
      </c>
      <c r="BA999">
        <f t="shared" si="538"/>
        <v>0</v>
      </c>
      <c r="BB999">
        <f t="shared" si="539"/>
        <v>51781.432980395461</v>
      </c>
      <c r="BC999">
        <f t="shared" si="540"/>
        <v>1999.9953333333331</v>
      </c>
      <c r="BD999">
        <f t="shared" si="541"/>
        <v>1681.1963999999996</v>
      </c>
      <c r="BE999">
        <f t="shared" si="542"/>
        <v>0.84060016140037652</v>
      </c>
      <c r="BF999">
        <f t="shared" si="543"/>
        <v>0.16075831150272682</v>
      </c>
      <c r="BG999">
        <v>6</v>
      </c>
      <c r="BH999">
        <v>0.5</v>
      </c>
      <c r="BI999" t="s">
        <v>381</v>
      </c>
      <c r="BJ999">
        <v>2</v>
      </c>
      <c r="BK999" t="b">
        <v>1</v>
      </c>
      <c r="BL999">
        <v>1659887423.099999</v>
      </c>
      <c r="BM999">
        <v>843.67846666666662</v>
      </c>
      <c r="BN999">
        <v>895.8779333333332</v>
      </c>
      <c r="BO999">
        <v>27.310706666666661</v>
      </c>
      <c r="BP999">
        <v>24.696466666666669</v>
      </c>
      <c r="BQ999">
        <v>841.67286666666689</v>
      </c>
      <c r="BR999">
        <v>27.300080000000001</v>
      </c>
      <c r="BS999">
        <v>500.12099999999998</v>
      </c>
      <c r="BT999">
        <v>99.192659999999989</v>
      </c>
      <c r="BU999">
        <v>0.10001108666666669</v>
      </c>
      <c r="BV999">
        <v>31.01059333333334</v>
      </c>
      <c r="BW999">
        <v>31.898673333333331</v>
      </c>
      <c r="BX999">
        <v>999.89999999999986</v>
      </c>
      <c r="BY999">
        <v>0</v>
      </c>
      <c r="BZ999">
        <v>0</v>
      </c>
      <c r="CA999">
        <v>10004.65333333333</v>
      </c>
      <c r="CB999">
        <v>0</v>
      </c>
      <c r="CC999">
        <v>1192.999333333333</v>
      </c>
      <c r="CD999">
        <v>-52.19947333333333</v>
      </c>
      <c r="CE999">
        <v>867.3667333333334</v>
      </c>
      <c r="CF999">
        <v>918.56306666666671</v>
      </c>
      <c r="CG999">
        <v>2.614243333333333</v>
      </c>
      <c r="CH999">
        <v>895.8779333333332</v>
      </c>
      <c r="CI999">
        <v>24.696466666666669</v>
      </c>
      <c r="CJ999">
        <v>2.7090226666666668</v>
      </c>
      <c r="CK999">
        <v>2.4497106666666668</v>
      </c>
      <c r="CL999">
        <v>22.339939999999999</v>
      </c>
      <c r="CM999">
        <v>20.696173333333331</v>
      </c>
      <c r="CN999">
        <v>1999.9953333333331</v>
      </c>
      <c r="CO999">
        <v>0.97999440000000004</v>
      </c>
      <c r="CP999">
        <v>2.0005746666666671E-2</v>
      </c>
      <c r="CQ999">
        <v>0</v>
      </c>
      <c r="CR999">
        <v>2.5440666666666671</v>
      </c>
      <c r="CS999">
        <v>0</v>
      </c>
      <c r="CT999">
        <v>16482.08666666667</v>
      </c>
      <c r="CU999">
        <v>17412.26666666667</v>
      </c>
      <c r="CV999">
        <v>43.508266666666671</v>
      </c>
      <c r="CW999">
        <v>45.057866666666669</v>
      </c>
      <c r="CX999">
        <v>43.625</v>
      </c>
      <c r="CY999">
        <v>43.186999999999998</v>
      </c>
      <c r="CZ999">
        <v>43.54546666666667</v>
      </c>
      <c r="DA999">
        <v>1959.984666666667</v>
      </c>
      <c r="DB999">
        <v>40.010666666666673</v>
      </c>
      <c r="DC999">
        <v>0</v>
      </c>
      <c r="DD999">
        <v>1659887429.3</v>
      </c>
      <c r="DE999">
        <v>0</v>
      </c>
      <c r="DF999">
        <v>1659887002.5</v>
      </c>
      <c r="DG999" t="s">
        <v>1941</v>
      </c>
      <c r="DH999">
        <v>1659886993</v>
      </c>
      <c r="DI999">
        <v>1659887002.5</v>
      </c>
      <c r="DJ999">
        <v>16</v>
      </c>
      <c r="DK999">
        <v>-0.38300000000000001</v>
      </c>
      <c r="DL999">
        <v>1E-3</v>
      </c>
      <c r="DM999">
        <v>1.325</v>
      </c>
      <c r="DN999">
        <v>1.6E-2</v>
      </c>
      <c r="DO999">
        <v>400</v>
      </c>
      <c r="DP999">
        <v>25</v>
      </c>
      <c r="DQ999">
        <v>0.27</v>
      </c>
      <c r="DR999">
        <v>0.06</v>
      </c>
      <c r="DS999">
        <v>11.87239838138759</v>
      </c>
      <c r="DT999">
        <v>1.3584607419570169</v>
      </c>
      <c r="DU999">
        <v>0.1307564879809221</v>
      </c>
      <c r="DV999">
        <v>0</v>
      </c>
      <c r="DW999">
        <v>-52.228349999999999</v>
      </c>
      <c r="DX999">
        <v>2.1255590656285479</v>
      </c>
      <c r="DY999">
        <v>0.2703970312337024</v>
      </c>
      <c r="DZ999">
        <v>0</v>
      </c>
      <c r="EA999">
        <v>628.71439863383512</v>
      </c>
      <c r="EB999">
        <v>263.15892518880457</v>
      </c>
      <c r="EC999">
        <v>19.653484364878921</v>
      </c>
      <c r="ED999">
        <v>0</v>
      </c>
      <c r="EE999">
        <v>2.61316025</v>
      </c>
      <c r="EF999">
        <v>1.522300187616679E-2</v>
      </c>
      <c r="EG999">
        <v>5.0026990152816607E-3</v>
      </c>
      <c r="EH999">
        <v>1</v>
      </c>
      <c r="EI999">
        <v>2.0350433011289488</v>
      </c>
      <c r="EJ999">
        <v>3.5933263072769422E-2</v>
      </c>
      <c r="EK999">
        <v>2.9573798097020871E-3</v>
      </c>
      <c r="EL999">
        <v>1</v>
      </c>
      <c r="EM999">
        <v>2</v>
      </c>
      <c r="EN999">
        <v>5</v>
      </c>
      <c r="EO999" t="s">
        <v>419</v>
      </c>
      <c r="EP999">
        <v>2.9408799999999999</v>
      </c>
      <c r="EQ999">
        <v>2.8012000000000001</v>
      </c>
      <c r="ER999">
        <v>0.15234900000000001</v>
      </c>
      <c r="ES999">
        <v>0.158135</v>
      </c>
      <c r="ET999">
        <v>0.117129</v>
      </c>
      <c r="EU999">
        <v>0.10921400000000001</v>
      </c>
      <c r="EV999">
        <v>17323.2</v>
      </c>
      <c r="EW999">
        <v>18039.599999999999</v>
      </c>
      <c r="EX999">
        <v>23779.3</v>
      </c>
      <c r="EY999">
        <v>24951.8</v>
      </c>
      <c r="EZ999">
        <v>33613.800000000003</v>
      </c>
      <c r="FA999">
        <v>35499.800000000003</v>
      </c>
      <c r="FB999">
        <v>43370.2</v>
      </c>
      <c r="FC999">
        <v>46129.599999999999</v>
      </c>
      <c r="FD999">
        <v>1.9291499999999999</v>
      </c>
      <c r="FE999">
        <v>1.7915000000000001</v>
      </c>
      <c r="FF999">
        <v>9.6932099999999993E-2</v>
      </c>
      <c r="FG999">
        <v>0</v>
      </c>
      <c r="FH999">
        <v>30.329499999999999</v>
      </c>
      <c r="FI999">
        <v>999.9</v>
      </c>
      <c r="FJ999">
        <v>50.4</v>
      </c>
      <c r="FK999">
        <v>39.700000000000003</v>
      </c>
      <c r="FL999">
        <v>37.072600000000001</v>
      </c>
      <c r="FM999">
        <v>63.713999999999999</v>
      </c>
      <c r="FN999">
        <v>25.825299999999999</v>
      </c>
      <c r="FO999">
        <v>1</v>
      </c>
      <c r="FP999">
        <v>0.575658</v>
      </c>
      <c r="FQ999">
        <v>2.9434</v>
      </c>
      <c r="FR999">
        <v>20.291899999999998</v>
      </c>
      <c r="FS999">
        <v>5.2114500000000001</v>
      </c>
      <c r="FT999">
        <v>11.908099999999999</v>
      </c>
      <c r="FU999">
        <v>5.0029500000000002</v>
      </c>
      <c r="FV999">
        <v>3.2900299999999998</v>
      </c>
      <c r="FW999">
        <v>9999</v>
      </c>
      <c r="FX999">
        <v>9999</v>
      </c>
      <c r="FY999">
        <v>9999</v>
      </c>
      <c r="FZ999">
        <v>999.9</v>
      </c>
      <c r="GA999">
        <v>1.8597399999999999</v>
      </c>
      <c r="GB999">
        <v>1.8547199999999999</v>
      </c>
      <c r="GC999">
        <v>1.85792</v>
      </c>
      <c r="GD999">
        <v>1.85639</v>
      </c>
      <c r="GE999">
        <v>1.8551599999999999</v>
      </c>
      <c r="GF999">
        <v>1.8547199999999999</v>
      </c>
      <c r="GG999">
        <v>1.85355</v>
      </c>
      <c r="GH999">
        <v>1.8565400000000001</v>
      </c>
      <c r="GI999">
        <v>0</v>
      </c>
      <c r="GJ999">
        <v>0</v>
      </c>
      <c r="GK999">
        <v>0</v>
      </c>
      <c r="GL999">
        <v>0</v>
      </c>
      <c r="GM999" t="s">
        <v>384</v>
      </c>
      <c r="GN999" t="s">
        <v>385</v>
      </c>
      <c r="GO999" t="s">
        <v>386</v>
      </c>
      <c r="GP999" t="s">
        <v>386</v>
      </c>
      <c r="GQ999" t="s">
        <v>386</v>
      </c>
      <c r="GR999" t="s">
        <v>386</v>
      </c>
      <c r="GS999">
        <v>0</v>
      </c>
      <c r="GT999">
        <v>100</v>
      </c>
      <c r="GU999">
        <v>100</v>
      </c>
      <c r="GV999">
        <v>2.048</v>
      </c>
      <c r="GW999">
        <v>1.06E-2</v>
      </c>
      <c r="GX999">
        <v>0.33715491177224621</v>
      </c>
      <c r="GY999">
        <v>3.036990343597491E-3</v>
      </c>
      <c r="GZ999">
        <v>-1.538114387597119E-6</v>
      </c>
      <c r="HA999">
        <v>3.3909691194327332E-10</v>
      </c>
      <c r="HB999">
        <v>-6.0604171497381017E-2</v>
      </c>
      <c r="HC999">
        <v>9.7621983196103414E-3</v>
      </c>
      <c r="HD999">
        <v>-3.3387782167185642E-4</v>
      </c>
      <c r="HE999">
        <v>2.632278881966732E-6</v>
      </c>
      <c r="HF999">
        <v>6</v>
      </c>
      <c r="HG999">
        <v>2134</v>
      </c>
      <c r="HH999">
        <v>2</v>
      </c>
      <c r="HI999">
        <v>31</v>
      </c>
      <c r="HJ999">
        <v>7.3</v>
      </c>
      <c r="HK999">
        <v>7.1</v>
      </c>
      <c r="HL999">
        <v>2.0800800000000002</v>
      </c>
      <c r="HM999">
        <v>2.34253</v>
      </c>
      <c r="HN999">
        <v>1.4978</v>
      </c>
      <c r="HO999">
        <v>2.3083499999999999</v>
      </c>
      <c r="HP999">
        <v>1.5478499999999999</v>
      </c>
      <c r="HQ999">
        <v>2.2717299999999998</v>
      </c>
      <c r="HR999">
        <v>42.750999999999998</v>
      </c>
      <c r="HS999">
        <v>14.3247</v>
      </c>
      <c r="HT999">
        <v>18</v>
      </c>
      <c r="HU999">
        <v>495.452</v>
      </c>
      <c r="HV999">
        <v>469.54399999999998</v>
      </c>
      <c r="HW999">
        <v>26.317900000000002</v>
      </c>
      <c r="HX999">
        <v>34.122900000000001</v>
      </c>
      <c r="HY999">
        <v>30</v>
      </c>
      <c r="HZ999">
        <v>33.940300000000001</v>
      </c>
      <c r="IA999">
        <v>34.0336</v>
      </c>
      <c r="IB999">
        <v>41.706800000000001</v>
      </c>
      <c r="IC999">
        <v>33.837299999999999</v>
      </c>
      <c r="ID999">
        <v>0</v>
      </c>
      <c r="IE999">
        <v>26.318000000000001</v>
      </c>
      <c r="IF999">
        <v>964.36599999999999</v>
      </c>
      <c r="IG999">
        <v>24.710599999999999</v>
      </c>
      <c r="IH999">
        <v>100.27800000000001</v>
      </c>
      <c r="II999">
        <v>99.971199999999996</v>
      </c>
      <c r="IJ999" t="s">
        <v>3545</v>
      </c>
    </row>
    <row r="1000" spans="1:244" x14ac:dyDescent="0.2">
      <c r="A1000">
        <v>984</v>
      </c>
      <c r="B1000">
        <v>1659887431.5999999</v>
      </c>
      <c r="C1000">
        <v>7174.5</v>
      </c>
      <c r="D1000" t="s">
        <v>2296</v>
      </c>
      <c r="E1000" t="s">
        <v>2297</v>
      </c>
      <c r="F1000">
        <v>1</v>
      </c>
      <c r="G1000" t="s">
        <v>1152</v>
      </c>
      <c r="H1000" t="s">
        <v>379</v>
      </c>
      <c r="I1000" t="s">
        <v>1135</v>
      </c>
      <c r="J1000" t="s">
        <v>1150</v>
      </c>
      <c r="K1000" t="s">
        <v>1151</v>
      </c>
      <c r="L1000" t="s">
        <v>1940</v>
      </c>
      <c r="M1000" t="s">
        <v>380</v>
      </c>
      <c r="N1000">
        <v>1659887423.5999999</v>
      </c>
      <c r="O1000">
        <f t="shared" si="510"/>
        <v>2.2280666580756043E-3</v>
      </c>
      <c r="P1000">
        <f t="shared" si="511"/>
        <v>2.2280666580756043</v>
      </c>
      <c r="Q1000">
        <f t="shared" si="512"/>
        <v>11.626690898179291</v>
      </c>
      <c r="R1000">
        <f t="shared" si="513"/>
        <v>846.14343750000012</v>
      </c>
      <c r="S1000">
        <f t="shared" si="514"/>
        <v>643.42240056902028</v>
      </c>
      <c r="T1000">
        <f t="shared" si="515"/>
        <v>63.88703797900034</v>
      </c>
      <c r="U1000">
        <f t="shared" si="516"/>
        <v>84.015722609964726</v>
      </c>
      <c r="V1000">
        <f t="shared" si="517"/>
        <v>0.10668456904625233</v>
      </c>
      <c r="W1000">
        <f t="shared" si="518"/>
        <v>2.9162938114069434</v>
      </c>
      <c r="X1000">
        <f t="shared" si="519"/>
        <v>0.1045628883360735</v>
      </c>
      <c r="Y1000">
        <f t="shared" si="520"/>
        <v>6.5538915391932448E-2</v>
      </c>
      <c r="Z1000">
        <f t="shared" si="521"/>
        <v>321.51422118749997</v>
      </c>
      <c r="AA1000">
        <f t="shared" si="522"/>
        <v>32.329305753628809</v>
      </c>
      <c r="AB1000">
        <f t="shared" si="523"/>
        <v>31.899225000000001</v>
      </c>
      <c r="AC1000">
        <f t="shared" si="524"/>
        <v>4.7479140516160632</v>
      </c>
      <c r="AD1000">
        <f t="shared" si="525"/>
        <v>60.069217582499554</v>
      </c>
      <c r="AE1000">
        <f t="shared" si="526"/>
        <v>2.7116256231996516</v>
      </c>
      <c r="AF1000">
        <f t="shared" si="527"/>
        <v>4.5141683749675661</v>
      </c>
      <c r="AG1000">
        <f t="shared" si="528"/>
        <v>2.0362884284164116</v>
      </c>
      <c r="AH1000">
        <f t="shared" si="529"/>
        <v>-98.257739621134149</v>
      </c>
      <c r="AI1000">
        <f t="shared" si="530"/>
        <v>-139.67417133817241</v>
      </c>
      <c r="AJ1000">
        <f t="shared" si="531"/>
        <v>-10.80354882195282</v>
      </c>
      <c r="AK1000">
        <f t="shared" si="532"/>
        <v>72.778761406240619</v>
      </c>
      <c r="AL1000">
        <f t="shared" si="533"/>
        <v>41.596023971939665</v>
      </c>
      <c r="AM1000">
        <f t="shared" si="534"/>
        <v>2.2397214350420267</v>
      </c>
      <c r="AN1000">
        <f t="shared" si="535"/>
        <v>11.626690898179291</v>
      </c>
      <c r="AO1000">
        <v>948.41382807382467</v>
      </c>
      <c r="AP1000">
        <v>907.88870303030308</v>
      </c>
      <c r="AQ1000">
        <v>5.0450341898511386</v>
      </c>
      <c r="AR1000">
        <v>66.272461968613413</v>
      </c>
      <c r="AS1000">
        <f t="shared" si="536"/>
        <v>2.2280666580756043</v>
      </c>
      <c r="AT1000">
        <v>24.689735284620038</v>
      </c>
      <c r="AU1000">
        <v>27.290820606060599</v>
      </c>
      <c r="AV1000">
        <v>-1.587428462848327E-4</v>
      </c>
      <c r="AW1000">
        <v>80.697832317614541</v>
      </c>
      <c r="AX1000">
        <v>2</v>
      </c>
      <c r="AY1000">
        <v>0</v>
      </c>
      <c r="AZ1000">
        <f t="shared" si="537"/>
        <v>1</v>
      </c>
      <c r="BA1000">
        <f t="shared" si="538"/>
        <v>0</v>
      </c>
      <c r="BB1000">
        <f t="shared" si="539"/>
        <v>51785.122294740308</v>
      </c>
      <c r="BC1000">
        <f t="shared" si="540"/>
        <v>1999.9849999999999</v>
      </c>
      <c r="BD1000">
        <f t="shared" si="541"/>
        <v>1681.1877187499999</v>
      </c>
      <c r="BE1000">
        <f t="shared" si="542"/>
        <v>0.84060016387622905</v>
      </c>
      <c r="BF1000">
        <f t="shared" si="543"/>
        <v>0.16075831628112211</v>
      </c>
      <c r="BG1000">
        <v>6</v>
      </c>
      <c r="BH1000">
        <v>0.5</v>
      </c>
      <c r="BI1000" t="s">
        <v>381</v>
      </c>
      <c r="BJ1000">
        <v>2</v>
      </c>
      <c r="BK1000" t="b">
        <v>1</v>
      </c>
      <c r="BL1000">
        <v>1659887423.5999999</v>
      </c>
      <c r="BM1000">
        <v>846.14343750000012</v>
      </c>
      <c r="BN1000">
        <v>898.32012499999996</v>
      </c>
      <c r="BO1000">
        <v>27.309462499999999</v>
      </c>
      <c r="BP1000">
        <v>24.695831250000001</v>
      </c>
      <c r="BQ1000">
        <v>844.1350625</v>
      </c>
      <c r="BR1000">
        <v>27.298831249999999</v>
      </c>
      <c r="BS1000">
        <v>500.12162499999999</v>
      </c>
      <c r="BT1000">
        <v>99.192531250000002</v>
      </c>
      <c r="BU1000">
        <v>9.9998699999999996E-2</v>
      </c>
      <c r="BV1000">
        <v>31.010843749999999</v>
      </c>
      <c r="BW1000">
        <v>31.899225000000001</v>
      </c>
      <c r="BX1000">
        <v>999.9</v>
      </c>
      <c r="BY1000">
        <v>0</v>
      </c>
      <c r="BZ1000">
        <v>0</v>
      </c>
      <c r="CA1000">
        <v>10005.418750000001</v>
      </c>
      <c r="CB1000">
        <v>0</v>
      </c>
      <c r="CC1000">
        <v>1187.9268750000001</v>
      </c>
      <c r="CD1000">
        <v>-52.176643749999997</v>
      </c>
      <c r="CE1000">
        <v>869.89981250000005</v>
      </c>
      <c r="CF1000">
        <v>921.06643749999989</v>
      </c>
      <c r="CG1000">
        <v>2.6136318749999998</v>
      </c>
      <c r="CH1000">
        <v>898.32012499999996</v>
      </c>
      <c r="CI1000">
        <v>24.695831250000001</v>
      </c>
      <c r="CJ1000">
        <v>2.7088956249999998</v>
      </c>
      <c r="CK1000">
        <v>2.4496443750000001</v>
      </c>
      <c r="CL1000">
        <v>22.339168749999999</v>
      </c>
      <c r="CM1000">
        <v>20.695731250000001</v>
      </c>
      <c r="CN1000">
        <v>1999.9849999999999</v>
      </c>
      <c r="CO1000">
        <v>0.97999431249999991</v>
      </c>
      <c r="CP1000">
        <v>2.0005831250000002E-2</v>
      </c>
      <c r="CQ1000">
        <v>0</v>
      </c>
      <c r="CR1000">
        <v>2.5416249999999998</v>
      </c>
      <c r="CS1000">
        <v>0</v>
      </c>
      <c r="CT1000">
        <v>16483.4375</v>
      </c>
      <c r="CU1000">
        <v>17412.174999999999</v>
      </c>
      <c r="CV1000">
        <v>43.507750000000001</v>
      </c>
      <c r="CW1000">
        <v>45.058124999999997</v>
      </c>
      <c r="CX1000">
        <v>43.625</v>
      </c>
      <c r="CY1000">
        <v>43.186999999999998</v>
      </c>
      <c r="CZ1000">
        <v>43.546499999999988</v>
      </c>
      <c r="DA1000">
        <v>1959.974375</v>
      </c>
      <c r="DB1000">
        <v>40.010624999999997</v>
      </c>
      <c r="DC1000">
        <v>0</v>
      </c>
      <c r="DD1000">
        <v>1659887430.5</v>
      </c>
      <c r="DE1000">
        <v>0</v>
      </c>
      <c r="DF1000">
        <v>1659887002.5</v>
      </c>
      <c r="DG1000" t="s">
        <v>1941</v>
      </c>
      <c r="DH1000">
        <v>1659886993</v>
      </c>
      <c r="DI1000">
        <v>1659887002.5</v>
      </c>
      <c r="DJ1000">
        <v>16</v>
      </c>
      <c r="DK1000">
        <v>-0.38300000000000001</v>
      </c>
      <c r="DL1000">
        <v>1E-3</v>
      </c>
      <c r="DM1000">
        <v>1.325</v>
      </c>
      <c r="DN1000">
        <v>1.6E-2</v>
      </c>
      <c r="DO1000">
        <v>400</v>
      </c>
      <c r="DP1000">
        <v>25</v>
      </c>
      <c r="DQ1000">
        <v>0.27</v>
      </c>
      <c r="DR1000">
        <v>0.06</v>
      </c>
      <c r="DS1000">
        <v>11.89979729361446</v>
      </c>
      <c r="DT1000">
        <v>0.44388089438910161</v>
      </c>
      <c r="DU1000">
        <v>9.4236607403688985E-2</v>
      </c>
      <c r="DV1000">
        <v>1</v>
      </c>
      <c r="DW1000">
        <v>-52.19211612903225</v>
      </c>
      <c r="DX1000">
        <v>3.029027419354974</v>
      </c>
      <c r="DY1000">
        <v>0.29727452621003791</v>
      </c>
      <c r="DZ1000">
        <v>0</v>
      </c>
      <c r="EA1000">
        <v>636.54558751308628</v>
      </c>
      <c r="EB1000">
        <v>272.9570126989567</v>
      </c>
      <c r="EC1000">
        <v>19.73174347833783</v>
      </c>
      <c r="ED1000">
        <v>0</v>
      </c>
      <c r="EE1000">
        <v>2.6129668292682919</v>
      </c>
      <c r="EF1000">
        <v>-3.8609059233429871E-3</v>
      </c>
      <c r="EG1000">
        <v>5.0921060088137647E-3</v>
      </c>
      <c r="EH1000">
        <v>1</v>
      </c>
      <c r="EI1000">
        <v>2.035870407528682</v>
      </c>
      <c r="EJ1000">
        <v>4.1322489508727391E-2</v>
      </c>
      <c r="EK1000">
        <v>3.150378091258706E-3</v>
      </c>
      <c r="EL1000">
        <v>1</v>
      </c>
      <c r="EM1000">
        <v>3</v>
      </c>
      <c r="EN1000">
        <v>5</v>
      </c>
      <c r="EO1000" t="s">
        <v>401</v>
      </c>
      <c r="EP1000">
        <v>2.9405600000000001</v>
      </c>
      <c r="EQ1000">
        <v>2.8011200000000001</v>
      </c>
      <c r="ER1000">
        <v>0.15289800000000001</v>
      </c>
      <c r="ES1000">
        <v>0.15868199999999999</v>
      </c>
      <c r="ET1000">
        <v>0.11712400000000001</v>
      </c>
      <c r="EU1000">
        <v>0.109205</v>
      </c>
      <c r="EV1000">
        <v>17312</v>
      </c>
      <c r="EW1000">
        <v>18027.900000000001</v>
      </c>
      <c r="EX1000">
        <v>23779.4</v>
      </c>
      <c r="EY1000">
        <v>24951.8</v>
      </c>
      <c r="EZ1000">
        <v>33614.199999999997</v>
      </c>
      <c r="FA1000">
        <v>35500.300000000003</v>
      </c>
      <c r="FB1000">
        <v>43370.5</v>
      </c>
      <c r="FC1000">
        <v>46129.7</v>
      </c>
      <c r="FD1000">
        <v>1.9292499999999999</v>
      </c>
      <c r="FE1000">
        <v>1.7916000000000001</v>
      </c>
      <c r="FF1000">
        <v>9.7155599999999995E-2</v>
      </c>
      <c r="FG1000">
        <v>0</v>
      </c>
      <c r="FH1000">
        <v>30.331499999999998</v>
      </c>
      <c r="FI1000">
        <v>999.9</v>
      </c>
      <c r="FJ1000">
        <v>50.3</v>
      </c>
      <c r="FK1000">
        <v>39.700000000000003</v>
      </c>
      <c r="FL1000">
        <v>36.997700000000002</v>
      </c>
      <c r="FM1000">
        <v>63.463999999999999</v>
      </c>
      <c r="FN1000">
        <v>26.362200000000001</v>
      </c>
      <c r="FO1000">
        <v>1</v>
      </c>
      <c r="FP1000">
        <v>0.57543699999999998</v>
      </c>
      <c r="FQ1000">
        <v>2.92387</v>
      </c>
      <c r="FR1000">
        <v>20.292400000000001</v>
      </c>
      <c r="FS1000">
        <v>5.2117500000000003</v>
      </c>
      <c r="FT1000">
        <v>11.908099999999999</v>
      </c>
      <c r="FU1000">
        <v>5.0028499999999996</v>
      </c>
      <c r="FV1000">
        <v>3.2900800000000001</v>
      </c>
      <c r="FW1000">
        <v>9999</v>
      </c>
      <c r="FX1000">
        <v>9999</v>
      </c>
      <c r="FY1000">
        <v>9999</v>
      </c>
      <c r="FZ1000">
        <v>999.9</v>
      </c>
      <c r="GA1000">
        <v>1.8597399999999999</v>
      </c>
      <c r="GB1000">
        <v>1.8547199999999999</v>
      </c>
      <c r="GC1000">
        <v>1.85791</v>
      </c>
      <c r="GD1000">
        <v>1.8563799999999999</v>
      </c>
      <c r="GE1000">
        <v>1.8551500000000001</v>
      </c>
      <c r="GF1000">
        <v>1.8547100000000001</v>
      </c>
      <c r="GG1000">
        <v>1.85354</v>
      </c>
      <c r="GH1000">
        <v>1.8565400000000001</v>
      </c>
      <c r="GI1000">
        <v>0</v>
      </c>
      <c r="GJ1000">
        <v>0</v>
      </c>
      <c r="GK1000">
        <v>0</v>
      </c>
      <c r="GL1000">
        <v>0</v>
      </c>
      <c r="GM1000" t="s">
        <v>384</v>
      </c>
      <c r="GN1000" t="s">
        <v>385</v>
      </c>
      <c r="GO1000" t="s">
        <v>386</v>
      </c>
      <c r="GP1000" t="s">
        <v>386</v>
      </c>
      <c r="GQ1000" t="s">
        <v>386</v>
      </c>
      <c r="GR1000" t="s">
        <v>386</v>
      </c>
      <c r="GS1000">
        <v>0</v>
      </c>
      <c r="GT1000">
        <v>100</v>
      </c>
      <c r="GU1000">
        <v>100</v>
      </c>
      <c r="GV1000">
        <v>2.0529999999999999</v>
      </c>
      <c r="GW1000">
        <v>1.06E-2</v>
      </c>
      <c r="GX1000">
        <v>0.33715491177224621</v>
      </c>
      <c r="GY1000">
        <v>3.036990343597491E-3</v>
      </c>
      <c r="GZ1000">
        <v>-1.538114387597119E-6</v>
      </c>
      <c r="HA1000">
        <v>3.3909691194327332E-10</v>
      </c>
      <c r="HB1000">
        <v>-6.0604171497381017E-2</v>
      </c>
      <c r="HC1000">
        <v>9.7621983196103414E-3</v>
      </c>
      <c r="HD1000">
        <v>-3.3387782167185642E-4</v>
      </c>
      <c r="HE1000">
        <v>2.632278881966732E-6</v>
      </c>
      <c r="HF1000">
        <v>6</v>
      </c>
      <c r="HG1000">
        <v>2134</v>
      </c>
      <c r="HH1000">
        <v>2</v>
      </c>
      <c r="HI1000">
        <v>31</v>
      </c>
      <c r="HJ1000">
        <v>7.3</v>
      </c>
      <c r="HK1000">
        <v>7.2</v>
      </c>
      <c r="HL1000">
        <v>2.0898400000000001</v>
      </c>
      <c r="HM1000">
        <v>2.34253</v>
      </c>
      <c r="HN1000">
        <v>1.4978</v>
      </c>
      <c r="HO1000">
        <v>2.3083499999999999</v>
      </c>
      <c r="HP1000">
        <v>1.5478499999999999</v>
      </c>
      <c r="HQ1000">
        <v>2.3877000000000002</v>
      </c>
      <c r="HR1000">
        <v>42.750999999999998</v>
      </c>
      <c r="HS1000">
        <v>14.350899999999999</v>
      </c>
      <c r="HT1000">
        <v>18</v>
      </c>
      <c r="HU1000">
        <v>495.50900000000001</v>
      </c>
      <c r="HV1000">
        <v>469.60599999999999</v>
      </c>
      <c r="HW1000">
        <v>26.312200000000001</v>
      </c>
      <c r="HX1000">
        <v>34.122100000000003</v>
      </c>
      <c r="HY1000">
        <v>29.9998</v>
      </c>
      <c r="HZ1000">
        <v>33.939700000000002</v>
      </c>
      <c r="IA1000">
        <v>34.033299999999997</v>
      </c>
      <c r="IB1000">
        <v>41.828400000000002</v>
      </c>
      <c r="IC1000">
        <v>33.837299999999999</v>
      </c>
      <c r="ID1000">
        <v>0</v>
      </c>
      <c r="IE1000">
        <v>26.318000000000001</v>
      </c>
      <c r="IF1000">
        <v>964.36599999999999</v>
      </c>
      <c r="IG1000">
        <v>24.710599999999999</v>
      </c>
      <c r="IH1000">
        <v>100.27800000000001</v>
      </c>
      <c r="II1000">
        <v>99.971500000000006</v>
      </c>
      <c r="IJ1000" t="s">
        <v>3545</v>
      </c>
    </row>
    <row r="1001" spans="1:244" x14ac:dyDescent="0.2">
      <c r="A1001">
        <v>985</v>
      </c>
      <c r="B1001">
        <v>1659887432.5999999</v>
      </c>
      <c r="C1001">
        <v>7175.5</v>
      </c>
      <c r="D1001" t="s">
        <v>2298</v>
      </c>
      <c r="E1001" t="s">
        <v>2299</v>
      </c>
      <c r="F1001">
        <v>1</v>
      </c>
      <c r="G1001" t="s">
        <v>1152</v>
      </c>
      <c r="H1001" t="s">
        <v>379</v>
      </c>
      <c r="I1001" t="s">
        <v>1135</v>
      </c>
      <c r="J1001" t="s">
        <v>1150</v>
      </c>
      <c r="K1001" t="s">
        <v>1151</v>
      </c>
      <c r="L1001" t="s">
        <v>1940</v>
      </c>
      <c r="M1001" t="s">
        <v>380</v>
      </c>
      <c r="N1001">
        <v>1659887425.099999</v>
      </c>
      <c r="O1001">
        <f t="shared" si="510"/>
        <v>2.2285669569638163E-3</v>
      </c>
      <c r="P1001">
        <f t="shared" si="511"/>
        <v>2.2285669569638165</v>
      </c>
      <c r="Q1001">
        <f t="shared" si="512"/>
        <v>11.817883909552549</v>
      </c>
      <c r="R1001">
        <f t="shared" si="513"/>
        <v>853.56106666666665</v>
      </c>
      <c r="S1001">
        <f t="shared" si="514"/>
        <v>647.68597536126777</v>
      </c>
      <c r="T1001">
        <f t="shared" si="515"/>
        <v>64.31007223961538</v>
      </c>
      <c r="U1001">
        <f t="shared" si="516"/>
        <v>84.751833367456172</v>
      </c>
      <c r="V1001">
        <f t="shared" si="517"/>
        <v>0.10666719866020773</v>
      </c>
      <c r="W1001">
        <f t="shared" si="518"/>
        <v>2.9166478507041864</v>
      </c>
      <c r="X1001">
        <f t="shared" si="519"/>
        <v>0.10454645333859017</v>
      </c>
      <c r="Y1001">
        <f t="shared" si="520"/>
        <v>6.5528562003607183E-2</v>
      </c>
      <c r="Z1001">
        <f t="shared" si="521"/>
        <v>321.512855</v>
      </c>
      <c r="AA1001">
        <f t="shared" si="522"/>
        <v>32.32986759800994</v>
      </c>
      <c r="AB1001">
        <f t="shared" si="523"/>
        <v>31.901113333333331</v>
      </c>
      <c r="AC1001">
        <f t="shared" si="524"/>
        <v>4.7484219107538808</v>
      </c>
      <c r="AD1001">
        <f t="shared" si="525"/>
        <v>60.060619952131276</v>
      </c>
      <c r="AE1001">
        <f t="shared" si="526"/>
        <v>2.7113688395081605</v>
      </c>
      <c r="AF1001">
        <f t="shared" si="527"/>
        <v>4.5143870337488021</v>
      </c>
      <c r="AG1001">
        <f t="shared" si="528"/>
        <v>2.0370530712457202</v>
      </c>
      <c r="AH1001">
        <f t="shared" si="529"/>
        <v>-98.2798028021043</v>
      </c>
      <c r="AI1001">
        <f t="shared" si="530"/>
        <v>-139.85446330019849</v>
      </c>
      <c r="AJ1001">
        <f t="shared" si="531"/>
        <v>-10.816326952404888</v>
      </c>
      <c r="AK1001">
        <f t="shared" si="532"/>
        <v>72.562261945292306</v>
      </c>
      <c r="AL1001">
        <f t="shared" si="533"/>
        <v>41.563456053935276</v>
      </c>
      <c r="AM1001">
        <f t="shared" si="534"/>
        <v>2.2391086066902739</v>
      </c>
      <c r="AN1001">
        <f t="shared" si="535"/>
        <v>11.817883909552549</v>
      </c>
      <c r="AO1001">
        <v>953.48340808007549</v>
      </c>
      <c r="AP1001">
        <v>912.8592181818176</v>
      </c>
      <c r="AQ1001">
        <v>5.0190167573436</v>
      </c>
      <c r="AR1001">
        <v>66.272461968613413</v>
      </c>
      <c r="AS1001">
        <f t="shared" si="536"/>
        <v>2.2285669569638165</v>
      </c>
      <c r="AT1001">
        <v>24.6884215989678</v>
      </c>
      <c r="AU1001">
        <v>27.289787272727271</v>
      </c>
      <c r="AV1001">
        <v>-1.170766936038804E-4</v>
      </c>
      <c r="AW1001">
        <v>80.697832317614541</v>
      </c>
      <c r="AX1001">
        <v>2</v>
      </c>
      <c r="AY1001">
        <v>0</v>
      </c>
      <c r="AZ1001">
        <f t="shared" si="537"/>
        <v>1</v>
      </c>
      <c r="BA1001">
        <f t="shared" si="538"/>
        <v>0</v>
      </c>
      <c r="BB1001">
        <f t="shared" si="539"/>
        <v>51795.015270034484</v>
      </c>
      <c r="BC1001">
        <f t="shared" si="540"/>
        <v>1999.9766666666669</v>
      </c>
      <c r="BD1001">
        <f t="shared" si="541"/>
        <v>1681.1807000000001</v>
      </c>
      <c r="BE1001">
        <f t="shared" si="542"/>
        <v>0.84060015700183166</v>
      </c>
      <c r="BF1001">
        <f t="shared" si="543"/>
        <v>0.16075830301353514</v>
      </c>
      <c r="BG1001">
        <v>6</v>
      </c>
      <c r="BH1001">
        <v>0.5</v>
      </c>
      <c r="BI1001" t="s">
        <v>381</v>
      </c>
      <c r="BJ1001">
        <v>2</v>
      </c>
      <c r="BK1001" t="b">
        <v>1</v>
      </c>
      <c r="BL1001">
        <v>1659887425.099999</v>
      </c>
      <c r="BM1001">
        <v>853.56106666666665</v>
      </c>
      <c r="BN1001">
        <v>905.71713333333321</v>
      </c>
      <c r="BO1001">
        <v>27.307006666666659</v>
      </c>
      <c r="BP1001">
        <v>24.694126666666669</v>
      </c>
      <c r="BQ1001">
        <v>851.54406666666671</v>
      </c>
      <c r="BR1001">
        <v>27.296366666666671</v>
      </c>
      <c r="BS1001">
        <v>500.12979999999999</v>
      </c>
      <c r="BT1001">
        <v>99.192066666666662</v>
      </c>
      <c r="BU1001">
        <v>9.9989493333333332E-2</v>
      </c>
      <c r="BV1001">
        <v>31.01169333333333</v>
      </c>
      <c r="BW1001">
        <v>31.901113333333331</v>
      </c>
      <c r="BX1001">
        <v>999.89999999999986</v>
      </c>
      <c r="BY1001">
        <v>0</v>
      </c>
      <c r="BZ1001">
        <v>0</v>
      </c>
      <c r="CA1001">
        <v>10007.49</v>
      </c>
      <c r="CB1001">
        <v>0</v>
      </c>
      <c r="CC1001">
        <v>1172.696666666666</v>
      </c>
      <c r="CD1001">
        <v>-52.156033333333333</v>
      </c>
      <c r="CE1001">
        <v>877.52353333333338</v>
      </c>
      <c r="CF1001">
        <v>928.64919999999995</v>
      </c>
      <c r="CG1001">
        <v>2.6128753333333341</v>
      </c>
      <c r="CH1001">
        <v>905.71713333333321</v>
      </c>
      <c r="CI1001">
        <v>24.694126666666669</v>
      </c>
      <c r="CJ1001">
        <v>2.7086393333333332</v>
      </c>
      <c r="CK1001">
        <v>2.449463999999999</v>
      </c>
      <c r="CL1001">
        <v>22.337606666666669</v>
      </c>
      <c r="CM1001">
        <v>20.694533333333329</v>
      </c>
      <c r="CN1001">
        <v>1999.9766666666669</v>
      </c>
      <c r="CO1001">
        <v>0.97999440000000004</v>
      </c>
      <c r="CP1001">
        <v>2.0005746666666661E-2</v>
      </c>
      <c r="CQ1001">
        <v>0</v>
      </c>
      <c r="CR1001">
        <v>2.4949333333333339</v>
      </c>
      <c r="CS1001">
        <v>0</v>
      </c>
      <c r="CT1001">
        <v>16488.333333333339</v>
      </c>
      <c r="CU1001">
        <v>17412.099999999999</v>
      </c>
      <c r="CV1001">
        <v>43.5124</v>
      </c>
      <c r="CW1001">
        <v>45.061999999999998</v>
      </c>
      <c r="CX1001">
        <v>43.625</v>
      </c>
      <c r="CY1001">
        <v>43.186999999999998</v>
      </c>
      <c r="CZ1001">
        <v>43.54546666666667</v>
      </c>
      <c r="DA1001">
        <v>1959.9666666666669</v>
      </c>
      <c r="DB1001">
        <v>40.01</v>
      </c>
      <c r="DC1001">
        <v>0</v>
      </c>
      <c r="DD1001">
        <v>1659887431.7</v>
      </c>
      <c r="DE1001">
        <v>0</v>
      </c>
      <c r="DF1001">
        <v>1659887002.5</v>
      </c>
      <c r="DG1001" t="s">
        <v>1941</v>
      </c>
      <c r="DH1001">
        <v>1659886993</v>
      </c>
      <c r="DI1001">
        <v>1659887002.5</v>
      </c>
      <c r="DJ1001">
        <v>16</v>
      </c>
      <c r="DK1001">
        <v>-0.38300000000000001</v>
      </c>
      <c r="DL1001">
        <v>1E-3</v>
      </c>
      <c r="DM1001">
        <v>1.325</v>
      </c>
      <c r="DN1001">
        <v>1.6E-2</v>
      </c>
      <c r="DO1001">
        <v>400</v>
      </c>
      <c r="DP1001">
        <v>25</v>
      </c>
      <c r="DQ1001">
        <v>0.27</v>
      </c>
      <c r="DR1001">
        <v>0.06</v>
      </c>
      <c r="DS1001">
        <v>11.88698720305803</v>
      </c>
      <c r="DT1001">
        <v>-0.30245311504803257</v>
      </c>
      <c r="DU1001">
        <v>0.1102666737981662</v>
      </c>
      <c r="DV1001">
        <v>1</v>
      </c>
      <c r="DW1001">
        <v>-52.161856666666658</v>
      </c>
      <c r="DX1001">
        <v>3.84465317018909</v>
      </c>
      <c r="DY1001">
        <v>0.31290576396452319</v>
      </c>
      <c r="DZ1001">
        <v>0</v>
      </c>
      <c r="EA1001">
        <v>642.56419972366018</v>
      </c>
      <c r="EB1001">
        <v>282.01832187168338</v>
      </c>
      <c r="EC1001">
        <v>21.080015700219469</v>
      </c>
      <c r="ED1001">
        <v>0</v>
      </c>
      <c r="EE1001">
        <v>2.6130847500000001</v>
      </c>
      <c r="EF1001">
        <v>-2.8047692307693821E-2</v>
      </c>
      <c r="EG1001">
        <v>5.111545259263604E-3</v>
      </c>
      <c r="EH1001">
        <v>1</v>
      </c>
      <c r="EI1001">
        <v>2.0365458215222052</v>
      </c>
      <c r="EJ1001">
        <v>4.0488760153878457E-2</v>
      </c>
      <c r="EK1001">
        <v>3.189540595220319E-3</v>
      </c>
      <c r="EL1001">
        <v>1</v>
      </c>
      <c r="EM1001">
        <v>3</v>
      </c>
      <c r="EN1001">
        <v>5</v>
      </c>
      <c r="EO1001" t="s">
        <v>401</v>
      </c>
      <c r="EP1001">
        <v>2.9407899999999998</v>
      </c>
      <c r="EQ1001">
        <v>2.8011300000000001</v>
      </c>
      <c r="ER1001">
        <v>0.153446</v>
      </c>
      <c r="ES1001">
        <v>0.15922900000000001</v>
      </c>
      <c r="ET1001">
        <v>0.11712</v>
      </c>
      <c r="EU1001">
        <v>0.109198</v>
      </c>
      <c r="EV1001">
        <v>17300.900000000001</v>
      </c>
      <c r="EW1001">
        <v>18016.2</v>
      </c>
      <c r="EX1001">
        <v>23779.5</v>
      </c>
      <c r="EY1001">
        <v>24951.8</v>
      </c>
      <c r="EZ1001">
        <v>33614.5</v>
      </c>
      <c r="FA1001">
        <v>35500.6</v>
      </c>
      <c r="FB1001">
        <v>43370.8</v>
      </c>
      <c r="FC1001">
        <v>46129.8</v>
      </c>
      <c r="FD1001">
        <v>1.92927</v>
      </c>
      <c r="FE1001">
        <v>1.7916000000000001</v>
      </c>
      <c r="FF1001">
        <v>9.64478E-2</v>
      </c>
      <c r="FG1001">
        <v>0</v>
      </c>
      <c r="FH1001">
        <v>30.334</v>
      </c>
      <c r="FI1001">
        <v>999.9</v>
      </c>
      <c r="FJ1001">
        <v>50.3</v>
      </c>
      <c r="FK1001">
        <v>39.700000000000003</v>
      </c>
      <c r="FL1001">
        <v>36.9985</v>
      </c>
      <c r="FM1001">
        <v>63.334000000000003</v>
      </c>
      <c r="FN1001">
        <v>25.673100000000002</v>
      </c>
      <c r="FO1001">
        <v>1</v>
      </c>
      <c r="FP1001">
        <v>0.57520800000000005</v>
      </c>
      <c r="FQ1001">
        <v>2.9054199999999999</v>
      </c>
      <c r="FR1001">
        <v>20.2927</v>
      </c>
      <c r="FS1001">
        <v>5.2111499999999999</v>
      </c>
      <c r="FT1001">
        <v>11.908099999999999</v>
      </c>
      <c r="FU1001">
        <v>5.0028499999999996</v>
      </c>
      <c r="FV1001">
        <v>3.2899500000000002</v>
      </c>
      <c r="FW1001">
        <v>9999</v>
      </c>
      <c r="FX1001">
        <v>9999</v>
      </c>
      <c r="FY1001">
        <v>9999</v>
      </c>
      <c r="FZ1001">
        <v>999.9</v>
      </c>
      <c r="GA1001">
        <v>1.8597399999999999</v>
      </c>
      <c r="GB1001">
        <v>1.8547199999999999</v>
      </c>
      <c r="GC1001">
        <v>1.85791</v>
      </c>
      <c r="GD1001">
        <v>1.8563799999999999</v>
      </c>
      <c r="GE1001">
        <v>1.8551500000000001</v>
      </c>
      <c r="GF1001">
        <v>1.8547100000000001</v>
      </c>
      <c r="GG1001">
        <v>1.8535299999999999</v>
      </c>
      <c r="GH1001">
        <v>1.8565400000000001</v>
      </c>
      <c r="GI1001">
        <v>0</v>
      </c>
      <c r="GJ1001">
        <v>0</v>
      </c>
      <c r="GK1001">
        <v>0</v>
      </c>
      <c r="GL1001">
        <v>0</v>
      </c>
      <c r="GM1001" t="s">
        <v>384</v>
      </c>
      <c r="GN1001" t="s">
        <v>385</v>
      </c>
      <c r="GO1001" t="s">
        <v>386</v>
      </c>
      <c r="GP1001" t="s">
        <v>386</v>
      </c>
      <c r="GQ1001" t="s">
        <v>386</v>
      </c>
      <c r="GR1001" t="s">
        <v>386</v>
      </c>
      <c r="GS1001">
        <v>0</v>
      </c>
      <c r="GT1001">
        <v>100</v>
      </c>
      <c r="GU1001">
        <v>100</v>
      </c>
      <c r="GV1001">
        <v>2.0590000000000002</v>
      </c>
      <c r="GW1001">
        <v>1.0699999999999999E-2</v>
      </c>
      <c r="GX1001">
        <v>0.33715491177224621</v>
      </c>
      <c r="GY1001">
        <v>3.036990343597491E-3</v>
      </c>
      <c r="GZ1001">
        <v>-1.538114387597119E-6</v>
      </c>
      <c r="HA1001">
        <v>3.3909691194327332E-10</v>
      </c>
      <c r="HB1001">
        <v>-6.0604171497381017E-2</v>
      </c>
      <c r="HC1001">
        <v>9.7621983196103414E-3</v>
      </c>
      <c r="HD1001">
        <v>-3.3387782167185642E-4</v>
      </c>
      <c r="HE1001">
        <v>2.632278881966732E-6</v>
      </c>
      <c r="HF1001">
        <v>6</v>
      </c>
      <c r="HG1001">
        <v>2134</v>
      </c>
      <c r="HH1001">
        <v>2</v>
      </c>
      <c r="HI1001">
        <v>31</v>
      </c>
      <c r="HJ1001">
        <v>7.3</v>
      </c>
      <c r="HK1001">
        <v>7.2</v>
      </c>
      <c r="HL1001">
        <v>2.1008300000000002</v>
      </c>
      <c r="HM1001">
        <v>2.31934</v>
      </c>
      <c r="HN1001">
        <v>1.4978</v>
      </c>
      <c r="HO1001">
        <v>2.3095699999999999</v>
      </c>
      <c r="HP1001">
        <v>1.5478499999999999</v>
      </c>
      <c r="HQ1001">
        <v>2.4194300000000002</v>
      </c>
      <c r="HR1001">
        <v>42.750999999999998</v>
      </c>
      <c r="HS1001">
        <v>14.3422</v>
      </c>
      <c r="HT1001">
        <v>18</v>
      </c>
      <c r="HU1001">
        <v>495.51799999999997</v>
      </c>
      <c r="HV1001">
        <v>469.60599999999999</v>
      </c>
      <c r="HW1001">
        <v>26.307099999999998</v>
      </c>
      <c r="HX1001">
        <v>34.121299999999998</v>
      </c>
      <c r="HY1001">
        <v>29.9998</v>
      </c>
      <c r="HZ1001">
        <v>33.938899999999997</v>
      </c>
      <c r="IA1001">
        <v>34.033299999999997</v>
      </c>
      <c r="IB1001">
        <v>42.067700000000002</v>
      </c>
      <c r="IC1001">
        <v>33.837299999999999</v>
      </c>
      <c r="ID1001">
        <v>0</v>
      </c>
      <c r="IE1001">
        <v>26.318000000000001</v>
      </c>
      <c r="IF1001">
        <v>974.38499999999999</v>
      </c>
      <c r="IG1001">
        <v>24.710599999999999</v>
      </c>
      <c r="IH1001">
        <v>100.279</v>
      </c>
      <c r="II1001">
        <v>99.971500000000006</v>
      </c>
      <c r="IJ1001" t="s">
        <v>3545</v>
      </c>
    </row>
    <row r="1002" spans="1:244" x14ac:dyDescent="0.2">
      <c r="A1002">
        <v>986</v>
      </c>
      <c r="B1002">
        <v>1659887433.5999999</v>
      </c>
      <c r="C1002">
        <v>7176.5</v>
      </c>
      <c r="D1002" t="s">
        <v>2300</v>
      </c>
      <c r="E1002" t="s">
        <v>2301</v>
      </c>
      <c r="F1002">
        <v>1</v>
      </c>
      <c r="G1002" t="s">
        <v>1152</v>
      </c>
      <c r="H1002" t="s">
        <v>379</v>
      </c>
      <c r="I1002" t="s">
        <v>1135</v>
      </c>
      <c r="J1002" t="s">
        <v>1150</v>
      </c>
      <c r="K1002" t="s">
        <v>1151</v>
      </c>
      <c r="L1002" t="s">
        <v>1940</v>
      </c>
      <c r="M1002" t="s">
        <v>380</v>
      </c>
      <c r="N1002">
        <v>1659887425.5999999</v>
      </c>
      <c r="O1002">
        <f t="shared" si="510"/>
        <v>2.2292334500529851E-3</v>
      </c>
      <c r="P1002">
        <f t="shared" si="511"/>
        <v>2.2292334500529849</v>
      </c>
      <c r="Q1002">
        <f t="shared" si="512"/>
        <v>11.947552990272028</v>
      </c>
      <c r="R1002">
        <f t="shared" si="513"/>
        <v>856.01581250000004</v>
      </c>
      <c r="S1002">
        <f t="shared" si="514"/>
        <v>648.15604317150473</v>
      </c>
      <c r="T1002">
        <f t="shared" si="515"/>
        <v>64.356623163918172</v>
      </c>
      <c r="U1002">
        <f t="shared" si="516"/>
        <v>84.995407584035476</v>
      </c>
      <c r="V1002">
        <f t="shared" si="517"/>
        <v>0.1066942174001279</v>
      </c>
      <c r="W1002">
        <f t="shared" si="518"/>
        <v>2.9164600786518609</v>
      </c>
      <c r="X1002">
        <f t="shared" si="519"/>
        <v>0.10457227540973284</v>
      </c>
      <c r="Y1002">
        <f t="shared" si="520"/>
        <v>6.5544805240240922E-2</v>
      </c>
      <c r="Z1002">
        <f t="shared" si="521"/>
        <v>321.51109274999999</v>
      </c>
      <c r="AA1002">
        <f t="shared" si="522"/>
        <v>32.329943919805075</v>
      </c>
      <c r="AB1002">
        <f t="shared" si="523"/>
        <v>31.90105625</v>
      </c>
      <c r="AC1002">
        <f t="shared" si="524"/>
        <v>4.7484065577434142</v>
      </c>
      <c r="AD1002">
        <f t="shared" si="525"/>
        <v>60.057366515959032</v>
      </c>
      <c r="AE1002">
        <f t="shared" si="526"/>
        <v>2.7112500478735373</v>
      </c>
      <c r="AF1002">
        <f t="shared" si="527"/>
        <v>4.5144337908207772</v>
      </c>
      <c r="AG1002">
        <f t="shared" si="528"/>
        <v>2.037156509869877</v>
      </c>
      <c r="AH1002">
        <f t="shared" si="529"/>
        <v>-98.309195147336638</v>
      </c>
      <c r="AI1002">
        <f t="shared" si="530"/>
        <v>-139.8079203663697</v>
      </c>
      <c r="AJ1002">
        <f t="shared" si="531"/>
        <v>-10.813430114281894</v>
      </c>
      <c r="AK1002">
        <f t="shared" si="532"/>
        <v>72.580547122011723</v>
      </c>
      <c r="AL1002">
        <f t="shared" si="533"/>
        <v>41.553636259080513</v>
      </c>
      <c r="AM1002">
        <f t="shared" si="534"/>
        <v>2.2387626415979365</v>
      </c>
      <c r="AN1002">
        <f t="shared" si="535"/>
        <v>11.947552990272028</v>
      </c>
      <c r="AO1002">
        <v>958.58619536573769</v>
      </c>
      <c r="AP1002">
        <v>917.85804848484804</v>
      </c>
      <c r="AQ1002">
        <v>5.0083396283008428</v>
      </c>
      <c r="AR1002">
        <v>66.272461968613413</v>
      </c>
      <c r="AS1002">
        <f t="shared" si="536"/>
        <v>2.2292334500529849</v>
      </c>
      <c r="AT1002">
        <v>24.686850777884899</v>
      </c>
      <c r="AU1002">
        <v>27.288775757575749</v>
      </c>
      <c r="AV1002">
        <v>-8.1835076955228111E-5</v>
      </c>
      <c r="AW1002">
        <v>80.697832317614541</v>
      </c>
      <c r="AX1002">
        <v>2</v>
      </c>
      <c r="AY1002">
        <v>0</v>
      </c>
      <c r="AZ1002">
        <f t="shared" si="537"/>
        <v>1</v>
      </c>
      <c r="BA1002">
        <f t="shared" si="538"/>
        <v>0</v>
      </c>
      <c r="BB1002">
        <f t="shared" si="539"/>
        <v>51789.651148128498</v>
      </c>
      <c r="BC1002">
        <f t="shared" si="540"/>
        <v>1999.965625</v>
      </c>
      <c r="BD1002">
        <f t="shared" si="541"/>
        <v>1681.171425</v>
      </c>
      <c r="BE1002">
        <f t="shared" si="542"/>
        <v>0.84060016031525542</v>
      </c>
      <c r="BF1002">
        <f t="shared" si="543"/>
        <v>0.16075830940844296</v>
      </c>
      <c r="BG1002">
        <v>6</v>
      </c>
      <c r="BH1002">
        <v>0.5</v>
      </c>
      <c r="BI1002" t="s">
        <v>381</v>
      </c>
      <c r="BJ1002">
        <v>2</v>
      </c>
      <c r="BK1002" t="b">
        <v>1</v>
      </c>
      <c r="BL1002">
        <v>1659887425.5999999</v>
      </c>
      <c r="BM1002">
        <v>856.01581250000004</v>
      </c>
      <c r="BN1002">
        <v>908.16637500000002</v>
      </c>
      <c r="BO1002">
        <v>27.3058625</v>
      </c>
      <c r="BP1002">
        <v>24.693381250000002</v>
      </c>
      <c r="BQ1002">
        <v>853.99606250000011</v>
      </c>
      <c r="BR1002">
        <v>27.29521875</v>
      </c>
      <c r="BS1002">
        <v>500.12943749999999</v>
      </c>
      <c r="BT1002">
        <v>99.19187500000001</v>
      </c>
      <c r="BU1002">
        <v>9.9991274999999991E-2</v>
      </c>
      <c r="BV1002">
        <v>31.011875</v>
      </c>
      <c r="BW1002">
        <v>31.90105625</v>
      </c>
      <c r="BX1002">
        <v>999.9</v>
      </c>
      <c r="BY1002">
        <v>0</v>
      </c>
      <c r="BZ1002">
        <v>0</v>
      </c>
      <c r="CA1002">
        <v>10006.435625</v>
      </c>
      <c r="CB1002">
        <v>0</v>
      </c>
      <c r="CC1002">
        <v>1167.7537500000001</v>
      </c>
      <c r="CD1002">
        <v>-52.150506249999999</v>
      </c>
      <c r="CE1002">
        <v>880.04612500000007</v>
      </c>
      <c r="CF1002">
        <v>931.15968750000002</v>
      </c>
      <c r="CG1002">
        <v>2.6124762499999998</v>
      </c>
      <c r="CH1002">
        <v>908.16637500000002</v>
      </c>
      <c r="CI1002">
        <v>24.693381250000002</v>
      </c>
      <c r="CJ1002">
        <v>2.7085206249999998</v>
      </c>
      <c r="CK1002">
        <v>2.4493849999999999</v>
      </c>
      <c r="CL1002">
        <v>22.3368875</v>
      </c>
      <c r="CM1002">
        <v>20.694012499999999</v>
      </c>
      <c r="CN1002">
        <v>1999.965625</v>
      </c>
      <c r="CO1002">
        <v>0.97999431249999991</v>
      </c>
      <c r="CP1002">
        <v>2.0005831250000002E-2</v>
      </c>
      <c r="CQ1002">
        <v>0</v>
      </c>
      <c r="CR1002">
        <v>2.4616875</v>
      </c>
      <c r="CS1002">
        <v>0</v>
      </c>
      <c r="CT1002">
        <v>16489.618750000001</v>
      </c>
      <c r="CU1002">
        <v>17412.006249999999</v>
      </c>
      <c r="CV1002">
        <v>43.515500000000003</v>
      </c>
      <c r="CW1002">
        <v>45.061999999999998</v>
      </c>
      <c r="CX1002">
        <v>43.625</v>
      </c>
      <c r="CY1002">
        <v>43.186999999999998</v>
      </c>
      <c r="CZ1002">
        <v>43.542624999999987</v>
      </c>
      <c r="DA1002">
        <v>1959.9556250000001</v>
      </c>
      <c r="DB1002">
        <v>40.01</v>
      </c>
      <c r="DC1002">
        <v>0</v>
      </c>
      <c r="DD1002">
        <v>1659887432.3</v>
      </c>
      <c r="DE1002">
        <v>0</v>
      </c>
      <c r="DF1002">
        <v>1659887002.5</v>
      </c>
      <c r="DG1002" t="s">
        <v>1941</v>
      </c>
      <c r="DH1002">
        <v>1659886993</v>
      </c>
      <c r="DI1002">
        <v>1659887002.5</v>
      </c>
      <c r="DJ1002">
        <v>16</v>
      </c>
      <c r="DK1002">
        <v>-0.38300000000000001</v>
      </c>
      <c r="DL1002">
        <v>1E-3</v>
      </c>
      <c r="DM1002">
        <v>1.325</v>
      </c>
      <c r="DN1002">
        <v>1.6E-2</v>
      </c>
      <c r="DO1002">
        <v>400</v>
      </c>
      <c r="DP1002">
        <v>25</v>
      </c>
      <c r="DQ1002">
        <v>0.27</v>
      </c>
      <c r="DR1002">
        <v>0.06</v>
      </c>
      <c r="DS1002">
        <v>11.88698720305803</v>
      </c>
      <c r="DT1002">
        <v>-0.30245311504803257</v>
      </c>
      <c r="DU1002">
        <v>0.1102666737981662</v>
      </c>
      <c r="DV1002">
        <v>1</v>
      </c>
      <c r="DW1002">
        <v>-52.161856666666658</v>
      </c>
      <c r="DX1002">
        <v>3.84465317018909</v>
      </c>
      <c r="DY1002">
        <v>0.31290576396452319</v>
      </c>
      <c r="DZ1002">
        <v>0</v>
      </c>
      <c r="EA1002">
        <v>642.56419972366018</v>
      </c>
      <c r="EB1002">
        <v>282.01832187168338</v>
      </c>
      <c r="EC1002">
        <v>21.080015700219469</v>
      </c>
      <c r="ED1002">
        <v>0</v>
      </c>
      <c r="EE1002">
        <v>2.6130847500000001</v>
      </c>
      <c r="EF1002">
        <v>-2.8047692307693821E-2</v>
      </c>
      <c r="EG1002">
        <v>5.111545259263604E-3</v>
      </c>
      <c r="EH1002">
        <v>1</v>
      </c>
      <c r="EI1002">
        <v>2.0365458215222052</v>
      </c>
      <c r="EJ1002">
        <v>4.0488760153878457E-2</v>
      </c>
      <c r="EK1002">
        <v>3.189540595220319E-3</v>
      </c>
      <c r="EL1002">
        <v>1</v>
      </c>
      <c r="EM1002">
        <v>3</v>
      </c>
      <c r="EN1002">
        <v>5</v>
      </c>
      <c r="EO1002" t="s">
        <v>401</v>
      </c>
      <c r="EP1002">
        <v>2.9405199999999998</v>
      </c>
      <c r="EQ1002">
        <v>2.80124</v>
      </c>
      <c r="ER1002">
        <v>0.153997</v>
      </c>
      <c r="ES1002">
        <v>0.159771</v>
      </c>
      <c r="ET1002">
        <v>0.117118</v>
      </c>
      <c r="EU1002">
        <v>0.109194</v>
      </c>
      <c r="EV1002">
        <v>17289.599999999999</v>
      </c>
      <c r="EW1002">
        <v>18004.599999999999</v>
      </c>
      <c r="EX1002">
        <v>23779.5</v>
      </c>
      <c r="EY1002">
        <v>24951.9</v>
      </c>
      <c r="EZ1002">
        <v>33614.699999999997</v>
      </c>
      <c r="FA1002">
        <v>35500.9</v>
      </c>
      <c r="FB1002">
        <v>43370.9</v>
      </c>
      <c r="FC1002">
        <v>46129.9</v>
      </c>
      <c r="FD1002">
        <v>1.9292499999999999</v>
      </c>
      <c r="FE1002">
        <v>1.7916300000000001</v>
      </c>
      <c r="FF1002">
        <v>9.6224199999999996E-2</v>
      </c>
      <c r="FG1002">
        <v>0</v>
      </c>
      <c r="FH1002">
        <v>30.3367</v>
      </c>
      <c r="FI1002">
        <v>999.9</v>
      </c>
      <c r="FJ1002">
        <v>50.3</v>
      </c>
      <c r="FK1002">
        <v>39.700000000000003</v>
      </c>
      <c r="FL1002">
        <v>36.995399999999997</v>
      </c>
      <c r="FM1002">
        <v>63.593899999999998</v>
      </c>
      <c r="FN1002">
        <v>26.474399999999999</v>
      </c>
      <c r="FO1002">
        <v>1</v>
      </c>
      <c r="FP1002">
        <v>0.57496700000000001</v>
      </c>
      <c r="FQ1002">
        <v>2.88036</v>
      </c>
      <c r="FR1002">
        <v>20.293199999999999</v>
      </c>
      <c r="FS1002">
        <v>5.2115999999999998</v>
      </c>
      <c r="FT1002">
        <v>11.908099999999999</v>
      </c>
      <c r="FU1002">
        <v>5.0029000000000003</v>
      </c>
      <c r="FV1002">
        <v>3.2899500000000002</v>
      </c>
      <c r="FW1002">
        <v>9999</v>
      </c>
      <c r="FX1002">
        <v>9999</v>
      </c>
      <c r="FY1002">
        <v>9999</v>
      </c>
      <c r="FZ1002">
        <v>999.9</v>
      </c>
      <c r="GA1002">
        <v>1.8597399999999999</v>
      </c>
      <c r="GB1002">
        <v>1.85473</v>
      </c>
      <c r="GC1002">
        <v>1.85791</v>
      </c>
      <c r="GD1002">
        <v>1.8563799999999999</v>
      </c>
      <c r="GE1002">
        <v>1.8551500000000001</v>
      </c>
      <c r="GF1002">
        <v>1.8547100000000001</v>
      </c>
      <c r="GG1002">
        <v>1.85354</v>
      </c>
      <c r="GH1002">
        <v>1.8565400000000001</v>
      </c>
      <c r="GI1002">
        <v>0</v>
      </c>
      <c r="GJ1002">
        <v>0</v>
      </c>
      <c r="GK1002">
        <v>0</v>
      </c>
      <c r="GL1002">
        <v>0</v>
      </c>
      <c r="GM1002" t="s">
        <v>384</v>
      </c>
      <c r="GN1002" t="s">
        <v>385</v>
      </c>
      <c r="GO1002" t="s">
        <v>386</v>
      </c>
      <c r="GP1002" t="s">
        <v>386</v>
      </c>
      <c r="GQ1002" t="s">
        <v>386</v>
      </c>
      <c r="GR1002" t="s">
        <v>386</v>
      </c>
      <c r="GS1002">
        <v>0</v>
      </c>
      <c r="GT1002">
        <v>100</v>
      </c>
      <c r="GU1002">
        <v>100</v>
      </c>
      <c r="GV1002">
        <v>2.0649999999999999</v>
      </c>
      <c r="GW1002">
        <v>1.0699999999999999E-2</v>
      </c>
      <c r="GX1002">
        <v>0.33715491177224621</v>
      </c>
      <c r="GY1002">
        <v>3.036990343597491E-3</v>
      </c>
      <c r="GZ1002">
        <v>-1.538114387597119E-6</v>
      </c>
      <c r="HA1002">
        <v>3.3909691194327332E-10</v>
      </c>
      <c r="HB1002">
        <v>-6.0604171497381017E-2</v>
      </c>
      <c r="HC1002">
        <v>9.7621983196103414E-3</v>
      </c>
      <c r="HD1002">
        <v>-3.3387782167185642E-4</v>
      </c>
      <c r="HE1002">
        <v>2.632278881966732E-6</v>
      </c>
      <c r="HF1002">
        <v>6</v>
      </c>
      <c r="HG1002">
        <v>2134</v>
      </c>
      <c r="HH1002">
        <v>2</v>
      </c>
      <c r="HI1002">
        <v>31</v>
      </c>
      <c r="HJ1002">
        <v>7.3</v>
      </c>
      <c r="HK1002">
        <v>7.2</v>
      </c>
      <c r="HL1002">
        <v>2.1044900000000002</v>
      </c>
      <c r="HM1002">
        <v>2.3327599999999999</v>
      </c>
      <c r="HN1002">
        <v>1.4978</v>
      </c>
      <c r="HO1002">
        <v>2.3095699999999999</v>
      </c>
      <c r="HP1002">
        <v>1.5478499999999999</v>
      </c>
      <c r="HQ1002">
        <v>2.4438499999999999</v>
      </c>
      <c r="HR1002">
        <v>42.750999999999998</v>
      </c>
      <c r="HS1002">
        <v>14.3422</v>
      </c>
      <c r="HT1002">
        <v>18</v>
      </c>
      <c r="HU1002">
        <v>495.49799999999999</v>
      </c>
      <c r="HV1002">
        <v>469.62200000000001</v>
      </c>
      <c r="HW1002">
        <v>26.302600000000002</v>
      </c>
      <c r="HX1002">
        <v>34.1205</v>
      </c>
      <c r="HY1002">
        <v>29.999600000000001</v>
      </c>
      <c r="HZ1002">
        <v>33.938200000000002</v>
      </c>
      <c r="IA1002">
        <v>34.033299999999997</v>
      </c>
      <c r="IB1002">
        <v>42.193300000000001</v>
      </c>
      <c r="IC1002">
        <v>33.837299999999999</v>
      </c>
      <c r="ID1002">
        <v>0</v>
      </c>
      <c r="IE1002">
        <v>26.318000000000001</v>
      </c>
      <c r="IF1002">
        <v>974.38499999999999</v>
      </c>
      <c r="IG1002">
        <v>24.710599999999999</v>
      </c>
      <c r="IH1002">
        <v>100.279</v>
      </c>
      <c r="II1002">
        <v>99.971900000000005</v>
      </c>
      <c r="IJ1002" t="s">
        <v>3545</v>
      </c>
    </row>
    <row r="1003" spans="1:244" x14ac:dyDescent="0.2">
      <c r="A1003">
        <v>987</v>
      </c>
      <c r="B1003">
        <v>1659887434.5999999</v>
      </c>
      <c r="C1003">
        <v>7177.5</v>
      </c>
      <c r="D1003" t="s">
        <v>2302</v>
      </c>
      <c r="E1003" t="s">
        <v>2303</v>
      </c>
      <c r="F1003">
        <v>1</v>
      </c>
      <c r="G1003" t="s">
        <v>1152</v>
      </c>
      <c r="H1003" t="s">
        <v>379</v>
      </c>
      <c r="I1003" t="s">
        <v>1135</v>
      </c>
      <c r="J1003" t="s">
        <v>1150</v>
      </c>
      <c r="K1003" t="s">
        <v>1151</v>
      </c>
      <c r="L1003" t="s">
        <v>1940</v>
      </c>
      <c r="M1003" t="s">
        <v>380</v>
      </c>
      <c r="N1003">
        <v>1659887427.099999</v>
      </c>
      <c r="O1003">
        <f t="shared" si="510"/>
        <v>2.2294324715919672E-3</v>
      </c>
      <c r="P1003">
        <f t="shared" si="511"/>
        <v>2.2294324715919673</v>
      </c>
      <c r="Q1003">
        <f t="shared" si="512"/>
        <v>12.047739051469256</v>
      </c>
      <c r="R1003">
        <f t="shared" si="513"/>
        <v>863.4197333333334</v>
      </c>
      <c r="S1003">
        <f t="shared" si="514"/>
        <v>653.73588654481262</v>
      </c>
      <c r="T1003">
        <f t="shared" si="515"/>
        <v>64.91052162066751</v>
      </c>
      <c r="U1003">
        <f t="shared" si="516"/>
        <v>85.730378921767382</v>
      </c>
      <c r="V1003">
        <f t="shared" si="517"/>
        <v>0.10665696394431305</v>
      </c>
      <c r="W1003">
        <f t="shared" si="518"/>
        <v>2.9160503425972553</v>
      </c>
      <c r="X1003">
        <f t="shared" si="519"/>
        <v>0.1045361960600688</v>
      </c>
      <c r="Y1003">
        <f t="shared" si="520"/>
        <v>6.5522152820064947E-2</v>
      </c>
      <c r="Z1003">
        <f t="shared" si="521"/>
        <v>321.51019500000001</v>
      </c>
      <c r="AA1003">
        <f t="shared" si="522"/>
        <v>32.331062805211978</v>
      </c>
      <c r="AB1003">
        <f t="shared" si="523"/>
        <v>31.903199999999991</v>
      </c>
      <c r="AC1003">
        <f t="shared" si="524"/>
        <v>4.7489831657943933</v>
      </c>
      <c r="AD1003">
        <f t="shared" si="525"/>
        <v>60.0472561953708</v>
      </c>
      <c r="AE1003">
        <f t="shared" si="526"/>
        <v>2.7109489501182766</v>
      </c>
      <c r="AF1003">
        <f t="shared" si="527"/>
        <v>4.5146924637120565</v>
      </c>
      <c r="AG1003">
        <f t="shared" si="528"/>
        <v>2.0380342156761166</v>
      </c>
      <c r="AH1003">
        <f t="shared" si="529"/>
        <v>-98.31797199720576</v>
      </c>
      <c r="AI1003">
        <f t="shared" si="530"/>
        <v>-139.96730163633308</v>
      </c>
      <c r="AJ1003">
        <f t="shared" si="531"/>
        <v>-10.82744660381395</v>
      </c>
      <c r="AK1003">
        <f t="shared" si="532"/>
        <v>72.397474762647249</v>
      </c>
      <c r="AL1003">
        <f t="shared" si="533"/>
        <v>41.50507065909396</v>
      </c>
      <c r="AM1003">
        <f t="shared" si="534"/>
        <v>2.2379854349909825</v>
      </c>
      <c r="AN1003">
        <f t="shared" si="535"/>
        <v>12.047739051469256</v>
      </c>
      <c r="AO1003">
        <v>963.69771163882001</v>
      </c>
      <c r="AP1003">
        <v>922.86832121212171</v>
      </c>
      <c r="AQ1003">
        <v>5.00413058242584</v>
      </c>
      <c r="AR1003">
        <v>66.272461968613413</v>
      </c>
      <c r="AS1003">
        <f t="shared" si="536"/>
        <v>2.2294324715919673</v>
      </c>
      <c r="AT1003">
        <v>24.684947521298881</v>
      </c>
      <c r="AU1003">
        <v>27.286933333333319</v>
      </c>
      <c r="AV1003">
        <v>-5.328446910087645E-5</v>
      </c>
      <c r="AW1003">
        <v>80.697832317614541</v>
      </c>
      <c r="AX1003">
        <v>2</v>
      </c>
      <c r="AY1003">
        <v>0</v>
      </c>
      <c r="AZ1003">
        <f t="shared" si="537"/>
        <v>1</v>
      </c>
      <c r="BA1003">
        <f t="shared" si="538"/>
        <v>0</v>
      </c>
      <c r="BB1003">
        <f t="shared" si="539"/>
        <v>51777.846916490795</v>
      </c>
      <c r="BC1003">
        <f t="shared" si="540"/>
        <v>1999.96</v>
      </c>
      <c r="BD1003">
        <f t="shared" si="541"/>
        <v>1681.1667</v>
      </c>
      <c r="BE1003">
        <f t="shared" si="542"/>
        <v>0.84060016200324006</v>
      </c>
      <c r="BF1003">
        <f t="shared" si="543"/>
        <v>0.16075831266625332</v>
      </c>
      <c r="BG1003">
        <v>6</v>
      </c>
      <c r="BH1003">
        <v>0.5</v>
      </c>
      <c r="BI1003" t="s">
        <v>381</v>
      </c>
      <c r="BJ1003">
        <v>2</v>
      </c>
      <c r="BK1003" t="b">
        <v>1</v>
      </c>
      <c r="BL1003">
        <v>1659887427.099999</v>
      </c>
      <c r="BM1003">
        <v>863.4197333333334</v>
      </c>
      <c r="BN1003">
        <v>915.53120000000001</v>
      </c>
      <c r="BO1003">
        <v>27.302886666666659</v>
      </c>
      <c r="BP1003">
        <v>24.691299999999998</v>
      </c>
      <c r="BQ1003">
        <v>861.39139999999998</v>
      </c>
      <c r="BR1003">
        <v>27.292233333333339</v>
      </c>
      <c r="BS1003">
        <v>500.12860000000012</v>
      </c>
      <c r="BT1003">
        <v>99.191626666666664</v>
      </c>
      <c r="BU1003">
        <v>0.10003370666666669</v>
      </c>
      <c r="BV1003">
        <v>31.012879999999999</v>
      </c>
      <c r="BW1003">
        <v>31.903199999999991</v>
      </c>
      <c r="BX1003">
        <v>999.89999999999986</v>
      </c>
      <c r="BY1003">
        <v>0</v>
      </c>
      <c r="BZ1003">
        <v>0</v>
      </c>
      <c r="CA1003">
        <v>10004.118</v>
      </c>
      <c r="CB1003">
        <v>0</v>
      </c>
      <c r="CC1003">
        <v>1153.086</v>
      </c>
      <c r="CD1003">
        <v>-52.111426666666667</v>
      </c>
      <c r="CE1003">
        <v>887.65519999999992</v>
      </c>
      <c r="CF1003">
        <v>938.70900000000017</v>
      </c>
      <c r="CG1003">
        <v>2.6115819999999998</v>
      </c>
      <c r="CH1003">
        <v>915.53120000000001</v>
      </c>
      <c r="CI1003">
        <v>24.691299999999998</v>
      </c>
      <c r="CJ1003">
        <v>2.7082186666666672</v>
      </c>
      <c r="CK1003">
        <v>2.449171999999999</v>
      </c>
      <c r="CL1003">
        <v>22.335053333333331</v>
      </c>
      <c r="CM1003">
        <v>20.692599999999999</v>
      </c>
      <c r="CN1003">
        <v>1999.96</v>
      </c>
      <c r="CO1003">
        <v>0.97999440000000004</v>
      </c>
      <c r="CP1003">
        <v>2.0005746666666661E-2</v>
      </c>
      <c r="CQ1003">
        <v>0</v>
      </c>
      <c r="CR1003">
        <v>2.6946666666666661</v>
      </c>
      <c r="CS1003">
        <v>0</v>
      </c>
      <c r="CT1003">
        <v>16494.12</v>
      </c>
      <c r="CU1003">
        <v>17411.96</v>
      </c>
      <c r="CV1003">
        <v>43.516533333333342</v>
      </c>
      <c r="CW1003">
        <v>45.061999999999998</v>
      </c>
      <c r="CX1003">
        <v>43.625</v>
      </c>
      <c r="CY1003">
        <v>43.186999999999998</v>
      </c>
      <c r="CZ1003">
        <v>43.537199999999999</v>
      </c>
      <c r="DA1003">
        <v>1959.95</v>
      </c>
      <c r="DB1003">
        <v>40.01</v>
      </c>
      <c r="DC1003">
        <v>0</v>
      </c>
      <c r="DD1003">
        <v>1659887433.5</v>
      </c>
      <c r="DE1003">
        <v>0</v>
      </c>
      <c r="DF1003">
        <v>1659887002.5</v>
      </c>
      <c r="DG1003" t="s">
        <v>1941</v>
      </c>
      <c r="DH1003">
        <v>1659886993</v>
      </c>
      <c r="DI1003">
        <v>1659887002.5</v>
      </c>
      <c r="DJ1003">
        <v>16</v>
      </c>
      <c r="DK1003">
        <v>-0.38300000000000001</v>
      </c>
      <c r="DL1003">
        <v>1E-3</v>
      </c>
      <c r="DM1003">
        <v>1.325</v>
      </c>
      <c r="DN1003">
        <v>1.6E-2</v>
      </c>
      <c r="DO1003">
        <v>400</v>
      </c>
      <c r="DP1003">
        <v>25</v>
      </c>
      <c r="DQ1003">
        <v>0.27</v>
      </c>
      <c r="DR1003">
        <v>0.06</v>
      </c>
      <c r="DS1003">
        <v>11.887415468786729</v>
      </c>
      <c r="DT1003">
        <v>-0.21133818647688229</v>
      </c>
      <c r="DU1003">
        <v>0.1081172911854346</v>
      </c>
      <c r="DV1003">
        <v>1</v>
      </c>
      <c r="DW1003">
        <v>-52.141725806451618</v>
      </c>
      <c r="DX1003">
        <v>3.26100967741939</v>
      </c>
      <c r="DY1003">
        <v>0.30297682118065811</v>
      </c>
      <c r="DZ1003">
        <v>0</v>
      </c>
      <c r="EA1003">
        <v>650.76373430660306</v>
      </c>
      <c r="EB1003">
        <v>279.62619136426872</v>
      </c>
      <c r="EC1003">
        <v>20.2345910080344</v>
      </c>
      <c r="ED1003">
        <v>0</v>
      </c>
      <c r="EE1003">
        <v>2.6127519512195119</v>
      </c>
      <c r="EF1003">
        <v>-3.7010174216025829E-2</v>
      </c>
      <c r="EG1003">
        <v>5.3044998014857318E-3</v>
      </c>
      <c r="EH1003">
        <v>1</v>
      </c>
      <c r="EI1003">
        <v>2.0373791677024218</v>
      </c>
      <c r="EJ1003">
        <v>3.4334212575370601E-2</v>
      </c>
      <c r="EK1003">
        <v>2.8178663603049049E-3</v>
      </c>
      <c r="EL1003">
        <v>1</v>
      </c>
      <c r="EM1003">
        <v>3</v>
      </c>
      <c r="EN1003">
        <v>5</v>
      </c>
      <c r="EO1003" t="s">
        <v>401</v>
      </c>
      <c r="EP1003">
        <v>2.9407000000000001</v>
      </c>
      <c r="EQ1003">
        <v>2.8013499999999998</v>
      </c>
      <c r="ER1003">
        <v>0.15454300000000001</v>
      </c>
      <c r="ES1003">
        <v>0.16031400000000001</v>
      </c>
      <c r="ET1003">
        <v>0.117115</v>
      </c>
      <c r="EU1003">
        <v>0.10918700000000001</v>
      </c>
      <c r="EV1003">
        <v>17278.5</v>
      </c>
      <c r="EW1003">
        <v>17993</v>
      </c>
      <c r="EX1003">
        <v>23779.599999999999</v>
      </c>
      <c r="EY1003">
        <v>24951.9</v>
      </c>
      <c r="EZ1003">
        <v>33614.9</v>
      </c>
      <c r="FA1003">
        <v>35501.199999999997</v>
      </c>
      <c r="FB1003">
        <v>43371</v>
      </c>
      <c r="FC1003">
        <v>46129.8</v>
      </c>
      <c r="FD1003">
        <v>1.9292</v>
      </c>
      <c r="FE1003">
        <v>1.7916000000000001</v>
      </c>
      <c r="FF1003">
        <v>9.6485000000000001E-2</v>
      </c>
      <c r="FG1003">
        <v>0</v>
      </c>
      <c r="FH1003">
        <v>30.339300000000001</v>
      </c>
      <c r="FI1003">
        <v>999.9</v>
      </c>
      <c r="FJ1003">
        <v>50.3</v>
      </c>
      <c r="FK1003">
        <v>39.700000000000003</v>
      </c>
      <c r="FL1003">
        <v>37.000399999999999</v>
      </c>
      <c r="FM1003">
        <v>63.373899999999999</v>
      </c>
      <c r="FN1003">
        <v>25.5929</v>
      </c>
      <c r="FO1003">
        <v>1</v>
      </c>
      <c r="FP1003">
        <v>0.57469300000000001</v>
      </c>
      <c r="FQ1003">
        <v>2.8544200000000002</v>
      </c>
      <c r="FR1003">
        <v>20.293900000000001</v>
      </c>
      <c r="FS1003">
        <v>5.21265</v>
      </c>
      <c r="FT1003">
        <v>11.908099999999999</v>
      </c>
      <c r="FU1003">
        <v>5.0030000000000001</v>
      </c>
      <c r="FV1003">
        <v>3.29</v>
      </c>
      <c r="FW1003">
        <v>9999</v>
      </c>
      <c r="FX1003">
        <v>9999</v>
      </c>
      <c r="FY1003">
        <v>9999</v>
      </c>
      <c r="FZ1003">
        <v>999.9</v>
      </c>
      <c r="GA1003">
        <v>1.8597399999999999</v>
      </c>
      <c r="GB1003">
        <v>1.85473</v>
      </c>
      <c r="GC1003">
        <v>1.85791</v>
      </c>
      <c r="GD1003">
        <v>1.8563799999999999</v>
      </c>
      <c r="GE1003">
        <v>1.8551500000000001</v>
      </c>
      <c r="GF1003">
        <v>1.8547100000000001</v>
      </c>
      <c r="GG1003">
        <v>1.85355</v>
      </c>
      <c r="GH1003">
        <v>1.8565400000000001</v>
      </c>
      <c r="GI1003">
        <v>0</v>
      </c>
      <c r="GJ1003">
        <v>0</v>
      </c>
      <c r="GK1003">
        <v>0</v>
      </c>
      <c r="GL1003">
        <v>0</v>
      </c>
      <c r="GM1003" t="s">
        <v>384</v>
      </c>
      <c r="GN1003" t="s">
        <v>385</v>
      </c>
      <c r="GO1003" t="s">
        <v>386</v>
      </c>
      <c r="GP1003" t="s">
        <v>386</v>
      </c>
      <c r="GQ1003" t="s">
        <v>386</v>
      </c>
      <c r="GR1003" t="s">
        <v>386</v>
      </c>
      <c r="GS1003">
        <v>0</v>
      </c>
      <c r="GT1003">
        <v>100</v>
      </c>
      <c r="GU1003">
        <v>100</v>
      </c>
      <c r="GV1003">
        <v>2.069</v>
      </c>
      <c r="GW1003">
        <v>1.0699999999999999E-2</v>
      </c>
      <c r="GX1003">
        <v>0.33715491177224621</v>
      </c>
      <c r="GY1003">
        <v>3.036990343597491E-3</v>
      </c>
      <c r="GZ1003">
        <v>-1.538114387597119E-6</v>
      </c>
      <c r="HA1003">
        <v>3.3909691194327332E-10</v>
      </c>
      <c r="HB1003">
        <v>-6.0604171497381017E-2</v>
      </c>
      <c r="HC1003">
        <v>9.7621983196103414E-3</v>
      </c>
      <c r="HD1003">
        <v>-3.3387782167185642E-4</v>
      </c>
      <c r="HE1003">
        <v>2.632278881966732E-6</v>
      </c>
      <c r="HF1003">
        <v>6</v>
      </c>
      <c r="HG1003">
        <v>2134</v>
      </c>
      <c r="HH1003">
        <v>2</v>
      </c>
      <c r="HI1003">
        <v>31</v>
      </c>
      <c r="HJ1003">
        <v>7.4</v>
      </c>
      <c r="HK1003">
        <v>7.2</v>
      </c>
      <c r="HL1003">
        <v>2.1191399999999998</v>
      </c>
      <c r="HM1003">
        <v>2.32422</v>
      </c>
      <c r="HN1003">
        <v>1.4978</v>
      </c>
      <c r="HO1003">
        <v>2.3095699999999999</v>
      </c>
      <c r="HP1003">
        <v>1.5478499999999999</v>
      </c>
      <c r="HQ1003">
        <v>2.4365199999999998</v>
      </c>
      <c r="HR1003">
        <v>42.750999999999998</v>
      </c>
      <c r="HS1003">
        <v>14.350899999999999</v>
      </c>
      <c r="HT1003">
        <v>18</v>
      </c>
      <c r="HU1003">
        <v>495.46199999999999</v>
      </c>
      <c r="HV1003">
        <v>469.60300000000001</v>
      </c>
      <c r="HW1003">
        <v>26.298999999999999</v>
      </c>
      <c r="HX1003">
        <v>34.119799999999998</v>
      </c>
      <c r="HY1003">
        <v>29.999500000000001</v>
      </c>
      <c r="HZ1003">
        <v>33.937399999999997</v>
      </c>
      <c r="IA1003">
        <v>34.032800000000002</v>
      </c>
      <c r="IB1003">
        <v>42.426699999999997</v>
      </c>
      <c r="IC1003">
        <v>33.837299999999999</v>
      </c>
      <c r="ID1003">
        <v>0</v>
      </c>
      <c r="IE1003">
        <v>26.303799999999999</v>
      </c>
      <c r="IF1003">
        <v>984.41399999999999</v>
      </c>
      <c r="IG1003">
        <v>24.710599999999999</v>
      </c>
      <c r="IH1003">
        <v>100.279</v>
      </c>
      <c r="II1003">
        <v>99.971699999999998</v>
      </c>
      <c r="IJ1003" t="s">
        <v>3545</v>
      </c>
    </row>
    <row r="1004" spans="1:244" x14ac:dyDescent="0.2">
      <c r="A1004">
        <v>988</v>
      </c>
      <c r="B1004">
        <v>1659887435.5999999</v>
      </c>
      <c r="C1004">
        <v>7178.5</v>
      </c>
      <c r="D1004" t="s">
        <v>2304</v>
      </c>
      <c r="E1004" t="s">
        <v>2305</v>
      </c>
      <c r="F1004">
        <v>1</v>
      </c>
      <c r="G1004" t="s">
        <v>1152</v>
      </c>
      <c r="H1004" t="s">
        <v>379</v>
      </c>
      <c r="I1004" t="s">
        <v>1135</v>
      </c>
      <c r="J1004" t="s">
        <v>1150</v>
      </c>
      <c r="K1004" t="s">
        <v>1151</v>
      </c>
      <c r="L1004" t="s">
        <v>1940</v>
      </c>
      <c r="M1004" t="s">
        <v>380</v>
      </c>
      <c r="N1004">
        <v>1659887427.5999999</v>
      </c>
      <c r="O1004">
        <f t="shared" si="510"/>
        <v>2.2308011796652355E-3</v>
      </c>
      <c r="P1004">
        <f t="shared" si="511"/>
        <v>2.2308011796652356</v>
      </c>
      <c r="Q1004">
        <f t="shared" si="512"/>
        <v>12.053360252637283</v>
      </c>
      <c r="R1004">
        <f t="shared" si="513"/>
        <v>865.86750000000006</v>
      </c>
      <c r="S1004">
        <f t="shared" si="514"/>
        <v>656.11631683166843</v>
      </c>
      <c r="T1004">
        <f t="shared" si="515"/>
        <v>65.146795732373278</v>
      </c>
      <c r="U1004">
        <f t="shared" si="516"/>
        <v>85.973312515976872</v>
      </c>
      <c r="V1004">
        <f t="shared" si="517"/>
        <v>0.1067172271041105</v>
      </c>
      <c r="W1004">
        <f t="shared" si="518"/>
        <v>2.9160514114180969</v>
      </c>
      <c r="X1004">
        <f t="shared" si="519"/>
        <v>0.10459408846478641</v>
      </c>
      <c r="Y1004">
        <f t="shared" si="520"/>
        <v>6.5558542707296427E-2</v>
      </c>
      <c r="Z1004">
        <f t="shared" si="521"/>
        <v>321.51122868749997</v>
      </c>
      <c r="AA1004">
        <f t="shared" si="522"/>
        <v>32.330806884492773</v>
      </c>
      <c r="AB1004">
        <f t="shared" si="523"/>
        <v>31.9032625</v>
      </c>
      <c r="AC1004">
        <f t="shared" si="524"/>
        <v>4.7489999774392135</v>
      </c>
      <c r="AD1004">
        <f t="shared" si="525"/>
        <v>60.044629742008937</v>
      </c>
      <c r="AE1004">
        <f t="shared" si="526"/>
        <v>2.7108450561398088</v>
      </c>
      <c r="AF1004">
        <f t="shared" si="527"/>
        <v>4.5147169160462388</v>
      </c>
      <c r="AG1004">
        <f t="shared" si="528"/>
        <v>2.0381549212994048</v>
      </c>
      <c r="AH1004">
        <f t="shared" si="529"/>
        <v>-98.378332023236879</v>
      </c>
      <c r="AI1004">
        <f t="shared" si="530"/>
        <v>-139.96224360827296</v>
      </c>
      <c r="AJ1004">
        <f t="shared" si="531"/>
        <v>-10.827059761394437</v>
      </c>
      <c r="AK1004">
        <f t="shared" si="532"/>
        <v>72.343593294595706</v>
      </c>
      <c r="AL1004">
        <f t="shared" si="533"/>
        <v>41.511560024421506</v>
      </c>
      <c r="AM1004">
        <f t="shared" si="534"/>
        <v>2.2377712231974058</v>
      </c>
      <c r="AN1004">
        <f t="shared" si="535"/>
        <v>12.053360252637283</v>
      </c>
      <c r="AO1004">
        <v>968.80604755192678</v>
      </c>
      <c r="AP1004">
        <v>927.90501818181838</v>
      </c>
      <c r="AQ1004">
        <v>5.0165420236792562</v>
      </c>
      <c r="AR1004">
        <v>66.272461968613413</v>
      </c>
      <c r="AS1004">
        <f t="shared" si="536"/>
        <v>2.2308011796652356</v>
      </c>
      <c r="AT1004">
        <v>24.682969224704252</v>
      </c>
      <c r="AU1004">
        <v>27.2865721212121</v>
      </c>
      <c r="AV1004">
        <v>-5.3617517126812073E-5</v>
      </c>
      <c r="AW1004">
        <v>80.697832317614541</v>
      </c>
      <c r="AX1004">
        <v>2</v>
      </c>
      <c r="AY1004">
        <v>0</v>
      </c>
      <c r="AZ1004">
        <f t="shared" si="537"/>
        <v>1</v>
      </c>
      <c r="BA1004">
        <f t="shared" si="538"/>
        <v>0</v>
      </c>
      <c r="BB1004">
        <f t="shared" si="539"/>
        <v>51777.858625084133</v>
      </c>
      <c r="BC1004">
        <f t="shared" si="540"/>
        <v>1999.9662499999999</v>
      </c>
      <c r="BD1004">
        <f t="shared" si="541"/>
        <v>1681.1719687499999</v>
      </c>
      <c r="BE1004">
        <f t="shared" si="542"/>
        <v>0.84060016950286032</v>
      </c>
      <c r="BF1004">
        <f t="shared" si="543"/>
        <v>0.16075832714052049</v>
      </c>
      <c r="BG1004">
        <v>6</v>
      </c>
      <c r="BH1004">
        <v>0.5</v>
      </c>
      <c r="BI1004" t="s">
        <v>381</v>
      </c>
      <c r="BJ1004">
        <v>2</v>
      </c>
      <c r="BK1004" t="b">
        <v>1</v>
      </c>
      <c r="BL1004">
        <v>1659887427.5999999</v>
      </c>
      <c r="BM1004">
        <v>865.86750000000006</v>
      </c>
      <c r="BN1004">
        <v>917.99343750000003</v>
      </c>
      <c r="BO1004">
        <v>27.301874999999999</v>
      </c>
      <c r="BP1004">
        <v>24.690518749999999</v>
      </c>
      <c r="BQ1004">
        <v>863.83637499999998</v>
      </c>
      <c r="BR1004">
        <v>27.291218749999999</v>
      </c>
      <c r="BS1004">
        <v>500.12537500000002</v>
      </c>
      <c r="BT1004">
        <v>99.191512500000002</v>
      </c>
      <c r="BU1004">
        <v>0.10002173125</v>
      </c>
      <c r="BV1004">
        <v>31.012975000000001</v>
      </c>
      <c r="BW1004">
        <v>31.9032625</v>
      </c>
      <c r="BX1004">
        <v>999.9</v>
      </c>
      <c r="BY1004">
        <v>0</v>
      </c>
      <c r="BZ1004">
        <v>0</v>
      </c>
      <c r="CA1004">
        <v>10004.135625000001</v>
      </c>
      <c r="CB1004">
        <v>0</v>
      </c>
      <c r="CC1004">
        <v>1148.4324999999999</v>
      </c>
      <c r="CD1004">
        <v>-52.125925000000002</v>
      </c>
      <c r="CE1004">
        <v>890.17068749999999</v>
      </c>
      <c r="CF1004">
        <v>941.23281249999991</v>
      </c>
      <c r="CG1004">
        <v>2.6113525000000002</v>
      </c>
      <c r="CH1004">
        <v>917.99343750000003</v>
      </c>
      <c r="CI1004">
        <v>24.690518749999999</v>
      </c>
      <c r="CJ1004">
        <v>2.7081149999999998</v>
      </c>
      <c r="CK1004">
        <v>2.4490912499999999</v>
      </c>
      <c r="CL1004">
        <v>22.334425</v>
      </c>
      <c r="CM1004">
        <v>20.692068750000001</v>
      </c>
      <c r="CN1004">
        <v>1999.9662499999999</v>
      </c>
      <c r="CO1004">
        <v>0.97999431249999991</v>
      </c>
      <c r="CP1004">
        <v>2.0005831250000002E-2</v>
      </c>
      <c r="CQ1004">
        <v>0</v>
      </c>
      <c r="CR1004">
        <v>2.7258125</v>
      </c>
      <c r="CS1004">
        <v>0</v>
      </c>
      <c r="CT1004">
        <v>16495.518749999999</v>
      </c>
      <c r="CU1004">
        <v>17412.012500000001</v>
      </c>
      <c r="CV1004">
        <v>43.515500000000003</v>
      </c>
      <c r="CW1004">
        <v>45.061999999999998</v>
      </c>
      <c r="CX1004">
        <v>43.625</v>
      </c>
      <c r="CY1004">
        <v>43.186999999999998</v>
      </c>
      <c r="CZ1004">
        <v>43.538749999999993</v>
      </c>
      <c r="DA1004">
        <v>1959.9556250000001</v>
      </c>
      <c r="DB1004">
        <v>40.010624999999997</v>
      </c>
      <c r="DC1004">
        <v>0</v>
      </c>
      <c r="DD1004">
        <v>1659887434.7</v>
      </c>
      <c r="DE1004">
        <v>0</v>
      </c>
      <c r="DF1004">
        <v>1659887002.5</v>
      </c>
      <c r="DG1004" t="s">
        <v>1941</v>
      </c>
      <c r="DH1004">
        <v>1659886993</v>
      </c>
      <c r="DI1004">
        <v>1659887002.5</v>
      </c>
      <c r="DJ1004">
        <v>16</v>
      </c>
      <c r="DK1004">
        <v>-0.38300000000000001</v>
      </c>
      <c r="DL1004">
        <v>1E-3</v>
      </c>
      <c r="DM1004">
        <v>1.325</v>
      </c>
      <c r="DN1004">
        <v>1.6E-2</v>
      </c>
      <c r="DO1004">
        <v>400</v>
      </c>
      <c r="DP1004">
        <v>25</v>
      </c>
      <c r="DQ1004">
        <v>0.27</v>
      </c>
      <c r="DR1004">
        <v>0.06</v>
      </c>
      <c r="DS1004">
        <v>11.89413249782608</v>
      </c>
      <c r="DT1004">
        <v>3.9160654744524508E-2</v>
      </c>
      <c r="DU1004">
        <v>0.1172694251540847</v>
      </c>
      <c r="DV1004">
        <v>1</v>
      </c>
      <c r="DW1004">
        <v>-52.123645161290327</v>
      </c>
      <c r="DX1004">
        <v>2.4735193548388992</v>
      </c>
      <c r="DY1004">
        <v>0.28677266351781661</v>
      </c>
      <c r="DZ1004">
        <v>0</v>
      </c>
      <c r="EA1004">
        <v>655.289062904616</v>
      </c>
      <c r="EB1004">
        <v>275.93907321355988</v>
      </c>
      <c r="EC1004">
        <v>19.975622068050431</v>
      </c>
      <c r="ED1004">
        <v>0</v>
      </c>
      <c r="EE1004">
        <v>2.6124612195121948</v>
      </c>
      <c r="EF1004">
        <v>-4.1538606271778807E-2</v>
      </c>
      <c r="EG1004">
        <v>5.4520379698774447E-3</v>
      </c>
      <c r="EH1004">
        <v>1</v>
      </c>
      <c r="EI1004">
        <v>2.0378762234360082</v>
      </c>
      <c r="EJ1004">
        <v>2.7026577614919708E-2</v>
      </c>
      <c r="EK1004">
        <v>2.3830013801252391E-3</v>
      </c>
      <c r="EL1004">
        <v>1</v>
      </c>
      <c r="EM1004">
        <v>3</v>
      </c>
      <c r="EN1004">
        <v>5</v>
      </c>
      <c r="EO1004" t="s">
        <v>401</v>
      </c>
      <c r="EP1004">
        <v>2.9405700000000001</v>
      </c>
      <c r="EQ1004">
        <v>2.8010100000000002</v>
      </c>
      <c r="ER1004">
        <v>0.15509700000000001</v>
      </c>
      <c r="ES1004">
        <v>0.160855</v>
      </c>
      <c r="ET1004">
        <v>0.117115</v>
      </c>
      <c r="EU1004">
        <v>0.10918700000000001</v>
      </c>
      <c r="EV1004">
        <v>17267.2</v>
      </c>
      <c r="EW1004">
        <v>17981.5</v>
      </c>
      <c r="EX1004">
        <v>23779.7</v>
      </c>
      <c r="EY1004">
        <v>24952</v>
      </c>
      <c r="EZ1004">
        <v>33615</v>
      </c>
      <c r="FA1004">
        <v>35501.199999999997</v>
      </c>
      <c r="FB1004">
        <v>43371</v>
      </c>
      <c r="FC1004">
        <v>46129.8</v>
      </c>
      <c r="FD1004">
        <v>1.9289700000000001</v>
      </c>
      <c r="FE1004">
        <v>1.7916300000000001</v>
      </c>
      <c r="FF1004">
        <v>9.6075199999999999E-2</v>
      </c>
      <c r="FG1004">
        <v>0</v>
      </c>
      <c r="FH1004">
        <v>30.341899999999999</v>
      </c>
      <c r="FI1004">
        <v>999.9</v>
      </c>
      <c r="FJ1004">
        <v>50.3</v>
      </c>
      <c r="FK1004">
        <v>39.700000000000003</v>
      </c>
      <c r="FL1004">
        <v>36.994100000000003</v>
      </c>
      <c r="FM1004">
        <v>63.363900000000001</v>
      </c>
      <c r="FN1004">
        <v>26.514399999999998</v>
      </c>
      <c r="FO1004">
        <v>1</v>
      </c>
      <c r="FP1004">
        <v>0.57447700000000002</v>
      </c>
      <c r="FQ1004">
        <v>2.8448799999999999</v>
      </c>
      <c r="FR1004">
        <v>20.293900000000001</v>
      </c>
      <c r="FS1004">
        <v>5.2111499999999999</v>
      </c>
      <c r="FT1004">
        <v>11.908099999999999</v>
      </c>
      <c r="FU1004">
        <v>5.0026999999999999</v>
      </c>
      <c r="FV1004">
        <v>3.2897799999999999</v>
      </c>
      <c r="FW1004">
        <v>9999</v>
      </c>
      <c r="FX1004">
        <v>9999</v>
      </c>
      <c r="FY1004">
        <v>9999</v>
      </c>
      <c r="FZ1004">
        <v>999.9</v>
      </c>
      <c r="GA1004">
        <v>1.8597399999999999</v>
      </c>
      <c r="GB1004">
        <v>1.8547199999999999</v>
      </c>
      <c r="GC1004">
        <v>1.85791</v>
      </c>
      <c r="GD1004">
        <v>1.8563799999999999</v>
      </c>
      <c r="GE1004">
        <v>1.8551500000000001</v>
      </c>
      <c r="GF1004">
        <v>1.8547100000000001</v>
      </c>
      <c r="GG1004">
        <v>1.85355</v>
      </c>
      <c r="GH1004">
        <v>1.8565400000000001</v>
      </c>
      <c r="GI1004">
        <v>0</v>
      </c>
      <c r="GJ1004">
        <v>0</v>
      </c>
      <c r="GK1004">
        <v>0</v>
      </c>
      <c r="GL1004">
        <v>0</v>
      </c>
      <c r="GM1004" t="s">
        <v>384</v>
      </c>
      <c r="GN1004" t="s">
        <v>385</v>
      </c>
      <c r="GO1004" t="s">
        <v>386</v>
      </c>
      <c r="GP1004" t="s">
        <v>386</v>
      </c>
      <c r="GQ1004" t="s">
        <v>386</v>
      </c>
      <c r="GR1004" t="s">
        <v>386</v>
      </c>
      <c r="GS1004">
        <v>0</v>
      </c>
      <c r="GT1004">
        <v>100</v>
      </c>
      <c r="GU1004">
        <v>100</v>
      </c>
      <c r="GV1004">
        <v>2.0750000000000002</v>
      </c>
      <c r="GW1004">
        <v>1.0699999999999999E-2</v>
      </c>
      <c r="GX1004">
        <v>0.33715491177224621</v>
      </c>
      <c r="GY1004">
        <v>3.036990343597491E-3</v>
      </c>
      <c r="GZ1004">
        <v>-1.538114387597119E-6</v>
      </c>
      <c r="HA1004">
        <v>3.3909691194327332E-10</v>
      </c>
      <c r="HB1004">
        <v>-6.0604171497381017E-2</v>
      </c>
      <c r="HC1004">
        <v>9.7621983196103414E-3</v>
      </c>
      <c r="HD1004">
        <v>-3.3387782167185642E-4</v>
      </c>
      <c r="HE1004">
        <v>2.632278881966732E-6</v>
      </c>
      <c r="HF1004">
        <v>6</v>
      </c>
      <c r="HG1004">
        <v>2134</v>
      </c>
      <c r="HH1004">
        <v>2</v>
      </c>
      <c r="HI1004">
        <v>31</v>
      </c>
      <c r="HJ1004">
        <v>7.4</v>
      </c>
      <c r="HK1004">
        <v>7.2</v>
      </c>
      <c r="HL1004">
        <v>2.1252399999999998</v>
      </c>
      <c r="HM1004">
        <v>2.34009</v>
      </c>
      <c r="HN1004">
        <v>1.4978</v>
      </c>
      <c r="HO1004">
        <v>2.3095699999999999</v>
      </c>
      <c r="HP1004">
        <v>1.5478499999999999</v>
      </c>
      <c r="HQ1004">
        <v>2.2973599999999998</v>
      </c>
      <c r="HR1004">
        <v>42.750999999999998</v>
      </c>
      <c r="HS1004">
        <v>14.3422</v>
      </c>
      <c r="HT1004">
        <v>18</v>
      </c>
      <c r="HU1004">
        <v>495.32400000000001</v>
      </c>
      <c r="HV1004">
        <v>469.61399999999998</v>
      </c>
      <c r="HW1004">
        <v>26.296800000000001</v>
      </c>
      <c r="HX1004">
        <v>34.119</v>
      </c>
      <c r="HY1004">
        <v>29.999400000000001</v>
      </c>
      <c r="HZ1004">
        <v>33.9373</v>
      </c>
      <c r="IA1004">
        <v>34.0321</v>
      </c>
      <c r="IB1004">
        <v>42.553400000000003</v>
      </c>
      <c r="IC1004">
        <v>33.837299999999999</v>
      </c>
      <c r="ID1004">
        <v>0</v>
      </c>
      <c r="IE1004">
        <v>26.303799999999999</v>
      </c>
      <c r="IF1004">
        <v>984.41399999999999</v>
      </c>
      <c r="IG1004">
        <v>24.710599999999999</v>
      </c>
      <c r="IH1004">
        <v>100.28</v>
      </c>
      <c r="II1004">
        <v>99.971900000000005</v>
      </c>
      <c r="IJ1004" t="s">
        <v>3545</v>
      </c>
    </row>
    <row r="1005" spans="1:244" x14ac:dyDescent="0.2">
      <c r="A1005">
        <v>989</v>
      </c>
      <c r="B1005">
        <v>1659887436.5999999</v>
      </c>
      <c r="C1005">
        <v>7179.5</v>
      </c>
      <c r="D1005" t="s">
        <v>2306</v>
      </c>
      <c r="E1005" t="s">
        <v>2307</v>
      </c>
      <c r="F1005">
        <v>1</v>
      </c>
      <c r="G1005" t="s">
        <v>1152</v>
      </c>
      <c r="H1005" t="s">
        <v>379</v>
      </c>
      <c r="I1005" t="s">
        <v>1135</v>
      </c>
      <c r="J1005" t="s">
        <v>1150</v>
      </c>
      <c r="K1005" t="s">
        <v>1151</v>
      </c>
      <c r="L1005" t="s">
        <v>1940</v>
      </c>
      <c r="M1005" t="s">
        <v>380</v>
      </c>
      <c r="N1005">
        <v>1659887429.099999</v>
      </c>
      <c r="O1005">
        <f t="shared" si="510"/>
        <v>2.2320326399458508E-3</v>
      </c>
      <c r="P1005">
        <f t="shared" si="511"/>
        <v>2.2320326399458508</v>
      </c>
      <c r="Q1005">
        <f t="shared" si="512"/>
        <v>12.002865056821918</v>
      </c>
      <c r="R1005">
        <f t="shared" si="513"/>
        <v>873.24800000000005</v>
      </c>
      <c r="S1005">
        <f t="shared" si="514"/>
        <v>664.02505882789387</v>
      </c>
      <c r="T1005">
        <f t="shared" si="515"/>
        <v>65.931973741953598</v>
      </c>
      <c r="U1005">
        <f t="shared" si="516"/>
        <v>86.706011227712025</v>
      </c>
      <c r="V1005">
        <f t="shared" si="517"/>
        <v>0.10673457566465508</v>
      </c>
      <c r="W1005">
        <f t="shared" si="518"/>
        <v>2.9153541690100258</v>
      </c>
      <c r="X1005">
        <f t="shared" si="519"/>
        <v>0.10461025703012439</v>
      </c>
      <c r="Y1005">
        <f t="shared" si="520"/>
        <v>6.5568750739641662E-2</v>
      </c>
      <c r="Z1005">
        <f t="shared" si="521"/>
        <v>321.51331919999996</v>
      </c>
      <c r="AA1005">
        <f t="shared" si="522"/>
        <v>32.331788457896735</v>
      </c>
      <c r="AB1005">
        <f t="shared" si="523"/>
        <v>31.905033333333328</v>
      </c>
      <c r="AC1005">
        <f t="shared" si="524"/>
        <v>4.7494763289073214</v>
      </c>
      <c r="AD1005">
        <f t="shared" si="525"/>
        <v>60.033925246782061</v>
      </c>
      <c r="AE1005">
        <f t="shared" si="526"/>
        <v>2.7105160482484001</v>
      </c>
      <c r="AF1005">
        <f t="shared" si="527"/>
        <v>4.5149738870251355</v>
      </c>
      <c r="AG1005">
        <f t="shared" si="528"/>
        <v>2.0389602806589213</v>
      </c>
      <c r="AH1005">
        <f t="shared" si="529"/>
        <v>-98.432639421612024</v>
      </c>
      <c r="AI1005">
        <f t="shared" si="530"/>
        <v>-140.05019375250046</v>
      </c>
      <c r="AJ1005">
        <f t="shared" si="531"/>
        <v>-10.836602254605522</v>
      </c>
      <c r="AK1005">
        <f t="shared" si="532"/>
        <v>72.193883771281975</v>
      </c>
      <c r="AL1005">
        <f t="shared" si="533"/>
        <v>41.459692316348807</v>
      </c>
      <c r="AM1005">
        <f t="shared" si="534"/>
        <v>2.2368422154813143</v>
      </c>
      <c r="AN1005">
        <f t="shared" si="535"/>
        <v>12.002865056821918</v>
      </c>
      <c r="AO1005">
        <v>973.93922576862599</v>
      </c>
      <c r="AP1005">
        <v>932.97469696969677</v>
      </c>
      <c r="AQ1005">
        <v>5.040701787169267</v>
      </c>
      <c r="AR1005">
        <v>66.272461968613413</v>
      </c>
      <c r="AS1005">
        <f t="shared" si="536"/>
        <v>2.2320326399458508</v>
      </c>
      <c r="AT1005">
        <v>24.681135128198139</v>
      </c>
      <c r="AU1005">
        <v>27.28615818181818</v>
      </c>
      <c r="AV1005">
        <v>-4.8815907919764042E-5</v>
      </c>
      <c r="AW1005">
        <v>80.697832317614541</v>
      </c>
      <c r="AX1005">
        <v>2</v>
      </c>
      <c r="AY1005">
        <v>0</v>
      </c>
      <c r="AZ1005">
        <f t="shared" si="537"/>
        <v>1</v>
      </c>
      <c r="BA1005">
        <f t="shared" si="538"/>
        <v>0</v>
      </c>
      <c r="BB1005">
        <f t="shared" si="539"/>
        <v>51757.901222607325</v>
      </c>
      <c r="BC1005">
        <f t="shared" si="540"/>
        <v>1999.979333333333</v>
      </c>
      <c r="BD1005">
        <f t="shared" si="541"/>
        <v>1681.1829599999996</v>
      </c>
      <c r="BE1005">
        <f t="shared" si="542"/>
        <v>0.8406001662017174</v>
      </c>
      <c r="BF1005">
        <f t="shared" si="543"/>
        <v>0.16075832076931462</v>
      </c>
      <c r="BG1005">
        <v>6</v>
      </c>
      <c r="BH1005">
        <v>0.5</v>
      </c>
      <c r="BI1005" t="s">
        <v>381</v>
      </c>
      <c r="BJ1005">
        <v>2</v>
      </c>
      <c r="BK1005" t="b">
        <v>1</v>
      </c>
      <c r="BL1005">
        <v>1659887429.099999</v>
      </c>
      <c r="BM1005">
        <v>873.24800000000005</v>
      </c>
      <c r="BN1005">
        <v>925.33080000000007</v>
      </c>
      <c r="BO1005">
        <v>27.2986</v>
      </c>
      <c r="BP1005">
        <v>24.688306666666669</v>
      </c>
      <c r="BQ1005">
        <v>871.20839999999987</v>
      </c>
      <c r="BR1005">
        <v>27.287933333333331</v>
      </c>
      <c r="BS1005">
        <v>500.12299999999999</v>
      </c>
      <c r="BT1005">
        <v>99.191366666666681</v>
      </c>
      <c r="BU1005">
        <v>0.1000273333333333</v>
      </c>
      <c r="BV1005">
        <v>31.01397333333334</v>
      </c>
      <c r="BW1005">
        <v>31.905033333333328</v>
      </c>
      <c r="BX1005">
        <v>999.89999999999986</v>
      </c>
      <c r="BY1005">
        <v>0</v>
      </c>
      <c r="BZ1005">
        <v>0</v>
      </c>
      <c r="CA1005">
        <v>10000.164666666669</v>
      </c>
      <c r="CB1005">
        <v>0</v>
      </c>
      <c r="CC1005">
        <v>1134.563333333333</v>
      </c>
      <c r="CD1005">
        <v>-52.082806666666663</v>
      </c>
      <c r="CE1005">
        <v>897.75533333333328</v>
      </c>
      <c r="CF1005">
        <v>948.75379999999996</v>
      </c>
      <c r="CG1005">
        <v>2.6102933333333329</v>
      </c>
      <c r="CH1005">
        <v>925.33080000000007</v>
      </c>
      <c r="CI1005">
        <v>24.688306666666669</v>
      </c>
      <c r="CJ1005">
        <v>2.707786</v>
      </c>
      <c r="CK1005">
        <v>2.4488673333333328</v>
      </c>
      <c r="CL1005">
        <v>22.332433333333331</v>
      </c>
      <c r="CM1005">
        <v>20.690586666666661</v>
      </c>
      <c r="CN1005">
        <v>1999.979333333333</v>
      </c>
      <c r="CO1005">
        <v>0.97999440000000004</v>
      </c>
      <c r="CP1005">
        <v>2.0005746666666661E-2</v>
      </c>
      <c r="CQ1005">
        <v>0</v>
      </c>
      <c r="CR1005">
        <v>2.6728666666666658</v>
      </c>
      <c r="CS1005">
        <v>0</v>
      </c>
      <c r="CT1005">
        <v>16500.093333333331</v>
      </c>
      <c r="CU1005">
        <v>17412.12666666666</v>
      </c>
      <c r="CV1005">
        <v>43.516533333333342</v>
      </c>
      <c r="CW1005">
        <v>45.061999999999998</v>
      </c>
      <c r="CX1005">
        <v>43.625</v>
      </c>
      <c r="CY1005">
        <v>43.186999999999998</v>
      </c>
      <c r="CZ1005">
        <v>43.533066666666663</v>
      </c>
      <c r="DA1005">
        <v>1959.9686666666671</v>
      </c>
      <c r="DB1005">
        <v>40.010666666666673</v>
      </c>
      <c r="DC1005">
        <v>0</v>
      </c>
      <c r="DD1005">
        <v>1659887435.3</v>
      </c>
      <c r="DE1005">
        <v>0</v>
      </c>
      <c r="DF1005">
        <v>1659887002.5</v>
      </c>
      <c r="DG1005" t="s">
        <v>1941</v>
      </c>
      <c r="DH1005">
        <v>1659886993</v>
      </c>
      <c r="DI1005">
        <v>1659887002.5</v>
      </c>
      <c r="DJ1005">
        <v>16</v>
      </c>
      <c r="DK1005">
        <v>-0.38300000000000001</v>
      </c>
      <c r="DL1005">
        <v>1E-3</v>
      </c>
      <c r="DM1005">
        <v>1.325</v>
      </c>
      <c r="DN1005">
        <v>1.6E-2</v>
      </c>
      <c r="DO1005">
        <v>400</v>
      </c>
      <c r="DP1005">
        <v>25</v>
      </c>
      <c r="DQ1005">
        <v>0.27</v>
      </c>
      <c r="DR1005">
        <v>0.06</v>
      </c>
      <c r="DS1005">
        <v>11.91362940768841</v>
      </c>
      <c r="DT1005">
        <v>0.23974525642090261</v>
      </c>
      <c r="DU1005">
        <v>0.1237830186924183</v>
      </c>
      <c r="DV1005">
        <v>1</v>
      </c>
      <c r="DW1005">
        <v>-52.086603333333329</v>
      </c>
      <c r="DX1005">
        <v>0.86418954393759218</v>
      </c>
      <c r="DY1005">
        <v>0.25366610532132328</v>
      </c>
      <c r="DZ1005">
        <v>1</v>
      </c>
      <c r="EA1005">
        <v>660.85604611579004</v>
      </c>
      <c r="EB1005">
        <v>273.16733049558007</v>
      </c>
      <c r="EC1005">
        <v>20.43409215775657</v>
      </c>
      <c r="ED1005">
        <v>0</v>
      </c>
      <c r="EE1005">
        <v>2.6118769999999998</v>
      </c>
      <c r="EF1005">
        <v>-4.5449155722335412E-2</v>
      </c>
      <c r="EG1005">
        <v>5.5545936845101743E-3</v>
      </c>
      <c r="EH1005">
        <v>1</v>
      </c>
      <c r="EI1005">
        <v>2.038461768292803</v>
      </c>
      <c r="EJ1005">
        <v>1.9414178185188889E-2</v>
      </c>
      <c r="EK1005">
        <v>1.8408942493301969E-3</v>
      </c>
      <c r="EL1005">
        <v>1</v>
      </c>
      <c r="EM1005">
        <v>4</v>
      </c>
      <c r="EN1005">
        <v>5</v>
      </c>
      <c r="EO1005" t="s">
        <v>383</v>
      </c>
      <c r="EP1005">
        <v>2.9406300000000001</v>
      </c>
      <c r="EQ1005">
        <v>2.80097</v>
      </c>
      <c r="ER1005">
        <v>0.15564600000000001</v>
      </c>
      <c r="ES1005">
        <v>0.16137899999999999</v>
      </c>
      <c r="ET1005">
        <v>0.117115</v>
      </c>
      <c r="EU1005">
        <v>0.109184</v>
      </c>
      <c r="EV1005">
        <v>17256</v>
      </c>
      <c r="EW1005">
        <v>17970.2</v>
      </c>
      <c r="EX1005">
        <v>23779.7</v>
      </c>
      <c r="EY1005">
        <v>24952.1</v>
      </c>
      <c r="EZ1005">
        <v>33615</v>
      </c>
      <c r="FA1005">
        <v>35501.5</v>
      </c>
      <c r="FB1005">
        <v>43371</v>
      </c>
      <c r="FC1005">
        <v>46130</v>
      </c>
      <c r="FD1005">
        <v>1.9289000000000001</v>
      </c>
      <c r="FE1005">
        <v>1.79172</v>
      </c>
      <c r="FF1005">
        <v>9.6224199999999996E-2</v>
      </c>
      <c r="FG1005">
        <v>0</v>
      </c>
      <c r="FH1005">
        <v>30.344000000000001</v>
      </c>
      <c r="FI1005">
        <v>999.9</v>
      </c>
      <c r="FJ1005">
        <v>50.3</v>
      </c>
      <c r="FK1005">
        <v>39.700000000000003</v>
      </c>
      <c r="FL1005">
        <v>36.994399999999999</v>
      </c>
      <c r="FM1005">
        <v>63.503900000000002</v>
      </c>
      <c r="FN1005">
        <v>25.697099999999999</v>
      </c>
      <c r="FO1005">
        <v>1</v>
      </c>
      <c r="FP1005">
        <v>0.57432700000000003</v>
      </c>
      <c r="FQ1005">
        <v>2.8377599999999998</v>
      </c>
      <c r="FR1005">
        <v>20.294</v>
      </c>
      <c r="FS1005">
        <v>5.2114500000000001</v>
      </c>
      <c r="FT1005">
        <v>11.908099999999999</v>
      </c>
      <c r="FU1005">
        <v>5.0026999999999999</v>
      </c>
      <c r="FV1005">
        <v>3.2897799999999999</v>
      </c>
      <c r="FW1005">
        <v>9999</v>
      </c>
      <c r="FX1005">
        <v>9999</v>
      </c>
      <c r="FY1005">
        <v>9999</v>
      </c>
      <c r="FZ1005">
        <v>999.9</v>
      </c>
      <c r="GA1005">
        <v>1.85975</v>
      </c>
      <c r="GB1005">
        <v>1.8547199999999999</v>
      </c>
      <c r="GC1005">
        <v>1.85791</v>
      </c>
      <c r="GD1005">
        <v>1.8563799999999999</v>
      </c>
      <c r="GE1005">
        <v>1.8551599999999999</v>
      </c>
      <c r="GF1005">
        <v>1.8547100000000001</v>
      </c>
      <c r="GG1005">
        <v>1.85355</v>
      </c>
      <c r="GH1005">
        <v>1.8565400000000001</v>
      </c>
      <c r="GI1005">
        <v>0</v>
      </c>
      <c r="GJ1005">
        <v>0</v>
      </c>
      <c r="GK1005">
        <v>0</v>
      </c>
      <c r="GL1005">
        <v>0</v>
      </c>
      <c r="GM1005" t="s">
        <v>384</v>
      </c>
      <c r="GN1005" t="s">
        <v>385</v>
      </c>
      <c r="GO1005" t="s">
        <v>386</v>
      </c>
      <c r="GP1005" t="s">
        <v>386</v>
      </c>
      <c r="GQ1005" t="s">
        <v>386</v>
      </c>
      <c r="GR1005" t="s">
        <v>386</v>
      </c>
      <c r="GS1005">
        <v>0</v>
      </c>
      <c r="GT1005">
        <v>100</v>
      </c>
      <c r="GU1005">
        <v>100</v>
      </c>
      <c r="GV1005">
        <v>2.081</v>
      </c>
      <c r="GW1005">
        <v>1.0699999999999999E-2</v>
      </c>
      <c r="GX1005">
        <v>0.33715491177224621</v>
      </c>
      <c r="GY1005">
        <v>3.036990343597491E-3</v>
      </c>
      <c r="GZ1005">
        <v>-1.538114387597119E-6</v>
      </c>
      <c r="HA1005">
        <v>3.3909691194327332E-10</v>
      </c>
      <c r="HB1005">
        <v>-6.0604171497381017E-2</v>
      </c>
      <c r="HC1005">
        <v>9.7621983196103414E-3</v>
      </c>
      <c r="HD1005">
        <v>-3.3387782167185642E-4</v>
      </c>
      <c r="HE1005">
        <v>2.632278881966732E-6</v>
      </c>
      <c r="HF1005">
        <v>6</v>
      </c>
      <c r="HG1005">
        <v>2134</v>
      </c>
      <c r="HH1005">
        <v>2</v>
      </c>
      <c r="HI1005">
        <v>31</v>
      </c>
      <c r="HJ1005">
        <v>7.4</v>
      </c>
      <c r="HK1005">
        <v>7.2</v>
      </c>
      <c r="HL1005">
        <v>2.1337899999999999</v>
      </c>
      <c r="HM1005">
        <v>2.3168899999999999</v>
      </c>
      <c r="HN1005">
        <v>1.4978</v>
      </c>
      <c r="HO1005">
        <v>2.3095699999999999</v>
      </c>
      <c r="HP1005">
        <v>1.5478499999999999</v>
      </c>
      <c r="HQ1005">
        <v>2.3767100000000001</v>
      </c>
      <c r="HR1005">
        <v>42.750999999999998</v>
      </c>
      <c r="HS1005">
        <v>14.333399999999999</v>
      </c>
      <c r="HT1005">
        <v>18</v>
      </c>
      <c r="HU1005">
        <v>495.279</v>
      </c>
      <c r="HV1005">
        <v>469.673</v>
      </c>
      <c r="HW1005">
        <v>26.294799999999999</v>
      </c>
      <c r="HX1005">
        <v>34.118299999999998</v>
      </c>
      <c r="HY1005">
        <v>29.999400000000001</v>
      </c>
      <c r="HZ1005">
        <v>33.9373</v>
      </c>
      <c r="IA1005">
        <v>34.031300000000002</v>
      </c>
      <c r="IB1005">
        <v>42.798299999999998</v>
      </c>
      <c r="IC1005">
        <v>33.837299999999999</v>
      </c>
      <c r="ID1005">
        <v>0</v>
      </c>
      <c r="IE1005">
        <v>26.303799999999999</v>
      </c>
      <c r="IF1005">
        <v>994.43700000000001</v>
      </c>
      <c r="IG1005">
        <v>24.710599999999999</v>
      </c>
      <c r="IH1005">
        <v>100.28</v>
      </c>
      <c r="II1005">
        <v>99.972300000000004</v>
      </c>
      <c r="IJ1005" t="s">
        <v>3545</v>
      </c>
    </row>
    <row r="1006" spans="1:244" x14ac:dyDescent="0.2">
      <c r="A1006">
        <v>990</v>
      </c>
      <c r="B1006">
        <v>1659887437.5999999</v>
      </c>
      <c r="C1006">
        <v>7180.5</v>
      </c>
      <c r="D1006" t="s">
        <v>2308</v>
      </c>
      <c r="E1006" t="s">
        <v>2309</v>
      </c>
      <c r="F1006">
        <v>1</v>
      </c>
      <c r="G1006" t="s">
        <v>1152</v>
      </c>
      <c r="H1006" t="s">
        <v>379</v>
      </c>
      <c r="I1006" t="s">
        <v>1135</v>
      </c>
      <c r="J1006" t="s">
        <v>1150</v>
      </c>
      <c r="K1006" t="s">
        <v>1151</v>
      </c>
      <c r="L1006" t="s">
        <v>1940</v>
      </c>
      <c r="M1006" t="s">
        <v>380</v>
      </c>
      <c r="N1006">
        <v>1659887429.5999999</v>
      </c>
      <c r="O1006">
        <f t="shared" si="510"/>
        <v>2.2332502266038776E-3</v>
      </c>
      <c r="P1006">
        <f t="shared" si="511"/>
        <v>2.2332502266038774</v>
      </c>
      <c r="Q1006">
        <f t="shared" si="512"/>
        <v>12.009161528407324</v>
      </c>
      <c r="R1006">
        <f t="shared" si="513"/>
        <v>875.69575000000009</v>
      </c>
      <c r="S1006">
        <f t="shared" si="514"/>
        <v>666.38340914478692</v>
      </c>
      <c r="T1006">
        <f t="shared" si="515"/>
        <v>66.166143109296883</v>
      </c>
      <c r="U1006">
        <f t="shared" si="516"/>
        <v>86.949058934499959</v>
      </c>
      <c r="V1006">
        <f t="shared" si="517"/>
        <v>0.10678795589747159</v>
      </c>
      <c r="W1006">
        <f t="shared" si="518"/>
        <v>2.915236492642383</v>
      </c>
      <c r="X1006">
        <f t="shared" si="519"/>
        <v>0.10466145071546305</v>
      </c>
      <c r="Y1006">
        <f t="shared" si="520"/>
        <v>6.5600937756967098E-2</v>
      </c>
      <c r="Z1006">
        <f t="shared" si="521"/>
        <v>321.5122261875</v>
      </c>
      <c r="AA1006">
        <f t="shared" si="522"/>
        <v>32.331597019991385</v>
      </c>
      <c r="AB1006">
        <f t="shared" si="523"/>
        <v>31.905168750000001</v>
      </c>
      <c r="AC1006">
        <f t="shared" si="524"/>
        <v>4.7495127574963636</v>
      </c>
      <c r="AD1006">
        <f t="shared" si="525"/>
        <v>60.031900849878163</v>
      </c>
      <c r="AE1006">
        <f t="shared" si="526"/>
        <v>2.7104374600582579</v>
      </c>
      <c r="AF1006">
        <f t="shared" si="527"/>
        <v>4.514995230346365</v>
      </c>
      <c r="AG1006">
        <f t="shared" si="528"/>
        <v>2.0390752974381057</v>
      </c>
      <c r="AH1006">
        <f t="shared" si="529"/>
        <v>-98.486334993230997</v>
      </c>
      <c r="AI1006">
        <f t="shared" si="530"/>
        <v>-140.05279194493238</v>
      </c>
      <c r="AJ1006">
        <f t="shared" si="531"/>
        <v>-10.837252392035913</v>
      </c>
      <c r="AK1006">
        <f t="shared" si="532"/>
        <v>72.13584685730072</v>
      </c>
      <c r="AL1006">
        <f t="shared" si="533"/>
        <v>41.462287149515781</v>
      </c>
      <c r="AM1006">
        <f t="shared" si="534"/>
        <v>2.2367332511507096</v>
      </c>
      <c r="AN1006">
        <f t="shared" si="535"/>
        <v>12.009161528407324</v>
      </c>
      <c r="AO1006">
        <v>979.03276766508827</v>
      </c>
      <c r="AP1006">
        <v>938.02289696969649</v>
      </c>
      <c r="AQ1006">
        <v>5.0478608647270597</v>
      </c>
      <c r="AR1006">
        <v>66.272461968613413</v>
      </c>
      <c r="AS1006">
        <f t="shared" si="536"/>
        <v>2.2332502266038774</v>
      </c>
      <c r="AT1006">
        <v>24.6795265597769</v>
      </c>
      <c r="AU1006">
        <v>27.285921212121199</v>
      </c>
      <c r="AV1006">
        <v>-3.6913911560502033E-5</v>
      </c>
      <c r="AW1006">
        <v>80.697832317614541</v>
      </c>
      <c r="AX1006">
        <v>2</v>
      </c>
      <c r="AY1006">
        <v>0</v>
      </c>
      <c r="AZ1006">
        <f t="shared" si="537"/>
        <v>1</v>
      </c>
      <c r="BA1006">
        <f t="shared" si="538"/>
        <v>0</v>
      </c>
      <c r="BB1006">
        <f t="shared" si="539"/>
        <v>51754.548646548952</v>
      </c>
      <c r="BC1006">
        <f t="shared" si="540"/>
        <v>1999.9725000000001</v>
      </c>
      <c r="BD1006">
        <f t="shared" si="541"/>
        <v>1681.1772187500001</v>
      </c>
      <c r="BE1006">
        <f t="shared" si="542"/>
        <v>0.84060016762730483</v>
      </c>
      <c r="BF1006">
        <f t="shared" si="543"/>
        <v>0.16075832352069841</v>
      </c>
      <c r="BG1006">
        <v>6</v>
      </c>
      <c r="BH1006">
        <v>0.5</v>
      </c>
      <c r="BI1006" t="s">
        <v>381</v>
      </c>
      <c r="BJ1006">
        <v>2</v>
      </c>
      <c r="BK1006" t="b">
        <v>1</v>
      </c>
      <c r="BL1006">
        <v>1659887429.5999999</v>
      </c>
      <c r="BM1006">
        <v>875.69575000000009</v>
      </c>
      <c r="BN1006">
        <v>927.78862499999991</v>
      </c>
      <c r="BO1006">
        <v>27.297806250000001</v>
      </c>
      <c r="BP1006">
        <v>24.6876125</v>
      </c>
      <c r="BQ1006">
        <v>873.65343750000011</v>
      </c>
      <c r="BR1006">
        <v>27.2871375</v>
      </c>
      <c r="BS1006">
        <v>500.11812500000002</v>
      </c>
      <c r="BT1006">
        <v>99.191381250000006</v>
      </c>
      <c r="BU1006">
        <v>0.10002096874999999</v>
      </c>
      <c r="BV1006">
        <v>31.014056249999999</v>
      </c>
      <c r="BW1006">
        <v>31.905168750000001</v>
      </c>
      <c r="BX1006">
        <v>999.9</v>
      </c>
      <c r="BY1006">
        <v>0</v>
      </c>
      <c r="BZ1006">
        <v>0</v>
      </c>
      <c r="CA1006">
        <v>9999.4906250000004</v>
      </c>
      <c r="CB1006">
        <v>0</v>
      </c>
      <c r="CC1006">
        <v>1129.81375</v>
      </c>
      <c r="CD1006">
        <v>-52.092837500000002</v>
      </c>
      <c r="CE1006">
        <v>900.27106249999997</v>
      </c>
      <c r="CF1006">
        <v>951.27312499999994</v>
      </c>
      <c r="CG1006">
        <v>2.6101912500000002</v>
      </c>
      <c r="CH1006">
        <v>927.78862499999991</v>
      </c>
      <c r="CI1006">
        <v>24.6876125</v>
      </c>
      <c r="CJ1006">
        <v>2.7077075000000002</v>
      </c>
      <c r="CK1006">
        <v>2.4487987499999999</v>
      </c>
      <c r="CL1006">
        <v>22.331956250000001</v>
      </c>
      <c r="CM1006">
        <v>20.69013125</v>
      </c>
      <c r="CN1006">
        <v>1999.9725000000001</v>
      </c>
      <c r="CO1006">
        <v>0.97999431249999991</v>
      </c>
      <c r="CP1006">
        <v>2.0005831250000002E-2</v>
      </c>
      <c r="CQ1006">
        <v>0</v>
      </c>
      <c r="CR1006">
        <v>2.6511874999999998</v>
      </c>
      <c r="CS1006">
        <v>0</v>
      </c>
      <c r="CT1006">
        <v>16501.224999999999</v>
      </c>
      <c r="CU1006">
        <v>17412.0625</v>
      </c>
      <c r="CV1006">
        <v>43.515500000000003</v>
      </c>
      <c r="CW1006">
        <v>45.061999999999998</v>
      </c>
      <c r="CX1006">
        <v>43.625</v>
      </c>
      <c r="CY1006">
        <v>43.186999999999998</v>
      </c>
      <c r="CZ1006">
        <v>43.530999999999992</v>
      </c>
      <c r="DA1006">
        <v>1959.961875</v>
      </c>
      <c r="DB1006">
        <v>40.010624999999997</v>
      </c>
      <c r="DC1006">
        <v>0</v>
      </c>
      <c r="DD1006">
        <v>1659887436.5</v>
      </c>
      <c r="DE1006">
        <v>0</v>
      </c>
      <c r="DF1006">
        <v>1659887002.5</v>
      </c>
      <c r="DG1006" t="s">
        <v>1941</v>
      </c>
      <c r="DH1006">
        <v>1659886993</v>
      </c>
      <c r="DI1006">
        <v>1659887002.5</v>
      </c>
      <c r="DJ1006">
        <v>16</v>
      </c>
      <c r="DK1006">
        <v>-0.38300000000000001</v>
      </c>
      <c r="DL1006">
        <v>1E-3</v>
      </c>
      <c r="DM1006">
        <v>1.325</v>
      </c>
      <c r="DN1006">
        <v>1.6E-2</v>
      </c>
      <c r="DO1006">
        <v>400</v>
      </c>
      <c r="DP1006">
        <v>25</v>
      </c>
      <c r="DQ1006">
        <v>0.27</v>
      </c>
      <c r="DR1006">
        <v>0.06</v>
      </c>
      <c r="DS1006">
        <v>11.91362940768841</v>
      </c>
      <c r="DT1006">
        <v>0.23974525642090261</v>
      </c>
      <c r="DU1006">
        <v>0.1237830186924183</v>
      </c>
      <c r="DV1006">
        <v>1</v>
      </c>
      <c r="DW1006">
        <v>-52.086603333333329</v>
      </c>
      <c r="DX1006">
        <v>0.86418954393759218</v>
      </c>
      <c r="DY1006">
        <v>0.25366610532132328</v>
      </c>
      <c r="DZ1006">
        <v>1</v>
      </c>
      <c r="EA1006">
        <v>660.85604611579004</v>
      </c>
      <c r="EB1006">
        <v>273.16733049558007</v>
      </c>
      <c r="EC1006">
        <v>20.43409215775657</v>
      </c>
      <c r="ED1006">
        <v>0</v>
      </c>
      <c r="EE1006">
        <v>2.6118769999999998</v>
      </c>
      <c r="EF1006">
        <v>-4.5449155722335412E-2</v>
      </c>
      <c r="EG1006">
        <v>5.5545936845101743E-3</v>
      </c>
      <c r="EH1006">
        <v>1</v>
      </c>
      <c r="EI1006">
        <v>2.038461768292803</v>
      </c>
      <c r="EJ1006">
        <v>1.9414178185188889E-2</v>
      </c>
      <c r="EK1006">
        <v>1.8408942493301969E-3</v>
      </c>
      <c r="EL1006">
        <v>1</v>
      </c>
      <c r="EM1006">
        <v>4</v>
      </c>
      <c r="EN1006">
        <v>5</v>
      </c>
      <c r="EO1006" t="s">
        <v>383</v>
      </c>
      <c r="EP1006">
        <v>2.9406099999999999</v>
      </c>
      <c r="EQ1006">
        <v>2.8010600000000001</v>
      </c>
      <c r="ER1006">
        <v>0.156191</v>
      </c>
      <c r="ES1006">
        <v>0.161914</v>
      </c>
      <c r="ET1006">
        <v>0.117114</v>
      </c>
      <c r="EU1006">
        <v>0.109183</v>
      </c>
      <c r="EV1006">
        <v>17245</v>
      </c>
      <c r="EW1006">
        <v>17958.8</v>
      </c>
      <c r="EX1006">
        <v>23779.9</v>
      </c>
      <c r="EY1006">
        <v>24952.1</v>
      </c>
      <c r="EZ1006">
        <v>33615.199999999997</v>
      </c>
      <c r="FA1006">
        <v>35501.599999999999</v>
      </c>
      <c r="FB1006">
        <v>43371.199999999997</v>
      </c>
      <c r="FC1006">
        <v>46130.1</v>
      </c>
      <c r="FD1006">
        <v>1.9289700000000001</v>
      </c>
      <c r="FE1006">
        <v>1.79175</v>
      </c>
      <c r="FF1006">
        <v>9.6112500000000003E-2</v>
      </c>
      <c r="FG1006">
        <v>0</v>
      </c>
      <c r="FH1006">
        <v>30.346</v>
      </c>
      <c r="FI1006">
        <v>999.9</v>
      </c>
      <c r="FJ1006">
        <v>50.3</v>
      </c>
      <c r="FK1006">
        <v>39.700000000000003</v>
      </c>
      <c r="FL1006">
        <v>36.997500000000002</v>
      </c>
      <c r="FM1006">
        <v>63.433900000000001</v>
      </c>
      <c r="FN1006">
        <v>26.2941</v>
      </c>
      <c r="FO1006">
        <v>1</v>
      </c>
      <c r="FP1006">
        <v>0.57417399999999996</v>
      </c>
      <c r="FQ1006">
        <v>2.8324400000000001</v>
      </c>
      <c r="FR1006">
        <v>20.294</v>
      </c>
      <c r="FS1006">
        <v>5.2111499999999999</v>
      </c>
      <c r="FT1006">
        <v>11.908099999999999</v>
      </c>
      <c r="FU1006">
        <v>5.0027499999999998</v>
      </c>
      <c r="FV1006">
        <v>3.2897799999999999</v>
      </c>
      <c r="FW1006">
        <v>9999</v>
      </c>
      <c r="FX1006">
        <v>9999</v>
      </c>
      <c r="FY1006">
        <v>9999</v>
      </c>
      <c r="FZ1006">
        <v>999.9</v>
      </c>
      <c r="GA1006">
        <v>1.85975</v>
      </c>
      <c r="GB1006">
        <v>1.8547199999999999</v>
      </c>
      <c r="GC1006">
        <v>1.85791</v>
      </c>
      <c r="GD1006">
        <v>1.8563799999999999</v>
      </c>
      <c r="GE1006">
        <v>1.8551599999999999</v>
      </c>
      <c r="GF1006">
        <v>1.8547100000000001</v>
      </c>
      <c r="GG1006">
        <v>1.85355</v>
      </c>
      <c r="GH1006">
        <v>1.8565400000000001</v>
      </c>
      <c r="GI1006">
        <v>0</v>
      </c>
      <c r="GJ1006">
        <v>0</v>
      </c>
      <c r="GK1006">
        <v>0</v>
      </c>
      <c r="GL1006">
        <v>0</v>
      </c>
      <c r="GM1006" t="s">
        <v>384</v>
      </c>
      <c r="GN1006" t="s">
        <v>385</v>
      </c>
      <c r="GO1006" t="s">
        <v>386</v>
      </c>
      <c r="GP1006" t="s">
        <v>386</v>
      </c>
      <c r="GQ1006" t="s">
        <v>386</v>
      </c>
      <c r="GR1006" t="s">
        <v>386</v>
      </c>
      <c r="GS1006">
        <v>0</v>
      </c>
      <c r="GT1006">
        <v>100</v>
      </c>
      <c r="GU1006">
        <v>100</v>
      </c>
      <c r="GV1006">
        <v>2.0859999999999999</v>
      </c>
      <c r="GW1006">
        <v>1.06E-2</v>
      </c>
      <c r="GX1006">
        <v>0.33715491177224621</v>
      </c>
      <c r="GY1006">
        <v>3.036990343597491E-3</v>
      </c>
      <c r="GZ1006">
        <v>-1.538114387597119E-6</v>
      </c>
      <c r="HA1006">
        <v>3.3909691194327332E-10</v>
      </c>
      <c r="HB1006">
        <v>-6.0604171497381017E-2</v>
      </c>
      <c r="HC1006">
        <v>9.7621983196103414E-3</v>
      </c>
      <c r="HD1006">
        <v>-3.3387782167185642E-4</v>
      </c>
      <c r="HE1006">
        <v>2.632278881966732E-6</v>
      </c>
      <c r="HF1006">
        <v>6</v>
      </c>
      <c r="HG1006">
        <v>2134</v>
      </c>
      <c r="HH1006">
        <v>2</v>
      </c>
      <c r="HI1006">
        <v>31</v>
      </c>
      <c r="HJ1006">
        <v>7.4</v>
      </c>
      <c r="HK1006">
        <v>7.3</v>
      </c>
      <c r="HL1006">
        <v>2.1435499999999998</v>
      </c>
      <c r="HM1006">
        <v>2.34375</v>
      </c>
      <c r="HN1006">
        <v>1.4978</v>
      </c>
      <c r="HO1006">
        <v>2.3095699999999999</v>
      </c>
      <c r="HP1006">
        <v>1.5478499999999999</v>
      </c>
      <c r="HQ1006">
        <v>2.2595200000000002</v>
      </c>
      <c r="HR1006">
        <v>42.750999999999998</v>
      </c>
      <c r="HS1006">
        <v>14.3422</v>
      </c>
      <c r="HT1006">
        <v>18</v>
      </c>
      <c r="HU1006">
        <v>495.32100000000003</v>
      </c>
      <c r="HV1006">
        <v>469.68400000000003</v>
      </c>
      <c r="HW1006">
        <v>26.292899999999999</v>
      </c>
      <c r="HX1006">
        <v>34.1175</v>
      </c>
      <c r="HY1006">
        <v>29.999400000000001</v>
      </c>
      <c r="HZ1006">
        <v>33.936599999999999</v>
      </c>
      <c r="IA1006">
        <v>34.030500000000004</v>
      </c>
      <c r="IB1006">
        <v>42.921900000000001</v>
      </c>
      <c r="IC1006">
        <v>33.837299999999999</v>
      </c>
      <c r="ID1006">
        <v>0</v>
      </c>
      <c r="IE1006">
        <v>26.303799999999999</v>
      </c>
      <c r="IF1006">
        <v>994.43700000000001</v>
      </c>
      <c r="IG1006">
        <v>24.710599999999999</v>
      </c>
      <c r="IH1006">
        <v>100.28</v>
      </c>
      <c r="II1006">
        <v>99.972399999999993</v>
      </c>
      <c r="IJ1006" t="s">
        <v>3545</v>
      </c>
    </row>
    <row r="1007" spans="1:244" x14ac:dyDescent="0.2">
      <c r="A1007">
        <v>991</v>
      </c>
      <c r="B1007">
        <v>1659887438.5999999</v>
      </c>
      <c r="C1007">
        <v>7181.5</v>
      </c>
      <c r="D1007" t="s">
        <v>2310</v>
      </c>
      <c r="E1007" t="s">
        <v>2311</v>
      </c>
      <c r="F1007">
        <v>1</v>
      </c>
      <c r="G1007" t="s">
        <v>1152</v>
      </c>
      <c r="H1007" t="s">
        <v>379</v>
      </c>
      <c r="I1007" t="s">
        <v>1135</v>
      </c>
      <c r="J1007" t="s">
        <v>1150</v>
      </c>
      <c r="K1007" t="s">
        <v>1151</v>
      </c>
      <c r="L1007" t="s">
        <v>1940</v>
      </c>
      <c r="M1007" t="s">
        <v>380</v>
      </c>
      <c r="N1007">
        <v>1659887431.099999</v>
      </c>
      <c r="O1007">
        <f t="shared" si="510"/>
        <v>2.2346037987099224E-3</v>
      </c>
      <c r="P1007">
        <f t="shared" si="511"/>
        <v>2.2346037987099225</v>
      </c>
      <c r="Q1007">
        <f t="shared" si="512"/>
        <v>11.969773701380307</v>
      </c>
      <c r="R1007">
        <f t="shared" si="513"/>
        <v>883.05860000000007</v>
      </c>
      <c r="S1007">
        <f t="shared" si="514"/>
        <v>674.16230512780919</v>
      </c>
      <c r="T1007">
        <f t="shared" si="515"/>
        <v>66.938288512892512</v>
      </c>
      <c r="U1007">
        <f t="shared" si="516"/>
        <v>87.679822634676469</v>
      </c>
      <c r="V1007">
        <f t="shared" si="517"/>
        <v>0.10683458177952222</v>
      </c>
      <c r="W1007">
        <f t="shared" si="518"/>
        <v>2.915057489360688</v>
      </c>
      <c r="X1007">
        <f t="shared" si="519"/>
        <v>0.10470611129300038</v>
      </c>
      <c r="Y1007">
        <f t="shared" si="520"/>
        <v>6.562902221306921E-2</v>
      </c>
      <c r="Z1007">
        <f t="shared" si="521"/>
        <v>321.5149151999999</v>
      </c>
      <c r="AA1007">
        <f t="shared" si="522"/>
        <v>32.331718759768442</v>
      </c>
      <c r="AB1007">
        <f t="shared" si="523"/>
        <v>31.905286666666662</v>
      </c>
      <c r="AC1007">
        <f t="shared" si="524"/>
        <v>4.7495444785889491</v>
      </c>
      <c r="AD1007">
        <f t="shared" si="525"/>
        <v>60.023284519445198</v>
      </c>
      <c r="AE1007">
        <f t="shared" si="526"/>
        <v>2.7101077247738568</v>
      </c>
      <c r="AF1007">
        <f t="shared" si="527"/>
        <v>4.5150940113846785</v>
      </c>
      <c r="AG1007">
        <f t="shared" si="528"/>
        <v>2.0394367538150924</v>
      </c>
      <c r="AH1007">
        <f t="shared" si="529"/>
        <v>-98.546027523107583</v>
      </c>
      <c r="AI1007">
        <f t="shared" si="530"/>
        <v>-140.00241487330234</v>
      </c>
      <c r="AJ1007">
        <f t="shared" si="531"/>
        <v>-10.834046227034385</v>
      </c>
      <c r="AK1007">
        <f t="shared" si="532"/>
        <v>72.132426576555616</v>
      </c>
      <c r="AL1007">
        <f t="shared" si="533"/>
        <v>41.418849682161046</v>
      </c>
      <c r="AM1007">
        <f t="shared" si="534"/>
        <v>2.23560843597095</v>
      </c>
      <c r="AN1007">
        <f t="shared" si="535"/>
        <v>11.969773701380307</v>
      </c>
      <c r="AO1007">
        <v>984.04106230998582</v>
      </c>
      <c r="AP1007">
        <v>943.06749696969655</v>
      </c>
      <c r="AQ1007">
        <v>5.0502563007423698</v>
      </c>
      <c r="AR1007">
        <v>66.272461968613413</v>
      </c>
      <c r="AS1007">
        <f t="shared" si="536"/>
        <v>2.2346037987099225</v>
      </c>
      <c r="AT1007">
        <v>24.678194767987581</v>
      </c>
      <c r="AU1007">
        <v>27.286036363636349</v>
      </c>
      <c r="AV1007">
        <v>-1.754897515621776E-5</v>
      </c>
      <c r="AW1007">
        <v>80.697832317614541</v>
      </c>
      <c r="AX1007">
        <v>2</v>
      </c>
      <c r="AY1007">
        <v>0</v>
      </c>
      <c r="AZ1007">
        <f t="shared" si="537"/>
        <v>1</v>
      </c>
      <c r="BA1007">
        <f t="shared" si="538"/>
        <v>0</v>
      </c>
      <c r="BB1007">
        <f t="shared" si="539"/>
        <v>51749.397450262353</v>
      </c>
      <c r="BC1007">
        <f t="shared" si="540"/>
        <v>1999.989333333333</v>
      </c>
      <c r="BD1007">
        <f t="shared" si="541"/>
        <v>1681.1913599999996</v>
      </c>
      <c r="BE1007">
        <f t="shared" si="542"/>
        <v>0.84060016320087039</v>
      </c>
      <c r="BF1007">
        <f t="shared" si="543"/>
        <v>0.16075831497767987</v>
      </c>
      <c r="BG1007">
        <v>6</v>
      </c>
      <c r="BH1007">
        <v>0.5</v>
      </c>
      <c r="BI1007" t="s">
        <v>381</v>
      </c>
      <c r="BJ1007">
        <v>2</v>
      </c>
      <c r="BK1007" t="b">
        <v>1</v>
      </c>
      <c r="BL1007">
        <v>1659887431.099999</v>
      </c>
      <c r="BM1007">
        <v>883.05860000000007</v>
      </c>
      <c r="BN1007">
        <v>935.11773333333338</v>
      </c>
      <c r="BO1007">
        <v>27.29458</v>
      </c>
      <c r="BP1007">
        <v>24.685700000000001</v>
      </c>
      <c r="BQ1007">
        <v>881.00800000000004</v>
      </c>
      <c r="BR1007">
        <v>27.28390666666667</v>
      </c>
      <c r="BS1007">
        <v>500.12</v>
      </c>
      <c r="BT1007">
        <v>99.191040000000001</v>
      </c>
      <c r="BU1007">
        <v>0.10001796</v>
      </c>
      <c r="BV1007">
        <v>31.014440000000011</v>
      </c>
      <c r="BW1007">
        <v>31.905286666666662</v>
      </c>
      <c r="BX1007">
        <v>999.89999999999986</v>
      </c>
      <c r="BY1007">
        <v>0</v>
      </c>
      <c r="BZ1007">
        <v>0</v>
      </c>
      <c r="CA1007">
        <v>9998.5020000000004</v>
      </c>
      <c r="CB1007">
        <v>0</v>
      </c>
      <c r="CC1007">
        <v>1115.499333333333</v>
      </c>
      <c r="CD1007">
        <v>-52.059126666666657</v>
      </c>
      <c r="CE1007">
        <v>907.83753333333334</v>
      </c>
      <c r="CF1007">
        <v>958.78593333333322</v>
      </c>
      <c r="CG1007">
        <v>2.6088779999999998</v>
      </c>
      <c r="CH1007">
        <v>935.11773333333338</v>
      </c>
      <c r="CI1007">
        <v>24.685700000000001</v>
      </c>
      <c r="CJ1007">
        <v>2.7073779999999998</v>
      </c>
      <c r="CK1007">
        <v>2.4486006666666671</v>
      </c>
      <c r="CL1007">
        <v>22.32996</v>
      </c>
      <c r="CM1007">
        <v>20.68882</v>
      </c>
      <c r="CN1007">
        <v>1999.989333333333</v>
      </c>
      <c r="CO1007">
        <v>0.97999440000000004</v>
      </c>
      <c r="CP1007">
        <v>2.0005746666666661E-2</v>
      </c>
      <c r="CQ1007">
        <v>0</v>
      </c>
      <c r="CR1007">
        <v>2.5817333333333332</v>
      </c>
      <c r="CS1007">
        <v>0</v>
      </c>
      <c r="CT1007">
        <v>16505.38</v>
      </c>
      <c r="CU1007">
        <v>17412.206666666669</v>
      </c>
      <c r="CV1007">
        <v>43.5124</v>
      </c>
      <c r="CW1007">
        <v>45.061999999999998</v>
      </c>
      <c r="CX1007">
        <v>43.625</v>
      </c>
      <c r="CY1007">
        <v>43.186999999999998</v>
      </c>
      <c r="CZ1007">
        <v>43.528933333333327</v>
      </c>
      <c r="DA1007">
        <v>1959.9786666666671</v>
      </c>
      <c r="DB1007">
        <v>40.010666666666673</v>
      </c>
      <c r="DC1007">
        <v>0</v>
      </c>
      <c r="DD1007">
        <v>1659887437.7</v>
      </c>
      <c r="DE1007">
        <v>0</v>
      </c>
      <c r="DF1007">
        <v>1659887002.5</v>
      </c>
      <c r="DG1007" t="s">
        <v>1941</v>
      </c>
      <c r="DH1007">
        <v>1659886993</v>
      </c>
      <c r="DI1007">
        <v>1659887002.5</v>
      </c>
      <c r="DJ1007">
        <v>16</v>
      </c>
      <c r="DK1007">
        <v>-0.38300000000000001</v>
      </c>
      <c r="DL1007">
        <v>1E-3</v>
      </c>
      <c r="DM1007">
        <v>1.325</v>
      </c>
      <c r="DN1007">
        <v>1.6E-2</v>
      </c>
      <c r="DO1007">
        <v>400</v>
      </c>
      <c r="DP1007">
        <v>25</v>
      </c>
      <c r="DQ1007">
        <v>0.27</v>
      </c>
      <c r="DR1007">
        <v>0.06</v>
      </c>
      <c r="DS1007">
        <v>11.929277888870709</v>
      </c>
      <c r="DT1007">
        <v>0.2218790987709188</v>
      </c>
      <c r="DU1007">
        <v>0.12067521732128871</v>
      </c>
      <c r="DV1007">
        <v>1</v>
      </c>
      <c r="DW1007">
        <v>-52.07348064516129</v>
      </c>
      <c r="DX1007">
        <v>-0.24180967741944551</v>
      </c>
      <c r="DY1007">
        <v>0.2281796129246044</v>
      </c>
      <c r="DZ1007">
        <v>1</v>
      </c>
      <c r="EA1007">
        <v>668.71021358510336</v>
      </c>
      <c r="EB1007">
        <v>275.60597660548171</v>
      </c>
      <c r="EC1007">
        <v>19.952409817529759</v>
      </c>
      <c r="ED1007">
        <v>0</v>
      </c>
      <c r="EE1007">
        <v>2.611498292682926</v>
      </c>
      <c r="EF1007">
        <v>-4.3125993031358778E-2</v>
      </c>
      <c r="EG1007">
        <v>5.4952480147492256E-3</v>
      </c>
      <c r="EH1007">
        <v>1</v>
      </c>
      <c r="EI1007">
        <v>2.039206173072694</v>
      </c>
      <c r="EJ1007">
        <v>1.139301196457662E-2</v>
      </c>
      <c r="EK1007">
        <v>1.044231371418807E-3</v>
      </c>
      <c r="EL1007">
        <v>1</v>
      </c>
      <c r="EM1007">
        <v>4</v>
      </c>
      <c r="EN1007">
        <v>5</v>
      </c>
      <c r="EO1007" t="s">
        <v>383</v>
      </c>
      <c r="EP1007">
        <v>2.9406400000000001</v>
      </c>
      <c r="EQ1007">
        <v>2.8011699999999999</v>
      </c>
      <c r="ER1007">
        <v>0.15673799999999999</v>
      </c>
      <c r="ES1007">
        <v>0.16245799999999999</v>
      </c>
      <c r="ET1007">
        <v>0.117115</v>
      </c>
      <c r="EU1007">
        <v>0.109183</v>
      </c>
      <c r="EV1007">
        <v>17233.900000000001</v>
      </c>
      <c r="EW1007">
        <v>17947.2</v>
      </c>
      <c r="EX1007">
        <v>23780</v>
      </c>
      <c r="EY1007">
        <v>24952.2</v>
      </c>
      <c r="EZ1007">
        <v>33615.4</v>
      </c>
      <c r="FA1007">
        <v>35501.9</v>
      </c>
      <c r="FB1007">
        <v>43371.4</v>
      </c>
      <c r="FC1007">
        <v>46130.400000000001</v>
      </c>
      <c r="FD1007">
        <v>1.9291</v>
      </c>
      <c r="FE1007">
        <v>1.79175</v>
      </c>
      <c r="FF1007">
        <v>9.5590900000000006E-2</v>
      </c>
      <c r="FG1007">
        <v>0</v>
      </c>
      <c r="FH1007">
        <v>30.347999999999999</v>
      </c>
      <c r="FI1007">
        <v>999.9</v>
      </c>
      <c r="FJ1007">
        <v>50.3</v>
      </c>
      <c r="FK1007">
        <v>39.700000000000003</v>
      </c>
      <c r="FL1007">
        <v>36.994399999999999</v>
      </c>
      <c r="FM1007">
        <v>63.363900000000001</v>
      </c>
      <c r="FN1007">
        <v>25.821300000000001</v>
      </c>
      <c r="FO1007">
        <v>1</v>
      </c>
      <c r="FP1007">
        <v>0.57408499999999996</v>
      </c>
      <c r="FQ1007">
        <v>2.8229099999999998</v>
      </c>
      <c r="FR1007">
        <v>20.2942</v>
      </c>
      <c r="FS1007">
        <v>5.2110000000000003</v>
      </c>
      <c r="FT1007">
        <v>11.908099999999999</v>
      </c>
      <c r="FU1007">
        <v>5.0029000000000003</v>
      </c>
      <c r="FV1007">
        <v>3.2898000000000001</v>
      </c>
      <c r="FW1007">
        <v>9999</v>
      </c>
      <c r="FX1007">
        <v>9999</v>
      </c>
      <c r="FY1007">
        <v>9999</v>
      </c>
      <c r="FZ1007">
        <v>999.9</v>
      </c>
      <c r="GA1007">
        <v>1.8597399999999999</v>
      </c>
      <c r="GB1007">
        <v>1.8547199999999999</v>
      </c>
      <c r="GC1007">
        <v>1.85791</v>
      </c>
      <c r="GD1007">
        <v>1.8563799999999999</v>
      </c>
      <c r="GE1007">
        <v>1.85514</v>
      </c>
      <c r="GF1007">
        <v>1.8547100000000001</v>
      </c>
      <c r="GG1007">
        <v>1.85354</v>
      </c>
      <c r="GH1007">
        <v>1.8565400000000001</v>
      </c>
      <c r="GI1007">
        <v>0</v>
      </c>
      <c r="GJ1007">
        <v>0</v>
      </c>
      <c r="GK1007">
        <v>0</v>
      </c>
      <c r="GL1007">
        <v>0</v>
      </c>
      <c r="GM1007" t="s">
        <v>384</v>
      </c>
      <c r="GN1007" t="s">
        <v>385</v>
      </c>
      <c r="GO1007" t="s">
        <v>386</v>
      </c>
      <c r="GP1007" t="s">
        <v>386</v>
      </c>
      <c r="GQ1007" t="s">
        <v>386</v>
      </c>
      <c r="GR1007" t="s">
        <v>386</v>
      </c>
      <c r="GS1007">
        <v>0</v>
      </c>
      <c r="GT1007">
        <v>100</v>
      </c>
      <c r="GU1007">
        <v>100</v>
      </c>
      <c r="GV1007">
        <v>2.0910000000000002</v>
      </c>
      <c r="GW1007">
        <v>1.0699999999999999E-2</v>
      </c>
      <c r="GX1007">
        <v>0.33715491177224621</v>
      </c>
      <c r="GY1007">
        <v>3.036990343597491E-3</v>
      </c>
      <c r="GZ1007">
        <v>-1.538114387597119E-6</v>
      </c>
      <c r="HA1007">
        <v>3.3909691194327332E-10</v>
      </c>
      <c r="HB1007">
        <v>-6.0604171497381017E-2</v>
      </c>
      <c r="HC1007">
        <v>9.7621983196103414E-3</v>
      </c>
      <c r="HD1007">
        <v>-3.3387782167185642E-4</v>
      </c>
      <c r="HE1007">
        <v>2.632278881966732E-6</v>
      </c>
      <c r="HF1007">
        <v>6</v>
      </c>
      <c r="HG1007">
        <v>2134</v>
      </c>
      <c r="HH1007">
        <v>2</v>
      </c>
      <c r="HI1007">
        <v>31</v>
      </c>
      <c r="HJ1007">
        <v>7.4</v>
      </c>
      <c r="HK1007">
        <v>7.3</v>
      </c>
      <c r="HL1007">
        <v>2.1557599999999999</v>
      </c>
      <c r="HM1007">
        <v>2.3327599999999999</v>
      </c>
      <c r="HN1007">
        <v>1.4978</v>
      </c>
      <c r="HO1007">
        <v>2.3095699999999999</v>
      </c>
      <c r="HP1007">
        <v>1.5478499999999999</v>
      </c>
      <c r="HQ1007">
        <v>2.4511699999999998</v>
      </c>
      <c r="HR1007">
        <v>42.750999999999998</v>
      </c>
      <c r="HS1007">
        <v>14.3597</v>
      </c>
      <c r="HT1007">
        <v>18</v>
      </c>
      <c r="HU1007">
        <v>495.39100000000002</v>
      </c>
      <c r="HV1007">
        <v>469.68099999999998</v>
      </c>
      <c r="HW1007">
        <v>26.2911</v>
      </c>
      <c r="HX1007">
        <v>34.116700000000002</v>
      </c>
      <c r="HY1007">
        <v>29.999400000000001</v>
      </c>
      <c r="HZ1007">
        <v>33.935899999999997</v>
      </c>
      <c r="IA1007">
        <v>34.030200000000001</v>
      </c>
      <c r="IB1007">
        <v>43.161999999999999</v>
      </c>
      <c r="IC1007">
        <v>33.837299999999999</v>
      </c>
      <c r="ID1007">
        <v>0</v>
      </c>
      <c r="IE1007">
        <v>26.303799999999999</v>
      </c>
      <c r="IF1007">
        <v>1004.97</v>
      </c>
      <c r="IG1007">
        <v>24.710599999999999</v>
      </c>
      <c r="IH1007">
        <v>100.28100000000001</v>
      </c>
      <c r="II1007">
        <v>99.972899999999996</v>
      </c>
      <c r="IJ1007" t="s">
        <v>3545</v>
      </c>
    </row>
    <row r="1008" spans="1:244" x14ac:dyDescent="0.2">
      <c r="A1008">
        <v>992</v>
      </c>
      <c r="B1008">
        <v>1659887439.5999999</v>
      </c>
      <c r="C1008">
        <v>7182.5</v>
      </c>
      <c r="D1008" t="s">
        <v>2312</v>
      </c>
      <c r="E1008" t="s">
        <v>2313</v>
      </c>
      <c r="F1008">
        <v>1</v>
      </c>
      <c r="G1008" t="s">
        <v>1152</v>
      </c>
      <c r="H1008" t="s">
        <v>379</v>
      </c>
      <c r="I1008" t="s">
        <v>1135</v>
      </c>
      <c r="J1008" t="s">
        <v>1150</v>
      </c>
      <c r="K1008" t="s">
        <v>1151</v>
      </c>
      <c r="L1008" t="s">
        <v>1940</v>
      </c>
      <c r="M1008" t="s">
        <v>380</v>
      </c>
      <c r="N1008">
        <v>1659887431.5999999</v>
      </c>
      <c r="O1008">
        <f t="shared" si="510"/>
        <v>2.2348011088359054E-3</v>
      </c>
      <c r="P1008">
        <f t="shared" si="511"/>
        <v>2.2348011088359052</v>
      </c>
      <c r="Q1008">
        <f t="shared" si="512"/>
        <v>11.878051003899975</v>
      </c>
      <c r="R1008">
        <f t="shared" si="513"/>
        <v>885.51025000000004</v>
      </c>
      <c r="S1008">
        <f t="shared" si="514"/>
        <v>677.92215571200643</v>
      </c>
      <c r="T1008">
        <f t="shared" si="515"/>
        <v>67.311628394528455</v>
      </c>
      <c r="U1008">
        <f t="shared" si="516"/>
        <v>87.923276124445366</v>
      </c>
      <c r="V1008">
        <f t="shared" si="517"/>
        <v>0.10684454351194139</v>
      </c>
      <c r="W1008">
        <f t="shared" si="518"/>
        <v>2.9147940682557811</v>
      </c>
      <c r="X1008">
        <f t="shared" si="519"/>
        <v>0.10471549207103208</v>
      </c>
      <c r="Y1008">
        <f t="shared" si="520"/>
        <v>6.563493579711327E-2</v>
      </c>
      <c r="Z1008">
        <f t="shared" si="521"/>
        <v>321.5165154375</v>
      </c>
      <c r="AA1008">
        <f t="shared" si="522"/>
        <v>32.331697417962893</v>
      </c>
      <c r="AB1008">
        <f t="shared" si="523"/>
        <v>31.905075</v>
      </c>
      <c r="AC1008">
        <f t="shared" si="524"/>
        <v>4.7494875376780428</v>
      </c>
      <c r="AD1008">
        <f t="shared" si="525"/>
        <v>60.022348903399781</v>
      </c>
      <c r="AE1008">
        <f t="shared" si="526"/>
        <v>2.7100515754177747</v>
      </c>
      <c r="AF1008">
        <f t="shared" si="527"/>
        <v>4.5150708443272407</v>
      </c>
      <c r="AG1008">
        <f t="shared" si="528"/>
        <v>2.039435962260268</v>
      </c>
      <c r="AH1008">
        <f t="shared" si="529"/>
        <v>-98.554728899663431</v>
      </c>
      <c r="AI1008">
        <f t="shared" si="530"/>
        <v>-139.97064447285769</v>
      </c>
      <c r="AJ1008">
        <f t="shared" si="531"/>
        <v>-10.832550469809275</v>
      </c>
      <c r="AK1008">
        <f t="shared" si="532"/>
        <v>72.158591595169611</v>
      </c>
      <c r="AL1008">
        <f t="shared" si="533"/>
        <v>41.430917059324976</v>
      </c>
      <c r="AM1008">
        <f t="shared" si="534"/>
        <v>2.2356586254436417</v>
      </c>
      <c r="AN1008">
        <f t="shared" si="535"/>
        <v>11.878051003899975</v>
      </c>
      <c r="AO1008">
        <v>989.05430092517224</v>
      </c>
      <c r="AP1008">
        <v>948.14261818181842</v>
      </c>
      <c r="AQ1008">
        <v>5.0600644534238173</v>
      </c>
      <c r="AR1008">
        <v>66.272461968613413</v>
      </c>
      <c r="AS1008">
        <f t="shared" si="536"/>
        <v>2.2348011088359052</v>
      </c>
      <c r="AT1008">
        <v>24.67752475021744</v>
      </c>
      <c r="AU1008">
        <v>27.285562424242411</v>
      </c>
      <c r="AV1008">
        <v>-1.236004134173021E-5</v>
      </c>
      <c r="AW1008">
        <v>80.697832317614541</v>
      </c>
      <c r="AX1008">
        <v>2</v>
      </c>
      <c r="AY1008">
        <v>0</v>
      </c>
      <c r="AZ1008">
        <f t="shared" si="537"/>
        <v>1</v>
      </c>
      <c r="BA1008">
        <f t="shared" si="538"/>
        <v>0</v>
      </c>
      <c r="BB1008">
        <f t="shared" si="539"/>
        <v>51741.939952504261</v>
      </c>
      <c r="BC1008">
        <f t="shared" si="540"/>
        <v>1999.9993750000001</v>
      </c>
      <c r="BD1008">
        <f t="shared" si="541"/>
        <v>1681.19979375</v>
      </c>
      <c r="BE1008">
        <f t="shared" si="542"/>
        <v>0.84060015956254985</v>
      </c>
      <c r="BF1008">
        <f t="shared" si="543"/>
        <v>0.16075830795572124</v>
      </c>
      <c r="BG1008">
        <v>6</v>
      </c>
      <c r="BH1008">
        <v>0.5</v>
      </c>
      <c r="BI1008" t="s">
        <v>381</v>
      </c>
      <c r="BJ1008">
        <v>2</v>
      </c>
      <c r="BK1008" t="b">
        <v>1</v>
      </c>
      <c r="BL1008">
        <v>1659887431.5999999</v>
      </c>
      <c r="BM1008">
        <v>885.51025000000004</v>
      </c>
      <c r="BN1008">
        <v>937.59043750000001</v>
      </c>
      <c r="BO1008">
        <v>27.294006249999999</v>
      </c>
      <c r="BP1008">
        <v>24.685068749999999</v>
      </c>
      <c r="BQ1008">
        <v>883.45699999999999</v>
      </c>
      <c r="BR1008">
        <v>27.28333125</v>
      </c>
      <c r="BS1008">
        <v>500.12049999999999</v>
      </c>
      <c r="BT1008">
        <v>99.191062500000001</v>
      </c>
      <c r="BU1008">
        <v>0.1000254625</v>
      </c>
      <c r="BV1008">
        <v>31.01435</v>
      </c>
      <c r="BW1008">
        <v>31.905075</v>
      </c>
      <c r="BX1008">
        <v>999.9</v>
      </c>
      <c r="BY1008">
        <v>0</v>
      </c>
      <c r="BZ1008">
        <v>0</v>
      </c>
      <c r="CA1008">
        <v>9996.9943750000002</v>
      </c>
      <c r="CB1008">
        <v>0</v>
      </c>
      <c r="CC1008">
        <v>1110.6099999999999</v>
      </c>
      <c r="CD1008">
        <v>-52.080187499999987</v>
      </c>
      <c r="CE1008">
        <v>910.35743749999995</v>
      </c>
      <c r="CF1008">
        <v>961.32062500000006</v>
      </c>
      <c r="CG1008">
        <v>2.60893</v>
      </c>
      <c r="CH1008">
        <v>937.59043750000001</v>
      </c>
      <c r="CI1008">
        <v>24.685068749999999</v>
      </c>
      <c r="CJ1008">
        <v>2.7073212500000001</v>
      </c>
      <c r="CK1008">
        <v>2.44853875</v>
      </c>
      <c r="CL1008">
        <v>22.329618750000002</v>
      </c>
      <c r="CM1008">
        <v>20.688412499999998</v>
      </c>
      <c r="CN1008">
        <v>1999.9993750000001</v>
      </c>
      <c r="CO1008">
        <v>0.97999449999999999</v>
      </c>
      <c r="CP1008">
        <v>2.000565E-2</v>
      </c>
      <c r="CQ1008">
        <v>0</v>
      </c>
      <c r="CR1008">
        <v>2.6003750000000001</v>
      </c>
      <c r="CS1008">
        <v>0</v>
      </c>
      <c r="CT1008">
        <v>16506.643749999999</v>
      </c>
      <c r="CU1008">
        <v>17412.293750000001</v>
      </c>
      <c r="CV1008">
        <v>43.511625000000002</v>
      </c>
      <c r="CW1008">
        <v>45.061999999999998</v>
      </c>
      <c r="CX1008">
        <v>43.625</v>
      </c>
      <c r="CY1008">
        <v>43.186999999999998</v>
      </c>
      <c r="CZ1008">
        <v>43.530999999999992</v>
      </c>
      <c r="DA1008">
        <v>1959.98875</v>
      </c>
      <c r="DB1008">
        <v>40.010624999999997</v>
      </c>
      <c r="DC1008">
        <v>0</v>
      </c>
      <c r="DD1008">
        <v>1659887438.3</v>
      </c>
      <c r="DE1008">
        <v>0</v>
      </c>
      <c r="DF1008">
        <v>1659887002.5</v>
      </c>
      <c r="DG1008" t="s">
        <v>1941</v>
      </c>
      <c r="DH1008">
        <v>1659886993</v>
      </c>
      <c r="DI1008">
        <v>1659887002.5</v>
      </c>
      <c r="DJ1008">
        <v>16</v>
      </c>
      <c r="DK1008">
        <v>-0.38300000000000001</v>
      </c>
      <c r="DL1008">
        <v>1E-3</v>
      </c>
      <c r="DM1008">
        <v>1.325</v>
      </c>
      <c r="DN1008">
        <v>1.6E-2</v>
      </c>
      <c r="DO1008">
        <v>400</v>
      </c>
      <c r="DP1008">
        <v>25</v>
      </c>
      <c r="DQ1008">
        <v>0.27</v>
      </c>
      <c r="DR1008">
        <v>0.06</v>
      </c>
      <c r="DS1008">
        <v>11.9349569366804</v>
      </c>
      <c r="DT1008">
        <v>0.27964032992333171</v>
      </c>
      <c r="DU1008">
        <v>0.1214814350186445</v>
      </c>
      <c r="DV1008">
        <v>1</v>
      </c>
      <c r="DW1008">
        <v>-52.061919999999994</v>
      </c>
      <c r="DX1008">
        <v>-2.039658286985663</v>
      </c>
      <c r="DY1008">
        <v>0.2224300929880364</v>
      </c>
      <c r="DZ1008">
        <v>0</v>
      </c>
      <c r="EA1008">
        <v>674.51276083702976</v>
      </c>
      <c r="EB1008">
        <v>276.53444634765128</v>
      </c>
      <c r="EC1008">
        <v>20.681119477802071</v>
      </c>
      <c r="ED1008">
        <v>0</v>
      </c>
      <c r="EE1008">
        <v>2.6109607499999998</v>
      </c>
      <c r="EF1008">
        <v>-4.1581801125709222E-2</v>
      </c>
      <c r="EG1008">
        <v>5.4294140510280061E-3</v>
      </c>
      <c r="EH1008">
        <v>1</v>
      </c>
      <c r="EI1008">
        <v>2.03940820359563</v>
      </c>
      <c r="EJ1008">
        <v>8.8051306502354189E-3</v>
      </c>
      <c r="EK1008">
        <v>9.3910581640627166E-4</v>
      </c>
      <c r="EL1008">
        <v>1</v>
      </c>
      <c r="EM1008">
        <v>3</v>
      </c>
      <c r="EN1008">
        <v>5</v>
      </c>
      <c r="EO1008" t="s">
        <v>401</v>
      </c>
      <c r="EP1008">
        <v>2.9408099999999999</v>
      </c>
      <c r="EQ1008">
        <v>2.8011400000000002</v>
      </c>
      <c r="ER1008">
        <v>0.15728600000000001</v>
      </c>
      <c r="ES1008">
        <v>0.16300000000000001</v>
      </c>
      <c r="ET1008">
        <v>0.117114</v>
      </c>
      <c r="EU1008">
        <v>0.109177</v>
      </c>
      <c r="EV1008">
        <v>17222.900000000001</v>
      </c>
      <c r="EW1008">
        <v>17935.5</v>
      </c>
      <c r="EX1008">
        <v>23780.3</v>
      </c>
      <c r="EY1008">
        <v>24952.2</v>
      </c>
      <c r="EZ1008">
        <v>33615.699999999997</v>
      </c>
      <c r="FA1008">
        <v>35502.199999999997</v>
      </c>
      <c r="FB1008">
        <v>43371.7</v>
      </c>
      <c r="FC1008">
        <v>46130.400000000001</v>
      </c>
      <c r="FD1008">
        <v>1.9294</v>
      </c>
      <c r="FE1008">
        <v>1.7916700000000001</v>
      </c>
      <c r="FF1008">
        <v>9.5590900000000006E-2</v>
      </c>
      <c r="FG1008">
        <v>0</v>
      </c>
      <c r="FH1008">
        <v>30.35</v>
      </c>
      <c r="FI1008">
        <v>999.9</v>
      </c>
      <c r="FJ1008">
        <v>50.3</v>
      </c>
      <c r="FK1008">
        <v>39.700000000000003</v>
      </c>
      <c r="FL1008">
        <v>36.995399999999997</v>
      </c>
      <c r="FM1008">
        <v>63.383899999999997</v>
      </c>
      <c r="FN1008">
        <v>26.181899999999999</v>
      </c>
      <c r="FO1008">
        <v>1</v>
      </c>
      <c r="FP1008">
        <v>0.573963</v>
      </c>
      <c r="FQ1008">
        <v>2.8114699999999999</v>
      </c>
      <c r="FR1008">
        <v>20.2944</v>
      </c>
      <c r="FS1008">
        <v>5.2111499999999999</v>
      </c>
      <c r="FT1008">
        <v>11.908099999999999</v>
      </c>
      <c r="FU1008">
        <v>5.00305</v>
      </c>
      <c r="FV1008">
        <v>3.2898499999999999</v>
      </c>
      <c r="FW1008">
        <v>9999</v>
      </c>
      <c r="FX1008">
        <v>9999</v>
      </c>
      <c r="FY1008">
        <v>9999</v>
      </c>
      <c r="FZ1008">
        <v>999.9</v>
      </c>
      <c r="GA1008">
        <v>1.8597399999999999</v>
      </c>
      <c r="GB1008">
        <v>1.8547199999999999</v>
      </c>
      <c r="GC1008">
        <v>1.85791</v>
      </c>
      <c r="GD1008">
        <v>1.8563799999999999</v>
      </c>
      <c r="GE1008">
        <v>1.85511</v>
      </c>
      <c r="GF1008">
        <v>1.8547100000000001</v>
      </c>
      <c r="GG1008">
        <v>1.8535200000000001</v>
      </c>
      <c r="GH1008">
        <v>1.85653</v>
      </c>
      <c r="GI1008">
        <v>0</v>
      </c>
      <c r="GJ1008">
        <v>0</v>
      </c>
      <c r="GK1008">
        <v>0</v>
      </c>
      <c r="GL1008">
        <v>0</v>
      </c>
      <c r="GM1008" t="s">
        <v>384</v>
      </c>
      <c r="GN1008" t="s">
        <v>385</v>
      </c>
      <c r="GO1008" t="s">
        <v>386</v>
      </c>
      <c r="GP1008" t="s">
        <v>386</v>
      </c>
      <c r="GQ1008" t="s">
        <v>386</v>
      </c>
      <c r="GR1008" t="s">
        <v>386</v>
      </c>
      <c r="GS1008">
        <v>0</v>
      </c>
      <c r="GT1008">
        <v>100</v>
      </c>
      <c r="GU1008">
        <v>100</v>
      </c>
      <c r="GV1008">
        <v>2.0960000000000001</v>
      </c>
      <c r="GW1008">
        <v>1.0699999999999999E-2</v>
      </c>
      <c r="GX1008">
        <v>0.33715491177224621</v>
      </c>
      <c r="GY1008">
        <v>3.036990343597491E-3</v>
      </c>
      <c r="GZ1008">
        <v>-1.538114387597119E-6</v>
      </c>
      <c r="HA1008">
        <v>3.3909691194327332E-10</v>
      </c>
      <c r="HB1008">
        <v>-6.0604171497381017E-2</v>
      </c>
      <c r="HC1008">
        <v>9.7621983196103414E-3</v>
      </c>
      <c r="HD1008">
        <v>-3.3387782167185642E-4</v>
      </c>
      <c r="HE1008">
        <v>2.632278881966732E-6</v>
      </c>
      <c r="HF1008">
        <v>6</v>
      </c>
      <c r="HG1008">
        <v>2134</v>
      </c>
      <c r="HH1008">
        <v>2</v>
      </c>
      <c r="HI1008">
        <v>31</v>
      </c>
      <c r="HJ1008">
        <v>7.4</v>
      </c>
      <c r="HK1008">
        <v>7.3</v>
      </c>
      <c r="HL1008">
        <v>2.1594199999999999</v>
      </c>
      <c r="HM1008">
        <v>2.3339799999999999</v>
      </c>
      <c r="HN1008">
        <v>1.4978</v>
      </c>
      <c r="HO1008">
        <v>2.3095699999999999</v>
      </c>
      <c r="HP1008">
        <v>1.5478499999999999</v>
      </c>
      <c r="HQ1008">
        <v>2.3571800000000001</v>
      </c>
      <c r="HR1008">
        <v>42.750999999999998</v>
      </c>
      <c r="HS1008">
        <v>14.3422</v>
      </c>
      <c r="HT1008">
        <v>18</v>
      </c>
      <c r="HU1008">
        <v>495.56799999999998</v>
      </c>
      <c r="HV1008">
        <v>469.63299999999998</v>
      </c>
      <c r="HW1008">
        <v>26.2895</v>
      </c>
      <c r="HX1008">
        <v>34.116</v>
      </c>
      <c r="HY1008">
        <v>29.999400000000001</v>
      </c>
      <c r="HZ1008">
        <v>33.935099999999998</v>
      </c>
      <c r="IA1008">
        <v>34.030200000000001</v>
      </c>
      <c r="IB1008">
        <v>43.290900000000001</v>
      </c>
      <c r="IC1008">
        <v>33.837299999999999</v>
      </c>
      <c r="ID1008">
        <v>0</v>
      </c>
      <c r="IE1008">
        <v>26.289200000000001</v>
      </c>
      <c r="IF1008">
        <v>1004.97</v>
      </c>
      <c r="IG1008">
        <v>24.710599999999999</v>
      </c>
      <c r="IH1008">
        <v>100.282</v>
      </c>
      <c r="II1008">
        <v>99.972999999999999</v>
      </c>
      <c r="IJ1008" t="s">
        <v>3545</v>
      </c>
    </row>
    <row r="1009" spans="1:244" x14ac:dyDescent="0.2">
      <c r="A1009">
        <v>993</v>
      </c>
      <c r="B1009">
        <v>1659887440.5999999</v>
      </c>
      <c r="C1009">
        <v>7183.5</v>
      </c>
      <c r="D1009" t="s">
        <v>2314</v>
      </c>
      <c r="E1009" t="s">
        <v>2315</v>
      </c>
      <c r="F1009">
        <v>1</v>
      </c>
      <c r="G1009" t="s">
        <v>1152</v>
      </c>
      <c r="H1009" t="s">
        <v>379</v>
      </c>
      <c r="I1009" t="s">
        <v>1135</v>
      </c>
      <c r="J1009" t="s">
        <v>1150</v>
      </c>
      <c r="K1009" t="s">
        <v>1151</v>
      </c>
      <c r="L1009" t="s">
        <v>1940</v>
      </c>
      <c r="M1009" t="s">
        <v>380</v>
      </c>
      <c r="N1009">
        <v>1659887433.099999</v>
      </c>
      <c r="O1009">
        <f t="shared" si="510"/>
        <v>2.2347853104740531E-3</v>
      </c>
      <c r="P1009">
        <f t="shared" si="511"/>
        <v>2.2347853104740532</v>
      </c>
      <c r="Q1009">
        <f t="shared" si="512"/>
        <v>11.828566897222093</v>
      </c>
      <c r="R1009">
        <f t="shared" si="513"/>
        <v>892.85906666666665</v>
      </c>
      <c r="S1009">
        <f t="shared" si="514"/>
        <v>685.74580850565007</v>
      </c>
      <c r="T1009">
        <f t="shared" si="515"/>
        <v>68.08835088324237</v>
      </c>
      <c r="U1009">
        <f t="shared" si="516"/>
        <v>88.652822469250864</v>
      </c>
      <c r="V1009">
        <f t="shared" si="517"/>
        <v>0.10683367705371817</v>
      </c>
      <c r="W1009">
        <f t="shared" si="518"/>
        <v>2.9145670138892736</v>
      </c>
      <c r="X1009">
        <f t="shared" si="519"/>
        <v>0.10470489173973706</v>
      </c>
      <c r="Y1009">
        <f t="shared" si="520"/>
        <v>6.5628287203582894E-2</v>
      </c>
      <c r="Z1009">
        <f t="shared" si="521"/>
        <v>321.51661760000002</v>
      </c>
      <c r="AA1009">
        <f t="shared" si="522"/>
        <v>32.331394463495386</v>
      </c>
      <c r="AB1009">
        <f t="shared" si="523"/>
        <v>31.904653333333329</v>
      </c>
      <c r="AC1009">
        <f t="shared" si="524"/>
        <v>4.7493741059811025</v>
      </c>
      <c r="AD1009">
        <f t="shared" si="525"/>
        <v>60.016930211571747</v>
      </c>
      <c r="AE1009">
        <f t="shared" si="526"/>
        <v>2.709744607185423</v>
      </c>
      <c r="AF1009">
        <f t="shared" si="527"/>
        <v>4.5149670228600964</v>
      </c>
      <c r="AG1009">
        <f t="shared" si="528"/>
        <v>2.0396294987956796</v>
      </c>
      <c r="AH1009">
        <f t="shared" si="529"/>
        <v>-98.554032191905748</v>
      </c>
      <c r="AI1009">
        <f t="shared" si="530"/>
        <v>-139.95686042903219</v>
      </c>
      <c r="AJ1009">
        <f t="shared" si="531"/>
        <v>-10.832283479345815</v>
      </c>
      <c r="AK1009">
        <f t="shared" si="532"/>
        <v>72.17344149971629</v>
      </c>
      <c r="AL1009">
        <f t="shared" si="533"/>
        <v>41.425209858831231</v>
      </c>
      <c r="AM1009">
        <f t="shared" si="534"/>
        <v>2.2346948307879386</v>
      </c>
      <c r="AN1009">
        <f t="shared" si="535"/>
        <v>11.828566897222093</v>
      </c>
      <c r="AO1009">
        <v>994.15981896493292</v>
      </c>
      <c r="AP1009">
        <v>953.23413333333326</v>
      </c>
      <c r="AQ1009">
        <v>5.074559415139638</v>
      </c>
      <c r="AR1009">
        <v>66.272461968613413</v>
      </c>
      <c r="AS1009">
        <f t="shared" si="536"/>
        <v>2.2347853104740532</v>
      </c>
      <c r="AT1009">
        <v>24.676941564656161</v>
      </c>
      <c r="AU1009">
        <v>27.28487696969696</v>
      </c>
      <c r="AV1009">
        <v>-3.1907984735141222E-6</v>
      </c>
      <c r="AW1009">
        <v>80.697832317614541</v>
      </c>
      <c r="AX1009">
        <v>2</v>
      </c>
      <c r="AY1009">
        <v>0</v>
      </c>
      <c r="AZ1009">
        <f t="shared" si="537"/>
        <v>1</v>
      </c>
      <c r="BA1009">
        <f t="shared" si="538"/>
        <v>0</v>
      </c>
      <c r="BB1009">
        <f t="shared" si="539"/>
        <v>51735.564051733229</v>
      </c>
      <c r="BC1009">
        <f t="shared" si="540"/>
        <v>2000</v>
      </c>
      <c r="BD1009">
        <f t="shared" si="541"/>
        <v>1681.2003199999999</v>
      </c>
      <c r="BE1009">
        <f t="shared" si="542"/>
        <v>0.84060015999999993</v>
      </c>
      <c r="BF1009">
        <f t="shared" si="543"/>
        <v>0.1607583088</v>
      </c>
      <c r="BG1009">
        <v>6</v>
      </c>
      <c r="BH1009">
        <v>0.5</v>
      </c>
      <c r="BI1009" t="s">
        <v>381</v>
      </c>
      <c r="BJ1009">
        <v>2</v>
      </c>
      <c r="BK1009" t="b">
        <v>1</v>
      </c>
      <c r="BL1009">
        <v>1659887433.099999</v>
      </c>
      <c r="BM1009">
        <v>892.85906666666665</v>
      </c>
      <c r="BN1009">
        <v>944.95053333333328</v>
      </c>
      <c r="BO1009">
        <v>27.290953333333331</v>
      </c>
      <c r="BP1009">
        <v>24.683160000000001</v>
      </c>
      <c r="BQ1009">
        <v>890.79766666666671</v>
      </c>
      <c r="BR1009">
        <v>27.280273333333341</v>
      </c>
      <c r="BS1009">
        <v>500.12580000000003</v>
      </c>
      <c r="BT1009">
        <v>99.190906666666677</v>
      </c>
      <c r="BU1009">
        <v>0.10004056</v>
      </c>
      <c r="BV1009">
        <v>31.013946666666669</v>
      </c>
      <c r="BW1009">
        <v>31.904653333333329</v>
      </c>
      <c r="BX1009">
        <v>999.89999999999986</v>
      </c>
      <c r="BY1009">
        <v>0</v>
      </c>
      <c r="BZ1009">
        <v>0</v>
      </c>
      <c r="CA1009">
        <v>9995.7126666666663</v>
      </c>
      <c r="CB1009">
        <v>0</v>
      </c>
      <c r="CC1009">
        <v>1096.1226666666671</v>
      </c>
      <c r="CD1009">
        <v>-52.091413333333342</v>
      </c>
      <c r="CE1009">
        <v>917.90966666666668</v>
      </c>
      <c r="CF1009">
        <v>968.86513333333335</v>
      </c>
      <c r="CG1009">
        <v>2.607787333333333</v>
      </c>
      <c r="CH1009">
        <v>944.95053333333328</v>
      </c>
      <c r="CI1009">
        <v>24.683160000000001</v>
      </c>
      <c r="CJ1009">
        <v>2.707014</v>
      </c>
      <c r="CK1009">
        <v>2.448345333333334</v>
      </c>
      <c r="CL1009">
        <v>22.327760000000001</v>
      </c>
      <c r="CM1009">
        <v>20.687133333333339</v>
      </c>
      <c r="CN1009">
        <v>2000</v>
      </c>
      <c r="CO1009">
        <v>0.97999440000000004</v>
      </c>
      <c r="CP1009">
        <v>2.0005746666666671E-2</v>
      </c>
      <c r="CQ1009">
        <v>0</v>
      </c>
      <c r="CR1009">
        <v>2.6516000000000002</v>
      </c>
      <c r="CS1009">
        <v>0</v>
      </c>
      <c r="CT1009">
        <v>16510.306666666671</v>
      </c>
      <c r="CU1009">
        <v>17412.293333333331</v>
      </c>
      <c r="CV1009">
        <v>43.5124</v>
      </c>
      <c r="CW1009">
        <v>45.061999999999998</v>
      </c>
      <c r="CX1009">
        <v>43.625</v>
      </c>
      <c r="CY1009">
        <v>43.186999999999998</v>
      </c>
      <c r="CZ1009">
        <v>43.528933333333327</v>
      </c>
      <c r="DA1009">
        <v>1959.9893333333339</v>
      </c>
      <c r="DB1009">
        <v>40.010666666666673</v>
      </c>
      <c r="DC1009">
        <v>0</v>
      </c>
      <c r="DD1009">
        <v>1659887439.5</v>
      </c>
      <c r="DE1009">
        <v>0</v>
      </c>
      <c r="DF1009">
        <v>1659887002.5</v>
      </c>
      <c r="DG1009" t="s">
        <v>1941</v>
      </c>
      <c r="DH1009">
        <v>1659886993</v>
      </c>
      <c r="DI1009">
        <v>1659887002.5</v>
      </c>
      <c r="DJ1009">
        <v>16</v>
      </c>
      <c r="DK1009">
        <v>-0.38300000000000001</v>
      </c>
      <c r="DL1009">
        <v>1E-3</v>
      </c>
      <c r="DM1009">
        <v>1.325</v>
      </c>
      <c r="DN1009">
        <v>1.6E-2</v>
      </c>
      <c r="DO1009">
        <v>400</v>
      </c>
      <c r="DP1009">
        <v>25</v>
      </c>
      <c r="DQ1009">
        <v>0.27</v>
      </c>
      <c r="DR1009">
        <v>0.06</v>
      </c>
      <c r="DS1009">
        <v>11.93326477990491</v>
      </c>
      <c r="DT1009">
        <v>9.3258046027411071E-2</v>
      </c>
      <c r="DU1009">
        <v>0.1223999290791335</v>
      </c>
      <c r="DV1009">
        <v>1</v>
      </c>
      <c r="DW1009">
        <v>-52.083689999999997</v>
      </c>
      <c r="DX1009">
        <v>-3.0098215795329</v>
      </c>
      <c r="DY1009">
        <v>0.25035368627869881</v>
      </c>
      <c r="DZ1009">
        <v>0</v>
      </c>
      <c r="EA1009">
        <v>679.23429779261517</v>
      </c>
      <c r="EB1009">
        <v>280.9787691601037</v>
      </c>
      <c r="EC1009">
        <v>21.016695173050969</v>
      </c>
      <c r="ED1009">
        <v>0</v>
      </c>
      <c r="EE1009">
        <v>2.61063175</v>
      </c>
      <c r="EF1009">
        <v>-3.6411669793628483E-2</v>
      </c>
      <c r="EG1009">
        <v>5.2507894108886457E-3</v>
      </c>
      <c r="EH1009">
        <v>1</v>
      </c>
      <c r="EI1009">
        <v>2.0395038303778361</v>
      </c>
      <c r="EJ1009">
        <v>6.8490805467439743E-3</v>
      </c>
      <c r="EK1009">
        <v>8.7018968686939063E-4</v>
      </c>
      <c r="EL1009">
        <v>1</v>
      </c>
      <c r="EM1009">
        <v>3</v>
      </c>
      <c r="EN1009">
        <v>5</v>
      </c>
      <c r="EO1009" t="s">
        <v>401</v>
      </c>
      <c r="EP1009">
        <v>2.9405800000000002</v>
      </c>
      <c r="EQ1009">
        <v>2.8011900000000001</v>
      </c>
      <c r="ER1009">
        <v>0.157831</v>
      </c>
      <c r="ES1009">
        <v>0.163552</v>
      </c>
      <c r="ET1009">
        <v>0.11711299999999999</v>
      </c>
      <c r="EU1009">
        <v>0.10917499999999999</v>
      </c>
      <c r="EV1009">
        <v>17211.900000000001</v>
      </c>
      <c r="EW1009">
        <v>17923.7</v>
      </c>
      <c r="EX1009">
        <v>23780.5</v>
      </c>
      <c r="EY1009">
        <v>24952.1</v>
      </c>
      <c r="EZ1009">
        <v>33615.9</v>
      </c>
      <c r="FA1009">
        <v>35502.1</v>
      </c>
      <c r="FB1009">
        <v>43371.9</v>
      </c>
      <c r="FC1009">
        <v>46130.3</v>
      </c>
      <c r="FD1009">
        <v>1.9295500000000001</v>
      </c>
      <c r="FE1009">
        <v>1.7916300000000001</v>
      </c>
      <c r="FF1009">
        <v>9.54792E-2</v>
      </c>
      <c r="FG1009">
        <v>0</v>
      </c>
      <c r="FH1009">
        <v>30.352499999999999</v>
      </c>
      <c r="FI1009">
        <v>999.9</v>
      </c>
      <c r="FJ1009">
        <v>50.3</v>
      </c>
      <c r="FK1009">
        <v>39.700000000000003</v>
      </c>
      <c r="FL1009">
        <v>36.9968</v>
      </c>
      <c r="FM1009">
        <v>63.613900000000001</v>
      </c>
      <c r="FN1009">
        <v>26.069700000000001</v>
      </c>
      <c r="FO1009">
        <v>1</v>
      </c>
      <c r="FP1009">
        <v>0.57384100000000005</v>
      </c>
      <c r="FQ1009">
        <v>2.8130299999999999</v>
      </c>
      <c r="FR1009">
        <v>20.294499999999999</v>
      </c>
      <c r="FS1009">
        <v>5.2119</v>
      </c>
      <c r="FT1009">
        <v>11.908099999999999</v>
      </c>
      <c r="FU1009">
        <v>5.0033500000000002</v>
      </c>
      <c r="FV1009">
        <v>3.29</v>
      </c>
      <c r="FW1009">
        <v>9999</v>
      </c>
      <c r="FX1009">
        <v>9999</v>
      </c>
      <c r="FY1009">
        <v>9999</v>
      </c>
      <c r="FZ1009">
        <v>999.9</v>
      </c>
      <c r="GA1009">
        <v>1.8597399999999999</v>
      </c>
      <c r="GB1009">
        <v>1.8547199999999999</v>
      </c>
      <c r="GC1009">
        <v>1.85791</v>
      </c>
      <c r="GD1009">
        <v>1.8563799999999999</v>
      </c>
      <c r="GE1009">
        <v>1.8550899999999999</v>
      </c>
      <c r="GF1009">
        <v>1.8547100000000001</v>
      </c>
      <c r="GG1009">
        <v>1.85351</v>
      </c>
      <c r="GH1009">
        <v>1.8565199999999999</v>
      </c>
      <c r="GI1009">
        <v>0</v>
      </c>
      <c r="GJ1009">
        <v>0</v>
      </c>
      <c r="GK1009">
        <v>0</v>
      </c>
      <c r="GL1009">
        <v>0</v>
      </c>
      <c r="GM1009" t="s">
        <v>384</v>
      </c>
      <c r="GN1009" t="s">
        <v>385</v>
      </c>
      <c r="GO1009" t="s">
        <v>386</v>
      </c>
      <c r="GP1009" t="s">
        <v>386</v>
      </c>
      <c r="GQ1009" t="s">
        <v>386</v>
      </c>
      <c r="GR1009" t="s">
        <v>386</v>
      </c>
      <c r="GS1009">
        <v>0</v>
      </c>
      <c r="GT1009">
        <v>100</v>
      </c>
      <c r="GU1009">
        <v>100</v>
      </c>
      <c r="GV1009">
        <v>2.101</v>
      </c>
      <c r="GW1009">
        <v>1.0699999999999999E-2</v>
      </c>
      <c r="GX1009">
        <v>0.33715491177224621</v>
      </c>
      <c r="GY1009">
        <v>3.036990343597491E-3</v>
      </c>
      <c r="GZ1009">
        <v>-1.538114387597119E-6</v>
      </c>
      <c r="HA1009">
        <v>3.3909691194327332E-10</v>
      </c>
      <c r="HB1009">
        <v>-6.0604171497381017E-2</v>
      </c>
      <c r="HC1009">
        <v>9.7621983196103414E-3</v>
      </c>
      <c r="HD1009">
        <v>-3.3387782167185642E-4</v>
      </c>
      <c r="HE1009">
        <v>2.632278881966732E-6</v>
      </c>
      <c r="HF1009">
        <v>6</v>
      </c>
      <c r="HG1009">
        <v>2134</v>
      </c>
      <c r="HH1009">
        <v>2</v>
      </c>
      <c r="HI1009">
        <v>31</v>
      </c>
      <c r="HJ1009">
        <v>7.5</v>
      </c>
      <c r="HK1009">
        <v>7.3</v>
      </c>
      <c r="HL1009">
        <v>2.1752899999999999</v>
      </c>
      <c r="HM1009">
        <v>2.33887</v>
      </c>
      <c r="HN1009">
        <v>1.4978</v>
      </c>
      <c r="HO1009">
        <v>2.3095699999999999</v>
      </c>
      <c r="HP1009">
        <v>1.5478499999999999</v>
      </c>
      <c r="HQ1009">
        <v>2.4401899999999999</v>
      </c>
      <c r="HR1009">
        <v>42.750999999999998</v>
      </c>
      <c r="HS1009">
        <v>14.3597</v>
      </c>
      <c r="HT1009">
        <v>18</v>
      </c>
      <c r="HU1009">
        <v>495.65300000000002</v>
      </c>
      <c r="HV1009">
        <v>469.6</v>
      </c>
      <c r="HW1009">
        <v>26.288499999999999</v>
      </c>
      <c r="HX1009">
        <v>34.115200000000002</v>
      </c>
      <c r="HY1009">
        <v>29.999500000000001</v>
      </c>
      <c r="HZ1009">
        <v>33.934399999999997</v>
      </c>
      <c r="IA1009">
        <v>34.030200000000001</v>
      </c>
      <c r="IB1009">
        <v>43.534399999999998</v>
      </c>
      <c r="IC1009">
        <v>33.837299999999999</v>
      </c>
      <c r="ID1009">
        <v>0</v>
      </c>
      <c r="IE1009">
        <v>26.289200000000001</v>
      </c>
      <c r="IF1009">
        <v>1015.1</v>
      </c>
      <c r="IG1009">
        <v>24.710599999999999</v>
      </c>
      <c r="IH1009">
        <v>100.282</v>
      </c>
      <c r="II1009">
        <v>99.972700000000003</v>
      </c>
      <c r="IJ1009" t="s">
        <v>3545</v>
      </c>
    </row>
    <row r="1010" spans="1:244" x14ac:dyDescent="0.2">
      <c r="A1010">
        <v>994</v>
      </c>
      <c r="B1010">
        <v>1659887441.5999999</v>
      </c>
      <c r="C1010">
        <v>7184.5</v>
      </c>
      <c r="D1010" t="s">
        <v>2316</v>
      </c>
      <c r="E1010" t="s">
        <v>2317</v>
      </c>
      <c r="F1010">
        <v>1</v>
      </c>
      <c r="G1010" t="s">
        <v>1152</v>
      </c>
      <c r="H1010" t="s">
        <v>379</v>
      </c>
      <c r="I1010" t="s">
        <v>1135</v>
      </c>
      <c r="J1010" t="s">
        <v>1150</v>
      </c>
      <c r="K1010" t="s">
        <v>1151</v>
      </c>
      <c r="L1010" t="s">
        <v>1940</v>
      </c>
      <c r="M1010" t="s">
        <v>380</v>
      </c>
      <c r="N1010">
        <v>1659887433.5999999</v>
      </c>
      <c r="O1010">
        <f t="shared" si="510"/>
        <v>2.2350099748899648E-3</v>
      </c>
      <c r="P1010">
        <f t="shared" si="511"/>
        <v>2.235009974889965</v>
      </c>
      <c r="Q1010">
        <f t="shared" si="512"/>
        <v>11.89313930048467</v>
      </c>
      <c r="R1010">
        <f t="shared" si="513"/>
        <v>895.31506250000007</v>
      </c>
      <c r="S1010">
        <f t="shared" si="514"/>
        <v>687.16606615962212</v>
      </c>
      <c r="T1010">
        <f t="shared" si="515"/>
        <v>68.229423195934714</v>
      </c>
      <c r="U1010">
        <f t="shared" si="516"/>
        <v>88.89675043822281</v>
      </c>
      <c r="V1010">
        <f t="shared" si="517"/>
        <v>0.10684261706528579</v>
      </c>
      <c r="W1010">
        <f t="shared" si="518"/>
        <v>2.914369216056377</v>
      </c>
      <c r="X1010">
        <f t="shared" si="519"/>
        <v>0.10471333788157511</v>
      </c>
      <c r="Y1010">
        <f t="shared" si="520"/>
        <v>6.5633609070874982E-2</v>
      </c>
      <c r="Z1010">
        <f t="shared" si="521"/>
        <v>321.51741318750004</v>
      </c>
      <c r="AA1010">
        <f t="shared" si="522"/>
        <v>32.331164710003129</v>
      </c>
      <c r="AB1010">
        <f t="shared" si="523"/>
        <v>31.904675000000001</v>
      </c>
      <c r="AC1010">
        <f t="shared" si="524"/>
        <v>4.749379934429788</v>
      </c>
      <c r="AD1010">
        <f t="shared" si="525"/>
        <v>60.017004622237266</v>
      </c>
      <c r="AE1010">
        <f t="shared" si="526"/>
        <v>2.7097079290802411</v>
      </c>
      <c r="AF1010">
        <f t="shared" si="527"/>
        <v>4.514900312229595</v>
      </c>
      <c r="AG1010">
        <f t="shared" si="528"/>
        <v>2.039672005349547</v>
      </c>
      <c r="AH1010">
        <f t="shared" si="529"/>
        <v>-98.563939892647454</v>
      </c>
      <c r="AI1010">
        <f t="shared" si="530"/>
        <v>-139.99148660642948</v>
      </c>
      <c r="AJ1010">
        <f t="shared" si="531"/>
        <v>-10.835686155254251</v>
      </c>
      <c r="AK1010">
        <f t="shared" si="532"/>
        <v>72.126300533168887</v>
      </c>
      <c r="AL1010">
        <f t="shared" si="533"/>
        <v>41.459258091440269</v>
      </c>
      <c r="AM1010">
        <f t="shared" si="534"/>
        <v>2.2349732251696093</v>
      </c>
      <c r="AN1010">
        <f t="shared" si="535"/>
        <v>11.89313930048467</v>
      </c>
      <c r="AO1010">
        <v>999.3350693703369</v>
      </c>
      <c r="AP1010">
        <v>958.30876363636344</v>
      </c>
      <c r="AQ1010">
        <v>5.0785940051565488</v>
      </c>
      <c r="AR1010">
        <v>66.272461968613413</v>
      </c>
      <c r="AS1010">
        <f t="shared" si="536"/>
        <v>2.235009974889965</v>
      </c>
      <c r="AT1010">
        <v>24.676351700095442</v>
      </c>
      <c r="AU1010">
        <v>27.284614545454549</v>
      </c>
      <c r="AV1010">
        <v>-1.149636891455606E-5</v>
      </c>
      <c r="AW1010">
        <v>80.697832317614541</v>
      </c>
      <c r="AX1010">
        <v>2</v>
      </c>
      <c r="AY1010">
        <v>0</v>
      </c>
      <c r="AZ1010">
        <f t="shared" si="537"/>
        <v>1</v>
      </c>
      <c r="BA1010">
        <f t="shared" si="538"/>
        <v>0</v>
      </c>
      <c r="BB1010">
        <f t="shared" si="539"/>
        <v>51729.99886581851</v>
      </c>
      <c r="BC1010">
        <f t="shared" si="540"/>
        <v>2000.0050000000001</v>
      </c>
      <c r="BD1010">
        <f t="shared" si="541"/>
        <v>1681.2045187500003</v>
      </c>
      <c r="BE1010">
        <f t="shared" si="542"/>
        <v>0.8406001578746054</v>
      </c>
      <c r="BF1010">
        <f t="shared" si="543"/>
        <v>0.16075830469798827</v>
      </c>
      <c r="BG1010">
        <v>6</v>
      </c>
      <c r="BH1010">
        <v>0.5</v>
      </c>
      <c r="BI1010" t="s">
        <v>381</v>
      </c>
      <c r="BJ1010">
        <v>2</v>
      </c>
      <c r="BK1010" t="b">
        <v>1</v>
      </c>
      <c r="BL1010">
        <v>1659887433.5999999</v>
      </c>
      <c r="BM1010">
        <v>895.31506250000007</v>
      </c>
      <c r="BN1010">
        <v>947.45450000000005</v>
      </c>
      <c r="BO1010">
        <v>27.2905625</v>
      </c>
      <c r="BP1010">
        <v>24.68243125</v>
      </c>
      <c r="BQ1010">
        <v>893.25099999999998</v>
      </c>
      <c r="BR1010">
        <v>27.279881249999999</v>
      </c>
      <c r="BS1010">
        <v>500.12349999999998</v>
      </c>
      <c r="BT1010">
        <v>99.190987500000006</v>
      </c>
      <c r="BU1010">
        <v>0.10003770625</v>
      </c>
      <c r="BV1010">
        <v>31.0136875</v>
      </c>
      <c r="BW1010">
        <v>31.904675000000001</v>
      </c>
      <c r="BX1010">
        <v>999.9</v>
      </c>
      <c r="BY1010">
        <v>0</v>
      </c>
      <c r="BZ1010">
        <v>0</v>
      </c>
      <c r="CA1010">
        <v>9994.5743750000001</v>
      </c>
      <c r="CB1010">
        <v>0</v>
      </c>
      <c r="CC1010">
        <v>1091.2368750000001</v>
      </c>
      <c r="CD1010">
        <v>-52.139399999999988</v>
      </c>
      <c r="CE1010">
        <v>920.43418750000001</v>
      </c>
      <c r="CF1010">
        <v>971.43168749999995</v>
      </c>
      <c r="CG1010">
        <v>2.608126875</v>
      </c>
      <c r="CH1010">
        <v>947.45450000000005</v>
      </c>
      <c r="CI1010">
        <v>24.68243125</v>
      </c>
      <c r="CJ1010">
        <v>2.7069774999999998</v>
      </c>
      <c r="CK1010">
        <v>2.4482750000000002</v>
      </c>
      <c r="CL1010">
        <v>22.327537499999998</v>
      </c>
      <c r="CM1010">
        <v>20.686668749999999</v>
      </c>
      <c r="CN1010">
        <v>2000.0050000000001</v>
      </c>
      <c r="CO1010">
        <v>0.97999449999999999</v>
      </c>
      <c r="CP1010">
        <v>2.000565E-2</v>
      </c>
      <c r="CQ1010">
        <v>0</v>
      </c>
      <c r="CR1010">
        <v>2.687875</v>
      </c>
      <c r="CS1010">
        <v>0</v>
      </c>
      <c r="CT1010">
        <v>16511.40625</v>
      </c>
      <c r="CU1010">
        <v>17412.337500000001</v>
      </c>
      <c r="CV1010">
        <v>43.511625000000002</v>
      </c>
      <c r="CW1010">
        <v>45.061999999999998</v>
      </c>
      <c r="CX1010">
        <v>43.625</v>
      </c>
      <c r="CY1010">
        <v>43.186999999999998</v>
      </c>
      <c r="CZ1010">
        <v>43.527124999999998</v>
      </c>
      <c r="DA1010">
        <v>1959.994375</v>
      </c>
      <c r="DB1010">
        <v>40.010624999999997</v>
      </c>
      <c r="DC1010">
        <v>0</v>
      </c>
      <c r="DD1010">
        <v>1659887440.7</v>
      </c>
      <c r="DE1010">
        <v>0</v>
      </c>
      <c r="DF1010">
        <v>1659887002.5</v>
      </c>
      <c r="DG1010" t="s">
        <v>1941</v>
      </c>
      <c r="DH1010">
        <v>1659886993</v>
      </c>
      <c r="DI1010">
        <v>1659887002.5</v>
      </c>
      <c r="DJ1010">
        <v>16</v>
      </c>
      <c r="DK1010">
        <v>-0.38300000000000001</v>
      </c>
      <c r="DL1010">
        <v>1E-3</v>
      </c>
      <c r="DM1010">
        <v>1.325</v>
      </c>
      <c r="DN1010">
        <v>1.6E-2</v>
      </c>
      <c r="DO1010">
        <v>400</v>
      </c>
      <c r="DP1010">
        <v>25</v>
      </c>
      <c r="DQ1010">
        <v>0.27</v>
      </c>
      <c r="DR1010">
        <v>0.06</v>
      </c>
      <c r="DS1010">
        <v>11.93326477990491</v>
      </c>
      <c r="DT1010">
        <v>9.3258046027411071E-2</v>
      </c>
      <c r="DU1010">
        <v>0.1223999290791335</v>
      </c>
      <c r="DV1010">
        <v>1</v>
      </c>
      <c r="DW1010">
        <v>-52.083689999999997</v>
      </c>
      <c r="DX1010">
        <v>-3.0098215795329</v>
      </c>
      <c r="DY1010">
        <v>0.25035368627869881</v>
      </c>
      <c r="DZ1010">
        <v>0</v>
      </c>
      <c r="EA1010">
        <v>679.23429779261517</v>
      </c>
      <c r="EB1010">
        <v>280.9787691601037</v>
      </c>
      <c r="EC1010">
        <v>21.016695173050969</v>
      </c>
      <c r="ED1010">
        <v>0</v>
      </c>
      <c r="EE1010">
        <v>2.61063175</v>
      </c>
      <c r="EF1010">
        <v>-3.6411669793628483E-2</v>
      </c>
      <c r="EG1010">
        <v>5.2507894108886457E-3</v>
      </c>
      <c r="EH1010">
        <v>1</v>
      </c>
      <c r="EI1010">
        <v>2.0395038303778361</v>
      </c>
      <c r="EJ1010">
        <v>6.8490805467439743E-3</v>
      </c>
      <c r="EK1010">
        <v>8.7018968686939063E-4</v>
      </c>
      <c r="EL1010">
        <v>1</v>
      </c>
      <c r="EM1010">
        <v>3</v>
      </c>
      <c r="EN1010">
        <v>5</v>
      </c>
      <c r="EO1010" t="s">
        <v>401</v>
      </c>
      <c r="EP1010">
        <v>2.9407100000000002</v>
      </c>
      <c r="EQ1010">
        <v>2.8009599999999999</v>
      </c>
      <c r="ER1010">
        <v>0.15837999999999999</v>
      </c>
      <c r="ES1010">
        <v>0.164106</v>
      </c>
      <c r="ET1010">
        <v>0.117116</v>
      </c>
      <c r="EU1010">
        <v>0.109164</v>
      </c>
      <c r="EV1010">
        <v>17200.599999999999</v>
      </c>
      <c r="EW1010">
        <v>17911.7</v>
      </c>
      <c r="EX1010">
        <v>23780.5</v>
      </c>
      <c r="EY1010">
        <v>24952</v>
      </c>
      <c r="EZ1010">
        <v>33615.9</v>
      </c>
      <c r="FA1010">
        <v>35502.5</v>
      </c>
      <c r="FB1010">
        <v>43372.1</v>
      </c>
      <c r="FC1010">
        <v>46130.1</v>
      </c>
      <c r="FD1010">
        <v>1.9294800000000001</v>
      </c>
      <c r="FE1010">
        <v>1.79165</v>
      </c>
      <c r="FF1010">
        <v>9.54792E-2</v>
      </c>
      <c r="FG1010">
        <v>0</v>
      </c>
      <c r="FH1010">
        <v>30.3551</v>
      </c>
      <c r="FI1010">
        <v>999.9</v>
      </c>
      <c r="FJ1010">
        <v>50.3</v>
      </c>
      <c r="FK1010">
        <v>39.700000000000003</v>
      </c>
      <c r="FL1010">
        <v>37.000700000000002</v>
      </c>
      <c r="FM1010">
        <v>63.543900000000001</v>
      </c>
      <c r="FN1010">
        <v>25.977599999999999</v>
      </c>
      <c r="FO1010">
        <v>1</v>
      </c>
      <c r="FP1010">
        <v>0.57372000000000001</v>
      </c>
      <c r="FQ1010">
        <v>2.8148599999999999</v>
      </c>
      <c r="FR1010">
        <v>20.2943</v>
      </c>
      <c r="FS1010">
        <v>5.2111499999999999</v>
      </c>
      <c r="FT1010">
        <v>11.908099999999999</v>
      </c>
      <c r="FU1010">
        <v>5.00305</v>
      </c>
      <c r="FV1010">
        <v>3.2898000000000001</v>
      </c>
      <c r="FW1010">
        <v>9999</v>
      </c>
      <c r="FX1010">
        <v>9999</v>
      </c>
      <c r="FY1010">
        <v>9999</v>
      </c>
      <c r="FZ1010">
        <v>999.9</v>
      </c>
      <c r="GA1010">
        <v>1.8597399999999999</v>
      </c>
      <c r="GB1010">
        <v>1.8547100000000001</v>
      </c>
      <c r="GC1010">
        <v>1.85791</v>
      </c>
      <c r="GD1010">
        <v>1.8563700000000001</v>
      </c>
      <c r="GE1010">
        <v>1.85507</v>
      </c>
      <c r="GF1010">
        <v>1.8547100000000001</v>
      </c>
      <c r="GG1010">
        <v>1.8534999999999999</v>
      </c>
      <c r="GH1010">
        <v>1.8565199999999999</v>
      </c>
      <c r="GI1010">
        <v>0</v>
      </c>
      <c r="GJ1010">
        <v>0</v>
      </c>
      <c r="GK1010">
        <v>0</v>
      </c>
      <c r="GL1010">
        <v>0</v>
      </c>
      <c r="GM1010" t="s">
        <v>384</v>
      </c>
      <c r="GN1010" t="s">
        <v>385</v>
      </c>
      <c r="GO1010" t="s">
        <v>386</v>
      </c>
      <c r="GP1010" t="s">
        <v>386</v>
      </c>
      <c r="GQ1010" t="s">
        <v>386</v>
      </c>
      <c r="GR1010" t="s">
        <v>386</v>
      </c>
      <c r="GS1010">
        <v>0</v>
      </c>
      <c r="GT1010">
        <v>100</v>
      </c>
      <c r="GU1010">
        <v>100</v>
      </c>
      <c r="GV1010">
        <v>2.1059999999999999</v>
      </c>
      <c r="GW1010">
        <v>1.0699999999999999E-2</v>
      </c>
      <c r="GX1010">
        <v>0.33715491177224621</v>
      </c>
      <c r="GY1010">
        <v>3.036990343597491E-3</v>
      </c>
      <c r="GZ1010">
        <v>-1.538114387597119E-6</v>
      </c>
      <c r="HA1010">
        <v>3.3909691194327332E-10</v>
      </c>
      <c r="HB1010">
        <v>-6.0604171497381017E-2</v>
      </c>
      <c r="HC1010">
        <v>9.7621983196103414E-3</v>
      </c>
      <c r="HD1010">
        <v>-3.3387782167185642E-4</v>
      </c>
      <c r="HE1010">
        <v>2.632278881966732E-6</v>
      </c>
      <c r="HF1010">
        <v>6</v>
      </c>
      <c r="HG1010">
        <v>2134</v>
      </c>
      <c r="HH1010">
        <v>2</v>
      </c>
      <c r="HI1010">
        <v>31</v>
      </c>
      <c r="HJ1010">
        <v>7.5</v>
      </c>
      <c r="HK1010">
        <v>7.3</v>
      </c>
      <c r="HL1010">
        <v>2.18018</v>
      </c>
      <c r="HM1010">
        <v>2.3315399999999999</v>
      </c>
      <c r="HN1010">
        <v>1.4978</v>
      </c>
      <c r="HO1010">
        <v>2.3095699999999999</v>
      </c>
      <c r="HP1010">
        <v>1.5478499999999999</v>
      </c>
      <c r="HQ1010">
        <v>2.33887</v>
      </c>
      <c r="HR1010">
        <v>42.750999999999998</v>
      </c>
      <c r="HS1010">
        <v>14.350899999999999</v>
      </c>
      <c r="HT1010">
        <v>18</v>
      </c>
      <c r="HU1010">
        <v>495.60599999999999</v>
      </c>
      <c r="HV1010">
        <v>469.61700000000002</v>
      </c>
      <c r="HW1010">
        <v>26.286999999999999</v>
      </c>
      <c r="HX1010">
        <v>34.114400000000003</v>
      </c>
      <c r="HY1010">
        <v>29.999500000000001</v>
      </c>
      <c r="HZ1010">
        <v>33.934199999999997</v>
      </c>
      <c r="IA1010">
        <v>34.030200000000001</v>
      </c>
      <c r="IB1010">
        <v>43.655200000000001</v>
      </c>
      <c r="IC1010">
        <v>33.837299999999999</v>
      </c>
      <c r="ID1010">
        <v>0</v>
      </c>
      <c r="IE1010">
        <v>26.289200000000001</v>
      </c>
      <c r="IF1010">
        <v>1015.1</v>
      </c>
      <c r="IG1010">
        <v>24.710599999999999</v>
      </c>
      <c r="IH1010">
        <v>100.282</v>
      </c>
      <c r="II1010">
        <v>99.972399999999993</v>
      </c>
      <c r="IJ1010" t="s">
        <v>3545</v>
      </c>
    </row>
    <row r="1011" spans="1:244" x14ac:dyDescent="0.2">
      <c r="A1011">
        <v>995</v>
      </c>
      <c r="B1011">
        <v>1659887442.5999999</v>
      </c>
      <c r="C1011">
        <v>7185.5</v>
      </c>
      <c r="D1011" t="s">
        <v>2318</v>
      </c>
      <c r="E1011" t="s">
        <v>2319</v>
      </c>
      <c r="F1011">
        <v>1</v>
      </c>
      <c r="G1011" t="s">
        <v>1152</v>
      </c>
      <c r="H1011" t="s">
        <v>379</v>
      </c>
      <c r="I1011" t="s">
        <v>1135</v>
      </c>
      <c r="J1011" t="s">
        <v>1150</v>
      </c>
      <c r="K1011" t="s">
        <v>1151</v>
      </c>
      <c r="L1011" t="s">
        <v>1940</v>
      </c>
      <c r="M1011" t="s">
        <v>380</v>
      </c>
      <c r="N1011">
        <v>1659887435.099999</v>
      </c>
      <c r="O1011">
        <f t="shared" si="510"/>
        <v>2.2374874265815234E-3</v>
      </c>
      <c r="P1011">
        <f t="shared" si="511"/>
        <v>2.2374874265815232</v>
      </c>
      <c r="Q1011">
        <f t="shared" si="512"/>
        <v>11.821987692547683</v>
      </c>
      <c r="R1011">
        <f t="shared" si="513"/>
        <v>902.67560000000003</v>
      </c>
      <c r="S1011">
        <f t="shared" si="514"/>
        <v>695.51991972009148</v>
      </c>
      <c r="T1011">
        <f t="shared" si="515"/>
        <v>69.058908995111707</v>
      </c>
      <c r="U1011">
        <f t="shared" si="516"/>
        <v>89.627615751962054</v>
      </c>
      <c r="V1011">
        <f t="shared" si="517"/>
        <v>0.10695142369176501</v>
      </c>
      <c r="W1011">
        <f t="shared" si="518"/>
        <v>2.9140509252775151</v>
      </c>
      <c r="X1011">
        <f t="shared" si="519"/>
        <v>0.10481762409471247</v>
      </c>
      <c r="Y1011">
        <f t="shared" si="520"/>
        <v>6.5699182684511651E-2</v>
      </c>
      <c r="Z1011">
        <f t="shared" si="521"/>
        <v>321.51853279999995</v>
      </c>
      <c r="AA1011">
        <f t="shared" si="522"/>
        <v>32.330298755727192</v>
      </c>
      <c r="AB1011">
        <f t="shared" si="523"/>
        <v>31.90476</v>
      </c>
      <c r="AC1011">
        <f t="shared" si="524"/>
        <v>4.7494027999424571</v>
      </c>
      <c r="AD1011">
        <f t="shared" si="525"/>
        <v>60.01360617423034</v>
      </c>
      <c r="AE1011">
        <f t="shared" si="526"/>
        <v>2.7094987527168231</v>
      </c>
      <c r="AF1011">
        <f t="shared" si="527"/>
        <v>4.5148074335854087</v>
      </c>
      <c r="AG1011">
        <f t="shared" si="528"/>
        <v>2.039904047225634</v>
      </c>
      <c r="AH1011">
        <f t="shared" si="529"/>
        <v>-98.673195512245186</v>
      </c>
      <c r="AI1011">
        <f t="shared" si="530"/>
        <v>-140.04623898303029</v>
      </c>
      <c r="AJ1011">
        <f t="shared" si="531"/>
        <v>-10.841093418705798</v>
      </c>
      <c r="AK1011">
        <f t="shared" si="532"/>
        <v>71.958004886018699</v>
      </c>
      <c r="AL1011">
        <f t="shared" si="533"/>
        <v>41.512836994639962</v>
      </c>
      <c r="AM1011">
        <f t="shared" si="534"/>
        <v>2.2351221086357351</v>
      </c>
      <c r="AN1011">
        <f t="shared" si="535"/>
        <v>11.821987692547683</v>
      </c>
      <c r="AO1011">
        <v>1004.585310659424</v>
      </c>
      <c r="AP1011">
        <v>963.47143030303016</v>
      </c>
      <c r="AQ1011">
        <v>5.112291124710211</v>
      </c>
      <c r="AR1011">
        <v>66.272461968613413</v>
      </c>
      <c r="AS1011">
        <f t="shared" si="536"/>
        <v>2.2374874265815232</v>
      </c>
      <c r="AT1011">
        <v>24.67507741693418</v>
      </c>
      <c r="AU1011">
        <v>27.28628969696971</v>
      </c>
      <c r="AV1011">
        <v>-2.2054267055565009E-5</v>
      </c>
      <c r="AW1011">
        <v>80.697832317614541</v>
      </c>
      <c r="AX1011">
        <v>2</v>
      </c>
      <c r="AY1011">
        <v>0</v>
      </c>
      <c r="AZ1011">
        <f t="shared" si="537"/>
        <v>1</v>
      </c>
      <c r="BA1011">
        <f t="shared" si="538"/>
        <v>0</v>
      </c>
      <c r="BB1011">
        <f t="shared" si="539"/>
        <v>51721.032793798535</v>
      </c>
      <c r="BC1011">
        <f t="shared" si="540"/>
        <v>2000.0119999999999</v>
      </c>
      <c r="BD1011">
        <f t="shared" si="541"/>
        <v>1681.2103999999999</v>
      </c>
      <c r="BE1011">
        <f t="shared" si="542"/>
        <v>0.8406001563990616</v>
      </c>
      <c r="BF1011">
        <f t="shared" si="543"/>
        <v>0.16075830185018888</v>
      </c>
      <c r="BG1011">
        <v>6</v>
      </c>
      <c r="BH1011">
        <v>0.5</v>
      </c>
      <c r="BI1011" t="s">
        <v>381</v>
      </c>
      <c r="BJ1011">
        <v>2</v>
      </c>
      <c r="BK1011" t="b">
        <v>1</v>
      </c>
      <c r="BL1011">
        <v>1659887435.099999</v>
      </c>
      <c r="BM1011">
        <v>902.67560000000003</v>
      </c>
      <c r="BN1011">
        <v>954.89913333333345</v>
      </c>
      <c r="BO1011">
        <v>27.288446666666669</v>
      </c>
      <c r="BP1011">
        <v>24.680140000000002</v>
      </c>
      <c r="BQ1011">
        <v>900.60346666666658</v>
      </c>
      <c r="BR1011">
        <v>27.27775333333333</v>
      </c>
      <c r="BS1011">
        <v>500.1242666666667</v>
      </c>
      <c r="BT1011">
        <v>99.191040000000001</v>
      </c>
      <c r="BU1011">
        <v>0.10001844</v>
      </c>
      <c r="BV1011">
        <v>31.013326666666661</v>
      </c>
      <c r="BW1011">
        <v>31.90476</v>
      </c>
      <c r="BX1011">
        <v>999.89999999999986</v>
      </c>
      <c r="BY1011">
        <v>0</v>
      </c>
      <c r="BZ1011">
        <v>0</v>
      </c>
      <c r="CA1011">
        <v>9992.7506666666668</v>
      </c>
      <c r="CB1011">
        <v>0</v>
      </c>
      <c r="CC1011">
        <v>1076.758</v>
      </c>
      <c r="CD1011">
        <v>-52.223433333333347</v>
      </c>
      <c r="CE1011">
        <v>927.99926666666647</v>
      </c>
      <c r="CF1011">
        <v>979.06226666666669</v>
      </c>
      <c r="CG1011">
        <v>2.608298</v>
      </c>
      <c r="CH1011">
        <v>954.89913333333345</v>
      </c>
      <c r="CI1011">
        <v>24.680140000000002</v>
      </c>
      <c r="CJ1011">
        <v>2.706768666666667</v>
      </c>
      <c r="CK1011">
        <v>2.4480493333333331</v>
      </c>
      <c r="CL1011">
        <v>22.326273333333329</v>
      </c>
      <c r="CM1011">
        <v>20.685166666666671</v>
      </c>
      <c r="CN1011">
        <v>2000.0119999999999</v>
      </c>
      <c r="CO1011">
        <v>0.97999440000000004</v>
      </c>
      <c r="CP1011">
        <v>2.0005746666666671E-2</v>
      </c>
      <c r="CQ1011">
        <v>0</v>
      </c>
      <c r="CR1011">
        <v>2.8239333333333341</v>
      </c>
      <c r="CS1011">
        <v>0</v>
      </c>
      <c r="CT1011">
        <v>16514.78666666667</v>
      </c>
      <c r="CU1011">
        <v>17412.400000000001</v>
      </c>
      <c r="CV1011">
        <v>43.5124</v>
      </c>
      <c r="CW1011">
        <v>45.061999999999998</v>
      </c>
      <c r="CX1011">
        <v>43.625</v>
      </c>
      <c r="CY1011">
        <v>43.186999999999998</v>
      </c>
      <c r="CZ1011">
        <v>43.520666666666671</v>
      </c>
      <c r="DA1011">
        <v>1960.0013333333329</v>
      </c>
      <c r="DB1011">
        <v>40.010666666666673</v>
      </c>
      <c r="DC1011">
        <v>0</v>
      </c>
      <c r="DD1011">
        <v>1659887441.3</v>
      </c>
      <c r="DE1011">
        <v>0</v>
      </c>
      <c r="DF1011">
        <v>1659887002.5</v>
      </c>
      <c r="DG1011" t="s">
        <v>1941</v>
      </c>
      <c r="DH1011">
        <v>1659886993</v>
      </c>
      <c r="DI1011">
        <v>1659887002.5</v>
      </c>
      <c r="DJ1011">
        <v>16</v>
      </c>
      <c r="DK1011">
        <v>-0.38300000000000001</v>
      </c>
      <c r="DL1011">
        <v>1E-3</v>
      </c>
      <c r="DM1011">
        <v>1.325</v>
      </c>
      <c r="DN1011">
        <v>1.6E-2</v>
      </c>
      <c r="DO1011">
        <v>400</v>
      </c>
      <c r="DP1011">
        <v>25</v>
      </c>
      <c r="DQ1011">
        <v>0.27</v>
      </c>
      <c r="DR1011">
        <v>0.06</v>
      </c>
      <c r="DS1011">
        <v>11.92805959782425</v>
      </c>
      <c r="DT1011">
        <v>-0.13657536346956881</v>
      </c>
      <c r="DU1011">
        <v>0.12371923375154591</v>
      </c>
      <c r="DV1011">
        <v>1</v>
      </c>
      <c r="DW1011">
        <v>-52.158558064516129</v>
      </c>
      <c r="DX1011">
        <v>-4.1570612903224822</v>
      </c>
      <c r="DY1011">
        <v>0.329069938418032</v>
      </c>
      <c r="DZ1011">
        <v>0</v>
      </c>
      <c r="EA1011">
        <v>687.5788407001221</v>
      </c>
      <c r="EB1011">
        <v>286.47587073918811</v>
      </c>
      <c r="EC1011">
        <v>20.74057600279076</v>
      </c>
      <c r="ED1011">
        <v>0</v>
      </c>
      <c r="EE1011">
        <v>2.6104699999999998</v>
      </c>
      <c r="EF1011">
        <v>-2.4181254355402419E-2</v>
      </c>
      <c r="EG1011">
        <v>5.0083388999333598E-3</v>
      </c>
      <c r="EH1011">
        <v>1</v>
      </c>
      <c r="EI1011">
        <v>2.0397293606064979</v>
      </c>
      <c r="EJ1011">
        <v>3.7302357978022558E-3</v>
      </c>
      <c r="EK1011">
        <v>7.1496212550396104E-4</v>
      </c>
      <c r="EL1011">
        <v>1</v>
      </c>
      <c r="EM1011">
        <v>3</v>
      </c>
      <c r="EN1011">
        <v>5</v>
      </c>
      <c r="EO1011" t="s">
        <v>401</v>
      </c>
      <c r="EP1011">
        <v>2.94048</v>
      </c>
      <c r="EQ1011">
        <v>2.8008199999999999</v>
      </c>
      <c r="ER1011">
        <v>0.15892800000000001</v>
      </c>
      <c r="ES1011">
        <v>0.16464699999999999</v>
      </c>
      <c r="ET1011">
        <v>0.117116</v>
      </c>
      <c r="EU1011">
        <v>0.109155</v>
      </c>
      <c r="EV1011">
        <v>17189.400000000001</v>
      </c>
      <c r="EW1011">
        <v>17900.2</v>
      </c>
      <c r="EX1011">
        <v>23780.400000000001</v>
      </c>
      <c r="EY1011">
        <v>24952.2</v>
      </c>
      <c r="EZ1011">
        <v>33615.9</v>
      </c>
      <c r="FA1011">
        <v>35502.9</v>
      </c>
      <c r="FB1011">
        <v>43372</v>
      </c>
      <c r="FC1011">
        <v>46130.1</v>
      </c>
      <c r="FD1011">
        <v>1.9295</v>
      </c>
      <c r="FE1011">
        <v>1.7916700000000001</v>
      </c>
      <c r="FF1011">
        <v>9.5441899999999996E-2</v>
      </c>
      <c r="FG1011">
        <v>0</v>
      </c>
      <c r="FH1011">
        <v>30.357700000000001</v>
      </c>
      <c r="FI1011">
        <v>999.9</v>
      </c>
      <c r="FJ1011">
        <v>50.3</v>
      </c>
      <c r="FK1011">
        <v>39.700000000000003</v>
      </c>
      <c r="FL1011">
        <v>36.995899999999999</v>
      </c>
      <c r="FM1011">
        <v>63.743899999999996</v>
      </c>
      <c r="FN1011">
        <v>26.274000000000001</v>
      </c>
      <c r="FO1011">
        <v>1</v>
      </c>
      <c r="FP1011">
        <v>0.57359199999999999</v>
      </c>
      <c r="FQ1011">
        <v>2.8155700000000001</v>
      </c>
      <c r="FR1011">
        <v>20.2943</v>
      </c>
      <c r="FS1011">
        <v>5.2111499999999999</v>
      </c>
      <c r="FT1011">
        <v>11.908099999999999</v>
      </c>
      <c r="FU1011">
        <v>5.0029000000000003</v>
      </c>
      <c r="FV1011">
        <v>3.2898200000000002</v>
      </c>
      <c r="FW1011">
        <v>9999</v>
      </c>
      <c r="FX1011">
        <v>9999</v>
      </c>
      <c r="FY1011">
        <v>9999</v>
      </c>
      <c r="FZ1011">
        <v>999.9</v>
      </c>
      <c r="GA1011">
        <v>1.8597399999999999</v>
      </c>
      <c r="GB1011">
        <v>1.8547199999999999</v>
      </c>
      <c r="GC1011">
        <v>1.85791</v>
      </c>
      <c r="GD1011">
        <v>1.8563700000000001</v>
      </c>
      <c r="GE1011">
        <v>1.85507</v>
      </c>
      <c r="GF1011">
        <v>1.8547100000000001</v>
      </c>
      <c r="GG1011">
        <v>1.8534999999999999</v>
      </c>
      <c r="GH1011">
        <v>1.8565199999999999</v>
      </c>
      <c r="GI1011">
        <v>0</v>
      </c>
      <c r="GJ1011">
        <v>0</v>
      </c>
      <c r="GK1011">
        <v>0</v>
      </c>
      <c r="GL1011">
        <v>0</v>
      </c>
      <c r="GM1011" t="s">
        <v>384</v>
      </c>
      <c r="GN1011" t="s">
        <v>385</v>
      </c>
      <c r="GO1011" t="s">
        <v>386</v>
      </c>
      <c r="GP1011" t="s">
        <v>386</v>
      </c>
      <c r="GQ1011" t="s">
        <v>386</v>
      </c>
      <c r="GR1011" t="s">
        <v>386</v>
      </c>
      <c r="GS1011">
        <v>0</v>
      </c>
      <c r="GT1011">
        <v>100</v>
      </c>
      <c r="GU1011">
        <v>100</v>
      </c>
      <c r="GV1011">
        <v>2.1120000000000001</v>
      </c>
      <c r="GW1011">
        <v>1.0699999999999999E-2</v>
      </c>
      <c r="GX1011">
        <v>0.33715491177224621</v>
      </c>
      <c r="GY1011">
        <v>3.036990343597491E-3</v>
      </c>
      <c r="GZ1011">
        <v>-1.538114387597119E-6</v>
      </c>
      <c r="HA1011">
        <v>3.3909691194327332E-10</v>
      </c>
      <c r="HB1011">
        <v>-6.0604171497381017E-2</v>
      </c>
      <c r="HC1011">
        <v>9.7621983196103414E-3</v>
      </c>
      <c r="HD1011">
        <v>-3.3387782167185642E-4</v>
      </c>
      <c r="HE1011">
        <v>2.632278881966732E-6</v>
      </c>
      <c r="HF1011">
        <v>6</v>
      </c>
      <c r="HG1011">
        <v>2134</v>
      </c>
      <c r="HH1011">
        <v>2</v>
      </c>
      <c r="HI1011">
        <v>31</v>
      </c>
      <c r="HJ1011">
        <v>7.5</v>
      </c>
      <c r="HK1011">
        <v>7.3</v>
      </c>
      <c r="HL1011">
        <v>2.18018</v>
      </c>
      <c r="HM1011">
        <v>2.323</v>
      </c>
      <c r="HN1011">
        <v>1.4978</v>
      </c>
      <c r="HO1011">
        <v>2.3095699999999999</v>
      </c>
      <c r="HP1011">
        <v>1.5478499999999999</v>
      </c>
      <c r="HQ1011">
        <v>2.4572799999999999</v>
      </c>
      <c r="HR1011">
        <v>42.750999999999998</v>
      </c>
      <c r="HS1011">
        <v>14.333399999999999</v>
      </c>
      <c r="HT1011">
        <v>18</v>
      </c>
      <c r="HU1011">
        <v>495.62200000000001</v>
      </c>
      <c r="HV1011">
        <v>469.63</v>
      </c>
      <c r="HW1011">
        <v>26.2849</v>
      </c>
      <c r="HX1011">
        <v>34.113700000000001</v>
      </c>
      <c r="HY1011">
        <v>29.999500000000001</v>
      </c>
      <c r="HZ1011">
        <v>33.934199999999997</v>
      </c>
      <c r="IA1011">
        <v>34.029800000000002</v>
      </c>
      <c r="IB1011">
        <v>43.895000000000003</v>
      </c>
      <c r="IC1011">
        <v>33.837299999999999</v>
      </c>
      <c r="ID1011">
        <v>0</v>
      </c>
      <c r="IE1011">
        <v>26.289200000000001</v>
      </c>
      <c r="IF1011">
        <v>1025.19</v>
      </c>
      <c r="IG1011">
        <v>24.710599999999999</v>
      </c>
      <c r="IH1011">
        <v>100.282</v>
      </c>
      <c r="II1011">
        <v>99.9726</v>
      </c>
      <c r="IJ1011" t="s">
        <v>3545</v>
      </c>
    </row>
    <row r="1012" spans="1:244" x14ac:dyDescent="0.2">
      <c r="A1012">
        <v>996</v>
      </c>
      <c r="B1012">
        <v>1659887443.5999999</v>
      </c>
      <c r="C1012">
        <v>7186.5</v>
      </c>
      <c r="D1012" t="s">
        <v>2320</v>
      </c>
      <c r="E1012" t="s">
        <v>2321</v>
      </c>
      <c r="F1012">
        <v>1</v>
      </c>
      <c r="G1012" t="s">
        <v>1152</v>
      </c>
      <c r="H1012" t="s">
        <v>379</v>
      </c>
      <c r="I1012" t="s">
        <v>1135</v>
      </c>
      <c r="J1012" t="s">
        <v>1150</v>
      </c>
      <c r="K1012" t="s">
        <v>1151</v>
      </c>
      <c r="L1012" t="s">
        <v>1940</v>
      </c>
      <c r="M1012" t="s">
        <v>380</v>
      </c>
      <c r="N1012">
        <v>1659887435.5999999</v>
      </c>
      <c r="O1012">
        <f t="shared" si="510"/>
        <v>2.2397818263303467E-3</v>
      </c>
      <c r="P1012">
        <f t="shared" si="511"/>
        <v>2.2397818263303466</v>
      </c>
      <c r="Q1012">
        <f t="shared" si="512"/>
        <v>11.849548832528956</v>
      </c>
      <c r="R1012">
        <f t="shared" si="513"/>
        <v>905.14437500000008</v>
      </c>
      <c r="S1012">
        <f t="shared" si="514"/>
        <v>697.67117164104877</v>
      </c>
      <c r="T1012">
        <f t="shared" si="515"/>
        <v>69.272590378424638</v>
      </c>
      <c r="U1012">
        <f t="shared" si="516"/>
        <v>89.87284851576203</v>
      </c>
      <c r="V1012">
        <f t="shared" si="517"/>
        <v>0.1070610006614451</v>
      </c>
      <c r="W1012">
        <f t="shared" si="518"/>
        <v>2.9138177367843237</v>
      </c>
      <c r="X1012">
        <f t="shared" si="519"/>
        <v>0.10492270613333868</v>
      </c>
      <c r="Y1012">
        <f t="shared" si="520"/>
        <v>6.5765251501349806E-2</v>
      </c>
      <c r="Z1012">
        <f t="shared" si="521"/>
        <v>321.51960768750001</v>
      </c>
      <c r="AA1012">
        <f t="shared" si="522"/>
        <v>32.329609710418545</v>
      </c>
      <c r="AB1012">
        <f t="shared" si="523"/>
        <v>31.90490625</v>
      </c>
      <c r="AC1012">
        <f t="shared" si="524"/>
        <v>4.7494421422988635</v>
      </c>
      <c r="AD1012">
        <f t="shared" si="525"/>
        <v>60.014063910632721</v>
      </c>
      <c r="AE1012">
        <f t="shared" si="526"/>
        <v>2.7094892317798229</v>
      </c>
      <c r="AF1012">
        <f t="shared" si="527"/>
        <v>4.5147571339520329</v>
      </c>
      <c r="AG1012">
        <f t="shared" si="528"/>
        <v>2.0399529105190406</v>
      </c>
      <c r="AH1012">
        <f t="shared" si="529"/>
        <v>-98.774378541168289</v>
      </c>
      <c r="AI1012">
        <f t="shared" si="530"/>
        <v>-140.08870451644981</v>
      </c>
      <c r="AJ1012">
        <f t="shared" si="531"/>
        <v>-10.845245960617033</v>
      </c>
      <c r="AK1012">
        <f t="shared" si="532"/>
        <v>71.81127866926488</v>
      </c>
      <c r="AL1012">
        <f t="shared" si="533"/>
        <v>41.552247382883948</v>
      </c>
      <c r="AM1012">
        <f t="shared" si="534"/>
        <v>2.2356689794092945</v>
      </c>
      <c r="AN1012">
        <f t="shared" si="535"/>
        <v>11.849548832528956</v>
      </c>
      <c r="AO1012">
        <v>1009.887084626423</v>
      </c>
      <c r="AP1012">
        <v>968.62603030303035</v>
      </c>
      <c r="AQ1012">
        <v>5.1340051498752466</v>
      </c>
      <c r="AR1012">
        <v>66.272461968613413</v>
      </c>
      <c r="AS1012">
        <f t="shared" si="536"/>
        <v>2.2397818263303466</v>
      </c>
      <c r="AT1012">
        <v>24.67290483645596</v>
      </c>
      <c r="AU1012">
        <v>27.28666121212121</v>
      </c>
      <c r="AV1012">
        <v>2.5937022460585009E-6</v>
      </c>
      <c r="AW1012">
        <v>80.697832317614541</v>
      </c>
      <c r="AX1012">
        <v>2</v>
      </c>
      <c r="AY1012">
        <v>0</v>
      </c>
      <c r="AZ1012">
        <f t="shared" si="537"/>
        <v>1</v>
      </c>
      <c r="BA1012">
        <f t="shared" si="538"/>
        <v>0</v>
      </c>
      <c r="BB1012">
        <f t="shared" si="539"/>
        <v>51714.454307569002</v>
      </c>
      <c r="BC1012">
        <f t="shared" si="540"/>
        <v>2000.01875</v>
      </c>
      <c r="BD1012">
        <f t="shared" si="541"/>
        <v>1681.2160687500002</v>
      </c>
      <c r="BE1012">
        <f t="shared" si="542"/>
        <v>0.84060015374855868</v>
      </c>
      <c r="BF1012">
        <f t="shared" si="543"/>
        <v>0.16075829673471811</v>
      </c>
      <c r="BG1012">
        <v>6</v>
      </c>
      <c r="BH1012">
        <v>0.5</v>
      </c>
      <c r="BI1012" t="s">
        <v>381</v>
      </c>
      <c r="BJ1012">
        <v>2</v>
      </c>
      <c r="BK1012" t="b">
        <v>1</v>
      </c>
      <c r="BL1012">
        <v>1659887435.5999999</v>
      </c>
      <c r="BM1012">
        <v>905.14437500000008</v>
      </c>
      <c r="BN1012">
        <v>957.42287499999998</v>
      </c>
      <c r="BO1012">
        <v>27.288318749999998</v>
      </c>
      <c r="BP1012">
        <v>24.679349999999999</v>
      </c>
      <c r="BQ1012">
        <v>903.06962499999997</v>
      </c>
      <c r="BR1012">
        <v>27.277631249999999</v>
      </c>
      <c r="BS1012">
        <v>500.11975000000001</v>
      </c>
      <c r="BT1012">
        <v>99.191156250000006</v>
      </c>
      <c r="BU1012">
        <v>0.100018725</v>
      </c>
      <c r="BV1012">
        <v>31.013131250000001</v>
      </c>
      <c r="BW1012">
        <v>31.90490625</v>
      </c>
      <c r="BX1012">
        <v>999.9</v>
      </c>
      <c r="BY1012">
        <v>0</v>
      </c>
      <c r="BZ1012">
        <v>0</v>
      </c>
      <c r="CA1012">
        <v>9991.4068750000006</v>
      </c>
      <c r="CB1012">
        <v>0</v>
      </c>
      <c r="CC1012">
        <v>1071.7290625000001</v>
      </c>
      <c r="CD1012">
        <v>-52.278374999999997</v>
      </c>
      <c r="CE1012">
        <v>930.53718749999996</v>
      </c>
      <c r="CF1012">
        <v>981.649</v>
      </c>
      <c r="CG1012">
        <v>2.6089618749999999</v>
      </c>
      <c r="CH1012">
        <v>957.42287499999998</v>
      </c>
      <c r="CI1012">
        <v>24.679349999999999</v>
      </c>
      <c r="CJ1012">
        <v>2.7067593749999999</v>
      </c>
      <c r="CK1012">
        <v>2.4479737500000001</v>
      </c>
      <c r="CL1012">
        <v>22.326218749999999</v>
      </c>
      <c r="CM1012">
        <v>20.68466875</v>
      </c>
      <c r="CN1012">
        <v>2000.01875</v>
      </c>
      <c r="CO1012">
        <v>0.97999449999999999</v>
      </c>
      <c r="CP1012">
        <v>2.000565E-2</v>
      </c>
      <c r="CQ1012">
        <v>0</v>
      </c>
      <c r="CR1012">
        <v>2.7240000000000002</v>
      </c>
      <c r="CS1012">
        <v>0</v>
      </c>
      <c r="CT1012">
        <v>16516.056250000001</v>
      </c>
      <c r="CU1012">
        <v>17412.456249999999</v>
      </c>
      <c r="CV1012">
        <v>43.511625000000002</v>
      </c>
      <c r="CW1012">
        <v>45.061999999999998</v>
      </c>
      <c r="CX1012">
        <v>43.625</v>
      </c>
      <c r="CY1012">
        <v>43.186999999999998</v>
      </c>
      <c r="CZ1012">
        <v>43.523249999999997</v>
      </c>
      <c r="DA1012">
        <v>1960.0081250000001</v>
      </c>
      <c r="DB1012">
        <v>40.010624999999997</v>
      </c>
      <c r="DC1012">
        <v>0</v>
      </c>
      <c r="DD1012">
        <v>1659887442.5</v>
      </c>
      <c r="DE1012">
        <v>0</v>
      </c>
      <c r="DF1012">
        <v>1659887002.5</v>
      </c>
      <c r="DG1012" t="s">
        <v>1941</v>
      </c>
      <c r="DH1012">
        <v>1659886993</v>
      </c>
      <c r="DI1012">
        <v>1659887002.5</v>
      </c>
      <c r="DJ1012">
        <v>16</v>
      </c>
      <c r="DK1012">
        <v>-0.38300000000000001</v>
      </c>
      <c r="DL1012">
        <v>1E-3</v>
      </c>
      <c r="DM1012">
        <v>1.325</v>
      </c>
      <c r="DN1012">
        <v>1.6E-2</v>
      </c>
      <c r="DO1012">
        <v>400</v>
      </c>
      <c r="DP1012">
        <v>25</v>
      </c>
      <c r="DQ1012">
        <v>0.27</v>
      </c>
      <c r="DR1012">
        <v>0.06</v>
      </c>
      <c r="DS1012">
        <v>11.902761571662429</v>
      </c>
      <c r="DT1012">
        <v>2.08664775301808E-2</v>
      </c>
      <c r="DU1012">
        <v>0.1155623237945279</v>
      </c>
      <c r="DV1012">
        <v>1</v>
      </c>
      <c r="DW1012">
        <v>-52.289079999999991</v>
      </c>
      <c r="DX1012">
        <v>-5.2388502780866331</v>
      </c>
      <c r="DY1012">
        <v>0.39141400451865949</v>
      </c>
      <c r="DZ1012">
        <v>0</v>
      </c>
      <c r="EA1012">
        <v>693.85407126314624</v>
      </c>
      <c r="EB1012">
        <v>287.05169979006212</v>
      </c>
      <c r="EC1012">
        <v>21.46706214696658</v>
      </c>
      <c r="ED1012">
        <v>0</v>
      </c>
      <c r="EE1012">
        <v>2.6101377499999998</v>
      </c>
      <c r="EF1012">
        <v>1.6353095684781571E-3</v>
      </c>
      <c r="EG1012">
        <v>4.6614694504523366E-3</v>
      </c>
      <c r="EH1012">
        <v>1</v>
      </c>
      <c r="EI1012">
        <v>2.039896883158288</v>
      </c>
      <c r="EJ1012">
        <v>3.557336895867578E-3</v>
      </c>
      <c r="EK1012">
        <v>6.9193259320513847E-4</v>
      </c>
      <c r="EL1012">
        <v>1</v>
      </c>
      <c r="EM1012">
        <v>3</v>
      </c>
      <c r="EN1012">
        <v>5</v>
      </c>
      <c r="EO1012" t="s">
        <v>401</v>
      </c>
      <c r="EP1012">
        <v>2.94069</v>
      </c>
      <c r="EQ1012">
        <v>2.8009400000000002</v>
      </c>
      <c r="ER1012">
        <v>0.159474</v>
      </c>
      <c r="ES1012">
        <v>0.16519500000000001</v>
      </c>
      <c r="ET1012">
        <v>0.117117</v>
      </c>
      <c r="EU1012">
        <v>0.109153</v>
      </c>
      <c r="EV1012">
        <v>17178.099999999999</v>
      </c>
      <c r="EW1012">
        <v>17888.5</v>
      </c>
      <c r="EX1012">
        <v>23780.2</v>
      </c>
      <c r="EY1012">
        <v>24952.2</v>
      </c>
      <c r="EZ1012">
        <v>33615.699999999997</v>
      </c>
      <c r="FA1012">
        <v>35503</v>
      </c>
      <c r="FB1012">
        <v>43371.7</v>
      </c>
      <c r="FC1012">
        <v>46130.1</v>
      </c>
      <c r="FD1012">
        <v>1.9293199999999999</v>
      </c>
      <c r="FE1012">
        <v>1.79172</v>
      </c>
      <c r="FF1012">
        <v>9.5181199999999994E-2</v>
      </c>
      <c r="FG1012">
        <v>0</v>
      </c>
      <c r="FH1012">
        <v>30.360399999999998</v>
      </c>
      <c r="FI1012">
        <v>999.9</v>
      </c>
      <c r="FJ1012">
        <v>50.3</v>
      </c>
      <c r="FK1012">
        <v>39.700000000000003</v>
      </c>
      <c r="FL1012">
        <v>36.994399999999999</v>
      </c>
      <c r="FM1012">
        <v>63.673999999999999</v>
      </c>
      <c r="FN1012">
        <v>25.785299999999999</v>
      </c>
      <c r="FO1012">
        <v>1</v>
      </c>
      <c r="FP1012">
        <v>0.57360299999999997</v>
      </c>
      <c r="FQ1012">
        <v>2.80816</v>
      </c>
      <c r="FR1012">
        <v>20.2943</v>
      </c>
      <c r="FS1012">
        <v>5.2111499999999999</v>
      </c>
      <c r="FT1012">
        <v>11.908099999999999</v>
      </c>
      <c r="FU1012">
        <v>5.0027499999999998</v>
      </c>
      <c r="FV1012">
        <v>3.2898200000000002</v>
      </c>
      <c r="FW1012">
        <v>9999</v>
      </c>
      <c r="FX1012">
        <v>9999</v>
      </c>
      <c r="FY1012">
        <v>9999</v>
      </c>
      <c r="FZ1012">
        <v>999.9</v>
      </c>
      <c r="GA1012">
        <v>1.8597399999999999</v>
      </c>
      <c r="GB1012">
        <v>1.8547199999999999</v>
      </c>
      <c r="GC1012">
        <v>1.85791</v>
      </c>
      <c r="GD1012">
        <v>1.8563799999999999</v>
      </c>
      <c r="GE1012">
        <v>1.8550899999999999</v>
      </c>
      <c r="GF1012">
        <v>1.8547100000000001</v>
      </c>
      <c r="GG1012">
        <v>1.8534999999999999</v>
      </c>
      <c r="GH1012">
        <v>1.85653</v>
      </c>
      <c r="GI1012">
        <v>0</v>
      </c>
      <c r="GJ1012">
        <v>0</v>
      </c>
      <c r="GK1012">
        <v>0</v>
      </c>
      <c r="GL1012">
        <v>0</v>
      </c>
      <c r="GM1012" t="s">
        <v>384</v>
      </c>
      <c r="GN1012" t="s">
        <v>385</v>
      </c>
      <c r="GO1012" t="s">
        <v>386</v>
      </c>
      <c r="GP1012" t="s">
        <v>386</v>
      </c>
      <c r="GQ1012" t="s">
        <v>386</v>
      </c>
      <c r="GR1012" t="s">
        <v>386</v>
      </c>
      <c r="GS1012">
        <v>0</v>
      </c>
      <c r="GT1012">
        <v>100</v>
      </c>
      <c r="GU1012">
        <v>100</v>
      </c>
      <c r="GV1012">
        <v>2.117</v>
      </c>
      <c r="GW1012">
        <v>1.0699999999999999E-2</v>
      </c>
      <c r="GX1012">
        <v>0.33715491177224621</v>
      </c>
      <c r="GY1012">
        <v>3.036990343597491E-3</v>
      </c>
      <c r="GZ1012">
        <v>-1.538114387597119E-6</v>
      </c>
      <c r="HA1012">
        <v>3.3909691194327332E-10</v>
      </c>
      <c r="HB1012">
        <v>-6.0604171497381017E-2</v>
      </c>
      <c r="HC1012">
        <v>9.7621983196103414E-3</v>
      </c>
      <c r="HD1012">
        <v>-3.3387782167185642E-4</v>
      </c>
      <c r="HE1012">
        <v>2.632278881966732E-6</v>
      </c>
      <c r="HF1012">
        <v>6</v>
      </c>
      <c r="HG1012">
        <v>2134</v>
      </c>
      <c r="HH1012">
        <v>2</v>
      </c>
      <c r="HI1012">
        <v>31</v>
      </c>
      <c r="HJ1012">
        <v>7.5</v>
      </c>
      <c r="HK1012">
        <v>7.4</v>
      </c>
      <c r="HL1012">
        <v>2.1984900000000001</v>
      </c>
      <c r="HM1012">
        <v>2.323</v>
      </c>
      <c r="HN1012">
        <v>1.4978</v>
      </c>
      <c r="HO1012">
        <v>2.3095699999999999</v>
      </c>
      <c r="HP1012">
        <v>1.5478499999999999</v>
      </c>
      <c r="HQ1012">
        <v>2.3547400000000001</v>
      </c>
      <c r="HR1012">
        <v>42.750999999999998</v>
      </c>
      <c r="HS1012">
        <v>14.350899999999999</v>
      </c>
      <c r="HT1012">
        <v>18</v>
      </c>
      <c r="HU1012">
        <v>495.51499999999999</v>
      </c>
      <c r="HV1012">
        <v>469.65699999999998</v>
      </c>
      <c r="HW1012">
        <v>26.282599999999999</v>
      </c>
      <c r="HX1012">
        <v>34.112900000000003</v>
      </c>
      <c r="HY1012">
        <v>29.999600000000001</v>
      </c>
      <c r="HZ1012">
        <v>33.934199999999997</v>
      </c>
      <c r="IA1012">
        <v>34.029000000000003</v>
      </c>
      <c r="IB1012">
        <v>44.014800000000001</v>
      </c>
      <c r="IC1012">
        <v>33.837299999999999</v>
      </c>
      <c r="ID1012">
        <v>0</v>
      </c>
      <c r="IE1012">
        <v>26.289200000000001</v>
      </c>
      <c r="IF1012">
        <v>1025.19</v>
      </c>
      <c r="IG1012">
        <v>24.710599999999999</v>
      </c>
      <c r="IH1012">
        <v>100.282</v>
      </c>
      <c r="II1012">
        <v>99.9726</v>
      </c>
      <c r="IJ1012" t="s">
        <v>3545</v>
      </c>
    </row>
    <row r="1013" spans="1:244" x14ac:dyDescent="0.2">
      <c r="A1013">
        <v>997</v>
      </c>
      <c r="B1013">
        <v>1659887444.5999999</v>
      </c>
      <c r="C1013">
        <v>7187.5</v>
      </c>
      <c r="D1013" t="s">
        <v>2322</v>
      </c>
      <c r="E1013" t="s">
        <v>2323</v>
      </c>
      <c r="F1013">
        <v>1</v>
      </c>
      <c r="G1013" t="s">
        <v>1152</v>
      </c>
      <c r="H1013" t="s">
        <v>379</v>
      </c>
      <c r="I1013" t="s">
        <v>1135</v>
      </c>
      <c r="J1013" t="s">
        <v>1150</v>
      </c>
      <c r="K1013" t="s">
        <v>1151</v>
      </c>
      <c r="L1013" t="s">
        <v>1940</v>
      </c>
      <c r="M1013" t="s">
        <v>380</v>
      </c>
      <c r="N1013">
        <v>1659887437.099999</v>
      </c>
      <c r="O1013">
        <f t="shared" si="510"/>
        <v>2.2422421160845966E-3</v>
      </c>
      <c r="P1013">
        <f t="shared" si="511"/>
        <v>2.2422421160845967</v>
      </c>
      <c r="Q1013">
        <f t="shared" si="512"/>
        <v>11.891937199722397</v>
      </c>
      <c r="R1013">
        <f t="shared" si="513"/>
        <v>912.52466666666658</v>
      </c>
      <c r="S1013">
        <f t="shared" si="514"/>
        <v>704.35825114433271</v>
      </c>
      <c r="T1013">
        <f t="shared" si="515"/>
        <v>69.936526333461202</v>
      </c>
      <c r="U1013">
        <f t="shared" si="516"/>
        <v>90.605604856027824</v>
      </c>
      <c r="V1013">
        <f t="shared" si="517"/>
        <v>0.10717703933756899</v>
      </c>
      <c r="W1013">
        <f t="shared" si="518"/>
        <v>2.9133017385755484</v>
      </c>
      <c r="X1013">
        <f t="shared" si="519"/>
        <v>0.10503378572088591</v>
      </c>
      <c r="Y1013">
        <f t="shared" si="520"/>
        <v>6.5835109149961935E-2</v>
      </c>
      <c r="Z1013">
        <f t="shared" si="521"/>
        <v>321.52066079999992</v>
      </c>
      <c r="AA1013">
        <f t="shared" si="522"/>
        <v>32.329139856800239</v>
      </c>
      <c r="AB1013">
        <f t="shared" si="523"/>
        <v>31.904779999999999</v>
      </c>
      <c r="AC1013">
        <f t="shared" si="524"/>
        <v>4.7494081800770127</v>
      </c>
      <c r="AD1013">
        <f t="shared" si="525"/>
        <v>60.011678046639958</v>
      </c>
      <c r="AE1013">
        <f t="shared" si="526"/>
        <v>2.7093735993699983</v>
      </c>
      <c r="AF1013">
        <f t="shared" si="527"/>
        <v>4.5147439424445412</v>
      </c>
      <c r="AG1013">
        <f t="shared" si="528"/>
        <v>2.0400345807070144</v>
      </c>
      <c r="AH1013">
        <f t="shared" si="529"/>
        <v>-98.882877319330703</v>
      </c>
      <c r="AI1013">
        <f t="shared" si="530"/>
        <v>-140.05211703343682</v>
      </c>
      <c r="AJ1013">
        <f t="shared" si="531"/>
        <v>-10.844324367196961</v>
      </c>
      <c r="AK1013">
        <f t="shared" si="532"/>
        <v>71.741342080035423</v>
      </c>
      <c r="AL1013">
        <f t="shared" si="533"/>
        <v>41.644388098271769</v>
      </c>
      <c r="AM1013">
        <f t="shared" si="534"/>
        <v>2.2365771686847586</v>
      </c>
      <c r="AN1013">
        <f t="shared" si="535"/>
        <v>11.891937199722397</v>
      </c>
      <c r="AO1013">
        <v>1015.166894731365</v>
      </c>
      <c r="AP1013">
        <v>973.77872727272734</v>
      </c>
      <c r="AQ1013">
        <v>5.1483709117980769</v>
      </c>
      <c r="AR1013">
        <v>66.272461968613413</v>
      </c>
      <c r="AS1013">
        <f t="shared" si="536"/>
        <v>2.2422421160845967</v>
      </c>
      <c r="AT1013">
        <v>24.670091986071341</v>
      </c>
      <c r="AU1013">
        <v>27.28661939393939</v>
      </c>
      <c r="AV1013">
        <v>2.185268573734563E-5</v>
      </c>
      <c r="AW1013">
        <v>80.697832317614541</v>
      </c>
      <c r="AX1013">
        <v>2</v>
      </c>
      <c r="AY1013">
        <v>0</v>
      </c>
      <c r="AZ1013">
        <f t="shared" si="537"/>
        <v>1</v>
      </c>
      <c r="BA1013">
        <f t="shared" si="538"/>
        <v>0</v>
      </c>
      <c r="BB1013">
        <f t="shared" si="539"/>
        <v>51699.827440271474</v>
      </c>
      <c r="BC1013">
        <f t="shared" si="540"/>
        <v>2000.025333333333</v>
      </c>
      <c r="BD1013">
        <f t="shared" si="541"/>
        <v>1681.2215999999996</v>
      </c>
      <c r="BE1013">
        <f t="shared" si="542"/>
        <v>0.84060015239806951</v>
      </c>
      <c r="BF1013">
        <f t="shared" si="543"/>
        <v>0.16075829412827436</v>
      </c>
      <c r="BG1013">
        <v>6</v>
      </c>
      <c r="BH1013">
        <v>0.5</v>
      </c>
      <c r="BI1013" t="s">
        <v>381</v>
      </c>
      <c r="BJ1013">
        <v>2</v>
      </c>
      <c r="BK1013" t="b">
        <v>1</v>
      </c>
      <c r="BL1013">
        <v>1659887437.099999</v>
      </c>
      <c r="BM1013">
        <v>912.52466666666658</v>
      </c>
      <c r="BN1013">
        <v>964.93493333333333</v>
      </c>
      <c r="BO1013">
        <v>27.287166666666671</v>
      </c>
      <c r="BP1013">
        <v>24.677113333333342</v>
      </c>
      <c r="BQ1013">
        <v>910.44200000000012</v>
      </c>
      <c r="BR1013">
        <v>27.276486666666671</v>
      </c>
      <c r="BS1013">
        <v>500.11559999999997</v>
      </c>
      <c r="BT1013">
        <v>99.191113333333348</v>
      </c>
      <c r="BU1013">
        <v>0.10001617333333331</v>
      </c>
      <c r="BV1013">
        <v>31.013079999999999</v>
      </c>
      <c r="BW1013">
        <v>31.904779999999999</v>
      </c>
      <c r="BX1013">
        <v>999.89999999999986</v>
      </c>
      <c r="BY1013">
        <v>0</v>
      </c>
      <c r="BZ1013">
        <v>0</v>
      </c>
      <c r="CA1013">
        <v>9988.4640000000018</v>
      </c>
      <c r="CB1013">
        <v>0</v>
      </c>
      <c r="CC1013">
        <v>1057.006333333333</v>
      </c>
      <c r="CD1013">
        <v>-52.41012666666667</v>
      </c>
      <c r="CE1013">
        <v>938.12346666666656</v>
      </c>
      <c r="CF1013">
        <v>989.3488000000001</v>
      </c>
      <c r="CG1013">
        <v>2.6100486666666671</v>
      </c>
      <c r="CH1013">
        <v>964.93493333333333</v>
      </c>
      <c r="CI1013">
        <v>24.677113333333342</v>
      </c>
      <c r="CJ1013">
        <v>2.706644666666667</v>
      </c>
      <c r="CK1013">
        <v>2.447750666666666</v>
      </c>
      <c r="CL1013">
        <v>22.325520000000001</v>
      </c>
      <c r="CM1013">
        <v>20.683193333333339</v>
      </c>
      <c r="CN1013">
        <v>2000.025333333333</v>
      </c>
      <c r="CO1013">
        <v>0.97999459999999994</v>
      </c>
      <c r="CP1013">
        <v>2.0005553333333339E-2</v>
      </c>
      <c r="CQ1013">
        <v>0</v>
      </c>
      <c r="CR1013">
        <v>2.663333333333334</v>
      </c>
      <c r="CS1013">
        <v>0</v>
      </c>
      <c r="CT1013">
        <v>16519.626666666671</v>
      </c>
      <c r="CU1013">
        <v>17412.52</v>
      </c>
      <c r="CV1013">
        <v>43.508266666666671</v>
      </c>
      <c r="CW1013">
        <v>45.061999999999998</v>
      </c>
      <c r="CX1013">
        <v>43.625</v>
      </c>
      <c r="CY1013">
        <v>43.186999999999998</v>
      </c>
      <c r="CZ1013">
        <v>43.528933333333342</v>
      </c>
      <c r="DA1013">
        <v>1960.0146666666669</v>
      </c>
      <c r="DB1013">
        <v>40.010666666666673</v>
      </c>
      <c r="DC1013">
        <v>0</v>
      </c>
      <c r="DD1013">
        <v>1659887443.7</v>
      </c>
      <c r="DE1013">
        <v>0</v>
      </c>
      <c r="DF1013">
        <v>1659887002.5</v>
      </c>
      <c r="DG1013" t="s">
        <v>1941</v>
      </c>
      <c r="DH1013">
        <v>1659886993</v>
      </c>
      <c r="DI1013">
        <v>1659887002.5</v>
      </c>
      <c r="DJ1013">
        <v>16</v>
      </c>
      <c r="DK1013">
        <v>-0.38300000000000001</v>
      </c>
      <c r="DL1013">
        <v>1E-3</v>
      </c>
      <c r="DM1013">
        <v>1.325</v>
      </c>
      <c r="DN1013">
        <v>1.6E-2</v>
      </c>
      <c r="DO1013">
        <v>400</v>
      </c>
      <c r="DP1013">
        <v>25</v>
      </c>
      <c r="DQ1013">
        <v>0.27</v>
      </c>
      <c r="DR1013">
        <v>0.06</v>
      </c>
      <c r="DS1013">
        <v>11.892418242926871</v>
      </c>
      <c r="DT1013">
        <v>0.17536458811962799</v>
      </c>
      <c r="DU1013">
        <v>0.1107786823157919</v>
      </c>
      <c r="DV1013">
        <v>1</v>
      </c>
      <c r="DW1013">
        <v>-52.386470000000003</v>
      </c>
      <c r="DX1013">
        <v>-5.6159279199109813</v>
      </c>
      <c r="DY1013">
        <v>0.41966472979431269</v>
      </c>
      <c r="DZ1013">
        <v>0</v>
      </c>
      <c r="EA1013">
        <v>698.80312077369717</v>
      </c>
      <c r="EB1013">
        <v>286.06002835832783</v>
      </c>
      <c r="EC1013">
        <v>21.390700405504671</v>
      </c>
      <c r="ED1013">
        <v>0</v>
      </c>
      <c r="EE1013">
        <v>2.61013575</v>
      </c>
      <c r="EF1013">
        <v>1.851590994371341E-2</v>
      </c>
      <c r="EG1013">
        <v>4.6577402715802397E-3</v>
      </c>
      <c r="EH1013">
        <v>1</v>
      </c>
      <c r="EI1013">
        <v>2.040005324506827</v>
      </c>
      <c r="EJ1013">
        <v>3.0264978543521129E-3</v>
      </c>
      <c r="EK1013">
        <v>6.6046847117220996E-4</v>
      </c>
      <c r="EL1013">
        <v>1</v>
      </c>
      <c r="EM1013">
        <v>3</v>
      </c>
      <c r="EN1013">
        <v>5</v>
      </c>
      <c r="EO1013" t="s">
        <v>401</v>
      </c>
      <c r="EP1013">
        <v>2.9405299999999999</v>
      </c>
      <c r="EQ1013">
        <v>2.8011200000000001</v>
      </c>
      <c r="ER1013">
        <v>0.16001799999999999</v>
      </c>
      <c r="ES1013">
        <v>0.165741</v>
      </c>
      <c r="ET1013">
        <v>0.117119</v>
      </c>
      <c r="EU1013">
        <v>0.10914600000000001</v>
      </c>
      <c r="EV1013">
        <v>17166.8</v>
      </c>
      <c r="EW1013">
        <v>17876.8</v>
      </c>
      <c r="EX1013">
        <v>23780.1</v>
      </c>
      <c r="EY1013">
        <v>24952.3</v>
      </c>
      <c r="EZ1013">
        <v>33615.4</v>
      </c>
      <c r="FA1013">
        <v>35503.300000000003</v>
      </c>
      <c r="FB1013">
        <v>43371.5</v>
      </c>
      <c r="FC1013">
        <v>46130.1</v>
      </c>
      <c r="FD1013">
        <v>1.9293499999999999</v>
      </c>
      <c r="FE1013">
        <v>1.7916700000000001</v>
      </c>
      <c r="FF1013">
        <v>9.4994899999999993E-2</v>
      </c>
      <c r="FG1013">
        <v>0</v>
      </c>
      <c r="FH1013">
        <v>30.362500000000001</v>
      </c>
      <c r="FI1013">
        <v>999.9</v>
      </c>
      <c r="FJ1013">
        <v>50.3</v>
      </c>
      <c r="FK1013">
        <v>39.700000000000003</v>
      </c>
      <c r="FL1013">
        <v>36.994599999999998</v>
      </c>
      <c r="FM1013">
        <v>63.633899999999997</v>
      </c>
      <c r="FN1013">
        <v>26.402200000000001</v>
      </c>
      <c r="FO1013">
        <v>1</v>
      </c>
      <c r="FP1013">
        <v>0.573577</v>
      </c>
      <c r="FQ1013">
        <v>2.7975699999999999</v>
      </c>
      <c r="FR1013">
        <v>20.294599999999999</v>
      </c>
      <c r="FS1013">
        <v>5.2111499999999999</v>
      </c>
      <c r="FT1013">
        <v>11.908099999999999</v>
      </c>
      <c r="FU1013">
        <v>5.0027499999999998</v>
      </c>
      <c r="FV1013">
        <v>3.2898499999999999</v>
      </c>
      <c r="FW1013">
        <v>9999</v>
      </c>
      <c r="FX1013">
        <v>9999</v>
      </c>
      <c r="FY1013">
        <v>9999</v>
      </c>
      <c r="FZ1013">
        <v>999.9</v>
      </c>
      <c r="GA1013">
        <v>1.8597399999999999</v>
      </c>
      <c r="GB1013">
        <v>1.8547199999999999</v>
      </c>
      <c r="GC1013">
        <v>1.85791</v>
      </c>
      <c r="GD1013">
        <v>1.8563799999999999</v>
      </c>
      <c r="GE1013">
        <v>1.85511</v>
      </c>
      <c r="GF1013">
        <v>1.8547100000000001</v>
      </c>
      <c r="GG1013">
        <v>1.8535200000000001</v>
      </c>
      <c r="GH1013">
        <v>1.8565400000000001</v>
      </c>
      <c r="GI1013">
        <v>0</v>
      </c>
      <c r="GJ1013">
        <v>0</v>
      </c>
      <c r="GK1013">
        <v>0</v>
      </c>
      <c r="GL1013">
        <v>0</v>
      </c>
      <c r="GM1013" t="s">
        <v>384</v>
      </c>
      <c r="GN1013" t="s">
        <v>385</v>
      </c>
      <c r="GO1013" t="s">
        <v>386</v>
      </c>
      <c r="GP1013" t="s">
        <v>386</v>
      </c>
      <c r="GQ1013" t="s">
        <v>386</v>
      </c>
      <c r="GR1013" t="s">
        <v>386</v>
      </c>
      <c r="GS1013">
        <v>0</v>
      </c>
      <c r="GT1013">
        <v>100</v>
      </c>
      <c r="GU1013">
        <v>100</v>
      </c>
      <c r="GV1013">
        <v>2.1219999999999999</v>
      </c>
      <c r="GW1013">
        <v>1.0699999999999999E-2</v>
      </c>
      <c r="GX1013">
        <v>0.33715491177224621</v>
      </c>
      <c r="GY1013">
        <v>3.036990343597491E-3</v>
      </c>
      <c r="GZ1013">
        <v>-1.538114387597119E-6</v>
      </c>
      <c r="HA1013">
        <v>3.3909691194327332E-10</v>
      </c>
      <c r="HB1013">
        <v>-6.0604171497381017E-2</v>
      </c>
      <c r="HC1013">
        <v>9.7621983196103414E-3</v>
      </c>
      <c r="HD1013">
        <v>-3.3387782167185642E-4</v>
      </c>
      <c r="HE1013">
        <v>2.632278881966732E-6</v>
      </c>
      <c r="HF1013">
        <v>6</v>
      </c>
      <c r="HG1013">
        <v>2134</v>
      </c>
      <c r="HH1013">
        <v>2</v>
      </c>
      <c r="HI1013">
        <v>31</v>
      </c>
      <c r="HJ1013">
        <v>7.5</v>
      </c>
      <c r="HK1013">
        <v>7.4</v>
      </c>
      <c r="HL1013">
        <v>2.21069</v>
      </c>
      <c r="HM1013">
        <v>2.3339799999999999</v>
      </c>
      <c r="HN1013">
        <v>1.4978</v>
      </c>
      <c r="HO1013">
        <v>2.3095699999999999</v>
      </c>
      <c r="HP1013">
        <v>1.5478499999999999</v>
      </c>
      <c r="HQ1013">
        <v>2.3791500000000001</v>
      </c>
      <c r="HR1013">
        <v>42.750999999999998</v>
      </c>
      <c r="HS1013">
        <v>14.350899999999999</v>
      </c>
      <c r="HT1013">
        <v>18</v>
      </c>
      <c r="HU1013">
        <v>495.52699999999999</v>
      </c>
      <c r="HV1013">
        <v>469.62</v>
      </c>
      <c r="HW1013">
        <v>26.2807</v>
      </c>
      <c r="HX1013">
        <v>34.112099999999998</v>
      </c>
      <c r="HY1013">
        <v>29.999700000000001</v>
      </c>
      <c r="HZ1013">
        <v>33.933599999999998</v>
      </c>
      <c r="IA1013">
        <v>34.028300000000002</v>
      </c>
      <c r="IB1013">
        <v>44.254399999999997</v>
      </c>
      <c r="IC1013">
        <v>33.837299999999999</v>
      </c>
      <c r="ID1013">
        <v>0</v>
      </c>
      <c r="IE1013">
        <v>26.2788</v>
      </c>
      <c r="IF1013">
        <v>1035.27</v>
      </c>
      <c r="IG1013">
        <v>24.710599999999999</v>
      </c>
      <c r="IH1013">
        <v>100.28100000000001</v>
      </c>
      <c r="II1013">
        <v>99.972700000000003</v>
      </c>
      <c r="IJ1013" t="s">
        <v>3545</v>
      </c>
    </row>
    <row r="1014" spans="1:244" x14ac:dyDescent="0.2">
      <c r="A1014">
        <v>998</v>
      </c>
      <c r="B1014">
        <v>1659887445.5999999</v>
      </c>
      <c r="C1014">
        <v>7188.5</v>
      </c>
      <c r="D1014" t="s">
        <v>2324</v>
      </c>
      <c r="E1014" t="s">
        <v>2325</v>
      </c>
      <c r="F1014">
        <v>1</v>
      </c>
      <c r="G1014" t="s">
        <v>1152</v>
      </c>
      <c r="H1014" t="s">
        <v>379</v>
      </c>
      <c r="I1014" t="s">
        <v>1135</v>
      </c>
      <c r="J1014" t="s">
        <v>1150</v>
      </c>
      <c r="K1014" t="s">
        <v>1151</v>
      </c>
      <c r="L1014" t="s">
        <v>1940</v>
      </c>
      <c r="M1014" t="s">
        <v>380</v>
      </c>
      <c r="N1014">
        <v>1659887437.5999999</v>
      </c>
      <c r="O1014">
        <f t="shared" si="510"/>
        <v>2.2448349232900527E-3</v>
      </c>
      <c r="P1014">
        <f t="shared" si="511"/>
        <v>2.2448349232900529</v>
      </c>
      <c r="Q1014">
        <f t="shared" si="512"/>
        <v>11.923918206708345</v>
      </c>
      <c r="R1014">
        <f t="shared" si="513"/>
        <v>915.0066875</v>
      </c>
      <c r="S1014">
        <f t="shared" si="514"/>
        <v>706.48730926887413</v>
      </c>
      <c r="T1014">
        <f t="shared" si="515"/>
        <v>70.147940810928986</v>
      </c>
      <c r="U1014">
        <f t="shared" si="516"/>
        <v>90.852070680191687</v>
      </c>
      <c r="V1014">
        <f t="shared" si="517"/>
        <v>0.10730419148846547</v>
      </c>
      <c r="W1014">
        <f t="shared" si="518"/>
        <v>2.9134079445647667</v>
      </c>
      <c r="X1014">
        <f t="shared" si="519"/>
        <v>0.10515598100150936</v>
      </c>
      <c r="Y1014">
        <f t="shared" si="520"/>
        <v>6.5911914274942668E-2</v>
      </c>
      <c r="Z1014">
        <f t="shared" si="521"/>
        <v>321.52140318750003</v>
      </c>
      <c r="AA1014">
        <f t="shared" si="522"/>
        <v>32.328418825445581</v>
      </c>
      <c r="AB1014">
        <f t="shared" si="523"/>
        <v>31.904743750000002</v>
      </c>
      <c r="AC1014">
        <f t="shared" si="524"/>
        <v>4.7493984285870372</v>
      </c>
      <c r="AD1014">
        <f t="shared" si="525"/>
        <v>60.011783768641635</v>
      </c>
      <c r="AE1014">
        <f t="shared" si="526"/>
        <v>2.7093776001112846</v>
      </c>
      <c r="AF1014">
        <f t="shared" si="527"/>
        <v>4.5147426554699983</v>
      </c>
      <c r="AG1014">
        <f t="shared" si="528"/>
        <v>2.0400208284757526</v>
      </c>
      <c r="AH1014">
        <f t="shared" si="529"/>
        <v>-98.997220117091331</v>
      </c>
      <c r="AI1014">
        <f t="shared" si="530"/>
        <v>-140.05231434501246</v>
      </c>
      <c r="AJ1014">
        <f t="shared" si="531"/>
        <v>-10.843942117872633</v>
      </c>
      <c r="AK1014">
        <f t="shared" si="532"/>
        <v>71.627926607523591</v>
      </c>
      <c r="AL1014">
        <f t="shared" si="533"/>
        <v>41.686968942699224</v>
      </c>
      <c r="AM1014">
        <f t="shared" si="534"/>
        <v>2.2372126218165298</v>
      </c>
      <c r="AN1014">
        <f t="shared" si="535"/>
        <v>11.923918206708345</v>
      </c>
      <c r="AO1014">
        <v>1020.421756409395</v>
      </c>
      <c r="AP1014">
        <v>978.94309696969685</v>
      </c>
      <c r="AQ1014">
        <v>5.1582348793726807</v>
      </c>
      <c r="AR1014">
        <v>66.272461968613413</v>
      </c>
      <c r="AS1014">
        <f t="shared" si="536"/>
        <v>2.2448349232900529</v>
      </c>
      <c r="AT1014">
        <v>24.668148070272512</v>
      </c>
      <c r="AU1014">
        <v>27.287696363636361</v>
      </c>
      <c r="AV1014">
        <v>2.1007601329787719E-5</v>
      </c>
      <c r="AW1014">
        <v>80.697832317614541</v>
      </c>
      <c r="AX1014">
        <v>2</v>
      </c>
      <c r="AY1014">
        <v>0</v>
      </c>
      <c r="AZ1014">
        <f t="shared" si="537"/>
        <v>1</v>
      </c>
      <c r="BA1014">
        <f t="shared" si="538"/>
        <v>0</v>
      </c>
      <c r="BB1014">
        <f t="shared" si="539"/>
        <v>51702.841001431363</v>
      </c>
      <c r="BC1014">
        <f t="shared" si="540"/>
        <v>2000.03</v>
      </c>
      <c r="BD1014">
        <f t="shared" si="541"/>
        <v>1681.22551875</v>
      </c>
      <c r="BE1014">
        <f t="shared" si="542"/>
        <v>0.84060015037274438</v>
      </c>
      <c r="BF1014">
        <f t="shared" si="543"/>
        <v>0.16075829021939672</v>
      </c>
      <c r="BG1014">
        <v>6</v>
      </c>
      <c r="BH1014">
        <v>0.5</v>
      </c>
      <c r="BI1014" t="s">
        <v>381</v>
      </c>
      <c r="BJ1014">
        <v>2</v>
      </c>
      <c r="BK1014" t="b">
        <v>1</v>
      </c>
      <c r="BL1014">
        <v>1659887437.5999999</v>
      </c>
      <c r="BM1014">
        <v>915.0066875</v>
      </c>
      <c r="BN1014">
        <v>967.47524999999996</v>
      </c>
      <c r="BO1014">
        <v>27.287199999999999</v>
      </c>
      <c r="BP1014">
        <v>24.676412500000001</v>
      </c>
      <c r="BQ1014">
        <v>912.9213749999999</v>
      </c>
      <c r="BR1014">
        <v>27.276524999999999</v>
      </c>
      <c r="BS1014">
        <v>500.11700000000002</v>
      </c>
      <c r="BT1014">
        <v>99.191143749999995</v>
      </c>
      <c r="BU1014">
        <v>0.10001108124999999</v>
      </c>
      <c r="BV1014">
        <v>31.013075000000001</v>
      </c>
      <c r="BW1014">
        <v>31.904743750000002</v>
      </c>
      <c r="BX1014">
        <v>999.9</v>
      </c>
      <c r="BY1014">
        <v>0</v>
      </c>
      <c r="BZ1014">
        <v>0</v>
      </c>
      <c r="CA1014">
        <v>9989.0674999999992</v>
      </c>
      <c r="CB1014">
        <v>0</v>
      </c>
      <c r="CC1014">
        <v>1051.5516250000001</v>
      </c>
      <c r="CD1014">
        <v>-52.468718750000001</v>
      </c>
      <c r="CE1014">
        <v>940.67512499999998</v>
      </c>
      <c r="CF1014">
        <v>991.95325000000003</v>
      </c>
      <c r="CG1014">
        <v>2.6107862499999999</v>
      </c>
      <c r="CH1014">
        <v>967.47524999999996</v>
      </c>
      <c r="CI1014">
        <v>24.676412500000001</v>
      </c>
      <c r="CJ1014">
        <v>2.706649375</v>
      </c>
      <c r="CK1014">
        <v>2.4476818749999998</v>
      </c>
      <c r="CL1014">
        <v>22.325543750000001</v>
      </c>
      <c r="CM1014">
        <v>20.682737500000002</v>
      </c>
      <c r="CN1014">
        <v>2000.03</v>
      </c>
      <c r="CO1014">
        <v>0.97999468750000007</v>
      </c>
      <c r="CP1014">
        <v>2.0005468750000002E-2</v>
      </c>
      <c r="CQ1014">
        <v>0</v>
      </c>
      <c r="CR1014">
        <v>2.6636875</v>
      </c>
      <c r="CS1014">
        <v>0</v>
      </c>
      <c r="CT1014">
        <v>16520.712500000001</v>
      </c>
      <c r="CU1014">
        <v>17412.5625</v>
      </c>
      <c r="CV1014">
        <v>43.507750000000001</v>
      </c>
      <c r="CW1014">
        <v>45.061999999999998</v>
      </c>
      <c r="CX1014">
        <v>43.625</v>
      </c>
      <c r="CY1014">
        <v>43.186999999999998</v>
      </c>
      <c r="CZ1014">
        <v>43.530999999999999</v>
      </c>
      <c r="DA1014">
        <v>1960.0193750000001</v>
      </c>
      <c r="DB1014">
        <v>40.010624999999997</v>
      </c>
      <c r="DC1014">
        <v>0</v>
      </c>
      <c r="DD1014">
        <v>1659887444.3</v>
      </c>
      <c r="DE1014">
        <v>0</v>
      </c>
      <c r="DF1014">
        <v>1659887002.5</v>
      </c>
      <c r="DG1014" t="s">
        <v>1941</v>
      </c>
      <c r="DH1014">
        <v>1659886993</v>
      </c>
      <c r="DI1014">
        <v>1659887002.5</v>
      </c>
      <c r="DJ1014">
        <v>16</v>
      </c>
      <c r="DK1014">
        <v>-0.38300000000000001</v>
      </c>
      <c r="DL1014">
        <v>1E-3</v>
      </c>
      <c r="DM1014">
        <v>1.325</v>
      </c>
      <c r="DN1014">
        <v>1.6E-2</v>
      </c>
      <c r="DO1014">
        <v>400</v>
      </c>
      <c r="DP1014">
        <v>25</v>
      </c>
      <c r="DQ1014">
        <v>0.27</v>
      </c>
      <c r="DR1014">
        <v>0.06</v>
      </c>
      <c r="DS1014">
        <v>11.892418242926871</v>
      </c>
      <c r="DT1014">
        <v>0.17536458811962799</v>
      </c>
      <c r="DU1014">
        <v>0.1107786823157919</v>
      </c>
      <c r="DV1014">
        <v>1</v>
      </c>
      <c r="DW1014">
        <v>-52.386470000000003</v>
      </c>
      <c r="DX1014">
        <v>-5.6159279199109813</v>
      </c>
      <c r="DY1014">
        <v>0.41966472979431269</v>
      </c>
      <c r="DZ1014">
        <v>0</v>
      </c>
      <c r="EA1014">
        <v>698.80312077369717</v>
      </c>
      <c r="EB1014">
        <v>286.06002835832783</v>
      </c>
      <c r="EC1014">
        <v>21.390700405504671</v>
      </c>
      <c r="ED1014">
        <v>0</v>
      </c>
      <c r="EE1014">
        <v>2.61013575</v>
      </c>
      <c r="EF1014">
        <v>1.851590994371341E-2</v>
      </c>
      <c r="EG1014">
        <v>4.6577402715802397E-3</v>
      </c>
      <c r="EH1014">
        <v>1</v>
      </c>
      <c r="EI1014">
        <v>2.040005324506827</v>
      </c>
      <c r="EJ1014">
        <v>3.0264978543521129E-3</v>
      </c>
      <c r="EK1014">
        <v>6.6046847117220996E-4</v>
      </c>
      <c r="EL1014">
        <v>1</v>
      </c>
      <c r="EM1014">
        <v>3</v>
      </c>
      <c r="EN1014">
        <v>5</v>
      </c>
      <c r="EO1014" t="s">
        <v>401</v>
      </c>
      <c r="EP1014">
        <v>2.94076</v>
      </c>
      <c r="EQ1014">
        <v>2.8009900000000001</v>
      </c>
      <c r="ER1014">
        <v>0.16056300000000001</v>
      </c>
      <c r="ES1014">
        <v>0.16628200000000001</v>
      </c>
      <c r="ET1014">
        <v>0.117118</v>
      </c>
      <c r="EU1014">
        <v>0.10914600000000001</v>
      </c>
      <c r="EV1014">
        <v>17155.599999999999</v>
      </c>
      <c r="EW1014">
        <v>17865.2</v>
      </c>
      <c r="EX1014">
        <v>23780</v>
      </c>
      <c r="EY1014">
        <v>24952.3</v>
      </c>
      <c r="EZ1014">
        <v>33615.300000000003</v>
      </c>
      <c r="FA1014">
        <v>35503.300000000003</v>
      </c>
      <c r="FB1014">
        <v>43371.199999999997</v>
      </c>
      <c r="FC1014">
        <v>46130.2</v>
      </c>
      <c r="FD1014">
        <v>1.92927</v>
      </c>
      <c r="FE1014">
        <v>1.7916300000000001</v>
      </c>
      <c r="FF1014">
        <v>9.4734100000000002E-2</v>
      </c>
      <c r="FG1014">
        <v>0</v>
      </c>
      <c r="FH1014">
        <v>30.3645</v>
      </c>
      <c r="FI1014">
        <v>999.9</v>
      </c>
      <c r="FJ1014">
        <v>50.3</v>
      </c>
      <c r="FK1014">
        <v>39.700000000000003</v>
      </c>
      <c r="FL1014">
        <v>36.995699999999999</v>
      </c>
      <c r="FM1014">
        <v>63.383899999999997</v>
      </c>
      <c r="FN1014">
        <v>25.693100000000001</v>
      </c>
      <c r="FO1014">
        <v>1</v>
      </c>
      <c r="FP1014">
        <v>0.57355900000000004</v>
      </c>
      <c r="FQ1014">
        <v>2.7977300000000001</v>
      </c>
      <c r="FR1014">
        <v>20.294699999999999</v>
      </c>
      <c r="FS1014">
        <v>5.2108499999999998</v>
      </c>
      <c r="FT1014">
        <v>11.908099999999999</v>
      </c>
      <c r="FU1014">
        <v>5.00265</v>
      </c>
      <c r="FV1014">
        <v>3.28993</v>
      </c>
      <c r="FW1014">
        <v>9999</v>
      </c>
      <c r="FX1014">
        <v>9999</v>
      </c>
      <c r="FY1014">
        <v>9999</v>
      </c>
      <c r="FZ1014">
        <v>999.9</v>
      </c>
      <c r="GA1014">
        <v>1.8597399999999999</v>
      </c>
      <c r="GB1014">
        <v>1.8547199999999999</v>
      </c>
      <c r="GC1014">
        <v>1.85791</v>
      </c>
      <c r="GD1014">
        <v>1.8563799999999999</v>
      </c>
      <c r="GE1014">
        <v>1.8551200000000001</v>
      </c>
      <c r="GF1014">
        <v>1.8547100000000001</v>
      </c>
      <c r="GG1014">
        <v>1.8535200000000001</v>
      </c>
      <c r="GH1014">
        <v>1.8565400000000001</v>
      </c>
      <c r="GI1014">
        <v>0</v>
      </c>
      <c r="GJ1014">
        <v>0</v>
      </c>
      <c r="GK1014">
        <v>0</v>
      </c>
      <c r="GL1014">
        <v>0</v>
      </c>
      <c r="GM1014" t="s">
        <v>384</v>
      </c>
      <c r="GN1014" t="s">
        <v>385</v>
      </c>
      <c r="GO1014" t="s">
        <v>386</v>
      </c>
      <c r="GP1014" t="s">
        <v>386</v>
      </c>
      <c r="GQ1014" t="s">
        <v>386</v>
      </c>
      <c r="GR1014" t="s">
        <v>386</v>
      </c>
      <c r="GS1014">
        <v>0</v>
      </c>
      <c r="GT1014">
        <v>100</v>
      </c>
      <c r="GU1014">
        <v>100</v>
      </c>
      <c r="GV1014">
        <v>2.1280000000000001</v>
      </c>
      <c r="GW1014">
        <v>1.0699999999999999E-2</v>
      </c>
      <c r="GX1014">
        <v>0.33715491177224621</v>
      </c>
      <c r="GY1014">
        <v>3.036990343597491E-3</v>
      </c>
      <c r="GZ1014">
        <v>-1.538114387597119E-6</v>
      </c>
      <c r="HA1014">
        <v>3.3909691194327332E-10</v>
      </c>
      <c r="HB1014">
        <v>-6.0604171497381017E-2</v>
      </c>
      <c r="HC1014">
        <v>9.7621983196103414E-3</v>
      </c>
      <c r="HD1014">
        <v>-3.3387782167185642E-4</v>
      </c>
      <c r="HE1014">
        <v>2.632278881966732E-6</v>
      </c>
      <c r="HF1014">
        <v>6</v>
      </c>
      <c r="HG1014">
        <v>2134</v>
      </c>
      <c r="HH1014">
        <v>2</v>
      </c>
      <c r="HI1014">
        <v>31</v>
      </c>
      <c r="HJ1014">
        <v>7.5</v>
      </c>
      <c r="HK1014">
        <v>7.4</v>
      </c>
      <c r="HL1014">
        <v>2.21313</v>
      </c>
      <c r="HM1014">
        <v>2.33887</v>
      </c>
      <c r="HN1014">
        <v>1.4978</v>
      </c>
      <c r="HO1014">
        <v>2.3095699999999999</v>
      </c>
      <c r="HP1014">
        <v>1.5478499999999999</v>
      </c>
      <c r="HQ1014">
        <v>2.2595200000000002</v>
      </c>
      <c r="HR1014">
        <v>42.750999999999998</v>
      </c>
      <c r="HS1014">
        <v>14.333399999999999</v>
      </c>
      <c r="HT1014">
        <v>18</v>
      </c>
      <c r="HU1014">
        <v>495.476</v>
      </c>
      <c r="HV1014">
        <v>469.58199999999999</v>
      </c>
      <c r="HW1014">
        <v>26.279499999999999</v>
      </c>
      <c r="HX1014">
        <v>34.1113</v>
      </c>
      <c r="HY1014">
        <v>29.999700000000001</v>
      </c>
      <c r="HZ1014">
        <v>33.932899999999997</v>
      </c>
      <c r="IA1014">
        <v>34.027500000000003</v>
      </c>
      <c r="IB1014">
        <v>44.377099999999999</v>
      </c>
      <c r="IC1014">
        <v>33.837299999999999</v>
      </c>
      <c r="ID1014">
        <v>0</v>
      </c>
      <c r="IE1014">
        <v>26.2788</v>
      </c>
      <c r="IF1014">
        <v>1035.27</v>
      </c>
      <c r="IG1014">
        <v>24.710599999999999</v>
      </c>
      <c r="IH1014">
        <v>100.28100000000001</v>
      </c>
      <c r="II1014">
        <v>99.972800000000007</v>
      </c>
      <c r="IJ1014" t="s">
        <v>3545</v>
      </c>
    </row>
    <row r="1015" spans="1:244" x14ac:dyDescent="0.2">
      <c r="A1015">
        <v>999</v>
      </c>
      <c r="B1015">
        <v>1659887446.5999999</v>
      </c>
      <c r="C1015">
        <v>7189.5</v>
      </c>
      <c r="D1015" t="s">
        <v>2326</v>
      </c>
      <c r="E1015" t="s">
        <v>2327</v>
      </c>
      <c r="F1015">
        <v>1</v>
      </c>
      <c r="G1015" t="s">
        <v>1152</v>
      </c>
      <c r="H1015" t="s">
        <v>379</v>
      </c>
      <c r="I1015" t="s">
        <v>1135</v>
      </c>
      <c r="J1015" t="s">
        <v>1150</v>
      </c>
      <c r="K1015" t="s">
        <v>1151</v>
      </c>
      <c r="L1015" t="s">
        <v>1940</v>
      </c>
      <c r="M1015" t="s">
        <v>380</v>
      </c>
      <c r="N1015">
        <v>1659887439.099999</v>
      </c>
      <c r="O1015">
        <f t="shared" si="510"/>
        <v>2.2454363784125972E-3</v>
      </c>
      <c r="P1015">
        <f t="shared" si="511"/>
        <v>2.245436378412597</v>
      </c>
      <c r="Q1015">
        <f t="shared" si="512"/>
        <v>12.096058162191255</v>
      </c>
      <c r="R1015">
        <f t="shared" si="513"/>
        <v>922.4000666666667</v>
      </c>
      <c r="S1015">
        <f t="shared" si="514"/>
        <v>711.11598203669701</v>
      </c>
      <c r="T1015">
        <f t="shared" si="515"/>
        <v>70.607542503339587</v>
      </c>
      <c r="U1015">
        <f t="shared" si="516"/>
        <v>91.586187847609096</v>
      </c>
      <c r="V1015">
        <f t="shared" si="517"/>
        <v>0.10733482793806598</v>
      </c>
      <c r="W1015">
        <f t="shared" si="518"/>
        <v>2.9132875061773262</v>
      </c>
      <c r="X1015">
        <f t="shared" si="519"/>
        <v>0.10518531690230197</v>
      </c>
      <c r="Y1015">
        <f t="shared" si="520"/>
        <v>6.5930362747516721E-2</v>
      </c>
      <c r="Z1015">
        <f t="shared" si="521"/>
        <v>321.5261936</v>
      </c>
      <c r="AA1015">
        <f t="shared" si="522"/>
        <v>32.328319191102587</v>
      </c>
      <c r="AB1015">
        <f t="shared" si="523"/>
        <v>31.90446</v>
      </c>
      <c r="AC1015">
        <f t="shared" si="524"/>
        <v>4.7493220985608273</v>
      </c>
      <c r="AD1015">
        <f t="shared" si="525"/>
        <v>60.010624759751806</v>
      </c>
      <c r="AE1015">
        <f t="shared" si="526"/>
        <v>2.7093219271184261</v>
      </c>
      <c r="AF1015">
        <f t="shared" si="527"/>
        <v>4.5147370785840018</v>
      </c>
      <c r="AG1015">
        <f t="shared" si="528"/>
        <v>2.0400001714424012</v>
      </c>
      <c r="AH1015">
        <f t="shared" si="529"/>
        <v>-99.023744287995541</v>
      </c>
      <c r="AI1015">
        <f t="shared" si="530"/>
        <v>-140.00536156221912</v>
      </c>
      <c r="AJ1015">
        <f t="shared" si="531"/>
        <v>-10.840738491180533</v>
      </c>
      <c r="AK1015">
        <f t="shared" si="532"/>
        <v>71.656349258604763</v>
      </c>
      <c r="AL1015">
        <f t="shared" si="533"/>
        <v>41.797018708063597</v>
      </c>
      <c r="AM1015">
        <f t="shared" si="534"/>
        <v>2.2386425835308166</v>
      </c>
      <c r="AN1015">
        <f t="shared" si="535"/>
        <v>12.096058162191255</v>
      </c>
      <c r="AO1015">
        <v>1025.71601556925</v>
      </c>
      <c r="AP1015">
        <v>984.07366060606034</v>
      </c>
      <c r="AQ1015">
        <v>5.1489061172029329</v>
      </c>
      <c r="AR1015">
        <v>66.272461968613413</v>
      </c>
      <c r="AS1015">
        <f t="shared" si="536"/>
        <v>2.245436378412597</v>
      </c>
      <c r="AT1015">
        <v>24.667166943205778</v>
      </c>
      <c r="AU1015">
        <v>27.28747757575757</v>
      </c>
      <c r="AV1015">
        <v>1.6129960074017571E-5</v>
      </c>
      <c r="AW1015">
        <v>80.697832317614541</v>
      </c>
      <c r="AX1015">
        <v>2</v>
      </c>
      <c r="AY1015">
        <v>0</v>
      </c>
      <c r="AZ1015">
        <f t="shared" si="537"/>
        <v>1</v>
      </c>
      <c r="BA1015">
        <f t="shared" si="538"/>
        <v>0</v>
      </c>
      <c r="BB1015">
        <f t="shared" si="539"/>
        <v>51699.429892376502</v>
      </c>
      <c r="BC1015">
        <f t="shared" si="540"/>
        <v>2000.06</v>
      </c>
      <c r="BD1015">
        <f t="shared" si="541"/>
        <v>1681.2507199999998</v>
      </c>
      <c r="BE1015">
        <f t="shared" si="542"/>
        <v>0.84060014199574007</v>
      </c>
      <c r="BF1015">
        <f t="shared" si="543"/>
        <v>0.16075827405177845</v>
      </c>
      <c r="BG1015">
        <v>6</v>
      </c>
      <c r="BH1015">
        <v>0.5</v>
      </c>
      <c r="BI1015" t="s">
        <v>381</v>
      </c>
      <c r="BJ1015">
        <v>2</v>
      </c>
      <c r="BK1015" t="b">
        <v>1</v>
      </c>
      <c r="BL1015">
        <v>1659887439.099999</v>
      </c>
      <c r="BM1015">
        <v>922.4000666666667</v>
      </c>
      <c r="BN1015">
        <v>975.02266666666651</v>
      </c>
      <c r="BO1015">
        <v>27.286633333333331</v>
      </c>
      <c r="BP1015">
        <v>24.674146666666669</v>
      </c>
      <c r="BQ1015">
        <v>920.30680000000007</v>
      </c>
      <c r="BR1015">
        <v>27.275960000000001</v>
      </c>
      <c r="BS1015">
        <v>500.11146666666662</v>
      </c>
      <c r="BT1015">
        <v>99.191186666666653</v>
      </c>
      <c r="BU1015">
        <v>9.9989859999999986E-2</v>
      </c>
      <c r="BV1015">
        <v>31.013053333333328</v>
      </c>
      <c r="BW1015">
        <v>31.90446</v>
      </c>
      <c r="BX1015">
        <v>999.89999999999986</v>
      </c>
      <c r="BY1015">
        <v>0</v>
      </c>
      <c r="BZ1015">
        <v>0</v>
      </c>
      <c r="CA1015">
        <v>9988.3753333333334</v>
      </c>
      <c r="CB1015">
        <v>0</v>
      </c>
      <c r="CC1015">
        <v>1036.336</v>
      </c>
      <c r="CD1015">
        <v>-52.622766666666656</v>
      </c>
      <c r="CE1015">
        <v>948.27533333333326</v>
      </c>
      <c r="CF1015">
        <v>999.68960000000015</v>
      </c>
      <c r="CG1015">
        <v>2.6124866666666668</v>
      </c>
      <c r="CH1015">
        <v>975.02266666666651</v>
      </c>
      <c r="CI1015">
        <v>24.674146666666669</v>
      </c>
      <c r="CJ1015">
        <v>2.7065939999999999</v>
      </c>
      <c r="CK1015">
        <v>2.4474580000000001</v>
      </c>
      <c r="CL1015">
        <v>22.325206666666659</v>
      </c>
      <c r="CM1015">
        <v>20.681260000000002</v>
      </c>
      <c r="CN1015">
        <v>2000.06</v>
      </c>
      <c r="CO1015">
        <v>0.97999500000000006</v>
      </c>
      <c r="CP1015">
        <v>2.0005166666666671E-2</v>
      </c>
      <c r="CQ1015">
        <v>0</v>
      </c>
      <c r="CR1015">
        <v>2.6332</v>
      </c>
      <c r="CS1015">
        <v>0</v>
      </c>
      <c r="CT1015">
        <v>16524.333333333328</v>
      </c>
      <c r="CU1015">
        <v>17412.826666666671</v>
      </c>
      <c r="CV1015">
        <v>43.508266666666671</v>
      </c>
      <c r="CW1015">
        <v>45.066200000000002</v>
      </c>
      <c r="CX1015">
        <v>43.625</v>
      </c>
      <c r="CY1015">
        <v>43.186999999999998</v>
      </c>
      <c r="CZ1015">
        <v>43.528933333333327</v>
      </c>
      <c r="DA1015">
        <v>1960.0493333333329</v>
      </c>
      <c r="DB1015">
        <v>40.010666666666673</v>
      </c>
      <c r="DC1015">
        <v>0</v>
      </c>
      <c r="DD1015">
        <v>1659887445.5</v>
      </c>
      <c r="DE1015">
        <v>0</v>
      </c>
      <c r="DF1015">
        <v>1659887002.5</v>
      </c>
      <c r="DG1015" t="s">
        <v>1941</v>
      </c>
      <c r="DH1015">
        <v>1659886993</v>
      </c>
      <c r="DI1015">
        <v>1659887002.5</v>
      </c>
      <c r="DJ1015">
        <v>16</v>
      </c>
      <c r="DK1015">
        <v>-0.38300000000000001</v>
      </c>
      <c r="DL1015">
        <v>1E-3</v>
      </c>
      <c r="DM1015">
        <v>1.325</v>
      </c>
      <c r="DN1015">
        <v>1.6E-2</v>
      </c>
      <c r="DO1015">
        <v>400</v>
      </c>
      <c r="DP1015">
        <v>25</v>
      </c>
      <c r="DQ1015">
        <v>0.27</v>
      </c>
      <c r="DR1015">
        <v>0.06</v>
      </c>
      <c r="DS1015">
        <v>11.895920219073149</v>
      </c>
      <c r="DT1015">
        <v>0.16086159128448371</v>
      </c>
      <c r="DU1015">
        <v>0.1098418664664766</v>
      </c>
      <c r="DV1015">
        <v>1</v>
      </c>
      <c r="DW1015">
        <v>-52.521148387096773</v>
      </c>
      <c r="DX1015">
        <v>-6.0869370967740721</v>
      </c>
      <c r="DY1015">
        <v>0.46890048801285039</v>
      </c>
      <c r="DZ1015">
        <v>0</v>
      </c>
      <c r="EA1015">
        <v>707.13381814048228</v>
      </c>
      <c r="EB1015">
        <v>290.26912117536551</v>
      </c>
      <c r="EC1015">
        <v>21.00369891964068</v>
      </c>
      <c r="ED1015">
        <v>0</v>
      </c>
      <c r="EE1015">
        <v>2.6106485365853662</v>
      </c>
      <c r="EF1015">
        <v>3.772912891985411E-2</v>
      </c>
      <c r="EG1015">
        <v>5.3446479091753003E-3</v>
      </c>
      <c r="EH1015">
        <v>1</v>
      </c>
      <c r="EI1015">
        <v>2.040033839678423</v>
      </c>
      <c r="EJ1015">
        <v>3.2050801432553589E-3</v>
      </c>
      <c r="EK1015">
        <v>6.7226753611704263E-4</v>
      </c>
      <c r="EL1015">
        <v>1</v>
      </c>
      <c r="EM1015">
        <v>3</v>
      </c>
      <c r="EN1015">
        <v>5</v>
      </c>
      <c r="EO1015" t="s">
        <v>401</v>
      </c>
      <c r="EP1015">
        <v>2.94062</v>
      </c>
      <c r="EQ1015">
        <v>2.80084</v>
      </c>
      <c r="ER1015">
        <v>0.161105</v>
      </c>
      <c r="ES1015">
        <v>0.16681199999999999</v>
      </c>
      <c r="ET1015">
        <v>0.117122</v>
      </c>
      <c r="EU1015">
        <v>0.109138</v>
      </c>
      <c r="EV1015">
        <v>17144.5</v>
      </c>
      <c r="EW1015">
        <v>17853.8</v>
      </c>
      <c r="EX1015">
        <v>23780</v>
      </c>
      <c r="EY1015">
        <v>24952.3</v>
      </c>
      <c r="EZ1015">
        <v>33615.199999999997</v>
      </c>
      <c r="FA1015">
        <v>35503.599999999999</v>
      </c>
      <c r="FB1015">
        <v>43371.3</v>
      </c>
      <c r="FC1015">
        <v>46130.1</v>
      </c>
      <c r="FD1015">
        <v>1.9293199999999999</v>
      </c>
      <c r="FE1015">
        <v>1.79165</v>
      </c>
      <c r="FF1015">
        <v>9.4771400000000006E-2</v>
      </c>
      <c r="FG1015">
        <v>0</v>
      </c>
      <c r="FH1015">
        <v>30.366399999999999</v>
      </c>
      <c r="FI1015">
        <v>999.9</v>
      </c>
      <c r="FJ1015">
        <v>50.3</v>
      </c>
      <c r="FK1015">
        <v>39.700000000000003</v>
      </c>
      <c r="FL1015">
        <v>36.997</v>
      </c>
      <c r="FM1015">
        <v>63.253900000000002</v>
      </c>
      <c r="FN1015">
        <v>26.502400000000002</v>
      </c>
      <c r="FO1015">
        <v>1</v>
      </c>
      <c r="FP1015">
        <v>0.57342700000000002</v>
      </c>
      <c r="FQ1015">
        <v>2.7993299999999999</v>
      </c>
      <c r="FR1015">
        <v>20.294799999999999</v>
      </c>
      <c r="FS1015">
        <v>5.2111499999999999</v>
      </c>
      <c r="FT1015">
        <v>11.908099999999999</v>
      </c>
      <c r="FU1015">
        <v>5.0028499999999996</v>
      </c>
      <c r="FV1015">
        <v>3.2900299999999998</v>
      </c>
      <c r="FW1015">
        <v>9999</v>
      </c>
      <c r="FX1015">
        <v>9999</v>
      </c>
      <c r="FY1015">
        <v>9999</v>
      </c>
      <c r="FZ1015">
        <v>999.9</v>
      </c>
      <c r="GA1015">
        <v>1.8597399999999999</v>
      </c>
      <c r="GB1015">
        <v>1.8547100000000001</v>
      </c>
      <c r="GC1015">
        <v>1.85791</v>
      </c>
      <c r="GD1015">
        <v>1.8563799999999999</v>
      </c>
      <c r="GE1015">
        <v>1.8551299999999999</v>
      </c>
      <c r="GF1015">
        <v>1.8547100000000001</v>
      </c>
      <c r="GG1015">
        <v>1.85354</v>
      </c>
      <c r="GH1015">
        <v>1.8565400000000001</v>
      </c>
      <c r="GI1015">
        <v>0</v>
      </c>
      <c r="GJ1015">
        <v>0</v>
      </c>
      <c r="GK1015">
        <v>0</v>
      </c>
      <c r="GL1015">
        <v>0</v>
      </c>
      <c r="GM1015" t="s">
        <v>384</v>
      </c>
      <c r="GN1015" t="s">
        <v>385</v>
      </c>
      <c r="GO1015" t="s">
        <v>386</v>
      </c>
      <c r="GP1015" t="s">
        <v>386</v>
      </c>
      <c r="GQ1015" t="s">
        <v>386</v>
      </c>
      <c r="GR1015" t="s">
        <v>386</v>
      </c>
      <c r="GS1015">
        <v>0</v>
      </c>
      <c r="GT1015">
        <v>100</v>
      </c>
      <c r="GU1015">
        <v>100</v>
      </c>
      <c r="GV1015">
        <v>2.133</v>
      </c>
      <c r="GW1015">
        <v>1.0699999999999999E-2</v>
      </c>
      <c r="GX1015">
        <v>0.33715491177224621</v>
      </c>
      <c r="GY1015">
        <v>3.036990343597491E-3</v>
      </c>
      <c r="GZ1015">
        <v>-1.538114387597119E-6</v>
      </c>
      <c r="HA1015">
        <v>3.3909691194327332E-10</v>
      </c>
      <c r="HB1015">
        <v>-6.0604171497381017E-2</v>
      </c>
      <c r="HC1015">
        <v>9.7621983196103414E-3</v>
      </c>
      <c r="HD1015">
        <v>-3.3387782167185642E-4</v>
      </c>
      <c r="HE1015">
        <v>2.632278881966732E-6</v>
      </c>
      <c r="HF1015">
        <v>6</v>
      </c>
      <c r="HG1015">
        <v>2134</v>
      </c>
      <c r="HH1015">
        <v>2</v>
      </c>
      <c r="HI1015">
        <v>31</v>
      </c>
      <c r="HJ1015">
        <v>7.6</v>
      </c>
      <c r="HK1015">
        <v>7.4</v>
      </c>
      <c r="HL1015">
        <v>2.2290000000000001</v>
      </c>
      <c r="HM1015">
        <v>2.34131</v>
      </c>
      <c r="HN1015">
        <v>1.4978</v>
      </c>
      <c r="HO1015">
        <v>2.3095699999999999</v>
      </c>
      <c r="HP1015">
        <v>1.5478499999999999</v>
      </c>
      <c r="HQ1015">
        <v>2.3584000000000001</v>
      </c>
      <c r="HR1015">
        <v>42.750999999999998</v>
      </c>
      <c r="HS1015">
        <v>14.350899999999999</v>
      </c>
      <c r="HT1015">
        <v>18</v>
      </c>
      <c r="HU1015">
        <v>495.50099999999998</v>
      </c>
      <c r="HV1015">
        <v>469.59500000000003</v>
      </c>
      <c r="HW1015">
        <v>26.278300000000002</v>
      </c>
      <c r="HX1015">
        <v>34.110500000000002</v>
      </c>
      <c r="HY1015">
        <v>29.999600000000001</v>
      </c>
      <c r="HZ1015">
        <v>33.932099999999998</v>
      </c>
      <c r="IA1015">
        <v>34.027299999999997</v>
      </c>
      <c r="IB1015">
        <v>44.617800000000003</v>
      </c>
      <c r="IC1015">
        <v>33.837299999999999</v>
      </c>
      <c r="ID1015">
        <v>0</v>
      </c>
      <c r="IE1015">
        <v>26.2788</v>
      </c>
      <c r="IF1015">
        <v>1045.3399999999999</v>
      </c>
      <c r="IG1015">
        <v>24.710599999999999</v>
      </c>
      <c r="IH1015">
        <v>100.28100000000001</v>
      </c>
      <c r="II1015">
        <v>99.972700000000003</v>
      </c>
      <c r="IJ1015" t="s">
        <v>3545</v>
      </c>
    </row>
    <row r="1016" spans="1:244" x14ac:dyDescent="0.2">
      <c r="A1016">
        <v>1000</v>
      </c>
      <c r="B1016">
        <v>1659887447.5999999</v>
      </c>
      <c r="C1016">
        <v>7190.5</v>
      </c>
      <c r="D1016" t="s">
        <v>2328</v>
      </c>
      <c r="E1016" t="s">
        <v>2329</v>
      </c>
      <c r="F1016">
        <v>1</v>
      </c>
      <c r="G1016" t="s">
        <v>1152</v>
      </c>
      <c r="H1016" t="s">
        <v>379</v>
      </c>
      <c r="I1016" t="s">
        <v>1135</v>
      </c>
      <c r="J1016" t="s">
        <v>1150</v>
      </c>
      <c r="K1016" t="s">
        <v>1151</v>
      </c>
      <c r="L1016" t="s">
        <v>1940</v>
      </c>
      <c r="M1016" t="s">
        <v>380</v>
      </c>
      <c r="N1016">
        <v>1659887439.5999999</v>
      </c>
      <c r="O1016">
        <f t="shared" si="510"/>
        <v>2.2466099234034987E-3</v>
      </c>
      <c r="P1016">
        <f t="shared" si="511"/>
        <v>2.2466099234034989</v>
      </c>
      <c r="Q1016">
        <f t="shared" si="512"/>
        <v>12.3185520571192</v>
      </c>
      <c r="R1016">
        <f t="shared" si="513"/>
        <v>924.88637500000004</v>
      </c>
      <c r="S1016">
        <f t="shared" si="514"/>
        <v>710.29296996240555</v>
      </c>
      <c r="T1016">
        <f t="shared" si="515"/>
        <v>70.525832522619709</v>
      </c>
      <c r="U1016">
        <f t="shared" si="516"/>
        <v>91.833066557247861</v>
      </c>
      <c r="V1016">
        <f t="shared" si="517"/>
        <v>0.10738979461742421</v>
      </c>
      <c r="W1016">
        <f t="shared" si="518"/>
        <v>2.9134700010746974</v>
      </c>
      <c r="X1016">
        <f t="shared" si="519"/>
        <v>0.10523823711743399</v>
      </c>
      <c r="Y1016">
        <f t="shared" si="520"/>
        <v>6.5963616757503896E-2</v>
      </c>
      <c r="Z1016">
        <f t="shared" si="521"/>
        <v>321.52718868750003</v>
      </c>
      <c r="AA1016">
        <f t="shared" si="522"/>
        <v>32.328151646947553</v>
      </c>
      <c r="AB1016">
        <f t="shared" si="523"/>
        <v>31.904643750000002</v>
      </c>
      <c r="AC1016">
        <f t="shared" si="524"/>
        <v>4.7493715280154012</v>
      </c>
      <c r="AD1016">
        <f t="shared" si="525"/>
        <v>60.010131163577618</v>
      </c>
      <c r="AE1016">
        <f t="shared" si="526"/>
        <v>2.7093319511934477</v>
      </c>
      <c r="AF1016">
        <f t="shared" si="527"/>
        <v>4.514790917234059</v>
      </c>
      <c r="AG1016">
        <f t="shared" si="528"/>
        <v>2.0400395768219535</v>
      </c>
      <c r="AH1016">
        <f t="shared" si="529"/>
        <v>-99.075497622094289</v>
      </c>
      <c r="AI1016">
        <f t="shared" si="530"/>
        <v>-140.01013959259265</v>
      </c>
      <c r="AJ1016">
        <f t="shared" si="531"/>
        <v>-10.840450373041024</v>
      </c>
      <c r="AK1016">
        <f t="shared" si="532"/>
        <v>71.601101099772023</v>
      </c>
      <c r="AL1016">
        <f t="shared" si="533"/>
        <v>41.837483877276746</v>
      </c>
      <c r="AM1016">
        <f t="shared" si="534"/>
        <v>2.2394734772592253</v>
      </c>
      <c r="AN1016">
        <f t="shared" si="535"/>
        <v>12.3185520571192</v>
      </c>
      <c r="AO1016">
        <v>1030.9865951437521</v>
      </c>
      <c r="AP1016">
        <v>989.17287878787863</v>
      </c>
      <c r="AQ1016">
        <v>5.1292431910896434</v>
      </c>
      <c r="AR1016">
        <v>66.272461968613413</v>
      </c>
      <c r="AS1016">
        <f t="shared" si="536"/>
        <v>2.2466099234034989</v>
      </c>
      <c r="AT1016">
        <v>24.666359901255831</v>
      </c>
      <c r="AU1016">
        <v>27.2880193939394</v>
      </c>
      <c r="AV1016">
        <v>1.8204197805244929E-5</v>
      </c>
      <c r="AW1016">
        <v>80.697832317614541</v>
      </c>
      <c r="AX1016">
        <v>2</v>
      </c>
      <c r="AY1016">
        <v>0</v>
      </c>
      <c r="AZ1016">
        <f t="shared" si="537"/>
        <v>1</v>
      </c>
      <c r="BA1016">
        <f t="shared" si="538"/>
        <v>0</v>
      </c>
      <c r="BB1016">
        <f t="shared" si="539"/>
        <v>51704.570693525617</v>
      </c>
      <c r="BC1016">
        <f t="shared" si="540"/>
        <v>2000.0662500000001</v>
      </c>
      <c r="BD1016">
        <f t="shared" si="541"/>
        <v>1681.2559687500002</v>
      </c>
      <c r="BE1016">
        <f t="shared" si="542"/>
        <v>0.84060013949537926</v>
      </c>
      <c r="BF1016">
        <f t="shared" si="543"/>
        <v>0.16075826922608188</v>
      </c>
      <c r="BG1016">
        <v>6</v>
      </c>
      <c r="BH1016">
        <v>0.5</v>
      </c>
      <c r="BI1016" t="s">
        <v>381</v>
      </c>
      <c r="BJ1016">
        <v>2</v>
      </c>
      <c r="BK1016" t="b">
        <v>1</v>
      </c>
      <c r="BL1016">
        <v>1659887439.5999999</v>
      </c>
      <c r="BM1016">
        <v>924.88637500000004</v>
      </c>
      <c r="BN1016">
        <v>977.56500000000005</v>
      </c>
      <c r="BO1016">
        <v>27.286731249999999</v>
      </c>
      <c r="BP1016">
        <v>24.673281249999999</v>
      </c>
      <c r="BQ1016">
        <v>922.79043749999994</v>
      </c>
      <c r="BR1016">
        <v>27.276062499999998</v>
      </c>
      <c r="BS1016">
        <v>500.11262499999998</v>
      </c>
      <c r="BT1016">
        <v>99.19121874999999</v>
      </c>
      <c r="BU1016">
        <v>9.9968837500000005E-2</v>
      </c>
      <c r="BV1016">
        <v>31.0132625</v>
      </c>
      <c r="BW1016">
        <v>31.904643750000002</v>
      </c>
      <c r="BX1016">
        <v>999.9</v>
      </c>
      <c r="BY1016">
        <v>0</v>
      </c>
      <c r="BZ1016">
        <v>0</v>
      </c>
      <c r="CA1016">
        <v>9989.4143750000003</v>
      </c>
      <c r="CB1016">
        <v>0</v>
      </c>
      <c r="CC1016">
        <v>1030.2668125</v>
      </c>
      <c r="CD1016">
        <v>-52.678912500000003</v>
      </c>
      <c r="CE1016">
        <v>950.83143749999999</v>
      </c>
      <c r="CF1016">
        <v>1002.29525</v>
      </c>
      <c r="CG1016">
        <v>2.6134550000000001</v>
      </c>
      <c r="CH1016">
        <v>977.56500000000005</v>
      </c>
      <c r="CI1016">
        <v>24.673281249999999</v>
      </c>
      <c r="CJ1016">
        <v>2.7066050000000001</v>
      </c>
      <c r="CK1016">
        <v>2.4473725000000002</v>
      </c>
      <c r="CL1016">
        <v>22.325275000000001</v>
      </c>
      <c r="CM1016">
        <v>20.68069375</v>
      </c>
      <c r="CN1016">
        <v>2000.0662500000001</v>
      </c>
      <c r="CO1016">
        <v>0.97999506250000001</v>
      </c>
      <c r="CP1016">
        <v>2.0005106250000002E-2</v>
      </c>
      <c r="CQ1016">
        <v>0</v>
      </c>
      <c r="CR1016">
        <v>2.6066875</v>
      </c>
      <c r="CS1016">
        <v>0</v>
      </c>
      <c r="CT1016">
        <v>16525.424999999999</v>
      </c>
      <c r="CU1016">
        <v>17412.881249999999</v>
      </c>
      <c r="CV1016">
        <v>43.507750000000001</v>
      </c>
      <c r="CW1016">
        <v>45.069875000000003</v>
      </c>
      <c r="CX1016">
        <v>43.625</v>
      </c>
      <c r="CY1016">
        <v>43.186999999999998</v>
      </c>
      <c r="CZ1016">
        <v>43.527124999999998</v>
      </c>
      <c r="DA1016">
        <v>1960.055625</v>
      </c>
      <c r="DB1016">
        <v>40.010624999999997</v>
      </c>
      <c r="DC1016">
        <v>0</v>
      </c>
      <c r="DD1016">
        <v>1659887446.7</v>
      </c>
      <c r="DE1016">
        <v>0</v>
      </c>
      <c r="DF1016">
        <v>1659887002.5</v>
      </c>
      <c r="DG1016" t="s">
        <v>1941</v>
      </c>
      <c r="DH1016">
        <v>1659886993</v>
      </c>
      <c r="DI1016">
        <v>1659887002.5</v>
      </c>
      <c r="DJ1016">
        <v>16</v>
      </c>
      <c r="DK1016">
        <v>-0.38300000000000001</v>
      </c>
      <c r="DL1016">
        <v>1E-3</v>
      </c>
      <c r="DM1016">
        <v>1.325</v>
      </c>
      <c r="DN1016">
        <v>1.6E-2</v>
      </c>
      <c r="DO1016">
        <v>400</v>
      </c>
      <c r="DP1016">
        <v>25</v>
      </c>
      <c r="DQ1016">
        <v>0.27</v>
      </c>
      <c r="DR1016">
        <v>0.06</v>
      </c>
      <c r="DS1016">
        <v>11.936018044700431</v>
      </c>
      <c r="DT1016">
        <v>5.7103529941880997E-2</v>
      </c>
      <c r="DU1016">
        <v>0.10230997221399039</v>
      </c>
      <c r="DV1016">
        <v>1</v>
      </c>
      <c r="DW1016">
        <v>-52.700150000000001</v>
      </c>
      <c r="DX1016">
        <v>-6.4670763070077752</v>
      </c>
      <c r="DY1016">
        <v>0.48127874026735668</v>
      </c>
      <c r="DZ1016">
        <v>0</v>
      </c>
      <c r="EA1016">
        <v>712.71256966908425</v>
      </c>
      <c r="EB1016">
        <v>291.61506114274249</v>
      </c>
      <c r="EC1016">
        <v>21.78574790543043</v>
      </c>
      <c r="ED1016">
        <v>0</v>
      </c>
      <c r="EE1016">
        <v>2.6116052500000002</v>
      </c>
      <c r="EF1016">
        <v>6.3584352720452014E-2</v>
      </c>
      <c r="EG1016">
        <v>6.7065948839556428E-3</v>
      </c>
      <c r="EH1016">
        <v>1</v>
      </c>
      <c r="EI1016">
        <v>2.040029804088912</v>
      </c>
      <c r="EJ1016">
        <v>2.5155829267405859E-3</v>
      </c>
      <c r="EK1016">
        <v>6.542773928803798E-4</v>
      </c>
      <c r="EL1016">
        <v>1</v>
      </c>
      <c r="EM1016">
        <v>3</v>
      </c>
      <c r="EN1016">
        <v>5</v>
      </c>
      <c r="EO1016" t="s">
        <v>401</v>
      </c>
      <c r="EP1016">
        <v>2.9405600000000001</v>
      </c>
      <c r="EQ1016">
        <v>2.8008700000000002</v>
      </c>
      <c r="ER1016">
        <v>0.16164600000000001</v>
      </c>
      <c r="ES1016">
        <v>0.167347</v>
      </c>
      <c r="ET1016">
        <v>0.11712400000000001</v>
      </c>
      <c r="EU1016">
        <v>0.109128</v>
      </c>
      <c r="EV1016">
        <v>17133.400000000001</v>
      </c>
      <c r="EW1016">
        <v>17842.400000000001</v>
      </c>
      <c r="EX1016">
        <v>23779.9</v>
      </c>
      <c r="EY1016">
        <v>24952.3</v>
      </c>
      <c r="EZ1016">
        <v>33615.199999999997</v>
      </c>
      <c r="FA1016">
        <v>35504.1</v>
      </c>
      <c r="FB1016">
        <v>43371.4</v>
      </c>
      <c r="FC1016">
        <v>46130.2</v>
      </c>
      <c r="FD1016">
        <v>1.9291499999999999</v>
      </c>
      <c r="FE1016">
        <v>1.7917700000000001</v>
      </c>
      <c r="FF1016">
        <v>9.4808600000000007E-2</v>
      </c>
      <c r="FG1016">
        <v>0</v>
      </c>
      <c r="FH1016">
        <v>30.368400000000001</v>
      </c>
      <c r="FI1016">
        <v>999.9</v>
      </c>
      <c r="FJ1016">
        <v>50.3</v>
      </c>
      <c r="FK1016">
        <v>39.700000000000003</v>
      </c>
      <c r="FL1016">
        <v>36.996699999999997</v>
      </c>
      <c r="FM1016">
        <v>63.483899999999998</v>
      </c>
      <c r="FN1016">
        <v>25.693100000000001</v>
      </c>
      <c r="FO1016">
        <v>1</v>
      </c>
      <c r="FP1016">
        <v>0.57327499999999998</v>
      </c>
      <c r="FQ1016">
        <v>2.8012800000000002</v>
      </c>
      <c r="FR1016">
        <v>20.294899999999998</v>
      </c>
      <c r="FS1016">
        <v>5.2112999999999996</v>
      </c>
      <c r="FT1016">
        <v>11.908099999999999</v>
      </c>
      <c r="FU1016">
        <v>5.0027999999999997</v>
      </c>
      <c r="FV1016">
        <v>3.2899699999999998</v>
      </c>
      <c r="FW1016">
        <v>9999</v>
      </c>
      <c r="FX1016">
        <v>9999</v>
      </c>
      <c r="FY1016">
        <v>9999</v>
      </c>
      <c r="FZ1016">
        <v>999.9</v>
      </c>
      <c r="GA1016">
        <v>1.8597399999999999</v>
      </c>
      <c r="GB1016">
        <v>1.8547100000000001</v>
      </c>
      <c r="GC1016">
        <v>1.85791</v>
      </c>
      <c r="GD1016">
        <v>1.8563799999999999</v>
      </c>
      <c r="GE1016">
        <v>1.8551299999999999</v>
      </c>
      <c r="GF1016">
        <v>1.8547100000000001</v>
      </c>
      <c r="GG1016">
        <v>1.85354</v>
      </c>
      <c r="GH1016">
        <v>1.8565400000000001</v>
      </c>
      <c r="GI1016">
        <v>0</v>
      </c>
      <c r="GJ1016">
        <v>0</v>
      </c>
      <c r="GK1016">
        <v>0</v>
      </c>
      <c r="GL1016">
        <v>0</v>
      </c>
      <c r="GM1016" t="s">
        <v>384</v>
      </c>
      <c r="GN1016" t="s">
        <v>385</v>
      </c>
      <c r="GO1016" t="s">
        <v>386</v>
      </c>
      <c r="GP1016" t="s">
        <v>386</v>
      </c>
      <c r="GQ1016" t="s">
        <v>386</v>
      </c>
      <c r="GR1016" t="s">
        <v>386</v>
      </c>
      <c r="GS1016">
        <v>0</v>
      </c>
      <c r="GT1016">
        <v>100</v>
      </c>
      <c r="GU1016">
        <v>100</v>
      </c>
      <c r="GV1016">
        <v>2.1379999999999999</v>
      </c>
      <c r="GW1016">
        <v>1.0699999999999999E-2</v>
      </c>
      <c r="GX1016">
        <v>0.33715491177224621</v>
      </c>
      <c r="GY1016">
        <v>3.036990343597491E-3</v>
      </c>
      <c r="GZ1016">
        <v>-1.538114387597119E-6</v>
      </c>
      <c r="HA1016">
        <v>3.3909691194327332E-10</v>
      </c>
      <c r="HB1016">
        <v>-6.0604171497381017E-2</v>
      </c>
      <c r="HC1016">
        <v>9.7621983196103414E-3</v>
      </c>
      <c r="HD1016">
        <v>-3.3387782167185642E-4</v>
      </c>
      <c r="HE1016">
        <v>2.632278881966732E-6</v>
      </c>
      <c r="HF1016">
        <v>6</v>
      </c>
      <c r="HG1016">
        <v>2134</v>
      </c>
      <c r="HH1016">
        <v>2</v>
      </c>
      <c r="HI1016">
        <v>31</v>
      </c>
      <c r="HJ1016">
        <v>7.6</v>
      </c>
      <c r="HK1016">
        <v>7.4</v>
      </c>
      <c r="HL1016">
        <v>2.2338900000000002</v>
      </c>
      <c r="HM1016">
        <v>2.32178</v>
      </c>
      <c r="HN1016">
        <v>1.4978</v>
      </c>
      <c r="HO1016">
        <v>2.3083499999999999</v>
      </c>
      <c r="HP1016">
        <v>1.5478499999999999</v>
      </c>
      <c r="HQ1016">
        <v>2.4401899999999999</v>
      </c>
      <c r="HR1016">
        <v>42.750999999999998</v>
      </c>
      <c r="HS1016">
        <v>14.3597</v>
      </c>
      <c r="HT1016">
        <v>18</v>
      </c>
      <c r="HU1016">
        <v>495.39</v>
      </c>
      <c r="HV1016">
        <v>469.67700000000002</v>
      </c>
      <c r="HW1016">
        <v>26.276900000000001</v>
      </c>
      <c r="HX1016">
        <v>34.1098</v>
      </c>
      <c r="HY1016">
        <v>29.999600000000001</v>
      </c>
      <c r="HZ1016">
        <v>33.931399999999996</v>
      </c>
      <c r="IA1016">
        <v>34.027299999999997</v>
      </c>
      <c r="IB1016">
        <v>44.735999999999997</v>
      </c>
      <c r="IC1016">
        <v>33.837299999999999</v>
      </c>
      <c r="ID1016">
        <v>0</v>
      </c>
      <c r="IE1016">
        <v>26.2788</v>
      </c>
      <c r="IF1016">
        <v>1045.3399999999999</v>
      </c>
      <c r="IG1016">
        <v>24.710599999999999</v>
      </c>
      <c r="IH1016">
        <v>100.28100000000001</v>
      </c>
      <c r="II1016">
        <v>99.972899999999996</v>
      </c>
      <c r="IJ1016" t="s">
        <v>3545</v>
      </c>
    </row>
    <row r="1017" spans="1:244" x14ac:dyDescent="0.2">
      <c r="A1017">
        <v>1001</v>
      </c>
      <c r="B1017">
        <v>1659887448.5999999</v>
      </c>
      <c r="C1017">
        <v>7191.5</v>
      </c>
      <c r="D1017" t="s">
        <v>2330</v>
      </c>
      <c r="E1017" t="s">
        <v>2331</v>
      </c>
      <c r="F1017">
        <v>1</v>
      </c>
      <c r="G1017" t="s">
        <v>1152</v>
      </c>
      <c r="H1017" t="s">
        <v>379</v>
      </c>
      <c r="I1017" t="s">
        <v>1135</v>
      </c>
      <c r="J1017" t="s">
        <v>1150</v>
      </c>
      <c r="K1017" t="s">
        <v>1151</v>
      </c>
      <c r="L1017" t="s">
        <v>1940</v>
      </c>
      <c r="M1017" t="s">
        <v>380</v>
      </c>
      <c r="N1017">
        <v>1659887441.099999</v>
      </c>
      <c r="O1017">
        <f t="shared" si="510"/>
        <v>2.2486967066389762E-3</v>
      </c>
      <c r="P1017">
        <f t="shared" si="511"/>
        <v>2.248696706638976</v>
      </c>
      <c r="Q1017">
        <f t="shared" si="512"/>
        <v>12.307872293330986</v>
      </c>
      <c r="R1017">
        <f t="shared" si="513"/>
        <v>932.30853333333334</v>
      </c>
      <c r="S1017">
        <f t="shared" si="514"/>
        <v>717.78035037048835</v>
      </c>
      <c r="T1017">
        <f t="shared" si="515"/>
        <v>71.26946232116498</v>
      </c>
      <c r="U1017">
        <f t="shared" si="516"/>
        <v>92.570279826975437</v>
      </c>
      <c r="V1017">
        <f t="shared" si="517"/>
        <v>0.10748323781441267</v>
      </c>
      <c r="W1017">
        <f t="shared" si="518"/>
        <v>2.9133585197861489</v>
      </c>
      <c r="X1017">
        <f t="shared" si="519"/>
        <v>0.10532789421330317</v>
      </c>
      <c r="Y1017">
        <f t="shared" si="520"/>
        <v>6.6019983094748602E-2</v>
      </c>
      <c r="Z1017">
        <f t="shared" si="521"/>
        <v>321.52683200000001</v>
      </c>
      <c r="AA1017">
        <f t="shared" si="522"/>
        <v>32.327736358564877</v>
      </c>
      <c r="AB1017">
        <f t="shared" si="523"/>
        <v>31.90519333333333</v>
      </c>
      <c r="AC1017">
        <f t="shared" si="524"/>
        <v>4.749519370712461</v>
      </c>
      <c r="AD1017">
        <f t="shared" si="525"/>
        <v>60.009546098052965</v>
      </c>
      <c r="AE1017">
        <f t="shared" si="526"/>
        <v>2.7093185373658439</v>
      </c>
      <c r="AF1017">
        <f t="shared" si="527"/>
        <v>4.5148125815498359</v>
      </c>
      <c r="AG1017">
        <f t="shared" si="528"/>
        <v>2.0402008333466171</v>
      </c>
      <c r="AH1017">
        <f t="shared" si="529"/>
        <v>-99.167524762778854</v>
      </c>
      <c r="AI1017">
        <f t="shared" si="530"/>
        <v>-140.07788289306436</v>
      </c>
      <c r="AJ1017">
        <f t="shared" si="531"/>
        <v>-10.846144384184704</v>
      </c>
      <c r="AK1017">
        <f t="shared" si="532"/>
        <v>71.435279959972121</v>
      </c>
      <c r="AL1017">
        <f t="shared" si="533"/>
        <v>41.940802241632859</v>
      </c>
      <c r="AM1017">
        <f t="shared" si="534"/>
        <v>2.2412726145177908</v>
      </c>
      <c r="AN1017">
        <f t="shared" si="535"/>
        <v>12.307872293330986</v>
      </c>
      <c r="AO1017">
        <v>1036.1893588864409</v>
      </c>
      <c r="AP1017">
        <v>994.34121818181802</v>
      </c>
      <c r="AQ1017">
        <v>5.1383353464932178</v>
      </c>
      <c r="AR1017">
        <v>66.272461968613413</v>
      </c>
      <c r="AS1017">
        <f t="shared" si="536"/>
        <v>2.248696706638976</v>
      </c>
      <c r="AT1017">
        <v>24.66452614092675</v>
      </c>
      <c r="AU1017">
        <v>27.288690303030311</v>
      </c>
      <c r="AV1017">
        <v>9.5698027741373019E-6</v>
      </c>
      <c r="AW1017">
        <v>80.697832317614541</v>
      </c>
      <c r="AX1017">
        <v>2</v>
      </c>
      <c r="AY1017">
        <v>0</v>
      </c>
      <c r="AZ1017">
        <f t="shared" si="537"/>
        <v>1</v>
      </c>
      <c r="BA1017">
        <f t="shared" si="538"/>
        <v>0</v>
      </c>
      <c r="BB1017">
        <f t="shared" si="539"/>
        <v>51701.401037734591</v>
      </c>
      <c r="BC1017">
        <f t="shared" si="540"/>
        <v>2000.0640000000001</v>
      </c>
      <c r="BD1017">
        <f t="shared" si="541"/>
        <v>1681.2540800000002</v>
      </c>
      <c r="BE1017">
        <f t="shared" si="542"/>
        <v>0.84060014079549461</v>
      </c>
      <c r="BF1017">
        <f t="shared" si="543"/>
        <v>0.16075827173530446</v>
      </c>
      <c r="BG1017">
        <v>6</v>
      </c>
      <c r="BH1017">
        <v>0.5</v>
      </c>
      <c r="BI1017" t="s">
        <v>381</v>
      </c>
      <c r="BJ1017">
        <v>2</v>
      </c>
      <c r="BK1017" t="b">
        <v>1</v>
      </c>
      <c r="BL1017">
        <v>1659887441.099999</v>
      </c>
      <c r="BM1017">
        <v>932.30853333333334</v>
      </c>
      <c r="BN1017">
        <v>985.13340000000005</v>
      </c>
      <c r="BO1017">
        <v>27.286519999999999</v>
      </c>
      <c r="BP1017">
        <v>24.67095333333333</v>
      </c>
      <c r="BQ1017">
        <v>930.20466666666664</v>
      </c>
      <c r="BR1017">
        <v>27.27585333333333</v>
      </c>
      <c r="BS1017">
        <v>500.10946666666661</v>
      </c>
      <c r="BT1017">
        <v>99.191520000000011</v>
      </c>
      <c r="BU1017">
        <v>9.9944699999999997E-2</v>
      </c>
      <c r="BV1017">
        <v>31.01334666666666</v>
      </c>
      <c r="BW1017">
        <v>31.90519333333333</v>
      </c>
      <c r="BX1017">
        <v>999.89999999999986</v>
      </c>
      <c r="BY1017">
        <v>0</v>
      </c>
      <c r="BZ1017">
        <v>0</v>
      </c>
      <c r="CA1017">
        <v>9988.7473333333328</v>
      </c>
      <c r="CB1017">
        <v>0</v>
      </c>
      <c r="CC1017">
        <v>1014.5058</v>
      </c>
      <c r="CD1017">
        <v>-52.825533333333333</v>
      </c>
      <c r="CE1017">
        <v>958.46153333333325</v>
      </c>
      <c r="CF1017">
        <v>1010.052933333334</v>
      </c>
      <c r="CG1017">
        <v>2.6155746666666668</v>
      </c>
      <c r="CH1017">
        <v>985.13340000000005</v>
      </c>
      <c r="CI1017">
        <v>24.67095333333333</v>
      </c>
      <c r="CJ1017">
        <v>2.706592666666666</v>
      </c>
      <c r="CK1017">
        <v>2.447149333333333</v>
      </c>
      <c r="CL1017">
        <v>22.325199999999999</v>
      </c>
      <c r="CM1017">
        <v>20.67921333333334</v>
      </c>
      <c r="CN1017">
        <v>2000.0640000000001</v>
      </c>
      <c r="CO1017">
        <v>0.97999500000000006</v>
      </c>
      <c r="CP1017">
        <v>2.0005166666666671E-2</v>
      </c>
      <c r="CQ1017">
        <v>0</v>
      </c>
      <c r="CR1017">
        <v>2.5876666666666681</v>
      </c>
      <c r="CS1017">
        <v>0</v>
      </c>
      <c r="CT1017">
        <v>16528.626666666671</v>
      </c>
      <c r="CU1017">
        <v>17412.86</v>
      </c>
      <c r="CV1017">
        <v>43.5</v>
      </c>
      <c r="CW1017">
        <v>45.074599999999997</v>
      </c>
      <c r="CX1017">
        <v>43.625</v>
      </c>
      <c r="CY1017">
        <v>43.186999999999998</v>
      </c>
      <c r="CZ1017">
        <v>43.524800000000013</v>
      </c>
      <c r="DA1017">
        <v>1960.053333333334</v>
      </c>
      <c r="DB1017">
        <v>40.010666666666673</v>
      </c>
      <c r="DC1017">
        <v>0</v>
      </c>
      <c r="DD1017">
        <v>1659887447.3</v>
      </c>
      <c r="DE1017">
        <v>0</v>
      </c>
      <c r="DF1017">
        <v>1659887002.5</v>
      </c>
      <c r="DG1017" t="s">
        <v>1941</v>
      </c>
      <c r="DH1017">
        <v>1659886993</v>
      </c>
      <c r="DI1017">
        <v>1659887002.5</v>
      </c>
      <c r="DJ1017">
        <v>16</v>
      </c>
      <c r="DK1017">
        <v>-0.38300000000000001</v>
      </c>
      <c r="DL1017">
        <v>1E-3</v>
      </c>
      <c r="DM1017">
        <v>1.325</v>
      </c>
      <c r="DN1017">
        <v>1.6E-2</v>
      </c>
      <c r="DO1017">
        <v>400</v>
      </c>
      <c r="DP1017">
        <v>25</v>
      </c>
      <c r="DQ1017">
        <v>0.27</v>
      </c>
      <c r="DR1017">
        <v>0.06</v>
      </c>
      <c r="DS1017">
        <v>11.97208778535683</v>
      </c>
      <c r="DT1017">
        <v>0.33003969772838337</v>
      </c>
      <c r="DU1017">
        <v>0.13006802867726411</v>
      </c>
      <c r="DV1017">
        <v>1</v>
      </c>
      <c r="DW1017">
        <v>-52.799893333333323</v>
      </c>
      <c r="DX1017">
        <v>-6.6887866518355814</v>
      </c>
      <c r="DY1017">
        <v>0.49537763704964449</v>
      </c>
      <c r="DZ1017">
        <v>0</v>
      </c>
      <c r="EA1017">
        <v>717.05253945109018</v>
      </c>
      <c r="EB1017">
        <v>288.36367521528712</v>
      </c>
      <c r="EC1017">
        <v>21.568194995987621</v>
      </c>
      <c r="ED1017">
        <v>0</v>
      </c>
      <c r="EE1017">
        <v>2.6127440000000002</v>
      </c>
      <c r="EF1017">
        <v>7.5163227016882106E-2</v>
      </c>
      <c r="EG1017">
        <v>7.7207262611751768E-3</v>
      </c>
      <c r="EH1017">
        <v>1</v>
      </c>
      <c r="EI1017">
        <v>2.0400520887251599</v>
      </c>
      <c r="EJ1017">
        <v>4.1392895070899291E-3</v>
      </c>
      <c r="EK1017">
        <v>6.4904025138979768E-4</v>
      </c>
      <c r="EL1017">
        <v>1</v>
      </c>
      <c r="EM1017">
        <v>3</v>
      </c>
      <c r="EN1017">
        <v>5</v>
      </c>
      <c r="EO1017" t="s">
        <v>401</v>
      </c>
      <c r="EP1017">
        <v>2.9405600000000001</v>
      </c>
      <c r="EQ1017">
        <v>2.8007900000000001</v>
      </c>
      <c r="ER1017">
        <v>0.162192</v>
      </c>
      <c r="ES1017">
        <v>0.16787199999999999</v>
      </c>
      <c r="ET1017">
        <v>0.117123</v>
      </c>
      <c r="EU1017">
        <v>0.109124</v>
      </c>
      <c r="EV1017">
        <v>17122.3</v>
      </c>
      <c r="EW1017">
        <v>17831.099999999999</v>
      </c>
      <c r="EX1017">
        <v>23780</v>
      </c>
      <c r="EY1017">
        <v>24952.3</v>
      </c>
      <c r="EZ1017">
        <v>33615.4</v>
      </c>
      <c r="FA1017">
        <v>35504.5</v>
      </c>
      <c r="FB1017">
        <v>43371.5</v>
      </c>
      <c r="FC1017">
        <v>46130.400000000001</v>
      </c>
      <c r="FD1017">
        <v>1.9290799999999999</v>
      </c>
      <c r="FE1017">
        <v>1.79193</v>
      </c>
      <c r="FF1017">
        <v>9.4622399999999995E-2</v>
      </c>
      <c r="FG1017">
        <v>0</v>
      </c>
      <c r="FH1017">
        <v>30.370899999999999</v>
      </c>
      <c r="FI1017">
        <v>999.9</v>
      </c>
      <c r="FJ1017">
        <v>50.3</v>
      </c>
      <c r="FK1017">
        <v>39.700000000000003</v>
      </c>
      <c r="FL1017">
        <v>36.995100000000001</v>
      </c>
      <c r="FM1017">
        <v>63.593899999999998</v>
      </c>
      <c r="FN1017">
        <v>26.5625</v>
      </c>
      <c r="FO1017">
        <v>1</v>
      </c>
      <c r="FP1017">
        <v>0.573125</v>
      </c>
      <c r="FQ1017">
        <v>2.79786</v>
      </c>
      <c r="FR1017">
        <v>20.294799999999999</v>
      </c>
      <c r="FS1017">
        <v>5.2112999999999996</v>
      </c>
      <c r="FT1017">
        <v>11.908099999999999</v>
      </c>
      <c r="FU1017">
        <v>5.0025000000000004</v>
      </c>
      <c r="FV1017">
        <v>3.2900299999999998</v>
      </c>
      <c r="FW1017">
        <v>9999</v>
      </c>
      <c r="FX1017">
        <v>9999</v>
      </c>
      <c r="FY1017">
        <v>9999</v>
      </c>
      <c r="FZ1017">
        <v>999.9</v>
      </c>
      <c r="GA1017">
        <v>1.8597399999999999</v>
      </c>
      <c r="GB1017">
        <v>1.8547199999999999</v>
      </c>
      <c r="GC1017">
        <v>1.85791</v>
      </c>
      <c r="GD1017">
        <v>1.8563799999999999</v>
      </c>
      <c r="GE1017">
        <v>1.8551299999999999</v>
      </c>
      <c r="GF1017">
        <v>1.8547100000000001</v>
      </c>
      <c r="GG1017">
        <v>1.8535299999999999</v>
      </c>
      <c r="GH1017">
        <v>1.8565400000000001</v>
      </c>
      <c r="GI1017">
        <v>0</v>
      </c>
      <c r="GJ1017">
        <v>0</v>
      </c>
      <c r="GK1017">
        <v>0</v>
      </c>
      <c r="GL1017">
        <v>0</v>
      </c>
      <c r="GM1017" t="s">
        <v>384</v>
      </c>
      <c r="GN1017" t="s">
        <v>385</v>
      </c>
      <c r="GO1017" t="s">
        <v>386</v>
      </c>
      <c r="GP1017" t="s">
        <v>386</v>
      </c>
      <c r="GQ1017" t="s">
        <v>386</v>
      </c>
      <c r="GR1017" t="s">
        <v>386</v>
      </c>
      <c r="GS1017">
        <v>0</v>
      </c>
      <c r="GT1017">
        <v>100</v>
      </c>
      <c r="GU1017">
        <v>100</v>
      </c>
      <c r="GV1017">
        <v>2.1429999999999998</v>
      </c>
      <c r="GW1017">
        <v>1.0699999999999999E-2</v>
      </c>
      <c r="GX1017">
        <v>0.33715491177224621</v>
      </c>
      <c r="GY1017">
        <v>3.036990343597491E-3</v>
      </c>
      <c r="GZ1017">
        <v>-1.538114387597119E-6</v>
      </c>
      <c r="HA1017">
        <v>3.3909691194327332E-10</v>
      </c>
      <c r="HB1017">
        <v>-6.0604171497381017E-2</v>
      </c>
      <c r="HC1017">
        <v>9.7621983196103414E-3</v>
      </c>
      <c r="HD1017">
        <v>-3.3387782167185642E-4</v>
      </c>
      <c r="HE1017">
        <v>2.632278881966732E-6</v>
      </c>
      <c r="HF1017">
        <v>6</v>
      </c>
      <c r="HG1017">
        <v>2134</v>
      </c>
      <c r="HH1017">
        <v>2</v>
      </c>
      <c r="HI1017">
        <v>31</v>
      </c>
      <c r="HJ1017">
        <v>7.6</v>
      </c>
      <c r="HK1017">
        <v>7.4</v>
      </c>
      <c r="HL1017">
        <v>2.2351100000000002</v>
      </c>
      <c r="HM1017">
        <v>2.3290999999999999</v>
      </c>
      <c r="HN1017">
        <v>1.4978</v>
      </c>
      <c r="HO1017">
        <v>2.3083499999999999</v>
      </c>
      <c r="HP1017">
        <v>1.5478499999999999</v>
      </c>
      <c r="HQ1017">
        <v>2.4304199999999998</v>
      </c>
      <c r="HR1017">
        <v>42.750999999999998</v>
      </c>
      <c r="HS1017">
        <v>14.3422</v>
      </c>
      <c r="HT1017">
        <v>18</v>
      </c>
      <c r="HU1017">
        <v>495.34300000000002</v>
      </c>
      <c r="HV1017">
        <v>469.774</v>
      </c>
      <c r="HW1017">
        <v>26.275300000000001</v>
      </c>
      <c r="HX1017">
        <v>34.109000000000002</v>
      </c>
      <c r="HY1017">
        <v>29.999600000000001</v>
      </c>
      <c r="HZ1017">
        <v>33.931199999999997</v>
      </c>
      <c r="IA1017">
        <v>34.027299999999997</v>
      </c>
      <c r="IB1017">
        <v>44.982399999999998</v>
      </c>
      <c r="IC1017">
        <v>33.837299999999999</v>
      </c>
      <c r="ID1017">
        <v>0</v>
      </c>
      <c r="IE1017">
        <v>26.2788</v>
      </c>
      <c r="IF1017">
        <v>1055.4000000000001</v>
      </c>
      <c r="IG1017">
        <v>24.710599999999999</v>
      </c>
      <c r="IH1017">
        <v>100.28100000000001</v>
      </c>
      <c r="II1017">
        <v>99.973200000000006</v>
      </c>
      <c r="IJ1017" t="s">
        <v>3545</v>
      </c>
    </row>
    <row r="1018" spans="1:244" x14ac:dyDescent="0.2">
      <c r="A1018">
        <v>1002</v>
      </c>
      <c r="B1018">
        <v>1659887449.5999999</v>
      </c>
      <c r="C1018">
        <v>7192.5</v>
      </c>
      <c r="D1018" t="s">
        <v>2332</v>
      </c>
      <c r="E1018" t="s">
        <v>2333</v>
      </c>
      <c r="F1018">
        <v>1</v>
      </c>
      <c r="G1018" t="s">
        <v>1152</v>
      </c>
      <c r="H1018" t="s">
        <v>379</v>
      </c>
      <c r="I1018" t="s">
        <v>1135</v>
      </c>
      <c r="J1018" t="s">
        <v>1150</v>
      </c>
      <c r="K1018" t="s">
        <v>1151</v>
      </c>
      <c r="L1018" t="s">
        <v>1940</v>
      </c>
      <c r="M1018" t="s">
        <v>380</v>
      </c>
      <c r="N1018">
        <v>1659887441.5999999</v>
      </c>
      <c r="O1018">
        <f t="shared" si="510"/>
        <v>2.2505101893261839E-3</v>
      </c>
      <c r="P1018">
        <f t="shared" si="511"/>
        <v>2.2505101893261839</v>
      </c>
      <c r="Q1018">
        <f t="shared" si="512"/>
        <v>12.128346737786734</v>
      </c>
      <c r="R1018">
        <f t="shared" si="513"/>
        <v>934.80774999999994</v>
      </c>
      <c r="S1018">
        <f t="shared" si="514"/>
        <v>723.01185153537631</v>
      </c>
      <c r="T1018">
        <f t="shared" si="515"/>
        <v>71.788932232790813</v>
      </c>
      <c r="U1018">
        <f t="shared" si="516"/>
        <v>92.818464971115461</v>
      </c>
      <c r="V1018">
        <f t="shared" si="517"/>
        <v>0.1075696775446524</v>
      </c>
      <c r="W1018">
        <f t="shared" si="518"/>
        <v>2.9134004461613197</v>
      </c>
      <c r="X1018">
        <f t="shared" si="519"/>
        <v>0.10541093373987616</v>
      </c>
      <c r="Y1018">
        <f t="shared" si="520"/>
        <v>6.6072179829224309E-2</v>
      </c>
      <c r="Z1018">
        <f t="shared" si="521"/>
        <v>321.52728843749998</v>
      </c>
      <c r="AA1018">
        <f t="shared" si="522"/>
        <v>32.327583035966377</v>
      </c>
      <c r="AB1018">
        <f t="shared" si="523"/>
        <v>31.905368750000001</v>
      </c>
      <c r="AC1018">
        <f t="shared" si="524"/>
        <v>4.749566560165114</v>
      </c>
      <c r="AD1018">
        <f t="shared" si="525"/>
        <v>60.008626988743252</v>
      </c>
      <c r="AE1018">
        <f t="shared" si="526"/>
        <v>2.7093287218806772</v>
      </c>
      <c r="AF1018">
        <f t="shared" si="527"/>
        <v>4.5148987034629338</v>
      </c>
      <c r="AG1018">
        <f t="shared" si="528"/>
        <v>2.0402378382844368</v>
      </c>
      <c r="AH1018">
        <f t="shared" si="529"/>
        <v>-99.247499349284709</v>
      </c>
      <c r="AI1018">
        <f t="shared" si="530"/>
        <v>-140.05489889525984</v>
      </c>
      <c r="AJ1018">
        <f t="shared" si="531"/>
        <v>-10.844235926883789</v>
      </c>
      <c r="AK1018">
        <f t="shared" si="532"/>
        <v>71.380654266071616</v>
      </c>
      <c r="AL1018">
        <f t="shared" si="533"/>
        <v>41.96991659283907</v>
      </c>
      <c r="AM1018">
        <f t="shared" si="534"/>
        <v>2.2421445810740988</v>
      </c>
      <c r="AN1018">
        <f t="shared" si="535"/>
        <v>12.128346737786734</v>
      </c>
      <c r="AO1018">
        <v>1041.3721990113249</v>
      </c>
      <c r="AP1018">
        <v>999.56575151515187</v>
      </c>
      <c r="AQ1018">
        <v>5.1728326589508384</v>
      </c>
      <c r="AR1018">
        <v>66.272461968613413</v>
      </c>
      <c r="AS1018">
        <f t="shared" si="536"/>
        <v>2.2505101893261839</v>
      </c>
      <c r="AT1018">
        <v>24.661797803282049</v>
      </c>
      <c r="AU1018">
        <v>27.28804181818181</v>
      </c>
      <c r="AV1018">
        <v>1.4182065568896271E-5</v>
      </c>
      <c r="AW1018">
        <v>80.697832317614541</v>
      </c>
      <c r="AX1018">
        <v>2</v>
      </c>
      <c r="AY1018">
        <v>0</v>
      </c>
      <c r="AZ1018">
        <f t="shared" si="537"/>
        <v>1</v>
      </c>
      <c r="BA1018">
        <f t="shared" si="538"/>
        <v>0</v>
      </c>
      <c r="BB1018">
        <f t="shared" si="539"/>
        <v>51702.534232549646</v>
      </c>
      <c r="BC1018">
        <f t="shared" si="540"/>
        <v>2000.066875</v>
      </c>
      <c r="BD1018">
        <f t="shared" si="541"/>
        <v>1681.2564937499999</v>
      </c>
      <c r="BE1018">
        <f t="shared" si="542"/>
        <v>0.84060013930784183</v>
      </c>
      <c r="BF1018">
        <f t="shared" si="543"/>
        <v>0.16075826886413486</v>
      </c>
      <c r="BG1018">
        <v>6</v>
      </c>
      <c r="BH1018">
        <v>0.5</v>
      </c>
      <c r="BI1018" t="s">
        <v>381</v>
      </c>
      <c r="BJ1018">
        <v>2</v>
      </c>
      <c r="BK1018" t="b">
        <v>1</v>
      </c>
      <c r="BL1018">
        <v>1659887441.5999999</v>
      </c>
      <c r="BM1018">
        <v>934.80774999999994</v>
      </c>
      <c r="BN1018">
        <v>987.67506249999997</v>
      </c>
      <c r="BO1018">
        <v>27.2866125</v>
      </c>
      <c r="BP1018">
        <v>24.670037499999999</v>
      </c>
      <c r="BQ1018">
        <v>932.70124999999996</v>
      </c>
      <c r="BR1018">
        <v>27.27594375</v>
      </c>
      <c r="BS1018">
        <v>500.11118750000003</v>
      </c>
      <c r="BT1018">
        <v>99.191568750000002</v>
      </c>
      <c r="BU1018">
        <v>9.993260000000001E-2</v>
      </c>
      <c r="BV1018">
        <v>31.013681250000001</v>
      </c>
      <c r="BW1018">
        <v>31.905368750000001</v>
      </c>
      <c r="BX1018">
        <v>999.9</v>
      </c>
      <c r="BY1018">
        <v>0</v>
      </c>
      <c r="BZ1018">
        <v>0</v>
      </c>
      <c r="CA1018">
        <v>9988.9818749999995</v>
      </c>
      <c r="CB1018">
        <v>0</v>
      </c>
      <c r="CC1018">
        <v>1008.1380625</v>
      </c>
      <c r="CD1018">
        <v>-52.868256250000002</v>
      </c>
      <c r="CE1018">
        <v>961.03093750000005</v>
      </c>
      <c r="CF1018">
        <v>1012.658375</v>
      </c>
      <c r="CG1018">
        <v>2.6165768749999998</v>
      </c>
      <c r="CH1018">
        <v>987.67506249999997</v>
      </c>
      <c r="CI1018">
        <v>24.670037499999999</v>
      </c>
      <c r="CJ1018">
        <v>2.706603125</v>
      </c>
      <c r="CK1018">
        <v>2.44706</v>
      </c>
      <c r="CL1018">
        <v>22.325262500000001</v>
      </c>
      <c r="CM1018">
        <v>20.678618749999998</v>
      </c>
      <c r="CN1018">
        <v>2000.066875</v>
      </c>
      <c r="CO1018">
        <v>0.97999506250000001</v>
      </c>
      <c r="CP1018">
        <v>2.0005106250000002E-2</v>
      </c>
      <c r="CQ1018">
        <v>0</v>
      </c>
      <c r="CR1018">
        <v>2.6215000000000002</v>
      </c>
      <c r="CS1018">
        <v>0</v>
      </c>
      <c r="CT1018">
        <v>16529.556250000001</v>
      </c>
      <c r="CU1018">
        <v>17412.887500000001</v>
      </c>
      <c r="CV1018">
        <v>43.5</v>
      </c>
      <c r="CW1018">
        <v>45.077749999999988</v>
      </c>
      <c r="CX1018">
        <v>43.625</v>
      </c>
      <c r="CY1018">
        <v>43.186999999999998</v>
      </c>
      <c r="CZ1018">
        <v>43.523249999999997</v>
      </c>
      <c r="DA1018">
        <v>1960.0562500000001</v>
      </c>
      <c r="DB1018">
        <v>40.010624999999997</v>
      </c>
      <c r="DC1018">
        <v>0</v>
      </c>
      <c r="DD1018">
        <v>1659887448.5</v>
      </c>
      <c r="DE1018">
        <v>0</v>
      </c>
      <c r="DF1018">
        <v>1659887002.5</v>
      </c>
      <c r="DG1018" t="s">
        <v>1941</v>
      </c>
      <c r="DH1018">
        <v>1659886993</v>
      </c>
      <c r="DI1018">
        <v>1659887002.5</v>
      </c>
      <c r="DJ1018">
        <v>16</v>
      </c>
      <c r="DK1018">
        <v>-0.38300000000000001</v>
      </c>
      <c r="DL1018">
        <v>1E-3</v>
      </c>
      <c r="DM1018">
        <v>1.325</v>
      </c>
      <c r="DN1018">
        <v>1.6E-2</v>
      </c>
      <c r="DO1018">
        <v>400</v>
      </c>
      <c r="DP1018">
        <v>25</v>
      </c>
      <c r="DQ1018">
        <v>0.27</v>
      </c>
      <c r="DR1018">
        <v>0.06</v>
      </c>
      <c r="DS1018">
        <v>11.97208778535683</v>
      </c>
      <c r="DT1018">
        <v>0.33003969772838337</v>
      </c>
      <c r="DU1018">
        <v>0.13006802867726411</v>
      </c>
      <c r="DV1018">
        <v>1</v>
      </c>
      <c r="DW1018">
        <v>-52.799893333333323</v>
      </c>
      <c r="DX1018">
        <v>-6.6887866518355814</v>
      </c>
      <c r="DY1018">
        <v>0.49537763704964449</v>
      </c>
      <c r="DZ1018">
        <v>0</v>
      </c>
      <c r="EA1018">
        <v>717.05253945109018</v>
      </c>
      <c r="EB1018">
        <v>288.36367521528712</v>
      </c>
      <c r="EC1018">
        <v>21.568194995987621</v>
      </c>
      <c r="ED1018">
        <v>0</v>
      </c>
      <c r="EE1018">
        <v>2.6127440000000002</v>
      </c>
      <c r="EF1018">
        <v>7.5163227016882106E-2</v>
      </c>
      <c r="EG1018">
        <v>7.7207262611751768E-3</v>
      </c>
      <c r="EH1018">
        <v>1</v>
      </c>
      <c r="EI1018">
        <v>2.0400520887251599</v>
      </c>
      <c r="EJ1018">
        <v>4.1392895070899291E-3</v>
      </c>
      <c r="EK1018">
        <v>6.4904025138979768E-4</v>
      </c>
      <c r="EL1018">
        <v>1</v>
      </c>
      <c r="EM1018">
        <v>3</v>
      </c>
      <c r="EN1018">
        <v>5</v>
      </c>
      <c r="EO1018" t="s">
        <v>401</v>
      </c>
      <c r="EP1018">
        <v>2.9407000000000001</v>
      </c>
      <c r="EQ1018">
        <v>2.80091</v>
      </c>
      <c r="ER1018">
        <v>0.16273599999999999</v>
      </c>
      <c r="ES1018">
        <v>0.168405</v>
      </c>
      <c r="ET1018">
        <v>0.11712500000000001</v>
      </c>
      <c r="EU1018">
        <v>0.10911700000000001</v>
      </c>
      <c r="EV1018">
        <v>17111.2</v>
      </c>
      <c r="EW1018">
        <v>17819.8</v>
      </c>
      <c r="EX1018">
        <v>23780.1</v>
      </c>
      <c r="EY1018">
        <v>24952.400000000001</v>
      </c>
      <c r="EZ1018">
        <v>33615.5</v>
      </c>
      <c r="FA1018">
        <v>35504.9</v>
      </c>
      <c r="FB1018">
        <v>43371.8</v>
      </c>
      <c r="FC1018">
        <v>46130.6</v>
      </c>
      <c r="FD1018">
        <v>1.92913</v>
      </c>
      <c r="FE1018">
        <v>1.7919499999999999</v>
      </c>
      <c r="FF1018">
        <v>9.4473399999999999E-2</v>
      </c>
      <c r="FG1018">
        <v>0</v>
      </c>
      <c r="FH1018">
        <v>30.3735</v>
      </c>
      <c r="FI1018">
        <v>999.9</v>
      </c>
      <c r="FJ1018">
        <v>50.3</v>
      </c>
      <c r="FK1018">
        <v>39.700000000000003</v>
      </c>
      <c r="FL1018">
        <v>36.998699999999999</v>
      </c>
      <c r="FM1018">
        <v>63.553899999999999</v>
      </c>
      <c r="FN1018">
        <v>25.584900000000001</v>
      </c>
      <c r="FO1018">
        <v>1</v>
      </c>
      <c r="FP1018">
        <v>0.57304100000000002</v>
      </c>
      <c r="FQ1018">
        <v>2.7961200000000002</v>
      </c>
      <c r="FR1018">
        <v>20.294799999999999</v>
      </c>
      <c r="FS1018">
        <v>5.2115999999999998</v>
      </c>
      <c r="FT1018">
        <v>11.908099999999999</v>
      </c>
      <c r="FU1018">
        <v>5.0026999999999999</v>
      </c>
      <c r="FV1018">
        <v>3.2899500000000002</v>
      </c>
      <c r="FW1018">
        <v>9999</v>
      </c>
      <c r="FX1018">
        <v>9999</v>
      </c>
      <c r="FY1018">
        <v>9999</v>
      </c>
      <c r="FZ1018">
        <v>999.9</v>
      </c>
      <c r="GA1018">
        <v>1.8597399999999999</v>
      </c>
      <c r="GB1018">
        <v>1.8547199999999999</v>
      </c>
      <c r="GC1018">
        <v>1.85791</v>
      </c>
      <c r="GD1018">
        <v>1.8563799999999999</v>
      </c>
      <c r="GE1018">
        <v>1.8551200000000001</v>
      </c>
      <c r="GF1018">
        <v>1.8547100000000001</v>
      </c>
      <c r="GG1018">
        <v>1.8535299999999999</v>
      </c>
      <c r="GH1018">
        <v>1.8565400000000001</v>
      </c>
      <c r="GI1018">
        <v>0</v>
      </c>
      <c r="GJ1018">
        <v>0</v>
      </c>
      <c r="GK1018">
        <v>0</v>
      </c>
      <c r="GL1018">
        <v>0</v>
      </c>
      <c r="GM1018" t="s">
        <v>384</v>
      </c>
      <c r="GN1018" t="s">
        <v>385</v>
      </c>
      <c r="GO1018" t="s">
        <v>386</v>
      </c>
      <c r="GP1018" t="s">
        <v>386</v>
      </c>
      <c r="GQ1018" t="s">
        <v>386</v>
      </c>
      <c r="GR1018" t="s">
        <v>386</v>
      </c>
      <c r="GS1018">
        <v>0</v>
      </c>
      <c r="GT1018">
        <v>100</v>
      </c>
      <c r="GU1018">
        <v>100</v>
      </c>
      <c r="GV1018">
        <v>2.1480000000000001</v>
      </c>
      <c r="GW1018">
        <v>1.0699999999999999E-2</v>
      </c>
      <c r="GX1018">
        <v>0.33715491177224621</v>
      </c>
      <c r="GY1018">
        <v>3.036990343597491E-3</v>
      </c>
      <c r="GZ1018">
        <v>-1.538114387597119E-6</v>
      </c>
      <c r="HA1018">
        <v>3.3909691194327332E-10</v>
      </c>
      <c r="HB1018">
        <v>-6.0604171497381017E-2</v>
      </c>
      <c r="HC1018">
        <v>9.7621983196103414E-3</v>
      </c>
      <c r="HD1018">
        <v>-3.3387782167185642E-4</v>
      </c>
      <c r="HE1018">
        <v>2.632278881966732E-6</v>
      </c>
      <c r="HF1018">
        <v>6</v>
      </c>
      <c r="HG1018">
        <v>2134</v>
      </c>
      <c r="HH1018">
        <v>2</v>
      </c>
      <c r="HI1018">
        <v>31</v>
      </c>
      <c r="HJ1018">
        <v>7.6</v>
      </c>
      <c r="HK1018">
        <v>7.5</v>
      </c>
      <c r="HL1018">
        <v>2.2522000000000002</v>
      </c>
      <c r="HM1018">
        <v>2.3156699999999999</v>
      </c>
      <c r="HN1018">
        <v>1.4978</v>
      </c>
      <c r="HO1018">
        <v>2.3083499999999999</v>
      </c>
      <c r="HP1018">
        <v>1.5478499999999999</v>
      </c>
      <c r="HQ1018">
        <v>2.4475099999999999</v>
      </c>
      <c r="HR1018">
        <v>42.777799999999999</v>
      </c>
      <c r="HS1018">
        <v>14.350899999999999</v>
      </c>
      <c r="HT1018">
        <v>18</v>
      </c>
      <c r="HU1018">
        <v>495.37299999999999</v>
      </c>
      <c r="HV1018">
        <v>469.79</v>
      </c>
      <c r="HW1018">
        <v>26.273800000000001</v>
      </c>
      <c r="HX1018">
        <v>34.108199999999997</v>
      </c>
      <c r="HY1018">
        <v>29.999700000000001</v>
      </c>
      <c r="HZ1018">
        <v>33.931199999999997</v>
      </c>
      <c r="IA1018">
        <v>34.027299999999997</v>
      </c>
      <c r="IB1018">
        <v>45.093400000000003</v>
      </c>
      <c r="IC1018">
        <v>33.837299999999999</v>
      </c>
      <c r="ID1018">
        <v>0</v>
      </c>
      <c r="IE1018">
        <v>26.263100000000001</v>
      </c>
      <c r="IF1018">
        <v>1055.4000000000001</v>
      </c>
      <c r="IG1018">
        <v>24.710599999999999</v>
      </c>
      <c r="IH1018">
        <v>100.28100000000001</v>
      </c>
      <c r="II1018">
        <v>99.973600000000005</v>
      </c>
      <c r="IJ1018" t="s">
        <v>3545</v>
      </c>
    </row>
    <row r="1019" spans="1:244" x14ac:dyDescent="0.2">
      <c r="A1019">
        <v>1003</v>
      </c>
      <c r="B1019">
        <v>1659887450.5999999</v>
      </c>
      <c r="C1019">
        <v>7193.5</v>
      </c>
      <c r="D1019" t="s">
        <v>2334</v>
      </c>
      <c r="E1019" t="s">
        <v>2335</v>
      </c>
      <c r="F1019">
        <v>1</v>
      </c>
      <c r="G1019" t="s">
        <v>1152</v>
      </c>
      <c r="H1019" t="s">
        <v>379</v>
      </c>
      <c r="I1019" t="s">
        <v>1135</v>
      </c>
      <c r="J1019" t="s">
        <v>1150</v>
      </c>
      <c r="K1019" t="s">
        <v>1151</v>
      </c>
      <c r="L1019" t="s">
        <v>1940</v>
      </c>
      <c r="M1019" t="s">
        <v>380</v>
      </c>
      <c r="N1019">
        <v>1659887443.099999</v>
      </c>
      <c r="O1019">
        <f t="shared" si="510"/>
        <v>2.2532422021709899E-3</v>
      </c>
      <c r="P1019">
        <f t="shared" si="511"/>
        <v>2.2532422021709899</v>
      </c>
      <c r="Q1019">
        <f t="shared" si="512"/>
        <v>12.007145665455706</v>
      </c>
      <c r="R1019">
        <f t="shared" si="513"/>
        <v>942.26699999999994</v>
      </c>
      <c r="S1019">
        <f t="shared" si="514"/>
        <v>732.23376220928958</v>
      </c>
      <c r="T1019">
        <f t="shared" si="515"/>
        <v>72.704792429875283</v>
      </c>
      <c r="U1019">
        <f t="shared" si="516"/>
        <v>93.559366126223892</v>
      </c>
      <c r="V1019">
        <f t="shared" si="517"/>
        <v>0.10769871887128722</v>
      </c>
      <c r="W1019">
        <f t="shared" si="518"/>
        <v>2.9129044395211681</v>
      </c>
      <c r="X1019">
        <f t="shared" si="519"/>
        <v>0.10553448833002958</v>
      </c>
      <c r="Y1019">
        <f t="shared" si="520"/>
        <v>6.6149880390783289E-2</v>
      </c>
      <c r="Z1019">
        <f t="shared" si="521"/>
        <v>321.52700619999996</v>
      </c>
      <c r="AA1019">
        <f t="shared" si="522"/>
        <v>32.327361950512667</v>
      </c>
      <c r="AB1019">
        <f t="shared" si="523"/>
        <v>31.90578</v>
      </c>
      <c r="AC1019">
        <f t="shared" si="524"/>
        <v>4.7496771935700233</v>
      </c>
      <c r="AD1019">
        <f t="shared" si="525"/>
        <v>60.008113002037746</v>
      </c>
      <c r="AE1019">
        <f t="shared" si="526"/>
        <v>2.7093496023740471</v>
      </c>
      <c r="AF1019">
        <f t="shared" si="527"/>
        <v>4.5149721709830191</v>
      </c>
      <c r="AG1019">
        <f t="shared" si="528"/>
        <v>2.0403275911959762</v>
      </c>
      <c r="AH1019">
        <f t="shared" si="529"/>
        <v>-99.367981115740662</v>
      </c>
      <c r="AI1019">
        <f t="shared" si="530"/>
        <v>-140.05081546853171</v>
      </c>
      <c r="AJ1019">
        <f t="shared" si="531"/>
        <v>-10.845803478523449</v>
      </c>
      <c r="AK1019">
        <f t="shared" si="532"/>
        <v>71.262406137204124</v>
      </c>
      <c r="AL1019">
        <f t="shared" si="533"/>
        <v>42.053043979584352</v>
      </c>
      <c r="AM1019">
        <f t="shared" si="534"/>
        <v>2.2441775856730475</v>
      </c>
      <c r="AN1019">
        <f t="shared" si="535"/>
        <v>12.007145665455706</v>
      </c>
      <c r="AO1019">
        <v>1046.5496582854089</v>
      </c>
      <c r="AP1019">
        <v>1004.774133333333</v>
      </c>
      <c r="AQ1019">
        <v>5.1955230566822079</v>
      </c>
      <c r="AR1019">
        <v>66.272461968613413</v>
      </c>
      <c r="AS1019">
        <f t="shared" si="536"/>
        <v>2.2532422021709899</v>
      </c>
      <c r="AT1019">
        <v>24.659003052119139</v>
      </c>
      <c r="AU1019">
        <v>27.288473939393931</v>
      </c>
      <c r="AV1019">
        <v>9.9331771056460815E-6</v>
      </c>
      <c r="AW1019">
        <v>80.697832317614541</v>
      </c>
      <c r="AX1019">
        <v>2</v>
      </c>
      <c r="AY1019">
        <v>0</v>
      </c>
      <c r="AZ1019">
        <f t="shared" si="537"/>
        <v>1</v>
      </c>
      <c r="BA1019">
        <f t="shared" si="538"/>
        <v>0</v>
      </c>
      <c r="BB1019">
        <f t="shared" si="539"/>
        <v>51688.425290889725</v>
      </c>
      <c r="BC1019">
        <f t="shared" si="540"/>
        <v>2000.065333333333</v>
      </c>
      <c r="BD1019">
        <f t="shared" si="541"/>
        <v>1681.2551799999999</v>
      </c>
      <c r="BE1019">
        <f t="shared" si="542"/>
        <v>0.84060013039574044</v>
      </c>
      <c r="BF1019">
        <f t="shared" si="543"/>
        <v>0.16075825166377899</v>
      </c>
      <c r="BG1019">
        <v>6</v>
      </c>
      <c r="BH1019">
        <v>0.5</v>
      </c>
      <c r="BI1019" t="s">
        <v>381</v>
      </c>
      <c r="BJ1019">
        <v>2</v>
      </c>
      <c r="BK1019" t="b">
        <v>1</v>
      </c>
      <c r="BL1019">
        <v>1659887443.099999</v>
      </c>
      <c r="BM1019">
        <v>942.26699999999994</v>
      </c>
      <c r="BN1019">
        <v>995.25666666666666</v>
      </c>
      <c r="BO1019">
        <v>27.286746666666669</v>
      </c>
      <c r="BP1019">
        <v>24.667786666666672</v>
      </c>
      <c r="BQ1019">
        <v>940.15273333333323</v>
      </c>
      <c r="BR1019">
        <v>27.27608</v>
      </c>
      <c r="BS1019">
        <v>500.1087333333333</v>
      </c>
      <c r="BT1019">
        <v>99.191853333333327</v>
      </c>
      <c r="BU1019">
        <v>9.992503333333333E-2</v>
      </c>
      <c r="BV1019">
        <v>31.013966666666661</v>
      </c>
      <c r="BW1019">
        <v>31.90578</v>
      </c>
      <c r="BX1019">
        <v>999.89999999999986</v>
      </c>
      <c r="BY1019">
        <v>0</v>
      </c>
      <c r="BZ1019">
        <v>0</v>
      </c>
      <c r="CA1019">
        <v>9986.1206666666658</v>
      </c>
      <c r="CB1019">
        <v>0</v>
      </c>
      <c r="CC1019">
        <v>991.25606666666658</v>
      </c>
      <c r="CD1019">
        <v>-52.990740000000002</v>
      </c>
      <c r="CE1019">
        <v>968.69933333333347</v>
      </c>
      <c r="CF1019">
        <v>1020.4294666666671</v>
      </c>
      <c r="CG1019">
        <v>2.618962666666667</v>
      </c>
      <c r="CH1019">
        <v>995.25666666666666</v>
      </c>
      <c r="CI1019">
        <v>24.667786666666672</v>
      </c>
      <c r="CJ1019">
        <v>2.7066246666666669</v>
      </c>
      <c r="CK1019">
        <v>2.446844</v>
      </c>
      <c r="CL1019">
        <v>22.325393333333341</v>
      </c>
      <c r="CM1019">
        <v>20.677186666666671</v>
      </c>
      <c r="CN1019">
        <v>2000.065333333333</v>
      </c>
      <c r="CO1019">
        <v>0.97999519999999996</v>
      </c>
      <c r="CP1019">
        <v>2.0004973333333339E-2</v>
      </c>
      <c r="CQ1019">
        <v>0</v>
      </c>
      <c r="CR1019">
        <v>2.4801333333333342</v>
      </c>
      <c r="CS1019">
        <v>0</v>
      </c>
      <c r="CT1019">
        <v>16532.580000000002</v>
      </c>
      <c r="CU1019">
        <v>17412.873333333329</v>
      </c>
      <c r="CV1019">
        <v>43.5</v>
      </c>
      <c r="CW1019">
        <v>45.082999999999998</v>
      </c>
      <c r="CX1019">
        <v>43.625</v>
      </c>
      <c r="CY1019">
        <v>43.186999999999998</v>
      </c>
      <c r="CZ1019">
        <v>43.520666666666671</v>
      </c>
      <c r="DA1019">
        <v>1960.055333333333</v>
      </c>
      <c r="DB1019">
        <v>40.01</v>
      </c>
      <c r="DC1019">
        <v>0</v>
      </c>
      <c r="DD1019">
        <v>1659887449.7</v>
      </c>
      <c r="DE1019">
        <v>0</v>
      </c>
      <c r="DF1019">
        <v>1659887002.5</v>
      </c>
      <c r="DG1019" t="s">
        <v>1941</v>
      </c>
      <c r="DH1019">
        <v>1659886993</v>
      </c>
      <c r="DI1019">
        <v>1659887002.5</v>
      </c>
      <c r="DJ1019">
        <v>16</v>
      </c>
      <c r="DK1019">
        <v>-0.38300000000000001</v>
      </c>
      <c r="DL1019">
        <v>1E-3</v>
      </c>
      <c r="DM1019">
        <v>1.325</v>
      </c>
      <c r="DN1019">
        <v>1.6E-2</v>
      </c>
      <c r="DO1019">
        <v>400</v>
      </c>
      <c r="DP1019">
        <v>25</v>
      </c>
      <c r="DQ1019">
        <v>0.27</v>
      </c>
      <c r="DR1019">
        <v>0.06</v>
      </c>
      <c r="DS1019">
        <v>11.99785756435694</v>
      </c>
      <c r="DT1019">
        <v>0.80851892908234557</v>
      </c>
      <c r="DU1019">
        <v>0.15147061545697951</v>
      </c>
      <c r="DV1019">
        <v>0</v>
      </c>
      <c r="DW1019">
        <v>-52.909100000000002</v>
      </c>
      <c r="DX1019">
        <v>-6.569559677419365</v>
      </c>
      <c r="DY1019">
        <v>0.50275647859992167</v>
      </c>
      <c r="DZ1019">
        <v>0</v>
      </c>
      <c r="EA1019">
        <v>725.24731449465219</v>
      </c>
      <c r="EB1019">
        <v>281.27010677767902</v>
      </c>
      <c r="EC1019">
        <v>20.380998570839701</v>
      </c>
      <c r="ED1019">
        <v>0</v>
      </c>
      <c r="EE1019">
        <v>2.6144831707317069</v>
      </c>
      <c r="EF1019">
        <v>8.6384947735189926E-2</v>
      </c>
      <c r="EG1019">
        <v>8.9230401794467493E-3</v>
      </c>
      <c r="EH1019">
        <v>1</v>
      </c>
      <c r="EI1019">
        <v>2.0402779949290721</v>
      </c>
      <c r="EJ1019">
        <v>1.9830907055062939E-3</v>
      </c>
      <c r="EK1019">
        <v>5.0056960828043218E-4</v>
      </c>
      <c r="EL1019">
        <v>1</v>
      </c>
      <c r="EM1019">
        <v>2</v>
      </c>
      <c r="EN1019">
        <v>5</v>
      </c>
      <c r="EO1019" t="s">
        <v>419</v>
      </c>
      <c r="EP1019">
        <v>2.94055</v>
      </c>
      <c r="EQ1019">
        <v>2.8010999999999999</v>
      </c>
      <c r="ER1019">
        <v>0.16327800000000001</v>
      </c>
      <c r="ES1019">
        <v>0.168932</v>
      </c>
      <c r="ET1019">
        <v>0.11712400000000001</v>
      </c>
      <c r="EU1019">
        <v>0.10911700000000001</v>
      </c>
      <c r="EV1019">
        <v>17100.2</v>
      </c>
      <c r="EW1019">
        <v>17808.5</v>
      </c>
      <c r="EX1019">
        <v>23780.2</v>
      </c>
      <c r="EY1019">
        <v>24952.5</v>
      </c>
      <c r="EZ1019">
        <v>33615.599999999999</v>
      </c>
      <c r="FA1019">
        <v>35505.199999999997</v>
      </c>
      <c r="FB1019">
        <v>43371.8</v>
      </c>
      <c r="FC1019">
        <v>46130.9</v>
      </c>
      <c r="FD1019">
        <v>1.9290499999999999</v>
      </c>
      <c r="FE1019">
        <v>1.79193</v>
      </c>
      <c r="FF1019">
        <v>9.4212599999999994E-2</v>
      </c>
      <c r="FG1019">
        <v>0</v>
      </c>
      <c r="FH1019">
        <v>30.376200000000001</v>
      </c>
      <c r="FI1019">
        <v>999.9</v>
      </c>
      <c r="FJ1019">
        <v>50.3</v>
      </c>
      <c r="FK1019">
        <v>39.700000000000003</v>
      </c>
      <c r="FL1019">
        <v>36.997599999999998</v>
      </c>
      <c r="FM1019">
        <v>63.813899999999997</v>
      </c>
      <c r="FN1019">
        <v>26.482399999999998</v>
      </c>
      <c r="FO1019">
        <v>1</v>
      </c>
      <c r="FP1019">
        <v>0.57305399999999995</v>
      </c>
      <c r="FQ1019">
        <v>2.80714</v>
      </c>
      <c r="FR1019">
        <v>20.294599999999999</v>
      </c>
      <c r="FS1019">
        <v>5.2115999999999998</v>
      </c>
      <c r="FT1019">
        <v>11.908099999999999</v>
      </c>
      <c r="FU1019">
        <v>5.0025000000000004</v>
      </c>
      <c r="FV1019">
        <v>3.2898200000000002</v>
      </c>
      <c r="FW1019">
        <v>9999</v>
      </c>
      <c r="FX1019">
        <v>9999</v>
      </c>
      <c r="FY1019">
        <v>9999</v>
      </c>
      <c r="FZ1019">
        <v>999.9</v>
      </c>
      <c r="GA1019">
        <v>1.8597399999999999</v>
      </c>
      <c r="GB1019">
        <v>1.8547199999999999</v>
      </c>
      <c r="GC1019">
        <v>1.85791</v>
      </c>
      <c r="GD1019">
        <v>1.8563799999999999</v>
      </c>
      <c r="GE1019">
        <v>1.85511</v>
      </c>
      <c r="GF1019">
        <v>1.8547100000000001</v>
      </c>
      <c r="GG1019">
        <v>1.8535200000000001</v>
      </c>
      <c r="GH1019">
        <v>1.8565400000000001</v>
      </c>
      <c r="GI1019">
        <v>0</v>
      </c>
      <c r="GJ1019">
        <v>0</v>
      </c>
      <c r="GK1019">
        <v>0</v>
      </c>
      <c r="GL1019">
        <v>0</v>
      </c>
      <c r="GM1019" t="s">
        <v>384</v>
      </c>
      <c r="GN1019" t="s">
        <v>385</v>
      </c>
      <c r="GO1019" t="s">
        <v>386</v>
      </c>
      <c r="GP1019" t="s">
        <v>386</v>
      </c>
      <c r="GQ1019" t="s">
        <v>386</v>
      </c>
      <c r="GR1019" t="s">
        <v>386</v>
      </c>
      <c r="GS1019">
        <v>0</v>
      </c>
      <c r="GT1019">
        <v>100</v>
      </c>
      <c r="GU1019">
        <v>100</v>
      </c>
      <c r="GV1019">
        <v>2.153</v>
      </c>
      <c r="GW1019">
        <v>1.0699999999999999E-2</v>
      </c>
      <c r="GX1019">
        <v>0.33715491177224621</v>
      </c>
      <c r="GY1019">
        <v>3.036990343597491E-3</v>
      </c>
      <c r="GZ1019">
        <v>-1.538114387597119E-6</v>
      </c>
      <c r="HA1019">
        <v>3.3909691194327332E-10</v>
      </c>
      <c r="HB1019">
        <v>-6.0604171497381017E-2</v>
      </c>
      <c r="HC1019">
        <v>9.7621983196103414E-3</v>
      </c>
      <c r="HD1019">
        <v>-3.3387782167185642E-4</v>
      </c>
      <c r="HE1019">
        <v>2.632278881966732E-6</v>
      </c>
      <c r="HF1019">
        <v>6</v>
      </c>
      <c r="HG1019">
        <v>2134</v>
      </c>
      <c r="HH1019">
        <v>2</v>
      </c>
      <c r="HI1019">
        <v>31</v>
      </c>
      <c r="HJ1019">
        <v>7.6</v>
      </c>
      <c r="HK1019">
        <v>7.5</v>
      </c>
      <c r="HL1019">
        <v>2.2644000000000002</v>
      </c>
      <c r="HM1019">
        <v>2.33643</v>
      </c>
      <c r="HN1019">
        <v>1.4978</v>
      </c>
      <c r="HO1019">
        <v>2.3083499999999999</v>
      </c>
      <c r="HP1019">
        <v>1.5478499999999999</v>
      </c>
      <c r="HQ1019">
        <v>2.3107899999999999</v>
      </c>
      <c r="HR1019">
        <v>42.777799999999999</v>
      </c>
      <c r="HS1019">
        <v>14.3422</v>
      </c>
      <c r="HT1019">
        <v>18</v>
      </c>
      <c r="HU1019">
        <v>495.32799999999997</v>
      </c>
      <c r="HV1019">
        <v>469.774</v>
      </c>
      <c r="HW1019">
        <v>26.272600000000001</v>
      </c>
      <c r="HX1019">
        <v>34.108199999999997</v>
      </c>
      <c r="HY1019">
        <v>29.9998</v>
      </c>
      <c r="HZ1019">
        <v>33.931199999999997</v>
      </c>
      <c r="IA1019">
        <v>34.027299999999997</v>
      </c>
      <c r="IB1019">
        <v>45.337899999999998</v>
      </c>
      <c r="IC1019">
        <v>33.837299999999999</v>
      </c>
      <c r="ID1019">
        <v>0</v>
      </c>
      <c r="IE1019">
        <v>26.263100000000001</v>
      </c>
      <c r="IF1019">
        <v>1065.42</v>
      </c>
      <c r="IG1019">
        <v>24.710599999999999</v>
      </c>
      <c r="IH1019">
        <v>100.282</v>
      </c>
      <c r="II1019">
        <v>99.974100000000007</v>
      </c>
      <c r="IJ1019" t="s">
        <v>3545</v>
      </c>
    </row>
    <row r="1020" spans="1:244" x14ac:dyDescent="0.2">
      <c r="A1020">
        <v>1004</v>
      </c>
      <c r="B1020">
        <v>1659887451.5999999</v>
      </c>
      <c r="C1020">
        <v>7194.5</v>
      </c>
      <c r="D1020" t="s">
        <v>2336</v>
      </c>
      <c r="E1020" t="s">
        <v>2337</v>
      </c>
      <c r="F1020">
        <v>1</v>
      </c>
      <c r="G1020" t="s">
        <v>1152</v>
      </c>
      <c r="H1020" t="s">
        <v>379</v>
      </c>
      <c r="I1020" t="s">
        <v>1135</v>
      </c>
      <c r="J1020" t="s">
        <v>1150</v>
      </c>
      <c r="K1020" t="s">
        <v>1151</v>
      </c>
      <c r="L1020" t="s">
        <v>1940</v>
      </c>
      <c r="M1020" t="s">
        <v>380</v>
      </c>
      <c r="N1020">
        <v>1659887443.5999999</v>
      </c>
      <c r="O1020">
        <f t="shared" si="510"/>
        <v>2.2556930337506225E-3</v>
      </c>
      <c r="P1020">
        <f t="shared" si="511"/>
        <v>2.2556930337506227</v>
      </c>
      <c r="Q1020">
        <f t="shared" si="512"/>
        <v>11.94964709741401</v>
      </c>
      <c r="R1020">
        <f t="shared" si="513"/>
        <v>944.77674999999999</v>
      </c>
      <c r="S1020">
        <f t="shared" si="514"/>
        <v>735.70537951543804</v>
      </c>
      <c r="T1020">
        <f t="shared" si="515"/>
        <v>73.049489675471477</v>
      </c>
      <c r="U1020">
        <f t="shared" si="516"/>
        <v>93.808556205211588</v>
      </c>
      <c r="V1020">
        <f t="shared" si="517"/>
        <v>0.10781703014293322</v>
      </c>
      <c r="W1020">
        <f t="shared" si="518"/>
        <v>2.9128577442053407</v>
      </c>
      <c r="X1020">
        <f t="shared" si="519"/>
        <v>0.10564805958921106</v>
      </c>
      <c r="Y1020">
        <f t="shared" si="520"/>
        <v>6.6221276408007873E-2</v>
      </c>
      <c r="Z1020">
        <f t="shared" si="521"/>
        <v>321.52725225</v>
      </c>
      <c r="AA1020">
        <f t="shared" si="522"/>
        <v>32.327058260283174</v>
      </c>
      <c r="AB1020">
        <f t="shared" si="523"/>
        <v>31.905925</v>
      </c>
      <c r="AC1020">
        <f t="shared" si="524"/>
        <v>4.7497162016276979</v>
      </c>
      <c r="AD1020">
        <f t="shared" si="525"/>
        <v>60.007396686958614</v>
      </c>
      <c r="AE1020">
        <f t="shared" si="526"/>
        <v>2.7093658527508651</v>
      </c>
      <c r="AF1020">
        <f t="shared" si="527"/>
        <v>4.5150531473392359</v>
      </c>
      <c r="AG1020">
        <f t="shared" si="528"/>
        <v>2.0403503488768329</v>
      </c>
      <c r="AH1020">
        <f t="shared" si="529"/>
        <v>-99.476062788402459</v>
      </c>
      <c r="AI1020">
        <f t="shared" si="530"/>
        <v>-140.02193935862985</v>
      </c>
      <c r="AJ1020">
        <f t="shared" si="531"/>
        <v>-10.843765631984677</v>
      </c>
      <c r="AK1020">
        <f t="shared" si="532"/>
        <v>71.185484470982999</v>
      </c>
      <c r="AL1020">
        <f t="shared" si="533"/>
        <v>42.074227115825636</v>
      </c>
      <c r="AM1020">
        <f t="shared" si="534"/>
        <v>2.2449609562688151</v>
      </c>
      <c r="AN1020">
        <f t="shared" si="535"/>
        <v>11.94964709741401</v>
      </c>
      <c r="AO1020">
        <v>1051.7340306416679</v>
      </c>
      <c r="AP1020">
        <v>1009.976727272727</v>
      </c>
      <c r="AQ1020">
        <v>5.2056482409236811</v>
      </c>
      <c r="AR1020">
        <v>66.272461968613413</v>
      </c>
      <c r="AS1020">
        <f t="shared" si="536"/>
        <v>2.2556930337506227</v>
      </c>
      <c r="AT1020">
        <v>24.65683329208883</v>
      </c>
      <c r="AU1020">
        <v>27.28923636363637</v>
      </c>
      <c r="AV1020">
        <v>-2.5720672310754831E-6</v>
      </c>
      <c r="AW1020">
        <v>80.697832317614541</v>
      </c>
      <c r="AX1020">
        <v>2</v>
      </c>
      <c r="AY1020">
        <v>0</v>
      </c>
      <c r="AZ1020">
        <f t="shared" si="537"/>
        <v>1</v>
      </c>
      <c r="BA1020">
        <f t="shared" si="538"/>
        <v>0</v>
      </c>
      <c r="BB1020">
        <f t="shared" si="539"/>
        <v>51687.047301548148</v>
      </c>
      <c r="BC1020">
        <f t="shared" si="540"/>
        <v>2000.066875</v>
      </c>
      <c r="BD1020">
        <f t="shared" si="541"/>
        <v>1681.2564749999999</v>
      </c>
      <c r="BE1020">
        <f t="shared" si="542"/>
        <v>0.84060012993315536</v>
      </c>
      <c r="BF1020">
        <f t="shared" si="543"/>
        <v>0.16075825077098985</v>
      </c>
      <c r="BG1020">
        <v>6</v>
      </c>
      <c r="BH1020">
        <v>0.5</v>
      </c>
      <c r="BI1020" t="s">
        <v>381</v>
      </c>
      <c r="BJ1020">
        <v>2</v>
      </c>
      <c r="BK1020" t="b">
        <v>1</v>
      </c>
      <c r="BL1020">
        <v>1659887443.5999999</v>
      </c>
      <c r="BM1020">
        <v>944.77674999999999</v>
      </c>
      <c r="BN1020">
        <v>997.79937500000005</v>
      </c>
      <c r="BO1020">
        <v>27.2869125</v>
      </c>
      <c r="BP1020">
        <v>24.667043750000001</v>
      </c>
      <c r="BQ1020">
        <v>942.65987500000006</v>
      </c>
      <c r="BR1020">
        <v>27.276243749999999</v>
      </c>
      <c r="BS1020">
        <v>500.10968750000001</v>
      </c>
      <c r="BT1020">
        <v>99.191837499999991</v>
      </c>
      <c r="BU1020">
        <v>9.9932968750000004E-2</v>
      </c>
      <c r="BV1020">
        <v>31.01428125</v>
      </c>
      <c r="BW1020">
        <v>31.905925</v>
      </c>
      <c r="BX1020">
        <v>999.9</v>
      </c>
      <c r="BY1020">
        <v>0</v>
      </c>
      <c r="BZ1020">
        <v>0</v>
      </c>
      <c r="CA1020">
        <v>9985.8556250000001</v>
      </c>
      <c r="CB1020">
        <v>0</v>
      </c>
      <c r="CC1020">
        <v>985.13824999999997</v>
      </c>
      <c r="CD1020">
        <v>-53.023756250000012</v>
      </c>
      <c r="CE1020">
        <v>971.27937500000007</v>
      </c>
      <c r="CF1020">
        <v>1023.03575</v>
      </c>
      <c r="CG1020">
        <v>2.6198693749999999</v>
      </c>
      <c r="CH1020">
        <v>997.79937500000005</v>
      </c>
      <c r="CI1020">
        <v>24.667043750000001</v>
      </c>
      <c r="CJ1020">
        <v>2.7066400000000002</v>
      </c>
      <c r="CK1020">
        <v>2.4467699999999999</v>
      </c>
      <c r="CL1020">
        <v>22.325487500000001</v>
      </c>
      <c r="CM1020">
        <v>20.676693749999998</v>
      </c>
      <c r="CN1020">
        <v>2000.066875</v>
      </c>
      <c r="CO1020">
        <v>0.97999524999999998</v>
      </c>
      <c r="CP1020">
        <v>2.0004925E-2</v>
      </c>
      <c r="CQ1020">
        <v>0</v>
      </c>
      <c r="CR1020">
        <v>2.5327500000000001</v>
      </c>
      <c r="CS1020">
        <v>0</v>
      </c>
      <c r="CT1020">
        <v>16533.512500000001</v>
      </c>
      <c r="CU1020">
        <v>17412.887500000001</v>
      </c>
      <c r="CV1020">
        <v>43.503875000000001</v>
      </c>
      <c r="CW1020">
        <v>45.085624999999993</v>
      </c>
      <c r="CX1020">
        <v>43.625</v>
      </c>
      <c r="CY1020">
        <v>43.186999999999998</v>
      </c>
      <c r="CZ1020">
        <v>43.519374999999997</v>
      </c>
      <c r="DA1020">
        <v>1960.056875</v>
      </c>
      <c r="DB1020">
        <v>40.01</v>
      </c>
      <c r="DC1020">
        <v>0</v>
      </c>
      <c r="DD1020">
        <v>1659887450.3</v>
      </c>
      <c r="DE1020">
        <v>0</v>
      </c>
      <c r="DF1020">
        <v>1659887002.5</v>
      </c>
      <c r="DG1020" t="s">
        <v>1941</v>
      </c>
      <c r="DH1020">
        <v>1659886993</v>
      </c>
      <c r="DI1020">
        <v>1659887002.5</v>
      </c>
      <c r="DJ1020">
        <v>16</v>
      </c>
      <c r="DK1020">
        <v>-0.38300000000000001</v>
      </c>
      <c r="DL1020">
        <v>1E-3</v>
      </c>
      <c r="DM1020">
        <v>1.325</v>
      </c>
      <c r="DN1020">
        <v>1.6E-2</v>
      </c>
      <c r="DO1020">
        <v>400</v>
      </c>
      <c r="DP1020">
        <v>25</v>
      </c>
      <c r="DQ1020">
        <v>0.27</v>
      </c>
      <c r="DR1020">
        <v>0.06</v>
      </c>
      <c r="DS1020">
        <v>11.994794422289869</v>
      </c>
      <c r="DT1020">
        <v>0.99388938844417307</v>
      </c>
      <c r="DU1020">
        <v>0.15113994152464089</v>
      </c>
      <c r="DV1020">
        <v>0</v>
      </c>
      <c r="DW1020">
        <v>-53.054400000000008</v>
      </c>
      <c r="DX1020">
        <v>-6.3802144605117501</v>
      </c>
      <c r="DY1020">
        <v>0.47884167738408062</v>
      </c>
      <c r="DZ1020">
        <v>0</v>
      </c>
      <c r="EA1020">
        <v>731.44450495446802</v>
      </c>
      <c r="EB1020">
        <v>281.6062181766506</v>
      </c>
      <c r="EC1020">
        <v>21.07616809372977</v>
      </c>
      <c r="ED1020">
        <v>0</v>
      </c>
      <c r="EE1020">
        <v>2.6168710000000002</v>
      </c>
      <c r="EF1020">
        <v>9.6915422138834945E-2</v>
      </c>
      <c r="EG1020">
        <v>9.6118408226520142E-3</v>
      </c>
      <c r="EH1020">
        <v>1</v>
      </c>
      <c r="EI1020">
        <v>2.0403066307474509</v>
      </c>
      <c r="EJ1020">
        <v>2.3395958530797178E-3</v>
      </c>
      <c r="EK1020">
        <v>4.9665362764651777E-4</v>
      </c>
      <c r="EL1020">
        <v>1</v>
      </c>
      <c r="EM1020">
        <v>2</v>
      </c>
      <c r="EN1020">
        <v>5</v>
      </c>
      <c r="EO1020" t="s">
        <v>419</v>
      </c>
      <c r="EP1020">
        <v>2.9406599999999998</v>
      </c>
      <c r="EQ1020">
        <v>2.8011200000000001</v>
      </c>
      <c r="ER1020">
        <v>0.16381999999999999</v>
      </c>
      <c r="ES1020">
        <v>0.169461</v>
      </c>
      <c r="ET1020">
        <v>0.11712500000000001</v>
      </c>
      <c r="EU1020">
        <v>0.109115</v>
      </c>
      <c r="EV1020">
        <v>17089.099999999999</v>
      </c>
      <c r="EW1020">
        <v>17797.2</v>
      </c>
      <c r="EX1020">
        <v>23780.2</v>
      </c>
      <c r="EY1020">
        <v>24952.6</v>
      </c>
      <c r="EZ1020">
        <v>33615.599999999999</v>
      </c>
      <c r="FA1020">
        <v>35505.599999999999</v>
      </c>
      <c r="FB1020">
        <v>43371.8</v>
      </c>
      <c r="FC1020">
        <v>46131.3</v>
      </c>
      <c r="FD1020">
        <v>1.9290799999999999</v>
      </c>
      <c r="FE1020">
        <v>1.7919</v>
      </c>
      <c r="FF1020">
        <v>9.4212599999999994E-2</v>
      </c>
      <c r="FG1020">
        <v>0</v>
      </c>
      <c r="FH1020">
        <v>30.378799999999998</v>
      </c>
      <c r="FI1020">
        <v>999.9</v>
      </c>
      <c r="FJ1020">
        <v>50.3</v>
      </c>
      <c r="FK1020">
        <v>39.700000000000003</v>
      </c>
      <c r="FL1020">
        <v>36.994700000000002</v>
      </c>
      <c r="FM1020">
        <v>63.713900000000002</v>
      </c>
      <c r="FN1020">
        <v>25.681100000000001</v>
      </c>
      <c r="FO1020">
        <v>1</v>
      </c>
      <c r="FP1020">
        <v>0.57309699999999997</v>
      </c>
      <c r="FQ1020">
        <v>2.8174800000000002</v>
      </c>
      <c r="FR1020">
        <v>20.2943</v>
      </c>
      <c r="FS1020">
        <v>5.2115999999999998</v>
      </c>
      <c r="FT1020">
        <v>11.908099999999999</v>
      </c>
      <c r="FU1020">
        <v>5.00265</v>
      </c>
      <c r="FV1020">
        <v>3.2897799999999999</v>
      </c>
      <c r="FW1020">
        <v>9999</v>
      </c>
      <c r="FX1020">
        <v>9999</v>
      </c>
      <c r="FY1020">
        <v>9999</v>
      </c>
      <c r="FZ1020">
        <v>999.9</v>
      </c>
      <c r="GA1020">
        <v>1.8597399999999999</v>
      </c>
      <c r="GB1020">
        <v>1.8547100000000001</v>
      </c>
      <c r="GC1020">
        <v>1.85791</v>
      </c>
      <c r="GD1020">
        <v>1.8563799999999999</v>
      </c>
      <c r="GE1020">
        <v>1.8550899999999999</v>
      </c>
      <c r="GF1020">
        <v>1.8547100000000001</v>
      </c>
      <c r="GG1020">
        <v>1.85351</v>
      </c>
      <c r="GH1020">
        <v>1.8565400000000001</v>
      </c>
      <c r="GI1020">
        <v>0</v>
      </c>
      <c r="GJ1020">
        <v>0</v>
      </c>
      <c r="GK1020">
        <v>0</v>
      </c>
      <c r="GL1020">
        <v>0</v>
      </c>
      <c r="GM1020" t="s">
        <v>384</v>
      </c>
      <c r="GN1020" t="s">
        <v>385</v>
      </c>
      <c r="GO1020" t="s">
        <v>386</v>
      </c>
      <c r="GP1020" t="s">
        <v>386</v>
      </c>
      <c r="GQ1020" t="s">
        <v>386</v>
      </c>
      <c r="GR1020" t="s">
        <v>386</v>
      </c>
      <c r="GS1020">
        <v>0</v>
      </c>
      <c r="GT1020">
        <v>100</v>
      </c>
      <c r="GU1020">
        <v>100</v>
      </c>
      <c r="GV1020">
        <v>2.1579999999999999</v>
      </c>
      <c r="GW1020">
        <v>1.0699999999999999E-2</v>
      </c>
      <c r="GX1020">
        <v>0.33715491177224621</v>
      </c>
      <c r="GY1020">
        <v>3.036990343597491E-3</v>
      </c>
      <c r="GZ1020">
        <v>-1.538114387597119E-6</v>
      </c>
      <c r="HA1020">
        <v>3.3909691194327332E-10</v>
      </c>
      <c r="HB1020">
        <v>-6.0604171497381017E-2</v>
      </c>
      <c r="HC1020">
        <v>9.7621983196103414E-3</v>
      </c>
      <c r="HD1020">
        <v>-3.3387782167185642E-4</v>
      </c>
      <c r="HE1020">
        <v>2.632278881966732E-6</v>
      </c>
      <c r="HF1020">
        <v>6</v>
      </c>
      <c r="HG1020">
        <v>2134</v>
      </c>
      <c r="HH1020">
        <v>2</v>
      </c>
      <c r="HI1020">
        <v>31</v>
      </c>
      <c r="HJ1020">
        <v>7.6</v>
      </c>
      <c r="HK1020">
        <v>7.5</v>
      </c>
      <c r="HL1020">
        <v>2.2668499999999998</v>
      </c>
      <c r="HM1020">
        <v>2.323</v>
      </c>
      <c r="HN1020">
        <v>1.4978</v>
      </c>
      <c r="HO1020">
        <v>2.3083499999999999</v>
      </c>
      <c r="HP1020">
        <v>1.5478499999999999</v>
      </c>
      <c r="HQ1020">
        <v>2.3571800000000001</v>
      </c>
      <c r="HR1020">
        <v>42.777799999999999</v>
      </c>
      <c r="HS1020">
        <v>14.3422</v>
      </c>
      <c r="HT1020">
        <v>18</v>
      </c>
      <c r="HU1020">
        <v>495.339</v>
      </c>
      <c r="HV1020">
        <v>469.75700000000001</v>
      </c>
      <c r="HW1020">
        <v>26.270700000000001</v>
      </c>
      <c r="HX1020">
        <v>34.107500000000002</v>
      </c>
      <c r="HY1020">
        <v>29.9998</v>
      </c>
      <c r="HZ1020">
        <v>33.930599999999998</v>
      </c>
      <c r="IA1020">
        <v>34.027299999999997</v>
      </c>
      <c r="IB1020">
        <v>45.448999999999998</v>
      </c>
      <c r="IC1020">
        <v>33.837299999999999</v>
      </c>
      <c r="ID1020">
        <v>0</v>
      </c>
      <c r="IE1020">
        <v>26.263100000000001</v>
      </c>
      <c r="IF1020">
        <v>1065.42</v>
      </c>
      <c r="IG1020">
        <v>24.710599999999999</v>
      </c>
      <c r="IH1020">
        <v>100.282</v>
      </c>
      <c r="II1020">
        <v>99.974800000000002</v>
      </c>
      <c r="IJ1020" t="s">
        <v>3545</v>
      </c>
    </row>
    <row r="1021" spans="1:244" x14ac:dyDescent="0.2">
      <c r="A1021">
        <v>1005</v>
      </c>
      <c r="B1021">
        <v>1659887452.5999999</v>
      </c>
      <c r="C1021">
        <v>7195.5</v>
      </c>
      <c r="D1021" t="s">
        <v>2338</v>
      </c>
      <c r="E1021" t="s">
        <v>2339</v>
      </c>
      <c r="F1021">
        <v>1</v>
      </c>
      <c r="G1021" t="s">
        <v>1152</v>
      </c>
      <c r="H1021" t="s">
        <v>379</v>
      </c>
      <c r="I1021" t="s">
        <v>1135</v>
      </c>
      <c r="J1021" t="s">
        <v>1150</v>
      </c>
      <c r="K1021" t="s">
        <v>1151</v>
      </c>
      <c r="L1021" t="s">
        <v>1940</v>
      </c>
      <c r="M1021" t="s">
        <v>380</v>
      </c>
      <c r="N1021">
        <v>1659887445.099999</v>
      </c>
      <c r="O1021">
        <f t="shared" si="510"/>
        <v>2.2559849460864804E-3</v>
      </c>
      <c r="P1021">
        <f t="shared" si="511"/>
        <v>2.2559849460864805</v>
      </c>
      <c r="Q1021">
        <f t="shared" si="512"/>
        <v>11.974030275135499</v>
      </c>
      <c r="R1021">
        <f t="shared" si="513"/>
        <v>952.26333333333366</v>
      </c>
      <c r="S1021">
        <f t="shared" si="514"/>
        <v>742.5981303466873</v>
      </c>
      <c r="T1021">
        <f t="shared" si="515"/>
        <v>73.73392793058224</v>
      </c>
      <c r="U1021">
        <f t="shared" si="516"/>
        <v>94.551969795771058</v>
      </c>
      <c r="V1021">
        <f t="shared" si="517"/>
        <v>0.10782897440426217</v>
      </c>
      <c r="W1021">
        <f t="shared" si="518"/>
        <v>2.9130071822004777</v>
      </c>
      <c r="X1021">
        <f t="shared" si="519"/>
        <v>0.10565963734574425</v>
      </c>
      <c r="Y1021">
        <f t="shared" si="520"/>
        <v>6.6228544609293116E-2</v>
      </c>
      <c r="Z1021">
        <f t="shared" si="521"/>
        <v>321.52924060000015</v>
      </c>
      <c r="AA1021">
        <f t="shared" si="522"/>
        <v>32.327136611887546</v>
      </c>
      <c r="AB1021">
        <f t="shared" si="523"/>
        <v>31.90616666666666</v>
      </c>
      <c r="AC1021">
        <f t="shared" si="524"/>
        <v>4.7497812156769479</v>
      </c>
      <c r="AD1021">
        <f t="shared" si="525"/>
        <v>60.007230710366386</v>
      </c>
      <c r="AE1021">
        <f t="shared" si="526"/>
        <v>2.7093900886235693</v>
      </c>
      <c r="AF1021">
        <f t="shared" si="527"/>
        <v>4.5151060239737344</v>
      </c>
      <c r="AG1021">
        <f t="shared" si="528"/>
        <v>2.0403911270533786</v>
      </c>
      <c r="AH1021">
        <f t="shared" si="529"/>
        <v>-99.48893612241379</v>
      </c>
      <c r="AI1021">
        <f t="shared" si="530"/>
        <v>-140.03481580663089</v>
      </c>
      <c r="AJ1021">
        <f t="shared" si="531"/>
        <v>-10.844230376069278</v>
      </c>
      <c r="AK1021">
        <f t="shared" si="532"/>
        <v>71.161258294886181</v>
      </c>
      <c r="AL1021">
        <f t="shared" si="533"/>
        <v>42.174611305668478</v>
      </c>
      <c r="AM1021">
        <f t="shared" si="534"/>
        <v>2.2471318460208285</v>
      </c>
      <c r="AN1021">
        <f t="shared" si="535"/>
        <v>11.974030275135499</v>
      </c>
      <c r="AO1021">
        <v>1056.9199753083799</v>
      </c>
      <c r="AP1021">
        <v>1015.162666666667</v>
      </c>
      <c r="AQ1021">
        <v>5.1999525932757784</v>
      </c>
      <c r="AR1021">
        <v>66.272461968613413</v>
      </c>
      <c r="AS1021">
        <f t="shared" si="536"/>
        <v>2.2559849460864805</v>
      </c>
      <c r="AT1021">
        <v>24.65604316485928</v>
      </c>
      <c r="AU1021">
        <v>27.28869454545454</v>
      </c>
      <c r="AV1021">
        <v>8.830402906111486E-6</v>
      </c>
      <c r="AW1021">
        <v>80.697832317614541</v>
      </c>
      <c r="AX1021">
        <v>2</v>
      </c>
      <c r="AY1021">
        <v>0</v>
      </c>
      <c r="AZ1021">
        <f t="shared" si="537"/>
        <v>1</v>
      </c>
      <c r="BA1021">
        <f t="shared" si="538"/>
        <v>0</v>
      </c>
      <c r="BB1021">
        <f t="shared" si="539"/>
        <v>51691.251171536547</v>
      </c>
      <c r="BC1021">
        <f t="shared" si="540"/>
        <v>2000.079333333334</v>
      </c>
      <c r="BD1021">
        <f t="shared" si="541"/>
        <v>1681.2669400000007</v>
      </c>
      <c r="BE1021">
        <f t="shared" si="542"/>
        <v>0.84060012619499425</v>
      </c>
      <c r="BF1021">
        <f t="shared" si="543"/>
        <v>0.16075824355633894</v>
      </c>
      <c r="BG1021">
        <v>6</v>
      </c>
      <c r="BH1021">
        <v>0.5</v>
      </c>
      <c r="BI1021" t="s">
        <v>381</v>
      </c>
      <c r="BJ1021">
        <v>2</v>
      </c>
      <c r="BK1021" t="b">
        <v>1</v>
      </c>
      <c r="BL1021">
        <v>1659887445.099999</v>
      </c>
      <c r="BM1021">
        <v>952.26333333333366</v>
      </c>
      <c r="BN1021">
        <v>1005.4286</v>
      </c>
      <c r="BO1021">
        <v>27.287140000000001</v>
      </c>
      <c r="BP1021">
        <v>24.664760000000001</v>
      </c>
      <c r="BQ1021">
        <v>950.13873333333322</v>
      </c>
      <c r="BR1021">
        <v>27.276473333333339</v>
      </c>
      <c r="BS1021">
        <v>500.11380000000003</v>
      </c>
      <c r="BT1021">
        <v>99.191886666666662</v>
      </c>
      <c r="BU1021">
        <v>9.9944160000000004E-2</v>
      </c>
      <c r="BV1021">
        <v>31.01448666666667</v>
      </c>
      <c r="BW1021">
        <v>31.90616666666666</v>
      </c>
      <c r="BX1021">
        <v>999.89999999999986</v>
      </c>
      <c r="BY1021">
        <v>0</v>
      </c>
      <c r="BZ1021">
        <v>0</v>
      </c>
      <c r="CA1021">
        <v>9986.7039999999997</v>
      </c>
      <c r="CB1021">
        <v>0</v>
      </c>
      <c r="CC1021">
        <v>968.10179999999991</v>
      </c>
      <c r="CD1021">
        <v>-53.166766666666668</v>
      </c>
      <c r="CE1021">
        <v>978.97593333333327</v>
      </c>
      <c r="CF1021">
        <v>1030.856</v>
      </c>
      <c r="CG1021">
        <v>2.6223800000000002</v>
      </c>
      <c r="CH1021">
        <v>1005.4286</v>
      </c>
      <c r="CI1021">
        <v>24.664760000000001</v>
      </c>
      <c r="CJ1021">
        <v>2.706664</v>
      </c>
      <c r="CK1021">
        <v>2.446544666666667</v>
      </c>
      <c r="CL1021">
        <v>22.325633333333329</v>
      </c>
      <c r="CM1021">
        <v>20.6752</v>
      </c>
      <c r="CN1021">
        <v>2000.079333333334</v>
      </c>
      <c r="CO1021">
        <v>0.97999539999999996</v>
      </c>
      <c r="CP1021">
        <v>2.000478E-2</v>
      </c>
      <c r="CQ1021">
        <v>0</v>
      </c>
      <c r="CR1021">
        <v>2.546533333333334</v>
      </c>
      <c r="CS1021">
        <v>0</v>
      </c>
      <c r="CT1021">
        <v>16536.54</v>
      </c>
      <c r="CU1021">
        <v>17412.993333333339</v>
      </c>
      <c r="CV1021">
        <v>43.508266666666671</v>
      </c>
      <c r="CW1021">
        <v>45.0914</v>
      </c>
      <c r="CX1021">
        <v>43.629133333333343</v>
      </c>
      <c r="CY1021">
        <v>43.186999999999998</v>
      </c>
      <c r="CZ1021">
        <v>43.520666666666664</v>
      </c>
      <c r="DA1021">
        <v>1960.0693333333329</v>
      </c>
      <c r="DB1021">
        <v>40.01</v>
      </c>
      <c r="DC1021">
        <v>0</v>
      </c>
      <c r="DD1021">
        <v>1659887451.5</v>
      </c>
      <c r="DE1021">
        <v>0</v>
      </c>
      <c r="DF1021">
        <v>1659887002.5</v>
      </c>
      <c r="DG1021" t="s">
        <v>1941</v>
      </c>
      <c r="DH1021">
        <v>1659886993</v>
      </c>
      <c r="DI1021">
        <v>1659887002.5</v>
      </c>
      <c r="DJ1021">
        <v>16</v>
      </c>
      <c r="DK1021">
        <v>-0.38300000000000001</v>
      </c>
      <c r="DL1021">
        <v>1E-3</v>
      </c>
      <c r="DM1021">
        <v>1.325</v>
      </c>
      <c r="DN1021">
        <v>1.6E-2</v>
      </c>
      <c r="DO1021">
        <v>400</v>
      </c>
      <c r="DP1021">
        <v>25</v>
      </c>
      <c r="DQ1021">
        <v>0.27</v>
      </c>
      <c r="DR1021">
        <v>0.06</v>
      </c>
      <c r="DS1021">
        <v>11.98988822283577</v>
      </c>
      <c r="DT1021">
        <v>1.036730348020765</v>
      </c>
      <c r="DU1021">
        <v>0.15426917557455419</v>
      </c>
      <c r="DV1021">
        <v>0</v>
      </c>
      <c r="DW1021">
        <v>-53.145873333333348</v>
      </c>
      <c r="DX1021">
        <v>-5.7924413793102518</v>
      </c>
      <c r="DY1021">
        <v>0.44239937909339588</v>
      </c>
      <c r="DZ1021">
        <v>0</v>
      </c>
      <c r="EA1021">
        <v>736.45772492457377</v>
      </c>
      <c r="EB1021">
        <v>283.58644289369892</v>
      </c>
      <c r="EC1021">
        <v>21.232638138934242</v>
      </c>
      <c r="ED1021">
        <v>0</v>
      </c>
      <c r="EE1021">
        <v>2.6183169999999998</v>
      </c>
      <c r="EF1021">
        <v>0.1010501313320776</v>
      </c>
      <c r="EG1021">
        <v>9.9512110318292265E-3</v>
      </c>
      <c r="EH1021">
        <v>1</v>
      </c>
      <c r="EI1021">
        <v>2.0403686888559069</v>
      </c>
      <c r="EJ1021">
        <v>2.4759857393760491E-3</v>
      </c>
      <c r="EK1021">
        <v>4.9556012865135187E-4</v>
      </c>
      <c r="EL1021">
        <v>1</v>
      </c>
      <c r="EM1021">
        <v>2</v>
      </c>
      <c r="EN1021">
        <v>5</v>
      </c>
      <c r="EO1021" t="s">
        <v>419</v>
      </c>
      <c r="EP1021">
        <v>2.9406699999999999</v>
      </c>
      <c r="EQ1021">
        <v>2.8011499999999998</v>
      </c>
      <c r="ER1021">
        <v>0.16435900000000001</v>
      </c>
      <c r="ES1021">
        <v>0.169987</v>
      </c>
      <c r="ET1021">
        <v>0.117127</v>
      </c>
      <c r="EU1021">
        <v>0.109109</v>
      </c>
      <c r="EV1021">
        <v>17078.2</v>
      </c>
      <c r="EW1021">
        <v>17786</v>
      </c>
      <c r="EX1021">
        <v>23780.3</v>
      </c>
      <c r="EY1021">
        <v>24952.7</v>
      </c>
      <c r="EZ1021">
        <v>33615.599999999999</v>
      </c>
      <c r="FA1021">
        <v>35506.1</v>
      </c>
      <c r="FB1021">
        <v>43371.9</v>
      </c>
      <c r="FC1021">
        <v>46131.6</v>
      </c>
      <c r="FD1021">
        <v>1.92927</v>
      </c>
      <c r="FE1021">
        <v>1.7918000000000001</v>
      </c>
      <c r="FF1021">
        <v>9.4212599999999994E-2</v>
      </c>
      <c r="FG1021">
        <v>0</v>
      </c>
      <c r="FH1021">
        <v>30.381399999999999</v>
      </c>
      <c r="FI1021">
        <v>999.9</v>
      </c>
      <c r="FJ1021">
        <v>50.3</v>
      </c>
      <c r="FK1021">
        <v>39.700000000000003</v>
      </c>
      <c r="FL1021">
        <v>36.993499999999997</v>
      </c>
      <c r="FM1021">
        <v>63.493899999999996</v>
      </c>
      <c r="FN1021">
        <v>26.4343</v>
      </c>
      <c r="FO1021">
        <v>1</v>
      </c>
      <c r="FP1021">
        <v>0.573133</v>
      </c>
      <c r="FQ1021">
        <v>2.8264100000000001</v>
      </c>
      <c r="FR1021">
        <v>20.2943</v>
      </c>
      <c r="FS1021">
        <v>5.2115999999999998</v>
      </c>
      <c r="FT1021">
        <v>11.908099999999999</v>
      </c>
      <c r="FU1021">
        <v>5.0028499999999996</v>
      </c>
      <c r="FV1021">
        <v>3.2898000000000001</v>
      </c>
      <c r="FW1021">
        <v>9999</v>
      </c>
      <c r="FX1021">
        <v>9999</v>
      </c>
      <c r="FY1021">
        <v>9999</v>
      </c>
      <c r="FZ1021">
        <v>999.9</v>
      </c>
      <c r="GA1021">
        <v>1.8597399999999999</v>
      </c>
      <c r="GB1021">
        <v>1.8547100000000001</v>
      </c>
      <c r="GC1021">
        <v>1.85791</v>
      </c>
      <c r="GD1021">
        <v>1.8563799999999999</v>
      </c>
      <c r="GE1021">
        <v>1.8550800000000001</v>
      </c>
      <c r="GF1021">
        <v>1.8547100000000001</v>
      </c>
      <c r="GG1021">
        <v>1.85351</v>
      </c>
      <c r="GH1021">
        <v>1.8565400000000001</v>
      </c>
      <c r="GI1021">
        <v>0</v>
      </c>
      <c r="GJ1021">
        <v>0</v>
      </c>
      <c r="GK1021">
        <v>0</v>
      </c>
      <c r="GL1021">
        <v>0</v>
      </c>
      <c r="GM1021" t="s">
        <v>384</v>
      </c>
      <c r="GN1021" t="s">
        <v>385</v>
      </c>
      <c r="GO1021" t="s">
        <v>386</v>
      </c>
      <c r="GP1021" t="s">
        <v>386</v>
      </c>
      <c r="GQ1021" t="s">
        <v>386</v>
      </c>
      <c r="GR1021" t="s">
        <v>386</v>
      </c>
      <c r="GS1021">
        <v>0</v>
      </c>
      <c r="GT1021">
        <v>100</v>
      </c>
      <c r="GU1021">
        <v>100</v>
      </c>
      <c r="GV1021">
        <v>2.1629999999999998</v>
      </c>
      <c r="GW1021">
        <v>1.0699999999999999E-2</v>
      </c>
      <c r="GX1021">
        <v>0.33715491177224621</v>
      </c>
      <c r="GY1021">
        <v>3.036990343597491E-3</v>
      </c>
      <c r="GZ1021">
        <v>-1.538114387597119E-6</v>
      </c>
      <c r="HA1021">
        <v>3.3909691194327332E-10</v>
      </c>
      <c r="HB1021">
        <v>-6.0604171497381017E-2</v>
      </c>
      <c r="HC1021">
        <v>9.7621983196103414E-3</v>
      </c>
      <c r="HD1021">
        <v>-3.3387782167185642E-4</v>
      </c>
      <c r="HE1021">
        <v>2.632278881966732E-6</v>
      </c>
      <c r="HF1021">
        <v>6</v>
      </c>
      <c r="HG1021">
        <v>2134</v>
      </c>
      <c r="HH1021">
        <v>2</v>
      </c>
      <c r="HI1021">
        <v>31</v>
      </c>
      <c r="HJ1021">
        <v>7.7</v>
      </c>
      <c r="HK1021">
        <v>7.5</v>
      </c>
      <c r="HL1021">
        <v>2.2827099999999998</v>
      </c>
      <c r="HM1021">
        <v>2.34131</v>
      </c>
      <c r="HN1021">
        <v>1.4978</v>
      </c>
      <c r="HO1021">
        <v>2.3095699999999999</v>
      </c>
      <c r="HP1021">
        <v>1.5478499999999999</v>
      </c>
      <c r="HQ1021">
        <v>2.2741699999999998</v>
      </c>
      <c r="HR1021">
        <v>42.777799999999999</v>
      </c>
      <c r="HS1021">
        <v>14.3422</v>
      </c>
      <c r="HT1021">
        <v>18</v>
      </c>
      <c r="HU1021">
        <v>495.45499999999998</v>
      </c>
      <c r="HV1021">
        <v>469.69</v>
      </c>
      <c r="HW1021">
        <v>26.2683</v>
      </c>
      <c r="HX1021">
        <v>34.106699999999996</v>
      </c>
      <c r="HY1021">
        <v>29.9999</v>
      </c>
      <c r="HZ1021">
        <v>33.9298</v>
      </c>
      <c r="IA1021">
        <v>34.026800000000001</v>
      </c>
      <c r="IB1021">
        <v>45.693300000000001</v>
      </c>
      <c r="IC1021">
        <v>33.837299999999999</v>
      </c>
      <c r="ID1021">
        <v>0</v>
      </c>
      <c r="IE1021">
        <v>26.263100000000001</v>
      </c>
      <c r="IF1021">
        <v>1075.43</v>
      </c>
      <c r="IG1021">
        <v>24.710599999999999</v>
      </c>
      <c r="IH1021">
        <v>100.282</v>
      </c>
      <c r="II1021">
        <v>99.975399999999993</v>
      </c>
      <c r="IJ1021" t="s">
        <v>3545</v>
      </c>
    </row>
    <row r="1022" spans="1:244" x14ac:dyDescent="0.2">
      <c r="A1022">
        <v>1006</v>
      </c>
      <c r="B1022">
        <v>1659887453.5999999</v>
      </c>
      <c r="C1022">
        <v>7196.5</v>
      </c>
      <c r="D1022" t="s">
        <v>2340</v>
      </c>
      <c r="E1022" t="s">
        <v>2341</v>
      </c>
      <c r="F1022">
        <v>1</v>
      </c>
      <c r="G1022" t="s">
        <v>1152</v>
      </c>
      <c r="H1022" t="s">
        <v>379</v>
      </c>
      <c r="I1022" t="s">
        <v>1135</v>
      </c>
      <c r="J1022" t="s">
        <v>1150</v>
      </c>
      <c r="K1022" t="s">
        <v>1151</v>
      </c>
      <c r="L1022" t="s">
        <v>1940</v>
      </c>
      <c r="M1022" t="s">
        <v>380</v>
      </c>
      <c r="N1022">
        <v>1659887445.5999999</v>
      </c>
      <c r="O1022">
        <f t="shared" si="510"/>
        <v>2.2564641293886618E-3</v>
      </c>
      <c r="P1022">
        <f t="shared" si="511"/>
        <v>2.2564641293886618</v>
      </c>
      <c r="Q1022">
        <f t="shared" si="512"/>
        <v>12.060090379929029</v>
      </c>
      <c r="R1022">
        <f t="shared" si="513"/>
        <v>954.77725000000009</v>
      </c>
      <c r="S1022">
        <f t="shared" si="514"/>
        <v>743.77925414376944</v>
      </c>
      <c r="T1022">
        <f t="shared" si="515"/>
        <v>73.851188351844527</v>
      </c>
      <c r="U1022">
        <f t="shared" si="516"/>
        <v>94.801561257551015</v>
      </c>
      <c r="V1022">
        <f t="shared" si="517"/>
        <v>0.10784749844658904</v>
      </c>
      <c r="W1022">
        <f t="shared" si="518"/>
        <v>2.913090768289754</v>
      </c>
      <c r="X1022">
        <f t="shared" si="519"/>
        <v>0.10567748497812415</v>
      </c>
      <c r="Y1022">
        <f t="shared" si="520"/>
        <v>6.6239758509945179E-2</v>
      </c>
      <c r="Z1022">
        <f t="shared" si="521"/>
        <v>321.52655399999998</v>
      </c>
      <c r="AA1022">
        <f t="shared" si="522"/>
        <v>32.327217682539171</v>
      </c>
      <c r="AB1022">
        <f t="shared" si="523"/>
        <v>31.90653125</v>
      </c>
      <c r="AC1022">
        <f t="shared" si="524"/>
        <v>4.7498792986828215</v>
      </c>
      <c r="AD1022">
        <f t="shared" si="525"/>
        <v>60.006594238458455</v>
      </c>
      <c r="AE1022">
        <f t="shared" si="526"/>
        <v>2.7094010618024948</v>
      </c>
      <c r="AF1022">
        <f t="shared" si="527"/>
        <v>4.515172200967922</v>
      </c>
      <c r="AG1022">
        <f t="shared" si="528"/>
        <v>2.0404782368803267</v>
      </c>
      <c r="AH1022">
        <f t="shared" si="529"/>
        <v>-99.510068106039981</v>
      </c>
      <c r="AI1022">
        <f t="shared" si="530"/>
        <v>-140.05571691226436</v>
      </c>
      <c r="AJ1022">
        <f t="shared" si="531"/>
        <v>-10.845570968311128</v>
      </c>
      <c r="AK1022">
        <f t="shared" si="532"/>
        <v>71.115198013384543</v>
      </c>
      <c r="AL1022">
        <f t="shared" si="533"/>
        <v>42.19324571306516</v>
      </c>
      <c r="AM1022">
        <f t="shared" si="534"/>
        <v>2.2479537635963429</v>
      </c>
      <c r="AN1022">
        <f t="shared" si="535"/>
        <v>12.060090379929029</v>
      </c>
      <c r="AO1022">
        <v>1062.1406881907969</v>
      </c>
      <c r="AP1022">
        <v>1020.337527272727</v>
      </c>
      <c r="AQ1022">
        <v>5.1884393058583536</v>
      </c>
      <c r="AR1022">
        <v>66.272461968613413</v>
      </c>
      <c r="AS1022">
        <f t="shared" si="536"/>
        <v>2.2564641293886618</v>
      </c>
      <c r="AT1022">
        <v>24.65563044431704</v>
      </c>
      <c r="AU1022">
        <v>27.28882969696971</v>
      </c>
      <c r="AV1022">
        <v>9.3563339754041963E-6</v>
      </c>
      <c r="AW1022">
        <v>80.697832317614541</v>
      </c>
      <c r="AX1022">
        <v>2</v>
      </c>
      <c r="AY1022">
        <v>0</v>
      </c>
      <c r="AZ1022">
        <f t="shared" si="537"/>
        <v>1</v>
      </c>
      <c r="BA1022">
        <f t="shared" si="538"/>
        <v>0</v>
      </c>
      <c r="BB1022">
        <f t="shared" si="539"/>
        <v>51693.57733721222</v>
      </c>
      <c r="BC1022">
        <f t="shared" si="540"/>
        <v>2000.0625</v>
      </c>
      <c r="BD1022">
        <f t="shared" si="541"/>
        <v>1681.2527999999998</v>
      </c>
      <c r="BE1022">
        <f t="shared" si="542"/>
        <v>0.8406001312458985</v>
      </c>
      <c r="BF1022">
        <f t="shared" si="543"/>
        <v>0.16075825330458421</v>
      </c>
      <c r="BG1022">
        <v>6</v>
      </c>
      <c r="BH1022">
        <v>0.5</v>
      </c>
      <c r="BI1022" t="s">
        <v>381</v>
      </c>
      <c r="BJ1022">
        <v>2</v>
      </c>
      <c r="BK1022" t="b">
        <v>1</v>
      </c>
      <c r="BL1022">
        <v>1659887445.5999999</v>
      </c>
      <c r="BM1022">
        <v>954.77725000000009</v>
      </c>
      <c r="BN1022">
        <v>1007.9724375</v>
      </c>
      <c r="BO1022">
        <v>27.287256249999999</v>
      </c>
      <c r="BP1022">
        <v>24.663924999999999</v>
      </c>
      <c r="BQ1022">
        <v>952.65006249999999</v>
      </c>
      <c r="BR1022">
        <v>27.276587500000002</v>
      </c>
      <c r="BS1022">
        <v>500.11525000000012</v>
      </c>
      <c r="BT1022">
        <v>99.191862499999999</v>
      </c>
      <c r="BU1022">
        <v>9.9947456250000011E-2</v>
      </c>
      <c r="BV1022">
        <v>31.014743750000001</v>
      </c>
      <c r="BW1022">
        <v>31.90653125</v>
      </c>
      <c r="BX1022">
        <v>999.9</v>
      </c>
      <c r="BY1022">
        <v>0</v>
      </c>
      <c r="BZ1022">
        <v>0</v>
      </c>
      <c r="CA1022">
        <v>9987.1837500000001</v>
      </c>
      <c r="CB1022">
        <v>0</v>
      </c>
      <c r="CC1022">
        <v>962.438625</v>
      </c>
      <c r="CD1022">
        <v>-53.196506249999999</v>
      </c>
      <c r="CE1022">
        <v>981.56056250000006</v>
      </c>
      <c r="CF1022">
        <v>1033.463125</v>
      </c>
      <c r="CG1022">
        <v>2.6233306249999999</v>
      </c>
      <c r="CH1022">
        <v>1007.9724375</v>
      </c>
      <c r="CI1022">
        <v>24.663924999999999</v>
      </c>
      <c r="CJ1022">
        <v>2.7066750000000002</v>
      </c>
      <c r="CK1022">
        <v>2.44646125</v>
      </c>
      <c r="CL1022">
        <v>22.325700000000001</v>
      </c>
      <c r="CM1022">
        <v>20.67465</v>
      </c>
      <c r="CN1022">
        <v>2000.0625</v>
      </c>
      <c r="CO1022">
        <v>0.97999524999999998</v>
      </c>
      <c r="CP1022">
        <v>2.0004925E-2</v>
      </c>
      <c r="CQ1022">
        <v>0</v>
      </c>
      <c r="CR1022">
        <v>2.5684374999999999</v>
      </c>
      <c r="CS1022">
        <v>0</v>
      </c>
      <c r="CT1022">
        <v>16537.112499999999</v>
      </c>
      <c r="CU1022">
        <v>17412.84375</v>
      </c>
      <c r="CV1022">
        <v>43.507750000000001</v>
      </c>
      <c r="CW1022">
        <v>45.093499999999999</v>
      </c>
      <c r="CX1022">
        <v>43.632750000000001</v>
      </c>
      <c r="CY1022">
        <v>43.186999999999998</v>
      </c>
      <c r="CZ1022">
        <v>43.519374999999997</v>
      </c>
      <c r="DA1022">
        <v>1960.0525</v>
      </c>
      <c r="DB1022">
        <v>40.01</v>
      </c>
      <c r="DC1022">
        <v>0</v>
      </c>
      <c r="DD1022">
        <v>1659887452.7</v>
      </c>
      <c r="DE1022">
        <v>0</v>
      </c>
      <c r="DF1022">
        <v>1659887002.5</v>
      </c>
      <c r="DG1022" t="s">
        <v>1941</v>
      </c>
      <c r="DH1022">
        <v>1659886993</v>
      </c>
      <c r="DI1022">
        <v>1659887002.5</v>
      </c>
      <c r="DJ1022">
        <v>16</v>
      </c>
      <c r="DK1022">
        <v>-0.38300000000000001</v>
      </c>
      <c r="DL1022">
        <v>1E-3</v>
      </c>
      <c r="DM1022">
        <v>1.325</v>
      </c>
      <c r="DN1022">
        <v>1.6E-2</v>
      </c>
      <c r="DO1022">
        <v>400</v>
      </c>
      <c r="DP1022">
        <v>25</v>
      </c>
      <c r="DQ1022">
        <v>0.27</v>
      </c>
      <c r="DR1022">
        <v>0.06</v>
      </c>
      <c r="DS1022">
        <v>11.98988822283577</v>
      </c>
      <c r="DT1022">
        <v>1.036730348020765</v>
      </c>
      <c r="DU1022">
        <v>0.15426917557455419</v>
      </c>
      <c r="DV1022">
        <v>0</v>
      </c>
      <c r="DW1022">
        <v>-53.145873333333348</v>
      </c>
      <c r="DX1022">
        <v>-5.7924413793102518</v>
      </c>
      <c r="DY1022">
        <v>0.44239937909339588</v>
      </c>
      <c r="DZ1022">
        <v>0</v>
      </c>
      <c r="EA1022">
        <v>736.45772492457377</v>
      </c>
      <c r="EB1022">
        <v>283.58644289369892</v>
      </c>
      <c r="EC1022">
        <v>21.232638138934242</v>
      </c>
      <c r="ED1022">
        <v>0</v>
      </c>
      <c r="EE1022">
        <v>2.6183169999999998</v>
      </c>
      <c r="EF1022">
        <v>0.1010501313320776</v>
      </c>
      <c r="EG1022">
        <v>9.9512110318292265E-3</v>
      </c>
      <c r="EH1022">
        <v>1</v>
      </c>
      <c r="EI1022">
        <v>2.0403686888559069</v>
      </c>
      <c r="EJ1022">
        <v>2.4759857393760491E-3</v>
      </c>
      <c r="EK1022">
        <v>4.9556012865135187E-4</v>
      </c>
      <c r="EL1022">
        <v>1</v>
      </c>
      <c r="EM1022">
        <v>2</v>
      </c>
      <c r="EN1022">
        <v>5</v>
      </c>
      <c r="EO1022" t="s">
        <v>419</v>
      </c>
      <c r="EP1022">
        <v>2.9405800000000002</v>
      </c>
      <c r="EQ1022">
        <v>2.8010899999999999</v>
      </c>
      <c r="ER1022">
        <v>0.16489599999999999</v>
      </c>
      <c r="ES1022">
        <v>0.17050999999999999</v>
      </c>
      <c r="ET1022">
        <v>0.117127</v>
      </c>
      <c r="EU1022">
        <v>0.10910300000000001</v>
      </c>
      <c r="EV1022">
        <v>17067.2</v>
      </c>
      <c r="EW1022">
        <v>17774.8</v>
      </c>
      <c r="EX1022">
        <v>23780.3</v>
      </c>
      <c r="EY1022">
        <v>24952.7</v>
      </c>
      <c r="EZ1022">
        <v>33615.599999999999</v>
      </c>
      <c r="FA1022">
        <v>35506.5</v>
      </c>
      <c r="FB1022">
        <v>43371.9</v>
      </c>
      <c r="FC1022">
        <v>46131.8</v>
      </c>
      <c r="FD1022">
        <v>1.9293800000000001</v>
      </c>
      <c r="FE1022">
        <v>1.7918799999999999</v>
      </c>
      <c r="FF1022">
        <v>9.4100799999999998E-2</v>
      </c>
      <c r="FG1022">
        <v>0</v>
      </c>
      <c r="FH1022">
        <v>30.383600000000001</v>
      </c>
      <c r="FI1022">
        <v>999.9</v>
      </c>
      <c r="FJ1022">
        <v>50.3</v>
      </c>
      <c r="FK1022">
        <v>39.700000000000003</v>
      </c>
      <c r="FL1022">
        <v>36.996400000000001</v>
      </c>
      <c r="FM1022">
        <v>63.5139</v>
      </c>
      <c r="FN1022">
        <v>25.805299999999999</v>
      </c>
      <c r="FO1022">
        <v>1</v>
      </c>
      <c r="FP1022">
        <v>0.573133</v>
      </c>
      <c r="FQ1022">
        <v>2.8255699999999999</v>
      </c>
      <c r="FR1022">
        <v>20.2943</v>
      </c>
      <c r="FS1022">
        <v>5.2112999999999996</v>
      </c>
      <c r="FT1022">
        <v>11.908099999999999</v>
      </c>
      <c r="FU1022">
        <v>5.00265</v>
      </c>
      <c r="FV1022">
        <v>3.2898499999999999</v>
      </c>
      <c r="FW1022">
        <v>9999</v>
      </c>
      <c r="FX1022">
        <v>9999</v>
      </c>
      <c r="FY1022">
        <v>9999</v>
      </c>
      <c r="FZ1022">
        <v>999.9</v>
      </c>
      <c r="GA1022">
        <v>1.8597300000000001</v>
      </c>
      <c r="GB1022">
        <v>1.8547100000000001</v>
      </c>
      <c r="GC1022">
        <v>1.85791</v>
      </c>
      <c r="GD1022">
        <v>1.8563799999999999</v>
      </c>
      <c r="GE1022">
        <v>1.85507</v>
      </c>
      <c r="GF1022">
        <v>1.8547100000000001</v>
      </c>
      <c r="GG1022">
        <v>1.85351</v>
      </c>
      <c r="GH1022">
        <v>1.8565400000000001</v>
      </c>
      <c r="GI1022">
        <v>0</v>
      </c>
      <c r="GJ1022">
        <v>0</v>
      </c>
      <c r="GK1022">
        <v>0</v>
      </c>
      <c r="GL1022">
        <v>0</v>
      </c>
      <c r="GM1022" t="s">
        <v>384</v>
      </c>
      <c r="GN1022" t="s">
        <v>385</v>
      </c>
      <c r="GO1022" t="s">
        <v>386</v>
      </c>
      <c r="GP1022" t="s">
        <v>386</v>
      </c>
      <c r="GQ1022" t="s">
        <v>386</v>
      </c>
      <c r="GR1022" t="s">
        <v>386</v>
      </c>
      <c r="GS1022">
        <v>0</v>
      </c>
      <c r="GT1022">
        <v>100</v>
      </c>
      <c r="GU1022">
        <v>100</v>
      </c>
      <c r="GV1022">
        <v>2.1680000000000001</v>
      </c>
      <c r="GW1022">
        <v>1.06E-2</v>
      </c>
      <c r="GX1022">
        <v>0.33715491177224621</v>
      </c>
      <c r="GY1022">
        <v>3.036990343597491E-3</v>
      </c>
      <c r="GZ1022">
        <v>-1.538114387597119E-6</v>
      </c>
      <c r="HA1022">
        <v>3.3909691194327332E-10</v>
      </c>
      <c r="HB1022">
        <v>-6.0604171497381017E-2</v>
      </c>
      <c r="HC1022">
        <v>9.7621983196103414E-3</v>
      </c>
      <c r="HD1022">
        <v>-3.3387782167185642E-4</v>
      </c>
      <c r="HE1022">
        <v>2.632278881966732E-6</v>
      </c>
      <c r="HF1022">
        <v>6</v>
      </c>
      <c r="HG1022">
        <v>2134</v>
      </c>
      <c r="HH1022">
        <v>2</v>
      </c>
      <c r="HI1022">
        <v>31</v>
      </c>
      <c r="HJ1022">
        <v>7.7</v>
      </c>
      <c r="HK1022">
        <v>7.5</v>
      </c>
      <c r="HL1022">
        <v>2.2875999999999999</v>
      </c>
      <c r="HM1022">
        <v>2.32666</v>
      </c>
      <c r="HN1022">
        <v>1.4978</v>
      </c>
      <c r="HO1022">
        <v>2.3095699999999999</v>
      </c>
      <c r="HP1022">
        <v>1.5478499999999999</v>
      </c>
      <c r="HQ1022">
        <v>2.4536099999999998</v>
      </c>
      <c r="HR1022">
        <v>42.777799999999999</v>
      </c>
      <c r="HS1022">
        <v>14.3597</v>
      </c>
      <c r="HT1022">
        <v>18</v>
      </c>
      <c r="HU1022">
        <v>495.51100000000002</v>
      </c>
      <c r="HV1022">
        <v>469.733</v>
      </c>
      <c r="HW1022">
        <v>26.2654</v>
      </c>
      <c r="HX1022">
        <v>34.105899999999998</v>
      </c>
      <c r="HY1022">
        <v>29.9999</v>
      </c>
      <c r="HZ1022">
        <v>33.929099999999998</v>
      </c>
      <c r="IA1022">
        <v>34.026000000000003</v>
      </c>
      <c r="IB1022">
        <v>45.804000000000002</v>
      </c>
      <c r="IC1022">
        <v>33.837299999999999</v>
      </c>
      <c r="ID1022">
        <v>0</v>
      </c>
      <c r="IE1022">
        <v>26.263100000000001</v>
      </c>
      <c r="IF1022">
        <v>1075.43</v>
      </c>
      <c r="IG1022">
        <v>24.710599999999999</v>
      </c>
      <c r="IH1022">
        <v>100.282</v>
      </c>
      <c r="II1022">
        <v>99.975700000000003</v>
      </c>
      <c r="IJ1022" t="s">
        <v>3545</v>
      </c>
    </row>
    <row r="1023" spans="1:244" x14ac:dyDescent="0.2">
      <c r="A1023">
        <v>1007</v>
      </c>
      <c r="B1023">
        <v>1659887454.5999999</v>
      </c>
      <c r="C1023">
        <v>7197.5</v>
      </c>
      <c r="D1023" t="s">
        <v>2342</v>
      </c>
      <c r="E1023" t="s">
        <v>2343</v>
      </c>
      <c r="F1023">
        <v>1</v>
      </c>
      <c r="G1023" t="s">
        <v>1152</v>
      </c>
      <c r="H1023" t="s">
        <v>379</v>
      </c>
      <c r="I1023" t="s">
        <v>1135</v>
      </c>
      <c r="J1023" t="s">
        <v>1150</v>
      </c>
      <c r="K1023" t="s">
        <v>1151</v>
      </c>
      <c r="L1023" t="s">
        <v>1940</v>
      </c>
      <c r="M1023" t="s">
        <v>380</v>
      </c>
      <c r="N1023">
        <v>1659887447.099999</v>
      </c>
      <c r="O1023">
        <f t="shared" si="510"/>
        <v>2.2574073659450745E-3</v>
      </c>
      <c r="P1023">
        <f t="shared" si="511"/>
        <v>2.2574073659450744</v>
      </c>
      <c r="Q1023">
        <f t="shared" si="512"/>
        <v>12.06432567349078</v>
      </c>
      <c r="R1023">
        <f t="shared" si="513"/>
        <v>962.29093333333344</v>
      </c>
      <c r="S1023">
        <f t="shared" si="514"/>
        <v>751.03574566711745</v>
      </c>
      <c r="T1023">
        <f t="shared" si="515"/>
        <v>74.571724522790007</v>
      </c>
      <c r="U1023">
        <f t="shared" si="516"/>
        <v>95.547641780445929</v>
      </c>
      <c r="V1023">
        <f t="shared" si="517"/>
        <v>0.10788386283616658</v>
      </c>
      <c r="W1023">
        <f t="shared" si="518"/>
        <v>2.9135040119794988</v>
      </c>
      <c r="X1023">
        <f t="shared" si="519"/>
        <v>0.10571270292697808</v>
      </c>
      <c r="Y1023">
        <f t="shared" si="520"/>
        <v>6.6261870114786681E-2</v>
      </c>
      <c r="Z1023">
        <f t="shared" si="521"/>
        <v>321.52477180000011</v>
      </c>
      <c r="AA1023">
        <f t="shared" si="522"/>
        <v>32.327157683456257</v>
      </c>
      <c r="AB1023">
        <f t="shared" si="523"/>
        <v>31.907273333333329</v>
      </c>
      <c r="AC1023">
        <f t="shared" si="524"/>
        <v>4.7500789450826</v>
      </c>
      <c r="AD1023">
        <f t="shared" si="525"/>
        <v>60.005960116475457</v>
      </c>
      <c r="AE1023">
        <f t="shared" si="526"/>
        <v>2.7094295183410684</v>
      </c>
      <c r="AF1023">
        <f t="shared" si="527"/>
        <v>4.5152673385808511</v>
      </c>
      <c r="AG1023">
        <f t="shared" si="528"/>
        <v>2.0406494267415316</v>
      </c>
      <c r="AH1023">
        <f t="shared" si="529"/>
        <v>-99.551664838177786</v>
      </c>
      <c r="AI1023">
        <f t="shared" si="530"/>
        <v>-140.13409449063127</v>
      </c>
      <c r="AJ1023">
        <f t="shared" si="531"/>
        <v>-10.850160612069157</v>
      </c>
      <c r="AK1023">
        <f t="shared" si="532"/>
        <v>70.988851859121922</v>
      </c>
      <c r="AL1023">
        <f t="shared" si="533"/>
        <v>42.293359927271815</v>
      </c>
      <c r="AM1023">
        <f t="shared" si="534"/>
        <v>2.250427785889872</v>
      </c>
      <c r="AN1023">
        <f t="shared" si="535"/>
        <v>12.06432567349078</v>
      </c>
      <c r="AO1023">
        <v>1067.347197384328</v>
      </c>
      <c r="AP1023">
        <v>1025.5356363636361</v>
      </c>
      <c r="AQ1023">
        <v>5.1890361101485496</v>
      </c>
      <c r="AR1023">
        <v>66.272461968613413</v>
      </c>
      <c r="AS1023">
        <f t="shared" si="536"/>
        <v>2.2574073659450744</v>
      </c>
      <c r="AT1023">
        <v>24.654451770959071</v>
      </c>
      <c r="AU1023">
        <v>27.288809090909091</v>
      </c>
      <c r="AV1023">
        <v>1.7366395535875051E-6</v>
      </c>
      <c r="AW1023">
        <v>80.697832317614541</v>
      </c>
      <c r="AX1023">
        <v>2</v>
      </c>
      <c r="AY1023">
        <v>0</v>
      </c>
      <c r="AZ1023">
        <f t="shared" si="537"/>
        <v>1</v>
      </c>
      <c r="BA1023">
        <f t="shared" si="538"/>
        <v>0</v>
      </c>
      <c r="BB1023">
        <f t="shared" si="539"/>
        <v>51705.235499364477</v>
      </c>
      <c r="BC1023">
        <f t="shared" si="540"/>
        <v>2000.051333333334</v>
      </c>
      <c r="BD1023">
        <f t="shared" si="541"/>
        <v>1681.2434200000007</v>
      </c>
      <c r="BE1023">
        <f t="shared" si="542"/>
        <v>0.84060013459654537</v>
      </c>
      <c r="BF1023">
        <f t="shared" si="543"/>
        <v>0.16075825977133254</v>
      </c>
      <c r="BG1023">
        <v>6</v>
      </c>
      <c r="BH1023">
        <v>0.5</v>
      </c>
      <c r="BI1023" t="s">
        <v>381</v>
      </c>
      <c r="BJ1023">
        <v>2</v>
      </c>
      <c r="BK1023" t="b">
        <v>1</v>
      </c>
      <c r="BL1023">
        <v>1659887447.099999</v>
      </c>
      <c r="BM1023">
        <v>962.29093333333344</v>
      </c>
      <c r="BN1023">
        <v>1015.629533333333</v>
      </c>
      <c r="BO1023">
        <v>27.287533333333329</v>
      </c>
      <c r="BP1023">
        <v>24.661306666666668</v>
      </c>
      <c r="BQ1023">
        <v>960.15599999999984</v>
      </c>
      <c r="BR1023">
        <v>27.276873333333342</v>
      </c>
      <c r="BS1023">
        <v>500.11353333333329</v>
      </c>
      <c r="BT1023">
        <v>99.19192666666666</v>
      </c>
      <c r="BU1023">
        <v>9.9917900000000018E-2</v>
      </c>
      <c r="BV1023">
        <v>31.015113333333328</v>
      </c>
      <c r="BW1023">
        <v>31.907273333333329</v>
      </c>
      <c r="BX1023">
        <v>999.89999999999986</v>
      </c>
      <c r="BY1023">
        <v>0</v>
      </c>
      <c r="BZ1023">
        <v>0</v>
      </c>
      <c r="CA1023">
        <v>9989.5373333333355</v>
      </c>
      <c r="CB1023">
        <v>0</v>
      </c>
      <c r="CC1023">
        <v>945.31373333333329</v>
      </c>
      <c r="CD1023">
        <v>-53.339766666666669</v>
      </c>
      <c r="CE1023">
        <v>989.28533333333326</v>
      </c>
      <c r="CF1023">
        <v>1041.310666666667</v>
      </c>
      <c r="CG1023">
        <v>2.6262346666666669</v>
      </c>
      <c r="CH1023">
        <v>1015.629533333333</v>
      </c>
      <c r="CI1023">
        <v>24.661306666666668</v>
      </c>
      <c r="CJ1023">
        <v>2.7067053333333329</v>
      </c>
      <c r="CK1023">
        <v>2.4462026666666672</v>
      </c>
      <c r="CL1023">
        <v>22.32587333333333</v>
      </c>
      <c r="CM1023">
        <v>20.672933333333329</v>
      </c>
      <c r="CN1023">
        <v>2000.051333333334</v>
      </c>
      <c r="CO1023">
        <v>0.97999519999999996</v>
      </c>
      <c r="CP1023">
        <v>2.0004973333333329E-2</v>
      </c>
      <c r="CQ1023">
        <v>0</v>
      </c>
      <c r="CR1023">
        <v>2.5286666666666671</v>
      </c>
      <c r="CS1023">
        <v>0</v>
      </c>
      <c r="CT1023">
        <v>16539.033333333329</v>
      </c>
      <c r="CU1023">
        <v>17412.74666666667</v>
      </c>
      <c r="CV1023">
        <v>43.5124</v>
      </c>
      <c r="CW1023">
        <v>45.099799999999988</v>
      </c>
      <c r="CX1023">
        <v>43.633266666666671</v>
      </c>
      <c r="CY1023">
        <v>43.186999999999998</v>
      </c>
      <c r="CZ1023">
        <v>43.5124</v>
      </c>
      <c r="DA1023">
        <v>1960.0413333333329</v>
      </c>
      <c r="DB1023">
        <v>40.01</v>
      </c>
      <c r="DC1023">
        <v>0</v>
      </c>
      <c r="DD1023">
        <v>1659887453.3</v>
      </c>
      <c r="DE1023">
        <v>0</v>
      </c>
      <c r="DF1023">
        <v>1659887002.5</v>
      </c>
      <c r="DG1023" t="s">
        <v>1941</v>
      </c>
      <c r="DH1023">
        <v>1659886993</v>
      </c>
      <c r="DI1023">
        <v>1659887002.5</v>
      </c>
      <c r="DJ1023">
        <v>16</v>
      </c>
      <c r="DK1023">
        <v>-0.38300000000000001</v>
      </c>
      <c r="DL1023">
        <v>1E-3</v>
      </c>
      <c r="DM1023">
        <v>1.325</v>
      </c>
      <c r="DN1023">
        <v>1.6E-2</v>
      </c>
      <c r="DO1023">
        <v>400</v>
      </c>
      <c r="DP1023">
        <v>25</v>
      </c>
      <c r="DQ1023">
        <v>0.27</v>
      </c>
      <c r="DR1023">
        <v>0.06</v>
      </c>
      <c r="DS1023">
        <v>11.991207424589151</v>
      </c>
      <c r="DT1023">
        <v>1.016904675681972</v>
      </c>
      <c r="DU1023">
        <v>0.15230183142374679</v>
      </c>
      <c r="DV1023">
        <v>0</v>
      </c>
      <c r="DW1023">
        <v>-53.246900000000011</v>
      </c>
      <c r="DX1023">
        <v>-4.8543145161290573</v>
      </c>
      <c r="DY1023">
        <v>0.3926812612071347</v>
      </c>
      <c r="DZ1023">
        <v>0</v>
      </c>
      <c r="EA1023">
        <v>745.09010045966522</v>
      </c>
      <c r="EB1023">
        <v>282.08209128239889</v>
      </c>
      <c r="EC1023">
        <v>20.44616304844261</v>
      </c>
      <c r="ED1023">
        <v>0</v>
      </c>
      <c r="EE1023">
        <v>2.6203170731707321</v>
      </c>
      <c r="EF1023">
        <v>0.1060664111498263</v>
      </c>
      <c r="EG1023">
        <v>1.0624741085832969E-2</v>
      </c>
      <c r="EH1023">
        <v>1</v>
      </c>
      <c r="EI1023">
        <v>2.0404596299783502</v>
      </c>
      <c r="EJ1023">
        <v>6.4347050040469422E-3</v>
      </c>
      <c r="EK1023">
        <v>6.2021998330620228E-4</v>
      </c>
      <c r="EL1023">
        <v>1</v>
      </c>
      <c r="EM1023">
        <v>2</v>
      </c>
      <c r="EN1023">
        <v>5</v>
      </c>
      <c r="EO1023" t="s">
        <v>419</v>
      </c>
      <c r="EP1023">
        <v>2.9407100000000002</v>
      </c>
      <c r="EQ1023">
        <v>2.8010299999999999</v>
      </c>
      <c r="ER1023">
        <v>0.165436</v>
      </c>
      <c r="ES1023">
        <v>0.17104</v>
      </c>
      <c r="ET1023">
        <v>0.11712599999999999</v>
      </c>
      <c r="EU1023">
        <v>0.109098</v>
      </c>
      <c r="EV1023">
        <v>17056.099999999999</v>
      </c>
      <c r="EW1023">
        <v>17763.5</v>
      </c>
      <c r="EX1023">
        <v>23780.3</v>
      </c>
      <c r="EY1023">
        <v>24952.9</v>
      </c>
      <c r="EZ1023">
        <v>33615.699999999997</v>
      </c>
      <c r="FA1023">
        <v>35506.800000000003</v>
      </c>
      <c r="FB1023">
        <v>43371.9</v>
      </c>
      <c r="FC1023">
        <v>46131.9</v>
      </c>
      <c r="FD1023">
        <v>1.9293800000000001</v>
      </c>
      <c r="FE1023">
        <v>1.79193</v>
      </c>
      <c r="FF1023">
        <v>9.3840099999999996E-2</v>
      </c>
      <c r="FG1023">
        <v>0</v>
      </c>
      <c r="FH1023">
        <v>30.3855</v>
      </c>
      <c r="FI1023">
        <v>999.9</v>
      </c>
      <c r="FJ1023">
        <v>50.3</v>
      </c>
      <c r="FK1023">
        <v>39.700000000000003</v>
      </c>
      <c r="FL1023">
        <v>36.991399999999999</v>
      </c>
      <c r="FM1023">
        <v>63.533900000000003</v>
      </c>
      <c r="FN1023">
        <v>26.213899999999999</v>
      </c>
      <c r="FO1023">
        <v>1</v>
      </c>
      <c r="FP1023">
        <v>0.57311699999999999</v>
      </c>
      <c r="FQ1023">
        <v>2.8215400000000002</v>
      </c>
      <c r="FR1023">
        <v>20.2944</v>
      </c>
      <c r="FS1023">
        <v>5.2111499999999999</v>
      </c>
      <c r="FT1023">
        <v>11.908099999999999</v>
      </c>
      <c r="FU1023">
        <v>5.00265</v>
      </c>
      <c r="FV1023">
        <v>3.2898499999999999</v>
      </c>
      <c r="FW1023">
        <v>9999</v>
      </c>
      <c r="FX1023">
        <v>9999</v>
      </c>
      <c r="FY1023">
        <v>9999</v>
      </c>
      <c r="FZ1023">
        <v>999.9</v>
      </c>
      <c r="GA1023">
        <v>1.8597300000000001</v>
      </c>
      <c r="GB1023">
        <v>1.8547100000000001</v>
      </c>
      <c r="GC1023">
        <v>1.85791</v>
      </c>
      <c r="GD1023">
        <v>1.8563799999999999</v>
      </c>
      <c r="GE1023">
        <v>1.8550800000000001</v>
      </c>
      <c r="GF1023">
        <v>1.8547100000000001</v>
      </c>
      <c r="GG1023">
        <v>1.8534999999999999</v>
      </c>
      <c r="GH1023">
        <v>1.8565400000000001</v>
      </c>
      <c r="GI1023">
        <v>0</v>
      </c>
      <c r="GJ1023">
        <v>0</v>
      </c>
      <c r="GK1023">
        <v>0</v>
      </c>
      <c r="GL1023">
        <v>0</v>
      </c>
      <c r="GM1023" t="s">
        <v>384</v>
      </c>
      <c r="GN1023" t="s">
        <v>385</v>
      </c>
      <c r="GO1023" t="s">
        <v>386</v>
      </c>
      <c r="GP1023" t="s">
        <v>386</v>
      </c>
      <c r="GQ1023" t="s">
        <v>386</v>
      </c>
      <c r="GR1023" t="s">
        <v>386</v>
      </c>
      <c r="GS1023">
        <v>0</v>
      </c>
      <c r="GT1023">
        <v>100</v>
      </c>
      <c r="GU1023">
        <v>100</v>
      </c>
      <c r="GV1023">
        <v>2.169</v>
      </c>
      <c r="GW1023">
        <v>1.0699999999999999E-2</v>
      </c>
      <c r="GX1023">
        <v>0.33715491177224621</v>
      </c>
      <c r="GY1023">
        <v>3.036990343597491E-3</v>
      </c>
      <c r="GZ1023">
        <v>-1.538114387597119E-6</v>
      </c>
      <c r="HA1023">
        <v>3.3909691194327332E-10</v>
      </c>
      <c r="HB1023">
        <v>-6.0604171497381017E-2</v>
      </c>
      <c r="HC1023">
        <v>9.7621983196103414E-3</v>
      </c>
      <c r="HD1023">
        <v>-3.3387782167185642E-4</v>
      </c>
      <c r="HE1023">
        <v>2.632278881966732E-6</v>
      </c>
      <c r="HF1023">
        <v>6</v>
      </c>
      <c r="HG1023">
        <v>2134</v>
      </c>
      <c r="HH1023">
        <v>2</v>
      </c>
      <c r="HI1023">
        <v>31</v>
      </c>
      <c r="HJ1023">
        <v>7.7</v>
      </c>
      <c r="HK1023">
        <v>7.5</v>
      </c>
      <c r="HL1023">
        <v>2.2875999999999999</v>
      </c>
      <c r="HM1023">
        <v>2.3339799999999999</v>
      </c>
      <c r="HN1023">
        <v>1.4978</v>
      </c>
      <c r="HO1023">
        <v>2.3095699999999999</v>
      </c>
      <c r="HP1023">
        <v>1.5478499999999999</v>
      </c>
      <c r="HQ1023">
        <v>2.3596200000000001</v>
      </c>
      <c r="HR1023">
        <v>42.777799999999999</v>
      </c>
      <c r="HS1023">
        <v>14.333399999999999</v>
      </c>
      <c r="HT1023">
        <v>18</v>
      </c>
      <c r="HU1023">
        <v>495.505</v>
      </c>
      <c r="HV1023">
        <v>469.76</v>
      </c>
      <c r="HW1023">
        <v>26.262599999999999</v>
      </c>
      <c r="HX1023">
        <v>34.105200000000004</v>
      </c>
      <c r="HY1023">
        <v>29.9999</v>
      </c>
      <c r="HZ1023">
        <v>33.9283</v>
      </c>
      <c r="IA1023">
        <v>34.025300000000001</v>
      </c>
      <c r="IB1023">
        <v>46.040599999999998</v>
      </c>
      <c r="IC1023">
        <v>33.837299999999999</v>
      </c>
      <c r="ID1023">
        <v>0</v>
      </c>
      <c r="IE1023">
        <v>26.244199999999999</v>
      </c>
      <c r="IF1023">
        <v>1085.45</v>
      </c>
      <c r="IG1023">
        <v>24.710599999999999</v>
      </c>
      <c r="IH1023">
        <v>100.282</v>
      </c>
      <c r="II1023">
        <v>99.976100000000002</v>
      </c>
      <c r="IJ1023" t="s">
        <v>3545</v>
      </c>
    </row>
    <row r="1024" spans="1:244" x14ac:dyDescent="0.2">
      <c r="A1024">
        <v>1008</v>
      </c>
      <c r="B1024">
        <v>1659887455.5999999</v>
      </c>
      <c r="C1024">
        <v>7198.5</v>
      </c>
      <c r="D1024" t="s">
        <v>2344</v>
      </c>
      <c r="E1024" t="s">
        <v>2345</v>
      </c>
      <c r="F1024">
        <v>1</v>
      </c>
      <c r="G1024" t="s">
        <v>1152</v>
      </c>
      <c r="H1024" t="s">
        <v>379</v>
      </c>
      <c r="I1024" t="s">
        <v>1135</v>
      </c>
      <c r="J1024" t="s">
        <v>1150</v>
      </c>
      <c r="K1024" t="s">
        <v>1151</v>
      </c>
      <c r="L1024" t="s">
        <v>1940</v>
      </c>
      <c r="M1024" t="s">
        <v>380</v>
      </c>
      <c r="N1024">
        <v>1659887447.5999999</v>
      </c>
      <c r="O1024">
        <f t="shared" si="510"/>
        <v>2.2584475940972009E-3</v>
      </c>
      <c r="P1024">
        <f t="shared" si="511"/>
        <v>2.2584475940972011</v>
      </c>
      <c r="Q1024">
        <f t="shared" si="512"/>
        <v>11.963889308980301</v>
      </c>
      <c r="R1024">
        <f t="shared" si="513"/>
        <v>964.81274999999994</v>
      </c>
      <c r="S1024">
        <f t="shared" si="514"/>
        <v>755.04574693207712</v>
      </c>
      <c r="T1024">
        <f t="shared" si="515"/>
        <v>74.969846118448032</v>
      </c>
      <c r="U1024">
        <f t="shared" si="516"/>
        <v>95.797987995452587</v>
      </c>
      <c r="V1024">
        <f t="shared" si="517"/>
        <v>0.10793470579863698</v>
      </c>
      <c r="W1024">
        <f t="shared" si="518"/>
        <v>2.9135423053524865</v>
      </c>
      <c r="X1024">
        <f t="shared" si="519"/>
        <v>0.10576154913604431</v>
      </c>
      <c r="Y1024">
        <f t="shared" si="520"/>
        <v>6.6292573416656342E-2</v>
      </c>
      <c r="Z1024">
        <f t="shared" si="521"/>
        <v>321.52515750000003</v>
      </c>
      <c r="AA1024">
        <f t="shared" si="522"/>
        <v>32.327259111077097</v>
      </c>
      <c r="AB1024">
        <f t="shared" si="523"/>
        <v>31.90725625</v>
      </c>
      <c r="AC1024">
        <f t="shared" si="524"/>
        <v>4.7500743489856267</v>
      </c>
      <c r="AD1024">
        <f t="shared" si="525"/>
        <v>60.004615427274622</v>
      </c>
      <c r="AE1024">
        <f t="shared" si="526"/>
        <v>2.7094285288523214</v>
      </c>
      <c r="AF1024">
        <f t="shared" si="527"/>
        <v>4.515366875629991</v>
      </c>
      <c r="AG1024">
        <f t="shared" si="528"/>
        <v>2.0406458201333053</v>
      </c>
      <c r="AH1024">
        <f t="shared" si="529"/>
        <v>-99.597538899686555</v>
      </c>
      <c r="AI1024">
        <f t="shared" si="530"/>
        <v>-140.0725173423059</v>
      </c>
      <c r="AJ1024">
        <f t="shared" si="531"/>
        <v>-10.845270061874855</v>
      </c>
      <c r="AK1024">
        <f t="shared" si="532"/>
        <v>71.009831196132751</v>
      </c>
      <c r="AL1024">
        <f t="shared" si="533"/>
        <v>42.30563022176937</v>
      </c>
      <c r="AM1024">
        <f t="shared" si="534"/>
        <v>2.2511615993137379</v>
      </c>
      <c r="AN1024">
        <f t="shared" si="535"/>
        <v>11.963889308980301</v>
      </c>
      <c r="AO1024">
        <v>1072.551612118385</v>
      </c>
      <c r="AP1024">
        <v>1030.7730303030301</v>
      </c>
      <c r="AQ1024">
        <v>5.2065340156758424</v>
      </c>
      <c r="AR1024">
        <v>66.272461968613413</v>
      </c>
      <c r="AS1024">
        <f t="shared" si="536"/>
        <v>2.2584475940972011</v>
      </c>
      <c r="AT1024">
        <v>24.652284876938619</v>
      </c>
      <c r="AU1024">
        <v>27.2878612121212</v>
      </c>
      <c r="AV1024">
        <v>-1.9111259421233531E-6</v>
      </c>
      <c r="AW1024">
        <v>80.697832317614541</v>
      </c>
      <c r="AX1024">
        <v>2</v>
      </c>
      <c r="AY1024">
        <v>0</v>
      </c>
      <c r="AZ1024">
        <f t="shared" si="537"/>
        <v>1</v>
      </c>
      <c r="BA1024">
        <f t="shared" si="538"/>
        <v>0</v>
      </c>
      <c r="BB1024">
        <f t="shared" si="539"/>
        <v>51706.254700222387</v>
      </c>
      <c r="BC1024">
        <f t="shared" si="540"/>
        <v>2000.05375</v>
      </c>
      <c r="BD1024">
        <f t="shared" si="541"/>
        <v>1681.2454500000001</v>
      </c>
      <c r="BE1024">
        <f t="shared" si="542"/>
        <v>0.8406001338714022</v>
      </c>
      <c r="BF1024">
        <f t="shared" si="543"/>
        <v>0.16075825837180627</v>
      </c>
      <c r="BG1024">
        <v>6</v>
      </c>
      <c r="BH1024">
        <v>0.5</v>
      </c>
      <c r="BI1024" t="s">
        <v>381</v>
      </c>
      <c r="BJ1024">
        <v>2</v>
      </c>
      <c r="BK1024" t="b">
        <v>1</v>
      </c>
      <c r="BL1024">
        <v>1659887447.5999999</v>
      </c>
      <c r="BM1024">
        <v>964.81274999999994</v>
      </c>
      <c r="BN1024">
        <v>1018.1733125</v>
      </c>
      <c r="BO1024">
        <v>27.287537499999999</v>
      </c>
      <c r="BP1024">
        <v>24.660475000000002</v>
      </c>
      <c r="BQ1024">
        <v>962.67562500000008</v>
      </c>
      <c r="BR1024">
        <v>27.276875</v>
      </c>
      <c r="BS1024">
        <v>500.11743750000011</v>
      </c>
      <c r="BT1024">
        <v>99.19187500000001</v>
      </c>
      <c r="BU1024">
        <v>9.9918143749999994E-2</v>
      </c>
      <c r="BV1024">
        <v>31.015499999999999</v>
      </c>
      <c r="BW1024">
        <v>31.90725625</v>
      </c>
      <c r="BX1024">
        <v>999.9</v>
      </c>
      <c r="BY1024">
        <v>0</v>
      </c>
      <c r="BZ1024">
        <v>0</v>
      </c>
      <c r="CA1024">
        <v>9989.7612499999996</v>
      </c>
      <c r="CB1024">
        <v>0</v>
      </c>
      <c r="CC1024">
        <v>939.32375000000002</v>
      </c>
      <c r="CD1024">
        <v>-53.361456250000003</v>
      </c>
      <c r="CE1024">
        <v>991.87812499999995</v>
      </c>
      <c r="CF1024">
        <v>1043.9181249999999</v>
      </c>
      <c r="CG1024">
        <v>2.627069375</v>
      </c>
      <c r="CH1024">
        <v>1018.1733125</v>
      </c>
      <c r="CI1024">
        <v>24.660475000000002</v>
      </c>
      <c r="CJ1024">
        <v>2.7067043750000002</v>
      </c>
      <c r="CK1024">
        <v>2.4461187500000001</v>
      </c>
      <c r="CL1024">
        <v>22.325868750000001</v>
      </c>
      <c r="CM1024">
        <v>20.672374999999999</v>
      </c>
      <c r="CN1024">
        <v>2000.05375</v>
      </c>
      <c r="CO1024">
        <v>0.97999524999999998</v>
      </c>
      <c r="CP1024">
        <v>2.0004925E-2</v>
      </c>
      <c r="CQ1024">
        <v>0</v>
      </c>
      <c r="CR1024">
        <v>2.5379999999999998</v>
      </c>
      <c r="CS1024">
        <v>0</v>
      </c>
      <c r="CT1024">
        <v>16539.068749999999</v>
      </c>
      <c r="CU1024">
        <v>17412.762500000001</v>
      </c>
      <c r="CV1024">
        <v>43.515500000000003</v>
      </c>
      <c r="CW1024">
        <v>45.101374999999997</v>
      </c>
      <c r="CX1024">
        <v>43.632750000000001</v>
      </c>
      <c r="CY1024">
        <v>43.186999999999998</v>
      </c>
      <c r="CZ1024">
        <v>43.511625000000002</v>
      </c>
      <c r="DA1024">
        <v>1960.04375</v>
      </c>
      <c r="DB1024">
        <v>40.01</v>
      </c>
      <c r="DC1024">
        <v>0</v>
      </c>
      <c r="DD1024">
        <v>1659887454.5</v>
      </c>
      <c r="DE1024">
        <v>0</v>
      </c>
      <c r="DF1024">
        <v>1659887002.5</v>
      </c>
      <c r="DG1024" t="s">
        <v>1941</v>
      </c>
      <c r="DH1024">
        <v>1659886993</v>
      </c>
      <c r="DI1024">
        <v>1659887002.5</v>
      </c>
      <c r="DJ1024">
        <v>16</v>
      </c>
      <c r="DK1024">
        <v>-0.38300000000000001</v>
      </c>
      <c r="DL1024">
        <v>1E-3</v>
      </c>
      <c r="DM1024">
        <v>1.325</v>
      </c>
      <c r="DN1024">
        <v>1.6E-2</v>
      </c>
      <c r="DO1024">
        <v>400</v>
      </c>
      <c r="DP1024">
        <v>25</v>
      </c>
      <c r="DQ1024">
        <v>0.27</v>
      </c>
      <c r="DR1024">
        <v>0.06</v>
      </c>
      <c r="DS1024">
        <v>12.00756274909755</v>
      </c>
      <c r="DT1024">
        <v>0.95254876184364889</v>
      </c>
      <c r="DU1024">
        <v>0.15102234269803369</v>
      </c>
      <c r="DV1024">
        <v>0</v>
      </c>
      <c r="DW1024">
        <v>-53.393313333333332</v>
      </c>
      <c r="DX1024">
        <v>-3.4226295884316889</v>
      </c>
      <c r="DY1024">
        <v>0.27175568529267041</v>
      </c>
      <c r="DZ1024">
        <v>0</v>
      </c>
      <c r="EA1024">
        <v>751.13345564092162</v>
      </c>
      <c r="EB1024">
        <v>284.34166704971989</v>
      </c>
      <c r="EC1024">
        <v>21.289720386821799</v>
      </c>
      <c r="ED1024">
        <v>0</v>
      </c>
      <c r="EE1024">
        <v>2.623081</v>
      </c>
      <c r="EF1024">
        <v>0.1119654033771086</v>
      </c>
      <c r="EG1024">
        <v>1.087171692972182E-2</v>
      </c>
      <c r="EH1024">
        <v>1</v>
      </c>
      <c r="EI1024">
        <v>2.0406430869172532</v>
      </c>
      <c r="EJ1024">
        <v>6.1378800797479583E-3</v>
      </c>
      <c r="EK1024">
        <v>6.0675020810349286E-4</v>
      </c>
      <c r="EL1024">
        <v>1</v>
      </c>
      <c r="EM1024">
        <v>2</v>
      </c>
      <c r="EN1024">
        <v>5</v>
      </c>
      <c r="EO1024" t="s">
        <v>419</v>
      </c>
      <c r="EP1024">
        <v>2.9406300000000001</v>
      </c>
      <c r="EQ1024">
        <v>2.8010100000000002</v>
      </c>
      <c r="ER1024">
        <v>0.165966</v>
      </c>
      <c r="ES1024">
        <v>0.17155699999999999</v>
      </c>
      <c r="ET1024">
        <v>0.11712400000000001</v>
      </c>
      <c r="EU1024">
        <v>0.109094</v>
      </c>
      <c r="EV1024">
        <v>17045.2</v>
      </c>
      <c r="EW1024">
        <v>17752.3</v>
      </c>
      <c r="EX1024">
        <v>23780.3</v>
      </c>
      <c r="EY1024">
        <v>24952.7</v>
      </c>
      <c r="EZ1024">
        <v>33615.9</v>
      </c>
      <c r="FA1024">
        <v>35506.9</v>
      </c>
      <c r="FB1024">
        <v>43372</v>
      </c>
      <c r="FC1024">
        <v>46131.8</v>
      </c>
      <c r="FD1024">
        <v>1.9295500000000001</v>
      </c>
      <c r="FE1024">
        <v>1.792</v>
      </c>
      <c r="FF1024">
        <v>9.3430299999999994E-2</v>
      </c>
      <c r="FG1024">
        <v>0</v>
      </c>
      <c r="FH1024">
        <v>30.387499999999999</v>
      </c>
      <c r="FI1024">
        <v>999.9</v>
      </c>
      <c r="FJ1024">
        <v>50.3</v>
      </c>
      <c r="FK1024">
        <v>39.700000000000003</v>
      </c>
      <c r="FL1024">
        <v>36.996400000000001</v>
      </c>
      <c r="FM1024">
        <v>63.7639</v>
      </c>
      <c r="FN1024">
        <v>25.953499999999998</v>
      </c>
      <c r="FO1024">
        <v>1</v>
      </c>
      <c r="FP1024">
        <v>0.57310000000000005</v>
      </c>
      <c r="FQ1024">
        <v>2.83595</v>
      </c>
      <c r="FR1024">
        <v>20.2941</v>
      </c>
      <c r="FS1024">
        <v>5.2111499999999999</v>
      </c>
      <c r="FT1024">
        <v>11.908099999999999</v>
      </c>
      <c r="FU1024">
        <v>5.0025500000000003</v>
      </c>
      <c r="FV1024">
        <v>3.28993</v>
      </c>
      <c r="FW1024">
        <v>9999</v>
      </c>
      <c r="FX1024">
        <v>9999</v>
      </c>
      <c r="FY1024">
        <v>9999</v>
      </c>
      <c r="FZ1024">
        <v>999.9</v>
      </c>
      <c r="GA1024">
        <v>1.8597399999999999</v>
      </c>
      <c r="GB1024">
        <v>1.8547100000000001</v>
      </c>
      <c r="GC1024">
        <v>1.85791</v>
      </c>
      <c r="GD1024">
        <v>1.8563799999999999</v>
      </c>
      <c r="GE1024">
        <v>1.8550899999999999</v>
      </c>
      <c r="GF1024">
        <v>1.8547100000000001</v>
      </c>
      <c r="GG1024">
        <v>1.85351</v>
      </c>
      <c r="GH1024">
        <v>1.8565400000000001</v>
      </c>
      <c r="GI1024">
        <v>0</v>
      </c>
      <c r="GJ1024">
        <v>0</v>
      </c>
      <c r="GK1024">
        <v>0</v>
      </c>
      <c r="GL1024">
        <v>0</v>
      </c>
      <c r="GM1024" t="s">
        <v>384</v>
      </c>
      <c r="GN1024" t="s">
        <v>385</v>
      </c>
      <c r="GO1024" t="s">
        <v>386</v>
      </c>
      <c r="GP1024" t="s">
        <v>386</v>
      </c>
      <c r="GQ1024" t="s">
        <v>386</v>
      </c>
      <c r="GR1024" t="s">
        <v>386</v>
      </c>
      <c r="GS1024">
        <v>0</v>
      </c>
      <c r="GT1024">
        <v>100</v>
      </c>
      <c r="GU1024">
        <v>100</v>
      </c>
      <c r="GV1024">
        <v>2.17</v>
      </c>
      <c r="GW1024">
        <v>1.0699999999999999E-2</v>
      </c>
      <c r="GX1024">
        <v>0.33715491177224621</v>
      </c>
      <c r="GY1024">
        <v>3.036990343597491E-3</v>
      </c>
      <c r="GZ1024">
        <v>-1.538114387597119E-6</v>
      </c>
      <c r="HA1024">
        <v>3.3909691194327332E-10</v>
      </c>
      <c r="HB1024">
        <v>-6.0604171497381017E-2</v>
      </c>
      <c r="HC1024">
        <v>9.7621983196103414E-3</v>
      </c>
      <c r="HD1024">
        <v>-3.3387782167185642E-4</v>
      </c>
      <c r="HE1024">
        <v>2.632278881966732E-6</v>
      </c>
      <c r="HF1024">
        <v>6</v>
      </c>
      <c r="HG1024">
        <v>2134</v>
      </c>
      <c r="HH1024">
        <v>2</v>
      </c>
      <c r="HI1024">
        <v>31</v>
      </c>
      <c r="HJ1024">
        <v>7.7</v>
      </c>
      <c r="HK1024">
        <v>7.6</v>
      </c>
      <c r="HL1024">
        <v>2.3059099999999999</v>
      </c>
      <c r="HM1024">
        <v>2.3290999999999999</v>
      </c>
      <c r="HN1024">
        <v>1.4978</v>
      </c>
      <c r="HO1024">
        <v>2.3095699999999999</v>
      </c>
      <c r="HP1024">
        <v>1.5478499999999999</v>
      </c>
      <c r="HQ1024">
        <v>2.4511699999999998</v>
      </c>
      <c r="HR1024">
        <v>42.777799999999999</v>
      </c>
      <c r="HS1024">
        <v>14.350899999999999</v>
      </c>
      <c r="HT1024">
        <v>18</v>
      </c>
      <c r="HU1024">
        <v>495.61</v>
      </c>
      <c r="HV1024">
        <v>469.803</v>
      </c>
      <c r="HW1024">
        <v>26.2605</v>
      </c>
      <c r="HX1024">
        <v>34.104399999999998</v>
      </c>
      <c r="HY1024">
        <v>29.9999</v>
      </c>
      <c r="HZ1024">
        <v>33.928199999999997</v>
      </c>
      <c r="IA1024">
        <v>34.024500000000003</v>
      </c>
      <c r="IB1024">
        <v>46.1556</v>
      </c>
      <c r="IC1024">
        <v>33.837299999999999</v>
      </c>
      <c r="ID1024">
        <v>0</v>
      </c>
      <c r="IE1024">
        <v>26.244199999999999</v>
      </c>
      <c r="IF1024">
        <v>1085.45</v>
      </c>
      <c r="IG1024">
        <v>24.710599999999999</v>
      </c>
      <c r="IH1024">
        <v>100.282</v>
      </c>
      <c r="II1024">
        <v>99.975700000000003</v>
      </c>
      <c r="IJ1024" t="s">
        <v>3545</v>
      </c>
    </row>
    <row r="1025" spans="1:244" x14ac:dyDescent="0.2">
      <c r="A1025">
        <v>1009</v>
      </c>
      <c r="B1025">
        <v>1659887456.5999999</v>
      </c>
      <c r="C1025">
        <v>7199.5</v>
      </c>
      <c r="D1025" t="s">
        <v>2346</v>
      </c>
      <c r="E1025" t="s">
        <v>2347</v>
      </c>
      <c r="F1025">
        <v>1</v>
      </c>
      <c r="G1025" t="s">
        <v>1152</v>
      </c>
      <c r="H1025" t="s">
        <v>379</v>
      </c>
      <c r="I1025" t="s">
        <v>1135</v>
      </c>
      <c r="J1025" t="s">
        <v>1150</v>
      </c>
      <c r="K1025" t="s">
        <v>1151</v>
      </c>
      <c r="L1025" t="s">
        <v>1940</v>
      </c>
      <c r="M1025" t="s">
        <v>380</v>
      </c>
      <c r="N1025">
        <v>1659887449.099999</v>
      </c>
      <c r="O1025">
        <f t="shared" si="510"/>
        <v>2.2601647791778011E-3</v>
      </c>
      <c r="P1025">
        <f t="shared" si="511"/>
        <v>2.260164779177801</v>
      </c>
      <c r="Q1025">
        <f t="shared" si="512"/>
        <v>11.983971551268212</v>
      </c>
      <c r="R1025">
        <f t="shared" si="513"/>
        <v>972.35520000000008</v>
      </c>
      <c r="S1025">
        <f t="shared" si="514"/>
        <v>762.16907671942613</v>
      </c>
      <c r="T1025">
        <f t="shared" si="515"/>
        <v>75.67707272514977</v>
      </c>
      <c r="U1025">
        <f t="shared" si="516"/>
        <v>96.54681281718554</v>
      </c>
      <c r="V1025">
        <f t="shared" si="517"/>
        <v>0.10801619925965888</v>
      </c>
      <c r="W1025">
        <f t="shared" si="518"/>
        <v>2.9136552685959018</v>
      </c>
      <c r="X1025">
        <f t="shared" si="519"/>
        <v>0.10583987798327639</v>
      </c>
      <c r="Y1025">
        <f t="shared" si="520"/>
        <v>6.6341805410671598E-2</v>
      </c>
      <c r="Z1025">
        <f t="shared" si="521"/>
        <v>321.52679339999997</v>
      </c>
      <c r="AA1025">
        <f t="shared" si="522"/>
        <v>32.327899593367384</v>
      </c>
      <c r="AB1025">
        <f t="shared" si="523"/>
        <v>31.907540000000001</v>
      </c>
      <c r="AC1025">
        <f t="shared" si="524"/>
        <v>4.7501506895372367</v>
      </c>
      <c r="AD1025">
        <f t="shared" si="525"/>
        <v>60.001626845591126</v>
      </c>
      <c r="AE1025">
        <f t="shared" si="526"/>
        <v>2.7094676129025967</v>
      </c>
      <c r="AF1025">
        <f t="shared" si="527"/>
        <v>4.5156569168952227</v>
      </c>
      <c r="AG1025">
        <f t="shared" si="528"/>
        <v>2.04068307663464</v>
      </c>
      <c r="AH1025">
        <f t="shared" si="529"/>
        <v>-99.673266761741033</v>
      </c>
      <c r="AI1025">
        <f t="shared" si="530"/>
        <v>-139.94554202574483</v>
      </c>
      <c r="AJ1025">
        <f t="shared" si="531"/>
        <v>-10.835094010026163</v>
      </c>
      <c r="AK1025">
        <f t="shared" si="532"/>
        <v>71.072890602487917</v>
      </c>
      <c r="AL1025">
        <f t="shared" si="533"/>
        <v>42.373264140755666</v>
      </c>
      <c r="AM1025">
        <f t="shared" si="534"/>
        <v>2.253719571536728</v>
      </c>
      <c r="AN1025">
        <f t="shared" si="535"/>
        <v>11.983971551268212</v>
      </c>
      <c r="AO1025">
        <v>1077.76620598094</v>
      </c>
      <c r="AP1025">
        <v>1035.9655757575761</v>
      </c>
      <c r="AQ1025">
        <v>5.206011789603644</v>
      </c>
      <c r="AR1025">
        <v>66.272461968613413</v>
      </c>
      <c r="AS1025">
        <f t="shared" si="536"/>
        <v>2.260164779177801</v>
      </c>
      <c r="AT1025">
        <v>24.650223121981881</v>
      </c>
      <c r="AU1025">
        <v>27.28783151515151</v>
      </c>
      <c r="AV1025">
        <v>-4.201730574726075E-6</v>
      </c>
      <c r="AW1025">
        <v>80.697832317614541</v>
      </c>
      <c r="AX1025">
        <v>2</v>
      </c>
      <c r="AY1025">
        <v>0</v>
      </c>
      <c r="AZ1025">
        <f t="shared" si="537"/>
        <v>1</v>
      </c>
      <c r="BA1025">
        <f t="shared" si="538"/>
        <v>0</v>
      </c>
      <c r="BB1025">
        <f t="shared" si="539"/>
        <v>51709.265760785485</v>
      </c>
      <c r="BC1025">
        <f t="shared" si="540"/>
        <v>2000.0640000000001</v>
      </c>
      <c r="BD1025">
        <f t="shared" si="541"/>
        <v>1681.25406</v>
      </c>
      <c r="BE1025">
        <f t="shared" si="542"/>
        <v>0.84060013079581453</v>
      </c>
      <c r="BF1025">
        <f t="shared" si="543"/>
        <v>0.16075825243592204</v>
      </c>
      <c r="BG1025">
        <v>6</v>
      </c>
      <c r="BH1025">
        <v>0.5</v>
      </c>
      <c r="BI1025" t="s">
        <v>381</v>
      </c>
      <c r="BJ1025">
        <v>2</v>
      </c>
      <c r="BK1025" t="b">
        <v>1</v>
      </c>
      <c r="BL1025">
        <v>1659887449.099999</v>
      </c>
      <c r="BM1025">
        <v>972.35520000000008</v>
      </c>
      <c r="BN1025">
        <v>1025.8205333333331</v>
      </c>
      <c r="BO1025">
        <v>27.287953333333331</v>
      </c>
      <c r="BP1025">
        <v>24.657893333333341</v>
      </c>
      <c r="BQ1025">
        <v>970.21046666666655</v>
      </c>
      <c r="BR1025">
        <v>27.2773</v>
      </c>
      <c r="BS1025">
        <v>500.11486666666673</v>
      </c>
      <c r="BT1025">
        <v>99.191819999999993</v>
      </c>
      <c r="BU1025">
        <v>9.9892346666666659E-2</v>
      </c>
      <c r="BV1025">
        <v>31.01662666666666</v>
      </c>
      <c r="BW1025">
        <v>31.907540000000001</v>
      </c>
      <c r="BX1025">
        <v>999.89999999999986</v>
      </c>
      <c r="BY1025">
        <v>0</v>
      </c>
      <c r="BZ1025">
        <v>0</v>
      </c>
      <c r="CA1025">
        <v>9990.4120000000021</v>
      </c>
      <c r="CB1025">
        <v>0</v>
      </c>
      <c r="CC1025">
        <v>921.22700000000009</v>
      </c>
      <c r="CD1025">
        <v>-53.466113333333332</v>
      </c>
      <c r="CE1025">
        <v>999.63260000000002</v>
      </c>
      <c r="CF1025">
        <v>1051.7560000000001</v>
      </c>
      <c r="CG1025">
        <v>2.630064</v>
      </c>
      <c r="CH1025">
        <v>1025.8205333333331</v>
      </c>
      <c r="CI1025">
        <v>24.657893333333341</v>
      </c>
      <c r="CJ1025">
        <v>2.7067446666666668</v>
      </c>
      <c r="CK1025">
        <v>2.4458613333333341</v>
      </c>
      <c r="CL1025">
        <v>22.326106666666661</v>
      </c>
      <c r="CM1025">
        <v>20.670666666666669</v>
      </c>
      <c r="CN1025">
        <v>2000.0640000000001</v>
      </c>
      <c r="CO1025">
        <v>0.97999539999999996</v>
      </c>
      <c r="CP1025">
        <v>2.000478E-2</v>
      </c>
      <c r="CQ1025">
        <v>0</v>
      </c>
      <c r="CR1025">
        <v>2.4652666666666661</v>
      </c>
      <c r="CS1025">
        <v>0</v>
      </c>
      <c r="CT1025">
        <v>16541.04</v>
      </c>
      <c r="CU1025">
        <v>17412.85333333334</v>
      </c>
      <c r="CV1025">
        <v>43.520666666666671</v>
      </c>
      <c r="CW1025">
        <v>45.108199999999997</v>
      </c>
      <c r="CX1025">
        <v>43.633266666666671</v>
      </c>
      <c r="CY1025">
        <v>43.186999999999998</v>
      </c>
      <c r="CZ1025">
        <v>43.512399999999992</v>
      </c>
      <c r="DA1025">
        <v>1960.0540000000001</v>
      </c>
      <c r="DB1025">
        <v>40.01</v>
      </c>
      <c r="DC1025">
        <v>0</v>
      </c>
      <c r="DD1025">
        <v>1659887455.7</v>
      </c>
      <c r="DE1025">
        <v>0</v>
      </c>
      <c r="DF1025">
        <v>1659887002.5</v>
      </c>
      <c r="DG1025" t="s">
        <v>1941</v>
      </c>
      <c r="DH1025">
        <v>1659886993</v>
      </c>
      <c r="DI1025">
        <v>1659887002.5</v>
      </c>
      <c r="DJ1025">
        <v>16</v>
      </c>
      <c r="DK1025">
        <v>-0.38300000000000001</v>
      </c>
      <c r="DL1025">
        <v>1E-3</v>
      </c>
      <c r="DM1025">
        <v>1.325</v>
      </c>
      <c r="DN1025">
        <v>1.6E-2</v>
      </c>
      <c r="DO1025">
        <v>400</v>
      </c>
      <c r="DP1025">
        <v>25</v>
      </c>
      <c r="DQ1025">
        <v>0.27</v>
      </c>
      <c r="DR1025">
        <v>0.06</v>
      </c>
      <c r="DS1025">
        <v>12.017451586046191</v>
      </c>
      <c r="DT1025">
        <v>0.62432823859962738</v>
      </c>
      <c r="DU1025">
        <v>0.14413321642520721</v>
      </c>
      <c r="DV1025">
        <v>0</v>
      </c>
      <c r="DW1025">
        <v>-53.451993333333327</v>
      </c>
      <c r="DX1025">
        <v>-2.7741223581758079</v>
      </c>
      <c r="DY1025">
        <v>0.22335116137797151</v>
      </c>
      <c r="DZ1025">
        <v>0</v>
      </c>
      <c r="EA1025">
        <v>755.96752167292823</v>
      </c>
      <c r="EB1025">
        <v>289.08103908705073</v>
      </c>
      <c r="EC1025">
        <v>21.645498924909269</v>
      </c>
      <c r="ED1025">
        <v>0</v>
      </c>
      <c r="EE1025">
        <v>2.6247189999999998</v>
      </c>
      <c r="EF1025">
        <v>0.1129285553470846</v>
      </c>
      <c r="EG1025">
        <v>1.095185139599693E-2</v>
      </c>
      <c r="EH1025">
        <v>1</v>
      </c>
      <c r="EI1025">
        <v>2.0406836772436892</v>
      </c>
      <c r="EJ1025">
        <v>4.1536590007363872E-3</v>
      </c>
      <c r="EK1025">
        <v>5.6525504595421024E-4</v>
      </c>
      <c r="EL1025">
        <v>1</v>
      </c>
      <c r="EM1025">
        <v>2</v>
      </c>
      <c r="EN1025">
        <v>5</v>
      </c>
      <c r="EO1025" t="s">
        <v>419</v>
      </c>
      <c r="EP1025">
        <v>2.94068</v>
      </c>
      <c r="EQ1025">
        <v>2.8010299999999999</v>
      </c>
      <c r="ER1025">
        <v>0.16650000000000001</v>
      </c>
      <c r="ES1025">
        <v>0.17208000000000001</v>
      </c>
      <c r="ET1025">
        <v>0.117123</v>
      </c>
      <c r="EU1025">
        <v>0.109093</v>
      </c>
      <c r="EV1025">
        <v>17034.2</v>
      </c>
      <c r="EW1025">
        <v>17741.099999999999</v>
      </c>
      <c r="EX1025">
        <v>23780.2</v>
      </c>
      <c r="EY1025">
        <v>24952.7</v>
      </c>
      <c r="EZ1025">
        <v>33615.9</v>
      </c>
      <c r="FA1025">
        <v>35506.9</v>
      </c>
      <c r="FB1025">
        <v>43372</v>
      </c>
      <c r="FC1025">
        <v>46131.7</v>
      </c>
      <c r="FD1025">
        <v>1.9293499999999999</v>
      </c>
      <c r="FE1025">
        <v>1.7920199999999999</v>
      </c>
      <c r="FF1025">
        <v>9.3243999999999994E-2</v>
      </c>
      <c r="FG1025">
        <v>0</v>
      </c>
      <c r="FH1025">
        <v>30.389500000000002</v>
      </c>
      <c r="FI1025">
        <v>999.9</v>
      </c>
      <c r="FJ1025">
        <v>50.2</v>
      </c>
      <c r="FK1025">
        <v>39.700000000000003</v>
      </c>
      <c r="FL1025">
        <v>36.923499999999997</v>
      </c>
      <c r="FM1025">
        <v>63.633899999999997</v>
      </c>
      <c r="FN1025">
        <v>26.113800000000001</v>
      </c>
      <c r="FO1025">
        <v>1</v>
      </c>
      <c r="FP1025">
        <v>0.57310700000000003</v>
      </c>
      <c r="FQ1025">
        <v>2.8496899999999998</v>
      </c>
      <c r="FR1025">
        <v>20.293900000000001</v>
      </c>
      <c r="FS1025">
        <v>5.2108499999999998</v>
      </c>
      <c r="FT1025">
        <v>11.908099999999999</v>
      </c>
      <c r="FU1025">
        <v>5.0025500000000003</v>
      </c>
      <c r="FV1025">
        <v>3.2898999999999998</v>
      </c>
      <c r="FW1025">
        <v>9999</v>
      </c>
      <c r="FX1025">
        <v>9999</v>
      </c>
      <c r="FY1025">
        <v>9999</v>
      </c>
      <c r="FZ1025">
        <v>999.9</v>
      </c>
      <c r="GA1025">
        <v>1.8597399999999999</v>
      </c>
      <c r="GB1025">
        <v>1.8547100000000001</v>
      </c>
      <c r="GC1025">
        <v>1.85791</v>
      </c>
      <c r="GD1025">
        <v>1.8563799999999999</v>
      </c>
      <c r="GE1025">
        <v>1.8551</v>
      </c>
      <c r="GF1025">
        <v>1.8547100000000001</v>
      </c>
      <c r="GG1025">
        <v>1.85351</v>
      </c>
      <c r="GH1025">
        <v>1.8565400000000001</v>
      </c>
      <c r="GI1025">
        <v>0</v>
      </c>
      <c r="GJ1025">
        <v>0</v>
      </c>
      <c r="GK1025">
        <v>0</v>
      </c>
      <c r="GL1025">
        <v>0</v>
      </c>
      <c r="GM1025" t="s">
        <v>384</v>
      </c>
      <c r="GN1025" t="s">
        <v>385</v>
      </c>
      <c r="GO1025" t="s">
        <v>386</v>
      </c>
      <c r="GP1025" t="s">
        <v>386</v>
      </c>
      <c r="GQ1025" t="s">
        <v>386</v>
      </c>
      <c r="GR1025" t="s">
        <v>386</v>
      </c>
      <c r="GS1025">
        <v>0</v>
      </c>
      <c r="GT1025">
        <v>100</v>
      </c>
      <c r="GU1025">
        <v>100</v>
      </c>
      <c r="GV1025">
        <v>2.1800000000000002</v>
      </c>
      <c r="GW1025">
        <v>1.0699999999999999E-2</v>
      </c>
      <c r="GX1025">
        <v>0.33715491177224621</v>
      </c>
      <c r="GY1025">
        <v>3.036990343597491E-3</v>
      </c>
      <c r="GZ1025">
        <v>-1.538114387597119E-6</v>
      </c>
      <c r="HA1025">
        <v>3.3909691194327332E-10</v>
      </c>
      <c r="HB1025">
        <v>-6.0604171497381017E-2</v>
      </c>
      <c r="HC1025">
        <v>9.7621983196103414E-3</v>
      </c>
      <c r="HD1025">
        <v>-3.3387782167185642E-4</v>
      </c>
      <c r="HE1025">
        <v>2.632278881966732E-6</v>
      </c>
      <c r="HF1025">
        <v>6</v>
      </c>
      <c r="HG1025">
        <v>2134</v>
      </c>
      <c r="HH1025">
        <v>2</v>
      </c>
      <c r="HI1025">
        <v>31</v>
      </c>
      <c r="HJ1025">
        <v>7.7</v>
      </c>
      <c r="HK1025">
        <v>7.6</v>
      </c>
      <c r="HL1025">
        <v>2.3168899999999999</v>
      </c>
      <c r="HM1025">
        <v>2.3278799999999999</v>
      </c>
      <c r="HN1025">
        <v>1.4978</v>
      </c>
      <c r="HO1025">
        <v>2.3083499999999999</v>
      </c>
      <c r="HP1025">
        <v>1.5478499999999999</v>
      </c>
      <c r="HQ1025">
        <v>2.32178</v>
      </c>
      <c r="HR1025">
        <v>42.777799999999999</v>
      </c>
      <c r="HS1025">
        <v>14.3422</v>
      </c>
      <c r="HT1025">
        <v>18</v>
      </c>
      <c r="HU1025">
        <v>495.488</v>
      </c>
      <c r="HV1025">
        <v>469.81700000000001</v>
      </c>
      <c r="HW1025">
        <v>26.2577</v>
      </c>
      <c r="HX1025">
        <v>34.1036</v>
      </c>
      <c r="HY1025">
        <v>29.9999</v>
      </c>
      <c r="HZ1025">
        <v>33.928199999999997</v>
      </c>
      <c r="IA1025">
        <v>34.0242</v>
      </c>
      <c r="IB1025">
        <v>46.396599999999999</v>
      </c>
      <c r="IC1025">
        <v>33.837299999999999</v>
      </c>
      <c r="ID1025">
        <v>0</v>
      </c>
      <c r="IE1025">
        <v>26.244199999999999</v>
      </c>
      <c r="IF1025">
        <v>1095.51</v>
      </c>
      <c r="IG1025">
        <v>24.710599999999999</v>
      </c>
      <c r="IH1025">
        <v>100.282</v>
      </c>
      <c r="II1025">
        <v>99.9756</v>
      </c>
      <c r="IJ1025" t="s">
        <v>3545</v>
      </c>
    </row>
    <row r="1026" spans="1:244" x14ac:dyDescent="0.2">
      <c r="A1026">
        <v>1010</v>
      </c>
      <c r="B1026">
        <v>1659887457.5999999</v>
      </c>
      <c r="C1026">
        <v>7200.5</v>
      </c>
      <c r="D1026" t="s">
        <v>2348</v>
      </c>
      <c r="E1026" t="s">
        <v>2349</v>
      </c>
      <c r="F1026">
        <v>1</v>
      </c>
      <c r="G1026" t="s">
        <v>1152</v>
      </c>
      <c r="H1026" t="s">
        <v>379</v>
      </c>
      <c r="I1026" t="s">
        <v>1135</v>
      </c>
      <c r="J1026" t="s">
        <v>1150</v>
      </c>
      <c r="K1026" t="s">
        <v>1151</v>
      </c>
      <c r="L1026" t="s">
        <v>1940</v>
      </c>
      <c r="M1026" t="s">
        <v>380</v>
      </c>
      <c r="N1026">
        <v>1659887449.5999999</v>
      </c>
      <c r="O1026">
        <f t="shared" si="510"/>
        <v>2.2612069529833129E-3</v>
      </c>
      <c r="P1026">
        <f t="shared" si="511"/>
        <v>2.2612069529833128</v>
      </c>
      <c r="Q1026">
        <f t="shared" si="512"/>
        <v>12.002056841292559</v>
      </c>
      <c r="R1026">
        <f t="shared" si="513"/>
        <v>974.88049999999998</v>
      </c>
      <c r="S1026">
        <f t="shared" si="514"/>
        <v>764.42567780385559</v>
      </c>
      <c r="T1026">
        <f t="shared" si="515"/>
        <v>75.901084386240385</v>
      </c>
      <c r="U1026">
        <f t="shared" si="516"/>
        <v>96.797490253835392</v>
      </c>
      <c r="V1026">
        <f t="shared" si="517"/>
        <v>0.1080680030152975</v>
      </c>
      <c r="W1026">
        <f t="shared" si="518"/>
        <v>2.9135264228113202</v>
      </c>
      <c r="X1026">
        <f t="shared" si="519"/>
        <v>0.10588952218568438</v>
      </c>
      <c r="Y1026">
        <f t="shared" si="520"/>
        <v>6.6373021567461735E-2</v>
      </c>
      <c r="Z1026">
        <f t="shared" si="521"/>
        <v>321.52735200000001</v>
      </c>
      <c r="AA1026">
        <f t="shared" si="522"/>
        <v>32.328189191277843</v>
      </c>
      <c r="AB1026">
        <f t="shared" si="523"/>
        <v>31.907456249999999</v>
      </c>
      <c r="AC1026">
        <f t="shared" si="524"/>
        <v>4.7501281571928349</v>
      </c>
      <c r="AD1026">
        <f t="shared" si="525"/>
        <v>59.999785166838983</v>
      </c>
      <c r="AE1026">
        <f t="shared" si="526"/>
        <v>2.7094623897498997</v>
      </c>
      <c r="AF1026">
        <f t="shared" si="527"/>
        <v>4.5157868185957781</v>
      </c>
      <c r="AG1026">
        <f t="shared" si="528"/>
        <v>2.0406657674429352</v>
      </c>
      <c r="AH1026">
        <f t="shared" si="529"/>
        <v>-99.719226626564094</v>
      </c>
      <c r="AI1026">
        <f t="shared" si="530"/>
        <v>-139.84694155274227</v>
      </c>
      <c r="AJ1026">
        <f t="shared" si="531"/>
        <v>-10.827961247362959</v>
      </c>
      <c r="AK1026">
        <f t="shared" si="532"/>
        <v>71.133222573330698</v>
      </c>
      <c r="AL1026">
        <f t="shared" si="533"/>
        <v>42.376617831454588</v>
      </c>
      <c r="AM1026">
        <f t="shared" si="534"/>
        <v>2.2543389825152222</v>
      </c>
      <c r="AN1026">
        <f t="shared" si="535"/>
        <v>12.002056841292559</v>
      </c>
      <c r="AO1026">
        <v>1082.9785563508931</v>
      </c>
      <c r="AP1026">
        <v>1041.1633333333341</v>
      </c>
      <c r="AQ1026">
        <v>5.2045590775579056</v>
      </c>
      <c r="AR1026">
        <v>66.272461968613413</v>
      </c>
      <c r="AS1026">
        <f t="shared" si="536"/>
        <v>2.2612069529833128</v>
      </c>
      <c r="AT1026">
        <v>24.64869379985495</v>
      </c>
      <c r="AU1026">
        <v>27.287581212121211</v>
      </c>
      <c r="AV1026">
        <v>-1.428685493962287E-5</v>
      </c>
      <c r="AW1026">
        <v>80.697832317614541</v>
      </c>
      <c r="AX1026">
        <v>2</v>
      </c>
      <c r="AY1026">
        <v>0</v>
      </c>
      <c r="AZ1026">
        <f t="shared" si="537"/>
        <v>1</v>
      </c>
      <c r="BA1026">
        <f t="shared" si="538"/>
        <v>0</v>
      </c>
      <c r="BB1026">
        <f t="shared" si="539"/>
        <v>51705.524164342663</v>
      </c>
      <c r="BC1026">
        <f t="shared" si="540"/>
        <v>2000.0675000000001</v>
      </c>
      <c r="BD1026">
        <f t="shared" si="541"/>
        <v>1681.2570000000001</v>
      </c>
      <c r="BE1026">
        <f t="shared" si="542"/>
        <v>0.84060012974562104</v>
      </c>
      <c r="BF1026">
        <f t="shared" si="543"/>
        <v>0.1607582504090487</v>
      </c>
      <c r="BG1026">
        <v>6</v>
      </c>
      <c r="BH1026">
        <v>0.5</v>
      </c>
      <c r="BI1026" t="s">
        <v>381</v>
      </c>
      <c r="BJ1026">
        <v>2</v>
      </c>
      <c r="BK1026" t="b">
        <v>1</v>
      </c>
      <c r="BL1026">
        <v>1659887449.5999999</v>
      </c>
      <c r="BM1026">
        <v>974.88049999999998</v>
      </c>
      <c r="BN1026">
        <v>1028.357375</v>
      </c>
      <c r="BO1026">
        <v>27.287918749999999</v>
      </c>
      <c r="BP1026">
        <v>24.657137500000001</v>
      </c>
      <c r="BQ1026">
        <v>972.73356250000006</v>
      </c>
      <c r="BR1026">
        <v>27.277262499999999</v>
      </c>
      <c r="BS1026">
        <v>500.11518749999999</v>
      </c>
      <c r="BT1026">
        <v>99.191749999999999</v>
      </c>
      <c r="BU1026">
        <v>9.9896775000000007E-2</v>
      </c>
      <c r="BV1026">
        <v>31.017131249999998</v>
      </c>
      <c r="BW1026">
        <v>31.907456249999999</v>
      </c>
      <c r="BX1026">
        <v>999.9</v>
      </c>
      <c r="BY1026">
        <v>0</v>
      </c>
      <c r="BZ1026">
        <v>0</v>
      </c>
      <c r="CA1026">
        <v>9989.6831249999996</v>
      </c>
      <c r="CB1026">
        <v>0</v>
      </c>
      <c r="CC1026">
        <v>914.92787500000009</v>
      </c>
      <c r="CD1026">
        <v>-53.477612499999999</v>
      </c>
      <c r="CE1026">
        <v>1002.2293125</v>
      </c>
      <c r="CF1026">
        <v>1054.35625</v>
      </c>
      <c r="CG1026">
        <v>2.6307812500000001</v>
      </c>
      <c r="CH1026">
        <v>1028.357375</v>
      </c>
      <c r="CI1026">
        <v>24.657137500000001</v>
      </c>
      <c r="CJ1026">
        <v>2.70673875</v>
      </c>
      <c r="CK1026">
        <v>2.4457843750000001</v>
      </c>
      <c r="CL1026">
        <v>22.326074999999999</v>
      </c>
      <c r="CM1026">
        <v>20.670156250000002</v>
      </c>
      <c r="CN1026">
        <v>2000.0675000000001</v>
      </c>
      <c r="CO1026">
        <v>0.97999543749999996</v>
      </c>
      <c r="CP1026">
        <v>2.0004743750000002E-2</v>
      </c>
      <c r="CQ1026">
        <v>0</v>
      </c>
      <c r="CR1026">
        <v>2.5062500000000001</v>
      </c>
      <c r="CS1026">
        <v>0</v>
      </c>
      <c r="CT1026">
        <v>16541.337500000001</v>
      </c>
      <c r="CU1026">
        <v>17412.887500000001</v>
      </c>
      <c r="CV1026">
        <v>43.523249999999997</v>
      </c>
      <c r="CW1026">
        <v>45.109250000000003</v>
      </c>
      <c r="CX1026">
        <v>43.632750000000001</v>
      </c>
      <c r="CY1026">
        <v>43.186999999999998</v>
      </c>
      <c r="CZ1026">
        <v>43.511625000000002</v>
      </c>
      <c r="DA1026">
        <v>1960.0574999999999</v>
      </c>
      <c r="DB1026">
        <v>40.01</v>
      </c>
      <c r="DC1026">
        <v>0</v>
      </c>
      <c r="DD1026">
        <v>1659887456.3</v>
      </c>
      <c r="DE1026">
        <v>0</v>
      </c>
      <c r="DF1026">
        <v>1659887002.5</v>
      </c>
      <c r="DG1026" t="s">
        <v>1941</v>
      </c>
      <c r="DH1026">
        <v>1659886993</v>
      </c>
      <c r="DI1026">
        <v>1659887002.5</v>
      </c>
      <c r="DJ1026">
        <v>16</v>
      </c>
      <c r="DK1026">
        <v>-0.38300000000000001</v>
      </c>
      <c r="DL1026">
        <v>1E-3</v>
      </c>
      <c r="DM1026">
        <v>1.325</v>
      </c>
      <c r="DN1026">
        <v>1.6E-2</v>
      </c>
      <c r="DO1026">
        <v>400</v>
      </c>
      <c r="DP1026">
        <v>25</v>
      </c>
      <c r="DQ1026">
        <v>0.27</v>
      </c>
      <c r="DR1026">
        <v>0.06</v>
      </c>
      <c r="DS1026">
        <v>12.017451586046191</v>
      </c>
      <c r="DT1026">
        <v>0.62432823859962738</v>
      </c>
      <c r="DU1026">
        <v>0.14413321642520721</v>
      </c>
      <c r="DV1026">
        <v>0</v>
      </c>
      <c r="DW1026">
        <v>-53.451993333333327</v>
      </c>
      <c r="DX1026">
        <v>-2.7741223581758079</v>
      </c>
      <c r="DY1026">
        <v>0.22335116137797151</v>
      </c>
      <c r="DZ1026">
        <v>0</v>
      </c>
      <c r="EA1026">
        <v>755.96752167292823</v>
      </c>
      <c r="EB1026">
        <v>289.08103908705073</v>
      </c>
      <c r="EC1026">
        <v>21.645498924909269</v>
      </c>
      <c r="ED1026">
        <v>0</v>
      </c>
      <c r="EE1026">
        <v>2.6247189999999998</v>
      </c>
      <c r="EF1026">
        <v>0.1129285553470846</v>
      </c>
      <c r="EG1026">
        <v>1.095185139599693E-2</v>
      </c>
      <c r="EH1026">
        <v>1</v>
      </c>
      <c r="EI1026">
        <v>2.0406836772436892</v>
      </c>
      <c r="EJ1026">
        <v>4.1536590007363872E-3</v>
      </c>
      <c r="EK1026">
        <v>5.6525504595421024E-4</v>
      </c>
      <c r="EL1026">
        <v>1</v>
      </c>
      <c r="EM1026">
        <v>2</v>
      </c>
      <c r="EN1026">
        <v>5</v>
      </c>
      <c r="EO1026" t="s">
        <v>419</v>
      </c>
      <c r="EP1026">
        <v>2.9405100000000002</v>
      </c>
      <c r="EQ1026">
        <v>2.80104</v>
      </c>
      <c r="ER1026">
        <v>0.16703599999999999</v>
      </c>
      <c r="ES1026">
        <v>0.172594</v>
      </c>
      <c r="ET1026">
        <v>0.11712</v>
      </c>
      <c r="EU1026">
        <v>0.109088</v>
      </c>
      <c r="EV1026">
        <v>17023.3</v>
      </c>
      <c r="EW1026">
        <v>17730</v>
      </c>
      <c r="EX1026">
        <v>23780.1</v>
      </c>
      <c r="EY1026">
        <v>24952.7</v>
      </c>
      <c r="EZ1026">
        <v>33616</v>
      </c>
      <c r="FA1026">
        <v>35507.1</v>
      </c>
      <c r="FB1026">
        <v>43371.9</v>
      </c>
      <c r="FC1026">
        <v>46131.7</v>
      </c>
      <c r="FD1026">
        <v>1.9293</v>
      </c>
      <c r="FE1026">
        <v>1.792</v>
      </c>
      <c r="FF1026">
        <v>9.3355800000000003E-2</v>
      </c>
      <c r="FG1026">
        <v>0</v>
      </c>
      <c r="FH1026">
        <v>30.391999999999999</v>
      </c>
      <c r="FI1026">
        <v>999.9</v>
      </c>
      <c r="FJ1026">
        <v>50.2</v>
      </c>
      <c r="FK1026">
        <v>39.700000000000003</v>
      </c>
      <c r="FL1026">
        <v>36.921900000000001</v>
      </c>
      <c r="FM1026">
        <v>63.443899999999999</v>
      </c>
      <c r="FN1026">
        <v>26.137799999999999</v>
      </c>
      <c r="FO1026">
        <v>1</v>
      </c>
      <c r="FP1026">
        <v>0.57312200000000002</v>
      </c>
      <c r="FQ1026">
        <v>2.8613400000000002</v>
      </c>
      <c r="FR1026">
        <v>20.293700000000001</v>
      </c>
      <c r="FS1026">
        <v>5.2112999999999996</v>
      </c>
      <c r="FT1026">
        <v>11.908099999999999</v>
      </c>
      <c r="FU1026">
        <v>5.0026999999999999</v>
      </c>
      <c r="FV1026">
        <v>3.2898499999999999</v>
      </c>
      <c r="FW1026">
        <v>9999</v>
      </c>
      <c r="FX1026">
        <v>9999</v>
      </c>
      <c r="FY1026">
        <v>9999</v>
      </c>
      <c r="FZ1026">
        <v>999.9</v>
      </c>
      <c r="GA1026">
        <v>1.8597399999999999</v>
      </c>
      <c r="GB1026">
        <v>1.8547100000000001</v>
      </c>
      <c r="GC1026">
        <v>1.85791</v>
      </c>
      <c r="GD1026">
        <v>1.8563799999999999</v>
      </c>
      <c r="GE1026">
        <v>1.85511</v>
      </c>
      <c r="GF1026">
        <v>1.8547100000000001</v>
      </c>
      <c r="GG1026">
        <v>1.8534999999999999</v>
      </c>
      <c r="GH1026">
        <v>1.8565400000000001</v>
      </c>
      <c r="GI1026">
        <v>0</v>
      </c>
      <c r="GJ1026">
        <v>0</v>
      </c>
      <c r="GK1026">
        <v>0</v>
      </c>
      <c r="GL1026">
        <v>0</v>
      </c>
      <c r="GM1026" t="s">
        <v>384</v>
      </c>
      <c r="GN1026" t="s">
        <v>385</v>
      </c>
      <c r="GO1026" t="s">
        <v>386</v>
      </c>
      <c r="GP1026" t="s">
        <v>386</v>
      </c>
      <c r="GQ1026" t="s">
        <v>386</v>
      </c>
      <c r="GR1026" t="s">
        <v>386</v>
      </c>
      <c r="GS1026">
        <v>0</v>
      </c>
      <c r="GT1026">
        <v>100</v>
      </c>
      <c r="GU1026">
        <v>100</v>
      </c>
      <c r="GV1026">
        <v>2.1800000000000002</v>
      </c>
      <c r="GW1026">
        <v>1.0699999999999999E-2</v>
      </c>
      <c r="GX1026">
        <v>0.33715491177224621</v>
      </c>
      <c r="GY1026">
        <v>3.036990343597491E-3</v>
      </c>
      <c r="GZ1026">
        <v>-1.538114387597119E-6</v>
      </c>
      <c r="HA1026">
        <v>3.3909691194327332E-10</v>
      </c>
      <c r="HB1026">
        <v>-6.0604171497381017E-2</v>
      </c>
      <c r="HC1026">
        <v>9.7621983196103414E-3</v>
      </c>
      <c r="HD1026">
        <v>-3.3387782167185642E-4</v>
      </c>
      <c r="HE1026">
        <v>2.632278881966732E-6</v>
      </c>
      <c r="HF1026">
        <v>6</v>
      </c>
      <c r="HG1026">
        <v>2134</v>
      </c>
      <c r="HH1026">
        <v>2</v>
      </c>
      <c r="HI1026">
        <v>31</v>
      </c>
      <c r="HJ1026">
        <v>7.7</v>
      </c>
      <c r="HK1026">
        <v>7.6</v>
      </c>
      <c r="HL1026">
        <v>2.32056</v>
      </c>
      <c r="HM1026">
        <v>2.32666</v>
      </c>
      <c r="HN1026">
        <v>1.4978</v>
      </c>
      <c r="HO1026">
        <v>2.3083499999999999</v>
      </c>
      <c r="HP1026">
        <v>1.5478499999999999</v>
      </c>
      <c r="HQ1026">
        <v>2.4352999999999998</v>
      </c>
      <c r="HR1026">
        <v>42.777799999999999</v>
      </c>
      <c r="HS1026">
        <v>14.3422</v>
      </c>
      <c r="HT1026">
        <v>18</v>
      </c>
      <c r="HU1026">
        <v>495.45800000000003</v>
      </c>
      <c r="HV1026">
        <v>469.80099999999999</v>
      </c>
      <c r="HW1026">
        <v>26.254200000000001</v>
      </c>
      <c r="HX1026">
        <v>34.102800000000002</v>
      </c>
      <c r="HY1026">
        <v>29.9999</v>
      </c>
      <c r="HZ1026">
        <v>33.928199999999997</v>
      </c>
      <c r="IA1026">
        <v>34.0242</v>
      </c>
      <c r="IB1026">
        <v>46.509399999999999</v>
      </c>
      <c r="IC1026">
        <v>33.837299999999999</v>
      </c>
      <c r="ID1026">
        <v>0</v>
      </c>
      <c r="IE1026">
        <v>26.244199999999999</v>
      </c>
      <c r="IF1026">
        <v>1095.51</v>
      </c>
      <c r="IG1026">
        <v>24.710599999999999</v>
      </c>
      <c r="IH1026">
        <v>100.282</v>
      </c>
      <c r="II1026">
        <v>99.975499999999997</v>
      </c>
      <c r="IJ1026" t="s">
        <v>3545</v>
      </c>
    </row>
    <row r="1027" spans="1:244" x14ac:dyDescent="0.2">
      <c r="A1027">
        <v>1011</v>
      </c>
      <c r="B1027">
        <v>1659887458.5999999</v>
      </c>
      <c r="C1027">
        <v>7201.5</v>
      </c>
      <c r="D1027" t="s">
        <v>2350</v>
      </c>
      <c r="E1027" t="s">
        <v>2351</v>
      </c>
      <c r="F1027">
        <v>1</v>
      </c>
      <c r="G1027" t="s">
        <v>1152</v>
      </c>
      <c r="H1027" t="s">
        <v>379</v>
      </c>
      <c r="I1027" t="s">
        <v>1135</v>
      </c>
      <c r="J1027" t="s">
        <v>1150</v>
      </c>
      <c r="K1027" t="s">
        <v>1151</v>
      </c>
      <c r="L1027" t="s">
        <v>1940</v>
      </c>
      <c r="M1027" t="s">
        <v>380</v>
      </c>
      <c r="N1027">
        <v>1659887451.099999</v>
      </c>
      <c r="O1027">
        <f t="shared" si="510"/>
        <v>2.2610705048178303E-3</v>
      </c>
      <c r="P1027">
        <f t="shared" si="511"/>
        <v>2.2610705048178303</v>
      </c>
      <c r="Q1027">
        <f t="shared" si="512"/>
        <v>12.021962360768685</v>
      </c>
      <c r="R1027">
        <f t="shared" si="513"/>
        <v>982.43419999999992</v>
      </c>
      <c r="S1027">
        <f t="shared" si="514"/>
        <v>771.41671327017571</v>
      </c>
      <c r="T1027">
        <f t="shared" si="515"/>
        <v>76.595100682573786</v>
      </c>
      <c r="U1027">
        <f t="shared" si="516"/>
        <v>97.54733747471829</v>
      </c>
      <c r="V1027">
        <f t="shared" si="517"/>
        <v>0.10805902951117292</v>
      </c>
      <c r="W1027">
        <f t="shared" si="518"/>
        <v>2.9138552835174192</v>
      </c>
      <c r="X1027">
        <f t="shared" si="519"/>
        <v>0.10588114700672191</v>
      </c>
      <c r="Y1027">
        <f t="shared" si="520"/>
        <v>6.6367735028619396E-2</v>
      </c>
      <c r="Z1027">
        <f t="shared" si="521"/>
        <v>321.52455900000001</v>
      </c>
      <c r="AA1027">
        <f t="shared" si="522"/>
        <v>32.329558241218365</v>
      </c>
      <c r="AB1027">
        <f t="shared" si="523"/>
        <v>31.907599999999999</v>
      </c>
      <c r="AC1027">
        <f t="shared" si="524"/>
        <v>4.7501668321695387</v>
      </c>
      <c r="AD1027">
        <f t="shared" si="525"/>
        <v>59.99479508404638</v>
      </c>
      <c r="AE1027">
        <f t="shared" si="526"/>
        <v>2.7094670010890081</v>
      </c>
      <c r="AF1027">
        <f t="shared" si="527"/>
        <v>4.5161701065789632</v>
      </c>
      <c r="AG1027">
        <f t="shared" si="528"/>
        <v>2.0406998310805307</v>
      </c>
      <c r="AH1027">
        <f t="shared" si="529"/>
        <v>-99.713209262466322</v>
      </c>
      <c r="AI1027">
        <f t="shared" si="530"/>
        <v>-139.65143817867732</v>
      </c>
      <c r="AJ1027">
        <f t="shared" si="531"/>
        <v>-10.811690502925886</v>
      </c>
      <c r="AK1027">
        <f t="shared" si="532"/>
        <v>71.34822105593048</v>
      </c>
      <c r="AL1027">
        <f t="shared" si="533"/>
        <v>42.415774940691975</v>
      </c>
      <c r="AM1027">
        <f t="shared" si="534"/>
        <v>2.2563992816168961</v>
      </c>
      <c r="AN1027">
        <f t="shared" si="535"/>
        <v>12.021962360768685</v>
      </c>
      <c r="AO1027">
        <v>1088.173802005723</v>
      </c>
      <c r="AP1027">
        <v>1046.359272727273</v>
      </c>
      <c r="AQ1027">
        <v>5.1997926815183</v>
      </c>
      <c r="AR1027">
        <v>66.272461968613413</v>
      </c>
      <c r="AS1027">
        <f t="shared" si="536"/>
        <v>2.2610705048178303</v>
      </c>
      <c r="AT1027">
        <v>24.647592705909169</v>
      </c>
      <c r="AU1027">
        <v>27.28627393939394</v>
      </c>
      <c r="AV1027">
        <v>-8.2092099578288706E-6</v>
      </c>
      <c r="AW1027">
        <v>80.697832317614541</v>
      </c>
      <c r="AX1027">
        <v>2</v>
      </c>
      <c r="AY1027">
        <v>0</v>
      </c>
      <c r="AZ1027">
        <f t="shared" si="537"/>
        <v>1</v>
      </c>
      <c r="BA1027">
        <f t="shared" si="538"/>
        <v>0</v>
      </c>
      <c r="BB1027">
        <f t="shared" si="539"/>
        <v>51714.59458061662</v>
      </c>
      <c r="BC1027">
        <f t="shared" si="540"/>
        <v>2000.05</v>
      </c>
      <c r="BD1027">
        <f t="shared" si="541"/>
        <v>1681.2422999999999</v>
      </c>
      <c r="BE1027">
        <f t="shared" si="542"/>
        <v>0.840600134996625</v>
      </c>
      <c r="BF1027">
        <f t="shared" si="543"/>
        <v>0.16075826054348641</v>
      </c>
      <c r="BG1027">
        <v>6</v>
      </c>
      <c r="BH1027">
        <v>0.5</v>
      </c>
      <c r="BI1027" t="s">
        <v>381</v>
      </c>
      <c r="BJ1027">
        <v>2</v>
      </c>
      <c r="BK1027" t="b">
        <v>1</v>
      </c>
      <c r="BL1027">
        <v>1659887451.099999</v>
      </c>
      <c r="BM1027">
        <v>982.43419999999992</v>
      </c>
      <c r="BN1027">
        <v>1035.980666666667</v>
      </c>
      <c r="BO1027">
        <v>27.288013333333328</v>
      </c>
      <c r="BP1027">
        <v>24.65484</v>
      </c>
      <c r="BQ1027">
        <v>980.27966666666669</v>
      </c>
      <c r="BR1027">
        <v>27.27735333333333</v>
      </c>
      <c r="BS1027">
        <v>500.1174666666667</v>
      </c>
      <c r="BT1027">
        <v>99.191580000000016</v>
      </c>
      <c r="BU1027">
        <v>9.9891606666666646E-2</v>
      </c>
      <c r="BV1027">
        <v>31.018619999999991</v>
      </c>
      <c r="BW1027">
        <v>31.907599999999999</v>
      </c>
      <c r="BX1027">
        <v>999.89999999999986</v>
      </c>
      <c r="BY1027">
        <v>0</v>
      </c>
      <c r="BZ1027">
        <v>0</v>
      </c>
      <c r="CA1027">
        <v>9991.5786666666663</v>
      </c>
      <c r="CB1027">
        <v>0</v>
      </c>
      <c r="CC1027">
        <v>896.25233333333347</v>
      </c>
      <c r="CD1027">
        <v>-53.547139999999992</v>
      </c>
      <c r="CE1027">
        <v>1009.9949333333331</v>
      </c>
      <c r="CF1027">
        <v>1062.17</v>
      </c>
      <c r="CG1027">
        <v>2.6331653333333329</v>
      </c>
      <c r="CH1027">
        <v>1035.980666666667</v>
      </c>
      <c r="CI1027">
        <v>24.65484</v>
      </c>
      <c r="CJ1027">
        <v>2.7067426666666661</v>
      </c>
      <c r="CK1027">
        <v>2.445552666666666</v>
      </c>
      <c r="CL1027">
        <v>22.3261</v>
      </c>
      <c r="CM1027">
        <v>20.668620000000001</v>
      </c>
      <c r="CN1027">
        <v>2000.05</v>
      </c>
      <c r="CO1027">
        <v>0.97999539999999996</v>
      </c>
      <c r="CP1027">
        <v>2.000478E-2</v>
      </c>
      <c r="CQ1027">
        <v>0</v>
      </c>
      <c r="CR1027">
        <v>2.4832666666666672</v>
      </c>
      <c r="CS1027">
        <v>0</v>
      </c>
      <c r="CT1027">
        <v>16542.706666666669</v>
      </c>
      <c r="CU1027">
        <v>17412.73333333333</v>
      </c>
      <c r="CV1027">
        <v>43.528933333333342</v>
      </c>
      <c r="CW1027">
        <v>45.116599999999998</v>
      </c>
      <c r="CX1027">
        <v>43.633266666666671</v>
      </c>
      <c r="CY1027">
        <v>43.186999999999998</v>
      </c>
      <c r="CZ1027">
        <v>43.508266666666671</v>
      </c>
      <c r="DA1027">
        <v>1960.04</v>
      </c>
      <c r="DB1027">
        <v>40.01</v>
      </c>
      <c r="DC1027">
        <v>0</v>
      </c>
      <c r="DD1027">
        <v>1659887457.5</v>
      </c>
      <c r="DE1027">
        <v>0</v>
      </c>
      <c r="DF1027">
        <v>1659887002.5</v>
      </c>
      <c r="DG1027" t="s">
        <v>1941</v>
      </c>
      <c r="DH1027">
        <v>1659886993</v>
      </c>
      <c r="DI1027">
        <v>1659887002.5</v>
      </c>
      <c r="DJ1027">
        <v>16</v>
      </c>
      <c r="DK1027">
        <v>-0.38300000000000001</v>
      </c>
      <c r="DL1027">
        <v>1E-3</v>
      </c>
      <c r="DM1027">
        <v>1.325</v>
      </c>
      <c r="DN1027">
        <v>1.6E-2</v>
      </c>
      <c r="DO1027">
        <v>400</v>
      </c>
      <c r="DP1027">
        <v>25</v>
      </c>
      <c r="DQ1027">
        <v>0.27</v>
      </c>
      <c r="DR1027">
        <v>0.06</v>
      </c>
      <c r="DS1027">
        <v>12.026026986556859</v>
      </c>
      <c r="DT1027">
        <v>0.30823497041852549</v>
      </c>
      <c r="DU1027">
        <v>0.13637035889599339</v>
      </c>
      <c r="DV1027">
        <v>1</v>
      </c>
      <c r="DW1027">
        <v>-53.506616129032253</v>
      </c>
      <c r="DX1027">
        <v>-2.1205645161289959</v>
      </c>
      <c r="DY1027">
        <v>0.18020833122550131</v>
      </c>
      <c r="DZ1027">
        <v>0</v>
      </c>
      <c r="EA1027">
        <v>764.39626360428326</v>
      </c>
      <c r="EB1027">
        <v>297.03895755899413</v>
      </c>
      <c r="EC1027">
        <v>21.520756524155441</v>
      </c>
      <c r="ED1027">
        <v>0</v>
      </c>
      <c r="EE1027">
        <v>2.6266880487804878</v>
      </c>
      <c r="EF1027">
        <v>0.1099135191637635</v>
      </c>
      <c r="EG1027">
        <v>1.095901170982844E-2</v>
      </c>
      <c r="EH1027">
        <v>1</v>
      </c>
      <c r="EI1027">
        <v>2.0406688024367332</v>
      </c>
      <c r="EJ1027">
        <v>1.8564285471973699E-3</v>
      </c>
      <c r="EK1027">
        <v>5.8986055207276478E-4</v>
      </c>
      <c r="EL1027">
        <v>1</v>
      </c>
      <c r="EM1027">
        <v>3</v>
      </c>
      <c r="EN1027">
        <v>5</v>
      </c>
      <c r="EO1027" t="s">
        <v>401</v>
      </c>
      <c r="EP1027">
        <v>2.9407199999999998</v>
      </c>
      <c r="EQ1027">
        <v>2.80097</v>
      </c>
      <c r="ER1027">
        <v>0.16756199999999999</v>
      </c>
      <c r="ES1027">
        <v>0.17310900000000001</v>
      </c>
      <c r="ET1027">
        <v>0.117118</v>
      </c>
      <c r="EU1027">
        <v>0.109084</v>
      </c>
      <c r="EV1027">
        <v>17012.400000000001</v>
      </c>
      <c r="EW1027">
        <v>17718.900000000001</v>
      </c>
      <c r="EX1027">
        <v>23780</v>
      </c>
      <c r="EY1027">
        <v>24952.6</v>
      </c>
      <c r="EZ1027">
        <v>33616</v>
      </c>
      <c r="FA1027">
        <v>35507.199999999997</v>
      </c>
      <c r="FB1027">
        <v>43371.8</v>
      </c>
      <c r="FC1027">
        <v>46131.7</v>
      </c>
      <c r="FD1027">
        <v>1.9293800000000001</v>
      </c>
      <c r="FE1027">
        <v>1.7919499999999999</v>
      </c>
      <c r="FF1027">
        <v>9.3243999999999994E-2</v>
      </c>
      <c r="FG1027">
        <v>0</v>
      </c>
      <c r="FH1027">
        <v>30.3947</v>
      </c>
      <c r="FI1027">
        <v>999.9</v>
      </c>
      <c r="FJ1027">
        <v>50.2</v>
      </c>
      <c r="FK1027">
        <v>39.700000000000003</v>
      </c>
      <c r="FL1027">
        <v>36.923000000000002</v>
      </c>
      <c r="FM1027">
        <v>63.5839</v>
      </c>
      <c r="FN1027">
        <v>25.9696</v>
      </c>
      <c r="FO1027">
        <v>1</v>
      </c>
      <c r="FP1027">
        <v>0.57315000000000005</v>
      </c>
      <c r="FQ1027">
        <v>2.86429</v>
      </c>
      <c r="FR1027">
        <v>20.293600000000001</v>
      </c>
      <c r="FS1027">
        <v>5.2119</v>
      </c>
      <c r="FT1027">
        <v>11.908099999999999</v>
      </c>
      <c r="FU1027">
        <v>5.0030999999999999</v>
      </c>
      <c r="FV1027">
        <v>3.2899699999999998</v>
      </c>
      <c r="FW1027">
        <v>9999</v>
      </c>
      <c r="FX1027">
        <v>9999</v>
      </c>
      <c r="FY1027">
        <v>9999</v>
      </c>
      <c r="FZ1027">
        <v>999.9</v>
      </c>
      <c r="GA1027">
        <v>1.8597399999999999</v>
      </c>
      <c r="GB1027">
        <v>1.8547199999999999</v>
      </c>
      <c r="GC1027">
        <v>1.85791</v>
      </c>
      <c r="GD1027">
        <v>1.8563799999999999</v>
      </c>
      <c r="GE1027">
        <v>1.8551</v>
      </c>
      <c r="GF1027">
        <v>1.8547100000000001</v>
      </c>
      <c r="GG1027">
        <v>1.85351</v>
      </c>
      <c r="GH1027">
        <v>1.8565400000000001</v>
      </c>
      <c r="GI1027">
        <v>0</v>
      </c>
      <c r="GJ1027">
        <v>0</v>
      </c>
      <c r="GK1027">
        <v>0</v>
      </c>
      <c r="GL1027">
        <v>0</v>
      </c>
      <c r="GM1027" t="s">
        <v>384</v>
      </c>
      <c r="GN1027" t="s">
        <v>385</v>
      </c>
      <c r="GO1027" t="s">
        <v>386</v>
      </c>
      <c r="GP1027" t="s">
        <v>386</v>
      </c>
      <c r="GQ1027" t="s">
        <v>386</v>
      </c>
      <c r="GR1027" t="s">
        <v>386</v>
      </c>
      <c r="GS1027">
        <v>0</v>
      </c>
      <c r="GT1027">
        <v>100</v>
      </c>
      <c r="GU1027">
        <v>100</v>
      </c>
      <c r="GV1027">
        <v>2.19</v>
      </c>
      <c r="GW1027">
        <v>1.06E-2</v>
      </c>
      <c r="GX1027">
        <v>0.33715491177224621</v>
      </c>
      <c r="GY1027">
        <v>3.036990343597491E-3</v>
      </c>
      <c r="GZ1027">
        <v>-1.538114387597119E-6</v>
      </c>
      <c r="HA1027">
        <v>3.3909691194327332E-10</v>
      </c>
      <c r="HB1027">
        <v>-6.0604171497381017E-2</v>
      </c>
      <c r="HC1027">
        <v>9.7621983196103414E-3</v>
      </c>
      <c r="HD1027">
        <v>-3.3387782167185642E-4</v>
      </c>
      <c r="HE1027">
        <v>2.632278881966732E-6</v>
      </c>
      <c r="HF1027">
        <v>6</v>
      </c>
      <c r="HG1027">
        <v>2134</v>
      </c>
      <c r="HH1027">
        <v>2</v>
      </c>
      <c r="HI1027">
        <v>31</v>
      </c>
      <c r="HJ1027">
        <v>7.8</v>
      </c>
      <c r="HK1027">
        <v>7.6</v>
      </c>
      <c r="HL1027">
        <v>2.3339799999999999</v>
      </c>
      <c r="HM1027">
        <v>2.3278799999999999</v>
      </c>
      <c r="HN1027">
        <v>1.4978</v>
      </c>
      <c r="HO1027">
        <v>2.3083499999999999</v>
      </c>
      <c r="HP1027">
        <v>1.5478499999999999</v>
      </c>
      <c r="HQ1027">
        <v>2.3547400000000001</v>
      </c>
      <c r="HR1027">
        <v>42.777799999999999</v>
      </c>
      <c r="HS1027">
        <v>14.3422</v>
      </c>
      <c r="HT1027">
        <v>18</v>
      </c>
      <c r="HU1027">
        <v>495.50299999999999</v>
      </c>
      <c r="HV1027">
        <v>469.76799999999997</v>
      </c>
      <c r="HW1027">
        <v>26.250399999999999</v>
      </c>
      <c r="HX1027">
        <v>34.1021</v>
      </c>
      <c r="HY1027">
        <v>29.9999</v>
      </c>
      <c r="HZ1027">
        <v>33.928199999999997</v>
      </c>
      <c r="IA1027">
        <v>34.0242</v>
      </c>
      <c r="IB1027">
        <v>46.744399999999999</v>
      </c>
      <c r="IC1027">
        <v>33.837299999999999</v>
      </c>
      <c r="ID1027">
        <v>0</v>
      </c>
      <c r="IE1027">
        <v>26.244199999999999</v>
      </c>
      <c r="IF1027">
        <v>1105.53</v>
      </c>
      <c r="IG1027">
        <v>24.710599999999999</v>
      </c>
      <c r="IH1027">
        <v>100.28100000000001</v>
      </c>
      <c r="II1027">
        <v>99.975399999999993</v>
      </c>
      <c r="IJ1027" t="s">
        <v>3545</v>
      </c>
    </row>
    <row r="1028" spans="1:244" x14ac:dyDescent="0.2">
      <c r="A1028">
        <v>1012</v>
      </c>
      <c r="B1028">
        <v>1659887459.5999999</v>
      </c>
      <c r="C1028">
        <v>7202.5</v>
      </c>
      <c r="D1028" t="s">
        <v>2352</v>
      </c>
      <c r="E1028" t="s">
        <v>2353</v>
      </c>
      <c r="F1028">
        <v>1</v>
      </c>
      <c r="G1028" t="s">
        <v>1152</v>
      </c>
      <c r="H1028" t="s">
        <v>379</v>
      </c>
      <c r="I1028" t="s">
        <v>1135</v>
      </c>
      <c r="J1028" t="s">
        <v>1150</v>
      </c>
      <c r="K1028" t="s">
        <v>1151</v>
      </c>
      <c r="L1028" t="s">
        <v>1940</v>
      </c>
      <c r="M1028" t="s">
        <v>380</v>
      </c>
      <c r="N1028">
        <v>1659887451.5999999</v>
      </c>
      <c r="O1028">
        <f t="shared" si="510"/>
        <v>2.2608430776758933E-3</v>
      </c>
      <c r="P1028">
        <f t="shared" si="511"/>
        <v>2.2608430776758932</v>
      </c>
      <c r="Q1028">
        <f t="shared" si="512"/>
        <v>12.049617686567494</v>
      </c>
      <c r="R1028">
        <f t="shared" si="513"/>
        <v>984.96018749999996</v>
      </c>
      <c r="S1028">
        <f t="shared" si="514"/>
        <v>773.42225792292288</v>
      </c>
      <c r="T1028">
        <f t="shared" si="515"/>
        <v>76.794238855901995</v>
      </c>
      <c r="U1028">
        <f t="shared" si="516"/>
        <v>97.798152467920048</v>
      </c>
      <c r="V1028">
        <f t="shared" si="517"/>
        <v>0.10804369458998053</v>
      </c>
      <c r="W1028">
        <f t="shared" si="518"/>
        <v>2.9138040054110266</v>
      </c>
      <c r="X1028">
        <f t="shared" si="519"/>
        <v>0.10586638598358943</v>
      </c>
      <c r="Y1028">
        <f t="shared" si="520"/>
        <v>6.6358459234486356E-2</v>
      </c>
      <c r="Z1028">
        <f t="shared" si="521"/>
        <v>321.52545674999999</v>
      </c>
      <c r="AA1028">
        <f t="shared" si="522"/>
        <v>32.330030135865663</v>
      </c>
      <c r="AB1028">
        <f t="shared" si="523"/>
        <v>31.907831250000001</v>
      </c>
      <c r="AC1028">
        <f t="shared" si="524"/>
        <v>4.7502290490116374</v>
      </c>
      <c r="AD1028">
        <f t="shared" si="525"/>
        <v>59.993104846735434</v>
      </c>
      <c r="AE1028">
        <f t="shared" si="526"/>
        <v>2.7094503285020131</v>
      </c>
      <c r="AF1028">
        <f t="shared" si="527"/>
        <v>4.5162695536826343</v>
      </c>
      <c r="AG1028">
        <f t="shared" si="528"/>
        <v>2.0407787205096244</v>
      </c>
      <c r="AH1028">
        <f t="shared" si="529"/>
        <v>-99.703179725506899</v>
      </c>
      <c r="AI1028">
        <f t="shared" si="530"/>
        <v>-139.62463179354108</v>
      </c>
      <c r="AJ1028">
        <f t="shared" si="531"/>
        <v>-10.809838285597555</v>
      </c>
      <c r="AK1028">
        <f t="shared" si="532"/>
        <v>71.387806945354441</v>
      </c>
      <c r="AL1028">
        <f t="shared" si="533"/>
        <v>42.419099826170367</v>
      </c>
      <c r="AM1028">
        <f t="shared" si="534"/>
        <v>2.2568396314043979</v>
      </c>
      <c r="AN1028">
        <f t="shared" si="535"/>
        <v>12.049617686567494</v>
      </c>
      <c r="AO1028">
        <v>1093.327648081914</v>
      </c>
      <c r="AP1028">
        <v>1051.5335757575749</v>
      </c>
      <c r="AQ1028">
        <v>5.1893018943895246</v>
      </c>
      <c r="AR1028">
        <v>66.272461968613413</v>
      </c>
      <c r="AS1028">
        <f t="shared" si="536"/>
        <v>2.2608430776758932</v>
      </c>
      <c r="AT1028">
        <v>24.646611381118589</v>
      </c>
      <c r="AU1028">
        <v>27.285047878787879</v>
      </c>
      <c r="AV1028">
        <v>-9.9872289501701927E-6</v>
      </c>
      <c r="AW1028">
        <v>80.697832317614541</v>
      </c>
      <c r="AX1028">
        <v>2</v>
      </c>
      <c r="AY1028">
        <v>0</v>
      </c>
      <c r="AZ1028">
        <f t="shared" si="537"/>
        <v>1</v>
      </c>
      <c r="BA1028">
        <f t="shared" si="538"/>
        <v>0</v>
      </c>
      <c r="BB1028">
        <f t="shared" si="539"/>
        <v>51713.074635442375</v>
      </c>
      <c r="BC1028">
        <f t="shared" si="540"/>
        <v>2000.055625</v>
      </c>
      <c r="BD1028">
        <f t="shared" si="541"/>
        <v>1681.2470249999999</v>
      </c>
      <c r="BE1028">
        <f t="shared" si="542"/>
        <v>0.84060013330879235</v>
      </c>
      <c r="BF1028">
        <f t="shared" si="543"/>
        <v>0.16075825728596924</v>
      </c>
      <c r="BG1028">
        <v>6</v>
      </c>
      <c r="BH1028">
        <v>0.5</v>
      </c>
      <c r="BI1028" t="s">
        <v>381</v>
      </c>
      <c r="BJ1028">
        <v>2</v>
      </c>
      <c r="BK1028" t="b">
        <v>1</v>
      </c>
      <c r="BL1028">
        <v>1659887451.5999999</v>
      </c>
      <c r="BM1028">
        <v>984.96018749999996</v>
      </c>
      <c r="BN1028">
        <v>1038.5181250000001</v>
      </c>
      <c r="BO1028">
        <v>27.28784375</v>
      </c>
      <c r="BP1028">
        <v>24.654150000000001</v>
      </c>
      <c r="BQ1028">
        <v>982.80343749999997</v>
      </c>
      <c r="BR1028">
        <v>27.277181250000002</v>
      </c>
      <c r="BS1028">
        <v>500.11631249999999</v>
      </c>
      <c r="BT1028">
        <v>99.191587499999997</v>
      </c>
      <c r="BU1028">
        <v>9.9890174999999998E-2</v>
      </c>
      <c r="BV1028">
        <v>31.01900625</v>
      </c>
      <c r="BW1028">
        <v>31.907831250000001</v>
      </c>
      <c r="BX1028">
        <v>999.9</v>
      </c>
      <c r="BY1028">
        <v>0</v>
      </c>
      <c r="BZ1028">
        <v>0</v>
      </c>
      <c r="CA1028">
        <v>9991.2849999999999</v>
      </c>
      <c r="CB1028">
        <v>0</v>
      </c>
      <c r="CC1028">
        <v>890.14218749999998</v>
      </c>
      <c r="CD1028">
        <v>-53.558743749999998</v>
      </c>
      <c r="CE1028">
        <v>1012.5915</v>
      </c>
      <c r="CF1028">
        <v>1064.7706250000001</v>
      </c>
      <c r="CG1028">
        <v>2.6336900000000001</v>
      </c>
      <c r="CH1028">
        <v>1038.5181250000001</v>
      </c>
      <c r="CI1028">
        <v>24.654150000000001</v>
      </c>
      <c r="CJ1028">
        <v>2.70672625</v>
      </c>
      <c r="CK1028">
        <v>2.4454843749999999</v>
      </c>
      <c r="CL1028">
        <v>22.326000000000001</v>
      </c>
      <c r="CM1028">
        <v>20.668162500000001</v>
      </c>
      <c r="CN1028">
        <v>2000.055625</v>
      </c>
      <c r="CO1028">
        <v>0.97999543749999996</v>
      </c>
      <c r="CP1028">
        <v>2.0004743750000002E-2</v>
      </c>
      <c r="CQ1028">
        <v>0</v>
      </c>
      <c r="CR1028">
        <v>2.5145</v>
      </c>
      <c r="CS1028">
        <v>0</v>
      </c>
      <c r="CT1028">
        <v>16542.974999999999</v>
      </c>
      <c r="CU1028">
        <v>17412.78125</v>
      </c>
      <c r="CV1028">
        <v>43.527124999999998</v>
      </c>
      <c r="CW1028">
        <v>45.117125000000001</v>
      </c>
      <c r="CX1028">
        <v>43.636625000000002</v>
      </c>
      <c r="CY1028">
        <v>43.186999999999998</v>
      </c>
      <c r="CZ1028">
        <v>43.507750000000001</v>
      </c>
      <c r="DA1028">
        <v>1960.045625</v>
      </c>
      <c r="DB1028">
        <v>40.01</v>
      </c>
      <c r="DC1028">
        <v>0</v>
      </c>
      <c r="DD1028">
        <v>1659887458.7</v>
      </c>
      <c r="DE1028">
        <v>0</v>
      </c>
      <c r="DF1028">
        <v>1659887002.5</v>
      </c>
      <c r="DG1028" t="s">
        <v>1941</v>
      </c>
      <c r="DH1028">
        <v>1659886993</v>
      </c>
      <c r="DI1028">
        <v>1659887002.5</v>
      </c>
      <c r="DJ1028">
        <v>16</v>
      </c>
      <c r="DK1028">
        <v>-0.38300000000000001</v>
      </c>
      <c r="DL1028">
        <v>1E-3</v>
      </c>
      <c r="DM1028">
        <v>1.325</v>
      </c>
      <c r="DN1028">
        <v>1.6E-2</v>
      </c>
      <c r="DO1028">
        <v>400</v>
      </c>
      <c r="DP1028">
        <v>25</v>
      </c>
      <c r="DQ1028">
        <v>0.27</v>
      </c>
      <c r="DR1028">
        <v>0.06</v>
      </c>
      <c r="DS1028">
        <v>12.04399466369977</v>
      </c>
      <c r="DT1028">
        <v>-0.26166987254254997</v>
      </c>
      <c r="DU1028">
        <v>0.1217008555130074</v>
      </c>
      <c r="DV1028">
        <v>1</v>
      </c>
      <c r="DW1028">
        <v>-53.545996774193547</v>
      </c>
      <c r="DX1028">
        <v>-1.5854032258065069</v>
      </c>
      <c r="DY1028">
        <v>0.1352225799141043</v>
      </c>
      <c r="DZ1028">
        <v>0</v>
      </c>
      <c r="EA1028">
        <v>769.21706376791349</v>
      </c>
      <c r="EB1028">
        <v>303.00808750248967</v>
      </c>
      <c r="EC1028">
        <v>21.93438355355384</v>
      </c>
      <c r="ED1028">
        <v>0</v>
      </c>
      <c r="EE1028">
        <v>2.6282592682926831</v>
      </c>
      <c r="EF1028">
        <v>0.10605554006969251</v>
      </c>
      <c r="EG1028">
        <v>1.0631546795715201E-2</v>
      </c>
      <c r="EH1028">
        <v>1</v>
      </c>
      <c r="EI1028">
        <v>2.0406883856927851</v>
      </c>
      <c r="EJ1028">
        <v>2.8584078254211718E-3</v>
      </c>
      <c r="EK1028">
        <v>5.9885664555117582E-4</v>
      </c>
      <c r="EL1028">
        <v>1</v>
      </c>
      <c r="EM1028">
        <v>3</v>
      </c>
      <c r="EN1028">
        <v>5</v>
      </c>
      <c r="EO1028" t="s">
        <v>401</v>
      </c>
      <c r="EP1028">
        <v>2.9406099999999999</v>
      </c>
      <c r="EQ1028">
        <v>2.8009200000000001</v>
      </c>
      <c r="ER1028">
        <v>0.16809299999999999</v>
      </c>
      <c r="ES1028">
        <v>0.17363500000000001</v>
      </c>
      <c r="ET1028">
        <v>0.117116</v>
      </c>
      <c r="EU1028">
        <v>0.109081</v>
      </c>
      <c r="EV1028">
        <v>17001.5</v>
      </c>
      <c r="EW1028">
        <v>17707.8</v>
      </c>
      <c r="EX1028">
        <v>23780</v>
      </c>
      <c r="EY1028">
        <v>24952.799999999999</v>
      </c>
      <c r="EZ1028">
        <v>33616</v>
      </c>
      <c r="FA1028">
        <v>35507.599999999999</v>
      </c>
      <c r="FB1028">
        <v>43371.7</v>
      </c>
      <c r="FC1028">
        <v>46131.9</v>
      </c>
      <c r="FD1028">
        <v>1.9293</v>
      </c>
      <c r="FE1028">
        <v>1.79193</v>
      </c>
      <c r="FF1028">
        <v>9.3318499999999999E-2</v>
      </c>
      <c r="FG1028">
        <v>0</v>
      </c>
      <c r="FH1028">
        <v>30.396799999999999</v>
      </c>
      <c r="FI1028">
        <v>999.9</v>
      </c>
      <c r="FJ1028">
        <v>50.2</v>
      </c>
      <c r="FK1028">
        <v>39.700000000000003</v>
      </c>
      <c r="FL1028">
        <v>36.923699999999997</v>
      </c>
      <c r="FM1028">
        <v>63.7239</v>
      </c>
      <c r="FN1028">
        <v>26.286100000000001</v>
      </c>
      <c r="FO1028">
        <v>1</v>
      </c>
      <c r="FP1028">
        <v>0.57301100000000005</v>
      </c>
      <c r="FQ1028">
        <v>2.86511</v>
      </c>
      <c r="FR1028">
        <v>20.293500000000002</v>
      </c>
      <c r="FS1028">
        <v>5.2119</v>
      </c>
      <c r="FT1028">
        <v>11.908099999999999</v>
      </c>
      <c r="FU1028">
        <v>5.0031499999999998</v>
      </c>
      <c r="FV1028">
        <v>3.2899500000000002</v>
      </c>
      <c r="FW1028">
        <v>9999</v>
      </c>
      <c r="FX1028">
        <v>9999</v>
      </c>
      <c r="FY1028">
        <v>9999</v>
      </c>
      <c r="FZ1028">
        <v>999.9</v>
      </c>
      <c r="GA1028">
        <v>1.8597399999999999</v>
      </c>
      <c r="GB1028">
        <v>1.8547199999999999</v>
      </c>
      <c r="GC1028">
        <v>1.85791</v>
      </c>
      <c r="GD1028">
        <v>1.8563799999999999</v>
      </c>
      <c r="GE1028">
        <v>1.8550800000000001</v>
      </c>
      <c r="GF1028">
        <v>1.8547100000000001</v>
      </c>
      <c r="GG1028">
        <v>1.8534999999999999</v>
      </c>
      <c r="GH1028">
        <v>1.8565400000000001</v>
      </c>
      <c r="GI1028">
        <v>0</v>
      </c>
      <c r="GJ1028">
        <v>0</v>
      </c>
      <c r="GK1028">
        <v>0</v>
      </c>
      <c r="GL1028">
        <v>0</v>
      </c>
      <c r="GM1028" t="s">
        <v>384</v>
      </c>
      <c r="GN1028" t="s">
        <v>385</v>
      </c>
      <c r="GO1028" t="s">
        <v>386</v>
      </c>
      <c r="GP1028" t="s">
        <v>386</v>
      </c>
      <c r="GQ1028" t="s">
        <v>386</v>
      </c>
      <c r="GR1028" t="s">
        <v>386</v>
      </c>
      <c r="GS1028">
        <v>0</v>
      </c>
      <c r="GT1028">
        <v>100</v>
      </c>
      <c r="GU1028">
        <v>100</v>
      </c>
      <c r="GV1028">
        <v>2.2000000000000002</v>
      </c>
      <c r="GW1028">
        <v>1.0699999999999999E-2</v>
      </c>
      <c r="GX1028">
        <v>0.33715491177224621</v>
      </c>
      <c r="GY1028">
        <v>3.036990343597491E-3</v>
      </c>
      <c r="GZ1028">
        <v>-1.538114387597119E-6</v>
      </c>
      <c r="HA1028">
        <v>3.3909691194327332E-10</v>
      </c>
      <c r="HB1028">
        <v>-6.0604171497381017E-2</v>
      </c>
      <c r="HC1028">
        <v>9.7621983196103414E-3</v>
      </c>
      <c r="HD1028">
        <v>-3.3387782167185642E-4</v>
      </c>
      <c r="HE1028">
        <v>2.632278881966732E-6</v>
      </c>
      <c r="HF1028">
        <v>6</v>
      </c>
      <c r="HG1028">
        <v>2134</v>
      </c>
      <c r="HH1028">
        <v>2</v>
      </c>
      <c r="HI1028">
        <v>31</v>
      </c>
      <c r="HJ1028">
        <v>7.8</v>
      </c>
      <c r="HK1028">
        <v>7.6</v>
      </c>
      <c r="HL1028">
        <v>2.34009</v>
      </c>
      <c r="HM1028">
        <v>2.3339799999999999</v>
      </c>
      <c r="HN1028">
        <v>1.4978</v>
      </c>
      <c r="HO1028">
        <v>2.3083499999999999</v>
      </c>
      <c r="HP1028">
        <v>1.5478499999999999</v>
      </c>
      <c r="HQ1028">
        <v>2.4047900000000002</v>
      </c>
      <c r="HR1028">
        <v>42.777799999999999</v>
      </c>
      <c r="HS1028">
        <v>14.350899999999999</v>
      </c>
      <c r="HT1028">
        <v>18</v>
      </c>
      <c r="HU1028">
        <v>495.45400000000001</v>
      </c>
      <c r="HV1028">
        <v>469.75200000000001</v>
      </c>
      <c r="HW1028">
        <v>26.246700000000001</v>
      </c>
      <c r="HX1028">
        <v>34.1021</v>
      </c>
      <c r="HY1028">
        <v>29.9999</v>
      </c>
      <c r="HZ1028">
        <v>33.927599999999998</v>
      </c>
      <c r="IA1028">
        <v>34.0242</v>
      </c>
      <c r="IB1028">
        <v>46.851300000000002</v>
      </c>
      <c r="IC1028">
        <v>33.837299999999999</v>
      </c>
      <c r="ID1028">
        <v>0</v>
      </c>
      <c r="IE1028">
        <v>26.220800000000001</v>
      </c>
      <c r="IF1028">
        <v>1105.53</v>
      </c>
      <c r="IG1028">
        <v>24.710599999999999</v>
      </c>
      <c r="IH1028">
        <v>100.28100000000001</v>
      </c>
      <c r="II1028">
        <v>99.975999999999999</v>
      </c>
      <c r="IJ1028" t="s">
        <v>3545</v>
      </c>
    </row>
    <row r="1029" spans="1:244" x14ac:dyDescent="0.2">
      <c r="A1029">
        <v>1013</v>
      </c>
      <c r="B1029">
        <v>1659887460.5999999</v>
      </c>
      <c r="C1029">
        <v>7203.5</v>
      </c>
      <c r="D1029" t="s">
        <v>2354</v>
      </c>
      <c r="E1029" t="s">
        <v>2355</v>
      </c>
      <c r="F1029">
        <v>1</v>
      </c>
      <c r="G1029" t="s">
        <v>1152</v>
      </c>
      <c r="H1029" t="s">
        <v>379</v>
      </c>
      <c r="I1029" t="s">
        <v>1135</v>
      </c>
      <c r="J1029" t="s">
        <v>1150</v>
      </c>
      <c r="K1029" t="s">
        <v>1151</v>
      </c>
      <c r="L1029" t="s">
        <v>1940</v>
      </c>
      <c r="M1029" t="s">
        <v>380</v>
      </c>
      <c r="N1029">
        <v>1659887453.099999</v>
      </c>
      <c r="O1029">
        <f t="shared" si="510"/>
        <v>2.2608355869350501E-3</v>
      </c>
      <c r="P1029">
        <f t="shared" si="511"/>
        <v>2.26083558693505</v>
      </c>
      <c r="Q1029">
        <f t="shared" si="512"/>
        <v>12.050732221002821</v>
      </c>
      <c r="R1029">
        <f t="shared" si="513"/>
        <v>992.52093333333346</v>
      </c>
      <c r="S1029">
        <f t="shared" si="514"/>
        <v>780.68870068812282</v>
      </c>
      <c r="T1029">
        <f t="shared" si="515"/>
        <v>77.515745514543767</v>
      </c>
      <c r="U1029">
        <f t="shared" si="516"/>
        <v>98.548883848722809</v>
      </c>
      <c r="V1029">
        <f t="shared" si="517"/>
        <v>0.10803071025352466</v>
      </c>
      <c r="W1029">
        <f t="shared" si="518"/>
        <v>2.9137977509509074</v>
      </c>
      <c r="X1029">
        <f t="shared" si="519"/>
        <v>0.1058539146869821</v>
      </c>
      <c r="Y1029">
        <f t="shared" si="520"/>
        <v>6.6350619862413501E-2</v>
      </c>
      <c r="Z1029">
        <f t="shared" si="521"/>
        <v>321.52189899999991</v>
      </c>
      <c r="AA1029">
        <f t="shared" si="522"/>
        <v>32.331366170425753</v>
      </c>
      <c r="AB1029">
        <f t="shared" si="523"/>
        <v>31.90862666666667</v>
      </c>
      <c r="AC1029">
        <f t="shared" si="524"/>
        <v>4.7504430579449419</v>
      </c>
      <c r="AD1029">
        <f t="shared" si="525"/>
        <v>59.988079400439119</v>
      </c>
      <c r="AE1029">
        <f t="shared" si="526"/>
        <v>2.7094324618544792</v>
      </c>
      <c r="AF1029">
        <f t="shared" si="527"/>
        <v>4.5166181163563737</v>
      </c>
      <c r="AG1029">
        <f t="shared" si="528"/>
        <v>2.0410105960904628</v>
      </c>
      <c r="AH1029">
        <f t="shared" si="529"/>
        <v>-99.702849383835712</v>
      </c>
      <c r="AI1029">
        <f t="shared" si="530"/>
        <v>-139.5366242526413</v>
      </c>
      <c r="AJ1029">
        <f t="shared" si="531"/>
        <v>-10.803162225107748</v>
      </c>
      <c r="AK1029">
        <f t="shared" si="532"/>
        <v>71.479263138415121</v>
      </c>
      <c r="AL1029">
        <f t="shared" si="533"/>
        <v>42.443431454341955</v>
      </c>
      <c r="AM1029">
        <f t="shared" si="534"/>
        <v>2.2588191699739584</v>
      </c>
      <c r="AN1029">
        <f t="shared" si="535"/>
        <v>12.050732221002821</v>
      </c>
      <c r="AO1029">
        <v>1098.514460494486</v>
      </c>
      <c r="AP1029">
        <v>1056.726666666666</v>
      </c>
      <c r="AQ1029">
        <v>5.1878924108911546</v>
      </c>
      <c r="AR1029">
        <v>66.272461968613413</v>
      </c>
      <c r="AS1029">
        <f t="shared" si="536"/>
        <v>2.26083558693505</v>
      </c>
      <c r="AT1029">
        <v>24.645603761418201</v>
      </c>
      <c r="AU1029">
        <v>27.284137575757569</v>
      </c>
      <c r="AV1029">
        <v>-2.8094631583510842E-5</v>
      </c>
      <c r="AW1029">
        <v>80.697832317614541</v>
      </c>
      <c r="AX1029">
        <v>2</v>
      </c>
      <c r="AY1029">
        <v>0</v>
      </c>
      <c r="AZ1029">
        <f t="shared" si="537"/>
        <v>1</v>
      </c>
      <c r="BA1029">
        <f t="shared" si="538"/>
        <v>0</v>
      </c>
      <c r="BB1029">
        <f t="shared" si="539"/>
        <v>51712.667661567881</v>
      </c>
      <c r="BC1029">
        <f t="shared" si="540"/>
        <v>2000.0333333333331</v>
      </c>
      <c r="BD1029">
        <f t="shared" si="541"/>
        <v>1681.2282999999995</v>
      </c>
      <c r="BE1029">
        <f t="shared" si="542"/>
        <v>0.84060013999766658</v>
      </c>
      <c r="BF1029">
        <f t="shared" si="543"/>
        <v>0.16075827019549671</v>
      </c>
      <c r="BG1029">
        <v>6</v>
      </c>
      <c r="BH1029">
        <v>0.5</v>
      </c>
      <c r="BI1029" t="s">
        <v>381</v>
      </c>
      <c r="BJ1029">
        <v>2</v>
      </c>
      <c r="BK1029" t="b">
        <v>1</v>
      </c>
      <c r="BL1029">
        <v>1659887453.099999</v>
      </c>
      <c r="BM1029">
        <v>992.52093333333346</v>
      </c>
      <c r="BN1029">
        <v>1046.1306666666669</v>
      </c>
      <c r="BO1029">
        <v>27.287659999999999</v>
      </c>
      <c r="BP1029">
        <v>24.65166666666666</v>
      </c>
      <c r="BQ1029">
        <v>990.35666666666668</v>
      </c>
      <c r="BR1029">
        <v>27.276986666666669</v>
      </c>
      <c r="BS1029">
        <v>500.11840000000001</v>
      </c>
      <c r="BT1029">
        <v>99.191620000000029</v>
      </c>
      <c r="BU1029">
        <v>9.9871533333333332E-2</v>
      </c>
      <c r="BV1029">
        <v>31.02036</v>
      </c>
      <c r="BW1029">
        <v>31.90862666666667</v>
      </c>
      <c r="BX1029">
        <v>999.89999999999986</v>
      </c>
      <c r="BY1029">
        <v>0</v>
      </c>
      <c r="BZ1029">
        <v>0</v>
      </c>
      <c r="CA1029">
        <v>9991.246000000001</v>
      </c>
      <c r="CB1029">
        <v>0</v>
      </c>
      <c r="CC1029">
        <v>871.56533333333334</v>
      </c>
      <c r="CD1029">
        <v>-53.610566666666656</v>
      </c>
      <c r="CE1029">
        <v>1020.364</v>
      </c>
      <c r="CF1029">
        <v>1072.5726666666669</v>
      </c>
      <c r="CG1029">
        <v>2.635984666666666</v>
      </c>
      <c r="CH1029">
        <v>1046.1306666666669</v>
      </c>
      <c r="CI1029">
        <v>24.65166666666666</v>
      </c>
      <c r="CJ1029">
        <v>2.706707999999999</v>
      </c>
      <c r="CK1029">
        <v>2.445238666666667</v>
      </c>
      <c r="CL1029">
        <v>22.32589333333333</v>
      </c>
      <c r="CM1029">
        <v>20.66653333333333</v>
      </c>
      <c r="CN1029">
        <v>2000.0333333333331</v>
      </c>
      <c r="CO1029">
        <v>0.97999519999999996</v>
      </c>
      <c r="CP1029">
        <v>2.0004973333333339E-2</v>
      </c>
      <c r="CQ1029">
        <v>0</v>
      </c>
      <c r="CR1029">
        <v>2.5402666666666671</v>
      </c>
      <c r="CS1029">
        <v>0</v>
      </c>
      <c r="CT1029">
        <v>16543.813333333339</v>
      </c>
      <c r="CU1029">
        <v>17412.580000000002</v>
      </c>
      <c r="CV1029">
        <v>43.528933333333342</v>
      </c>
      <c r="CW1029">
        <v>45.125</v>
      </c>
      <c r="CX1029">
        <v>43.6374</v>
      </c>
      <c r="CY1029">
        <v>43.186999999999998</v>
      </c>
      <c r="CZ1029">
        <v>43.5</v>
      </c>
      <c r="DA1029">
        <v>1960.023333333334</v>
      </c>
      <c r="DB1029">
        <v>40.01</v>
      </c>
      <c r="DC1029">
        <v>0</v>
      </c>
      <c r="DD1029">
        <v>1659887459.3</v>
      </c>
      <c r="DE1029">
        <v>0</v>
      </c>
      <c r="DF1029">
        <v>1659887002.5</v>
      </c>
      <c r="DG1029" t="s">
        <v>1941</v>
      </c>
      <c r="DH1029">
        <v>1659886993</v>
      </c>
      <c r="DI1029">
        <v>1659887002.5</v>
      </c>
      <c r="DJ1029">
        <v>16</v>
      </c>
      <c r="DK1029">
        <v>-0.38300000000000001</v>
      </c>
      <c r="DL1029">
        <v>1E-3</v>
      </c>
      <c r="DM1029">
        <v>1.325</v>
      </c>
      <c r="DN1029">
        <v>1.6E-2</v>
      </c>
      <c r="DO1029">
        <v>400</v>
      </c>
      <c r="DP1029">
        <v>25</v>
      </c>
      <c r="DQ1029">
        <v>0.27</v>
      </c>
      <c r="DR1029">
        <v>0.06</v>
      </c>
      <c r="DS1029">
        <v>12.05951542231862</v>
      </c>
      <c r="DT1029">
        <v>-0.63528129290476798</v>
      </c>
      <c r="DU1029">
        <v>0.1113055220539374</v>
      </c>
      <c r="DV1029">
        <v>0</v>
      </c>
      <c r="DW1029">
        <v>-53.606106666666662</v>
      </c>
      <c r="DX1029">
        <v>-1.1645419354837829</v>
      </c>
      <c r="DY1029">
        <v>9.1283550666164504E-2</v>
      </c>
      <c r="DZ1029">
        <v>0</v>
      </c>
      <c r="EA1029">
        <v>775.2602750535807</v>
      </c>
      <c r="EB1029">
        <v>305.35032012034912</v>
      </c>
      <c r="EC1029">
        <v>22.82208437005038</v>
      </c>
      <c r="ED1029">
        <v>0</v>
      </c>
      <c r="EE1029">
        <v>2.6311225</v>
      </c>
      <c r="EF1029">
        <v>9.4858086303931957E-2</v>
      </c>
      <c r="EG1029">
        <v>9.3747497966612334E-3</v>
      </c>
      <c r="EH1029">
        <v>1</v>
      </c>
      <c r="EI1029">
        <v>2.0408157601388761</v>
      </c>
      <c r="EJ1029">
        <v>4.7679507525462024E-3</v>
      </c>
      <c r="EK1029">
        <v>6.939851713167474E-4</v>
      </c>
      <c r="EL1029">
        <v>1</v>
      </c>
      <c r="EM1029">
        <v>2</v>
      </c>
      <c r="EN1029">
        <v>5</v>
      </c>
      <c r="EO1029" t="s">
        <v>419</v>
      </c>
      <c r="EP1029">
        <v>2.9407100000000002</v>
      </c>
      <c r="EQ1029">
        <v>2.8008999999999999</v>
      </c>
      <c r="ER1029">
        <v>0.16861799999999999</v>
      </c>
      <c r="ES1029">
        <v>0.17414399999999999</v>
      </c>
      <c r="ET1029">
        <v>0.11711100000000001</v>
      </c>
      <c r="EU1029">
        <v>0.109073</v>
      </c>
      <c r="EV1029">
        <v>16990.7</v>
      </c>
      <c r="EW1029">
        <v>17696.900000000001</v>
      </c>
      <c r="EX1029">
        <v>23780</v>
      </c>
      <c r="EY1029">
        <v>24952.9</v>
      </c>
      <c r="EZ1029">
        <v>33616</v>
      </c>
      <c r="FA1029">
        <v>35507.9</v>
      </c>
      <c r="FB1029">
        <v>43371.4</v>
      </c>
      <c r="FC1029">
        <v>46131.8</v>
      </c>
      <c r="FD1029">
        <v>1.92943</v>
      </c>
      <c r="FE1029">
        <v>1.7919499999999999</v>
      </c>
      <c r="FF1029">
        <v>9.3504799999999999E-2</v>
      </c>
      <c r="FG1029">
        <v>0</v>
      </c>
      <c r="FH1029">
        <v>30.398800000000001</v>
      </c>
      <c r="FI1029">
        <v>999.9</v>
      </c>
      <c r="FJ1029">
        <v>50.2</v>
      </c>
      <c r="FK1029">
        <v>39.700000000000003</v>
      </c>
      <c r="FL1029">
        <v>36.921700000000001</v>
      </c>
      <c r="FM1029">
        <v>63.743899999999996</v>
      </c>
      <c r="FN1029">
        <v>25.8413</v>
      </c>
      <c r="FO1029">
        <v>1</v>
      </c>
      <c r="FP1029">
        <v>0.57287299999999997</v>
      </c>
      <c r="FQ1029">
        <v>2.88368</v>
      </c>
      <c r="FR1029">
        <v>20.293099999999999</v>
      </c>
      <c r="FS1029">
        <v>5.2119</v>
      </c>
      <c r="FT1029">
        <v>11.908099999999999</v>
      </c>
      <c r="FU1029">
        <v>5.0029000000000003</v>
      </c>
      <c r="FV1029">
        <v>3.2899500000000002</v>
      </c>
      <c r="FW1029">
        <v>9999</v>
      </c>
      <c r="FX1029">
        <v>9999</v>
      </c>
      <c r="FY1029">
        <v>9999</v>
      </c>
      <c r="FZ1029">
        <v>999.9</v>
      </c>
      <c r="GA1029">
        <v>1.8597399999999999</v>
      </c>
      <c r="GB1029">
        <v>1.8547199999999999</v>
      </c>
      <c r="GC1029">
        <v>1.85791</v>
      </c>
      <c r="GD1029">
        <v>1.8563799999999999</v>
      </c>
      <c r="GE1029">
        <v>1.8550800000000001</v>
      </c>
      <c r="GF1029">
        <v>1.8547100000000001</v>
      </c>
      <c r="GG1029">
        <v>1.85351</v>
      </c>
      <c r="GH1029">
        <v>1.8565400000000001</v>
      </c>
      <c r="GI1029">
        <v>0</v>
      </c>
      <c r="GJ1029">
        <v>0</v>
      </c>
      <c r="GK1029">
        <v>0</v>
      </c>
      <c r="GL1029">
        <v>0</v>
      </c>
      <c r="GM1029" t="s">
        <v>384</v>
      </c>
      <c r="GN1029" t="s">
        <v>385</v>
      </c>
      <c r="GO1029" t="s">
        <v>386</v>
      </c>
      <c r="GP1029" t="s">
        <v>386</v>
      </c>
      <c r="GQ1029" t="s">
        <v>386</v>
      </c>
      <c r="GR1029" t="s">
        <v>386</v>
      </c>
      <c r="GS1029">
        <v>0</v>
      </c>
      <c r="GT1029">
        <v>100</v>
      </c>
      <c r="GU1029">
        <v>100</v>
      </c>
      <c r="GV1029">
        <v>2.2000000000000002</v>
      </c>
      <c r="GW1029">
        <v>1.0699999999999999E-2</v>
      </c>
      <c r="GX1029">
        <v>0.33715491177224621</v>
      </c>
      <c r="GY1029">
        <v>3.036990343597491E-3</v>
      </c>
      <c r="GZ1029">
        <v>-1.538114387597119E-6</v>
      </c>
      <c r="HA1029">
        <v>3.3909691194327332E-10</v>
      </c>
      <c r="HB1029">
        <v>-6.0604171497381017E-2</v>
      </c>
      <c r="HC1029">
        <v>9.7621983196103414E-3</v>
      </c>
      <c r="HD1029">
        <v>-3.3387782167185642E-4</v>
      </c>
      <c r="HE1029">
        <v>2.632278881966732E-6</v>
      </c>
      <c r="HF1029">
        <v>6</v>
      </c>
      <c r="HG1029">
        <v>2134</v>
      </c>
      <c r="HH1029">
        <v>2</v>
      </c>
      <c r="HI1029">
        <v>31</v>
      </c>
      <c r="HJ1029">
        <v>7.8</v>
      </c>
      <c r="HK1029">
        <v>7.6</v>
      </c>
      <c r="HL1029">
        <v>2.34009</v>
      </c>
      <c r="HM1029">
        <v>2.3315399999999999</v>
      </c>
      <c r="HN1029">
        <v>1.4978</v>
      </c>
      <c r="HO1029">
        <v>2.3083499999999999</v>
      </c>
      <c r="HP1029">
        <v>1.5478499999999999</v>
      </c>
      <c r="HQ1029">
        <v>2.2619600000000002</v>
      </c>
      <c r="HR1029">
        <v>42.777799999999999</v>
      </c>
      <c r="HS1029">
        <v>14.315899999999999</v>
      </c>
      <c r="HT1029">
        <v>18</v>
      </c>
      <c r="HU1029">
        <v>495.52499999999998</v>
      </c>
      <c r="HV1029">
        <v>469.76799999999997</v>
      </c>
      <c r="HW1029">
        <v>26.243500000000001</v>
      </c>
      <c r="HX1029">
        <v>34.1021</v>
      </c>
      <c r="HY1029">
        <v>29.9999</v>
      </c>
      <c r="HZ1029">
        <v>33.9268</v>
      </c>
      <c r="IA1029">
        <v>34.0242</v>
      </c>
      <c r="IB1029">
        <v>47.096899999999998</v>
      </c>
      <c r="IC1029">
        <v>33.837299999999999</v>
      </c>
      <c r="ID1029">
        <v>0</v>
      </c>
      <c r="IE1029">
        <v>26.220800000000001</v>
      </c>
      <c r="IF1029">
        <v>1115.55</v>
      </c>
      <c r="IG1029">
        <v>24.710599999999999</v>
      </c>
      <c r="IH1029">
        <v>100.28100000000001</v>
      </c>
      <c r="II1029">
        <v>99.975999999999999</v>
      </c>
      <c r="IJ1029" t="s">
        <v>3545</v>
      </c>
    </row>
    <row r="1030" spans="1:244" x14ac:dyDescent="0.2">
      <c r="A1030">
        <v>1014</v>
      </c>
      <c r="B1030">
        <v>1659887461.5999999</v>
      </c>
      <c r="C1030">
        <v>7204.5</v>
      </c>
      <c r="D1030" t="s">
        <v>2356</v>
      </c>
      <c r="E1030" t="s">
        <v>2357</v>
      </c>
      <c r="F1030">
        <v>1</v>
      </c>
      <c r="G1030" t="s">
        <v>1152</v>
      </c>
      <c r="H1030" t="s">
        <v>379</v>
      </c>
      <c r="I1030" t="s">
        <v>1135</v>
      </c>
      <c r="J1030" t="s">
        <v>1150</v>
      </c>
      <c r="K1030" t="s">
        <v>1151</v>
      </c>
      <c r="L1030" t="s">
        <v>1940</v>
      </c>
      <c r="M1030" t="s">
        <v>380</v>
      </c>
      <c r="N1030">
        <v>1659887453.5999999</v>
      </c>
      <c r="O1030">
        <f t="shared" si="510"/>
        <v>2.260542720018638E-3</v>
      </c>
      <c r="P1030">
        <f t="shared" si="511"/>
        <v>2.2605427200186381</v>
      </c>
      <c r="Q1030">
        <f t="shared" si="512"/>
        <v>12.095823959877453</v>
      </c>
      <c r="R1030">
        <f t="shared" si="513"/>
        <v>995.04650000000004</v>
      </c>
      <c r="S1030">
        <f t="shared" si="514"/>
        <v>782.41956930432673</v>
      </c>
      <c r="T1030">
        <f t="shared" si="515"/>
        <v>77.687666603629623</v>
      </c>
      <c r="U1030">
        <f t="shared" si="516"/>
        <v>98.799728150768104</v>
      </c>
      <c r="V1030">
        <f t="shared" si="517"/>
        <v>0.10800675903724583</v>
      </c>
      <c r="W1030">
        <f t="shared" si="518"/>
        <v>2.913655317587895</v>
      </c>
      <c r="X1030">
        <f t="shared" si="519"/>
        <v>0.10583081405595003</v>
      </c>
      <c r="Y1030">
        <f t="shared" si="520"/>
        <v>6.6336107591132495E-2</v>
      </c>
      <c r="Z1030">
        <f t="shared" si="521"/>
        <v>321.52236450000004</v>
      </c>
      <c r="AA1030">
        <f t="shared" si="522"/>
        <v>32.331800735795298</v>
      </c>
      <c r="AB1030">
        <f t="shared" si="523"/>
        <v>31.909187500000002</v>
      </c>
      <c r="AC1030">
        <f t="shared" si="524"/>
        <v>4.7505939566648729</v>
      </c>
      <c r="AD1030">
        <f t="shared" si="525"/>
        <v>59.986390340815795</v>
      </c>
      <c r="AE1030">
        <f t="shared" si="526"/>
        <v>2.7094019319297731</v>
      </c>
      <c r="AF1030">
        <f t="shared" si="527"/>
        <v>4.5166943977394958</v>
      </c>
      <c r="AG1030">
        <f t="shared" si="528"/>
        <v>2.0411920247350999</v>
      </c>
      <c r="AH1030">
        <f t="shared" si="529"/>
        <v>-99.689933952821931</v>
      </c>
      <c r="AI1030">
        <f t="shared" si="530"/>
        <v>-139.57136438137488</v>
      </c>
      <c r="AJ1030">
        <f t="shared" si="531"/>
        <v>-10.806425750861248</v>
      </c>
      <c r="AK1030">
        <f t="shared" si="532"/>
        <v>71.454640414941963</v>
      </c>
      <c r="AL1030">
        <f t="shared" si="533"/>
        <v>42.446142656062527</v>
      </c>
      <c r="AM1030">
        <f t="shared" si="534"/>
        <v>2.2591498491736224</v>
      </c>
      <c r="AN1030">
        <f t="shared" si="535"/>
        <v>12.095823959877453</v>
      </c>
      <c r="AO1030">
        <v>1103.744698447636</v>
      </c>
      <c r="AP1030">
        <v>1061.9135757575759</v>
      </c>
      <c r="AQ1030">
        <v>5.1855386868810598</v>
      </c>
      <c r="AR1030">
        <v>66.272461968613413</v>
      </c>
      <c r="AS1030">
        <f t="shared" si="536"/>
        <v>2.2605427200186381</v>
      </c>
      <c r="AT1030">
        <v>24.644288000349761</v>
      </c>
      <c r="AU1030">
        <v>27.282489696969691</v>
      </c>
      <c r="AV1030">
        <v>-2.774681788197061E-5</v>
      </c>
      <c r="AW1030">
        <v>80.697832317614541</v>
      </c>
      <c r="AX1030">
        <v>2</v>
      </c>
      <c r="AY1030">
        <v>0</v>
      </c>
      <c r="AZ1030">
        <f t="shared" si="537"/>
        <v>1</v>
      </c>
      <c r="BA1030">
        <f t="shared" si="538"/>
        <v>0</v>
      </c>
      <c r="BB1030">
        <f t="shared" si="539"/>
        <v>51708.578972543874</v>
      </c>
      <c r="BC1030">
        <f t="shared" si="540"/>
        <v>2000.0362500000001</v>
      </c>
      <c r="BD1030">
        <f t="shared" si="541"/>
        <v>1681.2307500000002</v>
      </c>
      <c r="BE1030">
        <f t="shared" si="542"/>
        <v>0.84060013912247844</v>
      </c>
      <c r="BF1030">
        <f t="shared" si="543"/>
        <v>0.16075826850638333</v>
      </c>
      <c r="BG1030">
        <v>6</v>
      </c>
      <c r="BH1030">
        <v>0.5</v>
      </c>
      <c r="BI1030" t="s">
        <v>381</v>
      </c>
      <c r="BJ1030">
        <v>2</v>
      </c>
      <c r="BK1030" t="b">
        <v>1</v>
      </c>
      <c r="BL1030">
        <v>1659887453.5999999</v>
      </c>
      <c r="BM1030">
        <v>995.04650000000004</v>
      </c>
      <c r="BN1030">
        <v>1048.6668749999999</v>
      </c>
      <c r="BO1030">
        <v>27.287331250000001</v>
      </c>
      <c r="BP1030">
        <v>24.65094375</v>
      </c>
      <c r="BQ1030">
        <v>992.87937499999998</v>
      </c>
      <c r="BR1030">
        <v>27.276656249999998</v>
      </c>
      <c r="BS1030">
        <v>500.11700000000002</v>
      </c>
      <c r="BT1030">
        <v>99.1916875</v>
      </c>
      <c r="BU1030">
        <v>9.9881437500000003E-2</v>
      </c>
      <c r="BV1030">
        <v>31.020656249999998</v>
      </c>
      <c r="BW1030">
        <v>31.909187500000002</v>
      </c>
      <c r="BX1030">
        <v>999.9</v>
      </c>
      <c r="BY1030">
        <v>0</v>
      </c>
      <c r="BZ1030">
        <v>0</v>
      </c>
      <c r="CA1030">
        <v>9990.4256249999999</v>
      </c>
      <c r="CB1030">
        <v>0</v>
      </c>
      <c r="CC1030">
        <v>865.53137500000003</v>
      </c>
      <c r="CD1030">
        <v>-53.621531249999997</v>
      </c>
      <c r="CE1030">
        <v>1022.96</v>
      </c>
      <c r="CF1030">
        <v>1075.171875</v>
      </c>
      <c r="CG1030">
        <v>2.6363768749999998</v>
      </c>
      <c r="CH1030">
        <v>1048.6668749999999</v>
      </c>
      <c r="CI1030">
        <v>24.65094375</v>
      </c>
      <c r="CJ1030">
        <v>2.7066775000000001</v>
      </c>
      <c r="CK1030">
        <v>2.4451687500000001</v>
      </c>
      <c r="CL1030">
        <v>22.32570625</v>
      </c>
      <c r="CM1030">
        <v>20.666068750000001</v>
      </c>
      <c r="CN1030">
        <v>2000.0362500000001</v>
      </c>
      <c r="CO1030">
        <v>0.97999524999999998</v>
      </c>
      <c r="CP1030">
        <v>2.0004925E-2</v>
      </c>
      <c r="CQ1030">
        <v>0</v>
      </c>
      <c r="CR1030">
        <v>2.4776250000000002</v>
      </c>
      <c r="CS1030">
        <v>0</v>
      </c>
      <c r="CT1030">
        <v>16544.099999999999</v>
      </c>
      <c r="CU1030">
        <v>17412.606250000001</v>
      </c>
      <c r="CV1030">
        <v>43.527124999999998</v>
      </c>
      <c r="CW1030">
        <v>45.125</v>
      </c>
      <c r="CX1030">
        <v>43.640500000000003</v>
      </c>
      <c r="CY1030">
        <v>43.186999999999998</v>
      </c>
      <c r="CZ1030">
        <v>43.5</v>
      </c>
      <c r="DA1030">
        <v>1960.0262499999999</v>
      </c>
      <c r="DB1030">
        <v>40.01</v>
      </c>
      <c r="DC1030">
        <v>0</v>
      </c>
      <c r="DD1030">
        <v>1659887460.5</v>
      </c>
      <c r="DE1030">
        <v>0</v>
      </c>
      <c r="DF1030">
        <v>1659887002.5</v>
      </c>
      <c r="DG1030" t="s">
        <v>1941</v>
      </c>
      <c r="DH1030">
        <v>1659886993</v>
      </c>
      <c r="DI1030">
        <v>1659887002.5</v>
      </c>
      <c r="DJ1030">
        <v>16</v>
      </c>
      <c r="DK1030">
        <v>-0.38300000000000001</v>
      </c>
      <c r="DL1030">
        <v>1E-3</v>
      </c>
      <c r="DM1030">
        <v>1.325</v>
      </c>
      <c r="DN1030">
        <v>1.6E-2</v>
      </c>
      <c r="DO1030">
        <v>400</v>
      </c>
      <c r="DP1030">
        <v>25</v>
      </c>
      <c r="DQ1030">
        <v>0.27</v>
      </c>
      <c r="DR1030">
        <v>0.06</v>
      </c>
      <c r="DS1030">
        <v>12.05951542231862</v>
      </c>
      <c r="DT1030">
        <v>-0.63528129290476798</v>
      </c>
      <c r="DU1030">
        <v>0.1113055220539374</v>
      </c>
      <c r="DV1030">
        <v>0</v>
      </c>
      <c r="DW1030">
        <v>-53.606106666666662</v>
      </c>
      <c r="DX1030">
        <v>-1.1645419354837829</v>
      </c>
      <c r="DY1030">
        <v>9.1283550666164504E-2</v>
      </c>
      <c r="DZ1030">
        <v>0</v>
      </c>
      <c r="EA1030">
        <v>775.2602750535807</v>
      </c>
      <c r="EB1030">
        <v>305.35032012034912</v>
      </c>
      <c r="EC1030">
        <v>22.82208437005038</v>
      </c>
      <c r="ED1030">
        <v>0</v>
      </c>
      <c r="EE1030">
        <v>2.6311225</v>
      </c>
      <c r="EF1030">
        <v>9.4858086303931957E-2</v>
      </c>
      <c r="EG1030">
        <v>9.3747497966612334E-3</v>
      </c>
      <c r="EH1030">
        <v>1</v>
      </c>
      <c r="EI1030">
        <v>2.0408157601388761</v>
      </c>
      <c r="EJ1030">
        <v>4.7679507525462024E-3</v>
      </c>
      <c r="EK1030">
        <v>6.939851713167474E-4</v>
      </c>
      <c r="EL1030">
        <v>1</v>
      </c>
      <c r="EM1030">
        <v>2</v>
      </c>
      <c r="EN1030">
        <v>5</v>
      </c>
      <c r="EO1030" t="s">
        <v>419</v>
      </c>
      <c r="EP1030">
        <v>2.94049</v>
      </c>
      <c r="EQ1030">
        <v>2.8010600000000001</v>
      </c>
      <c r="ER1030">
        <v>0.16914100000000001</v>
      </c>
      <c r="ES1030">
        <v>0.17465600000000001</v>
      </c>
      <c r="ET1030">
        <v>0.117107</v>
      </c>
      <c r="EU1030">
        <v>0.109066</v>
      </c>
      <c r="EV1030">
        <v>16979.900000000001</v>
      </c>
      <c r="EW1030">
        <v>17686</v>
      </c>
      <c r="EX1030">
        <v>23779.8</v>
      </c>
      <c r="EY1030">
        <v>24953</v>
      </c>
      <c r="EZ1030">
        <v>33615.9</v>
      </c>
      <c r="FA1030">
        <v>35508.1</v>
      </c>
      <c r="FB1030">
        <v>43371</v>
      </c>
      <c r="FC1030">
        <v>46131.8</v>
      </c>
      <c r="FD1030">
        <v>1.9293499999999999</v>
      </c>
      <c r="FE1030">
        <v>1.7920700000000001</v>
      </c>
      <c r="FF1030">
        <v>9.3393000000000004E-2</v>
      </c>
      <c r="FG1030">
        <v>0</v>
      </c>
      <c r="FH1030">
        <v>30.400700000000001</v>
      </c>
      <c r="FI1030">
        <v>999.9</v>
      </c>
      <c r="FJ1030">
        <v>50.2</v>
      </c>
      <c r="FK1030">
        <v>39.700000000000003</v>
      </c>
      <c r="FL1030">
        <v>36.922899999999998</v>
      </c>
      <c r="FM1030">
        <v>63.793900000000001</v>
      </c>
      <c r="FN1030">
        <v>26.474399999999999</v>
      </c>
      <c r="FO1030">
        <v>1</v>
      </c>
      <c r="FP1030">
        <v>0.57276700000000003</v>
      </c>
      <c r="FQ1030">
        <v>2.9007399999999999</v>
      </c>
      <c r="FR1030">
        <v>20.2928</v>
      </c>
      <c r="FS1030">
        <v>5.2117500000000003</v>
      </c>
      <c r="FT1030">
        <v>11.908099999999999</v>
      </c>
      <c r="FU1030">
        <v>5.0026999999999999</v>
      </c>
      <c r="FV1030">
        <v>3.2899699999999998</v>
      </c>
      <c r="FW1030">
        <v>9999</v>
      </c>
      <c r="FX1030">
        <v>9999</v>
      </c>
      <c r="FY1030">
        <v>9999</v>
      </c>
      <c r="FZ1030">
        <v>999.9</v>
      </c>
      <c r="GA1030">
        <v>1.8597399999999999</v>
      </c>
      <c r="GB1030">
        <v>1.8547199999999999</v>
      </c>
      <c r="GC1030">
        <v>1.85791</v>
      </c>
      <c r="GD1030">
        <v>1.8563799999999999</v>
      </c>
      <c r="GE1030">
        <v>1.8550899999999999</v>
      </c>
      <c r="GF1030">
        <v>1.8547</v>
      </c>
      <c r="GG1030">
        <v>1.8535200000000001</v>
      </c>
      <c r="GH1030">
        <v>1.8565400000000001</v>
      </c>
      <c r="GI1030">
        <v>0</v>
      </c>
      <c r="GJ1030">
        <v>0</v>
      </c>
      <c r="GK1030">
        <v>0</v>
      </c>
      <c r="GL1030">
        <v>0</v>
      </c>
      <c r="GM1030" t="s">
        <v>384</v>
      </c>
      <c r="GN1030" t="s">
        <v>385</v>
      </c>
      <c r="GO1030" t="s">
        <v>386</v>
      </c>
      <c r="GP1030" t="s">
        <v>386</v>
      </c>
      <c r="GQ1030" t="s">
        <v>386</v>
      </c>
      <c r="GR1030" t="s">
        <v>386</v>
      </c>
      <c r="GS1030">
        <v>0</v>
      </c>
      <c r="GT1030">
        <v>100</v>
      </c>
      <c r="GU1030">
        <v>100</v>
      </c>
      <c r="GV1030">
        <v>2.21</v>
      </c>
      <c r="GW1030">
        <v>1.0699999999999999E-2</v>
      </c>
      <c r="GX1030">
        <v>0.33715491177224621</v>
      </c>
      <c r="GY1030">
        <v>3.036990343597491E-3</v>
      </c>
      <c r="GZ1030">
        <v>-1.538114387597119E-6</v>
      </c>
      <c r="HA1030">
        <v>3.3909691194327332E-10</v>
      </c>
      <c r="HB1030">
        <v>-6.0604171497381017E-2</v>
      </c>
      <c r="HC1030">
        <v>9.7621983196103414E-3</v>
      </c>
      <c r="HD1030">
        <v>-3.3387782167185642E-4</v>
      </c>
      <c r="HE1030">
        <v>2.632278881966732E-6</v>
      </c>
      <c r="HF1030">
        <v>6</v>
      </c>
      <c r="HG1030">
        <v>2134</v>
      </c>
      <c r="HH1030">
        <v>2</v>
      </c>
      <c r="HI1030">
        <v>31</v>
      </c>
      <c r="HJ1030">
        <v>7.8</v>
      </c>
      <c r="HK1030">
        <v>7.7</v>
      </c>
      <c r="HL1030">
        <v>2.3584000000000001</v>
      </c>
      <c r="HM1030">
        <v>2.3339799999999999</v>
      </c>
      <c r="HN1030">
        <v>1.4978</v>
      </c>
      <c r="HO1030">
        <v>2.3083499999999999</v>
      </c>
      <c r="HP1030">
        <v>1.5478499999999999</v>
      </c>
      <c r="HQ1030">
        <v>2.3852500000000001</v>
      </c>
      <c r="HR1030">
        <v>42.777799999999999</v>
      </c>
      <c r="HS1030">
        <v>14.350899999999999</v>
      </c>
      <c r="HT1030">
        <v>18</v>
      </c>
      <c r="HU1030">
        <v>495.47399999999999</v>
      </c>
      <c r="HV1030">
        <v>469.84899999999999</v>
      </c>
      <c r="HW1030">
        <v>26.2395</v>
      </c>
      <c r="HX1030">
        <v>34.101300000000002</v>
      </c>
      <c r="HY1030">
        <v>30</v>
      </c>
      <c r="HZ1030">
        <v>33.926000000000002</v>
      </c>
      <c r="IA1030">
        <v>34.0242</v>
      </c>
      <c r="IB1030">
        <v>47.204799999999999</v>
      </c>
      <c r="IC1030">
        <v>33.837299999999999</v>
      </c>
      <c r="ID1030">
        <v>0</v>
      </c>
      <c r="IE1030">
        <v>26.220800000000001</v>
      </c>
      <c r="IF1030">
        <v>1115.55</v>
      </c>
      <c r="IG1030">
        <v>24.710599999999999</v>
      </c>
      <c r="IH1030">
        <v>100.28</v>
      </c>
      <c r="II1030">
        <v>99.976100000000002</v>
      </c>
      <c r="IJ1030" t="s">
        <v>3545</v>
      </c>
    </row>
    <row r="1031" spans="1:244" x14ac:dyDescent="0.2">
      <c r="A1031">
        <v>1015</v>
      </c>
      <c r="B1031">
        <v>1659887462.5999999</v>
      </c>
      <c r="C1031">
        <v>7205.5</v>
      </c>
      <c r="D1031" t="s">
        <v>2358</v>
      </c>
      <c r="E1031" t="s">
        <v>2359</v>
      </c>
      <c r="F1031">
        <v>1</v>
      </c>
      <c r="G1031" t="s">
        <v>1152</v>
      </c>
      <c r="H1031" t="s">
        <v>379</v>
      </c>
      <c r="I1031" t="s">
        <v>1135</v>
      </c>
      <c r="J1031" t="s">
        <v>1150</v>
      </c>
      <c r="K1031" t="s">
        <v>1151</v>
      </c>
      <c r="L1031" t="s">
        <v>1940</v>
      </c>
      <c r="M1031" t="s">
        <v>380</v>
      </c>
      <c r="N1031">
        <v>1659887455.099999</v>
      </c>
      <c r="O1031">
        <f t="shared" si="510"/>
        <v>2.2611073047564211E-3</v>
      </c>
      <c r="P1031">
        <f t="shared" si="511"/>
        <v>2.261107304756421</v>
      </c>
      <c r="Q1031">
        <f t="shared" si="512"/>
        <v>12.194447280682956</v>
      </c>
      <c r="R1031">
        <f t="shared" si="513"/>
        <v>1002.621533333333</v>
      </c>
      <c r="S1031">
        <f t="shared" si="514"/>
        <v>788.290012209579</v>
      </c>
      <c r="T1031">
        <f t="shared" si="515"/>
        <v>78.270614151465892</v>
      </c>
      <c r="U1031">
        <f t="shared" si="516"/>
        <v>99.551944030746398</v>
      </c>
      <c r="V1031">
        <f t="shared" si="517"/>
        <v>0.10801676047369284</v>
      </c>
      <c r="W1031">
        <f t="shared" si="518"/>
        <v>2.9131360460088453</v>
      </c>
      <c r="X1031">
        <f t="shared" si="519"/>
        <v>0.1058400373515965</v>
      </c>
      <c r="Y1031">
        <f t="shared" si="520"/>
        <v>6.6341939790427407E-2</v>
      </c>
      <c r="Z1031">
        <f t="shared" si="521"/>
        <v>321.51743019999992</v>
      </c>
      <c r="AA1031">
        <f t="shared" si="522"/>
        <v>32.332890809096895</v>
      </c>
      <c r="AB1031">
        <f t="shared" si="523"/>
        <v>31.91027333333334</v>
      </c>
      <c r="AC1031">
        <f t="shared" si="524"/>
        <v>4.750886124591486</v>
      </c>
      <c r="AD1031">
        <f t="shared" si="525"/>
        <v>59.98194184473148</v>
      </c>
      <c r="AE1031">
        <f t="shared" si="526"/>
        <v>2.7093632465485205</v>
      </c>
      <c r="AF1031">
        <f t="shared" si="527"/>
        <v>4.5169648784661645</v>
      </c>
      <c r="AG1031">
        <f t="shared" si="528"/>
        <v>2.0415228780429655</v>
      </c>
      <c r="AH1031">
        <f t="shared" si="529"/>
        <v>-99.714832139758173</v>
      </c>
      <c r="AI1031">
        <f t="shared" si="530"/>
        <v>-139.55205226966098</v>
      </c>
      <c r="AJ1031">
        <f t="shared" si="531"/>
        <v>-10.806970232730816</v>
      </c>
      <c r="AK1031">
        <f t="shared" si="532"/>
        <v>71.443575557849954</v>
      </c>
      <c r="AL1031">
        <f t="shared" si="533"/>
        <v>42.450246095512398</v>
      </c>
      <c r="AM1031">
        <f t="shared" si="534"/>
        <v>2.260853891183376</v>
      </c>
      <c r="AN1031">
        <f t="shared" si="535"/>
        <v>12.194447280682956</v>
      </c>
      <c r="AO1031">
        <v>1108.9793437831761</v>
      </c>
      <c r="AP1031">
        <v>1067.0719393939401</v>
      </c>
      <c r="AQ1031">
        <v>5.176910836633942</v>
      </c>
      <c r="AR1031">
        <v>66.272461968613413</v>
      </c>
      <c r="AS1031">
        <f t="shared" si="536"/>
        <v>2.261107304756421</v>
      </c>
      <c r="AT1031">
        <v>24.64279386716343</v>
      </c>
      <c r="AU1031">
        <v>27.28168424242423</v>
      </c>
      <c r="AV1031">
        <v>-3.2723909713696258E-5</v>
      </c>
      <c r="AW1031">
        <v>80.697832317614541</v>
      </c>
      <c r="AX1031">
        <v>2</v>
      </c>
      <c r="AY1031">
        <v>0</v>
      </c>
      <c r="AZ1031">
        <f t="shared" si="537"/>
        <v>1</v>
      </c>
      <c r="BA1031">
        <f t="shared" si="538"/>
        <v>0</v>
      </c>
      <c r="BB1031">
        <f t="shared" si="539"/>
        <v>51693.674264196612</v>
      </c>
      <c r="BC1031">
        <f t="shared" si="540"/>
        <v>2000.0053333333331</v>
      </c>
      <c r="BD1031">
        <f t="shared" si="541"/>
        <v>1681.2047799999996</v>
      </c>
      <c r="BE1031">
        <f t="shared" si="542"/>
        <v>0.84060014839960417</v>
      </c>
      <c r="BF1031">
        <f t="shared" si="543"/>
        <v>0.16075828641123621</v>
      </c>
      <c r="BG1031">
        <v>6</v>
      </c>
      <c r="BH1031">
        <v>0.5</v>
      </c>
      <c r="BI1031" t="s">
        <v>381</v>
      </c>
      <c r="BJ1031">
        <v>2</v>
      </c>
      <c r="BK1031" t="b">
        <v>1</v>
      </c>
      <c r="BL1031">
        <v>1659887455.099999</v>
      </c>
      <c r="BM1031">
        <v>1002.621533333333</v>
      </c>
      <c r="BN1031">
        <v>1056.269333333333</v>
      </c>
      <c r="BO1031">
        <v>27.286919999999999</v>
      </c>
      <c r="BP1031">
        <v>24.648546666666661</v>
      </c>
      <c r="BQ1031">
        <v>1000.447</v>
      </c>
      <c r="BR1031">
        <v>27.27623333333333</v>
      </c>
      <c r="BS1031">
        <v>500.11773333333332</v>
      </c>
      <c r="BT1031">
        <v>99.19171333333334</v>
      </c>
      <c r="BU1031">
        <v>9.9934333333333347E-2</v>
      </c>
      <c r="BV1031">
        <v>31.02170666666667</v>
      </c>
      <c r="BW1031">
        <v>31.91027333333334</v>
      </c>
      <c r="BX1031">
        <v>999.89999999999986</v>
      </c>
      <c r="BY1031">
        <v>0</v>
      </c>
      <c r="BZ1031">
        <v>0</v>
      </c>
      <c r="CA1031">
        <v>9987.4573333333337</v>
      </c>
      <c r="CB1031">
        <v>0</v>
      </c>
      <c r="CC1031">
        <v>847.74693333333335</v>
      </c>
      <c r="CD1031">
        <v>-53.649213333333321</v>
      </c>
      <c r="CE1031">
        <v>1030.7470000000001</v>
      </c>
      <c r="CF1031">
        <v>1082.9639999999999</v>
      </c>
      <c r="CG1031">
        <v>2.6383606666666668</v>
      </c>
      <c r="CH1031">
        <v>1056.269333333333</v>
      </c>
      <c r="CI1031">
        <v>24.648546666666661</v>
      </c>
      <c r="CJ1031">
        <v>2.7066373333333331</v>
      </c>
      <c r="CK1031">
        <v>2.4449320000000001</v>
      </c>
      <c r="CL1031">
        <v>22.32546</v>
      </c>
      <c r="CM1031">
        <v>20.664493333333329</v>
      </c>
      <c r="CN1031">
        <v>2000.0053333333331</v>
      </c>
      <c r="CO1031">
        <v>0.97999500000000006</v>
      </c>
      <c r="CP1031">
        <v>2.0005166666666671E-2</v>
      </c>
      <c r="CQ1031">
        <v>0</v>
      </c>
      <c r="CR1031">
        <v>2.5678000000000001</v>
      </c>
      <c r="CS1031">
        <v>0</v>
      </c>
      <c r="CT1031">
        <v>16544.066666666669</v>
      </c>
      <c r="CU1031">
        <v>17412.333333333328</v>
      </c>
      <c r="CV1031">
        <v>43.533066666666663</v>
      </c>
      <c r="CW1031">
        <v>45.125</v>
      </c>
      <c r="CX1031">
        <v>43.641533333333342</v>
      </c>
      <c r="CY1031">
        <v>43.186999999999998</v>
      </c>
      <c r="CZ1031">
        <v>43.5</v>
      </c>
      <c r="DA1031">
        <v>1959.9953333333331</v>
      </c>
      <c r="DB1031">
        <v>40.01</v>
      </c>
      <c r="DC1031">
        <v>0</v>
      </c>
      <c r="DD1031">
        <v>1659887461.7</v>
      </c>
      <c r="DE1031">
        <v>0</v>
      </c>
      <c r="DF1031">
        <v>1659887002.5</v>
      </c>
      <c r="DG1031" t="s">
        <v>1941</v>
      </c>
      <c r="DH1031">
        <v>1659886993</v>
      </c>
      <c r="DI1031">
        <v>1659887002.5</v>
      </c>
      <c r="DJ1031">
        <v>16</v>
      </c>
      <c r="DK1031">
        <v>-0.38300000000000001</v>
      </c>
      <c r="DL1031">
        <v>1E-3</v>
      </c>
      <c r="DM1031">
        <v>1.325</v>
      </c>
      <c r="DN1031">
        <v>1.6E-2</v>
      </c>
      <c r="DO1031">
        <v>400</v>
      </c>
      <c r="DP1031">
        <v>25</v>
      </c>
      <c r="DQ1031">
        <v>0.27</v>
      </c>
      <c r="DR1031">
        <v>0.06</v>
      </c>
      <c r="DS1031">
        <v>12.06670093080289</v>
      </c>
      <c r="DT1031">
        <v>-0.71964886334529643</v>
      </c>
      <c r="DU1031">
        <v>0.1061554799225741</v>
      </c>
      <c r="DV1031">
        <v>0</v>
      </c>
      <c r="DW1031">
        <v>-53.634209677419364</v>
      </c>
      <c r="DX1031">
        <v>-1.12125483870956</v>
      </c>
      <c r="DY1031">
        <v>8.9990097501242275E-2</v>
      </c>
      <c r="DZ1031">
        <v>0</v>
      </c>
      <c r="EA1031">
        <v>783.73777388498513</v>
      </c>
      <c r="EB1031">
        <v>308.78291998474128</v>
      </c>
      <c r="EC1031">
        <v>22.324615051870349</v>
      </c>
      <c r="ED1031">
        <v>0</v>
      </c>
      <c r="EE1031">
        <v>2.6329082926829268</v>
      </c>
      <c r="EF1031">
        <v>8.4942229965166108E-2</v>
      </c>
      <c r="EG1031">
        <v>8.6549261039916576E-3</v>
      </c>
      <c r="EH1031">
        <v>1</v>
      </c>
      <c r="EI1031">
        <v>2.0412164716867069</v>
      </c>
      <c r="EJ1031">
        <v>7.8904593446898607E-3</v>
      </c>
      <c r="EK1031">
        <v>9.9615126493210623E-4</v>
      </c>
      <c r="EL1031">
        <v>1</v>
      </c>
      <c r="EM1031">
        <v>2</v>
      </c>
      <c r="EN1031">
        <v>5</v>
      </c>
      <c r="EO1031" t="s">
        <v>419</v>
      </c>
      <c r="EP1031">
        <v>2.9407399999999999</v>
      </c>
      <c r="EQ1031">
        <v>2.8013300000000001</v>
      </c>
      <c r="ER1031">
        <v>0.16966200000000001</v>
      </c>
      <c r="ES1031">
        <v>0.175148</v>
      </c>
      <c r="ET1031">
        <v>0.117107</v>
      </c>
      <c r="EU1031">
        <v>0.109056</v>
      </c>
      <c r="EV1031">
        <v>16969.099999999999</v>
      </c>
      <c r="EW1031">
        <v>17675.400000000001</v>
      </c>
      <c r="EX1031">
        <v>23779.599999999999</v>
      </c>
      <c r="EY1031">
        <v>24952.9</v>
      </c>
      <c r="EZ1031">
        <v>33615.699999999997</v>
      </c>
      <c r="FA1031">
        <v>35508.400000000001</v>
      </c>
      <c r="FB1031">
        <v>43370.7</v>
      </c>
      <c r="FC1031">
        <v>46131.6</v>
      </c>
      <c r="FD1031">
        <v>1.9293</v>
      </c>
      <c r="FE1031">
        <v>1.7921</v>
      </c>
      <c r="FF1031">
        <v>9.3430299999999994E-2</v>
      </c>
      <c r="FG1031">
        <v>0</v>
      </c>
      <c r="FH1031">
        <v>30.402699999999999</v>
      </c>
      <c r="FI1031">
        <v>999.9</v>
      </c>
      <c r="FJ1031">
        <v>50.2</v>
      </c>
      <c r="FK1031">
        <v>39.700000000000003</v>
      </c>
      <c r="FL1031">
        <v>36.922600000000003</v>
      </c>
      <c r="FM1031">
        <v>63.663899999999998</v>
      </c>
      <c r="FN1031">
        <v>25.7212</v>
      </c>
      <c r="FO1031">
        <v>1</v>
      </c>
      <c r="FP1031">
        <v>0.572716</v>
      </c>
      <c r="FQ1031">
        <v>2.91405</v>
      </c>
      <c r="FR1031">
        <v>20.2925</v>
      </c>
      <c r="FS1031">
        <v>5.2110000000000003</v>
      </c>
      <c r="FT1031">
        <v>11.908099999999999</v>
      </c>
      <c r="FU1031">
        <v>5.0022500000000001</v>
      </c>
      <c r="FV1031">
        <v>3.2898800000000001</v>
      </c>
      <c r="FW1031">
        <v>9999</v>
      </c>
      <c r="FX1031">
        <v>9999</v>
      </c>
      <c r="FY1031">
        <v>9999</v>
      </c>
      <c r="FZ1031">
        <v>999.9</v>
      </c>
      <c r="GA1031">
        <v>1.8597399999999999</v>
      </c>
      <c r="GB1031">
        <v>1.8547199999999999</v>
      </c>
      <c r="GC1031">
        <v>1.85791</v>
      </c>
      <c r="GD1031">
        <v>1.8563799999999999</v>
      </c>
      <c r="GE1031">
        <v>1.8550899999999999</v>
      </c>
      <c r="GF1031">
        <v>1.8547100000000001</v>
      </c>
      <c r="GG1031">
        <v>1.8535299999999999</v>
      </c>
      <c r="GH1031">
        <v>1.8565400000000001</v>
      </c>
      <c r="GI1031">
        <v>0</v>
      </c>
      <c r="GJ1031">
        <v>0</v>
      </c>
      <c r="GK1031">
        <v>0</v>
      </c>
      <c r="GL1031">
        <v>0</v>
      </c>
      <c r="GM1031" t="s">
        <v>384</v>
      </c>
      <c r="GN1031" t="s">
        <v>385</v>
      </c>
      <c r="GO1031" t="s">
        <v>386</v>
      </c>
      <c r="GP1031" t="s">
        <v>386</v>
      </c>
      <c r="GQ1031" t="s">
        <v>386</v>
      </c>
      <c r="GR1031" t="s">
        <v>386</v>
      </c>
      <c r="GS1031">
        <v>0</v>
      </c>
      <c r="GT1031">
        <v>100</v>
      </c>
      <c r="GU1031">
        <v>100</v>
      </c>
      <c r="GV1031">
        <v>2.21</v>
      </c>
      <c r="GW1031">
        <v>1.0699999999999999E-2</v>
      </c>
      <c r="GX1031">
        <v>0.33715491177224621</v>
      </c>
      <c r="GY1031">
        <v>3.036990343597491E-3</v>
      </c>
      <c r="GZ1031">
        <v>-1.538114387597119E-6</v>
      </c>
      <c r="HA1031">
        <v>3.3909691194327332E-10</v>
      </c>
      <c r="HB1031">
        <v>-6.0604171497381017E-2</v>
      </c>
      <c r="HC1031">
        <v>9.7621983196103414E-3</v>
      </c>
      <c r="HD1031">
        <v>-3.3387782167185642E-4</v>
      </c>
      <c r="HE1031">
        <v>2.632278881966732E-6</v>
      </c>
      <c r="HF1031">
        <v>6</v>
      </c>
      <c r="HG1031">
        <v>2134</v>
      </c>
      <c r="HH1031">
        <v>2</v>
      </c>
      <c r="HI1031">
        <v>31</v>
      </c>
      <c r="HJ1031">
        <v>7.8</v>
      </c>
      <c r="HK1031">
        <v>7.7</v>
      </c>
      <c r="HL1031">
        <v>2.3706100000000001</v>
      </c>
      <c r="HM1031">
        <v>2.3156699999999999</v>
      </c>
      <c r="HN1031">
        <v>1.4978</v>
      </c>
      <c r="HO1031">
        <v>2.3095699999999999</v>
      </c>
      <c r="HP1031">
        <v>1.5478499999999999</v>
      </c>
      <c r="HQ1031">
        <v>2.4157700000000002</v>
      </c>
      <c r="HR1031">
        <v>42.777799999999999</v>
      </c>
      <c r="HS1031">
        <v>14.350899999999999</v>
      </c>
      <c r="HT1031">
        <v>18</v>
      </c>
      <c r="HU1031">
        <v>495.43900000000002</v>
      </c>
      <c r="HV1031">
        <v>469.863</v>
      </c>
      <c r="HW1031">
        <v>26.234500000000001</v>
      </c>
      <c r="HX1031">
        <v>34.100499999999997</v>
      </c>
      <c r="HY1031">
        <v>30</v>
      </c>
      <c r="HZ1031">
        <v>33.9253</v>
      </c>
      <c r="IA1031">
        <v>34.023699999999998</v>
      </c>
      <c r="IB1031">
        <v>47.451999999999998</v>
      </c>
      <c r="IC1031">
        <v>33.837299999999999</v>
      </c>
      <c r="ID1031">
        <v>0</v>
      </c>
      <c r="IE1031">
        <v>26.220800000000001</v>
      </c>
      <c r="IF1031">
        <v>1125.57</v>
      </c>
      <c r="IG1031">
        <v>24.710599999999999</v>
      </c>
      <c r="IH1031">
        <v>100.279</v>
      </c>
      <c r="II1031">
        <v>99.975700000000003</v>
      </c>
      <c r="IJ1031" t="s">
        <v>3545</v>
      </c>
    </row>
    <row r="1032" spans="1:244" x14ac:dyDescent="0.2">
      <c r="A1032">
        <v>1016</v>
      </c>
      <c r="B1032">
        <v>1659887463.5999999</v>
      </c>
      <c r="C1032">
        <v>7206.5</v>
      </c>
      <c r="D1032" t="s">
        <v>2360</v>
      </c>
      <c r="E1032" t="s">
        <v>2361</v>
      </c>
      <c r="F1032">
        <v>1</v>
      </c>
      <c r="G1032" t="s">
        <v>1152</v>
      </c>
      <c r="H1032" t="s">
        <v>379</v>
      </c>
      <c r="I1032" t="s">
        <v>1135</v>
      </c>
      <c r="J1032" t="s">
        <v>1150</v>
      </c>
      <c r="K1032" t="s">
        <v>1151</v>
      </c>
      <c r="L1032" t="s">
        <v>1940</v>
      </c>
      <c r="M1032" t="s">
        <v>380</v>
      </c>
      <c r="N1032">
        <v>1659887455.5999999</v>
      </c>
      <c r="O1032">
        <f t="shared" si="510"/>
        <v>2.2629872644152095E-3</v>
      </c>
      <c r="P1032">
        <f t="shared" si="511"/>
        <v>2.2629872644152096</v>
      </c>
      <c r="Q1032">
        <f t="shared" si="512"/>
        <v>12.28123457627734</v>
      </c>
      <c r="R1032">
        <f t="shared" si="513"/>
        <v>1005.1426875</v>
      </c>
      <c r="S1032">
        <f t="shared" si="514"/>
        <v>789.57235913087311</v>
      </c>
      <c r="T1032">
        <f t="shared" si="515"/>
        <v>78.397968289688265</v>
      </c>
      <c r="U1032">
        <f t="shared" si="516"/>
        <v>99.802308971375211</v>
      </c>
      <c r="V1032">
        <f t="shared" si="517"/>
        <v>0.10809799682649474</v>
      </c>
      <c r="W1032">
        <f t="shared" si="518"/>
        <v>2.9133700444141435</v>
      </c>
      <c r="X1032">
        <f t="shared" si="519"/>
        <v>0.10591820526123574</v>
      </c>
      <c r="Y1032">
        <f t="shared" si="520"/>
        <v>6.6391062867708836E-2</v>
      </c>
      <c r="Z1032">
        <f t="shared" si="521"/>
        <v>321.51907275000002</v>
      </c>
      <c r="AA1032">
        <f t="shared" si="522"/>
        <v>32.332574521409484</v>
      </c>
      <c r="AB1032">
        <f t="shared" si="523"/>
        <v>31.910856249999998</v>
      </c>
      <c r="AC1032">
        <f t="shared" si="524"/>
        <v>4.7510429779092505</v>
      </c>
      <c r="AD1032">
        <f t="shared" si="525"/>
        <v>59.980336044180049</v>
      </c>
      <c r="AE1032">
        <f t="shared" si="526"/>
        <v>2.7093311927909389</v>
      </c>
      <c r="AF1032">
        <f t="shared" si="527"/>
        <v>4.5170323667331767</v>
      </c>
      <c r="AG1032">
        <f t="shared" si="528"/>
        <v>2.0417117851183115</v>
      </c>
      <c r="AH1032">
        <f t="shared" si="529"/>
        <v>-99.797738360710738</v>
      </c>
      <c r="AI1032">
        <f t="shared" si="530"/>
        <v>-139.61365370617426</v>
      </c>
      <c r="AJ1032">
        <f t="shared" si="531"/>
        <v>-10.810917310617482</v>
      </c>
      <c r="AK1032">
        <f t="shared" si="532"/>
        <v>71.296763372497537</v>
      </c>
      <c r="AL1032">
        <f t="shared" si="533"/>
        <v>42.439078904450945</v>
      </c>
      <c r="AM1032">
        <f t="shared" si="534"/>
        <v>2.2613369310678122</v>
      </c>
      <c r="AN1032">
        <f t="shared" si="535"/>
        <v>12.28123457627734</v>
      </c>
      <c r="AO1032">
        <v>1114.1536106281701</v>
      </c>
      <c r="AP1032">
        <v>1072.2183030303031</v>
      </c>
      <c r="AQ1032">
        <v>5.1617671373766969</v>
      </c>
      <c r="AR1032">
        <v>66.272461968613413</v>
      </c>
      <c r="AS1032">
        <f t="shared" si="536"/>
        <v>2.2629872644152096</v>
      </c>
      <c r="AT1032">
        <v>24.640682053885659</v>
      </c>
      <c r="AU1032">
        <v>27.28178060606059</v>
      </c>
      <c r="AV1032">
        <v>-3.6079730324879041E-5</v>
      </c>
      <c r="AW1032">
        <v>80.697832317614541</v>
      </c>
      <c r="AX1032">
        <v>2</v>
      </c>
      <c r="AY1032">
        <v>0</v>
      </c>
      <c r="AZ1032">
        <f t="shared" si="537"/>
        <v>1</v>
      </c>
      <c r="BA1032">
        <f t="shared" si="538"/>
        <v>0</v>
      </c>
      <c r="BB1032">
        <f t="shared" si="539"/>
        <v>51700.266222497361</v>
      </c>
      <c r="BC1032">
        <f t="shared" si="540"/>
        <v>2000.015625</v>
      </c>
      <c r="BD1032">
        <f t="shared" si="541"/>
        <v>1681.2134249999999</v>
      </c>
      <c r="BE1032">
        <f t="shared" si="542"/>
        <v>0.84060014531136473</v>
      </c>
      <c r="BF1032">
        <f t="shared" si="543"/>
        <v>0.16075828045093399</v>
      </c>
      <c r="BG1032">
        <v>6</v>
      </c>
      <c r="BH1032">
        <v>0.5</v>
      </c>
      <c r="BI1032" t="s">
        <v>381</v>
      </c>
      <c r="BJ1032">
        <v>2</v>
      </c>
      <c r="BK1032" t="b">
        <v>1</v>
      </c>
      <c r="BL1032">
        <v>1659887455.5999999</v>
      </c>
      <c r="BM1032">
        <v>1005.1426875</v>
      </c>
      <c r="BN1032">
        <v>1058.784375</v>
      </c>
      <c r="BO1032">
        <v>27.2865875</v>
      </c>
      <c r="BP1032">
        <v>24.647656250000001</v>
      </c>
      <c r="BQ1032">
        <v>1002.9659375</v>
      </c>
      <c r="BR1032">
        <v>27.2759</v>
      </c>
      <c r="BS1032">
        <v>500.11900000000003</v>
      </c>
      <c r="BT1032">
        <v>99.191737499999988</v>
      </c>
      <c r="BU1032">
        <v>9.9945375000000003E-2</v>
      </c>
      <c r="BV1032">
        <v>31.021968749999999</v>
      </c>
      <c r="BW1032">
        <v>31.910856249999998</v>
      </c>
      <c r="BX1032">
        <v>999.9</v>
      </c>
      <c r="BY1032">
        <v>0</v>
      </c>
      <c r="BZ1032">
        <v>0</v>
      </c>
      <c r="CA1032">
        <v>9988.7912499999984</v>
      </c>
      <c r="CB1032">
        <v>0</v>
      </c>
      <c r="CC1032">
        <v>841.72537499999999</v>
      </c>
      <c r="CD1032">
        <v>-53.642406250000008</v>
      </c>
      <c r="CE1032">
        <v>1033.3390625</v>
      </c>
      <c r="CF1032">
        <v>1085.54125</v>
      </c>
      <c r="CG1032">
        <v>2.6389212500000001</v>
      </c>
      <c r="CH1032">
        <v>1058.784375</v>
      </c>
      <c r="CI1032">
        <v>24.647656250000001</v>
      </c>
      <c r="CJ1032">
        <v>2.7066050000000001</v>
      </c>
      <c r="CK1032">
        <v>2.4448443750000002</v>
      </c>
      <c r="CL1032">
        <v>22.325262500000001</v>
      </c>
      <c r="CM1032">
        <v>20.663912499999999</v>
      </c>
      <c r="CN1032">
        <v>2000.015625</v>
      </c>
      <c r="CO1032">
        <v>0.97999506250000001</v>
      </c>
      <c r="CP1032">
        <v>2.0005106250000002E-2</v>
      </c>
      <c r="CQ1032">
        <v>0</v>
      </c>
      <c r="CR1032">
        <v>2.5303125</v>
      </c>
      <c r="CS1032">
        <v>0</v>
      </c>
      <c r="CT1032">
        <v>16543.974999999999</v>
      </c>
      <c r="CU1032">
        <v>17412.424999999999</v>
      </c>
      <c r="CV1032">
        <v>43.530999999999999</v>
      </c>
      <c r="CW1032">
        <v>45.125</v>
      </c>
      <c r="CX1032">
        <v>43.640500000000003</v>
      </c>
      <c r="CY1032">
        <v>43.186999999999998</v>
      </c>
      <c r="CZ1032">
        <v>43.503875000000001</v>
      </c>
      <c r="DA1032">
        <v>1960.005625</v>
      </c>
      <c r="DB1032">
        <v>40.01</v>
      </c>
      <c r="DC1032">
        <v>0</v>
      </c>
      <c r="DD1032">
        <v>1659887462.3</v>
      </c>
      <c r="DE1032">
        <v>0</v>
      </c>
      <c r="DF1032">
        <v>1659887002.5</v>
      </c>
      <c r="DG1032" t="s">
        <v>1941</v>
      </c>
      <c r="DH1032">
        <v>1659886993</v>
      </c>
      <c r="DI1032">
        <v>1659887002.5</v>
      </c>
      <c r="DJ1032">
        <v>16</v>
      </c>
      <c r="DK1032">
        <v>-0.38300000000000001</v>
      </c>
      <c r="DL1032">
        <v>1E-3</v>
      </c>
      <c r="DM1032">
        <v>1.325</v>
      </c>
      <c r="DN1032">
        <v>1.6E-2</v>
      </c>
      <c r="DO1032">
        <v>400</v>
      </c>
      <c r="DP1032">
        <v>25</v>
      </c>
      <c r="DQ1032">
        <v>0.27</v>
      </c>
      <c r="DR1032">
        <v>0.06</v>
      </c>
      <c r="DS1032">
        <v>12.066382941209531</v>
      </c>
      <c r="DT1032">
        <v>-0.1037122626904181</v>
      </c>
      <c r="DU1032">
        <v>0.1028380782972976</v>
      </c>
      <c r="DV1032">
        <v>1</v>
      </c>
      <c r="DW1032">
        <v>-53.64911</v>
      </c>
      <c r="DX1032">
        <v>-0.85212814238049195</v>
      </c>
      <c r="DY1032">
        <v>8.4315919216559246E-2</v>
      </c>
      <c r="DZ1032">
        <v>1</v>
      </c>
      <c r="EA1032">
        <v>789.88343574890007</v>
      </c>
      <c r="EB1032">
        <v>297.50854850397508</v>
      </c>
      <c r="EC1032">
        <v>22.24106377255605</v>
      </c>
      <c r="ED1032">
        <v>0</v>
      </c>
      <c r="EE1032">
        <v>2.6354679999999999</v>
      </c>
      <c r="EF1032">
        <v>7.7875947467161463E-2</v>
      </c>
      <c r="EG1032">
        <v>7.7631795032705739E-3</v>
      </c>
      <c r="EH1032">
        <v>1</v>
      </c>
      <c r="EI1032">
        <v>2.0415664571119532</v>
      </c>
      <c r="EJ1032">
        <v>1.223214705875725E-2</v>
      </c>
      <c r="EK1032">
        <v>1.3167380326461089E-3</v>
      </c>
      <c r="EL1032">
        <v>1</v>
      </c>
      <c r="EM1032">
        <v>4</v>
      </c>
      <c r="EN1032">
        <v>5</v>
      </c>
      <c r="EO1032" t="s">
        <v>383</v>
      </c>
      <c r="EP1032">
        <v>2.9406099999999999</v>
      </c>
      <c r="EQ1032">
        <v>2.8014100000000002</v>
      </c>
      <c r="ER1032">
        <v>0.170184</v>
      </c>
      <c r="ES1032">
        <v>0.17563599999999999</v>
      </c>
      <c r="ET1032">
        <v>0.117104</v>
      </c>
      <c r="EU1032">
        <v>0.10904999999999999</v>
      </c>
      <c r="EV1032">
        <v>16958.3</v>
      </c>
      <c r="EW1032">
        <v>17664.8</v>
      </c>
      <c r="EX1032">
        <v>23779.4</v>
      </c>
      <c r="EY1032">
        <v>24952.799999999999</v>
      </c>
      <c r="EZ1032">
        <v>33615.5</v>
      </c>
      <c r="FA1032">
        <v>35508.6</v>
      </c>
      <c r="FB1032">
        <v>43370.400000000001</v>
      </c>
      <c r="FC1032">
        <v>46131.5</v>
      </c>
      <c r="FD1032">
        <v>1.9293800000000001</v>
      </c>
      <c r="FE1032">
        <v>1.7920199999999999</v>
      </c>
      <c r="FF1032">
        <v>9.3206800000000006E-2</v>
      </c>
      <c r="FG1032">
        <v>0</v>
      </c>
      <c r="FH1032">
        <v>30.405200000000001</v>
      </c>
      <c r="FI1032">
        <v>999.9</v>
      </c>
      <c r="FJ1032">
        <v>50.2</v>
      </c>
      <c r="FK1032">
        <v>39.700000000000003</v>
      </c>
      <c r="FL1032">
        <v>36.921199999999999</v>
      </c>
      <c r="FM1032">
        <v>63.623899999999999</v>
      </c>
      <c r="FN1032">
        <v>26.526399999999999</v>
      </c>
      <c r="FO1032">
        <v>1</v>
      </c>
      <c r="FP1032">
        <v>0.57277400000000001</v>
      </c>
      <c r="FQ1032">
        <v>2.9108299999999998</v>
      </c>
      <c r="FR1032">
        <v>20.2926</v>
      </c>
      <c r="FS1032">
        <v>5.2107000000000001</v>
      </c>
      <c r="FT1032">
        <v>11.908099999999999</v>
      </c>
      <c r="FU1032">
        <v>5.0022500000000001</v>
      </c>
      <c r="FV1032">
        <v>3.28993</v>
      </c>
      <c r="FW1032">
        <v>9999</v>
      </c>
      <c r="FX1032">
        <v>9999</v>
      </c>
      <c r="FY1032">
        <v>9999</v>
      </c>
      <c r="FZ1032">
        <v>999.9</v>
      </c>
      <c r="GA1032">
        <v>1.8597399999999999</v>
      </c>
      <c r="GB1032">
        <v>1.8547199999999999</v>
      </c>
      <c r="GC1032">
        <v>1.85791</v>
      </c>
      <c r="GD1032">
        <v>1.8563799999999999</v>
      </c>
      <c r="GE1032">
        <v>1.8551</v>
      </c>
      <c r="GF1032">
        <v>1.8547</v>
      </c>
      <c r="GG1032">
        <v>1.8535299999999999</v>
      </c>
      <c r="GH1032">
        <v>1.8565400000000001</v>
      </c>
      <c r="GI1032">
        <v>0</v>
      </c>
      <c r="GJ1032">
        <v>0</v>
      </c>
      <c r="GK1032">
        <v>0</v>
      </c>
      <c r="GL1032">
        <v>0</v>
      </c>
      <c r="GM1032" t="s">
        <v>384</v>
      </c>
      <c r="GN1032" t="s">
        <v>385</v>
      </c>
      <c r="GO1032" t="s">
        <v>386</v>
      </c>
      <c r="GP1032" t="s">
        <v>386</v>
      </c>
      <c r="GQ1032" t="s">
        <v>386</v>
      </c>
      <c r="GR1032" t="s">
        <v>386</v>
      </c>
      <c r="GS1032">
        <v>0</v>
      </c>
      <c r="GT1032">
        <v>100</v>
      </c>
      <c r="GU1032">
        <v>100</v>
      </c>
      <c r="GV1032">
        <v>2.2200000000000002</v>
      </c>
      <c r="GW1032">
        <v>1.0699999999999999E-2</v>
      </c>
      <c r="GX1032">
        <v>0.33715491177224621</v>
      </c>
      <c r="GY1032">
        <v>3.036990343597491E-3</v>
      </c>
      <c r="GZ1032">
        <v>-1.538114387597119E-6</v>
      </c>
      <c r="HA1032">
        <v>3.3909691194327332E-10</v>
      </c>
      <c r="HB1032">
        <v>-6.0604171497381017E-2</v>
      </c>
      <c r="HC1032">
        <v>9.7621983196103414E-3</v>
      </c>
      <c r="HD1032">
        <v>-3.3387782167185642E-4</v>
      </c>
      <c r="HE1032">
        <v>2.632278881966732E-6</v>
      </c>
      <c r="HF1032">
        <v>6</v>
      </c>
      <c r="HG1032">
        <v>2134</v>
      </c>
      <c r="HH1032">
        <v>2</v>
      </c>
      <c r="HI1032">
        <v>31</v>
      </c>
      <c r="HJ1032">
        <v>7.8</v>
      </c>
      <c r="HK1032">
        <v>7.7</v>
      </c>
      <c r="HL1032">
        <v>2.3730500000000001</v>
      </c>
      <c r="HM1032">
        <v>2.323</v>
      </c>
      <c r="HN1032">
        <v>1.4978</v>
      </c>
      <c r="HO1032">
        <v>2.3095699999999999</v>
      </c>
      <c r="HP1032">
        <v>1.5478499999999999</v>
      </c>
      <c r="HQ1032">
        <v>2.4401899999999999</v>
      </c>
      <c r="HR1032">
        <v>42.777799999999999</v>
      </c>
      <c r="HS1032">
        <v>14.3422</v>
      </c>
      <c r="HT1032">
        <v>18</v>
      </c>
      <c r="HU1032">
        <v>495.483</v>
      </c>
      <c r="HV1032">
        <v>469.80900000000003</v>
      </c>
      <c r="HW1032">
        <v>26.2288</v>
      </c>
      <c r="HX1032">
        <v>34.099800000000002</v>
      </c>
      <c r="HY1032">
        <v>30.0001</v>
      </c>
      <c r="HZ1032">
        <v>33.9251</v>
      </c>
      <c r="IA1032">
        <v>34.023000000000003</v>
      </c>
      <c r="IB1032">
        <v>47.564300000000003</v>
      </c>
      <c r="IC1032">
        <v>33.837299999999999</v>
      </c>
      <c r="ID1032">
        <v>0</v>
      </c>
      <c r="IE1032">
        <v>26.220800000000001</v>
      </c>
      <c r="IF1032">
        <v>1125.57</v>
      </c>
      <c r="IG1032">
        <v>24.710599999999999</v>
      </c>
      <c r="IH1032">
        <v>100.27800000000001</v>
      </c>
      <c r="II1032">
        <v>99.975399999999993</v>
      </c>
      <c r="IJ1032" t="s">
        <v>3545</v>
      </c>
    </row>
    <row r="1033" spans="1:244" x14ac:dyDescent="0.2">
      <c r="A1033">
        <v>1017</v>
      </c>
      <c r="B1033">
        <v>1659887464.5999999</v>
      </c>
      <c r="C1033">
        <v>7207.5</v>
      </c>
      <c r="D1033" t="s">
        <v>2362</v>
      </c>
      <c r="E1033" t="s">
        <v>2363</v>
      </c>
      <c r="F1033">
        <v>1</v>
      </c>
      <c r="G1033" t="s">
        <v>1152</v>
      </c>
      <c r="H1033" t="s">
        <v>379</v>
      </c>
      <c r="I1033" t="s">
        <v>1135</v>
      </c>
      <c r="J1033" t="s">
        <v>1150</v>
      </c>
      <c r="K1033" t="s">
        <v>1151</v>
      </c>
      <c r="L1033" t="s">
        <v>1940</v>
      </c>
      <c r="M1033" t="s">
        <v>380</v>
      </c>
      <c r="N1033">
        <v>1659887457.099999</v>
      </c>
      <c r="O1033">
        <f t="shared" si="510"/>
        <v>2.2645347413142304E-3</v>
      </c>
      <c r="P1033">
        <f t="shared" si="511"/>
        <v>2.2645347413142303</v>
      </c>
      <c r="Q1033">
        <f t="shared" si="512"/>
        <v>12.228669094761361</v>
      </c>
      <c r="R1033">
        <f t="shared" si="513"/>
        <v>1012.716533333333</v>
      </c>
      <c r="S1033">
        <f t="shared" si="514"/>
        <v>797.76714624135298</v>
      </c>
      <c r="T1033">
        <f t="shared" si="515"/>
        <v>79.211664850114445</v>
      </c>
      <c r="U1033">
        <f t="shared" si="516"/>
        <v>100.55435725138352</v>
      </c>
      <c r="V1033">
        <f t="shared" si="517"/>
        <v>0.10815885267642011</v>
      </c>
      <c r="W1033">
        <f t="shared" si="518"/>
        <v>2.9134582293383904</v>
      </c>
      <c r="X1033">
        <f t="shared" si="519"/>
        <v>0.10597669742196542</v>
      </c>
      <c r="Y1033">
        <f t="shared" si="520"/>
        <v>6.6427826956961547E-2</v>
      </c>
      <c r="Z1033">
        <f t="shared" si="521"/>
        <v>321.51923900000008</v>
      </c>
      <c r="AA1033">
        <f t="shared" si="522"/>
        <v>32.332819242996912</v>
      </c>
      <c r="AB1033">
        <f t="shared" si="523"/>
        <v>31.91162666666667</v>
      </c>
      <c r="AC1033">
        <f t="shared" si="524"/>
        <v>4.7512502913198231</v>
      </c>
      <c r="AD1033">
        <f t="shared" si="525"/>
        <v>59.976662188367712</v>
      </c>
      <c r="AE1033">
        <f t="shared" si="526"/>
        <v>2.7092709758384439</v>
      </c>
      <c r="AF1033">
        <f t="shared" si="527"/>
        <v>4.5172086558092897</v>
      </c>
      <c r="AG1033">
        <f t="shared" si="528"/>
        <v>2.0419793154813792</v>
      </c>
      <c r="AH1033">
        <f t="shared" si="529"/>
        <v>-99.865982091957562</v>
      </c>
      <c r="AI1033">
        <f t="shared" si="530"/>
        <v>-139.63136155048724</v>
      </c>
      <c r="AJ1033">
        <f t="shared" si="531"/>
        <v>-10.812038749124552</v>
      </c>
      <c r="AK1033">
        <f t="shared" si="532"/>
        <v>71.209856608430727</v>
      </c>
      <c r="AL1033">
        <f t="shared" si="533"/>
        <v>42.423219601752052</v>
      </c>
      <c r="AM1033">
        <f t="shared" si="534"/>
        <v>2.2627116677685004</v>
      </c>
      <c r="AN1033">
        <f t="shared" si="535"/>
        <v>12.228669094761361</v>
      </c>
      <c r="AO1033">
        <v>1119.2148272805889</v>
      </c>
      <c r="AP1033">
        <v>1077.3739393939391</v>
      </c>
      <c r="AQ1033">
        <v>5.1560722202970828</v>
      </c>
      <c r="AR1033">
        <v>66.272461968613413</v>
      </c>
      <c r="AS1033">
        <f t="shared" si="536"/>
        <v>2.2645347413142303</v>
      </c>
      <c r="AT1033">
        <v>24.63793171688468</v>
      </c>
      <c r="AU1033">
        <v>27.280744848484851</v>
      </c>
      <c r="AV1033">
        <v>-2.182155410631619E-5</v>
      </c>
      <c r="AW1033">
        <v>80.697832317614541</v>
      </c>
      <c r="AX1033">
        <v>2</v>
      </c>
      <c r="AY1033">
        <v>0</v>
      </c>
      <c r="AZ1033">
        <f t="shared" si="537"/>
        <v>1</v>
      </c>
      <c r="BA1033">
        <f t="shared" si="538"/>
        <v>0</v>
      </c>
      <c r="BB1033">
        <f t="shared" si="539"/>
        <v>51702.650231248022</v>
      </c>
      <c r="BC1033">
        <f t="shared" si="540"/>
        <v>2000.0166666666671</v>
      </c>
      <c r="BD1033">
        <f t="shared" si="541"/>
        <v>1681.2143000000003</v>
      </c>
      <c r="BE1033">
        <f t="shared" si="542"/>
        <v>0.84060014499879165</v>
      </c>
      <c r="BF1033">
        <f t="shared" si="543"/>
        <v>0.16075827984766794</v>
      </c>
      <c r="BG1033">
        <v>6</v>
      </c>
      <c r="BH1033">
        <v>0.5</v>
      </c>
      <c r="BI1033" t="s">
        <v>381</v>
      </c>
      <c r="BJ1033">
        <v>2</v>
      </c>
      <c r="BK1033" t="b">
        <v>1</v>
      </c>
      <c r="BL1033">
        <v>1659887457.099999</v>
      </c>
      <c r="BM1033">
        <v>1012.716533333333</v>
      </c>
      <c r="BN1033">
        <v>1066.361333333334</v>
      </c>
      <c r="BO1033">
        <v>27.285973333333342</v>
      </c>
      <c r="BP1033">
        <v>24.645440000000001</v>
      </c>
      <c r="BQ1033">
        <v>1010.5324000000001</v>
      </c>
      <c r="BR1033">
        <v>27.275286666666659</v>
      </c>
      <c r="BS1033">
        <v>500.11973333333327</v>
      </c>
      <c r="BT1033">
        <v>99.19171333333334</v>
      </c>
      <c r="BU1033">
        <v>9.9997566666666662E-2</v>
      </c>
      <c r="BV1033">
        <v>31.022653333333331</v>
      </c>
      <c r="BW1033">
        <v>31.91162666666667</v>
      </c>
      <c r="BX1033">
        <v>999.89999999999986</v>
      </c>
      <c r="BY1033">
        <v>0</v>
      </c>
      <c r="BZ1033">
        <v>0</v>
      </c>
      <c r="CA1033">
        <v>9989.2973333333321</v>
      </c>
      <c r="CB1033">
        <v>0</v>
      </c>
      <c r="CC1033">
        <v>824.68420000000003</v>
      </c>
      <c r="CD1033">
        <v>-53.645239999999987</v>
      </c>
      <c r="CE1033">
        <v>1041.1246666666671</v>
      </c>
      <c r="CF1033">
        <v>1093.3066666666671</v>
      </c>
      <c r="CG1033">
        <v>2.64053</v>
      </c>
      <c r="CH1033">
        <v>1066.361333333334</v>
      </c>
      <c r="CI1033">
        <v>24.645440000000001</v>
      </c>
      <c r="CJ1033">
        <v>2.706542666666667</v>
      </c>
      <c r="CK1033">
        <v>2.4446226666666671</v>
      </c>
      <c r="CL1033">
        <v>22.324886666666671</v>
      </c>
      <c r="CM1033">
        <v>20.662446666666661</v>
      </c>
      <c r="CN1033">
        <v>2000.0166666666671</v>
      </c>
      <c r="CO1033">
        <v>0.97999500000000006</v>
      </c>
      <c r="CP1033">
        <v>2.0005166666666671E-2</v>
      </c>
      <c r="CQ1033">
        <v>0</v>
      </c>
      <c r="CR1033">
        <v>2.651066666666666</v>
      </c>
      <c r="CS1033">
        <v>0</v>
      </c>
      <c r="CT1033">
        <v>16543.993333333339</v>
      </c>
      <c r="CU1033">
        <v>17412.433333333331</v>
      </c>
      <c r="CV1033">
        <v>43.533066666666663</v>
      </c>
      <c r="CW1033">
        <v>45.125</v>
      </c>
      <c r="CX1033">
        <v>43.641533333333342</v>
      </c>
      <c r="CY1033">
        <v>43.186999999999998</v>
      </c>
      <c r="CZ1033">
        <v>43.504133333333343</v>
      </c>
      <c r="DA1033">
        <v>1960.0066666666669</v>
      </c>
      <c r="DB1033">
        <v>40.01</v>
      </c>
      <c r="DC1033">
        <v>0</v>
      </c>
      <c r="DD1033">
        <v>1659887463.5</v>
      </c>
      <c r="DE1033">
        <v>0</v>
      </c>
      <c r="DF1033">
        <v>1659887002.5</v>
      </c>
      <c r="DG1033" t="s">
        <v>1941</v>
      </c>
      <c r="DH1033">
        <v>1659886993</v>
      </c>
      <c r="DI1033">
        <v>1659887002.5</v>
      </c>
      <c r="DJ1033">
        <v>16</v>
      </c>
      <c r="DK1033">
        <v>-0.38300000000000001</v>
      </c>
      <c r="DL1033">
        <v>1E-3</v>
      </c>
      <c r="DM1033">
        <v>1.325</v>
      </c>
      <c r="DN1033">
        <v>1.6E-2</v>
      </c>
      <c r="DO1033">
        <v>400</v>
      </c>
      <c r="DP1033">
        <v>25</v>
      </c>
      <c r="DQ1033">
        <v>0.27</v>
      </c>
      <c r="DR1033">
        <v>0.06</v>
      </c>
      <c r="DS1033">
        <v>12.056954941161351</v>
      </c>
      <c r="DT1033">
        <v>0.78352473415148305</v>
      </c>
      <c r="DU1033">
        <v>9.0569993524504275E-2</v>
      </c>
      <c r="DV1033">
        <v>0</v>
      </c>
      <c r="DW1033">
        <v>-53.646250000000009</v>
      </c>
      <c r="DX1033">
        <v>-0.33855483870966002</v>
      </c>
      <c r="DY1033">
        <v>8.9741654208065555E-2</v>
      </c>
      <c r="DZ1033">
        <v>1</v>
      </c>
      <c r="EA1033">
        <v>794.86836650564828</v>
      </c>
      <c r="EB1033">
        <v>286.33628047652132</v>
      </c>
      <c r="EC1033">
        <v>21.390125512438459</v>
      </c>
      <c r="ED1033">
        <v>0</v>
      </c>
      <c r="EE1033">
        <v>2.636873</v>
      </c>
      <c r="EF1033">
        <v>7.3119399624756734E-2</v>
      </c>
      <c r="EG1033">
        <v>7.270482171080582E-3</v>
      </c>
      <c r="EH1033">
        <v>1</v>
      </c>
      <c r="EI1033">
        <v>2.0418063627385039</v>
      </c>
      <c r="EJ1033">
        <v>1.521453929694312E-2</v>
      </c>
      <c r="EK1033">
        <v>1.4867856106012881E-3</v>
      </c>
      <c r="EL1033">
        <v>1</v>
      </c>
      <c r="EM1033">
        <v>3</v>
      </c>
      <c r="EN1033">
        <v>5</v>
      </c>
      <c r="EO1033" t="s">
        <v>401</v>
      </c>
      <c r="EP1033">
        <v>2.94082</v>
      </c>
      <c r="EQ1033">
        <v>2.8015099999999999</v>
      </c>
      <c r="ER1033">
        <v>0.17069899999999999</v>
      </c>
      <c r="ES1033">
        <v>0.176144</v>
      </c>
      <c r="ET1033">
        <v>0.117102</v>
      </c>
      <c r="EU1033">
        <v>0.10904700000000001</v>
      </c>
      <c r="EV1033">
        <v>16947.599999999999</v>
      </c>
      <c r="EW1033">
        <v>17653.900000000001</v>
      </c>
      <c r="EX1033">
        <v>23779.3</v>
      </c>
      <c r="EY1033">
        <v>24952.799999999999</v>
      </c>
      <c r="EZ1033">
        <v>33615.599999999999</v>
      </c>
      <c r="FA1033">
        <v>35508.699999999997</v>
      </c>
      <c r="FB1033">
        <v>43370.2</v>
      </c>
      <c r="FC1033">
        <v>46131.4</v>
      </c>
      <c r="FD1033">
        <v>1.92927</v>
      </c>
      <c r="FE1033">
        <v>1.7920499999999999</v>
      </c>
      <c r="FF1033">
        <v>9.2685199999999995E-2</v>
      </c>
      <c r="FG1033">
        <v>0</v>
      </c>
      <c r="FH1033">
        <v>30.407800000000002</v>
      </c>
      <c r="FI1033">
        <v>999.9</v>
      </c>
      <c r="FJ1033">
        <v>50.2</v>
      </c>
      <c r="FK1033">
        <v>39.700000000000003</v>
      </c>
      <c r="FL1033">
        <v>36.923099999999998</v>
      </c>
      <c r="FM1033">
        <v>63.823900000000002</v>
      </c>
      <c r="FN1033">
        <v>25.6571</v>
      </c>
      <c r="FO1033">
        <v>1</v>
      </c>
      <c r="FP1033">
        <v>0.57283499999999998</v>
      </c>
      <c r="FQ1033">
        <v>2.9028900000000002</v>
      </c>
      <c r="FR1033">
        <v>20.2928</v>
      </c>
      <c r="FS1033">
        <v>5.2108499999999998</v>
      </c>
      <c r="FT1033">
        <v>11.908099999999999</v>
      </c>
      <c r="FU1033">
        <v>5.0023</v>
      </c>
      <c r="FV1033">
        <v>3.2898999999999998</v>
      </c>
      <c r="FW1033">
        <v>9999</v>
      </c>
      <c r="FX1033">
        <v>9999</v>
      </c>
      <c r="FY1033">
        <v>9999</v>
      </c>
      <c r="FZ1033">
        <v>999.9</v>
      </c>
      <c r="GA1033">
        <v>1.8597399999999999</v>
      </c>
      <c r="GB1033">
        <v>1.8547199999999999</v>
      </c>
      <c r="GC1033">
        <v>1.8579000000000001</v>
      </c>
      <c r="GD1033">
        <v>1.8563799999999999</v>
      </c>
      <c r="GE1033">
        <v>1.8550899999999999</v>
      </c>
      <c r="GF1033">
        <v>1.8546899999999999</v>
      </c>
      <c r="GG1033">
        <v>1.8535200000000001</v>
      </c>
      <c r="GH1033">
        <v>1.85653</v>
      </c>
      <c r="GI1033">
        <v>0</v>
      </c>
      <c r="GJ1033">
        <v>0</v>
      </c>
      <c r="GK1033">
        <v>0</v>
      </c>
      <c r="GL1033">
        <v>0</v>
      </c>
      <c r="GM1033" t="s">
        <v>384</v>
      </c>
      <c r="GN1033" t="s">
        <v>385</v>
      </c>
      <c r="GO1033" t="s">
        <v>386</v>
      </c>
      <c r="GP1033" t="s">
        <v>386</v>
      </c>
      <c r="GQ1033" t="s">
        <v>386</v>
      </c>
      <c r="GR1033" t="s">
        <v>386</v>
      </c>
      <c r="GS1033">
        <v>0</v>
      </c>
      <c r="GT1033">
        <v>100</v>
      </c>
      <c r="GU1033">
        <v>100</v>
      </c>
      <c r="GV1033">
        <v>2.2200000000000002</v>
      </c>
      <c r="GW1033">
        <v>1.0699999999999999E-2</v>
      </c>
      <c r="GX1033">
        <v>0.33715491177224621</v>
      </c>
      <c r="GY1033">
        <v>3.036990343597491E-3</v>
      </c>
      <c r="GZ1033">
        <v>-1.538114387597119E-6</v>
      </c>
      <c r="HA1033">
        <v>3.3909691194327332E-10</v>
      </c>
      <c r="HB1033">
        <v>-6.0604171497381017E-2</v>
      </c>
      <c r="HC1033">
        <v>9.7621983196103414E-3</v>
      </c>
      <c r="HD1033">
        <v>-3.3387782167185642E-4</v>
      </c>
      <c r="HE1033">
        <v>2.632278881966732E-6</v>
      </c>
      <c r="HF1033">
        <v>6</v>
      </c>
      <c r="HG1033">
        <v>2134</v>
      </c>
      <c r="HH1033">
        <v>2</v>
      </c>
      <c r="HI1033">
        <v>31</v>
      </c>
      <c r="HJ1033">
        <v>7.9</v>
      </c>
      <c r="HK1033">
        <v>7.7</v>
      </c>
      <c r="HL1033">
        <v>2.3877000000000002</v>
      </c>
      <c r="HM1033">
        <v>2.31812</v>
      </c>
      <c r="HN1033">
        <v>1.4978</v>
      </c>
      <c r="HO1033">
        <v>2.3095699999999999</v>
      </c>
      <c r="HP1033">
        <v>1.5478499999999999</v>
      </c>
      <c r="HQ1033">
        <v>2.4438499999999999</v>
      </c>
      <c r="HR1033">
        <v>42.777799999999999</v>
      </c>
      <c r="HS1033">
        <v>14.350899999999999</v>
      </c>
      <c r="HT1033">
        <v>18</v>
      </c>
      <c r="HU1033">
        <v>495.42200000000003</v>
      </c>
      <c r="HV1033">
        <v>469.82</v>
      </c>
      <c r="HW1033">
        <v>26.223500000000001</v>
      </c>
      <c r="HX1033">
        <v>34.098999999999997</v>
      </c>
      <c r="HY1033">
        <v>30.0001</v>
      </c>
      <c r="HZ1033">
        <v>33.9251</v>
      </c>
      <c r="IA1033">
        <v>34.022199999999998</v>
      </c>
      <c r="IB1033">
        <v>47.802999999999997</v>
      </c>
      <c r="IC1033">
        <v>33.837299999999999</v>
      </c>
      <c r="ID1033">
        <v>0</v>
      </c>
      <c r="IE1033">
        <v>26.195399999999999</v>
      </c>
      <c r="IF1033">
        <v>1135.5899999999999</v>
      </c>
      <c r="IG1033">
        <v>24.710599999999999</v>
      </c>
      <c r="IH1033">
        <v>100.27800000000001</v>
      </c>
      <c r="II1033">
        <v>99.975300000000004</v>
      </c>
      <c r="IJ1033" t="s">
        <v>3545</v>
      </c>
    </row>
    <row r="1034" spans="1:244" x14ac:dyDescent="0.2">
      <c r="A1034">
        <v>1018</v>
      </c>
      <c r="B1034">
        <v>1659887465.5999999</v>
      </c>
      <c r="C1034">
        <v>7208.5</v>
      </c>
      <c r="D1034" t="s">
        <v>2364</v>
      </c>
      <c r="E1034" t="s">
        <v>2365</v>
      </c>
      <c r="F1034">
        <v>1</v>
      </c>
      <c r="G1034" t="s">
        <v>1152</v>
      </c>
      <c r="H1034" t="s">
        <v>379</v>
      </c>
      <c r="I1034" t="s">
        <v>1135</v>
      </c>
      <c r="J1034" t="s">
        <v>1150</v>
      </c>
      <c r="K1034" t="s">
        <v>1151</v>
      </c>
      <c r="L1034" t="s">
        <v>1940</v>
      </c>
      <c r="M1034" t="s">
        <v>380</v>
      </c>
      <c r="N1034">
        <v>1659887457.5999999</v>
      </c>
      <c r="O1034">
        <f t="shared" si="510"/>
        <v>2.2660957458619062E-3</v>
      </c>
      <c r="P1034">
        <f t="shared" si="511"/>
        <v>2.266095745861906</v>
      </c>
      <c r="Q1034">
        <f t="shared" si="512"/>
        <v>12.153188400689013</v>
      </c>
      <c r="R1034">
        <f t="shared" si="513"/>
        <v>1015.2329999999999</v>
      </c>
      <c r="S1034">
        <f t="shared" si="514"/>
        <v>801.4368820082409</v>
      </c>
      <c r="T1034">
        <f t="shared" si="515"/>
        <v>79.576036613334693</v>
      </c>
      <c r="U1034">
        <f t="shared" si="516"/>
        <v>100.80421826435847</v>
      </c>
      <c r="V1034">
        <f t="shared" si="517"/>
        <v>0.10823259740675654</v>
      </c>
      <c r="W1034">
        <f t="shared" si="518"/>
        <v>2.9138762348825837</v>
      </c>
      <c r="X1034">
        <f t="shared" si="519"/>
        <v>0.10604780450330901</v>
      </c>
      <c r="Y1034">
        <f t="shared" si="520"/>
        <v>6.6472499500032839E-2</v>
      </c>
      <c r="Z1034">
        <f t="shared" si="521"/>
        <v>321.52007025</v>
      </c>
      <c r="AA1034">
        <f t="shared" si="522"/>
        <v>32.332258208517629</v>
      </c>
      <c r="AB1034">
        <f t="shared" si="523"/>
        <v>31.911631249999999</v>
      </c>
      <c r="AC1034">
        <f t="shared" si="524"/>
        <v>4.7512515246843892</v>
      </c>
      <c r="AD1034">
        <f t="shared" si="525"/>
        <v>59.975800655589154</v>
      </c>
      <c r="AE1034">
        <f t="shared" si="526"/>
        <v>2.7092344396806878</v>
      </c>
      <c r="AF1034">
        <f t="shared" si="527"/>
        <v>4.5172126258696537</v>
      </c>
      <c r="AG1034">
        <f t="shared" si="528"/>
        <v>2.0420170850037014</v>
      </c>
      <c r="AH1034">
        <f t="shared" si="529"/>
        <v>-99.934822392510057</v>
      </c>
      <c r="AI1034">
        <f t="shared" si="530"/>
        <v>-139.64969318258161</v>
      </c>
      <c r="AJ1034">
        <f t="shared" si="531"/>
        <v>-10.811908054683729</v>
      </c>
      <c r="AK1034">
        <f t="shared" si="532"/>
        <v>71.123646620224605</v>
      </c>
      <c r="AL1034">
        <f t="shared" si="533"/>
        <v>42.411736695085636</v>
      </c>
      <c r="AM1034">
        <f t="shared" si="534"/>
        <v>2.2631034650396673</v>
      </c>
      <c r="AN1034">
        <f t="shared" si="535"/>
        <v>12.153188400689013</v>
      </c>
      <c r="AO1034">
        <v>1124.2068196270379</v>
      </c>
      <c r="AP1034">
        <v>1082.508909090908</v>
      </c>
      <c r="AQ1034">
        <v>5.1464416637789014</v>
      </c>
      <c r="AR1034">
        <v>66.272461968613413</v>
      </c>
      <c r="AS1034">
        <f t="shared" si="536"/>
        <v>2.266095745861906</v>
      </c>
      <c r="AT1034">
        <v>24.635237794886638</v>
      </c>
      <c r="AU1034">
        <v>27.2798206060606</v>
      </c>
      <c r="AV1034">
        <v>-1.385092815019481E-5</v>
      </c>
      <c r="AW1034">
        <v>80.697832317614541</v>
      </c>
      <c r="AX1034">
        <v>2</v>
      </c>
      <c r="AY1034">
        <v>0</v>
      </c>
      <c r="AZ1034">
        <f t="shared" si="537"/>
        <v>1</v>
      </c>
      <c r="BA1034">
        <f t="shared" si="538"/>
        <v>0</v>
      </c>
      <c r="BB1034">
        <f t="shared" si="539"/>
        <v>51714.502934825723</v>
      </c>
      <c r="BC1034">
        <f t="shared" si="540"/>
        <v>2000.0218749999999</v>
      </c>
      <c r="BD1034">
        <f t="shared" si="541"/>
        <v>1681.2186749999998</v>
      </c>
      <c r="BE1034">
        <f t="shared" si="542"/>
        <v>0.84060014343593115</v>
      </c>
      <c r="BF1034">
        <f t="shared" si="543"/>
        <v>0.16075827683134716</v>
      </c>
      <c r="BG1034">
        <v>6</v>
      </c>
      <c r="BH1034">
        <v>0.5</v>
      </c>
      <c r="BI1034" t="s">
        <v>381</v>
      </c>
      <c r="BJ1034">
        <v>2</v>
      </c>
      <c r="BK1034" t="b">
        <v>1</v>
      </c>
      <c r="BL1034">
        <v>1659887457.5999999</v>
      </c>
      <c r="BM1034">
        <v>1015.2329999999999</v>
      </c>
      <c r="BN1034">
        <v>1068.8712499999999</v>
      </c>
      <c r="BO1034">
        <v>27.285606250000001</v>
      </c>
      <c r="BP1034">
        <v>24.644618749999999</v>
      </c>
      <c r="BQ1034">
        <v>1013.0466249999999</v>
      </c>
      <c r="BR1034">
        <v>27.274918750000001</v>
      </c>
      <c r="BS1034">
        <v>500.12049999999999</v>
      </c>
      <c r="BT1034">
        <v>99.191712499999994</v>
      </c>
      <c r="BU1034">
        <v>9.9995181250000009E-2</v>
      </c>
      <c r="BV1034">
        <v>31.022668750000001</v>
      </c>
      <c r="BW1034">
        <v>31.911631249999999</v>
      </c>
      <c r="BX1034">
        <v>999.9</v>
      </c>
      <c r="BY1034">
        <v>0</v>
      </c>
      <c r="BZ1034">
        <v>0</v>
      </c>
      <c r="CA1034">
        <v>9991.6849999999995</v>
      </c>
      <c r="CB1034">
        <v>0</v>
      </c>
      <c r="CC1034">
        <v>818.85750000000007</v>
      </c>
      <c r="CD1034">
        <v>-53.638675000000013</v>
      </c>
      <c r="CE1034">
        <v>1043.7112500000001</v>
      </c>
      <c r="CF1034">
        <v>1095.8787500000001</v>
      </c>
      <c r="CG1034">
        <v>2.6409843749999999</v>
      </c>
      <c r="CH1034">
        <v>1068.8712499999999</v>
      </c>
      <c r="CI1034">
        <v>24.644618749999999</v>
      </c>
      <c r="CJ1034">
        <v>2.7065062499999999</v>
      </c>
      <c r="CK1034">
        <v>2.4445412499999999</v>
      </c>
      <c r="CL1034">
        <v>22.324662499999999</v>
      </c>
      <c r="CM1034">
        <v>20.661906250000001</v>
      </c>
      <c r="CN1034">
        <v>2000.0218749999999</v>
      </c>
      <c r="CO1034">
        <v>0.97999506250000001</v>
      </c>
      <c r="CP1034">
        <v>2.0005106250000002E-2</v>
      </c>
      <c r="CQ1034">
        <v>0</v>
      </c>
      <c r="CR1034">
        <v>2.5574374999999998</v>
      </c>
      <c r="CS1034">
        <v>0</v>
      </c>
      <c r="CT1034">
        <v>16543.868750000001</v>
      </c>
      <c r="CU1034">
        <v>17412.481250000001</v>
      </c>
      <c r="CV1034">
        <v>43.530999999999999</v>
      </c>
      <c r="CW1034">
        <v>45.125</v>
      </c>
      <c r="CX1034">
        <v>43.640500000000003</v>
      </c>
      <c r="CY1034">
        <v>43.186999999999998</v>
      </c>
      <c r="CZ1034">
        <v>43.503875000000001</v>
      </c>
      <c r="DA1034">
        <v>1960.0118749999999</v>
      </c>
      <c r="DB1034">
        <v>40.01</v>
      </c>
      <c r="DC1034">
        <v>0</v>
      </c>
      <c r="DD1034">
        <v>1659887464.7</v>
      </c>
      <c r="DE1034">
        <v>0</v>
      </c>
      <c r="DF1034">
        <v>1659887002.5</v>
      </c>
      <c r="DG1034" t="s">
        <v>1941</v>
      </c>
      <c r="DH1034">
        <v>1659886993</v>
      </c>
      <c r="DI1034">
        <v>1659887002.5</v>
      </c>
      <c r="DJ1034">
        <v>16</v>
      </c>
      <c r="DK1034">
        <v>-0.38300000000000001</v>
      </c>
      <c r="DL1034">
        <v>1E-3</v>
      </c>
      <c r="DM1034">
        <v>1.325</v>
      </c>
      <c r="DN1034">
        <v>1.6E-2</v>
      </c>
      <c r="DO1034">
        <v>400</v>
      </c>
      <c r="DP1034">
        <v>25</v>
      </c>
      <c r="DQ1034">
        <v>0.27</v>
      </c>
      <c r="DR1034">
        <v>0.06</v>
      </c>
      <c r="DS1034">
        <v>12.056954941161351</v>
      </c>
      <c r="DT1034">
        <v>0.78352473415148305</v>
      </c>
      <c r="DU1034">
        <v>9.0569993524504275E-2</v>
      </c>
      <c r="DV1034">
        <v>0</v>
      </c>
      <c r="DW1034">
        <v>-53.646250000000009</v>
      </c>
      <c r="DX1034">
        <v>-0.33855483870966002</v>
      </c>
      <c r="DY1034">
        <v>8.9741654208065555E-2</v>
      </c>
      <c r="DZ1034">
        <v>1</v>
      </c>
      <c r="EA1034">
        <v>794.86836650564828</v>
      </c>
      <c r="EB1034">
        <v>286.33628047652132</v>
      </c>
      <c r="EC1034">
        <v>21.390125512438459</v>
      </c>
      <c r="ED1034">
        <v>0</v>
      </c>
      <c r="EE1034">
        <v>2.636873</v>
      </c>
      <c r="EF1034">
        <v>7.3119399624756734E-2</v>
      </c>
      <c r="EG1034">
        <v>7.270482171080582E-3</v>
      </c>
      <c r="EH1034">
        <v>1</v>
      </c>
      <c r="EI1034">
        <v>2.0418063627385039</v>
      </c>
      <c r="EJ1034">
        <v>1.521453929694312E-2</v>
      </c>
      <c r="EK1034">
        <v>1.4867856106012881E-3</v>
      </c>
      <c r="EL1034">
        <v>1</v>
      </c>
      <c r="EM1034">
        <v>3</v>
      </c>
      <c r="EN1034">
        <v>5</v>
      </c>
      <c r="EO1034" t="s">
        <v>401</v>
      </c>
      <c r="EP1034">
        <v>2.94076</v>
      </c>
      <c r="EQ1034">
        <v>2.8013300000000001</v>
      </c>
      <c r="ER1034">
        <v>0.17121500000000001</v>
      </c>
      <c r="ES1034">
        <v>0.17665</v>
      </c>
      <c r="ET1034">
        <v>0.11709899999999999</v>
      </c>
      <c r="EU1034">
        <v>0.10904800000000001</v>
      </c>
      <c r="EV1034">
        <v>16937.099999999999</v>
      </c>
      <c r="EW1034">
        <v>17643</v>
      </c>
      <c r="EX1034">
        <v>23779.3</v>
      </c>
      <c r="EY1034">
        <v>24952.7</v>
      </c>
      <c r="EZ1034">
        <v>33615.599999999999</v>
      </c>
      <c r="FA1034">
        <v>35508.800000000003</v>
      </c>
      <c r="FB1034">
        <v>43370.2</v>
      </c>
      <c r="FC1034">
        <v>46131.6</v>
      </c>
      <c r="FD1034">
        <v>1.9293</v>
      </c>
      <c r="FE1034">
        <v>1.7920499999999999</v>
      </c>
      <c r="FF1034">
        <v>9.2387200000000003E-2</v>
      </c>
      <c r="FG1034">
        <v>0</v>
      </c>
      <c r="FH1034">
        <v>30.41</v>
      </c>
      <c r="FI1034">
        <v>999.9</v>
      </c>
      <c r="FJ1034">
        <v>50.2</v>
      </c>
      <c r="FK1034">
        <v>39.700000000000003</v>
      </c>
      <c r="FL1034">
        <v>36.924100000000003</v>
      </c>
      <c r="FM1034">
        <v>63.543900000000001</v>
      </c>
      <c r="FN1034">
        <v>26.554500000000001</v>
      </c>
      <c r="FO1034">
        <v>1</v>
      </c>
      <c r="FP1034">
        <v>0.57281199999999999</v>
      </c>
      <c r="FQ1034">
        <v>2.9188299999999998</v>
      </c>
      <c r="FR1034">
        <v>20.2925</v>
      </c>
      <c r="FS1034">
        <v>5.2105499999999996</v>
      </c>
      <c r="FT1034">
        <v>11.908099999999999</v>
      </c>
      <c r="FU1034">
        <v>5.0023499999999999</v>
      </c>
      <c r="FV1034">
        <v>3.28993</v>
      </c>
      <c r="FW1034">
        <v>9999</v>
      </c>
      <c r="FX1034">
        <v>9999</v>
      </c>
      <c r="FY1034">
        <v>9999</v>
      </c>
      <c r="FZ1034">
        <v>999.9</v>
      </c>
      <c r="GA1034">
        <v>1.8597399999999999</v>
      </c>
      <c r="GB1034">
        <v>1.8547199999999999</v>
      </c>
      <c r="GC1034">
        <v>1.8579000000000001</v>
      </c>
      <c r="GD1034">
        <v>1.8563799999999999</v>
      </c>
      <c r="GE1034">
        <v>1.8550899999999999</v>
      </c>
      <c r="GF1034">
        <v>1.8547</v>
      </c>
      <c r="GG1034">
        <v>1.8535200000000001</v>
      </c>
      <c r="GH1034">
        <v>1.8565199999999999</v>
      </c>
      <c r="GI1034">
        <v>0</v>
      </c>
      <c r="GJ1034">
        <v>0</v>
      </c>
      <c r="GK1034">
        <v>0</v>
      </c>
      <c r="GL1034">
        <v>0</v>
      </c>
      <c r="GM1034" t="s">
        <v>384</v>
      </c>
      <c r="GN1034" t="s">
        <v>385</v>
      </c>
      <c r="GO1034" t="s">
        <v>386</v>
      </c>
      <c r="GP1034" t="s">
        <v>386</v>
      </c>
      <c r="GQ1034" t="s">
        <v>386</v>
      </c>
      <c r="GR1034" t="s">
        <v>386</v>
      </c>
      <c r="GS1034">
        <v>0</v>
      </c>
      <c r="GT1034">
        <v>100</v>
      </c>
      <c r="GU1034">
        <v>100</v>
      </c>
      <c r="GV1034">
        <v>2.23</v>
      </c>
      <c r="GW1034">
        <v>1.0699999999999999E-2</v>
      </c>
      <c r="GX1034">
        <v>0.33715491177224621</v>
      </c>
      <c r="GY1034">
        <v>3.036990343597491E-3</v>
      </c>
      <c r="GZ1034">
        <v>-1.538114387597119E-6</v>
      </c>
      <c r="HA1034">
        <v>3.3909691194327332E-10</v>
      </c>
      <c r="HB1034">
        <v>-6.0604171497381017E-2</v>
      </c>
      <c r="HC1034">
        <v>9.7621983196103414E-3</v>
      </c>
      <c r="HD1034">
        <v>-3.3387782167185642E-4</v>
      </c>
      <c r="HE1034">
        <v>2.632278881966732E-6</v>
      </c>
      <c r="HF1034">
        <v>6</v>
      </c>
      <c r="HG1034">
        <v>2134</v>
      </c>
      <c r="HH1034">
        <v>2</v>
      </c>
      <c r="HI1034">
        <v>31</v>
      </c>
      <c r="HJ1034">
        <v>7.9</v>
      </c>
      <c r="HK1034">
        <v>7.7</v>
      </c>
      <c r="HL1034">
        <v>2.3938000000000001</v>
      </c>
      <c r="HM1034">
        <v>2.33643</v>
      </c>
      <c r="HN1034">
        <v>1.4978</v>
      </c>
      <c r="HO1034">
        <v>2.3083499999999999</v>
      </c>
      <c r="HP1034">
        <v>1.5478499999999999</v>
      </c>
      <c r="HQ1034">
        <v>2.3290999999999999</v>
      </c>
      <c r="HR1034">
        <v>42.777799999999999</v>
      </c>
      <c r="HS1034">
        <v>14.3422</v>
      </c>
      <c r="HT1034">
        <v>18</v>
      </c>
      <c r="HU1034">
        <v>495.43700000000001</v>
      </c>
      <c r="HV1034">
        <v>469.81400000000002</v>
      </c>
      <c r="HW1034">
        <v>26.2193</v>
      </c>
      <c r="HX1034">
        <v>34.098999999999997</v>
      </c>
      <c r="HY1034">
        <v>30.0001</v>
      </c>
      <c r="HZ1034">
        <v>33.9251</v>
      </c>
      <c r="IA1034">
        <v>34.021500000000003</v>
      </c>
      <c r="IB1034">
        <v>47.911099999999998</v>
      </c>
      <c r="IC1034">
        <v>33.837299999999999</v>
      </c>
      <c r="ID1034">
        <v>0</v>
      </c>
      <c r="IE1034">
        <v>26.195399999999999</v>
      </c>
      <c r="IF1034">
        <v>1135.5899999999999</v>
      </c>
      <c r="IG1034">
        <v>24.710599999999999</v>
      </c>
      <c r="IH1034">
        <v>100.27800000000001</v>
      </c>
      <c r="II1034">
        <v>99.975399999999993</v>
      </c>
      <c r="IJ1034" t="s">
        <v>3545</v>
      </c>
    </row>
    <row r="1035" spans="1:244" x14ac:dyDescent="0.2">
      <c r="A1035">
        <v>1019</v>
      </c>
      <c r="B1035">
        <v>1659887466.5999999</v>
      </c>
      <c r="C1035">
        <v>7209.5</v>
      </c>
      <c r="D1035" t="s">
        <v>2366</v>
      </c>
      <c r="E1035" t="s">
        <v>2367</v>
      </c>
      <c r="F1035">
        <v>1</v>
      </c>
      <c r="G1035" t="s">
        <v>1152</v>
      </c>
      <c r="H1035" t="s">
        <v>379</v>
      </c>
      <c r="I1035" t="s">
        <v>1135</v>
      </c>
      <c r="J1035" t="s">
        <v>1150</v>
      </c>
      <c r="K1035" t="s">
        <v>1151</v>
      </c>
      <c r="L1035" t="s">
        <v>1940</v>
      </c>
      <c r="M1035" t="s">
        <v>380</v>
      </c>
      <c r="N1035">
        <v>1659887459.099999</v>
      </c>
      <c r="O1035">
        <f t="shared" si="510"/>
        <v>2.2666408172398178E-3</v>
      </c>
      <c r="P1035">
        <f t="shared" si="511"/>
        <v>2.2666408172398178</v>
      </c>
      <c r="Q1035">
        <f t="shared" si="512"/>
        <v>12.012701244840118</v>
      </c>
      <c r="R1035">
        <f t="shared" si="513"/>
        <v>1022.798</v>
      </c>
      <c r="S1035">
        <f t="shared" si="514"/>
        <v>810.84605562200761</v>
      </c>
      <c r="T1035">
        <f t="shared" si="515"/>
        <v>80.510251575300344</v>
      </c>
      <c r="U1035">
        <f t="shared" si="516"/>
        <v>101.55531215792357</v>
      </c>
      <c r="V1035">
        <f t="shared" si="517"/>
        <v>0.10824652420255253</v>
      </c>
      <c r="W1035">
        <f t="shared" si="518"/>
        <v>2.914478908735989</v>
      </c>
      <c r="X1035">
        <f t="shared" si="519"/>
        <v>0.10606161719506385</v>
      </c>
      <c r="Y1035">
        <f t="shared" si="520"/>
        <v>6.6481142773060622E-2</v>
      </c>
      <c r="Z1035">
        <f t="shared" si="521"/>
        <v>321.51668540000009</v>
      </c>
      <c r="AA1035">
        <f t="shared" si="522"/>
        <v>32.332315556362161</v>
      </c>
      <c r="AB1035">
        <f t="shared" si="523"/>
        <v>31.912106666666659</v>
      </c>
      <c r="AC1035">
        <f t="shared" si="524"/>
        <v>4.7513794597414174</v>
      </c>
      <c r="AD1035">
        <f t="shared" si="525"/>
        <v>59.972066629571195</v>
      </c>
      <c r="AE1035">
        <f t="shared" si="526"/>
        <v>2.7091385458197963</v>
      </c>
      <c r="AF1035">
        <f t="shared" si="527"/>
        <v>4.517333982424355</v>
      </c>
      <c r="AG1035">
        <f t="shared" si="528"/>
        <v>2.0422409139216211</v>
      </c>
      <c r="AH1035">
        <f t="shared" si="529"/>
        <v>-99.958860040275965</v>
      </c>
      <c r="AI1035">
        <f t="shared" si="530"/>
        <v>-139.67923146589268</v>
      </c>
      <c r="AJ1035">
        <f t="shared" si="531"/>
        <v>-10.81200915726836</v>
      </c>
      <c r="AK1035">
        <f t="shared" si="532"/>
        <v>71.066584736563101</v>
      </c>
      <c r="AL1035">
        <f t="shared" si="533"/>
        <v>42.404267522030388</v>
      </c>
      <c r="AM1035">
        <f t="shared" si="534"/>
        <v>2.264243929024043</v>
      </c>
      <c r="AN1035">
        <f t="shared" si="535"/>
        <v>12.012701244840118</v>
      </c>
      <c r="AO1035">
        <v>1129.249860502262</v>
      </c>
      <c r="AP1035">
        <v>1087.682909090908</v>
      </c>
      <c r="AQ1035">
        <v>5.15459248143513</v>
      </c>
      <c r="AR1035">
        <v>66.272461968613413</v>
      </c>
      <c r="AS1035">
        <f t="shared" si="536"/>
        <v>2.2666408172398178</v>
      </c>
      <c r="AT1035">
        <v>24.633251401752339</v>
      </c>
      <c r="AU1035">
        <v>27.278484848484851</v>
      </c>
      <c r="AV1035">
        <v>-1.9949014668571399E-5</v>
      </c>
      <c r="AW1035">
        <v>80.697832317614541</v>
      </c>
      <c r="AX1035">
        <v>2</v>
      </c>
      <c r="AY1035">
        <v>0</v>
      </c>
      <c r="AZ1035">
        <f t="shared" si="537"/>
        <v>1</v>
      </c>
      <c r="BA1035">
        <f t="shared" si="538"/>
        <v>0</v>
      </c>
      <c r="BB1035">
        <f t="shared" si="539"/>
        <v>51731.516655157771</v>
      </c>
      <c r="BC1035">
        <f t="shared" si="540"/>
        <v>2000.000666666667</v>
      </c>
      <c r="BD1035">
        <f t="shared" si="541"/>
        <v>1681.2008600000004</v>
      </c>
      <c r="BE1035">
        <f t="shared" si="542"/>
        <v>0.84060014979995012</v>
      </c>
      <c r="BF1035">
        <f t="shared" si="543"/>
        <v>0.16075828911390364</v>
      </c>
      <c r="BG1035">
        <v>6</v>
      </c>
      <c r="BH1035">
        <v>0.5</v>
      </c>
      <c r="BI1035" t="s">
        <v>381</v>
      </c>
      <c r="BJ1035">
        <v>2</v>
      </c>
      <c r="BK1035" t="b">
        <v>1</v>
      </c>
      <c r="BL1035">
        <v>1659887459.099999</v>
      </c>
      <c r="BM1035">
        <v>1022.798</v>
      </c>
      <c r="BN1035">
        <v>1076.4486666666669</v>
      </c>
      <c r="BO1035">
        <v>27.284653333333331</v>
      </c>
      <c r="BP1035">
        <v>24.64236</v>
      </c>
      <c r="BQ1035">
        <v>1020.6042666666669</v>
      </c>
      <c r="BR1035">
        <v>27.273966666666659</v>
      </c>
      <c r="BS1035">
        <v>500.12573333333341</v>
      </c>
      <c r="BT1035">
        <v>99.191673333333313</v>
      </c>
      <c r="BU1035">
        <v>9.9987539999999972E-2</v>
      </c>
      <c r="BV1035">
        <v>31.023140000000001</v>
      </c>
      <c r="BW1035">
        <v>31.912106666666659</v>
      </c>
      <c r="BX1035">
        <v>999.89999999999986</v>
      </c>
      <c r="BY1035">
        <v>0</v>
      </c>
      <c r="BZ1035">
        <v>0</v>
      </c>
      <c r="CA1035">
        <v>9995.1319999999996</v>
      </c>
      <c r="CB1035">
        <v>0</v>
      </c>
      <c r="CC1035">
        <v>801.84906666666689</v>
      </c>
      <c r="CD1035">
        <v>-53.650913333333321</v>
      </c>
      <c r="CE1035">
        <v>1051.4880000000001</v>
      </c>
      <c r="CF1035">
        <v>1103.644666666667</v>
      </c>
      <c r="CG1035">
        <v>2.6422926666666671</v>
      </c>
      <c r="CH1035">
        <v>1076.4486666666669</v>
      </c>
      <c r="CI1035">
        <v>24.64236</v>
      </c>
      <c r="CJ1035">
        <v>2.7064113333333331</v>
      </c>
      <c r="CK1035">
        <v>2.4443160000000002</v>
      </c>
      <c r="CL1035">
        <v>22.324079999999999</v>
      </c>
      <c r="CM1035">
        <v>20.660413333333331</v>
      </c>
      <c r="CN1035">
        <v>2000.000666666667</v>
      </c>
      <c r="CO1035">
        <v>0.97999480000000005</v>
      </c>
      <c r="CP1035">
        <v>2.000536E-2</v>
      </c>
      <c r="CQ1035">
        <v>0</v>
      </c>
      <c r="CR1035">
        <v>2.5171333333333341</v>
      </c>
      <c r="CS1035">
        <v>0</v>
      </c>
      <c r="CT1035">
        <v>16543.26666666667</v>
      </c>
      <c r="CU1035">
        <v>17412.293333333331</v>
      </c>
      <c r="CV1035">
        <v>43.528933333333327</v>
      </c>
      <c r="CW1035">
        <v>45.125</v>
      </c>
      <c r="CX1035">
        <v>43.641533333333342</v>
      </c>
      <c r="CY1035">
        <v>43.186999999999998</v>
      </c>
      <c r="CZ1035">
        <v>43.504133333333343</v>
      </c>
      <c r="DA1035">
        <v>1959.990666666667</v>
      </c>
      <c r="DB1035">
        <v>40.01</v>
      </c>
      <c r="DC1035">
        <v>0</v>
      </c>
      <c r="DD1035">
        <v>1659887465.3</v>
      </c>
      <c r="DE1035">
        <v>0</v>
      </c>
      <c r="DF1035">
        <v>1659887002.5</v>
      </c>
      <c r="DG1035" t="s">
        <v>1941</v>
      </c>
      <c r="DH1035">
        <v>1659886993</v>
      </c>
      <c r="DI1035">
        <v>1659887002.5</v>
      </c>
      <c r="DJ1035">
        <v>16</v>
      </c>
      <c r="DK1035">
        <v>-0.38300000000000001</v>
      </c>
      <c r="DL1035">
        <v>1E-3</v>
      </c>
      <c r="DM1035">
        <v>1.325</v>
      </c>
      <c r="DN1035">
        <v>1.6E-2</v>
      </c>
      <c r="DO1035">
        <v>400</v>
      </c>
      <c r="DP1035">
        <v>25</v>
      </c>
      <c r="DQ1035">
        <v>0.27</v>
      </c>
      <c r="DR1035">
        <v>0.06</v>
      </c>
      <c r="DS1035">
        <v>12.06706021191159</v>
      </c>
      <c r="DT1035">
        <v>1.063877863776493</v>
      </c>
      <c r="DU1035">
        <v>9.7673040981349296E-2</v>
      </c>
      <c r="DV1035">
        <v>0</v>
      </c>
      <c r="DW1035">
        <v>-53.641164516129017</v>
      </c>
      <c r="DX1035">
        <v>7.546451612904817E-2</v>
      </c>
      <c r="DY1035">
        <v>9.2200344791137312E-2</v>
      </c>
      <c r="DZ1035">
        <v>1</v>
      </c>
      <c r="EA1035">
        <v>803.41450337337949</v>
      </c>
      <c r="EB1035">
        <v>277.3266117091236</v>
      </c>
      <c r="EC1035">
        <v>20.026199184337379</v>
      </c>
      <c r="ED1035">
        <v>0</v>
      </c>
      <c r="EE1035">
        <v>2.6383726829268288</v>
      </c>
      <c r="EF1035">
        <v>6.7122439024386943E-2</v>
      </c>
      <c r="EG1035">
        <v>6.83762868051754E-3</v>
      </c>
      <c r="EH1035">
        <v>1</v>
      </c>
      <c r="EI1035">
        <v>2.0420850991138688</v>
      </c>
      <c r="EJ1035">
        <v>1.5768502295221011E-2</v>
      </c>
      <c r="EK1035">
        <v>1.5047828430390839E-3</v>
      </c>
      <c r="EL1035">
        <v>1</v>
      </c>
      <c r="EM1035">
        <v>3</v>
      </c>
      <c r="EN1035">
        <v>5</v>
      </c>
      <c r="EO1035" t="s">
        <v>401</v>
      </c>
      <c r="EP1035">
        <v>2.94069</v>
      </c>
      <c r="EQ1035">
        <v>2.8012100000000002</v>
      </c>
      <c r="ER1035">
        <v>0.171734</v>
      </c>
      <c r="ES1035">
        <v>0.17716999999999999</v>
      </c>
      <c r="ET1035">
        <v>0.117093</v>
      </c>
      <c r="EU1035">
        <v>0.109051</v>
      </c>
      <c r="EV1035">
        <v>16926.5</v>
      </c>
      <c r="EW1035">
        <v>17631.8</v>
      </c>
      <c r="EX1035">
        <v>23779.3</v>
      </c>
      <c r="EY1035">
        <v>24952.7</v>
      </c>
      <c r="EZ1035">
        <v>33615.800000000003</v>
      </c>
      <c r="FA1035">
        <v>35508.800000000003</v>
      </c>
      <c r="FB1035">
        <v>43370.1</v>
      </c>
      <c r="FC1035">
        <v>46131.7</v>
      </c>
      <c r="FD1035">
        <v>1.9293499999999999</v>
      </c>
      <c r="FE1035">
        <v>1.7921</v>
      </c>
      <c r="FF1035">
        <v>9.2349899999999999E-2</v>
      </c>
      <c r="FG1035">
        <v>0</v>
      </c>
      <c r="FH1035">
        <v>30.411899999999999</v>
      </c>
      <c r="FI1035">
        <v>999.9</v>
      </c>
      <c r="FJ1035">
        <v>50.2</v>
      </c>
      <c r="FK1035">
        <v>39.700000000000003</v>
      </c>
      <c r="FL1035">
        <v>36.923000000000002</v>
      </c>
      <c r="FM1035">
        <v>63.803899999999999</v>
      </c>
      <c r="FN1035">
        <v>25.693100000000001</v>
      </c>
      <c r="FO1035">
        <v>1</v>
      </c>
      <c r="FP1035">
        <v>0.57287600000000005</v>
      </c>
      <c r="FQ1035">
        <v>2.9346100000000002</v>
      </c>
      <c r="FR1035">
        <v>20.292200000000001</v>
      </c>
      <c r="FS1035">
        <v>5.2105499999999996</v>
      </c>
      <c r="FT1035">
        <v>11.908099999999999</v>
      </c>
      <c r="FU1035">
        <v>5.0024499999999996</v>
      </c>
      <c r="FV1035">
        <v>3.2899500000000002</v>
      </c>
      <c r="FW1035">
        <v>9999</v>
      </c>
      <c r="FX1035">
        <v>9999</v>
      </c>
      <c r="FY1035">
        <v>9999</v>
      </c>
      <c r="FZ1035">
        <v>999.9</v>
      </c>
      <c r="GA1035">
        <v>1.8597399999999999</v>
      </c>
      <c r="GB1035">
        <v>1.8547199999999999</v>
      </c>
      <c r="GC1035">
        <v>1.8579000000000001</v>
      </c>
      <c r="GD1035">
        <v>1.8563799999999999</v>
      </c>
      <c r="GE1035">
        <v>1.8551</v>
      </c>
      <c r="GF1035">
        <v>1.8547</v>
      </c>
      <c r="GG1035">
        <v>1.8535200000000001</v>
      </c>
      <c r="GH1035">
        <v>1.8565199999999999</v>
      </c>
      <c r="GI1035">
        <v>0</v>
      </c>
      <c r="GJ1035">
        <v>0</v>
      </c>
      <c r="GK1035">
        <v>0</v>
      </c>
      <c r="GL1035">
        <v>0</v>
      </c>
      <c r="GM1035" t="s">
        <v>384</v>
      </c>
      <c r="GN1035" t="s">
        <v>385</v>
      </c>
      <c r="GO1035" t="s">
        <v>386</v>
      </c>
      <c r="GP1035" t="s">
        <v>386</v>
      </c>
      <c r="GQ1035" t="s">
        <v>386</v>
      </c>
      <c r="GR1035" t="s">
        <v>386</v>
      </c>
      <c r="GS1035">
        <v>0</v>
      </c>
      <c r="GT1035">
        <v>100</v>
      </c>
      <c r="GU1035">
        <v>100</v>
      </c>
      <c r="GV1035">
        <v>2.23</v>
      </c>
      <c r="GW1035">
        <v>1.0699999999999999E-2</v>
      </c>
      <c r="GX1035">
        <v>0.33715491177224621</v>
      </c>
      <c r="GY1035">
        <v>3.036990343597491E-3</v>
      </c>
      <c r="GZ1035">
        <v>-1.538114387597119E-6</v>
      </c>
      <c r="HA1035">
        <v>3.3909691194327332E-10</v>
      </c>
      <c r="HB1035">
        <v>-6.0604171497381017E-2</v>
      </c>
      <c r="HC1035">
        <v>9.7621983196103414E-3</v>
      </c>
      <c r="HD1035">
        <v>-3.3387782167185642E-4</v>
      </c>
      <c r="HE1035">
        <v>2.632278881966732E-6</v>
      </c>
      <c r="HF1035">
        <v>6</v>
      </c>
      <c r="HG1035">
        <v>2134</v>
      </c>
      <c r="HH1035">
        <v>2</v>
      </c>
      <c r="HI1035">
        <v>31</v>
      </c>
      <c r="HJ1035">
        <v>7.9</v>
      </c>
      <c r="HK1035">
        <v>7.7</v>
      </c>
      <c r="HL1035">
        <v>2.3925800000000002</v>
      </c>
      <c r="HM1035">
        <v>2.32056</v>
      </c>
      <c r="HN1035">
        <v>1.4978</v>
      </c>
      <c r="HO1035">
        <v>2.3083499999999999</v>
      </c>
      <c r="HP1035">
        <v>1.5478499999999999</v>
      </c>
      <c r="HQ1035">
        <v>2.34741</v>
      </c>
      <c r="HR1035">
        <v>42.777799999999999</v>
      </c>
      <c r="HS1035">
        <v>14.3247</v>
      </c>
      <c r="HT1035">
        <v>18</v>
      </c>
      <c r="HU1035">
        <v>495.46699999999998</v>
      </c>
      <c r="HV1035">
        <v>469.84399999999999</v>
      </c>
      <c r="HW1035">
        <v>26.214700000000001</v>
      </c>
      <c r="HX1035">
        <v>34.098999999999997</v>
      </c>
      <c r="HY1035">
        <v>30.0002</v>
      </c>
      <c r="HZ1035">
        <v>33.9251</v>
      </c>
      <c r="IA1035">
        <v>34.021099999999997</v>
      </c>
      <c r="IB1035">
        <v>48.145499999999998</v>
      </c>
      <c r="IC1035">
        <v>33.837299999999999</v>
      </c>
      <c r="ID1035">
        <v>0</v>
      </c>
      <c r="IE1035">
        <v>26.195399999999999</v>
      </c>
      <c r="IF1035">
        <v>1145.6099999999999</v>
      </c>
      <c r="IG1035">
        <v>24.710599999999999</v>
      </c>
      <c r="IH1035">
        <v>100.27800000000001</v>
      </c>
      <c r="II1035">
        <v>99.975700000000003</v>
      </c>
      <c r="IJ1035" t="s">
        <v>3545</v>
      </c>
    </row>
    <row r="1036" spans="1:244" x14ac:dyDescent="0.2">
      <c r="A1036">
        <v>1020</v>
      </c>
      <c r="B1036">
        <v>1659887467.5999999</v>
      </c>
      <c r="C1036">
        <v>7210.5</v>
      </c>
      <c r="D1036" t="s">
        <v>2368</v>
      </c>
      <c r="E1036" t="s">
        <v>2369</v>
      </c>
      <c r="F1036">
        <v>1</v>
      </c>
      <c r="G1036" t="s">
        <v>1152</v>
      </c>
      <c r="H1036" t="s">
        <v>379</v>
      </c>
      <c r="I1036" t="s">
        <v>1135</v>
      </c>
      <c r="J1036" t="s">
        <v>1150</v>
      </c>
      <c r="K1036" t="s">
        <v>1151</v>
      </c>
      <c r="L1036" t="s">
        <v>1940</v>
      </c>
      <c r="M1036" t="s">
        <v>380</v>
      </c>
      <c r="N1036">
        <v>1659887459.5999999</v>
      </c>
      <c r="O1036">
        <f t="shared" si="510"/>
        <v>2.2656816498336759E-3</v>
      </c>
      <c r="P1036">
        <f t="shared" si="511"/>
        <v>2.265681649833676</v>
      </c>
      <c r="Q1036">
        <f t="shared" si="512"/>
        <v>11.89513769669065</v>
      </c>
      <c r="R1036">
        <f t="shared" si="513"/>
        <v>1025.315625</v>
      </c>
      <c r="S1036">
        <f t="shared" si="514"/>
        <v>814.93865827587649</v>
      </c>
      <c r="T1036">
        <f t="shared" si="515"/>
        <v>80.916638495809806</v>
      </c>
      <c r="U1036">
        <f t="shared" si="516"/>
        <v>101.80532354147395</v>
      </c>
      <c r="V1036">
        <f t="shared" si="517"/>
        <v>0.10819725113166685</v>
      </c>
      <c r="W1036">
        <f t="shared" si="518"/>
        <v>2.9145743047447219</v>
      </c>
      <c r="X1036">
        <f t="shared" si="519"/>
        <v>0.10601438106185658</v>
      </c>
      <c r="Y1036">
        <f t="shared" si="520"/>
        <v>6.6451442354647283E-2</v>
      </c>
      <c r="Z1036">
        <f t="shared" si="521"/>
        <v>321.51448425000001</v>
      </c>
      <c r="AA1036">
        <f t="shared" si="522"/>
        <v>32.332516449571138</v>
      </c>
      <c r="AB1036">
        <f t="shared" si="523"/>
        <v>31.912106250000001</v>
      </c>
      <c r="AC1036">
        <f t="shared" si="524"/>
        <v>4.751379347614729</v>
      </c>
      <c r="AD1036">
        <f t="shared" si="525"/>
        <v>59.97102140290982</v>
      </c>
      <c r="AE1036">
        <f t="shared" si="526"/>
        <v>2.7090919085888263</v>
      </c>
      <c r="AF1036">
        <f t="shared" si="527"/>
        <v>4.5173349481377683</v>
      </c>
      <c r="AG1036">
        <f t="shared" si="528"/>
        <v>2.0422874390259027</v>
      </c>
      <c r="AH1036">
        <f t="shared" si="529"/>
        <v>-99.91656075766511</v>
      </c>
      <c r="AI1036">
        <f t="shared" si="530"/>
        <v>-139.68314870169471</v>
      </c>
      <c r="AJ1036">
        <f t="shared" si="531"/>
        <v>-10.811958657749221</v>
      </c>
      <c r="AK1036">
        <f t="shared" si="532"/>
        <v>71.10281613289095</v>
      </c>
      <c r="AL1036">
        <f t="shared" si="533"/>
        <v>42.402257551814955</v>
      </c>
      <c r="AM1036">
        <f t="shared" si="534"/>
        <v>2.2643607297575836</v>
      </c>
      <c r="AN1036">
        <f t="shared" si="535"/>
        <v>11.89513769669065</v>
      </c>
      <c r="AO1036">
        <v>1134.4305490415461</v>
      </c>
      <c r="AP1036">
        <v>1092.8918181818181</v>
      </c>
      <c r="AQ1036">
        <v>5.1769270383655748</v>
      </c>
      <c r="AR1036">
        <v>66.272461968613413</v>
      </c>
      <c r="AS1036">
        <f t="shared" si="536"/>
        <v>2.265681649833676</v>
      </c>
      <c r="AT1036">
        <v>24.632694615721569</v>
      </c>
      <c r="AU1036">
        <v>27.276852121212109</v>
      </c>
      <c r="AV1036">
        <v>-2.3087860956591079E-5</v>
      </c>
      <c r="AW1036">
        <v>80.697832317614541</v>
      </c>
      <c r="AX1036">
        <v>2</v>
      </c>
      <c r="AY1036">
        <v>0</v>
      </c>
      <c r="AZ1036">
        <f t="shared" si="537"/>
        <v>1</v>
      </c>
      <c r="BA1036">
        <f t="shared" si="538"/>
        <v>0</v>
      </c>
      <c r="BB1036">
        <f t="shared" si="539"/>
        <v>51734.222808501538</v>
      </c>
      <c r="BC1036">
        <f t="shared" si="540"/>
        <v>1999.9868750000001</v>
      </c>
      <c r="BD1036">
        <f t="shared" si="541"/>
        <v>1681.189275</v>
      </c>
      <c r="BE1036">
        <f t="shared" si="542"/>
        <v>0.84060015393851018</v>
      </c>
      <c r="BF1036">
        <f t="shared" si="543"/>
        <v>0.16075829710132472</v>
      </c>
      <c r="BG1036">
        <v>6</v>
      </c>
      <c r="BH1036">
        <v>0.5</v>
      </c>
      <c r="BI1036" t="s">
        <v>381</v>
      </c>
      <c r="BJ1036">
        <v>2</v>
      </c>
      <c r="BK1036" t="b">
        <v>1</v>
      </c>
      <c r="BL1036">
        <v>1659887459.5999999</v>
      </c>
      <c r="BM1036">
        <v>1025.315625</v>
      </c>
      <c r="BN1036">
        <v>1078.9712500000001</v>
      </c>
      <c r="BO1036">
        <v>27.284175000000001</v>
      </c>
      <c r="BP1036">
        <v>24.641725000000001</v>
      </c>
      <c r="BQ1036">
        <v>1023.119625</v>
      </c>
      <c r="BR1036">
        <v>27.273487500000002</v>
      </c>
      <c r="BS1036">
        <v>500.12212499999998</v>
      </c>
      <c r="BT1036">
        <v>99.191706249999996</v>
      </c>
      <c r="BU1036">
        <v>9.9986043750000003E-2</v>
      </c>
      <c r="BV1036">
        <v>31.023143749999999</v>
      </c>
      <c r="BW1036">
        <v>31.912106250000001</v>
      </c>
      <c r="BX1036">
        <v>999.9</v>
      </c>
      <c r="BY1036">
        <v>0</v>
      </c>
      <c r="BZ1036">
        <v>0</v>
      </c>
      <c r="CA1036">
        <v>9995.6737499999999</v>
      </c>
      <c r="CB1036">
        <v>0</v>
      </c>
      <c r="CC1036">
        <v>796.1149375</v>
      </c>
      <c r="CD1036">
        <v>-53.655675000000002</v>
      </c>
      <c r="CE1036">
        <v>1054.0756249999999</v>
      </c>
      <c r="CF1036">
        <v>1106.23</v>
      </c>
      <c r="CG1036">
        <v>2.6424512500000001</v>
      </c>
      <c r="CH1036">
        <v>1078.9712500000001</v>
      </c>
      <c r="CI1036">
        <v>24.641725000000001</v>
      </c>
      <c r="CJ1036">
        <v>2.7063649999999999</v>
      </c>
      <c r="CK1036">
        <v>2.4442537500000001</v>
      </c>
      <c r="CL1036">
        <v>22.323799999999999</v>
      </c>
      <c r="CM1036">
        <v>20.66</v>
      </c>
      <c r="CN1036">
        <v>1999.9868750000001</v>
      </c>
      <c r="CO1036">
        <v>0.97999468750000007</v>
      </c>
      <c r="CP1036">
        <v>2.0005468750000002E-2</v>
      </c>
      <c r="CQ1036">
        <v>0</v>
      </c>
      <c r="CR1036">
        <v>2.4790624999999999</v>
      </c>
      <c r="CS1036">
        <v>0</v>
      </c>
      <c r="CT1036">
        <v>16543.106250000001</v>
      </c>
      <c r="CU1036">
        <v>17412.174999999999</v>
      </c>
      <c r="CV1036">
        <v>43.530999999999999</v>
      </c>
      <c r="CW1036">
        <v>45.125</v>
      </c>
      <c r="CX1036">
        <v>43.644374999999997</v>
      </c>
      <c r="CY1036">
        <v>43.186999999999998</v>
      </c>
      <c r="CZ1036">
        <v>43.503875000000001</v>
      </c>
      <c r="DA1036">
        <v>1959.9768750000001</v>
      </c>
      <c r="DB1036">
        <v>40.01</v>
      </c>
      <c r="DC1036">
        <v>0</v>
      </c>
      <c r="DD1036">
        <v>1659887466.5</v>
      </c>
      <c r="DE1036">
        <v>0</v>
      </c>
      <c r="DF1036">
        <v>1659887002.5</v>
      </c>
      <c r="DG1036" t="s">
        <v>1941</v>
      </c>
      <c r="DH1036">
        <v>1659886993</v>
      </c>
      <c r="DI1036">
        <v>1659887002.5</v>
      </c>
      <c r="DJ1036">
        <v>16</v>
      </c>
      <c r="DK1036">
        <v>-0.38300000000000001</v>
      </c>
      <c r="DL1036">
        <v>1E-3</v>
      </c>
      <c r="DM1036">
        <v>1.325</v>
      </c>
      <c r="DN1036">
        <v>1.6E-2</v>
      </c>
      <c r="DO1036">
        <v>400</v>
      </c>
      <c r="DP1036">
        <v>25</v>
      </c>
      <c r="DQ1036">
        <v>0.27</v>
      </c>
      <c r="DR1036">
        <v>0.06</v>
      </c>
      <c r="DS1036">
        <v>12.070235423918129</v>
      </c>
      <c r="DT1036">
        <v>0.73256787429880532</v>
      </c>
      <c r="DU1036">
        <v>9.7024387800602338E-2</v>
      </c>
      <c r="DV1036">
        <v>0</v>
      </c>
      <c r="DW1036">
        <v>-53.653913333333342</v>
      </c>
      <c r="DX1036">
        <v>0.27024160177974221</v>
      </c>
      <c r="DY1036">
        <v>9.0015053309000947E-2</v>
      </c>
      <c r="DZ1036">
        <v>1</v>
      </c>
      <c r="EA1036">
        <v>809.54643513791291</v>
      </c>
      <c r="EB1036">
        <v>283.28164270037121</v>
      </c>
      <c r="EC1036">
        <v>21.154645221279829</v>
      </c>
      <c r="ED1036">
        <v>0</v>
      </c>
      <c r="EE1036">
        <v>2.6401967499999999</v>
      </c>
      <c r="EF1036">
        <v>5.3071857410879122E-2</v>
      </c>
      <c r="EG1036">
        <v>5.3606787758175281E-3</v>
      </c>
      <c r="EH1036">
        <v>1</v>
      </c>
      <c r="EI1036">
        <v>2.0422389594956898</v>
      </c>
      <c r="EJ1036">
        <v>1.29188690531967E-2</v>
      </c>
      <c r="EK1036">
        <v>1.428783616247907E-3</v>
      </c>
      <c r="EL1036">
        <v>1</v>
      </c>
      <c r="EM1036">
        <v>3</v>
      </c>
      <c r="EN1036">
        <v>5</v>
      </c>
      <c r="EO1036" t="s">
        <v>401</v>
      </c>
      <c r="EP1036">
        <v>2.94062</v>
      </c>
      <c r="EQ1036">
        <v>2.8012100000000002</v>
      </c>
      <c r="ER1036">
        <v>0.17225099999999999</v>
      </c>
      <c r="ES1036">
        <v>0.17768100000000001</v>
      </c>
      <c r="ET1036">
        <v>0.117089</v>
      </c>
      <c r="EU1036">
        <v>0.109045</v>
      </c>
      <c r="EV1036">
        <v>16915.900000000001</v>
      </c>
      <c r="EW1036">
        <v>17620.900000000001</v>
      </c>
      <c r="EX1036">
        <v>23779.4</v>
      </c>
      <c r="EY1036">
        <v>24952.799999999999</v>
      </c>
      <c r="EZ1036">
        <v>33615.800000000003</v>
      </c>
      <c r="FA1036">
        <v>35509.1</v>
      </c>
      <c r="FB1036">
        <v>43369.9</v>
      </c>
      <c r="FC1036">
        <v>46131.8</v>
      </c>
      <c r="FD1036">
        <v>1.9292499999999999</v>
      </c>
      <c r="FE1036">
        <v>1.7921800000000001</v>
      </c>
      <c r="FF1036">
        <v>9.2238200000000006E-2</v>
      </c>
      <c r="FG1036">
        <v>0</v>
      </c>
      <c r="FH1036">
        <v>30.413900000000002</v>
      </c>
      <c r="FI1036">
        <v>999.9</v>
      </c>
      <c r="FJ1036">
        <v>50.2</v>
      </c>
      <c r="FK1036">
        <v>39.700000000000003</v>
      </c>
      <c r="FL1036">
        <v>36.921500000000002</v>
      </c>
      <c r="FM1036">
        <v>63.703899999999997</v>
      </c>
      <c r="FN1036">
        <v>26.5425</v>
      </c>
      <c r="FO1036">
        <v>1</v>
      </c>
      <c r="FP1036">
        <v>0.57307399999999997</v>
      </c>
      <c r="FQ1036">
        <v>2.9490599999999998</v>
      </c>
      <c r="FR1036">
        <v>20.292000000000002</v>
      </c>
      <c r="FS1036">
        <v>5.2108499999999998</v>
      </c>
      <c r="FT1036">
        <v>11.908099999999999</v>
      </c>
      <c r="FU1036">
        <v>5.0024499999999996</v>
      </c>
      <c r="FV1036">
        <v>3.2898999999999998</v>
      </c>
      <c r="FW1036">
        <v>9999</v>
      </c>
      <c r="FX1036">
        <v>9999</v>
      </c>
      <c r="FY1036">
        <v>9999</v>
      </c>
      <c r="FZ1036">
        <v>999.9</v>
      </c>
      <c r="GA1036">
        <v>1.8597399999999999</v>
      </c>
      <c r="GB1036">
        <v>1.8547199999999999</v>
      </c>
      <c r="GC1036">
        <v>1.8579000000000001</v>
      </c>
      <c r="GD1036">
        <v>1.8563799999999999</v>
      </c>
      <c r="GE1036">
        <v>1.85511</v>
      </c>
      <c r="GF1036">
        <v>1.8547</v>
      </c>
      <c r="GG1036">
        <v>1.8535200000000001</v>
      </c>
      <c r="GH1036">
        <v>1.8565199999999999</v>
      </c>
      <c r="GI1036">
        <v>0</v>
      </c>
      <c r="GJ1036">
        <v>0</v>
      </c>
      <c r="GK1036">
        <v>0</v>
      </c>
      <c r="GL1036">
        <v>0</v>
      </c>
      <c r="GM1036" t="s">
        <v>384</v>
      </c>
      <c r="GN1036" t="s">
        <v>385</v>
      </c>
      <c r="GO1036" t="s">
        <v>386</v>
      </c>
      <c r="GP1036" t="s">
        <v>386</v>
      </c>
      <c r="GQ1036" t="s">
        <v>386</v>
      </c>
      <c r="GR1036" t="s">
        <v>386</v>
      </c>
      <c r="GS1036">
        <v>0</v>
      </c>
      <c r="GT1036">
        <v>100</v>
      </c>
      <c r="GU1036">
        <v>100</v>
      </c>
      <c r="GV1036">
        <v>2.2400000000000002</v>
      </c>
      <c r="GW1036">
        <v>1.0699999999999999E-2</v>
      </c>
      <c r="GX1036">
        <v>0.33715491177224621</v>
      </c>
      <c r="GY1036">
        <v>3.036990343597491E-3</v>
      </c>
      <c r="GZ1036">
        <v>-1.538114387597119E-6</v>
      </c>
      <c r="HA1036">
        <v>3.3909691194327332E-10</v>
      </c>
      <c r="HB1036">
        <v>-6.0604171497381017E-2</v>
      </c>
      <c r="HC1036">
        <v>9.7621983196103414E-3</v>
      </c>
      <c r="HD1036">
        <v>-3.3387782167185642E-4</v>
      </c>
      <c r="HE1036">
        <v>2.632278881966732E-6</v>
      </c>
      <c r="HF1036">
        <v>6</v>
      </c>
      <c r="HG1036">
        <v>2134</v>
      </c>
      <c r="HH1036">
        <v>2</v>
      </c>
      <c r="HI1036">
        <v>31</v>
      </c>
      <c r="HJ1036">
        <v>7.9</v>
      </c>
      <c r="HK1036">
        <v>7.8</v>
      </c>
      <c r="HL1036">
        <v>2.4108900000000002</v>
      </c>
      <c r="HM1036">
        <v>2.33643</v>
      </c>
      <c r="HN1036">
        <v>1.4978</v>
      </c>
      <c r="HO1036">
        <v>2.3095699999999999</v>
      </c>
      <c r="HP1036">
        <v>1.5478499999999999</v>
      </c>
      <c r="HQ1036">
        <v>2.3046899999999999</v>
      </c>
      <c r="HR1036">
        <v>42.777799999999999</v>
      </c>
      <c r="HS1036">
        <v>14.3422</v>
      </c>
      <c r="HT1036">
        <v>18</v>
      </c>
      <c r="HU1036">
        <v>495.40600000000001</v>
      </c>
      <c r="HV1036">
        <v>469.892</v>
      </c>
      <c r="HW1036">
        <v>26.209499999999998</v>
      </c>
      <c r="HX1036">
        <v>34.098199999999999</v>
      </c>
      <c r="HY1036">
        <v>30.0002</v>
      </c>
      <c r="HZ1036">
        <v>33.9251</v>
      </c>
      <c r="IA1036">
        <v>34.021099999999997</v>
      </c>
      <c r="IB1036">
        <v>48.255899999999997</v>
      </c>
      <c r="IC1036">
        <v>33.837299999999999</v>
      </c>
      <c r="ID1036">
        <v>0</v>
      </c>
      <c r="IE1036">
        <v>26.195399999999999</v>
      </c>
      <c r="IF1036">
        <v>1145.6099999999999</v>
      </c>
      <c r="IG1036">
        <v>24.710599999999999</v>
      </c>
      <c r="IH1036">
        <v>100.27800000000001</v>
      </c>
      <c r="II1036">
        <v>99.975700000000003</v>
      </c>
      <c r="IJ1036" t="s">
        <v>3545</v>
      </c>
    </row>
    <row r="1037" spans="1:244" x14ac:dyDescent="0.2">
      <c r="A1037">
        <v>1021</v>
      </c>
      <c r="B1037">
        <v>1659887468.5999999</v>
      </c>
      <c r="C1037">
        <v>7211.5</v>
      </c>
      <c r="D1037" t="s">
        <v>2370</v>
      </c>
      <c r="E1037" t="s">
        <v>2371</v>
      </c>
      <c r="F1037">
        <v>1</v>
      </c>
      <c r="G1037" t="s">
        <v>1152</v>
      </c>
      <c r="H1037" t="s">
        <v>379</v>
      </c>
      <c r="I1037" t="s">
        <v>1135</v>
      </c>
      <c r="J1037" t="s">
        <v>1150</v>
      </c>
      <c r="K1037" t="s">
        <v>1151</v>
      </c>
      <c r="L1037" t="s">
        <v>1940</v>
      </c>
      <c r="M1037" t="s">
        <v>380</v>
      </c>
      <c r="N1037">
        <v>1659887461.099999</v>
      </c>
      <c r="O1037">
        <f t="shared" si="510"/>
        <v>2.2641572711866583E-3</v>
      </c>
      <c r="P1037">
        <f t="shared" si="511"/>
        <v>2.2641572711866584</v>
      </c>
      <c r="Q1037">
        <f t="shared" si="512"/>
        <v>11.883819674821503</v>
      </c>
      <c r="R1037">
        <f t="shared" si="513"/>
        <v>1032.882866666667</v>
      </c>
      <c r="S1037">
        <f t="shared" si="514"/>
        <v>822.2822714112184</v>
      </c>
      <c r="T1037">
        <f t="shared" si="515"/>
        <v>81.645774814253627</v>
      </c>
      <c r="U1037">
        <f t="shared" si="516"/>
        <v>102.55665830741749</v>
      </c>
      <c r="V1037">
        <f t="shared" si="517"/>
        <v>0.10811301167004655</v>
      </c>
      <c r="W1037">
        <f t="shared" si="518"/>
        <v>2.9146547415935604</v>
      </c>
      <c r="X1037">
        <f t="shared" si="519"/>
        <v>0.10593356127237163</v>
      </c>
      <c r="Y1037">
        <f t="shared" si="520"/>
        <v>6.64006313760655E-2</v>
      </c>
      <c r="Z1037">
        <f t="shared" si="521"/>
        <v>321.51604699999984</v>
      </c>
      <c r="AA1037">
        <f t="shared" si="522"/>
        <v>32.33350502153268</v>
      </c>
      <c r="AB1037">
        <f t="shared" si="523"/>
        <v>31.91234</v>
      </c>
      <c r="AC1037">
        <f t="shared" si="524"/>
        <v>4.7514422510506327</v>
      </c>
      <c r="AD1037">
        <f t="shared" si="525"/>
        <v>59.966256180060228</v>
      </c>
      <c r="AE1037">
        <f t="shared" si="526"/>
        <v>2.7089718147682658</v>
      </c>
      <c r="AF1037">
        <f t="shared" si="527"/>
        <v>4.5174936494852309</v>
      </c>
      <c r="AG1037">
        <f t="shared" si="528"/>
        <v>2.0424704362823669</v>
      </c>
      <c r="AH1037">
        <f t="shared" si="529"/>
        <v>-99.849335659331629</v>
      </c>
      <c r="AI1037">
        <f t="shared" si="530"/>
        <v>-139.62689961129618</v>
      </c>
      <c r="AJ1037">
        <f t="shared" si="531"/>
        <v>-10.807351759306737</v>
      </c>
      <c r="AK1037">
        <f t="shared" si="532"/>
        <v>71.232459970065264</v>
      </c>
      <c r="AL1037">
        <f t="shared" si="533"/>
        <v>42.392829990172388</v>
      </c>
      <c r="AM1037">
        <f t="shared" si="534"/>
        <v>2.2651452882662602</v>
      </c>
      <c r="AN1037">
        <f t="shared" si="535"/>
        <v>11.883819674821503</v>
      </c>
      <c r="AO1037">
        <v>1139.6945331562979</v>
      </c>
      <c r="AP1037">
        <v>1098.093212121212</v>
      </c>
      <c r="AQ1037">
        <v>5.1916718201314556</v>
      </c>
      <c r="AR1037">
        <v>66.272461968613413</v>
      </c>
      <c r="AS1037">
        <f t="shared" si="536"/>
        <v>2.2641572711866584</v>
      </c>
      <c r="AT1037">
        <v>24.63281940403516</v>
      </c>
      <c r="AU1037">
        <v>27.275244848484849</v>
      </c>
      <c r="AV1037">
        <v>-3.0143482772200139E-5</v>
      </c>
      <c r="AW1037">
        <v>80.697832317614541</v>
      </c>
      <c r="AX1037">
        <v>2</v>
      </c>
      <c r="AY1037">
        <v>0</v>
      </c>
      <c r="AZ1037">
        <f t="shared" si="537"/>
        <v>1</v>
      </c>
      <c r="BA1037">
        <f t="shared" si="538"/>
        <v>0</v>
      </c>
      <c r="BB1037">
        <f t="shared" si="539"/>
        <v>51736.399312997455</v>
      </c>
      <c r="BC1037">
        <f t="shared" si="540"/>
        <v>1999.996666666666</v>
      </c>
      <c r="BD1037">
        <f t="shared" si="541"/>
        <v>1681.1974999999993</v>
      </c>
      <c r="BE1037">
        <f t="shared" si="542"/>
        <v>0.84060015100025165</v>
      </c>
      <c r="BF1037">
        <f t="shared" si="543"/>
        <v>0.1607582914304857</v>
      </c>
      <c r="BG1037">
        <v>6</v>
      </c>
      <c r="BH1037">
        <v>0.5</v>
      </c>
      <c r="BI1037" t="s">
        <v>381</v>
      </c>
      <c r="BJ1037">
        <v>2</v>
      </c>
      <c r="BK1037" t="b">
        <v>1</v>
      </c>
      <c r="BL1037">
        <v>1659887461.099999</v>
      </c>
      <c r="BM1037">
        <v>1032.882866666667</v>
      </c>
      <c r="BN1037">
        <v>1086.548666666667</v>
      </c>
      <c r="BO1037">
        <v>27.282973333333331</v>
      </c>
      <c r="BP1037">
        <v>24.639606666666669</v>
      </c>
      <c r="BQ1037">
        <v>1030.679533333333</v>
      </c>
      <c r="BR1037">
        <v>27.27228666666667</v>
      </c>
      <c r="BS1037">
        <v>500.12253333333331</v>
      </c>
      <c r="BT1037">
        <v>99.191686666666655</v>
      </c>
      <c r="BU1037">
        <v>9.9977099999999985E-2</v>
      </c>
      <c r="BV1037">
        <v>31.023759999999999</v>
      </c>
      <c r="BW1037">
        <v>31.91234</v>
      </c>
      <c r="BX1037">
        <v>999.89999999999986</v>
      </c>
      <c r="BY1037">
        <v>0</v>
      </c>
      <c r="BZ1037">
        <v>0</v>
      </c>
      <c r="CA1037">
        <v>9996.1353333333336</v>
      </c>
      <c r="CB1037">
        <v>0</v>
      </c>
      <c r="CC1037">
        <v>778.26066666666679</v>
      </c>
      <c r="CD1037">
        <v>-53.665946666666663</v>
      </c>
      <c r="CE1037">
        <v>1061.854</v>
      </c>
      <c r="CF1037">
        <v>1113.9960000000001</v>
      </c>
      <c r="CG1037">
        <v>2.6433719999999998</v>
      </c>
      <c r="CH1037">
        <v>1086.548666666667</v>
      </c>
      <c r="CI1037">
        <v>24.639606666666669</v>
      </c>
      <c r="CJ1037">
        <v>2.7062453333333329</v>
      </c>
      <c r="CK1037">
        <v>2.4440433333333331</v>
      </c>
      <c r="CL1037">
        <v>22.32307333333333</v>
      </c>
      <c r="CM1037">
        <v>20.6586</v>
      </c>
      <c r="CN1037">
        <v>1999.996666666666</v>
      </c>
      <c r="CO1037">
        <v>0.97999480000000005</v>
      </c>
      <c r="CP1037">
        <v>2.000536E-2</v>
      </c>
      <c r="CQ1037">
        <v>0</v>
      </c>
      <c r="CR1037">
        <v>2.4164666666666661</v>
      </c>
      <c r="CS1037">
        <v>0</v>
      </c>
      <c r="CT1037">
        <v>16542.726666666669</v>
      </c>
      <c r="CU1037">
        <v>17412.26666666667</v>
      </c>
      <c r="CV1037">
        <v>43.53306666666667</v>
      </c>
      <c r="CW1037">
        <v>45.125</v>
      </c>
      <c r="CX1037">
        <v>43.6374</v>
      </c>
      <c r="CY1037">
        <v>43.191200000000002</v>
      </c>
      <c r="CZ1037">
        <v>43.504133333333343</v>
      </c>
      <c r="DA1037">
        <v>1959.9866666666669</v>
      </c>
      <c r="DB1037">
        <v>40.01</v>
      </c>
      <c r="DC1037">
        <v>0</v>
      </c>
      <c r="DD1037">
        <v>1659887467.7</v>
      </c>
      <c r="DE1037">
        <v>0</v>
      </c>
      <c r="DF1037">
        <v>1659887002.5</v>
      </c>
      <c r="DG1037" t="s">
        <v>1941</v>
      </c>
      <c r="DH1037">
        <v>1659886993</v>
      </c>
      <c r="DI1037">
        <v>1659887002.5</v>
      </c>
      <c r="DJ1037">
        <v>16</v>
      </c>
      <c r="DK1037">
        <v>-0.38300000000000001</v>
      </c>
      <c r="DL1037">
        <v>1E-3</v>
      </c>
      <c r="DM1037">
        <v>1.325</v>
      </c>
      <c r="DN1037">
        <v>1.6E-2</v>
      </c>
      <c r="DO1037">
        <v>400</v>
      </c>
      <c r="DP1037">
        <v>25</v>
      </c>
      <c r="DQ1037">
        <v>0.27</v>
      </c>
      <c r="DR1037">
        <v>0.06</v>
      </c>
      <c r="DS1037">
        <v>12.065289138124619</v>
      </c>
      <c r="DT1037">
        <v>0.26312871968623591</v>
      </c>
      <c r="DU1037">
        <v>0.1046144282914379</v>
      </c>
      <c r="DV1037">
        <v>1</v>
      </c>
      <c r="DW1037">
        <v>-53.663323333333331</v>
      </c>
      <c r="DX1037">
        <v>0.15679555061193051</v>
      </c>
      <c r="DY1037">
        <v>9.3553812262723843E-2</v>
      </c>
      <c r="DZ1037">
        <v>1</v>
      </c>
      <c r="EA1037">
        <v>814.5266429252431</v>
      </c>
      <c r="EB1037">
        <v>290.06285119187748</v>
      </c>
      <c r="EC1037">
        <v>21.680052596236809</v>
      </c>
      <c r="ED1037">
        <v>0</v>
      </c>
      <c r="EE1037">
        <v>2.6408969999999998</v>
      </c>
      <c r="EF1037">
        <v>4.662956848029317E-2</v>
      </c>
      <c r="EG1037">
        <v>4.8718344594208549E-3</v>
      </c>
      <c r="EH1037">
        <v>1</v>
      </c>
      <c r="EI1037">
        <v>2.0423571320105309</v>
      </c>
      <c r="EJ1037">
        <v>1.2346173846939141E-2</v>
      </c>
      <c r="EK1037">
        <v>1.4125761200740371E-3</v>
      </c>
      <c r="EL1037">
        <v>1</v>
      </c>
      <c r="EM1037">
        <v>4</v>
      </c>
      <c r="EN1037">
        <v>5</v>
      </c>
      <c r="EO1037" t="s">
        <v>383</v>
      </c>
      <c r="EP1037">
        <v>2.9406500000000002</v>
      </c>
      <c r="EQ1037">
        <v>2.8011599999999999</v>
      </c>
      <c r="ER1037">
        <v>0.172763</v>
      </c>
      <c r="ES1037">
        <v>0.17818600000000001</v>
      </c>
      <c r="ET1037">
        <v>0.11708300000000001</v>
      </c>
      <c r="EU1037">
        <v>0.109043</v>
      </c>
      <c r="EV1037">
        <v>16905.400000000001</v>
      </c>
      <c r="EW1037">
        <v>17610.099999999999</v>
      </c>
      <c r="EX1037">
        <v>23779.3</v>
      </c>
      <c r="EY1037">
        <v>24952.799999999999</v>
      </c>
      <c r="EZ1037">
        <v>33616</v>
      </c>
      <c r="FA1037">
        <v>35509.300000000003</v>
      </c>
      <c r="FB1037">
        <v>43369.8</v>
      </c>
      <c r="FC1037">
        <v>46131.9</v>
      </c>
      <c r="FD1037">
        <v>1.9291499999999999</v>
      </c>
      <c r="FE1037">
        <v>1.79223</v>
      </c>
      <c r="FF1037">
        <v>9.2349899999999999E-2</v>
      </c>
      <c r="FG1037">
        <v>0</v>
      </c>
      <c r="FH1037">
        <v>30.415900000000001</v>
      </c>
      <c r="FI1037">
        <v>999.9</v>
      </c>
      <c r="FJ1037">
        <v>50.2</v>
      </c>
      <c r="FK1037">
        <v>39.700000000000003</v>
      </c>
      <c r="FL1037">
        <v>36.923499999999997</v>
      </c>
      <c r="FM1037">
        <v>63.813899999999997</v>
      </c>
      <c r="FN1037">
        <v>25.745200000000001</v>
      </c>
      <c r="FO1037">
        <v>1</v>
      </c>
      <c r="FP1037">
        <v>0.57319900000000001</v>
      </c>
      <c r="FQ1037">
        <v>2.9510900000000002</v>
      </c>
      <c r="FR1037">
        <v>20.292000000000002</v>
      </c>
      <c r="FS1037">
        <v>5.2107000000000001</v>
      </c>
      <c r="FT1037">
        <v>11.908099999999999</v>
      </c>
      <c r="FU1037">
        <v>5.0023999999999997</v>
      </c>
      <c r="FV1037">
        <v>3.2898200000000002</v>
      </c>
      <c r="FW1037">
        <v>9999</v>
      </c>
      <c r="FX1037">
        <v>9999</v>
      </c>
      <c r="FY1037">
        <v>9999</v>
      </c>
      <c r="FZ1037">
        <v>999.9</v>
      </c>
      <c r="GA1037">
        <v>1.8597399999999999</v>
      </c>
      <c r="GB1037">
        <v>1.8547199999999999</v>
      </c>
      <c r="GC1037">
        <v>1.85791</v>
      </c>
      <c r="GD1037">
        <v>1.8563799999999999</v>
      </c>
      <c r="GE1037">
        <v>1.8551200000000001</v>
      </c>
      <c r="GF1037">
        <v>1.8547100000000001</v>
      </c>
      <c r="GG1037">
        <v>1.85354</v>
      </c>
      <c r="GH1037">
        <v>1.8565199999999999</v>
      </c>
      <c r="GI1037">
        <v>0</v>
      </c>
      <c r="GJ1037">
        <v>0</v>
      </c>
      <c r="GK1037">
        <v>0</v>
      </c>
      <c r="GL1037">
        <v>0</v>
      </c>
      <c r="GM1037" t="s">
        <v>384</v>
      </c>
      <c r="GN1037" t="s">
        <v>385</v>
      </c>
      <c r="GO1037" t="s">
        <v>386</v>
      </c>
      <c r="GP1037" t="s">
        <v>386</v>
      </c>
      <c r="GQ1037" t="s">
        <v>386</v>
      </c>
      <c r="GR1037" t="s">
        <v>386</v>
      </c>
      <c r="GS1037">
        <v>0</v>
      </c>
      <c r="GT1037">
        <v>100</v>
      </c>
      <c r="GU1037">
        <v>100</v>
      </c>
      <c r="GV1037">
        <v>2.2400000000000002</v>
      </c>
      <c r="GW1037">
        <v>1.0699999999999999E-2</v>
      </c>
      <c r="GX1037">
        <v>0.33715491177224621</v>
      </c>
      <c r="GY1037">
        <v>3.036990343597491E-3</v>
      </c>
      <c r="GZ1037">
        <v>-1.538114387597119E-6</v>
      </c>
      <c r="HA1037">
        <v>3.3909691194327332E-10</v>
      </c>
      <c r="HB1037">
        <v>-6.0604171497381017E-2</v>
      </c>
      <c r="HC1037">
        <v>9.7621983196103414E-3</v>
      </c>
      <c r="HD1037">
        <v>-3.3387782167185642E-4</v>
      </c>
      <c r="HE1037">
        <v>2.632278881966732E-6</v>
      </c>
      <c r="HF1037">
        <v>6</v>
      </c>
      <c r="HG1037">
        <v>2134</v>
      </c>
      <c r="HH1037">
        <v>2</v>
      </c>
      <c r="HI1037">
        <v>31</v>
      </c>
      <c r="HJ1037">
        <v>7.9</v>
      </c>
      <c r="HK1037">
        <v>7.8</v>
      </c>
      <c r="HL1037">
        <v>2.4218799999999998</v>
      </c>
      <c r="HM1037">
        <v>2.3168899999999999</v>
      </c>
      <c r="HN1037">
        <v>1.4978</v>
      </c>
      <c r="HO1037">
        <v>2.3095699999999999</v>
      </c>
      <c r="HP1037">
        <v>1.5478499999999999</v>
      </c>
      <c r="HQ1037">
        <v>2.4621599999999999</v>
      </c>
      <c r="HR1037">
        <v>42.777799999999999</v>
      </c>
      <c r="HS1037">
        <v>14.350899999999999</v>
      </c>
      <c r="HT1037">
        <v>18</v>
      </c>
      <c r="HU1037">
        <v>495.34199999999998</v>
      </c>
      <c r="HV1037">
        <v>469.92500000000001</v>
      </c>
      <c r="HW1037">
        <v>26.204000000000001</v>
      </c>
      <c r="HX1037">
        <v>34.0974</v>
      </c>
      <c r="HY1037">
        <v>30.0002</v>
      </c>
      <c r="HZ1037">
        <v>33.924500000000002</v>
      </c>
      <c r="IA1037">
        <v>34.021099999999997</v>
      </c>
      <c r="IB1037">
        <v>48.493400000000001</v>
      </c>
      <c r="IC1037">
        <v>33.837299999999999</v>
      </c>
      <c r="ID1037">
        <v>0</v>
      </c>
      <c r="IE1037">
        <v>26.195399999999999</v>
      </c>
      <c r="IF1037">
        <v>1155.6400000000001</v>
      </c>
      <c r="IG1037">
        <v>24.710599999999999</v>
      </c>
      <c r="IH1037">
        <v>100.277</v>
      </c>
      <c r="II1037">
        <v>99.975999999999999</v>
      </c>
      <c r="IJ1037" t="s">
        <v>3545</v>
      </c>
    </row>
    <row r="1038" spans="1:244" x14ac:dyDescent="0.2">
      <c r="A1038">
        <v>1022</v>
      </c>
      <c r="B1038">
        <v>1659887469.5999999</v>
      </c>
      <c r="C1038">
        <v>7212.5</v>
      </c>
      <c r="D1038" t="s">
        <v>2372</v>
      </c>
      <c r="E1038" t="s">
        <v>2373</v>
      </c>
      <c r="F1038">
        <v>1</v>
      </c>
      <c r="G1038" t="s">
        <v>1152</v>
      </c>
      <c r="H1038" t="s">
        <v>379</v>
      </c>
      <c r="I1038" t="s">
        <v>1135</v>
      </c>
      <c r="J1038" t="s">
        <v>1150</v>
      </c>
      <c r="K1038" t="s">
        <v>1151</v>
      </c>
      <c r="L1038" t="s">
        <v>1940</v>
      </c>
      <c r="M1038" t="s">
        <v>380</v>
      </c>
      <c r="N1038">
        <v>1659887461.5999999</v>
      </c>
      <c r="O1038">
        <f t="shared" si="510"/>
        <v>2.2625453103252494E-3</v>
      </c>
      <c r="P1038">
        <f t="shared" si="511"/>
        <v>2.2625453103252493</v>
      </c>
      <c r="Q1038">
        <f t="shared" si="512"/>
        <v>12.047755346319214</v>
      </c>
      <c r="R1038">
        <f t="shared" si="513"/>
        <v>1035.3995625</v>
      </c>
      <c r="S1038">
        <f t="shared" si="514"/>
        <v>822.13875483966228</v>
      </c>
      <c r="T1038">
        <f t="shared" si="515"/>
        <v>81.631525803365037</v>
      </c>
      <c r="U1038">
        <f t="shared" si="516"/>
        <v>102.80654646854032</v>
      </c>
      <c r="V1038">
        <f t="shared" si="517"/>
        <v>0.10802359861478686</v>
      </c>
      <c r="W1038">
        <f t="shared" si="518"/>
        <v>2.91458753675699</v>
      </c>
      <c r="X1038">
        <f t="shared" si="519"/>
        <v>0.10584766350495989</v>
      </c>
      <c r="Y1038">
        <f t="shared" si="520"/>
        <v>6.6346638212014114E-2</v>
      </c>
      <c r="Z1038">
        <f t="shared" si="521"/>
        <v>321.51707775</v>
      </c>
      <c r="AA1038">
        <f t="shared" si="522"/>
        <v>32.334005396639512</v>
      </c>
      <c r="AB1038">
        <f t="shared" si="523"/>
        <v>31.912856250000001</v>
      </c>
      <c r="AC1038">
        <f t="shared" si="524"/>
        <v>4.7515811793896576</v>
      </c>
      <c r="AD1038">
        <f t="shared" si="525"/>
        <v>59.964715018290406</v>
      </c>
      <c r="AE1038">
        <f t="shared" si="526"/>
        <v>2.7089093351872697</v>
      </c>
      <c r="AF1038">
        <f t="shared" si="527"/>
        <v>4.517505560329937</v>
      </c>
      <c r="AG1038">
        <f t="shared" si="528"/>
        <v>2.0426718442023879</v>
      </c>
      <c r="AH1038">
        <f t="shared" si="529"/>
        <v>-99.7782481853435</v>
      </c>
      <c r="AI1038">
        <f t="shared" si="530"/>
        <v>-139.69753183954475</v>
      </c>
      <c r="AJ1038">
        <f t="shared" si="531"/>
        <v>-10.813098122801634</v>
      </c>
      <c r="AK1038">
        <f t="shared" si="532"/>
        <v>71.228199602310099</v>
      </c>
      <c r="AL1038">
        <f t="shared" si="533"/>
        <v>42.396318238228439</v>
      </c>
      <c r="AM1038">
        <f t="shared" si="534"/>
        <v>2.2650217086214455</v>
      </c>
      <c r="AN1038">
        <f t="shared" si="535"/>
        <v>12.047755346319214</v>
      </c>
      <c r="AO1038">
        <v>1144.9768851142089</v>
      </c>
      <c r="AP1038">
        <v>1103.2412121212119</v>
      </c>
      <c r="AQ1038">
        <v>5.1787251324260781</v>
      </c>
      <c r="AR1038">
        <v>66.272461968613413</v>
      </c>
      <c r="AS1038">
        <f t="shared" si="536"/>
        <v>2.2625453103252493</v>
      </c>
      <c r="AT1038">
        <v>24.632606402700929</v>
      </c>
      <c r="AU1038">
        <v>27.273207878787868</v>
      </c>
      <c r="AV1038">
        <v>-3.8169927652242843E-5</v>
      </c>
      <c r="AW1038">
        <v>80.697832317614541</v>
      </c>
      <c r="AX1038">
        <v>2</v>
      </c>
      <c r="AY1038">
        <v>0</v>
      </c>
      <c r="AZ1038">
        <f t="shared" si="537"/>
        <v>1</v>
      </c>
      <c r="BA1038">
        <f t="shared" si="538"/>
        <v>0</v>
      </c>
      <c r="BB1038">
        <f t="shared" si="539"/>
        <v>51734.484897711198</v>
      </c>
      <c r="BC1038">
        <f t="shared" si="540"/>
        <v>2000.003125</v>
      </c>
      <c r="BD1038">
        <f t="shared" si="541"/>
        <v>1681.2029250000001</v>
      </c>
      <c r="BE1038">
        <f t="shared" si="542"/>
        <v>0.8406001490622671</v>
      </c>
      <c r="BF1038">
        <f t="shared" si="543"/>
        <v>0.1607582876901755</v>
      </c>
      <c r="BG1038">
        <v>6</v>
      </c>
      <c r="BH1038">
        <v>0.5</v>
      </c>
      <c r="BI1038" t="s">
        <v>381</v>
      </c>
      <c r="BJ1038">
        <v>2</v>
      </c>
      <c r="BK1038" t="b">
        <v>1</v>
      </c>
      <c r="BL1038">
        <v>1659887461.5999999</v>
      </c>
      <c r="BM1038">
        <v>1035.3995625</v>
      </c>
      <c r="BN1038">
        <v>1089.0762500000001</v>
      </c>
      <c r="BO1038">
        <v>27.282343749999999</v>
      </c>
      <c r="BP1038">
        <v>24.639118750000002</v>
      </c>
      <c r="BQ1038">
        <v>1033.1939374999999</v>
      </c>
      <c r="BR1038">
        <v>27.271656249999999</v>
      </c>
      <c r="BS1038">
        <v>500.12237499999998</v>
      </c>
      <c r="BT1038">
        <v>99.191681249999988</v>
      </c>
      <c r="BU1038">
        <v>9.9983718750000006E-2</v>
      </c>
      <c r="BV1038">
        <v>31.02380625</v>
      </c>
      <c r="BW1038">
        <v>31.912856250000001</v>
      </c>
      <c r="BX1038">
        <v>999.9</v>
      </c>
      <c r="BY1038">
        <v>0</v>
      </c>
      <c r="BZ1038">
        <v>0</v>
      </c>
      <c r="CA1038">
        <v>9995.7518749999999</v>
      </c>
      <c r="CB1038">
        <v>0</v>
      </c>
      <c r="CC1038">
        <v>772.63581250000016</v>
      </c>
      <c r="CD1038">
        <v>-53.677037499999997</v>
      </c>
      <c r="CE1038">
        <v>1064.440625</v>
      </c>
      <c r="CF1038">
        <v>1116.586875</v>
      </c>
      <c r="CG1038">
        <v>2.6432318750000001</v>
      </c>
      <c r="CH1038">
        <v>1089.0762500000001</v>
      </c>
      <c r="CI1038">
        <v>24.639118750000002</v>
      </c>
      <c r="CJ1038">
        <v>2.7061831249999999</v>
      </c>
      <c r="CK1038">
        <v>2.4439950000000001</v>
      </c>
      <c r="CL1038">
        <v>22.322693749999999</v>
      </c>
      <c r="CM1038">
        <v>20.658275</v>
      </c>
      <c r="CN1038">
        <v>2000.003125</v>
      </c>
      <c r="CO1038">
        <v>0.97999487500000004</v>
      </c>
      <c r="CP1038">
        <v>2.00052875E-2</v>
      </c>
      <c r="CQ1038">
        <v>0</v>
      </c>
      <c r="CR1038">
        <v>2.4620625</v>
      </c>
      <c r="CS1038">
        <v>0</v>
      </c>
      <c r="CT1038">
        <v>16542.96875</v>
      </c>
      <c r="CU1038">
        <v>17412.325000000001</v>
      </c>
      <c r="CV1038">
        <v>43.530999999999999</v>
      </c>
      <c r="CW1038">
        <v>45.125</v>
      </c>
      <c r="CX1038">
        <v>43.636625000000002</v>
      </c>
      <c r="CY1038">
        <v>43.194875000000003</v>
      </c>
      <c r="CZ1038">
        <v>43.503875000000001</v>
      </c>
      <c r="DA1038">
        <v>1959.993125</v>
      </c>
      <c r="DB1038">
        <v>40.01</v>
      </c>
      <c r="DC1038">
        <v>0</v>
      </c>
      <c r="DD1038">
        <v>1659887468.3</v>
      </c>
      <c r="DE1038">
        <v>0</v>
      </c>
      <c r="DF1038">
        <v>1659887002.5</v>
      </c>
      <c r="DG1038" t="s">
        <v>1941</v>
      </c>
      <c r="DH1038">
        <v>1659886993</v>
      </c>
      <c r="DI1038">
        <v>1659887002.5</v>
      </c>
      <c r="DJ1038">
        <v>16</v>
      </c>
      <c r="DK1038">
        <v>-0.38300000000000001</v>
      </c>
      <c r="DL1038">
        <v>1E-3</v>
      </c>
      <c r="DM1038">
        <v>1.325</v>
      </c>
      <c r="DN1038">
        <v>1.6E-2</v>
      </c>
      <c r="DO1038">
        <v>400</v>
      </c>
      <c r="DP1038">
        <v>25</v>
      </c>
      <c r="DQ1038">
        <v>0.27</v>
      </c>
      <c r="DR1038">
        <v>0.06</v>
      </c>
      <c r="DS1038">
        <v>12.065289138124619</v>
      </c>
      <c r="DT1038">
        <v>0.26312871968623591</v>
      </c>
      <c r="DU1038">
        <v>0.1046144282914379</v>
      </c>
      <c r="DV1038">
        <v>1</v>
      </c>
      <c r="DW1038">
        <v>-53.663323333333331</v>
      </c>
      <c r="DX1038">
        <v>0.15679555061193051</v>
      </c>
      <c r="DY1038">
        <v>9.3553812262723843E-2</v>
      </c>
      <c r="DZ1038">
        <v>1</v>
      </c>
      <c r="EA1038">
        <v>814.5266429252431</v>
      </c>
      <c r="EB1038">
        <v>290.06285119187748</v>
      </c>
      <c r="EC1038">
        <v>21.680052596236809</v>
      </c>
      <c r="ED1038">
        <v>0</v>
      </c>
      <c r="EE1038">
        <v>2.6408969999999998</v>
      </c>
      <c r="EF1038">
        <v>4.662956848029317E-2</v>
      </c>
      <c r="EG1038">
        <v>4.8718344594208549E-3</v>
      </c>
      <c r="EH1038">
        <v>1</v>
      </c>
      <c r="EI1038">
        <v>2.0423571320105309</v>
      </c>
      <c r="EJ1038">
        <v>1.2346173846939141E-2</v>
      </c>
      <c r="EK1038">
        <v>1.4125761200740371E-3</v>
      </c>
      <c r="EL1038">
        <v>1</v>
      </c>
      <c r="EM1038">
        <v>4</v>
      </c>
      <c r="EN1038">
        <v>5</v>
      </c>
      <c r="EO1038" t="s">
        <v>383</v>
      </c>
      <c r="EP1038">
        <v>2.9407700000000001</v>
      </c>
      <c r="EQ1038">
        <v>2.8011599999999999</v>
      </c>
      <c r="ER1038">
        <v>0.17327400000000001</v>
      </c>
      <c r="ES1038">
        <v>0.17868500000000001</v>
      </c>
      <c r="ET1038">
        <v>0.117077</v>
      </c>
      <c r="EU1038">
        <v>0.10904800000000001</v>
      </c>
      <c r="EV1038">
        <v>16895</v>
      </c>
      <c r="EW1038">
        <v>17599.400000000001</v>
      </c>
      <c r="EX1038">
        <v>23779.4</v>
      </c>
      <c r="EY1038">
        <v>24952.9</v>
      </c>
      <c r="EZ1038">
        <v>33616.400000000001</v>
      </c>
      <c r="FA1038">
        <v>35509.300000000003</v>
      </c>
      <c r="FB1038">
        <v>43370</v>
      </c>
      <c r="FC1038">
        <v>46132.1</v>
      </c>
      <c r="FD1038">
        <v>1.9293800000000001</v>
      </c>
      <c r="FE1038">
        <v>1.7921499999999999</v>
      </c>
      <c r="FF1038">
        <v>9.2685199999999995E-2</v>
      </c>
      <c r="FG1038">
        <v>0</v>
      </c>
      <c r="FH1038">
        <v>30.418399999999998</v>
      </c>
      <c r="FI1038">
        <v>999.9</v>
      </c>
      <c r="FJ1038">
        <v>50.2</v>
      </c>
      <c r="FK1038">
        <v>39.700000000000003</v>
      </c>
      <c r="FL1038">
        <v>36.924100000000003</v>
      </c>
      <c r="FM1038">
        <v>63.623899999999999</v>
      </c>
      <c r="FN1038">
        <v>26.338100000000001</v>
      </c>
      <c r="FO1038">
        <v>1</v>
      </c>
      <c r="FP1038">
        <v>0.57335899999999995</v>
      </c>
      <c r="FQ1038">
        <v>2.9452799999999999</v>
      </c>
      <c r="FR1038">
        <v>20.292100000000001</v>
      </c>
      <c r="FS1038">
        <v>5.2110000000000003</v>
      </c>
      <c r="FT1038">
        <v>11.908099999999999</v>
      </c>
      <c r="FU1038">
        <v>5.0025500000000003</v>
      </c>
      <c r="FV1038">
        <v>3.2898999999999998</v>
      </c>
      <c r="FW1038">
        <v>9999</v>
      </c>
      <c r="FX1038">
        <v>9999</v>
      </c>
      <c r="FY1038">
        <v>9999</v>
      </c>
      <c r="FZ1038">
        <v>999.9</v>
      </c>
      <c r="GA1038">
        <v>1.8597399999999999</v>
      </c>
      <c r="GB1038">
        <v>1.8547199999999999</v>
      </c>
      <c r="GC1038">
        <v>1.85791</v>
      </c>
      <c r="GD1038">
        <v>1.8563799999999999</v>
      </c>
      <c r="GE1038">
        <v>1.8551299999999999</v>
      </c>
      <c r="GF1038">
        <v>1.8547100000000001</v>
      </c>
      <c r="GG1038">
        <v>1.85354</v>
      </c>
      <c r="GH1038">
        <v>1.85653</v>
      </c>
      <c r="GI1038">
        <v>0</v>
      </c>
      <c r="GJ1038">
        <v>0</v>
      </c>
      <c r="GK1038">
        <v>0</v>
      </c>
      <c r="GL1038">
        <v>0</v>
      </c>
      <c r="GM1038" t="s">
        <v>384</v>
      </c>
      <c r="GN1038" t="s">
        <v>385</v>
      </c>
      <c r="GO1038" t="s">
        <v>386</v>
      </c>
      <c r="GP1038" t="s">
        <v>386</v>
      </c>
      <c r="GQ1038" t="s">
        <v>386</v>
      </c>
      <c r="GR1038" t="s">
        <v>386</v>
      </c>
      <c r="GS1038">
        <v>0</v>
      </c>
      <c r="GT1038">
        <v>100</v>
      </c>
      <c r="GU1038">
        <v>100</v>
      </c>
      <c r="GV1038">
        <v>2.2400000000000002</v>
      </c>
      <c r="GW1038">
        <v>1.0699999999999999E-2</v>
      </c>
      <c r="GX1038">
        <v>0.33715491177224621</v>
      </c>
      <c r="GY1038">
        <v>3.036990343597491E-3</v>
      </c>
      <c r="GZ1038">
        <v>-1.538114387597119E-6</v>
      </c>
      <c r="HA1038">
        <v>3.3909691194327332E-10</v>
      </c>
      <c r="HB1038">
        <v>-6.0604171497381017E-2</v>
      </c>
      <c r="HC1038">
        <v>9.7621983196103414E-3</v>
      </c>
      <c r="HD1038">
        <v>-3.3387782167185642E-4</v>
      </c>
      <c r="HE1038">
        <v>2.632278881966732E-6</v>
      </c>
      <c r="HF1038">
        <v>6</v>
      </c>
      <c r="HG1038">
        <v>2134</v>
      </c>
      <c r="HH1038">
        <v>2</v>
      </c>
      <c r="HI1038">
        <v>31</v>
      </c>
      <c r="HJ1038">
        <v>7.9</v>
      </c>
      <c r="HK1038">
        <v>7.8</v>
      </c>
      <c r="HL1038">
        <v>2.4255399999999998</v>
      </c>
      <c r="HM1038">
        <v>2.3278799999999999</v>
      </c>
      <c r="HN1038">
        <v>1.4978</v>
      </c>
      <c r="HO1038">
        <v>2.3095699999999999</v>
      </c>
      <c r="HP1038">
        <v>1.5478499999999999</v>
      </c>
      <c r="HQ1038">
        <v>2.3901400000000002</v>
      </c>
      <c r="HR1038">
        <v>42.777799999999999</v>
      </c>
      <c r="HS1038">
        <v>14.333399999999999</v>
      </c>
      <c r="HT1038">
        <v>18</v>
      </c>
      <c r="HU1038">
        <v>495.47300000000001</v>
      </c>
      <c r="HV1038">
        <v>469.87599999999998</v>
      </c>
      <c r="HW1038">
        <v>26.198599999999999</v>
      </c>
      <c r="HX1038">
        <v>34.096699999999998</v>
      </c>
      <c r="HY1038">
        <v>30.0002</v>
      </c>
      <c r="HZ1038">
        <v>33.923699999999997</v>
      </c>
      <c r="IA1038">
        <v>34.021099999999997</v>
      </c>
      <c r="IB1038">
        <v>48.604300000000002</v>
      </c>
      <c r="IC1038">
        <v>33.837299999999999</v>
      </c>
      <c r="ID1038">
        <v>0</v>
      </c>
      <c r="IE1038">
        <v>26.1722</v>
      </c>
      <c r="IF1038">
        <v>1155.6400000000001</v>
      </c>
      <c r="IG1038">
        <v>24.710599999999999</v>
      </c>
      <c r="IH1038">
        <v>100.27800000000001</v>
      </c>
      <c r="II1038">
        <v>99.976399999999998</v>
      </c>
      <c r="IJ1038" t="s">
        <v>3545</v>
      </c>
    </row>
    <row r="1039" spans="1:244" x14ac:dyDescent="0.2">
      <c r="A1039">
        <v>1023</v>
      </c>
      <c r="B1039">
        <v>1659887470.0999999</v>
      </c>
      <c r="C1039">
        <v>7213</v>
      </c>
      <c r="D1039" t="s">
        <v>2374</v>
      </c>
      <c r="E1039" t="s">
        <v>2375</v>
      </c>
      <c r="F1039">
        <v>1</v>
      </c>
      <c r="G1039" t="s">
        <v>1152</v>
      </c>
      <c r="H1039" t="s">
        <v>379</v>
      </c>
      <c r="I1039" t="s">
        <v>1135</v>
      </c>
      <c r="J1039" t="s">
        <v>1150</v>
      </c>
      <c r="K1039" t="s">
        <v>1151</v>
      </c>
      <c r="L1039" t="s">
        <v>1940</v>
      </c>
      <c r="M1039" t="s">
        <v>380</v>
      </c>
      <c r="N1039">
        <v>1659887461.5999999</v>
      </c>
      <c r="O1039">
        <f t="shared" si="510"/>
        <v>2.2621065174025243E-3</v>
      </c>
      <c r="P1039">
        <f t="shared" si="511"/>
        <v>2.2621065174025241</v>
      </c>
      <c r="Q1039">
        <f t="shared" si="512"/>
        <v>12.160473164649407</v>
      </c>
      <c r="R1039">
        <f t="shared" si="513"/>
        <v>1035.3995625</v>
      </c>
      <c r="S1039">
        <f t="shared" si="514"/>
        <v>820.43323896961635</v>
      </c>
      <c r="T1039">
        <f t="shared" si="515"/>
        <v>81.462182292997539</v>
      </c>
      <c r="U1039">
        <f t="shared" si="516"/>
        <v>102.80654646854032</v>
      </c>
      <c r="V1039">
        <f t="shared" si="517"/>
        <v>0.10800221887807303</v>
      </c>
      <c r="W1039">
        <f t="shared" si="518"/>
        <v>2.91458753675699</v>
      </c>
      <c r="X1039">
        <f t="shared" si="519"/>
        <v>0.10582713564838127</v>
      </c>
      <c r="Y1039">
        <f t="shared" si="520"/>
        <v>6.6333733899211655E-2</v>
      </c>
      <c r="Z1039">
        <f t="shared" si="521"/>
        <v>321.51707775</v>
      </c>
      <c r="AA1039">
        <f t="shared" si="522"/>
        <v>32.334119735475113</v>
      </c>
      <c r="AB1039">
        <f t="shared" si="523"/>
        <v>31.912856250000001</v>
      </c>
      <c r="AC1039">
        <f t="shared" si="524"/>
        <v>4.7515811793896576</v>
      </c>
      <c r="AD1039">
        <f t="shared" si="525"/>
        <v>59.964715018290406</v>
      </c>
      <c r="AE1039">
        <f t="shared" si="526"/>
        <v>2.7089093351872697</v>
      </c>
      <c r="AF1039">
        <f t="shared" si="527"/>
        <v>4.517505560329937</v>
      </c>
      <c r="AG1039">
        <f t="shared" si="528"/>
        <v>2.0426718442023879</v>
      </c>
      <c r="AH1039">
        <f t="shared" si="529"/>
        <v>-99.758897417451323</v>
      </c>
      <c r="AI1039">
        <f t="shared" si="530"/>
        <v>-139.69753183954475</v>
      </c>
      <c r="AJ1039">
        <f t="shared" si="531"/>
        <v>-10.813098122801634</v>
      </c>
      <c r="AK1039">
        <f t="shared" si="532"/>
        <v>71.247550370202276</v>
      </c>
      <c r="AL1039">
        <f t="shared" si="533"/>
        <v>42.396318238228439</v>
      </c>
      <c r="AM1039">
        <f t="shared" si="534"/>
        <v>2.2650217086214455</v>
      </c>
      <c r="AN1039">
        <f t="shared" si="535"/>
        <v>12.160473164649407</v>
      </c>
      <c r="AO1039">
        <v>1147.6154772287721</v>
      </c>
      <c r="AP1039">
        <v>1105.8041818181821</v>
      </c>
      <c r="AQ1039">
        <v>5.1665998589114448</v>
      </c>
      <c r="AR1039">
        <v>66.272461968613413</v>
      </c>
      <c r="AS1039">
        <f t="shared" si="536"/>
        <v>2.2621065174025241</v>
      </c>
      <c r="AT1039">
        <v>24.632164682687861</v>
      </c>
      <c r="AU1039">
        <v>27.27225454545453</v>
      </c>
      <c r="AV1039">
        <v>-3.7832570041432392E-5</v>
      </c>
      <c r="AW1039">
        <v>80.697832317614541</v>
      </c>
      <c r="AX1039">
        <v>2</v>
      </c>
      <c r="AY1039">
        <v>0</v>
      </c>
      <c r="AZ1039">
        <f t="shared" si="537"/>
        <v>1</v>
      </c>
      <c r="BA1039">
        <f t="shared" si="538"/>
        <v>0</v>
      </c>
      <c r="BB1039">
        <f t="shared" si="539"/>
        <v>51734.484897711198</v>
      </c>
      <c r="BC1039">
        <f t="shared" si="540"/>
        <v>2000.003125</v>
      </c>
      <c r="BD1039">
        <f t="shared" si="541"/>
        <v>1681.2029250000001</v>
      </c>
      <c r="BE1039">
        <f t="shared" si="542"/>
        <v>0.8406001490622671</v>
      </c>
      <c r="BF1039">
        <f t="shared" si="543"/>
        <v>0.1607582876901755</v>
      </c>
      <c r="BG1039">
        <v>6</v>
      </c>
      <c r="BH1039">
        <v>0.5</v>
      </c>
      <c r="BI1039" t="s">
        <v>381</v>
      </c>
      <c r="BJ1039">
        <v>2</v>
      </c>
      <c r="BK1039" t="b">
        <v>1</v>
      </c>
      <c r="BL1039">
        <v>1659887461.5999999</v>
      </c>
      <c r="BM1039">
        <v>1035.3995625</v>
      </c>
      <c r="BN1039">
        <v>1089.0762500000001</v>
      </c>
      <c r="BO1039">
        <v>27.282343749999999</v>
      </c>
      <c r="BP1039">
        <v>24.639118750000002</v>
      </c>
      <c r="BQ1039">
        <v>1033.1939374999999</v>
      </c>
      <c r="BR1039">
        <v>27.271656249999999</v>
      </c>
      <c r="BS1039">
        <v>500.12237499999998</v>
      </c>
      <c r="BT1039">
        <v>99.191681249999988</v>
      </c>
      <c r="BU1039">
        <v>9.9983718750000006E-2</v>
      </c>
      <c r="BV1039">
        <v>31.02380625</v>
      </c>
      <c r="BW1039">
        <v>31.912856250000001</v>
      </c>
      <c r="BX1039">
        <v>999.9</v>
      </c>
      <c r="BY1039">
        <v>0</v>
      </c>
      <c r="BZ1039">
        <v>0</v>
      </c>
      <c r="CA1039">
        <v>9995.7518749999999</v>
      </c>
      <c r="CB1039">
        <v>0</v>
      </c>
      <c r="CC1039">
        <v>772.63581250000016</v>
      </c>
      <c r="CD1039">
        <v>-53.677037499999997</v>
      </c>
      <c r="CE1039">
        <v>1064.440625</v>
      </c>
      <c r="CF1039">
        <v>1116.586875</v>
      </c>
      <c r="CG1039">
        <v>2.6432318750000001</v>
      </c>
      <c r="CH1039">
        <v>1089.0762500000001</v>
      </c>
      <c r="CI1039">
        <v>24.639118750000002</v>
      </c>
      <c r="CJ1039">
        <v>2.7061831249999999</v>
      </c>
      <c r="CK1039">
        <v>2.4439950000000001</v>
      </c>
      <c r="CL1039">
        <v>22.322693749999999</v>
      </c>
      <c r="CM1039">
        <v>20.658275</v>
      </c>
      <c r="CN1039">
        <v>2000.003125</v>
      </c>
      <c r="CO1039">
        <v>0.97999487500000004</v>
      </c>
      <c r="CP1039">
        <v>2.00052875E-2</v>
      </c>
      <c r="CQ1039">
        <v>0</v>
      </c>
      <c r="CR1039">
        <v>2.4620625</v>
      </c>
      <c r="CS1039">
        <v>0</v>
      </c>
      <c r="CT1039">
        <v>16542.96875</v>
      </c>
      <c r="CU1039">
        <v>17412.325000000001</v>
      </c>
      <c r="CV1039">
        <v>43.530999999999999</v>
      </c>
      <c r="CW1039">
        <v>45.125</v>
      </c>
      <c r="CX1039">
        <v>43.636625000000002</v>
      </c>
      <c r="CY1039">
        <v>43.194875000000003</v>
      </c>
      <c r="CZ1039">
        <v>43.503875000000001</v>
      </c>
      <c r="DA1039">
        <v>1959.993125</v>
      </c>
      <c r="DB1039">
        <v>40.01</v>
      </c>
      <c r="DC1039">
        <v>0</v>
      </c>
      <c r="DD1039">
        <v>1659887468.9000001</v>
      </c>
      <c r="DE1039">
        <v>0</v>
      </c>
      <c r="DF1039">
        <v>1659887002.5</v>
      </c>
      <c r="DG1039" t="s">
        <v>1941</v>
      </c>
      <c r="DH1039">
        <v>1659886993</v>
      </c>
      <c r="DI1039">
        <v>1659887002.5</v>
      </c>
      <c r="DJ1039">
        <v>16</v>
      </c>
      <c r="DK1039">
        <v>-0.38300000000000001</v>
      </c>
      <c r="DL1039">
        <v>1E-3</v>
      </c>
      <c r="DM1039">
        <v>1.325</v>
      </c>
      <c r="DN1039">
        <v>1.6E-2</v>
      </c>
      <c r="DO1039">
        <v>400</v>
      </c>
      <c r="DP1039">
        <v>25</v>
      </c>
      <c r="DQ1039">
        <v>0.27</v>
      </c>
      <c r="DR1039">
        <v>0.06</v>
      </c>
      <c r="DS1039">
        <v>12.0579416189161</v>
      </c>
      <c r="DT1039">
        <v>1.055576056697978E-2</v>
      </c>
      <c r="DU1039">
        <v>0.11015350834324859</v>
      </c>
      <c r="DV1039">
        <v>1</v>
      </c>
      <c r="DW1039">
        <v>-53.682222580645167</v>
      </c>
      <c r="DX1039">
        <v>-0.18606290322570079</v>
      </c>
      <c r="DY1039">
        <v>0.1057232592887236</v>
      </c>
      <c r="DZ1039">
        <v>1</v>
      </c>
      <c r="EA1039">
        <v>823.20117883956266</v>
      </c>
      <c r="EB1039">
        <v>292.25176536370702</v>
      </c>
      <c r="EC1039">
        <v>21.15034955472796</v>
      </c>
      <c r="ED1039">
        <v>0</v>
      </c>
      <c r="EE1039">
        <v>2.641395853658536</v>
      </c>
      <c r="EF1039">
        <v>3.4698606271772438E-2</v>
      </c>
      <c r="EG1039">
        <v>4.2817394320474843E-3</v>
      </c>
      <c r="EH1039">
        <v>1</v>
      </c>
      <c r="EI1039">
        <v>2.042656262548932</v>
      </c>
      <c r="EJ1039">
        <v>1.614711462943455E-2</v>
      </c>
      <c r="EK1039">
        <v>1.569408327168732E-3</v>
      </c>
      <c r="EL1039">
        <v>1</v>
      </c>
      <c r="EM1039">
        <v>4</v>
      </c>
      <c r="EN1039">
        <v>5</v>
      </c>
      <c r="EO1039" t="s">
        <v>383</v>
      </c>
      <c r="EP1039">
        <v>2.9407199999999998</v>
      </c>
      <c r="EQ1039">
        <v>2.8011300000000001</v>
      </c>
      <c r="ER1039">
        <v>0.17352899999999999</v>
      </c>
      <c r="ES1039">
        <v>0.178929</v>
      </c>
      <c r="ET1039">
        <v>0.117075</v>
      </c>
      <c r="EU1039">
        <v>0.109045</v>
      </c>
      <c r="EV1039">
        <v>16889.8</v>
      </c>
      <c r="EW1039">
        <v>17594.2</v>
      </c>
      <c r="EX1039">
        <v>23779.3</v>
      </c>
      <c r="EY1039">
        <v>24952.9</v>
      </c>
      <c r="EZ1039">
        <v>33616.400000000001</v>
      </c>
      <c r="FA1039">
        <v>35509.4</v>
      </c>
      <c r="FB1039">
        <v>43369.9</v>
      </c>
      <c r="FC1039">
        <v>46132.1</v>
      </c>
      <c r="FD1039">
        <v>1.9295</v>
      </c>
      <c r="FE1039">
        <v>1.7921</v>
      </c>
      <c r="FF1039">
        <v>9.2610700000000004E-2</v>
      </c>
      <c r="FG1039">
        <v>0</v>
      </c>
      <c r="FH1039">
        <v>30.4193</v>
      </c>
      <c r="FI1039">
        <v>999.9</v>
      </c>
      <c r="FJ1039">
        <v>50.2</v>
      </c>
      <c r="FK1039">
        <v>39.700000000000003</v>
      </c>
      <c r="FL1039">
        <v>36.922899999999998</v>
      </c>
      <c r="FM1039">
        <v>63.793900000000001</v>
      </c>
      <c r="FN1039">
        <v>25.877400000000002</v>
      </c>
      <c r="FO1039">
        <v>1</v>
      </c>
      <c r="FP1039">
        <v>0.57338199999999995</v>
      </c>
      <c r="FQ1039">
        <v>2.9494699999999998</v>
      </c>
      <c r="FR1039">
        <v>20.292000000000002</v>
      </c>
      <c r="FS1039">
        <v>5.2110000000000003</v>
      </c>
      <c r="FT1039">
        <v>11.908099999999999</v>
      </c>
      <c r="FU1039">
        <v>5.0025500000000003</v>
      </c>
      <c r="FV1039">
        <v>3.28993</v>
      </c>
      <c r="FW1039">
        <v>9999</v>
      </c>
      <c r="FX1039">
        <v>9999</v>
      </c>
      <c r="FY1039">
        <v>9999</v>
      </c>
      <c r="FZ1039">
        <v>999.9</v>
      </c>
      <c r="GA1039">
        <v>1.8597399999999999</v>
      </c>
      <c r="GB1039">
        <v>1.85473</v>
      </c>
      <c r="GC1039">
        <v>1.85791</v>
      </c>
      <c r="GD1039">
        <v>1.8563799999999999</v>
      </c>
      <c r="GE1039">
        <v>1.8551299999999999</v>
      </c>
      <c r="GF1039">
        <v>1.8547100000000001</v>
      </c>
      <c r="GG1039">
        <v>1.8535299999999999</v>
      </c>
      <c r="GH1039">
        <v>1.85653</v>
      </c>
      <c r="GI1039">
        <v>0</v>
      </c>
      <c r="GJ1039">
        <v>0</v>
      </c>
      <c r="GK1039">
        <v>0</v>
      </c>
      <c r="GL1039">
        <v>0</v>
      </c>
      <c r="GM1039" t="s">
        <v>384</v>
      </c>
      <c r="GN1039" t="s">
        <v>385</v>
      </c>
      <c r="GO1039" t="s">
        <v>386</v>
      </c>
      <c r="GP1039" t="s">
        <v>386</v>
      </c>
      <c r="GQ1039" t="s">
        <v>386</v>
      </c>
      <c r="GR1039" t="s">
        <v>386</v>
      </c>
      <c r="GS1039">
        <v>0</v>
      </c>
      <c r="GT1039">
        <v>100</v>
      </c>
      <c r="GU1039">
        <v>100</v>
      </c>
      <c r="GV1039">
        <v>2.2400000000000002</v>
      </c>
      <c r="GW1039">
        <v>1.0800000000000001E-2</v>
      </c>
      <c r="GX1039">
        <v>0.33715491177224621</v>
      </c>
      <c r="GY1039">
        <v>3.036990343597491E-3</v>
      </c>
      <c r="GZ1039">
        <v>-1.538114387597119E-6</v>
      </c>
      <c r="HA1039">
        <v>3.3909691194327332E-10</v>
      </c>
      <c r="HB1039">
        <v>-6.0604171497381017E-2</v>
      </c>
      <c r="HC1039">
        <v>9.7621983196103414E-3</v>
      </c>
      <c r="HD1039">
        <v>-3.3387782167185642E-4</v>
      </c>
      <c r="HE1039">
        <v>2.632278881966732E-6</v>
      </c>
      <c r="HF1039">
        <v>6</v>
      </c>
      <c r="HG1039">
        <v>2134</v>
      </c>
      <c r="HH1039">
        <v>2</v>
      </c>
      <c r="HI1039">
        <v>31</v>
      </c>
      <c r="HJ1039">
        <v>8</v>
      </c>
      <c r="HK1039">
        <v>7.8</v>
      </c>
      <c r="HL1039">
        <v>2.4279799999999998</v>
      </c>
      <c r="HM1039">
        <v>2.3156699999999999</v>
      </c>
      <c r="HN1039">
        <v>1.4978</v>
      </c>
      <c r="HO1039">
        <v>2.3095699999999999</v>
      </c>
      <c r="HP1039">
        <v>1.5478499999999999</v>
      </c>
      <c r="HQ1039">
        <v>2.4072300000000002</v>
      </c>
      <c r="HR1039">
        <v>42.777799999999999</v>
      </c>
      <c r="HS1039">
        <v>14.3422</v>
      </c>
      <c r="HT1039">
        <v>18</v>
      </c>
      <c r="HU1039">
        <v>495.54700000000003</v>
      </c>
      <c r="HV1039">
        <v>469.84399999999999</v>
      </c>
      <c r="HW1039">
        <v>26.197099999999999</v>
      </c>
      <c r="HX1039">
        <v>34.096400000000003</v>
      </c>
      <c r="HY1039">
        <v>30.0002</v>
      </c>
      <c r="HZ1039">
        <v>33.923499999999997</v>
      </c>
      <c r="IA1039">
        <v>34.021099999999997</v>
      </c>
      <c r="IB1039">
        <v>48.774299999999997</v>
      </c>
      <c r="IC1039">
        <v>33.837299999999999</v>
      </c>
      <c r="ID1039">
        <v>0</v>
      </c>
      <c r="IE1039">
        <v>26.1722</v>
      </c>
      <c r="IF1039">
        <v>1165.6600000000001</v>
      </c>
      <c r="IG1039">
        <v>24.710599999999999</v>
      </c>
      <c r="IH1039">
        <v>100.277</v>
      </c>
      <c r="II1039">
        <v>99.976399999999998</v>
      </c>
      <c r="IJ1039" t="s">
        <v>3545</v>
      </c>
    </row>
    <row r="1040" spans="1:244" x14ac:dyDescent="0.2">
      <c r="A1040">
        <v>1024</v>
      </c>
      <c r="B1040">
        <v>1659887471.5999999</v>
      </c>
      <c r="C1040">
        <v>7214.5</v>
      </c>
      <c r="D1040" t="s">
        <v>2376</v>
      </c>
      <c r="E1040" t="s">
        <v>2377</v>
      </c>
      <c r="F1040">
        <v>1</v>
      </c>
      <c r="G1040" t="s">
        <v>1152</v>
      </c>
      <c r="H1040" t="s">
        <v>379</v>
      </c>
      <c r="I1040" t="s">
        <v>1135</v>
      </c>
      <c r="J1040" t="s">
        <v>1150</v>
      </c>
      <c r="K1040" t="s">
        <v>1151</v>
      </c>
      <c r="L1040" t="s">
        <v>1940</v>
      </c>
      <c r="M1040" t="s">
        <v>380</v>
      </c>
      <c r="N1040">
        <v>1659887463.6312499</v>
      </c>
      <c r="O1040">
        <f t="shared" si="510"/>
        <v>2.259693767201313E-3</v>
      </c>
      <c r="P1040">
        <f t="shared" si="511"/>
        <v>2.2596937672013131</v>
      </c>
      <c r="Q1040">
        <f t="shared" si="512"/>
        <v>12.427222928458894</v>
      </c>
      <c r="R1040">
        <f t="shared" si="513"/>
        <v>1045.6212499999999</v>
      </c>
      <c r="S1040">
        <f t="shared" si="514"/>
        <v>826.08195913625093</v>
      </c>
      <c r="T1040">
        <f t="shared" si="515"/>
        <v>82.023163043815941</v>
      </c>
      <c r="U1040">
        <f t="shared" si="516"/>
        <v>103.82161397218317</v>
      </c>
      <c r="V1040">
        <f t="shared" si="517"/>
        <v>0.10784458612715316</v>
      </c>
      <c r="W1040">
        <f t="shared" si="518"/>
        <v>2.9144526781338569</v>
      </c>
      <c r="X1040">
        <f t="shared" si="519"/>
        <v>0.10567568059082123</v>
      </c>
      <c r="Y1040">
        <f t="shared" si="520"/>
        <v>6.6238534838631249E-2</v>
      </c>
      <c r="Z1040">
        <f t="shared" si="521"/>
        <v>321.51727724999995</v>
      </c>
      <c r="AA1040">
        <f t="shared" si="522"/>
        <v>32.335405383249629</v>
      </c>
      <c r="AB1040">
        <f t="shared" si="523"/>
        <v>31.9148</v>
      </c>
      <c r="AC1040">
        <f t="shared" si="524"/>
        <v>4.7521042948126082</v>
      </c>
      <c r="AD1040">
        <f t="shared" si="525"/>
        <v>59.957744219637256</v>
      </c>
      <c r="AE1040">
        <f t="shared" si="526"/>
        <v>2.7086870766036149</v>
      </c>
      <c r="AF1040">
        <f t="shared" si="527"/>
        <v>4.5176600818755794</v>
      </c>
      <c r="AG1040">
        <f t="shared" si="528"/>
        <v>2.0434172182089934</v>
      </c>
      <c r="AH1040">
        <f t="shared" si="529"/>
        <v>-99.652495133577901</v>
      </c>
      <c r="AI1040">
        <f t="shared" si="530"/>
        <v>-139.90220334164545</v>
      </c>
      <c r="AJ1040">
        <f t="shared" si="531"/>
        <v>-10.829577309499141</v>
      </c>
      <c r="AK1040">
        <f t="shared" si="532"/>
        <v>71.133001465277459</v>
      </c>
      <c r="AL1040">
        <f t="shared" si="533"/>
        <v>42.384887283162946</v>
      </c>
      <c r="AM1040">
        <f t="shared" si="534"/>
        <v>2.2649712117054284</v>
      </c>
      <c r="AN1040">
        <f t="shared" si="535"/>
        <v>12.427222928458894</v>
      </c>
      <c r="AO1040">
        <v>1155.413110412112</v>
      </c>
      <c r="AP1040">
        <v>1113.4694545454549</v>
      </c>
      <c r="AQ1040">
        <v>5.128865643152662</v>
      </c>
      <c r="AR1040">
        <v>66.272461968613413</v>
      </c>
      <c r="AS1040">
        <f t="shared" si="536"/>
        <v>2.2596937672013131</v>
      </c>
      <c r="AT1040">
        <v>24.632075400537261</v>
      </c>
      <c r="AU1040">
        <v>27.269436969696951</v>
      </c>
      <c r="AV1040">
        <v>-4.6053971639709311E-5</v>
      </c>
      <c r="AW1040">
        <v>80.697832317614541</v>
      </c>
      <c r="AX1040">
        <v>2</v>
      </c>
      <c r="AY1040">
        <v>0</v>
      </c>
      <c r="AZ1040">
        <f t="shared" si="537"/>
        <v>1</v>
      </c>
      <c r="BA1040">
        <f t="shared" si="538"/>
        <v>0</v>
      </c>
      <c r="BB1040">
        <f t="shared" si="539"/>
        <v>51730.559553099985</v>
      </c>
      <c r="BC1040">
        <f t="shared" si="540"/>
        <v>2000.004375</v>
      </c>
      <c r="BD1040">
        <f t="shared" si="541"/>
        <v>1681.2039750000001</v>
      </c>
      <c r="BE1040">
        <f t="shared" si="542"/>
        <v>0.84060014868717481</v>
      </c>
      <c r="BF1040">
        <f t="shared" si="543"/>
        <v>0.16075828696624725</v>
      </c>
      <c r="BG1040">
        <v>6</v>
      </c>
      <c r="BH1040">
        <v>0.5</v>
      </c>
      <c r="BI1040" t="s">
        <v>381</v>
      </c>
      <c r="BJ1040">
        <v>2</v>
      </c>
      <c r="BK1040" t="b">
        <v>1</v>
      </c>
      <c r="BL1040">
        <v>1659887463.6312499</v>
      </c>
      <c r="BM1040">
        <v>1045.6212499999999</v>
      </c>
      <c r="BN1040">
        <v>1099.3125</v>
      </c>
      <c r="BO1040">
        <v>27.280068750000002</v>
      </c>
      <c r="BP1040">
        <v>24.636868750000001</v>
      </c>
      <c r="BQ1040">
        <v>1043.4056250000001</v>
      </c>
      <c r="BR1040">
        <v>27.269368750000002</v>
      </c>
      <c r="BS1040">
        <v>500.11712499999999</v>
      </c>
      <c r="BT1040">
        <v>99.191787500000004</v>
      </c>
      <c r="BU1040">
        <v>0.10001053125000001</v>
      </c>
      <c r="BV1040">
        <v>31.024406249999998</v>
      </c>
      <c r="BW1040">
        <v>31.9148</v>
      </c>
      <c r="BX1040">
        <v>999.9</v>
      </c>
      <c r="BY1040">
        <v>0</v>
      </c>
      <c r="BZ1040">
        <v>0</v>
      </c>
      <c r="CA1040">
        <v>9994.9706249999999</v>
      </c>
      <c r="CB1040">
        <v>0</v>
      </c>
      <c r="CC1040">
        <v>748.98281250000014</v>
      </c>
      <c r="CD1040">
        <v>-53.691856250000001</v>
      </c>
      <c r="CE1040">
        <v>1074.94625</v>
      </c>
      <c r="CF1040">
        <v>1127.079375</v>
      </c>
      <c r="CG1040">
        <v>2.6432068750000002</v>
      </c>
      <c r="CH1040">
        <v>1099.3125</v>
      </c>
      <c r="CI1040">
        <v>24.636868750000001</v>
      </c>
      <c r="CJ1040">
        <v>2.7059600000000001</v>
      </c>
      <c r="CK1040">
        <v>2.4437743749999998</v>
      </c>
      <c r="CL1040">
        <v>22.32134375</v>
      </c>
      <c r="CM1040">
        <v>20.656806249999999</v>
      </c>
      <c r="CN1040">
        <v>2000.004375</v>
      </c>
      <c r="CO1040">
        <v>0.97999487500000004</v>
      </c>
      <c r="CP1040">
        <v>2.00052875E-2</v>
      </c>
      <c r="CQ1040">
        <v>0</v>
      </c>
      <c r="CR1040">
        <v>2.4114374999999999</v>
      </c>
      <c r="CS1040">
        <v>0</v>
      </c>
      <c r="CT1040">
        <v>16543.974999999999</v>
      </c>
      <c r="CU1040">
        <v>17412.34375</v>
      </c>
      <c r="CV1040">
        <v>43.523249999999997</v>
      </c>
      <c r="CW1040">
        <v>45.125</v>
      </c>
      <c r="CX1040">
        <v>43.644374999999997</v>
      </c>
      <c r="CY1040">
        <v>43.202749999999988</v>
      </c>
      <c r="CZ1040">
        <v>43.503875000000001</v>
      </c>
      <c r="DA1040">
        <v>1959.994375</v>
      </c>
      <c r="DB1040">
        <v>40.01</v>
      </c>
      <c r="DC1040">
        <v>0</v>
      </c>
      <c r="DD1040">
        <v>1659887470.7</v>
      </c>
      <c r="DE1040">
        <v>0</v>
      </c>
      <c r="DF1040">
        <v>1659887002.5</v>
      </c>
      <c r="DG1040" t="s">
        <v>1941</v>
      </c>
      <c r="DH1040">
        <v>1659886993</v>
      </c>
      <c r="DI1040">
        <v>1659887002.5</v>
      </c>
      <c r="DJ1040">
        <v>16</v>
      </c>
      <c r="DK1040">
        <v>-0.38300000000000001</v>
      </c>
      <c r="DL1040">
        <v>1E-3</v>
      </c>
      <c r="DM1040">
        <v>1.325</v>
      </c>
      <c r="DN1040">
        <v>1.6E-2</v>
      </c>
      <c r="DO1040">
        <v>400</v>
      </c>
      <c r="DP1040">
        <v>25</v>
      </c>
      <c r="DQ1040">
        <v>0.27</v>
      </c>
      <c r="DR1040">
        <v>0.06</v>
      </c>
      <c r="DS1040">
        <v>12.08082889948637</v>
      </c>
      <c r="DT1040">
        <v>0.30737025829163339</v>
      </c>
      <c r="DU1040">
        <v>0.1237007889679634</v>
      </c>
      <c r="DV1040">
        <v>1</v>
      </c>
      <c r="DW1040">
        <v>-53.695763333333353</v>
      </c>
      <c r="DX1040">
        <v>-0.40553592880981992</v>
      </c>
      <c r="DY1040">
        <v>0.1125527031611812</v>
      </c>
      <c r="DZ1040">
        <v>1</v>
      </c>
      <c r="EA1040">
        <v>828.89834709607157</v>
      </c>
      <c r="EB1040">
        <v>286.47252982975232</v>
      </c>
      <c r="EC1040">
        <v>21.440103589184421</v>
      </c>
      <c r="ED1040">
        <v>0</v>
      </c>
      <c r="EE1040">
        <v>2.6420604999999999</v>
      </c>
      <c r="EF1040">
        <v>1.8707617260789421E-2</v>
      </c>
      <c r="EG1040">
        <v>3.4702016872222622E-3</v>
      </c>
      <c r="EH1040">
        <v>1</v>
      </c>
      <c r="EI1040">
        <v>2.043151003975026</v>
      </c>
      <c r="EJ1040">
        <v>1.9934535385192551E-2</v>
      </c>
      <c r="EK1040">
        <v>1.8591810949890189E-3</v>
      </c>
      <c r="EL1040">
        <v>1</v>
      </c>
      <c r="EM1040">
        <v>4</v>
      </c>
      <c r="EN1040">
        <v>5</v>
      </c>
      <c r="EO1040" t="s">
        <v>383</v>
      </c>
      <c r="EP1040">
        <v>2.9407299999999998</v>
      </c>
      <c r="EQ1040">
        <v>2.8012100000000002</v>
      </c>
      <c r="ER1040">
        <v>0.174288</v>
      </c>
      <c r="ES1040">
        <v>0.17966699999999999</v>
      </c>
      <c r="ET1040">
        <v>0.11706900000000001</v>
      </c>
      <c r="EU1040">
        <v>0.109045</v>
      </c>
      <c r="EV1040">
        <v>16874.2</v>
      </c>
      <c r="EW1040">
        <v>17578.5</v>
      </c>
      <c r="EX1040">
        <v>23779.4</v>
      </c>
      <c r="EY1040">
        <v>24953</v>
      </c>
      <c r="EZ1040">
        <v>33616.9</v>
      </c>
      <c r="FA1040">
        <v>35509.5</v>
      </c>
      <c r="FB1040">
        <v>43370.2</v>
      </c>
      <c r="FC1040">
        <v>46132.2</v>
      </c>
      <c r="FD1040">
        <v>1.9293800000000001</v>
      </c>
      <c r="FE1040">
        <v>1.79223</v>
      </c>
      <c r="FF1040">
        <v>9.2722499999999999E-2</v>
      </c>
      <c r="FG1040">
        <v>0</v>
      </c>
      <c r="FH1040">
        <v>30.422499999999999</v>
      </c>
      <c r="FI1040">
        <v>999.9</v>
      </c>
      <c r="FJ1040">
        <v>50.2</v>
      </c>
      <c r="FK1040">
        <v>39.700000000000003</v>
      </c>
      <c r="FL1040">
        <v>36.9208</v>
      </c>
      <c r="FM1040">
        <v>63.603900000000003</v>
      </c>
      <c r="FN1040">
        <v>26.222000000000001</v>
      </c>
      <c r="FO1040">
        <v>1</v>
      </c>
      <c r="FP1040">
        <v>0.57326699999999997</v>
      </c>
      <c r="FQ1040">
        <v>2.97004</v>
      </c>
      <c r="FR1040">
        <v>20.291699999999999</v>
      </c>
      <c r="FS1040">
        <v>5.2107000000000001</v>
      </c>
      <c r="FT1040">
        <v>11.908099999999999</v>
      </c>
      <c r="FU1040">
        <v>5.0026999999999999</v>
      </c>
      <c r="FV1040">
        <v>3.28993</v>
      </c>
      <c r="FW1040">
        <v>9999</v>
      </c>
      <c r="FX1040">
        <v>9999</v>
      </c>
      <c r="FY1040">
        <v>9999</v>
      </c>
      <c r="FZ1040">
        <v>999.9</v>
      </c>
      <c r="GA1040">
        <v>1.8597399999999999</v>
      </c>
      <c r="GB1040">
        <v>1.85476</v>
      </c>
      <c r="GC1040">
        <v>1.85791</v>
      </c>
      <c r="GD1040">
        <v>1.8563799999999999</v>
      </c>
      <c r="GE1040">
        <v>1.85514</v>
      </c>
      <c r="GF1040">
        <v>1.8547100000000001</v>
      </c>
      <c r="GG1040">
        <v>1.85354</v>
      </c>
      <c r="GH1040">
        <v>1.85653</v>
      </c>
      <c r="GI1040">
        <v>0</v>
      </c>
      <c r="GJ1040">
        <v>0</v>
      </c>
      <c r="GK1040">
        <v>0</v>
      </c>
      <c r="GL1040">
        <v>0</v>
      </c>
      <c r="GM1040" t="s">
        <v>384</v>
      </c>
      <c r="GN1040" t="s">
        <v>385</v>
      </c>
      <c r="GO1040" t="s">
        <v>386</v>
      </c>
      <c r="GP1040" t="s">
        <v>386</v>
      </c>
      <c r="GQ1040" t="s">
        <v>386</v>
      </c>
      <c r="GR1040" t="s">
        <v>386</v>
      </c>
      <c r="GS1040">
        <v>0</v>
      </c>
      <c r="GT1040">
        <v>100</v>
      </c>
      <c r="GU1040">
        <v>100</v>
      </c>
      <c r="GV1040">
        <v>2.25</v>
      </c>
      <c r="GW1040">
        <v>1.0699999999999999E-2</v>
      </c>
      <c r="GX1040">
        <v>0.33715491177224621</v>
      </c>
      <c r="GY1040">
        <v>3.036990343597491E-3</v>
      </c>
      <c r="GZ1040">
        <v>-1.538114387597119E-6</v>
      </c>
      <c r="HA1040">
        <v>3.3909691194327332E-10</v>
      </c>
      <c r="HB1040">
        <v>-6.0604171497381017E-2</v>
      </c>
      <c r="HC1040">
        <v>9.7621983196103414E-3</v>
      </c>
      <c r="HD1040">
        <v>-3.3387782167185642E-4</v>
      </c>
      <c r="HE1040">
        <v>2.632278881966732E-6</v>
      </c>
      <c r="HF1040">
        <v>6</v>
      </c>
      <c r="HG1040">
        <v>2134</v>
      </c>
      <c r="HH1040">
        <v>2</v>
      </c>
      <c r="HI1040">
        <v>31</v>
      </c>
      <c r="HJ1040">
        <v>8</v>
      </c>
      <c r="HK1040">
        <v>7.8</v>
      </c>
      <c r="HL1040">
        <v>2.4450699999999999</v>
      </c>
      <c r="HM1040">
        <v>2.33521</v>
      </c>
      <c r="HN1040">
        <v>1.4978</v>
      </c>
      <c r="HO1040">
        <v>2.3083499999999999</v>
      </c>
      <c r="HP1040">
        <v>1.5478499999999999</v>
      </c>
      <c r="HQ1040">
        <v>2.2778299999999998</v>
      </c>
      <c r="HR1040">
        <v>42.804600000000001</v>
      </c>
      <c r="HS1040">
        <v>14.333399999999999</v>
      </c>
      <c r="HT1040">
        <v>18</v>
      </c>
      <c r="HU1040">
        <v>495.46300000000002</v>
      </c>
      <c r="HV1040">
        <v>469.92500000000001</v>
      </c>
      <c r="HW1040">
        <v>26.189399999999999</v>
      </c>
      <c r="HX1040">
        <v>34.0959</v>
      </c>
      <c r="HY1040">
        <v>30</v>
      </c>
      <c r="HZ1040">
        <v>33.922199999999997</v>
      </c>
      <c r="IA1040">
        <v>34.021099999999997</v>
      </c>
      <c r="IB1040">
        <v>48.952500000000001</v>
      </c>
      <c r="IC1040">
        <v>33.837299999999999</v>
      </c>
      <c r="ID1040">
        <v>0</v>
      </c>
      <c r="IE1040">
        <v>26.1722</v>
      </c>
      <c r="IF1040">
        <v>1165.6600000000001</v>
      </c>
      <c r="IG1040">
        <v>24.710599999999999</v>
      </c>
      <c r="IH1040">
        <v>100.27800000000001</v>
      </c>
      <c r="II1040">
        <v>99.976699999999994</v>
      </c>
      <c r="IJ1040" t="s">
        <v>3545</v>
      </c>
    </row>
    <row r="1041" spans="1:244" x14ac:dyDescent="0.2">
      <c r="A1041">
        <v>1025</v>
      </c>
      <c r="B1041">
        <v>1659887472.5999999</v>
      </c>
      <c r="C1041">
        <v>7215.5</v>
      </c>
      <c r="D1041" t="s">
        <v>2378</v>
      </c>
      <c r="E1041" t="s">
        <v>2379</v>
      </c>
      <c r="F1041">
        <v>1</v>
      </c>
      <c r="G1041" t="s">
        <v>1152</v>
      </c>
      <c r="H1041" t="s">
        <v>379</v>
      </c>
      <c r="I1041" t="s">
        <v>1135</v>
      </c>
      <c r="J1041" t="s">
        <v>1150</v>
      </c>
      <c r="K1041" t="s">
        <v>1151</v>
      </c>
      <c r="L1041" t="s">
        <v>1940</v>
      </c>
      <c r="M1041" t="s">
        <v>380</v>
      </c>
      <c r="N1041">
        <v>1659887465.133333</v>
      </c>
      <c r="O1041">
        <f t="shared" ref="O1041:O1104" si="544">(P1041)/1000</f>
        <v>2.259288053323795E-3</v>
      </c>
      <c r="P1041">
        <f t="shared" ref="P1041:P1104" si="545">IF(BK1041, AS1041, AM1041)</f>
        <v>2.2592880533237949</v>
      </c>
      <c r="Q1041">
        <f t="shared" ref="Q1041:Q1104" si="546">IF(BK1041, AN1041, AL1041)</f>
        <v>12.408771680152871</v>
      </c>
      <c r="R1041">
        <f t="shared" ref="R1041:R1104" si="547">BM1041 - IF(AZ1041&gt;1, Q1041*BG1041*100/(BB1041*CA1041), 0)</f>
        <v>1053.174</v>
      </c>
      <c r="S1041">
        <f t="shared" ref="S1041:S1104" si="548">((Y1041-O1041/2)*R1041-Q1041)/(Y1041+O1041/2)</f>
        <v>833.54036762332851</v>
      </c>
      <c r="T1041">
        <f t="shared" ref="T1041:T1104" si="549">S1041*(BT1041+BU1041)/1000</f>
        <v>82.763898122916771</v>
      </c>
      <c r="U1041">
        <f t="shared" ref="U1041:U1104" si="550">(BM1041 - IF(AZ1041&gt;1, Q1041*BG1041*100/(BB1041*CA1041), 0))*(BT1041+BU1041)/1000</f>
        <v>104.57176284123764</v>
      </c>
      <c r="V1041">
        <f t="shared" ref="V1041:V1104" si="551">2/((1/X1041-1/W1041)+SIGN(X1041)*SQRT((1/X1041-1/W1041)*(1/X1041-1/W1041) + 4*BH1041/((BH1041+1)*(BH1041+1))*(2*1/X1041*1/W1041-1/W1041*1/W1041)))</f>
        <v>0.10778290770778254</v>
      </c>
      <c r="W1041">
        <f t="shared" ref="W1041:W1104" si="552">IF(LEFT(BI1041,1)&lt;&gt;"0",IF(LEFT(BI1041,1)="1",3,BJ1041),$D$5+$E$5*(CA1041*BT1041/($K$5*1000))+$F$5*(CA1041*BT1041/($K$5*1000))*MAX(MIN(BG1041,$J$5),$I$5)*MAX(MIN(BG1041,$J$5),$I$5)+$G$5*MAX(MIN(BG1041,$J$5),$I$5)*(CA1041*BT1041/($K$5*1000))+$H$5*(CA1041*BT1041/($K$5*1000))*(CA1041*BT1041/($K$5*1000)))</f>
        <v>2.9150834042020586</v>
      </c>
      <c r="X1041">
        <f t="shared" ref="X1041:X1104" si="553">O1041*(1000-(1000*0.61365*EXP(17.502*AB1041/(240.97+AB1041))/(BT1041+BU1041)+BO1041)/2)/(1000*0.61365*EXP(17.502*AB1041/(240.97+AB1041))/(BT1041+BU1041)-BO1041)</f>
        <v>0.10561691408188334</v>
      </c>
      <c r="Y1041">
        <f t="shared" ref="Y1041:Y1104" si="554">1/((BH1041+1)/(V1041/1.6)+1/(W1041/1.37)) + BH1041/((BH1041+1)/(V1041/1.6) + BH1041/(W1041/1.37))</f>
        <v>6.6201551821623961E-2</v>
      </c>
      <c r="Z1041">
        <f t="shared" ref="Z1041:Z1104" si="555">(BC1041*BF1041)</f>
        <v>321.51264219999996</v>
      </c>
      <c r="AA1041">
        <f t="shared" ref="AA1041:AA1104" si="556">(BV1041+(Z1041+2*0.95*0.0000000567*(((BV1041+$B$7)+273)^4-(BV1041+273)^4)-44100*O1041)/(1.84*29.3*W1041+8*0.95*0.0000000567*(BV1041+273)^3))</f>
        <v>32.335327323582653</v>
      </c>
      <c r="AB1041">
        <f t="shared" ref="AB1041:AB1104" si="557">($C$7*BW1041+$D$7*BX1041+$E$7*AA1041)</f>
        <v>31.917026666666661</v>
      </c>
      <c r="AC1041">
        <f t="shared" ref="AC1041:AC1104" si="558">0.61365*EXP(17.502*AB1041/(240.97+AB1041))</f>
        <v>4.7527036123383164</v>
      </c>
      <c r="AD1041">
        <f t="shared" ref="AD1041:AD1104" si="559">(AE1041/AF1041*100)</f>
        <v>59.953603818343893</v>
      </c>
      <c r="AE1041">
        <f t="shared" ref="AE1041:AE1104" si="560">BO1041*(BT1041+BU1041)/1000</f>
        <v>2.7085165615245406</v>
      </c>
      <c r="AF1041">
        <f t="shared" ref="AF1041:AF1104" si="561">0.61365*EXP(17.502*BV1041/(240.97+BV1041))</f>
        <v>4.5176876601633422</v>
      </c>
      <c r="AG1041">
        <f t="shared" ref="AG1041:AG1104" si="562">(AC1041-BO1041*(BT1041+BU1041)/1000)</f>
        <v>2.0441870508137758</v>
      </c>
      <c r="AH1041">
        <f t="shared" ref="AH1041:AH1104" si="563">(-O1041*44100)</f>
        <v>-99.634603151579356</v>
      </c>
      <c r="AI1041">
        <f t="shared" ref="AI1041:AI1104" si="564">2*29.3*W1041*0.92*(BV1041-AB1041)</f>
        <v>-140.26558945463816</v>
      </c>
      <c r="AJ1041">
        <f t="shared" ref="AJ1041:AJ1104" si="565">2*0.95*0.0000000567*(((BV1041+$B$7)+273)^4-(AB1041+273)^4)</f>
        <v>-10.855482050477349</v>
      </c>
      <c r="AK1041">
        <f t="shared" ref="AK1041:AK1104" si="566">Z1041+AJ1041+AH1041+AI1041</f>
        <v>70.75696754330508</v>
      </c>
      <c r="AL1041">
        <f t="shared" ref="AL1041:AL1104" si="567">BS1041*AZ1041*(BN1041-BM1041*(1000-AZ1041*BP1041)/(1000-AZ1041*BO1041))/(100*BG1041)</f>
        <v>42.378451740685215</v>
      </c>
      <c r="AM1041">
        <f t="shared" ref="AM1041:AM1104" si="568">1000*BS1041*AZ1041*(BO1041-BP1041)/(100*BG1041*(1000-AZ1041*BO1041))</f>
        <v>2.264890737041104</v>
      </c>
      <c r="AN1041">
        <f t="shared" ref="AN1041:AN1104" si="569">(AO1041 - AP1041 - BT1041*1000/(8.314*(BV1041+273.15)) * AR1041/BS1041 * AQ1041) * BS1041/(100*BG1041) * (1000 - BP1041)/1000</f>
        <v>12.408771680152871</v>
      </c>
      <c r="AO1041">
        <v>1160.520260781379</v>
      </c>
      <c r="AP1041">
        <v>1118.6083030303021</v>
      </c>
      <c r="AQ1041">
        <v>5.1271220849833874</v>
      </c>
      <c r="AR1041">
        <v>66.272461968613413</v>
      </c>
      <c r="AS1041">
        <f t="shared" ref="AS1041:AS1104" si="570">(AU1041 - AT1041 + BT1041*1000/(8.314*(BV1041+273.15)) * AW1041/BS1041 * AV1041) * BS1041/(100*BG1041) * 1000/(1000 - AU1041)</f>
        <v>2.2592880533237949</v>
      </c>
      <c r="AT1041">
        <v>24.631827494667011</v>
      </c>
      <c r="AU1041">
        <v>27.268730303030289</v>
      </c>
      <c r="AV1041">
        <v>-4.7693428549697193E-5</v>
      </c>
      <c r="AW1041">
        <v>80.697832317614541</v>
      </c>
      <c r="AX1041">
        <v>2</v>
      </c>
      <c r="AY1041">
        <v>0</v>
      </c>
      <c r="AZ1041">
        <f t="shared" ref="AZ1041:AZ1104" si="571">IF(AX1041*$H$13&gt;=BB1041,1,(BB1041/(BB1041-AX1041*$H$13)))</f>
        <v>1</v>
      </c>
      <c r="BA1041">
        <f t="shared" ref="BA1041:BA1104" si="572">(AZ1041-1)*100</f>
        <v>0</v>
      </c>
      <c r="BB1041">
        <f t="shared" ref="BB1041:BB1104" si="573">MAX(0,($B$13+$C$13*CA1041)/(1+$D$13*CA1041)*BT1041/(BV1041+273)*$E$13)</f>
        <v>51748.438482352802</v>
      </c>
      <c r="BC1041">
        <f t="shared" ref="BC1041:BC1104" si="574">$B$11*CB1041+$C$11*CC1041+$F$11*CN1041*(1-CQ1041)</f>
        <v>1999.9753333333331</v>
      </c>
      <c r="BD1041">
        <f t="shared" ref="BD1041:BD1104" si="575">BC1041*BE1041</f>
        <v>1681.1795799999998</v>
      </c>
      <c r="BE1041">
        <f t="shared" ref="BE1041:BE1104" si="576">($B$11*$D$9+$C$11*$D$9+$F$11*((DA1041+CS1041)/MAX(DA1041+CS1041+DB1041, 0.1)*$I$9+DB1041/MAX(DA1041+CS1041+DB1041, 0.1)*$J$9))/($B$11+$C$11+$F$11)</f>
        <v>0.84060015740194127</v>
      </c>
      <c r="BF1041">
        <f t="shared" ref="BF1041:BF1104" si="577">($B$11*$K$9+$C$11*$K$9+$F$11*((DA1041+CS1041)/MAX(DA1041+CS1041+DB1041, 0.1)*$P$9+DB1041/MAX(DA1041+CS1041+DB1041, 0.1)*$Q$9))/($B$11+$C$11+$F$11)</f>
        <v>0.16075830378574668</v>
      </c>
      <c r="BG1041">
        <v>6</v>
      </c>
      <c r="BH1041">
        <v>0.5</v>
      </c>
      <c r="BI1041" t="s">
        <v>381</v>
      </c>
      <c r="BJ1041">
        <v>2</v>
      </c>
      <c r="BK1041" t="b">
        <v>1</v>
      </c>
      <c r="BL1041">
        <v>1659887465.133333</v>
      </c>
      <c r="BM1041">
        <v>1053.174</v>
      </c>
      <c r="BN1041">
        <v>1106.8779999999999</v>
      </c>
      <c r="BO1041">
        <v>27.27829333333333</v>
      </c>
      <c r="BP1041">
        <v>24.635179999999998</v>
      </c>
      <c r="BQ1041">
        <v>1050.9506666666671</v>
      </c>
      <c r="BR1041">
        <v>27.26758666666667</v>
      </c>
      <c r="BS1041">
        <v>500.11666666666667</v>
      </c>
      <c r="BT1041">
        <v>99.191999999999993</v>
      </c>
      <c r="BU1041">
        <v>0.1000095266666667</v>
      </c>
      <c r="BV1041">
        <v>31.024513333333331</v>
      </c>
      <c r="BW1041">
        <v>31.917026666666661</v>
      </c>
      <c r="BX1041">
        <v>999.89999999999986</v>
      </c>
      <c r="BY1041">
        <v>0</v>
      </c>
      <c r="BZ1041">
        <v>0</v>
      </c>
      <c r="CA1041">
        <v>9998.5533333333333</v>
      </c>
      <c r="CB1041">
        <v>0</v>
      </c>
      <c r="CC1041">
        <v>732.18679999999995</v>
      </c>
      <c r="CD1041">
        <v>-53.704999999999998</v>
      </c>
      <c r="CE1041">
        <v>1082.7080000000001</v>
      </c>
      <c r="CF1041">
        <v>1134.8340000000001</v>
      </c>
      <c r="CG1041">
        <v>2.6431213333333332</v>
      </c>
      <c r="CH1041">
        <v>1106.8779999999999</v>
      </c>
      <c r="CI1041">
        <v>24.635179999999998</v>
      </c>
      <c r="CJ1041">
        <v>2.7057899999999999</v>
      </c>
      <c r="CK1041">
        <v>2.4436126666666662</v>
      </c>
      <c r="CL1041">
        <v>22.320313333333331</v>
      </c>
      <c r="CM1041">
        <v>20.65573333333333</v>
      </c>
      <c r="CN1041">
        <v>1999.9753333333331</v>
      </c>
      <c r="CO1041">
        <v>0.97999459999999994</v>
      </c>
      <c r="CP1041">
        <v>2.0005553333333329E-2</v>
      </c>
      <c r="CQ1041">
        <v>0</v>
      </c>
      <c r="CR1041">
        <v>2.2930000000000001</v>
      </c>
      <c r="CS1041">
        <v>0</v>
      </c>
      <c r="CT1041">
        <v>16544.69333333334</v>
      </c>
      <c r="CU1041">
        <v>17412.080000000002</v>
      </c>
      <c r="CV1041">
        <v>43.520666666666671</v>
      </c>
      <c r="CW1041">
        <v>45.125</v>
      </c>
      <c r="CX1041">
        <v>43.645666666666671</v>
      </c>
      <c r="CY1041">
        <v>43.207999999999998</v>
      </c>
      <c r="CZ1041">
        <v>43.504133333333343</v>
      </c>
      <c r="DA1041">
        <v>1959.965333333334</v>
      </c>
      <c r="DB1041">
        <v>40.01</v>
      </c>
      <c r="DC1041">
        <v>0</v>
      </c>
      <c r="DD1041">
        <v>1659887471.3</v>
      </c>
      <c r="DE1041">
        <v>0</v>
      </c>
      <c r="DF1041">
        <v>1659887002.5</v>
      </c>
      <c r="DG1041" t="s">
        <v>1941</v>
      </c>
      <c r="DH1041">
        <v>1659886993</v>
      </c>
      <c r="DI1041">
        <v>1659887002.5</v>
      </c>
      <c r="DJ1041">
        <v>16</v>
      </c>
      <c r="DK1041">
        <v>-0.38300000000000001</v>
      </c>
      <c r="DL1041">
        <v>1E-3</v>
      </c>
      <c r="DM1041">
        <v>1.325</v>
      </c>
      <c r="DN1041">
        <v>1.6E-2</v>
      </c>
      <c r="DO1041">
        <v>400</v>
      </c>
      <c r="DP1041">
        <v>25</v>
      </c>
      <c r="DQ1041">
        <v>0.27</v>
      </c>
      <c r="DR1041">
        <v>0.06</v>
      </c>
      <c r="DS1041">
        <v>12.112831875342071</v>
      </c>
      <c r="DT1041">
        <v>0.68167280778327477</v>
      </c>
      <c r="DU1041">
        <v>0.15196332374867769</v>
      </c>
      <c r="DV1041">
        <v>0</v>
      </c>
      <c r="DW1041">
        <v>-53.703490000000002</v>
      </c>
      <c r="DX1041">
        <v>-0.54197552836488849</v>
      </c>
      <c r="DY1041">
        <v>0.11507602805681739</v>
      </c>
      <c r="DZ1041">
        <v>1</v>
      </c>
      <c r="EA1041">
        <v>833.2679664935655</v>
      </c>
      <c r="EB1041">
        <v>279.83064597606011</v>
      </c>
      <c r="EC1041">
        <v>20.983983720225169</v>
      </c>
      <c r="ED1041">
        <v>0</v>
      </c>
      <c r="EE1041">
        <v>2.6422432499999999</v>
      </c>
      <c r="EF1041">
        <v>7.9489305816105721E-3</v>
      </c>
      <c r="EG1041">
        <v>3.1403012494823071E-3</v>
      </c>
      <c r="EH1041">
        <v>1</v>
      </c>
      <c r="EI1041">
        <v>2.0436597254101598</v>
      </c>
      <c r="EJ1041">
        <v>2.1552098925110379E-2</v>
      </c>
      <c r="EK1041">
        <v>2.0013564052439809E-3</v>
      </c>
      <c r="EL1041">
        <v>1</v>
      </c>
      <c r="EM1041">
        <v>3</v>
      </c>
      <c r="EN1041">
        <v>5</v>
      </c>
      <c r="EO1041" t="s">
        <v>401</v>
      </c>
      <c r="EP1041">
        <v>2.9406500000000002</v>
      </c>
      <c r="EQ1041">
        <v>2.8012000000000001</v>
      </c>
      <c r="ER1041">
        <v>0.17479900000000001</v>
      </c>
      <c r="ES1041">
        <v>0.18015700000000001</v>
      </c>
      <c r="ET1041">
        <v>0.11706900000000001</v>
      </c>
      <c r="EU1041">
        <v>0.109043</v>
      </c>
      <c r="EV1041">
        <v>16863.900000000001</v>
      </c>
      <c r="EW1041">
        <v>17567.8</v>
      </c>
      <c r="EX1041">
        <v>23779.5</v>
      </c>
      <c r="EY1041">
        <v>24952.9</v>
      </c>
      <c r="EZ1041">
        <v>33617.199999999997</v>
      </c>
      <c r="FA1041">
        <v>35509.4</v>
      </c>
      <c r="FB1041">
        <v>43370.5</v>
      </c>
      <c r="FC1041">
        <v>46131.9</v>
      </c>
      <c r="FD1041">
        <v>1.92953</v>
      </c>
      <c r="FE1041">
        <v>1.79223</v>
      </c>
      <c r="FF1041">
        <v>9.27597E-2</v>
      </c>
      <c r="FG1041">
        <v>0</v>
      </c>
      <c r="FH1041">
        <v>30.424499999999998</v>
      </c>
      <c r="FI1041">
        <v>999.9</v>
      </c>
      <c r="FJ1041">
        <v>50.2</v>
      </c>
      <c r="FK1041">
        <v>39.700000000000003</v>
      </c>
      <c r="FL1041">
        <v>36.924799999999998</v>
      </c>
      <c r="FM1041">
        <v>63.6539</v>
      </c>
      <c r="FN1041">
        <v>25.977599999999999</v>
      </c>
      <c r="FO1041">
        <v>1</v>
      </c>
      <c r="FP1041">
        <v>0.57326200000000005</v>
      </c>
      <c r="FQ1041">
        <v>2.9790299999999998</v>
      </c>
      <c r="FR1041">
        <v>20.291499999999999</v>
      </c>
      <c r="FS1041">
        <v>5.2110000000000003</v>
      </c>
      <c r="FT1041">
        <v>11.908099999999999</v>
      </c>
      <c r="FU1041">
        <v>5.0028499999999996</v>
      </c>
      <c r="FV1041">
        <v>3.2900299999999998</v>
      </c>
      <c r="FW1041">
        <v>9999</v>
      </c>
      <c r="FX1041">
        <v>9999</v>
      </c>
      <c r="FY1041">
        <v>9999</v>
      </c>
      <c r="FZ1041">
        <v>999.9</v>
      </c>
      <c r="GA1041">
        <v>1.8597399999999999</v>
      </c>
      <c r="GB1041">
        <v>1.85477</v>
      </c>
      <c r="GC1041">
        <v>1.85791</v>
      </c>
      <c r="GD1041">
        <v>1.8563799999999999</v>
      </c>
      <c r="GE1041">
        <v>1.8551500000000001</v>
      </c>
      <c r="GF1041">
        <v>1.8547100000000001</v>
      </c>
      <c r="GG1041">
        <v>1.85354</v>
      </c>
      <c r="GH1041">
        <v>1.85653</v>
      </c>
      <c r="GI1041">
        <v>0</v>
      </c>
      <c r="GJ1041">
        <v>0</v>
      </c>
      <c r="GK1041">
        <v>0</v>
      </c>
      <c r="GL1041">
        <v>0</v>
      </c>
      <c r="GM1041" t="s">
        <v>384</v>
      </c>
      <c r="GN1041" t="s">
        <v>385</v>
      </c>
      <c r="GO1041" t="s">
        <v>386</v>
      </c>
      <c r="GP1041" t="s">
        <v>386</v>
      </c>
      <c r="GQ1041" t="s">
        <v>386</v>
      </c>
      <c r="GR1041" t="s">
        <v>386</v>
      </c>
      <c r="GS1041">
        <v>0</v>
      </c>
      <c r="GT1041">
        <v>100</v>
      </c>
      <c r="GU1041">
        <v>100</v>
      </c>
      <c r="GV1041">
        <v>2.2599999999999998</v>
      </c>
      <c r="GW1041">
        <v>1.0699999999999999E-2</v>
      </c>
      <c r="GX1041">
        <v>0.33715491177224621</v>
      </c>
      <c r="GY1041">
        <v>3.036990343597491E-3</v>
      </c>
      <c r="GZ1041">
        <v>-1.538114387597119E-6</v>
      </c>
      <c r="HA1041">
        <v>3.3909691194327332E-10</v>
      </c>
      <c r="HB1041">
        <v>-6.0604171497381017E-2</v>
      </c>
      <c r="HC1041">
        <v>9.7621983196103414E-3</v>
      </c>
      <c r="HD1041">
        <v>-3.3387782167185642E-4</v>
      </c>
      <c r="HE1041">
        <v>2.632278881966732E-6</v>
      </c>
      <c r="HF1041">
        <v>6</v>
      </c>
      <c r="HG1041">
        <v>2134</v>
      </c>
      <c r="HH1041">
        <v>2</v>
      </c>
      <c r="HI1041">
        <v>31</v>
      </c>
      <c r="HJ1041">
        <v>8</v>
      </c>
      <c r="HK1041">
        <v>7.8</v>
      </c>
      <c r="HL1041">
        <v>2.4450699999999999</v>
      </c>
      <c r="HM1041">
        <v>2.32178</v>
      </c>
      <c r="HN1041">
        <v>1.4978</v>
      </c>
      <c r="HO1041">
        <v>2.3095699999999999</v>
      </c>
      <c r="HP1041">
        <v>1.5478499999999999</v>
      </c>
      <c r="HQ1041">
        <v>2.4267599999999998</v>
      </c>
      <c r="HR1041">
        <v>42.804600000000001</v>
      </c>
      <c r="HS1041">
        <v>14.333399999999999</v>
      </c>
      <c r="HT1041">
        <v>18</v>
      </c>
      <c r="HU1041">
        <v>495.55200000000002</v>
      </c>
      <c r="HV1041">
        <v>469.92500000000001</v>
      </c>
      <c r="HW1041">
        <v>26.183800000000002</v>
      </c>
      <c r="HX1041">
        <v>34.0959</v>
      </c>
      <c r="HY1041">
        <v>30</v>
      </c>
      <c r="HZ1041">
        <v>33.9221</v>
      </c>
      <c r="IA1041">
        <v>34.021099999999997</v>
      </c>
      <c r="IB1041">
        <v>49.193100000000001</v>
      </c>
      <c r="IC1041">
        <v>33.563899999999997</v>
      </c>
      <c r="ID1041">
        <v>0</v>
      </c>
      <c r="IE1041">
        <v>26.1722</v>
      </c>
      <c r="IF1041">
        <v>1175.68</v>
      </c>
      <c r="IG1041">
        <v>24.710599999999999</v>
      </c>
      <c r="IH1041">
        <v>100.279</v>
      </c>
      <c r="II1041">
        <v>99.976200000000006</v>
      </c>
      <c r="IJ1041" t="s">
        <v>3545</v>
      </c>
    </row>
    <row r="1042" spans="1:244" x14ac:dyDescent="0.2">
      <c r="A1042">
        <v>1026</v>
      </c>
      <c r="B1042">
        <v>1659887473.5999999</v>
      </c>
      <c r="C1042">
        <v>7216.5</v>
      </c>
      <c r="D1042" t="s">
        <v>2380</v>
      </c>
      <c r="E1042" t="s">
        <v>2381</v>
      </c>
      <c r="F1042">
        <v>1</v>
      </c>
      <c r="G1042" t="s">
        <v>1152</v>
      </c>
      <c r="H1042" t="s">
        <v>379</v>
      </c>
      <c r="I1042" t="s">
        <v>1135</v>
      </c>
      <c r="J1042" t="s">
        <v>1150</v>
      </c>
      <c r="K1042" t="s">
        <v>1151</v>
      </c>
      <c r="L1042" t="s">
        <v>1940</v>
      </c>
      <c r="M1042" t="s">
        <v>380</v>
      </c>
      <c r="N1042">
        <v>1659887465.6312499</v>
      </c>
      <c r="O1042">
        <f t="shared" si="544"/>
        <v>2.2599234298692279E-3</v>
      </c>
      <c r="P1042">
        <f t="shared" si="545"/>
        <v>2.2599234298692279</v>
      </c>
      <c r="Q1042">
        <f t="shared" si="546"/>
        <v>12.221894922326781</v>
      </c>
      <c r="R1042">
        <f t="shared" si="547"/>
        <v>1055.6737499999999</v>
      </c>
      <c r="S1042">
        <f t="shared" si="548"/>
        <v>838.75975724687453</v>
      </c>
      <c r="T1042">
        <f t="shared" si="549"/>
        <v>83.282199622501864</v>
      </c>
      <c r="U1042">
        <f t="shared" si="550"/>
        <v>104.82004080920363</v>
      </c>
      <c r="V1042">
        <f t="shared" si="551"/>
        <v>0.10780175318567052</v>
      </c>
      <c r="W1042">
        <f t="shared" si="552"/>
        <v>2.9153401501093783</v>
      </c>
      <c r="X1042">
        <f t="shared" si="553"/>
        <v>0.10563519695101664</v>
      </c>
      <c r="Y1042">
        <f t="shared" si="554"/>
        <v>6.621302791356283E-2</v>
      </c>
      <c r="Z1042">
        <f t="shared" si="555"/>
        <v>321.51398549999999</v>
      </c>
      <c r="AA1042">
        <f t="shared" si="556"/>
        <v>32.335124162649905</v>
      </c>
      <c r="AB1042">
        <f t="shared" si="557"/>
        <v>31.91764375</v>
      </c>
      <c r="AC1042">
        <f t="shared" si="558"/>
        <v>4.7528697147866232</v>
      </c>
      <c r="AD1042">
        <f t="shared" si="559"/>
        <v>59.952171830637013</v>
      </c>
      <c r="AE1042">
        <f t="shared" si="560"/>
        <v>2.7084613902325212</v>
      </c>
      <c r="AF1042">
        <f t="shared" si="561"/>
        <v>4.5177035418897562</v>
      </c>
      <c r="AG1042">
        <f t="shared" si="562"/>
        <v>2.044408324554102</v>
      </c>
      <c r="AH1042">
        <f t="shared" si="563"/>
        <v>-99.662623257232951</v>
      </c>
      <c r="AI1042">
        <f t="shared" si="564"/>
        <v>-140.36523919071783</v>
      </c>
      <c r="AJ1042">
        <f t="shared" si="565"/>
        <v>-10.862273836765354</v>
      </c>
      <c r="AK1042">
        <f t="shared" si="566"/>
        <v>70.623849215283883</v>
      </c>
      <c r="AL1042">
        <f t="shared" si="567"/>
        <v>42.369012980623346</v>
      </c>
      <c r="AM1042">
        <f t="shared" si="568"/>
        <v>2.264643791836717</v>
      </c>
      <c r="AN1042">
        <f t="shared" si="569"/>
        <v>12.221894922326781</v>
      </c>
      <c r="AO1042">
        <v>1165.612687989038</v>
      </c>
      <c r="AP1042">
        <v>1123.802666666666</v>
      </c>
      <c r="AQ1042">
        <v>5.1516993292069024</v>
      </c>
      <c r="AR1042">
        <v>66.272461968613413</v>
      </c>
      <c r="AS1042">
        <f t="shared" si="570"/>
        <v>2.2599234298692279</v>
      </c>
      <c r="AT1042">
        <v>24.631342313426181</v>
      </c>
      <c r="AU1042">
        <v>27.268942424242422</v>
      </c>
      <c r="AV1042">
        <v>-3.9101532656217491E-5</v>
      </c>
      <c r="AW1042">
        <v>80.697832317614541</v>
      </c>
      <c r="AX1042">
        <v>2</v>
      </c>
      <c r="AY1042">
        <v>0</v>
      </c>
      <c r="AZ1042">
        <f t="shared" si="571"/>
        <v>1</v>
      </c>
      <c r="BA1042">
        <f t="shared" si="572"/>
        <v>0</v>
      </c>
      <c r="BB1042">
        <f t="shared" si="573"/>
        <v>51755.71386662851</v>
      </c>
      <c r="BC1042">
        <f t="shared" si="574"/>
        <v>1999.9837500000001</v>
      </c>
      <c r="BD1042">
        <f t="shared" si="575"/>
        <v>1681.1866500000001</v>
      </c>
      <c r="BE1042">
        <f t="shared" si="576"/>
        <v>0.84060015487625839</v>
      </c>
      <c r="BF1042">
        <f t="shared" si="577"/>
        <v>0.16075829891117865</v>
      </c>
      <c r="BG1042">
        <v>6</v>
      </c>
      <c r="BH1042">
        <v>0.5</v>
      </c>
      <c r="BI1042" t="s">
        <v>381</v>
      </c>
      <c r="BJ1042">
        <v>2</v>
      </c>
      <c r="BK1042" t="b">
        <v>1</v>
      </c>
      <c r="BL1042">
        <v>1659887465.6312499</v>
      </c>
      <c r="BM1042">
        <v>1055.6737499999999</v>
      </c>
      <c r="BN1042">
        <v>1109.3731250000001</v>
      </c>
      <c r="BO1042">
        <v>27.277718749999998</v>
      </c>
      <c r="BP1042">
        <v>24.634881249999999</v>
      </c>
      <c r="BQ1042">
        <v>1053.4481249999999</v>
      </c>
      <c r="BR1042">
        <v>27.267006250000001</v>
      </c>
      <c r="BS1042">
        <v>500.11462499999999</v>
      </c>
      <c r="BT1042">
        <v>99.192081250000001</v>
      </c>
      <c r="BU1042">
        <v>9.9997206249999998E-2</v>
      </c>
      <c r="BV1042">
        <v>31.024574999999999</v>
      </c>
      <c r="BW1042">
        <v>31.91764375</v>
      </c>
      <c r="BX1042">
        <v>999.9</v>
      </c>
      <c r="BY1042">
        <v>0</v>
      </c>
      <c r="BZ1042">
        <v>0</v>
      </c>
      <c r="CA1042">
        <v>10000.012500000001</v>
      </c>
      <c r="CB1042">
        <v>0</v>
      </c>
      <c r="CC1042">
        <v>726.70274999999992</v>
      </c>
      <c r="CD1042">
        <v>-53.700412499999999</v>
      </c>
      <c r="CE1042">
        <v>1085.276875</v>
      </c>
      <c r="CF1042">
        <v>1137.391875</v>
      </c>
      <c r="CG1042">
        <v>2.64284125</v>
      </c>
      <c r="CH1042">
        <v>1109.3731250000001</v>
      </c>
      <c r="CI1042">
        <v>24.634881249999999</v>
      </c>
      <c r="CJ1042">
        <v>2.7057349999999998</v>
      </c>
      <c r="CK1042">
        <v>2.4435856249999999</v>
      </c>
      <c r="CL1042">
        <v>22.319981250000001</v>
      </c>
      <c r="CM1042">
        <v>20.655550000000002</v>
      </c>
      <c r="CN1042">
        <v>1999.9837500000001</v>
      </c>
      <c r="CO1042">
        <v>0.97999468750000007</v>
      </c>
      <c r="CP1042">
        <v>2.0005468750000002E-2</v>
      </c>
      <c r="CQ1042">
        <v>0</v>
      </c>
      <c r="CR1042">
        <v>2.3505625000000001</v>
      </c>
      <c r="CS1042">
        <v>0</v>
      </c>
      <c r="CT1042">
        <v>16545.556250000001</v>
      </c>
      <c r="CU1042">
        <v>17412.15625</v>
      </c>
      <c r="CV1042">
        <v>43.523249999999997</v>
      </c>
      <c r="CW1042">
        <v>45.125</v>
      </c>
      <c r="CX1042">
        <v>43.644374999999997</v>
      </c>
      <c r="CY1042">
        <v>43.210624999999993</v>
      </c>
      <c r="CZ1042">
        <v>43.507750000000001</v>
      </c>
      <c r="DA1042">
        <v>1959.9737500000001</v>
      </c>
      <c r="DB1042">
        <v>40.01</v>
      </c>
      <c r="DC1042">
        <v>0</v>
      </c>
      <c r="DD1042">
        <v>1659887472.5</v>
      </c>
      <c r="DE1042">
        <v>0</v>
      </c>
      <c r="DF1042">
        <v>1659887002.5</v>
      </c>
      <c r="DG1042" t="s">
        <v>1941</v>
      </c>
      <c r="DH1042">
        <v>1659886993</v>
      </c>
      <c r="DI1042">
        <v>1659887002.5</v>
      </c>
      <c r="DJ1042">
        <v>16</v>
      </c>
      <c r="DK1042">
        <v>-0.38300000000000001</v>
      </c>
      <c r="DL1042">
        <v>1E-3</v>
      </c>
      <c r="DM1042">
        <v>1.325</v>
      </c>
      <c r="DN1042">
        <v>1.6E-2</v>
      </c>
      <c r="DO1042">
        <v>400</v>
      </c>
      <c r="DP1042">
        <v>25</v>
      </c>
      <c r="DQ1042">
        <v>0.27</v>
      </c>
      <c r="DR1042">
        <v>0.06</v>
      </c>
      <c r="DS1042">
        <v>12.112831875342071</v>
      </c>
      <c r="DT1042">
        <v>0.68167280778327477</v>
      </c>
      <c r="DU1042">
        <v>0.15196332374867769</v>
      </c>
      <c r="DV1042">
        <v>0</v>
      </c>
      <c r="DW1042">
        <v>-53.703490000000002</v>
      </c>
      <c r="DX1042">
        <v>-0.54197552836488849</v>
      </c>
      <c r="DY1042">
        <v>0.11507602805681739</v>
      </c>
      <c r="DZ1042">
        <v>1</v>
      </c>
      <c r="EA1042">
        <v>833.2679664935655</v>
      </c>
      <c r="EB1042">
        <v>279.83064597606011</v>
      </c>
      <c r="EC1042">
        <v>20.983983720225169</v>
      </c>
      <c r="ED1042">
        <v>0</v>
      </c>
      <c r="EE1042">
        <v>2.6422432499999999</v>
      </c>
      <c r="EF1042">
        <v>7.9489305816105721E-3</v>
      </c>
      <c r="EG1042">
        <v>3.1403012494823071E-3</v>
      </c>
      <c r="EH1042">
        <v>1</v>
      </c>
      <c r="EI1042">
        <v>2.0436597254101598</v>
      </c>
      <c r="EJ1042">
        <v>2.1552098925110379E-2</v>
      </c>
      <c r="EK1042">
        <v>2.0013564052439809E-3</v>
      </c>
      <c r="EL1042">
        <v>1</v>
      </c>
      <c r="EM1042">
        <v>3</v>
      </c>
      <c r="EN1042">
        <v>5</v>
      </c>
      <c r="EO1042" t="s">
        <v>401</v>
      </c>
      <c r="EP1042">
        <v>2.9406500000000002</v>
      </c>
      <c r="EQ1042">
        <v>2.80132</v>
      </c>
      <c r="ER1042">
        <v>0.17530999999999999</v>
      </c>
      <c r="ES1042">
        <v>0.180644</v>
      </c>
      <c r="ET1042">
        <v>0.117067</v>
      </c>
      <c r="EU1042">
        <v>0.109033</v>
      </c>
      <c r="EV1042">
        <v>16853.400000000001</v>
      </c>
      <c r="EW1042">
        <v>17557.2</v>
      </c>
      <c r="EX1042">
        <v>23779.5</v>
      </c>
      <c r="EY1042">
        <v>24952.7</v>
      </c>
      <c r="EZ1042">
        <v>33617.1</v>
      </c>
      <c r="FA1042">
        <v>35509.4</v>
      </c>
      <c r="FB1042">
        <v>43370.3</v>
      </c>
      <c r="FC1042">
        <v>46131.4</v>
      </c>
      <c r="FD1042">
        <v>1.9294</v>
      </c>
      <c r="FE1042">
        <v>1.7922800000000001</v>
      </c>
      <c r="FF1042">
        <v>9.2200900000000002E-2</v>
      </c>
      <c r="FG1042">
        <v>0</v>
      </c>
      <c r="FH1042">
        <v>30.426500000000001</v>
      </c>
      <c r="FI1042">
        <v>999.9</v>
      </c>
      <c r="FJ1042">
        <v>50.2</v>
      </c>
      <c r="FK1042">
        <v>39.700000000000003</v>
      </c>
      <c r="FL1042">
        <v>36.921599999999998</v>
      </c>
      <c r="FM1042">
        <v>63.523899999999998</v>
      </c>
      <c r="FN1042">
        <v>26.0777</v>
      </c>
      <c r="FO1042">
        <v>1</v>
      </c>
      <c r="FP1042">
        <v>0.57325000000000004</v>
      </c>
      <c r="FQ1042">
        <v>2.9733900000000002</v>
      </c>
      <c r="FR1042">
        <v>20.291599999999999</v>
      </c>
      <c r="FS1042">
        <v>5.2108499999999998</v>
      </c>
      <c r="FT1042">
        <v>11.908099999999999</v>
      </c>
      <c r="FU1042">
        <v>5.0027499999999998</v>
      </c>
      <c r="FV1042">
        <v>3.2898800000000001</v>
      </c>
      <c r="FW1042">
        <v>9999</v>
      </c>
      <c r="FX1042">
        <v>9999</v>
      </c>
      <c r="FY1042">
        <v>9999</v>
      </c>
      <c r="FZ1042">
        <v>999.9</v>
      </c>
      <c r="GA1042">
        <v>1.8597399999999999</v>
      </c>
      <c r="GB1042">
        <v>1.8547800000000001</v>
      </c>
      <c r="GC1042">
        <v>1.85791</v>
      </c>
      <c r="GD1042">
        <v>1.8563799999999999</v>
      </c>
      <c r="GE1042">
        <v>1.8551500000000001</v>
      </c>
      <c r="GF1042">
        <v>1.8547100000000001</v>
      </c>
      <c r="GG1042">
        <v>1.85355</v>
      </c>
      <c r="GH1042">
        <v>1.8565400000000001</v>
      </c>
      <c r="GI1042">
        <v>0</v>
      </c>
      <c r="GJ1042">
        <v>0</v>
      </c>
      <c r="GK1042">
        <v>0</v>
      </c>
      <c r="GL1042">
        <v>0</v>
      </c>
      <c r="GM1042" t="s">
        <v>384</v>
      </c>
      <c r="GN1042" t="s">
        <v>385</v>
      </c>
      <c r="GO1042" t="s">
        <v>386</v>
      </c>
      <c r="GP1042" t="s">
        <v>386</v>
      </c>
      <c r="GQ1042" t="s">
        <v>386</v>
      </c>
      <c r="GR1042" t="s">
        <v>386</v>
      </c>
      <c r="GS1042">
        <v>0</v>
      </c>
      <c r="GT1042">
        <v>100</v>
      </c>
      <c r="GU1042">
        <v>100</v>
      </c>
      <c r="GV1042">
        <v>2.2599999999999998</v>
      </c>
      <c r="GW1042">
        <v>1.0800000000000001E-2</v>
      </c>
      <c r="GX1042">
        <v>0.33715491177224621</v>
      </c>
      <c r="GY1042">
        <v>3.036990343597491E-3</v>
      </c>
      <c r="GZ1042">
        <v>-1.538114387597119E-6</v>
      </c>
      <c r="HA1042">
        <v>3.3909691194327332E-10</v>
      </c>
      <c r="HB1042">
        <v>-6.0604171497381017E-2</v>
      </c>
      <c r="HC1042">
        <v>9.7621983196103414E-3</v>
      </c>
      <c r="HD1042">
        <v>-3.3387782167185642E-4</v>
      </c>
      <c r="HE1042">
        <v>2.632278881966732E-6</v>
      </c>
      <c r="HF1042">
        <v>6</v>
      </c>
      <c r="HG1042">
        <v>2134</v>
      </c>
      <c r="HH1042">
        <v>2</v>
      </c>
      <c r="HI1042">
        <v>31</v>
      </c>
      <c r="HJ1042">
        <v>8</v>
      </c>
      <c r="HK1042">
        <v>7.9</v>
      </c>
      <c r="HL1042">
        <v>2.4621599999999999</v>
      </c>
      <c r="HM1042">
        <v>2.3278799999999999</v>
      </c>
      <c r="HN1042">
        <v>1.4978</v>
      </c>
      <c r="HO1042">
        <v>2.3095699999999999</v>
      </c>
      <c r="HP1042">
        <v>1.5478499999999999</v>
      </c>
      <c r="HQ1042">
        <v>2.3168899999999999</v>
      </c>
      <c r="HR1042">
        <v>42.804600000000001</v>
      </c>
      <c r="HS1042">
        <v>14.3422</v>
      </c>
      <c r="HT1042">
        <v>18</v>
      </c>
      <c r="HU1042">
        <v>495.476</v>
      </c>
      <c r="HV1042">
        <v>469.95699999999999</v>
      </c>
      <c r="HW1042">
        <v>26.178000000000001</v>
      </c>
      <c r="HX1042">
        <v>34.0959</v>
      </c>
      <c r="HY1042">
        <v>30</v>
      </c>
      <c r="HZ1042">
        <v>33.9221</v>
      </c>
      <c r="IA1042">
        <v>34.021099999999997</v>
      </c>
      <c r="IB1042">
        <v>49.304200000000002</v>
      </c>
      <c r="IC1042">
        <v>33.563899999999997</v>
      </c>
      <c r="ID1042">
        <v>0</v>
      </c>
      <c r="IE1042">
        <v>26.1722</v>
      </c>
      <c r="IF1042">
        <v>1175.68</v>
      </c>
      <c r="IG1042">
        <v>24.710599999999999</v>
      </c>
      <c r="IH1042">
        <v>100.27800000000001</v>
      </c>
      <c r="II1042">
        <v>99.975099999999998</v>
      </c>
      <c r="IJ1042" t="s">
        <v>3545</v>
      </c>
    </row>
    <row r="1043" spans="1:244" x14ac:dyDescent="0.2">
      <c r="A1043">
        <v>1027</v>
      </c>
      <c r="B1043">
        <v>1659887474.0999999</v>
      </c>
      <c r="C1043">
        <v>7217</v>
      </c>
      <c r="D1043" t="s">
        <v>2382</v>
      </c>
      <c r="E1043" t="s">
        <v>2383</v>
      </c>
      <c r="F1043">
        <v>1</v>
      </c>
      <c r="G1043" t="s">
        <v>1152</v>
      </c>
      <c r="H1043" t="s">
        <v>379</v>
      </c>
      <c r="I1043" t="s">
        <v>1135</v>
      </c>
      <c r="J1043" t="s">
        <v>1150</v>
      </c>
      <c r="K1043" t="s">
        <v>1151</v>
      </c>
      <c r="L1043" t="s">
        <v>1940</v>
      </c>
      <c r="M1043" t="s">
        <v>380</v>
      </c>
      <c r="N1043">
        <v>1659887465.6312499</v>
      </c>
      <c r="O1043">
        <f t="shared" si="544"/>
        <v>2.259695488803057E-3</v>
      </c>
      <c r="P1043">
        <f t="shared" si="545"/>
        <v>2.2596954888030569</v>
      </c>
      <c r="Q1043">
        <f t="shared" si="546"/>
        <v>12.083483162222839</v>
      </c>
      <c r="R1043">
        <f t="shared" si="547"/>
        <v>1055.6737499999999</v>
      </c>
      <c r="S1043">
        <f t="shared" si="548"/>
        <v>840.79692147568278</v>
      </c>
      <c r="T1043">
        <f t="shared" si="549"/>
        <v>83.484473892936961</v>
      </c>
      <c r="U1043">
        <f t="shared" si="550"/>
        <v>104.82004080920363</v>
      </c>
      <c r="V1043">
        <f t="shared" si="551"/>
        <v>0.10779065743307431</v>
      </c>
      <c r="W1043">
        <f t="shared" si="552"/>
        <v>2.9153401501093783</v>
      </c>
      <c r="X1043">
        <f t="shared" si="553"/>
        <v>0.10562454234250206</v>
      </c>
      <c r="Y1043">
        <f t="shared" si="554"/>
        <v>6.6206330251674134E-2</v>
      </c>
      <c r="Z1043">
        <f t="shared" si="555"/>
        <v>321.51398549999999</v>
      </c>
      <c r="AA1043">
        <f t="shared" si="556"/>
        <v>32.3351835443165</v>
      </c>
      <c r="AB1043">
        <f t="shared" si="557"/>
        <v>31.91764375</v>
      </c>
      <c r="AC1043">
        <f t="shared" si="558"/>
        <v>4.7528697147866232</v>
      </c>
      <c r="AD1043">
        <f t="shared" si="559"/>
        <v>59.952171830637013</v>
      </c>
      <c r="AE1043">
        <f t="shared" si="560"/>
        <v>2.7084613902325212</v>
      </c>
      <c r="AF1043">
        <f t="shared" si="561"/>
        <v>4.5177035418897562</v>
      </c>
      <c r="AG1043">
        <f t="shared" si="562"/>
        <v>2.044408324554102</v>
      </c>
      <c r="AH1043">
        <f t="shared" si="563"/>
        <v>-99.652571056214811</v>
      </c>
      <c r="AI1043">
        <f t="shared" si="564"/>
        <v>-140.36523919071783</v>
      </c>
      <c r="AJ1043">
        <f t="shared" si="565"/>
        <v>-10.862273836765354</v>
      </c>
      <c r="AK1043">
        <f t="shared" si="566"/>
        <v>70.633901416302024</v>
      </c>
      <c r="AL1043">
        <f t="shared" si="567"/>
        <v>42.369012980623346</v>
      </c>
      <c r="AM1043">
        <f t="shared" si="568"/>
        <v>2.264643791836717</v>
      </c>
      <c r="AN1043">
        <f t="shared" si="569"/>
        <v>12.083483162222839</v>
      </c>
      <c r="AO1043">
        <v>1168.1545594540901</v>
      </c>
      <c r="AP1043">
        <v>1126.416606060606</v>
      </c>
      <c r="AQ1043">
        <v>5.1705890338270333</v>
      </c>
      <c r="AR1043">
        <v>66.272461968613413</v>
      </c>
      <c r="AS1043">
        <f t="shared" si="570"/>
        <v>2.2596954888030569</v>
      </c>
      <c r="AT1043">
        <v>24.6313548513738</v>
      </c>
      <c r="AU1043">
        <v>27.268658181818161</v>
      </c>
      <c r="AV1043">
        <v>-3.4117898514920113E-5</v>
      </c>
      <c r="AW1043">
        <v>80.697832317614541</v>
      </c>
      <c r="AX1043">
        <v>2</v>
      </c>
      <c r="AY1043">
        <v>0</v>
      </c>
      <c r="AZ1043">
        <f t="shared" si="571"/>
        <v>1</v>
      </c>
      <c r="BA1043">
        <f t="shared" si="572"/>
        <v>0</v>
      </c>
      <c r="BB1043">
        <f t="shared" si="573"/>
        <v>51755.71386662851</v>
      </c>
      <c r="BC1043">
        <f t="shared" si="574"/>
        <v>1999.9837500000001</v>
      </c>
      <c r="BD1043">
        <f t="shared" si="575"/>
        <v>1681.1866500000001</v>
      </c>
      <c r="BE1043">
        <f t="shared" si="576"/>
        <v>0.84060015487625839</v>
      </c>
      <c r="BF1043">
        <f t="shared" si="577"/>
        <v>0.16075829891117865</v>
      </c>
      <c r="BG1043">
        <v>6</v>
      </c>
      <c r="BH1043">
        <v>0.5</v>
      </c>
      <c r="BI1043" t="s">
        <v>381</v>
      </c>
      <c r="BJ1043">
        <v>2</v>
      </c>
      <c r="BK1043" t="b">
        <v>1</v>
      </c>
      <c r="BL1043">
        <v>1659887465.6312499</v>
      </c>
      <c r="BM1043">
        <v>1055.6737499999999</v>
      </c>
      <c r="BN1043">
        <v>1109.3731250000001</v>
      </c>
      <c r="BO1043">
        <v>27.277718749999998</v>
      </c>
      <c r="BP1043">
        <v>24.634881249999999</v>
      </c>
      <c r="BQ1043">
        <v>1053.4481249999999</v>
      </c>
      <c r="BR1043">
        <v>27.267006250000001</v>
      </c>
      <c r="BS1043">
        <v>500.11462499999999</v>
      </c>
      <c r="BT1043">
        <v>99.192081250000001</v>
      </c>
      <c r="BU1043">
        <v>9.9997206249999998E-2</v>
      </c>
      <c r="BV1043">
        <v>31.024574999999999</v>
      </c>
      <c r="BW1043">
        <v>31.91764375</v>
      </c>
      <c r="BX1043">
        <v>999.9</v>
      </c>
      <c r="BY1043">
        <v>0</v>
      </c>
      <c r="BZ1043">
        <v>0</v>
      </c>
      <c r="CA1043">
        <v>10000.012500000001</v>
      </c>
      <c r="CB1043">
        <v>0</v>
      </c>
      <c r="CC1043">
        <v>726.70274999999992</v>
      </c>
      <c r="CD1043">
        <v>-53.700412499999999</v>
      </c>
      <c r="CE1043">
        <v>1085.276875</v>
      </c>
      <c r="CF1043">
        <v>1137.391875</v>
      </c>
      <c r="CG1043">
        <v>2.64284125</v>
      </c>
      <c r="CH1043">
        <v>1109.3731250000001</v>
      </c>
      <c r="CI1043">
        <v>24.634881249999999</v>
      </c>
      <c r="CJ1043">
        <v>2.7057349999999998</v>
      </c>
      <c r="CK1043">
        <v>2.4435856249999999</v>
      </c>
      <c r="CL1043">
        <v>22.319981250000001</v>
      </c>
      <c r="CM1043">
        <v>20.655550000000002</v>
      </c>
      <c r="CN1043">
        <v>1999.9837500000001</v>
      </c>
      <c r="CO1043">
        <v>0.97999468750000007</v>
      </c>
      <c r="CP1043">
        <v>2.0005468750000002E-2</v>
      </c>
      <c r="CQ1043">
        <v>0</v>
      </c>
      <c r="CR1043">
        <v>2.3505625000000001</v>
      </c>
      <c r="CS1043">
        <v>0</v>
      </c>
      <c r="CT1043">
        <v>16545.556250000001</v>
      </c>
      <c r="CU1043">
        <v>17412.15625</v>
      </c>
      <c r="CV1043">
        <v>43.523249999999997</v>
      </c>
      <c r="CW1043">
        <v>45.125</v>
      </c>
      <c r="CX1043">
        <v>43.644374999999997</v>
      </c>
      <c r="CY1043">
        <v>43.210624999999993</v>
      </c>
      <c r="CZ1043">
        <v>43.507750000000001</v>
      </c>
      <c r="DA1043">
        <v>1959.9737500000001</v>
      </c>
      <c r="DB1043">
        <v>40.01</v>
      </c>
      <c r="DC1043">
        <v>0</v>
      </c>
      <c r="DD1043">
        <v>1659887473.0999999</v>
      </c>
      <c r="DE1043">
        <v>0</v>
      </c>
      <c r="DF1043">
        <v>1659887002.5</v>
      </c>
      <c r="DG1043" t="s">
        <v>1941</v>
      </c>
      <c r="DH1043">
        <v>1659886993</v>
      </c>
      <c r="DI1043">
        <v>1659887002.5</v>
      </c>
      <c r="DJ1043">
        <v>16</v>
      </c>
      <c r="DK1043">
        <v>-0.38300000000000001</v>
      </c>
      <c r="DL1043">
        <v>1E-3</v>
      </c>
      <c r="DM1043">
        <v>1.325</v>
      </c>
      <c r="DN1043">
        <v>1.6E-2</v>
      </c>
      <c r="DO1043">
        <v>400</v>
      </c>
      <c r="DP1043">
        <v>25</v>
      </c>
      <c r="DQ1043">
        <v>0.27</v>
      </c>
      <c r="DR1043">
        <v>0.06</v>
      </c>
      <c r="DS1043">
        <v>12.141472128737259</v>
      </c>
      <c r="DT1043">
        <v>0.82322408912028155</v>
      </c>
      <c r="DU1043">
        <v>0.15848929624129721</v>
      </c>
      <c r="DV1043">
        <v>0</v>
      </c>
      <c r="DW1043">
        <v>-53.703270967741943</v>
      </c>
      <c r="DX1043">
        <v>-0.27730645161274148</v>
      </c>
      <c r="DY1043">
        <v>0.11392467288788651</v>
      </c>
      <c r="DZ1043">
        <v>1</v>
      </c>
      <c r="EA1043">
        <v>841.14390275599737</v>
      </c>
      <c r="EB1043">
        <v>276.63691056011493</v>
      </c>
      <c r="EC1043">
        <v>20.102544227173389</v>
      </c>
      <c r="ED1043">
        <v>0</v>
      </c>
      <c r="EE1043">
        <v>2.642258780487805</v>
      </c>
      <c r="EF1043">
        <v>-9.7442508710996779E-4</v>
      </c>
      <c r="EG1043">
        <v>3.0270779560187221E-3</v>
      </c>
      <c r="EH1043">
        <v>1</v>
      </c>
      <c r="EI1043">
        <v>2.0445359362960618</v>
      </c>
      <c r="EJ1043">
        <v>2.2763251164848852E-2</v>
      </c>
      <c r="EK1043">
        <v>2.0832911386041062E-3</v>
      </c>
      <c r="EL1043">
        <v>1</v>
      </c>
      <c r="EM1043">
        <v>3</v>
      </c>
      <c r="EN1043">
        <v>5</v>
      </c>
      <c r="EO1043" t="s">
        <v>401</v>
      </c>
      <c r="EP1043">
        <v>2.9406400000000001</v>
      </c>
      <c r="EQ1043">
        <v>2.80124</v>
      </c>
      <c r="ER1043">
        <v>0.175563</v>
      </c>
      <c r="ES1043">
        <v>0.180897</v>
      </c>
      <c r="ET1043">
        <v>0.117064</v>
      </c>
      <c r="EU1043">
        <v>0.10903400000000001</v>
      </c>
      <c r="EV1043">
        <v>16848.3</v>
      </c>
      <c r="EW1043">
        <v>17551.7</v>
      </c>
      <c r="EX1043">
        <v>23779.5</v>
      </c>
      <c r="EY1043">
        <v>24952.6</v>
      </c>
      <c r="EZ1043">
        <v>33617.300000000003</v>
      </c>
      <c r="FA1043">
        <v>35509.1</v>
      </c>
      <c r="FB1043">
        <v>43370.3</v>
      </c>
      <c r="FC1043">
        <v>46131.1</v>
      </c>
      <c r="FD1043">
        <v>1.9293800000000001</v>
      </c>
      <c r="FE1043">
        <v>1.7922800000000001</v>
      </c>
      <c r="FF1043">
        <v>9.2171100000000006E-2</v>
      </c>
      <c r="FG1043">
        <v>0</v>
      </c>
      <c r="FH1043">
        <v>30.427299999999999</v>
      </c>
      <c r="FI1043">
        <v>999.9</v>
      </c>
      <c r="FJ1043">
        <v>50.2</v>
      </c>
      <c r="FK1043">
        <v>39.700000000000003</v>
      </c>
      <c r="FL1043">
        <v>36.921500000000002</v>
      </c>
      <c r="FM1043">
        <v>63.453899999999997</v>
      </c>
      <c r="FN1043">
        <v>26.446300000000001</v>
      </c>
      <c r="FO1043">
        <v>1</v>
      </c>
      <c r="FP1043">
        <v>0.57326200000000005</v>
      </c>
      <c r="FQ1043">
        <v>2.9645199999999998</v>
      </c>
      <c r="FR1043">
        <v>20.291699999999999</v>
      </c>
      <c r="FS1043">
        <v>5.2108499999999998</v>
      </c>
      <c r="FT1043">
        <v>11.908099999999999</v>
      </c>
      <c r="FU1043">
        <v>5.00265</v>
      </c>
      <c r="FV1043">
        <v>3.2898999999999998</v>
      </c>
      <c r="FW1043">
        <v>9999</v>
      </c>
      <c r="FX1043">
        <v>9999</v>
      </c>
      <c r="FY1043">
        <v>9999</v>
      </c>
      <c r="FZ1043">
        <v>999.9</v>
      </c>
      <c r="GA1043">
        <v>1.8597399999999999</v>
      </c>
      <c r="GB1043">
        <v>1.8547800000000001</v>
      </c>
      <c r="GC1043">
        <v>1.85791</v>
      </c>
      <c r="GD1043">
        <v>1.8563799999999999</v>
      </c>
      <c r="GE1043">
        <v>1.85514</v>
      </c>
      <c r="GF1043">
        <v>1.8547100000000001</v>
      </c>
      <c r="GG1043">
        <v>1.85355</v>
      </c>
      <c r="GH1043">
        <v>1.8565400000000001</v>
      </c>
      <c r="GI1043">
        <v>0</v>
      </c>
      <c r="GJ1043">
        <v>0</v>
      </c>
      <c r="GK1043">
        <v>0</v>
      </c>
      <c r="GL1043">
        <v>0</v>
      </c>
      <c r="GM1043" t="s">
        <v>384</v>
      </c>
      <c r="GN1043" t="s">
        <v>385</v>
      </c>
      <c r="GO1043" t="s">
        <v>386</v>
      </c>
      <c r="GP1043" t="s">
        <v>386</v>
      </c>
      <c r="GQ1043" t="s">
        <v>386</v>
      </c>
      <c r="GR1043" t="s">
        <v>386</v>
      </c>
      <c r="GS1043">
        <v>0</v>
      </c>
      <c r="GT1043">
        <v>100</v>
      </c>
      <c r="GU1043">
        <v>100</v>
      </c>
      <c r="GV1043">
        <v>2.2599999999999998</v>
      </c>
      <c r="GW1043">
        <v>1.0800000000000001E-2</v>
      </c>
      <c r="GX1043">
        <v>0.33715491177224621</v>
      </c>
      <c r="GY1043">
        <v>3.036990343597491E-3</v>
      </c>
      <c r="GZ1043">
        <v>-1.538114387597119E-6</v>
      </c>
      <c r="HA1043">
        <v>3.3909691194327332E-10</v>
      </c>
      <c r="HB1043">
        <v>-6.0604171497381017E-2</v>
      </c>
      <c r="HC1043">
        <v>9.7621983196103414E-3</v>
      </c>
      <c r="HD1043">
        <v>-3.3387782167185642E-4</v>
      </c>
      <c r="HE1043">
        <v>2.632278881966732E-6</v>
      </c>
      <c r="HF1043">
        <v>6</v>
      </c>
      <c r="HG1043">
        <v>2134</v>
      </c>
      <c r="HH1043">
        <v>2</v>
      </c>
      <c r="HI1043">
        <v>31</v>
      </c>
      <c r="HJ1043">
        <v>8</v>
      </c>
      <c r="HK1043">
        <v>7.9</v>
      </c>
      <c r="HL1043">
        <v>2.4621599999999999</v>
      </c>
      <c r="HM1043">
        <v>2.31934</v>
      </c>
      <c r="HN1043">
        <v>1.4978</v>
      </c>
      <c r="HO1043">
        <v>2.3095699999999999</v>
      </c>
      <c r="HP1043">
        <v>1.5478499999999999</v>
      </c>
      <c r="HQ1043">
        <v>2.4499499999999999</v>
      </c>
      <c r="HR1043">
        <v>42.804600000000001</v>
      </c>
      <c r="HS1043">
        <v>14.333399999999999</v>
      </c>
      <c r="HT1043">
        <v>18</v>
      </c>
      <c r="HU1043">
        <v>495.46100000000001</v>
      </c>
      <c r="HV1043">
        <v>469.95699999999999</v>
      </c>
      <c r="HW1043">
        <v>26.175699999999999</v>
      </c>
      <c r="HX1043">
        <v>34.0959</v>
      </c>
      <c r="HY1043">
        <v>30</v>
      </c>
      <c r="HZ1043">
        <v>33.9221</v>
      </c>
      <c r="IA1043">
        <v>34.021099999999997</v>
      </c>
      <c r="IB1043">
        <v>49.468699999999998</v>
      </c>
      <c r="IC1043">
        <v>33.563899999999997</v>
      </c>
      <c r="ID1043">
        <v>0</v>
      </c>
      <c r="IE1043">
        <v>26.146999999999998</v>
      </c>
      <c r="IF1043">
        <v>1185.72</v>
      </c>
      <c r="IG1043">
        <v>24.710599999999999</v>
      </c>
      <c r="IH1043">
        <v>100.27800000000001</v>
      </c>
      <c r="II1043">
        <v>99.974599999999995</v>
      </c>
      <c r="IJ1043" t="s">
        <v>3545</v>
      </c>
    </row>
    <row r="1044" spans="1:244" x14ac:dyDescent="0.2">
      <c r="A1044">
        <v>1028</v>
      </c>
      <c r="B1044">
        <v>1659887475.5999999</v>
      </c>
      <c r="C1044">
        <v>7218.5</v>
      </c>
      <c r="D1044" t="s">
        <v>2384</v>
      </c>
      <c r="E1044" t="s">
        <v>2385</v>
      </c>
      <c r="F1044">
        <v>1</v>
      </c>
      <c r="G1044" t="s">
        <v>1152</v>
      </c>
      <c r="H1044" t="s">
        <v>379</v>
      </c>
      <c r="I1044" t="s">
        <v>1135</v>
      </c>
      <c r="J1044" t="s">
        <v>1150</v>
      </c>
      <c r="K1044" t="s">
        <v>1151</v>
      </c>
      <c r="L1044" t="s">
        <v>1940</v>
      </c>
      <c r="M1044" t="s">
        <v>380</v>
      </c>
      <c r="N1044">
        <v>1659887467.6624999</v>
      </c>
      <c r="O1044">
        <f t="shared" si="544"/>
        <v>2.2588031358193395E-3</v>
      </c>
      <c r="P1044">
        <f t="shared" si="545"/>
        <v>2.2588031358193397</v>
      </c>
      <c r="Q1044">
        <f t="shared" si="546"/>
        <v>11.966766602700284</v>
      </c>
      <c r="R1044">
        <f t="shared" si="547"/>
        <v>1065.880625</v>
      </c>
      <c r="S1044">
        <f t="shared" si="548"/>
        <v>852.25050855628592</v>
      </c>
      <c r="T1044">
        <f t="shared" si="549"/>
        <v>84.621921240470314</v>
      </c>
      <c r="U1044">
        <f t="shared" si="550"/>
        <v>105.83374887424468</v>
      </c>
      <c r="V1044">
        <f t="shared" si="551"/>
        <v>0.10770815685781046</v>
      </c>
      <c r="W1044">
        <f t="shared" si="552"/>
        <v>2.9162945480988993</v>
      </c>
      <c r="X1044">
        <f t="shared" si="553"/>
        <v>0.10554601294650633</v>
      </c>
      <c r="Y1044">
        <f t="shared" si="554"/>
        <v>6.6156903098064795E-2</v>
      </c>
      <c r="Z1044">
        <f t="shared" si="555"/>
        <v>321.51338699999997</v>
      </c>
      <c r="AA1044">
        <f t="shared" si="556"/>
        <v>32.335326377894354</v>
      </c>
      <c r="AB1044">
        <f t="shared" si="557"/>
        <v>31.9194125</v>
      </c>
      <c r="AC1044">
        <f t="shared" si="558"/>
        <v>4.7533458433260778</v>
      </c>
      <c r="AD1044">
        <f t="shared" si="559"/>
        <v>59.945803709480948</v>
      </c>
      <c r="AE1044">
        <f t="shared" si="560"/>
        <v>2.7082219432605892</v>
      </c>
      <c r="AF1044">
        <f t="shared" si="561"/>
        <v>4.5177840243590905</v>
      </c>
      <c r="AG1044">
        <f t="shared" si="562"/>
        <v>2.0451239000654886</v>
      </c>
      <c r="AH1044">
        <f t="shared" si="563"/>
        <v>-99.613218289632869</v>
      </c>
      <c r="AI1044">
        <f t="shared" si="564"/>
        <v>-140.64014709696517</v>
      </c>
      <c r="AJ1044">
        <f t="shared" si="565"/>
        <v>-10.880097641449661</v>
      </c>
      <c r="AK1044">
        <f t="shared" si="566"/>
        <v>70.37992397195228</v>
      </c>
      <c r="AL1044">
        <f t="shared" si="567"/>
        <v>42.340251378438531</v>
      </c>
      <c r="AM1044">
        <f t="shared" si="568"/>
        <v>2.2638657506539963</v>
      </c>
      <c r="AN1044">
        <f t="shared" si="569"/>
        <v>11.966766602700284</v>
      </c>
      <c r="AO1044">
        <v>1175.7849721825251</v>
      </c>
      <c r="AP1044">
        <v>1134.159757575758</v>
      </c>
      <c r="AQ1044">
        <v>5.1765689022275323</v>
      </c>
      <c r="AR1044">
        <v>66.272461968613413</v>
      </c>
      <c r="AS1044">
        <f t="shared" si="570"/>
        <v>2.2588031358193397</v>
      </c>
      <c r="AT1044">
        <v>24.629335694414021</v>
      </c>
      <c r="AU1044">
        <v>27.265440000000002</v>
      </c>
      <c r="AV1044">
        <v>-1.0591195571972339E-5</v>
      </c>
      <c r="AW1044">
        <v>80.697832317614541</v>
      </c>
      <c r="AX1044">
        <v>2</v>
      </c>
      <c r="AY1044">
        <v>0</v>
      </c>
      <c r="AZ1044">
        <f t="shared" si="571"/>
        <v>1</v>
      </c>
      <c r="BA1044">
        <f t="shared" si="572"/>
        <v>0</v>
      </c>
      <c r="BB1044">
        <f t="shared" si="573"/>
        <v>51782.747088880002</v>
      </c>
      <c r="BC1044">
        <f t="shared" si="574"/>
        <v>1999.98</v>
      </c>
      <c r="BD1044">
        <f t="shared" si="575"/>
        <v>1681.1835000000001</v>
      </c>
      <c r="BE1044">
        <f t="shared" si="576"/>
        <v>0.84060015600156002</v>
      </c>
      <c r="BF1044">
        <f t="shared" si="577"/>
        <v>0.16075830108301081</v>
      </c>
      <c r="BG1044">
        <v>6</v>
      </c>
      <c r="BH1044">
        <v>0.5</v>
      </c>
      <c r="BI1044" t="s">
        <v>381</v>
      </c>
      <c r="BJ1044">
        <v>2</v>
      </c>
      <c r="BK1044" t="b">
        <v>1</v>
      </c>
      <c r="BL1044">
        <v>1659887467.6624999</v>
      </c>
      <c r="BM1044">
        <v>1065.880625</v>
      </c>
      <c r="BN1044">
        <v>1119.5718750000001</v>
      </c>
      <c r="BO1044">
        <v>27.275243750000001</v>
      </c>
      <c r="BP1044">
        <v>24.633324999999999</v>
      </c>
      <c r="BQ1044">
        <v>1063.645</v>
      </c>
      <c r="BR1044">
        <v>27.264518750000001</v>
      </c>
      <c r="BS1044">
        <v>500.11793749999998</v>
      </c>
      <c r="BT1044">
        <v>99.192343750000006</v>
      </c>
      <c r="BU1044">
        <v>9.9965718750000002E-2</v>
      </c>
      <c r="BV1044">
        <v>31.024887499999998</v>
      </c>
      <c r="BW1044">
        <v>31.9194125</v>
      </c>
      <c r="BX1044">
        <v>999.9</v>
      </c>
      <c r="BY1044">
        <v>0</v>
      </c>
      <c r="BZ1044">
        <v>0</v>
      </c>
      <c r="CA1044">
        <v>10005.441875</v>
      </c>
      <c r="CB1044">
        <v>0</v>
      </c>
      <c r="CC1044">
        <v>704.36062500000003</v>
      </c>
      <c r="CD1044">
        <v>-53.692443750000002</v>
      </c>
      <c r="CE1044">
        <v>1095.766875</v>
      </c>
      <c r="CF1044">
        <v>1147.846875</v>
      </c>
      <c r="CG1044">
        <v>2.6419174999999999</v>
      </c>
      <c r="CH1044">
        <v>1119.5718750000001</v>
      </c>
      <c r="CI1044">
        <v>24.633324999999999</v>
      </c>
      <c r="CJ1044">
        <v>2.7054962499999999</v>
      </c>
      <c r="CK1044">
        <v>2.4434374999999999</v>
      </c>
      <c r="CL1044">
        <v>22.318531249999999</v>
      </c>
      <c r="CM1044">
        <v>20.654568749999999</v>
      </c>
      <c r="CN1044">
        <v>1999.98</v>
      </c>
      <c r="CO1044">
        <v>0.97999468749999996</v>
      </c>
      <c r="CP1044">
        <v>2.0005468750000002E-2</v>
      </c>
      <c r="CQ1044">
        <v>0</v>
      </c>
      <c r="CR1044">
        <v>2.3486250000000002</v>
      </c>
      <c r="CS1044">
        <v>0</v>
      </c>
      <c r="CT1044">
        <v>16547.037499999999</v>
      </c>
      <c r="CU1044">
        <v>17412.131249999999</v>
      </c>
      <c r="CV1044">
        <v>43.527124999999998</v>
      </c>
      <c r="CW1044">
        <v>45.125</v>
      </c>
      <c r="CX1044">
        <v>43.640500000000003</v>
      </c>
      <c r="CY1044">
        <v>43.218499999999999</v>
      </c>
      <c r="CZ1044">
        <v>43.507750000000001</v>
      </c>
      <c r="DA1044">
        <v>1959.97</v>
      </c>
      <c r="DB1044">
        <v>40.01</v>
      </c>
      <c r="DC1044">
        <v>0</v>
      </c>
      <c r="DD1044">
        <v>1659887474.3</v>
      </c>
      <c r="DE1044">
        <v>0</v>
      </c>
      <c r="DF1044">
        <v>1659887002.5</v>
      </c>
      <c r="DG1044" t="s">
        <v>1941</v>
      </c>
      <c r="DH1044">
        <v>1659886993</v>
      </c>
      <c r="DI1044">
        <v>1659887002.5</v>
      </c>
      <c r="DJ1044">
        <v>16</v>
      </c>
      <c r="DK1044">
        <v>-0.38300000000000001</v>
      </c>
      <c r="DL1044">
        <v>1E-3</v>
      </c>
      <c r="DM1044">
        <v>1.325</v>
      </c>
      <c r="DN1044">
        <v>1.6E-2</v>
      </c>
      <c r="DO1044">
        <v>400</v>
      </c>
      <c r="DP1044">
        <v>25</v>
      </c>
      <c r="DQ1044">
        <v>0.27</v>
      </c>
      <c r="DR1044">
        <v>0.06</v>
      </c>
      <c r="DS1044">
        <v>12.141278638570951</v>
      </c>
      <c r="DT1044">
        <v>0.36013371310222331</v>
      </c>
      <c r="DU1044">
        <v>0.15881992750688709</v>
      </c>
      <c r="DV1044">
        <v>1</v>
      </c>
      <c r="DW1044">
        <v>-53.69145666666666</v>
      </c>
      <c r="DX1044">
        <v>-0.29771479421575858</v>
      </c>
      <c r="DY1044">
        <v>0.1155952902250879</v>
      </c>
      <c r="DZ1044">
        <v>1</v>
      </c>
      <c r="EA1044">
        <v>847.21256165154159</v>
      </c>
      <c r="EB1044">
        <v>282.52685413352822</v>
      </c>
      <c r="EC1044">
        <v>21.209720061409541</v>
      </c>
      <c r="ED1044">
        <v>0</v>
      </c>
      <c r="EE1044">
        <v>2.6420607500000002</v>
      </c>
      <c r="EF1044">
        <v>-1.5320938086310919E-2</v>
      </c>
      <c r="EG1044">
        <v>3.5183486094331321E-3</v>
      </c>
      <c r="EH1044">
        <v>1</v>
      </c>
      <c r="EI1044">
        <v>2.0449821622645921</v>
      </c>
      <c r="EJ1044">
        <v>2.151376225189526E-2</v>
      </c>
      <c r="EK1044">
        <v>2.0410129437411981E-3</v>
      </c>
      <c r="EL1044">
        <v>1</v>
      </c>
      <c r="EM1044">
        <v>4</v>
      </c>
      <c r="EN1044">
        <v>5</v>
      </c>
      <c r="EO1044" t="s">
        <v>383</v>
      </c>
      <c r="EP1044">
        <v>2.94075</v>
      </c>
      <c r="EQ1044">
        <v>2.80097</v>
      </c>
      <c r="ER1044">
        <v>0.17632</v>
      </c>
      <c r="ES1044">
        <v>0.18162400000000001</v>
      </c>
      <c r="ET1044">
        <v>0.11705599999999999</v>
      </c>
      <c r="EU1044">
        <v>0.109066</v>
      </c>
      <c r="EV1044">
        <v>16832.8</v>
      </c>
      <c r="EW1044">
        <v>17535.900000000001</v>
      </c>
      <c r="EX1044">
        <v>23779.599999999999</v>
      </c>
      <c r="EY1044">
        <v>24952.3</v>
      </c>
      <c r="EZ1044">
        <v>33617.5</v>
      </c>
      <c r="FA1044">
        <v>35507.4</v>
      </c>
      <c r="FB1044">
        <v>43370.2</v>
      </c>
      <c r="FC1044">
        <v>46130.400000000001</v>
      </c>
      <c r="FD1044">
        <v>1.9293499999999999</v>
      </c>
      <c r="FE1044">
        <v>1.7922499999999999</v>
      </c>
      <c r="FF1044">
        <v>9.1865699999999995E-2</v>
      </c>
      <c r="FG1044">
        <v>0</v>
      </c>
      <c r="FH1044">
        <v>30.430399999999999</v>
      </c>
      <c r="FI1044">
        <v>999.9</v>
      </c>
      <c r="FJ1044">
        <v>50.2</v>
      </c>
      <c r="FK1044">
        <v>39.700000000000003</v>
      </c>
      <c r="FL1044">
        <v>36.921799999999998</v>
      </c>
      <c r="FM1044">
        <v>63.443899999999999</v>
      </c>
      <c r="FN1044">
        <v>25.849399999999999</v>
      </c>
      <c r="FO1044">
        <v>1</v>
      </c>
      <c r="FP1044">
        <v>0.57310700000000003</v>
      </c>
      <c r="FQ1044">
        <v>2.97451</v>
      </c>
      <c r="FR1044">
        <v>20.291599999999999</v>
      </c>
      <c r="FS1044">
        <v>5.2108499999999998</v>
      </c>
      <c r="FT1044">
        <v>11.908099999999999</v>
      </c>
      <c r="FU1044">
        <v>5.00265</v>
      </c>
      <c r="FV1044">
        <v>3.2899500000000002</v>
      </c>
      <c r="FW1044">
        <v>9999</v>
      </c>
      <c r="FX1044">
        <v>9999</v>
      </c>
      <c r="FY1044">
        <v>9999</v>
      </c>
      <c r="FZ1044">
        <v>999.9</v>
      </c>
      <c r="GA1044">
        <v>1.8597399999999999</v>
      </c>
      <c r="GB1044">
        <v>1.8547499999999999</v>
      </c>
      <c r="GC1044">
        <v>1.85791</v>
      </c>
      <c r="GD1044">
        <v>1.8563799999999999</v>
      </c>
      <c r="GE1044">
        <v>1.85511</v>
      </c>
      <c r="GF1044">
        <v>1.8547100000000001</v>
      </c>
      <c r="GG1044">
        <v>1.85354</v>
      </c>
      <c r="GH1044">
        <v>1.8565400000000001</v>
      </c>
      <c r="GI1044">
        <v>0</v>
      </c>
      <c r="GJ1044">
        <v>0</v>
      </c>
      <c r="GK1044">
        <v>0</v>
      </c>
      <c r="GL1044">
        <v>0</v>
      </c>
      <c r="GM1044" t="s">
        <v>384</v>
      </c>
      <c r="GN1044" t="s">
        <v>385</v>
      </c>
      <c r="GO1044" t="s">
        <v>386</v>
      </c>
      <c r="GP1044" t="s">
        <v>386</v>
      </c>
      <c r="GQ1044" t="s">
        <v>386</v>
      </c>
      <c r="GR1044" t="s">
        <v>386</v>
      </c>
      <c r="GS1044">
        <v>0</v>
      </c>
      <c r="GT1044">
        <v>100</v>
      </c>
      <c r="GU1044">
        <v>100</v>
      </c>
      <c r="GV1044">
        <v>2.27</v>
      </c>
      <c r="GW1044">
        <v>1.0800000000000001E-2</v>
      </c>
      <c r="GX1044">
        <v>0.33715491177224621</v>
      </c>
      <c r="GY1044">
        <v>3.036990343597491E-3</v>
      </c>
      <c r="GZ1044">
        <v>-1.538114387597119E-6</v>
      </c>
      <c r="HA1044">
        <v>3.3909691194327332E-10</v>
      </c>
      <c r="HB1044">
        <v>-6.0604171497381017E-2</v>
      </c>
      <c r="HC1044">
        <v>9.7621983196103414E-3</v>
      </c>
      <c r="HD1044">
        <v>-3.3387782167185642E-4</v>
      </c>
      <c r="HE1044">
        <v>2.632278881966732E-6</v>
      </c>
      <c r="HF1044">
        <v>6</v>
      </c>
      <c r="HG1044">
        <v>2134</v>
      </c>
      <c r="HH1044">
        <v>2</v>
      </c>
      <c r="HI1044">
        <v>31</v>
      </c>
      <c r="HJ1044">
        <v>8</v>
      </c>
      <c r="HK1044">
        <v>7.9</v>
      </c>
      <c r="HL1044">
        <v>2.47803</v>
      </c>
      <c r="HM1044">
        <v>2.33643</v>
      </c>
      <c r="HN1044">
        <v>1.4978</v>
      </c>
      <c r="HO1044">
        <v>2.3095699999999999</v>
      </c>
      <c r="HP1044">
        <v>1.5478499999999999</v>
      </c>
      <c r="HQ1044">
        <v>2.2949199999999998</v>
      </c>
      <c r="HR1044">
        <v>42.804600000000001</v>
      </c>
      <c r="HS1044">
        <v>14.333399999999999</v>
      </c>
      <c r="HT1044">
        <v>18</v>
      </c>
      <c r="HU1044">
        <v>495.44600000000003</v>
      </c>
      <c r="HV1044">
        <v>469.94099999999997</v>
      </c>
      <c r="HW1044">
        <v>26.168700000000001</v>
      </c>
      <c r="HX1044">
        <v>34.0959</v>
      </c>
      <c r="HY1044">
        <v>30</v>
      </c>
      <c r="HZ1044">
        <v>33.9221</v>
      </c>
      <c r="IA1044">
        <v>34.021099999999997</v>
      </c>
      <c r="IB1044">
        <v>49.657499999999999</v>
      </c>
      <c r="IC1044">
        <v>33.563899999999997</v>
      </c>
      <c r="ID1044">
        <v>0</v>
      </c>
      <c r="IE1044">
        <v>26.146999999999998</v>
      </c>
      <c r="IF1044">
        <v>1185.72</v>
      </c>
      <c r="IG1044">
        <v>24.710599999999999</v>
      </c>
      <c r="IH1044">
        <v>100.27800000000001</v>
      </c>
      <c r="II1044">
        <v>99.973200000000006</v>
      </c>
      <c r="IJ1044" t="s">
        <v>3545</v>
      </c>
    </row>
    <row r="1045" spans="1:244" x14ac:dyDescent="0.2">
      <c r="A1045">
        <v>1029</v>
      </c>
      <c r="B1045">
        <v>1659887476.0999999</v>
      </c>
      <c r="C1045">
        <v>7219</v>
      </c>
      <c r="D1045" t="s">
        <v>2386</v>
      </c>
      <c r="E1045" t="s">
        <v>2387</v>
      </c>
      <c r="F1045">
        <v>1</v>
      </c>
      <c r="G1045" t="s">
        <v>1152</v>
      </c>
      <c r="H1045" t="s">
        <v>379</v>
      </c>
      <c r="I1045" t="s">
        <v>1135</v>
      </c>
      <c r="J1045" t="s">
        <v>1150</v>
      </c>
      <c r="K1045" t="s">
        <v>1151</v>
      </c>
      <c r="L1045" t="s">
        <v>1940</v>
      </c>
      <c r="M1045" t="s">
        <v>380</v>
      </c>
      <c r="N1045">
        <v>1659887467.6624999</v>
      </c>
      <c r="O1045">
        <f t="shared" si="544"/>
        <v>2.2585406978276549E-3</v>
      </c>
      <c r="P1045">
        <f t="shared" si="545"/>
        <v>2.2585406978276548</v>
      </c>
      <c r="Q1045">
        <f t="shared" si="546"/>
        <v>11.975607205412009</v>
      </c>
      <c r="R1045">
        <f t="shared" si="547"/>
        <v>1065.880625</v>
      </c>
      <c r="S1045">
        <f t="shared" si="548"/>
        <v>852.0983694307763</v>
      </c>
      <c r="T1045">
        <f t="shared" si="549"/>
        <v>84.606814995337899</v>
      </c>
      <c r="U1045">
        <f t="shared" si="550"/>
        <v>105.83374887424468</v>
      </c>
      <c r="V1045">
        <f t="shared" si="551"/>
        <v>0.10769538692856548</v>
      </c>
      <c r="W1045">
        <f t="shared" si="552"/>
        <v>2.9162945480988993</v>
      </c>
      <c r="X1045">
        <f t="shared" si="553"/>
        <v>0.10553375013208539</v>
      </c>
      <c r="Y1045">
        <f t="shared" si="554"/>
        <v>6.6149194543806092E-2</v>
      </c>
      <c r="Z1045">
        <f t="shared" si="555"/>
        <v>321.51338699999997</v>
      </c>
      <c r="AA1045">
        <f t="shared" si="556"/>
        <v>32.335394725677354</v>
      </c>
      <c r="AB1045">
        <f t="shared" si="557"/>
        <v>31.9194125</v>
      </c>
      <c r="AC1045">
        <f t="shared" si="558"/>
        <v>4.7533458433260778</v>
      </c>
      <c r="AD1045">
        <f t="shared" si="559"/>
        <v>59.945803709480948</v>
      </c>
      <c r="AE1045">
        <f t="shared" si="560"/>
        <v>2.7082219432605892</v>
      </c>
      <c r="AF1045">
        <f t="shared" si="561"/>
        <v>4.5177840243590905</v>
      </c>
      <c r="AG1045">
        <f t="shared" si="562"/>
        <v>2.0451239000654886</v>
      </c>
      <c r="AH1045">
        <f t="shared" si="563"/>
        <v>-99.601644774199585</v>
      </c>
      <c r="AI1045">
        <f t="shared" si="564"/>
        <v>-140.64014709696517</v>
      </c>
      <c r="AJ1045">
        <f t="shared" si="565"/>
        <v>-10.880097641449661</v>
      </c>
      <c r="AK1045">
        <f t="shared" si="566"/>
        <v>70.39149748738555</v>
      </c>
      <c r="AL1045">
        <f t="shared" si="567"/>
        <v>42.340251378438531</v>
      </c>
      <c r="AM1045">
        <f t="shared" si="568"/>
        <v>2.2638657506539963</v>
      </c>
      <c r="AN1045">
        <f t="shared" si="569"/>
        <v>11.975607205412009</v>
      </c>
      <c r="AO1045">
        <v>1178.338907300923</v>
      </c>
      <c r="AP1045">
        <v>1136.7331515151509</v>
      </c>
      <c r="AQ1045">
        <v>5.1707329921618026</v>
      </c>
      <c r="AR1045">
        <v>66.272461968613413</v>
      </c>
      <c r="AS1045">
        <f t="shared" si="570"/>
        <v>2.2585406978276548</v>
      </c>
      <c r="AT1045">
        <v>24.628404034986911</v>
      </c>
      <c r="AU1045">
        <v>27.26423575757574</v>
      </c>
      <c r="AV1045">
        <v>-1.5397768847760219E-5</v>
      </c>
      <c r="AW1045">
        <v>80.697832317614541</v>
      </c>
      <c r="AX1045">
        <v>2</v>
      </c>
      <c r="AY1045">
        <v>0</v>
      </c>
      <c r="AZ1045">
        <f t="shared" si="571"/>
        <v>1</v>
      </c>
      <c r="BA1045">
        <f t="shared" si="572"/>
        <v>0</v>
      </c>
      <c r="BB1045">
        <f t="shared" si="573"/>
        <v>51782.747088880002</v>
      </c>
      <c r="BC1045">
        <f t="shared" si="574"/>
        <v>1999.98</v>
      </c>
      <c r="BD1045">
        <f t="shared" si="575"/>
        <v>1681.1835000000001</v>
      </c>
      <c r="BE1045">
        <f t="shared" si="576"/>
        <v>0.84060015600156002</v>
      </c>
      <c r="BF1045">
        <f t="shared" si="577"/>
        <v>0.16075830108301081</v>
      </c>
      <c r="BG1045">
        <v>6</v>
      </c>
      <c r="BH1045">
        <v>0.5</v>
      </c>
      <c r="BI1045" t="s">
        <v>381</v>
      </c>
      <c r="BJ1045">
        <v>2</v>
      </c>
      <c r="BK1045" t="b">
        <v>1</v>
      </c>
      <c r="BL1045">
        <v>1659887467.6624999</v>
      </c>
      <c r="BM1045">
        <v>1065.880625</v>
      </c>
      <c r="BN1045">
        <v>1119.5718750000001</v>
      </c>
      <c r="BO1045">
        <v>27.275243750000001</v>
      </c>
      <c r="BP1045">
        <v>24.633324999999999</v>
      </c>
      <c r="BQ1045">
        <v>1063.645</v>
      </c>
      <c r="BR1045">
        <v>27.264518750000001</v>
      </c>
      <c r="BS1045">
        <v>500.11793749999998</v>
      </c>
      <c r="BT1045">
        <v>99.192343750000006</v>
      </c>
      <c r="BU1045">
        <v>9.9965718750000002E-2</v>
      </c>
      <c r="BV1045">
        <v>31.024887499999998</v>
      </c>
      <c r="BW1045">
        <v>31.9194125</v>
      </c>
      <c r="BX1045">
        <v>999.9</v>
      </c>
      <c r="BY1045">
        <v>0</v>
      </c>
      <c r="BZ1045">
        <v>0</v>
      </c>
      <c r="CA1045">
        <v>10005.441875</v>
      </c>
      <c r="CB1045">
        <v>0</v>
      </c>
      <c r="CC1045">
        <v>704.36062500000003</v>
      </c>
      <c r="CD1045">
        <v>-53.692443750000002</v>
      </c>
      <c r="CE1045">
        <v>1095.766875</v>
      </c>
      <c r="CF1045">
        <v>1147.846875</v>
      </c>
      <c r="CG1045">
        <v>2.6419174999999999</v>
      </c>
      <c r="CH1045">
        <v>1119.5718750000001</v>
      </c>
      <c r="CI1045">
        <v>24.633324999999999</v>
      </c>
      <c r="CJ1045">
        <v>2.7054962499999999</v>
      </c>
      <c r="CK1045">
        <v>2.4434374999999999</v>
      </c>
      <c r="CL1045">
        <v>22.318531249999999</v>
      </c>
      <c r="CM1045">
        <v>20.654568749999999</v>
      </c>
      <c r="CN1045">
        <v>1999.98</v>
      </c>
      <c r="CO1045">
        <v>0.97999468749999996</v>
      </c>
      <c r="CP1045">
        <v>2.0005468750000002E-2</v>
      </c>
      <c r="CQ1045">
        <v>0</v>
      </c>
      <c r="CR1045">
        <v>2.3486250000000002</v>
      </c>
      <c r="CS1045">
        <v>0</v>
      </c>
      <c r="CT1045">
        <v>16547.037499999999</v>
      </c>
      <c r="CU1045">
        <v>17412.131249999999</v>
      </c>
      <c r="CV1045">
        <v>43.527124999999998</v>
      </c>
      <c r="CW1045">
        <v>45.125</v>
      </c>
      <c r="CX1045">
        <v>43.640500000000003</v>
      </c>
      <c r="CY1045">
        <v>43.218499999999999</v>
      </c>
      <c r="CZ1045">
        <v>43.507750000000001</v>
      </c>
      <c r="DA1045">
        <v>1959.97</v>
      </c>
      <c r="DB1045">
        <v>40.01</v>
      </c>
      <c r="DC1045">
        <v>0</v>
      </c>
      <c r="DD1045">
        <v>1659887474.9000001</v>
      </c>
      <c r="DE1045">
        <v>0</v>
      </c>
      <c r="DF1045">
        <v>1659887002.5</v>
      </c>
      <c r="DG1045" t="s">
        <v>1941</v>
      </c>
      <c r="DH1045">
        <v>1659886993</v>
      </c>
      <c r="DI1045">
        <v>1659887002.5</v>
      </c>
      <c r="DJ1045">
        <v>16</v>
      </c>
      <c r="DK1045">
        <v>-0.38300000000000001</v>
      </c>
      <c r="DL1045">
        <v>1E-3</v>
      </c>
      <c r="DM1045">
        <v>1.325</v>
      </c>
      <c r="DN1045">
        <v>1.6E-2</v>
      </c>
      <c r="DO1045">
        <v>400</v>
      </c>
      <c r="DP1045">
        <v>25</v>
      </c>
      <c r="DQ1045">
        <v>0.27</v>
      </c>
      <c r="DR1045">
        <v>0.06</v>
      </c>
      <c r="DS1045">
        <v>12.141278638570951</v>
      </c>
      <c r="DT1045">
        <v>0.36013371310222331</v>
      </c>
      <c r="DU1045">
        <v>0.15881992750688709</v>
      </c>
      <c r="DV1045">
        <v>1</v>
      </c>
      <c r="DW1045">
        <v>-53.69145666666666</v>
      </c>
      <c r="DX1045">
        <v>-0.29771479421575858</v>
      </c>
      <c r="DY1045">
        <v>0.1155952902250879</v>
      </c>
      <c r="DZ1045">
        <v>1</v>
      </c>
      <c r="EA1045">
        <v>847.21256165154159</v>
      </c>
      <c r="EB1045">
        <v>282.52685413352822</v>
      </c>
      <c r="EC1045">
        <v>21.209720061409541</v>
      </c>
      <c r="ED1045">
        <v>0</v>
      </c>
      <c r="EE1045">
        <v>2.6420607500000002</v>
      </c>
      <c r="EF1045">
        <v>-1.5320938086310919E-2</v>
      </c>
      <c r="EG1045">
        <v>3.5183486094331321E-3</v>
      </c>
      <c r="EH1045">
        <v>1</v>
      </c>
      <c r="EI1045">
        <v>2.0449821622645921</v>
      </c>
      <c r="EJ1045">
        <v>2.151376225189526E-2</v>
      </c>
      <c r="EK1045">
        <v>2.0410129437411981E-3</v>
      </c>
      <c r="EL1045">
        <v>1</v>
      </c>
      <c r="EM1045">
        <v>4</v>
      </c>
      <c r="EN1045">
        <v>5</v>
      </c>
      <c r="EO1045" t="s">
        <v>383</v>
      </c>
      <c r="EP1045">
        <v>2.9406500000000002</v>
      </c>
      <c r="EQ1045">
        <v>2.8008700000000002</v>
      </c>
      <c r="ER1045">
        <v>0.17657100000000001</v>
      </c>
      <c r="ES1045">
        <v>0.18185999999999999</v>
      </c>
      <c r="ET1045">
        <v>0.117053</v>
      </c>
      <c r="EU1045">
        <v>0.109084</v>
      </c>
      <c r="EV1045">
        <v>16827.599999999999</v>
      </c>
      <c r="EW1045">
        <v>17530.7</v>
      </c>
      <c r="EX1045">
        <v>23779.5</v>
      </c>
      <c r="EY1045">
        <v>24952.2</v>
      </c>
      <c r="EZ1045">
        <v>33617.5</v>
      </c>
      <c r="FA1045">
        <v>35506.6</v>
      </c>
      <c r="FB1045">
        <v>43370.1</v>
      </c>
      <c r="FC1045">
        <v>46130.3</v>
      </c>
      <c r="FD1045">
        <v>1.9294</v>
      </c>
      <c r="FE1045">
        <v>1.7923500000000001</v>
      </c>
      <c r="FF1045">
        <v>9.1806100000000002E-2</v>
      </c>
      <c r="FG1045">
        <v>0</v>
      </c>
      <c r="FH1045">
        <v>30.4312</v>
      </c>
      <c r="FI1045">
        <v>999.9</v>
      </c>
      <c r="FJ1045">
        <v>50.2</v>
      </c>
      <c r="FK1045">
        <v>39.700000000000003</v>
      </c>
      <c r="FL1045">
        <v>36.9238</v>
      </c>
      <c r="FM1045">
        <v>63.823900000000002</v>
      </c>
      <c r="FN1045">
        <v>25.745200000000001</v>
      </c>
      <c r="FO1045">
        <v>1</v>
      </c>
      <c r="FP1045">
        <v>0.57306699999999999</v>
      </c>
      <c r="FQ1045">
        <v>2.9830399999999999</v>
      </c>
      <c r="FR1045">
        <v>20.291499999999999</v>
      </c>
      <c r="FS1045">
        <v>5.2107000000000001</v>
      </c>
      <c r="FT1045">
        <v>11.908099999999999</v>
      </c>
      <c r="FU1045">
        <v>5.0025500000000003</v>
      </c>
      <c r="FV1045">
        <v>3.2898999999999998</v>
      </c>
      <c r="FW1045">
        <v>9999</v>
      </c>
      <c r="FX1045">
        <v>9999</v>
      </c>
      <c r="FY1045">
        <v>9999</v>
      </c>
      <c r="FZ1045">
        <v>999.9</v>
      </c>
      <c r="GA1045">
        <v>1.8597399999999999</v>
      </c>
      <c r="GB1045">
        <v>1.85476</v>
      </c>
      <c r="GC1045">
        <v>1.85791</v>
      </c>
      <c r="GD1045">
        <v>1.8563799999999999</v>
      </c>
      <c r="GE1045">
        <v>1.85511</v>
      </c>
      <c r="GF1045">
        <v>1.8547100000000001</v>
      </c>
      <c r="GG1045">
        <v>1.85354</v>
      </c>
      <c r="GH1045">
        <v>1.8565400000000001</v>
      </c>
      <c r="GI1045">
        <v>0</v>
      </c>
      <c r="GJ1045">
        <v>0</v>
      </c>
      <c r="GK1045">
        <v>0</v>
      </c>
      <c r="GL1045">
        <v>0</v>
      </c>
      <c r="GM1045" t="s">
        <v>384</v>
      </c>
      <c r="GN1045" t="s">
        <v>385</v>
      </c>
      <c r="GO1045" t="s">
        <v>386</v>
      </c>
      <c r="GP1045" t="s">
        <v>386</v>
      </c>
      <c r="GQ1045" t="s">
        <v>386</v>
      </c>
      <c r="GR1045" t="s">
        <v>386</v>
      </c>
      <c r="GS1045">
        <v>0</v>
      </c>
      <c r="GT1045">
        <v>100</v>
      </c>
      <c r="GU1045">
        <v>100</v>
      </c>
      <c r="GV1045">
        <v>2.2799999999999998</v>
      </c>
      <c r="GW1045">
        <v>1.0699999999999999E-2</v>
      </c>
      <c r="GX1045">
        <v>0.33715491177224621</v>
      </c>
      <c r="GY1045">
        <v>3.036990343597491E-3</v>
      </c>
      <c r="GZ1045">
        <v>-1.538114387597119E-6</v>
      </c>
      <c r="HA1045">
        <v>3.3909691194327332E-10</v>
      </c>
      <c r="HB1045">
        <v>-6.0604171497381017E-2</v>
      </c>
      <c r="HC1045">
        <v>9.7621983196103414E-3</v>
      </c>
      <c r="HD1045">
        <v>-3.3387782167185642E-4</v>
      </c>
      <c r="HE1045">
        <v>2.632278881966732E-6</v>
      </c>
      <c r="HF1045">
        <v>6</v>
      </c>
      <c r="HG1045">
        <v>2134</v>
      </c>
      <c r="HH1045">
        <v>2</v>
      </c>
      <c r="HI1045">
        <v>31</v>
      </c>
      <c r="HJ1045">
        <v>8.1</v>
      </c>
      <c r="HK1045">
        <v>7.9</v>
      </c>
      <c r="HL1045">
        <v>2.48047</v>
      </c>
      <c r="HM1045">
        <v>2.323</v>
      </c>
      <c r="HN1045">
        <v>1.4978</v>
      </c>
      <c r="HO1045">
        <v>2.3095699999999999</v>
      </c>
      <c r="HP1045">
        <v>1.5478499999999999</v>
      </c>
      <c r="HQ1045">
        <v>2.4572799999999999</v>
      </c>
      <c r="HR1045">
        <v>42.804600000000001</v>
      </c>
      <c r="HS1045">
        <v>14.3422</v>
      </c>
      <c r="HT1045">
        <v>18</v>
      </c>
      <c r="HU1045">
        <v>495.476</v>
      </c>
      <c r="HV1045">
        <v>470.00599999999997</v>
      </c>
      <c r="HW1045">
        <v>26.1662</v>
      </c>
      <c r="HX1045">
        <v>34.0959</v>
      </c>
      <c r="HY1045">
        <v>30.0001</v>
      </c>
      <c r="HZ1045">
        <v>33.9221</v>
      </c>
      <c r="IA1045">
        <v>34.021099999999997</v>
      </c>
      <c r="IB1045">
        <v>49.823799999999999</v>
      </c>
      <c r="IC1045">
        <v>33.563899999999997</v>
      </c>
      <c r="ID1045">
        <v>0</v>
      </c>
      <c r="IE1045">
        <v>26.146999999999998</v>
      </c>
      <c r="IF1045">
        <v>1195.74</v>
      </c>
      <c r="IG1045">
        <v>24.710599999999999</v>
      </c>
      <c r="IH1045">
        <v>100.27800000000001</v>
      </c>
      <c r="II1045">
        <v>99.972800000000007</v>
      </c>
      <c r="IJ1045" t="s">
        <v>3545</v>
      </c>
    </row>
    <row r="1046" spans="1:244" x14ac:dyDescent="0.2">
      <c r="A1046">
        <v>1030</v>
      </c>
      <c r="B1046">
        <v>1659887477.5999999</v>
      </c>
      <c r="C1046">
        <v>7220.5</v>
      </c>
      <c r="D1046" t="s">
        <v>2388</v>
      </c>
      <c r="E1046" t="s">
        <v>2389</v>
      </c>
      <c r="F1046">
        <v>1</v>
      </c>
      <c r="G1046" t="s">
        <v>1152</v>
      </c>
      <c r="H1046" t="s">
        <v>379</v>
      </c>
      <c r="I1046" t="s">
        <v>1135</v>
      </c>
      <c r="J1046" t="s">
        <v>1150</v>
      </c>
      <c r="K1046" t="s">
        <v>1151</v>
      </c>
      <c r="L1046" t="s">
        <v>1940</v>
      </c>
      <c r="M1046" t="s">
        <v>380</v>
      </c>
      <c r="N1046">
        <v>1659887469.6937499</v>
      </c>
      <c r="O1046">
        <f t="shared" si="544"/>
        <v>2.2546235169914781E-3</v>
      </c>
      <c r="P1046">
        <f t="shared" si="545"/>
        <v>2.2546235169914781</v>
      </c>
      <c r="Q1046">
        <f t="shared" si="546"/>
        <v>12.134808217619671</v>
      </c>
      <c r="R1046">
        <f t="shared" si="547"/>
        <v>1076.0743749999999</v>
      </c>
      <c r="S1046">
        <f t="shared" si="548"/>
        <v>859.21893466538711</v>
      </c>
      <c r="T1046">
        <f t="shared" si="549"/>
        <v>85.313952647486033</v>
      </c>
      <c r="U1046">
        <f t="shared" si="550"/>
        <v>106.84606049757876</v>
      </c>
      <c r="V1046">
        <f t="shared" si="551"/>
        <v>0.10747877596515917</v>
      </c>
      <c r="W1046">
        <f t="shared" si="552"/>
        <v>2.9166598718356012</v>
      </c>
      <c r="X1046">
        <f t="shared" si="553"/>
        <v>0.10532599613690576</v>
      </c>
      <c r="Y1046">
        <f t="shared" si="554"/>
        <v>6.6018574860990109E-2</v>
      </c>
      <c r="Z1046">
        <f t="shared" si="555"/>
        <v>321.515781</v>
      </c>
      <c r="AA1046">
        <f t="shared" si="556"/>
        <v>32.336925899709811</v>
      </c>
      <c r="AB1046">
        <f t="shared" si="557"/>
        <v>31.920287500000001</v>
      </c>
      <c r="AC1046">
        <f t="shared" si="558"/>
        <v>4.7535813992981639</v>
      </c>
      <c r="AD1046">
        <f t="shared" si="559"/>
        <v>59.938103993192669</v>
      </c>
      <c r="AE1046">
        <f t="shared" si="560"/>
        <v>2.7079744276115418</v>
      </c>
      <c r="AF1046">
        <f t="shared" si="561"/>
        <v>4.5179514318956331</v>
      </c>
      <c r="AG1046">
        <f t="shared" si="562"/>
        <v>2.0456069716866221</v>
      </c>
      <c r="AH1046">
        <f t="shared" si="563"/>
        <v>-99.428897099324189</v>
      </c>
      <c r="AI1046">
        <f t="shared" si="564"/>
        <v>-140.69314473255653</v>
      </c>
      <c r="AJ1046">
        <f t="shared" si="565"/>
        <v>-10.88291608861344</v>
      </c>
      <c r="AK1046">
        <f t="shared" si="566"/>
        <v>70.510823079505826</v>
      </c>
      <c r="AL1046">
        <f t="shared" si="567"/>
        <v>42.291437859643231</v>
      </c>
      <c r="AM1046">
        <f t="shared" si="568"/>
        <v>2.2604699492243299</v>
      </c>
      <c r="AN1046">
        <f t="shared" si="569"/>
        <v>12.134808217619671</v>
      </c>
      <c r="AO1046">
        <v>1186.0240868235419</v>
      </c>
      <c r="AP1046">
        <v>1144.405757575757</v>
      </c>
      <c r="AQ1046">
        <v>5.1353426757433613</v>
      </c>
      <c r="AR1046">
        <v>66.272461968613413</v>
      </c>
      <c r="AS1046">
        <f t="shared" si="570"/>
        <v>2.2546235169914781</v>
      </c>
      <c r="AT1046">
        <v>24.631015451184609</v>
      </c>
      <c r="AU1046">
        <v>27.262504242424232</v>
      </c>
      <c r="AV1046">
        <v>-4.3894558760475162E-5</v>
      </c>
      <c r="AW1046">
        <v>80.697832317614541</v>
      </c>
      <c r="AX1046">
        <v>2</v>
      </c>
      <c r="AY1046">
        <v>0</v>
      </c>
      <c r="AZ1046">
        <f t="shared" si="571"/>
        <v>1</v>
      </c>
      <c r="BA1046">
        <f t="shared" si="572"/>
        <v>0</v>
      </c>
      <c r="BB1046">
        <f t="shared" si="573"/>
        <v>51793.007704833632</v>
      </c>
      <c r="BC1046">
        <f t="shared" si="574"/>
        <v>1999.9949999999999</v>
      </c>
      <c r="BD1046">
        <f t="shared" si="575"/>
        <v>1681.1961000000001</v>
      </c>
      <c r="BE1046">
        <f t="shared" si="576"/>
        <v>0.84060015150037881</v>
      </c>
      <c r="BF1046">
        <f t="shared" si="577"/>
        <v>0.160758292395731</v>
      </c>
      <c r="BG1046">
        <v>6</v>
      </c>
      <c r="BH1046">
        <v>0.5</v>
      </c>
      <c r="BI1046" t="s">
        <v>381</v>
      </c>
      <c r="BJ1046">
        <v>2</v>
      </c>
      <c r="BK1046" t="b">
        <v>1</v>
      </c>
      <c r="BL1046">
        <v>1659887469.6937499</v>
      </c>
      <c r="BM1046">
        <v>1076.0743749999999</v>
      </c>
      <c r="BN1046">
        <v>1129.73125</v>
      </c>
      <c r="BO1046">
        <v>27.272712500000001</v>
      </c>
      <c r="BP1046">
        <v>24.634706250000001</v>
      </c>
      <c r="BQ1046">
        <v>1073.829375</v>
      </c>
      <c r="BR1046">
        <v>27.2619875</v>
      </c>
      <c r="BS1046">
        <v>500.10968750000001</v>
      </c>
      <c r="BT1046">
        <v>99.192524999999989</v>
      </c>
      <c r="BU1046">
        <v>9.9924462500000005E-2</v>
      </c>
      <c r="BV1046">
        <v>31.025537499999999</v>
      </c>
      <c r="BW1046">
        <v>31.920287500000001</v>
      </c>
      <c r="BX1046">
        <v>999.9</v>
      </c>
      <c r="BY1046">
        <v>0</v>
      </c>
      <c r="BZ1046">
        <v>0</v>
      </c>
      <c r="CA1046">
        <v>10007.512500000001</v>
      </c>
      <c r="CB1046">
        <v>0</v>
      </c>
      <c r="CC1046">
        <v>682.53362499999992</v>
      </c>
      <c r="CD1046">
        <v>-53.657118750000002</v>
      </c>
      <c r="CE1046">
        <v>1106.2437500000001</v>
      </c>
      <c r="CF1046">
        <v>1158.264375</v>
      </c>
      <c r="CG1046">
        <v>2.6380075000000001</v>
      </c>
      <c r="CH1046">
        <v>1129.73125</v>
      </c>
      <c r="CI1046">
        <v>24.634706250000001</v>
      </c>
      <c r="CJ1046">
        <v>2.7052499999999999</v>
      </c>
      <c r="CK1046">
        <v>2.4435793750000001</v>
      </c>
      <c r="CL1046">
        <v>22.317037500000001</v>
      </c>
      <c r="CM1046">
        <v>20.655506249999998</v>
      </c>
      <c r="CN1046">
        <v>1999.9949999999999</v>
      </c>
      <c r="CO1046">
        <v>0.97999487500000004</v>
      </c>
      <c r="CP1046">
        <v>2.00052875E-2</v>
      </c>
      <c r="CQ1046">
        <v>0</v>
      </c>
      <c r="CR1046">
        <v>2.4939374999999999</v>
      </c>
      <c r="CS1046">
        <v>0</v>
      </c>
      <c r="CT1046">
        <v>16548.518749999999</v>
      </c>
      <c r="CU1046">
        <v>17412.262500000001</v>
      </c>
      <c r="CV1046">
        <v>43.534875</v>
      </c>
      <c r="CW1046">
        <v>45.125</v>
      </c>
      <c r="CX1046">
        <v>43.636625000000002</v>
      </c>
      <c r="CY1046">
        <v>43.226374999999997</v>
      </c>
      <c r="CZ1046">
        <v>43.515500000000003</v>
      </c>
      <c r="DA1046">
        <v>1959.9849999999999</v>
      </c>
      <c r="DB1046">
        <v>40.01</v>
      </c>
      <c r="DC1046">
        <v>0</v>
      </c>
      <c r="DD1046">
        <v>1659887476.7</v>
      </c>
      <c r="DE1046">
        <v>0</v>
      </c>
      <c r="DF1046">
        <v>1659887002.5</v>
      </c>
      <c r="DG1046" t="s">
        <v>1941</v>
      </c>
      <c r="DH1046">
        <v>1659886993</v>
      </c>
      <c r="DI1046">
        <v>1659887002.5</v>
      </c>
      <c r="DJ1046">
        <v>16</v>
      </c>
      <c r="DK1046">
        <v>-0.38300000000000001</v>
      </c>
      <c r="DL1046">
        <v>1E-3</v>
      </c>
      <c r="DM1046">
        <v>1.325</v>
      </c>
      <c r="DN1046">
        <v>1.6E-2</v>
      </c>
      <c r="DO1046">
        <v>400</v>
      </c>
      <c r="DP1046">
        <v>25</v>
      </c>
      <c r="DQ1046">
        <v>0.27</v>
      </c>
      <c r="DR1046">
        <v>0.06</v>
      </c>
      <c r="DS1046">
        <v>12.13894523102007</v>
      </c>
      <c r="DT1046">
        <v>-8.9330820152812018E-2</v>
      </c>
      <c r="DU1046">
        <v>0.16479927638079669</v>
      </c>
      <c r="DV1046">
        <v>1</v>
      </c>
      <c r="DW1046">
        <v>-53.674913333333343</v>
      </c>
      <c r="DX1046">
        <v>-0.18135884315900111</v>
      </c>
      <c r="DY1046">
        <v>0.1210874552636327</v>
      </c>
      <c r="DZ1046">
        <v>1</v>
      </c>
      <c r="EA1046">
        <v>852.09995401193805</v>
      </c>
      <c r="EB1046">
        <v>287.74327703351889</v>
      </c>
      <c r="EC1046">
        <v>21.606687984340169</v>
      </c>
      <c r="ED1046">
        <v>0</v>
      </c>
      <c r="EE1046">
        <v>2.6411657499999999</v>
      </c>
      <c r="EF1046">
        <v>-3.297579737336151E-2</v>
      </c>
      <c r="EG1046">
        <v>5.513454401507278E-3</v>
      </c>
      <c r="EH1046">
        <v>1</v>
      </c>
      <c r="EI1046">
        <v>2.0452696870123401</v>
      </c>
      <c r="EJ1046">
        <v>2.0739126813246189E-2</v>
      </c>
      <c r="EK1046">
        <v>2.003601867344087E-3</v>
      </c>
      <c r="EL1046">
        <v>1</v>
      </c>
      <c r="EM1046">
        <v>4</v>
      </c>
      <c r="EN1046">
        <v>5</v>
      </c>
      <c r="EO1046" t="s">
        <v>383</v>
      </c>
      <c r="EP1046">
        <v>2.9405899999999998</v>
      </c>
      <c r="EQ1046">
        <v>2.8007</v>
      </c>
      <c r="ER1046">
        <v>0.177313</v>
      </c>
      <c r="ES1046">
        <v>0.18259700000000001</v>
      </c>
      <c r="ET1046">
        <v>0.117052</v>
      </c>
      <c r="EU1046">
        <v>0.109139</v>
      </c>
      <c r="EV1046">
        <v>16812.5</v>
      </c>
      <c r="EW1046">
        <v>17514.900000000001</v>
      </c>
      <c r="EX1046">
        <v>23779.599999999999</v>
      </c>
      <c r="EY1046">
        <v>24952.1</v>
      </c>
      <c r="EZ1046">
        <v>33617.699999999997</v>
      </c>
      <c r="FA1046">
        <v>35504.300000000003</v>
      </c>
      <c r="FB1046">
        <v>43370.2</v>
      </c>
      <c r="FC1046">
        <v>46130.1</v>
      </c>
      <c r="FD1046">
        <v>1.9291499999999999</v>
      </c>
      <c r="FE1046">
        <v>1.7924</v>
      </c>
      <c r="FF1046">
        <v>9.1828400000000004E-2</v>
      </c>
      <c r="FG1046">
        <v>0</v>
      </c>
      <c r="FH1046">
        <v>30.433900000000001</v>
      </c>
      <c r="FI1046">
        <v>999.9</v>
      </c>
      <c r="FJ1046">
        <v>50.2</v>
      </c>
      <c r="FK1046">
        <v>39.700000000000003</v>
      </c>
      <c r="FL1046">
        <v>36.922400000000003</v>
      </c>
      <c r="FM1046">
        <v>63.633899999999997</v>
      </c>
      <c r="FN1046">
        <v>25.789300000000001</v>
      </c>
      <c r="FO1046">
        <v>1</v>
      </c>
      <c r="FP1046">
        <v>0.57317099999999999</v>
      </c>
      <c r="FQ1046">
        <v>3.0027300000000001</v>
      </c>
      <c r="FR1046">
        <v>20.2911</v>
      </c>
      <c r="FS1046">
        <v>5.2105499999999996</v>
      </c>
      <c r="FT1046">
        <v>11.908099999999999</v>
      </c>
      <c r="FU1046">
        <v>5.0026999999999999</v>
      </c>
      <c r="FV1046">
        <v>3.2899699999999998</v>
      </c>
      <c r="FW1046">
        <v>9999</v>
      </c>
      <c r="FX1046">
        <v>9999</v>
      </c>
      <c r="FY1046">
        <v>9999</v>
      </c>
      <c r="FZ1046">
        <v>999.9</v>
      </c>
      <c r="GA1046">
        <v>1.8597399999999999</v>
      </c>
      <c r="GB1046">
        <v>1.8547499999999999</v>
      </c>
      <c r="GC1046">
        <v>1.85791</v>
      </c>
      <c r="GD1046">
        <v>1.8563799999999999</v>
      </c>
      <c r="GE1046">
        <v>1.8551200000000001</v>
      </c>
      <c r="GF1046">
        <v>1.8547100000000001</v>
      </c>
      <c r="GG1046">
        <v>1.85354</v>
      </c>
      <c r="GH1046">
        <v>1.8565400000000001</v>
      </c>
      <c r="GI1046">
        <v>0</v>
      </c>
      <c r="GJ1046">
        <v>0</v>
      </c>
      <c r="GK1046">
        <v>0</v>
      </c>
      <c r="GL1046">
        <v>0</v>
      </c>
      <c r="GM1046" t="s">
        <v>384</v>
      </c>
      <c r="GN1046" t="s">
        <v>385</v>
      </c>
      <c r="GO1046" t="s">
        <v>386</v>
      </c>
      <c r="GP1046" t="s">
        <v>386</v>
      </c>
      <c r="GQ1046" t="s">
        <v>386</v>
      </c>
      <c r="GR1046" t="s">
        <v>386</v>
      </c>
      <c r="GS1046">
        <v>0</v>
      </c>
      <c r="GT1046">
        <v>100</v>
      </c>
      <c r="GU1046">
        <v>100</v>
      </c>
      <c r="GV1046">
        <v>2.2799999999999998</v>
      </c>
      <c r="GW1046">
        <v>1.0800000000000001E-2</v>
      </c>
      <c r="GX1046">
        <v>0.33715491177224621</v>
      </c>
      <c r="GY1046">
        <v>3.036990343597491E-3</v>
      </c>
      <c r="GZ1046">
        <v>-1.538114387597119E-6</v>
      </c>
      <c r="HA1046">
        <v>3.3909691194327332E-10</v>
      </c>
      <c r="HB1046">
        <v>-6.0604171497381017E-2</v>
      </c>
      <c r="HC1046">
        <v>9.7621983196103414E-3</v>
      </c>
      <c r="HD1046">
        <v>-3.3387782167185642E-4</v>
      </c>
      <c r="HE1046">
        <v>2.632278881966732E-6</v>
      </c>
      <c r="HF1046">
        <v>6</v>
      </c>
      <c r="HG1046">
        <v>2134</v>
      </c>
      <c r="HH1046">
        <v>2</v>
      </c>
      <c r="HI1046">
        <v>31</v>
      </c>
      <c r="HJ1046">
        <v>8.1</v>
      </c>
      <c r="HK1046">
        <v>7.9</v>
      </c>
      <c r="HL1046">
        <v>2.49756</v>
      </c>
      <c r="HM1046">
        <v>2.3156699999999999</v>
      </c>
      <c r="HN1046">
        <v>1.4978</v>
      </c>
      <c r="HO1046">
        <v>2.3083499999999999</v>
      </c>
      <c r="HP1046">
        <v>1.5478499999999999</v>
      </c>
      <c r="HQ1046">
        <v>2.4121100000000002</v>
      </c>
      <c r="HR1046">
        <v>42.804600000000001</v>
      </c>
      <c r="HS1046">
        <v>14.3422</v>
      </c>
      <c r="HT1046">
        <v>18</v>
      </c>
      <c r="HU1046">
        <v>495.32499999999999</v>
      </c>
      <c r="HV1046">
        <v>470.03800000000001</v>
      </c>
      <c r="HW1046">
        <v>26.159500000000001</v>
      </c>
      <c r="HX1046">
        <v>34.095100000000002</v>
      </c>
      <c r="HY1046">
        <v>30.0002</v>
      </c>
      <c r="HZ1046">
        <v>33.9221</v>
      </c>
      <c r="IA1046">
        <v>34.021099999999997</v>
      </c>
      <c r="IB1046">
        <v>50.005299999999998</v>
      </c>
      <c r="IC1046">
        <v>33.563899999999997</v>
      </c>
      <c r="ID1046">
        <v>0</v>
      </c>
      <c r="IE1046">
        <v>26.146999999999998</v>
      </c>
      <c r="IF1046">
        <v>1195.74</v>
      </c>
      <c r="IG1046">
        <v>24.710599999999999</v>
      </c>
      <c r="IH1046">
        <v>100.27800000000001</v>
      </c>
      <c r="II1046">
        <v>99.972399999999993</v>
      </c>
      <c r="IJ1046" t="s">
        <v>3545</v>
      </c>
    </row>
    <row r="1047" spans="1:244" x14ac:dyDescent="0.2">
      <c r="A1047">
        <v>1031</v>
      </c>
      <c r="B1047">
        <v>1659887478.0999999</v>
      </c>
      <c r="C1047">
        <v>7221</v>
      </c>
      <c r="D1047" t="s">
        <v>2390</v>
      </c>
      <c r="E1047" t="s">
        <v>2391</v>
      </c>
      <c r="F1047">
        <v>1</v>
      </c>
      <c r="G1047" t="s">
        <v>1152</v>
      </c>
      <c r="H1047" t="s">
        <v>379</v>
      </c>
      <c r="I1047" t="s">
        <v>1135</v>
      </c>
      <c r="J1047" t="s">
        <v>1150</v>
      </c>
      <c r="K1047" t="s">
        <v>1151</v>
      </c>
      <c r="L1047" t="s">
        <v>1940</v>
      </c>
      <c r="M1047" t="s">
        <v>380</v>
      </c>
      <c r="N1047">
        <v>1659887469.6937499</v>
      </c>
      <c r="O1047">
        <f t="shared" si="544"/>
        <v>2.2515551160713111E-3</v>
      </c>
      <c r="P1047">
        <f t="shared" si="545"/>
        <v>2.251555116071311</v>
      </c>
      <c r="Q1047">
        <f t="shared" si="546"/>
        <v>12.268067086527207</v>
      </c>
      <c r="R1047">
        <f t="shared" si="547"/>
        <v>1076.0743749999999</v>
      </c>
      <c r="S1047">
        <f t="shared" si="548"/>
        <v>856.9844822982908</v>
      </c>
      <c r="T1047">
        <f t="shared" si="549"/>
        <v>85.092088398749752</v>
      </c>
      <c r="U1047">
        <f t="shared" si="550"/>
        <v>106.84606049757876</v>
      </c>
      <c r="V1047">
        <f t="shared" si="551"/>
        <v>0.10732952340727975</v>
      </c>
      <c r="W1047">
        <f t="shared" si="552"/>
        <v>2.9166598718356012</v>
      </c>
      <c r="X1047">
        <f t="shared" si="553"/>
        <v>0.10518265407512541</v>
      </c>
      <c r="Y1047">
        <f t="shared" si="554"/>
        <v>6.5928469763329209E-2</v>
      </c>
      <c r="Z1047">
        <f t="shared" si="555"/>
        <v>321.515781</v>
      </c>
      <c r="AA1047">
        <f t="shared" si="556"/>
        <v>32.337724922415724</v>
      </c>
      <c r="AB1047">
        <f t="shared" si="557"/>
        <v>31.920287500000001</v>
      </c>
      <c r="AC1047">
        <f t="shared" si="558"/>
        <v>4.7535813992981639</v>
      </c>
      <c r="AD1047">
        <f t="shared" si="559"/>
        <v>59.938103993192669</v>
      </c>
      <c r="AE1047">
        <f t="shared" si="560"/>
        <v>2.7079744276115418</v>
      </c>
      <c r="AF1047">
        <f t="shared" si="561"/>
        <v>4.5179514318956331</v>
      </c>
      <c r="AG1047">
        <f t="shared" si="562"/>
        <v>2.0456069716866221</v>
      </c>
      <c r="AH1047">
        <f t="shared" si="563"/>
        <v>-99.293580618744826</v>
      </c>
      <c r="AI1047">
        <f t="shared" si="564"/>
        <v>-140.69314473255653</v>
      </c>
      <c r="AJ1047">
        <f t="shared" si="565"/>
        <v>-10.88291608861344</v>
      </c>
      <c r="AK1047">
        <f t="shared" si="566"/>
        <v>70.646139560085174</v>
      </c>
      <c r="AL1047">
        <f t="shared" si="567"/>
        <v>42.291437859643231</v>
      </c>
      <c r="AM1047">
        <f t="shared" si="568"/>
        <v>2.2604699492243299</v>
      </c>
      <c r="AN1047">
        <f t="shared" si="569"/>
        <v>12.268067086527207</v>
      </c>
      <c r="AO1047">
        <v>1188.5563035079999</v>
      </c>
      <c r="AP1047">
        <v>1146.9158787878789</v>
      </c>
      <c r="AQ1047">
        <v>5.1080579834996067</v>
      </c>
      <c r="AR1047">
        <v>66.272461968613413</v>
      </c>
      <c r="AS1047">
        <f t="shared" si="570"/>
        <v>2.251555116071311</v>
      </c>
      <c r="AT1047">
        <v>24.634542858580961</v>
      </c>
      <c r="AU1047">
        <v>27.262440606060611</v>
      </c>
      <c r="AV1047">
        <v>-4.2266699125468711E-5</v>
      </c>
      <c r="AW1047">
        <v>80.697832317614541</v>
      </c>
      <c r="AX1047">
        <v>2</v>
      </c>
      <c r="AY1047">
        <v>0</v>
      </c>
      <c r="AZ1047">
        <f t="shared" si="571"/>
        <v>1</v>
      </c>
      <c r="BA1047">
        <f t="shared" si="572"/>
        <v>0</v>
      </c>
      <c r="BB1047">
        <f t="shared" si="573"/>
        <v>51793.007704833632</v>
      </c>
      <c r="BC1047">
        <f t="shared" si="574"/>
        <v>1999.9949999999999</v>
      </c>
      <c r="BD1047">
        <f t="shared" si="575"/>
        <v>1681.1961000000001</v>
      </c>
      <c r="BE1047">
        <f t="shared" si="576"/>
        <v>0.84060015150037881</v>
      </c>
      <c r="BF1047">
        <f t="shared" si="577"/>
        <v>0.160758292395731</v>
      </c>
      <c r="BG1047">
        <v>6</v>
      </c>
      <c r="BH1047">
        <v>0.5</v>
      </c>
      <c r="BI1047" t="s">
        <v>381</v>
      </c>
      <c r="BJ1047">
        <v>2</v>
      </c>
      <c r="BK1047" t="b">
        <v>1</v>
      </c>
      <c r="BL1047">
        <v>1659887469.6937499</v>
      </c>
      <c r="BM1047">
        <v>1076.0743749999999</v>
      </c>
      <c r="BN1047">
        <v>1129.73125</v>
      </c>
      <c r="BO1047">
        <v>27.272712500000001</v>
      </c>
      <c r="BP1047">
        <v>24.634706250000001</v>
      </c>
      <c r="BQ1047">
        <v>1073.829375</v>
      </c>
      <c r="BR1047">
        <v>27.2619875</v>
      </c>
      <c r="BS1047">
        <v>500.10968750000001</v>
      </c>
      <c r="BT1047">
        <v>99.192524999999989</v>
      </c>
      <c r="BU1047">
        <v>9.9924462500000005E-2</v>
      </c>
      <c r="BV1047">
        <v>31.025537499999999</v>
      </c>
      <c r="BW1047">
        <v>31.920287500000001</v>
      </c>
      <c r="BX1047">
        <v>999.9</v>
      </c>
      <c r="BY1047">
        <v>0</v>
      </c>
      <c r="BZ1047">
        <v>0</v>
      </c>
      <c r="CA1047">
        <v>10007.512500000001</v>
      </c>
      <c r="CB1047">
        <v>0</v>
      </c>
      <c r="CC1047">
        <v>682.53362499999992</v>
      </c>
      <c r="CD1047">
        <v>-53.657118750000002</v>
      </c>
      <c r="CE1047">
        <v>1106.2437500000001</v>
      </c>
      <c r="CF1047">
        <v>1158.264375</v>
      </c>
      <c r="CG1047">
        <v>2.6380075000000001</v>
      </c>
      <c r="CH1047">
        <v>1129.73125</v>
      </c>
      <c r="CI1047">
        <v>24.634706250000001</v>
      </c>
      <c r="CJ1047">
        <v>2.7052499999999999</v>
      </c>
      <c r="CK1047">
        <v>2.4435793750000001</v>
      </c>
      <c r="CL1047">
        <v>22.317037500000001</v>
      </c>
      <c r="CM1047">
        <v>20.655506249999998</v>
      </c>
      <c r="CN1047">
        <v>1999.9949999999999</v>
      </c>
      <c r="CO1047">
        <v>0.97999487500000004</v>
      </c>
      <c r="CP1047">
        <v>2.00052875E-2</v>
      </c>
      <c r="CQ1047">
        <v>0</v>
      </c>
      <c r="CR1047">
        <v>2.4939374999999999</v>
      </c>
      <c r="CS1047">
        <v>0</v>
      </c>
      <c r="CT1047">
        <v>16548.518749999999</v>
      </c>
      <c r="CU1047">
        <v>17412.262500000001</v>
      </c>
      <c r="CV1047">
        <v>43.534875</v>
      </c>
      <c r="CW1047">
        <v>45.125</v>
      </c>
      <c r="CX1047">
        <v>43.636625000000002</v>
      </c>
      <c r="CY1047">
        <v>43.226374999999997</v>
      </c>
      <c r="CZ1047">
        <v>43.515500000000003</v>
      </c>
      <c r="DA1047">
        <v>1959.9849999999999</v>
      </c>
      <c r="DB1047">
        <v>40.01</v>
      </c>
      <c r="DC1047">
        <v>0</v>
      </c>
      <c r="DD1047">
        <v>1659887477.3</v>
      </c>
      <c r="DE1047">
        <v>0</v>
      </c>
      <c r="DF1047">
        <v>1659887002.5</v>
      </c>
      <c r="DG1047" t="s">
        <v>1941</v>
      </c>
      <c r="DH1047">
        <v>1659886993</v>
      </c>
      <c r="DI1047">
        <v>1659887002.5</v>
      </c>
      <c r="DJ1047">
        <v>16</v>
      </c>
      <c r="DK1047">
        <v>-0.38300000000000001</v>
      </c>
      <c r="DL1047">
        <v>1E-3</v>
      </c>
      <c r="DM1047">
        <v>1.325</v>
      </c>
      <c r="DN1047">
        <v>1.6E-2</v>
      </c>
      <c r="DO1047">
        <v>400</v>
      </c>
      <c r="DP1047">
        <v>25</v>
      </c>
      <c r="DQ1047">
        <v>0.27</v>
      </c>
      <c r="DR1047">
        <v>0.06</v>
      </c>
      <c r="DS1047">
        <v>12.130430913922311</v>
      </c>
      <c r="DT1047">
        <v>-0.30761950012773659</v>
      </c>
      <c r="DU1047">
        <v>0.16587937431982649</v>
      </c>
      <c r="DV1047">
        <v>1</v>
      </c>
      <c r="DW1047">
        <v>-53.65592580645162</v>
      </c>
      <c r="DX1047">
        <v>-4.5991935483840223E-2</v>
      </c>
      <c r="DY1047">
        <v>0.123945427553607</v>
      </c>
      <c r="DZ1047">
        <v>1</v>
      </c>
      <c r="EA1047">
        <v>860.63778604287006</v>
      </c>
      <c r="EB1047">
        <v>289.80295170785189</v>
      </c>
      <c r="EC1047">
        <v>21.075875245337901</v>
      </c>
      <c r="ED1047">
        <v>0</v>
      </c>
      <c r="EE1047">
        <v>2.638736097560975</v>
      </c>
      <c r="EF1047">
        <v>-7.0649059233446582E-2</v>
      </c>
      <c r="EG1047">
        <v>1.0324510707841581E-2</v>
      </c>
      <c r="EH1047">
        <v>1</v>
      </c>
      <c r="EI1047">
        <v>2.0456351915518209</v>
      </c>
      <c r="EJ1047">
        <v>2.2519397545575109E-2</v>
      </c>
      <c r="EK1047">
        <v>2.0467050345082719E-3</v>
      </c>
      <c r="EL1047">
        <v>1</v>
      </c>
      <c r="EM1047">
        <v>4</v>
      </c>
      <c r="EN1047">
        <v>5</v>
      </c>
      <c r="EO1047" t="s">
        <v>383</v>
      </c>
      <c r="EP1047">
        <v>2.9403999999999999</v>
      </c>
      <c r="EQ1047">
        <v>2.8007499999999999</v>
      </c>
      <c r="ER1047">
        <v>0.177561</v>
      </c>
      <c r="ES1047">
        <v>0.182838</v>
      </c>
      <c r="ET1047">
        <v>0.11705400000000001</v>
      </c>
      <c r="EU1047">
        <v>0.10915900000000001</v>
      </c>
      <c r="EV1047">
        <v>16807.400000000001</v>
      </c>
      <c r="EW1047">
        <v>17509.599999999999</v>
      </c>
      <c r="EX1047">
        <v>23779.599999999999</v>
      </c>
      <c r="EY1047">
        <v>24952</v>
      </c>
      <c r="EZ1047">
        <v>33617.699999999997</v>
      </c>
      <c r="FA1047">
        <v>35503.599999999999</v>
      </c>
      <c r="FB1047">
        <v>43370.3</v>
      </c>
      <c r="FC1047">
        <v>46130.2</v>
      </c>
      <c r="FD1047">
        <v>1.9291</v>
      </c>
      <c r="FE1047">
        <v>1.7924199999999999</v>
      </c>
      <c r="FF1047">
        <v>9.1992299999999999E-2</v>
      </c>
      <c r="FG1047">
        <v>0</v>
      </c>
      <c r="FH1047">
        <v>30.4345</v>
      </c>
      <c r="FI1047">
        <v>999.9</v>
      </c>
      <c r="FJ1047">
        <v>50.2</v>
      </c>
      <c r="FK1047">
        <v>39.700000000000003</v>
      </c>
      <c r="FL1047">
        <v>36.924300000000002</v>
      </c>
      <c r="FM1047">
        <v>63.743899999999996</v>
      </c>
      <c r="FN1047">
        <v>26.554500000000001</v>
      </c>
      <c r="FO1047">
        <v>1</v>
      </c>
      <c r="FP1047">
        <v>0.57318899999999995</v>
      </c>
      <c r="FQ1047">
        <v>3.0070199999999998</v>
      </c>
      <c r="FR1047">
        <v>20.291</v>
      </c>
      <c r="FS1047">
        <v>5.2105499999999996</v>
      </c>
      <c r="FT1047">
        <v>11.908099999999999</v>
      </c>
      <c r="FU1047">
        <v>5.0027999999999997</v>
      </c>
      <c r="FV1047">
        <v>3.2899699999999998</v>
      </c>
      <c r="FW1047">
        <v>9999</v>
      </c>
      <c r="FX1047">
        <v>9999</v>
      </c>
      <c r="FY1047">
        <v>9999</v>
      </c>
      <c r="FZ1047">
        <v>999.9</v>
      </c>
      <c r="GA1047">
        <v>1.8597399999999999</v>
      </c>
      <c r="GB1047">
        <v>1.8547400000000001</v>
      </c>
      <c r="GC1047">
        <v>1.85791</v>
      </c>
      <c r="GD1047">
        <v>1.8563799999999999</v>
      </c>
      <c r="GE1047">
        <v>1.8551200000000001</v>
      </c>
      <c r="GF1047">
        <v>1.8547100000000001</v>
      </c>
      <c r="GG1047">
        <v>1.85354</v>
      </c>
      <c r="GH1047">
        <v>1.8565400000000001</v>
      </c>
      <c r="GI1047">
        <v>0</v>
      </c>
      <c r="GJ1047">
        <v>0</v>
      </c>
      <c r="GK1047">
        <v>0</v>
      </c>
      <c r="GL1047">
        <v>0</v>
      </c>
      <c r="GM1047" t="s">
        <v>384</v>
      </c>
      <c r="GN1047" t="s">
        <v>385</v>
      </c>
      <c r="GO1047" t="s">
        <v>386</v>
      </c>
      <c r="GP1047" t="s">
        <v>386</v>
      </c>
      <c r="GQ1047" t="s">
        <v>386</v>
      </c>
      <c r="GR1047" t="s">
        <v>386</v>
      </c>
      <c r="GS1047">
        <v>0</v>
      </c>
      <c r="GT1047">
        <v>100</v>
      </c>
      <c r="GU1047">
        <v>100</v>
      </c>
      <c r="GV1047">
        <v>2.2799999999999998</v>
      </c>
      <c r="GW1047">
        <v>1.0699999999999999E-2</v>
      </c>
      <c r="GX1047">
        <v>0.33715491177224621</v>
      </c>
      <c r="GY1047">
        <v>3.036990343597491E-3</v>
      </c>
      <c r="GZ1047">
        <v>-1.538114387597119E-6</v>
      </c>
      <c r="HA1047">
        <v>3.3909691194327332E-10</v>
      </c>
      <c r="HB1047">
        <v>-6.0604171497381017E-2</v>
      </c>
      <c r="HC1047">
        <v>9.7621983196103414E-3</v>
      </c>
      <c r="HD1047">
        <v>-3.3387782167185642E-4</v>
      </c>
      <c r="HE1047">
        <v>2.632278881966732E-6</v>
      </c>
      <c r="HF1047">
        <v>6</v>
      </c>
      <c r="HG1047">
        <v>2134</v>
      </c>
      <c r="HH1047">
        <v>2</v>
      </c>
      <c r="HI1047">
        <v>31</v>
      </c>
      <c r="HJ1047">
        <v>8.1</v>
      </c>
      <c r="HK1047">
        <v>7.9</v>
      </c>
      <c r="HL1047">
        <v>2.49756</v>
      </c>
      <c r="HM1047">
        <v>2.31812</v>
      </c>
      <c r="HN1047">
        <v>1.4978</v>
      </c>
      <c r="HO1047">
        <v>2.3083499999999999</v>
      </c>
      <c r="HP1047">
        <v>1.5478499999999999</v>
      </c>
      <c r="HQ1047">
        <v>2.4597199999999999</v>
      </c>
      <c r="HR1047">
        <v>42.804600000000001</v>
      </c>
      <c r="HS1047">
        <v>14.333399999999999</v>
      </c>
      <c r="HT1047">
        <v>18</v>
      </c>
      <c r="HU1047">
        <v>495.29399999999998</v>
      </c>
      <c r="HV1047">
        <v>470.05500000000001</v>
      </c>
      <c r="HW1047">
        <v>26.157599999999999</v>
      </c>
      <c r="HX1047">
        <v>34.094799999999999</v>
      </c>
      <c r="HY1047">
        <v>30.0002</v>
      </c>
      <c r="HZ1047">
        <v>33.9221</v>
      </c>
      <c r="IA1047">
        <v>34.021099999999997</v>
      </c>
      <c r="IB1047">
        <v>50.172899999999998</v>
      </c>
      <c r="IC1047">
        <v>33.563899999999997</v>
      </c>
      <c r="ID1047">
        <v>0</v>
      </c>
      <c r="IE1047">
        <v>26.146999999999998</v>
      </c>
      <c r="IF1047">
        <v>1205.76</v>
      </c>
      <c r="IG1047">
        <v>24.710599999999999</v>
      </c>
      <c r="IH1047">
        <v>100.279</v>
      </c>
      <c r="II1047">
        <v>99.972499999999997</v>
      </c>
      <c r="IJ1047" t="s">
        <v>3545</v>
      </c>
    </row>
    <row r="1048" spans="1:244" x14ac:dyDescent="0.2">
      <c r="A1048">
        <v>1032</v>
      </c>
      <c r="B1048">
        <v>1659887479.5999999</v>
      </c>
      <c r="C1048">
        <v>7222.5</v>
      </c>
      <c r="D1048" t="s">
        <v>2392</v>
      </c>
      <c r="E1048" t="s">
        <v>2393</v>
      </c>
      <c r="F1048">
        <v>1</v>
      </c>
      <c r="G1048" t="s">
        <v>1152</v>
      </c>
      <c r="H1048" t="s">
        <v>379</v>
      </c>
      <c r="I1048" t="s">
        <v>1135</v>
      </c>
      <c r="J1048" t="s">
        <v>1150</v>
      </c>
      <c r="K1048" t="s">
        <v>1151</v>
      </c>
      <c r="L1048" t="s">
        <v>1940</v>
      </c>
      <c r="M1048" t="s">
        <v>380</v>
      </c>
      <c r="N1048">
        <v>1659887471.7249999</v>
      </c>
      <c r="O1048">
        <f t="shared" si="544"/>
        <v>2.2410640522199121E-3</v>
      </c>
      <c r="P1048">
        <f t="shared" si="545"/>
        <v>2.2410640522199121</v>
      </c>
      <c r="Q1048">
        <f t="shared" si="546"/>
        <v>12.374670720508455</v>
      </c>
      <c r="R1048">
        <f t="shared" si="547"/>
        <v>1086.2462499999999</v>
      </c>
      <c r="S1048">
        <f t="shared" si="548"/>
        <v>864.28627341421975</v>
      </c>
      <c r="T1048">
        <f t="shared" si="549"/>
        <v>85.817309384695037</v>
      </c>
      <c r="U1048">
        <f t="shared" si="550"/>
        <v>107.85631262656715</v>
      </c>
      <c r="V1048">
        <f t="shared" si="551"/>
        <v>0.106783678371455</v>
      </c>
      <c r="W1048">
        <f t="shared" si="552"/>
        <v>2.9163571473041157</v>
      </c>
      <c r="X1048">
        <f t="shared" si="553"/>
        <v>0.10465814126728995</v>
      </c>
      <c r="Y1048">
        <f t="shared" si="554"/>
        <v>6.5598785442906551E-2</v>
      </c>
      <c r="Z1048">
        <f t="shared" si="555"/>
        <v>321.51787575000003</v>
      </c>
      <c r="AA1048">
        <f t="shared" si="556"/>
        <v>32.340883167869059</v>
      </c>
      <c r="AB1048">
        <f t="shared" si="557"/>
        <v>31.922062499999999</v>
      </c>
      <c r="AC1048">
        <f t="shared" si="558"/>
        <v>4.7540592726308386</v>
      </c>
      <c r="AD1048">
        <f t="shared" si="559"/>
        <v>59.932761816573766</v>
      </c>
      <c r="AE1048">
        <f t="shared" si="560"/>
        <v>2.7077774492971565</v>
      </c>
      <c r="AF1048">
        <f t="shared" si="561"/>
        <v>4.5180254792602428</v>
      </c>
      <c r="AG1048">
        <f t="shared" si="562"/>
        <v>2.0462818233336821</v>
      </c>
      <c r="AH1048">
        <f t="shared" si="563"/>
        <v>-98.830924702898116</v>
      </c>
      <c r="AI1048">
        <f t="shared" si="564"/>
        <v>-140.9124166153612</v>
      </c>
      <c r="AJ1048">
        <f t="shared" si="565"/>
        <v>-10.901119514252173</v>
      </c>
      <c r="AK1048">
        <f t="shared" si="566"/>
        <v>70.873414917488532</v>
      </c>
      <c r="AL1048">
        <f t="shared" si="567"/>
        <v>42.28864218629306</v>
      </c>
      <c r="AM1048">
        <f t="shared" si="568"/>
        <v>2.2545941351508443</v>
      </c>
      <c r="AN1048">
        <f t="shared" si="569"/>
        <v>12.374670720508455</v>
      </c>
      <c r="AO1048">
        <v>1196.1885882234581</v>
      </c>
      <c r="AP1048">
        <v>1154.545454545455</v>
      </c>
      <c r="AQ1048">
        <v>5.0831884104789573</v>
      </c>
      <c r="AR1048">
        <v>66.272461968613413</v>
      </c>
      <c r="AS1048">
        <f t="shared" si="570"/>
        <v>2.2410640522199121</v>
      </c>
      <c r="AT1048">
        <v>24.650400896889469</v>
      </c>
      <c r="AU1048">
        <v>27.265982424242431</v>
      </c>
      <c r="AV1048">
        <v>-2.5134665186170889E-5</v>
      </c>
      <c r="AW1048">
        <v>80.697832317614541</v>
      </c>
      <c r="AX1048">
        <v>2</v>
      </c>
      <c r="AY1048">
        <v>0</v>
      </c>
      <c r="AZ1048">
        <f t="shared" si="571"/>
        <v>1</v>
      </c>
      <c r="BA1048">
        <f t="shared" si="572"/>
        <v>0</v>
      </c>
      <c r="BB1048">
        <f t="shared" si="573"/>
        <v>51784.374143189787</v>
      </c>
      <c r="BC1048">
        <f t="shared" si="574"/>
        <v>2000.0081250000001</v>
      </c>
      <c r="BD1048">
        <f t="shared" si="575"/>
        <v>1681.2071249999999</v>
      </c>
      <c r="BE1048">
        <f t="shared" si="576"/>
        <v>0.84060014756190049</v>
      </c>
      <c r="BF1048">
        <f t="shared" si="577"/>
        <v>0.16075828479446802</v>
      </c>
      <c r="BG1048">
        <v>6</v>
      </c>
      <c r="BH1048">
        <v>0.5</v>
      </c>
      <c r="BI1048" t="s">
        <v>381</v>
      </c>
      <c r="BJ1048">
        <v>2</v>
      </c>
      <c r="BK1048" t="b">
        <v>1</v>
      </c>
      <c r="BL1048">
        <v>1659887471.7249999</v>
      </c>
      <c r="BM1048">
        <v>1086.2462499999999</v>
      </c>
      <c r="BN1048">
        <v>1139.920625</v>
      </c>
      <c r="BO1048">
        <v>27.2706625</v>
      </c>
      <c r="BP1048">
        <v>24.6394625</v>
      </c>
      <c r="BQ1048">
        <v>1083.99125</v>
      </c>
      <c r="BR1048">
        <v>27.259931250000001</v>
      </c>
      <c r="BS1048">
        <v>500.10106250000001</v>
      </c>
      <c r="BT1048">
        <v>99.192824999999999</v>
      </c>
      <c r="BU1048">
        <v>9.9865425000000008E-2</v>
      </c>
      <c r="BV1048">
        <v>31.025825000000001</v>
      </c>
      <c r="BW1048">
        <v>31.922062499999999</v>
      </c>
      <c r="BX1048">
        <v>999.9</v>
      </c>
      <c r="BY1048">
        <v>0</v>
      </c>
      <c r="BZ1048">
        <v>0</v>
      </c>
      <c r="CA1048">
        <v>10005.751249999999</v>
      </c>
      <c r="CB1048">
        <v>0</v>
      </c>
      <c r="CC1048">
        <v>661.32043750000003</v>
      </c>
      <c r="CD1048">
        <v>-53.675256249999997</v>
      </c>
      <c r="CE1048">
        <v>1116.6981249999999</v>
      </c>
      <c r="CF1048">
        <v>1168.7175</v>
      </c>
      <c r="CG1048">
        <v>2.6311943750000002</v>
      </c>
      <c r="CH1048">
        <v>1139.920625</v>
      </c>
      <c r="CI1048">
        <v>24.6394625</v>
      </c>
      <c r="CJ1048">
        <v>2.705054375</v>
      </c>
      <c r="CK1048">
        <v>2.4440587499999999</v>
      </c>
      <c r="CL1048">
        <v>22.315850000000001</v>
      </c>
      <c r="CM1048">
        <v>20.658687499999999</v>
      </c>
      <c r="CN1048">
        <v>2000.0081250000001</v>
      </c>
      <c r="CO1048">
        <v>0.97999487499999993</v>
      </c>
      <c r="CP1048">
        <v>2.00052875E-2</v>
      </c>
      <c r="CQ1048">
        <v>0</v>
      </c>
      <c r="CR1048">
        <v>2.3878124999999999</v>
      </c>
      <c r="CS1048">
        <v>0</v>
      </c>
      <c r="CT1048">
        <v>16550.643749999999</v>
      </c>
      <c r="CU1048">
        <v>17412.375</v>
      </c>
      <c r="CV1048">
        <v>43.538749999999993</v>
      </c>
      <c r="CW1048">
        <v>45.125</v>
      </c>
      <c r="CX1048">
        <v>43.636625000000002</v>
      </c>
      <c r="CY1048">
        <v>43.234250000000003</v>
      </c>
      <c r="CZ1048">
        <v>43.519374999999997</v>
      </c>
      <c r="DA1048">
        <v>1959.9981250000001</v>
      </c>
      <c r="DB1048">
        <v>40.01</v>
      </c>
      <c r="DC1048">
        <v>0</v>
      </c>
      <c r="DD1048">
        <v>1659887478.5</v>
      </c>
      <c r="DE1048">
        <v>0</v>
      </c>
      <c r="DF1048">
        <v>1659887002.5</v>
      </c>
      <c r="DG1048" t="s">
        <v>1941</v>
      </c>
      <c r="DH1048">
        <v>1659886993</v>
      </c>
      <c r="DI1048">
        <v>1659887002.5</v>
      </c>
      <c r="DJ1048">
        <v>16</v>
      </c>
      <c r="DK1048">
        <v>-0.38300000000000001</v>
      </c>
      <c r="DL1048">
        <v>1E-3</v>
      </c>
      <c r="DM1048">
        <v>1.325</v>
      </c>
      <c r="DN1048">
        <v>1.6E-2</v>
      </c>
      <c r="DO1048">
        <v>400</v>
      </c>
      <c r="DP1048">
        <v>25</v>
      </c>
      <c r="DQ1048">
        <v>0.27</v>
      </c>
      <c r="DR1048">
        <v>0.06</v>
      </c>
      <c r="DS1048">
        <v>12.13575239734967</v>
      </c>
      <c r="DT1048">
        <v>0.33104548777027892</v>
      </c>
      <c r="DU1048">
        <v>0.1701760648993812</v>
      </c>
      <c r="DV1048">
        <v>1</v>
      </c>
      <c r="DW1048">
        <v>-53.680166666666658</v>
      </c>
      <c r="DX1048">
        <v>0.2269454949945286</v>
      </c>
      <c r="DY1048">
        <v>0.11728163349627919</v>
      </c>
      <c r="DZ1048">
        <v>1</v>
      </c>
      <c r="EA1048">
        <v>866.42573915579692</v>
      </c>
      <c r="EB1048">
        <v>278.24376975095072</v>
      </c>
      <c r="EC1048">
        <v>20.919530181526341</v>
      </c>
      <c r="ED1048">
        <v>0</v>
      </c>
      <c r="EE1048">
        <v>2.6350692499999999</v>
      </c>
      <c r="EF1048">
        <v>-0.12806442776736091</v>
      </c>
      <c r="EG1048">
        <v>1.5837615727675058E-2</v>
      </c>
      <c r="EH1048">
        <v>1</v>
      </c>
      <c r="EI1048">
        <v>2.0460167415543742</v>
      </c>
      <c r="EJ1048">
        <v>2.551323412437996E-2</v>
      </c>
      <c r="EK1048">
        <v>2.222340016260275E-3</v>
      </c>
      <c r="EL1048">
        <v>1</v>
      </c>
      <c r="EM1048">
        <v>4</v>
      </c>
      <c r="EN1048">
        <v>5</v>
      </c>
      <c r="EO1048" t="s">
        <v>383</v>
      </c>
      <c r="EP1048">
        <v>2.9406300000000001</v>
      </c>
      <c r="EQ1048">
        <v>2.80078</v>
      </c>
      <c r="ER1048">
        <v>0.17830099999999999</v>
      </c>
      <c r="ES1048">
        <v>0.18359400000000001</v>
      </c>
      <c r="ET1048">
        <v>0.117065</v>
      </c>
      <c r="EU1048">
        <v>0.10918799999999999</v>
      </c>
      <c r="EV1048">
        <v>16792.3</v>
      </c>
      <c r="EW1048">
        <v>17493.400000000001</v>
      </c>
      <c r="EX1048">
        <v>23779.599999999999</v>
      </c>
      <c r="EY1048">
        <v>24952</v>
      </c>
      <c r="EZ1048">
        <v>33617.5</v>
      </c>
      <c r="FA1048">
        <v>35502.400000000001</v>
      </c>
      <c r="FB1048">
        <v>43370.5</v>
      </c>
      <c r="FC1048">
        <v>46130.1</v>
      </c>
      <c r="FD1048">
        <v>1.9293499999999999</v>
      </c>
      <c r="FE1048">
        <v>1.7924199999999999</v>
      </c>
      <c r="FF1048">
        <v>9.2014700000000005E-2</v>
      </c>
      <c r="FG1048">
        <v>0</v>
      </c>
      <c r="FH1048">
        <v>30.4377</v>
      </c>
      <c r="FI1048">
        <v>999.9</v>
      </c>
      <c r="FJ1048">
        <v>50.2</v>
      </c>
      <c r="FK1048">
        <v>39.700000000000003</v>
      </c>
      <c r="FL1048">
        <v>36.920900000000003</v>
      </c>
      <c r="FM1048">
        <v>63.613900000000001</v>
      </c>
      <c r="FN1048">
        <v>25.681100000000001</v>
      </c>
      <c r="FO1048">
        <v>1</v>
      </c>
      <c r="FP1048">
        <v>0.57343</v>
      </c>
      <c r="FQ1048">
        <v>3.0007899999999998</v>
      </c>
      <c r="FR1048">
        <v>20.2911</v>
      </c>
      <c r="FS1048">
        <v>5.2105499999999996</v>
      </c>
      <c r="FT1048">
        <v>11.908099999999999</v>
      </c>
      <c r="FU1048">
        <v>5.0026999999999999</v>
      </c>
      <c r="FV1048">
        <v>3.2899699999999998</v>
      </c>
      <c r="FW1048">
        <v>9999</v>
      </c>
      <c r="FX1048">
        <v>9999</v>
      </c>
      <c r="FY1048">
        <v>9999</v>
      </c>
      <c r="FZ1048">
        <v>999.9</v>
      </c>
      <c r="GA1048">
        <v>1.8597399999999999</v>
      </c>
      <c r="GB1048">
        <v>1.85477</v>
      </c>
      <c r="GC1048">
        <v>1.85791</v>
      </c>
      <c r="GD1048">
        <v>1.8563799999999999</v>
      </c>
      <c r="GE1048">
        <v>1.8551500000000001</v>
      </c>
      <c r="GF1048">
        <v>1.8547100000000001</v>
      </c>
      <c r="GG1048">
        <v>1.8535699999999999</v>
      </c>
      <c r="GH1048">
        <v>1.8565400000000001</v>
      </c>
      <c r="GI1048">
        <v>0</v>
      </c>
      <c r="GJ1048">
        <v>0</v>
      </c>
      <c r="GK1048">
        <v>0</v>
      </c>
      <c r="GL1048">
        <v>0</v>
      </c>
      <c r="GM1048" t="s">
        <v>384</v>
      </c>
      <c r="GN1048" t="s">
        <v>385</v>
      </c>
      <c r="GO1048" t="s">
        <v>386</v>
      </c>
      <c r="GP1048" t="s">
        <v>386</v>
      </c>
      <c r="GQ1048" t="s">
        <v>386</v>
      </c>
      <c r="GR1048" t="s">
        <v>386</v>
      </c>
      <c r="GS1048">
        <v>0</v>
      </c>
      <c r="GT1048">
        <v>100</v>
      </c>
      <c r="GU1048">
        <v>100</v>
      </c>
      <c r="GV1048">
        <v>2.2799999999999998</v>
      </c>
      <c r="GW1048">
        <v>1.0699999999999999E-2</v>
      </c>
      <c r="GX1048">
        <v>0.33715491177224621</v>
      </c>
      <c r="GY1048">
        <v>3.036990343597491E-3</v>
      </c>
      <c r="GZ1048">
        <v>-1.538114387597119E-6</v>
      </c>
      <c r="HA1048">
        <v>3.3909691194327332E-10</v>
      </c>
      <c r="HB1048">
        <v>-6.0604171497381017E-2</v>
      </c>
      <c r="HC1048">
        <v>9.7621983196103414E-3</v>
      </c>
      <c r="HD1048">
        <v>-3.3387782167185642E-4</v>
      </c>
      <c r="HE1048">
        <v>2.632278881966732E-6</v>
      </c>
      <c r="HF1048">
        <v>6</v>
      </c>
      <c r="HG1048">
        <v>2134</v>
      </c>
      <c r="HH1048">
        <v>2</v>
      </c>
      <c r="HI1048">
        <v>31</v>
      </c>
      <c r="HJ1048">
        <v>8.1</v>
      </c>
      <c r="HK1048">
        <v>8</v>
      </c>
      <c r="HL1048">
        <v>2.5146500000000001</v>
      </c>
      <c r="HM1048">
        <v>2.3095699999999999</v>
      </c>
      <c r="HN1048">
        <v>1.4978</v>
      </c>
      <c r="HO1048">
        <v>2.3095699999999999</v>
      </c>
      <c r="HP1048">
        <v>1.5478499999999999</v>
      </c>
      <c r="HQ1048">
        <v>2.4255399999999998</v>
      </c>
      <c r="HR1048">
        <v>42.804600000000001</v>
      </c>
      <c r="HS1048">
        <v>14.3422</v>
      </c>
      <c r="HT1048">
        <v>18</v>
      </c>
      <c r="HU1048">
        <v>495.44600000000003</v>
      </c>
      <c r="HV1048">
        <v>470.05500000000001</v>
      </c>
      <c r="HW1048">
        <v>26.148499999999999</v>
      </c>
      <c r="HX1048">
        <v>34.093600000000002</v>
      </c>
      <c r="HY1048">
        <v>30.000299999999999</v>
      </c>
      <c r="HZ1048">
        <v>33.9221</v>
      </c>
      <c r="IA1048">
        <v>34.021099999999997</v>
      </c>
      <c r="IB1048">
        <v>50.344200000000001</v>
      </c>
      <c r="IC1048">
        <v>33.563899999999997</v>
      </c>
      <c r="ID1048">
        <v>0</v>
      </c>
      <c r="IE1048">
        <v>26.118099999999998</v>
      </c>
      <c r="IF1048">
        <v>1205.76</v>
      </c>
      <c r="IG1048">
        <v>24.710599999999999</v>
      </c>
      <c r="IH1048">
        <v>100.279</v>
      </c>
      <c r="II1048">
        <v>99.972399999999993</v>
      </c>
      <c r="IJ1048" t="s">
        <v>3545</v>
      </c>
    </row>
    <row r="1049" spans="1:244" x14ac:dyDescent="0.2">
      <c r="A1049">
        <v>1033</v>
      </c>
      <c r="B1049">
        <v>1659887480.0999999</v>
      </c>
      <c r="C1049">
        <v>7223</v>
      </c>
      <c r="D1049" t="s">
        <v>2394</v>
      </c>
      <c r="E1049" t="s">
        <v>2395</v>
      </c>
      <c r="F1049">
        <v>1</v>
      </c>
      <c r="G1049" t="s">
        <v>1152</v>
      </c>
      <c r="H1049" t="s">
        <v>379</v>
      </c>
      <c r="I1049" t="s">
        <v>1135</v>
      </c>
      <c r="J1049" t="s">
        <v>1150</v>
      </c>
      <c r="K1049" t="s">
        <v>1151</v>
      </c>
      <c r="L1049" t="s">
        <v>1940</v>
      </c>
      <c r="M1049" t="s">
        <v>380</v>
      </c>
      <c r="N1049">
        <v>1659887471.7249999</v>
      </c>
      <c r="O1049">
        <f t="shared" si="544"/>
        <v>2.2368708693770536E-3</v>
      </c>
      <c r="P1049">
        <f t="shared" si="545"/>
        <v>2.2368708693770536</v>
      </c>
      <c r="Q1049">
        <f t="shared" si="546"/>
        <v>12.370221475415827</v>
      </c>
      <c r="R1049">
        <f t="shared" si="547"/>
        <v>1086.2462499999999</v>
      </c>
      <c r="S1049">
        <f t="shared" si="548"/>
        <v>864.00423208697259</v>
      </c>
      <c r="T1049">
        <f t="shared" si="549"/>
        <v>85.789304742501628</v>
      </c>
      <c r="U1049">
        <f t="shared" si="550"/>
        <v>107.85631262656715</v>
      </c>
      <c r="V1049">
        <f t="shared" si="551"/>
        <v>0.1065798353268971</v>
      </c>
      <c r="W1049">
        <f t="shared" si="552"/>
        <v>2.9163571473041157</v>
      </c>
      <c r="X1049">
        <f t="shared" si="553"/>
        <v>0.10446231878649437</v>
      </c>
      <c r="Y1049">
        <f t="shared" si="554"/>
        <v>6.5475695630134445E-2</v>
      </c>
      <c r="Z1049">
        <f t="shared" si="555"/>
        <v>321.51787575000003</v>
      </c>
      <c r="AA1049">
        <f t="shared" si="556"/>
        <v>32.341975192875701</v>
      </c>
      <c r="AB1049">
        <f t="shared" si="557"/>
        <v>31.922062499999999</v>
      </c>
      <c r="AC1049">
        <f t="shared" si="558"/>
        <v>4.7540592726308386</v>
      </c>
      <c r="AD1049">
        <f t="shared" si="559"/>
        <v>59.932761816573766</v>
      </c>
      <c r="AE1049">
        <f t="shared" si="560"/>
        <v>2.7077774492971565</v>
      </c>
      <c r="AF1049">
        <f t="shared" si="561"/>
        <v>4.5180254792602428</v>
      </c>
      <c r="AG1049">
        <f t="shared" si="562"/>
        <v>2.0462818233336821</v>
      </c>
      <c r="AH1049">
        <f t="shared" si="563"/>
        <v>-98.64600533952806</v>
      </c>
      <c r="AI1049">
        <f t="shared" si="564"/>
        <v>-140.9124166153612</v>
      </c>
      <c r="AJ1049">
        <f t="shared" si="565"/>
        <v>-10.901119514252173</v>
      </c>
      <c r="AK1049">
        <f t="shared" si="566"/>
        <v>71.058334280858588</v>
      </c>
      <c r="AL1049">
        <f t="shared" si="567"/>
        <v>42.28864218629306</v>
      </c>
      <c r="AM1049">
        <f t="shared" si="568"/>
        <v>2.2545941351508443</v>
      </c>
      <c r="AN1049">
        <f t="shared" si="569"/>
        <v>12.370221475415827</v>
      </c>
      <c r="AO1049">
        <v>1198.773469113449</v>
      </c>
      <c r="AP1049">
        <v>1157.1073333333329</v>
      </c>
      <c r="AQ1049">
        <v>5.0886666666662617</v>
      </c>
      <c r="AR1049">
        <v>66.272461968613413</v>
      </c>
      <c r="AS1049">
        <f t="shared" si="570"/>
        <v>2.2368708693770536</v>
      </c>
      <c r="AT1049">
        <v>24.65661373890487</v>
      </c>
      <c r="AU1049">
        <v>27.267180606060599</v>
      </c>
      <c r="AV1049">
        <v>-6.5206814633284932E-6</v>
      </c>
      <c r="AW1049">
        <v>80.697832317614541</v>
      </c>
      <c r="AX1049">
        <v>2</v>
      </c>
      <c r="AY1049">
        <v>0</v>
      </c>
      <c r="AZ1049">
        <f t="shared" si="571"/>
        <v>1</v>
      </c>
      <c r="BA1049">
        <f t="shared" si="572"/>
        <v>0</v>
      </c>
      <c r="BB1049">
        <f t="shared" si="573"/>
        <v>51784.374143189787</v>
      </c>
      <c r="BC1049">
        <f t="shared" si="574"/>
        <v>2000.0081250000001</v>
      </c>
      <c r="BD1049">
        <f t="shared" si="575"/>
        <v>1681.2071249999999</v>
      </c>
      <c r="BE1049">
        <f t="shared" si="576"/>
        <v>0.84060014756190049</v>
      </c>
      <c r="BF1049">
        <f t="shared" si="577"/>
        <v>0.16075828479446802</v>
      </c>
      <c r="BG1049">
        <v>6</v>
      </c>
      <c r="BH1049">
        <v>0.5</v>
      </c>
      <c r="BI1049" t="s">
        <v>381</v>
      </c>
      <c r="BJ1049">
        <v>2</v>
      </c>
      <c r="BK1049" t="b">
        <v>1</v>
      </c>
      <c r="BL1049">
        <v>1659887471.7249999</v>
      </c>
      <c r="BM1049">
        <v>1086.2462499999999</v>
      </c>
      <c r="BN1049">
        <v>1139.920625</v>
      </c>
      <c r="BO1049">
        <v>27.2706625</v>
      </c>
      <c r="BP1049">
        <v>24.6394625</v>
      </c>
      <c r="BQ1049">
        <v>1083.99125</v>
      </c>
      <c r="BR1049">
        <v>27.259931250000001</v>
      </c>
      <c r="BS1049">
        <v>500.10106250000001</v>
      </c>
      <c r="BT1049">
        <v>99.192824999999999</v>
      </c>
      <c r="BU1049">
        <v>9.9865425000000008E-2</v>
      </c>
      <c r="BV1049">
        <v>31.025825000000001</v>
      </c>
      <c r="BW1049">
        <v>31.922062499999999</v>
      </c>
      <c r="BX1049">
        <v>999.9</v>
      </c>
      <c r="BY1049">
        <v>0</v>
      </c>
      <c r="BZ1049">
        <v>0</v>
      </c>
      <c r="CA1049">
        <v>10005.751249999999</v>
      </c>
      <c r="CB1049">
        <v>0</v>
      </c>
      <c r="CC1049">
        <v>661.32043750000003</v>
      </c>
      <c r="CD1049">
        <v>-53.675256249999997</v>
      </c>
      <c r="CE1049">
        <v>1116.6981249999999</v>
      </c>
      <c r="CF1049">
        <v>1168.7175</v>
      </c>
      <c r="CG1049">
        <v>2.6311943750000002</v>
      </c>
      <c r="CH1049">
        <v>1139.920625</v>
      </c>
      <c r="CI1049">
        <v>24.6394625</v>
      </c>
      <c r="CJ1049">
        <v>2.705054375</v>
      </c>
      <c r="CK1049">
        <v>2.4440587499999999</v>
      </c>
      <c r="CL1049">
        <v>22.315850000000001</v>
      </c>
      <c r="CM1049">
        <v>20.658687499999999</v>
      </c>
      <c r="CN1049">
        <v>2000.0081250000001</v>
      </c>
      <c r="CO1049">
        <v>0.97999487499999993</v>
      </c>
      <c r="CP1049">
        <v>2.00052875E-2</v>
      </c>
      <c r="CQ1049">
        <v>0</v>
      </c>
      <c r="CR1049">
        <v>2.3878124999999999</v>
      </c>
      <c r="CS1049">
        <v>0</v>
      </c>
      <c r="CT1049">
        <v>16550.643749999999</v>
      </c>
      <c r="CU1049">
        <v>17412.375</v>
      </c>
      <c r="CV1049">
        <v>43.538749999999993</v>
      </c>
      <c r="CW1049">
        <v>45.125</v>
      </c>
      <c r="CX1049">
        <v>43.636625000000002</v>
      </c>
      <c r="CY1049">
        <v>43.234250000000003</v>
      </c>
      <c r="CZ1049">
        <v>43.519374999999997</v>
      </c>
      <c r="DA1049">
        <v>1959.9981250000001</v>
      </c>
      <c r="DB1049">
        <v>40.01</v>
      </c>
      <c r="DC1049">
        <v>0</v>
      </c>
      <c r="DD1049">
        <v>1659887479.0999999</v>
      </c>
      <c r="DE1049">
        <v>0</v>
      </c>
      <c r="DF1049">
        <v>1659887002.5</v>
      </c>
      <c r="DG1049" t="s">
        <v>1941</v>
      </c>
      <c r="DH1049">
        <v>1659886993</v>
      </c>
      <c r="DI1049">
        <v>1659887002.5</v>
      </c>
      <c r="DJ1049">
        <v>16</v>
      </c>
      <c r="DK1049">
        <v>-0.38300000000000001</v>
      </c>
      <c r="DL1049">
        <v>1E-3</v>
      </c>
      <c r="DM1049">
        <v>1.325</v>
      </c>
      <c r="DN1049">
        <v>1.6E-2</v>
      </c>
      <c r="DO1049">
        <v>400</v>
      </c>
      <c r="DP1049">
        <v>25</v>
      </c>
      <c r="DQ1049">
        <v>0.27</v>
      </c>
      <c r="DR1049">
        <v>0.06</v>
      </c>
      <c r="DS1049">
        <v>12.13575239734967</v>
      </c>
      <c r="DT1049">
        <v>0.33104548777027892</v>
      </c>
      <c r="DU1049">
        <v>0.1701760648993812</v>
      </c>
      <c r="DV1049">
        <v>1</v>
      </c>
      <c r="DW1049">
        <v>-53.680166666666658</v>
      </c>
      <c r="DX1049">
        <v>0.2269454949945286</v>
      </c>
      <c r="DY1049">
        <v>0.11728163349627919</v>
      </c>
      <c r="DZ1049">
        <v>1</v>
      </c>
      <c r="EA1049">
        <v>866.42573915579692</v>
      </c>
      <c r="EB1049">
        <v>278.24376975095072</v>
      </c>
      <c r="EC1049">
        <v>20.919530181526341</v>
      </c>
      <c r="ED1049">
        <v>0</v>
      </c>
      <c r="EE1049">
        <v>2.6350692499999999</v>
      </c>
      <c r="EF1049">
        <v>-0.12806442776736091</v>
      </c>
      <c r="EG1049">
        <v>1.5837615727675058E-2</v>
      </c>
      <c r="EH1049">
        <v>1</v>
      </c>
      <c r="EI1049">
        <v>2.0460167415543742</v>
      </c>
      <c r="EJ1049">
        <v>2.551323412437996E-2</v>
      </c>
      <c r="EK1049">
        <v>2.222340016260275E-3</v>
      </c>
      <c r="EL1049">
        <v>1</v>
      </c>
      <c r="EM1049">
        <v>4</v>
      </c>
      <c r="EN1049">
        <v>5</v>
      </c>
      <c r="EO1049" t="s">
        <v>383</v>
      </c>
      <c r="EP1049">
        <v>2.9405100000000002</v>
      </c>
      <c r="EQ1049">
        <v>2.8008500000000001</v>
      </c>
      <c r="ER1049">
        <v>0.17854500000000001</v>
      </c>
      <c r="ES1049">
        <v>0.18384300000000001</v>
      </c>
      <c r="ET1049">
        <v>0.11706999999999999</v>
      </c>
      <c r="EU1049">
        <v>0.109192</v>
      </c>
      <c r="EV1049">
        <v>16787.3</v>
      </c>
      <c r="EW1049">
        <v>17488.099999999999</v>
      </c>
      <c r="EX1049">
        <v>23779.599999999999</v>
      </c>
      <c r="EY1049">
        <v>24952.1</v>
      </c>
      <c r="EZ1049">
        <v>33617.300000000003</v>
      </c>
      <c r="FA1049">
        <v>35502.300000000003</v>
      </c>
      <c r="FB1049">
        <v>43370.6</v>
      </c>
      <c r="FC1049">
        <v>46130.3</v>
      </c>
      <c r="FD1049">
        <v>1.9293</v>
      </c>
      <c r="FE1049">
        <v>1.7924500000000001</v>
      </c>
      <c r="FF1049">
        <v>9.2014700000000005E-2</v>
      </c>
      <c r="FG1049">
        <v>0</v>
      </c>
      <c r="FH1049">
        <v>30.438400000000001</v>
      </c>
      <c r="FI1049">
        <v>999.9</v>
      </c>
      <c r="FJ1049">
        <v>50.2</v>
      </c>
      <c r="FK1049">
        <v>39.700000000000003</v>
      </c>
      <c r="FL1049">
        <v>36.9178</v>
      </c>
      <c r="FM1049">
        <v>63.393900000000002</v>
      </c>
      <c r="FN1049">
        <v>26.534500000000001</v>
      </c>
      <c r="FO1049">
        <v>1</v>
      </c>
      <c r="FP1049">
        <v>0.57347599999999999</v>
      </c>
      <c r="FQ1049">
        <v>3.0067200000000001</v>
      </c>
      <c r="FR1049">
        <v>20.291</v>
      </c>
      <c r="FS1049">
        <v>5.2103999999999999</v>
      </c>
      <c r="FT1049">
        <v>11.908099999999999</v>
      </c>
      <c r="FU1049">
        <v>5.0026000000000002</v>
      </c>
      <c r="FV1049">
        <v>3.29</v>
      </c>
      <c r="FW1049">
        <v>9999</v>
      </c>
      <c r="FX1049">
        <v>9999</v>
      </c>
      <c r="FY1049">
        <v>9999</v>
      </c>
      <c r="FZ1049">
        <v>999.9</v>
      </c>
      <c r="GA1049">
        <v>1.8597399999999999</v>
      </c>
      <c r="GB1049">
        <v>1.85477</v>
      </c>
      <c r="GC1049">
        <v>1.85791</v>
      </c>
      <c r="GD1049">
        <v>1.8563799999999999</v>
      </c>
      <c r="GE1049">
        <v>1.8551500000000001</v>
      </c>
      <c r="GF1049">
        <v>1.8547100000000001</v>
      </c>
      <c r="GG1049">
        <v>1.8535699999999999</v>
      </c>
      <c r="GH1049">
        <v>1.8565400000000001</v>
      </c>
      <c r="GI1049">
        <v>0</v>
      </c>
      <c r="GJ1049">
        <v>0</v>
      </c>
      <c r="GK1049">
        <v>0</v>
      </c>
      <c r="GL1049">
        <v>0</v>
      </c>
      <c r="GM1049" t="s">
        <v>384</v>
      </c>
      <c r="GN1049" t="s">
        <v>385</v>
      </c>
      <c r="GO1049" t="s">
        <v>386</v>
      </c>
      <c r="GP1049" t="s">
        <v>386</v>
      </c>
      <c r="GQ1049" t="s">
        <v>386</v>
      </c>
      <c r="GR1049" t="s">
        <v>386</v>
      </c>
      <c r="GS1049">
        <v>0</v>
      </c>
      <c r="GT1049">
        <v>100</v>
      </c>
      <c r="GU1049">
        <v>100</v>
      </c>
      <c r="GV1049">
        <v>2.29</v>
      </c>
      <c r="GW1049">
        <v>1.0699999999999999E-2</v>
      </c>
      <c r="GX1049">
        <v>0.33715491177224621</v>
      </c>
      <c r="GY1049">
        <v>3.036990343597491E-3</v>
      </c>
      <c r="GZ1049">
        <v>-1.538114387597119E-6</v>
      </c>
      <c r="HA1049">
        <v>3.3909691194327332E-10</v>
      </c>
      <c r="HB1049">
        <v>-6.0604171497381017E-2</v>
      </c>
      <c r="HC1049">
        <v>9.7621983196103414E-3</v>
      </c>
      <c r="HD1049">
        <v>-3.3387782167185642E-4</v>
      </c>
      <c r="HE1049">
        <v>2.632278881966732E-6</v>
      </c>
      <c r="HF1049">
        <v>6</v>
      </c>
      <c r="HG1049">
        <v>2134</v>
      </c>
      <c r="HH1049">
        <v>2</v>
      </c>
      <c r="HI1049">
        <v>31</v>
      </c>
      <c r="HJ1049">
        <v>8.1</v>
      </c>
      <c r="HK1049">
        <v>8</v>
      </c>
      <c r="HL1049">
        <v>2.5146500000000001</v>
      </c>
      <c r="HM1049">
        <v>2.32544</v>
      </c>
      <c r="HN1049">
        <v>1.4978</v>
      </c>
      <c r="HO1049">
        <v>2.3083499999999999</v>
      </c>
      <c r="HP1049">
        <v>1.5478499999999999</v>
      </c>
      <c r="HQ1049">
        <v>2.4560499999999998</v>
      </c>
      <c r="HR1049">
        <v>42.804600000000001</v>
      </c>
      <c r="HS1049">
        <v>14.3422</v>
      </c>
      <c r="HT1049">
        <v>18</v>
      </c>
      <c r="HU1049">
        <v>495.416</v>
      </c>
      <c r="HV1049">
        <v>470.07100000000003</v>
      </c>
      <c r="HW1049">
        <v>26.146799999999999</v>
      </c>
      <c r="HX1049">
        <v>34.093299999999999</v>
      </c>
      <c r="HY1049">
        <v>30.000299999999999</v>
      </c>
      <c r="HZ1049">
        <v>33.9221</v>
      </c>
      <c r="IA1049">
        <v>34.021099999999997</v>
      </c>
      <c r="IB1049">
        <v>50.519199999999998</v>
      </c>
      <c r="IC1049">
        <v>33.563899999999997</v>
      </c>
      <c r="ID1049">
        <v>0</v>
      </c>
      <c r="IE1049">
        <v>26.118099999999998</v>
      </c>
      <c r="IF1049">
        <v>1215.81</v>
      </c>
      <c r="IG1049">
        <v>24.710599999999999</v>
      </c>
      <c r="IH1049">
        <v>100.279</v>
      </c>
      <c r="II1049">
        <v>99.9726</v>
      </c>
      <c r="IJ1049" t="s">
        <v>3545</v>
      </c>
    </row>
    <row r="1050" spans="1:244" x14ac:dyDescent="0.2">
      <c r="A1050">
        <v>1034</v>
      </c>
      <c r="B1050">
        <v>1659887481.5999999</v>
      </c>
      <c r="C1050">
        <v>7224.5</v>
      </c>
      <c r="D1050" t="s">
        <v>2396</v>
      </c>
      <c r="E1050" t="s">
        <v>2397</v>
      </c>
      <c r="F1050">
        <v>1</v>
      </c>
      <c r="G1050" t="s">
        <v>1152</v>
      </c>
      <c r="H1050" t="s">
        <v>379</v>
      </c>
      <c r="I1050" t="s">
        <v>1135</v>
      </c>
      <c r="J1050" t="s">
        <v>1150</v>
      </c>
      <c r="K1050" t="s">
        <v>1151</v>
      </c>
      <c r="L1050" t="s">
        <v>1940</v>
      </c>
      <c r="M1050" t="s">
        <v>380</v>
      </c>
      <c r="N1050">
        <v>1659887473.7562499</v>
      </c>
      <c r="O1050">
        <f t="shared" si="544"/>
        <v>2.2263309060643103E-3</v>
      </c>
      <c r="P1050">
        <f t="shared" si="545"/>
        <v>2.2263309060643102</v>
      </c>
      <c r="Q1050">
        <f t="shared" si="546"/>
        <v>12.475150431454688</v>
      </c>
      <c r="R1050">
        <f t="shared" si="547"/>
        <v>1096.4075</v>
      </c>
      <c r="S1050">
        <f t="shared" si="548"/>
        <v>871.27164276143583</v>
      </c>
      <c r="T1050">
        <f t="shared" si="549"/>
        <v>86.511248280838501</v>
      </c>
      <c r="U1050">
        <f t="shared" si="550"/>
        <v>108.86568183126889</v>
      </c>
      <c r="V1050">
        <f t="shared" si="551"/>
        <v>0.10602531347225466</v>
      </c>
      <c r="W1050">
        <f t="shared" si="552"/>
        <v>2.9160163633141631</v>
      </c>
      <c r="X1050">
        <f t="shared" si="553"/>
        <v>0.10392930078610325</v>
      </c>
      <c r="Y1050">
        <f t="shared" si="554"/>
        <v>6.5140680190665518E-2</v>
      </c>
      <c r="Z1050">
        <f t="shared" si="555"/>
        <v>321.51980718750002</v>
      </c>
      <c r="AA1050">
        <f t="shared" si="556"/>
        <v>32.345236781897036</v>
      </c>
      <c r="AB1050">
        <f t="shared" si="557"/>
        <v>31.924581249999999</v>
      </c>
      <c r="AC1050">
        <f t="shared" si="558"/>
        <v>4.7547374534019085</v>
      </c>
      <c r="AD1050">
        <f t="shared" si="559"/>
        <v>59.928697794593248</v>
      </c>
      <c r="AE1050">
        <f t="shared" si="560"/>
        <v>2.7076497885219348</v>
      </c>
      <c r="AF1050">
        <f t="shared" si="561"/>
        <v>4.5181188448353344</v>
      </c>
      <c r="AG1050">
        <f t="shared" si="562"/>
        <v>2.0470876648799736</v>
      </c>
      <c r="AH1050">
        <f t="shared" si="563"/>
        <v>-98.181192957436082</v>
      </c>
      <c r="AI1050">
        <f t="shared" si="564"/>
        <v>-141.23493097069391</v>
      </c>
      <c r="AJ1050">
        <f t="shared" si="565"/>
        <v>-10.927501646269031</v>
      </c>
      <c r="AK1050">
        <f t="shared" si="566"/>
        <v>71.176181613100994</v>
      </c>
      <c r="AL1050">
        <f t="shared" si="567"/>
        <v>42.333659253681084</v>
      </c>
      <c r="AM1050">
        <f t="shared" si="568"/>
        <v>2.2485579026616795</v>
      </c>
      <c r="AN1050">
        <f t="shared" si="569"/>
        <v>12.475150431454688</v>
      </c>
      <c r="AO1050">
        <v>1206.6725259067009</v>
      </c>
      <c r="AP1050">
        <v>1164.7792121212119</v>
      </c>
      <c r="AQ1050">
        <v>5.1074782561874219</v>
      </c>
      <c r="AR1050">
        <v>66.272461968613413</v>
      </c>
      <c r="AS1050">
        <f t="shared" si="570"/>
        <v>2.2263309060643102</v>
      </c>
      <c r="AT1050">
        <v>24.671906333478049</v>
      </c>
      <c r="AU1050">
        <v>27.269881818181819</v>
      </c>
      <c r="AV1050">
        <v>3.9770493953728032E-5</v>
      </c>
      <c r="AW1050">
        <v>80.697832317614541</v>
      </c>
      <c r="AX1050">
        <v>2</v>
      </c>
      <c r="AY1050">
        <v>0</v>
      </c>
      <c r="AZ1050">
        <f t="shared" si="571"/>
        <v>1</v>
      </c>
      <c r="BA1050">
        <f t="shared" si="572"/>
        <v>0</v>
      </c>
      <c r="BB1050">
        <f t="shared" si="573"/>
        <v>51774.651605170053</v>
      </c>
      <c r="BC1050">
        <f t="shared" si="574"/>
        <v>2000.02</v>
      </c>
      <c r="BD1050">
        <f t="shared" si="575"/>
        <v>1681.2171187499998</v>
      </c>
      <c r="BE1050">
        <f t="shared" si="576"/>
        <v>0.84060015337346616</v>
      </c>
      <c r="BF1050">
        <f t="shared" si="577"/>
        <v>0.16075829601078989</v>
      </c>
      <c r="BG1050">
        <v>6</v>
      </c>
      <c r="BH1050">
        <v>0.5</v>
      </c>
      <c r="BI1050" t="s">
        <v>381</v>
      </c>
      <c r="BJ1050">
        <v>2</v>
      </c>
      <c r="BK1050" t="b">
        <v>1</v>
      </c>
      <c r="BL1050">
        <v>1659887473.7562499</v>
      </c>
      <c r="BM1050">
        <v>1096.4075</v>
      </c>
      <c r="BN1050">
        <v>1150.1556250000001</v>
      </c>
      <c r="BO1050">
        <v>27.269268749999998</v>
      </c>
      <c r="BP1050">
        <v>24.645099999999999</v>
      </c>
      <c r="BQ1050">
        <v>1094.14375</v>
      </c>
      <c r="BR1050">
        <v>27.258537499999999</v>
      </c>
      <c r="BS1050">
        <v>500.09924999999998</v>
      </c>
      <c r="BT1050">
        <v>99.193275</v>
      </c>
      <c r="BU1050">
        <v>9.9808850000000005E-2</v>
      </c>
      <c r="BV1050">
        <v>31.026187499999999</v>
      </c>
      <c r="BW1050">
        <v>31.924581249999999</v>
      </c>
      <c r="BX1050">
        <v>999.9</v>
      </c>
      <c r="BY1050">
        <v>0</v>
      </c>
      <c r="BZ1050">
        <v>0</v>
      </c>
      <c r="CA1050">
        <v>10003.7575</v>
      </c>
      <c r="CB1050">
        <v>0</v>
      </c>
      <c r="CC1050">
        <v>626.07249999999999</v>
      </c>
      <c r="CD1050">
        <v>-53.748237500000002</v>
      </c>
      <c r="CE1050">
        <v>1127.1431250000001</v>
      </c>
      <c r="CF1050">
        <v>1179.2175</v>
      </c>
      <c r="CG1050">
        <v>2.6241625000000002</v>
      </c>
      <c r="CH1050">
        <v>1150.1556250000001</v>
      </c>
      <c r="CI1050">
        <v>24.645099999999999</v>
      </c>
      <c r="CJ1050">
        <v>2.7049287500000001</v>
      </c>
      <c r="CK1050">
        <v>2.4446293749999999</v>
      </c>
      <c r="CL1050">
        <v>22.315093749999999</v>
      </c>
      <c r="CM1050">
        <v>20.662468749999999</v>
      </c>
      <c r="CN1050">
        <v>2000.02</v>
      </c>
      <c r="CO1050">
        <v>0.97999487500000004</v>
      </c>
      <c r="CP1050">
        <v>2.00052875E-2</v>
      </c>
      <c r="CQ1050">
        <v>0</v>
      </c>
      <c r="CR1050">
        <v>2.3805624999999999</v>
      </c>
      <c r="CS1050">
        <v>0</v>
      </c>
      <c r="CT1050">
        <v>16552.349999999999</v>
      </c>
      <c r="CU1050">
        <v>17412.474999999999</v>
      </c>
      <c r="CV1050">
        <v>43.538749999999993</v>
      </c>
      <c r="CW1050">
        <v>45.125</v>
      </c>
      <c r="CX1050">
        <v>43.636625000000002</v>
      </c>
      <c r="CY1050">
        <v>43.242125000000001</v>
      </c>
      <c r="CZ1050">
        <v>43.519374999999997</v>
      </c>
      <c r="DA1050">
        <v>1960.0093750000001</v>
      </c>
      <c r="DB1050">
        <v>40.010624999999997</v>
      </c>
      <c r="DC1050">
        <v>0</v>
      </c>
      <c r="DD1050">
        <v>1659887480.3</v>
      </c>
      <c r="DE1050">
        <v>0</v>
      </c>
      <c r="DF1050">
        <v>1659887002.5</v>
      </c>
      <c r="DG1050" t="s">
        <v>1941</v>
      </c>
      <c r="DH1050">
        <v>1659886993</v>
      </c>
      <c r="DI1050">
        <v>1659887002.5</v>
      </c>
      <c r="DJ1050">
        <v>16</v>
      </c>
      <c r="DK1050">
        <v>-0.38300000000000001</v>
      </c>
      <c r="DL1050">
        <v>1E-3</v>
      </c>
      <c r="DM1050">
        <v>1.325</v>
      </c>
      <c r="DN1050">
        <v>1.6E-2</v>
      </c>
      <c r="DO1050">
        <v>400</v>
      </c>
      <c r="DP1050">
        <v>25</v>
      </c>
      <c r="DQ1050">
        <v>0.27</v>
      </c>
      <c r="DR1050">
        <v>0.06</v>
      </c>
      <c r="DS1050">
        <v>12.142467169590869</v>
      </c>
      <c r="DT1050">
        <v>0.95316872488442372</v>
      </c>
      <c r="DU1050">
        <v>0.180880163914688</v>
      </c>
      <c r="DV1050">
        <v>0</v>
      </c>
      <c r="DW1050">
        <v>-53.713413333333321</v>
      </c>
      <c r="DX1050">
        <v>-2.4918353726304861E-2</v>
      </c>
      <c r="DY1050">
        <v>0.13835031317476479</v>
      </c>
      <c r="DZ1050">
        <v>1</v>
      </c>
      <c r="EA1050">
        <v>870.9681980325355</v>
      </c>
      <c r="EB1050">
        <v>268.3402442153814</v>
      </c>
      <c r="EC1050">
        <v>20.189857475777359</v>
      </c>
      <c r="ED1050">
        <v>0</v>
      </c>
      <c r="EE1050">
        <v>2.6324792499999998</v>
      </c>
      <c r="EF1050">
        <v>-0.1596818386491641</v>
      </c>
      <c r="EG1050">
        <v>1.8486781410983921E-2</v>
      </c>
      <c r="EH1050">
        <v>0</v>
      </c>
      <c r="EI1050">
        <v>2.0463585682607812</v>
      </c>
      <c r="EJ1050">
        <v>2.753036534046634E-2</v>
      </c>
      <c r="EK1050">
        <v>2.321814086810411E-3</v>
      </c>
      <c r="EL1050">
        <v>1</v>
      </c>
      <c r="EM1050">
        <v>2</v>
      </c>
      <c r="EN1050">
        <v>5</v>
      </c>
      <c r="EO1050" t="s">
        <v>419</v>
      </c>
      <c r="EP1050">
        <v>2.9407100000000002</v>
      </c>
      <c r="EQ1050">
        <v>2.8007200000000001</v>
      </c>
      <c r="ER1050">
        <v>0.17929500000000001</v>
      </c>
      <c r="ES1050">
        <v>0.18457599999999999</v>
      </c>
      <c r="ET1050">
        <v>0.117077</v>
      </c>
      <c r="EU1050">
        <v>0.109195</v>
      </c>
      <c r="EV1050">
        <v>16771.8</v>
      </c>
      <c r="EW1050">
        <v>17472.5</v>
      </c>
      <c r="EX1050">
        <v>23779.5</v>
      </c>
      <c r="EY1050">
        <v>24952.2</v>
      </c>
      <c r="EZ1050">
        <v>33616.800000000003</v>
      </c>
      <c r="FA1050">
        <v>35502.5</v>
      </c>
      <c r="FB1050">
        <v>43370.2</v>
      </c>
      <c r="FC1050">
        <v>46130.6</v>
      </c>
      <c r="FD1050">
        <v>1.92943</v>
      </c>
      <c r="FE1050">
        <v>1.79237</v>
      </c>
      <c r="FF1050">
        <v>9.2051900000000006E-2</v>
      </c>
      <c r="FG1050">
        <v>0</v>
      </c>
      <c r="FH1050">
        <v>30.440999999999999</v>
      </c>
      <c r="FI1050">
        <v>999.9</v>
      </c>
      <c r="FJ1050">
        <v>50.2</v>
      </c>
      <c r="FK1050">
        <v>39.700000000000003</v>
      </c>
      <c r="FL1050">
        <v>36.9221</v>
      </c>
      <c r="FM1050">
        <v>63.683900000000001</v>
      </c>
      <c r="FN1050">
        <v>25.729199999999999</v>
      </c>
      <c r="FO1050">
        <v>1</v>
      </c>
      <c r="FP1050">
        <v>0.57345999999999997</v>
      </c>
      <c r="FQ1050">
        <v>3.0328200000000001</v>
      </c>
      <c r="FR1050">
        <v>20.290600000000001</v>
      </c>
      <c r="FS1050">
        <v>5.2107000000000001</v>
      </c>
      <c r="FT1050">
        <v>11.908099999999999</v>
      </c>
      <c r="FU1050">
        <v>5.00265</v>
      </c>
      <c r="FV1050">
        <v>3.2898999999999998</v>
      </c>
      <c r="FW1050">
        <v>9999</v>
      </c>
      <c r="FX1050">
        <v>9999</v>
      </c>
      <c r="FY1050">
        <v>9999</v>
      </c>
      <c r="FZ1050">
        <v>999.9</v>
      </c>
      <c r="GA1050">
        <v>1.8597399999999999</v>
      </c>
      <c r="GB1050">
        <v>1.85477</v>
      </c>
      <c r="GC1050">
        <v>1.85791</v>
      </c>
      <c r="GD1050">
        <v>1.8563799999999999</v>
      </c>
      <c r="GE1050">
        <v>1.8551500000000001</v>
      </c>
      <c r="GF1050">
        <v>1.8547100000000001</v>
      </c>
      <c r="GG1050">
        <v>1.8535600000000001</v>
      </c>
      <c r="GH1050">
        <v>1.8565400000000001</v>
      </c>
      <c r="GI1050">
        <v>0</v>
      </c>
      <c r="GJ1050">
        <v>0</v>
      </c>
      <c r="GK1050">
        <v>0</v>
      </c>
      <c r="GL1050">
        <v>0</v>
      </c>
      <c r="GM1050" t="s">
        <v>384</v>
      </c>
      <c r="GN1050" t="s">
        <v>385</v>
      </c>
      <c r="GO1050" t="s">
        <v>386</v>
      </c>
      <c r="GP1050" t="s">
        <v>386</v>
      </c>
      <c r="GQ1050" t="s">
        <v>386</v>
      </c>
      <c r="GR1050" t="s">
        <v>386</v>
      </c>
      <c r="GS1050">
        <v>0</v>
      </c>
      <c r="GT1050">
        <v>100</v>
      </c>
      <c r="GU1050">
        <v>100</v>
      </c>
      <c r="GV1050">
        <v>2.2999999999999998</v>
      </c>
      <c r="GW1050">
        <v>1.0800000000000001E-2</v>
      </c>
      <c r="GX1050">
        <v>0.33715491177224621</v>
      </c>
      <c r="GY1050">
        <v>3.036990343597491E-3</v>
      </c>
      <c r="GZ1050">
        <v>-1.538114387597119E-6</v>
      </c>
      <c r="HA1050">
        <v>3.3909691194327332E-10</v>
      </c>
      <c r="HB1050">
        <v>-6.0604171497381017E-2</v>
      </c>
      <c r="HC1050">
        <v>9.7621983196103414E-3</v>
      </c>
      <c r="HD1050">
        <v>-3.3387782167185642E-4</v>
      </c>
      <c r="HE1050">
        <v>2.632278881966732E-6</v>
      </c>
      <c r="HF1050">
        <v>6</v>
      </c>
      <c r="HG1050">
        <v>2134</v>
      </c>
      <c r="HH1050">
        <v>2</v>
      </c>
      <c r="HI1050">
        <v>31</v>
      </c>
      <c r="HJ1050">
        <v>8.1</v>
      </c>
      <c r="HK1050">
        <v>8</v>
      </c>
      <c r="HL1050">
        <v>2.5293000000000001</v>
      </c>
      <c r="HM1050">
        <v>2.3278799999999999</v>
      </c>
      <c r="HN1050">
        <v>1.4978</v>
      </c>
      <c r="HO1050">
        <v>2.3083499999999999</v>
      </c>
      <c r="HP1050">
        <v>1.5478499999999999</v>
      </c>
      <c r="HQ1050">
        <v>2.3071299999999999</v>
      </c>
      <c r="HR1050">
        <v>42.804600000000001</v>
      </c>
      <c r="HS1050">
        <v>14.333399999999999</v>
      </c>
      <c r="HT1050">
        <v>18</v>
      </c>
      <c r="HU1050">
        <v>495.49200000000002</v>
      </c>
      <c r="HV1050">
        <v>470.02199999999999</v>
      </c>
      <c r="HW1050">
        <v>26.138000000000002</v>
      </c>
      <c r="HX1050">
        <v>34.092799999999997</v>
      </c>
      <c r="HY1050">
        <v>30.0002</v>
      </c>
      <c r="HZ1050">
        <v>33.9221</v>
      </c>
      <c r="IA1050">
        <v>34.021099999999997</v>
      </c>
      <c r="IB1050">
        <v>50.697800000000001</v>
      </c>
      <c r="IC1050">
        <v>33.563899999999997</v>
      </c>
      <c r="ID1050">
        <v>0</v>
      </c>
      <c r="IE1050">
        <v>26.118099999999998</v>
      </c>
      <c r="IF1050">
        <v>1215.81</v>
      </c>
      <c r="IG1050">
        <v>24.710599999999999</v>
      </c>
      <c r="IH1050">
        <v>100.27800000000001</v>
      </c>
      <c r="II1050">
        <v>99.973299999999995</v>
      </c>
      <c r="IJ1050" t="s">
        <v>3545</v>
      </c>
    </row>
    <row r="1051" spans="1:244" x14ac:dyDescent="0.2">
      <c r="A1051">
        <v>1035</v>
      </c>
      <c r="B1051">
        <v>1659887482.0999999</v>
      </c>
      <c r="C1051">
        <v>7225</v>
      </c>
      <c r="D1051" t="s">
        <v>2398</v>
      </c>
      <c r="E1051" t="s">
        <v>2399</v>
      </c>
      <c r="F1051">
        <v>1</v>
      </c>
      <c r="G1051" t="s">
        <v>1152</v>
      </c>
      <c r="H1051" t="s">
        <v>379</v>
      </c>
      <c r="I1051" t="s">
        <v>1135</v>
      </c>
      <c r="J1051" t="s">
        <v>1150</v>
      </c>
      <c r="K1051" t="s">
        <v>1151</v>
      </c>
      <c r="L1051" t="s">
        <v>1940</v>
      </c>
      <c r="M1051" t="s">
        <v>380</v>
      </c>
      <c r="N1051">
        <v>1659887473.7562499</v>
      </c>
      <c r="O1051">
        <f t="shared" si="544"/>
        <v>2.2245651002202865E-3</v>
      </c>
      <c r="P1051">
        <f t="shared" si="545"/>
        <v>2.2245651002202864</v>
      </c>
      <c r="Q1051">
        <f t="shared" si="546"/>
        <v>12.394122344733351</v>
      </c>
      <c r="R1051">
        <f t="shared" si="547"/>
        <v>1096.4075</v>
      </c>
      <c r="S1051">
        <f t="shared" si="548"/>
        <v>872.34564958973522</v>
      </c>
      <c r="T1051">
        <f t="shared" si="549"/>
        <v>86.617889730896309</v>
      </c>
      <c r="U1051">
        <f t="shared" si="550"/>
        <v>108.86568183126889</v>
      </c>
      <c r="V1051">
        <f t="shared" si="551"/>
        <v>0.10593952800806393</v>
      </c>
      <c r="W1051">
        <f t="shared" si="552"/>
        <v>2.9160163633141631</v>
      </c>
      <c r="X1051">
        <f t="shared" si="553"/>
        <v>0.1038468696586399</v>
      </c>
      <c r="Y1051">
        <f t="shared" si="554"/>
        <v>6.5088867613084148E-2</v>
      </c>
      <c r="Z1051">
        <f t="shared" si="555"/>
        <v>321.51980718750002</v>
      </c>
      <c r="AA1051">
        <f t="shared" si="556"/>
        <v>32.345696698135839</v>
      </c>
      <c r="AB1051">
        <f t="shared" si="557"/>
        <v>31.924581249999999</v>
      </c>
      <c r="AC1051">
        <f t="shared" si="558"/>
        <v>4.7547374534019085</v>
      </c>
      <c r="AD1051">
        <f t="shared" si="559"/>
        <v>59.928697794593248</v>
      </c>
      <c r="AE1051">
        <f t="shared" si="560"/>
        <v>2.7076497885219348</v>
      </c>
      <c r="AF1051">
        <f t="shared" si="561"/>
        <v>4.5181188448353344</v>
      </c>
      <c r="AG1051">
        <f t="shared" si="562"/>
        <v>2.0470876648799736</v>
      </c>
      <c r="AH1051">
        <f t="shared" si="563"/>
        <v>-98.103320919714633</v>
      </c>
      <c r="AI1051">
        <f t="shared" si="564"/>
        <v>-141.23493097069391</v>
      </c>
      <c r="AJ1051">
        <f t="shared" si="565"/>
        <v>-10.927501646269031</v>
      </c>
      <c r="AK1051">
        <f t="shared" si="566"/>
        <v>71.254053650822442</v>
      </c>
      <c r="AL1051">
        <f t="shared" si="567"/>
        <v>42.333659253681084</v>
      </c>
      <c r="AM1051">
        <f t="shared" si="568"/>
        <v>2.2485579026616795</v>
      </c>
      <c r="AN1051">
        <f t="shared" si="569"/>
        <v>12.394122344733351</v>
      </c>
      <c r="AO1051">
        <v>1209.3134575635361</v>
      </c>
      <c r="AP1051">
        <v>1167.3893333333331</v>
      </c>
      <c r="AQ1051">
        <v>5.1325811740913414</v>
      </c>
      <c r="AR1051">
        <v>66.272461968613413</v>
      </c>
      <c r="AS1051">
        <f t="shared" si="570"/>
        <v>2.2245651002202864</v>
      </c>
      <c r="AT1051">
        <v>24.674693955273021</v>
      </c>
      <c r="AU1051">
        <v>27.270561212121219</v>
      </c>
      <c r="AV1051">
        <v>4.6981549881394673E-5</v>
      </c>
      <c r="AW1051">
        <v>80.697832317614541</v>
      </c>
      <c r="AX1051">
        <v>2</v>
      </c>
      <c r="AY1051">
        <v>0</v>
      </c>
      <c r="AZ1051">
        <f t="shared" si="571"/>
        <v>1</v>
      </c>
      <c r="BA1051">
        <f t="shared" si="572"/>
        <v>0</v>
      </c>
      <c r="BB1051">
        <f t="shared" si="573"/>
        <v>51774.651605170053</v>
      </c>
      <c r="BC1051">
        <f t="shared" si="574"/>
        <v>2000.02</v>
      </c>
      <c r="BD1051">
        <f t="shared" si="575"/>
        <v>1681.2171187499998</v>
      </c>
      <c r="BE1051">
        <f t="shared" si="576"/>
        <v>0.84060015337346616</v>
      </c>
      <c r="BF1051">
        <f t="shared" si="577"/>
        <v>0.16075829601078989</v>
      </c>
      <c r="BG1051">
        <v>6</v>
      </c>
      <c r="BH1051">
        <v>0.5</v>
      </c>
      <c r="BI1051" t="s">
        <v>381</v>
      </c>
      <c r="BJ1051">
        <v>2</v>
      </c>
      <c r="BK1051" t="b">
        <v>1</v>
      </c>
      <c r="BL1051">
        <v>1659887473.7562499</v>
      </c>
      <c r="BM1051">
        <v>1096.4075</v>
      </c>
      <c r="BN1051">
        <v>1150.1556250000001</v>
      </c>
      <c r="BO1051">
        <v>27.269268749999998</v>
      </c>
      <c r="BP1051">
        <v>24.645099999999999</v>
      </c>
      <c r="BQ1051">
        <v>1094.14375</v>
      </c>
      <c r="BR1051">
        <v>27.258537499999999</v>
      </c>
      <c r="BS1051">
        <v>500.09924999999998</v>
      </c>
      <c r="BT1051">
        <v>99.193275</v>
      </c>
      <c r="BU1051">
        <v>9.9808850000000005E-2</v>
      </c>
      <c r="BV1051">
        <v>31.026187499999999</v>
      </c>
      <c r="BW1051">
        <v>31.924581249999999</v>
      </c>
      <c r="BX1051">
        <v>999.9</v>
      </c>
      <c r="BY1051">
        <v>0</v>
      </c>
      <c r="BZ1051">
        <v>0</v>
      </c>
      <c r="CA1051">
        <v>10003.7575</v>
      </c>
      <c r="CB1051">
        <v>0</v>
      </c>
      <c r="CC1051">
        <v>626.07249999999999</v>
      </c>
      <c r="CD1051">
        <v>-53.748237500000002</v>
      </c>
      <c r="CE1051">
        <v>1127.1431250000001</v>
      </c>
      <c r="CF1051">
        <v>1179.2175</v>
      </c>
      <c r="CG1051">
        <v>2.6241625000000002</v>
      </c>
      <c r="CH1051">
        <v>1150.1556250000001</v>
      </c>
      <c r="CI1051">
        <v>24.645099999999999</v>
      </c>
      <c r="CJ1051">
        <v>2.7049287500000001</v>
      </c>
      <c r="CK1051">
        <v>2.4446293749999999</v>
      </c>
      <c r="CL1051">
        <v>22.315093749999999</v>
      </c>
      <c r="CM1051">
        <v>20.662468749999999</v>
      </c>
      <c r="CN1051">
        <v>2000.02</v>
      </c>
      <c r="CO1051">
        <v>0.97999487500000004</v>
      </c>
      <c r="CP1051">
        <v>2.00052875E-2</v>
      </c>
      <c r="CQ1051">
        <v>0</v>
      </c>
      <c r="CR1051">
        <v>2.3805624999999999</v>
      </c>
      <c r="CS1051">
        <v>0</v>
      </c>
      <c r="CT1051">
        <v>16552.349999999999</v>
      </c>
      <c r="CU1051">
        <v>17412.474999999999</v>
      </c>
      <c r="CV1051">
        <v>43.538749999999993</v>
      </c>
      <c r="CW1051">
        <v>45.125</v>
      </c>
      <c r="CX1051">
        <v>43.636625000000002</v>
      </c>
      <c r="CY1051">
        <v>43.242125000000001</v>
      </c>
      <c r="CZ1051">
        <v>43.519374999999997</v>
      </c>
      <c r="DA1051">
        <v>1960.0093750000001</v>
      </c>
      <c r="DB1051">
        <v>40.010624999999997</v>
      </c>
      <c r="DC1051">
        <v>0</v>
      </c>
      <c r="DD1051">
        <v>1659887481.5</v>
      </c>
      <c r="DE1051">
        <v>0</v>
      </c>
      <c r="DF1051">
        <v>1659887002.5</v>
      </c>
      <c r="DG1051" t="s">
        <v>1941</v>
      </c>
      <c r="DH1051">
        <v>1659886993</v>
      </c>
      <c r="DI1051">
        <v>1659887002.5</v>
      </c>
      <c r="DJ1051">
        <v>16</v>
      </c>
      <c r="DK1051">
        <v>-0.38300000000000001</v>
      </c>
      <c r="DL1051">
        <v>1E-3</v>
      </c>
      <c r="DM1051">
        <v>1.325</v>
      </c>
      <c r="DN1051">
        <v>1.6E-2</v>
      </c>
      <c r="DO1051">
        <v>400</v>
      </c>
      <c r="DP1051">
        <v>25</v>
      </c>
      <c r="DQ1051">
        <v>0.27</v>
      </c>
      <c r="DR1051">
        <v>0.06</v>
      </c>
      <c r="DS1051">
        <v>12.177346280559741</v>
      </c>
      <c r="DT1051">
        <v>1.536952821025285</v>
      </c>
      <c r="DU1051">
        <v>0.2049629812776706</v>
      </c>
      <c r="DV1051">
        <v>0</v>
      </c>
      <c r="DW1051">
        <v>-53.759148387096779</v>
      </c>
      <c r="DX1051">
        <v>-0.5779354838707782</v>
      </c>
      <c r="DY1051">
        <v>0.17099750964224619</v>
      </c>
      <c r="DZ1051">
        <v>1</v>
      </c>
      <c r="EA1051">
        <v>878.44653995049691</v>
      </c>
      <c r="EB1051">
        <v>253.29438677162139</v>
      </c>
      <c r="EC1051">
        <v>18.50461745778896</v>
      </c>
      <c r="ED1051">
        <v>0</v>
      </c>
      <c r="EE1051">
        <v>2.6290012195121948</v>
      </c>
      <c r="EF1051">
        <v>-0.18801658536584889</v>
      </c>
      <c r="EG1051">
        <v>2.0948327274175411E-2</v>
      </c>
      <c r="EH1051">
        <v>0</v>
      </c>
      <c r="EI1051">
        <v>2.047176075625968</v>
      </c>
      <c r="EJ1051">
        <v>2.3923679833955439E-2</v>
      </c>
      <c r="EK1051">
        <v>2.0241794391301329E-3</v>
      </c>
      <c r="EL1051">
        <v>1</v>
      </c>
      <c r="EM1051">
        <v>2</v>
      </c>
      <c r="EN1051">
        <v>5</v>
      </c>
      <c r="EO1051" t="s">
        <v>419</v>
      </c>
      <c r="EP1051">
        <v>2.9405299999999999</v>
      </c>
      <c r="EQ1051">
        <v>2.8007900000000001</v>
      </c>
      <c r="ER1051">
        <v>0.17954500000000001</v>
      </c>
      <c r="ES1051">
        <v>0.18481800000000001</v>
      </c>
      <c r="ET1051">
        <v>0.11708</v>
      </c>
      <c r="EU1051">
        <v>0.109196</v>
      </c>
      <c r="EV1051">
        <v>16766.7</v>
      </c>
      <c r="EW1051">
        <v>17467.3</v>
      </c>
      <c r="EX1051">
        <v>23779.4</v>
      </c>
      <c r="EY1051">
        <v>24952.3</v>
      </c>
      <c r="EZ1051">
        <v>33616.699999999997</v>
      </c>
      <c r="FA1051">
        <v>35502.5</v>
      </c>
      <c r="FB1051">
        <v>43370.2</v>
      </c>
      <c r="FC1051">
        <v>46130.7</v>
      </c>
      <c r="FD1051">
        <v>1.92943</v>
      </c>
      <c r="FE1051">
        <v>1.7923500000000001</v>
      </c>
      <c r="FF1051">
        <v>9.1873099999999999E-2</v>
      </c>
      <c r="FG1051">
        <v>0</v>
      </c>
      <c r="FH1051">
        <v>30.441800000000001</v>
      </c>
      <c r="FI1051">
        <v>999.9</v>
      </c>
      <c r="FJ1051">
        <v>50.2</v>
      </c>
      <c r="FK1051">
        <v>39.700000000000003</v>
      </c>
      <c r="FL1051">
        <v>36.921700000000001</v>
      </c>
      <c r="FM1051">
        <v>63.523899999999998</v>
      </c>
      <c r="FN1051">
        <v>26.5505</v>
      </c>
      <c r="FO1051">
        <v>1</v>
      </c>
      <c r="FP1051">
        <v>0.573465</v>
      </c>
      <c r="FQ1051">
        <v>3.0377200000000002</v>
      </c>
      <c r="FR1051">
        <v>20.290600000000001</v>
      </c>
      <c r="FS1051">
        <v>5.2108499999999998</v>
      </c>
      <c r="FT1051">
        <v>11.908099999999999</v>
      </c>
      <c r="FU1051">
        <v>5.0027499999999998</v>
      </c>
      <c r="FV1051">
        <v>3.2898499999999999</v>
      </c>
      <c r="FW1051">
        <v>9999</v>
      </c>
      <c r="FX1051">
        <v>9999</v>
      </c>
      <c r="FY1051">
        <v>9999</v>
      </c>
      <c r="FZ1051">
        <v>999.9</v>
      </c>
      <c r="GA1051">
        <v>1.8597399999999999</v>
      </c>
      <c r="GB1051">
        <v>1.85477</v>
      </c>
      <c r="GC1051">
        <v>1.85791</v>
      </c>
      <c r="GD1051">
        <v>1.8563799999999999</v>
      </c>
      <c r="GE1051">
        <v>1.8551500000000001</v>
      </c>
      <c r="GF1051">
        <v>1.8547100000000001</v>
      </c>
      <c r="GG1051">
        <v>1.8535600000000001</v>
      </c>
      <c r="GH1051">
        <v>1.8565400000000001</v>
      </c>
      <c r="GI1051">
        <v>0</v>
      </c>
      <c r="GJ1051">
        <v>0</v>
      </c>
      <c r="GK1051">
        <v>0</v>
      </c>
      <c r="GL1051">
        <v>0</v>
      </c>
      <c r="GM1051" t="s">
        <v>384</v>
      </c>
      <c r="GN1051" t="s">
        <v>385</v>
      </c>
      <c r="GO1051" t="s">
        <v>386</v>
      </c>
      <c r="GP1051" t="s">
        <v>386</v>
      </c>
      <c r="GQ1051" t="s">
        <v>386</v>
      </c>
      <c r="GR1051" t="s">
        <v>386</v>
      </c>
      <c r="GS1051">
        <v>0</v>
      </c>
      <c r="GT1051">
        <v>100</v>
      </c>
      <c r="GU1051">
        <v>100</v>
      </c>
      <c r="GV1051">
        <v>2.2999999999999998</v>
      </c>
      <c r="GW1051">
        <v>1.0699999999999999E-2</v>
      </c>
      <c r="GX1051">
        <v>0.33715491177224621</v>
      </c>
      <c r="GY1051">
        <v>3.036990343597491E-3</v>
      </c>
      <c r="GZ1051">
        <v>-1.538114387597119E-6</v>
      </c>
      <c r="HA1051">
        <v>3.3909691194327332E-10</v>
      </c>
      <c r="HB1051">
        <v>-6.0604171497381017E-2</v>
      </c>
      <c r="HC1051">
        <v>9.7621983196103414E-3</v>
      </c>
      <c r="HD1051">
        <v>-3.3387782167185642E-4</v>
      </c>
      <c r="HE1051">
        <v>2.632278881966732E-6</v>
      </c>
      <c r="HF1051">
        <v>6</v>
      </c>
      <c r="HG1051">
        <v>2134</v>
      </c>
      <c r="HH1051">
        <v>2</v>
      </c>
      <c r="HI1051">
        <v>31</v>
      </c>
      <c r="HJ1051">
        <v>8.1999999999999993</v>
      </c>
      <c r="HK1051">
        <v>8</v>
      </c>
      <c r="HL1051">
        <v>2.5329600000000001</v>
      </c>
      <c r="HM1051">
        <v>2.32666</v>
      </c>
      <c r="HN1051">
        <v>1.4978</v>
      </c>
      <c r="HO1051">
        <v>2.3095699999999999</v>
      </c>
      <c r="HP1051">
        <v>1.5478499999999999</v>
      </c>
      <c r="HQ1051">
        <v>2.4218799999999998</v>
      </c>
      <c r="HR1051">
        <v>42.804600000000001</v>
      </c>
      <c r="HS1051">
        <v>14.3422</v>
      </c>
      <c r="HT1051">
        <v>18</v>
      </c>
      <c r="HU1051">
        <v>495.49200000000002</v>
      </c>
      <c r="HV1051">
        <v>470.00599999999997</v>
      </c>
      <c r="HW1051">
        <v>26.1355</v>
      </c>
      <c r="HX1051">
        <v>34.092799999999997</v>
      </c>
      <c r="HY1051">
        <v>30.000299999999999</v>
      </c>
      <c r="HZ1051">
        <v>33.9221</v>
      </c>
      <c r="IA1051">
        <v>34.021099999999997</v>
      </c>
      <c r="IB1051">
        <v>50.862000000000002</v>
      </c>
      <c r="IC1051">
        <v>33.563899999999997</v>
      </c>
      <c r="ID1051">
        <v>0</v>
      </c>
      <c r="IE1051">
        <v>26.118099999999998</v>
      </c>
      <c r="IF1051">
        <v>1225.8399999999999</v>
      </c>
      <c r="IG1051">
        <v>24.710599999999999</v>
      </c>
      <c r="IH1051">
        <v>100.27800000000001</v>
      </c>
      <c r="II1051">
        <v>99.973600000000005</v>
      </c>
      <c r="IJ1051" t="s">
        <v>3545</v>
      </c>
    </row>
    <row r="1052" spans="1:244" x14ac:dyDescent="0.2">
      <c r="A1052">
        <v>1036</v>
      </c>
      <c r="B1052">
        <v>1659887483.5999999</v>
      </c>
      <c r="C1052">
        <v>7226.5</v>
      </c>
      <c r="D1052" t="s">
        <v>2400</v>
      </c>
      <c r="E1052" t="s">
        <v>2401</v>
      </c>
      <c r="F1052">
        <v>1</v>
      </c>
      <c r="G1052" t="s">
        <v>1152</v>
      </c>
      <c r="H1052" t="s">
        <v>379</v>
      </c>
      <c r="I1052" t="s">
        <v>1135</v>
      </c>
      <c r="J1052" t="s">
        <v>1150</v>
      </c>
      <c r="K1052" t="s">
        <v>1151</v>
      </c>
      <c r="L1052" t="s">
        <v>1940</v>
      </c>
      <c r="M1052" t="s">
        <v>380</v>
      </c>
      <c r="N1052">
        <v>1659887475.7874999</v>
      </c>
      <c r="O1052">
        <f t="shared" si="544"/>
        <v>2.2227668003388934E-3</v>
      </c>
      <c r="P1052">
        <f t="shared" si="545"/>
        <v>2.2227668003388934</v>
      </c>
      <c r="Q1052">
        <f t="shared" si="546"/>
        <v>12.216843450310234</v>
      </c>
      <c r="R1052">
        <f t="shared" si="547"/>
        <v>1106.5718750000001</v>
      </c>
      <c r="S1052">
        <f t="shared" si="548"/>
        <v>884.61968251300527</v>
      </c>
      <c r="T1052">
        <f t="shared" si="549"/>
        <v>87.836988702837317</v>
      </c>
      <c r="U1052">
        <f t="shared" si="550"/>
        <v>109.87539979568966</v>
      </c>
      <c r="V1052">
        <f t="shared" si="551"/>
        <v>0.10581434486955195</v>
      </c>
      <c r="W1052">
        <f t="shared" si="552"/>
        <v>2.9158459874066578</v>
      </c>
      <c r="X1052">
        <f t="shared" si="553"/>
        <v>0.10372645725003361</v>
      </c>
      <c r="Y1052">
        <f t="shared" si="554"/>
        <v>6.5013192851128263E-2</v>
      </c>
      <c r="Z1052">
        <f t="shared" si="555"/>
        <v>321.52439568750003</v>
      </c>
      <c r="AA1052">
        <f t="shared" si="556"/>
        <v>32.346551022400526</v>
      </c>
      <c r="AB1052">
        <f t="shared" si="557"/>
        <v>31.927025</v>
      </c>
      <c r="AC1052">
        <f t="shared" si="558"/>
        <v>4.7553955207031091</v>
      </c>
      <c r="AD1052">
        <f t="shared" si="559"/>
        <v>59.926293979306699</v>
      </c>
      <c r="AE1052">
        <f t="shared" si="560"/>
        <v>2.7075855565640619</v>
      </c>
      <c r="AF1052">
        <f t="shared" si="561"/>
        <v>4.5181928945898528</v>
      </c>
      <c r="AG1052">
        <f t="shared" si="562"/>
        <v>2.0478099641390473</v>
      </c>
      <c r="AH1052">
        <f t="shared" si="563"/>
        <v>-98.024015894945194</v>
      </c>
      <c r="AI1052">
        <f t="shared" si="564"/>
        <v>-141.56563948464103</v>
      </c>
      <c r="AJ1052">
        <f t="shared" si="565"/>
        <v>-10.953876430535356</v>
      </c>
      <c r="AK1052">
        <f t="shared" si="566"/>
        <v>70.980863877378482</v>
      </c>
      <c r="AL1052">
        <f t="shared" si="567"/>
        <v>42.355407988666954</v>
      </c>
      <c r="AM1052">
        <f t="shared" si="568"/>
        <v>2.2429750006868021</v>
      </c>
      <c r="AN1052">
        <f t="shared" si="569"/>
        <v>12.216843450310234</v>
      </c>
      <c r="AO1052">
        <v>1217.159366149298</v>
      </c>
      <c r="AP1052">
        <v>1175.1960606060611</v>
      </c>
      <c r="AQ1052">
        <v>5.1820142367976931</v>
      </c>
      <c r="AR1052">
        <v>66.272461968613413</v>
      </c>
      <c r="AS1052">
        <f t="shared" si="570"/>
        <v>2.2227668003388934</v>
      </c>
      <c r="AT1052">
        <v>24.67795713118862</v>
      </c>
      <c r="AU1052">
        <v>27.271761212121209</v>
      </c>
      <c r="AV1052">
        <v>4.199073431749089E-5</v>
      </c>
      <c r="AW1052">
        <v>80.697832317614541</v>
      </c>
      <c r="AX1052">
        <v>2</v>
      </c>
      <c r="AY1052">
        <v>0</v>
      </c>
      <c r="AZ1052">
        <f t="shared" si="571"/>
        <v>1</v>
      </c>
      <c r="BA1052">
        <f t="shared" si="572"/>
        <v>0</v>
      </c>
      <c r="BB1052">
        <f t="shared" si="573"/>
        <v>51769.777908806624</v>
      </c>
      <c r="BC1052">
        <f t="shared" si="574"/>
        <v>2000.0487499999999</v>
      </c>
      <c r="BD1052">
        <f t="shared" si="575"/>
        <v>1681.24126875</v>
      </c>
      <c r="BE1052">
        <f t="shared" si="576"/>
        <v>0.84060014474647182</v>
      </c>
      <c r="BF1052">
        <f t="shared" si="577"/>
        <v>0.16075827936069059</v>
      </c>
      <c r="BG1052">
        <v>6</v>
      </c>
      <c r="BH1052">
        <v>0.5</v>
      </c>
      <c r="BI1052" t="s">
        <v>381</v>
      </c>
      <c r="BJ1052">
        <v>2</v>
      </c>
      <c r="BK1052" t="b">
        <v>1</v>
      </c>
      <c r="BL1052">
        <v>1659887475.7874999</v>
      </c>
      <c r="BM1052">
        <v>1106.5718750000001</v>
      </c>
      <c r="BN1052">
        <v>1160.36625</v>
      </c>
      <c r="BO1052">
        <v>27.268506250000002</v>
      </c>
      <c r="BP1052">
        <v>24.65084375</v>
      </c>
      <c r="BQ1052">
        <v>1104.2993750000001</v>
      </c>
      <c r="BR1052">
        <v>27.257774999999999</v>
      </c>
      <c r="BS1052">
        <v>500.09787499999999</v>
      </c>
      <c r="BT1052">
        <v>99.193731249999999</v>
      </c>
      <c r="BU1052">
        <v>9.9773562499999996E-2</v>
      </c>
      <c r="BV1052">
        <v>31.026475000000001</v>
      </c>
      <c r="BW1052">
        <v>31.927025</v>
      </c>
      <c r="BX1052">
        <v>999.9</v>
      </c>
      <c r="BY1052">
        <v>0</v>
      </c>
      <c r="BZ1052">
        <v>0</v>
      </c>
      <c r="CA1052">
        <v>10002.737499999999</v>
      </c>
      <c r="CB1052">
        <v>0</v>
      </c>
      <c r="CC1052">
        <v>569.17200000000003</v>
      </c>
      <c r="CD1052">
        <v>-53.7950625</v>
      </c>
      <c r="CE1052">
        <v>1137.5918750000001</v>
      </c>
      <c r="CF1052">
        <v>1189.6937499999999</v>
      </c>
      <c r="CG1052">
        <v>2.6176556249999998</v>
      </c>
      <c r="CH1052">
        <v>1160.36625</v>
      </c>
      <c r="CI1052">
        <v>24.65084375</v>
      </c>
      <c r="CJ1052">
        <v>2.7048649999999999</v>
      </c>
      <c r="CK1052">
        <v>2.4452106250000001</v>
      </c>
      <c r="CL1052">
        <v>22.31470625</v>
      </c>
      <c r="CM1052">
        <v>20.666318749999999</v>
      </c>
      <c r="CN1052">
        <v>2000.0487499999999</v>
      </c>
      <c r="CO1052">
        <v>0.97999506250000001</v>
      </c>
      <c r="CP1052">
        <v>2.0005106250000002E-2</v>
      </c>
      <c r="CQ1052">
        <v>0</v>
      </c>
      <c r="CR1052">
        <v>2.4193750000000001</v>
      </c>
      <c r="CS1052">
        <v>0</v>
      </c>
      <c r="CT1052">
        <v>16553.543750000001</v>
      </c>
      <c r="CU1052">
        <v>17412.724999999999</v>
      </c>
      <c r="CV1052">
        <v>43.542624999999987</v>
      </c>
      <c r="CW1052">
        <v>45.125</v>
      </c>
      <c r="CX1052">
        <v>43.632750000000001</v>
      </c>
      <c r="CY1052">
        <v>43.25</v>
      </c>
      <c r="CZ1052">
        <v>43.519374999999997</v>
      </c>
      <c r="DA1052">
        <v>1960.038125</v>
      </c>
      <c r="DB1052">
        <v>40.010624999999997</v>
      </c>
      <c r="DC1052">
        <v>0</v>
      </c>
      <c r="DD1052">
        <v>1659887482.7</v>
      </c>
      <c r="DE1052">
        <v>0</v>
      </c>
      <c r="DF1052">
        <v>1659887002.5</v>
      </c>
      <c r="DG1052" t="s">
        <v>1941</v>
      </c>
      <c r="DH1052">
        <v>1659886993</v>
      </c>
      <c r="DI1052">
        <v>1659887002.5</v>
      </c>
      <c r="DJ1052">
        <v>16</v>
      </c>
      <c r="DK1052">
        <v>-0.38300000000000001</v>
      </c>
      <c r="DL1052">
        <v>1E-3</v>
      </c>
      <c r="DM1052">
        <v>1.325</v>
      </c>
      <c r="DN1052">
        <v>1.6E-2</v>
      </c>
      <c r="DO1052">
        <v>400</v>
      </c>
      <c r="DP1052">
        <v>25</v>
      </c>
      <c r="DQ1052">
        <v>0.27</v>
      </c>
      <c r="DR1052">
        <v>0.06</v>
      </c>
      <c r="DS1052">
        <v>12.212737303505641</v>
      </c>
      <c r="DT1052">
        <v>1.2421323843460139</v>
      </c>
      <c r="DU1052">
        <v>0.19368850372598159</v>
      </c>
      <c r="DV1052">
        <v>0</v>
      </c>
      <c r="DW1052">
        <v>-53.79179666666667</v>
      </c>
      <c r="DX1052">
        <v>-1.1788218020022869</v>
      </c>
      <c r="DY1052">
        <v>0.1940937702646727</v>
      </c>
      <c r="DZ1052">
        <v>0</v>
      </c>
      <c r="EA1052">
        <v>883.68596816268246</v>
      </c>
      <c r="EB1052">
        <v>255.5888820090579</v>
      </c>
      <c r="EC1052">
        <v>19.26948437504117</v>
      </c>
      <c r="ED1052">
        <v>0</v>
      </c>
      <c r="EE1052">
        <v>2.6246084999999999</v>
      </c>
      <c r="EF1052">
        <v>-0.2145572983114496</v>
      </c>
      <c r="EG1052">
        <v>2.236768970524227E-2</v>
      </c>
      <c r="EH1052">
        <v>0</v>
      </c>
      <c r="EI1052">
        <v>2.0476550830959268</v>
      </c>
      <c r="EJ1052">
        <v>1.9198309326112741E-2</v>
      </c>
      <c r="EK1052">
        <v>1.7500338046672261E-3</v>
      </c>
      <c r="EL1052">
        <v>1</v>
      </c>
      <c r="EM1052">
        <v>1</v>
      </c>
      <c r="EN1052">
        <v>5</v>
      </c>
      <c r="EO1052" t="s">
        <v>404</v>
      </c>
      <c r="EP1052">
        <v>2.9406699999999999</v>
      </c>
      <c r="EQ1052">
        <v>2.8008899999999999</v>
      </c>
      <c r="ER1052">
        <v>0.18029300000000001</v>
      </c>
      <c r="ES1052">
        <v>0.185534</v>
      </c>
      <c r="ET1052">
        <v>0.11708499999999999</v>
      </c>
      <c r="EU1052">
        <v>0.109196</v>
      </c>
      <c r="EV1052">
        <v>16751.3</v>
      </c>
      <c r="EW1052">
        <v>17452</v>
      </c>
      <c r="EX1052">
        <v>23779.3</v>
      </c>
      <c r="EY1052">
        <v>24952.400000000001</v>
      </c>
      <c r="EZ1052">
        <v>33616.300000000003</v>
      </c>
      <c r="FA1052">
        <v>35502.800000000003</v>
      </c>
      <c r="FB1052">
        <v>43369.8</v>
      </c>
      <c r="FC1052">
        <v>46130.9</v>
      </c>
      <c r="FD1052">
        <v>1.92927</v>
      </c>
      <c r="FE1052">
        <v>1.79237</v>
      </c>
      <c r="FF1052">
        <v>9.1567599999999999E-2</v>
      </c>
      <c r="FG1052">
        <v>0</v>
      </c>
      <c r="FH1052">
        <v>30.444500000000001</v>
      </c>
      <c r="FI1052">
        <v>999.9</v>
      </c>
      <c r="FJ1052">
        <v>50.2</v>
      </c>
      <c r="FK1052">
        <v>39.700000000000003</v>
      </c>
      <c r="FL1052">
        <v>36.921900000000001</v>
      </c>
      <c r="FM1052">
        <v>63.483899999999998</v>
      </c>
      <c r="FN1052">
        <v>25.7332</v>
      </c>
      <c r="FO1052">
        <v>1</v>
      </c>
      <c r="FP1052">
        <v>0.57353900000000002</v>
      </c>
      <c r="FQ1052">
        <v>3.03816</v>
      </c>
      <c r="FR1052">
        <v>20.290600000000001</v>
      </c>
      <c r="FS1052">
        <v>5.2110000000000003</v>
      </c>
      <c r="FT1052">
        <v>11.908099999999999</v>
      </c>
      <c r="FU1052">
        <v>5.0027499999999998</v>
      </c>
      <c r="FV1052">
        <v>3.2898200000000002</v>
      </c>
      <c r="FW1052">
        <v>9999</v>
      </c>
      <c r="FX1052">
        <v>9999</v>
      </c>
      <c r="FY1052">
        <v>9999</v>
      </c>
      <c r="FZ1052">
        <v>999.9</v>
      </c>
      <c r="GA1052">
        <v>1.8597399999999999</v>
      </c>
      <c r="GB1052">
        <v>1.8547400000000001</v>
      </c>
      <c r="GC1052">
        <v>1.85791</v>
      </c>
      <c r="GD1052">
        <v>1.8563799999999999</v>
      </c>
      <c r="GE1052">
        <v>1.8551299999999999</v>
      </c>
      <c r="GF1052">
        <v>1.8547100000000001</v>
      </c>
      <c r="GG1052">
        <v>1.8535299999999999</v>
      </c>
      <c r="GH1052">
        <v>1.8565400000000001</v>
      </c>
      <c r="GI1052">
        <v>0</v>
      </c>
      <c r="GJ1052">
        <v>0</v>
      </c>
      <c r="GK1052">
        <v>0</v>
      </c>
      <c r="GL1052">
        <v>0</v>
      </c>
      <c r="GM1052" t="s">
        <v>384</v>
      </c>
      <c r="GN1052" t="s">
        <v>385</v>
      </c>
      <c r="GO1052" t="s">
        <v>386</v>
      </c>
      <c r="GP1052" t="s">
        <v>386</v>
      </c>
      <c r="GQ1052" t="s">
        <v>386</v>
      </c>
      <c r="GR1052" t="s">
        <v>386</v>
      </c>
      <c r="GS1052">
        <v>0</v>
      </c>
      <c r="GT1052">
        <v>100</v>
      </c>
      <c r="GU1052">
        <v>100</v>
      </c>
      <c r="GV1052">
        <v>2.2999999999999998</v>
      </c>
      <c r="GW1052">
        <v>1.0699999999999999E-2</v>
      </c>
      <c r="GX1052">
        <v>0.33715491177224621</v>
      </c>
      <c r="GY1052">
        <v>3.036990343597491E-3</v>
      </c>
      <c r="GZ1052">
        <v>-1.538114387597119E-6</v>
      </c>
      <c r="HA1052">
        <v>3.3909691194327332E-10</v>
      </c>
      <c r="HB1052">
        <v>-6.0604171497381017E-2</v>
      </c>
      <c r="HC1052">
        <v>9.7621983196103414E-3</v>
      </c>
      <c r="HD1052">
        <v>-3.3387782167185642E-4</v>
      </c>
      <c r="HE1052">
        <v>2.632278881966732E-6</v>
      </c>
      <c r="HF1052">
        <v>6</v>
      </c>
      <c r="HG1052">
        <v>2134</v>
      </c>
      <c r="HH1052">
        <v>2</v>
      </c>
      <c r="HI1052">
        <v>31</v>
      </c>
      <c r="HJ1052">
        <v>8.1999999999999993</v>
      </c>
      <c r="HK1052">
        <v>8</v>
      </c>
      <c r="HL1052">
        <v>2.5500500000000001</v>
      </c>
      <c r="HM1052">
        <v>2.32056</v>
      </c>
      <c r="HN1052">
        <v>1.4978</v>
      </c>
      <c r="HO1052">
        <v>2.3095699999999999</v>
      </c>
      <c r="HP1052">
        <v>1.5478499999999999</v>
      </c>
      <c r="HQ1052">
        <v>2.4548299999999998</v>
      </c>
      <c r="HR1052">
        <v>42.804600000000001</v>
      </c>
      <c r="HS1052">
        <v>14.350899999999999</v>
      </c>
      <c r="HT1052">
        <v>18</v>
      </c>
      <c r="HU1052">
        <v>495.40100000000001</v>
      </c>
      <c r="HV1052">
        <v>470.01400000000001</v>
      </c>
      <c r="HW1052">
        <v>26.124500000000001</v>
      </c>
      <c r="HX1052">
        <v>34.092799999999997</v>
      </c>
      <c r="HY1052">
        <v>30.000299999999999</v>
      </c>
      <c r="HZ1052">
        <v>33.9221</v>
      </c>
      <c r="IA1052">
        <v>34.0199</v>
      </c>
      <c r="IB1052">
        <v>51.042200000000001</v>
      </c>
      <c r="IC1052">
        <v>33.563899999999997</v>
      </c>
      <c r="ID1052">
        <v>0</v>
      </c>
      <c r="IE1052">
        <v>26.118099999999998</v>
      </c>
      <c r="IF1052">
        <v>1225.8399999999999</v>
      </c>
      <c r="IG1052">
        <v>24.710599999999999</v>
      </c>
      <c r="IH1052">
        <v>100.277</v>
      </c>
      <c r="II1052">
        <v>99.974100000000007</v>
      </c>
      <c r="IJ1052" t="s">
        <v>3545</v>
      </c>
    </row>
    <row r="1053" spans="1:244" x14ac:dyDescent="0.2">
      <c r="A1053">
        <v>1037</v>
      </c>
      <c r="B1053">
        <v>1659887484.0999999</v>
      </c>
      <c r="C1053">
        <v>7227</v>
      </c>
      <c r="D1053" t="s">
        <v>2402</v>
      </c>
      <c r="E1053" t="s">
        <v>2403</v>
      </c>
      <c r="F1053">
        <v>1</v>
      </c>
      <c r="G1053" t="s">
        <v>1152</v>
      </c>
      <c r="H1053" t="s">
        <v>379</v>
      </c>
      <c r="I1053" t="s">
        <v>1135</v>
      </c>
      <c r="J1053" t="s">
        <v>1150</v>
      </c>
      <c r="K1053" t="s">
        <v>1151</v>
      </c>
      <c r="L1053" t="s">
        <v>1940</v>
      </c>
      <c r="M1053" t="s">
        <v>380</v>
      </c>
      <c r="N1053">
        <v>1659887475.7874999</v>
      </c>
      <c r="O1053">
        <f t="shared" si="544"/>
        <v>2.2231436028220565E-3</v>
      </c>
      <c r="P1053">
        <f t="shared" si="545"/>
        <v>2.2231436028220566</v>
      </c>
      <c r="Q1053">
        <f t="shared" si="546"/>
        <v>12.143782708997783</v>
      </c>
      <c r="R1053">
        <f t="shared" si="547"/>
        <v>1106.5718750000001</v>
      </c>
      <c r="S1053">
        <f t="shared" si="548"/>
        <v>885.75580917509228</v>
      </c>
      <c r="T1053">
        <f t="shared" si="549"/>
        <v>87.94979870102685</v>
      </c>
      <c r="U1053">
        <f t="shared" si="550"/>
        <v>109.87539979568966</v>
      </c>
      <c r="V1053">
        <f t="shared" si="551"/>
        <v>0.10583264302046261</v>
      </c>
      <c r="W1053">
        <f t="shared" si="552"/>
        <v>2.9158459874066578</v>
      </c>
      <c r="X1053">
        <f t="shared" si="553"/>
        <v>0.10374404091497567</v>
      </c>
      <c r="Y1053">
        <f t="shared" si="554"/>
        <v>6.5024245080439858E-2</v>
      </c>
      <c r="Z1053">
        <f t="shared" si="555"/>
        <v>321.52439568750003</v>
      </c>
      <c r="AA1053">
        <f t="shared" si="556"/>
        <v>32.346452876305946</v>
      </c>
      <c r="AB1053">
        <f t="shared" si="557"/>
        <v>31.927025</v>
      </c>
      <c r="AC1053">
        <f t="shared" si="558"/>
        <v>4.7553955207031091</v>
      </c>
      <c r="AD1053">
        <f t="shared" si="559"/>
        <v>59.926293979306699</v>
      </c>
      <c r="AE1053">
        <f t="shared" si="560"/>
        <v>2.7075855565640619</v>
      </c>
      <c r="AF1053">
        <f t="shared" si="561"/>
        <v>4.5181928945898528</v>
      </c>
      <c r="AG1053">
        <f t="shared" si="562"/>
        <v>2.0478099641390473</v>
      </c>
      <c r="AH1053">
        <f t="shared" si="563"/>
        <v>-98.040632884452691</v>
      </c>
      <c r="AI1053">
        <f t="shared" si="564"/>
        <v>-141.56563948464103</v>
      </c>
      <c r="AJ1053">
        <f t="shared" si="565"/>
        <v>-10.953876430535356</v>
      </c>
      <c r="AK1053">
        <f t="shared" si="566"/>
        <v>70.964246887870985</v>
      </c>
      <c r="AL1053">
        <f t="shared" si="567"/>
        <v>42.355407988666954</v>
      </c>
      <c r="AM1053">
        <f t="shared" si="568"/>
        <v>2.2429750006868021</v>
      </c>
      <c r="AN1053">
        <f t="shared" si="569"/>
        <v>12.143782708997783</v>
      </c>
      <c r="AO1053">
        <v>1219.7385955637981</v>
      </c>
      <c r="AP1053">
        <v>1177.8029090909081</v>
      </c>
      <c r="AQ1053">
        <v>5.1939906575896568</v>
      </c>
      <c r="AR1053">
        <v>66.272461968613413</v>
      </c>
      <c r="AS1053">
        <f t="shared" si="570"/>
        <v>2.2231436028220566</v>
      </c>
      <c r="AT1053">
        <v>24.678262457272179</v>
      </c>
      <c r="AU1053">
        <v>27.2725503030303</v>
      </c>
      <c r="AV1053">
        <v>3.4703366860559722E-5</v>
      </c>
      <c r="AW1053">
        <v>80.697832317614541</v>
      </c>
      <c r="AX1053">
        <v>2</v>
      </c>
      <c r="AY1053">
        <v>0</v>
      </c>
      <c r="AZ1053">
        <f t="shared" si="571"/>
        <v>1</v>
      </c>
      <c r="BA1053">
        <f t="shared" si="572"/>
        <v>0</v>
      </c>
      <c r="BB1053">
        <f t="shared" si="573"/>
        <v>51769.777908806624</v>
      </c>
      <c r="BC1053">
        <f t="shared" si="574"/>
        <v>2000.0487499999999</v>
      </c>
      <c r="BD1053">
        <f t="shared" si="575"/>
        <v>1681.24126875</v>
      </c>
      <c r="BE1053">
        <f t="shared" si="576"/>
        <v>0.84060014474647182</v>
      </c>
      <c r="BF1053">
        <f t="shared" si="577"/>
        <v>0.16075827936069059</v>
      </c>
      <c r="BG1053">
        <v>6</v>
      </c>
      <c r="BH1053">
        <v>0.5</v>
      </c>
      <c r="BI1053" t="s">
        <v>381</v>
      </c>
      <c r="BJ1053">
        <v>2</v>
      </c>
      <c r="BK1053" t="b">
        <v>1</v>
      </c>
      <c r="BL1053">
        <v>1659887475.7874999</v>
      </c>
      <c r="BM1053">
        <v>1106.5718750000001</v>
      </c>
      <c r="BN1053">
        <v>1160.36625</v>
      </c>
      <c r="BO1053">
        <v>27.268506250000002</v>
      </c>
      <c r="BP1053">
        <v>24.65084375</v>
      </c>
      <c r="BQ1053">
        <v>1104.2993750000001</v>
      </c>
      <c r="BR1053">
        <v>27.257774999999999</v>
      </c>
      <c r="BS1053">
        <v>500.09787499999999</v>
      </c>
      <c r="BT1053">
        <v>99.193731249999999</v>
      </c>
      <c r="BU1053">
        <v>9.9773562499999996E-2</v>
      </c>
      <c r="BV1053">
        <v>31.026475000000001</v>
      </c>
      <c r="BW1053">
        <v>31.927025</v>
      </c>
      <c r="BX1053">
        <v>999.9</v>
      </c>
      <c r="BY1053">
        <v>0</v>
      </c>
      <c r="BZ1053">
        <v>0</v>
      </c>
      <c r="CA1053">
        <v>10002.737499999999</v>
      </c>
      <c r="CB1053">
        <v>0</v>
      </c>
      <c r="CC1053">
        <v>569.17200000000003</v>
      </c>
      <c r="CD1053">
        <v>-53.7950625</v>
      </c>
      <c r="CE1053">
        <v>1137.5918750000001</v>
      </c>
      <c r="CF1053">
        <v>1189.6937499999999</v>
      </c>
      <c r="CG1053">
        <v>2.6176556249999998</v>
      </c>
      <c r="CH1053">
        <v>1160.36625</v>
      </c>
      <c r="CI1053">
        <v>24.65084375</v>
      </c>
      <c r="CJ1053">
        <v>2.7048649999999999</v>
      </c>
      <c r="CK1053">
        <v>2.4452106250000001</v>
      </c>
      <c r="CL1053">
        <v>22.31470625</v>
      </c>
      <c r="CM1053">
        <v>20.666318749999999</v>
      </c>
      <c r="CN1053">
        <v>2000.0487499999999</v>
      </c>
      <c r="CO1053">
        <v>0.97999506250000001</v>
      </c>
      <c r="CP1053">
        <v>2.0005106250000002E-2</v>
      </c>
      <c r="CQ1053">
        <v>0</v>
      </c>
      <c r="CR1053">
        <v>2.4193750000000001</v>
      </c>
      <c r="CS1053">
        <v>0</v>
      </c>
      <c r="CT1053">
        <v>16553.543750000001</v>
      </c>
      <c r="CU1053">
        <v>17412.724999999999</v>
      </c>
      <c r="CV1053">
        <v>43.542624999999987</v>
      </c>
      <c r="CW1053">
        <v>45.125</v>
      </c>
      <c r="CX1053">
        <v>43.632750000000001</v>
      </c>
      <c r="CY1053">
        <v>43.25</v>
      </c>
      <c r="CZ1053">
        <v>43.519374999999997</v>
      </c>
      <c r="DA1053">
        <v>1960.038125</v>
      </c>
      <c r="DB1053">
        <v>40.010624999999997</v>
      </c>
      <c r="DC1053">
        <v>0</v>
      </c>
      <c r="DD1053">
        <v>1659887483.3</v>
      </c>
      <c r="DE1053">
        <v>0</v>
      </c>
      <c r="DF1053">
        <v>1659887002.5</v>
      </c>
      <c r="DG1053" t="s">
        <v>1941</v>
      </c>
      <c r="DH1053">
        <v>1659886993</v>
      </c>
      <c r="DI1053">
        <v>1659887002.5</v>
      </c>
      <c r="DJ1053">
        <v>16</v>
      </c>
      <c r="DK1053">
        <v>-0.38300000000000001</v>
      </c>
      <c r="DL1053">
        <v>1E-3</v>
      </c>
      <c r="DM1053">
        <v>1.325</v>
      </c>
      <c r="DN1053">
        <v>1.6E-2</v>
      </c>
      <c r="DO1053">
        <v>400</v>
      </c>
      <c r="DP1053">
        <v>25</v>
      </c>
      <c r="DQ1053">
        <v>0.27</v>
      </c>
      <c r="DR1053">
        <v>0.06</v>
      </c>
      <c r="DS1053">
        <v>12.212737303505641</v>
      </c>
      <c r="DT1053">
        <v>1.2421323843460139</v>
      </c>
      <c r="DU1053">
        <v>0.19368850372598159</v>
      </c>
      <c r="DV1053">
        <v>0</v>
      </c>
      <c r="DW1053">
        <v>-53.79179666666667</v>
      </c>
      <c r="DX1053">
        <v>-1.1788218020022869</v>
      </c>
      <c r="DY1053">
        <v>0.1940937702646727</v>
      </c>
      <c r="DZ1053">
        <v>0</v>
      </c>
      <c r="EA1053">
        <v>883.68596816268246</v>
      </c>
      <c r="EB1053">
        <v>255.5888820090579</v>
      </c>
      <c r="EC1053">
        <v>19.26948437504117</v>
      </c>
      <c r="ED1053">
        <v>0</v>
      </c>
      <c r="EE1053">
        <v>2.6246084999999999</v>
      </c>
      <c r="EF1053">
        <v>-0.2145572983114496</v>
      </c>
      <c r="EG1053">
        <v>2.236768970524227E-2</v>
      </c>
      <c r="EH1053">
        <v>0</v>
      </c>
      <c r="EI1053">
        <v>2.0476550830959268</v>
      </c>
      <c r="EJ1053">
        <v>1.9198309326112741E-2</v>
      </c>
      <c r="EK1053">
        <v>1.7500338046672261E-3</v>
      </c>
      <c r="EL1053">
        <v>1</v>
      </c>
      <c r="EM1053">
        <v>1</v>
      </c>
      <c r="EN1053">
        <v>5</v>
      </c>
      <c r="EO1053" t="s">
        <v>404</v>
      </c>
      <c r="EP1053">
        <v>2.9407399999999999</v>
      </c>
      <c r="EQ1053">
        <v>2.8009200000000001</v>
      </c>
      <c r="ER1053">
        <v>0.18054300000000001</v>
      </c>
      <c r="ES1053">
        <v>0.18577299999999999</v>
      </c>
      <c r="ET1053">
        <v>0.117086</v>
      </c>
      <c r="EU1053">
        <v>0.109196</v>
      </c>
      <c r="EV1053">
        <v>16746.099999999999</v>
      </c>
      <c r="EW1053">
        <v>17446.900000000001</v>
      </c>
      <c r="EX1053">
        <v>23779.3</v>
      </c>
      <c r="EY1053">
        <v>24952.400000000001</v>
      </c>
      <c r="EZ1053">
        <v>33616.1</v>
      </c>
      <c r="FA1053">
        <v>35502.699999999997</v>
      </c>
      <c r="FB1053">
        <v>43369.599999999999</v>
      </c>
      <c r="FC1053">
        <v>46130.9</v>
      </c>
      <c r="FD1053">
        <v>1.92933</v>
      </c>
      <c r="FE1053">
        <v>1.7922499999999999</v>
      </c>
      <c r="FF1053">
        <v>9.1612299999999994E-2</v>
      </c>
      <c r="FG1053">
        <v>0</v>
      </c>
      <c r="FH1053">
        <v>30.4451</v>
      </c>
      <c r="FI1053">
        <v>999.9</v>
      </c>
      <c r="FJ1053">
        <v>50.2</v>
      </c>
      <c r="FK1053">
        <v>39.700000000000003</v>
      </c>
      <c r="FL1053">
        <v>36.926000000000002</v>
      </c>
      <c r="FM1053">
        <v>63.503900000000002</v>
      </c>
      <c r="FN1053">
        <v>25.965499999999999</v>
      </c>
      <c r="FO1053">
        <v>1</v>
      </c>
      <c r="FP1053">
        <v>0.57352400000000003</v>
      </c>
      <c r="FQ1053">
        <v>3.02163</v>
      </c>
      <c r="FR1053">
        <v>20.290800000000001</v>
      </c>
      <c r="FS1053">
        <v>5.2111499999999999</v>
      </c>
      <c r="FT1053">
        <v>11.908099999999999</v>
      </c>
      <c r="FU1053">
        <v>5.0029000000000003</v>
      </c>
      <c r="FV1053">
        <v>3.2898200000000002</v>
      </c>
      <c r="FW1053">
        <v>9999</v>
      </c>
      <c r="FX1053">
        <v>9999</v>
      </c>
      <c r="FY1053">
        <v>9999</v>
      </c>
      <c r="FZ1053">
        <v>999.9</v>
      </c>
      <c r="GA1053">
        <v>1.8597399999999999</v>
      </c>
      <c r="GB1053">
        <v>1.8547400000000001</v>
      </c>
      <c r="GC1053">
        <v>1.85791</v>
      </c>
      <c r="GD1053">
        <v>1.8563799999999999</v>
      </c>
      <c r="GE1053">
        <v>1.8551299999999999</v>
      </c>
      <c r="GF1053">
        <v>1.8547100000000001</v>
      </c>
      <c r="GG1053">
        <v>1.8535200000000001</v>
      </c>
      <c r="GH1053">
        <v>1.8565400000000001</v>
      </c>
      <c r="GI1053">
        <v>0</v>
      </c>
      <c r="GJ1053">
        <v>0</v>
      </c>
      <c r="GK1053">
        <v>0</v>
      </c>
      <c r="GL1053">
        <v>0</v>
      </c>
      <c r="GM1053" t="s">
        <v>384</v>
      </c>
      <c r="GN1053" t="s">
        <v>385</v>
      </c>
      <c r="GO1053" t="s">
        <v>386</v>
      </c>
      <c r="GP1053" t="s">
        <v>386</v>
      </c>
      <c r="GQ1053" t="s">
        <v>386</v>
      </c>
      <c r="GR1053" t="s">
        <v>386</v>
      </c>
      <c r="GS1053">
        <v>0</v>
      </c>
      <c r="GT1053">
        <v>100</v>
      </c>
      <c r="GU1053">
        <v>100</v>
      </c>
      <c r="GV1053">
        <v>2.31</v>
      </c>
      <c r="GW1053">
        <v>1.0699999999999999E-2</v>
      </c>
      <c r="GX1053">
        <v>0.33715491177224621</v>
      </c>
      <c r="GY1053">
        <v>3.036990343597491E-3</v>
      </c>
      <c r="GZ1053">
        <v>-1.538114387597119E-6</v>
      </c>
      <c r="HA1053">
        <v>3.3909691194327332E-10</v>
      </c>
      <c r="HB1053">
        <v>-6.0604171497381017E-2</v>
      </c>
      <c r="HC1053">
        <v>9.7621983196103414E-3</v>
      </c>
      <c r="HD1053">
        <v>-3.3387782167185642E-4</v>
      </c>
      <c r="HE1053">
        <v>2.632278881966732E-6</v>
      </c>
      <c r="HF1053">
        <v>6</v>
      </c>
      <c r="HG1053">
        <v>2134</v>
      </c>
      <c r="HH1053">
        <v>2</v>
      </c>
      <c r="HI1053">
        <v>31</v>
      </c>
      <c r="HJ1053">
        <v>8.1999999999999993</v>
      </c>
      <c r="HK1053">
        <v>8</v>
      </c>
      <c r="HL1053">
        <v>2.5500500000000001</v>
      </c>
      <c r="HM1053">
        <v>2.32422</v>
      </c>
      <c r="HN1053">
        <v>1.4978</v>
      </c>
      <c r="HO1053">
        <v>2.3083499999999999</v>
      </c>
      <c r="HP1053">
        <v>1.5478499999999999</v>
      </c>
      <c r="HQ1053">
        <v>2.4011200000000001</v>
      </c>
      <c r="HR1053">
        <v>42.804600000000001</v>
      </c>
      <c r="HS1053">
        <v>14.333399999999999</v>
      </c>
      <c r="HT1053">
        <v>18</v>
      </c>
      <c r="HU1053">
        <v>495.43099999999998</v>
      </c>
      <c r="HV1053">
        <v>469.93099999999998</v>
      </c>
      <c r="HW1053">
        <v>26.1204</v>
      </c>
      <c r="HX1053">
        <v>34.092799999999997</v>
      </c>
      <c r="HY1053">
        <v>30.000299999999999</v>
      </c>
      <c r="HZ1053">
        <v>33.921900000000001</v>
      </c>
      <c r="IA1053">
        <v>34.019599999999997</v>
      </c>
      <c r="IB1053">
        <v>51.210700000000003</v>
      </c>
      <c r="IC1053">
        <v>33.563899999999997</v>
      </c>
      <c r="ID1053">
        <v>0</v>
      </c>
      <c r="IE1053">
        <v>26.092300000000002</v>
      </c>
      <c r="IF1053">
        <v>1235.8599999999999</v>
      </c>
      <c r="IG1053">
        <v>24.710599999999999</v>
      </c>
      <c r="IH1053">
        <v>100.277</v>
      </c>
      <c r="II1053">
        <v>99.974100000000007</v>
      </c>
      <c r="IJ1053" t="s">
        <v>3545</v>
      </c>
    </row>
    <row r="1054" spans="1:244" x14ac:dyDescent="0.2">
      <c r="A1054">
        <v>1038</v>
      </c>
      <c r="B1054">
        <v>1659887485.0999999</v>
      </c>
      <c r="C1054">
        <v>7228</v>
      </c>
      <c r="D1054" t="s">
        <v>2404</v>
      </c>
      <c r="E1054" t="s">
        <v>2405</v>
      </c>
      <c r="F1054">
        <v>1</v>
      </c>
      <c r="G1054" t="s">
        <v>1152</v>
      </c>
      <c r="H1054" t="s">
        <v>379</v>
      </c>
      <c r="I1054" t="s">
        <v>1135</v>
      </c>
      <c r="J1054" t="s">
        <v>1150</v>
      </c>
      <c r="K1054" t="s">
        <v>1151</v>
      </c>
      <c r="L1054" t="s">
        <v>1940</v>
      </c>
      <c r="M1054" t="s">
        <v>380</v>
      </c>
      <c r="N1054">
        <v>1659887477.333333</v>
      </c>
      <c r="O1054">
        <f t="shared" si="544"/>
        <v>2.2244295841331273E-3</v>
      </c>
      <c r="P1054">
        <f t="shared" si="545"/>
        <v>2.2244295841331274</v>
      </c>
      <c r="Q1054">
        <f t="shared" si="546"/>
        <v>11.965529009972906</v>
      </c>
      <c r="R1054">
        <f t="shared" si="547"/>
        <v>1114.3093333333329</v>
      </c>
      <c r="S1054">
        <f t="shared" si="548"/>
        <v>895.9775189887531</v>
      </c>
      <c r="T1054">
        <f t="shared" si="549"/>
        <v>88.96502800369835</v>
      </c>
      <c r="U1054">
        <f t="shared" si="550"/>
        <v>110.64402727054004</v>
      </c>
      <c r="V1054">
        <f t="shared" si="551"/>
        <v>0.10586709807247674</v>
      </c>
      <c r="W1054">
        <f t="shared" si="552"/>
        <v>2.9157815503948843</v>
      </c>
      <c r="X1054">
        <f t="shared" si="553"/>
        <v>0.10377710507561583</v>
      </c>
      <c r="Y1054">
        <f t="shared" si="554"/>
        <v>6.5045031692033947E-2</v>
      </c>
      <c r="Z1054">
        <f t="shared" si="555"/>
        <v>321.52523600000001</v>
      </c>
      <c r="AA1054">
        <f t="shared" si="556"/>
        <v>32.346148291130987</v>
      </c>
      <c r="AB1054">
        <f t="shared" si="557"/>
        <v>31.92890666666667</v>
      </c>
      <c r="AC1054">
        <f t="shared" si="558"/>
        <v>4.7559022809458069</v>
      </c>
      <c r="AD1054">
        <f t="shared" si="559"/>
        <v>59.925712633834102</v>
      </c>
      <c r="AE1054">
        <f t="shared" si="560"/>
        <v>2.7075590330069339</v>
      </c>
      <c r="AF1054">
        <f t="shared" si="561"/>
        <v>4.5181924653128682</v>
      </c>
      <c r="AG1054">
        <f t="shared" si="562"/>
        <v>2.048343247938873</v>
      </c>
      <c r="AH1054">
        <f t="shared" si="563"/>
        <v>-98.097344660270906</v>
      </c>
      <c r="AI1054">
        <f t="shared" si="564"/>
        <v>-141.85856278009899</v>
      </c>
      <c r="AJ1054">
        <f t="shared" si="565"/>
        <v>-10.97688619724144</v>
      </c>
      <c r="AK1054">
        <f t="shared" si="566"/>
        <v>70.592442362388709</v>
      </c>
      <c r="AL1054">
        <f t="shared" si="567"/>
        <v>42.348262148138943</v>
      </c>
      <c r="AM1054">
        <f t="shared" si="568"/>
        <v>2.2388134566883746</v>
      </c>
      <c r="AN1054">
        <f t="shared" si="569"/>
        <v>11.965529009972906</v>
      </c>
      <c r="AO1054">
        <v>1224.8603136758841</v>
      </c>
      <c r="AP1054">
        <v>1183.0358181818181</v>
      </c>
      <c r="AQ1054">
        <v>5.2147118601479781</v>
      </c>
      <c r="AR1054">
        <v>66.272461968613413</v>
      </c>
      <c r="AS1054">
        <f t="shared" si="570"/>
        <v>2.2244295841331274</v>
      </c>
      <c r="AT1054">
        <v>24.67842789725373</v>
      </c>
      <c r="AU1054">
        <v>27.274276363636361</v>
      </c>
      <c r="AV1054">
        <v>2.6608107436557189E-5</v>
      </c>
      <c r="AW1054">
        <v>80.697832317614541</v>
      </c>
      <c r="AX1054">
        <v>2</v>
      </c>
      <c r="AY1054">
        <v>0</v>
      </c>
      <c r="AZ1054">
        <f t="shared" si="571"/>
        <v>1</v>
      </c>
      <c r="BA1054">
        <f t="shared" si="572"/>
        <v>0</v>
      </c>
      <c r="BB1054">
        <f t="shared" si="573"/>
        <v>51767.956833044744</v>
      </c>
      <c r="BC1054">
        <f t="shared" si="574"/>
        <v>2000.0540000000001</v>
      </c>
      <c r="BD1054">
        <f t="shared" si="575"/>
        <v>1681.2456800000002</v>
      </c>
      <c r="BE1054">
        <f t="shared" si="576"/>
        <v>0.84060014379611758</v>
      </c>
      <c r="BF1054">
        <f t="shared" si="577"/>
        <v>0.16075827752650679</v>
      </c>
      <c r="BG1054">
        <v>6</v>
      </c>
      <c r="BH1054">
        <v>0.5</v>
      </c>
      <c r="BI1054" t="s">
        <v>381</v>
      </c>
      <c r="BJ1054">
        <v>2</v>
      </c>
      <c r="BK1054" t="b">
        <v>1</v>
      </c>
      <c r="BL1054">
        <v>1659887477.333333</v>
      </c>
      <c r="BM1054">
        <v>1114.3093333333329</v>
      </c>
      <c r="BN1054">
        <v>1168.1106666666669</v>
      </c>
      <c r="BO1054">
        <v>27.268153333333331</v>
      </c>
      <c r="BP1054">
        <v>24.655333333333331</v>
      </c>
      <c r="BQ1054">
        <v>1112.03</v>
      </c>
      <c r="BR1054">
        <v>27.25742</v>
      </c>
      <c r="BS1054">
        <v>500.09533333333331</v>
      </c>
      <c r="BT1054">
        <v>99.194060000000022</v>
      </c>
      <c r="BU1054">
        <v>9.9757220000000021E-2</v>
      </c>
      <c r="BV1054">
        <v>31.026473333333339</v>
      </c>
      <c r="BW1054">
        <v>31.92890666666667</v>
      </c>
      <c r="BX1054">
        <v>999.89999999999986</v>
      </c>
      <c r="BY1054">
        <v>0</v>
      </c>
      <c r="BZ1054">
        <v>0</v>
      </c>
      <c r="CA1054">
        <v>10002.335999999999</v>
      </c>
      <c r="CB1054">
        <v>0</v>
      </c>
      <c r="CC1054">
        <v>531.03626666666662</v>
      </c>
      <c r="CD1054">
        <v>-53.80195333333333</v>
      </c>
      <c r="CE1054">
        <v>1145.546</v>
      </c>
      <c r="CF1054">
        <v>1197.6400000000001</v>
      </c>
      <c r="CG1054">
        <v>2.6128166666666668</v>
      </c>
      <c r="CH1054">
        <v>1168.1106666666669</v>
      </c>
      <c r="CI1054">
        <v>24.655333333333331</v>
      </c>
      <c r="CJ1054">
        <v>2.7048386666666668</v>
      </c>
      <c r="CK1054">
        <v>2.445663333333334</v>
      </c>
      <c r="CL1054">
        <v>22.314546666666669</v>
      </c>
      <c r="CM1054">
        <v>20.66932666666667</v>
      </c>
      <c r="CN1054">
        <v>2000.0540000000001</v>
      </c>
      <c r="CO1054">
        <v>0.97999500000000006</v>
      </c>
      <c r="CP1054">
        <v>2.0005166666666671E-2</v>
      </c>
      <c r="CQ1054">
        <v>0</v>
      </c>
      <c r="CR1054">
        <v>2.379666666666667</v>
      </c>
      <c r="CS1054">
        <v>0</v>
      </c>
      <c r="CT1054">
        <v>16554.666666666672</v>
      </c>
      <c r="CU1054">
        <v>17412.773333333331</v>
      </c>
      <c r="CV1054">
        <v>43.541333333333327</v>
      </c>
      <c r="CW1054">
        <v>45.125</v>
      </c>
      <c r="CX1054">
        <v>43.633266666666671</v>
      </c>
      <c r="CY1054">
        <v>43.25</v>
      </c>
      <c r="CZ1054">
        <v>43.520666666666671</v>
      </c>
      <c r="DA1054">
        <v>1960.0433333333331</v>
      </c>
      <c r="DB1054">
        <v>40.010666666666673</v>
      </c>
      <c r="DC1054">
        <v>0</v>
      </c>
      <c r="DD1054">
        <v>1659887483.9000001</v>
      </c>
      <c r="DE1054">
        <v>0</v>
      </c>
      <c r="DF1054">
        <v>1659887002.5</v>
      </c>
      <c r="DG1054" t="s">
        <v>1941</v>
      </c>
      <c r="DH1054">
        <v>1659886993</v>
      </c>
      <c r="DI1054">
        <v>1659887002.5</v>
      </c>
      <c r="DJ1054">
        <v>16</v>
      </c>
      <c r="DK1054">
        <v>-0.38300000000000001</v>
      </c>
      <c r="DL1054">
        <v>1E-3</v>
      </c>
      <c r="DM1054">
        <v>1.325</v>
      </c>
      <c r="DN1054">
        <v>1.6E-2</v>
      </c>
      <c r="DO1054">
        <v>400</v>
      </c>
      <c r="DP1054">
        <v>25</v>
      </c>
      <c r="DQ1054">
        <v>0.27</v>
      </c>
      <c r="DR1054">
        <v>0.06</v>
      </c>
      <c r="DS1054">
        <v>12.23281977116422</v>
      </c>
      <c r="DT1054">
        <v>0.64835885256176784</v>
      </c>
      <c r="DU1054">
        <v>0.17220615373736561</v>
      </c>
      <c r="DV1054">
        <v>0</v>
      </c>
      <c r="DW1054">
        <v>-53.796366666666678</v>
      </c>
      <c r="DX1054">
        <v>-1.4363639599555551</v>
      </c>
      <c r="DY1054">
        <v>0.19608712746010529</v>
      </c>
      <c r="DZ1054">
        <v>0</v>
      </c>
      <c r="EA1054">
        <v>887.96794821490028</v>
      </c>
      <c r="EB1054">
        <v>263.57496353969123</v>
      </c>
      <c r="EC1054">
        <v>19.85304415491964</v>
      </c>
      <c r="ED1054">
        <v>0</v>
      </c>
      <c r="EE1054">
        <v>2.6219565</v>
      </c>
      <c r="EF1054">
        <v>-0.21854251407130099</v>
      </c>
      <c r="EG1054">
        <v>2.2629086432067951E-2</v>
      </c>
      <c r="EH1054">
        <v>0</v>
      </c>
      <c r="EI1054">
        <v>2.0479956103061911</v>
      </c>
      <c r="EJ1054">
        <v>1.3601249517577079E-2</v>
      </c>
      <c r="EK1054">
        <v>1.338164186688861E-3</v>
      </c>
      <c r="EL1054">
        <v>1</v>
      </c>
      <c r="EM1054">
        <v>1</v>
      </c>
      <c r="EN1054">
        <v>5</v>
      </c>
      <c r="EO1054" t="s">
        <v>404</v>
      </c>
      <c r="EP1054">
        <v>2.9406699999999999</v>
      </c>
      <c r="EQ1054">
        <v>2.8011400000000002</v>
      </c>
      <c r="ER1054">
        <v>0.181035</v>
      </c>
      <c r="ES1054">
        <v>0.18625900000000001</v>
      </c>
      <c r="ET1054">
        <v>0.117089</v>
      </c>
      <c r="EU1054">
        <v>0.109199</v>
      </c>
      <c r="EV1054">
        <v>16736</v>
      </c>
      <c r="EW1054">
        <v>17436.5</v>
      </c>
      <c r="EX1054">
        <v>23779.3</v>
      </c>
      <c r="EY1054">
        <v>24952.400000000001</v>
      </c>
      <c r="EZ1054">
        <v>33616</v>
      </c>
      <c r="FA1054">
        <v>35502.6</v>
      </c>
      <c r="FB1054">
        <v>43369.599999999999</v>
      </c>
      <c r="FC1054">
        <v>46130.9</v>
      </c>
      <c r="FD1054">
        <v>1.9292499999999999</v>
      </c>
      <c r="FE1054">
        <v>1.7924500000000001</v>
      </c>
      <c r="FF1054">
        <v>9.1657000000000002E-2</v>
      </c>
      <c r="FG1054">
        <v>0</v>
      </c>
      <c r="FH1054">
        <v>30.447500000000002</v>
      </c>
      <c r="FI1054">
        <v>999.9</v>
      </c>
      <c r="FJ1054">
        <v>50.2</v>
      </c>
      <c r="FK1054">
        <v>39.700000000000003</v>
      </c>
      <c r="FL1054">
        <v>36.920900000000003</v>
      </c>
      <c r="FM1054">
        <v>63.673900000000003</v>
      </c>
      <c r="FN1054">
        <v>25.865400000000001</v>
      </c>
      <c r="FO1054">
        <v>1</v>
      </c>
      <c r="FP1054">
        <v>0.573577</v>
      </c>
      <c r="FQ1054">
        <v>3.02725</v>
      </c>
      <c r="FR1054">
        <v>20.290800000000001</v>
      </c>
      <c r="FS1054">
        <v>5.2108499999999998</v>
      </c>
      <c r="FT1054">
        <v>11.908099999999999</v>
      </c>
      <c r="FU1054">
        <v>5.0027499999999998</v>
      </c>
      <c r="FV1054">
        <v>3.2898999999999998</v>
      </c>
      <c r="FW1054">
        <v>9999</v>
      </c>
      <c r="FX1054">
        <v>9999</v>
      </c>
      <c r="FY1054">
        <v>9999</v>
      </c>
      <c r="FZ1054">
        <v>999.9</v>
      </c>
      <c r="GA1054">
        <v>1.8597399999999999</v>
      </c>
      <c r="GB1054">
        <v>1.8547199999999999</v>
      </c>
      <c r="GC1054">
        <v>1.8579000000000001</v>
      </c>
      <c r="GD1054">
        <v>1.8563799999999999</v>
      </c>
      <c r="GE1054">
        <v>1.8551</v>
      </c>
      <c r="GF1054">
        <v>1.8547</v>
      </c>
      <c r="GG1054">
        <v>1.85351</v>
      </c>
      <c r="GH1054">
        <v>1.85653</v>
      </c>
      <c r="GI1054">
        <v>0</v>
      </c>
      <c r="GJ1054">
        <v>0</v>
      </c>
      <c r="GK1054">
        <v>0</v>
      </c>
      <c r="GL1054">
        <v>0</v>
      </c>
      <c r="GM1054" t="s">
        <v>384</v>
      </c>
      <c r="GN1054" t="s">
        <v>385</v>
      </c>
      <c r="GO1054" t="s">
        <v>386</v>
      </c>
      <c r="GP1054" t="s">
        <v>386</v>
      </c>
      <c r="GQ1054" t="s">
        <v>386</v>
      </c>
      <c r="GR1054" t="s">
        <v>386</v>
      </c>
      <c r="GS1054">
        <v>0</v>
      </c>
      <c r="GT1054">
        <v>100</v>
      </c>
      <c r="GU1054">
        <v>100</v>
      </c>
      <c r="GV1054">
        <v>2.31</v>
      </c>
      <c r="GW1054">
        <v>1.0699999999999999E-2</v>
      </c>
      <c r="GX1054">
        <v>0.33715491177224621</v>
      </c>
      <c r="GY1054">
        <v>3.036990343597491E-3</v>
      </c>
      <c r="GZ1054">
        <v>-1.538114387597119E-6</v>
      </c>
      <c r="HA1054">
        <v>3.3909691194327332E-10</v>
      </c>
      <c r="HB1054">
        <v>-6.0604171497381017E-2</v>
      </c>
      <c r="HC1054">
        <v>9.7621983196103414E-3</v>
      </c>
      <c r="HD1054">
        <v>-3.3387782167185642E-4</v>
      </c>
      <c r="HE1054">
        <v>2.632278881966732E-6</v>
      </c>
      <c r="HF1054">
        <v>6</v>
      </c>
      <c r="HG1054">
        <v>2134</v>
      </c>
      <c r="HH1054">
        <v>2</v>
      </c>
      <c r="HI1054">
        <v>31</v>
      </c>
      <c r="HJ1054">
        <v>8.1999999999999993</v>
      </c>
      <c r="HK1054">
        <v>8</v>
      </c>
      <c r="HL1054">
        <v>2.5634800000000002</v>
      </c>
      <c r="HM1054">
        <v>2.31812</v>
      </c>
      <c r="HN1054">
        <v>1.4978</v>
      </c>
      <c r="HO1054">
        <v>2.3095699999999999</v>
      </c>
      <c r="HP1054">
        <v>1.5478499999999999</v>
      </c>
      <c r="HQ1054">
        <v>2.3864700000000001</v>
      </c>
      <c r="HR1054">
        <v>42.804600000000001</v>
      </c>
      <c r="HS1054">
        <v>14.3422</v>
      </c>
      <c r="HT1054">
        <v>18</v>
      </c>
      <c r="HU1054">
        <v>495.37900000000002</v>
      </c>
      <c r="HV1054">
        <v>470.05399999999997</v>
      </c>
      <c r="HW1054">
        <v>26.115600000000001</v>
      </c>
      <c r="HX1054">
        <v>34.092799999999997</v>
      </c>
      <c r="HY1054">
        <v>30.000299999999999</v>
      </c>
      <c r="HZ1054">
        <v>33.920999999999999</v>
      </c>
      <c r="IA1054">
        <v>34.018700000000003</v>
      </c>
      <c r="IB1054">
        <v>51.334200000000003</v>
      </c>
      <c r="IC1054">
        <v>33.563899999999997</v>
      </c>
      <c r="ID1054">
        <v>0</v>
      </c>
      <c r="IE1054">
        <v>26.092300000000002</v>
      </c>
      <c r="IF1054">
        <v>1235.8599999999999</v>
      </c>
      <c r="IG1054">
        <v>24.710599999999999</v>
      </c>
      <c r="IH1054">
        <v>100.277</v>
      </c>
      <c r="II1054">
        <v>99.974000000000004</v>
      </c>
      <c r="IJ1054" t="s">
        <v>3545</v>
      </c>
    </row>
    <row r="1055" spans="1:244" x14ac:dyDescent="0.2">
      <c r="A1055">
        <v>1039</v>
      </c>
      <c r="B1055">
        <v>1659887486.0999999</v>
      </c>
      <c r="C1055">
        <v>7229</v>
      </c>
      <c r="D1055" t="s">
        <v>2406</v>
      </c>
      <c r="E1055" t="s">
        <v>2407</v>
      </c>
      <c r="F1055">
        <v>1</v>
      </c>
      <c r="G1055" t="s">
        <v>1152</v>
      </c>
      <c r="H1055" t="s">
        <v>379</v>
      </c>
      <c r="I1055" t="s">
        <v>1135</v>
      </c>
      <c r="J1055" t="s">
        <v>1150</v>
      </c>
      <c r="K1055" t="s">
        <v>1151</v>
      </c>
      <c r="L1055" t="s">
        <v>1940</v>
      </c>
      <c r="M1055" t="s">
        <v>380</v>
      </c>
      <c r="N1055">
        <v>1659887477.8499999</v>
      </c>
      <c r="O1055">
        <f t="shared" si="544"/>
        <v>2.2252059074960341E-3</v>
      </c>
      <c r="P1055">
        <f t="shared" si="545"/>
        <v>2.2252059074960342</v>
      </c>
      <c r="Q1055">
        <f t="shared" si="546"/>
        <v>12.093046803846979</v>
      </c>
      <c r="R1055">
        <f t="shared" si="547"/>
        <v>1116.8968749999999</v>
      </c>
      <c r="S1055">
        <f t="shared" si="548"/>
        <v>896.60538022702099</v>
      </c>
      <c r="T1055">
        <f t="shared" si="549"/>
        <v>89.027438312032643</v>
      </c>
      <c r="U1055">
        <f t="shared" si="550"/>
        <v>110.9010383305838</v>
      </c>
      <c r="V1055">
        <f t="shared" si="551"/>
        <v>0.10590032033428159</v>
      </c>
      <c r="W1055">
        <f t="shared" si="552"/>
        <v>2.9156339289144042</v>
      </c>
      <c r="X1055">
        <f t="shared" si="553"/>
        <v>0.10380892573825151</v>
      </c>
      <c r="Y1055">
        <f t="shared" si="554"/>
        <v>6.5065042003378232E-2</v>
      </c>
      <c r="Z1055">
        <f t="shared" si="555"/>
        <v>321.52552912499999</v>
      </c>
      <c r="AA1055">
        <f t="shared" si="556"/>
        <v>32.345543188079958</v>
      </c>
      <c r="AB1055">
        <f t="shared" si="557"/>
        <v>31.929400000000001</v>
      </c>
      <c r="AC1055">
        <f t="shared" si="558"/>
        <v>4.7560351505772838</v>
      </c>
      <c r="AD1055">
        <f t="shared" si="559"/>
        <v>59.928335410644628</v>
      </c>
      <c r="AE1055">
        <f t="shared" si="560"/>
        <v>2.7076054392410738</v>
      </c>
      <c r="AF1055">
        <f t="shared" si="561"/>
        <v>4.5180721618377238</v>
      </c>
      <c r="AG1055">
        <f t="shared" si="562"/>
        <v>2.04842971133621</v>
      </c>
      <c r="AH1055">
        <f t="shared" si="563"/>
        <v>-98.131580520575099</v>
      </c>
      <c r="AI1055">
        <f t="shared" si="564"/>
        <v>-142.00234634689528</v>
      </c>
      <c r="AJ1055">
        <f t="shared" si="565"/>
        <v>-10.988569845033437</v>
      </c>
      <c r="AK1055">
        <f t="shared" si="566"/>
        <v>70.403032412496174</v>
      </c>
      <c r="AL1055">
        <f t="shared" si="567"/>
        <v>42.354421331686197</v>
      </c>
      <c r="AM1055">
        <f t="shared" si="568"/>
        <v>2.237878090273687</v>
      </c>
      <c r="AN1055">
        <f t="shared" si="569"/>
        <v>12.093046803846979</v>
      </c>
      <c r="AO1055">
        <v>1229.971112357985</v>
      </c>
      <c r="AP1055">
        <v>1188.1595757575751</v>
      </c>
      <c r="AQ1055">
        <v>5.1820329216175134</v>
      </c>
      <c r="AR1055">
        <v>66.272461968613413</v>
      </c>
      <c r="AS1055">
        <f t="shared" si="570"/>
        <v>2.2252059074960342</v>
      </c>
      <c r="AT1055">
        <v>24.678759561592859</v>
      </c>
      <c r="AU1055">
        <v>27.275525454545448</v>
      </c>
      <c r="AV1055">
        <v>2.3935117717931899E-5</v>
      </c>
      <c r="AW1055">
        <v>80.697832317614541</v>
      </c>
      <c r="AX1055">
        <v>2</v>
      </c>
      <c r="AY1055">
        <v>0</v>
      </c>
      <c r="AZ1055">
        <f t="shared" si="571"/>
        <v>1</v>
      </c>
      <c r="BA1055">
        <f t="shared" si="572"/>
        <v>0</v>
      </c>
      <c r="BB1055">
        <f t="shared" si="573"/>
        <v>51763.848854923657</v>
      </c>
      <c r="BC1055">
        <f t="shared" si="574"/>
        <v>2000.055625</v>
      </c>
      <c r="BD1055">
        <f t="shared" si="575"/>
        <v>1681.2470624999999</v>
      </c>
      <c r="BE1055">
        <f t="shared" si="576"/>
        <v>0.84060015205827088</v>
      </c>
      <c r="BF1055">
        <f t="shared" si="577"/>
        <v>0.16075829347246279</v>
      </c>
      <c r="BG1055">
        <v>6</v>
      </c>
      <c r="BH1055">
        <v>0.5</v>
      </c>
      <c r="BI1055" t="s">
        <v>381</v>
      </c>
      <c r="BJ1055">
        <v>2</v>
      </c>
      <c r="BK1055" t="b">
        <v>1</v>
      </c>
      <c r="BL1055">
        <v>1659887477.8499999</v>
      </c>
      <c r="BM1055">
        <v>1116.8968749999999</v>
      </c>
      <c r="BN1055">
        <v>1170.7112500000001</v>
      </c>
      <c r="BO1055">
        <v>27.268599999999999</v>
      </c>
      <c r="BP1055">
        <v>24.656874999999999</v>
      </c>
      <c r="BQ1055">
        <v>1114.6156249999999</v>
      </c>
      <c r="BR1055">
        <v>27.25786875</v>
      </c>
      <c r="BS1055">
        <v>500.09575000000001</v>
      </c>
      <c r="BT1055">
        <v>99.194112500000003</v>
      </c>
      <c r="BU1055">
        <v>9.978008125E-2</v>
      </c>
      <c r="BV1055">
        <v>31.026006249999998</v>
      </c>
      <c r="BW1055">
        <v>31.929400000000001</v>
      </c>
      <c r="BX1055">
        <v>999.9</v>
      </c>
      <c r="BY1055">
        <v>0</v>
      </c>
      <c r="BZ1055">
        <v>0</v>
      </c>
      <c r="CA1055">
        <v>10001.486875000001</v>
      </c>
      <c r="CB1055">
        <v>0</v>
      </c>
      <c r="CC1055">
        <v>517.99800000000005</v>
      </c>
      <c r="CD1055">
        <v>-53.814843750000001</v>
      </c>
      <c r="CE1055">
        <v>1148.2068750000001</v>
      </c>
      <c r="CF1055">
        <v>1200.308125</v>
      </c>
      <c r="CG1055">
        <v>2.6117224999999999</v>
      </c>
      <c r="CH1055">
        <v>1170.7112500000001</v>
      </c>
      <c r="CI1055">
        <v>24.656874999999999</v>
      </c>
      <c r="CJ1055">
        <v>2.7048843749999998</v>
      </c>
      <c r="CK1055">
        <v>2.4458175</v>
      </c>
      <c r="CL1055">
        <v>22.314824999999999</v>
      </c>
      <c r="CM1055">
        <v>20.670349999999999</v>
      </c>
      <c r="CN1055">
        <v>2000.055625</v>
      </c>
      <c r="CO1055">
        <v>0.97999487500000004</v>
      </c>
      <c r="CP1055">
        <v>2.00052875E-2</v>
      </c>
      <c r="CQ1055">
        <v>0</v>
      </c>
      <c r="CR1055">
        <v>2.41025</v>
      </c>
      <c r="CS1055">
        <v>0</v>
      </c>
      <c r="CT1055">
        <v>16554.575000000001</v>
      </c>
      <c r="CU1055">
        <v>17412.787499999999</v>
      </c>
      <c r="CV1055">
        <v>43.538749999999993</v>
      </c>
      <c r="CW1055">
        <v>45.125</v>
      </c>
      <c r="CX1055">
        <v>43.636625000000002</v>
      </c>
      <c r="CY1055">
        <v>43.25</v>
      </c>
      <c r="CZ1055">
        <v>43.519374999999997</v>
      </c>
      <c r="DA1055">
        <v>1960.0443749999999</v>
      </c>
      <c r="DB1055">
        <v>40.011249999999997</v>
      </c>
      <c r="DC1055">
        <v>0</v>
      </c>
      <c r="DD1055">
        <v>1659887485.0999999</v>
      </c>
      <c r="DE1055">
        <v>0</v>
      </c>
      <c r="DF1055">
        <v>1659887002.5</v>
      </c>
      <c r="DG1055" t="s">
        <v>1941</v>
      </c>
      <c r="DH1055">
        <v>1659886993</v>
      </c>
      <c r="DI1055">
        <v>1659887002.5</v>
      </c>
      <c r="DJ1055">
        <v>16</v>
      </c>
      <c r="DK1055">
        <v>-0.38300000000000001</v>
      </c>
      <c r="DL1055">
        <v>1E-3</v>
      </c>
      <c r="DM1055">
        <v>1.325</v>
      </c>
      <c r="DN1055">
        <v>1.6E-2</v>
      </c>
      <c r="DO1055">
        <v>400</v>
      </c>
      <c r="DP1055">
        <v>25</v>
      </c>
      <c r="DQ1055">
        <v>0.27</v>
      </c>
      <c r="DR1055">
        <v>0.06</v>
      </c>
      <c r="DS1055">
        <v>12.225108832640579</v>
      </c>
      <c r="DT1055">
        <v>-0.27064851019866232</v>
      </c>
      <c r="DU1055">
        <v>0.1808975490867118</v>
      </c>
      <c r="DV1055">
        <v>1</v>
      </c>
      <c r="DW1055">
        <v>-53.810103225806451</v>
      </c>
      <c r="DX1055">
        <v>-1.6896290322579</v>
      </c>
      <c r="DY1055">
        <v>0.19911640538343389</v>
      </c>
      <c r="DZ1055">
        <v>0</v>
      </c>
      <c r="EA1055">
        <v>896.16274060632372</v>
      </c>
      <c r="EB1055">
        <v>276.43286844675242</v>
      </c>
      <c r="EC1055">
        <v>20.186304789278811</v>
      </c>
      <c r="ED1055">
        <v>0</v>
      </c>
      <c r="EE1055">
        <v>2.618712195121951</v>
      </c>
      <c r="EF1055">
        <v>-0.21194508710800911</v>
      </c>
      <c r="EG1055">
        <v>2.2586195709876761E-2</v>
      </c>
      <c r="EH1055">
        <v>0</v>
      </c>
      <c r="EI1055">
        <v>2.0484198277431638</v>
      </c>
      <c r="EJ1055">
        <v>9.7608691640898634E-3</v>
      </c>
      <c r="EK1055">
        <v>1.045535623970917E-3</v>
      </c>
      <c r="EL1055">
        <v>1</v>
      </c>
      <c r="EM1055">
        <v>2</v>
      </c>
      <c r="EN1055">
        <v>5</v>
      </c>
      <c r="EO1055" t="s">
        <v>419</v>
      </c>
      <c r="EP1055">
        <v>2.94068</v>
      </c>
      <c r="EQ1055">
        <v>2.8012299999999999</v>
      </c>
      <c r="ER1055">
        <v>0.18151800000000001</v>
      </c>
      <c r="ES1055">
        <v>0.18673799999999999</v>
      </c>
      <c r="ET1055">
        <v>0.117091</v>
      </c>
      <c r="EU1055">
        <v>0.109197</v>
      </c>
      <c r="EV1055">
        <v>16726</v>
      </c>
      <c r="EW1055">
        <v>17426.099999999999</v>
      </c>
      <c r="EX1055">
        <v>23779.1</v>
      </c>
      <c r="EY1055">
        <v>24952.2</v>
      </c>
      <c r="EZ1055">
        <v>33615.800000000003</v>
      </c>
      <c r="FA1055">
        <v>35502.5</v>
      </c>
      <c r="FB1055">
        <v>43369.4</v>
      </c>
      <c r="FC1055">
        <v>46130.6</v>
      </c>
      <c r="FD1055">
        <v>1.9292499999999999</v>
      </c>
      <c r="FE1055">
        <v>1.7924199999999999</v>
      </c>
      <c r="FF1055">
        <v>9.1686799999999999E-2</v>
      </c>
      <c r="FG1055">
        <v>0</v>
      </c>
      <c r="FH1055">
        <v>30.449000000000002</v>
      </c>
      <c r="FI1055">
        <v>999.9</v>
      </c>
      <c r="FJ1055">
        <v>50.2</v>
      </c>
      <c r="FK1055">
        <v>39.700000000000003</v>
      </c>
      <c r="FL1055">
        <v>36.921599999999998</v>
      </c>
      <c r="FM1055">
        <v>63.633899999999997</v>
      </c>
      <c r="FN1055">
        <v>26.137799999999999</v>
      </c>
      <c r="FO1055">
        <v>1</v>
      </c>
      <c r="FP1055">
        <v>0.57357000000000002</v>
      </c>
      <c r="FQ1055">
        <v>3.0383499999999999</v>
      </c>
      <c r="FR1055">
        <v>20.290600000000001</v>
      </c>
      <c r="FS1055">
        <v>5.2107000000000001</v>
      </c>
      <c r="FT1055">
        <v>11.908099999999999</v>
      </c>
      <c r="FU1055">
        <v>5.0026999999999999</v>
      </c>
      <c r="FV1055">
        <v>3.2898800000000001</v>
      </c>
      <c r="FW1055">
        <v>9999</v>
      </c>
      <c r="FX1055">
        <v>9999</v>
      </c>
      <c r="FY1055">
        <v>9999</v>
      </c>
      <c r="FZ1055">
        <v>999.9</v>
      </c>
      <c r="GA1055">
        <v>1.8597399999999999</v>
      </c>
      <c r="GB1055">
        <v>1.8547100000000001</v>
      </c>
      <c r="GC1055">
        <v>1.8579000000000001</v>
      </c>
      <c r="GD1055">
        <v>1.8563799999999999</v>
      </c>
      <c r="GE1055">
        <v>1.8551</v>
      </c>
      <c r="GF1055">
        <v>1.8547</v>
      </c>
      <c r="GG1055">
        <v>1.85351</v>
      </c>
      <c r="GH1055">
        <v>1.85653</v>
      </c>
      <c r="GI1055">
        <v>0</v>
      </c>
      <c r="GJ1055">
        <v>0</v>
      </c>
      <c r="GK1055">
        <v>0</v>
      </c>
      <c r="GL1055">
        <v>0</v>
      </c>
      <c r="GM1055" t="s">
        <v>384</v>
      </c>
      <c r="GN1055" t="s">
        <v>385</v>
      </c>
      <c r="GO1055" t="s">
        <v>386</v>
      </c>
      <c r="GP1055" t="s">
        <v>386</v>
      </c>
      <c r="GQ1055" t="s">
        <v>386</v>
      </c>
      <c r="GR1055" t="s">
        <v>386</v>
      </c>
      <c r="GS1055">
        <v>0</v>
      </c>
      <c r="GT1055">
        <v>100</v>
      </c>
      <c r="GU1055">
        <v>100</v>
      </c>
      <c r="GV1055">
        <v>2.3199999999999998</v>
      </c>
      <c r="GW1055">
        <v>1.0699999999999999E-2</v>
      </c>
      <c r="GX1055">
        <v>0.33715491177224621</v>
      </c>
      <c r="GY1055">
        <v>3.036990343597491E-3</v>
      </c>
      <c r="GZ1055">
        <v>-1.538114387597119E-6</v>
      </c>
      <c r="HA1055">
        <v>3.3909691194327332E-10</v>
      </c>
      <c r="HB1055">
        <v>-6.0604171497381017E-2</v>
      </c>
      <c r="HC1055">
        <v>9.7621983196103414E-3</v>
      </c>
      <c r="HD1055">
        <v>-3.3387782167185642E-4</v>
      </c>
      <c r="HE1055">
        <v>2.632278881966732E-6</v>
      </c>
      <c r="HF1055">
        <v>6</v>
      </c>
      <c r="HG1055">
        <v>2134</v>
      </c>
      <c r="HH1055">
        <v>2</v>
      </c>
      <c r="HI1055">
        <v>31</v>
      </c>
      <c r="HJ1055">
        <v>8.1999999999999993</v>
      </c>
      <c r="HK1055">
        <v>8.1</v>
      </c>
      <c r="HL1055">
        <v>2.5671400000000002</v>
      </c>
      <c r="HM1055">
        <v>2.3339799999999999</v>
      </c>
      <c r="HN1055">
        <v>1.4978</v>
      </c>
      <c r="HO1055">
        <v>2.3095699999999999</v>
      </c>
      <c r="HP1055">
        <v>1.5478499999999999</v>
      </c>
      <c r="HQ1055">
        <v>2.36816</v>
      </c>
      <c r="HR1055">
        <v>42.804600000000001</v>
      </c>
      <c r="HS1055">
        <v>14.333399999999999</v>
      </c>
      <c r="HT1055">
        <v>18</v>
      </c>
      <c r="HU1055">
        <v>495.37400000000002</v>
      </c>
      <c r="HV1055">
        <v>470.03399999999999</v>
      </c>
      <c r="HW1055">
        <v>26.111799999999999</v>
      </c>
      <c r="HX1055">
        <v>34.092799999999997</v>
      </c>
      <c r="HY1055">
        <v>30.0002</v>
      </c>
      <c r="HZ1055">
        <v>33.920400000000001</v>
      </c>
      <c r="IA1055">
        <v>34.018099999999997</v>
      </c>
      <c r="IB1055">
        <v>51.555399999999999</v>
      </c>
      <c r="IC1055">
        <v>33.563899999999997</v>
      </c>
      <c r="ID1055">
        <v>0</v>
      </c>
      <c r="IE1055">
        <v>26.092300000000002</v>
      </c>
      <c r="IF1055">
        <v>1245.8900000000001</v>
      </c>
      <c r="IG1055">
        <v>24.710599999999999</v>
      </c>
      <c r="IH1055">
        <v>100.276</v>
      </c>
      <c r="II1055">
        <v>99.973399999999998</v>
      </c>
      <c r="IJ1055" t="s">
        <v>3545</v>
      </c>
    </row>
    <row r="1056" spans="1:244" x14ac:dyDescent="0.2">
      <c r="A1056">
        <v>1040</v>
      </c>
      <c r="B1056">
        <v>1659887487.0999999</v>
      </c>
      <c r="C1056">
        <v>7230</v>
      </c>
      <c r="D1056" t="s">
        <v>2408</v>
      </c>
      <c r="E1056" t="s">
        <v>2409</v>
      </c>
      <c r="F1056">
        <v>1</v>
      </c>
      <c r="G1056" t="s">
        <v>1152</v>
      </c>
      <c r="H1056" t="s">
        <v>379</v>
      </c>
      <c r="I1056" t="s">
        <v>1135</v>
      </c>
      <c r="J1056" t="s">
        <v>1150</v>
      </c>
      <c r="K1056" t="s">
        <v>1151</v>
      </c>
      <c r="L1056" t="s">
        <v>1940</v>
      </c>
      <c r="M1056" t="s">
        <v>380</v>
      </c>
      <c r="N1056">
        <v>1659887479.3666661</v>
      </c>
      <c r="O1056">
        <f t="shared" si="544"/>
        <v>2.2246512877106971E-3</v>
      </c>
      <c r="P1056">
        <f t="shared" si="545"/>
        <v>2.2246512877106972</v>
      </c>
      <c r="Q1056">
        <f t="shared" si="546"/>
        <v>12.320872026273888</v>
      </c>
      <c r="R1056">
        <f t="shared" si="547"/>
        <v>1124.489333333333</v>
      </c>
      <c r="S1056">
        <f t="shared" si="548"/>
        <v>900.41859263105414</v>
      </c>
      <c r="T1056">
        <f t="shared" si="549"/>
        <v>89.406320247467661</v>
      </c>
      <c r="U1056">
        <f t="shared" si="550"/>
        <v>111.65523932273588</v>
      </c>
      <c r="V1056">
        <f t="shared" si="551"/>
        <v>0.10585644322246507</v>
      </c>
      <c r="W1056">
        <f t="shared" si="552"/>
        <v>2.9155762153534992</v>
      </c>
      <c r="X1056">
        <f t="shared" si="553"/>
        <v>0.1037667223875165</v>
      </c>
      <c r="Y1056">
        <f t="shared" si="554"/>
        <v>6.5038518608430809E-2</v>
      </c>
      <c r="Z1056">
        <f t="shared" si="555"/>
        <v>321.52272099999999</v>
      </c>
      <c r="AA1056">
        <f t="shared" si="556"/>
        <v>32.345422664907161</v>
      </c>
      <c r="AB1056">
        <f t="shared" si="557"/>
        <v>31.93074</v>
      </c>
      <c r="AC1056">
        <f t="shared" si="558"/>
        <v>4.7563960695355147</v>
      </c>
      <c r="AD1056">
        <f t="shared" si="559"/>
        <v>59.930082202786885</v>
      </c>
      <c r="AE1056">
        <f t="shared" si="560"/>
        <v>2.7076422345190392</v>
      </c>
      <c r="AF1056">
        <f t="shared" si="561"/>
        <v>4.5180018698407984</v>
      </c>
      <c r="AG1056">
        <f t="shared" si="562"/>
        <v>2.0487538350164756</v>
      </c>
      <c r="AH1056">
        <f t="shared" si="563"/>
        <v>-98.107121788041738</v>
      </c>
      <c r="AI1056">
        <f t="shared" si="564"/>
        <v>-142.25306105150125</v>
      </c>
      <c r="AJ1056">
        <f t="shared" si="565"/>
        <v>-11.008246762940672</v>
      </c>
      <c r="AK1056">
        <f t="shared" si="566"/>
        <v>70.154291397516289</v>
      </c>
      <c r="AL1056">
        <f t="shared" si="567"/>
        <v>42.357132011730734</v>
      </c>
      <c r="AM1056">
        <f t="shared" si="568"/>
        <v>2.2339036997361581</v>
      </c>
      <c r="AN1056">
        <f t="shared" si="569"/>
        <v>12.320872026273888</v>
      </c>
      <c r="AO1056">
        <v>1235.123143594891</v>
      </c>
      <c r="AP1056">
        <v>1193.244545454545</v>
      </c>
      <c r="AQ1056">
        <v>5.1409825746713809</v>
      </c>
      <c r="AR1056">
        <v>66.272461968613413</v>
      </c>
      <c r="AS1056">
        <f t="shared" si="570"/>
        <v>2.2246512877106972</v>
      </c>
      <c r="AT1056">
        <v>24.679556527168469</v>
      </c>
      <c r="AU1056">
        <v>27.275632121212119</v>
      </c>
      <c r="AV1056">
        <v>3.0811867180657083E-5</v>
      </c>
      <c r="AW1056">
        <v>80.697832317614541</v>
      </c>
      <c r="AX1056">
        <v>2</v>
      </c>
      <c r="AY1056">
        <v>0</v>
      </c>
      <c r="AZ1056">
        <f t="shared" si="571"/>
        <v>1</v>
      </c>
      <c r="BA1056">
        <f t="shared" si="572"/>
        <v>0</v>
      </c>
      <c r="BB1056">
        <f t="shared" si="573"/>
        <v>51762.263920761419</v>
      </c>
      <c r="BC1056">
        <f t="shared" si="574"/>
        <v>2000.038</v>
      </c>
      <c r="BD1056">
        <f t="shared" si="575"/>
        <v>1681.23226</v>
      </c>
      <c r="BE1056">
        <f t="shared" si="576"/>
        <v>0.84060015859698667</v>
      </c>
      <c r="BF1056">
        <f t="shared" si="577"/>
        <v>0.16075830609218425</v>
      </c>
      <c r="BG1056">
        <v>6</v>
      </c>
      <c r="BH1056">
        <v>0.5</v>
      </c>
      <c r="BI1056" t="s">
        <v>381</v>
      </c>
      <c r="BJ1056">
        <v>2</v>
      </c>
      <c r="BK1056" t="b">
        <v>1</v>
      </c>
      <c r="BL1056">
        <v>1659887479.3666661</v>
      </c>
      <c r="BM1056">
        <v>1124.489333333333</v>
      </c>
      <c r="BN1056">
        <v>1178.3219999999999</v>
      </c>
      <c r="BO1056">
        <v>27.268893333333331</v>
      </c>
      <c r="BP1056">
        <v>24.66180666666666</v>
      </c>
      <c r="BQ1056">
        <v>1122.201333333333</v>
      </c>
      <c r="BR1056">
        <v>27.258166666666661</v>
      </c>
      <c r="BS1056">
        <v>500.09559999999988</v>
      </c>
      <c r="BT1056">
        <v>99.194400000000002</v>
      </c>
      <c r="BU1056">
        <v>9.9773819999999999E-2</v>
      </c>
      <c r="BV1056">
        <v>31.025733333333331</v>
      </c>
      <c r="BW1056">
        <v>31.93074</v>
      </c>
      <c r="BX1056">
        <v>999.89999999999986</v>
      </c>
      <c r="BY1056">
        <v>0</v>
      </c>
      <c r="BZ1056">
        <v>0</v>
      </c>
      <c r="CA1056">
        <v>10001.128000000001</v>
      </c>
      <c r="CB1056">
        <v>0</v>
      </c>
      <c r="CC1056">
        <v>486.11793333333333</v>
      </c>
      <c r="CD1056">
        <v>-53.833453333333317</v>
      </c>
      <c r="CE1056">
        <v>1156.012666666667</v>
      </c>
      <c r="CF1056">
        <v>1208.1173333333329</v>
      </c>
      <c r="CG1056">
        <v>2.6070833333333332</v>
      </c>
      <c r="CH1056">
        <v>1178.3219999999999</v>
      </c>
      <c r="CI1056">
        <v>24.66180666666666</v>
      </c>
      <c r="CJ1056">
        <v>2.704921333333334</v>
      </c>
      <c r="CK1056">
        <v>2.4463140000000001</v>
      </c>
      <c r="CL1056">
        <v>22.315046666666671</v>
      </c>
      <c r="CM1056">
        <v>20.67364666666667</v>
      </c>
      <c r="CN1056">
        <v>2000.038</v>
      </c>
      <c r="CO1056">
        <v>0.97999460000000005</v>
      </c>
      <c r="CP1056">
        <v>2.0005553333333329E-2</v>
      </c>
      <c r="CQ1056">
        <v>0</v>
      </c>
      <c r="CR1056">
        <v>2.4433333333333329</v>
      </c>
      <c r="CS1056">
        <v>0</v>
      </c>
      <c r="CT1056">
        <v>16554.986666666671</v>
      </c>
      <c r="CU1056">
        <v>17412.626666666671</v>
      </c>
      <c r="CV1056">
        <v>43.541333333333327</v>
      </c>
      <c r="CW1056">
        <v>45.125</v>
      </c>
      <c r="CX1056">
        <v>43.633266666666671</v>
      </c>
      <c r="CY1056">
        <v>43.25</v>
      </c>
      <c r="CZ1056">
        <v>43.520666666666664</v>
      </c>
      <c r="DA1056">
        <v>1960.0266666666671</v>
      </c>
      <c r="DB1056">
        <v>40.011333333333333</v>
      </c>
      <c r="DC1056">
        <v>0</v>
      </c>
      <c r="DD1056">
        <v>1659887486.3</v>
      </c>
      <c r="DE1056">
        <v>0</v>
      </c>
      <c r="DF1056">
        <v>1659887002.5</v>
      </c>
      <c r="DG1056" t="s">
        <v>1941</v>
      </c>
      <c r="DH1056">
        <v>1659886993</v>
      </c>
      <c r="DI1056">
        <v>1659887002.5</v>
      </c>
      <c r="DJ1056">
        <v>16</v>
      </c>
      <c r="DK1056">
        <v>-0.38300000000000001</v>
      </c>
      <c r="DL1056">
        <v>1E-3</v>
      </c>
      <c r="DM1056">
        <v>1.325</v>
      </c>
      <c r="DN1056">
        <v>1.6E-2</v>
      </c>
      <c r="DO1056">
        <v>400</v>
      </c>
      <c r="DP1056">
        <v>25</v>
      </c>
      <c r="DQ1056">
        <v>0.27</v>
      </c>
      <c r="DR1056">
        <v>0.06</v>
      </c>
      <c r="DS1056">
        <v>12.225108832640579</v>
      </c>
      <c r="DT1056">
        <v>-0.27064851019866232</v>
      </c>
      <c r="DU1056">
        <v>0.1808975490867118</v>
      </c>
      <c r="DV1056">
        <v>1</v>
      </c>
      <c r="DW1056">
        <v>-53.810103225806451</v>
      </c>
      <c r="DX1056">
        <v>-1.6896290322579</v>
      </c>
      <c r="DY1056">
        <v>0.19911640538343389</v>
      </c>
      <c r="DZ1056">
        <v>0</v>
      </c>
      <c r="EA1056">
        <v>896.16274060632372</v>
      </c>
      <c r="EB1056">
        <v>276.43286844675242</v>
      </c>
      <c r="EC1056">
        <v>20.186304789278811</v>
      </c>
      <c r="ED1056">
        <v>0</v>
      </c>
      <c r="EE1056">
        <v>2.618712195121951</v>
      </c>
      <c r="EF1056">
        <v>-0.21194508710800911</v>
      </c>
      <c r="EG1056">
        <v>2.2586195709876761E-2</v>
      </c>
      <c r="EH1056">
        <v>0</v>
      </c>
      <c r="EI1056">
        <v>2.0484198277431638</v>
      </c>
      <c r="EJ1056">
        <v>9.7608691640898634E-3</v>
      </c>
      <c r="EK1056">
        <v>1.045535623970917E-3</v>
      </c>
      <c r="EL1056">
        <v>1</v>
      </c>
      <c r="EM1056">
        <v>2</v>
      </c>
      <c r="EN1056">
        <v>5</v>
      </c>
      <c r="EO1056" t="s">
        <v>419</v>
      </c>
      <c r="EP1056">
        <v>2.9408099999999999</v>
      </c>
      <c r="EQ1056">
        <v>2.8013400000000002</v>
      </c>
      <c r="ER1056">
        <v>0.182008</v>
      </c>
      <c r="ES1056">
        <v>0.187223</v>
      </c>
      <c r="ET1056">
        <v>0.117091</v>
      </c>
      <c r="EU1056">
        <v>0.109195</v>
      </c>
      <c r="EV1056">
        <v>16715.8</v>
      </c>
      <c r="EW1056">
        <v>17415.5</v>
      </c>
      <c r="EX1056">
        <v>23778.9</v>
      </c>
      <c r="EY1056">
        <v>24952.1</v>
      </c>
      <c r="EZ1056">
        <v>33615.5</v>
      </c>
      <c r="FA1056">
        <v>35502.400000000001</v>
      </c>
      <c r="FB1056">
        <v>43369.1</v>
      </c>
      <c r="FC1056">
        <v>46130.3</v>
      </c>
      <c r="FD1056">
        <v>1.92927</v>
      </c>
      <c r="FE1056">
        <v>1.7923500000000001</v>
      </c>
      <c r="FF1056">
        <v>9.1440999999999995E-2</v>
      </c>
      <c r="FG1056">
        <v>0</v>
      </c>
      <c r="FH1056">
        <v>30.450800000000001</v>
      </c>
      <c r="FI1056">
        <v>999.9</v>
      </c>
      <c r="FJ1056">
        <v>50.2</v>
      </c>
      <c r="FK1056">
        <v>39.700000000000003</v>
      </c>
      <c r="FL1056">
        <v>36.922899999999998</v>
      </c>
      <c r="FM1056">
        <v>63.6539</v>
      </c>
      <c r="FN1056">
        <v>25.677099999999999</v>
      </c>
      <c r="FO1056">
        <v>1</v>
      </c>
      <c r="FP1056">
        <v>0.57357499999999995</v>
      </c>
      <c r="FQ1056">
        <v>3.0518800000000001</v>
      </c>
      <c r="FR1056">
        <v>20.290400000000002</v>
      </c>
      <c r="FS1056">
        <v>5.2103999999999999</v>
      </c>
      <c r="FT1056">
        <v>11.908099999999999</v>
      </c>
      <c r="FU1056">
        <v>5.0026000000000002</v>
      </c>
      <c r="FV1056">
        <v>3.2898200000000002</v>
      </c>
      <c r="FW1056">
        <v>9999</v>
      </c>
      <c r="FX1056">
        <v>9999</v>
      </c>
      <c r="FY1056">
        <v>9999</v>
      </c>
      <c r="FZ1056">
        <v>999.9</v>
      </c>
      <c r="GA1056">
        <v>1.8597399999999999</v>
      </c>
      <c r="GB1056">
        <v>1.8547100000000001</v>
      </c>
      <c r="GC1056">
        <v>1.8579000000000001</v>
      </c>
      <c r="GD1056">
        <v>1.8563799999999999</v>
      </c>
      <c r="GE1056">
        <v>1.8550800000000001</v>
      </c>
      <c r="GF1056">
        <v>1.8547</v>
      </c>
      <c r="GG1056">
        <v>1.8534999999999999</v>
      </c>
      <c r="GH1056">
        <v>1.85653</v>
      </c>
      <c r="GI1056">
        <v>0</v>
      </c>
      <c r="GJ1056">
        <v>0</v>
      </c>
      <c r="GK1056">
        <v>0</v>
      </c>
      <c r="GL1056">
        <v>0</v>
      </c>
      <c r="GM1056" t="s">
        <v>384</v>
      </c>
      <c r="GN1056" t="s">
        <v>385</v>
      </c>
      <c r="GO1056" t="s">
        <v>386</v>
      </c>
      <c r="GP1056" t="s">
        <v>386</v>
      </c>
      <c r="GQ1056" t="s">
        <v>386</v>
      </c>
      <c r="GR1056" t="s">
        <v>386</v>
      </c>
      <c r="GS1056">
        <v>0</v>
      </c>
      <c r="GT1056">
        <v>100</v>
      </c>
      <c r="GU1056">
        <v>100</v>
      </c>
      <c r="GV1056">
        <v>2.3199999999999998</v>
      </c>
      <c r="GW1056">
        <v>1.0699999999999999E-2</v>
      </c>
      <c r="GX1056">
        <v>0.33715491177224621</v>
      </c>
      <c r="GY1056">
        <v>3.036990343597491E-3</v>
      </c>
      <c r="GZ1056">
        <v>-1.538114387597119E-6</v>
      </c>
      <c r="HA1056">
        <v>3.3909691194327332E-10</v>
      </c>
      <c r="HB1056">
        <v>-6.0604171497381017E-2</v>
      </c>
      <c r="HC1056">
        <v>9.7621983196103414E-3</v>
      </c>
      <c r="HD1056">
        <v>-3.3387782167185642E-4</v>
      </c>
      <c r="HE1056">
        <v>2.632278881966732E-6</v>
      </c>
      <c r="HF1056">
        <v>6</v>
      </c>
      <c r="HG1056">
        <v>2134</v>
      </c>
      <c r="HH1056">
        <v>2</v>
      </c>
      <c r="HI1056">
        <v>31</v>
      </c>
      <c r="HJ1056">
        <v>8.1999999999999993</v>
      </c>
      <c r="HK1056">
        <v>8.1</v>
      </c>
      <c r="HL1056">
        <v>2.5817899999999998</v>
      </c>
      <c r="HM1056">
        <v>2.3144499999999999</v>
      </c>
      <c r="HN1056">
        <v>1.4978</v>
      </c>
      <c r="HO1056">
        <v>2.3095699999999999</v>
      </c>
      <c r="HP1056">
        <v>1.5478499999999999</v>
      </c>
      <c r="HQ1056">
        <v>2.4377399999999998</v>
      </c>
      <c r="HR1056">
        <v>42.804600000000001</v>
      </c>
      <c r="HS1056">
        <v>14.3422</v>
      </c>
      <c r="HT1056">
        <v>18</v>
      </c>
      <c r="HU1056">
        <v>495.38299999999998</v>
      </c>
      <c r="HV1056">
        <v>469.98399999999998</v>
      </c>
      <c r="HW1056">
        <v>26.105899999999998</v>
      </c>
      <c r="HX1056">
        <v>34.092799999999997</v>
      </c>
      <c r="HY1056">
        <v>30.0002</v>
      </c>
      <c r="HZ1056">
        <v>33.919499999999999</v>
      </c>
      <c r="IA1056">
        <v>34.018099999999997</v>
      </c>
      <c r="IB1056">
        <v>51.678400000000003</v>
      </c>
      <c r="IC1056">
        <v>33.563899999999997</v>
      </c>
      <c r="ID1056">
        <v>0</v>
      </c>
      <c r="IE1056">
        <v>26.092300000000002</v>
      </c>
      <c r="IF1056">
        <v>1245.8900000000001</v>
      </c>
      <c r="IG1056">
        <v>24.710599999999999</v>
      </c>
      <c r="IH1056">
        <v>100.276</v>
      </c>
      <c r="II1056">
        <v>99.972700000000003</v>
      </c>
      <c r="IJ1056" t="s">
        <v>3545</v>
      </c>
    </row>
    <row r="1057" spans="1:244" x14ac:dyDescent="0.2">
      <c r="A1057">
        <v>1041</v>
      </c>
      <c r="B1057">
        <v>1659887488.0999999</v>
      </c>
      <c r="C1057">
        <v>7231</v>
      </c>
      <c r="D1057" t="s">
        <v>2410</v>
      </c>
      <c r="E1057" t="s">
        <v>2411</v>
      </c>
      <c r="F1057">
        <v>1</v>
      </c>
      <c r="G1057" t="s">
        <v>1152</v>
      </c>
      <c r="H1057" t="s">
        <v>379</v>
      </c>
      <c r="I1057" t="s">
        <v>1135</v>
      </c>
      <c r="J1057" t="s">
        <v>1150</v>
      </c>
      <c r="K1057" t="s">
        <v>1151</v>
      </c>
      <c r="L1057" t="s">
        <v>1940</v>
      </c>
      <c r="M1057" t="s">
        <v>380</v>
      </c>
      <c r="N1057">
        <v>1659887480.3999989</v>
      </c>
      <c r="O1057">
        <f t="shared" si="544"/>
        <v>2.2249084487751774E-3</v>
      </c>
      <c r="P1057">
        <f t="shared" si="545"/>
        <v>2.2249084487751776</v>
      </c>
      <c r="Q1057">
        <f t="shared" si="546"/>
        <v>12.444768642871789</v>
      </c>
      <c r="R1057">
        <f t="shared" si="547"/>
        <v>1129.6600000000001</v>
      </c>
      <c r="S1057">
        <f t="shared" si="548"/>
        <v>903.56275783905187</v>
      </c>
      <c r="T1057">
        <f t="shared" si="549"/>
        <v>89.718639430789196</v>
      </c>
      <c r="U1057">
        <f t="shared" si="550"/>
        <v>112.1688087961663</v>
      </c>
      <c r="V1057">
        <f t="shared" si="551"/>
        <v>0.10586850491278013</v>
      </c>
      <c r="W1057">
        <f t="shared" si="552"/>
        <v>2.9150965861577882</v>
      </c>
      <c r="X1057">
        <f t="shared" si="553"/>
        <v>0.10377797630956173</v>
      </c>
      <c r="Y1057">
        <f t="shared" si="554"/>
        <v>6.5045622619677335E-2</v>
      </c>
      <c r="Z1057">
        <f t="shared" si="555"/>
        <v>321.52676419999995</v>
      </c>
      <c r="AA1057">
        <f t="shared" si="556"/>
        <v>32.345381337102779</v>
      </c>
      <c r="AB1057">
        <f t="shared" si="557"/>
        <v>31.93099333333334</v>
      </c>
      <c r="AC1057">
        <f t="shared" si="558"/>
        <v>4.7564643056504003</v>
      </c>
      <c r="AD1057">
        <f t="shared" si="559"/>
        <v>59.931916499676376</v>
      </c>
      <c r="AE1057">
        <f t="shared" si="560"/>
        <v>2.7076942365047905</v>
      </c>
      <c r="AF1057">
        <f t="shared" si="561"/>
        <v>4.5179503587531888</v>
      </c>
      <c r="AG1057">
        <f t="shared" si="562"/>
        <v>2.0487700691456099</v>
      </c>
      <c r="AH1057">
        <f t="shared" si="563"/>
        <v>-98.118462590985331</v>
      </c>
      <c r="AI1057">
        <f t="shared" si="564"/>
        <v>-142.30090486950181</v>
      </c>
      <c r="AJ1057">
        <f t="shared" si="565"/>
        <v>-11.013763900387362</v>
      </c>
      <c r="AK1057">
        <f t="shared" si="566"/>
        <v>70.093632839125462</v>
      </c>
      <c r="AL1057">
        <f t="shared" si="567"/>
        <v>42.368261029238347</v>
      </c>
      <c r="AM1057">
        <f t="shared" si="568"/>
        <v>2.2315825515690006</v>
      </c>
      <c r="AN1057">
        <f t="shared" si="569"/>
        <v>12.444768642871789</v>
      </c>
      <c r="AO1057">
        <v>1240.3108214322519</v>
      </c>
      <c r="AP1057">
        <v>1198.371878787879</v>
      </c>
      <c r="AQ1057">
        <v>5.1232625957101261</v>
      </c>
      <c r="AR1057">
        <v>66.272461968613413</v>
      </c>
      <c r="AS1057">
        <f t="shared" si="570"/>
        <v>2.2249084487751776</v>
      </c>
      <c r="AT1057">
        <v>24.679678559331741</v>
      </c>
      <c r="AU1057">
        <v>27.27611515151516</v>
      </c>
      <c r="AV1057">
        <v>2.049742393853252E-5</v>
      </c>
      <c r="AW1057">
        <v>80.697832317614541</v>
      </c>
      <c r="AX1057">
        <v>2</v>
      </c>
      <c r="AY1057">
        <v>0</v>
      </c>
      <c r="AZ1057">
        <f t="shared" si="571"/>
        <v>1</v>
      </c>
      <c r="BA1057">
        <f t="shared" si="572"/>
        <v>0</v>
      </c>
      <c r="BB1057">
        <f t="shared" si="573"/>
        <v>51748.692244772945</v>
      </c>
      <c r="BC1057">
        <f t="shared" si="574"/>
        <v>2000.063333333333</v>
      </c>
      <c r="BD1057">
        <f t="shared" si="575"/>
        <v>1681.2535399999997</v>
      </c>
      <c r="BE1057">
        <f t="shared" si="576"/>
        <v>0.84060015099521845</v>
      </c>
      <c r="BF1057">
        <f t="shared" si="577"/>
        <v>0.16075829142077167</v>
      </c>
      <c r="BG1057">
        <v>6</v>
      </c>
      <c r="BH1057">
        <v>0.5</v>
      </c>
      <c r="BI1057" t="s">
        <v>381</v>
      </c>
      <c r="BJ1057">
        <v>2</v>
      </c>
      <c r="BK1057" t="b">
        <v>1</v>
      </c>
      <c r="BL1057">
        <v>1659887480.3999989</v>
      </c>
      <c r="BM1057">
        <v>1129.6600000000001</v>
      </c>
      <c r="BN1057">
        <v>1183.516666666666</v>
      </c>
      <c r="BO1057">
        <v>27.269380000000002</v>
      </c>
      <c r="BP1057">
        <v>24.66500666666666</v>
      </c>
      <c r="BQ1057">
        <v>1127.3679999999999</v>
      </c>
      <c r="BR1057">
        <v>27.258653333333339</v>
      </c>
      <c r="BS1057">
        <v>500.09620000000001</v>
      </c>
      <c r="BT1057">
        <v>99.194506666666683</v>
      </c>
      <c r="BU1057">
        <v>9.9802059999999998E-2</v>
      </c>
      <c r="BV1057">
        <v>31.025533333333328</v>
      </c>
      <c r="BW1057">
        <v>31.93099333333334</v>
      </c>
      <c r="BX1057">
        <v>999.89999999999986</v>
      </c>
      <c r="BY1057">
        <v>0</v>
      </c>
      <c r="BZ1057">
        <v>0</v>
      </c>
      <c r="CA1057">
        <v>9998.3759999999984</v>
      </c>
      <c r="CB1057">
        <v>0</v>
      </c>
      <c r="CC1057">
        <v>464.59800000000001</v>
      </c>
      <c r="CD1057">
        <v>-53.856866666666669</v>
      </c>
      <c r="CE1057">
        <v>1161.3293333333329</v>
      </c>
      <c r="CF1057">
        <v>1213.4466666666669</v>
      </c>
      <c r="CG1057">
        <v>2.6043686666666672</v>
      </c>
      <c r="CH1057">
        <v>1183.516666666666</v>
      </c>
      <c r="CI1057">
        <v>24.66500666666666</v>
      </c>
      <c r="CJ1057">
        <v>2.7049726666666669</v>
      </c>
      <c r="CK1057">
        <v>2.446634</v>
      </c>
      <c r="CL1057">
        <v>22.315353333333331</v>
      </c>
      <c r="CM1057">
        <v>20.675766666666672</v>
      </c>
      <c r="CN1057">
        <v>2000.063333333333</v>
      </c>
      <c r="CO1057">
        <v>0.97999480000000005</v>
      </c>
      <c r="CP1057">
        <v>2.000536E-2</v>
      </c>
      <c r="CQ1057">
        <v>0</v>
      </c>
      <c r="CR1057">
        <v>2.5201333333333329</v>
      </c>
      <c r="CS1057">
        <v>0</v>
      </c>
      <c r="CT1057">
        <v>16554.54</v>
      </c>
      <c r="CU1057">
        <v>17412.85333333334</v>
      </c>
      <c r="CV1057">
        <v>43.537199999999999</v>
      </c>
      <c r="CW1057">
        <v>45.125</v>
      </c>
      <c r="CX1057">
        <v>43.633266666666671</v>
      </c>
      <c r="CY1057">
        <v>43.25</v>
      </c>
      <c r="CZ1057">
        <v>43.524799999999999</v>
      </c>
      <c r="DA1057">
        <v>1960.0519999999999</v>
      </c>
      <c r="DB1057">
        <v>40.011333333333333</v>
      </c>
      <c r="DC1057">
        <v>0</v>
      </c>
      <c r="DD1057">
        <v>1659887486.9000001</v>
      </c>
      <c r="DE1057">
        <v>0</v>
      </c>
      <c r="DF1057">
        <v>1659887002.5</v>
      </c>
      <c r="DG1057" t="s">
        <v>1941</v>
      </c>
      <c r="DH1057">
        <v>1659886993</v>
      </c>
      <c r="DI1057">
        <v>1659887002.5</v>
      </c>
      <c r="DJ1057">
        <v>16</v>
      </c>
      <c r="DK1057">
        <v>-0.38300000000000001</v>
      </c>
      <c r="DL1057">
        <v>1E-3</v>
      </c>
      <c r="DM1057">
        <v>1.325</v>
      </c>
      <c r="DN1057">
        <v>1.6E-2</v>
      </c>
      <c r="DO1057">
        <v>400</v>
      </c>
      <c r="DP1057">
        <v>25</v>
      </c>
      <c r="DQ1057">
        <v>0.27</v>
      </c>
      <c r="DR1057">
        <v>0.06</v>
      </c>
      <c r="DS1057">
        <v>12.215986528942381</v>
      </c>
      <c r="DT1057">
        <v>9.5286953558093475E-3</v>
      </c>
      <c r="DU1057">
        <v>0.1759060971747784</v>
      </c>
      <c r="DV1057">
        <v>1</v>
      </c>
      <c r="DW1057">
        <v>-53.837886666666662</v>
      </c>
      <c r="DX1057">
        <v>-2.381531479421708</v>
      </c>
      <c r="DY1057">
        <v>0.21699962017375871</v>
      </c>
      <c r="DZ1057">
        <v>0</v>
      </c>
      <c r="EA1057">
        <v>902.08317503267949</v>
      </c>
      <c r="EB1057">
        <v>272.78817599517089</v>
      </c>
      <c r="EC1057">
        <v>20.560274821683901</v>
      </c>
      <c r="ED1057">
        <v>0</v>
      </c>
      <c r="EE1057">
        <v>2.6144240000000001</v>
      </c>
      <c r="EF1057">
        <v>-0.2031129455910014</v>
      </c>
      <c r="EG1057">
        <v>2.1689339063235689E-2</v>
      </c>
      <c r="EH1057">
        <v>0</v>
      </c>
      <c r="EI1057">
        <v>2.0486721764560412</v>
      </c>
      <c r="EJ1057">
        <v>1.017316270154835E-2</v>
      </c>
      <c r="EK1057">
        <v>1.0743234002049029E-3</v>
      </c>
      <c r="EL1057">
        <v>1</v>
      </c>
      <c r="EM1057">
        <v>2</v>
      </c>
      <c r="EN1057">
        <v>5</v>
      </c>
      <c r="EO1057" t="s">
        <v>419</v>
      </c>
      <c r="EP1057">
        <v>2.94076</v>
      </c>
      <c r="EQ1057">
        <v>2.8013599999999999</v>
      </c>
      <c r="ER1057">
        <v>0.18249399999999999</v>
      </c>
      <c r="ES1057">
        <v>0.18770600000000001</v>
      </c>
      <c r="ET1057">
        <v>0.117093</v>
      </c>
      <c r="EU1057">
        <v>0.109192</v>
      </c>
      <c r="EV1057">
        <v>16705.7</v>
      </c>
      <c r="EW1057">
        <v>17405</v>
      </c>
      <c r="EX1057">
        <v>23778.6</v>
      </c>
      <c r="EY1057">
        <v>24951.8</v>
      </c>
      <c r="EZ1057">
        <v>33615.4</v>
      </c>
      <c r="FA1057">
        <v>35502.199999999997</v>
      </c>
      <c r="FB1057">
        <v>43369</v>
      </c>
      <c r="FC1057">
        <v>46129.9</v>
      </c>
      <c r="FD1057">
        <v>1.9292</v>
      </c>
      <c r="FE1057">
        <v>1.7924500000000001</v>
      </c>
      <c r="FF1057">
        <v>9.1008800000000001E-2</v>
      </c>
      <c r="FG1057">
        <v>0</v>
      </c>
      <c r="FH1057">
        <v>30.452300000000001</v>
      </c>
      <c r="FI1057">
        <v>999.9</v>
      </c>
      <c r="FJ1057">
        <v>50.1</v>
      </c>
      <c r="FK1057">
        <v>39.700000000000003</v>
      </c>
      <c r="FL1057">
        <v>36.846299999999999</v>
      </c>
      <c r="FM1057">
        <v>63.673900000000003</v>
      </c>
      <c r="FN1057">
        <v>25.965499999999999</v>
      </c>
      <c r="FO1057">
        <v>1</v>
      </c>
      <c r="FP1057">
        <v>0.57362800000000003</v>
      </c>
      <c r="FQ1057">
        <v>3.0600800000000001</v>
      </c>
      <c r="FR1057">
        <v>20.290199999999999</v>
      </c>
      <c r="FS1057">
        <v>5.2103999999999999</v>
      </c>
      <c r="FT1057">
        <v>11.908099999999999</v>
      </c>
      <c r="FU1057">
        <v>5.0026000000000002</v>
      </c>
      <c r="FV1057">
        <v>3.2898999999999998</v>
      </c>
      <c r="FW1057">
        <v>9999</v>
      </c>
      <c r="FX1057">
        <v>9999</v>
      </c>
      <c r="FY1057">
        <v>9999</v>
      </c>
      <c r="FZ1057">
        <v>999.9</v>
      </c>
      <c r="GA1057">
        <v>1.8597399999999999</v>
      </c>
      <c r="GB1057">
        <v>1.8547100000000001</v>
      </c>
      <c r="GC1057">
        <v>1.8579000000000001</v>
      </c>
      <c r="GD1057">
        <v>1.8563799999999999</v>
      </c>
      <c r="GE1057">
        <v>1.85507</v>
      </c>
      <c r="GF1057">
        <v>1.8547</v>
      </c>
      <c r="GG1057">
        <v>1.8534999999999999</v>
      </c>
      <c r="GH1057">
        <v>1.85653</v>
      </c>
      <c r="GI1057">
        <v>0</v>
      </c>
      <c r="GJ1057">
        <v>0</v>
      </c>
      <c r="GK1057">
        <v>0</v>
      </c>
      <c r="GL1057">
        <v>0</v>
      </c>
      <c r="GM1057" t="s">
        <v>384</v>
      </c>
      <c r="GN1057" t="s">
        <v>385</v>
      </c>
      <c r="GO1057" t="s">
        <v>386</v>
      </c>
      <c r="GP1057" t="s">
        <v>386</v>
      </c>
      <c r="GQ1057" t="s">
        <v>386</v>
      </c>
      <c r="GR1057" t="s">
        <v>386</v>
      </c>
      <c r="GS1057">
        <v>0</v>
      </c>
      <c r="GT1057">
        <v>100</v>
      </c>
      <c r="GU1057">
        <v>100</v>
      </c>
      <c r="GV1057">
        <v>2.33</v>
      </c>
      <c r="GW1057">
        <v>1.0699999999999999E-2</v>
      </c>
      <c r="GX1057">
        <v>0.33715491177224621</v>
      </c>
      <c r="GY1057">
        <v>3.036990343597491E-3</v>
      </c>
      <c r="GZ1057">
        <v>-1.538114387597119E-6</v>
      </c>
      <c r="HA1057">
        <v>3.3909691194327332E-10</v>
      </c>
      <c r="HB1057">
        <v>-6.0604171497381017E-2</v>
      </c>
      <c r="HC1057">
        <v>9.7621983196103414E-3</v>
      </c>
      <c r="HD1057">
        <v>-3.3387782167185642E-4</v>
      </c>
      <c r="HE1057">
        <v>2.632278881966732E-6</v>
      </c>
      <c r="HF1057">
        <v>6</v>
      </c>
      <c r="HG1057">
        <v>2134</v>
      </c>
      <c r="HH1057">
        <v>2</v>
      </c>
      <c r="HI1057">
        <v>31</v>
      </c>
      <c r="HJ1057">
        <v>8.3000000000000007</v>
      </c>
      <c r="HK1057">
        <v>8.1</v>
      </c>
      <c r="HL1057">
        <v>2.5842299999999998</v>
      </c>
      <c r="HM1057">
        <v>2.33521</v>
      </c>
      <c r="HN1057">
        <v>1.4978</v>
      </c>
      <c r="HO1057">
        <v>2.3083499999999999</v>
      </c>
      <c r="HP1057">
        <v>1.5478499999999999</v>
      </c>
      <c r="HQ1057">
        <v>2.35107</v>
      </c>
      <c r="HR1057">
        <v>42.804600000000001</v>
      </c>
      <c r="HS1057">
        <v>14.333399999999999</v>
      </c>
      <c r="HT1057">
        <v>18</v>
      </c>
      <c r="HU1057">
        <v>495.334</v>
      </c>
      <c r="HV1057">
        <v>470.04899999999998</v>
      </c>
      <c r="HW1057">
        <v>26.101099999999999</v>
      </c>
      <c r="HX1057">
        <v>34.092500000000001</v>
      </c>
      <c r="HY1057">
        <v>30.000299999999999</v>
      </c>
      <c r="HZ1057">
        <v>33.918999999999997</v>
      </c>
      <c r="IA1057">
        <v>34.018099999999997</v>
      </c>
      <c r="IB1057">
        <v>51.8934</v>
      </c>
      <c r="IC1057">
        <v>33.563899999999997</v>
      </c>
      <c r="ID1057">
        <v>0</v>
      </c>
      <c r="IE1057">
        <v>26.092300000000002</v>
      </c>
      <c r="IF1057">
        <v>1255.9100000000001</v>
      </c>
      <c r="IG1057">
        <v>24.710599999999999</v>
      </c>
      <c r="IH1057">
        <v>100.27500000000001</v>
      </c>
      <c r="II1057">
        <v>99.971800000000002</v>
      </c>
      <c r="IJ1057" t="s">
        <v>3545</v>
      </c>
    </row>
    <row r="1058" spans="1:244" x14ac:dyDescent="0.2">
      <c r="A1058">
        <v>1042</v>
      </c>
      <c r="B1058">
        <v>1659887489.0999999</v>
      </c>
      <c r="C1058">
        <v>7232</v>
      </c>
      <c r="D1058" t="s">
        <v>2412</v>
      </c>
      <c r="E1058" t="s">
        <v>2413</v>
      </c>
      <c r="F1058">
        <v>1</v>
      </c>
      <c r="G1058" t="s">
        <v>1152</v>
      </c>
      <c r="H1058" t="s">
        <v>379</v>
      </c>
      <c r="I1058" t="s">
        <v>1135</v>
      </c>
      <c r="J1058" t="s">
        <v>1150</v>
      </c>
      <c r="K1058" t="s">
        <v>1151</v>
      </c>
      <c r="L1058" t="s">
        <v>1940</v>
      </c>
      <c r="M1058" t="s">
        <v>380</v>
      </c>
      <c r="N1058">
        <v>1659887481.4333329</v>
      </c>
      <c r="O1058">
        <f t="shared" si="544"/>
        <v>2.22522001945262E-3</v>
      </c>
      <c r="P1058">
        <f t="shared" si="545"/>
        <v>2.2252200194526202</v>
      </c>
      <c r="Q1058">
        <f t="shared" si="546"/>
        <v>12.388853472405451</v>
      </c>
      <c r="R1058">
        <f t="shared" si="547"/>
        <v>1134.830666666667</v>
      </c>
      <c r="S1058">
        <f t="shared" si="548"/>
        <v>909.43894575392005</v>
      </c>
      <c r="T1058">
        <f t="shared" si="549"/>
        <v>90.302206611435309</v>
      </c>
      <c r="U1058">
        <f t="shared" si="550"/>
        <v>112.68234531716998</v>
      </c>
      <c r="V1058">
        <f t="shared" si="551"/>
        <v>0.10588776926720918</v>
      </c>
      <c r="W1058">
        <f t="shared" si="552"/>
        <v>2.9146382149914332</v>
      </c>
      <c r="X1058">
        <f t="shared" si="553"/>
        <v>0.10379616600302104</v>
      </c>
      <c r="Y1058">
        <f t="shared" si="554"/>
        <v>6.5057084822739961E-2</v>
      </c>
      <c r="Z1058">
        <f t="shared" si="555"/>
        <v>321.52474259999991</v>
      </c>
      <c r="AA1058">
        <f t="shared" si="556"/>
        <v>32.345314409080451</v>
      </c>
      <c r="AB1058">
        <f t="shared" si="557"/>
        <v>31.93092</v>
      </c>
      <c r="AC1058">
        <f t="shared" si="558"/>
        <v>4.7564445530031847</v>
      </c>
      <c r="AD1058">
        <f t="shared" si="559"/>
        <v>59.933604025851174</v>
      </c>
      <c r="AE1058">
        <f t="shared" si="560"/>
        <v>2.7077447512911297</v>
      </c>
      <c r="AF1058">
        <f t="shared" si="561"/>
        <v>4.5179074332376166</v>
      </c>
      <c r="AG1058">
        <f t="shared" si="562"/>
        <v>2.048699801712055</v>
      </c>
      <c r="AH1058">
        <f t="shared" si="563"/>
        <v>-98.132202857860548</v>
      </c>
      <c r="AI1058">
        <f t="shared" si="564"/>
        <v>-142.29319524560273</v>
      </c>
      <c r="AJ1058">
        <f t="shared" si="565"/>
        <v>-11.014886162699714</v>
      </c>
      <c r="AK1058">
        <f t="shared" si="566"/>
        <v>70.08445833383692</v>
      </c>
      <c r="AL1058">
        <f t="shared" si="567"/>
        <v>42.394012788419232</v>
      </c>
      <c r="AM1058">
        <f t="shared" si="568"/>
        <v>2.2293601426416414</v>
      </c>
      <c r="AN1058">
        <f t="shared" si="569"/>
        <v>12.388853472405451</v>
      </c>
      <c r="AO1058">
        <v>1245.489351712539</v>
      </c>
      <c r="AP1058">
        <v>1203.5444242424239</v>
      </c>
      <c r="AQ1058">
        <v>5.13768753960316</v>
      </c>
      <c r="AR1058">
        <v>66.272461968613413</v>
      </c>
      <c r="AS1058">
        <f t="shared" si="570"/>
        <v>2.2252200194526202</v>
      </c>
      <c r="AT1058">
        <v>24.679364591404909</v>
      </c>
      <c r="AU1058">
        <v>27.276196969696962</v>
      </c>
      <c r="AV1058">
        <v>1.248158656858899E-5</v>
      </c>
      <c r="AW1058">
        <v>80.697832317614541</v>
      </c>
      <c r="AX1058">
        <v>2</v>
      </c>
      <c r="AY1058">
        <v>0</v>
      </c>
      <c r="AZ1058">
        <f t="shared" si="571"/>
        <v>1</v>
      </c>
      <c r="BA1058">
        <f t="shared" si="572"/>
        <v>0</v>
      </c>
      <c r="BB1058">
        <f t="shared" si="573"/>
        <v>51735.718617000493</v>
      </c>
      <c r="BC1058">
        <f t="shared" si="574"/>
        <v>2000.0506666666661</v>
      </c>
      <c r="BD1058">
        <f t="shared" si="575"/>
        <v>1681.2428999999993</v>
      </c>
      <c r="BE1058">
        <f t="shared" si="576"/>
        <v>0.84060015479607841</v>
      </c>
      <c r="BF1058">
        <f t="shared" si="577"/>
        <v>0.16075829875643149</v>
      </c>
      <c r="BG1058">
        <v>6</v>
      </c>
      <c r="BH1058">
        <v>0.5</v>
      </c>
      <c r="BI1058" t="s">
        <v>381</v>
      </c>
      <c r="BJ1058">
        <v>2</v>
      </c>
      <c r="BK1058" t="b">
        <v>1</v>
      </c>
      <c r="BL1058">
        <v>1659887481.4333329</v>
      </c>
      <c r="BM1058">
        <v>1134.830666666667</v>
      </c>
      <c r="BN1058">
        <v>1188.7286666666671</v>
      </c>
      <c r="BO1058">
        <v>27.269860000000001</v>
      </c>
      <c r="BP1058">
        <v>24.668099999999999</v>
      </c>
      <c r="BQ1058">
        <v>1132.5340000000001</v>
      </c>
      <c r="BR1058">
        <v>27.259139999999999</v>
      </c>
      <c r="BS1058">
        <v>500.09973333333329</v>
      </c>
      <c r="BT1058">
        <v>99.19458000000003</v>
      </c>
      <c r="BU1058">
        <v>9.9833366666666659E-2</v>
      </c>
      <c r="BV1058">
        <v>31.02536666666667</v>
      </c>
      <c r="BW1058">
        <v>31.93092</v>
      </c>
      <c r="BX1058">
        <v>999.89999999999986</v>
      </c>
      <c r="BY1058">
        <v>0</v>
      </c>
      <c r="BZ1058">
        <v>0</v>
      </c>
      <c r="CA1058">
        <v>9995.7493333333332</v>
      </c>
      <c r="CB1058">
        <v>0</v>
      </c>
      <c r="CC1058">
        <v>447.68033333333341</v>
      </c>
      <c r="CD1058">
        <v>-53.898246666666658</v>
      </c>
      <c r="CE1058">
        <v>1166.6453333333329</v>
      </c>
      <c r="CF1058">
        <v>1218.7940000000001</v>
      </c>
      <c r="CG1058">
        <v>2.601758666666667</v>
      </c>
      <c r="CH1058">
        <v>1188.7286666666671</v>
      </c>
      <c r="CI1058">
        <v>24.668099999999999</v>
      </c>
      <c r="CJ1058">
        <v>2.7050226666666668</v>
      </c>
      <c r="CK1058">
        <v>2.446942</v>
      </c>
      <c r="CL1058">
        <v>22.31565333333333</v>
      </c>
      <c r="CM1058">
        <v>20.677813333333329</v>
      </c>
      <c r="CN1058">
        <v>2000.0506666666661</v>
      </c>
      <c r="CO1058">
        <v>0.97999460000000005</v>
      </c>
      <c r="CP1058">
        <v>2.0005553333333329E-2</v>
      </c>
      <c r="CQ1058">
        <v>0</v>
      </c>
      <c r="CR1058">
        <v>2.3503333333333329</v>
      </c>
      <c r="CS1058">
        <v>0</v>
      </c>
      <c r="CT1058">
        <v>16553.913333333341</v>
      </c>
      <c r="CU1058">
        <v>17412.740000000002</v>
      </c>
      <c r="CV1058">
        <v>43.533066666666663</v>
      </c>
      <c r="CW1058">
        <v>45.125</v>
      </c>
      <c r="CX1058">
        <v>43.633266666666671</v>
      </c>
      <c r="CY1058">
        <v>43.25</v>
      </c>
      <c r="CZ1058">
        <v>43.520666666666671</v>
      </c>
      <c r="DA1058">
        <v>1960.0393333333341</v>
      </c>
      <c r="DB1058">
        <v>40.011333333333333</v>
      </c>
      <c r="DC1058">
        <v>0</v>
      </c>
      <c r="DD1058">
        <v>1659887488.0999999</v>
      </c>
      <c r="DE1058">
        <v>0</v>
      </c>
      <c r="DF1058">
        <v>1659887002.5</v>
      </c>
      <c r="DG1058" t="s">
        <v>1941</v>
      </c>
      <c r="DH1058">
        <v>1659886993</v>
      </c>
      <c r="DI1058">
        <v>1659887002.5</v>
      </c>
      <c r="DJ1058">
        <v>16</v>
      </c>
      <c r="DK1058">
        <v>-0.38300000000000001</v>
      </c>
      <c r="DL1058">
        <v>1E-3</v>
      </c>
      <c r="DM1058">
        <v>1.325</v>
      </c>
      <c r="DN1058">
        <v>1.6E-2</v>
      </c>
      <c r="DO1058">
        <v>400</v>
      </c>
      <c r="DP1058">
        <v>25</v>
      </c>
      <c r="DQ1058">
        <v>0.27</v>
      </c>
      <c r="DR1058">
        <v>0.06</v>
      </c>
      <c r="DS1058">
        <v>12.214709255121679</v>
      </c>
      <c r="DT1058">
        <v>0.64661321701939201</v>
      </c>
      <c r="DU1058">
        <v>0.1743572437420535</v>
      </c>
      <c r="DV1058">
        <v>0</v>
      </c>
      <c r="DW1058">
        <v>-53.871626666666657</v>
      </c>
      <c r="DX1058">
        <v>-2.6320017797553521</v>
      </c>
      <c r="DY1058">
        <v>0.228456445058766</v>
      </c>
      <c r="DZ1058">
        <v>0</v>
      </c>
      <c r="EA1058">
        <v>906.74938372463271</v>
      </c>
      <c r="EB1058">
        <v>263.71263801297891</v>
      </c>
      <c r="EC1058">
        <v>19.86170289329058</v>
      </c>
      <c r="ED1058">
        <v>0</v>
      </c>
      <c r="EE1058">
        <v>2.6121219999999998</v>
      </c>
      <c r="EF1058">
        <v>-0.189243377110696</v>
      </c>
      <c r="EG1058">
        <v>2.085688665644999E-2</v>
      </c>
      <c r="EH1058">
        <v>0</v>
      </c>
      <c r="EI1058">
        <v>2.048720777244383</v>
      </c>
      <c r="EJ1058">
        <v>1.020767481734731E-2</v>
      </c>
      <c r="EK1058">
        <v>1.078799848967779E-3</v>
      </c>
      <c r="EL1058">
        <v>1</v>
      </c>
      <c r="EM1058">
        <v>1</v>
      </c>
      <c r="EN1058">
        <v>5</v>
      </c>
      <c r="EO1058" t="s">
        <v>404</v>
      </c>
      <c r="EP1058">
        <v>2.9407999999999999</v>
      </c>
      <c r="EQ1058">
        <v>2.8013599999999999</v>
      </c>
      <c r="ER1058">
        <v>0.18298600000000001</v>
      </c>
      <c r="ES1058">
        <v>0.18819</v>
      </c>
      <c r="ET1058">
        <v>0.117095</v>
      </c>
      <c r="EU1058">
        <v>0.10918899999999999</v>
      </c>
      <c r="EV1058">
        <v>16695.7</v>
      </c>
      <c r="EW1058">
        <v>17394.5</v>
      </c>
      <c r="EX1058">
        <v>23778.7</v>
      </c>
      <c r="EY1058">
        <v>24951.7</v>
      </c>
      <c r="EZ1058">
        <v>33615.5</v>
      </c>
      <c r="FA1058">
        <v>35502.1</v>
      </c>
      <c r="FB1058">
        <v>43369.2</v>
      </c>
      <c r="FC1058">
        <v>46129.599999999999</v>
      </c>
      <c r="FD1058">
        <v>1.9293499999999999</v>
      </c>
      <c r="FE1058">
        <v>1.7924199999999999</v>
      </c>
      <c r="FF1058">
        <v>9.0248900000000007E-2</v>
      </c>
      <c r="FG1058">
        <v>0</v>
      </c>
      <c r="FH1058">
        <v>30.453800000000001</v>
      </c>
      <c r="FI1058">
        <v>999.9</v>
      </c>
      <c r="FJ1058">
        <v>50.1</v>
      </c>
      <c r="FK1058">
        <v>39.700000000000003</v>
      </c>
      <c r="FL1058">
        <v>36.851999999999997</v>
      </c>
      <c r="FM1058">
        <v>63.753900000000002</v>
      </c>
      <c r="FN1058">
        <v>25.705100000000002</v>
      </c>
      <c r="FO1058">
        <v>1</v>
      </c>
      <c r="FP1058">
        <v>0.57356700000000005</v>
      </c>
      <c r="FQ1058">
        <v>3.04081</v>
      </c>
      <c r="FR1058">
        <v>20.290600000000001</v>
      </c>
      <c r="FS1058">
        <v>5.2107000000000001</v>
      </c>
      <c r="FT1058">
        <v>11.908099999999999</v>
      </c>
      <c r="FU1058">
        <v>5.0025000000000004</v>
      </c>
      <c r="FV1058">
        <v>3.2898499999999999</v>
      </c>
      <c r="FW1058">
        <v>9999</v>
      </c>
      <c r="FX1058">
        <v>9999</v>
      </c>
      <c r="FY1058">
        <v>9999</v>
      </c>
      <c r="FZ1058">
        <v>999.9</v>
      </c>
      <c r="GA1058">
        <v>1.8597399999999999</v>
      </c>
      <c r="GB1058">
        <v>1.8547100000000001</v>
      </c>
      <c r="GC1058">
        <v>1.85791</v>
      </c>
      <c r="GD1058">
        <v>1.8563799999999999</v>
      </c>
      <c r="GE1058">
        <v>1.8550800000000001</v>
      </c>
      <c r="GF1058">
        <v>1.8547</v>
      </c>
      <c r="GG1058">
        <v>1.8534999999999999</v>
      </c>
      <c r="GH1058">
        <v>1.8565400000000001</v>
      </c>
      <c r="GI1058">
        <v>0</v>
      </c>
      <c r="GJ1058">
        <v>0</v>
      </c>
      <c r="GK1058">
        <v>0</v>
      </c>
      <c r="GL1058">
        <v>0</v>
      </c>
      <c r="GM1058" t="s">
        <v>384</v>
      </c>
      <c r="GN1058" t="s">
        <v>385</v>
      </c>
      <c r="GO1058" t="s">
        <v>386</v>
      </c>
      <c r="GP1058" t="s">
        <v>386</v>
      </c>
      <c r="GQ1058" t="s">
        <v>386</v>
      </c>
      <c r="GR1058" t="s">
        <v>386</v>
      </c>
      <c r="GS1058">
        <v>0</v>
      </c>
      <c r="GT1058">
        <v>100</v>
      </c>
      <c r="GU1058">
        <v>100</v>
      </c>
      <c r="GV1058">
        <v>2.33</v>
      </c>
      <c r="GW1058">
        <v>1.0699999999999999E-2</v>
      </c>
      <c r="GX1058">
        <v>0.33715491177224621</v>
      </c>
      <c r="GY1058">
        <v>3.036990343597491E-3</v>
      </c>
      <c r="GZ1058">
        <v>-1.538114387597119E-6</v>
      </c>
      <c r="HA1058">
        <v>3.3909691194327332E-10</v>
      </c>
      <c r="HB1058">
        <v>-6.0604171497381017E-2</v>
      </c>
      <c r="HC1058">
        <v>9.7621983196103414E-3</v>
      </c>
      <c r="HD1058">
        <v>-3.3387782167185642E-4</v>
      </c>
      <c r="HE1058">
        <v>2.632278881966732E-6</v>
      </c>
      <c r="HF1058">
        <v>6</v>
      </c>
      <c r="HG1058">
        <v>2134</v>
      </c>
      <c r="HH1058">
        <v>2</v>
      </c>
      <c r="HI1058">
        <v>31</v>
      </c>
      <c r="HJ1058">
        <v>8.3000000000000007</v>
      </c>
      <c r="HK1058">
        <v>8.1</v>
      </c>
      <c r="HL1058">
        <v>2.5952099999999998</v>
      </c>
      <c r="HM1058">
        <v>2.3315399999999999</v>
      </c>
      <c r="HN1058">
        <v>1.4978</v>
      </c>
      <c r="HO1058">
        <v>2.3083499999999999</v>
      </c>
      <c r="HP1058">
        <v>1.5478499999999999</v>
      </c>
      <c r="HQ1058">
        <v>2.32056</v>
      </c>
      <c r="HR1058">
        <v>42.804600000000001</v>
      </c>
      <c r="HS1058">
        <v>14.3247</v>
      </c>
      <c r="HT1058">
        <v>18</v>
      </c>
      <c r="HU1058">
        <v>495.42500000000001</v>
      </c>
      <c r="HV1058">
        <v>470.03300000000002</v>
      </c>
      <c r="HW1058">
        <v>26.093900000000001</v>
      </c>
      <c r="HX1058">
        <v>34.0916</v>
      </c>
      <c r="HY1058">
        <v>30.0002</v>
      </c>
      <c r="HZ1058">
        <v>33.918999999999997</v>
      </c>
      <c r="IA1058">
        <v>34.018099999999997</v>
      </c>
      <c r="IB1058">
        <v>52.018700000000003</v>
      </c>
      <c r="IC1058">
        <v>33.563899999999997</v>
      </c>
      <c r="ID1058">
        <v>0</v>
      </c>
      <c r="IE1058">
        <v>26.071100000000001</v>
      </c>
      <c r="IF1058">
        <v>1255.9100000000001</v>
      </c>
      <c r="IG1058">
        <v>24.710599999999999</v>
      </c>
      <c r="IH1058">
        <v>100.27500000000001</v>
      </c>
      <c r="II1058">
        <v>99.971199999999996</v>
      </c>
      <c r="IJ1058" t="s">
        <v>3545</v>
      </c>
    </row>
    <row r="1059" spans="1:244" x14ac:dyDescent="0.2">
      <c r="A1059">
        <v>1043</v>
      </c>
      <c r="B1059">
        <v>1659887490.0999999</v>
      </c>
      <c r="C1059">
        <v>7233</v>
      </c>
      <c r="D1059" t="s">
        <v>2414</v>
      </c>
      <c r="E1059" t="s">
        <v>2415</v>
      </c>
      <c r="F1059">
        <v>1</v>
      </c>
      <c r="G1059" t="s">
        <v>1152</v>
      </c>
      <c r="H1059" t="s">
        <v>379</v>
      </c>
      <c r="I1059" t="s">
        <v>1135</v>
      </c>
      <c r="J1059" t="s">
        <v>1150</v>
      </c>
      <c r="K1059" t="s">
        <v>1151</v>
      </c>
      <c r="L1059" t="s">
        <v>1940</v>
      </c>
      <c r="M1059" t="s">
        <v>380</v>
      </c>
      <c r="N1059">
        <v>1659887481.9437499</v>
      </c>
      <c r="O1059">
        <f t="shared" si="544"/>
        <v>2.2269918244590468E-3</v>
      </c>
      <c r="P1059">
        <f t="shared" si="545"/>
        <v>2.2269918244590468</v>
      </c>
      <c r="Q1059">
        <f t="shared" si="546"/>
        <v>12.169487368894025</v>
      </c>
      <c r="R1059">
        <f t="shared" si="547"/>
        <v>1137.39375</v>
      </c>
      <c r="S1059">
        <f t="shared" si="548"/>
        <v>915.41046995817806</v>
      </c>
      <c r="T1059">
        <f t="shared" si="549"/>
        <v>90.895095006795316</v>
      </c>
      <c r="U1059">
        <f t="shared" si="550"/>
        <v>112.93678230609316</v>
      </c>
      <c r="V1059">
        <f t="shared" si="551"/>
        <v>0.10598999746052874</v>
      </c>
      <c r="W1059">
        <f t="shared" si="552"/>
        <v>2.9144643052614945</v>
      </c>
      <c r="X1059">
        <f t="shared" si="553"/>
        <v>0.1038942743031768</v>
      </c>
      <c r="Y1059">
        <f t="shared" si="554"/>
        <v>6.5118762429772062E-2</v>
      </c>
      <c r="Z1059">
        <f t="shared" si="555"/>
        <v>321.52602787499995</v>
      </c>
      <c r="AA1059">
        <f t="shared" si="556"/>
        <v>32.34487306323701</v>
      </c>
      <c r="AB1059">
        <f t="shared" si="557"/>
        <v>31.929962499999998</v>
      </c>
      <c r="AC1059">
        <f t="shared" si="558"/>
        <v>4.7561866528332875</v>
      </c>
      <c r="AD1059">
        <f t="shared" si="559"/>
        <v>59.934826536003257</v>
      </c>
      <c r="AE1059">
        <f t="shared" si="560"/>
        <v>2.7077906570624193</v>
      </c>
      <c r="AF1059">
        <f t="shared" si="561"/>
        <v>4.5178918728259454</v>
      </c>
      <c r="AG1059">
        <f t="shared" si="562"/>
        <v>2.0483959957708682</v>
      </c>
      <c r="AH1059">
        <f t="shared" si="563"/>
        <v>-98.210339458643958</v>
      </c>
      <c r="AI1059">
        <f t="shared" si="564"/>
        <v>-142.14375107973683</v>
      </c>
      <c r="AJ1059">
        <f t="shared" si="565"/>
        <v>-11.003919073193192</v>
      </c>
      <c r="AK1059">
        <f t="shared" si="566"/>
        <v>70.168018263426006</v>
      </c>
      <c r="AL1059">
        <f t="shared" si="567"/>
        <v>42.405772271182634</v>
      </c>
      <c r="AM1059">
        <f t="shared" si="568"/>
        <v>2.2292934925374244</v>
      </c>
      <c r="AN1059">
        <f t="shared" si="569"/>
        <v>12.169487368894025</v>
      </c>
      <c r="AO1059">
        <v>1250.705098704851</v>
      </c>
      <c r="AP1059">
        <v>1208.786787878787</v>
      </c>
      <c r="AQ1059">
        <v>5.1845010940579872</v>
      </c>
      <c r="AR1059">
        <v>66.272461968613413</v>
      </c>
      <c r="AS1059">
        <f t="shared" si="570"/>
        <v>2.2269918244590468</v>
      </c>
      <c r="AT1059">
        <v>24.678403108619531</v>
      </c>
      <c r="AU1059">
        <v>27.277331515151499</v>
      </c>
      <c r="AV1059">
        <v>6.5990311694280944E-6</v>
      </c>
      <c r="AW1059">
        <v>80.697832317614541</v>
      </c>
      <c r="AX1059">
        <v>2</v>
      </c>
      <c r="AY1059">
        <v>0</v>
      </c>
      <c r="AZ1059">
        <f t="shared" si="571"/>
        <v>1</v>
      </c>
      <c r="BA1059">
        <f t="shared" si="572"/>
        <v>0</v>
      </c>
      <c r="BB1059">
        <f t="shared" si="573"/>
        <v>51730.793614545568</v>
      </c>
      <c r="BC1059">
        <f t="shared" si="574"/>
        <v>2000.0587499999999</v>
      </c>
      <c r="BD1059">
        <f t="shared" si="575"/>
        <v>1681.2496874999999</v>
      </c>
      <c r="BE1059">
        <f t="shared" si="576"/>
        <v>0.84060015112056086</v>
      </c>
      <c r="BF1059">
        <f t="shared" si="577"/>
        <v>0.16075829166268241</v>
      </c>
      <c r="BG1059">
        <v>6</v>
      </c>
      <c r="BH1059">
        <v>0.5</v>
      </c>
      <c r="BI1059" t="s">
        <v>381</v>
      </c>
      <c r="BJ1059">
        <v>2</v>
      </c>
      <c r="BK1059" t="b">
        <v>1</v>
      </c>
      <c r="BL1059">
        <v>1659887481.9437499</v>
      </c>
      <c r="BM1059">
        <v>1137.39375</v>
      </c>
      <c r="BN1059">
        <v>1191.3125</v>
      </c>
      <c r="BO1059">
        <v>27.2703375</v>
      </c>
      <c r="BP1059">
        <v>24.6686625</v>
      </c>
      <c r="BQ1059">
        <v>1135.095</v>
      </c>
      <c r="BR1059">
        <v>27.259618750000001</v>
      </c>
      <c r="BS1059">
        <v>500.10087499999997</v>
      </c>
      <c r="BT1059">
        <v>99.194487500000008</v>
      </c>
      <c r="BU1059">
        <v>9.987059375E-2</v>
      </c>
      <c r="BV1059">
        <v>31.02530625</v>
      </c>
      <c r="BW1059">
        <v>31.929962499999998</v>
      </c>
      <c r="BX1059">
        <v>999.9</v>
      </c>
      <c r="BY1059">
        <v>0</v>
      </c>
      <c r="BZ1059">
        <v>0</v>
      </c>
      <c r="CA1059">
        <v>9994.7649999999994</v>
      </c>
      <c r="CB1059">
        <v>0</v>
      </c>
      <c r="CC1059">
        <v>444.53949999999998</v>
      </c>
      <c r="CD1059">
        <v>-53.91893125</v>
      </c>
      <c r="CE1059">
        <v>1169.2806250000001</v>
      </c>
      <c r="CF1059">
        <v>1221.4437499999999</v>
      </c>
      <c r="CG1059">
        <v>2.60166875</v>
      </c>
      <c r="CH1059">
        <v>1191.3125</v>
      </c>
      <c r="CI1059">
        <v>24.6686625</v>
      </c>
      <c r="CJ1059">
        <v>2.7050675000000002</v>
      </c>
      <c r="CK1059">
        <v>2.446995625</v>
      </c>
      <c r="CL1059">
        <v>22.315925</v>
      </c>
      <c r="CM1059">
        <v>20.678168750000001</v>
      </c>
      <c r="CN1059">
        <v>2000.0587499999999</v>
      </c>
      <c r="CO1059">
        <v>0.97999468750000007</v>
      </c>
      <c r="CP1059">
        <v>2.0005468750000002E-2</v>
      </c>
      <c r="CQ1059">
        <v>0</v>
      </c>
      <c r="CR1059">
        <v>2.4371874999999998</v>
      </c>
      <c r="CS1059">
        <v>0</v>
      </c>
      <c r="CT1059">
        <v>16553.512500000001</v>
      </c>
      <c r="CU1059">
        <v>17412.8125</v>
      </c>
      <c r="CV1059">
        <v>43.530999999999999</v>
      </c>
      <c r="CW1059">
        <v>45.128875000000001</v>
      </c>
      <c r="CX1059">
        <v>43.632750000000001</v>
      </c>
      <c r="CY1059">
        <v>43.25</v>
      </c>
      <c r="CZ1059">
        <v>43.519374999999997</v>
      </c>
      <c r="DA1059">
        <v>1960.0474999999999</v>
      </c>
      <c r="DB1059">
        <v>40.011249999999997</v>
      </c>
      <c r="DC1059">
        <v>0</v>
      </c>
      <c r="DD1059">
        <v>1659887489.3</v>
      </c>
      <c r="DE1059">
        <v>0</v>
      </c>
      <c r="DF1059">
        <v>1659887002.5</v>
      </c>
      <c r="DG1059" t="s">
        <v>1941</v>
      </c>
      <c r="DH1059">
        <v>1659886993</v>
      </c>
      <c r="DI1059">
        <v>1659887002.5</v>
      </c>
      <c r="DJ1059">
        <v>16</v>
      </c>
      <c r="DK1059">
        <v>-0.38300000000000001</v>
      </c>
      <c r="DL1059">
        <v>1E-3</v>
      </c>
      <c r="DM1059">
        <v>1.325</v>
      </c>
      <c r="DN1059">
        <v>1.6E-2</v>
      </c>
      <c r="DO1059">
        <v>400</v>
      </c>
      <c r="DP1059">
        <v>25</v>
      </c>
      <c r="DQ1059">
        <v>0.27</v>
      </c>
      <c r="DR1059">
        <v>0.06</v>
      </c>
      <c r="DS1059">
        <v>12.231581535956909</v>
      </c>
      <c r="DT1059">
        <v>0.99515448901344372</v>
      </c>
      <c r="DU1059">
        <v>0.17966523378117449</v>
      </c>
      <c r="DV1059">
        <v>0</v>
      </c>
      <c r="DW1059">
        <v>-53.922596774193551</v>
      </c>
      <c r="DX1059">
        <v>-2.7858483870965709</v>
      </c>
      <c r="DY1059">
        <v>0.2413136594717728</v>
      </c>
      <c r="DZ1059">
        <v>0</v>
      </c>
      <c r="EA1059">
        <v>914.52738781408448</v>
      </c>
      <c r="EB1059">
        <v>262.62752513405928</v>
      </c>
      <c r="EC1059">
        <v>19.1511770030809</v>
      </c>
      <c r="ED1059">
        <v>0</v>
      </c>
      <c r="EE1059">
        <v>2.6097707317073171</v>
      </c>
      <c r="EF1059">
        <v>-0.16335344947734931</v>
      </c>
      <c r="EG1059">
        <v>1.9650215091014719E-2</v>
      </c>
      <c r="EH1059">
        <v>0</v>
      </c>
      <c r="EI1059">
        <v>2.0486350851466959</v>
      </c>
      <c r="EJ1059">
        <v>2.8916390351190289E-3</v>
      </c>
      <c r="EK1059">
        <v>1.2713660275745929E-3</v>
      </c>
      <c r="EL1059">
        <v>1</v>
      </c>
      <c r="EM1059">
        <v>1</v>
      </c>
      <c r="EN1059">
        <v>5</v>
      </c>
      <c r="EO1059" t="s">
        <v>404</v>
      </c>
      <c r="EP1059">
        <v>2.9408300000000001</v>
      </c>
      <c r="EQ1059">
        <v>2.8014700000000001</v>
      </c>
      <c r="ER1059">
        <v>0.18348</v>
      </c>
      <c r="ES1059">
        <v>0.18867200000000001</v>
      </c>
      <c r="ET1059">
        <v>0.117094</v>
      </c>
      <c r="EU1059">
        <v>0.10918799999999999</v>
      </c>
      <c r="EV1059">
        <v>16685.7</v>
      </c>
      <c r="EW1059">
        <v>17384.2</v>
      </c>
      <c r="EX1059">
        <v>23778.9</v>
      </c>
      <c r="EY1059">
        <v>24951.8</v>
      </c>
      <c r="EZ1059">
        <v>33615.699999999997</v>
      </c>
      <c r="FA1059">
        <v>35502.1</v>
      </c>
      <c r="FB1059">
        <v>43369.4</v>
      </c>
      <c r="FC1059">
        <v>46129.4</v>
      </c>
      <c r="FD1059">
        <v>1.92927</v>
      </c>
      <c r="FE1059">
        <v>1.7926</v>
      </c>
      <c r="FF1059">
        <v>8.9757100000000006E-2</v>
      </c>
      <c r="FG1059">
        <v>0</v>
      </c>
      <c r="FH1059">
        <v>30.454899999999999</v>
      </c>
      <c r="FI1059">
        <v>999.9</v>
      </c>
      <c r="FJ1059">
        <v>50.1</v>
      </c>
      <c r="FK1059">
        <v>39.700000000000003</v>
      </c>
      <c r="FL1059">
        <v>36.847900000000003</v>
      </c>
      <c r="FM1059">
        <v>63.623899999999999</v>
      </c>
      <c r="FN1059">
        <v>25.865400000000001</v>
      </c>
      <c r="FO1059">
        <v>1</v>
      </c>
      <c r="FP1059">
        <v>0.57350599999999996</v>
      </c>
      <c r="FQ1059">
        <v>3.0404100000000001</v>
      </c>
      <c r="FR1059">
        <v>20.290600000000001</v>
      </c>
      <c r="FS1059">
        <v>5.2107000000000001</v>
      </c>
      <c r="FT1059">
        <v>11.908099999999999</v>
      </c>
      <c r="FU1059">
        <v>5.0025500000000003</v>
      </c>
      <c r="FV1059">
        <v>3.2898800000000001</v>
      </c>
      <c r="FW1059">
        <v>9999</v>
      </c>
      <c r="FX1059">
        <v>9999</v>
      </c>
      <c r="FY1059">
        <v>9999</v>
      </c>
      <c r="FZ1059">
        <v>999.9</v>
      </c>
      <c r="GA1059">
        <v>1.8597399999999999</v>
      </c>
      <c r="GB1059">
        <v>1.8547100000000001</v>
      </c>
      <c r="GC1059">
        <v>1.85791</v>
      </c>
      <c r="GD1059">
        <v>1.8563799999999999</v>
      </c>
      <c r="GE1059">
        <v>1.85507</v>
      </c>
      <c r="GF1059">
        <v>1.8546899999999999</v>
      </c>
      <c r="GG1059">
        <v>1.8534999999999999</v>
      </c>
      <c r="GH1059">
        <v>1.8565400000000001</v>
      </c>
      <c r="GI1059">
        <v>0</v>
      </c>
      <c r="GJ1059">
        <v>0</v>
      </c>
      <c r="GK1059">
        <v>0</v>
      </c>
      <c r="GL1059">
        <v>0</v>
      </c>
      <c r="GM1059" t="s">
        <v>384</v>
      </c>
      <c r="GN1059" t="s">
        <v>385</v>
      </c>
      <c r="GO1059" t="s">
        <v>386</v>
      </c>
      <c r="GP1059" t="s">
        <v>386</v>
      </c>
      <c r="GQ1059" t="s">
        <v>386</v>
      </c>
      <c r="GR1059" t="s">
        <v>386</v>
      </c>
      <c r="GS1059">
        <v>0</v>
      </c>
      <c r="GT1059">
        <v>100</v>
      </c>
      <c r="GU1059">
        <v>100</v>
      </c>
      <c r="GV1059">
        <v>2.33</v>
      </c>
      <c r="GW1059">
        <v>1.0699999999999999E-2</v>
      </c>
      <c r="GX1059">
        <v>0.33715491177224621</v>
      </c>
      <c r="GY1059">
        <v>3.036990343597491E-3</v>
      </c>
      <c r="GZ1059">
        <v>-1.538114387597119E-6</v>
      </c>
      <c r="HA1059">
        <v>3.3909691194327332E-10</v>
      </c>
      <c r="HB1059">
        <v>-6.0604171497381017E-2</v>
      </c>
      <c r="HC1059">
        <v>9.7621983196103414E-3</v>
      </c>
      <c r="HD1059">
        <v>-3.3387782167185642E-4</v>
      </c>
      <c r="HE1059">
        <v>2.632278881966732E-6</v>
      </c>
      <c r="HF1059">
        <v>6</v>
      </c>
      <c r="HG1059">
        <v>2134</v>
      </c>
      <c r="HH1059">
        <v>2</v>
      </c>
      <c r="HI1059">
        <v>31</v>
      </c>
      <c r="HJ1059">
        <v>8.3000000000000007</v>
      </c>
      <c r="HK1059">
        <v>8.1</v>
      </c>
      <c r="HL1059">
        <v>2.6013199999999999</v>
      </c>
      <c r="HM1059">
        <v>2.33643</v>
      </c>
      <c r="HN1059">
        <v>1.4978</v>
      </c>
      <c r="HO1059">
        <v>2.3083499999999999</v>
      </c>
      <c r="HP1059">
        <v>1.5478499999999999</v>
      </c>
      <c r="HQ1059">
        <v>2.3083499999999999</v>
      </c>
      <c r="HR1059">
        <v>42.804600000000001</v>
      </c>
      <c r="HS1059">
        <v>14.3247</v>
      </c>
      <c r="HT1059">
        <v>18</v>
      </c>
      <c r="HU1059">
        <v>495.37900000000002</v>
      </c>
      <c r="HV1059">
        <v>470.14699999999999</v>
      </c>
      <c r="HW1059">
        <v>26.089200000000002</v>
      </c>
      <c r="HX1059">
        <v>34.091000000000001</v>
      </c>
      <c r="HY1059">
        <v>30.0002</v>
      </c>
      <c r="HZ1059">
        <v>33.918999999999997</v>
      </c>
      <c r="IA1059">
        <v>34.018099999999997</v>
      </c>
      <c r="IB1059">
        <v>52.234299999999998</v>
      </c>
      <c r="IC1059">
        <v>33.563899999999997</v>
      </c>
      <c r="ID1059">
        <v>0</v>
      </c>
      <c r="IE1059">
        <v>26.071100000000001</v>
      </c>
      <c r="IF1059">
        <v>1265.93</v>
      </c>
      <c r="IG1059">
        <v>24.710599999999999</v>
      </c>
      <c r="IH1059">
        <v>100.276</v>
      </c>
      <c r="II1059">
        <v>99.971000000000004</v>
      </c>
      <c r="IJ1059" t="s">
        <v>3545</v>
      </c>
    </row>
    <row r="1060" spans="1:244" x14ac:dyDescent="0.2">
      <c r="A1060">
        <v>1044</v>
      </c>
      <c r="B1060">
        <v>1659887491.0999999</v>
      </c>
      <c r="C1060">
        <v>7234</v>
      </c>
      <c r="D1060" t="s">
        <v>2416</v>
      </c>
      <c r="E1060" t="s">
        <v>2417</v>
      </c>
      <c r="F1060">
        <v>1</v>
      </c>
      <c r="G1060" t="s">
        <v>1152</v>
      </c>
      <c r="H1060" t="s">
        <v>379</v>
      </c>
      <c r="I1060" t="s">
        <v>1135</v>
      </c>
      <c r="J1060" t="s">
        <v>1150</v>
      </c>
      <c r="K1060" t="s">
        <v>1151</v>
      </c>
      <c r="L1060" t="s">
        <v>1940</v>
      </c>
      <c r="M1060" t="s">
        <v>380</v>
      </c>
      <c r="N1060">
        <v>1659887483.466666</v>
      </c>
      <c r="O1060">
        <f t="shared" si="544"/>
        <v>2.2274525262265658E-3</v>
      </c>
      <c r="P1060">
        <f t="shared" si="545"/>
        <v>2.2274525262265659</v>
      </c>
      <c r="Q1060">
        <f t="shared" si="546"/>
        <v>12.005574292439247</v>
      </c>
      <c r="R1060">
        <f t="shared" si="547"/>
        <v>1145.017333333333</v>
      </c>
      <c r="S1060">
        <f t="shared" si="548"/>
        <v>925.32014354109174</v>
      </c>
      <c r="T1060">
        <f t="shared" si="549"/>
        <v>91.879165312496198</v>
      </c>
      <c r="U1060">
        <f t="shared" si="550"/>
        <v>113.69387945279827</v>
      </c>
      <c r="V1060">
        <f t="shared" si="551"/>
        <v>0.10602780925006385</v>
      </c>
      <c r="W1060">
        <f t="shared" si="552"/>
        <v>2.9137106990187589</v>
      </c>
      <c r="X1060">
        <f t="shared" si="553"/>
        <v>0.10393007561875944</v>
      </c>
      <c r="Y1060">
        <f t="shared" si="554"/>
        <v>6.5141313493703043E-2</v>
      </c>
      <c r="Z1060">
        <f t="shared" si="555"/>
        <v>321.52708339999992</v>
      </c>
      <c r="AA1060">
        <f t="shared" si="556"/>
        <v>32.344723500450499</v>
      </c>
      <c r="AB1060">
        <f t="shared" si="557"/>
        <v>31.929306666666669</v>
      </c>
      <c r="AC1060">
        <f t="shared" si="558"/>
        <v>4.7560100128315765</v>
      </c>
      <c r="AD1060">
        <f t="shared" si="559"/>
        <v>59.93829808659882</v>
      </c>
      <c r="AE1060">
        <f t="shared" si="560"/>
        <v>2.7078930180471299</v>
      </c>
      <c r="AF1060">
        <f t="shared" si="561"/>
        <v>4.5178009794918896</v>
      </c>
      <c r="AG1060">
        <f t="shared" si="562"/>
        <v>2.0481169947844466</v>
      </c>
      <c r="AH1060">
        <f t="shared" si="563"/>
        <v>-98.23065640659155</v>
      </c>
      <c r="AI1060">
        <f t="shared" si="564"/>
        <v>-142.05941297293003</v>
      </c>
      <c r="AJ1060">
        <f t="shared" si="565"/>
        <v>-11.000179819263773</v>
      </c>
      <c r="AK1060">
        <f t="shared" si="566"/>
        <v>70.236834201214549</v>
      </c>
      <c r="AL1060">
        <f t="shared" si="567"/>
        <v>42.443170371061505</v>
      </c>
      <c r="AM1060">
        <f t="shared" si="568"/>
        <v>2.2254635530460547</v>
      </c>
      <c r="AN1060">
        <f t="shared" si="569"/>
        <v>12.005574292439247</v>
      </c>
      <c r="AO1060">
        <v>1255.939636852067</v>
      </c>
      <c r="AP1060">
        <v>1214.0410303030301</v>
      </c>
      <c r="AQ1060">
        <v>5.2195882924899344</v>
      </c>
      <c r="AR1060">
        <v>66.272461968613413</v>
      </c>
      <c r="AS1060">
        <f t="shared" si="570"/>
        <v>2.2274525262265659</v>
      </c>
      <c r="AT1060">
        <v>24.677525366345101</v>
      </c>
      <c r="AU1060">
        <v>27.276934545454541</v>
      </c>
      <c r="AV1060">
        <v>1.0066573419969979E-5</v>
      </c>
      <c r="AW1060">
        <v>80.697832317614541</v>
      </c>
      <c r="AX1060">
        <v>2</v>
      </c>
      <c r="AY1060">
        <v>0</v>
      </c>
      <c r="AZ1060">
        <f t="shared" si="571"/>
        <v>1</v>
      </c>
      <c r="BA1060">
        <f t="shared" si="572"/>
        <v>0</v>
      </c>
      <c r="BB1060">
        <f t="shared" si="573"/>
        <v>51709.478987595059</v>
      </c>
      <c r="BC1060">
        <f t="shared" si="574"/>
        <v>2000.065333333333</v>
      </c>
      <c r="BD1060">
        <f t="shared" si="575"/>
        <v>1681.2552199999996</v>
      </c>
      <c r="BE1060">
        <f t="shared" si="576"/>
        <v>0.84060015039508706</v>
      </c>
      <c r="BF1060">
        <f t="shared" si="577"/>
        <v>0.16075829026251809</v>
      </c>
      <c r="BG1060">
        <v>6</v>
      </c>
      <c r="BH1060">
        <v>0.5</v>
      </c>
      <c r="BI1060" t="s">
        <v>381</v>
      </c>
      <c r="BJ1060">
        <v>2</v>
      </c>
      <c r="BK1060" t="b">
        <v>1</v>
      </c>
      <c r="BL1060">
        <v>1659887483.466666</v>
      </c>
      <c r="BM1060">
        <v>1145.017333333333</v>
      </c>
      <c r="BN1060">
        <v>1198.995333333334</v>
      </c>
      <c r="BO1060">
        <v>27.271339999999999</v>
      </c>
      <c r="BP1060">
        <v>24.674173333333339</v>
      </c>
      <c r="BQ1060">
        <v>1142.712</v>
      </c>
      <c r="BR1060">
        <v>27.260633333333331</v>
      </c>
      <c r="BS1060">
        <v>500.10780000000011</v>
      </c>
      <c r="BT1060">
        <v>99.194526666666675</v>
      </c>
      <c r="BU1060">
        <v>9.9934773333333324E-2</v>
      </c>
      <c r="BV1060">
        <v>31.02495333333334</v>
      </c>
      <c r="BW1060">
        <v>31.929306666666669</v>
      </c>
      <c r="BX1060">
        <v>999.89999999999986</v>
      </c>
      <c r="BY1060">
        <v>0</v>
      </c>
      <c r="BZ1060">
        <v>0</v>
      </c>
      <c r="CA1060">
        <v>9990.4560000000001</v>
      </c>
      <c r="CB1060">
        <v>0</v>
      </c>
      <c r="CC1060">
        <v>418.70213333333322</v>
      </c>
      <c r="CD1060">
        <v>-53.978393333333337</v>
      </c>
      <c r="CE1060">
        <v>1177.1193333333331</v>
      </c>
      <c r="CF1060">
        <v>1229.328</v>
      </c>
      <c r="CG1060">
        <v>2.597164666666667</v>
      </c>
      <c r="CH1060">
        <v>1198.995333333334</v>
      </c>
      <c r="CI1060">
        <v>24.674173333333339</v>
      </c>
      <c r="CJ1060">
        <v>2.7051686666666659</v>
      </c>
      <c r="CK1060">
        <v>2.447543333333333</v>
      </c>
      <c r="CL1060">
        <v>22.31654</v>
      </c>
      <c r="CM1060">
        <v>20.681799999999999</v>
      </c>
      <c r="CN1060">
        <v>2000.065333333333</v>
      </c>
      <c r="CO1060">
        <v>0.97999460000000005</v>
      </c>
      <c r="CP1060">
        <v>2.0005553333333329E-2</v>
      </c>
      <c r="CQ1060">
        <v>0</v>
      </c>
      <c r="CR1060">
        <v>2.48</v>
      </c>
      <c r="CS1060">
        <v>0</v>
      </c>
      <c r="CT1060">
        <v>16552.633333333339</v>
      </c>
      <c r="CU1060">
        <v>17412.866666666669</v>
      </c>
      <c r="CV1060">
        <v>43.524799999999999</v>
      </c>
      <c r="CW1060">
        <v>45.129133333333343</v>
      </c>
      <c r="CX1060">
        <v>43.633266666666671</v>
      </c>
      <c r="CY1060">
        <v>43.25</v>
      </c>
      <c r="CZ1060">
        <v>43.524799999999999</v>
      </c>
      <c r="DA1060">
        <v>1960.0540000000001</v>
      </c>
      <c r="DB1060">
        <v>40.011333333333333</v>
      </c>
      <c r="DC1060">
        <v>0</v>
      </c>
      <c r="DD1060">
        <v>1659887489.9000001</v>
      </c>
      <c r="DE1060">
        <v>0</v>
      </c>
      <c r="DF1060">
        <v>1659887002.5</v>
      </c>
      <c r="DG1060" t="s">
        <v>1941</v>
      </c>
      <c r="DH1060">
        <v>1659886993</v>
      </c>
      <c r="DI1060">
        <v>1659887002.5</v>
      </c>
      <c r="DJ1060">
        <v>16</v>
      </c>
      <c r="DK1060">
        <v>-0.38300000000000001</v>
      </c>
      <c r="DL1060">
        <v>1E-3</v>
      </c>
      <c r="DM1060">
        <v>1.325</v>
      </c>
      <c r="DN1060">
        <v>1.6E-2</v>
      </c>
      <c r="DO1060">
        <v>400</v>
      </c>
      <c r="DP1060">
        <v>25</v>
      </c>
      <c r="DQ1060">
        <v>0.27</v>
      </c>
      <c r="DR1060">
        <v>0.06</v>
      </c>
      <c r="DS1060">
        <v>12.231581535956909</v>
      </c>
      <c r="DT1060">
        <v>0.99515448901344372</v>
      </c>
      <c r="DU1060">
        <v>0.17966523378117449</v>
      </c>
      <c r="DV1060">
        <v>0</v>
      </c>
      <c r="DW1060">
        <v>-53.922596774193551</v>
      </c>
      <c r="DX1060">
        <v>-2.7858483870965709</v>
      </c>
      <c r="DY1060">
        <v>0.2413136594717728</v>
      </c>
      <c r="DZ1060">
        <v>0</v>
      </c>
      <c r="EA1060">
        <v>914.52738781408448</v>
      </c>
      <c r="EB1060">
        <v>262.62752513405928</v>
      </c>
      <c r="EC1060">
        <v>19.1511770030809</v>
      </c>
      <c r="ED1060">
        <v>0</v>
      </c>
      <c r="EE1060">
        <v>2.6097707317073171</v>
      </c>
      <c r="EF1060">
        <v>-0.16335344947734931</v>
      </c>
      <c r="EG1060">
        <v>1.9650215091014719E-2</v>
      </c>
      <c r="EH1060">
        <v>0</v>
      </c>
      <c r="EI1060">
        <v>2.0486350851466959</v>
      </c>
      <c r="EJ1060">
        <v>2.8916390351190289E-3</v>
      </c>
      <c r="EK1060">
        <v>1.2713660275745929E-3</v>
      </c>
      <c r="EL1060">
        <v>1</v>
      </c>
      <c r="EM1060">
        <v>1</v>
      </c>
      <c r="EN1060">
        <v>5</v>
      </c>
      <c r="EO1060" t="s">
        <v>404</v>
      </c>
      <c r="EP1060">
        <v>2.94076</v>
      </c>
      <c r="EQ1060">
        <v>2.8016000000000001</v>
      </c>
      <c r="ER1060">
        <v>0.183974</v>
      </c>
      <c r="ES1060">
        <v>0.18914500000000001</v>
      </c>
      <c r="ET1060">
        <v>0.117093</v>
      </c>
      <c r="EU1060">
        <v>0.10918899999999999</v>
      </c>
      <c r="EV1060">
        <v>16675.7</v>
      </c>
      <c r="EW1060">
        <v>17374</v>
      </c>
      <c r="EX1060">
        <v>23779.1</v>
      </c>
      <c r="EY1060">
        <v>24951.7</v>
      </c>
      <c r="EZ1060">
        <v>33615.9</v>
      </c>
      <c r="FA1060">
        <v>35502.1</v>
      </c>
      <c r="FB1060">
        <v>43369.5</v>
      </c>
      <c r="FC1060">
        <v>46129.5</v>
      </c>
      <c r="FD1060">
        <v>1.92927</v>
      </c>
      <c r="FE1060">
        <v>1.7926500000000001</v>
      </c>
      <c r="FF1060">
        <v>8.9533600000000005E-2</v>
      </c>
      <c r="FG1060">
        <v>0</v>
      </c>
      <c r="FH1060">
        <v>30.456499999999998</v>
      </c>
      <c r="FI1060">
        <v>999.9</v>
      </c>
      <c r="FJ1060">
        <v>50.1</v>
      </c>
      <c r="FK1060">
        <v>39.700000000000003</v>
      </c>
      <c r="FL1060">
        <v>36.8461</v>
      </c>
      <c r="FM1060">
        <v>63.5839</v>
      </c>
      <c r="FN1060">
        <v>25.681100000000001</v>
      </c>
      <c r="FO1060">
        <v>1</v>
      </c>
      <c r="FP1060">
        <v>0.57345299999999999</v>
      </c>
      <c r="FQ1060">
        <v>3.0448200000000001</v>
      </c>
      <c r="FR1060">
        <v>20.290500000000002</v>
      </c>
      <c r="FS1060">
        <v>5.2105499999999996</v>
      </c>
      <c r="FT1060">
        <v>11.908099999999999</v>
      </c>
      <c r="FU1060">
        <v>5.0023999999999997</v>
      </c>
      <c r="FV1060">
        <v>3.2898999999999998</v>
      </c>
      <c r="FW1060">
        <v>9999</v>
      </c>
      <c r="FX1060">
        <v>9999</v>
      </c>
      <c r="FY1060">
        <v>9999</v>
      </c>
      <c r="FZ1060">
        <v>999.9</v>
      </c>
      <c r="GA1060">
        <v>1.8597399999999999</v>
      </c>
      <c r="GB1060">
        <v>1.8547100000000001</v>
      </c>
      <c r="GC1060">
        <v>1.85791</v>
      </c>
      <c r="GD1060">
        <v>1.8563799999999999</v>
      </c>
      <c r="GE1060">
        <v>1.85507</v>
      </c>
      <c r="GF1060">
        <v>1.8546899999999999</v>
      </c>
      <c r="GG1060">
        <v>1.8534999999999999</v>
      </c>
      <c r="GH1060">
        <v>1.85653</v>
      </c>
      <c r="GI1060">
        <v>0</v>
      </c>
      <c r="GJ1060">
        <v>0</v>
      </c>
      <c r="GK1060">
        <v>0</v>
      </c>
      <c r="GL1060">
        <v>0</v>
      </c>
      <c r="GM1060" t="s">
        <v>384</v>
      </c>
      <c r="GN1060" t="s">
        <v>385</v>
      </c>
      <c r="GO1060" t="s">
        <v>386</v>
      </c>
      <c r="GP1060" t="s">
        <v>386</v>
      </c>
      <c r="GQ1060" t="s">
        <v>386</v>
      </c>
      <c r="GR1060" t="s">
        <v>386</v>
      </c>
      <c r="GS1060">
        <v>0</v>
      </c>
      <c r="GT1060">
        <v>100</v>
      </c>
      <c r="GU1060">
        <v>100</v>
      </c>
      <c r="GV1060">
        <v>2.33</v>
      </c>
      <c r="GW1060">
        <v>1.0699999999999999E-2</v>
      </c>
      <c r="GX1060">
        <v>0.33715491177224621</v>
      </c>
      <c r="GY1060">
        <v>3.036990343597491E-3</v>
      </c>
      <c r="GZ1060">
        <v>-1.538114387597119E-6</v>
      </c>
      <c r="HA1060">
        <v>3.3909691194327332E-10</v>
      </c>
      <c r="HB1060">
        <v>-6.0604171497381017E-2</v>
      </c>
      <c r="HC1060">
        <v>9.7621983196103414E-3</v>
      </c>
      <c r="HD1060">
        <v>-3.3387782167185642E-4</v>
      </c>
      <c r="HE1060">
        <v>2.632278881966732E-6</v>
      </c>
      <c r="HF1060">
        <v>6</v>
      </c>
      <c r="HG1060">
        <v>2134</v>
      </c>
      <c r="HH1060">
        <v>2</v>
      </c>
      <c r="HI1060">
        <v>31</v>
      </c>
      <c r="HJ1060">
        <v>8.3000000000000007</v>
      </c>
      <c r="HK1060">
        <v>8.1</v>
      </c>
      <c r="HL1060">
        <v>2.6147499999999999</v>
      </c>
      <c r="HM1060">
        <v>2.3144499999999999</v>
      </c>
      <c r="HN1060">
        <v>1.4978</v>
      </c>
      <c r="HO1060">
        <v>2.3095699999999999</v>
      </c>
      <c r="HP1060">
        <v>1.5478499999999999</v>
      </c>
      <c r="HQ1060">
        <v>2.4597199999999999</v>
      </c>
      <c r="HR1060">
        <v>42.804600000000001</v>
      </c>
      <c r="HS1060">
        <v>14.3422</v>
      </c>
      <c r="HT1060">
        <v>18</v>
      </c>
      <c r="HU1060">
        <v>495.37900000000002</v>
      </c>
      <c r="HV1060">
        <v>470.173</v>
      </c>
      <c r="HW1060">
        <v>26.0837</v>
      </c>
      <c r="HX1060">
        <v>34.0901</v>
      </c>
      <c r="HY1060">
        <v>30.0001</v>
      </c>
      <c r="HZ1060">
        <v>33.918999999999997</v>
      </c>
      <c r="IA1060">
        <v>34.017200000000003</v>
      </c>
      <c r="IB1060">
        <v>52.3566</v>
      </c>
      <c r="IC1060">
        <v>33.563899999999997</v>
      </c>
      <c r="ID1060">
        <v>0</v>
      </c>
      <c r="IE1060">
        <v>26.071100000000001</v>
      </c>
      <c r="IF1060">
        <v>1265.93</v>
      </c>
      <c r="IG1060">
        <v>24.710599999999999</v>
      </c>
      <c r="IH1060">
        <v>100.277</v>
      </c>
      <c r="II1060">
        <v>99.971100000000007</v>
      </c>
      <c r="IJ1060" t="s">
        <v>3545</v>
      </c>
    </row>
    <row r="1061" spans="1:244" x14ac:dyDescent="0.2">
      <c r="A1061">
        <v>1045</v>
      </c>
      <c r="B1061">
        <v>1659887492.0999999</v>
      </c>
      <c r="C1061">
        <v>7235</v>
      </c>
      <c r="D1061" t="s">
        <v>2418</v>
      </c>
      <c r="E1061" t="s">
        <v>2419</v>
      </c>
      <c r="F1061">
        <v>1</v>
      </c>
      <c r="G1061" t="s">
        <v>1152</v>
      </c>
      <c r="H1061" t="s">
        <v>379</v>
      </c>
      <c r="I1061" t="s">
        <v>1135</v>
      </c>
      <c r="J1061" t="s">
        <v>1150</v>
      </c>
      <c r="K1061" t="s">
        <v>1151</v>
      </c>
      <c r="L1061" t="s">
        <v>1940</v>
      </c>
      <c r="M1061" t="s">
        <v>380</v>
      </c>
      <c r="N1061">
        <v>1659887483.9749999</v>
      </c>
      <c r="O1061">
        <f t="shared" si="544"/>
        <v>2.2265595917832027E-3</v>
      </c>
      <c r="P1061">
        <f t="shared" si="545"/>
        <v>2.2265595917832028</v>
      </c>
      <c r="Q1061">
        <f t="shared" si="546"/>
        <v>11.955238844220252</v>
      </c>
      <c r="R1061">
        <f t="shared" si="547"/>
        <v>1147.5787499999999</v>
      </c>
      <c r="S1061">
        <f t="shared" si="548"/>
        <v>928.51562031219441</v>
      </c>
      <c r="T1061">
        <f t="shared" si="549"/>
        <v>92.196414791758542</v>
      </c>
      <c r="U1061">
        <f t="shared" si="550"/>
        <v>113.94815997347872</v>
      </c>
      <c r="V1061">
        <f t="shared" si="551"/>
        <v>0.10600092033701146</v>
      </c>
      <c r="W1061">
        <f t="shared" si="552"/>
        <v>2.9138344576155344</v>
      </c>
      <c r="X1061">
        <f t="shared" si="553"/>
        <v>0.1039043263675435</v>
      </c>
      <c r="Y1061">
        <f t="shared" si="554"/>
        <v>6.5125120696416669E-2</v>
      </c>
      <c r="Z1061">
        <f t="shared" si="555"/>
        <v>321.52802287499998</v>
      </c>
      <c r="AA1061">
        <f t="shared" si="556"/>
        <v>32.344787773611422</v>
      </c>
      <c r="AB1061">
        <f t="shared" si="557"/>
        <v>31.928237500000002</v>
      </c>
      <c r="AC1061">
        <f t="shared" si="558"/>
        <v>4.7557220592284981</v>
      </c>
      <c r="AD1061">
        <f t="shared" si="559"/>
        <v>59.939244555772795</v>
      </c>
      <c r="AE1061">
        <f t="shared" si="560"/>
        <v>2.7079169315018454</v>
      </c>
      <c r="AF1061">
        <f t="shared" si="561"/>
        <v>4.5177695374224465</v>
      </c>
      <c r="AG1061">
        <f t="shared" si="562"/>
        <v>2.0478051277266527</v>
      </c>
      <c r="AH1061">
        <f t="shared" si="563"/>
        <v>-98.191277997639233</v>
      </c>
      <c r="AI1061">
        <f t="shared" si="564"/>
        <v>-141.91666895474131</v>
      </c>
      <c r="AJ1061">
        <f t="shared" si="565"/>
        <v>-10.98859535009902</v>
      </c>
      <c r="AK1061">
        <f t="shared" si="566"/>
        <v>70.431480572520371</v>
      </c>
      <c r="AL1061">
        <f t="shared" si="567"/>
        <v>42.443634565360739</v>
      </c>
      <c r="AM1061">
        <f t="shared" si="568"/>
        <v>2.2255525678941059</v>
      </c>
      <c r="AN1061">
        <f t="shared" si="569"/>
        <v>11.955238844220252</v>
      </c>
      <c r="AO1061">
        <v>1261.1768748752479</v>
      </c>
      <c r="AP1061">
        <v>1219.266969696969</v>
      </c>
      <c r="AQ1061">
        <v>5.23366003052758</v>
      </c>
      <c r="AR1061">
        <v>66.272461968613413</v>
      </c>
      <c r="AS1061">
        <f t="shared" si="570"/>
        <v>2.2265595917832028</v>
      </c>
      <c r="AT1061">
        <v>24.67723887610622</v>
      </c>
      <c r="AU1061">
        <v>27.27561878787877</v>
      </c>
      <c r="AV1061">
        <v>9.4099382353158681E-6</v>
      </c>
      <c r="AW1061">
        <v>80.697832317614541</v>
      </c>
      <c r="AX1061">
        <v>2</v>
      </c>
      <c r="AY1061">
        <v>0</v>
      </c>
      <c r="AZ1061">
        <f t="shared" si="571"/>
        <v>1</v>
      </c>
      <c r="BA1061">
        <f t="shared" si="572"/>
        <v>0</v>
      </c>
      <c r="BB1061">
        <f t="shared" si="573"/>
        <v>51713.008081277483</v>
      </c>
      <c r="BC1061">
        <f t="shared" si="574"/>
        <v>2000.07125</v>
      </c>
      <c r="BD1061">
        <f t="shared" si="575"/>
        <v>1681.2601875</v>
      </c>
      <c r="BE1061">
        <f t="shared" si="576"/>
        <v>0.84060014736974997</v>
      </c>
      <c r="BF1061">
        <f t="shared" si="577"/>
        <v>0.16075828442361739</v>
      </c>
      <c r="BG1061">
        <v>6</v>
      </c>
      <c r="BH1061">
        <v>0.5</v>
      </c>
      <c r="BI1061" t="s">
        <v>381</v>
      </c>
      <c r="BJ1061">
        <v>2</v>
      </c>
      <c r="BK1061" t="b">
        <v>1</v>
      </c>
      <c r="BL1061">
        <v>1659887483.9749999</v>
      </c>
      <c r="BM1061">
        <v>1147.5787499999999</v>
      </c>
      <c r="BN1061">
        <v>1201.5643749999999</v>
      </c>
      <c r="BO1061">
        <v>27.271593750000001</v>
      </c>
      <c r="BP1061">
        <v>24.674318750000001</v>
      </c>
      <c r="BQ1061">
        <v>1145.27125</v>
      </c>
      <c r="BR1061">
        <v>27.260887499999999</v>
      </c>
      <c r="BS1061">
        <v>500.10681249999999</v>
      </c>
      <c r="BT1061">
        <v>99.194443750000005</v>
      </c>
      <c r="BU1061">
        <v>9.9970662500000002E-2</v>
      </c>
      <c r="BV1061">
        <v>31.024831249999998</v>
      </c>
      <c r="BW1061">
        <v>31.928237500000002</v>
      </c>
      <c r="BX1061">
        <v>999.9</v>
      </c>
      <c r="BY1061">
        <v>0</v>
      </c>
      <c r="BZ1061">
        <v>0</v>
      </c>
      <c r="CA1061">
        <v>9991.1712500000012</v>
      </c>
      <c r="CB1061">
        <v>0</v>
      </c>
      <c r="CC1061">
        <v>418.71906249999989</v>
      </c>
      <c r="CD1061">
        <v>-53.986249999999998</v>
      </c>
      <c r="CE1061">
        <v>1179.7525000000001</v>
      </c>
      <c r="CF1061">
        <v>1231.9625000000001</v>
      </c>
      <c r="CG1061">
        <v>2.5972749999999998</v>
      </c>
      <c r="CH1061">
        <v>1201.5643749999999</v>
      </c>
      <c r="CI1061">
        <v>24.674318750000001</v>
      </c>
      <c r="CJ1061">
        <v>2.7051912499999999</v>
      </c>
      <c r="CK1061">
        <v>2.4475556250000001</v>
      </c>
      <c r="CL1061">
        <v>22.316681249999998</v>
      </c>
      <c r="CM1061">
        <v>20.68188125</v>
      </c>
      <c r="CN1061">
        <v>2000.07125</v>
      </c>
      <c r="CO1061">
        <v>0.97999468750000007</v>
      </c>
      <c r="CP1061">
        <v>2.0005468750000002E-2</v>
      </c>
      <c r="CQ1061">
        <v>0</v>
      </c>
      <c r="CR1061">
        <v>2.496</v>
      </c>
      <c r="CS1061">
        <v>0</v>
      </c>
      <c r="CT1061">
        <v>16552.431250000001</v>
      </c>
      <c r="CU1061">
        <v>17412.918750000001</v>
      </c>
      <c r="CV1061">
        <v>43.523249999999997</v>
      </c>
      <c r="CW1061">
        <v>45.128875000000001</v>
      </c>
      <c r="CX1061">
        <v>43.636625000000002</v>
      </c>
      <c r="CY1061">
        <v>43.25</v>
      </c>
      <c r="CZ1061">
        <v>43.523249999999997</v>
      </c>
      <c r="DA1061">
        <v>1960.06</v>
      </c>
      <c r="DB1061">
        <v>40.011249999999997</v>
      </c>
      <c r="DC1061">
        <v>0</v>
      </c>
      <c r="DD1061">
        <v>1659887491.0999999</v>
      </c>
      <c r="DE1061">
        <v>0</v>
      </c>
      <c r="DF1061">
        <v>1659887002.5</v>
      </c>
      <c r="DG1061" t="s">
        <v>1941</v>
      </c>
      <c r="DH1061">
        <v>1659886993</v>
      </c>
      <c r="DI1061">
        <v>1659887002.5</v>
      </c>
      <c r="DJ1061">
        <v>16</v>
      </c>
      <c r="DK1061">
        <v>-0.38300000000000001</v>
      </c>
      <c r="DL1061">
        <v>1E-3</v>
      </c>
      <c r="DM1061">
        <v>1.325</v>
      </c>
      <c r="DN1061">
        <v>1.6E-2</v>
      </c>
      <c r="DO1061">
        <v>400</v>
      </c>
      <c r="DP1061">
        <v>25</v>
      </c>
      <c r="DQ1061">
        <v>0.27</v>
      </c>
      <c r="DR1061">
        <v>0.06</v>
      </c>
      <c r="DS1061">
        <v>12.24009758412789</v>
      </c>
      <c r="DT1061">
        <v>0.1338808866831688</v>
      </c>
      <c r="DU1061">
        <v>0.17140939447302331</v>
      </c>
      <c r="DV1061">
        <v>1</v>
      </c>
      <c r="DW1061">
        <v>-53.998270000000012</v>
      </c>
      <c r="DX1061">
        <v>-2.421669410455999</v>
      </c>
      <c r="DY1061">
        <v>0.21406173431979869</v>
      </c>
      <c r="DZ1061">
        <v>0</v>
      </c>
      <c r="EA1061">
        <v>920.42827153672465</v>
      </c>
      <c r="EB1061">
        <v>279.63014706587529</v>
      </c>
      <c r="EC1061">
        <v>21.06452117852422</v>
      </c>
      <c r="ED1061">
        <v>0</v>
      </c>
      <c r="EE1061">
        <v>2.60602125</v>
      </c>
      <c r="EF1061">
        <v>-0.13027621013133581</v>
      </c>
      <c r="EG1061">
        <v>1.738084997741773E-2</v>
      </c>
      <c r="EH1061">
        <v>1</v>
      </c>
      <c r="EI1061">
        <v>2.0481759742510319</v>
      </c>
      <c r="EJ1061">
        <v>-1.1045829692203499E-2</v>
      </c>
      <c r="EK1061">
        <v>2.0890778429027181E-3</v>
      </c>
      <c r="EL1061">
        <v>1</v>
      </c>
      <c r="EM1061">
        <v>3</v>
      </c>
      <c r="EN1061">
        <v>5</v>
      </c>
      <c r="EO1061" t="s">
        <v>401</v>
      </c>
      <c r="EP1061">
        <v>2.9406599999999998</v>
      </c>
      <c r="EQ1061">
        <v>2.8016899999999998</v>
      </c>
      <c r="ER1061">
        <v>0.18446399999999999</v>
      </c>
      <c r="ES1061">
        <v>0.189612</v>
      </c>
      <c r="ET1061">
        <v>0.117088</v>
      </c>
      <c r="EU1061">
        <v>0.10918799999999999</v>
      </c>
      <c r="EV1061">
        <v>16665.900000000001</v>
      </c>
      <c r="EW1061">
        <v>17363.900000000001</v>
      </c>
      <c r="EX1061">
        <v>23779.3</v>
      </c>
      <c r="EY1061">
        <v>24951.7</v>
      </c>
      <c r="EZ1061">
        <v>33616.300000000003</v>
      </c>
      <c r="FA1061">
        <v>35502.199999999997</v>
      </c>
      <c r="FB1061">
        <v>43369.8</v>
      </c>
      <c r="FC1061">
        <v>46129.5</v>
      </c>
      <c r="FD1061">
        <v>1.9295</v>
      </c>
      <c r="FE1061">
        <v>1.7926800000000001</v>
      </c>
      <c r="FF1061">
        <v>8.9667700000000003E-2</v>
      </c>
      <c r="FG1061">
        <v>0</v>
      </c>
      <c r="FH1061">
        <v>30.4575</v>
      </c>
      <c r="FI1061">
        <v>999.9</v>
      </c>
      <c r="FJ1061">
        <v>50.1</v>
      </c>
      <c r="FK1061">
        <v>39.700000000000003</v>
      </c>
      <c r="FL1061">
        <v>36.848599999999998</v>
      </c>
      <c r="FM1061">
        <v>63.603900000000003</v>
      </c>
      <c r="FN1061">
        <v>26.2941</v>
      </c>
      <c r="FO1061">
        <v>1</v>
      </c>
      <c r="FP1061">
        <v>0.57341500000000001</v>
      </c>
      <c r="FQ1061">
        <v>3.0480399999999999</v>
      </c>
      <c r="FR1061">
        <v>20.290400000000002</v>
      </c>
      <c r="FS1061">
        <v>5.2107000000000001</v>
      </c>
      <c r="FT1061">
        <v>11.908099999999999</v>
      </c>
      <c r="FU1061">
        <v>5.0026000000000002</v>
      </c>
      <c r="FV1061">
        <v>3.2898200000000002</v>
      </c>
      <c r="FW1061">
        <v>9999</v>
      </c>
      <c r="FX1061">
        <v>9999</v>
      </c>
      <c r="FY1061">
        <v>9999</v>
      </c>
      <c r="FZ1061">
        <v>999.9</v>
      </c>
      <c r="GA1061">
        <v>1.8597300000000001</v>
      </c>
      <c r="GB1061">
        <v>1.8547100000000001</v>
      </c>
      <c r="GC1061">
        <v>1.85791</v>
      </c>
      <c r="GD1061">
        <v>1.8563799999999999</v>
      </c>
      <c r="GE1061">
        <v>1.85507</v>
      </c>
      <c r="GF1061">
        <v>1.8546800000000001</v>
      </c>
      <c r="GG1061">
        <v>1.8534900000000001</v>
      </c>
      <c r="GH1061">
        <v>1.8565199999999999</v>
      </c>
      <c r="GI1061">
        <v>0</v>
      </c>
      <c r="GJ1061">
        <v>0</v>
      </c>
      <c r="GK1061">
        <v>0</v>
      </c>
      <c r="GL1061">
        <v>0</v>
      </c>
      <c r="GM1061" t="s">
        <v>384</v>
      </c>
      <c r="GN1061" t="s">
        <v>385</v>
      </c>
      <c r="GO1061" t="s">
        <v>386</v>
      </c>
      <c r="GP1061" t="s">
        <v>386</v>
      </c>
      <c r="GQ1061" t="s">
        <v>386</v>
      </c>
      <c r="GR1061" t="s">
        <v>386</v>
      </c>
      <c r="GS1061">
        <v>0</v>
      </c>
      <c r="GT1061">
        <v>100</v>
      </c>
      <c r="GU1061">
        <v>100</v>
      </c>
      <c r="GV1061">
        <v>2.34</v>
      </c>
      <c r="GW1061">
        <v>1.0699999999999999E-2</v>
      </c>
      <c r="GX1061">
        <v>0.33715491177224621</v>
      </c>
      <c r="GY1061">
        <v>3.036990343597491E-3</v>
      </c>
      <c r="GZ1061">
        <v>-1.538114387597119E-6</v>
      </c>
      <c r="HA1061">
        <v>3.3909691194327332E-10</v>
      </c>
      <c r="HB1061">
        <v>-6.0604171497381017E-2</v>
      </c>
      <c r="HC1061">
        <v>9.7621983196103414E-3</v>
      </c>
      <c r="HD1061">
        <v>-3.3387782167185642E-4</v>
      </c>
      <c r="HE1061">
        <v>2.632278881966732E-6</v>
      </c>
      <c r="HF1061">
        <v>6</v>
      </c>
      <c r="HG1061">
        <v>2134</v>
      </c>
      <c r="HH1061">
        <v>2</v>
      </c>
      <c r="HI1061">
        <v>31</v>
      </c>
      <c r="HJ1061">
        <v>8.3000000000000007</v>
      </c>
      <c r="HK1061">
        <v>8.1999999999999993</v>
      </c>
      <c r="HL1061">
        <v>2.6184099999999999</v>
      </c>
      <c r="HM1061">
        <v>2.33521</v>
      </c>
      <c r="HN1061">
        <v>1.4978</v>
      </c>
      <c r="HO1061">
        <v>2.3095699999999999</v>
      </c>
      <c r="HP1061">
        <v>1.5478499999999999</v>
      </c>
      <c r="HQ1061">
        <v>2.2778299999999998</v>
      </c>
      <c r="HR1061">
        <v>42.804600000000001</v>
      </c>
      <c r="HS1061">
        <v>14.333399999999999</v>
      </c>
      <c r="HT1061">
        <v>18</v>
      </c>
      <c r="HU1061">
        <v>495.51499999999999</v>
      </c>
      <c r="HV1061">
        <v>470.185</v>
      </c>
      <c r="HW1061">
        <v>26.0794</v>
      </c>
      <c r="HX1061">
        <v>34.089799999999997</v>
      </c>
      <c r="HY1061">
        <v>30.0001</v>
      </c>
      <c r="HZ1061">
        <v>33.918900000000001</v>
      </c>
      <c r="IA1061">
        <v>34.016599999999997</v>
      </c>
      <c r="IB1061">
        <v>52.581699999999998</v>
      </c>
      <c r="IC1061">
        <v>33.563899999999997</v>
      </c>
      <c r="ID1061">
        <v>0</v>
      </c>
      <c r="IE1061">
        <v>26.071100000000001</v>
      </c>
      <c r="IF1061">
        <v>1275.97</v>
      </c>
      <c r="IG1061">
        <v>24.710599999999999</v>
      </c>
      <c r="IH1061">
        <v>100.277</v>
      </c>
      <c r="II1061">
        <v>99.971000000000004</v>
      </c>
      <c r="IJ1061" t="s">
        <v>3545</v>
      </c>
    </row>
    <row r="1062" spans="1:244" x14ac:dyDescent="0.2">
      <c r="A1062">
        <v>1046</v>
      </c>
      <c r="B1062">
        <v>1659887493.0999999</v>
      </c>
      <c r="C1062">
        <v>7236</v>
      </c>
      <c r="D1062" t="s">
        <v>2420</v>
      </c>
      <c r="E1062" t="s">
        <v>2421</v>
      </c>
      <c r="F1062">
        <v>1</v>
      </c>
      <c r="G1062" t="s">
        <v>1152</v>
      </c>
      <c r="H1062" t="s">
        <v>379</v>
      </c>
      <c r="I1062" t="s">
        <v>1135</v>
      </c>
      <c r="J1062" t="s">
        <v>1150</v>
      </c>
      <c r="K1062" t="s">
        <v>1151</v>
      </c>
      <c r="L1062" t="s">
        <v>1940</v>
      </c>
      <c r="M1062" t="s">
        <v>380</v>
      </c>
      <c r="N1062">
        <v>1659887485.5</v>
      </c>
      <c r="O1062">
        <f t="shared" si="544"/>
        <v>2.2245817211241723E-3</v>
      </c>
      <c r="P1062">
        <f t="shared" si="545"/>
        <v>2.2245817211241725</v>
      </c>
      <c r="Q1062">
        <f t="shared" si="546"/>
        <v>12.002254996069045</v>
      </c>
      <c r="R1062">
        <f t="shared" si="547"/>
        <v>1155.2260000000001</v>
      </c>
      <c r="S1062">
        <f t="shared" si="548"/>
        <v>935.05040329859958</v>
      </c>
      <c r="T1062">
        <f t="shared" si="549"/>
        <v>92.845316627405779</v>
      </c>
      <c r="U1062">
        <f t="shared" si="550"/>
        <v>114.70753166656819</v>
      </c>
      <c r="V1062">
        <f t="shared" si="551"/>
        <v>0.10591277002920846</v>
      </c>
      <c r="W1062">
        <f t="shared" si="552"/>
        <v>2.9139564791245487</v>
      </c>
      <c r="X1062">
        <f t="shared" si="553"/>
        <v>0.10381971034163485</v>
      </c>
      <c r="Y1062">
        <f t="shared" si="554"/>
        <v>6.507192690812641E-2</v>
      </c>
      <c r="Z1062">
        <f t="shared" si="555"/>
        <v>321.5260194</v>
      </c>
      <c r="AA1062">
        <f t="shared" si="556"/>
        <v>32.344209816038386</v>
      </c>
      <c r="AB1062">
        <f t="shared" si="557"/>
        <v>31.92814666666667</v>
      </c>
      <c r="AC1062">
        <f t="shared" si="558"/>
        <v>4.7556975962158434</v>
      </c>
      <c r="AD1062">
        <f t="shared" si="559"/>
        <v>59.945588481474921</v>
      </c>
      <c r="AE1062">
        <f t="shared" si="560"/>
        <v>2.7080443279538007</v>
      </c>
      <c r="AF1062">
        <f t="shared" si="561"/>
        <v>4.5175039507547279</v>
      </c>
      <c r="AG1062">
        <f t="shared" si="562"/>
        <v>2.0476532682620427</v>
      </c>
      <c r="AH1062">
        <f t="shared" si="563"/>
        <v>-98.104053901575995</v>
      </c>
      <c r="AI1062">
        <f t="shared" si="564"/>
        <v>-142.07034878930722</v>
      </c>
      <c r="AJ1062">
        <f t="shared" si="565"/>
        <v>-10.99997336541332</v>
      </c>
      <c r="AK1062">
        <f t="shared" si="566"/>
        <v>70.351643343703472</v>
      </c>
      <c r="AL1062">
        <f t="shared" si="567"/>
        <v>42.483987046556855</v>
      </c>
      <c r="AM1062">
        <f t="shared" si="568"/>
        <v>2.2240232650634861</v>
      </c>
      <c r="AN1062">
        <f t="shared" si="569"/>
        <v>12.002254996069045</v>
      </c>
      <c r="AO1062">
        <v>1266.352853602084</v>
      </c>
      <c r="AP1062">
        <v>1224.4585454545449</v>
      </c>
      <c r="AQ1062">
        <v>5.2197573127066814</v>
      </c>
      <c r="AR1062">
        <v>66.272461968613413</v>
      </c>
      <c r="AS1062">
        <f t="shared" si="570"/>
        <v>2.2245817211241725</v>
      </c>
      <c r="AT1062">
        <v>24.67725354171754</v>
      </c>
      <c r="AU1062">
        <v>27.27330969696969</v>
      </c>
      <c r="AV1062">
        <v>1.643374094608396E-7</v>
      </c>
      <c r="AW1062">
        <v>80.697832317614541</v>
      </c>
      <c r="AX1062">
        <v>2</v>
      </c>
      <c r="AY1062">
        <v>0</v>
      </c>
      <c r="AZ1062">
        <f t="shared" si="571"/>
        <v>1</v>
      </c>
      <c r="BA1062">
        <f t="shared" si="572"/>
        <v>0</v>
      </c>
      <c r="BB1062">
        <f t="shared" si="573"/>
        <v>51716.643486324407</v>
      </c>
      <c r="BC1062">
        <f t="shared" si="574"/>
        <v>2000.058666666667</v>
      </c>
      <c r="BD1062">
        <f t="shared" si="575"/>
        <v>1681.24962</v>
      </c>
      <c r="BE1062">
        <f t="shared" si="576"/>
        <v>0.84060015239552965</v>
      </c>
      <c r="BF1062">
        <f t="shared" si="577"/>
        <v>0.16075829412337236</v>
      </c>
      <c r="BG1062">
        <v>6</v>
      </c>
      <c r="BH1062">
        <v>0.5</v>
      </c>
      <c r="BI1062" t="s">
        <v>381</v>
      </c>
      <c r="BJ1062">
        <v>2</v>
      </c>
      <c r="BK1062" t="b">
        <v>1</v>
      </c>
      <c r="BL1062">
        <v>1659887485.5</v>
      </c>
      <c r="BM1062">
        <v>1155.2260000000001</v>
      </c>
      <c r="BN1062">
        <v>1209.2766666666671</v>
      </c>
      <c r="BO1062">
        <v>27.272866666666658</v>
      </c>
      <c r="BP1062">
        <v>24.67746</v>
      </c>
      <c r="BQ1062">
        <v>1152.912</v>
      </c>
      <c r="BR1062">
        <v>27.26215333333333</v>
      </c>
      <c r="BS1062">
        <v>500.12226666666669</v>
      </c>
      <c r="BT1062">
        <v>99.194400000000002</v>
      </c>
      <c r="BU1062">
        <v>0.10005118666666669</v>
      </c>
      <c r="BV1062">
        <v>31.023800000000001</v>
      </c>
      <c r="BW1062">
        <v>31.92814666666667</v>
      </c>
      <c r="BX1062">
        <v>999.89999999999986</v>
      </c>
      <c r="BY1062">
        <v>0</v>
      </c>
      <c r="BZ1062">
        <v>0</v>
      </c>
      <c r="CA1062">
        <v>9991.8726666666662</v>
      </c>
      <c r="CB1062">
        <v>0</v>
      </c>
      <c r="CC1062">
        <v>391.97686666666658</v>
      </c>
      <c r="CD1062">
        <v>-54.052213333333341</v>
      </c>
      <c r="CE1062">
        <v>1187.615333333333</v>
      </c>
      <c r="CF1062">
        <v>1239.8746666666671</v>
      </c>
      <c r="CG1062">
        <v>2.5954060000000001</v>
      </c>
      <c r="CH1062">
        <v>1209.2766666666671</v>
      </c>
      <c r="CI1062">
        <v>24.67746</v>
      </c>
      <c r="CJ1062">
        <v>2.7053159999999998</v>
      </c>
      <c r="CK1062">
        <v>2.447865333333334</v>
      </c>
      <c r="CL1062">
        <v>22.317440000000001</v>
      </c>
      <c r="CM1062">
        <v>20.683933333333339</v>
      </c>
      <c r="CN1062">
        <v>2000.058666666667</v>
      </c>
      <c r="CO1062">
        <v>0.97999440000000004</v>
      </c>
      <c r="CP1062">
        <v>2.0005746666666671E-2</v>
      </c>
      <c r="CQ1062">
        <v>0</v>
      </c>
      <c r="CR1062">
        <v>2.446533333333333</v>
      </c>
      <c r="CS1062">
        <v>0</v>
      </c>
      <c r="CT1062">
        <v>16551.3</v>
      </c>
      <c r="CU1062">
        <v>17412.806666666671</v>
      </c>
      <c r="CV1062">
        <v>43.516533333333342</v>
      </c>
      <c r="CW1062">
        <v>45.129133333333343</v>
      </c>
      <c r="CX1062">
        <v>43.6374</v>
      </c>
      <c r="CY1062">
        <v>43.25</v>
      </c>
      <c r="CZ1062">
        <v>43.516533333333342</v>
      </c>
      <c r="DA1062">
        <v>1960.047333333333</v>
      </c>
      <c r="DB1062">
        <v>40.011333333333333</v>
      </c>
      <c r="DC1062">
        <v>0</v>
      </c>
      <c r="DD1062">
        <v>1659887492.3</v>
      </c>
      <c r="DE1062">
        <v>0</v>
      </c>
      <c r="DF1062">
        <v>1659887002.5</v>
      </c>
      <c r="DG1062" t="s">
        <v>1941</v>
      </c>
      <c r="DH1062">
        <v>1659886993</v>
      </c>
      <c r="DI1062">
        <v>1659887002.5</v>
      </c>
      <c r="DJ1062">
        <v>16</v>
      </c>
      <c r="DK1062">
        <v>-0.38300000000000001</v>
      </c>
      <c r="DL1062">
        <v>1E-3</v>
      </c>
      <c r="DM1062">
        <v>1.325</v>
      </c>
      <c r="DN1062">
        <v>1.6E-2</v>
      </c>
      <c r="DO1062">
        <v>400</v>
      </c>
      <c r="DP1062">
        <v>25</v>
      </c>
      <c r="DQ1062">
        <v>0.27</v>
      </c>
      <c r="DR1062">
        <v>0.06</v>
      </c>
      <c r="DS1062">
        <v>12.23784121500502</v>
      </c>
      <c r="DT1062">
        <v>-0.68601921465437632</v>
      </c>
      <c r="DU1062">
        <v>0.1750096849575507</v>
      </c>
      <c r="DV1062">
        <v>0</v>
      </c>
      <c r="DW1062">
        <v>-54.036110000000008</v>
      </c>
      <c r="DX1062">
        <v>-1.6775038932147299</v>
      </c>
      <c r="DY1062">
        <v>0.16830484712766511</v>
      </c>
      <c r="DZ1062">
        <v>0</v>
      </c>
      <c r="EA1062">
        <v>925.17624410348128</v>
      </c>
      <c r="EB1062">
        <v>296.19977758098389</v>
      </c>
      <c r="EC1062">
        <v>22.274729308134781</v>
      </c>
      <c r="ED1062">
        <v>0</v>
      </c>
      <c r="EE1062">
        <v>2.60404525</v>
      </c>
      <c r="EF1062">
        <v>-0.1064986491557233</v>
      </c>
      <c r="EG1062">
        <v>1.5807718998562099E-2</v>
      </c>
      <c r="EH1062">
        <v>1</v>
      </c>
      <c r="EI1062">
        <v>2.0479059779651201</v>
      </c>
      <c r="EJ1062">
        <v>-2.0231337661337771E-2</v>
      </c>
      <c r="EK1062">
        <v>2.4542562434410331E-3</v>
      </c>
      <c r="EL1062">
        <v>1</v>
      </c>
      <c r="EM1062">
        <v>2</v>
      </c>
      <c r="EN1062">
        <v>5</v>
      </c>
      <c r="EO1062" t="s">
        <v>419</v>
      </c>
      <c r="EP1062">
        <v>2.9408599999999998</v>
      </c>
      <c r="EQ1062">
        <v>2.8016700000000001</v>
      </c>
      <c r="ER1062">
        <v>0.184951</v>
      </c>
      <c r="ES1062">
        <v>0.190078</v>
      </c>
      <c r="ET1062">
        <v>0.117081</v>
      </c>
      <c r="EU1062">
        <v>0.10918600000000001</v>
      </c>
      <c r="EV1062">
        <v>16655.900000000001</v>
      </c>
      <c r="EW1062">
        <v>17353.900000000001</v>
      </c>
      <c r="EX1062">
        <v>23779.4</v>
      </c>
      <c r="EY1062">
        <v>24951.599999999999</v>
      </c>
      <c r="EZ1062">
        <v>33616.5</v>
      </c>
      <c r="FA1062">
        <v>35502.199999999997</v>
      </c>
      <c r="FB1062">
        <v>43369.599999999999</v>
      </c>
      <c r="FC1062">
        <v>46129.5</v>
      </c>
      <c r="FD1062">
        <v>1.9295500000000001</v>
      </c>
      <c r="FE1062">
        <v>1.7925800000000001</v>
      </c>
      <c r="FF1062">
        <v>8.9868900000000002E-2</v>
      </c>
      <c r="FG1062">
        <v>0</v>
      </c>
      <c r="FH1062">
        <v>30.459099999999999</v>
      </c>
      <c r="FI1062">
        <v>999.9</v>
      </c>
      <c r="FJ1062">
        <v>50.1</v>
      </c>
      <c r="FK1062">
        <v>39.700000000000003</v>
      </c>
      <c r="FL1062">
        <v>36.851599999999998</v>
      </c>
      <c r="FM1062">
        <v>63.4739</v>
      </c>
      <c r="FN1062">
        <v>25.769200000000001</v>
      </c>
      <c r="FO1062">
        <v>1</v>
      </c>
      <c r="FP1062">
        <v>0.57345999999999997</v>
      </c>
      <c r="FQ1062">
        <v>3.05152</v>
      </c>
      <c r="FR1062">
        <v>20.290400000000002</v>
      </c>
      <c r="FS1062">
        <v>5.2110000000000003</v>
      </c>
      <c r="FT1062">
        <v>11.908099999999999</v>
      </c>
      <c r="FU1062">
        <v>5.0027999999999997</v>
      </c>
      <c r="FV1062">
        <v>3.2898800000000001</v>
      </c>
      <c r="FW1062">
        <v>9999</v>
      </c>
      <c r="FX1062">
        <v>9999</v>
      </c>
      <c r="FY1062">
        <v>9999</v>
      </c>
      <c r="FZ1062">
        <v>999.9</v>
      </c>
      <c r="GA1062">
        <v>1.8597300000000001</v>
      </c>
      <c r="GB1062">
        <v>1.8547100000000001</v>
      </c>
      <c r="GC1062">
        <v>1.85791</v>
      </c>
      <c r="GD1062">
        <v>1.8563799999999999</v>
      </c>
      <c r="GE1062">
        <v>1.8550599999999999</v>
      </c>
      <c r="GF1062">
        <v>1.8546899999999999</v>
      </c>
      <c r="GG1062">
        <v>1.8534900000000001</v>
      </c>
      <c r="GH1062">
        <v>1.8565100000000001</v>
      </c>
      <c r="GI1062">
        <v>0</v>
      </c>
      <c r="GJ1062">
        <v>0</v>
      </c>
      <c r="GK1062">
        <v>0</v>
      </c>
      <c r="GL1062">
        <v>0</v>
      </c>
      <c r="GM1062" t="s">
        <v>384</v>
      </c>
      <c r="GN1062" t="s">
        <v>385</v>
      </c>
      <c r="GO1062" t="s">
        <v>386</v>
      </c>
      <c r="GP1062" t="s">
        <v>386</v>
      </c>
      <c r="GQ1062" t="s">
        <v>386</v>
      </c>
      <c r="GR1062" t="s">
        <v>386</v>
      </c>
      <c r="GS1062">
        <v>0</v>
      </c>
      <c r="GT1062">
        <v>100</v>
      </c>
      <c r="GU1062">
        <v>100</v>
      </c>
      <c r="GV1062">
        <v>2.34</v>
      </c>
      <c r="GW1062">
        <v>1.0699999999999999E-2</v>
      </c>
      <c r="GX1062">
        <v>0.33715491177224621</v>
      </c>
      <c r="GY1062">
        <v>3.036990343597491E-3</v>
      </c>
      <c r="GZ1062">
        <v>-1.538114387597119E-6</v>
      </c>
      <c r="HA1062">
        <v>3.3909691194327332E-10</v>
      </c>
      <c r="HB1062">
        <v>-6.0604171497381017E-2</v>
      </c>
      <c r="HC1062">
        <v>9.7621983196103414E-3</v>
      </c>
      <c r="HD1062">
        <v>-3.3387782167185642E-4</v>
      </c>
      <c r="HE1062">
        <v>2.632278881966732E-6</v>
      </c>
      <c r="HF1062">
        <v>6</v>
      </c>
      <c r="HG1062">
        <v>2134</v>
      </c>
      <c r="HH1062">
        <v>2</v>
      </c>
      <c r="HI1062">
        <v>31</v>
      </c>
      <c r="HJ1062">
        <v>8.3000000000000007</v>
      </c>
      <c r="HK1062">
        <v>8.1999999999999993</v>
      </c>
      <c r="HL1062">
        <v>2.63306</v>
      </c>
      <c r="HM1062">
        <v>2.3168899999999999</v>
      </c>
      <c r="HN1062">
        <v>1.4978</v>
      </c>
      <c r="HO1062">
        <v>2.3095699999999999</v>
      </c>
      <c r="HP1062">
        <v>1.5478499999999999</v>
      </c>
      <c r="HQ1062">
        <v>2.4475099999999999</v>
      </c>
      <c r="HR1062">
        <v>42.804600000000001</v>
      </c>
      <c r="HS1062">
        <v>14.3422</v>
      </c>
      <c r="HT1062">
        <v>18</v>
      </c>
      <c r="HU1062">
        <v>495.53899999999999</v>
      </c>
      <c r="HV1062">
        <v>470.113</v>
      </c>
      <c r="HW1062">
        <v>26.073699999999999</v>
      </c>
      <c r="HX1062">
        <v>34.089799999999997</v>
      </c>
      <c r="HY1062">
        <v>30.0001</v>
      </c>
      <c r="HZ1062">
        <v>33.917999999999999</v>
      </c>
      <c r="IA1062">
        <v>34.015700000000002</v>
      </c>
      <c r="IB1062">
        <v>52.705500000000001</v>
      </c>
      <c r="IC1062">
        <v>33.563899999999997</v>
      </c>
      <c r="ID1062">
        <v>0</v>
      </c>
      <c r="IE1062">
        <v>26.071100000000001</v>
      </c>
      <c r="IF1062">
        <v>1275.97</v>
      </c>
      <c r="IG1062">
        <v>24.710599999999999</v>
      </c>
      <c r="IH1062">
        <v>100.277</v>
      </c>
      <c r="II1062">
        <v>99.9709</v>
      </c>
      <c r="IJ1062" t="s">
        <v>3545</v>
      </c>
    </row>
    <row r="1063" spans="1:244" x14ac:dyDescent="0.2">
      <c r="A1063">
        <v>1047</v>
      </c>
      <c r="B1063">
        <v>1659887494.0999999</v>
      </c>
      <c r="C1063">
        <v>7237</v>
      </c>
      <c r="D1063" t="s">
        <v>2422</v>
      </c>
      <c r="E1063" t="s">
        <v>2423</v>
      </c>
      <c r="F1063">
        <v>1</v>
      </c>
      <c r="G1063" t="s">
        <v>1152</v>
      </c>
      <c r="H1063" t="s">
        <v>379</v>
      </c>
      <c r="I1063" t="s">
        <v>1135</v>
      </c>
      <c r="J1063" t="s">
        <v>1150</v>
      </c>
      <c r="K1063" t="s">
        <v>1151</v>
      </c>
      <c r="L1063" t="s">
        <v>1940</v>
      </c>
      <c r="M1063" t="s">
        <v>380</v>
      </c>
      <c r="N1063">
        <v>1659887486.0062499</v>
      </c>
      <c r="O1063">
        <f t="shared" si="544"/>
        <v>2.2227857451731494E-3</v>
      </c>
      <c r="P1063">
        <f t="shared" si="545"/>
        <v>2.2227857451731494</v>
      </c>
      <c r="Q1063">
        <f t="shared" si="546"/>
        <v>12.034429349071331</v>
      </c>
      <c r="R1063">
        <f t="shared" si="547"/>
        <v>1157.78</v>
      </c>
      <c r="S1063">
        <f t="shared" si="548"/>
        <v>936.89775110798723</v>
      </c>
      <c r="T1063">
        <f t="shared" si="549"/>
        <v>93.028693663289772</v>
      </c>
      <c r="U1063">
        <f t="shared" si="550"/>
        <v>114.96106253015149</v>
      </c>
      <c r="V1063">
        <f t="shared" si="551"/>
        <v>0.10583165017408916</v>
      </c>
      <c r="W1063">
        <f t="shared" si="552"/>
        <v>2.9142905671474315</v>
      </c>
      <c r="X1063">
        <f t="shared" si="553"/>
        <v>0.10374199584839057</v>
      </c>
      <c r="Y1063">
        <f t="shared" si="554"/>
        <v>6.5023057959900099E-2</v>
      </c>
      <c r="Z1063">
        <f t="shared" si="555"/>
        <v>321.52393312500004</v>
      </c>
      <c r="AA1063">
        <f t="shared" si="556"/>
        <v>32.344137843847527</v>
      </c>
      <c r="AB1063">
        <f t="shared" si="557"/>
        <v>31.927656249999998</v>
      </c>
      <c r="AC1063">
        <f t="shared" si="558"/>
        <v>4.7555655202830547</v>
      </c>
      <c r="AD1063">
        <f t="shared" si="559"/>
        <v>59.94664873647038</v>
      </c>
      <c r="AE1063">
        <f t="shared" si="560"/>
        <v>2.7080324026433957</v>
      </c>
      <c r="AF1063">
        <f t="shared" si="561"/>
        <v>4.5174041580674409</v>
      </c>
      <c r="AG1063">
        <f t="shared" si="562"/>
        <v>2.047533117639659</v>
      </c>
      <c r="AH1063">
        <f t="shared" si="563"/>
        <v>-98.024851362135891</v>
      </c>
      <c r="AI1063">
        <f t="shared" si="564"/>
        <v>-142.07046752072858</v>
      </c>
      <c r="AJ1063">
        <f t="shared" si="565"/>
        <v>-10.998673968476378</v>
      </c>
      <c r="AK1063">
        <f t="shared" si="566"/>
        <v>70.429940273659156</v>
      </c>
      <c r="AL1063">
        <f t="shared" si="567"/>
        <v>42.471177937286761</v>
      </c>
      <c r="AM1063">
        <f t="shared" si="568"/>
        <v>2.2240103448178266</v>
      </c>
      <c r="AN1063">
        <f t="shared" si="569"/>
        <v>12.034429349071331</v>
      </c>
      <c r="AO1063">
        <v>1271.4674201568751</v>
      </c>
      <c r="AP1063">
        <v>1229.6381818181819</v>
      </c>
      <c r="AQ1063">
        <v>5.1996536534658393</v>
      </c>
      <c r="AR1063">
        <v>66.272461968613413</v>
      </c>
      <c r="AS1063">
        <f t="shared" si="570"/>
        <v>2.2227857451731494</v>
      </c>
      <c r="AT1063">
        <v>24.677066977999139</v>
      </c>
      <c r="AU1063">
        <v>27.27115757575757</v>
      </c>
      <c r="AV1063">
        <v>-2.119655160325558E-5</v>
      </c>
      <c r="AW1063">
        <v>80.697832317614541</v>
      </c>
      <c r="AX1063">
        <v>2</v>
      </c>
      <c r="AY1063">
        <v>0</v>
      </c>
      <c r="AZ1063">
        <f t="shared" si="571"/>
        <v>1</v>
      </c>
      <c r="BA1063">
        <f t="shared" si="572"/>
        <v>0</v>
      </c>
      <c r="BB1063">
        <f t="shared" si="573"/>
        <v>51726.184497850227</v>
      </c>
      <c r="BC1063">
        <f t="shared" si="574"/>
        <v>2000.045625</v>
      </c>
      <c r="BD1063">
        <f t="shared" si="575"/>
        <v>1681.2386624999999</v>
      </c>
      <c r="BE1063">
        <f t="shared" si="576"/>
        <v>0.84060015505896268</v>
      </c>
      <c r="BF1063">
        <f t="shared" si="577"/>
        <v>0.16075829926379806</v>
      </c>
      <c r="BG1063">
        <v>6</v>
      </c>
      <c r="BH1063">
        <v>0.5</v>
      </c>
      <c r="BI1063" t="s">
        <v>381</v>
      </c>
      <c r="BJ1063">
        <v>2</v>
      </c>
      <c r="BK1063" t="b">
        <v>1</v>
      </c>
      <c r="BL1063">
        <v>1659887486.0062499</v>
      </c>
      <c r="BM1063">
        <v>1157.78</v>
      </c>
      <c r="BN1063">
        <v>1211.8218750000001</v>
      </c>
      <c r="BO1063">
        <v>27.272762499999999</v>
      </c>
      <c r="BP1063">
        <v>24.67738125</v>
      </c>
      <c r="BQ1063">
        <v>1155.4637499999999</v>
      </c>
      <c r="BR1063">
        <v>27.262049999999999</v>
      </c>
      <c r="BS1063">
        <v>500.12431249999997</v>
      </c>
      <c r="BT1063">
        <v>99.194343750000002</v>
      </c>
      <c r="BU1063">
        <v>0.100049425</v>
      </c>
      <c r="BV1063">
        <v>31.023412499999999</v>
      </c>
      <c r="BW1063">
        <v>31.927656249999998</v>
      </c>
      <c r="BX1063">
        <v>999.9</v>
      </c>
      <c r="BY1063">
        <v>0</v>
      </c>
      <c r="BZ1063">
        <v>0</v>
      </c>
      <c r="CA1063">
        <v>9993.7868750000016</v>
      </c>
      <c r="CB1063">
        <v>0</v>
      </c>
      <c r="CC1063">
        <v>387.74531250000001</v>
      </c>
      <c r="CD1063">
        <v>-54.043349999999997</v>
      </c>
      <c r="CE1063">
        <v>1190.24125</v>
      </c>
      <c r="CF1063">
        <v>1242.484375</v>
      </c>
      <c r="CG1063">
        <v>2.5953862499999998</v>
      </c>
      <c r="CH1063">
        <v>1211.8218750000001</v>
      </c>
      <c r="CI1063">
        <v>24.67738125</v>
      </c>
      <c r="CJ1063">
        <v>2.7053043749999999</v>
      </c>
      <c r="CK1063">
        <v>2.4478556249999999</v>
      </c>
      <c r="CL1063">
        <v>22.31736875</v>
      </c>
      <c r="CM1063">
        <v>20.683875</v>
      </c>
      <c r="CN1063">
        <v>2000.045625</v>
      </c>
      <c r="CO1063">
        <v>0.97999431249999991</v>
      </c>
      <c r="CP1063">
        <v>2.0005831250000002E-2</v>
      </c>
      <c r="CQ1063">
        <v>0</v>
      </c>
      <c r="CR1063">
        <v>2.5003125000000002</v>
      </c>
      <c r="CS1063">
        <v>0</v>
      </c>
      <c r="CT1063">
        <v>16550.893749999999</v>
      </c>
      <c r="CU1063">
        <v>17412.693749999999</v>
      </c>
      <c r="CV1063">
        <v>43.515500000000003</v>
      </c>
      <c r="CW1063">
        <v>45.128875000000001</v>
      </c>
      <c r="CX1063">
        <v>43.640500000000003</v>
      </c>
      <c r="CY1063">
        <v>43.25</v>
      </c>
      <c r="CZ1063">
        <v>43.515500000000003</v>
      </c>
      <c r="DA1063">
        <v>1960.034375</v>
      </c>
      <c r="DB1063">
        <v>40.011249999999997</v>
      </c>
      <c r="DC1063">
        <v>0</v>
      </c>
      <c r="DD1063">
        <v>1659887493.5</v>
      </c>
      <c r="DE1063">
        <v>0</v>
      </c>
      <c r="DF1063">
        <v>1659887002.5</v>
      </c>
      <c r="DG1063" t="s">
        <v>1941</v>
      </c>
      <c r="DH1063">
        <v>1659886993</v>
      </c>
      <c r="DI1063">
        <v>1659887002.5</v>
      </c>
      <c r="DJ1063">
        <v>16</v>
      </c>
      <c r="DK1063">
        <v>-0.38300000000000001</v>
      </c>
      <c r="DL1063">
        <v>1E-3</v>
      </c>
      <c r="DM1063">
        <v>1.325</v>
      </c>
      <c r="DN1063">
        <v>1.6E-2</v>
      </c>
      <c r="DO1063">
        <v>400</v>
      </c>
      <c r="DP1063">
        <v>25</v>
      </c>
      <c r="DQ1063">
        <v>0.27</v>
      </c>
      <c r="DR1063">
        <v>0.06</v>
      </c>
      <c r="DS1063">
        <v>12.22426049999485</v>
      </c>
      <c r="DT1063">
        <v>-1.4587243714711611</v>
      </c>
      <c r="DU1063">
        <v>0.18470758632428341</v>
      </c>
      <c r="DV1063">
        <v>0</v>
      </c>
      <c r="DW1063">
        <v>-54.0554870967742</v>
      </c>
      <c r="DX1063">
        <v>-0.67475322580632568</v>
      </c>
      <c r="DY1063">
        <v>0.1277003012145273</v>
      </c>
      <c r="DZ1063">
        <v>1</v>
      </c>
      <c r="EA1063">
        <v>933.66397561183874</v>
      </c>
      <c r="EB1063">
        <v>315.65863966451411</v>
      </c>
      <c r="EC1063">
        <v>22.89533013274027</v>
      </c>
      <c r="ED1063">
        <v>0</v>
      </c>
      <c r="EE1063">
        <v>2.6017890243902442</v>
      </c>
      <c r="EF1063">
        <v>-7.7610313588847263E-2</v>
      </c>
      <c r="EG1063">
        <v>1.3639236943980421E-2</v>
      </c>
      <c r="EH1063">
        <v>1</v>
      </c>
      <c r="EI1063">
        <v>2.0475731545289291</v>
      </c>
      <c r="EJ1063">
        <v>-3.0088344100892669E-2</v>
      </c>
      <c r="EK1063">
        <v>2.69707062843381E-3</v>
      </c>
      <c r="EL1063">
        <v>1</v>
      </c>
      <c r="EM1063">
        <v>3</v>
      </c>
      <c r="EN1063">
        <v>5</v>
      </c>
      <c r="EO1063" t="s">
        <v>401</v>
      </c>
      <c r="EP1063">
        <v>2.94089</v>
      </c>
      <c r="EQ1063">
        <v>2.80131</v>
      </c>
      <c r="ER1063">
        <v>0.18543399999999999</v>
      </c>
      <c r="ES1063">
        <v>0.19053999999999999</v>
      </c>
      <c r="ET1063">
        <v>0.117079</v>
      </c>
      <c r="EU1063">
        <v>0.10918799999999999</v>
      </c>
      <c r="EV1063">
        <v>16646</v>
      </c>
      <c r="EW1063">
        <v>17343.900000000001</v>
      </c>
      <c r="EX1063">
        <v>23779.4</v>
      </c>
      <c r="EY1063">
        <v>24951.5</v>
      </c>
      <c r="EZ1063">
        <v>33616.699999999997</v>
      </c>
      <c r="FA1063">
        <v>35502.199999999997</v>
      </c>
      <c r="FB1063">
        <v>43369.7</v>
      </c>
      <c r="FC1063">
        <v>46129.5</v>
      </c>
      <c r="FD1063">
        <v>1.9297500000000001</v>
      </c>
      <c r="FE1063">
        <v>1.7925</v>
      </c>
      <c r="FF1063">
        <v>8.9928499999999995E-2</v>
      </c>
      <c r="FG1063">
        <v>0</v>
      </c>
      <c r="FH1063">
        <v>30.4602</v>
      </c>
      <c r="FI1063">
        <v>999.9</v>
      </c>
      <c r="FJ1063">
        <v>50.1</v>
      </c>
      <c r="FK1063">
        <v>39.700000000000003</v>
      </c>
      <c r="FL1063">
        <v>36.846899999999998</v>
      </c>
      <c r="FM1063">
        <v>63.823900000000002</v>
      </c>
      <c r="FN1063">
        <v>25.885400000000001</v>
      </c>
      <c r="FO1063">
        <v>1</v>
      </c>
      <c r="FP1063">
        <v>0.573438</v>
      </c>
      <c r="FQ1063">
        <v>3.0308799999999998</v>
      </c>
      <c r="FR1063">
        <v>20.290800000000001</v>
      </c>
      <c r="FS1063">
        <v>5.2108499999999998</v>
      </c>
      <c r="FT1063">
        <v>11.908099999999999</v>
      </c>
      <c r="FU1063">
        <v>5.0027499999999998</v>
      </c>
      <c r="FV1063">
        <v>3.2898800000000001</v>
      </c>
      <c r="FW1063">
        <v>9999</v>
      </c>
      <c r="FX1063">
        <v>9999</v>
      </c>
      <c r="FY1063">
        <v>9999</v>
      </c>
      <c r="FZ1063">
        <v>999.9</v>
      </c>
      <c r="GA1063">
        <v>1.8597300000000001</v>
      </c>
      <c r="GB1063">
        <v>1.8547100000000001</v>
      </c>
      <c r="GC1063">
        <v>1.85791</v>
      </c>
      <c r="GD1063">
        <v>1.8563799999999999</v>
      </c>
      <c r="GE1063">
        <v>1.85507</v>
      </c>
      <c r="GF1063">
        <v>1.8547</v>
      </c>
      <c r="GG1063">
        <v>1.8534900000000001</v>
      </c>
      <c r="GH1063">
        <v>1.8565100000000001</v>
      </c>
      <c r="GI1063">
        <v>0</v>
      </c>
      <c r="GJ1063">
        <v>0</v>
      </c>
      <c r="GK1063">
        <v>0</v>
      </c>
      <c r="GL1063">
        <v>0</v>
      </c>
      <c r="GM1063" t="s">
        <v>384</v>
      </c>
      <c r="GN1063" t="s">
        <v>385</v>
      </c>
      <c r="GO1063" t="s">
        <v>386</v>
      </c>
      <c r="GP1063" t="s">
        <v>386</v>
      </c>
      <c r="GQ1063" t="s">
        <v>386</v>
      </c>
      <c r="GR1063" t="s">
        <v>386</v>
      </c>
      <c r="GS1063">
        <v>0</v>
      </c>
      <c r="GT1063">
        <v>100</v>
      </c>
      <c r="GU1063">
        <v>100</v>
      </c>
      <c r="GV1063">
        <v>2.35</v>
      </c>
      <c r="GW1063">
        <v>1.0800000000000001E-2</v>
      </c>
      <c r="GX1063">
        <v>0.33715491177224621</v>
      </c>
      <c r="GY1063">
        <v>3.036990343597491E-3</v>
      </c>
      <c r="GZ1063">
        <v>-1.538114387597119E-6</v>
      </c>
      <c r="HA1063">
        <v>3.3909691194327332E-10</v>
      </c>
      <c r="HB1063">
        <v>-6.0604171497381017E-2</v>
      </c>
      <c r="HC1063">
        <v>9.7621983196103414E-3</v>
      </c>
      <c r="HD1063">
        <v>-3.3387782167185642E-4</v>
      </c>
      <c r="HE1063">
        <v>2.632278881966732E-6</v>
      </c>
      <c r="HF1063">
        <v>6</v>
      </c>
      <c r="HG1063">
        <v>2134</v>
      </c>
      <c r="HH1063">
        <v>2</v>
      </c>
      <c r="HI1063">
        <v>31</v>
      </c>
      <c r="HJ1063">
        <v>8.4</v>
      </c>
      <c r="HK1063">
        <v>8.1999999999999993</v>
      </c>
      <c r="HL1063">
        <v>2.6355</v>
      </c>
      <c r="HM1063">
        <v>2.3315399999999999</v>
      </c>
      <c r="HN1063">
        <v>1.4978</v>
      </c>
      <c r="HO1063">
        <v>2.3095699999999999</v>
      </c>
      <c r="HP1063">
        <v>1.5478499999999999</v>
      </c>
      <c r="HQ1063">
        <v>2.3034699999999999</v>
      </c>
      <c r="HR1063">
        <v>42.804600000000001</v>
      </c>
      <c r="HS1063">
        <v>14.3247</v>
      </c>
      <c r="HT1063">
        <v>18</v>
      </c>
      <c r="HU1063">
        <v>495.65600000000001</v>
      </c>
      <c r="HV1063">
        <v>470.06</v>
      </c>
      <c r="HW1063">
        <v>26.069099999999999</v>
      </c>
      <c r="HX1063">
        <v>34.089799999999997</v>
      </c>
      <c r="HY1063">
        <v>30.0001</v>
      </c>
      <c r="HZ1063">
        <v>33.917400000000001</v>
      </c>
      <c r="IA1063">
        <v>34.015000000000001</v>
      </c>
      <c r="IB1063">
        <v>52.925699999999999</v>
      </c>
      <c r="IC1063">
        <v>33.563899999999997</v>
      </c>
      <c r="ID1063">
        <v>0</v>
      </c>
      <c r="IE1063">
        <v>26.049600000000002</v>
      </c>
      <c r="IF1063">
        <v>1286.08</v>
      </c>
      <c r="IG1063">
        <v>24.710599999999999</v>
      </c>
      <c r="IH1063">
        <v>100.277</v>
      </c>
      <c r="II1063">
        <v>99.970799999999997</v>
      </c>
      <c r="IJ1063" t="s">
        <v>3545</v>
      </c>
    </row>
    <row r="1064" spans="1:244" x14ac:dyDescent="0.2">
      <c r="A1064">
        <v>1048</v>
      </c>
      <c r="B1064">
        <v>1659887495.0999999</v>
      </c>
      <c r="C1064">
        <v>7238</v>
      </c>
      <c r="D1064" t="s">
        <v>2424</v>
      </c>
      <c r="E1064" t="s">
        <v>2425</v>
      </c>
      <c r="F1064">
        <v>1</v>
      </c>
      <c r="G1064" t="s">
        <v>1152</v>
      </c>
      <c r="H1064" t="s">
        <v>379</v>
      </c>
      <c r="I1064" t="s">
        <v>1135</v>
      </c>
      <c r="J1064" t="s">
        <v>1150</v>
      </c>
      <c r="K1064" t="s">
        <v>1151</v>
      </c>
      <c r="L1064" t="s">
        <v>1940</v>
      </c>
      <c r="M1064" t="s">
        <v>380</v>
      </c>
      <c r="N1064">
        <v>1659887487.5333331</v>
      </c>
      <c r="O1064">
        <f t="shared" si="544"/>
        <v>2.2228253409142247E-3</v>
      </c>
      <c r="P1064">
        <f t="shared" si="545"/>
        <v>2.2228253409142247</v>
      </c>
      <c r="Q1064">
        <f t="shared" si="546"/>
        <v>12.213476964786013</v>
      </c>
      <c r="R1064">
        <f t="shared" si="547"/>
        <v>1165.456666666666</v>
      </c>
      <c r="S1064">
        <f t="shared" si="548"/>
        <v>941.65612210228437</v>
      </c>
      <c r="T1064">
        <f t="shared" si="549"/>
        <v>93.501180554462934</v>
      </c>
      <c r="U1064">
        <f t="shared" si="550"/>
        <v>115.72332156150499</v>
      </c>
      <c r="V1064">
        <f t="shared" si="551"/>
        <v>0.10585484834029209</v>
      </c>
      <c r="W1064">
        <f t="shared" si="552"/>
        <v>2.9144944283634349</v>
      </c>
      <c r="X1064">
        <f t="shared" si="553"/>
        <v>0.10376443068339283</v>
      </c>
      <c r="Y1064">
        <f t="shared" si="554"/>
        <v>6.5037146556713776E-2</v>
      </c>
      <c r="Z1064">
        <f t="shared" si="555"/>
        <v>321.52112499999998</v>
      </c>
      <c r="AA1064">
        <f t="shared" si="556"/>
        <v>32.342867075883532</v>
      </c>
      <c r="AB1064">
        <f t="shared" si="557"/>
        <v>31.926486666666669</v>
      </c>
      <c r="AC1064">
        <f t="shared" si="558"/>
        <v>4.7552505483434659</v>
      </c>
      <c r="AD1064">
        <f t="shared" si="559"/>
        <v>59.95257316560523</v>
      </c>
      <c r="AE1064">
        <f t="shared" si="560"/>
        <v>2.7081210697240401</v>
      </c>
      <c r="AF1064">
        <f t="shared" si="561"/>
        <v>4.5171056499000919</v>
      </c>
      <c r="AG1064">
        <f t="shared" si="562"/>
        <v>2.0471294786194258</v>
      </c>
      <c r="AH1064">
        <f t="shared" si="563"/>
        <v>-98.026597534317304</v>
      </c>
      <c r="AI1064">
        <f t="shared" si="564"/>
        <v>-142.0787689397356</v>
      </c>
      <c r="AJ1064">
        <f t="shared" si="565"/>
        <v>-10.998421084657529</v>
      </c>
      <c r="AK1064">
        <f t="shared" si="566"/>
        <v>70.417337441289533</v>
      </c>
      <c r="AL1064">
        <f t="shared" si="567"/>
        <v>42.470572520831851</v>
      </c>
      <c r="AM1064">
        <f t="shared" si="568"/>
        <v>2.2245153520669509</v>
      </c>
      <c r="AN1064">
        <f t="shared" si="569"/>
        <v>12.213476964786013</v>
      </c>
      <c r="AO1064">
        <v>1276.549494726856</v>
      </c>
      <c r="AP1064">
        <v>1234.735272727273</v>
      </c>
      <c r="AQ1064">
        <v>5.1545232264863969</v>
      </c>
      <c r="AR1064">
        <v>66.272461968613413</v>
      </c>
      <c r="AS1064">
        <f t="shared" si="570"/>
        <v>2.2228253409142247</v>
      </c>
      <c r="AT1064">
        <v>24.676690263174681</v>
      </c>
      <c r="AU1064">
        <v>27.270863636363639</v>
      </c>
      <c r="AV1064">
        <v>-3.4462021377425983E-5</v>
      </c>
      <c r="AW1064">
        <v>80.697832317614541</v>
      </c>
      <c r="AX1064">
        <v>2</v>
      </c>
      <c r="AY1064">
        <v>0</v>
      </c>
      <c r="AZ1064">
        <f t="shared" si="571"/>
        <v>1</v>
      </c>
      <c r="BA1064">
        <f t="shared" si="572"/>
        <v>0</v>
      </c>
      <c r="BB1064">
        <f t="shared" si="573"/>
        <v>51732.163598209474</v>
      </c>
      <c r="BC1064">
        <f t="shared" si="574"/>
        <v>2000.028</v>
      </c>
      <c r="BD1064">
        <f t="shared" si="575"/>
        <v>1681.2238599999998</v>
      </c>
      <c r="BE1064">
        <f t="shared" si="576"/>
        <v>0.84060016159773754</v>
      </c>
      <c r="BF1064">
        <f t="shared" si="577"/>
        <v>0.16075831188363363</v>
      </c>
      <c r="BG1064">
        <v>6</v>
      </c>
      <c r="BH1064">
        <v>0.5</v>
      </c>
      <c r="BI1064" t="s">
        <v>381</v>
      </c>
      <c r="BJ1064">
        <v>2</v>
      </c>
      <c r="BK1064" t="b">
        <v>1</v>
      </c>
      <c r="BL1064">
        <v>1659887487.5333331</v>
      </c>
      <c r="BM1064">
        <v>1165.456666666666</v>
      </c>
      <c r="BN1064">
        <v>1219.518</v>
      </c>
      <c r="BO1064">
        <v>27.273653333333328</v>
      </c>
      <c r="BP1064">
        <v>24.677733333333329</v>
      </c>
      <c r="BQ1064">
        <v>1163.1346666666659</v>
      </c>
      <c r="BR1064">
        <v>27.26294</v>
      </c>
      <c r="BS1064">
        <v>500.13359999999989</v>
      </c>
      <c r="BT1064">
        <v>99.194299999999984</v>
      </c>
      <c r="BU1064">
        <v>0.10010096</v>
      </c>
      <c r="BV1064">
        <v>31.022253333333339</v>
      </c>
      <c r="BW1064">
        <v>31.926486666666669</v>
      </c>
      <c r="BX1064">
        <v>999.89999999999986</v>
      </c>
      <c r="BY1064">
        <v>0</v>
      </c>
      <c r="BZ1064">
        <v>0</v>
      </c>
      <c r="CA1064">
        <v>9994.9560000000001</v>
      </c>
      <c r="CB1064">
        <v>0</v>
      </c>
      <c r="CC1064">
        <v>353.66480000000013</v>
      </c>
      <c r="CD1064">
        <v>-54.062279999999987</v>
      </c>
      <c r="CE1064">
        <v>1198.134</v>
      </c>
      <c r="CF1064">
        <v>1250.3746666666671</v>
      </c>
      <c r="CG1064">
        <v>2.59592</v>
      </c>
      <c r="CH1064">
        <v>1219.518</v>
      </c>
      <c r="CI1064">
        <v>24.677733333333329</v>
      </c>
      <c r="CJ1064">
        <v>2.705391333333333</v>
      </c>
      <c r="CK1064">
        <v>2.4478893333333329</v>
      </c>
      <c r="CL1064">
        <v>22.317900000000002</v>
      </c>
      <c r="CM1064">
        <v>20.684100000000001</v>
      </c>
      <c r="CN1064">
        <v>2000.028</v>
      </c>
      <c r="CO1064">
        <v>0.97999420000000004</v>
      </c>
      <c r="CP1064">
        <v>2.000594E-2</v>
      </c>
      <c r="CQ1064">
        <v>0</v>
      </c>
      <c r="CR1064">
        <v>2.680600000000001</v>
      </c>
      <c r="CS1064">
        <v>0</v>
      </c>
      <c r="CT1064">
        <v>16549.673333333329</v>
      </c>
      <c r="CU1064">
        <v>17412.54</v>
      </c>
      <c r="CV1064">
        <v>43.508266666666671</v>
      </c>
      <c r="CW1064">
        <v>45.129133333333343</v>
      </c>
      <c r="CX1064">
        <v>43.641533333333342</v>
      </c>
      <c r="CY1064">
        <v>43.25</v>
      </c>
      <c r="CZ1064">
        <v>43.508266666666671</v>
      </c>
      <c r="DA1064">
        <v>1960.0166666666671</v>
      </c>
      <c r="DB1064">
        <v>40.011333333333333</v>
      </c>
      <c r="DC1064">
        <v>0</v>
      </c>
      <c r="DD1064">
        <v>1659887494.0999999</v>
      </c>
      <c r="DE1064">
        <v>0</v>
      </c>
      <c r="DF1064">
        <v>1659887002.5</v>
      </c>
      <c r="DG1064" t="s">
        <v>1941</v>
      </c>
      <c r="DH1064">
        <v>1659886993</v>
      </c>
      <c r="DI1064">
        <v>1659887002.5</v>
      </c>
      <c r="DJ1064">
        <v>16</v>
      </c>
      <c r="DK1064">
        <v>-0.38300000000000001</v>
      </c>
      <c r="DL1064">
        <v>1E-3</v>
      </c>
      <c r="DM1064">
        <v>1.325</v>
      </c>
      <c r="DN1064">
        <v>1.6E-2</v>
      </c>
      <c r="DO1064">
        <v>400</v>
      </c>
      <c r="DP1064">
        <v>25</v>
      </c>
      <c r="DQ1064">
        <v>0.27</v>
      </c>
      <c r="DR1064">
        <v>0.06</v>
      </c>
      <c r="DS1064">
        <v>12.22426049999485</v>
      </c>
      <c r="DT1064">
        <v>-1.4587243714711611</v>
      </c>
      <c r="DU1064">
        <v>0.18470758632428341</v>
      </c>
      <c r="DV1064">
        <v>0</v>
      </c>
      <c r="DW1064">
        <v>-54.0554870967742</v>
      </c>
      <c r="DX1064">
        <v>-0.67475322580632568</v>
      </c>
      <c r="DY1064">
        <v>0.1277003012145273</v>
      </c>
      <c r="DZ1064">
        <v>1</v>
      </c>
      <c r="EA1064">
        <v>933.66397561183874</v>
      </c>
      <c r="EB1064">
        <v>315.65863966451411</v>
      </c>
      <c r="EC1064">
        <v>22.89533013274027</v>
      </c>
      <c r="ED1064">
        <v>0</v>
      </c>
      <c r="EE1064">
        <v>2.6017890243902442</v>
      </c>
      <c r="EF1064">
        <v>-7.7610313588847263E-2</v>
      </c>
      <c r="EG1064">
        <v>1.3639236943980421E-2</v>
      </c>
      <c r="EH1064">
        <v>1</v>
      </c>
      <c r="EI1064">
        <v>2.0475731545289291</v>
      </c>
      <c r="EJ1064">
        <v>-3.0088344100892669E-2</v>
      </c>
      <c r="EK1064">
        <v>2.69707062843381E-3</v>
      </c>
      <c r="EL1064">
        <v>1</v>
      </c>
      <c r="EM1064">
        <v>3</v>
      </c>
      <c r="EN1064">
        <v>5</v>
      </c>
      <c r="EO1064" t="s">
        <v>401</v>
      </c>
      <c r="EP1064">
        <v>2.9405399999999999</v>
      </c>
      <c r="EQ1064">
        <v>2.8010999999999999</v>
      </c>
      <c r="ER1064">
        <v>0.18590899999999999</v>
      </c>
      <c r="ES1064">
        <v>0.190994</v>
      </c>
      <c r="ET1064">
        <v>0.11708</v>
      </c>
      <c r="EU1064">
        <v>0.10918799999999999</v>
      </c>
      <c r="EV1064">
        <v>16636.3</v>
      </c>
      <c r="EW1064">
        <v>17334.099999999999</v>
      </c>
      <c r="EX1064">
        <v>23779.4</v>
      </c>
      <c r="EY1064">
        <v>24951.4</v>
      </c>
      <c r="EZ1064">
        <v>33616.800000000003</v>
      </c>
      <c r="FA1064">
        <v>35502.199999999997</v>
      </c>
      <c r="FB1064">
        <v>43369.9</v>
      </c>
      <c r="FC1064">
        <v>46129.5</v>
      </c>
      <c r="FD1064">
        <v>1.92953</v>
      </c>
      <c r="FE1064">
        <v>1.7927</v>
      </c>
      <c r="FF1064">
        <v>8.9928499999999995E-2</v>
      </c>
      <c r="FG1064">
        <v>0</v>
      </c>
      <c r="FH1064">
        <v>30.461500000000001</v>
      </c>
      <c r="FI1064">
        <v>999.9</v>
      </c>
      <c r="FJ1064">
        <v>50.1</v>
      </c>
      <c r="FK1064">
        <v>39.700000000000003</v>
      </c>
      <c r="FL1064">
        <v>36.846400000000003</v>
      </c>
      <c r="FM1064">
        <v>63.843899999999998</v>
      </c>
      <c r="FN1064">
        <v>26.029599999999999</v>
      </c>
      <c r="FO1064">
        <v>1</v>
      </c>
      <c r="FP1064">
        <v>0.57339899999999999</v>
      </c>
      <c r="FQ1064">
        <v>3.028</v>
      </c>
      <c r="FR1064">
        <v>20.290800000000001</v>
      </c>
      <c r="FS1064">
        <v>5.2114500000000001</v>
      </c>
      <c r="FT1064">
        <v>11.908099999999999</v>
      </c>
      <c r="FU1064">
        <v>5.0030000000000001</v>
      </c>
      <c r="FV1064">
        <v>3.2899500000000002</v>
      </c>
      <c r="FW1064">
        <v>9999</v>
      </c>
      <c r="FX1064">
        <v>9999</v>
      </c>
      <c r="FY1064">
        <v>9999</v>
      </c>
      <c r="FZ1064">
        <v>999.9</v>
      </c>
      <c r="GA1064">
        <v>1.8597300000000001</v>
      </c>
      <c r="GB1064">
        <v>1.8547100000000001</v>
      </c>
      <c r="GC1064">
        <v>1.85791</v>
      </c>
      <c r="GD1064">
        <v>1.8563799999999999</v>
      </c>
      <c r="GE1064">
        <v>1.8550800000000001</v>
      </c>
      <c r="GF1064">
        <v>1.8546899999999999</v>
      </c>
      <c r="GG1064">
        <v>1.8534999999999999</v>
      </c>
      <c r="GH1064">
        <v>1.8565199999999999</v>
      </c>
      <c r="GI1064">
        <v>0</v>
      </c>
      <c r="GJ1064">
        <v>0</v>
      </c>
      <c r="GK1064">
        <v>0</v>
      </c>
      <c r="GL1064">
        <v>0</v>
      </c>
      <c r="GM1064" t="s">
        <v>384</v>
      </c>
      <c r="GN1064" t="s">
        <v>385</v>
      </c>
      <c r="GO1064" t="s">
        <v>386</v>
      </c>
      <c r="GP1064" t="s">
        <v>386</v>
      </c>
      <c r="GQ1064" t="s">
        <v>386</v>
      </c>
      <c r="GR1064" t="s">
        <v>386</v>
      </c>
      <c r="GS1064">
        <v>0</v>
      </c>
      <c r="GT1064">
        <v>100</v>
      </c>
      <c r="GU1064">
        <v>100</v>
      </c>
      <c r="GV1064">
        <v>2.35</v>
      </c>
      <c r="GW1064">
        <v>1.0699999999999999E-2</v>
      </c>
      <c r="GX1064">
        <v>0.33715491177224621</v>
      </c>
      <c r="GY1064">
        <v>3.036990343597491E-3</v>
      </c>
      <c r="GZ1064">
        <v>-1.538114387597119E-6</v>
      </c>
      <c r="HA1064">
        <v>3.3909691194327332E-10</v>
      </c>
      <c r="HB1064">
        <v>-6.0604171497381017E-2</v>
      </c>
      <c r="HC1064">
        <v>9.7621983196103414E-3</v>
      </c>
      <c r="HD1064">
        <v>-3.3387782167185642E-4</v>
      </c>
      <c r="HE1064">
        <v>2.632278881966732E-6</v>
      </c>
      <c r="HF1064">
        <v>6</v>
      </c>
      <c r="HG1064">
        <v>2134</v>
      </c>
      <c r="HH1064">
        <v>2</v>
      </c>
      <c r="HI1064">
        <v>31</v>
      </c>
      <c r="HJ1064">
        <v>8.4</v>
      </c>
      <c r="HK1064">
        <v>8.1999999999999993</v>
      </c>
      <c r="HL1064">
        <v>2.64771</v>
      </c>
      <c r="HM1064">
        <v>2.3107899999999999</v>
      </c>
      <c r="HN1064">
        <v>1.4978</v>
      </c>
      <c r="HO1064">
        <v>2.3095699999999999</v>
      </c>
      <c r="HP1064">
        <v>1.5478499999999999</v>
      </c>
      <c r="HQ1064">
        <v>2.4377399999999998</v>
      </c>
      <c r="HR1064">
        <v>42.831499999999998</v>
      </c>
      <c r="HS1064">
        <v>14.333399999999999</v>
      </c>
      <c r="HT1064">
        <v>18</v>
      </c>
      <c r="HU1064">
        <v>495.51400000000001</v>
      </c>
      <c r="HV1064">
        <v>470.19</v>
      </c>
      <c r="HW1064">
        <v>26.064699999999998</v>
      </c>
      <c r="HX1064">
        <v>34.089799999999997</v>
      </c>
      <c r="HY1064">
        <v>30.0001</v>
      </c>
      <c r="HZ1064">
        <v>33.916499999999999</v>
      </c>
      <c r="IA1064">
        <v>34.015000000000001</v>
      </c>
      <c r="IB1064">
        <v>53.0578</v>
      </c>
      <c r="IC1064">
        <v>33.563899999999997</v>
      </c>
      <c r="ID1064">
        <v>0</v>
      </c>
      <c r="IE1064">
        <v>26.049600000000002</v>
      </c>
      <c r="IF1064">
        <v>1286.08</v>
      </c>
      <c r="IG1064">
        <v>24.710599999999999</v>
      </c>
      <c r="IH1064">
        <v>100.27800000000001</v>
      </c>
      <c r="II1064">
        <v>99.970600000000005</v>
      </c>
      <c r="IJ1064" t="s">
        <v>3545</v>
      </c>
    </row>
    <row r="1065" spans="1:244" x14ac:dyDescent="0.2">
      <c r="A1065">
        <v>1049</v>
      </c>
      <c r="B1065">
        <v>1659887496.0999999</v>
      </c>
      <c r="C1065">
        <v>7239</v>
      </c>
      <c r="D1065" t="s">
        <v>2426</v>
      </c>
      <c r="E1065" t="s">
        <v>2427</v>
      </c>
      <c r="F1065">
        <v>1</v>
      </c>
      <c r="G1065" t="s">
        <v>1152</v>
      </c>
      <c r="H1065" t="s">
        <v>379</v>
      </c>
      <c r="I1065" t="s">
        <v>1135</v>
      </c>
      <c r="J1065" t="s">
        <v>1150</v>
      </c>
      <c r="K1065" t="s">
        <v>1151</v>
      </c>
      <c r="L1065" t="s">
        <v>1940</v>
      </c>
      <c r="M1065" t="s">
        <v>380</v>
      </c>
      <c r="N1065">
        <v>1659887488.0374999</v>
      </c>
      <c r="O1065">
        <f t="shared" si="544"/>
        <v>2.2238458587076262E-3</v>
      </c>
      <c r="P1065">
        <f t="shared" si="545"/>
        <v>2.2238458587076262</v>
      </c>
      <c r="Q1065">
        <f t="shared" si="546"/>
        <v>12.308443249503258</v>
      </c>
      <c r="R1065">
        <f t="shared" si="547"/>
        <v>1167.9925000000001</v>
      </c>
      <c r="S1065">
        <f t="shared" si="548"/>
        <v>942.76258740086473</v>
      </c>
      <c r="T1065">
        <f t="shared" si="549"/>
        <v>93.61101814187046</v>
      </c>
      <c r="U1065">
        <f t="shared" si="550"/>
        <v>115.97508064941734</v>
      </c>
      <c r="V1065">
        <f t="shared" si="551"/>
        <v>0.10590726494707045</v>
      </c>
      <c r="W1065">
        <f t="shared" si="552"/>
        <v>2.9144809052428347</v>
      </c>
      <c r="X1065">
        <f t="shared" si="553"/>
        <v>0.10381478908483599</v>
      </c>
      <c r="Y1065">
        <f t="shared" si="554"/>
        <v>6.5068800410708685E-2</v>
      </c>
      <c r="Z1065">
        <f t="shared" si="555"/>
        <v>321.52243687499998</v>
      </c>
      <c r="AA1065">
        <f t="shared" si="556"/>
        <v>32.342111721156229</v>
      </c>
      <c r="AB1065">
        <f t="shared" si="557"/>
        <v>31.926231250000001</v>
      </c>
      <c r="AC1065">
        <f t="shared" si="558"/>
        <v>4.7551817663638909</v>
      </c>
      <c r="AD1065">
        <f t="shared" si="559"/>
        <v>59.95395208064965</v>
      </c>
      <c r="AE1065">
        <f t="shared" si="560"/>
        <v>2.7081056487401565</v>
      </c>
      <c r="AF1065">
        <f t="shared" si="561"/>
        <v>4.5169760370379439</v>
      </c>
      <c r="AG1065">
        <f t="shared" si="562"/>
        <v>2.0470761176237344</v>
      </c>
      <c r="AH1065">
        <f t="shared" si="563"/>
        <v>-98.071602369006314</v>
      </c>
      <c r="AI1065">
        <f t="shared" si="564"/>
        <v>-142.11706372961899</v>
      </c>
      <c r="AJ1065">
        <f t="shared" si="565"/>
        <v>-11.001395448473998</v>
      </c>
      <c r="AK1065">
        <f t="shared" si="566"/>
        <v>70.332375327900678</v>
      </c>
      <c r="AL1065">
        <f t="shared" si="567"/>
        <v>42.452158831856678</v>
      </c>
      <c r="AM1065">
        <f t="shared" si="568"/>
        <v>2.2244522323581393</v>
      </c>
      <c r="AN1065">
        <f t="shared" si="569"/>
        <v>12.308443249503258</v>
      </c>
      <c r="AO1065">
        <v>1281.583942899088</v>
      </c>
      <c r="AP1065">
        <v>1239.828787878788</v>
      </c>
      <c r="AQ1065">
        <v>5.1206288506612836</v>
      </c>
      <c r="AR1065">
        <v>66.272461968613413</v>
      </c>
      <c r="AS1065">
        <f t="shared" si="570"/>
        <v>2.2238458587076262</v>
      </c>
      <c r="AT1065">
        <v>24.67616954850444</v>
      </c>
      <c r="AU1065">
        <v>27.271540606060611</v>
      </c>
      <c r="AV1065">
        <v>-3.3327684830116621E-5</v>
      </c>
      <c r="AW1065">
        <v>80.697832317614541</v>
      </c>
      <c r="AX1065">
        <v>2</v>
      </c>
      <c r="AY1065">
        <v>0</v>
      </c>
      <c r="AZ1065">
        <f t="shared" si="571"/>
        <v>1</v>
      </c>
      <c r="BA1065">
        <f t="shared" si="572"/>
        <v>0</v>
      </c>
      <c r="BB1065">
        <f t="shared" si="573"/>
        <v>51731.865235804122</v>
      </c>
      <c r="BC1065">
        <f t="shared" si="574"/>
        <v>2000.0362500000001</v>
      </c>
      <c r="BD1065">
        <f t="shared" si="575"/>
        <v>1681.2307874999999</v>
      </c>
      <c r="BE1065">
        <f t="shared" si="576"/>
        <v>0.84060015787213849</v>
      </c>
      <c r="BF1065">
        <f t="shared" si="577"/>
        <v>0.16075830469322741</v>
      </c>
      <c r="BG1065">
        <v>6</v>
      </c>
      <c r="BH1065">
        <v>0.5</v>
      </c>
      <c r="BI1065" t="s">
        <v>381</v>
      </c>
      <c r="BJ1065">
        <v>2</v>
      </c>
      <c r="BK1065" t="b">
        <v>1</v>
      </c>
      <c r="BL1065">
        <v>1659887488.0374999</v>
      </c>
      <c r="BM1065">
        <v>1167.9925000000001</v>
      </c>
      <c r="BN1065">
        <v>1222.0387499999999</v>
      </c>
      <c r="BO1065">
        <v>27.273506250000001</v>
      </c>
      <c r="BP1065">
        <v>24.677643750000001</v>
      </c>
      <c r="BQ1065">
        <v>1165.6681249999999</v>
      </c>
      <c r="BR1065">
        <v>27.26279375</v>
      </c>
      <c r="BS1065">
        <v>500.1305625</v>
      </c>
      <c r="BT1065">
        <v>99.194281250000003</v>
      </c>
      <c r="BU1065">
        <v>0.10008977500000001</v>
      </c>
      <c r="BV1065">
        <v>31.021750000000001</v>
      </c>
      <c r="BW1065">
        <v>31.926231250000001</v>
      </c>
      <c r="BX1065">
        <v>999.9</v>
      </c>
      <c r="BY1065">
        <v>0</v>
      </c>
      <c r="BZ1065">
        <v>0</v>
      </c>
      <c r="CA1065">
        <v>9994.8806250000016</v>
      </c>
      <c r="CB1065">
        <v>0</v>
      </c>
      <c r="CC1065">
        <v>347.96856250000002</v>
      </c>
      <c r="CD1065">
        <v>-54.047693749999993</v>
      </c>
      <c r="CE1065">
        <v>1200.7406249999999</v>
      </c>
      <c r="CF1065">
        <v>1252.9593749999999</v>
      </c>
      <c r="CG1065">
        <v>2.5958656250000001</v>
      </c>
      <c r="CH1065">
        <v>1222.0387499999999</v>
      </c>
      <c r="CI1065">
        <v>24.677643750000001</v>
      </c>
      <c r="CJ1065">
        <v>2.70537625</v>
      </c>
      <c r="CK1065">
        <v>2.4478800000000001</v>
      </c>
      <c r="CL1065">
        <v>22.31780625</v>
      </c>
      <c r="CM1065">
        <v>20.684037499999999</v>
      </c>
      <c r="CN1065">
        <v>2000.0362500000001</v>
      </c>
      <c r="CO1065">
        <v>0.97999431249999991</v>
      </c>
      <c r="CP1065">
        <v>2.0005831250000002E-2</v>
      </c>
      <c r="CQ1065">
        <v>0</v>
      </c>
      <c r="CR1065">
        <v>2.6593125</v>
      </c>
      <c r="CS1065">
        <v>0</v>
      </c>
      <c r="CT1065">
        <v>16549.512500000001</v>
      </c>
      <c r="CU1065">
        <v>17412.612499999999</v>
      </c>
      <c r="CV1065">
        <v>43.507750000000001</v>
      </c>
      <c r="CW1065">
        <v>45.128875000000001</v>
      </c>
      <c r="CX1065">
        <v>43.644374999999997</v>
      </c>
      <c r="CY1065">
        <v>43.25</v>
      </c>
      <c r="CZ1065">
        <v>43.507750000000001</v>
      </c>
      <c r="DA1065">
        <v>1960.0250000000001</v>
      </c>
      <c r="DB1065">
        <v>40.011249999999997</v>
      </c>
      <c r="DC1065">
        <v>0</v>
      </c>
      <c r="DD1065">
        <v>1659887495.3</v>
      </c>
      <c r="DE1065">
        <v>0</v>
      </c>
      <c r="DF1065">
        <v>1659887002.5</v>
      </c>
      <c r="DG1065" t="s">
        <v>1941</v>
      </c>
      <c r="DH1065">
        <v>1659886993</v>
      </c>
      <c r="DI1065">
        <v>1659887002.5</v>
      </c>
      <c r="DJ1065">
        <v>16</v>
      </c>
      <c r="DK1065">
        <v>-0.38300000000000001</v>
      </c>
      <c r="DL1065">
        <v>1E-3</v>
      </c>
      <c r="DM1065">
        <v>1.325</v>
      </c>
      <c r="DN1065">
        <v>1.6E-2</v>
      </c>
      <c r="DO1065">
        <v>400</v>
      </c>
      <c r="DP1065">
        <v>25</v>
      </c>
      <c r="DQ1065">
        <v>0.27</v>
      </c>
      <c r="DR1065">
        <v>0.06</v>
      </c>
      <c r="DS1065">
        <v>12.202585841077489</v>
      </c>
      <c r="DT1065">
        <v>-1.40411056785928</v>
      </c>
      <c r="DU1065">
        <v>0.18459085430211611</v>
      </c>
      <c r="DV1065">
        <v>0</v>
      </c>
      <c r="DW1065">
        <v>-54.050230000000013</v>
      </c>
      <c r="DX1065">
        <v>0.37972057842042722</v>
      </c>
      <c r="DY1065">
        <v>0.13467996423620929</v>
      </c>
      <c r="DZ1065">
        <v>1</v>
      </c>
      <c r="EA1065">
        <v>939.94737642981556</v>
      </c>
      <c r="EB1065">
        <v>315.0776254557378</v>
      </c>
      <c r="EC1065">
        <v>23.606417346426749</v>
      </c>
      <c r="ED1065">
        <v>0</v>
      </c>
      <c r="EE1065">
        <v>2.5978080000000001</v>
      </c>
      <c r="EF1065">
        <v>-2.1581988742967521E-2</v>
      </c>
      <c r="EG1065">
        <v>7.3201469247550187E-3</v>
      </c>
      <c r="EH1065">
        <v>1</v>
      </c>
      <c r="EI1065">
        <v>2.0472643800063288</v>
      </c>
      <c r="EJ1065">
        <v>-2.7112162083809451E-2</v>
      </c>
      <c r="EK1065">
        <v>2.6264332806151618E-3</v>
      </c>
      <c r="EL1065">
        <v>1</v>
      </c>
      <c r="EM1065">
        <v>3</v>
      </c>
      <c r="EN1065">
        <v>5</v>
      </c>
      <c r="EO1065" t="s">
        <v>401</v>
      </c>
      <c r="EP1065">
        <v>2.9407299999999998</v>
      </c>
      <c r="EQ1065">
        <v>2.8010299999999999</v>
      </c>
      <c r="ER1065">
        <v>0.186386</v>
      </c>
      <c r="ES1065">
        <v>0.191466</v>
      </c>
      <c r="ET1065">
        <v>0.117078</v>
      </c>
      <c r="EU1065">
        <v>0.10918600000000001</v>
      </c>
      <c r="EV1065">
        <v>16626.5</v>
      </c>
      <c r="EW1065">
        <v>17324</v>
      </c>
      <c r="EX1065">
        <v>23779.4</v>
      </c>
      <c r="EY1065">
        <v>24951.5</v>
      </c>
      <c r="EZ1065">
        <v>33616.800000000003</v>
      </c>
      <c r="FA1065">
        <v>35502.300000000003</v>
      </c>
      <c r="FB1065">
        <v>43369.8</v>
      </c>
      <c r="FC1065">
        <v>46129.599999999999</v>
      </c>
      <c r="FD1065">
        <v>1.92943</v>
      </c>
      <c r="FE1065">
        <v>1.7927200000000001</v>
      </c>
      <c r="FF1065">
        <v>8.9809299999999995E-2</v>
      </c>
      <c r="FG1065">
        <v>0</v>
      </c>
      <c r="FH1065">
        <v>30.462199999999999</v>
      </c>
      <c r="FI1065">
        <v>999.9</v>
      </c>
      <c r="FJ1065">
        <v>50.1</v>
      </c>
      <c r="FK1065">
        <v>39.700000000000003</v>
      </c>
      <c r="FL1065">
        <v>36.848300000000002</v>
      </c>
      <c r="FM1065">
        <v>63.563899999999997</v>
      </c>
      <c r="FN1065">
        <v>25.761199999999999</v>
      </c>
      <c r="FO1065">
        <v>1</v>
      </c>
      <c r="FP1065">
        <v>0.57333800000000001</v>
      </c>
      <c r="FQ1065">
        <v>3.0348600000000001</v>
      </c>
      <c r="FR1065">
        <v>20.290700000000001</v>
      </c>
      <c r="FS1065">
        <v>5.2112999999999996</v>
      </c>
      <c r="FT1065">
        <v>11.908099999999999</v>
      </c>
      <c r="FU1065">
        <v>5.0029000000000003</v>
      </c>
      <c r="FV1065">
        <v>3.2899699999999998</v>
      </c>
      <c r="FW1065">
        <v>9999</v>
      </c>
      <c r="FX1065">
        <v>9999</v>
      </c>
      <c r="FY1065">
        <v>9999</v>
      </c>
      <c r="FZ1065">
        <v>999.9</v>
      </c>
      <c r="GA1065">
        <v>1.8597399999999999</v>
      </c>
      <c r="GB1065">
        <v>1.8547100000000001</v>
      </c>
      <c r="GC1065">
        <v>1.85791</v>
      </c>
      <c r="GD1065">
        <v>1.8563799999999999</v>
      </c>
      <c r="GE1065">
        <v>1.8551</v>
      </c>
      <c r="GF1065">
        <v>1.8547</v>
      </c>
      <c r="GG1065">
        <v>1.85351</v>
      </c>
      <c r="GH1065">
        <v>1.8565199999999999</v>
      </c>
      <c r="GI1065">
        <v>0</v>
      </c>
      <c r="GJ1065">
        <v>0</v>
      </c>
      <c r="GK1065">
        <v>0</v>
      </c>
      <c r="GL1065">
        <v>0</v>
      </c>
      <c r="GM1065" t="s">
        <v>384</v>
      </c>
      <c r="GN1065" t="s">
        <v>385</v>
      </c>
      <c r="GO1065" t="s">
        <v>386</v>
      </c>
      <c r="GP1065" t="s">
        <v>386</v>
      </c>
      <c r="GQ1065" t="s">
        <v>386</v>
      </c>
      <c r="GR1065" t="s">
        <v>386</v>
      </c>
      <c r="GS1065">
        <v>0</v>
      </c>
      <c r="GT1065">
        <v>100</v>
      </c>
      <c r="GU1065">
        <v>100</v>
      </c>
      <c r="GV1065">
        <v>2.35</v>
      </c>
      <c r="GW1065">
        <v>1.0699999999999999E-2</v>
      </c>
      <c r="GX1065">
        <v>0.33715491177224621</v>
      </c>
      <c r="GY1065">
        <v>3.036990343597491E-3</v>
      </c>
      <c r="GZ1065">
        <v>-1.538114387597119E-6</v>
      </c>
      <c r="HA1065">
        <v>3.3909691194327332E-10</v>
      </c>
      <c r="HB1065">
        <v>-6.0604171497381017E-2</v>
      </c>
      <c r="HC1065">
        <v>9.7621983196103414E-3</v>
      </c>
      <c r="HD1065">
        <v>-3.3387782167185642E-4</v>
      </c>
      <c r="HE1065">
        <v>2.632278881966732E-6</v>
      </c>
      <c r="HF1065">
        <v>6</v>
      </c>
      <c r="HG1065">
        <v>2134</v>
      </c>
      <c r="HH1065">
        <v>2</v>
      </c>
      <c r="HI1065">
        <v>31</v>
      </c>
      <c r="HJ1065">
        <v>8.4</v>
      </c>
      <c r="HK1065">
        <v>8.1999999999999993</v>
      </c>
      <c r="HL1065">
        <v>2.65259</v>
      </c>
      <c r="HM1065">
        <v>2.323</v>
      </c>
      <c r="HN1065">
        <v>1.4978</v>
      </c>
      <c r="HO1065">
        <v>2.3095699999999999</v>
      </c>
      <c r="HP1065">
        <v>1.5478499999999999</v>
      </c>
      <c r="HQ1065">
        <v>2.3535200000000001</v>
      </c>
      <c r="HR1065">
        <v>42.804600000000001</v>
      </c>
      <c r="HS1065">
        <v>14.315899999999999</v>
      </c>
      <c r="HT1065">
        <v>18</v>
      </c>
      <c r="HU1065">
        <v>495.44900000000001</v>
      </c>
      <c r="HV1065">
        <v>470.20600000000002</v>
      </c>
      <c r="HW1065">
        <v>26.061699999999998</v>
      </c>
      <c r="HX1065">
        <v>34.089799999999997</v>
      </c>
      <c r="HY1065">
        <v>30</v>
      </c>
      <c r="HZ1065">
        <v>33.915999999999997</v>
      </c>
      <c r="IA1065">
        <v>34.015000000000001</v>
      </c>
      <c r="IB1065">
        <v>53.276800000000001</v>
      </c>
      <c r="IC1065">
        <v>33.563899999999997</v>
      </c>
      <c r="ID1065">
        <v>0</v>
      </c>
      <c r="IE1065">
        <v>26.049600000000002</v>
      </c>
      <c r="IF1065">
        <v>1296.0999999999999</v>
      </c>
      <c r="IG1065">
        <v>24.710599999999999</v>
      </c>
      <c r="IH1065">
        <v>100.277</v>
      </c>
      <c r="II1065">
        <v>99.9709</v>
      </c>
      <c r="IJ1065" t="s">
        <v>3545</v>
      </c>
    </row>
    <row r="1066" spans="1:244" x14ac:dyDescent="0.2">
      <c r="A1066">
        <v>1050</v>
      </c>
      <c r="B1066">
        <v>1659887497.0999999</v>
      </c>
      <c r="C1066">
        <v>7240</v>
      </c>
      <c r="D1066" t="s">
        <v>2428</v>
      </c>
      <c r="E1066" t="s">
        <v>2429</v>
      </c>
      <c r="F1066">
        <v>1</v>
      </c>
      <c r="G1066" t="s">
        <v>1152</v>
      </c>
      <c r="H1066" t="s">
        <v>379</v>
      </c>
      <c r="I1066" t="s">
        <v>1135</v>
      </c>
      <c r="J1066" t="s">
        <v>1150</v>
      </c>
      <c r="K1066" t="s">
        <v>1151</v>
      </c>
      <c r="L1066" t="s">
        <v>1940</v>
      </c>
      <c r="M1066" t="s">
        <v>380</v>
      </c>
      <c r="N1066">
        <v>1659887489.5666659</v>
      </c>
      <c r="O1066">
        <f t="shared" si="544"/>
        <v>2.2236481456533955E-3</v>
      </c>
      <c r="P1066">
        <f t="shared" si="545"/>
        <v>2.2236481456533954</v>
      </c>
      <c r="Q1066">
        <f t="shared" si="546"/>
        <v>12.291941932943795</v>
      </c>
      <c r="R1066">
        <f t="shared" si="547"/>
        <v>1175.6886666666669</v>
      </c>
      <c r="S1066">
        <f t="shared" si="548"/>
        <v>950.48305856877948</v>
      </c>
      <c r="T1066">
        <f t="shared" si="549"/>
        <v>94.377479823132788</v>
      </c>
      <c r="U1066">
        <f t="shared" si="550"/>
        <v>116.73909641661434</v>
      </c>
      <c r="V1066">
        <f t="shared" si="551"/>
        <v>0.10592224336752008</v>
      </c>
      <c r="W1066">
        <f t="shared" si="552"/>
        <v>2.9141842390751922</v>
      </c>
      <c r="X1066">
        <f t="shared" si="553"/>
        <v>0.10382897335359725</v>
      </c>
      <c r="Y1066">
        <f t="shared" si="554"/>
        <v>6.507773480336132E-2</v>
      </c>
      <c r="Z1066">
        <f t="shared" si="555"/>
        <v>321.51927759999984</v>
      </c>
      <c r="AA1066">
        <f t="shared" si="556"/>
        <v>32.34112044496058</v>
      </c>
      <c r="AB1066">
        <f t="shared" si="557"/>
        <v>31.924646666666661</v>
      </c>
      <c r="AC1066">
        <f t="shared" si="558"/>
        <v>4.7547550681519599</v>
      </c>
      <c r="AD1066">
        <f t="shared" si="559"/>
        <v>59.958631646952817</v>
      </c>
      <c r="AE1066">
        <f t="shared" si="560"/>
        <v>2.7081394722149903</v>
      </c>
      <c r="AF1066">
        <f t="shared" si="561"/>
        <v>4.5166799138462688</v>
      </c>
      <c r="AG1066">
        <f t="shared" si="562"/>
        <v>2.0466155959369696</v>
      </c>
      <c r="AH1066">
        <f t="shared" si="563"/>
        <v>-98.062883223314742</v>
      </c>
      <c r="AI1066">
        <f t="shared" si="564"/>
        <v>-142.03432040680454</v>
      </c>
      <c r="AJ1066">
        <f t="shared" si="565"/>
        <v>-10.995961358036466</v>
      </c>
      <c r="AK1066">
        <f t="shared" si="566"/>
        <v>70.426112611844076</v>
      </c>
      <c r="AL1066">
        <f t="shared" si="567"/>
        <v>42.41594967964668</v>
      </c>
      <c r="AM1066">
        <f t="shared" si="568"/>
        <v>2.2249015496336466</v>
      </c>
      <c r="AN1066">
        <f t="shared" si="569"/>
        <v>12.291941932943795</v>
      </c>
      <c r="AO1066">
        <v>1286.610083874262</v>
      </c>
      <c r="AP1066">
        <v>1244.942121212121</v>
      </c>
      <c r="AQ1066">
        <v>5.1077474880369307</v>
      </c>
      <c r="AR1066">
        <v>66.272461968613413</v>
      </c>
      <c r="AS1066">
        <f t="shared" si="570"/>
        <v>2.2236481456533954</v>
      </c>
      <c r="AT1066">
        <v>24.675977371178291</v>
      </c>
      <c r="AU1066">
        <v>27.270999393939402</v>
      </c>
      <c r="AV1066">
        <v>-1.427309531385121E-5</v>
      </c>
      <c r="AW1066">
        <v>80.697832317614541</v>
      </c>
      <c r="AX1066">
        <v>2</v>
      </c>
      <c r="AY1066">
        <v>0</v>
      </c>
      <c r="AZ1066">
        <f t="shared" si="571"/>
        <v>1</v>
      </c>
      <c r="BA1066">
        <f t="shared" si="572"/>
        <v>0</v>
      </c>
      <c r="BB1066">
        <f t="shared" si="573"/>
        <v>51723.641358771391</v>
      </c>
      <c r="BC1066">
        <f t="shared" si="574"/>
        <v>2000.016666666666</v>
      </c>
      <c r="BD1066">
        <f t="shared" si="575"/>
        <v>1681.2143199999994</v>
      </c>
      <c r="BE1066">
        <f t="shared" si="576"/>
        <v>0.84060015499870833</v>
      </c>
      <c r="BF1066">
        <f t="shared" si="577"/>
        <v>0.16075829914750708</v>
      </c>
      <c r="BG1066">
        <v>6</v>
      </c>
      <c r="BH1066">
        <v>0.5</v>
      </c>
      <c r="BI1066" t="s">
        <v>381</v>
      </c>
      <c r="BJ1066">
        <v>2</v>
      </c>
      <c r="BK1066" t="b">
        <v>1</v>
      </c>
      <c r="BL1066">
        <v>1659887489.5666659</v>
      </c>
      <c r="BM1066">
        <v>1175.6886666666669</v>
      </c>
      <c r="BN1066">
        <v>1229.712666666667</v>
      </c>
      <c r="BO1066">
        <v>27.273886666666669</v>
      </c>
      <c r="BP1066">
        <v>24.677499999999998</v>
      </c>
      <c r="BQ1066">
        <v>1173.3573333333329</v>
      </c>
      <c r="BR1066">
        <v>27.263173333333331</v>
      </c>
      <c r="BS1066">
        <v>500.1303999999999</v>
      </c>
      <c r="BT1066">
        <v>99.19408</v>
      </c>
      <c r="BU1066">
        <v>0.1001462066666667</v>
      </c>
      <c r="BV1066">
        <v>31.020600000000009</v>
      </c>
      <c r="BW1066">
        <v>31.924646666666661</v>
      </c>
      <c r="BX1066">
        <v>999.89999999999986</v>
      </c>
      <c r="BY1066">
        <v>0</v>
      </c>
      <c r="BZ1066">
        <v>0</v>
      </c>
      <c r="CA1066">
        <v>9993.2060000000001</v>
      </c>
      <c r="CB1066">
        <v>0</v>
      </c>
      <c r="CC1066">
        <v>328.52446666666668</v>
      </c>
      <c r="CD1066">
        <v>-54.025806666666661</v>
      </c>
      <c r="CE1066">
        <v>1208.6526666666659</v>
      </c>
      <c r="CF1066">
        <v>1260.828</v>
      </c>
      <c r="CG1066">
        <v>2.5963906666666672</v>
      </c>
      <c r="CH1066">
        <v>1229.712666666667</v>
      </c>
      <c r="CI1066">
        <v>24.677499999999998</v>
      </c>
      <c r="CJ1066">
        <v>2.705408666666667</v>
      </c>
      <c r="CK1066">
        <v>2.4478606666666671</v>
      </c>
      <c r="CL1066">
        <v>22.318000000000001</v>
      </c>
      <c r="CM1066">
        <v>20.68391333333334</v>
      </c>
      <c r="CN1066">
        <v>2000.016666666666</v>
      </c>
      <c r="CO1066">
        <v>0.97999420000000004</v>
      </c>
      <c r="CP1066">
        <v>2.000594E-2</v>
      </c>
      <c r="CQ1066">
        <v>0</v>
      </c>
      <c r="CR1066">
        <v>2.7222000000000008</v>
      </c>
      <c r="CS1066">
        <v>0</v>
      </c>
      <c r="CT1066">
        <v>16548.439999999999</v>
      </c>
      <c r="CU1066">
        <v>17412.439999999999</v>
      </c>
      <c r="CV1066">
        <v>43.5124</v>
      </c>
      <c r="CW1066">
        <v>45.129133333333343</v>
      </c>
      <c r="CX1066">
        <v>43.645666666666671</v>
      </c>
      <c r="CY1066">
        <v>43.25</v>
      </c>
      <c r="CZ1066">
        <v>43.508266666666671</v>
      </c>
      <c r="DA1066">
        <v>1960.0060000000001</v>
      </c>
      <c r="DB1066">
        <v>40.010666666666673</v>
      </c>
      <c r="DC1066">
        <v>0</v>
      </c>
      <c r="DD1066">
        <v>1659887495.9000001</v>
      </c>
      <c r="DE1066">
        <v>0</v>
      </c>
      <c r="DF1066">
        <v>1659887002.5</v>
      </c>
      <c r="DG1066" t="s">
        <v>1941</v>
      </c>
      <c r="DH1066">
        <v>1659886993</v>
      </c>
      <c r="DI1066">
        <v>1659887002.5</v>
      </c>
      <c r="DJ1066">
        <v>16</v>
      </c>
      <c r="DK1066">
        <v>-0.38300000000000001</v>
      </c>
      <c r="DL1066">
        <v>1E-3</v>
      </c>
      <c r="DM1066">
        <v>1.325</v>
      </c>
      <c r="DN1066">
        <v>1.6E-2</v>
      </c>
      <c r="DO1066">
        <v>400</v>
      </c>
      <c r="DP1066">
        <v>25</v>
      </c>
      <c r="DQ1066">
        <v>0.27</v>
      </c>
      <c r="DR1066">
        <v>0.06</v>
      </c>
      <c r="DS1066">
        <v>12.18316028289723</v>
      </c>
      <c r="DT1066">
        <v>-0.77136980299005753</v>
      </c>
      <c r="DU1066">
        <v>0.16934660665432291</v>
      </c>
      <c r="DV1066">
        <v>0</v>
      </c>
      <c r="DW1066">
        <v>-54.031983333333329</v>
      </c>
      <c r="DX1066">
        <v>0.64170767519477101</v>
      </c>
      <c r="DY1066">
        <v>0.1452381219086627</v>
      </c>
      <c r="DZ1066">
        <v>1</v>
      </c>
      <c r="EA1066">
        <v>944.89962505877349</v>
      </c>
      <c r="EB1066">
        <v>308.84599148434307</v>
      </c>
      <c r="EC1066">
        <v>23.165411735411869</v>
      </c>
      <c r="ED1066">
        <v>0</v>
      </c>
      <c r="EE1066">
        <v>2.5964167499999999</v>
      </c>
      <c r="EF1066">
        <v>-9.8273921206467729E-5</v>
      </c>
      <c r="EG1066">
        <v>4.4653831792467926E-3</v>
      </c>
      <c r="EH1066">
        <v>1</v>
      </c>
      <c r="EI1066">
        <v>2.0470603905288329</v>
      </c>
      <c r="EJ1066">
        <v>-2.5213187561225089E-2</v>
      </c>
      <c r="EK1066">
        <v>2.5769192641187811E-3</v>
      </c>
      <c r="EL1066">
        <v>1</v>
      </c>
      <c r="EM1066">
        <v>3</v>
      </c>
      <c r="EN1066">
        <v>5</v>
      </c>
      <c r="EO1066" t="s">
        <v>401</v>
      </c>
      <c r="EP1066">
        <v>2.9404499999999998</v>
      </c>
      <c r="EQ1066">
        <v>2.8009900000000001</v>
      </c>
      <c r="ER1066">
        <v>0.186859</v>
      </c>
      <c r="ES1066">
        <v>0.19192300000000001</v>
      </c>
      <c r="ET1066">
        <v>0.117076</v>
      </c>
      <c r="EU1066">
        <v>0.109185</v>
      </c>
      <c r="EV1066">
        <v>16616.8</v>
      </c>
      <c r="EW1066">
        <v>17314.3</v>
      </c>
      <c r="EX1066">
        <v>23779.3</v>
      </c>
      <c r="EY1066">
        <v>24951.7</v>
      </c>
      <c r="EZ1066">
        <v>33616.800000000003</v>
      </c>
      <c r="FA1066">
        <v>35502.5</v>
      </c>
      <c r="FB1066">
        <v>43369.7</v>
      </c>
      <c r="FC1066">
        <v>46129.7</v>
      </c>
      <c r="FD1066">
        <v>1.9293</v>
      </c>
      <c r="FE1066">
        <v>1.7928500000000001</v>
      </c>
      <c r="FF1066">
        <v>8.9697499999999999E-2</v>
      </c>
      <c r="FG1066">
        <v>0</v>
      </c>
      <c r="FH1066">
        <v>30.4635</v>
      </c>
      <c r="FI1066">
        <v>999.9</v>
      </c>
      <c r="FJ1066">
        <v>50.1</v>
      </c>
      <c r="FK1066">
        <v>39.700000000000003</v>
      </c>
      <c r="FL1066">
        <v>36.849200000000003</v>
      </c>
      <c r="FM1066">
        <v>63.703899999999997</v>
      </c>
      <c r="FN1066">
        <v>26.222000000000001</v>
      </c>
      <c r="FO1066">
        <v>1</v>
      </c>
      <c r="FP1066">
        <v>0.57339200000000001</v>
      </c>
      <c r="FQ1066">
        <v>3.04244</v>
      </c>
      <c r="FR1066">
        <v>20.290500000000002</v>
      </c>
      <c r="FS1066">
        <v>5.2112999999999996</v>
      </c>
      <c r="FT1066">
        <v>11.908099999999999</v>
      </c>
      <c r="FU1066">
        <v>5.0028499999999996</v>
      </c>
      <c r="FV1066">
        <v>3.2900800000000001</v>
      </c>
      <c r="FW1066">
        <v>9999</v>
      </c>
      <c r="FX1066">
        <v>9999</v>
      </c>
      <c r="FY1066">
        <v>9999</v>
      </c>
      <c r="FZ1066">
        <v>999.9</v>
      </c>
      <c r="GA1066">
        <v>1.8597399999999999</v>
      </c>
      <c r="GB1066">
        <v>1.8547199999999999</v>
      </c>
      <c r="GC1066">
        <v>1.85791</v>
      </c>
      <c r="GD1066">
        <v>1.8563799999999999</v>
      </c>
      <c r="GE1066">
        <v>1.85511</v>
      </c>
      <c r="GF1066">
        <v>1.8547100000000001</v>
      </c>
      <c r="GG1066">
        <v>1.8535200000000001</v>
      </c>
      <c r="GH1066">
        <v>1.8565400000000001</v>
      </c>
      <c r="GI1066">
        <v>0</v>
      </c>
      <c r="GJ1066">
        <v>0</v>
      </c>
      <c r="GK1066">
        <v>0</v>
      </c>
      <c r="GL1066">
        <v>0</v>
      </c>
      <c r="GM1066" t="s">
        <v>384</v>
      </c>
      <c r="GN1066" t="s">
        <v>385</v>
      </c>
      <c r="GO1066" t="s">
        <v>386</v>
      </c>
      <c r="GP1066" t="s">
        <v>386</v>
      </c>
      <c r="GQ1066" t="s">
        <v>386</v>
      </c>
      <c r="GR1066" t="s">
        <v>386</v>
      </c>
      <c r="GS1066">
        <v>0</v>
      </c>
      <c r="GT1066">
        <v>100</v>
      </c>
      <c r="GU1066">
        <v>100</v>
      </c>
      <c r="GV1066">
        <v>2.36</v>
      </c>
      <c r="GW1066">
        <v>1.0800000000000001E-2</v>
      </c>
      <c r="GX1066">
        <v>0.33715491177224621</v>
      </c>
      <c r="GY1066">
        <v>3.036990343597491E-3</v>
      </c>
      <c r="GZ1066">
        <v>-1.538114387597119E-6</v>
      </c>
      <c r="HA1066">
        <v>3.3909691194327332E-10</v>
      </c>
      <c r="HB1066">
        <v>-6.0604171497381017E-2</v>
      </c>
      <c r="HC1066">
        <v>9.7621983196103414E-3</v>
      </c>
      <c r="HD1066">
        <v>-3.3387782167185642E-4</v>
      </c>
      <c r="HE1066">
        <v>2.632278881966732E-6</v>
      </c>
      <c r="HF1066">
        <v>6</v>
      </c>
      <c r="HG1066">
        <v>2134</v>
      </c>
      <c r="HH1066">
        <v>2</v>
      </c>
      <c r="HI1066">
        <v>31</v>
      </c>
      <c r="HJ1066">
        <v>8.4</v>
      </c>
      <c r="HK1066">
        <v>8.1999999999999993</v>
      </c>
      <c r="HL1066">
        <v>2.6684600000000001</v>
      </c>
      <c r="HM1066">
        <v>2.3278799999999999</v>
      </c>
      <c r="HN1066">
        <v>1.4978</v>
      </c>
      <c r="HO1066">
        <v>2.3095699999999999</v>
      </c>
      <c r="HP1066">
        <v>1.5478499999999999</v>
      </c>
      <c r="HQ1066">
        <v>2.4304199999999998</v>
      </c>
      <c r="HR1066">
        <v>42.804600000000001</v>
      </c>
      <c r="HS1066">
        <v>14.333399999999999</v>
      </c>
      <c r="HT1066">
        <v>18</v>
      </c>
      <c r="HU1066">
        <v>495.37400000000002</v>
      </c>
      <c r="HV1066">
        <v>470.286</v>
      </c>
      <c r="HW1066">
        <v>26.057200000000002</v>
      </c>
      <c r="HX1066">
        <v>34.089300000000001</v>
      </c>
      <c r="HY1066">
        <v>30.0001</v>
      </c>
      <c r="HZ1066">
        <v>33.915999999999997</v>
      </c>
      <c r="IA1066">
        <v>34.014899999999997</v>
      </c>
      <c r="IB1066">
        <v>53.406100000000002</v>
      </c>
      <c r="IC1066">
        <v>33.563899999999997</v>
      </c>
      <c r="ID1066">
        <v>0</v>
      </c>
      <c r="IE1066">
        <v>26.049600000000002</v>
      </c>
      <c r="IF1066">
        <v>1296.0999999999999</v>
      </c>
      <c r="IG1066">
        <v>24.710599999999999</v>
      </c>
      <c r="IH1066">
        <v>100.277</v>
      </c>
      <c r="II1066">
        <v>99.971299999999999</v>
      </c>
      <c r="IJ1066" t="s">
        <v>3545</v>
      </c>
    </row>
    <row r="1067" spans="1:244" x14ac:dyDescent="0.2">
      <c r="A1067">
        <v>1051</v>
      </c>
      <c r="B1067">
        <v>1659887498.0999999</v>
      </c>
      <c r="C1067">
        <v>7241</v>
      </c>
      <c r="D1067" t="s">
        <v>2430</v>
      </c>
      <c r="E1067" t="s">
        <v>2431</v>
      </c>
      <c r="F1067">
        <v>1</v>
      </c>
      <c r="G1067" t="s">
        <v>1152</v>
      </c>
      <c r="H1067" t="s">
        <v>379</v>
      </c>
      <c r="I1067" t="s">
        <v>1135</v>
      </c>
      <c r="J1067" t="s">
        <v>1150</v>
      </c>
      <c r="K1067" t="s">
        <v>1151</v>
      </c>
      <c r="L1067" t="s">
        <v>1940</v>
      </c>
      <c r="M1067" t="s">
        <v>380</v>
      </c>
      <c r="N1067">
        <v>1659887490.0687499</v>
      </c>
      <c r="O1067">
        <f t="shared" si="544"/>
        <v>2.2226980877890286E-3</v>
      </c>
      <c r="P1067">
        <f t="shared" si="545"/>
        <v>2.2226980877890288</v>
      </c>
      <c r="Q1067">
        <f t="shared" si="546"/>
        <v>12.190501956956405</v>
      </c>
      <c r="R1067">
        <f t="shared" si="547"/>
        <v>1178.20875</v>
      </c>
      <c r="S1067">
        <f t="shared" si="548"/>
        <v>954.37547225158039</v>
      </c>
      <c r="T1067">
        <f t="shared" si="549"/>
        <v>94.76396202617353</v>
      </c>
      <c r="U1067">
        <f t="shared" si="550"/>
        <v>116.98931132470803</v>
      </c>
      <c r="V1067">
        <f t="shared" si="551"/>
        <v>0.10587784347995537</v>
      </c>
      <c r="W1067">
        <f t="shared" si="552"/>
        <v>2.9140327761870473</v>
      </c>
      <c r="X1067">
        <f t="shared" si="553"/>
        <v>0.10378620291853494</v>
      </c>
      <c r="Y1067">
        <f t="shared" si="554"/>
        <v>6.5050860800714969E-2</v>
      </c>
      <c r="Z1067">
        <f t="shared" si="555"/>
        <v>321.51861018749997</v>
      </c>
      <c r="AA1067">
        <f t="shared" si="556"/>
        <v>32.341115623635751</v>
      </c>
      <c r="AB1067">
        <f t="shared" si="557"/>
        <v>31.924443749999998</v>
      </c>
      <c r="AC1067">
        <f t="shared" si="558"/>
        <v>4.7547004289532504</v>
      </c>
      <c r="AD1067">
        <f t="shared" si="559"/>
        <v>59.95917194954378</v>
      </c>
      <c r="AE1067">
        <f t="shared" si="560"/>
        <v>2.7081156296039417</v>
      </c>
      <c r="AF1067">
        <f t="shared" si="561"/>
        <v>4.5165994485094743</v>
      </c>
      <c r="AG1067">
        <f t="shared" si="562"/>
        <v>2.0465847993493087</v>
      </c>
      <c r="AH1067">
        <f t="shared" si="563"/>
        <v>-98.020985671496163</v>
      </c>
      <c r="AI1067">
        <f t="shared" si="564"/>
        <v>-142.04415395053405</v>
      </c>
      <c r="AJ1067">
        <f t="shared" si="565"/>
        <v>-10.997266306499593</v>
      </c>
      <c r="AK1067">
        <f t="shared" si="566"/>
        <v>70.456204258970189</v>
      </c>
      <c r="AL1067">
        <f t="shared" si="567"/>
        <v>42.397071010921721</v>
      </c>
      <c r="AM1067">
        <f t="shared" si="568"/>
        <v>2.2248086902269146</v>
      </c>
      <c r="AN1067">
        <f t="shared" si="569"/>
        <v>12.190501956956405</v>
      </c>
      <c r="AO1067">
        <v>1291.6775867699</v>
      </c>
      <c r="AP1067">
        <v>1250.0842424242419</v>
      </c>
      <c r="AQ1067">
        <v>5.1173667372107294</v>
      </c>
      <c r="AR1067">
        <v>66.272461968613413</v>
      </c>
      <c r="AS1067">
        <f t="shared" si="570"/>
        <v>2.2226980877890288</v>
      </c>
      <c r="AT1067">
        <v>24.676009983705779</v>
      </c>
      <c r="AU1067">
        <v>27.26985090909092</v>
      </c>
      <c r="AV1067">
        <v>-9.9651770578446375E-7</v>
      </c>
      <c r="AW1067">
        <v>80.697832317614541</v>
      </c>
      <c r="AX1067">
        <v>2</v>
      </c>
      <c r="AY1067">
        <v>0</v>
      </c>
      <c r="AZ1067">
        <f t="shared" si="571"/>
        <v>1</v>
      </c>
      <c r="BA1067">
        <f t="shared" si="572"/>
        <v>0</v>
      </c>
      <c r="BB1067">
        <f t="shared" si="573"/>
        <v>51719.398068687115</v>
      </c>
      <c r="BC1067">
        <f t="shared" si="574"/>
        <v>2000.0125</v>
      </c>
      <c r="BD1067">
        <f t="shared" si="575"/>
        <v>1681.21081875</v>
      </c>
      <c r="BE1067">
        <f t="shared" si="576"/>
        <v>0.84060015562402735</v>
      </c>
      <c r="BF1067">
        <f t="shared" si="577"/>
        <v>0.16075830035437277</v>
      </c>
      <c r="BG1067">
        <v>6</v>
      </c>
      <c r="BH1067">
        <v>0.5</v>
      </c>
      <c r="BI1067" t="s">
        <v>381</v>
      </c>
      <c r="BJ1067">
        <v>2</v>
      </c>
      <c r="BK1067" t="b">
        <v>1</v>
      </c>
      <c r="BL1067">
        <v>1659887490.0687499</v>
      </c>
      <c r="BM1067">
        <v>1178.20875</v>
      </c>
      <c r="BN1067">
        <v>1232.2168750000001</v>
      </c>
      <c r="BO1067">
        <v>27.27365</v>
      </c>
      <c r="BP1067">
        <v>24.677362500000001</v>
      </c>
      <c r="BQ1067">
        <v>1175.875</v>
      </c>
      <c r="BR1067">
        <v>27.262931250000001</v>
      </c>
      <c r="BS1067">
        <v>500.12875000000003</v>
      </c>
      <c r="BT1067">
        <v>99.19406875</v>
      </c>
      <c r="BU1067">
        <v>0.10014488125</v>
      </c>
      <c r="BV1067">
        <v>31.020287499999998</v>
      </c>
      <c r="BW1067">
        <v>31.924443749999998</v>
      </c>
      <c r="BX1067">
        <v>999.9</v>
      </c>
      <c r="BY1067">
        <v>0</v>
      </c>
      <c r="BZ1067">
        <v>0</v>
      </c>
      <c r="CA1067">
        <v>9992.3418750000001</v>
      </c>
      <c r="CB1067">
        <v>0</v>
      </c>
      <c r="CC1067">
        <v>328.37206250000003</v>
      </c>
      <c r="CD1067">
        <v>-54.009937499999992</v>
      </c>
      <c r="CE1067">
        <v>1211.243125</v>
      </c>
      <c r="CF1067">
        <v>1263.395</v>
      </c>
      <c r="CG1067">
        <v>2.5962856250000002</v>
      </c>
      <c r="CH1067">
        <v>1232.2168750000001</v>
      </c>
      <c r="CI1067">
        <v>24.677362500000001</v>
      </c>
      <c r="CJ1067">
        <v>2.705384375</v>
      </c>
      <c r="CK1067">
        <v>2.4478468750000002</v>
      </c>
      <c r="CL1067">
        <v>22.317856249999998</v>
      </c>
      <c r="CM1067">
        <v>20.683824999999999</v>
      </c>
      <c r="CN1067">
        <v>2000.0125</v>
      </c>
      <c r="CO1067">
        <v>0.97999412499999994</v>
      </c>
      <c r="CP1067">
        <v>2.00060125E-2</v>
      </c>
      <c r="CQ1067">
        <v>0</v>
      </c>
      <c r="CR1067">
        <v>2.7111874999999999</v>
      </c>
      <c r="CS1067">
        <v>0</v>
      </c>
      <c r="CT1067">
        <v>16548.162499999999</v>
      </c>
      <c r="CU1067">
        <v>17412.40625</v>
      </c>
      <c r="CV1067">
        <v>43.511625000000002</v>
      </c>
      <c r="CW1067">
        <v>45.128875000000001</v>
      </c>
      <c r="CX1067">
        <v>43.644374999999997</v>
      </c>
      <c r="CY1067">
        <v>43.25</v>
      </c>
      <c r="CZ1067">
        <v>43.507750000000001</v>
      </c>
      <c r="DA1067">
        <v>1960.0018749999999</v>
      </c>
      <c r="DB1067">
        <v>40.010624999999997</v>
      </c>
      <c r="DC1067">
        <v>0</v>
      </c>
      <c r="DD1067">
        <v>1659887497.0999999</v>
      </c>
      <c r="DE1067">
        <v>0</v>
      </c>
      <c r="DF1067">
        <v>1659887002.5</v>
      </c>
      <c r="DG1067" t="s">
        <v>1941</v>
      </c>
      <c r="DH1067">
        <v>1659886993</v>
      </c>
      <c r="DI1067">
        <v>1659887002.5</v>
      </c>
      <c r="DJ1067">
        <v>16</v>
      </c>
      <c r="DK1067">
        <v>-0.38300000000000001</v>
      </c>
      <c r="DL1067">
        <v>1E-3</v>
      </c>
      <c r="DM1067">
        <v>1.325</v>
      </c>
      <c r="DN1067">
        <v>1.6E-2</v>
      </c>
      <c r="DO1067">
        <v>400</v>
      </c>
      <c r="DP1067">
        <v>25</v>
      </c>
      <c r="DQ1067">
        <v>0.27</v>
      </c>
      <c r="DR1067">
        <v>0.06</v>
      </c>
      <c r="DS1067">
        <v>12.17592957169969</v>
      </c>
      <c r="DT1067">
        <v>-9.5821959541012316E-2</v>
      </c>
      <c r="DU1067">
        <v>0.15588880081985429</v>
      </c>
      <c r="DV1067">
        <v>1</v>
      </c>
      <c r="DW1067">
        <v>-54.004822580645161</v>
      </c>
      <c r="DX1067">
        <v>1.002841935483918</v>
      </c>
      <c r="DY1067">
        <v>0.1594876690747237</v>
      </c>
      <c r="DZ1067">
        <v>0</v>
      </c>
      <c r="EA1067">
        <v>953.76618622766568</v>
      </c>
      <c r="EB1067">
        <v>294.06537829129343</v>
      </c>
      <c r="EC1067">
        <v>21.36664088801955</v>
      </c>
      <c r="ED1067">
        <v>0</v>
      </c>
      <c r="EE1067">
        <v>2.595579268292683</v>
      </c>
      <c r="EF1067">
        <v>1.1031428571433599E-2</v>
      </c>
      <c r="EG1067">
        <v>2.8655679982177028E-3</v>
      </c>
      <c r="EH1067">
        <v>1</v>
      </c>
      <c r="EI1067">
        <v>2.0465753775385398</v>
      </c>
      <c r="EJ1067">
        <v>-2.1164340848345901E-2</v>
      </c>
      <c r="EK1067">
        <v>2.4248817457524739E-3</v>
      </c>
      <c r="EL1067">
        <v>1</v>
      </c>
      <c r="EM1067">
        <v>3</v>
      </c>
      <c r="EN1067">
        <v>5</v>
      </c>
      <c r="EO1067" t="s">
        <v>401</v>
      </c>
      <c r="EP1067">
        <v>2.94049</v>
      </c>
      <c r="EQ1067">
        <v>2.8011499999999998</v>
      </c>
      <c r="ER1067">
        <v>0.187337</v>
      </c>
      <c r="ES1067">
        <v>0.19239100000000001</v>
      </c>
      <c r="ET1067">
        <v>0.117076</v>
      </c>
      <c r="EU1067">
        <v>0.109185</v>
      </c>
      <c r="EV1067">
        <v>16607</v>
      </c>
      <c r="EW1067">
        <v>17304.3</v>
      </c>
      <c r="EX1067">
        <v>23779.200000000001</v>
      </c>
      <c r="EY1067">
        <v>24951.8</v>
      </c>
      <c r="EZ1067">
        <v>33616.6</v>
      </c>
      <c r="FA1067">
        <v>35502.699999999997</v>
      </c>
      <c r="FB1067">
        <v>43369.5</v>
      </c>
      <c r="FC1067">
        <v>46130</v>
      </c>
      <c r="FD1067">
        <v>1.9292</v>
      </c>
      <c r="FE1067">
        <v>1.7928999999999999</v>
      </c>
      <c r="FF1067">
        <v>8.9563400000000001E-2</v>
      </c>
      <c r="FG1067">
        <v>0</v>
      </c>
      <c r="FH1067">
        <v>30.464099999999998</v>
      </c>
      <c r="FI1067">
        <v>999.9</v>
      </c>
      <c r="FJ1067">
        <v>50.1</v>
      </c>
      <c r="FK1067">
        <v>39.700000000000003</v>
      </c>
      <c r="FL1067">
        <v>36.845799999999997</v>
      </c>
      <c r="FM1067">
        <v>63.7239</v>
      </c>
      <c r="FN1067">
        <v>26.394200000000001</v>
      </c>
      <c r="FO1067">
        <v>1</v>
      </c>
      <c r="FP1067">
        <v>0.57339200000000001</v>
      </c>
      <c r="FQ1067">
        <v>3.0474399999999999</v>
      </c>
      <c r="FR1067">
        <v>20.290400000000002</v>
      </c>
      <c r="FS1067">
        <v>5.2112999999999996</v>
      </c>
      <c r="FT1067">
        <v>11.908099999999999</v>
      </c>
      <c r="FU1067">
        <v>5.0028499999999996</v>
      </c>
      <c r="FV1067">
        <v>3.2900999999999998</v>
      </c>
      <c r="FW1067">
        <v>9999</v>
      </c>
      <c r="FX1067">
        <v>9999</v>
      </c>
      <c r="FY1067">
        <v>9999</v>
      </c>
      <c r="FZ1067">
        <v>999.9</v>
      </c>
      <c r="GA1067">
        <v>1.8597399999999999</v>
      </c>
      <c r="GB1067">
        <v>1.85473</v>
      </c>
      <c r="GC1067">
        <v>1.85791</v>
      </c>
      <c r="GD1067">
        <v>1.8563799999999999</v>
      </c>
      <c r="GE1067">
        <v>1.85511</v>
      </c>
      <c r="GF1067">
        <v>1.8547100000000001</v>
      </c>
      <c r="GG1067">
        <v>1.85355</v>
      </c>
      <c r="GH1067">
        <v>1.8565400000000001</v>
      </c>
      <c r="GI1067">
        <v>0</v>
      </c>
      <c r="GJ1067">
        <v>0</v>
      </c>
      <c r="GK1067">
        <v>0</v>
      </c>
      <c r="GL1067">
        <v>0</v>
      </c>
      <c r="GM1067" t="s">
        <v>384</v>
      </c>
      <c r="GN1067" t="s">
        <v>385</v>
      </c>
      <c r="GO1067" t="s">
        <v>386</v>
      </c>
      <c r="GP1067" t="s">
        <v>386</v>
      </c>
      <c r="GQ1067" t="s">
        <v>386</v>
      </c>
      <c r="GR1067" t="s">
        <v>386</v>
      </c>
      <c r="GS1067">
        <v>0</v>
      </c>
      <c r="GT1067">
        <v>100</v>
      </c>
      <c r="GU1067">
        <v>100</v>
      </c>
      <c r="GV1067">
        <v>2.37</v>
      </c>
      <c r="GW1067">
        <v>1.0699999999999999E-2</v>
      </c>
      <c r="GX1067">
        <v>0.33715491177224621</v>
      </c>
      <c r="GY1067">
        <v>3.036990343597491E-3</v>
      </c>
      <c r="GZ1067">
        <v>-1.538114387597119E-6</v>
      </c>
      <c r="HA1067">
        <v>3.3909691194327332E-10</v>
      </c>
      <c r="HB1067">
        <v>-6.0604171497381017E-2</v>
      </c>
      <c r="HC1067">
        <v>9.7621983196103414E-3</v>
      </c>
      <c r="HD1067">
        <v>-3.3387782167185642E-4</v>
      </c>
      <c r="HE1067">
        <v>2.632278881966732E-6</v>
      </c>
      <c r="HF1067">
        <v>6</v>
      </c>
      <c r="HG1067">
        <v>2134</v>
      </c>
      <c r="HH1067">
        <v>2</v>
      </c>
      <c r="HI1067">
        <v>31</v>
      </c>
      <c r="HJ1067">
        <v>8.4</v>
      </c>
      <c r="HK1067">
        <v>8.3000000000000007</v>
      </c>
      <c r="HL1067">
        <v>2.6696800000000001</v>
      </c>
      <c r="HM1067">
        <v>2.3156699999999999</v>
      </c>
      <c r="HN1067">
        <v>1.4978</v>
      </c>
      <c r="HO1067">
        <v>2.3095699999999999</v>
      </c>
      <c r="HP1067">
        <v>1.5478499999999999</v>
      </c>
      <c r="HQ1067">
        <v>2.3730500000000001</v>
      </c>
      <c r="HR1067">
        <v>42.831499999999998</v>
      </c>
      <c r="HS1067">
        <v>14.3247</v>
      </c>
      <c r="HT1067">
        <v>18</v>
      </c>
      <c r="HU1067">
        <v>495.31299999999999</v>
      </c>
      <c r="HV1067">
        <v>470.315</v>
      </c>
      <c r="HW1067">
        <v>26.053100000000001</v>
      </c>
      <c r="HX1067">
        <v>34.088700000000003</v>
      </c>
      <c r="HY1067">
        <v>30.0001</v>
      </c>
      <c r="HZ1067">
        <v>33.915999999999997</v>
      </c>
      <c r="IA1067">
        <v>34.014299999999999</v>
      </c>
      <c r="IB1067">
        <v>53.625999999999998</v>
      </c>
      <c r="IC1067">
        <v>33.563899999999997</v>
      </c>
      <c r="ID1067">
        <v>0</v>
      </c>
      <c r="IE1067">
        <v>26.049600000000002</v>
      </c>
      <c r="IF1067">
        <v>1306.1600000000001</v>
      </c>
      <c r="IG1067">
        <v>24.710599999999999</v>
      </c>
      <c r="IH1067">
        <v>100.277</v>
      </c>
      <c r="II1067">
        <v>99.971800000000002</v>
      </c>
      <c r="IJ1067" t="s">
        <v>3545</v>
      </c>
    </row>
    <row r="1068" spans="1:244" x14ac:dyDescent="0.2">
      <c r="A1068">
        <v>1052</v>
      </c>
      <c r="B1068">
        <v>1659887499.0999999</v>
      </c>
      <c r="C1068">
        <v>7242</v>
      </c>
      <c r="D1068" t="s">
        <v>2432</v>
      </c>
      <c r="E1068" t="s">
        <v>2433</v>
      </c>
      <c r="F1068">
        <v>1</v>
      </c>
      <c r="G1068" t="s">
        <v>1152</v>
      </c>
      <c r="H1068" t="s">
        <v>379</v>
      </c>
      <c r="I1068" t="s">
        <v>1135</v>
      </c>
      <c r="J1068" t="s">
        <v>1150</v>
      </c>
      <c r="K1068" t="s">
        <v>1151</v>
      </c>
      <c r="L1068" t="s">
        <v>1940</v>
      </c>
      <c r="M1068" t="s">
        <v>380</v>
      </c>
      <c r="N1068">
        <v>1659887491.599999</v>
      </c>
      <c r="O1068">
        <f t="shared" si="544"/>
        <v>2.2225575625795199E-3</v>
      </c>
      <c r="P1068">
        <f t="shared" si="545"/>
        <v>2.22255756257952</v>
      </c>
      <c r="Q1068">
        <f t="shared" si="546"/>
        <v>12.09206720519872</v>
      </c>
      <c r="R1068">
        <f t="shared" si="547"/>
        <v>1185.9073333333331</v>
      </c>
      <c r="S1068">
        <f t="shared" si="548"/>
        <v>963.33462787628343</v>
      </c>
      <c r="T1068">
        <f t="shared" si="549"/>
        <v>95.653366837283372</v>
      </c>
      <c r="U1068">
        <f t="shared" si="550"/>
        <v>117.75350528033326</v>
      </c>
      <c r="V1068">
        <f t="shared" si="551"/>
        <v>0.10589228622706315</v>
      </c>
      <c r="W1068">
        <f t="shared" si="552"/>
        <v>2.9138733088830504</v>
      </c>
      <c r="X1068">
        <f t="shared" si="553"/>
        <v>0.1037999690018908</v>
      </c>
      <c r="Y1068">
        <f t="shared" si="554"/>
        <v>6.5059523641109243E-2</v>
      </c>
      <c r="Z1068">
        <f t="shared" si="555"/>
        <v>321.51651119999997</v>
      </c>
      <c r="AA1068">
        <f t="shared" si="556"/>
        <v>32.3403003026135</v>
      </c>
      <c r="AB1068">
        <f t="shared" si="557"/>
        <v>31.922940000000001</v>
      </c>
      <c r="AC1068">
        <f t="shared" si="558"/>
        <v>4.7542955325014224</v>
      </c>
      <c r="AD1068">
        <f t="shared" si="559"/>
        <v>59.962178517564233</v>
      </c>
      <c r="AE1068">
        <f t="shared" si="560"/>
        <v>2.7081113140577155</v>
      </c>
      <c r="AF1068">
        <f t="shared" si="561"/>
        <v>4.516365784249234</v>
      </c>
      <c r="AG1068">
        <f t="shared" si="562"/>
        <v>2.0461842184437069</v>
      </c>
      <c r="AH1068">
        <f t="shared" si="563"/>
        <v>-98.014788509756826</v>
      </c>
      <c r="AI1068">
        <f t="shared" si="564"/>
        <v>-141.94271419232086</v>
      </c>
      <c r="AJ1068">
        <f t="shared" si="565"/>
        <v>-10.989883525286167</v>
      </c>
      <c r="AK1068">
        <f t="shared" si="566"/>
        <v>70.569124972636075</v>
      </c>
      <c r="AL1068">
        <f t="shared" si="567"/>
        <v>42.367776856884028</v>
      </c>
      <c r="AM1068">
        <f t="shared" si="568"/>
        <v>2.2250896183363342</v>
      </c>
      <c r="AN1068">
        <f t="shared" si="569"/>
        <v>12.09206720519872</v>
      </c>
      <c r="AO1068">
        <v>1296.7733043220221</v>
      </c>
      <c r="AP1068">
        <v>1255.229696969697</v>
      </c>
      <c r="AQ1068">
        <v>5.1311790680688283</v>
      </c>
      <c r="AR1068">
        <v>66.272461968613413</v>
      </c>
      <c r="AS1068">
        <f t="shared" si="570"/>
        <v>2.22255756257952</v>
      </c>
      <c r="AT1068">
        <v>24.675849591786079</v>
      </c>
      <c r="AU1068">
        <v>27.26955090909091</v>
      </c>
      <c r="AV1068">
        <v>-9.2428158689859661E-6</v>
      </c>
      <c r="AW1068">
        <v>80.697832317614541</v>
      </c>
      <c r="AX1068">
        <v>2</v>
      </c>
      <c r="AY1068">
        <v>0</v>
      </c>
      <c r="AZ1068">
        <f t="shared" si="571"/>
        <v>1</v>
      </c>
      <c r="BA1068">
        <f t="shared" si="572"/>
        <v>0</v>
      </c>
      <c r="BB1068">
        <f t="shared" si="573"/>
        <v>51715.024055101545</v>
      </c>
      <c r="BC1068">
        <f t="shared" si="574"/>
        <v>1999.999333333333</v>
      </c>
      <c r="BD1068">
        <f t="shared" si="575"/>
        <v>1681.1997599999997</v>
      </c>
      <c r="BE1068">
        <f t="shared" si="576"/>
        <v>0.84060016020005346</v>
      </c>
      <c r="BF1068">
        <f t="shared" si="577"/>
        <v>0.16075830918610307</v>
      </c>
      <c r="BG1068">
        <v>6</v>
      </c>
      <c r="BH1068">
        <v>0.5</v>
      </c>
      <c r="BI1068" t="s">
        <v>381</v>
      </c>
      <c r="BJ1068">
        <v>2</v>
      </c>
      <c r="BK1068" t="b">
        <v>1</v>
      </c>
      <c r="BL1068">
        <v>1659887491.599999</v>
      </c>
      <c r="BM1068">
        <v>1185.9073333333331</v>
      </c>
      <c r="BN1068">
        <v>1239.9006666666669</v>
      </c>
      <c r="BO1068">
        <v>27.27366</v>
      </c>
      <c r="BP1068">
        <v>24.677073333333329</v>
      </c>
      <c r="BQ1068">
        <v>1183.5666666666671</v>
      </c>
      <c r="BR1068">
        <v>27.26294</v>
      </c>
      <c r="BS1068">
        <v>500.13426666666658</v>
      </c>
      <c r="BT1068">
        <v>99.193819999999988</v>
      </c>
      <c r="BU1068">
        <v>0.1001989933333334</v>
      </c>
      <c r="BV1068">
        <v>31.019380000000009</v>
      </c>
      <c r="BW1068">
        <v>31.922940000000001</v>
      </c>
      <c r="BX1068">
        <v>999.89999999999986</v>
      </c>
      <c r="BY1068">
        <v>0</v>
      </c>
      <c r="BZ1068">
        <v>0</v>
      </c>
      <c r="CA1068">
        <v>9991.4560000000001</v>
      </c>
      <c r="CB1068">
        <v>0</v>
      </c>
      <c r="CC1068">
        <v>341.41986666666668</v>
      </c>
      <c r="CD1068">
        <v>-53.994879999999988</v>
      </c>
      <c r="CE1068">
        <v>1219.1573333333331</v>
      </c>
      <c r="CF1068">
        <v>1271.272666666667</v>
      </c>
      <c r="CG1068">
        <v>2.5965826666666669</v>
      </c>
      <c r="CH1068">
        <v>1239.9006666666669</v>
      </c>
      <c r="CI1068">
        <v>24.677073333333329</v>
      </c>
      <c r="CJ1068">
        <v>2.7053786666666668</v>
      </c>
      <c r="CK1068">
        <v>2.4478119999999999</v>
      </c>
      <c r="CL1068">
        <v>22.317826666666669</v>
      </c>
      <c r="CM1068">
        <v>20.683599999999998</v>
      </c>
      <c r="CN1068">
        <v>1999.999333333333</v>
      </c>
      <c r="CO1068">
        <v>0.97999400000000003</v>
      </c>
      <c r="CP1068">
        <v>2.0006133333333339E-2</v>
      </c>
      <c r="CQ1068">
        <v>0</v>
      </c>
      <c r="CR1068">
        <v>2.6996000000000002</v>
      </c>
      <c r="CS1068">
        <v>0</v>
      </c>
      <c r="CT1068">
        <v>16547.506666666672</v>
      </c>
      <c r="CU1068">
        <v>17412.293333333331</v>
      </c>
      <c r="CV1068">
        <v>43.504133333333343</v>
      </c>
      <c r="CW1068">
        <v>45.129133333333343</v>
      </c>
      <c r="CX1068">
        <v>43.645666666666671</v>
      </c>
      <c r="CY1068">
        <v>43.25</v>
      </c>
      <c r="CZ1068">
        <v>43.508266666666671</v>
      </c>
      <c r="DA1068">
        <v>1959.9886666666671</v>
      </c>
      <c r="DB1068">
        <v>40.010666666666673</v>
      </c>
      <c r="DC1068">
        <v>0</v>
      </c>
      <c r="DD1068">
        <v>1659887498.3</v>
      </c>
      <c r="DE1068">
        <v>0</v>
      </c>
      <c r="DF1068">
        <v>1659887002.5</v>
      </c>
      <c r="DG1068" t="s">
        <v>1941</v>
      </c>
      <c r="DH1068">
        <v>1659886993</v>
      </c>
      <c r="DI1068">
        <v>1659887002.5</v>
      </c>
      <c r="DJ1068">
        <v>16</v>
      </c>
      <c r="DK1068">
        <v>-0.38300000000000001</v>
      </c>
      <c r="DL1068">
        <v>1E-3</v>
      </c>
      <c r="DM1068">
        <v>1.325</v>
      </c>
      <c r="DN1068">
        <v>1.6E-2</v>
      </c>
      <c r="DO1068">
        <v>400</v>
      </c>
      <c r="DP1068">
        <v>25</v>
      </c>
      <c r="DQ1068">
        <v>0.27</v>
      </c>
      <c r="DR1068">
        <v>0.06</v>
      </c>
      <c r="DS1068">
        <v>12.17592957169969</v>
      </c>
      <c r="DT1068">
        <v>-9.5821959541012316E-2</v>
      </c>
      <c r="DU1068">
        <v>0.15588880081985429</v>
      </c>
      <c r="DV1068">
        <v>1</v>
      </c>
      <c r="DW1068">
        <v>-54.004822580645161</v>
      </c>
      <c r="DX1068">
        <v>1.002841935483918</v>
      </c>
      <c r="DY1068">
        <v>0.1594876690747237</v>
      </c>
      <c r="DZ1068">
        <v>0</v>
      </c>
      <c r="EA1068">
        <v>953.76618622766568</v>
      </c>
      <c r="EB1068">
        <v>294.06537829129343</v>
      </c>
      <c r="EC1068">
        <v>21.36664088801955</v>
      </c>
      <c r="ED1068">
        <v>0</v>
      </c>
      <c r="EE1068">
        <v>2.595579268292683</v>
      </c>
      <c r="EF1068">
        <v>1.1031428571433599E-2</v>
      </c>
      <c r="EG1068">
        <v>2.8655679982177028E-3</v>
      </c>
      <c r="EH1068">
        <v>1</v>
      </c>
      <c r="EI1068">
        <v>2.0465753775385398</v>
      </c>
      <c r="EJ1068">
        <v>-2.1164340848345901E-2</v>
      </c>
      <c r="EK1068">
        <v>2.4248817457524739E-3</v>
      </c>
      <c r="EL1068">
        <v>1</v>
      </c>
      <c r="EM1068">
        <v>3</v>
      </c>
      <c r="EN1068">
        <v>5</v>
      </c>
      <c r="EO1068" t="s">
        <v>401</v>
      </c>
      <c r="EP1068">
        <v>2.9406400000000001</v>
      </c>
      <c r="EQ1068">
        <v>2.80125</v>
      </c>
      <c r="ER1068">
        <v>0.18781</v>
      </c>
      <c r="ES1068">
        <v>0.19287000000000001</v>
      </c>
      <c r="ET1068">
        <v>0.117072</v>
      </c>
      <c r="EU1068">
        <v>0.109182</v>
      </c>
      <c r="EV1068">
        <v>16597.2</v>
      </c>
      <c r="EW1068">
        <v>17294.2</v>
      </c>
      <c r="EX1068">
        <v>23779.1</v>
      </c>
      <c r="EY1068">
        <v>24952</v>
      </c>
      <c r="EZ1068">
        <v>33616.6</v>
      </c>
      <c r="FA1068">
        <v>35502.9</v>
      </c>
      <c r="FB1068">
        <v>43369.2</v>
      </c>
      <c r="FC1068">
        <v>46130</v>
      </c>
      <c r="FD1068">
        <v>1.9293800000000001</v>
      </c>
      <c r="FE1068">
        <v>1.7928999999999999</v>
      </c>
      <c r="FF1068">
        <v>8.9183399999999996E-2</v>
      </c>
      <c r="FG1068">
        <v>0</v>
      </c>
      <c r="FH1068">
        <v>30.465800000000002</v>
      </c>
      <c r="FI1068">
        <v>999.9</v>
      </c>
      <c r="FJ1068">
        <v>50.1</v>
      </c>
      <c r="FK1068">
        <v>39.700000000000003</v>
      </c>
      <c r="FL1068">
        <v>36.848999999999997</v>
      </c>
      <c r="FM1068">
        <v>63.503900000000002</v>
      </c>
      <c r="FN1068">
        <v>26.430299999999999</v>
      </c>
      <c r="FO1068">
        <v>1</v>
      </c>
      <c r="FP1068">
        <v>0.57336100000000001</v>
      </c>
      <c r="FQ1068">
        <v>3.0303399999999998</v>
      </c>
      <c r="FR1068">
        <v>20.290800000000001</v>
      </c>
      <c r="FS1068">
        <v>5.2108499999999998</v>
      </c>
      <c r="FT1068">
        <v>11.908099999999999</v>
      </c>
      <c r="FU1068">
        <v>5.0027999999999997</v>
      </c>
      <c r="FV1068">
        <v>3.2900499999999999</v>
      </c>
      <c r="FW1068">
        <v>9999</v>
      </c>
      <c r="FX1068">
        <v>9999</v>
      </c>
      <c r="FY1068">
        <v>9999</v>
      </c>
      <c r="FZ1068">
        <v>999.9</v>
      </c>
      <c r="GA1068">
        <v>1.8597399999999999</v>
      </c>
      <c r="GB1068">
        <v>1.85473</v>
      </c>
      <c r="GC1068">
        <v>1.85791</v>
      </c>
      <c r="GD1068">
        <v>1.8563799999999999</v>
      </c>
      <c r="GE1068">
        <v>1.85511</v>
      </c>
      <c r="GF1068">
        <v>1.8547100000000001</v>
      </c>
      <c r="GG1068">
        <v>1.85355</v>
      </c>
      <c r="GH1068">
        <v>1.8565199999999999</v>
      </c>
      <c r="GI1068">
        <v>0</v>
      </c>
      <c r="GJ1068">
        <v>0</v>
      </c>
      <c r="GK1068">
        <v>0</v>
      </c>
      <c r="GL1068">
        <v>0</v>
      </c>
      <c r="GM1068" t="s">
        <v>384</v>
      </c>
      <c r="GN1068" t="s">
        <v>385</v>
      </c>
      <c r="GO1068" t="s">
        <v>386</v>
      </c>
      <c r="GP1068" t="s">
        <v>386</v>
      </c>
      <c r="GQ1068" t="s">
        <v>386</v>
      </c>
      <c r="GR1068" t="s">
        <v>386</v>
      </c>
      <c r="GS1068">
        <v>0</v>
      </c>
      <c r="GT1068">
        <v>100</v>
      </c>
      <c r="GU1068">
        <v>100</v>
      </c>
      <c r="GV1068">
        <v>2.37</v>
      </c>
      <c r="GW1068">
        <v>1.0699999999999999E-2</v>
      </c>
      <c r="GX1068">
        <v>0.33715491177224621</v>
      </c>
      <c r="GY1068">
        <v>3.036990343597491E-3</v>
      </c>
      <c r="GZ1068">
        <v>-1.538114387597119E-6</v>
      </c>
      <c r="HA1068">
        <v>3.3909691194327332E-10</v>
      </c>
      <c r="HB1068">
        <v>-6.0604171497381017E-2</v>
      </c>
      <c r="HC1068">
        <v>9.7621983196103414E-3</v>
      </c>
      <c r="HD1068">
        <v>-3.3387782167185642E-4</v>
      </c>
      <c r="HE1068">
        <v>2.632278881966732E-6</v>
      </c>
      <c r="HF1068">
        <v>6</v>
      </c>
      <c r="HG1068">
        <v>2134</v>
      </c>
      <c r="HH1068">
        <v>2</v>
      </c>
      <c r="HI1068">
        <v>31</v>
      </c>
      <c r="HJ1068">
        <v>8.4</v>
      </c>
      <c r="HK1068">
        <v>8.3000000000000007</v>
      </c>
      <c r="HL1068">
        <v>2.6855500000000001</v>
      </c>
      <c r="HM1068">
        <v>2.3303199999999999</v>
      </c>
      <c r="HN1068">
        <v>1.4978</v>
      </c>
      <c r="HO1068">
        <v>2.3095699999999999</v>
      </c>
      <c r="HP1068">
        <v>1.5478499999999999</v>
      </c>
      <c r="HQ1068">
        <v>2.3840300000000001</v>
      </c>
      <c r="HR1068">
        <v>42.831499999999998</v>
      </c>
      <c r="HS1068">
        <v>14.3247</v>
      </c>
      <c r="HT1068">
        <v>18</v>
      </c>
      <c r="HU1068">
        <v>495.41899999999998</v>
      </c>
      <c r="HV1068">
        <v>470.30799999999999</v>
      </c>
      <c r="HW1068">
        <v>26.047799999999999</v>
      </c>
      <c r="HX1068">
        <v>34.087800000000001</v>
      </c>
      <c r="HY1068">
        <v>30.0001</v>
      </c>
      <c r="HZ1068">
        <v>33.915999999999997</v>
      </c>
      <c r="IA1068">
        <v>34.013399999999997</v>
      </c>
      <c r="IB1068">
        <v>53.747399999999999</v>
      </c>
      <c r="IC1068">
        <v>33.563899999999997</v>
      </c>
      <c r="ID1068">
        <v>0</v>
      </c>
      <c r="IE1068">
        <v>26.034400000000002</v>
      </c>
      <c r="IF1068">
        <v>1306.1600000000001</v>
      </c>
      <c r="IG1068">
        <v>24.710599999999999</v>
      </c>
      <c r="IH1068">
        <v>100.276</v>
      </c>
      <c r="II1068">
        <v>99.972099999999998</v>
      </c>
      <c r="IJ1068" t="s">
        <v>3545</v>
      </c>
    </row>
    <row r="1069" spans="1:244" x14ac:dyDescent="0.2">
      <c r="A1069">
        <v>1053</v>
      </c>
      <c r="B1069">
        <v>1659887500.0999999</v>
      </c>
      <c r="C1069">
        <v>7243</v>
      </c>
      <c r="D1069" t="s">
        <v>2434</v>
      </c>
      <c r="E1069" t="s">
        <v>2435</v>
      </c>
      <c r="F1069">
        <v>1</v>
      </c>
      <c r="G1069" t="s">
        <v>1152</v>
      </c>
      <c r="H1069" t="s">
        <v>379</v>
      </c>
      <c r="I1069" t="s">
        <v>1135</v>
      </c>
      <c r="J1069" t="s">
        <v>1150</v>
      </c>
      <c r="K1069" t="s">
        <v>1151</v>
      </c>
      <c r="L1069" t="s">
        <v>1940</v>
      </c>
      <c r="M1069" t="s">
        <v>380</v>
      </c>
      <c r="N1069">
        <v>1659887492.0999999</v>
      </c>
      <c r="O1069">
        <f t="shared" si="544"/>
        <v>2.2217182222683679E-3</v>
      </c>
      <c r="P1069">
        <f t="shared" si="545"/>
        <v>2.2217182222683678</v>
      </c>
      <c r="Q1069">
        <f t="shared" si="546"/>
        <v>12.007116861544326</v>
      </c>
      <c r="R1069">
        <f t="shared" si="547"/>
        <v>1188.4137499999999</v>
      </c>
      <c r="S1069">
        <f t="shared" si="548"/>
        <v>966.98483028165435</v>
      </c>
      <c r="T1069">
        <f t="shared" si="549"/>
        <v>96.015749710408386</v>
      </c>
      <c r="U1069">
        <f t="shared" si="550"/>
        <v>118.00230324106738</v>
      </c>
      <c r="V1069">
        <f t="shared" si="551"/>
        <v>0.10585780192525554</v>
      </c>
      <c r="W1069">
        <f t="shared" si="552"/>
        <v>2.9140272679225503</v>
      </c>
      <c r="X1069">
        <f t="shared" si="553"/>
        <v>0.10376694084521514</v>
      </c>
      <c r="Y1069">
        <f t="shared" si="554"/>
        <v>6.5038753884968215E-2</v>
      </c>
      <c r="Z1069">
        <f t="shared" si="555"/>
        <v>321.51841068750002</v>
      </c>
      <c r="AA1069">
        <f t="shared" si="556"/>
        <v>32.34031687351851</v>
      </c>
      <c r="AB1069">
        <f t="shared" si="557"/>
        <v>31.92235625</v>
      </c>
      <c r="AC1069">
        <f t="shared" si="558"/>
        <v>4.7541383613354107</v>
      </c>
      <c r="AD1069">
        <f t="shared" si="559"/>
        <v>59.961885294076453</v>
      </c>
      <c r="AE1069">
        <f t="shared" si="560"/>
        <v>2.7080751060086556</v>
      </c>
      <c r="AF1069">
        <f t="shared" si="561"/>
        <v>4.5163274849134574</v>
      </c>
      <c r="AG1069">
        <f t="shared" si="562"/>
        <v>2.046063255326755</v>
      </c>
      <c r="AH1069">
        <f t="shared" si="563"/>
        <v>-97.977773602035029</v>
      </c>
      <c r="AI1069">
        <f t="shared" si="564"/>
        <v>-141.88187500537964</v>
      </c>
      <c r="AJ1069">
        <f t="shared" si="565"/>
        <v>-10.984553013042829</v>
      </c>
      <c r="AK1069">
        <f t="shared" si="566"/>
        <v>70.674209067042511</v>
      </c>
      <c r="AL1069">
        <f t="shared" si="567"/>
        <v>42.360762942411981</v>
      </c>
      <c r="AM1069">
        <f t="shared" si="568"/>
        <v>2.2249687094145858</v>
      </c>
      <c r="AN1069">
        <f t="shared" si="569"/>
        <v>12.007116861544326</v>
      </c>
      <c r="AO1069">
        <v>1301.8797931595259</v>
      </c>
      <c r="AP1069">
        <v>1260.3823636363629</v>
      </c>
      <c r="AQ1069">
        <v>5.1424264265670798</v>
      </c>
      <c r="AR1069">
        <v>66.272461968613413</v>
      </c>
      <c r="AS1069">
        <f t="shared" si="570"/>
        <v>2.2217182222683678</v>
      </c>
      <c r="AT1069">
        <v>24.67564405643234</v>
      </c>
      <c r="AU1069">
        <v>27.26836484848484</v>
      </c>
      <c r="AV1069">
        <v>-9.9978178923617469E-6</v>
      </c>
      <c r="AW1069">
        <v>80.697832317614541</v>
      </c>
      <c r="AX1069">
        <v>2</v>
      </c>
      <c r="AY1069">
        <v>0</v>
      </c>
      <c r="AZ1069">
        <f t="shared" si="571"/>
        <v>1</v>
      </c>
      <c r="BA1069">
        <f t="shared" si="572"/>
        <v>0</v>
      </c>
      <c r="BB1069">
        <f t="shared" si="573"/>
        <v>51719.415286127522</v>
      </c>
      <c r="BC1069">
        <f t="shared" si="574"/>
        <v>2000.01125</v>
      </c>
      <c r="BD1069">
        <f t="shared" si="575"/>
        <v>1681.20976875</v>
      </c>
      <c r="BE1069">
        <f t="shared" si="576"/>
        <v>0.84060015599912252</v>
      </c>
      <c r="BF1069">
        <f t="shared" si="577"/>
        <v>0.16075830107830644</v>
      </c>
      <c r="BG1069">
        <v>6</v>
      </c>
      <c r="BH1069">
        <v>0.5</v>
      </c>
      <c r="BI1069" t="s">
        <v>381</v>
      </c>
      <c r="BJ1069">
        <v>2</v>
      </c>
      <c r="BK1069" t="b">
        <v>1</v>
      </c>
      <c r="BL1069">
        <v>1659887492.0999999</v>
      </c>
      <c r="BM1069">
        <v>1188.4137499999999</v>
      </c>
      <c r="BN1069">
        <v>1242.405</v>
      </c>
      <c r="BO1069">
        <v>27.273312499999999</v>
      </c>
      <c r="BP1069">
        <v>24.676874999999999</v>
      </c>
      <c r="BQ1069">
        <v>1186.07125</v>
      </c>
      <c r="BR1069">
        <v>27.262587499999999</v>
      </c>
      <c r="BS1069">
        <v>500.13600000000002</v>
      </c>
      <c r="BT1069">
        <v>99.193774999999988</v>
      </c>
      <c r="BU1069">
        <v>0.1001815375</v>
      </c>
      <c r="BV1069">
        <v>31.019231250000001</v>
      </c>
      <c r="BW1069">
        <v>31.92235625</v>
      </c>
      <c r="BX1069">
        <v>999.9</v>
      </c>
      <c r="BY1069">
        <v>0</v>
      </c>
      <c r="BZ1069">
        <v>0</v>
      </c>
      <c r="CA1069">
        <v>9992.34</v>
      </c>
      <c r="CB1069">
        <v>0</v>
      </c>
      <c r="CC1069">
        <v>345.13012500000002</v>
      </c>
      <c r="CD1069">
        <v>-53.99246875</v>
      </c>
      <c r="CE1069">
        <v>1221.7337500000001</v>
      </c>
      <c r="CF1069">
        <v>1273.8399999999999</v>
      </c>
      <c r="CG1069">
        <v>2.5964325000000001</v>
      </c>
      <c r="CH1069">
        <v>1242.405</v>
      </c>
      <c r="CI1069">
        <v>24.676874999999999</v>
      </c>
      <c r="CJ1069">
        <v>2.7053425</v>
      </c>
      <c r="CK1069">
        <v>2.4477912499999999</v>
      </c>
      <c r="CL1069">
        <v>22.317606250000001</v>
      </c>
      <c r="CM1069">
        <v>20.683462500000001</v>
      </c>
      <c r="CN1069">
        <v>2000.01125</v>
      </c>
      <c r="CO1069">
        <v>0.97999412499999994</v>
      </c>
      <c r="CP1069">
        <v>2.00060125E-2</v>
      </c>
      <c r="CQ1069">
        <v>0</v>
      </c>
      <c r="CR1069">
        <v>2.6604999999999999</v>
      </c>
      <c r="CS1069">
        <v>0</v>
      </c>
      <c r="CT1069">
        <v>16547.34375</v>
      </c>
      <c r="CU1069">
        <v>17412.400000000001</v>
      </c>
      <c r="CV1069">
        <v>43.503875000000001</v>
      </c>
      <c r="CW1069">
        <v>45.128875000000001</v>
      </c>
      <c r="CX1069">
        <v>43.644374999999997</v>
      </c>
      <c r="CY1069">
        <v>43.25</v>
      </c>
      <c r="CZ1069">
        <v>43.507750000000001</v>
      </c>
      <c r="DA1069">
        <v>1960.0006249999999</v>
      </c>
      <c r="DB1069">
        <v>40.010624999999997</v>
      </c>
      <c r="DC1069">
        <v>0</v>
      </c>
      <c r="DD1069">
        <v>1659887499.5</v>
      </c>
      <c r="DE1069">
        <v>0</v>
      </c>
      <c r="DF1069">
        <v>1659887002.5</v>
      </c>
      <c r="DG1069" t="s">
        <v>1941</v>
      </c>
      <c r="DH1069">
        <v>1659886993</v>
      </c>
      <c r="DI1069">
        <v>1659887002.5</v>
      </c>
      <c r="DJ1069">
        <v>16</v>
      </c>
      <c r="DK1069">
        <v>-0.38300000000000001</v>
      </c>
      <c r="DL1069">
        <v>1E-3</v>
      </c>
      <c r="DM1069">
        <v>1.325</v>
      </c>
      <c r="DN1069">
        <v>1.6E-2</v>
      </c>
      <c r="DO1069">
        <v>400</v>
      </c>
      <c r="DP1069">
        <v>25</v>
      </c>
      <c r="DQ1069">
        <v>0.27</v>
      </c>
      <c r="DR1069">
        <v>0.06</v>
      </c>
      <c r="DS1069">
        <v>12.164633925877521</v>
      </c>
      <c r="DT1069">
        <v>1.442299909515193E-2</v>
      </c>
      <c r="DU1069">
        <v>0.15428612145668921</v>
      </c>
      <c r="DV1069">
        <v>1</v>
      </c>
      <c r="DW1069">
        <v>-53.993966666666672</v>
      </c>
      <c r="DX1069">
        <v>1.5007127919911141</v>
      </c>
      <c r="DY1069">
        <v>0.16750988295885361</v>
      </c>
      <c r="DZ1069">
        <v>0</v>
      </c>
      <c r="EA1069">
        <v>959.9653083055864</v>
      </c>
      <c r="EB1069">
        <v>292.52537528864337</v>
      </c>
      <c r="EC1069">
        <v>21.94926841240606</v>
      </c>
      <c r="ED1069">
        <v>0</v>
      </c>
      <c r="EE1069">
        <v>2.5955249999999999</v>
      </c>
      <c r="EF1069">
        <v>1.046318949342585E-2</v>
      </c>
      <c r="EG1069">
        <v>2.6146529406405189E-3</v>
      </c>
      <c r="EH1069">
        <v>1</v>
      </c>
      <c r="EI1069">
        <v>2.0463308422317552</v>
      </c>
      <c r="EJ1069">
        <v>-1.849876900912319E-2</v>
      </c>
      <c r="EK1069">
        <v>2.356169972229624E-3</v>
      </c>
      <c r="EL1069">
        <v>1</v>
      </c>
      <c r="EM1069">
        <v>3</v>
      </c>
      <c r="EN1069">
        <v>5</v>
      </c>
      <c r="EO1069" t="s">
        <v>401</v>
      </c>
      <c r="EP1069">
        <v>2.9406699999999999</v>
      </c>
      <c r="EQ1069">
        <v>2.8010799999999998</v>
      </c>
      <c r="ER1069">
        <v>0.18828300000000001</v>
      </c>
      <c r="ES1069">
        <v>0.19334200000000001</v>
      </c>
      <c r="ET1069">
        <v>0.11706900000000001</v>
      </c>
      <c r="EU1069">
        <v>0.10918</v>
      </c>
      <c r="EV1069">
        <v>16587.5</v>
      </c>
      <c r="EW1069">
        <v>17284.099999999999</v>
      </c>
      <c r="EX1069">
        <v>23779.1</v>
      </c>
      <c r="EY1069">
        <v>24952.1</v>
      </c>
      <c r="EZ1069">
        <v>33616.800000000003</v>
      </c>
      <c r="FA1069">
        <v>35503.1</v>
      </c>
      <c r="FB1069">
        <v>43369.2</v>
      </c>
      <c r="FC1069">
        <v>46130.2</v>
      </c>
      <c r="FD1069">
        <v>1.9294800000000001</v>
      </c>
      <c r="FE1069">
        <v>1.79288</v>
      </c>
      <c r="FF1069">
        <v>8.9004600000000003E-2</v>
      </c>
      <c r="FG1069">
        <v>0</v>
      </c>
      <c r="FH1069">
        <v>30.466699999999999</v>
      </c>
      <c r="FI1069">
        <v>999.9</v>
      </c>
      <c r="FJ1069">
        <v>50.1</v>
      </c>
      <c r="FK1069">
        <v>39.700000000000003</v>
      </c>
      <c r="FL1069">
        <v>36.848599999999998</v>
      </c>
      <c r="FM1069">
        <v>63.523899999999998</v>
      </c>
      <c r="FN1069">
        <v>26.482399999999998</v>
      </c>
      <c r="FO1069">
        <v>1</v>
      </c>
      <c r="FP1069">
        <v>0.57336100000000001</v>
      </c>
      <c r="FQ1069">
        <v>3.0281600000000002</v>
      </c>
      <c r="FR1069">
        <v>20.290900000000001</v>
      </c>
      <c r="FS1069">
        <v>5.2107000000000001</v>
      </c>
      <c r="FT1069">
        <v>11.908099999999999</v>
      </c>
      <c r="FU1069">
        <v>5.0027499999999998</v>
      </c>
      <c r="FV1069">
        <v>3.2900299999999998</v>
      </c>
      <c r="FW1069">
        <v>9999</v>
      </c>
      <c r="FX1069">
        <v>9999</v>
      </c>
      <c r="FY1069">
        <v>9999</v>
      </c>
      <c r="FZ1069">
        <v>999.9</v>
      </c>
      <c r="GA1069">
        <v>1.8597399999999999</v>
      </c>
      <c r="GB1069">
        <v>1.8547400000000001</v>
      </c>
      <c r="GC1069">
        <v>1.85791</v>
      </c>
      <c r="GD1069">
        <v>1.8563799999999999</v>
      </c>
      <c r="GE1069">
        <v>1.8551200000000001</v>
      </c>
      <c r="GF1069">
        <v>1.8547100000000001</v>
      </c>
      <c r="GG1069">
        <v>1.85355</v>
      </c>
      <c r="GH1069">
        <v>1.8565199999999999</v>
      </c>
      <c r="GI1069">
        <v>0</v>
      </c>
      <c r="GJ1069">
        <v>0</v>
      </c>
      <c r="GK1069">
        <v>0</v>
      </c>
      <c r="GL1069">
        <v>0</v>
      </c>
      <c r="GM1069" t="s">
        <v>384</v>
      </c>
      <c r="GN1069" t="s">
        <v>385</v>
      </c>
      <c r="GO1069" t="s">
        <v>386</v>
      </c>
      <c r="GP1069" t="s">
        <v>386</v>
      </c>
      <c r="GQ1069" t="s">
        <v>386</v>
      </c>
      <c r="GR1069" t="s">
        <v>386</v>
      </c>
      <c r="GS1069">
        <v>0</v>
      </c>
      <c r="GT1069">
        <v>100</v>
      </c>
      <c r="GU1069">
        <v>100</v>
      </c>
      <c r="GV1069">
        <v>2.37</v>
      </c>
      <c r="GW1069">
        <v>1.0699999999999999E-2</v>
      </c>
      <c r="GX1069">
        <v>0.33715491177224621</v>
      </c>
      <c r="GY1069">
        <v>3.036990343597491E-3</v>
      </c>
      <c r="GZ1069">
        <v>-1.538114387597119E-6</v>
      </c>
      <c r="HA1069">
        <v>3.3909691194327332E-10</v>
      </c>
      <c r="HB1069">
        <v>-6.0604171497381017E-2</v>
      </c>
      <c r="HC1069">
        <v>9.7621983196103414E-3</v>
      </c>
      <c r="HD1069">
        <v>-3.3387782167185642E-4</v>
      </c>
      <c r="HE1069">
        <v>2.632278881966732E-6</v>
      </c>
      <c r="HF1069">
        <v>6</v>
      </c>
      <c r="HG1069">
        <v>2134</v>
      </c>
      <c r="HH1069">
        <v>2</v>
      </c>
      <c r="HI1069">
        <v>31</v>
      </c>
      <c r="HJ1069">
        <v>8.5</v>
      </c>
      <c r="HK1069">
        <v>8.3000000000000007</v>
      </c>
      <c r="HL1069">
        <v>2.6867700000000001</v>
      </c>
      <c r="HM1069">
        <v>2.3132299999999999</v>
      </c>
      <c r="HN1069">
        <v>1.4978</v>
      </c>
      <c r="HO1069">
        <v>2.3095699999999999</v>
      </c>
      <c r="HP1069">
        <v>1.5478499999999999</v>
      </c>
      <c r="HQ1069">
        <v>2.4145500000000002</v>
      </c>
      <c r="HR1069">
        <v>42.831499999999998</v>
      </c>
      <c r="HS1069">
        <v>14.3247</v>
      </c>
      <c r="HT1069">
        <v>18</v>
      </c>
      <c r="HU1069">
        <v>495.47899999999998</v>
      </c>
      <c r="HV1069">
        <v>470.28699999999998</v>
      </c>
      <c r="HW1069">
        <v>26.0443</v>
      </c>
      <c r="HX1069">
        <v>34.087200000000003</v>
      </c>
      <c r="HY1069">
        <v>30.0001</v>
      </c>
      <c r="HZ1069">
        <v>33.915900000000001</v>
      </c>
      <c r="IA1069">
        <v>34.012799999999999</v>
      </c>
      <c r="IB1069">
        <v>53.9651</v>
      </c>
      <c r="IC1069">
        <v>33.563899999999997</v>
      </c>
      <c r="ID1069">
        <v>0</v>
      </c>
      <c r="IE1069">
        <v>26.034400000000002</v>
      </c>
      <c r="IF1069">
        <v>1316.19</v>
      </c>
      <c r="IG1069">
        <v>24.710599999999999</v>
      </c>
      <c r="IH1069">
        <v>100.276</v>
      </c>
      <c r="II1069">
        <v>99.9726</v>
      </c>
      <c r="IJ1069" t="s">
        <v>3545</v>
      </c>
    </row>
    <row r="1070" spans="1:244" x14ac:dyDescent="0.2">
      <c r="A1070">
        <v>1054</v>
      </c>
      <c r="B1070">
        <v>1659887501.0999999</v>
      </c>
      <c r="C1070">
        <v>7244</v>
      </c>
      <c r="D1070" t="s">
        <v>2436</v>
      </c>
      <c r="E1070" t="s">
        <v>2437</v>
      </c>
      <c r="F1070">
        <v>1</v>
      </c>
      <c r="G1070" t="s">
        <v>1152</v>
      </c>
      <c r="H1070" t="s">
        <v>379</v>
      </c>
      <c r="I1070" t="s">
        <v>1135</v>
      </c>
      <c r="J1070" t="s">
        <v>1150</v>
      </c>
      <c r="K1070" t="s">
        <v>1151</v>
      </c>
      <c r="L1070" t="s">
        <v>1940</v>
      </c>
      <c r="M1070" t="s">
        <v>380</v>
      </c>
      <c r="N1070">
        <v>1659887493.599999</v>
      </c>
      <c r="O1070">
        <f t="shared" si="544"/>
        <v>2.2211849626589462E-3</v>
      </c>
      <c r="P1070">
        <f t="shared" si="545"/>
        <v>2.2211849626589464</v>
      </c>
      <c r="Q1070">
        <f t="shared" si="546"/>
        <v>12.114930014417464</v>
      </c>
      <c r="R1070">
        <f t="shared" si="547"/>
        <v>1195.942</v>
      </c>
      <c r="S1070">
        <f t="shared" si="548"/>
        <v>972.65646034038343</v>
      </c>
      <c r="T1070">
        <f t="shared" si="549"/>
        <v>96.578733930022409</v>
      </c>
      <c r="U1070">
        <f t="shared" si="550"/>
        <v>118.74959857185185</v>
      </c>
      <c r="V1070">
        <f t="shared" si="551"/>
        <v>0.10586601878695595</v>
      </c>
      <c r="W1070">
        <f t="shared" si="552"/>
        <v>2.9144745008028403</v>
      </c>
      <c r="X1070">
        <f t="shared" si="553"/>
        <v>0.10377515062367738</v>
      </c>
      <c r="Y1070">
        <f t="shared" si="554"/>
        <v>6.5043885876506016E-2</v>
      </c>
      <c r="Z1070">
        <f t="shared" si="555"/>
        <v>321.51434460000002</v>
      </c>
      <c r="AA1070">
        <f t="shared" si="556"/>
        <v>32.339899326480094</v>
      </c>
      <c r="AB1070">
        <f t="shared" si="557"/>
        <v>31.91971333333333</v>
      </c>
      <c r="AC1070">
        <f t="shared" si="558"/>
        <v>4.7534268285663446</v>
      </c>
      <c r="AD1070">
        <f t="shared" si="559"/>
        <v>59.961666959224956</v>
      </c>
      <c r="AE1070">
        <f t="shared" si="560"/>
        <v>2.7080120470946802</v>
      </c>
      <c r="AF1070">
        <f t="shared" si="561"/>
        <v>4.5162387645696684</v>
      </c>
      <c r="AG1070">
        <f t="shared" si="562"/>
        <v>2.0454147814716643</v>
      </c>
      <c r="AH1070">
        <f t="shared" si="563"/>
        <v>-97.954256853259523</v>
      </c>
      <c r="AI1070">
        <f t="shared" si="564"/>
        <v>-141.54252448196425</v>
      </c>
      <c r="AJ1070">
        <f t="shared" si="565"/>
        <v>-10.956437400171852</v>
      </c>
      <c r="AK1070">
        <f t="shared" si="566"/>
        <v>71.061125864604378</v>
      </c>
      <c r="AL1070">
        <f t="shared" si="567"/>
        <v>42.355373179085461</v>
      </c>
      <c r="AM1070">
        <f t="shared" si="568"/>
        <v>2.225051709391662</v>
      </c>
      <c r="AN1070">
        <f t="shared" si="569"/>
        <v>12.114930014417464</v>
      </c>
      <c r="AO1070">
        <v>1307.077961939847</v>
      </c>
      <c r="AP1070">
        <v>1265.4926666666661</v>
      </c>
      <c r="AQ1070">
        <v>5.1338707966171722</v>
      </c>
      <c r="AR1070">
        <v>66.272461968613413</v>
      </c>
      <c r="AS1070">
        <f t="shared" si="570"/>
        <v>2.2211849626589464</v>
      </c>
      <c r="AT1070">
        <v>24.675186026348509</v>
      </c>
      <c r="AU1070">
        <v>27.267281212121201</v>
      </c>
      <c r="AV1070">
        <v>-1.152934429029088E-5</v>
      </c>
      <c r="AW1070">
        <v>80.697832317614541</v>
      </c>
      <c r="AX1070">
        <v>2</v>
      </c>
      <c r="AY1070">
        <v>0</v>
      </c>
      <c r="AZ1070">
        <f t="shared" si="571"/>
        <v>1</v>
      </c>
      <c r="BA1070">
        <f t="shared" si="572"/>
        <v>0</v>
      </c>
      <c r="BB1070">
        <f t="shared" si="573"/>
        <v>51732.156589982544</v>
      </c>
      <c r="BC1070">
        <f t="shared" si="574"/>
        <v>1999.9860000000001</v>
      </c>
      <c r="BD1070">
        <f t="shared" si="575"/>
        <v>1681.1885400000001</v>
      </c>
      <c r="BE1070">
        <f t="shared" si="576"/>
        <v>0.84060015420107936</v>
      </c>
      <c r="BF1070">
        <f t="shared" si="577"/>
        <v>0.16075829760808324</v>
      </c>
      <c r="BG1070">
        <v>6</v>
      </c>
      <c r="BH1070">
        <v>0.5</v>
      </c>
      <c r="BI1070" t="s">
        <v>381</v>
      </c>
      <c r="BJ1070">
        <v>2</v>
      </c>
      <c r="BK1070" t="b">
        <v>1</v>
      </c>
      <c r="BL1070">
        <v>1659887493.599999</v>
      </c>
      <c r="BM1070">
        <v>1195.942</v>
      </c>
      <c r="BN1070">
        <v>1249.9466666666669</v>
      </c>
      <c r="BO1070">
        <v>27.272726666666671</v>
      </c>
      <c r="BP1070">
        <v>24.676206666666669</v>
      </c>
      <c r="BQ1070">
        <v>1193.5926666666669</v>
      </c>
      <c r="BR1070">
        <v>27.261993333333329</v>
      </c>
      <c r="BS1070">
        <v>500.13906666666662</v>
      </c>
      <c r="BT1070">
        <v>99.193613333333317</v>
      </c>
      <c r="BU1070">
        <v>0.1001639333333333</v>
      </c>
      <c r="BV1070">
        <v>31.01888666666667</v>
      </c>
      <c r="BW1070">
        <v>31.91971333333333</v>
      </c>
      <c r="BX1070">
        <v>999.89999999999986</v>
      </c>
      <c r="BY1070">
        <v>0</v>
      </c>
      <c r="BZ1070">
        <v>0</v>
      </c>
      <c r="CA1070">
        <v>9994.9113333333335</v>
      </c>
      <c r="CB1070">
        <v>0</v>
      </c>
      <c r="CC1070">
        <v>356.37599999999998</v>
      </c>
      <c r="CD1070">
        <v>-54.005980000000001</v>
      </c>
      <c r="CE1070">
        <v>1229.471333333333</v>
      </c>
      <c r="CF1070">
        <v>1281.5713333333331</v>
      </c>
      <c r="CG1070">
        <v>2.5965046666666671</v>
      </c>
      <c r="CH1070">
        <v>1249.9466666666669</v>
      </c>
      <c r="CI1070">
        <v>24.676206666666669</v>
      </c>
      <c r="CJ1070">
        <v>2.7052793333333329</v>
      </c>
      <c r="CK1070">
        <v>2.447721333333333</v>
      </c>
      <c r="CL1070">
        <v>22.31722666666667</v>
      </c>
      <c r="CM1070">
        <v>20.683</v>
      </c>
      <c r="CN1070">
        <v>1999.9860000000001</v>
      </c>
      <c r="CO1070">
        <v>0.97999400000000003</v>
      </c>
      <c r="CP1070">
        <v>2.0006133333333329E-2</v>
      </c>
      <c r="CQ1070">
        <v>0</v>
      </c>
      <c r="CR1070">
        <v>2.672133333333333</v>
      </c>
      <c r="CS1070">
        <v>0</v>
      </c>
      <c r="CT1070">
        <v>16546.046666666669</v>
      </c>
      <c r="CU1070">
        <v>17412.18</v>
      </c>
      <c r="CV1070">
        <v>43.504133333333343</v>
      </c>
      <c r="CW1070">
        <v>45.129133333333343</v>
      </c>
      <c r="CX1070">
        <v>43.645666666666671</v>
      </c>
      <c r="CY1070">
        <v>43.25</v>
      </c>
      <c r="CZ1070">
        <v>43.508266666666671</v>
      </c>
      <c r="DA1070">
        <v>1959.9760000000001</v>
      </c>
      <c r="DB1070">
        <v>40.01</v>
      </c>
      <c r="DC1070">
        <v>0</v>
      </c>
      <c r="DD1070">
        <v>1659887500.0999999</v>
      </c>
      <c r="DE1070">
        <v>0</v>
      </c>
      <c r="DF1070">
        <v>1659887002.5</v>
      </c>
      <c r="DG1070" t="s">
        <v>1941</v>
      </c>
      <c r="DH1070">
        <v>1659886993</v>
      </c>
      <c r="DI1070">
        <v>1659887002.5</v>
      </c>
      <c r="DJ1070">
        <v>16</v>
      </c>
      <c r="DK1070">
        <v>-0.38300000000000001</v>
      </c>
      <c r="DL1070">
        <v>1E-3</v>
      </c>
      <c r="DM1070">
        <v>1.325</v>
      </c>
      <c r="DN1070">
        <v>1.6E-2</v>
      </c>
      <c r="DO1070">
        <v>400</v>
      </c>
      <c r="DP1070">
        <v>25</v>
      </c>
      <c r="DQ1070">
        <v>0.27</v>
      </c>
      <c r="DR1070">
        <v>0.06</v>
      </c>
      <c r="DS1070">
        <v>12.16626383063269</v>
      </c>
      <c r="DT1070">
        <v>-0.46715191502053188</v>
      </c>
      <c r="DU1070">
        <v>0.1555272186202302</v>
      </c>
      <c r="DV1070">
        <v>1</v>
      </c>
      <c r="DW1070">
        <v>-53.998890000000003</v>
      </c>
      <c r="DX1070">
        <v>1.5768427141267709</v>
      </c>
      <c r="DY1070">
        <v>0.16726629736241919</v>
      </c>
      <c r="DZ1070">
        <v>0</v>
      </c>
      <c r="EA1070">
        <v>964.91032086378891</v>
      </c>
      <c r="EB1070">
        <v>296.25577380472578</v>
      </c>
      <c r="EC1070">
        <v>22.22708626593495</v>
      </c>
      <c r="ED1070">
        <v>0</v>
      </c>
      <c r="EE1070">
        <v>2.5957132500000002</v>
      </c>
      <c r="EF1070">
        <v>4.3030018761738564E-3</v>
      </c>
      <c r="EG1070">
        <v>2.355567222029566E-3</v>
      </c>
      <c r="EH1070">
        <v>1</v>
      </c>
      <c r="EI1070">
        <v>2.046044510125832</v>
      </c>
      <c r="EJ1070">
        <v>-1.7508473444920871E-2</v>
      </c>
      <c r="EK1070">
        <v>2.3149950539000288E-3</v>
      </c>
      <c r="EL1070">
        <v>1</v>
      </c>
      <c r="EM1070">
        <v>3</v>
      </c>
      <c r="EN1070">
        <v>5</v>
      </c>
      <c r="EO1070" t="s">
        <v>401</v>
      </c>
      <c r="EP1070">
        <v>2.9406099999999999</v>
      </c>
      <c r="EQ1070">
        <v>2.8009900000000001</v>
      </c>
      <c r="ER1070">
        <v>0.18875600000000001</v>
      </c>
      <c r="ES1070">
        <v>0.19381499999999999</v>
      </c>
      <c r="ET1070">
        <v>0.117067</v>
      </c>
      <c r="EU1070">
        <v>0.109179</v>
      </c>
      <c r="EV1070">
        <v>16577.8</v>
      </c>
      <c r="EW1070">
        <v>17273.900000000001</v>
      </c>
      <c r="EX1070">
        <v>23779</v>
      </c>
      <c r="EY1070">
        <v>24952</v>
      </c>
      <c r="EZ1070">
        <v>33616.9</v>
      </c>
      <c r="FA1070">
        <v>35503.199999999997</v>
      </c>
      <c r="FB1070">
        <v>43369.3</v>
      </c>
      <c r="FC1070">
        <v>46130.2</v>
      </c>
      <c r="FD1070">
        <v>1.9295500000000001</v>
      </c>
      <c r="FE1070">
        <v>1.7929299999999999</v>
      </c>
      <c r="FF1070">
        <v>8.8602299999999995E-2</v>
      </c>
      <c r="FG1070">
        <v>0</v>
      </c>
      <c r="FH1070">
        <v>30.4678</v>
      </c>
      <c r="FI1070">
        <v>999.9</v>
      </c>
      <c r="FJ1070">
        <v>50.1</v>
      </c>
      <c r="FK1070">
        <v>39.700000000000003</v>
      </c>
      <c r="FL1070">
        <v>36.8476</v>
      </c>
      <c r="FM1070">
        <v>63.783900000000003</v>
      </c>
      <c r="FN1070">
        <v>26.546500000000002</v>
      </c>
      <c r="FO1070">
        <v>1</v>
      </c>
      <c r="FP1070">
        <v>0.57327700000000004</v>
      </c>
      <c r="FQ1070">
        <v>3.0297800000000001</v>
      </c>
      <c r="FR1070">
        <v>20.290800000000001</v>
      </c>
      <c r="FS1070">
        <v>5.2102500000000003</v>
      </c>
      <c r="FT1070">
        <v>11.908099999999999</v>
      </c>
      <c r="FU1070">
        <v>5.0025500000000003</v>
      </c>
      <c r="FV1070">
        <v>3.2898499999999999</v>
      </c>
      <c r="FW1070">
        <v>9999</v>
      </c>
      <c r="FX1070">
        <v>9999</v>
      </c>
      <c r="FY1070">
        <v>9999</v>
      </c>
      <c r="FZ1070">
        <v>999.9</v>
      </c>
      <c r="GA1070">
        <v>1.8597399999999999</v>
      </c>
      <c r="GB1070">
        <v>1.85473</v>
      </c>
      <c r="GC1070">
        <v>1.85791</v>
      </c>
      <c r="GD1070">
        <v>1.8563799999999999</v>
      </c>
      <c r="GE1070">
        <v>1.8551299999999999</v>
      </c>
      <c r="GF1070">
        <v>1.8547100000000001</v>
      </c>
      <c r="GG1070">
        <v>1.8535699999999999</v>
      </c>
      <c r="GH1070">
        <v>1.85653</v>
      </c>
      <c r="GI1070">
        <v>0</v>
      </c>
      <c r="GJ1070">
        <v>0</v>
      </c>
      <c r="GK1070">
        <v>0</v>
      </c>
      <c r="GL1070">
        <v>0</v>
      </c>
      <c r="GM1070" t="s">
        <v>384</v>
      </c>
      <c r="GN1070" t="s">
        <v>385</v>
      </c>
      <c r="GO1070" t="s">
        <v>386</v>
      </c>
      <c r="GP1070" t="s">
        <v>386</v>
      </c>
      <c r="GQ1070" t="s">
        <v>386</v>
      </c>
      <c r="GR1070" t="s">
        <v>386</v>
      </c>
      <c r="GS1070">
        <v>0</v>
      </c>
      <c r="GT1070">
        <v>100</v>
      </c>
      <c r="GU1070">
        <v>100</v>
      </c>
      <c r="GV1070">
        <v>2.37</v>
      </c>
      <c r="GW1070">
        <v>1.0699999999999999E-2</v>
      </c>
      <c r="GX1070">
        <v>0.33715491177224621</v>
      </c>
      <c r="GY1070">
        <v>3.036990343597491E-3</v>
      </c>
      <c r="GZ1070">
        <v>-1.538114387597119E-6</v>
      </c>
      <c r="HA1070">
        <v>3.3909691194327332E-10</v>
      </c>
      <c r="HB1070">
        <v>-6.0604171497381017E-2</v>
      </c>
      <c r="HC1070">
        <v>9.7621983196103414E-3</v>
      </c>
      <c r="HD1070">
        <v>-3.3387782167185642E-4</v>
      </c>
      <c r="HE1070">
        <v>2.632278881966732E-6</v>
      </c>
      <c r="HF1070">
        <v>6</v>
      </c>
      <c r="HG1070">
        <v>2134</v>
      </c>
      <c r="HH1070">
        <v>2</v>
      </c>
      <c r="HI1070">
        <v>31</v>
      </c>
      <c r="HJ1070">
        <v>8.5</v>
      </c>
      <c r="HK1070">
        <v>8.3000000000000007</v>
      </c>
      <c r="HL1070">
        <v>2.6989700000000001</v>
      </c>
      <c r="HM1070">
        <v>2.3168899999999999</v>
      </c>
      <c r="HN1070">
        <v>1.4978</v>
      </c>
      <c r="HO1070">
        <v>2.3095699999999999</v>
      </c>
      <c r="HP1070">
        <v>1.5478499999999999</v>
      </c>
      <c r="HQ1070">
        <v>2.4511699999999998</v>
      </c>
      <c r="HR1070">
        <v>42.804600000000001</v>
      </c>
      <c r="HS1070">
        <v>14.3247</v>
      </c>
      <c r="HT1070">
        <v>18</v>
      </c>
      <c r="HU1070">
        <v>495.51799999999997</v>
      </c>
      <c r="HV1070">
        <v>470.31400000000002</v>
      </c>
      <c r="HW1070">
        <v>26.040800000000001</v>
      </c>
      <c r="HX1070">
        <v>34.0867</v>
      </c>
      <c r="HY1070">
        <v>30</v>
      </c>
      <c r="HZ1070">
        <v>33.914900000000003</v>
      </c>
      <c r="IA1070">
        <v>34.012</v>
      </c>
      <c r="IB1070">
        <v>54.089799999999997</v>
      </c>
      <c r="IC1070">
        <v>33.563899999999997</v>
      </c>
      <c r="ID1070">
        <v>0</v>
      </c>
      <c r="IE1070">
        <v>26.034400000000002</v>
      </c>
      <c r="IF1070">
        <v>1316.19</v>
      </c>
      <c r="IG1070">
        <v>24.710599999999999</v>
      </c>
      <c r="IH1070">
        <v>100.276</v>
      </c>
      <c r="II1070">
        <v>99.972399999999993</v>
      </c>
      <c r="IJ1070" t="s">
        <v>3545</v>
      </c>
    </row>
    <row r="1071" spans="1:244" x14ac:dyDescent="0.2">
      <c r="A1071">
        <v>1055</v>
      </c>
      <c r="B1071">
        <v>1659887502.0999999</v>
      </c>
      <c r="C1071">
        <v>7245</v>
      </c>
      <c r="D1071" t="s">
        <v>2438</v>
      </c>
      <c r="E1071" t="s">
        <v>2439</v>
      </c>
      <c r="F1071">
        <v>1</v>
      </c>
      <c r="G1071" t="s">
        <v>1152</v>
      </c>
      <c r="H1071" t="s">
        <v>379</v>
      </c>
      <c r="I1071" t="s">
        <v>1135</v>
      </c>
      <c r="J1071" t="s">
        <v>1150</v>
      </c>
      <c r="K1071" t="s">
        <v>1151</v>
      </c>
      <c r="L1071" t="s">
        <v>1940</v>
      </c>
      <c r="M1071" t="s">
        <v>380</v>
      </c>
      <c r="N1071">
        <v>1659887494.0999999</v>
      </c>
      <c r="O1071">
        <f t="shared" si="544"/>
        <v>2.2208218188038299E-3</v>
      </c>
      <c r="P1071">
        <f t="shared" si="545"/>
        <v>2.22082181880383</v>
      </c>
      <c r="Q1071">
        <f t="shared" si="546"/>
        <v>12.25879426265098</v>
      </c>
      <c r="R1071">
        <f t="shared" si="547"/>
        <v>1198.4437499999999</v>
      </c>
      <c r="S1071">
        <f t="shared" si="548"/>
        <v>972.89201391101562</v>
      </c>
      <c r="T1071">
        <f t="shared" si="549"/>
        <v>96.602046989443167</v>
      </c>
      <c r="U1071">
        <f t="shared" si="550"/>
        <v>118.99791322811026</v>
      </c>
      <c r="V1071">
        <f t="shared" si="551"/>
        <v>0.10585932439737679</v>
      </c>
      <c r="W1071">
        <f t="shared" si="552"/>
        <v>2.9147065807461843</v>
      </c>
      <c r="X1071">
        <f t="shared" si="553"/>
        <v>0.10376888076136234</v>
      </c>
      <c r="Y1071">
        <f t="shared" si="554"/>
        <v>6.5039930249460809E-2</v>
      </c>
      <c r="Z1071">
        <f t="shared" si="555"/>
        <v>321.51637950000003</v>
      </c>
      <c r="AA1071">
        <f t="shared" si="556"/>
        <v>32.339615670920942</v>
      </c>
      <c r="AB1071">
        <f t="shared" si="557"/>
        <v>31.918775</v>
      </c>
      <c r="AC1071">
        <f t="shared" si="558"/>
        <v>4.7531742303740305</v>
      </c>
      <c r="AD1071">
        <f t="shared" si="559"/>
        <v>59.961710533983101</v>
      </c>
      <c r="AE1071">
        <f t="shared" si="560"/>
        <v>2.7079687940338522</v>
      </c>
      <c r="AF1071">
        <f t="shared" si="561"/>
        <v>4.5161633481071553</v>
      </c>
      <c r="AG1071">
        <f t="shared" si="562"/>
        <v>2.0452054363401784</v>
      </c>
      <c r="AH1071">
        <f t="shared" si="563"/>
        <v>-97.938242209248898</v>
      </c>
      <c r="AI1071">
        <f t="shared" si="564"/>
        <v>-141.45237626415843</v>
      </c>
      <c r="AJ1071">
        <f t="shared" si="565"/>
        <v>-10.948520977690002</v>
      </c>
      <c r="AK1071">
        <f t="shared" si="566"/>
        <v>71.177240048902689</v>
      </c>
      <c r="AL1071">
        <f t="shared" si="567"/>
        <v>42.363035191782352</v>
      </c>
      <c r="AM1071">
        <f t="shared" si="568"/>
        <v>2.2249204440384984</v>
      </c>
      <c r="AN1071">
        <f t="shared" si="569"/>
        <v>12.25879426265098</v>
      </c>
      <c r="AO1071">
        <v>1312.3431895816229</v>
      </c>
      <c r="AP1071">
        <v>1270.616787878788</v>
      </c>
      <c r="AQ1071">
        <v>5.1269304859738298</v>
      </c>
      <c r="AR1071">
        <v>66.272461968613413</v>
      </c>
      <c r="AS1071">
        <f t="shared" si="570"/>
        <v>2.22082181880383</v>
      </c>
      <c r="AT1071">
        <v>24.67453038606472</v>
      </c>
      <c r="AU1071">
        <v>27.266249090909099</v>
      </c>
      <c r="AV1071">
        <v>-1.6465595009340619E-5</v>
      </c>
      <c r="AW1071">
        <v>80.697832317614541</v>
      </c>
      <c r="AX1071">
        <v>2</v>
      </c>
      <c r="AY1071">
        <v>0</v>
      </c>
      <c r="AZ1071">
        <f t="shared" si="571"/>
        <v>1</v>
      </c>
      <c r="BA1071">
        <f t="shared" si="572"/>
        <v>0</v>
      </c>
      <c r="BB1071">
        <f t="shared" si="573"/>
        <v>51738.789106646524</v>
      </c>
      <c r="BC1071">
        <f t="shared" si="574"/>
        <v>1999.99875</v>
      </c>
      <c r="BD1071">
        <f t="shared" si="575"/>
        <v>1681.1992499999999</v>
      </c>
      <c r="BE1071">
        <f t="shared" si="576"/>
        <v>0.84060015037509395</v>
      </c>
      <c r="BF1071">
        <f t="shared" si="577"/>
        <v>0.1607582902239314</v>
      </c>
      <c r="BG1071">
        <v>6</v>
      </c>
      <c r="BH1071">
        <v>0.5</v>
      </c>
      <c r="BI1071" t="s">
        <v>381</v>
      </c>
      <c r="BJ1071">
        <v>2</v>
      </c>
      <c r="BK1071" t="b">
        <v>1</v>
      </c>
      <c r="BL1071">
        <v>1659887494.0999999</v>
      </c>
      <c r="BM1071">
        <v>1198.4437499999999</v>
      </c>
      <c r="BN1071">
        <v>1252.464375</v>
      </c>
      <c r="BO1071">
        <v>27.272312500000002</v>
      </c>
      <c r="BP1071">
        <v>24.675931250000001</v>
      </c>
      <c r="BQ1071">
        <v>1196.0925</v>
      </c>
      <c r="BR1071">
        <v>27.261581249999999</v>
      </c>
      <c r="BS1071">
        <v>500.13650000000001</v>
      </c>
      <c r="BT1071">
        <v>99.193568749999997</v>
      </c>
      <c r="BU1071">
        <v>0.10013045625</v>
      </c>
      <c r="BV1071">
        <v>31.018593750000001</v>
      </c>
      <c r="BW1071">
        <v>31.918775</v>
      </c>
      <c r="BX1071">
        <v>999.9</v>
      </c>
      <c r="BY1071">
        <v>0</v>
      </c>
      <c r="BZ1071">
        <v>0</v>
      </c>
      <c r="CA1071">
        <v>9996.2418749999997</v>
      </c>
      <c r="CB1071">
        <v>0</v>
      </c>
      <c r="CC1071">
        <v>355.40525000000002</v>
      </c>
      <c r="CD1071">
        <v>-54.022037500000003</v>
      </c>
      <c r="CE1071">
        <v>1232.0425</v>
      </c>
      <c r="CF1071">
        <v>1284.1524999999999</v>
      </c>
      <c r="CG1071">
        <v>2.5963681250000001</v>
      </c>
      <c r="CH1071">
        <v>1252.464375</v>
      </c>
      <c r="CI1071">
        <v>24.675931250000001</v>
      </c>
      <c r="CJ1071">
        <v>2.7052375</v>
      </c>
      <c r="CK1071">
        <v>2.4476931249999998</v>
      </c>
      <c r="CL1071">
        <v>22.316968750000001</v>
      </c>
      <c r="CM1071">
        <v>20.682812500000001</v>
      </c>
      <c r="CN1071">
        <v>1999.99875</v>
      </c>
      <c r="CO1071">
        <v>0.97999412499999994</v>
      </c>
      <c r="CP1071">
        <v>2.00060125E-2</v>
      </c>
      <c r="CQ1071">
        <v>0</v>
      </c>
      <c r="CR1071">
        <v>2.7016874999999998</v>
      </c>
      <c r="CS1071">
        <v>0</v>
      </c>
      <c r="CT1071">
        <v>16545.78125</v>
      </c>
      <c r="CU1071">
        <v>17412.287499999999</v>
      </c>
      <c r="CV1071">
        <v>43.503875000000001</v>
      </c>
      <c r="CW1071">
        <v>45.128875000000001</v>
      </c>
      <c r="CX1071">
        <v>43.644374999999997</v>
      </c>
      <c r="CY1071">
        <v>43.25</v>
      </c>
      <c r="CZ1071">
        <v>43.507750000000001</v>
      </c>
      <c r="DA1071">
        <v>1959.98875</v>
      </c>
      <c r="DB1071">
        <v>40.01</v>
      </c>
      <c r="DC1071">
        <v>0</v>
      </c>
      <c r="DD1071">
        <v>1659887501.3</v>
      </c>
      <c r="DE1071">
        <v>0</v>
      </c>
      <c r="DF1071">
        <v>1659887002.5</v>
      </c>
      <c r="DG1071" t="s">
        <v>1941</v>
      </c>
      <c r="DH1071">
        <v>1659886993</v>
      </c>
      <c r="DI1071">
        <v>1659887002.5</v>
      </c>
      <c r="DJ1071">
        <v>16</v>
      </c>
      <c r="DK1071">
        <v>-0.38300000000000001</v>
      </c>
      <c r="DL1071">
        <v>1E-3</v>
      </c>
      <c r="DM1071">
        <v>1.325</v>
      </c>
      <c r="DN1071">
        <v>1.6E-2</v>
      </c>
      <c r="DO1071">
        <v>400</v>
      </c>
      <c r="DP1071">
        <v>25</v>
      </c>
      <c r="DQ1071">
        <v>0.27</v>
      </c>
      <c r="DR1071">
        <v>0.06</v>
      </c>
      <c r="DS1071">
        <v>12.169465312179989</v>
      </c>
      <c r="DT1071">
        <v>-0.76931258992696749</v>
      </c>
      <c r="DU1071">
        <v>0.1499028819236809</v>
      </c>
      <c r="DV1071">
        <v>0</v>
      </c>
      <c r="DW1071">
        <v>-54.016280645161288</v>
      </c>
      <c r="DX1071">
        <v>0.99565161290330506</v>
      </c>
      <c r="DY1071">
        <v>0.17506297008893101</v>
      </c>
      <c r="DZ1071">
        <v>1</v>
      </c>
      <c r="EA1071">
        <v>973.35260260337941</v>
      </c>
      <c r="EB1071">
        <v>302.09364228888268</v>
      </c>
      <c r="EC1071">
        <v>21.919302275378602</v>
      </c>
      <c r="ED1071">
        <v>0</v>
      </c>
      <c r="EE1071">
        <v>2.595812195121951</v>
      </c>
      <c r="EF1071">
        <v>-1.7991637630668999E-3</v>
      </c>
      <c r="EG1071">
        <v>2.1572357110772561E-3</v>
      </c>
      <c r="EH1071">
        <v>1</v>
      </c>
      <c r="EI1071">
        <v>2.0452801816945829</v>
      </c>
      <c r="EJ1071">
        <v>-1.203024113994325E-2</v>
      </c>
      <c r="EK1071">
        <v>1.982262505663628E-3</v>
      </c>
      <c r="EL1071">
        <v>1</v>
      </c>
      <c r="EM1071">
        <v>3</v>
      </c>
      <c r="EN1071">
        <v>5</v>
      </c>
      <c r="EO1071" t="s">
        <v>401</v>
      </c>
      <c r="EP1071">
        <v>2.94068</v>
      </c>
      <c r="EQ1071">
        <v>2.8010600000000001</v>
      </c>
      <c r="ER1071">
        <v>0.18922700000000001</v>
      </c>
      <c r="ES1071">
        <v>0.19428699999999999</v>
      </c>
      <c r="ET1071">
        <v>0.11706</v>
      </c>
      <c r="EU1071">
        <v>0.10917300000000001</v>
      </c>
      <c r="EV1071">
        <v>16568.099999999999</v>
      </c>
      <c r="EW1071">
        <v>17263.8</v>
      </c>
      <c r="EX1071">
        <v>23779</v>
      </c>
      <c r="EY1071">
        <v>24952</v>
      </c>
      <c r="EZ1071">
        <v>33617.199999999997</v>
      </c>
      <c r="FA1071">
        <v>35503.300000000003</v>
      </c>
      <c r="FB1071">
        <v>43369.3</v>
      </c>
      <c r="FC1071">
        <v>46130</v>
      </c>
      <c r="FD1071">
        <v>1.9295500000000001</v>
      </c>
      <c r="FE1071">
        <v>1.79298</v>
      </c>
      <c r="FF1071">
        <v>8.8512900000000005E-2</v>
      </c>
      <c r="FG1071">
        <v>0</v>
      </c>
      <c r="FH1071">
        <v>30.468699999999998</v>
      </c>
      <c r="FI1071">
        <v>999.9</v>
      </c>
      <c r="FJ1071">
        <v>50.1</v>
      </c>
      <c r="FK1071">
        <v>39.700000000000003</v>
      </c>
      <c r="FL1071">
        <v>36.8508</v>
      </c>
      <c r="FM1071">
        <v>63.893900000000002</v>
      </c>
      <c r="FN1071">
        <v>25.741199999999999</v>
      </c>
      <c r="FO1071">
        <v>1</v>
      </c>
      <c r="FP1071">
        <v>0.57326200000000005</v>
      </c>
      <c r="FQ1071">
        <v>3.0310600000000001</v>
      </c>
      <c r="FR1071">
        <v>20.290800000000001</v>
      </c>
      <c r="FS1071">
        <v>5.2102500000000003</v>
      </c>
      <c r="FT1071">
        <v>11.908099999999999</v>
      </c>
      <c r="FU1071">
        <v>5.00265</v>
      </c>
      <c r="FV1071">
        <v>3.2898200000000002</v>
      </c>
      <c r="FW1071">
        <v>9999</v>
      </c>
      <c r="FX1071">
        <v>9999</v>
      </c>
      <c r="FY1071">
        <v>9999</v>
      </c>
      <c r="FZ1071">
        <v>999.9</v>
      </c>
      <c r="GA1071">
        <v>1.8597399999999999</v>
      </c>
      <c r="GB1071">
        <v>1.8547400000000001</v>
      </c>
      <c r="GC1071">
        <v>1.85791</v>
      </c>
      <c r="GD1071">
        <v>1.85639</v>
      </c>
      <c r="GE1071">
        <v>1.8551299999999999</v>
      </c>
      <c r="GF1071">
        <v>1.8547100000000001</v>
      </c>
      <c r="GG1071">
        <v>1.8535600000000001</v>
      </c>
      <c r="GH1071">
        <v>1.85653</v>
      </c>
      <c r="GI1071">
        <v>0</v>
      </c>
      <c r="GJ1071">
        <v>0</v>
      </c>
      <c r="GK1071">
        <v>0</v>
      </c>
      <c r="GL1071">
        <v>0</v>
      </c>
      <c r="GM1071" t="s">
        <v>384</v>
      </c>
      <c r="GN1071" t="s">
        <v>385</v>
      </c>
      <c r="GO1071" t="s">
        <v>386</v>
      </c>
      <c r="GP1071" t="s">
        <v>386</v>
      </c>
      <c r="GQ1071" t="s">
        <v>386</v>
      </c>
      <c r="GR1071" t="s">
        <v>386</v>
      </c>
      <c r="GS1071">
        <v>0</v>
      </c>
      <c r="GT1071">
        <v>100</v>
      </c>
      <c r="GU1071">
        <v>100</v>
      </c>
      <c r="GV1071">
        <v>2.38</v>
      </c>
      <c r="GW1071">
        <v>1.0699999999999999E-2</v>
      </c>
      <c r="GX1071">
        <v>0.33715491177224621</v>
      </c>
      <c r="GY1071">
        <v>3.036990343597491E-3</v>
      </c>
      <c r="GZ1071">
        <v>-1.538114387597119E-6</v>
      </c>
      <c r="HA1071">
        <v>3.3909691194327332E-10</v>
      </c>
      <c r="HB1071">
        <v>-6.0604171497381017E-2</v>
      </c>
      <c r="HC1071">
        <v>9.7621983196103414E-3</v>
      </c>
      <c r="HD1071">
        <v>-3.3387782167185642E-4</v>
      </c>
      <c r="HE1071">
        <v>2.632278881966732E-6</v>
      </c>
      <c r="HF1071">
        <v>6</v>
      </c>
      <c r="HG1071">
        <v>2134</v>
      </c>
      <c r="HH1071">
        <v>2</v>
      </c>
      <c r="HI1071">
        <v>31</v>
      </c>
      <c r="HJ1071">
        <v>8.5</v>
      </c>
      <c r="HK1071">
        <v>8.3000000000000007</v>
      </c>
      <c r="HL1071">
        <v>2.7038600000000002</v>
      </c>
      <c r="HM1071">
        <v>2.3083499999999999</v>
      </c>
      <c r="HN1071">
        <v>1.4978</v>
      </c>
      <c r="HO1071">
        <v>2.3095699999999999</v>
      </c>
      <c r="HP1071">
        <v>1.5478499999999999</v>
      </c>
      <c r="HQ1071">
        <v>2.4450699999999999</v>
      </c>
      <c r="HR1071">
        <v>42.804600000000001</v>
      </c>
      <c r="HS1071">
        <v>14.3247</v>
      </c>
      <c r="HT1071">
        <v>18</v>
      </c>
      <c r="HU1071">
        <v>495.51400000000001</v>
      </c>
      <c r="HV1071">
        <v>470.346</v>
      </c>
      <c r="HW1071">
        <v>26.037800000000001</v>
      </c>
      <c r="HX1071">
        <v>34.0867</v>
      </c>
      <c r="HY1071">
        <v>30</v>
      </c>
      <c r="HZ1071">
        <v>33.914299999999997</v>
      </c>
      <c r="IA1071">
        <v>34.012</v>
      </c>
      <c r="IB1071">
        <v>54.186700000000002</v>
      </c>
      <c r="IC1071">
        <v>33.563899999999997</v>
      </c>
      <c r="ID1071">
        <v>0</v>
      </c>
      <c r="IE1071">
        <v>26.034400000000002</v>
      </c>
      <c r="IF1071">
        <v>1326.21</v>
      </c>
      <c r="IG1071">
        <v>24.710599999999999</v>
      </c>
      <c r="IH1071">
        <v>100.276</v>
      </c>
      <c r="II1071">
        <v>99.972200000000001</v>
      </c>
      <c r="IJ1071" t="s">
        <v>3545</v>
      </c>
    </row>
    <row r="1072" spans="1:244" x14ac:dyDescent="0.2">
      <c r="A1072">
        <v>1056</v>
      </c>
      <c r="B1072">
        <v>1659887503.0999999</v>
      </c>
      <c r="C1072">
        <v>7246</v>
      </c>
      <c r="D1072" t="s">
        <v>2440</v>
      </c>
      <c r="E1072" t="s">
        <v>2441</v>
      </c>
      <c r="F1072">
        <v>1</v>
      </c>
      <c r="G1072" t="s">
        <v>1152</v>
      </c>
      <c r="H1072" t="s">
        <v>379</v>
      </c>
      <c r="I1072" t="s">
        <v>1135</v>
      </c>
      <c r="J1072" t="s">
        <v>1150</v>
      </c>
      <c r="K1072" t="s">
        <v>1151</v>
      </c>
      <c r="L1072" t="s">
        <v>1940</v>
      </c>
      <c r="M1072" t="s">
        <v>380</v>
      </c>
      <c r="N1072">
        <v>1659887495.599999</v>
      </c>
      <c r="O1072">
        <f t="shared" si="544"/>
        <v>2.2197602604686608E-3</v>
      </c>
      <c r="P1072">
        <f t="shared" si="545"/>
        <v>2.2197602604686608</v>
      </c>
      <c r="Q1072">
        <f t="shared" si="546"/>
        <v>12.205488904866902</v>
      </c>
      <c r="R1072">
        <f t="shared" si="547"/>
        <v>1205.982</v>
      </c>
      <c r="S1072">
        <f t="shared" si="548"/>
        <v>980.97290142253189</v>
      </c>
      <c r="T1072">
        <f t="shared" si="549"/>
        <v>97.404267036432046</v>
      </c>
      <c r="U1072">
        <f t="shared" si="550"/>
        <v>119.74621582185154</v>
      </c>
      <c r="V1072">
        <f t="shared" si="551"/>
        <v>0.10584545442057743</v>
      </c>
      <c r="W1072">
        <f t="shared" si="552"/>
        <v>2.9153607632940859</v>
      </c>
      <c r="X1072">
        <f t="shared" si="553"/>
        <v>0.10375601169177082</v>
      </c>
      <c r="Y1072">
        <f t="shared" si="554"/>
        <v>6.5031799994685335E-2</v>
      </c>
      <c r="Z1072">
        <f t="shared" si="555"/>
        <v>321.51594060000002</v>
      </c>
      <c r="AA1072">
        <f t="shared" si="556"/>
        <v>32.338901320146235</v>
      </c>
      <c r="AB1072">
        <f t="shared" si="557"/>
        <v>31.915706666666662</v>
      </c>
      <c r="AC1072">
        <f t="shared" si="558"/>
        <v>4.7523483203547636</v>
      </c>
      <c r="AD1072">
        <f t="shared" si="559"/>
        <v>59.961751767920148</v>
      </c>
      <c r="AE1072">
        <f t="shared" si="560"/>
        <v>2.7078604688974903</v>
      </c>
      <c r="AF1072">
        <f t="shared" si="561"/>
        <v>4.5159795854166651</v>
      </c>
      <c r="AG1072">
        <f t="shared" si="562"/>
        <v>2.0444878514572733</v>
      </c>
      <c r="AH1072">
        <f t="shared" si="563"/>
        <v>-97.891427486667936</v>
      </c>
      <c r="AI1072">
        <f t="shared" si="564"/>
        <v>-141.11404735692227</v>
      </c>
      <c r="AJ1072">
        <f t="shared" si="565"/>
        <v>-10.919679592029453</v>
      </c>
      <c r="AK1072">
        <f t="shared" si="566"/>
        <v>71.590786164380347</v>
      </c>
      <c r="AL1072">
        <f t="shared" si="567"/>
        <v>42.35250736590573</v>
      </c>
      <c r="AM1072">
        <f t="shared" si="568"/>
        <v>2.2245391301075972</v>
      </c>
      <c r="AN1072">
        <f t="shared" si="569"/>
        <v>12.205488904866902</v>
      </c>
      <c r="AO1072">
        <v>1317.602667155003</v>
      </c>
      <c r="AP1072">
        <v>1275.810848484849</v>
      </c>
      <c r="AQ1072">
        <v>5.1520628778869453</v>
      </c>
      <c r="AR1072">
        <v>66.272461968613413</v>
      </c>
      <c r="AS1072">
        <f t="shared" si="570"/>
        <v>2.2197602604686608</v>
      </c>
      <c r="AT1072">
        <v>24.673531327269441</v>
      </c>
      <c r="AU1072">
        <v>27.264050303030299</v>
      </c>
      <c r="AV1072">
        <v>-1.841259033579561E-5</v>
      </c>
      <c r="AW1072">
        <v>80.697832317614541</v>
      </c>
      <c r="AX1072">
        <v>2</v>
      </c>
      <c r="AY1072">
        <v>0</v>
      </c>
      <c r="AZ1072">
        <f t="shared" si="571"/>
        <v>1</v>
      </c>
      <c r="BA1072">
        <f t="shared" si="572"/>
        <v>0</v>
      </c>
      <c r="BB1072">
        <f t="shared" si="573"/>
        <v>51757.467444007976</v>
      </c>
      <c r="BC1072">
        <f t="shared" si="574"/>
        <v>1999.9960000000001</v>
      </c>
      <c r="BD1072">
        <f t="shared" si="575"/>
        <v>1681.19694</v>
      </c>
      <c r="BE1072">
        <f t="shared" si="576"/>
        <v>0.8406001512003024</v>
      </c>
      <c r="BF1072">
        <f t="shared" si="577"/>
        <v>0.16075829181658363</v>
      </c>
      <c r="BG1072">
        <v>6</v>
      </c>
      <c r="BH1072">
        <v>0.5</v>
      </c>
      <c r="BI1072" t="s">
        <v>381</v>
      </c>
      <c r="BJ1072">
        <v>2</v>
      </c>
      <c r="BK1072" t="b">
        <v>1</v>
      </c>
      <c r="BL1072">
        <v>1659887495.599999</v>
      </c>
      <c r="BM1072">
        <v>1205.982</v>
      </c>
      <c r="BN1072">
        <v>1260.01</v>
      </c>
      <c r="BO1072">
        <v>27.271266666666669</v>
      </c>
      <c r="BP1072">
        <v>24.675306666666671</v>
      </c>
      <c r="BQ1072">
        <v>1203.6246666666671</v>
      </c>
      <c r="BR1072">
        <v>27.260526666666671</v>
      </c>
      <c r="BS1072">
        <v>500.13246666666669</v>
      </c>
      <c r="BT1072">
        <v>99.193439999999981</v>
      </c>
      <c r="BU1072">
        <v>0.1000949133333333</v>
      </c>
      <c r="BV1072">
        <v>31.017880000000002</v>
      </c>
      <c r="BW1072">
        <v>31.915706666666662</v>
      </c>
      <c r="BX1072">
        <v>999.89999999999986</v>
      </c>
      <c r="BY1072">
        <v>0</v>
      </c>
      <c r="BZ1072">
        <v>0</v>
      </c>
      <c r="CA1072">
        <v>9999.9933333333356</v>
      </c>
      <c r="CB1072">
        <v>0</v>
      </c>
      <c r="CC1072">
        <v>352.02420000000001</v>
      </c>
      <c r="CD1072">
        <v>-54.029613333333323</v>
      </c>
      <c r="CE1072">
        <v>1239.790666666667</v>
      </c>
      <c r="CF1072">
        <v>1291.888666666666</v>
      </c>
      <c r="CG1072">
        <v>2.595950666666667</v>
      </c>
      <c r="CH1072">
        <v>1260.01</v>
      </c>
      <c r="CI1072">
        <v>24.675306666666671</v>
      </c>
      <c r="CJ1072">
        <v>2.70513</v>
      </c>
      <c r="CK1072">
        <v>2.4476279999999999</v>
      </c>
      <c r="CL1072">
        <v>22.31631333333333</v>
      </c>
      <c r="CM1072">
        <v>20.682379999999998</v>
      </c>
      <c r="CN1072">
        <v>1999.9960000000001</v>
      </c>
      <c r="CO1072">
        <v>0.97999400000000003</v>
      </c>
      <c r="CP1072">
        <v>2.0006133333333329E-2</v>
      </c>
      <c r="CQ1072">
        <v>0</v>
      </c>
      <c r="CR1072">
        <v>2.6673333333333331</v>
      </c>
      <c r="CS1072">
        <v>0</v>
      </c>
      <c r="CT1072">
        <v>16544.986666666671</v>
      </c>
      <c r="CU1072">
        <v>17412.26666666667</v>
      </c>
      <c r="CV1072">
        <v>43.504133333333343</v>
      </c>
      <c r="CW1072">
        <v>45.129133333333343</v>
      </c>
      <c r="CX1072">
        <v>43.641533333333342</v>
      </c>
      <c r="CY1072">
        <v>43.25</v>
      </c>
      <c r="CZ1072">
        <v>43.504133333333343</v>
      </c>
      <c r="DA1072">
        <v>1959.9860000000001</v>
      </c>
      <c r="DB1072">
        <v>40.01</v>
      </c>
      <c r="DC1072">
        <v>0</v>
      </c>
      <c r="DD1072">
        <v>1659887501.9000001</v>
      </c>
      <c r="DE1072">
        <v>0</v>
      </c>
      <c r="DF1072">
        <v>1659887002.5</v>
      </c>
      <c r="DG1072" t="s">
        <v>1941</v>
      </c>
      <c r="DH1072">
        <v>1659886993</v>
      </c>
      <c r="DI1072">
        <v>1659887002.5</v>
      </c>
      <c r="DJ1072">
        <v>16</v>
      </c>
      <c r="DK1072">
        <v>-0.38300000000000001</v>
      </c>
      <c r="DL1072">
        <v>1E-3</v>
      </c>
      <c r="DM1072">
        <v>1.325</v>
      </c>
      <c r="DN1072">
        <v>1.6E-2</v>
      </c>
      <c r="DO1072">
        <v>400</v>
      </c>
      <c r="DP1072">
        <v>25</v>
      </c>
      <c r="DQ1072">
        <v>0.27</v>
      </c>
      <c r="DR1072">
        <v>0.06</v>
      </c>
      <c r="DS1072">
        <v>12.169465312179989</v>
      </c>
      <c r="DT1072">
        <v>-0.76931258992696749</v>
      </c>
      <c r="DU1072">
        <v>0.1499028819236809</v>
      </c>
      <c r="DV1072">
        <v>0</v>
      </c>
      <c r="DW1072">
        <v>-54.016280645161288</v>
      </c>
      <c r="DX1072">
        <v>0.99565161290330506</v>
      </c>
      <c r="DY1072">
        <v>0.17506297008893101</v>
      </c>
      <c r="DZ1072">
        <v>1</v>
      </c>
      <c r="EA1072">
        <v>973.35260260337941</v>
      </c>
      <c r="EB1072">
        <v>302.09364228888268</v>
      </c>
      <c r="EC1072">
        <v>21.919302275378602</v>
      </c>
      <c r="ED1072">
        <v>0</v>
      </c>
      <c r="EE1072">
        <v>2.595812195121951</v>
      </c>
      <c r="EF1072">
        <v>-1.7991637630668999E-3</v>
      </c>
      <c r="EG1072">
        <v>2.1572357110772561E-3</v>
      </c>
      <c r="EH1072">
        <v>1</v>
      </c>
      <c r="EI1072">
        <v>2.0452801816945829</v>
      </c>
      <c r="EJ1072">
        <v>-1.203024113994325E-2</v>
      </c>
      <c r="EK1072">
        <v>1.982262505663628E-3</v>
      </c>
      <c r="EL1072">
        <v>1</v>
      </c>
      <c r="EM1072">
        <v>3</v>
      </c>
      <c r="EN1072">
        <v>5</v>
      </c>
      <c r="EO1072" t="s">
        <v>401</v>
      </c>
      <c r="EP1072">
        <v>2.9405600000000001</v>
      </c>
      <c r="EQ1072">
        <v>2.8010899999999999</v>
      </c>
      <c r="ER1072">
        <v>0.18970400000000001</v>
      </c>
      <c r="ES1072">
        <v>0.19475100000000001</v>
      </c>
      <c r="ET1072">
        <v>0.11705400000000001</v>
      </c>
      <c r="EU1072">
        <v>0.109171</v>
      </c>
      <c r="EV1072">
        <v>16558.3</v>
      </c>
      <c r="EW1072">
        <v>17253.8</v>
      </c>
      <c r="EX1072">
        <v>23779</v>
      </c>
      <c r="EY1072">
        <v>24952</v>
      </c>
      <c r="EZ1072">
        <v>33617.300000000003</v>
      </c>
      <c r="FA1072">
        <v>35503.4</v>
      </c>
      <c r="FB1072">
        <v>43369.1</v>
      </c>
      <c r="FC1072">
        <v>46130</v>
      </c>
      <c r="FD1072">
        <v>1.9296199999999999</v>
      </c>
      <c r="FE1072">
        <v>1.79298</v>
      </c>
      <c r="FF1072">
        <v>8.8602299999999995E-2</v>
      </c>
      <c r="FG1072">
        <v>0</v>
      </c>
      <c r="FH1072">
        <v>30.469799999999999</v>
      </c>
      <c r="FI1072">
        <v>999.9</v>
      </c>
      <c r="FJ1072">
        <v>50.1</v>
      </c>
      <c r="FK1072">
        <v>39.700000000000003</v>
      </c>
      <c r="FL1072">
        <v>36.850099999999998</v>
      </c>
      <c r="FM1072">
        <v>63.643900000000002</v>
      </c>
      <c r="FN1072">
        <v>26.5946</v>
      </c>
      <c r="FO1072">
        <v>1</v>
      </c>
      <c r="FP1072">
        <v>0.57324699999999995</v>
      </c>
      <c r="FQ1072">
        <v>3.0325899999999999</v>
      </c>
      <c r="FR1072">
        <v>20.290700000000001</v>
      </c>
      <c r="FS1072">
        <v>5.2100999999999997</v>
      </c>
      <c r="FT1072">
        <v>11.908099999999999</v>
      </c>
      <c r="FU1072">
        <v>5.0026000000000002</v>
      </c>
      <c r="FV1072">
        <v>3.28973</v>
      </c>
      <c r="FW1072">
        <v>9999</v>
      </c>
      <c r="FX1072">
        <v>9999</v>
      </c>
      <c r="FY1072">
        <v>9999</v>
      </c>
      <c r="FZ1072">
        <v>999.9</v>
      </c>
      <c r="GA1072">
        <v>1.8597399999999999</v>
      </c>
      <c r="GB1072">
        <v>1.8547400000000001</v>
      </c>
      <c r="GC1072">
        <v>1.85791</v>
      </c>
      <c r="GD1072">
        <v>1.85639</v>
      </c>
      <c r="GE1072">
        <v>1.8551500000000001</v>
      </c>
      <c r="GF1072">
        <v>1.8547100000000001</v>
      </c>
      <c r="GG1072">
        <v>1.8535600000000001</v>
      </c>
      <c r="GH1072">
        <v>1.8565400000000001</v>
      </c>
      <c r="GI1072">
        <v>0</v>
      </c>
      <c r="GJ1072">
        <v>0</v>
      </c>
      <c r="GK1072">
        <v>0</v>
      </c>
      <c r="GL1072">
        <v>0</v>
      </c>
      <c r="GM1072" t="s">
        <v>384</v>
      </c>
      <c r="GN1072" t="s">
        <v>385</v>
      </c>
      <c r="GO1072" t="s">
        <v>386</v>
      </c>
      <c r="GP1072" t="s">
        <v>386</v>
      </c>
      <c r="GQ1072" t="s">
        <v>386</v>
      </c>
      <c r="GR1072" t="s">
        <v>386</v>
      </c>
      <c r="GS1072">
        <v>0</v>
      </c>
      <c r="GT1072">
        <v>100</v>
      </c>
      <c r="GU1072">
        <v>100</v>
      </c>
      <c r="GV1072">
        <v>2.39</v>
      </c>
      <c r="GW1072">
        <v>1.0699999999999999E-2</v>
      </c>
      <c r="GX1072">
        <v>0.33715491177224621</v>
      </c>
      <c r="GY1072">
        <v>3.036990343597491E-3</v>
      </c>
      <c r="GZ1072">
        <v>-1.538114387597119E-6</v>
      </c>
      <c r="HA1072">
        <v>3.3909691194327332E-10</v>
      </c>
      <c r="HB1072">
        <v>-6.0604171497381017E-2</v>
      </c>
      <c r="HC1072">
        <v>9.7621983196103414E-3</v>
      </c>
      <c r="HD1072">
        <v>-3.3387782167185642E-4</v>
      </c>
      <c r="HE1072">
        <v>2.632278881966732E-6</v>
      </c>
      <c r="HF1072">
        <v>6</v>
      </c>
      <c r="HG1072">
        <v>2134</v>
      </c>
      <c r="HH1072">
        <v>2</v>
      </c>
      <c r="HI1072">
        <v>31</v>
      </c>
      <c r="HJ1072">
        <v>8.5</v>
      </c>
      <c r="HK1072">
        <v>8.3000000000000007</v>
      </c>
      <c r="HL1072">
        <v>2.7172900000000002</v>
      </c>
      <c r="HM1072">
        <v>2.3290999999999999</v>
      </c>
      <c r="HN1072">
        <v>1.4978</v>
      </c>
      <c r="HO1072">
        <v>2.3095699999999999</v>
      </c>
      <c r="HP1072">
        <v>1.5478499999999999</v>
      </c>
      <c r="HQ1072">
        <v>2.3315399999999999</v>
      </c>
      <c r="HR1072">
        <v>42.804600000000001</v>
      </c>
      <c r="HS1072">
        <v>14.333399999999999</v>
      </c>
      <c r="HT1072">
        <v>18</v>
      </c>
      <c r="HU1072">
        <v>495.553</v>
      </c>
      <c r="HV1072">
        <v>470.346</v>
      </c>
      <c r="HW1072">
        <v>26.033999999999999</v>
      </c>
      <c r="HX1072">
        <v>34.0867</v>
      </c>
      <c r="HY1072">
        <v>30</v>
      </c>
      <c r="HZ1072">
        <v>33.913400000000003</v>
      </c>
      <c r="IA1072">
        <v>34.012</v>
      </c>
      <c r="IB1072">
        <v>54.389699999999998</v>
      </c>
      <c r="IC1072">
        <v>33.563899999999997</v>
      </c>
      <c r="ID1072">
        <v>0</v>
      </c>
      <c r="IE1072">
        <v>26.034400000000002</v>
      </c>
      <c r="IF1072">
        <v>1326.21</v>
      </c>
      <c r="IG1072">
        <v>24.710599999999999</v>
      </c>
      <c r="IH1072">
        <v>100.276</v>
      </c>
      <c r="II1072">
        <v>99.972200000000001</v>
      </c>
      <c r="IJ1072" t="s">
        <v>3545</v>
      </c>
    </row>
    <row r="1073" spans="1:244" x14ac:dyDescent="0.2">
      <c r="A1073">
        <v>1057</v>
      </c>
      <c r="B1073">
        <v>1659887504.0999999</v>
      </c>
      <c r="C1073">
        <v>7247</v>
      </c>
      <c r="D1073" t="s">
        <v>2442</v>
      </c>
      <c r="E1073" t="s">
        <v>2443</v>
      </c>
      <c r="F1073">
        <v>1</v>
      </c>
      <c r="G1073" t="s">
        <v>1152</v>
      </c>
      <c r="H1073" t="s">
        <v>379</v>
      </c>
      <c r="I1073" t="s">
        <v>1135</v>
      </c>
      <c r="J1073" t="s">
        <v>1150</v>
      </c>
      <c r="K1073" t="s">
        <v>1151</v>
      </c>
      <c r="L1073" t="s">
        <v>1940</v>
      </c>
      <c r="M1073" t="s">
        <v>380</v>
      </c>
      <c r="N1073">
        <v>1659887496.0999999</v>
      </c>
      <c r="O1073">
        <f t="shared" si="544"/>
        <v>2.2190939377980177E-3</v>
      </c>
      <c r="P1073">
        <f t="shared" si="545"/>
        <v>2.2190939377980179</v>
      </c>
      <c r="Q1073">
        <f t="shared" si="546"/>
        <v>12.129501863559229</v>
      </c>
      <c r="R1073">
        <f t="shared" si="547"/>
        <v>1208.48875</v>
      </c>
      <c r="S1073">
        <f t="shared" si="548"/>
        <v>984.49570143192796</v>
      </c>
      <c r="T1073">
        <f t="shared" si="549"/>
        <v>97.754035528721118</v>
      </c>
      <c r="U1073">
        <f t="shared" si="550"/>
        <v>119.99509193563307</v>
      </c>
      <c r="V1073">
        <f t="shared" si="551"/>
        <v>0.10581620303757021</v>
      </c>
      <c r="W1073">
        <f t="shared" si="552"/>
        <v>2.9154491456784974</v>
      </c>
      <c r="X1073">
        <f t="shared" si="553"/>
        <v>0.10372796470591879</v>
      </c>
      <c r="Y1073">
        <f t="shared" si="554"/>
        <v>6.5014165428720988E-2</v>
      </c>
      <c r="Z1073">
        <f t="shared" si="555"/>
        <v>321.51538199999993</v>
      </c>
      <c r="AA1073">
        <f t="shared" si="556"/>
        <v>32.338592331165366</v>
      </c>
      <c r="AB1073">
        <f t="shared" si="557"/>
        <v>31.91529375</v>
      </c>
      <c r="AC1073">
        <f t="shared" si="558"/>
        <v>4.7522371842077202</v>
      </c>
      <c r="AD1073">
        <f t="shared" si="559"/>
        <v>59.962128183424646</v>
      </c>
      <c r="AE1073">
        <f t="shared" si="560"/>
        <v>2.7078091569929721</v>
      </c>
      <c r="AF1073">
        <f t="shared" si="561"/>
        <v>4.5158656622556181</v>
      </c>
      <c r="AG1073">
        <f t="shared" si="562"/>
        <v>2.0444280272147481</v>
      </c>
      <c r="AH1073">
        <f t="shared" si="563"/>
        <v>-97.862042656892584</v>
      </c>
      <c r="AI1073">
        <f t="shared" si="564"/>
        <v>-141.122975225392</v>
      </c>
      <c r="AJ1073">
        <f t="shared" si="565"/>
        <v>-10.919993375792084</v>
      </c>
      <c r="AK1073">
        <f t="shared" si="566"/>
        <v>71.610370741923248</v>
      </c>
      <c r="AL1073">
        <f t="shared" si="567"/>
        <v>42.358554752902386</v>
      </c>
      <c r="AM1073">
        <f t="shared" si="568"/>
        <v>2.2243723530032002</v>
      </c>
      <c r="AN1073">
        <f t="shared" si="569"/>
        <v>12.129501863559229</v>
      </c>
      <c r="AO1073">
        <v>1322.862560222072</v>
      </c>
      <c r="AP1073">
        <v>1281.0212121212121</v>
      </c>
      <c r="AQ1073">
        <v>5.1795430990085753</v>
      </c>
      <c r="AR1073">
        <v>66.272461968613413</v>
      </c>
      <c r="AS1073">
        <f t="shared" si="570"/>
        <v>2.2190939377980179</v>
      </c>
      <c r="AT1073">
        <v>24.672707030586789</v>
      </c>
      <c r="AU1073">
        <v>27.262483030303031</v>
      </c>
      <c r="AV1073">
        <v>-2.191876474831005E-5</v>
      </c>
      <c r="AW1073">
        <v>80.697832317614541</v>
      </c>
      <c r="AX1073">
        <v>2</v>
      </c>
      <c r="AY1073">
        <v>0</v>
      </c>
      <c r="AZ1073">
        <f t="shared" si="571"/>
        <v>1</v>
      </c>
      <c r="BA1073">
        <f t="shared" si="572"/>
        <v>0</v>
      </c>
      <c r="BB1073">
        <f t="shared" si="573"/>
        <v>51760.050132085322</v>
      </c>
      <c r="BC1073">
        <f t="shared" si="574"/>
        <v>1999.9925000000001</v>
      </c>
      <c r="BD1073">
        <f t="shared" si="575"/>
        <v>1681.1939999999997</v>
      </c>
      <c r="BE1073">
        <f t="shared" si="576"/>
        <v>0.84060015225057083</v>
      </c>
      <c r="BF1073">
        <f t="shared" si="577"/>
        <v>0.16075829384360188</v>
      </c>
      <c r="BG1073">
        <v>6</v>
      </c>
      <c r="BH1073">
        <v>0.5</v>
      </c>
      <c r="BI1073" t="s">
        <v>381</v>
      </c>
      <c r="BJ1073">
        <v>2</v>
      </c>
      <c r="BK1073" t="b">
        <v>1</v>
      </c>
      <c r="BL1073">
        <v>1659887496.0999999</v>
      </c>
      <c r="BM1073">
        <v>1208.48875</v>
      </c>
      <c r="BN1073">
        <v>1262.5306250000001</v>
      </c>
      <c r="BO1073">
        <v>27.270756250000002</v>
      </c>
      <c r="BP1073">
        <v>24.674981249999998</v>
      </c>
      <c r="BQ1073">
        <v>1206.129375</v>
      </c>
      <c r="BR1073">
        <v>27.260012499999998</v>
      </c>
      <c r="BS1073">
        <v>500.130875</v>
      </c>
      <c r="BT1073">
        <v>99.193424999999991</v>
      </c>
      <c r="BU1073">
        <v>0.10008678125000001</v>
      </c>
      <c r="BV1073">
        <v>31.0174375</v>
      </c>
      <c r="BW1073">
        <v>31.91529375</v>
      </c>
      <c r="BX1073">
        <v>999.9</v>
      </c>
      <c r="BY1073">
        <v>0</v>
      </c>
      <c r="BZ1073">
        <v>0</v>
      </c>
      <c r="CA1073">
        <v>10000.5</v>
      </c>
      <c r="CB1073">
        <v>0</v>
      </c>
      <c r="CC1073">
        <v>346.10818749999999</v>
      </c>
      <c r="CD1073">
        <v>-54.043212500000003</v>
      </c>
      <c r="CE1073">
        <v>1242.3675000000001</v>
      </c>
      <c r="CF1073">
        <v>1294.4725000000001</v>
      </c>
      <c r="CG1073">
        <v>2.595761875</v>
      </c>
      <c r="CH1073">
        <v>1262.5306250000001</v>
      </c>
      <c r="CI1073">
        <v>24.674981249999998</v>
      </c>
      <c r="CJ1073">
        <v>2.7050787500000002</v>
      </c>
      <c r="CK1073">
        <v>2.4475956249999999</v>
      </c>
      <c r="CL1073">
        <v>22.315999999999999</v>
      </c>
      <c r="CM1073">
        <v>20.6821625</v>
      </c>
      <c r="CN1073">
        <v>1999.9925000000001</v>
      </c>
      <c r="CO1073">
        <v>0.97999393749999997</v>
      </c>
      <c r="CP1073">
        <v>2.0006193750000002E-2</v>
      </c>
      <c r="CQ1073">
        <v>0</v>
      </c>
      <c r="CR1073">
        <v>2.6473125</v>
      </c>
      <c r="CS1073">
        <v>0</v>
      </c>
      <c r="CT1073">
        <v>16544.5625</v>
      </c>
      <c r="CU1073">
        <v>17412.237499999999</v>
      </c>
      <c r="CV1073">
        <v>43.503875000000001</v>
      </c>
      <c r="CW1073">
        <v>45.128875000000001</v>
      </c>
      <c r="CX1073">
        <v>43.644374999999997</v>
      </c>
      <c r="CY1073">
        <v>43.25</v>
      </c>
      <c r="CZ1073">
        <v>43.503875000000001</v>
      </c>
      <c r="DA1073">
        <v>1959.9825000000001</v>
      </c>
      <c r="DB1073">
        <v>40.01</v>
      </c>
      <c r="DC1073">
        <v>0</v>
      </c>
      <c r="DD1073">
        <v>1659887503.0999999</v>
      </c>
      <c r="DE1073">
        <v>0</v>
      </c>
      <c r="DF1073">
        <v>1659887002.5</v>
      </c>
      <c r="DG1073" t="s">
        <v>1941</v>
      </c>
      <c r="DH1073">
        <v>1659886993</v>
      </c>
      <c r="DI1073">
        <v>1659887002.5</v>
      </c>
      <c r="DJ1073">
        <v>16</v>
      </c>
      <c r="DK1073">
        <v>-0.38300000000000001</v>
      </c>
      <c r="DL1073">
        <v>1E-3</v>
      </c>
      <c r="DM1073">
        <v>1.325</v>
      </c>
      <c r="DN1073">
        <v>1.6E-2</v>
      </c>
      <c r="DO1073">
        <v>400</v>
      </c>
      <c r="DP1073">
        <v>25</v>
      </c>
      <c r="DQ1073">
        <v>0.27</v>
      </c>
      <c r="DR1073">
        <v>0.06</v>
      </c>
      <c r="DS1073">
        <v>12.152533093839709</v>
      </c>
      <c r="DT1073">
        <v>-4.9272439496496484E-3</v>
      </c>
      <c r="DU1073">
        <v>0.13586614095209901</v>
      </c>
      <c r="DV1073">
        <v>1</v>
      </c>
      <c r="DW1073">
        <v>-54.029260000000008</v>
      </c>
      <c r="DX1073">
        <v>4.7076307007831483E-2</v>
      </c>
      <c r="DY1073">
        <v>0.19378767693879129</v>
      </c>
      <c r="DZ1073">
        <v>1</v>
      </c>
      <c r="EA1073">
        <v>979.49748887786711</v>
      </c>
      <c r="EB1073">
        <v>292.77251812237807</v>
      </c>
      <c r="EC1073">
        <v>21.948632928198311</v>
      </c>
      <c r="ED1073">
        <v>0</v>
      </c>
      <c r="EE1073">
        <v>2.59588975</v>
      </c>
      <c r="EF1073">
        <v>-1.23117073170722E-2</v>
      </c>
      <c r="EG1073">
        <v>2.1280571978920201E-3</v>
      </c>
      <c r="EH1073">
        <v>1</v>
      </c>
      <c r="EI1073">
        <v>2.044721802482655</v>
      </c>
      <c r="EJ1073">
        <v>-8.5595383248784733E-3</v>
      </c>
      <c r="EK1073">
        <v>1.6459014518597681E-3</v>
      </c>
      <c r="EL1073">
        <v>1</v>
      </c>
      <c r="EM1073">
        <v>4</v>
      </c>
      <c r="EN1073">
        <v>5</v>
      </c>
      <c r="EO1073" t="s">
        <v>383</v>
      </c>
      <c r="EP1073">
        <v>2.94055</v>
      </c>
      <c r="EQ1073">
        <v>2.8012100000000002</v>
      </c>
      <c r="ER1073">
        <v>0.19017600000000001</v>
      </c>
      <c r="ES1073">
        <v>0.19520399999999999</v>
      </c>
      <c r="ET1073">
        <v>0.117052</v>
      </c>
      <c r="EU1073">
        <v>0.109167</v>
      </c>
      <c r="EV1073">
        <v>16548.5</v>
      </c>
      <c r="EW1073">
        <v>17244</v>
      </c>
      <c r="EX1073">
        <v>23778.799999999999</v>
      </c>
      <c r="EY1073">
        <v>24951.8</v>
      </c>
      <c r="EZ1073">
        <v>33617.300000000003</v>
      </c>
      <c r="FA1073">
        <v>35503.5</v>
      </c>
      <c r="FB1073">
        <v>43369</v>
      </c>
      <c r="FC1073">
        <v>46129.9</v>
      </c>
      <c r="FD1073">
        <v>1.9296199999999999</v>
      </c>
      <c r="FE1073">
        <v>1.7930299999999999</v>
      </c>
      <c r="FF1073">
        <v>8.8624700000000001E-2</v>
      </c>
      <c r="FG1073">
        <v>0</v>
      </c>
      <c r="FH1073">
        <v>30.4709</v>
      </c>
      <c r="FI1073">
        <v>999.9</v>
      </c>
      <c r="FJ1073">
        <v>50.1</v>
      </c>
      <c r="FK1073">
        <v>39.700000000000003</v>
      </c>
      <c r="FL1073">
        <v>36.846499999999999</v>
      </c>
      <c r="FM1073">
        <v>63.693899999999999</v>
      </c>
      <c r="FN1073">
        <v>25.965499999999999</v>
      </c>
      <c r="FO1073">
        <v>1</v>
      </c>
      <c r="FP1073">
        <v>0.57320400000000005</v>
      </c>
      <c r="FQ1073">
        <v>3.01559</v>
      </c>
      <c r="FR1073">
        <v>20.2911</v>
      </c>
      <c r="FS1073">
        <v>5.2103999999999999</v>
      </c>
      <c r="FT1073">
        <v>11.908099999999999</v>
      </c>
      <c r="FU1073">
        <v>5.0026000000000002</v>
      </c>
      <c r="FV1073">
        <v>3.28973</v>
      </c>
      <c r="FW1073">
        <v>9999</v>
      </c>
      <c r="FX1073">
        <v>9999</v>
      </c>
      <c r="FY1073">
        <v>9999</v>
      </c>
      <c r="FZ1073">
        <v>999.9</v>
      </c>
      <c r="GA1073">
        <v>1.8597399999999999</v>
      </c>
      <c r="GB1073">
        <v>1.8547400000000001</v>
      </c>
      <c r="GC1073">
        <v>1.85791</v>
      </c>
      <c r="GD1073">
        <v>1.85639</v>
      </c>
      <c r="GE1073">
        <v>1.8551599999999999</v>
      </c>
      <c r="GF1073">
        <v>1.8547100000000001</v>
      </c>
      <c r="GG1073">
        <v>1.85355</v>
      </c>
      <c r="GH1073">
        <v>1.8565400000000001</v>
      </c>
      <c r="GI1073">
        <v>0</v>
      </c>
      <c r="GJ1073">
        <v>0</v>
      </c>
      <c r="GK1073">
        <v>0</v>
      </c>
      <c r="GL1073">
        <v>0</v>
      </c>
      <c r="GM1073" t="s">
        <v>384</v>
      </c>
      <c r="GN1073" t="s">
        <v>385</v>
      </c>
      <c r="GO1073" t="s">
        <v>386</v>
      </c>
      <c r="GP1073" t="s">
        <v>386</v>
      </c>
      <c r="GQ1073" t="s">
        <v>386</v>
      </c>
      <c r="GR1073" t="s">
        <v>386</v>
      </c>
      <c r="GS1073">
        <v>0</v>
      </c>
      <c r="GT1073">
        <v>100</v>
      </c>
      <c r="GU1073">
        <v>100</v>
      </c>
      <c r="GV1073">
        <v>2.39</v>
      </c>
      <c r="GW1073">
        <v>1.0800000000000001E-2</v>
      </c>
      <c r="GX1073">
        <v>0.33715491177224621</v>
      </c>
      <c r="GY1073">
        <v>3.036990343597491E-3</v>
      </c>
      <c r="GZ1073">
        <v>-1.538114387597119E-6</v>
      </c>
      <c r="HA1073">
        <v>3.3909691194327332E-10</v>
      </c>
      <c r="HB1073">
        <v>-6.0604171497381017E-2</v>
      </c>
      <c r="HC1073">
        <v>9.7621983196103414E-3</v>
      </c>
      <c r="HD1073">
        <v>-3.3387782167185642E-4</v>
      </c>
      <c r="HE1073">
        <v>2.632278881966732E-6</v>
      </c>
      <c r="HF1073">
        <v>6</v>
      </c>
      <c r="HG1073">
        <v>2134</v>
      </c>
      <c r="HH1073">
        <v>2</v>
      </c>
      <c r="HI1073">
        <v>31</v>
      </c>
      <c r="HJ1073">
        <v>8.5</v>
      </c>
      <c r="HK1073">
        <v>8.4</v>
      </c>
      <c r="HL1073">
        <v>2.7209500000000002</v>
      </c>
      <c r="HM1073">
        <v>2.3107899999999999</v>
      </c>
      <c r="HN1073">
        <v>1.4978</v>
      </c>
      <c r="HO1073">
        <v>2.3083499999999999</v>
      </c>
      <c r="HP1073">
        <v>1.5478499999999999</v>
      </c>
      <c r="HQ1073">
        <v>2.4475099999999999</v>
      </c>
      <c r="HR1073">
        <v>42.831499999999998</v>
      </c>
      <c r="HS1073">
        <v>14.3422</v>
      </c>
      <c r="HT1073">
        <v>18</v>
      </c>
      <c r="HU1073">
        <v>495.54899999999998</v>
      </c>
      <c r="HV1073">
        <v>470.37900000000002</v>
      </c>
      <c r="HW1073">
        <v>26.0307</v>
      </c>
      <c r="HX1073">
        <v>34.086300000000001</v>
      </c>
      <c r="HY1073">
        <v>29.9999</v>
      </c>
      <c r="HZ1073">
        <v>33.912999999999997</v>
      </c>
      <c r="IA1073">
        <v>34.011899999999997</v>
      </c>
      <c r="IB1073">
        <v>54.487200000000001</v>
      </c>
      <c r="IC1073">
        <v>33.563899999999997</v>
      </c>
      <c r="ID1073">
        <v>0</v>
      </c>
      <c r="IE1073">
        <v>26.020600000000002</v>
      </c>
      <c r="IF1073">
        <v>1336.25</v>
      </c>
      <c r="IG1073">
        <v>24.710599999999999</v>
      </c>
      <c r="IH1073">
        <v>100.27500000000001</v>
      </c>
      <c r="II1073">
        <v>99.971699999999998</v>
      </c>
      <c r="IJ1073" t="s">
        <v>3545</v>
      </c>
    </row>
    <row r="1074" spans="1:244" x14ac:dyDescent="0.2">
      <c r="A1074">
        <v>1058</v>
      </c>
      <c r="B1074">
        <v>1659887505.0999999</v>
      </c>
      <c r="C1074">
        <v>7248</v>
      </c>
      <c r="D1074" t="s">
        <v>2444</v>
      </c>
      <c r="E1074" t="s">
        <v>2445</v>
      </c>
      <c r="F1074">
        <v>1</v>
      </c>
      <c r="G1074" t="s">
        <v>1152</v>
      </c>
      <c r="H1074" t="s">
        <v>379</v>
      </c>
      <c r="I1074" t="s">
        <v>1135</v>
      </c>
      <c r="J1074" t="s">
        <v>1150</v>
      </c>
      <c r="K1074" t="s">
        <v>1151</v>
      </c>
      <c r="L1074" t="s">
        <v>1940</v>
      </c>
      <c r="M1074" t="s">
        <v>380</v>
      </c>
      <c r="N1074">
        <v>1659887497.599999</v>
      </c>
      <c r="O1074">
        <f t="shared" si="544"/>
        <v>2.2193908118083019E-3</v>
      </c>
      <c r="P1074">
        <f t="shared" si="545"/>
        <v>2.2193908118083021</v>
      </c>
      <c r="Q1074">
        <f t="shared" si="546"/>
        <v>12.11565986044759</v>
      </c>
      <c r="R1074">
        <f t="shared" si="547"/>
        <v>1216.025333333333</v>
      </c>
      <c r="S1074">
        <f t="shared" si="548"/>
        <v>992.02609110835738</v>
      </c>
      <c r="T1074">
        <f t="shared" si="549"/>
        <v>98.501703889247509</v>
      </c>
      <c r="U1074">
        <f t="shared" si="550"/>
        <v>120.74336388874275</v>
      </c>
      <c r="V1074">
        <f t="shared" si="551"/>
        <v>0.10583653906275049</v>
      </c>
      <c r="W1074">
        <f t="shared" si="552"/>
        <v>2.9160309022263391</v>
      </c>
      <c r="X1074">
        <f t="shared" si="553"/>
        <v>0.10374791445094635</v>
      </c>
      <c r="Y1074">
        <f t="shared" si="554"/>
        <v>6.5026668114891342E-2</v>
      </c>
      <c r="Z1074">
        <f t="shared" si="555"/>
        <v>321.51381259999999</v>
      </c>
      <c r="AA1074">
        <f t="shared" si="556"/>
        <v>32.337031328124688</v>
      </c>
      <c r="AB1074">
        <f t="shared" si="557"/>
        <v>31.914333333333332</v>
      </c>
      <c r="AC1074">
        <f t="shared" si="558"/>
        <v>4.7519786976830769</v>
      </c>
      <c r="AD1074">
        <f t="shared" si="559"/>
        <v>59.963190945748181</v>
      </c>
      <c r="AE1074">
        <f t="shared" si="560"/>
        <v>2.7076671450588057</v>
      </c>
      <c r="AF1074">
        <f t="shared" si="561"/>
        <v>4.5155487931063796</v>
      </c>
      <c r="AG1074">
        <f t="shared" si="562"/>
        <v>2.0443115526242712</v>
      </c>
      <c r="AH1074">
        <f t="shared" si="563"/>
        <v>-97.87513480074611</v>
      </c>
      <c r="AI1074">
        <f t="shared" si="564"/>
        <v>-141.19364723208827</v>
      </c>
      <c r="AJ1074">
        <f t="shared" si="565"/>
        <v>-10.9231643556141</v>
      </c>
      <c r="AK1074">
        <f t="shared" si="566"/>
        <v>71.521866211551497</v>
      </c>
      <c r="AL1074">
        <f t="shared" si="567"/>
        <v>42.322018815889692</v>
      </c>
      <c r="AM1074">
        <f t="shared" si="568"/>
        <v>2.2236801199373684</v>
      </c>
      <c r="AN1074">
        <f t="shared" si="569"/>
        <v>12.11565986044759</v>
      </c>
      <c r="AO1074">
        <v>1328.08267773846</v>
      </c>
      <c r="AP1074">
        <v>1286.20496969697</v>
      </c>
      <c r="AQ1074">
        <v>5.1897676196365081</v>
      </c>
      <c r="AR1074">
        <v>66.272461968613413</v>
      </c>
      <c r="AS1074">
        <f t="shared" si="570"/>
        <v>2.2193908118083021</v>
      </c>
      <c r="AT1074">
        <v>24.671657981574619</v>
      </c>
      <c r="AU1074">
        <v>27.261849090909081</v>
      </c>
      <c r="AV1074">
        <v>-3.1075734408218067E-5</v>
      </c>
      <c r="AW1074">
        <v>80.697832317614541</v>
      </c>
      <c r="AX1074">
        <v>2</v>
      </c>
      <c r="AY1074">
        <v>0</v>
      </c>
      <c r="AZ1074">
        <f t="shared" si="571"/>
        <v>1</v>
      </c>
      <c r="BA1074">
        <f t="shared" si="572"/>
        <v>0</v>
      </c>
      <c r="BB1074">
        <f t="shared" si="573"/>
        <v>51776.766891424493</v>
      </c>
      <c r="BC1074">
        <f t="shared" si="574"/>
        <v>1999.982666666667</v>
      </c>
      <c r="BD1074">
        <f t="shared" si="575"/>
        <v>1681.1857400000001</v>
      </c>
      <c r="BE1074">
        <f t="shared" si="576"/>
        <v>0.84060015520134501</v>
      </c>
      <c r="BF1074">
        <f t="shared" si="577"/>
        <v>0.16075829953859597</v>
      </c>
      <c r="BG1074">
        <v>6</v>
      </c>
      <c r="BH1074">
        <v>0.5</v>
      </c>
      <c r="BI1074" t="s">
        <v>381</v>
      </c>
      <c r="BJ1074">
        <v>2</v>
      </c>
      <c r="BK1074" t="b">
        <v>1</v>
      </c>
      <c r="BL1074">
        <v>1659887497.599999</v>
      </c>
      <c r="BM1074">
        <v>1216.025333333333</v>
      </c>
      <c r="BN1074">
        <v>1270.0426666666669</v>
      </c>
      <c r="BO1074">
        <v>27.26934</v>
      </c>
      <c r="BP1074">
        <v>24.67436</v>
      </c>
      <c r="BQ1074">
        <v>1213.6600000000001</v>
      </c>
      <c r="BR1074">
        <v>27.258593333333341</v>
      </c>
      <c r="BS1074">
        <v>500.1291333333333</v>
      </c>
      <c r="BT1074">
        <v>99.193413333333325</v>
      </c>
      <c r="BU1074">
        <v>0.1000475666666667</v>
      </c>
      <c r="BV1074">
        <v>31.016206666666669</v>
      </c>
      <c r="BW1074">
        <v>31.914333333333332</v>
      </c>
      <c r="BX1074">
        <v>999.89999999999986</v>
      </c>
      <c r="BY1074">
        <v>0</v>
      </c>
      <c r="BZ1074">
        <v>0</v>
      </c>
      <c r="CA1074">
        <v>10003.82666666667</v>
      </c>
      <c r="CB1074">
        <v>0</v>
      </c>
      <c r="CC1074">
        <v>333.2396</v>
      </c>
      <c r="CD1074">
        <v>-54.018639999999998</v>
      </c>
      <c r="CE1074">
        <v>1250.1146666666671</v>
      </c>
      <c r="CF1074">
        <v>1302.174</v>
      </c>
      <c r="CG1074">
        <v>2.5949779999999998</v>
      </c>
      <c r="CH1074">
        <v>1270.0426666666669</v>
      </c>
      <c r="CI1074">
        <v>24.67436</v>
      </c>
      <c r="CJ1074">
        <v>2.704937999999999</v>
      </c>
      <c r="CK1074">
        <v>2.4475333333333329</v>
      </c>
      <c r="CL1074">
        <v>22.315146666666671</v>
      </c>
      <c r="CM1074">
        <v>20.681753333333329</v>
      </c>
      <c r="CN1074">
        <v>1999.982666666667</v>
      </c>
      <c r="CO1074">
        <v>0.97999380000000014</v>
      </c>
      <c r="CP1074">
        <v>2.0006326666666671E-2</v>
      </c>
      <c r="CQ1074">
        <v>0</v>
      </c>
      <c r="CR1074">
        <v>2.696733333333333</v>
      </c>
      <c r="CS1074">
        <v>0</v>
      </c>
      <c r="CT1074">
        <v>16543.5</v>
      </c>
      <c r="CU1074">
        <v>17412.153333333339</v>
      </c>
      <c r="CV1074">
        <v>43.504133333333343</v>
      </c>
      <c r="CW1074">
        <v>45.125</v>
      </c>
      <c r="CX1074">
        <v>43.645666666666671</v>
      </c>
      <c r="CY1074">
        <v>43.25</v>
      </c>
      <c r="CZ1074">
        <v>43.504133333333343</v>
      </c>
      <c r="DA1074">
        <v>1959.972666666667</v>
      </c>
      <c r="DB1074">
        <v>40.01</v>
      </c>
      <c r="DC1074">
        <v>0</v>
      </c>
      <c r="DD1074">
        <v>1659887504.3</v>
      </c>
      <c r="DE1074">
        <v>0</v>
      </c>
      <c r="DF1074">
        <v>1659887002.5</v>
      </c>
      <c r="DG1074" t="s">
        <v>1941</v>
      </c>
      <c r="DH1074">
        <v>1659886993</v>
      </c>
      <c r="DI1074">
        <v>1659887002.5</v>
      </c>
      <c r="DJ1074">
        <v>16</v>
      </c>
      <c r="DK1074">
        <v>-0.38300000000000001</v>
      </c>
      <c r="DL1074">
        <v>1E-3</v>
      </c>
      <c r="DM1074">
        <v>1.325</v>
      </c>
      <c r="DN1074">
        <v>1.6E-2</v>
      </c>
      <c r="DO1074">
        <v>400</v>
      </c>
      <c r="DP1074">
        <v>25</v>
      </c>
      <c r="DQ1074">
        <v>0.27</v>
      </c>
      <c r="DR1074">
        <v>0.06</v>
      </c>
      <c r="DS1074">
        <v>12.134709891931781</v>
      </c>
      <c r="DT1074">
        <v>0.45960836108378272</v>
      </c>
      <c r="DU1074">
        <v>0.1151151105795787</v>
      </c>
      <c r="DV1074">
        <v>1</v>
      </c>
      <c r="DW1074">
        <v>-54.027479999999997</v>
      </c>
      <c r="DX1074">
        <v>-0.64127252502769516</v>
      </c>
      <c r="DY1074">
        <v>0.19184670164830381</v>
      </c>
      <c r="DZ1074">
        <v>1</v>
      </c>
      <c r="EA1074">
        <v>984.64140274622412</v>
      </c>
      <c r="EB1074">
        <v>284.88970199495509</v>
      </c>
      <c r="EC1074">
        <v>21.3241272707345</v>
      </c>
      <c r="ED1074">
        <v>0</v>
      </c>
      <c r="EE1074">
        <v>2.5957997499999999</v>
      </c>
      <c r="EF1074">
        <v>-1.628251407129817E-2</v>
      </c>
      <c r="EG1074">
        <v>2.2190521484408599E-3</v>
      </c>
      <c r="EH1074">
        <v>1</v>
      </c>
      <c r="EI1074">
        <v>2.0444102841677818</v>
      </c>
      <c r="EJ1074">
        <v>-4.4992741018441921E-3</v>
      </c>
      <c r="EK1074">
        <v>1.363859067744555E-3</v>
      </c>
      <c r="EL1074">
        <v>1</v>
      </c>
      <c r="EM1074">
        <v>4</v>
      </c>
      <c r="EN1074">
        <v>5</v>
      </c>
      <c r="EO1074" t="s">
        <v>383</v>
      </c>
      <c r="EP1074">
        <v>2.9406500000000002</v>
      </c>
      <c r="EQ1074">
        <v>2.8014100000000002</v>
      </c>
      <c r="ER1074">
        <v>0.19065099999999999</v>
      </c>
      <c r="ES1074">
        <v>0.19564899999999999</v>
      </c>
      <c r="ET1074">
        <v>0.117049</v>
      </c>
      <c r="EU1074">
        <v>0.109166</v>
      </c>
      <c r="EV1074">
        <v>16538.8</v>
      </c>
      <c r="EW1074">
        <v>17234.5</v>
      </c>
      <c r="EX1074">
        <v>23778.799999999999</v>
      </c>
      <c r="EY1074">
        <v>24951.9</v>
      </c>
      <c r="EZ1074">
        <v>33617.4</v>
      </c>
      <c r="FA1074">
        <v>35503.699999999997</v>
      </c>
      <c r="FB1074">
        <v>43369</v>
      </c>
      <c r="FC1074">
        <v>46130</v>
      </c>
      <c r="FD1074">
        <v>1.92967</v>
      </c>
      <c r="FE1074">
        <v>1.79298</v>
      </c>
      <c r="FF1074">
        <v>8.8594900000000004E-2</v>
      </c>
      <c r="FG1074">
        <v>0</v>
      </c>
      <c r="FH1074">
        <v>30.472100000000001</v>
      </c>
      <c r="FI1074">
        <v>999.9</v>
      </c>
      <c r="FJ1074">
        <v>50.1</v>
      </c>
      <c r="FK1074">
        <v>39.700000000000003</v>
      </c>
      <c r="FL1074">
        <v>36.851900000000001</v>
      </c>
      <c r="FM1074">
        <v>63.923900000000003</v>
      </c>
      <c r="FN1074">
        <v>26.5505</v>
      </c>
      <c r="FO1074">
        <v>1</v>
      </c>
      <c r="FP1074">
        <v>0.57315799999999995</v>
      </c>
      <c r="FQ1074">
        <v>3.0108700000000002</v>
      </c>
      <c r="FR1074">
        <v>20.2912</v>
      </c>
      <c r="FS1074">
        <v>5.2108499999999998</v>
      </c>
      <c r="FT1074">
        <v>11.908099999999999</v>
      </c>
      <c r="FU1074">
        <v>5.0029500000000002</v>
      </c>
      <c r="FV1074">
        <v>3.2898800000000001</v>
      </c>
      <c r="FW1074">
        <v>9999</v>
      </c>
      <c r="FX1074">
        <v>9999</v>
      </c>
      <c r="FY1074">
        <v>9999</v>
      </c>
      <c r="FZ1074">
        <v>999.9</v>
      </c>
      <c r="GA1074">
        <v>1.8597399999999999</v>
      </c>
      <c r="GB1074">
        <v>1.8547400000000001</v>
      </c>
      <c r="GC1074">
        <v>1.85791</v>
      </c>
      <c r="GD1074">
        <v>1.85639</v>
      </c>
      <c r="GE1074">
        <v>1.8551500000000001</v>
      </c>
      <c r="GF1074">
        <v>1.8547100000000001</v>
      </c>
      <c r="GG1074">
        <v>1.85351</v>
      </c>
      <c r="GH1074">
        <v>1.8565400000000001</v>
      </c>
      <c r="GI1074">
        <v>0</v>
      </c>
      <c r="GJ1074">
        <v>0</v>
      </c>
      <c r="GK1074">
        <v>0</v>
      </c>
      <c r="GL1074">
        <v>0</v>
      </c>
      <c r="GM1074" t="s">
        <v>384</v>
      </c>
      <c r="GN1074" t="s">
        <v>385</v>
      </c>
      <c r="GO1074" t="s">
        <v>386</v>
      </c>
      <c r="GP1074" t="s">
        <v>386</v>
      </c>
      <c r="GQ1074" t="s">
        <v>386</v>
      </c>
      <c r="GR1074" t="s">
        <v>386</v>
      </c>
      <c r="GS1074">
        <v>0</v>
      </c>
      <c r="GT1074">
        <v>100</v>
      </c>
      <c r="GU1074">
        <v>100</v>
      </c>
      <c r="GV1074">
        <v>2.39</v>
      </c>
      <c r="GW1074">
        <v>1.0699999999999999E-2</v>
      </c>
      <c r="GX1074">
        <v>0.33715491177224621</v>
      </c>
      <c r="GY1074">
        <v>3.036990343597491E-3</v>
      </c>
      <c r="GZ1074">
        <v>-1.538114387597119E-6</v>
      </c>
      <c r="HA1074">
        <v>3.3909691194327332E-10</v>
      </c>
      <c r="HB1074">
        <v>-6.0604171497381017E-2</v>
      </c>
      <c r="HC1074">
        <v>9.7621983196103414E-3</v>
      </c>
      <c r="HD1074">
        <v>-3.3387782167185642E-4</v>
      </c>
      <c r="HE1074">
        <v>2.632278881966732E-6</v>
      </c>
      <c r="HF1074">
        <v>6</v>
      </c>
      <c r="HG1074">
        <v>2134</v>
      </c>
      <c r="HH1074">
        <v>2</v>
      </c>
      <c r="HI1074">
        <v>31</v>
      </c>
      <c r="HJ1074">
        <v>8.5</v>
      </c>
      <c r="HK1074">
        <v>8.4</v>
      </c>
      <c r="HL1074">
        <v>2.7331500000000002</v>
      </c>
      <c r="HM1074">
        <v>2.3303199999999999</v>
      </c>
      <c r="HN1074">
        <v>1.4978</v>
      </c>
      <c r="HO1074">
        <v>2.3095699999999999</v>
      </c>
      <c r="HP1074">
        <v>1.5478499999999999</v>
      </c>
      <c r="HQ1074">
        <v>2.2912599999999999</v>
      </c>
      <c r="HR1074">
        <v>42.831499999999998</v>
      </c>
      <c r="HS1074">
        <v>14.3247</v>
      </c>
      <c r="HT1074">
        <v>18</v>
      </c>
      <c r="HU1074">
        <v>495.57900000000001</v>
      </c>
      <c r="HV1074">
        <v>470.34</v>
      </c>
      <c r="HW1074">
        <v>26.027999999999999</v>
      </c>
      <c r="HX1074">
        <v>34.085500000000003</v>
      </c>
      <c r="HY1074">
        <v>29.9999</v>
      </c>
      <c r="HZ1074">
        <v>33.912999999999997</v>
      </c>
      <c r="IA1074">
        <v>34.011099999999999</v>
      </c>
      <c r="IB1074">
        <v>54.7057</v>
      </c>
      <c r="IC1074">
        <v>33.563899999999997</v>
      </c>
      <c r="ID1074">
        <v>0</v>
      </c>
      <c r="IE1074">
        <v>26.020600000000002</v>
      </c>
      <c r="IF1074">
        <v>1336.25</v>
      </c>
      <c r="IG1074">
        <v>24.710599999999999</v>
      </c>
      <c r="IH1074">
        <v>100.27500000000001</v>
      </c>
      <c r="II1074">
        <v>99.972099999999998</v>
      </c>
      <c r="IJ1074" t="s">
        <v>3545</v>
      </c>
    </row>
    <row r="1075" spans="1:244" x14ac:dyDescent="0.2">
      <c r="A1075">
        <v>1059</v>
      </c>
      <c r="B1075">
        <v>1659887506.0999999</v>
      </c>
      <c r="C1075">
        <v>7249</v>
      </c>
      <c r="D1075" t="s">
        <v>2446</v>
      </c>
      <c r="E1075" t="s">
        <v>2447</v>
      </c>
      <c r="F1075">
        <v>1</v>
      </c>
      <c r="G1075" t="s">
        <v>1152</v>
      </c>
      <c r="H1075" t="s">
        <v>379</v>
      </c>
      <c r="I1075" t="s">
        <v>1135</v>
      </c>
      <c r="J1075" t="s">
        <v>1150</v>
      </c>
      <c r="K1075" t="s">
        <v>1151</v>
      </c>
      <c r="L1075" t="s">
        <v>1940</v>
      </c>
      <c r="M1075" t="s">
        <v>380</v>
      </c>
      <c r="N1075">
        <v>1659887498.0999999</v>
      </c>
      <c r="O1075">
        <f t="shared" si="544"/>
        <v>2.219896141490426E-3</v>
      </c>
      <c r="P1075">
        <f t="shared" si="545"/>
        <v>2.2198961414904259</v>
      </c>
      <c r="Q1075">
        <f t="shared" si="546"/>
        <v>12.052262199506806</v>
      </c>
      <c r="R1075">
        <f t="shared" si="547"/>
        <v>1218.535625</v>
      </c>
      <c r="S1075">
        <f t="shared" si="548"/>
        <v>995.45410556542288</v>
      </c>
      <c r="T1075">
        <f t="shared" si="549"/>
        <v>98.842107890199614</v>
      </c>
      <c r="U1075">
        <f t="shared" si="550"/>
        <v>120.99264952640866</v>
      </c>
      <c r="V1075">
        <f t="shared" si="551"/>
        <v>0.1058618900358575</v>
      </c>
      <c r="W1075">
        <f t="shared" si="552"/>
        <v>2.9161740275394941</v>
      </c>
      <c r="X1075">
        <f t="shared" si="553"/>
        <v>0.10377237575140617</v>
      </c>
      <c r="Y1075">
        <f t="shared" si="554"/>
        <v>6.5042034258928641E-2</v>
      </c>
      <c r="Z1075">
        <f t="shared" si="555"/>
        <v>321.51308775000001</v>
      </c>
      <c r="AA1075">
        <f t="shared" si="556"/>
        <v>32.336585062941396</v>
      </c>
      <c r="AB1075">
        <f t="shared" si="557"/>
        <v>31.914100000000001</v>
      </c>
      <c r="AC1075">
        <f t="shared" si="558"/>
        <v>4.7519159002020483</v>
      </c>
      <c r="AD1075">
        <f t="shared" si="559"/>
        <v>59.962984438544375</v>
      </c>
      <c r="AE1075">
        <f t="shared" si="560"/>
        <v>2.70761916463313</v>
      </c>
      <c r="AF1075">
        <f t="shared" si="561"/>
        <v>4.5154843275156678</v>
      </c>
      <c r="AG1075">
        <f t="shared" si="562"/>
        <v>2.0442967355689183</v>
      </c>
      <c r="AH1075">
        <f t="shared" si="563"/>
        <v>-97.897419839727789</v>
      </c>
      <c r="AI1075">
        <f t="shared" si="564"/>
        <v>-141.20326311838062</v>
      </c>
      <c r="AJ1075">
        <f t="shared" si="565"/>
        <v>-10.923346093470137</v>
      </c>
      <c r="AK1075">
        <f t="shared" si="566"/>
        <v>71.489058698421502</v>
      </c>
      <c r="AL1075">
        <f t="shared" si="567"/>
        <v>42.306213976849619</v>
      </c>
      <c r="AM1075">
        <f t="shared" si="568"/>
        <v>2.2235121376259777</v>
      </c>
      <c r="AN1075">
        <f t="shared" si="569"/>
        <v>12.052262199506806</v>
      </c>
      <c r="AO1075">
        <v>1333.2083371436049</v>
      </c>
      <c r="AP1075">
        <v>1291.391454545455</v>
      </c>
      <c r="AQ1075">
        <v>5.1930380750826108</v>
      </c>
      <c r="AR1075">
        <v>66.272461968613413</v>
      </c>
      <c r="AS1075">
        <f t="shared" si="570"/>
        <v>2.2198961414904259</v>
      </c>
      <c r="AT1075">
        <v>24.67063122259129</v>
      </c>
      <c r="AU1075">
        <v>27.261392727272721</v>
      </c>
      <c r="AV1075">
        <v>-2.649482438999721E-5</v>
      </c>
      <c r="AW1075">
        <v>80.697832317614541</v>
      </c>
      <c r="AX1075">
        <v>2</v>
      </c>
      <c r="AY1075">
        <v>0</v>
      </c>
      <c r="AZ1075">
        <f t="shared" si="571"/>
        <v>1</v>
      </c>
      <c r="BA1075">
        <f t="shared" si="572"/>
        <v>0</v>
      </c>
      <c r="BB1075">
        <f t="shared" si="573"/>
        <v>51780.871320704653</v>
      </c>
      <c r="BC1075">
        <f t="shared" si="574"/>
        <v>1999.9781250000001</v>
      </c>
      <c r="BD1075">
        <f t="shared" si="575"/>
        <v>1681.1819250000001</v>
      </c>
      <c r="BE1075">
        <f t="shared" si="576"/>
        <v>0.84060015656421239</v>
      </c>
      <c r="BF1075">
        <f t="shared" si="577"/>
        <v>0.16075830216892997</v>
      </c>
      <c r="BG1075">
        <v>6</v>
      </c>
      <c r="BH1075">
        <v>0.5</v>
      </c>
      <c r="BI1075" t="s">
        <v>381</v>
      </c>
      <c r="BJ1075">
        <v>2</v>
      </c>
      <c r="BK1075" t="b">
        <v>1</v>
      </c>
      <c r="BL1075">
        <v>1659887498.0999999</v>
      </c>
      <c r="BM1075">
        <v>1218.535625</v>
      </c>
      <c r="BN1075">
        <v>1272.5406250000001</v>
      </c>
      <c r="BO1075">
        <v>27.26885</v>
      </c>
      <c r="BP1075">
        <v>24.67405625</v>
      </c>
      <c r="BQ1075">
        <v>1216.16875</v>
      </c>
      <c r="BR1075">
        <v>27.258106250000001</v>
      </c>
      <c r="BS1075">
        <v>500.12749999999988</v>
      </c>
      <c r="BT1075">
        <v>99.193425000000005</v>
      </c>
      <c r="BU1075">
        <v>0.10006059375</v>
      </c>
      <c r="BV1075">
        <v>31.015956249999999</v>
      </c>
      <c r="BW1075">
        <v>31.914100000000001</v>
      </c>
      <c r="BX1075">
        <v>999.9</v>
      </c>
      <c r="BY1075">
        <v>0</v>
      </c>
      <c r="BZ1075">
        <v>0</v>
      </c>
      <c r="CA1075">
        <v>10004.643749999999</v>
      </c>
      <c r="CB1075">
        <v>0</v>
      </c>
      <c r="CC1075">
        <v>330.39524999999998</v>
      </c>
      <c r="CD1075">
        <v>-54.006100000000004</v>
      </c>
      <c r="CE1075">
        <v>1252.6949999999999</v>
      </c>
      <c r="CF1075">
        <v>1304.7349999999999</v>
      </c>
      <c r="CG1075">
        <v>2.5947931249999998</v>
      </c>
      <c r="CH1075">
        <v>1272.5406250000001</v>
      </c>
      <c r="CI1075">
        <v>24.67405625</v>
      </c>
      <c r="CJ1075">
        <v>2.7048899999999998</v>
      </c>
      <c r="CK1075">
        <v>2.4475037500000001</v>
      </c>
      <c r="CL1075">
        <v>22.314856249999998</v>
      </c>
      <c r="CM1075">
        <v>20.68155625</v>
      </c>
      <c r="CN1075">
        <v>1999.9781250000001</v>
      </c>
      <c r="CO1075">
        <v>0.97999375</v>
      </c>
      <c r="CP1075">
        <v>2.0006375E-2</v>
      </c>
      <c r="CQ1075">
        <v>0</v>
      </c>
      <c r="CR1075">
        <v>2.6857500000000001</v>
      </c>
      <c r="CS1075">
        <v>0</v>
      </c>
      <c r="CT1075">
        <v>16542.993750000001</v>
      </c>
      <c r="CU1075">
        <v>17412.112499999999</v>
      </c>
      <c r="CV1075">
        <v>43.503875000000001</v>
      </c>
      <c r="CW1075">
        <v>45.125</v>
      </c>
      <c r="CX1075">
        <v>43.644374999999997</v>
      </c>
      <c r="CY1075">
        <v>43.25</v>
      </c>
      <c r="CZ1075">
        <v>43.503875000000001</v>
      </c>
      <c r="DA1075">
        <v>1959.9681250000001</v>
      </c>
      <c r="DB1075">
        <v>40.01</v>
      </c>
      <c r="DC1075">
        <v>0</v>
      </c>
      <c r="DD1075">
        <v>1659887505.5</v>
      </c>
      <c r="DE1075">
        <v>0</v>
      </c>
      <c r="DF1075">
        <v>1659887002.5</v>
      </c>
      <c r="DG1075" t="s">
        <v>1941</v>
      </c>
      <c r="DH1075">
        <v>1659886993</v>
      </c>
      <c r="DI1075">
        <v>1659887002.5</v>
      </c>
      <c r="DJ1075">
        <v>16</v>
      </c>
      <c r="DK1075">
        <v>-0.38300000000000001</v>
      </c>
      <c r="DL1075">
        <v>1E-3</v>
      </c>
      <c r="DM1075">
        <v>1.325</v>
      </c>
      <c r="DN1075">
        <v>1.6E-2</v>
      </c>
      <c r="DO1075">
        <v>400</v>
      </c>
      <c r="DP1075">
        <v>25</v>
      </c>
      <c r="DQ1075">
        <v>0.27</v>
      </c>
      <c r="DR1075">
        <v>0.06</v>
      </c>
      <c r="DS1075">
        <v>12.125667877785951</v>
      </c>
      <c r="DT1075">
        <v>0.54226819128633097</v>
      </c>
      <c r="DU1075">
        <v>0.1083419089121576</v>
      </c>
      <c r="DV1075">
        <v>0</v>
      </c>
      <c r="DW1075">
        <v>-54.007174193548387</v>
      </c>
      <c r="DX1075">
        <v>-0.7859999999997892</v>
      </c>
      <c r="DY1075">
        <v>0.1833263509344204</v>
      </c>
      <c r="DZ1075">
        <v>1</v>
      </c>
      <c r="EA1075">
        <v>993.31183091550474</v>
      </c>
      <c r="EB1075">
        <v>279.44628874187839</v>
      </c>
      <c r="EC1075">
        <v>20.221854582105731</v>
      </c>
      <c r="ED1075">
        <v>0</v>
      </c>
      <c r="EE1075">
        <v>2.59558024390244</v>
      </c>
      <c r="EF1075">
        <v>-2.0667177700342172E-2</v>
      </c>
      <c r="EG1075">
        <v>2.3945807594821888E-3</v>
      </c>
      <c r="EH1075">
        <v>1</v>
      </c>
      <c r="EI1075">
        <v>2.0443535112542182</v>
      </c>
      <c r="EJ1075">
        <v>-4.2370408561539516E-3</v>
      </c>
      <c r="EK1075">
        <v>1.2964580705508381E-3</v>
      </c>
      <c r="EL1075">
        <v>1</v>
      </c>
      <c r="EM1075">
        <v>3</v>
      </c>
      <c r="EN1075">
        <v>5</v>
      </c>
      <c r="EO1075" t="s">
        <v>401</v>
      </c>
      <c r="EP1075">
        <v>2.9407100000000002</v>
      </c>
      <c r="EQ1075">
        <v>2.8015300000000001</v>
      </c>
      <c r="ER1075">
        <v>0.19112499999999999</v>
      </c>
      <c r="ES1075">
        <v>0.19608</v>
      </c>
      <c r="ET1075">
        <v>0.117049</v>
      </c>
      <c r="EU1075">
        <v>0.109166</v>
      </c>
      <c r="EV1075">
        <v>16529.099999999999</v>
      </c>
      <c r="EW1075">
        <v>17225.3</v>
      </c>
      <c r="EX1075">
        <v>23778.799999999999</v>
      </c>
      <c r="EY1075">
        <v>24952</v>
      </c>
      <c r="EZ1075">
        <v>33617.5</v>
      </c>
      <c r="FA1075">
        <v>35503.9</v>
      </c>
      <c r="FB1075">
        <v>43369</v>
      </c>
      <c r="FC1075">
        <v>46130.400000000001</v>
      </c>
      <c r="FD1075">
        <v>1.92967</v>
      </c>
      <c r="FE1075">
        <v>1.7929999999999999</v>
      </c>
      <c r="FF1075">
        <v>8.8363899999999995E-2</v>
      </c>
      <c r="FG1075">
        <v>0</v>
      </c>
      <c r="FH1075">
        <v>30.4727</v>
      </c>
      <c r="FI1075">
        <v>999.9</v>
      </c>
      <c r="FJ1075">
        <v>50.1</v>
      </c>
      <c r="FK1075">
        <v>39.700000000000003</v>
      </c>
      <c r="FL1075">
        <v>36.851500000000001</v>
      </c>
      <c r="FM1075">
        <v>63.793900000000001</v>
      </c>
      <c r="FN1075">
        <v>25.8293</v>
      </c>
      <c r="FO1075">
        <v>1</v>
      </c>
      <c r="FP1075">
        <v>0.57312799999999997</v>
      </c>
      <c r="FQ1075">
        <v>3.0143599999999999</v>
      </c>
      <c r="FR1075">
        <v>20.2912</v>
      </c>
      <c r="FS1075">
        <v>5.2107000000000001</v>
      </c>
      <c r="FT1075">
        <v>11.908099999999999</v>
      </c>
      <c r="FU1075">
        <v>5.0029500000000002</v>
      </c>
      <c r="FV1075">
        <v>3.2898499999999999</v>
      </c>
      <c r="FW1075">
        <v>9999</v>
      </c>
      <c r="FX1075">
        <v>9999</v>
      </c>
      <c r="FY1075">
        <v>9999</v>
      </c>
      <c r="FZ1075">
        <v>999.9</v>
      </c>
      <c r="GA1075">
        <v>1.8597399999999999</v>
      </c>
      <c r="GB1075">
        <v>1.8547199999999999</v>
      </c>
      <c r="GC1075">
        <v>1.85791</v>
      </c>
      <c r="GD1075">
        <v>1.8563799999999999</v>
      </c>
      <c r="GE1075">
        <v>1.8551299999999999</v>
      </c>
      <c r="GF1075">
        <v>1.8547100000000001</v>
      </c>
      <c r="GG1075">
        <v>1.8534999999999999</v>
      </c>
      <c r="GH1075">
        <v>1.85653</v>
      </c>
      <c r="GI1075">
        <v>0</v>
      </c>
      <c r="GJ1075">
        <v>0</v>
      </c>
      <c r="GK1075">
        <v>0</v>
      </c>
      <c r="GL1075">
        <v>0</v>
      </c>
      <c r="GM1075" t="s">
        <v>384</v>
      </c>
      <c r="GN1075" t="s">
        <v>385</v>
      </c>
      <c r="GO1075" t="s">
        <v>386</v>
      </c>
      <c r="GP1075" t="s">
        <v>386</v>
      </c>
      <c r="GQ1075" t="s">
        <v>386</v>
      </c>
      <c r="GR1075" t="s">
        <v>386</v>
      </c>
      <c r="GS1075">
        <v>0</v>
      </c>
      <c r="GT1075">
        <v>100</v>
      </c>
      <c r="GU1075">
        <v>100</v>
      </c>
      <c r="GV1075">
        <v>2.39</v>
      </c>
      <c r="GW1075">
        <v>1.0800000000000001E-2</v>
      </c>
      <c r="GX1075">
        <v>0.33715491177224621</v>
      </c>
      <c r="GY1075">
        <v>3.036990343597491E-3</v>
      </c>
      <c r="GZ1075">
        <v>-1.538114387597119E-6</v>
      </c>
      <c r="HA1075">
        <v>3.3909691194327332E-10</v>
      </c>
      <c r="HB1075">
        <v>-6.0604171497381017E-2</v>
      </c>
      <c r="HC1075">
        <v>9.7621983196103414E-3</v>
      </c>
      <c r="HD1075">
        <v>-3.3387782167185642E-4</v>
      </c>
      <c r="HE1075">
        <v>2.632278881966732E-6</v>
      </c>
      <c r="HF1075">
        <v>6</v>
      </c>
      <c r="HG1075">
        <v>2134</v>
      </c>
      <c r="HH1075">
        <v>2</v>
      </c>
      <c r="HI1075">
        <v>31</v>
      </c>
      <c r="HJ1075">
        <v>8.6</v>
      </c>
      <c r="HK1075">
        <v>8.4</v>
      </c>
      <c r="HL1075">
        <v>2.7380399999999998</v>
      </c>
      <c r="HM1075">
        <v>2.3120099999999999</v>
      </c>
      <c r="HN1075">
        <v>1.4978</v>
      </c>
      <c r="HO1075">
        <v>2.3095699999999999</v>
      </c>
      <c r="HP1075">
        <v>1.5478499999999999</v>
      </c>
      <c r="HQ1075">
        <v>2.4633799999999999</v>
      </c>
      <c r="HR1075">
        <v>42.831499999999998</v>
      </c>
      <c r="HS1075">
        <v>14.3422</v>
      </c>
      <c r="HT1075">
        <v>18</v>
      </c>
      <c r="HU1075">
        <v>495.57799999999997</v>
      </c>
      <c r="HV1075">
        <v>470.35199999999998</v>
      </c>
      <c r="HW1075">
        <v>26.0261</v>
      </c>
      <c r="HX1075">
        <v>34.084800000000001</v>
      </c>
      <c r="HY1075">
        <v>29.9999</v>
      </c>
      <c r="HZ1075">
        <v>33.912700000000001</v>
      </c>
      <c r="IA1075">
        <v>34.010399999999997</v>
      </c>
      <c r="IB1075">
        <v>54.813400000000001</v>
      </c>
      <c r="IC1075">
        <v>33.563899999999997</v>
      </c>
      <c r="ID1075">
        <v>0</v>
      </c>
      <c r="IE1075">
        <v>26.020600000000002</v>
      </c>
      <c r="IF1075">
        <v>1346.29</v>
      </c>
      <c r="IG1075">
        <v>24.710599999999999</v>
      </c>
      <c r="IH1075">
        <v>100.27500000000001</v>
      </c>
      <c r="II1075">
        <v>99.972700000000003</v>
      </c>
      <c r="IJ1075" t="s">
        <v>3545</v>
      </c>
    </row>
    <row r="1076" spans="1:244" x14ac:dyDescent="0.2">
      <c r="A1076">
        <v>1060</v>
      </c>
      <c r="B1076">
        <v>1659887507.0999999</v>
      </c>
      <c r="C1076">
        <v>7250</v>
      </c>
      <c r="D1076" t="s">
        <v>2448</v>
      </c>
      <c r="E1076" t="s">
        <v>2449</v>
      </c>
      <c r="F1076">
        <v>1</v>
      </c>
      <c r="G1076" t="s">
        <v>1152</v>
      </c>
      <c r="H1076" t="s">
        <v>379</v>
      </c>
      <c r="I1076" t="s">
        <v>1135</v>
      </c>
      <c r="J1076" t="s">
        <v>1150</v>
      </c>
      <c r="K1076" t="s">
        <v>1151</v>
      </c>
      <c r="L1076" t="s">
        <v>1940</v>
      </c>
      <c r="M1076" t="s">
        <v>380</v>
      </c>
      <c r="N1076">
        <v>1659887499.599999</v>
      </c>
      <c r="O1076">
        <f t="shared" si="544"/>
        <v>2.220333137061048E-3</v>
      </c>
      <c r="P1076">
        <f t="shared" si="545"/>
        <v>2.220333137061048</v>
      </c>
      <c r="Q1076">
        <f t="shared" si="546"/>
        <v>11.932135468107182</v>
      </c>
      <c r="R1076">
        <f t="shared" si="547"/>
        <v>1226.058666666667</v>
      </c>
      <c r="S1076">
        <f t="shared" si="548"/>
        <v>1004.5633142385316</v>
      </c>
      <c r="T1076">
        <f t="shared" si="549"/>
        <v>99.746563342014127</v>
      </c>
      <c r="U1076">
        <f t="shared" si="550"/>
        <v>121.73960239469122</v>
      </c>
      <c r="V1076">
        <f t="shared" si="551"/>
        <v>0.10587659653200132</v>
      </c>
      <c r="W1076">
        <f t="shared" si="552"/>
        <v>2.9164326070231881</v>
      </c>
      <c r="X1076">
        <f t="shared" si="553"/>
        <v>0.10378668919792246</v>
      </c>
      <c r="Y1076">
        <f t="shared" si="554"/>
        <v>6.5051014661864373E-2</v>
      </c>
      <c r="Z1076">
        <f t="shared" si="555"/>
        <v>321.51423819999997</v>
      </c>
      <c r="AA1076">
        <f t="shared" si="556"/>
        <v>32.335087612660971</v>
      </c>
      <c r="AB1076">
        <f t="shared" si="557"/>
        <v>31.914006666666658</v>
      </c>
      <c r="AC1076">
        <f t="shared" si="558"/>
        <v>4.7518907814119267</v>
      </c>
      <c r="AD1076">
        <f t="shared" si="559"/>
        <v>59.964119811943782</v>
      </c>
      <c r="AE1076">
        <f t="shared" si="560"/>
        <v>2.7074723989920177</v>
      </c>
      <c r="AF1076">
        <f t="shared" si="561"/>
        <v>4.5151540746083585</v>
      </c>
      <c r="AG1076">
        <f t="shared" si="562"/>
        <v>2.0444183824199089</v>
      </c>
      <c r="AH1076">
        <f t="shared" si="563"/>
        <v>-97.91669134439222</v>
      </c>
      <c r="AI1076">
        <f t="shared" si="564"/>
        <v>-141.40282276237491</v>
      </c>
      <c r="AJ1076">
        <f t="shared" si="565"/>
        <v>-10.937739868602581</v>
      </c>
      <c r="AK1076">
        <f t="shared" si="566"/>
        <v>71.25698422463023</v>
      </c>
      <c r="AL1076">
        <f t="shared" si="567"/>
        <v>42.243022286611676</v>
      </c>
      <c r="AM1076">
        <f t="shared" si="568"/>
        <v>2.2229077107624393</v>
      </c>
      <c r="AN1076">
        <f t="shared" si="569"/>
        <v>11.932135468107182</v>
      </c>
      <c r="AO1076">
        <v>1338.2255727017739</v>
      </c>
      <c r="AP1076">
        <v>1296.577818181818</v>
      </c>
      <c r="AQ1076">
        <v>5.1888621955442966</v>
      </c>
      <c r="AR1076">
        <v>66.272461968613413</v>
      </c>
      <c r="AS1076">
        <f t="shared" si="570"/>
        <v>2.220333137061048</v>
      </c>
      <c r="AT1076">
        <v>24.66995105937556</v>
      </c>
      <c r="AU1076">
        <v>27.261169090909078</v>
      </c>
      <c r="AV1076">
        <v>-1.5691961745734192E-5</v>
      </c>
      <c r="AW1076">
        <v>80.697832317614541</v>
      </c>
      <c r="AX1076">
        <v>2</v>
      </c>
      <c r="AY1076">
        <v>0</v>
      </c>
      <c r="AZ1076">
        <f t="shared" si="571"/>
        <v>1</v>
      </c>
      <c r="BA1076">
        <f t="shared" si="572"/>
        <v>0</v>
      </c>
      <c r="BB1076">
        <f t="shared" si="573"/>
        <v>51788.428473535103</v>
      </c>
      <c r="BC1076">
        <f t="shared" si="574"/>
        <v>1999.9853333333331</v>
      </c>
      <c r="BD1076">
        <f t="shared" si="575"/>
        <v>1681.1879799999997</v>
      </c>
      <c r="BE1076">
        <f t="shared" si="576"/>
        <v>0.84060015440113223</v>
      </c>
      <c r="BF1076">
        <f t="shared" si="577"/>
        <v>0.16075829799418528</v>
      </c>
      <c r="BG1076">
        <v>6</v>
      </c>
      <c r="BH1076">
        <v>0.5</v>
      </c>
      <c r="BI1076" t="s">
        <v>381</v>
      </c>
      <c r="BJ1076">
        <v>2</v>
      </c>
      <c r="BK1076" t="b">
        <v>1</v>
      </c>
      <c r="BL1076">
        <v>1659887499.599999</v>
      </c>
      <c r="BM1076">
        <v>1226.058666666667</v>
      </c>
      <c r="BN1076">
        <v>1280.007333333333</v>
      </c>
      <c r="BO1076">
        <v>27.267379999999999</v>
      </c>
      <c r="BP1076">
        <v>24.673273333333331</v>
      </c>
      <c r="BQ1076">
        <v>1223.6859999999999</v>
      </c>
      <c r="BR1076">
        <v>27.256626666666669</v>
      </c>
      <c r="BS1076">
        <v>500.12473333333332</v>
      </c>
      <c r="BT1076">
        <v>99.193446666666659</v>
      </c>
      <c r="BU1076">
        <v>0.1000094333333333</v>
      </c>
      <c r="BV1076">
        <v>31.014673333333342</v>
      </c>
      <c r="BW1076">
        <v>31.914006666666658</v>
      </c>
      <c r="BX1076">
        <v>999.89999999999986</v>
      </c>
      <c r="BY1076">
        <v>0</v>
      </c>
      <c r="BZ1076">
        <v>0</v>
      </c>
      <c r="CA1076">
        <v>10006.120000000001</v>
      </c>
      <c r="CB1076">
        <v>0</v>
      </c>
      <c r="CC1076">
        <v>319.18626666666671</v>
      </c>
      <c r="CD1076">
        <v>-53.949146666666657</v>
      </c>
      <c r="CE1076">
        <v>1260.427333333334</v>
      </c>
      <c r="CF1076">
        <v>1312.3886666666669</v>
      </c>
      <c r="CG1076">
        <v>2.594103333333333</v>
      </c>
      <c r="CH1076">
        <v>1280.007333333333</v>
      </c>
      <c r="CI1076">
        <v>24.673273333333331</v>
      </c>
      <c r="CJ1076">
        <v>2.7047453333333338</v>
      </c>
      <c r="CK1076">
        <v>2.447426666666666</v>
      </c>
      <c r="CL1076">
        <v>22.313966666666659</v>
      </c>
      <c r="CM1076">
        <v>20.681046666666671</v>
      </c>
      <c r="CN1076">
        <v>1999.9853333333331</v>
      </c>
      <c r="CO1076">
        <v>0.97999380000000014</v>
      </c>
      <c r="CP1076">
        <v>2.0006326666666661E-2</v>
      </c>
      <c r="CQ1076">
        <v>0</v>
      </c>
      <c r="CR1076">
        <v>2.7303999999999999</v>
      </c>
      <c r="CS1076">
        <v>0</v>
      </c>
      <c r="CT1076">
        <v>16542.466666666671</v>
      </c>
      <c r="CU1076">
        <v>17412.173333333329</v>
      </c>
      <c r="CV1076">
        <v>43.504133333333343</v>
      </c>
      <c r="CW1076">
        <v>45.125</v>
      </c>
      <c r="CX1076">
        <v>43.641533333333342</v>
      </c>
      <c r="CY1076">
        <v>43.25</v>
      </c>
      <c r="CZ1076">
        <v>43.5</v>
      </c>
      <c r="DA1076">
        <v>1959.975333333334</v>
      </c>
      <c r="DB1076">
        <v>40.01</v>
      </c>
      <c r="DC1076">
        <v>0</v>
      </c>
      <c r="DD1076">
        <v>1659887506.0999999</v>
      </c>
      <c r="DE1076">
        <v>0</v>
      </c>
      <c r="DF1076">
        <v>1659887002.5</v>
      </c>
      <c r="DG1076" t="s">
        <v>1941</v>
      </c>
      <c r="DH1076">
        <v>1659886993</v>
      </c>
      <c r="DI1076">
        <v>1659887002.5</v>
      </c>
      <c r="DJ1076">
        <v>16</v>
      </c>
      <c r="DK1076">
        <v>-0.38300000000000001</v>
      </c>
      <c r="DL1076">
        <v>1E-3</v>
      </c>
      <c r="DM1076">
        <v>1.325</v>
      </c>
      <c r="DN1076">
        <v>1.6E-2</v>
      </c>
      <c r="DO1076">
        <v>400</v>
      </c>
      <c r="DP1076">
        <v>25</v>
      </c>
      <c r="DQ1076">
        <v>0.27</v>
      </c>
      <c r="DR1076">
        <v>0.06</v>
      </c>
      <c r="DS1076">
        <v>12.125667877785951</v>
      </c>
      <c r="DT1076">
        <v>0.54226819128633097</v>
      </c>
      <c r="DU1076">
        <v>0.1083419089121576</v>
      </c>
      <c r="DV1076">
        <v>0</v>
      </c>
      <c r="DW1076">
        <v>-54.007174193548387</v>
      </c>
      <c r="DX1076">
        <v>-0.7859999999997892</v>
      </c>
      <c r="DY1076">
        <v>0.1833263509344204</v>
      </c>
      <c r="DZ1076">
        <v>1</v>
      </c>
      <c r="EA1076">
        <v>993.31183091550474</v>
      </c>
      <c r="EB1076">
        <v>279.44628874187839</v>
      </c>
      <c r="EC1076">
        <v>20.221854582105731</v>
      </c>
      <c r="ED1076">
        <v>0</v>
      </c>
      <c r="EE1076">
        <v>2.59558024390244</v>
      </c>
      <c r="EF1076">
        <v>-2.0667177700342172E-2</v>
      </c>
      <c r="EG1076">
        <v>2.3945807594821888E-3</v>
      </c>
      <c r="EH1076">
        <v>1</v>
      </c>
      <c r="EI1076">
        <v>2.0443535112542182</v>
      </c>
      <c r="EJ1076">
        <v>-4.2370408561539516E-3</v>
      </c>
      <c r="EK1076">
        <v>1.2964580705508381E-3</v>
      </c>
      <c r="EL1076">
        <v>1</v>
      </c>
      <c r="EM1076">
        <v>3</v>
      </c>
      <c r="EN1076">
        <v>5</v>
      </c>
      <c r="EO1076" t="s">
        <v>401</v>
      </c>
      <c r="EP1076">
        <v>2.9407299999999998</v>
      </c>
      <c r="EQ1076">
        <v>2.8015099999999999</v>
      </c>
      <c r="ER1076">
        <v>0.19159100000000001</v>
      </c>
      <c r="ES1076">
        <v>0.19650300000000001</v>
      </c>
      <c r="ET1076">
        <v>0.117048</v>
      </c>
      <c r="EU1076">
        <v>0.109165</v>
      </c>
      <c r="EV1076">
        <v>16519.599999999999</v>
      </c>
      <c r="EW1076">
        <v>17216.3</v>
      </c>
      <c r="EX1076">
        <v>23778.9</v>
      </c>
      <c r="EY1076">
        <v>24952.2</v>
      </c>
      <c r="EZ1076">
        <v>33617.699999999997</v>
      </c>
      <c r="FA1076">
        <v>35504.300000000003</v>
      </c>
      <c r="FB1076">
        <v>43369.3</v>
      </c>
      <c r="FC1076">
        <v>46130.7</v>
      </c>
      <c r="FD1076">
        <v>1.9298</v>
      </c>
      <c r="FE1076">
        <v>1.7929299999999999</v>
      </c>
      <c r="FF1076">
        <v>8.8177599999999995E-2</v>
      </c>
      <c r="FG1076">
        <v>0</v>
      </c>
      <c r="FH1076">
        <v>30.473400000000002</v>
      </c>
      <c r="FI1076">
        <v>999.9</v>
      </c>
      <c r="FJ1076">
        <v>50.1</v>
      </c>
      <c r="FK1076">
        <v>39.700000000000003</v>
      </c>
      <c r="FL1076">
        <v>36.849899999999998</v>
      </c>
      <c r="FM1076">
        <v>63.423900000000003</v>
      </c>
      <c r="FN1076">
        <v>26.430299999999999</v>
      </c>
      <c r="FO1076">
        <v>1</v>
      </c>
      <c r="FP1076">
        <v>0.57311999999999996</v>
      </c>
      <c r="FQ1076">
        <v>3.0192999999999999</v>
      </c>
      <c r="FR1076">
        <v>20.2911</v>
      </c>
      <c r="FS1076">
        <v>5.2110000000000003</v>
      </c>
      <c r="FT1076">
        <v>11.908099999999999</v>
      </c>
      <c r="FU1076">
        <v>5.0029500000000002</v>
      </c>
      <c r="FV1076">
        <v>3.2898800000000001</v>
      </c>
      <c r="FW1076">
        <v>9999</v>
      </c>
      <c r="FX1076">
        <v>9999</v>
      </c>
      <c r="FY1076">
        <v>9999</v>
      </c>
      <c r="FZ1076">
        <v>999.9</v>
      </c>
      <c r="GA1076">
        <v>1.8597399999999999</v>
      </c>
      <c r="GB1076">
        <v>1.85473</v>
      </c>
      <c r="GC1076">
        <v>1.85791</v>
      </c>
      <c r="GD1076">
        <v>1.8563799999999999</v>
      </c>
      <c r="GE1076">
        <v>1.8551299999999999</v>
      </c>
      <c r="GF1076">
        <v>1.8547100000000001</v>
      </c>
      <c r="GG1076">
        <v>1.85351</v>
      </c>
      <c r="GH1076">
        <v>1.85653</v>
      </c>
      <c r="GI1076">
        <v>0</v>
      </c>
      <c r="GJ1076">
        <v>0</v>
      </c>
      <c r="GK1076">
        <v>0</v>
      </c>
      <c r="GL1076">
        <v>0</v>
      </c>
      <c r="GM1076" t="s">
        <v>384</v>
      </c>
      <c r="GN1076" t="s">
        <v>385</v>
      </c>
      <c r="GO1076" t="s">
        <v>386</v>
      </c>
      <c r="GP1076" t="s">
        <v>386</v>
      </c>
      <c r="GQ1076" t="s">
        <v>386</v>
      </c>
      <c r="GR1076" t="s">
        <v>386</v>
      </c>
      <c r="GS1076">
        <v>0</v>
      </c>
      <c r="GT1076">
        <v>100</v>
      </c>
      <c r="GU1076">
        <v>100</v>
      </c>
      <c r="GV1076">
        <v>2.4</v>
      </c>
      <c r="GW1076">
        <v>1.0800000000000001E-2</v>
      </c>
      <c r="GX1076">
        <v>0.33715491177224621</v>
      </c>
      <c r="GY1076">
        <v>3.036990343597491E-3</v>
      </c>
      <c r="GZ1076">
        <v>-1.538114387597119E-6</v>
      </c>
      <c r="HA1076">
        <v>3.3909691194327332E-10</v>
      </c>
      <c r="HB1076">
        <v>-6.0604171497381017E-2</v>
      </c>
      <c r="HC1076">
        <v>9.7621983196103414E-3</v>
      </c>
      <c r="HD1076">
        <v>-3.3387782167185642E-4</v>
      </c>
      <c r="HE1076">
        <v>2.632278881966732E-6</v>
      </c>
      <c r="HF1076">
        <v>6</v>
      </c>
      <c r="HG1076">
        <v>2134</v>
      </c>
      <c r="HH1076">
        <v>2</v>
      </c>
      <c r="HI1076">
        <v>31</v>
      </c>
      <c r="HJ1076">
        <v>8.6</v>
      </c>
      <c r="HK1076">
        <v>8.4</v>
      </c>
      <c r="HL1076">
        <v>2.7465799999999998</v>
      </c>
      <c r="HM1076">
        <v>2.3290999999999999</v>
      </c>
      <c r="HN1076">
        <v>1.4978</v>
      </c>
      <c r="HO1076">
        <v>2.3095699999999999</v>
      </c>
      <c r="HP1076">
        <v>1.5478499999999999</v>
      </c>
      <c r="HQ1076">
        <v>2.36694</v>
      </c>
      <c r="HR1076">
        <v>42.831499999999998</v>
      </c>
      <c r="HS1076">
        <v>14.315899999999999</v>
      </c>
      <c r="HT1076">
        <v>18</v>
      </c>
      <c r="HU1076">
        <v>495.649</v>
      </c>
      <c r="HV1076">
        <v>470.298</v>
      </c>
      <c r="HW1076">
        <v>26.023900000000001</v>
      </c>
      <c r="HX1076">
        <v>34.084000000000003</v>
      </c>
      <c r="HY1076">
        <v>29.9999</v>
      </c>
      <c r="HZ1076">
        <v>33.911999999999999</v>
      </c>
      <c r="IA1076">
        <v>34.009599999999999</v>
      </c>
      <c r="IB1076">
        <v>55.030299999999997</v>
      </c>
      <c r="IC1076">
        <v>33.563899999999997</v>
      </c>
      <c r="ID1076">
        <v>0</v>
      </c>
      <c r="IE1076">
        <v>26.020600000000002</v>
      </c>
      <c r="IF1076">
        <v>1346.29</v>
      </c>
      <c r="IG1076">
        <v>24.710599999999999</v>
      </c>
      <c r="IH1076">
        <v>100.276</v>
      </c>
      <c r="II1076">
        <v>99.973399999999998</v>
      </c>
      <c r="IJ1076" t="s">
        <v>3545</v>
      </c>
    </row>
    <row r="1077" spans="1:244" x14ac:dyDescent="0.2">
      <c r="A1077">
        <v>1061</v>
      </c>
      <c r="B1077">
        <v>1659887508.0999999</v>
      </c>
      <c r="C1077">
        <v>7251</v>
      </c>
      <c r="D1077" t="s">
        <v>2450</v>
      </c>
      <c r="E1077" t="s">
        <v>2451</v>
      </c>
      <c r="F1077">
        <v>1</v>
      </c>
      <c r="G1077" t="s">
        <v>1152</v>
      </c>
      <c r="H1077" t="s">
        <v>379</v>
      </c>
      <c r="I1077" t="s">
        <v>1135</v>
      </c>
      <c r="J1077" t="s">
        <v>1150</v>
      </c>
      <c r="K1077" t="s">
        <v>1151</v>
      </c>
      <c r="L1077" t="s">
        <v>1940</v>
      </c>
      <c r="M1077" t="s">
        <v>380</v>
      </c>
      <c r="N1077">
        <v>1659887500.0999999</v>
      </c>
      <c r="O1077">
        <f t="shared" si="544"/>
        <v>2.2200511826417899E-3</v>
      </c>
      <c r="P1077">
        <f t="shared" si="545"/>
        <v>2.2200511826417899</v>
      </c>
      <c r="Q1077">
        <f t="shared" si="546"/>
        <v>11.832687696122949</v>
      </c>
      <c r="R1077">
        <f t="shared" si="547"/>
        <v>1228.569375</v>
      </c>
      <c r="S1077">
        <f t="shared" si="548"/>
        <v>1008.4798725825007</v>
      </c>
      <c r="T1077">
        <f t="shared" si="549"/>
        <v>100.13546953506889</v>
      </c>
      <c r="U1077">
        <f t="shared" si="550"/>
        <v>121.98892071786686</v>
      </c>
      <c r="V1077">
        <f t="shared" si="551"/>
        <v>0.10586757977160054</v>
      </c>
      <c r="W1077">
        <f t="shared" si="552"/>
        <v>2.9167070152809114</v>
      </c>
      <c r="X1077">
        <f t="shared" si="553"/>
        <v>0.10377821700913784</v>
      </c>
      <c r="Y1077">
        <f t="shared" si="554"/>
        <v>6.5045672114011827E-2</v>
      </c>
      <c r="Z1077">
        <f t="shared" si="555"/>
        <v>321.51338699999997</v>
      </c>
      <c r="AA1077">
        <f t="shared" si="556"/>
        <v>32.334842514517966</v>
      </c>
      <c r="AB1077">
        <f t="shared" si="557"/>
        <v>31.913499999999999</v>
      </c>
      <c r="AC1077">
        <f t="shared" si="558"/>
        <v>4.7517544242826038</v>
      </c>
      <c r="AD1077">
        <f t="shared" si="559"/>
        <v>59.963780275021094</v>
      </c>
      <c r="AE1077">
        <f t="shared" si="560"/>
        <v>2.7074264545976598</v>
      </c>
      <c r="AF1077">
        <f t="shared" si="561"/>
        <v>4.5151030208238607</v>
      </c>
      <c r="AG1077">
        <f t="shared" si="562"/>
        <v>2.0443279696849439</v>
      </c>
      <c r="AH1077">
        <f t="shared" si="563"/>
        <v>-97.904257154502943</v>
      </c>
      <c r="AI1077">
        <f t="shared" si="564"/>
        <v>-141.36764337614912</v>
      </c>
      <c r="AJ1077">
        <f t="shared" si="565"/>
        <v>-10.933951908768583</v>
      </c>
      <c r="AK1077">
        <f t="shared" si="566"/>
        <v>71.307534560579342</v>
      </c>
      <c r="AL1077">
        <f t="shared" si="567"/>
        <v>42.194749437849644</v>
      </c>
      <c r="AM1077">
        <f t="shared" si="568"/>
        <v>2.2227660449911175</v>
      </c>
      <c r="AN1077">
        <f t="shared" si="569"/>
        <v>11.832687696122949</v>
      </c>
      <c r="AO1077">
        <v>1343.1242394442829</v>
      </c>
      <c r="AP1077">
        <v>1301.7112727272729</v>
      </c>
      <c r="AQ1077">
        <v>5.1672763502480894</v>
      </c>
      <c r="AR1077">
        <v>66.272461968613413</v>
      </c>
      <c r="AS1077">
        <f t="shared" si="570"/>
        <v>2.2200511826417899</v>
      </c>
      <c r="AT1077">
        <v>24.669495014278102</v>
      </c>
      <c r="AU1077">
        <v>27.26034242424241</v>
      </c>
      <c r="AV1077">
        <v>-1.155025228392733E-5</v>
      </c>
      <c r="AW1077">
        <v>80.697832317614541</v>
      </c>
      <c r="AX1077">
        <v>1</v>
      </c>
      <c r="AY1077">
        <v>0</v>
      </c>
      <c r="AZ1077">
        <f t="shared" si="571"/>
        <v>1</v>
      </c>
      <c r="BA1077">
        <f t="shared" si="572"/>
        <v>0</v>
      </c>
      <c r="BB1077">
        <f t="shared" si="573"/>
        <v>51796.250435135487</v>
      </c>
      <c r="BC1077">
        <f t="shared" si="574"/>
        <v>1999.98</v>
      </c>
      <c r="BD1077">
        <f t="shared" si="575"/>
        <v>1681.1835000000001</v>
      </c>
      <c r="BE1077">
        <f t="shared" si="576"/>
        <v>0.84060015600156002</v>
      </c>
      <c r="BF1077">
        <f t="shared" si="577"/>
        <v>0.16075830108301081</v>
      </c>
      <c r="BG1077">
        <v>6</v>
      </c>
      <c r="BH1077">
        <v>0.5</v>
      </c>
      <c r="BI1077" t="s">
        <v>381</v>
      </c>
      <c r="BJ1077">
        <v>2</v>
      </c>
      <c r="BK1077" t="b">
        <v>1</v>
      </c>
      <c r="BL1077">
        <v>1659887500.0999999</v>
      </c>
      <c r="BM1077">
        <v>1228.569375</v>
      </c>
      <c r="BN1077">
        <v>1282.4662499999999</v>
      </c>
      <c r="BO1077">
        <v>27.2669125</v>
      </c>
      <c r="BP1077">
        <v>24.672987500000001</v>
      </c>
      <c r="BQ1077">
        <v>1226.1949999999999</v>
      </c>
      <c r="BR1077">
        <v>27.25615625</v>
      </c>
      <c r="BS1077">
        <v>500.12812500000001</v>
      </c>
      <c r="BT1077">
        <v>99.193462499999995</v>
      </c>
      <c r="BU1077">
        <v>0.10001103124999999</v>
      </c>
      <c r="BV1077">
        <v>31.014475000000001</v>
      </c>
      <c r="BW1077">
        <v>31.913499999999999</v>
      </c>
      <c r="BX1077">
        <v>999.9</v>
      </c>
      <c r="BY1077">
        <v>0</v>
      </c>
      <c r="BZ1077">
        <v>0</v>
      </c>
      <c r="CA1077">
        <v>10007.6875</v>
      </c>
      <c r="CB1077">
        <v>0</v>
      </c>
      <c r="CC1077">
        <v>321.0714375</v>
      </c>
      <c r="CD1077">
        <v>-53.897462500000003</v>
      </c>
      <c r="CE1077">
        <v>1263.0074999999999</v>
      </c>
      <c r="CF1077">
        <v>1314.909375</v>
      </c>
      <c r="CG1077">
        <v>2.5939237500000001</v>
      </c>
      <c r="CH1077">
        <v>1282.4662499999999</v>
      </c>
      <c r="CI1077">
        <v>24.672987500000001</v>
      </c>
      <c r="CJ1077">
        <v>2.7046993750000001</v>
      </c>
      <c r="CK1077">
        <v>2.4473987500000001</v>
      </c>
      <c r="CL1077">
        <v>22.3136875</v>
      </c>
      <c r="CM1077">
        <v>20.6808625</v>
      </c>
      <c r="CN1077">
        <v>1999.98</v>
      </c>
      <c r="CO1077">
        <v>0.97999375</v>
      </c>
      <c r="CP1077">
        <v>2.0006375E-2</v>
      </c>
      <c r="CQ1077">
        <v>0</v>
      </c>
      <c r="CR1077">
        <v>2.7083124999999999</v>
      </c>
      <c r="CS1077">
        <v>0</v>
      </c>
      <c r="CT1077">
        <v>16542.59375</v>
      </c>
      <c r="CU1077">
        <v>17412.125</v>
      </c>
      <c r="CV1077">
        <v>43.503875000000001</v>
      </c>
      <c r="CW1077">
        <v>45.128875000000001</v>
      </c>
      <c r="CX1077">
        <v>43.640500000000003</v>
      </c>
      <c r="CY1077">
        <v>43.25</v>
      </c>
      <c r="CZ1077">
        <v>43.5</v>
      </c>
      <c r="DA1077">
        <v>1959.97</v>
      </c>
      <c r="DB1077">
        <v>40.01</v>
      </c>
      <c r="DC1077">
        <v>0</v>
      </c>
      <c r="DD1077">
        <v>1659887507.3</v>
      </c>
      <c r="DE1077">
        <v>0</v>
      </c>
      <c r="DF1077">
        <v>1659887002.5</v>
      </c>
      <c r="DG1077" t="s">
        <v>1941</v>
      </c>
      <c r="DH1077">
        <v>1659886993</v>
      </c>
      <c r="DI1077">
        <v>1659887002.5</v>
      </c>
      <c r="DJ1077">
        <v>16</v>
      </c>
      <c r="DK1077">
        <v>-0.38300000000000001</v>
      </c>
      <c r="DL1077">
        <v>1E-3</v>
      </c>
      <c r="DM1077">
        <v>1.325</v>
      </c>
      <c r="DN1077">
        <v>1.6E-2</v>
      </c>
      <c r="DO1077">
        <v>400</v>
      </c>
      <c r="DP1077">
        <v>25</v>
      </c>
      <c r="DQ1077">
        <v>0.27</v>
      </c>
      <c r="DR1077">
        <v>0.06</v>
      </c>
      <c r="DS1077">
        <v>12.128738414249939</v>
      </c>
      <c r="DT1077">
        <v>-0.1658834226462938</v>
      </c>
      <c r="DU1077">
        <v>0.10815386682774621</v>
      </c>
      <c r="DV1077">
        <v>1</v>
      </c>
      <c r="DW1077">
        <v>-53.937733333333327</v>
      </c>
      <c r="DX1077">
        <v>-0.13784916573989989</v>
      </c>
      <c r="DY1077">
        <v>0.24142255947243649</v>
      </c>
      <c r="DZ1077">
        <v>1</v>
      </c>
      <c r="EA1077">
        <v>999.38476269663693</v>
      </c>
      <c r="EB1077">
        <v>289.6154701572878</v>
      </c>
      <c r="EC1077">
        <v>21.65903624621021</v>
      </c>
      <c r="ED1077">
        <v>0</v>
      </c>
      <c r="EE1077">
        <v>2.59523875</v>
      </c>
      <c r="EF1077">
        <v>-2.4905853658539201E-2</v>
      </c>
      <c r="EG1077">
        <v>2.5511489445933979E-3</v>
      </c>
      <c r="EH1077">
        <v>1</v>
      </c>
      <c r="EI1077">
        <v>2.044389319357371</v>
      </c>
      <c r="EJ1077">
        <v>-9.1475465677109697E-3</v>
      </c>
      <c r="EK1077">
        <v>1.2161566291620299E-3</v>
      </c>
      <c r="EL1077">
        <v>1</v>
      </c>
      <c r="EM1077">
        <v>4</v>
      </c>
      <c r="EN1077">
        <v>5</v>
      </c>
      <c r="EO1077" t="s">
        <v>383</v>
      </c>
      <c r="EP1077">
        <v>2.9406300000000001</v>
      </c>
      <c r="EQ1077">
        <v>2.80159</v>
      </c>
      <c r="ER1077">
        <v>0.19206100000000001</v>
      </c>
      <c r="ES1077">
        <v>0.19693099999999999</v>
      </c>
      <c r="ET1077">
        <v>0.117044</v>
      </c>
      <c r="EU1077">
        <v>0.109167</v>
      </c>
      <c r="EV1077">
        <v>16510.2</v>
      </c>
      <c r="EW1077">
        <v>17207.3</v>
      </c>
      <c r="EX1077">
        <v>23779.200000000001</v>
      </c>
      <c r="EY1077">
        <v>24952.400000000001</v>
      </c>
      <c r="EZ1077">
        <v>33618</v>
      </c>
      <c r="FA1077">
        <v>35504.400000000001</v>
      </c>
      <c r="FB1077">
        <v>43369.4</v>
      </c>
      <c r="FC1077">
        <v>46130.9</v>
      </c>
      <c r="FD1077">
        <v>1.9299500000000001</v>
      </c>
      <c r="FE1077">
        <v>1.7928999999999999</v>
      </c>
      <c r="FF1077">
        <v>8.82521E-2</v>
      </c>
      <c r="FG1077">
        <v>0</v>
      </c>
      <c r="FH1077">
        <v>30.474</v>
      </c>
      <c r="FI1077">
        <v>999.9</v>
      </c>
      <c r="FJ1077">
        <v>50.1</v>
      </c>
      <c r="FK1077">
        <v>39.700000000000003</v>
      </c>
      <c r="FL1077">
        <v>36.851500000000001</v>
      </c>
      <c r="FM1077">
        <v>63.6539</v>
      </c>
      <c r="FN1077">
        <v>26.3261</v>
      </c>
      <c r="FO1077">
        <v>1</v>
      </c>
      <c r="FP1077">
        <v>0.57311000000000001</v>
      </c>
      <c r="FQ1077">
        <v>3.0238499999999999</v>
      </c>
      <c r="FR1077">
        <v>20.291</v>
      </c>
      <c r="FS1077">
        <v>5.2108499999999998</v>
      </c>
      <c r="FT1077">
        <v>11.908099999999999</v>
      </c>
      <c r="FU1077">
        <v>5.0029000000000003</v>
      </c>
      <c r="FV1077">
        <v>3.2898499999999999</v>
      </c>
      <c r="FW1077">
        <v>9999</v>
      </c>
      <c r="FX1077">
        <v>9999</v>
      </c>
      <c r="FY1077">
        <v>9999</v>
      </c>
      <c r="FZ1077">
        <v>999.9</v>
      </c>
      <c r="GA1077">
        <v>1.85975</v>
      </c>
      <c r="GB1077">
        <v>1.8547499999999999</v>
      </c>
      <c r="GC1077">
        <v>1.85791</v>
      </c>
      <c r="GD1077">
        <v>1.8563799999999999</v>
      </c>
      <c r="GE1077">
        <v>1.8551299999999999</v>
      </c>
      <c r="GF1077">
        <v>1.8547100000000001</v>
      </c>
      <c r="GG1077">
        <v>1.85354</v>
      </c>
      <c r="GH1077">
        <v>1.85653</v>
      </c>
      <c r="GI1077">
        <v>0</v>
      </c>
      <c r="GJ1077">
        <v>0</v>
      </c>
      <c r="GK1077">
        <v>0</v>
      </c>
      <c r="GL1077">
        <v>0</v>
      </c>
      <c r="GM1077" t="s">
        <v>384</v>
      </c>
      <c r="GN1077" t="s">
        <v>385</v>
      </c>
      <c r="GO1077" t="s">
        <v>386</v>
      </c>
      <c r="GP1077" t="s">
        <v>386</v>
      </c>
      <c r="GQ1077" t="s">
        <v>386</v>
      </c>
      <c r="GR1077" t="s">
        <v>386</v>
      </c>
      <c r="GS1077">
        <v>0</v>
      </c>
      <c r="GT1077">
        <v>100</v>
      </c>
      <c r="GU1077">
        <v>100</v>
      </c>
      <c r="GV1077">
        <v>2.4</v>
      </c>
      <c r="GW1077">
        <v>1.0699999999999999E-2</v>
      </c>
      <c r="GX1077">
        <v>0.33715491177224621</v>
      </c>
      <c r="GY1077">
        <v>3.036990343597491E-3</v>
      </c>
      <c r="GZ1077">
        <v>-1.538114387597119E-6</v>
      </c>
      <c r="HA1077">
        <v>3.3909691194327332E-10</v>
      </c>
      <c r="HB1077">
        <v>-6.0604171497381017E-2</v>
      </c>
      <c r="HC1077">
        <v>9.7621983196103414E-3</v>
      </c>
      <c r="HD1077">
        <v>-3.3387782167185642E-4</v>
      </c>
      <c r="HE1077">
        <v>2.632278881966732E-6</v>
      </c>
      <c r="HF1077">
        <v>6</v>
      </c>
      <c r="HG1077">
        <v>2134</v>
      </c>
      <c r="HH1077">
        <v>2</v>
      </c>
      <c r="HI1077">
        <v>31</v>
      </c>
      <c r="HJ1077">
        <v>8.6</v>
      </c>
      <c r="HK1077">
        <v>8.4</v>
      </c>
      <c r="HL1077">
        <v>2.7551299999999999</v>
      </c>
      <c r="HM1077">
        <v>2.31934</v>
      </c>
      <c r="HN1077">
        <v>1.4978</v>
      </c>
      <c r="HO1077">
        <v>2.3095699999999999</v>
      </c>
      <c r="HP1077">
        <v>1.5478499999999999</v>
      </c>
      <c r="HQ1077">
        <v>2.4487299999999999</v>
      </c>
      <c r="HR1077">
        <v>42.831499999999998</v>
      </c>
      <c r="HS1077">
        <v>14.333399999999999</v>
      </c>
      <c r="HT1077">
        <v>18</v>
      </c>
      <c r="HU1077">
        <v>495.73500000000001</v>
      </c>
      <c r="HV1077">
        <v>470.27600000000001</v>
      </c>
      <c r="HW1077">
        <v>26.021599999999999</v>
      </c>
      <c r="HX1077">
        <v>34.083599999999997</v>
      </c>
      <c r="HY1077">
        <v>29.9999</v>
      </c>
      <c r="HZ1077">
        <v>33.911200000000001</v>
      </c>
      <c r="IA1077">
        <v>34.008899999999997</v>
      </c>
      <c r="IB1077">
        <v>55.142499999999998</v>
      </c>
      <c r="IC1077">
        <v>33.563899999999997</v>
      </c>
      <c r="ID1077">
        <v>0</v>
      </c>
      <c r="IE1077">
        <v>26.020600000000002</v>
      </c>
      <c r="IF1077">
        <v>1356.45</v>
      </c>
      <c r="IG1077">
        <v>24.710599999999999</v>
      </c>
      <c r="IH1077">
        <v>100.277</v>
      </c>
      <c r="II1077">
        <v>99.974100000000007</v>
      </c>
      <c r="IJ1077" t="s">
        <v>3545</v>
      </c>
    </row>
    <row r="1078" spans="1:244" x14ac:dyDescent="0.2">
      <c r="A1078">
        <v>1062</v>
      </c>
      <c r="B1078">
        <v>1659887509.0999999</v>
      </c>
      <c r="C1078">
        <v>7252</v>
      </c>
      <c r="D1078" t="s">
        <v>2452</v>
      </c>
      <c r="E1078" t="s">
        <v>2453</v>
      </c>
      <c r="F1078">
        <v>1</v>
      </c>
      <c r="G1078" t="s">
        <v>1152</v>
      </c>
      <c r="H1078" t="s">
        <v>379</v>
      </c>
      <c r="I1078" t="s">
        <v>1135</v>
      </c>
      <c r="J1078" t="s">
        <v>1150</v>
      </c>
      <c r="K1078" t="s">
        <v>1151</v>
      </c>
      <c r="L1078" t="s">
        <v>1940</v>
      </c>
      <c r="M1078" t="s">
        <v>380</v>
      </c>
      <c r="N1078">
        <v>1659887501.599999</v>
      </c>
      <c r="O1078">
        <f t="shared" si="544"/>
        <v>2.2187403707285419E-3</v>
      </c>
      <c r="P1078">
        <f t="shared" si="545"/>
        <v>2.218740370728542</v>
      </c>
      <c r="Q1078">
        <f t="shared" si="546"/>
        <v>11.608498744077442</v>
      </c>
      <c r="R1078">
        <f t="shared" si="547"/>
        <v>1236.08</v>
      </c>
      <c r="S1078">
        <f t="shared" si="548"/>
        <v>1019.037471079465</v>
      </c>
      <c r="T1078">
        <f t="shared" si="549"/>
        <v>101.18376048324782</v>
      </c>
      <c r="U1078">
        <f t="shared" si="550"/>
        <v>122.73466502232266</v>
      </c>
      <c r="V1078">
        <f t="shared" si="551"/>
        <v>0.10581108229946914</v>
      </c>
      <c r="W1078">
        <f t="shared" si="552"/>
        <v>2.9165635426922383</v>
      </c>
      <c r="X1078">
        <f t="shared" si="553"/>
        <v>0.10372382478747612</v>
      </c>
      <c r="Y1078">
        <f t="shared" si="554"/>
        <v>6.5011492914152508E-2</v>
      </c>
      <c r="Z1078">
        <f t="shared" si="555"/>
        <v>321.51508940000002</v>
      </c>
      <c r="AA1078">
        <f t="shared" si="556"/>
        <v>32.334373383471522</v>
      </c>
      <c r="AB1078">
        <f t="shared" si="557"/>
        <v>31.91254</v>
      </c>
      <c r="AC1078">
        <f t="shared" si="558"/>
        <v>4.7514960727478055</v>
      </c>
      <c r="AD1078">
        <f t="shared" si="559"/>
        <v>59.963990164810845</v>
      </c>
      <c r="AE1078">
        <f t="shared" si="560"/>
        <v>2.707299844685815</v>
      </c>
      <c r="AF1078">
        <f t="shared" si="561"/>
        <v>4.5148760735314806</v>
      </c>
      <c r="AG1078">
        <f t="shared" si="562"/>
        <v>2.0441962280619905</v>
      </c>
      <c r="AH1078">
        <f t="shared" si="563"/>
        <v>-97.846450349128702</v>
      </c>
      <c r="AI1078">
        <f t="shared" si="564"/>
        <v>-141.34837255394885</v>
      </c>
      <c r="AJ1078">
        <f t="shared" si="565"/>
        <v>-10.93290001557108</v>
      </c>
      <c r="AK1078">
        <f t="shared" si="566"/>
        <v>71.387366481351393</v>
      </c>
      <c r="AL1078">
        <f t="shared" si="567"/>
        <v>42.111346950727814</v>
      </c>
      <c r="AM1078">
        <f t="shared" si="568"/>
        <v>2.2222440211940286</v>
      </c>
      <c r="AN1078">
        <f t="shared" si="569"/>
        <v>11.608498744077442</v>
      </c>
      <c r="AO1078">
        <v>1347.929910010291</v>
      </c>
      <c r="AP1078">
        <v>1306.857999999999</v>
      </c>
      <c r="AQ1078">
        <v>5.1545158490102114</v>
      </c>
      <c r="AR1078">
        <v>66.272461968613413</v>
      </c>
      <c r="AS1078">
        <f t="shared" si="570"/>
        <v>2.218740370728542</v>
      </c>
      <c r="AT1078">
        <v>24.669082451543371</v>
      </c>
      <c r="AU1078">
        <v>27.258429090909079</v>
      </c>
      <c r="AV1078">
        <v>-5.7254920549117156E-6</v>
      </c>
      <c r="AW1078">
        <v>80.697832317614541</v>
      </c>
      <c r="AX1078">
        <v>2</v>
      </c>
      <c r="AY1078">
        <v>0</v>
      </c>
      <c r="AZ1078">
        <f t="shared" si="571"/>
        <v>1</v>
      </c>
      <c r="BA1078">
        <f t="shared" si="572"/>
        <v>0</v>
      </c>
      <c r="BB1078">
        <f t="shared" si="573"/>
        <v>51792.328848192243</v>
      </c>
      <c r="BC1078">
        <f t="shared" si="574"/>
        <v>1999.990666666667</v>
      </c>
      <c r="BD1078">
        <f t="shared" si="575"/>
        <v>1681.1924600000004</v>
      </c>
      <c r="BE1078">
        <f t="shared" si="576"/>
        <v>0.8406001528007131</v>
      </c>
      <c r="BF1078">
        <f t="shared" si="577"/>
        <v>0.16075829490537621</v>
      </c>
      <c r="BG1078">
        <v>6</v>
      </c>
      <c r="BH1078">
        <v>0.5</v>
      </c>
      <c r="BI1078" t="s">
        <v>381</v>
      </c>
      <c r="BJ1078">
        <v>2</v>
      </c>
      <c r="BK1078" t="b">
        <v>1</v>
      </c>
      <c r="BL1078">
        <v>1659887501.599999</v>
      </c>
      <c r="BM1078">
        <v>1236.08</v>
      </c>
      <c r="BN1078">
        <v>1289.897333333334</v>
      </c>
      <c r="BO1078">
        <v>27.265640000000001</v>
      </c>
      <c r="BP1078">
        <v>24.672260000000001</v>
      </c>
      <c r="BQ1078">
        <v>1233.7</v>
      </c>
      <c r="BR1078">
        <v>27.25488</v>
      </c>
      <c r="BS1078">
        <v>500.1164</v>
      </c>
      <c r="BT1078">
        <v>99.193466666666666</v>
      </c>
      <c r="BU1078">
        <v>9.9997366666666671E-2</v>
      </c>
      <c r="BV1078">
        <v>31.01359333333334</v>
      </c>
      <c r="BW1078">
        <v>31.91254</v>
      </c>
      <c r="BX1078">
        <v>999.89999999999986</v>
      </c>
      <c r="BY1078">
        <v>0</v>
      </c>
      <c r="BZ1078">
        <v>0</v>
      </c>
      <c r="CA1078">
        <v>10006.86666666667</v>
      </c>
      <c r="CB1078">
        <v>0</v>
      </c>
      <c r="CC1078">
        <v>317.70533333333327</v>
      </c>
      <c r="CD1078">
        <v>-53.81722666666667</v>
      </c>
      <c r="CE1078">
        <v>1270.7266666666669</v>
      </c>
      <c r="CF1078">
        <v>1322.526666666666</v>
      </c>
      <c r="CG1078">
        <v>2.5933700000000002</v>
      </c>
      <c r="CH1078">
        <v>1289.897333333334</v>
      </c>
      <c r="CI1078">
        <v>24.672260000000001</v>
      </c>
      <c r="CJ1078">
        <v>2.7045733333333328</v>
      </c>
      <c r="CK1078">
        <v>2.4473280000000002</v>
      </c>
      <c r="CL1078">
        <v>22.312919999999998</v>
      </c>
      <c r="CM1078">
        <v>20.68038666666666</v>
      </c>
      <c r="CN1078">
        <v>1999.990666666667</v>
      </c>
      <c r="CO1078">
        <v>0.97999380000000014</v>
      </c>
      <c r="CP1078">
        <v>2.0006326666666671E-2</v>
      </c>
      <c r="CQ1078">
        <v>0</v>
      </c>
      <c r="CR1078">
        <v>2.652133333333333</v>
      </c>
      <c r="CS1078">
        <v>0</v>
      </c>
      <c r="CT1078">
        <v>16542.36</v>
      </c>
      <c r="CU1078">
        <v>17412.22</v>
      </c>
      <c r="CV1078">
        <v>43.504133333333343</v>
      </c>
      <c r="CW1078">
        <v>45.133266666666671</v>
      </c>
      <c r="CX1078">
        <v>43.641533333333342</v>
      </c>
      <c r="CY1078">
        <v>43.25</v>
      </c>
      <c r="CZ1078">
        <v>43.5</v>
      </c>
      <c r="DA1078">
        <v>1959.980666666667</v>
      </c>
      <c r="DB1078">
        <v>40.01</v>
      </c>
      <c r="DC1078">
        <v>0</v>
      </c>
      <c r="DD1078">
        <v>1659887507.9000001</v>
      </c>
      <c r="DE1078">
        <v>0</v>
      </c>
      <c r="DF1078">
        <v>1659887002.5</v>
      </c>
      <c r="DG1078" t="s">
        <v>1941</v>
      </c>
      <c r="DH1078">
        <v>1659886993</v>
      </c>
      <c r="DI1078">
        <v>1659887002.5</v>
      </c>
      <c r="DJ1078">
        <v>16</v>
      </c>
      <c r="DK1078">
        <v>-0.38300000000000001</v>
      </c>
      <c r="DL1078">
        <v>1E-3</v>
      </c>
      <c r="DM1078">
        <v>1.325</v>
      </c>
      <c r="DN1078">
        <v>1.6E-2</v>
      </c>
      <c r="DO1078">
        <v>400</v>
      </c>
      <c r="DP1078">
        <v>25</v>
      </c>
      <c r="DQ1078">
        <v>0.27</v>
      </c>
      <c r="DR1078">
        <v>0.06</v>
      </c>
      <c r="DS1078">
        <v>12.11752640638818</v>
      </c>
      <c r="DT1078">
        <v>-0.6360712158921884</v>
      </c>
      <c r="DU1078">
        <v>0.1210483421477651</v>
      </c>
      <c r="DV1078">
        <v>0</v>
      </c>
      <c r="DW1078">
        <v>-53.875229999999988</v>
      </c>
      <c r="DX1078">
        <v>1.1422104560623629</v>
      </c>
      <c r="DY1078">
        <v>0.32942774336719088</v>
      </c>
      <c r="DZ1078">
        <v>0</v>
      </c>
      <c r="EA1078">
        <v>1004.287629293579</v>
      </c>
      <c r="EB1078">
        <v>299.94858438612971</v>
      </c>
      <c r="EC1078">
        <v>22.425518577756019</v>
      </c>
      <c r="ED1078">
        <v>0</v>
      </c>
      <c r="EE1078">
        <v>2.5948707500000001</v>
      </c>
      <c r="EF1078">
        <v>-2.6349230769237571E-2</v>
      </c>
      <c r="EG1078">
        <v>2.6657751100758829E-3</v>
      </c>
      <c r="EH1078">
        <v>1</v>
      </c>
      <c r="EI1078">
        <v>2.0443555398610149</v>
      </c>
      <c r="EJ1078">
        <v>-1.2818665001573099E-2</v>
      </c>
      <c r="EK1078">
        <v>1.247672809696251E-3</v>
      </c>
      <c r="EL1078">
        <v>1</v>
      </c>
      <c r="EM1078">
        <v>2</v>
      </c>
      <c r="EN1078">
        <v>5</v>
      </c>
      <c r="EO1078" t="s">
        <v>419</v>
      </c>
      <c r="EP1078">
        <v>2.9407299999999998</v>
      </c>
      <c r="EQ1078">
        <v>2.80159</v>
      </c>
      <c r="ER1078">
        <v>0.19251699999999999</v>
      </c>
      <c r="ES1078">
        <v>0.197354</v>
      </c>
      <c r="ET1078">
        <v>0.117039</v>
      </c>
      <c r="EU1078">
        <v>0.109165</v>
      </c>
      <c r="EV1078">
        <v>16500.900000000001</v>
      </c>
      <c r="EW1078">
        <v>17198.2</v>
      </c>
      <c r="EX1078">
        <v>23779.200000000001</v>
      </c>
      <c r="EY1078">
        <v>24952.400000000001</v>
      </c>
      <c r="EZ1078">
        <v>33618.199999999997</v>
      </c>
      <c r="FA1078">
        <v>35504.6</v>
      </c>
      <c r="FB1078">
        <v>43369.4</v>
      </c>
      <c r="FC1078">
        <v>46131.1</v>
      </c>
      <c r="FD1078">
        <v>1.92988</v>
      </c>
      <c r="FE1078">
        <v>1.7929299999999999</v>
      </c>
      <c r="FF1078">
        <v>8.8393700000000006E-2</v>
      </c>
      <c r="FG1078">
        <v>0</v>
      </c>
      <c r="FH1078">
        <v>30.474799999999998</v>
      </c>
      <c r="FI1078">
        <v>999.9</v>
      </c>
      <c r="FJ1078">
        <v>50.1</v>
      </c>
      <c r="FK1078">
        <v>39.700000000000003</v>
      </c>
      <c r="FL1078">
        <v>36.848999999999997</v>
      </c>
      <c r="FM1078">
        <v>63.853900000000003</v>
      </c>
      <c r="FN1078">
        <v>26.274000000000001</v>
      </c>
      <c r="FO1078">
        <v>1</v>
      </c>
      <c r="FP1078">
        <v>0.57309399999999999</v>
      </c>
      <c r="FQ1078">
        <v>3.0154299999999998</v>
      </c>
      <c r="FR1078">
        <v>20.2911</v>
      </c>
      <c r="FS1078">
        <v>5.2107000000000001</v>
      </c>
      <c r="FT1078">
        <v>11.908099999999999</v>
      </c>
      <c r="FU1078">
        <v>5.00265</v>
      </c>
      <c r="FV1078">
        <v>3.2898499999999999</v>
      </c>
      <c r="FW1078">
        <v>9999</v>
      </c>
      <c r="FX1078">
        <v>9999</v>
      </c>
      <c r="FY1078">
        <v>9999</v>
      </c>
      <c r="FZ1078">
        <v>999.9</v>
      </c>
      <c r="GA1078">
        <v>1.85975</v>
      </c>
      <c r="GB1078">
        <v>1.8547800000000001</v>
      </c>
      <c r="GC1078">
        <v>1.85791</v>
      </c>
      <c r="GD1078">
        <v>1.85639</v>
      </c>
      <c r="GE1078">
        <v>1.85514</v>
      </c>
      <c r="GF1078">
        <v>1.8547100000000001</v>
      </c>
      <c r="GG1078">
        <v>1.8535699999999999</v>
      </c>
      <c r="GH1078">
        <v>1.8565400000000001</v>
      </c>
      <c r="GI1078">
        <v>0</v>
      </c>
      <c r="GJ1078">
        <v>0</v>
      </c>
      <c r="GK1078">
        <v>0</v>
      </c>
      <c r="GL1078">
        <v>0</v>
      </c>
      <c r="GM1078" t="s">
        <v>384</v>
      </c>
      <c r="GN1078" t="s">
        <v>385</v>
      </c>
      <c r="GO1078" t="s">
        <v>386</v>
      </c>
      <c r="GP1078" t="s">
        <v>386</v>
      </c>
      <c r="GQ1078" t="s">
        <v>386</v>
      </c>
      <c r="GR1078" t="s">
        <v>386</v>
      </c>
      <c r="GS1078">
        <v>0</v>
      </c>
      <c r="GT1078">
        <v>100</v>
      </c>
      <c r="GU1078">
        <v>100</v>
      </c>
      <c r="GV1078">
        <v>2.41</v>
      </c>
      <c r="GW1078">
        <v>1.0800000000000001E-2</v>
      </c>
      <c r="GX1078">
        <v>0.33715491177224621</v>
      </c>
      <c r="GY1078">
        <v>3.036990343597491E-3</v>
      </c>
      <c r="GZ1078">
        <v>-1.538114387597119E-6</v>
      </c>
      <c r="HA1078">
        <v>3.3909691194327332E-10</v>
      </c>
      <c r="HB1078">
        <v>-6.0604171497381017E-2</v>
      </c>
      <c r="HC1078">
        <v>9.7621983196103414E-3</v>
      </c>
      <c r="HD1078">
        <v>-3.3387782167185642E-4</v>
      </c>
      <c r="HE1078">
        <v>2.632278881966732E-6</v>
      </c>
      <c r="HF1078">
        <v>6</v>
      </c>
      <c r="HG1078">
        <v>2134</v>
      </c>
      <c r="HH1078">
        <v>2</v>
      </c>
      <c r="HI1078">
        <v>31</v>
      </c>
      <c r="HJ1078">
        <v>8.6</v>
      </c>
      <c r="HK1078">
        <v>8.4</v>
      </c>
      <c r="HL1078">
        <v>2.7661099999999998</v>
      </c>
      <c r="HM1078">
        <v>2.32544</v>
      </c>
      <c r="HN1078">
        <v>1.4978</v>
      </c>
      <c r="HO1078">
        <v>2.3095699999999999</v>
      </c>
      <c r="HP1078">
        <v>1.5478499999999999</v>
      </c>
      <c r="HQ1078">
        <v>2.2827099999999998</v>
      </c>
      <c r="HR1078">
        <v>42.831499999999998</v>
      </c>
      <c r="HS1078">
        <v>14.3247</v>
      </c>
      <c r="HT1078">
        <v>18</v>
      </c>
      <c r="HU1078">
        <v>495.68299999999999</v>
      </c>
      <c r="HV1078">
        <v>470.29199999999997</v>
      </c>
      <c r="HW1078">
        <v>26.018899999999999</v>
      </c>
      <c r="HX1078">
        <v>34.083599999999997</v>
      </c>
      <c r="HY1078">
        <v>29.9998</v>
      </c>
      <c r="HZ1078">
        <v>33.910400000000003</v>
      </c>
      <c r="IA1078">
        <v>34.008899999999997</v>
      </c>
      <c r="IB1078">
        <v>55.371699999999997</v>
      </c>
      <c r="IC1078">
        <v>33.563899999999997</v>
      </c>
      <c r="ID1078">
        <v>0</v>
      </c>
      <c r="IE1078">
        <v>26.0092</v>
      </c>
      <c r="IF1078">
        <v>1356.45</v>
      </c>
      <c r="IG1078">
        <v>24.710599999999999</v>
      </c>
      <c r="IH1078">
        <v>100.277</v>
      </c>
      <c r="II1078">
        <v>99.974199999999996</v>
      </c>
      <c r="IJ1078" t="s">
        <v>3545</v>
      </c>
    </row>
    <row r="1079" spans="1:244" x14ac:dyDescent="0.2">
      <c r="A1079">
        <v>1063</v>
      </c>
      <c r="B1079">
        <v>1659887510.0999999</v>
      </c>
      <c r="C1079">
        <v>7253</v>
      </c>
      <c r="D1079" t="s">
        <v>2454</v>
      </c>
      <c r="E1079" t="s">
        <v>2455</v>
      </c>
      <c r="F1079">
        <v>1</v>
      </c>
      <c r="G1079" t="s">
        <v>1152</v>
      </c>
      <c r="H1079" t="s">
        <v>379</v>
      </c>
      <c r="I1079" t="s">
        <v>1135</v>
      </c>
      <c r="J1079" t="s">
        <v>1150</v>
      </c>
      <c r="K1079" t="s">
        <v>1151</v>
      </c>
      <c r="L1079" t="s">
        <v>1940</v>
      </c>
      <c r="M1079" t="s">
        <v>380</v>
      </c>
      <c r="N1079">
        <v>1659887502.0999999</v>
      </c>
      <c r="O1079">
        <f t="shared" si="544"/>
        <v>2.2171746123699522E-3</v>
      </c>
      <c r="P1079">
        <f t="shared" si="545"/>
        <v>2.2171746123699521</v>
      </c>
      <c r="Q1079">
        <f t="shared" si="546"/>
        <v>11.60701384430808</v>
      </c>
      <c r="R1079">
        <f t="shared" si="547"/>
        <v>1238.5825</v>
      </c>
      <c r="S1079">
        <f t="shared" si="548"/>
        <v>1021.3498284544029</v>
      </c>
      <c r="T1079">
        <f t="shared" si="549"/>
        <v>101.41334956041902</v>
      </c>
      <c r="U1079">
        <f t="shared" si="550"/>
        <v>122.98313127638164</v>
      </c>
      <c r="V1079">
        <f t="shared" si="551"/>
        <v>0.1057327432279202</v>
      </c>
      <c r="W1079">
        <f t="shared" si="552"/>
        <v>2.9166246008843952</v>
      </c>
      <c r="X1079">
        <f t="shared" si="553"/>
        <v>0.10364858514627627</v>
      </c>
      <c r="Y1079">
        <f t="shared" si="554"/>
        <v>6.4964197310014252E-2</v>
      </c>
      <c r="Z1079">
        <f t="shared" si="555"/>
        <v>321.5165154375</v>
      </c>
      <c r="AA1079">
        <f t="shared" si="556"/>
        <v>32.33446456422989</v>
      </c>
      <c r="AB1079">
        <f t="shared" si="557"/>
        <v>31.912475000000001</v>
      </c>
      <c r="AC1079">
        <f t="shared" si="558"/>
        <v>4.7514785806380058</v>
      </c>
      <c r="AD1079">
        <f t="shared" si="559"/>
        <v>59.96372288757064</v>
      </c>
      <c r="AE1079">
        <f t="shared" si="560"/>
        <v>2.7072415378480477</v>
      </c>
      <c r="AF1079">
        <f t="shared" si="561"/>
        <v>4.5147989609050914</v>
      </c>
      <c r="AG1079">
        <f t="shared" si="562"/>
        <v>2.0442370427899581</v>
      </c>
      <c r="AH1079">
        <f t="shared" si="563"/>
        <v>-97.777400405514896</v>
      </c>
      <c r="AI1079">
        <f t="shared" si="564"/>
        <v>-141.38821781222774</v>
      </c>
      <c r="AJ1079">
        <f t="shared" si="565"/>
        <v>-10.935733364493665</v>
      </c>
      <c r="AK1079">
        <f t="shared" si="566"/>
        <v>71.4151638552637</v>
      </c>
      <c r="AL1079">
        <f t="shared" si="567"/>
        <v>42.047599705775745</v>
      </c>
      <c r="AM1079">
        <f t="shared" si="568"/>
        <v>2.2219347675459726</v>
      </c>
      <c r="AN1079">
        <f t="shared" si="569"/>
        <v>11.60701384430808</v>
      </c>
      <c r="AO1079">
        <v>1352.7019014016089</v>
      </c>
      <c r="AP1079">
        <v>1311.894666666667</v>
      </c>
      <c r="AQ1079">
        <v>5.1040638783016767</v>
      </c>
      <c r="AR1079">
        <v>66.272461968613413</v>
      </c>
      <c r="AS1079">
        <f t="shared" si="570"/>
        <v>2.2171746123699521</v>
      </c>
      <c r="AT1079">
        <v>24.668833799421989</v>
      </c>
      <c r="AU1079">
        <v>27.256373333333329</v>
      </c>
      <c r="AV1079">
        <v>-1.425977360306006E-5</v>
      </c>
      <c r="AW1079">
        <v>80.697832317614541</v>
      </c>
      <c r="AX1079">
        <v>1</v>
      </c>
      <c r="AY1079">
        <v>0</v>
      </c>
      <c r="AZ1079">
        <f t="shared" si="571"/>
        <v>1</v>
      </c>
      <c r="BA1079">
        <f t="shared" si="572"/>
        <v>0</v>
      </c>
      <c r="BB1079">
        <f t="shared" si="573"/>
        <v>51794.112137102202</v>
      </c>
      <c r="BC1079">
        <f t="shared" si="574"/>
        <v>1999.9993750000001</v>
      </c>
      <c r="BD1079">
        <f t="shared" si="575"/>
        <v>1681.19979375</v>
      </c>
      <c r="BE1079">
        <f t="shared" si="576"/>
        <v>0.84060015956254985</v>
      </c>
      <c r="BF1079">
        <f t="shared" si="577"/>
        <v>0.16075830795572124</v>
      </c>
      <c r="BG1079">
        <v>6</v>
      </c>
      <c r="BH1079">
        <v>0.5</v>
      </c>
      <c r="BI1079" t="s">
        <v>381</v>
      </c>
      <c r="BJ1079">
        <v>2</v>
      </c>
      <c r="BK1079" t="b">
        <v>1</v>
      </c>
      <c r="BL1079">
        <v>1659887502.0999999</v>
      </c>
      <c r="BM1079">
        <v>1238.5825</v>
      </c>
      <c r="BN1079">
        <v>1292.3287499999999</v>
      </c>
      <c r="BO1079">
        <v>27.265056250000001</v>
      </c>
      <c r="BP1079">
        <v>24.672075</v>
      </c>
      <c r="BQ1079">
        <v>1236.2006249999999</v>
      </c>
      <c r="BR1079">
        <v>27.254293749999999</v>
      </c>
      <c r="BS1079">
        <v>500.12400000000002</v>
      </c>
      <c r="BT1079">
        <v>99.193437500000002</v>
      </c>
      <c r="BU1079">
        <v>0.10001390625000001</v>
      </c>
      <c r="BV1079">
        <v>31.013293749999999</v>
      </c>
      <c r="BW1079">
        <v>31.912475000000001</v>
      </c>
      <c r="BX1079">
        <v>999.9</v>
      </c>
      <c r="BY1079">
        <v>0</v>
      </c>
      <c r="BZ1079">
        <v>0</v>
      </c>
      <c r="CA1079">
        <v>10007.21875</v>
      </c>
      <c r="CB1079">
        <v>0</v>
      </c>
      <c r="CC1079">
        <v>319.87631249999998</v>
      </c>
      <c r="CD1079">
        <v>-53.745800000000003</v>
      </c>
      <c r="CE1079">
        <v>1273.2987499999999</v>
      </c>
      <c r="CF1079">
        <v>1325.0193750000001</v>
      </c>
      <c r="CG1079">
        <v>2.5929712500000002</v>
      </c>
      <c r="CH1079">
        <v>1292.3287499999999</v>
      </c>
      <c r="CI1079">
        <v>24.672075</v>
      </c>
      <c r="CJ1079">
        <v>2.7045149999999998</v>
      </c>
      <c r="CK1079">
        <v>2.4473087499999999</v>
      </c>
      <c r="CL1079">
        <v>22.312562499999999</v>
      </c>
      <c r="CM1079">
        <v>20.680262500000001</v>
      </c>
      <c r="CN1079">
        <v>1999.9993750000001</v>
      </c>
      <c r="CO1079">
        <v>0.97999375</v>
      </c>
      <c r="CP1079">
        <v>2.0006375E-2</v>
      </c>
      <c r="CQ1079">
        <v>0</v>
      </c>
      <c r="CR1079">
        <v>2.5905624999999999</v>
      </c>
      <c r="CS1079">
        <v>0</v>
      </c>
      <c r="CT1079">
        <v>16542.681250000001</v>
      </c>
      <c r="CU1079">
        <v>17412.293750000001</v>
      </c>
      <c r="CV1079">
        <v>43.503875000000001</v>
      </c>
      <c r="CW1079">
        <v>45.136625000000002</v>
      </c>
      <c r="CX1079">
        <v>43.640500000000003</v>
      </c>
      <c r="CY1079">
        <v>43.25</v>
      </c>
      <c r="CZ1079">
        <v>43.5</v>
      </c>
      <c r="DA1079">
        <v>1959.98875</v>
      </c>
      <c r="DB1079">
        <v>40.010624999999997</v>
      </c>
      <c r="DC1079">
        <v>0</v>
      </c>
      <c r="DD1079">
        <v>1659887509.0999999</v>
      </c>
      <c r="DE1079">
        <v>0</v>
      </c>
      <c r="DF1079">
        <v>1659887002.5</v>
      </c>
      <c r="DG1079" t="s">
        <v>1941</v>
      </c>
      <c r="DH1079">
        <v>1659886993</v>
      </c>
      <c r="DI1079">
        <v>1659887002.5</v>
      </c>
      <c r="DJ1079">
        <v>16</v>
      </c>
      <c r="DK1079">
        <v>-0.38300000000000001</v>
      </c>
      <c r="DL1079">
        <v>1E-3</v>
      </c>
      <c r="DM1079">
        <v>1.325</v>
      </c>
      <c r="DN1079">
        <v>1.6E-2</v>
      </c>
      <c r="DO1079">
        <v>400</v>
      </c>
      <c r="DP1079">
        <v>25</v>
      </c>
      <c r="DQ1079">
        <v>0.27</v>
      </c>
      <c r="DR1079">
        <v>0.06</v>
      </c>
      <c r="DS1079">
        <v>12.11752640638818</v>
      </c>
      <c r="DT1079">
        <v>-0.6360712158921884</v>
      </c>
      <c r="DU1079">
        <v>0.1210483421477651</v>
      </c>
      <c r="DV1079">
        <v>0</v>
      </c>
      <c r="DW1079">
        <v>-53.875229999999988</v>
      </c>
      <c r="DX1079">
        <v>1.1422104560623629</v>
      </c>
      <c r="DY1079">
        <v>0.32942774336719088</v>
      </c>
      <c r="DZ1079">
        <v>0</v>
      </c>
      <c r="EA1079">
        <v>1004.287629293579</v>
      </c>
      <c r="EB1079">
        <v>299.94858438612971</v>
      </c>
      <c r="EC1079">
        <v>22.425518577756019</v>
      </c>
      <c r="ED1079">
        <v>0</v>
      </c>
      <c r="EE1079">
        <v>2.5948707500000001</v>
      </c>
      <c r="EF1079">
        <v>-2.6349230769237571E-2</v>
      </c>
      <c r="EG1079">
        <v>2.6657751100758829E-3</v>
      </c>
      <c r="EH1079">
        <v>1</v>
      </c>
      <c r="EI1079">
        <v>2.0443555398610149</v>
      </c>
      <c r="EJ1079">
        <v>-1.2818665001573099E-2</v>
      </c>
      <c r="EK1079">
        <v>1.247672809696251E-3</v>
      </c>
      <c r="EL1079">
        <v>1</v>
      </c>
      <c r="EM1079">
        <v>2</v>
      </c>
      <c r="EN1079">
        <v>5</v>
      </c>
      <c r="EO1079" t="s">
        <v>419</v>
      </c>
      <c r="EP1079">
        <v>2.9407399999999999</v>
      </c>
      <c r="EQ1079">
        <v>2.8014999999999999</v>
      </c>
      <c r="ER1079">
        <v>0.192969</v>
      </c>
      <c r="ES1079">
        <v>0.19778499999999999</v>
      </c>
      <c r="ET1079">
        <v>0.11703</v>
      </c>
      <c r="EU1079">
        <v>0.109166</v>
      </c>
      <c r="EV1079">
        <v>16491.599999999999</v>
      </c>
      <c r="EW1079">
        <v>17188.900000000001</v>
      </c>
      <c r="EX1079">
        <v>23779.200000000001</v>
      </c>
      <c r="EY1079">
        <v>24952.3</v>
      </c>
      <c r="EZ1079">
        <v>33618.6</v>
      </c>
      <c r="FA1079">
        <v>35504.5</v>
      </c>
      <c r="FB1079">
        <v>43369.4</v>
      </c>
      <c r="FC1079">
        <v>46131</v>
      </c>
      <c r="FD1079">
        <v>1.93008</v>
      </c>
      <c r="FE1079">
        <v>1.79277</v>
      </c>
      <c r="FF1079">
        <v>8.8494299999999998E-2</v>
      </c>
      <c r="FG1079">
        <v>0</v>
      </c>
      <c r="FH1079">
        <v>30.4756</v>
      </c>
      <c r="FI1079">
        <v>999.9</v>
      </c>
      <c r="FJ1079">
        <v>50.1</v>
      </c>
      <c r="FK1079">
        <v>39.700000000000003</v>
      </c>
      <c r="FL1079">
        <v>36.848999999999997</v>
      </c>
      <c r="FM1079">
        <v>63.783900000000003</v>
      </c>
      <c r="FN1079">
        <v>25.965499999999999</v>
      </c>
      <c r="FO1079">
        <v>1</v>
      </c>
      <c r="FP1079">
        <v>0.57298800000000005</v>
      </c>
      <c r="FQ1079">
        <v>3.0165299999999999</v>
      </c>
      <c r="FR1079">
        <v>20.2911</v>
      </c>
      <c r="FS1079">
        <v>5.2107000000000001</v>
      </c>
      <c r="FT1079">
        <v>11.908099999999999</v>
      </c>
      <c r="FU1079">
        <v>5.0027499999999998</v>
      </c>
      <c r="FV1079">
        <v>3.2898499999999999</v>
      </c>
      <c r="FW1079">
        <v>9999</v>
      </c>
      <c r="FX1079">
        <v>9999</v>
      </c>
      <c r="FY1079">
        <v>9999</v>
      </c>
      <c r="FZ1079">
        <v>999.9</v>
      </c>
      <c r="GA1079">
        <v>1.85975</v>
      </c>
      <c r="GB1079">
        <v>1.8548</v>
      </c>
      <c r="GC1079">
        <v>1.85791</v>
      </c>
      <c r="GD1079">
        <v>1.85639</v>
      </c>
      <c r="GE1079">
        <v>1.8551500000000001</v>
      </c>
      <c r="GF1079">
        <v>1.8547100000000001</v>
      </c>
      <c r="GG1079">
        <v>1.8535999999999999</v>
      </c>
      <c r="GH1079">
        <v>1.8565400000000001</v>
      </c>
      <c r="GI1079">
        <v>0</v>
      </c>
      <c r="GJ1079">
        <v>0</v>
      </c>
      <c r="GK1079">
        <v>0</v>
      </c>
      <c r="GL1079">
        <v>0</v>
      </c>
      <c r="GM1079" t="s">
        <v>384</v>
      </c>
      <c r="GN1079" t="s">
        <v>385</v>
      </c>
      <c r="GO1079" t="s">
        <v>386</v>
      </c>
      <c r="GP1079" t="s">
        <v>386</v>
      </c>
      <c r="GQ1079" t="s">
        <v>386</v>
      </c>
      <c r="GR1079" t="s">
        <v>386</v>
      </c>
      <c r="GS1079">
        <v>0</v>
      </c>
      <c r="GT1079">
        <v>100</v>
      </c>
      <c r="GU1079">
        <v>100</v>
      </c>
      <c r="GV1079">
        <v>2.41</v>
      </c>
      <c r="GW1079">
        <v>1.0800000000000001E-2</v>
      </c>
      <c r="GX1079">
        <v>0.33715491177224621</v>
      </c>
      <c r="GY1079">
        <v>3.036990343597491E-3</v>
      </c>
      <c r="GZ1079">
        <v>-1.538114387597119E-6</v>
      </c>
      <c r="HA1079">
        <v>3.3909691194327332E-10</v>
      </c>
      <c r="HB1079">
        <v>-6.0604171497381017E-2</v>
      </c>
      <c r="HC1079">
        <v>9.7621983196103414E-3</v>
      </c>
      <c r="HD1079">
        <v>-3.3387782167185642E-4</v>
      </c>
      <c r="HE1079">
        <v>2.632278881966732E-6</v>
      </c>
      <c r="HF1079">
        <v>6</v>
      </c>
      <c r="HG1079">
        <v>2134</v>
      </c>
      <c r="HH1079">
        <v>2</v>
      </c>
      <c r="HI1079">
        <v>31</v>
      </c>
      <c r="HJ1079">
        <v>8.6</v>
      </c>
      <c r="HK1079">
        <v>8.5</v>
      </c>
      <c r="HL1079">
        <v>2.7722199999999999</v>
      </c>
      <c r="HM1079">
        <v>2.3168899999999999</v>
      </c>
      <c r="HN1079">
        <v>1.4978</v>
      </c>
      <c r="HO1079">
        <v>2.3095699999999999</v>
      </c>
      <c r="HP1079">
        <v>1.5478499999999999</v>
      </c>
      <c r="HQ1079">
        <v>2.4450699999999999</v>
      </c>
      <c r="HR1079">
        <v>42.831499999999998</v>
      </c>
      <c r="HS1079">
        <v>14.3422</v>
      </c>
      <c r="HT1079">
        <v>18</v>
      </c>
      <c r="HU1079">
        <v>495.80099999999999</v>
      </c>
      <c r="HV1079">
        <v>470.19499999999999</v>
      </c>
      <c r="HW1079">
        <v>26.0166</v>
      </c>
      <c r="HX1079">
        <v>34.083199999999998</v>
      </c>
      <c r="HY1079">
        <v>29.9998</v>
      </c>
      <c r="HZ1079">
        <v>33.9099</v>
      </c>
      <c r="IA1079">
        <v>34.008899999999997</v>
      </c>
      <c r="IB1079">
        <v>55.485199999999999</v>
      </c>
      <c r="IC1079">
        <v>33.563899999999997</v>
      </c>
      <c r="ID1079">
        <v>0</v>
      </c>
      <c r="IE1079">
        <v>26.0092</v>
      </c>
      <c r="IF1079">
        <v>1366.67</v>
      </c>
      <c r="IG1079">
        <v>24.710899999999999</v>
      </c>
      <c r="IH1079">
        <v>100.277</v>
      </c>
      <c r="II1079">
        <v>99.974100000000007</v>
      </c>
      <c r="IJ1079" t="s">
        <v>3545</v>
      </c>
    </row>
    <row r="1080" spans="1:244" x14ac:dyDescent="0.2">
      <c r="A1080">
        <v>1064</v>
      </c>
      <c r="B1080">
        <v>1659887511.0999999</v>
      </c>
      <c r="C1080">
        <v>7254</v>
      </c>
      <c r="D1080" t="s">
        <v>2456</v>
      </c>
      <c r="E1080" t="s">
        <v>2457</v>
      </c>
      <c r="F1080">
        <v>1</v>
      </c>
      <c r="G1080" t="s">
        <v>1152</v>
      </c>
      <c r="H1080" t="s">
        <v>379</v>
      </c>
      <c r="I1080" t="s">
        <v>1135</v>
      </c>
      <c r="J1080" t="s">
        <v>1150</v>
      </c>
      <c r="K1080" t="s">
        <v>1151</v>
      </c>
      <c r="L1080" t="s">
        <v>1940</v>
      </c>
      <c r="M1080" t="s">
        <v>380</v>
      </c>
      <c r="N1080">
        <v>1659887503.599999</v>
      </c>
      <c r="O1080">
        <f t="shared" si="544"/>
        <v>2.2149639378022863E-3</v>
      </c>
      <c r="P1080">
        <f t="shared" si="545"/>
        <v>2.2149639378022861</v>
      </c>
      <c r="Q1080">
        <f t="shared" si="546"/>
        <v>11.737106102493717</v>
      </c>
      <c r="R1080">
        <f t="shared" si="547"/>
        <v>1246.0813333333331</v>
      </c>
      <c r="S1080">
        <f t="shared" si="548"/>
        <v>1026.4659116539128</v>
      </c>
      <c r="T1080">
        <f t="shared" si="549"/>
        <v>101.92121497540319</v>
      </c>
      <c r="U1080">
        <f t="shared" si="550"/>
        <v>123.72756075929406</v>
      </c>
      <c r="V1080">
        <f t="shared" si="551"/>
        <v>0.1056327694120486</v>
      </c>
      <c r="W1080">
        <f t="shared" si="552"/>
        <v>2.9170341418718171</v>
      </c>
      <c r="X1080">
        <f t="shared" si="553"/>
        <v>0.10355279482589354</v>
      </c>
      <c r="Y1080">
        <f t="shared" si="554"/>
        <v>6.4903962985805114E-2</v>
      </c>
      <c r="Z1080">
        <f t="shared" si="555"/>
        <v>321.51459599999993</v>
      </c>
      <c r="AA1080">
        <f t="shared" si="556"/>
        <v>32.334303374417374</v>
      </c>
      <c r="AB1080">
        <f t="shared" si="557"/>
        <v>31.911339999999988</v>
      </c>
      <c r="AC1080">
        <f t="shared" si="558"/>
        <v>4.7511731505261148</v>
      </c>
      <c r="AD1080">
        <f t="shared" si="559"/>
        <v>59.962103197125785</v>
      </c>
      <c r="AE1080">
        <f t="shared" si="560"/>
        <v>2.7070829468948068</v>
      </c>
      <c r="AF1080">
        <f t="shared" si="561"/>
        <v>4.5146564289035274</v>
      </c>
      <c r="AG1080">
        <f t="shared" si="562"/>
        <v>2.044090203631308</v>
      </c>
      <c r="AH1080">
        <f t="shared" si="563"/>
        <v>-97.679909657080827</v>
      </c>
      <c r="AI1080">
        <f t="shared" si="564"/>
        <v>-141.31666178841289</v>
      </c>
      <c r="AJ1080">
        <f t="shared" si="565"/>
        <v>-10.92857331577359</v>
      </c>
      <c r="AK1080">
        <f t="shared" si="566"/>
        <v>71.589451238732636</v>
      </c>
      <c r="AL1080">
        <f t="shared" si="567"/>
        <v>41.95706144839621</v>
      </c>
      <c r="AM1080">
        <f t="shared" si="568"/>
        <v>2.2212096842290312</v>
      </c>
      <c r="AN1080">
        <f t="shared" si="569"/>
        <v>11.737106102493717</v>
      </c>
      <c r="AO1080">
        <v>1357.518153696155</v>
      </c>
      <c r="AP1080">
        <v>1316.8655757575759</v>
      </c>
      <c r="AQ1080">
        <v>5.0436020829227806</v>
      </c>
      <c r="AR1080">
        <v>66.272461968613413</v>
      </c>
      <c r="AS1080">
        <f t="shared" si="570"/>
        <v>2.2149639378022861</v>
      </c>
      <c r="AT1080">
        <v>24.66898211121044</v>
      </c>
      <c r="AU1080">
        <v>27.25398666666667</v>
      </c>
      <c r="AV1080">
        <v>-2.4432707270902898E-5</v>
      </c>
      <c r="AW1080">
        <v>80.697832317614541</v>
      </c>
      <c r="AX1080">
        <v>2</v>
      </c>
      <c r="AY1080">
        <v>0</v>
      </c>
      <c r="AZ1080">
        <f t="shared" si="571"/>
        <v>1</v>
      </c>
      <c r="BA1080">
        <f t="shared" si="572"/>
        <v>0</v>
      </c>
      <c r="BB1080">
        <f t="shared" si="573"/>
        <v>51805.827073037857</v>
      </c>
      <c r="BC1080">
        <f t="shared" si="574"/>
        <v>1999.987333333333</v>
      </c>
      <c r="BD1080">
        <f t="shared" si="575"/>
        <v>1681.1896799999997</v>
      </c>
      <c r="BE1080">
        <f t="shared" si="576"/>
        <v>0.84060016380103741</v>
      </c>
      <c r="BF1080">
        <f t="shared" si="577"/>
        <v>0.16075831613600219</v>
      </c>
      <c r="BG1080">
        <v>6</v>
      </c>
      <c r="BH1080">
        <v>0.5</v>
      </c>
      <c r="BI1080" t="s">
        <v>381</v>
      </c>
      <c r="BJ1080">
        <v>2</v>
      </c>
      <c r="BK1080" t="b">
        <v>1</v>
      </c>
      <c r="BL1080">
        <v>1659887503.599999</v>
      </c>
      <c r="BM1080">
        <v>1246.0813333333331</v>
      </c>
      <c r="BN1080">
        <v>1299.737333333333</v>
      </c>
      <c r="BO1080">
        <v>27.26349333333334</v>
      </c>
      <c r="BP1080">
        <v>24.671379999999999</v>
      </c>
      <c r="BQ1080">
        <v>1243.694</v>
      </c>
      <c r="BR1080">
        <v>27.252726666666671</v>
      </c>
      <c r="BS1080">
        <v>500.12900000000002</v>
      </c>
      <c r="BT1080">
        <v>99.19329333333333</v>
      </c>
      <c r="BU1080">
        <v>0.1000332333333334</v>
      </c>
      <c r="BV1080">
        <v>31.012740000000001</v>
      </c>
      <c r="BW1080">
        <v>31.911339999999988</v>
      </c>
      <c r="BX1080">
        <v>999.89999999999986</v>
      </c>
      <c r="BY1080">
        <v>0</v>
      </c>
      <c r="BZ1080">
        <v>0</v>
      </c>
      <c r="CA1080">
        <v>10009.57533333333</v>
      </c>
      <c r="CB1080">
        <v>0</v>
      </c>
      <c r="CC1080">
        <v>328.44560000000001</v>
      </c>
      <c r="CD1080">
        <v>-53.654813333333337</v>
      </c>
      <c r="CE1080">
        <v>1281.0066666666669</v>
      </c>
      <c r="CF1080">
        <v>1332.6146666666671</v>
      </c>
      <c r="CG1080">
        <v>2.592105333333333</v>
      </c>
      <c r="CH1080">
        <v>1299.737333333333</v>
      </c>
      <c r="CI1080">
        <v>24.671379999999999</v>
      </c>
      <c r="CJ1080">
        <v>2.7043560000000002</v>
      </c>
      <c r="CK1080">
        <v>2.4472360000000002</v>
      </c>
      <c r="CL1080">
        <v>22.311599999999999</v>
      </c>
      <c r="CM1080">
        <v>20.679780000000001</v>
      </c>
      <c r="CN1080">
        <v>1999.987333333333</v>
      </c>
      <c r="CO1080">
        <v>0.97999360000000013</v>
      </c>
      <c r="CP1080">
        <v>2.000652E-2</v>
      </c>
      <c r="CQ1080">
        <v>0</v>
      </c>
      <c r="CR1080">
        <v>2.5184666666666669</v>
      </c>
      <c r="CS1080">
        <v>0</v>
      </c>
      <c r="CT1080">
        <v>16542.34</v>
      </c>
      <c r="CU1080">
        <v>17412.193333333329</v>
      </c>
      <c r="CV1080">
        <v>43.504133333333343</v>
      </c>
      <c r="CW1080">
        <v>45.141533333333342</v>
      </c>
      <c r="CX1080">
        <v>43.6374</v>
      </c>
      <c r="CY1080">
        <v>43.25</v>
      </c>
      <c r="CZ1080">
        <v>43.5</v>
      </c>
      <c r="DA1080">
        <v>1959.9766666666669</v>
      </c>
      <c r="DB1080">
        <v>40.010666666666673</v>
      </c>
      <c r="DC1080">
        <v>0</v>
      </c>
      <c r="DD1080">
        <v>1659887510.3</v>
      </c>
      <c r="DE1080">
        <v>0</v>
      </c>
      <c r="DF1080">
        <v>1659887002.5</v>
      </c>
      <c r="DG1080" t="s">
        <v>1941</v>
      </c>
      <c r="DH1080">
        <v>1659886993</v>
      </c>
      <c r="DI1080">
        <v>1659887002.5</v>
      </c>
      <c r="DJ1080">
        <v>16</v>
      </c>
      <c r="DK1080">
        <v>-0.38300000000000001</v>
      </c>
      <c r="DL1080">
        <v>1E-3</v>
      </c>
      <c r="DM1080">
        <v>1.325</v>
      </c>
      <c r="DN1080">
        <v>1.6E-2</v>
      </c>
      <c r="DO1080">
        <v>400</v>
      </c>
      <c r="DP1080">
        <v>25</v>
      </c>
      <c r="DQ1080">
        <v>0.27</v>
      </c>
      <c r="DR1080">
        <v>0.06</v>
      </c>
      <c r="DS1080">
        <v>12.06076930678881</v>
      </c>
      <c r="DT1080">
        <v>-2.2919599179585681</v>
      </c>
      <c r="DU1080">
        <v>0.20494129608743519</v>
      </c>
      <c r="DV1080">
        <v>0</v>
      </c>
      <c r="DW1080">
        <v>-53.724083333333333</v>
      </c>
      <c r="DX1080">
        <v>4.5834527252502477</v>
      </c>
      <c r="DY1080">
        <v>0.52063595988197142</v>
      </c>
      <c r="DZ1080">
        <v>0</v>
      </c>
      <c r="EA1080">
        <v>1014.709977361901</v>
      </c>
      <c r="EB1080">
        <v>323.42774914574471</v>
      </c>
      <c r="EC1080">
        <v>24.174965692656261</v>
      </c>
      <c r="ED1080">
        <v>0</v>
      </c>
      <c r="EE1080">
        <v>2.5936504999999999</v>
      </c>
      <c r="EF1080">
        <v>-2.8033170731709842E-2</v>
      </c>
      <c r="EG1080">
        <v>2.8899099899477999E-3</v>
      </c>
      <c r="EH1080">
        <v>1</v>
      </c>
      <c r="EI1080">
        <v>2.044207149925219</v>
      </c>
      <c r="EJ1080">
        <v>-9.9789072342479548E-3</v>
      </c>
      <c r="EK1080">
        <v>1.1894043056056239E-3</v>
      </c>
      <c r="EL1080">
        <v>1</v>
      </c>
      <c r="EM1080">
        <v>2</v>
      </c>
      <c r="EN1080">
        <v>5</v>
      </c>
      <c r="EO1080" t="s">
        <v>419</v>
      </c>
      <c r="EP1080">
        <v>2.9408699999999999</v>
      </c>
      <c r="EQ1080">
        <v>2.8015400000000001</v>
      </c>
      <c r="ER1080">
        <v>0.19342100000000001</v>
      </c>
      <c r="ES1080">
        <v>0.198215</v>
      </c>
      <c r="ET1080">
        <v>0.117024</v>
      </c>
      <c r="EU1080">
        <v>0.109167</v>
      </c>
      <c r="EV1080">
        <v>16482.400000000001</v>
      </c>
      <c r="EW1080">
        <v>17179.599999999999</v>
      </c>
      <c r="EX1080">
        <v>23779.3</v>
      </c>
      <c r="EY1080">
        <v>24952.3</v>
      </c>
      <c r="EZ1080">
        <v>33618.800000000003</v>
      </c>
      <c r="FA1080">
        <v>35504.6</v>
      </c>
      <c r="FB1080">
        <v>43369.4</v>
      </c>
      <c r="FC1080">
        <v>46131.1</v>
      </c>
      <c r="FD1080">
        <v>1.93005</v>
      </c>
      <c r="FE1080">
        <v>1.79277</v>
      </c>
      <c r="FF1080">
        <v>8.8512900000000005E-2</v>
      </c>
      <c r="FG1080">
        <v>0</v>
      </c>
      <c r="FH1080">
        <v>30.476700000000001</v>
      </c>
      <c r="FI1080">
        <v>999.9</v>
      </c>
      <c r="FJ1080">
        <v>50.1</v>
      </c>
      <c r="FK1080">
        <v>39.700000000000003</v>
      </c>
      <c r="FL1080">
        <v>36.849499999999999</v>
      </c>
      <c r="FM1080">
        <v>63.743899999999996</v>
      </c>
      <c r="FN1080">
        <v>26.049700000000001</v>
      </c>
      <c r="FO1080">
        <v>1</v>
      </c>
      <c r="FP1080">
        <v>0.57282299999999997</v>
      </c>
      <c r="FQ1080">
        <v>3.0185599999999999</v>
      </c>
      <c r="FR1080">
        <v>20.2911</v>
      </c>
      <c r="FS1080">
        <v>5.2108499999999998</v>
      </c>
      <c r="FT1080">
        <v>11.908099999999999</v>
      </c>
      <c r="FU1080">
        <v>5.0028499999999996</v>
      </c>
      <c r="FV1080">
        <v>3.2899500000000002</v>
      </c>
      <c r="FW1080">
        <v>9999</v>
      </c>
      <c r="FX1080">
        <v>9999</v>
      </c>
      <c r="FY1080">
        <v>9999</v>
      </c>
      <c r="FZ1080">
        <v>999.9</v>
      </c>
      <c r="GA1080">
        <v>1.85975</v>
      </c>
      <c r="GB1080">
        <v>1.8548100000000001</v>
      </c>
      <c r="GC1080">
        <v>1.85791</v>
      </c>
      <c r="GD1080">
        <v>1.85639</v>
      </c>
      <c r="GE1080">
        <v>1.8551599999999999</v>
      </c>
      <c r="GF1080">
        <v>1.8547100000000001</v>
      </c>
      <c r="GG1080">
        <v>1.8535999999999999</v>
      </c>
      <c r="GH1080">
        <v>1.8565400000000001</v>
      </c>
      <c r="GI1080">
        <v>0</v>
      </c>
      <c r="GJ1080">
        <v>0</v>
      </c>
      <c r="GK1080">
        <v>0</v>
      </c>
      <c r="GL1080">
        <v>0</v>
      </c>
      <c r="GM1080" t="s">
        <v>384</v>
      </c>
      <c r="GN1080" t="s">
        <v>385</v>
      </c>
      <c r="GO1080" t="s">
        <v>386</v>
      </c>
      <c r="GP1080" t="s">
        <v>386</v>
      </c>
      <c r="GQ1080" t="s">
        <v>386</v>
      </c>
      <c r="GR1080" t="s">
        <v>386</v>
      </c>
      <c r="GS1080">
        <v>0</v>
      </c>
      <c r="GT1080">
        <v>100</v>
      </c>
      <c r="GU1080">
        <v>100</v>
      </c>
      <c r="GV1080">
        <v>2.42</v>
      </c>
      <c r="GW1080">
        <v>1.0800000000000001E-2</v>
      </c>
      <c r="GX1080">
        <v>0.33715491177224621</v>
      </c>
      <c r="GY1080">
        <v>3.036990343597491E-3</v>
      </c>
      <c r="GZ1080">
        <v>-1.538114387597119E-6</v>
      </c>
      <c r="HA1080">
        <v>3.3909691194327332E-10</v>
      </c>
      <c r="HB1080">
        <v>-6.0604171497381017E-2</v>
      </c>
      <c r="HC1080">
        <v>9.7621983196103414E-3</v>
      </c>
      <c r="HD1080">
        <v>-3.3387782167185642E-4</v>
      </c>
      <c r="HE1080">
        <v>2.632278881966732E-6</v>
      </c>
      <c r="HF1080">
        <v>6</v>
      </c>
      <c r="HG1080">
        <v>2134</v>
      </c>
      <c r="HH1080">
        <v>2</v>
      </c>
      <c r="HI1080">
        <v>31</v>
      </c>
      <c r="HJ1080">
        <v>8.6</v>
      </c>
      <c r="HK1080">
        <v>8.5</v>
      </c>
      <c r="HL1080">
        <v>2.7831999999999999</v>
      </c>
      <c r="HM1080">
        <v>2.32056</v>
      </c>
      <c r="HN1080">
        <v>1.4978</v>
      </c>
      <c r="HO1080">
        <v>2.3095699999999999</v>
      </c>
      <c r="HP1080">
        <v>1.5478499999999999</v>
      </c>
      <c r="HQ1080">
        <v>2.33643</v>
      </c>
      <c r="HR1080">
        <v>42.831499999999998</v>
      </c>
      <c r="HS1080">
        <v>14.3247</v>
      </c>
      <c r="HT1080">
        <v>18</v>
      </c>
      <c r="HU1080">
        <v>495.786</v>
      </c>
      <c r="HV1080">
        <v>470.18900000000002</v>
      </c>
      <c r="HW1080">
        <v>26.014399999999998</v>
      </c>
      <c r="HX1080">
        <v>34.0824</v>
      </c>
      <c r="HY1080">
        <v>29.9998</v>
      </c>
      <c r="HZ1080">
        <v>33.9099</v>
      </c>
      <c r="IA1080">
        <v>34.008099999999999</v>
      </c>
      <c r="IB1080">
        <v>55.715400000000002</v>
      </c>
      <c r="IC1080">
        <v>33.563899999999997</v>
      </c>
      <c r="ID1080">
        <v>0</v>
      </c>
      <c r="IE1080">
        <v>26.0092</v>
      </c>
      <c r="IF1080">
        <v>1366.67</v>
      </c>
      <c r="IG1080">
        <v>24.711099999999998</v>
      </c>
      <c r="IH1080">
        <v>100.277</v>
      </c>
      <c r="II1080">
        <v>99.974199999999996</v>
      </c>
      <c r="IJ1080" t="s">
        <v>3545</v>
      </c>
    </row>
    <row r="1081" spans="1:244" x14ac:dyDescent="0.2">
      <c r="A1081">
        <v>1065</v>
      </c>
      <c r="B1081">
        <v>1659887512.0999999</v>
      </c>
      <c r="C1081">
        <v>7255</v>
      </c>
      <c r="D1081" t="s">
        <v>2458</v>
      </c>
      <c r="E1081" t="s">
        <v>2459</v>
      </c>
      <c r="F1081">
        <v>1</v>
      </c>
      <c r="G1081" t="s">
        <v>1152</v>
      </c>
      <c r="H1081" t="s">
        <v>379</v>
      </c>
      <c r="I1081" t="s">
        <v>1135</v>
      </c>
      <c r="J1081" t="s">
        <v>1150</v>
      </c>
      <c r="K1081" t="s">
        <v>1151</v>
      </c>
      <c r="L1081" t="s">
        <v>1940</v>
      </c>
      <c r="M1081" t="s">
        <v>380</v>
      </c>
      <c r="N1081">
        <v>1659887504.0999999</v>
      </c>
      <c r="O1081">
        <f t="shared" si="544"/>
        <v>2.2129128446632578E-3</v>
      </c>
      <c r="P1081">
        <f t="shared" si="545"/>
        <v>2.2129128446632578</v>
      </c>
      <c r="Q1081">
        <f t="shared" si="546"/>
        <v>11.696693350157227</v>
      </c>
      <c r="R1081">
        <f t="shared" si="547"/>
        <v>1248.5675000000001</v>
      </c>
      <c r="S1081">
        <f t="shared" si="548"/>
        <v>1029.3030267348793</v>
      </c>
      <c r="T1081">
        <f t="shared" si="549"/>
        <v>102.20285752340834</v>
      </c>
      <c r="U1081">
        <f t="shared" si="550"/>
        <v>123.97434282851509</v>
      </c>
      <c r="V1081">
        <f t="shared" si="551"/>
        <v>0.10552658214893465</v>
      </c>
      <c r="W1081">
        <f t="shared" si="552"/>
        <v>2.9169007505208286</v>
      </c>
      <c r="X1081">
        <f t="shared" si="553"/>
        <v>0.10345065004707982</v>
      </c>
      <c r="Y1081">
        <f t="shared" si="554"/>
        <v>6.4839769124442781E-2</v>
      </c>
      <c r="Z1081">
        <f t="shared" si="555"/>
        <v>321.5164156875</v>
      </c>
      <c r="AA1081">
        <f t="shared" si="556"/>
        <v>32.334452231830291</v>
      </c>
      <c r="AB1081">
        <f t="shared" si="557"/>
        <v>31.911512500000001</v>
      </c>
      <c r="AC1081">
        <f t="shared" si="558"/>
        <v>4.7512195694195798</v>
      </c>
      <c r="AD1081">
        <f t="shared" si="559"/>
        <v>59.961963905714747</v>
      </c>
      <c r="AE1081">
        <f t="shared" si="560"/>
        <v>2.7070068219046681</v>
      </c>
      <c r="AF1081">
        <f t="shared" si="561"/>
        <v>4.5145399609679462</v>
      </c>
      <c r="AG1081">
        <f t="shared" si="562"/>
        <v>2.0442127475149117</v>
      </c>
      <c r="AH1081">
        <f t="shared" si="563"/>
        <v>-97.589456449649674</v>
      </c>
      <c r="AI1081">
        <f t="shared" si="564"/>
        <v>-141.40848457209313</v>
      </c>
      <c r="AJ1081">
        <f t="shared" si="565"/>
        <v>-10.936159373659624</v>
      </c>
      <c r="AK1081">
        <f t="shared" si="566"/>
        <v>71.582315292097576</v>
      </c>
      <c r="AL1081">
        <f t="shared" si="567"/>
        <v>41.8944457553783</v>
      </c>
      <c r="AM1081">
        <f t="shared" si="568"/>
        <v>2.2206173284682285</v>
      </c>
      <c r="AN1081">
        <f t="shared" si="569"/>
        <v>11.696693350157227</v>
      </c>
      <c r="AO1081">
        <v>1362.34785001058</v>
      </c>
      <c r="AP1081">
        <v>1321.8823636363641</v>
      </c>
      <c r="AQ1081">
        <v>5.0172213320967227</v>
      </c>
      <c r="AR1081">
        <v>66.272461968613413</v>
      </c>
      <c r="AS1081">
        <f t="shared" si="570"/>
        <v>2.2129128446632578</v>
      </c>
      <c r="AT1081">
        <v>24.6688835861329</v>
      </c>
      <c r="AU1081">
        <v>27.2515193939394</v>
      </c>
      <c r="AV1081">
        <v>-3.0131216316449291E-5</v>
      </c>
      <c r="AW1081">
        <v>80.697832317614541</v>
      </c>
      <c r="AX1081">
        <v>2</v>
      </c>
      <c r="AY1081">
        <v>0</v>
      </c>
      <c r="AZ1081">
        <f t="shared" si="571"/>
        <v>1</v>
      </c>
      <c r="BA1081">
        <f t="shared" si="572"/>
        <v>0</v>
      </c>
      <c r="BB1081">
        <f t="shared" si="573"/>
        <v>51802.11638520439</v>
      </c>
      <c r="BC1081">
        <f t="shared" si="574"/>
        <v>1999.99875</v>
      </c>
      <c r="BD1081">
        <f t="shared" si="575"/>
        <v>1681.1992687499999</v>
      </c>
      <c r="BE1081">
        <f t="shared" si="576"/>
        <v>0.84060015975009983</v>
      </c>
      <c r="BF1081">
        <f t="shared" si="577"/>
        <v>0.16075830831769269</v>
      </c>
      <c r="BG1081">
        <v>6</v>
      </c>
      <c r="BH1081">
        <v>0.5</v>
      </c>
      <c r="BI1081" t="s">
        <v>381</v>
      </c>
      <c r="BJ1081">
        <v>2</v>
      </c>
      <c r="BK1081" t="b">
        <v>1</v>
      </c>
      <c r="BL1081">
        <v>1659887504.0999999</v>
      </c>
      <c r="BM1081">
        <v>1248.5675000000001</v>
      </c>
      <c r="BN1081">
        <v>1302.1537499999999</v>
      </c>
      <c r="BO1081">
        <v>27.262743749999998</v>
      </c>
      <c r="BP1081">
        <v>24.6713375</v>
      </c>
      <c r="BQ1081">
        <v>1246.17875</v>
      </c>
      <c r="BR1081">
        <v>27.251975000000002</v>
      </c>
      <c r="BS1081">
        <v>500.13243749999998</v>
      </c>
      <c r="BT1081">
        <v>99.193212500000001</v>
      </c>
      <c r="BU1081">
        <v>0.10005184374999999</v>
      </c>
      <c r="BV1081">
        <v>31.012287499999999</v>
      </c>
      <c r="BW1081">
        <v>31.911512500000001</v>
      </c>
      <c r="BX1081">
        <v>999.9</v>
      </c>
      <c r="BY1081">
        <v>0</v>
      </c>
      <c r="BZ1081">
        <v>0</v>
      </c>
      <c r="CA1081">
        <v>10008.820625</v>
      </c>
      <c r="CB1081">
        <v>0</v>
      </c>
      <c r="CC1081">
        <v>328.99912499999999</v>
      </c>
      <c r="CD1081">
        <v>-53.585175</v>
      </c>
      <c r="CE1081">
        <v>1283.5618750000001</v>
      </c>
      <c r="CF1081">
        <v>1335.0925</v>
      </c>
      <c r="CG1081">
        <v>2.5914000000000001</v>
      </c>
      <c r="CH1081">
        <v>1302.1537499999999</v>
      </c>
      <c r="CI1081">
        <v>24.6713375</v>
      </c>
      <c r="CJ1081">
        <v>2.704279375</v>
      </c>
      <c r="CK1081">
        <v>2.447229375</v>
      </c>
      <c r="CL1081">
        <v>22.311131249999999</v>
      </c>
      <c r="CM1081">
        <v>20.679737500000002</v>
      </c>
      <c r="CN1081">
        <v>1999.99875</v>
      </c>
      <c r="CO1081">
        <v>0.97999375</v>
      </c>
      <c r="CP1081">
        <v>2.0006375E-2</v>
      </c>
      <c r="CQ1081">
        <v>0</v>
      </c>
      <c r="CR1081">
        <v>2.4656875</v>
      </c>
      <c r="CS1081">
        <v>0</v>
      </c>
      <c r="CT1081">
        <v>16542.5</v>
      </c>
      <c r="CU1081">
        <v>17412.293750000001</v>
      </c>
      <c r="CV1081">
        <v>43.503875000000001</v>
      </c>
      <c r="CW1081">
        <v>45.140500000000003</v>
      </c>
      <c r="CX1081">
        <v>43.636625000000002</v>
      </c>
      <c r="CY1081">
        <v>43.25</v>
      </c>
      <c r="CZ1081">
        <v>43.5</v>
      </c>
      <c r="DA1081">
        <v>1959.9881250000001</v>
      </c>
      <c r="DB1081">
        <v>40.010624999999997</v>
      </c>
      <c r="DC1081">
        <v>0</v>
      </c>
      <c r="DD1081">
        <v>1659887510.9000001</v>
      </c>
      <c r="DE1081">
        <v>0</v>
      </c>
      <c r="DF1081">
        <v>1659887002.5</v>
      </c>
      <c r="DG1081" t="s">
        <v>1941</v>
      </c>
      <c r="DH1081">
        <v>1659886993</v>
      </c>
      <c r="DI1081">
        <v>1659887002.5</v>
      </c>
      <c r="DJ1081">
        <v>16</v>
      </c>
      <c r="DK1081">
        <v>-0.38300000000000001</v>
      </c>
      <c r="DL1081">
        <v>1E-3</v>
      </c>
      <c r="DM1081">
        <v>1.325</v>
      </c>
      <c r="DN1081">
        <v>1.6E-2</v>
      </c>
      <c r="DO1081">
        <v>400</v>
      </c>
      <c r="DP1081">
        <v>25</v>
      </c>
      <c r="DQ1081">
        <v>0.27</v>
      </c>
      <c r="DR1081">
        <v>0.06</v>
      </c>
      <c r="DS1081">
        <v>12.012719843399649</v>
      </c>
      <c r="DT1081">
        <v>-2.4179445271886539</v>
      </c>
      <c r="DU1081">
        <v>0.2160526187221202</v>
      </c>
      <c r="DV1081">
        <v>0</v>
      </c>
      <c r="DW1081">
        <v>-53.600099999999998</v>
      </c>
      <c r="DX1081">
        <v>6.4652806451613776</v>
      </c>
      <c r="DY1081">
        <v>0.62402612590055206</v>
      </c>
      <c r="DZ1081">
        <v>0</v>
      </c>
      <c r="EA1081">
        <v>1024.0293905706319</v>
      </c>
      <c r="EB1081">
        <v>325.92627824374529</v>
      </c>
      <c r="EC1081">
        <v>23.57747221651486</v>
      </c>
      <c r="ED1081">
        <v>0</v>
      </c>
      <c r="EE1081">
        <v>2.592621463414635</v>
      </c>
      <c r="EF1081">
        <v>-3.3931149825780688E-2</v>
      </c>
      <c r="EG1081">
        <v>3.7537393135415602E-3</v>
      </c>
      <c r="EH1081">
        <v>1</v>
      </c>
      <c r="EI1081">
        <v>2.044108310601604</v>
      </c>
      <c r="EJ1081">
        <v>-8.1309655711999296E-4</v>
      </c>
      <c r="EK1081">
        <v>1.1024048222634099E-3</v>
      </c>
      <c r="EL1081">
        <v>1</v>
      </c>
      <c r="EM1081">
        <v>2</v>
      </c>
      <c r="EN1081">
        <v>5</v>
      </c>
      <c r="EO1081" t="s">
        <v>419</v>
      </c>
      <c r="EP1081">
        <v>2.9407000000000001</v>
      </c>
      <c r="EQ1081">
        <v>2.8015500000000002</v>
      </c>
      <c r="ER1081">
        <v>0.19386999999999999</v>
      </c>
      <c r="ES1081">
        <v>0.19866400000000001</v>
      </c>
      <c r="ET1081">
        <v>0.117018</v>
      </c>
      <c r="EU1081">
        <v>0.109168</v>
      </c>
      <c r="EV1081">
        <v>16473.2</v>
      </c>
      <c r="EW1081">
        <v>17169.900000000001</v>
      </c>
      <c r="EX1081">
        <v>23779.3</v>
      </c>
      <c r="EY1081">
        <v>24952.2</v>
      </c>
      <c r="EZ1081">
        <v>33619.1</v>
      </c>
      <c r="FA1081">
        <v>35504.6</v>
      </c>
      <c r="FB1081">
        <v>43369.5</v>
      </c>
      <c r="FC1081">
        <v>46131.199999999997</v>
      </c>
      <c r="FD1081">
        <v>1.92997</v>
      </c>
      <c r="FE1081">
        <v>1.7928999999999999</v>
      </c>
      <c r="FF1081">
        <v>8.8307999999999998E-2</v>
      </c>
      <c r="FG1081">
        <v>0</v>
      </c>
      <c r="FH1081">
        <v>30.477399999999999</v>
      </c>
      <c r="FI1081">
        <v>999.9</v>
      </c>
      <c r="FJ1081">
        <v>50.1</v>
      </c>
      <c r="FK1081">
        <v>39.700000000000003</v>
      </c>
      <c r="FL1081">
        <v>36.850200000000001</v>
      </c>
      <c r="FM1081">
        <v>63.733899999999998</v>
      </c>
      <c r="FN1081">
        <v>26.081700000000001</v>
      </c>
      <c r="FO1081">
        <v>1</v>
      </c>
      <c r="FP1081">
        <v>0.57268799999999997</v>
      </c>
      <c r="FQ1081">
        <v>3.01993</v>
      </c>
      <c r="FR1081">
        <v>20.291</v>
      </c>
      <c r="FS1081">
        <v>5.2103999999999999</v>
      </c>
      <c r="FT1081">
        <v>11.908099999999999</v>
      </c>
      <c r="FU1081">
        <v>5.0027499999999998</v>
      </c>
      <c r="FV1081">
        <v>3.2898800000000001</v>
      </c>
      <c r="FW1081">
        <v>9999</v>
      </c>
      <c r="FX1081">
        <v>9999</v>
      </c>
      <c r="FY1081">
        <v>9999</v>
      </c>
      <c r="FZ1081">
        <v>999.9</v>
      </c>
      <c r="GA1081">
        <v>1.8597399999999999</v>
      </c>
      <c r="GB1081">
        <v>1.8548100000000001</v>
      </c>
      <c r="GC1081">
        <v>1.85791</v>
      </c>
      <c r="GD1081">
        <v>1.85639</v>
      </c>
      <c r="GE1081">
        <v>1.8551599999999999</v>
      </c>
      <c r="GF1081">
        <v>1.8547100000000001</v>
      </c>
      <c r="GG1081">
        <v>1.85361</v>
      </c>
      <c r="GH1081">
        <v>1.8565400000000001</v>
      </c>
      <c r="GI1081">
        <v>0</v>
      </c>
      <c r="GJ1081">
        <v>0</v>
      </c>
      <c r="GK1081">
        <v>0</v>
      </c>
      <c r="GL1081">
        <v>0</v>
      </c>
      <c r="GM1081" t="s">
        <v>384</v>
      </c>
      <c r="GN1081" t="s">
        <v>385</v>
      </c>
      <c r="GO1081" t="s">
        <v>386</v>
      </c>
      <c r="GP1081" t="s">
        <v>386</v>
      </c>
      <c r="GQ1081" t="s">
        <v>386</v>
      </c>
      <c r="GR1081" t="s">
        <v>386</v>
      </c>
      <c r="GS1081">
        <v>0</v>
      </c>
      <c r="GT1081">
        <v>100</v>
      </c>
      <c r="GU1081">
        <v>100</v>
      </c>
      <c r="GV1081">
        <v>2.42</v>
      </c>
      <c r="GW1081">
        <v>1.0699999999999999E-2</v>
      </c>
      <c r="GX1081">
        <v>0.33715491177224621</v>
      </c>
      <c r="GY1081">
        <v>3.036990343597491E-3</v>
      </c>
      <c r="GZ1081">
        <v>-1.538114387597119E-6</v>
      </c>
      <c r="HA1081">
        <v>3.3909691194327332E-10</v>
      </c>
      <c r="HB1081">
        <v>-6.0604171497381017E-2</v>
      </c>
      <c r="HC1081">
        <v>9.7621983196103414E-3</v>
      </c>
      <c r="HD1081">
        <v>-3.3387782167185642E-4</v>
      </c>
      <c r="HE1081">
        <v>2.632278881966732E-6</v>
      </c>
      <c r="HF1081">
        <v>6</v>
      </c>
      <c r="HG1081">
        <v>2134</v>
      </c>
      <c r="HH1081">
        <v>2</v>
      </c>
      <c r="HI1081">
        <v>31</v>
      </c>
      <c r="HJ1081">
        <v>8.6999999999999993</v>
      </c>
      <c r="HK1081">
        <v>8.5</v>
      </c>
      <c r="HL1081">
        <v>2.78931</v>
      </c>
      <c r="HM1081">
        <v>2.32056</v>
      </c>
      <c r="HN1081">
        <v>1.4978</v>
      </c>
      <c r="HO1081">
        <v>2.3083499999999999</v>
      </c>
      <c r="HP1081">
        <v>1.5478499999999999</v>
      </c>
      <c r="HQ1081">
        <v>2.4243199999999998</v>
      </c>
      <c r="HR1081">
        <v>42.831499999999998</v>
      </c>
      <c r="HS1081">
        <v>14.3422</v>
      </c>
      <c r="HT1081">
        <v>18</v>
      </c>
      <c r="HU1081">
        <v>495.74</v>
      </c>
      <c r="HV1081">
        <v>470.26499999999999</v>
      </c>
      <c r="HW1081">
        <v>26.011900000000001</v>
      </c>
      <c r="HX1081">
        <v>34.081699999999998</v>
      </c>
      <c r="HY1081">
        <v>29.9998</v>
      </c>
      <c r="HZ1081">
        <v>33.9099</v>
      </c>
      <c r="IA1081">
        <v>34.007300000000001</v>
      </c>
      <c r="IB1081">
        <v>55.8245</v>
      </c>
      <c r="IC1081">
        <v>33.563899999999997</v>
      </c>
      <c r="ID1081">
        <v>0</v>
      </c>
      <c r="IE1081">
        <v>26.0092</v>
      </c>
      <c r="IF1081">
        <v>1366.67</v>
      </c>
      <c r="IG1081">
        <v>24.710899999999999</v>
      </c>
      <c r="IH1081">
        <v>100.277</v>
      </c>
      <c r="II1081">
        <v>99.974100000000007</v>
      </c>
      <c r="IJ1081" t="s">
        <v>3545</v>
      </c>
    </row>
    <row r="1082" spans="1:244" x14ac:dyDescent="0.2">
      <c r="A1082">
        <v>1066</v>
      </c>
      <c r="B1082">
        <v>1659887513.0999999</v>
      </c>
      <c r="C1082">
        <v>7256</v>
      </c>
      <c r="D1082" t="s">
        <v>2460</v>
      </c>
      <c r="E1082" t="s">
        <v>2461</v>
      </c>
      <c r="F1082">
        <v>1</v>
      </c>
      <c r="G1082" t="s">
        <v>1152</v>
      </c>
      <c r="H1082" t="s">
        <v>379</v>
      </c>
      <c r="I1082" t="s">
        <v>1135</v>
      </c>
      <c r="J1082" t="s">
        <v>1150</v>
      </c>
      <c r="K1082" t="s">
        <v>1151</v>
      </c>
      <c r="L1082" t="s">
        <v>1940</v>
      </c>
      <c r="M1082" t="s">
        <v>380</v>
      </c>
      <c r="N1082">
        <v>1659887505.599999</v>
      </c>
      <c r="O1082">
        <f t="shared" si="544"/>
        <v>2.2112541999935523E-3</v>
      </c>
      <c r="P1082">
        <f t="shared" si="545"/>
        <v>2.2112541999935522</v>
      </c>
      <c r="Q1082">
        <f t="shared" si="546"/>
        <v>11.603265171595934</v>
      </c>
      <c r="R1082">
        <f t="shared" si="547"/>
        <v>1256.0546666666669</v>
      </c>
      <c r="S1082">
        <f t="shared" si="548"/>
        <v>1037.8401692618863</v>
      </c>
      <c r="T1082">
        <f t="shared" si="549"/>
        <v>103.05036491528787</v>
      </c>
      <c r="U1082">
        <f t="shared" si="550"/>
        <v>124.71755823982612</v>
      </c>
      <c r="V1082">
        <f t="shared" si="551"/>
        <v>0.10545406391133777</v>
      </c>
      <c r="W1082">
        <f t="shared" si="552"/>
        <v>2.9173793487998587</v>
      </c>
      <c r="X1082">
        <f t="shared" si="553"/>
        <v>0.10338128669113525</v>
      </c>
      <c r="Y1082">
        <f t="shared" si="554"/>
        <v>6.4796141571258542E-2</v>
      </c>
      <c r="Z1082">
        <f t="shared" si="555"/>
        <v>321.51683039999995</v>
      </c>
      <c r="AA1082">
        <f t="shared" si="556"/>
        <v>32.333745148551863</v>
      </c>
      <c r="AB1082">
        <f t="shared" si="557"/>
        <v>31.910219999999999</v>
      </c>
      <c r="AC1082">
        <f t="shared" si="558"/>
        <v>4.7508717736910295</v>
      </c>
      <c r="AD1082">
        <f t="shared" si="559"/>
        <v>59.961009399256262</v>
      </c>
      <c r="AE1082">
        <f t="shared" si="560"/>
        <v>2.706818534413328</v>
      </c>
      <c r="AF1082">
        <f t="shared" si="561"/>
        <v>4.5142978104149503</v>
      </c>
      <c r="AG1082">
        <f t="shared" si="562"/>
        <v>2.0440532392777016</v>
      </c>
      <c r="AH1082">
        <f t="shared" si="563"/>
        <v>-97.516310219715649</v>
      </c>
      <c r="AI1082">
        <f t="shared" si="564"/>
        <v>-141.3763757961041</v>
      </c>
      <c r="AJ1082">
        <f t="shared" si="565"/>
        <v>-10.931762186035888</v>
      </c>
      <c r="AK1082">
        <f t="shared" si="566"/>
        <v>71.692382198144315</v>
      </c>
      <c r="AL1082">
        <f t="shared" si="567"/>
        <v>41.804914813404693</v>
      </c>
      <c r="AM1082">
        <f t="shared" si="568"/>
        <v>2.2196284682838905</v>
      </c>
      <c r="AN1082">
        <f t="shared" si="569"/>
        <v>11.603265171595934</v>
      </c>
      <c r="AO1082">
        <v>1367.228806698665</v>
      </c>
      <c r="AP1082">
        <v>1326.9068484848481</v>
      </c>
      <c r="AQ1082">
        <v>5.0118044711219891</v>
      </c>
      <c r="AR1082">
        <v>66.272461968613413</v>
      </c>
      <c r="AS1082">
        <f t="shared" si="570"/>
        <v>2.2112541999935522</v>
      </c>
      <c r="AT1082">
        <v>24.669370308442709</v>
      </c>
      <c r="AU1082">
        <v>27.250092727272719</v>
      </c>
      <c r="AV1082">
        <v>-3.7852545429617571E-5</v>
      </c>
      <c r="AW1082">
        <v>80.697832317614541</v>
      </c>
      <c r="AX1082">
        <v>2</v>
      </c>
      <c r="AY1082">
        <v>0</v>
      </c>
      <c r="AZ1082">
        <f t="shared" si="571"/>
        <v>1</v>
      </c>
      <c r="BA1082">
        <f t="shared" si="572"/>
        <v>0</v>
      </c>
      <c r="BB1082">
        <f t="shared" si="573"/>
        <v>51815.857365177464</v>
      </c>
      <c r="BC1082">
        <f t="shared" si="574"/>
        <v>2000.0013333333329</v>
      </c>
      <c r="BD1082">
        <f t="shared" si="575"/>
        <v>1681.2014399999996</v>
      </c>
      <c r="BE1082">
        <f t="shared" si="576"/>
        <v>0.84060015959989354</v>
      </c>
      <c r="BF1082">
        <f t="shared" si="577"/>
        <v>0.16075830802779464</v>
      </c>
      <c r="BG1082">
        <v>6</v>
      </c>
      <c r="BH1082">
        <v>0.5</v>
      </c>
      <c r="BI1082" t="s">
        <v>381</v>
      </c>
      <c r="BJ1082">
        <v>2</v>
      </c>
      <c r="BK1082" t="b">
        <v>1</v>
      </c>
      <c r="BL1082">
        <v>1659887505.599999</v>
      </c>
      <c r="BM1082">
        <v>1256.0546666666669</v>
      </c>
      <c r="BN1082">
        <v>1309.5513333333331</v>
      </c>
      <c r="BO1082">
        <v>27.260893333333339</v>
      </c>
      <c r="BP1082">
        <v>24.670666666666669</v>
      </c>
      <c r="BQ1082">
        <v>1253.6600000000001</v>
      </c>
      <c r="BR1082">
        <v>27.25012666666667</v>
      </c>
      <c r="BS1082">
        <v>500.13833333333338</v>
      </c>
      <c r="BT1082">
        <v>99.193026666666668</v>
      </c>
      <c r="BU1082">
        <v>0.10007064</v>
      </c>
      <c r="BV1082">
        <v>31.011346666666672</v>
      </c>
      <c r="BW1082">
        <v>31.910219999999999</v>
      </c>
      <c r="BX1082">
        <v>999.89999999999986</v>
      </c>
      <c r="BY1082">
        <v>0</v>
      </c>
      <c r="BZ1082">
        <v>0</v>
      </c>
      <c r="CA1082">
        <v>10011.57666666667</v>
      </c>
      <c r="CB1082">
        <v>0</v>
      </c>
      <c r="CC1082">
        <v>332.74353333333318</v>
      </c>
      <c r="CD1082">
        <v>-53.495620000000002</v>
      </c>
      <c r="CE1082">
        <v>1291.2566666666669</v>
      </c>
      <c r="CF1082">
        <v>1342.676666666667</v>
      </c>
      <c r="CG1082">
        <v>2.590228666666667</v>
      </c>
      <c r="CH1082">
        <v>1309.5513333333331</v>
      </c>
      <c r="CI1082">
        <v>24.670666666666669</v>
      </c>
      <c r="CJ1082">
        <v>2.704091333333333</v>
      </c>
      <c r="CK1082">
        <v>2.4471579999999999</v>
      </c>
      <c r="CL1082">
        <v>22.309986666666671</v>
      </c>
      <c r="CM1082">
        <v>20.679259999999999</v>
      </c>
      <c r="CN1082">
        <v>2000.0013333333329</v>
      </c>
      <c r="CO1082">
        <v>0.97999380000000014</v>
      </c>
      <c r="CP1082">
        <v>2.0006326666666671E-2</v>
      </c>
      <c r="CQ1082">
        <v>0</v>
      </c>
      <c r="CR1082">
        <v>2.486533333333333</v>
      </c>
      <c r="CS1082">
        <v>0</v>
      </c>
      <c r="CT1082">
        <v>16542.166666666672</v>
      </c>
      <c r="CU1082">
        <v>17412.32</v>
      </c>
      <c r="CV1082">
        <v>43.5</v>
      </c>
      <c r="CW1082">
        <v>45.145666666666671</v>
      </c>
      <c r="CX1082">
        <v>43.6374</v>
      </c>
      <c r="CY1082">
        <v>43.25</v>
      </c>
      <c r="CZ1082">
        <v>43.5</v>
      </c>
      <c r="DA1082">
        <v>1959.990666666667</v>
      </c>
      <c r="DB1082">
        <v>40.010666666666673</v>
      </c>
      <c r="DC1082">
        <v>0</v>
      </c>
      <c r="DD1082">
        <v>1659887512.0999999</v>
      </c>
      <c r="DE1082">
        <v>0</v>
      </c>
      <c r="DF1082">
        <v>1659887002.5</v>
      </c>
      <c r="DG1082" t="s">
        <v>1941</v>
      </c>
      <c r="DH1082">
        <v>1659886993</v>
      </c>
      <c r="DI1082">
        <v>1659887002.5</v>
      </c>
      <c r="DJ1082">
        <v>16</v>
      </c>
      <c r="DK1082">
        <v>-0.38300000000000001</v>
      </c>
      <c r="DL1082">
        <v>1E-3</v>
      </c>
      <c r="DM1082">
        <v>1.325</v>
      </c>
      <c r="DN1082">
        <v>1.6E-2</v>
      </c>
      <c r="DO1082">
        <v>400</v>
      </c>
      <c r="DP1082">
        <v>25</v>
      </c>
      <c r="DQ1082">
        <v>0.27</v>
      </c>
      <c r="DR1082">
        <v>0.06</v>
      </c>
      <c r="DS1082">
        <v>12.012719843399649</v>
      </c>
      <c r="DT1082">
        <v>-2.4179445271886539</v>
      </c>
      <c r="DU1082">
        <v>0.2160526187221202</v>
      </c>
      <c r="DV1082">
        <v>0</v>
      </c>
      <c r="DW1082">
        <v>-53.600099999999998</v>
      </c>
      <c r="DX1082">
        <v>6.4652806451613776</v>
      </c>
      <c r="DY1082">
        <v>0.62402612590055206</v>
      </c>
      <c r="DZ1082">
        <v>0</v>
      </c>
      <c r="EA1082">
        <v>1024.0293905706319</v>
      </c>
      <c r="EB1082">
        <v>325.92627824374529</v>
      </c>
      <c r="EC1082">
        <v>23.57747221651486</v>
      </c>
      <c r="ED1082">
        <v>0</v>
      </c>
      <c r="EE1082">
        <v>2.592621463414635</v>
      </c>
      <c r="EF1082">
        <v>-3.3931149825780688E-2</v>
      </c>
      <c r="EG1082">
        <v>3.7537393135415602E-3</v>
      </c>
      <c r="EH1082">
        <v>1</v>
      </c>
      <c r="EI1082">
        <v>2.044108310601604</v>
      </c>
      <c r="EJ1082">
        <v>-8.1309655711999296E-4</v>
      </c>
      <c r="EK1082">
        <v>1.1024048222634099E-3</v>
      </c>
      <c r="EL1082">
        <v>1</v>
      </c>
      <c r="EM1082">
        <v>2</v>
      </c>
      <c r="EN1082">
        <v>5</v>
      </c>
      <c r="EO1082" t="s">
        <v>419</v>
      </c>
      <c r="EP1082">
        <v>2.9408300000000001</v>
      </c>
      <c r="EQ1082">
        <v>2.8015599999999998</v>
      </c>
      <c r="ER1082">
        <v>0.19431999999999999</v>
      </c>
      <c r="ES1082">
        <v>0.19911999999999999</v>
      </c>
      <c r="ET1082">
        <v>0.11701300000000001</v>
      </c>
      <c r="EU1082">
        <v>0.109165</v>
      </c>
      <c r="EV1082">
        <v>16464</v>
      </c>
      <c r="EW1082">
        <v>17160.3</v>
      </c>
      <c r="EX1082">
        <v>23779.3</v>
      </c>
      <c r="EY1082">
        <v>24952.400000000001</v>
      </c>
      <c r="EZ1082">
        <v>33619.5</v>
      </c>
      <c r="FA1082">
        <v>35504.9</v>
      </c>
      <c r="FB1082">
        <v>43369.7</v>
      </c>
      <c r="FC1082">
        <v>46131.4</v>
      </c>
      <c r="FD1082">
        <v>1.93005</v>
      </c>
      <c r="FE1082">
        <v>1.79298</v>
      </c>
      <c r="FF1082">
        <v>8.82521E-2</v>
      </c>
      <c r="FG1082">
        <v>0</v>
      </c>
      <c r="FH1082">
        <v>30.478100000000001</v>
      </c>
      <c r="FI1082">
        <v>999.9</v>
      </c>
      <c r="FJ1082">
        <v>50.1</v>
      </c>
      <c r="FK1082">
        <v>39.700000000000003</v>
      </c>
      <c r="FL1082">
        <v>36.848700000000001</v>
      </c>
      <c r="FM1082">
        <v>63.483899999999998</v>
      </c>
      <c r="FN1082">
        <v>25.897400000000001</v>
      </c>
      <c r="FO1082">
        <v>1</v>
      </c>
      <c r="FP1082">
        <v>0.57256099999999999</v>
      </c>
      <c r="FQ1082">
        <v>3.0213899999999998</v>
      </c>
      <c r="FR1082">
        <v>20.2911</v>
      </c>
      <c r="FS1082">
        <v>5.2105499999999996</v>
      </c>
      <c r="FT1082">
        <v>11.908099999999999</v>
      </c>
      <c r="FU1082">
        <v>5.00305</v>
      </c>
      <c r="FV1082">
        <v>3.2898499999999999</v>
      </c>
      <c r="FW1082">
        <v>9999</v>
      </c>
      <c r="FX1082">
        <v>9999</v>
      </c>
      <c r="FY1082">
        <v>9999</v>
      </c>
      <c r="FZ1082">
        <v>999.9</v>
      </c>
      <c r="GA1082">
        <v>1.8597399999999999</v>
      </c>
      <c r="GB1082">
        <v>1.8548</v>
      </c>
      <c r="GC1082">
        <v>1.85792</v>
      </c>
      <c r="GD1082">
        <v>1.8563799999999999</v>
      </c>
      <c r="GE1082">
        <v>1.8551599999999999</v>
      </c>
      <c r="GF1082">
        <v>1.8547100000000001</v>
      </c>
      <c r="GG1082">
        <v>1.8535999999999999</v>
      </c>
      <c r="GH1082">
        <v>1.8565400000000001</v>
      </c>
      <c r="GI1082">
        <v>0</v>
      </c>
      <c r="GJ1082">
        <v>0</v>
      </c>
      <c r="GK1082">
        <v>0</v>
      </c>
      <c r="GL1082">
        <v>0</v>
      </c>
      <c r="GM1082" t="s">
        <v>384</v>
      </c>
      <c r="GN1082" t="s">
        <v>385</v>
      </c>
      <c r="GO1082" t="s">
        <v>386</v>
      </c>
      <c r="GP1082" t="s">
        <v>386</v>
      </c>
      <c r="GQ1082" t="s">
        <v>386</v>
      </c>
      <c r="GR1082" t="s">
        <v>386</v>
      </c>
      <c r="GS1082">
        <v>0</v>
      </c>
      <c r="GT1082">
        <v>100</v>
      </c>
      <c r="GU1082">
        <v>100</v>
      </c>
      <c r="GV1082">
        <v>2.4300000000000002</v>
      </c>
      <c r="GW1082">
        <v>1.0800000000000001E-2</v>
      </c>
      <c r="GX1082">
        <v>0.33715491177224621</v>
      </c>
      <c r="GY1082">
        <v>3.036990343597491E-3</v>
      </c>
      <c r="GZ1082">
        <v>-1.538114387597119E-6</v>
      </c>
      <c r="HA1082">
        <v>3.3909691194327332E-10</v>
      </c>
      <c r="HB1082">
        <v>-6.0604171497381017E-2</v>
      </c>
      <c r="HC1082">
        <v>9.7621983196103414E-3</v>
      </c>
      <c r="HD1082">
        <v>-3.3387782167185642E-4</v>
      </c>
      <c r="HE1082">
        <v>2.632278881966732E-6</v>
      </c>
      <c r="HF1082">
        <v>6</v>
      </c>
      <c r="HG1082">
        <v>2134</v>
      </c>
      <c r="HH1082">
        <v>2</v>
      </c>
      <c r="HI1082">
        <v>31</v>
      </c>
      <c r="HJ1082">
        <v>8.6999999999999993</v>
      </c>
      <c r="HK1082">
        <v>8.5</v>
      </c>
      <c r="HL1082">
        <v>2.7966299999999999</v>
      </c>
      <c r="HM1082">
        <v>2.32422</v>
      </c>
      <c r="HN1082">
        <v>1.4978</v>
      </c>
      <c r="HO1082">
        <v>2.3083499999999999</v>
      </c>
      <c r="HP1082">
        <v>1.5478499999999999</v>
      </c>
      <c r="HQ1082">
        <v>2.3071299999999999</v>
      </c>
      <c r="HR1082">
        <v>42.831499999999998</v>
      </c>
      <c r="HS1082">
        <v>14.315899999999999</v>
      </c>
      <c r="HT1082">
        <v>18</v>
      </c>
      <c r="HU1082">
        <v>495.78500000000003</v>
      </c>
      <c r="HV1082">
        <v>470.30799999999999</v>
      </c>
      <c r="HW1082">
        <v>26.0093</v>
      </c>
      <c r="HX1082">
        <v>34.0809</v>
      </c>
      <c r="HY1082">
        <v>29.9998</v>
      </c>
      <c r="HZ1082">
        <v>33.909700000000001</v>
      </c>
      <c r="IA1082">
        <v>34.006599999999999</v>
      </c>
      <c r="IB1082">
        <v>56.047600000000003</v>
      </c>
      <c r="IC1082">
        <v>33.563899999999997</v>
      </c>
      <c r="ID1082">
        <v>0</v>
      </c>
      <c r="IE1082">
        <v>26.0092</v>
      </c>
      <c r="IF1082">
        <v>1376.7</v>
      </c>
      <c r="IG1082">
        <v>24.7133</v>
      </c>
      <c r="IH1082">
        <v>100.277</v>
      </c>
      <c r="II1082">
        <v>99.974599999999995</v>
      </c>
      <c r="IJ1082" t="s">
        <v>3545</v>
      </c>
    </row>
    <row r="1083" spans="1:244" x14ac:dyDescent="0.2">
      <c r="A1083">
        <v>1067</v>
      </c>
      <c r="B1083">
        <v>1659887514.0999999</v>
      </c>
      <c r="C1083">
        <v>7257</v>
      </c>
      <c r="D1083" t="s">
        <v>2462</v>
      </c>
      <c r="E1083" t="s">
        <v>2463</v>
      </c>
      <c r="F1083">
        <v>1</v>
      </c>
      <c r="G1083" t="s">
        <v>1152</v>
      </c>
      <c r="H1083" t="s">
        <v>379</v>
      </c>
      <c r="I1083" t="s">
        <v>1135</v>
      </c>
      <c r="J1083" t="s">
        <v>1150</v>
      </c>
      <c r="K1083" t="s">
        <v>1151</v>
      </c>
      <c r="L1083" t="s">
        <v>1940</v>
      </c>
      <c r="M1083" t="s">
        <v>380</v>
      </c>
      <c r="N1083">
        <v>1659887506.0999999</v>
      </c>
      <c r="O1083">
        <f t="shared" si="544"/>
        <v>2.2096620060049724E-3</v>
      </c>
      <c r="P1083">
        <f t="shared" si="545"/>
        <v>2.2096620060049723</v>
      </c>
      <c r="Q1083">
        <f t="shared" si="546"/>
        <v>11.600672106154676</v>
      </c>
      <c r="R1083">
        <f t="shared" si="547"/>
        <v>1258.526875</v>
      </c>
      <c r="S1083">
        <f t="shared" si="548"/>
        <v>1040.126882757972</v>
      </c>
      <c r="T1083">
        <f t="shared" si="549"/>
        <v>103.27727030779997</v>
      </c>
      <c r="U1083">
        <f t="shared" si="550"/>
        <v>124.962850603728</v>
      </c>
      <c r="V1083">
        <f t="shared" si="551"/>
        <v>0.10536929375303038</v>
      </c>
      <c r="W1083">
        <f t="shared" si="552"/>
        <v>2.9174207443538935</v>
      </c>
      <c r="X1083">
        <f t="shared" si="553"/>
        <v>0.10329984113502561</v>
      </c>
      <c r="Y1083">
        <f t="shared" si="554"/>
        <v>6.4744947551205717E-2</v>
      </c>
      <c r="Z1083">
        <f t="shared" si="555"/>
        <v>321.51861018749997</v>
      </c>
      <c r="AA1083">
        <f t="shared" si="556"/>
        <v>32.3336190815929</v>
      </c>
      <c r="AB1083">
        <f t="shared" si="557"/>
        <v>31.910431249999998</v>
      </c>
      <c r="AC1083">
        <f t="shared" si="558"/>
        <v>4.7509286169321143</v>
      </c>
      <c r="AD1083">
        <f t="shared" si="559"/>
        <v>59.961086197240611</v>
      </c>
      <c r="AE1083">
        <f t="shared" si="560"/>
        <v>2.7067395679171198</v>
      </c>
      <c r="AF1083">
        <f t="shared" si="561"/>
        <v>4.5141603322751065</v>
      </c>
      <c r="AG1083">
        <f t="shared" si="562"/>
        <v>2.0441890490149945</v>
      </c>
      <c r="AH1083">
        <f t="shared" si="563"/>
        <v>-97.446094464819282</v>
      </c>
      <c r="AI1083">
        <f t="shared" si="564"/>
        <v>-141.49562393253774</v>
      </c>
      <c r="AJ1083">
        <f t="shared" si="565"/>
        <v>-10.940810299013814</v>
      </c>
      <c r="AK1083">
        <f t="shared" si="566"/>
        <v>71.636081491129119</v>
      </c>
      <c r="AL1083">
        <f t="shared" si="567"/>
        <v>41.766895429607224</v>
      </c>
      <c r="AM1083">
        <f t="shared" si="568"/>
        <v>2.219058984462178</v>
      </c>
      <c r="AN1083">
        <f t="shared" si="569"/>
        <v>11.600672106154676</v>
      </c>
      <c r="AO1083">
        <v>1372.220621304313</v>
      </c>
      <c r="AP1083">
        <v>1331.9141818181811</v>
      </c>
      <c r="AQ1083">
        <v>5.0094173432342286</v>
      </c>
      <c r="AR1083">
        <v>66.272461968613413</v>
      </c>
      <c r="AS1083">
        <f t="shared" si="570"/>
        <v>2.2096620060049723</v>
      </c>
      <c r="AT1083">
        <v>24.669941744296391</v>
      </c>
      <c r="AU1083">
        <v>27.24879454545454</v>
      </c>
      <c r="AV1083">
        <v>-3.4751861408560333E-5</v>
      </c>
      <c r="AW1083">
        <v>80.697832317614541</v>
      </c>
      <c r="AX1083">
        <v>1</v>
      </c>
      <c r="AY1083">
        <v>0</v>
      </c>
      <c r="AZ1083">
        <f t="shared" si="571"/>
        <v>1</v>
      </c>
      <c r="BA1083">
        <f t="shared" si="572"/>
        <v>0</v>
      </c>
      <c r="BB1083">
        <f t="shared" si="573"/>
        <v>51817.12033287024</v>
      </c>
      <c r="BC1083">
        <f t="shared" si="574"/>
        <v>2000.0125</v>
      </c>
      <c r="BD1083">
        <f t="shared" si="575"/>
        <v>1681.21081875</v>
      </c>
      <c r="BE1083">
        <f t="shared" si="576"/>
        <v>0.84060015562402735</v>
      </c>
      <c r="BF1083">
        <f t="shared" si="577"/>
        <v>0.16075830035437277</v>
      </c>
      <c r="BG1083">
        <v>6</v>
      </c>
      <c r="BH1083">
        <v>0.5</v>
      </c>
      <c r="BI1083" t="s">
        <v>381</v>
      </c>
      <c r="BJ1083">
        <v>2</v>
      </c>
      <c r="BK1083" t="b">
        <v>1</v>
      </c>
      <c r="BL1083">
        <v>1659887506.0999999</v>
      </c>
      <c r="BM1083">
        <v>1258.526875</v>
      </c>
      <c r="BN1083">
        <v>1311.9837500000001</v>
      </c>
      <c r="BO1083">
        <v>27.260137499999999</v>
      </c>
      <c r="BP1083">
        <v>24.670568750000001</v>
      </c>
      <c r="BQ1083">
        <v>1256.130625</v>
      </c>
      <c r="BR1083">
        <v>27.249368749999999</v>
      </c>
      <c r="BS1083">
        <v>500.13743749999998</v>
      </c>
      <c r="BT1083">
        <v>99.192881249999999</v>
      </c>
      <c r="BU1083">
        <v>0.10007235</v>
      </c>
      <c r="BV1083">
        <v>31.0108125</v>
      </c>
      <c r="BW1083">
        <v>31.910431249999998</v>
      </c>
      <c r="BX1083">
        <v>999.9</v>
      </c>
      <c r="BY1083">
        <v>0</v>
      </c>
      <c r="BZ1083">
        <v>0</v>
      </c>
      <c r="CA1083">
        <v>10011.828125</v>
      </c>
      <c r="CB1083">
        <v>0</v>
      </c>
      <c r="CC1083">
        <v>331.034875</v>
      </c>
      <c r="CD1083">
        <v>-53.455749999999988</v>
      </c>
      <c r="CE1083">
        <v>1293.7974999999999</v>
      </c>
      <c r="CF1083">
        <v>1345.170625</v>
      </c>
      <c r="CG1083">
        <v>2.5895718749999999</v>
      </c>
      <c r="CH1083">
        <v>1311.9837500000001</v>
      </c>
      <c r="CI1083">
        <v>24.670568750000001</v>
      </c>
      <c r="CJ1083">
        <v>2.7040125000000002</v>
      </c>
      <c r="CK1083">
        <v>2.4471449999999999</v>
      </c>
      <c r="CL1083">
        <v>22.309506249999998</v>
      </c>
      <c r="CM1083">
        <v>20.679175000000001</v>
      </c>
      <c r="CN1083">
        <v>2000.0125</v>
      </c>
      <c r="CO1083">
        <v>0.97999393749999997</v>
      </c>
      <c r="CP1083">
        <v>2.0006193750000002E-2</v>
      </c>
      <c r="CQ1083">
        <v>0</v>
      </c>
      <c r="CR1083">
        <v>2.5030625</v>
      </c>
      <c r="CS1083">
        <v>0</v>
      </c>
      <c r="CT1083">
        <v>16542.268749999999</v>
      </c>
      <c r="CU1083">
        <v>17412.412499999999</v>
      </c>
      <c r="CV1083">
        <v>43.5</v>
      </c>
      <c r="CW1083">
        <v>45.148249999999997</v>
      </c>
      <c r="CX1083">
        <v>43.636625000000002</v>
      </c>
      <c r="CY1083">
        <v>43.25</v>
      </c>
      <c r="CZ1083">
        <v>43.5</v>
      </c>
      <c r="DA1083">
        <v>1960.0018749999999</v>
      </c>
      <c r="DB1083">
        <v>40.010624999999997</v>
      </c>
      <c r="DC1083">
        <v>0</v>
      </c>
      <c r="DD1083">
        <v>1659887513.3</v>
      </c>
      <c r="DE1083">
        <v>0</v>
      </c>
      <c r="DF1083">
        <v>1659887002.5</v>
      </c>
      <c r="DG1083" t="s">
        <v>1941</v>
      </c>
      <c r="DH1083">
        <v>1659886993</v>
      </c>
      <c r="DI1083">
        <v>1659887002.5</v>
      </c>
      <c r="DJ1083">
        <v>16</v>
      </c>
      <c r="DK1083">
        <v>-0.38300000000000001</v>
      </c>
      <c r="DL1083">
        <v>1E-3</v>
      </c>
      <c r="DM1083">
        <v>1.325</v>
      </c>
      <c r="DN1083">
        <v>1.6E-2</v>
      </c>
      <c r="DO1083">
        <v>400</v>
      </c>
      <c r="DP1083">
        <v>25</v>
      </c>
      <c r="DQ1083">
        <v>0.27</v>
      </c>
      <c r="DR1083">
        <v>0.06</v>
      </c>
      <c r="DS1083">
        <v>11.95149050298452</v>
      </c>
      <c r="DT1083">
        <v>-2.5193762961196229</v>
      </c>
      <c r="DU1083">
        <v>0.22214411538798079</v>
      </c>
      <c r="DV1083">
        <v>0</v>
      </c>
      <c r="DW1083">
        <v>-53.48102333333334</v>
      </c>
      <c r="DX1083">
        <v>8.5086727474973962</v>
      </c>
      <c r="DY1083">
        <v>0.68854356273869055</v>
      </c>
      <c r="DZ1083">
        <v>0</v>
      </c>
      <c r="EA1083">
        <v>1030.7669958099791</v>
      </c>
      <c r="EB1083">
        <v>324.84262352814062</v>
      </c>
      <c r="EC1083">
        <v>24.277634440574229</v>
      </c>
      <c r="ED1083">
        <v>0</v>
      </c>
      <c r="EE1083">
        <v>2.5912282499999999</v>
      </c>
      <c r="EF1083">
        <v>-4.1783302063787893E-2</v>
      </c>
      <c r="EG1083">
        <v>4.5686523655778738E-3</v>
      </c>
      <c r="EH1083">
        <v>1</v>
      </c>
      <c r="EI1083">
        <v>2.0441421702995362</v>
      </c>
      <c r="EJ1083">
        <v>4.3763886140457797E-3</v>
      </c>
      <c r="EK1083">
        <v>1.106147928034959E-3</v>
      </c>
      <c r="EL1083">
        <v>1</v>
      </c>
      <c r="EM1083">
        <v>2</v>
      </c>
      <c r="EN1083">
        <v>5</v>
      </c>
      <c r="EO1083" t="s">
        <v>419</v>
      </c>
      <c r="EP1083">
        <v>2.94068</v>
      </c>
      <c r="EQ1083">
        <v>2.8014299999999999</v>
      </c>
      <c r="ER1083">
        <v>0.19476599999999999</v>
      </c>
      <c r="ES1083">
        <v>0.19958100000000001</v>
      </c>
      <c r="ET1083">
        <v>0.117009</v>
      </c>
      <c r="EU1083">
        <v>0.109163</v>
      </c>
      <c r="EV1083">
        <v>16455</v>
      </c>
      <c r="EW1083">
        <v>17150.5</v>
      </c>
      <c r="EX1083">
        <v>23779.4</v>
      </c>
      <c r="EY1083">
        <v>24952.6</v>
      </c>
      <c r="EZ1083">
        <v>33619.9</v>
      </c>
      <c r="FA1083">
        <v>35505.1</v>
      </c>
      <c r="FB1083">
        <v>43370</v>
      </c>
      <c r="FC1083">
        <v>46131.6</v>
      </c>
      <c r="FD1083">
        <v>1.93005</v>
      </c>
      <c r="FE1083">
        <v>1.7929999999999999</v>
      </c>
      <c r="FF1083">
        <v>8.8307999999999998E-2</v>
      </c>
      <c r="FG1083">
        <v>0</v>
      </c>
      <c r="FH1083">
        <v>30.4787</v>
      </c>
      <c r="FI1083">
        <v>999.9</v>
      </c>
      <c r="FJ1083">
        <v>50.1</v>
      </c>
      <c r="FK1083">
        <v>39.700000000000003</v>
      </c>
      <c r="FL1083">
        <v>36.850499999999997</v>
      </c>
      <c r="FM1083">
        <v>63.773899999999998</v>
      </c>
      <c r="FN1083">
        <v>26.277999999999999</v>
      </c>
      <c r="FO1083">
        <v>1</v>
      </c>
      <c r="FP1083">
        <v>0.57252499999999995</v>
      </c>
      <c r="FQ1083">
        <v>3.0086900000000001</v>
      </c>
      <c r="FR1083">
        <v>20.2913</v>
      </c>
      <c r="FS1083">
        <v>5.2100999999999997</v>
      </c>
      <c r="FT1083">
        <v>11.908099999999999</v>
      </c>
      <c r="FU1083">
        <v>5.0027499999999998</v>
      </c>
      <c r="FV1083">
        <v>3.2898499999999999</v>
      </c>
      <c r="FW1083">
        <v>9999</v>
      </c>
      <c r="FX1083">
        <v>9999</v>
      </c>
      <c r="FY1083">
        <v>9999</v>
      </c>
      <c r="FZ1083">
        <v>999.9</v>
      </c>
      <c r="GA1083">
        <v>1.85975</v>
      </c>
      <c r="GB1083">
        <v>1.8548100000000001</v>
      </c>
      <c r="GC1083">
        <v>1.85792</v>
      </c>
      <c r="GD1083">
        <v>1.85639</v>
      </c>
      <c r="GE1083">
        <v>1.8551599999999999</v>
      </c>
      <c r="GF1083">
        <v>1.8547100000000001</v>
      </c>
      <c r="GG1083">
        <v>1.85362</v>
      </c>
      <c r="GH1083">
        <v>1.8565400000000001</v>
      </c>
      <c r="GI1083">
        <v>0</v>
      </c>
      <c r="GJ1083">
        <v>0</v>
      </c>
      <c r="GK1083">
        <v>0</v>
      </c>
      <c r="GL1083">
        <v>0</v>
      </c>
      <c r="GM1083" t="s">
        <v>384</v>
      </c>
      <c r="GN1083" t="s">
        <v>385</v>
      </c>
      <c r="GO1083" t="s">
        <v>386</v>
      </c>
      <c r="GP1083" t="s">
        <v>386</v>
      </c>
      <c r="GQ1083" t="s">
        <v>386</v>
      </c>
      <c r="GR1083" t="s">
        <v>386</v>
      </c>
      <c r="GS1083">
        <v>0</v>
      </c>
      <c r="GT1083">
        <v>100</v>
      </c>
      <c r="GU1083">
        <v>100</v>
      </c>
      <c r="GV1083">
        <v>2.42</v>
      </c>
      <c r="GW1083">
        <v>1.0800000000000001E-2</v>
      </c>
      <c r="GX1083">
        <v>0.33715491177224621</v>
      </c>
      <c r="GY1083">
        <v>3.036990343597491E-3</v>
      </c>
      <c r="GZ1083">
        <v>-1.538114387597119E-6</v>
      </c>
      <c r="HA1083">
        <v>3.3909691194327332E-10</v>
      </c>
      <c r="HB1083">
        <v>-6.0604171497381017E-2</v>
      </c>
      <c r="HC1083">
        <v>9.7621983196103414E-3</v>
      </c>
      <c r="HD1083">
        <v>-3.3387782167185642E-4</v>
      </c>
      <c r="HE1083">
        <v>2.632278881966732E-6</v>
      </c>
      <c r="HF1083">
        <v>6</v>
      </c>
      <c r="HG1083">
        <v>2134</v>
      </c>
      <c r="HH1083">
        <v>2</v>
      </c>
      <c r="HI1083">
        <v>31</v>
      </c>
      <c r="HJ1083">
        <v>8.6999999999999993</v>
      </c>
      <c r="HK1083">
        <v>8.5</v>
      </c>
      <c r="HL1083">
        <v>2.80518</v>
      </c>
      <c r="HM1083">
        <v>2.32666</v>
      </c>
      <c r="HN1083">
        <v>1.4978</v>
      </c>
      <c r="HO1083">
        <v>2.3095699999999999</v>
      </c>
      <c r="HP1083">
        <v>1.5478499999999999</v>
      </c>
      <c r="HQ1083">
        <v>2.4157700000000002</v>
      </c>
      <c r="HR1083">
        <v>42.831499999999998</v>
      </c>
      <c r="HS1083">
        <v>14.333399999999999</v>
      </c>
      <c r="HT1083">
        <v>18</v>
      </c>
      <c r="HU1083">
        <v>495.779</v>
      </c>
      <c r="HV1083">
        <v>470.31900000000002</v>
      </c>
      <c r="HW1083">
        <v>26.006799999999998</v>
      </c>
      <c r="HX1083">
        <v>34.080500000000001</v>
      </c>
      <c r="HY1083">
        <v>29.9999</v>
      </c>
      <c r="HZ1083">
        <v>33.908999999999999</v>
      </c>
      <c r="IA1083">
        <v>34.005899999999997</v>
      </c>
      <c r="IB1083">
        <v>56.16</v>
      </c>
      <c r="IC1083">
        <v>33.563899999999997</v>
      </c>
      <c r="ID1083">
        <v>0</v>
      </c>
      <c r="IE1083">
        <v>26.003799999999998</v>
      </c>
      <c r="IF1083">
        <v>1376.7</v>
      </c>
      <c r="IG1083">
        <v>24.715699999999998</v>
      </c>
      <c r="IH1083">
        <v>100.27800000000001</v>
      </c>
      <c r="II1083">
        <v>99.975200000000001</v>
      </c>
      <c r="IJ1083" t="s">
        <v>3545</v>
      </c>
    </row>
    <row r="1084" spans="1:244" x14ac:dyDescent="0.2">
      <c r="A1084">
        <v>1068</v>
      </c>
      <c r="B1084">
        <v>1659887515.0999999</v>
      </c>
      <c r="C1084">
        <v>7258</v>
      </c>
      <c r="D1084" t="s">
        <v>2464</v>
      </c>
      <c r="E1084" t="s">
        <v>2465</v>
      </c>
      <c r="F1084">
        <v>1</v>
      </c>
      <c r="G1084" t="s">
        <v>1152</v>
      </c>
      <c r="H1084" t="s">
        <v>379</v>
      </c>
      <c r="I1084" t="s">
        <v>1135</v>
      </c>
      <c r="J1084" t="s">
        <v>1150</v>
      </c>
      <c r="K1084" t="s">
        <v>1151</v>
      </c>
      <c r="L1084" t="s">
        <v>1940</v>
      </c>
      <c r="M1084" t="s">
        <v>380</v>
      </c>
      <c r="N1084">
        <v>1659887507.599999</v>
      </c>
      <c r="O1084">
        <f t="shared" si="544"/>
        <v>2.208075969546293E-3</v>
      </c>
      <c r="P1084">
        <f t="shared" si="545"/>
        <v>2.208075969546293</v>
      </c>
      <c r="Q1084">
        <f t="shared" si="546"/>
        <v>11.689120529232289</v>
      </c>
      <c r="R1084">
        <f t="shared" si="547"/>
        <v>1265.9953333333331</v>
      </c>
      <c r="S1084">
        <f t="shared" si="548"/>
        <v>1045.8624629755018</v>
      </c>
      <c r="T1084">
        <f t="shared" si="549"/>
        <v>103.84657686716191</v>
      </c>
      <c r="U1084">
        <f t="shared" si="550"/>
        <v>125.70417846571836</v>
      </c>
      <c r="V1084">
        <f t="shared" si="551"/>
        <v>0.10528648864684159</v>
      </c>
      <c r="W1084">
        <f t="shared" si="552"/>
        <v>2.9176651772654312</v>
      </c>
      <c r="X1084">
        <f t="shared" si="553"/>
        <v>0.10322042240691379</v>
      </c>
      <c r="Y1084">
        <f t="shared" si="554"/>
        <v>6.4695015008895601E-2</v>
      </c>
      <c r="Z1084">
        <f t="shared" si="555"/>
        <v>321.51736240000008</v>
      </c>
      <c r="AA1084">
        <f t="shared" si="556"/>
        <v>32.33256379933264</v>
      </c>
      <c r="AB1084">
        <f t="shared" si="557"/>
        <v>31.91002666666666</v>
      </c>
      <c r="AC1084">
        <f t="shared" si="558"/>
        <v>4.7508197519932365</v>
      </c>
      <c r="AD1084">
        <f t="shared" si="559"/>
        <v>59.96102021636527</v>
      </c>
      <c r="AE1084">
        <f t="shared" si="560"/>
        <v>2.7065268509258962</v>
      </c>
      <c r="AF1084">
        <f t="shared" si="561"/>
        <v>4.5138105408473335</v>
      </c>
      <c r="AG1084">
        <f t="shared" si="562"/>
        <v>2.0442929010673403</v>
      </c>
      <c r="AH1084">
        <f t="shared" si="563"/>
        <v>-97.376150256991522</v>
      </c>
      <c r="AI1084">
        <f t="shared" si="564"/>
        <v>-141.65763224101448</v>
      </c>
      <c r="AJ1084">
        <f t="shared" si="565"/>
        <v>-10.952324446616927</v>
      </c>
      <c r="AK1084">
        <f t="shared" si="566"/>
        <v>71.531255455377107</v>
      </c>
      <c r="AL1084">
        <f t="shared" si="567"/>
        <v>41.689738654235562</v>
      </c>
      <c r="AM1084">
        <f t="shared" si="568"/>
        <v>2.2177599796793412</v>
      </c>
      <c r="AN1084">
        <f t="shared" si="569"/>
        <v>11.689120529232289</v>
      </c>
      <c r="AO1084">
        <v>1377.340931919128</v>
      </c>
      <c r="AP1084">
        <v>1336.9262424242429</v>
      </c>
      <c r="AQ1084">
        <v>5.0092375338282888</v>
      </c>
      <c r="AR1084">
        <v>66.272461968613413</v>
      </c>
      <c r="AS1084">
        <f t="shared" si="570"/>
        <v>2.208075969546293</v>
      </c>
      <c r="AT1084">
        <v>24.669793778158748</v>
      </c>
      <c r="AU1084">
        <v>27.246786060606059</v>
      </c>
      <c r="AV1084">
        <v>-2.8991744250599559E-5</v>
      </c>
      <c r="AW1084">
        <v>80.697832317614541</v>
      </c>
      <c r="AX1084">
        <v>2</v>
      </c>
      <c r="AY1084">
        <v>0</v>
      </c>
      <c r="AZ1084">
        <f t="shared" si="571"/>
        <v>1</v>
      </c>
      <c r="BA1084">
        <f t="shared" si="572"/>
        <v>0</v>
      </c>
      <c r="BB1084">
        <f t="shared" si="573"/>
        <v>51824.286359686754</v>
      </c>
      <c r="BC1084">
        <f t="shared" si="574"/>
        <v>2000.0046666666669</v>
      </c>
      <c r="BD1084">
        <f t="shared" si="575"/>
        <v>1681.20424</v>
      </c>
      <c r="BE1084">
        <f t="shared" si="576"/>
        <v>0.84060015859962989</v>
      </c>
      <c r="BF1084">
        <f t="shared" si="577"/>
        <v>0.16075830609728578</v>
      </c>
      <c r="BG1084">
        <v>6</v>
      </c>
      <c r="BH1084">
        <v>0.5</v>
      </c>
      <c r="BI1084" t="s">
        <v>381</v>
      </c>
      <c r="BJ1084">
        <v>2</v>
      </c>
      <c r="BK1084" t="b">
        <v>1</v>
      </c>
      <c r="BL1084">
        <v>1659887507.599999</v>
      </c>
      <c r="BM1084">
        <v>1265.9953333333331</v>
      </c>
      <c r="BN1084">
        <v>1319.3779999999999</v>
      </c>
      <c r="BO1084">
        <v>27.258046666666669</v>
      </c>
      <c r="BP1084">
        <v>24.669966666666671</v>
      </c>
      <c r="BQ1084">
        <v>1263.593333333333</v>
      </c>
      <c r="BR1084">
        <v>27.24728</v>
      </c>
      <c r="BS1084">
        <v>500.13326666666671</v>
      </c>
      <c r="BT1084">
        <v>99.19268000000001</v>
      </c>
      <c r="BU1084">
        <v>0.10008606</v>
      </c>
      <c r="BV1084">
        <v>31.00945333333333</v>
      </c>
      <c r="BW1084">
        <v>31.91002666666666</v>
      </c>
      <c r="BX1084">
        <v>999.89999999999986</v>
      </c>
      <c r="BY1084">
        <v>0</v>
      </c>
      <c r="BZ1084">
        <v>0</v>
      </c>
      <c r="CA1084">
        <v>10013.24666666667</v>
      </c>
      <c r="CB1084">
        <v>0</v>
      </c>
      <c r="CC1084">
        <v>319.91286666666662</v>
      </c>
      <c r="CD1084">
        <v>-53.381619999999998</v>
      </c>
      <c r="CE1084">
        <v>1301.472</v>
      </c>
      <c r="CF1084">
        <v>1352.7513333333329</v>
      </c>
      <c r="CG1084">
        <v>2.588084666666667</v>
      </c>
      <c r="CH1084">
        <v>1319.3779999999999</v>
      </c>
      <c r="CI1084">
        <v>24.669966666666671</v>
      </c>
      <c r="CJ1084">
        <v>2.703800666666667</v>
      </c>
      <c r="CK1084">
        <v>2.4470806666666669</v>
      </c>
      <c r="CL1084">
        <v>22.308213333333331</v>
      </c>
      <c r="CM1084">
        <v>20.678746666666669</v>
      </c>
      <c r="CN1084">
        <v>2000.0046666666669</v>
      </c>
      <c r="CO1084">
        <v>0.97999380000000014</v>
      </c>
      <c r="CP1084">
        <v>2.0006326666666671E-2</v>
      </c>
      <c r="CQ1084">
        <v>0</v>
      </c>
      <c r="CR1084">
        <v>2.523133333333333</v>
      </c>
      <c r="CS1084">
        <v>0</v>
      </c>
      <c r="CT1084">
        <v>16541.973333333332</v>
      </c>
      <c r="CU1084">
        <v>17412.34</v>
      </c>
      <c r="CV1084">
        <v>43.5</v>
      </c>
      <c r="CW1084">
        <v>45.149800000000013</v>
      </c>
      <c r="CX1084">
        <v>43.6374</v>
      </c>
      <c r="CY1084">
        <v>43.25</v>
      </c>
      <c r="CZ1084">
        <v>43.5</v>
      </c>
      <c r="DA1084">
        <v>1959.9939999999999</v>
      </c>
      <c r="DB1084">
        <v>40.010666666666673</v>
      </c>
      <c r="DC1084">
        <v>0</v>
      </c>
      <c r="DD1084">
        <v>1659887513.9000001</v>
      </c>
      <c r="DE1084">
        <v>0</v>
      </c>
      <c r="DF1084">
        <v>1659887002.5</v>
      </c>
      <c r="DG1084" t="s">
        <v>1941</v>
      </c>
      <c r="DH1084">
        <v>1659886993</v>
      </c>
      <c r="DI1084">
        <v>1659887002.5</v>
      </c>
      <c r="DJ1084">
        <v>16</v>
      </c>
      <c r="DK1084">
        <v>-0.38300000000000001</v>
      </c>
      <c r="DL1084">
        <v>1E-3</v>
      </c>
      <c r="DM1084">
        <v>1.325</v>
      </c>
      <c r="DN1084">
        <v>1.6E-2</v>
      </c>
      <c r="DO1084">
        <v>400</v>
      </c>
      <c r="DP1084">
        <v>25</v>
      </c>
      <c r="DQ1084">
        <v>0.27</v>
      </c>
      <c r="DR1084">
        <v>0.06</v>
      </c>
      <c r="DS1084">
        <v>11.90885739139307</v>
      </c>
      <c r="DT1084">
        <v>-2.836387514573429</v>
      </c>
      <c r="DU1084">
        <v>0.23306797518894951</v>
      </c>
      <c r="DV1084">
        <v>0</v>
      </c>
      <c r="DW1084">
        <v>-53.416823333333333</v>
      </c>
      <c r="DX1084">
        <v>8.6021098998887222</v>
      </c>
      <c r="DY1084">
        <v>0.6914948679893117</v>
      </c>
      <c r="DZ1084">
        <v>0</v>
      </c>
      <c r="EA1084">
        <v>1036.0671471452849</v>
      </c>
      <c r="EB1084">
        <v>325.77058674687191</v>
      </c>
      <c r="EC1084">
        <v>24.3450955818052</v>
      </c>
      <c r="ED1084">
        <v>0</v>
      </c>
      <c r="EE1084">
        <v>2.590462</v>
      </c>
      <c r="EF1084">
        <v>-4.8117973733585617E-2</v>
      </c>
      <c r="EG1084">
        <v>5.1247435057766811E-3</v>
      </c>
      <c r="EH1084">
        <v>1</v>
      </c>
      <c r="EI1084">
        <v>2.0441482405375</v>
      </c>
      <c r="EJ1084">
        <v>9.4970133247365435E-3</v>
      </c>
      <c r="EK1084">
        <v>1.115594974174123E-3</v>
      </c>
      <c r="EL1084">
        <v>1</v>
      </c>
      <c r="EM1084">
        <v>2</v>
      </c>
      <c r="EN1084">
        <v>5</v>
      </c>
      <c r="EO1084" t="s">
        <v>419</v>
      </c>
      <c r="EP1084">
        <v>2.94076</v>
      </c>
      <c r="EQ1084">
        <v>2.8012999999999999</v>
      </c>
      <c r="ER1084">
        <v>0.195214</v>
      </c>
      <c r="ES1084">
        <v>0.20005100000000001</v>
      </c>
      <c r="ET1084">
        <v>0.11700199999999999</v>
      </c>
      <c r="EU1084">
        <v>0.10916099999999999</v>
      </c>
      <c r="EV1084">
        <v>16445.900000000001</v>
      </c>
      <c r="EW1084">
        <v>17140.5</v>
      </c>
      <c r="EX1084">
        <v>23779.599999999999</v>
      </c>
      <c r="EY1084">
        <v>24952.799999999999</v>
      </c>
      <c r="EZ1084">
        <v>33620.300000000003</v>
      </c>
      <c r="FA1084">
        <v>35505.300000000003</v>
      </c>
      <c r="FB1084">
        <v>43370.2</v>
      </c>
      <c r="FC1084">
        <v>46131.6</v>
      </c>
      <c r="FD1084">
        <v>1.92997</v>
      </c>
      <c r="FE1084">
        <v>1.7930699999999999</v>
      </c>
      <c r="FF1084">
        <v>8.8386199999999998E-2</v>
      </c>
      <c r="FG1084">
        <v>0</v>
      </c>
      <c r="FH1084">
        <v>30.479399999999998</v>
      </c>
      <c r="FI1084">
        <v>999.9</v>
      </c>
      <c r="FJ1084">
        <v>50.1</v>
      </c>
      <c r="FK1084">
        <v>39.700000000000003</v>
      </c>
      <c r="FL1084">
        <v>36.851100000000002</v>
      </c>
      <c r="FM1084">
        <v>63.613900000000001</v>
      </c>
      <c r="FN1084">
        <v>25.769200000000001</v>
      </c>
      <c r="FO1084">
        <v>1</v>
      </c>
      <c r="FP1084">
        <v>0.57254099999999997</v>
      </c>
      <c r="FQ1084">
        <v>3.00326</v>
      </c>
      <c r="FR1084">
        <v>20.291499999999999</v>
      </c>
      <c r="FS1084">
        <v>5.2098000000000004</v>
      </c>
      <c r="FT1084">
        <v>11.908099999999999</v>
      </c>
      <c r="FU1084">
        <v>5.0025500000000003</v>
      </c>
      <c r="FV1084">
        <v>3.2898000000000001</v>
      </c>
      <c r="FW1084">
        <v>9999</v>
      </c>
      <c r="FX1084">
        <v>9999</v>
      </c>
      <c r="FY1084">
        <v>9999</v>
      </c>
      <c r="FZ1084">
        <v>999.9</v>
      </c>
      <c r="GA1084">
        <v>1.85975</v>
      </c>
      <c r="GB1084">
        <v>1.8548100000000001</v>
      </c>
      <c r="GC1084">
        <v>1.85792</v>
      </c>
      <c r="GD1084">
        <v>1.85639</v>
      </c>
      <c r="GE1084">
        <v>1.8551599999999999</v>
      </c>
      <c r="GF1084">
        <v>1.8547100000000001</v>
      </c>
      <c r="GG1084">
        <v>1.85361</v>
      </c>
      <c r="GH1084">
        <v>1.8565400000000001</v>
      </c>
      <c r="GI1084">
        <v>0</v>
      </c>
      <c r="GJ1084">
        <v>0</v>
      </c>
      <c r="GK1084">
        <v>0</v>
      </c>
      <c r="GL1084">
        <v>0</v>
      </c>
      <c r="GM1084" t="s">
        <v>384</v>
      </c>
      <c r="GN1084" t="s">
        <v>385</v>
      </c>
      <c r="GO1084" t="s">
        <v>386</v>
      </c>
      <c r="GP1084" t="s">
        <v>386</v>
      </c>
      <c r="GQ1084" t="s">
        <v>386</v>
      </c>
      <c r="GR1084" t="s">
        <v>386</v>
      </c>
      <c r="GS1084">
        <v>0</v>
      </c>
      <c r="GT1084">
        <v>100</v>
      </c>
      <c r="GU1084">
        <v>100</v>
      </c>
      <c r="GV1084">
        <v>2.4300000000000002</v>
      </c>
      <c r="GW1084">
        <v>1.0800000000000001E-2</v>
      </c>
      <c r="GX1084">
        <v>0.33715491177224621</v>
      </c>
      <c r="GY1084">
        <v>3.036990343597491E-3</v>
      </c>
      <c r="GZ1084">
        <v>-1.538114387597119E-6</v>
      </c>
      <c r="HA1084">
        <v>3.3909691194327332E-10</v>
      </c>
      <c r="HB1084">
        <v>-6.0604171497381017E-2</v>
      </c>
      <c r="HC1084">
        <v>9.7621983196103414E-3</v>
      </c>
      <c r="HD1084">
        <v>-3.3387782167185642E-4</v>
      </c>
      <c r="HE1084">
        <v>2.632278881966732E-6</v>
      </c>
      <c r="HF1084">
        <v>6</v>
      </c>
      <c r="HG1084">
        <v>2134</v>
      </c>
      <c r="HH1084">
        <v>2</v>
      </c>
      <c r="HI1084">
        <v>31</v>
      </c>
      <c r="HJ1084">
        <v>8.6999999999999993</v>
      </c>
      <c r="HK1084">
        <v>8.5</v>
      </c>
      <c r="HL1084">
        <v>2.81616</v>
      </c>
      <c r="HM1084">
        <v>2.3144499999999999</v>
      </c>
      <c r="HN1084">
        <v>1.4978</v>
      </c>
      <c r="HO1084">
        <v>2.3083499999999999</v>
      </c>
      <c r="HP1084">
        <v>1.5478499999999999</v>
      </c>
      <c r="HQ1084">
        <v>2.36694</v>
      </c>
      <c r="HR1084">
        <v>42.831499999999998</v>
      </c>
      <c r="HS1084">
        <v>14.333399999999999</v>
      </c>
      <c r="HT1084">
        <v>18</v>
      </c>
      <c r="HU1084">
        <v>495.72800000000001</v>
      </c>
      <c r="HV1084">
        <v>470.36799999999999</v>
      </c>
      <c r="HW1084">
        <v>26.004799999999999</v>
      </c>
      <c r="HX1084">
        <v>34.080500000000001</v>
      </c>
      <c r="HY1084">
        <v>29.9999</v>
      </c>
      <c r="HZ1084">
        <v>33.908099999999997</v>
      </c>
      <c r="IA1084">
        <v>34.005899999999997</v>
      </c>
      <c r="IB1084">
        <v>56.376399999999997</v>
      </c>
      <c r="IC1084">
        <v>33.563899999999997</v>
      </c>
      <c r="ID1084">
        <v>0</v>
      </c>
      <c r="IE1084">
        <v>26.003799999999998</v>
      </c>
      <c r="IF1084">
        <v>1386.72</v>
      </c>
      <c r="IG1084">
        <v>24.715399999999999</v>
      </c>
      <c r="IH1084">
        <v>100.27800000000001</v>
      </c>
      <c r="II1084">
        <v>99.975499999999997</v>
      </c>
      <c r="IJ1084" t="s">
        <v>3545</v>
      </c>
    </row>
    <row r="1085" spans="1:244" x14ac:dyDescent="0.2">
      <c r="A1085">
        <v>1069</v>
      </c>
      <c r="B1085">
        <v>1659887516.0999999</v>
      </c>
      <c r="C1085">
        <v>7259</v>
      </c>
      <c r="D1085" t="s">
        <v>2466</v>
      </c>
      <c r="E1085" t="s">
        <v>2467</v>
      </c>
      <c r="F1085">
        <v>1</v>
      </c>
      <c r="G1085" t="s">
        <v>1152</v>
      </c>
      <c r="H1085" t="s">
        <v>379</v>
      </c>
      <c r="I1085" t="s">
        <v>1135</v>
      </c>
      <c r="J1085" t="s">
        <v>1150</v>
      </c>
      <c r="K1085" t="s">
        <v>1151</v>
      </c>
      <c r="L1085" t="s">
        <v>1940</v>
      </c>
      <c r="M1085" t="s">
        <v>380</v>
      </c>
      <c r="N1085">
        <v>1659887508.0999999</v>
      </c>
      <c r="O1085">
        <f t="shared" si="544"/>
        <v>2.2077136403242199E-3</v>
      </c>
      <c r="P1085">
        <f t="shared" si="545"/>
        <v>2.2077136403242199</v>
      </c>
      <c r="Q1085">
        <f t="shared" si="546"/>
        <v>11.840393302625552</v>
      </c>
      <c r="R1085">
        <f t="shared" si="547"/>
        <v>1268.4575</v>
      </c>
      <c r="S1085">
        <f t="shared" si="548"/>
        <v>1045.8926997082569</v>
      </c>
      <c r="T1085">
        <f t="shared" si="549"/>
        <v>103.84936565922436</v>
      </c>
      <c r="U1085">
        <f t="shared" si="550"/>
        <v>125.94839487590855</v>
      </c>
      <c r="V1085">
        <f t="shared" si="551"/>
        <v>0.10525871903010406</v>
      </c>
      <c r="W1085">
        <f t="shared" si="552"/>
        <v>2.9177288973226219</v>
      </c>
      <c r="X1085">
        <f t="shared" si="553"/>
        <v>0.10319377513339019</v>
      </c>
      <c r="Y1085">
        <f t="shared" si="554"/>
        <v>6.4678262402444647E-2</v>
      </c>
      <c r="Z1085">
        <f t="shared" si="555"/>
        <v>321.51621618749999</v>
      </c>
      <c r="AA1085">
        <f t="shared" si="556"/>
        <v>32.332121660378974</v>
      </c>
      <c r="AB1085">
        <f t="shared" si="557"/>
        <v>31.910443749999999</v>
      </c>
      <c r="AC1085">
        <f t="shared" si="558"/>
        <v>4.750931980456059</v>
      </c>
      <c r="AD1085">
        <f t="shared" si="559"/>
        <v>59.961071377801602</v>
      </c>
      <c r="AE1085">
        <f t="shared" si="560"/>
        <v>2.7064514923782452</v>
      </c>
      <c r="AF1085">
        <f t="shared" si="561"/>
        <v>4.5136810103433378</v>
      </c>
      <c r="AG1085">
        <f t="shared" si="562"/>
        <v>2.0444804880778138</v>
      </c>
      <c r="AH1085">
        <f t="shared" si="563"/>
        <v>-97.360171538298104</v>
      </c>
      <c r="AI1085">
        <f t="shared" si="564"/>
        <v>-141.80550805292825</v>
      </c>
      <c r="AJ1085">
        <f t="shared" si="565"/>
        <v>-10.963513486092596</v>
      </c>
      <c r="AK1085">
        <f t="shared" si="566"/>
        <v>71.387023110181019</v>
      </c>
      <c r="AL1085">
        <f t="shared" si="567"/>
        <v>41.687487545212122</v>
      </c>
      <c r="AM1085">
        <f t="shared" si="568"/>
        <v>2.2172852974613928</v>
      </c>
      <c r="AN1085">
        <f t="shared" si="569"/>
        <v>11.840393302625552</v>
      </c>
      <c r="AO1085">
        <v>1382.5993058919571</v>
      </c>
      <c r="AP1085">
        <v>1341.95606060606</v>
      </c>
      <c r="AQ1085">
        <v>5.0173470878709319</v>
      </c>
      <c r="AR1085">
        <v>66.272461968613413</v>
      </c>
      <c r="AS1085">
        <f t="shared" si="570"/>
        <v>2.2077136403242199</v>
      </c>
      <c r="AT1085">
        <v>24.669524573193051</v>
      </c>
      <c r="AU1085">
        <v>27.246093333333331</v>
      </c>
      <c r="AV1085">
        <v>-2.5120404065009059E-5</v>
      </c>
      <c r="AW1085">
        <v>80.697832317614541</v>
      </c>
      <c r="AX1085">
        <v>2</v>
      </c>
      <c r="AY1085">
        <v>0</v>
      </c>
      <c r="AZ1085">
        <f t="shared" si="571"/>
        <v>1</v>
      </c>
      <c r="BA1085">
        <f t="shared" si="572"/>
        <v>0</v>
      </c>
      <c r="BB1085">
        <f t="shared" si="573"/>
        <v>51826.176762108138</v>
      </c>
      <c r="BC1085">
        <f t="shared" si="574"/>
        <v>1999.9974999999999</v>
      </c>
      <c r="BD1085">
        <f t="shared" si="575"/>
        <v>1681.1982187499998</v>
      </c>
      <c r="BE1085">
        <f t="shared" si="576"/>
        <v>0.84060016012520011</v>
      </c>
      <c r="BF1085">
        <f t="shared" si="577"/>
        <v>0.16075830904163629</v>
      </c>
      <c r="BG1085">
        <v>6</v>
      </c>
      <c r="BH1085">
        <v>0.5</v>
      </c>
      <c r="BI1085" t="s">
        <v>381</v>
      </c>
      <c r="BJ1085">
        <v>2</v>
      </c>
      <c r="BK1085" t="b">
        <v>1</v>
      </c>
      <c r="BL1085">
        <v>1659887508.0999999</v>
      </c>
      <c r="BM1085">
        <v>1268.4575</v>
      </c>
      <c r="BN1085">
        <v>1321.84375</v>
      </c>
      <c r="BO1085">
        <v>27.25734375</v>
      </c>
      <c r="BP1085">
        <v>24.66979375</v>
      </c>
      <c r="BQ1085">
        <v>1266.05375</v>
      </c>
      <c r="BR1085">
        <v>27.246581249999998</v>
      </c>
      <c r="BS1085">
        <v>500.12900000000002</v>
      </c>
      <c r="BT1085">
        <v>99.19248125</v>
      </c>
      <c r="BU1085">
        <v>0.10008068125</v>
      </c>
      <c r="BV1085">
        <v>31.008949999999999</v>
      </c>
      <c r="BW1085">
        <v>31.910443749999999</v>
      </c>
      <c r="BX1085">
        <v>999.9</v>
      </c>
      <c r="BY1085">
        <v>0</v>
      </c>
      <c r="BZ1085">
        <v>0</v>
      </c>
      <c r="CA1085">
        <v>10013.63125</v>
      </c>
      <c r="CB1085">
        <v>0</v>
      </c>
      <c r="CC1085">
        <v>317.93156249999998</v>
      </c>
      <c r="CD1085">
        <v>-53.385100000000001</v>
      </c>
      <c r="CE1085">
        <v>1304.0018749999999</v>
      </c>
      <c r="CF1085">
        <v>1355.2787499999999</v>
      </c>
      <c r="CG1085">
        <v>2.5875587499999999</v>
      </c>
      <c r="CH1085">
        <v>1321.84375</v>
      </c>
      <c r="CI1085">
        <v>24.66979375</v>
      </c>
      <c r="CJ1085">
        <v>2.7037256250000001</v>
      </c>
      <c r="CK1085">
        <v>2.4470587500000001</v>
      </c>
      <c r="CL1085">
        <v>22.307756250000001</v>
      </c>
      <c r="CM1085">
        <v>20.678599999999999</v>
      </c>
      <c r="CN1085">
        <v>1999.9974999999999</v>
      </c>
      <c r="CO1085">
        <v>0.97999375</v>
      </c>
      <c r="CP1085">
        <v>2.0006375E-2</v>
      </c>
      <c r="CQ1085">
        <v>0</v>
      </c>
      <c r="CR1085">
        <v>2.4874375</v>
      </c>
      <c r="CS1085">
        <v>0</v>
      </c>
      <c r="CT1085">
        <v>16541.793750000001</v>
      </c>
      <c r="CU1085">
        <v>17412.275000000001</v>
      </c>
      <c r="CV1085">
        <v>43.5</v>
      </c>
      <c r="CW1085">
        <v>45.152124999999998</v>
      </c>
      <c r="CX1085">
        <v>43.636625000000002</v>
      </c>
      <c r="CY1085">
        <v>43.25</v>
      </c>
      <c r="CZ1085">
        <v>43.5</v>
      </c>
      <c r="DA1085">
        <v>1959.9868750000001</v>
      </c>
      <c r="DB1085">
        <v>40.010624999999997</v>
      </c>
      <c r="DC1085">
        <v>0</v>
      </c>
      <c r="DD1085">
        <v>1659887515.0999999</v>
      </c>
      <c r="DE1085">
        <v>0</v>
      </c>
      <c r="DF1085">
        <v>1659887002.5</v>
      </c>
      <c r="DG1085" t="s">
        <v>1941</v>
      </c>
      <c r="DH1085">
        <v>1659886993</v>
      </c>
      <c r="DI1085">
        <v>1659887002.5</v>
      </c>
      <c r="DJ1085">
        <v>16</v>
      </c>
      <c r="DK1085">
        <v>-0.38300000000000001</v>
      </c>
      <c r="DL1085">
        <v>1E-3</v>
      </c>
      <c r="DM1085">
        <v>1.325</v>
      </c>
      <c r="DN1085">
        <v>1.6E-2</v>
      </c>
      <c r="DO1085">
        <v>400</v>
      </c>
      <c r="DP1085">
        <v>25</v>
      </c>
      <c r="DQ1085">
        <v>0.27</v>
      </c>
      <c r="DR1085">
        <v>0.06</v>
      </c>
      <c r="DS1085">
        <v>11.879704793723</v>
      </c>
      <c r="DT1085">
        <v>-2.833183956816371</v>
      </c>
      <c r="DU1085">
        <v>0.23594841295060701</v>
      </c>
      <c r="DV1085">
        <v>0</v>
      </c>
      <c r="DW1085">
        <v>-53.372122580645161</v>
      </c>
      <c r="DX1085">
        <v>6.9793451612904649</v>
      </c>
      <c r="DY1085">
        <v>0.6625893715541824</v>
      </c>
      <c r="DZ1085">
        <v>0</v>
      </c>
      <c r="EA1085">
        <v>1044.941999697111</v>
      </c>
      <c r="EB1085">
        <v>327.17927578463213</v>
      </c>
      <c r="EC1085">
        <v>23.66569632714328</v>
      </c>
      <c r="ED1085">
        <v>0</v>
      </c>
      <c r="EE1085">
        <v>2.5892934146341471</v>
      </c>
      <c r="EF1085">
        <v>-5.4596445993024753E-2</v>
      </c>
      <c r="EG1085">
        <v>5.8532053381474469E-3</v>
      </c>
      <c r="EH1085">
        <v>1</v>
      </c>
      <c r="EI1085">
        <v>2.0443567354044272</v>
      </c>
      <c r="EJ1085">
        <v>1.5902297614669641E-2</v>
      </c>
      <c r="EK1085">
        <v>1.3244098727336921E-3</v>
      </c>
      <c r="EL1085">
        <v>1</v>
      </c>
      <c r="EM1085">
        <v>2</v>
      </c>
      <c r="EN1085">
        <v>5</v>
      </c>
      <c r="EO1085" t="s">
        <v>419</v>
      </c>
      <c r="EP1085">
        <v>2.9406300000000001</v>
      </c>
      <c r="EQ1085">
        <v>2.80118</v>
      </c>
      <c r="ER1085">
        <v>0.195655</v>
      </c>
      <c r="ES1085">
        <v>0.20050200000000001</v>
      </c>
      <c r="ET1085">
        <v>0.11700099999999999</v>
      </c>
      <c r="EU1085">
        <v>0.109155</v>
      </c>
      <c r="EV1085">
        <v>16437</v>
      </c>
      <c r="EW1085">
        <v>17130.900000000001</v>
      </c>
      <c r="EX1085">
        <v>23779.7</v>
      </c>
      <c r="EY1085">
        <v>24952.9</v>
      </c>
      <c r="EZ1085">
        <v>33620.699999999997</v>
      </c>
      <c r="FA1085">
        <v>35505.5</v>
      </c>
      <c r="FB1085">
        <v>43370.6</v>
      </c>
      <c r="FC1085">
        <v>46131.5</v>
      </c>
      <c r="FD1085">
        <v>1.9299200000000001</v>
      </c>
      <c r="FE1085">
        <v>1.79305</v>
      </c>
      <c r="FF1085">
        <v>8.8632100000000005E-2</v>
      </c>
      <c r="FG1085">
        <v>0</v>
      </c>
      <c r="FH1085">
        <v>30.4801</v>
      </c>
      <c r="FI1085">
        <v>999.9</v>
      </c>
      <c r="FJ1085">
        <v>50.1</v>
      </c>
      <c r="FK1085">
        <v>39.700000000000003</v>
      </c>
      <c r="FL1085">
        <v>36.848799999999997</v>
      </c>
      <c r="FM1085">
        <v>63.693899999999999</v>
      </c>
      <c r="FN1085">
        <v>26.338100000000001</v>
      </c>
      <c r="FO1085">
        <v>1</v>
      </c>
      <c r="FP1085">
        <v>0.572515</v>
      </c>
      <c r="FQ1085">
        <v>3.0000100000000001</v>
      </c>
      <c r="FR1085">
        <v>20.291499999999999</v>
      </c>
      <c r="FS1085">
        <v>5.2099500000000001</v>
      </c>
      <c r="FT1085">
        <v>11.908099999999999</v>
      </c>
      <c r="FU1085">
        <v>5.0025500000000003</v>
      </c>
      <c r="FV1085">
        <v>3.2897799999999999</v>
      </c>
      <c r="FW1085">
        <v>9999</v>
      </c>
      <c r="FX1085">
        <v>9999</v>
      </c>
      <c r="FY1085">
        <v>9999</v>
      </c>
      <c r="FZ1085">
        <v>999.9</v>
      </c>
      <c r="GA1085">
        <v>1.85975</v>
      </c>
      <c r="GB1085">
        <v>1.8548</v>
      </c>
      <c r="GC1085">
        <v>1.85791</v>
      </c>
      <c r="GD1085">
        <v>1.85639</v>
      </c>
      <c r="GE1085">
        <v>1.8551599999999999</v>
      </c>
      <c r="GF1085">
        <v>1.8547100000000001</v>
      </c>
      <c r="GG1085">
        <v>1.85361</v>
      </c>
      <c r="GH1085">
        <v>1.8565400000000001</v>
      </c>
      <c r="GI1085">
        <v>0</v>
      </c>
      <c r="GJ1085">
        <v>0</v>
      </c>
      <c r="GK1085">
        <v>0</v>
      </c>
      <c r="GL1085">
        <v>0</v>
      </c>
      <c r="GM1085" t="s">
        <v>384</v>
      </c>
      <c r="GN1085" t="s">
        <v>385</v>
      </c>
      <c r="GO1085" t="s">
        <v>386</v>
      </c>
      <c r="GP1085" t="s">
        <v>386</v>
      </c>
      <c r="GQ1085" t="s">
        <v>386</v>
      </c>
      <c r="GR1085" t="s">
        <v>386</v>
      </c>
      <c r="GS1085">
        <v>0</v>
      </c>
      <c r="GT1085">
        <v>100</v>
      </c>
      <c r="GU1085">
        <v>100</v>
      </c>
      <c r="GV1085">
        <v>2.44</v>
      </c>
      <c r="GW1085">
        <v>1.0800000000000001E-2</v>
      </c>
      <c r="GX1085">
        <v>0.33715491177224621</v>
      </c>
      <c r="GY1085">
        <v>3.036990343597491E-3</v>
      </c>
      <c r="GZ1085">
        <v>-1.538114387597119E-6</v>
      </c>
      <c r="HA1085">
        <v>3.3909691194327332E-10</v>
      </c>
      <c r="HB1085">
        <v>-6.0604171497381017E-2</v>
      </c>
      <c r="HC1085">
        <v>9.7621983196103414E-3</v>
      </c>
      <c r="HD1085">
        <v>-3.3387782167185642E-4</v>
      </c>
      <c r="HE1085">
        <v>2.632278881966732E-6</v>
      </c>
      <c r="HF1085">
        <v>6</v>
      </c>
      <c r="HG1085">
        <v>2134</v>
      </c>
      <c r="HH1085">
        <v>2</v>
      </c>
      <c r="HI1085">
        <v>31</v>
      </c>
      <c r="HJ1085">
        <v>8.6999999999999993</v>
      </c>
      <c r="HK1085">
        <v>8.6</v>
      </c>
      <c r="HL1085">
        <v>2.81982</v>
      </c>
      <c r="HM1085">
        <v>2.3144499999999999</v>
      </c>
      <c r="HN1085">
        <v>1.4978</v>
      </c>
      <c r="HO1085">
        <v>2.3083499999999999</v>
      </c>
      <c r="HP1085">
        <v>1.5478499999999999</v>
      </c>
      <c r="HQ1085">
        <v>2.4560499999999998</v>
      </c>
      <c r="HR1085">
        <v>42.831499999999998</v>
      </c>
      <c r="HS1085">
        <v>14.333399999999999</v>
      </c>
      <c r="HT1085">
        <v>18</v>
      </c>
      <c r="HU1085">
        <v>495.69200000000001</v>
      </c>
      <c r="HV1085">
        <v>470.351</v>
      </c>
      <c r="HW1085">
        <v>26.003399999999999</v>
      </c>
      <c r="HX1085">
        <v>34.080100000000002</v>
      </c>
      <c r="HY1085">
        <v>29.9999</v>
      </c>
      <c r="HZ1085">
        <v>33.907299999999999</v>
      </c>
      <c r="IA1085">
        <v>34.005699999999997</v>
      </c>
      <c r="IB1085">
        <v>56.488300000000002</v>
      </c>
      <c r="IC1085">
        <v>33.563899999999997</v>
      </c>
      <c r="ID1085">
        <v>0</v>
      </c>
      <c r="IE1085">
        <v>26.003799999999998</v>
      </c>
      <c r="IF1085">
        <v>1386.72</v>
      </c>
      <c r="IG1085">
        <v>24.716999999999999</v>
      </c>
      <c r="IH1085">
        <v>100.279</v>
      </c>
      <c r="II1085">
        <v>99.975499999999997</v>
      </c>
      <c r="IJ1085" t="s">
        <v>3545</v>
      </c>
    </row>
    <row r="1086" spans="1:244" x14ac:dyDescent="0.2">
      <c r="A1086">
        <v>1070</v>
      </c>
      <c r="B1086">
        <v>1659887517.0999999</v>
      </c>
      <c r="C1086">
        <v>7260</v>
      </c>
      <c r="D1086" t="s">
        <v>2468</v>
      </c>
      <c r="E1086" t="s">
        <v>2469</v>
      </c>
      <c r="F1086">
        <v>1</v>
      </c>
      <c r="G1086" t="s">
        <v>1152</v>
      </c>
      <c r="H1086" t="s">
        <v>379</v>
      </c>
      <c r="I1086" t="s">
        <v>1135</v>
      </c>
      <c r="J1086" t="s">
        <v>1150</v>
      </c>
      <c r="K1086" t="s">
        <v>1151</v>
      </c>
      <c r="L1086" t="s">
        <v>1940</v>
      </c>
      <c r="M1086" t="s">
        <v>380</v>
      </c>
      <c r="N1086">
        <v>1659887509.599999</v>
      </c>
      <c r="O1086">
        <f t="shared" si="544"/>
        <v>2.207609226777772E-3</v>
      </c>
      <c r="P1086">
        <f t="shared" si="545"/>
        <v>2.2076092267777718</v>
      </c>
      <c r="Q1086">
        <f t="shared" si="546"/>
        <v>12.113734916278698</v>
      </c>
      <c r="R1086">
        <f t="shared" si="547"/>
        <v>1275.9086666666669</v>
      </c>
      <c r="S1086">
        <f t="shared" si="548"/>
        <v>1048.8719930121708</v>
      </c>
      <c r="T1086">
        <f t="shared" si="549"/>
        <v>104.14494242168185</v>
      </c>
      <c r="U1086">
        <f t="shared" si="550"/>
        <v>126.68794239010917</v>
      </c>
      <c r="V1086">
        <f t="shared" si="551"/>
        <v>0.10522592567082352</v>
      </c>
      <c r="W1086">
        <f t="shared" si="552"/>
        <v>2.9177162585256751</v>
      </c>
      <c r="X1086">
        <f t="shared" si="553"/>
        <v>0.10316224589654122</v>
      </c>
      <c r="Y1086">
        <f t="shared" si="554"/>
        <v>6.4658446132316028E-2</v>
      </c>
      <c r="Z1086">
        <f t="shared" si="555"/>
        <v>321.51502160000001</v>
      </c>
      <c r="AA1086">
        <f t="shared" si="556"/>
        <v>32.330758408824707</v>
      </c>
      <c r="AB1086">
        <f t="shared" si="557"/>
        <v>31.911586666666661</v>
      </c>
      <c r="AC1086">
        <f t="shared" si="558"/>
        <v>4.7512395274226806</v>
      </c>
      <c r="AD1086">
        <f t="shared" si="559"/>
        <v>59.961068897750621</v>
      </c>
      <c r="AE1086">
        <f t="shared" si="560"/>
        <v>2.7062369037398812</v>
      </c>
      <c r="AF1086">
        <f t="shared" si="561"/>
        <v>4.5133233170921718</v>
      </c>
      <c r="AG1086">
        <f t="shared" si="562"/>
        <v>2.0450026236827994</v>
      </c>
      <c r="AH1086">
        <f t="shared" si="563"/>
        <v>-97.355566900899746</v>
      </c>
      <c r="AI1086">
        <f t="shared" si="564"/>
        <v>-142.20332137689482</v>
      </c>
      <c r="AJ1086">
        <f t="shared" si="565"/>
        <v>-10.994304296416754</v>
      </c>
      <c r="AK1086">
        <f t="shared" si="566"/>
        <v>70.96182902578866</v>
      </c>
      <c r="AL1086">
        <f t="shared" si="567"/>
        <v>41.595987416708269</v>
      </c>
      <c r="AM1086">
        <f t="shared" si="568"/>
        <v>2.2159088779801985</v>
      </c>
      <c r="AN1086">
        <f t="shared" si="569"/>
        <v>12.113734916278698</v>
      </c>
      <c r="AO1086">
        <v>1387.9200314120319</v>
      </c>
      <c r="AP1086">
        <v>1346.959575757576</v>
      </c>
      <c r="AQ1086">
        <v>5.0137106365511146</v>
      </c>
      <c r="AR1086">
        <v>66.272461968613413</v>
      </c>
      <c r="AS1086">
        <f t="shared" si="570"/>
        <v>2.2076092267777718</v>
      </c>
      <c r="AT1086">
        <v>24.668764313915698</v>
      </c>
      <c r="AU1086">
        <v>27.245199393939391</v>
      </c>
      <c r="AV1086">
        <v>-2.4342391511260181E-5</v>
      </c>
      <c r="AW1086">
        <v>80.697832317614541</v>
      </c>
      <c r="AX1086">
        <v>2</v>
      </c>
      <c r="AY1086">
        <v>0</v>
      </c>
      <c r="AZ1086">
        <f t="shared" si="571"/>
        <v>1</v>
      </c>
      <c r="BA1086">
        <f t="shared" si="572"/>
        <v>0</v>
      </c>
      <c r="BB1086">
        <f t="shared" si="573"/>
        <v>51826.049021802821</v>
      </c>
      <c r="BC1086">
        <f t="shared" si="574"/>
        <v>1999.99</v>
      </c>
      <c r="BD1086">
        <f t="shared" si="575"/>
        <v>1681.1919200000002</v>
      </c>
      <c r="BE1086">
        <f t="shared" si="576"/>
        <v>0.84060016300081508</v>
      </c>
      <c r="BF1086">
        <f t="shared" si="577"/>
        <v>0.16075831459157297</v>
      </c>
      <c r="BG1086">
        <v>6</v>
      </c>
      <c r="BH1086">
        <v>0.5</v>
      </c>
      <c r="BI1086" t="s">
        <v>381</v>
      </c>
      <c r="BJ1086">
        <v>2</v>
      </c>
      <c r="BK1086" t="b">
        <v>1</v>
      </c>
      <c r="BL1086">
        <v>1659887509.599999</v>
      </c>
      <c r="BM1086">
        <v>1275.9086666666669</v>
      </c>
      <c r="BN1086">
        <v>1329.202666666667</v>
      </c>
      <c r="BO1086">
        <v>27.255246666666661</v>
      </c>
      <c r="BP1086">
        <v>24.669306666666671</v>
      </c>
      <c r="BQ1086">
        <v>1273.5</v>
      </c>
      <c r="BR1086">
        <v>27.244479999999999</v>
      </c>
      <c r="BS1086">
        <v>500.13080000000002</v>
      </c>
      <c r="BT1086">
        <v>99.192206666666664</v>
      </c>
      <c r="BU1086">
        <v>0.1001217733333333</v>
      </c>
      <c r="BV1086">
        <v>31.007560000000002</v>
      </c>
      <c r="BW1086">
        <v>31.911586666666661</v>
      </c>
      <c r="BX1086">
        <v>999.89999999999986</v>
      </c>
      <c r="BY1086">
        <v>0</v>
      </c>
      <c r="BZ1086">
        <v>0</v>
      </c>
      <c r="CA1086">
        <v>10013.58666666667</v>
      </c>
      <c r="CB1086">
        <v>0</v>
      </c>
      <c r="CC1086">
        <v>309.1226666666667</v>
      </c>
      <c r="CD1086">
        <v>-53.291939999999997</v>
      </c>
      <c r="CE1086">
        <v>1311.66</v>
      </c>
      <c r="CF1086">
        <v>1362.8226666666669</v>
      </c>
      <c r="CG1086">
        <v>2.5859493333333332</v>
      </c>
      <c r="CH1086">
        <v>1329.202666666667</v>
      </c>
      <c r="CI1086">
        <v>24.669306666666671</v>
      </c>
      <c r="CJ1086">
        <v>2.7035100000000001</v>
      </c>
      <c r="CK1086">
        <v>2.4470033333333339</v>
      </c>
      <c r="CL1086">
        <v>22.306439999999998</v>
      </c>
      <c r="CM1086">
        <v>20.678233333333331</v>
      </c>
      <c r="CN1086">
        <v>1999.99</v>
      </c>
      <c r="CO1086">
        <v>0.97999360000000013</v>
      </c>
      <c r="CP1086">
        <v>2.000652E-2</v>
      </c>
      <c r="CQ1086">
        <v>0</v>
      </c>
      <c r="CR1086">
        <v>2.398333333333333</v>
      </c>
      <c r="CS1086">
        <v>0</v>
      </c>
      <c r="CT1086">
        <v>16541.666666666672</v>
      </c>
      <c r="CU1086">
        <v>17412.206666666669</v>
      </c>
      <c r="CV1086">
        <v>43.5</v>
      </c>
      <c r="CW1086">
        <v>45.158066666666663</v>
      </c>
      <c r="CX1086">
        <v>43.633266666666671</v>
      </c>
      <c r="CY1086">
        <v>43.25</v>
      </c>
      <c r="CZ1086">
        <v>43.5</v>
      </c>
      <c r="DA1086">
        <v>1959.979333333333</v>
      </c>
      <c r="DB1086">
        <v>40.010666666666673</v>
      </c>
      <c r="DC1086">
        <v>0</v>
      </c>
      <c r="DD1086">
        <v>1659887516.3</v>
      </c>
      <c r="DE1086">
        <v>0</v>
      </c>
      <c r="DF1086">
        <v>1659887002.5</v>
      </c>
      <c r="DG1086" t="s">
        <v>1941</v>
      </c>
      <c r="DH1086">
        <v>1659886993</v>
      </c>
      <c r="DI1086">
        <v>1659887002.5</v>
      </c>
      <c r="DJ1086">
        <v>16</v>
      </c>
      <c r="DK1086">
        <v>-0.38300000000000001</v>
      </c>
      <c r="DL1086">
        <v>1E-3</v>
      </c>
      <c r="DM1086">
        <v>1.325</v>
      </c>
      <c r="DN1086">
        <v>1.6E-2</v>
      </c>
      <c r="DO1086">
        <v>400</v>
      </c>
      <c r="DP1086">
        <v>25</v>
      </c>
      <c r="DQ1086">
        <v>0.27</v>
      </c>
      <c r="DR1086">
        <v>0.06</v>
      </c>
      <c r="DS1086">
        <v>11.879704793723</v>
      </c>
      <c r="DT1086">
        <v>-2.833183956816371</v>
      </c>
      <c r="DU1086">
        <v>0.23594841295060701</v>
      </c>
      <c r="DV1086">
        <v>0</v>
      </c>
      <c r="DW1086">
        <v>-53.372122580645161</v>
      </c>
      <c r="DX1086">
        <v>6.9793451612904649</v>
      </c>
      <c r="DY1086">
        <v>0.6625893715541824</v>
      </c>
      <c r="DZ1086">
        <v>0</v>
      </c>
      <c r="EA1086">
        <v>1044.941999697111</v>
      </c>
      <c r="EB1086">
        <v>327.17927578463213</v>
      </c>
      <c r="EC1086">
        <v>23.66569632714328</v>
      </c>
      <c r="ED1086">
        <v>0</v>
      </c>
      <c r="EE1086">
        <v>2.5892934146341471</v>
      </c>
      <c r="EF1086">
        <v>-5.4596445993024753E-2</v>
      </c>
      <c r="EG1086">
        <v>5.8532053381474469E-3</v>
      </c>
      <c r="EH1086">
        <v>1</v>
      </c>
      <c r="EI1086">
        <v>2.0443567354044272</v>
      </c>
      <c r="EJ1086">
        <v>1.5902297614669641E-2</v>
      </c>
      <c r="EK1086">
        <v>1.3244098727336921E-3</v>
      </c>
      <c r="EL1086">
        <v>1</v>
      </c>
      <c r="EM1086">
        <v>2</v>
      </c>
      <c r="EN1086">
        <v>5</v>
      </c>
      <c r="EO1086" t="s">
        <v>419</v>
      </c>
      <c r="EP1086">
        <v>2.94076</v>
      </c>
      <c r="EQ1086">
        <v>2.8011499999999998</v>
      </c>
      <c r="ER1086">
        <v>0.196104</v>
      </c>
      <c r="ES1086">
        <v>0.20094899999999999</v>
      </c>
      <c r="ET1086">
        <v>0.116995</v>
      </c>
      <c r="EU1086">
        <v>0.10915900000000001</v>
      </c>
      <c r="EV1086">
        <v>16427.900000000001</v>
      </c>
      <c r="EW1086">
        <v>17121.3</v>
      </c>
      <c r="EX1086">
        <v>23779.9</v>
      </c>
      <c r="EY1086">
        <v>24952.799999999999</v>
      </c>
      <c r="EZ1086">
        <v>33621.1</v>
      </c>
      <c r="FA1086">
        <v>35505.300000000003</v>
      </c>
      <c r="FB1086">
        <v>43370.8</v>
      </c>
      <c r="FC1086">
        <v>46131.4</v>
      </c>
      <c r="FD1086">
        <v>1.9298299999999999</v>
      </c>
      <c r="FE1086">
        <v>1.79312</v>
      </c>
      <c r="FF1086">
        <v>8.8587399999999997E-2</v>
      </c>
      <c r="FG1086">
        <v>0</v>
      </c>
      <c r="FH1086">
        <v>30.480699999999999</v>
      </c>
      <c r="FI1086">
        <v>999.9</v>
      </c>
      <c r="FJ1086">
        <v>50.1</v>
      </c>
      <c r="FK1086">
        <v>39.700000000000003</v>
      </c>
      <c r="FL1086">
        <v>36.847499999999997</v>
      </c>
      <c r="FM1086">
        <v>63.8339</v>
      </c>
      <c r="FN1086">
        <v>25.705100000000002</v>
      </c>
      <c r="FO1086">
        <v>1</v>
      </c>
      <c r="FP1086">
        <v>0.57248200000000005</v>
      </c>
      <c r="FQ1086">
        <v>2.9979</v>
      </c>
      <c r="FR1086">
        <v>20.291499999999999</v>
      </c>
      <c r="FS1086">
        <v>5.2098000000000004</v>
      </c>
      <c r="FT1086">
        <v>11.908099999999999</v>
      </c>
      <c r="FU1086">
        <v>5.0024499999999996</v>
      </c>
      <c r="FV1086">
        <v>3.2897799999999999</v>
      </c>
      <c r="FW1086">
        <v>9999</v>
      </c>
      <c r="FX1086">
        <v>9999</v>
      </c>
      <c r="FY1086">
        <v>9999</v>
      </c>
      <c r="FZ1086">
        <v>999.9</v>
      </c>
      <c r="GA1086">
        <v>1.85975</v>
      </c>
      <c r="GB1086">
        <v>1.8548</v>
      </c>
      <c r="GC1086">
        <v>1.85791</v>
      </c>
      <c r="GD1086">
        <v>1.85639</v>
      </c>
      <c r="GE1086">
        <v>1.8551599999999999</v>
      </c>
      <c r="GF1086">
        <v>1.8547100000000001</v>
      </c>
      <c r="GG1086">
        <v>1.8535999999999999</v>
      </c>
      <c r="GH1086">
        <v>1.8565400000000001</v>
      </c>
      <c r="GI1086">
        <v>0</v>
      </c>
      <c r="GJ1086">
        <v>0</v>
      </c>
      <c r="GK1086">
        <v>0</v>
      </c>
      <c r="GL1086">
        <v>0</v>
      </c>
      <c r="GM1086" t="s">
        <v>384</v>
      </c>
      <c r="GN1086" t="s">
        <v>385</v>
      </c>
      <c r="GO1086" t="s">
        <v>386</v>
      </c>
      <c r="GP1086" t="s">
        <v>386</v>
      </c>
      <c r="GQ1086" t="s">
        <v>386</v>
      </c>
      <c r="GR1086" t="s">
        <v>386</v>
      </c>
      <c r="GS1086">
        <v>0</v>
      </c>
      <c r="GT1086">
        <v>100</v>
      </c>
      <c r="GU1086">
        <v>100</v>
      </c>
      <c r="GV1086">
        <v>2.44</v>
      </c>
      <c r="GW1086">
        <v>1.0800000000000001E-2</v>
      </c>
      <c r="GX1086">
        <v>0.33715491177224621</v>
      </c>
      <c r="GY1086">
        <v>3.036990343597491E-3</v>
      </c>
      <c r="GZ1086">
        <v>-1.538114387597119E-6</v>
      </c>
      <c r="HA1086">
        <v>3.3909691194327332E-10</v>
      </c>
      <c r="HB1086">
        <v>-6.0604171497381017E-2</v>
      </c>
      <c r="HC1086">
        <v>9.7621983196103414E-3</v>
      </c>
      <c r="HD1086">
        <v>-3.3387782167185642E-4</v>
      </c>
      <c r="HE1086">
        <v>2.632278881966732E-6</v>
      </c>
      <c r="HF1086">
        <v>6</v>
      </c>
      <c r="HG1086">
        <v>2134</v>
      </c>
      <c r="HH1086">
        <v>2</v>
      </c>
      <c r="HI1086">
        <v>31</v>
      </c>
      <c r="HJ1086">
        <v>8.6999999999999993</v>
      </c>
      <c r="HK1086">
        <v>8.6</v>
      </c>
      <c r="HL1086">
        <v>2.83325</v>
      </c>
      <c r="HM1086">
        <v>2.3083499999999999</v>
      </c>
      <c r="HN1086">
        <v>1.4978</v>
      </c>
      <c r="HO1086">
        <v>2.3083499999999999</v>
      </c>
      <c r="HP1086">
        <v>1.5478499999999999</v>
      </c>
      <c r="HQ1086">
        <v>2.4182100000000002</v>
      </c>
      <c r="HR1086">
        <v>42.831499999999998</v>
      </c>
      <c r="HS1086">
        <v>14.333399999999999</v>
      </c>
      <c r="HT1086">
        <v>18</v>
      </c>
      <c r="HU1086">
        <v>495.62799999999999</v>
      </c>
      <c r="HV1086">
        <v>470.39499999999998</v>
      </c>
      <c r="HW1086">
        <v>26.002199999999998</v>
      </c>
      <c r="HX1086">
        <v>34.0794</v>
      </c>
      <c r="HY1086">
        <v>29.9998</v>
      </c>
      <c r="HZ1086">
        <v>33.9069</v>
      </c>
      <c r="IA1086">
        <v>34.005099999999999</v>
      </c>
      <c r="IB1086">
        <v>56.716900000000003</v>
      </c>
      <c r="IC1086">
        <v>33.563899999999997</v>
      </c>
      <c r="ID1086">
        <v>0</v>
      </c>
      <c r="IE1086">
        <v>26.003799999999998</v>
      </c>
      <c r="IF1086">
        <v>1396.74</v>
      </c>
      <c r="IG1086">
        <v>24.7179</v>
      </c>
      <c r="IH1086">
        <v>100.28</v>
      </c>
      <c r="II1086">
        <v>99.975300000000004</v>
      </c>
      <c r="IJ1086" t="s">
        <v>3545</v>
      </c>
    </row>
    <row r="1087" spans="1:244" x14ac:dyDescent="0.2">
      <c r="A1087">
        <v>1071</v>
      </c>
      <c r="B1087">
        <v>1659887518.0999999</v>
      </c>
      <c r="C1087">
        <v>7261</v>
      </c>
      <c r="D1087" t="s">
        <v>2470</v>
      </c>
      <c r="E1087" t="s">
        <v>2471</v>
      </c>
      <c r="F1087">
        <v>1</v>
      </c>
      <c r="G1087" t="s">
        <v>1152</v>
      </c>
      <c r="H1087" t="s">
        <v>379</v>
      </c>
      <c r="I1087" t="s">
        <v>1135</v>
      </c>
      <c r="J1087" t="s">
        <v>1150</v>
      </c>
      <c r="K1087" t="s">
        <v>1151</v>
      </c>
      <c r="L1087" t="s">
        <v>1940</v>
      </c>
      <c r="M1087" t="s">
        <v>380</v>
      </c>
      <c r="N1087">
        <v>1659887510.0999999</v>
      </c>
      <c r="O1087">
        <f t="shared" si="544"/>
        <v>2.2063959589565959E-3</v>
      </c>
      <c r="P1087">
        <f t="shared" si="545"/>
        <v>2.206395958956596</v>
      </c>
      <c r="Q1087">
        <f t="shared" si="546"/>
        <v>12.168612802952765</v>
      </c>
      <c r="R1087">
        <f t="shared" si="547"/>
        <v>1278.3656249999999</v>
      </c>
      <c r="S1087">
        <f t="shared" si="548"/>
        <v>1050.2895817143174</v>
      </c>
      <c r="T1087">
        <f t="shared" si="549"/>
        <v>104.28550213115517</v>
      </c>
      <c r="U1087">
        <f t="shared" si="550"/>
        <v>126.93166097366391</v>
      </c>
      <c r="V1087">
        <f t="shared" si="551"/>
        <v>0.1051573238211905</v>
      </c>
      <c r="W1087">
        <f t="shared" si="552"/>
        <v>2.9176061290385373</v>
      </c>
      <c r="X1087">
        <f t="shared" si="553"/>
        <v>0.10309622944065375</v>
      </c>
      <c r="Y1087">
        <f t="shared" si="554"/>
        <v>6.4616959806873209E-2</v>
      </c>
      <c r="Z1087">
        <f t="shared" si="555"/>
        <v>321.51402168750002</v>
      </c>
      <c r="AA1087">
        <f t="shared" si="556"/>
        <v>32.330642671883965</v>
      </c>
      <c r="AB1087">
        <f t="shared" si="557"/>
        <v>31.911950000000001</v>
      </c>
      <c r="AC1087">
        <f t="shared" si="558"/>
        <v>4.7513373002677444</v>
      </c>
      <c r="AD1087">
        <f t="shared" si="559"/>
        <v>59.960846353542308</v>
      </c>
      <c r="AE1087">
        <f t="shared" si="560"/>
        <v>2.7061539565955059</v>
      </c>
      <c r="AF1087">
        <f t="shared" si="561"/>
        <v>4.5132017327431111</v>
      </c>
      <c r="AG1087">
        <f t="shared" si="562"/>
        <v>2.0451833436722384</v>
      </c>
      <c r="AH1087">
        <f t="shared" si="563"/>
        <v>-97.302061789985885</v>
      </c>
      <c r="AI1087">
        <f t="shared" si="564"/>
        <v>-142.32942545152275</v>
      </c>
      <c r="AJ1087">
        <f t="shared" si="565"/>
        <v>-11.004463394955323</v>
      </c>
      <c r="AK1087">
        <f t="shared" si="566"/>
        <v>70.878071051036045</v>
      </c>
      <c r="AL1087">
        <f t="shared" si="567"/>
        <v>41.612203352360957</v>
      </c>
      <c r="AM1087">
        <f t="shared" si="568"/>
        <v>2.2153769232186336</v>
      </c>
      <c r="AN1087">
        <f t="shared" si="569"/>
        <v>12.168612802952765</v>
      </c>
      <c r="AO1087">
        <v>1393.197951134068</v>
      </c>
      <c r="AP1087">
        <v>1352.037333333333</v>
      </c>
      <c r="AQ1087">
        <v>5.0392046122103569</v>
      </c>
      <c r="AR1087">
        <v>66.272461968613413</v>
      </c>
      <c r="AS1087">
        <f t="shared" si="570"/>
        <v>2.206395958956596</v>
      </c>
      <c r="AT1087">
        <v>24.668033048511159</v>
      </c>
      <c r="AU1087">
        <v>27.243031515151511</v>
      </c>
      <c r="AV1087">
        <v>-1.8594610605562039E-5</v>
      </c>
      <c r="AW1087">
        <v>80.697832317614541</v>
      </c>
      <c r="AX1087">
        <v>2</v>
      </c>
      <c r="AY1087">
        <v>0</v>
      </c>
      <c r="AZ1087">
        <f t="shared" si="571"/>
        <v>1</v>
      </c>
      <c r="BA1087">
        <f t="shared" si="572"/>
        <v>0</v>
      </c>
      <c r="BB1087">
        <f t="shared" si="573"/>
        <v>51822.999329216764</v>
      </c>
      <c r="BC1087">
        <f t="shared" si="574"/>
        <v>1999.9837500000001</v>
      </c>
      <c r="BD1087">
        <f t="shared" si="575"/>
        <v>1681.1866687500003</v>
      </c>
      <c r="BE1087">
        <f t="shared" si="576"/>
        <v>0.84060016425133466</v>
      </c>
      <c r="BF1087">
        <f t="shared" si="577"/>
        <v>0.16075831700507567</v>
      </c>
      <c r="BG1087">
        <v>6</v>
      </c>
      <c r="BH1087">
        <v>0.5</v>
      </c>
      <c r="BI1087" t="s">
        <v>381</v>
      </c>
      <c r="BJ1087">
        <v>2</v>
      </c>
      <c r="BK1087" t="b">
        <v>1</v>
      </c>
      <c r="BL1087">
        <v>1659887510.0999999</v>
      </c>
      <c r="BM1087">
        <v>1278.3656249999999</v>
      </c>
      <c r="BN1087">
        <v>1331.6849999999999</v>
      </c>
      <c r="BO1087">
        <v>27.254462499999999</v>
      </c>
      <c r="BP1087">
        <v>24.66913125</v>
      </c>
      <c r="BQ1087">
        <v>1275.9549999999999</v>
      </c>
      <c r="BR1087">
        <v>27.243693749999998</v>
      </c>
      <c r="BS1087">
        <v>500.12887499999999</v>
      </c>
      <c r="BT1087">
        <v>99.192025000000001</v>
      </c>
      <c r="BU1087">
        <v>0.10011684999999999</v>
      </c>
      <c r="BV1087">
        <v>31.007087500000001</v>
      </c>
      <c r="BW1087">
        <v>31.911950000000001</v>
      </c>
      <c r="BX1087">
        <v>999.9</v>
      </c>
      <c r="BY1087">
        <v>0</v>
      </c>
      <c r="BZ1087">
        <v>0</v>
      </c>
      <c r="CA1087">
        <v>10012.975</v>
      </c>
      <c r="CB1087">
        <v>0</v>
      </c>
      <c r="CC1087">
        <v>307.43656249999998</v>
      </c>
      <c r="CD1087">
        <v>-53.317525000000003</v>
      </c>
      <c r="CE1087">
        <v>1314.1849999999999</v>
      </c>
      <c r="CF1087">
        <v>1365.3675000000001</v>
      </c>
      <c r="CG1087">
        <v>2.5853375000000001</v>
      </c>
      <c r="CH1087">
        <v>1331.6849999999999</v>
      </c>
      <c r="CI1087">
        <v>24.66913125</v>
      </c>
      <c r="CJ1087">
        <v>2.7034268749999999</v>
      </c>
      <c r="CK1087">
        <v>2.4469812499999999</v>
      </c>
      <c r="CL1087">
        <v>22.305937499999999</v>
      </c>
      <c r="CM1087">
        <v>20.6780875</v>
      </c>
      <c r="CN1087">
        <v>1999.9837500000001</v>
      </c>
      <c r="CO1087">
        <v>0.97999356250000003</v>
      </c>
      <c r="CP1087">
        <v>2.0006556250000002E-2</v>
      </c>
      <c r="CQ1087">
        <v>0</v>
      </c>
      <c r="CR1087">
        <v>2.5082499999999999</v>
      </c>
      <c r="CS1087">
        <v>0</v>
      </c>
      <c r="CT1087">
        <v>16541.381249999999</v>
      </c>
      <c r="CU1087">
        <v>17412.150000000001</v>
      </c>
      <c r="CV1087">
        <v>43.5</v>
      </c>
      <c r="CW1087">
        <v>45.159875</v>
      </c>
      <c r="CX1087">
        <v>43.632750000000001</v>
      </c>
      <c r="CY1087">
        <v>43.25</v>
      </c>
      <c r="CZ1087">
        <v>43.5</v>
      </c>
      <c r="DA1087">
        <v>1959.973125</v>
      </c>
      <c r="DB1087">
        <v>40.010624999999997</v>
      </c>
      <c r="DC1087">
        <v>0</v>
      </c>
      <c r="DD1087">
        <v>1659887516.9000001</v>
      </c>
      <c r="DE1087">
        <v>0</v>
      </c>
      <c r="DF1087">
        <v>1659887002.5</v>
      </c>
      <c r="DG1087" t="s">
        <v>1941</v>
      </c>
      <c r="DH1087">
        <v>1659886993</v>
      </c>
      <c r="DI1087">
        <v>1659887002.5</v>
      </c>
      <c r="DJ1087">
        <v>16</v>
      </c>
      <c r="DK1087">
        <v>-0.38300000000000001</v>
      </c>
      <c r="DL1087">
        <v>1E-3</v>
      </c>
      <c r="DM1087">
        <v>1.325</v>
      </c>
      <c r="DN1087">
        <v>1.6E-2</v>
      </c>
      <c r="DO1087">
        <v>400</v>
      </c>
      <c r="DP1087">
        <v>25</v>
      </c>
      <c r="DQ1087">
        <v>0.27</v>
      </c>
      <c r="DR1087">
        <v>0.06</v>
      </c>
      <c r="DS1087">
        <v>11.868202802379891</v>
      </c>
      <c r="DT1087">
        <v>-2.059558571514017</v>
      </c>
      <c r="DU1087">
        <v>0.22956391536402559</v>
      </c>
      <c r="DV1087">
        <v>0</v>
      </c>
      <c r="DW1087">
        <v>-53.284340000000007</v>
      </c>
      <c r="DX1087">
        <v>4.0611630700778578</v>
      </c>
      <c r="DY1087">
        <v>0.59603695780267385</v>
      </c>
      <c r="DZ1087">
        <v>0</v>
      </c>
      <c r="EA1087">
        <v>1050.869153383712</v>
      </c>
      <c r="EB1087">
        <v>310.73246860927401</v>
      </c>
      <c r="EC1087">
        <v>23.340000850262459</v>
      </c>
      <c r="ED1087">
        <v>0</v>
      </c>
      <c r="EE1087">
        <v>2.587853</v>
      </c>
      <c r="EF1087">
        <v>-6.2449756097568608E-2</v>
      </c>
      <c r="EG1087">
        <v>6.3568086332687684E-3</v>
      </c>
      <c r="EH1087">
        <v>1</v>
      </c>
      <c r="EI1087">
        <v>2.044808270813951</v>
      </c>
      <c r="EJ1087">
        <v>1.9930980925494161E-2</v>
      </c>
      <c r="EK1087">
        <v>1.661009504581716E-3</v>
      </c>
      <c r="EL1087">
        <v>1</v>
      </c>
      <c r="EM1087">
        <v>2</v>
      </c>
      <c r="EN1087">
        <v>5</v>
      </c>
      <c r="EO1087" t="s">
        <v>419</v>
      </c>
      <c r="EP1087">
        <v>2.9405600000000001</v>
      </c>
      <c r="EQ1087">
        <v>2.80132</v>
      </c>
      <c r="ER1087">
        <v>0.19655900000000001</v>
      </c>
      <c r="ES1087">
        <v>0.20139699999999999</v>
      </c>
      <c r="ET1087">
        <v>0.116989</v>
      </c>
      <c r="EU1087">
        <v>0.109155</v>
      </c>
      <c r="EV1087">
        <v>16418.599999999999</v>
      </c>
      <c r="EW1087">
        <v>17111.599999999999</v>
      </c>
      <c r="EX1087">
        <v>23780</v>
      </c>
      <c r="EY1087">
        <v>24952.7</v>
      </c>
      <c r="EZ1087">
        <v>33621.4</v>
      </c>
      <c r="FA1087">
        <v>35505.199999999997</v>
      </c>
      <c r="FB1087">
        <v>43370.8</v>
      </c>
      <c r="FC1087">
        <v>46131.1</v>
      </c>
      <c r="FD1087">
        <v>1.92967</v>
      </c>
      <c r="FE1087">
        <v>1.79325</v>
      </c>
      <c r="FF1087">
        <v>8.8639599999999999E-2</v>
      </c>
      <c r="FG1087">
        <v>0</v>
      </c>
      <c r="FH1087">
        <v>30.481400000000001</v>
      </c>
      <c r="FI1087">
        <v>999.9</v>
      </c>
      <c r="FJ1087">
        <v>50.1</v>
      </c>
      <c r="FK1087">
        <v>39.700000000000003</v>
      </c>
      <c r="FL1087">
        <v>36.853000000000002</v>
      </c>
      <c r="FM1087">
        <v>63.793900000000001</v>
      </c>
      <c r="FN1087">
        <v>26.5184</v>
      </c>
      <c r="FO1087">
        <v>1</v>
      </c>
      <c r="FP1087">
        <v>0.57246399999999997</v>
      </c>
      <c r="FQ1087">
        <v>2.9961700000000002</v>
      </c>
      <c r="FR1087">
        <v>20.291599999999999</v>
      </c>
      <c r="FS1087">
        <v>5.2099500000000001</v>
      </c>
      <c r="FT1087">
        <v>11.908099999999999</v>
      </c>
      <c r="FU1087">
        <v>5.0025500000000003</v>
      </c>
      <c r="FV1087">
        <v>3.28973</v>
      </c>
      <c r="FW1087">
        <v>9999</v>
      </c>
      <c r="FX1087">
        <v>9999</v>
      </c>
      <c r="FY1087">
        <v>9999</v>
      </c>
      <c r="FZ1087">
        <v>999.9</v>
      </c>
      <c r="GA1087">
        <v>1.8597399999999999</v>
      </c>
      <c r="GB1087">
        <v>1.8548</v>
      </c>
      <c r="GC1087">
        <v>1.85792</v>
      </c>
      <c r="GD1087">
        <v>1.8564000000000001</v>
      </c>
      <c r="GE1087">
        <v>1.8551599999999999</v>
      </c>
      <c r="GF1087">
        <v>1.8547100000000001</v>
      </c>
      <c r="GG1087">
        <v>1.8535999999999999</v>
      </c>
      <c r="GH1087">
        <v>1.8565400000000001</v>
      </c>
      <c r="GI1087">
        <v>0</v>
      </c>
      <c r="GJ1087">
        <v>0</v>
      </c>
      <c r="GK1087">
        <v>0</v>
      </c>
      <c r="GL1087">
        <v>0</v>
      </c>
      <c r="GM1087" t="s">
        <v>384</v>
      </c>
      <c r="GN1087" t="s">
        <v>385</v>
      </c>
      <c r="GO1087" t="s">
        <v>386</v>
      </c>
      <c r="GP1087" t="s">
        <v>386</v>
      </c>
      <c r="GQ1087" t="s">
        <v>386</v>
      </c>
      <c r="GR1087" t="s">
        <v>386</v>
      </c>
      <c r="GS1087">
        <v>0</v>
      </c>
      <c r="GT1087">
        <v>100</v>
      </c>
      <c r="GU1087">
        <v>100</v>
      </c>
      <c r="GV1087">
        <v>2.44</v>
      </c>
      <c r="GW1087">
        <v>1.0800000000000001E-2</v>
      </c>
      <c r="GX1087">
        <v>0.33715491177224621</v>
      </c>
      <c r="GY1087">
        <v>3.036990343597491E-3</v>
      </c>
      <c r="GZ1087">
        <v>-1.538114387597119E-6</v>
      </c>
      <c r="HA1087">
        <v>3.3909691194327332E-10</v>
      </c>
      <c r="HB1087">
        <v>-6.0604171497381017E-2</v>
      </c>
      <c r="HC1087">
        <v>9.7621983196103414E-3</v>
      </c>
      <c r="HD1087">
        <v>-3.3387782167185642E-4</v>
      </c>
      <c r="HE1087">
        <v>2.632278881966732E-6</v>
      </c>
      <c r="HF1087">
        <v>6</v>
      </c>
      <c r="HG1087">
        <v>2134</v>
      </c>
      <c r="HH1087">
        <v>2</v>
      </c>
      <c r="HI1087">
        <v>31</v>
      </c>
      <c r="HJ1087">
        <v>8.8000000000000007</v>
      </c>
      <c r="HK1087">
        <v>8.6</v>
      </c>
      <c r="HL1087">
        <v>2.8393600000000001</v>
      </c>
      <c r="HM1087">
        <v>2.33521</v>
      </c>
      <c r="HN1087">
        <v>1.4978</v>
      </c>
      <c r="HO1087">
        <v>2.3083499999999999</v>
      </c>
      <c r="HP1087">
        <v>1.5478499999999999</v>
      </c>
      <c r="HQ1087">
        <v>2.36572</v>
      </c>
      <c r="HR1087">
        <v>42.831499999999998</v>
      </c>
      <c r="HS1087">
        <v>14.333399999999999</v>
      </c>
      <c r="HT1087">
        <v>18</v>
      </c>
      <c r="HU1087">
        <v>495.53699999999998</v>
      </c>
      <c r="HV1087">
        <v>470.47</v>
      </c>
      <c r="HW1087">
        <v>26.001000000000001</v>
      </c>
      <c r="HX1087">
        <v>34.078499999999998</v>
      </c>
      <c r="HY1087">
        <v>29.9998</v>
      </c>
      <c r="HZ1087">
        <v>33.9069</v>
      </c>
      <c r="IA1087">
        <v>34.004199999999997</v>
      </c>
      <c r="IB1087">
        <v>56.8217</v>
      </c>
      <c r="IC1087">
        <v>33.563899999999997</v>
      </c>
      <c r="ID1087">
        <v>0</v>
      </c>
      <c r="IE1087">
        <v>26.003799999999998</v>
      </c>
      <c r="IF1087">
        <v>1396.74</v>
      </c>
      <c r="IG1087">
        <v>24.723299999999998</v>
      </c>
      <c r="IH1087">
        <v>100.28</v>
      </c>
      <c r="II1087">
        <v>99.974800000000002</v>
      </c>
      <c r="IJ1087" t="s">
        <v>3545</v>
      </c>
    </row>
    <row r="1088" spans="1:244" x14ac:dyDescent="0.2">
      <c r="A1088">
        <v>1072</v>
      </c>
      <c r="B1088">
        <v>1659887519.0999999</v>
      </c>
      <c r="C1088">
        <v>7262</v>
      </c>
      <c r="D1088" t="s">
        <v>2472</v>
      </c>
      <c r="E1088" t="s">
        <v>2473</v>
      </c>
      <c r="F1088">
        <v>1</v>
      </c>
      <c r="G1088" t="s">
        <v>1152</v>
      </c>
      <c r="H1088" t="s">
        <v>379</v>
      </c>
      <c r="I1088" t="s">
        <v>1135</v>
      </c>
      <c r="J1088" t="s">
        <v>1150</v>
      </c>
      <c r="K1088" t="s">
        <v>1151</v>
      </c>
      <c r="L1088" t="s">
        <v>1940</v>
      </c>
      <c r="M1088" t="s">
        <v>380</v>
      </c>
      <c r="N1088">
        <v>1659887511.599999</v>
      </c>
      <c r="O1088">
        <f t="shared" si="544"/>
        <v>2.2054405437558133E-3</v>
      </c>
      <c r="P1088">
        <f t="shared" si="545"/>
        <v>2.2054405437558131</v>
      </c>
      <c r="Q1088">
        <f t="shared" si="546"/>
        <v>12.070923720059778</v>
      </c>
      <c r="R1088">
        <f t="shared" si="547"/>
        <v>1285.791333333334</v>
      </c>
      <c r="S1088">
        <f t="shared" si="548"/>
        <v>1058.8134233712633</v>
      </c>
      <c r="T1088">
        <f t="shared" si="549"/>
        <v>105.13145004049437</v>
      </c>
      <c r="U1088">
        <f t="shared" si="550"/>
        <v>127.6684865709673</v>
      </c>
      <c r="V1088">
        <f t="shared" si="551"/>
        <v>0.10508254696216078</v>
      </c>
      <c r="W1088">
        <f t="shared" si="552"/>
        <v>2.9175893676723899</v>
      </c>
      <c r="X1088">
        <f t="shared" si="553"/>
        <v>0.10302434031678012</v>
      </c>
      <c r="Y1088">
        <f t="shared" si="554"/>
        <v>6.4571776686411772E-2</v>
      </c>
      <c r="Z1088">
        <f t="shared" si="555"/>
        <v>321.51629839999998</v>
      </c>
      <c r="AA1088">
        <f t="shared" si="556"/>
        <v>32.329772127065802</v>
      </c>
      <c r="AB1088">
        <f t="shared" si="557"/>
        <v>31.913133333333331</v>
      </c>
      <c r="AC1088">
        <f t="shared" si="558"/>
        <v>4.751655746905751</v>
      </c>
      <c r="AD1088">
        <f t="shared" si="559"/>
        <v>59.960023121273366</v>
      </c>
      <c r="AE1088">
        <f t="shared" si="560"/>
        <v>2.705940790389803</v>
      </c>
      <c r="AF1088">
        <f t="shared" si="561"/>
        <v>4.5129081837024101</v>
      </c>
      <c r="AG1088">
        <f t="shared" si="562"/>
        <v>2.045714956515948</v>
      </c>
      <c r="AH1088">
        <f t="shared" si="563"/>
        <v>-97.259927979631371</v>
      </c>
      <c r="AI1088">
        <f t="shared" si="564"/>
        <v>-142.69418311144707</v>
      </c>
      <c r="AJ1088">
        <f t="shared" si="565"/>
        <v>-11.032731127050324</v>
      </c>
      <c r="AK1088">
        <f t="shared" si="566"/>
        <v>70.529456181871211</v>
      </c>
      <c r="AL1088">
        <f t="shared" si="567"/>
        <v>41.515053787479232</v>
      </c>
      <c r="AM1088">
        <f t="shared" si="568"/>
        <v>2.2140653972260043</v>
      </c>
      <c r="AN1088">
        <f t="shared" si="569"/>
        <v>12.070923720059778</v>
      </c>
      <c r="AO1088">
        <v>1398.3699281886079</v>
      </c>
      <c r="AP1088">
        <v>1357.153878787879</v>
      </c>
      <c r="AQ1088">
        <v>5.0730699962859598</v>
      </c>
      <c r="AR1088">
        <v>66.272461968613413</v>
      </c>
      <c r="AS1088">
        <f t="shared" si="570"/>
        <v>2.2054405437558131</v>
      </c>
      <c r="AT1088">
        <v>24.667477139765602</v>
      </c>
      <c r="AU1088">
        <v>27.24131272727271</v>
      </c>
      <c r="AV1088">
        <v>-1.442061352276796E-5</v>
      </c>
      <c r="AW1088">
        <v>80.697832317614541</v>
      </c>
      <c r="AX1088">
        <v>2</v>
      </c>
      <c r="AY1088">
        <v>0</v>
      </c>
      <c r="AZ1088">
        <f t="shared" si="571"/>
        <v>1</v>
      </c>
      <c r="BA1088">
        <f t="shared" si="572"/>
        <v>0</v>
      </c>
      <c r="BB1088">
        <f t="shared" si="573"/>
        <v>51822.709276449699</v>
      </c>
      <c r="BC1088">
        <f t="shared" si="574"/>
        <v>1999.998</v>
      </c>
      <c r="BD1088">
        <f t="shared" si="575"/>
        <v>1681.1986400000001</v>
      </c>
      <c r="BE1088">
        <f t="shared" si="576"/>
        <v>0.84060016060016063</v>
      </c>
      <c r="BF1088">
        <f t="shared" si="577"/>
        <v>0.16075830995830995</v>
      </c>
      <c r="BG1088">
        <v>6</v>
      </c>
      <c r="BH1088">
        <v>0.5</v>
      </c>
      <c r="BI1088" t="s">
        <v>381</v>
      </c>
      <c r="BJ1088">
        <v>2</v>
      </c>
      <c r="BK1088" t="b">
        <v>1</v>
      </c>
      <c r="BL1088">
        <v>1659887511.599999</v>
      </c>
      <c r="BM1088">
        <v>1285.791333333334</v>
      </c>
      <c r="BN1088">
        <v>1339.0113333333329</v>
      </c>
      <c r="BO1088">
        <v>27.252420000000001</v>
      </c>
      <c r="BP1088">
        <v>24.66864</v>
      </c>
      <c r="BQ1088">
        <v>1283.3746666666671</v>
      </c>
      <c r="BR1088">
        <v>27.241653333333328</v>
      </c>
      <c r="BS1088">
        <v>500.13393333333329</v>
      </c>
      <c r="BT1088">
        <v>99.19162</v>
      </c>
      <c r="BU1088">
        <v>0.10014162666666671</v>
      </c>
      <c r="BV1088">
        <v>31.005946666666659</v>
      </c>
      <c r="BW1088">
        <v>31.913133333333331</v>
      </c>
      <c r="BX1088">
        <v>999.89999999999986</v>
      </c>
      <c r="BY1088">
        <v>0</v>
      </c>
      <c r="BZ1088">
        <v>0</v>
      </c>
      <c r="CA1088">
        <v>10012.92</v>
      </c>
      <c r="CB1088">
        <v>0</v>
      </c>
      <c r="CC1088">
        <v>311.23279999999988</v>
      </c>
      <c r="CD1088">
        <v>-53.218266666666672</v>
      </c>
      <c r="CE1088">
        <v>1321.815333333333</v>
      </c>
      <c r="CF1088">
        <v>1372.8779999999999</v>
      </c>
      <c r="CG1088">
        <v>2.5837893333333342</v>
      </c>
      <c r="CH1088">
        <v>1339.0113333333329</v>
      </c>
      <c r="CI1088">
        <v>24.66864</v>
      </c>
      <c r="CJ1088">
        <v>2.7032133333333328</v>
      </c>
      <c r="CK1088">
        <v>2.446922666666667</v>
      </c>
      <c r="CL1088">
        <v>22.30464666666667</v>
      </c>
      <c r="CM1088">
        <v>20.677700000000002</v>
      </c>
      <c r="CN1088">
        <v>1999.998</v>
      </c>
      <c r="CO1088">
        <v>0.97999380000000014</v>
      </c>
      <c r="CP1088">
        <v>2.0006326666666661E-2</v>
      </c>
      <c r="CQ1088">
        <v>0</v>
      </c>
      <c r="CR1088">
        <v>2.4693999999999998</v>
      </c>
      <c r="CS1088">
        <v>0</v>
      </c>
      <c r="CT1088">
        <v>16541.57333333333</v>
      </c>
      <c r="CU1088">
        <v>17412.273333333331</v>
      </c>
      <c r="CV1088">
        <v>43.5</v>
      </c>
      <c r="CW1088">
        <v>45.166333333333327</v>
      </c>
      <c r="CX1088">
        <v>43.629133333333343</v>
      </c>
      <c r="CY1088">
        <v>43.25</v>
      </c>
      <c r="CZ1088">
        <v>43.5</v>
      </c>
      <c r="DA1088">
        <v>1959.9873333333339</v>
      </c>
      <c r="DB1088">
        <v>40.010666666666673</v>
      </c>
      <c r="DC1088">
        <v>0</v>
      </c>
      <c r="DD1088">
        <v>1659887518.0999999</v>
      </c>
      <c r="DE1088">
        <v>0</v>
      </c>
      <c r="DF1088">
        <v>1659887002.5</v>
      </c>
      <c r="DG1088" t="s">
        <v>1941</v>
      </c>
      <c r="DH1088">
        <v>1659886993</v>
      </c>
      <c r="DI1088">
        <v>1659887002.5</v>
      </c>
      <c r="DJ1088">
        <v>16</v>
      </c>
      <c r="DK1088">
        <v>-0.38300000000000001</v>
      </c>
      <c r="DL1088">
        <v>1E-3</v>
      </c>
      <c r="DM1088">
        <v>1.325</v>
      </c>
      <c r="DN1088">
        <v>1.6E-2</v>
      </c>
      <c r="DO1088">
        <v>400</v>
      </c>
      <c r="DP1088">
        <v>25</v>
      </c>
      <c r="DQ1088">
        <v>0.27</v>
      </c>
      <c r="DR1088">
        <v>0.06</v>
      </c>
      <c r="DS1088">
        <v>11.8507029935229</v>
      </c>
      <c r="DT1088">
        <v>-0.78532269944893229</v>
      </c>
      <c r="DU1088">
        <v>0.2140848080851</v>
      </c>
      <c r="DV1088">
        <v>0</v>
      </c>
      <c r="DW1088">
        <v>-53.244929999999997</v>
      </c>
      <c r="DX1088">
        <v>1.6883639599555349</v>
      </c>
      <c r="DY1088">
        <v>0.54487679044593784</v>
      </c>
      <c r="DZ1088">
        <v>0</v>
      </c>
      <c r="EA1088">
        <v>1055.633106987571</v>
      </c>
      <c r="EB1088">
        <v>292.93995206825582</v>
      </c>
      <c r="EC1088">
        <v>22.096211343387441</v>
      </c>
      <c r="ED1088">
        <v>0</v>
      </c>
      <c r="EE1088">
        <v>2.58690475</v>
      </c>
      <c r="EF1088">
        <v>-6.6306979362106E-2</v>
      </c>
      <c r="EG1088">
        <v>6.668481081738226E-3</v>
      </c>
      <c r="EH1088">
        <v>1</v>
      </c>
      <c r="EI1088">
        <v>2.0451808822149879</v>
      </c>
      <c r="EJ1088">
        <v>2.061934635644494E-2</v>
      </c>
      <c r="EK1088">
        <v>1.712980718312065E-3</v>
      </c>
      <c r="EL1088">
        <v>1</v>
      </c>
      <c r="EM1088">
        <v>2</v>
      </c>
      <c r="EN1088">
        <v>5</v>
      </c>
      <c r="EO1088" t="s">
        <v>419</v>
      </c>
      <c r="EP1088">
        <v>2.9406699999999999</v>
      </c>
      <c r="EQ1088">
        <v>2.8014999999999999</v>
      </c>
      <c r="ER1088">
        <v>0.19700300000000001</v>
      </c>
      <c r="ES1088">
        <v>0.20183599999999999</v>
      </c>
      <c r="ET1088">
        <v>0.116983</v>
      </c>
      <c r="EU1088">
        <v>0.109153</v>
      </c>
      <c r="EV1088">
        <v>16409.5</v>
      </c>
      <c r="EW1088">
        <v>17102.099999999999</v>
      </c>
      <c r="EX1088">
        <v>23780</v>
      </c>
      <c r="EY1088">
        <v>24952.7</v>
      </c>
      <c r="EZ1088">
        <v>33621.599999999999</v>
      </c>
      <c r="FA1088">
        <v>35505.300000000003</v>
      </c>
      <c r="FB1088">
        <v>43370.8</v>
      </c>
      <c r="FC1088">
        <v>46131.1</v>
      </c>
      <c r="FD1088">
        <v>1.9297</v>
      </c>
      <c r="FE1088">
        <v>1.79328</v>
      </c>
      <c r="FF1088">
        <v>8.8796E-2</v>
      </c>
      <c r="FG1088">
        <v>0</v>
      </c>
      <c r="FH1088">
        <v>30.482099999999999</v>
      </c>
      <c r="FI1088">
        <v>999.9</v>
      </c>
      <c r="FJ1088">
        <v>50.1</v>
      </c>
      <c r="FK1088">
        <v>39.700000000000003</v>
      </c>
      <c r="FL1088">
        <v>36.852200000000003</v>
      </c>
      <c r="FM1088">
        <v>63.753900000000002</v>
      </c>
      <c r="FN1088">
        <v>25.713100000000001</v>
      </c>
      <c r="FO1088">
        <v>1</v>
      </c>
      <c r="FP1088">
        <v>0.57239300000000004</v>
      </c>
      <c r="FQ1088">
        <v>2.98848</v>
      </c>
      <c r="FR1088">
        <v>20.291699999999999</v>
      </c>
      <c r="FS1088">
        <v>5.2099500000000001</v>
      </c>
      <c r="FT1088">
        <v>11.908099999999999</v>
      </c>
      <c r="FU1088">
        <v>5.0026000000000002</v>
      </c>
      <c r="FV1088">
        <v>3.2898200000000002</v>
      </c>
      <c r="FW1088">
        <v>9999</v>
      </c>
      <c r="FX1088">
        <v>9999</v>
      </c>
      <c r="FY1088">
        <v>9999</v>
      </c>
      <c r="FZ1088">
        <v>999.9</v>
      </c>
      <c r="GA1088">
        <v>1.8597399999999999</v>
      </c>
      <c r="GB1088">
        <v>1.8548</v>
      </c>
      <c r="GC1088">
        <v>1.85792</v>
      </c>
      <c r="GD1088">
        <v>1.8564000000000001</v>
      </c>
      <c r="GE1088">
        <v>1.8551599999999999</v>
      </c>
      <c r="GF1088">
        <v>1.8547100000000001</v>
      </c>
      <c r="GG1088">
        <v>1.8535999999999999</v>
      </c>
      <c r="GH1088">
        <v>1.8565400000000001</v>
      </c>
      <c r="GI1088">
        <v>0</v>
      </c>
      <c r="GJ1088">
        <v>0</v>
      </c>
      <c r="GK1088">
        <v>0</v>
      </c>
      <c r="GL1088">
        <v>0</v>
      </c>
      <c r="GM1088" t="s">
        <v>384</v>
      </c>
      <c r="GN1088" t="s">
        <v>385</v>
      </c>
      <c r="GO1088" t="s">
        <v>386</v>
      </c>
      <c r="GP1088" t="s">
        <v>386</v>
      </c>
      <c r="GQ1088" t="s">
        <v>386</v>
      </c>
      <c r="GR1088" t="s">
        <v>386</v>
      </c>
      <c r="GS1088">
        <v>0</v>
      </c>
      <c r="GT1088">
        <v>100</v>
      </c>
      <c r="GU1088">
        <v>100</v>
      </c>
      <c r="GV1088">
        <v>2.4500000000000002</v>
      </c>
      <c r="GW1088">
        <v>1.0800000000000001E-2</v>
      </c>
      <c r="GX1088">
        <v>0.33715491177224621</v>
      </c>
      <c r="GY1088">
        <v>3.036990343597491E-3</v>
      </c>
      <c r="GZ1088">
        <v>-1.538114387597119E-6</v>
      </c>
      <c r="HA1088">
        <v>3.3909691194327332E-10</v>
      </c>
      <c r="HB1088">
        <v>-6.0604171497381017E-2</v>
      </c>
      <c r="HC1088">
        <v>9.7621983196103414E-3</v>
      </c>
      <c r="HD1088">
        <v>-3.3387782167185642E-4</v>
      </c>
      <c r="HE1088">
        <v>2.632278881966732E-6</v>
      </c>
      <c r="HF1088">
        <v>6</v>
      </c>
      <c r="HG1088">
        <v>2134</v>
      </c>
      <c r="HH1088">
        <v>2</v>
      </c>
      <c r="HI1088">
        <v>31</v>
      </c>
      <c r="HJ1088">
        <v>8.8000000000000007</v>
      </c>
      <c r="HK1088">
        <v>8.6</v>
      </c>
      <c r="HL1088">
        <v>2.8466800000000001</v>
      </c>
      <c r="HM1088">
        <v>2.3290999999999999</v>
      </c>
      <c r="HN1088">
        <v>1.4978</v>
      </c>
      <c r="HO1088">
        <v>2.3083499999999999</v>
      </c>
      <c r="HP1088">
        <v>1.5478499999999999</v>
      </c>
      <c r="HQ1088">
        <v>2.3010299999999999</v>
      </c>
      <c r="HR1088">
        <v>42.831499999999998</v>
      </c>
      <c r="HS1088">
        <v>14.315899999999999</v>
      </c>
      <c r="HT1088">
        <v>18</v>
      </c>
      <c r="HU1088">
        <v>495.55099999999999</v>
      </c>
      <c r="HV1088">
        <v>470.48099999999999</v>
      </c>
      <c r="HW1088">
        <v>26</v>
      </c>
      <c r="HX1088">
        <v>34.0777</v>
      </c>
      <c r="HY1088">
        <v>29.9998</v>
      </c>
      <c r="HZ1088">
        <v>33.906599999999997</v>
      </c>
      <c r="IA1088">
        <v>34.003399999999999</v>
      </c>
      <c r="IB1088">
        <v>57.042200000000001</v>
      </c>
      <c r="IC1088">
        <v>33.563899999999997</v>
      </c>
      <c r="ID1088">
        <v>0</v>
      </c>
      <c r="IE1088">
        <v>26.0032</v>
      </c>
      <c r="IF1088">
        <v>1406.77</v>
      </c>
      <c r="IG1088">
        <v>24.724599999999999</v>
      </c>
      <c r="IH1088">
        <v>100.28</v>
      </c>
      <c r="II1088">
        <v>99.974599999999995</v>
      </c>
      <c r="IJ1088" t="s">
        <v>3545</v>
      </c>
    </row>
    <row r="1089" spans="1:244" x14ac:dyDescent="0.2">
      <c r="A1089">
        <v>1073</v>
      </c>
      <c r="B1089">
        <v>1659887520.0999999</v>
      </c>
      <c r="C1089">
        <v>7263</v>
      </c>
      <c r="D1089" t="s">
        <v>2474</v>
      </c>
      <c r="E1089" t="s">
        <v>2475</v>
      </c>
      <c r="F1089">
        <v>1</v>
      </c>
      <c r="G1089" t="s">
        <v>1152</v>
      </c>
      <c r="H1089" t="s">
        <v>379</v>
      </c>
      <c r="I1089" t="s">
        <v>1135</v>
      </c>
      <c r="J1089" t="s">
        <v>1150</v>
      </c>
      <c r="K1089" t="s">
        <v>1151</v>
      </c>
      <c r="L1089" t="s">
        <v>1940</v>
      </c>
      <c r="M1089" t="s">
        <v>380</v>
      </c>
      <c r="N1089">
        <v>1659887512.0999999</v>
      </c>
      <c r="O1089">
        <f t="shared" si="544"/>
        <v>2.2040401020631769E-3</v>
      </c>
      <c r="P1089">
        <f t="shared" si="545"/>
        <v>2.204040102063177</v>
      </c>
      <c r="Q1089">
        <f t="shared" si="546"/>
        <v>12.057757606140374</v>
      </c>
      <c r="R1089">
        <f t="shared" si="547"/>
        <v>1288.25</v>
      </c>
      <c r="S1089">
        <f t="shared" si="548"/>
        <v>1061.2409896971985</v>
      </c>
      <c r="T1089">
        <f t="shared" si="549"/>
        <v>105.37225751089494</v>
      </c>
      <c r="U1089">
        <f t="shared" si="550"/>
        <v>127.91233287845623</v>
      </c>
      <c r="V1089">
        <f t="shared" si="551"/>
        <v>0.10499930514122849</v>
      </c>
      <c r="W1089">
        <f t="shared" si="552"/>
        <v>2.9174170059327529</v>
      </c>
      <c r="X1089">
        <f t="shared" si="553"/>
        <v>0.10294420483680576</v>
      </c>
      <c r="Y1089">
        <f t="shared" si="554"/>
        <v>6.4521420391937576E-2</v>
      </c>
      <c r="Z1089">
        <f t="shared" si="555"/>
        <v>321.5150191875</v>
      </c>
      <c r="AA1089">
        <f t="shared" si="556"/>
        <v>32.329874183863588</v>
      </c>
      <c r="AB1089">
        <f t="shared" si="557"/>
        <v>31.9138625</v>
      </c>
      <c r="AC1089">
        <f t="shared" si="558"/>
        <v>4.7518519820793736</v>
      </c>
      <c r="AD1089">
        <f t="shared" si="559"/>
        <v>59.959140426246705</v>
      </c>
      <c r="AE1089">
        <f t="shared" si="560"/>
        <v>2.7058503655425081</v>
      </c>
      <c r="AF1089">
        <f t="shared" si="561"/>
        <v>4.5128238101926499</v>
      </c>
      <c r="AG1089">
        <f t="shared" si="562"/>
        <v>2.0460016165368655</v>
      </c>
      <c r="AH1089">
        <f t="shared" si="563"/>
        <v>-97.1981685009861</v>
      </c>
      <c r="AI1089">
        <f t="shared" si="564"/>
        <v>-142.8520152691986</v>
      </c>
      <c r="AJ1089">
        <f t="shared" si="565"/>
        <v>-11.045608716033705</v>
      </c>
      <c r="AK1089">
        <f t="shared" si="566"/>
        <v>70.419226701281588</v>
      </c>
      <c r="AL1089">
        <f t="shared" si="567"/>
        <v>41.541578773549439</v>
      </c>
      <c r="AM1089">
        <f t="shared" si="568"/>
        <v>2.213484199651123</v>
      </c>
      <c r="AN1089">
        <f t="shared" si="569"/>
        <v>12.057757606140374</v>
      </c>
      <c r="AO1089">
        <v>1403.5141122323721</v>
      </c>
      <c r="AP1089">
        <v>1362.239333333333</v>
      </c>
      <c r="AQ1089">
        <v>5.0874841509893276</v>
      </c>
      <c r="AR1089">
        <v>66.272461968613413</v>
      </c>
      <c r="AS1089">
        <f t="shared" si="570"/>
        <v>2.204040102063177</v>
      </c>
      <c r="AT1089">
        <v>24.666989708825739</v>
      </c>
      <c r="AU1089">
        <v>27.239281818181809</v>
      </c>
      <c r="AV1089">
        <v>-2.7571819405965369E-5</v>
      </c>
      <c r="AW1089">
        <v>80.697832317614541</v>
      </c>
      <c r="AX1089">
        <v>2</v>
      </c>
      <c r="AY1089">
        <v>0</v>
      </c>
      <c r="AZ1089">
        <f t="shared" si="571"/>
        <v>1</v>
      </c>
      <c r="BA1089">
        <f t="shared" si="572"/>
        <v>0</v>
      </c>
      <c r="BB1089">
        <f t="shared" si="573"/>
        <v>51817.867627323205</v>
      </c>
      <c r="BC1089">
        <f t="shared" si="574"/>
        <v>1999.99</v>
      </c>
      <c r="BD1089">
        <f t="shared" si="575"/>
        <v>1681.19191875</v>
      </c>
      <c r="BE1089">
        <f t="shared" si="576"/>
        <v>0.84060016237581192</v>
      </c>
      <c r="BF1089">
        <f t="shared" si="577"/>
        <v>0.16075831338531693</v>
      </c>
      <c r="BG1089">
        <v>6</v>
      </c>
      <c r="BH1089">
        <v>0.5</v>
      </c>
      <c r="BI1089" t="s">
        <v>381</v>
      </c>
      <c r="BJ1089">
        <v>2</v>
      </c>
      <c r="BK1089" t="b">
        <v>1</v>
      </c>
      <c r="BL1089">
        <v>1659887512.0999999</v>
      </c>
      <c r="BM1089">
        <v>1288.25</v>
      </c>
      <c r="BN1089">
        <v>1341.5074999999999</v>
      </c>
      <c r="BO1089">
        <v>27.251568750000001</v>
      </c>
      <c r="BP1089">
        <v>24.6684625</v>
      </c>
      <c r="BQ1089">
        <v>1285.83125</v>
      </c>
      <c r="BR1089">
        <v>27.2408</v>
      </c>
      <c r="BS1089">
        <v>500.13350000000003</v>
      </c>
      <c r="BT1089">
        <v>99.191399999999987</v>
      </c>
      <c r="BU1089">
        <v>0.100145025</v>
      </c>
      <c r="BV1089">
        <v>31.00561875</v>
      </c>
      <c r="BW1089">
        <v>31.9138625</v>
      </c>
      <c r="BX1089">
        <v>999.9</v>
      </c>
      <c r="BY1089">
        <v>0</v>
      </c>
      <c r="BZ1089">
        <v>0</v>
      </c>
      <c r="CA1089">
        <v>10011.956249999999</v>
      </c>
      <c r="CB1089">
        <v>0</v>
      </c>
      <c r="CC1089">
        <v>308.82968749999998</v>
      </c>
      <c r="CD1089">
        <v>-53.255656250000001</v>
      </c>
      <c r="CE1089">
        <v>1324.3418750000001</v>
      </c>
      <c r="CF1089">
        <v>1375.4368750000001</v>
      </c>
      <c r="CG1089">
        <v>2.5831193749999999</v>
      </c>
      <c r="CH1089">
        <v>1341.5074999999999</v>
      </c>
      <c r="CI1089">
        <v>24.6684625</v>
      </c>
      <c r="CJ1089">
        <v>2.7031231249999998</v>
      </c>
      <c r="CK1089">
        <v>2.4468993750000001</v>
      </c>
      <c r="CL1089">
        <v>22.304099999999998</v>
      </c>
      <c r="CM1089">
        <v>20.677543750000002</v>
      </c>
      <c r="CN1089">
        <v>1999.99</v>
      </c>
      <c r="CO1089">
        <v>0.97999375</v>
      </c>
      <c r="CP1089">
        <v>2.0006375E-2</v>
      </c>
      <c r="CQ1089">
        <v>0</v>
      </c>
      <c r="CR1089">
        <v>2.4205000000000001</v>
      </c>
      <c r="CS1089">
        <v>0</v>
      </c>
      <c r="CT1089">
        <v>16541.143749999999</v>
      </c>
      <c r="CU1089">
        <v>17412.206249999999</v>
      </c>
      <c r="CV1089">
        <v>43.5</v>
      </c>
      <c r="CW1089">
        <v>45.167625000000001</v>
      </c>
      <c r="CX1089">
        <v>43.628875000000001</v>
      </c>
      <c r="CY1089">
        <v>43.25</v>
      </c>
      <c r="CZ1089">
        <v>43.5</v>
      </c>
      <c r="DA1089">
        <v>1959.9793749999999</v>
      </c>
      <c r="DB1089">
        <v>40.010624999999997</v>
      </c>
      <c r="DC1089">
        <v>0</v>
      </c>
      <c r="DD1089">
        <v>1659887519.3</v>
      </c>
      <c r="DE1089">
        <v>0</v>
      </c>
      <c r="DF1089">
        <v>1659887002.5</v>
      </c>
      <c r="DG1089" t="s">
        <v>1941</v>
      </c>
      <c r="DH1089">
        <v>1659886993</v>
      </c>
      <c r="DI1089">
        <v>1659887002.5</v>
      </c>
      <c r="DJ1089">
        <v>16</v>
      </c>
      <c r="DK1089">
        <v>-0.38300000000000001</v>
      </c>
      <c r="DL1089">
        <v>1E-3</v>
      </c>
      <c r="DM1089">
        <v>1.325</v>
      </c>
      <c r="DN1089">
        <v>1.6E-2</v>
      </c>
      <c r="DO1089">
        <v>400</v>
      </c>
      <c r="DP1089">
        <v>25</v>
      </c>
      <c r="DQ1089">
        <v>0.27</v>
      </c>
      <c r="DR1089">
        <v>0.06</v>
      </c>
      <c r="DS1089">
        <v>11.85236653242929</v>
      </c>
      <c r="DT1089">
        <v>0.23900945870883539</v>
      </c>
      <c r="DU1089">
        <v>0.20737944787527349</v>
      </c>
      <c r="DV1089">
        <v>1</v>
      </c>
      <c r="DW1089">
        <v>-53.233006451612887</v>
      </c>
      <c r="DX1089">
        <v>-1.1324080645160921</v>
      </c>
      <c r="DY1089">
        <v>0.50217261325839324</v>
      </c>
      <c r="DZ1089">
        <v>0</v>
      </c>
      <c r="EA1089">
        <v>1064.0829024902539</v>
      </c>
      <c r="EB1089">
        <v>268.3389418180455</v>
      </c>
      <c r="EC1089">
        <v>19.61624522268357</v>
      </c>
      <c r="ED1089">
        <v>0</v>
      </c>
      <c r="EE1089">
        <v>2.585645609756098</v>
      </c>
      <c r="EF1089">
        <v>-6.9440696864108586E-2</v>
      </c>
      <c r="EG1089">
        <v>7.0780967707774886E-3</v>
      </c>
      <c r="EH1089">
        <v>1</v>
      </c>
      <c r="EI1089">
        <v>2.0458309399122832</v>
      </c>
      <c r="EJ1089">
        <v>2.6285006822637499E-2</v>
      </c>
      <c r="EK1089">
        <v>2.0397914291979419E-3</v>
      </c>
      <c r="EL1089">
        <v>1</v>
      </c>
      <c r="EM1089">
        <v>3</v>
      </c>
      <c r="EN1089">
        <v>5</v>
      </c>
      <c r="EO1089" t="s">
        <v>401</v>
      </c>
      <c r="EP1089">
        <v>2.94055</v>
      </c>
      <c r="EQ1089">
        <v>2.8014000000000001</v>
      </c>
      <c r="ER1089">
        <v>0.19745599999999999</v>
      </c>
      <c r="ES1089">
        <v>0.20227899999999999</v>
      </c>
      <c r="ET1089">
        <v>0.116976</v>
      </c>
      <c r="EU1089">
        <v>0.109152</v>
      </c>
      <c r="EV1089">
        <v>16400.099999999999</v>
      </c>
      <c r="EW1089">
        <v>17092.7</v>
      </c>
      <c r="EX1089">
        <v>23779.8</v>
      </c>
      <c r="EY1089">
        <v>24952.799999999999</v>
      </c>
      <c r="EZ1089">
        <v>33621.599999999999</v>
      </c>
      <c r="FA1089">
        <v>35505.4</v>
      </c>
      <c r="FB1089">
        <v>43370.400000000001</v>
      </c>
      <c r="FC1089">
        <v>46131.199999999997</v>
      </c>
      <c r="FD1089">
        <v>1.9297500000000001</v>
      </c>
      <c r="FE1089">
        <v>1.7932300000000001</v>
      </c>
      <c r="FF1089">
        <v>8.8773699999999997E-2</v>
      </c>
      <c r="FG1089">
        <v>0</v>
      </c>
      <c r="FH1089">
        <v>30.482700000000001</v>
      </c>
      <c r="FI1089">
        <v>999.9</v>
      </c>
      <c r="FJ1089">
        <v>50.1</v>
      </c>
      <c r="FK1089">
        <v>39.700000000000003</v>
      </c>
      <c r="FL1089">
        <v>36.8506</v>
      </c>
      <c r="FM1089">
        <v>63.503900000000002</v>
      </c>
      <c r="FN1089">
        <v>26.5505</v>
      </c>
      <c r="FO1089">
        <v>1</v>
      </c>
      <c r="FP1089">
        <v>0.57222600000000001</v>
      </c>
      <c r="FQ1089">
        <v>2.9821599999999999</v>
      </c>
      <c r="FR1089">
        <v>20.291799999999999</v>
      </c>
      <c r="FS1089">
        <v>5.2099500000000001</v>
      </c>
      <c r="FT1089">
        <v>11.908099999999999</v>
      </c>
      <c r="FU1089">
        <v>5.0025500000000003</v>
      </c>
      <c r="FV1089">
        <v>3.2898499999999999</v>
      </c>
      <c r="FW1089">
        <v>9999</v>
      </c>
      <c r="FX1089">
        <v>9999</v>
      </c>
      <c r="FY1089">
        <v>9999</v>
      </c>
      <c r="FZ1089">
        <v>999.9</v>
      </c>
      <c r="GA1089">
        <v>1.8597399999999999</v>
      </c>
      <c r="GB1089">
        <v>1.8548199999999999</v>
      </c>
      <c r="GC1089">
        <v>1.85792</v>
      </c>
      <c r="GD1089">
        <v>1.8564000000000001</v>
      </c>
      <c r="GE1089">
        <v>1.8551599999999999</v>
      </c>
      <c r="GF1089">
        <v>1.8547100000000001</v>
      </c>
      <c r="GG1089">
        <v>1.8535999999999999</v>
      </c>
      <c r="GH1089">
        <v>1.8565400000000001</v>
      </c>
      <c r="GI1089">
        <v>0</v>
      </c>
      <c r="GJ1089">
        <v>0</v>
      </c>
      <c r="GK1089">
        <v>0</v>
      </c>
      <c r="GL1089">
        <v>0</v>
      </c>
      <c r="GM1089" t="s">
        <v>384</v>
      </c>
      <c r="GN1089" t="s">
        <v>385</v>
      </c>
      <c r="GO1089" t="s">
        <v>386</v>
      </c>
      <c r="GP1089" t="s">
        <v>386</v>
      </c>
      <c r="GQ1089" t="s">
        <v>386</v>
      </c>
      <c r="GR1089" t="s">
        <v>386</v>
      </c>
      <c r="GS1089">
        <v>0</v>
      </c>
      <c r="GT1089">
        <v>100</v>
      </c>
      <c r="GU1089">
        <v>100</v>
      </c>
      <c r="GV1089">
        <v>2.4500000000000002</v>
      </c>
      <c r="GW1089">
        <v>1.0800000000000001E-2</v>
      </c>
      <c r="GX1089">
        <v>0.33715491177224621</v>
      </c>
      <c r="GY1089">
        <v>3.036990343597491E-3</v>
      </c>
      <c r="GZ1089">
        <v>-1.538114387597119E-6</v>
      </c>
      <c r="HA1089">
        <v>3.3909691194327332E-10</v>
      </c>
      <c r="HB1089">
        <v>-6.0604171497381017E-2</v>
      </c>
      <c r="HC1089">
        <v>9.7621983196103414E-3</v>
      </c>
      <c r="HD1089">
        <v>-3.3387782167185642E-4</v>
      </c>
      <c r="HE1089">
        <v>2.632278881966732E-6</v>
      </c>
      <c r="HF1089">
        <v>6</v>
      </c>
      <c r="HG1089">
        <v>2134</v>
      </c>
      <c r="HH1089">
        <v>2</v>
      </c>
      <c r="HI1089">
        <v>31</v>
      </c>
      <c r="HJ1089">
        <v>8.8000000000000007</v>
      </c>
      <c r="HK1089">
        <v>8.6</v>
      </c>
      <c r="HL1089">
        <v>2.8552200000000001</v>
      </c>
      <c r="HM1089">
        <v>2.3278799999999999</v>
      </c>
      <c r="HN1089">
        <v>1.4978</v>
      </c>
      <c r="HO1089">
        <v>2.3095699999999999</v>
      </c>
      <c r="HP1089">
        <v>1.5478499999999999</v>
      </c>
      <c r="HQ1089">
        <v>2.34375</v>
      </c>
      <c r="HR1089">
        <v>42.831499999999998</v>
      </c>
      <c r="HS1089">
        <v>14.3247</v>
      </c>
      <c r="HT1089">
        <v>18</v>
      </c>
      <c r="HU1089">
        <v>495.57600000000002</v>
      </c>
      <c r="HV1089">
        <v>470.44299999999998</v>
      </c>
      <c r="HW1089">
        <v>25.999300000000002</v>
      </c>
      <c r="HX1089">
        <v>34.077399999999997</v>
      </c>
      <c r="HY1089">
        <v>29.999700000000001</v>
      </c>
      <c r="HZ1089">
        <v>33.905900000000003</v>
      </c>
      <c r="IA1089">
        <v>34.002800000000001</v>
      </c>
      <c r="IB1089">
        <v>57.157499999999999</v>
      </c>
      <c r="IC1089">
        <v>33.563899999999997</v>
      </c>
      <c r="ID1089">
        <v>0</v>
      </c>
      <c r="IE1089">
        <v>26.0032</v>
      </c>
      <c r="IF1089">
        <v>1406.77</v>
      </c>
      <c r="IG1089">
        <v>24.7256</v>
      </c>
      <c r="IH1089">
        <v>100.279</v>
      </c>
      <c r="II1089">
        <v>99.974999999999994</v>
      </c>
      <c r="IJ1089" t="s">
        <v>3545</v>
      </c>
    </row>
    <row r="1090" spans="1:244" x14ac:dyDescent="0.2">
      <c r="A1090">
        <v>1074</v>
      </c>
      <c r="B1090">
        <v>1659887521.0999999</v>
      </c>
      <c r="C1090">
        <v>7264</v>
      </c>
      <c r="D1090" t="s">
        <v>2476</v>
      </c>
      <c r="E1090" t="s">
        <v>2477</v>
      </c>
      <c r="F1090">
        <v>1</v>
      </c>
      <c r="G1090" t="s">
        <v>1152</v>
      </c>
      <c r="H1090" t="s">
        <v>379</v>
      </c>
      <c r="I1090" t="s">
        <v>1135</v>
      </c>
      <c r="J1090" t="s">
        <v>1150</v>
      </c>
      <c r="K1090" t="s">
        <v>1151</v>
      </c>
      <c r="L1090" t="s">
        <v>1940</v>
      </c>
      <c r="M1090" t="s">
        <v>380</v>
      </c>
      <c r="N1090">
        <v>1659887513.599999</v>
      </c>
      <c r="O1090">
        <f t="shared" si="544"/>
        <v>2.2029355334883915E-3</v>
      </c>
      <c r="P1090">
        <f t="shared" si="545"/>
        <v>2.2029355334883913</v>
      </c>
      <c r="Q1090">
        <f t="shared" si="546"/>
        <v>12.130039696299214</v>
      </c>
      <c r="R1090">
        <f t="shared" si="547"/>
        <v>1295.6486666666669</v>
      </c>
      <c r="S1090">
        <f t="shared" si="548"/>
        <v>1067.1377743625028</v>
      </c>
      <c r="T1090">
        <f t="shared" si="549"/>
        <v>105.95718496407386</v>
      </c>
      <c r="U1090">
        <f t="shared" si="550"/>
        <v>128.64626172985709</v>
      </c>
      <c r="V1090">
        <f t="shared" si="551"/>
        <v>0.10491767967927298</v>
      </c>
      <c r="W1090">
        <f t="shared" si="552"/>
        <v>2.9173569687827579</v>
      </c>
      <c r="X1090">
        <f t="shared" si="553"/>
        <v>0.10286569837778858</v>
      </c>
      <c r="Y1090">
        <f t="shared" si="554"/>
        <v>6.4472081187197661E-2</v>
      </c>
      <c r="Z1090">
        <f t="shared" si="555"/>
        <v>321.51831999999985</v>
      </c>
      <c r="AA1090">
        <f t="shared" si="556"/>
        <v>32.329095504507897</v>
      </c>
      <c r="AB1090">
        <f t="shared" si="557"/>
        <v>31.914913333333331</v>
      </c>
      <c r="AC1090">
        <f t="shared" si="558"/>
        <v>4.7521347974087913</v>
      </c>
      <c r="AD1090">
        <f t="shared" si="559"/>
        <v>59.957611130472742</v>
      </c>
      <c r="AE1090">
        <f t="shared" si="560"/>
        <v>2.7056097939978963</v>
      </c>
      <c r="AF1090">
        <f t="shared" si="561"/>
        <v>4.5125376795120546</v>
      </c>
      <c r="AG1090">
        <f t="shared" si="562"/>
        <v>2.046525003410895</v>
      </c>
      <c r="AH1090">
        <f t="shared" si="563"/>
        <v>-97.149457026838064</v>
      </c>
      <c r="AI1090">
        <f t="shared" si="564"/>
        <v>-143.18926025647826</v>
      </c>
      <c r="AJ1090">
        <f t="shared" si="565"/>
        <v>-11.071909809032888</v>
      </c>
      <c r="AK1090">
        <f t="shared" si="566"/>
        <v>70.10769290765063</v>
      </c>
      <c r="AL1090">
        <f t="shared" si="567"/>
        <v>41.48354265693559</v>
      </c>
      <c r="AM1090">
        <f t="shared" si="568"/>
        <v>2.2118592548473837</v>
      </c>
      <c r="AN1090">
        <f t="shared" si="569"/>
        <v>12.130039696299214</v>
      </c>
      <c r="AO1090">
        <v>1408.6494373678329</v>
      </c>
      <c r="AP1090">
        <v>1367.3082424242409</v>
      </c>
      <c r="AQ1090">
        <v>5.0832159195543616</v>
      </c>
      <c r="AR1090">
        <v>66.272461968613413</v>
      </c>
      <c r="AS1090">
        <f t="shared" si="570"/>
        <v>2.2029355334883913</v>
      </c>
      <c r="AT1090">
        <v>24.666409699891151</v>
      </c>
      <c r="AU1090">
        <v>27.23739454545456</v>
      </c>
      <c r="AV1090">
        <v>-2.6421197304033571E-5</v>
      </c>
      <c r="AW1090">
        <v>80.697832317614541</v>
      </c>
      <c r="AX1090">
        <v>2</v>
      </c>
      <c r="AY1090">
        <v>0</v>
      </c>
      <c r="AZ1090">
        <f t="shared" si="571"/>
        <v>1</v>
      </c>
      <c r="BA1090">
        <f t="shared" si="572"/>
        <v>0</v>
      </c>
      <c r="BB1090">
        <f t="shared" si="573"/>
        <v>51816.341486280391</v>
      </c>
      <c r="BC1090">
        <f t="shared" si="574"/>
        <v>2000.0106666666661</v>
      </c>
      <c r="BD1090">
        <f t="shared" si="575"/>
        <v>1681.2092799999994</v>
      </c>
      <c r="BE1090">
        <f t="shared" si="576"/>
        <v>0.84060015679916367</v>
      </c>
      <c r="BF1090">
        <f t="shared" si="577"/>
        <v>0.160758302622386</v>
      </c>
      <c r="BG1090">
        <v>6</v>
      </c>
      <c r="BH1090">
        <v>0.5</v>
      </c>
      <c r="BI1090" t="s">
        <v>381</v>
      </c>
      <c r="BJ1090">
        <v>2</v>
      </c>
      <c r="BK1090" t="b">
        <v>1</v>
      </c>
      <c r="BL1090">
        <v>1659887513.599999</v>
      </c>
      <c r="BM1090">
        <v>1295.6486666666669</v>
      </c>
      <c r="BN1090">
        <v>1348.853333333333</v>
      </c>
      <c r="BO1090">
        <v>27.24929333333333</v>
      </c>
      <c r="BP1090">
        <v>24.668093333333331</v>
      </c>
      <c r="BQ1090">
        <v>1293.2239999999999</v>
      </c>
      <c r="BR1090">
        <v>27.238513333333341</v>
      </c>
      <c r="BS1090">
        <v>500.13659999999999</v>
      </c>
      <c r="BT1090">
        <v>99.190866666666665</v>
      </c>
      <c r="BU1090">
        <v>0.1001410266666667</v>
      </c>
      <c r="BV1090">
        <v>31.004506666666661</v>
      </c>
      <c r="BW1090">
        <v>31.914913333333331</v>
      </c>
      <c r="BX1090">
        <v>999.89999999999986</v>
      </c>
      <c r="BY1090">
        <v>0</v>
      </c>
      <c r="BZ1090">
        <v>0</v>
      </c>
      <c r="CA1090">
        <v>10011.66666666667</v>
      </c>
      <c r="CB1090">
        <v>0</v>
      </c>
      <c r="CC1090">
        <v>311.51100000000008</v>
      </c>
      <c r="CD1090">
        <v>-53.20282000000001</v>
      </c>
      <c r="CE1090">
        <v>1331.944</v>
      </c>
      <c r="CF1090">
        <v>1382.9680000000001</v>
      </c>
      <c r="CG1090">
        <v>2.5812040000000001</v>
      </c>
      <c r="CH1090">
        <v>1348.853333333333</v>
      </c>
      <c r="CI1090">
        <v>24.668093333333331</v>
      </c>
      <c r="CJ1090">
        <v>2.702882666666667</v>
      </c>
      <c r="CK1090">
        <v>2.44685</v>
      </c>
      <c r="CL1090">
        <v>22.30263333333334</v>
      </c>
      <c r="CM1090">
        <v>20.677213333333331</v>
      </c>
      <c r="CN1090">
        <v>2000.0106666666661</v>
      </c>
      <c r="CO1090">
        <v>0.97999400000000003</v>
      </c>
      <c r="CP1090">
        <v>2.0006133333333339E-2</v>
      </c>
      <c r="CQ1090">
        <v>0</v>
      </c>
      <c r="CR1090">
        <v>2.384266666666667</v>
      </c>
      <c r="CS1090">
        <v>0</v>
      </c>
      <c r="CT1090">
        <v>16541.52</v>
      </c>
      <c r="CU1090">
        <v>17412.386666666669</v>
      </c>
      <c r="CV1090">
        <v>43.5</v>
      </c>
      <c r="CW1090">
        <v>45.174600000000012</v>
      </c>
      <c r="CX1090">
        <v>43.629133333333343</v>
      </c>
      <c r="CY1090">
        <v>43.25</v>
      </c>
      <c r="CZ1090">
        <v>43.5</v>
      </c>
      <c r="DA1090">
        <v>1960</v>
      </c>
      <c r="DB1090">
        <v>40.010666666666673</v>
      </c>
      <c r="DC1090">
        <v>0</v>
      </c>
      <c r="DD1090">
        <v>1659887519.9000001</v>
      </c>
      <c r="DE1090">
        <v>0</v>
      </c>
      <c r="DF1090">
        <v>1659887002.5</v>
      </c>
      <c r="DG1090" t="s">
        <v>1941</v>
      </c>
      <c r="DH1090">
        <v>1659886993</v>
      </c>
      <c r="DI1090">
        <v>1659887002.5</v>
      </c>
      <c r="DJ1090">
        <v>16</v>
      </c>
      <c r="DK1090">
        <v>-0.38300000000000001</v>
      </c>
      <c r="DL1090">
        <v>1E-3</v>
      </c>
      <c r="DM1090">
        <v>1.325</v>
      </c>
      <c r="DN1090">
        <v>1.6E-2</v>
      </c>
      <c r="DO1090">
        <v>400</v>
      </c>
      <c r="DP1090">
        <v>25</v>
      </c>
      <c r="DQ1090">
        <v>0.27</v>
      </c>
      <c r="DR1090">
        <v>0.06</v>
      </c>
      <c r="DS1090">
        <v>11.85236653242929</v>
      </c>
      <c r="DT1090">
        <v>0.23900945870883539</v>
      </c>
      <c r="DU1090">
        <v>0.20737944787527349</v>
      </c>
      <c r="DV1090">
        <v>1</v>
      </c>
      <c r="DW1090">
        <v>-53.233006451612887</v>
      </c>
      <c r="DX1090">
        <v>-1.1324080645160921</v>
      </c>
      <c r="DY1090">
        <v>0.50217261325839324</v>
      </c>
      <c r="DZ1090">
        <v>0</v>
      </c>
      <c r="EA1090">
        <v>1064.0829024902539</v>
      </c>
      <c r="EB1090">
        <v>268.3389418180455</v>
      </c>
      <c r="EC1090">
        <v>19.61624522268357</v>
      </c>
      <c r="ED1090">
        <v>0</v>
      </c>
      <c r="EE1090">
        <v>2.585645609756098</v>
      </c>
      <c r="EF1090">
        <v>-6.9440696864108586E-2</v>
      </c>
      <c r="EG1090">
        <v>7.0780967707774886E-3</v>
      </c>
      <c r="EH1090">
        <v>1</v>
      </c>
      <c r="EI1090">
        <v>2.0458309399122832</v>
      </c>
      <c r="EJ1090">
        <v>2.6285006822637499E-2</v>
      </c>
      <c r="EK1090">
        <v>2.0397914291979419E-3</v>
      </c>
      <c r="EL1090">
        <v>1</v>
      </c>
      <c r="EM1090">
        <v>3</v>
      </c>
      <c r="EN1090">
        <v>5</v>
      </c>
      <c r="EO1090" t="s">
        <v>401</v>
      </c>
      <c r="EP1090">
        <v>2.94075</v>
      </c>
      <c r="EQ1090">
        <v>2.80132</v>
      </c>
      <c r="ER1090">
        <v>0.19789899999999999</v>
      </c>
      <c r="ES1090">
        <v>0.20272200000000001</v>
      </c>
      <c r="ET1090">
        <v>0.11697200000000001</v>
      </c>
      <c r="EU1090">
        <v>0.109151</v>
      </c>
      <c r="EV1090">
        <v>16390.900000000001</v>
      </c>
      <c r="EW1090">
        <v>17083.3</v>
      </c>
      <c r="EX1090">
        <v>23779.599999999999</v>
      </c>
      <c r="EY1090">
        <v>24953</v>
      </c>
      <c r="EZ1090">
        <v>33621.599999999999</v>
      </c>
      <c r="FA1090">
        <v>35505.800000000003</v>
      </c>
      <c r="FB1090">
        <v>43370.2</v>
      </c>
      <c r="FC1090">
        <v>46131.6</v>
      </c>
      <c r="FD1090">
        <v>1.9295500000000001</v>
      </c>
      <c r="FE1090">
        <v>1.7932300000000001</v>
      </c>
      <c r="FF1090">
        <v>8.8755000000000001E-2</v>
      </c>
      <c r="FG1090">
        <v>0</v>
      </c>
      <c r="FH1090">
        <v>30.4833</v>
      </c>
      <c r="FI1090">
        <v>999.9</v>
      </c>
      <c r="FJ1090">
        <v>50.1</v>
      </c>
      <c r="FK1090">
        <v>39.700000000000003</v>
      </c>
      <c r="FL1090">
        <v>36.854300000000002</v>
      </c>
      <c r="FM1090">
        <v>63.673900000000003</v>
      </c>
      <c r="FN1090">
        <v>25.625</v>
      </c>
      <c r="FO1090">
        <v>1</v>
      </c>
      <c r="FP1090">
        <v>0.57208599999999998</v>
      </c>
      <c r="FQ1090">
        <v>2.9770599999999998</v>
      </c>
      <c r="FR1090">
        <v>20.291899999999998</v>
      </c>
      <c r="FS1090">
        <v>5.2093499999999997</v>
      </c>
      <c r="FT1090">
        <v>11.908099999999999</v>
      </c>
      <c r="FU1090">
        <v>5.0024499999999996</v>
      </c>
      <c r="FV1090">
        <v>3.2897799999999999</v>
      </c>
      <c r="FW1090">
        <v>9999</v>
      </c>
      <c r="FX1090">
        <v>9999</v>
      </c>
      <c r="FY1090">
        <v>9999</v>
      </c>
      <c r="FZ1090">
        <v>999.9</v>
      </c>
      <c r="GA1090">
        <v>1.8597399999999999</v>
      </c>
      <c r="GB1090">
        <v>1.8548</v>
      </c>
      <c r="GC1090">
        <v>1.85791</v>
      </c>
      <c r="GD1090">
        <v>1.85639</v>
      </c>
      <c r="GE1090">
        <v>1.8551599999999999</v>
      </c>
      <c r="GF1090">
        <v>1.8547100000000001</v>
      </c>
      <c r="GG1090">
        <v>1.8535999999999999</v>
      </c>
      <c r="GH1090">
        <v>1.8565400000000001</v>
      </c>
      <c r="GI1090">
        <v>0</v>
      </c>
      <c r="GJ1090">
        <v>0</v>
      </c>
      <c r="GK1090">
        <v>0</v>
      </c>
      <c r="GL1090">
        <v>0</v>
      </c>
      <c r="GM1090" t="s">
        <v>384</v>
      </c>
      <c r="GN1090" t="s">
        <v>385</v>
      </c>
      <c r="GO1090" t="s">
        <v>386</v>
      </c>
      <c r="GP1090" t="s">
        <v>386</v>
      </c>
      <c r="GQ1090" t="s">
        <v>386</v>
      </c>
      <c r="GR1090" t="s">
        <v>386</v>
      </c>
      <c r="GS1090">
        <v>0</v>
      </c>
      <c r="GT1090">
        <v>100</v>
      </c>
      <c r="GU1090">
        <v>100</v>
      </c>
      <c r="GV1090">
        <v>2.4500000000000002</v>
      </c>
      <c r="GW1090">
        <v>1.0800000000000001E-2</v>
      </c>
      <c r="GX1090">
        <v>0.33715491177224621</v>
      </c>
      <c r="GY1090">
        <v>3.036990343597491E-3</v>
      </c>
      <c r="GZ1090">
        <v>-1.538114387597119E-6</v>
      </c>
      <c r="HA1090">
        <v>3.3909691194327332E-10</v>
      </c>
      <c r="HB1090">
        <v>-6.0604171497381017E-2</v>
      </c>
      <c r="HC1090">
        <v>9.7621983196103414E-3</v>
      </c>
      <c r="HD1090">
        <v>-3.3387782167185642E-4</v>
      </c>
      <c r="HE1090">
        <v>2.632278881966732E-6</v>
      </c>
      <c r="HF1090">
        <v>6</v>
      </c>
      <c r="HG1090">
        <v>2134</v>
      </c>
      <c r="HH1090">
        <v>2</v>
      </c>
      <c r="HI1090">
        <v>31</v>
      </c>
      <c r="HJ1090">
        <v>8.8000000000000007</v>
      </c>
      <c r="HK1090">
        <v>8.6</v>
      </c>
      <c r="HL1090">
        <v>2.8662100000000001</v>
      </c>
      <c r="HM1090">
        <v>2.3059099999999999</v>
      </c>
      <c r="HN1090">
        <v>1.4978</v>
      </c>
      <c r="HO1090">
        <v>2.3095699999999999</v>
      </c>
      <c r="HP1090">
        <v>1.5478499999999999</v>
      </c>
      <c r="HQ1090">
        <v>2.4352999999999998</v>
      </c>
      <c r="HR1090">
        <v>42.831499999999998</v>
      </c>
      <c r="HS1090">
        <v>14.3422</v>
      </c>
      <c r="HT1090">
        <v>18</v>
      </c>
      <c r="HU1090">
        <v>495.45</v>
      </c>
      <c r="HV1090">
        <v>470.44299999999998</v>
      </c>
      <c r="HW1090">
        <v>25.998999999999999</v>
      </c>
      <c r="HX1090">
        <v>34.077399999999997</v>
      </c>
      <c r="HY1090">
        <v>29.999700000000001</v>
      </c>
      <c r="HZ1090">
        <v>33.905099999999997</v>
      </c>
      <c r="IA1090">
        <v>34.002800000000001</v>
      </c>
      <c r="IB1090">
        <v>57.3812</v>
      </c>
      <c r="IC1090">
        <v>33.563899999999997</v>
      </c>
      <c r="ID1090">
        <v>0</v>
      </c>
      <c r="IE1090">
        <v>26.0032</v>
      </c>
      <c r="IF1090">
        <v>1416.79</v>
      </c>
      <c r="IG1090">
        <v>24.726400000000002</v>
      </c>
      <c r="IH1090">
        <v>100.27800000000001</v>
      </c>
      <c r="II1090">
        <v>99.975800000000007</v>
      </c>
      <c r="IJ1090" t="s">
        <v>3545</v>
      </c>
    </row>
    <row r="1091" spans="1:244" x14ac:dyDescent="0.2">
      <c r="A1091">
        <v>1075</v>
      </c>
      <c r="B1091">
        <v>1659887522.0999999</v>
      </c>
      <c r="C1091">
        <v>7265</v>
      </c>
      <c r="D1091" t="s">
        <v>2478</v>
      </c>
      <c r="E1091" t="s">
        <v>2479</v>
      </c>
      <c r="F1091">
        <v>1</v>
      </c>
      <c r="G1091" t="s">
        <v>1152</v>
      </c>
      <c r="H1091" t="s">
        <v>379</v>
      </c>
      <c r="I1091" t="s">
        <v>1135</v>
      </c>
      <c r="J1091" t="s">
        <v>1150</v>
      </c>
      <c r="K1091" t="s">
        <v>1151</v>
      </c>
      <c r="L1091" t="s">
        <v>1940</v>
      </c>
      <c r="M1091" t="s">
        <v>380</v>
      </c>
      <c r="N1091">
        <v>1659887514.0999999</v>
      </c>
      <c r="O1091">
        <f t="shared" si="544"/>
        <v>2.2018900511882582E-3</v>
      </c>
      <c r="P1091">
        <f t="shared" si="545"/>
        <v>2.2018900511882582</v>
      </c>
      <c r="Q1091">
        <f t="shared" si="546"/>
        <v>12.238453420927929</v>
      </c>
      <c r="R1091">
        <f t="shared" si="547"/>
        <v>1298.1075000000001</v>
      </c>
      <c r="S1091">
        <f t="shared" si="548"/>
        <v>1067.7412793157116</v>
      </c>
      <c r="T1091">
        <f t="shared" si="549"/>
        <v>106.01689868923624</v>
      </c>
      <c r="U1091">
        <f t="shared" si="550"/>
        <v>128.89014781130854</v>
      </c>
      <c r="V1091">
        <f t="shared" si="551"/>
        <v>0.1048525348555798</v>
      </c>
      <c r="W1091">
        <f t="shared" si="552"/>
        <v>2.9173629127255536</v>
      </c>
      <c r="X1091">
        <f t="shared" si="553"/>
        <v>0.10280307823390701</v>
      </c>
      <c r="Y1091">
        <f t="shared" si="554"/>
        <v>6.4432722912816515E-2</v>
      </c>
      <c r="Z1091">
        <f t="shared" si="555"/>
        <v>321.5189456249999</v>
      </c>
      <c r="AA1091">
        <f t="shared" si="556"/>
        <v>32.329218606471471</v>
      </c>
      <c r="AB1091">
        <f t="shared" si="557"/>
        <v>31.915575</v>
      </c>
      <c r="AC1091">
        <f t="shared" si="558"/>
        <v>4.7523128821449028</v>
      </c>
      <c r="AD1091">
        <f t="shared" si="559"/>
        <v>59.95609655993681</v>
      </c>
      <c r="AE1091">
        <f t="shared" si="560"/>
        <v>2.705518245503824</v>
      </c>
      <c r="AF1091">
        <f t="shared" si="561"/>
        <v>4.5124989796478427</v>
      </c>
      <c r="AG1091">
        <f t="shared" si="562"/>
        <v>2.0467946366410787</v>
      </c>
      <c r="AH1091">
        <f t="shared" si="563"/>
        <v>-97.103351257402196</v>
      </c>
      <c r="AI1091">
        <f t="shared" si="564"/>
        <v>-143.31727716880397</v>
      </c>
      <c r="AJ1091">
        <f t="shared" si="565"/>
        <v>-11.081813916782874</v>
      </c>
      <c r="AK1091">
        <f t="shared" si="566"/>
        <v>70.016503282010831</v>
      </c>
      <c r="AL1091">
        <f t="shared" si="567"/>
        <v>41.515137122076482</v>
      </c>
      <c r="AM1091">
        <f t="shared" si="568"/>
        <v>2.211195877786166</v>
      </c>
      <c r="AN1091">
        <f t="shared" si="569"/>
        <v>12.238453420927929</v>
      </c>
      <c r="AO1091">
        <v>1413.764240787435</v>
      </c>
      <c r="AP1091">
        <v>1372.3615151515151</v>
      </c>
      <c r="AQ1091">
        <v>5.069395728960461</v>
      </c>
      <c r="AR1091">
        <v>66.272461968613413</v>
      </c>
      <c r="AS1091">
        <f t="shared" si="570"/>
        <v>2.2018900511882582</v>
      </c>
      <c r="AT1091">
        <v>24.665743003565829</v>
      </c>
      <c r="AU1091">
        <v>27.235516969696949</v>
      </c>
      <c r="AV1091">
        <v>-2.6603242359023518E-5</v>
      </c>
      <c r="AW1091">
        <v>80.697832317614541</v>
      </c>
      <c r="AX1091">
        <v>2</v>
      </c>
      <c r="AY1091">
        <v>0</v>
      </c>
      <c r="AZ1091">
        <f t="shared" si="571"/>
        <v>1</v>
      </c>
      <c r="BA1091">
        <f t="shared" si="572"/>
        <v>0</v>
      </c>
      <c r="BB1091">
        <f t="shared" si="573"/>
        <v>51816.531997582679</v>
      </c>
      <c r="BC1091">
        <f t="shared" si="574"/>
        <v>2000.014375</v>
      </c>
      <c r="BD1091">
        <f t="shared" si="575"/>
        <v>1681.2124124999998</v>
      </c>
      <c r="BE1091">
        <f t="shared" si="576"/>
        <v>0.84060016443631802</v>
      </c>
      <c r="BF1091">
        <f t="shared" si="577"/>
        <v>0.16075831736209392</v>
      </c>
      <c r="BG1091">
        <v>6</v>
      </c>
      <c r="BH1091">
        <v>0.5</v>
      </c>
      <c r="BI1091" t="s">
        <v>381</v>
      </c>
      <c r="BJ1091">
        <v>2</v>
      </c>
      <c r="BK1091" t="b">
        <v>1</v>
      </c>
      <c r="BL1091">
        <v>1659887514.0999999</v>
      </c>
      <c r="BM1091">
        <v>1298.1075000000001</v>
      </c>
      <c r="BN1091">
        <v>1351.3556249999999</v>
      </c>
      <c r="BO1091">
        <v>27.248425000000001</v>
      </c>
      <c r="BP1091">
        <v>24.667993750000001</v>
      </c>
      <c r="BQ1091">
        <v>1295.680625</v>
      </c>
      <c r="BR1091">
        <v>27.23764375</v>
      </c>
      <c r="BS1091">
        <v>500.13600000000002</v>
      </c>
      <c r="BT1091">
        <v>99.190687499999996</v>
      </c>
      <c r="BU1091">
        <v>0.10012455625</v>
      </c>
      <c r="BV1091">
        <v>31.004356250000001</v>
      </c>
      <c r="BW1091">
        <v>31.915575</v>
      </c>
      <c r="BX1091">
        <v>999.9</v>
      </c>
      <c r="BY1091">
        <v>0</v>
      </c>
      <c r="BZ1091">
        <v>0</v>
      </c>
      <c r="CA1091">
        <v>10011.71875</v>
      </c>
      <c r="CB1091">
        <v>0</v>
      </c>
      <c r="CC1091">
        <v>308.50243749999998</v>
      </c>
      <c r="CD1091">
        <v>-53.246281250000003</v>
      </c>
      <c r="CE1091">
        <v>1334.47</v>
      </c>
      <c r="CF1091">
        <v>1385.5331249999999</v>
      </c>
      <c r="CG1091">
        <v>2.5804343749999998</v>
      </c>
      <c r="CH1091">
        <v>1351.3556249999999</v>
      </c>
      <c r="CI1091">
        <v>24.667993750000001</v>
      </c>
      <c r="CJ1091">
        <v>2.7027912500000002</v>
      </c>
      <c r="CK1091">
        <v>2.4468356249999998</v>
      </c>
      <c r="CL1091">
        <v>22.302081250000001</v>
      </c>
      <c r="CM1091">
        <v>20.677118750000002</v>
      </c>
      <c r="CN1091">
        <v>2000.014375</v>
      </c>
      <c r="CO1091">
        <v>0.97999393749999997</v>
      </c>
      <c r="CP1091">
        <v>2.0006193750000002E-2</v>
      </c>
      <c r="CQ1091">
        <v>0</v>
      </c>
      <c r="CR1091">
        <v>2.4503124999999999</v>
      </c>
      <c r="CS1091">
        <v>0</v>
      </c>
      <c r="CT1091">
        <v>16540.918750000001</v>
      </c>
      <c r="CU1091">
        <v>17412.418750000001</v>
      </c>
      <c r="CV1091">
        <v>43.5</v>
      </c>
      <c r="CW1091">
        <v>45.175375000000003</v>
      </c>
      <c r="CX1091">
        <v>43.628875000000001</v>
      </c>
      <c r="CY1091">
        <v>43.25</v>
      </c>
      <c r="CZ1091">
        <v>43.5</v>
      </c>
      <c r="DA1091">
        <v>1960.003125</v>
      </c>
      <c r="DB1091">
        <v>40.011249999999997</v>
      </c>
      <c r="DC1091">
        <v>0</v>
      </c>
      <c r="DD1091">
        <v>1659887521.0999999</v>
      </c>
      <c r="DE1091">
        <v>0</v>
      </c>
      <c r="DF1091">
        <v>1659887002.5</v>
      </c>
      <c r="DG1091" t="s">
        <v>1941</v>
      </c>
      <c r="DH1091">
        <v>1659886993</v>
      </c>
      <c r="DI1091">
        <v>1659887002.5</v>
      </c>
      <c r="DJ1091">
        <v>16</v>
      </c>
      <c r="DK1091">
        <v>-0.38300000000000001</v>
      </c>
      <c r="DL1091">
        <v>1E-3</v>
      </c>
      <c r="DM1091">
        <v>1.325</v>
      </c>
      <c r="DN1091">
        <v>1.6E-2</v>
      </c>
      <c r="DO1091">
        <v>400</v>
      </c>
      <c r="DP1091">
        <v>25</v>
      </c>
      <c r="DQ1091">
        <v>0.27</v>
      </c>
      <c r="DR1091">
        <v>0.06</v>
      </c>
      <c r="DS1091">
        <v>11.8486630666254</v>
      </c>
      <c r="DT1091">
        <v>1.3374874494909801</v>
      </c>
      <c r="DU1091">
        <v>0.2033093520970973</v>
      </c>
      <c r="DV1091">
        <v>0</v>
      </c>
      <c r="DW1091">
        <v>-53.20596333333333</v>
      </c>
      <c r="DX1091">
        <v>-4.9712489432703117</v>
      </c>
      <c r="DY1091">
        <v>0.48558079003967569</v>
      </c>
      <c r="DZ1091">
        <v>0</v>
      </c>
      <c r="EA1091">
        <v>1069.780698563663</v>
      </c>
      <c r="EB1091">
        <v>254.5258096602214</v>
      </c>
      <c r="EC1091">
        <v>19.168350750475561</v>
      </c>
      <c r="ED1091">
        <v>0</v>
      </c>
      <c r="EE1091">
        <v>2.5837794999999999</v>
      </c>
      <c r="EF1091">
        <v>-7.5133058161361108E-2</v>
      </c>
      <c r="EG1091">
        <v>7.397806414742184E-3</v>
      </c>
      <c r="EH1091">
        <v>1</v>
      </c>
      <c r="EI1091">
        <v>2.0463608714291661</v>
      </c>
      <c r="EJ1091">
        <v>3.0400440538604051E-2</v>
      </c>
      <c r="EK1091">
        <v>2.3467666845940001E-3</v>
      </c>
      <c r="EL1091">
        <v>1</v>
      </c>
      <c r="EM1091">
        <v>2</v>
      </c>
      <c r="EN1091">
        <v>5</v>
      </c>
      <c r="EO1091" t="s">
        <v>419</v>
      </c>
      <c r="EP1091">
        <v>2.94069</v>
      </c>
      <c r="EQ1091">
        <v>2.8010299999999999</v>
      </c>
      <c r="ER1091">
        <v>0.19834399999999999</v>
      </c>
      <c r="ES1091">
        <v>0.20315800000000001</v>
      </c>
      <c r="ET1091">
        <v>0.116966</v>
      </c>
      <c r="EU1091">
        <v>0.109152</v>
      </c>
      <c r="EV1091">
        <v>16381.7</v>
      </c>
      <c r="EW1091">
        <v>17074</v>
      </c>
      <c r="EX1091">
        <v>23779.5</v>
      </c>
      <c r="EY1091">
        <v>24953.1</v>
      </c>
      <c r="EZ1091">
        <v>33621.599999999999</v>
      </c>
      <c r="FA1091">
        <v>35506.1</v>
      </c>
      <c r="FB1091">
        <v>43369.9</v>
      </c>
      <c r="FC1091">
        <v>46132</v>
      </c>
      <c r="FD1091">
        <v>1.92967</v>
      </c>
      <c r="FE1091">
        <v>1.79315</v>
      </c>
      <c r="FF1091">
        <v>8.8885400000000003E-2</v>
      </c>
      <c r="FG1091">
        <v>0</v>
      </c>
      <c r="FH1091">
        <v>30.483799999999999</v>
      </c>
      <c r="FI1091">
        <v>999.9</v>
      </c>
      <c r="FJ1091">
        <v>50.1</v>
      </c>
      <c r="FK1091">
        <v>39.700000000000003</v>
      </c>
      <c r="FL1091">
        <v>36.852600000000002</v>
      </c>
      <c r="FM1091">
        <v>63.633899999999997</v>
      </c>
      <c r="FN1091">
        <v>26.462299999999999</v>
      </c>
      <c r="FO1091">
        <v>1</v>
      </c>
      <c r="FP1091">
        <v>0.57192600000000005</v>
      </c>
      <c r="FQ1091">
        <v>2.9733200000000002</v>
      </c>
      <c r="FR1091">
        <v>20.291899999999998</v>
      </c>
      <c r="FS1091">
        <v>5.2093499999999997</v>
      </c>
      <c r="FT1091">
        <v>11.908099999999999</v>
      </c>
      <c r="FU1091">
        <v>5.0023999999999997</v>
      </c>
      <c r="FV1091">
        <v>3.2897799999999999</v>
      </c>
      <c r="FW1091">
        <v>9999</v>
      </c>
      <c r="FX1091">
        <v>9999</v>
      </c>
      <c r="FY1091">
        <v>9999</v>
      </c>
      <c r="FZ1091">
        <v>999.9</v>
      </c>
      <c r="GA1091">
        <v>1.8597399999999999</v>
      </c>
      <c r="GB1091">
        <v>1.8547899999999999</v>
      </c>
      <c r="GC1091">
        <v>1.85791</v>
      </c>
      <c r="GD1091">
        <v>1.8563799999999999</v>
      </c>
      <c r="GE1091">
        <v>1.8551599999999999</v>
      </c>
      <c r="GF1091">
        <v>1.8547100000000001</v>
      </c>
      <c r="GG1091">
        <v>1.8535999999999999</v>
      </c>
      <c r="GH1091">
        <v>1.8565400000000001</v>
      </c>
      <c r="GI1091">
        <v>0</v>
      </c>
      <c r="GJ1091">
        <v>0</v>
      </c>
      <c r="GK1091">
        <v>0</v>
      </c>
      <c r="GL1091">
        <v>0</v>
      </c>
      <c r="GM1091" t="s">
        <v>384</v>
      </c>
      <c r="GN1091" t="s">
        <v>385</v>
      </c>
      <c r="GO1091" t="s">
        <v>386</v>
      </c>
      <c r="GP1091" t="s">
        <v>386</v>
      </c>
      <c r="GQ1091" t="s">
        <v>386</v>
      </c>
      <c r="GR1091" t="s">
        <v>386</v>
      </c>
      <c r="GS1091">
        <v>0</v>
      </c>
      <c r="GT1091">
        <v>100</v>
      </c>
      <c r="GU1091">
        <v>100</v>
      </c>
      <c r="GV1091">
        <v>2.4500000000000002</v>
      </c>
      <c r="GW1091">
        <v>1.09E-2</v>
      </c>
      <c r="GX1091">
        <v>0.33715491177224621</v>
      </c>
      <c r="GY1091">
        <v>3.036990343597491E-3</v>
      </c>
      <c r="GZ1091">
        <v>-1.538114387597119E-6</v>
      </c>
      <c r="HA1091">
        <v>3.3909691194327332E-10</v>
      </c>
      <c r="HB1091">
        <v>-6.0604171497381017E-2</v>
      </c>
      <c r="HC1091">
        <v>9.7621983196103414E-3</v>
      </c>
      <c r="HD1091">
        <v>-3.3387782167185642E-4</v>
      </c>
      <c r="HE1091">
        <v>2.632278881966732E-6</v>
      </c>
      <c r="HF1091">
        <v>6</v>
      </c>
      <c r="HG1091">
        <v>2134</v>
      </c>
      <c r="HH1091">
        <v>2</v>
      </c>
      <c r="HI1091">
        <v>31</v>
      </c>
      <c r="HJ1091">
        <v>8.8000000000000007</v>
      </c>
      <c r="HK1091">
        <v>8.6999999999999993</v>
      </c>
      <c r="HL1091">
        <v>2.8698700000000001</v>
      </c>
      <c r="HM1091">
        <v>2.323</v>
      </c>
      <c r="HN1091">
        <v>1.4978</v>
      </c>
      <c r="HO1091">
        <v>2.3095699999999999</v>
      </c>
      <c r="HP1091">
        <v>1.5478499999999999</v>
      </c>
      <c r="HQ1091">
        <v>2.4365199999999998</v>
      </c>
      <c r="HR1091">
        <v>42.831499999999998</v>
      </c>
      <c r="HS1091">
        <v>14.3247</v>
      </c>
      <c r="HT1091">
        <v>18</v>
      </c>
      <c r="HU1091">
        <v>495.52</v>
      </c>
      <c r="HV1091">
        <v>470.39400000000001</v>
      </c>
      <c r="HW1091">
        <v>25.998899999999999</v>
      </c>
      <c r="HX1091">
        <v>34.077399999999997</v>
      </c>
      <c r="HY1091">
        <v>29.999700000000001</v>
      </c>
      <c r="HZ1091">
        <v>33.904299999999999</v>
      </c>
      <c r="IA1091">
        <v>34.002699999999997</v>
      </c>
      <c r="IB1091">
        <v>57.494</v>
      </c>
      <c r="IC1091">
        <v>33.563899999999997</v>
      </c>
      <c r="ID1091">
        <v>0</v>
      </c>
      <c r="IE1091">
        <v>26.0032</v>
      </c>
      <c r="IF1091">
        <v>1416.79</v>
      </c>
      <c r="IG1091">
        <v>24.729900000000001</v>
      </c>
      <c r="IH1091">
        <v>100.27800000000001</v>
      </c>
      <c r="II1091">
        <v>99.976500000000001</v>
      </c>
      <c r="IJ1091" t="s">
        <v>3545</v>
      </c>
    </row>
    <row r="1092" spans="1:244" x14ac:dyDescent="0.2">
      <c r="A1092">
        <v>1076</v>
      </c>
      <c r="B1092">
        <v>1659887523.0999999</v>
      </c>
      <c r="C1092">
        <v>7266</v>
      </c>
      <c r="D1092" t="s">
        <v>2480</v>
      </c>
      <c r="E1092" t="s">
        <v>2481</v>
      </c>
      <c r="F1092">
        <v>1</v>
      </c>
      <c r="G1092" t="s">
        <v>1152</v>
      </c>
      <c r="H1092" t="s">
        <v>379</v>
      </c>
      <c r="I1092" t="s">
        <v>1135</v>
      </c>
      <c r="J1092" t="s">
        <v>1150</v>
      </c>
      <c r="K1092" t="s">
        <v>1151</v>
      </c>
      <c r="L1092" t="s">
        <v>1940</v>
      </c>
      <c r="M1092" t="s">
        <v>380</v>
      </c>
      <c r="N1092">
        <v>1659887515.599999</v>
      </c>
      <c r="O1092">
        <f t="shared" si="544"/>
        <v>2.2005837393473363E-3</v>
      </c>
      <c r="P1092">
        <f t="shared" si="545"/>
        <v>2.2005837393473362</v>
      </c>
      <c r="Q1092">
        <f t="shared" si="546"/>
        <v>12.220375140709468</v>
      </c>
      <c r="R1092">
        <f t="shared" si="547"/>
        <v>1305.482666666667</v>
      </c>
      <c r="S1092">
        <f t="shared" si="548"/>
        <v>1074.9357206875138</v>
      </c>
      <c r="T1092">
        <f t="shared" si="549"/>
        <v>106.73067671525179</v>
      </c>
      <c r="U1092">
        <f t="shared" si="550"/>
        <v>129.621749256084</v>
      </c>
      <c r="V1092">
        <f t="shared" si="551"/>
        <v>0.10474337903891597</v>
      </c>
      <c r="W1092">
        <f t="shared" si="552"/>
        <v>2.9169883021867391</v>
      </c>
      <c r="X1092">
        <f t="shared" si="553"/>
        <v>0.10269788535243697</v>
      </c>
      <c r="Y1092">
        <f t="shared" si="554"/>
        <v>6.4366630734196836E-2</v>
      </c>
      <c r="Z1092">
        <f t="shared" si="555"/>
        <v>321.5166562</v>
      </c>
      <c r="AA1092">
        <f t="shared" si="556"/>
        <v>32.328641285223839</v>
      </c>
      <c r="AB1092">
        <f t="shared" si="557"/>
        <v>31.917786666666661</v>
      </c>
      <c r="AC1092">
        <f t="shared" si="558"/>
        <v>4.7529081848792858</v>
      </c>
      <c r="AD1092">
        <f t="shared" si="559"/>
        <v>59.953725191310205</v>
      </c>
      <c r="AE1092">
        <f t="shared" si="560"/>
        <v>2.7052472858708061</v>
      </c>
      <c r="AF1092">
        <f t="shared" si="561"/>
        <v>4.5122255159933067</v>
      </c>
      <c r="AG1092">
        <f t="shared" si="562"/>
        <v>2.0476608990084797</v>
      </c>
      <c r="AH1092">
        <f t="shared" si="563"/>
        <v>-97.045742905217523</v>
      </c>
      <c r="AI1092">
        <f t="shared" si="564"/>
        <v>-143.81383737179189</v>
      </c>
      <c r="AJ1092">
        <f t="shared" si="565"/>
        <v>-11.121700982831067</v>
      </c>
      <c r="AK1092">
        <f t="shared" si="566"/>
        <v>69.535374940159528</v>
      </c>
      <c r="AL1092">
        <f t="shared" si="567"/>
        <v>41.530298908234222</v>
      </c>
      <c r="AM1092">
        <f t="shared" si="568"/>
        <v>2.2091406280401955</v>
      </c>
      <c r="AN1092">
        <f t="shared" si="569"/>
        <v>12.220375140709468</v>
      </c>
      <c r="AO1092">
        <v>1418.887320819983</v>
      </c>
      <c r="AP1092">
        <v>1377.4576969696959</v>
      </c>
      <c r="AQ1092">
        <v>5.0788563007423013</v>
      </c>
      <c r="AR1092">
        <v>66.272461968613413</v>
      </c>
      <c r="AS1092">
        <f t="shared" si="570"/>
        <v>2.2005837393473362</v>
      </c>
      <c r="AT1092">
        <v>24.665729461598481</v>
      </c>
      <c r="AU1092">
        <v>27.23401272727272</v>
      </c>
      <c r="AV1092">
        <v>-3.1256713704816831E-5</v>
      </c>
      <c r="AW1092">
        <v>80.697832317614541</v>
      </c>
      <c r="AX1092">
        <v>2</v>
      </c>
      <c r="AY1092">
        <v>0</v>
      </c>
      <c r="AZ1092">
        <f t="shared" si="571"/>
        <v>1</v>
      </c>
      <c r="BA1092">
        <f t="shared" si="572"/>
        <v>0</v>
      </c>
      <c r="BB1092">
        <f t="shared" si="573"/>
        <v>51806.069086723277</v>
      </c>
      <c r="BC1092">
        <f t="shared" si="574"/>
        <v>2000</v>
      </c>
      <c r="BD1092">
        <f t="shared" si="575"/>
        <v>1681.2003399999999</v>
      </c>
      <c r="BE1092">
        <f t="shared" si="576"/>
        <v>0.84060016999999998</v>
      </c>
      <c r="BF1092">
        <f t="shared" si="577"/>
        <v>0.16075832809999999</v>
      </c>
      <c r="BG1092">
        <v>6</v>
      </c>
      <c r="BH1092">
        <v>0.5</v>
      </c>
      <c r="BI1092" t="s">
        <v>381</v>
      </c>
      <c r="BJ1092">
        <v>2</v>
      </c>
      <c r="BK1092" t="b">
        <v>1</v>
      </c>
      <c r="BL1092">
        <v>1659887515.599999</v>
      </c>
      <c r="BM1092">
        <v>1305.482666666667</v>
      </c>
      <c r="BN1092">
        <v>1358.765333333333</v>
      </c>
      <c r="BO1092">
        <v>27.245840000000001</v>
      </c>
      <c r="BP1092">
        <v>24.6678</v>
      </c>
      <c r="BQ1092">
        <v>1303.050666666667</v>
      </c>
      <c r="BR1092">
        <v>27.23505333333334</v>
      </c>
      <c r="BS1092">
        <v>500.13593333333341</v>
      </c>
      <c r="BT1092">
        <v>99.19018666666669</v>
      </c>
      <c r="BU1092">
        <v>0.1001008</v>
      </c>
      <c r="BV1092">
        <v>31.003293333333328</v>
      </c>
      <c r="BW1092">
        <v>31.917786666666661</v>
      </c>
      <c r="BX1092">
        <v>999.89999999999986</v>
      </c>
      <c r="BY1092">
        <v>0</v>
      </c>
      <c r="BZ1092">
        <v>0</v>
      </c>
      <c r="CA1092">
        <v>10009.626666666671</v>
      </c>
      <c r="CB1092">
        <v>0</v>
      </c>
      <c r="CC1092">
        <v>300.36826666666661</v>
      </c>
      <c r="CD1092">
        <v>-53.280393333333343</v>
      </c>
      <c r="CE1092">
        <v>1342.0493333333329</v>
      </c>
      <c r="CF1092">
        <v>1393.13</v>
      </c>
      <c r="CG1092">
        <v>2.578037333333334</v>
      </c>
      <c r="CH1092">
        <v>1358.765333333333</v>
      </c>
      <c r="CI1092">
        <v>24.6678</v>
      </c>
      <c r="CJ1092">
        <v>2.7025206666666661</v>
      </c>
      <c r="CK1092">
        <v>2.4468040000000002</v>
      </c>
      <c r="CL1092">
        <v>22.300439999999991</v>
      </c>
      <c r="CM1092">
        <v>20.676913333333339</v>
      </c>
      <c r="CN1092">
        <v>2000</v>
      </c>
      <c r="CO1092">
        <v>0.97999380000000014</v>
      </c>
      <c r="CP1092">
        <v>2.0006326666666671E-2</v>
      </c>
      <c r="CQ1092">
        <v>0</v>
      </c>
      <c r="CR1092">
        <v>2.3708666666666671</v>
      </c>
      <c r="CS1092">
        <v>0</v>
      </c>
      <c r="CT1092">
        <v>16539.633333333339</v>
      </c>
      <c r="CU1092">
        <v>17412.293333333331</v>
      </c>
      <c r="CV1092">
        <v>43.5</v>
      </c>
      <c r="CW1092">
        <v>45.178733333333327</v>
      </c>
      <c r="CX1092">
        <v>43.629133333333343</v>
      </c>
      <c r="CY1092">
        <v>43.25</v>
      </c>
      <c r="CZ1092">
        <v>43.5</v>
      </c>
      <c r="DA1092">
        <v>1959.9886666666671</v>
      </c>
      <c r="DB1092">
        <v>40.011333333333333</v>
      </c>
      <c r="DC1092">
        <v>0</v>
      </c>
      <c r="DD1092">
        <v>1659887522.3</v>
      </c>
      <c r="DE1092">
        <v>0</v>
      </c>
      <c r="DF1092">
        <v>1659887002.5</v>
      </c>
      <c r="DG1092" t="s">
        <v>1941</v>
      </c>
      <c r="DH1092">
        <v>1659886993</v>
      </c>
      <c r="DI1092">
        <v>1659887002.5</v>
      </c>
      <c r="DJ1092">
        <v>16</v>
      </c>
      <c r="DK1092">
        <v>-0.38300000000000001</v>
      </c>
      <c r="DL1092">
        <v>1E-3</v>
      </c>
      <c r="DM1092">
        <v>1.325</v>
      </c>
      <c r="DN1092">
        <v>1.6E-2</v>
      </c>
      <c r="DO1092">
        <v>400</v>
      </c>
      <c r="DP1092">
        <v>25</v>
      </c>
      <c r="DQ1092">
        <v>0.27</v>
      </c>
      <c r="DR1092">
        <v>0.06</v>
      </c>
      <c r="DS1092">
        <v>11.87202184239197</v>
      </c>
      <c r="DT1092">
        <v>2.767554744428943</v>
      </c>
      <c r="DU1092">
        <v>0.23496628895725019</v>
      </c>
      <c r="DV1092">
        <v>0</v>
      </c>
      <c r="DW1092">
        <v>-53.260216129032258</v>
      </c>
      <c r="DX1092">
        <v>-6.1507403225805071</v>
      </c>
      <c r="DY1092">
        <v>0.51689151734923677</v>
      </c>
      <c r="DZ1092">
        <v>0</v>
      </c>
      <c r="EA1092">
        <v>1077.4729186097611</v>
      </c>
      <c r="EB1092">
        <v>232.6499183869546</v>
      </c>
      <c r="EC1092">
        <v>16.885303942210161</v>
      </c>
      <c r="ED1092">
        <v>0</v>
      </c>
      <c r="EE1092">
        <v>2.5821636585365848</v>
      </c>
      <c r="EF1092">
        <v>-7.9059721254359422E-2</v>
      </c>
      <c r="EG1092">
        <v>7.9475775588624953E-3</v>
      </c>
      <c r="EH1092">
        <v>1</v>
      </c>
      <c r="EI1092">
        <v>2.0472348688377702</v>
      </c>
      <c r="EJ1092">
        <v>3.2232026000281778E-2</v>
      </c>
      <c r="EK1092">
        <v>2.3836710484732189E-3</v>
      </c>
      <c r="EL1092">
        <v>1</v>
      </c>
      <c r="EM1092">
        <v>2</v>
      </c>
      <c r="EN1092">
        <v>5</v>
      </c>
      <c r="EO1092" t="s">
        <v>419</v>
      </c>
      <c r="EP1092">
        <v>2.9407199999999998</v>
      </c>
      <c r="EQ1092">
        <v>2.8007399999999998</v>
      </c>
      <c r="ER1092">
        <v>0.198791</v>
      </c>
      <c r="ES1092">
        <v>0.20359099999999999</v>
      </c>
      <c r="ET1092">
        <v>0.116963</v>
      </c>
      <c r="EU1092">
        <v>0.109155</v>
      </c>
      <c r="EV1092">
        <v>16372.6</v>
      </c>
      <c r="EW1092">
        <v>17064.8</v>
      </c>
      <c r="EX1092">
        <v>23779.5</v>
      </c>
      <c r="EY1092">
        <v>24953.200000000001</v>
      </c>
      <c r="EZ1092">
        <v>33621.9</v>
      </c>
      <c r="FA1092">
        <v>35506.199999999997</v>
      </c>
      <c r="FB1092">
        <v>43370</v>
      </c>
      <c r="FC1092">
        <v>46132.3</v>
      </c>
      <c r="FD1092">
        <v>1.92953</v>
      </c>
      <c r="FE1092">
        <v>1.79315</v>
      </c>
      <c r="FF1092">
        <v>8.8829500000000006E-2</v>
      </c>
      <c r="FG1092">
        <v>0</v>
      </c>
      <c r="FH1092">
        <v>30.483799999999999</v>
      </c>
      <c r="FI1092">
        <v>999.9</v>
      </c>
      <c r="FJ1092">
        <v>50.1</v>
      </c>
      <c r="FK1092">
        <v>39.700000000000003</v>
      </c>
      <c r="FL1092">
        <v>36.848199999999999</v>
      </c>
      <c r="FM1092">
        <v>63.503900000000002</v>
      </c>
      <c r="FN1092">
        <v>25.705100000000002</v>
      </c>
      <c r="FO1092">
        <v>1</v>
      </c>
      <c r="FP1092">
        <v>0.57183399999999995</v>
      </c>
      <c r="FQ1092">
        <v>2.9699800000000001</v>
      </c>
      <c r="FR1092">
        <v>20.292000000000002</v>
      </c>
      <c r="FS1092">
        <v>5.2093499999999997</v>
      </c>
      <c r="FT1092">
        <v>11.908099999999999</v>
      </c>
      <c r="FU1092">
        <v>5.0023999999999997</v>
      </c>
      <c r="FV1092">
        <v>3.28973</v>
      </c>
      <c r="FW1092">
        <v>9999</v>
      </c>
      <c r="FX1092">
        <v>9999</v>
      </c>
      <c r="FY1092">
        <v>9999</v>
      </c>
      <c r="FZ1092">
        <v>999.9</v>
      </c>
      <c r="GA1092">
        <v>1.8597399999999999</v>
      </c>
      <c r="GB1092">
        <v>1.8547800000000001</v>
      </c>
      <c r="GC1092">
        <v>1.85791</v>
      </c>
      <c r="GD1092">
        <v>1.85639</v>
      </c>
      <c r="GE1092">
        <v>1.8551599999999999</v>
      </c>
      <c r="GF1092">
        <v>1.8547100000000001</v>
      </c>
      <c r="GG1092">
        <v>1.8535999999999999</v>
      </c>
      <c r="GH1092">
        <v>1.8565400000000001</v>
      </c>
      <c r="GI1092">
        <v>0</v>
      </c>
      <c r="GJ1092">
        <v>0</v>
      </c>
      <c r="GK1092">
        <v>0</v>
      </c>
      <c r="GL1092">
        <v>0</v>
      </c>
      <c r="GM1092" t="s">
        <v>384</v>
      </c>
      <c r="GN1092" t="s">
        <v>385</v>
      </c>
      <c r="GO1092" t="s">
        <v>386</v>
      </c>
      <c r="GP1092" t="s">
        <v>386</v>
      </c>
      <c r="GQ1092" t="s">
        <v>386</v>
      </c>
      <c r="GR1092" t="s">
        <v>386</v>
      </c>
      <c r="GS1092">
        <v>0</v>
      </c>
      <c r="GT1092">
        <v>100</v>
      </c>
      <c r="GU1092">
        <v>100</v>
      </c>
      <c r="GV1092">
        <v>2.46</v>
      </c>
      <c r="GW1092">
        <v>1.0800000000000001E-2</v>
      </c>
      <c r="GX1092">
        <v>0.33715491177224621</v>
      </c>
      <c r="GY1092">
        <v>3.036990343597491E-3</v>
      </c>
      <c r="GZ1092">
        <v>-1.538114387597119E-6</v>
      </c>
      <c r="HA1092">
        <v>3.3909691194327332E-10</v>
      </c>
      <c r="HB1092">
        <v>-6.0604171497381017E-2</v>
      </c>
      <c r="HC1092">
        <v>9.7621983196103414E-3</v>
      </c>
      <c r="HD1092">
        <v>-3.3387782167185642E-4</v>
      </c>
      <c r="HE1092">
        <v>2.632278881966732E-6</v>
      </c>
      <c r="HF1092">
        <v>6</v>
      </c>
      <c r="HG1092">
        <v>2134</v>
      </c>
      <c r="HH1092">
        <v>2</v>
      </c>
      <c r="HI1092">
        <v>31</v>
      </c>
      <c r="HJ1092">
        <v>8.8000000000000007</v>
      </c>
      <c r="HK1092">
        <v>8.6999999999999993</v>
      </c>
      <c r="HL1092">
        <v>2.8833000000000002</v>
      </c>
      <c r="HM1092">
        <v>2.3095699999999999</v>
      </c>
      <c r="HN1092">
        <v>1.4978</v>
      </c>
      <c r="HO1092">
        <v>2.3095699999999999</v>
      </c>
      <c r="HP1092">
        <v>1.5478499999999999</v>
      </c>
      <c r="HQ1092">
        <v>2.4670399999999999</v>
      </c>
      <c r="HR1092">
        <v>42.831499999999998</v>
      </c>
      <c r="HS1092">
        <v>14.333399999999999</v>
      </c>
      <c r="HT1092">
        <v>18</v>
      </c>
      <c r="HU1092">
        <v>495.42500000000001</v>
      </c>
      <c r="HV1092">
        <v>470.38900000000001</v>
      </c>
      <c r="HW1092">
        <v>25.998999999999999</v>
      </c>
      <c r="HX1092">
        <v>34.076999999999998</v>
      </c>
      <c r="HY1092">
        <v>29.999700000000001</v>
      </c>
      <c r="HZ1092">
        <v>33.903799999999997</v>
      </c>
      <c r="IA1092">
        <v>34.002000000000002</v>
      </c>
      <c r="IB1092">
        <v>57.723199999999999</v>
      </c>
      <c r="IC1092">
        <v>33.563899999999997</v>
      </c>
      <c r="ID1092">
        <v>0</v>
      </c>
      <c r="IE1092">
        <v>26.0032</v>
      </c>
      <c r="IF1092">
        <v>1426.8</v>
      </c>
      <c r="IG1092">
        <v>24.7316</v>
      </c>
      <c r="IH1092">
        <v>100.27800000000001</v>
      </c>
      <c r="II1092">
        <v>99.977199999999996</v>
      </c>
      <c r="IJ1092" t="s">
        <v>3545</v>
      </c>
    </row>
    <row r="1093" spans="1:244" x14ac:dyDescent="0.2">
      <c r="A1093">
        <v>1077</v>
      </c>
      <c r="B1093">
        <v>1659887524.0999999</v>
      </c>
      <c r="C1093">
        <v>7267</v>
      </c>
      <c r="D1093" t="s">
        <v>2482</v>
      </c>
      <c r="E1093" t="s">
        <v>2483</v>
      </c>
      <c r="F1093">
        <v>1</v>
      </c>
      <c r="G1093" t="s">
        <v>1152</v>
      </c>
      <c r="H1093" t="s">
        <v>379</v>
      </c>
      <c r="I1093" t="s">
        <v>1135</v>
      </c>
      <c r="J1093" t="s">
        <v>1150</v>
      </c>
      <c r="K1093" t="s">
        <v>1151</v>
      </c>
      <c r="L1093" t="s">
        <v>1940</v>
      </c>
      <c r="M1093" t="s">
        <v>380</v>
      </c>
      <c r="N1093">
        <v>1659887516.0999999</v>
      </c>
      <c r="O1093">
        <f t="shared" si="544"/>
        <v>2.1985659303856071E-3</v>
      </c>
      <c r="P1093">
        <f t="shared" si="545"/>
        <v>2.1985659303856071</v>
      </c>
      <c r="Q1093">
        <f t="shared" si="546"/>
        <v>12.359323157744779</v>
      </c>
      <c r="R1093">
        <f t="shared" si="547"/>
        <v>1307.9412500000001</v>
      </c>
      <c r="S1093">
        <f t="shared" si="548"/>
        <v>1074.9929011802656</v>
      </c>
      <c r="T1093">
        <f t="shared" si="549"/>
        <v>106.73630796707808</v>
      </c>
      <c r="U1093">
        <f t="shared" si="550"/>
        <v>129.86580647143711</v>
      </c>
      <c r="V1093">
        <f t="shared" si="551"/>
        <v>0.10463503665672926</v>
      </c>
      <c r="W1093">
        <f t="shared" si="552"/>
        <v>2.9168895607710668</v>
      </c>
      <c r="X1093">
        <f t="shared" si="553"/>
        <v>0.1025936602479833</v>
      </c>
      <c r="Y1093">
        <f t="shared" si="554"/>
        <v>6.430113007113307E-2</v>
      </c>
      <c r="Z1093">
        <f t="shared" si="555"/>
        <v>321.51545437499999</v>
      </c>
      <c r="AA1093">
        <f t="shared" si="556"/>
        <v>32.32917045711217</v>
      </c>
      <c r="AB1093">
        <f t="shared" si="557"/>
        <v>31.918199999999999</v>
      </c>
      <c r="AC1093">
        <f t="shared" si="558"/>
        <v>4.7530194468479552</v>
      </c>
      <c r="AD1093">
        <f t="shared" si="559"/>
        <v>59.951873713322477</v>
      </c>
      <c r="AE1093">
        <f t="shared" si="560"/>
        <v>2.7051589873372071</v>
      </c>
      <c r="AF1093">
        <f t="shared" si="561"/>
        <v>4.5122175835116023</v>
      </c>
      <c r="AG1093">
        <f t="shared" si="562"/>
        <v>2.0478604595107481</v>
      </c>
      <c r="AH1093">
        <f t="shared" si="563"/>
        <v>-96.956757530005277</v>
      </c>
      <c r="AI1093">
        <f t="shared" si="564"/>
        <v>-143.87881679088966</v>
      </c>
      <c r="AJ1093">
        <f t="shared" si="565"/>
        <v>-11.127123752787433</v>
      </c>
      <c r="AK1093">
        <f t="shared" si="566"/>
        <v>69.552756301317601</v>
      </c>
      <c r="AL1093">
        <f t="shared" si="567"/>
        <v>41.555024898085342</v>
      </c>
      <c r="AM1093">
        <f t="shared" si="568"/>
        <v>2.2084693210612776</v>
      </c>
      <c r="AN1093">
        <f t="shared" si="569"/>
        <v>12.359323157744779</v>
      </c>
      <c r="AO1093">
        <v>1423.979618850776</v>
      </c>
      <c r="AP1093">
        <v>1382.4853333333331</v>
      </c>
      <c r="AQ1093">
        <v>5.0583655136139134</v>
      </c>
      <c r="AR1093">
        <v>66.272461968613413</v>
      </c>
      <c r="AS1093">
        <f t="shared" si="570"/>
        <v>2.1985659303856071</v>
      </c>
      <c r="AT1093">
        <v>24.665939201125799</v>
      </c>
      <c r="AU1093">
        <v>27.23184181818182</v>
      </c>
      <c r="AV1093">
        <v>-2.3736058021915659E-5</v>
      </c>
      <c r="AW1093">
        <v>80.697832317614541</v>
      </c>
      <c r="AX1093">
        <v>2</v>
      </c>
      <c r="AY1093">
        <v>0</v>
      </c>
      <c r="AZ1093">
        <f t="shared" si="571"/>
        <v>1</v>
      </c>
      <c r="BA1093">
        <f t="shared" si="572"/>
        <v>0</v>
      </c>
      <c r="BB1093">
        <f t="shared" si="573"/>
        <v>51803.271595305065</v>
      </c>
      <c r="BC1093">
        <f t="shared" si="574"/>
        <v>1999.9925000000001</v>
      </c>
      <c r="BD1093">
        <f t="shared" si="575"/>
        <v>1681.1940374999997</v>
      </c>
      <c r="BE1093">
        <f t="shared" si="576"/>
        <v>0.84060017100064111</v>
      </c>
      <c r="BF1093">
        <f t="shared" si="577"/>
        <v>0.1607583300312376</v>
      </c>
      <c r="BG1093">
        <v>6</v>
      </c>
      <c r="BH1093">
        <v>0.5</v>
      </c>
      <c r="BI1093" t="s">
        <v>381</v>
      </c>
      <c r="BJ1093">
        <v>2</v>
      </c>
      <c r="BK1093" t="b">
        <v>1</v>
      </c>
      <c r="BL1093">
        <v>1659887516.0999999</v>
      </c>
      <c r="BM1093">
        <v>1307.9412500000001</v>
      </c>
      <c r="BN1093">
        <v>1361.2593750000001</v>
      </c>
      <c r="BO1093">
        <v>27.2449625</v>
      </c>
      <c r="BP1093">
        <v>24.6676875</v>
      </c>
      <c r="BQ1093">
        <v>1305.5074999999999</v>
      </c>
      <c r="BR1093">
        <v>27.234168749999998</v>
      </c>
      <c r="BS1093">
        <v>500.1328125</v>
      </c>
      <c r="BT1093">
        <v>99.190181249999995</v>
      </c>
      <c r="BU1093">
        <v>0.10006322500000001</v>
      </c>
      <c r="BV1093">
        <v>31.003262500000002</v>
      </c>
      <c r="BW1093">
        <v>31.918199999999999</v>
      </c>
      <c r="BX1093">
        <v>999.9</v>
      </c>
      <c r="BY1093">
        <v>0</v>
      </c>
      <c r="BZ1093">
        <v>0</v>
      </c>
      <c r="CA1093">
        <v>10009.0625</v>
      </c>
      <c r="CB1093">
        <v>0</v>
      </c>
      <c r="CC1093">
        <v>297.54868750000003</v>
      </c>
      <c r="CD1093">
        <v>-53.315856250000003</v>
      </c>
      <c r="CE1093">
        <v>1344.5756249999999</v>
      </c>
      <c r="CF1093">
        <v>1395.6868750000001</v>
      </c>
      <c r="CG1093">
        <v>2.5772706250000001</v>
      </c>
      <c r="CH1093">
        <v>1361.2593750000001</v>
      </c>
      <c r="CI1093">
        <v>24.6676875</v>
      </c>
      <c r="CJ1093">
        <v>2.7024331250000002</v>
      </c>
      <c r="CK1093">
        <v>2.4467924999999999</v>
      </c>
      <c r="CL1093">
        <v>22.299906249999999</v>
      </c>
      <c r="CM1093">
        <v>20.676837500000001</v>
      </c>
      <c r="CN1093">
        <v>1999.9925000000001</v>
      </c>
      <c r="CO1093">
        <v>0.97999375</v>
      </c>
      <c r="CP1093">
        <v>2.0006375E-2</v>
      </c>
      <c r="CQ1093">
        <v>0</v>
      </c>
      <c r="CR1093">
        <v>2.4056250000000001</v>
      </c>
      <c r="CS1093">
        <v>0</v>
      </c>
      <c r="CT1093">
        <v>16538.993750000001</v>
      </c>
      <c r="CU1093">
        <v>17412.231250000001</v>
      </c>
      <c r="CV1093">
        <v>43.5</v>
      </c>
      <c r="CW1093">
        <v>45.179250000000003</v>
      </c>
      <c r="CX1093">
        <v>43.628875000000001</v>
      </c>
      <c r="CY1093">
        <v>43.25</v>
      </c>
      <c r="CZ1093">
        <v>43.5</v>
      </c>
      <c r="DA1093">
        <v>1959.98125</v>
      </c>
      <c r="DB1093">
        <v>40.011249999999997</v>
      </c>
      <c r="DC1093">
        <v>0</v>
      </c>
      <c r="DD1093">
        <v>1659887522.9000001</v>
      </c>
      <c r="DE1093">
        <v>0</v>
      </c>
      <c r="DF1093">
        <v>1659887002.5</v>
      </c>
      <c r="DG1093" t="s">
        <v>1941</v>
      </c>
      <c r="DH1093">
        <v>1659886993</v>
      </c>
      <c r="DI1093">
        <v>1659887002.5</v>
      </c>
      <c r="DJ1093">
        <v>16</v>
      </c>
      <c r="DK1093">
        <v>-0.38300000000000001</v>
      </c>
      <c r="DL1093">
        <v>1E-3</v>
      </c>
      <c r="DM1093">
        <v>1.325</v>
      </c>
      <c r="DN1093">
        <v>1.6E-2</v>
      </c>
      <c r="DO1093">
        <v>400</v>
      </c>
      <c r="DP1093">
        <v>25</v>
      </c>
      <c r="DQ1093">
        <v>0.27</v>
      </c>
      <c r="DR1093">
        <v>0.06</v>
      </c>
      <c r="DS1093">
        <v>11.87202184239197</v>
      </c>
      <c r="DT1093">
        <v>2.767554744428943</v>
      </c>
      <c r="DU1093">
        <v>0.23496628895725019</v>
      </c>
      <c r="DV1093">
        <v>0</v>
      </c>
      <c r="DW1093">
        <v>-53.260216129032258</v>
      </c>
      <c r="DX1093">
        <v>-6.1507403225805071</v>
      </c>
      <c r="DY1093">
        <v>0.51689151734923677</v>
      </c>
      <c r="DZ1093">
        <v>0</v>
      </c>
      <c r="EA1093">
        <v>1077.4729186097611</v>
      </c>
      <c r="EB1093">
        <v>232.6499183869546</v>
      </c>
      <c r="EC1093">
        <v>16.885303942210161</v>
      </c>
      <c r="ED1093">
        <v>0</v>
      </c>
      <c r="EE1093">
        <v>2.5821636585365848</v>
      </c>
      <c r="EF1093">
        <v>-7.9059721254359422E-2</v>
      </c>
      <c r="EG1093">
        <v>7.9475775588624953E-3</v>
      </c>
      <c r="EH1093">
        <v>1</v>
      </c>
      <c r="EI1093">
        <v>2.0472348688377702</v>
      </c>
      <c r="EJ1093">
        <v>3.2232026000281778E-2</v>
      </c>
      <c r="EK1093">
        <v>2.3836710484732189E-3</v>
      </c>
      <c r="EL1093">
        <v>1</v>
      </c>
      <c r="EM1093">
        <v>2</v>
      </c>
      <c r="EN1093">
        <v>5</v>
      </c>
      <c r="EO1093" t="s">
        <v>419</v>
      </c>
      <c r="EP1093">
        <v>2.9406699999999999</v>
      </c>
      <c r="EQ1093">
        <v>2.8006500000000001</v>
      </c>
      <c r="ER1093">
        <v>0.199237</v>
      </c>
      <c r="ES1093">
        <v>0.20402899999999999</v>
      </c>
      <c r="ET1093">
        <v>0.11695700000000001</v>
      </c>
      <c r="EU1093">
        <v>0.109156</v>
      </c>
      <c r="EV1093">
        <v>16363.5</v>
      </c>
      <c r="EW1093">
        <v>17055.400000000001</v>
      </c>
      <c r="EX1093">
        <v>23779.599999999999</v>
      </c>
      <c r="EY1093">
        <v>24953.200000000001</v>
      </c>
      <c r="EZ1093">
        <v>33622.1</v>
      </c>
      <c r="FA1093">
        <v>35506.199999999997</v>
      </c>
      <c r="FB1093">
        <v>43370</v>
      </c>
      <c r="FC1093">
        <v>46132.4</v>
      </c>
      <c r="FD1093">
        <v>1.9294800000000001</v>
      </c>
      <c r="FE1093">
        <v>1.79328</v>
      </c>
      <c r="FF1093">
        <v>8.8680499999999995E-2</v>
      </c>
      <c r="FG1093">
        <v>0</v>
      </c>
      <c r="FH1093">
        <v>30.483799999999999</v>
      </c>
      <c r="FI1093">
        <v>999.9</v>
      </c>
      <c r="FJ1093">
        <v>50</v>
      </c>
      <c r="FK1093">
        <v>39.700000000000003</v>
      </c>
      <c r="FL1093">
        <v>36.776600000000002</v>
      </c>
      <c r="FM1093">
        <v>63.613900000000001</v>
      </c>
      <c r="FN1093">
        <v>26.418299999999999</v>
      </c>
      <c r="FO1093">
        <v>1</v>
      </c>
      <c r="FP1093">
        <v>0.57186700000000001</v>
      </c>
      <c r="FQ1093">
        <v>2.9669099999999999</v>
      </c>
      <c r="FR1093">
        <v>20.292100000000001</v>
      </c>
      <c r="FS1093">
        <v>5.2093499999999997</v>
      </c>
      <c r="FT1093">
        <v>11.908099999999999</v>
      </c>
      <c r="FU1093">
        <v>5.0024499999999996</v>
      </c>
      <c r="FV1093">
        <v>3.2897500000000002</v>
      </c>
      <c r="FW1093">
        <v>9999</v>
      </c>
      <c r="FX1093">
        <v>9999</v>
      </c>
      <c r="FY1093">
        <v>9999</v>
      </c>
      <c r="FZ1093">
        <v>999.9</v>
      </c>
      <c r="GA1093">
        <v>1.85975</v>
      </c>
      <c r="GB1093">
        <v>1.85476</v>
      </c>
      <c r="GC1093">
        <v>1.85791</v>
      </c>
      <c r="GD1093">
        <v>1.85639</v>
      </c>
      <c r="GE1093">
        <v>1.8551599999999999</v>
      </c>
      <c r="GF1093">
        <v>1.8547199999999999</v>
      </c>
      <c r="GG1093">
        <v>1.8535900000000001</v>
      </c>
      <c r="GH1093">
        <v>1.8565400000000001</v>
      </c>
      <c r="GI1093">
        <v>0</v>
      </c>
      <c r="GJ1093">
        <v>0</v>
      </c>
      <c r="GK1093">
        <v>0</v>
      </c>
      <c r="GL1093">
        <v>0</v>
      </c>
      <c r="GM1093" t="s">
        <v>384</v>
      </c>
      <c r="GN1093" t="s">
        <v>385</v>
      </c>
      <c r="GO1093" t="s">
        <v>386</v>
      </c>
      <c r="GP1093" t="s">
        <v>386</v>
      </c>
      <c r="GQ1093" t="s">
        <v>386</v>
      </c>
      <c r="GR1093" t="s">
        <v>386</v>
      </c>
      <c r="GS1093">
        <v>0</v>
      </c>
      <c r="GT1093">
        <v>100</v>
      </c>
      <c r="GU1093">
        <v>100</v>
      </c>
      <c r="GV1093">
        <v>2.46</v>
      </c>
      <c r="GW1093">
        <v>1.09E-2</v>
      </c>
      <c r="GX1093">
        <v>0.33715491177224621</v>
      </c>
      <c r="GY1093">
        <v>3.036990343597491E-3</v>
      </c>
      <c r="GZ1093">
        <v>-1.538114387597119E-6</v>
      </c>
      <c r="HA1093">
        <v>3.3909691194327332E-10</v>
      </c>
      <c r="HB1093">
        <v>-6.0604171497381017E-2</v>
      </c>
      <c r="HC1093">
        <v>9.7621983196103414E-3</v>
      </c>
      <c r="HD1093">
        <v>-3.3387782167185642E-4</v>
      </c>
      <c r="HE1093">
        <v>2.632278881966732E-6</v>
      </c>
      <c r="HF1093">
        <v>6</v>
      </c>
      <c r="HG1093">
        <v>2134</v>
      </c>
      <c r="HH1093">
        <v>2</v>
      </c>
      <c r="HI1093">
        <v>31</v>
      </c>
      <c r="HJ1093">
        <v>8.9</v>
      </c>
      <c r="HK1093">
        <v>8.6999999999999993</v>
      </c>
      <c r="HL1093">
        <v>2.8881800000000002</v>
      </c>
      <c r="HM1093">
        <v>2.3315399999999999</v>
      </c>
      <c r="HN1093">
        <v>1.4978</v>
      </c>
      <c r="HO1093">
        <v>2.3083499999999999</v>
      </c>
      <c r="HP1093">
        <v>1.5478499999999999</v>
      </c>
      <c r="HQ1093">
        <v>2.2863799999999999</v>
      </c>
      <c r="HR1093">
        <v>42.831499999999998</v>
      </c>
      <c r="HS1093">
        <v>14.333399999999999</v>
      </c>
      <c r="HT1093">
        <v>18</v>
      </c>
      <c r="HU1093">
        <v>495.39499999999998</v>
      </c>
      <c r="HV1093">
        <v>470.46499999999997</v>
      </c>
      <c r="HW1093">
        <v>25.999199999999998</v>
      </c>
      <c r="HX1093">
        <v>34.076300000000003</v>
      </c>
      <c r="HY1093">
        <v>29.9998</v>
      </c>
      <c r="HZ1093">
        <v>33.903799999999997</v>
      </c>
      <c r="IA1093">
        <v>34.001300000000001</v>
      </c>
      <c r="IB1093">
        <v>57.830599999999997</v>
      </c>
      <c r="IC1093">
        <v>33.563899999999997</v>
      </c>
      <c r="ID1093">
        <v>0</v>
      </c>
      <c r="IE1093">
        <v>26.001100000000001</v>
      </c>
      <c r="IF1093">
        <v>1426.8</v>
      </c>
      <c r="IG1093">
        <v>24.732099999999999</v>
      </c>
      <c r="IH1093">
        <v>100.27800000000001</v>
      </c>
      <c r="II1093">
        <v>99.9773</v>
      </c>
      <c r="IJ1093" t="s">
        <v>3545</v>
      </c>
    </row>
    <row r="1094" spans="1:244" x14ac:dyDescent="0.2">
      <c r="A1094">
        <v>1078</v>
      </c>
      <c r="B1094">
        <v>1659887525.0999999</v>
      </c>
      <c r="C1094">
        <v>7268</v>
      </c>
      <c r="D1094" t="s">
        <v>2484</v>
      </c>
      <c r="E1094" t="s">
        <v>2485</v>
      </c>
      <c r="F1094">
        <v>1</v>
      </c>
      <c r="G1094" t="s">
        <v>1152</v>
      </c>
      <c r="H1094" t="s">
        <v>379</v>
      </c>
      <c r="I1094" t="s">
        <v>1135</v>
      </c>
      <c r="J1094" t="s">
        <v>1150</v>
      </c>
      <c r="K1094" t="s">
        <v>1151</v>
      </c>
      <c r="L1094" t="s">
        <v>1940</v>
      </c>
      <c r="M1094" t="s">
        <v>380</v>
      </c>
      <c r="N1094">
        <v>1659887517.599999</v>
      </c>
      <c r="O1094">
        <f t="shared" si="544"/>
        <v>2.196885381885547E-3</v>
      </c>
      <c r="P1094">
        <f t="shared" si="545"/>
        <v>2.1968853818855472</v>
      </c>
      <c r="Q1094">
        <f t="shared" si="546"/>
        <v>12.189250713418796</v>
      </c>
      <c r="R1094">
        <f t="shared" si="547"/>
        <v>1315.302666666666</v>
      </c>
      <c r="S1094">
        <f t="shared" si="548"/>
        <v>1084.4894348627677</v>
      </c>
      <c r="T1094">
        <f t="shared" si="549"/>
        <v>107.67869571005984</v>
      </c>
      <c r="U1094">
        <f t="shared" si="550"/>
        <v>130.59608610069327</v>
      </c>
      <c r="V1094">
        <f t="shared" si="551"/>
        <v>0.10451860545394644</v>
      </c>
      <c r="W1094">
        <f t="shared" si="552"/>
        <v>2.9165583059731803</v>
      </c>
      <c r="X1094">
        <f t="shared" si="553"/>
        <v>0.10248149540399056</v>
      </c>
      <c r="Y1094">
        <f t="shared" si="554"/>
        <v>6.4230653898220857E-2</v>
      </c>
      <c r="Z1094">
        <f t="shared" si="555"/>
        <v>321.51640480000015</v>
      </c>
      <c r="AA1094">
        <f t="shared" si="556"/>
        <v>32.328845222371129</v>
      </c>
      <c r="AB1094">
        <f t="shared" si="557"/>
        <v>31.91963333333333</v>
      </c>
      <c r="AC1094">
        <f t="shared" si="558"/>
        <v>4.75340529220792</v>
      </c>
      <c r="AD1094">
        <f t="shared" si="559"/>
        <v>59.948844629020826</v>
      </c>
      <c r="AE1094">
        <f t="shared" si="560"/>
        <v>2.7048820907797326</v>
      </c>
      <c r="AF1094">
        <f t="shared" si="561"/>
        <v>4.5119836879563779</v>
      </c>
      <c r="AG1094">
        <f t="shared" si="562"/>
        <v>2.0485232014281873</v>
      </c>
      <c r="AH1094">
        <f t="shared" si="563"/>
        <v>-96.882645341152624</v>
      </c>
      <c r="AI1094">
        <f t="shared" si="564"/>
        <v>-144.23080610371105</v>
      </c>
      <c r="AJ1094">
        <f t="shared" si="565"/>
        <v>-11.155641289369298</v>
      </c>
      <c r="AK1094">
        <f t="shared" si="566"/>
        <v>69.247312065767204</v>
      </c>
      <c r="AL1094">
        <f t="shared" si="567"/>
        <v>41.636841388782557</v>
      </c>
      <c r="AM1094">
        <f t="shared" si="568"/>
        <v>2.2063990752754719</v>
      </c>
      <c r="AN1094">
        <f t="shared" si="569"/>
        <v>12.189250713418796</v>
      </c>
      <c r="AO1094">
        <v>1429.0156295275151</v>
      </c>
      <c r="AP1094">
        <v>1387.605454545454</v>
      </c>
      <c r="AQ1094">
        <v>5.0824146369631311</v>
      </c>
      <c r="AR1094">
        <v>66.272461968613413</v>
      </c>
      <c r="AS1094">
        <f t="shared" si="570"/>
        <v>2.1968853818855472</v>
      </c>
      <c r="AT1094">
        <v>24.66617452950922</v>
      </c>
      <c r="AU1094">
        <v>27.230151515151501</v>
      </c>
      <c r="AV1094">
        <v>-2.751107749708312E-5</v>
      </c>
      <c r="AW1094">
        <v>80.697832317614541</v>
      </c>
      <c r="AX1094">
        <v>2</v>
      </c>
      <c r="AY1094">
        <v>0</v>
      </c>
      <c r="AZ1094">
        <f t="shared" si="571"/>
        <v>1</v>
      </c>
      <c r="BA1094">
        <f t="shared" si="572"/>
        <v>0</v>
      </c>
      <c r="BB1094">
        <f t="shared" si="573"/>
        <v>51794.015867777838</v>
      </c>
      <c r="BC1094">
        <f t="shared" si="574"/>
        <v>1999.9986666666671</v>
      </c>
      <c r="BD1094">
        <f t="shared" si="575"/>
        <v>1681.1992000000005</v>
      </c>
      <c r="BE1094">
        <f t="shared" si="576"/>
        <v>0.84060016040010699</v>
      </c>
      <c r="BF1094">
        <f t="shared" si="577"/>
        <v>0.16075830957220641</v>
      </c>
      <c r="BG1094">
        <v>6</v>
      </c>
      <c r="BH1094">
        <v>0.5</v>
      </c>
      <c r="BI1094" t="s">
        <v>381</v>
      </c>
      <c r="BJ1094">
        <v>2</v>
      </c>
      <c r="BK1094" t="b">
        <v>1</v>
      </c>
      <c r="BL1094">
        <v>1659887517.599999</v>
      </c>
      <c r="BM1094">
        <v>1315.302666666666</v>
      </c>
      <c r="BN1094">
        <v>1368.735333333334</v>
      </c>
      <c r="BO1094">
        <v>27.242306666666661</v>
      </c>
      <c r="BP1094">
        <v>24.667433333333339</v>
      </c>
      <c r="BQ1094">
        <v>1312.864</v>
      </c>
      <c r="BR1094">
        <v>27.231506666666672</v>
      </c>
      <c r="BS1094">
        <v>500.13139999999999</v>
      </c>
      <c r="BT1094">
        <v>99.189766666666671</v>
      </c>
      <c r="BU1094">
        <v>9.9993333333333351E-2</v>
      </c>
      <c r="BV1094">
        <v>31.002353333333328</v>
      </c>
      <c r="BW1094">
        <v>31.91963333333333</v>
      </c>
      <c r="BX1094">
        <v>999.89999999999986</v>
      </c>
      <c r="BY1094">
        <v>0</v>
      </c>
      <c r="BZ1094">
        <v>0</v>
      </c>
      <c r="CA1094">
        <v>10007.209999999999</v>
      </c>
      <c r="CB1094">
        <v>0</v>
      </c>
      <c r="CC1094">
        <v>287.45819999999998</v>
      </c>
      <c r="CD1094">
        <v>-53.430480000000003</v>
      </c>
      <c r="CE1094">
        <v>1352.14</v>
      </c>
      <c r="CF1094">
        <v>1403.3513333333331</v>
      </c>
      <c r="CG1094">
        <v>2.5748686666666671</v>
      </c>
      <c r="CH1094">
        <v>1368.735333333334</v>
      </c>
      <c r="CI1094">
        <v>24.667433333333339</v>
      </c>
      <c r="CJ1094">
        <v>2.7021579999999998</v>
      </c>
      <c r="CK1094">
        <v>2.4467573333333328</v>
      </c>
      <c r="CL1094">
        <v>22.298233333333329</v>
      </c>
      <c r="CM1094">
        <v>20.676600000000001</v>
      </c>
      <c r="CN1094">
        <v>1999.9986666666671</v>
      </c>
      <c r="CO1094">
        <v>0.97999400000000003</v>
      </c>
      <c r="CP1094">
        <v>2.0006133333333339E-2</v>
      </c>
      <c r="CQ1094">
        <v>0</v>
      </c>
      <c r="CR1094">
        <v>2.5009333333333328</v>
      </c>
      <c r="CS1094">
        <v>0</v>
      </c>
      <c r="CT1094">
        <v>16537.346666666672</v>
      </c>
      <c r="CU1094">
        <v>17412.28666666667</v>
      </c>
      <c r="CV1094">
        <v>43.5</v>
      </c>
      <c r="CW1094">
        <v>45.178733333333327</v>
      </c>
      <c r="CX1094">
        <v>43.625</v>
      </c>
      <c r="CY1094">
        <v>43.25</v>
      </c>
      <c r="CZ1094">
        <v>43.5</v>
      </c>
      <c r="DA1094">
        <v>1959.9880000000001</v>
      </c>
      <c r="DB1094">
        <v>40.010666666666673</v>
      </c>
      <c r="DC1094">
        <v>0</v>
      </c>
      <c r="DD1094">
        <v>1659887524.0999999</v>
      </c>
      <c r="DE1094">
        <v>0</v>
      </c>
      <c r="DF1094">
        <v>1659887002.5</v>
      </c>
      <c r="DG1094" t="s">
        <v>1941</v>
      </c>
      <c r="DH1094">
        <v>1659886993</v>
      </c>
      <c r="DI1094">
        <v>1659887002.5</v>
      </c>
      <c r="DJ1094">
        <v>16</v>
      </c>
      <c r="DK1094">
        <v>-0.38300000000000001</v>
      </c>
      <c r="DL1094">
        <v>1E-3</v>
      </c>
      <c r="DM1094">
        <v>1.325</v>
      </c>
      <c r="DN1094">
        <v>1.6E-2</v>
      </c>
      <c r="DO1094">
        <v>400</v>
      </c>
      <c r="DP1094">
        <v>25</v>
      </c>
      <c r="DQ1094">
        <v>0.27</v>
      </c>
      <c r="DR1094">
        <v>0.06</v>
      </c>
      <c r="DS1094">
        <v>11.91269689603714</v>
      </c>
      <c r="DT1094">
        <v>3.0861421974692762</v>
      </c>
      <c r="DU1094">
        <v>0.2588913626480443</v>
      </c>
      <c r="DV1094">
        <v>0</v>
      </c>
      <c r="DW1094">
        <v>-53.368186666666674</v>
      </c>
      <c r="DX1094">
        <v>-6.8100093437152482</v>
      </c>
      <c r="DY1094">
        <v>0.52882407770028383</v>
      </c>
      <c r="DZ1094">
        <v>0</v>
      </c>
      <c r="EA1094">
        <v>1082.484906689104</v>
      </c>
      <c r="EB1094">
        <v>226.3040004862589</v>
      </c>
      <c r="EC1094">
        <v>16.93974483571558</v>
      </c>
      <c r="ED1094">
        <v>0</v>
      </c>
      <c r="EE1094">
        <v>2.57989625</v>
      </c>
      <c r="EF1094">
        <v>-8.5339024390247403E-2</v>
      </c>
      <c r="EG1094">
        <v>8.3274034631150243E-3</v>
      </c>
      <c r="EH1094">
        <v>1</v>
      </c>
      <c r="EI1094">
        <v>2.0478905850159732</v>
      </c>
      <c r="EJ1094">
        <v>3.1089429227026882E-2</v>
      </c>
      <c r="EK1094">
        <v>2.3819329490164529E-3</v>
      </c>
      <c r="EL1094">
        <v>1</v>
      </c>
      <c r="EM1094">
        <v>2</v>
      </c>
      <c r="EN1094">
        <v>5</v>
      </c>
      <c r="EO1094" t="s">
        <v>419</v>
      </c>
      <c r="EP1094">
        <v>2.9405600000000001</v>
      </c>
      <c r="EQ1094">
        <v>2.8004899999999999</v>
      </c>
      <c r="ER1094">
        <v>0.199682</v>
      </c>
      <c r="ES1094">
        <v>0.20447699999999999</v>
      </c>
      <c r="ET1094">
        <v>0.11695</v>
      </c>
      <c r="EU1094">
        <v>0.109154</v>
      </c>
      <c r="EV1094">
        <v>16354.5</v>
      </c>
      <c r="EW1094">
        <v>17045.8</v>
      </c>
      <c r="EX1094">
        <v>23779.7</v>
      </c>
      <c r="EY1094">
        <v>24953.200000000001</v>
      </c>
      <c r="EZ1094">
        <v>33622.6</v>
      </c>
      <c r="FA1094">
        <v>35506.300000000003</v>
      </c>
      <c r="FB1094">
        <v>43370.3</v>
      </c>
      <c r="FC1094">
        <v>46132.3</v>
      </c>
      <c r="FD1094">
        <v>1.9296500000000001</v>
      </c>
      <c r="FE1094">
        <v>1.7933300000000001</v>
      </c>
      <c r="FF1094">
        <v>8.8717799999999999E-2</v>
      </c>
      <c r="FG1094">
        <v>0</v>
      </c>
      <c r="FH1094">
        <v>30.483799999999999</v>
      </c>
      <c r="FI1094">
        <v>999.9</v>
      </c>
      <c r="FJ1094">
        <v>50</v>
      </c>
      <c r="FK1094">
        <v>39.700000000000003</v>
      </c>
      <c r="FL1094">
        <v>36.770400000000002</v>
      </c>
      <c r="FM1094">
        <v>63.5139</v>
      </c>
      <c r="FN1094">
        <v>25.7973</v>
      </c>
      <c r="FO1094">
        <v>1</v>
      </c>
      <c r="FP1094">
        <v>0.57183200000000001</v>
      </c>
      <c r="FQ1094">
        <v>2.9675500000000001</v>
      </c>
      <c r="FR1094">
        <v>20.292100000000001</v>
      </c>
      <c r="FS1094">
        <v>5.2096499999999999</v>
      </c>
      <c r="FT1094">
        <v>11.908099999999999</v>
      </c>
      <c r="FU1094">
        <v>5.0023999999999997</v>
      </c>
      <c r="FV1094">
        <v>3.2897799999999999</v>
      </c>
      <c r="FW1094">
        <v>9999</v>
      </c>
      <c r="FX1094">
        <v>9999</v>
      </c>
      <c r="FY1094">
        <v>9999</v>
      </c>
      <c r="FZ1094">
        <v>999.9</v>
      </c>
      <c r="GA1094">
        <v>1.8597399999999999</v>
      </c>
      <c r="GB1094">
        <v>1.85477</v>
      </c>
      <c r="GC1094">
        <v>1.85792</v>
      </c>
      <c r="GD1094">
        <v>1.85639</v>
      </c>
      <c r="GE1094">
        <v>1.8551599999999999</v>
      </c>
      <c r="GF1094">
        <v>1.8547199999999999</v>
      </c>
      <c r="GG1094">
        <v>1.8535999999999999</v>
      </c>
      <c r="GH1094">
        <v>1.8565400000000001</v>
      </c>
      <c r="GI1094">
        <v>0</v>
      </c>
      <c r="GJ1094">
        <v>0</v>
      </c>
      <c r="GK1094">
        <v>0</v>
      </c>
      <c r="GL1094">
        <v>0</v>
      </c>
      <c r="GM1094" t="s">
        <v>384</v>
      </c>
      <c r="GN1094" t="s">
        <v>385</v>
      </c>
      <c r="GO1094" t="s">
        <v>386</v>
      </c>
      <c r="GP1094" t="s">
        <v>386</v>
      </c>
      <c r="GQ1094" t="s">
        <v>386</v>
      </c>
      <c r="GR1094" t="s">
        <v>386</v>
      </c>
      <c r="GS1094">
        <v>0</v>
      </c>
      <c r="GT1094">
        <v>100</v>
      </c>
      <c r="GU1094">
        <v>100</v>
      </c>
      <c r="GV1094">
        <v>2.4700000000000002</v>
      </c>
      <c r="GW1094">
        <v>1.0800000000000001E-2</v>
      </c>
      <c r="GX1094">
        <v>0.33715491177224621</v>
      </c>
      <c r="GY1094">
        <v>3.036990343597491E-3</v>
      </c>
      <c r="GZ1094">
        <v>-1.538114387597119E-6</v>
      </c>
      <c r="HA1094">
        <v>3.3909691194327332E-10</v>
      </c>
      <c r="HB1094">
        <v>-6.0604171497381017E-2</v>
      </c>
      <c r="HC1094">
        <v>9.7621983196103414E-3</v>
      </c>
      <c r="HD1094">
        <v>-3.3387782167185642E-4</v>
      </c>
      <c r="HE1094">
        <v>2.632278881966732E-6</v>
      </c>
      <c r="HF1094">
        <v>6</v>
      </c>
      <c r="HG1094">
        <v>2134</v>
      </c>
      <c r="HH1094">
        <v>2</v>
      </c>
      <c r="HI1094">
        <v>31</v>
      </c>
      <c r="HJ1094">
        <v>8.9</v>
      </c>
      <c r="HK1094">
        <v>8.6999999999999993</v>
      </c>
      <c r="HL1094">
        <v>2.8967299999999998</v>
      </c>
      <c r="HM1094">
        <v>2.3107899999999999</v>
      </c>
      <c r="HN1094">
        <v>1.4978</v>
      </c>
      <c r="HO1094">
        <v>2.3095699999999999</v>
      </c>
      <c r="HP1094">
        <v>1.5478499999999999</v>
      </c>
      <c r="HQ1094">
        <v>2.3840300000000001</v>
      </c>
      <c r="HR1094">
        <v>42.831499999999998</v>
      </c>
      <c r="HS1094">
        <v>14.3247</v>
      </c>
      <c r="HT1094">
        <v>18</v>
      </c>
      <c r="HU1094">
        <v>495.5</v>
      </c>
      <c r="HV1094">
        <v>470.49200000000002</v>
      </c>
      <c r="HW1094">
        <v>25.999500000000001</v>
      </c>
      <c r="HX1094">
        <v>34.075499999999998</v>
      </c>
      <c r="HY1094">
        <v>29.9998</v>
      </c>
      <c r="HZ1094">
        <v>33.903599999999997</v>
      </c>
      <c r="IA1094">
        <v>34.000500000000002</v>
      </c>
      <c r="IB1094">
        <v>58.051000000000002</v>
      </c>
      <c r="IC1094">
        <v>33.563899999999997</v>
      </c>
      <c r="ID1094">
        <v>0</v>
      </c>
      <c r="IE1094">
        <v>26.001100000000001</v>
      </c>
      <c r="IF1094">
        <v>1436.82</v>
      </c>
      <c r="IG1094">
        <v>24.741399999999999</v>
      </c>
      <c r="IH1094">
        <v>100.279</v>
      </c>
      <c r="II1094">
        <v>99.977099999999993</v>
      </c>
      <c r="IJ1094" t="s">
        <v>3545</v>
      </c>
    </row>
    <row r="1095" spans="1:244" x14ac:dyDescent="0.2">
      <c r="A1095">
        <v>1079</v>
      </c>
      <c r="B1095">
        <v>1659887526.0999999</v>
      </c>
      <c r="C1095">
        <v>7269</v>
      </c>
      <c r="D1095" t="s">
        <v>2486</v>
      </c>
      <c r="E1095" t="s">
        <v>2487</v>
      </c>
      <c r="F1095">
        <v>1</v>
      </c>
      <c r="G1095" t="s">
        <v>1152</v>
      </c>
      <c r="H1095" t="s">
        <v>379</v>
      </c>
      <c r="I1095" t="s">
        <v>1135</v>
      </c>
      <c r="J1095" t="s">
        <v>1150</v>
      </c>
      <c r="K1095" t="s">
        <v>1151</v>
      </c>
      <c r="L1095" t="s">
        <v>1940</v>
      </c>
      <c r="M1095" t="s">
        <v>380</v>
      </c>
      <c r="N1095">
        <v>1659887518.0999999</v>
      </c>
      <c r="O1095">
        <f t="shared" si="544"/>
        <v>2.1949174378134333E-3</v>
      </c>
      <c r="P1095">
        <f t="shared" si="545"/>
        <v>2.1949174378134333</v>
      </c>
      <c r="Q1095">
        <f t="shared" si="546"/>
        <v>12.198275940663457</v>
      </c>
      <c r="R1095">
        <f t="shared" si="547"/>
        <v>1317.7674999999999</v>
      </c>
      <c r="S1095">
        <f t="shared" si="548"/>
        <v>1086.5447946028996</v>
      </c>
      <c r="T1095">
        <f t="shared" si="549"/>
        <v>107.88278718528008</v>
      </c>
      <c r="U1095">
        <f t="shared" si="550"/>
        <v>130.84083736661358</v>
      </c>
      <c r="V1095">
        <f t="shared" si="551"/>
        <v>0.1044137228612045</v>
      </c>
      <c r="W1095">
        <f t="shared" si="552"/>
        <v>2.9163026883253469</v>
      </c>
      <c r="X1095">
        <f t="shared" si="553"/>
        <v>0.10238048185246697</v>
      </c>
      <c r="Y1095">
        <f t="shared" si="554"/>
        <v>6.4167182050176422E-2</v>
      </c>
      <c r="Z1095">
        <f t="shared" si="555"/>
        <v>321.51811143750001</v>
      </c>
      <c r="AA1095">
        <f t="shared" si="556"/>
        <v>32.329372546709095</v>
      </c>
      <c r="AB1095">
        <f t="shared" si="557"/>
        <v>31.92000625</v>
      </c>
      <c r="AC1095">
        <f t="shared" si="558"/>
        <v>4.7535056837703031</v>
      </c>
      <c r="AD1095">
        <f t="shared" si="559"/>
        <v>59.947334913314279</v>
      </c>
      <c r="AE1095">
        <f t="shared" si="560"/>
        <v>2.7047980367067552</v>
      </c>
      <c r="AF1095">
        <f t="shared" si="561"/>
        <v>4.5119571047119571</v>
      </c>
      <c r="AG1095">
        <f t="shared" si="562"/>
        <v>2.0487076470635479</v>
      </c>
      <c r="AH1095">
        <f t="shared" si="563"/>
        <v>-96.795859007572403</v>
      </c>
      <c r="AI1095">
        <f t="shared" si="564"/>
        <v>-144.293042989848</v>
      </c>
      <c r="AJ1095">
        <f t="shared" si="565"/>
        <v>-11.161448127265453</v>
      </c>
      <c r="AK1095">
        <f t="shared" si="566"/>
        <v>69.267761312814173</v>
      </c>
      <c r="AL1095">
        <f t="shared" si="567"/>
        <v>41.66599821172526</v>
      </c>
      <c r="AM1095">
        <f t="shared" si="568"/>
        <v>2.2057639446456312</v>
      </c>
      <c r="AN1095">
        <f t="shared" si="569"/>
        <v>12.198275940663457</v>
      </c>
      <c r="AO1095">
        <v>1434.0607893050319</v>
      </c>
      <c r="AP1095">
        <v>1392.6673939393941</v>
      </c>
      <c r="AQ1095">
        <v>5.076959959983232</v>
      </c>
      <c r="AR1095">
        <v>66.272461968613413</v>
      </c>
      <c r="AS1095">
        <f t="shared" si="570"/>
        <v>2.1949174378134333</v>
      </c>
      <c r="AT1095">
        <v>24.666514801963238</v>
      </c>
      <c r="AU1095">
        <v>27.22822363636363</v>
      </c>
      <c r="AV1095">
        <v>-2.678700127812633E-5</v>
      </c>
      <c r="AW1095">
        <v>80.697832317614541</v>
      </c>
      <c r="AX1095">
        <v>2</v>
      </c>
      <c r="AY1095">
        <v>0</v>
      </c>
      <c r="AZ1095">
        <f t="shared" si="571"/>
        <v>1</v>
      </c>
      <c r="BA1095">
        <f t="shared" si="572"/>
        <v>0</v>
      </c>
      <c r="BB1095">
        <f t="shared" si="573"/>
        <v>51786.77991112115</v>
      </c>
      <c r="BC1095">
        <f t="shared" si="574"/>
        <v>2000.0093750000001</v>
      </c>
      <c r="BD1095">
        <f t="shared" si="575"/>
        <v>1681.2081937500002</v>
      </c>
      <c r="BE1095">
        <f t="shared" si="576"/>
        <v>0.84060015656176612</v>
      </c>
      <c r="BF1095">
        <f t="shared" si="577"/>
        <v>0.16075830216420861</v>
      </c>
      <c r="BG1095">
        <v>6</v>
      </c>
      <c r="BH1095">
        <v>0.5</v>
      </c>
      <c r="BI1095" t="s">
        <v>381</v>
      </c>
      <c r="BJ1095">
        <v>2</v>
      </c>
      <c r="BK1095" t="b">
        <v>1</v>
      </c>
      <c r="BL1095">
        <v>1659887518.0999999</v>
      </c>
      <c r="BM1095">
        <v>1317.7674999999999</v>
      </c>
      <c r="BN1095">
        <v>1371.24125</v>
      </c>
      <c r="BO1095">
        <v>27.241456249999999</v>
      </c>
      <c r="BP1095">
        <v>24.667293749999999</v>
      </c>
      <c r="BQ1095">
        <v>1315.326875</v>
      </c>
      <c r="BR1095">
        <v>27.230656249999999</v>
      </c>
      <c r="BS1095">
        <v>500.12593750000002</v>
      </c>
      <c r="BT1095">
        <v>99.189812499999988</v>
      </c>
      <c r="BU1095">
        <v>9.9961581250000014E-2</v>
      </c>
      <c r="BV1095">
        <v>31.00225</v>
      </c>
      <c r="BW1095">
        <v>31.92000625</v>
      </c>
      <c r="BX1095">
        <v>999.9</v>
      </c>
      <c r="BY1095">
        <v>0</v>
      </c>
      <c r="BZ1095">
        <v>0</v>
      </c>
      <c r="CA1095">
        <v>10005.74375</v>
      </c>
      <c r="CB1095">
        <v>0</v>
      </c>
      <c r="CC1095">
        <v>284.96968750000002</v>
      </c>
      <c r="CD1095">
        <v>-53.471850000000003</v>
      </c>
      <c r="CE1095">
        <v>1354.6724999999999</v>
      </c>
      <c r="CF1095">
        <v>1405.920625</v>
      </c>
      <c r="CG1095">
        <v>2.5741593749999998</v>
      </c>
      <c r="CH1095">
        <v>1371.24125</v>
      </c>
      <c r="CI1095">
        <v>24.667293749999999</v>
      </c>
      <c r="CJ1095">
        <v>2.7020749999999998</v>
      </c>
      <c r="CK1095">
        <v>2.4467449999999999</v>
      </c>
      <c r="CL1095">
        <v>22.297731249999998</v>
      </c>
      <c r="CM1095">
        <v>20.67651875</v>
      </c>
      <c r="CN1095">
        <v>2000.0093750000001</v>
      </c>
      <c r="CO1095">
        <v>0.97999412499999994</v>
      </c>
      <c r="CP1095">
        <v>2.00060125E-2</v>
      </c>
      <c r="CQ1095">
        <v>0</v>
      </c>
      <c r="CR1095">
        <v>2.5415624999999999</v>
      </c>
      <c r="CS1095">
        <v>0</v>
      </c>
      <c r="CT1095">
        <v>16536.743750000001</v>
      </c>
      <c r="CU1095">
        <v>17412.381249999999</v>
      </c>
      <c r="CV1095">
        <v>43.5</v>
      </c>
      <c r="CW1095">
        <v>45.179250000000003</v>
      </c>
      <c r="CX1095">
        <v>43.625</v>
      </c>
      <c r="CY1095">
        <v>43.25</v>
      </c>
      <c r="CZ1095">
        <v>43.5</v>
      </c>
      <c r="DA1095">
        <v>1959.99875</v>
      </c>
      <c r="DB1095">
        <v>40.010624999999997</v>
      </c>
      <c r="DC1095">
        <v>0</v>
      </c>
      <c r="DD1095">
        <v>1659887525.3</v>
      </c>
      <c r="DE1095">
        <v>0</v>
      </c>
      <c r="DF1095">
        <v>1659887002.5</v>
      </c>
      <c r="DG1095" t="s">
        <v>1941</v>
      </c>
      <c r="DH1095">
        <v>1659886993</v>
      </c>
      <c r="DI1095">
        <v>1659887002.5</v>
      </c>
      <c r="DJ1095">
        <v>16</v>
      </c>
      <c r="DK1095">
        <v>-0.38300000000000001</v>
      </c>
      <c r="DL1095">
        <v>1E-3</v>
      </c>
      <c r="DM1095">
        <v>1.325</v>
      </c>
      <c r="DN1095">
        <v>1.6E-2</v>
      </c>
      <c r="DO1095">
        <v>400</v>
      </c>
      <c r="DP1095">
        <v>25</v>
      </c>
      <c r="DQ1095">
        <v>0.27</v>
      </c>
      <c r="DR1095">
        <v>0.06</v>
      </c>
      <c r="DS1095">
        <v>11.97202703790148</v>
      </c>
      <c r="DT1095">
        <v>3.221365516647908</v>
      </c>
      <c r="DU1095">
        <v>0.254902417088883</v>
      </c>
      <c r="DV1095">
        <v>0</v>
      </c>
      <c r="DW1095">
        <v>-53.45594333333333</v>
      </c>
      <c r="DX1095">
        <v>-6.4283239154619256</v>
      </c>
      <c r="DY1095">
        <v>0.50847615918109268</v>
      </c>
      <c r="DZ1095">
        <v>0</v>
      </c>
      <c r="EA1095">
        <v>1086.4416435164339</v>
      </c>
      <c r="EB1095">
        <v>227.65769701855979</v>
      </c>
      <c r="EC1095">
        <v>17.046785274580792</v>
      </c>
      <c r="ED1095">
        <v>0</v>
      </c>
      <c r="EE1095">
        <v>2.5784487500000002</v>
      </c>
      <c r="EF1095">
        <v>-8.8250318949344972E-2</v>
      </c>
      <c r="EG1095">
        <v>8.6038582006853163E-3</v>
      </c>
      <c r="EH1095">
        <v>1</v>
      </c>
      <c r="EI1095">
        <v>2.0483203072095968</v>
      </c>
      <c r="EJ1095">
        <v>2.9334330108786579E-2</v>
      </c>
      <c r="EK1095">
        <v>2.273777656939E-3</v>
      </c>
      <c r="EL1095">
        <v>1</v>
      </c>
      <c r="EM1095">
        <v>2</v>
      </c>
      <c r="EN1095">
        <v>5</v>
      </c>
      <c r="EO1095" t="s">
        <v>419</v>
      </c>
      <c r="EP1095">
        <v>2.94069</v>
      </c>
      <c r="EQ1095">
        <v>2.80064</v>
      </c>
      <c r="ER1095">
        <v>0.200124</v>
      </c>
      <c r="ES1095">
        <v>0.204925</v>
      </c>
      <c r="ET1095">
        <v>0.116947</v>
      </c>
      <c r="EU1095">
        <v>0.109154</v>
      </c>
      <c r="EV1095">
        <v>16345.5</v>
      </c>
      <c r="EW1095">
        <v>17036.2</v>
      </c>
      <c r="EX1095">
        <v>23779.8</v>
      </c>
      <c r="EY1095">
        <v>24953.200000000001</v>
      </c>
      <c r="EZ1095">
        <v>33623.1</v>
      </c>
      <c r="FA1095">
        <v>35506.199999999997</v>
      </c>
      <c r="FB1095">
        <v>43370.7</v>
      </c>
      <c r="FC1095">
        <v>46132.1</v>
      </c>
      <c r="FD1095">
        <v>1.9296500000000001</v>
      </c>
      <c r="FE1095">
        <v>1.79338</v>
      </c>
      <c r="FF1095">
        <v>8.8773699999999997E-2</v>
      </c>
      <c r="FG1095">
        <v>0</v>
      </c>
      <c r="FH1095">
        <v>30.483799999999999</v>
      </c>
      <c r="FI1095">
        <v>999.9</v>
      </c>
      <c r="FJ1095">
        <v>50</v>
      </c>
      <c r="FK1095">
        <v>39.700000000000003</v>
      </c>
      <c r="FL1095">
        <v>36.776000000000003</v>
      </c>
      <c r="FM1095">
        <v>63.713900000000002</v>
      </c>
      <c r="FN1095">
        <v>26.310099999999998</v>
      </c>
      <c r="FO1095">
        <v>1</v>
      </c>
      <c r="FP1095">
        <v>0.571801</v>
      </c>
      <c r="FQ1095">
        <v>2.96855</v>
      </c>
      <c r="FR1095">
        <v>20.292000000000002</v>
      </c>
      <c r="FS1095">
        <v>5.2098000000000004</v>
      </c>
      <c r="FT1095">
        <v>11.908099999999999</v>
      </c>
      <c r="FU1095">
        <v>5.0025000000000004</v>
      </c>
      <c r="FV1095">
        <v>3.2897799999999999</v>
      </c>
      <c r="FW1095">
        <v>9999</v>
      </c>
      <c r="FX1095">
        <v>9999</v>
      </c>
      <c r="FY1095">
        <v>9999</v>
      </c>
      <c r="FZ1095">
        <v>999.9</v>
      </c>
      <c r="GA1095">
        <v>1.8597399999999999</v>
      </c>
      <c r="GB1095">
        <v>1.8547800000000001</v>
      </c>
      <c r="GC1095">
        <v>1.85792</v>
      </c>
      <c r="GD1095">
        <v>1.85639</v>
      </c>
      <c r="GE1095">
        <v>1.8551599999999999</v>
      </c>
      <c r="GF1095">
        <v>1.8547199999999999</v>
      </c>
      <c r="GG1095">
        <v>1.8535999999999999</v>
      </c>
      <c r="GH1095">
        <v>1.8565400000000001</v>
      </c>
      <c r="GI1095">
        <v>0</v>
      </c>
      <c r="GJ1095">
        <v>0</v>
      </c>
      <c r="GK1095">
        <v>0</v>
      </c>
      <c r="GL1095">
        <v>0</v>
      </c>
      <c r="GM1095" t="s">
        <v>384</v>
      </c>
      <c r="GN1095" t="s">
        <v>385</v>
      </c>
      <c r="GO1095" t="s">
        <v>386</v>
      </c>
      <c r="GP1095" t="s">
        <v>386</v>
      </c>
      <c r="GQ1095" t="s">
        <v>386</v>
      </c>
      <c r="GR1095" t="s">
        <v>386</v>
      </c>
      <c r="GS1095">
        <v>0</v>
      </c>
      <c r="GT1095">
        <v>100</v>
      </c>
      <c r="GU1095">
        <v>100</v>
      </c>
      <c r="GV1095">
        <v>2.4700000000000002</v>
      </c>
      <c r="GW1095">
        <v>1.09E-2</v>
      </c>
      <c r="GX1095">
        <v>0.33715491177224621</v>
      </c>
      <c r="GY1095">
        <v>3.036990343597491E-3</v>
      </c>
      <c r="GZ1095">
        <v>-1.538114387597119E-6</v>
      </c>
      <c r="HA1095">
        <v>3.3909691194327332E-10</v>
      </c>
      <c r="HB1095">
        <v>-6.0604171497381017E-2</v>
      </c>
      <c r="HC1095">
        <v>9.7621983196103414E-3</v>
      </c>
      <c r="HD1095">
        <v>-3.3387782167185642E-4</v>
      </c>
      <c r="HE1095">
        <v>2.632278881966732E-6</v>
      </c>
      <c r="HF1095">
        <v>6</v>
      </c>
      <c r="HG1095">
        <v>2134</v>
      </c>
      <c r="HH1095">
        <v>2</v>
      </c>
      <c r="HI1095">
        <v>31</v>
      </c>
      <c r="HJ1095">
        <v>8.9</v>
      </c>
      <c r="HK1095">
        <v>8.6999999999999993</v>
      </c>
      <c r="HL1095">
        <v>2.9052699999999998</v>
      </c>
      <c r="HM1095">
        <v>2.323</v>
      </c>
      <c r="HN1095">
        <v>1.4978</v>
      </c>
      <c r="HO1095">
        <v>2.3083499999999999</v>
      </c>
      <c r="HP1095">
        <v>1.5478499999999999</v>
      </c>
      <c r="HQ1095">
        <v>2.32056</v>
      </c>
      <c r="HR1095">
        <v>42.831499999999998</v>
      </c>
      <c r="HS1095">
        <v>14.3247</v>
      </c>
      <c r="HT1095">
        <v>18</v>
      </c>
      <c r="HU1095">
        <v>495.49400000000003</v>
      </c>
      <c r="HV1095">
        <v>470.52</v>
      </c>
      <c r="HW1095">
        <v>25.999700000000001</v>
      </c>
      <c r="HX1095">
        <v>34.074800000000003</v>
      </c>
      <c r="HY1095">
        <v>29.9998</v>
      </c>
      <c r="HZ1095">
        <v>33.902900000000002</v>
      </c>
      <c r="IA1095">
        <v>33.9998</v>
      </c>
      <c r="IB1095">
        <v>58.163200000000003</v>
      </c>
      <c r="IC1095">
        <v>33.563899999999997</v>
      </c>
      <c r="ID1095">
        <v>0</v>
      </c>
      <c r="IE1095">
        <v>26.001100000000001</v>
      </c>
      <c r="IF1095">
        <v>1436.82</v>
      </c>
      <c r="IG1095">
        <v>24.741399999999999</v>
      </c>
      <c r="IH1095">
        <v>100.279</v>
      </c>
      <c r="II1095">
        <v>99.976900000000001</v>
      </c>
      <c r="IJ1095" t="s">
        <v>3545</v>
      </c>
    </row>
    <row r="1096" spans="1:244" x14ac:dyDescent="0.2">
      <c r="A1096">
        <v>1080</v>
      </c>
      <c r="B1096">
        <v>1659887527.0999999</v>
      </c>
      <c r="C1096">
        <v>7270</v>
      </c>
      <c r="D1096" t="s">
        <v>2488</v>
      </c>
      <c r="E1096" t="s">
        <v>2489</v>
      </c>
      <c r="F1096">
        <v>1</v>
      </c>
      <c r="G1096" t="s">
        <v>1152</v>
      </c>
      <c r="H1096" t="s">
        <v>379</v>
      </c>
      <c r="I1096" t="s">
        <v>1135</v>
      </c>
      <c r="J1096" t="s">
        <v>1150</v>
      </c>
      <c r="K1096" t="s">
        <v>1151</v>
      </c>
      <c r="L1096" t="s">
        <v>1940</v>
      </c>
      <c r="M1096" t="s">
        <v>380</v>
      </c>
      <c r="N1096">
        <v>1659887519.599999</v>
      </c>
      <c r="O1096">
        <f t="shared" si="544"/>
        <v>2.1937964248766552E-3</v>
      </c>
      <c r="P1096">
        <f t="shared" si="545"/>
        <v>2.193796424876655</v>
      </c>
      <c r="Q1096">
        <f t="shared" si="546"/>
        <v>12.296178963500957</v>
      </c>
      <c r="R1096">
        <f t="shared" si="547"/>
        <v>1325.1406666666669</v>
      </c>
      <c r="S1096">
        <f t="shared" si="548"/>
        <v>1092.0096082301452</v>
      </c>
      <c r="T1096">
        <f t="shared" si="549"/>
        <v>108.42503977322269</v>
      </c>
      <c r="U1096">
        <f t="shared" si="550"/>
        <v>131.5724957047882</v>
      </c>
      <c r="V1096">
        <f t="shared" si="551"/>
        <v>0.10433002644857874</v>
      </c>
      <c r="W1096">
        <f t="shared" si="552"/>
        <v>2.916007934659874</v>
      </c>
      <c r="X1096">
        <f t="shared" si="553"/>
        <v>0.10229980871810175</v>
      </c>
      <c r="Y1096">
        <f t="shared" si="554"/>
        <v>6.4116496872938508E-2</v>
      </c>
      <c r="Z1096">
        <f t="shared" si="555"/>
        <v>321.51778800000011</v>
      </c>
      <c r="AA1096">
        <f t="shared" si="556"/>
        <v>32.329037875280548</v>
      </c>
      <c r="AB1096">
        <f t="shared" si="557"/>
        <v>31.921139999999991</v>
      </c>
      <c r="AC1096">
        <f t="shared" si="558"/>
        <v>4.7538109078905375</v>
      </c>
      <c r="AD1096">
        <f t="shared" si="559"/>
        <v>59.944227546729714</v>
      </c>
      <c r="AE1096">
        <f t="shared" si="560"/>
        <v>2.7045421779772325</v>
      </c>
      <c r="AF1096">
        <f t="shared" si="561"/>
        <v>4.5117641658972056</v>
      </c>
      <c r="AG1096">
        <f t="shared" si="562"/>
        <v>2.049268729913305</v>
      </c>
      <c r="AH1096">
        <f t="shared" si="563"/>
        <v>-96.746422337060494</v>
      </c>
      <c r="AI1096">
        <f t="shared" si="564"/>
        <v>-144.57459937639257</v>
      </c>
      <c r="AJ1096">
        <f t="shared" si="565"/>
        <v>-11.184378921975258</v>
      </c>
      <c r="AK1096">
        <f t="shared" si="566"/>
        <v>69.012387364571765</v>
      </c>
      <c r="AL1096">
        <f t="shared" si="567"/>
        <v>41.797880621299242</v>
      </c>
      <c r="AM1096">
        <f t="shared" si="568"/>
        <v>2.2039688246352802</v>
      </c>
      <c r="AN1096">
        <f t="shared" si="569"/>
        <v>12.296178963500957</v>
      </c>
      <c r="AO1096">
        <v>1439.20375055509</v>
      </c>
      <c r="AP1096">
        <v>1397.7255151515151</v>
      </c>
      <c r="AQ1096">
        <v>5.0699120602307914</v>
      </c>
      <c r="AR1096">
        <v>66.272461968613413</v>
      </c>
      <c r="AS1096">
        <f t="shared" si="570"/>
        <v>2.193796424876655</v>
      </c>
      <c r="AT1096">
        <v>24.66628366819349</v>
      </c>
      <c r="AU1096">
        <v>27.226763030303019</v>
      </c>
      <c r="AV1096">
        <v>-2.8270391804454351E-5</v>
      </c>
      <c r="AW1096">
        <v>80.697832317614541</v>
      </c>
      <c r="AX1096">
        <v>2</v>
      </c>
      <c r="AY1096">
        <v>0</v>
      </c>
      <c r="AZ1096">
        <f t="shared" si="571"/>
        <v>1</v>
      </c>
      <c r="BA1096">
        <f t="shared" si="572"/>
        <v>0</v>
      </c>
      <c r="BB1096">
        <f t="shared" si="573"/>
        <v>51778.537226000895</v>
      </c>
      <c r="BC1096">
        <f t="shared" si="574"/>
        <v>2000.0073333333339</v>
      </c>
      <c r="BD1096">
        <f t="shared" si="575"/>
        <v>1681.2064800000005</v>
      </c>
      <c r="BE1096">
        <f t="shared" si="576"/>
        <v>0.84060015779942143</v>
      </c>
      <c r="BF1096">
        <f t="shared" si="577"/>
        <v>0.16075830455288331</v>
      </c>
      <c r="BG1096">
        <v>6</v>
      </c>
      <c r="BH1096">
        <v>0.5</v>
      </c>
      <c r="BI1096" t="s">
        <v>381</v>
      </c>
      <c r="BJ1096">
        <v>2</v>
      </c>
      <c r="BK1096" t="b">
        <v>1</v>
      </c>
      <c r="BL1096">
        <v>1659887519.599999</v>
      </c>
      <c r="BM1096">
        <v>1325.1406666666669</v>
      </c>
      <c r="BN1096">
        <v>1378.790666666667</v>
      </c>
      <c r="BO1096">
        <v>27.23896666666667</v>
      </c>
      <c r="BP1096">
        <v>24.666826666666669</v>
      </c>
      <c r="BQ1096">
        <v>1322.6933333333329</v>
      </c>
      <c r="BR1096">
        <v>27.228159999999999</v>
      </c>
      <c r="BS1096">
        <v>500.11313333333328</v>
      </c>
      <c r="BT1096">
        <v>99.189546666666672</v>
      </c>
      <c r="BU1096">
        <v>9.9909173333333337E-2</v>
      </c>
      <c r="BV1096">
        <v>31.0015</v>
      </c>
      <c r="BW1096">
        <v>31.921139999999991</v>
      </c>
      <c r="BX1096">
        <v>999.89999999999986</v>
      </c>
      <c r="BY1096">
        <v>0</v>
      </c>
      <c r="BZ1096">
        <v>0</v>
      </c>
      <c r="CA1096">
        <v>10004.085333333331</v>
      </c>
      <c r="CB1096">
        <v>0</v>
      </c>
      <c r="CC1096">
        <v>274.5798666666667</v>
      </c>
      <c r="CD1096">
        <v>-53.648866666666663</v>
      </c>
      <c r="CE1096">
        <v>1362.247333333333</v>
      </c>
      <c r="CF1096">
        <v>1413.66</v>
      </c>
      <c r="CG1096">
        <v>2.572134666666666</v>
      </c>
      <c r="CH1096">
        <v>1378.790666666667</v>
      </c>
      <c r="CI1096">
        <v>24.666826666666669</v>
      </c>
      <c r="CJ1096">
        <v>2.7018206666666669</v>
      </c>
      <c r="CK1096">
        <v>2.446692666666666</v>
      </c>
      <c r="CL1096">
        <v>22.29618666666666</v>
      </c>
      <c r="CM1096">
        <v>20.676166666666671</v>
      </c>
      <c r="CN1096">
        <v>2000.0073333333339</v>
      </c>
      <c r="CO1096">
        <v>0.97999400000000003</v>
      </c>
      <c r="CP1096">
        <v>2.0006133333333329E-2</v>
      </c>
      <c r="CQ1096">
        <v>0</v>
      </c>
      <c r="CR1096">
        <v>2.6348666666666669</v>
      </c>
      <c r="CS1096">
        <v>0</v>
      </c>
      <c r="CT1096">
        <v>16534.973333333332</v>
      </c>
      <c r="CU1096">
        <v>17412.36</v>
      </c>
      <c r="CV1096">
        <v>43.5</v>
      </c>
      <c r="CW1096">
        <v>45.182866666666669</v>
      </c>
      <c r="CX1096">
        <v>43.625</v>
      </c>
      <c r="CY1096">
        <v>43.25</v>
      </c>
      <c r="CZ1096">
        <v>43.5</v>
      </c>
      <c r="DA1096">
        <v>1959.996666666666</v>
      </c>
      <c r="DB1096">
        <v>40.010666666666673</v>
      </c>
      <c r="DC1096">
        <v>0</v>
      </c>
      <c r="DD1096">
        <v>1659887525.9000001</v>
      </c>
      <c r="DE1096">
        <v>0</v>
      </c>
      <c r="DF1096">
        <v>1659887002.5</v>
      </c>
      <c r="DG1096" t="s">
        <v>1941</v>
      </c>
      <c r="DH1096">
        <v>1659886993</v>
      </c>
      <c r="DI1096">
        <v>1659887002.5</v>
      </c>
      <c r="DJ1096">
        <v>16</v>
      </c>
      <c r="DK1096">
        <v>-0.38300000000000001</v>
      </c>
      <c r="DL1096">
        <v>1E-3</v>
      </c>
      <c r="DM1096">
        <v>1.325</v>
      </c>
      <c r="DN1096">
        <v>1.6E-2</v>
      </c>
      <c r="DO1096">
        <v>400</v>
      </c>
      <c r="DP1096">
        <v>25</v>
      </c>
      <c r="DQ1096">
        <v>0.27</v>
      </c>
      <c r="DR1096">
        <v>0.06</v>
      </c>
      <c r="DS1096">
        <v>12.02152493775594</v>
      </c>
      <c r="DT1096">
        <v>3.0307868680256269</v>
      </c>
      <c r="DU1096">
        <v>0.24813249879236379</v>
      </c>
      <c r="DV1096">
        <v>0</v>
      </c>
      <c r="DW1096">
        <v>-53.588093548387093</v>
      </c>
      <c r="DX1096">
        <v>-5.7681677419353932</v>
      </c>
      <c r="DY1096">
        <v>0.47317423506840528</v>
      </c>
      <c r="DZ1096">
        <v>0</v>
      </c>
      <c r="EA1096">
        <v>1093.5449281037529</v>
      </c>
      <c r="EB1096">
        <v>230.1270594609866</v>
      </c>
      <c r="EC1096">
        <v>16.69607343182081</v>
      </c>
      <c r="ED1096">
        <v>0</v>
      </c>
      <c r="EE1096">
        <v>2.5766070731707318</v>
      </c>
      <c r="EF1096">
        <v>-8.9040627177705153E-2</v>
      </c>
      <c r="EG1096">
        <v>8.8876313736377735E-3</v>
      </c>
      <c r="EH1096">
        <v>1</v>
      </c>
      <c r="EI1096">
        <v>2.04900668122737</v>
      </c>
      <c r="EJ1096">
        <v>2.8846958094972161E-2</v>
      </c>
      <c r="EK1096">
        <v>2.1843509741430009E-3</v>
      </c>
      <c r="EL1096">
        <v>1</v>
      </c>
      <c r="EM1096">
        <v>2</v>
      </c>
      <c r="EN1096">
        <v>5</v>
      </c>
      <c r="EO1096" t="s">
        <v>419</v>
      </c>
      <c r="EP1096">
        <v>2.9405600000000001</v>
      </c>
      <c r="EQ1096">
        <v>2.80078</v>
      </c>
      <c r="ER1096">
        <v>0.200573</v>
      </c>
      <c r="ES1096">
        <v>0.20537</v>
      </c>
      <c r="ET1096">
        <v>0.116942</v>
      </c>
      <c r="EU1096">
        <v>0.109152</v>
      </c>
      <c r="EV1096">
        <v>16336.4</v>
      </c>
      <c r="EW1096">
        <v>17026.5</v>
      </c>
      <c r="EX1096">
        <v>23779.9</v>
      </c>
      <c r="EY1096">
        <v>24953.1</v>
      </c>
      <c r="EZ1096">
        <v>33623.4</v>
      </c>
      <c r="FA1096">
        <v>35506.1</v>
      </c>
      <c r="FB1096">
        <v>43370.9</v>
      </c>
      <c r="FC1096">
        <v>46131.9</v>
      </c>
      <c r="FD1096">
        <v>1.92967</v>
      </c>
      <c r="FE1096">
        <v>1.79345</v>
      </c>
      <c r="FF1096">
        <v>8.8773699999999997E-2</v>
      </c>
      <c r="FG1096">
        <v>0</v>
      </c>
      <c r="FH1096">
        <v>30.483799999999999</v>
      </c>
      <c r="FI1096">
        <v>999.9</v>
      </c>
      <c r="FJ1096">
        <v>50</v>
      </c>
      <c r="FK1096">
        <v>39.700000000000003</v>
      </c>
      <c r="FL1096">
        <v>36.7776</v>
      </c>
      <c r="FM1096">
        <v>63.733899999999998</v>
      </c>
      <c r="FN1096">
        <v>25.9375</v>
      </c>
      <c r="FO1096">
        <v>1</v>
      </c>
      <c r="FP1096">
        <v>0.57174800000000003</v>
      </c>
      <c r="FQ1096">
        <v>2.9694400000000001</v>
      </c>
      <c r="FR1096">
        <v>20.292100000000001</v>
      </c>
      <c r="FS1096">
        <v>5.2105499999999996</v>
      </c>
      <c r="FT1096">
        <v>11.908099999999999</v>
      </c>
      <c r="FU1096">
        <v>5.0027999999999997</v>
      </c>
      <c r="FV1096">
        <v>3.28993</v>
      </c>
      <c r="FW1096">
        <v>9999</v>
      </c>
      <c r="FX1096">
        <v>9999</v>
      </c>
      <c r="FY1096">
        <v>9999</v>
      </c>
      <c r="FZ1096">
        <v>999.9</v>
      </c>
      <c r="GA1096">
        <v>1.85975</v>
      </c>
      <c r="GB1096">
        <v>1.8547899999999999</v>
      </c>
      <c r="GC1096">
        <v>1.85792</v>
      </c>
      <c r="GD1096">
        <v>1.8564000000000001</v>
      </c>
      <c r="GE1096">
        <v>1.8551599999999999</v>
      </c>
      <c r="GF1096">
        <v>1.8547199999999999</v>
      </c>
      <c r="GG1096">
        <v>1.85361</v>
      </c>
      <c r="GH1096">
        <v>1.8565400000000001</v>
      </c>
      <c r="GI1096">
        <v>0</v>
      </c>
      <c r="GJ1096">
        <v>0</v>
      </c>
      <c r="GK1096">
        <v>0</v>
      </c>
      <c r="GL1096">
        <v>0</v>
      </c>
      <c r="GM1096" t="s">
        <v>384</v>
      </c>
      <c r="GN1096" t="s">
        <v>385</v>
      </c>
      <c r="GO1096" t="s">
        <v>386</v>
      </c>
      <c r="GP1096" t="s">
        <v>386</v>
      </c>
      <c r="GQ1096" t="s">
        <v>386</v>
      </c>
      <c r="GR1096" t="s">
        <v>386</v>
      </c>
      <c r="GS1096">
        <v>0</v>
      </c>
      <c r="GT1096">
        <v>100</v>
      </c>
      <c r="GU1096">
        <v>100</v>
      </c>
      <c r="GV1096">
        <v>2.48</v>
      </c>
      <c r="GW1096">
        <v>1.09E-2</v>
      </c>
      <c r="GX1096">
        <v>0.33715491177224621</v>
      </c>
      <c r="GY1096">
        <v>3.036990343597491E-3</v>
      </c>
      <c r="GZ1096">
        <v>-1.538114387597119E-6</v>
      </c>
      <c r="HA1096">
        <v>3.3909691194327332E-10</v>
      </c>
      <c r="HB1096">
        <v>-6.0604171497381017E-2</v>
      </c>
      <c r="HC1096">
        <v>9.7621983196103414E-3</v>
      </c>
      <c r="HD1096">
        <v>-3.3387782167185642E-4</v>
      </c>
      <c r="HE1096">
        <v>2.632278881966732E-6</v>
      </c>
      <c r="HF1096">
        <v>6</v>
      </c>
      <c r="HG1096">
        <v>2134</v>
      </c>
      <c r="HH1096">
        <v>2</v>
      </c>
      <c r="HI1096">
        <v>31</v>
      </c>
      <c r="HJ1096">
        <v>8.9</v>
      </c>
      <c r="HK1096">
        <v>8.6999999999999993</v>
      </c>
      <c r="HL1096">
        <v>2.9162599999999999</v>
      </c>
      <c r="HM1096">
        <v>2.3144499999999999</v>
      </c>
      <c r="HN1096">
        <v>1.4978</v>
      </c>
      <c r="HO1096">
        <v>2.3083499999999999</v>
      </c>
      <c r="HP1096">
        <v>1.5478499999999999</v>
      </c>
      <c r="HQ1096">
        <v>2.4499499999999999</v>
      </c>
      <c r="HR1096">
        <v>42.831499999999998</v>
      </c>
      <c r="HS1096">
        <v>14.3422</v>
      </c>
      <c r="HT1096">
        <v>18</v>
      </c>
      <c r="HU1096">
        <v>495.50400000000002</v>
      </c>
      <c r="HV1096">
        <v>470.56799999999998</v>
      </c>
      <c r="HW1096">
        <v>25.9998</v>
      </c>
      <c r="HX1096">
        <v>34.074399999999997</v>
      </c>
      <c r="HY1096">
        <v>29.999700000000001</v>
      </c>
      <c r="HZ1096">
        <v>33.902000000000001</v>
      </c>
      <c r="IA1096">
        <v>33.9998</v>
      </c>
      <c r="IB1096">
        <v>58.382599999999996</v>
      </c>
      <c r="IC1096">
        <v>33.563899999999997</v>
      </c>
      <c r="ID1096">
        <v>0</v>
      </c>
      <c r="IE1096">
        <v>26.001100000000001</v>
      </c>
      <c r="IF1096">
        <v>1446.84</v>
      </c>
      <c r="IG1096">
        <v>24.741900000000001</v>
      </c>
      <c r="IH1096">
        <v>100.28</v>
      </c>
      <c r="II1096">
        <v>99.976399999999998</v>
      </c>
      <c r="IJ1096" t="s">
        <v>3545</v>
      </c>
    </row>
    <row r="1097" spans="1:244" x14ac:dyDescent="0.2">
      <c r="A1097">
        <v>1081</v>
      </c>
      <c r="B1097">
        <v>1659887528.0999999</v>
      </c>
      <c r="C1097">
        <v>7271</v>
      </c>
      <c r="D1097" t="s">
        <v>2490</v>
      </c>
      <c r="E1097" t="s">
        <v>2491</v>
      </c>
      <c r="F1097">
        <v>1</v>
      </c>
      <c r="G1097" t="s">
        <v>1152</v>
      </c>
      <c r="H1097" t="s">
        <v>379</v>
      </c>
      <c r="I1097" t="s">
        <v>1135</v>
      </c>
      <c r="J1097" t="s">
        <v>1150</v>
      </c>
      <c r="K1097" t="s">
        <v>1151</v>
      </c>
      <c r="L1097" t="s">
        <v>1940</v>
      </c>
      <c r="M1097" t="s">
        <v>380</v>
      </c>
      <c r="N1097">
        <v>1659887520.0999999</v>
      </c>
      <c r="O1097">
        <f t="shared" si="544"/>
        <v>2.1932708091249452E-3</v>
      </c>
      <c r="P1097">
        <f t="shared" si="545"/>
        <v>2.1932708091249453</v>
      </c>
      <c r="Q1097">
        <f t="shared" si="546"/>
        <v>12.159089659574404</v>
      </c>
      <c r="R1097">
        <f t="shared" si="547"/>
        <v>1327.615</v>
      </c>
      <c r="S1097">
        <f t="shared" si="548"/>
        <v>1096.4401154412383</v>
      </c>
      <c r="T1097">
        <f t="shared" si="549"/>
        <v>108.86486488169182</v>
      </c>
      <c r="U1097">
        <f t="shared" si="550"/>
        <v>131.81807702442927</v>
      </c>
      <c r="V1097">
        <f t="shared" si="551"/>
        <v>0.1042962370006047</v>
      </c>
      <c r="W1097">
        <f t="shared" si="552"/>
        <v>2.9159007889633117</v>
      </c>
      <c r="X1097">
        <f t="shared" si="553"/>
        <v>0.10226724734224825</v>
      </c>
      <c r="Y1097">
        <f t="shared" si="554"/>
        <v>6.4096038590263249E-2</v>
      </c>
      <c r="Z1097">
        <f t="shared" si="555"/>
        <v>321.5165154375</v>
      </c>
      <c r="AA1097">
        <f t="shared" si="556"/>
        <v>32.329081432333993</v>
      </c>
      <c r="AB1097">
        <f t="shared" si="557"/>
        <v>31.921418750000001</v>
      </c>
      <c r="AC1097">
        <f t="shared" si="558"/>
        <v>4.7538859545817793</v>
      </c>
      <c r="AD1097">
        <f t="shared" si="559"/>
        <v>59.942794946071352</v>
      </c>
      <c r="AE1097">
        <f t="shared" si="560"/>
        <v>2.7044573035963095</v>
      </c>
      <c r="AF1097">
        <f t="shared" si="561"/>
        <v>4.511730402343475</v>
      </c>
      <c r="AG1097">
        <f t="shared" si="562"/>
        <v>2.0494286509854698</v>
      </c>
      <c r="AH1097">
        <f t="shared" si="563"/>
        <v>-96.723242682410088</v>
      </c>
      <c r="AI1097">
        <f t="shared" si="564"/>
        <v>-144.63373996998959</v>
      </c>
      <c r="AJ1097">
        <f t="shared" si="565"/>
        <v>-11.18937336990281</v>
      </c>
      <c r="AK1097">
        <f t="shared" si="566"/>
        <v>68.970159415197514</v>
      </c>
      <c r="AL1097">
        <f t="shared" si="567"/>
        <v>41.827817079609567</v>
      </c>
      <c r="AM1097">
        <f t="shared" si="568"/>
        <v>2.2032566855278457</v>
      </c>
      <c r="AN1097">
        <f t="shared" si="569"/>
        <v>12.159089659574404</v>
      </c>
      <c r="AO1097">
        <v>1444.4322606234371</v>
      </c>
      <c r="AP1097">
        <v>1402.904060606061</v>
      </c>
      <c r="AQ1097">
        <v>5.1118850334149082</v>
      </c>
      <c r="AR1097">
        <v>66.272461968613413</v>
      </c>
      <c r="AS1097">
        <f t="shared" si="570"/>
        <v>2.1932708091249453</v>
      </c>
      <c r="AT1097">
        <v>24.665671341113541</v>
      </c>
      <c r="AU1097">
        <v>27.225555151515149</v>
      </c>
      <c r="AV1097">
        <v>-2.64410729174124E-5</v>
      </c>
      <c r="AW1097">
        <v>80.697832317614541</v>
      </c>
      <c r="AX1097">
        <v>2</v>
      </c>
      <c r="AY1097">
        <v>0</v>
      </c>
      <c r="AZ1097">
        <f t="shared" si="571"/>
        <v>1</v>
      </c>
      <c r="BA1097">
        <f t="shared" si="572"/>
        <v>0</v>
      </c>
      <c r="BB1097">
        <f t="shared" si="573"/>
        <v>51775.517780993956</v>
      </c>
      <c r="BC1097">
        <f t="shared" si="574"/>
        <v>1999.9993750000001</v>
      </c>
      <c r="BD1097">
        <f t="shared" si="575"/>
        <v>1681.19979375</v>
      </c>
      <c r="BE1097">
        <f t="shared" si="576"/>
        <v>0.84060015956254985</v>
      </c>
      <c r="BF1097">
        <f t="shared" si="577"/>
        <v>0.16075830795572124</v>
      </c>
      <c r="BG1097">
        <v>6</v>
      </c>
      <c r="BH1097">
        <v>0.5</v>
      </c>
      <c r="BI1097" t="s">
        <v>381</v>
      </c>
      <c r="BJ1097">
        <v>2</v>
      </c>
      <c r="BK1097" t="b">
        <v>1</v>
      </c>
      <c r="BL1097">
        <v>1659887520.0999999</v>
      </c>
      <c r="BM1097">
        <v>1327.615</v>
      </c>
      <c r="BN1097">
        <v>1381.306875</v>
      </c>
      <c r="BO1097">
        <v>27.238131249999999</v>
      </c>
      <c r="BP1097">
        <v>24.66679375</v>
      </c>
      <c r="BQ1097">
        <v>1325.1656250000001</v>
      </c>
      <c r="BR1097">
        <v>27.227325</v>
      </c>
      <c r="BS1097">
        <v>500.10799999999989</v>
      </c>
      <c r="BT1097">
        <v>99.189487499999998</v>
      </c>
      <c r="BU1097">
        <v>9.989761875E-2</v>
      </c>
      <c r="BV1097">
        <v>31.001368750000001</v>
      </c>
      <c r="BW1097">
        <v>31.921418750000001</v>
      </c>
      <c r="BX1097">
        <v>999.9</v>
      </c>
      <c r="BY1097">
        <v>0</v>
      </c>
      <c r="BZ1097">
        <v>0</v>
      </c>
      <c r="CA1097">
        <v>10003.47875</v>
      </c>
      <c r="CB1097">
        <v>0</v>
      </c>
      <c r="CC1097">
        <v>272.54899999999998</v>
      </c>
      <c r="CD1097">
        <v>-53.69135</v>
      </c>
      <c r="CE1097">
        <v>1364.7893750000001</v>
      </c>
      <c r="CF1097">
        <v>1416.24</v>
      </c>
      <c r="CG1097">
        <v>2.5713312500000001</v>
      </c>
      <c r="CH1097">
        <v>1381.306875</v>
      </c>
      <c r="CI1097">
        <v>24.66679375</v>
      </c>
      <c r="CJ1097">
        <v>2.7017362500000002</v>
      </c>
      <c r="CK1097">
        <v>2.4466881250000001</v>
      </c>
      <c r="CL1097">
        <v>22.295674999999999</v>
      </c>
      <c r="CM1097">
        <v>20.676137499999999</v>
      </c>
      <c r="CN1097">
        <v>1999.9993750000001</v>
      </c>
      <c r="CO1097">
        <v>0.97999393749999997</v>
      </c>
      <c r="CP1097">
        <v>2.0006193750000002E-2</v>
      </c>
      <c r="CQ1097">
        <v>0</v>
      </c>
      <c r="CR1097">
        <v>2.6593749999999998</v>
      </c>
      <c r="CS1097">
        <v>0</v>
      </c>
      <c r="CT1097">
        <v>16534.15625</v>
      </c>
      <c r="CU1097">
        <v>17412.293750000001</v>
      </c>
      <c r="CV1097">
        <v>43.5</v>
      </c>
      <c r="CW1097">
        <v>45.183124999999997</v>
      </c>
      <c r="CX1097">
        <v>43.625</v>
      </c>
      <c r="CY1097">
        <v>43.25</v>
      </c>
      <c r="CZ1097">
        <v>43.5</v>
      </c>
      <c r="DA1097">
        <v>1959.98875</v>
      </c>
      <c r="DB1097">
        <v>40.010624999999997</v>
      </c>
      <c r="DC1097">
        <v>0</v>
      </c>
      <c r="DD1097">
        <v>1659887527.0999999</v>
      </c>
      <c r="DE1097">
        <v>0</v>
      </c>
      <c r="DF1097">
        <v>1659887002.5</v>
      </c>
      <c r="DG1097" t="s">
        <v>1941</v>
      </c>
      <c r="DH1097">
        <v>1659886993</v>
      </c>
      <c r="DI1097">
        <v>1659887002.5</v>
      </c>
      <c r="DJ1097">
        <v>16</v>
      </c>
      <c r="DK1097">
        <v>-0.38300000000000001</v>
      </c>
      <c r="DL1097">
        <v>1E-3</v>
      </c>
      <c r="DM1097">
        <v>1.325</v>
      </c>
      <c r="DN1097">
        <v>1.6E-2</v>
      </c>
      <c r="DO1097">
        <v>400</v>
      </c>
      <c r="DP1097">
        <v>25</v>
      </c>
      <c r="DQ1097">
        <v>0.27</v>
      </c>
      <c r="DR1097">
        <v>0.06</v>
      </c>
      <c r="DS1097">
        <v>12.02152493775594</v>
      </c>
      <c r="DT1097">
        <v>3.0307868680256269</v>
      </c>
      <c r="DU1097">
        <v>0.24813249879236379</v>
      </c>
      <c r="DV1097">
        <v>0</v>
      </c>
      <c r="DW1097">
        <v>-53.588093548387093</v>
      </c>
      <c r="DX1097">
        <v>-5.7681677419353932</v>
      </c>
      <c r="DY1097">
        <v>0.47317423506840528</v>
      </c>
      <c r="DZ1097">
        <v>0</v>
      </c>
      <c r="EA1097">
        <v>1093.5449281037529</v>
      </c>
      <c r="EB1097">
        <v>230.1270594609866</v>
      </c>
      <c r="EC1097">
        <v>16.69607343182081</v>
      </c>
      <c r="ED1097">
        <v>0</v>
      </c>
      <c r="EE1097">
        <v>2.5766070731707318</v>
      </c>
      <c r="EF1097">
        <v>-8.9040627177705153E-2</v>
      </c>
      <c r="EG1097">
        <v>8.8876313736377735E-3</v>
      </c>
      <c r="EH1097">
        <v>1</v>
      </c>
      <c r="EI1097">
        <v>2.04900668122737</v>
      </c>
      <c r="EJ1097">
        <v>2.8846958094972161E-2</v>
      </c>
      <c r="EK1097">
        <v>2.1843509741430009E-3</v>
      </c>
      <c r="EL1097">
        <v>1</v>
      </c>
      <c r="EM1097">
        <v>2</v>
      </c>
      <c r="EN1097">
        <v>5</v>
      </c>
      <c r="EO1097" t="s">
        <v>419</v>
      </c>
      <c r="EP1097">
        <v>2.9406300000000001</v>
      </c>
      <c r="EQ1097">
        <v>2.80098</v>
      </c>
      <c r="ER1097">
        <v>0.201016</v>
      </c>
      <c r="ES1097">
        <v>0.205813</v>
      </c>
      <c r="ET1097">
        <v>0.116936</v>
      </c>
      <c r="EU1097">
        <v>0.109153</v>
      </c>
      <c r="EV1097">
        <v>16327.5</v>
      </c>
      <c r="EW1097">
        <v>17017.099999999999</v>
      </c>
      <c r="EX1097">
        <v>23780.2</v>
      </c>
      <c r="EY1097">
        <v>24953.200000000001</v>
      </c>
      <c r="EZ1097">
        <v>33623.9</v>
      </c>
      <c r="FA1097">
        <v>35506.1</v>
      </c>
      <c r="FB1097">
        <v>43371.199999999997</v>
      </c>
      <c r="FC1097">
        <v>46132</v>
      </c>
      <c r="FD1097">
        <v>1.9297299999999999</v>
      </c>
      <c r="FE1097">
        <v>1.79342</v>
      </c>
      <c r="FF1097">
        <v>8.8639599999999999E-2</v>
      </c>
      <c r="FG1097">
        <v>0</v>
      </c>
      <c r="FH1097">
        <v>30.483799999999999</v>
      </c>
      <c r="FI1097">
        <v>999.9</v>
      </c>
      <c r="FJ1097">
        <v>50</v>
      </c>
      <c r="FK1097">
        <v>39.700000000000003</v>
      </c>
      <c r="FL1097">
        <v>36.777900000000002</v>
      </c>
      <c r="FM1097">
        <v>63.603900000000003</v>
      </c>
      <c r="FN1097">
        <v>26.197900000000001</v>
      </c>
      <c r="FO1097">
        <v>1</v>
      </c>
      <c r="FP1097">
        <v>0.57169199999999998</v>
      </c>
      <c r="FQ1097">
        <v>2.9702199999999999</v>
      </c>
      <c r="FR1097">
        <v>20.291799999999999</v>
      </c>
      <c r="FS1097">
        <v>5.2098000000000004</v>
      </c>
      <c r="FT1097">
        <v>11.908099999999999</v>
      </c>
      <c r="FU1097">
        <v>5.0026000000000002</v>
      </c>
      <c r="FV1097">
        <v>3.28973</v>
      </c>
      <c r="FW1097">
        <v>9999</v>
      </c>
      <c r="FX1097">
        <v>9999</v>
      </c>
      <c r="FY1097">
        <v>9999</v>
      </c>
      <c r="FZ1097">
        <v>999.9</v>
      </c>
      <c r="GA1097">
        <v>1.8597399999999999</v>
      </c>
      <c r="GB1097">
        <v>1.8547899999999999</v>
      </c>
      <c r="GC1097">
        <v>1.85792</v>
      </c>
      <c r="GD1097">
        <v>1.8564099999999999</v>
      </c>
      <c r="GE1097">
        <v>1.8551599999999999</v>
      </c>
      <c r="GF1097">
        <v>1.8547100000000001</v>
      </c>
      <c r="GG1097">
        <v>1.85361</v>
      </c>
      <c r="GH1097">
        <v>1.8565400000000001</v>
      </c>
      <c r="GI1097">
        <v>0</v>
      </c>
      <c r="GJ1097">
        <v>0</v>
      </c>
      <c r="GK1097">
        <v>0</v>
      </c>
      <c r="GL1097">
        <v>0</v>
      </c>
      <c r="GM1097" t="s">
        <v>384</v>
      </c>
      <c r="GN1097" t="s">
        <v>385</v>
      </c>
      <c r="GO1097" t="s">
        <v>386</v>
      </c>
      <c r="GP1097" t="s">
        <v>386</v>
      </c>
      <c r="GQ1097" t="s">
        <v>386</v>
      </c>
      <c r="GR1097" t="s">
        <v>386</v>
      </c>
      <c r="GS1097">
        <v>0</v>
      </c>
      <c r="GT1097">
        <v>100</v>
      </c>
      <c r="GU1097">
        <v>100</v>
      </c>
      <c r="GV1097">
        <v>2.48</v>
      </c>
      <c r="GW1097">
        <v>1.0800000000000001E-2</v>
      </c>
      <c r="GX1097">
        <v>0.33715491177224621</v>
      </c>
      <c r="GY1097">
        <v>3.036990343597491E-3</v>
      </c>
      <c r="GZ1097">
        <v>-1.538114387597119E-6</v>
      </c>
      <c r="HA1097">
        <v>3.3909691194327332E-10</v>
      </c>
      <c r="HB1097">
        <v>-6.0604171497381017E-2</v>
      </c>
      <c r="HC1097">
        <v>9.7621983196103414E-3</v>
      </c>
      <c r="HD1097">
        <v>-3.3387782167185642E-4</v>
      </c>
      <c r="HE1097">
        <v>2.632278881966732E-6</v>
      </c>
      <c r="HF1097">
        <v>6</v>
      </c>
      <c r="HG1097">
        <v>2134</v>
      </c>
      <c r="HH1097">
        <v>2</v>
      </c>
      <c r="HI1097">
        <v>31</v>
      </c>
      <c r="HJ1097">
        <v>8.9</v>
      </c>
      <c r="HK1097">
        <v>8.8000000000000007</v>
      </c>
      <c r="HL1097">
        <v>2.9199199999999998</v>
      </c>
      <c r="HM1097">
        <v>2.32544</v>
      </c>
      <c r="HN1097">
        <v>1.4978</v>
      </c>
      <c r="HO1097">
        <v>2.3083499999999999</v>
      </c>
      <c r="HP1097">
        <v>1.5478499999999999</v>
      </c>
      <c r="HQ1097">
        <v>2.36084</v>
      </c>
      <c r="HR1097">
        <v>42.831499999999998</v>
      </c>
      <c r="HS1097">
        <v>14.3247</v>
      </c>
      <c r="HT1097">
        <v>18</v>
      </c>
      <c r="HU1097">
        <v>495.529</v>
      </c>
      <c r="HV1097">
        <v>470.55200000000002</v>
      </c>
      <c r="HW1097">
        <v>25.999700000000001</v>
      </c>
      <c r="HX1097">
        <v>34.074399999999997</v>
      </c>
      <c r="HY1097">
        <v>29.999700000000001</v>
      </c>
      <c r="HZ1097">
        <v>33.901299999999999</v>
      </c>
      <c r="IA1097">
        <v>33.9998</v>
      </c>
      <c r="IB1097">
        <v>58.492100000000001</v>
      </c>
      <c r="IC1097">
        <v>33.563899999999997</v>
      </c>
      <c r="ID1097">
        <v>0</v>
      </c>
      <c r="IE1097">
        <v>26.001100000000001</v>
      </c>
      <c r="IF1097">
        <v>1446.84</v>
      </c>
      <c r="IG1097">
        <v>24.747800000000002</v>
      </c>
      <c r="IH1097">
        <v>100.28100000000001</v>
      </c>
      <c r="II1097">
        <v>99.976699999999994</v>
      </c>
      <c r="IJ1097" t="s">
        <v>3545</v>
      </c>
    </row>
    <row r="1098" spans="1:244" x14ac:dyDescent="0.2">
      <c r="A1098">
        <v>1082</v>
      </c>
      <c r="B1098">
        <v>1659887529.0999999</v>
      </c>
      <c r="C1098">
        <v>7272</v>
      </c>
      <c r="D1098" t="s">
        <v>2492</v>
      </c>
      <c r="E1098" t="s">
        <v>2493</v>
      </c>
      <c r="F1098">
        <v>1</v>
      </c>
      <c r="G1098" t="s">
        <v>1152</v>
      </c>
      <c r="H1098" t="s">
        <v>379</v>
      </c>
      <c r="I1098" t="s">
        <v>1135</v>
      </c>
      <c r="J1098" t="s">
        <v>1150</v>
      </c>
      <c r="K1098" t="s">
        <v>1151</v>
      </c>
      <c r="L1098" t="s">
        <v>1940</v>
      </c>
      <c r="M1098" t="s">
        <v>380</v>
      </c>
      <c r="N1098">
        <v>1659887521.599999</v>
      </c>
      <c r="O1098">
        <f t="shared" si="544"/>
        <v>2.1914998588046419E-3</v>
      </c>
      <c r="P1098">
        <f t="shared" si="545"/>
        <v>2.1914998588046419</v>
      </c>
      <c r="Q1098">
        <f t="shared" si="546"/>
        <v>12.165992991295868</v>
      </c>
      <c r="R1098">
        <f t="shared" si="547"/>
        <v>1335.0119999999999</v>
      </c>
      <c r="S1098">
        <f t="shared" si="548"/>
        <v>1103.2593155273537</v>
      </c>
      <c r="T1098">
        <f t="shared" si="549"/>
        <v>109.54164126751353</v>
      </c>
      <c r="U1098">
        <f t="shared" si="550"/>
        <v>132.55216025248234</v>
      </c>
      <c r="V1098">
        <f t="shared" si="551"/>
        <v>0.10417711601017965</v>
      </c>
      <c r="W1098">
        <f t="shared" si="552"/>
        <v>2.915696642069642</v>
      </c>
      <c r="X1098">
        <f t="shared" si="553"/>
        <v>0.10215257123715329</v>
      </c>
      <c r="Y1098">
        <f t="shared" si="554"/>
        <v>6.4023977314057762E-2</v>
      </c>
      <c r="Z1098">
        <f t="shared" si="555"/>
        <v>321.51576640000008</v>
      </c>
      <c r="AA1098">
        <f t="shared" si="556"/>
        <v>32.329296191319806</v>
      </c>
      <c r="AB1098">
        <f t="shared" si="557"/>
        <v>31.92283333333333</v>
      </c>
      <c r="AC1098">
        <f t="shared" si="558"/>
        <v>4.7542668128071215</v>
      </c>
      <c r="AD1098">
        <f t="shared" si="559"/>
        <v>59.938243673789216</v>
      </c>
      <c r="AE1098">
        <f t="shared" si="560"/>
        <v>2.7042012734692884</v>
      </c>
      <c r="AF1098">
        <f t="shared" si="561"/>
        <v>4.511645833646317</v>
      </c>
      <c r="AG1098">
        <f t="shared" si="562"/>
        <v>2.0500655393378331</v>
      </c>
      <c r="AH1098">
        <f t="shared" si="563"/>
        <v>-96.645143773284715</v>
      </c>
      <c r="AI1098">
        <f t="shared" si="564"/>
        <v>-144.89765030488925</v>
      </c>
      <c r="AJ1098">
        <f t="shared" si="565"/>
        <v>-11.210635338650382</v>
      </c>
      <c r="AK1098">
        <f t="shared" si="566"/>
        <v>68.762336983175743</v>
      </c>
      <c r="AL1098">
        <f t="shared" si="567"/>
        <v>41.953562176108825</v>
      </c>
      <c r="AM1098">
        <f t="shared" si="568"/>
        <v>2.2015315097477304</v>
      </c>
      <c r="AN1098">
        <f t="shared" si="569"/>
        <v>12.165992991295868</v>
      </c>
      <c r="AO1098">
        <v>1449.6801285391609</v>
      </c>
      <c r="AP1098">
        <v>1408.0488484848479</v>
      </c>
      <c r="AQ1098">
        <v>5.1300201315994318</v>
      </c>
      <c r="AR1098">
        <v>66.272461968613413</v>
      </c>
      <c r="AS1098">
        <f t="shared" si="570"/>
        <v>2.1914998588046419</v>
      </c>
      <c r="AT1098">
        <v>24.665580333382181</v>
      </c>
      <c r="AU1098">
        <v>27.223391515151501</v>
      </c>
      <c r="AV1098">
        <v>-2.1071669301555769E-5</v>
      </c>
      <c r="AW1098">
        <v>80.697832317614541</v>
      </c>
      <c r="AX1098">
        <v>2</v>
      </c>
      <c r="AY1098">
        <v>0</v>
      </c>
      <c r="AZ1098">
        <f t="shared" si="571"/>
        <v>1</v>
      </c>
      <c r="BA1098">
        <f t="shared" si="572"/>
        <v>0</v>
      </c>
      <c r="BB1098">
        <f t="shared" si="573"/>
        <v>51769.775623791815</v>
      </c>
      <c r="BC1098">
        <f t="shared" si="574"/>
        <v>1999.9946666666669</v>
      </c>
      <c r="BD1098">
        <f t="shared" si="575"/>
        <v>1681.1958400000003</v>
      </c>
      <c r="BE1098">
        <f t="shared" si="576"/>
        <v>0.84060016160043094</v>
      </c>
      <c r="BF1098">
        <f t="shared" si="577"/>
        <v>0.16075831188883172</v>
      </c>
      <c r="BG1098">
        <v>6</v>
      </c>
      <c r="BH1098">
        <v>0.5</v>
      </c>
      <c r="BI1098" t="s">
        <v>381</v>
      </c>
      <c r="BJ1098">
        <v>2</v>
      </c>
      <c r="BK1098" t="b">
        <v>1</v>
      </c>
      <c r="BL1098">
        <v>1659887521.599999</v>
      </c>
      <c r="BM1098">
        <v>1335.0119999999999</v>
      </c>
      <c r="BN1098">
        <v>1388.8720000000001</v>
      </c>
      <c r="BO1098">
        <v>27.235626666666668</v>
      </c>
      <c r="BP1098">
        <v>24.666273333333329</v>
      </c>
      <c r="BQ1098">
        <v>1332.557333333333</v>
      </c>
      <c r="BR1098">
        <v>27.224806666666669</v>
      </c>
      <c r="BS1098">
        <v>500.10359999999997</v>
      </c>
      <c r="BT1098">
        <v>99.189246666666676</v>
      </c>
      <c r="BU1098">
        <v>9.9868526666666665E-2</v>
      </c>
      <c r="BV1098">
        <v>31.00104</v>
      </c>
      <c r="BW1098">
        <v>31.92283333333333</v>
      </c>
      <c r="BX1098">
        <v>999.89999999999986</v>
      </c>
      <c r="BY1098">
        <v>0</v>
      </c>
      <c r="BZ1098">
        <v>0</v>
      </c>
      <c r="CA1098">
        <v>10002.335999999999</v>
      </c>
      <c r="CB1098">
        <v>0</v>
      </c>
      <c r="CC1098">
        <v>264.74373333333341</v>
      </c>
      <c r="CD1098">
        <v>-53.859666666666662</v>
      </c>
      <c r="CE1098">
        <v>1372.3893333333331</v>
      </c>
      <c r="CF1098">
        <v>1423.9953333333331</v>
      </c>
      <c r="CG1098">
        <v>2.5693433333333342</v>
      </c>
      <c r="CH1098">
        <v>1388.8720000000001</v>
      </c>
      <c r="CI1098">
        <v>24.666273333333329</v>
      </c>
      <c r="CJ1098">
        <v>2.7014806666666669</v>
      </c>
      <c r="CK1098">
        <v>2.4466306666666671</v>
      </c>
      <c r="CL1098">
        <v>22.294119999999999</v>
      </c>
      <c r="CM1098">
        <v>20.675753333333329</v>
      </c>
      <c r="CN1098">
        <v>1999.9946666666669</v>
      </c>
      <c r="CO1098">
        <v>0.97999380000000014</v>
      </c>
      <c r="CP1098">
        <v>2.0006326666666671E-2</v>
      </c>
      <c r="CQ1098">
        <v>0</v>
      </c>
      <c r="CR1098">
        <v>2.6305999999999998</v>
      </c>
      <c r="CS1098">
        <v>0</v>
      </c>
      <c r="CT1098">
        <v>16532.41333333333</v>
      </c>
      <c r="CU1098">
        <v>17412.25333333333</v>
      </c>
      <c r="CV1098">
        <v>43.5</v>
      </c>
      <c r="CW1098">
        <v>45.182866666666669</v>
      </c>
      <c r="CX1098">
        <v>43.625</v>
      </c>
      <c r="CY1098">
        <v>43.25</v>
      </c>
      <c r="CZ1098">
        <v>43.5</v>
      </c>
      <c r="DA1098">
        <v>1959.9839999999999</v>
      </c>
      <c r="DB1098">
        <v>40.010666666666673</v>
      </c>
      <c r="DC1098">
        <v>0</v>
      </c>
      <c r="DD1098">
        <v>1659887528.3</v>
      </c>
      <c r="DE1098">
        <v>0</v>
      </c>
      <c r="DF1098">
        <v>1659887002.5</v>
      </c>
      <c r="DG1098" t="s">
        <v>1941</v>
      </c>
      <c r="DH1098">
        <v>1659886993</v>
      </c>
      <c r="DI1098">
        <v>1659887002.5</v>
      </c>
      <c r="DJ1098">
        <v>16</v>
      </c>
      <c r="DK1098">
        <v>-0.38300000000000001</v>
      </c>
      <c r="DL1098">
        <v>1E-3</v>
      </c>
      <c r="DM1098">
        <v>1.325</v>
      </c>
      <c r="DN1098">
        <v>1.6E-2</v>
      </c>
      <c r="DO1098">
        <v>400</v>
      </c>
      <c r="DP1098">
        <v>25</v>
      </c>
      <c r="DQ1098">
        <v>0.27</v>
      </c>
      <c r="DR1098">
        <v>0.06</v>
      </c>
      <c r="DS1098">
        <v>12.07887868516408</v>
      </c>
      <c r="DT1098">
        <v>2.469540638224454</v>
      </c>
      <c r="DU1098">
        <v>0.2194501260601617</v>
      </c>
      <c r="DV1098">
        <v>0</v>
      </c>
      <c r="DW1098">
        <v>-53.789876666666657</v>
      </c>
      <c r="DX1098">
        <v>-4.4382780867628417</v>
      </c>
      <c r="DY1098">
        <v>0.34624467715122442</v>
      </c>
      <c r="DZ1098">
        <v>0</v>
      </c>
      <c r="EA1098">
        <v>1098.671014323515</v>
      </c>
      <c r="EB1098">
        <v>237.56531697450109</v>
      </c>
      <c r="EC1098">
        <v>17.82044314536936</v>
      </c>
      <c r="ED1098">
        <v>0</v>
      </c>
      <c r="EE1098">
        <v>2.5738405000000002</v>
      </c>
      <c r="EF1098">
        <v>-8.7903489681051564E-2</v>
      </c>
      <c r="EG1098">
        <v>8.5646847431764886E-3</v>
      </c>
      <c r="EH1098">
        <v>1</v>
      </c>
      <c r="EI1098">
        <v>2.049481314450055</v>
      </c>
      <c r="EJ1098">
        <v>2.6537967267229901E-2</v>
      </c>
      <c r="EK1098">
        <v>2.1048641768180941E-3</v>
      </c>
      <c r="EL1098">
        <v>1</v>
      </c>
      <c r="EM1098">
        <v>2</v>
      </c>
      <c r="EN1098">
        <v>5</v>
      </c>
      <c r="EO1098" t="s">
        <v>419</v>
      </c>
      <c r="EP1098">
        <v>2.94068</v>
      </c>
      <c r="EQ1098">
        <v>2.8011200000000001</v>
      </c>
      <c r="ER1098">
        <v>0.20146</v>
      </c>
      <c r="ES1098">
        <v>0.206234</v>
      </c>
      <c r="ET1098">
        <v>0.116933</v>
      </c>
      <c r="EU1098">
        <v>0.109149</v>
      </c>
      <c r="EV1098">
        <v>16318.5</v>
      </c>
      <c r="EW1098">
        <v>17008</v>
      </c>
      <c r="EX1098">
        <v>23780.400000000001</v>
      </c>
      <c r="EY1098">
        <v>24953.200000000001</v>
      </c>
      <c r="EZ1098">
        <v>33624.300000000003</v>
      </c>
      <c r="FA1098">
        <v>35506.199999999997</v>
      </c>
      <c r="FB1098">
        <v>43371.6</v>
      </c>
      <c r="FC1098">
        <v>46131.9</v>
      </c>
      <c r="FD1098">
        <v>1.9298299999999999</v>
      </c>
      <c r="FE1098">
        <v>1.7933300000000001</v>
      </c>
      <c r="FF1098">
        <v>8.8531499999999999E-2</v>
      </c>
      <c r="FG1098">
        <v>0</v>
      </c>
      <c r="FH1098">
        <v>30.483599999999999</v>
      </c>
      <c r="FI1098">
        <v>999.9</v>
      </c>
      <c r="FJ1098">
        <v>50</v>
      </c>
      <c r="FK1098">
        <v>39.700000000000003</v>
      </c>
      <c r="FL1098">
        <v>36.775500000000001</v>
      </c>
      <c r="FM1098">
        <v>63.863900000000001</v>
      </c>
      <c r="FN1098">
        <v>26.037700000000001</v>
      </c>
      <c r="FO1098">
        <v>1</v>
      </c>
      <c r="FP1098">
        <v>0.57161099999999998</v>
      </c>
      <c r="FQ1098">
        <v>2.96821</v>
      </c>
      <c r="FR1098">
        <v>20.292000000000002</v>
      </c>
      <c r="FS1098">
        <v>5.2107000000000001</v>
      </c>
      <c r="FT1098">
        <v>11.908099999999999</v>
      </c>
      <c r="FU1098">
        <v>5.0029000000000003</v>
      </c>
      <c r="FV1098">
        <v>3.2898999999999998</v>
      </c>
      <c r="FW1098">
        <v>9999</v>
      </c>
      <c r="FX1098">
        <v>9999</v>
      </c>
      <c r="FY1098">
        <v>9999</v>
      </c>
      <c r="FZ1098">
        <v>999.9</v>
      </c>
      <c r="GA1098">
        <v>1.8597399999999999</v>
      </c>
      <c r="GB1098">
        <v>1.8548</v>
      </c>
      <c r="GC1098">
        <v>1.85791</v>
      </c>
      <c r="GD1098">
        <v>1.8564000000000001</v>
      </c>
      <c r="GE1098">
        <v>1.8551599999999999</v>
      </c>
      <c r="GF1098">
        <v>1.8547100000000001</v>
      </c>
      <c r="GG1098">
        <v>1.85361</v>
      </c>
      <c r="GH1098">
        <v>1.8565400000000001</v>
      </c>
      <c r="GI1098">
        <v>0</v>
      </c>
      <c r="GJ1098">
        <v>0</v>
      </c>
      <c r="GK1098">
        <v>0</v>
      </c>
      <c r="GL1098">
        <v>0</v>
      </c>
      <c r="GM1098" t="s">
        <v>384</v>
      </c>
      <c r="GN1098" t="s">
        <v>385</v>
      </c>
      <c r="GO1098" t="s">
        <v>386</v>
      </c>
      <c r="GP1098" t="s">
        <v>386</v>
      </c>
      <c r="GQ1098" t="s">
        <v>386</v>
      </c>
      <c r="GR1098" t="s">
        <v>386</v>
      </c>
      <c r="GS1098">
        <v>0</v>
      </c>
      <c r="GT1098">
        <v>100</v>
      </c>
      <c r="GU1098">
        <v>100</v>
      </c>
      <c r="GV1098">
        <v>2.48</v>
      </c>
      <c r="GW1098">
        <v>1.09E-2</v>
      </c>
      <c r="GX1098">
        <v>0.33715491177224621</v>
      </c>
      <c r="GY1098">
        <v>3.036990343597491E-3</v>
      </c>
      <c r="GZ1098">
        <v>-1.538114387597119E-6</v>
      </c>
      <c r="HA1098">
        <v>3.3909691194327332E-10</v>
      </c>
      <c r="HB1098">
        <v>-6.0604171497381017E-2</v>
      </c>
      <c r="HC1098">
        <v>9.7621983196103414E-3</v>
      </c>
      <c r="HD1098">
        <v>-3.3387782167185642E-4</v>
      </c>
      <c r="HE1098">
        <v>2.632278881966732E-6</v>
      </c>
      <c r="HF1098">
        <v>6</v>
      </c>
      <c r="HG1098">
        <v>2134</v>
      </c>
      <c r="HH1098">
        <v>2</v>
      </c>
      <c r="HI1098">
        <v>31</v>
      </c>
      <c r="HJ1098">
        <v>8.9</v>
      </c>
      <c r="HK1098">
        <v>8.8000000000000007</v>
      </c>
      <c r="HL1098">
        <v>2.9333499999999999</v>
      </c>
      <c r="HM1098">
        <v>2.31812</v>
      </c>
      <c r="HN1098">
        <v>1.4978</v>
      </c>
      <c r="HO1098">
        <v>2.3083499999999999</v>
      </c>
      <c r="HP1098">
        <v>1.5478499999999999</v>
      </c>
      <c r="HQ1098">
        <v>2.4389599999999998</v>
      </c>
      <c r="HR1098">
        <v>42.831499999999998</v>
      </c>
      <c r="HS1098">
        <v>14.333399999999999</v>
      </c>
      <c r="HT1098">
        <v>18</v>
      </c>
      <c r="HU1098">
        <v>495.58600000000001</v>
      </c>
      <c r="HV1098">
        <v>470.48700000000002</v>
      </c>
      <c r="HW1098">
        <v>25.999500000000001</v>
      </c>
      <c r="HX1098">
        <v>34.074399999999997</v>
      </c>
      <c r="HY1098">
        <v>29.999700000000001</v>
      </c>
      <c r="HZ1098">
        <v>33.900799999999997</v>
      </c>
      <c r="IA1098">
        <v>33.9998</v>
      </c>
      <c r="IB1098">
        <v>58.7288</v>
      </c>
      <c r="IC1098">
        <v>33.563899999999997</v>
      </c>
      <c r="ID1098">
        <v>0</v>
      </c>
      <c r="IE1098">
        <v>26.000699999999998</v>
      </c>
      <c r="IF1098">
        <v>1456.86</v>
      </c>
      <c r="IG1098">
        <v>24.747499999999999</v>
      </c>
      <c r="IH1098">
        <v>100.282</v>
      </c>
      <c r="II1098">
        <v>99.976500000000001</v>
      </c>
      <c r="IJ1098" t="s">
        <v>3545</v>
      </c>
    </row>
    <row r="1099" spans="1:244" x14ac:dyDescent="0.2">
      <c r="A1099">
        <v>1083</v>
      </c>
      <c r="B1099">
        <v>1659887530.0999999</v>
      </c>
      <c r="C1099">
        <v>7273</v>
      </c>
      <c r="D1099" t="s">
        <v>2494</v>
      </c>
      <c r="E1099" t="s">
        <v>2495</v>
      </c>
      <c r="F1099">
        <v>1</v>
      </c>
      <c r="G1099" t="s">
        <v>1152</v>
      </c>
      <c r="H1099" t="s">
        <v>379</v>
      </c>
      <c r="I1099" t="s">
        <v>1135</v>
      </c>
      <c r="J1099" t="s">
        <v>1150</v>
      </c>
      <c r="K1099" t="s">
        <v>1151</v>
      </c>
      <c r="L1099" t="s">
        <v>1940</v>
      </c>
      <c r="M1099" t="s">
        <v>380</v>
      </c>
      <c r="N1099">
        <v>1659887522.0999999</v>
      </c>
      <c r="O1099">
        <f t="shared" si="544"/>
        <v>2.1911478439655217E-3</v>
      </c>
      <c r="P1099">
        <f t="shared" si="545"/>
        <v>2.1911478439655219</v>
      </c>
      <c r="Q1099">
        <f t="shared" si="546"/>
        <v>12.230126816392373</v>
      </c>
      <c r="R1099">
        <f t="shared" si="547"/>
        <v>1337.4918749999999</v>
      </c>
      <c r="S1099">
        <f t="shared" si="548"/>
        <v>1104.6354946593528</v>
      </c>
      <c r="T1099">
        <f t="shared" si="549"/>
        <v>109.67822841995944</v>
      </c>
      <c r="U1099">
        <f t="shared" si="550"/>
        <v>132.79832133343425</v>
      </c>
      <c r="V1099">
        <f t="shared" si="551"/>
        <v>0.10415772603222435</v>
      </c>
      <c r="W1099">
        <f t="shared" si="552"/>
        <v>2.91563616562983</v>
      </c>
      <c r="X1099">
        <f t="shared" si="553"/>
        <v>0.10213388583803758</v>
      </c>
      <c r="Y1099">
        <f t="shared" si="554"/>
        <v>6.4012237306729197E-2</v>
      </c>
      <c r="Z1099">
        <f t="shared" si="555"/>
        <v>321.51521868750007</v>
      </c>
      <c r="AA1099">
        <f t="shared" si="556"/>
        <v>32.329389003995665</v>
      </c>
      <c r="AB1099">
        <f t="shared" si="557"/>
        <v>31.922712499999999</v>
      </c>
      <c r="AC1099">
        <f t="shared" si="558"/>
        <v>4.7542342789608831</v>
      </c>
      <c r="AD1099">
        <f t="shared" si="559"/>
        <v>59.936578394703709</v>
      </c>
      <c r="AE1099">
        <f t="shared" si="560"/>
        <v>2.7041228656195626</v>
      </c>
      <c r="AF1099">
        <f t="shared" si="561"/>
        <v>4.5116403672761409</v>
      </c>
      <c r="AG1099">
        <f t="shared" si="562"/>
        <v>2.0501114133413205</v>
      </c>
      <c r="AH1099">
        <f t="shared" si="563"/>
        <v>-96.629619918879499</v>
      </c>
      <c r="AI1099">
        <f t="shared" si="564"/>
        <v>-144.87899160174888</v>
      </c>
      <c r="AJ1099">
        <f t="shared" si="565"/>
        <v>-11.209416377203691</v>
      </c>
      <c r="AK1099">
        <f t="shared" si="566"/>
        <v>68.797190789668008</v>
      </c>
      <c r="AL1099">
        <f t="shared" si="567"/>
        <v>41.964751357290538</v>
      </c>
      <c r="AM1099">
        <f t="shared" si="568"/>
        <v>2.2009624858417745</v>
      </c>
      <c r="AN1099">
        <f t="shared" si="569"/>
        <v>12.230126816392373</v>
      </c>
      <c r="AO1099">
        <v>1454.907148843035</v>
      </c>
      <c r="AP1099">
        <v>1413.17109090909</v>
      </c>
      <c r="AQ1099">
        <v>5.1349560301152533</v>
      </c>
      <c r="AR1099">
        <v>66.272461968613413</v>
      </c>
      <c r="AS1099">
        <f t="shared" si="570"/>
        <v>2.1911478439655219</v>
      </c>
      <c r="AT1099">
        <v>24.665622464534341</v>
      </c>
      <c r="AU1099">
        <v>27.22305999999999</v>
      </c>
      <c r="AV1099">
        <v>-2.445604734734257E-5</v>
      </c>
      <c r="AW1099">
        <v>80.697832317614541</v>
      </c>
      <c r="AX1099">
        <v>2</v>
      </c>
      <c r="AY1099">
        <v>0</v>
      </c>
      <c r="AZ1099">
        <f t="shared" si="571"/>
        <v>1</v>
      </c>
      <c r="BA1099">
        <f t="shared" si="572"/>
        <v>0</v>
      </c>
      <c r="BB1099">
        <f t="shared" si="573"/>
        <v>51768.062178078289</v>
      </c>
      <c r="BC1099">
        <f t="shared" si="574"/>
        <v>1999.99125</v>
      </c>
      <c r="BD1099">
        <f t="shared" si="575"/>
        <v>1681.1929687500003</v>
      </c>
      <c r="BE1099">
        <f t="shared" si="576"/>
        <v>0.84060016200070886</v>
      </c>
      <c r="BF1099">
        <f t="shared" si="577"/>
        <v>0.16075831266136792</v>
      </c>
      <c r="BG1099">
        <v>6</v>
      </c>
      <c r="BH1099">
        <v>0.5</v>
      </c>
      <c r="BI1099" t="s">
        <v>381</v>
      </c>
      <c r="BJ1099">
        <v>2</v>
      </c>
      <c r="BK1099" t="b">
        <v>1</v>
      </c>
      <c r="BL1099">
        <v>1659887522.0999999</v>
      </c>
      <c r="BM1099">
        <v>1337.4918749999999</v>
      </c>
      <c r="BN1099">
        <v>1391.3712499999999</v>
      </c>
      <c r="BO1099">
        <v>27.234850000000002</v>
      </c>
      <c r="BP1099">
        <v>24.66614375</v>
      </c>
      <c r="BQ1099">
        <v>1335.0350000000001</v>
      </c>
      <c r="BR1099">
        <v>27.224025000000001</v>
      </c>
      <c r="BS1099">
        <v>500.10068749999999</v>
      </c>
      <c r="BT1099">
        <v>99.1892</v>
      </c>
      <c r="BU1099">
        <v>9.9867706250000007E-2</v>
      </c>
      <c r="BV1099">
        <v>31.00101875</v>
      </c>
      <c r="BW1099">
        <v>31.922712499999999</v>
      </c>
      <c r="BX1099">
        <v>999.9</v>
      </c>
      <c r="BY1099">
        <v>0</v>
      </c>
      <c r="BZ1099">
        <v>0</v>
      </c>
      <c r="CA1099">
        <v>10001.995000000001</v>
      </c>
      <c r="CB1099">
        <v>0</v>
      </c>
      <c r="CC1099">
        <v>263.001125</v>
      </c>
      <c r="CD1099">
        <v>-53.879462500000002</v>
      </c>
      <c r="CE1099">
        <v>1374.9375</v>
      </c>
      <c r="CF1099">
        <v>1426.5574999999999</v>
      </c>
      <c r="CG1099">
        <v>2.568695</v>
      </c>
      <c r="CH1099">
        <v>1391.3712499999999</v>
      </c>
      <c r="CI1099">
        <v>24.66614375</v>
      </c>
      <c r="CJ1099">
        <v>2.7014018750000002</v>
      </c>
      <c r="CK1099">
        <v>2.4466162499999999</v>
      </c>
      <c r="CL1099">
        <v>22.293643750000001</v>
      </c>
      <c r="CM1099">
        <v>20.675662500000001</v>
      </c>
      <c r="CN1099">
        <v>1999.99125</v>
      </c>
      <c r="CO1099">
        <v>0.97999375</v>
      </c>
      <c r="CP1099">
        <v>2.0006375E-2</v>
      </c>
      <c r="CQ1099">
        <v>0</v>
      </c>
      <c r="CR1099">
        <v>2.6635624999999998</v>
      </c>
      <c r="CS1099">
        <v>0</v>
      </c>
      <c r="CT1099">
        <v>16531.762500000001</v>
      </c>
      <c r="CU1099">
        <v>17412.21875</v>
      </c>
      <c r="CV1099">
        <v>43.5</v>
      </c>
      <c r="CW1099">
        <v>45.179250000000003</v>
      </c>
      <c r="CX1099">
        <v>43.625</v>
      </c>
      <c r="CY1099">
        <v>43.25</v>
      </c>
      <c r="CZ1099">
        <v>43.5</v>
      </c>
      <c r="DA1099">
        <v>1959.9806249999999</v>
      </c>
      <c r="DB1099">
        <v>40.010624999999997</v>
      </c>
      <c r="DC1099">
        <v>0</v>
      </c>
      <c r="DD1099">
        <v>1659887528.9000001</v>
      </c>
      <c r="DE1099">
        <v>0</v>
      </c>
      <c r="DF1099">
        <v>1659887002.5</v>
      </c>
      <c r="DG1099" t="s">
        <v>1941</v>
      </c>
      <c r="DH1099">
        <v>1659886993</v>
      </c>
      <c r="DI1099">
        <v>1659887002.5</v>
      </c>
      <c r="DJ1099">
        <v>16</v>
      </c>
      <c r="DK1099">
        <v>-0.38300000000000001</v>
      </c>
      <c r="DL1099">
        <v>1E-3</v>
      </c>
      <c r="DM1099">
        <v>1.325</v>
      </c>
      <c r="DN1099">
        <v>1.6E-2</v>
      </c>
      <c r="DO1099">
        <v>400</v>
      </c>
      <c r="DP1099">
        <v>25</v>
      </c>
      <c r="DQ1099">
        <v>0.27</v>
      </c>
      <c r="DR1099">
        <v>0.06</v>
      </c>
      <c r="DS1099">
        <v>12.11814705281059</v>
      </c>
      <c r="DT1099">
        <v>1.6100012591343329</v>
      </c>
      <c r="DU1099">
        <v>0.17396884725228429</v>
      </c>
      <c r="DV1099">
        <v>0</v>
      </c>
      <c r="DW1099">
        <v>-53.889370967741947</v>
      </c>
      <c r="DX1099">
        <v>-3.584070967742035</v>
      </c>
      <c r="DY1099">
        <v>0.28261667666880802</v>
      </c>
      <c r="DZ1099">
        <v>0</v>
      </c>
      <c r="EA1099">
        <v>1105.6979339037621</v>
      </c>
      <c r="EB1099">
        <v>256.75209324526128</v>
      </c>
      <c r="EC1099">
        <v>18.608501413227941</v>
      </c>
      <c r="ED1099">
        <v>0</v>
      </c>
      <c r="EE1099">
        <v>2.5719992682926831</v>
      </c>
      <c r="EF1099">
        <v>-8.5669547038322538E-2</v>
      </c>
      <c r="EG1099">
        <v>8.5492516831973883E-3</v>
      </c>
      <c r="EH1099">
        <v>1</v>
      </c>
      <c r="EI1099">
        <v>2.050156164899577</v>
      </c>
      <c r="EJ1099">
        <v>1.9109663351526932E-2</v>
      </c>
      <c r="EK1099">
        <v>1.5732851792496091E-3</v>
      </c>
      <c r="EL1099">
        <v>1</v>
      </c>
      <c r="EM1099">
        <v>2</v>
      </c>
      <c r="EN1099">
        <v>5</v>
      </c>
      <c r="EO1099" t="s">
        <v>419</v>
      </c>
      <c r="EP1099">
        <v>2.9405899999999998</v>
      </c>
      <c r="EQ1099">
        <v>2.80078</v>
      </c>
      <c r="ER1099">
        <v>0.201903</v>
      </c>
      <c r="ES1099">
        <v>0.20666000000000001</v>
      </c>
      <c r="ET1099">
        <v>0.11693099999999999</v>
      </c>
      <c r="EU1099">
        <v>0.10914699999999999</v>
      </c>
      <c r="EV1099">
        <v>16309.5</v>
      </c>
      <c r="EW1099">
        <v>16998.900000000001</v>
      </c>
      <c r="EX1099">
        <v>23780.6</v>
      </c>
      <c r="EY1099">
        <v>24953.3</v>
      </c>
      <c r="EZ1099">
        <v>33624.5</v>
      </c>
      <c r="FA1099">
        <v>35506.5</v>
      </c>
      <c r="FB1099">
        <v>43371.7</v>
      </c>
      <c r="FC1099">
        <v>46132.1</v>
      </c>
      <c r="FD1099">
        <v>1.9297299999999999</v>
      </c>
      <c r="FE1099">
        <v>1.7934000000000001</v>
      </c>
      <c r="FF1099">
        <v>8.8382500000000003E-2</v>
      </c>
      <c r="FG1099">
        <v>0</v>
      </c>
      <c r="FH1099">
        <v>30.4831</v>
      </c>
      <c r="FI1099">
        <v>999.9</v>
      </c>
      <c r="FJ1099">
        <v>50.1</v>
      </c>
      <c r="FK1099">
        <v>39.700000000000003</v>
      </c>
      <c r="FL1099">
        <v>36.850299999999997</v>
      </c>
      <c r="FM1099">
        <v>63.913899999999998</v>
      </c>
      <c r="FN1099">
        <v>26.105799999999999</v>
      </c>
      <c r="FO1099">
        <v>1</v>
      </c>
      <c r="FP1099">
        <v>0.57147400000000004</v>
      </c>
      <c r="FQ1099">
        <v>2.9669400000000001</v>
      </c>
      <c r="FR1099">
        <v>20.291799999999999</v>
      </c>
      <c r="FS1099">
        <v>5.2093499999999997</v>
      </c>
      <c r="FT1099">
        <v>11.908099999999999</v>
      </c>
      <c r="FU1099">
        <v>5.0025500000000003</v>
      </c>
      <c r="FV1099">
        <v>3.2897500000000002</v>
      </c>
      <c r="FW1099">
        <v>9999</v>
      </c>
      <c r="FX1099">
        <v>9999</v>
      </c>
      <c r="FY1099">
        <v>9999</v>
      </c>
      <c r="FZ1099">
        <v>999.9</v>
      </c>
      <c r="GA1099">
        <v>1.8597399999999999</v>
      </c>
      <c r="GB1099">
        <v>1.8548</v>
      </c>
      <c r="GC1099">
        <v>1.85791</v>
      </c>
      <c r="GD1099">
        <v>1.8564000000000001</v>
      </c>
      <c r="GE1099">
        <v>1.8551599999999999</v>
      </c>
      <c r="GF1099">
        <v>1.8547100000000001</v>
      </c>
      <c r="GG1099">
        <v>1.85362</v>
      </c>
      <c r="GH1099">
        <v>1.8565400000000001</v>
      </c>
      <c r="GI1099">
        <v>0</v>
      </c>
      <c r="GJ1099">
        <v>0</v>
      </c>
      <c r="GK1099">
        <v>0</v>
      </c>
      <c r="GL1099">
        <v>0</v>
      </c>
      <c r="GM1099" t="s">
        <v>384</v>
      </c>
      <c r="GN1099" t="s">
        <v>385</v>
      </c>
      <c r="GO1099" t="s">
        <v>386</v>
      </c>
      <c r="GP1099" t="s">
        <v>386</v>
      </c>
      <c r="GQ1099" t="s">
        <v>386</v>
      </c>
      <c r="GR1099" t="s">
        <v>386</v>
      </c>
      <c r="GS1099">
        <v>0</v>
      </c>
      <c r="GT1099">
        <v>100</v>
      </c>
      <c r="GU1099">
        <v>100</v>
      </c>
      <c r="GV1099">
        <v>2.48</v>
      </c>
      <c r="GW1099">
        <v>1.09E-2</v>
      </c>
      <c r="GX1099">
        <v>0.33715491177224621</v>
      </c>
      <c r="GY1099">
        <v>3.036990343597491E-3</v>
      </c>
      <c r="GZ1099">
        <v>-1.538114387597119E-6</v>
      </c>
      <c r="HA1099">
        <v>3.3909691194327332E-10</v>
      </c>
      <c r="HB1099">
        <v>-6.0604171497381017E-2</v>
      </c>
      <c r="HC1099">
        <v>9.7621983196103414E-3</v>
      </c>
      <c r="HD1099">
        <v>-3.3387782167185642E-4</v>
      </c>
      <c r="HE1099">
        <v>2.632278881966732E-6</v>
      </c>
      <c r="HF1099">
        <v>6</v>
      </c>
      <c r="HG1099">
        <v>2134</v>
      </c>
      <c r="HH1099">
        <v>2</v>
      </c>
      <c r="HI1099">
        <v>31</v>
      </c>
      <c r="HJ1099">
        <v>9</v>
      </c>
      <c r="HK1099">
        <v>8.8000000000000007</v>
      </c>
      <c r="HL1099">
        <v>2.9382299999999999</v>
      </c>
      <c r="HM1099">
        <v>2.32422</v>
      </c>
      <c r="HN1099">
        <v>1.4978</v>
      </c>
      <c r="HO1099">
        <v>2.3083499999999999</v>
      </c>
      <c r="HP1099">
        <v>1.5478499999999999</v>
      </c>
      <c r="HQ1099">
        <v>2.3315399999999999</v>
      </c>
      <c r="HR1099">
        <v>42.831499999999998</v>
      </c>
      <c r="HS1099">
        <v>14.333399999999999</v>
      </c>
      <c r="HT1099">
        <v>18</v>
      </c>
      <c r="HU1099">
        <v>495.52499999999998</v>
      </c>
      <c r="HV1099">
        <v>470.536</v>
      </c>
      <c r="HW1099">
        <v>25.999500000000001</v>
      </c>
      <c r="HX1099">
        <v>34.073999999999998</v>
      </c>
      <c r="HY1099">
        <v>29.999700000000001</v>
      </c>
      <c r="HZ1099">
        <v>33.900799999999997</v>
      </c>
      <c r="IA1099">
        <v>33.9998</v>
      </c>
      <c r="IB1099">
        <v>58.837499999999999</v>
      </c>
      <c r="IC1099">
        <v>33.563899999999997</v>
      </c>
      <c r="ID1099">
        <v>0</v>
      </c>
      <c r="IE1099">
        <v>26.000699999999998</v>
      </c>
      <c r="IF1099">
        <v>1456.86</v>
      </c>
      <c r="IG1099">
        <v>24.750399999999999</v>
      </c>
      <c r="IH1099">
        <v>100.282</v>
      </c>
      <c r="II1099">
        <v>99.977000000000004</v>
      </c>
      <c r="IJ1099" t="s">
        <v>3545</v>
      </c>
    </row>
    <row r="1100" spans="1:244" x14ac:dyDescent="0.2">
      <c r="A1100">
        <v>1084</v>
      </c>
      <c r="B1100">
        <v>1659887531.0999999</v>
      </c>
      <c r="C1100">
        <v>7274</v>
      </c>
      <c r="D1100" t="s">
        <v>2496</v>
      </c>
      <c r="E1100" t="s">
        <v>2497</v>
      </c>
      <c r="F1100">
        <v>1</v>
      </c>
      <c r="G1100" t="s">
        <v>1152</v>
      </c>
      <c r="H1100" t="s">
        <v>379</v>
      </c>
      <c r="I1100" t="s">
        <v>1135</v>
      </c>
      <c r="J1100" t="s">
        <v>1150</v>
      </c>
      <c r="K1100" t="s">
        <v>1151</v>
      </c>
      <c r="L1100" t="s">
        <v>1940</v>
      </c>
      <c r="M1100" t="s">
        <v>380</v>
      </c>
      <c r="N1100">
        <v>1659887523.599999</v>
      </c>
      <c r="O1100">
        <f t="shared" si="544"/>
        <v>2.1906164847776723E-3</v>
      </c>
      <c r="P1100">
        <f t="shared" si="545"/>
        <v>2.1906164847776721</v>
      </c>
      <c r="Q1100">
        <f t="shared" si="546"/>
        <v>12.280325975826019</v>
      </c>
      <c r="R1100">
        <f t="shared" si="547"/>
        <v>1344.908666666666</v>
      </c>
      <c r="S1100">
        <f t="shared" si="548"/>
        <v>1110.9371077141916</v>
      </c>
      <c r="T1100">
        <f t="shared" si="549"/>
        <v>110.30367467582832</v>
      </c>
      <c r="U1100">
        <f t="shared" si="550"/>
        <v>133.53444313507188</v>
      </c>
      <c r="V1100">
        <f t="shared" si="551"/>
        <v>0.10410974977853002</v>
      </c>
      <c r="W1100">
        <f t="shared" si="552"/>
        <v>2.9153418227500794</v>
      </c>
      <c r="X1100">
        <f t="shared" si="553"/>
        <v>0.10208755418546787</v>
      </c>
      <c r="Y1100">
        <f t="shared" si="554"/>
        <v>6.3983136076731451E-2</v>
      </c>
      <c r="Z1100">
        <f t="shared" si="555"/>
        <v>321.51629839999998</v>
      </c>
      <c r="AA1100">
        <f t="shared" si="556"/>
        <v>32.329453111542279</v>
      </c>
      <c r="AB1100">
        <f t="shared" si="557"/>
        <v>31.923386666666659</v>
      </c>
      <c r="AC1100">
        <f t="shared" si="558"/>
        <v>4.7544157978617898</v>
      </c>
      <c r="AD1100">
        <f t="shared" si="559"/>
        <v>59.931790182514014</v>
      </c>
      <c r="AE1100">
        <f t="shared" si="560"/>
        <v>2.7038751699799004</v>
      </c>
      <c r="AF1100">
        <f t="shared" si="561"/>
        <v>4.5115875259951705</v>
      </c>
      <c r="AG1100">
        <f t="shared" si="562"/>
        <v>2.0505406278818894</v>
      </c>
      <c r="AH1100">
        <f t="shared" si="563"/>
        <v>-96.606186978695348</v>
      </c>
      <c r="AI1100">
        <f t="shared" si="564"/>
        <v>-145.00261139106919</v>
      </c>
      <c r="AJ1100">
        <f t="shared" si="565"/>
        <v>-11.220139617709091</v>
      </c>
      <c r="AK1100">
        <f t="shared" si="566"/>
        <v>68.687360412526345</v>
      </c>
      <c r="AL1100">
        <f t="shared" si="567"/>
        <v>42.023762775410866</v>
      </c>
      <c r="AM1100">
        <f t="shared" si="568"/>
        <v>2.1992346219607262</v>
      </c>
      <c r="AN1100">
        <f t="shared" si="569"/>
        <v>12.280325975826019</v>
      </c>
      <c r="AO1100">
        <v>1460.004953581041</v>
      </c>
      <c r="AP1100">
        <v>1418.2740606060611</v>
      </c>
      <c r="AQ1100">
        <v>5.1220348865516572</v>
      </c>
      <c r="AR1100">
        <v>66.272461968613413</v>
      </c>
      <c r="AS1100">
        <f t="shared" si="570"/>
        <v>2.1906164847776721</v>
      </c>
      <c r="AT1100">
        <v>24.665235714764151</v>
      </c>
      <c r="AU1100">
        <v>27.222045454545452</v>
      </c>
      <c r="AV1100">
        <v>-2.0117219769228309E-5</v>
      </c>
      <c r="AW1100">
        <v>80.697832317614541</v>
      </c>
      <c r="AX1100">
        <v>2</v>
      </c>
      <c r="AY1100">
        <v>0</v>
      </c>
      <c r="AZ1100">
        <f t="shared" si="571"/>
        <v>1</v>
      </c>
      <c r="BA1100">
        <f t="shared" si="572"/>
        <v>0</v>
      </c>
      <c r="BB1100">
        <f t="shared" si="573"/>
        <v>51759.741987722104</v>
      </c>
      <c r="BC1100">
        <f t="shared" si="574"/>
        <v>1999.998</v>
      </c>
      <c r="BD1100">
        <f t="shared" si="575"/>
        <v>1681.1986400000001</v>
      </c>
      <c r="BE1100">
        <f t="shared" si="576"/>
        <v>0.84060016060016063</v>
      </c>
      <c r="BF1100">
        <f t="shared" si="577"/>
        <v>0.16075830995830995</v>
      </c>
      <c r="BG1100">
        <v>6</v>
      </c>
      <c r="BH1100">
        <v>0.5</v>
      </c>
      <c r="BI1100" t="s">
        <v>381</v>
      </c>
      <c r="BJ1100">
        <v>2</v>
      </c>
      <c r="BK1100" t="b">
        <v>1</v>
      </c>
      <c r="BL1100">
        <v>1659887523.599999</v>
      </c>
      <c r="BM1100">
        <v>1344.908666666666</v>
      </c>
      <c r="BN1100">
        <v>1398.876</v>
      </c>
      <c r="BO1100">
        <v>27.23241333333333</v>
      </c>
      <c r="BP1100">
        <v>24.665700000000001</v>
      </c>
      <c r="BQ1100">
        <v>1342.4459999999999</v>
      </c>
      <c r="BR1100">
        <v>27.221573333333328</v>
      </c>
      <c r="BS1100">
        <v>500.09733333333332</v>
      </c>
      <c r="BT1100">
        <v>99.18904666666667</v>
      </c>
      <c r="BU1100">
        <v>9.9809480000000006E-2</v>
      </c>
      <c r="BV1100">
        <v>31.00081333333333</v>
      </c>
      <c r="BW1100">
        <v>31.923386666666659</v>
      </c>
      <c r="BX1100">
        <v>999.89999999999986</v>
      </c>
      <c r="BY1100">
        <v>0</v>
      </c>
      <c r="BZ1100">
        <v>0</v>
      </c>
      <c r="CA1100">
        <v>10000.328</v>
      </c>
      <c r="CB1100">
        <v>0</v>
      </c>
      <c r="CC1100">
        <v>257.40366666666671</v>
      </c>
      <c r="CD1100">
        <v>-53.967799999999997</v>
      </c>
      <c r="CE1100">
        <v>1382.5593333333329</v>
      </c>
      <c r="CF1100">
        <v>1434.252</v>
      </c>
      <c r="CG1100">
        <v>2.5666933333333328</v>
      </c>
      <c r="CH1100">
        <v>1398.876</v>
      </c>
      <c r="CI1100">
        <v>24.665700000000001</v>
      </c>
      <c r="CJ1100">
        <v>2.7011553333333329</v>
      </c>
      <c r="CK1100">
        <v>2.4465686666666659</v>
      </c>
      <c r="CL1100">
        <v>22.29214666666666</v>
      </c>
      <c r="CM1100">
        <v>20.67534666666667</v>
      </c>
      <c r="CN1100">
        <v>1999.998</v>
      </c>
      <c r="CO1100">
        <v>0.97999380000000014</v>
      </c>
      <c r="CP1100">
        <v>2.0006326666666671E-2</v>
      </c>
      <c r="CQ1100">
        <v>0</v>
      </c>
      <c r="CR1100">
        <v>2.704333333333333</v>
      </c>
      <c r="CS1100">
        <v>0</v>
      </c>
      <c r="CT1100">
        <v>16529.906666666669</v>
      </c>
      <c r="CU1100">
        <v>17412.28</v>
      </c>
      <c r="CV1100">
        <v>43.5</v>
      </c>
      <c r="CW1100">
        <v>45.182866666666669</v>
      </c>
      <c r="CX1100">
        <v>43.625</v>
      </c>
      <c r="CY1100">
        <v>43.25</v>
      </c>
      <c r="CZ1100">
        <v>43.5</v>
      </c>
      <c r="DA1100">
        <v>1959.9873333333339</v>
      </c>
      <c r="DB1100">
        <v>40.010666666666673</v>
      </c>
      <c r="DC1100">
        <v>0</v>
      </c>
      <c r="DD1100">
        <v>1659887530.0999999</v>
      </c>
      <c r="DE1100">
        <v>0</v>
      </c>
      <c r="DF1100">
        <v>1659887002.5</v>
      </c>
      <c r="DG1100" t="s">
        <v>1941</v>
      </c>
      <c r="DH1100">
        <v>1659886993</v>
      </c>
      <c r="DI1100">
        <v>1659887002.5</v>
      </c>
      <c r="DJ1100">
        <v>16</v>
      </c>
      <c r="DK1100">
        <v>-0.38300000000000001</v>
      </c>
      <c r="DL1100">
        <v>1E-3</v>
      </c>
      <c r="DM1100">
        <v>1.325</v>
      </c>
      <c r="DN1100">
        <v>1.6E-2</v>
      </c>
      <c r="DO1100">
        <v>400</v>
      </c>
      <c r="DP1100">
        <v>25</v>
      </c>
      <c r="DQ1100">
        <v>0.27</v>
      </c>
      <c r="DR1100">
        <v>0.06</v>
      </c>
      <c r="DS1100">
        <v>12.11814705281059</v>
      </c>
      <c r="DT1100">
        <v>1.6100012591343329</v>
      </c>
      <c r="DU1100">
        <v>0.17396884725228429</v>
      </c>
      <c r="DV1100">
        <v>0</v>
      </c>
      <c r="DW1100">
        <v>-53.889370967741947</v>
      </c>
      <c r="DX1100">
        <v>-3.584070967742035</v>
      </c>
      <c r="DY1100">
        <v>0.28261667666880802</v>
      </c>
      <c r="DZ1100">
        <v>0</v>
      </c>
      <c r="EA1100">
        <v>1105.6979339037621</v>
      </c>
      <c r="EB1100">
        <v>256.75209324526128</v>
      </c>
      <c r="EC1100">
        <v>18.608501413227941</v>
      </c>
      <c r="ED1100">
        <v>0</v>
      </c>
      <c r="EE1100">
        <v>2.5719992682926831</v>
      </c>
      <c r="EF1100">
        <v>-8.5669547038322538E-2</v>
      </c>
      <c r="EG1100">
        <v>8.5492516831973883E-3</v>
      </c>
      <c r="EH1100">
        <v>1</v>
      </c>
      <c r="EI1100">
        <v>2.050156164899577</v>
      </c>
      <c r="EJ1100">
        <v>1.9109663351526932E-2</v>
      </c>
      <c r="EK1100">
        <v>1.5732851792496091E-3</v>
      </c>
      <c r="EL1100">
        <v>1</v>
      </c>
      <c r="EM1100">
        <v>2</v>
      </c>
      <c r="EN1100">
        <v>5</v>
      </c>
      <c r="EO1100" t="s">
        <v>419</v>
      </c>
      <c r="EP1100">
        <v>2.94042</v>
      </c>
      <c r="EQ1100">
        <v>2.8005900000000001</v>
      </c>
      <c r="ER1100">
        <v>0.20233999999999999</v>
      </c>
      <c r="ES1100">
        <v>0.20708299999999999</v>
      </c>
      <c r="ET1100">
        <v>0.116927</v>
      </c>
      <c r="EU1100">
        <v>0.109148</v>
      </c>
      <c r="EV1100">
        <v>16300.6</v>
      </c>
      <c r="EW1100">
        <v>16989.900000000001</v>
      </c>
      <c r="EX1100">
        <v>23780.6</v>
      </c>
      <c r="EY1100">
        <v>24953.4</v>
      </c>
      <c r="EZ1100">
        <v>33624.9</v>
      </c>
      <c r="FA1100">
        <v>35506.699999999997</v>
      </c>
      <c r="FB1100">
        <v>43371.9</v>
      </c>
      <c r="FC1100">
        <v>46132.4</v>
      </c>
      <c r="FD1100">
        <v>1.92957</v>
      </c>
      <c r="FE1100">
        <v>1.7935000000000001</v>
      </c>
      <c r="FF1100">
        <v>8.8162699999999997E-2</v>
      </c>
      <c r="FG1100">
        <v>0</v>
      </c>
      <c r="FH1100">
        <v>30.4831</v>
      </c>
      <c r="FI1100">
        <v>999.9</v>
      </c>
      <c r="FJ1100">
        <v>50.1</v>
      </c>
      <c r="FK1100">
        <v>39.700000000000003</v>
      </c>
      <c r="FL1100">
        <v>36.8489</v>
      </c>
      <c r="FM1100">
        <v>63.933900000000001</v>
      </c>
      <c r="FN1100">
        <v>26.3141</v>
      </c>
      <c r="FO1100">
        <v>1</v>
      </c>
      <c r="FP1100">
        <v>0.57138</v>
      </c>
      <c r="FQ1100">
        <v>2.9666899999999998</v>
      </c>
      <c r="FR1100">
        <v>20.291699999999999</v>
      </c>
      <c r="FS1100">
        <v>5.20845</v>
      </c>
      <c r="FT1100">
        <v>11.908099999999999</v>
      </c>
      <c r="FU1100">
        <v>5.0023</v>
      </c>
      <c r="FV1100">
        <v>3.2896299999999998</v>
      </c>
      <c r="FW1100">
        <v>9999</v>
      </c>
      <c r="FX1100">
        <v>9999</v>
      </c>
      <c r="FY1100">
        <v>9999</v>
      </c>
      <c r="FZ1100">
        <v>999.9</v>
      </c>
      <c r="GA1100">
        <v>1.8597399999999999</v>
      </c>
      <c r="GB1100">
        <v>1.8548</v>
      </c>
      <c r="GC1100">
        <v>1.85792</v>
      </c>
      <c r="GD1100">
        <v>1.8564000000000001</v>
      </c>
      <c r="GE1100">
        <v>1.8551599999999999</v>
      </c>
      <c r="GF1100">
        <v>1.8547100000000001</v>
      </c>
      <c r="GG1100">
        <v>1.85362</v>
      </c>
      <c r="GH1100">
        <v>1.8565400000000001</v>
      </c>
      <c r="GI1100">
        <v>0</v>
      </c>
      <c r="GJ1100">
        <v>0</v>
      </c>
      <c r="GK1100">
        <v>0</v>
      </c>
      <c r="GL1100">
        <v>0</v>
      </c>
      <c r="GM1100" t="s">
        <v>384</v>
      </c>
      <c r="GN1100" t="s">
        <v>385</v>
      </c>
      <c r="GO1100" t="s">
        <v>386</v>
      </c>
      <c r="GP1100" t="s">
        <v>386</v>
      </c>
      <c r="GQ1100" t="s">
        <v>386</v>
      </c>
      <c r="GR1100" t="s">
        <v>386</v>
      </c>
      <c r="GS1100">
        <v>0</v>
      </c>
      <c r="GT1100">
        <v>100</v>
      </c>
      <c r="GU1100">
        <v>100</v>
      </c>
      <c r="GV1100">
        <v>2.4900000000000002</v>
      </c>
      <c r="GW1100">
        <v>1.09E-2</v>
      </c>
      <c r="GX1100">
        <v>0.33715491177224621</v>
      </c>
      <c r="GY1100">
        <v>3.036990343597491E-3</v>
      </c>
      <c r="GZ1100">
        <v>-1.538114387597119E-6</v>
      </c>
      <c r="HA1100">
        <v>3.3909691194327332E-10</v>
      </c>
      <c r="HB1100">
        <v>-6.0604171497381017E-2</v>
      </c>
      <c r="HC1100">
        <v>9.7621983196103414E-3</v>
      </c>
      <c r="HD1100">
        <v>-3.3387782167185642E-4</v>
      </c>
      <c r="HE1100">
        <v>2.632278881966732E-6</v>
      </c>
      <c r="HF1100">
        <v>6</v>
      </c>
      <c r="HG1100">
        <v>2134</v>
      </c>
      <c r="HH1100">
        <v>2</v>
      </c>
      <c r="HI1100">
        <v>31</v>
      </c>
      <c r="HJ1100">
        <v>9</v>
      </c>
      <c r="HK1100">
        <v>8.8000000000000007</v>
      </c>
      <c r="HL1100">
        <v>2.94678</v>
      </c>
      <c r="HM1100">
        <v>2.3107899999999999</v>
      </c>
      <c r="HN1100">
        <v>1.4978</v>
      </c>
      <c r="HO1100">
        <v>2.3083499999999999</v>
      </c>
      <c r="HP1100">
        <v>1.5478499999999999</v>
      </c>
      <c r="HQ1100">
        <v>2.4414099999999999</v>
      </c>
      <c r="HR1100">
        <v>42.831499999999998</v>
      </c>
      <c r="HS1100">
        <v>14.3247</v>
      </c>
      <c r="HT1100">
        <v>18</v>
      </c>
      <c r="HU1100">
        <v>495.43400000000003</v>
      </c>
      <c r="HV1100">
        <v>470.59399999999999</v>
      </c>
      <c r="HW1100">
        <v>25.999600000000001</v>
      </c>
      <c r="HX1100">
        <v>34.073099999999997</v>
      </c>
      <c r="HY1100">
        <v>29.999700000000001</v>
      </c>
      <c r="HZ1100">
        <v>33.900799999999997</v>
      </c>
      <c r="IA1100">
        <v>33.998899999999999</v>
      </c>
      <c r="IB1100">
        <v>59.065800000000003</v>
      </c>
      <c r="IC1100">
        <v>33.563899999999997</v>
      </c>
      <c r="ID1100">
        <v>0</v>
      </c>
      <c r="IE1100">
        <v>26.000699999999998</v>
      </c>
      <c r="IF1100">
        <v>1466.88</v>
      </c>
      <c r="IG1100">
        <v>24.754300000000001</v>
      </c>
      <c r="IH1100">
        <v>100.282</v>
      </c>
      <c r="II1100">
        <v>99.977500000000006</v>
      </c>
      <c r="IJ1100" t="s">
        <v>3545</v>
      </c>
    </row>
    <row r="1101" spans="1:244" x14ac:dyDescent="0.2">
      <c r="A1101">
        <v>1085</v>
      </c>
      <c r="B1101">
        <v>1659887532.0999999</v>
      </c>
      <c r="C1101">
        <v>7275</v>
      </c>
      <c r="D1101" t="s">
        <v>2498</v>
      </c>
      <c r="E1101" t="s">
        <v>2499</v>
      </c>
      <c r="F1101">
        <v>1</v>
      </c>
      <c r="G1101" t="s">
        <v>1152</v>
      </c>
      <c r="H1101" t="s">
        <v>379</v>
      </c>
      <c r="I1101" t="s">
        <v>1135</v>
      </c>
      <c r="J1101" t="s">
        <v>1150</v>
      </c>
      <c r="K1101" t="s">
        <v>1151</v>
      </c>
      <c r="L1101" t="s">
        <v>1940</v>
      </c>
      <c r="M1101" t="s">
        <v>380</v>
      </c>
      <c r="N1101">
        <v>1659887524.0999999</v>
      </c>
      <c r="O1101">
        <f t="shared" si="544"/>
        <v>2.1898367647381774E-3</v>
      </c>
      <c r="P1101">
        <f t="shared" si="545"/>
        <v>2.1898367647381773</v>
      </c>
      <c r="Q1101">
        <f t="shared" si="546"/>
        <v>12.371212434219347</v>
      </c>
      <c r="R1101">
        <f t="shared" si="547"/>
        <v>1347.3881249999999</v>
      </c>
      <c r="S1101">
        <f t="shared" si="548"/>
        <v>1111.8783121975071</v>
      </c>
      <c r="T1101">
        <f t="shared" si="549"/>
        <v>110.39715801275715</v>
      </c>
      <c r="U1101">
        <f t="shared" si="550"/>
        <v>133.78066476191412</v>
      </c>
      <c r="V1101">
        <f t="shared" si="551"/>
        <v>0.10407638424683241</v>
      </c>
      <c r="W1101">
        <f t="shared" si="552"/>
        <v>2.915352298691734</v>
      </c>
      <c r="X1101">
        <f t="shared" si="553"/>
        <v>0.10205547816110561</v>
      </c>
      <c r="Y1101">
        <f t="shared" si="554"/>
        <v>6.3962975827607654E-2</v>
      </c>
      <c r="Z1101">
        <f t="shared" si="555"/>
        <v>321.51890943749999</v>
      </c>
      <c r="AA1101">
        <f t="shared" si="556"/>
        <v>32.32953527371658</v>
      </c>
      <c r="AB1101">
        <f t="shared" si="557"/>
        <v>31.922806250000001</v>
      </c>
      <c r="AC1101">
        <f t="shared" si="558"/>
        <v>4.7542595207212877</v>
      </c>
      <c r="AD1101">
        <f t="shared" si="559"/>
        <v>59.930606613043267</v>
      </c>
      <c r="AE1101">
        <f t="shared" si="560"/>
        <v>2.7038014097252701</v>
      </c>
      <c r="AF1101">
        <f t="shared" si="561"/>
        <v>4.5115535492290775</v>
      </c>
      <c r="AG1101">
        <f t="shared" si="562"/>
        <v>2.0504581109960176</v>
      </c>
      <c r="AH1101">
        <f t="shared" si="563"/>
        <v>-96.571801324953626</v>
      </c>
      <c r="AI1101">
        <f t="shared" si="564"/>
        <v>-144.93266678229847</v>
      </c>
      <c r="AJ1101">
        <f t="shared" si="565"/>
        <v>-11.214647691868384</v>
      </c>
      <c r="AK1101">
        <f t="shared" si="566"/>
        <v>68.799793638379498</v>
      </c>
      <c r="AL1101">
        <f t="shared" si="567"/>
        <v>42.027902986613121</v>
      </c>
      <c r="AM1101">
        <f t="shared" si="568"/>
        <v>2.1987015409685511</v>
      </c>
      <c r="AN1101">
        <f t="shared" si="569"/>
        <v>12.371212434219347</v>
      </c>
      <c r="AO1101">
        <v>1464.9977744273599</v>
      </c>
      <c r="AP1101">
        <v>1423.3224242424239</v>
      </c>
      <c r="AQ1101">
        <v>5.0898157784660816</v>
      </c>
      <c r="AR1101">
        <v>66.272461968613413</v>
      </c>
      <c r="AS1101">
        <f t="shared" si="570"/>
        <v>2.1898367647381773</v>
      </c>
      <c r="AT1101">
        <v>24.6646256369764</v>
      </c>
      <c r="AU1101">
        <v>27.220503636363631</v>
      </c>
      <c r="AV1101">
        <v>-1.49684346412365E-5</v>
      </c>
      <c r="AW1101">
        <v>80.697832317614541</v>
      </c>
      <c r="AX1101">
        <v>2</v>
      </c>
      <c r="AY1101">
        <v>0</v>
      </c>
      <c r="AZ1101">
        <f t="shared" si="571"/>
        <v>1</v>
      </c>
      <c r="BA1101">
        <f t="shared" si="572"/>
        <v>0</v>
      </c>
      <c r="BB1101">
        <f t="shared" si="573"/>
        <v>51760.062857118792</v>
      </c>
      <c r="BC1101">
        <f t="shared" si="574"/>
        <v>2000.014375</v>
      </c>
      <c r="BD1101">
        <f t="shared" si="575"/>
        <v>1681.21239375</v>
      </c>
      <c r="BE1101">
        <f t="shared" si="576"/>
        <v>0.84060015506138552</v>
      </c>
      <c r="BF1101">
        <f t="shared" si="577"/>
        <v>0.16075829926847401</v>
      </c>
      <c r="BG1101">
        <v>6</v>
      </c>
      <c r="BH1101">
        <v>0.5</v>
      </c>
      <c r="BI1101" t="s">
        <v>381</v>
      </c>
      <c r="BJ1101">
        <v>2</v>
      </c>
      <c r="BK1101" t="b">
        <v>1</v>
      </c>
      <c r="BL1101">
        <v>1659887524.0999999</v>
      </c>
      <c r="BM1101">
        <v>1347.3881249999999</v>
      </c>
      <c r="BN1101">
        <v>1401.36625</v>
      </c>
      <c r="BO1101">
        <v>27.231662499999999</v>
      </c>
      <c r="BP1101">
        <v>24.6655625</v>
      </c>
      <c r="BQ1101">
        <v>1344.9237499999999</v>
      </c>
      <c r="BR1101">
        <v>27.220825000000001</v>
      </c>
      <c r="BS1101">
        <v>500.096</v>
      </c>
      <c r="BT1101">
        <v>99.189099999999996</v>
      </c>
      <c r="BU1101">
        <v>9.9785125000000002E-2</v>
      </c>
      <c r="BV1101">
        <v>31.00068125</v>
      </c>
      <c r="BW1101">
        <v>31.922806250000001</v>
      </c>
      <c r="BX1101">
        <v>999.9</v>
      </c>
      <c r="BY1101">
        <v>0</v>
      </c>
      <c r="BZ1101">
        <v>0</v>
      </c>
      <c r="CA1101">
        <v>10000.3825</v>
      </c>
      <c r="CB1101">
        <v>0</v>
      </c>
      <c r="CC1101">
        <v>255.73987500000001</v>
      </c>
      <c r="CD1101">
        <v>-53.979012500000003</v>
      </c>
      <c r="CE1101">
        <v>1385.1068749999999</v>
      </c>
      <c r="CF1101">
        <v>1436.805625</v>
      </c>
      <c r="CG1101">
        <v>2.5660862500000001</v>
      </c>
      <c r="CH1101">
        <v>1401.36625</v>
      </c>
      <c r="CI1101">
        <v>24.6655625</v>
      </c>
      <c r="CJ1101">
        <v>2.7010825000000001</v>
      </c>
      <c r="CK1101">
        <v>2.44655625</v>
      </c>
      <c r="CL1101">
        <v>22.291706250000001</v>
      </c>
      <c r="CM1101">
        <v>20.675262499999999</v>
      </c>
      <c r="CN1101">
        <v>2000.014375</v>
      </c>
      <c r="CO1101">
        <v>0.97999393749999997</v>
      </c>
      <c r="CP1101">
        <v>2.0006193750000002E-2</v>
      </c>
      <c r="CQ1101">
        <v>0</v>
      </c>
      <c r="CR1101">
        <v>2.7377500000000001</v>
      </c>
      <c r="CS1101">
        <v>0</v>
      </c>
      <c r="CT1101">
        <v>16529.34375</v>
      </c>
      <c r="CU1101">
        <v>17412.418750000001</v>
      </c>
      <c r="CV1101">
        <v>43.5</v>
      </c>
      <c r="CW1101">
        <v>45.183124999999997</v>
      </c>
      <c r="CX1101">
        <v>43.625</v>
      </c>
      <c r="CY1101">
        <v>43.25</v>
      </c>
      <c r="CZ1101">
        <v>43.5</v>
      </c>
      <c r="DA1101">
        <v>1960.0037500000001</v>
      </c>
      <c r="DB1101">
        <v>40.010624999999997</v>
      </c>
      <c r="DC1101">
        <v>0</v>
      </c>
      <c r="DD1101">
        <v>1659887531.3</v>
      </c>
      <c r="DE1101">
        <v>0</v>
      </c>
      <c r="DF1101">
        <v>1659887002.5</v>
      </c>
      <c r="DG1101" t="s">
        <v>1941</v>
      </c>
      <c r="DH1101">
        <v>1659886993</v>
      </c>
      <c r="DI1101">
        <v>1659887002.5</v>
      </c>
      <c r="DJ1101">
        <v>16</v>
      </c>
      <c r="DK1101">
        <v>-0.38300000000000001</v>
      </c>
      <c r="DL1101">
        <v>1E-3</v>
      </c>
      <c r="DM1101">
        <v>1.325</v>
      </c>
      <c r="DN1101">
        <v>1.6E-2</v>
      </c>
      <c r="DO1101">
        <v>400</v>
      </c>
      <c r="DP1101">
        <v>25</v>
      </c>
      <c r="DQ1101">
        <v>0.27</v>
      </c>
      <c r="DR1101">
        <v>0.06</v>
      </c>
      <c r="DS1101">
        <v>12.172443671080259</v>
      </c>
      <c r="DT1101">
        <v>0.81288634632512535</v>
      </c>
      <c r="DU1101">
        <v>0.1042080015963175</v>
      </c>
      <c r="DV1101">
        <v>0</v>
      </c>
      <c r="DW1101">
        <v>-53.975206666666672</v>
      </c>
      <c r="DX1101">
        <v>-2.6631670745272502</v>
      </c>
      <c r="DY1101">
        <v>0.21782519127859271</v>
      </c>
      <c r="DZ1101">
        <v>0</v>
      </c>
      <c r="EA1101">
        <v>1110.942528188722</v>
      </c>
      <c r="EB1101">
        <v>266.73014184170881</v>
      </c>
      <c r="EC1101">
        <v>19.92652879804918</v>
      </c>
      <c r="ED1101">
        <v>0</v>
      </c>
      <c r="EE1101">
        <v>2.5695975</v>
      </c>
      <c r="EF1101">
        <v>-8.3688855534711032E-2</v>
      </c>
      <c r="EG1101">
        <v>8.1643556849270247E-3</v>
      </c>
      <c r="EH1101">
        <v>1</v>
      </c>
      <c r="EI1101">
        <v>2.0504012008582091</v>
      </c>
      <c r="EJ1101">
        <v>1.1706658914186379E-2</v>
      </c>
      <c r="EK1101">
        <v>1.2240233261499301E-3</v>
      </c>
      <c r="EL1101">
        <v>1</v>
      </c>
      <c r="EM1101">
        <v>2</v>
      </c>
      <c r="EN1101">
        <v>5</v>
      </c>
      <c r="EO1101" t="s">
        <v>419</v>
      </c>
      <c r="EP1101">
        <v>2.9405899999999998</v>
      </c>
      <c r="EQ1101">
        <v>2.8004899999999999</v>
      </c>
      <c r="ER1101">
        <v>0.20277700000000001</v>
      </c>
      <c r="ES1101">
        <v>0.20752200000000001</v>
      </c>
      <c r="ET1101">
        <v>0.116926</v>
      </c>
      <c r="EU1101">
        <v>0.109144</v>
      </c>
      <c r="EV1101">
        <v>16291.7</v>
      </c>
      <c r="EW1101">
        <v>16980.5</v>
      </c>
      <c r="EX1101">
        <v>23780.6</v>
      </c>
      <c r="EY1101">
        <v>24953.4</v>
      </c>
      <c r="EZ1101">
        <v>33625.1</v>
      </c>
      <c r="FA1101">
        <v>35506.800000000003</v>
      </c>
      <c r="FB1101">
        <v>43372.1</v>
      </c>
      <c r="FC1101">
        <v>46132.4</v>
      </c>
      <c r="FD1101">
        <v>1.92953</v>
      </c>
      <c r="FE1101">
        <v>1.79345</v>
      </c>
      <c r="FF1101">
        <v>8.8214899999999999E-2</v>
      </c>
      <c r="FG1101">
        <v>0</v>
      </c>
      <c r="FH1101">
        <v>30.4831</v>
      </c>
      <c r="FI1101">
        <v>999.9</v>
      </c>
      <c r="FJ1101">
        <v>50</v>
      </c>
      <c r="FK1101">
        <v>39.700000000000003</v>
      </c>
      <c r="FL1101">
        <v>36.774000000000001</v>
      </c>
      <c r="FM1101">
        <v>63.683900000000001</v>
      </c>
      <c r="FN1101">
        <v>26.021599999999999</v>
      </c>
      <c r="FO1101">
        <v>1</v>
      </c>
      <c r="FP1101">
        <v>0.57127499999999998</v>
      </c>
      <c r="FQ1101">
        <v>2.9667599999999998</v>
      </c>
      <c r="FR1101">
        <v>20.291899999999998</v>
      </c>
      <c r="FS1101">
        <v>5.2093499999999997</v>
      </c>
      <c r="FT1101">
        <v>11.907999999999999</v>
      </c>
      <c r="FU1101">
        <v>5.0025000000000004</v>
      </c>
      <c r="FV1101">
        <v>3.2898000000000001</v>
      </c>
      <c r="FW1101">
        <v>9999</v>
      </c>
      <c r="FX1101">
        <v>9999</v>
      </c>
      <c r="FY1101">
        <v>9999</v>
      </c>
      <c r="FZ1101">
        <v>999.9</v>
      </c>
      <c r="GA1101">
        <v>1.8597399999999999</v>
      </c>
      <c r="GB1101">
        <v>1.8548199999999999</v>
      </c>
      <c r="GC1101">
        <v>1.8579300000000001</v>
      </c>
      <c r="GD1101">
        <v>1.8564000000000001</v>
      </c>
      <c r="GE1101">
        <v>1.8551599999999999</v>
      </c>
      <c r="GF1101">
        <v>1.8547100000000001</v>
      </c>
      <c r="GG1101">
        <v>1.85362</v>
      </c>
      <c r="GH1101">
        <v>1.8565499999999999</v>
      </c>
      <c r="GI1101">
        <v>0</v>
      </c>
      <c r="GJ1101">
        <v>0</v>
      </c>
      <c r="GK1101">
        <v>0</v>
      </c>
      <c r="GL1101">
        <v>0</v>
      </c>
      <c r="GM1101" t="s">
        <v>384</v>
      </c>
      <c r="GN1101" t="s">
        <v>385</v>
      </c>
      <c r="GO1101" t="s">
        <v>386</v>
      </c>
      <c r="GP1101" t="s">
        <v>386</v>
      </c>
      <c r="GQ1101" t="s">
        <v>386</v>
      </c>
      <c r="GR1101" t="s">
        <v>386</v>
      </c>
      <c r="GS1101">
        <v>0</v>
      </c>
      <c r="GT1101">
        <v>100</v>
      </c>
      <c r="GU1101">
        <v>100</v>
      </c>
      <c r="GV1101">
        <v>2.4900000000000002</v>
      </c>
      <c r="GW1101">
        <v>1.09E-2</v>
      </c>
      <c r="GX1101">
        <v>0.33715491177224621</v>
      </c>
      <c r="GY1101">
        <v>3.036990343597491E-3</v>
      </c>
      <c r="GZ1101">
        <v>-1.538114387597119E-6</v>
      </c>
      <c r="HA1101">
        <v>3.3909691194327332E-10</v>
      </c>
      <c r="HB1101">
        <v>-6.0604171497381017E-2</v>
      </c>
      <c r="HC1101">
        <v>9.7621983196103414E-3</v>
      </c>
      <c r="HD1101">
        <v>-3.3387782167185642E-4</v>
      </c>
      <c r="HE1101">
        <v>2.632278881966732E-6</v>
      </c>
      <c r="HF1101">
        <v>6</v>
      </c>
      <c r="HG1101">
        <v>2134</v>
      </c>
      <c r="HH1101">
        <v>2</v>
      </c>
      <c r="HI1101">
        <v>31</v>
      </c>
      <c r="HJ1101">
        <v>9</v>
      </c>
      <c r="HK1101">
        <v>8.8000000000000007</v>
      </c>
      <c r="HL1101">
        <v>2.9553199999999999</v>
      </c>
      <c r="HM1101">
        <v>2.3132299999999999</v>
      </c>
      <c r="HN1101">
        <v>1.4978</v>
      </c>
      <c r="HO1101">
        <v>2.3083499999999999</v>
      </c>
      <c r="HP1101">
        <v>1.5478499999999999</v>
      </c>
      <c r="HQ1101">
        <v>2.34985</v>
      </c>
      <c r="HR1101">
        <v>42.831499999999998</v>
      </c>
      <c r="HS1101">
        <v>14.3247</v>
      </c>
      <c r="HT1101">
        <v>18</v>
      </c>
      <c r="HU1101">
        <v>495.404</v>
      </c>
      <c r="HV1101">
        <v>470.55700000000002</v>
      </c>
      <c r="HW1101">
        <v>25.999700000000001</v>
      </c>
      <c r="HX1101">
        <v>34.072400000000002</v>
      </c>
      <c r="HY1101">
        <v>29.9998</v>
      </c>
      <c r="HZ1101">
        <v>33.900799999999997</v>
      </c>
      <c r="IA1101">
        <v>33.998199999999997</v>
      </c>
      <c r="IB1101">
        <v>59.169499999999999</v>
      </c>
      <c r="IC1101">
        <v>33.563899999999997</v>
      </c>
      <c r="ID1101">
        <v>0</v>
      </c>
      <c r="IE1101">
        <v>26.000699999999998</v>
      </c>
      <c r="IF1101">
        <v>1466.88</v>
      </c>
      <c r="IG1101">
        <v>24.7577</v>
      </c>
      <c r="IH1101">
        <v>100.283</v>
      </c>
      <c r="II1101">
        <v>99.977500000000006</v>
      </c>
      <c r="IJ1101" t="s">
        <v>3545</v>
      </c>
    </row>
    <row r="1102" spans="1:244" x14ac:dyDescent="0.2">
      <c r="A1102">
        <v>1086</v>
      </c>
      <c r="B1102">
        <v>1659887533.0999999</v>
      </c>
      <c r="C1102">
        <v>7276</v>
      </c>
      <c r="D1102" t="s">
        <v>2500</v>
      </c>
      <c r="E1102" t="s">
        <v>2501</v>
      </c>
      <c r="F1102">
        <v>1</v>
      </c>
      <c r="G1102" t="s">
        <v>1152</v>
      </c>
      <c r="H1102" t="s">
        <v>379</v>
      </c>
      <c r="I1102" t="s">
        <v>1135</v>
      </c>
      <c r="J1102" t="s">
        <v>1150</v>
      </c>
      <c r="K1102" t="s">
        <v>1151</v>
      </c>
      <c r="L1102" t="s">
        <v>1940</v>
      </c>
      <c r="M1102" t="s">
        <v>380</v>
      </c>
      <c r="N1102">
        <v>1659887525.599999</v>
      </c>
      <c r="O1102">
        <f t="shared" si="544"/>
        <v>2.1891898818305433E-3</v>
      </c>
      <c r="P1102">
        <f t="shared" si="545"/>
        <v>2.1891898818305431</v>
      </c>
      <c r="Q1102">
        <f t="shared" si="546"/>
        <v>12.503917202903962</v>
      </c>
      <c r="R1102">
        <f t="shared" si="547"/>
        <v>1354.8126666666669</v>
      </c>
      <c r="S1102">
        <f t="shared" si="548"/>
        <v>1116.9258550801535</v>
      </c>
      <c r="T1102">
        <f t="shared" si="549"/>
        <v>110.89830647890869</v>
      </c>
      <c r="U1102">
        <f t="shared" si="550"/>
        <v>134.51781928597714</v>
      </c>
      <c r="V1102">
        <f t="shared" si="551"/>
        <v>0.1040314139140612</v>
      </c>
      <c r="W1102">
        <f t="shared" si="552"/>
        <v>2.9151969708664764</v>
      </c>
      <c r="X1102">
        <f t="shared" si="553"/>
        <v>0.10201213028246962</v>
      </c>
      <c r="Y1102">
        <f t="shared" si="554"/>
        <v>6.3935741467290697E-2</v>
      </c>
      <c r="Z1102">
        <f t="shared" si="555"/>
        <v>321.51970319999998</v>
      </c>
      <c r="AA1102">
        <f t="shared" si="556"/>
        <v>32.329639778130023</v>
      </c>
      <c r="AB1102">
        <f t="shared" si="557"/>
        <v>31.92290666666667</v>
      </c>
      <c r="AC1102">
        <f t="shared" si="558"/>
        <v>4.7542865575807305</v>
      </c>
      <c r="AD1102">
        <f t="shared" si="559"/>
        <v>59.925740881202763</v>
      </c>
      <c r="AE1102">
        <f t="shared" si="560"/>
        <v>2.7035611435578266</v>
      </c>
      <c r="AF1102">
        <f t="shared" si="561"/>
        <v>4.5115189295988625</v>
      </c>
      <c r="AG1102">
        <f t="shared" si="562"/>
        <v>2.0507254140229039</v>
      </c>
      <c r="AH1102">
        <f t="shared" si="563"/>
        <v>-96.543273788726964</v>
      </c>
      <c r="AI1102">
        <f t="shared" si="564"/>
        <v>-144.96187843974681</v>
      </c>
      <c r="AJ1102">
        <f t="shared" si="565"/>
        <v>-11.217503826458259</v>
      </c>
      <c r="AK1102">
        <f t="shared" si="566"/>
        <v>68.79704714506795</v>
      </c>
      <c r="AL1102">
        <f t="shared" si="567"/>
        <v>42.069296151704457</v>
      </c>
      <c r="AM1102">
        <f t="shared" si="568"/>
        <v>2.1968884097184804</v>
      </c>
      <c r="AN1102">
        <f t="shared" si="569"/>
        <v>12.503917202903962</v>
      </c>
      <c r="AO1102">
        <v>1469.988211409827</v>
      </c>
      <c r="AP1102">
        <v>1428.336242424243</v>
      </c>
      <c r="AQ1102">
        <v>5.0537745148528934</v>
      </c>
      <c r="AR1102">
        <v>66.272461968613413</v>
      </c>
      <c r="AS1102">
        <f t="shared" si="570"/>
        <v>2.1891898818305431</v>
      </c>
      <c r="AT1102">
        <v>24.66418249759116</v>
      </c>
      <c r="AU1102">
        <v>27.219343636363622</v>
      </c>
      <c r="AV1102">
        <v>-1.372955137360396E-5</v>
      </c>
      <c r="AW1102">
        <v>80.697832317614541</v>
      </c>
      <c r="AX1102">
        <v>2</v>
      </c>
      <c r="AY1102">
        <v>0</v>
      </c>
      <c r="AZ1102">
        <f t="shared" si="571"/>
        <v>1</v>
      </c>
      <c r="BA1102">
        <f t="shared" si="572"/>
        <v>0</v>
      </c>
      <c r="BB1102">
        <f t="shared" si="573"/>
        <v>51755.680010593635</v>
      </c>
      <c r="BC1102">
        <f t="shared" si="574"/>
        <v>2000.019333333333</v>
      </c>
      <c r="BD1102">
        <f t="shared" si="575"/>
        <v>1681.2165599999998</v>
      </c>
      <c r="BE1102">
        <f t="shared" si="576"/>
        <v>0.84060015419850953</v>
      </c>
      <c r="BF1102">
        <f t="shared" si="577"/>
        <v>0.16075829760312318</v>
      </c>
      <c r="BG1102">
        <v>6</v>
      </c>
      <c r="BH1102">
        <v>0.5</v>
      </c>
      <c r="BI1102" t="s">
        <v>381</v>
      </c>
      <c r="BJ1102">
        <v>2</v>
      </c>
      <c r="BK1102" t="b">
        <v>1</v>
      </c>
      <c r="BL1102">
        <v>1659887525.599999</v>
      </c>
      <c r="BM1102">
        <v>1354.8126666666669</v>
      </c>
      <c r="BN1102">
        <v>1408.8579999999999</v>
      </c>
      <c r="BO1102">
        <v>27.229246666666668</v>
      </c>
      <c r="BP1102">
        <v>24.66521333333333</v>
      </c>
      <c r="BQ1102">
        <v>1352.3426666666669</v>
      </c>
      <c r="BR1102">
        <v>27.21840666666667</v>
      </c>
      <c r="BS1102">
        <v>500.08760000000001</v>
      </c>
      <c r="BT1102">
        <v>99.189166666666651</v>
      </c>
      <c r="BU1102">
        <v>9.9703739999999985E-2</v>
      </c>
      <c r="BV1102">
        <v>31.000546666666661</v>
      </c>
      <c r="BW1102">
        <v>31.92290666666667</v>
      </c>
      <c r="BX1102">
        <v>999.89999999999986</v>
      </c>
      <c r="BY1102">
        <v>0</v>
      </c>
      <c r="BZ1102">
        <v>0</v>
      </c>
      <c r="CA1102">
        <v>9999.4880000000012</v>
      </c>
      <c r="CB1102">
        <v>0</v>
      </c>
      <c r="CC1102">
        <v>250.1422</v>
      </c>
      <c r="CD1102">
        <v>-54.046580000000013</v>
      </c>
      <c r="CE1102">
        <v>1392.7353333333331</v>
      </c>
      <c r="CF1102">
        <v>1444.4866666666669</v>
      </c>
      <c r="CG1102">
        <v>2.5640266666666669</v>
      </c>
      <c r="CH1102">
        <v>1408.8579999999999</v>
      </c>
      <c r="CI1102">
        <v>24.66521333333333</v>
      </c>
      <c r="CJ1102">
        <v>2.7008453333333331</v>
      </c>
      <c r="CK1102">
        <v>2.4465233333333329</v>
      </c>
      <c r="CL1102">
        <v>22.290266666666671</v>
      </c>
      <c r="CM1102">
        <v>20.675039999999999</v>
      </c>
      <c r="CN1102">
        <v>2000.019333333333</v>
      </c>
      <c r="CO1102">
        <v>0.97999400000000003</v>
      </c>
      <c r="CP1102">
        <v>2.0006133333333329E-2</v>
      </c>
      <c r="CQ1102">
        <v>0</v>
      </c>
      <c r="CR1102">
        <v>2.6931333333333329</v>
      </c>
      <c r="CS1102">
        <v>0</v>
      </c>
      <c r="CT1102">
        <v>16527.346666666661</v>
      </c>
      <c r="CU1102">
        <v>17412.466666666671</v>
      </c>
      <c r="CV1102">
        <v>43.5</v>
      </c>
      <c r="CW1102">
        <v>45.182866666666669</v>
      </c>
      <c r="CX1102">
        <v>43.625</v>
      </c>
      <c r="CY1102">
        <v>43.25</v>
      </c>
      <c r="CZ1102">
        <v>43.5</v>
      </c>
      <c r="DA1102">
        <v>1960.0086666666659</v>
      </c>
      <c r="DB1102">
        <v>40.010666666666673</v>
      </c>
      <c r="DC1102">
        <v>0</v>
      </c>
      <c r="DD1102">
        <v>1659887531.9000001</v>
      </c>
      <c r="DE1102">
        <v>0</v>
      </c>
      <c r="DF1102">
        <v>1659887002.5</v>
      </c>
      <c r="DG1102" t="s">
        <v>1941</v>
      </c>
      <c r="DH1102">
        <v>1659886993</v>
      </c>
      <c r="DI1102">
        <v>1659887002.5</v>
      </c>
      <c r="DJ1102">
        <v>16</v>
      </c>
      <c r="DK1102">
        <v>-0.38300000000000001</v>
      </c>
      <c r="DL1102">
        <v>1E-3</v>
      </c>
      <c r="DM1102">
        <v>1.325</v>
      </c>
      <c r="DN1102">
        <v>1.6E-2</v>
      </c>
      <c r="DO1102">
        <v>400</v>
      </c>
      <c r="DP1102">
        <v>25</v>
      </c>
      <c r="DQ1102">
        <v>0.27</v>
      </c>
      <c r="DR1102">
        <v>0.06</v>
      </c>
      <c r="DS1102">
        <v>12.211747657939631</v>
      </c>
      <c r="DT1102">
        <v>0.84462226780454519</v>
      </c>
      <c r="DU1102">
        <v>9.8546695464244771E-2</v>
      </c>
      <c r="DV1102">
        <v>0</v>
      </c>
      <c r="DW1102">
        <v>-54.021351612903239</v>
      </c>
      <c r="DX1102">
        <v>-2.424290322580628</v>
      </c>
      <c r="DY1102">
        <v>0.20968212481072501</v>
      </c>
      <c r="DZ1102">
        <v>0</v>
      </c>
      <c r="EA1102">
        <v>1118.5170703936301</v>
      </c>
      <c r="EB1102">
        <v>267.52922350836951</v>
      </c>
      <c r="EC1102">
        <v>19.3332756351558</v>
      </c>
      <c r="ED1102">
        <v>0</v>
      </c>
      <c r="EE1102">
        <v>2.5681256097560969</v>
      </c>
      <c r="EF1102">
        <v>-8.2726829268291058E-2</v>
      </c>
      <c r="EG1102">
        <v>8.274697857214958E-3</v>
      </c>
      <c r="EH1102">
        <v>1</v>
      </c>
      <c r="EI1102">
        <v>2.0506056791181591</v>
      </c>
      <c r="EJ1102">
        <v>2.6960144705767469E-3</v>
      </c>
      <c r="EK1102">
        <v>9.4427688783717126E-4</v>
      </c>
      <c r="EL1102">
        <v>1</v>
      </c>
      <c r="EM1102">
        <v>2</v>
      </c>
      <c r="EN1102">
        <v>5</v>
      </c>
      <c r="EO1102" t="s">
        <v>419</v>
      </c>
      <c r="EP1102">
        <v>2.9403299999999999</v>
      </c>
      <c r="EQ1102">
        <v>2.8001499999999999</v>
      </c>
      <c r="ER1102">
        <v>0.203211</v>
      </c>
      <c r="ES1102">
        <v>0.20798</v>
      </c>
      <c r="ET1102">
        <v>0.116923</v>
      </c>
      <c r="EU1102">
        <v>0.109148</v>
      </c>
      <c r="EV1102">
        <v>16282.7</v>
      </c>
      <c r="EW1102">
        <v>16970.7</v>
      </c>
      <c r="EX1102">
        <v>23780.5</v>
      </c>
      <c r="EY1102">
        <v>24953.5</v>
      </c>
      <c r="EZ1102">
        <v>33625.1</v>
      </c>
      <c r="FA1102">
        <v>35506.800000000003</v>
      </c>
      <c r="FB1102">
        <v>43372</v>
      </c>
      <c r="FC1102">
        <v>46132.5</v>
      </c>
      <c r="FD1102">
        <v>1.92927</v>
      </c>
      <c r="FE1102">
        <v>1.7936799999999999</v>
      </c>
      <c r="FF1102">
        <v>8.8233500000000006E-2</v>
      </c>
      <c r="FG1102">
        <v>0</v>
      </c>
      <c r="FH1102">
        <v>30.4833</v>
      </c>
      <c r="FI1102">
        <v>999.9</v>
      </c>
      <c r="FJ1102">
        <v>50</v>
      </c>
      <c r="FK1102">
        <v>39.700000000000003</v>
      </c>
      <c r="FL1102">
        <v>36.773099999999999</v>
      </c>
      <c r="FM1102">
        <v>63.823900000000002</v>
      </c>
      <c r="FN1102">
        <v>26.398199999999999</v>
      </c>
      <c r="FO1102">
        <v>1</v>
      </c>
      <c r="FP1102">
        <v>0.57125499999999996</v>
      </c>
      <c r="FQ1102">
        <v>2.9664700000000002</v>
      </c>
      <c r="FR1102">
        <v>20.291699999999999</v>
      </c>
      <c r="FS1102">
        <v>5.2083000000000004</v>
      </c>
      <c r="FT1102">
        <v>11.907999999999999</v>
      </c>
      <c r="FU1102">
        <v>5.0022000000000002</v>
      </c>
      <c r="FV1102">
        <v>3.2897500000000002</v>
      </c>
      <c r="FW1102">
        <v>9999</v>
      </c>
      <c r="FX1102">
        <v>9999</v>
      </c>
      <c r="FY1102">
        <v>9999</v>
      </c>
      <c r="FZ1102">
        <v>999.9</v>
      </c>
      <c r="GA1102">
        <v>1.8597399999999999</v>
      </c>
      <c r="GB1102">
        <v>1.8548199999999999</v>
      </c>
      <c r="GC1102">
        <v>1.8579300000000001</v>
      </c>
      <c r="GD1102">
        <v>1.8564000000000001</v>
      </c>
      <c r="GE1102">
        <v>1.8551599999999999</v>
      </c>
      <c r="GF1102">
        <v>1.8547100000000001</v>
      </c>
      <c r="GG1102">
        <v>1.85362</v>
      </c>
      <c r="GH1102">
        <v>1.8565499999999999</v>
      </c>
      <c r="GI1102">
        <v>0</v>
      </c>
      <c r="GJ1102">
        <v>0</v>
      </c>
      <c r="GK1102">
        <v>0</v>
      </c>
      <c r="GL1102">
        <v>0</v>
      </c>
      <c r="GM1102" t="s">
        <v>384</v>
      </c>
      <c r="GN1102" t="s">
        <v>385</v>
      </c>
      <c r="GO1102" t="s">
        <v>386</v>
      </c>
      <c r="GP1102" t="s">
        <v>386</v>
      </c>
      <c r="GQ1102" t="s">
        <v>386</v>
      </c>
      <c r="GR1102" t="s">
        <v>386</v>
      </c>
      <c r="GS1102">
        <v>0</v>
      </c>
      <c r="GT1102">
        <v>100</v>
      </c>
      <c r="GU1102">
        <v>100</v>
      </c>
      <c r="GV1102">
        <v>2.5</v>
      </c>
      <c r="GW1102">
        <v>1.0800000000000001E-2</v>
      </c>
      <c r="GX1102">
        <v>0.33715491177224621</v>
      </c>
      <c r="GY1102">
        <v>3.036990343597491E-3</v>
      </c>
      <c r="GZ1102">
        <v>-1.538114387597119E-6</v>
      </c>
      <c r="HA1102">
        <v>3.3909691194327332E-10</v>
      </c>
      <c r="HB1102">
        <v>-6.0604171497381017E-2</v>
      </c>
      <c r="HC1102">
        <v>9.7621983196103414E-3</v>
      </c>
      <c r="HD1102">
        <v>-3.3387782167185642E-4</v>
      </c>
      <c r="HE1102">
        <v>2.632278881966732E-6</v>
      </c>
      <c r="HF1102">
        <v>6</v>
      </c>
      <c r="HG1102">
        <v>2134</v>
      </c>
      <c r="HH1102">
        <v>2</v>
      </c>
      <c r="HI1102">
        <v>31</v>
      </c>
      <c r="HJ1102">
        <v>9</v>
      </c>
      <c r="HK1102">
        <v>8.8000000000000007</v>
      </c>
      <c r="HL1102">
        <v>2.96631</v>
      </c>
      <c r="HM1102">
        <v>2.32666</v>
      </c>
      <c r="HN1102">
        <v>1.4978</v>
      </c>
      <c r="HO1102">
        <v>2.3083499999999999</v>
      </c>
      <c r="HP1102">
        <v>1.5478499999999999</v>
      </c>
      <c r="HQ1102">
        <v>2.4243199999999998</v>
      </c>
      <c r="HR1102">
        <v>42.831499999999998</v>
      </c>
      <c r="HS1102">
        <v>14.333399999999999</v>
      </c>
      <c r="HT1102">
        <v>18</v>
      </c>
      <c r="HU1102">
        <v>495.25099999999998</v>
      </c>
      <c r="HV1102">
        <v>470.69799999999998</v>
      </c>
      <c r="HW1102">
        <v>25.999700000000001</v>
      </c>
      <c r="HX1102">
        <v>34.0717</v>
      </c>
      <c r="HY1102">
        <v>29.9998</v>
      </c>
      <c r="HZ1102">
        <v>33.900599999999997</v>
      </c>
      <c r="IA1102">
        <v>33.997500000000002</v>
      </c>
      <c r="IB1102">
        <v>59.387799999999999</v>
      </c>
      <c r="IC1102">
        <v>33.291200000000003</v>
      </c>
      <c r="ID1102">
        <v>0</v>
      </c>
      <c r="IE1102">
        <v>26.000699999999998</v>
      </c>
      <c r="IF1102">
        <v>1476.9</v>
      </c>
      <c r="IG1102">
        <v>24.758199999999999</v>
      </c>
      <c r="IH1102">
        <v>100.282</v>
      </c>
      <c r="II1102">
        <v>99.977800000000002</v>
      </c>
      <c r="IJ1102" t="s">
        <v>3545</v>
      </c>
    </row>
    <row r="1103" spans="1:244" x14ac:dyDescent="0.2">
      <c r="A1103">
        <v>1087</v>
      </c>
      <c r="B1103">
        <v>1659887534.0999999</v>
      </c>
      <c r="C1103">
        <v>7277</v>
      </c>
      <c r="D1103" t="s">
        <v>2502</v>
      </c>
      <c r="E1103" t="s">
        <v>2503</v>
      </c>
      <c r="F1103">
        <v>1</v>
      </c>
      <c r="G1103" t="s">
        <v>1152</v>
      </c>
      <c r="H1103" t="s">
        <v>379</v>
      </c>
      <c r="I1103" t="s">
        <v>1135</v>
      </c>
      <c r="J1103" t="s">
        <v>1150</v>
      </c>
      <c r="K1103" t="s">
        <v>1151</v>
      </c>
      <c r="L1103" t="s">
        <v>1940</v>
      </c>
      <c r="M1103" t="s">
        <v>380</v>
      </c>
      <c r="N1103">
        <v>1659887526.0999999</v>
      </c>
      <c r="O1103">
        <f t="shared" si="544"/>
        <v>2.1882481010090265E-3</v>
      </c>
      <c r="P1103">
        <f t="shared" si="545"/>
        <v>2.1882481010090267</v>
      </c>
      <c r="Q1103">
        <f t="shared" si="546"/>
        <v>12.582380563949897</v>
      </c>
      <c r="R1103">
        <f t="shared" si="547"/>
        <v>1357.2862500000001</v>
      </c>
      <c r="S1103">
        <f t="shared" si="548"/>
        <v>1118.0330911682036</v>
      </c>
      <c r="T1103">
        <f t="shared" si="549"/>
        <v>111.0083620908576</v>
      </c>
      <c r="U1103">
        <f t="shared" si="550"/>
        <v>134.76356352164049</v>
      </c>
      <c r="V1103">
        <f t="shared" si="551"/>
        <v>0.1039888050807467</v>
      </c>
      <c r="W1103">
        <f t="shared" si="552"/>
        <v>2.9154242830616197</v>
      </c>
      <c r="X1103">
        <f t="shared" si="553"/>
        <v>0.10197131194956582</v>
      </c>
      <c r="Y1103">
        <f t="shared" si="554"/>
        <v>6.3910073590923516E-2</v>
      </c>
      <c r="Z1103">
        <f t="shared" si="555"/>
        <v>321.51900918749999</v>
      </c>
      <c r="AA1103">
        <f t="shared" si="556"/>
        <v>32.329588323486384</v>
      </c>
      <c r="AB1103">
        <f t="shared" si="557"/>
        <v>31.922425</v>
      </c>
      <c r="AC1103">
        <f t="shared" si="558"/>
        <v>4.7541568716231719</v>
      </c>
      <c r="AD1103">
        <f t="shared" si="559"/>
        <v>59.924806525515308</v>
      </c>
      <c r="AE1103">
        <f t="shared" si="560"/>
        <v>2.703488674407807</v>
      </c>
      <c r="AF1103">
        <f t="shared" si="561"/>
        <v>4.5114683403386406</v>
      </c>
      <c r="AG1103">
        <f t="shared" si="562"/>
        <v>2.0506681972153649</v>
      </c>
      <c r="AH1103">
        <f t="shared" si="563"/>
        <v>-96.501741254498071</v>
      </c>
      <c r="AI1103">
        <f t="shared" si="564"/>
        <v>-144.92838656698748</v>
      </c>
      <c r="AJ1103">
        <f t="shared" si="565"/>
        <v>-11.214000237444674</v>
      </c>
      <c r="AK1103">
        <f t="shared" si="566"/>
        <v>68.87488112856974</v>
      </c>
      <c r="AL1103">
        <f t="shared" si="567"/>
        <v>42.100057937915246</v>
      </c>
      <c r="AM1103">
        <f t="shared" si="568"/>
        <v>2.1963044829793557</v>
      </c>
      <c r="AN1103">
        <f t="shared" si="569"/>
        <v>12.582380563949897</v>
      </c>
      <c r="AO1103">
        <v>1475.075170345523</v>
      </c>
      <c r="AP1103">
        <v>1433.3843636363631</v>
      </c>
      <c r="AQ1103">
        <v>5.042619508250942</v>
      </c>
      <c r="AR1103">
        <v>66.272461968613413</v>
      </c>
      <c r="AS1103">
        <f t="shared" si="570"/>
        <v>2.1882481010090267</v>
      </c>
      <c r="AT1103">
        <v>24.66350893671834</v>
      </c>
      <c r="AU1103">
        <v>27.217613939393939</v>
      </c>
      <c r="AV1103">
        <v>-1.746279147415044E-5</v>
      </c>
      <c r="AW1103">
        <v>80.697832317614541</v>
      </c>
      <c r="AX1103">
        <v>2</v>
      </c>
      <c r="AY1103">
        <v>0</v>
      </c>
      <c r="AZ1103">
        <f t="shared" si="571"/>
        <v>1</v>
      </c>
      <c r="BA1103">
        <f t="shared" si="572"/>
        <v>0</v>
      </c>
      <c r="BB1103">
        <f t="shared" si="573"/>
        <v>51762.166819764134</v>
      </c>
      <c r="BC1103">
        <f t="shared" si="574"/>
        <v>2000.0150000000001</v>
      </c>
      <c r="BD1103">
        <f t="shared" si="575"/>
        <v>1681.21291875</v>
      </c>
      <c r="BE1103">
        <f t="shared" si="576"/>
        <v>0.84060015487383843</v>
      </c>
      <c r="BF1103">
        <f t="shared" si="577"/>
        <v>0.1607582989065082</v>
      </c>
      <c r="BG1103">
        <v>6</v>
      </c>
      <c r="BH1103">
        <v>0.5</v>
      </c>
      <c r="BI1103" t="s">
        <v>381</v>
      </c>
      <c r="BJ1103">
        <v>2</v>
      </c>
      <c r="BK1103" t="b">
        <v>1</v>
      </c>
      <c r="BL1103">
        <v>1659887526.0999999</v>
      </c>
      <c r="BM1103">
        <v>1357.2862500000001</v>
      </c>
      <c r="BN1103">
        <v>1411.3743750000001</v>
      </c>
      <c r="BO1103">
        <v>27.2284875</v>
      </c>
      <c r="BP1103">
        <v>24.665118750000001</v>
      </c>
      <c r="BQ1103">
        <v>1354.8143749999999</v>
      </c>
      <c r="BR1103">
        <v>27.217649999999999</v>
      </c>
      <c r="BS1103">
        <v>500.08468749999997</v>
      </c>
      <c r="BT1103">
        <v>99.189337500000008</v>
      </c>
      <c r="BU1103">
        <v>9.9639693750000008E-2</v>
      </c>
      <c r="BV1103">
        <v>31.000350000000001</v>
      </c>
      <c r="BW1103">
        <v>31.922425</v>
      </c>
      <c r="BX1103">
        <v>999.9</v>
      </c>
      <c r="BY1103">
        <v>0</v>
      </c>
      <c r="BZ1103">
        <v>0</v>
      </c>
      <c r="CA1103">
        <v>10000.77</v>
      </c>
      <c r="CB1103">
        <v>0</v>
      </c>
      <c r="CC1103">
        <v>248.43700000000001</v>
      </c>
      <c r="CD1103">
        <v>-54.089468750000002</v>
      </c>
      <c r="CE1103">
        <v>1395.276875</v>
      </c>
      <c r="CF1103">
        <v>1447.0662500000001</v>
      </c>
      <c r="CG1103">
        <v>2.5633662500000001</v>
      </c>
      <c r="CH1103">
        <v>1411.3743750000001</v>
      </c>
      <c r="CI1103">
        <v>24.665118750000001</v>
      </c>
      <c r="CJ1103">
        <v>2.7007750000000001</v>
      </c>
      <c r="CK1103">
        <v>2.4465181249999999</v>
      </c>
      <c r="CL1103">
        <v>22.289837500000001</v>
      </c>
      <c r="CM1103">
        <v>20.675006249999999</v>
      </c>
      <c r="CN1103">
        <v>2000.0150000000001</v>
      </c>
      <c r="CO1103">
        <v>0.97999393749999997</v>
      </c>
      <c r="CP1103">
        <v>2.0006193750000002E-2</v>
      </c>
      <c r="CQ1103">
        <v>0</v>
      </c>
      <c r="CR1103">
        <v>2.7294999999999998</v>
      </c>
      <c r="CS1103">
        <v>0</v>
      </c>
      <c r="CT1103">
        <v>16526.681250000001</v>
      </c>
      <c r="CU1103">
        <v>17412.424999999999</v>
      </c>
      <c r="CV1103">
        <v>43.5</v>
      </c>
      <c r="CW1103">
        <v>45.183124999999997</v>
      </c>
      <c r="CX1103">
        <v>43.625</v>
      </c>
      <c r="CY1103">
        <v>43.25</v>
      </c>
      <c r="CZ1103">
        <v>43.5</v>
      </c>
      <c r="DA1103">
        <v>1960.004375</v>
      </c>
      <c r="DB1103">
        <v>40.010624999999997</v>
      </c>
      <c r="DC1103">
        <v>0</v>
      </c>
      <c r="DD1103">
        <v>1659887533.0999999</v>
      </c>
      <c r="DE1103">
        <v>0</v>
      </c>
      <c r="DF1103">
        <v>1659887002.5</v>
      </c>
      <c r="DG1103" t="s">
        <v>1941</v>
      </c>
      <c r="DH1103">
        <v>1659886993</v>
      </c>
      <c r="DI1103">
        <v>1659887002.5</v>
      </c>
      <c r="DJ1103">
        <v>16</v>
      </c>
      <c r="DK1103">
        <v>-0.38300000000000001</v>
      </c>
      <c r="DL1103">
        <v>1E-3</v>
      </c>
      <c r="DM1103">
        <v>1.325</v>
      </c>
      <c r="DN1103">
        <v>1.6E-2</v>
      </c>
      <c r="DO1103">
        <v>400</v>
      </c>
      <c r="DP1103">
        <v>25</v>
      </c>
      <c r="DQ1103">
        <v>0.27</v>
      </c>
      <c r="DR1103">
        <v>0.06</v>
      </c>
      <c r="DS1103">
        <v>12.211747657939631</v>
      </c>
      <c r="DT1103">
        <v>0.84462226780454519</v>
      </c>
      <c r="DU1103">
        <v>9.8546695464244771E-2</v>
      </c>
      <c r="DV1103">
        <v>0</v>
      </c>
      <c r="DW1103">
        <v>-54.021351612903239</v>
      </c>
      <c r="DX1103">
        <v>-2.424290322580628</v>
      </c>
      <c r="DY1103">
        <v>0.20968212481072501</v>
      </c>
      <c r="DZ1103">
        <v>0</v>
      </c>
      <c r="EA1103">
        <v>1118.5170703936301</v>
      </c>
      <c r="EB1103">
        <v>267.52922350836951</v>
      </c>
      <c r="EC1103">
        <v>19.3332756351558</v>
      </c>
      <c r="ED1103">
        <v>0</v>
      </c>
      <c r="EE1103">
        <v>2.5681256097560969</v>
      </c>
      <c r="EF1103">
        <v>-8.2726829268291058E-2</v>
      </c>
      <c r="EG1103">
        <v>8.274697857214958E-3</v>
      </c>
      <c r="EH1103">
        <v>1</v>
      </c>
      <c r="EI1103">
        <v>2.0506056791181591</v>
      </c>
      <c r="EJ1103">
        <v>2.6960144705767469E-3</v>
      </c>
      <c r="EK1103">
        <v>9.4427688783717126E-4</v>
      </c>
      <c r="EL1103">
        <v>1</v>
      </c>
      <c r="EM1103">
        <v>2</v>
      </c>
      <c r="EN1103">
        <v>5</v>
      </c>
      <c r="EO1103" t="s">
        <v>419</v>
      </c>
      <c r="EP1103">
        <v>2.9405399999999999</v>
      </c>
      <c r="EQ1103">
        <v>2.8004099999999998</v>
      </c>
      <c r="ER1103">
        <v>0.203648</v>
      </c>
      <c r="ES1103">
        <v>0.20843100000000001</v>
      </c>
      <c r="ET1103">
        <v>0.11691600000000001</v>
      </c>
      <c r="EU1103">
        <v>0.109149</v>
      </c>
      <c r="EV1103">
        <v>16273.7</v>
      </c>
      <c r="EW1103">
        <v>16960.900000000001</v>
      </c>
      <c r="EX1103">
        <v>23780.400000000001</v>
      </c>
      <c r="EY1103">
        <v>24953.4</v>
      </c>
      <c r="EZ1103">
        <v>33625.4</v>
      </c>
      <c r="FA1103">
        <v>35506.699999999997</v>
      </c>
      <c r="FB1103">
        <v>43372</v>
      </c>
      <c r="FC1103">
        <v>46132.3</v>
      </c>
      <c r="FD1103">
        <v>1.92927</v>
      </c>
      <c r="FE1103">
        <v>1.7937700000000001</v>
      </c>
      <c r="FF1103">
        <v>8.78945E-2</v>
      </c>
      <c r="FG1103">
        <v>0</v>
      </c>
      <c r="FH1103">
        <v>30.483799999999999</v>
      </c>
      <c r="FI1103">
        <v>999.9</v>
      </c>
      <c r="FJ1103">
        <v>50</v>
      </c>
      <c r="FK1103">
        <v>39.700000000000003</v>
      </c>
      <c r="FL1103">
        <v>36.775599999999997</v>
      </c>
      <c r="FM1103">
        <v>63.783900000000003</v>
      </c>
      <c r="FN1103">
        <v>25.9175</v>
      </c>
      <c r="FO1103">
        <v>1</v>
      </c>
      <c r="FP1103">
        <v>0.57129300000000005</v>
      </c>
      <c r="FQ1103">
        <v>2.96618</v>
      </c>
      <c r="FR1103">
        <v>20.291899999999998</v>
      </c>
      <c r="FS1103">
        <v>5.2098000000000004</v>
      </c>
      <c r="FT1103">
        <v>11.9078</v>
      </c>
      <c r="FU1103">
        <v>5.0027499999999998</v>
      </c>
      <c r="FV1103">
        <v>3.28993</v>
      </c>
      <c r="FW1103">
        <v>9999</v>
      </c>
      <c r="FX1103">
        <v>9999</v>
      </c>
      <c r="FY1103">
        <v>9999</v>
      </c>
      <c r="FZ1103">
        <v>999.9</v>
      </c>
      <c r="GA1103">
        <v>1.8597399999999999</v>
      </c>
      <c r="GB1103">
        <v>1.8548199999999999</v>
      </c>
      <c r="GC1103">
        <v>1.8579300000000001</v>
      </c>
      <c r="GD1103">
        <v>1.85642</v>
      </c>
      <c r="GE1103">
        <v>1.8551599999999999</v>
      </c>
      <c r="GF1103">
        <v>1.8547100000000001</v>
      </c>
      <c r="GG1103">
        <v>1.8536300000000001</v>
      </c>
      <c r="GH1103">
        <v>1.8565499999999999</v>
      </c>
      <c r="GI1103">
        <v>0</v>
      </c>
      <c r="GJ1103">
        <v>0</v>
      </c>
      <c r="GK1103">
        <v>0</v>
      </c>
      <c r="GL1103">
        <v>0</v>
      </c>
      <c r="GM1103" t="s">
        <v>384</v>
      </c>
      <c r="GN1103" t="s">
        <v>385</v>
      </c>
      <c r="GO1103" t="s">
        <v>386</v>
      </c>
      <c r="GP1103" t="s">
        <v>386</v>
      </c>
      <c r="GQ1103" t="s">
        <v>386</v>
      </c>
      <c r="GR1103" t="s">
        <v>386</v>
      </c>
      <c r="GS1103">
        <v>0</v>
      </c>
      <c r="GT1103">
        <v>100</v>
      </c>
      <c r="GU1103">
        <v>100</v>
      </c>
      <c r="GV1103">
        <v>2.5</v>
      </c>
      <c r="GW1103">
        <v>1.09E-2</v>
      </c>
      <c r="GX1103">
        <v>0.33715491177224621</v>
      </c>
      <c r="GY1103">
        <v>3.036990343597491E-3</v>
      </c>
      <c r="GZ1103">
        <v>-1.538114387597119E-6</v>
      </c>
      <c r="HA1103">
        <v>3.3909691194327332E-10</v>
      </c>
      <c r="HB1103">
        <v>-6.0604171497381017E-2</v>
      </c>
      <c r="HC1103">
        <v>9.7621983196103414E-3</v>
      </c>
      <c r="HD1103">
        <v>-3.3387782167185642E-4</v>
      </c>
      <c r="HE1103">
        <v>2.632278881966732E-6</v>
      </c>
      <c r="HF1103">
        <v>6</v>
      </c>
      <c r="HG1103">
        <v>2134</v>
      </c>
      <c r="HH1103">
        <v>2</v>
      </c>
      <c r="HI1103">
        <v>31</v>
      </c>
      <c r="HJ1103">
        <v>9</v>
      </c>
      <c r="HK1103">
        <v>8.9</v>
      </c>
      <c r="HL1103">
        <v>2.96875</v>
      </c>
      <c r="HM1103">
        <v>2.3290999999999999</v>
      </c>
      <c r="HN1103">
        <v>1.4978</v>
      </c>
      <c r="HO1103">
        <v>2.3083499999999999</v>
      </c>
      <c r="HP1103">
        <v>1.5478499999999999</v>
      </c>
      <c r="HQ1103">
        <v>2.2888199999999999</v>
      </c>
      <c r="HR1103">
        <v>42.831499999999998</v>
      </c>
      <c r="HS1103">
        <v>14.3247</v>
      </c>
      <c r="HT1103">
        <v>18</v>
      </c>
      <c r="HU1103">
        <v>495.245</v>
      </c>
      <c r="HV1103">
        <v>470.75700000000001</v>
      </c>
      <c r="HW1103">
        <v>25.9998</v>
      </c>
      <c r="HX1103">
        <v>34.071300000000001</v>
      </c>
      <c r="HY1103">
        <v>29.9999</v>
      </c>
      <c r="HZ1103">
        <v>33.899700000000003</v>
      </c>
      <c r="IA1103">
        <v>33.9968</v>
      </c>
      <c r="IB1103">
        <v>59.493299999999998</v>
      </c>
      <c r="IC1103">
        <v>33.291200000000003</v>
      </c>
      <c r="ID1103">
        <v>0</v>
      </c>
      <c r="IE1103">
        <v>26.1709</v>
      </c>
      <c r="IF1103">
        <v>1476.9</v>
      </c>
      <c r="IG1103">
        <v>24.765499999999999</v>
      </c>
      <c r="IH1103">
        <v>100.282</v>
      </c>
      <c r="II1103">
        <v>99.977400000000003</v>
      </c>
      <c r="IJ1103" t="s">
        <v>3545</v>
      </c>
    </row>
    <row r="1104" spans="1:244" x14ac:dyDescent="0.2">
      <c r="A1104">
        <v>1088</v>
      </c>
      <c r="B1104">
        <v>1659887535.0999999</v>
      </c>
      <c r="C1104">
        <v>7278</v>
      </c>
      <c r="D1104" t="s">
        <v>2504</v>
      </c>
      <c r="E1104" t="s">
        <v>2505</v>
      </c>
      <c r="F1104">
        <v>1</v>
      </c>
      <c r="G1104" t="s">
        <v>1152</v>
      </c>
      <c r="H1104" t="s">
        <v>379</v>
      </c>
      <c r="I1104" t="s">
        <v>1135</v>
      </c>
      <c r="J1104" t="s">
        <v>1150</v>
      </c>
      <c r="K1104" t="s">
        <v>1151</v>
      </c>
      <c r="L1104" t="s">
        <v>1940</v>
      </c>
      <c r="M1104" t="s">
        <v>380</v>
      </c>
      <c r="N1104">
        <v>1659887527.599999</v>
      </c>
      <c r="O1104">
        <f t="shared" si="544"/>
        <v>2.185764305110219E-3</v>
      </c>
      <c r="P1104">
        <f t="shared" si="545"/>
        <v>2.1857643051102191</v>
      </c>
      <c r="Q1104">
        <f t="shared" si="546"/>
        <v>12.641492327710825</v>
      </c>
      <c r="R1104">
        <f t="shared" si="547"/>
        <v>1364.709333333333</v>
      </c>
      <c r="S1104">
        <f t="shared" si="548"/>
        <v>1124.0827411043099</v>
      </c>
      <c r="T1104">
        <f t="shared" si="549"/>
        <v>111.60933212983174</v>
      </c>
      <c r="U1104">
        <f t="shared" si="550"/>
        <v>135.50096596541118</v>
      </c>
      <c r="V1104">
        <f t="shared" si="551"/>
        <v>0.10387162355440886</v>
      </c>
      <c r="W1104">
        <f t="shared" si="552"/>
        <v>2.9157323952040244</v>
      </c>
      <c r="X1104">
        <f t="shared" si="553"/>
        <v>0.10185883559723528</v>
      </c>
      <c r="Y1104">
        <f t="shared" si="554"/>
        <v>6.3839364656187475E-2</v>
      </c>
      <c r="Z1104">
        <f t="shared" si="555"/>
        <v>321.51885199999998</v>
      </c>
      <c r="AA1104">
        <f t="shared" si="556"/>
        <v>32.329907485685894</v>
      </c>
      <c r="AB1104">
        <f t="shared" si="557"/>
        <v>31.921326666666669</v>
      </c>
      <c r="AC1104">
        <f t="shared" si="558"/>
        <v>4.7538611632587831</v>
      </c>
      <c r="AD1104">
        <f t="shared" si="559"/>
        <v>59.920124435341627</v>
      </c>
      <c r="AE1104">
        <f t="shared" si="560"/>
        <v>2.7032471305403498</v>
      </c>
      <c r="AF1104">
        <f t="shared" si="561"/>
        <v>4.5114177515725276</v>
      </c>
      <c r="AG1104">
        <f t="shared" si="562"/>
        <v>2.0506140327184332</v>
      </c>
      <c r="AH1104">
        <f t="shared" si="563"/>
        <v>-96.392205855360658</v>
      </c>
      <c r="AI1104">
        <f t="shared" si="564"/>
        <v>-144.80196744449233</v>
      </c>
      <c r="AJ1104">
        <f t="shared" si="565"/>
        <v>-11.202962910599648</v>
      </c>
      <c r="AK1104">
        <f t="shared" si="566"/>
        <v>69.121715789547352</v>
      </c>
      <c r="AL1104">
        <f t="shared" si="567"/>
        <v>42.169629275610014</v>
      </c>
      <c r="AM1104">
        <f t="shared" si="568"/>
        <v>2.1943673468856297</v>
      </c>
      <c r="AN1104">
        <f t="shared" si="569"/>
        <v>12.641492327710825</v>
      </c>
      <c r="AO1104">
        <v>1480.335049619395</v>
      </c>
      <c r="AP1104">
        <v>1438.479272727272</v>
      </c>
      <c r="AQ1104">
        <v>5.0602446522268894</v>
      </c>
      <c r="AR1104">
        <v>66.272461968613413</v>
      </c>
      <c r="AS1104">
        <f t="shared" si="570"/>
        <v>2.1857643051102191</v>
      </c>
      <c r="AT1104">
        <v>24.663406915844909</v>
      </c>
      <c r="AU1104">
        <v>27.214641212121201</v>
      </c>
      <c r="AV1104">
        <v>-1.562407277289471E-5</v>
      </c>
      <c r="AW1104">
        <v>80.697832317614541</v>
      </c>
      <c r="AX1104">
        <v>2</v>
      </c>
      <c r="AY1104">
        <v>0</v>
      </c>
      <c r="AZ1104">
        <f t="shared" si="571"/>
        <v>1</v>
      </c>
      <c r="BA1104">
        <f t="shared" si="572"/>
        <v>0</v>
      </c>
      <c r="BB1104">
        <f t="shared" si="573"/>
        <v>51770.950841792925</v>
      </c>
      <c r="BC1104">
        <f t="shared" si="574"/>
        <v>2000.0139999999999</v>
      </c>
      <c r="BD1104">
        <f t="shared" si="575"/>
        <v>1681.21208</v>
      </c>
      <c r="BE1104">
        <f t="shared" si="576"/>
        <v>0.84060015579890945</v>
      </c>
      <c r="BF1104">
        <f t="shared" si="577"/>
        <v>0.16075830069189515</v>
      </c>
      <c r="BG1104">
        <v>6</v>
      </c>
      <c r="BH1104">
        <v>0.5</v>
      </c>
      <c r="BI1104" t="s">
        <v>381</v>
      </c>
      <c r="BJ1104">
        <v>2</v>
      </c>
      <c r="BK1104" t="b">
        <v>1</v>
      </c>
      <c r="BL1104">
        <v>1659887527.599999</v>
      </c>
      <c r="BM1104">
        <v>1364.709333333333</v>
      </c>
      <c r="BN1104">
        <v>1418.8979999999999</v>
      </c>
      <c r="BO1104">
        <v>27.22598</v>
      </c>
      <c r="BP1104">
        <v>24.664833333333331</v>
      </c>
      <c r="BQ1104">
        <v>1362.232</v>
      </c>
      <c r="BR1104">
        <v>27.215140000000002</v>
      </c>
      <c r="BS1104">
        <v>500.07839999999999</v>
      </c>
      <c r="BT1104">
        <v>99.189700000000002</v>
      </c>
      <c r="BU1104">
        <v>9.9549846666666664E-2</v>
      </c>
      <c r="BV1104">
        <v>31.00015333333333</v>
      </c>
      <c r="BW1104">
        <v>31.921326666666669</v>
      </c>
      <c r="BX1104">
        <v>999.89999999999986</v>
      </c>
      <c r="BY1104">
        <v>0</v>
      </c>
      <c r="BZ1104">
        <v>0</v>
      </c>
      <c r="CA1104">
        <v>10002.494666666669</v>
      </c>
      <c r="CB1104">
        <v>0</v>
      </c>
      <c r="CC1104">
        <v>242.8852</v>
      </c>
      <c r="CD1104">
        <v>-54.190920000000013</v>
      </c>
      <c r="CE1104">
        <v>1402.903333333333</v>
      </c>
      <c r="CF1104">
        <v>1454.7806666666661</v>
      </c>
      <c r="CG1104">
        <v>2.5611406666666672</v>
      </c>
      <c r="CH1104">
        <v>1418.8979999999999</v>
      </c>
      <c r="CI1104">
        <v>24.664833333333331</v>
      </c>
      <c r="CJ1104">
        <v>2.700536</v>
      </c>
      <c r="CK1104">
        <v>2.4464986666666668</v>
      </c>
      <c r="CL1104">
        <v>22.28838</v>
      </c>
      <c r="CM1104">
        <v>20.674880000000002</v>
      </c>
      <c r="CN1104">
        <v>2000.0139999999999</v>
      </c>
      <c r="CO1104">
        <v>0.97999380000000014</v>
      </c>
      <c r="CP1104">
        <v>2.0006326666666671E-2</v>
      </c>
      <c r="CQ1104">
        <v>0</v>
      </c>
      <c r="CR1104">
        <v>2.8068666666666671</v>
      </c>
      <c r="CS1104">
        <v>0</v>
      </c>
      <c r="CT1104">
        <v>16524.646666666671</v>
      </c>
      <c r="CU1104">
        <v>17412.41333333333</v>
      </c>
      <c r="CV1104">
        <v>43.5</v>
      </c>
      <c r="CW1104">
        <v>45.182866666666669</v>
      </c>
      <c r="CX1104">
        <v>43.625</v>
      </c>
      <c r="CY1104">
        <v>43.25</v>
      </c>
      <c r="CZ1104">
        <v>43.5</v>
      </c>
      <c r="DA1104">
        <v>1960.003333333334</v>
      </c>
      <c r="DB1104">
        <v>40.010666666666673</v>
      </c>
      <c r="DC1104">
        <v>0</v>
      </c>
      <c r="DD1104">
        <v>1659887534.3</v>
      </c>
      <c r="DE1104">
        <v>0</v>
      </c>
      <c r="DF1104">
        <v>1659887002.5</v>
      </c>
      <c r="DG1104" t="s">
        <v>1941</v>
      </c>
      <c r="DH1104">
        <v>1659886993</v>
      </c>
      <c r="DI1104">
        <v>1659887002.5</v>
      </c>
      <c r="DJ1104">
        <v>16</v>
      </c>
      <c r="DK1104">
        <v>-0.38300000000000001</v>
      </c>
      <c r="DL1104">
        <v>1E-3</v>
      </c>
      <c r="DM1104">
        <v>1.325</v>
      </c>
      <c r="DN1104">
        <v>1.6E-2</v>
      </c>
      <c r="DO1104">
        <v>400</v>
      </c>
      <c r="DP1104">
        <v>25</v>
      </c>
      <c r="DQ1104">
        <v>0.27</v>
      </c>
      <c r="DR1104">
        <v>0.06</v>
      </c>
      <c r="DS1104">
        <v>12.24966763492445</v>
      </c>
      <c r="DT1104">
        <v>1.288667699945141</v>
      </c>
      <c r="DU1104">
        <v>0.13347010397508469</v>
      </c>
      <c r="DV1104">
        <v>0</v>
      </c>
      <c r="DW1104">
        <v>-54.130740000000003</v>
      </c>
      <c r="DX1104">
        <v>-3.1801735261402131</v>
      </c>
      <c r="DY1104">
        <v>0.27239248594629012</v>
      </c>
      <c r="DZ1104">
        <v>0</v>
      </c>
      <c r="EA1104">
        <v>1123.783053216624</v>
      </c>
      <c r="EB1104">
        <v>261.53862253000523</v>
      </c>
      <c r="EC1104">
        <v>19.544078747314082</v>
      </c>
      <c r="ED1104">
        <v>0</v>
      </c>
      <c r="EE1104">
        <v>2.5658820000000002</v>
      </c>
      <c r="EF1104">
        <v>-8.2918649155728538E-2</v>
      </c>
      <c r="EG1104">
        <v>8.1014323424935322E-3</v>
      </c>
      <c r="EH1104">
        <v>1</v>
      </c>
      <c r="EI1104">
        <v>2.05068927069801</v>
      </c>
      <c r="EJ1104">
        <v>-2.2790462953591719E-3</v>
      </c>
      <c r="EK1104">
        <v>7.5390389769130822E-4</v>
      </c>
      <c r="EL1104">
        <v>1</v>
      </c>
      <c r="EM1104">
        <v>2</v>
      </c>
      <c r="EN1104">
        <v>5</v>
      </c>
      <c r="EO1104" t="s">
        <v>419</v>
      </c>
      <c r="EP1104">
        <v>2.9405999999999999</v>
      </c>
      <c r="EQ1104">
        <v>2.8008000000000002</v>
      </c>
      <c r="ER1104">
        <v>0.20408899999999999</v>
      </c>
      <c r="ES1104">
        <v>0.20888100000000001</v>
      </c>
      <c r="ET1104">
        <v>0.116908</v>
      </c>
      <c r="EU1104">
        <v>0.10915</v>
      </c>
      <c r="EV1104">
        <v>16264.7</v>
      </c>
      <c r="EW1104">
        <v>16951.2</v>
      </c>
      <c r="EX1104">
        <v>23780.400000000001</v>
      </c>
      <c r="EY1104">
        <v>24953.3</v>
      </c>
      <c r="EZ1104">
        <v>33625.699999999997</v>
      </c>
      <c r="FA1104">
        <v>35506.400000000001</v>
      </c>
      <c r="FB1104">
        <v>43371.9</v>
      </c>
      <c r="FC1104">
        <v>46132</v>
      </c>
      <c r="FD1104">
        <v>1.9294500000000001</v>
      </c>
      <c r="FE1104">
        <v>1.79373</v>
      </c>
      <c r="FF1104">
        <v>8.7786500000000003E-2</v>
      </c>
      <c r="FG1104">
        <v>0</v>
      </c>
      <c r="FH1104">
        <v>30.483799999999999</v>
      </c>
      <c r="FI1104">
        <v>999.9</v>
      </c>
      <c r="FJ1104">
        <v>50</v>
      </c>
      <c r="FK1104">
        <v>39.700000000000003</v>
      </c>
      <c r="FL1104">
        <v>36.7776</v>
      </c>
      <c r="FM1104">
        <v>63.533900000000003</v>
      </c>
      <c r="FN1104">
        <v>26.534500000000001</v>
      </c>
      <c r="FO1104">
        <v>1</v>
      </c>
      <c r="FP1104">
        <v>0.57123500000000005</v>
      </c>
      <c r="FQ1104">
        <v>2.75623</v>
      </c>
      <c r="FR1104">
        <v>20.295200000000001</v>
      </c>
      <c r="FS1104">
        <v>5.2107000000000001</v>
      </c>
      <c r="FT1104">
        <v>11.9078</v>
      </c>
      <c r="FU1104">
        <v>5.0030999999999999</v>
      </c>
      <c r="FV1104">
        <v>3.2900800000000001</v>
      </c>
      <c r="FW1104">
        <v>9999</v>
      </c>
      <c r="FX1104">
        <v>9999</v>
      </c>
      <c r="FY1104">
        <v>9999</v>
      </c>
      <c r="FZ1104">
        <v>999.9</v>
      </c>
      <c r="GA1104">
        <v>1.8597399999999999</v>
      </c>
      <c r="GB1104">
        <v>1.8548</v>
      </c>
      <c r="GC1104">
        <v>1.85792</v>
      </c>
      <c r="GD1104">
        <v>1.85642</v>
      </c>
      <c r="GE1104">
        <v>1.8551599999999999</v>
      </c>
      <c r="GF1104">
        <v>1.8547100000000001</v>
      </c>
      <c r="GG1104">
        <v>1.85362</v>
      </c>
      <c r="GH1104">
        <v>1.8565499999999999</v>
      </c>
      <c r="GI1104">
        <v>0</v>
      </c>
      <c r="GJ1104">
        <v>0</v>
      </c>
      <c r="GK1104">
        <v>0</v>
      </c>
      <c r="GL1104">
        <v>0</v>
      </c>
      <c r="GM1104" t="s">
        <v>384</v>
      </c>
      <c r="GN1104" t="s">
        <v>385</v>
      </c>
      <c r="GO1104" t="s">
        <v>386</v>
      </c>
      <c r="GP1104" t="s">
        <v>386</v>
      </c>
      <c r="GQ1104" t="s">
        <v>386</v>
      </c>
      <c r="GR1104" t="s">
        <v>386</v>
      </c>
      <c r="GS1104">
        <v>0</v>
      </c>
      <c r="GT1104">
        <v>100</v>
      </c>
      <c r="GU1104">
        <v>100</v>
      </c>
      <c r="GV1104">
        <v>2.5</v>
      </c>
      <c r="GW1104">
        <v>1.09E-2</v>
      </c>
      <c r="GX1104">
        <v>0.33715491177224621</v>
      </c>
      <c r="GY1104">
        <v>3.036990343597491E-3</v>
      </c>
      <c r="GZ1104">
        <v>-1.538114387597119E-6</v>
      </c>
      <c r="HA1104">
        <v>3.3909691194327332E-10</v>
      </c>
      <c r="HB1104">
        <v>-6.0604171497381017E-2</v>
      </c>
      <c r="HC1104">
        <v>9.7621983196103414E-3</v>
      </c>
      <c r="HD1104">
        <v>-3.3387782167185642E-4</v>
      </c>
      <c r="HE1104">
        <v>2.632278881966732E-6</v>
      </c>
      <c r="HF1104">
        <v>6</v>
      </c>
      <c r="HG1104">
        <v>2134</v>
      </c>
      <c r="HH1104">
        <v>2</v>
      </c>
      <c r="HI1104">
        <v>31</v>
      </c>
      <c r="HJ1104">
        <v>9</v>
      </c>
      <c r="HK1104">
        <v>8.9</v>
      </c>
      <c r="HL1104">
        <v>2.9834000000000001</v>
      </c>
      <c r="HM1104">
        <v>2.32544</v>
      </c>
      <c r="HN1104">
        <v>1.4978</v>
      </c>
      <c r="HO1104">
        <v>2.3083499999999999</v>
      </c>
      <c r="HP1104">
        <v>1.5478499999999999</v>
      </c>
      <c r="HQ1104">
        <v>2.3852500000000001</v>
      </c>
      <c r="HR1104">
        <v>42.831499999999998</v>
      </c>
      <c r="HS1104">
        <v>14.333399999999999</v>
      </c>
      <c r="HT1104">
        <v>18</v>
      </c>
      <c r="HU1104">
        <v>495.346</v>
      </c>
      <c r="HV1104">
        <v>470.72500000000002</v>
      </c>
      <c r="HW1104">
        <v>26.001000000000001</v>
      </c>
      <c r="HX1104">
        <v>34.071300000000001</v>
      </c>
      <c r="HY1104">
        <v>29.9998</v>
      </c>
      <c r="HZ1104">
        <v>33.899099999999997</v>
      </c>
      <c r="IA1104">
        <v>33.9968</v>
      </c>
      <c r="IB1104">
        <v>59.717300000000002</v>
      </c>
      <c r="IC1104">
        <v>33.291200000000003</v>
      </c>
      <c r="ID1104">
        <v>0</v>
      </c>
      <c r="IE1104">
        <v>26.1709</v>
      </c>
      <c r="IF1104">
        <v>1486.93</v>
      </c>
      <c r="IG1104">
        <v>24.773800000000001</v>
      </c>
      <c r="IH1104">
        <v>100.282</v>
      </c>
      <c r="II1104">
        <v>99.976799999999997</v>
      </c>
      <c r="IJ1104" t="s">
        <v>3545</v>
      </c>
    </row>
    <row r="1105" spans="1:244" x14ac:dyDescent="0.2">
      <c r="A1105">
        <v>1089</v>
      </c>
      <c r="B1105">
        <v>1659887536.0999999</v>
      </c>
      <c r="C1105">
        <v>7279</v>
      </c>
      <c r="D1105" t="s">
        <v>2506</v>
      </c>
      <c r="E1105" t="s">
        <v>2507</v>
      </c>
      <c r="F1105">
        <v>1</v>
      </c>
      <c r="G1105" t="s">
        <v>1152</v>
      </c>
      <c r="H1105" t="s">
        <v>379</v>
      </c>
      <c r="I1105" t="s">
        <v>1135</v>
      </c>
      <c r="J1105" t="s">
        <v>1150</v>
      </c>
      <c r="K1105" t="s">
        <v>1151</v>
      </c>
      <c r="L1105" t="s">
        <v>1940</v>
      </c>
      <c r="M1105" t="s">
        <v>380</v>
      </c>
      <c r="N1105">
        <v>1659887528.0999999</v>
      </c>
      <c r="O1105">
        <f t="shared" ref="O1105:O1168" si="578">(P1105)/1000</f>
        <v>2.1837770169424696E-3</v>
      </c>
      <c r="P1105">
        <f t="shared" ref="P1105:P1168" si="579">IF(BK1105, AS1105, AM1105)</f>
        <v>2.1837770169424697</v>
      </c>
      <c r="Q1105">
        <f t="shared" ref="Q1105:Q1168" si="580">IF(BK1105, AN1105, AL1105)</f>
        <v>12.611695660433163</v>
      </c>
      <c r="R1105">
        <f t="shared" ref="R1105:R1168" si="581">BM1105 - IF(AZ1105&gt;1, Q1105*BG1105*100/(BB1105*CA1105), 0)</f>
        <v>1367.1881249999999</v>
      </c>
      <c r="S1105">
        <f t="shared" ref="S1105:S1168" si="582">((Y1105-O1105/2)*R1105-Q1105)/(Y1105+O1105/2)</f>
        <v>1126.7712926876741</v>
      </c>
      <c r="T1105">
        <f t="shared" ref="T1105:T1168" si="583">S1105*(BT1105+BU1105)/1000</f>
        <v>111.87642948943871</v>
      </c>
      <c r="U1105">
        <f t="shared" ref="U1105:U1168" si="584">(BM1105 - IF(AZ1105&gt;1, Q1105*BG1105*100/(BB1105*CA1105), 0))*(BT1105+BU1105)/1000</f>
        <v>135.74726908467466</v>
      </c>
      <c r="V1105">
        <f t="shared" ref="V1105:V1168" si="585">2/((1/X1105-1/W1105)+SIGN(X1105)*SQRT((1/X1105-1/W1105)*(1/X1105-1/W1105) + 4*BH1105/((BH1105+1)*(BH1105+1))*(2*1/X1105*1/W1105-1/W1105*1/W1105)))</f>
        <v>0.10378043780753178</v>
      </c>
      <c r="W1105">
        <f t="shared" ref="W1105:W1168" si="586">IF(LEFT(BI1105,1)&lt;&gt;"0",IF(LEFT(BI1105,1)="1",3,BJ1105),$D$5+$E$5*(CA1105*BT1105/($K$5*1000))+$F$5*(CA1105*BT1105/($K$5*1000))*MAX(MIN(BG1105,$J$5),$I$5)*MAX(MIN(BG1105,$J$5),$I$5)+$G$5*MAX(MIN(BG1105,$J$5),$I$5)*(CA1105*BT1105/($K$5*1000))+$H$5*(CA1105*BT1105/($K$5*1000))*(CA1105*BT1105/($K$5*1000)))</f>
        <v>2.9158848813434108</v>
      </c>
      <c r="X1105">
        <f t="shared" ref="X1105:X1168" si="587">O1105*(1000-(1000*0.61365*EXP(17.502*AB1105/(240.97+AB1105))/(BT1105+BU1105)+BO1105)/2)/(1000*0.61365*EXP(17.502*AB1105/(240.97+AB1105))/(BT1105+BU1105)-BO1105)</f>
        <v>0.10177124827525627</v>
      </c>
      <c r="Y1105">
        <f t="shared" ref="Y1105:Y1168" si="588">1/((BH1105+1)/(V1105/1.6)+1/(W1105/1.37)) + BH1105/((BH1105+1)/(V1105/1.6) + BH1105/(W1105/1.37))</f>
        <v>6.3784308035797002E-2</v>
      </c>
      <c r="Z1105">
        <f t="shared" ref="Z1105:Z1168" si="589">(BC1105*BF1105)</f>
        <v>321.51861018749997</v>
      </c>
      <c r="AA1105">
        <f t="shared" ref="AA1105:AA1168" si="590">(BV1105+(Z1105+2*0.95*0.0000000567*(((BV1105+$B$7)+273)^4-(BV1105+273)^4)-44100*O1105)/(1.84*29.3*W1105+8*0.95*0.0000000567*(BV1105+273)^3))</f>
        <v>32.329931193187868</v>
      </c>
      <c r="AB1105">
        <f t="shared" ref="AB1105:AB1168" si="591">($C$7*BW1105+$D$7*BX1105+$E$7*AA1105)</f>
        <v>31.920649999999998</v>
      </c>
      <c r="AC1105">
        <f t="shared" ref="AC1105:AC1168" si="592">0.61365*EXP(17.502*AB1105/(240.97+AB1105))</f>
        <v>4.7536789897494867</v>
      </c>
      <c r="AD1105">
        <f t="shared" ref="AD1105:AD1168" si="593">(AE1105/AF1105*100)</f>
        <v>59.919664279758834</v>
      </c>
      <c r="AE1105">
        <f t="shared" ref="AE1105:AE1168" si="594">BO1105*(BT1105+BU1105)/1000</f>
        <v>2.7031603521680805</v>
      </c>
      <c r="AF1105">
        <f t="shared" ref="AF1105:AF1168" si="595">0.61365*EXP(17.502*BV1105/(240.97+BV1105))</f>
        <v>4.5113075726647915</v>
      </c>
      <c r="AG1105">
        <f t="shared" ref="AG1105:AG1168" si="596">(AC1105-BO1105*(BT1105+BU1105)/1000)</f>
        <v>2.0505186375814062</v>
      </c>
      <c r="AH1105">
        <f t="shared" ref="AH1105:AH1168" si="597">(-O1105*44100)</f>
        <v>-96.304566447162912</v>
      </c>
      <c r="AI1105">
        <f t="shared" ref="AI1105:AI1168" si="598">2*29.3*W1105*0.92*(BV1105-AB1105)</f>
        <v>-144.77050196194037</v>
      </c>
      <c r="AJ1105">
        <f t="shared" ref="AJ1105:AJ1168" si="599">2*0.95*0.0000000567*(((BV1105+$B$7)+273)^4-(AB1105+273)^4)</f>
        <v>-11.19988178750982</v>
      </c>
      <c r="AK1105">
        <f t="shared" ref="AK1105:AK1168" si="600">Z1105+AJ1105+AH1105+AI1105</f>
        <v>69.243659990886869</v>
      </c>
      <c r="AL1105">
        <f t="shared" ref="AL1105:AL1168" si="601">BS1105*AZ1105*(BN1105-BM1105*(1000-AZ1105*BP1105)/(1000-AZ1105*BO1105))/(100*BG1105)</f>
        <v>42.210929314036107</v>
      </c>
      <c r="AM1105">
        <f t="shared" ref="AM1105:AM1168" si="602">1000*BS1105*AZ1105*(BO1105-BP1105)/(100*BG1105*(1000-AZ1105*BO1105))</f>
        <v>2.1933945353247783</v>
      </c>
      <c r="AN1105">
        <f t="shared" ref="AN1105:AN1168" si="603">(AO1105 - AP1105 - BT1105*1000/(8.314*(BV1105+273.15)) * AR1105/BS1105 * AQ1105) * BS1105/(100*BG1105) * (1000 - BP1105)/1000</f>
        <v>12.611695660433163</v>
      </c>
      <c r="AO1105">
        <v>1485.722814088936</v>
      </c>
      <c r="AP1105">
        <v>1443.65309090909</v>
      </c>
      <c r="AQ1105">
        <v>5.1084406633645267</v>
      </c>
      <c r="AR1105">
        <v>66.272461968613413</v>
      </c>
      <c r="AS1105">
        <f t="shared" ref="AS1105:AS1168" si="604">(AU1105 - AT1105 + BT1105*1000/(8.314*(BV1105+273.15)) * AW1105/BS1105 * AV1105) * BS1105/(100*BG1105) * 1000/(1000 - AU1105)</f>
        <v>2.1837770169424697</v>
      </c>
      <c r="AT1105">
        <v>24.662302303429129</v>
      </c>
      <c r="AU1105">
        <v>27.211272727272728</v>
      </c>
      <c r="AV1105">
        <v>-2.3196193003978559E-5</v>
      </c>
      <c r="AW1105">
        <v>80.697832317614541</v>
      </c>
      <c r="AX1105">
        <v>2</v>
      </c>
      <c r="AY1105">
        <v>0</v>
      </c>
      <c r="AZ1105">
        <f t="shared" ref="AZ1105:AZ1168" si="605">IF(AX1105*$H$13&gt;=BB1105,1,(BB1105/(BB1105-AX1105*$H$13)))</f>
        <v>1</v>
      </c>
      <c r="BA1105">
        <f t="shared" ref="BA1105:BA1168" si="606">(AZ1105-1)*100</f>
        <v>0</v>
      </c>
      <c r="BB1105">
        <f t="shared" ref="BB1105:BB1168" si="607">MAX(0,($B$13+$C$13*CA1105)/(1+$D$13*CA1105)*BT1105/(BV1105+273)*$E$13)</f>
        <v>51775.354068454493</v>
      </c>
      <c r="BC1105">
        <f t="shared" ref="BC1105:BC1168" si="608">$B$11*CB1105+$C$11*CC1105+$F$11*CN1105*(1-CQ1105)</f>
        <v>2000.0125</v>
      </c>
      <c r="BD1105">
        <f t="shared" ref="BD1105:BD1168" si="609">BC1105*BE1105</f>
        <v>1681.21081875</v>
      </c>
      <c r="BE1105">
        <f t="shared" ref="BE1105:BE1168" si="610">($B$11*$D$9+$C$11*$D$9+$F$11*((DA1105+CS1105)/MAX(DA1105+CS1105+DB1105, 0.1)*$I$9+DB1105/MAX(DA1105+CS1105+DB1105, 0.1)*$J$9))/($B$11+$C$11+$F$11)</f>
        <v>0.84060015562402735</v>
      </c>
      <c r="BF1105">
        <f t="shared" ref="BF1105:BF1168" si="611">($B$11*$K$9+$C$11*$K$9+$F$11*((DA1105+CS1105)/MAX(DA1105+CS1105+DB1105, 0.1)*$P$9+DB1105/MAX(DA1105+CS1105+DB1105, 0.1)*$Q$9))/($B$11+$C$11+$F$11)</f>
        <v>0.16075830035437277</v>
      </c>
      <c r="BG1105">
        <v>6</v>
      </c>
      <c r="BH1105">
        <v>0.5</v>
      </c>
      <c r="BI1105" t="s">
        <v>381</v>
      </c>
      <c r="BJ1105">
        <v>2</v>
      </c>
      <c r="BK1105" t="b">
        <v>1</v>
      </c>
      <c r="BL1105">
        <v>1659887528.0999999</v>
      </c>
      <c r="BM1105">
        <v>1367.1881249999999</v>
      </c>
      <c r="BN1105">
        <v>1421.4312500000001</v>
      </c>
      <c r="BO1105">
        <v>27.225068749999998</v>
      </c>
      <c r="BP1105">
        <v>24.665056249999999</v>
      </c>
      <c r="BQ1105">
        <v>1364.7093749999999</v>
      </c>
      <c r="BR1105">
        <v>27.214224999999999</v>
      </c>
      <c r="BS1105">
        <v>500.07862499999999</v>
      </c>
      <c r="BT1105">
        <v>99.189850000000007</v>
      </c>
      <c r="BU1105">
        <v>9.9535712500000012E-2</v>
      </c>
      <c r="BV1105">
        <v>30.999725000000002</v>
      </c>
      <c r="BW1105">
        <v>31.920649999999998</v>
      </c>
      <c r="BX1105">
        <v>999.9</v>
      </c>
      <c r="BY1105">
        <v>0</v>
      </c>
      <c r="BZ1105">
        <v>0</v>
      </c>
      <c r="CA1105">
        <v>10003.35125</v>
      </c>
      <c r="CB1105">
        <v>0</v>
      </c>
      <c r="CC1105">
        <v>241.13343750000001</v>
      </c>
      <c r="CD1105">
        <v>-54.244831249999997</v>
      </c>
      <c r="CE1105">
        <v>1405.4506249999999</v>
      </c>
      <c r="CF1105">
        <v>1457.378125</v>
      </c>
      <c r="CG1105">
        <v>2.560005625000001</v>
      </c>
      <c r="CH1105">
        <v>1421.4312500000001</v>
      </c>
      <c r="CI1105">
        <v>24.665056249999999</v>
      </c>
      <c r="CJ1105">
        <v>2.70045</v>
      </c>
      <c r="CK1105">
        <v>2.4465243750000001</v>
      </c>
      <c r="CL1105">
        <v>22.287856250000001</v>
      </c>
      <c r="CM1105">
        <v>20.675049999999999</v>
      </c>
      <c r="CN1105">
        <v>2000.0125</v>
      </c>
      <c r="CO1105">
        <v>0.97999375</v>
      </c>
      <c r="CP1105">
        <v>2.0006375E-2</v>
      </c>
      <c r="CQ1105">
        <v>0</v>
      </c>
      <c r="CR1105">
        <v>2.8436875000000001</v>
      </c>
      <c r="CS1105">
        <v>0</v>
      </c>
      <c r="CT1105">
        <v>16524.125</v>
      </c>
      <c r="CU1105">
        <v>17412.400000000001</v>
      </c>
      <c r="CV1105">
        <v>43.5</v>
      </c>
      <c r="CW1105">
        <v>45.183124999999997</v>
      </c>
      <c r="CX1105">
        <v>43.625</v>
      </c>
      <c r="CY1105">
        <v>43.25</v>
      </c>
      <c r="CZ1105">
        <v>43.5</v>
      </c>
      <c r="DA1105">
        <v>1960.0018749999999</v>
      </c>
      <c r="DB1105">
        <v>40.010624999999997</v>
      </c>
      <c r="DC1105">
        <v>0</v>
      </c>
      <c r="DD1105">
        <v>1659887534.9000001</v>
      </c>
      <c r="DE1105">
        <v>0</v>
      </c>
      <c r="DF1105">
        <v>1659887002.5</v>
      </c>
      <c r="DG1105" t="s">
        <v>1941</v>
      </c>
      <c r="DH1105">
        <v>1659886993</v>
      </c>
      <c r="DI1105">
        <v>1659887002.5</v>
      </c>
      <c r="DJ1105">
        <v>16</v>
      </c>
      <c r="DK1105">
        <v>-0.38300000000000001</v>
      </c>
      <c r="DL1105">
        <v>1E-3</v>
      </c>
      <c r="DM1105">
        <v>1.325</v>
      </c>
      <c r="DN1105">
        <v>1.6E-2</v>
      </c>
      <c r="DO1105">
        <v>400</v>
      </c>
      <c r="DP1105">
        <v>25</v>
      </c>
      <c r="DQ1105">
        <v>0.27</v>
      </c>
      <c r="DR1105">
        <v>0.06</v>
      </c>
      <c r="DS1105">
        <v>12.293059168710901</v>
      </c>
      <c r="DT1105">
        <v>1.5088338756951329</v>
      </c>
      <c r="DU1105">
        <v>0.15077550091660311</v>
      </c>
      <c r="DV1105">
        <v>0</v>
      </c>
      <c r="DW1105">
        <v>-54.213366666666673</v>
      </c>
      <c r="DX1105">
        <v>-3.967101223581774</v>
      </c>
      <c r="DY1105">
        <v>0.33872733511713399</v>
      </c>
      <c r="DZ1105">
        <v>0</v>
      </c>
      <c r="EA1105">
        <v>1127.921668552804</v>
      </c>
      <c r="EB1105">
        <v>258.33096882866869</v>
      </c>
      <c r="EC1105">
        <v>19.31633027580753</v>
      </c>
      <c r="ED1105">
        <v>0</v>
      </c>
      <c r="EE1105">
        <v>2.5645917499999999</v>
      </c>
      <c r="EF1105">
        <v>-8.4592232645408244E-2</v>
      </c>
      <c r="EG1105">
        <v>8.2488110923635768E-3</v>
      </c>
      <c r="EH1105">
        <v>1</v>
      </c>
      <c r="EI1105">
        <v>2.050615413548694</v>
      </c>
      <c r="EJ1105">
        <v>-6.541182700289928E-3</v>
      </c>
      <c r="EK1105">
        <v>8.8211397375034177E-4</v>
      </c>
      <c r="EL1105">
        <v>1</v>
      </c>
      <c r="EM1105">
        <v>2</v>
      </c>
      <c r="EN1105">
        <v>5</v>
      </c>
      <c r="EO1105" t="s">
        <v>419</v>
      </c>
      <c r="EP1105">
        <v>2.9406300000000001</v>
      </c>
      <c r="EQ1105">
        <v>2.8006600000000001</v>
      </c>
      <c r="ER1105">
        <v>0.20452799999999999</v>
      </c>
      <c r="ES1105">
        <v>0.209311</v>
      </c>
      <c r="ET1105">
        <v>0.116898</v>
      </c>
      <c r="EU1105">
        <v>0.109191</v>
      </c>
      <c r="EV1105">
        <v>16255.6</v>
      </c>
      <c r="EW1105">
        <v>16942</v>
      </c>
      <c r="EX1105">
        <v>23780.400000000001</v>
      </c>
      <c r="EY1105">
        <v>24953.3</v>
      </c>
      <c r="EZ1105">
        <v>33625.9</v>
      </c>
      <c r="FA1105">
        <v>35504.9</v>
      </c>
      <c r="FB1105">
        <v>43371.7</v>
      </c>
      <c r="FC1105">
        <v>46132.2</v>
      </c>
      <c r="FD1105">
        <v>1.92943</v>
      </c>
      <c r="FE1105">
        <v>1.7938700000000001</v>
      </c>
      <c r="FF1105">
        <v>8.7752899999999995E-2</v>
      </c>
      <c r="FG1105">
        <v>0</v>
      </c>
      <c r="FH1105">
        <v>30.483499999999999</v>
      </c>
      <c r="FI1105">
        <v>999.9</v>
      </c>
      <c r="FJ1105">
        <v>50</v>
      </c>
      <c r="FK1105">
        <v>39.700000000000003</v>
      </c>
      <c r="FL1105">
        <v>36.7776</v>
      </c>
      <c r="FM1105">
        <v>63.823900000000002</v>
      </c>
      <c r="FN1105">
        <v>25.913499999999999</v>
      </c>
      <c r="FO1105">
        <v>1</v>
      </c>
      <c r="FP1105">
        <v>0.57082100000000002</v>
      </c>
      <c r="FQ1105">
        <v>2.5533899999999998</v>
      </c>
      <c r="FR1105">
        <v>20.298200000000001</v>
      </c>
      <c r="FS1105">
        <v>5.2095000000000002</v>
      </c>
      <c r="FT1105">
        <v>11.9078</v>
      </c>
      <c r="FU1105">
        <v>5.0026000000000002</v>
      </c>
      <c r="FV1105">
        <v>3.2898800000000001</v>
      </c>
      <c r="FW1105">
        <v>9999</v>
      </c>
      <c r="FX1105">
        <v>9999</v>
      </c>
      <c r="FY1105">
        <v>9999</v>
      </c>
      <c r="FZ1105">
        <v>999.9</v>
      </c>
      <c r="GA1105">
        <v>1.8597399999999999</v>
      </c>
      <c r="GB1105">
        <v>1.8547899999999999</v>
      </c>
      <c r="GC1105">
        <v>1.85791</v>
      </c>
      <c r="GD1105">
        <v>1.8564000000000001</v>
      </c>
      <c r="GE1105">
        <v>1.8551599999999999</v>
      </c>
      <c r="GF1105">
        <v>1.8547100000000001</v>
      </c>
      <c r="GG1105">
        <v>1.85361</v>
      </c>
      <c r="GH1105">
        <v>1.8565499999999999</v>
      </c>
      <c r="GI1105">
        <v>0</v>
      </c>
      <c r="GJ1105">
        <v>0</v>
      </c>
      <c r="GK1105">
        <v>0</v>
      </c>
      <c r="GL1105">
        <v>0</v>
      </c>
      <c r="GM1105" t="s">
        <v>384</v>
      </c>
      <c r="GN1105" t="s">
        <v>385</v>
      </c>
      <c r="GO1105" t="s">
        <v>386</v>
      </c>
      <c r="GP1105" t="s">
        <v>386</v>
      </c>
      <c r="GQ1105" t="s">
        <v>386</v>
      </c>
      <c r="GR1105" t="s">
        <v>386</v>
      </c>
      <c r="GS1105">
        <v>0</v>
      </c>
      <c r="GT1105">
        <v>100</v>
      </c>
      <c r="GU1105">
        <v>100</v>
      </c>
      <c r="GV1105">
        <v>2.5099999999999998</v>
      </c>
      <c r="GW1105">
        <v>1.09E-2</v>
      </c>
      <c r="GX1105">
        <v>0.33715491177224621</v>
      </c>
      <c r="GY1105">
        <v>3.036990343597491E-3</v>
      </c>
      <c r="GZ1105">
        <v>-1.538114387597119E-6</v>
      </c>
      <c r="HA1105">
        <v>3.3909691194327332E-10</v>
      </c>
      <c r="HB1105">
        <v>-6.0604171497381017E-2</v>
      </c>
      <c r="HC1105">
        <v>9.7621983196103414E-3</v>
      </c>
      <c r="HD1105">
        <v>-3.3387782167185642E-4</v>
      </c>
      <c r="HE1105">
        <v>2.632278881966732E-6</v>
      </c>
      <c r="HF1105">
        <v>6</v>
      </c>
      <c r="HG1105">
        <v>2134</v>
      </c>
      <c r="HH1105">
        <v>2</v>
      </c>
      <c r="HI1105">
        <v>31</v>
      </c>
      <c r="HJ1105">
        <v>9.1</v>
      </c>
      <c r="HK1105">
        <v>8.9</v>
      </c>
      <c r="HL1105">
        <v>2.98828</v>
      </c>
      <c r="HM1105">
        <v>2.3083499999999999</v>
      </c>
      <c r="HN1105">
        <v>1.4978</v>
      </c>
      <c r="HO1105">
        <v>2.3083499999999999</v>
      </c>
      <c r="HP1105">
        <v>1.5478499999999999</v>
      </c>
      <c r="HQ1105">
        <v>2.3901400000000002</v>
      </c>
      <c r="HR1105">
        <v>42.831499999999998</v>
      </c>
      <c r="HS1105">
        <v>14.3422</v>
      </c>
      <c r="HT1105">
        <v>18</v>
      </c>
      <c r="HU1105">
        <v>495.32499999999999</v>
      </c>
      <c r="HV1105">
        <v>470.822</v>
      </c>
      <c r="HW1105">
        <v>26.011800000000001</v>
      </c>
      <c r="HX1105">
        <v>34.071300000000001</v>
      </c>
      <c r="HY1105">
        <v>29.999500000000001</v>
      </c>
      <c r="HZ1105">
        <v>33.898200000000003</v>
      </c>
      <c r="IA1105">
        <v>33.9968</v>
      </c>
      <c r="IB1105">
        <v>59.8264</v>
      </c>
      <c r="IC1105">
        <v>33.291200000000003</v>
      </c>
      <c r="ID1105">
        <v>0</v>
      </c>
      <c r="IE1105">
        <v>26.1709</v>
      </c>
      <c r="IF1105">
        <v>1486.93</v>
      </c>
      <c r="IG1105">
        <v>24.777999999999999</v>
      </c>
      <c r="IH1105">
        <v>100.282</v>
      </c>
      <c r="II1105">
        <v>99.977000000000004</v>
      </c>
      <c r="IJ1105" t="s">
        <v>3545</v>
      </c>
    </row>
    <row r="1106" spans="1:244" x14ac:dyDescent="0.2">
      <c r="A1106">
        <v>1090</v>
      </c>
      <c r="B1106">
        <v>1659887537.0999999</v>
      </c>
      <c r="C1106">
        <v>7280</v>
      </c>
      <c r="D1106" t="s">
        <v>2508</v>
      </c>
      <c r="E1106" t="s">
        <v>2509</v>
      </c>
      <c r="F1106">
        <v>1</v>
      </c>
      <c r="G1106" t="s">
        <v>1152</v>
      </c>
      <c r="H1106" t="s">
        <v>379</v>
      </c>
      <c r="I1106" t="s">
        <v>1135</v>
      </c>
      <c r="J1106" t="s">
        <v>1150</v>
      </c>
      <c r="K1106" t="s">
        <v>1151</v>
      </c>
      <c r="L1106" t="s">
        <v>1940</v>
      </c>
      <c r="M1106" t="s">
        <v>380</v>
      </c>
      <c r="N1106">
        <v>1659887529.599999</v>
      </c>
      <c r="O1106">
        <f t="shared" si="578"/>
        <v>2.1821861565803143E-3</v>
      </c>
      <c r="P1106">
        <f t="shared" si="579"/>
        <v>2.1821861565803142</v>
      </c>
      <c r="Q1106">
        <f t="shared" si="580"/>
        <v>12.676517944050103</v>
      </c>
      <c r="R1106">
        <f t="shared" si="581"/>
        <v>1374.623333333333</v>
      </c>
      <c r="S1106">
        <f t="shared" si="582"/>
        <v>1132.831435142235</v>
      </c>
      <c r="T1106">
        <f t="shared" si="583"/>
        <v>112.47856467646135</v>
      </c>
      <c r="U1106">
        <f t="shared" si="584"/>
        <v>136.48602493511586</v>
      </c>
      <c r="V1106">
        <f t="shared" si="585"/>
        <v>0.10371113450633965</v>
      </c>
      <c r="W1106">
        <f t="shared" si="586"/>
        <v>2.9156984276058986</v>
      </c>
      <c r="X1106">
        <f t="shared" si="587"/>
        <v>0.10170447390498599</v>
      </c>
      <c r="Y1106">
        <f t="shared" si="588"/>
        <v>6.3742352830525359E-2</v>
      </c>
      <c r="Z1106">
        <f t="shared" si="589"/>
        <v>321.51891980000005</v>
      </c>
      <c r="AA1106">
        <f t="shared" si="590"/>
        <v>32.329642140726598</v>
      </c>
      <c r="AB1106">
        <f t="shared" si="591"/>
        <v>31.919219999999999</v>
      </c>
      <c r="AC1106">
        <f t="shared" si="592"/>
        <v>4.7532940223759867</v>
      </c>
      <c r="AD1106">
        <f t="shared" si="593"/>
        <v>59.916773390695951</v>
      </c>
      <c r="AE1106">
        <f t="shared" si="594"/>
        <v>2.7029089530425527</v>
      </c>
      <c r="AF1106">
        <f t="shared" si="595"/>
        <v>4.5111056555362978</v>
      </c>
      <c r="AG1106">
        <f t="shared" si="596"/>
        <v>2.050385069333434</v>
      </c>
      <c r="AH1106">
        <f t="shared" si="597"/>
        <v>-96.234409505191863</v>
      </c>
      <c r="AI1106">
        <f t="shared" si="598"/>
        <v>-144.65985645617795</v>
      </c>
      <c r="AJ1106">
        <f t="shared" si="599"/>
        <v>-11.191915412108392</v>
      </c>
      <c r="AK1106">
        <f t="shared" si="600"/>
        <v>69.432738426521809</v>
      </c>
      <c r="AL1106">
        <f t="shared" si="601"/>
        <v>42.281208573726666</v>
      </c>
      <c r="AM1106">
        <f t="shared" si="602"/>
        <v>2.1900015191604307</v>
      </c>
      <c r="AN1106">
        <f t="shared" si="603"/>
        <v>12.676517944050103</v>
      </c>
      <c r="AO1106">
        <v>1491.092463972142</v>
      </c>
      <c r="AP1106">
        <v>1448.8019393939389</v>
      </c>
      <c r="AQ1106">
        <v>5.1354492644375114</v>
      </c>
      <c r="AR1106">
        <v>66.272461968613413</v>
      </c>
      <c r="AS1106">
        <f t="shared" si="604"/>
        <v>2.1821861565803142</v>
      </c>
      <c r="AT1106">
        <v>24.660940421131912</v>
      </c>
      <c r="AU1106">
        <v>27.208172121212119</v>
      </c>
      <c r="AV1106">
        <v>-3.6254371669737097E-5</v>
      </c>
      <c r="AW1106">
        <v>80.697832317614541</v>
      </c>
      <c r="AX1106">
        <v>2</v>
      </c>
      <c r="AY1106">
        <v>0</v>
      </c>
      <c r="AZ1106">
        <f t="shared" si="605"/>
        <v>1</v>
      </c>
      <c r="BA1106">
        <f t="shared" si="606"/>
        <v>0</v>
      </c>
      <c r="BB1106">
        <f t="shared" si="607"/>
        <v>51770.206127936442</v>
      </c>
      <c r="BC1106">
        <f t="shared" si="608"/>
        <v>2000.0146666666669</v>
      </c>
      <c r="BD1106">
        <f t="shared" si="609"/>
        <v>1681.2126200000002</v>
      </c>
      <c r="BE1106">
        <f t="shared" si="610"/>
        <v>0.84060014559893226</v>
      </c>
      <c r="BF1106">
        <f t="shared" si="611"/>
        <v>0.16075828100593928</v>
      </c>
      <c r="BG1106">
        <v>6</v>
      </c>
      <c r="BH1106">
        <v>0.5</v>
      </c>
      <c r="BI1106" t="s">
        <v>381</v>
      </c>
      <c r="BJ1106">
        <v>2</v>
      </c>
      <c r="BK1106" t="b">
        <v>1</v>
      </c>
      <c r="BL1106">
        <v>1659887529.599999</v>
      </c>
      <c r="BM1106">
        <v>1374.623333333333</v>
      </c>
      <c r="BN1106">
        <v>1428.9653333333331</v>
      </c>
      <c r="BO1106">
        <v>27.222433333333338</v>
      </c>
      <c r="BP1106">
        <v>24.666346666666669</v>
      </c>
      <c r="BQ1106">
        <v>1372.1393333333331</v>
      </c>
      <c r="BR1106">
        <v>27.211580000000001</v>
      </c>
      <c r="BS1106">
        <v>500.07326666666671</v>
      </c>
      <c r="BT1106">
        <v>99.190286666666665</v>
      </c>
      <c r="BU1106">
        <v>9.947629999999999E-2</v>
      </c>
      <c r="BV1106">
        <v>30.998940000000001</v>
      </c>
      <c r="BW1106">
        <v>31.919219999999999</v>
      </c>
      <c r="BX1106">
        <v>999.89999999999986</v>
      </c>
      <c r="BY1106">
        <v>0</v>
      </c>
      <c r="BZ1106">
        <v>0</v>
      </c>
      <c r="CA1106">
        <v>10002.24133333333</v>
      </c>
      <c r="CB1106">
        <v>0</v>
      </c>
      <c r="CC1106">
        <v>235.88586666666669</v>
      </c>
      <c r="CD1106">
        <v>-54.344019999999993</v>
      </c>
      <c r="CE1106">
        <v>1413.09</v>
      </c>
      <c r="CF1106">
        <v>1465.1046666666671</v>
      </c>
      <c r="CG1106">
        <v>2.5560826666666672</v>
      </c>
      <c r="CH1106">
        <v>1428.9653333333331</v>
      </c>
      <c r="CI1106">
        <v>24.666346666666669</v>
      </c>
      <c r="CJ1106">
        <v>2.7002000000000002</v>
      </c>
      <c r="CK1106">
        <v>2.4466626666666671</v>
      </c>
      <c r="CL1106">
        <v>22.286339999999999</v>
      </c>
      <c r="CM1106">
        <v>20.675966666666671</v>
      </c>
      <c r="CN1106">
        <v>2000.0146666666669</v>
      </c>
      <c r="CO1106">
        <v>0.97999380000000014</v>
      </c>
      <c r="CP1106">
        <v>2.0006326666666661E-2</v>
      </c>
      <c r="CQ1106">
        <v>0</v>
      </c>
      <c r="CR1106">
        <v>2.9119333333333342</v>
      </c>
      <c r="CS1106">
        <v>0</v>
      </c>
      <c r="CT1106">
        <v>16522.259999999998</v>
      </c>
      <c r="CU1106">
        <v>17412.419999999998</v>
      </c>
      <c r="CV1106">
        <v>43.495800000000003</v>
      </c>
      <c r="CW1106">
        <v>45.182866666666669</v>
      </c>
      <c r="CX1106">
        <v>43.625</v>
      </c>
      <c r="CY1106">
        <v>43.25</v>
      </c>
      <c r="CZ1106">
        <v>43.5</v>
      </c>
      <c r="DA1106">
        <v>1960.0046666666669</v>
      </c>
      <c r="DB1106">
        <v>40.01</v>
      </c>
      <c r="DC1106">
        <v>0</v>
      </c>
      <c r="DD1106">
        <v>1659887536.0999999</v>
      </c>
      <c r="DE1106">
        <v>0</v>
      </c>
      <c r="DF1106">
        <v>1659887002.5</v>
      </c>
      <c r="DG1106" t="s">
        <v>1941</v>
      </c>
      <c r="DH1106">
        <v>1659886993</v>
      </c>
      <c r="DI1106">
        <v>1659887002.5</v>
      </c>
      <c r="DJ1106">
        <v>16</v>
      </c>
      <c r="DK1106">
        <v>-0.38300000000000001</v>
      </c>
      <c r="DL1106">
        <v>1E-3</v>
      </c>
      <c r="DM1106">
        <v>1.325</v>
      </c>
      <c r="DN1106">
        <v>1.6E-2</v>
      </c>
      <c r="DO1106">
        <v>400</v>
      </c>
      <c r="DP1106">
        <v>25</v>
      </c>
      <c r="DQ1106">
        <v>0.27</v>
      </c>
      <c r="DR1106">
        <v>0.06</v>
      </c>
      <c r="DS1106">
        <v>12.3398064206967</v>
      </c>
      <c r="DT1106">
        <v>1.727683234422543</v>
      </c>
      <c r="DU1106">
        <v>0.16808013787617629</v>
      </c>
      <c r="DV1106">
        <v>0</v>
      </c>
      <c r="DW1106">
        <v>-54.315683870967739</v>
      </c>
      <c r="DX1106">
        <v>-4.7082338709675584</v>
      </c>
      <c r="DY1106">
        <v>0.39824859321524092</v>
      </c>
      <c r="DZ1106">
        <v>0</v>
      </c>
      <c r="EA1106">
        <v>1135.21338018241</v>
      </c>
      <c r="EB1106">
        <v>255.38624703408109</v>
      </c>
      <c r="EC1106">
        <v>18.492660312428459</v>
      </c>
      <c r="ED1106">
        <v>0</v>
      </c>
      <c r="EE1106">
        <v>2.5615414634146338</v>
      </c>
      <c r="EF1106">
        <v>-0.1032798606271793</v>
      </c>
      <c r="EG1106">
        <v>1.1169921186912299E-2</v>
      </c>
      <c r="EH1106">
        <v>1</v>
      </c>
      <c r="EI1106">
        <v>2.0504752678766849</v>
      </c>
      <c r="EJ1106">
        <v>-1.204146021348787E-2</v>
      </c>
      <c r="EK1106">
        <v>1.042997748744902E-3</v>
      </c>
      <c r="EL1106">
        <v>1</v>
      </c>
      <c r="EM1106">
        <v>2</v>
      </c>
      <c r="EN1106">
        <v>5</v>
      </c>
      <c r="EO1106" t="s">
        <v>419</v>
      </c>
      <c r="EP1106">
        <v>2.9405199999999998</v>
      </c>
      <c r="EQ1106">
        <v>2.80104</v>
      </c>
      <c r="ER1106">
        <v>0.20497299999999999</v>
      </c>
      <c r="ES1106">
        <v>0.20971600000000001</v>
      </c>
      <c r="ET1106">
        <v>0.11688999999999999</v>
      </c>
      <c r="EU1106">
        <v>0.109254</v>
      </c>
      <c r="EV1106">
        <v>16246.6</v>
      </c>
      <c r="EW1106">
        <v>16933.400000000001</v>
      </c>
      <c r="EX1106">
        <v>23780.400000000001</v>
      </c>
      <c r="EY1106">
        <v>24953.5</v>
      </c>
      <c r="EZ1106">
        <v>33626.199999999997</v>
      </c>
      <c r="FA1106">
        <v>35502.400000000001</v>
      </c>
      <c r="FB1106">
        <v>43371.7</v>
      </c>
      <c r="FC1106">
        <v>46132.2</v>
      </c>
      <c r="FD1106">
        <v>1.9295500000000001</v>
      </c>
      <c r="FE1106">
        <v>1.7938499999999999</v>
      </c>
      <c r="FF1106">
        <v>8.7805099999999997E-2</v>
      </c>
      <c r="FG1106">
        <v>0</v>
      </c>
      <c r="FH1106">
        <v>30.4831</v>
      </c>
      <c r="FI1106">
        <v>999.9</v>
      </c>
      <c r="FJ1106">
        <v>50</v>
      </c>
      <c r="FK1106">
        <v>39.700000000000003</v>
      </c>
      <c r="FL1106">
        <v>36.773099999999999</v>
      </c>
      <c r="FM1106">
        <v>63.603900000000003</v>
      </c>
      <c r="FN1106">
        <v>26.6066</v>
      </c>
      <c r="FO1106">
        <v>1</v>
      </c>
      <c r="FP1106">
        <v>0.57016500000000003</v>
      </c>
      <c r="FQ1106">
        <v>2.3881299999999999</v>
      </c>
      <c r="FR1106">
        <v>20.300799999999999</v>
      </c>
      <c r="FS1106">
        <v>5.2098000000000004</v>
      </c>
      <c r="FT1106">
        <v>11.9078</v>
      </c>
      <c r="FU1106">
        <v>5.00265</v>
      </c>
      <c r="FV1106">
        <v>3.2898800000000001</v>
      </c>
      <c r="FW1106">
        <v>9999</v>
      </c>
      <c r="FX1106">
        <v>9999</v>
      </c>
      <c r="FY1106">
        <v>9999</v>
      </c>
      <c r="FZ1106">
        <v>999.9</v>
      </c>
      <c r="GA1106">
        <v>1.8597399999999999</v>
      </c>
      <c r="GB1106">
        <v>1.8547800000000001</v>
      </c>
      <c r="GC1106">
        <v>1.85791</v>
      </c>
      <c r="GD1106">
        <v>1.8564000000000001</v>
      </c>
      <c r="GE1106">
        <v>1.8551599999999999</v>
      </c>
      <c r="GF1106">
        <v>1.8547100000000001</v>
      </c>
      <c r="GG1106">
        <v>1.8535900000000001</v>
      </c>
      <c r="GH1106">
        <v>1.8565400000000001</v>
      </c>
      <c r="GI1106">
        <v>0</v>
      </c>
      <c r="GJ1106">
        <v>0</v>
      </c>
      <c r="GK1106">
        <v>0</v>
      </c>
      <c r="GL1106">
        <v>0</v>
      </c>
      <c r="GM1106" t="s">
        <v>384</v>
      </c>
      <c r="GN1106" t="s">
        <v>385</v>
      </c>
      <c r="GO1106" t="s">
        <v>386</v>
      </c>
      <c r="GP1106" t="s">
        <v>386</v>
      </c>
      <c r="GQ1106" t="s">
        <v>386</v>
      </c>
      <c r="GR1106" t="s">
        <v>386</v>
      </c>
      <c r="GS1106">
        <v>0</v>
      </c>
      <c r="GT1106">
        <v>100</v>
      </c>
      <c r="GU1106">
        <v>100</v>
      </c>
      <c r="GV1106">
        <v>2.5099999999999998</v>
      </c>
      <c r="GW1106">
        <v>1.09E-2</v>
      </c>
      <c r="GX1106">
        <v>0.33715491177224621</v>
      </c>
      <c r="GY1106">
        <v>3.036990343597491E-3</v>
      </c>
      <c r="GZ1106">
        <v>-1.538114387597119E-6</v>
      </c>
      <c r="HA1106">
        <v>3.3909691194327332E-10</v>
      </c>
      <c r="HB1106">
        <v>-6.0604171497381017E-2</v>
      </c>
      <c r="HC1106">
        <v>9.7621983196103414E-3</v>
      </c>
      <c r="HD1106">
        <v>-3.3387782167185642E-4</v>
      </c>
      <c r="HE1106">
        <v>2.632278881966732E-6</v>
      </c>
      <c r="HF1106">
        <v>6</v>
      </c>
      <c r="HG1106">
        <v>2134</v>
      </c>
      <c r="HH1106">
        <v>2</v>
      </c>
      <c r="HI1106">
        <v>31</v>
      </c>
      <c r="HJ1106">
        <v>9.1</v>
      </c>
      <c r="HK1106">
        <v>8.9</v>
      </c>
      <c r="HL1106">
        <v>2.9968300000000001</v>
      </c>
      <c r="HM1106">
        <v>2.3107899999999999</v>
      </c>
      <c r="HN1106">
        <v>1.4978</v>
      </c>
      <c r="HO1106">
        <v>2.3095699999999999</v>
      </c>
      <c r="HP1106">
        <v>1.5478499999999999</v>
      </c>
      <c r="HQ1106">
        <v>2.4706999999999999</v>
      </c>
      <c r="HR1106">
        <v>42.8583</v>
      </c>
      <c r="HS1106">
        <v>14.333399999999999</v>
      </c>
      <c r="HT1106">
        <v>18</v>
      </c>
      <c r="HU1106">
        <v>495.39699999999999</v>
      </c>
      <c r="HV1106">
        <v>470.80599999999998</v>
      </c>
      <c r="HW1106">
        <v>26.035699999999999</v>
      </c>
      <c r="HX1106">
        <v>34.071300000000001</v>
      </c>
      <c r="HY1106">
        <v>29.998999999999999</v>
      </c>
      <c r="HZ1106">
        <v>33.897799999999997</v>
      </c>
      <c r="IA1106">
        <v>33.9968</v>
      </c>
      <c r="IB1106">
        <v>60.060600000000001</v>
      </c>
      <c r="IC1106">
        <v>33.291200000000003</v>
      </c>
      <c r="ID1106">
        <v>0</v>
      </c>
      <c r="IE1106">
        <v>26.1709</v>
      </c>
      <c r="IF1106">
        <v>1496.95</v>
      </c>
      <c r="IG1106">
        <v>24.779900000000001</v>
      </c>
      <c r="IH1106">
        <v>100.282</v>
      </c>
      <c r="II1106">
        <v>99.9773</v>
      </c>
      <c r="IJ1106" t="s">
        <v>3545</v>
      </c>
    </row>
    <row r="1107" spans="1:244" x14ac:dyDescent="0.2">
      <c r="A1107">
        <v>1091</v>
      </c>
      <c r="B1107">
        <v>1659887538.0999999</v>
      </c>
      <c r="C1107">
        <v>7281</v>
      </c>
      <c r="D1107" t="s">
        <v>2510</v>
      </c>
      <c r="E1107" t="s">
        <v>2511</v>
      </c>
      <c r="F1107">
        <v>1</v>
      </c>
      <c r="G1107" t="s">
        <v>1152</v>
      </c>
      <c r="H1107" t="s">
        <v>379</v>
      </c>
      <c r="I1107" t="s">
        <v>1135</v>
      </c>
      <c r="J1107" t="s">
        <v>1150</v>
      </c>
      <c r="K1107" t="s">
        <v>1151</v>
      </c>
      <c r="L1107" t="s">
        <v>1940</v>
      </c>
      <c r="M1107" t="s">
        <v>380</v>
      </c>
      <c r="N1107">
        <v>1659887530.0999999</v>
      </c>
      <c r="O1107">
        <f t="shared" si="578"/>
        <v>2.1774142376453738E-3</v>
      </c>
      <c r="P1107">
        <f t="shared" si="579"/>
        <v>2.1774142376453738</v>
      </c>
      <c r="Q1107">
        <f t="shared" si="580"/>
        <v>12.613403008036808</v>
      </c>
      <c r="R1107">
        <f t="shared" si="581"/>
        <v>1377.11</v>
      </c>
      <c r="S1107">
        <f t="shared" si="582"/>
        <v>1135.7866112524864</v>
      </c>
      <c r="T1107">
        <f t="shared" si="583"/>
        <v>112.77224201875325</v>
      </c>
      <c r="U1107">
        <f t="shared" si="584"/>
        <v>136.73323903262846</v>
      </c>
      <c r="V1107">
        <f t="shared" si="585"/>
        <v>0.10348278294954084</v>
      </c>
      <c r="W1107">
        <f t="shared" si="586"/>
        <v>2.9156902541760985</v>
      </c>
      <c r="X1107">
        <f t="shared" si="587"/>
        <v>0.10148485194645449</v>
      </c>
      <c r="Y1107">
        <f t="shared" si="588"/>
        <v>6.3604325785562438E-2</v>
      </c>
      <c r="Z1107">
        <f t="shared" si="589"/>
        <v>321.518574</v>
      </c>
      <c r="AA1107">
        <f t="shared" si="590"/>
        <v>32.330365833628875</v>
      </c>
      <c r="AB1107">
        <f t="shared" si="591"/>
        <v>31.918712500000002</v>
      </c>
      <c r="AC1107">
        <f t="shared" si="592"/>
        <v>4.7531574058651493</v>
      </c>
      <c r="AD1107">
        <f t="shared" si="593"/>
        <v>59.916609736743631</v>
      </c>
      <c r="AE1107">
        <f t="shared" si="594"/>
        <v>2.7028212395242264</v>
      </c>
      <c r="AF1107">
        <f t="shared" si="595"/>
        <v>4.5109715843397122</v>
      </c>
      <c r="AG1107">
        <f t="shared" si="596"/>
        <v>2.050336166340923</v>
      </c>
      <c r="AH1107">
        <f t="shared" si="597"/>
        <v>-96.023967880160981</v>
      </c>
      <c r="AI1107">
        <f t="shared" si="598"/>
        <v>-144.66161231055469</v>
      </c>
      <c r="AJ1107">
        <f t="shared" si="599"/>
        <v>-11.192025906516475</v>
      </c>
      <c r="AK1107">
        <f t="shared" si="600"/>
        <v>69.640967902767898</v>
      </c>
      <c r="AL1107">
        <f t="shared" si="601"/>
        <v>42.296376501296798</v>
      </c>
      <c r="AM1107">
        <f t="shared" si="602"/>
        <v>2.1869781479687456</v>
      </c>
      <c r="AN1107">
        <f t="shared" si="603"/>
        <v>12.613403008036808</v>
      </c>
      <c r="AO1107">
        <v>1496.326475062217</v>
      </c>
      <c r="AP1107">
        <v>1453.9818787878789</v>
      </c>
      <c r="AQ1107">
        <v>5.160833203794656</v>
      </c>
      <c r="AR1107">
        <v>66.272461968613413</v>
      </c>
      <c r="AS1107">
        <f t="shared" si="604"/>
        <v>2.1774142376453738</v>
      </c>
      <c r="AT1107">
        <v>24.664850244208061</v>
      </c>
      <c r="AU1107">
        <v>27.206527272727271</v>
      </c>
      <c r="AV1107">
        <v>-4.1546930872256961E-5</v>
      </c>
      <c r="AW1107">
        <v>80.697832317614541</v>
      </c>
      <c r="AX1107">
        <v>2</v>
      </c>
      <c r="AY1107">
        <v>0</v>
      </c>
      <c r="AZ1107">
        <f t="shared" si="605"/>
        <v>1</v>
      </c>
      <c r="BA1107">
        <f t="shared" si="606"/>
        <v>0</v>
      </c>
      <c r="BB1107">
        <f t="shared" si="607"/>
        <v>51770.066853098331</v>
      </c>
      <c r="BC1107">
        <f t="shared" si="608"/>
        <v>2000.0125</v>
      </c>
      <c r="BD1107">
        <f t="shared" si="609"/>
        <v>1681.2108000000001</v>
      </c>
      <c r="BE1107">
        <f t="shared" si="610"/>
        <v>0.84060014624908597</v>
      </c>
      <c r="BF1107">
        <f t="shared" si="611"/>
        <v>0.16075828226073588</v>
      </c>
      <c r="BG1107">
        <v>6</v>
      </c>
      <c r="BH1107">
        <v>0.5</v>
      </c>
      <c r="BI1107" t="s">
        <v>381</v>
      </c>
      <c r="BJ1107">
        <v>2</v>
      </c>
      <c r="BK1107" t="b">
        <v>1</v>
      </c>
      <c r="BL1107">
        <v>1659887530.0999999</v>
      </c>
      <c r="BM1107">
        <v>1377.11</v>
      </c>
      <c r="BN1107">
        <v>1431.4712500000001</v>
      </c>
      <c r="BO1107">
        <v>27.221487499999999</v>
      </c>
      <c r="BP1107">
        <v>24.668949999999999</v>
      </c>
      <c r="BQ1107">
        <v>1374.6243750000001</v>
      </c>
      <c r="BR1107">
        <v>27.210631249999999</v>
      </c>
      <c r="BS1107">
        <v>500.07774999999998</v>
      </c>
      <c r="BT1107">
        <v>99.190468750000008</v>
      </c>
      <c r="BU1107">
        <v>9.952190625E-2</v>
      </c>
      <c r="BV1107">
        <v>30.998418749999999</v>
      </c>
      <c r="BW1107">
        <v>31.918712500000002</v>
      </c>
      <c r="BX1107">
        <v>999.9</v>
      </c>
      <c r="BY1107">
        <v>0</v>
      </c>
      <c r="BZ1107">
        <v>0</v>
      </c>
      <c r="CA1107">
        <v>10002.17625</v>
      </c>
      <c r="CB1107">
        <v>0</v>
      </c>
      <c r="CC1107">
        <v>234.30799999999999</v>
      </c>
      <c r="CD1107">
        <v>-54.363381250000003</v>
      </c>
      <c r="CE1107">
        <v>1415.645</v>
      </c>
      <c r="CF1107">
        <v>1467.6781249999999</v>
      </c>
      <c r="CG1107">
        <v>2.552535625</v>
      </c>
      <c r="CH1107">
        <v>1431.4712500000001</v>
      </c>
      <c r="CI1107">
        <v>24.668949999999999</v>
      </c>
      <c r="CJ1107">
        <v>2.70011125</v>
      </c>
      <c r="CK1107">
        <v>2.4469249999999998</v>
      </c>
      <c r="CL1107">
        <v>22.285799999999998</v>
      </c>
      <c r="CM1107">
        <v>20.67770625</v>
      </c>
      <c r="CN1107">
        <v>2000.0125</v>
      </c>
      <c r="CO1107">
        <v>0.97999375</v>
      </c>
      <c r="CP1107">
        <v>2.0006375E-2</v>
      </c>
      <c r="CQ1107">
        <v>0</v>
      </c>
      <c r="CR1107">
        <v>2.8823750000000001</v>
      </c>
      <c r="CS1107">
        <v>0</v>
      </c>
      <c r="CT1107">
        <v>16521.668750000001</v>
      </c>
      <c r="CU1107">
        <v>17412.40625</v>
      </c>
      <c r="CV1107">
        <v>43.496062500000001</v>
      </c>
      <c r="CW1107">
        <v>45.183124999999997</v>
      </c>
      <c r="CX1107">
        <v>43.625</v>
      </c>
      <c r="CY1107">
        <v>43.25</v>
      </c>
      <c r="CZ1107">
        <v>43.5</v>
      </c>
      <c r="DA1107">
        <v>1960.0025000000001</v>
      </c>
      <c r="DB1107">
        <v>40.01</v>
      </c>
      <c r="DC1107">
        <v>0</v>
      </c>
      <c r="DD1107">
        <v>1659887537.3</v>
      </c>
      <c r="DE1107">
        <v>0</v>
      </c>
      <c r="DF1107">
        <v>1659887002.5</v>
      </c>
      <c r="DG1107" t="s">
        <v>1941</v>
      </c>
      <c r="DH1107">
        <v>1659886993</v>
      </c>
      <c r="DI1107">
        <v>1659887002.5</v>
      </c>
      <c r="DJ1107">
        <v>16</v>
      </c>
      <c r="DK1107">
        <v>-0.38300000000000001</v>
      </c>
      <c r="DL1107">
        <v>1E-3</v>
      </c>
      <c r="DM1107">
        <v>1.325</v>
      </c>
      <c r="DN1107">
        <v>1.6E-2</v>
      </c>
      <c r="DO1107">
        <v>400</v>
      </c>
      <c r="DP1107">
        <v>25</v>
      </c>
      <c r="DQ1107">
        <v>0.27</v>
      </c>
      <c r="DR1107">
        <v>0.06</v>
      </c>
      <c r="DS1107">
        <v>12.3398064206967</v>
      </c>
      <c r="DT1107">
        <v>1.727683234422543</v>
      </c>
      <c r="DU1107">
        <v>0.16808013787617629</v>
      </c>
      <c r="DV1107">
        <v>0</v>
      </c>
      <c r="DW1107">
        <v>-54.315683870967739</v>
      </c>
      <c r="DX1107">
        <v>-4.7082338709675584</v>
      </c>
      <c r="DY1107">
        <v>0.39824859321524092</v>
      </c>
      <c r="DZ1107">
        <v>0</v>
      </c>
      <c r="EA1107">
        <v>1135.21338018241</v>
      </c>
      <c r="EB1107">
        <v>255.38624703408109</v>
      </c>
      <c r="EC1107">
        <v>18.492660312428459</v>
      </c>
      <c r="ED1107">
        <v>0</v>
      </c>
      <c r="EE1107">
        <v>2.5615414634146338</v>
      </c>
      <c r="EF1107">
        <v>-0.1032798606271793</v>
      </c>
      <c r="EG1107">
        <v>1.1169921186912299E-2</v>
      </c>
      <c r="EH1107">
        <v>1</v>
      </c>
      <c r="EI1107">
        <v>2.0504752678766849</v>
      </c>
      <c r="EJ1107">
        <v>-1.204146021348787E-2</v>
      </c>
      <c r="EK1107">
        <v>1.042997748744902E-3</v>
      </c>
      <c r="EL1107">
        <v>1</v>
      </c>
      <c r="EM1107">
        <v>2</v>
      </c>
      <c r="EN1107">
        <v>5</v>
      </c>
      <c r="EO1107" t="s">
        <v>419</v>
      </c>
      <c r="EP1107">
        <v>2.9407700000000001</v>
      </c>
      <c r="EQ1107">
        <v>2.8012700000000001</v>
      </c>
      <c r="ER1107">
        <v>0.20540700000000001</v>
      </c>
      <c r="ES1107">
        <v>0.21013599999999999</v>
      </c>
      <c r="ET1107">
        <v>0.116892</v>
      </c>
      <c r="EU1107">
        <v>0.109331</v>
      </c>
      <c r="EV1107">
        <v>16237.7</v>
      </c>
      <c r="EW1107">
        <v>16924.400000000001</v>
      </c>
      <c r="EX1107">
        <v>23780.5</v>
      </c>
      <c r="EY1107">
        <v>24953.599999999999</v>
      </c>
      <c r="EZ1107">
        <v>33626.199999999997</v>
      </c>
      <c r="FA1107">
        <v>35499.300000000003</v>
      </c>
      <c r="FB1107">
        <v>43371.8</v>
      </c>
      <c r="FC1107">
        <v>46132.2</v>
      </c>
      <c r="FD1107">
        <v>1.9296500000000001</v>
      </c>
      <c r="FE1107">
        <v>1.7937000000000001</v>
      </c>
      <c r="FF1107">
        <v>8.8270799999999996E-2</v>
      </c>
      <c r="FG1107">
        <v>0</v>
      </c>
      <c r="FH1107">
        <v>30.4831</v>
      </c>
      <c r="FI1107">
        <v>999.9</v>
      </c>
      <c r="FJ1107">
        <v>50</v>
      </c>
      <c r="FK1107">
        <v>39.700000000000003</v>
      </c>
      <c r="FL1107">
        <v>36.776600000000002</v>
      </c>
      <c r="FM1107">
        <v>63.713900000000002</v>
      </c>
      <c r="FN1107">
        <v>25.813300000000002</v>
      </c>
      <c r="FO1107">
        <v>1</v>
      </c>
      <c r="FP1107">
        <v>0.56937499999999996</v>
      </c>
      <c r="FQ1107">
        <v>2.24878</v>
      </c>
      <c r="FR1107">
        <v>20.3032</v>
      </c>
      <c r="FS1107">
        <v>5.2096499999999999</v>
      </c>
      <c r="FT1107">
        <v>11.907999999999999</v>
      </c>
      <c r="FU1107">
        <v>5.0026000000000002</v>
      </c>
      <c r="FV1107">
        <v>3.2898999999999998</v>
      </c>
      <c r="FW1107">
        <v>9999</v>
      </c>
      <c r="FX1107">
        <v>9999</v>
      </c>
      <c r="FY1107">
        <v>9999</v>
      </c>
      <c r="FZ1107">
        <v>999.9</v>
      </c>
      <c r="GA1107">
        <v>1.8597399999999999</v>
      </c>
      <c r="GB1107">
        <v>1.8547800000000001</v>
      </c>
      <c r="GC1107">
        <v>1.85791</v>
      </c>
      <c r="GD1107">
        <v>1.85639</v>
      </c>
      <c r="GE1107">
        <v>1.8551599999999999</v>
      </c>
      <c r="GF1107">
        <v>1.8547100000000001</v>
      </c>
      <c r="GG1107">
        <v>1.85358</v>
      </c>
      <c r="GH1107">
        <v>1.8565400000000001</v>
      </c>
      <c r="GI1107">
        <v>0</v>
      </c>
      <c r="GJ1107">
        <v>0</v>
      </c>
      <c r="GK1107">
        <v>0</v>
      </c>
      <c r="GL1107">
        <v>0</v>
      </c>
      <c r="GM1107" t="s">
        <v>384</v>
      </c>
      <c r="GN1107" t="s">
        <v>385</v>
      </c>
      <c r="GO1107" t="s">
        <v>386</v>
      </c>
      <c r="GP1107" t="s">
        <v>386</v>
      </c>
      <c r="GQ1107" t="s">
        <v>386</v>
      </c>
      <c r="GR1107" t="s">
        <v>386</v>
      </c>
      <c r="GS1107">
        <v>0</v>
      </c>
      <c r="GT1107">
        <v>100</v>
      </c>
      <c r="GU1107">
        <v>100</v>
      </c>
      <c r="GV1107">
        <v>2.52</v>
      </c>
      <c r="GW1107">
        <v>1.09E-2</v>
      </c>
      <c r="GX1107">
        <v>0.33715491177224621</v>
      </c>
      <c r="GY1107">
        <v>3.036990343597491E-3</v>
      </c>
      <c r="GZ1107">
        <v>-1.538114387597119E-6</v>
      </c>
      <c r="HA1107">
        <v>3.3909691194327332E-10</v>
      </c>
      <c r="HB1107">
        <v>-6.0604171497381017E-2</v>
      </c>
      <c r="HC1107">
        <v>9.7621983196103414E-3</v>
      </c>
      <c r="HD1107">
        <v>-3.3387782167185642E-4</v>
      </c>
      <c r="HE1107">
        <v>2.632278881966732E-6</v>
      </c>
      <c r="HF1107">
        <v>6</v>
      </c>
      <c r="HG1107">
        <v>2134</v>
      </c>
      <c r="HH1107">
        <v>2</v>
      </c>
      <c r="HI1107">
        <v>31</v>
      </c>
      <c r="HJ1107">
        <v>9.1</v>
      </c>
      <c r="HK1107">
        <v>8.9</v>
      </c>
      <c r="HL1107">
        <v>3.0053700000000001</v>
      </c>
      <c r="HM1107">
        <v>2.3059099999999999</v>
      </c>
      <c r="HN1107">
        <v>1.4978</v>
      </c>
      <c r="HO1107">
        <v>2.3083499999999999</v>
      </c>
      <c r="HP1107">
        <v>1.5478499999999999</v>
      </c>
      <c r="HQ1107">
        <v>2.4279799999999998</v>
      </c>
      <c r="HR1107">
        <v>42.831499999999998</v>
      </c>
      <c r="HS1107">
        <v>14.3422</v>
      </c>
      <c r="HT1107">
        <v>18</v>
      </c>
      <c r="HU1107">
        <v>495.45800000000003</v>
      </c>
      <c r="HV1107">
        <v>470.709</v>
      </c>
      <c r="HW1107">
        <v>26.067900000000002</v>
      </c>
      <c r="HX1107">
        <v>34.071300000000001</v>
      </c>
      <c r="HY1107">
        <v>29.9985</v>
      </c>
      <c r="HZ1107">
        <v>33.897799999999997</v>
      </c>
      <c r="IA1107">
        <v>33.9968</v>
      </c>
      <c r="IB1107">
        <v>60.161299999999997</v>
      </c>
      <c r="IC1107">
        <v>33.291200000000003</v>
      </c>
      <c r="ID1107">
        <v>0</v>
      </c>
      <c r="IE1107">
        <v>26.1709</v>
      </c>
      <c r="IF1107">
        <v>1496.95</v>
      </c>
      <c r="IG1107">
        <v>24.7773</v>
      </c>
      <c r="IH1107">
        <v>100.282</v>
      </c>
      <c r="II1107">
        <v>99.977400000000003</v>
      </c>
      <c r="IJ1107" t="s">
        <v>3545</v>
      </c>
    </row>
    <row r="1108" spans="1:244" x14ac:dyDescent="0.2">
      <c r="A1108">
        <v>1092</v>
      </c>
      <c r="B1108">
        <v>1659887538.5999999</v>
      </c>
      <c r="C1108">
        <v>7281.5</v>
      </c>
      <c r="D1108" t="s">
        <v>2510</v>
      </c>
      <c r="E1108" t="s">
        <v>2511</v>
      </c>
      <c r="F1108">
        <v>1</v>
      </c>
      <c r="G1108" t="s">
        <v>1152</v>
      </c>
      <c r="H1108" t="s">
        <v>379</v>
      </c>
      <c r="I1108" t="s">
        <v>1135</v>
      </c>
      <c r="J1108" t="s">
        <v>1150</v>
      </c>
      <c r="K1108" t="s">
        <v>1151</v>
      </c>
      <c r="L1108" t="s">
        <v>1940</v>
      </c>
      <c r="M1108" t="s">
        <v>380</v>
      </c>
      <c r="N1108">
        <v>1659887530.0999999</v>
      </c>
      <c r="O1108">
        <f t="shared" si="578"/>
        <v>2.173487830837277E-3</v>
      </c>
      <c r="P1108">
        <f t="shared" si="579"/>
        <v>2.1734878308372769</v>
      </c>
      <c r="Q1108">
        <f t="shared" si="580"/>
        <v>12.621395524536602</v>
      </c>
      <c r="R1108">
        <f t="shared" si="581"/>
        <v>1377.11</v>
      </c>
      <c r="S1108">
        <f t="shared" si="582"/>
        <v>1135.309435686125</v>
      </c>
      <c r="T1108">
        <f t="shared" si="583"/>
        <v>112.72486326122781</v>
      </c>
      <c r="U1108">
        <f t="shared" si="584"/>
        <v>136.73323903262846</v>
      </c>
      <c r="V1108">
        <f t="shared" si="585"/>
        <v>0.10329251714073712</v>
      </c>
      <c r="W1108">
        <f t="shared" si="586"/>
        <v>2.9156902541760985</v>
      </c>
      <c r="X1108">
        <f t="shared" si="587"/>
        <v>0.10130185010568755</v>
      </c>
      <c r="Y1108">
        <f t="shared" si="588"/>
        <v>6.3489314438986755E-2</v>
      </c>
      <c r="Z1108">
        <f t="shared" si="589"/>
        <v>321.518574</v>
      </c>
      <c r="AA1108">
        <f t="shared" si="590"/>
        <v>32.331388619445597</v>
      </c>
      <c r="AB1108">
        <f t="shared" si="591"/>
        <v>31.918712500000002</v>
      </c>
      <c r="AC1108">
        <f t="shared" si="592"/>
        <v>4.7531574058651493</v>
      </c>
      <c r="AD1108">
        <f t="shared" si="593"/>
        <v>59.916609736743631</v>
      </c>
      <c r="AE1108">
        <f t="shared" si="594"/>
        <v>2.7028212395242264</v>
      </c>
      <c r="AF1108">
        <f t="shared" si="595"/>
        <v>4.5109715843397122</v>
      </c>
      <c r="AG1108">
        <f t="shared" si="596"/>
        <v>2.050336166340923</v>
      </c>
      <c r="AH1108">
        <f t="shared" si="597"/>
        <v>-95.850813339923917</v>
      </c>
      <c r="AI1108">
        <f t="shared" si="598"/>
        <v>-144.66161231055469</v>
      </c>
      <c r="AJ1108">
        <f t="shared" si="599"/>
        <v>-11.192025906516475</v>
      </c>
      <c r="AK1108">
        <f t="shared" si="600"/>
        <v>69.814122443004948</v>
      </c>
      <c r="AL1108">
        <f t="shared" si="601"/>
        <v>42.296376501296798</v>
      </c>
      <c r="AM1108">
        <f t="shared" si="602"/>
        <v>2.1869781479687456</v>
      </c>
      <c r="AN1108">
        <f t="shared" si="603"/>
        <v>12.621395524536602</v>
      </c>
      <c r="AO1108">
        <v>1498.8568350740591</v>
      </c>
      <c r="AP1108">
        <v>1456.536424242425</v>
      </c>
      <c r="AQ1108">
        <v>5.1542893634489513</v>
      </c>
      <c r="AR1108">
        <v>66.272461968613413</v>
      </c>
      <c r="AS1108">
        <f t="shared" si="604"/>
        <v>2.1734878308372769</v>
      </c>
      <c r="AT1108">
        <v>24.670038675325269</v>
      </c>
      <c r="AU1108">
        <v>27.207147878787879</v>
      </c>
      <c r="AV1108">
        <v>-4.4166269334817473E-5</v>
      </c>
      <c r="AW1108">
        <v>80.697832317614541</v>
      </c>
      <c r="AX1108">
        <v>2</v>
      </c>
      <c r="AY1108">
        <v>0</v>
      </c>
      <c r="AZ1108">
        <f t="shared" si="605"/>
        <v>1</v>
      </c>
      <c r="BA1108">
        <f t="shared" si="606"/>
        <v>0</v>
      </c>
      <c r="BB1108">
        <f t="shared" si="607"/>
        <v>51770.066853098331</v>
      </c>
      <c r="BC1108">
        <f t="shared" si="608"/>
        <v>2000.0125</v>
      </c>
      <c r="BD1108">
        <f t="shared" si="609"/>
        <v>1681.2108000000001</v>
      </c>
      <c r="BE1108">
        <f t="shared" si="610"/>
        <v>0.84060014624908597</v>
      </c>
      <c r="BF1108">
        <f t="shared" si="611"/>
        <v>0.16075828226073588</v>
      </c>
      <c r="BG1108">
        <v>6</v>
      </c>
      <c r="BH1108">
        <v>0.5</v>
      </c>
      <c r="BI1108" t="s">
        <v>381</v>
      </c>
      <c r="BJ1108">
        <v>2</v>
      </c>
      <c r="BK1108" t="b">
        <v>1</v>
      </c>
      <c r="BL1108">
        <v>1659887530.0999999</v>
      </c>
      <c r="BM1108">
        <v>1377.11</v>
      </c>
      <c r="BN1108">
        <v>1431.4712500000001</v>
      </c>
      <c r="BO1108">
        <v>27.221487499999999</v>
      </c>
      <c r="BP1108">
        <v>24.668949999999999</v>
      </c>
      <c r="BQ1108">
        <v>1374.6243750000001</v>
      </c>
      <c r="BR1108">
        <v>27.210631249999999</v>
      </c>
      <c r="BS1108">
        <v>500.07774999999998</v>
      </c>
      <c r="BT1108">
        <v>99.190468750000008</v>
      </c>
      <c r="BU1108">
        <v>9.952190625E-2</v>
      </c>
      <c r="BV1108">
        <v>30.998418749999999</v>
      </c>
      <c r="BW1108">
        <v>31.918712500000002</v>
      </c>
      <c r="BX1108">
        <v>999.9</v>
      </c>
      <c r="BY1108">
        <v>0</v>
      </c>
      <c r="BZ1108">
        <v>0</v>
      </c>
      <c r="CA1108">
        <v>10002.17625</v>
      </c>
      <c r="CB1108">
        <v>0</v>
      </c>
      <c r="CC1108">
        <v>234.30799999999999</v>
      </c>
      <c r="CD1108">
        <v>-54.363381250000003</v>
      </c>
      <c r="CE1108">
        <v>1415.645</v>
      </c>
      <c r="CF1108">
        <v>1467.6781249999999</v>
      </c>
      <c r="CG1108">
        <v>2.552535625</v>
      </c>
      <c r="CH1108">
        <v>1431.4712500000001</v>
      </c>
      <c r="CI1108">
        <v>24.668949999999999</v>
      </c>
      <c r="CJ1108">
        <v>2.70011125</v>
      </c>
      <c r="CK1108">
        <v>2.4469249999999998</v>
      </c>
      <c r="CL1108">
        <v>22.285799999999998</v>
      </c>
      <c r="CM1108">
        <v>20.67770625</v>
      </c>
      <c r="CN1108">
        <v>2000.0125</v>
      </c>
      <c r="CO1108">
        <v>0.97999375</v>
      </c>
      <c r="CP1108">
        <v>2.0006375E-2</v>
      </c>
      <c r="CQ1108">
        <v>0</v>
      </c>
      <c r="CR1108">
        <v>2.8823750000000001</v>
      </c>
      <c r="CS1108">
        <v>0</v>
      </c>
      <c r="CT1108">
        <v>16521.668750000001</v>
      </c>
      <c r="CU1108">
        <v>17412.40625</v>
      </c>
      <c r="CV1108">
        <v>43.496062500000001</v>
      </c>
      <c r="CW1108">
        <v>45.183124999999997</v>
      </c>
      <c r="CX1108">
        <v>43.625</v>
      </c>
      <c r="CY1108">
        <v>43.25</v>
      </c>
      <c r="CZ1108">
        <v>43.5</v>
      </c>
      <c r="DA1108">
        <v>1960.0025000000001</v>
      </c>
      <c r="DB1108">
        <v>40.01</v>
      </c>
      <c r="DC1108">
        <v>0</v>
      </c>
      <c r="DD1108">
        <v>1659887537.9000001</v>
      </c>
      <c r="DE1108">
        <v>0</v>
      </c>
      <c r="DF1108">
        <v>1659887002.5</v>
      </c>
      <c r="DG1108" t="s">
        <v>1941</v>
      </c>
      <c r="DH1108">
        <v>1659886993</v>
      </c>
      <c r="DI1108">
        <v>1659887002.5</v>
      </c>
      <c r="DJ1108">
        <v>16</v>
      </c>
      <c r="DK1108">
        <v>-0.38300000000000001</v>
      </c>
      <c r="DL1108">
        <v>1E-3</v>
      </c>
      <c r="DM1108">
        <v>1.325</v>
      </c>
      <c r="DN1108">
        <v>1.6E-2</v>
      </c>
      <c r="DO1108">
        <v>400</v>
      </c>
      <c r="DP1108">
        <v>25</v>
      </c>
      <c r="DQ1108">
        <v>0.27</v>
      </c>
      <c r="DR1108">
        <v>0.06</v>
      </c>
      <c r="DS1108">
        <v>12.37866774279839</v>
      </c>
      <c r="DT1108">
        <v>2.0759259354378439</v>
      </c>
      <c r="DU1108">
        <v>0.1852913762402941</v>
      </c>
      <c r="DV1108">
        <v>0</v>
      </c>
      <c r="DW1108">
        <v>-54.410636666666662</v>
      </c>
      <c r="DX1108">
        <v>-4.3793699666296986</v>
      </c>
      <c r="DY1108">
        <v>0.37688611231452318</v>
      </c>
      <c r="DZ1108">
        <v>0</v>
      </c>
      <c r="EA1108">
        <v>1140.553069848118</v>
      </c>
      <c r="EB1108">
        <v>250.848148501785</v>
      </c>
      <c r="EC1108">
        <v>18.760381739948709</v>
      </c>
      <c r="ED1108">
        <v>0</v>
      </c>
      <c r="EE1108">
        <v>2.5553707499999998</v>
      </c>
      <c r="EF1108">
        <v>-0.16115898686679839</v>
      </c>
      <c r="EG1108">
        <v>1.926312349899412E-2</v>
      </c>
      <c r="EH1108">
        <v>0</v>
      </c>
      <c r="EI1108">
        <v>2.0503021038448161</v>
      </c>
      <c r="EJ1108">
        <v>-1.258390230338192E-2</v>
      </c>
      <c r="EK1108">
        <v>1.088162782504527E-3</v>
      </c>
      <c r="EL1108">
        <v>1</v>
      </c>
      <c r="EM1108">
        <v>1</v>
      </c>
      <c r="EN1108">
        <v>5</v>
      </c>
      <c r="EO1108" t="s">
        <v>404</v>
      </c>
      <c r="EP1108">
        <v>2.9407800000000002</v>
      </c>
      <c r="EQ1108">
        <v>2.8012199999999998</v>
      </c>
      <c r="ER1108">
        <v>0.205626</v>
      </c>
      <c r="ES1108">
        <v>0.21035100000000001</v>
      </c>
      <c r="ET1108">
        <v>0.116901</v>
      </c>
      <c r="EU1108">
        <v>0.109371</v>
      </c>
      <c r="EV1108">
        <v>16233.2</v>
      </c>
      <c r="EW1108">
        <v>16919.8</v>
      </c>
      <c r="EX1108">
        <v>23780.5</v>
      </c>
      <c r="EY1108">
        <v>24953.599999999999</v>
      </c>
      <c r="EZ1108">
        <v>33625.9</v>
      </c>
      <c r="FA1108">
        <v>35497.9</v>
      </c>
      <c r="FB1108">
        <v>43371.7</v>
      </c>
      <c r="FC1108">
        <v>46132.4</v>
      </c>
      <c r="FD1108">
        <v>1.9296</v>
      </c>
      <c r="FE1108">
        <v>1.79365</v>
      </c>
      <c r="FF1108">
        <v>8.8553900000000005E-2</v>
      </c>
      <c r="FG1108">
        <v>0</v>
      </c>
      <c r="FH1108">
        <v>30.4831</v>
      </c>
      <c r="FI1108">
        <v>999.9</v>
      </c>
      <c r="FJ1108">
        <v>50</v>
      </c>
      <c r="FK1108">
        <v>39.700000000000003</v>
      </c>
      <c r="FL1108">
        <v>36.774500000000003</v>
      </c>
      <c r="FM1108">
        <v>63.713900000000002</v>
      </c>
      <c r="FN1108">
        <v>26.157900000000001</v>
      </c>
      <c r="FO1108">
        <v>1</v>
      </c>
      <c r="FP1108">
        <v>0.56908800000000004</v>
      </c>
      <c r="FQ1108">
        <v>2.2774299999999998</v>
      </c>
      <c r="FR1108">
        <v>20.302900000000001</v>
      </c>
      <c r="FS1108">
        <v>5.2098000000000004</v>
      </c>
      <c r="FT1108">
        <v>11.907999999999999</v>
      </c>
      <c r="FU1108">
        <v>5.0027999999999997</v>
      </c>
      <c r="FV1108">
        <v>3.2898999999999998</v>
      </c>
      <c r="FW1108">
        <v>9999</v>
      </c>
      <c r="FX1108">
        <v>9999</v>
      </c>
      <c r="FY1108">
        <v>9999</v>
      </c>
      <c r="FZ1108">
        <v>999.9</v>
      </c>
      <c r="GA1108">
        <v>1.8597399999999999</v>
      </c>
      <c r="GB1108">
        <v>1.8547800000000001</v>
      </c>
      <c r="GC1108">
        <v>1.85791</v>
      </c>
      <c r="GD1108">
        <v>1.8564000000000001</v>
      </c>
      <c r="GE1108">
        <v>1.8551599999999999</v>
      </c>
      <c r="GF1108">
        <v>1.8547100000000001</v>
      </c>
      <c r="GG1108">
        <v>1.85358</v>
      </c>
      <c r="GH1108">
        <v>1.8565400000000001</v>
      </c>
      <c r="GI1108">
        <v>0</v>
      </c>
      <c r="GJ1108">
        <v>0</v>
      </c>
      <c r="GK1108">
        <v>0</v>
      </c>
      <c r="GL1108">
        <v>0</v>
      </c>
      <c r="GM1108" t="s">
        <v>384</v>
      </c>
      <c r="GN1108" t="s">
        <v>385</v>
      </c>
      <c r="GO1108" t="s">
        <v>386</v>
      </c>
      <c r="GP1108" t="s">
        <v>386</v>
      </c>
      <c r="GQ1108" t="s">
        <v>386</v>
      </c>
      <c r="GR1108" t="s">
        <v>386</v>
      </c>
      <c r="GS1108">
        <v>0</v>
      </c>
      <c r="GT1108">
        <v>100</v>
      </c>
      <c r="GU1108">
        <v>100</v>
      </c>
      <c r="GV1108">
        <v>2.5099999999999998</v>
      </c>
      <c r="GW1108">
        <v>1.09E-2</v>
      </c>
      <c r="GX1108">
        <v>0.33715491177224621</v>
      </c>
      <c r="GY1108">
        <v>3.036990343597491E-3</v>
      </c>
      <c r="GZ1108">
        <v>-1.538114387597119E-6</v>
      </c>
      <c r="HA1108">
        <v>3.3909691194327332E-10</v>
      </c>
      <c r="HB1108">
        <v>-6.0604171497381017E-2</v>
      </c>
      <c r="HC1108">
        <v>9.7621983196103414E-3</v>
      </c>
      <c r="HD1108">
        <v>-3.3387782167185642E-4</v>
      </c>
      <c r="HE1108">
        <v>2.632278881966732E-6</v>
      </c>
      <c r="HF1108">
        <v>6</v>
      </c>
      <c r="HG1108">
        <v>2134</v>
      </c>
      <c r="HH1108">
        <v>2</v>
      </c>
      <c r="HI1108">
        <v>31</v>
      </c>
      <c r="HJ1108">
        <v>9.1</v>
      </c>
      <c r="HK1108">
        <v>8.9</v>
      </c>
      <c r="HL1108">
        <v>3.0053700000000001</v>
      </c>
      <c r="HM1108">
        <v>2.3156699999999999</v>
      </c>
      <c r="HN1108">
        <v>1.4978</v>
      </c>
      <c r="HO1108">
        <v>2.3083499999999999</v>
      </c>
      <c r="HP1108">
        <v>1.5478499999999999</v>
      </c>
      <c r="HQ1108">
        <v>2.4487299999999999</v>
      </c>
      <c r="HR1108">
        <v>42.8583</v>
      </c>
      <c r="HS1108">
        <v>14.333399999999999</v>
      </c>
      <c r="HT1108">
        <v>18</v>
      </c>
      <c r="HU1108">
        <v>495.428</v>
      </c>
      <c r="HV1108">
        <v>470.67599999999999</v>
      </c>
      <c r="HW1108">
        <v>26.0824</v>
      </c>
      <c r="HX1108">
        <v>34.071300000000001</v>
      </c>
      <c r="HY1108">
        <v>29.9984</v>
      </c>
      <c r="HZ1108">
        <v>33.897799999999997</v>
      </c>
      <c r="IA1108">
        <v>33.9968</v>
      </c>
      <c r="IB1108">
        <v>60.320900000000002</v>
      </c>
      <c r="IC1108">
        <v>33.291200000000003</v>
      </c>
      <c r="ID1108">
        <v>0</v>
      </c>
      <c r="IE1108">
        <v>26.1709</v>
      </c>
      <c r="IF1108">
        <v>1507.06</v>
      </c>
      <c r="IG1108">
        <v>24.7712</v>
      </c>
      <c r="IH1108">
        <v>100.282</v>
      </c>
      <c r="II1108">
        <v>99.977800000000002</v>
      </c>
      <c r="IJ1108" t="s">
        <v>3545</v>
      </c>
    </row>
    <row r="1109" spans="1:244" x14ac:dyDescent="0.2">
      <c r="A1109">
        <v>1093</v>
      </c>
      <c r="B1109">
        <v>1659887540.0999999</v>
      </c>
      <c r="C1109">
        <v>7283</v>
      </c>
      <c r="D1109" t="s">
        <v>2512</v>
      </c>
      <c r="E1109" t="s">
        <v>2513</v>
      </c>
      <c r="F1109">
        <v>1</v>
      </c>
      <c r="G1109" t="s">
        <v>1152</v>
      </c>
      <c r="H1109" t="s">
        <v>379</v>
      </c>
      <c r="I1109" t="s">
        <v>1135</v>
      </c>
      <c r="J1109" t="s">
        <v>1150</v>
      </c>
      <c r="K1109" t="s">
        <v>1151</v>
      </c>
      <c r="L1109" t="s">
        <v>1940</v>
      </c>
      <c r="M1109" t="s">
        <v>380</v>
      </c>
      <c r="N1109">
        <v>1659887532.1312499</v>
      </c>
      <c r="O1109">
        <f t="shared" si="578"/>
        <v>2.1569741776019643E-3</v>
      </c>
      <c r="P1109">
        <f t="shared" si="579"/>
        <v>2.1569741776019642</v>
      </c>
      <c r="Q1109">
        <f t="shared" si="580"/>
        <v>12.675661367712163</v>
      </c>
      <c r="R1109">
        <f t="shared" si="581"/>
        <v>1387.1937499999999</v>
      </c>
      <c r="S1109">
        <f t="shared" si="582"/>
        <v>1142.7102281522996</v>
      </c>
      <c r="T1109">
        <f t="shared" si="583"/>
        <v>113.46044447162714</v>
      </c>
      <c r="U1109">
        <f t="shared" si="584"/>
        <v>137.73537294556024</v>
      </c>
      <c r="V1109">
        <f t="shared" si="585"/>
        <v>0.1024944821511915</v>
      </c>
      <c r="W1109">
        <f t="shared" si="586"/>
        <v>2.9156320661917943</v>
      </c>
      <c r="X1109">
        <f t="shared" si="587"/>
        <v>0.100534103054782</v>
      </c>
      <c r="Y1109">
        <f t="shared" si="588"/>
        <v>6.300682364045615E-2</v>
      </c>
      <c r="Z1109">
        <f t="shared" si="589"/>
        <v>321.52106774999999</v>
      </c>
      <c r="AA1109">
        <f t="shared" si="590"/>
        <v>32.33414999695821</v>
      </c>
      <c r="AB1109">
        <f t="shared" si="591"/>
        <v>31.917887499999999</v>
      </c>
      <c r="AC1109">
        <f t="shared" si="592"/>
        <v>4.7529353272068944</v>
      </c>
      <c r="AD1109">
        <f t="shared" si="593"/>
        <v>59.917541325895641</v>
      </c>
      <c r="AE1109">
        <f t="shared" si="594"/>
        <v>2.7026195824719972</v>
      </c>
      <c r="AF1109">
        <f t="shared" si="595"/>
        <v>4.5105648907926028</v>
      </c>
      <c r="AG1109">
        <f t="shared" si="596"/>
        <v>2.0503157447348972</v>
      </c>
      <c r="AH1109">
        <f t="shared" si="597"/>
        <v>-95.122561232246625</v>
      </c>
      <c r="AI1109">
        <f t="shared" si="598"/>
        <v>-144.77759841007924</v>
      </c>
      <c r="AJ1109">
        <f t="shared" si="599"/>
        <v>-11.201090188519572</v>
      </c>
      <c r="AK1109">
        <f t="shared" si="600"/>
        <v>70.419817919154553</v>
      </c>
      <c r="AL1109">
        <f t="shared" si="601"/>
        <v>42.393845145220681</v>
      </c>
      <c r="AM1109">
        <f t="shared" si="602"/>
        <v>2.1763126565384683</v>
      </c>
      <c r="AN1109">
        <f t="shared" si="603"/>
        <v>12.675661367712163</v>
      </c>
      <c r="AO1109">
        <v>1506.3037752647781</v>
      </c>
      <c r="AP1109">
        <v>1464.1499393939389</v>
      </c>
      <c r="AQ1109">
        <v>5.1093190965357396</v>
      </c>
      <c r="AR1109">
        <v>66.272461968613413</v>
      </c>
      <c r="AS1109">
        <f t="shared" si="604"/>
        <v>2.1569741776019642</v>
      </c>
      <c r="AT1109">
        <v>24.69916533102964</v>
      </c>
      <c r="AU1109">
        <v>27.216828484848492</v>
      </c>
      <c r="AV1109">
        <v>-2.1180223909161402E-5</v>
      </c>
      <c r="AW1109">
        <v>80.697832317614541</v>
      </c>
      <c r="AX1109">
        <v>2</v>
      </c>
      <c r="AY1109">
        <v>0</v>
      </c>
      <c r="AZ1109">
        <f t="shared" si="605"/>
        <v>1</v>
      </c>
      <c r="BA1109">
        <f t="shared" si="606"/>
        <v>0</v>
      </c>
      <c r="BB1109">
        <f t="shared" si="607"/>
        <v>51768.697925340821</v>
      </c>
      <c r="BC1109">
        <f t="shared" si="608"/>
        <v>2000.028125</v>
      </c>
      <c r="BD1109">
        <f t="shared" si="609"/>
        <v>1681.223925</v>
      </c>
      <c r="BE1109">
        <f t="shared" si="610"/>
        <v>0.84060014156050933</v>
      </c>
      <c r="BF1109">
        <f t="shared" si="611"/>
        <v>0.16075827321178296</v>
      </c>
      <c r="BG1109">
        <v>6</v>
      </c>
      <c r="BH1109">
        <v>0.5</v>
      </c>
      <c r="BI1109" t="s">
        <v>381</v>
      </c>
      <c r="BJ1109">
        <v>2</v>
      </c>
      <c r="BK1109" t="b">
        <v>1</v>
      </c>
      <c r="BL1109">
        <v>1659887532.1312499</v>
      </c>
      <c r="BM1109">
        <v>1387.1937499999999</v>
      </c>
      <c r="BN1109">
        <v>1441.680625</v>
      </c>
      <c r="BO1109">
        <v>27.219275</v>
      </c>
      <c r="BP1109">
        <v>24.679181249999999</v>
      </c>
      <c r="BQ1109">
        <v>1384.7</v>
      </c>
      <c r="BR1109">
        <v>27.208424999999998</v>
      </c>
      <c r="BS1109">
        <v>500.07799999999997</v>
      </c>
      <c r="BT1109">
        <v>99.191074999999998</v>
      </c>
      <c r="BU1109">
        <v>9.95777625E-2</v>
      </c>
      <c r="BV1109">
        <v>30.996837500000002</v>
      </c>
      <c r="BW1109">
        <v>31.917887499999999</v>
      </c>
      <c r="BX1109">
        <v>999.9</v>
      </c>
      <c r="BY1109">
        <v>0</v>
      </c>
      <c r="BZ1109">
        <v>0</v>
      </c>
      <c r="CA1109">
        <v>10001.782499999999</v>
      </c>
      <c r="CB1109">
        <v>0</v>
      </c>
      <c r="CC1109">
        <v>228.1928125</v>
      </c>
      <c r="CD1109">
        <v>-54.489831249999988</v>
      </c>
      <c r="CE1109">
        <v>1426.006875</v>
      </c>
      <c r="CF1109">
        <v>1478.1612500000001</v>
      </c>
      <c r="CG1109">
        <v>2.5400968750000001</v>
      </c>
      <c r="CH1109">
        <v>1441.680625</v>
      </c>
      <c r="CI1109">
        <v>24.679181249999999</v>
      </c>
      <c r="CJ1109">
        <v>2.6999087500000001</v>
      </c>
      <c r="CK1109">
        <v>2.4479549999999999</v>
      </c>
      <c r="CL1109">
        <v>22.284575</v>
      </c>
      <c r="CM1109">
        <v>20.684531249999999</v>
      </c>
      <c r="CN1109">
        <v>2000.028125</v>
      </c>
      <c r="CO1109">
        <v>0.97999375</v>
      </c>
      <c r="CP1109">
        <v>2.0006375E-2</v>
      </c>
      <c r="CQ1109">
        <v>0</v>
      </c>
      <c r="CR1109">
        <v>2.9845000000000002</v>
      </c>
      <c r="CS1109">
        <v>0</v>
      </c>
      <c r="CT1109">
        <v>16519.337500000001</v>
      </c>
      <c r="CU1109">
        <v>17412.537499999999</v>
      </c>
      <c r="CV1109">
        <v>43.488187500000002</v>
      </c>
      <c r="CW1109">
        <v>45.183124999999997</v>
      </c>
      <c r="CX1109">
        <v>43.625</v>
      </c>
      <c r="CY1109">
        <v>43.25</v>
      </c>
      <c r="CZ1109">
        <v>43.5</v>
      </c>
      <c r="DA1109">
        <v>1960.0181250000001</v>
      </c>
      <c r="DB1109">
        <v>40.01</v>
      </c>
      <c r="DC1109">
        <v>0</v>
      </c>
      <c r="DD1109">
        <v>1659887539.0999999</v>
      </c>
      <c r="DE1109">
        <v>0</v>
      </c>
      <c r="DF1109">
        <v>1659887002.5</v>
      </c>
      <c r="DG1109" t="s">
        <v>1941</v>
      </c>
      <c r="DH1109">
        <v>1659886993</v>
      </c>
      <c r="DI1109">
        <v>1659887002.5</v>
      </c>
      <c r="DJ1109">
        <v>16</v>
      </c>
      <c r="DK1109">
        <v>-0.38300000000000001</v>
      </c>
      <c r="DL1109">
        <v>1E-3</v>
      </c>
      <c r="DM1109">
        <v>1.325</v>
      </c>
      <c r="DN1109">
        <v>1.6E-2</v>
      </c>
      <c r="DO1109">
        <v>400</v>
      </c>
      <c r="DP1109">
        <v>25</v>
      </c>
      <c r="DQ1109">
        <v>0.27</v>
      </c>
      <c r="DR1109">
        <v>0.06</v>
      </c>
      <c r="DS1109">
        <v>12.410043747173731</v>
      </c>
      <c r="DT1109">
        <v>2.3450918101704641</v>
      </c>
      <c r="DU1109">
        <v>0.19478444996688879</v>
      </c>
      <c r="DV1109">
        <v>0</v>
      </c>
      <c r="DW1109">
        <v>-54.482996774193552</v>
      </c>
      <c r="DX1109">
        <v>-3.8738758064515508</v>
      </c>
      <c r="DY1109">
        <v>0.35728484568665347</v>
      </c>
      <c r="DZ1109">
        <v>0</v>
      </c>
      <c r="EA1109">
        <v>1148.1197315839529</v>
      </c>
      <c r="EB1109">
        <v>241.86687164098271</v>
      </c>
      <c r="EC1109">
        <v>17.48269314184029</v>
      </c>
      <c r="ED1109">
        <v>0</v>
      </c>
      <c r="EE1109">
        <v>2.5481543902439028</v>
      </c>
      <c r="EF1109">
        <v>-0.2332611846689911</v>
      </c>
      <c r="EG1109">
        <v>2.868289275549658E-2</v>
      </c>
      <c r="EH1109">
        <v>0</v>
      </c>
      <c r="EI1109">
        <v>2.0503108093725588</v>
      </c>
      <c r="EJ1109">
        <v>-7.6591792119991269E-3</v>
      </c>
      <c r="EK1109">
        <v>1.1290336754501949E-3</v>
      </c>
      <c r="EL1109">
        <v>1</v>
      </c>
      <c r="EM1109">
        <v>1</v>
      </c>
      <c r="EN1109">
        <v>5</v>
      </c>
      <c r="EO1109" t="s">
        <v>404</v>
      </c>
      <c r="EP1109">
        <v>2.9407899999999998</v>
      </c>
      <c r="EQ1109">
        <v>2.8013400000000002</v>
      </c>
      <c r="ER1109">
        <v>0.20627000000000001</v>
      </c>
      <c r="ES1109">
        <v>0.211011</v>
      </c>
      <c r="ET1109">
        <v>0.11693199999999999</v>
      </c>
      <c r="EU1109">
        <v>0.109442</v>
      </c>
      <c r="EV1109">
        <v>16220</v>
      </c>
      <c r="EW1109">
        <v>16905.8</v>
      </c>
      <c r="EX1109">
        <v>23780.400000000001</v>
      </c>
      <c r="EY1109">
        <v>24953.8</v>
      </c>
      <c r="EZ1109">
        <v>33624.699999999997</v>
      </c>
      <c r="FA1109">
        <v>35495.199999999997</v>
      </c>
      <c r="FB1109">
        <v>43371.7</v>
      </c>
      <c r="FC1109">
        <v>46132.6</v>
      </c>
      <c r="FD1109">
        <v>1.9295</v>
      </c>
      <c r="FE1109">
        <v>1.7936000000000001</v>
      </c>
      <c r="FF1109">
        <v>8.8796E-2</v>
      </c>
      <c r="FG1109">
        <v>0</v>
      </c>
      <c r="FH1109">
        <v>30.482700000000001</v>
      </c>
      <c r="FI1109">
        <v>999.9</v>
      </c>
      <c r="FJ1109">
        <v>50</v>
      </c>
      <c r="FK1109">
        <v>39.700000000000003</v>
      </c>
      <c r="FL1109">
        <v>36.776600000000002</v>
      </c>
      <c r="FM1109">
        <v>63.633899999999997</v>
      </c>
      <c r="FN1109">
        <v>25.745200000000001</v>
      </c>
      <c r="FO1109">
        <v>1</v>
      </c>
      <c r="FP1109">
        <v>0.56828000000000001</v>
      </c>
      <c r="FQ1109">
        <v>2.4205700000000001</v>
      </c>
      <c r="FR1109">
        <v>20.301100000000002</v>
      </c>
      <c r="FS1109">
        <v>5.2095000000000002</v>
      </c>
      <c r="FT1109">
        <v>11.908099999999999</v>
      </c>
      <c r="FU1109">
        <v>5.0027999999999997</v>
      </c>
      <c r="FV1109">
        <v>3.29</v>
      </c>
      <c r="FW1109">
        <v>9999</v>
      </c>
      <c r="FX1109">
        <v>9999</v>
      </c>
      <c r="FY1109">
        <v>9999</v>
      </c>
      <c r="FZ1109">
        <v>999.9</v>
      </c>
      <c r="GA1109">
        <v>1.8597399999999999</v>
      </c>
      <c r="GB1109">
        <v>1.8548</v>
      </c>
      <c r="GC1109">
        <v>1.85791</v>
      </c>
      <c r="GD1109">
        <v>1.8564000000000001</v>
      </c>
      <c r="GE1109">
        <v>1.8551599999999999</v>
      </c>
      <c r="GF1109">
        <v>1.8547100000000001</v>
      </c>
      <c r="GG1109">
        <v>1.8535900000000001</v>
      </c>
      <c r="GH1109">
        <v>1.8565400000000001</v>
      </c>
      <c r="GI1109">
        <v>0</v>
      </c>
      <c r="GJ1109">
        <v>0</v>
      </c>
      <c r="GK1109">
        <v>0</v>
      </c>
      <c r="GL1109">
        <v>0</v>
      </c>
      <c r="GM1109" t="s">
        <v>384</v>
      </c>
      <c r="GN1109" t="s">
        <v>385</v>
      </c>
      <c r="GO1109" t="s">
        <v>386</v>
      </c>
      <c r="GP1109" t="s">
        <v>386</v>
      </c>
      <c r="GQ1109" t="s">
        <v>386</v>
      </c>
      <c r="GR1109" t="s">
        <v>386</v>
      </c>
      <c r="GS1109">
        <v>0</v>
      </c>
      <c r="GT1109">
        <v>100</v>
      </c>
      <c r="GU1109">
        <v>100</v>
      </c>
      <c r="GV1109">
        <v>2.52</v>
      </c>
      <c r="GW1109">
        <v>1.09E-2</v>
      </c>
      <c r="GX1109">
        <v>0.33715491177224621</v>
      </c>
      <c r="GY1109">
        <v>3.036990343597491E-3</v>
      </c>
      <c r="GZ1109">
        <v>-1.538114387597119E-6</v>
      </c>
      <c r="HA1109">
        <v>3.3909691194327332E-10</v>
      </c>
      <c r="HB1109">
        <v>-6.0604171497381017E-2</v>
      </c>
      <c r="HC1109">
        <v>9.7621983196103414E-3</v>
      </c>
      <c r="HD1109">
        <v>-3.3387782167185642E-4</v>
      </c>
      <c r="HE1109">
        <v>2.632278881966732E-6</v>
      </c>
      <c r="HF1109">
        <v>6</v>
      </c>
      <c r="HG1109">
        <v>2134</v>
      </c>
      <c r="HH1109">
        <v>2</v>
      </c>
      <c r="HI1109">
        <v>31</v>
      </c>
      <c r="HJ1109">
        <v>9.1</v>
      </c>
      <c r="HK1109">
        <v>9</v>
      </c>
      <c r="HL1109">
        <v>3.0188000000000001</v>
      </c>
      <c r="HM1109">
        <v>2.32422</v>
      </c>
      <c r="HN1109">
        <v>1.4978</v>
      </c>
      <c r="HO1109">
        <v>2.3095699999999999</v>
      </c>
      <c r="HP1109">
        <v>1.5478499999999999</v>
      </c>
      <c r="HQ1109">
        <v>2.3095699999999999</v>
      </c>
      <c r="HR1109">
        <v>42.8583</v>
      </c>
      <c r="HS1109">
        <v>14.333399999999999</v>
      </c>
      <c r="HT1109">
        <v>18</v>
      </c>
      <c r="HU1109">
        <v>495.36700000000002</v>
      </c>
      <c r="HV1109">
        <v>470.63799999999998</v>
      </c>
      <c r="HW1109">
        <v>26.133900000000001</v>
      </c>
      <c r="HX1109">
        <v>34.070099999999996</v>
      </c>
      <c r="HY1109">
        <v>29.998200000000001</v>
      </c>
      <c r="HZ1109">
        <v>33.897799999999997</v>
      </c>
      <c r="IA1109">
        <v>33.995899999999999</v>
      </c>
      <c r="IB1109">
        <v>60.485799999999998</v>
      </c>
      <c r="IC1109">
        <v>33.291200000000003</v>
      </c>
      <c r="ID1109">
        <v>0</v>
      </c>
      <c r="IE1109">
        <v>26.176400000000001</v>
      </c>
      <c r="IF1109">
        <v>1507.06</v>
      </c>
      <c r="IG1109">
        <v>24.767399999999999</v>
      </c>
      <c r="IH1109">
        <v>100.282</v>
      </c>
      <c r="II1109">
        <v>99.978399999999993</v>
      </c>
      <c r="IJ1109" t="s">
        <v>3545</v>
      </c>
    </row>
    <row r="1110" spans="1:244" x14ac:dyDescent="0.2">
      <c r="A1110">
        <v>1094</v>
      </c>
      <c r="B1110">
        <v>1659887541.0999999</v>
      </c>
      <c r="C1110">
        <v>7284</v>
      </c>
      <c r="D1110" t="s">
        <v>2514</v>
      </c>
      <c r="E1110" t="s">
        <v>2515</v>
      </c>
      <c r="F1110">
        <v>1</v>
      </c>
      <c r="G1110" t="s">
        <v>1152</v>
      </c>
      <c r="H1110" t="s">
        <v>379</v>
      </c>
      <c r="I1110" t="s">
        <v>1135</v>
      </c>
      <c r="J1110" t="s">
        <v>1150</v>
      </c>
      <c r="K1110" t="s">
        <v>1151</v>
      </c>
      <c r="L1110" t="s">
        <v>1940</v>
      </c>
      <c r="M1110" t="s">
        <v>380</v>
      </c>
      <c r="N1110">
        <v>1659887533.633333</v>
      </c>
      <c r="O1110">
        <f t="shared" si="578"/>
        <v>2.1432964638898305E-3</v>
      </c>
      <c r="P1110">
        <f t="shared" si="579"/>
        <v>2.1432964638898304</v>
      </c>
      <c r="Q1110">
        <f t="shared" si="580"/>
        <v>12.776240147040202</v>
      </c>
      <c r="R1110">
        <f t="shared" si="581"/>
        <v>1394.652</v>
      </c>
      <c r="S1110">
        <f t="shared" si="582"/>
        <v>1147.0720157173077</v>
      </c>
      <c r="T1110">
        <f t="shared" si="583"/>
        <v>113.89401212826623</v>
      </c>
      <c r="U1110">
        <f t="shared" si="584"/>
        <v>138.47649461082921</v>
      </c>
      <c r="V1110">
        <f t="shared" si="585"/>
        <v>0.101831951769698</v>
      </c>
      <c r="W1110">
        <f t="shared" si="586"/>
        <v>2.916053227863491</v>
      </c>
      <c r="X1110">
        <f t="shared" si="587"/>
        <v>9.9896850672571855E-2</v>
      </c>
      <c r="Y1110">
        <f t="shared" si="588"/>
        <v>6.2606329988603868E-2</v>
      </c>
      <c r="Z1110">
        <f t="shared" si="589"/>
        <v>321.51806859999999</v>
      </c>
      <c r="AA1110">
        <f t="shared" si="590"/>
        <v>32.336492235782892</v>
      </c>
      <c r="AB1110">
        <f t="shared" si="591"/>
        <v>31.917586666666669</v>
      </c>
      <c r="AC1110">
        <f t="shared" si="592"/>
        <v>4.7528543492568618</v>
      </c>
      <c r="AD1110">
        <f t="shared" si="593"/>
        <v>59.919118763591953</v>
      </c>
      <c r="AE1110">
        <f t="shared" si="594"/>
        <v>2.702532909222279</v>
      </c>
      <c r="AF1110">
        <f t="shared" si="595"/>
        <v>4.5103014947282434</v>
      </c>
      <c r="AG1110">
        <f t="shared" si="596"/>
        <v>2.0503214400345828</v>
      </c>
      <c r="AH1110">
        <f t="shared" si="597"/>
        <v>-94.519374057541526</v>
      </c>
      <c r="AI1110">
        <f t="shared" si="598"/>
        <v>-144.91222688820491</v>
      </c>
      <c r="AJ1110">
        <f t="shared" si="599"/>
        <v>-11.209813665492328</v>
      </c>
      <c r="AK1110">
        <f t="shared" si="600"/>
        <v>70.876653988761205</v>
      </c>
      <c r="AL1110">
        <f t="shared" si="601"/>
        <v>42.471853058911336</v>
      </c>
      <c r="AM1110">
        <f t="shared" si="602"/>
        <v>2.1693657312041625</v>
      </c>
      <c r="AN1110">
        <f t="shared" si="603"/>
        <v>12.776240147040202</v>
      </c>
      <c r="AO1110">
        <v>1511.4263916952141</v>
      </c>
      <c r="AP1110">
        <v>1469.236727272727</v>
      </c>
      <c r="AQ1110">
        <v>5.0924004001656131</v>
      </c>
      <c r="AR1110">
        <v>66.272461968613413</v>
      </c>
      <c r="AS1110">
        <f t="shared" si="604"/>
        <v>2.1432964638898304</v>
      </c>
      <c r="AT1110">
        <v>24.72381184966379</v>
      </c>
      <c r="AU1110">
        <v>27.22518545454545</v>
      </c>
      <c r="AV1110">
        <v>2.4528458359220479E-5</v>
      </c>
      <c r="AW1110">
        <v>80.697832317614541</v>
      </c>
      <c r="AX1110">
        <v>2</v>
      </c>
      <c r="AY1110">
        <v>0</v>
      </c>
      <c r="AZ1110">
        <f t="shared" si="605"/>
        <v>1</v>
      </c>
      <c r="BA1110">
        <f t="shared" si="606"/>
        <v>0</v>
      </c>
      <c r="BB1110">
        <f t="shared" si="607"/>
        <v>51780.831385844074</v>
      </c>
      <c r="BC1110">
        <f t="shared" si="608"/>
        <v>2000.009333333333</v>
      </c>
      <c r="BD1110">
        <f t="shared" si="609"/>
        <v>1681.2081399999997</v>
      </c>
      <c r="BE1110">
        <f t="shared" si="610"/>
        <v>0.84060014719931309</v>
      </c>
      <c r="BF1110">
        <f t="shared" si="611"/>
        <v>0.16075828409467424</v>
      </c>
      <c r="BG1110">
        <v>6</v>
      </c>
      <c r="BH1110">
        <v>0.5</v>
      </c>
      <c r="BI1110" t="s">
        <v>381</v>
      </c>
      <c r="BJ1110">
        <v>2</v>
      </c>
      <c r="BK1110" t="b">
        <v>1</v>
      </c>
      <c r="BL1110">
        <v>1659887533.633333</v>
      </c>
      <c r="BM1110">
        <v>1394.652</v>
      </c>
      <c r="BN1110">
        <v>1449.24</v>
      </c>
      <c r="BO1110">
        <v>27.218286666666661</v>
      </c>
      <c r="BP1110">
        <v>24.686313333333331</v>
      </c>
      <c r="BQ1110">
        <v>1392.1526666666671</v>
      </c>
      <c r="BR1110">
        <v>27.207433333333331</v>
      </c>
      <c r="BS1110">
        <v>500.08093333333341</v>
      </c>
      <c r="BT1110">
        <v>99.191426666666672</v>
      </c>
      <c r="BU1110">
        <v>9.9647100000000002E-2</v>
      </c>
      <c r="BV1110">
        <v>30.995813333333331</v>
      </c>
      <c r="BW1110">
        <v>31.917586666666669</v>
      </c>
      <c r="BX1110">
        <v>999.89999999999986</v>
      </c>
      <c r="BY1110">
        <v>0</v>
      </c>
      <c r="BZ1110">
        <v>0</v>
      </c>
      <c r="CA1110">
        <v>10004.154666666671</v>
      </c>
      <c r="CB1110">
        <v>0</v>
      </c>
      <c r="CC1110">
        <v>223.9015333333333</v>
      </c>
      <c r="CD1110">
        <v>-54.591140000000003</v>
      </c>
      <c r="CE1110">
        <v>1433.672</v>
      </c>
      <c r="CF1110">
        <v>1485.9226666666659</v>
      </c>
      <c r="CG1110">
        <v>2.5319766666666661</v>
      </c>
      <c r="CH1110">
        <v>1449.24</v>
      </c>
      <c r="CI1110">
        <v>24.686313333333331</v>
      </c>
      <c r="CJ1110">
        <v>2.6998199999999999</v>
      </c>
      <c r="CK1110">
        <v>2.4486699999999999</v>
      </c>
      <c r="CL1110">
        <v>22.28403333333333</v>
      </c>
      <c r="CM1110">
        <v>20.68927333333334</v>
      </c>
      <c r="CN1110">
        <v>2000.009333333333</v>
      </c>
      <c r="CO1110">
        <v>0.97999340000000013</v>
      </c>
      <c r="CP1110">
        <v>2.0006713333333329E-2</v>
      </c>
      <c r="CQ1110">
        <v>0</v>
      </c>
      <c r="CR1110">
        <v>2.923</v>
      </c>
      <c r="CS1110">
        <v>0</v>
      </c>
      <c r="CT1110">
        <v>16517.526666666661</v>
      </c>
      <c r="CU1110">
        <v>17412.373333333329</v>
      </c>
      <c r="CV1110">
        <v>43.487400000000001</v>
      </c>
      <c r="CW1110">
        <v>45.182866666666669</v>
      </c>
      <c r="CX1110">
        <v>43.625</v>
      </c>
      <c r="CY1110">
        <v>43.25</v>
      </c>
      <c r="CZ1110">
        <v>43.5</v>
      </c>
      <c r="DA1110">
        <v>1959.9993333333341</v>
      </c>
      <c r="DB1110">
        <v>40.01</v>
      </c>
      <c r="DC1110">
        <v>0</v>
      </c>
      <c r="DD1110">
        <v>1659887540.3</v>
      </c>
      <c r="DE1110">
        <v>0</v>
      </c>
      <c r="DF1110">
        <v>1659887002.5</v>
      </c>
      <c r="DG1110" t="s">
        <v>1941</v>
      </c>
      <c r="DH1110">
        <v>1659886993</v>
      </c>
      <c r="DI1110">
        <v>1659887002.5</v>
      </c>
      <c r="DJ1110">
        <v>16</v>
      </c>
      <c r="DK1110">
        <v>-0.38300000000000001</v>
      </c>
      <c r="DL1110">
        <v>1E-3</v>
      </c>
      <c r="DM1110">
        <v>1.325</v>
      </c>
      <c r="DN1110">
        <v>1.6E-2</v>
      </c>
      <c r="DO1110">
        <v>400</v>
      </c>
      <c r="DP1110">
        <v>25</v>
      </c>
      <c r="DQ1110">
        <v>0.27</v>
      </c>
      <c r="DR1110">
        <v>0.06</v>
      </c>
      <c r="DS1110">
        <v>12.44009687870493</v>
      </c>
      <c r="DT1110">
        <v>2.5111221492443199</v>
      </c>
      <c r="DU1110">
        <v>0.20263875845293361</v>
      </c>
      <c r="DV1110">
        <v>0</v>
      </c>
      <c r="DW1110">
        <v>-54.551435483870968</v>
      </c>
      <c r="DX1110">
        <v>-3.7596241935481798</v>
      </c>
      <c r="DY1110">
        <v>0.34979446550186211</v>
      </c>
      <c r="DZ1110">
        <v>0</v>
      </c>
      <c r="EA1110">
        <v>1152.1255182970681</v>
      </c>
      <c r="EB1110">
        <v>237.38165153366211</v>
      </c>
      <c r="EC1110">
        <v>17.15990026178158</v>
      </c>
      <c r="ED1110">
        <v>0</v>
      </c>
      <c r="EE1110">
        <v>2.542871219512195</v>
      </c>
      <c r="EF1110">
        <v>-0.2794613937282277</v>
      </c>
      <c r="EG1110">
        <v>3.3280390637007447E-2</v>
      </c>
      <c r="EH1110">
        <v>0</v>
      </c>
      <c r="EI1110">
        <v>2.050331094907198</v>
      </c>
      <c r="EJ1110">
        <v>-4.7673045381750974E-3</v>
      </c>
      <c r="EK1110">
        <v>1.1548102106836041E-3</v>
      </c>
      <c r="EL1110">
        <v>1</v>
      </c>
      <c r="EM1110">
        <v>1</v>
      </c>
      <c r="EN1110">
        <v>5</v>
      </c>
      <c r="EO1110" t="s">
        <v>404</v>
      </c>
      <c r="EP1110">
        <v>2.9408599999999998</v>
      </c>
      <c r="EQ1110">
        <v>2.80159</v>
      </c>
      <c r="ER1110">
        <v>0.206701</v>
      </c>
      <c r="ES1110">
        <v>0.21143899999999999</v>
      </c>
      <c r="ET1110">
        <v>0.116961</v>
      </c>
      <c r="EU1110">
        <v>0.109457</v>
      </c>
      <c r="EV1110">
        <v>16211.1</v>
      </c>
      <c r="EW1110">
        <v>16896.599999999999</v>
      </c>
      <c r="EX1110">
        <v>23780.400000000001</v>
      </c>
      <c r="EY1110">
        <v>24953.8</v>
      </c>
      <c r="EZ1110">
        <v>33623.599999999999</v>
      </c>
      <c r="FA1110">
        <v>35494.9</v>
      </c>
      <c r="FB1110">
        <v>43371.7</v>
      </c>
      <c r="FC1110">
        <v>46132.800000000003</v>
      </c>
      <c r="FD1110">
        <v>1.9295</v>
      </c>
      <c r="FE1110">
        <v>1.7935700000000001</v>
      </c>
      <c r="FF1110">
        <v>8.9053099999999996E-2</v>
      </c>
      <c r="FG1110">
        <v>0</v>
      </c>
      <c r="FH1110">
        <v>30.482900000000001</v>
      </c>
      <c r="FI1110">
        <v>999.9</v>
      </c>
      <c r="FJ1110">
        <v>50</v>
      </c>
      <c r="FK1110">
        <v>39.700000000000003</v>
      </c>
      <c r="FL1110">
        <v>36.7759</v>
      </c>
      <c r="FM1110">
        <v>63.593899999999998</v>
      </c>
      <c r="FN1110">
        <v>26.618600000000001</v>
      </c>
      <c r="FO1110">
        <v>1</v>
      </c>
      <c r="FP1110">
        <v>0.568079</v>
      </c>
      <c r="FQ1110">
        <v>2.4781599999999999</v>
      </c>
      <c r="FR1110">
        <v>20.3005</v>
      </c>
      <c r="FS1110">
        <v>5.2102500000000003</v>
      </c>
      <c r="FT1110">
        <v>11.908099999999999</v>
      </c>
      <c r="FU1110">
        <v>5.00305</v>
      </c>
      <c r="FV1110">
        <v>3.2901500000000001</v>
      </c>
      <c r="FW1110">
        <v>9999</v>
      </c>
      <c r="FX1110">
        <v>9999</v>
      </c>
      <c r="FY1110">
        <v>9999</v>
      </c>
      <c r="FZ1110">
        <v>999.9</v>
      </c>
      <c r="GA1110">
        <v>1.8597399999999999</v>
      </c>
      <c r="GB1110">
        <v>1.8548100000000001</v>
      </c>
      <c r="GC1110">
        <v>1.85791</v>
      </c>
      <c r="GD1110">
        <v>1.8564000000000001</v>
      </c>
      <c r="GE1110">
        <v>1.8551599999999999</v>
      </c>
      <c r="GF1110">
        <v>1.8547100000000001</v>
      </c>
      <c r="GG1110">
        <v>1.8535999999999999</v>
      </c>
      <c r="GH1110">
        <v>1.8565400000000001</v>
      </c>
      <c r="GI1110">
        <v>0</v>
      </c>
      <c r="GJ1110">
        <v>0</v>
      </c>
      <c r="GK1110">
        <v>0</v>
      </c>
      <c r="GL1110">
        <v>0</v>
      </c>
      <c r="GM1110" t="s">
        <v>384</v>
      </c>
      <c r="GN1110" t="s">
        <v>385</v>
      </c>
      <c r="GO1110" t="s">
        <v>386</v>
      </c>
      <c r="GP1110" t="s">
        <v>386</v>
      </c>
      <c r="GQ1110" t="s">
        <v>386</v>
      </c>
      <c r="GR1110" t="s">
        <v>386</v>
      </c>
      <c r="GS1110">
        <v>0</v>
      </c>
      <c r="GT1110">
        <v>100</v>
      </c>
      <c r="GU1110">
        <v>100</v>
      </c>
      <c r="GV1110">
        <v>2.5299999999999998</v>
      </c>
      <c r="GW1110">
        <v>1.0800000000000001E-2</v>
      </c>
      <c r="GX1110">
        <v>0.33715491177224621</v>
      </c>
      <c r="GY1110">
        <v>3.036990343597491E-3</v>
      </c>
      <c r="GZ1110">
        <v>-1.538114387597119E-6</v>
      </c>
      <c r="HA1110">
        <v>3.3909691194327332E-10</v>
      </c>
      <c r="HB1110">
        <v>-6.0604171497381017E-2</v>
      </c>
      <c r="HC1110">
        <v>9.7621983196103414E-3</v>
      </c>
      <c r="HD1110">
        <v>-3.3387782167185642E-4</v>
      </c>
      <c r="HE1110">
        <v>2.632278881966732E-6</v>
      </c>
      <c r="HF1110">
        <v>6</v>
      </c>
      <c r="HG1110">
        <v>2134</v>
      </c>
      <c r="HH1110">
        <v>2</v>
      </c>
      <c r="HI1110">
        <v>31</v>
      </c>
      <c r="HJ1110">
        <v>9.1</v>
      </c>
      <c r="HK1110">
        <v>9</v>
      </c>
      <c r="HL1110">
        <v>3.0334500000000002</v>
      </c>
      <c r="HM1110">
        <v>2.3303199999999999</v>
      </c>
      <c r="HN1110">
        <v>1.4978</v>
      </c>
      <c r="HO1110">
        <v>2.3083499999999999</v>
      </c>
      <c r="HP1110">
        <v>1.5478499999999999</v>
      </c>
      <c r="HQ1110">
        <v>2.32544</v>
      </c>
      <c r="HR1110">
        <v>42.8583</v>
      </c>
      <c r="HS1110">
        <v>14.3247</v>
      </c>
      <c r="HT1110">
        <v>18</v>
      </c>
      <c r="HU1110">
        <v>495.36599999999999</v>
      </c>
      <c r="HV1110">
        <v>470.61700000000002</v>
      </c>
      <c r="HW1110">
        <v>26.153300000000002</v>
      </c>
      <c r="HX1110">
        <v>34.069400000000002</v>
      </c>
      <c r="HY1110">
        <v>29.9984</v>
      </c>
      <c r="HZ1110">
        <v>33.897500000000001</v>
      </c>
      <c r="IA1110">
        <v>33.995199999999997</v>
      </c>
      <c r="IB1110">
        <v>60.7254</v>
      </c>
      <c r="IC1110">
        <v>33.291200000000003</v>
      </c>
      <c r="ID1110">
        <v>0</v>
      </c>
      <c r="IE1110">
        <v>26.176400000000001</v>
      </c>
      <c r="IF1110">
        <v>1517.09</v>
      </c>
      <c r="IG1110">
        <v>24.756900000000002</v>
      </c>
      <c r="IH1110">
        <v>100.282</v>
      </c>
      <c r="II1110">
        <v>99.978700000000003</v>
      </c>
      <c r="IJ1110" t="s">
        <v>3545</v>
      </c>
    </row>
    <row r="1111" spans="1:244" x14ac:dyDescent="0.2">
      <c r="A1111">
        <v>1095</v>
      </c>
      <c r="B1111">
        <v>1659887542.0999999</v>
      </c>
      <c r="C1111">
        <v>7285</v>
      </c>
      <c r="D1111" t="s">
        <v>2516</v>
      </c>
      <c r="E1111" t="s">
        <v>2517</v>
      </c>
      <c r="F1111">
        <v>1</v>
      </c>
      <c r="G1111" t="s">
        <v>1152</v>
      </c>
      <c r="H1111" t="s">
        <v>379</v>
      </c>
      <c r="I1111" t="s">
        <v>1135</v>
      </c>
      <c r="J1111" t="s">
        <v>1150</v>
      </c>
      <c r="K1111" t="s">
        <v>1151</v>
      </c>
      <c r="L1111" t="s">
        <v>1940</v>
      </c>
      <c r="M1111" t="s">
        <v>380</v>
      </c>
      <c r="N1111">
        <v>1659887534.1312499</v>
      </c>
      <c r="O1111">
        <f t="shared" si="578"/>
        <v>2.1629181478296797E-3</v>
      </c>
      <c r="P1111">
        <f t="shared" si="579"/>
        <v>2.1629181478296795</v>
      </c>
      <c r="Q1111">
        <f t="shared" si="580"/>
        <v>12.863858838422541</v>
      </c>
      <c r="R1111">
        <f t="shared" si="581"/>
        <v>1397.125</v>
      </c>
      <c r="S1111">
        <f t="shared" si="582"/>
        <v>1149.9135765785759</v>
      </c>
      <c r="T1111">
        <f t="shared" si="583"/>
        <v>114.17637513248795</v>
      </c>
      <c r="U1111">
        <f t="shared" si="584"/>
        <v>138.72231040319139</v>
      </c>
      <c r="V1111">
        <f t="shared" si="585"/>
        <v>0.10277771782059575</v>
      </c>
      <c r="W1111">
        <f t="shared" si="586"/>
        <v>2.9160313064845891</v>
      </c>
      <c r="X1111">
        <f t="shared" si="587"/>
        <v>0.10080686561885394</v>
      </c>
      <c r="Y1111">
        <f t="shared" si="588"/>
        <v>6.3178216453411082E-2</v>
      </c>
      <c r="Z1111">
        <f t="shared" si="589"/>
        <v>321.51840996356202</v>
      </c>
      <c r="AA1111">
        <f t="shared" si="590"/>
        <v>32.331067396305478</v>
      </c>
      <c r="AB1111">
        <f t="shared" si="591"/>
        <v>31.918318750000001</v>
      </c>
      <c r="AC1111">
        <f t="shared" si="592"/>
        <v>4.7530514126514021</v>
      </c>
      <c r="AD1111">
        <f t="shared" si="593"/>
        <v>59.922537728350676</v>
      </c>
      <c r="AE1111">
        <f t="shared" si="594"/>
        <v>2.7026369025779853</v>
      </c>
      <c r="AF1111">
        <f t="shared" si="595"/>
        <v>4.5102176994405028</v>
      </c>
      <c r="AG1111">
        <f t="shared" si="596"/>
        <v>2.0504145100734168</v>
      </c>
      <c r="AH1111">
        <f t="shared" si="597"/>
        <v>-95.384690319288879</v>
      </c>
      <c r="AI1111">
        <f t="shared" si="598"/>
        <v>-145.07745161875178</v>
      </c>
      <c r="AJ1111">
        <f t="shared" si="599"/>
        <v>-11.222701658583247</v>
      </c>
      <c r="AK1111">
        <f t="shared" si="600"/>
        <v>69.833566366938129</v>
      </c>
      <c r="AL1111">
        <f t="shared" si="601"/>
        <v>42.49811921880454</v>
      </c>
      <c r="AM1111">
        <f t="shared" si="602"/>
        <v>2.1661864259547134</v>
      </c>
      <c r="AN1111">
        <f t="shared" si="603"/>
        <v>12.863858838422541</v>
      </c>
      <c r="AO1111">
        <v>1516.702590961597</v>
      </c>
      <c r="AP1111">
        <v>1474.3628484848491</v>
      </c>
      <c r="AQ1111">
        <v>5.1006003411711696</v>
      </c>
      <c r="AR1111">
        <v>66.272461968613413</v>
      </c>
      <c r="AS1111">
        <f t="shared" si="604"/>
        <v>2.1629181478296795</v>
      </c>
      <c r="AT1111">
        <v>24.74438446231391</v>
      </c>
      <c r="AU1111">
        <v>27.2347303030303</v>
      </c>
      <c r="AV1111">
        <v>5.376158713004054E-3</v>
      </c>
      <c r="AW1111">
        <v>80.697832317614541</v>
      </c>
      <c r="AX1111">
        <v>2</v>
      </c>
      <c r="AY1111">
        <v>0</v>
      </c>
      <c r="AZ1111">
        <f t="shared" si="605"/>
        <v>1</v>
      </c>
      <c r="BA1111">
        <f t="shared" si="606"/>
        <v>0</v>
      </c>
      <c r="BB1111">
        <f t="shared" si="607"/>
        <v>51780.268089552701</v>
      </c>
      <c r="BC1111">
        <f t="shared" si="608"/>
        <v>2000.01125</v>
      </c>
      <c r="BD1111">
        <f t="shared" si="609"/>
        <v>1681.2097683749028</v>
      </c>
      <c r="BE1111">
        <f t="shared" si="610"/>
        <v>0.84060015581157488</v>
      </c>
      <c r="BF1111">
        <f t="shared" si="611"/>
        <v>0.16075830071633948</v>
      </c>
      <c r="BG1111">
        <v>6</v>
      </c>
      <c r="BH1111">
        <v>0.5</v>
      </c>
      <c r="BI1111" t="s">
        <v>381</v>
      </c>
      <c r="BJ1111">
        <v>2</v>
      </c>
      <c r="BK1111" t="b">
        <v>1</v>
      </c>
      <c r="BL1111">
        <v>1659887534.1312499</v>
      </c>
      <c r="BM1111">
        <v>1397.125</v>
      </c>
      <c r="BN1111">
        <v>1451.7449999999999</v>
      </c>
      <c r="BO1111">
        <v>27.219281250000002</v>
      </c>
      <c r="BP1111">
        <v>24.691050000000001</v>
      </c>
      <c r="BQ1111">
        <v>1394.62375</v>
      </c>
      <c r="BR1111">
        <v>27.208424999999998</v>
      </c>
      <c r="BS1111">
        <v>500.08662500000003</v>
      </c>
      <c r="BT1111">
        <v>99.191581249999999</v>
      </c>
      <c r="BU1111">
        <v>9.968503125E-2</v>
      </c>
      <c r="BV1111">
        <v>30.995487499999999</v>
      </c>
      <c r="BW1111">
        <v>31.918318750000001</v>
      </c>
      <c r="BX1111">
        <v>999.9</v>
      </c>
      <c r="BY1111">
        <v>0</v>
      </c>
      <c r="BZ1111">
        <v>0</v>
      </c>
      <c r="CA1111">
        <v>10004.01375</v>
      </c>
      <c r="CB1111">
        <v>0</v>
      </c>
      <c r="CC1111">
        <v>222.6940625</v>
      </c>
      <c r="CD1111">
        <v>-54.623237500000002</v>
      </c>
      <c r="CE1111">
        <v>1436.215625</v>
      </c>
      <c r="CF1111">
        <v>1488.49875</v>
      </c>
      <c r="CG1111">
        <v>2.5282337500000001</v>
      </c>
      <c r="CH1111">
        <v>1451.7449999999999</v>
      </c>
      <c r="CI1111">
        <v>24.691050000000001</v>
      </c>
      <c r="CJ1111">
        <v>2.6999225</v>
      </c>
      <c r="CK1111">
        <v>2.4491437500000002</v>
      </c>
      <c r="CL1111">
        <v>22.284656250000001</v>
      </c>
      <c r="CM1111">
        <v>20.6924125</v>
      </c>
      <c r="CN1111">
        <v>2000.01125</v>
      </c>
      <c r="CO1111">
        <v>0.97999337500000006</v>
      </c>
      <c r="CP1111">
        <v>2.00067375E-2</v>
      </c>
      <c r="CQ1111">
        <v>0</v>
      </c>
      <c r="CR1111">
        <v>2.9485625</v>
      </c>
      <c r="CS1111">
        <v>0</v>
      </c>
      <c r="CT1111">
        <v>16517.099999999999</v>
      </c>
      <c r="CU1111">
        <v>17412.387500000001</v>
      </c>
      <c r="CV1111">
        <v>43.484250000000003</v>
      </c>
      <c r="CW1111">
        <v>45.183124999999997</v>
      </c>
      <c r="CX1111">
        <v>43.625</v>
      </c>
      <c r="CY1111">
        <v>43.25</v>
      </c>
      <c r="CZ1111">
        <v>43.5</v>
      </c>
      <c r="DA1111">
        <v>1960.00125</v>
      </c>
      <c r="DB1111">
        <v>40.010624999999997</v>
      </c>
      <c r="DC1111">
        <v>0</v>
      </c>
      <c r="DD1111">
        <v>1659887540.9000001</v>
      </c>
      <c r="DE1111">
        <v>0</v>
      </c>
      <c r="DF1111">
        <v>1659887002.5</v>
      </c>
      <c r="DG1111" t="s">
        <v>1941</v>
      </c>
      <c r="DH1111">
        <v>1659886993</v>
      </c>
      <c r="DI1111">
        <v>1659887002.5</v>
      </c>
      <c r="DJ1111">
        <v>16</v>
      </c>
      <c r="DK1111">
        <v>-0.38300000000000001</v>
      </c>
      <c r="DL1111">
        <v>1E-3</v>
      </c>
      <c r="DM1111">
        <v>1.325</v>
      </c>
      <c r="DN1111">
        <v>1.6E-2</v>
      </c>
      <c r="DO1111">
        <v>400</v>
      </c>
      <c r="DP1111">
        <v>25</v>
      </c>
      <c r="DQ1111">
        <v>0.27</v>
      </c>
      <c r="DR1111">
        <v>0.06</v>
      </c>
      <c r="DS1111">
        <v>12.44009687870493</v>
      </c>
      <c r="DT1111">
        <v>2.5111221492443199</v>
      </c>
      <c r="DU1111">
        <v>0.20263875845293361</v>
      </c>
      <c r="DV1111">
        <v>0</v>
      </c>
      <c r="DW1111">
        <v>-54.551435483870968</v>
      </c>
      <c r="DX1111">
        <v>-3.7596241935481798</v>
      </c>
      <c r="DY1111">
        <v>0.34979446550186211</v>
      </c>
      <c r="DZ1111">
        <v>0</v>
      </c>
      <c r="EA1111">
        <v>1152.1255182970681</v>
      </c>
      <c r="EB1111">
        <v>237.38165153366211</v>
      </c>
      <c r="EC1111">
        <v>17.15990026178158</v>
      </c>
      <c r="ED1111">
        <v>0</v>
      </c>
      <c r="EE1111">
        <v>2.542871219512195</v>
      </c>
      <c r="EF1111">
        <v>-0.2794613937282277</v>
      </c>
      <c r="EG1111">
        <v>3.3280390637007447E-2</v>
      </c>
      <c r="EH1111">
        <v>0</v>
      </c>
      <c r="EI1111">
        <v>2.050331094907198</v>
      </c>
      <c r="EJ1111">
        <v>-4.7673045381750974E-3</v>
      </c>
      <c r="EK1111">
        <v>1.1548102106836041E-3</v>
      </c>
      <c r="EL1111">
        <v>1</v>
      </c>
      <c r="EM1111">
        <v>1</v>
      </c>
      <c r="EN1111">
        <v>5</v>
      </c>
      <c r="EO1111" t="s">
        <v>404</v>
      </c>
      <c r="EP1111">
        <v>2.9408300000000001</v>
      </c>
      <c r="EQ1111">
        <v>2.8016000000000001</v>
      </c>
      <c r="ER1111">
        <v>0.20713400000000001</v>
      </c>
      <c r="ES1111">
        <v>0.211863</v>
      </c>
      <c r="ET1111">
        <v>0.11698799999999999</v>
      </c>
      <c r="EU1111">
        <v>0.109461</v>
      </c>
      <c r="EV1111">
        <v>16202.2</v>
      </c>
      <c r="EW1111">
        <v>16887.599999999999</v>
      </c>
      <c r="EX1111">
        <v>23780.3</v>
      </c>
      <c r="EY1111">
        <v>24954</v>
      </c>
      <c r="EZ1111">
        <v>33622.400000000001</v>
      </c>
      <c r="FA1111">
        <v>35494.9</v>
      </c>
      <c r="FB1111">
        <v>43371.5</v>
      </c>
      <c r="FC1111">
        <v>46133</v>
      </c>
      <c r="FD1111">
        <v>1.92957</v>
      </c>
      <c r="FE1111">
        <v>1.7937000000000001</v>
      </c>
      <c r="FF1111">
        <v>8.8680499999999995E-2</v>
      </c>
      <c r="FG1111">
        <v>0</v>
      </c>
      <c r="FH1111">
        <v>30.482299999999999</v>
      </c>
      <c r="FI1111">
        <v>999.9</v>
      </c>
      <c r="FJ1111">
        <v>50</v>
      </c>
      <c r="FK1111">
        <v>39.700000000000003</v>
      </c>
      <c r="FL1111">
        <v>36.777799999999999</v>
      </c>
      <c r="FM1111">
        <v>63.703899999999997</v>
      </c>
      <c r="FN1111">
        <v>25.7212</v>
      </c>
      <c r="FO1111">
        <v>1</v>
      </c>
      <c r="FP1111">
        <v>0.56813000000000002</v>
      </c>
      <c r="FQ1111">
        <v>2.5202200000000001</v>
      </c>
      <c r="FR1111">
        <v>20.299700000000001</v>
      </c>
      <c r="FS1111">
        <v>5.2092000000000001</v>
      </c>
      <c r="FT1111">
        <v>11.908099999999999</v>
      </c>
      <c r="FU1111">
        <v>5.00265</v>
      </c>
      <c r="FV1111">
        <v>3.2899699999999998</v>
      </c>
      <c r="FW1111">
        <v>9999</v>
      </c>
      <c r="FX1111">
        <v>9999</v>
      </c>
      <c r="FY1111">
        <v>9999</v>
      </c>
      <c r="FZ1111">
        <v>999.9</v>
      </c>
      <c r="GA1111">
        <v>1.8597399999999999</v>
      </c>
      <c r="GB1111">
        <v>1.8548199999999999</v>
      </c>
      <c r="GC1111">
        <v>1.85791</v>
      </c>
      <c r="GD1111">
        <v>1.8564000000000001</v>
      </c>
      <c r="GE1111">
        <v>1.8551599999999999</v>
      </c>
      <c r="GF1111">
        <v>1.8547100000000001</v>
      </c>
      <c r="GG1111">
        <v>1.8535999999999999</v>
      </c>
      <c r="GH1111">
        <v>1.8565400000000001</v>
      </c>
      <c r="GI1111">
        <v>0</v>
      </c>
      <c r="GJ1111">
        <v>0</v>
      </c>
      <c r="GK1111">
        <v>0</v>
      </c>
      <c r="GL1111">
        <v>0</v>
      </c>
      <c r="GM1111" t="s">
        <v>384</v>
      </c>
      <c r="GN1111" t="s">
        <v>385</v>
      </c>
      <c r="GO1111" t="s">
        <v>386</v>
      </c>
      <c r="GP1111" t="s">
        <v>386</v>
      </c>
      <c r="GQ1111" t="s">
        <v>386</v>
      </c>
      <c r="GR1111" t="s">
        <v>386</v>
      </c>
      <c r="GS1111">
        <v>0</v>
      </c>
      <c r="GT1111">
        <v>100</v>
      </c>
      <c r="GU1111">
        <v>100</v>
      </c>
      <c r="GV1111">
        <v>2.5299999999999998</v>
      </c>
      <c r="GW1111">
        <v>1.0800000000000001E-2</v>
      </c>
      <c r="GX1111">
        <v>0.33715491177224621</v>
      </c>
      <c r="GY1111">
        <v>3.036990343597491E-3</v>
      </c>
      <c r="GZ1111">
        <v>-1.538114387597119E-6</v>
      </c>
      <c r="HA1111">
        <v>3.3909691194327332E-10</v>
      </c>
      <c r="HB1111">
        <v>-6.0604171497381017E-2</v>
      </c>
      <c r="HC1111">
        <v>9.7621983196103414E-3</v>
      </c>
      <c r="HD1111">
        <v>-3.3387782167185642E-4</v>
      </c>
      <c r="HE1111">
        <v>2.632278881966732E-6</v>
      </c>
      <c r="HF1111">
        <v>6</v>
      </c>
      <c r="HG1111">
        <v>2134</v>
      </c>
      <c r="HH1111">
        <v>2</v>
      </c>
      <c r="HI1111">
        <v>31</v>
      </c>
      <c r="HJ1111">
        <v>9.1999999999999993</v>
      </c>
      <c r="HK1111">
        <v>9</v>
      </c>
      <c r="HL1111">
        <v>3.0383300000000002</v>
      </c>
      <c r="HM1111">
        <v>2.3059099999999999</v>
      </c>
      <c r="HN1111">
        <v>1.4978</v>
      </c>
      <c r="HO1111">
        <v>2.3095699999999999</v>
      </c>
      <c r="HP1111">
        <v>1.5478499999999999</v>
      </c>
      <c r="HQ1111">
        <v>2.4414099999999999</v>
      </c>
      <c r="HR1111">
        <v>42.8583</v>
      </c>
      <c r="HS1111">
        <v>14.3422</v>
      </c>
      <c r="HT1111">
        <v>18</v>
      </c>
      <c r="HU1111">
        <v>495.40600000000001</v>
      </c>
      <c r="HV1111">
        <v>470.69200000000001</v>
      </c>
      <c r="HW1111">
        <v>26.166499999999999</v>
      </c>
      <c r="HX1111">
        <v>34.068600000000004</v>
      </c>
      <c r="HY1111">
        <v>29.998699999999999</v>
      </c>
      <c r="HZ1111">
        <v>33.896799999999999</v>
      </c>
      <c r="IA1111">
        <v>33.994399999999999</v>
      </c>
      <c r="IB1111">
        <v>60.827399999999997</v>
      </c>
      <c r="IC1111">
        <v>33.291200000000003</v>
      </c>
      <c r="ID1111">
        <v>0</v>
      </c>
      <c r="IE1111">
        <v>26.176400000000001</v>
      </c>
      <c r="IF1111">
        <v>1517.09</v>
      </c>
      <c r="IG1111">
        <v>24.754200000000001</v>
      </c>
      <c r="IH1111">
        <v>100.28100000000001</v>
      </c>
      <c r="II1111">
        <v>99.979200000000006</v>
      </c>
      <c r="IJ1111" t="s">
        <v>3545</v>
      </c>
    </row>
    <row r="1112" spans="1:244" x14ac:dyDescent="0.2">
      <c r="A1112">
        <v>1096</v>
      </c>
      <c r="B1112">
        <v>1659887542.5999999</v>
      </c>
      <c r="C1112">
        <v>7285.5</v>
      </c>
      <c r="D1112" t="s">
        <v>2516</v>
      </c>
      <c r="E1112" t="s">
        <v>2517</v>
      </c>
      <c r="F1112">
        <v>1</v>
      </c>
      <c r="G1112" t="s">
        <v>1152</v>
      </c>
      <c r="H1112" t="s">
        <v>379</v>
      </c>
      <c r="I1112" t="s">
        <v>1135</v>
      </c>
      <c r="J1112" t="s">
        <v>1150</v>
      </c>
      <c r="K1112" t="s">
        <v>1151</v>
      </c>
      <c r="L1112" t="s">
        <v>1940</v>
      </c>
      <c r="M1112" t="s">
        <v>380</v>
      </c>
      <c r="N1112">
        <v>1659887534.1312499</v>
      </c>
      <c r="O1112">
        <f t="shared" si="578"/>
        <v>2.1688054685154714E-3</v>
      </c>
      <c r="P1112">
        <f t="shared" si="579"/>
        <v>2.1688054685154716</v>
      </c>
      <c r="Q1112">
        <f t="shared" si="580"/>
        <v>12.865739840104206</v>
      </c>
      <c r="R1112">
        <f t="shared" si="581"/>
        <v>1397.125</v>
      </c>
      <c r="S1112">
        <f t="shared" si="582"/>
        <v>1150.4296141956027</v>
      </c>
      <c r="T1112">
        <f t="shared" si="583"/>
        <v>114.22761316093128</v>
      </c>
      <c r="U1112">
        <f t="shared" si="584"/>
        <v>138.72231040319139</v>
      </c>
      <c r="V1112">
        <f t="shared" si="585"/>
        <v>0.10306294805846714</v>
      </c>
      <c r="W1112">
        <f t="shared" si="586"/>
        <v>2.9160313064845891</v>
      </c>
      <c r="X1112">
        <f t="shared" si="587"/>
        <v>0.10108125526500084</v>
      </c>
      <c r="Y1112">
        <f t="shared" si="588"/>
        <v>6.3350658053249506E-2</v>
      </c>
      <c r="Z1112">
        <f t="shared" si="589"/>
        <v>321.51840996356202</v>
      </c>
      <c r="AA1112">
        <f t="shared" si="590"/>
        <v>32.329533977344759</v>
      </c>
      <c r="AB1112">
        <f t="shared" si="591"/>
        <v>31.918318750000001</v>
      </c>
      <c r="AC1112">
        <f t="shared" si="592"/>
        <v>4.7530514126514021</v>
      </c>
      <c r="AD1112">
        <f t="shared" si="593"/>
        <v>59.922537728350676</v>
      </c>
      <c r="AE1112">
        <f t="shared" si="594"/>
        <v>2.7026369025779853</v>
      </c>
      <c r="AF1112">
        <f t="shared" si="595"/>
        <v>4.5102176994405028</v>
      </c>
      <c r="AG1112">
        <f t="shared" si="596"/>
        <v>2.0504145100734168</v>
      </c>
      <c r="AH1112">
        <f t="shared" si="597"/>
        <v>-95.644321161532289</v>
      </c>
      <c r="AI1112">
        <f t="shared" si="598"/>
        <v>-145.07745161875178</v>
      </c>
      <c r="AJ1112">
        <f t="shared" si="599"/>
        <v>-11.222701658583247</v>
      </c>
      <c r="AK1112">
        <f t="shared" si="600"/>
        <v>69.573935524694747</v>
      </c>
      <c r="AL1112">
        <f t="shared" si="601"/>
        <v>42.49811921880454</v>
      </c>
      <c r="AM1112">
        <f t="shared" si="602"/>
        <v>2.1661864259547134</v>
      </c>
      <c r="AN1112">
        <f t="shared" si="603"/>
        <v>12.865739840104206</v>
      </c>
      <c r="AO1112">
        <v>1519.3340201358401</v>
      </c>
      <c r="AP1112">
        <v>1476.936848484848</v>
      </c>
      <c r="AQ1112">
        <v>5.1112026472763734</v>
      </c>
      <c r="AR1112">
        <v>66.272461968613413</v>
      </c>
      <c r="AS1112">
        <f t="shared" si="604"/>
        <v>2.1688054685154716</v>
      </c>
      <c r="AT1112">
        <v>24.751388467424679</v>
      </c>
      <c r="AU1112">
        <v>27.239372727272709</v>
      </c>
      <c r="AV1112">
        <v>6.8328357151007883E-3</v>
      </c>
      <c r="AW1112">
        <v>80.697832317614541</v>
      </c>
      <c r="AX1112">
        <v>2</v>
      </c>
      <c r="AY1112">
        <v>0</v>
      </c>
      <c r="AZ1112">
        <f t="shared" si="605"/>
        <v>1</v>
      </c>
      <c r="BA1112">
        <f t="shared" si="606"/>
        <v>0</v>
      </c>
      <c r="BB1112">
        <f t="shared" si="607"/>
        <v>51780.268089552701</v>
      </c>
      <c r="BC1112">
        <f t="shared" si="608"/>
        <v>2000.01125</v>
      </c>
      <c r="BD1112">
        <f t="shared" si="609"/>
        <v>1681.2097683749028</v>
      </c>
      <c r="BE1112">
        <f t="shared" si="610"/>
        <v>0.84060015581157488</v>
      </c>
      <c r="BF1112">
        <f t="shared" si="611"/>
        <v>0.16075830071633948</v>
      </c>
      <c r="BG1112">
        <v>6</v>
      </c>
      <c r="BH1112">
        <v>0.5</v>
      </c>
      <c r="BI1112" t="s">
        <v>381</v>
      </c>
      <c r="BJ1112">
        <v>2</v>
      </c>
      <c r="BK1112" t="b">
        <v>1</v>
      </c>
      <c r="BL1112">
        <v>1659887534.1312499</v>
      </c>
      <c r="BM1112">
        <v>1397.125</v>
      </c>
      <c r="BN1112">
        <v>1451.7449999999999</v>
      </c>
      <c r="BO1112">
        <v>27.219281250000002</v>
      </c>
      <c r="BP1112">
        <v>24.691050000000001</v>
      </c>
      <c r="BQ1112">
        <v>1394.62375</v>
      </c>
      <c r="BR1112">
        <v>27.208424999999998</v>
      </c>
      <c r="BS1112">
        <v>500.08662500000003</v>
      </c>
      <c r="BT1112">
        <v>99.191581249999999</v>
      </c>
      <c r="BU1112">
        <v>9.968503125E-2</v>
      </c>
      <c r="BV1112">
        <v>30.995487499999999</v>
      </c>
      <c r="BW1112">
        <v>31.918318750000001</v>
      </c>
      <c r="BX1112">
        <v>999.9</v>
      </c>
      <c r="BY1112">
        <v>0</v>
      </c>
      <c r="BZ1112">
        <v>0</v>
      </c>
      <c r="CA1112">
        <v>10004.01375</v>
      </c>
      <c r="CB1112">
        <v>0</v>
      </c>
      <c r="CC1112">
        <v>222.6940625</v>
      </c>
      <c r="CD1112">
        <v>-54.623237500000002</v>
      </c>
      <c r="CE1112">
        <v>1436.215625</v>
      </c>
      <c r="CF1112">
        <v>1488.49875</v>
      </c>
      <c r="CG1112">
        <v>2.5282337500000001</v>
      </c>
      <c r="CH1112">
        <v>1451.7449999999999</v>
      </c>
      <c r="CI1112">
        <v>24.691050000000001</v>
      </c>
      <c r="CJ1112">
        <v>2.6999225</v>
      </c>
      <c r="CK1112">
        <v>2.4491437500000002</v>
      </c>
      <c r="CL1112">
        <v>22.284656250000001</v>
      </c>
      <c r="CM1112">
        <v>20.6924125</v>
      </c>
      <c r="CN1112">
        <v>2000.01125</v>
      </c>
      <c r="CO1112">
        <v>0.97999337500000006</v>
      </c>
      <c r="CP1112">
        <v>2.00067375E-2</v>
      </c>
      <c r="CQ1112">
        <v>0</v>
      </c>
      <c r="CR1112">
        <v>2.9485625</v>
      </c>
      <c r="CS1112">
        <v>0</v>
      </c>
      <c r="CT1112">
        <v>16517.099999999999</v>
      </c>
      <c r="CU1112">
        <v>17412.387500000001</v>
      </c>
      <c r="CV1112">
        <v>43.484250000000003</v>
      </c>
      <c r="CW1112">
        <v>45.183124999999997</v>
      </c>
      <c r="CX1112">
        <v>43.625</v>
      </c>
      <c r="CY1112">
        <v>43.25</v>
      </c>
      <c r="CZ1112">
        <v>43.5</v>
      </c>
      <c r="DA1112">
        <v>1960.00125</v>
      </c>
      <c r="DB1112">
        <v>40.010624999999997</v>
      </c>
      <c r="DC1112">
        <v>0</v>
      </c>
      <c r="DD1112">
        <v>1659887541.5</v>
      </c>
      <c r="DE1112">
        <v>0</v>
      </c>
      <c r="DF1112">
        <v>1659887002.5</v>
      </c>
      <c r="DG1112" t="s">
        <v>1941</v>
      </c>
      <c r="DH1112">
        <v>1659886993</v>
      </c>
      <c r="DI1112">
        <v>1659887002.5</v>
      </c>
      <c r="DJ1112">
        <v>16</v>
      </c>
      <c r="DK1112">
        <v>-0.38300000000000001</v>
      </c>
      <c r="DL1112">
        <v>1E-3</v>
      </c>
      <c r="DM1112">
        <v>1.325</v>
      </c>
      <c r="DN1112">
        <v>1.6E-2</v>
      </c>
      <c r="DO1112">
        <v>400</v>
      </c>
      <c r="DP1112">
        <v>25</v>
      </c>
      <c r="DQ1112">
        <v>0.27</v>
      </c>
      <c r="DR1112">
        <v>0.06</v>
      </c>
      <c r="DS1112">
        <v>12.50020593880015</v>
      </c>
      <c r="DT1112">
        <v>2.737318693337504</v>
      </c>
      <c r="DU1112">
        <v>0.21707934509234511</v>
      </c>
      <c r="DV1112">
        <v>0</v>
      </c>
      <c r="DW1112">
        <v>-54.652090000000008</v>
      </c>
      <c r="DX1112">
        <v>-4.0219061179087916</v>
      </c>
      <c r="DY1112">
        <v>0.35803263012375441</v>
      </c>
      <c r="DZ1112">
        <v>0</v>
      </c>
      <c r="EA1112">
        <v>1156.9436231829441</v>
      </c>
      <c r="EB1112">
        <v>229.84645122684589</v>
      </c>
      <c r="EC1112">
        <v>17.172778455883059</v>
      </c>
      <c r="ED1112">
        <v>0</v>
      </c>
      <c r="EE1112">
        <v>2.5348517500000001</v>
      </c>
      <c r="EF1112">
        <v>-0.33386442776735809</v>
      </c>
      <c r="EG1112">
        <v>3.6954240209176252E-2</v>
      </c>
      <c r="EH1112">
        <v>0</v>
      </c>
      <c r="EI1112">
        <v>2.0504193887195932</v>
      </c>
      <c r="EJ1112">
        <v>1.0838412323691501E-3</v>
      </c>
      <c r="EK1112">
        <v>1.215238488410395E-3</v>
      </c>
      <c r="EL1112">
        <v>1</v>
      </c>
      <c r="EM1112">
        <v>1</v>
      </c>
      <c r="EN1112">
        <v>5</v>
      </c>
      <c r="EO1112" t="s">
        <v>404</v>
      </c>
      <c r="EP1112">
        <v>2.9407700000000001</v>
      </c>
      <c r="EQ1112">
        <v>2.8016399999999999</v>
      </c>
      <c r="ER1112">
        <v>0.207347</v>
      </c>
      <c r="ES1112">
        <v>0.212064</v>
      </c>
      <c r="ET1112">
        <v>0.116997</v>
      </c>
      <c r="EU1112">
        <v>0.10946699999999999</v>
      </c>
      <c r="EV1112">
        <v>16197.8</v>
      </c>
      <c r="EW1112">
        <v>16883.3</v>
      </c>
      <c r="EX1112">
        <v>23780.3</v>
      </c>
      <c r="EY1112">
        <v>24954</v>
      </c>
      <c r="EZ1112">
        <v>33622.1</v>
      </c>
      <c r="FA1112">
        <v>35494.699999999997</v>
      </c>
      <c r="FB1112">
        <v>43371.5</v>
      </c>
      <c r="FC1112">
        <v>46133.1</v>
      </c>
      <c r="FD1112">
        <v>1.9296</v>
      </c>
      <c r="FE1112">
        <v>1.79373</v>
      </c>
      <c r="FF1112">
        <v>8.8367600000000004E-2</v>
      </c>
      <c r="FG1112">
        <v>0</v>
      </c>
      <c r="FH1112">
        <v>30.481999999999999</v>
      </c>
      <c r="FI1112">
        <v>999.9</v>
      </c>
      <c r="FJ1112">
        <v>50</v>
      </c>
      <c r="FK1112">
        <v>39.700000000000003</v>
      </c>
      <c r="FL1112">
        <v>36.773299999999999</v>
      </c>
      <c r="FM1112">
        <v>63.703899999999997</v>
      </c>
      <c r="FN1112">
        <v>26.5946</v>
      </c>
      <c r="FO1112">
        <v>1</v>
      </c>
      <c r="FP1112">
        <v>0.56816299999999997</v>
      </c>
      <c r="FQ1112">
        <v>2.5338500000000002</v>
      </c>
      <c r="FR1112">
        <v>20.299499999999998</v>
      </c>
      <c r="FS1112">
        <v>5.2090500000000004</v>
      </c>
      <c r="FT1112">
        <v>11.908099999999999</v>
      </c>
      <c r="FU1112">
        <v>5.0025500000000003</v>
      </c>
      <c r="FV1112">
        <v>3.2899500000000002</v>
      </c>
      <c r="FW1112">
        <v>9999</v>
      </c>
      <c r="FX1112">
        <v>9999</v>
      </c>
      <c r="FY1112">
        <v>9999</v>
      </c>
      <c r="FZ1112">
        <v>999.9</v>
      </c>
      <c r="GA1112">
        <v>1.8597399999999999</v>
      </c>
      <c r="GB1112">
        <v>1.8548199999999999</v>
      </c>
      <c r="GC1112">
        <v>1.85791</v>
      </c>
      <c r="GD1112">
        <v>1.85639</v>
      </c>
      <c r="GE1112">
        <v>1.8551599999999999</v>
      </c>
      <c r="GF1112">
        <v>1.8547100000000001</v>
      </c>
      <c r="GG1112">
        <v>1.8535900000000001</v>
      </c>
      <c r="GH1112">
        <v>1.8565400000000001</v>
      </c>
      <c r="GI1112">
        <v>0</v>
      </c>
      <c r="GJ1112">
        <v>0</v>
      </c>
      <c r="GK1112">
        <v>0</v>
      </c>
      <c r="GL1112">
        <v>0</v>
      </c>
      <c r="GM1112" t="s">
        <v>384</v>
      </c>
      <c r="GN1112" t="s">
        <v>385</v>
      </c>
      <c r="GO1112" t="s">
        <v>386</v>
      </c>
      <c r="GP1112" t="s">
        <v>386</v>
      </c>
      <c r="GQ1112" t="s">
        <v>386</v>
      </c>
      <c r="GR1112" t="s">
        <v>386</v>
      </c>
      <c r="GS1112">
        <v>0</v>
      </c>
      <c r="GT1112">
        <v>100</v>
      </c>
      <c r="GU1112">
        <v>100</v>
      </c>
      <c r="GV1112">
        <v>2.5299999999999998</v>
      </c>
      <c r="GW1112">
        <v>1.0800000000000001E-2</v>
      </c>
      <c r="GX1112">
        <v>0.33715491177224621</v>
      </c>
      <c r="GY1112">
        <v>3.036990343597491E-3</v>
      </c>
      <c r="GZ1112">
        <v>-1.538114387597119E-6</v>
      </c>
      <c r="HA1112">
        <v>3.3909691194327332E-10</v>
      </c>
      <c r="HB1112">
        <v>-6.0604171497381017E-2</v>
      </c>
      <c r="HC1112">
        <v>9.7621983196103414E-3</v>
      </c>
      <c r="HD1112">
        <v>-3.3387782167185642E-4</v>
      </c>
      <c r="HE1112">
        <v>2.632278881966732E-6</v>
      </c>
      <c r="HF1112">
        <v>6</v>
      </c>
      <c r="HG1112">
        <v>2134</v>
      </c>
      <c r="HH1112">
        <v>2</v>
      </c>
      <c r="HI1112">
        <v>31</v>
      </c>
      <c r="HJ1112">
        <v>9.1999999999999993</v>
      </c>
      <c r="HK1112">
        <v>9</v>
      </c>
      <c r="HL1112">
        <v>3.0383300000000002</v>
      </c>
      <c r="HM1112">
        <v>2.31934</v>
      </c>
      <c r="HN1112">
        <v>1.4978</v>
      </c>
      <c r="HO1112">
        <v>2.3083499999999999</v>
      </c>
      <c r="HP1112">
        <v>1.5478499999999999</v>
      </c>
      <c r="HQ1112">
        <v>2.4194300000000002</v>
      </c>
      <c r="HR1112">
        <v>42.8583</v>
      </c>
      <c r="HS1112">
        <v>14.3247</v>
      </c>
      <c r="HT1112">
        <v>18</v>
      </c>
      <c r="HU1112">
        <v>495.41899999999998</v>
      </c>
      <c r="HV1112">
        <v>470.70600000000002</v>
      </c>
      <c r="HW1112">
        <v>26.170500000000001</v>
      </c>
      <c r="HX1112">
        <v>34.068300000000001</v>
      </c>
      <c r="HY1112">
        <v>29.998899999999999</v>
      </c>
      <c r="HZ1112">
        <v>33.896500000000003</v>
      </c>
      <c r="IA1112">
        <v>33.994100000000003</v>
      </c>
      <c r="IB1112">
        <v>60.995899999999999</v>
      </c>
      <c r="IC1112">
        <v>33.291200000000003</v>
      </c>
      <c r="ID1112">
        <v>0</v>
      </c>
      <c r="IE1112">
        <v>26.176400000000001</v>
      </c>
      <c r="IF1112">
        <v>1527.12</v>
      </c>
      <c r="IG1112">
        <v>24.754200000000001</v>
      </c>
      <c r="IH1112">
        <v>100.28100000000001</v>
      </c>
      <c r="II1112">
        <v>99.979299999999995</v>
      </c>
      <c r="IJ1112" t="s">
        <v>3545</v>
      </c>
    </row>
    <row r="1113" spans="1:244" x14ac:dyDescent="0.2">
      <c r="A1113">
        <v>1097</v>
      </c>
      <c r="B1113">
        <v>1659887544.0999999</v>
      </c>
      <c r="C1113">
        <v>7287</v>
      </c>
      <c r="D1113" t="s">
        <v>2518</v>
      </c>
      <c r="E1113" t="s">
        <v>2519</v>
      </c>
      <c r="F1113">
        <v>1</v>
      </c>
      <c r="G1113" t="s">
        <v>1152</v>
      </c>
      <c r="H1113" t="s">
        <v>379</v>
      </c>
      <c r="I1113" t="s">
        <v>1135</v>
      </c>
      <c r="J1113" t="s">
        <v>1150</v>
      </c>
      <c r="K1113" t="s">
        <v>1151</v>
      </c>
      <c r="L1113" t="s">
        <v>1940</v>
      </c>
      <c r="M1113" t="s">
        <v>380</v>
      </c>
      <c r="N1113">
        <v>1659887536.1624999</v>
      </c>
      <c r="O1113">
        <f t="shared" si="578"/>
        <v>2.1801598219290089E-3</v>
      </c>
      <c r="P1113">
        <f t="shared" si="579"/>
        <v>2.180159821929009</v>
      </c>
      <c r="Q1113">
        <f t="shared" si="580"/>
        <v>12.772761028025243</v>
      </c>
      <c r="R1113">
        <f t="shared" si="581"/>
        <v>1407.2206249999999</v>
      </c>
      <c r="S1113">
        <f t="shared" si="582"/>
        <v>1162.7239181031971</v>
      </c>
      <c r="T1113">
        <f t="shared" si="583"/>
        <v>115.44887798133688</v>
      </c>
      <c r="U1113">
        <f t="shared" si="584"/>
        <v>139.72538080533951</v>
      </c>
      <c r="V1113">
        <f t="shared" si="585"/>
        <v>0.10363889376894651</v>
      </c>
      <c r="W1113">
        <f t="shared" si="586"/>
        <v>2.9166725728733081</v>
      </c>
      <c r="X1113">
        <f t="shared" si="587"/>
        <v>0.1016356539362771</v>
      </c>
      <c r="Y1113">
        <f t="shared" si="588"/>
        <v>6.3699041776167822E-2</v>
      </c>
      <c r="Z1113">
        <f t="shared" si="589"/>
        <v>321.51942530224306</v>
      </c>
      <c r="AA1113">
        <f t="shared" si="590"/>
        <v>32.325324294924968</v>
      </c>
      <c r="AB1113">
        <f t="shared" si="591"/>
        <v>31.917456250000001</v>
      </c>
      <c r="AC1113">
        <f t="shared" si="592"/>
        <v>4.7528192442306896</v>
      </c>
      <c r="AD1113">
        <f t="shared" si="593"/>
        <v>59.931824094237882</v>
      </c>
      <c r="AE1113">
        <f t="shared" si="594"/>
        <v>2.7029035414461551</v>
      </c>
      <c r="AF1113">
        <f t="shared" si="595"/>
        <v>4.5099637501372571</v>
      </c>
      <c r="AG1113">
        <f t="shared" si="596"/>
        <v>2.0499157027845345</v>
      </c>
      <c r="AH1113">
        <f t="shared" si="597"/>
        <v>-96.145048147069289</v>
      </c>
      <c r="AI1113">
        <f t="shared" si="598"/>
        <v>-145.12901115432871</v>
      </c>
      <c r="AJ1113">
        <f t="shared" si="599"/>
        <v>-11.224119507279255</v>
      </c>
      <c r="AK1113">
        <f t="shared" si="600"/>
        <v>69.021246493565826</v>
      </c>
      <c r="AL1113">
        <f t="shared" si="601"/>
        <v>42.549568745748402</v>
      </c>
      <c r="AM1113">
        <f t="shared" si="602"/>
        <v>2.1577426013153014</v>
      </c>
      <c r="AN1113">
        <f t="shared" si="603"/>
        <v>12.772761028025243</v>
      </c>
      <c r="AO1113">
        <v>1527.0942917384491</v>
      </c>
      <c r="AP1113">
        <v>1484.66496969697</v>
      </c>
      <c r="AQ1113">
        <v>5.1396816448012608</v>
      </c>
      <c r="AR1113">
        <v>66.272461968613413</v>
      </c>
      <c r="AS1113">
        <f t="shared" si="604"/>
        <v>2.180159821929009</v>
      </c>
      <c r="AT1113">
        <v>24.760719073032391</v>
      </c>
      <c r="AU1113">
        <v>27.248532727272721</v>
      </c>
      <c r="AV1113">
        <v>8.9317625005376142E-3</v>
      </c>
      <c r="AW1113">
        <v>80.697832317614541</v>
      </c>
      <c r="AX1113">
        <v>2</v>
      </c>
      <c r="AY1113">
        <v>0</v>
      </c>
      <c r="AZ1113">
        <f t="shared" si="605"/>
        <v>1</v>
      </c>
      <c r="BA1113">
        <f t="shared" si="606"/>
        <v>0</v>
      </c>
      <c r="BB1113">
        <f t="shared" si="607"/>
        <v>51798.644279208223</v>
      </c>
      <c r="BC1113">
        <f t="shared" si="608"/>
        <v>2000.01875</v>
      </c>
      <c r="BD1113">
        <f t="shared" si="609"/>
        <v>1681.2159742498668</v>
      </c>
      <c r="BE1113">
        <f t="shared" si="610"/>
        <v>0.84060010649893502</v>
      </c>
      <c r="BF1113">
        <f t="shared" si="611"/>
        <v>0.16075820554294457</v>
      </c>
      <c r="BG1113">
        <v>6</v>
      </c>
      <c r="BH1113">
        <v>0.5</v>
      </c>
      <c r="BI1113" t="s">
        <v>381</v>
      </c>
      <c r="BJ1113">
        <v>2</v>
      </c>
      <c r="BK1113" t="b">
        <v>1</v>
      </c>
      <c r="BL1113">
        <v>1659887536.1624999</v>
      </c>
      <c r="BM1113">
        <v>1407.2206249999999</v>
      </c>
      <c r="BN1113">
        <v>1461.911875</v>
      </c>
      <c r="BO1113">
        <v>27.221837499999999</v>
      </c>
      <c r="BP1113">
        <v>24.703581249999999</v>
      </c>
      <c r="BQ1113">
        <v>1404.7125000000001</v>
      </c>
      <c r="BR1113">
        <v>27.210987500000002</v>
      </c>
      <c r="BS1113">
        <v>500.10912500000001</v>
      </c>
      <c r="BT1113">
        <v>99.191968750000001</v>
      </c>
      <c r="BU1113">
        <v>9.9768681250000005E-2</v>
      </c>
      <c r="BV1113">
        <v>30.994499999999999</v>
      </c>
      <c r="BW1113">
        <v>31.917456250000001</v>
      </c>
      <c r="BX1113">
        <v>999.9</v>
      </c>
      <c r="BY1113">
        <v>0</v>
      </c>
      <c r="BZ1113">
        <v>0</v>
      </c>
      <c r="CA1113">
        <v>10007.641250000001</v>
      </c>
      <c r="CB1113">
        <v>0</v>
      </c>
      <c r="CC1113">
        <v>217.33043749999999</v>
      </c>
      <c r="CD1113">
        <v>-54.693449999999999</v>
      </c>
      <c r="CE1113">
        <v>1446.598125</v>
      </c>
      <c r="CF1113">
        <v>1498.941875</v>
      </c>
      <c r="CG1113">
        <v>2.5182612500000001</v>
      </c>
      <c r="CH1113">
        <v>1461.911875</v>
      </c>
      <c r="CI1113">
        <v>24.703581249999999</v>
      </c>
      <c r="CJ1113">
        <v>2.700186875</v>
      </c>
      <c r="CK1113">
        <v>2.4503956250000001</v>
      </c>
      <c r="CL1113">
        <v>22.286262499999999</v>
      </c>
      <c r="CM1113">
        <v>20.70070625</v>
      </c>
      <c r="CN1113">
        <v>2000.01875</v>
      </c>
      <c r="CO1113">
        <v>0.97999524999999998</v>
      </c>
      <c r="CP1113">
        <v>2.0004912499999999E-2</v>
      </c>
      <c r="CQ1113">
        <v>0</v>
      </c>
      <c r="CR1113">
        <v>2.8613124999999999</v>
      </c>
      <c r="CS1113">
        <v>0</v>
      </c>
      <c r="CT1113">
        <v>16515.056250000001</v>
      </c>
      <c r="CU1113">
        <v>17412.462500000001</v>
      </c>
      <c r="CV1113">
        <v>43.476374999999997</v>
      </c>
      <c r="CW1113">
        <v>45.183124999999997</v>
      </c>
      <c r="CX1113">
        <v>43.625</v>
      </c>
      <c r="CY1113">
        <v>43.246062500000001</v>
      </c>
      <c r="CZ1113">
        <v>43.5</v>
      </c>
      <c r="DA1113">
        <v>1960.0125</v>
      </c>
      <c r="DB1113">
        <v>40.0075</v>
      </c>
      <c r="DC1113">
        <v>0</v>
      </c>
      <c r="DD1113">
        <v>1659887543.3</v>
      </c>
      <c r="DE1113">
        <v>0</v>
      </c>
      <c r="DF1113">
        <v>1659887002.5</v>
      </c>
      <c r="DG1113" t="s">
        <v>1941</v>
      </c>
      <c r="DH1113">
        <v>1659886993</v>
      </c>
      <c r="DI1113">
        <v>1659887002.5</v>
      </c>
      <c r="DJ1113">
        <v>16</v>
      </c>
      <c r="DK1113">
        <v>-0.38300000000000001</v>
      </c>
      <c r="DL1113">
        <v>1E-3</v>
      </c>
      <c r="DM1113">
        <v>1.325</v>
      </c>
      <c r="DN1113">
        <v>1.6E-2</v>
      </c>
      <c r="DO1113">
        <v>400</v>
      </c>
      <c r="DP1113">
        <v>25</v>
      </c>
      <c r="DQ1113">
        <v>0.27</v>
      </c>
      <c r="DR1113">
        <v>0.06</v>
      </c>
      <c r="DS1113">
        <v>12.562810377163499</v>
      </c>
      <c r="DT1113">
        <v>2.7904975318267589</v>
      </c>
      <c r="DU1113">
        <v>0.2195697995466919</v>
      </c>
      <c r="DV1113">
        <v>0</v>
      </c>
      <c r="DW1113">
        <v>-54.695545161290333</v>
      </c>
      <c r="DX1113">
        <v>-3.6578467741934668</v>
      </c>
      <c r="DY1113">
        <v>0.3502555986876878</v>
      </c>
      <c r="DZ1113">
        <v>0</v>
      </c>
      <c r="EA1113">
        <v>1163.99015163436</v>
      </c>
      <c r="EB1113">
        <v>231.38936029785299</v>
      </c>
      <c r="EC1113">
        <v>16.73683849610131</v>
      </c>
      <c r="ED1113">
        <v>0</v>
      </c>
      <c r="EE1113">
        <v>2.5292514634146341</v>
      </c>
      <c r="EF1113">
        <v>-0.34663505226480618</v>
      </c>
      <c r="EG1113">
        <v>3.837459961249616E-2</v>
      </c>
      <c r="EH1113">
        <v>0</v>
      </c>
      <c r="EI1113">
        <v>2.050045616586019</v>
      </c>
      <c r="EJ1113">
        <v>1.107409338130645E-3</v>
      </c>
      <c r="EK1113">
        <v>1.2971887472649831E-3</v>
      </c>
      <c r="EL1113">
        <v>1</v>
      </c>
      <c r="EM1113">
        <v>1</v>
      </c>
      <c r="EN1113">
        <v>5</v>
      </c>
      <c r="EO1113" t="s">
        <v>404</v>
      </c>
      <c r="EP1113">
        <v>2.9409200000000002</v>
      </c>
      <c r="EQ1113">
        <v>2.8018299999999998</v>
      </c>
      <c r="ER1113">
        <v>0.20799300000000001</v>
      </c>
      <c r="ES1113">
        <v>0.21268200000000001</v>
      </c>
      <c r="ET1113">
        <v>0.117024</v>
      </c>
      <c r="EU1113">
        <v>0.109474</v>
      </c>
      <c r="EV1113">
        <v>16184.6</v>
      </c>
      <c r="EW1113">
        <v>16870.099999999999</v>
      </c>
      <c r="EX1113">
        <v>23780.2</v>
      </c>
      <c r="EY1113">
        <v>24954.1</v>
      </c>
      <c r="EZ1113">
        <v>33621</v>
      </c>
      <c r="FA1113">
        <v>35494.6</v>
      </c>
      <c r="FB1113">
        <v>43371.4</v>
      </c>
      <c r="FC1113">
        <v>46133.3</v>
      </c>
      <c r="FD1113">
        <v>1.92988</v>
      </c>
      <c r="FE1113">
        <v>1.79382</v>
      </c>
      <c r="FF1113">
        <v>8.8289400000000004E-2</v>
      </c>
      <c r="FG1113">
        <v>0</v>
      </c>
      <c r="FH1113">
        <v>30.4816</v>
      </c>
      <c r="FI1113">
        <v>999.9</v>
      </c>
      <c r="FJ1113">
        <v>50</v>
      </c>
      <c r="FK1113">
        <v>39.700000000000003</v>
      </c>
      <c r="FL1113">
        <v>36.774700000000003</v>
      </c>
      <c r="FM1113">
        <v>63.593899999999998</v>
      </c>
      <c r="FN1113">
        <v>25.7011</v>
      </c>
      <c r="FO1113">
        <v>1</v>
      </c>
      <c r="FP1113">
        <v>0.56842499999999996</v>
      </c>
      <c r="FQ1113">
        <v>2.5933799999999998</v>
      </c>
      <c r="FR1113">
        <v>20.2986</v>
      </c>
      <c r="FS1113">
        <v>5.2096499999999999</v>
      </c>
      <c r="FT1113">
        <v>11.908099999999999</v>
      </c>
      <c r="FU1113">
        <v>5.00265</v>
      </c>
      <c r="FV1113">
        <v>3.2900499999999999</v>
      </c>
      <c r="FW1113">
        <v>9999</v>
      </c>
      <c r="FX1113">
        <v>9999</v>
      </c>
      <c r="FY1113">
        <v>9999</v>
      </c>
      <c r="FZ1113">
        <v>999.9</v>
      </c>
      <c r="GA1113">
        <v>1.8597399999999999</v>
      </c>
      <c r="GB1113">
        <v>1.8548199999999999</v>
      </c>
      <c r="GC1113">
        <v>1.85791</v>
      </c>
      <c r="GD1113">
        <v>1.8564000000000001</v>
      </c>
      <c r="GE1113">
        <v>1.8551599999999999</v>
      </c>
      <c r="GF1113">
        <v>1.8547100000000001</v>
      </c>
      <c r="GG1113">
        <v>1.8535999999999999</v>
      </c>
      <c r="GH1113">
        <v>1.8565400000000001</v>
      </c>
      <c r="GI1113">
        <v>0</v>
      </c>
      <c r="GJ1113">
        <v>0</v>
      </c>
      <c r="GK1113">
        <v>0</v>
      </c>
      <c r="GL1113">
        <v>0</v>
      </c>
      <c r="GM1113" t="s">
        <v>384</v>
      </c>
      <c r="GN1113" t="s">
        <v>385</v>
      </c>
      <c r="GO1113" t="s">
        <v>386</v>
      </c>
      <c r="GP1113" t="s">
        <v>386</v>
      </c>
      <c r="GQ1113" t="s">
        <v>386</v>
      </c>
      <c r="GR1113" t="s">
        <v>386</v>
      </c>
      <c r="GS1113">
        <v>0</v>
      </c>
      <c r="GT1113">
        <v>100</v>
      </c>
      <c r="GU1113">
        <v>100</v>
      </c>
      <c r="GV1113">
        <v>2.54</v>
      </c>
      <c r="GW1113">
        <v>1.0800000000000001E-2</v>
      </c>
      <c r="GX1113">
        <v>0.33715491177224621</v>
      </c>
      <c r="GY1113">
        <v>3.036990343597491E-3</v>
      </c>
      <c r="GZ1113">
        <v>-1.538114387597119E-6</v>
      </c>
      <c r="HA1113">
        <v>3.3909691194327332E-10</v>
      </c>
      <c r="HB1113">
        <v>-6.0604171497381017E-2</v>
      </c>
      <c r="HC1113">
        <v>9.7621983196103414E-3</v>
      </c>
      <c r="HD1113">
        <v>-3.3387782167185642E-4</v>
      </c>
      <c r="HE1113">
        <v>2.632278881966732E-6</v>
      </c>
      <c r="HF1113">
        <v>6</v>
      </c>
      <c r="HG1113">
        <v>2134</v>
      </c>
      <c r="HH1113">
        <v>2</v>
      </c>
      <c r="HI1113">
        <v>31</v>
      </c>
      <c r="HJ1113">
        <v>9.1999999999999993</v>
      </c>
      <c r="HK1113">
        <v>9</v>
      </c>
      <c r="HL1113">
        <v>3.0554199999999998</v>
      </c>
      <c r="HM1113">
        <v>2.3083499999999999</v>
      </c>
      <c r="HN1113">
        <v>1.4978</v>
      </c>
      <c r="HO1113">
        <v>2.3083499999999999</v>
      </c>
      <c r="HP1113">
        <v>1.5478499999999999</v>
      </c>
      <c r="HQ1113">
        <v>2.48169</v>
      </c>
      <c r="HR1113">
        <v>42.8583</v>
      </c>
      <c r="HS1113">
        <v>14.333399999999999</v>
      </c>
      <c r="HT1113">
        <v>18</v>
      </c>
      <c r="HU1113">
        <v>495.57799999999997</v>
      </c>
      <c r="HV1113">
        <v>470.76799999999997</v>
      </c>
      <c r="HW1113">
        <v>26.183700000000002</v>
      </c>
      <c r="HX1113">
        <v>34.068199999999997</v>
      </c>
      <c r="HY1113">
        <v>29.999400000000001</v>
      </c>
      <c r="HZ1113">
        <v>33.895299999999999</v>
      </c>
      <c r="IA1113">
        <v>33.993699999999997</v>
      </c>
      <c r="IB1113">
        <v>61.163400000000003</v>
      </c>
      <c r="IC1113">
        <v>33.291200000000003</v>
      </c>
      <c r="ID1113">
        <v>0</v>
      </c>
      <c r="IE1113">
        <v>26.182600000000001</v>
      </c>
      <c r="IF1113">
        <v>1527.12</v>
      </c>
      <c r="IG1113">
        <v>24.754200000000001</v>
      </c>
      <c r="IH1113">
        <v>100.28100000000001</v>
      </c>
      <c r="II1113">
        <v>99.979699999999994</v>
      </c>
      <c r="IJ1113" t="s">
        <v>3545</v>
      </c>
    </row>
    <row r="1114" spans="1:244" x14ac:dyDescent="0.2">
      <c r="A1114">
        <v>1098</v>
      </c>
      <c r="B1114">
        <v>1659887545.0999999</v>
      </c>
      <c r="C1114">
        <v>7288</v>
      </c>
      <c r="D1114" t="s">
        <v>2520</v>
      </c>
      <c r="E1114" t="s">
        <v>2521</v>
      </c>
      <c r="F1114">
        <v>1</v>
      </c>
      <c r="G1114" t="s">
        <v>1152</v>
      </c>
      <c r="H1114" t="s">
        <v>379</v>
      </c>
      <c r="I1114" t="s">
        <v>1135</v>
      </c>
      <c r="J1114" t="s">
        <v>1150</v>
      </c>
      <c r="K1114" t="s">
        <v>1151</v>
      </c>
      <c r="L1114" t="s">
        <v>1940</v>
      </c>
      <c r="M1114" t="s">
        <v>380</v>
      </c>
      <c r="N1114">
        <v>1659887537.666666</v>
      </c>
      <c r="O1114">
        <f t="shared" si="578"/>
        <v>2.1793438602031386E-3</v>
      </c>
      <c r="P1114">
        <f t="shared" si="579"/>
        <v>2.1793438602031387</v>
      </c>
      <c r="Q1114">
        <f t="shared" si="580"/>
        <v>12.788265825737177</v>
      </c>
      <c r="R1114">
        <f t="shared" si="581"/>
        <v>1414.685333333334</v>
      </c>
      <c r="S1114">
        <f t="shared" si="582"/>
        <v>1169.6769465107291</v>
      </c>
      <c r="T1114">
        <f t="shared" si="583"/>
        <v>116.13979999858961</v>
      </c>
      <c r="U1114">
        <f t="shared" si="584"/>
        <v>140.46722230817636</v>
      </c>
      <c r="V1114">
        <f t="shared" si="585"/>
        <v>0.10362232827082969</v>
      </c>
      <c r="W1114">
        <f t="shared" si="586"/>
        <v>2.9169726859523442</v>
      </c>
      <c r="X1114">
        <f t="shared" si="587"/>
        <v>0.10161992385609331</v>
      </c>
      <c r="Y1114">
        <f t="shared" si="588"/>
        <v>6.3689137591011052E-2</v>
      </c>
      <c r="Z1114">
        <f t="shared" si="589"/>
        <v>321.52057265573808</v>
      </c>
      <c r="AA1114">
        <f t="shared" si="590"/>
        <v>32.324470619099088</v>
      </c>
      <c r="AB1114">
        <f t="shared" si="591"/>
        <v>31.916593333333331</v>
      </c>
      <c r="AC1114">
        <f t="shared" si="592"/>
        <v>4.7525869735315194</v>
      </c>
      <c r="AD1114">
        <f t="shared" si="593"/>
        <v>59.939660757948978</v>
      </c>
      <c r="AE1114">
        <f t="shared" si="594"/>
        <v>2.7031110569747403</v>
      </c>
      <c r="AF1114">
        <f t="shared" si="595"/>
        <v>4.5097203133840953</v>
      </c>
      <c r="AG1114">
        <f t="shared" si="596"/>
        <v>2.0494759165567791</v>
      </c>
      <c r="AH1114">
        <f t="shared" si="597"/>
        <v>-96.10906423495841</v>
      </c>
      <c r="AI1114">
        <f t="shared" si="598"/>
        <v>-145.15711481705083</v>
      </c>
      <c r="AJ1114">
        <f t="shared" si="599"/>
        <v>-11.225037922931756</v>
      </c>
      <c r="AK1114">
        <f t="shared" si="600"/>
        <v>69.029355680797124</v>
      </c>
      <c r="AL1114">
        <f t="shared" si="601"/>
        <v>42.60465611581747</v>
      </c>
      <c r="AM1114">
        <f t="shared" si="602"/>
        <v>2.1513580639974714</v>
      </c>
      <c r="AN1114">
        <f t="shared" si="603"/>
        <v>12.788265825737177</v>
      </c>
      <c r="AO1114">
        <v>1532.1088822030681</v>
      </c>
      <c r="AP1114">
        <v>1489.750121212121</v>
      </c>
      <c r="AQ1114">
        <v>5.1225433580859159</v>
      </c>
      <c r="AR1114">
        <v>66.272461968613413</v>
      </c>
      <c r="AS1114">
        <f t="shared" si="604"/>
        <v>2.1793438602031387</v>
      </c>
      <c r="AT1114">
        <v>24.763349073684381</v>
      </c>
      <c r="AU1114">
        <v>27.253915151515152</v>
      </c>
      <c r="AV1114">
        <v>8.335843995510607E-3</v>
      </c>
      <c r="AW1114">
        <v>80.697832317614541</v>
      </c>
      <c r="AX1114">
        <v>2</v>
      </c>
      <c r="AY1114">
        <v>0</v>
      </c>
      <c r="AZ1114">
        <f t="shared" si="605"/>
        <v>1</v>
      </c>
      <c r="BA1114">
        <f t="shared" si="606"/>
        <v>0</v>
      </c>
      <c r="BB1114">
        <f t="shared" si="607"/>
        <v>51807.333354018017</v>
      </c>
      <c r="BC1114">
        <f t="shared" si="608"/>
        <v>2000.0260000000001</v>
      </c>
      <c r="BD1114">
        <f t="shared" si="609"/>
        <v>1681.2220591998644</v>
      </c>
      <c r="BE1114">
        <f t="shared" si="610"/>
        <v>0.84060010179860878</v>
      </c>
      <c r="BF1114">
        <f t="shared" si="611"/>
        <v>0.1607581964713149</v>
      </c>
      <c r="BG1114">
        <v>6</v>
      </c>
      <c r="BH1114">
        <v>0.5</v>
      </c>
      <c r="BI1114" t="s">
        <v>381</v>
      </c>
      <c r="BJ1114">
        <v>2</v>
      </c>
      <c r="BK1114" t="b">
        <v>1</v>
      </c>
      <c r="BL1114">
        <v>1659887537.666666</v>
      </c>
      <c r="BM1114">
        <v>1414.685333333334</v>
      </c>
      <c r="BN1114">
        <v>1469.45</v>
      </c>
      <c r="BO1114">
        <v>27.223800000000001</v>
      </c>
      <c r="BP1114">
        <v>24.713053333333331</v>
      </c>
      <c r="BQ1114">
        <v>1412.172</v>
      </c>
      <c r="BR1114">
        <v>27.212959999999999</v>
      </c>
      <c r="BS1114">
        <v>500.11973333333327</v>
      </c>
      <c r="BT1114">
        <v>99.192406666666685</v>
      </c>
      <c r="BU1114">
        <v>9.9795633333333356E-2</v>
      </c>
      <c r="BV1114">
        <v>30.993553333333331</v>
      </c>
      <c r="BW1114">
        <v>31.916593333333331</v>
      </c>
      <c r="BX1114">
        <v>999.89999999999986</v>
      </c>
      <c r="BY1114">
        <v>0</v>
      </c>
      <c r="BZ1114">
        <v>0</v>
      </c>
      <c r="CA1114">
        <v>10009.31333333333</v>
      </c>
      <c r="CB1114">
        <v>0</v>
      </c>
      <c r="CC1114">
        <v>213.33219999999989</v>
      </c>
      <c r="CD1114">
        <v>-54.766786666666668</v>
      </c>
      <c r="CE1114">
        <v>1454.2746666666669</v>
      </c>
      <c r="CF1114">
        <v>1506.6859999999999</v>
      </c>
      <c r="CG1114">
        <v>2.5107486666666659</v>
      </c>
      <c r="CH1114">
        <v>1469.45</v>
      </c>
      <c r="CI1114">
        <v>24.713053333333331</v>
      </c>
      <c r="CJ1114">
        <v>2.7003940000000011</v>
      </c>
      <c r="CK1114">
        <v>2.4513466666666659</v>
      </c>
      <c r="CL1114">
        <v>22.287520000000001</v>
      </c>
      <c r="CM1114">
        <v>20.707000000000001</v>
      </c>
      <c r="CN1114">
        <v>2000.0260000000001</v>
      </c>
      <c r="CO1114">
        <v>0.97999540000000007</v>
      </c>
      <c r="CP1114">
        <v>2.000476666666667E-2</v>
      </c>
      <c r="CQ1114">
        <v>0</v>
      </c>
      <c r="CR1114">
        <v>2.8376000000000001</v>
      </c>
      <c r="CS1114">
        <v>0</v>
      </c>
      <c r="CT1114">
        <v>16513.419999999998</v>
      </c>
      <c r="CU1114">
        <v>17412.533333333329</v>
      </c>
      <c r="CV1114">
        <v>43.470599999999997</v>
      </c>
      <c r="CW1114">
        <v>45.182866666666669</v>
      </c>
      <c r="CX1114">
        <v>43.625</v>
      </c>
      <c r="CY1114">
        <v>43.241599999999998</v>
      </c>
      <c r="CZ1114">
        <v>43.5</v>
      </c>
      <c r="DA1114">
        <v>1960.02</v>
      </c>
      <c r="DB1114">
        <v>40.007333333333328</v>
      </c>
      <c r="DC1114">
        <v>0</v>
      </c>
      <c r="DD1114">
        <v>1659887543.9000001</v>
      </c>
      <c r="DE1114">
        <v>0</v>
      </c>
      <c r="DF1114">
        <v>1659887002.5</v>
      </c>
      <c r="DG1114" t="s">
        <v>1941</v>
      </c>
      <c r="DH1114">
        <v>1659886993</v>
      </c>
      <c r="DI1114">
        <v>1659887002.5</v>
      </c>
      <c r="DJ1114">
        <v>16</v>
      </c>
      <c r="DK1114">
        <v>-0.38300000000000001</v>
      </c>
      <c r="DL1114">
        <v>1E-3</v>
      </c>
      <c r="DM1114">
        <v>1.325</v>
      </c>
      <c r="DN1114">
        <v>1.6E-2</v>
      </c>
      <c r="DO1114">
        <v>400</v>
      </c>
      <c r="DP1114">
        <v>25</v>
      </c>
      <c r="DQ1114">
        <v>0.27</v>
      </c>
      <c r="DR1114">
        <v>0.06</v>
      </c>
      <c r="DS1114">
        <v>12.60303546733919</v>
      </c>
      <c r="DT1114">
        <v>2.4299486883601569</v>
      </c>
      <c r="DU1114">
        <v>0.19630912360893751</v>
      </c>
      <c r="DV1114">
        <v>0</v>
      </c>
      <c r="DW1114">
        <v>-54.734280645161299</v>
      </c>
      <c r="DX1114">
        <v>-3.2791016129031658</v>
      </c>
      <c r="DY1114">
        <v>0.3356062231913241</v>
      </c>
      <c r="DZ1114">
        <v>0</v>
      </c>
      <c r="EA1114">
        <v>1168.13868777983</v>
      </c>
      <c r="EB1114">
        <v>240.55885512929959</v>
      </c>
      <c r="EC1114">
        <v>17.43205924652932</v>
      </c>
      <c r="ED1114">
        <v>0</v>
      </c>
      <c r="EE1114">
        <v>2.525381219512195</v>
      </c>
      <c r="EF1114">
        <v>-0.34971951219511749</v>
      </c>
      <c r="EG1114">
        <v>3.8558539163397083E-2</v>
      </c>
      <c r="EH1114">
        <v>0</v>
      </c>
      <c r="EI1114">
        <v>2.049780484593414</v>
      </c>
      <c r="EJ1114">
        <v>-1.543754215313921E-3</v>
      </c>
      <c r="EK1114">
        <v>1.4648943882848279E-3</v>
      </c>
      <c r="EL1114">
        <v>1</v>
      </c>
      <c r="EM1114">
        <v>1</v>
      </c>
      <c r="EN1114">
        <v>5</v>
      </c>
      <c r="EO1114" t="s">
        <v>404</v>
      </c>
      <c r="EP1114">
        <v>2.9408300000000001</v>
      </c>
      <c r="EQ1114">
        <v>2.8019099999999999</v>
      </c>
      <c r="ER1114">
        <v>0.20841499999999999</v>
      </c>
      <c r="ES1114">
        <v>0.213115</v>
      </c>
      <c r="ET1114">
        <v>0.117038</v>
      </c>
      <c r="EU1114">
        <v>0.10947900000000001</v>
      </c>
      <c r="EV1114">
        <v>16175.9</v>
      </c>
      <c r="EW1114">
        <v>16860.7</v>
      </c>
      <c r="EX1114">
        <v>23780.2</v>
      </c>
      <c r="EY1114">
        <v>24954</v>
      </c>
      <c r="EZ1114">
        <v>33620.400000000001</v>
      </c>
      <c r="FA1114">
        <v>35494.300000000003</v>
      </c>
      <c r="FB1114">
        <v>43371.3</v>
      </c>
      <c r="FC1114">
        <v>46133.2</v>
      </c>
      <c r="FD1114">
        <v>1.9298999999999999</v>
      </c>
      <c r="FE1114">
        <v>1.79382</v>
      </c>
      <c r="FF1114">
        <v>8.8196200000000002E-2</v>
      </c>
      <c r="FG1114">
        <v>0</v>
      </c>
      <c r="FH1114">
        <v>30.481100000000001</v>
      </c>
      <c r="FI1114">
        <v>999.9</v>
      </c>
      <c r="FJ1114">
        <v>50</v>
      </c>
      <c r="FK1114">
        <v>39.700000000000003</v>
      </c>
      <c r="FL1114">
        <v>36.772500000000001</v>
      </c>
      <c r="FM1114">
        <v>63.643900000000002</v>
      </c>
      <c r="FN1114">
        <v>26.446300000000001</v>
      </c>
      <c r="FO1114">
        <v>1</v>
      </c>
      <c r="FP1114">
        <v>0.56867400000000001</v>
      </c>
      <c r="FQ1114">
        <v>2.6219199999999998</v>
      </c>
      <c r="FR1114">
        <v>20.298100000000002</v>
      </c>
      <c r="FS1114">
        <v>5.2095000000000002</v>
      </c>
      <c r="FT1114">
        <v>11.908099999999999</v>
      </c>
      <c r="FU1114">
        <v>5.0026999999999999</v>
      </c>
      <c r="FV1114">
        <v>3.2900299999999998</v>
      </c>
      <c r="FW1114">
        <v>9999</v>
      </c>
      <c r="FX1114">
        <v>9999</v>
      </c>
      <c r="FY1114">
        <v>9999</v>
      </c>
      <c r="FZ1114">
        <v>999.9</v>
      </c>
      <c r="GA1114">
        <v>1.8597399999999999</v>
      </c>
      <c r="GB1114">
        <v>1.8548100000000001</v>
      </c>
      <c r="GC1114">
        <v>1.85791</v>
      </c>
      <c r="GD1114">
        <v>1.8564000000000001</v>
      </c>
      <c r="GE1114">
        <v>1.8551599999999999</v>
      </c>
      <c r="GF1114">
        <v>1.8547100000000001</v>
      </c>
      <c r="GG1114">
        <v>1.8535999999999999</v>
      </c>
      <c r="GH1114">
        <v>1.8565400000000001</v>
      </c>
      <c r="GI1114">
        <v>0</v>
      </c>
      <c r="GJ1114">
        <v>0</v>
      </c>
      <c r="GK1114">
        <v>0</v>
      </c>
      <c r="GL1114">
        <v>0</v>
      </c>
      <c r="GM1114" t="s">
        <v>384</v>
      </c>
      <c r="GN1114" t="s">
        <v>385</v>
      </c>
      <c r="GO1114" t="s">
        <v>386</v>
      </c>
      <c r="GP1114" t="s">
        <v>386</v>
      </c>
      <c r="GQ1114" t="s">
        <v>386</v>
      </c>
      <c r="GR1114" t="s">
        <v>386</v>
      </c>
      <c r="GS1114">
        <v>0</v>
      </c>
      <c r="GT1114">
        <v>100</v>
      </c>
      <c r="GU1114">
        <v>100</v>
      </c>
      <c r="GV1114">
        <v>2.54</v>
      </c>
      <c r="GW1114">
        <v>1.0699999999999999E-2</v>
      </c>
      <c r="GX1114">
        <v>0.33715491177224621</v>
      </c>
      <c r="GY1114">
        <v>3.036990343597491E-3</v>
      </c>
      <c r="GZ1114">
        <v>-1.538114387597119E-6</v>
      </c>
      <c r="HA1114">
        <v>3.3909691194327332E-10</v>
      </c>
      <c r="HB1114">
        <v>-6.0604171497381017E-2</v>
      </c>
      <c r="HC1114">
        <v>9.7621983196103414E-3</v>
      </c>
      <c r="HD1114">
        <v>-3.3387782167185642E-4</v>
      </c>
      <c r="HE1114">
        <v>2.632278881966732E-6</v>
      </c>
      <c r="HF1114">
        <v>6</v>
      </c>
      <c r="HG1114">
        <v>2134</v>
      </c>
      <c r="HH1114">
        <v>2</v>
      </c>
      <c r="HI1114">
        <v>31</v>
      </c>
      <c r="HJ1114">
        <v>9.1999999999999993</v>
      </c>
      <c r="HK1114">
        <v>9</v>
      </c>
      <c r="HL1114">
        <v>3.0676299999999999</v>
      </c>
      <c r="HM1114">
        <v>2.32666</v>
      </c>
      <c r="HN1114">
        <v>1.4978</v>
      </c>
      <c r="HO1114">
        <v>2.3083499999999999</v>
      </c>
      <c r="HP1114">
        <v>1.5478499999999999</v>
      </c>
      <c r="HQ1114">
        <v>2.2778299999999998</v>
      </c>
      <c r="HR1114">
        <v>42.8583</v>
      </c>
      <c r="HS1114">
        <v>14.3247</v>
      </c>
      <c r="HT1114">
        <v>18</v>
      </c>
      <c r="HU1114">
        <v>495.589</v>
      </c>
      <c r="HV1114">
        <v>470.76799999999997</v>
      </c>
      <c r="HW1114">
        <v>26.189399999999999</v>
      </c>
      <c r="HX1114">
        <v>34.068199999999997</v>
      </c>
      <c r="HY1114">
        <v>29.999700000000001</v>
      </c>
      <c r="HZ1114">
        <v>33.8947</v>
      </c>
      <c r="IA1114">
        <v>33.993699999999997</v>
      </c>
      <c r="IB1114">
        <v>61.395000000000003</v>
      </c>
      <c r="IC1114">
        <v>33.291200000000003</v>
      </c>
      <c r="ID1114">
        <v>0</v>
      </c>
      <c r="IE1114">
        <v>26.182600000000001</v>
      </c>
      <c r="IF1114">
        <v>1537.54</v>
      </c>
      <c r="IG1114">
        <v>24.754200000000001</v>
      </c>
      <c r="IH1114">
        <v>100.28100000000001</v>
      </c>
      <c r="II1114">
        <v>99.979500000000002</v>
      </c>
      <c r="IJ1114" t="s">
        <v>3545</v>
      </c>
    </row>
    <row r="1115" spans="1:244" x14ac:dyDescent="0.2">
      <c r="A1115">
        <v>1099</v>
      </c>
      <c r="B1115">
        <v>1659887546.0999999</v>
      </c>
      <c r="C1115">
        <v>7289</v>
      </c>
      <c r="D1115" t="s">
        <v>2522</v>
      </c>
      <c r="E1115" t="s">
        <v>2523</v>
      </c>
      <c r="F1115">
        <v>1</v>
      </c>
      <c r="G1115" t="s">
        <v>1152</v>
      </c>
      <c r="H1115" t="s">
        <v>379</v>
      </c>
      <c r="I1115" t="s">
        <v>1135</v>
      </c>
      <c r="J1115" t="s">
        <v>1150</v>
      </c>
      <c r="K1115" t="s">
        <v>1151</v>
      </c>
      <c r="L1115" t="s">
        <v>1940</v>
      </c>
      <c r="M1115" t="s">
        <v>380</v>
      </c>
      <c r="N1115">
        <v>1659887538.1624999</v>
      </c>
      <c r="O1115">
        <f t="shared" si="578"/>
        <v>2.1732931358056252E-3</v>
      </c>
      <c r="P1115">
        <f t="shared" si="579"/>
        <v>2.1732931358056251</v>
      </c>
      <c r="Q1115">
        <f t="shared" si="580"/>
        <v>12.820751205648886</v>
      </c>
      <c r="R1115">
        <f t="shared" si="581"/>
        <v>1417.1481249999999</v>
      </c>
      <c r="S1115">
        <f t="shared" si="582"/>
        <v>1171.0295605766366</v>
      </c>
      <c r="T1115">
        <f t="shared" si="583"/>
        <v>116.27412610928165</v>
      </c>
      <c r="U1115">
        <f t="shared" si="584"/>
        <v>140.711785038665</v>
      </c>
      <c r="V1115">
        <f t="shared" si="585"/>
        <v>0.10334069784645908</v>
      </c>
      <c r="W1115">
        <f t="shared" si="586"/>
        <v>2.9170276053290225</v>
      </c>
      <c r="X1115">
        <f t="shared" si="587"/>
        <v>0.10134908711003862</v>
      </c>
      <c r="Y1115">
        <f t="shared" si="588"/>
        <v>6.3518920815383156E-2</v>
      </c>
      <c r="Z1115">
        <f t="shared" si="589"/>
        <v>321.52022330224668</v>
      </c>
      <c r="AA1115">
        <f t="shared" si="590"/>
        <v>32.325961244318528</v>
      </c>
      <c r="AB1115">
        <f t="shared" si="591"/>
        <v>31.9165375</v>
      </c>
      <c r="AC1115">
        <f t="shared" si="592"/>
        <v>4.7525719452511117</v>
      </c>
      <c r="AD1115">
        <f t="shared" si="593"/>
        <v>59.944637058148651</v>
      </c>
      <c r="AE1115">
        <f t="shared" si="594"/>
        <v>2.7033262897417689</v>
      </c>
      <c r="AF1115">
        <f t="shared" si="595"/>
        <v>4.5097049918234324</v>
      </c>
      <c r="AG1115">
        <f t="shared" si="596"/>
        <v>2.0492456555093428</v>
      </c>
      <c r="AH1115">
        <f t="shared" si="597"/>
        <v>-95.842227289028074</v>
      </c>
      <c r="AI1115">
        <f t="shared" si="598"/>
        <v>-145.16043750175544</v>
      </c>
      <c r="AJ1115">
        <f t="shared" si="599"/>
        <v>-11.225077143674708</v>
      </c>
      <c r="AK1115">
        <f t="shared" si="600"/>
        <v>69.292481367788469</v>
      </c>
      <c r="AL1115">
        <f t="shared" si="601"/>
        <v>42.623475201334365</v>
      </c>
      <c r="AM1115">
        <f t="shared" si="602"/>
        <v>2.1502141541264366</v>
      </c>
      <c r="AN1115">
        <f t="shared" si="603"/>
        <v>12.820751205648886</v>
      </c>
      <c r="AO1115">
        <v>1537.095102647849</v>
      </c>
      <c r="AP1115">
        <v>1494.8172121212119</v>
      </c>
      <c r="AQ1115">
        <v>5.0993485705453176</v>
      </c>
      <c r="AR1115">
        <v>66.272461968613413</v>
      </c>
      <c r="AS1115">
        <f t="shared" si="604"/>
        <v>2.1732931358056251</v>
      </c>
      <c r="AT1115">
        <v>24.765283788487711</v>
      </c>
      <c r="AU1115">
        <v>27.25845515151515</v>
      </c>
      <c r="AV1115">
        <v>6.8038609122126371E-3</v>
      </c>
      <c r="AW1115">
        <v>80.697832317614541</v>
      </c>
      <c r="AX1115">
        <v>2</v>
      </c>
      <c r="AY1115">
        <v>0</v>
      </c>
      <c r="AZ1115">
        <f t="shared" si="605"/>
        <v>1</v>
      </c>
      <c r="BA1115">
        <f t="shared" si="606"/>
        <v>0</v>
      </c>
      <c r="BB1115">
        <f t="shared" si="607"/>
        <v>51808.901580936959</v>
      </c>
      <c r="BC1115">
        <f t="shared" si="608"/>
        <v>2000.0237500000001</v>
      </c>
      <c r="BD1115">
        <f t="shared" si="609"/>
        <v>1681.2201742498689</v>
      </c>
      <c r="BE1115">
        <f t="shared" si="610"/>
        <v>0.84060010499868754</v>
      </c>
      <c r="BF1115">
        <f t="shared" si="611"/>
        <v>0.1607582026474669</v>
      </c>
      <c r="BG1115">
        <v>6</v>
      </c>
      <c r="BH1115">
        <v>0.5</v>
      </c>
      <c r="BI1115" t="s">
        <v>381</v>
      </c>
      <c r="BJ1115">
        <v>2</v>
      </c>
      <c r="BK1115" t="b">
        <v>1</v>
      </c>
      <c r="BL1115">
        <v>1659887538.1624999</v>
      </c>
      <c r="BM1115">
        <v>1417.1481249999999</v>
      </c>
      <c r="BN1115">
        <v>1471.9393749999999</v>
      </c>
      <c r="BO1115">
        <v>27.225962500000001</v>
      </c>
      <c r="BP1115">
        <v>24.716574999999999</v>
      </c>
      <c r="BQ1115">
        <v>1414.6331250000001</v>
      </c>
      <c r="BR1115">
        <v>27.215125</v>
      </c>
      <c r="BS1115">
        <v>500.12343750000002</v>
      </c>
      <c r="BT1115">
        <v>99.19236875</v>
      </c>
      <c r="BU1115">
        <v>9.9852406249999998E-2</v>
      </c>
      <c r="BV1115">
        <v>30.993493749999999</v>
      </c>
      <c r="BW1115">
        <v>31.9165375</v>
      </c>
      <c r="BX1115">
        <v>999.9</v>
      </c>
      <c r="BY1115">
        <v>0</v>
      </c>
      <c r="BZ1115">
        <v>0</v>
      </c>
      <c r="CA1115">
        <v>10009.63125</v>
      </c>
      <c r="CB1115">
        <v>0</v>
      </c>
      <c r="CC1115">
        <v>212.453125</v>
      </c>
      <c r="CD1115">
        <v>-54.792987500000002</v>
      </c>
      <c r="CE1115">
        <v>1456.81</v>
      </c>
      <c r="CF1115">
        <v>1509.2437500000001</v>
      </c>
      <c r="CG1115">
        <v>2.509389375</v>
      </c>
      <c r="CH1115">
        <v>1471.9393749999999</v>
      </c>
      <c r="CI1115">
        <v>24.716574999999999</v>
      </c>
      <c r="CJ1115">
        <v>2.7006074999999998</v>
      </c>
      <c r="CK1115">
        <v>2.451695</v>
      </c>
      <c r="CL1115">
        <v>22.288818750000001</v>
      </c>
      <c r="CM1115">
        <v>20.709306250000001</v>
      </c>
      <c r="CN1115">
        <v>2000.0237500000001</v>
      </c>
      <c r="CO1115">
        <v>0.97999524999999998</v>
      </c>
      <c r="CP1115">
        <v>2.0004912499999999E-2</v>
      </c>
      <c r="CQ1115">
        <v>0</v>
      </c>
      <c r="CR1115">
        <v>2.8496250000000001</v>
      </c>
      <c r="CS1115">
        <v>0</v>
      </c>
      <c r="CT1115">
        <v>16512.831249999999</v>
      </c>
      <c r="CU1115">
        <v>17412.512500000001</v>
      </c>
      <c r="CV1115">
        <v>43.468499999999999</v>
      </c>
      <c r="CW1115">
        <v>45.183124999999997</v>
      </c>
      <c r="CX1115">
        <v>43.625</v>
      </c>
      <c r="CY1115">
        <v>43.238187500000002</v>
      </c>
      <c r="CZ1115">
        <v>43.5</v>
      </c>
      <c r="DA1115">
        <v>1960.0174999999999</v>
      </c>
      <c r="DB1115">
        <v>40.0075</v>
      </c>
      <c r="DC1115">
        <v>0</v>
      </c>
      <c r="DD1115">
        <v>1659887545.0999999</v>
      </c>
      <c r="DE1115">
        <v>0</v>
      </c>
      <c r="DF1115">
        <v>1659887002.5</v>
      </c>
      <c r="DG1115" t="s">
        <v>1941</v>
      </c>
      <c r="DH1115">
        <v>1659886993</v>
      </c>
      <c r="DI1115">
        <v>1659887002.5</v>
      </c>
      <c r="DJ1115">
        <v>16</v>
      </c>
      <c r="DK1115">
        <v>-0.38300000000000001</v>
      </c>
      <c r="DL1115">
        <v>1E-3</v>
      </c>
      <c r="DM1115">
        <v>1.325</v>
      </c>
      <c r="DN1115">
        <v>1.6E-2</v>
      </c>
      <c r="DO1115">
        <v>400</v>
      </c>
      <c r="DP1115">
        <v>25</v>
      </c>
      <c r="DQ1115">
        <v>0.27</v>
      </c>
      <c r="DR1115">
        <v>0.06</v>
      </c>
      <c r="DS1115">
        <v>12.60303546733919</v>
      </c>
      <c r="DT1115">
        <v>2.4299486883601569</v>
      </c>
      <c r="DU1115">
        <v>0.19630912360893751</v>
      </c>
      <c r="DV1115">
        <v>0</v>
      </c>
      <c r="DW1115">
        <v>-54.734280645161299</v>
      </c>
      <c r="DX1115">
        <v>-3.2791016129031658</v>
      </c>
      <c r="DY1115">
        <v>0.3356062231913241</v>
      </c>
      <c r="DZ1115">
        <v>0</v>
      </c>
      <c r="EA1115">
        <v>1168.13868777983</v>
      </c>
      <c r="EB1115">
        <v>240.55885512929959</v>
      </c>
      <c r="EC1115">
        <v>17.43205924652932</v>
      </c>
      <c r="ED1115">
        <v>0</v>
      </c>
      <c r="EE1115">
        <v>2.525381219512195</v>
      </c>
      <c r="EF1115">
        <v>-0.34971951219511749</v>
      </c>
      <c r="EG1115">
        <v>3.8558539163397083E-2</v>
      </c>
      <c r="EH1115">
        <v>0</v>
      </c>
      <c r="EI1115">
        <v>2.049780484593414</v>
      </c>
      <c r="EJ1115">
        <v>-1.543754215313921E-3</v>
      </c>
      <c r="EK1115">
        <v>1.4648943882848279E-3</v>
      </c>
      <c r="EL1115">
        <v>1</v>
      </c>
      <c r="EM1115">
        <v>1</v>
      </c>
      <c r="EN1115">
        <v>5</v>
      </c>
      <c r="EO1115" t="s">
        <v>404</v>
      </c>
      <c r="EP1115">
        <v>2.9407000000000001</v>
      </c>
      <c r="EQ1115">
        <v>2.8019599999999998</v>
      </c>
      <c r="ER1115">
        <v>0.208843</v>
      </c>
      <c r="ES1115">
        <v>0.21355199999999999</v>
      </c>
      <c r="ET1115">
        <v>0.117048</v>
      </c>
      <c r="EU1115">
        <v>0.10948099999999999</v>
      </c>
      <c r="EV1115">
        <v>16167.1</v>
      </c>
      <c r="EW1115">
        <v>16851.3</v>
      </c>
      <c r="EX1115">
        <v>23780.2</v>
      </c>
      <c r="EY1115">
        <v>24954</v>
      </c>
      <c r="EZ1115">
        <v>33620.1</v>
      </c>
      <c r="FA1115">
        <v>35494.300000000003</v>
      </c>
      <c r="FB1115">
        <v>43371.3</v>
      </c>
      <c r="FC1115">
        <v>46133.2</v>
      </c>
      <c r="FD1115">
        <v>1.9297500000000001</v>
      </c>
      <c r="FE1115">
        <v>1.7939000000000001</v>
      </c>
      <c r="FF1115">
        <v>8.8624700000000001E-2</v>
      </c>
      <c r="FG1115">
        <v>0</v>
      </c>
      <c r="FH1115">
        <v>30.481100000000001</v>
      </c>
      <c r="FI1115">
        <v>999.9</v>
      </c>
      <c r="FJ1115">
        <v>50</v>
      </c>
      <c r="FK1115">
        <v>39.700000000000003</v>
      </c>
      <c r="FL1115">
        <v>36.775100000000002</v>
      </c>
      <c r="FM1115">
        <v>63.453899999999997</v>
      </c>
      <c r="FN1115">
        <v>25.825299999999999</v>
      </c>
      <c r="FO1115">
        <v>1</v>
      </c>
      <c r="FP1115">
        <v>0.56882100000000002</v>
      </c>
      <c r="FQ1115">
        <v>2.6466500000000002</v>
      </c>
      <c r="FR1115">
        <v>20.297699999999999</v>
      </c>
      <c r="FS1115">
        <v>5.2095000000000002</v>
      </c>
      <c r="FT1115">
        <v>11.908099999999999</v>
      </c>
      <c r="FU1115">
        <v>5.0026999999999999</v>
      </c>
      <c r="FV1115">
        <v>3.2900800000000001</v>
      </c>
      <c r="FW1115">
        <v>9999</v>
      </c>
      <c r="FX1115">
        <v>9999</v>
      </c>
      <c r="FY1115">
        <v>9999</v>
      </c>
      <c r="FZ1115">
        <v>999.9</v>
      </c>
      <c r="GA1115">
        <v>1.8597399999999999</v>
      </c>
      <c r="GB1115">
        <v>1.8548199999999999</v>
      </c>
      <c r="GC1115">
        <v>1.85791</v>
      </c>
      <c r="GD1115">
        <v>1.8564099999999999</v>
      </c>
      <c r="GE1115">
        <v>1.8551599999999999</v>
      </c>
      <c r="GF1115">
        <v>1.8547100000000001</v>
      </c>
      <c r="GG1115">
        <v>1.85361</v>
      </c>
      <c r="GH1115">
        <v>1.8565400000000001</v>
      </c>
      <c r="GI1115">
        <v>0</v>
      </c>
      <c r="GJ1115">
        <v>0</v>
      </c>
      <c r="GK1115">
        <v>0</v>
      </c>
      <c r="GL1115">
        <v>0</v>
      </c>
      <c r="GM1115" t="s">
        <v>384</v>
      </c>
      <c r="GN1115" t="s">
        <v>385</v>
      </c>
      <c r="GO1115" t="s">
        <v>386</v>
      </c>
      <c r="GP1115" t="s">
        <v>386</v>
      </c>
      <c r="GQ1115" t="s">
        <v>386</v>
      </c>
      <c r="GR1115" t="s">
        <v>386</v>
      </c>
      <c r="GS1115">
        <v>0</v>
      </c>
      <c r="GT1115">
        <v>100</v>
      </c>
      <c r="GU1115">
        <v>100</v>
      </c>
      <c r="GV1115">
        <v>2.54</v>
      </c>
      <c r="GW1115">
        <v>1.0800000000000001E-2</v>
      </c>
      <c r="GX1115">
        <v>0.33715491177224621</v>
      </c>
      <c r="GY1115">
        <v>3.036990343597491E-3</v>
      </c>
      <c r="GZ1115">
        <v>-1.538114387597119E-6</v>
      </c>
      <c r="HA1115">
        <v>3.3909691194327332E-10</v>
      </c>
      <c r="HB1115">
        <v>-6.0604171497381017E-2</v>
      </c>
      <c r="HC1115">
        <v>9.7621983196103414E-3</v>
      </c>
      <c r="HD1115">
        <v>-3.3387782167185642E-4</v>
      </c>
      <c r="HE1115">
        <v>2.632278881966732E-6</v>
      </c>
      <c r="HF1115">
        <v>6</v>
      </c>
      <c r="HG1115">
        <v>2134</v>
      </c>
      <c r="HH1115">
        <v>2</v>
      </c>
      <c r="HI1115">
        <v>31</v>
      </c>
      <c r="HJ1115">
        <v>9.1999999999999993</v>
      </c>
      <c r="HK1115">
        <v>9.1</v>
      </c>
      <c r="HL1115">
        <v>3.0688499999999999</v>
      </c>
      <c r="HM1115">
        <v>2.3034699999999999</v>
      </c>
      <c r="HN1115">
        <v>1.4978</v>
      </c>
      <c r="HO1115">
        <v>2.3083499999999999</v>
      </c>
      <c r="HP1115">
        <v>1.5478499999999999</v>
      </c>
      <c r="HQ1115">
        <v>2.3877000000000002</v>
      </c>
      <c r="HR1115">
        <v>42.8583</v>
      </c>
      <c r="HS1115">
        <v>14.333399999999999</v>
      </c>
      <c r="HT1115">
        <v>18</v>
      </c>
      <c r="HU1115">
        <v>495.49700000000001</v>
      </c>
      <c r="HV1115">
        <v>470.81099999999998</v>
      </c>
      <c r="HW1115">
        <v>26.1936</v>
      </c>
      <c r="HX1115">
        <v>34.067900000000002</v>
      </c>
      <c r="HY1115">
        <v>29.9998</v>
      </c>
      <c r="HZ1115">
        <v>33.8947</v>
      </c>
      <c r="IA1115">
        <v>33.992899999999999</v>
      </c>
      <c r="IB1115">
        <v>61.501800000000003</v>
      </c>
      <c r="IC1115">
        <v>33.291200000000003</v>
      </c>
      <c r="ID1115">
        <v>0</v>
      </c>
      <c r="IE1115">
        <v>26.182600000000001</v>
      </c>
      <c r="IF1115">
        <v>1537.54</v>
      </c>
      <c r="IG1115">
        <v>24.754200000000001</v>
      </c>
      <c r="IH1115">
        <v>100.28100000000001</v>
      </c>
      <c r="II1115">
        <v>99.979500000000002</v>
      </c>
      <c r="IJ1115" t="s">
        <v>3545</v>
      </c>
    </row>
    <row r="1116" spans="1:244" x14ac:dyDescent="0.2">
      <c r="A1116">
        <v>1100</v>
      </c>
      <c r="B1116">
        <v>1659887546.5999999</v>
      </c>
      <c r="C1116">
        <v>7289.5</v>
      </c>
      <c r="D1116" t="s">
        <v>2522</v>
      </c>
      <c r="E1116" t="s">
        <v>2523</v>
      </c>
      <c r="F1116">
        <v>1</v>
      </c>
      <c r="G1116" t="s">
        <v>1152</v>
      </c>
      <c r="H1116" t="s">
        <v>379</v>
      </c>
      <c r="I1116" t="s">
        <v>1135</v>
      </c>
      <c r="J1116" t="s">
        <v>1150</v>
      </c>
      <c r="K1116" t="s">
        <v>1151</v>
      </c>
      <c r="L1116" t="s">
        <v>1940</v>
      </c>
      <c r="M1116" t="s">
        <v>380</v>
      </c>
      <c r="N1116">
        <v>1659887538.1624999</v>
      </c>
      <c r="O1116">
        <f t="shared" si="578"/>
        <v>2.1699397482938644E-3</v>
      </c>
      <c r="P1116">
        <f t="shared" si="579"/>
        <v>2.1699397482938645</v>
      </c>
      <c r="Q1116">
        <f t="shared" si="580"/>
        <v>12.874437628607545</v>
      </c>
      <c r="R1116">
        <f t="shared" si="581"/>
        <v>1417.1481249999999</v>
      </c>
      <c r="S1116">
        <f t="shared" si="582"/>
        <v>1169.8895752389476</v>
      </c>
      <c r="T1116">
        <f t="shared" si="583"/>
        <v>116.16093443301696</v>
      </c>
      <c r="U1116">
        <f t="shared" si="584"/>
        <v>140.711785038665</v>
      </c>
      <c r="V1116">
        <f t="shared" si="585"/>
        <v>0.10317811968745774</v>
      </c>
      <c r="W1116">
        <f t="shared" si="586"/>
        <v>2.9170276053290225</v>
      </c>
      <c r="X1116">
        <f t="shared" si="587"/>
        <v>0.10119270564568675</v>
      </c>
      <c r="Y1116">
        <f t="shared" si="588"/>
        <v>6.3420640506883924E-2</v>
      </c>
      <c r="Z1116">
        <f t="shared" si="589"/>
        <v>321.52022330224668</v>
      </c>
      <c r="AA1116">
        <f t="shared" si="590"/>
        <v>32.326834396088294</v>
      </c>
      <c r="AB1116">
        <f t="shared" si="591"/>
        <v>31.9165375</v>
      </c>
      <c r="AC1116">
        <f t="shared" si="592"/>
        <v>4.7525719452511117</v>
      </c>
      <c r="AD1116">
        <f t="shared" si="593"/>
        <v>59.944637058148651</v>
      </c>
      <c r="AE1116">
        <f t="shared" si="594"/>
        <v>2.7033262897417689</v>
      </c>
      <c r="AF1116">
        <f t="shared" si="595"/>
        <v>4.5097049918234324</v>
      </c>
      <c r="AG1116">
        <f t="shared" si="596"/>
        <v>2.0492456555093428</v>
      </c>
      <c r="AH1116">
        <f t="shared" si="597"/>
        <v>-95.69434289975942</v>
      </c>
      <c r="AI1116">
        <f t="shared" si="598"/>
        <v>-145.16043750175544</v>
      </c>
      <c r="AJ1116">
        <f t="shared" si="599"/>
        <v>-11.225077143674708</v>
      </c>
      <c r="AK1116">
        <f t="shared" si="600"/>
        <v>69.440365757057123</v>
      </c>
      <c r="AL1116">
        <f t="shared" si="601"/>
        <v>42.623475201334365</v>
      </c>
      <c r="AM1116">
        <f t="shared" si="602"/>
        <v>2.1502141541264366</v>
      </c>
      <c r="AN1116">
        <f t="shared" si="603"/>
        <v>12.874437628607545</v>
      </c>
      <c r="AO1116">
        <v>1539.6505554163259</v>
      </c>
      <c r="AP1116">
        <v>1497.353636363636</v>
      </c>
      <c r="AQ1116">
        <v>5.0903046006605939</v>
      </c>
      <c r="AR1116">
        <v>66.272461968613413</v>
      </c>
      <c r="AS1116">
        <f t="shared" si="604"/>
        <v>2.1699397482938645</v>
      </c>
      <c r="AT1116">
        <v>24.766357638424779</v>
      </c>
      <c r="AU1116">
        <v>27.259888484848471</v>
      </c>
      <c r="AV1116">
        <v>6.128203286032273E-3</v>
      </c>
      <c r="AW1116">
        <v>80.697832317614541</v>
      </c>
      <c r="AX1116">
        <v>2</v>
      </c>
      <c r="AY1116">
        <v>0</v>
      </c>
      <c r="AZ1116">
        <f t="shared" si="605"/>
        <v>1</v>
      </c>
      <c r="BA1116">
        <f t="shared" si="606"/>
        <v>0</v>
      </c>
      <c r="BB1116">
        <f t="shared" si="607"/>
        <v>51808.901580936959</v>
      </c>
      <c r="BC1116">
        <f t="shared" si="608"/>
        <v>2000.0237500000001</v>
      </c>
      <c r="BD1116">
        <f t="shared" si="609"/>
        <v>1681.2201742498689</v>
      </c>
      <c r="BE1116">
        <f t="shared" si="610"/>
        <v>0.84060010499868754</v>
      </c>
      <c r="BF1116">
        <f t="shared" si="611"/>
        <v>0.1607582026474669</v>
      </c>
      <c r="BG1116">
        <v>6</v>
      </c>
      <c r="BH1116">
        <v>0.5</v>
      </c>
      <c r="BI1116" t="s">
        <v>381</v>
      </c>
      <c r="BJ1116">
        <v>2</v>
      </c>
      <c r="BK1116" t="b">
        <v>1</v>
      </c>
      <c r="BL1116">
        <v>1659887538.1624999</v>
      </c>
      <c r="BM1116">
        <v>1417.1481249999999</v>
      </c>
      <c r="BN1116">
        <v>1471.9393749999999</v>
      </c>
      <c r="BO1116">
        <v>27.225962500000001</v>
      </c>
      <c r="BP1116">
        <v>24.716574999999999</v>
      </c>
      <c r="BQ1116">
        <v>1414.6331250000001</v>
      </c>
      <c r="BR1116">
        <v>27.215125</v>
      </c>
      <c r="BS1116">
        <v>500.12343750000002</v>
      </c>
      <c r="BT1116">
        <v>99.19236875</v>
      </c>
      <c r="BU1116">
        <v>9.9852406249999998E-2</v>
      </c>
      <c r="BV1116">
        <v>30.993493749999999</v>
      </c>
      <c r="BW1116">
        <v>31.9165375</v>
      </c>
      <c r="BX1116">
        <v>999.9</v>
      </c>
      <c r="BY1116">
        <v>0</v>
      </c>
      <c r="BZ1116">
        <v>0</v>
      </c>
      <c r="CA1116">
        <v>10009.63125</v>
      </c>
      <c r="CB1116">
        <v>0</v>
      </c>
      <c r="CC1116">
        <v>212.453125</v>
      </c>
      <c r="CD1116">
        <v>-54.792987500000002</v>
      </c>
      <c r="CE1116">
        <v>1456.81</v>
      </c>
      <c r="CF1116">
        <v>1509.2437500000001</v>
      </c>
      <c r="CG1116">
        <v>2.509389375</v>
      </c>
      <c r="CH1116">
        <v>1471.9393749999999</v>
      </c>
      <c r="CI1116">
        <v>24.716574999999999</v>
      </c>
      <c r="CJ1116">
        <v>2.7006074999999998</v>
      </c>
      <c r="CK1116">
        <v>2.451695</v>
      </c>
      <c r="CL1116">
        <v>22.288818750000001</v>
      </c>
      <c r="CM1116">
        <v>20.709306250000001</v>
      </c>
      <c r="CN1116">
        <v>2000.0237500000001</v>
      </c>
      <c r="CO1116">
        <v>0.97999524999999998</v>
      </c>
      <c r="CP1116">
        <v>2.0004912499999999E-2</v>
      </c>
      <c r="CQ1116">
        <v>0</v>
      </c>
      <c r="CR1116">
        <v>2.8496250000000001</v>
      </c>
      <c r="CS1116">
        <v>0</v>
      </c>
      <c r="CT1116">
        <v>16512.831249999999</v>
      </c>
      <c r="CU1116">
        <v>17412.512500000001</v>
      </c>
      <c r="CV1116">
        <v>43.468499999999999</v>
      </c>
      <c r="CW1116">
        <v>45.183124999999997</v>
      </c>
      <c r="CX1116">
        <v>43.625</v>
      </c>
      <c r="CY1116">
        <v>43.238187500000002</v>
      </c>
      <c r="CZ1116">
        <v>43.5</v>
      </c>
      <c r="DA1116">
        <v>1960.0174999999999</v>
      </c>
      <c r="DB1116">
        <v>40.0075</v>
      </c>
      <c r="DC1116">
        <v>0</v>
      </c>
      <c r="DD1116">
        <v>1659887545.7</v>
      </c>
      <c r="DE1116">
        <v>0</v>
      </c>
      <c r="DF1116">
        <v>1659887002.5</v>
      </c>
      <c r="DG1116" t="s">
        <v>1941</v>
      </c>
      <c r="DH1116">
        <v>1659886993</v>
      </c>
      <c r="DI1116">
        <v>1659887002.5</v>
      </c>
      <c r="DJ1116">
        <v>16</v>
      </c>
      <c r="DK1116">
        <v>-0.38300000000000001</v>
      </c>
      <c r="DL1116">
        <v>1E-3</v>
      </c>
      <c r="DM1116">
        <v>1.325</v>
      </c>
      <c r="DN1116">
        <v>1.6E-2</v>
      </c>
      <c r="DO1116">
        <v>400</v>
      </c>
      <c r="DP1116">
        <v>25</v>
      </c>
      <c r="DQ1116">
        <v>0.27</v>
      </c>
      <c r="DR1116">
        <v>0.06</v>
      </c>
      <c r="DS1116">
        <v>12.66220187488506</v>
      </c>
      <c r="DT1116">
        <v>1.922237177438203</v>
      </c>
      <c r="DU1116">
        <v>0.15839726066578241</v>
      </c>
      <c r="DV1116">
        <v>0</v>
      </c>
      <c r="DW1116">
        <v>-54.860303333333327</v>
      </c>
      <c r="DX1116">
        <v>-2.4060467185763321</v>
      </c>
      <c r="DY1116">
        <v>0.26855049988575502</v>
      </c>
      <c r="DZ1116">
        <v>0</v>
      </c>
      <c r="EA1116">
        <v>1173.4104535063109</v>
      </c>
      <c r="EB1116">
        <v>250.75367945798621</v>
      </c>
      <c r="EC1116">
        <v>18.77793443519991</v>
      </c>
      <c r="ED1116">
        <v>0</v>
      </c>
      <c r="EE1116">
        <v>2.5189050000000002</v>
      </c>
      <c r="EF1116">
        <v>-0.34766611632270639</v>
      </c>
      <c r="EG1116">
        <v>3.7955215847100612E-2</v>
      </c>
      <c r="EH1116">
        <v>0</v>
      </c>
      <c r="EI1116">
        <v>2.0493268323162082</v>
      </c>
      <c r="EJ1116">
        <v>-8.7301429150723423E-3</v>
      </c>
      <c r="EK1116">
        <v>1.88107477533336E-3</v>
      </c>
      <c r="EL1116">
        <v>1</v>
      </c>
      <c r="EM1116">
        <v>1</v>
      </c>
      <c r="EN1116">
        <v>5</v>
      </c>
      <c r="EO1116" t="s">
        <v>404</v>
      </c>
      <c r="EP1116">
        <v>2.9408599999999998</v>
      </c>
      <c r="EQ1116">
        <v>2.80199</v>
      </c>
      <c r="ER1116">
        <v>0.20905399999999999</v>
      </c>
      <c r="ES1116">
        <v>0.21377299999999999</v>
      </c>
      <c r="ET1116">
        <v>0.117053</v>
      </c>
      <c r="EU1116">
        <v>0.10947999999999999</v>
      </c>
      <c r="EV1116">
        <v>16162.8</v>
      </c>
      <c r="EW1116">
        <v>16846.7</v>
      </c>
      <c r="EX1116">
        <v>23780.2</v>
      </c>
      <c r="EY1116">
        <v>24954.1</v>
      </c>
      <c r="EZ1116">
        <v>33619.9</v>
      </c>
      <c r="FA1116">
        <v>35494.400000000001</v>
      </c>
      <c r="FB1116">
        <v>43371.3</v>
      </c>
      <c r="FC1116">
        <v>46133.3</v>
      </c>
      <c r="FD1116">
        <v>1.92977</v>
      </c>
      <c r="FE1116">
        <v>1.7938700000000001</v>
      </c>
      <c r="FF1116">
        <v>8.88631E-2</v>
      </c>
      <c r="FG1116">
        <v>0</v>
      </c>
      <c r="FH1116">
        <v>30.481100000000001</v>
      </c>
      <c r="FI1116">
        <v>999.9</v>
      </c>
      <c r="FJ1116">
        <v>50</v>
      </c>
      <c r="FK1116">
        <v>39.700000000000003</v>
      </c>
      <c r="FL1116">
        <v>36.775399999999998</v>
      </c>
      <c r="FM1116">
        <v>63.453899999999997</v>
      </c>
      <c r="FN1116">
        <v>25.632999999999999</v>
      </c>
      <c r="FO1116">
        <v>1</v>
      </c>
      <c r="FP1116">
        <v>0.56885699999999995</v>
      </c>
      <c r="FQ1116">
        <v>2.6554199999999999</v>
      </c>
      <c r="FR1116">
        <v>20.297599999999999</v>
      </c>
      <c r="FS1116">
        <v>5.2098000000000004</v>
      </c>
      <c r="FT1116">
        <v>11.908099999999999</v>
      </c>
      <c r="FU1116">
        <v>5.0028499999999996</v>
      </c>
      <c r="FV1116">
        <v>3.2900999999999998</v>
      </c>
      <c r="FW1116">
        <v>9999</v>
      </c>
      <c r="FX1116">
        <v>9999</v>
      </c>
      <c r="FY1116">
        <v>9999</v>
      </c>
      <c r="FZ1116">
        <v>999.9</v>
      </c>
      <c r="GA1116">
        <v>1.8597399999999999</v>
      </c>
      <c r="GB1116">
        <v>1.8548199999999999</v>
      </c>
      <c r="GC1116">
        <v>1.85791</v>
      </c>
      <c r="GD1116">
        <v>1.85642</v>
      </c>
      <c r="GE1116">
        <v>1.8551599999999999</v>
      </c>
      <c r="GF1116">
        <v>1.8547100000000001</v>
      </c>
      <c r="GG1116">
        <v>1.85361</v>
      </c>
      <c r="GH1116">
        <v>1.8565400000000001</v>
      </c>
      <c r="GI1116">
        <v>0</v>
      </c>
      <c r="GJ1116">
        <v>0</v>
      </c>
      <c r="GK1116">
        <v>0</v>
      </c>
      <c r="GL1116">
        <v>0</v>
      </c>
      <c r="GM1116" t="s">
        <v>384</v>
      </c>
      <c r="GN1116" t="s">
        <v>385</v>
      </c>
      <c r="GO1116" t="s">
        <v>386</v>
      </c>
      <c r="GP1116" t="s">
        <v>386</v>
      </c>
      <c r="GQ1116" t="s">
        <v>386</v>
      </c>
      <c r="GR1116" t="s">
        <v>386</v>
      </c>
      <c r="GS1116">
        <v>0</v>
      </c>
      <c r="GT1116">
        <v>100</v>
      </c>
      <c r="GU1116">
        <v>100</v>
      </c>
      <c r="GV1116">
        <v>2.5499999999999998</v>
      </c>
      <c r="GW1116">
        <v>1.0699999999999999E-2</v>
      </c>
      <c r="GX1116">
        <v>0.33715491177224621</v>
      </c>
      <c r="GY1116">
        <v>3.036990343597491E-3</v>
      </c>
      <c r="GZ1116">
        <v>-1.538114387597119E-6</v>
      </c>
      <c r="HA1116">
        <v>3.3909691194327332E-10</v>
      </c>
      <c r="HB1116">
        <v>-6.0604171497381017E-2</v>
      </c>
      <c r="HC1116">
        <v>9.7621983196103414E-3</v>
      </c>
      <c r="HD1116">
        <v>-3.3387782167185642E-4</v>
      </c>
      <c r="HE1116">
        <v>2.632278881966732E-6</v>
      </c>
      <c r="HF1116">
        <v>6</v>
      </c>
      <c r="HG1116">
        <v>2134</v>
      </c>
      <c r="HH1116">
        <v>2</v>
      </c>
      <c r="HI1116">
        <v>31</v>
      </c>
      <c r="HJ1116">
        <v>9.1999999999999993</v>
      </c>
      <c r="HK1116">
        <v>9.1</v>
      </c>
      <c r="HL1116">
        <v>3.0725099999999999</v>
      </c>
      <c r="HM1116">
        <v>2.3290999999999999</v>
      </c>
      <c r="HN1116">
        <v>1.4978</v>
      </c>
      <c r="HO1116">
        <v>2.3083499999999999</v>
      </c>
      <c r="HP1116">
        <v>1.5478499999999999</v>
      </c>
      <c r="HQ1116">
        <v>2.3779300000000001</v>
      </c>
      <c r="HR1116">
        <v>42.8583</v>
      </c>
      <c r="HS1116">
        <v>14.315899999999999</v>
      </c>
      <c r="HT1116">
        <v>18</v>
      </c>
      <c r="HU1116">
        <v>495.51299999999998</v>
      </c>
      <c r="HV1116">
        <v>470.79300000000001</v>
      </c>
      <c r="HW1116">
        <v>26.195</v>
      </c>
      <c r="HX1116">
        <v>34.067500000000003</v>
      </c>
      <c r="HY1116">
        <v>29.9999</v>
      </c>
      <c r="HZ1116">
        <v>33.8947</v>
      </c>
      <c r="IA1116">
        <v>33.992600000000003</v>
      </c>
      <c r="IB1116">
        <v>61.663699999999999</v>
      </c>
      <c r="IC1116">
        <v>33.291200000000003</v>
      </c>
      <c r="ID1116">
        <v>0</v>
      </c>
      <c r="IE1116">
        <v>26.182600000000001</v>
      </c>
      <c r="IF1116">
        <v>1547.71</v>
      </c>
      <c r="IG1116">
        <v>24.754200000000001</v>
      </c>
      <c r="IH1116">
        <v>100.28100000000001</v>
      </c>
      <c r="II1116">
        <v>99.979799999999997</v>
      </c>
      <c r="IJ1116" t="s">
        <v>3545</v>
      </c>
    </row>
    <row r="1117" spans="1:244" x14ac:dyDescent="0.2">
      <c r="A1117">
        <v>1101</v>
      </c>
      <c r="B1117">
        <v>1659887548.0999999</v>
      </c>
      <c r="C1117">
        <v>7291</v>
      </c>
      <c r="D1117" t="s">
        <v>2524</v>
      </c>
      <c r="E1117" t="s">
        <v>2525</v>
      </c>
      <c r="F1117">
        <v>1</v>
      </c>
      <c r="G1117" t="s">
        <v>1152</v>
      </c>
      <c r="H1117" t="s">
        <v>379</v>
      </c>
      <c r="I1117" t="s">
        <v>1135</v>
      </c>
      <c r="J1117" t="s">
        <v>1150</v>
      </c>
      <c r="K1117" t="s">
        <v>1151</v>
      </c>
      <c r="L1117" t="s">
        <v>1940</v>
      </c>
      <c r="M1117" t="s">
        <v>380</v>
      </c>
      <c r="N1117">
        <v>1659887540.1937499</v>
      </c>
      <c r="O1117">
        <f t="shared" si="578"/>
        <v>2.1580788259067001E-3</v>
      </c>
      <c r="P1117">
        <f t="shared" si="579"/>
        <v>2.1580788259067001</v>
      </c>
      <c r="Q1117">
        <f t="shared" si="580"/>
        <v>13.185338019880323</v>
      </c>
      <c r="R1117">
        <f t="shared" si="581"/>
        <v>1427.2193749999999</v>
      </c>
      <c r="S1117">
        <f t="shared" si="582"/>
        <v>1173.6899208415391</v>
      </c>
      <c r="T1117">
        <f t="shared" si="583"/>
        <v>116.53889803907711</v>
      </c>
      <c r="U1117">
        <f t="shared" si="584"/>
        <v>141.71253434916073</v>
      </c>
      <c r="V1117">
        <f t="shared" si="585"/>
        <v>0.10260945026852926</v>
      </c>
      <c r="W1117">
        <f t="shared" si="586"/>
        <v>2.9168779427354603</v>
      </c>
      <c r="X1117">
        <f t="shared" si="587"/>
        <v>0.10064553809943885</v>
      </c>
      <c r="Y1117">
        <f t="shared" si="588"/>
        <v>6.307678022142113E-2</v>
      </c>
      <c r="Z1117">
        <f t="shared" si="589"/>
        <v>321.51892655224083</v>
      </c>
      <c r="AA1117">
        <f t="shared" si="590"/>
        <v>32.329241939707394</v>
      </c>
      <c r="AB1117">
        <f t="shared" si="591"/>
        <v>31.91808125</v>
      </c>
      <c r="AC1117">
        <f t="shared" si="592"/>
        <v>4.7529874812316688</v>
      </c>
      <c r="AD1117">
        <f t="shared" si="593"/>
        <v>59.959035984201805</v>
      </c>
      <c r="AE1117">
        <f t="shared" si="594"/>
        <v>2.703861932070216</v>
      </c>
      <c r="AF1117">
        <f t="shared" si="595"/>
        <v>4.5095153510850947</v>
      </c>
      <c r="AG1117">
        <f t="shared" si="596"/>
        <v>2.0491255491614528</v>
      </c>
      <c r="AH1117">
        <f t="shared" si="597"/>
        <v>-95.171276222485474</v>
      </c>
      <c r="AI1117">
        <f t="shared" si="598"/>
        <v>-145.51172716028353</v>
      </c>
      <c r="AJ1117">
        <f t="shared" si="599"/>
        <v>-11.252864108933835</v>
      </c>
      <c r="AK1117">
        <f t="shared" si="600"/>
        <v>69.583059060537977</v>
      </c>
      <c r="AL1117">
        <f t="shared" si="601"/>
        <v>42.768375617727813</v>
      </c>
      <c r="AM1117">
        <f t="shared" si="602"/>
        <v>2.1437146277653025</v>
      </c>
      <c r="AN1117">
        <f t="shared" si="603"/>
        <v>13.185338019880323</v>
      </c>
      <c r="AO1117">
        <v>1547.55764489438</v>
      </c>
      <c r="AP1117">
        <v>1504.961151515151</v>
      </c>
      <c r="AQ1117">
        <v>5.0745610424917738</v>
      </c>
      <c r="AR1117">
        <v>66.272461968613413</v>
      </c>
      <c r="AS1117">
        <f t="shared" si="604"/>
        <v>2.1580788259067001</v>
      </c>
      <c r="AT1117">
        <v>24.768594901802711</v>
      </c>
      <c r="AU1117">
        <v>27.263344848484831</v>
      </c>
      <c r="AV1117">
        <v>3.7343297481198649E-3</v>
      </c>
      <c r="AW1117">
        <v>80.697832317614541</v>
      </c>
      <c r="AX1117">
        <v>2</v>
      </c>
      <c r="AY1117">
        <v>0</v>
      </c>
      <c r="AZ1117">
        <f t="shared" si="605"/>
        <v>1</v>
      </c>
      <c r="BA1117">
        <f t="shared" si="606"/>
        <v>0</v>
      </c>
      <c r="BB1117">
        <f t="shared" si="607"/>
        <v>51804.786910534218</v>
      </c>
      <c r="BC1117">
        <f t="shared" si="608"/>
        <v>2000.015625</v>
      </c>
      <c r="BD1117">
        <f t="shared" si="609"/>
        <v>1681.2133492498656</v>
      </c>
      <c r="BE1117">
        <f t="shared" si="610"/>
        <v>0.84060010743659341</v>
      </c>
      <c r="BF1117">
        <f t="shared" si="611"/>
        <v>0.16075820735262547</v>
      </c>
      <c r="BG1117">
        <v>6</v>
      </c>
      <c r="BH1117">
        <v>0.5</v>
      </c>
      <c r="BI1117" t="s">
        <v>381</v>
      </c>
      <c r="BJ1117">
        <v>2</v>
      </c>
      <c r="BK1117" t="b">
        <v>1</v>
      </c>
      <c r="BL1117">
        <v>1659887540.1937499</v>
      </c>
      <c r="BM1117">
        <v>1427.2193749999999</v>
      </c>
      <c r="BN1117">
        <v>1482.1975</v>
      </c>
      <c r="BO1117">
        <v>27.231212500000002</v>
      </c>
      <c r="BP1117">
        <v>24.72950625</v>
      </c>
      <c r="BQ1117">
        <v>1424.6975</v>
      </c>
      <c r="BR1117">
        <v>27.220381249999999</v>
      </c>
      <c r="BS1117">
        <v>500.13993749999997</v>
      </c>
      <c r="BT1117">
        <v>99.192731250000008</v>
      </c>
      <c r="BU1117">
        <v>0.100017175</v>
      </c>
      <c r="BV1117">
        <v>30.992756249999999</v>
      </c>
      <c r="BW1117">
        <v>31.91808125</v>
      </c>
      <c r="BX1117">
        <v>999.9</v>
      </c>
      <c r="BY1117">
        <v>0</v>
      </c>
      <c r="BZ1117">
        <v>0</v>
      </c>
      <c r="CA1117">
        <v>10008.73875</v>
      </c>
      <c r="CB1117">
        <v>0</v>
      </c>
      <c r="CC1117">
        <v>208.50693749999999</v>
      </c>
      <c r="CD1117">
        <v>-54.978887499999999</v>
      </c>
      <c r="CE1117">
        <v>1467.1712500000001</v>
      </c>
      <c r="CF1117">
        <v>1519.78125</v>
      </c>
      <c r="CG1117">
        <v>2.5017024999999991</v>
      </c>
      <c r="CH1117">
        <v>1482.1975</v>
      </c>
      <c r="CI1117">
        <v>24.72950625</v>
      </c>
      <c r="CJ1117">
        <v>2.7011375000000002</v>
      </c>
      <c r="CK1117">
        <v>2.4529862499999999</v>
      </c>
      <c r="CL1117">
        <v>22.292043750000001</v>
      </c>
      <c r="CM1117">
        <v>20.717862499999999</v>
      </c>
      <c r="CN1117">
        <v>2000.015625</v>
      </c>
      <c r="CO1117">
        <v>0.97999506250000001</v>
      </c>
      <c r="CP1117">
        <v>2.0005093750000001E-2</v>
      </c>
      <c r="CQ1117">
        <v>0</v>
      </c>
      <c r="CR1117">
        <v>2.8653749999999998</v>
      </c>
      <c r="CS1117">
        <v>0</v>
      </c>
      <c r="CT1117">
        <v>16510.756249999999</v>
      </c>
      <c r="CU1117">
        <v>17412.45</v>
      </c>
      <c r="CV1117">
        <v>43.460625</v>
      </c>
      <c r="CW1117">
        <v>45.179250000000003</v>
      </c>
      <c r="CX1117">
        <v>43.625</v>
      </c>
      <c r="CY1117">
        <v>43.230312499999997</v>
      </c>
      <c r="CZ1117">
        <v>43.496062500000001</v>
      </c>
      <c r="DA1117">
        <v>1960.0093750000001</v>
      </c>
      <c r="DB1117">
        <v>40.0075</v>
      </c>
      <c r="DC1117">
        <v>0</v>
      </c>
      <c r="DD1117">
        <v>1659887546.9000001</v>
      </c>
      <c r="DE1117">
        <v>0</v>
      </c>
      <c r="DF1117">
        <v>1659887002.5</v>
      </c>
      <c r="DG1117" t="s">
        <v>1941</v>
      </c>
      <c r="DH1117">
        <v>1659886993</v>
      </c>
      <c r="DI1117">
        <v>1659887002.5</v>
      </c>
      <c r="DJ1117">
        <v>16</v>
      </c>
      <c r="DK1117">
        <v>-0.38300000000000001</v>
      </c>
      <c r="DL1117">
        <v>1E-3</v>
      </c>
      <c r="DM1117">
        <v>1.325</v>
      </c>
      <c r="DN1117">
        <v>1.6E-2</v>
      </c>
      <c r="DO1117">
        <v>400</v>
      </c>
      <c r="DP1117">
        <v>25</v>
      </c>
      <c r="DQ1117">
        <v>0.27</v>
      </c>
      <c r="DR1117">
        <v>0.06</v>
      </c>
      <c r="DS1117">
        <v>12.725118783263779</v>
      </c>
      <c r="DT1117">
        <v>1.738106263492224</v>
      </c>
      <c r="DU1117">
        <v>0.1433885872814733</v>
      </c>
      <c r="DV1117">
        <v>0</v>
      </c>
      <c r="DW1117">
        <v>-54.973009677419363</v>
      </c>
      <c r="DX1117">
        <v>-2.536083870967651</v>
      </c>
      <c r="DY1117">
        <v>0.27584444933499769</v>
      </c>
      <c r="DZ1117">
        <v>0</v>
      </c>
      <c r="EA1117">
        <v>1180.478861284276</v>
      </c>
      <c r="EB1117">
        <v>256.61366406324879</v>
      </c>
      <c r="EC1117">
        <v>18.587748143690131</v>
      </c>
      <c r="ED1117">
        <v>0</v>
      </c>
      <c r="EE1117">
        <v>2.5150656097560979</v>
      </c>
      <c r="EF1117">
        <v>-0.31372766550522602</v>
      </c>
      <c r="EG1117">
        <v>3.67014677747814E-2</v>
      </c>
      <c r="EH1117">
        <v>0</v>
      </c>
      <c r="EI1117">
        <v>2.0491386801939862</v>
      </c>
      <c r="EJ1117">
        <v>-1.2184550640239241E-2</v>
      </c>
      <c r="EK1117">
        <v>1.9729773872753271E-3</v>
      </c>
      <c r="EL1117">
        <v>1</v>
      </c>
      <c r="EM1117">
        <v>1</v>
      </c>
      <c r="EN1117">
        <v>5</v>
      </c>
      <c r="EO1117" t="s">
        <v>404</v>
      </c>
      <c r="EP1117">
        <v>2.9407399999999999</v>
      </c>
      <c r="EQ1117">
        <v>2.8018100000000001</v>
      </c>
      <c r="ER1117">
        <v>0.20969599999999999</v>
      </c>
      <c r="ES1117">
        <v>0.21442900000000001</v>
      </c>
      <c r="ET1117">
        <v>0.117062</v>
      </c>
      <c r="EU1117">
        <v>0.109475</v>
      </c>
      <c r="EV1117">
        <v>16149.6</v>
      </c>
      <c r="EW1117">
        <v>16832.599999999999</v>
      </c>
      <c r="EX1117">
        <v>23780.2</v>
      </c>
      <c r="EY1117">
        <v>24954.2</v>
      </c>
      <c r="EZ1117">
        <v>33619.5</v>
      </c>
      <c r="FA1117">
        <v>35494.6</v>
      </c>
      <c r="FB1117">
        <v>43371.3</v>
      </c>
      <c r="FC1117">
        <v>46133.3</v>
      </c>
      <c r="FD1117">
        <v>1.9298999999999999</v>
      </c>
      <c r="FE1117">
        <v>1.7938499999999999</v>
      </c>
      <c r="FF1117">
        <v>8.9295200000000005E-2</v>
      </c>
      <c r="FG1117">
        <v>0</v>
      </c>
      <c r="FH1117">
        <v>30.481100000000001</v>
      </c>
      <c r="FI1117">
        <v>999.9</v>
      </c>
      <c r="FJ1117">
        <v>50</v>
      </c>
      <c r="FK1117">
        <v>39.700000000000003</v>
      </c>
      <c r="FL1117">
        <v>36.776600000000002</v>
      </c>
      <c r="FM1117">
        <v>63.493899999999996</v>
      </c>
      <c r="FN1117">
        <v>25.9255</v>
      </c>
      <c r="FO1117">
        <v>1</v>
      </c>
      <c r="FP1117">
        <v>0.56890200000000002</v>
      </c>
      <c r="FQ1117">
        <v>2.6856499999999999</v>
      </c>
      <c r="FR1117">
        <v>20.2971</v>
      </c>
      <c r="FS1117">
        <v>5.2095000000000002</v>
      </c>
      <c r="FT1117">
        <v>11.908099999999999</v>
      </c>
      <c r="FU1117">
        <v>5.0030000000000001</v>
      </c>
      <c r="FV1117">
        <v>3.2900499999999999</v>
      </c>
      <c r="FW1117">
        <v>9999</v>
      </c>
      <c r="FX1117">
        <v>9999</v>
      </c>
      <c r="FY1117">
        <v>9999</v>
      </c>
      <c r="FZ1117">
        <v>999.9</v>
      </c>
      <c r="GA1117">
        <v>1.8597399999999999</v>
      </c>
      <c r="GB1117">
        <v>1.8548199999999999</v>
      </c>
      <c r="GC1117">
        <v>1.85791</v>
      </c>
      <c r="GD1117">
        <v>1.8564099999999999</v>
      </c>
      <c r="GE1117">
        <v>1.8551599999999999</v>
      </c>
      <c r="GF1117">
        <v>1.8547100000000001</v>
      </c>
      <c r="GG1117">
        <v>1.85358</v>
      </c>
      <c r="GH1117">
        <v>1.8565400000000001</v>
      </c>
      <c r="GI1117">
        <v>0</v>
      </c>
      <c r="GJ1117">
        <v>0</v>
      </c>
      <c r="GK1117">
        <v>0</v>
      </c>
      <c r="GL1117">
        <v>0</v>
      </c>
      <c r="GM1117" t="s">
        <v>384</v>
      </c>
      <c r="GN1117" t="s">
        <v>385</v>
      </c>
      <c r="GO1117" t="s">
        <v>386</v>
      </c>
      <c r="GP1117" t="s">
        <v>386</v>
      </c>
      <c r="GQ1117" t="s">
        <v>386</v>
      </c>
      <c r="GR1117" t="s">
        <v>386</v>
      </c>
      <c r="GS1117">
        <v>0</v>
      </c>
      <c r="GT1117">
        <v>100</v>
      </c>
      <c r="GU1117">
        <v>100</v>
      </c>
      <c r="GV1117">
        <v>2.5499999999999998</v>
      </c>
      <c r="GW1117">
        <v>1.0699999999999999E-2</v>
      </c>
      <c r="GX1117">
        <v>0.33715491177224621</v>
      </c>
      <c r="GY1117">
        <v>3.036990343597491E-3</v>
      </c>
      <c r="GZ1117">
        <v>-1.538114387597119E-6</v>
      </c>
      <c r="HA1117">
        <v>3.3909691194327332E-10</v>
      </c>
      <c r="HB1117">
        <v>-6.0604171497381017E-2</v>
      </c>
      <c r="HC1117">
        <v>9.7621983196103414E-3</v>
      </c>
      <c r="HD1117">
        <v>-3.3387782167185642E-4</v>
      </c>
      <c r="HE1117">
        <v>2.632278881966732E-6</v>
      </c>
      <c r="HF1117">
        <v>6</v>
      </c>
      <c r="HG1117">
        <v>2134</v>
      </c>
      <c r="HH1117">
        <v>2</v>
      </c>
      <c r="HI1117">
        <v>31</v>
      </c>
      <c r="HJ1117">
        <v>9.3000000000000007</v>
      </c>
      <c r="HK1117">
        <v>9.1</v>
      </c>
      <c r="HL1117">
        <v>3.0883799999999999</v>
      </c>
      <c r="HM1117">
        <v>2.3144499999999999</v>
      </c>
      <c r="HN1117">
        <v>1.4978</v>
      </c>
      <c r="HO1117">
        <v>2.3095699999999999</v>
      </c>
      <c r="HP1117">
        <v>1.5478499999999999</v>
      </c>
      <c r="HQ1117">
        <v>2.4487299999999999</v>
      </c>
      <c r="HR1117">
        <v>42.8583</v>
      </c>
      <c r="HS1117">
        <v>14.3422</v>
      </c>
      <c r="HT1117">
        <v>18</v>
      </c>
      <c r="HU1117">
        <v>495.58300000000003</v>
      </c>
      <c r="HV1117">
        <v>470.76799999999997</v>
      </c>
      <c r="HW1117">
        <v>26.198799999999999</v>
      </c>
      <c r="HX1117">
        <v>34.066299999999998</v>
      </c>
      <c r="HY1117">
        <v>29.9999</v>
      </c>
      <c r="HZ1117">
        <v>33.893799999999999</v>
      </c>
      <c r="IA1117">
        <v>33.991399999999999</v>
      </c>
      <c r="IB1117">
        <v>61.828200000000002</v>
      </c>
      <c r="IC1117">
        <v>33.291200000000003</v>
      </c>
      <c r="ID1117">
        <v>0</v>
      </c>
      <c r="IE1117">
        <v>26.182600000000001</v>
      </c>
      <c r="IF1117">
        <v>1547.71</v>
      </c>
      <c r="IG1117">
        <v>24.754200000000001</v>
      </c>
      <c r="IH1117">
        <v>100.28100000000001</v>
      </c>
      <c r="II1117">
        <v>99.979900000000001</v>
      </c>
      <c r="IJ1117" t="s">
        <v>3545</v>
      </c>
    </row>
    <row r="1118" spans="1:244" x14ac:dyDescent="0.2">
      <c r="A1118">
        <v>1102</v>
      </c>
      <c r="B1118">
        <v>1659887548.5999999</v>
      </c>
      <c r="C1118">
        <v>7291.5</v>
      </c>
      <c r="D1118" t="s">
        <v>2524</v>
      </c>
      <c r="E1118" t="s">
        <v>2525</v>
      </c>
      <c r="F1118">
        <v>1</v>
      </c>
      <c r="G1118" t="s">
        <v>1152</v>
      </c>
      <c r="H1118" t="s">
        <v>379</v>
      </c>
      <c r="I1118" t="s">
        <v>1135</v>
      </c>
      <c r="J1118" t="s">
        <v>1150</v>
      </c>
      <c r="K1118" t="s">
        <v>1151</v>
      </c>
      <c r="L1118" t="s">
        <v>1940</v>
      </c>
      <c r="M1118" t="s">
        <v>380</v>
      </c>
      <c r="N1118">
        <v>1659887540.1937499</v>
      </c>
      <c r="O1118">
        <f t="shared" si="578"/>
        <v>2.1524330606150612E-3</v>
      </c>
      <c r="P1118">
        <f t="shared" si="579"/>
        <v>2.1524330606150612</v>
      </c>
      <c r="Q1118">
        <f t="shared" si="580"/>
        <v>13.122043771977619</v>
      </c>
      <c r="R1118">
        <f t="shared" si="581"/>
        <v>1427.2193749999999</v>
      </c>
      <c r="S1118">
        <f t="shared" si="582"/>
        <v>1174.1382167547133</v>
      </c>
      <c r="T1118">
        <f t="shared" si="583"/>
        <v>116.58341057240388</v>
      </c>
      <c r="U1118">
        <f t="shared" si="584"/>
        <v>141.71253434916073</v>
      </c>
      <c r="V1118">
        <f t="shared" si="585"/>
        <v>0.10233579693328726</v>
      </c>
      <c r="W1118">
        <f t="shared" si="586"/>
        <v>2.9168779427354603</v>
      </c>
      <c r="X1118">
        <f t="shared" si="587"/>
        <v>0.10038223859483368</v>
      </c>
      <c r="Y1118">
        <f t="shared" si="588"/>
        <v>6.2911312417946674E-2</v>
      </c>
      <c r="Z1118">
        <f t="shared" si="589"/>
        <v>321.51892655224083</v>
      </c>
      <c r="AA1118">
        <f t="shared" si="590"/>
        <v>32.330712049367619</v>
      </c>
      <c r="AB1118">
        <f t="shared" si="591"/>
        <v>31.91808125</v>
      </c>
      <c r="AC1118">
        <f t="shared" si="592"/>
        <v>4.7529874812316688</v>
      </c>
      <c r="AD1118">
        <f t="shared" si="593"/>
        <v>59.959035984201805</v>
      </c>
      <c r="AE1118">
        <f t="shared" si="594"/>
        <v>2.703861932070216</v>
      </c>
      <c r="AF1118">
        <f t="shared" si="595"/>
        <v>4.5095153510850947</v>
      </c>
      <c r="AG1118">
        <f t="shared" si="596"/>
        <v>2.0491255491614528</v>
      </c>
      <c r="AH1118">
        <f t="shared" si="597"/>
        <v>-94.922297973124202</v>
      </c>
      <c r="AI1118">
        <f t="shared" si="598"/>
        <v>-145.51172716028353</v>
      </c>
      <c r="AJ1118">
        <f t="shared" si="599"/>
        <v>-11.252864108933835</v>
      </c>
      <c r="AK1118">
        <f t="shared" si="600"/>
        <v>69.832037309899221</v>
      </c>
      <c r="AL1118">
        <f t="shared" si="601"/>
        <v>42.768375617727813</v>
      </c>
      <c r="AM1118">
        <f t="shared" si="602"/>
        <v>2.1437146277653025</v>
      </c>
      <c r="AN1118">
        <f t="shared" si="603"/>
        <v>13.122043771977619</v>
      </c>
      <c r="AO1118">
        <v>1550.216397957947</v>
      </c>
      <c r="AP1118">
        <v>1507.563212121212</v>
      </c>
      <c r="AQ1118">
        <v>5.100446075906703</v>
      </c>
      <c r="AR1118">
        <v>66.272461968613413</v>
      </c>
      <c r="AS1118">
        <f t="shared" si="604"/>
        <v>2.1524330606150612</v>
      </c>
      <c r="AT1118">
        <v>24.768783414077049</v>
      </c>
      <c r="AU1118">
        <v>27.264118787878779</v>
      </c>
      <c r="AV1118">
        <v>2.6006060563466219E-3</v>
      </c>
      <c r="AW1118">
        <v>80.697832317614541</v>
      </c>
      <c r="AX1118">
        <v>2</v>
      </c>
      <c r="AY1118">
        <v>0</v>
      </c>
      <c r="AZ1118">
        <f t="shared" si="605"/>
        <v>1</v>
      </c>
      <c r="BA1118">
        <f t="shared" si="606"/>
        <v>0</v>
      </c>
      <c r="BB1118">
        <f t="shared" si="607"/>
        <v>51804.786910534218</v>
      </c>
      <c r="BC1118">
        <f t="shared" si="608"/>
        <v>2000.015625</v>
      </c>
      <c r="BD1118">
        <f t="shared" si="609"/>
        <v>1681.2133492498656</v>
      </c>
      <c r="BE1118">
        <f t="shared" si="610"/>
        <v>0.84060010743659341</v>
      </c>
      <c r="BF1118">
        <f t="shared" si="611"/>
        <v>0.16075820735262547</v>
      </c>
      <c r="BG1118">
        <v>6</v>
      </c>
      <c r="BH1118">
        <v>0.5</v>
      </c>
      <c r="BI1118" t="s">
        <v>381</v>
      </c>
      <c r="BJ1118">
        <v>2</v>
      </c>
      <c r="BK1118" t="b">
        <v>1</v>
      </c>
      <c r="BL1118">
        <v>1659887540.1937499</v>
      </c>
      <c r="BM1118">
        <v>1427.2193749999999</v>
      </c>
      <c r="BN1118">
        <v>1482.1975</v>
      </c>
      <c r="BO1118">
        <v>27.231212500000002</v>
      </c>
      <c r="BP1118">
        <v>24.72950625</v>
      </c>
      <c r="BQ1118">
        <v>1424.6975</v>
      </c>
      <c r="BR1118">
        <v>27.220381249999999</v>
      </c>
      <c r="BS1118">
        <v>500.13993749999997</v>
      </c>
      <c r="BT1118">
        <v>99.192731250000008</v>
      </c>
      <c r="BU1118">
        <v>0.100017175</v>
      </c>
      <c r="BV1118">
        <v>30.992756249999999</v>
      </c>
      <c r="BW1118">
        <v>31.91808125</v>
      </c>
      <c r="BX1118">
        <v>999.9</v>
      </c>
      <c r="BY1118">
        <v>0</v>
      </c>
      <c r="BZ1118">
        <v>0</v>
      </c>
      <c r="CA1118">
        <v>10008.73875</v>
      </c>
      <c r="CB1118">
        <v>0</v>
      </c>
      <c r="CC1118">
        <v>208.50693749999999</v>
      </c>
      <c r="CD1118">
        <v>-54.978887499999999</v>
      </c>
      <c r="CE1118">
        <v>1467.1712500000001</v>
      </c>
      <c r="CF1118">
        <v>1519.78125</v>
      </c>
      <c r="CG1118">
        <v>2.5017024999999991</v>
      </c>
      <c r="CH1118">
        <v>1482.1975</v>
      </c>
      <c r="CI1118">
        <v>24.72950625</v>
      </c>
      <c r="CJ1118">
        <v>2.7011375000000002</v>
      </c>
      <c r="CK1118">
        <v>2.4529862499999999</v>
      </c>
      <c r="CL1118">
        <v>22.292043750000001</v>
      </c>
      <c r="CM1118">
        <v>20.717862499999999</v>
      </c>
      <c r="CN1118">
        <v>2000.015625</v>
      </c>
      <c r="CO1118">
        <v>0.97999506250000001</v>
      </c>
      <c r="CP1118">
        <v>2.0005093750000001E-2</v>
      </c>
      <c r="CQ1118">
        <v>0</v>
      </c>
      <c r="CR1118">
        <v>2.8653749999999998</v>
      </c>
      <c r="CS1118">
        <v>0</v>
      </c>
      <c r="CT1118">
        <v>16510.756249999999</v>
      </c>
      <c r="CU1118">
        <v>17412.45</v>
      </c>
      <c r="CV1118">
        <v>43.460625</v>
      </c>
      <c r="CW1118">
        <v>45.179250000000003</v>
      </c>
      <c r="CX1118">
        <v>43.625</v>
      </c>
      <c r="CY1118">
        <v>43.230312499999997</v>
      </c>
      <c r="CZ1118">
        <v>43.496062500000001</v>
      </c>
      <c r="DA1118">
        <v>1960.0093750000001</v>
      </c>
      <c r="DB1118">
        <v>40.0075</v>
      </c>
      <c r="DC1118">
        <v>0</v>
      </c>
      <c r="DD1118">
        <v>1659887547.5</v>
      </c>
      <c r="DE1118">
        <v>0</v>
      </c>
      <c r="DF1118">
        <v>1659887002.5</v>
      </c>
      <c r="DG1118" t="s">
        <v>1941</v>
      </c>
      <c r="DH1118">
        <v>1659886993</v>
      </c>
      <c r="DI1118">
        <v>1659887002.5</v>
      </c>
      <c r="DJ1118">
        <v>16</v>
      </c>
      <c r="DK1118">
        <v>-0.38300000000000001</v>
      </c>
      <c r="DL1118">
        <v>1E-3</v>
      </c>
      <c r="DM1118">
        <v>1.325</v>
      </c>
      <c r="DN1118">
        <v>1.6E-2</v>
      </c>
      <c r="DO1118">
        <v>400</v>
      </c>
      <c r="DP1118">
        <v>25</v>
      </c>
      <c r="DQ1118">
        <v>0.27</v>
      </c>
      <c r="DR1118">
        <v>0.06</v>
      </c>
      <c r="DS1118">
        <v>12.725118783263779</v>
      </c>
      <c r="DT1118">
        <v>1.738106263492224</v>
      </c>
      <c r="DU1118">
        <v>0.1433885872814733</v>
      </c>
      <c r="DV1118">
        <v>0</v>
      </c>
      <c r="DW1118">
        <v>-54.973009677419363</v>
      </c>
      <c r="DX1118">
        <v>-2.536083870967651</v>
      </c>
      <c r="DY1118">
        <v>0.27584444933499769</v>
      </c>
      <c r="DZ1118">
        <v>0</v>
      </c>
      <c r="EA1118">
        <v>1180.478861284276</v>
      </c>
      <c r="EB1118">
        <v>256.61366406324879</v>
      </c>
      <c r="EC1118">
        <v>18.587748143690131</v>
      </c>
      <c r="ED1118">
        <v>0</v>
      </c>
      <c r="EE1118">
        <v>2.5150656097560979</v>
      </c>
      <c r="EF1118">
        <v>-0.31372766550522602</v>
      </c>
      <c r="EG1118">
        <v>3.67014677747814E-2</v>
      </c>
      <c r="EH1118">
        <v>0</v>
      </c>
      <c r="EI1118">
        <v>2.0491386801939862</v>
      </c>
      <c r="EJ1118">
        <v>-1.2184550640239241E-2</v>
      </c>
      <c r="EK1118">
        <v>1.9729773872753271E-3</v>
      </c>
      <c r="EL1118">
        <v>1</v>
      </c>
      <c r="EM1118">
        <v>1</v>
      </c>
      <c r="EN1118">
        <v>5</v>
      </c>
      <c r="EO1118" t="s">
        <v>404</v>
      </c>
      <c r="EP1118">
        <v>2.9408799999999999</v>
      </c>
      <c r="EQ1118">
        <v>2.8017099999999999</v>
      </c>
      <c r="ER1118">
        <v>0.20991199999999999</v>
      </c>
      <c r="ES1118">
        <v>0.214645</v>
      </c>
      <c r="ET1118">
        <v>0.117065</v>
      </c>
      <c r="EU1118">
        <v>0.10947800000000001</v>
      </c>
      <c r="EV1118">
        <v>16145.2</v>
      </c>
      <c r="EW1118">
        <v>16828</v>
      </c>
      <c r="EX1118">
        <v>23780.2</v>
      </c>
      <c r="EY1118">
        <v>24954.2</v>
      </c>
      <c r="EZ1118">
        <v>33619.5</v>
      </c>
      <c r="FA1118">
        <v>35494.699999999997</v>
      </c>
      <c r="FB1118">
        <v>43371.4</v>
      </c>
      <c r="FC1118">
        <v>46133.5</v>
      </c>
      <c r="FD1118">
        <v>1.92988</v>
      </c>
      <c r="FE1118">
        <v>1.7938700000000001</v>
      </c>
      <c r="FF1118">
        <v>8.9444200000000001E-2</v>
      </c>
      <c r="FG1118">
        <v>0</v>
      </c>
      <c r="FH1118">
        <v>30.481100000000001</v>
      </c>
      <c r="FI1118">
        <v>999.9</v>
      </c>
      <c r="FJ1118">
        <v>50</v>
      </c>
      <c r="FK1118">
        <v>39.700000000000003</v>
      </c>
      <c r="FL1118">
        <v>36.775300000000001</v>
      </c>
      <c r="FM1118">
        <v>63.493899999999996</v>
      </c>
      <c r="FN1118">
        <v>25.629000000000001</v>
      </c>
      <c r="FO1118">
        <v>1</v>
      </c>
      <c r="FP1118">
        <v>0.56890200000000002</v>
      </c>
      <c r="FQ1118">
        <v>2.69319</v>
      </c>
      <c r="FR1118">
        <v>20.297000000000001</v>
      </c>
      <c r="FS1118">
        <v>5.2095000000000002</v>
      </c>
      <c r="FT1118">
        <v>11.908099999999999</v>
      </c>
      <c r="FU1118">
        <v>5.0029000000000003</v>
      </c>
      <c r="FV1118">
        <v>3.2900499999999999</v>
      </c>
      <c r="FW1118">
        <v>9999</v>
      </c>
      <c r="FX1118">
        <v>9999</v>
      </c>
      <c r="FY1118">
        <v>9999</v>
      </c>
      <c r="FZ1118">
        <v>999.9</v>
      </c>
      <c r="GA1118">
        <v>1.8597399999999999</v>
      </c>
      <c r="GB1118">
        <v>1.85483</v>
      </c>
      <c r="GC1118">
        <v>1.85791</v>
      </c>
      <c r="GD1118">
        <v>1.8564099999999999</v>
      </c>
      <c r="GE1118">
        <v>1.8551599999999999</v>
      </c>
      <c r="GF1118">
        <v>1.8547100000000001</v>
      </c>
      <c r="GG1118">
        <v>1.8535699999999999</v>
      </c>
      <c r="GH1118">
        <v>1.8565400000000001</v>
      </c>
      <c r="GI1118">
        <v>0</v>
      </c>
      <c r="GJ1118">
        <v>0</v>
      </c>
      <c r="GK1118">
        <v>0</v>
      </c>
      <c r="GL1118">
        <v>0</v>
      </c>
      <c r="GM1118" t="s">
        <v>384</v>
      </c>
      <c r="GN1118" t="s">
        <v>385</v>
      </c>
      <c r="GO1118" t="s">
        <v>386</v>
      </c>
      <c r="GP1118" t="s">
        <v>386</v>
      </c>
      <c r="GQ1118" t="s">
        <v>386</v>
      </c>
      <c r="GR1118" t="s">
        <v>386</v>
      </c>
      <c r="GS1118">
        <v>0</v>
      </c>
      <c r="GT1118">
        <v>100</v>
      </c>
      <c r="GU1118">
        <v>100</v>
      </c>
      <c r="GV1118">
        <v>2.5499999999999998</v>
      </c>
      <c r="GW1118">
        <v>1.0699999999999999E-2</v>
      </c>
      <c r="GX1118">
        <v>0.33715491177224621</v>
      </c>
      <c r="GY1118">
        <v>3.036990343597491E-3</v>
      </c>
      <c r="GZ1118">
        <v>-1.538114387597119E-6</v>
      </c>
      <c r="HA1118">
        <v>3.3909691194327332E-10</v>
      </c>
      <c r="HB1118">
        <v>-6.0604171497381017E-2</v>
      </c>
      <c r="HC1118">
        <v>9.7621983196103414E-3</v>
      </c>
      <c r="HD1118">
        <v>-3.3387782167185642E-4</v>
      </c>
      <c r="HE1118">
        <v>2.632278881966732E-6</v>
      </c>
      <c r="HF1118">
        <v>6</v>
      </c>
      <c r="HG1118">
        <v>2134</v>
      </c>
      <c r="HH1118">
        <v>2</v>
      </c>
      <c r="HI1118">
        <v>31</v>
      </c>
      <c r="HJ1118">
        <v>9.3000000000000007</v>
      </c>
      <c r="HK1118">
        <v>9.1</v>
      </c>
      <c r="HL1118">
        <v>3.0883799999999999</v>
      </c>
      <c r="HM1118">
        <v>2.32666</v>
      </c>
      <c r="HN1118">
        <v>1.4978</v>
      </c>
      <c r="HO1118">
        <v>2.3095699999999999</v>
      </c>
      <c r="HP1118">
        <v>1.5478499999999999</v>
      </c>
      <c r="HQ1118">
        <v>2.3645</v>
      </c>
      <c r="HR1118">
        <v>42.8583</v>
      </c>
      <c r="HS1118">
        <v>14.3247</v>
      </c>
      <c r="HT1118">
        <v>18</v>
      </c>
      <c r="HU1118">
        <v>495.565</v>
      </c>
      <c r="HV1118">
        <v>470.78199999999998</v>
      </c>
      <c r="HW1118">
        <v>26.199400000000001</v>
      </c>
      <c r="HX1118">
        <v>34.066000000000003</v>
      </c>
      <c r="HY1118">
        <v>29.9999</v>
      </c>
      <c r="HZ1118">
        <v>33.8934</v>
      </c>
      <c r="IA1118">
        <v>33.991100000000003</v>
      </c>
      <c r="IB1118">
        <v>61.988999999999997</v>
      </c>
      <c r="IC1118">
        <v>33.291200000000003</v>
      </c>
      <c r="ID1118">
        <v>0</v>
      </c>
      <c r="IE1118">
        <v>26.182600000000001</v>
      </c>
      <c r="IF1118">
        <v>1557.75</v>
      </c>
      <c r="IG1118">
        <v>24.754200000000001</v>
      </c>
      <c r="IH1118">
        <v>100.28100000000001</v>
      </c>
      <c r="II1118">
        <v>99.980199999999996</v>
      </c>
      <c r="IJ1118" t="s">
        <v>3545</v>
      </c>
    </row>
    <row r="1119" spans="1:244" x14ac:dyDescent="0.2">
      <c r="A1119">
        <v>1103</v>
      </c>
      <c r="B1119">
        <v>1659887550.0999999</v>
      </c>
      <c r="C1119">
        <v>7293</v>
      </c>
      <c r="D1119" t="s">
        <v>2526</v>
      </c>
      <c r="E1119" t="s">
        <v>2527</v>
      </c>
      <c r="F1119">
        <v>1</v>
      </c>
      <c r="G1119" t="s">
        <v>1152</v>
      </c>
      <c r="H1119" t="s">
        <v>379</v>
      </c>
      <c r="I1119" t="s">
        <v>1135</v>
      </c>
      <c r="J1119" t="s">
        <v>1150</v>
      </c>
      <c r="K1119" t="s">
        <v>1151</v>
      </c>
      <c r="L1119" t="s">
        <v>1940</v>
      </c>
      <c r="M1119" t="s">
        <v>380</v>
      </c>
      <c r="N1119">
        <v>1659887542.2249999</v>
      </c>
      <c r="O1119">
        <f t="shared" si="578"/>
        <v>2.1459027370710911E-3</v>
      </c>
      <c r="P1119">
        <f t="shared" si="579"/>
        <v>2.1459027370710912</v>
      </c>
      <c r="Q1119">
        <f t="shared" si="580"/>
        <v>12.811493873365285</v>
      </c>
      <c r="R1119">
        <f t="shared" si="581"/>
        <v>1437.3356249999999</v>
      </c>
      <c r="S1119">
        <f t="shared" si="582"/>
        <v>1188.1611565877931</v>
      </c>
      <c r="T1119">
        <f t="shared" si="583"/>
        <v>117.97597160561867</v>
      </c>
      <c r="U1119">
        <f t="shared" si="584"/>
        <v>142.71722816602158</v>
      </c>
      <c r="V1119">
        <f t="shared" si="585"/>
        <v>0.1020216868913689</v>
      </c>
      <c r="W1119">
        <f t="shared" si="586"/>
        <v>2.9164397613849742</v>
      </c>
      <c r="X1119">
        <f t="shared" si="587"/>
        <v>0.1000796943013466</v>
      </c>
      <c r="Y1119">
        <f t="shared" si="588"/>
        <v>6.2721210314378842E-2</v>
      </c>
      <c r="Z1119">
        <f t="shared" si="589"/>
        <v>321.52002380224576</v>
      </c>
      <c r="AA1119">
        <f t="shared" si="590"/>
        <v>32.332580881943649</v>
      </c>
      <c r="AB1119">
        <f t="shared" si="591"/>
        <v>31.920056249999998</v>
      </c>
      <c r="AC1119">
        <f t="shared" si="592"/>
        <v>4.7535191442318521</v>
      </c>
      <c r="AD1119">
        <f t="shared" si="593"/>
        <v>59.972013665634528</v>
      </c>
      <c r="AE1119">
        <f t="shared" si="594"/>
        <v>2.7044433073789804</v>
      </c>
      <c r="AF1119">
        <f t="shared" si="595"/>
        <v>4.5095089227072167</v>
      </c>
      <c r="AG1119">
        <f t="shared" si="596"/>
        <v>2.0490758368528716</v>
      </c>
      <c r="AH1119">
        <f t="shared" si="597"/>
        <v>-94.634310704835116</v>
      </c>
      <c r="AI1119">
        <f t="shared" si="598"/>
        <v>-145.80433019306938</v>
      </c>
      <c r="AJ1119">
        <f t="shared" si="599"/>
        <v>-11.27729453675893</v>
      </c>
      <c r="AK1119">
        <f t="shared" si="600"/>
        <v>69.804088367582352</v>
      </c>
      <c r="AL1119">
        <f t="shared" si="601"/>
        <v>42.896615536917757</v>
      </c>
      <c r="AM1119">
        <f t="shared" si="602"/>
        <v>2.1376129663115631</v>
      </c>
      <c r="AN1119">
        <f t="shared" si="603"/>
        <v>12.811493873365285</v>
      </c>
      <c r="AO1119">
        <v>1558.2160201000829</v>
      </c>
      <c r="AP1119">
        <v>1515.454545454545</v>
      </c>
      <c r="AQ1119">
        <v>5.1950061179840681</v>
      </c>
      <c r="AR1119">
        <v>66.272461968613413</v>
      </c>
      <c r="AS1119">
        <f t="shared" si="604"/>
        <v>2.1459027370710912</v>
      </c>
      <c r="AT1119">
        <v>24.767833681560461</v>
      </c>
      <c r="AU1119">
        <v>27.264926060606051</v>
      </c>
      <c r="AV1119">
        <v>1.105520056325764E-3</v>
      </c>
      <c r="AW1119">
        <v>80.697832317614541</v>
      </c>
      <c r="AX1119">
        <v>2</v>
      </c>
      <c r="AY1119">
        <v>0</v>
      </c>
      <c r="AZ1119">
        <f t="shared" si="605"/>
        <v>1</v>
      </c>
      <c r="BA1119">
        <f t="shared" si="606"/>
        <v>0</v>
      </c>
      <c r="BB1119">
        <f t="shared" si="607"/>
        <v>51792.353067637931</v>
      </c>
      <c r="BC1119">
        <f t="shared" si="608"/>
        <v>2000.0225</v>
      </c>
      <c r="BD1119">
        <f t="shared" si="609"/>
        <v>1681.2191242498682</v>
      </c>
      <c r="BE1119">
        <f t="shared" si="610"/>
        <v>0.84060010537374863</v>
      </c>
      <c r="BF1119">
        <f t="shared" si="611"/>
        <v>0.16075820337133495</v>
      </c>
      <c r="BG1119">
        <v>6</v>
      </c>
      <c r="BH1119">
        <v>0.5</v>
      </c>
      <c r="BI1119" t="s">
        <v>381</v>
      </c>
      <c r="BJ1119">
        <v>2</v>
      </c>
      <c r="BK1119" t="b">
        <v>1</v>
      </c>
      <c r="BL1119">
        <v>1659887542.2249999</v>
      </c>
      <c r="BM1119">
        <v>1437.3356249999999</v>
      </c>
      <c r="BN1119">
        <v>1492.48125</v>
      </c>
      <c r="BO1119">
        <v>27.237024999999999</v>
      </c>
      <c r="BP1119">
        <v>24.742537500000001</v>
      </c>
      <c r="BQ1119">
        <v>1434.805625</v>
      </c>
      <c r="BR1119">
        <v>27.226199999999999</v>
      </c>
      <c r="BS1119">
        <v>500.15662500000002</v>
      </c>
      <c r="BT1119">
        <v>99.192675000000008</v>
      </c>
      <c r="BU1119">
        <v>0.10022895625</v>
      </c>
      <c r="BV1119">
        <v>30.992731249999999</v>
      </c>
      <c r="BW1119">
        <v>31.920056249999998</v>
      </c>
      <c r="BX1119">
        <v>999.9</v>
      </c>
      <c r="BY1119">
        <v>0</v>
      </c>
      <c r="BZ1119">
        <v>0</v>
      </c>
      <c r="CA1119">
        <v>10006.23875</v>
      </c>
      <c r="CB1119">
        <v>0</v>
      </c>
      <c r="CC1119">
        <v>205.40831249999999</v>
      </c>
      <c r="CD1119">
        <v>-55.146493749999998</v>
      </c>
      <c r="CE1119">
        <v>1477.579375</v>
      </c>
      <c r="CF1119">
        <v>1530.3462500000001</v>
      </c>
      <c r="CG1119">
        <v>2.4944756250000002</v>
      </c>
      <c r="CH1119">
        <v>1492.48125</v>
      </c>
      <c r="CI1119">
        <v>24.742537500000001</v>
      </c>
      <c r="CJ1119">
        <v>2.701711875</v>
      </c>
      <c r="CK1119">
        <v>2.4542774999999999</v>
      </c>
      <c r="CL1119">
        <v>22.29554375</v>
      </c>
      <c r="CM1119">
        <v>20.726418750000001</v>
      </c>
      <c r="CN1119">
        <v>2000.0225</v>
      </c>
      <c r="CO1119">
        <v>0.97999506250000001</v>
      </c>
      <c r="CP1119">
        <v>2.0005093750000001E-2</v>
      </c>
      <c r="CQ1119">
        <v>0</v>
      </c>
      <c r="CR1119">
        <v>2.8381249999999998</v>
      </c>
      <c r="CS1119">
        <v>0</v>
      </c>
      <c r="CT1119">
        <v>16508.618750000001</v>
      </c>
      <c r="CU1119">
        <v>17412.506249999999</v>
      </c>
      <c r="CV1119">
        <v>43.452749999999988</v>
      </c>
      <c r="CW1119">
        <v>45.179250000000003</v>
      </c>
      <c r="CX1119">
        <v>43.625</v>
      </c>
      <c r="CY1119">
        <v>43.222437499999998</v>
      </c>
      <c r="CZ1119">
        <v>43.492125000000001</v>
      </c>
      <c r="DA1119">
        <v>1960.0162499999999</v>
      </c>
      <c r="DB1119">
        <v>40.0075</v>
      </c>
      <c r="DC1119">
        <v>0</v>
      </c>
      <c r="DD1119">
        <v>1659887549.3</v>
      </c>
      <c r="DE1119">
        <v>0</v>
      </c>
      <c r="DF1119">
        <v>1659887002.5</v>
      </c>
      <c r="DG1119" t="s">
        <v>1941</v>
      </c>
      <c r="DH1119">
        <v>1659886993</v>
      </c>
      <c r="DI1119">
        <v>1659887002.5</v>
      </c>
      <c r="DJ1119">
        <v>16</v>
      </c>
      <c r="DK1119">
        <v>-0.38300000000000001</v>
      </c>
      <c r="DL1119">
        <v>1E-3</v>
      </c>
      <c r="DM1119">
        <v>1.325</v>
      </c>
      <c r="DN1119">
        <v>1.6E-2</v>
      </c>
      <c r="DO1119">
        <v>400</v>
      </c>
      <c r="DP1119">
        <v>25</v>
      </c>
      <c r="DQ1119">
        <v>0.27</v>
      </c>
      <c r="DR1119">
        <v>0.06</v>
      </c>
      <c r="DS1119">
        <v>12.76893958927786</v>
      </c>
      <c r="DT1119">
        <v>1.9425970696581969</v>
      </c>
      <c r="DU1119">
        <v>0.16324234612946981</v>
      </c>
      <c r="DV1119">
        <v>0</v>
      </c>
      <c r="DW1119">
        <v>-55.059619354838723</v>
      </c>
      <c r="DX1119">
        <v>-2.9209403225807371</v>
      </c>
      <c r="DY1119">
        <v>0.31243438580259042</v>
      </c>
      <c r="DZ1119">
        <v>0</v>
      </c>
      <c r="EA1119">
        <v>1184.429014451154</v>
      </c>
      <c r="EB1119">
        <v>251.9311068879276</v>
      </c>
      <c r="EC1119">
        <v>18.2747863698483</v>
      </c>
      <c r="ED1119">
        <v>0</v>
      </c>
      <c r="EE1119">
        <v>2.5120492682926829</v>
      </c>
      <c r="EF1119">
        <v>-0.2890816724738649</v>
      </c>
      <c r="EG1119">
        <v>3.5500692771683773E-2</v>
      </c>
      <c r="EH1119">
        <v>0</v>
      </c>
      <c r="EI1119">
        <v>2.049070393394993</v>
      </c>
      <c r="EJ1119">
        <v>-1.0541242654736129E-2</v>
      </c>
      <c r="EK1119">
        <v>1.9578023544423429E-3</v>
      </c>
      <c r="EL1119">
        <v>1</v>
      </c>
      <c r="EM1119">
        <v>1</v>
      </c>
      <c r="EN1119">
        <v>5</v>
      </c>
      <c r="EO1119" t="s">
        <v>404</v>
      </c>
      <c r="EP1119">
        <v>2.9408099999999999</v>
      </c>
      <c r="EQ1119">
        <v>2.80152</v>
      </c>
      <c r="ER1119">
        <v>0.21056</v>
      </c>
      <c r="ES1119">
        <v>0.21528700000000001</v>
      </c>
      <c r="ET1119">
        <v>0.117065</v>
      </c>
      <c r="EU1119">
        <v>0.10948099999999999</v>
      </c>
      <c r="EV1119">
        <v>16132</v>
      </c>
      <c r="EW1119">
        <v>16814.2</v>
      </c>
      <c r="EX1119">
        <v>23780.2</v>
      </c>
      <c r="EY1119">
        <v>24954.3</v>
      </c>
      <c r="EZ1119">
        <v>33619.599999999999</v>
      </c>
      <c r="FA1119">
        <v>35494.699999999997</v>
      </c>
      <c r="FB1119">
        <v>43371.5</v>
      </c>
      <c r="FC1119">
        <v>46133.599999999999</v>
      </c>
      <c r="FD1119">
        <v>1.9298299999999999</v>
      </c>
      <c r="FE1119">
        <v>1.7939000000000001</v>
      </c>
      <c r="FF1119">
        <v>8.9295200000000005E-2</v>
      </c>
      <c r="FG1119">
        <v>0</v>
      </c>
      <c r="FH1119">
        <v>30.481100000000001</v>
      </c>
      <c r="FI1119">
        <v>999.9</v>
      </c>
      <c r="FJ1119">
        <v>50</v>
      </c>
      <c r="FK1119">
        <v>39.700000000000003</v>
      </c>
      <c r="FL1119">
        <v>36.7744</v>
      </c>
      <c r="FM1119">
        <v>63.683900000000001</v>
      </c>
      <c r="FN1119">
        <v>26.025600000000001</v>
      </c>
      <c r="FO1119">
        <v>1</v>
      </c>
      <c r="FP1119">
        <v>0.56866399999999995</v>
      </c>
      <c r="FQ1119">
        <v>2.7251400000000001</v>
      </c>
      <c r="FR1119">
        <v>20.296399999999998</v>
      </c>
      <c r="FS1119">
        <v>5.2092000000000001</v>
      </c>
      <c r="FT1119">
        <v>11.908099999999999</v>
      </c>
      <c r="FU1119">
        <v>5.0030000000000001</v>
      </c>
      <c r="FV1119">
        <v>3.2900499999999999</v>
      </c>
      <c r="FW1119">
        <v>9999</v>
      </c>
      <c r="FX1119">
        <v>9999</v>
      </c>
      <c r="FY1119">
        <v>9999</v>
      </c>
      <c r="FZ1119">
        <v>999.9</v>
      </c>
      <c r="GA1119">
        <v>1.8597399999999999</v>
      </c>
      <c r="GB1119">
        <v>1.8547899999999999</v>
      </c>
      <c r="GC1119">
        <v>1.85791</v>
      </c>
      <c r="GD1119">
        <v>1.85639</v>
      </c>
      <c r="GE1119">
        <v>1.8551599999999999</v>
      </c>
      <c r="GF1119">
        <v>1.8547100000000001</v>
      </c>
      <c r="GG1119">
        <v>1.85355</v>
      </c>
      <c r="GH1119">
        <v>1.8565400000000001</v>
      </c>
      <c r="GI1119">
        <v>0</v>
      </c>
      <c r="GJ1119">
        <v>0</v>
      </c>
      <c r="GK1119">
        <v>0</v>
      </c>
      <c r="GL1119">
        <v>0</v>
      </c>
      <c r="GM1119" t="s">
        <v>384</v>
      </c>
      <c r="GN1119" t="s">
        <v>385</v>
      </c>
      <c r="GO1119" t="s">
        <v>386</v>
      </c>
      <c r="GP1119" t="s">
        <v>386</v>
      </c>
      <c r="GQ1119" t="s">
        <v>386</v>
      </c>
      <c r="GR1119" t="s">
        <v>386</v>
      </c>
      <c r="GS1119">
        <v>0</v>
      </c>
      <c r="GT1119">
        <v>100</v>
      </c>
      <c r="GU1119">
        <v>100</v>
      </c>
      <c r="GV1119">
        <v>2.56</v>
      </c>
      <c r="GW1119">
        <v>1.0800000000000001E-2</v>
      </c>
      <c r="GX1119">
        <v>0.33715491177224621</v>
      </c>
      <c r="GY1119">
        <v>3.036990343597491E-3</v>
      </c>
      <c r="GZ1119">
        <v>-1.538114387597119E-6</v>
      </c>
      <c r="HA1119">
        <v>3.3909691194327332E-10</v>
      </c>
      <c r="HB1119">
        <v>-6.0604171497381017E-2</v>
      </c>
      <c r="HC1119">
        <v>9.7621983196103414E-3</v>
      </c>
      <c r="HD1119">
        <v>-3.3387782167185642E-4</v>
      </c>
      <c r="HE1119">
        <v>2.632278881966732E-6</v>
      </c>
      <c r="HF1119">
        <v>6</v>
      </c>
      <c r="HG1119">
        <v>2134</v>
      </c>
      <c r="HH1119">
        <v>2</v>
      </c>
      <c r="HI1119">
        <v>31</v>
      </c>
      <c r="HJ1119">
        <v>9.3000000000000007</v>
      </c>
      <c r="HK1119">
        <v>9.1</v>
      </c>
      <c r="HL1119">
        <v>3.10547</v>
      </c>
      <c r="HM1119">
        <v>2.3156699999999999</v>
      </c>
      <c r="HN1119">
        <v>1.4978</v>
      </c>
      <c r="HO1119">
        <v>2.3083499999999999</v>
      </c>
      <c r="HP1119">
        <v>1.5478499999999999</v>
      </c>
      <c r="HQ1119">
        <v>2.4426299999999999</v>
      </c>
      <c r="HR1119">
        <v>42.8583</v>
      </c>
      <c r="HS1119">
        <v>14.333399999999999</v>
      </c>
      <c r="HT1119">
        <v>18</v>
      </c>
      <c r="HU1119">
        <v>495.52699999999999</v>
      </c>
      <c r="HV1119">
        <v>470.79500000000002</v>
      </c>
      <c r="HW1119">
        <v>26.2014</v>
      </c>
      <c r="HX1119">
        <v>34.065199999999997</v>
      </c>
      <c r="HY1119">
        <v>29.9999</v>
      </c>
      <c r="HZ1119">
        <v>33.892200000000003</v>
      </c>
      <c r="IA1119">
        <v>33.990699999999997</v>
      </c>
      <c r="IB1119">
        <v>62.161200000000001</v>
      </c>
      <c r="IC1119">
        <v>33.291200000000003</v>
      </c>
      <c r="ID1119">
        <v>0</v>
      </c>
      <c r="IE1119">
        <v>26.187100000000001</v>
      </c>
      <c r="IF1119">
        <v>1557.75</v>
      </c>
      <c r="IG1119">
        <v>24.754200000000001</v>
      </c>
      <c r="IH1119">
        <v>100.28100000000001</v>
      </c>
      <c r="II1119">
        <v>99.980500000000006</v>
      </c>
      <c r="IJ1119" t="s">
        <v>3545</v>
      </c>
    </row>
    <row r="1120" spans="1:244" x14ac:dyDescent="0.2">
      <c r="A1120">
        <v>1104</v>
      </c>
      <c r="B1120">
        <v>1659887550.5999999</v>
      </c>
      <c r="C1120">
        <v>7293.5</v>
      </c>
      <c r="D1120" t="s">
        <v>2526</v>
      </c>
      <c r="E1120" t="s">
        <v>2527</v>
      </c>
      <c r="F1120">
        <v>1</v>
      </c>
      <c r="G1120" t="s">
        <v>1152</v>
      </c>
      <c r="H1120" t="s">
        <v>379</v>
      </c>
      <c r="I1120" t="s">
        <v>1135</v>
      </c>
      <c r="J1120" t="s">
        <v>1150</v>
      </c>
      <c r="K1120" t="s">
        <v>1151</v>
      </c>
      <c r="L1120" t="s">
        <v>1940</v>
      </c>
      <c r="M1120" t="s">
        <v>380</v>
      </c>
      <c r="N1120">
        <v>1659887542.2249999</v>
      </c>
      <c r="O1120">
        <f t="shared" si="578"/>
        <v>2.1449894098473851E-3</v>
      </c>
      <c r="P1120">
        <f t="shared" si="579"/>
        <v>2.1449894098473852</v>
      </c>
      <c r="Q1120">
        <f t="shared" si="580"/>
        <v>12.824091515097102</v>
      </c>
      <c r="R1120">
        <f t="shared" si="581"/>
        <v>1437.3356249999999</v>
      </c>
      <c r="S1120">
        <f t="shared" si="582"/>
        <v>1187.877803370307</v>
      </c>
      <c r="T1120">
        <f t="shared" si="583"/>
        <v>117.94783664180913</v>
      </c>
      <c r="U1120">
        <f t="shared" si="584"/>
        <v>142.71722816602158</v>
      </c>
      <c r="V1120">
        <f t="shared" si="585"/>
        <v>0.10197742406925321</v>
      </c>
      <c r="W1120">
        <f t="shared" si="586"/>
        <v>2.9164397613849742</v>
      </c>
      <c r="X1120">
        <f t="shared" si="587"/>
        <v>0.10003709893681002</v>
      </c>
      <c r="Y1120">
        <f t="shared" si="588"/>
        <v>6.2694442347592624E-2</v>
      </c>
      <c r="Z1120">
        <f t="shared" si="589"/>
        <v>321.52002380224576</v>
      </c>
      <c r="AA1120">
        <f t="shared" si="590"/>
        <v>32.332818737830372</v>
      </c>
      <c r="AB1120">
        <f t="shared" si="591"/>
        <v>31.920056249999998</v>
      </c>
      <c r="AC1120">
        <f t="shared" si="592"/>
        <v>4.7535191442318521</v>
      </c>
      <c r="AD1120">
        <f t="shared" si="593"/>
        <v>59.972013665634528</v>
      </c>
      <c r="AE1120">
        <f t="shared" si="594"/>
        <v>2.7044433073789804</v>
      </c>
      <c r="AF1120">
        <f t="shared" si="595"/>
        <v>4.5095089227072167</v>
      </c>
      <c r="AG1120">
        <f t="shared" si="596"/>
        <v>2.0490758368528716</v>
      </c>
      <c r="AH1120">
        <f t="shared" si="597"/>
        <v>-94.59403297426968</v>
      </c>
      <c r="AI1120">
        <f t="shared" si="598"/>
        <v>-145.80433019306938</v>
      </c>
      <c r="AJ1120">
        <f t="shared" si="599"/>
        <v>-11.27729453675893</v>
      </c>
      <c r="AK1120">
        <f t="shared" si="600"/>
        <v>69.844366098147788</v>
      </c>
      <c r="AL1120">
        <f t="shared" si="601"/>
        <v>42.896615536917757</v>
      </c>
      <c r="AM1120">
        <f t="shared" si="602"/>
        <v>2.1376129663115631</v>
      </c>
      <c r="AN1120">
        <f t="shared" si="603"/>
        <v>12.824091515097102</v>
      </c>
      <c r="AO1120">
        <v>1560.892921521631</v>
      </c>
      <c r="AP1120">
        <v>1518.0529696969691</v>
      </c>
      <c r="AQ1120">
        <v>5.2071230495029646</v>
      </c>
      <c r="AR1120">
        <v>66.272461968613413</v>
      </c>
      <c r="AS1120">
        <f t="shared" si="604"/>
        <v>2.1449894098473852</v>
      </c>
      <c r="AT1120">
        <v>24.76742479494882</v>
      </c>
      <c r="AU1120">
        <v>27.2652</v>
      </c>
      <c r="AV1120">
        <v>8.2913268948268514E-4</v>
      </c>
      <c r="AW1120">
        <v>80.697832317614541</v>
      </c>
      <c r="AX1120">
        <v>2</v>
      </c>
      <c r="AY1120">
        <v>0</v>
      </c>
      <c r="AZ1120">
        <f t="shared" si="605"/>
        <v>1</v>
      </c>
      <c r="BA1120">
        <f t="shared" si="606"/>
        <v>0</v>
      </c>
      <c r="BB1120">
        <f t="shared" si="607"/>
        <v>51792.353067637931</v>
      </c>
      <c r="BC1120">
        <f t="shared" si="608"/>
        <v>2000.0225</v>
      </c>
      <c r="BD1120">
        <f t="shared" si="609"/>
        <v>1681.2191242498682</v>
      </c>
      <c r="BE1120">
        <f t="shared" si="610"/>
        <v>0.84060010537374863</v>
      </c>
      <c r="BF1120">
        <f t="shared" si="611"/>
        <v>0.16075820337133495</v>
      </c>
      <c r="BG1120">
        <v>6</v>
      </c>
      <c r="BH1120">
        <v>0.5</v>
      </c>
      <c r="BI1120" t="s">
        <v>381</v>
      </c>
      <c r="BJ1120">
        <v>2</v>
      </c>
      <c r="BK1120" t="b">
        <v>1</v>
      </c>
      <c r="BL1120">
        <v>1659887542.2249999</v>
      </c>
      <c r="BM1120">
        <v>1437.3356249999999</v>
      </c>
      <c r="BN1120">
        <v>1492.48125</v>
      </c>
      <c r="BO1120">
        <v>27.237024999999999</v>
      </c>
      <c r="BP1120">
        <v>24.742537500000001</v>
      </c>
      <c r="BQ1120">
        <v>1434.805625</v>
      </c>
      <c r="BR1120">
        <v>27.226199999999999</v>
      </c>
      <c r="BS1120">
        <v>500.15662500000002</v>
      </c>
      <c r="BT1120">
        <v>99.192675000000008</v>
      </c>
      <c r="BU1120">
        <v>0.10022895625</v>
      </c>
      <c r="BV1120">
        <v>30.992731249999999</v>
      </c>
      <c r="BW1120">
        <v>31.920056249999998</v>
      </c>
      <c r="BX1120">
        <v>999.9</v>
      </c>
      <c r="BY1120">
        <v>0</v>
      </c>
      <c r="BZ1120">
        <v>0</v>
      </c>
      <c r="CA1120">
        <v>10006.23875</v>
      </c>
      <c r="CB1120">
        <v>0</v>
      </c>
      <c r="CC1120">
        <v>205.40831249999999</v>
      </c>
      <c r="CD1120">
        <v>-55.146493749999998</v>
      </c>
      <c r="CE1120">
        <v>1477.579375</v>
      </c>
      <c r="CF1120">
        <v>1530.3462500000001</v>
      </c>
      <c r="CG1120">
        <v>2.4944756250000002</v>
      </c>
      <c r="CH1120">
        <v>1492.48125</v>
      </c>
      <c r="CI1120">
        <v>24.742537500000001</v>
      </c>
      <c r="CJ1120">
        <v>2.701711875</v>
      </c>
      <c r="CK1120">
        <v>2.4542774999999999</v>
      </c>
      <c r="CL1120">
        <v>22.29554375</v>
      </c>
      <c r="CM1120">
        <v>20.726418750000001</v>
      </c>
      <c r="CN1120">
        <v>2000.0225</v>
      </c>
      <c r="CO1120">
        <v>0.97999506250000001</v>
      </c>
      <c r="CP1120">
        <v>2.0005093750000001E-2</v>
      </c>
      <c r="CQ1120">
        <v>0</v>
      </c>
      <c r="CR1120">
        <v>2.8381249999999998</v>
      </c>
      <c r="CS1120">
        <v>0</v>
      </c>
      <c r="CT1120">
        <v>16508.618750000001</v>
      </c>
      <c r="CU1120">
        <v>17412.506249999999</v>
      </c>
      <c r="CV1120">
        <v>43.452749999999988</v>
      </c>
      <c r="CW1120">
        <v>45.179250000000003</v>
      </c>
      <c r="CX1120">
        <v>43.625</v>
      </c>
      <c r="CY1120">
        <v>43.222437499999998</v>
      </c>
      <c r="CZ1120">
        <v>43.492125000000001</v>
      </c>
      <c r="DA1120">
        <v>1960.0162499999999</v>
      </c>
      <c r="DB1120">
        <v>40.0075</v>
      </c>
      <c r="DC1120">
        <v>0</v>
      </c>
      <c r="DD1120">
        <v>1659887549.9000001</v>
      </c>
      <c r="DE1120">
        <v>0</v>
      </c>
      <c r="DF1120">
        <v>1659887002.5</v>
      </c>
      <c r="DG1120" t="s">
        <v>1941</v>
      </c>
      <c r="DH1120">
        <v>1659886993</v>
      </c>
      <c r="DI1120">
        <v>1659887002.5</v>
      </c>
      <c r="DJ1120">
        <v>16</v>
      </c>
      <c r="DK1120">
        <v>-0.38300000000000001</v>
      </c>
      <c r="DL1120">
        <v>1E-3</v>
      </c>
      <c r="DM1120">
        <v>1.325</v>
      </c>
      <c r="DN1120">
        <v>1.6E-2</v>
      </c>
      <c r="DO1120">
        <v>400</v>
      </c>
      <c r="DP1120">
        <v>25</v>
      </c>
      <c r="DQ1120">
        <v>0.27</v>
      </c>
      <c r="DR1120">
        <v>0.06</v>
      </c>
      <c r="DS1120">
        <v>12.801262753920421</v>
      </c>
      <c r="DT1120">
        <v>1.7633753028006069</v>
      </c>
      <c r="DU1120">
        <v>0.1586703281982462</v>
      </c>
      <c r="DV1120">
        <v>0</v>
      </c>
      <c r="DW1120">
        <v>-55.163066666666673</v>
      </c>
      <c r="DX1120">
        <v>-4.5097521690767826</v>
      </c>
      <c r="DY1120">
        <v>0.39597144201178031</v>
      </c>
      <c r="DZ1120">
        <v>0</v>
      </c>
      <c r="EA1120">
        <v>1189.7464568124831</v>
      </c>
      <c r="EB1120">
        <v>253.3496219931184</v>
      </c>
      <c r="EC1120">
        <v>18.989031825634079</v>
      </c>
      <c r="ED1120">
        <v>0</v>
      </c>
      <c r="EE1120">
        <v>2.5062255000000002</v>
      </c>
      <c r="EF1120">
        <v>-0.23784090056285401</v>
      </c>
      <c r="EG1120">
        <v>3.2510467771934608E-2</v>
      </c>
      <c r="EH1120">
        <v>0</v>
      </c>
      <c r="EI1120">
        <v>2.049121311984933</v>
      </c>
      <c r="EJ1120">
        <v>-7.6939337911538204E-3</v>
      </c>
      <c r="EK1120">
        <v>1.934396977663526E-3</v>
      </c>
      <c r="EL1120">
        <v>1</v>
      </c>
      <c r="EM1120">
        <v>1</v>
      </c>
      <c r="EN1120">
        <v>5</v>
      </c>
      <c r="EO1120" t="s">
        <v>404</v>
      </c>
      <c r="EP1120">
        <v>2.9408599999999998</v>
      </c>
      <c r="EQ1120">
        <v>2.80145</v>
      </c>
      <c r="ER1120">
        <v>0.21077799999999999</v>
      </c>
      <c r="ES1120">
        <v>0.215499</v>
      </c>
      <c r="ET1120">
        <v>0.117064</v>
      </c>
      <c r="EU1120">
        <v>0.10947900000000001</v>
      </c>
      <c r="EV1120">
        <v>16127.5</v>
      </c>
      <c r="EW1120">
        <v>16809.599999999999</v>
      </c>
      <c r="EX1120">
        <v>23780.2</v>
      </c>
      <c r="EY1120">
        <v>24954.2</v>
      </c>
      <c r="EZ1120">
        <v>33619.599999999999</v>
      </c>
      <c r="FA1120">
        <v>35494.699999999997</v>
      </c>
      <c r="FB1120">
        <v>43371.5</v>
      </c>
      <c r="FC1120">
        <v>46133.5</v>
      </c>
      <c r="FD1120">
        <v>1.9298500000000001</v>
      </c>
      <c r="FE1120">
        <v>1.7939799999999999</v>
      </c>
      <c r="FF1120">
        <v>8.9295200000000005E-2</v>
      </c>
      <c r="FG1120">
        <v>0</v>
      </c>
      <c r="FH1120">
        <v>30.481100000000001</v>
      </c>
      <c r="FI1120">
        <v>999.9</v>
      </c>
      <c r="FJ1120">
        <v>50</v>
      </c>
      <c r="FK1120">
        <v>39.700000000000003</v>
      </c>
      <c r="FL1120">
        <v>36.776699999999998</v>
      </c>
      <c r="FM1120">
        <v>63.683900000000001</v>
      </c>
      <c r="FN1120">
        <v>25.849399999999999</v>
      </c>
      <c r="FO1120">
        <v>1</v>
      </c>
      <c r="FP1120">
        <v>0.56863600000000003</v>
      </c>
      <c r="FQ1120">
        <v>2.7303799999999998</v>
      </c>
      <c r="FR1120">
        <v>20.296199999999999</v>
      </c>
      <c r="FS1120">
        <v>5.2087500000000002</v>
      </c>
      <c r="FT1120">
        <v>11.908099999999999</v>
      </c>
      <c r="FU1120">
        <v>5.0026999999999999</v>
      </c>
      <c r="FV1120">
        <v>3.2900499999999999</v>
      </c>
      <c r="FW1120">
        <v>9999</v>
      </c>
      <c r="FX1120">
        <v>9999</v>
      </c>
      <c r="FY1120">
        <v>9999</v>
      </c>
      <c r="FZ1120">
        <v>999.9</v>
      </c>
      <c r="GA1120">
        <v>1.8597399999999999</v>
      </c>
      <c r="GB1120">
        <v>1.8547800000000001</v>
      </c>
      <c r="GC1120">
        <v>1.85791</v>
      </c>
      <c r="GD1120">
        <v>1.8563799999999999</v>
      </c>
      <c r="GE1120">
        <v>1.8551599999999999</v>
      </c>
      <c r="GF1120">
        <v>1.8547100000000001</v>
      </c>
      <c r="GG1120">
        <v>1.85355</v>
      </c>
      <c r="GH1120">
        <v>1.8565400000000001</v>
      </c>
      <c r="GI1120">
        <v>0</v>
      </c>
      <c r="GJ1120">
        <v>0</v>
      </c>
      <c r="GK1120">
        <v>0</v>
      </c>
      <c r="GL1120">
        <v>0</v>
      </c>
      <c r="GM1120" t="s">
        <v>384</v>
      </c>
      <c r="GN1120" t="s">
        <v>385</v>
      </c>
      <c r="GO1120" t="s">
        <v>386</v>
      </c>
      <c r="GP1120" t="s">
        <v>386</v>
      </c>
      <c r="GQ1120" t="s">
        <v>386</v>
      </c>
      <c r="GR1120" t="s">
        <v>386</v>
      </c>
      <c r="GS1120">
        <v>0</v>
      </c>
      <c r="GT1120">
        <v>100</v>
      </c>
      <c r="GU1120">
        <v>100</v>
      </c>
      <c r="GV1120">
        <v>2.56</v>
      </c>
      <c r="GW1120">
        <v>1.0800000000000001E-2</v>
      </c>
      <c r="GX1120">
        <v>0.33715491177224621</v>
      </c>
      <c r="GY1120">
        <v>3.036990343597491E-3</v>
      </c>
      <c r="GZ1120">
        <v>-1.538114387597119E-6</v>
      </c>
      <c r="HA1120">
        <v>3.3909691194327332E-10</v>
      </c>
      <c r="HB1120">
        <v>-6.0604171497381017E-2</v>
      </c>
      <c r="HC1120">
        <v>9.7621983196103414E-3</v>
      </c>
      <c r="HD1120">
        <v>-3.3387782167185642E-4</v>
      </c>
      <c r="HE1120">
        <v>2.632278881966732E-6</v>
      </c>
      <c r="HF1120">
        <v>6</v>
      </c>
      <c r="HG1120">
        <v>2134</v>
      </c>
      <c r="HH1120">
        <v>2</v>
      </c>
      <c r="HI1120">
        <v>31</v>
      </c>
      <c r="HJ1120">
        <v>9.3000000000000007</v>
      </c>
      <c r="HK1120">
        <v>9.1</v>
      </c>
      <c r="HL1120">
        <v>3.10547</v>
      </c>
      <c r="HM1120">
        <v>2.3303199999999999</v>
      </c>
      <c r="HN1120">
        <v>1.4978</v>
      </c>
      <c r="HO1120">
        <v>2.3083499999999999</v>
      </c>
      <c r="HP1120">
        <v>1.5478499999999999</v>
      </c>
      <c r="HQ1120">
        <v>2.33887</v>
      </c>
      <c r="HR1120">
        <v>42.8583</v>
      </c>
      <c r="HS1120">
        <v>14.3247</v>
      </c>
      <c r="HT1120">
        <v>18</v>
      </c>
      <c r="HU1120">
        <v>495.53899999999999</v>
      </c>
      <c r="HV1120">
        <v>470.84399999999999</v>
      </c>
      <c r="HW1120">
        <v>26.201699999999999</v>
      </c>
      <c r="HX1120">
        <v>34.065199999999997</v>
      </c>
      <c r="HY1120">
        <v>29.9999</v>
      </c>
      <c r="HZ1120">
        <v>33.8919</v>
      </c>
      <c r="IA1120">
        <v>33.990699999999997</v>
      </c>
      <c r="IB1120">
        <v>62.318800000000003</v>
      </c>
      <c r="IC1120">
        <v>33.291200000000003</v>
      </c>
      <c r="ID1120">
        <v>0</v>
      </c>
      <c r="IE1120">
        <v>26.187100000000001</v>
      </c>
      <c r="IF1120">
        <v>1567.8</v>
      </c>
      <c r="IG1120">
        <v>24.754200000000001</v>
      </c>
      <c r="IH1120">
        <v>100.28100000000001</v>
      </c>
      <c r="II1120">
        <v>99.980199999999996</v>
      </c>
      <c r="IJ1120" t="s">
        <v>3545</v>
      </c>
    </row>
    <row r="1121" spans="1:244" x14ac:dyDescent="0.2">
      <c r="A1121">
        <v>1105</v>
      </c>
      <c r="B1121">
        <v>1659887552.0999999</v>
      </c>
      <c r="C1121">
        <v>7295</v>
      </c>
      <c r="D1121" t="s">
        <v>2528</v>
      </c>
      <c r="E1121" t="s">
        <v>2529</v>
      </c>
      <c r="F1121">
        <v>1</v>
      </c>
      <c r="G1121" t="s">
        <v>1152</v>
      </c>
      <c r="H1121" t="s">
        <v>379</v>
      </c>
      <c r="I1121" t="s">
        <v>1135</v>
      </c>
      <c r="J1121" t="s">
        <v>1150</v>
      </c>
      <c r="K1121" t="s">
        <v>1151</v>
      </c>
      <c r="L1121" t="s">
        <v>1940</v>
      </c>
      <c r="M1121" t="s">
        <v>380</v>
      </c>
      <c r="N1121">
        <v>1659887544.2562499</v>
      </c>
      <c r="O1121">
        <f t="shared" si="578"/>
        <v>2.1414964710098142E-3</v>
      </c>
      <c r="P1121">
        <f t="shared" si="579"/>
        <v>2.1414964710098143</v>
      </c>
      <c r="Q1121">
        <f t="shared" si="580"/>
        <v>12.789690346887705</v>
      </c>
      <c r="R1121">
        <f t="shared" si="581"/>
        <v>1447.483125</v>
      </c>
      <c r="S1121">
        <f t="shared" si="582"/>
        <v>1197.8599115224365</v>
      </c>
      <c r="T1121">
        <f t="shared" si="583"/>
        <v>118.93878137155114</v>
      </c>
      <c r="U1121">
        <f t="shared" si="584"/>
        <v>143.72455183392282</v>
      </c>
      <c r="V1121">
        <f t="shared" si="585"/>
        <v>0.10179363307653269</v>
      </c>
      <c r="W1121">
        <f t="shared" si="586"/>
        <v>2.9158053348991482</v>
      </c>
      <c r="X1121">
        <f t="shared" si="587"/>
        <v>9.9859812106321832E-2</v>
      </c>
      <c r="Y1121">
        <f t="shared" si="588"/>
        <v>6.2583068769577588E-2</v>
      </c>
      <c r="Z1121">
        <f t="shared" si="589"/>
        <v>321.51972455224444</v>
      </c>
      <c r="AA1121">
        <f t="shared" si="590"/>
        <v>32.33521513938156</v>
      </c>
      <c r="AB1121">
        <f t="shared" si="591"/>
        <v>31.923481249999998</v>
      </c>
      <c r="AC1121">
        <f t="shared" si="592"/>
        <v>4.7544412648404002</v>
      </c>
      <c r="AD1121">
        <f t="shared" si="593"/>
        <v>59.982203795956046</v>
      </c>
      <c r="AE1121">
        <f t="shared" si="594"/>
        <v>2.7050908120702344</v>
      </c>
      <c r="AF1121">
        <f t="shared" si="595"/>
        <v>4.5098223154191768</v>
      </c>
      <c r="AG1121">
        <f t="shared" si="596"/>
        <v>2.0493504527701658</v>
      </c>
      <c r="AH1121">
        <f t="shared" si="597"/>
        <v>-94.439994371532805</v>
      </c>
      <c r="AI1121">
        <f t="shared" si="598"/>
        <v>-146.11942836445698</v>
      </c>
      <c r="AJ1121">
        <f t="shared" si="599"/>
        <v>-11.304383721861667</v>
      </c>
      <c r="AK1121">
        <f t="shared" si="600"/>
        <v>69.655918094393002</v>
      </c>
      <c r="AL1121">
        <f t="shared" si="601"/>
        <v>42.980984691534772</v>
      </c>
      <c r="AM1121">
        <f t="shared" si="602"/>
        <v>2.1320436361064403</v>
      </c>
      <c r="AN1121">
        <f t="shared" si="603"/>
        <v>12.789690346887705</v>
      </c>
      <c r="AO1121">
        <v>1568.8507983328741</v>
      </c>
      <c r="AP1121">
        <v>1525.906909090909</v>
      </c>
      <c r="AQ1121">
        <v>5.2354527120458414</v>
      </c>
      <c r="AR1121">
        <v>66.272461968613413</v>
      </c>
      <c r="AS1121">
        <f t="shared" si="604"/>
        <v>2.1414964710098143</v>
      </c>
      <c r="AT1121">
        <v>24.76797947657376</v>
      </c>
      <c r="AU1121">
        <v>27.265513939393919</v>
      </c>
      <c r="AV1121">
        <v>2.1367937341539489E-4</v>
      </c>
      <c r="AW1121">
        <v>80.697832317614541</v>
      </c>
      <c r="AX1121">
        <v>2</v>
      </c>
      <c r="AY1121">
        <v>0</v>
      </c>
      <c r="AZ1121">
        <f t="shared" si="605"/>
        <v>1</v>
      </c>
      <c r="BA1121">
        <f t="shared" si="606"/>
        <v>0</v>
      </c>
      <c r="BB1121">
        <f t="shared" si="607"/>
        <v>51774.1342670757</v>
      </c>
      <c r="BC1121">
        <f t="shared" si="608"/>
        <v>2000.0206250000001</v>
      </c>
      <c r="BD1121">
        <f t="shared" si="609"/>
        <v>1681.2175492498677</v>
      </c>
      <c r="BE1121">
        <f t="shared" si="610"/>
        <v>0.84060010593634138</v>
      </c>
      <c r="BF1121">
        <f t="shared" si="611"/>
        <v>0.16075820445713876</v>
      </c>
      <c r="BG1121">
        <v>6</v>
      </c>
      <c r="BH1121">
        <v>0.5</v>
      </c>
      <c r="BI1121" t="s">
        <v>381</v>
      </c>
      <c r="BJ1121">
        <v>2</v>
      </c>
      <c r="BK1121" t="b">
        <v>1</v>
      </c>
      <c r="BL1121">
        <v>1659887544.2562499</v>
      </c>
      <c r="BM1121">
        <v>1447.483125</v>
      </c>
      <c r="BN1121">
        <v>1502.7449999999999</v>
      </c>
      <c r="BO1121">
        <v>27.243593749999999</v>
      </c>
      <c r="BP1121">
        <v>24.755681249999999</v>
      </c>
      <c r="BQ1121">
        <v>1444.9449999999999</v>
      </c>
      <c r="BR1121">
        <v>27.232781249999999</v>
      </c>
      <c r="BS1121">
        <v>500.16849999999999</v>
      </c>
      <c r="BT1121">
        <v>99.192374999999998</v>
      </c>
      <c r="BU1121">
        <v>0.1003555</v>
      </c>
      <c r="BV1121">
        <v>30.993950000000002</v>
      </c>
      <c r="BW1121">
        <v>31.923481249999998</v>
      </c>
      <c r="BX1121">
        <v>999.9</v>
      </c>
      <c r="BY1121">
        <v>0</v>
      </c>
      <c r="BZ1121">
        <v>0</v>
      </c>
      <c r="CA1121">
        <v>10002.641874999999</v>
      </c>
      <c r="CB1121">
        <v>0</v>
      </c>
      <c r="CC1121">
        <v>203.08168749999999</v>
      </c>
      <c r="CD1121">
        <v>-55.262937500000007</v>
      </c>
      <c r="CE1121">
        <v>1488.0206250000001</v>
      </c>
      <c r="CF1121">
        <v>1540.890625</v>
      </c>
      <c r="CG1121">
        <v>2.4879012500000002</v>
      </c>
      <c r="CH1121">
        <v>1502.7449999999999</v>
      </c>
      <c r="CI1121">
        <v>24.755681249999999</v>
      </c>
      <c r="CJ1121">
        <v>2.7023543750000001</v>
      </c>
      <c r="CK1121">
        <v>2.4555737500000001</v>
      </c>
      <c r="CL1121">
        <v>22.299456249999999</v>
      </c>
      <c r="CM1121">
        <v>20.735006250000001</v>
      </c>
      <c r="CN1121">
        <v>2000.0206250000001</v>
      </c>
      <c r="CO1121">
        <v>0.97999506250000001</v>
      </c>
      <c r="CP1121">
        <v>2.0005093750000001E-2</v>
      </c>
      <c r="CQ1121">
        <v>0</v>
      </c>
      <c r="CR1121">
        <v>2.7792500000000002</v>
      </c>
      <c r="CS1121">
        <v>0</v>
      </c>
      <c r="CT1121">
        <v>16506.387500000001</v>
      </c>
      <c r="CU1121">
        <v>17412.487499999999</v>
      </c>
      <c r="CV1121">
        <v>43.444875000000003</v>
      </c>
      <c r="CW1121">
        <v>45.179250000000003</v>
      </c>
      <c r="CX1121">
        <v>43.625</v>
      </c>
      <c r="CY1121">
        <v>43.2145625</v>
      </c>
      <c r="CZ1121">
        <v>43.488187500000002</v>
      </c>
      <c r="DA1121">
        <v>1960.014375</v>
      </c>
      <c r="DB1121">
        <v>40.0075</v>
      </c>
      <c r="DC1121">
        <v>0</v>
      </c>
      <c r="DD1121">
        <v>1659887551.0999999</v>
      </c>
      <c r="DE1121">
        <v>0</v>
      </c>
      <c r="DF1121">
        <v>1659887002.5</v>
      </c>
      <c r="DG1121" t="s">
        <v>1941</v>
      </c>
      <c r="DH1121">
        <v>1659886993</v>
      </c>
      <c r="DI1121">
        <v>1659887002.5</v>
      </c>
      <c r="DJ1121">
        <v>16</v>
      </c>
      <c r="DK1121">
        <v>-0.38300000000000001</v>
      </c>
      <c r="DL1121">
        <v>1E-3</v>
      </c>
      <c r="DM1121">
        <v>1.325</v>
      </c>
      <c r="DN1121">
        <v>1.6E-2</v>
      </c>
      <c r="DO1121">
        <v>400</v>
      </c>
      <c r="DP1121">
        <v>25</v>
      </c>
      <c r="DQ1121">
        <v>0.27</v>
      </c>
      <c r="DR1121">
        <v>0.06</v>
      </c>
      <c r="DS1121">
        <v>12.819528587929559</v>
      </c>
      <c r="DT1121">
        <v>1.3766264388237079</v>
      </c>
      <c r="DU1121">
        <v>0.14848090604974529</v>
      </c>
      <c r="DV1121">
        <v>0</v>
      </c>
      <c r="DW1121">
        <v>-55.245061290322589</v>
      </c>
      <c r="DX1121">
        <v>-5.5254290322579918</v>
      </c>
      <c r="DY1121">
        <v>0.45143659911186801</v>
      </c>
      <c r="DZ1121">
        <v>0</v>
      </c>
      <c r="EA1121">
        <v>1197.3752073259</v>
      </c>
      <c r="EB1121">
        <v>259.24454431115942</v>
      </c>
      <c r="EC1121">
        <v>18.819718189570541</v>
      </c>
      <c r="ED1121">
        <v>0</v>
      </c>
      <c r="EE1121">
        <v>2.5029707317073169</v>
      </c>
      <c r="EF1121">
        <v>-0.1874207665505202</v>
      </c>
      <c r="EG1121">
        <v>3.0023604972790389E-2</v>
      </c>
      <c r="EH1121">
        <v>0</v>
      </c>
      <c r="EI1121">
        <v>2.0492335363567862</v>
      </c>
      <c r="EJ1121">
        <v>-8.4471836925409261E-3</v>
      </c>
      <c r="EK1121">
        <v>1.9732499446725072E-3</v>
      </c>
      <c r="EL1121">
        <v>1</v>
      </c>
      <c r="EM1121">
        <v>1</v>
      </c>
      <c r="EN1121">
        <v>5</v>
      </c>
      <c r="EO1121" t="s">
        <v>404</v>
      </c>
      <c r="EP1121">
        <v>2.94068</v>
      </c>
      <c r="EQ1121">
        <v>2.80138</v>
      </c>
      <c r="ER1121">
        <v>0.211427</v>
      </c>
      <c r="ES1121">
        <v>0.216137</v>
      </c>
      <c r="ET1121">
        <v>0.117066</v>
      </c>
      <c r="EU1121">
        <v>0.109487</v>
      </c>
      <c r="EV1121">
        <v>16114.2</v>
      </c>
      <c r="EW1121">
        <v>16795.900000000001</v>
      </c>
      <c r="EX1121">
        <v>23780.3</v>
      </c>
      <c r="EY1121">
        <v>24954.2</v>
      </c>
      <c r="EZ1121">
        <v>33619.9</v>
      </c>
      <c r="FA1121">
        <v>35494.400000000001</v>
      </c>
      <c r="FB1121">
        <v>43371.9</v>
      </c>
      <c r="FC1121">
        <v>46133.5</v>
      </c>
      <c r="FD1121">
        <v>1.9299500000000001</v>
      </c>
      <c r="FE1121">
        <v>1.79403</v>
      </c>
      <c r="FF1121">
        <v>8.9723600000000001E-2</v>
      </c>
      <c r="FG1121">
        <v>0</v>
      </c>
      <c r="FH1121">
        <v>30.481100000000001</v>
      </c>
      <c r="FI1121">
        <v>999.9</v>
      </c>
      <c r="FJ1121">
        <v>50</v>
      </c>
      <c r="FK1121">
        <v>39.700000000000003</v>
      </c>
      <c r="FL1121">
        <v>36.775599999999997</v>
      </c>
      <c r="FM1121">
        <v>63.603900000000003</v>
      </c>
      <c r="FN1121">
        <v>26.1418</v>
      </c>
      <c r="FO1121">
        <v>1</v>
      </c>
      <c r="FP1121">
        <v>0.56855900000000004</v>
      </c>
      <c r="FQ1121">
        <v>2.7529400000000002</v>
      </c>
      <c r="FR1121">
        <v>20.2958</v>
      </c>
      <c r="FS1121">
        <v>5.2087500000000002</v>
      </c>
      <c r="FT1121">
        <v>11.908099999999999</v>
      </c>
      <c r="FU1121">
        <v>5.0025500000000003</v>
      </c>
      <c r="FV1121">
        <v>3.2900299999999998</v>
      </c>
      <c r="FW1121">
        <v>9999</v>
      </c>
      <c r="FX1121">
        <v>9999</v>
      </c>
      <c r="FY1121">
        <v>9999</v>
      </c>
      <c r="FZ1121">
        <v>999.9</v>
      </c>
      <c r="GA1121">
        <v>1.8597399999999999</v>
      </c>
      <c r="GB1121">
        <v>1.8547499999999999</v>
      </c>
      <c r="GC1121">
        <v>1.85791</v>
      </c>
      <c r="GD1121">
        <v>1.8563799999999999</v>
      </c>
      <c r="GE1121">
        <v>1.8551500000000001</v>
      </c>
      <c r="GF1121">
        <v>1.8547100000000001</v>
      </c>
      <c r="GG1121">
        <v>1.8535600000000001</v>
      </c>
      <c r="GH1121">
        <v>1.8565400000000001</v>
      </c>
      <c r="GI1121">
        <v>0</v>
      </c>
      <c r="GJ1121">
        <v>0</v>
      </c>
      <c r="GK1121">
        <v>0</v>
      </c>
      <c r="GL1121">
        <v>0</v>
      </c>
      <c r="GM1121" t="s">
        <v>384</v>
      </c>
      <c r="GN1121" t="s">
        <v>385</v>
      </c>
      <c r="GO1121" t="s">
        <v>386</v>
      </c>
      <c r="GP1121" t="s">
        <v>386</v>
      </c>
      <c r="GQ1121" t="s">
        <v>386</v>
      </c>
      <c r="GR1121" t="s">
        <v>386</v>
      </c>
      <c r="GS1121">
        <v>0</v>
      </c>
      <c r="GT1121">
        <v>100</v>
      </c>
      <c r="GU1121">
        <v>100</v>
      </c>
      <c r="GV1121">
        <v>2.56</v>
      </c>
      <c r="GW1121">
        <v>1.0800000000000001E-2</v>
      </c>
      <c r="GX1121">
        <v>0.33715491177224621</v>
      </c>
      <c r="GY1121">
        <v>3.036990343597491E-3</v>
      </c>
      <c r="GZ1121">
        <v>-1.538114387597119E-6</v>
      </c>
      <c r="HA1121">
        <v>3.3909691194327332E-10</v>
      </c>
      <c r="HB1121">
        <v>-6.0604171497381017E-2</v>
      </c>
      <c r="HC1121">
        <v>9.7621983196103414E-3</v>
      </c>
      <c r="HD1121">
        <v>-3.3387782167185642E-4</v>
      </c>
      <c r="HE1121">
        <v>2.632278881966732E-6</v>
      </c>
      <c r="HF1121">
        <v>6</v>
      </c>
      <c r="HG1121">
        <v>2134</v>
      </c>
      <c r="HH1121">
        <v>2</v>
      </c>
      <c r="HI1121">
        <v>31</v>
      </c>
      <c r="HJ1121">
        <v>9.3000000000000007</v>
      </c>
      <c r="HK1121">
        <v>9.1999999999999993</v>
      </c>
      <c r="HL1121">
        <v>3.1189</v>
      </c>
      <c r="HM1121">
        <v>2.3071299999999999</v>
      </c>
      <c r="HN1121">
        <v>1.4978</v>
      </c>
      <c r="HO1121">
        <v>2.3095699999999999</v>
      </c>
      <c r="HP1121">
        <v>1.5478499999999999</v>
      </c>
      <c r="HQ1121">
        <v>2.4401899999999999</v>
      </c>
      <c r="HR1121">
        <v>42.8583</v>
      </c>
      <c r="HS1121">
        <v>14.3422</v>
      </c>
      <c r="HT1121">
        <v>18</v>
      </c>
      <c r="HU1121">
        <v>495.59800000000001</v>
      </c>
      <c r="HV1121">
        <v>470.87599999999998</v>
      </c>
      <c r="HW1121">
        <v>26.2027</v>
      </c>
      <c r="HX1121">
        <v>34.065199999999997</v>
      </c>
      <c r="HY1121">
        <v>30.0001</v>
      </c>
      <c r="HZ1121">
        <v>33.8917</v>
      </c>
      <c r="IA1121">
        <v>33.990600000000001</v>
      </c>
      <c r="IB1121">
        <v>62.476799999999997</v>
      </c>
      <c r="IC1121">
        <v>33.291200000000003</v>
      </c>
      <c r="ID1121">
        <v>0</v>
      </c>
      <c r="IE1121">
        <v>26.187100000000001</v>
      </c>
      <c r="IF1121">
        <v>1567.8</v>
      </c>
      <c r="IG1121">
        <v>24.754200000000001</v>
      </c>
      <c r="IH1121">
        <v>100.282</v>
      </c>
      <c r="II1121">
        <v>99.9803</v>
      </c>
      <c r="IJ1121" t="s">
        <v>3545</v>
      </c>
    </row>
    <row r="1122" spans="1:244" x14ac:dyDescent="0.2">
      <c r="A1122">
        <v>1106</v>
      </c>
      <c r="B1122">
        <v>1659887552.5999999</v>
      </c>
      <c r="C1122">
        <v>7295.5</v>
      </c>
      <c r="D1122" t="s">
        <v>2528</v>
      </c>
      <c r="E1122" t="s">
        <v>2529</v>
      </c>
      <c r="F1122">
        <v>1</v>
      </c>
      <c r="G1122" t="s">
        <v>1152</v>
      </c>
      <c r="H1122" t="s">
        <v>379</v>
      </c>
      <c r="I1122" t="s">
        <v>1135</v>
      </c>
      <c r="J1122" t="s">
        <v>1150</v>
      </c>
      <c r="K1122" t="s">
        <v>1151</v>
      </c>
      <c r="L1122" t="s">
        <v>1940</v>
      </c>
      <c r="M1122" t="s">
        <v>380</v>
      </c>
      <c r="N1122">
        <v>1659887544.2562499</v>
      </c>
      <c r="O1122">
        <f t="shared" si="578"/>
        <v>2.1410143928207682E-3</v>
      </c>
      <c r="P1122">
        <f t="shared" si="579"/>
        <v>2.1410143928207681</v>
      </c>
      <c r="Q1122">
        <f t="shared" si="580"/>
        <v>12.804316559538492</v>
      </c>
      <c r="R1122">
        <f t="shared" si="581"/>
        <v>1447.483125</v>
      </c>
      <c r="S1122">
        <f t="shared" si="582"/>
        <v>1197.5846903543875</v>
      </c>
      <c r="T1122">
        <f t="shared" si="583"/>
        <v>118.91145391028415</v>
      </c>
      <c r="U1122">
        <f t="shared" si="584"/>
        <v>143.72455183392282</v>
      </c>
      <c r="V1122">
        <f t="shared" si="585"/>
        <v>0.10177027505552487</v>
      </c>
      <c r="W1122">
        <f t="shared" si="586"/>
        <v>2.9158053348991482</v>
      </c>
      <c r="X1122">
        <f t="shared" si="587"/>
        <v>9.9837332388035868E-2</v>
      </c>
      <c r="Y1122">
        <f t="shared" si="588"/>
        <v>6.2568942110591955E-2</v>
      </c>
      <c r="Z1122">
        <f t="shared" si="589"/>
        <v>321.51972455224444</v>
      </c>
      <c r="AA1122">
        <f t="shared" si="590"/>
        <v>32.33534071124523</v>
      </c>
      <c r="AB1122">
        <f t="shared" si="591"/>
        <v>31.923481249999998</v>
      </c>
      <c r="AC1122">
        <f t="shared" si="592"/>
        <v>4.7544412648404002</v>
      </c>
      <c r="AD1122">
        <f t="shared" si="593"/>
        <v>59.982203795956046</v>
      </c>
      <c r="AE1122">
        <f t="shared" si="594"/>
        <v>2.7050908120702344</v>
      </c>
      <c r="AF1122">
        <f t="shared" si="595"/>
        <v>4.5098223154191768</v>
      </c>
      <c r="AG1122">
        <f t="shared" si="596"/>
        <v>2.0493504527701658</v>
      </c>
      <c r="AH1122">
        <f t="shared" si="597"/>
        <v>-94.418734723395872</v>
      </c>
      <c r="AI1122">
        <f t="shared" si="598"/>
        <v>-146.11942836445698</v>
      </c>
      <c r="AJ1122">
        <f t="shared" si="599"/>
        <v>-11.304383721861667</v>
      </c>
      <c r="AK1122">
        <f t="shared" si="600"/>
        <v>69.677177742529949</v>
      </c>
      <c r="AL1122">
        <f t="shared" si="601"/>
        <v>42.980984691534772</v>
      </c>
      <c r="AM1122">
        <f t="shared" si="602"/>
        <v>2.1320436361064403</v>
      </c>
      <c r="AN1122">
        <f t="shared" si="603"/>
        <v>12.804316559538492</v>
      </c>
      <c r="AO1122">
        <v>1571.4788970501991</v>
      </c>
      <c r="AP1122">
        <v>1528.5209696969689</v>
      </c>
      <c r="AQ1122">
        <v>5.2346922108080758</v>
      </c>
      <c r="AR1122">
        <v>66.272461968613413</v>
      </c>
      <c r="AS1122">
        <f t="shared" si="604"/>
        <v>2.1410143928207681</v>
      </c>
      <c r="AT1122">
        <v>24.768290750787191</v>
      </c>
      <c r="AU1122">
        <v>27.26586</v>
      </c>
      <c r="AV1122">
        <v>1.1916093809322879E-4</v>
      </c>
      <c r="AW1122">
        <v>80.697832317614541</v>
      </c>
      <c r="AX1122">
        <v>2</v>
      </c>
      <c r="AY1122">
        <v>0</v>
      </c>
      <c r="AZ1122">
        <f t="shared" si="605"/>
        <v>1</v>
      </c>
      <c r="BA1122">
        <f t="shared" si="606"/>
        <v>0</v>
      </c>
      <c r="BB1122">
        <f t="shared" si="607"/>
        <v>51774.1342670757</v>
      </c>
      <c r="BC1122">
        <f t="shared" si="608"/>
        <v>2000.0206250000001</v>
      </c>
      <c r="BD1122">
        <f t="shared" si="609"/>
        <v>1681.2175492498677</v>
      </c>
      <c r="BE1122">
        <f t="shared" si="610"/>
        <v>0.84060010593634138</v>
      </c>
      <c r="BF1122">
        <f t="shared" si="611"/>
        <v>0.16075820445713876</v>
      </c>
      <c r="BG1122">
        <v>6</v>
      </c>
      <c r="BH1122">
        <v>0.5</v>
      </c>
      <c r="BI1122" t="s">
        <v>381</v>
      </c>
      <c r="BJ1122">
        <v>2</v>
      </c>
      <c r="BK1122" t="b">
        <v>1</v>
      </c>
      <c r="BL1122">
        <v>1659887544.2562499</v>
      </c>
      <c r="BM1122">
        <v>1447.483125</v>
      </c>
      <c r="BN1122">
        <v>1502.7449999999999</v>
      </c>
      <c r="BO1122">
        <v>27.243593749999999</v>
      </c>
      <c r="BP1122">
        <v>24.755681249999999</v>
      </c>
      <c r="BQ1122">
        <v>1444.9449999999999</v>
      </c>
      <c r="BR1122">
        <v>27.232781249999999</v>
      </c>
      <c r="BS1122">
        <v>500.16849999999999</v>
      </c>
      <c r="BT1122">
        <v>99.192374999999998</v>
      </c>
      <c r="BU1122">
        <v>0.1003555</v>
      </c>
      <c r="BV1122">
        <v>30.993950000000002</v>
      </c>
      <c r="BW1122">
        <v>31.923481249999998</v>
      </c>
      <c r="BX1122">
        <v>999.9</v>
      </c>
      <c r="BY1122">
        <v>0</v>
      </c>
      <c r="BZ1122">
        <v>0</v>
      </c>
      <c r="CA1122">
        <v>10002.641874999999</v>
      </c>
      <c r="CB1122">
        <v>0</v>
      </c>
      <c r="CC1122">
        <v>203.08168749999999</v>
      </c>
      <c r="CD1122">
        <v>-55.262937500000007</v>
      </c>
      <c r="CE1122">
        <v>1488.0206250000001</v>
      </c>
      <c r="CF1122">
        <v>1540.890625</v>
      </c>
      <c r="CG1122">
        <v>2.4879012500000002</v>
      </c>
      <c r="CH1122">
        <v>1502.7449999999999</v>
      </c>
      <c r="CI1122">
        <v>24.755681249999999</v>
      </c>
      <c r="CJ1122">
        <v>2.7023543750000001</v>
      </c>
      <c r="CK1122">
        <v>2.4555737500000001</v>
      </c>
      <c r="CL1122">
        <v>22.299456249999999</v>
      </c>
      <c r="CM1122">
        <v>20.735006250000001</v>
      </c>
      <c r="CN1122">
        <v>2000.0206250000001</v>
      </c>
      <c r="CO1122">
        <v>0.97999506250000001</v>
      </c>
      <c r="CP1122">
        <v>2.0005093750000001E-2</v>
      </c>
      <c r="CQ1122">
        <v>0</v>
      </c>
      <c r="CR1122">
        <v>2.7792500000000002</v>
      </c>
      <c r="CS1122">
        <v>0</v>
      </c>
      <c r="CT1122">
        <v>16506.387500000001</v>
      </c>
      <c r="CU1122">
        <v>17412.487499999999</v>
      </c>
      <c r="CV1122">
        <v>43.444875000000003</v>
      </c>
      <c r="CW1122">
        <v>45.179250000000003</v>
      </c>
      <c r="CX1122">
        <v>43.625</v>
      </c>
      <c r="CY1122">
        <v>43.2145625</v>
      </c>
      <c r="CZ1122">
        <v>43.488187500000002</v>
      </c>
      <c r="DA1122">
        <v>1960.014375</v>
      </c>
      <c r="DB1122">
        <v>40.0075</v>
      </c>
      <c r="DC1122">
        <v>0</v>
      </c>
      <c r="DD1122">
        <v>1659887551.7</v>
      </c>
      <c r="DE1122">
        <v>0</v>
      </c>
      <c r="DF1122">
        <v>1659887002.5</v>
      </c>
      <c r="DG1122" t="s">
        <v>1941</v>
      </c>
      <c r="DH1122">
        <v>1659886993</v>
      </c>
      <c r="DI1122">
        <v>1659887002.5</v>
      </c>
      <c r="DJ1122">
        <v>16</v>
      </c>
      <c r="DK1122">
        <v>-0.38300000000000001</v>
      </c>
      <c r="DL1122">
        <v>1E-3</v>
      </c>
      <c r="DM1122">
        <v>1.325</v>
      </c>
      <c r="DN1122">
        <v>1.6E-2</v>
      </c>
      <c r="DO1122">
        <v>400</v>
      </c>
      <c r="DP1122">
        <v>25</v>
      </c>
      <c r="DQ1122">
        <v>0.27</v>
      </c>
      <c r="DR1122">
        <v>0.06</v>
      </c>
      <c r="DS1122">
        <v>12.819528587929559</v>
      </c>
      <c r="DT1122">
        <v>1.3766264388237079</v>
      </c>
      <c r="DU1122">
        <v>0.14848090604974529</v>
      </c>
      <c r="DV1122">
        <v>0</v>
      </c>
      <c r="DW1122">
        <v>-55.245061290322589</v>
      </c>
      <c r="DX1122">
        <v>-5.5254290322579918</v>
      </c>
      <c r="DY1122">
        <v>0.45143659911186801</v>
      </c>
      <c r="DZ1122">
        <v>0</v>
      </c>
      <c r="EA1122">
        <v>1197.3752073259</v>
      </c>
      <c r="EB1122">
        <v>259.24454431115942</v>
      </c>
      <c r="EC1122">
        <v>18.819718189570541</v>
      </c>
      <c r="ED1122">
        <v>0</v>
      </c>
      <c r="EE1122">
        <v>2.5029707317073169</v>
      </c>
      <c r="EF1122">
        <v>-0.1874207665505202</v>
      </c>
      <c r="EG1122">
        <v>3.0023604972790389E-2</v>
      </c>
      <c r="EH1122">
        <v>0</v>
      </c>
      <c r="EI1122">
        <v>2.0492335363567862</v>
      </c>
      <c r="EJ1122">
        <v>-8.4471836925409261E-3</v>
      </c>
      <c r="EK1122">
        <v>1.9732499446725072E-3</v>
      </c>
      <c r="EL1122">
        <v>1</v>
      </c>
      <c r="EM1122">
        <v>1</v>
      </c>
      <c r="EN1122">
        <v>5</v>
      </c>
      <c r="EO1122" t="s">
        <v>404</v>
      </c>
      <c r="EP1122">
        <v>2.9406400000000001</v>
      </c>
      <c r="EQ1122">
        <v>2.80139</v>
      </c>
      <c r="ER1122">
        <v>0.211647</v>
      </c>
      <c r="ES1122">
        <v>0.21634700000000001</v>
      </c>
      <c r="ET1122">
        <v>0.117063</v>
      </c>
      <c r="EU1122">
        <v>0.109486</v>
      </c>
      <c r="EV1122">
        <v>16109.8</v>
      </c>
      <c r="EW1122">
        <v>16791.400000000001</v>
      </c>
      <c r="EX1122">
        <v>23780.400000000001</v>
      </c>
      <c r="EY1122">
        <v>24954.2</v>
      </c>
      <c r="EZ1122">
        <v>33620.1</v>
      </c>
      <c r="FA1122">
        <v>35494.400000000001</v>
      </c>
      <c r="FB1122">
        <v>43372</v>
      </c>
      <c r="FC1122">
        <v>46133.4</v>
      </c>
      <c r="FD1122">
        <v>1.92997</v>
      </c>
      <c r="FE1122">
        <v>1.7940499999999999</v>
      </c>
      <c r="FF1122">
        <v>8.9678900000000006E-2</v>
      </c>
      <c r="FG1122">
        <v>0</v>
      </c>
      <c r="FH1122">
        <v>30.481100000000001</v>
      </c>
      <c r="FI1122">
        <v>999.9</v>
      </c>
      <c r="FJ1122">
        <v>50</v>
      </c>
      <c r="FK1122">
        <v>39.700000000000003</v>
      </c>
      <c r="FL1122">
        <v>36.776899999999998</v>
      </c>
      <c r="FM1122">
        <v>63.603900000000003</v>
      </c>
      <c r="FN1122">
        <v>26.5304</v>
      </c>
      <c r="FO1122">
        <v>1</v>
      </c>
      <c r="FP1122">
        <v>0.56860299999999997</v>
      </c>
      <c r="FQ1122">
        <v>2.7568999999999999</v>
      </c>
      <c r="FR1122">
        <v>20.2958</v>
      </c>
      <c r="FS1122">
        <v>5.2088999999999999</v>
      </c>
      <c r="FT1122">
        <v>11.908099999999999</v>
      </c>
      <c r="FU1122">
        <v>5.00265</v>
      </c>
      <c r="FV1122">
        <v>3.2900299999999998</v>
      </c>
      <c r="FW1122">
        <v>9999</v>
      </c>
      <c r="FX1122">
        <v>9999</v>
      </c>
      <c r="FY1122">
        <v>9999</v>
      </c>
      <c r="FZ1122">
        <v>999.9</v>
      </c>
      <c r="GA1122">
        <v>1.8597399999999999</v>
      </c>
      <c r="GB1122">
        <v>1.8547400000000001</v>
      </c>
      <c r="GC1122">
        <v>1.85791</v>
      </c>
      <c r="GD1122">
        <v>1.8563799999999999</v>
      </c>
      <c r="GE1122">
        <v>1.8551500000000001</v>
      </c>
      <c r="GF1122">
        <v>1.8547100000000001</v>
      </c>
      <c r="GG1122">
        <v>1.8535600000000001</v>
      </c>
      <c r="GH1122">
        <v>1.8565400000000001</v>
      </c>
      <c r="GI1122">
        <v>0</v>
      </c>
      <c r="GJ1122">
        <v>0</v>
      </c>
      <c r="GK1122">
        <v>0</v>
      </c>
      <c r="GL1122">
        <v>0</v>
      </c>
      <c r="GM1122" t="s">
        <v>384</v>
      </c>
      <c r="GN1122" t="s">
        <v>385</v>
      </c>
      <c r="GO1122" t="s">
        <v>386</v>
      </c>
      <c r="GP1122" t="s">
        <v>386</v>
      </c>
      <c r="GQ1122" t="s">
        <v>386</v>
      </c>
      <c r="GR1122" t="s">
        <v>386</v>
      </c>
      <c r="GS1122">
        <v>0</v>
      </c>
      <c r="GT1122">
        <v>100</v>
      </c>
      <c r="GU1122">
        <v>100</v>
      </c>
      <c r="GV1122">
        <v>2.56</v>
      </c>
      <c r="GW1122">
        <v>1.0800000000000001E-2</v>
      </c>
      <c r="GX1122">
        <v>0.33715491177224621</v>
      </c>
      <c r="GY1122">
        <v>3.036990343597491E-3</v>
      </c>
      <c r="GZ1122">
        <v>-1.538114387597119E-6</v>
      </c>
      <c r="HA1122">
        <v>3.3909691194327332E-10</v>
      </c>
      <c r="HB1122">
        <v>-6.0604171497381017E-2</v>
      </c>
      <c r="HC1122">
        <v>9.7621983196103414E-3</v>
      </c>
      <c r="HD1122">
        <v>-3.3387782167185642E-4</v>
      </c>
      <c r="HE1122">
        <v>2.632278881966732E-6</v>
      </c>
      <c r="HF1122">
        <v>6</v>
      </c>
      <c r="HG1122">
        <v>2134</v>
      </c>
      <c r="HH1122">
        <v>2</v>
      </c>
      <c r="HI1122">
        <v>31</v>
      </c>
      <c r="HJ1122">
        <v>9.3000000000000007</v>
      </c>
      <c r="HK1122">
        <v>9.1999999999999993</v>
      </c>
      <c r="HL1122">
        <v>3.12134</v>
      </c>
      <c r="HM1122">
        <v>2.32666</v>
      </c>
      <c r="HN1122">
        <v>1.4978</v>
      </c>
      <c r="HO1122">
        <v>2.3095699999999999</v>
      </c>
      <c r="HP1122">
        <v>1.5478499999999999</v>
      </c>
      <c r="HQ1122">
        <v>2.3010299999999999</v>
      </c>
      <c r="HR1122">
        <v>42.8583</v>
      </c>
      <c r="HS1122">
        <v>14.3247</v>
      </c>
      <c r="HT1122">
        <v>18</v>
      </c>
      <c r="HU1122">
        <v>495.613</v>
      </c>
      <c r="HV1122">
        <v>470.89</v>
      </c>
      <c r="HW1122">
        <v>26.2028</v>
      </c>
      <c r="HX1122">
        <v>34.065199999999997</v>
      </c>
      <c r="HY1122">
        <v>30.0001</v>
      </c>
      <c r="HZ1122">
        <v>33.8917</v>
      </c>
      <c r="IA1122">
        <v>33.990299999999998</v>
      </c>
      <c r="IB1122">
        <v>62.648800000000001</v>
      </c>
      <c r="IC1122">
        <v>33.291200000000003</v>
      </c>
      <c r="ID1122">
        <v>0</v>
      </c>
      <c r="IE1122">
        <v>26.187100000000001</v>
      </c>
      <c r="IF1122">
        <v>1577.82</v>
      </c>
      <c r="IG1122">
        <v>24.754200000000001</v>
      </c>
      <c r="IH1122">
        <v>100.282</v>
      </c>
      <c r="II1122">
        <v>99.98</v>
      </c>
      <c r="IJ1122" t="s">
        <v>3545</v>
      </c>
    </row>
    <row r="1123" spans="1:244" x14ac:dyDescent="0.2">
      <c r="A1123">
        <v>1107</v>
      </c>
      <c r="B1123">
        <v>1659887553.5999999</v>
      </c>
      <c r="C1123">
        <v>7296.5</v>
      </c>
      <c r="D1123" t="s">
        <v>2530</v>
      </c>
      <c r="E1123" t="s">
        <v>2531</v>
      </c>
      <c r="F1123">
        <v>1</v>
      </c>
      <c r="G1123" t="s">
        <v>1152</v>
      </c>
      <c r="H1123" t="s">
        <v>379</v>
      </c>
      <c r="I1123" t="s">
        <v>1135</v>
      </c>
      <c r="J1123" t="s">
        <v>1150</v>
      </c>
      <c r="K1123" t="s">
        <v>1151</v>
      </c>
      <c r="L1123" t="s">
        <v>1940</v>
      </c>
      <c r="M1123" t="s">
        <v>380</v>
      </c>
      <c r="N1123">
        <v>1659887545.799999</v>
      </c>
      <c r="O1123">
        <f t="shared" si="578"/>
        <v>2.139335594551667E-3</v>
      </c>
      <c r="P1123">
        <f t="shared" si="579"/>
        <v>2.139335594551667</v>
      </c>
      <c r="Q1123">
        <f t="shared" si="580"/>
        <v>12.720130044728629</v>
      </c>
      <c r="R1123">
        <f t="shared" si="581"/>
        <v>1455.1933333333329</v>
      </c>
      <c r="S1123">
        <f t="shared" si="582"/>
        <v>1206.1759133330738</v>
      </c>
      <c r="T1123">
        <f t="shared" si="583"/>
        <v>119.76431848127372</v>
      </c>
      <c r="U1123">
        <f t="shared" si="584"/>
        <v>144.48990060128466</v>
      </c>
      <c r="V1123">
        <f t="shared" si="585"/>
        <v>0.10167841516567847</v>
      </c>
      <c r="W1123">
        <f t="shared" si="586"/>
        <v>2.9156799260161077</v>
      </c>
      <c r="X1123">
        <f t="shared" si="587"/>
        <v>9.9748843403001705E-2</v>
      </c>
      <c r="Y1123">
        <f t="shared" si="588"/>
        <v>6.251334153462737E-2</v>
      </c>
      <c r="Z1123">
        <f t="shared" si="589"/>
        <v>321.51727425572199</v>
      </c>
      <c r="AA1123">
        <f t="shared" si="590"/>
        <v>32.337072595933186</v>
      </c>
      <c r="AB1123">
        <f t="shared" si="591"/>
        <v>31.926460000000009</v>
      </c>
      <c r="AC1123">
        <f t="shared" si="592"/>
        <v>4.7552433671501317</v>
      </c>
      <c r="AD1123">
        <f t="shared" si="593"/>
        <v>59.991449019315247</v>
      </c>
      <c r="AE1123">
        <f t="shared" si="594"/>
        <v>2.7057016251262462</v>
      </c>
      <c r="AF1123">
        <f t="shared" si="595"/>
        <v>4.5101454779915393</v>
      </c>
      <c r="AG1123">
        <f t="shared" si="596"/>
        <v>2.0495417420238855</v>
      </c>
      <c r="AH1123">
        <f t="shared" si="597"/>
        <v>-94.34469971972851</v>
      </c>
      <c r="AI1123">
        <f t="shared" si="598"/>
        <v>-146.38383827672092</v>
      </c>
      <c r="AJ1123">
        <f t="shared" si="599"/>
        <v>-11.325563057651618</v>
      </c>
      <c r="AK1123">
        <f t="shared" si="600"/>
        <v>69.463173201620947</v>
      </c>
      <c r="AL1123">
        <f t="shared" si="601"/>
        <v>43.053153518731833</v>
      </c>
      <c r="AM1123">
        <f t="shared" si="602"/>
        <v>2.1297412031354646</v>
      </c>
      <c r="AN1123">
        <f t="shared" si="603"/>
        <v>12.720130044728629</v>
      </c>
      <c r="AO1123">
        <v>1576.736119215102</v>
      </c>
      <c r="AP1123">
        <v>1533.796060606061</v>
      </c>
      <c r="AQ1123">
        <v>5.2513043415831664</v>
      </c>
      <c r="AR1123">
        <v>66.272461968613413</v>
      </c>
      <c r="AS1123">
        <f t="shared" si="604"/>
        <v>2.139335594551667</v>
      </c>
      <c r="AT1123">
        <v>24.769365072634539</v>
      </c>
      <c r="AU1123">
        <v>27.265098787878781</v>
      </c>
      <c r="AV1123">
        <v>9.4159176503501719E-5</v>
      </c>
      <c r="AW1123">
        <v>80.697832317614541</v>
      </c>
      <c r="AX1123">
        <v>2</v>
      </c>
      <c r="AY1123">
        <v>0</v>
      </c>
      <c r="AZ1123">
        <f t="shared" si="605"/>
        <v>1</v>
      </c>
      <c r="BA1123">
        <f t="shared" si="606"/>
        <v>0</v>
      </c>
      <c r="BB1123">
        <f t="shared" si="607"/>
        <v>51770.357053892767</v>
      </c>
      <c r="BC1123">
        <f t="shared" si="608"/>
        <v>2000.0053333333331</v>
      </c>
      <c r="BD1123">
        <f t="shared" si="609"/>
        <v>1681.2046991998559</v>
      </c>
      <c r="BE1123">
        <f t="shared" si="610"/>
        <v>0.84060010799964002</v>
      </c>
      <c r="BF1123">
        <f t="shared" si="611"/>
        <v>0.16075820843930519</v>
      </c>
      <c r="BG1123">
        <v>6</v>
      </c>
      <c r="BH1123">
        <v>0.5</v>
      </c>
      <c r="BI1123" t="s">
        <v>381</v>
      </c>
      <c r="BJ1123">
        <v>2</v>
      </c>
      <c r="BK1123" t="b">
        <v>1</v>
      </c>
      <c r="BL1123">
        <v>1659887545.799999</v>
      </c>
      <c r="BM1123">
        <v>1455.1933333333329</v>
      </c>
      <c r="BN1123">
        <v>1510.5566666666671</v>
      </c>
      <c r="BO1123">
        <v>27.249786666666662</v>
      </c>
      <c r="BP1123">
        <v>24.76461333333333</v>
      </c>
      <c r="BQ1123">
        <v>1452.649333333334</v>
      </c>
      <c r="BR1123">
        <v>27.238986666666669</v>
      </c>
      <c r="BS1123">
        <v>500.17586666666659</v>
      </c>
      <c r="BT1123">
        <v>99.192166666666665</v>
      </c>
      <c r="BU1123">
        <v>0.10041342666666669</v>
      </c>
      <c r="BV1123">
        <v>30.995206666666661</v>
      </c>
      <c r="BW1123">
        <v>31.926460000000009</v>
      </c>
      <c r="BX1123">
        <v>999.89999999999986</v>
      </c>
      <c r="BY1123">
        <v>0</v>
      </c>
      <c r="BZ1123">
        <v>0</v>
      </c>
      <c r="CA1123">
        <v>10001.946</v>
      </c>
      <c r="CB1123">
        <v>0</v>
      </c>
      <c r="CC1123">
        <v>201.5548666666667</v>
      </c>
      <c r="CD1123">
        <v>-55.364153333333327</v>
      </c>
      <c r="CE1123">
        <v>1495.956666666666</v>
      </c>
      <c r="CF1123">
        <v>1548.914</v>
      </c>
      <c r="CG1123">
        <v>2.485157333333333</v>
      </c>
      <c r="CH1123">
        <v>1510.5566666666671</v>
      </c>
      <c r="CI1123">
        <v>24.76461333333333</v>
      </c>
      <c r="CJ1123">
        <v>2.7029633333333329</v>
      </c>
      <c r="CK1123">
        <v>2.456455333333333</v>
      </c>
      <c r="CL1123">
        <v>22.303153333333341</v>
      </c>
      <c r="CM1123">
        <v>20.740839999999999</v>
      </c>
      <c r="CN1123">
        <v>2000.0053333333331</v>
      </c>
      <c r="CO1123">
        <v>0.97999500000000017</v>
      </c>
      <c r="CP1123">
        <v>2.0005153333333331E-2</v>
      </c>
      <c r="CQ1123">
        <v>0</v>
      </c>
      <c r="CR1123">
        <v>2.7448000000000001</v>
      </c>
      <c r="CS1123">
        <v>0</v>
      </c>
      <c r="CT1123">
        <v>16504.72</v>
      </c>
      <c r="CU1123">
        <v>17412.34</v>
      </c>
      <c r="CV1123">
        <v>43.441200000000002</v>
      </c>
      <c r="CW1123">
        <v>45.178733333333327</v>
      </c>
      <c r="CX1123">
        <v>43.625</v>
      </c>
      <c r="CY1123">
        <v>43.207999999999998</v>
      </c>
      <c r="CZ1123">
        <v>43.483199999999997</v>
      </c>
      <c r="DA1123">
        <v>1959.999333333333</v>
      </c>
      <c r="DB1123">
        <v>40.007333333333342</v>
      </c>
      <c r="DC1123">
        <v>0</v>
      </c>
      <c r="DD1123">
        <v>1659887552.3</v>
      </c>
      <c r="DE1123">
        <v>0</v>
      </c>
      <c r="DF1123">
        <v>1659887002.5</v>
      </c>
      <c r="DG1123" t="s">
        <v>1941</v>
      </c>
      <c r="DH1123">
        <v>1659886993</v>
      </c>
      <c r="DI1123">
        <v>1659887002.5</v>
      </c>
      <c r="DJ1123">
        <v>16</v>
      </c>
      <c r="DK1123">
        <v>-0.38300000000000001</v>
      </c>
      <c r="DL1123">
        <v>1E-3</v>
      </c>
      <c r="DM1123">
        <v>1.325</v>
      </c>
      <c r="DN1123">
        <v>1.6E-2</v>
      </c>
      <c r="DO1123">
        <v>400</v>
      </c>
      <c r="DP1123">
        <v>25</v>
      </c>
      <c r="DQ1123">
        <v>0.27</v>
      </c>
      <c r="DR1123">
        <v>0.06</v>
      </c>
      <c r="DS1123">
        <v>12.834672834522401</v>
      </c>
      <c r="DT1123">
        <v>1.041293952791819</v>
      </c>
      <c r="DU1123">
        <v>0.14053220002487499</v>
      </c>
      <c r="DV1123">
        <v>0</v>
      </c>
      <c r="DW1123">
        <v>-55.314554838709682</v>
      </c>
      <c r="DX1123">
        <v>-5.8574516129030609</v>
      </c>
      <c r="DY1123">
        <v>0.46686191288473389</v>
      </c>
      <c r="DZ1123">
        <v>0</v>
      </c>
      <c r="EA1123">
        <v>1201.784417908013</v>
      </c>
      <c r="EB1123">
        <v>264.44658146418328</v>
      </c>
      <c r="EC1123">
        <v>19.196135423470661</v>
      </c>
      <c r="ED1123">
        <v>0</v>
      </c>
      <c r="EE1123">
        <v>2.4998926829268289</v>
      </c>
      <c r="EF1123">
        <v>-0.14573665505225891</v>
      </c>
      <c r="EG1123">
        <v>2.741677197419181E-2</v>
      </c>
      <c r="EH1123">
        <v>1</v>
      </c>
      <c r="EI1123">
        <v>2.049397759785101</v>
      </c>
      <c r="EJ1123">
        <v>-5.9171857763272717E-3</v>
      </c>
      <c r="EK1123">
        <v>2.0373693360160238E-3</v>
      </c>
      <c r="EL1123">
        <v>1</v>
      </c>
      <c r="EM1123">
        <v>2</v>
      </c>
      <c r="EN1123">
        <v>5</v>
      </c>
      <c r="EO1123" t="s">
        <v>419</v>
      </c>
      <c r="EP1123">
        <v>2.9407800000000002</v>
      </c>
      <c r="EQ1123">
        <v>2.80138</v>
      </c>
      <c r="ER1123">
        <v>0.21207699999999999</v>
      </c>
      <c r="ES1123">
        <v>0.21676699999999999</v>
      </c>
      <c r="ET1123">
        <v>0.117064</v>
      </c>
      <c r="EU1123">
        <v>0.10949200000000001</v>
      </c>
      <c r="EV1123">
        <v>16101</v>
      </c>
      <c r="EW1123">
        <v>16782.400000000001</v>
      </c>
      <c r="EX1123">
        <v>23780.400000000001</v>
      </c>
      <c r="EY1123">
        <v>24954.2</v>
      </c>
      <c r="EZ1123">
        <v>33620.199999999997</v>
      </c>
      <c r="FA1123">
        <v>35494.300000000003</v>
      </c>
      <c r="FB1123">
        <v>43372.2</v>
      </c>
      <c r="FC1123">
        <v>46133.599999999999</v>
      </c>
      <c r="FD1123">
        <v>1.92997</v>
      </c>
      <c r="FE1123">
        <v>1.7940799999999999</v>
      </c>
      <c r="FF1123">
        <v>8.9965799999999999E-2</v>
      </c>
      <c r="FG1123">
        <v>0</v>
      </c>
      <c r="FH1123">
        <v>30.481100000000001</v>
      </c>
      <c r="FI1123">
        <v>999.9</v>
      </c>
      <c r="FJ1123">
        <v>50</v>
      </c>
      <c r="FK1123">
        <v>39.700000000000003</v>
      </c>
      <c r="FL1123">
        <v>36.775599999999997</v>
      </c>
      <c r="FM1123">
        <v>63.743899999999996</v>
      </c>
      <c r="FN1123">
        <v>25.737200000000001</v>
      </c>
      <c r="FO1123">
        <v>1</v>
      </c>
      <c r="FP1123">
        <v>0.56886899999999996</v>
      </c>
      <c r="FQ1123">
        <v>2.7715299999999998</v>
      </c>
      <c r="FR1123">
        <v>20.295500000000001</v>
      </c>
      <c r="FS1123">
        <v>5.2087500000000002</v>
      </c>
      <c r="FT1123">
        <v>11.908099999999999</v>
      </c>
      <c r="FU1123">
        <v>5.0023</v>
      </c>
      <c r="FV1123">
        <v>3.2898999999999998</v>
      </c>
      <c r="FW1123">
        <v>9999</v>
      </c>
      <c r="FX1123">
        <v>9999</v>
      </c>
      <c r="FY1123">
        <v>9999</v>
      </c>
      <c r="FZ1123">
        <v>999.9</v>
      </c>
      <c r="GA1123">
        <v>1.8597399999999999</v>
      </c>
      <c r="GB1123">
        <v>1.8547499999999999</v>
      </c>
      <c r="GC1123">
        <v>1.85791</v>
      </c>
      <c r="GD1123">
        <v>1.8563799999999999</v>
      </c>
      <c r="GE1123">
        <v>1.8551599999999999</v>
      </c>
      <c r="GF1123">
        <v>1.8547100000000001</v>
      </c>
      <c r="GG1123">
        <v>1.8535600000000001</v>
      </c>
      <c r="GH1123">
        <v>1.8565400000000001</v>
      </c>
      <c r="GI1123">
        <v>0</v>
      </c>
      <c r="GJ1123">
        <v>0</v>
      </c>
      <c r="GK1123">
        <v>0</v>
      </c>
      <c r="GL1123">
        <v>0</v>
      </c>
      <c r="GM1123" t="s">
        <v>384</v>
      </c>
      <c r="GN1123" t="s">
        <v>385</v>
      </c>
      <c r="GO1123" t="s">
        <v>386</v>
      </c>
      <c r="GP1123" t="s">
        <v>386</v>
      </c>
      <c r="GQ1123" t="s">
        <v>386</v>
      </c>
      <c r="GR1123" t="s">
        <v>386</v>
      </c>
      <c r="GS1123">
        <v>0</v>
      </c>
      <c r="GT1123">
        <v>100</v>
      </c>
      <c r="GU1123">
        <v>100</v>
      </c>
      <c r="GV1123">
        <v>2.57</v>
      </c>
      <c r="GW1123">
        <v>1.0800000000000001E-2</v>
      </c>
      <c r="GX1123">
        <v>0.33715491177224621</v>
      </c>
      <c r="GY1123">
        <v>3.036990343597491E-3</v>
      </c>
      <c r="GZ1123">
        <v>-1.538114387597119E-6</v>
      </c>
      <c r="HA1123">
        <v>3.3909691194327332E-10</v>
      </c>
      <c r="HB1123">
        <v>-6.0604171497381017E-2</v>
      </c>
      <c r="HC1123">
        <v>9.7621983196103414E-3</v>
      </c>
      <c r="HD1123">
        <v>-3.3387782167185642E-4</v>
      </c>
      <c r="HE1123">
        <v>2.632278881966732E-6</v>
      </c>
      <c r="HF1123">
        <v>6</v>
      </c>
      <c r="HG1123">
        <v>2134</v>
      </c>
      <c r="HH1123">
        <v>2</v>
      </c>
      <c r="HI1123">
        <v>31</v>
      </c>
      <c r="HJ1123">
        <v>9.3000000000000007</v>
      </c>
      <c r="HK1123">
        <v>9.1999999999999993</v>
      </c>
      <c r="HL1123">
        <v>3.13232</v>
      </c>
      <c r="HM1123">
        <v>2.3095699999999999</v>
      </c>
      <c r="HN1123">
        <v>1.4978</v>
      </c>
      <c r="HO1123">
        <v>2.3095699999999999</v>
      </c>
      <c r="HP1123">
        <v>1.5478499999999999</v>
      </c>
      <c r="HQ1123">
        <v>2.3779300000000001</v>
      </c>
      <c r="HR1123">
        <v>42.8583</v>
      </c>
      <c r="HS1123">
        <v>14.315899999999999</v>
      </c>
      <c r="HT1123">
        <v>18</v>
      </c>
      <c r="HU1123">
        <v>495.613</v>
      </c>
      <c r="HV1123">
        <v>470.9</v>
      </c>
      <c r="HW1123">
        <v>26.202999999999999</v>
      </c>
      <c r="HX1123">
        <v>34.064399999999999</v>
      </c>
      <c r="HY1123">
        <v>30.0002</v>
      </c>
      <c r="HZ1123">
        <v>33.8917</v>
      </c>
      <c r="IA1123">
        <v>33.9895</v>
      </c>
      <c r="IB1123">
        <v>62.759900000000002</v>
      </c>
      <c r="IC1123">
        <v>33.291200000000003</v>
      </c>
      <c r="ID1123">
        <v>0</v>
      </c>
      <c r="IE1123">
        <v>26.187100000000001</v>
      </c>
      <c r="IF1123">
        <v>1577.82</v>
      </c>
      <c r="IG1123">
        <v>24.754200000000001</v>
      </c>
      <c r="IH1123">
        <v>100.282</v>
      </c>
      <c r="II1123">
        <v>99.9803</v>
      </c>
      <c r="IJ1123" t="s">
        <v>3545</v>
      </c>
    </row>
    <row r="1124" spans="1:244" x14ac:dyDescent="0.2">
      <c r="A1124">
        <v>1108</v>
      </c>
      <c r="B1124">
        <v>1659887554.5999999</v>
      </c>
      <c r="C1124">
        <v>7297.5</v>
      </c>
      <c r="D1124" t="s">
        <v>2532</v>
      </c>
      <c r="E1124" t="s">
        <v>2533</v>
      </c>
      <c r="F1124">
        <v>1</v>
      </c>
      <c r="G1124" t="s">
        <v>1152</v>
      </c>
      <c r="H1124" t="s">
        <v>379</v>
      </c>
      <c r="I1124" t="s">
        <v>1135</v>
      </c>
      <c r="J1124" t="s">
        <v>1150</v>
      </c>
      <c r="K1124" t="s">
        <v>1151</v>
      </c>
      <c r="L1124" t="s">
        <v>1940</v>
      </c>
      <c r="M1124" t="s">
        <v>380</v>
      </c>
      <c r="N1124">
        <v>1659887546.3187499</v>
      </c>
      <c r="O1124">
        <f t="shared" si="578"/>
        <v>2.1374724249170868E-3</v>
      </c>
      <c r="P1124">
        <f t="shared" si="579"/>
        <v>2.1374724249170867</v>
      </c>
      <c r="Q1124">
        <f t="shared" si="580"/>
        <v>12.711769537232481</v>
      </c>
      <c r="R1124">
        <f t="shared" si="581"/>
        <v>1457.81125</v>
      </c>
      <c r="S1124">
        <f t="shared" si="582"/>
        <v>1208.6338450991905</v>
      </c>
      <c r="T1124">
        <f t="shared" si="583"/>
        <v>120.00822457670958</v>
      </c>
      <c r="U1124">
        <f t="shared" si="584"/>
        <v>144.74966143786577</v>
      </c>
      <c r="V1124">
        <f t="shared" si="585"/>
        <v>0.10157620245997769</v>
      </c>
      <c r="W1124">
        <f t="shared" si="586"/>
        <v>2.915540580870756</v>
      </c>
      <c r="X1124">
        <f t="shared" si="587"/>
        <v>9.9650378416218988E-2</v>
      </c>
      <c r="Y1124">
        <f t="shared" si="588"/>
        <v>6.245147297802562E-2</v>
      </c>
      <c r="Z1124">
        <f t="shared" si="589"/>
        <v>321.51693155223171</v>
      </c>
      <c r="AA1124">
        <f t="shared" si="590"/>
        <v>32.33840181556031</v>
      </c>
      <c r="AB1124">
        <f t="shared" si="591"/>
        <v>31.927643750000001</v>
      </c>
      <c r="AC1124">
        <f t="shared" si="592"/>
        <v>4.7555621539033943</v>
      </c>
      <c r="AD1124">
        <f t="shared" si="593"/>
        <v>59.990693240931982</v>
      </c>
      <c r="AE1124">
        <f t="shared" si="594"/>
        <v>2.7057889688701797</v>
      </c>
      <c r="AF1124">
        <f t="shared" si="595"/>
        <v>4.5103478934695911</v>
      </c>
      <c r="AG1124">
        <f t="shared" si="596"/>
        <v>2.0497731850332146</v>
      </c>
      <c r="AH1124">
        <f t="shared" si="597"/>
        <v>-94.262533938843532</v>
      </c>
      <c r="AI1124">
        <f t="shared" si="598"/>
        <v>-146.43919145945432</v>
      </c>
      <c r="AJ1124">
        <f t="shared" si="599"/>
        <v>-11.330497211253045</v>
      </c>
      <c r="AK1124">
        <f t="shared" si="600"/>
        <v>69.484708942680811</v>
      </c>
      <c r="AL1124">
        <f t="shared" si="601"/>
        <v>43.074752933574182</v>
      </c>
      <c r="AM1124">
        <f t="shared" si="602"/>
        <v>2.1300792400332216</v>
      </c>
      <c r="AN1124">
        <f t="shared" si="603"/>
        <v>12.711769537232481</v>
      </c>
      <c r="AO1124">
        <v>1581.957893730937</v>
      </c>
      <c r="AP1124">
        <v>1539.032787878788</v>
      </c>
      <c r="AQ1124">
        <v>5.2503714084157131</v>
      </c>
      <c r="AR1124">
        <v>66.272461968613413</v>
      </c>
      <c r="AS1124">
        <f t="shared" si="604"/>
        <v>2.1374724249170867</v>
      </c>
      <c r="AT1124">
        <v>24.770537915752879</v>
      </c>
      <c r="AU1124">
        <v>27.264645454545441</v>
      </c>
      <c r="AV1124">
        <v>1.027557541393914E-5</v>
      </c>
      <c r="AW1124">
        <v>80.697832317614541</v>
      </c>
      <c r="AX1124">
        <v>2</v>
      </c>
      <c r="AY1124">
        <v>0</v>
      </c>
      <c r="AZ1124">
        <f t="shared" si="605"/>
        <v>1</v>
      </c>
      <c r="BA1124">
        <f t="shared" si="606"/>
        <v>0</v>
      </c>
      <c r="BB1124">
        <f t="shared" si="607"/>
        <v>51766.266575013207</v>
      </c>
      <c r="BC1124">
        <f t="shared" si="608"/>
        <v>2000.003125</v>
      </c>
      <c r="BD1124">
        <f t="shared" si="609"/>
        <v>1681.2028492498609</v>
      </c>
      <c r="BE1124">
        <f t="shared" si="610"/>
        <v>0.84060011118725675</v>
      </c>
      <c r="BF1124">
        <f t="shared" si="611"/>
        <v>0.16075821459140557</v>
      </c>
      <c r="BG1124">
        <v>6</v>
      </c>
      <c r="BH1124">
        <v>0.5</v>
      </c>
      <c r="BI1124" t="s">
        <v>381</v>
      </c>
      <c r="BJ1124">
        <v>2</v>
      </c>
      <c r="BK1124" t="b">
        <v>1</v>
      </c>
      <c r="BL1124">
        <v>1659887546.3187499</v>
      </c>
      <c r="BM1124">
        <v>1457.81125</v>
      </c>
      <c r="BN1124">
        <v>1513.2081250000001</v>
      </c>
      <c r="BO1124">
        <v>27.250699999999998</v>
      </c>
      <c r="BP1124">
        <v>24.765118749999999</v>
      </c>
      <c r="BQ1124">
        <v>1455.265625</v>
      </c>
      <c r="BR1124">
        <v>27.239906250000001</v>
      </c>
      <c r="BS1124">
        <v>500.17268749999988</v>
      </c>
      <c r="BT1124">
        <v>99.192056250000007</v>
      </c>
      <c r="BU1124">
        <v>0.10040114999999999</v>
      </c>
      <c r="BV1124">
        <v>30.99599375</v>
      </c>
      <c r="BW1124">
        <v>31.927643750000001</v>
      </c>
      <c r="BX1124">
        <v>999.9</v>
      </c>
      <c r="BY1124">
        <v>0</v>
      </c>
      <c r="BZ1124">
        <v>0</v>
      </c>
      <c r="CA1124">
        <v>10001.160625</v>
      </c>
      <c r="CB1124">
        <v>0</v>
      </c>
      <c r="CC1124">
        <v>201.16956250000001</v>
      </c>
      <c r="CD1124">
        <v>-55.397475</v>
      </c>
      <c r="CE1124">
        <v>1498.649375</v>
      </c>
      <c r="CF1124">
        <v>1551.63375</v>
      </c>
      <c r="CG1124">
        <v>2.4855693749999999</v>
      </c>
      <c r="CH1124">
        <v>1513.2081250000001</v>
      </c>
      <c r="CI1124">
        <v>24.765118749999999</v>
      </c>
      <c r="CJ1124">
        <v>2.7030512500000001</v>
      </c>
      <c r="CK1124">
        <v>2.4565025</v>
      </c>
      <c r="CL1124">
        <v>22.303687499999999</v>
      </c>
      <c r="CM1124">
        <v>20.741150000000001</v>
      </c>
      <c r="CN1124">
        <v>2000.003125</v>
      </c>
      <c r="CO1124">
        <v>0.97999487500000004</v>
      </c>
      <c r="CP1124">
        <v>2.0005274999999999E-2</v>
      </c>
      <c r="CQ1124">
        <v>0</v>
      </c>
      <c r="CR1124">
        <v>2.7254375</v>
      </c>
      <c r="CS1124">
        <v>0</v>
      </c>
      <c r="CT1124">
        <v>16504.193749999999</v>
      </c>
      <c r="CU1124">
        <v>17412.325000000001</v>
      </c>
      <c r="CV1124">
        <v>43.440937499999997</v>
      </c>
      <c r="CW1124">
        <v>45.175375000000003</v>
      </c>
      <c r="CX1124">
        <v>43.625</v>
      </c>
      <c r="CY1124">
        <v>43.206687500000001</v>
      </c>
      <c r="CZ1124">
        <v>43.480312499999997</v>
      </c>
      <c r="DA1124">
        <v>1959.996875</v>
      </c>
      <c r="DB1124">
        <v>40.0075</v>
      </c>
      <c r="DC1124">
        <v>0</v>
      </c>
      <c r="DD1124">
        <v>1659887553.5</v>
      </c>
      <c r="DE1124">
        <v>0</v>
      </c>
      <c r="DF1124">
        <v>1659887002.5</v>
      </c>
      <c r="DG1124" t="s">
        <v>1941</v>
      </c>
      <c r="DH1124">
        <v>1659886993</v>
      </c>
      <c r="DI1124">
        <v>1659887002.5</v>
      </c>
      <c r="DJ1124">
        <v>16</v>
      </c>
      <c r="DK1124">
        <v>-0.38300000000000001</v>
      </c>
      <c r="DL1124">
        <v>1E-3</v>
      </c>
      <c r="DM1124">
        <v>1.325</v>
      </c>
      <c r="DN1124">
        <v>1.6E-2</v>
      </c>
      <c r="DO1124">
        <v>400</v>
      </c>
      <c r="DP1124">
        <v>25</v>
      </c>
      <c r="DQ1124">
        <v>0.27</v>
      </c>
      <c r="DR1124">
        <v>0.06</v>
      </c>
      <c r="DS1124">
        <v>12.83836651312823</v>
      </c>
      <c r="DT1124">
        <v>0.38638920844034608</v>
      </c>
      <c r="DU1124">
        <v>0.13115761084504851</v>
      </c>
      <c r="DV1124">
        <v>1</v>
      </c>
      <c r="DW1124">
        <v>-55.455246666666667</v>
      </c>
      <c r="DX1124">
        <v>-5.443632480533803</v>
      </c>
      <c r="DY1124">
        <v>0.43218553788338993</v>
      </c>
      <c r="DZ1124">
        <v>0</v>
      </c>
      <c r="EA1124">
        <v>1207.477299238308</v>
      </c>
      <c r="EB1124">
        <v>273.77359670647439</v>
      </c>
      <c r="EC1124">
        <v>20.521323429592979</v>
      </c>
      <c r="ED1124">
        <v>0</v>
      </c>
      <c r="EE1124">
        <v>2.4938479999999998</v>
      </c>
      <c r="EF1124">
        <v>-5.7776735459669201E-2</v>
      </c>
      <c r="EG1124">
        <v>2.092970081009279E-2</v>
      </c>
      <c r="EH1124">
        <v>1</v>
      </c>
      <c r="EI1124">
        <v>2.0495588820783182</v>
      </c>
      <c r="EJ1124">
        <v>8.6910551570779668E-4</v>
      </c>
      <c r="EK1124">
        <v>2.105298218506196E-3</v>
      </c>
      <c r="EL1124">
        <v>1</v>
      </c>
      <c r="EM1124">
        <v>3</v>
      </c>
      <c r="EN1124">
        <v>5</v>
      </c>
      <c r="EO1124" t="s">
        <v>401</v>
      </c>
      <c r="EP1124">
        <v>2.9407899999999998</v>
      </c>
      <c r="EQ1124">
        <v>2.8013400000000002</v>
      </c>
      <c r="ER1124">
        <v>0.21251100000000001</v>
      </c>
      <c r="ES1124">
        <v>0.21718999999999999</v>
      </c>
      <c r="ET1124">
        <v>0.117059</v>
      </c>
      <c r="EU1124">
        <v>0.10949299999999999</v>
      </c>
      <c r="EV1124">
        <v>16092.2</v>
      </c>
      <c r="EW1124">
        <v>16773.400000000001</v>
      </c>
      <c r="EX1124">
        <v>23780.5</v>
      </c>
      <c r="EY1124">
        <v>24954.3</v>
      </c>
      <c r="EZ1124">
        <v>33620.5</v>
      </c>
      <c r="FA1124">
        <v>35494.300000000003</v>
      </c>
      <c r="FB1124">
        <v>43372.2</v>
      </c>
      <c r="FC1124">
        <v>46133.599999999999</v>
      </c>
      <c r="FD1124">
        <v>1.93018</v>
      </c>
      <c r="FE1124">
        <v>1.794</v>
      </c>
      <c r="FF1124">
        <v>9.0263800000000005E-2</v>
      </c>
      <c r="FG1124">
        <v>0</v>
      </c>
      <c r="FH1124">
        <v>30.481100000000001</v>
      </c>
      <c r="FI1124">
        <v>999.9</v>
      </c>
      <c r="FJ1124">
        <v>50</v>
      </c>
      <c r="FK1124">
        <v>39.700000000000003</v>
      </c>
      <c r="FL1124">
        <v>36.7774</v>
      </c>
      <c r="FM1124">
        <v>63.7639</v>
      </c>
      <c r="FN1124">
        <v>26.4984</v>
      </c>
      <c r="FO1124">
        <v>1</v>
      </c>
      <c r="FP1124">
        <v>0.56902699999999995</v>
      </c>
      <c r="FQ1124">
        <v>2.7822499999999999</v>
      </c>
      <c r="FR1124">
        <v>20.295200000000001</v>
      </c>
      <c r="FS1124">
        <v>5.2090500000000004</v>
      </c>
      <c r="FT1124">
        <v>11.908099999999999</v>
      </c>
      <c r="FU1124">
        <v>5.0023499999999999</v>
      </c>
      <c r="FV1124">
        <v>3.2898800000000001</v>
      </c>
      <c r="FW1124">
        <v>9999</v>
      </c>
      <c r="FX1124">
        <v>9999</v>
      </c>
      <c r="FY1124">
        <v>9999</v>
      </c>
      <c r="FZ1124">
        <v>999.9</v>
      </c>
      <c r="GA1124">
        <v>1.8597399999999999</v>
      </c>
      <c r="GB1124">
        <v>1.8547400000000001</v>
      </c>
      <c r="GC1124">
        <v>1.85791</v>
      </c>
      <c r="GD1124">
        <v>1.8563799999999999</v>
      </c>
      <c r="GE1124">
        <v>1.8551599999999999</v>
      </c>
      <c r="GF1124">
        <v>1.8547100000000001</v>
      </c>
      <c r="GG1124">
        <v>1.8535600000000001</v>
      </c>
      <c r="GH1124">
        <v>1.8565400000000001</v>
      </c>
      <c r="GI1124">
        <v>0</v>
      </c>
      <c r="GJ1124">
        <v>0</v>
      </c>
      <c r="GK1124">
        <v>0</v>
      </c>
      <c r="GL1124">
        <v>0</v>
      </c>
      <c r="GM1124" t="s">
        <v>384</v>
      </c>
      <c r="GN1124" t="s">
        <v>385</v>
      </c>
      <c r="GO1124" t="s">
        <v>386</v>
      </c>
      <c r="GP1124" t="s">
        <v>386</v>
      </c>
      <c r="GQ1124" t="s">
        <v>386</v>
      </c>
      <c r="GR1124" t="s">
        <v>386</v>
      </c>
      <c r="GS1124">
        <v>0</v>
      </c>
      <c r="GT1124">
        <v>100</v>
      </c>
      <c r="GU1124">
        <v>100</v>
      </c>
      <c r="GV1124">
        <v>2.58</v>
      </c>
      <c r="GW1124">
        <v>1.0699999999999999E-2</v>
      </c>
      <c r="GX1124">
        <v>0.33715491177224621</v>
      </c>
      <c r="GY1124">
        <v>3.036990343597491E-3</v>
      </c>
      <c r="GZ1124">
        <v>-1.538114387597119E-6</v>
      </c>
      <c r="HA1124">
        <v>3.3909691194327332E-10</v>
      </c>
      <c r="HB1124">
        <v>-6.0604171497381017E-2</v>
      </c>
      <c r="HC1124">
        <v>9.7621983196103414E-3</v>
      </c>
      <c r="HD1124">
        <v>-3.3387782167185642E-4</v>
      </c>
      <c r="HE1124">
        <v>2.632278881966732E-6</v>
      </c>
      <c r="HF1124">
        <v>6</v>
      </c>
      <c r="HG1124">
        <v>2134</v>
      </c>
      <c r="HH1124">
        <v>2</v>
      </c>
      <c r="HI1124">
        <v>31</v>
      </c>
      <c r="HJ1124">
        <v>9.4</v>
      </c>
      <c r="HK1124">
        <v>9.1999999999999993</v>
      </c>
      <c r="HL1124">
        <v>3.1372100000000001</v>
      </c>
      <c r="HM1124">
        <v>2.3278799999999999</v>
      </c>
      <c r="HN1124">
        <v>1.4978</v>
      </c>
      <c r="HO1124">
        <v>2.3095699999999999</v>
      </c>
      <c r="HP1124">
        <v>1.5478499999999999</v>
      </c>
      <c r="HQ1124">
        <v>2.2692899999999998</v>
      </c>
      <c r="HR1124">
        <v>42.8583</v>
      </c>
      <c r="HS1124">
        <v>14.3247</v>
      </c>
      <c r="HT1124">
        <v>18</v>
      </c>
      <c r="HU1124">
        <v>495.73200000000003</v>
      </c>
      <c r="HV1124">
        <v>470.84699999999998</v>
      </c>
      <c r="HW1124">
        <v>26.2029</v>
      </c>
      <c r="HX1124">
        <v>34.063800000000001</v>
      </c>
      <c r="HY1124">
        <v>30.000299999999999</v>
      </c>
      <c r="HZ1124">
        <v>33.891199999999998</v>
      </c>
      <c r="IA1124">
        <v>33.988900000000001</v>
      </c>
      <c r="IB1124">
        <v>62.971800000000002</v>
      </c>
      <c r="IC1124">
        <v>33.291200000000003</v>
      </c>
      <c r="ID1124">
        <v>0</v>
      </c>
      <c r="IE1124">
        <v>26.186900000000001</v>
      </c>
      <c r="IF1124">
        <v>1587.92</v>
      </c>
      <c r="IG1124">
        <v>24.754200000000001</v>
      </c>
      <c r="IH1124">
        <v>100.283</v>
      </c>
      <c r="II1124">
        <v>99.980400000000003</v>
      </c>
      <c r="IJ1124" t="s">
        <v>3545</v>
      </c>
    </row>
    <row r="1125" spans="1:244" x14ac:dyDescent="0.2">
      <c r="A1125">
        <v>1109</v>
      </c>
      <c r="B1125">
        <v>1659887555.5999999</v>
      </c>
      <c r="C1125">
        <v>7298.5</v>
      </c>
      <c r="D1125" t="s">
        <v>2534</v>
      </c>
      <c r="E1125" t="s">
        <v>2535</v>
      </c>
      <c r="F1125">
        <v>1</v>
      </c>
      <c r="G1125" t="s">
        <v>1152</v>
      </c>
      <c r="H1125" t="s">
        <v>379</v>
      </c>
      <c r="I1125" t="s">
        <v>1135</v>
      </c>
      <c r="J1125" t="s">
        <v>1150</v>
      </c>
      <c r="K1125" t="s">
        <v>1151</v>
      </c>
      <c r="L1125" t="s">
        <v>1940</v>
      </c>
      <c r="M1125" t="s">
        <v>380</v>
      </c>
      <c r="N1125">
        <v>1659887547.833333</v>
      </c>
      <c r="O1125">
        <f t="shared" si="578"/>
        <v>2.1347703696675321E-3</v>
      </c>
      <c r="P1125">
        <f t="shared" si="579"/>
        <v>2.1347703696675322</v>
      </c>
      <c r="Q1125">
        <f t="shared" si="580"/>
        <v>12.680330979839782</v>
      </c>
      <c r="R1125">
        <f t="shared" si="581"/>
        <v>1465.4006666666669</v>
      </c>
      <c r="S1125">
        <f t="shared" si="582"/>
        <v>1216.2006346587355</v>
      </c>
      <c r="T1125">
        <f t="shared" si="583"/>
        <v>120.7591109825965</v>
      </c>
      <c r="U1125">
        <f t="shared" si="584"/>
        <v>145.50270465006443</v>
      </c>
      <c r="V1125">
        <f t="shared" si="585"/>
        <v>0.10144163840191768</v>
      </c>
      <c r="W1125">
        <f t="shared" si="586"/>
        <v>2.9156066096682647</v>
      </c>
      <c r="X1125">
        <f t="shared" si="587"/>
        <v>9.9520904100289839E-2</v>
      </c>
      <c r="Y1125">
        <f t="shared" si="588"/>
        <v>6.2370106276755141E-2</v>
      </c>
      <c r="Z1125">
        <f t="shared" si="589"/>
        <v>321.5166358557189</v>
      </c>
      <c r="AA1125">
        <f t="shared" si="590"/>
        <v>32.340533917353511</v>
      </c>
      <c r="AB1125">
        <f t="shared" si="591"/>
        <v>31.92985333333333</v>
      </c>
      <c r="AC1125">
        <f t="shared" si="592"/>
        <v>4.7561572498446596</v>
      </c>
      <c r="AD1125">
        <f t="shared" si="593"/>
        <v>59.997736459805765</v>
      </c>
      <c r="AE1125">
        <f t="shared" si="594"/>
        <v>2.7063318646391106</v>
      </c>
      <c r="AF1125">
        <f t="shared" si="595"/>
        <v>4.510723277789257</v>
      </c>
      <c r="AG1125">
        <f t="shared" si="596"/>
        <v>2.049825385205549</v>
      </c>
      <c r="AH1125">
        <f t="shared" si="597"/>
        <v>-94.143373302338162</v>
      </c>
      <c r="AI1125">
        <f t="shared" si="598"/>
        <v>-146.56039753310225</v>
      </c>
      <c r="AJ1125">
        <f t="shared" si="599"/>
        <v>-11.339823555746277</v>
      </c>
      <c r="AK1125">
        <f t="shared" si="600"/>
        <v>69.473041464532258</v>
      </c>
      <c r="AL1125">
        <f t="shared" si="601"/>
        <v>43.141503791863123</v>
      </c>
      <c r="AM1125">
        <f t="shared" si="602"/>
        <v>2.1324708519781952</v>
      </c>
      <c r="AN1125">
        <f t="shared" si="603"/>
        <v>12.680330979839782</v>
      </c>
      <c r="AO1125">
        <v>1587.17029571841</v>
      </c>
      <c r="AP1125">
        <v>1544.285878787879</v>
      </c>
      <c r="AQ1125">
        <v>5.2501016943064318</v>
      </c>
      <c r="AR1125">
        <v>66.272461968613413</v>
      </c>
      <c r="AS1125">
        <f t="shared" si="604"/>
        <v>2.1347703696675322</v>
      </c>
      <c r="AT1125">
        <v>24.771738464377169</v>
      </c>
      <c r="AU1125">
        <v>27.262958787878791</v>
      </c>
      <c r="AV1125">
        <v>-3.4899547372411671E-5</v>
      </c>
      <c r="AW1125">
        <v>80.697832317614541</v>
      </c>
      <c r="AX1125">
        <v>2</v>
      </c>
      <c r="AY1125">
        <v>0</v>
      </c>
      <c r="AZ1125">
        <f t="shared" si="605"/>
        <v>1</v>
      </c>
      <c r="BA1125">
        <f t="shared" si="606"/>
        <v>0</v>
      </c>
      <c r="BB1125">
        <f t="shared" si="607"/>
        <v>51767.883189430439</v>
      </c>
      <c r="BC1125">
        <f t="shared" si="608"/>
        <v>2000.0013333333329</v>
      </c>
      <c r="BD1125">
        <f t="shared" si="609"/>
        <v>1681.2013391998541</v>
      </c>
      <c r="BE1125">
        <f t="shared" si="610"/>
        <v>0.8406001091998544</v>
      </c>
      <c r="BF1125">
        <f t="shared" si="611"/>
        <v>0.16075821075571897</v>
      </c>
      <c r="BG1125">
        <v>6</v>
      </c>
      <c r="BH1125">
        <v>0.5</v>
      </c>
      <c r="BI1125" t="s">
        <v>381</v>
      </c>
      <c r="BJ1125">
        <v>2</v>
      </c>
      <c r="BK1125" t="b">
        <v>1</v>
      </c>
      <c r="BL1125">
        <v>1659887547.833333</v>
      </c>
      <c r="BM1125">
        <v>1465.4006666666669</v>
      </c>
      <c r="BN1125">
        <v>1520.900666666666</v>
      </c>
      <c r="BO1125">
        <v>27.256266666666669</v>
      </c>
      <c r="BP1125">
        <v>24.767933333333328</v>
      </c>
      <c r="BQ1125">
        <v>1462.85</v>
      </c>
      <c r="BR1125">
        <v>27.245480000000001</v>
      </c>
      <c r="BS1125">
        <v>500.17759999999998</v>
      </c>
      <c r="BT1125">
        <v>99.191659999999985</v>
      </c>
      <c r="BU1125">
        <v>0.1004366666666667</v>
      </c>
      <c r="BV1125">
        <v>30.997453333333329</v>
      </c>
      <c r="BW1125">
        <v>31.92985333333333</v>
      </c>
      <c r="BX1125">
        <v>999.89999999999986</v>
      </c>
      <c r="BY1125">
        <v>0</v>
      </c>
      <c r="BZ1125">
        <v>0</v>
      </c>
      <c r="CA1125">
        <v>10001.578</v>
      </c>
      <c r="CB1125">
        <v>0</v>
      </c>
      <c r="CC1125">
        <v>199.76346666666669</v>
      </c>
      <c r="CD1125">
        <v>-55.499780000000008</v>
      </c>
      <c r="CE1125">
        <v>1506.4606666666671</v>
      </c>
      <c r="CF1125">
        <v>1559.5266666666671</v>
      </c>
      <c r="CG1125">
        <v>2.488318</v>
      </c>
      <c r="CH1125">
        <v>1520.900666666666</v>
      </c>
      <c r="CI1125">
        <v>24.767933333333328</v>
      </c>
      <c r="CJ1125">
        <v>2.7035926666666672</v>
      </c>
      <c r="CK1125">
        <v>2.456772</v>
      </c>
      <c r="CL1125">
        <v>22.306973333333339</v>
      </c>
      <c r="CM1125">
        <v>20.742926666666669</v>
      </c>
      <c r="CN1125">
        <v>2000.0013333333329</v>
      </c>
      <c r="CO1125">
        <v>0.97999500000000017</v>
      </c>
      <c r="CP1125">
        <v>2.0005153333333331E-2</v>
      </c>
      <c r="CQ1125">
        <v>0</v>
      </c>
      <c r="CR1125">
        <v>2.6941999999999999</v>
      </c>
      <c r="CS1125">
        <v>0</v>
      </c>
      <c r="CT1125">
        <v>16502.526666666661</v>
      </c>
      <c r="CU1125">
        <v>17412.313333333339</v>
      </c>
      <c r="CV1125">
        <v>43.441200000000002</v>
      </c>
      <c r="CW1125">
        <v>45.17046666666667</v>
      </c>
      <c r="CX1125">
        <v>43.625</v>
      </c>
      <c r="CY1125">
        <v>43.199599999999997</v>
      </c>
      <c r="CZ1125">
        <v>43.479000000000013</v>
      </c>
      <c r="DA1125">
        <v>1959.9953333333331</v>
      </c>
      <c r="DB1125">
        <v>40.007333333333328</v>
      </c>
      <c r="DC1125">
        <v>0</v>
      </c>
      <c r="DD1125">
        <v>1659887554.7</v>
      </c>
      <c r="DE1125">
        <v>0</v>
      </c>
      <c r="DF1125">
        <v>1659887002.5</v>
      </c>
      <c r="DG1125" t="s">
        <v>1941</v>
      </c>
      <c r="DH1125">
        <v>1659886993</v>
      </c>
      <c r="DI1125">
        <v>1659887002.5</v>
      </c>
      <c r="DJ1125">
        <v>16</v>
      </c>
      <c r="DK1125">
        <v>-0.38300000000000001</v>
      </c>
      <c r="DL1125">
        <v>1E-3</v>
      </c>
      <c r="DM1125">
        <v>1.325</v>
      </c>
      <c r="DN1125">
        <v>1.6E-2</v>
      </c>
      <c r="DO1125">
        <v>400</v>
      </c>
      <c r="DP1125">
        <v>25</v>
      </c>
      <c r="DQ1125">
        <v>0.27</v>
      </c>
      <c r="DR1125">
        <v>0.06</v>
      </c>
      <c r="DS1125">
        <v>12.83836651312823</v>
      </c>
      <c r="DT1125">
        <v>0.38638920844034608</v>
      </c>
      <c r="DU1125">
        <v>0.13115761084504851</v>
      </c>
      <c r="DV1125">
        <v>1</v>
      </c>
      <c r="DW1125">
        <v>-55.455246666666667</v>
      </c>
      <c r="DX1125">
        <v>-5.443632480533803</v>
      </c>
      <c r="DY1125">
        <v>0.43218553788338993</v>
      </c>
      <c r="DZ1125">
        <v>0</v>
      </c>
      <c r="EA1125">
        <v>1207.477299238308</v>
      </c>
      <c r="EB1125">
        <v>273.77359670647439</v>
      </c>
      <c r="EC1125">
        <v>20.521323429592979</v>
      </c>
      <c r="ED1125">
        <v>0</v>
      </c>
      <c r="EE1125">
        <v>2.4938479999999998</v>
      </c>
      <c r="EF1125">
        <v>-5.7776735459669201E-2</v>
      </c>
      <c r="EG1125">
        <v>2.092970081009279E-2</v>
      </c>
      <c r="EH1125">
        <v>1</v>
      </c>
      <c r="EI1125">
        <v>2.0495588820783182</v>
      </c>
      <c r="EJ1125">
        <v>8.6910551570779668E-4</v>
      </c>
      <c r="EK1125">
        <v>2.105298218506196E-3</v>
      </c>
      <c r="EL1125">
        <v>1</v>
      </c>
      <c r="EM1125">
        <v>3</v>
      </c>
      <c r="EN1125">
        <v>5</v>
      </c>
      <c r="EO1125" t="s">
        <v>401</v>
      </c>
      <c r="EP1125">
        <v>2.9407299999999998</v>
      </c>
      <c r="EQ1125">
        <v>2.8017099999999999</v>
      </c>
      <c r="ER1125">
        <v>0.21293699999999999</v>
      </c>
      <c r="ES1125">
        <v>0.21759800000000001</v>
      </c>
      <c r="ET1125">
        <v>0.11705500000000001</v>
      </c>
      <c r="EU1125">
        <v>0.109495</v>
      </c>
      <c r="EV1125">
        <v>16083.5</v>
      </c>
      <c r="EW1125">
        <v>16764.599999999999</v>
      </c>
      <c r="EX1125">
        <v>23780.6</v>
      </c>
      <c r="EY1125">
        <v>24954.3</v>
      </c>
      <c r="EZ1125">
        <v>33620.800000000003</v>
      </c>
      <c r="FA1125">
        <v>35494.300000000003</v>
      </c>
      <c r="FB1125">
        <v>43372.3</v>
      </c>
      <c r="FC1125">
        <v>46133.7</v>
      </c>
      <c r="FD1125">
        <v>1.93</v>
      </c>
      <c r="FE1125">
        <v>1.7940499999999999</v>
      </c>
      <c r="FF1125">
        <v>8.9965799999999999E-2</v>
      </c>
      <c r="FG1125">
        <v>0</v>
      </c>
      <c r="FH1125">
        <v>30.481100000000001</v>
      </c>
      <c r="FI1125">
        <v>999.9</v>
      </c>
      <c r="FJ1125">
        <v>50</v>
      </c>
      <c r="FK1125">
        <v>39.700000000000003</v>
      </c>
      <c r="FL1125">
        <v>36.775599999999997</v>
      </c>
      <c r="FM1125">
        <v>63.5139</v>
      </c>
      <c r="FN1125">
        <v>25.761199999999999</v>
      </c>
      <c r="FO1125">
        <v>1</v>
      </c>
      <c r="FP1125">
        <v>0.56917899999999999</v>
      </c>
      <c r="FQ1125">
        <v>2.7972399999999999</v>
      </c>
      <c r="FR1125">
        <v>20.295000000000002</v>
      </c>
      <c r="FS1125">
        <v>5.2088999999999999</v>
      </c>
      <c r="FT1125">
        <v>11.908099999999999</v>
      </c>
      <c r="FU1125">
        <v>5.0023999999999997</v>
      </c>
      <c r="FV1125">
        <v>3.2898499999999999</v>
      </c>
      <c r="FW1125">
        <v>9999</v>
      </c>
      <c r="FX1125">
        <v>9999</v>
      </c>
      <c r="FY1125">
        <v>9999</v>
      </c>
      <c r="FZ1125">
        <v>999.9</v>
      </c>
      <c r="GA1125">
        <v>1.8597300000000001</v>
      </c>
      <c r="GB1125">
        <v>1.8547400000000001</v>
      </c>
      <c r="GC1125">
        <v>1.85791</v>
      </c>
      <c r="GD1125">
        <v>1.8563799999999999</v>
      </c>
      <c r="GE1125">
        <v>1.8551500000000001</v>
      </c>
      <c r="GF1125">
        <v>1.8547100000000001</v>
      </c>
      <c r="GG1125">
        <v>1.85354</v>
      </c>
      <c r="GH1125">
        <v>1.8565400000000001</v>
      </c>
      <c r="GI1125">
        <v>0</v>
      </c>
      <c r="GJ1125">
        <v>0</v>
      </c>
      <c r="GK1125">
        <v>0</v>
      </c>
      <c r="GL1125">
        <v>0</v>
      </c>
      <c r="GM1125" t="s">
        <v>384</v>
      </c>
      <c r="GN1125" t="s">
        <v>385</v>
      </c>
      <c r="GO1125" t="s">
        <v>386</v>
      </c>
      <c r="GP1125" t="s">
        <v>386</v>
      </c>
      <c r="GQ1125" t="s">
        <v>386</v>
      </c>
      <c r="GR1125" t="s">
        <v>386</v>
      </c>
      <c r="GS1125">
        <v>0</v>
      </c>
      <c r="GT1125">
        <v>100</v>
      </c>
      <c r="GU1125">
        <v>100</v>
      </c>
      <c r="GV1125">
        <v>2.58</v>
      </c>
      <c r="GW1125">
        <v>1.0800000000000001E-2</v>
      </c>
      <c r="GX1125">
        <v>0.33715491177224621</v>
      </c>
      <c r="GY1125">
        <v>3.036990343597491E-3</v>
      </c>
      <c r="GZ1125">
        <v>-1.538114387597119E-6</v>
      </c>
      <c r="HA1125">
        <v>3.3909691194327332E-10</v>
      </c>
      <c r="HB1125">
        <v>-6.0604171497381017E-2</v>
      </c>
      <c r="HC1125">
        <v>9.7621983196103414E-3</v>
      </c>
      <c r="HD1125">
        <v>-3.3387782167185642E-4</v>
      </c>
      <c r="HE1125">
        <v>2.632278881966732E-6</v>
      </c>
      <c r="HF1125">
        <v>6</v>
      </c>
      <c r="HG1125">
        <v>2134</v>
      </c>
      <c r="HH1125">
        <v>2</v>
      </c>
      <c r="HI1125">
        <v>31</v>
      </c>
      <c r="HJ1125">
        <v>9.4</v>
      </c>
      <c r="HK1125">
        <v>9.1999999999999993</v>
      </c>
      <c r="HL1125">
        <v>3.1518600000000001</v>
      </c>
      <c r="HM1125">
        <v>2.3071299999999999</v>
      </c>
      <c r="HN1125">
        <v>1.4978</v>
      </c>
      <c r="HO1125">
        <v>2.3083499999999999</v>
      </c>
      <c r="HP1125">
        <v>1.5478499999999999</v>
      </c>
      <c r="HQ1125">
        <v>2.4645999999999999</v>
      </c>
      <c r="HR1125">
        <v>42.8583</v>
      </c>
      <c r="HS1125">
        <v>14.3422</v>
      </c>
      <c r="HT1125">
        <v>18</v>
      </c>
      <c r="HU1125">
        <v>495.61900000000003</v>
      </c>
      <c r="HV1125">
        <v>470.87299999999999</v>
      </c>
      <c r="HW1125">
        <v>26.202200000000001</v>
      </c>
      <c r="HX1125">
        <v>34.062800000000003</v>
      </c>
      <c r="HY1125">
        <v>30.000299999999999</v>
      </c>
      <c r="HZ1125">
        <v>33.890300000000003</v>
      </c>
      <c r="IA1125">
        <v>33.987900000000003</v>
      </c>
      <c r="IB1125">
        <v>63.090600000000002</v>
      </c>
      <c r="IC1125">
        <v>33.291200000000003</v>
      </c>
      <c r="ID1125">
        <v>0</v>
      </c>
      <c r="IE1125">
        <v>26.186900000000001</v>
      </c>
      <c r="IF1125">
        <v>1587.92</v>
      </c>
      <c r="IG1125">
        <v>24.754200000000001</v>
      </c>
      <c r="IH1125">
        <v>100.283</v>
      </c>
      <c r="II1125">
        <v>99.980599999999995</v>
      </c>
      <c r="IJ1125" t="s">
        <v>3545</v>
      </c>
    </row>
    <row r="1126" spans="1:244" x14ac:dyDescent="0.2">
      <c r="A1126">
        <v>1110</v>
      </c>
      <c r="B1126">
        <v>1659887556.5999999</v>
      </c>
      <c r="C1126">
        <v>7299.5</v>
      </c>
      <c r="D1126" t="s">
        <v>2536</v>
      </c>
      <c r="E1126" t="s">
        <v>2537</v>
      </c>
      <c r="F1126">
        <v>1</v>
      </c>
      <c r="G1126" t="s">
        <v>1152</v>
      </c>
      <c r="H1126" t="s">
        <v>379</v>
      </c>
      <c r="I1126" t="s">
        <v>1135</v>
      </c>
      <c r="J1126" t="s">
        <v>1150</v>
      </c>
      <c r="K1126" t="s">
        <v>1151</v>
      </c>
      <c r="L1126" t="s">
        <v>1940</v>
      </c>
      <c r="M1126" t="s">
        <v>380</v>
      </c>
      <c r="N1126">
        <v>1659887548.8666661</v>
      </c>
      <c r="O1126">
        <f t="shared" si="578"/>
        <v>2.1317224551377443E-3</v>
      </c>
      <c r="P1126">
        <f t="shared" si="579"/>
        <v>2.1317224551377443</v>
      </c>
      <c r="Q1126">
        <f t="shared" si="580"/>
        <v>12.783203876464251</v>
      </c>
      <c r="R1126">
        <f t="shared" si="581"/>
        <v>1470.6</v>
      </c>
      <c r="S1126">
        <f t="shared" si="582"/>
        <v>1219.3078079634438</v>
      </c>
      <c r="T1126">
        <f t="shared" si="583"/>
        <v>121.06728326418211</v>
      </c>
      <c r="U1126">
        <f t="shared" si="584"/>
        <v>146.018540688</v>
      </c>
      <c r="V1126">
        <f t="shared" si="585"/>
        <v>0.10129134265002958</v>
      </c>
      <c r="W1126">
        <f t="shared" si="586"/>
        <v>2.9155642312088288</v>
      </c>
      <c r="X1126">
        <f t="shared" si="587"/>
        <v>9.9376210470362991E-2</v>
      </c>
      <c r="Y1126">
        <f t="shared" si="588"/>
        <v>6.2279182603614605E-2</v>
      </c>
      <c r="Z1126">
        <f t="shared" si="589"/>
        <v>321.51631665571739</v>
      </c>
      <c r="AA1126">
        <f t="shared" si="590"/>
        <v>32.342403133135441</v>
      </c>
      <c r="AB1126">
        <f t="shared" si="591"/>
        <v>31.930873333333341</v>
      </c>
      <c r="AC1126">
        <f t="shared" si="592"/>
        <v>4.7564319831739583</v>
      </c>
      <c r="AD1126">
        <f t="shared" si="593"/>
        <v>59.99926581731534</v>
      </c>
      <c r="AE1126">
        <f t="shared" si="594"/>
        <v>2.706564428218488</v>
      </c>
      <c r="AF1126">
        <f t="shared" si="595"/>
        <v>4.5109959119489655</v>
      </c>
      <c r="AG1126">
        <f t="shared" si="596"/>
        <v>2.0498675549554704</v>
      </c>
      <c r="AH1126">
        <f t="shared" si="597"/>
        <v>-94.008960271574523</v>
      </c>
      <c r="AI1126">
        <f t="shared" si="598"/>
        <v>-146.55197991587252</v>
      </c>
      <c r="AJ1126">
        <f t="shared" si="599"/>
        <v>-11.339453274945333</v>
      </c>
      <c r="AK1126">
        <f t="shared" si="600"/>
        <v>69.615923193324988</v>
      </c>
      <c r="AL1126">
        <f t="shared" si="601"/>
        <v>43.16392257703518</v>
      </c>
      <c r="AM1126">
        <f t="shared" si="602"/>
        <v>2.1337596762227897</v>
      </c>
      <c r="AN1126">
        <f t="shared" si="603"/>
        <v>12.783203876464251</v>
      </c>
      <c r="AO1126">
        <v>1592.3867867991969</v>
      </c>
      <c r="AP1126">
        <v>1549.481636363636</v>
      </c>
      <c r="AQ1126">
        <v>5.2297455231026051</v>
      </c>
      <c r="AR1126">
        <v>66.272461968613413</v>
      </c>
      <c r="AS1126">
        <f t="shared" si="604"/>
        <v>2.1317224551377443</v>
      </c>
      <c r="AT1126">
        <v>24.772641599924579</v>
      </c>
      <c r="AU1126">
        <v>27.260963030303031</v>
      </c>
      <c r="AV1126">
        <v>-1.3658995168351959E-4</v>
      </c>
      <c r="AW1126">
        <v>80.697832317614541</v>
      </c>
      <c r="AX1126">
        <v>2</v>
      </c>
      <c r="AY1126">
        <v>0</v>
      </c>
      <c r="AZ1126">
        <f t="shared" si="605"/>
        <v>1</v>
      </c>
      <c r="BA1126">
        <f t="shared" si="606"/>
        <v>0</v>
      </c>
      <c r="BB1126">
        <f t="shared" si="607"/>
        <v>51766.494042101585</v>
      </c>
      <c r="BC1126">
        <f t="shared" si="608"/>
        <v>1999.999333333333</v>
      </c>
      <c r="BD1126">
        <f t="shared" si="609"/>
        <v>1681.1996591998532</v>
      </c>
      <c r="BE1126">
        <f t="shared" si="610"/>
        <v>0.84060010979996336</v>
      </c>
      <c r="BF1126">
        <f t="shared" si="611"/>
        <v>0.16075821191392936</v>
      </c>
      <c r="BG1126">
        <v>6</v>
      </c>
      <c r="BH1126">
        <v>0.5</v>
      </c>
      <c r="BI1126" t="s">
        <v>381</v>
      </c>
      <c r="BJ1126">
        <v>2</v>
      </c>
      <c r="BK1126" t="b">
        <v>1</v>
      </c>
      <c r="BL1126">
        <v>1659887548.8666661</v>
      </c>
      <c r="BM1126">
        <v>1470.6</v>
      </c>
      <c r="BN1126">
        <v>1526.1426666666659</v>
      </c>
      <c r="BO1126">
        <v>27.258686666666659</v>
      </c>
      <c r="BP1126">
        <v>24.768846666666661</v>
      </c>
      <c r="BQ1126">
        <v>1468.045333333333</v>
      </c>
      <c r="BR1126">
        <v>27.247913333333329</v>
      </c>
      <c r="BS1126">
        <v>500.17579999999998</v>
      </c>
      <c r="BT1126">
        <v>99.191373333333331</v>
      </c>
      <c r="BU1126">
        <v>0.10044</v>
      </c>
      <c r="BV1126">
        <v>30.998513333333332</v>
      </c>
      <c r="BW1126">
        <v>31.930873333333341</v>
      </c>
      <c r="BX1126">
        <v>999.89999999999986</v>
      </c>
      <c r="BY1126">
        <v>0</v>
      </c>
      <c r="BZ1126">
        <v>0</v>
      </c>
      <c r="CA1126">
        <v>10001.36466666667</v>
      </c>
      <c r="CB1126">
        <v>0</v>
      </c>
      <c r="CC1126">
        <v>198.91973333333331</v>
      </c>
      <c r="CD1126">
        <v>-55.542893333333339</v>
      </c>
      <c r="CE1126">
        <v>1511.8093333333341</v>
      </c>
      <c r="CF1126">
        <v>1564.903333333333</v>
      </c>
      <c r="CG1126">
        <v>2.4898246666666668</v>
      </c>
      <c r="CH1126">
        <v>1526.1426666666659</v>
      </c>
      <c r="CI1126">
        <v>24.768846666666661</v>
      </c>
      <c r="CJ1126">
        <v>2.7038246666666672</v>
      </c>
      <c r="CK1126">
        <v>2.4568560000000002</v>
      </c>
      <c r="CL1126">
        <v>22.30838666666666</v>
      </c>
      <c r="CM1126">
        <v>20.743480000000002</v>
      </c>
      <c r="CN1126">
        <v>1999.999333333333</v>
      </c>
      <c r="CO1126">
        <v>0.97999500000000017</v>
      </c>
      <c r="CP1126">
        <v>2.0005153333333331E-2</v>
      </c>
      <c r="CQ1126">
        <v>0</v>
      </c>
      <c r="CR1126">
        <v>2.7314666666666669</v>
      </c>
      <c r="CS1126">
        <v>0</v>
      </c>
      <c r="CT1126">
        <v>16501.28</v>
      </c>
      <c r="CU1126">
        <v>17412.293333333331</v>
      </c>
      <c r="CV1126">
        <v>43.436999999999998</v>
      </c>
      <c r="CW1126">
        <v>45.166333333333327</v>
      </c>
      <c r="CX1126">
        <v>43.625</v>
      </c>
      <c r="CY1126">
        <v>43.195399999999999</v>
      </c>
      <c r="CZ1126">
        <v>43.474800000000002</v>
      </c>
      <c r="DA1126">
        <v>1959.9933333333331</v>
      </c>
      <c r="DB1126">
        <v>40.007333333333328</v>
      </c>
      <c r="DC1126">
        <v>0</v>
      </c>
      <c r="DD1126">
        <v>1659887555.9000001</v>
      </c>
      <c r="DE1126">
        <v>0</v>
      </c>
      <c r="DF1126">
        <v>1659887002.5</v>
      </c>
      <c r="DG1126" t="s">
        <v>1941</v>
      </c>
      <c r="DH1126">
        <v>1659886993</v>
      </c>
      <c r="DI1126">
        <v>1659887002.5</v>
      </c>
      <c r="DJ1126">
        <v>16</v>
      </c>
      <c r="DK1126">
        <v>-0.38300000000000001</v>
      </c>
      <c r="DL1126">
        <v>1E-3</v>
      </c>
      <c r="DM1126">
        <v>1.325</v>
      </c>
      <c r="DN1126">
        <v>1.6E-2</v>
      </c>
      <c r="DO1126">
        <v>400</v>
      </c>
      <c r="DP1126">
        <v>25</v>
      </c>
      <c r="DQ1126">
        <v>0.27</v>
      </c>
      <c r="DR1126">
        <v>0.06</v>
      </c>
      <c r="DS1126">
        <v>12.842968006973511</v>
      </c>
      <c r="DT1126">
        <v>-0.43228875716740672</v>
      </c>
      <c r="DU1126">
        <v>0.1243348702705218</v>
      </c>
      <c r="DV1126">
        <v>1</v>
      </c>
      <c r="DW1126">
        <v>-55.522603225806449</v>
      </c>
      <c r="DX1126">
        <v>-4.8768145161289196</v>
      </c>
      <c r="DY1126">
        <v>0.41637068587270881</v>
      </c>
      <c r="DZ1126">
        <v>0</v>
      </c>
      <c r="EA1126">
        <v>1215.5879895788639</v>
      </c>
      <c r="EB1126">
        <v>283.56894547573432</v>
      </c>
      <c r="EC1126">
        <v>20.567182317819331</v>
      </c>
      <c r="ED1126">
        <v>0</v>
      </c>
      <c r="EE1126">
        <v>2.4907136585365852</v>
      </c>
      <c r="EF1126">
        <v>-7.1905923344917936E-3</v>
      </c>
      <c r="EG1126">
        <v>1.603627104579285E-2</v>
      </c>
      <c r="EH1126">
        <v>1</v>
      </c>
      <c r="EI1126">
        <v>2.0496777941589839</v>
      </c>
      <c r="EJ1126">
        <v>1.6914909950951448E-2</v>
      </c>
      <c r="EK1126">
        <v>2.3480395695998678E-3</v>
      </c>
      <c r="EL1126">
        <v>1</v>
      </c>
      <c r="EM1126">
        <v>3</v>
      </c>
      <c r="EN1126">
        <v>5</v>
      </c>
      <c r="EO1126" t="s">
        <v>401</v>
      </c>
      <c r="EP1126">
        <v>2.9407800000000002</v>
      </c>
      <c r="EQ1126">
        <v>2.8016800000000002</v>
      </c>
      <c r="ER1126">
        <v>0.21335999999999999</v>
      </c>
      <c r="ES1126">
        <v>0.21801200000000001</v>
      </c>
      <c r="ET1126">
        <v>0.117048</v>
      </c>
      <c r="EU1126">
        <v>0.10949399999999999</v>
      </c>
      <c r="EV1126">
        <v>16074.7</v>
      </c>
      <c r="EW1126">
        <v>16755.7</v>
      </c>
      <c r="EX1126">
        <v>23780.400000000001</v>
      </c>
      <c r="EY1126">
        <v>24954.3</v>
      </c>
      <c r="EZ1126">
        <v>33620.9</v>
      </c>
      <c r="FA1126">
        <v>35494.400000000001</v>
      </c>
      <c r="FB1126">
        <v>43372.1</v>
      </c>
      <c r="FC1126">
        <v>46133.8</v>
      </c>
      <c r="FD1126">
        <v>1.9299500000000001</v>
      </c>
      <c r="FE1126">
        <v>1.79403</v>
      </c>
      <c r="FF1126">
        <v>8.9965799999999999E-2</v>
      </c>
      <c r="FG1126">
        <v>0</v>
      </c>
      <c r="FH1126">
        <v>30.481100000000001</v>
      </c>
      <c r="FI1126">
        <v>999.9</v>
      </c>
      <c r="FJ1126">
        <v>50</v>
      </c>
      <c r="FK1126">
        <v>39.700000000000003</v>
      </c>
      <c r="FL1126">
        <v>36.7789</v>
      </c>
      <c r="FM1126">
        <v>63.6539</v>
      </c>
      <c r="FN1126">
        <v>26.302099999999999</v>
      </c>
      <c r="FO1126">
        <v>1</v>
      </c>
      <c r="FP1126">
        <v>0.56922799999999996</v>
      </c>
      <c r="FQ1126">
        <v>2.8049300000000001</v>
      </c>
      <c r="FR1126">
        <v>20.294899999999998</v>
      </c>
      <c r="FS1126">
        <v>5.2088999999999999</v>
      </c>
      <c r="FT1126">
        <v>11.908099999999999</v>
      </c>
      <c r="FU1126">
        <v>5.0022500000000001</v>
      </c>
      <c r="FV1126">
        <v>3.2898000000000001</v>
      </c>
      <c r="FW1126">
        <v>9999</v>
      </c>
      <c r="FX1126">
        <v>9999</v>
      </c>
      <c r="FY1126">
        <v>9999</v>
      </c>
      <c r="FZ1126">
        <v>999.9</v>
      </c>
      <c r="GA1126">
        <v>1.8597300000000001</v>
      </c>
      <c r="GB1126">
        <v>1.85473</v>
      </c>
      <c r="GC1126">
        <v>1.85791</v>
      </c>
      <c r="GD1126">
        <v>1.8563799999999999</v>
      </c>
      <c r="GE1126">
        <v>1.85514</v>
      </c>
      <c r="GF1126">
        <v>1.8547100000000001</v>
      </c>
      <c r="GG1126">
        <v>1.8535299999999999</v>
      </c>
      <c r="GH1126">
        <v>1.8565400000000001</v>
      </c>
      <c r="GI1126">
        <v>0</v>
      </c>
      <c r="GJ1126">
        <v>0</v>
      </c>
      <c r="GK1126">
        <v>0</v>
      </c>
      <c r="GL1126">
        <v>0</v>
      </c>
      <c r="GM1126" t="s">
        <v>384</v>
      </c>
      <c r="GN1126" t="s">
        <v>385</v>
      </c>
      <c r="GO1126" t="s">
        <v>386</v>
      </c>
      <c r="GP1126" t="s">
        <v>386</v>
      </c>
      <c r="GQ1126" t="s">
        <v>386</v>
      </c>
      <c r="GR1126" t="s">
        <v>386</v>
      </c>
      <c r="GS1126">
        <v>0</v>
      </c>
      <c r="GT1126">
        <v>100</v>
      </c>
      <c r="GU1126">
        <v>100</v>
      </c>
      <c r="GV1126">
        <v>2.58</v>
      </c>
      <c r="GW1126">
        <v>1.0699999999999999E-2</v>
      </c>
      <c r="GX1126">
        <v>0.33715491177224621</v>
      </c>
      <c r="GY1126">
        <v>3.036990343597491E-3</v>
      </c>
      <c r="GZ1126">
        <v>-1.538114387597119E-6</v>
      </c>
      <c r="HA1126">
        <v>3.3909691194327332E-10</v>
      </c>
      <c r="HB1126">
        <v>-6.0604171497381017E-2</v>
      </c>
      <c r="HC1126">
        <v>9.7621983196103414E-3</v>
      </c>
      <c r="HD1126">
        <v>-3.3387782167185642E-4</v>
      </c>
      <c r="HE1126">
        <v>2.632278881966732E-6</v>
      </c>
      <c r="HF1126">
        <v>6</v>
      </c>
      <c r="HG1126">
        <v>2134</v>
      </c>
      <c r="HH1126">
        <v>2</v>
      </c>
      <c r="HI1126">
        <v>31</v>
      </c>
      <c r="HJ1126">
        <v>9.4</v>
      </c>
      <c r="HK1126">
        <v>9.1999999999999993</v>
      </c>
      <c r="HL1126">
        <v>3.1530800000000001</v>
      </c>
      <c r="HM1126">
        <v>2.3278799999999999</v>
      </c>
      <c r="HN1126">
        <v>1.4978</v>
      </c>
      <c r="HO1126">
        <v>2.3095699999999999</v>
      </c>
      <c r="HP1126">
        <v>1.5478499999999999</v>
      </c>
      <c r="HQ1126">
        <v>2.2619600000000002</v>
      </c>
      <c r="HR1126">
        <v>42.8583</v>
      </c>
      <c r="HS1126">
        <v>14.3247</v>
      </c>
      <c r="HT1126">
        <v>18</v>
      </c>
      <c r="HU1126">
        <v>495.58499999999998</v>
      </c>
      <c r="HV1126">
        <v>470.85399999999998</v>
      </c>
      <c r="HW1126">
        <v>26.201499999999999</v>
      </c>
      <c r="HX1126">
        <v>34.062199999999997</v>
      </c>
      <c r="HY1126">
        <v>30.000299999999999</v>
      </c>
      <c r="HZ1126">
        <v>33.889699999999998</v>
      </c>
      <c r="IA1126">
        <v>33.9876</v>
      </c>
      <c r="IB1126">
        <v>63.300600000000003</v>
      </c>
      <c r="IC1126">
        <v>33.291200000000003</v>
      </c>
      <c r="ID1126">
        <v>0</v>
      </c>
      <c r="IE1126">
        <v>26.186900000000001</v>
      </c>
      <c r="IF1126">
        <v>1598.08</v>
      </c>
      <c r="IG1126">
        <v>24.754200000000001</v>
      </c>
      <c r="IH1126">
        <v>100.282</v>
      </c>
      <c r="II1126">
        <v>99.980699999999999</v>
      </c>
      <c r="IJ1126" t="s">
        <v>3545</v>
      </c>
    </row>
    <row r="1127" spans="1:244" x14ac:dyDescent="0.2">
      <c r="A1127">
        <v>1111</v>
      </c>
      <c r="B1127">
        <v>1659887557.5999999</v>
      </c>
      <c r="C1127">
        <v>7300.5</v>
      </c>
      <c r="D1127" t="s">
        <v>2538</v>
      </c>
      <c r="E1127" t="s">
        <v>2539</v>
      </c>
      <c r="F1127">
        <v>1</v>
      </c>
      <c r="G1127" t="s">
        <v>1152</v>
      </c>
      <c r="H1127" t="s">
        <v>379</v>
      </c>
      <c r="I1127" t="s">
        <v>1135</v>
      </c>
      <c r="J1127" t="s">
        <v>1150</v>
      </c>
      <c r="K1127" t="s">
        <v>1151</v>
      </c>
      <c r="L1127" t="s">
        <v>1940</v>
      </c>
      <c r="M1127" t="s">
        <v>380</v>
      </c>
      <c r="N1127">
        <v>1659887549.8999989</v>
      </c>
      <c r="O1127">
        <f t="shared" si="578"/>
        <v>2.1287283452509514E-3</v>
      </c>
      <c r="P1127">
        <f t="shared" si="579"/>
        <v>2.1287283452509516</v>
      </c>
      <c r="Q1127">
        <f t="shared" si="580"/>
        <v>12.979740705223998</v>
      </c>
      <c r="R1127">
        <f t="shared" si="581"/>
        <v>1475.800666666667</v>
      </c>
      <c r="S1127">
        <f t="shared" si="582"/>
        <v>1220.9320656003638</v>
      </c>
      <c r="T1127">
        <f t="shared" si="583"/>
        <v>121.22824724980472</v>
      </c>
      <c r="U1127">
        <f t="shared" si="584"/>
        <v>146.53454778593218</v>
      </c>
      <c r="V1127">
        <f t="shared" si="585"/>
        <v>0.10114240652509635</v>
      </c>
      <c r="W1127">
        <f t="shared" si="586"/>
        <v>2.9155596448813994</v>
      </c>
      <c r="X1127">
        <f t="shared" si="587"/>
        <v>9.9232841963754995E-2</v>
      </c>
      <c r="Y1127">
        <f t="shared" si="588"/>
        <v>6.2189090151878387E-2</v>
      </c>
      <c r="Z1127">
        <f t="shared" si="589"/>
        <v>321.51631665571739</v>
      </c>
      <c r="AA1127">
        <f t="shared" si="590"/>
        <v>32.344217413814292</v>
      </c>
      <c r="AB1127">
        <f t="shared" si="591"/>
        <v>31.931699999999999</v>
      </c>
      <c r="AC1127">
        <f t="shared" si="592"/>
        <v>4.7566546530015623</v>
      </c>
      <c r="AD1127">
        <f t="shared" si="593"/>
        <v>59.999142262596713</v>
      </c>
      <c r="AE1127">
        <f t="shared" si="594"/>
        <v>2.7067183259431813</v>
      </c>
      <c r="AF1127">
        <f t="shared" si="595"/>
        <v>4.5112617012035878</v>
      </c>
      <c r="AG1127">
        <f t="shared" si="596"/>
        <v>2.049936327058381</v>
      </c>
      <c r="AH1127">
        <f t="shared" si="597"/>
        <v>-93.87692002556696</v>
      </c>
      <c r="AI1127">
        <f t="shared" si="598"/>
        <v>-146.51926476099888</v>
      </c>
      <c r="AJ1127">
        <f t="shared" si="599"/>
        <v>-11.337043650611944</v>
      </c>
      <c r="AK1127">
        <f t="shared" si="600"/>
        <v>69.783088218539632</v>
      </c>
      <c r="AL1127">
        <f t="shared" si="601"/>
        <v>43.190796024079461</v>
      </c>
      <c r="AM1127">
        <f t="shared" si="602"/>
        <v>2.134495925497442</v>
      </c>
      <c r="AN1127">
        <f t="shared" si="603"/>
        <v>12.979740705223998</v>
      </c>
      <c r="AO1127">
        <v>1597.5304486607131</v>
      </c>
      <c r="AP1127">
        <v>1554.6099393939389</v>
      </c>
      <c r="AQ1127">
        <v>5.1862436877075151</v>
      </c>
      <c r="AR1127">
        <v>66.272461968613413</v>
      </c>
      <c r="AS1127">
        <f t="shared" si="604"/>
        <v>2.1287283452509516</v>
      </c>
      <c r="AT1127">
        <v>24.773229114407631</v>
      </c>
      <c r="AU1127">
        <v>27.258521212121199</v>
      </c>
      <c r="AV1127">
        <v>-2.102978168939275E-4</v>
      </c>
      <c r="AW1127">
        <v>80.697832317614541</v>
      </c>
      <c r="AX1127">
        <v>2</v>
      </c>
      <c r="AY1127">
        <v>0</v>
      </c>
      <c r="AZ1127">
        <f t="shared" si="605"/>
        <v>1</v>
      </c>
      <c r="BA1127">
        <f t="shared" si="606"/>
        <v>0</v>
      </c>
      <c r="BB1127">
        <f t="shared" si="607"/>
        <v>51766.182391518952</v>
      </c>
      <c r="BC1127">
        <f t="shared" si="608"/>
        <v>1999.999333333333</v>
      </c>
      <c r="BD1127">
        <f t="shared" si="609"/>
        <v>1681.1996591998532</v>
      </c>
      <c r="BE1127">
        <f t="shared" si="610"/>
        <v>0.84060010979996336</v>
      </c>
      <c r="BF1127">
        <f t="shared" si="611"/>
        <v>0.16075821191392936</v>
      </c>
      <c r="BG1127">
        <v>6</v>
      </c>
      <c r="BH1127">
        <v>0.5</v>
      </c>
      <c r="BI1127" t="s">
        <v>381</v>
      </c>
      <c r="BJ1127">
        <v>2</v>
      </c>
      <c r="BK1127" t="b">
        <v>1</v>
      </c>
      <c r="BL1127">
        <v>1659887549.8999989</v>
      </c>
      <c r="BM1127">
        <v>1475.800666666667</v>
      </c>
      <c r="BN1127">
        <v>1531.39</v>
      </c>
      <c r="BO1127">
        <v>27.260306666666668</v>
      </c>
      <c r="BP1127">
        <v>24.76962</v>
      </c>
      <c r="BQ1127">
        <v>1473.242666666667</v>
      </c>
      <c r="BR1127">
        <v>27.249546666666671</v>
      </c>
      <c r="BS1127">
        <v>500.1774666666667</v>
      </c>
      <c r="BT1127">
        <v>99.191113333333334</v>
      </c>
      <c r="BU1127">
        <v>0.1004448666666667</v>
      </c>
      <c r="BV1127">
        <v>30.99954666666666</v>
      </c>
      <c r="BW1127">
        <v>31.931699999999999</v>
      </c>
      <c r="BX1127">
        <v>999.89999999999986</v>
      </c>
      <c r="BY1127">
        <v>0</v>
      </c>
      <c r="BZ1127">
        <v>0</v>
      </c>
      <c r="CA1127">
        <v>10001.36466666667</v>
      </c>
      <c r="CB1127">
        <v>0</v>
      </c>
      <c r="CC1127">
        <v>198.1359333333333</v>
      </c>
      <c r="CD1127">
        <v>-55.588960000000007</v>
      </c>
      <c r="CE1127">
        <v>1517.1586666666669</v>
      </c>
      <c r="CF1127">
        <v>1570.2846666666669</v>
      </c>
      <c r="CG1127">
        <v>2.490673333333334</v>
      </c>
      <c r="CH1127">
        <v>1531.39</v>
      </c>
      <c r="CI1127">
        <v>24.76962</v>
      </c>
      <c r="CJ1127">
        <v>2.7039786666666661</v>
      </c>
      <c r="CK1127">
        <v>2.4569260000000002</v>
      </c>
      <c r="CL1127">
        <v>22.309326666666671</v>
      </c>
      <c r="CM1127">
        <v>20.743939999999998</v>
      </c>
      <c r="CN1127">
        <v>1999.999333333333</v>
      </c>
      <c r="CO1127">
        <v>0.97999500000000017</v>
      </c>
      <c r="CP1127">
        <v>2.0005153333333331E-2</v>
      </c>
      <c r="CQ1127">
        <v>0</v>
      </c>
      <c r="CR1127">
        <v>2.720066666666666</v>
      </c>
      <c r="CS1127">
        <v>0</v>
      </c>
      <c r="CT1127">
        <v>16500.04</v>
      </c>
      <c r="CU1127">
        <v>17412.293333333331</v>
      </c>
      <c r="CV1127">
        <v>43.436999999999998</v>
      </c>
      <c r="CW1127">
        <v>45.162199999999999</v>
      </c>
      <c r="CX1127">
        <v>43.625</v>
      </c>
      <c r="CY1127">
        <v>43.191200000000002</v>
      </c>
      <c r="CZ1127">
        <v>43.470599999999997</v>
      </c>
      <c r="DA1127">
        <v>1959.9933333333331</v>
      </c>
      <c r="DB1127">
        <v>40.007333333333328</v>
      </c>
      <c r="DC1127">
        <v>0</v>
      </c>
      <c r="DD1127">
        <v>1659887556.5</v>
      </c>
      <c r="DE1127">
        <v>0</v>
      </c>
      <c r="DF1127">
        <v>1659887002.5</v>
      </c>
      <c r="DG1127" t="s">
        <v>1941</v>
      </c>
      <c r="DH1127">
        <v>1659886993</v>
      </c>
      <c r="DI1127">
        <v>1659887002.5</v>
      </c>
      <c r="DJ1127">
        <v>16</v>
      </c>
      <c r="DK1127">
        <v>-0.38300000000000001</v>
      </c>
      <c r="DL1127">
        <v>1E-3</v>
      </c>
      <c r="DM1127">
        <v>1.325</v>
      </c>
      <c r="DN1127">
        <v>1.6E-2</v>
      </c>
      <c r="DO1127">
        <v>400</v>
      </c>
      <c r="DP1127">
        <v>25</v>
      </c>
      <c r="DQ1127">
        <v>0.27</v>
      </c>
      <c r="DR1127">
        <v>0.06</v>
      </c>
      <c r="DS1127">
        <v>12.84326814505836</v>
      </c>
      <c r="DT1127">
        <v>-0.66776560959173303</v>
      </c>
      <c r="DU1127">
        <v>0.1241186911662254</v>
      </c>
      <c r="DV1127">
        <v>0</v>
      </c>
      <c r="DW1127">
        <v>-55.565212903225813</v>
      </c>
      <c r="DX1127">
        <v>-4.3756306451611104</v>
      </c>
      <c r="DY1127">
        <v>0.39896465664625141</v>
      </c>
      <c r="DZ1127">
        <v>0</v>
      </c>
      <c r="EA1127">
        <v>1220.4367139104929</v>
      </c>
      <c r="EB1127">
        <v>280.62279574035472</v>
      </c>
      <c r="EC1127">
        <v>20.34836592122905</v>
      </c>
      <c r="ED1127">
        <v>0</v>
      </c>
      <c r="EE1127">
        <v>2.4882168292682931</v>
      </c>
      <c r="EF1127">
        <v>3.2383693379784917E-2</v>
      </c>
      <c r="EG1127">
        <v>1.1874169226708409E-2</v>
      </c>
      <c r="EH1127">
        <v>1</v>
      </c>
      <c r="EI1127">
        <v>2.0497127569623048</v>
      </c>
      <c r="EJ1127">
        <v>2.567932993986359E-2</v>
      </c>
      <c r="EK1127">
        <v>2.3884600810350869E-3</v>
      </c>
      <c r="EL1127">
        <v>1</v>
      </c>
      <c r="EM1127">
        <v>2</v>
      </c>
      <c r="EN1127">
        <v>5</v>
      </c>
      <c r="EO1127" t="s">
        <v>419</v>
      </c>
      <c r="EP1127">
        <v>2.9407800000000002</v>
      </c>
      <c r="EQ1127">
        <v>2.8014999999999999</v>
      </c>
      <c r="ER1127">
        <v>0.213783</v>
      </c>
      <c r="ES1127">
        <v>0.21843099999999999</v>
      </c>
      <c r="ET1127">
        <v>0.117039</v>
      </c>
      <c r="EU1127">
        <v>0.10949399999999999</v>
      </c>
      <c r="EV1127">
        <v>16066</v>
      </c>
      <c r="EW1127">
        <v>16746.7</v>
      </c>
      <c r="EX1127">
        <v>23780.400000000001</v>
      </c>
      <c r="EY1127">
        <v>24954.400000000001</v>
      </c>
      <c r="EZ1127">
        <v>33621.1</v>
      </c>
      <c r="FA1127">
        <v>35494.5</v>
      </c>
      <c r="FB1127">
        <v>43371.9</v>
      </c>
      <c r="FC1127">
        <v>46133.9</v>
      </c>
      <c r="FD1127">
        <v>1.93015</v>
      </c>
      <c r="FE1127">
        <v>1.794</v>
      </c>
      <c r="FF1127">
        <v>8.9891299999999993E-2</v>
      </c>
      <c r="FG1127">
        <v>0</v>
      </c>
      <c r="FH1127">
        <v>30.481100000000001</v>
      </c>
      <c r="FI1127">
        <v>999.9</v>
      </c>
      <c r="FJ1127">
        <v>50</v>
      </c>
      <c r="FK1127">
        <v>39.700000000000003</v>
      </c>
      <c r="FL1127">
        <v>36.776499999999999</v>
      </c>
      <c r="FM1127">
        <v>63.733899999999998</v>
      </c>
      <c r="FN1127">
        <v>25.857399999999998</v>
      </c>
      <c r="FO1127">
        <v>1</v>
      </c>
      <c r="FP1127">
        <v>0.56920700000000002</v>
      </c>
      <c r="FQ1127">
        <v>2.8161399999999999</v>
      </c>
      <c r="FR1127">
        <v>20.294699999999999</v>
      </c>
      <c r="FS1127">
        <v>5.2095000000000002</v>
      </c>
      <c r="FT1127">
        <v>11.907999999999999</v>
      </c>
      <c r="FU1127">
        <v>5.0023999999999997</v>
      </c>
      <c r="FV1127">
        <v>3.2899699999999998</v>
      </c>
      <c r="FW1127">
        <v>9999</v>
      </c>
      <c r="FX1127">
        <v>9999</v>
      </c>
      <c r="FY1127">
        <v>9999</v>
      </c>
      <c r="FZ1127">
        <v>999.9</v>
      </c>
      <c r="GA1127">
        <v>1.85972</v>
      </c>
      <c r="GB1127">
        <v>1.8547100000000001</v>
      </c>
      <c r="GC1127">
        <v>1.8579000000000001</v>
      </c>
      <c r="GD1127">
        <v>1.8563799999999999</v>
      </c>
      <c r="GE1127">
        <v>1.8551200000000001</v>
      </c>
      <c r="GF1127">
        <v>1.8547</v>
      </c>
      <c r="GG1127">
        <v>1.8535200000000001</v>
      </c>
      <c r="GH1127">
        <v>1.85653</v>
      </c>
      <c r="GI1127">
        <v>0</v>
      </c>
      <c r="GJ1127">
        <v>0</v>
      </c>
      <c r="GK1127">
        <v>0</v>
      </c>
      <c r="GL1127">
        <v>0</v>
      </c>
      <c r="GM1127" t="s">
        <v>384</v>
      </c>
      <c r="GN1127" t="s">
        <v>385</v>
      </c>
      <c r="GO1127" t="s">
        <v>386</v>
      </c>
      <c r="GP1127" t="s">
        <v>386</v>
      </c>
      <c r="GQ1127" t="s">
        <v>386</v>
      </c>
      <c r="GR1127" t="s">
        <v>386</v>
      </c>
      <c r="GS1127">
        <v>0</v>
      </c>
      <c r="GT1127">
        <v>100</v>
      </c>
      <c r="GU1127">
        <v>100</v>
      </c>
      <c r="GV1127">
        <v>2.58</v>
      </c>
      <c r="GW1127">
        <v>1.0800000000000001E-2</v>
      </c>
      <c r="GX1127">
        <v>0.33715491177224621</v>
      </c>
      <c r="GY1127">
        <v>3.036990343597491E-3</v>
      </c>
      <c r="GZ1127">
        <v>-1.538114387597119E-6</v>
      </c>
      <c r="HA1127">
        <v>3.3909691194327332E-10</v>
      </c>
      <c r="HB1127">
        <v>-6.0604171497381017E-2</v>
      </c>
      <c r="HC1127">
        <v>9.7621983196103414E-3</v>
      </c>
      <c r="HD1127">
        <v>-3.3387782167185642E-4</v>
      </c>
      <c r="HE1127">
        <v>2.632278881966732E-6</v>
      </c>
      <c r="HF1127">
        <v>6</v>
      </c>
      <c r="HG1127">
        <v>2134</v>
      </c>
      <c r="HH1127">
        <v>2</v>
      </c>
      <c r="HI1127">
        <v>31</v>
      </c>
      <c r="HJ1127">
        <v>9.4</v>
      </c>
      <c r="HK1127">
        <v>9.3000000000000007</v>
      </c>
      <c r="HL1127">
        <v>3.1677200000000001</v>
      </c>
      <c r="HM1127">
        <v>2.3107899999999999</v>
      </c>
      <c r="HN1127">
        <v>1.4978</v>
      </c>
      <c r="HO1127">
        <v>2.3095699999999999</v>
      </c>
      <c r="HP1127">
        <v>1.5478499999999999</v>
      </c>
      <c r="HQ1127">
        <v>2.4694799999999999</v>
      </c>
      <c r="HR1127">
        <v>42.8583</v>
      </c>
      <c r="HS1127">
        <v>14.3422</v>
      </c>
      <c r="HT1127">
        <v>18</v>
      </c>
      <c r="HU1127">
        <v>495.7</v>
      </c>
      <c r="HV1127">
        <v>470.83800000000002</v>
      </c>
      <c r="HW1127">
        <v>26.200399999999998</v>
      </c>
      <c r="HX1127">
        <v>34.061999999999998</v>
      </c>
      <c r="HY1127">
        <v>30.000299999999999</v>
      </c>
      <c r="HZ1127">
        <v>33.8889</v>
      </c>
      <c r="IA1127">
        <v>33.9876</v>
      </c>
      <c r="IB1127">
        <v>63.415900000000001</v>
      </c>
      <c r="IC1127">
        <v>33.291200000000003</v>
      </c>
      <c r="ID1127">
        <v>0</v>
      </c>
      <c r="IE1127">
        <v>26.186900000000001</v>
      </c>
      <c r="IF1127">
        <v>1598.08</v>
      </c>
      <c r="IG1127">
        <v>24.754200000000001</v>
      </c>
      <c r="IH1127">
        <v>100.282</v>
      </c>
      <c r="II1127">
        <v>99.980999999999995</v>
      </c>
      <c r="IJ1127" t="s">
        <v>3545</v>
      </c>
    </row>
    <row r="1128" spans="1:244" x14ac:dyDescent="0.2">
      <c r="A1128">
        <v>1112</v>
      </c>
      <c r="B1128">
        <v>1659887558.5999999</v>
      </c>
      <c r="C1128">
        <v>7301.5</v>
      </c>
      <c r="D1128" t="s">
        <v>2540</v>
      </c>
      <c r="E1128" t="s">
        <v>2541</v>
      </c>
      <c r="F1128">
        <v>1</v>
      </c>
      <c r="G1128" t="s">
        <v>1152</v>
      </c>
      <c r="H1128" t="s">
        <v>379</v>
      </c>
      <c r="I1128" t="s">
        <v>1135</v>
      </c>
      <c r="J1128" t="s">
        <v>1150</v>
      </c>
      <c r="K1128" t="s">
        <v>1151</v>
      </c>
      <c r="L1128" t="s">
        <v>1940</v>
      </c>
      <c r="M1128" t="s">
        <v>380</v>
      </c>
      <c r="N1128">
        <v>1659887550.4124999</v>
      </c>
      <c r="O1128">
        <f t="shared" si="578"/>
        <v>2.125670737224316E-3</v>
      </c>
      <c r="P1128">
        <f t="shared" si="579"/>
        <v>2.1256707372243158</v>
      </c>
      <c r="Q1128">
        <f t="shared" si="580"/>
        <v>13.062553711752942</v>
      </c>
      <c r="R1128">
        <f t="shared" si="581"/>
        <v>1478.3912499999999</v>
      </c>
      <c r="S1128">
        <f t="shared" si="582"/>
        <v>1221.8042549077238</v>
      </c>
      <c r="T1128">
        <f t="shared" si="583"/>
        <v>121.31479130328196</v>
      </c>
      <c r="U1128">
        <f t="shared" si="584"/>
        <v>146.79170189327382</v>
      </c>
      <c r="V1128">
        <f t="shared" si="585"/>
        <v>0.10098447999511637</v>
      </c>
      <c r="W1128">
        <f t="shared" si="586"/>
        <v>2.9157629430021306</v>
      </c>
      <c r="X1128">
        <f t="shared" si="587"/>
        <v>9.9080943618322093E-2</v>
      </c>
      <c r="Y1128">
        <f t="shared" si="588"/>
        <v>6.209362633833674E-2</v>
      </c>
      <c r="Z1128">
        <f t="shared" si="589"/>
        <v>321.51633305222907</v>
      </c>
      <c r="AA1128">
        <f t="shared" si="590"/>
        <v>32.345292399603395</v>
      </c>
      <c r="AB1128">
        <f t="shared" si="591"/>
        <v>31.93230625</v>
      </c>
      <c r="AC1128">
        <f t="shared" si="592"/>
        <v>4.7568179574587273</v>
      </c>
      <c r="AD1128">
        <f t="shared" si="593"/>
        <v>59.997270159000003</v>
      </c>
      <c r="AE1128">
        <f t="shared" si="594"/>
        <v>2.7066903286254336</v>
      </c>
      <c r="AF1128">
        <f t="shared" si="595"/>
        <v>4.5113558024429743</v>
      </c>
      <c r="AG1128">
        <f t="shared" si="596"/>
        <v>2.0501276288332937</v>
      </c>
      <c r="AH1128">
        <f t="shared" si="597"/>
        <v>-93.742079511592337</v>
      </c>
      <c r="AI1128">
        <f t="shared" si="598"/>
        <v>-146.56727356026747</v>
      </c>
      <c r="AJ1128">
        <f t="shared" si="599"/>
        <v>-11.340021970630442</v>
      </c>
      <c r="AK1128">
        <f t="shared" si="600"/>
        <v>69.866958009738795</v>
      </c>
      <c r="AL1128">
        <f t="shared" si="601"/>
        <v>43.198611936979304</v>
      </c>
      <c r="AM1128">
        <f t="shared" si="602"/>
        <v>2.1340503627393805</v>
      </c>
      <c r="AN1128">
        <f t="shared" si="603"/>
        <v>13.062553711752942</v>
      </c>
      <c r="AO1128">
        <v>1602.642281801531</v>
      </c>
      <c r="AP1128">
        <v>1559.7560000000001</v>
      </c>
      <c r="AQ1128">
        <v>5.1599995177400064</v>
      </c>
      <c r="AR1128">
        <v>66.272461968613413</v>
      </c>
      <c r="AS1128">
        <f t="shared" si="604"/>
        <v>2.1256707372243158</v>
      </c>
      <c r="AT1128">
        <v>24.77358791033754</v>
      </c>
      <c r="AU1128">
        <v>27.255764848484841</v>
      </c>
      <c r="AV1128">
        <v>-2.7755789311430121E-4</v>
      </c>
      <c r="AW1128">
        <v>80.697832317614541</v>
      </c>
      <c r="AX1128">
        <v>2</v>
      </c>
      <c r="AY1128">
        <v>0</v>
      </c>
      <c r="AZ1128">
        <f t="shared" si="605"/>
        <v>1</v>
      </c>
      <c r="BA1128">
        <f t="shared" si="606"/>
        <v>0</v>
      </c>
      <c r="BB1128">
        <f t="shared" si="607"/>
        <v>51771.88833883054</v>
      </c>
      <c r="BC1128">
        <f t="shared" si="608"/>
        <v>1999.9993750000001</v>
      </c>
      <c r="BD1128">
        <f t="shared" si="609"/>
        <v>1681.1996992498596</v>
      </c>
      <c r="BE1128">
        <f t="shared" si="610"/>
        <v>0.8406001123124649</v>
      </c>
      <c r="BF1128">
        <f t="shared" si="611"/>
        <v>0.16075821676305727</v>
      </c>
      <c r="BG1128">
        <v>6</v>
      </c>
      <c r="BH1128">
        <v>0.5</v>
      </c>
      <c r="BI1128" t="s">
        <v>381</v>
      </c>
      <c r="BJ1128">
        <v>2</v>
      </c>
      <c r="BK1128" t="b">
        <v>1</v>
      </c>
      <c r="BL1128">
        <v>1659887550.4124999</v>
      </c>
      <c r="BM1128">
        <v>1478.3912499999999</v>
      </c>
      <c r="BN1128">
        <v>1533.9962499999999</v>
      </c>
      <c r="BO1128">
        <v>27.260037499999999</v>
      </c>
      <c r="BP1128">
        <v>24.769850000000002</v>
      </c>
      <c r="BQ1128">
        <v>1475.8318750000001</v>
      </c>
      <c r="BR1128">
        <v>27.249275000000001</v>
      </c>
      <c r="BS1128">
        <v>500.17343749999998</v>
      </c>
      <c r="BT1128">
        <v>99.191087500000009</v>
      </c>
      <c r="BU1128">
        <v>0.10042406249999999</v>
      </c>
      <c r="BV1128">
        <v>30.999912500000001</v>
      </c>
      <c r="BW1128">
        <v>31.93230625</v>
      </c>
      <c r="BX1128">
        <v>999.9</v>
      </c>
      <c r="BY1128">
        <v>0</v>
      </c>
      <c r="BZ1128">
        <v>0</v>
      </c>
      <c r="CA1128">
        <v>10002.529375</v>
      </c>
      <c r="CB1128">
        <v>0</v>
      </c>
      <c r="CC1128">
        <v>197.73025000000001</v>
      </c>
      <c r="CD1128">
        <v>-55.604256249999999</v>
      </c>
      <c r="CE1128">
        <v>1519.82125</v>
      </c>
      <c r="CF1128">
        <v>1572.9575</v>
      </c>
      <c r="CG1128">
        <v>2.4901731250000001</v>
      </c>
      <c r="CH1128">
        <v>1533.9962499999999</v>
      </c>
      <c r="CI1128">
        <v>24.769850000000002</v>
      </c>
      <c r="CJ1128">
        <v>2.7039512499999998</v>
      </c>
      <c r="CK1128">
        <v>2.4569481249999998</v>
      </c>
      <c r="CL1128">
        <v>22.309162499999999</v>
      </c>
      <c r="CM1128">
        <v>20.744087499999999</v>
      </c>
      <c r="CN1128">
        <v>1999.9993750000001</v>
      </c>
      <c r="CO1128">
        <v>0.97999487500000004</v>
      </c>
      <c r="CP1128">
        <v>2.0005274999999999E-2</v>
      </c>
      <c r="CQ1128">
        <v>0</v>
      </c>
      <c r="CR1128">
        <v>2.7198125000000002</v>
      </c>
      <c r="CS1128">
        <v>0</v>
      </c>
      <c r="CT1128">
        <v>16499.462500000001</v>
      </c>
      <c r="CU1128">
        <v>17412.293750000001</v>
      </c>
      <c r="CV1128">
        <v>43.436999999999998</v>
      </c>
      <c r="CW1128">
        <v>45.163749999999993</v>
      </c>
      <c r="CX1128">
        <v>43.625</v>
      </c>
      <c r="CY1128">
        <v>43.190937499999997</v>
      </c>
      <c r="CZ1128">
        <v>43.468499999999999</v>
      </c>
      <c r="DA1128">
        <v>1959.993125</v>
      </c>
      <c r="DB1128">
        <v>40.0075</v>
      </c>
      <c r="DC1128">
        <v>0</v>
      </c>
      <c r="DD1128">
        <v>1659887557.7</v>
      </c>
      <c r="DE1128">
        <v>0</v>
      </c>
      <c r="DF1128">
        <v>1659887002.5</v>
      </c>
      <c r="DG1128" t="s">
        <v>1941</v>
      </c>
      <c r="DH1128">
        <v>1659886993</v>
      </c>
      <c r="DI1128">
        <v>1659887002.5</v>
      </c>
      <c r="DJ1128">
        <v>16</v>
      </c>
      <c r="DK1128">
        <v>-0.38300000000000001</v>
      </c>
      <c r="DL1128">
        <v>1E-3</v>
      </c>
      <c r="DM1128">
        <v>1.325</v>
      </c>
      <c r="DN1128">
        <v>1.6E-2</v>
      </c>
      <c r="DO1128">
        <v>400</v>
      </c>
      <c r="DP1128">
        <v>25</v>
      </c>
      <c r="DQ1128">
        <v>0.27</v>
      </c>
      <c r="DR1128">
        <v>0.06</v>
      </c>
      <c r="DS1128">
        <v>12.853020942818249</v>
      </c>
      <c r="DT1128">
        <v>-0.37619330291212372</v>
      </c>
      <c r="DU1128">
        <v>0.13006551969975211</v>
      </c>
      <c r="DV1128">
        <v>1</v>
      </c>
      <c r="DW1128">
        <v>-55.663029999999999</v>
      </c>
      <c r="DX1128">
        <v>-3.4015421579531431</v>
      </c>
      <c r="DY1128">
        <v>0.34671997072565591</v>
      </c>
      <c r="DZ1128">
        <v>0</v>
      </c>
      <c r="EA1128">
        <v>1226.0302925482699</v>
      </c>
      <c r="EB1128">
        <v>273.6088378073336</v>
      </c>
      <c r="EC1128">
        <v>20.51065187194925</v>
      </c>
      <c r="ED1128">
        <v>0</v>
      </c>
      <c r="EE1128">
        <v>2.4862242499999998</v>
      </c>
      <c r="EF1128">
        <v>6.3097373358345338E-2</v>
      </c>
      <c r="EG1128">
        <v>9.8628699898913579E-3</v>
      </c>
      <c r="EH1128">
        <v>1</v>
      </c>
      <c r="EI1128">
        <v>2.0499541888644188</v>
      </c>
      <c r="EJ1128">
        <v>3.1204646575783548E-2</v>
      </c>
      <c r="EK1128">
        <v>2.503308870052511E-3</v>
      </c>
      <c r="EL1128">
        <v>1</v>
      </c>
      <c r="EM1128">
        <v>3</v>
      </c>
      <c r="EN1128">
        <v>5</v>
      </c>
      <c r="EO1128" t="s">
        <v>401</v>
      </c>
      <c r="EP1128">
        <v>2.9408799999999999</v>
      </c>
      <c r="EQ1128">
        <v>2.8013599999999999</v>
      </c>
      <c r="ER1128">
        <v>0.21420400000000001</v>
      </c>
      <c r="ES1128">
        <v>0.21885099999999999</v>
      </c>
      <c r="ET1128">
        <v>0.117034</v>
      </c>
      <c r="EU1128">
        <v>0.10949399999999999</v>
      </c>
      <c r="EV1128">
        <v>16057.4</v>
      </c>
      <c r="EW1128">
        <v>16737.7</v>
      </c>
      <c r="EX1128">
        <v>23780.400000000001</v>
      </c>
      <c r="EY1128">
        <v>24954.400000000001</v>
      </c>
      <c r="EZ1128">
        <v>33621.199999999997</v>
      </c>
      <c r="FA1128">
        <v>35494.6</v>
      </c>
      <c r="FB1128">
        <v>43371.9</v>
      </c>
      <c r="FC1128">
        <v>46134</v>
      </c>
      <c r="FD1128">
        <v>1.9300200000000001</v>
      </c>
      <c r="FE1128">
        <v>1.7941</v>
      </c>
      <c r="FF1128">
        <v>8.9921100000000004E-2</v>
      </c>
      <c r="FG1128">
        <v>0</v>
      </c>
      <c r="FH1128">
        <v>30.481100000000001</v>
      </c>
      <c r="FI1128">
        <v>999.9</v>
      </c>
      <c r="FJ1128">
        <v>50</v>
      </c>
      <c r="FK1128">
        <v>39.700000000000003</v>
      </c>
      <c r="FL1128">
        <v>36.774000000000001</v>
      </c>
      <c r="FM1128">
        <v>63.483899999999998</v>
      </c>
      <c r="FN1128">
        <v>25.777200000000001</v>
      </c>
      <c r="FO1128">
        <v>1</v>
      </c>
      <c r="FP1128">
        <v>0.56917200000000001</v>
      </c>
      <c r="FQ1128">
        <v>2.8223699999999998</v>
      </c>
      <c r="FR1128">
        <v>20.294699999999999</v>
      </c>
      <c r="FS1128">
        <v>5.2093499999999997</v>
      </c>
      <c r="FT1128">
        <v>11.907999999999999</v>
      </c>
      <c r="FU1128">
        <v>5.0023</v>
      </c>
      <c r="FV1128">
        <v>3.29</v>
      </c>
      <c r="FW1128">
        <v>9999</v>
      </c>
      <c r="FX1128">
        <v>9999</v>
      </c>
      <c r="FY1128">
        <v>9999</v>
      </c>
      <c r="FZ1128">
        <v>999.9</v>
      </c>
      <c r="GA1128">
        <v>1.85972</v>
      </c>
      <c r="GB1128">
        <v>1.8547100000000001</v>
      </c>
      <c r="GC1128">
        <v>1.85789</v>
      </c>
      <c r="GD1128">
        <v>1.8563799999999999</v>
      </c>
      <c r="GE1128">
        <v>1.8551</v>
      </c>
      <c r="GF1128">
        <v>1.8547</v>
      </c>
      <c r="GG1128">
        <v>1.8534999999999999</v>
      </c>
      <c r="GH1128">
        <v>1.8565199999999999</v>
      </c>
      <c r="GI1128">
        <v>0</v>
      </c>
      <c r="GJ1128">
        <v>0</v>
      </c>
      <c r="GK1128">
        <v>0</v>
      </c>
      <c r="GL1128">
        <v>0</v>
      </c>
      <c r="GM1128" t="s">
        <v>384</v>
      </c>
      <c r="GN1128" t="s">
        <v>385</v>
      </c>
      <c r="GO1128" t="s">
        <v>386</v>
      </c>
      <c r="GP1128" t="s">
        <v>386</v>
      </c>
      <c r="GQ1128" t="s">
        <v>386</v>
      </c>
      <c r="GR1128" t="s">
        <v>386</v>
      </c>
      <c r="GS1128">
        <v>0</v>
      </c>
      <c r="GT1128">
        <v>100</v>
      </c>
      <c r="GU1128">
        <v>100</v>
      </c>
      <c r="GV1128">
        <v>2.59</v>
      </c>
      <c r="GW1128">
        <v>1.0800000000000001E-2</v>
      </c>
      <c r="GX1128">
        <v>0.33715491177224621</v>
      </c>
      <c r="GY1128">
        <v>3.036990343597491E-3</v>
      </c>
      <c r="GZ1128">
        <v>-1.538114387597119E-6</v>
      </c>
      <c r="HA1128">
        <v>3.3909691194327332E-10</v>
      </c>
      <c r="HB1128">
        <v>-6.0604171497381017E-2</v>
      </c>
      <c r="HC1128">
        <v>9.7621983196103414E-3</v>
      </c>
      <c r="HD1128">
        <v>-3.3387782167185642E-4</v>
      </c>
      <c r="HE1128">
        <v>2.632278881966732E-6</v>
      </c>
      <c r="HF1128">
        <v>6</v>
      </c>
      <c r="HG1128">
        <v>2134</v>
      </c>
      <c r="HH1128">
        <v>2</v>
      </c>
      <c r="HI1128">
        <v>31</v>
      </c>
      <c r="HJ1128">
        <v>9.4</v>
      </c>
      <c r="HK1128">
        <v>9.3000000000000007</v>
      </c>
      <c r="HL1128">
        <v>3.1701700000000002</v>
      </c>
      <c r="HM1128">
        <v>2.32056</v>
      </c>
      <c r="HN1128">
        <v>1.4978</v>
      </c>
      <c r="HO1128">
        <v>2.3083499999999999</v>
      </c>
      <c r="HP1128">
        <v>1.5478499999999999</v>
      </c>
      <c r="HQ1128">
        <v>2.3120099999999999</v>
      </c>
      <c r="HR1128">
        <v>42.8583</v>
      </c>
      <c r="HS1128">
        <v>14.3247</v>
      </c>
      <c r="HT1128">
        <v>18</v>
      </c>
      <c r="HU1128">
        <v>495.62200000000001</v>
      </c>
      <c r="HV1128">
        <v>470.90300000000002</v>
      </c>
      <c r="HW1128">
        <v>26.1996</v>
      </c>
      <c r="HX1128">
        <v>34.061999999999998</v>
      </c>
      <c r="HY1128">
        <v>30.0002</v>
      </c>
      <c r="HZ1128">
        <v>33.8887</v>
      </c>
      <c r="IA1128">
        <v>33.9876</v>
      </c>
      <c r="IB1128">
        <v>63.623600000000003</v>
      </c>
      <c r="IC1128">
        <v>33.291200000000003</v>
      </c>
      <c r="ID1128">
        <v>0</v>
      </c>
      <c r="IE1128">
        <v>26.186900000000001</v>
      </c>
      <c r="IF1128">
        <v>1608.19</v>
      </c>
      <c r="IG1128">
        <v>24.7546</v>
      </c>
      <c r="IH1128">
        <v>100.282</v>
      </c>
      <c r="II1128">
        <v>99.981200000000001</v>
      </c>
      <c r="IJ1128" t="s">
        <v>3545</v>
      </c>
    </row>
    <row r="1129" spans="1:244" x14ac:dyDescent="0.2">
      <c r="A1129">
        <v>1113</v>
      </c>
      <c r="B1129">
        <v>1659887559.5999999</v>
      </c>
      <c r="C1129">
        <v>7302.5</v>
      </c>
      <c r="D1129" t="s">
        <v>2542</v>
      </c>
      <c r="E1129" t="s">
        <v>2543</v>
      </c>
      <c r="F1129">
        <v>1</v>
      </c>
      <c r="G1129" t="s">
        <v>1152</v>
      </c>
      <c r="H1129" t="s">
        <v>379</v>
      </c>
      <c r="I1129" t="s">
        <v>1135</v>
      </c>
      <c r="J1129" t="s">
        <v>1150</v>
      </c>
      <c r="K1129" t="s">
        <v>1151</v>
      </c>
      <c r="L1129" t="s">
        <v>1940</v>
      </c>
      <c r="M1129" t="s">
        <v>380</v>
      </c>
      <c r="N1129">
        <v>1659887551.9333329</v>
      </c>
      <c r="O1129">
        <f t="shared" si="578"/>
        <v>2.1231826255986349E-3</v>
      </c>
      <c r="P1129">
        <f t="shared" si="579"/>
        <v>2.123182625598635</v>
      </c>
      <c r="Q1129">
        <f t="shared" si="580"/>
        <v>13.047997669921465</v>
      </c>
      <c r="R1129">
        <f t="shared" si="581"/>
        <v>1486.0426666666669</v>
      </c>
      <c r="S1129">
        <f t="shared" si="582"/>
        <v>1229.1105513714117</v>
      </c>
      <c r="T1129">
        <f t="shared" si="583"/>
        <v>122.03990511342487</v>
      </c>
      <c r="U1129">
        <f t="shared" si="584"/>
        <v>147.55101226016464</v>
      </c>
      <c r="V1129">
        <f t="shared" si="585"/>
        <v>0.10083364579867249</v>
      </c>
      <c r="W1129">
        <f t="shared" si="586"/>
        <v>2.9155199514162167</v>
      </c>
      <c r="X1129">
        <f t="shared" si="587"/>
        <v>9.8935578996723672E-2</v>
      </c>
      <c r="Y1129">
        <f t="shared" si="588"/>
        <v>6.200229473377937E-2</v>
      </c>
      <c r="Z1129">
        <f t="shared" si="589"/>
        <v>321.51651042779406</v>
      </c>
      <c r="AA1129">
        <f t="shared" si="590"/>
        <v>32.347525144839636</v>
      </c>
      <c r="AB1129">
        <f t="shared" si="591"/>
        <v>31.934973333333339</v>
      </c>
      <c r="AC1129">
        <f t="shared" si="592"/>
        <v>4.7575364428042883</v>
      </c>
      <c r="AD1129">
        <f t="shared" si="593"/>
        <v>59.994962910754666</v>
      </c>
      <c r="AE1129">
        <f t="shared" si="594"/>
        <v>2.7068147755709413</v>
      </c>
      <c r="AF1129">
        <f t="shared" si="595"/>
        <v>4.5117367262939316</v>
      </c>
      <c r="AG1129">
        <f t="shared" si="596"/>
        <v>2.050721667233347</v>
      </c>
      <c r="AH1129">
        <f t="shared" si="597"/>
        <v>-93.632353788899792</v>
      </c>
      <c r="AI1129">
        <f t="shared" si="598"/>
        <v>-146.74151561890235</v>
      </c>
      <c r="AJ1129">
        <f t="shared" si="599"/>
        <v>-11.354681561435452</v>
      </c>
      <c r="AK1129">
        <f t="shared" si="600"/>
        <v>69.787959458556486</v>
      </c>
      <c r="AL1129">
        <f t="shared" si="601"/>
        <v>43.281076058666798</v>
      </c>
      <c r="AM1129">
        <f t="shared" si="602"/>
        <v>2.1345541688247192</v>
      </c>
      <c r="AN1129">
        <f t="shared" si="603"/>
        <v>13.047997669921465</v>
      </c>
      <c r="AO1129">
        <v>1607.808423809319</v>
      </c>
      <c r="AP1129">
        <v>1564.9341212121201</v>
      </c>
      <c r="AQ1129">
        <v>5.1610380750821347</v>
      </c>
      <c r="AR1129">
        <v>66.272461968613413</v>
      </c>
      <c r="AS1129">
        <f t="shared" si="604"/>
        <v>2.123182625598635</v>
      </c>
      <c r="AT1129">
        <v>24.773675129402189</v>
      </c>
      <c r="AU1129">
        <v>27.25334060606059</v>
      </c>
      <c r="AV1129">
        <v>-3.3200156812301593E-4</v>
      </c>
      <c r="AW1129">
        <v>80.697832317614541</v>
      </c>
      <c r="AX1129">
        <v>2</v>
      </c>
      <c r="AY1129">
        <v>0</v>
      </c>
      <c r="AZ1129">
        <f t="shared" si="605"/>
        <v>1</v>
      </c>
      <c r="BA1129">
        <f t="shared" si="606"/>
        <v>0</v>
      </c>
      <c r="BB1129">
        <f t="shared" si="607"/>
        <v>51764.735936232217</v>
      </c>
      <c r="BC1129">
        <f t="shared" si="608"/>
        <v>1999.999333333333</v>
      </c>
      <c r="BD1129">
        <f t="shared" si="609"/>
        <v>1681.1997595998928</v>
      </c>
      <c r="BE1129">
        <f t="shared" si="610"/>
        <v>0.84060015999999993</v>
      </c>
      <c r="BF1129">
        <f t="shared" si="611"/>
        <v>0.1607583088</v>
      </c>
      <c r="BG1129">
        <v>6</v>
      </c>
      <c r="BH1129">
        <v>0.5</v>
      </c>
      <c r="BI1129" t="s">
        <v>381</v>
      </c>
      <c r="BJ1129">
        <v>2</v>
      </c>
      <c r="BK1129" t="b">
        <v>1</v>
      </c>
      <c r="BL1129">
        <v>1659887551.9333329</v>
      </c>
      <c r="BM1129">
        <v>1486.0426666666669</v>
      </c>
      <c r="BN1129">
        <v>1541.768</v>
      </c>
      <c r="BO1129">
        <v>27.261366666666671</v>
      </c>
      <c r="BP1129">
        <v>24.770553333333329</v>
      </c>
      <c r="BQ1129">
        <v>1483.4780000000001</v>
      </c>
      <c r="BR1129">
        <v>27.25060666666667</v>
      </c>
      <c r="BS1129">
        <v>500.16513333333347</v>
      </c>
      <c r="BT1129">
        <v>99.190846666666673</v>
      </c>
      <c r="BU1129">
        <v>0.1003887533333334</v>
      </c>
      <c r="BV1129">
        <v>31.001393333333329</v>
      </c>
      <c r="BW1129">
        <v>31.934973333333339</v>
      </c>
      <c r="BX1129">
        <v>999.89999999999986</v>
      </c>
      <c r="BY1129">
        <v>0</v>
      </c>
      <c r="BZ1129">
        <v>0</v>
      </c>
      <c r="CA1129">
        <v>10001.164666666669</v>
      </c>
      <c r="CB1129">
        <v>0</v>
      </c>
      <c r="CC1129">
        <v>196.84613333333331</v>
      </c>
      <c r="CD1129">
        <v>-55.724379999999996</v>
      </c>
      <c r="CE1129">
        <v>1527.689333333333</v>
      </c>
      <c r="CF1129">
        <v>1580.9280000000001</v>
      </c>
      <c r="CG1129">
        <v>2.490794666666666</v>
      </c>
      <c r="CH1129">
        <v>1541.768</v>
      </c>
      <c r="CI1129">
        <v>24.770553333333329</v>
      </c>
      <c r="CJ1129">
        <v>2.704076666666666</v>
      </c>
      <c r="CK1129">
        <v>2.457012666666667</v>
      </c>
      <c r="CL1129">
        <v>22.309926666666669</v>
      </c>
      <c r="CM1129">
        <v>20.74451333333333</v>
      </c>
      <c r="CN1129">
        <v>1999.999333333333</v>
      </c>
      <c r="CO1129">
        <v>0.97999300000000011</v>
      </c>
      <c r="CP1129">
        <v>2.00071E-2</v>
      </c>
      <c r="CQ1129">
        <v>0</v>
      </c>
      <c r="CR1129">
        <v>2.8189333333333342</v>
      </c>
      <c r="CS1129">
        <v>0</v>
      </c>
      <c r="CT1129">
        <v>16497.75333333333</v>
      </c>
      <c r="CU1129">
        <v>17412.28</v>
      </c>
      <c r="CV1129">
        <v>43.436999999999998</v>
      </c>
      <c r="CW1129">
        <v>45.162199999999999</v>
      </c>
      <c r="CX1129">
        <v>43.625</v>
      </c>
      <c r="CY1129">
        <v>43.186999999999998</v>
      </c>
      <c r="CZ1129">
        <v>43.46220000000001</v>
      </c>
      <c r="DA1129">
        <v>1959.9893333333339</v>
      </c>
      <c r="DB1129">
        <v>40.010666666666673</v>
      </c>
      <c r="DC1129">
        <v>0</v>
      </c>
      <c r="DD1129">
        <v>1659887558.3</v>
      </c>
      <c r="DE1129">
        <v>0</v>
      </c>
      <c r="DF1129">
        <v>1659887002.5</v>
      </c>
      <c r="DG1129" t="s">
        <v>1941</v>
      </c>
      <c r="DH1129">
        <v>1659886993</v>
      </c>
      <c r="DI1129">
        <v>1659887002.5</v>
      </c>
      <c r="DJ1129">
        <v>16</v>
      </c>
      <c r="DK1129">
        <v>-0.38300000000000001</v>
      </c>
      <c r="DL1129">
        <v>1E-3</v>
      </c>
      <c r="DM1129">
        <v>1.325</v>
      </c>
      <c r="DN1129">
        <v>1.6E-2</v>
      </c>
      <c r="DO1129">
        <v>400</v>
      </c>
      <c r="DP1129">
        <v>25</v>
      </c>
      <c r="DQ1129">
        <v>0.27</v>
      </c>
      <c r="DR1129">
        <v>0.06</v>
      </c>
      <c r="DS1129">
        <v>12.853020942818249</v>
      </c>
      <c r="DT1129">
        <v>-0.37619330291212372</v>
      </c>
      <c r="DU1129">
        <v>0.13006551969975211</v>
      </c>
      <c r="DV1129">
        <v>1</v>
      </c>
      <c r="DW1129">
        <v>-55.663029999999999</v>
      </c>
      <c r="DX1129">
        <v>-3.4015421579531431</v>
      </c>
      <c r="DY1129">
        <v>0.34671997072565591</v>
      </c>
      <c r="DZ1129">
        <v>0</v>
      </c>
      <c r="EA1129">
        <v>1226.0302925482699</v>
      </c>
      <c r="EB1129">
        <v>273.6088378073336</v>
      </c>
      <c r="EC1129">
        <v>20.51065187194925</v>
      </c>
      <c r="ED1129">
        <v>0</v>
      </c>
      <c r="EE1129">
        <v>2.4862242499999998</v>
      </c>
      <c r="EF1129">
        <v>6.3097373358345338E-2</v>
      </c>
      <c r="EG1129">
        <v>9.8628699898913579E-3</v>
      </c>
      <c r="EH1129">
        <v>1</v>
      </c>
      <c r="EI1129">
        <v>2.0499541888644188</v>
      </c>
      <c r="EJ1129">
        <v>3.1204646575783548E-2</v>
      </c>
      <c r="EK1129">
        <v>2.503308870052511E-3</v>
      </c>
      <c r="EL1129">
        <v>1</v>
      </c>
      <c r="EM1129">
        <v>3</v>
      </c>
      <c r="EN1129">
        <v>5</v>
      </c>
      <c r="EO1129" t="s">
        <v>401</v>
      </c>
      <c r="EP1129">
        <v>2.94069</v>
      </c>
      <c r="EQ1129">
        <v>2.8009900000000001</v>
      </c>
      <c r="ER1129">
        <v>0.21462800000000001</v>
      </c>
      <c r="ES1129">
        <v>0.21927199999999999</v>
      </c>
      <c r="ET1129">
        <v>0.11702600000000001</v>
      </c>
      <c r="EU1129">
        <v>0.10949200000000001</v>
      </c>
      <c r="EV1129">
        <v>16048.7</v>
      </c>
      <c r="EW1129">
        <v>16728.7</v>
      </c>
      <c r="EX1129">
        <v>23780.400000000001</v>
      </c>
      <c r="EY1129">
        <v>24954.5</v>
      </c>
      <c r="EZ1129">
        <v>33621.599999999999</v>
      </c>
      <c r="FA1129">
        <v>35494.699999999997</v>
      </c>
      <c r="FB1129">
        <v>43371.9</v>
      </c>
      <c r="FC1129">
        <v>46134</v>
      </c>
      <c r="FD1129">
        <v>1.93008</v>
      </c>
      <c r="FE1129">
        <v>1.79417</v>
      </c>
      <c r="FF1129">
        <v>9.0338299999999996E-2</v>
      </c>
      <c r="FG1129">
        <v>0</v>
      </c>
      <c r="FH1129">
        <v>30.481100000000001</v>
      </c>
      <c r="FI1129">
        <v>999.9</v>
      </c>
      <c r="FJ1129">
        <v>50</v>
      </c>
      <c r="FK1129">
        <v>39.700000000000003</v>
      </c>
      <c r="FL1129">
        <v>36.775199999999998</v>
      </c>
      <c r="FM1129">
        <v>63.563899999999997</v>
      </c>
      <c r="FN1129">
        <v>26.037700000000001</v>
      </c>
      <c r="FO1129">
        <v>1</v>
      </c>
      <c r="FP1129">
        <v>0.56916199999999995</v>
      </c>
      <c r="FQ1129">
        <v>2.8333200000000001</v>
      </c>
      <c r="FR1129">
        <v>20.294499999999999</v>
      </c>
      <c r="FS1129">
        <v>5.2095000000000002</v>
      </c>
      <c r="FT1129">
        <v>11.907999999999999</v>
      </c>
      <c r="FU1129">
        <v>5.0021000000000004</v>
      </c>
      <c r="FV1129">
        <v>3.2899699999999998</v>
      </c>
      <c r="FW1129">
        <v>9999</v>
      </c>
      <c r="FX1129">
        <v>9999</v>
      </c>
      <c r="FY1129">
        <v>9999</v>
      </c>
      <c r="FZ1129">
        <v>999.9</v>
      </c>
      <c r="GA1129">
        <v>1.85972</v>
      </c>
      <c r="GB1129">
        <v>1.8547100000000001</v>
      </c>
      <c r="GC1129">
        <v>1.85788</v>
      </c>
      <c r="GD1129">
        <v>1.8563799999999999</v>
      </c>
      <c r="GE1129">
        <v>1.8551</v>
      </c>
      <c r="GF1129">
        <v>1.8547</v>
      </c>
      <c r="GG1129">
        <v>1.8534999999999999</v>
      </c>
      <c r="GH1129">
        <v>1.8565199999999999</v>
      </c>
      <c r="GI1129">
        <v>0</v>
      </c>
      <c r="GJ1129">
        <v>0</v>
      </c>
      <c r="GK1129">
        <v>0</v>
      </c>
      <c r="GL1129">
        <v>0</v>
      </c>
      <c r="GM1129" t="s">
        <v>384</v>
      </c>
      <c r="GN1129" t="s">
        <v>385</v>
      </c>
      <c r="GO1129" t="s">
        <v>386</v>
      </c>
      <c r="GP1129" t="s">
        <v>386</v>
      </c>
      <c r="GQ1129" t="s">
        <v>386</v>
      </c>
      <c r="GR1129" t="s">
        <v>386</v>
      </c>
      <c r="GS1129">
        <v>0</v>
      </c>
      <c r="GT1129">
        <v>100</v>
      </c>
      <c r="GU1129">
        <v>100</v>
      </c>
      <c r="GV1129">
        <v>2.6</v>
      </c>
      <c r="GW1129">
        <v>1.0699999999999999E-2</v>
      </c>
      <c r="GX1129">
        <v>0.33715491177224621</v>
      </c>
      <c r="GY1129">
        <v>3.036990343597491E-3</v>
      </c>
      <c r="GZ1129">
        <v>-1.538114387597119E-6</v>
      </c>
      <c r="HA1129">
        <v>3.3909691194327332E-10</v>
      </c>
      <c r="HB1129">
        <v>-6.0604171497381017E-2</v>
      </c>
      <c r="HC1129">
        <v>9.7621983196103414E-3</v>
      </c>
      <c r="HD1129">
        <v>-3.3387782167185642E-4</v>
      </c>
      <c r="HE1129">
        <v>2.632278881966732E-6</v>
      </c>
      <c r="HF1129">
        <v>6</v>
      </c>
      <c r="HG1129">
        <v>2134</v>
      </c>
      <c r="HH1129">
        <v>2</v>
      </c>
      <c r="HI1129">
        <v>31</v>
      </c>
      <c r="HJ1129">
        <v>9.4</v>
      </c>
      <c r="HK1129">
        <v>9.3000000000000007</v>
      </c>
      <c r="HL1129">
        <v>3.1811500000000001</v>
      </c>
      <c r="HM1129">
        <v>2.3059099999999999</v>
      </c>
      <c r="HN1129">
        <v>1.4978</v>
      </c>
      <c r="HO1129">
        <v>2.3095699999999999</v>
      </c>
      <c r="HP1129">
        <v>1.5478499999999999</v>
      </c>
      <c r="HQ1129">
        <v>2.4316399999999998</v>
      </c>
      <c r="HR1129">
        <v>42.8583</v>
      </c>
      <c r="HS1129">
        <v>14.315899999999999</v>
      </c>
      <c r="HT1129">
        <v>18</v>
      </c>
      <c r="HU1129">
        <v>495.65300000000002</v>
      </c>
      <c r="HV1129">
        <v>470.952</v>
      </c>
      <c r="HW1129">
        <v>26.1983</v>
      </c>
      <c r="HX1129">
        <v>34.061999999999998</v>
      </c>
      <c r="HY1129">
        <v>30.0002</v>
      </c>
      <c r="HZ1129">
        <v>33.8887</v>
      </c>
      <c r="IA1129">
        <v>33.9876</v>
      </c>
      <c r="IB1129">
        <v>63.736400000000003</v>
      </c>
      <c r="IC1129">
        <v>33.291200000000003</v>
      </c>
      <c r="ID1129">
        <v>0</v>
      </c>
      <c r="IE1129">
        <v>26.180700000000002</v>
      </c>
      <c r="IF1129">
        <v>1608.19</v>
      </c>
      <c r="IG1129">
        <v>24.7563</v>
      </c>
      <c r="IH1129">
        <v>100.282</v>
      </c>
      <c r="II1129">
        <v>99.981300000000005</v>
      </c>
      <c r="IJ1129" t="s">
        <v>3545</v>
      </c>
    </row>
    <row r="1130" spans="1:244" x14ac:dyDescent="0.2">
      <c r="A1130">
        <v>1114</v>
      </c>
      <c r="B1130">
        <v>1659887560.5999999</v>
      </c>
      <c r="C1130">
        <v>7303.5</v>
      </c>
      <c r="D1130" t="s">
        <v>2544</v>
      </c>
      <c r="E1130" t="s">
        <v>2545</v>
      </c>
      <c r="F1130">
        <v>1</v>
      </c>
      <c r="G1130" t="s">
        <v>1152</v>
      </c>
      <c r="H1130" t="s">
        <v>379</v>
      </c>
      <c r="I1130" t="s">
        <v>1135</v>
      </c>
      <c r="J1130" t="s">
        <v>1150</v>
      </c>
      <c r="K1130" t="s">
        <v>1151</v>
      </c>
      <c r="L1130" t="s">
        <v>1940</v>
      </c>
      <c r="M1130" t="s">
        <v>380</v>
      </c>
      <c r="N1130">
        <v>1659887552.966666</v>
      </c>
      <c r="O1130">
        <f t="shared" si="578"/>
        <v>2.1211010227834559E-3</v>
      </c>
      <c r="P1130">
        <f t="shared" si="579"/>
        <v>2.1211010227834559</v>
      </c>
      <c r="Q1130">
        <f t="shared" si="580"/>
        <v>13.000803317306209</v>
      </c>
      <c r="R1130">
        <f t="shared" si="581"/>
        <v>1491.257333333333</v>
      </c>
      <c r="S1130">
        <f t="shared" si="582"/>
        <v>1234.6112944063952</v>
      </c>
      <c r="T1130">
        <f t="shared" si="583"/>
        <v>122.58592037493511</v>
      </c>
      <c r="U1130">
        <f t="shared" si="584"/>
        <v>148.06858932100752</v>
      </c>
      <c r="V1130">
        <f t="shared" si="585"/>
        <v>0.10069897652400055</v>
      </c>
      <c r="W1130">
        <f t="shared" si="586"/>
        <v>2.9154170679712208</v>
      </c>
      <c r="X1130">
        <f t="shared" si="587"/>
        <v>9.8805859549507283E-2</v>
      </c>
      <c r="Y1130">
        <f t="shared" si="588"/>
        <v>6.1920786897343462E-2</v>
      </c>
      <c r="Z1130">
        <f t="shared" si="589"/>
        <v>321.51640402779395</v>
      </c>
      <c r="AA1130">
        <f t="shared" si="590"/>
        <v>32.349083312081113</v>
      </c>
      <c r="AB1130">
        <f t="shared" si="591"/>
        <v>31.937360000000009</v>
      </c>
      <c r="AC1130">
        <f t="shared" si="592"/>
        <v>4.7581794668265891</v>
      </c>
      <c r="AD1130">
        <f t="shared" si="593"/>
        <v>59.991041574850989</v>
      </c>
      <c r="AE1130">
        <f t="shared" si="594"/>
        <v>2.7067880678487173</v>
      </c>
      <c r="AF1130">
        <f t="shared" si="595"/>
        <v>4.5119871180623701</v>
      </c>
      <c r="AG1130">
        <f t="shared" si="596"/>
        <v>2.0513913989778718</v>
      </c>
      <c r="AH1130">
        <f t="shared" si="597"/>
        <v>-93.54055510475041</v>
      </c>
      <c r="AI1130">
        <f t="shared" si="598"/>
        <v>-146.95847940574859</v>
      </c>
      <c r="AJ1130">
        <f t="shared" si="599"/>
        <v>-11.37205957600621</v>
      </c>
      <c r="AK1130">
        <f t="shared" si="600"/>
        <v>69.64530994128873</v>
      </c>
      <c r="AL1130">
        <f t="shared" si="601"/>
        <v>43.329967027367623</v>
      </c>
      <c r="AM1130">
        <f t="shared" si="602"/>
        <v>2.1339956458589611</v>
      </c>
      <c r="AN1130">
        <f t="shared" si="603"/>
        <v>13.000803317306209</v>
      </c>
      <c r="AO1130">
        <v>1613.043682534822</v>
      </c>
      <c r="AP1130">
        <v>1570.1401818181821</v>
      </c>
      <c r="AQ1130">
        <v>5.1776973642732429</v>
      </c>
      <c r="AR1130">
        <v>66.272461968613413</v>
      </c>
      <c r="AS1130">
        <f t="shared" si="604"/>
        <v>2.1211010227834559</v>
      </c>
      <c r="AT1130">
        <v>24.77342322604138</v>
      </c>
      <c r="AU1130">
        <v>27.25073999999999</v>
      </c>
      <c r="AV1130">
        <v>-3.3666063968431818E-4</v>
      </c>
      <c r="AW1130">
        <v>80.697832317614541</v>
      </c>
      <c r="AX1130">
        <v>2</v>
      </c>
      <c r="AY1130">
        <v>0</v>
      </c>
      <c r="AZ1130">
        <f t="shared" si="605"/>
        <v>1</v>
      </c>
      <c r="BA1130">
        <f t="shared" si="606"/>
        <v>0</v>
      </c>
      <c r="BB1130">
        <f t="shared" si="607"/>
        <v>51761.649216481012</v>
      </c>
      <c r="BC1130">
        <f t="shared" si="608"/>
        <v>1999.9986666666671</v>
      </c>
      <c r="BD1130">
        <f t="shared" si="609"/>
        <v>1681.1991995998937</v>
      </c>
      <c r="BE1130">
        <f t="shared" si="610"/>
        <v>0.84060016020005346</v>
      </c>
      <c r="BF1130">
        <f t="shared" si="611"/>
        <v>0.16075830918610307</v>
      </c>
      <c r="BG1130">
        <v>6</v>
      </c>
      <c r="BH1130">
        <v>0.5</v>
      </c>
      <c r="BI1130" t="s">
        <v>381</v>
      </c>
      <c r="BJ1130">
        <v>2</v>
      </c>
      <c r="BK1130" t="b">
        <v>1</v>
      </c>
      <c r="BL1130">
        <v>1659887552.966666</v>
      </c>
      <c r="BM1130">
        <v>1491.257333333333</v>
      </c>
      <c r="BN1130">
        <v>1547.0546666666669</v>
      </c>
      <c r="BO1130">
        <v>27.261133333333341</v>
      </c>
      <c r="BP1130">
        <v>24.770926666666671</v>
      </c>
      <c r="BQ1130">
        <v>1488.689333333333</v>
      </c>
      <c r="BR1130">
        <v>27.250373333333329</v>
      </c>
      <c r="BS1130">
        <v>500.15620000000013</v>
      </c>
      <c r="BT1130">
        <v>99.190766666666676</v>
      </c>
      <c r="BU1130">
        <v>0.1003389066666667</v>
      </c>
      <c r="BV1130">
        <v>31.002366666666671</v>
      </c>
      <c r="BW1130">
        <v>31.937360000000009</v>
      </c>
      <c r="BX1130">
        <v>999.89999999999986</v>
      </c>
      <c r="BY1130">
        <v>0</v>
      </c>
      <c r="BZ1130">
        <v>0</v>
      </c>
      <c r="CA1130">
        <v>10000.584666666669</v>
      </c>
      <c r="CB1130">
        <v>0</v>
      </c>
      <c r="CC1130">
        <v>196.16533333333331</v>
      </c>
      <c r="CD1130">
        <v>-55.795740000000002</v>
      </c>
      <c r="CE1130">
        <v>1533.05</v>
      </c>
      <c r="CF1130">
        <v>1586.3493333333331</v>
      </c>
      <c r="CG1130">
        <v>2.490192</v>
      </c>
      <c r="CH1130">
        <v>1547.0546666666669</v>
      </c>
      <c r="CI1130">
        <v>24.770926666666671</v>
      </c>
      <c r="CJ1130">
        <v>2.704051999999999</v>
      </c>
      <c r="CK1130">
        <v>2.457047333333334</v>
      </c>
      <c r="CL1130">
        <v>22.309773333333329</v>
      </c>
      <c r="CM1130">
        <v>20.744746666666661</v>
      </c>
      <c r="CN1130">
        <v>1999.9986666666671</v>
      </c>
      <c r="CO1130">
        <v>0.97999300000000011</v>
      </c>
      <c r="CP1130">
        <v>2.00071E-2</v>
      </c>
      <c r="CQ1130">
        <v>0</v>
      </c>
      <c r="CR1130">
        <v>2.752733333333333</v>
      </c>
      <c r="CS1130">
        <v>0</v>
      </c>
      <c r="CT1130">
        <v>16496.599999999999</v>
      </c>
      <c r="CU1130">
        <v>17412.273333333331</v>
      </c>
      <c r="CV1130">
        <v>43.436999999999998</v>
      </c>
      <c r="CW1130">
        <v>45.166333333333327</v>
      </c>
      <c r="CX1130">
        <v>43.625</v>
      </c>
      <c r="CY1130">
        <v>43.186999999999998</v>
      </c>
      <c r="CZ1130">
        <v>43.457999999999998</v>
      </c>
      <c r="DA1130">
        <v>1959.9886666666671</v>
      </c>
      <c r="DB1130">
        <v>40.010666666666673</v>
      </c>
      <c r="DC1130">
        <v>0</v>
      </c>
      <c r="DD1130">
        <v>1659887559.5</v>
      </c>
      <c r="DE1130">
        <v>0</v>
      </c>
      <c r="DF1130">
        <v>1659887002.5</v>
      </c>
      <c r="DG1130" t="s">
        <v>1941</v>
      </c>
      <c r="DH1130">
        <v>1659886993</v>
      </c>
      <c r="DI1130">
        <v>1659887002.5</v>
      </c>
      <c r="DJ1130">
        <v>16</v>
      </c>
      <c r="DK1130">
        <v>-0.38300000000000001</v>
      </c>
      <c r="DL1130">
        <v>1E-3</v>
      </c>
      <c r="DM1130">
        <v>1.325</v>
      </c>
      <c r="DN1130">
        <v>1.6E-2</v>
      </c>
      <c r="DO1130">
        <v>400</v>
      </c>
      <c r="DP1130">
        <v>25</v>
      </c>
      <c r="DQ1130">
        <v>0.27</v>
      </c>
      <c r="DR1130">
        <v>0.06</v>
      </c>
      <c r="DS1130">
        <v>12.875661538954009</v>
      </c>
      <c r="DT1130">
        <v>2.3026910163965821E-2</v>
      </c>
      <c r="DU1130">
        <v>0.1440410073203468</v>
      </c>
      <c r="DV1130">
        <v>1</v>
      </c>
      <c r="DW1130">
        <v>-55.742596774193537</v>
      </c>
      <c r="DX1130">
        <v>-2.2986532258063419</v>
      </c>
      <c r="DY1130">
        <v>0.26883109037253128</v>
      </c>
      <c r="DZ1130">
        <v>0</v>
      </c>
      <c r="EA1130">
        <v>1233.456806261373</v>
      </c>
      <c r="EB1130">
        <v>270.53479529187092</v>
      </c>
      <c r="EC1130">
        <v>19.653073022530322</v>
      </c>
      <c r="ED1130">
        <v>0</v>
      </c>
      <c r="EE1130">
        <v>2.486471219512195</v>
      </c>
      <c r="EF1130">
        <v>3.9650801393725309E-2</v>
      </c>
      <c r="EG1130">
        <v>9.3570360105662432E-3</v>
      </c>
      <c r="EH1130">
        <v>1</v>
      </c>
      <c r="EI1130">
        <v>2.050643316766362</v>
      </c>
      <c r="EJ1130">
        <v>3.3030167908497401E-2</v>
      </c>
      <c r="EK1130">
        <v>2.5243534234502059E-3</v>
      </c>
      <c r="EL1130">
        <v>1</v>
      </c>
      <c r="EM1130">
        <v>3</v>
      </c>
      <c r="EN1130">
        <v>5</v>
      </c>
      <c r="EO1130" t="s">
        <v>401</v>
      </c>
      <c r="EP1130">
        <v>2.9406599999999998</v>
      </c>
      <c r="EQ1130">
        <v>2.8010700000000002</v>
      </c>
      <c r="ER1130">
        <v>0.215054</v>
      </c>
      <c r="ES1130">
        <v>0.21968799999999999</v>
      </c>
      <c r="ET1130">
        <v>0.117018</v>
      </c>
      <c r="EU1130">
        <v>0.10949399999999999</v>
      </c>
      <c r="EV1130">
        <v>16040.1</v>
      </c>
      <c r="EW1130">
        <v>16719.900000000001</v>
      </c>
      <c r="EX1130">
        <v>23780.6</v>
      </c>
      <c r="EY1130">
        <v>24954.5</v>
      </c>
      <c r="EZ1130">
        <v>33622</v>
      </c>
      <c r="FA1130">
        <v>35494.699999999997</v>
      </c>
      <c r="FB1130">
        <v>43372</v>
      </c>
      <c r="FC1130">
        <v>46134.1</v>
      </c>
      <c r="FD1130">
        <v>1.92997</v>
      </c>
      <c r="FE1130">
        <v>1.7942499999999999</v>
      </c>
      <c r="FF1130">
        <v>9.0405299999999994E-2</v>
      </c>
      <c r="FG1130">
        <v>0</v>
      </c>
      <c r="FH1130">
        <v>30.481100000000001</v>
      </c>
      <c r="FI1130">
        <v>999.9</v>
      </c>
      <c r="FJ1130">
        <v>50</v>
      </c>
      <c r="FK1130">
        <v>39.700000000000003</v>
      </c>
      <c r="FL1130">
        <v>36.777799999999999</v>
      </c>
      <c r="FM1130">
        <v>63.553899999999999</v>
      </c>
      <c r="FN1130">
        <v>26.1218</v>
      </c>
      <c r="FO1130">
        <v>1</v>
      </c>
      <c r="FP1130">
        <v>0.56913599999999998</v>
      </c>
      <c r="FQ1130">
        <v>2.84355</v>
      </c>
      <c r="FR1130">
        <v>20.2944</v>
      </c>
      <c r="FS1130">
        <v>5.2095000000000002</v>
      </c>
      <c r="FT1130">
        <v>11.907999999999999</v>
      </c>
      <c r="FU1130">
        <v>5.0022000000000002</v>
      </c>
      <c r="FV1130">
        <v>3.29</v>
      </c>
      <c r="FW1130">
        <v>9999</v>
      </c>
      <c r="FX1130">
        <v>9999</v>
      </c>
      <c r="FY1130">
        <v>9999</v>
      </c>
      <c r="FZ1130">
        <v>999.9</v>
      </c>
      <c r="GA1130">
        <v>1.85972</v>
      </c>
      <c r="GB1130">
        <v>1.8547199999999999</v>
      </c>
      <c r="GC1130">
        <v>1.85788</v>
      </c>
      <c r="GD1130">
        <v>1.8563799999999999</v>
      </c>
      <c r="GE1130">
        <v>1.8551</v>
      </c>
      <c r="GF1130">
        <v>1.8547</v>
      </c>
      <c r="GG1130">
        <v>1.8535200000000001</v>
      </c>
      <c r="GH1130">
        <v>1.8565199999999999</v>
      </c>
      <c r="GI1130">
        <v>0</v>
      </c>
      <c r="GJ1130">
        <v>0</v>
      </c>
      <c r="GK1130">
        <v>0</v>
      </c>
      <c r="GL1130">
        <v>0</v>
      </c>
      <c r="GM1130" t="s">
        <v>384</v>
      </c>
      <c r="GN1130" t="s">
        <v>385</v>
      </c>
      <c r="GO1130" t="s">
        <v>386</v>
      </c>
      <c r="GP1130" t="s">
        <v>386</v>
      </c>
      <c r="GQ1130" t="s">
        <v>386</v>
      </c>
      <c r="GR1130" t="s">
        <v>386</v>
      </c>
      <c r="GS1130">
        <v>0</v>
      </c>
      <c r="GT1130">
        <v>100</v>
      </c>
      <c r="GU1130">
        <v>100</v>
      </c>
      <c r="GV1130">
        <v>2.6</v>
      </c>
      <c r="GW1130">
        <v>1.0800000000000001E-2</v>
      </c>
      <c r="GX1130">
        <v>0.33715491177224621</v>
      </c>
      <c r="GY1130">
        <v>3.036990343597491E-3</v>
      </c>
      <c r="GZ1130">
        <v>-1.538114387597119E-6</v>
      </c>
      <c r="HA1130">
        <v>3.3909691194327332E-10</v>
      </c>
      <c r="HB1130">
        <v>-6.0604171497381017E-2</v>
      </c>
      <c r="HC1130">
        <v>9.7621983196103414E-3</v>
      </c>
      <c r="HD1130">
        <v>-3.3387782167185642E-4</v>
      </c>
      <c r="HE1130">
        <v>2.632278881966732E-6</v>
      </c>
      <c r="HF1130">
        <v>6</v>
      </c>
      <c r="HG1130">
        <v>2134</v>
      </c>
      <c r="HH1130">
        <v>2</v>
      </c>
      <c r="HI1130">
        <v>31</v>
      </c>
      <c r="HJ1130">
        <v>9.5</v>
      </c>
      <c r="HK1130">
        <v>9.3000000000000007</v>
      </c>
      <c r="HL1130">
        <v>3.1860400000000002</v>
      </c>
      <c r="HM1130">
        <v>2.31934</v>
      </c>
      <c r="HN1130">
        <v>1.4978</v>
      </c>
      <c r="HO1130">
        <v>2.3095699999999999</v>
      </c>
      <c r="HP1130">
        <v>1.5478499999999999</v>
      </c>
      <c r="HQ1130">
        <v>2.3278799999999999</v>
      </c>
      <c r="HR1130">
        <v>42.8583</v>
      </c>
      <c r="HS1130">
        <v>14.3247</v>
      </c>
      <c r="HT1130">
        <v>18</v>
      </c>
      <c r="HU1130">
        <v>495.59199999999998</v>
      </c>
      <c r="HV1130">
        <v>470.99799999999999</v>
      </c>
      <c r="HW1130">
        <v>26.197099999999999</v>
      </c>
      <c r="HX1130">
        <v>34.061399999999999</v>
      </c>
      <c r="HY1130">
        <v>30.0002</v>
      </c>
      <c r="HZ1130">
        <v>33.8887</v>
      </c>
      <c r="IA1130">
        <v>33.987299999999998</v>
      </c>
      <c r="IB1130">
        <v>63.951500000000003</v>
      </c>
      <c r="IC1130">
        <v>33.291200000000003</v>
      </c>
      <c r="ID1130">
        <v>0</v>
      </c>
      <c r="IE1130">
        <v>26.180700000000002</v>
      </c>
      <c r="IF1130">
        <v>1618.35</v>
      </c>
      <c r="IG1130">
        <v>24.759799999999998</v>
      </c>
      <c r="IH1130">
        <v>100.283</v>
      </c>
      <c r="II1130">
        <v>99.981399999999994</v>
      </c>
      <c r="IJ1130" t="s">
        <v>3545</v>
      </c>
    </row>
    <row r="1131" spans="1:244" x14ac:dyDescent="0.2">
      <c r="A1131">
        <v>1115</v>
      </c>
      <c r="B1131">
        <v>1659887561.5999999</v>
      </c>
      <c r="C1131">
        <v>7304.5</v>
      </c>
      <c r="D1131" t="s">
        <v>2546</v>
      </c>
      <c r="E1131" t="s">
        <v>2547</v>
      </c>
      <c r="F1131">
        <v>1</v>
      </c>
      <c r="G1131" t="s">
        <v>1152</v>
      </c>
      <c r="H1131" t="s">
        <v>379</v>
      </c>
      <c r="I1131" t="s">
        <v>1135</v>
      </c>
      <c r="J1131" t="s">
        <v>1150</v>
      </c>
      <c r="K1131" t="s">
        <v>1151</v>
      </c>
      <c r="L1131" t="s">
        <v>1940</v>
      </c>
      <c r="M1131" t="s">
        <v>380</v>
      </c>
      <c r="N1131">
        <v>1659887554</v>
      </c>
      <c r="O1131">
        <f t="shared" si="578"/>
        <v>2.1190708496312913E-3</v>
      </c>
      <c r="P1131">
        <f t="shared" si="579"/>
        <v>2.1190708496312913</v>
      </c>
      <c r="Q1131">
        <f t="shared" si="580"/>
        <v>12.933884167744717</v>
      </c>
      <c r="R1131">
        <f t="shared" si="581"/>
        <v>1496.48</v>
      </c>
      <c r="S1131">
        <f t="shared" si="582"/>
        <v>1240.4325438112692</v>
      </c>
      <c r="T1131">
        <f t="shared" si="583"/>
        <v>123.16380760410274</v>
      </c>
      <c r="U1131">
        <f t="shared" si="584"/>
        <v>148.58701968353921</v>
      </c>
      <c r="V1131">
        <f t="shared" si="585"/>
        <v>0.10056391484780496</v>
      </c>
      <c r="W1131">
        <f t="shared" si="586"/>
        <v>2.9154457566903873</v>
      </c>
      <c r="X1131">
        <f t="shared" si="587"/>
        <v>9.8675839612325206E-2</v>
      </c>
      <c r="Y1131">
        <f t="shared" si="588"/>
        <v>6.1839083263003129E-2</v>
      </c>
      <c r="Z1131">
        <f t="shared" si="589"/>
        <v>321.51661682779439</v>
      </c>
      <c r="AA1131">
        <f t="shared" si="590"/>
        <v>32.350593531202733</v>
      </c>
      <c r="AB1131">
        <f t="shared" si="591"/>
        <v>31.939800000000002</v>
      </c>
      <c r="AC1131">
        <f t="shared" si="592"/>
        <v>4.7588369383172671</v>
      </c>
      <c r="AD1131">
        <f t="shared" si="593"/>
        <v>59.986064244392821</v>
      </c>
      <c r="AE1131">
        <f t="shared" si="594"/>
        <v>2.7067167852974583</v>
      </c>
      <c r="AF1131">
        <f t="shared" si="595"/>
        <v>4.5122426673466371</v>
      </c>
      <c r="AG1131">
        <f t="shared" si="596"/>
        <v>2.0521201530198088</v>
      </c>
      <c r="AH1131">
        <f t="shared" si="597"/>
        <v>-93.451024468739945</v>
      </c>
      <c r="AI1131">
        <f t="shared" si="598"/>
        <v>-147.1873089951913</v>
      </c>
      <c r="AJ1131">
        <f t="shared" si="599"/>
        <v>-11.389847709602963</v>
      </c>
      <c r="AK1131">
        <f t="shared" si="600"/>
        <v>69.488435654260172</v>
      </c>
      <c r="AL1131">
        <f t="shared" si="601"/>
        <v>43.362067198717988</v>
      </c>
      <c r="AM1131">
        <f t="shared" si="602"/>
        <v>2.1332585916830666</v>
      </c>
      <c r="AN1131">
        <f t="shared" si="603"/>
        <v>12.933884167744717</v>
      </c>
      <c r="AO1131">
        <v>1618.2914207406859</v>
      </c>
      <c r="AP1131">
        <v>1575.3593939393941</v>
      </c>
      <c r="AQ1131">
        <v>5.1990248028041526</v>
      </c>
      <c r="AR1131">
        <v>66.272461968613413</v>
      </c>
      <c r="AS1131">
        <f t="shared" si="604"/>
        <v>2.1190708496312913</v>
      </c>
      <c r="AT1131">
        <v>24.773135006037101</v>
      </c>
      <c r="AU1131">
        <v>27.247953333333321</v>
      </c>
      <c r="AV1131">
        <v>-3.1431977261976778E-4</v>
      </c>
      <c r="AW1131">
        <v>80.697832317614541</v>
      </c>
      <c r="AX1131">
        <v>2</v>
      </c>
      <c r="AY1131">
        <v>0</v>
      </c>
      <c r="AZ1131">
        <f t="shared" si="605"/>
        <v>1</v>
      </c>
      <c r="BA1131">
        <f t="shared" si="606"/>
        <v>0</v>
      </c>
      <c r="BB1131">
        <f t="shared" si="607"/>
        <v>51762.293537261474</v>
      </c>
      <c r="BC1131">
        <f t="shared" si="608"/>
        <v>2000</v>
      </c>
      <c r="BD1131">
        <f t="shared" si="609"/>
        <v>1681.2003195998934</v>
      </c>
      <c r="BE1131">
        <f t="shared" si="610"/>
        <v>0.84060015979994673</v>
      </c>
      <c r="BF1131">
        <f t="shared" si="611"/>
        <v>0.16075830841389718</v>
      </c>
      <c r="BG1131">
        <v>6</v>
      </c>
      <c r="BH1131">
        <v>0.5</v>
      </c>
      <c r="BI1131" t="s">
        <v>381</v>
      </c>
      <c r="BJ1131">
        <v>2</v>
      </c>
      <c r="BK1131" t="b">
        <v>1</v>
      </c>
      <c r="BL1131">
        <v>1659887554</v>
      </c>
      <c r="BM1131">
        <v>1496.48</v>
      </c>
      <c r="BN1131">
        <v>1552.328</v>
      </c>
      <c r="BO1131">
        <v>27.26044000000001</v>
      </c>
      <c r="BP1131">
        <v>24.771086666666669</v>
      </c>
      <c r="BQ1131">
        <v>1493.9079999999999</v>
      </c>
      <c r="BR1131">
        <v>27.249680000000001</v>
      </c>
      <c r="BS1131">
        <v>500.15519999999998</v>
      </c>
      <c r="BT1131">
        <v>99.190740000000005</v>
      </c>
      <c r="BU1131">
        <v>0.10027604</v>
      </c>
      <c r="BV1131">
        <v>31.003360000000001</v>
      </c>
      <c r="BW1131">
        <v>31.939800000000002</v>
      </c>
      <c r="BX1131">
        <v>999.89999999999986</v>
      </c>
      <c r="BY1131">
        <v>0</v>
      </c>
      <c r="BZ1131">
        <v>0</v>
      </c>
      <c r="CA1131">
        <v>10000.75133333333</v>
      </c>
      <c r="CB1131">
        <v>0</v>
      </c>
      <c r="CC1131">
        <v>195.44566666666671</v>
      </c>
      <c r="CD1131">
        <v>-55.84717333333333</v>
      </c>
      <c r="CE1131">
        <v>1538.4173333333331</v>
      </c>
      <c r="CF1131">
        <v>1591.7573333333339</v>
      </c>
      <c r="CG1131">
        <v>2.4893380000000001</v>
      </c>
      <c r="CH1131">
        <v>1552.328</v>
      </c>
      <c r="CI1131">
        <v>24.771086666666669</v>
      </c>
      <c r="CJ1131">
        <v>2.703981999999999</v>
      </c>
      <c r="CK1131">
        <v>2.457062666666666</v>
      </c>
      <c r="CL1131">
        <v>22.309346666666659</v>
      </c>
      <c r="CM1131">
        <v>20.74484666666666</v>
      </c>
      <c r="CN1131">
        <v>2000</v>
      </c>
      <c r="CO1131">
        <v>0.97999300000000011</v>
      </c>
      <c r="CP1131">
        <v>2.00071E-2</v>
      </c>
      <c r="CQ1131">
        <v>0</v>
      </c>
      <c r="CR1131">
        <v>2.7222</v>
      </c>
      <c r="CS1131">
        <v>0</v>
      </c>
      <c r="CT1131">
        <v>16495.44666666667</v>
      </c>
      <c r="CU1131">
        <v>17412.28666666666</v>
      </c>
      <c r="CV1131">
        <v>43.436999999999998</v>
      </c>
      <c r="CW1131">
        <v>45.166333333333327</v>
      </c>
      <c r="CX1131">
        <v>43.625</v>
      </c>
      <c r="CY1131">
        <v>43.186999999999998</v>
      </c>
      <c r="CZ1131">
        <v>43.453800000000001</v>
      </c>
      <c r="DA1131">
        <v>1959.99</v>
      </c>
      <c r="DB1131">
        <v>40.010666666666673</v>
      </c>
      <c r="DC1131">
        <v>0</v>
      </c>
      <c r="DD1131">
        <v>1659887560.7</v>
      </c>
      <c r="DE1131">
        <v>0</v>
      </c>
      <c r="DF1131">
        <v>1659887002.5</v>
      </c>
      <c r="DG1131" t="s">
        <v>1941</v>
      </c>
      <c r="DH1131">
        <v>1659886993</v>
      </c>
      <c r="DI1131">
        <v>1659887002.5</v>
      </c>
      <c r="DJ1131">
        <v>16</v>
      </c>
      <c r="DK1131">
        <v>-0.38300000000000001</v>
      </c>
      <c r="DL1131">
        <v>1E-3</v>
      </c>
      <c r="DM1131">
        <v>1.325</v>
      </c>
      <c r="DN1131">
        <v>1.6E-2</v>
      </c>
      <c r="DO1131">
        <v>400</v>
      </c>
      <c r="DP1131">
        <v>25</v>
      </c>
      <c r="DQ1131">
        <v>0.27</v>
      </c>
      <c r="DR1131">
        <v>0.06</v>
      </c>
      <c r="DS1131">
        <v>12.890967598628279</v>
      </c>
      <c r="DT1131">
        <v>7.5005842753639862E-2</v>
      </c>
      <c r="DU1131">
        <v>0.14598237873088249</v>
      </c>
      <c r="DV1131">
        <v>1</v>
      </c>
      <c r="DW1131">
        <v>-55.80546774193548</v>
      </c>
      <c r="DX1131">
        <v>-1.4548161290322319</v>
      </c>
      <c r="DY1131">
        <v>0.19181478530771051</v>
      </c>
      <c r="DZ1131">
        <v>0</v>
      </c>
      <c r="EA1131">
        <v>1237.6955636856881</v>
      </c>
      <c r="EB1131">
        <v>270.98830712013859</v>
      </c>
      <c r="EC1131">
        <v>19.683479195151872</v>
      </c>
      <c r="ED1131">
        <v>0</v>
      </c>
      <c r="EE1131">
        <v>2.4870839024390241</v>
      </c>
      <c r="EF1131">
        <v>1.2376933797905901E-2</v>
      </c>
      <c r="EG1131">
        <v>8.2507400637904984E-3</v>
      </c>
      <c r="EH1131">
        <v>1</v>
      </c>
      <c r="EI1131">
        <v>2.0513065196864342</v>
      </c>
      <c r="EJ1131">
        <v>3.1365907781678172E-2</v>
      </c>
      <c r="EK1131">
        <v>2.38331833714842E-3</v>
      </c>
      <c r="EL1131">
        <v>1</v>
      </c>
      <c r="EM1131">
        <v>3</v>
      </c>
      <c r="EN1131">
        <v>5</v>
      </c>
      <c r="EO1131" t="s">
        <v>401</v>
      </c>
      <c r="EP1131">
        <v>2.9407000000000001</v>
      </c>
      <c r="EQ1131">
        <v>2.8010600000000001</v>
      </c>
      <c r="ER1131">
        <v>0.215478</v>
      </c>
      <c r="ES1131">
        <v>0.22009400000000001</v>
      </c>
      <c r="ET1131">
        <v>0.117009</v>
      </c>
      <c r="EU1131">
        <v>0.109485</v>
      </c>
      <c r="EV1131">
        <v>16031.6</v>
      </c>
      <c r="EW1131">
        <v>16711.099999999999</v>
      </c>
      <c r="EX1131">
        <v>23780.799999999999</v>
      </c>
      <c r="EY1131">
        <v>24954.6</v>
      </c>
      <c r="EZ1131">
        <v>33622.6</v>
      </c>
      <c r="FA1131">
        <v>35494.9</v>
      </c>
      <c r="FB1131">
        <v>43372.4</v>
      </c>
      <c r="FC1131">
        <v>46133.9</v>
      </c>
      <c r="FD1131">
        <v>1.93005</v>
      </c>
      <c r="FE1131">
        <v>1.7942199999999999</v>
      </c>
      <c r="FF1131">
        <v>9.0748099999999998E-2</v>
      </c>
      <c r="FG1131">
        <v>0</v>
      </c>
      <c r="FH1131">
        <v>30.481100000000001</v>
      </c>
      <c r="FI1131">
        <v>999.9</v>
      </c>
      <c r="FJ1131">
        <v>50</v>
      </c>
      <c r="FK1131">
        <v>39.700000000000003</v>
      </c>
      <c r="FL1131">
        <v>36.777799999999999</v>
      </c>
      <c r="FM1131">
        <v>63.303899999999999</v>
      </c>
      <c r="FN1131">
        <v>26.193899999999999</v>
      </c>
      <c r="FO1131">
        <v>1</v>
      </c>
      <c r="FP1131">
        <v>0.56914600000000004</v>
      </c>
      <c r="FQ1131">
        <v>2.8538000000000001</v>
      </c>
      <c r="FR1131">
        <v>20.2943</v>
      </c>
      <c r="FS1131">
        <v>5.2088999999999999</v>
      </c>
      <c r="FT1131">
        <v>11.908099999999999</v>
      </c>
      <c r="FU1131">
        <v>5.0019</v>
      </c>
      <c r="FV1131">
        <v>3.2898999999999998</v>
      </c>
      <c r="FW1131">
        <v>9999</v>
      </c>
      <c r="FX1131">
        <v>9999</v>
      </c>
      <c r="FY1131">
        <v>9999</v>
      </c>
      <c r="FZ1131">
        <v>999.9</v>
      </c>
      <c r="GA1131">
        <v>1.8597300000000001</v>
      </c>
      <c r="GB1131">
        <v>1.8547400000000001</v>
      </c>
      <c r="GC1131">
        <v>1.85789</v>
      </c>
      <c r="GD1131">
        <v>1.8563799999999999</v>
      </c>
      <c r="GE1131">
        <v>1.8551200000000001</v>
      </c>
      <c r="GF1131">
        <v>1.8547100000000001</v>
      </c>
      <c r="GG1131">
        <v>1.8535200000000001</v>
      </c>
      <c r="GH1131">
        <v>1.8565199999999999</v>
      </c>
      <c r="GI1131">
        <v>0</v>
      </c>
      <c r="GJ1131">
        <v>0</v>
      </c>
      <c r="GK1131">
        <v>0</v>
      </c>
      <c r="GL1131">
        <v>0</v>
      </c>
      <c r="GM1131" t="s">
        <v>384</v>
      </c>
      <c r="GN1131" t="s">
        <v>385</v>
      </c>
      <c r="GO1131" t="s">
        <v>386</v>
      </c>
      <c r="GP1131" t="s">
        <v>386</v>
      </c>
      <c r="GQ1131" t="s">
        <v>386</v>
      </c>
      <c r="GR1131" t="s">
        <v>386</v>
      </c>
      <c r="GS1131">
        <v>0</v>
      </c>
      <c r="GT1131">
        <v>100</v>
      </c>
      <c r="GU1131">
        <v>100</v>
      </c>
      <c r="GV1131">
        <v>2.6</v>
      </c>
      <c r="GW1131">
        <v>1.0800000000000001E-2</v>
      </c>
      <c r="GX1131">
        <v>0.33715491177224621</v>
      </c>
      <c r="GY1131">
        <v>3.036990343597491E-3</v>
      </c>
      <c r="GZ1131">
        <v>-1.538114387597119E-6</v>
      </c>
      <c r="HA1131">
        <v>3.3909691194327332E-10</v>
      </c>
      <c r="HB1131">
        <v>-6.0604171497381017E-2</v>
      </c>
      <c r="HC1131">
        <v>9.7621983196103414E-3</v>
      </c>
      <c r="HD1131">
        <v>-3.3387782167185642E-4</v>
      </c>
      <c r="HE1131">
        <v>2.632278881966732E-6</v>
      </c>
      <c r="HF1131">
        <v>6</v>
      </c>
      <c r="HG1131">
        <v>2134</v>
      </c>
      <c r="HH1131">
        <v>2</v>
      </c>
      <c r="HI1131">
        <v>31</v>
      </c>
      <c r="HJ1131">
        <v>9.5</v>
      </c>
      <c r="HK1131">
        <v>9.3000000000000007</v>
      </c>
      <c r="HL1131">
        <v>3.2006800000000002</v>
      </c>
      <c r="HM1131">
        <v>2.3144499999999999</v>
      </c>
      <c r="HN1131">
        <v>1.4978</v>
      </c>
      <c r="HO1131">
        <v>2.3095699999999999</v>
      </c>
      <c r="HP1131">
        <v>1.5478499999999999</v>
      </c>
      <c r="HQ1131">
        <v>2.4060100000000002</v>
      </c>
      <c r="HR1131">
        <v>42.8583</v>
      </c>
      <c r="HS1131">
        <v>14.3247</v>
      </c>
      <c r="HT1131">
        <v>18</v>
      </c>
      <c r="HU1131">
        <v>495.63799999999998</v>
      </c>
      <c r="HV1131">
        <v>470.976</v>
      </c>
      <c r="HW1131">
        <v>26.194700000000001</v>
      </c>
      <c r="HX1131">
        <v>34.060499999999998</v>
      </c>
      <c r="HY1131">
        <v>30.0002</v>
      </c>
      <c r="HZ1131">
        <v>33.8887</v>
      </c>
      <c r="IA1131">
        <v>33.986400000000003</v>
      </c>
      <c r="IB1131">
        <v>64.069000000000003</v>
      </c>
      <c r="IC1131">
        <v>33.291200000000003</v>
      </c>
      <c r="ID1131">
        <v>0</v>
      </c>
      <c r="IE1131">
        <v>26.180700000000002</v>
      </c>
      <c r="IF1131">
        <v>1618.35</v>
      </c>
      <c r="IG1131">
        <v>24.762699999999999</v>
      </c>
      <c r="IH1131">
        <v>100.283</v>
      </c>
      <c r="II1131">
        <v>99.981200000000001</v>
      </c>
      <c r="IJ1131" t="s">
        <v>3545</v>
      </c>
    </row>
    <row r="1132" spans="1:244" x14ac:dyDescent="0.2">
      <c r="A1132">
        <v>1116</v>
      </c>
      <c r="B1132">
        <v>1659887562.5999999</v>
      </c>
      <c r="C1132">
        <v>7305.5</v>
      </c>
      <c r="D1132" t="s">
        <v>2548</v>
      </c>
      <c r="E1132" t="s">
        <v>2549</v>
      </c>
      <c r="F1132">
        <v>1</v>
      </c>
      <c r="G1132" t="s">
        <v>1152</v>
      </c>
      <c r="H1132" t="s">
        <v>379</v>
      </c>
      <c r="I1132" t="s">
        <v>1135</v>
      </c>
      <c r="J1132" t="s">
        <v>1150</v>
      </c>
      <c r="K1132" t="s">
        <v>1151</v>
      </c>
      <c r="L1132" t="s">
        <v>1940</v>
      </c>
      <c r="M1132" t="s">
        <v>380</v>
      </c>
      <c r="N1132">
        <v>1659887554.5062499</v>
      </c>
      <c r="O1132">
        <f t="shared" si="578"/>
        <v>2.1168284659750631E-3</v>
      </c>
      <c r="P1132">
        <f t="shared" si="579"/>
        <v>2.1168284659750629</v>
      </c>
      <c r="Q1132">
        <f t="shared" si="580"/>
        <v>12.755165117462912</v>
      </c>
      <c r="R1132">
        <f t="shared" si="581"/>
        <v>1499.0487499999999</v>
      </c>
      <c r="S1132">
        <f t="shared" si="582"/>
        <v>1245.4956040870918</v>
      </c>
      <c r="T1132">
        <f t="shared" si="583"/>
        <v>123.66647130779879</v>
      </c>
      <c r="U1132">
        <f t="shared" si="584"/>
        <v>148.84201005811315</v>
      </c>
      <c r="V1132">
        <f t="shared" si="585"/>
        <v>0.10043707985836514</v>
      </c>
      <c r="W1132">
        <f t="shared" si="586"/>
        <v>2.9153688239409101</v>
      </c>
      <c r="X1132">
        <f t="shared" si="587"/>
        <v>9.8553667478771922E-2</v>
      </c>
      <c r="Y1132">
        <f t="shared" si="588"/>
        <v>6.1762317594250007E-2</v>
      </c>
      <c r="Z1132">
        <f t="shared" si="589"/>
        <v>321.5167142135582</v>
      </c>
      <c r="AA1132">
        <f t="shared" si="590"/>
        <v>32.351619650785018</v>
      </c>
      <c r="AB1132">
        <f t="shared" si="591"/>
        <v>31.940806250000001</v>
      </c>
      <c r="AC1132">
        <f t="shared" si="592"/>
        <v>4.7591081009762002</v>
      </c>
      <c r="AD1132">
        <f t="shared" si="593"/>
        <v>59.982544798536949</v>
      </c>
      <c r="AE1132">
        <f t="shared" si="594"/>
        <v>2.7066210572898375</v>
      </c>
      <c r="AF1132">
        <f t="shared" si="595"/>
        <v>4.5123478278231621</v>
      </c>
      <c r="AG1132">
        <f t="shared" si="596"/>
        <v>2.0524870436863627</v>
      </c>
      <c r="AH1132">
        <f t="shared" si="597"/>
        <v>-93.352135349500287</v>
      </c>
      <c r="AI1132">
        <f t="shared" si="598"/>
        <v>-147.27733610316702</v>
      </c>
      <c r="AJ1132">
        <f t="shared" si="599"/>
        <v>-11.397194540980687</v>
      </c>
      <c r="AK1132">
        <f t="shared" si="600"/>
        <v>69.490048219910193</v>
      </c>
      <c r="AL1132">
        <f t="shared" si="601"/>
        <v>43.353555895524828</v>
      </c>
      <c r="AM1132">
        <f t="shared" si="602"/>
        <v>2.1324644293840729</v>
      </c>
      <c r="AN1132">
        <f t="shared" si="603"/>
        <v>12.755165117462912</v>
      </c>
      <c r="AO1132">
        <v>1623.536493696932</v>
      </c>
      <c r="AP1132">
        <v>1580.636484848485</v>
      </c>
      <c r="AQ1132">
        <v>5.2351422165832666</v>
      </c>
      <c r="AR1132">
        <v>66.272461968613413</v>
      </c>
      <c r="AS1132">
        <f t="shared" si="604"/>
        <v>2.1168284659750629</v>
      </c>
      <c r="AT1132">
        <v>24.772931793455069</v>
      </c>
      <c r="AU1132">
        <v>27.245164848484841</v>
      </c>
      <c r="AV1132">
        <v>-3.1684384374917668E-4</v>
      </c>
      <c r="AW1132">
        <v>80.697832317614541</v>
      </c>
      <c r="AX1132">
        <v>2</v>
      </c>
      <c r="AY1132">
        <v>0</v>
      </c>
      <c r="AZ1132">
        <f t="shared" si="605"/>
        <v>1</v>
      </c>
      <c r="BA1132">
        <f t="shared" si="606"/>
        <v>0</v>
      </c>
      <c r="BB1132">
        <f t="shared" si="607"/>
        <v>51760.040590764365</v>
      </c>
      <c r="BC1132">
        <f t="shared" si="608"/>
        <v>2000.0006249999999</v>
      </c>
      <c r="BD1132">
        <f t="shared" si="609"/>
        <v>1681.2008433749004</v>
      </c>
      <c r="BE1132">
        <f t="shared" si="610"/>
        <v>0.84060015899990059</v>
      </c>
      <c r="BF1132">
        <f t="shared" si="611"/>
        <v>0.16075830686980822</v>
      </c>
      <c r="BG1132">
        <v>6</v>
      </c>
      <c r="BH1132">
        <v>0.5</v>
      </c>
      <c r="BI1132" t="s">
        <v>381</v>
      </c>
      <c r="BJ1132">
        <v>2</v>
      </c>
      <c r="BK1132" t="b">
        <v>1</v>
      </c>
      <c r="BL1132">
        <v>1659887554.5062499</v>
      </c>
      <c r="BM1132">
        <v>1499.0487499999999</v>
      </c>
      <c r="BN1132">
        <v>1554.891875</v>
      </c>
      <c r="BO1132">
        <v>27.259487499999999</v>
      </c>
      <c r="BP1132">
        <v>24.771049999999999</v>
      </c>
      <c r="BQ1132">
        <v>1496.474375</v>
      </c>
      <c r="BR1132">
        <v>27.248725</v>
      </c>
      <c r="BS1132">
        <v>500.15350000000001</v>
      </c>
      <c r="BT1132">
        <v>99.190718750000002</v>
      </c>
      <c r="BU1132">
        <v>0.10025498125</v>
      </c>
      <c r="BV1132">
        <v>31.003768749999999</v>
      </c>
      <c r="BW1132">
        <v>31.940806250000001</v>
      </c>
      <c r="BX1132">
        <v>999.9</v>
      </c>
      <c r="BY1132">
        <v>0</v>
      </c>
      <c r="BZ1132">
        <v>0</v>
      </c>
      <c r="CA1132">
        <v>10000.313749999999</v>
      </c>
      <c r="CB1132">
        <v>0</v>
      </c>
      <c r="CC1132">
        <v>194.96143749999999</v>
      </c>
      <c r="CD1132">
        <v>-55.842481249999999</v>
      </c>
      <c r="CE1132">
        <v>1541.0562500000001</v>
      </c>
      <c r="CF1132">
        <v>1594.38625</v>
      </c>
      <c r="CG1132">
        <v>2.4884187500000001</v>
      </c>
      <c r="CH1132">
        <v>1554.891875</v>
      </c>
      <c r="CI1132">
        <v>24.771049999999999</v>
      </c>
      <c r="CJ1132">
        <v>2.7038868749999998</v>
      </c>
      <c r="CK1132">
        <v>2.4570587499999998</v>
      </c>
      <c r="CL1132">
        <v>22.308768749999999</v>
      </c>
      <c r="CM1132">
        <v>20.74481875</v>
      </c>
      <c r="CN1132">
        <v>2000.0006249999999</v>
      </c>
      <c r="CO1132">
        <v>0.979993</v>
      </c>
      <c r="CP1132">
        <v>2.00071E-2</v>
      </c>
      <c r="CQ1132">
        <v>0</v>
      </c>
      <c r="CR1132">
        <v>2.7948750000000002</v>
      </c>
      <c r="CS1132">
        <v>0</v>
      </c>
      <c r="CT1132">
        <v>16494.75</v>
      </c>
      <c r="CU1132">
        <v>17412.293750000001</v>
      </c>
      <c r="CV1132">
        <v>43.436999999999998</v>
      </c>
      <c r="CW1132">
        <v>45.167625000000001</v>
      </c>
      <c r="CX1132">
        <v>43.625</v>
      </c>
      <c r="CY1132">
        <v>43.186999999999998</v>
      </c>
      <c r="CZ1132">
        <v>43.452749999999988</v>
      </c>
      <c r="DA1132">
        <v>1959.9906249999999</v>
      </c>
      <c r="DB1132">
        <v>40.010624999999997</v>
      </c>
      <c r="DC1132">
        <v>0</v>
      </c>
      <c r="DD1132">
        <v>1659887561.9000001</v>
      </c>
      <c r="DE1132">
        <v>0</v>
      </c>
      <c r="DF1132">
        <v>1659887002.5</v>
      </c>
      <c r="DG1132" t="s">
        <v>1941</v>
      </c>
      <c r="DH1132">
        <v>1659886993</v>
      </c>
      <c r="DI1132">
        <v>1659887002.5</v>
      </c>
      <c r="DJ1132">
        <v>16</v>
      </c>
      <c r="DK1132">
        <v>-0.38300000000000001</v>
      </c>
      <c r="DL1132">
        <v>1E-3</v>
      </c>
      <c r="DM1132">
        <v>1.325</v>
      </c>
      <c r="DN1132">
        <v>1.6E-2</v>
      </c>
      <c r="DO1132">
        <v>400</v>
      </c>
      <c r="DP1132">
        <v>25</v>
      </c>
      <c r="DQ1132">
        <v>0.27</v>
      </c>
      <c r="DR1132">
        <v>0.06</v>
      </c>
      <c r="DS1132">
        <v>12.896204150010391</v>
      </c>
      <c r="DT1132">
        <v>-6.6156055595575653E-4</v>
      </c>
      <c r="DU1132">
        <v>0.14605951113359791</v>
      </c>
      <c r="DV1132">
        <v>1</v>
      </c>
      <c r="DW1132">
        <v>-55.867739999999998</v>
      </c>
      <c r="DX1132">
        <v>-0.11760800889885829</v>
      </c>
      <c r="DY1132">
        <v>8.6898398911218797E-2</v>
      </c>
      <c r="DZ1132">
        <v>1</v>
      </c>
      <c r="EA1132">
        <v>1243.2486760227191</v>
      </c>
      <c r="EB1132">
        <v>273.84629387266091</v>
      </c>
      <c r="EC1132">
        <v>20.534330922320439</v>
      </c>
      <c r="ED1132">
        <v>0</v>
      </c>
      <c r="EE1132">
        <v>2.4878629999999999</v>
      </c>
      <c r="EF1132">
        <v>-3.3917223264548317E-2</v>
      </c>
      <c r="EG1132">
        <v>7.0947076049686399E-3</v>
      </c>
      <c r="EH1132">
        <v>1</v>
      </c>
      <c r="EI1132">
        <v>2.0521481092392722</v>
      </c>
      <c r="EJ1132">
        <v>3.1649266603541629E-2</v>
      </c>
      <c r="EK1132">
        <v>2.4699059079906268E-3</v>
      </c>
      <c r="EL1132">
        <v>1</v>
      </c>
      <c r="EM1132">
        <v>4</v>
      </c>
      <c r="EN1132">
        <v>5</v>
      </c>
      <c r="EO1132" t="s">
        <v>383</v>
      </c>
      <c r="EP1132">
        <v>2.9405999999999999</v>
      </c>
      <c r="EQ1132">
        <v>2.80111</v>
      </c>
      <c r="ER1132">
        <v>0.21589900000000001</v>
      </c>
      <c r="ES1132">
        <v>0.220497</v>
      </c>
      <c r="ET1132">
        <v>0.11700000000000001</v>
      </c>
      <c r="EU1132">
        <v>0.109487</v>
      </c>
      <c r="EV1132">
        <v>16023</v>
      </c>
      <c r="EW1132">
        <v>16702.5</v>
      </c>
      <c r="EX1132">
        <v>23780.799999999999</v>
      </c>
      <c r="EY1132">
        <v>24954.5</v>
      </c>
      <c r="EZ1132">
        <v>33623</v>
      </c>
      <c r="FA1132">
        <v>35495</v>
      </c>
      <c r="FB1132">
        <v>43372.3</v>
      </c>
      <c r="FC1132">
        <v>46134.1</v>
      </c>
      <c r="FD1132">
        <v>1.9300200000000001</v>
      </c>
      <c r="FE1132">
        <v>1.79427</v>
      </c>
      <c r="FF1132">
        <v>9.0848700000000004E-2</v>
      </c>
      <c r="FG1132">
        <v>0</v>
      </c>
      <c r="FH1132">
        <v>30.481100000000001</v>
      </c>
      <c r="FI1132">
        <v>999.9</v>
      </c>
      <c r="FJ1132">
        <v>50</v>
      </c>
      <c r="FK1132">
        <v>39.700000000000003</v>
      </c>
      <c r="FL1132">
        <v>36.7761</v>
      </c>
      <c r="FM1132">
        <v>63.6539</v>
      </c>
      <c r="FN1132">
        <v>25.7652</v>
      </c>
      <c r="FO1132">
        <v>1</v>
      </c>
      <c r="FP1132">
        <v>0.56922499999999998</v>
      </c>
      <c r="FQ1132">
        <v>2.8590200000000001</v>
      </c>
      <c r="FR1132">
        <v>20.2942</v>
      </c>
      <c r="FS1132">
        <v>5.2088999999999999</v>
      </c>
      <c r="FT1132">
        <v>11.908099999999999</v>
      </c>
      <c r="FU1132">
        <v>5.0019999999999998</v>
      </c>
      <c r="FV1132">
        <v>3.28993</v>
      </c>
      <c r="FW1132">
        <v>9999</v>
      </c>
      <c r="FX1132">
        <v>9999</v>
      </c>
      <c r="FY1132">
        <v>9999</v>
      </c>
      <c r="FZ1132">
        <v>999.9</v>
      </c>
      <c r="GA1132">
        <v>1.8597399999999999</v>
      </c>
      <c r="GB1132">
        <v>1.8547400000000001</v>
      </c>
      <c r="GC1132">
        <v>1.8579000000000001</v>
      </c>
      <c r="GD1132">
        <v>1.8563799999999999</v>
      </c>
      <c r="GE1132">
        <v>1.8551299999999999</v>
      </c>
      <c r="GF1132">
        <v>1.8547100000000001</v>
      </c>
      <c r="GG1132">
        <v>1.85354</v>
      </c>
      <c r="GH1132">
        <v>1.85653</v>
      </c>
      <c r="GI1132">
        <v>0</v>
      </c>
      <c r="GJ1132">
        <v>0</v>
      </c>
      <c r="GK1132">
        <v>0</v>
      </c>
      <c r="GL1132">
        <v>0</v>
      </c>
      <c r="GM1132" t="s">
        <v>384</v>
      </c>
      <c r="GN1132" t="s">
        <v>385</v>
      </c>
      <c r="GO1132" t="s">
        <v>386</v>
      </c>
      <c r="GP1132" t="s">
        <v>386</v>
      </c>
      <c r="GQ1132" t="s">
        <v>386</v>
      </c>
      <c r="GR1132" t="s">
        <v>386</v>
      </c>
      <c r="GS1132">
        <v>0</v>
      </c>
      <c r="GT1132">
        <v>100</v>
      </c>
      <c r="GU1132">
        <v>100</v>
      </c>
      <c r="GV1132">
        <v>2.6</v>
      </c>
      <c r="GW1132">
        <v>1.0800000000000001E-2</v>
      </c>
      <c r="GX1132">
        <v>0.33715491177224621</v>
      </c>
      <c r="GY1132">
        <v>3.036990343597491E-3</v>
      </c>
      <c r="GZ1132">
        <v>-1.538114387597119E-6</v>
      </c>
      <c r="HA1132">
        <v>3.3909691194327332E-10</v>
      </c>
      <c r="HB1132">
        <v>-6.0604171497381017E-2</v>
      </c>
      <c r="HC1132">
        <v>9.7621983196103414E-3</v>
      </c>
      <c r="HD1132">
        <v>-3.3387782167185642E-4</v>
      </c>
      <c r="HE1132">
        <v>2.632278881966732E-6</v>
      </c>
      <c r="HF1132">
        <v>6</v>
      </c>
      <c r="HG1132">
        <v>2134</v>
      </c>
      <c r="HH1132">
        <v>2</v>
      </c>
      <c r="HI1132">
        <v>31</v>
      </c>
      <c r="HJ1132">
        <v>9.5</v>
      </c>
      <c r="HK1132">
        <v>9.3000000000000007</v>
      </c>
      <c r="HL1132">
        <v>3.2019000000000002</v>
      </c>
      <c r="HM1132">
        <v>2.3095699999999999</v>
      </c>
      <c r="HN1132">
        <v>1.4978</v>
      </c>
      <c r="HO1132">
        <v>2.3095699999999999</v>
      </c>
      <c r="HP1132">
        <v>1.5478499999999999</v>
      </c>
      <c r="HQ1132">
        <v>2.36206</v>
      </c>
      <c r="HR1132">
        <v>42.8583</v>
      </c>
      <c r="HS1132">
        <v>14.315899999999999</v>
      </c>
      <c r="HT1132">
        <v>18</v>
      </c>
      <c r="HU1132">
        <v>495.61900000000003</v>
      </c>
      <c r="HV1132">
        <v>471.00400000000002</v>
      </c>
      <c r="HW1132">
        <v>26.192599999999999</v>
      </c>
      <c r="HX1132">
        <v>34.059800000000003</v>
      </c>
      <c r="HY1132">
        <v>30.000299999999999</v>
      </c>
      <c r="HZ1132">
        <v>33.888199999999998</v>
      </c>
      <c r="IA1132">
        <v>33.985799999999998</v>
      </c>
      <c r="IB1132">
        <v>64.279300000000006</v>
      </c>
      <c r="IC1132">
        <v>33.291200000000003</v>
      </c>
      <c r="ID1132">
        <v>0</v>
      </c>
      <c r="IE1132">
        <v>26.180700000000002</v>
      </c>
      <c r="IF1132">
        <v>1628.38</v>
      </c>
      <c r="IG1132">
        <v>24.765599999999999</v>
      </c>
      <c r="IH1132">
        <v>100.283</v>
      </c>
      <c r="II1132">
        <v>99.981399999999994</v>
      </c>
      <c r="IJ1132" t="s">
        <v>3545</v>
      </c>
    </row>
    <row r="1133" spans="1:244" x14ac:dyDescent="0.2">
      <c r="A1133">
        <v>1117</v>
      </c>
      <c r="B1133">
        <v>1659887563.5999999</v>
      </c>
      <c r="C1133">
        <v>7306.5</v>
      </c>
      <c r="D1133" t="s">
        <v>2550</v>
      </c>
      <c r="E1133" t="s">
        <v>2551</v>
      </c>
      <c r="F1133">
        <v>1</v>
      </c>
      <c r="G1133" t="s">
        <v>1152</v>
      </c>
      <c r="H1133" t="s">
        <v>379</v>
      </c>
      <c r="I1133" t="s">
        <v>1135</v>
      </c>
      <c r="J1133" t="s">
        <v>1150</v>
      </c>
      <c r="K1133" t="s">
        <v>1151</v>
      </c>
      <c r="L1133" t="s">
        <v>1940</v>
      </c>
      <c r="M1133" t="s">
        <v>380</v>
      </c>
      <c r="N1133">
        <v>1659887556.0333331</v>
      </c>
      <c r="O1133">
        <f t="shared" si="578"/>
        <v>2.1152260294728621E-3</v>
      </c>
      <c r="P1133">
        <f t="shared" si="579"/>
        <v>2.1152260294728622</v>
      </c>
      <c r="Q1133">
        <f t="shared" si="580"/>
        <v>12.784007491918912</v>
      </c>
      <c r="R1133">
        <f t="shared" si="581"/>
        <v>1506.8</v>
      </c>
      <c r="S1133">
        <f t="shared" si="582"/>
        <v>1252.2545640474677</v>
      </c>
      <c r="T1133">
        <f t="shared" si="583"/>
        <v>124.33717736867288</v>
      </c>
      <c r="U1133">
        <f t="shared" si="584"/>
        <v>149.61116073202396</v>
      </c>
      <c r="V1133">
        <f t="shared" si="585"/>
        <v>0.10031176939245259</v>
      </c>
      <c r="W1133">
        <f t="shared" si="586"/>
        <v>2.9154046622623961</v>
      </c>
      <c r="X1133">
        <f t="shared" si="587"/>
        <v>9.8433029016870482E-2</v>
      </c>
      <c r="Y1133">
        <f t="shared" si="588"/>
        <v>6.1686509712755501E-2</v>
      </c>
      <c r="Z1133">
        <f t="shared" si="589"/>
        <v>321.51629762779368</v>
      </c>
      <c r="AA1133">
        <f t="shared" si="590"/>
        <v>32.353975313161698</v>
      </c>
      <c r="AB1133">
        <f t="shared" si="591"/>
        <v>31.943686666666672</v>
      </c>
      <c r="AC1133">
        <f t="shared" si="592"/>
        <v>4.7598843854697437</v>
      </c>
      <c r="AD1133">
        <f t="shared" si="593"/>
        <v>59.972076616650504</v>
      </c>
      <c r="AE1133">
        <f t="shared" si="594"/>
        <v>2.7064508054625742</v>
      </c>
      <c r="AF1133">
        <f t="shared" si="595"/>
        <v>4.5128515771807738</v>
      </c>
      <c r="AG1133">
        <f t="shared" si="596"/>
        <v>2.0534335800071695</v>
      </c>
      <c r="AH1133">
        <f t="shared" si="597"/>
        <v>-93.281467899753224</v>
      </c>
      <c r="AI1133">
        <f t="shared" si="598"/>
        <v>-147.42414077862708</v>
      </c>
      <c r="AJ1133">
        <f t="shared" si="599"/>
        <v>-11.408686905412614</v>
      </c>
      <c r="AK1133">
        <f t="shared" si="600"/>
        <v>69.402002044000767</v>
      </c>
      <c r="AL1133">
        <f t="shared" si="601"/>
        <v>43.35563624382462</v>
      </c>
      <c r="AM1133">
        <f t="shared" si="602"/>
        <v>2.1305520178337201</v>
      </c>
      <c r="AN1133">
        <f t="shared" si="603"/>
        <v>12.784007491918912</v>
      </c>
      <c r="AO1133">
        <v>1628.7021518915519</v>
      </c>
      <c r="AP1133">
        <v>1585.8262424242421</v>
      </c>
      <c r="AQ1133">
        <v>5.2236246617161406</v>
      </c>
      <c r="AR1133">
        <v>66.272461968613413</v>
      </c>
      <c r="AS1133">
        <f t="shared" si="604"/>
        <v>2.1152260294728622</v>
      </c>
      <c r="AT1133">
        <v>24.771858834994099</v>
      </c>
      <c r="AU1133">
        <v>27.24214969696969</v>
      </c>
      <c r="AV1133">
        <v>-2.995158350174118E-4</v>
      </c>
      <c r="AW1133">
        <v>80.697832317614541</v>
      </c>
      <c r="AX1133">
        <v>2</v>
      </c>
      <c r="AY1133">
        <v>0</v>
      </c>
      <c r="AZ1133">
        <f t="shared" si="605"/>
        <v>1</v>
      </c>
      <c r="BA1133">
        <f t="shared" si="606"/>
        <v>0</v>
      </c>
      <c r="BB1133">
        <f t="shared" si="607"/>
        <v>51760.718867874843</v>
      </c>
      <c r="BC1133">
        <f t="shared" si="608"/>
        <v>1999.998</v>
      </c>
      <c r="BD1133">
        <f t="shared" si="609"/>
        <v>1681.1986395998931</v>
      </c>
      <c r="BE1133">
        <f t="shared" si="610"/>
        <v>0.84060016040010699</v>
      </c>
      <c r="BF1133">
        <f t="shared" si="611"/>
        <v>0.16075830957220641</v>
      </c>
      <c r="BG1133">
        <v>6</v>
      </c>
      <c r="BH1133">
        <v>0.5</v>
      </c>
      <c r="BI1133" t="s">
        <v>381</v>
      </c>
      <c r="BJ1133">
        <v>2</v>
      </c>
      <c r="BK1133" t="b">
        <v>1</v>
      </c>
      <c r="BL1133">
        <v>1659887556.0333331</v>
      </c>
      <c r="BM1133">
        <v>1506.8</v>
      </c>
      <c r="BN1133">
        <v>1562.6626666666671</v>
      </c>
      <c r="BO1133">
        <v>27.257860000000001</v>
      </c>
      <c r="BP1133">
        <v>24.771619999999999</v>
      </c>
      <c r="BQ1133">
        <v>1504.22</v>
      </c>
      <c r="BR1133">
        <v>27.247093333333329</v>
      </c>
      <c r="BS1133">
        <v>500.14746666666667</v>
      </c>
      <c r="BT1133">
        <v>99.190473333333316</v>
      </c>
      <c r="BU1133">
        <v>0.1001828466666667</v>
      </c>
      <c r="BV1133">
        <v>31.005726666666671</v>
      </c>
      <c r="BW1133">
        <v>31.943686666666672</v>
      </c>
      <c r="BX1133">
        <v>999.89999999999986</v>
      </c>
      <c r="BY1133">
        <v>0</v>
      </c>
      <c r="BZ1133">
        <v>0</v>
      </c>
      <c r="CA1133">
        <v>10000.543333333329</v>
      </c>
      <c r="CB1133">
        <v>0</v>
      </c>
      <c r="CC1133">
        <v>193.65260000000001</v>
      </c>
      <c r="CD1133">
        <v>-55.86224</v>
      </c>
      <c r="CE1133">
        <v>1549.0219999999999</v>
      </c>
      <c r="CF1133">
        <v>1602.355333333333</v>
      </c>
      <c r="CG1133">
        <v>2.4862259999999998</v>
      </c>
      <c r="CH1133">
        <v>1562.6626666666671</v>
      </c>
      <c r="CI1133">
        <v>24.771619999999999</v>
      </c>
      <c r="CJ1133">
        <v>2.7037193333333329</v>
      </c>
      <c r="CK1133">
        <v>2.4571086666666662</v>
      </c>
      <c r="CL1133">
        <v>22.30774666666667</v>
      </c>
      <c r="CM1133">
        <v>20.74514666666666</v>
      </c>
      <c r="CN1133">
        <v>1999.998</v>
      </c>
      <c r="CO1133">
        <v>0.97999300000000011</v>
      </c>
      <c r="CP1133">
        <v>2.00071E-2</v>
      </c>
      <c r="CQ1133">
        <v>0</v>
      </c>
      <c r="CR1133">
        <v>2.7759999999999998</v>
      </c>
      <c r="CS1133">
        <v>0</v>
      </c>
      <c r="CT1133">
        <v>16492.88</v>
      </c>
      <c r="CU1133">
        <v>17412.259999999991</v>
      </c>
      <c r="CV1133">
        <v>43.436999999999998</v>
      </c>
      <c r="CW1133">
        <v>45.17046666666667</v>
      </c>
      <c r="CX1133">
        <v>43.625</v>
      </c>
      <c r="CY1133">
        <v>43.186999999999998</v>
      </c>
      <c r="CZ1133">
        <v>43.449599999999997</v>
      </c>
      <c r="DA1133">
        <v>1959.9880000000001</v>
      </c>
      <c r="DB1133">
        <v>40.010666666666673</v>
      </c>
      <c r="DC1133">
        <v>0</v>
      </c>
      <c r="DD1133">
        <v>1659887562.5</v>
      </c>
      <c r="DE1133">
        <v>0</v>
      </c>
      <c r="DF1133">
        <v>1659887002.5</v>
      </c>
      <c r="DG1133" t="s">
        <v>1941</v>
      </c>
      <c r="DH1133">
        <v>1659886993</v>
      </c>
      <c r="DI1133">
        <v>1659887002.5</v>
      </c>
      <c r="DJ1133">
        <v>16</v>
      </c>
      <c r="DK1133">
        <v>-0.38300000000000001</v>
      </c>
      <c r="DL1133">
        <v>1E-3</v>
      </c>
      <c r="DM1133">
        <v>1.325</v>
      </c>
      <c r="DN1133">
        <v>1.6E-2</v>
      </c>
      <c r="DO1133">
        <v>400</v>
      </c>
      <c r="DP1133">
        <v>25</v>
      </c>
      <c r="DQ1133">
        <v>0.27</v>
      </c>
      <c r="DR1133">
        <v>0.06</v>
      </c>
      <c r="DS1133">
        <v>12.896204150010391</v>
      </c>
      <c r="DT1133">
        <v>-6.6156055595575653E-4</v>
      </c>
      <c r="DU1133">
        <v>0.14605951113359791</v>
      </c>
      <c r="DV1133">
        <v>1</v>
      </c>
      <c r="DW1133">
        <v>-55.867739999999998</v>
      </c>
      <c r="DX1133">
        <v>-0.11760800889885829</v>
      </c>
      <c r="DY1133">
        <v>8.6898398911218797E-2</v>
      </c>
      <c r="DZ1133">
        <v>1</v>
      </c>
      <c r="EA1133">
        <v>1243.2486760227191</v>
      </c>
      <c r="EB1133">
        <v>273.84629387266091</v>
      </c>
      <c r="EC1133">
        <v>20.534330922320439</v>
      </c>
      <c r="ED1133">
        <v>0</v>
      </c>
      <c r="EE1133">
        <v>2.4878629999999999</v>
      </c>
      <c r="EF1133">
        <v>-3.3917223264548317E-2</v>
      </c>
      <c r="EG1133">
        <v>7.0947076049686399E-3</v>
      </c>
      <c r="EH1133">
        <v>1</v>
      </c>
      <c r="EI1133">
        <v>2.0521481092392722</v>
      </c>
      <c r="EJ1133">
        <v>3.1649266603541629E-2</v>
      </c>
      <c r="EK1133">
        <v>2.4699059079906268E-3</v>
      </c>
      <c r="EL1133">
        <v>1</v>
      </c>
      <c r="EM1133">
        <v>4</v>
      </c>
      <c r="EN1133">
        <v>5</v>
      </c>
      <c r="EO1133" t="s">
        <v>383</v>
      </c>
      <c r="EP1133">
        <v>2.9406400000000001</v>
      </c>
      <c r="EQ1133">
        <v>2.8012000000000001</v>
      </c>
      <c r="ER1133">
        <v>0.21631900000000001</v>
      </c>
      <c r="ES1133">
        <v>0.22090000000000001</v>
      </c>
      <c r="ET1133">
        <v>0.11699</v>
      </c>
      <c r="EU1133">
        <v>0.109489</v>
      </c>
      <c r="EV1133">
        <v>16014.3</v>
      </c>
      <c r="EW1133">
        <v>16693.8</v>
      </c>
      <c r="EX1133">
        <v>23780.7</v>
      </c>
      <c r="EY1133">
        <v>24954.5</v>
      </c>
      <c r="EZ1133">
        <v>33623.300000000003</v>
      </c>
      <c r="FA1133">
        <v>35495</v>
      </c>
      <c r="FB1133">
        <v>43372.3</v>
      </c>
      <c r="FC1133">
        <v>46134.2</v>
      </c>
      <c r="FD1133">
        <v>1.92988</v>
      </c>
      <c r="FE1133">
        <v>1.7943</v>
      </c>
      <c r="FF1133">
        <v>9.09716E-2</v>
      </c>
      <c r="FG1133">
        <v>0</v>
      </c>
      <c r="FH1133">
        <v>30.481100000000001</v>
      </c>
      <c r="FI1133">
        <v>999.9</v>
      </c>
      <c r="FJ1133">
        <v>50</v>
      </c>
      <c r="FK1133">
        <v>39.799999999999997</v>
      </c>
      <c r="FL1133">
        <v>36.973100000000002</v>
      </c>
      <c r="FM1133">
        <v>63.2239</v>
      </c>
      <c r="FN1133">
        <v>26.290099999999999</v>
      </c>
      <c r="FO1133">
        <v>1</v>
      </c>
      <c r="FP1133">
        <v>0.56921200000000005</v>
      </c>
      <c r="FQ1133">
        <v>2.8610000000000002</v>
      </c>
      <c r="FR1133">
        <v>20.2942</v>
      </c>
      <c r="FS1133">
        <v>5.2088999999999999</v>
      </c>
      <c r="FT1133">
        <v>11.908099999999999</v>
      </c>
      <c r="FU1133">
        <v>5.0020499999999997</v>
      </c>
      <c r="FV1133">
        <v>3.2898999999999998</v>
      </c>
      <c r="FW1133">
        <v>9999</v>
      </c>
      <c r="FX1133">
        <v>9999</v>
      </c>
      <c r="FY1133">
        <v>9999</v>
      </c>
      <c r="FZ1133">
        <v>999.9</v>
      </c>
      <c r="GA1133">
        <v>1.8597399999999999</v>
      </c>
      <c r="GB1133">
        <v>1.8547499999999999</v>
      </c>
      <c r="GC1133">
        <v>1.85791</v>
      </c>
      <c r="GD1133">
        <v>1.8563799999999999</v>
      </c>
      <c r="GE1133">
        <v>1.8551500000000001</v>
      </c>
      <c r="GF1133">
        <v>1.8547100000000001</v>
      </c>
      <c r="GG1133">
        <v>1.8535600000000001</v>
      </c>
      <c r="GH1133">
        <v>1.85653</v>
      </c>
      <c r="GI1133">
        <v>0</v>
      </c>
      <c r="GJ1133">
        <v>0</v>
      </c>
      <c r="GK1133">
        <v>0</v>
      </c>
      <c r="GL1133">
        <v>0</v>
      </c>
      <c r="GM1133" t="s">
        <v>384</v>
      </c>
      <c r="GN1133" t="s">
        <v>385</v>
      </c>
      <c r="GO1133" t="s">
        <v>386</v>
      </c>
      <c r="GP1133" t="s">
        <v>386</v>
      </c>
      <c r="GQ1133" t="s">
        <v>386</v>
      </c>
      <c r="GR1133" t="s">
        <v>386</v>
      </c>
      <c r="GS1133">
        <v>0</v>
      </c>
      <c r="GT1133">
        <v>100</v>
      </c>
      <c r="GU1133">
        <v>100</v>
      </c>
      <c r="GV1133">
        <v>2.61</v>
      </c>
      <c r="GW1133">
        <v>1.0800000000000001E-2</v>
      </c>
      <c r="GX1133">
        <v>0.33715491177224621</v>
      </c>
      <c r="GY1133">
        <v>3.036990343597491E-3</v>
      </c>
      <c r="GZ1133">
        <v>-1.538114387597119E-6</v>
      </c>
      <c r="HA1133">
        <v>3.3909691194327332E-10</v>
      </c>
      <c r="HB1133">
        <v>-6.0604171497381017E-2</v>
      </c>
      <c r="HC1133">
        <v>9.7621983196103414E-3</v>
      </c>
      <c r="HD1133">
        <v>-3.3387782167185642E-4</v>
      </c>
      <c r="HE1133">
        <v>2.632278881966732E-6</v>
      </c>
      <c r="HF1133">
        <v>6</v>
      </c>
      <c r="HG1133">
        <v>2134</v>
      </c>
      <c r="HH1133">
        <v>2</v>
      </c>
      <c r="HI1133">
        <v>31</v>
      </c>
      <c r="HJ1133">
        <v>9.5</v>
      </c>
      <c r="HK1133">
        <v>9.4</v>
      </c>
      <c r="HL1133">
        <v>3.2165499999999998</v>
      </c>
      <c r="HM1133">
        <v>2.31812</v>
      </c>
      <c r="HN1133">
        <v>1.4978</v>
      </c>
      <c r="HO1133">
        <v>2.3095699999999999</v>
      </c>
      <c r="HP1133">
        <v>1.5478499999999999</v>
      </c>
      <c r="HQ1133">
        <v>2.3950200000000001</v>
      </c>
      <c r="HR1133">
        <v>42.8583</v>
      </c>
      <c r="HS1133">
        <v>14.3247</v>
      </c>
      <c r="HT1133">
        <v>18</v>
      </c>
      <c r="HU1133">
        <v>495.52199999999999</v>
      </c>
      <c r="HV1133">
        <v>471.01400000000001</v>
      </c>
      <c r="HW1133">
        <v>26.189599999999999</v>
      </c>
      <c r="HX1133">
        <v>34.058999999999997</v>
      </c>
      <c r="HY1133">
        <v>30.0002</v>
      </c>
      <c r="HZ1133">
        <v>33.887300000000003</v>
      </c>
      <c r="IA1133">
        <v>33.984900000000003</v>
      </c>
      <c r="IB1133">
        <v>64.396900000000002</v>
      </c>
      <c r="IC1133">
        <v>33.291200000000003</v>
      </c>
      <c r="ID1133">
        <v>0</v>
      </c>
      <c r="IE1133">
        <v>26.180700000000002</v>
      </c>
      <c r="IF1133">
        <v>1628.38</v>
      </c>
      <c r="IG1133">
        <v>24.766500000000001</v>
      </c>
      <c r="IH1133">
        <v>100.283</v>
      </c>
      <c r="II1133">
        <v>99.981499999999997</v>
      </c>
      <c r="IJ1133" t="s">
        <v>3545</v>
      </c>
    </row>
    <row r="1134" spans="1:244" x14ac:dyDescent="0.2">
      <c r="A1134">
        <v>1118</v>
      </c>
      <c r="B1134">
        <v>1659887564.5999999</v>
      </c>
      <c r="C1134">
        <v>7307.5</v>
      </c>
      <c r="D1134" t="s">
        <v>2552</v>
      </c>
      <c r="E1134" t="s">
        <v>2553</v>
      </c>
      <c r="F1134">
        <v>1</v>
      </c>
      <c r="G1134" t="s">
        <v>1152</v>
      </c>
      <c r="H1134" t="s">
        <v>379</v>
      </c>
      <c r="I1134" t="s">
        <v>1135</v>
      </c>
      <c r="J1134" t="s">
        <v>1150</v>
      </c>
      <c r="K1134" t="s">
        <v>1151</v>
      </c>
      <c r="L1134" t="s">
        <v>1940</v>
      </c>
      <c r="M1134" t="s">
        <v>380</v>
      </c>
      <c r="N1134">
        <v>1659887556.5374999</v>
      </c>
      <c r="O1134">
        <f t="shared" si="578"/>
        <v>2.1129056500281194E-3</v>
      </c>
      <c r="P1134">
        <f t="shared" si="579"/>
        <v>2.1129056500281194</v>
      </c>
      <c r="Q1134">
        <f t="shared" si="580"/>
        <v>12.753682287469745</v>
      </c>
      <c r="R1134">
        <f t="shared" si="581"/>
        <v>1509.355</v>
      </c>
      <c r="S1134">
        <f t="shared" si="582"/>
        <v>1254.9372282920756</v>
      </c>
      <c r="T1134">
        <f t="shared" si="583"/>
        <v>124.60346406124094</v>
      </c>
      <c r="U1134">
        <f t="shared" si="584"/>
        <v>149.86475598792458</v>
      </c>
      <c r="V1134">
        <f t="shared" si="585"/>
        <v>0.10018115605534549</v>
      </c>
      <c r="W1134">
        <f t="shared" si="586"/>
        <v>2.9152816284073113</v>
      </c>
      <c r="X1134">
        <f t="shared" si="587"/>
        <v>9.8307178267036541E-2</v>
      </c>
      <c r="Y1134">
        <f t="shared" si="588"/>
        <v>6.1607436131495316E-2</v>
      </c>
      <c r="Z1134">
        <f t="shared" si="589"/>
        <v>321.51601596355658</v>
      </c>
      <c r="AA1134">
        <f t="shared" si="590"/>
        <v>32.355141335648611</v>
      </c>
      <c r="AB1134">
        <f t="shared" si="591"/>
        <v>31.94461875</v>
      </c>
      <c r="AC1134">
        <f t="shared" si="592"/>
        <v>4.7601356094828002</v>
      </c>
      <c r="AD1134">
        <f t="shared" si="593"/>
        <v>59.967685850162802</v>
      </c>
      <c r="AE1134">
        <f t="shared" si="594"/>
        <v>2.7063314779605627</v>
      </c>
      <c r="AF1134">
        <f t="shared" si="595"/>
        <v>4.5129830167578753</v>
      </c>
      <c r="AG1134">
        <f t="shared" si="596"/>
        <v>2.0538041315222375</v>
      </c>
      <c r="AH1134">
        <f t="shared" si="597"/>
        <v>-93.179139166240063</v>
      </c>
      <c r="AI1134">
        <f t="shared" si="598"/>
        <v>-147.48412658817796</v>
      </c>
      <c r="AJ1134">
        <f t="shared" si="599"/>
        <v>-11.413891854742403</v>
      </c>
      <c r="AK1134">
        <f t="shared" si="600"/>
        <v>69.438858354396132</v>
      </c>
      <c r="AL1134">
        <f t="shared" si="601"/>
        <v>43.340265491846452</v>
      </c>
      <c r="AM1134">
        <f t="shared" si="602"/>
        <v>2.1295648389214032</v>
      </c>
      <c r="AN1134">
        <f t="shared" si="603"/>
        <v>12.753682287469745</v>
      </c>
      <c r="AO1134">
        <v>1633.792306499746</v>
      </c>
      <c r="AP1134">
        <v>1591.0181212121211</v>
      </c>
      <c r="AQ1134">
        <v>5.2112743853138559</v>
      </c>
      <c r="AR1134">
        <v>66.272461968613413</v>
      </c>
      <c r="AS1134">
        <f t="shared" si="604"/>
        <v>2.1129056500281194</v>
      </c>
      <c r="AT1134">
        <v>24.77130919932975</v>
      </c>
      <c r="AU1134">
        <v>27.238860606060609</v>
      </c>
      <c r="AV1134">
        <v>-2.947341910483404E-4</v>
      </c>
      <c r="AW1134">
        <v>80.697832317614541</v>
      </c>
      <c r="AX1134">
        <v>2</v>
      </c>
      <c r="AY1134">
        <v>0</v>
      </c>
      <c r="AZ1134">
        <f t="shared" si="605"/>
        <v>1</v>
      </c>
      <c r="BA1134">
        <f t="shared" si="606"/>
        <v>0</v>
      </c>
      <c r="BB1134">
        <f t="shared" si="607"/>
        <v>51757.139835757895</v>
      </c>
      <c r="BC1134">
        <f t="shared" si="608"/>
        <v>1999.9962499999999</v>
      </c>
      <c r="BD1134">
        <f t="shared" si="609"/>
        <v>1681.1971683748995</v>
      </c>
      <c r="BE1134">
        <f t="shared" si="610"/>
        <v>0.84060016031275042</v>
      </c>
      <c r="BF1134">
        <f t="shared" si="611"/>
        <v>0.16075830940360844</v>
      </c>
      <c r="BG1134">
        <v>6</v>
      </c>
      <c r="BH1134">
        <v>0.5</v>
      </c>
      <c r="BI1134" t="s">
        <v>381</v>
      </c>
      <c r="BJ1134">
        <v>2</v>
      </c>
      <c r="BK1134" t="b">
        <v>1</v>
      </c>
      <c r="BL1134">
        <v>1659887556.5374999</v>
      </c>
      <c r="BM1134">
        <v>1509.355</v>
      </c>
      <c r="BN1134">
        <v>1565.2037499999999</v>
      </c>
      <c r="BO1134">
        <v>27.256675000000001</v>
      </c>
      <c r="BP1134">
        <v>24.771593750000001</v>
      </c>
      <c r="BQ1134">
        <v>1506.7737500000001</v>
      </c>
      <c r="BR1134">
        <v>27.245899999999999</v>
      </c>
      <c r="BS1134">
        <v>500.14943749999998</v>
      </c>
      <c r="BT1134">
        <v>99.190418749999992</v>
      </c>
      <c r="BU1134">
        <v>0.10017623125</v>
      </c>
      <c r="BV1134">
        <v>31.006237500000001</v>
      </c>
      <c r="BW1134">
        <v>31.94461875</v>
      </c>
      <c r="BX1134">
        <v>999.9</v>
      </c>
      <c r="BY1134">
        <v>0</v>
      </c>
      <c r="BZ1134">
        <v>0</v>
      </c>
      <c r="CA1134">
        <v>9999.8456249999981</v>
      </c>
      <c r="CB1134">
        <v>0</v>
      </c>
      <c r="CC1134">
        <v>193.23331250000001</v>
      </c>
      <c r="CD1134">
        <v>-55.848012500000003</v>
      </c>
      <c r="CE1134">
        <v>1551.6468749999999</v>
      </c>
      <c r="CF1134">
        <v>1604.9606249999999</v>
      </c>
      <c r="CG1134">
        <v>2.4850631249999999</v>
      </c>
      <c r="CH1134">
        <v>1565.2037499999999</v>
      </c>
      <c r="CI1134">
        <v>24.771593750000001</v>
      </c>
      <c r="CJ1134">
        <v>2.7035999999999998</v>
      </c>
      <c r="CK1134">
        <v>2.4571049999999999</v>
      </c>
      <c r="CL1134">
        <v>22.307018750000001</v>
      </c>
      <c r="CM1134">
        <v>20.745125000000002</v>
      </c>
      <c r="CN1134">
        <v>1999.9962499999999</v>
      </c>
      <c r="CO1134">
        <v>0.979993</v>
      </c>
      <c r="CP1134">
        <v>2.00071E-2</v>
      </c>
      <c r="CQ1134">
        <v>0</v>
      </c>
      <c r="CR1134">
        <v>2.8046875</v>
      </c>
      <c r="CS1134">
        <v>0</v>
      </c>
      <c r="CT1134">
        <v>16492.275000000001</v>
      </c>
      <c r="CU1134">
        <v>17412.243750000001</v>
      </c>
      <c r="CV1134">
        <v>43.436999999999998</v>
      </c>
      <c r="CW1134">
        <v>45.171499999999988</v>
      </c>
      <c r="CX1134">
        <v>43.625</v>
      </c>
      <c r="CY1134">
        <v>43.186999999999998</v>
      </c>
      <c r="CZ1134">
        <v>43.448812500000003</v>
      </c>
      <c r="DA1134">
        <v>1959.9862499999999</v>
      </c>
      <c r="DB1134">
        <v>40.010624999999997</v>
      </c>
      <c r="DC1134">
        <v>0</v>
      </c>
      <c r="DD1134">
        <v>1659887563.7</v>
      </c>
      <c r="DE1134">
        <v>0</v>
      </c>
      <c r="DF1134">
        <v>1659887002.5</v>
      </c>
      <c r="DG1134" t="s">
        <v>1941</v>
      </c>
      <c r="DH1134">
        <v>1659886993</v>
      </c>
      <c r="DI1134">
        <v>1659887002.5</v>
      </c>
      <c r="DJ1134">
        <v>16</v>
      </c>
      <c r="DK1134">
        <v>-0.38300000000000001</v>
      </c>
      <c r="DL1134">
        <v>1E-3</v>
      </c>
      <c r="DM1134">
        <v>1.325</v>
      </c>
      <c r="DN1134">
        <v>1.6E-2</v>
      </c>
      <c r="DO1134">
        <v>400</v>
      </c>
      <c r="DP1134">
        <v>25</v>
      </c>
      <c r="DQ1134">
        <v>0.27</v>
      </c>
      <c r="DR1134">
        <v>0.06</v>
      </c>
      <c r="DS1134">
        <v>12.865199494009589</v>
      </c>
      <c r="DT1134">
        <v>0.17853255974576471</v>
      </c>
      <c r="DU1134">
        <v>0.13376386928083281</v>
      </c>
      <c r="DV1134">
        <v>1</v>
      </c>
      <c r="DW1134">
        <v>-55.858529032258048</v>
      </c>
      <c r="DX1134">
        <v>0.49680483870981529</v>
      </c>
      <c r="DY1134">
        <v>9.6706447039809837E-2</v>
      </c>
      <c r="DZ1134">
        <v>1</v>
      </c>
      <c r="EA1134">
        <v>1251.803209722573</v>
      </c>
      <c r="EB1134">
        <v>269.42167641239263</v>
      </c>
      <c r="EC1134">
        <v>19.53418517390401</v>
      </c>
      <c r="ED1134">
        <v>0</v>
      </c>
      <c r="EE1134">
        <v>2.4870275609756098</v>
      </c>
      <c r="EF1134">
        <v>-6.0731707317072871E-2</v>
      </c>
      <c r="EG1134">
        <v>8.1836758335555385E-3</v>
      </c>
      <c r="EH1134">
        <v>1</v>
      </c>
      <c r="EI1134">
        <v>2.0532439717685191</v>
      </c>
      <c r="EJ1134">
        <v>3.543670980816388E-2</v>
      </c>
      <c r="EK1134">
        <v>2.6974745103757751E-3</v>
      </c>
      <c r="EL1134">
        <v>1</v>
      </c>
      <c r="EM1134">
        <v>4</v>
      </c>
      <c r="EN1134">
        <v>5</v>
      </c>
      <c r="EO1134" t="s">
        <v>383</v>
      </c>
      <c r="EP1134">
        <v>2.94075</v>
      </c>
      <c r="EQ1134">
        <v>2.8010799999999998</v>
      </c>
      <c r="ER1134">
        <v>0.21673899999999999</v>
      </c>
      <c r="ES1134">
        <v>0.221307</v>
      </c>
      <c r="ET1134">
        <v>0.116981</v>
      </c>
      <c r="EU1134">
        <v>0.109487</v>
      </c>
      <c r="EV1134">
        <v>16005.7</v>
      </c>
      <c r="EW1134">
        <v>16685</v>
      </c>
      <c r="EX1134">
        <v>23780.7</v>
      </c>
      <c r="EY1134">
        <v>24954.5</v>
      </c>
      <c r="EZ1134">
        <v>33623.599999999999</v>
      </c>
      <c r="FA1134">
        <v>35495.1</v>
      </c>
      <c r="FB1134">
        <v>43372.1</v>
      </c>
      <c r="FC1134">
        <v>46134.1</v>
      </c>
      <c r="FD1134">
        <v>1.92988</v>
      </c>
      <c r="FE1134">
        <v>1.7943</v>
      </c>
      <c r="FF1134">
        <v>9.09716E-2</v>
      </c>
      <c r="FG1134">
        <v>0</v>
      </c>
      <c r="FH1134">
        <v>30.481100000000001</v>
      </c>
      <c r="FI1134">
        <v>999.9</v>
      </c>
      <c r="FJ1134">
        <v>50</v>
      </c>
      <c r="FK1134">
        <v>39.700000000000003</v>
      </c>
      <c r="FL1134">
        <v>36.778500000000001</v>
      </c>
      <c r="FM1134">
        <v>63.603900000000003</v>
      </c>
      <c r="FN1134">
        <v>25.805299999999999</v>
      </c>
      <c r="FO1134">
        <v>1</v>
      </c>
      <c r="FP1134">
        <v>0.56923500000000005</v>
      </c>
      <c r="FQ1134">
        <v>2.86151</v>
      </c>
      <c r="FR1134">
        <v>20.2942</v>
      </c>
      <c r="FS1134">
        <v>5.2090500000000004</v>
      </c>
      <c r="FT1134">
        <v>11.908099999999999</v>
      </c>
      <c r="FU1134">
        <v>5.0017500000000004</v>
      </c>
      <c r="FV1134">
        <v>3.2898999999999998</v>
      </c>
      <c r="FW1134">
        <v>9999</v>
      </c>
      <c r="FX1134">
        <v>9999</v>
      </c>
      <c r="FY1134">
        <v>9999</v>
      </c>
      <c r="FZ1134">
        <v>999.9</v>
      </c>
      <c r="GA1134">
        <v>1.8597399999999999</v>
      </c>
      <c r="GB1134">
        <v>1.8547400000000001</v>
      </c>
      <c r="GC1134">
        <v>1.85791</v>
      </c>
      <c r="GD1134">
        <v>1.8563799999999999</v>
      </c>
      <c r="GE1134">
        <v>1.8551500000000001</v>
      </c>
      <c r="GF1134">
        <v>1.8547100000000001</v>
      </c>
      <c r="GG1134">
        <v>1.8535699999999999</v>
      </c>
      <c r="GH1134">
        <v>1.85653</v>
      </c>
      <c r="GI1134">
        <v>0</v>
      </c>
      <c r="GJ1134">
        <v>0</v>
      </c>
      <c r="GK1134">
        <v>0</v>
      </c>
      <c r="GL1134">
        <v>0</v>
      </c>
      <c r="GM1134" t="s">
        <v>384</v>
      </c>
      <c r="GN1134" t="s">
        <v>385</v>
      </c>
      <c r="GO1134" t="s">
        <v>386</v>
      </c>
      <c r="GP1134" t="s">
        <v>386</v>
      </c>
      <c r="GQ1134" t="s">
        <v>386</v>
      </c>
      <c r="GR1134" t="s">
        <v>386</v>
      </c>
      <c r="GS1134">
        <v>0</v>
      </c>
      <c r="GT1134">
        <v>100</v>
      </c>
      <c r="GU1134">
        <v>100</v>
      </c>
      <c r="GV1134">
        <v>2.61</v>
      </c>
      <c r="GW1134">
        <v>1.09E-2</v>
      </c>
      <c r="GX1134">
        <v>0.33715491177224621</v>
      </c>
      <c r="GY1134">
        <v>3.036990343597491E-3</v>
      </c>
      <c r="GZ1134">
        <v>-1.538114387597119E-6</v>
      </c>
      <c r="HA1134">
        <v>3.3909691194327332E-10</v>
      </c>
      <c r="HB1134">
        <v>-6.0604171497381017E-2</v>
      </c>
      <c r="HC1134">
        <v>9.7621983196103414E-3</v>
      </c>
      <c r="HD1134">
        <v>-3.3387782167185642E-4</v>
      </c>
      <c r="HE1134">
        <v>2.632278881966732E-6</v>
      </c>
      <c r="HF1134">
        <v>6</v>
      </c>
      <c r="HG1134">
        <v>2134</v>
      </c>
      <c r="HH1134">
        <v>2</v>
      </c>
      <c r="HI1134">
        <v>31</v>
      </c>
      <c r="HJ1134">
        <v>9.5</v>
      </c>
      <c r="HK1134">
        <v>9.4</v>
      </c>
      <c r="HL1134">
        <v>3.2189899999999998</v>
      </c>
      <c r="HM1134">
        <v>2.2997999999999998</v>
      </c>
      <c r="HN1134">
        <v>1.4978</v>
      </c>
      <c r="HO1134">
        <v>2.3095699999999999</v>
      </c>
      <c r="HP1134">
        <v>1.5478499999999999</v>
      </c>
      <c r="HQ1134">
        <v>2.3815900000000001</v>
      </c>
      <c r="HR1134">
        <v>42.8583</v>
      </c>
      <c r="HS1134">
        <v>14.3247</v>
      </c>
      <c r="HT1134">
        <v>18</v>
      </c>
      <c r="HU1134">
        <v>495.51799999999997</v>
      </c>
      <c r="HV1134">
        <v>471.012</v>
      </c>
      <c r="HW1134">
        <v>26.1876</v>
      </c>
      <c r="HX1134">
        <v>34.058999999999997</v>
      </c>
      <c r="HY1134">
        <v>30.0002</v>
      </c>
      <c r="HZ1134">
        <v>33.886600000000001</v>
      </c>
      <c r="IA1134">
        <v>33.9846</v>
      </c>
      <c r="IB1134">
        <v>64.607600000000005</v>
      </c>
      <c r="IC1134">
        <v>33.291200000000003</v>
      </c>
      <c r="ID1134">
        <v>0</v>
      </c>
      <c r="IE1134">
        <v>26.171199999999999</v>
      </c>
      <c r="IF1134">
        <v>1638.4</v>
      </c>
      <c r="IG1134">
        <v>24.770700000000001</v>
      </c>
      <c r="IH1134">
        <v>100.283</v>
      </c>
      <c r="II1134">
        <v>99.981399999999994</v>
      </c>
      <c r="IJ1134" t="s">
        <v>3545</v>
      </c>
    </row>
    <row r="1135" spans="1:244" x14ac:dyDescent="0.2">
      <c r="A1135">
        <v>1119</v>
      </c>
      <c r="B1135">
        <v>1659887565.5999999</v>
      </c>
      <c r="C1135">
        <v>7308.5</v>
      </c>
      <c r="D1135" t="s">
        <v>2554</v>
      </c>
      <c r="E1135" t="s">
        <v>2555</v>
      </c>
      <c r="F1135">
        <v>1</v>
      </c>
      <c r="G1135" t="s">
        <v>1152</v>
      </c>
      <c r="H1135" t="s">
        <v>379</v>
      </c>
      <c r="I1135" t="s">
        <v>1135</v>
      </c>
      <c r="J1135" t="s">
        <v>1150</v>
      </c>
      <c r="K1135" t="s">
        <v>1151</v>
      </c>
      <c r="L1135" t="s">
        <v>1940</v>
      </c>
      <c r="M1135" t="s">
        <v>380</v>
      </c>
      <c r="N1135">
        <v>1659887558.0666659</v>
      </c>
      <c r="O1135">
        <f t="shared" si="578"/>
        <v>2.1103887921022288E-3</v>
      </c>
      <c r="P1135">
        <f t="shared" si="579"/>
        <v>2.1103887921022286</v>
      </c>
      <c r="Q1135">
        <f t="shared" si="580"/>
        <v>12.629519785316594</v>
      </c>
      <c r="R1135">
        <f t="shared" si="581"/>
        <v>1517.116</v>
      </c>
      <c r="S1135">
        <f t="shared" si="582"/>
        <v>1264.0688208407892</v>
      </c>
      <c r="T1135">
        <f t="shared" si="583"/>
        <v>125.50990430116046</v>
      </c>
      <c r="U1135">
        <f t="shared" si="584"/>
        <v>150.63506103022698</v>
      </c>
      <c r="V1135">
        <f t="shared" si="585"/>
        <v>0.10001548915529158</v>
      </c>
      <c r="W1135">
        <f t="shared" si="586"/>
        <v>2.9151607349673094</v>
      </c>
      <c r="X1135">
        <f t="shared" si="587"/>
        <v>9.8147565958027136E-2</v>
      </c>
      <c r="Y1135">
        <f t="shared" si="588"/>
        <v>6.150714848655791E-2</v>
      </c>
      <c r="Z1135">
        <f t="shared" si="589"/>
        <v>321.51555282779179</v>
      </c>
      <c r="AA1135">
        <f t="shared" si="590"/>
        <v>32.357567118140878</v>
      </c>
      <c r="AB1135">
        <f t="shared" si="591"/>
        <v>31.946960000000001</v>
      </c>
      <c r="AC1135">
        <f t="shared" si="592"/>
        <v>4.7607666964851107</v>
      </c>
      <c r="AD1135">
        <f t="shared" si="593"/>
        <v>59.956251649145877</v>
      </c>
      <c r="AE1135">
        <f t="shared" si="594"/>
        <v>2.7060811991724774</v>
      </c>
      <c r="AF1135">
        <f t="shared" si="595"/>
        <v>4.5134262478715641</v>
      </c>
      <c r="AG1135">
        <f t="shared" si="596"/>
        <v>2.0546854973126334</v>
      </c>
      <c r="AH1135">
        <f t="shared" si="597"/>
        <v>-93.068145731708285</v>
      </c>
      <c r="AI1135">
        <f t="shared" si="598"/>
        <v>-147.57525466540059</v>
      </c>
      <c r="AJ1135">
        <f t="shared" si="599"/>
        <v>-11.421646643577413</v>
      </c>
      <c r="AK1135">
        <f t="shared" si="600"/>
        <v>69.450505787105527</v>
      </c>
      <c r="AL1135">
        <f t="shared" si="601"/>
        <v>43.308247747499919</v>
      </c>
      <c r="AM1135">
        <f t="shared" si="602"/>
        <v>2.126990680892904</v>
      </c>
      <c r="AN1135">
        <f t="shared" si="603"/>
        <v>12.629519785316594</v>
      </c>
      <c r="AO1135">
        <v>1638.8774141601241</v>
      </c>
      <c r="AP1135">
        <v>1596.2451515151511</v>
      </c>
      <c r="AQ1135">
        <v>5.2133136839932241</v>
      </c>
      <c r="AR1135">
        <v>66.272461968613413</v>
      </c>
      <c r="AS1135">
        <f t="shared" si="604"/>
        <v>2.1103887921022286</v>
      </c>
      <c r="AT1135">
        <v>24.771292367562602</v>
      </c>
      <c r="AU1135">
        <v>27.23596606060606</v>
      </c>
      <c r="AV1135">
        <v>-2.9934839207805601E-4</v>
      </c>
      <c r="AW1135">
        <v>80.697832317614541</v>
      </c>
      <c r="AX1135">
        <v>2</v>
      </c>
      <c r="AY1135">
        <v>0</v>
      </c>
      <c r="AZ1135">
        <f t="shared" si="605"/>
        <v>1</v>
      </c>
      <c r="BA1135">
        <f t="shared" si="606"/>
        <v>0</v>
      </c>
      <c r="BB1135">
        <f t="shared" si="607"/>
        <v>51753.413573013524</v>
      </c>
      <c r="BC1135">
        <f t="shared" si="608"/>
        <v>1999.9933333333331</v>
      </c>
      <c r="BD1135">
        <f t="shared" si="609"/>
        <v>1681.1947195998921</v>
      </c>
      <c r="BE1135">
        <f t="shared" si="610"/>
        <v>0.84060016180048547</v>
      </c>
      <c r="BF1135">
        <f t="shared" si="611"/>
        <v>0.16075831227493684</v>
      </c>
      <c r="BG1135">
        <v>6</v>
      </c>
      <c r="BH1135">
        <v>0.5</v>
      </c>
      <c r="BI1135" t="s">
        <v>381</v>
      </c>
      <c r="BJ1135">
        <v>2</v>
      </c>
      <c r="BK1135" t="b">
        <v>1</v>
      </c>
      <c r="BL1135">
        <v>1659887558.0666659</v>
      </c>
      <c r="BM1135">
        <v>1517.116</v>
      </c>
      <c r="BN1135">
        <v>1572.942</v>
      </c>
      <c r="BO1135">
        <v>27.254206666666661</v>
      </c>
      <c r="BP1135">
        <v>24.772099999999998</v>
      </c>
      <c r="BQ1135">
        <v>1514.53</v>
      </c>
      <c r="BR1135">
        <v>27.24342</v>
      </c>
      <c r="BS1135">
        <v>500.14479999999998</v>
      </c>
      <c r="BT1135">
        <v>99.190279999999987</v>
      </c>
      <c r="BU1135">
        <v>0.1001243133333333</v>
      </c>
      <c r="BV1135">
        <v>31.007960000000001</v>
      </c>
      <c r="BW1135">
        <v>31.946960000000001</v>
      </c>
      <c r="BX1135">
        <v>999.89999999999986</v>
      </c>
      <c r="BY1135">
        <v>0</v>
      </c>
      <c r="BZ1135">
        <v>0</v>
      </c>
      <c r="CA1135">
        <v>9999.1686666666665</v>
      </c>
      <c r="CB1135">
        <v>0</v>
      </c>
      <c r="CC1135">
        <v>191.8064</v>
      </c>
      <c r="CD1135">
        <v>-55.824813333333331</v>
      </c>
      <c r="CE1135">
        <v>1559.6220000000001</v>
      </c>
      <c r="CF1135">
        <v>1612.896666666667</v>
      </c>
      <c r="CG1135">
        <v>2.4820833333333341</v>
      </c>
      <c r="CH1135">
        <v>1572.942</v>
      </c>
      <c r="CI1135">
        <v>24.772099999999998</v>
      </c>
      <c r="CJ1135">
        <v>2.703351333333333</v>
      </c>
      <c r="CK1135">
        <v>2.4571519999999998</v>
      </c>
      <c r="CL1135">
        <v>22.305499999999999</v>
      </c>
      <c r="CM1135">
        <v>20.745433333333331</v>
      </c>
      <c r="CN1135">
        <v>1999.9933333333331</v>
      </c>
      <c r="CO1135">
        <v>0.97999300000000011</v>
      </c>
      <c r="CP1135">
        <v>2.00071E-2</v>
      </c>
      <c r="CQ1135">
        <v>0</v>
      </c>
      <c r="CR1135">
        <v>2.8555999999999999</v>
      </c>
      <c r="CS1135">
        <v>0</v>
      </c>
      <c r="CT1135">
        <v>16490.54</v>
      </c>
      <c r="CU1135">
        <v>17412.226666666658</v>
      </c>
      <c r="CV1135">
        <v>43.436999999999998</v>
      </c>
      <c r="CW1135">
        <v>45.17046666666667</v>
      </c>
      <c r="CX1135">
        <v>43.625</v>
      </c>
      <c r="CY1135">
        <v>43.186999999999998</v>
      </c>
      <c r="CZ1135">
        <v>43.445399999999999</v>
      </c>
      <c r="DA1135">
        <v>1959.9833333333329</v>
      </c>
      <c r="DB1135">
        <v>40.010666666666673</v>
      </c>
      <c r="DC1135">
        <v>0</v>
      </c>
      <c r="DD1135">
        <v>1659887564.3</v>
      </c>
      <c r="DE1135">
        <v>0</v>
      </c>
      <c r="DF1135">
        <v>1659887002.5</v>
      </c>
      <c r="DG1135" t="s">
        <v>1941</v>
      </c>
      <c r="DH1135">
        <v>1659886993</v>
      </c>
      <c r="DI1135">
        <v>1659887002.5</v>
      </c>
      <c r="DJ1135">
        <v>16</v>
      </c>
      <c r="DK1135">
        <v>-0.38300000000000001</v>
      </c>
      <c r="DL1135">
        <v>1E-3</v>
      </c>
      <c r="DM1135">
        <v>1.325</v>
      </c>
      <c r="DN1135">
        <v>1.6E-2</v>
      </c>
      <c r="DO1135">
        <v>400</v>
      </c>
      <c r="DP1135">
        <v>25</v>
      </c>
      <c r="DQ1135">
        <v>0.27</v>
      </c>
      <c r="DR1135">
        <v>0.06</v>
      </c>
      <c r="DS1135">
        <v>12.843784609584731</v>
      </c>
      <c r="DT1135">
        <v>0.38653768130530303</v>
      </c>
      <c r="DU1135">
        <v>0.1216796440303618</v>
      </c>
      <c r="DV1135">
        <v>1</v>
      </c>
      <c r="DW1135">
        <v>-55.843238709677408</v>
      </c>
      <c r="DX1135">
        <v>0.87497419354857053</v>
      </c>
      <c r="DY1135">
        <v>0.1150751414467099</v>
      </c>
      <c r="DZ1135">
        <v>1</v>
      </c>
      <c r="EA1135">
        <v>1256.6204318468961</v>
      </c>
      <c r="EB1135">
        <v>268.38720429871319</v>
      </c>
      <c r="EC1135">
        <v>19.450662874556748</v>
      </c>
      <c r="ED1135">
        <v>0</v>
      </c>
      <c r="EE1135">
        <v>2.486230975609756</v>
      </c>
      <c r="EF1135">
        <v>-8.0521254355398808E-2</v>
      </c>
      <c r="EG1135">
        <v>9.2335633279418249E-3</v>
      </c>
      <c r="EH1135">
        <v>1</v>
      </c>
      <c r="EI1135">
        <v>2.0538670907074672</v>
      </c>
      <c r="EJ1135">
        <v>3.8833607250292612E-2</v>
      </c>
      <c r="EK1135">
        <v>2.9314934880816431E-3</v>
      </c>
      <c r="EL1135">
        <v>1</v>
      </c>
      <c r="EM1135">
        <v>4</v>
      </c>
      <c r="EN1135">
        <v>5</v>
      </c>
      <c r="EO1135" t="s">
        <v>383</v>
      </c>
      <c r="EP1135">
        <v>2.9405600000000001</v>
      </c>
      <c r="EQ1135">
        <v>2.8010600000000001</v>
      </c>
      <c r="ER1135">
        <v>0.21715599999999999</v>
      </c>
      <c r="ES1135">
        <v>0.221721</v>
      </c>
      <c r="ET1135">
        <v>0.11697100000000001</v>
      </c>
      <c r="EU1135">
        <v>0.109491</v>
      </c>
      <c r="EV1135">
        <v>15997.1</v>
      </c>
      <c r="EW1135">
        <v>16676.099999999999</v>
      </c>
      <c r="EX1135">
        <v>23780.6</v>
      </c>
      <c r="EY1135">
        <v>24954.400000000001</v>
      </c>
      <c r="EZ1135">
        <v>33623.800000000003</v>
      </c>
      <c r="FA1135">
        <v>35495</v>
      </c>
      <c r="FB1135">
        <v>43372</v>
      </c>
      <c r="FC1135">
        <v>46134.2</v>
      </c>
      <c r="FD1135">
        <v>1.9298299999999999</v>
      </c>
      <c r="FE1135">
        <v>1.7944</v>
      </c>
      <c r="FF1135">
        <v>9.0524599999999997E-2</v>
      </c>
      <c r="FG1135">
        <v>0</v>
      </c>
      <c r="FH1135">
        <v>30.481100000000001</v>
      </c>
      <c r="FI1135">
        <v>999.9</v>
      </c>
      <c r="FJ1135">
        <v>50</v>
      </c>
      <c r="FK1135">
        <v>39.700000000000003</v>
      </c>
      <c r="FL1135">
        <v>36.776400000000002</v>
      </c>
      <c r="FM1135">
        <v>63.533900000000003</v>
      </c>
      <c r="FN1135">
        <v>26.394200000000001</v>
      </c>
      <c r="FO1135">
        <v>1</v>
      </c>
      <c r="FP1135">
        <v>0.56920999999999999</v>
      </c>
      <c r="FQ1135">
        <v>2.8711000000000002</v>
      </c>
      <c r="FR1135">
        <v>20.293900000000001</v>
      </c>
      <c r="FS1135">
        <v>5.2090500000000004</v>
      </c>
      <c r="FT1135">
        <v>11.908099999999999</v>
      </c>
      <c r="FU1135">
        <v>5.0019499999999999</v>
      </c>
      <c r="FV1135">
        <v>3.2898999999999998</v>
      </c>
      <c r="FW1135">
        <v>9999</v>
      </c>
      <c r="FX1135">
        <v>9999</v>
      </c>
      <c r="FY1135">
        <v>9999</v>
      </c>
      <c r="FZ1135">
        <v>999.9</v>
      </c>
      <c r="GA1135">
        <v>1.8597399999999999</v>
      </c>
      <c r="GB1135">
        <v>1.8547499999999999</v>
      </c>
      <c r="GC1135">
        <v>1.85791</v>
      </c>
      <c r="GD1135">
        <v>1.8563799999999999</v>
      </c>
      <c r="GE1135">
        <v>1.85514</v>
      </c>
      <c r="GF1135">
        <v>1.8547100000000001</v>
      </c>
      <c r="GG1135">
        <v>1.8535900000000001</v>
      </c>
      <c r="GH1135">
        <v>1.8565400000000001</v>
      </c>
      <c r="GI1135">
        <v>0</v>
      </c>
      <c r="GJ1135">
        <v>0</v>
      </c>
      <c r="GK1135">
        <v>0</v>
      </c>
      <c r="GL1135">
        <v>0</v>
      </c>
      <c r="GM1135" t="s">
        <v>384</v>
      </c>
      <c r="GN1135" t="s">
        <v>385</v>
      </c>
      <c r="GO1135" t="s">
        <v>386</v>
      </c>
      <c r="GP1135" t="s">
        <v>386</v>
      </c>
      <c r="GQ1135" t="s">
        <v>386</v>
      </c>
      <c r="GR1135" t="s">
        <v>386</v>
      </c>
      <c r="GS1135">
        <v>0</v>
      </c>
      <c r="GT1135">
        <v>100</v>
      </c>
      <c r="GU1135">
        <v>100</v>
      </c>
      <c r="GV1135">
        <v>2.61</v>
      </c>
      <c r="GW1135">
        <v>1.0800000000000001E-2</v>
      </c>
      <c r="GX1135">
        <v>0.33715491177224621</v>
      </c>
      <c r="GY1135">
        <v>3.036990343597491E-3</v>
      </c>
      <c r="GZ1135">
        <v>-1.538114387597119E-6</v>
      </c>
      <c r="HA1135">
        <v>3.3909691194327332E-10</v>
      </c>
      <c r="HB1135">
        <v>-6.0604171497381017E-2</v>
      </c>
      <c r="HC1135">
        <v>9.7621983196103414E-3</v>
      </c>
      <c r="HD1135">
        <v>-3.3387782167185642E-4</v>
      </c>
      <c r="HE1135">
        <v>2.632278881966732E-6</v>
      </c>
      <c r="HF1135">
        <v>6</v>
      </c>
      <c r="HG1135">
        <v>2134</v>
      </c>
      <c r="HH1135">
        <v>2</v>
      </c>
      <c r="HI1135">
        <v>31</v>
      </c>
      <c r="HJ1135">
        <v>9.5</v>
      </c>
      <c r="HK1135">
        <v>9.4</v>
      </c>
      <c r="HL1135">
        <v>3.2299799999999999</v>
      </c>
      <c r="HM1135">
        <v>2.3095699999999999</v>
      </c>
      <c r="HN1135">
        <v>1.4978</v>
      </c>
      <c r="HO1135">
        <v>2.3095699999999999</v>
      </c>
      <c r="HP1135">
        <v>1.5478499999999999</v>
      </c>
      <c r="HQ1135">
        <v>2.4548299999999998</v>
      </c>
      <c r="HR1135">
        <v>42.8583</v>
      </c>
      <c r="HS1135">
        <v>14.315899999999999</v>
      </c>
      <c r="HT1135">
        <v>18</v>
      </c>
      <c r="HU1135">
        <v>495.48099999999999</v>
      </c>
      <c r="HV1135">
        <v>471.077</v>
      </c>
      <c r="HW1135">
        <v>26.185099999999998</v>
      </c>
      <c r="HX1135">
        <v>34.058999999999997</v>
      </c>
      <c r="HY1135">
        <v>30.0002</v>
      </c>
      <c r="HZ1135">
        <v>33.885800000000003</v>
      </c>
      <c r="IA1135">
        <v>33.9846</v>
      </c>
      <c r="IB1135">
        <v>64.7166</v>
      </c>
      <c r="IC1135">
        <v>33.291200000000003</v>
      </c>
      <c r="ID1135">
        <v>0</v>
      </c>
      <c r="IE1135">
        <v>26.171199999999999</v>
      </c>
      <c r="IF1135">
        <v>1638.4</v>
      </c>
      <c r="IG1135">
        <v>24.773399999999999</v>
      </c>
      <c r="IH1135">
        <v>100.283</v>
      </c>
      <c r="II1135">
        <v>99.981399999999994</v>
      </c>
      <c r="IJ1135" t="s">
        <v>3545</v>
      </c>
    </row>
    <row r="1136" spans="1:244" x14ac:dyDescent="0.2">
      <c r="A1136">
        <v>1120</v>
      </c>
      <c r="B1136">
        <v>1659887566.5999999</v>
      </c>
      <c r="C1136">
        <v>7309.5</v>
      </c>
      <c r="D1136" t="s">
        <v>2556</v>
      </c>
      <c r="E1136" t="s">
        <v>2557</v>
      </c>
      <c r="F1136">
        <v>1</v>
      </c>
      <c r="G1136" t="s">
        <v>1152</v>
      </c>
      <c r="H1136" t="s">
        <v>379</v>
      </c>
      <c r="I1136" t="s">
        <v>1135</v>
      </c>
      <c r="J1136" t="s">
        <v>1150</v>
      </c>
      <c r="K1136" t="s">
        <v>1151</v>
      </c>
      <c r="L1136" t="s">
        <v>1940</v>
      </c>
      <c r="M1136" t="s">
        <v>380</v>
      </c>
      <c r="N1136">
        <v>1659887558.5687499</v>
      </c>
      <c r="O1136">
        <f t="shared" si="578"/>
        <v>2.1077034018832023E-3</v>
      </c>
      <c r="P1136">
        <f t="shared" si="579"/>
        <v>2.1077034018832022</v>
      </c>
      <c r="Q1136">
        <f t="shared" si="580"/>
        <v>12.558885738248915</v>
      </c>
      <c r="R1136">
        <f t="shared" si="581"/>
        <v>1519.6612500000001</v>
      </c>
      <c r="S1136">
        <f t="shared" si="582"/>
        <v>1267.3755557974639</v>
      </c>
      <c r="T1136">
        <f t="shared" si="583"/>
        <v>125.83805586692168</v>
      </c>
      <c r="U1136">
        <f t="shared" si="584"/>
        <v>150.8875695144433</v>
      </c>
      <c r="V1136">
        <f t="shared" si="585"/>
        <v>9.9875628605665262E-2</v>
      </c>
      <c r="W1136">
        <f t="shared" si="586"/>
        <v>2.9150171629025472</v>
      </c>
      <c r="X1136">
        <f t="shared" si="587"/>
        <v>9.8012783584256427E-2</v>
      </c>
      <c r="Y1136">
        <f t="shared" si="588"/>
        <v>6.1422464978078128E-2</v>
      </c>
      <c r="Z1136">
        <f t="shared" si="589"/>
        <v>321.51501846355433</v>
      </c>
      <c r="AA1136">
        <f t="shared" si="590"/>
        <v>32.358739942278582</v>
      </c>
      <c r="AB1136">
        <f t="shared" si="591"/>
        <v>31.947218750000001</v>
      </c>
      <c r="AC1136">
        <f t="shared" si="592"/>
        <v>4.760836447355989</v>
      </c>
      <c r="AD1136">
        <f t="shared" si="593"/>
        <v>59.951833742675895</v>
      </c>
      <c r="AE1136">
        <f t="shared" si="594"/>
        <v>2.7059458244909802</v>
      </c>
      <c r="AF1136">
        <f t="shared" si="595"/>
        <v>4.5135330407163003</v>
      </c>
      <c r="AG1136">
        <f t="shared" si="596"/>
        <v>2.0548906228650088</v>
      </c>
      <c r="AH1136">
        <f t="shared" si="597"/>
        <v>-92.949720023049224</v>
      </c>
      <c r="AI1136">
        <f t="shared" si="598"/>
        <v>-147.54343118810561</v>
      </c>
      <c r="AJ1136">
        <f t="shared" si="599"/>
        <v>-11.419783972206119</v>
      </c>
      <c r="AK1136">
        <f t="shared" si="600"/>
        <v>69.602083280193369</v>
      </c>
      <c r="AL1136">
        <f t="shared" si="601"/>
        <v>43.292240517280206</v>
      </c>
      <c r="AM1136">
        <f t="shared" si="602"/>
        <v>2.1258563418437775</v>
      </c>
      <c r="AN1136">
        <f t="shared" si="603"/>
        <v>12.558885738248915</v>
      </c>
      <c r="AO1136">
        <v>1644.005843526438</v>
      </c>
      <c r="AP1136">
        <v>1601.461272727272</v>
      </c>
      <c r="AQ1136">
        <v>5.2131692433986982</v>
      </c>
      <c r="AR1136">
        <v>66.272461968613413</v>
      </c>
      <c r="AS1136">
        <f t="shared" si="604"/>
        <v>2.1077034018832022</v>
      </c>
      <c r="AT1136">
        <v>24.771550495437971</v>
      </c>
      <c r="AU1136">
        <v>27.233072121212121</v>
      </c>
      <c r="AV1136">
        <v>-2.9512096336636921E-4</v>
      </c>
      <c r="AW1136">
        <v>80.697832317614541</v>
      </c>
      <c r="AX1136">
        <v>2</v>
      </c>
      <c r="AY1136">
        <v>0</v>
      </c>
      <c r="AZ1136">
        <f t="shared" si="605"/>
        <v>1</v>
      </c>
      <c r="BA1136">
        <f t="shared" si="606"/>
        <v>0</v>
      </c>
      <c r="BB1136">
        <f t="shared" si="607"/>
        <v>51749.266778990328</v>
      </c>
      <c r="BC1136">
        <f t="shared" si="608"/>
        <v>1999.99</v>
      </c>
      <c r="BD1136">
        <f t="shared" si="609"/>
        <v>1681.1919183748987</v>
      </c>
      <c r="BE1136">
        <f t="shared" si="610"/>
        <v>0.84060016218826028</v>
      </c>
      <c r="BF1136">
        <f t="shared" si="611"/>
        <v>0.16075831302334229</v>
      </c>
      <c r="BG1136">
        <v>6</v>
      </c>
      <c r="BH1136">
        <v>0.5</v>
      </c>
      <c r="BI1136" t="s">
        <v>381</v>
      </c>
      <c r="BJ1136">
        <v>2</v>
      </c>
      <c r="BK1136" t="b">
        <v>1</v>
      </c>
      <c r="BL1136">
        <v>1659887558.5687499</v>
      </c>
      <c r="BM1136">
        <v>1519.6612500000001</v>
      </c>
      <c r="BN1136">
        <v>1575.4725000000001</v>
      </c>
      <c r="BO1136">
        <v>27.252881250000002</v>
      </c>
      <c r="BP1136">
        <v>24.77209375</v>
      </c>
      <c r="BQ1136">
        <v>1517.0731249999999</v>
      </c>
      <c r="BR1136">
        <v>27.242093749999999</v>
      </c>
      <c r="BS1136">
        <v>500.14456250000001</v>
      </c>
      <c r="BT1136">
        <v>99.190149999999988</v>
      </c>
      <c r="BU1136">
        <v>0.10011585000000001</v>
      </c>
      <c r="BV1136">
        <v>31.008375000000001</v>
      </c>
      <c r="BW1136">
        <v>31.947218750000001</v>
      </c>
      <c r="BX1136">
        <v>999.9</v>
      </c>
      <c r="BY1136">
        <v>0</v>
      </c>
      <c r="BZ1136">
        <v>0</v>
      </c>
      <c r="CA1136">
        <v>9998.3612499999999</v>
      </c>
      <c r="CB1136">
        <v>0</v>
      </c>
      <c r="CC1136">
        <v>191.458</v>
      </c>
      <c r="CD1136">
        <v>-55.810524999999998</v>
      </c>
      <c r="CE1136">
        <v>1562.2362499999999</v>
      </c>
      <c r="CF1136">
        <v>1615.4918749999999</v>
      </c>
      <c r="CG1136">
        <v>2.4807649999999999</v>
      </c>
      <c r="CH1136">
        <v>1575.4725000000001</v>
      </c>
      <c r="CI1136">
        <v>24.77209375</v>
      </c>
      <c r="CJ1136">
        <v>2.7032162500000001</v>
      </c>
      <c r="CK1136">
        <v>2.4571481249999998</v>
      </c>
      <c r="CL1136">
        <v>22.304681250000002</v>
      </c>
      <c r="CM1136">
        <v>20.745406249999998</v>
      </c>
      <c r="CN1136">
        <v>1999.99</v>
      </c>
      <c r="CO1136">
        <v>0.979993</v>
      </c>
      <c r="CP1136">
        <v>2.00071E-2</v>
      </c>
      <c r="CQ1136">
        <v>0</v>
      </c>
      <c r="CR1136">
        <v>2.8694999999999999</v>
      </c>
      <c r="CS1136">
        <v>0</v>
      </c>
      <c r="CT1136">
        <v>16489.912499999999</v>
      </c>
      <c r="CU1136">
        <v>17412.2</v>
      </c>
      <c r="CV1136">
        <v>43.436999999999998</v>
      </c>
      <c r="CW1136">
        <v>45.171499999999988</v>
      </c>
      <c r="CX1136">
        <v>43.625</v>
      </c>
      <c r="CY1136">
        <v>43.186999999999998</v>
      </c>
      <c r="CZ1136">
        <v>43.444875000000003</v>
      </c>
      <c r="DA1136">
        <v>1959.98</v>
      </c>
      <c r="DB1136">
        <v>40.010624999999997</v>
      </c>
      <c r="DC1136">
        <v>0</v>
      </c>
      <c r="DD1136">
        <v>1659887565.5</v>
      </c>
      <c r="DE1136">
        <v>0</v>
      </c>
      <c r="DF1136">
        <v>1659887002.5</v>
      </c>
      <c r="DG1136" t="s">
        <v>1941</v>
      </c>
      <c r="DH1136">
        <v>1659886993</v>
      </c>
      <c r="DI1136">
        <v>1659887002.5</v>
      </c>
      <c r="DJ1136">
        <v>16</v>
      </c>
      <c r="DK1136">
        <v>-0.38300000000000001</v>
      </c>
      <c r="DL1136">
        <v>1E-3</v>
      </c>
      <c r="DM1136">
        <v>1.325</v>
      </c>
      <c r="DN1136">
        <v>1.6E-2</v>
      </c>
      <c r="DO1136">
        <v>400</v>
      </c>
      <c r="DP1136">
        <v>25</v>
      </c>
      <c r="DQ1136">
        <v>0.27</v>
      </c>
      <c r="DR1136">
        <v>0.06</v>
      </c>
      <c r="DS1136">
        <v>12.824283016670639</v>
      </c>
      <c r="DT1136">
        <v>-6.6057146958035454E-2</v>
      </c>
      <c r="DU1136">
        <v>0.13965960346250311</v>
      </c>
      <c r="DV1136">
        <v>1</v>
      </c>
      <c r="DW1136">
        <v>-55.807606666666658</v>
      </c>
      <c r="DX1136">
        <v>1.1719955506116879</v>
      </c>
      <c r="DY1136">
        <v>0.13157630722216779</v>
      </c>
      <c r="DZ1136">
        <v>0</v>
      </c>
      <c r="EA1136">
        <v>1262.6772499416411</v>
      </c>
      <c r="EB1136">
        <v>276.48008647645457</v>
      </c>
      <c r="EC1136">
        <v>20.724620237169479</v>
      </c>
      <c r="ED1136">
        <v>0</v>
      </c>
      <c r="EE1136">
        <v>2.4842097500000002</v>
      </c>
      <c r="EF1136">
        <v>-0.1122244277673571</v>
      </c>
      <c r="EG1136">
        <v>1.1206107595302659E-2</v>
      </c>
      <c r="EH1136">
        <v>1</v>
      </c>
      <c r="EI1136">
        <v>2.0546213123213568</v>
      </c>
      <c r="EJ1136">
        <v>3.7817994593618953E-2</v>
      </c>
      <c r="EK1136">
        <v>2.9607090284695138E-3</v>
      </c>
      <c r="EL1136">
        <v>1</v>
      </c>
      <c r="EM1136">
        <v>3</v>
      </c>
      <c r="EN1136">
        <v>5</v>
      </c>
      <c r="EO1136" t="s">
        <v>401</v>
      </c>
      <c r="EP1136">
        <v>2.94069</v>
      </c>
      <c r="EQ1136">
        <v>2.80105</v>
      </c>
      <c r="ER1136">
        <v>0.21757399999999999</v>
      </c>
      <c r="ES1136">
        <v>0.22212200000000001</v>
      </c>
      <c r="ET1136">
        <v>0.116963</v>
      </c>
      <c r="EU1136">
        <v>0.109486</v>
      </c>
      <c r="EV1136">
        <v>15988.5</v>
      </c>
      <c r="EW1136">
        <v>16667.400000000001</v>
      </c>
      <c r="EX1136">
        <v>23780.6</v>
      </c>
      <c r="EY1136">
        <v>24954.3</v>
      </c>
      <c r="EZ1136">
        <v>33624.199999999997</v>
      </c>
      <c r="FA1136">
        <v>35495.1</v>
      </c>
      <c r="FB1136">
        <v>43372.1</v>
      </c>
      <c r="FC1136">
        <v>46134</v>
      </c>
      <c r="FD1136">
        <v>1.9299500000000001</v>
      </c>
      <c r="FE1136">
        <v>1.79427</v>
      </c>
      <c r="FF1136">
        <v>9.0491000000000002E-2</v>
      </c>
      <c r="FG1136">
        <v>0</v>
      </c>
      <c r="FH1136">
        <v>30.481100000000001</v>
      </c>
      <c r="FI1136">
        <v>999.9</v>
      </c>
      <c r="FJ1136">
        <v>50</v>
      </c>
      <c r="FK1136">
        <v>39.700000000000003</v>
      </c>
      <c r="FL1136">
        <v>36.777000000000001</v>
      </c>
      <c r="FM1136">
        <v>63.553899999999999</v>
      </c>
      <c r="FN1136">
        <v>25.9495</v>
      </c>
      <c r="FO1136">
        <v>1</v>
      </c>
      <c r="FP1136">
        <v>0.569245</v>
      </c>
      <c r="FQ1136">
        <v>2.87751</v>
      </c>
      <c r="FR1136">
        <v>20.293800000000001</v>
      </c>
      <c r="FS1136">
        <v>5.2088999999999999</v>
      </c>
      <c r="FT1136">
        <v>11.908099999999999</v>
      </c>
      <c r="FU1136">
        <v>5.0018000000000002</v>
      </c>
      <c r="FV1136">
        <v>3.2898800000000001</v>
      </c>
      <c r="FW1136">
        <v>9999</v>
      </c>
      <c r="FX1136">
        <v>9999</v>
      </c>
      <c r="FY1136">
        <v>9999</v>
      </c>
      <c r="FZ1136">
        <v>999.9</v>
      </c>
      <c r="GA1136">
        <v>1.8597399999999999</v>
      </c>
      <c r="GB1136">
        <v>1.85476</v>
      </c>
      <c r="GC1136">
        <v>1.85791</v>
      </c>
      <c r="GD1136">
        <v>1.8563799999999999</v>
      </c>
      <c r="GE1136">
        <v>1.8551500000000001</v>
      </c>
      <c r="GF1136">
        <v>1.8547100000000001</v>
      </c>
      <c r="GG1136">
        <v>1.8535999999999999</v>
      </c>
      <c r="GH1136">
        <v>1.8565400000000001</v>
      </c>
      <c r="GI1136">
        <v>0</v>
      </c>
      <c r="GJ1136">
        <v>0</v>
      </c>
      <c r="GK1136">
        <v>0</v>
      </c>
      <c r="GL1136">
        <v>0</v>
      </c>
      <c r="GM1136" t="s">
        <v>384</v>
      </c>
      <c r="GN1136" t="s">
        <v>385</v>
      </c>
      <c r="GO1136" t="s">
        <v>386</v>
      </c>
      <c r="GP1136" t="s">
        <v>386</v>
      </c>
      <c r="GQ1136" t="s">
        <v>386</v>
      </c>
      <c r="GR1136" t="s">
        <v>386</v>
      </c>
      <c r="GS1136">
        <v>0</v>
      </c>
      <c r="GT1136">
        <v>100</v>
      </c>
      <c r="GU1136">
        <v>100</v>
      </c>
      <c r="GV1136">
        <v>2.62</v>
      </c>
      <c r="GW1136">
        <v>1.0800000000000001E-2</v>
      </c>
      <c r="GX1136">
        <v>0.33715491177224621</v>
      </c>
      <c r="GY1136">
        <v>3.036990343597491E-3</v>
      </c>
      <c r="GZ1136">
        <v>-1.538114387597119E-6</v>
      </c>
      <c r="HA1136">
        <v>3.3909691194327332E-10</v>
      </c>
      <c r="HB1136">
        <v>-6.0604171497381017E-2</v>
      </c>
      <c r="HC1136">
        <v>9.7621983196103414E-3</v>
      </c>
      <c r="HD1136">
        <v>-3.3387782167185642E-4</v>
      </c>
      <c r="HE1136">
        <v>2.632278881966732E-6</v>
      </c>
      <c r="HF1136">
        <v>6</v>
      </c>
      <c r="HG1136">
        <v>2134</v>
      </c>
      <c r="HH1136">
        <v>2</v>
      </c>
      <c r="HI1136">
        <v>31</v>
      </c>
      <c r="HJ1136">
        <v>9.6</v>
      </c>
      <c r="HK1136">
        <v>9.4</v>
      </c>
      <c r="HL1136">
        <v>3.2348599999999998</v>
      </c>
      <c r="HM1136">
        <v>2.3022499999999999</v>
      </c>
      <c r="HN1136">
        <v>1.4978</v>
      </c>
      <c r="HO1136">
        <v>2.3095699999999999</v>
      </c>
      <c r="HP1136">
        <v>1.5478499999999999</v>
      </c>
      <c r="HQ1136">
        <v>2.4060100000000002</v>
      </c>
      <c r="HR1136">
        <v>42.8583</v>
      </c>
      <c r="HS1136">
        <v>14.3247</v>
      </c>
      <c r="HT1136">
        <v>18</v>
      </c>
      <c r="HU1136">
        <v>495.55599999999998</v>
      </c>
      <c r="HV1136">
        <v>470.99599999999998</v>
      </c>
      <c r="HW1136">
        <v>26.1831</v>
      </c>
      <c r="HX1136">
        <v>34.058999999999997</v>
      </c>
      <c r="HY1136">
        <v>30.0002</v>
      </c>
      <c r="HZ1136">
        <v>33.8857</v>
      </c>
      <c r="IA1136">
        <v>33.9846</v>
      </c>
      <c r="IB1136">
        <v>64.935900000000004</v>
      </c>
      <c r="IC1136">
        <v>33.291200000000003</v>
      </c>
      <c r="ID1136">
        <v>0</v>
      </c>
      <c r="IE1136">
        <v>26.171199999999999</v>
      </c>
      <c r="IF1136">
        <v>1648.42</v>
      </c>
      <c r="IG1136">
        <v>24.7745</v>
      </c>
      <c r="IH1136">
        <v>100.283</v>
      </c>
      <c r="II1136">
        <v>99.980999999999995</v>
      </c>
      <c r="IJ1136" t="s">
        <v>3545</v>
      </c>
    </row>
    <row r="1137" spans="1:244" x14ac:dyDescent="0.2">
      <c r="A1137">
        <v>1121</v>
      </c>
      <c r="B1137">
        <v>1659887567.5999999</v>
      </c>
      <c r="C1137">
        <v>7310.5</v>
      </c>
      <c r="D1137" t="s">
        <v>2558</v>
      </c>
      <c r="E1137" t="s">
        <v>2559</v>
      </c>
      <c r="F1137">
        <v>1</v>
      </c>
      <c r="G1137" t="s">
        <v>1152</v>
      </c>
      <c r="H1137" t="s">
        <v>379</v>
      </c>
      <c r="I1137" t="s">
        <v>1135</v>
      </c>
      <c r="J1137" t="s">
        <v>1150</v>
      </c>
      <c r="K1137" t="s">
        <v>1151</v>
      </c>
      <c r="L1137" t="s">
        <v>1940</v>
      </c>
      <c r="M1137" t="s">
        <v>380</v>
      </c>
      <c r="N1137">
        <v>1659887560.099999</v>
      </c>
      <c r="O1137">
        <f t="shared" si="578"/>
        <v>2.1055977995598214E-3</v>
      </c>
      <c r="P1137">
        <f t="shared" si="579"/>
        <v>2.1055977995598214</v>
      </c>
      <c r="Q1137">
        <f t="shared" si="580"/>
        <v>12.558675524973856</v>
      </c>
      <c r="R1137">
        <f t="shared" si="581"/>
        <v>1527.4280000000001</v>
      </c>
      <c r="S1137">
        <f t="shared" si="582"/>
        <v>1274.5943797749117</v>
      </c>
      <c r="T1137">
        <f t="shared" si="583"/>
        <v>126.55464545491432</v>
      </c>
      <c r="U1137">
        <f t="shared" si="584"/>
        <v>151.65852922719259</v>
      </c>
      <c r="V1137">
        <f t="shared" si="585"/>
        <v>9.9738364426283768E-2</v>
      </c>
      <c r="W1137">
        <f t="shared" si="586"/>
        <v>2.914778069405715</v>
      </c>
      <c r="X1137">
        <f t="shared" si="587"/>
        <v>9.7880435632507465E-2</v>
      </c>
      <c r="Y1137">
        <f t="shared" si="588"/>
        <v>6.1339317096170916E-2</v>
      </c>
      <c r="Z1137">
        <f t="shared" si="589"/>
        <v>321.51491442779025</v>
      </c>
      <c r="AA1137">
        <f t="shared" si="590"/>
        <v>32.36037487378605</v>
      </c>
      <c r="AB1137">
        <f t="shared" si="591"/>
        <v>31.94871333333333</v>
      </c>
      <c r="AC1137">
        <f t="shared" si="592"/>
        <v>4.7612393574787539</v>
      </c>
      <c r="AD1137">
        <f t="shared" si="593"/>
        <v>59.941462298812723</v>
      </c>
      <c r="AE1137">
        <f t="shared" si="594"/>
        <v>2.7056296461545406</v>
      </c>
      <c r="AF1137">
        <f t="shared" si="595"/>
        <v>4.5137865217014097</v>
      </c>
      <c r="AG1137">
        <f t="shared" si="596"/>
        <v>2.0556097113242133</v>
      </c>
      <c r="AH1137">
        <f t="shared" si="597"/>
        <v>-92.856862960588131</v>
      </c>
      <c r="AI1137">
        <f t="shared" si="598"/>
        <v>-147.61140618125262</v>
      </c>
      <c r="AJ1137">
        <f t="shared" si="599"/>
        <v>-11.426121979768892</v>
      </c>
      <c r="AK1137">
        <f t="shared" si="600"/>
        <v>69.620523306180615</v>
      </c>
      <c r="AL1137">
        <f t="shared" si="601"/>
        <v>43.249556721391748</v>
      </c>
      <c r="AM1137">
        <f t="shared" si="602"/>
        <v>2.1229870425713004</v>
      </c>
      <c r="AN1137">
        <f t="shared" si="603"/>
        <v>12.558675524973856</v>
      </c>
      <c r="AO1137">
        <v>1649.199603125415</v>
      </c>
      <c r="AP1137">
        <v>1606.6644848484841</v>
      </c>
      <c r="AQ1137">
        <v>5.2113136839934793</v>
      </c>
      <c r="AR1137">
        <v>66.272461968613413</v>
      </c>
      <c r="AS1137">
        <f t="shared" si="604"/>
        <v>2.1055977995598214</v>
      </c>
      <c r="AT1137">
        <v>24.771927545906969</v>
      </c>
      <c r="AU1137">
        <v>27.23090242424243</v>
      </c>
      <c r="AV1137">
        <v>-2.7495756884814978E-4</v>
      </c>
      <c r="AW1137">
        <v>80.697832317614541</v>
      </c>
      <c r="AX1137">
        <v>2</v>
      </c>
      <c r="AY1137">
        <v>0</v>
      </c>
      <c r="AZ1137">
        <f t="shared" si="605"/>
        <v>1</v>
      </c>
      <c r="BA1137">
        <f t="shared" si="606"/>
        <v>0</v>
      </c>
      <c r="BB1137">
        <f t="shared" si="607"/>
        <v>51742.313739768761</v>
      </c>
      <c r="BC1137">
        <f t="shared" si="608"/>
        <v>1999.989333333333</v>
      </c>
      <c r="BD1137">
        <f t="shared" si="609"/>
        <v>1681.1913595998913</v>
      </c>
      <c r="BE1137">
        <f t="shared" si="610"/>
        <v>0.84060016300081508</v>
      </c>
      <c r="BF1137">
        <f t="shared" si="611"/>
        <v>0.16075831459157297</v>
      </c>
      <c r="BG1137">
        <v>6</v>
      </c>
      <c r="BH1137">
        <v>0.5</v>
      </c>
      <c r="BI1137" t="s">
        <v>381</v>
      </c>
      <c r="BJ1137">
        <v>2</v>
      </c>
      <c r="BK1137" t="b">
        <v>1</v>
      </c>
      <c r="BL1137">
        <v>1659887560.099999</v>
      </c>
      <c r="BM1137">
        <v>1527.4280000000001</v>
      </c>
      <c r="BN1137">
        <v>1583.2033333333341</v>
      </c>
      <c r="BO1137">
        <v>27.249733333333332</v>
      </c>
      <c r="BP1137">
        <v>24.772253333333332</v>
      </c>
      <c r="BQ1137">
        <v>1524.835333333333</v>
      </c>
      <c r="BR1137">
        <v>27.238939999999999</v>
      </c>
      <c r="BS1137">
        <v>500.13793333333331</v>
      </c>
      <c r="BT1137">
        <v>99.190046666666674</v>
      </c>
      <c r="BU1137">
        <v>0.10008630666666669</v>
      </c>
      <c r="BV1137">
        <v>31.009360000000001</v>
      </c>
      <c r="BW1137">
        <v>31.94871333333333</v>
      </c>
      <c r="BX1137">
        <v>999.89999999999986</v>
      </c>
      <c r="BY1137">
        <v>0</v>
      </c>
      <c r="BZ1137">
        <v>0</v>
      </c>
      <c r="CA1137">
        <v>9997.0053333333326</v>
      </c>
      <c r="CB1137">
        <v>0</v>
      </c>
      <c r="CC1137">
        <v>190.2045333333333</v>
      </c>
      <c r="CD1137">
        <v>-55.774166666666673</v>
      </c>
      <c r="CE1137">
        <v>1570.2159999999999</v>
      </c>
      <c r="CF1137">
        <v>1623.419333333333</v>
      </c>
      <c r="CG1137">
        <v>2.4774573333333341</v>
      </c>
      <c r="CH1137">
        <v>1583.2033333333341</v>
      </c>
      <c r="CI1137">
        <v>24.772253333333332</v>
      </c>
      <c r="CJ1137">
        <v>2.7029013333333332</v>
      </c>
      <c r="CK1137">
        <v>2.4571613333333331</v>
      </c>
      <c r="CL1137">
        <v>22.30276666666667</v>
      </c>
      <c r="CM1137">
        <v>20.745493333333339</v>
      </c>
      <c r="CN1137">
        <v>1999.989333333333</v>
      </c>
      <c r="CO1137">
        <v>0.97999300000000011</v>
      </c>
      <c r="CP1137">
        <v>2.00071E-2</v>
      </c>
      <c r="CQ1137">
        <v>0</v>
      </c>
      <c r="CR1137">
        <v>2.8946666666666672</v>
      </c>
      <c r="CS1137">
        <v>0</v>
      </c>
      <c r="CT1137">
        <v>16488.093333333331</v>
      </c>
      <c r="CU1137">
        <v>17412.2</v>
      </c>
      <c r="CV1137">
        <v>43.436999999999998</v>
      </c>
      <c r="CW1137">
        <v>45.17046666666667</v>
      </c>
      <c r="CX1137">
        <v>43.625</v>
      </c>
      <c r="CY1137">
        <v>43.186999999999998</v>
      </c>
      <c r="CZ1137">
        <v>43.441200000000002</v>
      </c>
      <c r="DA1137">
        <v>1959.979333333333</v>
      </c>
      <c r="DB1137">
        <v>40.010666666666673</v>
      </c>
      <c r="DC1137">
        <v>0</v>
      </c>
      <c r="DD1137">
        <v>1659887566.7</v>
      </c>
      <c r="DE1137">
        <v>0</v>
      </c>
      <c r="DF1137">
        <v>1659887002.5</v>
      </c>
      <c r="DG1137" t="s">
        <v>1941</v>
      </c>
      <c r="DH1137">
        <v>1659886993</v>
      </c>
      <c r="DI1137">
        <v>1659887002.5</v>
      </c>
      <c r="DJ1137">
        <v>16</v>
      </c>
      <c r="DK1137">
        <v>-0.38300000000000001</v>
      </c>
      <c r="DL1137">
        <v>1E-3</v>
      </c>
      <c r="DM1137">
        <v>1.325</v>
      </c>
      <c r="DN1137">
        <v>1.6E-2</v>
      </c>
      <c r="DO1137">
        <v>400</v>
      </c>
      <c r="DP1137">
        <v>25</v>
      </c>
      <c r="DQ1137">
        <v>0.27</v>
      </c>
      <c r="DR1137">
        <v>0.06</v>
      </c>
      <c r="DS1137">
        <v>12.824283016670639</v>
      </c>
      <c r="DT1137">
        <v>-6.6057146958035454E-2</v>
      </c>
      <c r="DU1137">
        <v>0.13965960346250311</v>
      </c>
      <c r="DV1137">
        <v>1</v>
      </c>
      <c r="DW1137">
        <v>-55.807606666666658</v>
      </c>
      <c r="DX1137">
        <v>1.1719955506116879</v>
      </c>
      <c r="DY1137">
        <v>0.13157630722216779</v>
      </c>
      <c r="DZ1137">
        <v>0</v>
      </c>
      <c r="EA1137">
        <v>1262.6772499416411</v>
      </c>
      <c r="EB1137">
        <v>276.48008647645457</v>
      </c>
      <c r="EC1137">
        <v>20.724620237169479</v>
      </c>
      <c r="ED1137">
        <v>0</v>
      </c>
      <c r="EE1137">
        <v>2.4842097500000002</v>
      </c>
      <c r="EF1137">
        <v>-0.1122244277673571</v>
      </c>
      <c r="EG1137">
        <v>1.1206107595302659E-2</v>
      </c>
      <c r="EH1137">
        <v>1</v>
      </c>
      <c r="EI1137">
        <v>2.0546213123213568</v>
      </c>
      <c r="EJ1137">
        <v>3.7817994593618953E-2</v>
      </c>
      <c r="EK1137">
        <v>2.9607090284695138E-3</v>
      </c>
      <c r="EL1137">
        <v>1</v>
      </c>
      <c r="EM1137">
        <v>3</v>
      </c>
      <c r="EN1137">
        <v>5</v>
      </c>
      <c r="EO1137" t="s">
        <v>401</v>
      </c>
      <c r="EP1137">
        <v>2.9405800000000002</v>
      </c>
      <c r="EQ1137">
        <v>2.80111</v>
      </c>
      <c r="ER1137">
        <v>0.21798899999999999</v>
      </c>
      <c r="ES1137">
        <v>0.22253000000000001</v>
      </c>
      <c r="ET1137">
        <v>0.116954</v>
      </c>
      <c r="EU1137">
        <v>0.10948099999999999</v>
      </c>
      <c r="EV1137">
        <v>15980.1</v>
      </c>
      <c r="EW1137">
        <v>16658.7</v>
      </c>
      <c r="EX1137">
        <v>23780.799999999999</v>
      </c>
      <c r="EY1137">
        <v>24954.400000000001</v>
      </c>
      <c r="EZ1137">
        <v>33624.800000000003</v>
      </c>
      <c r="FA1137">
        <v>35495.199999999997</v>
      </c>
      <c r="FB1137">
        <v>43372.3</v>
      </c>
      <c r="FC1137">
        <v>46133.9</v>
      </c>
      <c r="FD1137">
        <v>1.9301200000000001</v>
      </c>
      <c r="FE1137">
        <v>1.7942499999999999</v>
      </c>
      <c r="FF1137">
        <v>9.0375499999999998E-2</v>
      </c>
      <c r="FG1137">
        <v>0</v>
      </c>
      <c r="FH1137">
        <v>30.481100000000001</v>
      </c>
      <c r="FI1137">
        <v>999.9</v>
      </c>
      <c r="FJ1137">
        <v>50</v>
      </c>
      <c r="FK1137">
        <v>39.700000000000003</v>
      </c>
      <c r="FL1137">
        <v>36.779000000000003</v>
      </c>
      <c r="FM1137">
        <v>63.5139</v>
      </c>
      <c r="FN1137">
        <v>26.4343</v>
      </c>
      <c r="FO1137">
        <v>1</v>
      </c>
      <c r="FP1137">
        <v>0.56926100000000002</v>
      </c>
      <c r="FQ1137">
        <v>2.8843800000000002</v>
      </c>
      <c r="FR1137">
        <v>20.293700000000001</v>
      </c>
      <c r="FS1137">
        <v>5.2087500000000002</v>
      </c>
      <c r="FT1137">
        <v>11.908099999999999</v>
      </c>
      <c r="FU1137">
        <v>5.0017500000000004</v>
      </c>
      <c r="FV1137">
        <v>3.2898999999999998</v>
      </c>
      <c r="FW1137">
        <v>9999</v>
      </c>
      <c r="FX1137">
        <v>9999</v>
      </c>
      <c r="FY1137">
        <v>9999</v>
      </c>
      <c r="FZ1137">
        <v>999.9</v>
      </c>
      <c r="GA1137">
        <v>1.8597399999999999</v>
      </c>
      <c r="GB1137">
        <v>1.85476</v>
      </c>
      <c r="GC1137">
        <v>1.85791</v>
      </c>
      <c r="GD1137">
        <v>1.8563799999999999</v>
      </c>
      <c r="GE1137">
        <v>1.85514</v>
      </c>
      <c r="GF1137">
        <v>1.8547100000000001</v>
      </c>
      <c r="GG1137">
        <v>1.8535999999999999</v>
      </c>
      <c r="GH1137">
        <v>1.8565400000000001</v>
      </c>
      <c r="GI1137">
        <v>0</v>
      </c>
      <c r="GJ1137">
        <v>0</v>
      </c>
      <c r="GK1137">
        <v>0</v>
      </c>
      <c r="GL1137">
        <v>0</v>
      </c>
      <c r="GM1137" t="s">
        <v>384</v>
      </c>
      <c r="GN1137" t="s">
        <v>385</v>
      </c>
      <c r="GO1137" t="s">
        <v>386</v>
      </c>
      <c r="GP1137" t="s">
        <v>386</v>
      </c>
      <c r="GQ1137" t="s">
        <v>386</v>
      </c>
      <c r="GR1137" t="s">
        <v>386</v>
      </c>
      <c r="GS1137">
        <v>0</v>
      </c>
      <c r="GT1137">
        <v>100</v>
      </c>
      <c r="GU1137">
        <v>100</v>
      </c>
      <c r="GV1137">
        <v>2.62</v>
      </c>
      <c r="GW1137">
        <v>1.09E-2</v>
      </c>
      <c r="GX1137">
        <v>0.33715491177224621</v>
      </c>
      <c r="GY1137">
        <v>3.036990343597491E-3</v>
      </c>
      <c r="GZ1137">
        <v>-1.538114387597119E-6</v>
      </c>
      <c r="HA1137">
        <v>3.3909691194327332E-10</v>
      </c>
      <c r="HB1137">
        <v>-6.0604171497381017E-2</v>
      </c>
      <c r="HC1137">
        <v>9.7621983196103414E-3</v>
      </c>
      <c r="HD1137">
        <v>-3.3387782167185642E-4</v>
      </c>
      <c r="HE1137">
        <v>2.632278881966732E-6</v>
      </c>
      <c r="HF1137">
        <v>6</v>
      </c>
      <c r="HG1137">
        <v>2134</v>
      </c>
      <c r="HH1137">
        <v>2</v>
      </c>
      <c r="HI1137">
        <v>31</v>
      </c>
      <c r="HJ1137">
        <v>9.6</v>
      </c>
      <c r="HK1137">
        <v>9.4</v>
      </c>
      <c r="HL1137">
        <v>3.2495099999999999</v>
      </c>
      <c r="HM1137">
        <v>2.32666</v>
      </c>
      <c r="HN1137">
        <v>1.4978</v>
      </c>
      <c r="HO1137">
        <v>2.3083499999999999</v>
      </c>
      <c r="HP1137">
        <v>1.5478499999999999</v>
      </c>
      <c r="HQ1137">
        <v>2.3596200000000001</v>
      </c>
      <c r="HR1137">
        <v>42.8583</v>
      </c>
      <c r="HS1137">
        <v>14.3247</v>
      </c>
      <c r="HT1137">
        <v>18</v>
      </c>
      <c r="HU1137">
        <v>495.66199999999998</v>
      </c>
      <c r="HV1137">
        <v>470.97899999999998</v>
      </c>
      <c r="HW1137">
        <v>26.180099999999999</v>
      </c>
      <c r="HX1137">
        <v>34.058999999999997</v>
      </c>
      <c r="HY1137">
        <v>30.0002</v>
      </c>
      <c r="HZ1137">
        <v>33.8857</v>
      </c>
      <c r="IA1137">
        <v>33.9846</v>
      </c>
      <c r="IB1137">
        <v>65.047399999999996</v>
      </c>
      <c r="IC1137">
        <v>33.291200000000003</v>
      </c>
      <c r="ID1137">
        <v>0</v>
      </c>
      <c r="IE1137">
        <v>26.171199999999999</v>
      </c>
      <c r="IF1137">
        <v>1648.42</v>
      </c>
      <c r="IG1137">
        <v>24.780100000000001</v>
      </c>
      <c r="IH1137">
        <v>100.283</v>
      </c>
      <c r="II1137">
        <v>99.980999999999995</v>
      </c>
      <c r="IJ1137" t="s">
        <v>3545</v>
      </c>
    </row>
    <row r="1138" spans="1:244" x14ac:dyDescent="0.2">
      <c r="A1138">
        <v>1122</v>
      </c>
      <c r="B1138">
        <v>1659887568.5999999</v>
      </c>
      <c r="C1138">
        <v>7311.5</v>
      </c>
      <c r="D1138" t="s">
        <v>2560</v>
      </c>
      <c r="E1138" t="s">
        <v>2561</v>
      </c>
      <c r="F1138">
        <v>1</v>
      </c>
      <c r="G1138" t="s">
        <v>1152</v>
      </c>
      <c r="H1138" t="s">
        <v>379</v>
      </c>
      <c r="I1138" t="s">
        <v>1135</v>
      </c>
      <c r="J1138" t="s">
        <v>1150</v>
      </c>
      <c r="K1138" t="s">
        <v>1151</v>
      </c>
      <c r="L1138" t="s">
        <v>1940</v>
      </c>
      <c r="M1138" t="s">
        <v>380</v>
      </c>
      <c r="N1138">
        <v>1659887560.5999999</v>
      </c>
      <c r="O1138">
        <f t="shared" si="578"/>
        <v>2.1032424692485276E-3</v>
      </c>
      <c r="P1138">
        <f t="shared" si="579"/>
        <v>2.1032424692485274</v>
      </c>
      <c r="Q1138">
        <f t="shared" si="580"/>
        <v>12.693151705769232</v>
      </c>
      <c r="R1138">
        <f t="shared" si="581"/>
        <v>1529.95875</v>
      </c>
      <c r="S1138">
        <f t="shared" si="582"/>
        <v>1274.6364356243566</v>
      </c>
      <c r="T1138">
        <f t="shared" si="583"/>
        <v>126.55860840330243</v>
      </c>
      <c r="U1138">
        <f t="shared" si="584"/>
        <v>151.90955232627593</v>
      </c>
      <c r="V1138">
        <f t="shared" si="585"/>
        <v>9.9616938375035699E-2</v>
      </c>
      <c r="W1138">
        <f t="shared" si="586"/>
        <v>2.9146576249205354</v>
      </c>
      <c r="X1138">
        <f t="shared" si="587"/>
        <v>9.776341032083484E-2</v>
      </c>
      <c r="Y1138">
        <f t="shared" si="588"/>
        <v>6.1265791028678712E-2</v>
      </c>
      <c r="Z1138">
        <f t="shared" si="589"/>
        <v>321.51481896355386</v>
      </c>
      <c r="AA1138">
        <f t="shared" si="590"/>
        <v>32.361491947626085</v>
      </c>
      <c r="AB1138">
        <f t="shared" si="591"/>
        <v>31.948768749999999</v>
      </c>
      <c r="AC1138">
        <f t="shared" si="592"/>
        <v>4.7612542972873761</v>
      </c>
      <c r="AD1138">
        <f t="shared" si="593"/>
        <v>59.936786036366939</v>
      </c>
      <c r="AE1138">
        <f t="shared" si="594"/>
        <v>2.7054883666402008</v>
      </c>
      <c r="AF1138">
        <f t="shared" si="595"/>
        <v>4.5139029727063313</v>
      </c>
      <c r="AG1138">
        <f t="shared" si="596"/>
        <v>2.0557659306471754</v>
      </c>
      <c r="AH1138">
        <f t="shared" si="597"/>
        <v>-92.752992893860068</v>
      </c>
      <c r="AI1138">
        <f t="shared" si="598"/>
        <v>-147.54291088315131</v>
      </c>
      <c r="AJ1138">
        <f t="shared" si="599"/>
        <v>-11.42132048644315</v>
      </c>
      <c r="AK1138">
        <f t="shared" si="600"/>
        <v>69.797594700099324</v>
      </c>
      <c r="AL1138">
        <f t="shared" si="601"/>
        <v>43.232448897935775</v>
      </c>
      <c r="AM1138">
        <f t="shared" si="602"/>
        <v>2.1218642452977448</v>
      </c>
      <c r="AN1138">
        <f t="shared" si="603"/>
        <v>12.693151705769232</v>
      </c>
      <c r="AO1138">
        <v>1654.397004918435</v>
      </c>
      <c r="AP1138">
        <v>1611.8194545454539</v>
      </c>
      <c r="AQ1138">
        <v>5.1876398989280661</v>
      </c>
      <c r="AR1138">
        <v>66.272461968613413</v>
      </c>
      <c r="AS1138">
        <f t="shared" si="604"/>
        <v>2.1032424692485274</v>
      </c>
      <c r="AT1138">
        <v>24.771886124111319</v>
      </c>
      <c r="AU1138">
        <v>27.227907878787871</v>
      </c>
      <c r="AV1138">
        <v>-2.4020255042353939E-4</v>
      </c>
      <c r="AW1138">
        <v>80.697832317614541</v>
      </c>
      <c r="AX1138">
        <v>1</v>
      </c>
      <c r="AY1138">
        <v>0</v>
      </c>
      <c r="AZ1138">
        <f t="shared" si="605"/>
        <v>1</v>
      </c>
      <c r="BA1138">
        <f t="shared" si="606"/>
        <v>0</v>
      </c>
      <c r="BB1138">
        <f t="shared" si="607"/>
        <v>51738.816423422279</v>
      </c>
      <c r="BC1138">
        <f t="shared" si="608"/>
        <v>1999.98875</v>
      </c>
      <c r="BD1138">
        <f t="shared" si="609"/>
        <v>1681.1908683748982</v>
      </c>
      <c r="BE1138">
        <f t="shared" si="610"/>
        <v>0.84060016256336356</v>
      </c>
      <c r="BF1138">
        <f t="shared" si="611"/>
        <v>0.16075831374729177</v>
      </c>
      <c r="BG1138">
        <v>6</v>
      </c>
      <c r="BH1138">
        <v>0.5</v>
      </c>
      <c r="BI1138" t="s">
        <v>381</v>
      </c>
      <c r="BJ1138">
        <v>2</v>
      </c>
      <c r="BK1138" t="b">
        <v>1</v>
      </c>
      <c r="BL1138">
        <v>1659887560.5999999</v>
      </c>
      <c r="BM1138">
        <v>1529.95875</v>
      </c>
      <c r="BN1138">
        <v>1585.7181250000001</v>
      </c>
      <c r="BO1138">
        <v>27.248356250000001</v>
      </c>
      <c r="BP1138">
        <v>24.772175000000001</v>
      </c>
      <c r="BQ1138">
        <v>1527.36375</v>
      </c>
      <c r="BR1138">
        <v>27.237562499999999</v>
      </c>
      <c r="BS1138">
        <v>500.13631249999997</v>
      </c>
      <c r="BT1138">
        <v>99.189887499999998</v>
      </c>
      <c r="BU1138">
        <v>0.10007853749999999</v>
      </c>
      <c r="BV1138">
        <v>31.009812499999999</v>
      </c>
      <c r="BW1138">
        <v>31.948768749999999</v>
      </c>
      <c r="BX1138">
        <v>999.9</v>
      </c>
      <c r="BY1138">
        <v>0</v>
      </c>
      <c r="BZ1138">
        <v>0</v>
      </c>
      <c r="CA1138">
        <v>9996.333125000001</v>
      </c>
      <c r="CB1138">
        <v>0</v>
      </c>
      <c r="CC1138">
        <v>189.91356250000001</v>
      </c>
      <c r="CD1138">
        <v>-55.758481250000003</v>
      </c>
      <c r="CE1138">
        <v>1572.8150000000001</v>
      </c>
      <c r="CF1138">
        <v>1625.9974999999999</v>
      </c>
      <c r="CG1138">
        <v>2.4761600000000001</v>
      </c>
      <c r="CH1138">
        <v>1585.7181250000001</v>
      </c>
      <c r="CI1138">
        <v>24.772175000000001</v>
      </c>
      <c r="CJ1138">
        <v>2.7027606249999998</v>
      </c>
      <c r="CK1138">
        <v>2.4571493750000002</v>
      </c>
      <c r="CL1138">
        <v>22.3019125</v>
      </c>
      <c r="CM1138">
        <v>20.745418749999999</v>
      </c>
      <c r="CN1138">
        <v>1999.98875</v>
      </c>
      <c r="CO1138">
        <v>0.979993</v>
      </c>
      <c r="CP1138">
        <v>2.00071E-2</v>
      </c>
      <c r="CQ1138">
        <v>0</v>
      </c>
      <c r="CR1138">
        <v>2.8759999999999999</v>
      </c>
      <c r="CS1138">
        <v>0</v>
      </c>
      <c r="CT1138">
        <v>16487.568749999999</v>
      </c>
      <c r="CU1138">
        <v>17412.2</v>
      </c>
      <c r="CV1138">
        <v>43.436999999999998</v>
      </c>
      <c r="CW1138">
        <v>45.167624999999987</v>
      </c>
      <c r="CX1138">
        <v>43.625</v>
      </c>
      <c r="CY1138">
        <v>43.186999999999998</v>
      </c>
      <c r="CZ1138">
        <v>43.440937499999997</v>
      </c>
      <c r="DA1138">
        <v>1959.97875</v>
      </c>
      <c r="DB1138">
        <v>40.010624999999997</v>
      </c>
      <c r="DC1138">
        <v>0</v>
      </c>
      <c r="DD1138">
        <v>1659887567.9000001</v>
      </c>
      <c r="DE1138">
        <v>0</v>
      </c>
      <c r="DF1138">
        <v>1659887002.5</v>
      </c>
      <c r="DG1138" t="s">
        <v>1941</v>
      </c>
      <c r="DH1138">
        <v>1659886993</v>
      </c>
      <c r="DI1138">
        <v>1659887002.5</v>
      </c>
      <c r="DJ1138">
        <v>16</v>
      </c>
      <c r="DK1138">
        <v>-0.38300000000000001</v>
      </c>
      <c r="DL1138">
        <v>1E-3</v>
      </c>
      <c r="DM1138">
        <v>1.325</v>
      </c>
      <c r="DN1138">
        <v>1.6E-2</v>
      </c>
      <c r="DO1138">
        <v>400</v>
      </c>
      <c r="DP1138">
        <v>25</v>
      </c>
      <c r="DQ1138">
        <v>0.27</v>
      </c>
      <c r="DR1138">
        <v>0.06</v>
      </c>
      <c r="DS1138">
        <v>12.80032143053335</v>
      </c>
      <c r="DT1138">
        <v>-0.64223430032928164</v>
      </c>
      <c r="DU1138">
        <v>0.1583723949836876</v>
      </c>
      <c r="DV1138">
        <v>0</v>
      </c>
      <c r="DW1138">
        <v>-55.771738709677422</v>
      </c>
      <c r="DX1138">
        <v>1.315025806451622</v>
      </c>
      <c r="DY1138">
        <v>0.14160794737452259</v>
      </c>
      <c r="DZ1138">
        <v>0</v>
      </c>
      <c r="EA1138">
        <v>1271.1463758718689</v>
      </c>
      <c r="EB1138">
        <v>286.87898368253661</v>
      </c>
      <c r="EC1138">
        <v>20.8411740778843</v>
      </c>
      <c r="ED1138">
        <v>0</v>
      </c>
      <c r="EE1138">
        <v>2.4819541463414629</v>
      </c>
      <c r="EF1138">
        <v>-0.1244044599303145</v>
      </c>
      <c r="EG1138">
        <v>1.248305387424747E-2</v>
      </c>
      <c r="EH1138">
        <v>1</v>
      </c>
      <c r="EI1138">
        <v>2.055483925907585</v>
      </c>
      <c r="EJ1138">
        <v>3.4273066091740523E-2</v>
      </c>
      <c r="EK1138">
        <v>2.686331720510509E-3</v>
      </c>
      <c r="EL1138">
        <v>1</v>
      </c>
      <c r="EM1138">
        <v>2</v>
      </c>
      <c r="EN1138">
        <v>5</v>
      </c>
      <c r="EO1138" t="s">
        <v>419</v>
      </c>
      <c r="EP1138">
        <v>2.94075</v>
      </c>
      <c r="EQ1138">
        <v>2.8010999999999999</v>
      </c>
      <c r="ER1138">
        <v>0.21839600000000001</v>
      </c>
      <c r="ES1138">
        <v>0.22292999999999999</v>
      </c>
      <c r="ET1138">
        <v>0.11694599999999999</v>
      </c>
      <c r="EU1138">
        <v>0.10947999999999999</v>
      </c>
      <c r="EV1138">
        <v>15971.8</v>
      </c>
      <c r="EW1138">
        <v>16650</v>
      </c>
      <c r="EX1138">
        <v>23780.799999999999</v>
      </c>
      <c r="EY1138">
        <v>24954.400000000001</v>
      </c>
      <c r="EZ1138">
        <v>33625.300000000003</v>
      </c>
      <c r="FA1138">
        <v>35495.199999999997</v>
      </c>
      <c r="FB1138">
        <v>43372.6</v>
      </c>
      <c r="FC1138">
        <v>46133.9</v>
      </c>
      <c r="FD1138">
        <v>1.93035</v>
      </c>
      <c r="FE1138">
        <v>1.7942</v>
      </c>
      <c r="FF1138">
        <v>9.0442599999999998E-2</v>
      </c>
      <c r="FG1138">
        <v>0</v>
      </c>
      <c r="FH1138">
        <v>30.481100000000001</v>
      </c>
      <c r="FI1138">
        <v>999.9</v>
      </c>
      <c r="FJ1138">
        <v>50</v>
      </c>
      <c r="FK1138">
        <v>39.700000000000003</v>
      </c>
      <c r="FL1138">
        <v>36.7791</v>
      </c>
      <c r="FM1138">
        <v>63.443899999999999</v>
      </c>
      <c r="FN1138">
        <v>26.0457</v>
      </c>
      <c r="FO1138">
        <v>1</v>
      </c>
      <c r="FP1138">
        <v>0.56923800000000002</v>
      </c>
      <c r="FQ1138">
        <v>2.88476</v>
      </c>
      <c r="FR1138">
        <v>20.293800000000001</v>
      </c>
      <c r="FS1138">
        <v>5.2087500000000002</v>
      </c>
      <c r="FT1138">
        <v>11.908099999999999</v>
      </c>
      <c r="FU1138">
        <v>5.0016499999999997</v>
      </c>
      <c r="FV1138">
        <v>3.2898999999999998</v>
      </c>
      <c r="FW1138">
        <v>9999</v>
      </c>
      <c r="FX1138">
        <v>9999</v>
      </c>
      <c r="FY1138">
        <v>9999</v>
      </c>
      <c r="FZ1138">
        <v>999.9</v>
      </c>
      <c r="GA1138">
        <v>1.8597399999999999</v>
      </c>
      <c r="GB1138">
        <v>1.8547499999999999</v>
      </c>
      <c r="GC1138">
        <v>1.85791</v>
      </c>
      <c r="GD1138">
        <v>1.8563799999999999</v>
      </c>
      <c r="GE1138">
        <v>1.85514</v>
      </c>
      <c r="GF1138">
        <v>1.8547100000000001</v>
      </c>
      <c r="GG1138">
        <v>1.85358</v>
      </c>
      <c r="GH1138">
        <v>1.8565400000000001</v>
      </c>
      <c r="GI1138">
        <v>0</v>
      </c>
      <c r="GJ1138">
        <v>0</v>
      </c>
      <c r="GK1138">
        <v>0</v>
      </c>
      <c r="GL1138">
        <v>0</v>
      </c>
      <c r="GM1138" t="s">
        <v>384</v>
      </c>
      <c r="GN1138" t="s">
        <v>385</v>
      </c>
      <c r="GO1138" t="s">
        <v>386</v>
      </c>
      <c r="GP1138" t="s">
        <v>386</v>
      </c>
      <c r="GQ1138" t="s">
        <v>386</v>
      </c>
      <c r="GR1138" t="s">
        <v>386</v>
      </c>
      <c r="GS1138">
        <v>0</v>
      </c>
      <c r="GT1138">
        <v>100</v>
      </c>
      <c r="GU1138">
        <v>100</v>
      </c>
      <c r="GV1138">
        <v>2.62</v>
      </c>
      <c r="GW1138">
        <v>1.0800000000000001E-2</v>
      </c>
      <c r="GX1138">
        <v>0.33715491177224621</v>
      </c>
      <c r="GY1138">
        <v>3.036990343597491E-3</v>
      </c>
      <c r="GZ1138">
        <v>-1.538114387597119E-6</v>
      </c>
      <c r="HA1138">
        <v>3.3909691194327332E-10</v>
      </c>
      <c r="HB1138">
        <v>-6.0604171497381017E-2</v>
      </c>
      <c r="HC1138">
        <v>9.7621983196103414E-3</v>
      </c>
      <c r="HD1138">
        <v>-3.3387782167185642E-4</v>
      </c>
      <c r="HE1138">
        <v>2.632278881966732E-6</v>
      </c>
      <c r="HF1138">
        <v>6</v>
      </c>
      <c r="HG1138">
        <v>2134</v>
      </c>
      <c r="HH1138">
        <v>2</v>
      </c>
      <c r="HI1138">
        <v>31</v>
      </c>
      <c r="HJ1138">
        <v>9.6</v>
      </c>
      <c r="HK1138">
        <v>9.4</v>
      </c>
      <c r="HL1138">
        <v>3.2519499999999999</v>
      </c>
      <c r="HM1138">
        <v>2.3046899999999999</v>
      </c>
      <c r="HN1138">
        <v>1.4978</v>
      </c>
      <c r="HO1138">
        <v>2.3095699999999999</v>
      </c>
      <c r="HP1138">
        <v>1.5478499999999999</v>
      </c>
      <c r="HQ1138">
        <v>2.4267599999999998</v>
      </c>
      <c r="HR1138">
        <v>42.8583</v>
      </c>
      <c r="HS1138">
        <v>14.333399999999999</v>
      </c>
      <c r="HT1138">
        <v>18</v>
      </c>
      <c r="HU1138">
        <v>495.798</v>
      </c>
      <c r="HV1138">
        <v>470.947</v>
      </c>
      <c r="HW1138">
        <v>26.177700000000002</v>
      </c>
      <c r="HX1138">
        <v>34.058999999999997</v>
      </c>
      <c r="HY1138">
        <v>30.0002</v>
      </c>
      <c r="HZ1138">
        <v>33.8857</v>
      </c>
      <c r="IA1138">
        <v>33.9846</v>
      </c>
      <c r="IB1138">
        <v>65.262299999999996</v>
      </c>
      <c r="IC1138">
        <v>33.291200000000003</v>
      </c>
      <c r="ID1138">
        <v>0</v>
      </c>
      <c r="IE1138">
        <v>26.171199999999999</v>
      </c>
      <c r="IF1138">
        <v>1658.47</v>
      </c>
      <c r="IG1138">
        <v>24.784800000000001</v>
      </c>
      <c r="IH1138">
        <v>100.28400000000001</v>
      </c>
      <c r="II1138">
        <v>99.980900000000005</v>
      </c>
      <c r="IJ1138" t="s">
        <v>3545</v>
      </c>
    </row>
    <row r="1139" spans="1:244" x14ac:dyDescent="0.2">
      <c r="A1139">
        <v>1123</v>
      </c>
      <c r="B1139">
        <v>1659887569.5999999</v>
      </c>
      <c r="C1139">
        <v>7312.5</v>
      </c>
      <c r="D1139" t="s">
        <v>2562</v>
      </c>
      <c r="E1139" t="s">
        <v>2563</v>
      </c>
      <c r="F1139">
        <v>1</v>
      </c>
      <c r="G1139" t="s">
        <v>1152</v>
      </c>
      <c r="H1139" t="s">
        <v>379</v>
      </c>
      <c r="I1139" t="s">
        <v>1135</v>
      </c>
      <c r="J1139" t="s">
        <v>1150</v>
      </c>
      <c r="K1139" t="s">
        <v>1151</v>
      </c>
      <c r="L1139" t="s">
        <v>1940</v>
      </c>
      <c r="M1139" t="s">
        <v>380</v>
      </c>
      <c r="N1139">
        <v>1659887562.099999</v>
      </c>
      <c r="O1139">
        <f t="shared" si="578"/>
        <v>2.1013469429448615E-3</v>
      </c>
      <c r="P1139">
        <f t="shared" si="579"/>
        <v>2.1013469429448617</v>
      </c>
      <c r="Q1139">
        <f t="shared" si="580"/>
        <v>12.860449483909749</v>
      </c>
      <c r="R1139">
        <f t="shared" si="581"/>
        <v>1537.548</v>
      </c>
      <c r="S1139">
        <f t="shared" si="582"/>
        <v>1279.0129071208969</v>
      </c>
      <c r="T1139">
        <f t="shared" si="583"/>
        <v>126.99280022124481</v>
      </c>
      <c r="U1139">
        <f t="shared" si="584"/>
        <v>152.66267049181394</v>
      </c>
      <c r="V1139">
        <f t="shared" si="585"/>
        <v>9.9491468322722917E-2</v>
      </c>
      <c r="W1139">
        <f t="shared" si="586"/>
        <v>2.9147783643251186</v>
      </c>
      <c r="X1139">
        <f t="shared" si="587"/>
        <v>9.7642634809075896E-2</v>
      </c>
      <c r="Y1139">
        <f t="shared" si="588"/>
        <v>6.1189895474676119E-2</v>
      </c>
      <c r="Z1139">
        <f t="shared" si="589"/>
        <v>321.51438242778897</v>
      </c>
      <c r="AA1139">
        <f t="shared" si="590"/>
        <v>32.362851240552104</v>
      </c>
      <c r="AB1139">
        <f t="shared" si="591"/>
        <v>31.9499</v>
      </c>
      <c r="AC1139">
        <f t="shared" si="592"/>
        <v>4.7615592804960576</v>
      </c>
      <c r="AD1139">
        <f t="shared" si="593"/>
        <v>59.925271955002891</v>
      </c>
      <c r="AE1139">
        <f t="shared" si="594"/>
        <v>2.7051106459673591</v>
      </c>
      <c r="AF1139">
        <f t="shared" si="595"/>
        <v>4.514139957510066</v>
      </c>
      <c r="AG1139">
        <f t="shared" si="596"/>
        <v>2.0564486345286985</v>
      </c>
      <c r="AH1139">
        <f t="shared" si="597"/>
        <v>-92.66940018386839</v>
      </c>
      <c r="AI1139">
        <f t="shared" si="598"/>
        <v>-147.58208803086512</v>
      </c>
      <c r="AJ1139">
        <f t="shared" si="599"/>
        <v>-11.423995464435045</v>
      </c>
      <c r="AK1139">
        <f t="shared" si="600"/>
        <v>69.838898748620409</v>
      </c>
      <c r="AL1139">
        <f t="shared" si="601"/>
        <v>43.195233428999941</v>
      </c>
      <c r="AM1139">
        <f t="shared" si="602"/>
        <v>2.1187752570008995</v>
      </c>
      <c r="AN1139">
        <f t="shared" si="603"/>
        <v>12.860449483909749</v>
      </c>
      <c r="AO1139">
        <v>1659.5493431837231</v>
      </c>
      <c r="AP1139">
        <v>1616.9358181818179</v>
      </c>
      <c r="AQ1139">
        <v>5.1549476881195986</v>
      </c>
      <c r="AR1139">
        <v>66.272461968613413</v>
      </c>
      <c r="AS1139">
        <f t="shared" si="604"/>
        <v>2.1013469429448617</v>
      </c>
      <c r="AT1139">
        <v>24.77135904749877</v>
      </c>
      <c r="AU1139">
        <v>27.22505878787879</v>
      </c>
      <c r="AV1139">
        <v>-2.1949506001185681E-4</v>
      </c>
      <c r="AW1139">
        <v>80.697832317614541</v>
      </c>
      <c r="AX1139">
        <v>1</v>
      </c>
      <c r="AY1139">
        <v>0</v>
      </c>
      <c r="AZ1139">
        <f t="shared" si="605"/>
        <v>1</v>
      </c>
      <c r="BA1139">
        <f t="shared" si="606"/>
        <v>0</v>
      </c>
      <c r="BB1139">
        <f t="shared" si="607"/>
        <v>51742.079853051</v>
      </c>
      <c r="BC1139">
        <f t="shared" si="608"/>
        <v>1999.9860000000001</v>
      </c>
      <c r="BD1139">
        <f t="shared" si="609"/>
        <v>1681.1885595998908</v>
      </c>
      <c r="BE1139">
        <f t="shared" si="610"/>
        <v>0.84060016400109339</v>
      </c>
      <c r="BF1139">
        <f t="shared" si="611"/>
        <v>0.16075831652211015</v>
      </c>
      <c r="BG1139">
        <v>6</v>
      </c>
      <c r="BH1139">
        <v>0.5</v>
      </c>
      <c r="BI1139" t="s">
        <v>381</v>
      </c>
      <c r="BJ1139">
        <v>2</v>
      </c>
      <c r="BK1139" t="b">
        <v>1</v>
      </c>
      <c r="BL1139">
        <v>1659887562.099999</v>
      </c>
      <c r="BM1139">
        <v>1537.548</v>
      </c>
      <c r="BN1139">
        <v>1593.276666666666</v>
      </c>
      <c r="BO1139">
        <v>27.244626666666669</v>
      </c>
      <c r="BP1139">
        <v>24.772026666666662</v>
      </c>
      <c r="BQ1139">
        <v>1534.9480000000001</v>
      </c>
      <c r="BR1139">
        <v>27.233826666666669</v>
      </c>
      <c r="BS1139">
        <v>500.13346666666661</v>
      </c>
      <c r="BT1139">
        <v>99.189646666666675</v>
      </c>
      <c r="BU1139">
        <v>0.1000473733333333</v>
      </c>
      <c r="BV1139">
        <v>31.010733333333331</v>
      </c>
      <c r="BW1139">
        <v>31.9499</v>
      </c>
      <c r="BX1139">
        <v>999.89999999999986</v>
      </c>
      <c r="BY1139">
        <v>0</v>
      </c>
      <c r="BZ1139">
        <v>0</v>
      </c>
      <c r="CA1139">
        <v>9997.0473333333339</v>
      </c>
      <c r="CB1139">
        <v>0</v>
      </c>
      <c r="CC1139">
        <v>188.81853333333331</v>
      </c>
      <c r="CD1139">
        <v>-55.727466666666672</v>
      </c>
      <c r="CE1139">
        <v>1580.6113333333331</v>
      </c>
      <c r="CF1139">
        <v>1633.748</v>
      </c>
      <c r="CG1139">
        <v>2.4725779999999999</v>
      </c>
      <c r="CH1139">
        <v>1593.276666666666</v>
      </c>
      <c r="CI1139">
        <v>24.772026666666662</v>
      </c>
      <c r="CJ1139">
        <v>2.7023839999999999</v>
      </c>
      <c r="CK1139">
        <v>2.4571286666666659</v>
      </c>
      <c r="CL1139">
        <v>22.299626666666668</v>
      </c>
      <c r="CM1139">
        <v>20.745286666666669</v>
      </c>
      <c r="CN1139">
        <v>1999.9860000000001</v>
      </c>
      <c r="CO1139">
        <v>0.97999300000000011</v>
      </c>
      <c r="CP1139">
        <v>2.00071E-2</v>
      </c>
      <c r="CQ1139">
        <v>0</v>
      </c>
      <c r="CR1139">
        <v>2.9411333333333332</v>
      </c>
      <c r="CS1139">
        <v>0</v>
      </c>
      <c r="CT1139">
        <v>16485.633333333339</v>
      </c>
      <c r="CU1139">
        <v>17412.173333333329</v>
      </c>
      <c r="CV1139">
        <v>43.436999999999998</v>
      </c>
      <c r="CW1139">
        <v>45.17046666666667</v>
      </c>
      <c r="CX1139">
        <v>43.625</v>
      </c>
      <c r="CY1139">
        <v>43.186999999999998</v>
      </c>
      <c r="CZ1139">
        <v>43.441200000000002</v>
      </c>
      <c r="DA1139">
        <v>1959.9760000000001</v>
      </c>
      <c r="DB1139">
        <v>40.010666666666673</v>
      </c>
      <c r="DC1139">
        <v>0</v>
      </c>
      <c r="DD1139">
        <v>1659887568.5</v>
      </c>
      <c r="DE1139">
        <v>0</v>
      </c>
      <c r="DF1139">
        <v>1659887002.5</v>
      </c>
      <c r="DG1139" t="s">
        <v>1941</v>
      </c>
      <c r="DH1139">
        <v>1659886993</v>
      </c>
      <c r="DI1139">
        <v>1659887002.5</v>
      </c>
      <c r="DJ1139">
        <v>16</v>
      </c>
      <c r="DK1139">
        <v>-0.38300000000000001</v>
      </c>
      <c r="DL1139">
        <v>1E-3</v>
      </c>
      <c r="DM1139">
        <v>1.325</v>
      </c>
      <c r="DN1139">
        <v>1.6E-2</v>
      </c>
      <c r="DO1139">
        <v>400</v>
      </c>
      <c r="DP1139">
        <v>25</v>
      </c>
      <c r="DQ1139">
        <v>0.27</v>
      </c>
      <c r="DR1139">
        <v>0.06</v>
      </c>
      <c r="DS1139">
        <v>12.79156434987933</v>
      </c>
      <c r="DT1139">
        <v>-0.92271296599074459</v>
      </c>
      <c r="DU1139">
        <v>0.16409270384474189</v>
      </c>
      <c r="DV1139">
        <v>0</v>
      </c>
      <c r="DW1139">
        <v>-55.749893548387092</v>
      </c>
      <c r="DX1139">
        <v>1.4332258064518659</v>
      </c>
      <c r="DY1139">
        <v>0.14780656700126471</v>
      </c>
      <c r="DZ1139">
        <v>0</v>
      </c>
      <c r="EA1139">
        <v>1275.86060719795</v>
      </c>
      <c r="EB1139">
        <v>293.25128086890271</v>
      </c>
      <c r="EC1139">
        <v>21.287978281488499</v>
      </c>
      <c r="ED1139">
        <v>0</v>
      </c>
      <c r="EE1139">
        <v>2.4800207317073171</v>
      </c>
      <c r="EF1139">
        <v>-0.1320788153310116</v>
      </c>
      <c r="EG1139">
        <v>1.3156599084284831E-2</v>
      </c>
      <c r="EH1139">
        <v>1</v>
      </c>
      <c r="EI1139">
        <v>2.0559203916169801</v>
      </c>
      <c r="EJ1139">
        <v>3.0967350508718589E-2</v>
      </c>
      <c r="EK1139">
        <v>2.5126314164984221E-3</v>
      </c>
      <c r="EL1139">
        <v>1</v>
      </c>
      <c r="EM1139">
        <v>2</v>
      </c>
      <c r="EN1139">
        <v>5</v>
      </c>
      <c r="EO1139" t="s">
        <v>419</v>
      </c>
      <c r="EP1139">
        <v>2.9407199999999998</v>
      </c>
      <c r="EQ1139">
        <v>2.8011300000000001</v>
      </c>
      <c r="ER1139">
        <v>0.218809</v>
      </c>
      <c r="ES1139">
        <v>0.223332</v>
      </c>
      <c r="ET1139">
        <v>0.116938</v>
      </c>
      <c r="EU1139">
        <v>0.10947999999999999</v>
      </c>
      <c r="EV1139">
        <v>15963.4</v>
      </c>
      <c r="EW1139">
        <v>16641.400000000001</v>
      </c>
      <c r="EX1139">
        <v>23780.799999999999</v>
      </c>
      <c r="EY1139">
        <v>24954.3</v>
      </c>
      <c r="EZ1139">
        <v>33625.599999999999</v>
      </c>
      <c r="FA1139">
        <v>35495.300000000003</v>
      </c>
      <c r="FB1139">
        <v>43372.6</v>
      </c>
      <c r="FC1139">
        <v>46134</v>
      </c>
      <c r="FD1139">
        <v>1.93045</v>
      </c>
      <c r="FE1139">
        <v>1.7942800000000001</v>
      </c>
      <c r="FF1139">
        <v>9.0859800000000004E-2</v>
      </c>
      <c r="FG1139">
        <v>0</v>
      </c>
      <c r="FH1139">
        <v>30.481100000000001</v>
      </c>
      <c r="FI1139">
        <v>999.9</v>
      </c>
      <c r="FJ1139">
        <v>50</v>
      </c>
      <c r="FK1139">
        <v>39.700000000000003</v>
      </c>
      <c r="FL1139">
        <v>36.776899999999998</v>
      </c>
      <c r="FM1139">
        <v>63.703899999999997</v>
      </c>
      <c r="FN1139">
        <v>26.4663</v>
      </c>
      <c r="FO1139">
        <v>1</v>
      </c>
      <c r="FP1139">
        <v>0.56925300000000001</v>
      </c>
      <c r="FQ1139">
        <v>2.8853800000000001</v>
      </c>
      <c r="FR1139">
        <v>20.293800000000001</v>
      </c>
      <c r="FS1139">
        <v>5.2092000000000001</v>
      </c>
      <c r="FT1139">
        <v>11.908099999999999</v>
      </c>
      <c r="FU1139">
        <v>5.0018000000000002</v>
      </c>
      <c r="FV1139">
        <v>3.2899699999999998</v>
      </c>
      <c r="FW1139">
        <v>9999</v>
      </c>
      <c r="FX1139">
        <v>9999</v>
      </c>
      <c r="FY1139">
        <v>9999</v>
      </c>
      <c r="FZ1139">
        <v>999.9</v>
      </c>
      <c r="GA1139">
        <v>1.8597399999999999</v>
      </c>
      <c r="GB1139">
        <v>1.8547499999999999</v>
      </c>
      <c r="GC1139">
        <v>1.85791</v>
      </c>
      <c r="GD1139">
        <v>1.85639</v>
      </c>
      <c r="GE1139">
        <v>1.8551500000000001</v>
      </c>
      <c r="GF1139">
        <v>1.8547100000000001</v>
      </c>
      <c r="GG1139">
        <v>1.8535699999999999</v>
      </c>
      <c r="GH1139">
        <v>1.8565400000000001</v>
      </c>
      <c r="GI1139">
        <v>0</v>
      </c>
      <c r="GJ1139">
        <v>0</v>
      </c>
      <c r="GK1139">
        <v>0</v>
      </c>
      <c r="GL1139">
        <v>0</v>
      </c>
      <c r="GM1139" t="s">
        <v>384</v>
      </c>
      <c r="GN1139" t="s">
        <v>385</v>
      </c>
      <c r="GO1139" t="s">
        <v>386</v>
      </c>
      <c r="GP1139" t="s">
        <v>386</v>
      </c>
      <c r="GQ1139" t="s">
        <v>386</v>
      </c>
      <c r="GR1139" t="s">
        <v>386</v>
      </c>
      <c r="GS1139">
        <v>0</v>
      </c>
      <c r="GT1139">
        <v>100</v>
      </c>
      <c r="GU1139">
        <v>100</v>
      </c>
      <c r="GV1139">
        <v>2.62</v>
      </c>
      <c r="GW1139">
        <v>1.09E-2</v>
      </c>
      <c r="GX1139">
        <v>0.33715491177224621</v>
      </c>
      <c r="GY1139">
        <v>3.036990343597491E-3</v>
      </c>
      <c r="GZ1139">
        <v>-1.538114387597119E-6</v>
      </c>
      <c r="HA1139">
        <v>3.3909691194327332E-10</v>
      </c>
      <c r="HB1139">
        <v>-6.0604171497381017E-2</v>
      </c>
      <c r="HC1139">
        <v>9.7621983196103414E-3</v>
      </c>
      <c r="HD1139">
        <v>-3.3387782167185642E-4</v>
      </c>
      <c r="HE1139">
        <v>2.632278881966732E-6</v>
      </c>
      <c r="HF1139">
        <v>6</v>
      </c>
      <c r="HG1139">
        <v>2134</v>
      </c>
      <c r="HH1139">
        <v>2</v>
      </c>
      <c r="HI1139">
        <v>31</v>
      </c>
      <c r="HJ1139">
        <v>9.6</v>
      </c>
      <c r="HK1139">
        <v>9.5</v>
      </c>
      <c r="HL1139">
        <v>3.2653799999999999</v>
      </c>
      <c r="HM1139">
        <v>2.32666</v>
      </c>
      <c r="HN1139">
        <v>1.4978</v>
      </c>
      <c r="HO1139">
        <v>2.3083499999999999</v>
      </c>
      <c r="HP1139">
        <v>1.5478499999999999</v>
      </c>
      <c r="HQ1139">
        <v>2.33887</v>
      </c>
      <c r="HR1139">
        <v>42.8583</v>
      </c>
      <c r="HS1139">
        <v>14.3247</v>
      </c>
      <c r="HT1139">
        <v>18</v>
      </c>
      <c r="HU1139">
        <v>495.85899999999998</v>
      </c>
      <c r="HV1139">
        <v>470.99599999999998</v>
      </c>
      <c r="HW1139">
        <v>26.174800000000001</v>
      </c>
      <c r="HX1139">
        <v>34.058199999999999</v>
      </c>
      <c r="HY1139">
        <v>30.0002</v>
      </c>
      <c r="HZ1139">
        <v>33.8857</v>
      </c>
      <c r="IA1139">
        <v>33.9846</v>
      </c>
      <c r="IB1139">
        <v>65.373500000000007</v>
      </c>
      <c r="IC1139">
        <v>33.291200000000003</v>
      </c>
      <c r="ID1139">
        <v>0</v>
      </c>
      <c r="IE1139">
        <v>26.1555</v>
      </c>
      <c r="IF1139">
        <v>1658.47</v>
      </c>
      <c r="IG1139">
        <v>24.7864</v>
      </c>
      <c r="IH1139">
        <v>100.28400000000001</v>
      </c>
      <c r="II1139">
        <v>99.980999999999995</v>
      </c>
      <c r="IJ1139" t="s">
        <v>3545</v>
      </c>
    </row>
    <row r="1140" spans="1:244" x14ac:dyDescent="0.2">
      <c r="A1140">
        <v>1124</v>
      </c>
      <c r="B1140">
        <v>1659887570.5999999</v>
      </c>
      <c r="C1140">
        <v>7313.5</v>
      </c>
      <c r="D1140" t="s">
        <v>2564</v>
      </c>
      <c r="E1140" t="s">
        <v>2565</v>
      </c>
      <c r="F1140">
        <v>1</v>
      </c>
      <c r="G1140" t="s">
        <v>1152</v>
      </c>
      <c r="H1140" t="s">
        <v>379</v>
      </c>
      <c r="I1140" t="s">
        <v>1135</v>
      </c>
      <c r="J1140" t="s">
        <v>1150</v>
      </c>
      <c r="K1140" t="s">
        <v>1151</v>
      </c>
      <c r="L1140" t="s">
        <v>1940</v>
      </c>
      <c r="M1140" t="s">
        <v>380</v>
      </c>
      <c r="N1140">
        <v>1659887562.5999999</v>
      </c>
      <c r="O1140">
        <f t="shared" si="578"/>
        <v>2.0994586382024156E-3</v>
      </c>
      <c r="P1140">
        <f t="shared" si="579"/>
        <v>2.0994586382024156</v>
      </c>
      <c r="Q1140">
        <f t="shared" si="580"/>
        <v>12.901550009178196</v>
      </c>
      <c r="R1140">
        <f t="shared" si="581"/>
        <v>1540.0731249999999</v>
      </c>
      <c r="S1140">
        <f t="shared" si="582"/>
        <v>1280.5735646846122</v>
      </c>
      <c r="T1140">
        <f t="shared" si="583"/>
        <v>127.1476200084952</v>
      </c>
      <c r="U1140">
        <f t="shared" si="584"/>
        <v>152.91322410752926</v>
      </c>
      <c r="V1140">
        <f t="shared" si="585"/>
        <v>9.9387802613295009E-2</v>
      </c>
      <c r="W1140">
        <f t="shared" si="586"/>
        <v>2.9147334842117916</v>
      </c>
      <c r="X1140">
        <f t="shared" si="587"/>
        <v>9.7542753551620287E-2</v>
      </c>
      <c r="Y1140">
        <f t="shared" si="588"/>
        <v>6.1127138400108125E-2</v>
      </c>
      <c r="Z1140">
        <f t="shared" si="589"/>
        <v>321.5141207135523</v>
      </c>
      <c r="AA1140">
        <f t="shared" si="590"/>
        <v>32.364126987119839</v>
      </c>
      <c r="AB1140">
        <f t="shared" si="591"/>
        <v>31.950312499999999</v>
      </c>
      <c r="AC1140">
        <f t="shared" si="592"/>
        <v>4.7616704940742567</v>
      </c>
      <c r="AD1140">
        <f t="shared" si="593"/>
        <v>59.919491308064451</v>
      </c>
      <c r="AE1140">
        <f t="shared" si="594"/>
        <v>2.7049679307462711</v>
      </c>
      <c r="AF1140">
        <f t="shared" si="595"/>
        <v>4.5143372743924051</v>
      </c>
      <c r="AG1140">
        <f t="shared" si="596"/>
        <v>2.0567025633279856</v>
      </c>
      <c r="AH1140">
        <f t="shared" si="597"/>
        <v>-92.586125944726533</v>
      </c>
      <c r="AI1140">
        <f t="shared" si="598"/>
        <v>-147.52416220975016</v>
      </c>
      <c r="AJ1140">
        <f t="shared" si="599"/>
        <v>-11.419753709010845</v>
      </c>
      <c r="AK1140">
        <f t="shared" si="600"/>
        <v>69.984078850064805</v>
      </c>
      <c r="AL1140">
        <f t="shared" si="601"/>
        <v>43.18381500108152</v>
      </c>
      <c r="AM1140">
        <f t="shared" si="602"/>
        <v>2.1176733692108582</v>
      </c>
      <c r="AN1140">
        <f t="shared" si="603"/>
        <v>12.901550009178196</v>
      </c>
      <c r="AO1140">
        <v>1664.678071793591</v>
      </c>
      <c r="AP1140">
        <v>1622.077696969696</v>
      </c>
      <c r="AQ1140">
        <v>5.1427054830861216</v>
      </c>
      <c r="AR1140">
        <v>66.272461968613413</v>
      </c>
      <c r="AS1140">
        <f t="shared" si="604"/>
        <v>2.0994586382024156</v>
      </c>
      <c r="AT1140">
        <v>24.770632139483951</v>
      </c>
      <c r="AU1140">
        <v>27.22209151515149</v>
      </c>
      <c r="AV1140">
        <v>-2.1235180156050669E-4</v>
      </c>
      <c r="AW1140">
        <v>80.697832317614541</v>
      </c>
      <c r="AX1140">
        <v>1</v>
      </c>
      <c r="AY1140">
        <v>0</v>
      </c>
      <c r="AZ1140">
        <f t="shared" si="605"/>
        <v>1</v>
      </c>
      <c r="BA1140">
        <f t="shared" si="606"/>
        <v>0</v>
      </c>
      <c r="BB1140">
        <f t="shared" si="607"/>
        <v>51740.673829622196</v>
      </c>
      <c r="BC1140">
        <f t="shared" si="608"/>
        <v>1999.984375</v>
      </c>
      <c r="BD1140">
        <f t="shared" si="609"/>
        <v>1681.1871933748976</v>
      </c>
      <c r="BE1140">
        <f t="shared" si="610"/>
        <v>0.84060016387622905</v>
      </c>
      <c r="BF1140">
        <f t="shared" si="611"/>
        <v>0.16075831628112211</v>
      </c>
      <c r="BG1140">
        <v>6</v>
      </c>
      <c r="BH1140">
        <v>0.5</v>
      </c>
      <c r="BI1140" t="s">
        <v>381</v>
      </c>
      <c r="BJ1140">
        <v>2</v>
      </c>
      <c r="BK1140" t="b">
        <v>1</v>
      </c>
      <c r="BL1140">
        <v>1659887562.5999999</v>
      </c>
      <c r="BM1140">
        <v>1540.0731249999999</v>
      </c>
      <c r="BN1140">
        <v>1595.7925</v>
      </c>
      <c r="BO1140">
        <v>27.24321875</v>
      </c>
      <c r="BP1140">
        <v>24.771899999999999</v>
      </c>
      <c r="BQ1140">
        <v>1537.4712500000001</v>
      </c>
      <c r="BR1140">
        <v>27.232418750000001</v>
      </c>
      <c r="BS1140">
        <v>500.13324999999998</v>
      </c>
      <c r="BT1140">
        <v>99.1895375</v>
      </c>
      <c r="BU1140">
        <v>0.10004922500000001</v>
      </c>
      <c r="BV1140">
        <v>31.011500000000002</v>
      </c>
      <c r="BW1140">
        <v>31.950312499999999</v>
      </c>
      <c r="BX1140">
        <v>999.9</v>
      </c>
      <c r="BY1140">
        <v>0</v>
      </c>
      <c r="BZ1140">
        <v>0</v>
      </c>
      <c r="CA1140">
        <v>9996.801875000001</v>
      </c>
      <c r="CB1140">
        <v>0</v>
      </c>
      <c r="CC1140">
        <v>188.58525</v>
      </c>
      <c r="CD1140">
        <v>-55.718674999999998</v>
      </c>
      <c r="CE1140">
        <v>1583.204375</v>
      </c>
      <c r="CF1140">
        <v>1636.3275000000001</v>
      </c>
      <c r="CG1140">
        <v>2.4713012499999998</v>
      </c>
      <c r="CH1140">
        <v>1595.7925</v>
      </c>
      <c r="CI1140">
        <v>24.771899999999999</v>
      </c>
      <c r="CJ1140">
        <v>2.7022418749999999</v>
      </c>
      <c r="CK1140">
        <v>2.4571131249999998</v>
      </c>
      <c r="CL1140">
        <v>22.298762499999999</v>
      </c>
      <c r="CM1140">
        <v>20.7451875</v>
      </c>
      <c r="CN1140">
        <v>1999.984375</v>
      </c>
      <c r="CO1140">
        <v>0.979993</v>
      </c>
      <c r="CP1140">
        <v>2.00071E-2</v>
      </c>
      <c r="CQ1140">
        <v>0</v>
      </c>
      <c r="CR1140">
        <v>2.8808125000000002</v>
      </c>
      <c r="CS1140">
        <v>0</v>
      </c>
      <c r="CT1140">
        <v>16485.118750000001</v>
      </c>
      <c r="CU1140">
        <v>17412.162499999999</v>
      </c>
      <c r="CV1140">
        <v>43.436999999999998</v>
      </c>
      <c r="CW1140">
        <v>45.171499999999988</v>
      </c>
      <c r="CX1140">
        <v>43.625</v>
      </c>
      <c r="CY1140">
        <v>43.186999999999998</v>
      </c>
      <c r="CZ1140">
        <v>43.440937499999997</v>
      </c>
      <c r="DA1140">
        <v>1959.974375</v>
      </c>
      <c r="DB1140">
        <v>40.010624999999997</v>
      </c>
      <c r="DC1140">
        <v>0</v>
      </c>
      <c r="DD1140">
        <v>1659887569.7</v>
      </c>
      <c r="DE1140">
        <v>0</v>
      </c>
      <c r="DF1140">
        <v>1659887002.5</v>
      </c>
      <c r="DG1140" t="s">
        <v>1941</v>
      </c>
      <c r="DH1140">
        <v>1659886993</v>
      </c>
      <c r="DI1140">
        <v>1659887002.5</v>
      </c>
      <c r="DJ1140">
        <v>16</v>
      </c>
      <c r="DK1140">
        <v>-0.38300000000000001</v>
      </c>
      <c r="DL1140">
        <v>1E-3</v>
      </c>
      <c r="DM1140">
        <v>1.325</v>
      </c>
      <c r="DN1140">
        <v>1.6E-2</v>
      </c>
      <c r="DO1140">
        <v>400</v>
      </c>
      <c r="DP1140">
        <v>25</v>
      </c>
      <c r="DQ1140">
        <v>0.27</v>
      </c>
      <c r="DR1140">
        <v>0.06</v>
      </c>
      <c r="DS1140">
        <v>12.80587147563222</v>
      </c>
      <c r="DT1140">
        <v>-0.9290057418460973</v>
      </c>
      <c r="DU1140">
        <v>0.16431252186182449</v>
      </c>
      <c r="DV1140">
        <v>0</v>
      </c>
      <c r="DW1140">
        <v>-55.714649999999999</v>
      </c>
      <c r="DX1140">
        <v>1.5334771968853791</v>
      </c>
      <c r="DY1140">
        <v>0.1510302282105587</v>
      </c>
      <c r="DZ1140">
        <v>0</v>
      </c>
      <c r="EA1140">
        <v>1281.422104547426</v>
      </c>
      <c r="EB1140">
        <v>291.06038434297608</v>
      </c>
      <c r="EC1140">
        <v>21.82957532899194</v>
      </c>
      <c r="ED1140">
        <v>0</v>
      </c>
      <c r="EE1140">
        <v>2.4763540000000002</v>
      </c>
      <c r="EF1140">
        <v>-0.1420318198874311</v>
      </c>
      <c r="EG1140">
        <v>1.372386949806797E-2</v>
      </c>
      <c r="EH1140">
        <v>1</v>
      </c>
      <c r="EI1140">
        <v>2.0564605224856281</v>
      </c>
      <c r="EJ1140">
        <v>3.0203271389028001E-2</v>
      </c>
      <c r="EK1140">
        <v>2.53191571433537E-3</v>
      </c>
      <c r="EL1140">
        <v>1</v>
      </c>
      <c r="EM1140">
        <v>2</v>
      </c>
      <c r="EN1140">
        <v>5</v>
      </c>
      <c r="EO1140" t="s">
        <v>419</v>
      </c>
      <c r="EP1140">
        <v>2.94068</v>
      </c>
      <c r="EQ1140">
        <v>2.8012999999999999</v>
      </c>
      <c r="ER1140">
        <v>0.219221</v>
      </c>
      <c r="ES1140">
        <v>0.223746</v>
      </c>
      <c r="ET1140">
        <v>0.116928</v>
      </c>
      <c r="EU1140">
        <v>0.10948099999999999</v>
      </c>
      <c r="EV1140">
        <v>15954.9</v>
      </c>
      <c r="EW1140">
        <v>16632.599999999999</v>
      </c>
      <c r="EX1140">
        <v>23780.799999999999</v>
      </c>
      <c r="EY1140">
        <v>24954.400000000001</v>
      </c>
      <c r="EZ1140">
        <v>33626</v>
      </c>
      <c r="FA1140">
        <v>35495.4</v>
      </c>
      <c r="FB1140">
        <v>43372.6</v>
      </c>
      <c r="FC1140">
        <v>46134.1</v>
      </c>
      <c r="FD1140">
        <v>1.9302999999999999</v>
      </c>
      <c r="FE1140">
        <v>1.79447</v>
      </c>
      <c r="FF1140">
        <v>9.0826299999999999E-2</v>
      </c>
      <c r="FG1140">
        <v>0</v>
      </c>
      <c r="FH1140">
        <v>30.481100000000001</v>
      </c>
      <c r="FI1140">
        <v>999.9</v>
      </c>
      <c r="FJ1140">
        <v>50</v>
      </c>
      <c r="FK1140">
        <v>39.700000000000003</v>
      </c>
      <c r="FL1140">
        <v>36.7774</v>
      </c>
      <c r="FM1140">
        <v>63.633899999999997</v>
      </c>
      <c r="FN1140">
        <v>25.961500000000001</v>
      </c>
      <c r="FO1140">
        <v>1</v>
      </c>
      <c r="FP1140">
        <v>0.56916199999999995</v>
      </c>
      <c r="FQ1140">
        <v>2.8976000000000002</v>
      </c>
      <c r="FR1140">
        <v>20.293500000000002</v>
      </c>
      <c r="FS1140">
        <v>5.2092000000000001</v>
      </c>
      <c r="FT1140">
        <v>11.908099999999999</v>
      </c>
      <c r="FU1140">
        <v>5.0018500000000001</v>
      </c>
      <c r="FV1140">
        <v>3.2899500000000002</v>
      </c>
      <c r="FW1140">
        <v>9999</v>
      </c>
      <c r="FX1140">
        <v>9999</v>
      </c>
      <c r="FY1140">
        <v>9999</v>
      </c>
      <c r="FZ1140">
        <v>999.9</v>
      </c>
      <c r="GA1140">
        <v>1.8597399999999999</v>
      </c>
      <c r="GB1140">
        <v>1.8547499999999999</v>
      </c>
      <c r="GC1140">
        <v>1.85791</v>
      </c>
      <c r="GD1140">
        <v>1.85639</v>
      </c>
      <c r="GE1140">
        <v>1.8551500000000001</v>
      </c>
      <c r="GF1140">
        <v>1.8547100000000001</v>
      </c>
      <c r="GG1140">
        <v>1.8535699999999999</v>
      </c>
      <c r="GH1140">
        <v>1.8565400000000001</v>
      </c>
      <c r="GI1140">
        <v>0</v>
      </c>
      <c r="GJ1140">
        <v>0</v>
      </c>
      <c r="GK1140">
        <v>0</v>
      </c>
      <c r="GL1140">
        <v>0</v>
      </c>
      <c r="GM1140" t="s">
        <v>384</v>
      </c>
      <c r="GN1140" t="s">
        <v>385</v>
      </c>
      <c r="GO1140" t="s">
        <v>386</v>
      </c>
      <c r="GP1140" t="s">
        <v>386</v>
      </c>
      <c r="GQ1140" t="s">
        <v>386</v>
      </c>
      <c r="GR1140" t="s">
        <v>386</v>
      </c>
      <c r="GS1140">
        <v>0</v>
      </c>
      <c r="GT1140">
        <v>100</v>
      </c>
      <c r="GU1140">
        <v>100</v>
      </c>
      <c r="GV1140">
        <v>2.63</v>
      </c>
      <c r="GW1140">
        <v>1.0800000000000001E-2</v>
      </c>
      <c r="GX1140">
        <v>0.33715491177224621</v>
      </c>
      <c r="GY1140">
        <v>3.036990343597491E-3</v>
      </c>
      <c r="GZ1140">
        <v>-1.538114387597119E-6</v>
      </c>
      <c r="HA1140">
        <v>3.3909691194327332E-10</v>
      </c>
      <c r="HB1140">
        <v>-6.0604171497381017E-2</v>
      </c>
      <c r="HC1140">
        <v>9.7621983196103414E-3</v>
      </c>
      <c r="HD1140">
        <v>-3.3387782167185642E-4</v>
      </c>
      <c r="HE1140">
        <v>2.632278881966732E-6</v>
      </c>
      <c r="HF1140">
        <v>6</v>
      </c>
      <c r="HG1140">
        <v>2134</v>
      </c>
      <c r="HH1140">
        <v>2</v>
      </c>
      <c r="HI1140">
        <v>31</v>
      </c>
      <c r="HJ1140">
        <v>9.6</v>
      </c>
      <c r="HK1140">
        <v>9.5</v>
      </c>
      <c r="HL1140">
        <v>3.2678199999999999</v>
      </c>
      <c r="HM1140">
        <v>2.2997999999999998</v>
      </c>
      <c r="HN1140">
        <v>1.4978</v>
      </c>
      <c r="HO1140">
        <v>2.3095699999999999</v>
      </c>
      <c r="HP1140">
        <v>1.5478499999999999</v>
      </c>
      <c r="HQ1140">
        <v>2.4279799999999998</v>
      </c>
      <c r="HR1140">
        <v>42.8583</v>
      </c>
      <c r="HS1140">
        <v>14.333399999999999</v>
      </c>
      <c r="HT1140">
        <v>18</v>
      </c>
      <c r="HU1140">
        <v>495.76799999999997</v>
      </c>
      <c r="HV1140">
        <v>471.125</v>
      </c>
      <c r="HW1140">
        <v>26.172899999999998</v>
      </c>
      <c r="HX1140">
        <v>34.057499999999997</v>
      </c>
      <c r="HY1140">
        <v>30.0001</v>
      </c>
      <c r="HZ1140">
        <v>33.8857</v>
      </c>
      <c r="IA1140">
        <v>33.9846</v>
      </c>
      <c r="IB1140">
        <v>65.583500000000001</v>
      </c>
      <c r="IC1140">
        <v>33.291200000000003</v>
      </c>
      <c r="ID1140">
        <v>0</v>
      </c>
      <c r="IE1140">
        <v>26.1555</v>
      </c>
      <c r="IF1140">
        <v>1668.49</v>
      </c>
      <c r="IG1140">
        <v>24.793099999999999</v>
      </c>
      <c r="IH1140">
        <v>100.28400000000001</v>
      </c>
      <c r="II1140">
        <v>99.981300000000005</v>
      </c>
      <c r="IJ1140" t="s">
        <v>3545</v>
      </c>
    </row>
    <row r="1141" spans="1:244" x14ac:dyDescent="0.2">
      <c r="A1141">
        <v>1125</v>
      </c>
      <c r="B1141">
        <v>1659887571.5999999</v>
      </c>
      <c r="C1141">
        <v>7314.5</v>
      </c>
      <c r="D1141" t="s">
        <v>2566</v>
      </c>
      <c r="E1141" t="s">
        <v>2567</v>
      </c>
      <c r="F1141">
        <v>1</v>
      </c>
      <c r="G1141" t="s">
        <v>1152</v>
      </c>
      <c r="H1141" t="s">
        <v>379</v>
      </c>
      <c r="I1141" t="s">
        <v>1135</v>
      </c>
      <c r="J1141" t="s">
        <v>1150</v>
      </c>
      <c r="K1141" t="s">
        <v>1151</v>
      </c>
      <c r="L1141" t="s">
        <v>1940</v>
      </c>
      <c r="M1141" t="s">
        <v>380</v>
      </c>
      <c r="N1141">
        <v>1659887564.099999</v>
      </c>
      <c r="O1141">
        <f t="shared" si="578"/>
        <v>2.0967865206019732E-3</v>
      </c>
      <c r="P1141">
        <f t="shared" si="579"/>
        <v>2.0967865206019733</v>
      </c>
      <c r="Q1141">
        <f t="shared" si="580"/>
        <v>12.866062637885307</v>
      </c>
      <c r="R1141">
        <f t="shared" si="581"/>
        <v>1547.646666666667</v>
      </c>
      <c r="S1141">
        <f t="shared" si="582"/>
        <v>1288.1024609220149</v>
      </c>
      <c r="T1141">
        <f t="shared" si="583"/>
        <v>127.89485724622681</v>
      </c>
      <c r="U1141">
        <f t="shared" si="584"/>
        <v>153.66483296619967</v>
      </c>
      <c r="V1141">
        <f t="shared" si="585"/>
        <v>9.9221451445289849E-2</v>
      </c>
      <c r="W1141">
        <f t="shared" si="586"/>
        <v>2.9145105635366537</v>
      </c>
      <c r="X1141">
        <f t="shared" si="587"/>
        <v>9.738237411508352E-2</v>
      </c>
      <c r="Y1141">
        <f t="shared" si="588"/>
        <v>6.1026378399433957E-2</v>
      </c>
      <c r="Z1141">
        <f t="shared" si="589"/>
        <v>321.5138504277877</v>
      </c>
      <c r="AA1141">
        <f t="shared" si="590"/>
        <v>32.366582832412526</v>
      </c>
      <c r="AB1141">
        <f t="shared" si="591"/>
        <v>31.951586666666671</v>
      </c>
      <c r="AC1141">
        <f t="shared" si="592"/>
        <v>4.7620140347411244</v>
      </c>
      <c r="AD1141">
        <f t="shared" si="593"/>
        <v>59.904553695606687</v>
      </c>
      <c r="AE1141">
        <f t="shared" si="594"/>
        <v>2.7045505724947656</v>
      </c>
      <c r="AF1141">
        <f t="shared" si="595"/>
        <v>4.5147662500540644</v>
      </c>
      <c r="AG1141">
        <f t="shared" si="596"/>
        <v>2.0574634622463588</v>
      </c>
      <c r="AH1141">
        <f t="shared" si="597"/>
        <v>-92.468285558547024</v>
      </c>
      <c r="AI1141">
        <f t="shared" si="598"/>
        <v>-147.45120708357271</v>
      </c>
      <c r="AJ1141">
        <f t="shared" si="599"/>
        <v>-11.415144678407968</v>
      </c>
      <c r="AK1141">
        <f t="shared" si="600"/>
        <v>70.179213107260011</v>
      </c>
      <c r="AL1141">
        <f t="shared" si="601"/>
        <v>43.166400477585384</v>
      </c>
      <c r="AM1141">
        <f t="shared" si="602"/>
        <v>2.1143954837330434</v>
      </c>
      <c r="AN1141">
        <f t="shared" si="603"/>
        <v>12.866062637885307</v>
      </c>
      <c r="AO1141">
        <v>1669.8124006837111</v>
      </c>
      <c r="AP1141">
        <v>1627.2398181818171</v>
      </c>
      <c r="AQ1141">
        <v>5.145744040428303</v>
      </c>
      <c r="AR1141">
        <v>66.272461968613413</v>
      </c>
      <c r="AS1141">
        <f t="shared" si="604"/>
        <v>2.0967865206019733</v>
      </c>
      <c r="AT1141">
        <v>24.77031198296919</v>
      </c>
      <c r="AU1141">
        <v>27.218740606060621</v>
      </c>
      <c r="AV1141">
        <v>-2.223598187329529E-4</v>
      </c>
      <c r="AW1141">
        <v>80.697832317614541</v>
      </c>
      <c r="AX1141">
        <v>1</v>
      </c>
      <c r="AY1141">
        <v>0</v>
      </c>
      <c r="AZ1141">
        <f t="shared" si="605"/>
        <v>1</v>
      </c>
      <c r="BA1141">
        <f t="shared" si="606"/>
        <v>0</v>
      </c>
      <c r="BB1141">
        <f t="shared" si="607"/>
        <v>51734.061961982574</v>
      </c>
      <c r="BC1141">
        <f t="shared" si="608"/>
        <v>1999.982666666667</v>
      </c>
      <c r="BD1141">
        <f t="shared" si="609"/>
        <v>1681.1857595998904</v>
      </c>
      <c r="BE1141">
        <f t="shared" si="610"/>
        <v>0.84060016500137502</v>
      </c>
      <c r="BF1141">
        <f t="shared" si="611"/>
        <v>0.16075831845265376</v>
      </c>
      <c r="BG1141">
        <v>6</v>
      </c>
      <c r="BH1141">
        <v>0.5</v>
      </c>
      <c r="BI1141" t="s">
        <v>381</v>
      </c>
      <c r="BJ1141">
        <v>2</v>
      </c>
      <c r="BK1141" t="b">
        <v>1</v>
      </c>
      <c r="BL1141">
        <v>1659887564.099999</v>
      </c>
      <c r="BM1141">
        <v>1547.646666666667</v>
      </c>
      <c r="BN1141">
        <v>1603.358666666667</v>
      </c>
      <c r="BO1141">
        <v>27.239080000000001</v>
      </c>
      <c r="BP1141">
        <v>24.771560000000001</v>
      </c>
      <c r="BQ1141">
        <v>1545.0393333333329</v>
      </c>
      <c r="BR1141">
        <v>27.22826666666667</v>
      </c>
      <c r="BS1141">
        <v>500.12999999999988</v>
      </c>
      <c r="BT1141">
        <v>99.189333333333323</v>
      </c>
      <c r="BU1141">
        <v>0.1000175733333333</v>
      </c>
      <c r="BV1141">
        <v>31.01316666666667</v>
      </c>
      <c r="BW1141">
        <v>31.951586666666671</v>
      </c>
      <c r="BX1141">
        <v>999.89999999999986</v>
      </c>
      <c r="BY1141">
        <v>0</v>
      </c>
      <c r="BZ1141">
        <v>0</v>
      </c>
      <c r="CA1141">
        <v>9995.5486666666675</v>
      </c>
      <c r="CB1141">
        <v>0</v>
      </c>
      <c r="CC1141">
        <v>187.59513333333331</v>
      </c>
      <c r="CD1141">
        <v>-55.710793333333328</v>
      </c>
      <c r="CE1141">
        <v>1590.982666666667</v>
      </c>
      <c r="CF1141">
        <v>1644.084666666666</v>
      </c>
      <c r="CG1141">
        <v>2.467512000000001</v>
      </c>
      <c r="CH1141">
        <v>1603.358666666667</v>
      </c>
      <c r="CI1141">
        <v>24.771560000000001</v>
      </c>
      <c r="CJ1141">
        <v>2.7018260000000001</v>
      </c>
      <c r="CK1141">
        <v>2.4570733333333332</v>
      </c>
      <c r="CL1141">
        <v>22.296240000000001</v>
      </c>
      <c r="CM1141">
        <v>20.744926666666672</v>
      </c>
      <c r="CN1141">
        <v>1999.982666666667</v>
      </c>
      <c r="CO1141">
        <v>0.97999300000000011</v>
      </c>
      <c r="CP1141">
        <v>2.00071E-2</v>
      </c>
      <c r="CQ1141">
        <v>0</v>
      </c>
      <c r="CR1141">
        <v>2.7881999999999998</v>
      </c>
      <c r="CS1141">
        <v>0</v>
      </c>
      <c r="CT1141">
        <v>16483.48</v>
      </c>
      <c r="CU1141">
        <v>17412.14666666666</v>
      </c>
      <c r="CV1141">
        <v>43.436999999999998</v>
      </c>
      <c r="CW1141">
        <v>45.178733333333327</v>
      </c>
      <c r="CX1141">
        <v>43.625</v>
      </c>
      <c r="CY1141">
        <v>43.186999999999998</v>
      </c>
      <c r="CZ1141">
        <v>43.436999999999998</v>
      </c>
      <c r="DA1141">
        <v>1959.972666666667</v>
      </c>
      <c r="DB1141">
        <v>40.010666666666673</v>
      </c>
      <c r="DC1141">
        <v>0</v>
      </c>
      <c r="DD1141">
        <v>1659887570.3</v>
      </c>
      <c r="DE1141">
        <v>0</v>
      </c>
      <c r="DF1141">
        <v>1659887002.5</v>
      </c>
      <c r="DG1141" t="s">
        <v>1941</v>
      </c>
      <c r="DH1141">
        <v>1659886993</v>
      </c>
      <c r="DI1141">
        <v>1659887002.5</v>
      </c>
      <c r="DJ1141">
        <v>16</v>
      </c>
      <c r="DK1141">
        <v>-0.38300000000000001</v>
      </c>
      <c r="DL1141">
        <v>1E-3</v>
      </c>
      <c r="DM1141">
        <v>1.325</v>
      </c>
      <c r="DN1141">
        <v>1.6E-2</v>
      </c>
      <c r="DO1141">
        <v>400</v>
      </c>
      <c r="DP1141">
        <v>25</v>
      </c>
      <c r="DQ1141">
        <v>0.27</v>
      </c>
      <c r="DR1141">
        <v>0.06</v>
      </c>
      <c r="DS1141">
        <v>12.80587147563222</v>
      </c>
      <c r="DT1141">
        <v>-0.9290057418460973</v>
      </c>
      <c r="DU1141">
        <v>0.16431252186182449</v>
      </c>
      <c r="DV1141">
        <v>0</v>
      </c>
      <c r="DW1141">
        <v>-55.714649999999999</v>
      </c>
      <c r="DX1141">
        <v>1.5334771968853791</v>
      </c>
      <c r="DY1141">
        <v>0.1510302282105587</v>
      </c>
      <c r="DZ1141">
        <v>0</v>
      </c>
      <c r="EA1141">
        <v>1281.422104547426</v>
      </c>
      <c r="EB1141">
        <v>291.06038434297608</v>
      </c>
      <c r="EC1141">
        <v>21.82957532899194</v>
      </c>
      <c r="ED1141">
        <v>0</v>
      </c>
      <c r="EE1141">
        <v>2.4763540000000002</v>
      </c>
      <c r="EF1141">
        <v>-0.1420318198874311</v>
      </c>
      <c r="EG1141">
        <v>1.372386949806797E-2</v>
      </c>
      <c r="EH1141">
        <v>1</v>
      </c>
      <c r="EI1141">
        <v>2.0564605224856281</v>
      </c>
      <c r="EJ1141">
        <v>3.0203271389028001E-2</v>
      </c>
      <c r="EK1141">
        <v>2.53191571433537E-3</v>
      </c>
      <c r="EL1141">
        <v>1</v>
      </c>
      <c r="EM1141">
        <v>2</v>
      </c>
      <c r="EN1141">
        <v>5</v>
      </c>
      <c r="EO1141" t="s">
        <v>419</v>
      </c>
      <c r="EP1141">
        <v>2.9407100000000002</v>
      </c>
      <c r="EQ1141">
        <v>2.80124</v>
      </c>
      <c r="ER1141">
        <v>0.21962999999999999</v>
      </c>
      <c r="ES1141">
        <v>0.22414999999999999</v>
      </c>
      <c r="ET1141">
        <v>0.11691799999999999</v>
      </c>
      <c r="EU1141">
        <v>0.10947900000000001</v>
      </c>
      <c r="EV1141">
        <v>15946.4</v>
      </c>
      <c r="EW1141">
        <v>16623.900000000001</v>
      </c>
      <c r="EX1141">
        <v>23780.7</v>
      </c>
      <c r="EY1141">
        <v>24954.400000000001</v>
      </c>
      <c r="EZ1141">
        <v>33626.300000000003</v>
      </c>
      <c r="FA1141">
        <v>35495.599999999999</v>
      </c>
      <c r="FB1141">
        <v>43372.4</v>
      </c>
      <c r="FC1141">
        <v>46134.2</v>
      </c>
      <c r="FD1141">
        <v>1.9302999999999999</v>
      </c>
      <c r="FE1141">
        <v>1.7944500000000001</v>
      </c>
      <c r="FF1141">
        <v>9.0859800000000004E-2</v>
      </c>
      <c r="FG1141">
        <v>0</v>
      </c>
      <c r="FH1141">
        <v>30.481100000000001</v>
      </c>
      <c r="FI1141">
        <v>999.9</v>
      </c>
      <c r="FJ1141">
        <v>50</v>
      </c>
      <c r="FK1141">
        <v>39.700000000000003</v>
      </c>
      <c r="FL1141">
        <v>36.7729</v>
      </c>
      <c r="FM1141">
        <v>63.6539</v>
      </c>
      <c r="FN1141">
        <v>26.526399999999999</v>
      </c>
      <c r="FO1141">
        <v>1</v>
      </c>
      <c r="FP1141">
        <v>0.56922300000000003</v>
      </c>
      <c r="FQ1141">
        <v>2.91222</v>
      </c>
      <c r="FR1141">
        <v>20.293199999999999</v>
      </c>
      <c r="FS1141">
        <v>5.2098000000000004</v>
      </c>
      <c r="FT1141">
        <v>11.908099999999999</v>
      </c>
      <c r="FU1141">
        <v>5.0020499999999997</v>
      </c>
      <c r="FV1141">
        <v>3.2899699999999998</v>
      </c>
      <c r="FW1141">
        <v>9999</v>
      </c>
      <c r="FX1141">
        <v>9999</v>
      </c>
      <c r="FY1141">
        <v>9999</v>
      </c>
      <c r="FZ1141">
        <v>999.9</v>
      </c>
      <c r="GA1141">
        <v>1.8597399999999999</v>
      </c>
      <c r="GB1141">
        <v>1.8547499999999999</v>
      </c>
      <c r="GC1141">
        <v>1.85791</v>
      </c>
      <c r="GD1141">
        <v>1.85639</v>
      </c>
      <c r="GE1141">
        <v>1.8551599999999999</v>
      </c>
      <c r="GF1141">
        <v>1.8547100000000001</v>
      </c>
      <c r="GG1141">
        <v>1.85358</v>
      </c>
      <c r="GH1141">
        <v>1.8565400000000001</v>
      </c>
      <c r="GI1141">
        <v>0</v>
      </c>
      <c r="GJ1141">
        <v>0</v>
      </c>
      <c r="GK1141">
        <v>0</v>
      </c>
      <c r="GL1141">
        <v>0</v>
      </c>
      <c r="GM1141" t="s">
        <v>384</v>
      </c>
      <c r="GN1141" t="s">
        <v>385</v>
      </c>
      <c r="GO1141" t="s">
        <v>386</v>
      </c>
      <c r="GP1141" t="s">
        <v>386</v>
      </c>
      <c r="GQ1141" t="s">
        <v>386</v>
      </c>
      <c r="GR1141" t="s">
        <v>386</v>
      </c>
      <c r="GS1141">
        <v>0</v>
      </c>
      <c r="GT1141">
        <v>100</v>
      </c>
      <c r="GU1141">
        <v>100</v>
      </c>
      <c r="GV1141">
        <v>2.63</v>
      </c>
      <c r="GW1141">
        <v>1.09E-2</v>
      </c>
      <c r="GX1141">
        <v>0.33715491177224621</v>
      </c>
      <c r="GY1141">
        <v>3.036990343597491E-3</v>
      </c>
      <c r="GZ1141">
        <v>-1.538114387597119E-6</v>
      </c>
      <c r="HA1141">
        <v>3.3909691194327332E-10</v>
      </c>
      <c r="HB1141">
        <v>-6.0604171497381017E-2</v>
      </c>
      <c r="HC1141">
        <v>9.7621983196103414E-3</v>
      </c>
      <c r="HD1141">
        <v>-3.3387782167185642E-4</v>
      </c>
      <c r="HE1141">
        <v>2.632278881966732E-6</v>
      </c>
      <c r="HF1141">
        <v>6</v>
      </c>
      <c r="HG1141">
        <v>2134</v>
      </c>
      <c r="HH1141">
        <v>2</v>
      </c>
      <c r="HI1141">
        <v>31</v>
      </c>
      <c r="HJ1141">
        <v>9.6</v>
      </c>
      <c r="HK1141">
        <v>9.5</v>
      </c>
      <c r="HL1141">
        <v>3.28003</v>
      </c>
      <c r="HM1141">
        <v>2.3156699999999999</v>
      </c>
      <c r="HN1141">
        <v>1.4978</v>
      </c>
      <c r="HO1141">
        <v>2.3095699999999999</v>
      </c>
      <c r="HP1141">
        <v>1.5478499999999999</v>
      </c>
      <c r="HQ1141">
        <v>2.4304199999999998</v>
      </c>
      <c r="HR1141">
        <v>42.8583</v>
      </c>
      <c r="HS1141">
        <v>14.315899999999999</v>
      </c>
      <c r="HT1141">
        <v>18</v>
      </c>
      <c r="HU1141">
        <v>495.76400000000001</v>
      </c>
      <c r="HV1141">
        <v>471.10599999999999</v>
      </c>
      <c r="HW1141">
        <v>26.169899999999998</v>
      </c>
      <c r="HX1141">
        <v>34.056699999999999</v>
      </c>
      <c r="HY1141">
        <v>30.0002</v>
      </c>
      <c r="HZ1141">
        <v>33.884999999999998</v>
      </c>
      <c r="IA1141">
        <v>33.984200000000001</v>
      </c>
      <c r="IB1141">
        <v>65.700100000000006</v>
      </c>
      <c r="IC1141">
        <v>33.291200000000003</v>
      </c>
      <c r="ID1141">
        <v>0</v>
      </c>
      <c r="IE1141">
        <v>26.1555</v>
      </c>
      <c r="IF1141">
        <v>1668.49</v>
      </c>
      <c r="IG1141">
        <v>24.800699999999999</v>
      </c>
      <c r="IH1141">
        <v>100.283</v>
      </c>
      <c r="II1141">
        <v>99.981499999999997</v>
      </c>
      <c r="IJ1141" t="s">
        <v>3545</v>
      </c>
    </row>
    <row r="1142" spans="1:244" x14ac:dyDescent="0.2">
      <c r="A1142">
        <v>1126</v>
      </c>
      <c r="B1142">
        <v>1659887572.5999999</v>
      </c>
      <c r="C1142">
        <v>7315.5</v>
      </c>
      <c r="D1142" t="s">
        <v>2568</v>
      </c>
      <c r="E1142" t="s">
        <v>2569</v>
      </c>
      <c r="F1142">
        <v>1</v>
      </c>
      <c r="G1142" t="s">
        <v>1152</v>
      </c>
      <c r="H1142" t="s">
        <v>379</v>
      </c>
      <c r="I1142" t="s">
        <v>1135</v>
      </c>
      <c r="J1142" t="s">
        <v>1150</v>
      </c>
      <c r="K1142" t="s">
        <v>1151</v>
      </c>
      <c r="L1142" t="s">
        <v>1940</v>
      </c>
      <c r="M1142" t="s">
        <v>380</v>
      </c>
      <c r="N1142">
        <v>1659887564.5999999</v>
      </c>
      <c r="O1142">
        <f t="shared" si="578"/>
        <v>2.0934607771705281E-3</v>
      </c>
      <c r="P1142">
        <f t="shared" si="579"/>
        <v>2.0934607771705283</v>
      </c>
      <c r="Q1142">
        <f t="shared" si="580"/>
        <v>12.874787949996687</v>
      </c>
      <c r="R1142">
        <f t="shared" si="581"/>
        <v>1550.1675</v>
      </c>
      <c r="S1142">
        <f t="shared" si="582"/>
        <v>1290.0311675795383</v>
      </c>
      <c r="T1142">
        <f t="shared" si="583"/>
        <v>128.0863356778448</v>
      </c>
      <c r="U1142">
        <f t="shared" si="584"/>
        <v>153.91509891534722</v>
      </c>
      <c r="V1142">
        <f t="shared" si="585"/>
        <v>9.9046993683309228E-2</v>
      </c>
      <c r="W1142">
        <f t="shared" si="586"/>
        <v>2.9145314302011798</v>
      </c>
      <c r="X1142">
        <f t="shared" si="587"/>
        <v>9.7214326326416897E-2</v>
      </c>
      <c r="Y1142">
        <f t="shared" si="588"/>
        <v>6.0920787409875179E-2</v>
      </c>
      <c r="Z1142">
        <f t="shared" si="589"/>
        <v>321.51352221355097</v>
      </c>
      <c r="AA1142">
        <f t="shared" si="590"/>
        <v>32.368458384150522</v>
      </c>
      <c r="AB1142">
        <f t="shared" si="591"/>
        <v>31.952087500000001</v>
      </c>
      <c r="AC1142">
        <f t="shared" si="592"/>
        <v>4.7621490752730757</v>
      </c>
      <c r="AD1142">
        <f t="shared" si="593"/>
        <v>59.897692675400194</v>
      </c>
      <c r="AE1142">
        <f t="shared" si="594"/>
        <v>2.7043982037178016</v>
      </c>
      <c r="AF1142">
        <f t="shared" si="595"/>
        <v>4.5150290151802288</v>
      </c>
      <c r="AG1142">
        <f t="shared" si="596"/>
        <v>2.0577508715552741</v>
      </c>
      <c r="AH1142">
        <f t="shared" si="597"/>
        <v>-92.32162027322029</v>
      </c>
      <c r="AI1142">
        <f t="shared" si="598"/>
        <v>-147.37055609832956</v>
      </c>
      <c r="AJ1142">
        <f t="shared" si="599"/>
        <v>-11.408904779800116</v>
      </c>
      <c r="AK1142">
        <f t="shared" si="600"/>
        <v>70.412441062200998</v>
      </c>
      <c r="AL1142">
        <f t="shared" si="601"/>
        <v>43.163211326715206</v>
      </c>
      <c r="AM1142">
        <f t="shared" si="602"/>
        <v>2.1132420922547084</v>
      </c>
      <c r="AN1142">
        <f t="shared" si="603"/>
        <v>12.874787949996687</v>
      </c>
      <c r="AO1142">
        <v>1674.999674632428</v>
      </c>
      <c r="AP1142">
        <v>1632.3897575757569</v>
      </c>
      <c r="AQ1142">
        <v>5.1508700552802287</v>
      </c>
      <c r="AR1142">
        <v>66.272461968613413</v>
      </c>
      <c r="AS1142">
        <f t="shared" si="604"/>
        <v>2.0934607771705283</v>
      </c>
      <c r="AT1142">
        <v>24.770112114604</v>
      </c>
      <c r="AU1142">
        <v>27.214620606060599</v>
      </c>
      <c r="AV1142">
        <v>-2.1405211857038371E-4</v>
      </c>
      <c r="AW1142">
        <v>80.697832317614541</v>
      </c>
      <c r="AX1142">
        <v>2</v>
      </c>
      <c r="AY1142">
        <v>0</v>
      </c>
      <c r="AZ1142">
        <f t="shared" si="605"/>
        <v>1</v>
      </c>
      <c r="BA1142">
        <f t="shared" si="606"/>
        <v>0</v>
      </c>
      <c r="BB1142">
        <f t="shared" si="607"/>
        <v>51734.479606761444</v>
      </c>
      <c r="BC1142">
        <f t="shared" si="608"/>
        <v>1999.9806249999999</v>
      </c>
      <c r="BD1142">
        <f t="shared" si="609"/>
        <v>1681.1840433748966</v>
      </c>
      <c r="BE1142">
        <f t="shared" si="610"/>
        <v>0.84060016500154677</v>
      </c>
      <c r="BF1142">
        <f t="shared" si="611"/>
        <v>0.16075831845298549</v>
      </c>
      <c r="BG1142">
        <v>6</v>
      </c>
      <c r="BH1142">
        <v>0.5</v>
      </c>
      <c r="BI1142" t="s">
        <v>381</v>
      </c>
      <c r="BJ1142">
        <v>2</v>
      </c>
      <c r="BK1142" t="b">
        <v>1</v>
      </c>
      <c r="BL1142">
        <v>1659887564.5999999</v>
      </c>
      <c r="BM1142">
        <v>1550.1675</v>
      </c>
      <c r="BN1142">
        <v>1605.88</v>
      </c>
      <c r="BO1142">
        <v>27.237549999999999</v>
      </c>
      <c r="BP1142">
        <v>24.771368750000001</v>
      </c>
      <c r="BQ1142">
        <v>1547.5587499999999</v>
      </c>
      <c r="BR1142">
        <v>27.22673125</v>
      </c>
      <c r="BS1142">
        <v>500.12931250000003</v>
      </c>
      <c r="BT1142">
        <v>99.189306250000001</v>
      </c>
      <c r="BU1142">
        <v>0.1000279125</v>
      </c>
      <c r="BV1142">
        <v>31.014187499999998</v>
      </c>
      <c r="BW1142">
        <v>31.952087500000001</v>
      </c>
      <c r="BX1142">
        <v>999.9</v>
      </c>
      <c r="BY1142">
        <v>0</v>
      </c>
      <c r="BZ1142">
        <v>0</v>
      </c>
      <c r="CA1142">
        <v>9995.6706250000007</v>
      </c>
      <c r="CB1142">
        <v>0</v>
      </c>
      <c r="CC1142">
        <v>187.38762500000001</v>
      </c>
      <c r="CD1142">
        <v>-55.711062499999997</v>
      </c>
      <c r="CE1142">
        <v>1593.5718750000001</v>
      </c>
      <c r="CF1142">
        <v>1646.67</v>
      </c>
      <c r="CG1142">
        <v>2.4661762500000002</v>
      </c>
      <c r="CH1142">
        <v>1605.88</v>
      </c>
      <c r="CI1142">
        <v>24.771368750000001</v>
      </c>
      <c r="CJ1142">
        <v>2.7016737499999999</v>
      </c>
      <c r="CK1142">
        <v>2.45705375</v>
      </c>
      <c r="CL1142">
        <v>22.295312500000001</v>
      </c>
      <c r="CM1142">
        <v>20.744793749999999</v>
      </c>
      <c r="CN1142">
        <v>1999.9806249999999</v>
      </c>
      <c r="CO1142">
        <v>0.979993</v>
      </c>
      <c r="CP1142">
        <v>2.00071E-2</v>
      </c>
      <c r="CQ1142">
        <v>0</v>
      </c>
      <c r="CR1142">
        <v>2.7566250000000001</v>
      </c>
      <c r="CS1142">
        <v>0</v>
      </c>
      <c r="CT1142">
        <v>16482.981250000001</v>
      </c>
      <c r="CU1142">
        <v>17412.131249999999</v>
      </c>
      <c r="CV1142">
        <v>43.436999999999998</v>
      </c>
      <c r="CW1142">
        <v>45.179250000000003</v>
      </c>
      <c r="CX1142">
        <v>43.621062500000001</v>
      </c>
      <c r="CY1142">
        <v>43.186999999999998</v>
      </c>
      <c r="CZ1142">
        <v>43.436999999999998</v>
      </c>
      <c r="DA1142">
        <v>1959.9706249999999</v>
      </c>
      <c r="DB1142">
        <v>40.010624999999997</v>
      </c>
      <c r="DC1142">
        <v>0</v>
      </c>
      <c r="DD1142">
        <v>1659887571.5</v>
      </c>
      <c r="DE1142">
        <v>0</v>
      </c>
      <c r="DF1142">
        <v>1659887002.5</v>
      </c>
      <c r="DG1142" t="s">
        <v>1941</v>
      </c>
      <c r="DH1142">
        <v>1659886993</v>
      </c>
      <c r="DI1142">
        <v>1659887002.5</v>
      </c>
      <c r="DJ1142">
        <v>16</v>
      </c>
      <c r="DK1142">
        <v>-0.38300000000000001</v>
      </c>
      <c r="DL1142">
        <v>1E-3</v>
      </c>
      <c r="DM1142">
        <v>1.325</v>
      </c>
      <c r="DN1142">
        <v>1.6E-2</v>
      </c>
      <c r="DO1142">
        <v>400</v>
      </c>
      <c r="DP1142">
        <v>25</v>
      </c>
      <c r="DQ1142">
        <v>0.27</v>
      </c>
      <c r="DR1142">
        <v>0.06</v>
      </c>
      <c r="DS1142">
        <v>12.823460206023221</v>
      </c>
      <c r="DT1142">
        <v>-1.049578531794066</v>
      </c>
      <c r="DU1142">
        <v>0.1611572920867094</v>
      </c>
      <c r="DV1142">
        <v>0</v>
      </c>
      <c r="DW1142">
        <v>-55.711587096774188</v>
      </c>
      <c r="DX1142">
        <v>1.464169354838825</v>
      </c>
      <c r="DY1142">
        <v>0.14862559963130481</v>
      </c>
      <c r="DZ1142">
        <v>0</v>
      </c>
      <c r="EA1142">
        <v>1289.152149449073</v>
      </c>
      <c r="EB1142">
        <v>295.54241576501971</v>
      </c>
      <c r="EC1142">
        <v>21.436060388044641</v>
      </c>
      <c r="ED1142">
        <v>0</v>
      </c>
      <c r="EE1142">
        <v>2.4734104878048782</v>
      </c>
      <c r="EF1142">
        <v>-0.14686160278745319</v>
      </c>
      <c r="EG1142">
        <v>1.4522227362458029E-2</v>
      </c>
      <c r="EH1142">
        <v>1</v>
      </c>
      <c r="EI1142">
        <v>2.0573226609874009</v>
      </c>
      <c r="EJ1142">
        <v>3.04934767535604E-2</v>
      </c>
      <c r="EK1142">
        <v>2.480048517870116E-3</v>
      </c>
      <c r="EL1142">
        <v>1</v>
      </c>
      <c r="EM1142">
        <v>2</v>
      </c>
      <c r="EN1142">
        <v>5</v>
      </c>
      <c r="EO1142" t="s">
        <v>419</v>
      </c>
      <c r="EP1142">
        <v>2.9407000000000001</v>
      </c>
      <c r="EQ1142">
        <v>2.80138</v>
      </c>
      <c r="ER1142">
        <v>0.22005</v>
      </c>
      <c r="ES1142">
        <v>0.22456100000000001</v>
      </c>
      <c r="ET1142">
        <v>0.116907</v>
      </c>
      <c r="EU1142">
        <v>0.10948099999999999</v>
      </c>
      <c r="EV1142">
        <v>15937.8</v>
      </c>
      <c r="EW1142">
        <v>16615.2</v>
      </c>
      <c r="EX1142">
        <v>23780.7</v>
      </c>
      <c r="EY1142">
        <v>24954.7</v>
      </c>
      <c r="EZ1142">
        <v>33626.699999999997</v>
      </c>
      <c r="FA1142">
        <v>35495.699999999997</v>
      </c>
      <c r="FB1142">
        <v>43372.3</v>
      </c>
      <c r="FC1142">
        <v>46134.400000000001</v>
      </c>
      <c r="FD1142">
        <v>1.93015</v>
      </c>
      <c r="FE1142">
        <v>1.7946</v>
      </c>
      <c r="FF1142">
        <v>9.1161599999999995E-2</v>
      </c>
      <c r="FG1142">
        <v>0</v>
      </c>
      <c r="FH1142">
        <v>30.481100000000001</v>
      </c>
      <c r="FI1142">
        <v>999.9</v>
      </c>
      <c r="FJ1142">
        <v>50</v>
      </c>
      <c r="FK1142">
        <v>39.799999999999997</v>
      </c>
      <c r="FL1142">
        <v>36.9754</v>
      </c>
      <c r="FM1142">
        <v>63.553899999999999</v>
      </c>
      <c r="FN1142">
        <v>25.833300000000001</v>
      </c>
      <c r="FO1142">
        <v>1</v>
      </c>
      <c r="FP1142">
        <v>0.56926100000000002</v>
      </c>
      <c r="FQ1142">
        <v>2.92157</v>
      </c>
      <c r="FR1142">
        <v>20.292999999999999</v>
      </c>
      <c r="FS1142">
        <v>5.2093499999999997</v>
      </c>
      <c r="FT1142">
        <v>11.908099999999999</v>
      </c>
      <c r="FU1142">
        <v>5.0021500000000003</v>
      </c>
      <c r="FV1142">
        <v>3.2899699999999998</v>
      </c>
      <c r="FW1142">
        <v>9999</v>
      </c>
      <c r="FX1142">
        <v>9999</v>
      </c>
      <c r="FY1142">
        <v>9999</v>
      </c>
      <c r="FZ1142">
        <v>999.9</v>
      </c>
      <c r="GA1142">
        <v>1.8597399999999999</v>
      </c>
      <c r="GB1142">
        <v>1.85476</v>
      </c>
      <c r="GC1142">
        <v>1.85791</v>
      </c>
      <c r="GD1142">
        <v>1.8564000000000001</v>
      </c>
      <c r="GE1142">
        <v>1.8551599999999999</v>
      </c>
      <c r="GF1142">
        <v>1.8547100000000001</v>
      </c>
      <c r="GG1142">
        <v>1.8535999999999999</v>
      </c>
      <c r="GH1142">
        <v>1.8565400000000001</v>
      </c>
      <c r="GI1142">
        <v>0</v>
      </c>
      <c r="GJ1142">
        <v>0</v>
      </c>
      <c r="GK1142">
        <v>0</v>
      </c>
      <c r="GL1142">
        <v>0</v>
      </c>
      <c r="GM1142" t="s">
        <v>384</v>
      </c>
      <c r="GN1142" t="s">
        <v>385</v>
      </c>
      <c r="GO1142" t="s">
        <v>386</v>
      </c>
      <c r="GP1142" t="s">
        <v>386</v>
      </c>
      <c r="GQ1142" t="s">
        <v>386</v>
      </c>
      <c r="GR1142" t="s">
        <v>386</v>
      </c>
      <c r="GS1142">
        <v>0</v>
      </c>
      <c r="GT1142">
        <v>100</v>
      </c>
      <c r="GU1142">
        <v>100</v>
      </c>
      <c r="GV1142">
        <v>2.64</v>
      </c>
      <c r="GW1142">
        <v>1.09E-2</v>
      </c>
      <c r="GX1142">
        <v>0.33715491177224621</v>
      </c>
      <c r="GY1142">
        <v>3.036990343597491E-3</v>
      </c>
      <c r="GZ1142">
        <v>-1.538114387597119E-6</v>
      </c>
      <c r="HA1142">
        <v>3.3909691194327332E-10</v>
      </c>
      <c r="HB1142">
        <v>-6.0604171497381017E-2</v>
      </c>
      <c r="HC1142">
        <v>9.7621983196103414E-3</v>
      </c>
      <c r="HD1142">
        <v>-3.3387782167185642E-4</v>
      </c>
      <c r="HE1142">
        <v>2.632278881966732E-6</v>
      </c>
      <c r="HF1142">
        <v>6</v>
      </c>
      <c r="HG1142">
        <v>2134</v>
      </c>
      <c r="HH1142">
        <v>2</v>
      </c>
      <c r="HI1142">
        <v>31</v>
      </c>
      <c r="HJ1142">
        <v>9.6999999999999993</v>
      </c>
      <c r="HK1142">
        <v>9.5</v>
      </c>
      <c r="HL1142">
        <v>3.28369</v>
      </c>
      <c r="HM1142">
        <v>2.3010299999999999</v>
      </c>
      <c r="HN1142">
        <v>1.4978</v>
      </c>
      <c r="HO1142">
        <v>2.3095699999999999</v>
      </c>
      <c r="HP1142">
        <v>1.5478499999999999</v>
      </c>
      <c r="HQ1142">
        <v>2.4499499999999999</v>
      </c>
      <c r="HR1142">
        <v>42.8583</v>
      </c>
      <c r="HS1142">
        <v>14.333399999999999</v>
      </c>
      <c r="HT1142">
        <v>18</v>
      </c>
      <c r="HU1142">
        <v>495.66800000000001</v>
      </c>
      <c r="HV1142">
        <v>471.19900000000001</v>
      </c>
      <c r="HW1142">
        <v>26.167000000000002</v>
      </c>
      <c r="HX1142">
        <v>34.055999999999997</v>
      </c>
      <c r="HY1142">
        <v>30.0002</v>
      </c>
      <c r="HZ1142">
        <v>33.884399999999999</v>
      </c>
      <c r="IA1142">
        <v>33.983499999999999</v>
      </c>
      <c r="IB1142">
        <v>65.905799999999999</v>
      </c>
      <c r="IC1142">
        <v>33.291200000000003</v>
      </c>
      <c r="ID1142">
        <v>0</v>
      </c>
      <c r="IE1142">
        <v>26.1555</v>
      </c>
      <c r="IF1142">
        <v>1678.52</v>
      </c>
      <c r="IG1142">
        <v>24.803100000000001</v>
      </c>
      <c r="IH1142">
        <v>100.283</v>
      </c>
      <c r="II1142">
        <v>99.982100000000003</v>
      </c>
      <c r="IJ1142" t="s">
        <v>3545</v>
      </c>
    </row>
    <row r="1143" spans="1:244" x14ac:dyDescent="0.2">
      <c r="A1143">
        <v>1127</v>
      </c>
      <c r="B1143">
        <v>1659887573.5999999</v>
      </c>
      <c r="C1143">
        <v>7316.5</v>
      </c>
      <c r="D1143" t="s">
        <v>2570</v>
      </c>
      <c r="E1143" t="s">
        <v>2571</v>
      </c>
      <c r="F1143">
        <v>1</v>
      </c>
      <c r="G1143" t="s">
        <v>1152</v>
      </c>
      <c r="H1143" t="s">
        <v>379</v>
      </c>
      <c r="I1143" t="s">
        <v>1135</v>
      </c>
      <c r="J1143" t="s">
        <v>1150</v>
      </c>
      <c r="K1143" t="s">
        <v>1151</v>
      </c>
      <c r="L1143" t="s">
        <v>1940</v>
      </c>
      <c r="M1143" t="s">
        <v>380</v>
      </c>
      <c r="N1143">
        <v>1659887566.099999</v>
      </c>
      <c r="O1143">
        <f t="shared" si="578"/>
        <v>2.0903525388540046E-3</v>
      </c>
      <c r="P1143">
        <f t="shared" si="579"/>
        <v>2.0903525388540047</v>
      </c>
      <c r="Q1143">
        <f t="shared" si="580"/>
        <v>12.652447272277133</v>
      </c>
      <c r="R1143">
        <f t="shared" si="581"/>
        <v>1557.752</v>
      </c>
      <c r="S1143">
        <f t="shared" si="582"/>
        <v>1300.5200016603887</v>
      </c>
      <c r="T1143">
        <f t="shared" si="583"/>
        <v>129.12755019805809</v>
      </c>
      <c r="U1143">
        <f t="shared" si="584"/>
        <v>154.66790154654794</v>
      </c>
      <c r="V1143">
        <f t="shared" si="585"/>
        <v>9.8848516178031684E-2</v>
      </c>
      <c r="W1143">
        <f t="shared" si="586"/>
        <v>2.9142296854997061</v>
      </c>
      <c r="X1143">
        <f t="shared" si="587"/>
        <v>9.7022928128789682E-2</v>
      </c>
      <c r="Y1143">
        <f t="shared" si="588"/>
        <v>6.0800543637388516E-2</v>
      </c>
      <c r="Z1143">
        <f t="shared" si="589"/>
        <v>321.51242939999992</v>
      </c>
      <c r="AA1143">
        <f t="shared" si="590"/>
        <v>32.371582548200543</v>
      </c>
      <c r="AB1143">
        <f t="shared" si="591"/>
        <v>31.954133333333331</v>
      </c>
      <c r="AC1143">
        <f t="shared" si="592"/>
        <v>4.7627007313711962</v>
      </c>
      <c r="AD1143">
        <f t="shared" si="593"/>
        <v>59.880424394966916</v>
      </c>
      <c r="AE1143">
        <f t="shared" si="594"/>
        <v>2.7039565010622355</v>
      </c>
      <c r="AF1143">
        <f t="shared" si="595"/>
        <v>4.5155934153491222</v>
      </c>
      <c r="AG1143">
        <f t="shared" si="596"/>
        <v>2.0587442303089607</v>
      </c>
      <c r="AH1143">
        <f t="shared" si="597"/>
        <v>-92.184546963461599</v>
      </c>
      <c r="AI1143">
        <f t="shared" si="598"/>
        <v>-147.33225557357383</v>
      </c>
      <c r="AJ1143">
        <f t="shared" si="599"/>
        <v>-11.407358850701774</v>
      </c>
      <c r="AK1143">
        <f t="shared" si="600"/>
        <v>70.588268012262716</v>
      </c>
      <c r="AL1143">
        <f t="shared" si="601"/>
        <v>43.139756057626037</v>
      </c>
      <c r="AM1143">
        <f t="shared" si="602"/>
        <v>2.1098313191321418</v>
      </c>
      <c r="AN1143">
        <f t="shared" si="603"/>
        <v>12.652447272277133</v>
      </c>
      <c r="AO1143">
        <v>1680.20656718081</v>
      </c>
      <c r="AP1143">
        <v>1637.64896969697</v>
      </c>
      <c r="AQ1143">
        <v>5.1933593597347318</v>
      </c>
      <c r="AR1143">
        <v>66.272461968613413</v>
      </c>
      <c r="AS1143">
        <f t="shared" si="604"/>
        <v>2.0903525388540047</v>
      </c>
      <c r="AT1143">
        <v>24.7695990667182</v>
      </c>
      <c r="AU1143">
        <v>27.21070121212119</v>
      </c>
      <c r="AV1143">
        <v>-2.420015681216909E-4</v>
      </c>
      <c r="AW1143">
        <v>80.697832317614541</v>
      </c>
      <c r="AX1143">
        <v>2</v>
      </c>
      <c r="AY1143">
        <v>0</v>
      </c>
      <c r="AZ1143">
        <f t="shared" si="605"/>
        <v>1</v>
      </c>
      <c r="BA1143">
        <f t="shared" si="606"/>
        <v>0</v>
      </c>
      <c r="BB1143">
        <f t="shared" si="607"/>
        <v>51725.54383193938</v>
      </c>
      <c r="BC1143">
        <f t="shared" si="608"/>
        <v>1999.9739999999999</v>
      </c>
      <c r="BD1143">
        <f t="shared" si="609"/>
        <v>1681.1784599999999</v>
      </c>
      <c r="BE1143">
        <f t="shared" si="610"/>
        <v>0.84060015780205133</v>
      </c>
      <c r="BF1143">
        <f t="shared" si="611"/>
        <v>0.16075830455795923</v>
      </c>
      <c r="BG1143">
        <v>6</v>
      </c>
      <c r="BH1143">
        <v>0.5</v>
      </c>
      <c r="BI1143" t="s">
        <v>381</v>
      </c>
      <c r="BJ1143">
        <v>2</v>
      </c>
      <c r="BK1143" t="b">
        <v>1</v>
      </c>
      <c r="BL1143">
        <v>1659887566.099999</v>
      </c>
      <c r="BM1143">
        <v>1557.752</v>
      </c>
      <c r="BN1143">
        <v>1613.45</v>
      </c>
      <c r="BO1143">
        <v>27.233146666666659</v>
      </c>
      <c r="BP1143">
        <v>24.770900000000001</v>
      </c>
      <c r="BQ1143">
        <v>1555.1373333333329</v>
      </c>
      <c r="BR1143">
        <v>27.222313333333329</v>
      </c>
      <c r="BS1143">
        <v>500.12226666666658</v>
      </c>
      <c r="BT1143">
        <v>99.189153333333337</v>
      </c>
      <c r="BU1143">
        <v>0.10001564</v>
      </c>
      <c r="BV1143">
        <v>31.016379999999991</v>
      </c>
      <c r="BW1143">
        <v>31.954133333333331</v>
      </c>
      <c r="BX1143">
        <v>999.89999999999986</v>
      </c>
      <c r="BY1143">
        <v>0</v>
      </c>
      <c r="BZ1143">
        <v>0</v>
      </c>
      <c r="CA1143">
        <v>9993.9619999999995</v>
      </c>
      <c r="CB1143">
        <v>0</v>
      </c>
      <c r="CC1143">
        <v>186.4999333333333</v>
      </c>
      <c r="CD1143">
        <v>-55.696713333333342</v>
      </c>
      <c r="CE1143">
        <v>1601.3620000000001</v>
      </c>
      <c r="CF1143">
        <v>1654.431333333333</v>
      </c>
      <c r="CG1143">
        <v>2.4622393333333328</v>
      </c>
      <c r="CH1143">
        <v>1613.45</v>
      </c>
      <c r="CI1143">
        <v>24.770900000000001</v>
      </c>
      <c r="CJ1143">
        <v>2.7012326666666659</v>
      </c>
      <c r="CK1143">
        <v>2.457004</v>
      </c>
      <c r="CL1143">
        <v>22.292626666666671</v>
      </c>
      <c r="CM1143">
        <v>20.744466666666661</v>
      </c>
      <c r="CN1143">
        <v>1999.9739999999999</v>
      </c>
      <c r="CO1143">
        <v>0.97999300000000011</v>
      </c>
      <c r="CP1143">
        <v>2.00071E-2</v>
      </c>
      <c r="CQ1143">
        <v>0</v>
      </c>
      <c r="CR1143">
        <v>2.716733333333333</v>
      </c>
      <c r="CS1143">
        <v>0</v>
      </c>
      <c r="CT1143">
        <v>16481.259999999998</v>
      </c>
      <c r="CU1143">
        <v>17412.07333333333</v>
      </c>
      <c r="CV1143">
        <v>43.436999999999998</v>
      </c>
      <c r="CW1143">
        <v>45.182866666666669</v>
      </c>
      <c r="CX1143">
        <v>43.620800000000003</v>
      </c>
      <c r="CY1143">
        <v>43.186999999999998</v>
      </c>
      <c r="CZ1143">
        <v>43.436999999999998</v>
      </c>
      <c r="DA1143">
        <v>1959.9639999999999</v>
      </c>
      <c r="DB1143">
        <v>40.01</v>
      </c>
      <c r="DC1143">
        <v>0</v>
      </c>
      <c r="DD1143">
        <v>1659887572.7</v>
      </c>
      <c r="DE1143">
        <v>0</v>
      </c>
      <c r="DF1143">
        <v>1659887002.5</v>
      </c>
      <c r="DG1143" t="s">
        <v>1941</v>
      </c>
      <c r="DH1143">
        <v>1659886993</v>
      </c>
      <c r="DI1143">
        <v>1659887002.5</v>
      </c>
      <c r="DJ1143">
        <v>16</v>
      </c>
      <c r="DK1143">
        <v>-0.38300000000000001</v>
      </c>
      <c r="DL1143">
        <v>1E-3</v>
      </c>
      <c r="DM1143">
        <v>1.325</v>
      </c>
      <c r="DN1143">
        <v>1.6E-2</v>
      </c>
      <c r="DO1143">
        <v>400</v>
      </c>
      <c r="DP1143">
        <v>25</v>
      </c>
      <c r="DQ1143">
        <v>0.27</v>
      </c>
      <c r="DR1143">
        <v>0.06</v>
      </c>
      <c r="DS1143">
        <v>12.82233696689682</v>
      </c>
      <c r="DT1143">
        <v>-0.90927980589348811</v>
      </c>
      <c r="DU1143">
        <v>0.1618284694371652</v>
      </c>
      <c r="DV1143">
        <v>0</v>
      </c>
      <c r="DW1143">
        <v>-55.707445161290323</v>
      </c>
      <c r="DX1143">
        <v>1.3721951612904271</v>
      </c>
      <c r="DY1143">
        <v>0.1476497443029145</v>
      </c>
      <c r="DZ1143">
        <v>0</v>
      </c>
      <c r="EA1143">
        <v>1293.76749150771</v>
      </c>
      <c r="EB1143">
        <v>290.84639646293829</v>
      </c>
      <c r="EC1143">
        <v>21.117268851235451</v>
      </c>
      <c r="ED1143">
        <v>0</v>
      </c>
      <c r="EE1143">
        <v>2.470950243902438</v>
      </c>
      <c r="EF1143">
        <v>-0.150862996515674</v>
      </c>
      <c r="EG1143">
        <v>1.491369668194307E-2</v>
      </c>
      <c r="EH1143">
        <v>0</v>
      </c>
      <c r="EI1143">
        <v>2.0579051597308711</v>
      </c>
      <c r="EJ1143">
        <v>2.923476817861807E-2</v>
      </c>
      <c r="EK1143">
        <v>2.387249472464771E-3</v>
      </c>
      <c r="EL1143">
        <v>1</v>
      </c>
      <c r="EM1143">
        <v>1</v>
      </c>
      <c r="EN1143">
        <v>5</v>
      </c>
      <c r="EO1143" t="s">
        <v>404</v>
      </c>
      <c r="EP1143">
        <v>2.9407199999999998</v>
      </c>
      <c r="EQ1143">
        <v>2.8013599999999999</v>
      </c>
      <c r="ER1143">
        <v>0.22045799999999999</v>
      </c>
      <c r="ES1143">
        <v>0.22496099999999999</v>
      </c>
      <c r="ET1143">
        <v>0.116897</v>
      </c>
      <c r="EU1143">
        <v>0.109477</v>
      </c>
      <c r="EV1143">
        <v>15929.5</v>
      </c>
      <c r="EW1143">
        <v>16606.599999999999</v>
      </c>
      <c r="EX1143">
        <v>23780.799999999999</v>
      </c>
      <c r="EY1143">
        <v>24954.7</v>
      </c>
      <c r="EZ1143">
        <v>33627.199999999997</v>
      </c>
      <c r="FA1143">
        <v>35495.800000000003</v>
      </c>
      <c r="FB1143">
        <v>43372.5</v>
      </c>
      <c r="FC1143">
        <v>46134.400000000001</v>
      </c>
      <c r="FD1143">
        <v>1.9300999999999999</v>
      </c>
      <c r="FE1143">
        <v>1.79447</v>
      </c>
      <c r="FF1143">
        <v>9.1120599999999996E-2</v>
      </c>
      <c r="FG1143">
        <v>0</v>
      </c>
      <c r="FH1143">
        <v>30.481100000000001</v>
      </c>
      <c r="FI1143">
        <v>999.9</v>
      </c>
      <c r="FJ1143">
        <v>50</v>
      </c>
      <c r="FK1143">
        <v>39.799999999999997</v>
      </c>
      <c r="FL1143">
        <v>36.974499999999999</v>
      </c>
      <c r="FM1143">
        <v>63.813899999999997</v>
      </c>
      <c r="FN1143">
        <v>26.382200000000001</v>
      </c>
      <c r="FO1143">
        <v>1</v>
      </c>
      <c r="FP1143">
        <v>0.56926100000000002</v>
      </c>
      <c r="FQ1143">
        <v>2.9233099999999999</v>
      </c>
      <c r="FR1143">
        <v>20.292999999999999</v>
      </c>
      <c r="FS1143">
        <v>5.2095000000000002</v>
      </c>
      <c r="FT1143">
        <v>11.908099999999999</v>
      </c>
      <c r="FU1143">
        <v>5.0022500000000001</v>
      </c>
      <c r="FV1143">
        <v>3.2900299999999998</v>
      </c>
      <c r="FW1143">
        <v>9999</v>
      </c>
      <c r="FX1143">
        <v>9999</v>
      </c>
      <c r="FY1143">
        <v>9999</v>
      </c>
      <c r="FZ1143">
        <v>999.9</v>
      </c>
      <c r="GA1143">
        <v>1.8597399999999999</v>
      </c>
      <c r="GB1143">
        <v>1.85476</v>
      </c>
      <c r="GC1143">
        <v>1.85791</v>
      </c>
      <c r="GD1143">
        <v>1.85639</v>
      </c>
      <c r="GE1143">
        <v>1.8551599999999999</v>
      </c>
      <c r="GF1143">
        <v>1.8547100000000001</v>
      </c>
      <c r="GG1143">
        <v>1.85361</v>
      </c>
      <c r="GH1143">
        <v>1.8565400000000001</v>
      </c>
      <c r="GI1143">
        <v>0</v>
      </c>
      <c r="GJ1143">
        <v>0</v>
      </c>
      <c r="GK1143">
        <v>0</v>
      </c>
      <c r="GL1143">
        <v>0</v>
      </c>
      <c r="GM1143" t="s">
        <v>384</v>
      </c>
      <c r="GN1143" t="s">
        <v>385</v>
      </c>
      <c r="GO1143" t="s">
        <v>386</v>
      </c>
      <c r="GP1143" t="s">
        <v>386</v>
      </c>
      <c r="GQ1143" t="s">
        <v>386</v>
      </c>
      <c r="GR1143" t="s">
        <v>386</v>
      </c>
      <c r="GS1143">
        <v>0</v>
      </c>
      <c r="GT1143">
        <v>100</v>
      </c>
      <c r="GU1143">
        <v>100</v>
      </c>
      <c r="GV1143">
        <v>2.64</v>
      </c>
      <c r="GW1143">
        <v>1.09E-2</v>
      </c>
      <c r="GX1143">
        <v>0.33715491177224621</v>
      </c>
      <c r="GY1143">
        <v>3.036990343597491E-3</v>
      </c>
      <c r="GZ1143">
        <v>-1.538114387597119E-6</v>
      </c>
      <c r="HA1143">
        <v>3.3909691194327332E-10</v>
      </c>
      <c r="HB1143">
        <v>-6.0604171497381017E-2</v>
      </c>
      <c r="HC1143">
        <v>9.7621983196103414E-3</v>
      </c>
      <c r="HD1143">
        <v>-3.3387782167185642E-4</v>
      </c>
      <c r="HE1143">
        <v>2.632278881966732E-6</v>
      </c>
      <c r="HF1143">
        <v>6</v>
      </c>
      <c r="HG1143">
        <v>2134</v>
      </c>
      <c r="HH1143">
        <v>2</v>
      </c>
      <c r="HI1143">
        <v>31</v>
      </c>
      <c r="HJ1143">
        <v>9.6999999999999993</v>
      </c>
      <c r="HK1143">
        <v>9.5</v>
      </c>
      <c r="HL1143">
        <v>3.29834</v>
      </c>
      <c r="HM1143">
        <v>2.32666</v>
      </c>
      <c r="HN1143">
        <v>1.4978</v>
      </c>
      <c r="HO1143">
        <v>2.3095699999999999</v>
      </c>
      <c r="HP1143">
        <v>1.5478499999999999</v>
      </c>
      <c r="HQ1143">
        <v>2.2766099999999998</v>
      </c>
      <c r="HR1143">
        <v>42.8583</v>
      </c>
      <c r="HS1143">
        <v>14.3247</v>
      </c>
      <c r="HT1143">
        <v>18</v>
      </c>
      <c r="HU1143">
        <v>495.63200000000001</v>
      </c>
      <c r="HV1143">
        <v>471.11200000000002</v>
      </c>
      <c r="HW1143">
        <v>26.162700000000001</v>
      </c>
      <c r="HX1143">
        <v>34.055900000000001</v>
      </c>
      <c r="HY1143">
        <v>30.0002</v>
      </c>
      <c r="HZ1143">
        <v>33.883499999999998</v>
      </c>
      <c r="IA1143">
        <v>33.982700000000001</v>
      </c>
      <c r="IB1143">
        <v>66.022800000000004</v>
      </c>
      <c r="IC1143">
        <v>33.291200000000003</v>
      </c>
      <c r="ID1143">
        <v>0</v>
      </c>
      <c r="IE1143">
        <v>26.1555</v>
      </c>
      <c r="IF1143">
        <v>1678.52</v>
      </c>
      <c r="IG1143">
        <v>24.8078</v>
      </c>
      <c r="IH1143">
        <v>100.28400000000001</v>
      </c>
      <c r="II1143">
        <v>99.982100000000003</v>
      </c>
      <c r="IJ1143" t="s">
        <v>3545</v>
      </c>
    </row>
    <row r="1144" spans="1:244" x14ac:dyDescent="0.2">
      <c r="A1144">
        <v>1128</v>
      </c>
      <c r="B1144">
        <v>1659887574.5999999</v>
      </c>
      <c r="C1144">
        <v>7317.5</v>
      </c>
      <c r="D1144" t="s">
        <v>2572</v>
      </c>
      <c r="E1144" t="s">
        <v>2573</v>
      </c>
      <c r="F1144">
        <v>1</v>
      </c>
      <c r="G1144" t="s">
        <v>1152</v>
      </c>
      <c r="H1144" t="s">
        <v>379</v>
      </c>
      <c r="I1144" t="s">
        <v>1135</v>
      </c>
      <c r="J1144" t="s">
        <v>1150</v>
      </c>
      <c r="K1144" t="s">
        <v>1151</v>
      </c>
      <c r="L1144" t="s">
        <v>1940</v>
      </c>
      <c r="M1144" t="s">
        <v>380</v>
      </c>
      <c r="N1144">
        <v>1659887566.5999999</v>
      </c>
      <c r="O1144">
        <f t="shared" si="578"/>
        <v>2.0878764834371122E-3</v>
      </c>
      <c r="P1144">
        <f t="shared" si="579"/>
        <v>2.0878764834371122</v>
      </c>
      <c r="Q1144">
        <f t="shared" si="580"/>
        <v>12.747748242585125</v>
      </c>
      <c r="R1144">
        <f t="shared" si="581"/>
        <v>1560.2725</v>
      </c>
      <c r="S1144">
        <f t="shared" si="582"/>
        <v>1301.1284050378777</v>
      </c>
      <c r="T1144">
        <f t="shared" si="583"/>
        <v>129.18795326806708</v>
      </c>
      <c r="U1144">
        <f t="shared" si="584"/>
        <v>154.91815414604085</v>
      </c>
      <c r="V1144">
        <f t="shared" si="585"/>
        <v>9.8713149010340728E-2</v>
      </c>
      <c r="W1144">
        <f t="shared" si="586"/>
        <v>2.914322916536551</v>
      </c>
      <c r="X1144">
        <f t="shared" si="587"/>
        <v>9.6892565058989716E-2</v>
      </c>
      <c r="Y1144">
        <f t="shared" si="588"/>
        <v>6.0718628663107788E-2</v>
      </c>
      <c r="Z1144">
        <f t="shared" si="589"/>
        <v>321.51402168750002</v>
      </c>
      <c r="AA1144">
        <f t="shared" si="590"/>
        <v>32.372972470632313</v>
      </c>
      <c r="AB1144">
        <f t="shared" si="591"/>
        <v>31.954756249999999</v>
      </c>
      <c r="AC1144">
        <f t="shared" si="592"/>
        <v>4.7628687110276946</v>
      </c>
      <c r="AD1144">
        <f t="shared" si="593"/>
        <v>59.874234167285501</v>
      </c>
      <c r="AE1144">
        <f t="shared" si="594"/>
        <v>2.7037966278702545</v>
      </c>
      <c r="AF1144">
        <f t="shared" si="595"/>
        <v>4.5157932547679644</v>
      </c>
      <c r="AG1144">
        <f t="shared" si="596"/>
        <v>2.0590720831574401</v>
      </c>
      <c r="AH1144">
        <f t="shared" si="597"/>
        <v>-92.075352919576645</v>
      </c>
      <c r="AI1144">
        <f t="shared" si="598"/>
        <v>-147.31287770675624</v>
      </c>
      <c r="AJ1144">
        <f t="shared" si="599"/>
        <v>-11.405572224589806</v>
      </c>
      <c r="AK1144">
        <f t="shared" si="600"/>
        <v>70.720218836577317</v>
      </c>
      <c r="AL1144">
        <f t="shared" si="601"/>
        <v>43.137199626237432</v>
      </c>
      <c r="AM1144">
        <f t="shared" si="602"/>
        <v>2.1085690164478179</v>
      </c>
      <c r="AN1144">
        <f t="shared" si="603"/>
        <v>12.747748242585125</v>
      </c>
      <c r="AO1144">
        <v>1685.4277595234721</v>
      </c>
      <c r="AP1144">
        <v>1642.7986666666659</v>
      </c>
      <c r="AQ1144">
        <v>5.1846023061050506</v>
      </c>
      <c r="AR1144">
        <v>66.272461968613413</v>
      </c>
      <c r="AS1144">
        <f t="shared" si="604"/>
        <v>2.0878764834371122</v>
      </c>
      <c r="AT1144">
        <v>24.769125283935171</v>
      </c>
      <c r="AU1144">
        <v>27.20744848484847</v>
      </c>
      <c r="AV1144">
        <v>-2.5959978092199868E-4</v>
      </c>
      <c r="AW1144">
        <v>80.697832317614541</v>
      </c>
      <c r="AX1144">
        <v>2</v>
      </c>
      <c r="AY1144">
        <v>0</v>
      </c>
      <c r="AZ1144">
        <f t="shared" si="605"/>
        <v>1</v>
      </c>
      <c r="BA1144">
        <f t="shared" si="606"/>
        <v>0</v>
      </c>
      <c r="BB1144">
        <f t="shared" si="607"/>
        <v>51728.05612381125</v>
      </c>
      <c r="BC1144">
        <f t="shared" si="608"/>
        <v>1999.9837500000001</v>
      </c>
      <c r="BD1144">
        <f t="shared" si="609"/>
        <v>1681.1866687500003</v>
      </c>
      <c r="BE1144">
        <f t="shared" si="610"/>
        <v>0.84060016425133466</v>
      </c>
      <c r="BF1144">
        <f t="shared" si="611"/>
        <v>0.16075831700507567</v>
      </c>
      <c r="BG1144">
        <v>6</v>
      </c>
      <c r="BH1144">
        <v>0.5</v>
      </c>
      <c r="BI1144" t="s">
        <v>381</v>
      </c>
      <c r="BJ1144">
        <v>2</v>
      </c>
      <c r="BK1144" t="b">
        <v>1</v>
      </c>
      <c r="BL1144">
        <v>1659887566.5999999</v>
      </c>
      <c r="BM1144">
        <v>1560.2725</v>
      </c>
      <c r="BN1144">
        <v>1615.9712500000001</v>
      </c>
      <c r="BO1144">
        <v>27.231537500000002</v>
      </c>
      <c r="BP1144">
        <v>24.770768749999998</v>
      </c>
      <c r="BQ1144">
        <v>1557.6556250000001</v>
      </c>
      <c r="BR1144">
        <v>27.220700000000001</v>
      </c>
      <c r="BS1144">
        <v>500.12406249999998</v>
      </c>
      <c r="BT1144">
        <v>99.189143749999999</v>
      </c>
      <c r="BU1144">
        <v>0.10002153749999999</v>
      </c>
      <c r="BV1144">
        <v>31.017156249999999</v>
      </c>
      <c r="BW1144">
        <v>31.954756249999999</v>
      </c>
      <c r="BX1144">
        <v>999.9</v>
      </c>
      <c r="BY1144">
        <v>0</v>
      </c>
      <c r="BZ1144">
        <v>0</v>
      </c>
      <c r="CA1144">
        <v>9994.4956249999996</v>
      </c>
      <c r="CB1144">
        <v>0</v>
      </c>
      <c r="CC1144">
        <v>186.30056250000001</v>
      </c>
      <c r="CD1144">
        <v>-55.69755</v>
      </c>
      <c r="CE1144">
        <v>1603.95</v>
      </c>
      <c r="CF1144">
        <v>1657.0162499999999</v>
      </c>
      <c r="CG1144">
        <v>2.4607600000000001</v>
      </c>
      <c r="CH1144">
        <v>1615.9712500000001</v>
      </c>
      <c r="CI1144">
        <v>24.770768749999998</v>
      </c>
      <c r="CJ1144">
        <v>2.7010725</v>
      </c>
      <c r="CK1144">
        <v>2.4569912500000002</v>
      </c>
      <c r="CL1144">
        <v>22.291650000000001</v>
      </c>
      <c r="CM1144">
        <v>20.74438125</v>
      </c>
      <c r="CN1144">
        <v>1999.9837500000001</v>
      </c>
      <c r="CO1144">
        <v>0.979993</v>
      </c>
      <c r="CP1144">
        <v>2.00071E-2</v>
      </c>
      <c r="CQ1144">
        <v>0</v>
      </c>
      <c r="CR1144">
        <v>2.7364375000000001</v>
      </c>
      <c r="CS1144">
        <v>0</v>
      </c>
      <c r="CT1144">
        <v>16480.818749999999</v>
      </c>
      <c r="CU1144">
        <v>17412.15625</v>
      </c>
      <c r="CV1144">
        <v>43.436999999999998</v>
      </c>
      <c r="CW1144">
        <v>45.183124999999997</v>
      </c>
      <c r="CX1144">
        <v>43.617125000000001</v>
      </c>
      <c r="CY1144">
        <v>43.186999999999998</v>
      </c>
      <c r="CZ1144">
        <v>43.436999999999998</v>
      </c>
      <c r="DA1144">
        <v>1959.973125</v>
      </c>
      <c r="DB1144">
        <v>40.010624999999997</v>
      </c>
      <c r="DC1144">
        <v>0</v>
      </c>
      <c r="DD1144">
        <v>1659887573.9000001</v>
      </c>
      <c r="DE1144">
        <v>0</v>
      </c>
      <c r="DF1144">
        <v>1659887002.5</v>
      </c>
      <c r="DG1144" t="s">
        <v>1941</v>
      </c>
      <c r="DH1144">
        <v>1659886993</v>
      </c>
      <c r="DI1144">
        <v>1659887002.5</v>
      </c>
      <c r="DJ1144">
        <v>16</v>
      </c>
      <c r="DK1144">
        <v>-0.38300000000000001</v>
      </c>
      <c r="DL1144">
        <v>1E-3</v>
      </c>
      <c r="DM1144">
        <v>1.325</v>
      </c>
      <c r="DN1144">
        <v>1.6E-2</v>
      </c>
      <c r="DO1144">
        <v>400</v>
      </c>
      <c r="DP1144">
        <v>25</v>
      </c>
      <c r="DQ1144">
        <v>0.27</v>
      </c>
      <c r="DR1144">
        <v>0.06</v>
      </c>
      <c r="DS1144">
        <v>12.79630190599042</v>
      </c>
      <c r="DT1144">
        <v>-0.73509817667744148</v>
      </c>
      <c r="DU1144">
        <v>0.15271600703563221</v>
      </c>
      <c r="DV1144">
        <v>0</v>
      </c>
      <c r="DW1144">
        <v>-55.686516666666662</v>
      </c>
      <c r="DX1144">
        <v>0.95826740823124501</v>
      </c>
      <c r="DY1144">
        <v>0.13641096750465359</v>
      </c>
      <c r="DZ1144">
        <v>1</v>
      </c>
      <c r="EA1144">
        <v>1299.8959555185461</v>
      </c>
      <c r="EB1144">
        <v>287.62409662082632</v>
      </c>
      <c r="EC1144">
        <v>21.565312914004959</v>
      </c>
      <c r="ED1144">
        <v>0</v>
      </c>
      <c r="EE1144">
        <v>2.4665027500000001</v>
      </c>
      <c r="EF1144">
        <v>-0.15716206378987679</v>
      </c>
      <c r="EG1144">
        <v>1.5153782529042059E-2</v>
      </c>
      <c r="EH1144">
        <v>0</v>
      </c>
      <c r="EI1144">
        <v>2.058712969828679</v>
      </c>
      <c r="EJ1144">
        <v>2.8738636849792179E-2</v>
      </c>
      <c r="EK1144">
        <v>2.3870996827921702E-3</v>
      </c>
      <c r="EL1144">
        <v>1</v>
      </c>
      <c r="EM1144">
        <v>2</v>
      </c>
      <c r="EN1144">
        <v>5</v>
      </c>
      <c r="EO1144" t="s">
        <v>419</v>
      </c>
      <c r="EP1144">
        <v>2.9407299999999998</v>
      </c>
      <c r="EQ1144">
        <v>2.80132</v>
      </c>
      <c r="ER1144">
        <v>0.22086600000000001</v>
      </c>
      <c r="ES1144">
        <v>0.22536800000000001</v>
      </c>
      <c r="ET1144">
        <v>0.116886</v>
      </c>
      <c r="EU1144">
        <v>0.10947999999999999</v>
      </c>
      <c r="EV1144">
        <v>15921.1</v>
      </c>
      <c r="EW1144">
        <v>16598</v>
      </c>
      <c r="EX1144">
        <v>23780.799999999999</v>
      </c>
      <c r="EY1144">
        <v>24954.799999999999</v>
      </c>
      <c r="EZ1144">
        <v>33627.699999999997</v>
      </c>
      <c r="FA1144">
        <v>35495.9</v>
      </c>
      <c r="FB1144">
        <v>43372.5</v>
      </c>
      <c r="FC1144">
        <v>46134.6</v>
      </c>
      <c r="FD1144">
        <v>1.92997</v>
      </c>
      <c r="FE1144">
        <v>1.7945</v>
      </c>
      <c r="FF1144">
        <v>9.1493099999999994E-2</v>
      </c>
      <c r="FG1144">
        <v>0</v>
      </c>
      <c r="FH1144">
        <v>30.481100000000001</v>
      </c>
      <c r="FI1144">
        <v>999.9</v>
      </c>
      <c r="FJ1144">
        <v>50</v>
      </c>
      <c r="FK1144">
        <v>39.799999999999997</v>
      </c>
      <c r="FL1144">
        <v>36.975299999999997</v>
      </c>
      <c r="FM1144">
        <v>63.623899999999999</v>
      </c>
      <c r="FN1144">
        <v>26.334099999999999</v>
      </c>
      <c r="FO1144">
        <v>1</v>
      </c>
      <c r="FP1144">
        <v>0.569268</v>
      </c>
      <c r="FQ1144">
        <v>2.9327299999999998</v>
      </c>
      <c r="FR1144">
        <v>20.292899999999999</v>
      </c>
      <c r="FS1144">
        <v>5.2096499999999999</v>
      </c>
      <c r="FT1144">
        <v>11.908099999999999</v>
      </c>
      <c r="FU1144">
        <v>5.0023</v>
      </c>
      <c r="FV1144">
        <v>3.2900499999999999</v>
      </c>
      <c r="FW1144">
        <v>9999</v>
      </c>
      <c r="FX1144">
        <v>9999</v>
      </c>
      <c r="FY1144">
        <v>9999</v>
      </c>
      <c r="FZ1144">
        <v>999.9</v>
      </c>
      <c r="GA1144">
        <v>1.8597399999999999</v>
      </c>
      <c r="GB1144">
        <v>1.85476</v>
      </c>
      <c r="GC1144">
        <v>1.85791</v>
      </c>
      <c r="GD1144">
        <v>1.85639</v>
      </c>
      <c r="GE1144">
        <v>1.8551599999999999</v>
      </c>
      <c r="GF1144">
        <v>1.8547100000000001</v>
      </c>
      <c r="GG1144">
        <v>1.85361</v>
      </c>
      <c r="GH1144">
        <v>1.8565400000000001</v>
      </c>
      <c r="GI1144">
        <v>0</v>
      </c>
      <c r="GJ1144">
        <v>0</v>
      </c>
      <c r="GK1144">
        <v>0</v>
      </c>
      <c r="GL1144">
        <v>0</v>
      </c>
      <c r="GM1144" t="s">
        <v>384</v>
      </c>
      <c r="GN1144" t="s">
        <v>385</v>
      </c>
      <c r="GO1144" t="s">
        <v>386</v>
      </c>
      <c r="GP1144" t="s">
        <v>386</v>
      </c>
      <c r="GQ1144" t="s">
        <v>386</v>
      </c>
      <c r="GR1144" t="s">
        <v>386</v>
      </c>
      <c r="GS1144">
        <v>0</v>
      </c>
      <c r="GT1144">
        <v>100</v>
      </c>
      <c r="GU1144">
        <v>100</v>
      </c>
      <c r="GV1144">
        <v>2.65</v>
      </c>
      <c r="GW1144">
        <v>1.09E-2</v>
      </c>
      <c r="GX1144">
        <v>0.33715491177224621</v>
      </c>
      <c r="GY1144">
        <v>3.036990343597491E-3</v>
      </c>
      <c r="GZ1144">
        <v>-1.538114387597119E-6</v>
      </c>
      <c r="HA1144">
        <v>3.3909691194327332E-10</v>
      </c>
      <c r="HB1144">
        <v>-6.0604171497381017E-2</v>
      </c>
      <c r="HC1144">
        <v>9.7621983196103414E-3</v>
      </c>
      <c r="HD1144">
        <v>-3.3387782167185642E-4</v>
      </c>
      <c r="HE1144">
        <v>2.632278881966732E-6</v>
      </c>
      <c r="HF1144">
        <v>6</v>
      </c>
      <c r="HG1144">
        <v>2134</v>
      </c>
      <c r="HH1144">
        <v>2</v>
      </c>
      <c r="HI1144">
        <v>31</v>
      </c>
      <c r="HJ1144">
        <v>9.6999999999999993</v>
      </c>
      <c r="HK1144">
        <v>9.5</v>
      </c>
      <c r="HL1144">
        <v>3.302</v>
      </c>
      <c r="HM1144">
        <v>2.3022499999999999</v>
      </c>
      <c r="HN1144">
        <v>1.4978</v>
      </c>
      <c r="HO1144">
        <v>2.3095699999999999</v>
      </c>
      <c r="HP1144">
        <v>1.5478499999999999</v>
      </c>
      <c r="HQ1144">
        <v>2.4670399999999999</v>
      </c>
      <c r="HR1144">
        <v>42.8583</v>
      </c>
      <c r="HS1144">
        <v>14.333399999999999</v>
      </c>
      <c r="HT1144">
        <v>18</v>
      </c>
      <c r="HU1144">
        <v>495.55099999999999</v>
      </c>
      <c r="HV1144">
        <v>471.12299999999999</v>
      </c>
      <c r="HW1144">
        <v>26.1587</v>
      </c>
      <c r="HX1144">
        <v>34.055900000000001</v>
      </c>
      <c r="HY1144">
        <v>30.0002</v>
      </c>
      <c r="HZ1144">
        <v>33.882800000000003</v>
      </c>
      <c r="IA1144">
        <v>33.981900000000003</v>
      </c>
      <c r="IB1144">
        <v>66.103700000000003</v>
      </c>
      <c r="IC1144">
        <v>33.291200000000003</v>
      </c>
      <c r="ID1144">
        <v>0</v>
      </c>
      <c r="IE1144">
        <v>26.1282</v>
      </c>
      <c r="IF1144">
        <v>1688.57</v>
      </c>
      <c r="IG1144">
        <v>24.8157</v>
      </c>
      <c r="IH1144">
        <v>100.28400000000001</v>
      </c>
      <c r="II1144">
        <v>99.982500000000002</v>
      </c>
      <c r="IJ1144" t="s">
        <v>3545</v>
      </c>
    </row>
    <row r="1145" spans="1:244" x14ac:dyDescent="0.2">
      <c r="A1145">
        <v>1129</v>
      </c>
      <c r="B1145">
        <v>1659887575.5999999</v>
      </c>
      <c r="C1145">
        <v>7318.5</v>
      </c>
      <c r="D1145" t="s">
        <v>2574</v>
      </c>
      <c r="E1145" t="s">
        <v>2575</v>
      </c>
      <c r="F1145">
        <v>1</v>
      </c>
      <c r="G1145" t="s">
        <v>1152</v>
      </c>
      <c r="H1145" t="s">
        <v>379</v>
      </c>
      <c r="I1145" t="s">
        <v>1135</v>
      </c>
      <c r="J1145" t="s">
        <v>1150</v>
      </c>
      <c r="K1145" t="s">
        <v>1151</v>
      </c>
      <c r="L1145" t="s">
        <v>1940</v>
      </c>
      <c r="M1145" t="s">
        <v>380</v>
      </c>
      <c r="N1145">
        <v>1659887568.099999</v>
      </c>
      <c r="O1145">
        <f t="shared" si="578"/>
        <v>2.0854529551465294E-3</v>
      </c>
      <c r="P1145">
        <f t="shared" si="579"/>
        <v>2.0854529551465295</v>
      </c>
      <c r="Q1145">
        <f t="shared" si="580"/>
        <v>12.806023832366478</v>
      </c>
      <c r="R1145">
        <f t="shared" si="581"/>
        <v>1567.856</v>
      </c>
      <c r="S1145">
        <f t="shared" si="582"/>
        <v>1307.1461518473811</v>
      </c>
      <c r="T1145">
        <f t="shared" si="583"/>
        <v>129.78514021725186</v>
      </c>
      <c r="U1145">
        <f t="shared" si="584"/>
        <v>155.67074157153462</v>
      </c>
      <c r="V1145">
        <f t="shared" si="585"/>
        <v>9.8547920246261828E-2</v>
      </c>
      <c r="W1145">
        <f t="shared" si="586"/>
        <v>2.9143044470126762</v>
      </c>
      <c r="X1145">
        <f t="shared" si="587"/>
        <v>9.6733354229887603E-2</v>
      </c>
      <c r="Y1145">
        <f t="shared" si="588"/>
        <v>6.061859500576413E-2</v>
      </c>
      <c r="Z1145">
        <f t="shared" si="589"/>
        <v>321.51629840000004</v>
      </c>
      <c r="AA1145">
        <f t="shared" si="590"/>
        <v>32.375733870361323</v>
      </c>
      <c r="AB1145">
        <f t="shared" si="591"/>
        <v>31.956726666666668</v>
      </c>
      <c r="AC1145">
        <f t="shared" si="592"/>
        <v>4.763400100037293</v>
      </c>
      <c r="AD1145">
        <f t="shared" si="593"/>
        <v>59.856897728558366</v>
      </c>
      <c r="AE1145">
        <f t="shared" si="594"/>
        <v>2.7033389820004063</v>
      </c>
      <c r="AF1145">
        <f t="shared" si="595"/>
        <v>4.516336603777269</v>
      </c>
      <c r="AG1145">
        <f t="shared" si="596"/>
        <v>2.0600611180368866</v>
      </c>
      <c r="AH1145">
        <f t="shared" si="597"/>
        <v>-91.968475321961947</v>
      </c>
      <c r="AI1145">
        <f t="shared" si="598"/>
        <v>-147.28994787388399</v>
      </c>
      <c r="AJ1145">
        <f t="shared" si="599"/>
        <v>-11.404098425535588</v>
      </c>
      <c r="AK1145">
        <f t="shared" si="600"/>
        <v>70.85377677861851</v>
      </c>
      <c r="AL1145">
        <f t="shared" si="601"/>
        <v>43.107879125843745</v>
      </c>
      <c r="AM1145">
        <f t="shared" si="602"/>
        <v>2.1050002153972081</v>
      </c>
      <c r="AN1145">
        <f t="shared" si="603"/>
        <v>12.806023832366478</v>
      </c>
      <c r="AO1145">
        <v>1690.60573051868</v>
      </c>
      <c r="AP1145">
        <v>1647.9522424242421</v>
      </c>
      <c r="AQ1145">
        <v>5.1755598188949996</v>
      </c>
      <c r="AR1145">
        <v>66.272461968613413</v>
      </c>
      <c r="AS1145">
        <f t="shared" si="604"/>
        <v>2.0854529551465295</v>
      </c>
      <c r="AT1145">
        <v>24.76875399877872</v>
      </c>
      <c r="AU1145">
        <v>27.204212121212109</v>
      </c>
      <c r="AV1145">
        <v>-2.5283936467301302E-4</v>
      </c>
      <c r="AW1145">
        <v>80.697832317614541</v>
      </c>
      <c r="AX1145">
        <v>2</v>
      </c>
      <c r="AY1145">
        <v>0</v>
      </c>
      <c r="AZ1145">
        <f t="shared" si="605"/>
        <v>1</v>
      </c>
      <c r="BA1145">
        <f t="shared" si="606"/>
        <v>0</v>
      </c>
      <c r="BB1145">
        <f t="shared" si="607"/>
        <v>51727.167819853094</v>
      </c>
      <c r="BC1145">
        <f t="shared" si="608"/>
        <v>1999.998</v>
      </c>
      <c r="BD1145">
        <f t="shared" si="609"/>
        <v>1681.1986400000003</v>
      </c>
      <c r="BE1145">
        <f t="shared" si="610"/>
        <v>0.84060016060016074</v>
      </c>
      <c r="BF1145">
        <f t="shared" si="611"/>
        <v>0.16075830995830998</v>
      </c>
      <c r="BG1145">
        <v>6</v>
      </c>
      <c r="BH1145">
        <v>0.5</v>
      </c>
      <c r="BI1145" t="s">
        <v>381</v>
      </c>
      <c r="BJ1145">
        <v>2</v>
      </c>
      <c r="BK1145" t="b">
        <v>1</v>
      </c>
      <c r="BL1145">
        <v>1659887568.099999</v>
      </c>
      <c r="BM1145">
        <v>1567.856</v>
      </c>
      <c r="BN1145">
        <v>1623.5319999999999</v>
      </c>
      <c r="BO1145">
        <v>27.226993333333329</v>
      </c>
      <c r="BP1145">
        <v>24.770379999999999</v>
      </c>
      <c r="BQ1145">
        <v>1565.2333333333329</v>
      </c>
      <c r="BR1145">
        <v>27.21614666666667</v>
      </c>
      <c r="BS1145">
        <v>500.12446666666659</v>
      </c>
      <c r="BT1145">
        <v>99.188893333333354</v>
      </c>
      <c r="BU1145">
        <v>0.1000347133333333</v>
      </c>
      <c r="BV1145">
        <v>31.01926666666667</v>
      </c>
      <c r="BW1145">
        <v>31.956726666666668</v>
      </c>
      <c r="BX1145">
        <v>999.89999999999986</v>
      </c>
      <c r="BY1145">
        <v>0</v>
      </c>
      <c r="BZ1145">
        <v>0</v>
      </c>
      <c r="CA1145">
        <v>9994.4153333333343</v>
      </c>
      <c r="CB1145">
        <v>0</v>
      </c>
      <c r="CC1145">
        <v>185.5986666666667</v>
      </c>
      <c r="CD1145">
        <v>-55.674999999999997</v>
      </c>
      <c r="CE1145">
        <v>1611.7380000000001</v>
      </c>
      <c r="CF1145">
        <v>1664.768</v>
      </c>
      <c r="CG1145">
        <v>2.456606666666667</v>
      </c>
      <c r="CH1145">
        <v>1623.5319999999999</v>
      </c>
      <c r="CI1145">
        <v>24.770379999999999</v>
      </c>
      <c r="CJ1145">
        <v>2.7006146666666662</v>
      </c>
      <c r="CK1145">
        <v>2.4569466666666671</v>
      </c>
      <c r="CL1145">
        <v>22.28886666666666</v>
      </c>
      <c r="CM1145">
        <v>20.744086666666661</v>
      </c>
      <c r="CN1145">
        <v>1999.998</v>
      </c>
      <c r="CO1145">
        <v>0.97999320000000012</v>
      </c>
      <c r="CP1145">
        <v>2.0006906666666671E-2</v>
      </c>
      <c r="CQ1145">
        <v>0</v>
      </c>
      <c r="CR1145">
        <v>2.7400000000000011</v>
      </c>
      <c r="CS1145">
        <v>0</v>
      </c>
      <c r="CT1145">
        <v>16479.306666666671</v>
      </c>
      <c r="CU1145">
        <v>17412.28</v>
      </c>
      <c r="CV1145">
        <v>43.436999999999998</v>
      </c>
      <c r="CW1145">
        <v>45.182866666666669</v>
      </c>
      <c r="CX1145">
        <v>43.616599999999998</v>
      </c>
      <c r="CY1145">
        <v>43.186999999999998</v>
      </c>
      <c r="CZ1145">
        <v>43.436999999999998</v>
      </c>
      <c r="DA1145">
        <v>1959.987333333333</v>
      </c>
      <c r="DB1145">
        <v>40.010666666666673</v>
      </c>
      <c r="DC1145">
        <v>0</v>
      </c>
      <c r="DD1145">
        <v>1659887574.5</v>
      </c>
      <c r="DE1145">
        <v>0</v>
      </c>
      <c r="DF1145">
        <v>1659887002.5</v>
      </c>
      <c r="DG1145" t="s">
        <v>1941</v>
      </c>
      <c r="DH1145">
        <v>1659886993</v>
      </c>
      <c r="DI1145">
        <v>1659887002.5</v>
      </c>
      <c r="DJ1145">
        <v>16</v>
      </c>
      <c r="DK1145">
        <v>-0.38300000000000001</v>
      </c>
      <c r="DL1145">
        <v>1E-3</v>
      </c>
      <c r="DM1145">
        <v>1.325</v>
      </c>
      <c r="DN1145">
        <v>1.6E-2</v>
      </c>
      <c r="DO1145">
        <v>400</v>
      </c>
      <c r="DP1145">
        <v>25</v>
      </c>
      <c r="DQ1145">
        <v>0.27</v>
      </c>
      <c r="DR1145">
        <v>0.06</v>
      </c>
      <c r="DS1145">
        <v>12.79630190599042</v>
      </c>
      <c r="DT1145">
        <v>-0.73509817667744148</v>
      </c>
      <c r="DU1145">
        <v>0.15271600703563221</v>
      </c>
      <c r="DV1145">
        <v>0</v>
      </c>
      <c r="DW1145">
        <v>-55.686516666666662</v>
      </c>
      <c r="DX1145">
        <v>0.95826740823124501</v>
      </c>
      <c r="DY1145">
        <v>0.13641096750465359</v>
      </c>
      <c r="DZ1145">
        <v>1</v>
      </c>
      <c r="EA1145">
        <v>1299.8959555185461</v>
      </c>
      <c r="EB1145">
        <v>287.62409662082632</v>
      </c>
      <c r="EC1145">
        <v>21.565312914004959</v>
      </c>
      <c r="ED1145">
        <v>0</v>
      </c>
      <c r="EE1145">
        <v>2.4665027500000001</v>
      </c>
      <c r="EF1145">
        <v>-0.15716206378987679</v>
      </c>
      <c r="EG1145">
        <v>1.5153782529042059E-2</v>
      </c>
      <c r="EH1145">
        <v>0</v>
      </c>
      <c r="EI1145">
        <v>2.058712969828679</v>
      </c>
      <c r="EJ1145">
        <v>2.8738636849792179E-2</v>
      </c>
      <c r="EK1145">
        <v>2.3870996827921702E-3</v>
      </c>
      <c r="EL1145">
        <v>1</v>
      </c>
      <c r="EM1145">
        <v>2</v>
      </c>
      <c r="EN1145">
        <v>5</v>
      </c>
      <c r="EO1145" t="s">
        <v>419</v>
      </c>
      <c r="EP1145">
        <v>2.9407700000000001</v>
      </c>
      <c r="EQ1145">
        <v>2.8012299999999999</v>
      </c>
      <c r="ER1145">
        <v>0.221278</v>
      </c>
      <c r="ES1145">
        <v>0.22578200000000001</v>
      </c>
      <c r="ET1145">
        <v>0.11687599999999999</v>
      </c>
      <c r="EU1145">
        <v>0.109482</v>
      </c>
      <c r="EV1145">
        <v>15912.8</v>
      </c>
      <c r="EW1145">
        <v>16589.099999999999</v>
      </c>
      <c r="EX1145">
        <v>23780.9</v>
      </c>
      <c r="EY1145">
        <v>24954.799999999999</v>
      </c>
      <c r="EZ1145">
        <v>33628.1</v>
      </c>
      <c r="FA1145">
        <v>35495.800000000003</v>
      </c>
      <c r="FB1145">
        <v>43372.6</v>
      </c>
      <c r="FC1145">
        <v>46134.5</v>
      </c>
      <c r="FD1145">
        <v>1.9300200000000001</v>
      </c>
      <c r="FE1145">
        <v>1.79443</v>
      </c>
      <c r="FF1145">
        <v>9.1716599999999995E-2</v>
      </c>
      <c r="FG1145">
        <v>0</v>
      </c>
      <c r="FH1145">
        <v>30.481100000000001</v>
      </c>
      <c r="FI1145">
        <v>999.9</v>
      </c>
      <c r="FJ1145">
        <v>50</v>
      </c>
      <c r="FK1145">
        <v>39.799999999999997</v>
      </c>
      <c r="FL1145">
        <v>36.975000000000001</v>
      </c>
      <c r="FM1145">
        <v>63.643900000000002</v>
      </c>
      <c r="FN1145">
        <v>26.342099999999999</v>
      </c>
      <c r="FO1145">
        <v>1</v>
      </c>
      <c r="FP1145">
        <v>0.56923800000000002</v>
      </c>
      <c r="FQ1145">
        <v>2.9547099999999999</v>
      </c>
      <c r="FR1145">
        <v>20.292400000000001</v>
      </c>
      <c r="FS1145">
        <v>5.2088999999999999</v>
      </c>
      <c r="FT1145">
        <v>11.908099999999999</v>
      </c>
      <c r="FU1145">
        <v>5.0021000000000004</v>
      </c>
      <c r="FV1145">
        <v>3.2900800000000001</v>
      </c>
      <c r="FW1145">
        <v>9999</v>
      </c>
      <c r="FX1145">
        <v>9999</v>
      </c>
      <c r="FY1145">
        <v>9999</v>
      </c>
      <c r="FZ1145">
        <v>999.9</v>
      </c>
      <c r="GA1145">
        <v>1.8597399999999999</v>
      </c>
      <c r="GB1145">
        <v>1.85476</v>
      </c>
      <c r="GC1145">
        <v>1.85791</v>
      </c>
      <c r="GD1145">
        <v>1.85639</v>
      </c>
      <c r="GE1145">
        <v>1.8551599999999999</v>
      </c>
      <c r="GF1145">
        <v>1.8547100000000001</v>
      </c>
      <c r="GG1145">
        <v>1.8535900000000001</v>
      </c>
      <c r="GH1145">
        <v>1.8565400000000001</v>
      </c>
      <c r="GI1145">
        <v>0</v>
      </c>
      <c r="GJ1145">
        <v>0</v>
      </c>
      <c r="GK1145">
        <v>0</v>
      </c>
      <c r="GL1145">
        <v>0</v>
      </c>
      <c r="GM1145" t="s">
        <v>384</v>
      </c>
      <c r="GN1145" t="s">
        <v>385</v>
      </c>
      <c r="GO1145" t="s">
        <v>386</v>
      </c>
      <c r="GP1145" t="s">
        <v>386</v>
      </c>
      <c r="GQ1145" t="s">
        <v>386</v>
      </c>
      <c r="GR1145" t="s">
        <v>386</v>
      </c>
      <c r="GS1145">
        <v>0</v>
      </c>
      <c r="GT1145">
        <v>100</v>
      </c>
      <c r="GU1145">
        <v>100</v>
      </c>
      <c r="GV1145">
        <v>2.65</v>
      </c>
      <c r="GW1145">
        <v>1.09E-2</v>
      </c>
      <c r="GX1145">
        <v>0.33715491177224621</v>
      </c>
      <c r="GY1145">
        <v>3.036990343597491E-3</v>
      </c>
      <c r="GZ1145">
        <v>-1.538114387597119E-6</v>
      </c>
      <c r="HA1145">
        <v>3.3909691194327332E-10</v>
      </c>
      <c r="HB1145">
        <v>-6.0604171497381017E-2</v>
      </c>
      <c r="HC1145">
        <v>9.7621983196103414E-3</v>
      </c>
      <c r="HD1145">
        <v>-3.3387782167185642E-4</v>
      </c>
      <c r="HE1145">
        <v>2.632278881966732E-6</v>
      </c>
      <c r="HF1145">
        <v>6</v>
      </c>
      <c r="HG1145">
        <v>2134</v>
      </c>
      <c r="HH1145">
        <v>2</v>
      </c>
      <c r="HI1145">
        <v>31</v>
      </c>
      <c r="HJ1145">
        <v>9.6999999999999993</v>
      </c>
      <c r="HK1145">
        <v>9.6</v>
      </c>
      <c r="HL1145">
        <v>3.3117700000000001</v>
      </c>
      <c r="HM1145">
        <v>2.323</v>
      </c>
      <c r="HN1145">
        <v>1.4978</v>
      </c>
      <c r="HO1145">
        <v>2.3095699999999999</v>
      </c>
      <c r="HP1145">
        <v>1.5478499999999999</v>
      </c>
      <c r="HQ1145">
        <v>2.2802699999999998</v>
      </c>
      <c r="HR1145">
        <v>42.8583</v>
      </c>
      <c r="HS1145">
        <v>14.315899999999999</v>
      </c>
      <c r="HT1145">
        <v>18</v>
      </c>
      <c r="HU1145">
        <v>495.58</v>
      </c>
      <c r="HV1145">
        <v>471.07100000000003</v>
      </c>
      <c r="HW1145">
        <v>26.156300000000002</v>
      </c>
      <c r="HX1145">
        <v>34.055900000000001</v>
      </c>
      <c r="HY1145">
        <v>30.0002</v>
      </c>
      <c r="HZ1145">
        <v>33.882599999999996</v>
      </c>
      <c r="IA1145">
        <v>33.9816</v>
      </c>
      <c r="IB1145">
        <v>66.293000000000006</v>
      </c>
      <c r="IC1145">
        <v>33.291200000000003</v>
      </c>
      <c r="ID1145">
        <v>0</v>
      </c>
      <c r="IE1145">
        <v>26.1282</v>
      </c>
      <c r="IF1145">
        <v>1688.57</v>
      </c>
      <c r="IG1145">
        <v>24.821300000000001</v>
      </c>
      <c r="IH1145">
        <v>100.28400000000001</v>
      </c>
      <c r="II1145">
        <v>99.982500000000002</v>
      </c>
      <c r="IJ1145" t="s">
        <v>3545</v>
      </c>
    </row>
    <row r="1146" spans="1:244" x14ac:dyDescent="0.2">
      <c r="A1146">
        <v>1130</v>
      </c>
      <c r="B1146">
        <v>1659887576.5999999</v>
      </c>
      <c r="C1146">
        <v>7319.5</v>
      </c>
      <c r="D1146" t="s">
        <v>2576</v>
      </c>
      <c r="E1146" t="s">
        <v>2577</v>
      </c>
      <c r="F1146">
        <v>1</v>
      </c>
      <c r="G1146" t="s">
        <v>1152</v>
      </c>
      <c r="H1146" t="s">
        <v>379</v>
      </c>
      <c r="I1146" t="s">
        <v>1135</v>
      </c>
      <c r="J1146" t="s">
        <v>1150</v>
      </c>
      <c r="K1146" t="s">
        <v>1151</v>
      </c>
      <c r="L1146" t="s">
        <v>1940</v>
      </c>
      <c r="M1146" t="s">
        <v>380</v>
      </c>
      <c r="N1146">
        <v>1659887568.5999999</v>
      </c>
      <c r="O1146">
        <f t="shared" si="578"/>
        <v>2.0833440546110986E-3</v>
      </c>
      <c r="P1146">
        <f t="shared" si="579"/>
        <v>2.0833440546110986</v>
      </c>
      <c r="Q1146">
        <f t="shared" si="580"/>
        <v>12.742365914829659</v>
      </c>
      <c r="R1146">
        <f t="shared" si="581"/>
        <v>1570.3775000000001</v>
      </c>
      <c r="S1146">
        <f t="shared" si="582"/>
        <v>1310.353961171164</v>
      </c>
      <c r="T1146">
        <f t="shared" si="583"/>
        <v>130.10361135115875</v>
      </c>
      <c r="U1146">
        <f t="shared" si="584"/>
        <v>155.92106407034873</v>
      </c>
      <c r="V1146">
        <f t="shared" si="585"/>
        <v>9.8426404846839399E-2</v>
      </c>
      <c r="W1146">
        <f t="shared" si="586"/>
        <v>2.914433035189822</v>
      </c>
      <c r="X1146">
        <f t="shared" si="587"/>
        <v>9.6616344988980155E-2</v>
      </c>
      <c r="Y1146">
        <f t="shared" si="588"/>
        <v>6.0545069754141881E-2</v>
      </c>
      <c r="Z1146">
        <f t="shared" si="589"/>
        <v>321.51571743750003</v>
      </c>
      <c r="AA1146">
        <f t="shared" si="590"/>
        <v>32.376669834311933</v>
      </c>
      <c r="AB1146">
        <f t="shared" si="591"/>
        <v>31.957656249999999</v>
      </c>
      <c r="AC1146">
        <f t="shared" si="592"/>
        <v>4.7636508113112592</v>
      </c>
      <c r="AD1146">
        <f t="shared" si="593"/>
        <v>59.85190158966298</v>
      </c>
      <c r="AE1146">
        <f t="shared" si="594"/>
        <v>2.7031820446108172</v>
      </c>
      <c r="AF1146">
        <f t="shared" si="595"/>
        <v>4.5164513955521235</v>
      </c>
      <c r="AG1146">
        <f t="shared" si="596"/>
        <v>2.060468766700442</v>
      </c>
      <c r="AH1146">
        <f t="shared" si="597"/>
        <v>-91.875472808349443</v>
      </c>
      <c r="AI1146">
        <f t="shared" si="598"/>
        <v>-147.37245497407713</v>
      </c>
      <c r="AJ1146">
        <f t="shared" si="599"/>
        <v>-11.410060530207597</v>
      </c>
      <c r="AK1146">
        <f t="shared" si="600"/>
        <v>70.857729124865841</v>
      </c>
      <c r="AL1146">
        <f t="shared" si="601"/>
        <v>43.123726873448078</v>
      </c>
      <c r="AM1146">
        <f t="shared" si="602"/>
        <v>2.1037131987803694</v>
      </c>
      <c r="AN1146">
        <f t="shared" si="603"/>
        <v>12.742365914829659</v>
      </c>
      <c r="AO1146">
        <v>1695.8092699330459</v>
      </c>
      <c r="AP1146">
        <v>1653.1729696969701</v>
      </c>
      <c r="AQ1146">
        <v>5.1873588774749697</v>
      </c>
      <c r="AR1146">
        <v>66.272461968613413</v>
      </c>
      <c r="AS1146">
        <f t="shared" si="604"/>
        <v>2.0833440546110986</v>
      </c>
      <c r="AT1146">
        <v>24.768739717950641</v>
      </c>
      <c r="AU1146">
        <v>27.201581818181801</v>
      </c>
      <c r="AV1146">
        <v>-2.287602122577512E-4</v>
      </c>
      <c r="AW1146">
        <v>80.697832317614541</v>
      </c>
      <c r="AX1146">
        <v>2</v>
      </c>
      <c r="AY1146">
        <v>0</v>
      </c>
      <c r="AZ1146">
        <f t="shared" si="605"/>
        <v>1</v>
      </c>
      <c r="BA1146">
        <f t="shared" si="606"/>
        <v>0</v>
      </c>
      <c r="BB1146">
        <f t="shared" si="607"/>
        <v>51730.739111980838</v>
      </c>
      <c r="BC1146">
        <f t="shared" si="608"/>
        <v>1999.994375</v>
      </c>
      <c r="BD1146">
        <f t="shared" si="609"/>
        <v>1681.1955937499999</v>
      </c>
      <c r="BE1146">
        <f t="shared" si="610"/>
        <v>0.84060016106295299</v>
      </c>
      <c r="BF1146">
        <f t="shared" si="611"/>
        <v>0.16075831085149928</v>
      </c>
      <c r="BG1146">
        <v>6</v>
      </c>
      <c r="BH1146">
        <v>0.5</v>
      </c>
      <c r="BI1146" t="s">
        <v>381</v>
      </c>
      <c r="BJ1146">
        <v>2</v>
      </c>
      <c r="BK1146" t="b">
        <v>1</v>
      </c>
      <c r="BL1146">
        <v>1659887568.5999999</v>
      </c>
      <c r="BM1146">
        <v>1570.3775000000001</v>
      </c>
      <c r="BN1146">
        <v>1626.0762500000001</v>
      </c>
      <c r="BO1146">
        <v>27.225418749999999</v>
      </c>
      <c r="BP1146">
        <v>24.770312499999999</v>
      </c>
      <c r="BQ1146">
        <v>1567.753125</v>
      </c>
      <c r="BR1146">
        <v>27.214568750000002</v>
      </c>
      <c r="BS1146">
        <v>500.12631249999998</v>
      </c>
      <c r="BT1146">
        <v>99.188874999999996</v>
      </c>
      <c r="BU1146">
        <v>0.10003105625</v>
      </c>
      <c r="BV1146">
        <v>31.019712500000001</v>
      </c>
      <c r="BW1146">
        <v>31.957656249999999</v>
      </c>
      <c r="BX1146">
        <v>999.9</v>
      </c>
      <c r="BY1146">
        <v>0</v>
      </c>
      <c r="BZ1146">
        <v>0</v>
      </c>
      <c r="CA1146">
        <v>9995.1518749999996</v>
      </c>
      <c r="CB1146">
        <v>0</v>
      </c>
      <c r="CC1146">
        <v>185.413625</v>
      </c>
      <c r="CD1146">
        <v>-55.697706250000003</v>
      </c>
      <c r="CE1146">
        <v>1614.3275000000001</v>
      </c>
      <c r="CF1146">
        <v>1667.3768749999999</v>
      </c>
      <c r="CG1146">
        <v>2.4551050000000001</v>
      </c>
      <c r="CH1146">
        <v>1626.0762500000001</v>
      </c>
      <c r="CI1146">
        <v>24.770312499999999</v>
      </c>
      <c r="CJ1146">
        <v>2.7004581249999999</v>
      </c>
      <c r="CK1146">
        <v>2.4569393750000001</v>
      </c>
      <c r="CL1146">
        <v>22.287912500000001</v>
      </c>
      <c r="CM1146">
        <v>20.744037500000001</v>
      </c>
      <c r="CN1146">
        <v>1999.994375</v>
      </c>
      <c r="CO1146">
        <v>0.97999318750000008</v>
      </c>
      <c r="CP1146">
        <v>2.0006918750000002E-2</v>
      </c>
      <c r="CQ1146">
        <v>0</v>
      </c>
      <c r="CR1146">
        <v>2.7594375000000002</v>
      </c>
      <c r="CS1146">
        <v>0</v>
      </c>
      <c r="CT1146">
        <v>16478.837500000001</v>
      </c>
      <c r="CU1146">
        <v>17412.243750000001</v>
      </c>
      <c r="CV1146">
        <v>43.436999999999998</v>
      </c>
      <c r="CW1146">
        <v>45.183124999999997</v>
      </c>
      <c r="CX1146">
        <v>43.617125000000001</v>
      </c>
      <c r="CY1146">
        <v>43.186999999999998</v>
      </c>
      <c r="CZ1146">
        <v>43.436999999999998</v>
      </c>
      <c r="DA1146">
        <v>1959.9837500000001</v>
      </c>
      <c r="DB1146">
        <v>40.010624999999997</v>
      </c>
      <c r="DC1146">
        <v>0</v>
      </c>
      <c r="DD1146">
        <v>1659887575.7</v>
      </c>
      <c r="DE1146">
        <v>0</v>
      </c>
      <c r="DF1146">
        <v>1659887002.5</v>
      </c>
      <c r="DG1146" t="s">
        <v>1941</v>
      </c>
      <c r="DH1146">
        <v>1659886993</v>
      </c>
      <c r="DI1146">
        <v>1659887002.5</v>
      </c>
      <c r="DJ1146">
        <v>16</v>
      </c>
      <c r="DK1146">
        <v>-0.38300000000000001</v>
      </c>
      <c r="DL1146">
        <v>1E-3</v>
      </c>
      <c r="DM1146">
        <v>1.325</v>
      </c>
      <c r="DN1146">
        <v>1.6E-2</v>
      </c>
      <c r="DO1146">
        <v>400</v>
      </c>
      <c r="DP1146">
        <v>25</v>
      </c>
      <c r="DQ1146">
        <v>0.27</v>
      </c>
      <c r="DR1146">
        <v>0.06</v>
      </c>
      <c r="DS1146">
        <v>12.769253768539381</v>
      </c>
      <c r="DT1146">
        <v>-9.7016070744225288E-2</v>
      </c>
      <c r="DU1146">
        <v>0.12512848774977459</v>
      </c>
      <c r="DV1146">
        <v>1</v>
      </c>
      <c r="DW1146">
        <v>-55.683493548387098</v>
      </c>
      <c r="DX1146">
        <v>2.0898387096803559E-2</v>
      </c>
      <c r="DY1146">
        <v>0.1230200270490583</v>
      </c>
      <c r="DZ1146">
        <v>1</v>
      </c>
      <c r="EA1146">
        <v>1308.4465956129091</v>
      </c>
      <c r="EB1146">
        <v>273.37802577325408</v>
      </c>
      <c r="EC1146">
        <v>19.819379112784851</v>
      </c>
      <c r="ED1146">
        <v>0</v>
      </c>
      <c r="EE1146">
        <v>2.4630439024390238</v>
      </c>
      <c r="EF1146">
        <v>-0.162507804878044</v>
      </c>
      <c r="EG1146">
        <v>1.6071151836639961E-2</v>
      </c>
      <c r="EH1146">
        <v>0</v>
      </c>
      <c r="EI1146">
        <v>2.0598801788490069</v>
      </c>
      <c r="EJ1146">
        <v>2.9816745161338611E-2</v>
      </c>
      <c r="EK1146">
        <v>2.436322481973899E-3</v>
      </c>
      <c r="EL1146">
        <v>1</v>
      </c>
      <c r="EM1146">
        <v>3</v>
      </c>
      <c r="EN1146">
        <v>5</v>
      </c>
      <c r="EO1146" t="s">
        <v>401</v>
      </c>
      <c r="EP1146">
        <v>2.94069</v>
      </c>
      <c r="EQ1146">
        <v>2.8012600000000001</v>
      </c>
      <c r="ER1146">
        <v>0.22168299999999999</v>
      </c>
      <c r="ES1146">
        <v>0.22619</v>
      </c>
      <c r="ET1146">
        <v>0.116871</v>
      </c>
      <c r="EU1146">
        <v>0.10947800000000001</v>
      </c>
      <c r="EV1146">
        <v>15904.5</v>
      </c>
      <c r="EW1146">
        <v>16580.3</v>
      </c>
      <c r="EX1146">
        <v>23780.9</v>
      </c>
      <c r="EY1146">
        <v>24954.9</v>
      </c>
      <c r="EZ1146">
        <v>33628.5</v>
      </c>
      <c r="FA1146">
        <v>35495.9</v>
      </c>
      <c r="FB1146">
        <v>43372.800000000003</v>
      </c>
      <c r="FC1146">
        <v>46134.400000000001</v>
      </c>
      <c r="FD1146">
        <v>1.92997</v>
      </c>
      <c r="FE1146">
        <v>1.79443</v>
      </c>
      <c r="FF1146">
        <v>9.1828400000000004E-2</v>
      </c>
      <c r="FG1146">
        <v>0</v>
      </c>
      <c r="FH1146">
        <v>30.481100000000001</v>
      </c>
      <c r="FI1146">
        <v>999.9</v>
      </c>
      <c r="FJ1146">
        <v>50</v>
      </c>
      <c r="FK1146">
        <v>39.700000000000003</v>
      </c>
      <c r="FL1146">
        <v>36.775599999999997</v>
      </c>
      <c r="FM1146">
        <v>63.693899999999999</v>
      </c>
      <c r="FN1146">
        <v>25.620999999999999</v>
      </c>
      <c r="FO1146">
        <v>1</v>
      </c>
      <c r="FP1146">
        <v>0.56939300000000004</v>
      </c>
      <c r="FQ1146">
        <v>2.98359</v>
      </c>
      <c r="FR1146">
        <v>20.292000000000002</v>
      </c>
      <c r="FS1146">
        <v>5.2090500000000004</v>
      </c>
      <c r="FT1146">
        <v>11.908099999999999</v>
      </c>
      <c r="FU1146">
        <v>5.0021500000000003</v>
      </c>
      <c r="FV1146">
        <v>3.2900499999999999</v>
      </c>
      <c r="FW1146">
        <v>9999</v>
      </c>
      <c r="FX1146">
        <v>9999</v>
      </c>
      <c r="FY1146">
        <v>9999</v>
      </c>
      <c r="FZ1146">
        <v>999.9</v>
      </c>
      <c r="GA1146">
        <v>1.8597399999999999</v>
      </c>
      <c r="GB1146">
        <v>1.85477</v>
      </c>
      <c r="GC1146">
        <v>1.85791</v>
      </c>
      <c r="GD1146">
        <v>1.8563799999999999</v>
      </c>
      <c r="GE1146">
        <v>1.8551500000000001</v>
      </c>
      <c r="GF1146">
        <v>1.8547100000000001</v>
      </c>
      <c r="GG1146">
        <v>1.8535600000000001</v>
      </c>
      <c r="GH1146">
        <v>1.8565400000000001</v>
      </c>
      <c r="GI1146">
        <v>0</v>
      </c>
      <c r="GJ1146">
        <v>0</v>
      </c>
      <c r="GK1146">
        <v>0</v>
      </c>
      <c r="GL1146">
        <v>0</v>
      </c>
      <c r="GM1146" t="s">
        <v>384</v>
      </c>
      <c r="GN1146" t="s">
        <v>385</v>
      </c>
      <c r="GO1146" t="s">
        <v>386</v>
      </c>
      <c r="GP1146" t="s">
        <v>386</v>
      </c>
      <c r="GQ1146" t="s">
        <v>386</v>
      </c>
      <c r="GR1146" t="s">
        <v>386</v>
      </c>
      <c r="GS1146">
        <v>0</v>
      </c>
      <c r="GT1146">
        <v>100</v>
      </c>
      <c r="GU1146">
        <v>100</v>
      </c>
      <c r="GV1146">
        <v>2.65</v>
      </c>
      <c r="GW1146">
        <v>1.09E-2</v>
      </c>
      <c r="GX1146">
        <v>0.33715491177224621</v>
      </c>
      <c r="GY1146">
        <v>3.036990343597491E-3</v>
      </c>
      <c r="GZ1146">
        <v>-1.538114387597119E-6</v>
      </c>
      <c r="HA1146">
        <v>3.3909691194327332E-10</v>
      </c>
      <c r="HB1146">
        <v>-6.0604171497381017E-2</v>
      </c>
      <c r="HC1146">
        <v>9.7621983196103414E-3</v>
      </c>
      <c r="HD1146">
        <v>-3.3387782167185642E-4</v>
      </c>
      <c r="HE1146">
        <v>2.632278881966732E-6</v>
      </c>
      <c r="HF1146">
        <v>6</v>
      </c>
      <c r="HG1146">
        <v>2134</v>
      </c>
      <c r="HH1146">
        <v>2</v>
      </c>
      <c r="HI1146">
        <v>31</v>
      </c>
      <c r="HJ1146">
        <v>9.6999999999999993</v>
      </c>
      <c r="HK1146">
        <v>9.6</v>
      </c>
      <c r="HL1146">
        <v>3.3154300000000001</v>
      </c>
      <c r="HM1146">
        <v>2.3071299999999999</v>
      </c>
      <c r="HN1146">
        <v>1.4978</v>
      </c>
      <c r="HO1146">
        <v>2.3095699999999999</v>
      </c>
      <c r="HP1146">
        <v>1.5478499999999999</v>
      </c>
      <c r="HQ1146">
        <v>2.4548299999999998</v>
      </c>
      <c r="HR1146">
        <v>42.8583</v>
      </c>
      <c r="HS1146">
        <v>14.333399999999999</v>
      </c>
      <c r="HT1146">
        <v>18</v>
      </c>
      <c r="HU1146">
        <v>495.55</v>
      </c>
      <c r="HV1146">
        <v>471.07100000000003</v>
      </c>
      <c r="HW1146">
        <v>26.151199999999999</v>
      </c>
      <c r="HX1146">
        <v>34.055900000000001</v>
      </c>
      <c r="HY1146">
        <v>30.000299999999999</v>
      </c>
      <c r="HZ1146">
        <v>33.882599999999996</v>
      </c>
      <c r="IA1146">
        <v>33.9816</v>
      </c>
      <c r="IB1146">
        <v>66.377300000000005</v>
      </c>
      <c r="IC1146">
        <v>33.291200000000003</v>
      </c>
      <c r="ID1146">
        <v>0</v>
      </c>
      <c r="IE1146">
        <v>26.1282</v>
      </c>
      <c r="IF1146">
        <v>1698.62</v>
      </c>
      <c r="IG1146">
        <v>24.820699999999999</v>
      </c>
      <c r="IH1146">
        <v>100.28400000000001</v>
      </c>
      <c r="II1146">
        <v>99.982500000000002</v>
      </c>
      <c r="IJ1146" t="s">
        <v>3545</v>
      </c>
    </row>
    <row r="1147" spans="1:244" x14ac:dyDescent="0.2">
      <c r="A1147">
        <v>1131</v>
      </c>
      <c r="B1147">
        <v>1659887577.5999999</v>
      </c>
      <c r="C1147">
        <v>7320.5</v>
      </c>
      <c r="D1147" t="s">
        <v>2578</v>
      </c>
      <c r="E1147" t="s">
        <v>2579</v>
      </c>
      <c r="F1147">
        <v>1</v>
      </c>
      <c r="G1147" t="s">
        <v>1152</v>
      </c>
      <c r="H1147" t="s">
        <v>379</v>
      </c>
      <c r="I1147" t="s">
        <v>1135</v>
      </c>
      <c r="J1147" t="s">
        <v>1150</v>
      </c>
      <c r="K1147" t="s">
        <v>1151</v>
      </c>
      <c r="L1147" t="s">
        <v>1940</v>
      </c>
      <c r="M1147" t="s">
        <v>380</v>
      </c>
      <c r="N1147">
        <v>1659887570.099999</v>
      </c>
      <c r="O1147">
        <f t="shared" si="578"/>
        <v>2.0814320671124721E-3</v>
      </c>
      <c r="P1147">
        <f t="shared" si="579"/>
        <v>2.081432067112472</v>
      </c>
      <c r="Q1147">
        <f t="shared" si="580"/>
        <v>12.922315621992816</v>
      </c>
      <c r="R1147">
        <f t="shared" si="581"/>
        <v>1577.9486666666669</v>
      </c>
      <c r="S1147">
        <f t="shared" si="582"/>
        <v>1314.4433234169214</v>
      </c>
      <c r="T1147">
        <f t="shared" si="583"/>
        <v>130.50927055548874</v>
      </c>
      <c r="U1147">
        <f t="shared" si="584"/>
        <v>156.67235383366369</v>
      </c>
      <c r="V1147">
        <f t="shared" si="585"/>
        <v>9.8291904822037257E-2</v>
      </c>
      <c r="W1147">
        <f t="shared" si="586"/>
        <v>2.9142321748738564</v>
      </c>
      <c r="X1147">
        <f t="shared" si="587"/>
        <v>9.648661763762495E-2</v>
      </c>
      <c r="Y1147">
        <f t="shared" si="588"/>
        <v>6.0463572180021879E-2</v>
      </c>
      <c r="Z1147">
        <f t="shared" si="589"/>
        <v>321.51480880000008</v>
      </c>
      <c r="AA1147">
        <f t="shared" si="590"/>
        <v>32.379228509344166</v>
      </c>
      <c r="AB1147">
        <f t="shared" si="591"/>
        <v>31.95918</v>
      </c>
      <c r="AC1147">
        <f t="shared" si="592"/>
        <v>4.7640617958768621</v>
      </c>
      <c r="AD1147">
        <f t="shared" si="593"/>
        <v>59.834953219862626</v>
      </c>
      <c r="AE1147">
        <f t="shared" si="594"/>
        <v>2.702721767613451</v>
      </c>
      <c r="AF1147">
        <f t="shared" si="595"/>
        <v>4.5169614450642932</v>
      </c>
      <c r="AG1147">
        <f t="shared" si="596"/>
        <v>2.0613400282634111</v>
      </c>
      <c r="AH1147">
        <f t="shared" si="597"/>
        <v>-91.791154159660024</v>
      </c>
      <c r="AI1147">
        <f t="shared" si="598"/>
        <v>-147.29048487076091</v>
      </c>
      <c r="AJ1147">
        <f t="shared" si="599"/>
        <v>-11.404696992312845</v>
      </c>
      <c r="AK1147">
        <f t="shared" si="600"/>
        <v>71.028472777266302</v>
      </c>
      <c r="AL1147">
        <f t="shared" si="601"/>
        <v>43.110928150702009</v>
      </c>
      <c r="AM1147">
        <f t="shared" si="602"/>
        <v>2.0999808378277121</v>
      </c>
      <c r="AN1147">
        <f t="shared" si="603"/>
        <v>12.922315621992816</v>
      </c>
      <c r="AO1147">
        <v>1701.1279941560219</v>
      </c>
      <c r="AP1147">
        <v>1658.327212121211</v>
      </c>
      <c r="AQ1147">
        <v>5.1763812330856878</v>
      </c>
      <c r="AR1147">
        <v>66.272461968613413</v>
      </c>
      <c r="AS1147">
        <f t="shared" si="604"/>
        <v>2.081432067112472</v>
      </c>
      <c r="AT1147">
        <v>24.769155034694879</v>
      </c>
      <c r="AU1147">
        <v>27.199644848484841</v>
      </c>
      <c r="AV1147">
        <v>-2.050238604403107E-4</v>
      </c>
      <c r="AW1147">
        <v>80.697832317614541</v>
      </c>
      <c r="AX1147">
        <v>2</v>
      </c>
      <c r="AY1147">
        <v>0</v>
      </c>
      <c r="AZ1147">
        <f t="shared" si="605"/>
        <v>1</v>
      </c>
      <c r="BA1147">
        <f t="shared" si="606"/>
        <v>0</v>
      </c>
      <c r="BB1147">
        <f t="shared" si="607"/>
        <v>51724.697984792234</v>
      </c>
      <c r="BC1147">
        <f t="shared" si="608"/>
        <v>1999.9886666666671</v>
      </c>
      <c r="BD1147">
        <f t="shared" si="609"/>
        <v>1681.1908000000003</v>
      </c>
      <c r="BE1147">
        <f t="shared" si="610"/>
        <v>0.84060016340092591</v>
      </c>
      <c r="BF1147">
        <f t="shared" si="611"/>
        <v>0.16075831536378707</v>
      </c>
      <c r="BG1147">
        <v>6</v>
      </c>
      <c r="BH1147">
        <v>0.5</v>
      </c>
      <c r="BI1147" t="s">
        <v>381</v>
      </c>
      <c r="BJ1147">
        <v>2</v>
      </c>
      <c r="BK1147" t="b">
        <v>1</v>
      </c>
      <c r="BL1147">
        <v>1659887570.099999</v>
      </c>
      <c r="BM1147">
        <v>1577.9486666666669</v>
      </c>
      <c r="BN1147">
        <v>1633.644666666667</v>
      </c>
      <c r="BO1147">
        <v>27.220859999999998</v>
      </c>
      <c r="BP1147">
        <v>24.770073333333329</v>
      </c>
      <c r="BQ1147">
        <v>1575.3193333333329</v>
      </c>
      <c r="BR1147">
        <v>27.21</v>
      </c>
      <c r="BS1147">
        <v>500.12126666666671</v>
      </c>
      <c r="BT1147">
        <v>99.188566666666674</v>
      </c>
      <c r="BU1147">
        <v>0.1000585866666667</v>
      </c>
      <c r="BV1147">
        <v>31.021693333333339</v>
      </c>
      <c r="BW1147">
        <v>31.95918</v>
      </c>
      <c r="BX1147">
        <v>999.89999999999986</v>
      </c>
      <c r="BY1147">
        <v>0</v>
      </c>
      <c r="BZ1147">
        <v>0</v>
      </c>
      <c r="CA1147">
        <v>9994.0353333333351</v>
      </c>
      <c r="CB1147">
        <v>0</v>
      </c>
      <c r="CC1147">
        <v>184.84973333333329</v>
      </c>
      <c r="CD1147">
        <v>-55.69413999999999</v>
      </c>
      <c r="CE1147">
        <v>1622.103333333333</v>
      </c>
      <c r="CF1147">
        <v>1675.136666666667</v>
      </c>
      <c r="CG1147">
        <v>2.4507906666666668</v>
      </c>
      <c r="CH1147">
        <v>1633.644666666667</v>
      </c>
      <c r="CI1147">
        <v>24.770073333333329</v>
      </c>
      <c r="CJ1147">
        <v>2.6999986666666671</v>
      </c>
      <c r="CK1147">
        <v>2.4569079999999999</v>
      </c>
      <c r="CL1147">
        <v>22.285113333333339</v>
      </c>
      <c r="CM1147">
        <v>20.743833333333331</v>
      </c>
      <c r="CN1147">
        <v>1999.9886666666671</v>
      </c>
      <c r="CO1147">
        <v>0.97999320000000012</v>
      </c>
      <c r="CP1147">
        <v>2.0006906666666671E-2</v>
      </c>
      <c r="CQ1147">
        <v>0</v>
      </c>
      <c r="CR1147">
        <v>2.7351333333333332</v>
      </c>
      <c r="CS1147">
        <v>0</v>
      </c>
      <c r="CT1147">
        <v>16477.333333333339</v>
      </c>
      <c r="CU1147">
        <v>17412.193333333329</v>
      </c>
      <c r="CV1147">
        <v>43.436999999999998</v>
      </c>
      <c r="CW1147">
        <v>45.182866666666669</v>
      </c>
      <c r="CX1147">
        <v>43.616599999999998</v>
      </c>
      <c r="CY1147">
        <v>43.186999999999998</v>
      </c>
      <c r="CZ1147">
        <v>43.436999999999998</v>
      </c>
      <c r="DA1147">
        <v>1959.9780000000001</v>
      </c>
      <c r="DB1147">
        <v>40.010666666666673</v>
      </c>
      <c r="DC1147">
        <v>0</v>
      </c>
      <c r="DD1147">
        <v>1659887576.3</v>
      </c>
      <c r="DE1147">
        <v>0</v>
      </c>
      <c r="DF1147">
        <v>1659887002.5</v>
      </c>
      <c r="DG1147" t="s">
        <v>1941</v>
      </c>
      <c r="DH1147">
        <v>1659886993</v>
      </c>
      <c r="DI1147">
        <v>1659887002.5</v>
      </c>
      <c r="DJ1147">
        <v>16</v>
      </c>
      <c r="DK1147">
        <v>-0.38300000000000001</v>
      </c>
      <c r="DL1147">
        <v>1E-3</v>
      </c>
      <c r="DM1147">
        <v>1.325</v>
      </c>
      <c r="DN1147">
        <v>1.6E-2</v>
      </c>
      <c r="DO1147">
        <v>400</v>
      </c>
      <c r="DP1147">
        <v>25</v>
      </c>
      <c r="DQ1147">
        <v>0.27</v>
      </c>
      <c r="DR1147">
        <v>0.06</v>
      </c>
      <c r="DS1147">
        <v>12.7550517321696</v>
      </c>
      <c r="DT1147">
        <v>0.19712894786114771</v>
      </c>
      <c r="DU1147">
        <v>0.1132680281557463</v>
      </c>
      <c r="DV1147">
        <v>1</v>
      </c>
      <c r="DW1147">
        <v>-55.689470967741933</v>
      </c>
      <c r="DX1147">
        <v>-0.93263225806447148</v>
      </c>
      <c r="DY1147">
        <v>0.13762562634951339</v>
      </c>
      <c r="DZ1147">
        <v>1</v>
      </c>
      <c r="EA1147">
        <v>1313.2120466088661</v>
      </c>
      <c r="EB1147">
        <v>267.95094064376241</v>
      </c>
      <c r="EC1147">
        <v>19.40777558495002</v>
      </c>
      <c r="ED1147">
        <v>0</v>
      </c>
      <c r="EE1147">
        <v>2.4603434146341461</v>
      </c>
      <c r="EF1147">
        <v>-0.1651751916376244</v>
      </c>
      <c r="EG1147">
        <v>1.6330803844083499E-2</v>
      </c>
      <c r="EH1147">
        <v>0</v>
      </c>
      <c r="EI1147">
        <v>2.0605558760025251</v>
      </c>
      <c r="EJ1147">
        <v>3.3433143086284083E-2</v>
      </c>
      <c r="EK1147">
        <v>2.7306444439517109E-3</v>
      </c>
      <c r="EL1147">
        <v>1</v>
      </c>
      <c r="EM1147">
        <v>3</v>
      </c>
      <c r="EN1147">
        <v>5</v>
      </c>
      <c r="EO1147" t="s">
        <v>401</v>
      </c>
      <c r="EP1147">
        <v>2.9407999999999999</v>
      </c>
      <c r="EQ1147">
        <v>2.8011200000000001</v>
      </c>
      <c r="ER1147">
        <v>0.22209400000000001</v>
      </c>
      <c r="ES1147">
        <v>0.226574</v>
      </c>
      <c r="ET1147">
        <v>0.11686199999999999</v>
      </c>
      <c r="EU1147">
        <v>0.10947900000000001</v>
      </c>
      <c r="EV1147">
        <v>15896.1</v>
      </c>
      <c r="EW1147">
        <v>16572.2</v>
      </c>
      <c r="EX1147">
        <v>23780.9</v>
      </c>
      <c r="EY1147">
        <v>24955</v>
      </c>
      <c r="EZ1147">
        <v>33629</v>
      </c>
      <c r="FA1147">
        <v>35495.9</v>
      </c>
      <c r="FB1147">
        <v>43373</v>
      </c>
      <c r="FC1147">
        <v>46134.400000000001</v>
      </c>
      <c r="FD1147">
        <v>1.92997</v>
      </c>
      <c r="FE1147">
        <v>1.7944500000000001</v>
      </c>
      <c r="FF1147">
        <v>9.1902899999999996E-2</v>
      </c>
      <c r="FG1147">
        <v>0</v>
      </c>
      <c r="FH1147">
        <v>30.4817</v>
      </c>
      <c r="FI1147">
        <v>999.9</v>
      </c>
      <c r="FJ1147">
        <v>50</v>
      </c>
      <c r="FK1147">
        <v>39.700000000000003</v>
      </c>
      <c r="FL1147">
        <v>36.778599999999997</v>
      </c>
      <c r="FM1147">
        <v>63.713900000000002</v>
      </c>
      <c r="FN1147">
        <v>26.1098</v>
      </c>
      <c r="FO1147">
        <v>1</v>
      </c>
      <c r="FP1147">
        <v>0.56953500000000001</v>
      </c>
      <c r="FQ1147">
        <v>2.9998800000000001</v>
      </c>
      <c r="FR1147">
        <v>20.291599999999999</v>
      </c>
      <c r="FS1147">
        <v>5.20845</v>
      </c>
      <c r="FT1147">
        <v>11.908099999999999</v>
      </c>
      <c r="FU1147">
        <v>5.0019</v>
      </c>
      <c r="FV1147">
        <v>3.2898999999999998</v>
      </c>
      <c r="FW1147">
        <v>9999</v>
      </c>
      <c r="FX1147">
        <v>9999</v>
      </c>
      <c r="FY1147">
        <v>9999</v>
      </c>
      <c r="FZ1147">
        <v>999.9</v>
      </c>
      <c r="GA1147">
        <v>1.8597399999999999</v>
      </c>
      <c r="GB1147">
        <v>1.85476</v>
      </c>
      <c r="GC1147">
        <v>1.85791</v>
      </c>
      <c r="GD1147">
        <v>1.8563799999999999</v>
      </c>
      <c r="GE1147">
        <v>1.8551500000000001</v>
      </c>
      <c r="GF1147">
        <v>1.8547100000000001</v>
      </c>
      <c r="GG1147">
        <v>1.8535699999999999</v>
      </c>
      <c r="GH1147">
        <v>1.8565400000000001</v>
      </c>
      <c r="GI1147">
        <v>0</v>
      </c>
      <c r="GJ1147">
        <v>0</v>
      </c>
      <c r="GK1147">
        <v>0</v>
      </c>
      <c r="GL1147">
        <v>0</v>
      </c>
      <c r="GM1147" t="s">
        <v>384</v>
      </c>
      <c r="GN1147" t="s">
        <v>385</v>
      </c>
      <c r="GO1147" t="s">
        <v>386</v>
      </c>
      <c r="GP1147" t="s">
        <v>386</v>
      </c>
      <c r="GQ1147" t="s">
        <v>386</v>
      </c>
      <c r="GR1147" t="s">
        <v>386</v>
      </c>
      <c r="GS1147">
        <v>0</v>
      </c>
      <c r="GT1147">
        <v>100</v>
      </c>
      <c r="GU1147">
        <v>100</v>
      </c>
      <c r="GV1147">
        <v>2.66</v>
      </c>
      <c r="GW1147">
        <v>1.0999999999999999E-2</v>
      </c>
      <c r="GX1147">
        <v>0.33715491177224621</v>
      </c>
      <c r="GY1147">
        <v>3.036990343597491E-3</v>
      </c>
      <c r="GZ1147">
        <v>-1.538114387597119E-6</v>
      </c>
      <c r="HA1147">
        <v>3.3909691194327332E-10</v>
      </c>
      <c r="HB1147">
        <v>-6.0604171497381017E-2</v>
      </c>
      <c r="HC1147">
        <v>9.7621983196103414E-3</v>
      </c>
      <c r="HD1147">
        <v>-3.3387782167185642E-4</v>
      </c>
      <c r="HE1147">
        <v>2.632278881966732E-6</v>
      </c>
      <c r="HF1147">
        <v>6</v>
      </c>
      <c r="HG1147">
        <v>2134</v>
      </c>
      <c r="HH1147">
        <v>2</v>
      </c>
      <c r="HI1147">
        <v>31</v>
      </c>
      <c r="HJ1147">
        <v>9.6999999999999993</v>
      </c>
      <c r="HK1147">
        <v>9.6</v>
      </c>
      <c r="HL1147">
        <v>3.3239700000000001</v>
      </c>
      <c r="HM1147">
        <v>2.32422</v>
      </c>
      <c r="HN1147">
        <v>1.4978</v>
      </c>
      <c r="HO1147">
        <v>2.3083499999999999</v>
      </c>
      <c r="HP1147">
        <v>1.5478499999999999</v>
      </c>
      <c r="HQ1147">
        <v>2.36328</v>
      </c>
      <c r="HR1147">
        <v>42.8583</v>
      </c>
      <c r="HS1147">
        <v>14.3072</v>
      </c>
      <c r="HT1147">
        <v>18</v>
      </c>
      <c r="HU1147">
        <v>495.55</v>
      </c>
      <c r="HV1147">
        <v>471.08699999999999</v>
      </c>
      <c r="HW1147">
        <v>26.146899999999999</v>
      </c>
      <c r="HX1147">
        <v>34.055900000000001</v>
      </c>
      <c r="HY1147">
        <v>30.000299999999999</v>
      </c>
      <c r="HZ1147">
        <v>33.882599999999996</v>
      </c>
      <c r="IA1147">
        <v>33.9816</v>
      </c>
      <c r="IB1147">
        <v>66.589500000000001</v>
      </c>
      <c r="IC1147">
        <v>33.291200000000003</v>
      </c>
      <c r="ID1147">
        <v>0</v>
      </c>
      <c r="IE1147">
        <v>26.1282</v>
      </c>
      <c r="IF1147">
        <v>1698.62</v>
      </c>
      <c r="IG1147">
        <v>24.828499999999998</v>
      </c>
      <c r="IH1147">
        <v>100.28400000000001</v>
      </c>
      <c r="II1147">
        <v>99.982600000000005</v>
      </c>
      <c r="IJ1147" t="s">
        <v>3545</v>
      </c>
    </row>
    <row r="1148" spans="1:244" x14ac:dyDescent="0.2">
      <c r="A1148">
        <v>1132</v>
      </c>
      <c r="B1148">
        <v>1659887578.5999999</v>
      </c>
      <c r="C1148">
        <v>7321.5</v>
      </c>
      <c r="D1148" t="s">
        <v>2580</v>
      </c>
      <c r="E1148" t="s">
        <v>2581</v>
      </c>
      <c r="F1148">
        <v>1</v>
      </c>
      <c r="G1148" t="s">
        <v>1152</v>
      </c>
      <c r="H1148" t="s">
        <v>379</v>
      </c>
      <c r="I1148" t="s">
        <v>1135</v>
      </c>
      <c r="J1148" t="s">
        <v>1150</v>
      </c>
      <c r="K1148" t="s">
        <v>1151</v>
      </c>
      <c r="L1148" t="s">
        <v>1940</v>
      </c>
      <c r="M1148" t="s">
        <v>380</v>
      </c>
      <c r="N1148">
        <v>1659887570.5999999</v>
      </c>
      <c r="O1148">
        <f t="shared" si="578"/>
        <v>2.0787778666232336E-3</v>
      </c>
      <c r="P1148">
        <f t="shared" si="579"/>
        <v>2.0787778666232337</v>
      </c>
      <c r="Q1148">
        <f t="shared" si="580"/>
        <v>12.928348200082777</v>
      </c>
      <c r="R1148">
        <f t="shared" si="581"/>
        <v>1580.4725000000001</v>
      </c>
      <c r="S1148">
        <f t="shared" si="582"/>
        <v>1316.4611325654691</v>
      </c>
      <c r="T1148">
        <f t="shared" si="583"/>
        <v>130.70957563212667</v>
      </c>
      <c r="U1148">
        <f t="shared" si="584"/>
        <v>156.92289324992487</v>
      </c>
      <c r="V1148">
        <f t="shared" si="585"/>
        <v>9.8143737353508134E-2</v>
      </c>
      <c r="W1148">
        <f t="shared" si="586"/>
        <v>2.9142695617878185</v>
      </c>
      <c r="X1148">
        <f t="shared" si="587"/>
        <v>9.6343857650000794E-2</v>
      </c>
      <c r="Y1148">
        <f t="shared" si="588"/>
        <v>6.0373873720654017E-2</v>
      </c>
      <c r="Z1148">
        <f t="shared" si="589"/>
        <v>321.51691443749996</v>
      </c>
      <c r="AA1148">
        <f t="shared" si="590"/>
        <v>32.380466363231768</v>
      </c>
      <c r="AB1148">
        <f t="shared" si="591"/>
        <v>31.960162499999999</v>
      </c>
      <c r="AC1148">
        <f t="shared" si="592"/>
        <v>4.7643268113171251</v>
      </c>
      <c r="AD1148">
        <f t="shared" si="593"/>
        <v>59.829641990752556</v>
      </c>
      <c r="AE1148">
        <f t="shared" si="594"/>
        <v>2.7025666621885307</v>
      </c>
      <c r="AF1148">
        <f t="shared" si="595"/>
        <v>4.5171031820752781</v>
      </c>
      <c r="AG1148">
        <f t="shared" si="596"/>
        <v>2.0617601491285944</v>
      </c>
      <c r="AH1148">
        <f t="shared" si="597"/>
        <v>-91.674103918084597</v>
      </c>
      <c r="AI1148">
        <f t="shared" si="598"/>
        <v>-147.36026085629308</v>
      </c>
      <c r="AJ1148">
        <f t="shared" si="599"/>
        <v>-11.410039553049399</v>
      </c>
      <c r="AK1148">
        <f t="shared" si="600"/>
        <v>71.072510110072898</v>
      </c>
      <c r="AL1148">
        <f t="shared" si="601"/>
        <v>43.103616004525783</v>
      </c>
      <c r="AM1148">
        <f t="shared" si="602"/>
        <v>2.098740513718381</v>
      </c>
      <c r="AN1148">
        <f t="shared" si="603"/>
        <v>12.928348200082777</v>
      </c>
      <c r="AO1148">
        <v>1706.4551905897929</v>
      </c>
      <c r="AP1148">
        <v>1663.5509696969709</v>
      </c>
      <c r="AQ1148">
        <v>5.1948641604785184</v>
      </c>
      <c r="AR1148">
        <v>66.272461968613413</v>
      </c>
      <c r="AS1148">
        <f t="shared" si="604"/>
        <v>2.0787778666232337</v>
      </c>
      <c r="AT1148">
        <v>24.769207756681791</v>
      </c>
      <c r="AU1148">
        <v>27.196315151515151</v>
      </c>
      <c r="AV1148">
        <v>-1.5860867486622421E-4</v>
      </c>
      <c r="AW1148">
        <v>80.697832317614541</v>
      </c>
      <c r="AX1148">
        <v>2</v>
      </c>
      <c r="AY1148">
        <v>0</v>
      </c>
      <c r="AZ1148">
        <f t="shared" si="605"/>
        <v>1</v>
      </c>
      <c r="BA1148">
        <f t="shared" si="606"/>
        <v>0</v>
      </c>
      <c r="BB1148">
        <f t="shared" si="607"/>
        <v>51725.664202154541</v>
      </c>
      <c r="BC1148">
        <f t="shared" si="608"/>
        <v>2000.0018749999999</v>
      </c>
      <c r="BD1148">
        <f t="shared" si="609"/>
        <v>1681.20189375</v>
      </c>
      <c r="BE1148">
        <f t="shared" si="610"/>
        <v>0.84060015881235117</v>
      </c>
      <c r="BF1148">
        <f t="shared" si="611"/>
        <v>0.16075830650783765</v>
      </c>
      <c r="BG1148">
        <v>6</v>
      </c>
      <c r="BH1148">
        <v>0.5</v>
      </c>
      <c r="BI1148" t="s">
        <v>381</v>
      </c>
      <c r="BJ1148">
        <v>2</v>
      </c>
      <c r="BK1148" t="b">
        <v>1</v>
      </c>
      <c r="BL1148">
        <v>1659887570.5999999</v>
      </c>
      <c r="BM1148">
        <v>1580.4725000000001</v>
      </c>
      <c r="BN1148">
        <v>1636.1637499999999</v>
      </c>
      <c r="BO1148">
        <v>27.219306249999999</v>
      </c>
      <c r="BP1148">
        <v>24.769962499999998</v>
      </c>
      <c r="BQ1148">
        <v>1577.8412499999999</v>
      </c>
      <c r="BR1148">
        <v>27.208443750000001</v>
      </c>
      <c r="BS1148">
        <v>500.12112500000001</v>
      </c>
      <c r="BT1148">
        <v>99.188537499999995</v>
      </c>
      <c r="BU1148">
        <v>0.10005704999999999</v>
      </c>
      <c r="BV1148">
        <v>31.022243750000001</v>
      </c>
      <c r="BW1148">
        <v>31.960162499999999</v>
      </c>
      <c r="BX1148">
        <v>999.9</v>
      </c>
      <c r="BY1148">
        <v>0</v>
      </c>
      <c r="BZ1148">
        <v>0</v>
      </c>
      <c r="CA1148">
        <v>9994.2518749999999</v>
      </c>
      <c r="CB1148">
        <v>0</v>
      </c>
      <c r="CC1148">
        <v>184.66206249999999</v>
      </c>
      <c r="CD1148">
        <v>-55.689643750000002</v>
      </c>
      <c r="CE1148">
        <v>1624.6949999999999</v>
      </c>
      <c r="CF1148">
        <v>1677.7193749999999</v>
      </c>
      <c r="CG1148">
        <v>2.4493468749999998</v>
      </c>
      <c r="CH1148">
        <v>1636.1637499999999</v>
      </c>
      <c r="CI1148">
        <v>24.769962499999998</v>
      </c>
      <c r="CJ1148">
        <v>2.6998437499999999</v>
      </c>
      <c r="CK1148">
        <v>2.4568962499999998</v>
      </c>
      <c r="CL1148">
        <v>22.284168749999999</v>
      </c>
      <c r="CM1148">
        <v>20.743756250000001</v>
      </c>
      <c r="CN1148">
        <v>2000.0018749999999</v>
      </c>
      <c r="CO1148">
        <v>0.97999337500000006</v>
      </c>
      <c r="CP1148">
        <v>2.00067375E-2</v>
      </c>
      <c r="CQ1148">
        <v>0</v>
      </c>
      <c r="CR1148">
        <v>2.758375</v>
      </c>
      <c r="CS1148">
        <v>0</v>
      </c>
      <c r="CT1148">
        <v>16477.03125</v>
      </c>
      <c r="CU1148">
        <v>17412.3125</v>
      </c>
      <c r="CV1148">
        <v>43.436999999999998</v>
      </c>
      <c r="CW1148">
        <v>45.183124999999997</v>
      </c>
      <c r="CX1148">
        <v>43.617125000000001</v>
      </c>
      <c r="CY1148">
        <v>43.186999999999998</v>
      </c>
      <c r="CZ1148">
        <v>43.436999999999998</v>
      </c>
      <c r="DA1148">
        <v>1959.99125</v>
      </c>
      <c r="DB1148">
        <v>40.010624999999997</v>
      </c>
      <c r="DC1148">
        <v>0</v>
      </c>
      <c r="DD1148">
        <v>1659887577.5</v>
      </c>
      <c r="DE1148">
        <v>0</v>
      </c>
      <c r="DF1148">
        <v>1659887002.5</v>
      </c>
      <c r="DG1148" t="s">
        <v>1941</v>
      </c>
      <c r="DH1148">
        <v>1659886993</v>
      </c>
      <c r="DI1148">
        <v>1659887002.5</v>
      </c>
      <c r="DJ1148">
        <v>16</v>
      </c>
      <c r="DK1148">
        <v>-0.38300000000000001</v>
      </c>
      <c r="DL1148">
        <v>1E-3</v>
      </c>
      <c r="DM1148">
        <v>1.325</v>
      </c>
      <c r="DN1148">
        <v>1.6E-2</v>
      </c>
      <c r="DO1148">
        <v>400</v>
      </c>
      <c r="DP1148">
        <v>25</v>
      </c>
      <c r="DQ1148">
        <v>0.27</v>
      </c>
      <c r="DR1148">
        <v>0.06</v>
      </c>
      <c r="DS1148">
        <v>12.75870831658481</v>
      </c>
      <c r="DT1148">
        <v>0.68085038258259034</v>
      </c>
      <c r="DU1148">
        <v>0.11657952739495429</v>
      </c>
      <c r="DV1148">
        <v>0</v>
      </c>
      <c r="DW1148">
        <v>-55.691976666666662</v>
      </c>
      <c r="DX1148">
        <v>-1.5412618464961649</v>
      </c>
      <c r="DY1148">
        <v>0.14857246421266079</v>
      </c>
      <c r="DZ1148">
        <v>0</v>
      </c>
      <c r="EA1148">
        <v>1318.751443977673</v>
      </c>
      <c r="EB1148">
        <v>261.79867281814307</v>
      </c>
      <c r="EC1148">
        <v>19.589316672234581</v>
      </c>
      <c r="ED1148">
        <v>0</v>
      </c>
      <c r="EE1148">
        <v>2.455613</v>
      </c>
      <c r="EF1148">
        <v>-0.1692225140712949</v>
      </c>
      <c r="EG1148">
        <v>1.6313618114936961E-2</v>
      </c>
      <c r="EH1148">
        <v>0</v>
      </c>
      <c r="EI1148">
        <v>2.0613875991405801</v>
      </c>
      <c r="EJ1148">
        <v>3.9666860755414812E-2</v>
      </c>
      <c r="EK1148">
        <v>3.234754514499223E-3</v>
      </c>
      <c r="EL1148">
        <v>1</v>
      </c>
      <c r="EM1148">
        <v>1</v>
      </c>
      <c r="EN1148">
        <v>5</v>
      </c>
      <c r="EO1148" t="s">
        <v>404</v>
      </c>
      <c r="EP1148">
        <v>2.9408300000000001</v>
      </c>
      <c r="EQ1148">
        <v>2.8010999999999999</v>
      </c>
      <c r="ER1148">
        <v>0.22250200000000001</v>
      </c>
      <c r="ES1148">
        <v>0.22694</v>
      </c>
      <c r="ET1148">
        <v>0.116852</v>
      </c>
      <c r="EU1148">
        <v>0.109476</v>
      </c>
      <c r="EV1148">
        <v>15887.8</v>
      </c>
      <c r="EW1148">
        <v>16564.2</v>
      </c>
      <c r="EX1148">
        <v>23781.1</v>
      </c>
      <c r="EY1148">
        <v>24954.9</v>
      </c>
      <c r="EZ1148">
        <v>33629.5</v>
      </c>
      <c r="FA1148">
        <v>35496.1</v>
      </c>
      <c r="FB1148">
        <v>43373.2</v>
      </c>
      <c r="FC1148">
        <v>46134.5</v>
      </c>
      <c r="FD1148">
        <v>1.9301200000000001</v>
      </c>
      <c r="FE1148">
        <v>1.79447</v>
      </c>
      <c r="FF1148">
        <v>9.1936400000000001E-2</v>
      </c>
      <c r="FG1148">
        <v>0</v>
      </c>
      <c r="FH1148">
        <v>30.482299999999999</v>
      </c>
      <c r="FI1148">
        <v>999.9</v>
      </c>
      <c r="FJ1148">
        <v>50</v>
      </c>
      <c r="FK1148">
        <v>39.799999999999997</v>
      </c>
      <c r="FL1148">
        <v>36.974299999999999</v>
      </c>
      <c r="FM1148">
        <v>63.733899999999998</v>
      </c>
      <c r="FN1148">
        <v>25.985600000000002</v>
      </c>
      <c r="FO1148">
        <v>1</v>
      </c>
      <c r="FP1148">
        <v>0.56967199999999996</v>
      </c>
      <c r="FQ1148">
        <v>3.0032199999999998</v>
      </c>
      <c r="FR1148">
        <v>20.291499999999999</v>
      </c>
      <c r="FS1148">
        <v>5.20845</v>
      </c>
      <c r="FT1148">
        <v>11.908099999999999</v>
      </c>
      <c r="FU1148">
        <v>5.0018500000000001</v>
      </c>
      <c r="FV1148">
        <v>3.28993</v>
      </c>
      <c r="FW1148">
        <v>9999</v>
      </c>
      <c r="FX1148">
        <v>9999</v>
      </c>
      <c r="FY1148">
        <v>9999</v>
      </c>
      <c r="FZ1148">
        <v>999.9</v>
      </c>
      <c r="GA1148">
        <v>1.8597399999999999</v>
      </c>
      <c r="GB1148">
        <v>1.85476</v>
      </c>
      <c r="GC1148">
        <v>1.85791</v>
      </c>
      <c r="GD1148">
        <v>1.8563799999999999</v>
      </c>
      <c r="GE1148">
        <v>1.8551500000000001</v>
      </c>
      <c r="GF1148">
        <v>1.8547100000000001</v>
      </c>
      <c r="GG1148">
        <v>1.85355</v>
      </c>
      <c r="GH1148">
        <v>1.8565400000000001</v>
      </c>
      <c r="GI1148">
        <v>0</v>
      </c>
      <c r="GJ1148">
        <v>0</v>
      </c>
      <c r="GK1148">
        <v>0</v>
      </c>
      <c r="GL1148">
        <v>0</v>
      </c>
      <c r="GM1148" t="s">
        <v>384</v>
      </c>
      <c r="GN1148" t="s">
        <v>385</v>
      </c>
      <c r="GO1148" t="s">
        <v>386</v>
      </c>
      <c r="GP1148" t="s">
        <v>386</v>
      </c>
      <c r="GQ1148" t="s">
        <v>386</v>
      </c>
      <c r="GR1148" t="s">
        <v>386</v>
      </c>
      <c r="GS1148">
        <v>0</v>
      </c>
      <c r="GT1148">
        <v>100</v>
      </c>
      <c r="GU1148">
        <v>100</v>
      </c>
      <c r="GV1148">
        <v>2.66</v>
      </c>
      <c r="GW1148">
        <v>1.09E-2</v>
      </c>
      <c r="GX1148">
        <v>0.33715491177224621</v>
      </c>
      <c r="GY1148">
        <v>3.036990343597491E-3</v>
      </c>
      <c r="GZ1148">
        <v>-1.538114387597119E-6</v>
      </c>
      <c r="HA1148">
        <v>3.3909691194327332E-10</v>
      </c>
      <c r="HB1148">
        <v>-6.0604171497381017E-2</v>
      </c>
      <c r="HC1148">
        <v>9.7621983196103414E-3</v>
      </c>
      <c r="HD1148">
        <v>-3.3387782167185642E-4</v>
      </c>
      <c r="HE1148">
        <v>2.632278881966732E-6</v>
      </c>
      <c r="HF1148">
        <v>6</v>
      </c>
      <c r="HG1148">
        <v>2134</v>
      </c>
      <c r="HH1148">
        <v>2</v>
      </c>
      <c r="HI1148">
        <v>31</v>
      </c>
      <c r="HJ1148">
        <v>9.8000000000000007</v>
      </c>
      <c r="HK1148">
        <v>9.6</v>
      </c>
      <c r="HL1148">
        <v>3.3288600000000002</v>
      </c>
      <c r="HM1148">
        <v>2.3059099999999999</v>
      </c>
      <c r="HN1148">
        <v>1.4978</v>
      </c>
      <c r="HO1148">
        <v>2.3095699999999999</v>
      </c>
      <c r="HP1148">
        <v>1.5478499999999999</v>
      </c>
      <c r="HQ1148">
        <v>2.4487299999999999</v>
      </c>
      <c r="HR1148">
        <v>42.8583</v>
      </c>
      <c r="HS1148">
        <v>14.333399999999999</v>
      </c>
      <c r="HT1148">
        <v>18</v>
      </c>
      <c r="HU1148">
        <v>495.64100000000002</v>
      </c>
      <c r="HV1148">
        <v>471.10399999999998</v>
      </c>
      <c r="HW1148">
        <v>26.141400000000001</v>
      </c>
      <c r="HX1148">
        <v>34.055900000000001</v>
      </c>
      <c r="HY1148">
        <v>30.000299999999999</v>
      </c>
      <c r="HZ1148">
        <v>33.882599999999996</v>
      </c>
      <c r="IA1148">
        <v>33.9816</v>
      </c>
      <c r="IB1148">
        <v>66.805000000000007</v>
      </c>
      <c r="IC1148">
        <v>33.291200000000003</v>
      </c>
      <c r="ID1148">
        <v>0</v>
      </c>
      <c r="IE1148">
        <v>26.1282</v>
      </c>
      <c r="IF1148">
        <v>1708.65</v>
      </c>
      <c r="IG1148">
        <v>24.838100000000001</v>
      </c>
      <c r="IH1148">
        <v>100.285</v>
      </c>
      <c r="II1148">
        <v>99.982699999999994</v>
      </c>
      <c r="IJ1148" t="s">
        <v>3545</v>
      </c>
    </row>
    <row r="1149" spans="1:244" x14ac:dyDescent="0.2">
      <c r="A1149">
        <v>1133</v>
      </c>
      <c r="B1149">
        <v>1659887579.5999999</v>
      </c>
      <c r="C1149">
        <v>7322.5</v>
      </c>
      <c r="D1149" t="s">
        <v>2582</v>
      </c>
      <c r="E1149" t="s">
        <v>2583</v>
      </c>
      <c r="F1149">
        <v>1</v>
      </c>
      <c r="G1149" t="s">
        <v>1152</v>
      </c>
      <c r="H1149" t="s">
        <v>379</v>
      </c>
      <c r="I1149" t="s">
        <v>1135</v>
      </c>
      <c r="J1149" t="s">
        <v>1150</v>
      </c>
      <c r="K1149" t="s">
        <v>1151</v>
      </c>
      <c r="L1149" t="s">
        <v>1940</v>
      </c>
      <c r="M1149" t="s">
        <v>380</v>
      </c>
      <c r="N1149">
        <v>1659887572.099999</v>
      </c>
      <c r="O1149">
        <f t="shared" si="578"/>
        <v>2.0759877424316765E-3</v>
      </c>
      <c r="P1149">
        <f t="shared" si="579"/>
        <v>2.0759877424316766</v>
      </c>
      <c r="Q1149">
        <f t="shared" si="580"/>
        <v>12.83955751373202</v>
      </c>
      <c r="R1149">
        <f t="shared" si="581"/>
        <v>1588.0426666666669</v>
      </c>
      <c r="S1149">
        <f t="shared" si="582"/>
        <v>1324.8379303084337</v>
      </c>
      <c r="T1149">
        <f t="shared" si="583"/>
        <v>131.54104496616102</v>
      </c>
      <c r="U1149">
        <f t="shared" si="584"/>
        <v>157.67422342410612</v>
      </c>
      <c r="V1149">
        <f t="shared" si="585"/>
        <v>9.7970700773968022E-2</v>
      </c>
      <c r="W1149">
        <f t="shared" si="586"/>
        <v>2.9142355296084297</v>
      </c>
      <c r="X1149">
        <f t="shared" si="587"/>
        <v>9.6177079144587382E-2</v>
      </c>
      <c r="Y1149">
        <f t="shared" si="588"/>
        <v>6.0269089152656094E-2</v>
      </c>
      <c r="Z1149">
        <f t="shared" si="589"/>
        <v>321.5157663999999</v>
      </c>
      <c r="AA1149">
        <f t="shared" si="590"/>
        <v>32.383222402018141</v>
      </c>
      <c r="AB1149">
        <f t="shared" si="591"/>
        <v>31.96142</v>
      </c>
      <c r="AC1149">
        <f t="shared" si="592"/>
        <v>4.7646660228323761</v>
      </c>
      <c r="AD1149">
        <f t="shared" si="593"/>
        <v>59.812534178151466</v>
      </c>
      <c r="AE1149">
        <f t="shared" si="594"/>
        <v>2.702105479036037</v>
      </c>
      <c r="AF1149">
        <f t="shared" si="595"/>
        <v>4.51762413374398</v>
      </c>
      <c r="AG1149">
        <f t="shared" si="596"/>
        <v>2.062560543796339</v>
      </c>
      <c r="AH1149">
        <f t="shared" si="597"/>
        <v>-91.55105944123693</v>
      </c>
      <c r="AI1149">
        <f t="shared" si="598"/>
        <v>-147.23828366973132</v>
      </c>
      <c r="AJ1149">
        <f t="shared" si="599"/>
        <v>-11.400912242895027</v>
      </c>
      <c r="AK1149">
        <f t="shared" si="600"/>
        <v>71.325511046136654</v>
      </c>
      <c r="AL1149">
        <f t="shared" si="601"/>
        <v>43.063168086259616</v>
      </c>
      <c r="AM1149">
        <f t="shared" si="602"/>
        <v>2.0950742563542928</v>
      </c>
      <c r="AN1149">
        <f t="shared" si="603"/>
        <v>12.83955751373202</v>
      </c>
      <c r="AO1149">
        <v>1711.577560028056</v>
      </c>
      <c r="AP1149">
        <v>1668.7584848484839</v>
      </c>
      <c r="AQ1149">
        <v>5.19946450164948</v>
      </c>
      <c r="AR1149">
        <v>66.272461968613413</v>
      </c>
      <c r="AS1149">
        <f t="shared" si="604"/>
        <v>2.0759877424316766</v>
      </c>
      <c r="AT1149">
        <v>24.768908490728428</v>
      </c>
      <c r="AU1149">
        <v>27.192715757575751</v>
      </c>
      <c r="AV1149">
        <v>-1.4659932676616821E-4</v>
      </c>
      <c r="AW1149">
        <v>80.697832317614541</v>
      </c>
      <c r="AX1149">
        <v>2</v>
      </c>
      <c r="AY1149">
        <v>0</v>
      </c>
      <c r="AZ1149">
        <f t="shared" si="605"/>
        <v>1</v>
      </c>
      <c r="BA1149">
        <f t="shared" si="606"/>
        <v>0</v>
      </c>
      <c r="BB1149">
        <f t="shared" si="607"/>
        <v>51724.350658244744</v>
      </c>
      <c r="BC1149">
        <f t="shared" si="608"/>
        <v>1999.994666666666</v>
      </c>
      <c r="BD1149">
        <f t="shared" si="609"/>
        <v>1681.1958399999994</v>
      </c>
      <c r="BE1149">
        <f t="shared" si="610"/>
        <v>0.84060016160043094</v>
      </c>
      <c r="BF1149">
        <f t="shared" si="611"/>
        <v>0.16075831188883172</v>
      </c>
      <c r="BG1149">
        <v>6</v>
      </c>
      <c r="BH1149">
        <v>0.5</v>
      </c>
      <c r="BI1149" t="s">
        <v>381</v>
      </c>
      <c r="BJ1149">
        <v>2</v>
      </c>
      <c r="BK1149" t="b">
        <v>1</v>
      </c>
      <c r="BL1149">
        <v>1659887572.099999</v>
      </c>
      <c r="BM1149">
        <v>1588.0426666666669</v>
      </c>
      <c r="BN1149">
        <v>1643.6980000000001</v>
      </c>
      <c r="BO1149">
        <v>27.214713333333339</v>
      </c>
      <c r="BP1149">
        <v>24.769613333333329</v>
      </c>
      <c r="BQ1149">
        <v>1585.4053333333341</v>
      </c>
      <c r="BR1149">
        <v>27.20384666666666</v>
      </c>
      <c r="BS1149">
        <v>500.11633333333327</v>
      </c>
      <c r="BT1149">
        <v>99.188346666666646</v>
      </c>
      <c r="BU1149">
        <v>0.10005832000000001</v>
      </c>
      <c r="BV1149">
        <v>31.024266666666669</v>
      </c>
      <c r="BW1149">
        <v>31.96142</v>
      </c>
      <c r="BX1149">
        <v>999.89999999999986</v>
      </c>
      <c r="BY1149">
        <v>0</v>
      </c>
      <c r="BZ1149">
        <v>0</v>
      </c>
      <c r="CA1149">
        <v>9994.0766666666677</v>
      </c>
      <c r="CB1149">
        <v>0</v>
      </c>
      <c r="CC1149">
        <v>184.0968</v>
      </c>
      <c r="CD1149">
        <v>-55.654119999999999</v>
      </c>
      <c r="CE1149">
        <v>1632.469333333333</v>
      </c>
      <c r="CF1149">
        <v>1685.444666666667</v>
      </c>
      <c r="CG1149">
        <v>2.4451019999999999</v>
      </c>
      <c r="CH1149">
        <v>1643.6980000000001</v>
      </c>
      <c r="CI1149">
        <v>24.769613333333329</v>
      </c>
      <c r="CJ1149">
        <v>2.6993833333333339</v>
      </c>
      <c r="CK1149">
        <v>2.4568573333333328</v>
      </c>
      <c r="CL1149">
        <v>22.281366666666671</v>
      </c>
      <c r="CM1149">
        <v>20.74349333333333</v>
      </c>
      <c r="CN1149">
        <v>1999.994666666666</v>
      </c>
      <c r="CO1149">
        <v>0.97999340000000001</v>
      </c>
      <c r="CP1149">
        <v>2.0006713333333339E-2</v>
      </c>
      <c r="CQ1149">
        <v>0</v>
      </c>
      <c r="CR1149">
        <v>2.7428666666666661</v>
      </c>
      <c r="CS1149">
        <v>0</v>
      </c>
      <c r="CT1149">
        <v>16475.44666666667</v>
      </c>
      <c r="CU1149">
        <v>17412.25333333333</v>
      </c>
      <c r="CV1149">
        <v>43.436999999999998</v>
      </c>
      <c r="CW1149">
        <v>45.182866666666669</v>
      </c>
      <c r="CX1149">
        <v>43.616599999999998</v>
      </c>
      <c r="CY1149">
        <v>43.186999999999998</v>
      </c>
      <c r="CZ1149">
        <v>43.436999999999998</v>
      </c>
      <c r="DA1149">
        <v>1959.9839999999999</v>
      </c>
      <c r="DB1149">
        <v>40.010666666666673</v>
      </c>
      <c r="DC1149">
        <v>0</v>
      </c>
      <c r="DD1149">
        <v>1659887578.7</v>
      </c>
      <c r="DE1149">
        <v>0</v>
      </c>
      <c r="DF1149">
        <v>1659887002.5</v>
      </c>
      <c r="DG1149" t="s">
        <v>1941</v>
      </c>
      <c r="DH1149">
        <v>1659886993</v>
      </c>
      <c r="DI1149">
        <v>1659887002.5</v>
      </c>
      <c r="DJ1149">
        <v>16</v>
      </c>
      <c r="DK1149">
        <v>-0.38300000000000001</v>
      </c>
      <c r="DL1149">
        <v>1E-3</v>
      </c>
      <c r="DM1149">
        <v>1.325</v>
      </c>
      <c r="DN1149">
        <v>1.6E-2</v>
      </c>
      <c r="DO1149">
        <v>400</v>
      </c>
      <c r="DP1149">
        <v>25</v>
      </c>
      <c r="DQ1149">
        <v>0.27</v>
      </c>
      <c r="DR1149">
        <v>0.06</v>
      </c>
      <c r="DS1149">
        <v>12.75870831658481</v>
      </c>
      <c r="DT1149">
        <v>0.68085038258259034</v>
      </c>
      <c r="DU1149">
        <v>0.11657952739495429</v>
      </c>
      <c r="DV1149">
        <v>0</v>
      </c>
      <c r="DW1149">
        <v>-55.691976666666662</v>
      </c>
      <c r="DX1149">
        <v>-1.5412618464961649</v>
      </c>
      <c r="DY1149">
        <v>0.14857246421266079</v>
      </c>
      <c r="DZ1149">
        <v>0</v>
      </c>
      <c r="EA1149">
        <v>1318.751443977673</v>
      </c>
      <c r="EB1149">
        <v>261.79867281814307</v>
      </c>
      <c r="EC1149">
        <v>19.589316672234581</v>
      </c>
      <c r="ED1149">
        <v>0</v>
      </c>
      <c r="EE1149">
        <v>2.455613</v>
      </c>
      <c r="EF1149">
        <v>-0.1692225140712949</v>
      </c>
      <c r="EG1149">
        <v>1.6313618114936961E-2</v>
      </c>
      <c r="EH1149">
        <v>0</v>
      </c>
      <c r="EI1149">
        <v>2.0613875991405801</v>
      </c>
      <c r="EJ1149">
        <v>3.9666860755414812E-2</v>
      </c>
      <c r="EK1149">
        <v>3.234754514499223E-3</v>
      </c>
      <c r="EL1149">
        <v>1</v>
      </c>
      <c r="EM1149">
        <v>1</v>
      </c>
      <c r="EN1149">
        <v>5</v>
      </c>
      <c r="EO1149" t="s">
        <v>404</v>
      </c>
      <c r="EP1149">
        <v>2.94069</v>
      </c>
      <c r="EQ1149">
        <v>2.8011699999999999</v>
      </c>
      <c r="ER1149">
        <v>0.22290299999999999</v>
      </c>
      <c r="ES1149">
        <v>0.22728599999999999</v>
      </c>
      <c r="ET1149">
        <v>0.116842</v>
      </c>
      <c r="EU1149">
        <v>0.109476</v>
      </c>
      <c r="EV1149">
        <v>15879.5</v>
      </c>
      <c r="EW1149">
        <v>16556.8</v>
      </c>
      <c r="EX1149">
        <v>23781</v>
      </c>
      <c r="EY1149">
        <v>24954.9</v>
      </c>
      <c r="EZ1149">
        <v>33629.800000000003</v>
      </c>
      <c r="FA1149">
        <v>35496.1</v>
      </c>
      <c r="FB1149">
        <v>43373</v>
      </c>
      <c r="FC1149">
        <v>46134.6</v>
      </c>
      <c r="FD1149">
        <v>1.93</v>
      </c>
      <c r="FE1149">
        <v>1.7945500000000001</v>
      </c>
      <c r="FF1149">
        <v>9.1828400000000004E-2</v>
      </c>
      <c r="FG1149">
        <v>0</v>
      </c>
      <c r="FH1149">
        <v>30.483000000000001</v>
      </c>
      <c r="FI1149">
        <v>999.9</v>
      </c>
      <c r="FJ1149">
        <v>50</v>
      </c>
      <c r="FK1149">
        <v>39.700000000000003</v>
      </c>
      <c r="FL1149">
        <v>36.7759</v>
      </c>
      <c r="FM1149">
        <v>63.693899999999999</v>
      </c>
      <c r="FN1149">
        <v>26.117799999999999</v>
      </c>
      <c r="FO1149">
        <v>1</v>
      </c>
      <c r="FP1149">
        <v>0.56977100000000003</v>
      </c>
      <c r="FQ1149">
        <v>2.99837</v>
      </c>
      <c r="FR1149">
        <v>20.291599999999999</v>
      </c>
      <c r="FS1149">
        <v>5.2085999999999997</v>
      </c>
      <c r="FT1149">
        <v>11.908099999999999</v>
      </c>
      <c r="FU1149">
        <v>5.0016499999999997</v>
      </c>
      <c r="FV1149">
        <v>3.2898800000000001</v>
      </c>
      <c r="FW1149">
        <v>9999</v>
      </c>
      <c r="FX1149">
        <v>9999</v>
      </c>
      <c r="FY1149">
        <v>9999</v>
      </c>
      <c r="FZ1149">
        <v>999.9</v>
      </c>
      <c r="GA1149">
        <v>1.8597399999999999</v>
      </c>
      <c r="GB1149">
        <v>1.85476</v>
      </c>
      <c r="GC1149">
        <v>1.85791</v>
      </c>
      <c r="GD1149">
        <v>1.8563799999999999</v>
      </c>
      <c r="GE1149">
        <v>1.8551500000000001</v>
      </c>
      <c r="GF1149">
        <v>1.8547100000000001</v>
      </c>
      <c r="GG1149">
        <v>1.8535600000000001</v>
      </c>
      <c r="GH1149">
        <v>1.8565400000000001</v>
      </c>
      <c r="GI1149">
        <v>0</v>
      </c>
      <c r="GJ1149">
        <v>0</v>
      </c>
      <c r="GK1149">
        <v>0</v>
      </c>
      <c r="GL1149">
        <v>0</v>
      </c>
      <c r="GM1149" t="s">
        <v>384</v>
      </c>
      <c r="GN1149" t="s">
        <v>385</v>
      </c>
      <c r="GO1149" t="s">
        <v>386</v>
      </c>
      <c r="GP1149" t="s">
        <v>386</v>
      </c>
      <c r="GQ1149" t="s">
        <v>386</v>
      </c>
      <c r="GR1149" t="s">
        <v>386</v>
      </c>
      <c r="GS1149">
        <v>0</v>
      </c>
      <c r="GT1149">
        <v>100</v>
      </c>
      <c r="GU1149">
        <v>100</v>
      </c>
      <c r="GV1149">
        <v>2.66</v>
      </c>
      <c r="GW1149">
        <v>1.0999999999999999E-2</v>
      </c>
      <c r="GX1149">
        <v>0.33715491177224621</v>
      </c>
      <c r="GY1149">
        <v>3.036990343597491E-3</v>
      </c>
      <c r="GZ1149">
        <v>-1.538114387597119E-6</v>
      </c>
      <c r="HA1149">
        <v>3.3909691194327332E-10</v>
      </c>
      <c r="HB1149">
        <v>-6.0604171497381017E-2</v>
      </c>
      <c r="HC1149">
        <v>9.7621983196103414E-3</v>
      </c>
      <c r="HD1149">
        <v>-3.3387782167185642E-4</v>
      </c>
      <c r="HE1149">
        <v>2.632278881966732E-6</v>
      </c>
      <c r="HF1149">
        <v>6</v>
      </c>
      <c r="HG1149">
        <v>2134</v>
      </c>
      <c r="HH1149">
        <v>2</v>
      </c>
      <c r="HI1149">
        <v>31</v>
      </c>
      <c r="HJ1149">
        <v>9.8000000000000007</v>
      </c>
      <c r="HK1149">
        <v>9.6</v>
      </c>
      <c r="HL1149">
        <v>3.3435100000000002</v>
      </c>
      <c r="HM1149">
        <v>2.323</v>
      </c>
      <c r="HN1149">
        <v>1.4978</v>
      </c>
      <c r="HO1149">
        <v>2.3095699999999999</v>
      </c>
      <c r="HP1149">
        <v>1.5478499999999999</v>
      </c>
      <c r="HQ1149">
        <v>2.2851599999999999</v>
      </c>
      <c r="HR1149">
        <v>42.8583</v>
      </c>
      <c r="HS1149">
        <v>14.315899999999999</v>
      </c>
      <c r="HT1149">
        <v>18</v>
      </c>
      <c r="HU1149">
        <v>495.565</v>
      </c>
      <c r="HV1149">
        <v>471.15199999999999</v>
      </c>
      <c r="HW1149">
        <v>26.134699999999999</v>
      </c>
      <c r="HX1149">
        <v>34.055900000000001</v>
      </c>
      <c r="HY1149">
        <v>30.000299999999999</v>
      </c>
      <c r="HZ1149">
        <v>33.882599999999996</v>
      </c>
      <c r="IA1149">
        <v>33.9816</v>
      </c>
      <c r="IB1149">
        <v>66.943299999999994</v>
      </c>
      <c r="IC1149">
        <v>33.291200000000003</v>
      </c>
      <c r="ID1149">
        <v>0</v>
      </c>
      <c r="IE1149">
        <v>26.099599999999999</v>
      </c>
      <c r="IF1149">
        <v>1708.65</v>
      </c>
      <c r="IG1149">
        <v>24.846599999999999</v>
      </c>
      <c r="IH1149">
        <v>100.285</v>
      </c>
      <c r="II1149">
        <v>99.982699999999994</v>
      </c>
      <c r="IJ1149" t="s">
        <v>3545</v>
      </c>
    </row>
    <row r="1150" spans="1:244" x14ac:dyDescent="0.2">
      <c r="A1150">
        <v>1134</v>
      </c>
      <c r="B1150">
        <v>1659887580.5999999</v>
      </c>
      <c r="C1150">
        <v>7323.5</v>
      </c>
      <c r="D1150" t="s">
        <v>2584</v>
      </c>
      <c r="E1150" t="s">
        <v>2585</v>
      </c>
      <c r="F1150">
        <v>1</v>
      </c>
      <c r="G1150" t="s">
        <v>1152</v>
      </c>
      <c r="H1150" t="s">
        <v>379</v>
      </c>
      <c r="I1150" t="s">
        <v>1135</v>
      </c>
      <c r="J1150" t="s">
        <v>1150</v>
      </c>
      <c r="K1150" t="s">
        <v>1151</v>
      </c>
      <c r="L1150" t="s">
        <v>1940</v>
      </c>
      <c r="M1150" t="s">
        <v>380</v>
      </c>
      <c r="N1150">
        <v>1659887572.5999999</v>
      </c>
      <c r="O1150">
        <f t="shared" si="578"/>
        <v>2.0733971782724561E-3</v>
      </c>
      <c r="P1150">
        <f t="shared" si="579"/>
        <v>2.0733971782724563</v>
      </c>
      <c r="Q1150">
        <f t="shared" si="580"/>
        <v>12.830850320537635</v>
      </c>
      <c r="R1150">
        <f t="shared" si="581"/>
        <v>1590.559375</v>
      </c>
      <c r="S1150">
        <f t="shared" si="582"/>
        <v>1327.1020317878354</v>
      </c>
      <c r="T1150">
        <f t="shared" si="583"/>
        <v>131.76583022320111</v>
      </c>
      <c r="U1150">
        <f t="shared" si="584"/>
        <v>157.92408687961134</v>
      </c>
      <c r="V1150">
        <f t="shared" si="585"/>
        <v>9.7828071422388876E-2</v>
      </c>
      <c r="W1150">
        <f t="shared" si="586"/>
        <v>2.9143001649597866</v>
      </c>
      <c r="X1150">
        <f t="shared" si="587"/>
        <v>9.6039655935422019E-2</v>
      </c>
      <c r="Y1150">
        <f t="shared" si="588"/>
        <v>6.0182743783926906E-2</v>
      </c>
      <c r="Z1150">
        <f t="shared" si="589"/>
        <v>321.5179119375</v>
      </c>
      <c r="AA1150">
        <f t="shared" si="590"/>
        <v>32.384608582832236</v>
      </c>
      <c r="AB1150">
        <f t="shared" si="591"/>
        <v>31.9622125</v>
      </c>
      <c r="AC1150">
        <f t="shared" si="592"/>
        <v>4.7648798110689325</v>
      </c>
      <c r="AD1150">
        <f t="shared" si="593"/>
        <v>59.806530642305489</v>
      </c>
      <c r="AE1150">
        <f t="shared" si="594"/>
        <v>2.7019462525343561</v>
      </c>
      <c r="AF1150">
        <f t="shared" si="595"/>
        <v>4.5178113886831515</v>
      </c>
      <c r="AG1150">
        <f t="shared" si="596"/>
        <v>2.0629335585345765</v>
      </c>
      <c r="AH1150">
        <f t="shared" si="597"/>
        <v>-91.436815561815308</v>
      </c>
      <c r="AI1150">
        <f t="shared" si="598"/>
        <v>-147.25182728265369</v>
      </c>
      <c r="AJ1150">
        <f t="shared" si="599"/>
        <v>-11.401793422341388</v>
      </c>
      <c r="AK1150">
        <f t="shared" si="600"/>
        <v>71.427475670689631</v>
      </c>
      <c r="AL1150">
        <f t="shared" si="601"/>
        <v>42.999028790303782</v>
      </c>
      <c r="AM1150">
        <f t="shared" si="602"/>
        <v>2.0937257787130035</v>
      </c>
      <c r="AN1150">
        <f t="shared" si="603"/>
        <v>12.830850320537635</v>
      </c>
      <c r="AO1150">
        <v>1716.437801302545</v>
      </c>
      <c r="AP1150">
        <v>1673.8443030303031</v>
      </c>
      <c r="AQ1150">
        <v>5.1581753972782396</v>
      </c>
      <c r="AR1150">
        <v>66.272461968613413</v>
      </c>
      <c r="AS1150">
        <f t="shared" si="604"/>
        <v>2.0733971782724563</v>
      </c>
      <c r="AT1150">
        <v>24.768296377160709</v>
      </c>
      <c r="AU1150">
        <v>27.189220606060591</v>
      </c>
      <c r="AV1150">
        <v>-1.6921140929070089E-4</v>
      </c>
      <c r="AW1150">
        <v>80.697832317614541</v>
      </c>
      <c r="AX1150">
        <v>2</v>
      </c>
      <c r="AY1150">
        <v>0</v>
      </c>
      <c r="AZ1150">
        <f t="shared" si="605"/>
        <v>1</v>
      </c>
      <c r="BA1150">
        <f t="shared" si="606"/>
        <v>0</v>
      </c>
      <c r="BB1150">
        <f t="shared" si="607"/>
        <v>51726.06013765691</v>
      </c>
      <c r="BC1150">
        <f t="shared" si="608"/>
        <v>2000.0081250000001</v>
      </c>
      <c r="BD1150">
        <f t="shared" si="609"/>
        <v>1681.2071437499999</v>
      </c>
      <c r="BE1150">
        <f t="shared" si="610"/>
        <v>0.84060015693686241</v>
      </c>
      <c r="BF1150">
        <f t="shared" si="611"/>
        <v>0.16075830288814452</v>
      </c>
      <c r="BG1150">
        <v>6</v>
      </c>
      <c r="BH1150">
        <v>0.5</v>
      </c>
      <c r="BI1150" t="s">
        <v>381</v>
      </c>
      <c r="BJ1150">
        <v>2</v>
      </c>
      <c r="BK1150" t="b">
        <v>1</v>
      </c>
      <c r="BL1150">
        <v>1659887572.5999999</v>
      </c>
      <c r="BM1150">
        <v>1590.559375</v>
      </c>
      <c r="BN1150">
        <v>1646.1412499999999</v>
      </c>
      <c r="BO1150">
        <v>27.213112500000001</v>
      </c>
      <c r="BP1150">
        <v>24.769593749999999</v>
      </c>
      <c r="BQ1150">
        <v>1587.92</v>
      </c>
      <c r="BR1150">
        <v>27.202243750000001</v>
      </c>
      <c r="BS1150">
        <v>500.11868750000002</v>
      </c>
      <c r="BT1150">
        <v>99.188337499999989</v>
      </c>
      <c r="BU1150">
        <v>0.1000571125</v>
      </c>
      <c r="BV1150">
        <v>31.02499375</v>
      </c>
      <c r="BW1150">
        <v>31.9622125</v>
      </c>
      <c r="BX1150">
        <v>999.9</v>
      </c>
      <c r="BY1150">
        <v>0</v>
      </c>
      <c r="BZ1150">
        <v>0</v>
      </c>
      <c r="CA1150">
        <v>9994.4468749999996</v>
      </c>
      <c r="CB1150">
        <v>0</v>
      </c>
      <c r="CC1150">
        <v>183.8646875</v>
      </c>
      <c r="CD1150">
        <v>-55.580943750000003</v>
      </c>
      <c r="CE1150">
        <v>1635.05375</v>
      </c>
      <c r="CF1150">
        <v>1687.95</v>
      </c>
      <c r="CG1150">
        <v>2.4435224999999998</v>
      </c>
      <c r="CH1150">
        <v>1646.1412499999999</v>
      </c>
      <c r="CI1150">
        <v>24.769593749999999</v>
      </c>
      <c r="CJ1150">
        <v>2.699224375</v>
      </c>
      <c r="CK1150">
        <v>2.456855</v>
      </c>
      <c r="CL1150">
        <v>22.2804</v>
      </c>
      <c r="CM1150">
        <v>20.743475</v>
      </c>
      <c r="CN1150">
        <v>2000.0081250000001</v>
      </c>
      <c r="CO1150">
        <v>0.97999356250000003</v>
      </c>
      <c r="CP1150">
        <v>2.0006556250000002E-2</v>
      </c>
      <c r="CQ1150">
        <v>0</v>
      </c>
      <c r="CR1150">
        <v>2.7796875000000001</v>
      </c>
      <c r="CS1150">
        <v>0</v>
      </c>
      <c r="CT1150">
        <v>16475.056250000001</v>
      </c>
      <c r="CU1150">
        <v>17412.368750000001</v>
      </c>
      <c r="CV1150">
        <v>43.436999999999998</v>
      </c>
      <c r="CW1150">
        <v>45.183124999999997</v>
      </c>
      <c r="CX1150">
        <v>43.617125000000001</v>
      </c>
      <c r="CY1150">
        <v>43.186999999999998</v>
      </c>
      <c r="CZ1150">
        <v>43.436999999999998</v>
      </c>
      <c r="DA1150">
        <v>1959.9974999999999</v>
      </c>
      <c r="DB1150">
        <v>40.010624999999997</v>
      </c>
      <c r="DC1150">
        <v>0</v>
      </c>
      <c r="DD1150">
        <v>1659887579.9000001</v>
      </c>
      <c r="DE1150">
        <v>0</v>
      </c>
      <c r="DF1150">
        <v>1659887002.5</v>
      </c>
      <c r="DG1150" t="s">
        <v>1941</v>
      </c>
      <c r="DH1150">
        <v>1659886993</v>
      </c>
      <c r="DI1150">
        <v>1659887002.5</v>
      </c>
      <c r="DJ1150">
        <v>16</v>
      </c>
      <c r="DK1150">
        <v>-0.38300000000000001</v>
      </c>
      <c r="DL1150">
        <v>1E-3</v>
      </c>
      <c r="DM1150">
        <v>1.325</v>
      </c>
      <c r="DN1150">
        <v>1.6E-2</v>
      </c>
      <c r="DO1150">
        <v>400</v>
      </c>
      <c r="DP1150">
        <v>25</v>
      </c>
      <c r="DQ1150">
        <v>0.27</v>
      </c>
      <c r="DR1150">
        <v>0.06</v>
      </c>
      <c r="DS1150">
        <v>12.77082312190236</v>
      </c>
      <c r="DT1150">
        <v>1.033740683945692</v>
      </c>
      <c r="DU1150">
        <v>0.1248740555204438</v>
      </c>
      <c r="DV1150">
        <v>0</v>
      </c>
      <c r="DW1150">
        <v>-55.638551612903221</v>
      </c>
      <c r="DX1150">
        <v>-5.0240322580528213E-2</v>
      </c>
      <c r="DY1150">
        <v>0.2418104294436475</v>
      </c>
      <c r="DZ1150">
        <v>1</v>
      </c>
      <c r="EA1150">
        <v>1326.541262896307</v>
      </c>
      <c r="EB1150">
        <v>254.6226006878949</v>
      </c>
      <c r="EC1150">
        <v>18.433589420326999</v>
      </c>
      <c r="ED1150">
        <v>0</v>
      </c>
      <c r="EE1150">
        <v>2.452111219512195</v>
      </c>
      <c r="EF1150">
        <v>-0.17108216027875101</v>
      </c>
      <c r="EG1150">
        <v>1.6899298325038309E-2</v>
      </c>
      <c r="EH1150">
        <v>0</v>
      </c>
      <c r="EI1150">
        <v>2.062403869255546</v>
      </c>
      <c r="EJ1150">
        <v>4.9671674276508843E-2</v>
      </c>
      <c r="EK1150">
        <v>3.7014136486845858E-3</v>
      </c>
      <c r="EL1150">
        <v>1</v>
      </c>
      <c r="EM1150">
        <v>2</v>
      </c>
      <c r="EN1150">
        <v>5</v>
      </c>
      <c r="EO1150" t="s">
        <v>419</v>
      </c>
      <c r="EP1150">
        <v>2.9407899999999998</v>
      </c>
      <c r="EQ1150">
        <v>2.8012299999999999</v>
      </c>
      <c r="ER1150">
        <v>0.223297</v>
      </c>
      <c r="ES1150">
        <v>0.22763700000000001</v>
      </c>
      <c r="ET1150">
        <v>0.116828</v>
      </c>
      <c r="EU1150">
        <v>0.109477</v>
      </c>
      <c r="EV1150">
        <v>15871.5</v>
      </c>
      <c r="EW1150">
        <v>16549.099999999999</v>
      </c>
      <c r="EX1150">
        <v>23781</v>
      </c>
      <c r="EY1150">
        <v>24954.7</v>
      </c>
      <c r="EZ1150">
        <v>33630.300000000003</v>
      </c>
      <c r="FA1150">
        <v>35496</v>
      </c>
      <c r="FB1150">
        <v>43372.9</v>
      </c>
      <c r="FC1150">
        <v>46134.5</v>
      </c>
      <c r="FD1150">
        <v>1.93008</v>
      </c>
      <c r="FE1150">
        <v>1.7945500000000001</v>
      </c>
      <c r="FF1150">
        <v>9.1761400000000007E-2</v>
      </c>
      <c r="FG1150">
        <v>0</v>
      </c>
      <c r="FH1150">
        <v>30.483599999999999</v>
      </c>
      <c r="FI1150">
        <v>999.9</v>
      </c>
      <c r="FJ1150">
        <v>50</v>
      </c>
      <c r="FK1150">
        <v>39.700000000000003</v>
      </c>
      <c r="FL1150">
        <v>36.778399999999998</v>
      </c>
      <c r="FM1150">
        <v>63.503900000000002</v>
      </c>
      <c r="FN1150">
        <v>25.849399999999999</v>
      </c>
      <c r="FO1150">
        <v>1</v>
      </c>
      <c r="FP1150">
        <v>0.56974100000000005</v>
      </c>
      <c r="FQ1150">
        <v>3.0161199999999999</v>
      </c>
      <c r="FR1150">
        <v>20.2912</v>
      </c>
      <c r="FS1150">
        <v>5.2087500000000002</v>
      </c>
      <c r="FT1150">
        <v>11.908099999999999</v>
      </c>
      <c r="FU1150">
        <v>5.0018000000000002</v>
      </c>
      <c r="FV1150">
        <v>3.2898800000000001</v>
      </c>
      <c r="FW1150">
        <v>9999</v>
      </c>
      <c r="FX1150">
        <v>9999</v>
      </c>
      <c r="FY1150">
        <v>9999</v>
      </c>
      <c r="FZ1150">
        <v>999.9</v>
      </c>
      <c r="GA1150">
        <v>1.8597399999999999</v>
      </c>
      <c r="GB1150">
        <v>1.85476</v>
      </c>
      <c r="GC1150">
        <v>1.85791</v>
      </c>
      <c r="GD1150">
        <v>1.8563799999999999</v>
      </c>
      <c r="GE1150">
        <v>1.8551599999999999</v>
      </c>
      <c r="GF1150">
        <v>1.8547100000000001</v>
      </c>
      <c r="GG1150">
        <v>1.85358</v>
      </c>
      <c r="GH1150">
        <v>1.8565400000000001</v>
      </c>
      <c r="GI1150">
        <v>0</v>
      </c>
      <c r="GJ1150">
        <v>0</v>
      </c>
      <c r="GK1150">
        <v>0</v>
      </c>
      <c r="GL1150">
        <v>0</v>
      </c>
      <c r="GM1150" t="s">
        <v>384</v>
      </c>
      <c r="GN1150" t="s">
        <v>385</v>
      </c>
      <c r="GO1150" t="s">
        <v>386</v>
      </c>
      <c r="GP1150" t="s">
        <v>386</v>
      </c>
      <c r="GQ1150" t="s">
        <v>386</v>
      </c>
      <c r="GR1150" t="s">
        <v>386</v>
      </c>
      <c r="GS1150">
        <v>0</v>
      </c>
      <c r="GT1150">
        <v>100</v>
      </c>
      <c r="GU1150">
        <v>100</v>
      </c>
      <c r="GV1150">
        <v>2.67</v>
      </c>
      <c r="GW1150">
        <v>1.0999999999999999E-2</v>
      </c>
      <c r="GX1150">
        <v>0.33715491177224621</v>
      </c>
      <c r="GY1150">
        <v>3.036990343597491E-3</v>
      </c>
      <c r="GZ1150">
        <v>-1.538114387597119E-6</v>
      </c>
      <c r="HA1150">
        <v>3.3909691194327332E-10</v>
      </c>
      <c r="HB1150">
        <v>-6.0604171497381017E-2</v>
      </c>
      <c r="HC1150">
        <v>9.7621983196103414E-3</v>
      </c>
      <c r="HD1150">
        <v>-3.3387782167185642E-4</v>
      </c>
      <c r="HE1150">
        <v>2.632278881966732E-6</v>
      </c>
      <c r="HF1150">
        <v>6</v>
      </c>
      <c r="HG1150">
        <v>2134</v>
      </c>
      <c r="HH1150">
        <v>2</v>
      </c>
      <c r="HI1150">
        <v>31</v>
      </c>
      <c r="HJ1150">
        <v>9.8000000000000007</v>
      </c>
      <c r="HK1150">
        <v>9.6</v>
      </c>
      <c r="HL1150">
        <v>3.3471700000000002</v>
      </c>
      <c r="HM1150">
        <v>2.3059099999999999</v>
      </c>
      <c r="HN1150">
        <v>1.4978</v>
      </c>
      <c r="HO1150">
        <v>2.3083499999999999</v>
      </c>
      <c r="HP1150">
        <v>1.5478499999999999</v>
      </c>
      <c r="HQ1150">
        <v>2.4523899999999998</v>
      </c>
      <c r="HR1150">
        <v>42.8583</v>
      </c>
      <c r="HS1150">
        <v>14.333399999999999</v>
      </c>
      <c r="HT1150">
        <v>18</v>
      </c>
      <c r="HU1150">
        <v>495.61099999999999</v>
      </c>
      <c r="HV1150">
        <v>471.15199999999999</v>
      </c>
      <c r="HW1150">
        <v>26.130199999999999</v>
      </c>
      <c r="HX1150">
        <v>34.055900000000001</v>
      </c>
      <c r="HY1150">
        <v>30.0002</v>
      </c>
      <c r="HZ1150">
        <v>33.882599999999996</v>
      </c>
      <c r="IA1150">
        <v>33.9816</v>
      </c>
      <c r="IB1150">
        <v>67.160499999999999</v>
      </c>
      <c r="IC1150">
        <v>33.291200000000003</v>
      </c>
      <c r="ID1150">
        <v>0</v>
      </c>
      <c r="IE1150">
        <v>26.099599999999999</v>
      </c>
      <c r="IF1150">
        <v>1718.69</v>
      </c>
      <c r="IG1150">
        <v>24.854900000000001</v>
      </c>
      <c r="IH1150">
        <v>100.285</v>
      </c>
      <c r="II1150">
        <v>99.982299999999995</v>
      </c>
      <c r="IJ1150" t="s">
        <v>3545</v>
      </c>
    </row>
    <row r="1151" spans="1:244" x14ac:dyDescent="0.2">
      <c r="A1151">
        <v>1135</v>
      </c>
      <c r="B1151">
        <v>1659887581.5999999</v>
      </c>
      <c r="C1151">
        <v>7324.5</v>
      </c>
      <c r="D1151" t="s">
        <v>2586</v>
      </c>
      <c r="E1151" t="s">
        <v>2587</v>
      </c>
      <c r="F1151">
        <v>1</v>
      </c>
      <c r="G1151" t="s">
        <v>1152</v>
      </c>
      <c r="H1151" t="s">
        <v>379</v>
      </c>
      <c r="I1151" t="s">
        <v>1135</v>
      </c>
      <c r="J1151" t="s">
        <v>1150</v>
      </c>
      <c r="K1151" t="s">
        <v>1151</v>
      </c>
      <c r="L1151" t="s">
        <v>1940</v>
      </c>
      <c r="M1151" t="s">
        <v>380</v>
      </c>
      <c r="N1151">
        <v>1659887574.099999</v>
      </c>
      <c r="O1151">
        <f t="shared" si="578"/>
        <v>2.0692571199877443E-3</v>
      </c>
      <c r="P1151">
        <f t="shared" si="579"/>
        <v>2.0692571199877441</v>
      </c>
      <c r="Q1151">
        <f t="shared" si="580"/>
        <v>12.866416084583278</v>
      </c>
      <c r="R1151">
        <f t="shared" si="581"/>
        <v>1598.1020000000001</v>
      </c>
      <c r="S1151">
        <f t="shared" si="582"/>
        <v>1333.2574783938596</v>
      </c>
      <c r="T1151">
        <f t="shared" si="583"/>
        <v>132.37704301541697</v>
      </c>
      <c r="U1151">
        <f t="shared" si="584"/>
        <v>158.67303999815181</v>
      </c>
      <c r="V1151">
        <f t="shared" si="585"/>
        <v>9.7579807566243348E-2</v>
      </c>
      <c r="W1151">
        <f t="shared" si="586"/>
        <v>2.914666189870577</v>
      </c>
      <c r="X1151">
        <f t="shared" si="587"/>
        <v>9.580058777478323E-2</v>
      </c>
      <c r="Y1151">
        <f t="shared" si="588"/>
        <v>6.0032521058459701E-2</v>
      </c>
      <c r="Z1151">
        <f t="shared" si="589"/>
        <v>321.51831999999985</v>
      </c>
      <c r="AA1151">
        <f t="shared" si="590"/>
        <v>32.387728711142969</v>
      </c>
      <c r="AB1151">
        <f t="shared" si="591"/>
        <v>31.96424</v>
      </c>
      <c r="AC1151">
        <f t="shared" si="592"/>
        <v>4.7654267962732764</v>
      </c>
      <c r="AD1151">
        <f t="shared" si="593"/>
        <v>59.788595816811473</v>
      </c>
      <c r="AE1151">
        <f t="shared" si="594"/>
        <v>2.7014747098394509</v>
      </c>
      <c r="AF1151">
        <f t="shared" si="595"/>
        <v>4.5183779162778812</v>
      </c>
      <c r="AG1151">
        <f t="shared" si="596"/>
        <v>2.0639520864338254</v>
      </c>
      <c r="AH1151">
        <f t="shared" si="597"/>
        <v>-91.254238991459516</v>
      </c>
      <c r="AI1151">
        <f t="shared" si="598"/>
        <v>-147.24328114895445</v>
      </c>
      <c r="AJ1151">
        <f t="shared" si="599"/>
        <v>-11.399937304870949</v>
      </c>
      <c r="AK1151">
        <f t="shared" si="600"/>
        <v>71.620862554714932</v>
      </c>
      <c r="AL1151">
        <f t="shared" si="601"/>
        <v>42.9152538531416</v>
      </c>
      <c r="AM1151">
        <f t="shared" si="602"/>
        <v>2.0899012601657736</v>
      </c>
      <c r="AN1151">
        <f t="shared" si="603"/>
        <v>12.866416084583278</v>
      </c>
      <c r="AO1151">
        <v>1721.041984636144</v>
      </c>
      <c r="AP1151">
        <v>1678.817878787878</v>
      </c>
      <c r="AQ1151">
        <v>5.0787669141938618</v>
      </c>
      <c r="AR1151">
        <v>66.272461968613413</v>
      </c>
      <c r="AS1151">
        <f t="shared" si="604"/>
        <v>2.0692571199877441</v>
      </c>
      <c r="AT1151">
        <v>24.76820886267766</v>
      </c>
      <c r="AU1151">
        <v>27.184386060606059</v>
      </c>
      <c r="AV1151">
        <v>-1.8289015869761449E-4</v>
      </c>
      <c r="AW1151">
        <v>80.697832317614541</v>
      </c>
      <c r="AX1151">
        <v>2</v>
      </c>
      <c r="AY1151">
        <v>0</v>
      </c>
      <c r="AZ1151">
        <f t="shared" si="605"/>
        <v>1</v>
      </c>
      <c r="BA1151">
        <f t="shared" si="606"/>
        <v>0</v>
      </c>
      <c r="BB1151">
        <f t="shared" si="607"/>
        <v>51736.06933463164</v>
      </c>
      <c r="BC1151">
        <f t="shared" si="608"/>
        <v>2000.0106666666661</v>
      </c>
      <c r="BD1151">
        <f t="shared" si="609"/>
        <v>1681.2092799999994</v>
      </c>
      <c r="BE1151">
        <f t="shared" si="610"/>
        <v>0.84060015679916367</v>
      </c>
      <c r="BF1151">
        <f t="shared" si="611"/>
        <v>0.160758302622386</v>
      </c>
      <c r="BG1151">
        <v>6</v>
      </c>
      <c r="BH1151">
        <v>0.5</v>
      </c>
      <c r="BI1151" t="s">
        <v>381</v>
      </c>
      <c r="BJ1151">
        <v>2</v>
      </c>
      <c r="BK1151" t="b">
        <v>1</v>
      </c>
      <c r="BL1151">
        <v>1659887574.099999</v>
      </c>
      <c r="BM1151">
        <v>1598.1020000000001</v>
      </c>
      <c r="BN1151">
        <v>1653.5946666666671</v>
      </c>
      <c r="BO1151">
        <v>27.208353333333331</v>
      </c>
      <c r="BP1151">
        <v>24.769300000000001</v>
      </c>
      <c r="BQ1151">
        <v>1595.4573333333331</v>
      </c>
      <c r="BR1151">
        <v>27.197479999999999</v>
      </c>
      <c r="BS1151">
        <v>500.12153333333328</v>
      </c>
      <c r="BT1151">
        <v>99.188373333333331</v>
      </c>
      <c r="BU1151">
        <v>0.10005756666666669</v>
      </c>
      <c r="BV1151">
        <v>31.02719333333334</v>
      </c>
      <c r="BW1151">
        <v>31.96424</v>
      </c>
      <c r="BX1151">
        <v>999.89999999999986</v>
      </c>
      <c r="BY1151">
        <v>0</v>
      </c>
      <c r="BZ1151">
        <v>0</v>
      </c>
      <c r="CA1151">
        <v>9996.5346666666683</v>
      </c>
      <c r="CB1151">
        <v>0</v>
      </c>
      <c r="CC1151">
        <v>183.25706666666659</v>
      </c>
      <c r="CD1151">
        <v>-55.491366666666657</v>
      </c>
      <c r="CE1151">
        <v>1642.7993333333329</v>
      </c>
      <c r="CF1151">
        <v>1695.5913333333331</v>
      </c>
      <c r="CG1151">
        <v>2.4390700000000001</v>
      </c>
      <c r="CH1151">
        <v>1653.5946666666671</v>
      </c>
      <c r="CI1151">
        <v>24.769300000000001</v>
      </c>
      <c r="CJ1151">
        <v>2.698754000000001</v>
      </c>
      <c r="CK1151">
        <v>2.4568266666666658</v>
      </c>
      <c r="CL1151">
        <v>22.277533333333331</v>
      </c>
      <c r="CM1151">
        <v>20.74328666666667</v>
      </c>
      <c r="CN1151">
        <v>2000.0106666666661</v>
      </c>
      <c r="CO1151">
        <v>0.97999360000000013</v>
      </c>
      <c r="CP1151">
        <v>2.000652E-2</v>
      </c>
      <c r="CQ1151">
        <v>0</v>
      </c>
      <c r="CR1151">
        <v>2.7186666666666661</v>
      </c>
      <c r="CS1151">
        <v>0</v>
      </c>
      <c r="CT1151">
        <v>16473.72</v>
      </c>
      <c r="CU1151">
        <v>17412.386666666669</v>
      </c>
      <c r="CV1151">
        <v>43.436999999999998</v>
      </c>
      <c r="CW1151">
        <v>45.182866666666669</v>
      </c>
      <c r="CX1151">
        <v>43.616599999999998</v>
      </c>
      <c r="CY1151">
        <v>43.186999999999998</v>
      </c>
      <c r="CZ1151">
        <v>43.436999999999998</v>
      </c>
      <c r="DA1151">
        <v>1960</v>
      </c>
      <c r="DB1151">
        <v>40.010666666666673</v>
      </c>
      <c r="DC1151">
        <v>0</v>
      </c>
      <c r="DD1151">
        <v>1659887580.5</v>
      </c>
      <c r="DE1151">
        <v>0</v>
      </c>
      <c r="DF1151">
        <v>1659887002.5</v>
      </c>
      <c r="DG1151" t="s">
        <v>1941</v>
      </c>
      <c r="DH1151">
        <v>1659886993</v>
      </c>
      <c r="DI1151">
        <v>1659887002.5</v>
      </c>
      <c r="DJ1151">
        <v>16</v>
      </c>
      <c r="DK1151">
        <v>-0.38300000000000001</v>
      </c>
      <c r="DL1151">
        <v>1E-3</v>
      </c>
      <c r="DM1151">
        <v>1.325</v>
      </c>
      <c r="DN1151">
        <v>1.6E-2</v>
      </c>
      <c r="DO1151">
        <v>400</v>
      </c>
      <c r="DP1151">
        <v>25</v>
      </c>
      <c r="DQ1151">
        <v>0.27</v>
      </c>
      <c r="DR1151">
        <v>0.06</v>
      </c>
      <c r="DS1151">
        <v>12.78154500560334</v>
      </c>
      <c r="DT1151">
        <v>0.94388585264557778</v>
      </c>
      <c r="DU1151">
        <v>0.1219525233266803</v>
      </c>
      <c r="DV1151">
        <v>0</v>
      </c>
      <c r="DW1151">
        <v>-55.563990322580644</v>
      </c>
      <c r="DX1151">
        <v>1.7696758064518321</v>
      </c>
      <c r="DY1151">
        <v>0.38609160483711918</v>
      </c>
      <c r="DZ1151">
        <v>0</v>
      </c>
      <c r="EA1151">
        <v>1330.914441542976</v>
      </c>
      <c r="EB1151">
        <v>255.4971886083558</v>
      </c>
      <c r="EC1151">
        <v>18.4972599047817</v>
      </c>
      <c r="ED1151">
        <v>0</v>
      </c>
      <c r="EE1151">
        <v>2.449192926829268</v>
      </c>
      <c r="EF1151">
        <v>-0.17423101045295999</v>
      </c>
      <c r="EG1151">
        <v>1.7213626939412811E-2</v>
      </c>
      <c r="EH1151">
        <v>0</v>
      </c>
      <c r="EI1151">
        <v>2.0630279515358159</v>
      </c>
      <c r="EJ1151">
        <v>5.3102183461636733E-2</v>
      </c>
      <c r="EK1151">
        <v>3.875164302786126E-3</v>
      </c>
      <c r="EL1151">
        <v>1</v>
      </c>
      <c r="EM1151">
        <v>1</v>
      </c>
      <c r="EN1151">
        <v>5</v>
      </c>
      <c r="EO1151" t="s">
        <v>404</v>
      </c>
      <c r="EP1151">
        <v>2.9407000000000001</v>
      </c>
      <c r="EQ1151">
        <v>2.8012299999999999</v>
      </c>
      <c r="ER1151">
        <v>0.223691</v>
      </c>
      <c r="ES1151">
        <v>0.228015</v>
      </c>
      <c r="ET1151">
        <v>0.116817</v>
      </c>
      <c r="EU1151">
        <v>0.109482</v>
      </c>
      <c r="EV1151">
        <v>15863.4</v>
      </c>
      <c r="EW1151">
        <v>16541</v>
      </c>
      <c r="EX1151">
        <v>23781.1</v>
      </c>
      <c r="EY1151">
        <v>24954.7</v>
      </c>
      <c r="EZ1151">
        <v>33630.6</v>
      </c>
      <c r="FA1151">
        <v>35496</v>
      </c>
      <c r="FB1151">
        <v>43372.800000000003</v>
      </c>
      <c r="FC1151">
        <v>46134.6</v>
      </c>
      <c r="FD1151">
        <v>1.9300200000000001</v>
      </c>
      <c r="FE1151">
        <v>1.7945500000000001</v>
      </c>
      <c r="FF1151">
        <v>9.1791200000000003E-2</v>
      </c>
      <c r="FG1151">
        <v>0</v>
      </c>
      <c r="FH1151">
        <v>30.483799999999999</v>
      </c>
      <c r="FI1151">
        <v>999.9</v>
      </c>
      <c r="FJ1151">
        <v>50</v>
      </c>
      <c r="FK1151">
        <v>39.799999999999997</v>
      </c>
      <c r="FL1151">
        <v>36.974600000000002</v>
      </c>
      <c r="FM1151">
        <v>63.823900000000002</v>
      </c>
      <c r="FN1151">
        <v>25.973600000000001</v>
      </c>
      <c r="FO1151">
        <v>1</v>
      </c>
      <c r="FP1151">
        <v>0.569685</v>
      </c>
      <c r="FQ1151">
        <v>3.0374699999999999</v>
      </c>
      <c r="FR1151">
        <v>20.290800000000001</v>
      </c>
      <c r="FS1151">
        <v>5.2085999999999997</v>
      </c>
      <c r="FT1151">
        <v>11.908099999999999</v>
      </c>
      <c r="FU1151">
        <v>5.0015999999999998</v>
      </c>
      <c r="FV1151">
        <v>3.2898999999999998</v>
      </c>
      <c r="FW1151">
        <v>9999</v>
      </c>
      <c r="FX1151">
        <v>9999</v>
      </c>
      <c r="FY1151">
        <v>9999</v>
      </c>
      <c r="FZ1151">
        <v>999.9</v>
      </c>
      <c r="GA1151">
        <v>1.8597399999999999</v>
      </c>
      <c r="GB1151">
        <v>1.8547499999999999</v>
      </c>
      <c r="GC1151">
        <v>1.85791</v>
      </c>
      <c r="GD1151">
        <v>1.8563799999999999</v>
      </c>
      <c r="GE1151">
        <v>1.8551599999999999</v>
      </c>
      <c r="GF1151">
        <v>1.8547100000000001</v>
      </c>
      <c r="GG1151">
        <v>1.85358</v>
      </c>
      <c r="GH1151">
        <v>1.8565400000000001</v>
      </c>
      <c r="GI1151">
        <v>0</v>
      </c>
      <c r="GJ1151">
        <v>0</v>
      </c>
      <c r="GK1151">
        <v>0</v>
      </c>
      <c r="GL1151">
        <v>0</v>
      </c>
      <c r="GM1151" t="s">
        <v>384</v>
      </c>
      <c r="GN1151" t="s">
        <v>385</v>
      </c>
      <c r="GO1151" t="s">
        <v>386</v>
      </c>
      <c r="GP1151" t="s">
        <v>386</v>
      </c>
      <c r="GQ1151" t="s">
        <v>386</v>
      </c>
      <c r="GR1151" t="s">
        <v>386</v>
      </c>
      <c r="GS1151">
        <v>0</v>
      </c>
      <c r="GT1151">
        <v>100</v>
      </c>
      <c r="GU1151">
        <v>100</v>
      </c>
      <c r="GV1151">
        <v>2.67</v>
      </c>
      <c r="GW1151">
        <v>1.09E-2</v>
      </c>
      <c r="GX1151">
        <v>0.33715491177224621</v>
      </c>
      <c r="GY1151">
        <v>3.036990343597491E-3</v>
      </c>
      <c r="GZ1151">
        <v>-1.538114387597119E-6</v>
      </c>
      <c r="HA1151">
        <v>3.3909691194327332E-10</v>
      </c>
      <c r="HB1151">
        <v>-6.0604171497381017E-2</v>
      </c>
      <c r="HC1151">
        <v>9.7621983196103414E-3</v>
      </c>
      <c r="HD1151">
        <v>-3.3387782167185642E-4</v>
      </c>
      <c r="HE1151">
        <v>2.632278881966732E-6</v>
      </c>
      <c r="HF1151">
        <v>6</v>
      </c>
      <c r="HG1151">
        <v>2134</v>
      </c>
      <c r="HH1151">
        <v>2</v>
      </c>
      <c r="HI1151">
        <v>31</v>
      </c>
      <c r="HJ1151">
        <v>9.8000000000000007</v>
      </c>
      <c r="HK1151">
        <v>9.6999999999999993</v>
      </c>
      <c r="HL1151">
        <v>3.3605999999999998</v>
      </c>
      <c r="HM1151">
        <v>2.32178</v>
      </c>
      <c r="HN1151">
        <v>1.4978</v>
      </c>
      <c r="HO1151">
        <v>2.3083499999999999</v>
      </c>
      <c r="HP1151">
        <v>1.5478499999999999</v>
      </c>
      <c r="HQ1151">
        <v>2.323</v>
      </c>
      <c r="HR1151">
        <v>42.8583</v>
      </c>
      <c r="HS1151">
        <v>14.3247</v>
      </c>
      <c r="HT1151">
        <v>18</v>
      </c>
      <c r="HU1151">
        <v>495.58</v>
      </c>
      <c r="HV1151">
        <v>471.15199999999999</v>
      </c>
      <c r="HW1151">
        <v>26.124099999999999</v>
      </c>
      <c r="HX1151">
        <v>34.055900000000001</v>
      </c>
      <c r="HY1151">
        <v>30.0001</v>
      </c>
      <c r="HZ1151">
        <v>33.882599999999996</v>
      </c>
      <c r="IA1151">
        <v>33.9816</v>
      </c>
      <c r="IB1151">
        <v>67.290700000000001</v>
      </c>
      <c r="IC1151">
        <v>33.291200000000003</v>
      </c>
      <c r="ID1151">
        <v>0</v>
      </c>
      <c r="IE1151">
        <v>26.099599999999999</v>
      </c>
      <c r="IF1151">
        <v>1718.69</v>
      </c>
      <c r="IG1151">
        <v>24.857900000000001</v>
      </c>
      <c r="IH1151">
        <v>100.28400000000001</v>
      </c>
      <c r="II1151">
        <v>99.982500000000002</v>
      </c>
      <c r="IJ1151" t="s">
        <v>3545</v>
      </c>
    </row>
    <row r="1152" spans="1:244" x14ac:dyDescent="0.2">
      <c r="A1152">
        <v>1136</v>
      </c>
      <c r="B1152">
        <v>1659887582.5999999</v>
      </c>
      <c r="C1152">
        <v>7325.5</v>
      </c>
      <c r="D1152" t="s">
        <v>2588</v>
      </c>
      <c r="E1152" t="s">
        <v>2589</v>
      </c>
      <c r="F1152">
        <v>1</v>
      </c>
      <c r="G1152" t="s">
        <v>1152</v>
      </c>
      <c r="H1152" t="s">
        <v>379</v>
      </c>
      <c r="I1152" t="s">
        <v>1135</v>
      </c>
      <c r="J1152" t="s">
        <v>1150</v>
      </c>
      <c r="K1152" t="s">
        <v>1151</v>
      </c>
      <c r="L1152" t="s">
        <v>1940</v>
      </c>
      <c r="M1152" t="s">
        <v>380</v>
      </c>
      <c r="N1152">
        <v>1659887574.5999999</v>
      </c>
      <c r="O1152">
        <f t="shared" si="578"/>
        <v>2.0662309347097918E-3</v>
      </c>
      <c r="P1152">
        <f t="shared" si="579"/>
        <v>2.0662309347097918</v>
      </c>
      <c r="Q1152">
        <f t="shared" si="580"/>
        <v>12.685914864575491</v>
      </c>
      <c r="R1152">
        <f t="shared" si="581"/>
        <v>1600.5987500000001</v>
      </c>
      <c r="S1152">
        <f t="shared" si="582"/>
        <v>1338.2791491519063</v>
      </c>
      <c r="T1152">
        <f t="shared" si="583"/>
        <v>132.87569023954637</v>
      </c>
      <c r="U1152">
        <f t="shared" si="584"/>
        <v>158.92100227189903</v>
      </c>
      <c r="V1152">
        <f t="shared" si="585"/>
        <v>9.7418682364003001E-2</v>
      </c>
      <c r="W1152">
        <f t="shared" si="586"/>
        <v>2.9147256741871708</v>
      </c>
      <c r="X1152">
        <f t="shared" si="587"/>
        <v>9.564531139873704E-2</v>
      </c>
      <c r="Y1152">
        <f t="shared" si="588"/>
        <v>5.9934961123859321E-2</v>
      </c>
      <c r="Z1152">
        <f t="shared" si="589"/>
        <v>321.51721368750003</v>
      </c>
      <c r="AA1152">
        <f t="shared" si="590"/>
        <v>32.389178408797434</v>
      </c>
      <c r="AB1152">
        <f t="shared" si="591"/>
        <v>31.964849999999998</v>
      </c>
      <c r="AC1152">
        <f t="shared" si="592"/>
        <v>4.7655913746518852</v>
      </c>
      <c r="AD1152">
        <f t="shared" si="593"/>
        <v>59.782607277652822</v>
      </c>
      <c r="AE1152">
        <f t="shared" si="594"/>
        <v>2.7013110183015017</v>
      </c>
      <c r="AF1152">
        <f t="shared" si="595"/>
        <v>4.5185567196084326</v>
      </c>
      <c r="AG1152">
        <f t="shared" si="596"/>
        <v>2.0642803563503835</v>
      </c>
      <c r="AH1152">
        <f t="shared" si="597"/>
        <v>-91.120784220701822</v>
      </c>
      <c r="AI1152">
        <f t="shared" si="598"/>
        <v>-147.23306034143616</v>
      </c>
      <c r="AJ1152">
        <f t="shared" si="599"/>
        <v>-11.398986576851195</v>
      </c>
      <c r="AK1152">
        <f t="shared" si="600"/>
        <v>71.764382548510866</v>
      </c>
      <c r="AL1152">
        <f t="shared" si="601"/>
        <v>42.857250869441877</v>
      </c>
      <c r="AM1152">
        <f t="shared" si="602"/>
        <v>2.088438048027863</v>
      </c>
      <c r="AN1152">
        <f t="shared" si="603"/>
        <v>12.685914864575491</v>
      </c>
      <c r="AO1152">
        <v>1725.551107084643</v>
      </c>
      <c r="AP1152">
        <v>1683.8175757575759</v>
      </c>
      <c r="AQ1152">
        <v>5.0271505944734924</v>
      </c>
      <c r="AR1152">
        <v>66.272461968613413</v>
      </c>
      <c r="AS1152">
        <f t="shared" si="604"/>
        <v>2.0662309347097918</v>
      </c>
      <c r="AT1152">
        <v>24.76838799476258</v>
      </c>
      <c r="AU1152">
        <v>27.18116969696969</v>
      </c>
      <c r="AV1152">
        <v>-2.0510365770470371E-4</v>
      </c>
      <c r="AW1152">
        <v>80.697832317614541</v>
      </c>
      <c r="AX1152">
        <v>2</v>
      </c>
      <c r="AY1152">
        <v>0</v>
      </c>
      <c r="AZ1152">
        <f t="shared" si="605"/>
        <v>1</v>
      </c>
      <c r="BA1152">
        <f t="shared" si="606"/>
        <v>0</v>
      </c>
      <c r="BB1152">
        <f t="shared" si="607"/>
        <v>51737.639582064963</v>
      </c>
      <c r="BC1152">
        <f t="shared" si="608"/>
        <v>2000.0037500000001</v>
      </c>
      <c r="BD1152">
        <f t="shared" si="609"/>
        <v>1681.2034687500002</v>
      </c>
      <c r="BE1152">
        <f t="shared" si="610"/>
        <v>0.84060015824970336</v>
      </c>
      <c r="BF1152">
        <f t="shared" si="611"/>
        <v>0.16075830542192734</v>
      </c>
      <c r="BG1152">
        <v>6</v>
      </c>
      <c r="BH1152">
        <v>0.5</v>
      </c>
      <c r="BI1152" t="s">
        <v>381</v>
      </c>
      <c r="BJ1152">
        <v>2</v>
      </c>
      <c r="BK1152" t="b">
        <v>1</v>
      </c>
      <c r="BL1152">
        <v>1659887574.5999999</v>
      </c>
      <c r="BM1152">
        <v>1600.5987500000001</v>
      </c>
      <c r="BN1152">
        <v>1656.0250000000001</v>
      </c>
      <c r="BO1152">
        <v>27.206693749999999</v>
      </c>
      <c r="BP1152">
        <v>24.769356250000001</v>
      </c>
      <c r="BQ1152">
        <v>1597.951875</v>
      </c>
      <c r="BR1152">
        <v>27.195818750000001</v>
      </c>
      <c r="BS1152">
        <v>500.12406249999998</v>
      </c>
      <c r="BT1152">
        <v>99.188418750000011</v>
      </c>
      <c r="BU1152">
        <v>0.1000520625</v>
      </c>
      <c r="BV1152">
        <v>31.027887499999999</v>
      </c>
      <c r="BW1152">
        <v>31.964849999999998</v>
      </c>
      <c r="BX1152">
        <v>999.9</v>
      </c>
      <c r="BY1152">
        <v>0</v>
      </c>
      <c r="BZ1152">
        <v>0</v>
      </c>
      <c r="CA1152">
        <v>9996.869999999999</v>
      </c>
      <c r="CB1152">
        <v>0</v>
      </c>
      <c r="CC1152">
        <v>182.99962500000001</v>
      </c>
      <c r="CD1152">
        <v>-55.424968750000012</v>
      </c>
      <c r="CE1152">
        <v>1645.3631250000001</v>
      </c>
      <c r="CF1152">
        <v>1698.0831250000001</v>
      </c>
      <c r="CG1152">
        <v>2.437354375</v>
      </c>
      <c r="CH1152">
        <v>1656.0250000000001</v>
      </c>
      <c r="CI1152">
        <v>24.769356250000001</v>
      </c>
      <c r="CJ1152">
        <v>2.698590625</v>
      </c>
      <c r="CK1152">
        <v>2.4568331250000002</v>
      </c>
      <c r="CL1152">
        <v>22.2765375</v>
      </c>
      <c r="CM1152">
        <v>20.743331250000001</v>
      </c>
      <c r="CN1152">
        <v>2000.0037500000001</v>
      </c>
      <c r="CO1152">
        <v>0.97999356250000003</v>
      </c>
      <c r="CP1152">
        <v>2.0006556250000002E-2</v>
      </c>
      <c r="CQ1152">
        <v>0</v>
      </c>
      <c r="CR1152">
        <v>2.7477499999999999</v>
      </c>
      <c r="CS1152">
        <v>0</v>
      </c>
      <c r="CT1152">
        <v>16473.162499999999</v>
      </c>
      <c r="CU1152">
        <v>17412.325000000001</v>
      </c>
      <c r="CV1152">
        <v>43.436999999999998</v>
      </c>
      <c r="CW1152">
        <v>45.183124999999997</v>
      </c>
      <c r="CX1152">
        <v>43.617125000000001</v>
      </c>
      <c r="CY1152">
        <v>43.186999999999998</v>
      </c>
      <c r="CZ1152">
        <v>43.436999999999998</v>
      </c>
      <c r="DA1152">
        <v>1959.993125</v>
      </c>
      <c r="DB1152">
        <v>40.010624999999997</v>
      </c>
      <c r="DC1152">
        <v>0</v>
      </c>
      <c r="DD1152">
        <v>1659887581.7</v>
      </c>
      <c r="DE1152">
        <v>0</v>
      </c>
      <c r="DF1152">
        <v>1659887002.5</v>
      </c>
      <c r="DG1152" t="s">
        <v>1941</v>
      </c>
      <c r="DH1152">
        <v>1659886993</v>
      </c>
      <c r="DI1152">
        <v>1659887002.5</v>
      </c>
      <c r="DJ1152">
        <v>16</v>
      </c>
      <c r="DK1152">
        <v>-0.38300000000000001</v>
      </c>
      <c r="DL1152">
        <v>1E-3</v>
      </c>
      <c r="DM1152">
        <v>1.325</v>
      </c>
      <c r="DN1152">
        <v>1.6E-2</v>
      </c>
      <c r="DO1152">
        <v>400</v>
      </c>
      <c r="DP1152">
        <v>25</v>
      </c>
      <c r="DQ1152">
        <v>0.27</v>
      </c>
      <c r="DR1152">
        <v>0.06</v>
      </c>
      <c r="DS1152">
        <v>12.801428444821269</v>
      </c>
      <c r="DT1152">
        <v>0.62692333886793983</v>
      </c>
      <c r="DU1152">
        <v>0.1083789845136164</v>
      </c>
      <c r="DV1152">
        <v>0</v>
      </c>
      <c r="DW1152">
        <v>-55.435173333333339</v>
      </c>
      <c r="DX1152">
        <v>4.5990300333705676</v>
      </c>
      <c r="DY1152">
        <v>0.54559093707852413</v>
      </c>
      <c r="DZ1152">
        <v>0</v>
      </c>
      <c r="EA1152">
        <v>1336.2244157419059</v>
      </c>
      <c r="EB1152">
        <v>259.77830104543972</v>
      </c>
      <c r="EC1152">
        <v>19.424132210688249</v>
      </c>
      <c r="ED1152">
        <v>0</v>
      </c>
      <c r="EE1152">
        <v>2.443829</v>
      </c>
      <c r="EF1152">
        <v>-0.17998198874296889</v>
      </c>
      <c r="EG1152">
        <v>1.7369919516221119E-2</v>
      </c>
      <c r="EH1152">
        <v>0</v>
      </c>
      <c r="EI1152">
        <v>2.0639363191366482</v>
      </c>
      <c r="EJ1152">
        <v>5.2163239158264652E-2</v>
      </c>
      <c r="EK1152">
        <v>3.9368312173460509E-3</v>
      </c>
      <c r="EL1152">
        <v>1</v>
      </c>
      <c r="EM1152">
        <v>1</v>
      </c>
      <c r="EN1152">
        <v>5</v>
      </c>
      <c r="EO1152" t="s">
        <v>404</v>
      </c>
      <c r="EP1152">
        <v>2.94068</v>
      </c>
      <c r="EQ1152">
        <v>2.8012000000000001</v>
      </c>
      <c r="ER1152">
        <v>0.224078</v>
      </c>
      <c r="ES1152">
        <v>0.22842299999999999</v>
      </c>
      <c r="ET1152">
        <v>0.116808</v>
      </c>
      <c r="EU1152">
        <v>0.109484</v>
      </c>
      <c r="EV1152">
        <v>15855.5</v>
      </c>
      <c r="EW1152">
        <v>16532.2</v>
      </c>
      <c r="EX1152">
        <v>23781.1</v>
      </c>
      <c r="EY1152">
        <v>24954.7</v>
      </c>
      <c r="EZ1152">
        <v>33631.1</v>
      </c>
      <c r="FA1152">
        <v>35495.699999999997</v>
      </c>
      <c r="FB1152">
        <v>43373</v>
      </c>
      <c r="FC1152">
        <v>46134.400000000001</v>
      </c>
      <c r="FD1152">
        <v>1.92997</v>
      </c>
      <c r="FE1152">
        <v>1.7945</v>
      </c>
      <c r="FF1152">
        <v>9.1716599999999995E-2</v>
      </c>
      <c r="FG1152">
        <v>0</v>
      </c>
      <c r="FH1152">
        <v>30.483799999999999</v>
      </c>
      <c r="FI1152">
        <v>999.9</v>
      </c>
      <c r="FJ1152">
        <v>50</v>
      </c>
      <c r="FK1152">
        <v>39.700000000000003</v>
      </c>
      <c r="FL1152">
        <v>36.780900000000003</v>
      </c>
      <c r="FM1152">
        <v>63.693899999999999</v>
      </c>
      <c r="FN1152">
        <v>25.941500000000001</v>
      </c>
      <c r="FO1152">
        <v>1</v>
      </c>
      <c r="FP1152">
        <v>0.56966000000000006</v>
      </c>
      <c r="FQ1152">
        <v>3.0546799999999998</v>
      </c>
      <c r="FR1152">
        <v>20.290500000000002</v>
      </c>
      <c r="FS1152">
        <v>5.20845</v>
      </c>
      <c r="FT1152">
        <v>11.908099999999999</v>
      </c>
      <c r="FU1152">
        <v>5.0016499999999997</v>
      </c>
      <c r="FV1152">
        <v>3.2898499999999999</v>
      </c>
      <c r="FW1152">
        <v>9999</v>
      </c>
      <c r="FX1152">
        <v>9999</v>
      </c>
      <c r="FY1152">
        <v>9999</v>
      </c>
      <c r="FZ1152">
        <v>999.9</v>
      </c>
      <c r="GA1152">
        <v>1.8597399999999999</v>
      </c>
      <c r="GB1152">
        <v>1.8547400000000001</v>
      </c>
      <c r="GC1152">
        <v>1.85791</v>
      </c>
      <c r="GD1152">
        <v>1.8563799999999999</v>
      </c>
      <c r="GE1152">
        <v>1.8551500000000001</v>
      </c>
      <c r="GF1152">
        <v>1.8547100000000001</v>
      </c>
      <c r="GG1152">
        <v>1.8535699999999999</v>
      </c>
      <c r="GH1152">
        <v>1.8565400000000001</v>
      </c>
      <c r="GI1152">
        <v>0</v>
      </c>
      <c r="GJ1152">
        <v>0</v>
      </c>
      <c r="GK1152">
        <v>0</v>
      </c>
      <c r="GL1152">
        <v>0</v>
      </c>
      <c r="GM1152" t="s">
        <v>384</v>
      </c>
      <c r="GN1152" t="s">
        <v>385</v>
      </c>
      <c r="GO1152" t="s">
        <v>386</v>
      </c>
      <c r="GP1152" t="s">
        <v>386</v>
      </c>
      <c r="GQ1152" t="s">
        <v>386</v>
      </c>
      <c r="GR1152" t="s">
        <v>386</v>
      </c>
      <c r="GS1152">
        <v>0</v>
      </c>
      <c r="GT1152">
        <v>100</v>
      </c>
      <c r="GU1152">
        <v>100</v>
      </c>
      <c r="GV1152">
        <v>2.67</v>
      </c>
      <c r="GW1152">
        <v>1.0999999999999999E-2</v>
      </c>
      <c r="GX1152">
        <v>0.33715491177224621</v>
      </c>
      <c r="GY1152">
        <v>3.036990343597491E-3</v>
      </c>
      <c r="GZ1152">
        <v>-1.538114387597119E-6</v>
      </c>
      <c r="HA1152">
        <v>3.3909691194327332E-10</v>
      </c>
      <c r="HB1152">
        <v>-6.0604171497381017E-2</v>
      </c>
      <c r="HC1152">
        <v>9.7621983196103414E-3</v>
      </c>
      <c r="HD1152">
        <v>-3.3387782167185642E-4</v>
      </c>
      <c r="HE1152">
        <v>2.632278881966732E-6</v>
      </c>
      <c r="HF1152">
        <v>6</v>
      </c>
      <c r="HG1152">
        <v>2134</v>
      </c>
      <c r="HH1152">
        <v>2</v>
      </c>
      <c r="HI1152">
        <v>31</v>
      </c>
      <c r="HJ1152">
        <v>9.8000000000000007</v>
      </c>
      <c r="HK1152">
        <v>9.6999999999999993</v>
      </c>
      <c r="HL1152">
        <v>3.3654799999999998</v>
      </c>
      <c r="HM1152">
        <v>2.3107899999999999</v>
      </c>
      <c r="HN1152">
        <v>1.4978</v>
      </c>
      <c r="HO1152">
        <v>2.3095699999999999</v>
      </c>
      <c r="HP1152">
        <v>1.5478499999999999</v>
      </c>
      <c r="HQ1152">
        <v>2.4426299999999999</v>
      </c>
      <c r="HR1152">
        <v>42.8583</v>
      </c>
      <c r="HS1152">
        <v>14.3247</v>
      </c>
      <c r="HT1152">
        <v>18</v>
      </c>
      <c r="HU1152">
        <v>495.55</v>
      </c>
      <c r="HV1152">
        <v>471.12</v>
      </c>
      <c r="HW1152">
        <v>26.118600000000001</v>
      </c>
      <c r="HX1152">
        <v>34.055900000000001</v>
      </c>
      <c r="HY1152">
        <v>30.0001</v>
      </c>
      <c r="HZ1152">
        <v>33.882599999999996</v>
      </c>
      <c r="IA1152">
        <v>33.9816</v>
      </c>
      <c r="IB1152">
        <v>67.3733</v>
      </c>
      <c r="IC1152">
        <v>33.291200000000003</v>
      </c>
      <c r="ID1152">
        <v>0</v>
      </c>
      <c r="IE1152">
        <v>26.099599999999999</v>
      </c>
      <c r="IF1152">
        <v>1728.73</v>
      </c>
      <c r="IG1152">
        <v>24.8673</v>
      </c>
      <c r="IH1152">
        <v>100.285</v>
      </c>
      <c r="II1152">
        <v>99.982200000000006</v>
      </c>
      <c r="IJ1152" t="s">
        <v>3545</v>
      </c>
    </row>
    <row r="1153" spans="1:244" x14ac:dyDescent="0.2">
      <c r="A1153">
        <v>1137</v>
      </c>
      <c r="B1153">
        <v>1659887583.5999999</v>
      </c>
      <c r="C1153">
        <v>7326.5</v>
      </c>
      <c r="D1153" t="s">
        <v>2590</v>
      </c>
      <c r="E1153" t="s">
        <v>2591</v>
      </c>
      <c r="F1153">
        <v>1</v>
      </c>
      <c r="G1153" t="s">
        <v>1152</v>
      </c>
      <c r="H1153" t="s">
        <v>379</v>
      </c>
      <c r="I1153" t="s">
        <v>1135</v>
      </c>
      <c r="J1153" t="s">
        <v>1150</v>
      </c>
      <c r="K1153" t="s">
        <v>1151</v>
      </c>
      <c r="L1153" t="s">
        <v>1940</v>
      </c>
      <c r="M1153" t="s">
        <v>380</v>
      </c>
      <c r="N1153">
        <v>1659887576.099999</v>
      </c>
      <c r="O1153">
        <f t="shared" si="578"/>
        <v>2.0631191350216909E-3</v>
      </c>
      <c r="P1153">
        <f t="shared" si="579"/>
        <v>2.0631191350216906</v>
      </c>
      <c r="Q1153">
        <f t="shared" si="580"/>
        <v>12.528703937865288</v>
      </c>
      <c r="R1153">
        <f t="shared" si="581"/>
        <v>1608.1126666666671</v>
      </c>
      <c r="S1153">
        <f t="shared" si="582"/>
        <v>1347.6560086676902</v>
      </c>
      <c r="T1153">
        <f t="shared" si="583"/>
        <v>133.80681704588565</v>
      </c>
      <c r="U1153">
        <f t="shared" si="584"/>
        <v>159.66718212503218</v>
      </c>
      <c r="V1153">
        <f t="shared" si="585"/>
        <v>9.7210960924854734E-2</v>
      </c>
      <c r="W1153">
        <f t="shared" si="586"/>
        <v>2.9154783263428228</v>
      </c>
      <c r="X1153">
        <f t="shared" si="587"/>
        <v>9.5445517524972559E-2</v>
      </c>
      <c r="Y1153">
        <f t="shared" si="588"/>
        <v>5.9809395981409302E-2</v>
      </c>
      <c r="Z1153">
        <f t="shared" si="589"/>
        <v>321.51661760000002</v>
      </c>
      <c r="AA1153">
        <f t="shared" si="590"/>
        <v>32.392009465353212</v>
      </c>
      <c r="AB1153">
        <f t="shared" si="591"/>
        <v>31.967506666666669</v>
      </c>
      <c r="AC1153">
        <f t="shared" si="592"/>
        <v>4.7663082026719383</v>
      </c>
      <c r="AD1153">
        <f t="shared" si="593"/>
        <v>59.763786659600129</v>
      </c>
      <c r="AE1153">
        <f t="shared" si="594"/>
        <v>2.7008227679695338</v>
      </c>
      <c r="AF1153">
        <f t="shared" si="595"/>
        <v>4.5191627219887485</v>
      </c>
      <c r="AG1153">
        <f t="shared" si="596"/>
        <v>2.0654854347024045</v>
      </c>
      <c r="AH1153">
        <f t="shared" si="597"/>
        <v>-90.983553854456574</v>
      </c>
      <c r="AI1153">
        <f t="shared" si="598"/>
        <v>-147.31888814675895</v>
      </c>
      <c r="AJ1153">
        <f t="shared" si="599"/>
        <v>-11.402968428329318</v>
      </c>
      <c r="AK1153">
        <f t="shared" si="600"/>
        <v>71.811207170455191</v>
      </c>
      <c r="AL1153">
        <f t="shared" si="601"/>
        <v>42.802161270390201</v>
      </c>
      <c r="AM1153">
        <f t="shared" si="602"/>
        <v>2.0842145874024856</v>
      </c>
      <c r="AN1153">
        <f t="shared" si="603"/>
        <v>12.528703937865288</v>
      </c>
      <c r="AO1153">
        <v>1730.2867814479359</v>
      </c>
      <c r="AP1153">
        <v>1688.8349090909089</v>
      </c>
      <c r="AQ1153">
        <v>5.0102264855614944</v>
      </c>
      <c r="AR1153">
        <v>66.272461968613413</v>
      </c>
      <c r="AS1153">
        <f t="shared" si="604"/>
        <v>2.0631191350216906</v>
      </c>
      <c r="AT1153">
        <v>24.768917194757211</v>
      </c>
      <c r="AU1153">
        <v>27.178133333333321</v>
      </c>
      <c r="AV1153">
        <v>-2.1554772744078381E-4</v>
      </c>
      <c r="AW1153">
        <v>80.697832317614541</v>
      </c>
      <c r="AX1153">
        <v>2</v>
      </c>
      <c r="AY1153">
        <v>0</v>
      </c>
      <c r="AZ1153">
        <f t="shared" si="605"/>
        <v>1</v>
      </c>
      <c r="BA1153">
        <f t="shared" si="606"/>
        <v>0</v>
      </c>
      <c r="BB1153">
        <f t="shared" si="607"/>
        <v>51758.593803017866</v>
      </c>
      <c r="BC1153">
        <f t="shared" si="608"/>
        <v>2000</v>
      </c>
      <c r="BD1153">
        <f t="shared" si="609"/>
        <v>1681.2003199999999</v>
      </c>
      <c r="BE1153">
        <f t="shared" si="610"/>
        <v>0.84060015999999993</v>
      </c>
      <c r="BF1153">
        <f t="shared" si="611"/>
        <v>0.1607583088</v>
      </c>
      <c r="BG1153">
        <v>6</v>
      </c>
      <c r="BH1153">
        <v>0.5</v>
      </c>
      <c r="BI1153" t="s">
        <v>381</v>
      </c>
      <c r="BJ1153">
        <v>2</v>
      </c>
      <c r="BK1153" t="b">
        <v>1</v>
      </c>
      <c r="BL1153">
        <v>1659887576.099999</v>
      </c>
      <c r="BM1153">
        <v>1608.1126666666671</v>
      </c>
      <c r="BN1153">
        <v>1663.4833333333329</v>
      </c>
      <c r="BO1153">
        <v>27.20175333333334</v>
      </c>
      <c r="BP1153">
        <v>24.76934</v>
      </c>
      <c r="BQ1153">
        <v>1605.4606666666659</v>
      </c>
      <c r="BR1153">
        <v>27.190860000000001</v>
      </c>
      <c r="BS1153">
        <v>500.12560000000002</v>
      </c>
      <c r="BT1153">
        <v>99.188519999999983</v>
      </c>
      <c r="BU1153">
        <v>0.1000344866666667</v>
      </c>
      <c r="BV1153">
        <v>31.030239999999999</v>
      </c>
      <c r="BW1153">
        <v>31.967506666666669</v>
      </c>
      <c r="BX1153">
        <v>999.89999999999986</v>
      </c>
      <c r="BY1153">
        <v>0</v>
      </c>
      <c r="BZ1153">
        <v>0</v>
      </c>
      <c r="CA1153">
        <v>10001.16133333333</v>
      </c>
      <c r="CB1153">
        <v>0</v>
      </c>
      <c r="CC1153">
        <v>182.36600000000001</v>
      </c>
      <c r="CD1153">
        <v>-55.369320000000002</v>
      </c>
      <c r="CE1153">
        <v>1653.0793333333329</v>
      </c>
      <c r="CF1153">
        <v>1705.7313333333329</v>
      </c>
      <c r="CG1153">
        <v>2.432428666666667</v>
      </c>
      <c r="CH1153">
        <v>1663.4833333333329</v>
      </c>
      <c r="CI1153">
        <v>24.76934</v>
      </c>
      <c r="CJ1153">
        <v>2.698103333333334</v>
      </c>
      <c r="CK1153">
        <v>2.4568346666666669</v>
      </c>
      <c r="CL1153">
        <v>22.273566666666671</v>
      </c>
      <c r="CM1153">
        <v>20.743333333333329</v>
      </c>
      <c r="CN1153">
        <v>2000</v>
      </c>
      <c r="CO1153">
        <v>0.97999360000000013</v>
      </c>
      <c r="CP1153">
        <v>2.000652E-2</v>
      </c>
      <c r="CQ1153">
        <v>0</v>
      </c>
      <c r="CR1153">
        <v>2.8167999999999989</v>
      </c>
      <c r="CS1153">
        <v>0</v>
      </c>
      <c r="CT1153">
        <v>16471.646666666671</v>
      </c>
      <c r="CU1153">
        <v>17412.28</v>
      </c>
      <c r="CV1153">
        <v>43.436999999999998</v>
      </c>
      <c r="CW1153">
        <v>45.186999999999998</v>
      </c>
      <c r="CX1153">
        <v>43.616599999999998</v>
      </c>
      <c r="CY1153">
        <v>43.186999999999998</v>
      </c>
      <c r="CZ1153">
        <v>43.436999999999998</v>
      </c>
      <c r="DA1153">
        <v>1959.989333333333</v>
      </c>
      <c r="DB1153">
        <v>40.010666666666673</v>
      </c>
      <c r="DC1153">
        <v>0</v>
      </c>
      <c r="DD1153">
        <v>1659887582.3</v>
      </c>
      <c r="DE1153">
        <v>0</v>
      </c>
      <c r="DF1153">
        <v>1659887002.5</v>
      </c>
      <c r="DG1153" t="s">
        <v>1941</v>
      </c>
      <c r="DH1153">
        <v>1659886993</v>
      </c>
      <c r="DI1153">
        <v>1659887002.5</v>
      </c>
      <c r="DJ1153">
        <v>16</v>
      </c>
      <c r="DK1153">
        <v>-0.38300000000000001</v>
      </c>
      <c r="DL1153">
        <v>1E-3</v>
      </c>
      <c r="DM1153">
        <v>1.325</v>
      </c>
      <c r="DN1153">
        <v>1.6E-2</v>
      </c>
      <c r="DO1153">
        <v>400</v>
      </c>
      <c r="DP1153">
        <v>25</v>
      </c>
      <c r="DQ1153">
        <v>0.27</v>
      </c>
      <c r="DR1153">
        <v>0.06</v>
      </c>
      <c r="DS1153">
        <v>12.81480592204133</v>
      </c>
      <c r="DT1153">
        <v>-0.17600865575681321</v>
      </c>
      <c r="DU1153">
        <v>8.9677084433668133E-2</v>
      </c>
      <c r="DV1153">
        <v>1</v>
      </c>
      <c r="DW1153">
        <v>-55.379533333333328</v>
      </c>
      <c r="DX1153">
        <v>5.5038967741936844</v>
      </c>
      <c r="DY1153">
        <v>0.5745056972930922</v>
      </c>
      <c r="DZ1153">
        <v>0</v>
      </c>
      <c r="EA1153">
        <v>1340.6256876709299</v>
      </c>
      <c r="EB1153">
        <v>269.11829820493227</v>
      </c>
      <c r="EC1153">
        <v>20.118045406460482</v>
      </c>
      <c r="ED1153">
        <v>0</v>
      </c>
      <c r="EE1153">
        <v>2.4406427499999999</v>
      </c>
      <c r="EF1153">
        <v>-0.1851045028142641</v>
      </c>
      <c r="EG1153">
        <v>1.7884827506506721E-2</v>
      </c>
      <c r="EH1153">
        <v>0</v>
      </c>
      <c r="EI1153">
        <v>2.0646655805770062</v>
      </c>
      <c r="EJ1153">
        <v>4.9996385777577333E-2</v>
      </c>
      <c r="EK1153">
        <v>3.800282398189771E-3</v>
      </c>
      <c r="EL1153">
        <v>1</v>
      </c>
      <c r="EM1153">
        <v>2</v>
      </c>
      <c r="EN1153">
        <v>5</v>
      </c>
      <c r="EO1153" t="s">
        <v>419</v>
      </c>
      <c r="EP1153">
        <v>2.9407700000000001</v>
      </c>
      <c r="EQ1153">
        <v>2.8011599999999999</v>
      </c>
      <c r="ER1153">
        <v>0.22447</v>
      </c>
      <c r="ES1153">
        <v>0.22884499999999999</v>
      </c>
      <c r="ET1153">
        <v>0.116797</v>
      </c>
      <c r="EU1153">
        <v>0.109487</v>
      </c>
      <c r="EV1153">
        <v>15847.6</v>
      </c>
      <c r="EW1153">
        <v>16523.2</v>
      </c>
      <c r="EX1153">
        <v>23781.200000000001</v>
      </c>
      <c r="EY1153">
        <v>24954.7</v>
      </c>
      <c r="EZ1153">
        <v>33631.699999999997</v>
      </c>
      <c r="FA1153">
        <v>35495.599999999999</v>
      </c>
      <c r="FB1153">
        <v>43373.2</v>
      </c>
      <c r="FC1153">
        <v>46134.400000000001</v>
      </c>
      <c r="FD1153">
        <v>1.92988</v>
      </c>
      <c r="FE1153">
        <v>1.7944500000000001</v>
      </c>
      <c r="FF1153">
        <v>9.1828400000000004E-2</v>
      </c>
      <c r="FG1153">
        <v>0</v>
      </c>
      <c r="FH1153">
        <v>30.484300000000001</v>
      </c>
      <c r="FI1153">
        <v>999.9</v>
      </c>
      <c r="FJ1153">
        <v>50</v>
      </c>
      <c r="FK1153">
        <v>39.700000000000003</v>
      </c>
      <c r="FL1153">
        <v>36.778300000000002</v>
      </c>
      <c r="FM1153">
        <v>63.443899999999999</v>
      </c>
      <c r="FN1153">
        <v>25.8614</v>
      </c>
      <c r="FO1153">
        <v>1</v>
      </c>
      <c r="FP1153">
        <v>0.56971499999999997</v>
      </c>
      <c r="FQ1153">
        <v>3.05599</v>
      </c>
      <c r="FR1153">
        <v>20.290500000000002</v>
      </c>
      <c r="FS1153">
        <v>5.20845</v>
      </c>
      <c r="FT1153">
        <v>11.908099999999999</v>
      </c>
      <c r="FU1153">
        <v>5.0016499999999997</v>
      </c>
      <c r="FV1153">
        <v>3.2898999999999998</v>
      </c>
      <c r="FW1153">
        <v>9999</v>
      </c>
      <c r="FX1153">
        <v>9999</v>
      </c>
      <c r="FY1153">
        <v>9999</v>
      </c>
      <c r="FZ1153">
        <v>999.9</v>
      </c>
      <c r="GA1153">
        <v>1.8597399999999999</v>
      </c>
      <c r="GB1153">
        <v>1.85476</v>
      </c>
      <c r="GC1153">
        <v>1.85791</v>
      </c>
      <c r="GD1153">
        <v>1.8563799999999999</v>
      </c>
      <c r="GE1153">
        <v>1.8551500000000001</v>
      </c>
      <c r="GF1153">
        <v>1.8547100000000001</v>
      </c>
      <c r="GG1153">
        <v>1.8535699999999999</v>
      </c>
      <c r="GH1153">
        <v>1.8565400000000001</v>
      </c>
      <c r="GI1153">
        <v>0</v>
      </c>
      <c r="GJ1153">
        <v>0</v>
      </c>
      <c r="GK1153">
        <v>0</v>
      </c>
      <c r="GL1153">
        <v>0</v>
      </c>
      <c r="GM1153" t="s">
        <v>384</v>
      </c>
      <c r="GN1153" t="s">
        <v>385</v>
      </c>
      <c r="GO1153" t="s">
        <v>386</v>
      </c>
      <c r="GP1153" t="s">
        <v>386</v>
      </c>
      <c r="GQ1153" t="s">
        <v>386</v>
      </c>
      <c r="GR1153" t="s">
        <v>386</v>
      </c>
      <c r="GS1153">
        <v>0</v>
      </c>
      <c r="GT1153">
        <v>100</v>
      </c>
      <c r="GU1153">
        <v>100</v>
      </c>
      <c r="GV1153">
        <v>2.68</v>
      </c>
      <c r="GW1153">
        <v>1.0999999999999999E-2</v>
      </c>
      <c r="GX1153">
        <v>0.33715491177224621</v>
      </c>
      <c r="GY1153">
        <v>3.036990343597491E-3</v>
      </c>
      <c r="GZ1153">
        <v>-1.538114387597119E-6</v>
      </c>
      <c r="HA1153">
        <v>3.3909691194327332E-10</v>
      </c>
      <c r="HB1153">
        <v>-6.0604171497381017E-2</v>
      </c>
      <c r="HC1153">
        <v>9.7621983196103414E-3</v>
      </c>
      <c r="HD1153">
        <v>-3.3387782167185642E-4</v>
      </c>
      <c r="HE1153">
        <v>2.632278881966732E-6</v>
      </c>
      <c r="HF1153">
        <v>6</v>
      </c>
      <c r="HG1153">
        <v>2134</v>
      </c>
      <c r="HH1153">
        <v>2</v>
      </c>
      <c r="HI1153">
        <v>31</v>
      </c>
      <c r="HJ1153">
        <v>9.8000000000000007</v>
      </c>
      <c r="HK1153">
        <v>9.6999999999999993</v>
      </c>
      <c r="HL1153">
        <v>3.3727999999999998</v>
      </c>
      <c r="HM1153">
        <v>2.323</v>
      </c>
      <c r="HN1153">
        <v>1.4978</v>
      </c>
      <c r="HO1153">
        <v>2.3083499999999999</v>
      </c>
      <c r="HP1153">
        <v>1.5478499999999999</v>
      </c>
      <c r="HQ1153">
        <v>2.3059099999999999</v>
      </c>
      <c r="HR1153">
        <v>42.8583</v>
      </c>
      <c r="HS1153">
        <v>14.298400000000001</v>
      </c>
      <c r="HT1153">
        <v>18</v>
      </c>
      <c r="HU1153">
        <v>495.48899999999998</v>
      </c>
      <c r="HV1153">
        <v>471.08699999999999</v>
      </c>
      <c r="HW1153">
        <v>26.1114</v>
      </c>
      <c r="HX1153">
        <v>34.055900000000001</v>
      </c>
      <c r="HY1153">
        <v>30.0001</v>
      </c>
      <c r="HZ1153">
        <v>33.882599999999996</v>
      </c>
      <c r="IA1153">
        <v>33.9816</v>
      </c>
      <c r="IB1153">
        <v>67.569299999999998</v>
      </c>
      <c r="IC1153">
        <v>33.291200000000003</v>
      </c>
      <c r="ID1153">
        <v>0</v>
      </c>
      <c r="IE1153">
        <v>26.099599999999999</v>
      </c>
      <c r="IF1153">
        <v>1728.73</v>
      </c>
      <c r="IG1153">
        <v>24.8749</v>
      </c>
      <c r="IH1153">
        <v>100.285</v>
      </c>
      <c r="II1153">
        <v>99.982200000000006</v>
      </c>
      <c r="IJ1153" t="s">
        <v>3545</v>
      </c>
    </row>
    <row r="1154" spans="1:244" x14ac:dyDescent="0.2">
      <c r="A1154">
        <v>1138</v>
      </c>
      <c r="B1154">
        <v>1659887584.5999999</v>
      </c>
      <c r="C1154">
        <v>7327.5</v>
      </c>
      <c r="D1154" t="s">
        <v>2592</v>
      </c>
      <c r="E1154" t="s">
        <v>2593</v>
      </c>
      <c r="F1154">
        <v>1</v>
      </c>
      <c r="G1154" t="s">
        <v>1152</v>
      </c>
      <c r="H1154" t="s">
        <v>379</v>
      </c>
      <c r="I1154" t="s">
        <v>1135</v>
      </c>
      <c r="J1154" t="s">
        <v>1150</v>
      </c>
      <c r="K1154" t="s">
        <v>1151</v>
      </c>
      <c r="L1154" t="s">
        <v>1940</v>
      </c>
      <c r="M1154" t="s">
        <v>380</v>
      </c>
      <c r="N1154">
        <v>1659887576.5999999</v>
      </c>
      <c r="O1154">
        <f t="shared" si="578"/>
        <v>2.0596364808737021E-3</v>
      </c>
      <c r="P1154">
        <f t="shared" si="579"/>
        <v>2.059636480873702</v>
      </c>
      <c r="Q1154">
        <f t="shared" si="580"/>
        <v>12.48490367634237</v>
      </c>
      <c r="R1154">
        <f t="shared" si="581"/>
        <v>1610.599375</v>
      </c>
      <c r="S1154">
        <f t="shared" si="582"/>
        <v>1350.3895112539308</v>
      </c>
      <c r="T1154">
        <f t="shared" si="583"/>
        <v>134.07821673548969</v>
      </c>
      <c r="U1154">
        <f t="shared" si="584"/>
        <v>159.91407684644489</v>
      </c>
      <c r="V1154">
        <f t="shared" si="585"/>
        <v>9.7028093677625507E-2</v>
      </c>
      <c r="W1154">
        <f t="shared" si="586"/>
        <v>2.9156023910720945</v>
      </c>
      <c r="X1154">
        <f t="shared" si="587"/>
        <v>9.5269294727125503E-2</v>
      </c>
      <c r="Y1154">
        <f t="shared" si="588"/>
        <v>5.9698674821554054E-2</v>
      </c>
      <c r="Z1154">
        <f t="shared" si="589"/>
        <v>321.51531843750001</v>
      </c>
      <c r="AA1154">
        <f t="shared" si="590"/>
        <v>32.393527041748825</v>
      </c>
      <c r="AB1154">
        <f t="shared" si="591"/>
        <v>31.9681</v>
      </c>
      <c r="AC1154">
        <f t="shared" si="592"/>
        <v>4.7664683100836145</v>
      </c>
      <c r="AD1154">
        <f t="shared" si="593"/>
        <v>59.757792035929626</v>
      </c>
      <c r="AE1154">
        <f t="shared" si="594"/>
        <v>2.7006553906778241</v>
      </c>
      <c r="AF1154">
        <f t="shared" si="595"/>
        <v>4.5193359705359324</v>
      </c>
      <c r="AG1154">
        <f t="shared" si="596"/>
        <v>2.0658129194057904</v>
      </c>
      <c r="AH1154">
        <f t="shared" si="597"/>
        <v>-90.82996880653026</v>
      </c>
      <c r="AI1154">
        <f t="shared" si="598"/>
        <v>-147.3127132394778</v>
      </c>
      <c r="AJ1154">
        <f t="shared" si="599"/>
        <v>-11.402076365723376</v>
      </c>
      <c r="AK1154">
        <f t="shared" si="600"/>
        <v>71.970560025768606</v>
      </c>
      <c r="AL1154">
        <f t="shared" si="601"/>
        <v>42.794305730302675</v>
      </c>
      <c r="AM1154">
        <f t="shared" si="602"/>
        <v>2.0826372095118009</v>
      </c>
      <c r="AN1154">
        <f t="shared" si="603"/>
        <v>12.48490367634237</v>
      </c>
      <c r="AO1154">
        <v>1735.4343536840449</v>
      </c>
      <c r="AP1154">
        <v>1693.9150303030301</v>
      </c>
      <c r="AQ1154">
        <v>5.0335878102303004</v>
      </c>
      <c r="AR1154">
        <v>66.272461968613413</v>
      </c>
      <c r="AS1154">
        <f t="shared" si="604"/>
        <v>2.059636480873702</v>
      </c>
      <c r="AT1154">
        <v>24.769947961266109</v>
      </c>
      <c r="AU1154">
        <v>27.17491999999999</v>
      </c>
      <c r="AV1154">
        <v>-1.8618345775167549E-4</v>
      </c>
      <c r="AW1154">
        <v>80.697832317614541</v>
      </c>
      <c r="AX1154">
        <v>2</v>
      </c>
      <c r="AY1154">
        <v>0</v>
      </c>
      <c r="AZ1154">
        <f t="shared" si="605"/>
        <v>1</v>
      </c>
      <c r="BA1154">
        <f t="shared" si="606"/>
        <v>0</v>
      </c>
      <c r="BB1154">
        <f t="shared" si="607"/>
        <v>51761.999409404925</v>
      </c>
      <c r="BC1154">
        <f t="shared" si="608"/>
        <v>1999.9918749999999</v>
      </c>
      <c r="BD1154">
        <f t="shared" si="609"/>
        <v>1681.19349375</v>
      </c>
      <c r="BE1154">
        <f t="shared" si="610"/>
        <v>0.84060016181315744</v>
      </c>
      <c r="BF1154">
        <f t="shared" si="611"/>
        <v>0.16075831229939372</v>
      </c>
      <c r="BG1154">
        <v>6</v>
      </c>
      <c r="BH1154">
        <v>0.5</v>
      </c>
      <c r="BI1154" t="s">
        <v>381</v>
      </c>
      <c r="BJ1154">
        <v>2</v>
      </c>
      <c r="BK1154" t="b">
        <v>1</v>
      </c>
      <c r="BL1154">
        <v>1659887576.5999999</v>
      </c>
      <c r="BM1154">
        <v>1610.599375</v>
      </c>
      <c r="BN1154">
        <v>1665.9637499999999</v>
      </c>
      <c r="BO1154">
        <v>27.20006875</v>
      </c>
      <c r="BP1154">
        <v>24.769493749999999</v>
      </c>
      <c r="BQ1154">
        <v>1607.9456250000001</v>
      </c>
      <c r="BR1154">
        <v>27.189174999999999</v>
      </c>
      <c r="BS1154">
        <v>500.12593750000002</v>
      </c>
      <c r="BT1154">
        <v>99.188524999999998</v>
      </c>
      <c r="BU1154">
        <v>0.10002516875</v>
      </c>
      <c r="BV1154">
        <v>31.030912499999999</v>
      </c>
      <c r="BW1154">
        <v>31.9681</v>
      </c>
      <c r="BX1154">
        <v>999.9</v>
      </c>
      <c r="BY1154">
        <v>0</v>
      </c>
      <c r="BZ1154">
        <v>0</v>
      </c>
      <c r="CA1154">
        <v>10001.870000000001</v>
      </c>
      <c r="CB1154">
        <v>0</v>
      </c>
      <c r="CC1154">
        <v>182.1375625</v>
      </c>
      <c r="CD1154">
        <v>-55.363075000000002</v>
      </c>
      <c r="CE1154">
        <v>1655.6324999999999</v>
      </c>
      <c r="CF1154">
        <v>1708.2750000000001</v>
      </c>
      <c r="CG1154">
        <v>2.4305943750000001</v>
      </c>
      <c r="CH1154">
        <v>1665.9637499999999</v>
      </c>
      <c r="CI1154">
        <v>24.769493749999999</v>
      </c>
      <c r="CJ1154">
        <v>2.6979362500000001</v>
      </c>
      <c r="CK1154">
        <v>2.4568500000000002</v>
      </c>
      <c r="CL1154">
        <v>22.272549999999999</v>
      </c>
      <c r="CM1154">
        <v>20.74343125</v>
      </c>
      <c r="CN1154">
        <v>1999.9918749999999</v>
      </c>
      <c r="CO1154">
        <v>0.97999356250000003</v>
      </c>
      <c r="CP1154">
        <v>2.0006556250000002E-2</v>
      </c>
      <c r="CQ1154">
        <v>0</v>
      </c>
      <c r="CR1154">
        <v>2.7781875</v>
      </c>
      <c r="CS1154">
        <v>0</v>
      </c>
      <c r="CT1154">
        <v>16471.043750000001</v>
      </c>
      <c r="CU1154">
        <v>17412.212500000001</v>
      </c>
      <c r="CV1154">
        <v>43.436999999999998</v>
      </c>
      <c r="CW1154">
        <v>45.186999999999998</v>
      </c>
      <c r="CX1154">
        <v>43.617125000000001</v>
      </c>
      <c r="CY1154">
        <v>43.186999999999998</v>
      </c>
      <c r="CZ1154">
        <v>43.436999999999998</v>
      </c>
      <c r="DA1154">
        <v>1959.98125</v>
      </c>
      <c r="DB1154">
        <v>40.010624999999997</v>
      </c>
      <c r="DC1154">
        <v>0</v>
      </c>
      <c r="DD1154">
        <v>1659887583.5</v>
      </c>
      <c r="DE1154">
        <v>0</v>
      </c>
      <c r="DF1154">
        <v>1659887002.5</v>
      </c>
      <c r="DG1154" t="s">
        <v>1941</v>
      </c>
      <c r="DH1154">
        <v>1659886993</v>
      </c>
      <c r="DI1154">
        <v>1659887002.5</v>
      </c>
      <c r="DJ1154">
        <v>16</v>
      </c>
      <c r="DK1154">
        <v>-0.38300000000000001</v>
      </c>
      <c r="DL1154">
        <v>1E-3</v>
      </c>
      <c r="DM1154">
        <v>1.325</v>
      </c>
      <c r="DN1154">
        <v>1.6E-2</v>
      </c>
      <c r="DO1154">
        <v>400</v>
      </c>
      <c r="DP1154">
        <v>25</v>
      </c>
      <c r="DQ1154">
        <v>0.27</v>
      </c>
      <c r="DR1154">
        <v>0.06</v>
      </c>
      <c r="DS1154">
        <v>12.81480592204133</v>
      </c>
      <c r="DT1154">
        <v>-0.17600865575681321</v>
      </c>
      <c r="DU1154">
        <v>8.9677084433668133E-2</v>
      </c>
      <c r="DV1154">
        <v>1</v>
      </c>
      <c r="DW1154">
        <v>-55.379533333333328</v>
      </c>
      <c r="DX1154">
        <v>5.5038967741936844</v>
      </c>
      <c r="DY1154">
        <v>0.5745056972930922</v>
      </c>
      <c r="DZ1154">
        <v>0</v>
      </c>
      <c r="EA1154">
        <v>1340.6256876709299</v>
      </c>
      <c r="EB1154">
        <v>269.11829820493227</v>
      </c>
      <c r="EC1154">
        <v>20.118045406460482</v>
      </c>
      <c r="ED1154">
        <v>0</v>
      </c>
      <c r="EE1154">
        <v>2.4406427499999999</v>
      </c>
      <c r="EF1154">
        <v>-0.1851045028142641</v>
      </c>
      <c r="EG1154">
        <v>1.7884827506506721E-2</v>
      </c>
      <c r="EH1154">
        <v>0</v>
      </c>
      <c r="EI1154">
        <v>2.0646655805770062</v>
      </c>
      <c r="EJ1154">
        <v>4.9996385777577333E-2</v>
      </c>
      <c r="EK1154">
        <v>3.800282398189771E-3</v>
      </c>
      <c r="EL1154">
        <v>1</v>
      </c>
      <c r="EM1154">
        <v>2</v>
      </c>
      <c r="EN1154">
        <v>5</v>
      </c>
      <c r="EO1154" t="s">
        <v>419</v>
      </c>
      <c r="EP1154">
        <v>2.94068</v>
      </c>
      <c r="EQ1154">
        <v>2.8011400000000002</v>
      </c>
      <c r="ER1154">
        <v>0.22486300000000001</v>
      </c>
      <c r="ES1154">
        <v>0.229264</v>
      </c>
      <c r="ET1154">
        <v>0.116787</v>
      </c>
      <c r="EU1154">
        <v>0.109489</v>
      </c>
      <c r="EV1154">
        <v>15839.6</v>
      </c>
      <c r="EW1154">
        <v>16514.2</v>
      </c>
      <c r="EX1154">
        <v>23781.3</v>
      </c>
      <c r="EY1154">
        <v>24954.7</v>
      </c>
      <c r="EZ1154">
        <v>33632.300000000003</v>
      </c>
      <c r="FA1154">
        <v>35495.599999999999</v>
      </c>
      <c r="FB1154">
        <v>43373.5</v>
      </c>
      <c r="FC1154">
        <v>46134.400000000001</v>
      </c>
      <c r="FD1154">
        <v>1.9299200000000001</v>
      </c>
      <c r="FE1154">
        <v>1.7944</v>
      </c>
      <c r="FF1154">
        <v>9.19402E-2</v>
      </c>
      <c r="FG1154">
        <v>0</v>
      </c>
      <c r="FH1154">
        <v>30.484999999999999</v>
      </c>
      <c r="FI1154">
        <v>999.9</v>
      </c>
      <c r="FJ1154">
        <v>50</v>
      </c>
      <c r="FK1154">
        <v>39.799999999999997</v>
      </c>
      <c r="FL1154">
        <v>36.972900000000003</v>
      </c>
      <c r="FM1154">
        <v>63.553899999999999</v>
      </c>
      <c r="FN1154">
        <v>26.053699999999999</v>
      </c>
      <c r="FO1154">
        <v>1</v>
      </c>
      <c r="FP1154">
        <v>0.56975600000000004</v>
      </c>
      <c r="FQ1154">
        <v>3.0545399999999998</v>
      </c>
      <c r="FR1154">
        <v>20.290500000000002</v>
      </c>
      <c r="FS1154">
        <v>5.2087500000000002</v>
      </c>
      <c r="FT1154">
        <v>11.908099999999999</v>
      </c>
      <c r="FU1154">
        <v>5.0015499999999999</v>
      </c>
      <c r="FV1154">
        <v>3.2898999999999998</v>
      </c>
      <c r="FW1154">
        <v>9999</v>
      </c>
      <c r="FX1154">
        <v>9999</v>
      </c>
      <c r="FY1154">
        <v>9999</v>
      </c>
      <c r="FZ1154">
        <v>999.9</v>
      </c>
      <c r="GA1154">
        <v>1.85975</v>
      </c>
      <c r="GB1154">
        <v>1.8547499999999999</v>
      </c>
      <c r="GC1154">
        <v>1.85791</v>
      </c>
      <c r="GD1154">
        <v>1.8563799999999999</v>
      </c>
      <c r="GE1154">
        <v>1.8551500000000001</v>
      </c>
      <c r="GF1154">
        <v>1.8547100000000001</v>
      </c>
      <c r="GG1154">
        <v>1.8535699999999999</v>
      </c>
      <c r="GH1154">
        <v>1.8565400000000001</v>
      </c>
      <c r="GI1154">
        <v>0</v>
      </c>
      <c r="GJ1154">
        <v>0</v>
      </c>
      <c r="GK1154">
        <v>0</v>
      </c>
      <c r="GL1154">
        <v>0</v>
      </c>
      <c r="GM1154" t="s">
        <v>384</v>
      </c>
      <c r="GN1154" t="s">
        <v>385</v>
      </c>
      <c r="GO1154" t="s">
        <v>386</v>
      </c>
      <c r="GP1154" t="s">
        <v>386</v>
      </c>
      <c r="GQ1154" t="s">
        <v>386</v>
      </c>
      <c r="GR1154" t="s">
        <v>386</v>
      </c>
      <c r="GS1154">
        <v>0</v>
      </c>
      <c r="GT1154">
        <v>100</v>
      </c>
      <c r="GU1154">
        <v>100</v>
      </c>
      <c r="GV1154">
        <v>2.69</v>
      </c>
      <c r="GW1154">
        <v>1.0999999999999999E-2</v>
      </c>
      <c r="GX1154">
        <v>0.33715491177224621</v>
      </c>
      <c r="GY1154">
        <v>3.036990343597491E-3</v>
      </c>
      <c r="GZ1154">
        <v>-1.538114387597119E-6</v>
      </c>
      <c r="HA1154">
        <v>3.3909691194327332E-10</v>
      </c>
      <c r="HB1154">
        <v>-6.0604171497381017E-2</v>
      </c>
      <c r="HC1154">
        <v>9.7621983196103414E-3</v>
      </c>
      <c r="HD1154">
        <v>-3.3387782167185642E-4</v>
      </c>
      <c r="HE1154">
        <v>2.632278881966732E-6</v>
      </c>
      <c r="HF1154">
        <v>6</v>
      </c>
      <c r="HG1154">
        <v>2134</v>
      </c>
      <c r="HH1154">
        <v>2</v>
      </c>
      <c r="HI1154">
        <v>31</v>
      </c>
      <c r="HJ1154">
        <v>9.9</v>
      </c>
      <c r="HK1154">
        <v>9.6999999999999993</v>
      </c>
      <c r="HL1154">
        <v>3.3801299999999999</v>
      </c>
      <c r="HM1154">
        <v>2.3168899999999999</v>
      </c>
      <c r="HN1154">
        <v>1.4978</v>
      </c>
      <c r="HO1154">
        <v>2.3095699999999999</v>
      </c>
      <c r="HP1154">
        <v>1.5478499999999999</v>
      </c>
      <c r="HQ1154">
        <v>2.4169900000000002</v>
      </c>
      <c r="HR1154">
        <v>42.8583</v>
      </c>
      <c r="HS1154">
        <v>14.3247</v>
      </c>
      <c r="HT1154">
        <v>18</v>
      </c>
      <c r="HU1154">
        <v>495.51900000000001</v>
      </c>
      <c r="HV1154">
        <v>471.05500000000001</v>
      </c>
      <c r="HW1154">
        <v>26.105499999999999</v>
      </c>
      <c r="HX1154">
        <v>34.055900000000001</v>
      </c>
      <c r="HY1154">
        <v>30.0002</v>
      </c>
      <c r="HZ1154">
        <v>33.882599999999996</v>
      </c>
      <c r="IA1154">
        <v>33.9816</v>
      </c>
      <c r="IB1154">
        <v>67.657399999999996</v>
      </c>
      <c r="IC1154">
        <v>33.291200000000003</v>
      </c>
      <c r="ID1154">
        <v>0</v>
      </c>
      <c r="IE1154">
        <v>26.061599999999999</v>
      </c>
      <c r="IF1154">
        <v>1738.75</v>
      </c>
      <c r="IG1154">
        <v>24.883199999999999</v>
      </c>
      <c r="IH1154">
        <v>100.286</v>
      </c>
      <c r="II1154">
        <v>99.982200000000006</v>
      </c>
      <c r="IJ1154" t="s">
        <v>3545</v>
      </c>
    </row>
    <row r="1155" spans="1:244" x14ac:dyDescent="0.2">
      <c r="A1155">
        <v>1139</v>
      </c>
      <c r="B1155">
        <v>1659887585.5999999</v>
      </c>
      <c r="C1155">
        <v>7328.5</v>
      </c>
      <c r="D1155" t="s">
        <v>2594</v>
      </c>
      <c r="E1155" t="s">
        <v>2595</v>
      </c>
      <c r="F1155">
        <v>1</v>
      </c>
      <c r="G1155" t="s">
        <v>1152</v>
      </c>
      <c r="H1155" t="s">
        <v>379</v>
      </c>
      <c r="I1155" t="s">
        <v>1135</v>
      </c>
      <c r="J1155" t="s">
        <v>1150</v>
      </c>
      <c r="K1155" t="s">
        <v>1151</v>
      </c>
      <c r="L1155" t="s">
        <v>1940</v>
      </c>
      <c r="M1155" t="s">
        <v>380</v>
      </c>
      <c r="N1155">
        <v>1659887578.099999</v>
      </c>
      <c r="O1155">
        <f t="shared" si="578"/>
        <v>2.0557495165070432E-3</v>
      </c>
      <c r="P1155">
        <f t="shared" si="579"/>
        <v>2.0557495165070434</v>
      </c>
      <c r="Q1155">
        <f t="shared" si="580"/>
        <v>12.622476862698928</v>
      </c>
      <c r="R1155">
        <f t="shared" si="581"/>
        <v>1618.105333333333</v>
      </c>
      <c r="S1155">
        <f t="shared" si="582"/>
        <v>1354.8341072896064</v>
      </c>
      <c r="T1155">
        <f t="shared" si="583"/>
        <v>134.51953058649892</v>
      </c>
      <c r="U1155">
        <f t="shared" si="584"/>
        <v>160.65935209954253</v>
      </c>
      <c r="V1155">
        <f t="shared" si="585"/>
        <v>9.6785587129377071E-2</v>
      </c>
      <c r="W1155">
        <f t="shared" si="586"/>
        <v>2.9157923994894812</v>
      </c>
      <c r="X1155">
        <f t="shared" si="587"/>
        <v>9.5035595235437365E-2</v>
      </c>
      <c r="Y1155">
        <f t="shared" si="588"/>
        <v>5.9551841297413977E-2</v>
      </c>
      <c r="Z1155">
        <f t="shared" si="589"/>
        <v>321.51821359999997</v>
      </c>
      <c r="AA1155">
        <f t="shared" si="590"/>
        <v>32.39655964440869</v>
      </c>
      <c r="AB1155">
        <f t="shared" si="591"/>
        <v>31.970580000000002</v>
      </c>
      <c r="AC1155">
        <f t="shared" si="592"/>
        <v>4.7671375737710422</v>
      </c>
      <c r="AD1155">
        <f t="shared" si="593"/>
        <v>59.739598128881156</v>
      </c>
      <c r="AE1155">
        <f t="shared" si="594"/>
        <v>2.7001544358880452</v>
      </c>
      <c r="AF1155">
        <f t="shared" si="595"/>
        <v>4.5198737863331111</v>
      </c>
      <c r="AG1155">
        <f t="shared" si="596"/>
        <v>2.066983137882997</v>
      </c>
      <c r="AH1155">
        <f t="shared" si="597"/>
        <v>-90.658553677960612</v>
      </c>
      <c r="AI1155">
        <f t="shared" si="598"/>
        <v>-147.38401304718451</v>
      </c>
      <c r="AJ1155">
        <f t="shared" si="599"/>
        <v>-11.407108305510956</v>
      </c>
      <c r="AK1155">
        <f t="shared" si="600"/>
        <v>72.068538569343872</v>
      </c>
      <c r="AL1155">
        <f t="shared" si="601"/>
        <v>42.779847428685855</v>
      </c>
      <c r="AM1155">
        <f t="shared" si="602"/>
        <v>2.0782650846398711</v>
      </c>
      <c r="AN1155">
        <f t="shared" si="603"/>
        <v>12.622476862698928</v>
      </c>
      <c r="AO1155">
        <v>1740.870216892522</v>
      </c>
      <c r="AP1155">
        <v>1699.0181212121211</v>
      </c>
      <c r="AQ1155">
        <v>5.0650817858895438</v>
      </c>
      <c r="AR1155">
        <v>66.272461968613413</v>
      </c>
      <c r="AS1155">
        <f t="shared" si="604"/>
        <v>2.0557495165070434</v>
      </c>
      <c r="AT1155">
        <v>24.77108134700137</v>
      </c>
      <c r="AU1155">
        <v>27.171366060606061</v>
      </c>
      <c r="AV1155">
        <v>-1.6070481723005561E-4</v>
      </c>
      <c r="AW1155">
        <v>80.697832317614541</v>
      </c>
      <c r="AX1155">
        <v>2</v>
      </c>
      <c r="AY1155">
        <v>0</v>
      </c>
      <c r="AZ1155">
        <f t="shared" si="605"/>
        <v>1</v>
      </c>
      <c r="BA1155">
        <f t="shared" si="606"/>
        <v>0</v>
      </c>
      <c r="BB1155">
        <f t="shared" si="607"/>
        <v>51767.035430420161</v>
      </c>
      <c r="BC1155">
        <f t="shared" si="608"/>
        <v>2000.01</v>
      </c>
      <c r="BD1155">
        <f t="shared" si="609"/>
        <v>1681.2087199999999</v>
      </c>
      <c r="BE1155">
        <f t="shared" si="610"/>
        <v>0.84060015699921498</v>
      </c>
      <c r="BF1155">
        <f t="shared" si="611"/>
        <v>0.16075830300848495</v>
      </c>
      <c r="BG1155">
        <v>6</v>
      </c>
      <c r="BH1155">
        <v>0.5</v>
      </c>
      <c r="BI1155" t="s">
        <v>381</v>
      </c>
      <c r="BJ1155">
        <v>2</v>
      </c>
      <c r="BK1155" t="b">
        <v>1</v>
      </c>
      <c r="BL1155">
        <v>1659887578.099999</v>
      </c>
      <c r="BM1155">
        <v>1618.105333333333</v>
      </c>
      <c r="BN1155">
        <v>1673.4626666666661</v>
      </c>
      <c r="BO1155">
        <v>27.19502000000001</v>
      </c>
      <c r="BP1155">
        <v>24.769533333333332</v>
      </c>
      <c r="BQ1155">
        <v>1615.4453333333331</v>
      </c>
      <c r="BR1155">
        <v>27.184106666666668</v>
      </c>
      <c r="BS1155">
        <v>500.12560000000008</v>
      </c>
      <c r="BT1155">
        <v>99.188539999999975</v>
      </c>
      <c r="BU1155">
        <v>0.10002224</v>
      </c>
      <c r="BV1155">
        <v>31.033000000000001</v>
      </c>
      <c r="BW1155">
        <v>31.970580000000002</v>
      </c>
      <c r="BX1155">
        <v>999.89999999999986</v>
      </c>
      <c r="BY1155">
        <v>0</v>
      </c>
      <c r="BZ1155">
        <v>0</v>
      </c>
      <c r="CA1155">
        <v>10002.954666666659</v>
      </c>
      <c r="CB1155">
        <v>0</v>
      </c>
      <c r="CC1155">
        <v>181.4869333333333</v>
      </c>
      <c r="CD1155">
        <v>-55.356106666666669</v>
      </c>
      <c r="CE1155">
        <v>1663.3393333333329</v>
      </c>
      <c r="CF1155">
        <v>1715.964666666667</v>
      </c>
      <c r="CG1155">
        <v>2.4254993333333328</v>
      </c>
      <c r="CH1155">
        <v>1673.4626666666661</v>
      </c>
      <c r="CI1155">
        <v>24.769533333333332</v>
      </c>
      <c r="CJ1155">
        <v>2.697435333333333</v>
      </c>
      <c r="CK1155">
        <v>2.4568546666666671</v>
      </c>
      <c r="CL1155">
        <v>22.26949333333333</v>
      </c>
      <c r="CM1155">
        <v>20.743459999999999</v>
      </c>
      <c r="CN1155">
        <v>2000.01</v>
      </c>
      <c r="CO1155">
        <v>0.97999380000000014</v>
      </c>
      <c r="CP1155">
        <v>2.0006326666666661E-2</v>
      </c>
      <c r="CQ1155">
        <v>0</v>
      </c>
      <c r="CR1155">
        <v>2.796933333333333</v>
      </c>
      <c r="CS1155">
        <v>0</v>
      </c>
      <c r="CT1155">
        <v>16469.72</v>
      </c>
      <c r="CU1155">
        <v>17412.366666666669</v>
      </c>
      <c r="CV1155">
        <v>43.436999999999998</v>
      </c>
      <c r="CW1155">
        <v>45.186999999999998</v>
      </c>
      <c r="CX1155">
        <v>43.616599999999998</v>
      </c>
      <c r="CY1155">
        <v>43.186999999999998</v>
      </c>
      <c r="CZ1155">
        <v>43.436999999999998</v>
      </c>
      <c r="DA1155">
        <v>1959.999333333333</v>
      </c>
      <c r="DB1155">
        <v>40.010666666666673</v>
      </c>
      <c r="DC1155">
        <v>0</v>
      </c>
      <c r="DD1155">
        <v>1659887584.7</v>
      </c>
      <c r="DE1155">
        <v>0</v>
      </c>
      <c r="DF1155">
        <v>1659887002.5</v>
      </c>
      <c r="DG1155" t="s">
        <v>1941</v>
      </c>
      <c r="DH1155">
        <v>1659886993</v>
      </c>
      <c r="DI1155">
        <v>1659887002.5</v>
      </c>
      <c r="DJ1155">
        <v>16</v>
      </c>
      <c r="DK1155">
        <v>-0.38300000000000001</v>
      </c>
      <c r="DL1155">
        <v>1E-3</v>
      </c>
      <c r="DM1155">
        <v>1.325</v>
      </c>
      <c r="DN1155">
        <v>1.6E-2</v>
      </c>
      <c r="DO1155">
        <v>400</v>
      </c>
      <c r="DP1155">
        <v>25</v>
      </c>
      <c r="DQ1155">
        <v>0.27</v>
      </c>
      <c r="DR1155">
        <v>0.06</v>
      </c>
      <c r="DS1155">
        <v>12.78818159119959</v>
      </c>
      <c r="DT1155">
        <v>-0.88122027567468053</v>
      </c>
      <c r="DU1155">
        <v>0.12672502517500461</v>
      </c>
      <c r="DV1155">
        <v>0</v>
      </c>
      <c r="DW1155">
        <v>-55.357738709677427</v>
      </c>
      <c r="DX1155">
        <v>4.8572564516128756</v>
      </c>
      <c r="DY1155">
        <v>0.56602602452276385</v>
      </c>
      <c r="DZ1155">
        <v>0</v>
      </c>
      <c r="EA1155">
        <v>1348.793437828115</v>
      </c>
      <c r="EB1155">
        <v>283.45625926917808</v>
      </c>
      <c r="EC1155">
        <v>20.514202779405839</v>
      </c>
      <c r="ED1155">
        <v>0</v>
      </c>
      <c r="EE1155">
        <v>2.436536829268293</v>
      </c>
      <c r="EF1155">
        <v>-0.19242355400695779</v>
      </c>
      <c r="EG1155">
        <v>1.9067640374693849E-2</v>
      </c>
      <c r="EH1155">
        <v>0</v>
      </c>
      <c r="EI1155">
        <v>2.0660549094871419</v>
      </c>
      <c r="EJ1155">
        <v>4.4431874142059499E-2</v>
      </c>
      <c r="EK1155">
        <v>3.2940430529453469E-3</v>
      </c>
      <c r="EL1155">
        <v>1</v>
      </c>
      <c r="EM1155">
        <v>1</v>
      </c>
      <c r="EN1155">
        <v>5</v>
      </c>
      <c r="EO1155" t="s">
        <v>404</v>
      </c>
      <c r="EP1155">
        <v>2.94076</v>
      </c>
      <c r="EQ1155">
        <v>2.80118</v>
      </c>
      <c r="ER1155">
        <v>0.22525800000000001</v>
      </c>
      <c r="ES1155">
        <v>0.22967199999999999</v>
      </c>
      <c r="ET1155">
        <v>0.116775</v>
      </c>
      <c r="EU1155">
        <v>0.109489</v>
      </c>
      <c r="EV1155">
        <v>15831.6</v>
      </c>
      <c r="EW1155">
        <v>16505.400000000001</v>
      </c>
      <c r="EX1155">
        <v>23781.4</v>
      </c>
      <c r="EY1155">
        <v>24954.799999999999</v>
      </c>
      <c r="EZ1155">
        <v>33632.800000000003</v>
      </c>
      <c r="FA1155">
        <v>35495.599999999999</v>
      </c>
      <c r="FB1155">
        <v>43373.5</v>
      </c>
      <c r="FC1155">
        <v>46134.400000000001</v>
      </c>
      <c r="FD1155">
        <v>1.93</v>
      </c>
      <c r="FE1155">
        <v>1.7945199999999999</v>
      </c>
      <c r="FF1155">
        <v>9.2014700000000005E-2</v>
      </c>
      <c r="FG1155">
        <v>0</v>
      </c>
      <c r="FH1155">
        <v>30.485600000000002</v>
      </c>
      <c r="FI1155">
        <v>999.9</v>
      </c>
      <c r="FJ1155">
        <v>50</v>
      </c>
      <c r="FK1155">
        <v>39.799999999999997</v>
      </c>
      <c r="FL1155">
        <v>36.9724</v>
      </c>
      <c r="FM1155">
        <v>63.663899999999998</v>
      </c>
      <c r="FN1155">
        <v>25.781199999999998</v>
      </c>
      <c r="FO1155">
        <v>1</v>
      </c>
      <c r="FP1155">
        <v>0.56978099999999998</v>
      </c>
      <c r="FQ1155">
        <v>3.0866500000000001</v>
      </c>
      <c r="FR1155">
        <v>20.289899999999999</v>
      </c>
      <c r="FS1155">
        <v>5.2087500000000002</v>
      </c>
      <c r="FT1155">
        <v>11.908099999999999</v>
      </c>
      <c r="FU1155">
        <v>5.0016499999999997</v>
      </c>
      <c r="FV1155">
        <v>3.29</v>
      </c>
      <c r="FW1155">
        <v>9999</v>
      </c>
      <c r="FX1155">
        <v>9999</v>
      </c>
      <c r="FY1155">
        <v>9999</v>
      </c>
      <c r="FZ1155">
        <v>999.9</v>
      </c>
      <c r="GA1155">
        <v>1.85975</v>
      </c>
      <c r="GB1155">
        <v>1.85477</v>
      </c>
      <c r="GC1155">
        <v>1.85791</v>
      </c>
      <c r="GD1155">
        <v>1.85639</v>
      </c>
      <c r="GE1155">
        <v>1.8551500000000001</v>
      </c>
      <c r="GF1155">
        <v>1.8547100000000001</v>
      </c>
      <c r="GG1155">
        <v>1.8535699999999999</v>
      </c>
      <c r="GH1155">
        <v>1.8565400000000001</v>
      </c>
      <c r="GI1155">
        <v>0</v>
      </c>
      <c r="GJ1155">
        <v>0</v>
      </c>
      <c r="GK1155">
        <v>0</v>
      </c>
      <c r="GL1155">
        <v>0</v>
      </c>
      <c r="GM1155" t="s">
        <v>384</v>
      </c>
      <c r="GN1155" t="s">
        <v>385</v>
      </c>
      <c r="GO1155" t="s">
        <v>386</v>
      </c>
      <c r="GP1155" t="s">
        <v>386</v>
      </c>
      <c r="GQ1155" t="s">
        <v>386</v>
      </c>
      <c r="GR1155" t="s">
        <v>386</v>
      </c>
      <c r="GS1155">
        <v>0</v>
      </c>
      <c r="GT1155">
        <v>100</v>
      </c>
      <c r="GU1155">
        <v>100</v>
      </c>
      <c r="GV1155">
        <v>2.69</v>
      </c>
      <c r="GW1155">
        <v>1.0999999999999999E-2</v>
      </c>
      <c r="GX1155">
        <v>0.33715491177224621</v>
      </c>
      <c r="GY1155">
        <v>3.036990343597491E-3</v>
      </c>
      <c r="GZ1155">
        <v>-1.538114387597119E-6</v>
      </c>
      <c r="HA1155">
        <v>3.3909691194327332E-10</v>
      </c>
      <c r="HB1155">
        <v>-6.0604171497381017E-2</v>
      </c>
      <c r="HC1155">
        <v>9.7621983196103414E-3</v>
      </c>
      <c r="HD1155">
        <v>-3.3387782167185642E-4</v>
      </c>
      <c r="HE1155">
        <v>2.632278881966732E-6</v>
      </c>
      <c r="HF1155">
        <v>6</v>
      </c>
      <c r="HG1155">
        <v>2134</v>
      </c>
      <c r="HH1155">
        <v>2</v>
      </c>
      <c r="HI1155">
        <v>31</v>
      </c>
      <c r="HJ1155">
        <v>9.9</v>
      </c>
      <c r="HK1155">
        <v>9.6999999999999993</v>
      </c>
      <c r="HL1155">
        <v>3.3898899999999998</v>
      </c>
      <c r="HM1155">
        <v>2.3071299999999999</v>
      </c>
      <c r="HN1155">
        <v>1.4978</v>
      </c>
      <c r="HO1155">
        <v>2.3083499999999999</v>
      </c>
      <c r="HP1155">
        <v>1.5478499999999999</v>
      </c>
      <c r="HQ1155">
        <v>2.3571800000000001</v>
      </c>
      <c r="HR1155">
        <v>42.8583</v>
      </c>
      <c r="HS1155">
        <v>14.315899999999999</v>
      </c>
      <c r="HT1155">
        <v>18</v>
      </c>
      <c r="HU1155">
        <v>495.565</v>
      </c>
      <c r="HV1155">
        <v>471.13600000000002</v>
      </c>
      <c r="HW1155">
        <v>26.099499999999999</v>
      </c>
      <c r="HX1155">
        <v>34.055199999999999</v>
      </c>
      <c r="HY1155">
        <v>30.0002</v>
      </c>
      <c r="HZ1155">
        <v>33.882599999999996</v>
      </c>
      <c r="IA1155">
        <v>33.9816</v>
      </c>
      <c r="IB1155">
        <v>67.8626</v>
      </c>
      <c r="IC1155">
        <v>33.017899999999997</v>
      </c>
      <c r="ID1155">
        <v>0</v>
      </c>
      <c r="IE1155">
        <v>26.061599999999999</v>
      </c>
      <c r="IF1155">
        <v>1738.75</v>
      </c>
      <c r="IG1155">
        <v>24.8917</v>
      </c>
      <c r="IH1155">
        <v>100.286</v>
      </c>
      <c r="II1155">
        <v>99.982299999999995</v>
      </c>
      <c r="IJ1155" t="s">
        <v>3545</v>
      </c>
    </row>
    <row r="1156" spans="1:244" x14ac:dyDescent="0.2">
      <c r="A1156">
        <v>1140</v>
      </c>
      <c r="B1156">
        <v>1659887586.5999999</v>
      </c>
      <c r="C1156">
        <v>7329.5</v>
      </c>
      <c r="D1156" t="s">
        <v>2596</v>
      </c>
      <c r="E1156" t="s">
        <v>2597</v>
      </c>
      <c r="F1156">
        <v>1</v>
      </c>
      <c r="G1156" t="s">
        <v>1152</v>
      </c>
      <c r="H1156" t="s">
        <v>379</v>
      </c>
      <c r="I1156" t="s">
        <v>1135</v>
      </c>
      <c r="J1156" t="s">
        <v>1150</v>
      </c>
      <c r="K1156" t="s">
        <v>1151</v>
      </c>
      <c r="L1156" t="s">
        <v>1940</v>
      </c>
      <c r="M1156" t="s">
        <v>380</v>
      </c>
      <c r="N1156">
        <v>1659887578.5999999</v>
      </c>
      <c r="O1156">
        <f t="shared" si="578"/>
        <v>2.0516643702681863E-3</v>
      </c>
      <c r="P1156">
        <f t="shared" si="579"/>
        <v>2.051664370268186</v>
      </c>
      <c r="Q1156">
        <f t="shared" si="580"/>
        <v>12.846699137775634</v>
      </c>
      <c r="R1156">
        <f t="shared" si="581"/>
        <v>1620.5887499999999</v>
      </c>
      <c r="S1156">
        <f t="shared" si="582"/>
        <v>1353.066911195283</v>
      </c>
      <c r="T1156">
        <f t="shared" si="583"/>
        <v>134.34404002072631</v>
      </c>
      <c r="U1156">
        <f t="shared" si="584"/>
        <v>160.90589318662055</v>
      </c>
      <c r="V1156">
        <f t="shared" si="585"/>
        <v>9.6574266490167218E-2</v>
      </c>
      <c r="W1156">
        <f t="shared" si="586"/>
        <v>2.9157806042810073</v>
      </c>
      <c r="X1156">
        <f t="shared" si="587"/>
        <v>9.4831827022223564E-2</v>
      </c>
      <c r="Y1156">
        <f t="shared" si="588"/>
        <v>5.9423824587795285E-2</v>
      </c>
      <c r="Z1156">
        <f t="shared" si="589"/>
        <v>321.51741318750004</v>
      </c>
      <c r="AA1156">
        <f t="shared" si="590"/>
        <v>32.398204807517565</v>
      </c>
      <c r="AB1156">
        <f t="shared" si="591"/>
        <v>31.971137500000001</v>
      </c>
      <c r="AC1156">
        <f t="shared" si="592"/>
        <v>4.767288034430325</v>
      </c>
      <c r="AD1156">
        <f t="shared" si="593"/>
        <v>59.733759384786367</v>
      </c>
      <c r="AE1156">
        <f t="shared" si="594"/>
        <v>2.6999799899157435</v>
      </c>
      <c r="AF1156">
        <f t="shared" si="595"/>
        <v>4.5200235473600596</v>
      </c>
      <c r="AG1156">
        <f t="shared" si="596"/>
        <v>2.0673080445145815</v>
      </c>
      <c r="AH1156">
        <f t="shared" si="597"/>
        <v>-90.478398728827017</v>
      </c>
      <c r="AI1156">
        <f t="shared" si="598"/>
        <v>-147.37968344234434</v>
      </c>
      <c r="AJ1156">
        <f t="shared" si="599"/>
        <v>-11.406883336125965</v>
      </c>
      <c r="AK1156">
        <f t="shared" si="600"/>
        <v>72.252447680202692</v>
      </c>
      <c r="AL1156">
        <f t="shared" si="601"/>
        <v>42.797851498676827</v>
      </c>
      <c r="AM1156">
        <f t="shared" si="602"/>
        <v>2.0765736944240523</v>
      </c>
      <c r="AN1156">
        <f t="shared" si="603"/>
        <v>12.846699137775634</v>
      </c>
      <c r="AO1156">
        <v>1746.42324740615</v>
      </c>
      <c r="AP1156">
        <v>1704.135636363636</v>
      </c>
      <c r="AQ1156">
        <v>5.09581084818379</v>
      </c>
      <c r="AR1156">
        <v>66.272461968613413</v>
      </c>
      <c r="AS1156">
        <f t="shared" si="604"/>
        <v>2.051664370268186</v>
      </c>
      <c r="AT1156">
        <v>24.77165192393457</v>
      </c>
      <c r="AU1156">
        <v>27.167219393939401</v>
      </c>
      <c r="AV1156">
        <v>-1.6681285688024519E-4</v>
      </c>
      <c r="AW1156">
        <v>80.697832317614541</v>
      </c>
      <c r="AX1156">
        <v>2</v>
      </c>
      <c r="AY1156">
        <v>0</v>
      </c>
      <c r="AZ1156">
        <f t="shared" si="605"/>
        <v>1</v>
      </c>
      <c r="BA1156">
        <f t="shared" si="606"/>
        <v>0</v>
      </c>
      <c r="BB1156">
        <f t="shared" si="607"/>
        <v>51766.601471170179</v>
      </c>
      <c r="BC1156">
        <f t="shared" si="608"/>
        <v>2000.0050000000001</v>
      </c>
      <c r="BD1156">
        <f t="shared" si="609"/>
        <v>1681.2045187500003</v>
      </c>
      <c r="BE1156">
        <f t="shared" si="610"/>
        <v>0.8406001578746054</v>
      </c>
      <c r="BF1156">
        <f t="shared" si="611"/>
        <v>0.16075830469798827</v>
      </c>
      <c r="BG1156">
        <v>6</v>
      </c>
      <c r="BH1156">
        <v>0.5</v>
      </c>
      <c r="BI1156" t="s">
        <v>381</v>
      </c>
      <c r="BJ1156">
        <v>2</v>
      </c>
      <c r="BK1156" t="b">
        <v>1</v>
      </c>
      <c r="BL1156">
        <v>1659887578.5999999</v>
      </c>
      <c r="BM1156">
        <v>1620.5887499999999</v>
      </c>
      <c r="BN1156">
        <v>1675.9706249999999</v>
      </c>
      <c r="BO1156">
        <v>27.193268750000001</v>
      </c>
      <c r="BP1156">
        <v>24.769749999999998</v>
      </c>
      <c r="BQ1156">
        <v>1617.9268750000001</v>
      </c>
      <c r="BR1156">
        <v>27.18235</v>
      </c>
      <c r="BS1156">
        <v>500.12524999999999</v>
      </c>
      <c r="BT1156">
        <v>99.188524999999998</v>
      </c>
      <c r="BU1156">
        <v>0.10001639375</v>
      </c>
      <c r="BV1156">
        <v>31.033581250000001</v>
      </c>
      <c r="BW1156">
        <v>31.971137500000001</v>
      </c>
      <c r="BX1156">
        <v>999.9</v>
      </c>
      <c r="BY1156">
        <v>0</v>
      </c>
      <c r="BZ1156">
        <v>0</v>
      </c>
      <c r="CA1156">
        <v>10002.88875</v>
      </c>
      <c r="CB1156">
        <v>0</v>
      </c>
      <c r="CC1156">
        <v>181.28868750000001</v>
      </c>
      <c r="CD1156">
        <v>-55.380862500000013</v>
      </c>
      <c r="CE1156">
        <v>1665.889375</v>
      </c>
      <c r="CF1156">
        <v>1718.536875</v>
      </c>
      <c r="CG1156">
        <v>2.42353</v>
      </c>
      <c r="CH1156">
        <v>1675.9706249999999</v>
      </c>
      <c r="CI1156">
        <v>24.769749999999998</v>
      </c>
      <c r="CJ1156">
        <v>2.6972606250000002</v>
      </c>
      <c r="CK1156">
        <v>2.4568756249999999</v>
      </c>
      <c r="CL1156">
        <v>22.268431249999999</v>
      </c>
      <c r="CM1156">
        <v>20.743600000000001</v>
      </c>
      <c r="CN1156">
        <v>2000.0050000000001</v>
      </c>
      <c r="CO1156">
        <v>0.97999375</v>
      </c>
      <c r="CP1156">
        <v>2.0006375E-2</v>
      </c>
      <c r="CQ1156">
        <v>0</v>
      </c>
      <c r="CR1156">
        <v>2.7368749999999999</v>
      </c>
      <c r="CS1156">
        <v>0</v>
      </c>
      <c r="CT1156">
        <v>16469.212500000001</v>
      </c>
      <c r="CU1156">
        <v>17412.318749999999</v>
      </c>
      <c r="CV1156">
        <v>43.436999999999998</v>
      </c>
      <c r="CW1156">
        <v>45.186999999999998</v>
      </c>
      <c r="CX1156">
        <v>43.617125000000001</v>
      </c>
      <c r="CY1156">
        <v>43.186999999999998</v>
      </c>
      <c r="CZ1156">
        <v>43.436999999999998</v>
      </c>
      <c r="DA1156">
        <v>1959.994375</v>
      </c>
      <c r="DB1156">
        <v>40.010624999999997</v>
      </c>
      <c r="DC1156">
        <v>0</v>
      </c>
      <c r="DD1156">
        <v>1659887585.9000001</v>
      </c>
      <c r="DE1156">
        <v>0</v>
      </c>
      <c r="DF1156">
        <v>1659887002.5</v>
      </c>
      <c r="DG1156" t="s">
        <v>1941</v>
      </c>
      <c r="DH1156">
        <v>1659886993</v>
      </c>
      <c r="DI1156">
        <v>1659887002.5</v>
      </c>
      <c r="DJ1156">
        <v>16</v>
      </c>
      <c r="DK1156">
        <v>-0.38300000000000001</v>
      </c>
      <c r="DL1156">
        <v>1E-3</v>
      </c>
      <c r="DM1156">
        <v>1.325</v>
      </c>
      <c r="DN1156">
        <v>1.6E-2</v>
      </c>
      <c r="DO1156">
        <v>400</v>
      </c>
      <c r="DP1156">
        <v>25</v>
      </c>
      <c r="DQ1156">
        <v>0.27</v>
      </c>
      <c r="DR1156">
        <v>0.06</v>
      </c>
      <c r="DS1156">
        <v>12.76405692906456</v>
      </c>
      <c r="DT1156">
        <v>-0.89990711722959238</v>
      </c>
      <c r="DU1156">
        <v>0.12959470573330559</v>
      </c>
      <c r="DV1156">
        <v>0</v>
      </c>
      <c r="DW1156">
        <v>-55.361463333333319</v>
      </c>
      <c r="DX1156">
        <v>3.62308431590652</v>
      </c>
      <c r="DY1156">
        <v>0.57997991429780471</v>
      </c>
      <c r="DZ1156">
        <v>0</v>
      </c>
      <c r="EA1156">
        <v>1354.6889760195829</v>
      </c>
      <c r="EB1156">
        <v>281.91550262016432</v>
      </c>
      <c r="EC1156">
        <v>21.081987575751249</v>
      </c>
      <c r="ED1156">
        <v>0</v>
      </c>
      <c r="EE1156">
        <v>2.430879</v>
      </c>
      <c r="EF1156">
        <v>-0.20371474671669559</v>
      </c>
      <c r="EG1156">
        <v>1.967810176312746E-2</v>
      </c>
      <c r="EH1156">
        <v>0</v>
      </c>
      <c r="EI1156">
        <v>2.066959520817873</v>
      </c>
      <c r="EJ1156">
        <v>4.2831073897665148E-2</v>
      </c>
      <c r="EK1156">
        <v>3.2786589283247411E-3</v>
      </c>
      <c r="EL1156">
        <v>1</v>
      </c>
      <c r="EM1156">
        <v>1</v>
      </c>
      <c r="EN1156">
        <v>5</v>
      </c>
      <c r="EO1156" t="s">
        <v>404</v>
      </c>
      <c r="EP1156">
        <v>2.9407199999999998</v>
      </c>
      <c r="EQ1156">
        <v>2.8011599999999999</v>
      </c>
      <c r="ER1156">
        <v>0.225661</v>
      </c>
      <c r="ES1156">
        <v>0.23005600000000001</v>
      </c>
      <c r="ET1156">
        <v>0.11676499999999999</v>
      </c>
      <c r="EU1156">
        <v>0.10949399999999999</v>
      </c>
      <c r="EV1156">
        <v>15823.2</v>
      </c>
      <c r="EW1156">
        <v>16497.2</v>
      </c>
      <c r="EX1156">
        <v>23781.4</v>
      </c>
      <c r="EY1156">
        <v>24954.799999999999</v>
      </c>
      <c r="EZ1156">
        <v>33633.1</v>
      </c>
      <c r="FA1156">
        <v>35495.5</v>
      </c>
      <c r="FB1156">
        <v>43373.3</v>
      </c>
      <c r="FC1156">
        <v>46134.6</v>
      </c>
      <c r="FD1156">
        <v>1.93015</v>
      </c>
      <c r="FE1156">
        <v>1.7946500000000001</v>
      </c>
      <c r="FF1156">
        <v>9.1902899999999996E-2</v>
      </c>
      <c r="FG1156">
        <v>0</v>
      </c>
      <c r="FH1156">
        <v>30.4863</v>
      </c>
      <c r="FI1156">
        <v>999.9</v>
      </c>
      <c r="FJ1156">
        <v>50</v>
      </c>
      <c r="FK1156">
        <v>39.799999999999997</v>
      </c>
      <c r="FL1156">
        <v>36.972799999999999</v>
      </c>
      <c r="FM1156">
        <v>63.533900000000003</v>
      </c>
      <c r="FN1156">
        <v>25.6691</v>
      </c>
      <c r="FO1156">
        <v>1</v>
      </c>
      <c r="FP1156">
        <v>0.56989599999999996</v>
      </c>
      <c r="FQ1156">
        <v>3.1109399999999998</v>
      </c>
      <c r="FR1156">
        <v>20.289400000000001</v>
      </c>
      <c r="FS1156">
        <v>5.2090500000000004</v>
      </c>
      <c r="FT1156">
        <v>11.908099999999999</v>
      </c>
      <c r="FU1156">
        <v>5.0018500000000001</v>
      </c>
      <c r="FV1156">
        <v>3.2900800000000001</v>
      </c>
      <c r="FW1156">
        <v>9999</v>
      </c>
      <c r="FX1156">
        <v>9999</v>
      </c>
      <c r="FY1156">
        <v>9999</v>
      </c>
      <c r="FZ1156">
        <v>999.9</v>
      </c>
      <c r="GA1156">
        <v>1.85975</v>
      </c>
      <c r="GB1156">
        <v>1.8547899999999999</v>
      </c>
      <c r="GC1156">
        <v>1.85791</v>
      </c>
      <c r="GD1156">
        <v>1.8564000000000001</v>
      </c>
      <c r="GE1156">
        <v>1.8551599999999999</v>
      </c>
      <c r="GF1156">
        <v>1.8547100000000001</v>
      </c>
      <c r="GG1156">
        <v>1.8535900000000001</v>
      </c>
      <c r="GH1156">
        <v>1.8565400000000001</v>
      </c>
      <c r="GI1156">
        <v>0</v>
      </c>
      <c r="GJ1156">
        <v>0</v>
      </c>
      <c r="GK1156">
        <v>0</v>
      </c>
      <c r="GL1156">
        <v>0</v>
      </c>
      <c r="GM1156" t="s">
        <v>384</v>
      </c>
      <c r="GN1156" t="s">
        <v>385</v>
      </c>
      <c r="GO1156" t="s">
        <v>386</v>
      </c>
      <c r="GP1156" t="s">
        <v>386</v>
      </c>
      <c r="GQ1156" t="s">
        <v>386</v>
      </c>
      <c r="GR1156" t="s">
        <v>386</v>
      </c>
      <c r="GS1156">
        <v>0</v>
      </c>
      <c r="GT1156">
        <v>100</v>
      </c>
      <c r="GU1156">
        <v>100</v>
      </c>
      <c r="GV1156">
        <v>2.69</v>
      </c>
      <c r="GW1156">
        <v>1.0999999999999999E-2</v>
      </c>
      <c r="GX1156">
        <v>0.33715491177224621</v>
      </c>
      <c r="GY1156">
        <v>3.036990343597491E-3</v>
      </c>
      <c r="GZ1156">
        <v>-1.538114387597119E-6</v>
      </c>
      <c r="HA1156">
        <v>3.3909691194327332E-10</v>
      </c>
      <c r="HB1156">
        <v>-6.0604171497381017E-2</v>
      </c>
      <c r="HC1156">
        <v>9.7621983196103414E-3</v>
      </c>
      <c r="HD1156">
        <v>-3.3387782167185642E-4</v>
      </c>
      <c r="HE1156">
        <v>2.632278881966732E-6</v>
      </c>
      <c r="HF1156">
        <v>6</v>
      </c>
      <c r="HG1156">
        <v>2134</v>
      </c>
      <c r="HH1156">
        <v>2</v>
      </c>
      <c r="HI1156">
        <v>31</v>
      </c>
      <c r="HJ1156">
        <v>9.9</v>
      </c>
      <c r="HK1156">
        <v>9.6999999999999993</v>
      </c>
      <c r="HL1156">
        <v>3.3947799999999999</v>
      </c>
      <c r="HM1156">
        <v>2.3144499999999999</v>
      </c>
      <c r="HN1156">
        <v>1.4978</v>
      </c>
      <c r="HO1156">
        <v>2.3083499999999999</v>
      </c>
      <c r="HP1156">
        <v>1.5478499999999999</v>
      </c>
      <c r="HQ1156">
        <v>2.4035600000000001</v>
      </c>
      <c r="HR1156">
        <v>42.8583</v>
      </c>
      <c r="HS1156">
        <v>14.3247</v>
      </c>
      <c r="HT1156">
        <v>18</v>
      </c>
      <c r="HU1156">
        <v>495.65199999999999</v>
      </c>
      <c r="HV1156">
        <v>471.21699999999998</v>
      </c>
      <c r="HW1156">
        <v>26.0928</v>
      </c>
      <c r="HX1156">
        <v>34.054400000000001</v>
      </c>
      <c r="HY1156">
        <v>30.000299999999999</v>
      </c>
      <c r="HZ1156">
        <v>33.881999999999998</v>
      </c>
      <c r="IA1156">
        <v>33.9816</v>
      </c>
      <c r="IB1156">
        <v>67.959900000000005</v>
      </c>
      <c r="IC1156">
        <v>33.017899999999997</v>
      </c>
      <c r="ID1156">
        <v>0</v>
      </c>
      <c r="IE1156">
        <v>26.061599999999999</v>
      </c>
      <c r="IF1156">
        <v>1748.88</v>
      </c>
      <c r="IG1156">
        <v>24.898599999999998</v>
      </c>
      <c r="IH1156">
        <v>100.286</v>
      </c>
      <c r="II1156">
        <v>99.982500000000002</v>
      </c>
      <c r="IJ1156" t="s">
        <v>3545</v>
      </c>
    </row>
    <row r="1157" spans="1:244" x14ac:dyDescent="0.2">
      <c r="A1157">
        <v>1141</v>
      </c>
      <c r="B1157">
        <v>1659887587.5999999</v>
      </c>
      <c r="C1157">
        <v>7330.5</v>
      </c>
      <c r="D1157" t="s">
        <v>2598</v>
      </c>
      <c r="E1157" t="s">
        <v>2599</v>
      </c>
      <c r="F1157">
        <v>1</v>
      </c>
      <c r="G1157" t="s">
        <v>1152</v>
      </c>
      <c r="H1157" t="s">
        <v>379</v>
      </c>
      <c r="I1157" t="s">
        <v>1135</v>
      </c>
      <c r="J1157" t="s">
        <v>1150</v>
      </c>
      <c r="K1157" t="s">
        <v>1151</v>
      </c>
      <c r="L1157" t="s">
        <v>1940</v>
      </c>
      <c r="M1157" t="s">
        <v>380</v>
      </c>
      <c r="N1157">
        <v>1659887580.099999</v>
      </c>
      <c r="O1157">
        <f t="shared" si="578"/>
        <v>2.0478667579771118E-3</v>
      </c>
      <c r="P1157">
        <f t="shared" si="579"/>
        <v>2.0478667579771117</v>
      </c>
      <c r="Q1157">
        <f t="shared" si="580"/>
        <v>12.906024250466308</v>
      </c>
      <c r="R1157">
        <f t="shared" si="581"/>
        <v>1628.0920000000001</v>
      </c>
      <c r="S1157">
        <f t="shared" si="582"/>
        <v>1358.7923009636872</v>
      </c>
      <c r="T1157">
        <f t="shared" si="583"/>
        <v>134.91252495026086</v>
      </c>
      <c r="U1157">
        <f t="shared" si="584"/>
        <v>161.65090309647704</v>
      </c>
      <c r="V1157">
        <f t="shared" si="585"/>
        <v>9.6338765611363536E-2</v>
      </c>
      <c r="W1157">
        <f t="shared" si="586"/>
        <v>2.9157564829816778</v>
      </c>
      <c r="X1157">
        <f t="shared" si="587"/>
        <v>9.4604717517720829E-2</v>
      </c>
      <c r="Y1157">
        <f t="shared" si="588"/>
        <v>5.9281146033688115E-2</v>
      </c>
      <c r="Z1157">
        <f t="shared" si="589"/>
        <v>321.51725600000003</v>
      </c>
      <c r="AA1157">
        <f t="shared" si="590"/>
        <v>32.40042112686254</v>
      </c>
      <c r="AB1157">
        <f t="shared" si="591"/>
        <v>31.97341999999999</v>
      </c>
      <c r="AC1157">
        <f t="shared" si="592"/>
        <v>4.7679040891214246</v>
      </c>
      <c r="AD1157">
        <f t="shared" si="593"/>
        <v>59.718323711293088</v>
      </c>
      <c r="AE1157">
        <f t="shared" si="594"/>
        <v>2.6994698267469386</v>
      </c>
      <c r="AF1157">
        <f t="shared" si="595"/>
        <v>4.5203375764488394</v>
      </c>
      <c r="AG1157">
        <f t="shared" si="596"/>
        <v>2.068434262374486</v>
      </c>
      <c r="AH1157">
        <f t="shared" si="597"/>
        <v>-90.31092402679063</v>
      </c>
      <c r="AI1157">
        <f t="shared" si="598"/>
        <v>-147.54567961623158</v>
      </c>
      <c r="AJ1157">
        <f t="shared" si="599"/>
        <v>-11.420022594493515</v>
      </c>
      <c r="AK1157">
        <f t="shared" si="600"/>
        <v>72.240629762484303</v>
      </c>
      <c r="AL1157">
        <f t="shared" si="601"/>
        <v>42.758218445330712</v>
      </c>
      <c r="AM1157">
        <f t="shared" si="602"/>
        <v>2.0717589233988307</v>
      </c>
      <c r="AN1157">
        <f t="shared" si="603"/>
        <v>12.906024250466308</v>
      </c>
      <c r="AO1157">
        <v>1751.8896237693259</v>
      </c>
      <c r="AP1157">
        <v>1709.318363636364</v>
      </c>
      <c r="AQ1157">
        <v>5.1364052945530503</v>
      </c>
      <c r="AR1157">
        <v>66.272461968613413</v>
      </c>
      <c r="AS1157">
        <f t="shared" si="604"/>
        <v>2.0478667579771117</v>
      </c>
      <c r="AT1157">
        <v>24.771755725716361</v>
      </c>
      <c r="AU1157">
        <v>27.162864242424231</v>
      </c>
      <c r="AV1157">
        <v>-1.6282486166979221E-4</v>
      </c>
      <c r="AW1157">
        <v>80.697832317614541</v>
      </c>
      <c r="AX1157">
        <v>2</v>
      </c>
      <c r="AY1157">
        <v>0</v>
      </c>
      <c r="AZ1157">
        <f t="shared" si="605"/>
        <v>1</v>
      </c>
      <c r="BA1157">
        <f t="shared" si="606"/>
        <v>0</v>
      </c>
      <c r="BB1157">
        <f t="shared" si="607"/>
        <v>51765.710166569494</v>
      </c>
      <c r="BC1157">
        <f t="shared" si="608"/>
        <v>2000.0039999999999</v>
      </c>
      <c r="BD1157">
        <f t="shared" si="609"/>
        <v>1681.2036800000001</v>
      </c>
      <c r="BE1157">
        <f t="shared" si="610"/>
        <v>0.84060015879968253</v>
      </c>
      <c r="BF1157">
        <f t="shared" si="611"/>
        <v>0.16075830648338707</v>
      </c>
      <c r="BG1157">
        <v>6</v>
      </c>
      <c r="BH1157">
        <v>0.5</v>
      </c>
      <c r="BI1157" t="s">
        <v>381</v>
      </c>
      <c r="BJ1157">
        <v>2</v>
      </c>
      <c r="BK1157" t="b">
        <v>1</v>
      </c>
      <c r="BL1157">
        <v>1659887580.099999</v>
      </c>
      <c r="BM1157">
        <v>1628.0920000000001</v>
      </c>
      <c r="BN1157">
        <v>1683.435333333334</v>
      </c>
      <c r="BO1157">
        <v>27.188126666666669</v>
      </c>
      <c r="BP1157">
        <v>24.77022666666667</v>
      </c>
      <c r="BQ1157">
        <v>1625.4233333333341</v>
      </c>
      <c r="BR1157">
        <v>27.177199999999999</v>
      </c>
      <c r="BS1157">
        <v>500.12779999999998</v>
      </c>
      <c r="BT1157">
        <v>99.188553333333331</v>
      </c>
      <c r="BU1157">
        <v>0.1000022866666667</v>
      </c>
      <c r="BV1157">
        <v>31.034800000000001</v>
      </c>
      <c r="BW1157">
        <v>31.97341999999999</v>
      </c>
      <c r="BX1157">
        <v>999.89999999999986</v>
      </c>
      <c r="BY1157">
        <v>0</v>
      </c>
      <c r="BZ1157">
        <v>0</v>
      </c>
      <c r="CA1157">
        <v>10002.748</v>
      </c>
      <c r="CB1157">
        <v>0</v>
      </c>
      <c r="CC1157">
        <v>180.63793333333331</v>
      </c>
      <c r="CD1157">
        <v>-55.343580000000003</v>
      </c>
      <c r="CE1157">
        <v>1673.593333333333</v>
      </c>
      <c r="CF1157">
        <v>1726.1926666666659</v>
      </c>
      <c r="CG1157">
        <v>2.4179006666666671</v>
      </c>
      <c r="CH1157">
        <v>1683.435333333334</v>
      </c>
      <c r="CI1157">
        <v>24.77022666666667</v>
      </c>
      <c r="CJ1157">
        <v>2.6967513333333328</v>
      </c>
      <c r="CK1157">
        <v>2.4569246666666671</v>
      </c>
      <c r="CL1157">
        <v>22.26532666666667</v>
      </c>
      <c r="CM1157">
        <v>20.74392666666667</v>
      </c>
      <c r="CN1157">
        <v>2000.0039999999999</v>
      </c>
      <c r="CO1157">
        <v>0.97999380000000014</v>
      </c>
      <c r="CP1157">
        <v>2.0006326666666671E-2</v>
      </c>
      <c r="CQ1157">
        <v>0</v>
      </c>
      <c r="CR1157">
        <v>2.7877333333333341</v>
      </c>
      <c r="CS1157">
        <v>0</v>
      </c>
      <c r="CT1157">
        <v>16467.706666666669</v>
      </c>
      <c r="CU1157">
        <v>17412.306666666671</v>
      </c>
      <c r="CV1157">
        <v>43.436999999999998</v>
      </c>
      <c r="CW1157">
        <v>45.186999999999998</v>
      </c>
      <c r="CX1157">
        <v>43.620800000000003</v>
      </c>
      <c r="CY1157">
        <v>43.186999999999998</v>
      </c>
      <c r="CZ1157">
        <v>43.436999999999998</v>
      </c>
      <c r="DA1157">
        <v>1959.9933333333331</v>
      </c>
      <c r="DB1157">
        <v>40.010666666666673</v>
      </c>
      <c r="DC1157">
        <v>0</v>
      </c>
      <c r="DD1157">
        <v>1659887586.5</v>
      </c>
      <c r="DE1157">
        <v>0</v>
      </c>
      <c r="DF1157">
        <v>1659887002.5</v>
      </c>
      <c r="DG1157" t="s">
        <v>1941</v>
      </c>
      <c r="DH1157">
        <v>1659886993</v>
      </c>
      <c r="DI1157">
        <v>1659887002.5</v>
      </c>
      <c r="DJ1157">
        <v>16</v>
      </c>
      <c r="DK1157">
        <v>-0.38300000000000001</v>
      </c>
      <c r="DL1157">
        <v>1E-3</v>
      </c>
      <c r="DM1157">
        <v>1.325</v>
      </c>
      <c r="DN1157">
        <v>1.6E-2</v>
      </c>
      <c r="DO1157">
        <v>400</v>
      </c>
      <c r="DP1157">
        <v>25</v>
      </c>
      <c r="DQ1157">
        <v>0.27</v>
      </c>
      <c r="DR1157">
        <v>0.06</v>
      </c>
      <c r="DS1157">
        <v>12.76405692906456</v>
      </c>
      <c r="DT1157">
        <v>-0.89990711722959238</v>
      </c>
      <c r="DU1157">
        <v>0.12959470573330559</v>
      </c>
      <c r="DV1157">
        <v>0</v>
      </c>
      <c r="DW1157">
        <v>-55.361463333333319</v>
      </c>
      <c r="DX1157">
        <v>3.62308431590652</v>
      </c>
      <c r="DY1157">
        <v>0.57997991429780471</v>
      </c>
      <c r="DZ1157">
        <v>0</v>
      </c>
      <c r="EA1157">
        <v>1354.6889760195829</v>
      </c>
      <c r="EB1157">
        <v>281.91550262016432</v>
      </c>
      <c r="EC1157">
        <v>21.081987575751249</v>
      </c>
      <c r="ED1157">
        <v>0</v>
      </c>
      <c r="EE1157">
        <v>2.430879</v>
      </c>
      <c r="EF1157">
        <v>-0.20371474671669559</v>
      </c>
      <c r="EG1157">
        <v>1.967810176312746E-2</v>
      </c>
      <c r="EH1157">
        <v>0</v>
      </c>
      <c r="EI1157">
        <v>2.066959520817873</v>
      </c>
      <c r="EJ1157">
        <v>4.2831073897665148E-2</v>
      </c>
      <c r="EK1157">
        <v>3.2786589283247411E-3</v>
      </c>
      <c r="EL1157">
        <v>1</v>
      </c>
      <c r="EM1157">
        <v>1</v>
      </c>
      <c r="EN1157">
        <v>5</v>
      </c>
      <c r="EO1157" t="s">
        <v>404</v>
      </c>
      <c r="EP1157">
        <v>2.9407899999999998</v>
      </c>
      <c r="EQ1157">
        <v>2.8010299999999999</v>
      </c>
      <c r="ER1157">
        <v>0.22606100000000001</v>
      </c>
      <c r="ES1157">
        <v>0.23042099999999999</v>
      </c>
      <c r="ET1157">
        <v>0.11675199999999999</v>
      </c>
      <c r="EU1157">
        <v>0.109514</v>
      </c>
      <c r="EV1157">
        <v>15815.1</v>
      </c>
      <c r="EW1157">
        <v>16489.3</v>
      </c>
      <c r="EX1157">
        <v>23781.4</v>
      </c>
      <c r="EY1157">
        <v>24954.799999999999</v>
      </c>
      <c r="EZ1157">
        <v>33633.599999999999</v>
      </c>
      <c r="FA1157">
        <v>35494.699999999997</v>
      </c>
      <c r="FB1157">
        <v>43373.3</v>
      </c>
      <c r="FC1157">
        <v>46134.5</v>
      </c>
      <c r="FD1157">
        <v>1.9302299999999999</v>
      </c>
      <c r="FE1157">
        <v>1.7948</v>
      </c>
      <c r="FF1157">
        <v>9.1902899999999996E-2</v>
      </c>
      <c r="FG1157">
        <v>0</v>
      </c>
      <c r="FH1157">
        <v>30.486899999999999</v>
      </c>
      <c r="FI1157">
        <v>999.9</v>
      </c>
      <c r="FJ1157">
        <v>50</v>
      </c>
      <c r="FK1157">
        <v>39.799999999999997</v>
      </c>
      <c r="FL1157">
        <v>36.973599999999998</v>
      </c>
      <c r="FM1157">
        <v>63.613900000000001</v>
      </c>
      <c r="FN1157">
        <v>25.705100000000002</v>
      </c>
      <c r="FO1157">
        <v>1</v>
      </c>
      <c r="FP1157">
        <v>0.57007099999999999</v>
      </c>
      <c r="FQ1157">
        <v>3.1331099999999998</v>
      </c>
      <c r="FR1157">
        <v>20.289000000000001</v>
      </c>
      <c r="FS1157">
        <v>5.2088999999999999</v>
      </c>
      <c r="FT1157">
        <v>11.908099999999999</v>
      </c>
      <c r="FU1157">
        <v>5.0019</v>
      </c>
      <c r="FV1157">
        <v>3.2900299999999998</v>
      </c>
      <c r="FW1157">
        <v>9999</v>
      </c>
      <c r="FX1157">
        <v>9999</v>
      </c>
      <c r="FY1157">
        <v>9999</v>
      </c>
      <c r="FZ1157">
        <v>999.9</v>
      </c>
      <c r="GA1157">
        <v>1.85975</v>
      </c>
      <c r="GB1157">
        <v>1.8547899999999999</v>
      </c>
      <c r="GC1157">
        <v>1.85791</v>
      </c>
      <c r="GD1157">
        <v>1.8564000000000001</v>
      </c>
      <c r="GE1157">
        <v>1.8551599999999999</v>
      </c>
      <c r="GF1157">
        <v>1.8547100000000001</v>
      </c>
      <c r="GG1157">
        <v>1.85358</v>
      </c>
      <c r="GH1157">
        <v>1.8565400000000001</v>
      </c>
      <c r="GI1157">
        <v>0</v>
      </c>
      <c r="GJ1157">
        <v>0</v>
      </c>
      <c r="GK1157">
        <v>0</v>
      </c>
      <c r="GL1157">
        <v>0</v>
      </c>
      <c r="GM1157" t="s">
        <v>384</v>
      </c>
      <c r="GN1157" t="s">
        <v>385</v>
      </c>
      <c r="GO1157" t="s">
        <v>386</v>
      </c>
      <c r="GP1157" t="s">
        <v>386</v>
      </c>
      <c r="GQ1157" t="s">
        <v>386</v>
      </c>
      <c r="GR1157" t="s">
        <v>386</v>
      </c>
      <c r="GS1157">
        <v>0</v>
      </c>
      <c r="GT1157">
        <v>100</v>
      </c>
      <c r="GU1157">
        <v>100</v>
      </c>
      <c r="GV1157">
        <v>2.69</v>
      </c>
      <c r="GW1157">
        <v>1.0999999999999999E-2</v>
      </c>
      <c r="GX1157">
        <v>0.33715491177224621</v>
      </c>
      <c r="GY1157">
        <v>3.036990343597491E-3</v>
      </c>
      <c r="GZ1157">
        <v>-1.538114387597119E-6</v>
      </c>
      <c r="HA1157">
        <v>3.3909691194327332E-10</v>
      </c>
      <c r="HB1157">
        <v>-6.0604171497381017E-2</v>
      </c>
      <c r="HC1157">
        <v>9.7621983196103414E-3</v>
      </c>
      <c r="HD1157">
        <v>-3.3387782167185642E-4</v>
      </c>
      <c r="HE1157">
        <v>2.632278881966732E-6</v>
      </c>
      <c r="HF1157">
        <v>6</v>
      </c>
      <c r="HG1157">
        <v>2134</v>
      </c>
      <c r="HH1157">
        <v>2</v>
      </c>
      <c r="HI1157">
        <v>31</v>
      </c>
      <c r="HJ1157">
        <v>9.9</v>
      </c>
      <c r="HK1157">
        <v>9.8000000000000007</v>
      </c>
      <c r="HL1157">
        <v>3.4045399999999999</v>
      </c>
      <c r="HM1157">
        <v>2.3071299999999999</v>
      </c>
      <c r="HN1157">
        <v>1.4978</v>
      </c>
      <c r="HO1157">
        <v>2.3095699999999999</v>
      </c>
      <c r="HP1157">
        <v>1.5478499999999999</v>
      </c>
      <c r="HQ1157">
        <v>2.3742700000000001</v>
      </c>
      <c r="HR1157">
        <v>42.8583</v>
      </c>
      <c r="HS1157">
        <v>14.3247</v>
      </c>
      <c r="HT1157">
        <v>18</v>
      </c>
      <c r="HU1157">
        <v>495.69200000000001</v>
      </c>
      <c r="HV1157">
        <v>471.315</v>
      </c>
      <c r="HW1157">
        <v>26.084</v>
      </c>
      <c r="HX1157">
        <v>34.053600000000003</v>
      </c>
      <c r="HY1157">
        <v>30.000399999999999</v>
      </c>
      <c r="HZ1157">
        <v>33.881300000000003</v>
      </c>
      <c r="IA1157">
        <v>33.9816</v>
      </c>
      <c r="IB1157">
        <v>68.175700000000006</v>
      </c>
      <c r="IC1157">
        <v>33.017899999999997</v>
      </c>
      <c r="ID1157">
        <v>0</v>
      </c>
      <c r="IE1157">
        <v>26.061599999999999</v>
      </c>
      <c r="IF1157">
        <v>1748.88</v>
      </c>
      <c r="IG1157">
        <v>24.9117</v>
      </c>
      <c r="IH1157">
        <v>100.286</v>
      </c>
      <c r="II1157">
        <v>99.982399999999998</v>
      </c>
      <c r="IJ1157" t="s">
        <v>3545</v>
      </c>
    </row>
    <row r="1158" spans="1:244" x14ac:dyDescent="0.2">
      <c r="A1158">
        <v>1142</v>
      </c>
      <c r="B1158">
        <v>1659887588.5999999</v>
      </c>
      <c r="C1158">
        <v>7331.5</v>
      </c>
      <c r="D1158" t="s">
        <v>2600</v>
      </c>
      <c r="E1158" t="s">
        <v>2601</v>
      </c>
      <c r="F1158">
        <v>1</v>
      </c>
      <c r="G1158" t="s">
        <v>1152</v>
      </c>
      <c r="H1158" t="s">
        <v>379</v>
      </c>
      <c r="I1158" t="s">
        <v>1135</v>
      </c>
      <c r="J1158" t="s">
        <v>1150</v>
      </c>
      <c r="K1158" t="s">
        <v>1151</v>
      </c>
      <c r="L1158" t="s">
        <v>1940</v>
      </c>
      <c r="M1158" t="s">
        <v>380</v>
      </c>
      <c r="N1158">
        <v>1659887580.5999999</v>
      </c>
      <c r="O1158">
        <f t="shared" si="578"/>
        <v>2.0438710529391093E-3</v>
      </c>
      <c r="P1158">
        <f t="shared" si="579"/>
        <v>2.0438710529391093</v>
      </c>
      <c r="Q1158">
        <f t="shared" si="580"/>
        <v>12.843898186030355</v>
      </c>
      <c r="R1158">
        <f t="shared" si="581"/>
        <v>1630.5806250000001</v>
      </c>
      <c r="S1158">
        <f t="shared" si="582"/>
        <v>1361.7784429451071</v>
      </c>
      <c r="T1158">
        <f t="shared" si="583"/>
        <v>135.20908347662586</v>
      </c>
      <c r="U1158">
        <f t="shared" si="584"/>
        <v>161.89807746125473</v>
      </c>
      <c r="V1158">
        <f t="shared" si="585"/>
        <v>9.6136173310132689E-2</v>
      </c>
      <c r="W1158">
        <f t="shared" si="586"/>
        <v>2.9156181483763786</v>
      </c>
      <c r="X1158">
        <f t="shared" si="587"/>
        <v>9.440925986026194E-2</v>
      </c>
      <c r="Y1158">
        <f t="shared" si="588"/>
        <v>5.9158359891101721E-2</v>
      </c>
      <c r="Z1158">
        <f t="shared" si="589"/>
        <v>321.51601668749998</v>
      </c>
      <c r="AA1158">
        <f t="shared" si="590"/>
        <v>32.401858217719173</v>
      </c>
      <c r="AB1158">
        <f t="shared" si="591"/>
        <v>31.973637499999999</v>
      </c>
      <c r="AC1158">
        <f t="shared" si="592"/>
        <v>4.7679627967447029</v>
      </c>
      <c r="AD1158">
        <f t="shared" si="593"/>
        <v>59.713130591366252</v>
      </c>
      <c r="AE1158">
        <f t="shared" si="594"/>
        <v>2.6992879715444658</v>
      </c>
      <c r="AF1158">
        <f t="shared" si="595"/>
        <v>4.5204261521916393</v>
      </c>
      <c r="AG1158">
        <f t="shared" si="596"/>
        <v>2.0686748252002372</v>
      </c>
      <c r="AH1158">
        <f t="shared" si="597"/>
        <v>-90.134713434614724</v>
      </c>
      <c r="AI1158">
        <f t="shared" si="598"/>
        <v>-147.51883465239317</v>
      </c>
      <c r="AJ1158">
        <f t="shared" si="599"/>
        <v>-11.418518095040383</v>
      </c>
      <c r="AK1158">
        <f t="shared" si="600"/>
        <v>72.44395050545171</v>
      </c>
      <c r="AL1158">
        <f t="shared" si="601"/>
        <v>42.746479952954857</v>
      </c>
      <c r="AM1158">
        <f t="shared" si="602"/>
        <v>2.0694217376736717</v>
      </c>
      <c r="AN1158">
        <f t="shared" si="603"/>
        <v>12.843898186030355</v>
      </c>
      <c r="AO1158">
        <v>1757.075134374981</v>
      </c>
      <c r="AP1158">
        <v>1714.481212121213</v>
      </c>
      <c r="AQ1158">
        <v>5.1554138956261131</v>
      </c>
      <c r="AR1158">
        <v>66.272461968613413</v>
      </c>
      <c r="AS1158">
        <f t="shared" si="604"/>
        <v>2.0438710529391093</v>
      </c>
      <c r="AT1158">
        <v>24.771790398318949</v>
      </c>
      <c r="AU1158">
        <v>27.158382424242429</v>
      </c>
      <c r="AV1158">
        <v>-1.816748330124142E-4</v>
      </c>
      <c r="AW1158">
        <v>80.697832317614541</v>
      </c>
      <c r="AX1158">
        <v>2</v>
      </c>
      <c r="AY1158">
        <v>0</v>
      </c>
      <c r="AZ1158">
        <f t="shared" si="605"/>
        <v>1</v>
      </c>
      <c r="BA1158">
        <f t="shared" si="606"/>
        <v>0</v>
      </c>
      <c r="BB1158">
        <f t="shared" si="607"/>
        <v>51761.727976995797</v>
      </c>
      <c r="BC1158">
        <f t="shared" si="608"/>
        <v>1999.9962499999999</v>
      </c>
      <c r="BD1158">
        <f t="shared" si="609"/>
        <v>1681.1971687499999</v>
      </c>
      <c r="BE1158">
        <f t="shared" si="610"/>
        <v>0.84060016050030095</v>
      </c>
      <c r="BF1158">
        <f t="shared" si="611"/>
        <v>0.16075830976558081</v>
      </c>
      <c r="BG1158">
        <v>6</v>
      </c>
      <c r="BH1158">
        <v>0.5</v>
      </c>
      <c r="BI1158" t="s">
        <v>381</v>
      </c>
      <c r="BJ1158">
        <v>2</v>
      </c>
      <c r="BK1158" t="b">
        <v>1</v>
      </c>
      <c r="BL1158">
        <v>1659887580.5999999</v>
      </c>
      <c r="BM1158">
        <v>1630.5806250000001</v>
      </c>
      <c r="BN1158">
        <v>1685.911875</v>
      </c>
      <c r="BO1158">
        <v>27.18628125</v>
      </c>
      <c r="BP1158">
        <v>24.7710875</v>
      </c>
      <c r="BQ1158">
        <v>1627.91</v>
      </c>
      <c r="BR1158">
        <v>27.175350000000002</v>
      </c>
      <c r="BS1158">
        <v>500.12431249999997</v>
      </c>
      <c r="BT1158">
        <v>99.188612500000005</v>
      </c>
      <c r="BU1158">
        <v>9.999364375E-2</v>
      </c>
      <c r="BV1158">
        <v>31.03514375</v>
      </c>
      <c r="BW1158">
        <v>31.973637499999999</v>
      </c>
      <c r="BX1158">
        <v>999.9</v>
      </c>
      <c r="BY1158">
        <v>0</v>
      </c>
      <c r="BZ1158">
        <v>0</v>
      </c>
      <c r="CA1158">
        <v>10001.95125</v>
      </c>
      <c r="CB1158">
        <v>0</v>
      </c>
      <c r="CC1158">
        <v>180.44012499999999</v>
      </c>
      <c r="CD1158">
        <v>-55.331643749999998</v>
      </c>
      <c r="CE1158">
        <v>1676.1481249999999</v>
      </c>
      <c r="CF1158">
        <v>1728.7337500000001</v>
      </c>
      <c r="CG1158">
        <v>2.4151962500000002</v>
      </c>
      <c r="CH1158">
        <v>1685.911875</v>
      </c>
      <c r="CI1158">
        <v>24.7710875</v>
      </c>
      <c r="CJ1158">
        <v>2.6965699999999999</v>
      </c>
      <c r="CK1158">
        <v>2.4570118750000001</v>
      </c>
      <c r="CL1158">
        <v>22.264225</v>
      </c>
      <c r="CM1158">
        <v>20.744499999999999</v>
      </c>
      <c r="CN1158">
        <v>1999.9962499999999</v>
      </c>
      <c r="CO1158">
        <v>0.97999375</v>
      </c>
      <c r="CP1158">
        <v>2.0006375E-2</v>
      </c>
      <c r="CQ1158">
        <v>0</v>
      </c>
      <c r="CR1158">
        <v>2.8161874999999998</v>
      </c>
      <c r="CS1158">
        <v>0</v>
      </c>
      <c r="CT1158">
        <v>16467.087500000001</v>
      </c>
      <c r="CU1158">
        <v>17412.243750000001</v>
      </c>
      <c r="CV1158">
        <v>43.440937499999997</v>
      </c>
      <c r="CW1158">
        <v>45.186999999999998</v>
      </c>
      <c r="CX1158">
        <v>43.621062500000001</v>
      </c>
      <c r="CY1158">
        <v>43.186999999999998</v>
      </c>
      <c r="CZ1158">
        <v>43.436999999999998</v>
      </c>
      <c r="DA1158">
        <v>1959.985625</v>
      </c>
      <c r="DB1158">
        <v>40.010624999999997</v>
      </c>
      <c r="DC1158">
        <v>0</v>
      </c>
      <c r="DD1158">
        <v>1659887587.7</v>
      </c>
      <c r="DE1158">
        <v>0</v>
      </c>
      <c r="DF1158">
        <v>1659887002.5</v>
      </c>
      <c r="DG1158" t="s">
        <v>1941</v>
      </c>
      <c r="DH1158">
        <v>1659886993</v>
      </c>
      <c r="DI1158">
        <v>1659887002.5</v>
      </c>
      <c r="DJ1158">
        <v>16</v>
      </c>
      <c r="DK1158">
        <v>-0.38300000000000001</v>
      </c>
      <c r="DL1158">
        <v>1E-3</v>
      </c>
      <c r="DM1158">
        <v>1.325</v>
      </c>
      <c r="DN1158">
        <v>1.6E-2</v>
      </c>
      <c r="DO1158">
        <v>400</v>
      </c>
      <c r="DP1158">
        <v>25</v>
      </c>
      <c r="DQ1158">
        <v>0.27</v>
      </c>
      <c r="DR1158">
        <v>0.06</v>
      </c>
      <c r="DS1158">
        <v>12.759225684015339</v>
      </c>
      <c r="DT1158">
        <v>-0.32782558550521668</v>
      </c>
      <c r="DU1158">
        <v>0.1291290994472393</v>
      </c>
      <c r="DV1158">
        <v>1</v>
      </c>
      <c r="DW1158">
        <v>-55.347235483870968</v>
      </c>
      <c r="DX1158">
        <v>2.5657741935483371</v>
      </c>
      <c r="DY1158">
        <v>0.56585926071280612</v>
      </c>
      <c r="DZ1158">
        <v>0</v>
      </c>
      <c r="EA1158">
        <v>1362.520928347642</v>
      </c>
      <c r="EB1158">
        <v>271.03487532690667</v>
      </c>
      <c r="EC1158">
        <v>19.655774249396689</v>
      </c>
      <c r="ED1158">
        <v>0</v>
      </c>
      <c r="EE1158">
        <v>2.4261897560975609</v>
      </c>
      <c r="EF1158">
        <v>-0.21570627177700349</v>
      </c>
      <c r="EG1158">
        <v>2.142002806673083E-2</v>
      </c>
      <c r="EH1158">
        <v>0</v>
      </c>
      <c r="EI1158">
        <v>2.0682653845327481</v>
      </c>
      <c r="EJ1158">
        <v>3.7606619932845857E-2</v>
      </c>
      <c r="EK1158">
        <v>2.7770555173324521E-3</v>
      </c>
      <c r="EL1158">
        <v>1</v>
      </c>
      <c r="EM1158">
        <v>2</v>
      </c>
      <c r="EN1158">
        <v>5</v>
      </c>
      <c r="EO1158" t="s">
        <v>419</v>
      </c>
      <c r="EP1158">
        <v>2.9405600000000001</v>
      </c>
      <c r="EQ1158">
        <v>2.8010000000000002</v>
      </c>
      <c r="ER1158">
        <v>0.226462</v>
      </c>
      <c r="ES1158">
        <v>0.23078899999999999</v>
      </c>
      <c r="ET1158">
        <v>0.116743</v>
      </c>
      <c r="EU1158">
        <v>0.109552</v>
      </c>
      <c r="EV1158">
        <v>15806.8</v>
      </c>
      <c r="EW1158">
        <v>16481.400000000001</v>
      </c>
      <c r="EX1158">
        <v>23781.3</v>
      </c>
      <c r="EY1158">
        <v>24954.799999999999</v>
      </c>
      <c r="EZ1158">
        <v>33633.9</v>
      </c>
      <c r="FA1158">
        <v>35493</v>
      </c>
      <c r="FB1158">
        <v>43373.3</v>
      </c>
      <c r="FC1158">
        <v>46134.3</v>
      </c>
      <c r="FD1158">
        <v>1.9300200000000001</v>
      </c>
      <c r="FE1158">
        <v>1.79495</v>
      </c>
      <c r="FF1158">
        <v>9.1530399999999998E-2</v>
      </c>
      <c r="FG1158">
        <v>0</v>
      </c>
      <c r="FH1158">
        <v>30.4876</v>
      </c>
      <c r="FI1158">
        <v>999.9</v>
      </c>
      <c r="FJ1158">
        <v>50</v>
      </c>
      <c r="FK1158">
        <v>39.700000000000003</v>
      </c>
      <c r="FL1158">
        <v>36.774700000000003</v>
      </c>
      <c r="FM1158">
        <v>63.693899999999999</v>
      </c>
      <c r="FN1158">
        <v>25.741199999999999</v>
      </c>
      <c r="FO1158">
        <v>1</v>
      </c>
      <c r="FP1158">
        <v>0.57015000000000005</v>
      </c>
      <c r="FQ1158">
        <v>3.1303000000000001</v>
      </c>
      <c r="FR1158">
        <v>20.289000000000001</v>
      </c>
      <c r="FS1158">
        <v>5.2085999999999997</v>
      </c>
      <c r="FT1158">
        <v>11.908099999999999</v>
      </c>
      <c r="FU1158">
        <v>5.0020499999999997</v>
      </c>
      <c r="FV1158">
        <v>3.2900499999999999</v>
      </c>
      <c r="FW1158">
        <v>9999</v>
      </c>
      <c r="FX1158">
        <v>9999</v>
      </c>
      <c r="FY1158">
        <v>9999</v>
      </c>
      <c r="FZ1158">
        <v>999.9</v>
      </c>
      <c r="GA1158">
        <v>1.85975</v>
      </c>
      <c r="GB1158">
        <v>1.8548</v>
      </c>
      <c r="GC1158">
        <v>1.85791</v>
      </c>
      <c r="GD1158">
        <v>1.8564000000000001</v>
      </c>
      <c r="GE1158">
        <v>1.8551599999999999</v>
      </c>
      <c r="GF1158">
        <v>1.8547100000000001</v>
      </c>
      <c r="GG1158">
        <v>1.85358</v>
      </c>
      <c r="GH1158">
        <v>1.8565400000000001</v>
      </c>
      <c r="GI1158">
        <v>0</v>
      </c>
      <c r="GJ1158">
        <v>0</v>
      </c>
      <c r="GK1158">
        <v>0</v>
      </c>
      <c r="GL1158">
        <v>0</v>
      </c>
      <c r="GM1158" t="s">
        <v>384</v>
      </c>
      <c r="GN1158" t="s">
        <v>385</v>
      </c>
      <c r="GO1158" t="s">
        <v>386</v>
      </c>
      <c r="GP1158" t="s">
        <v>386</v>
      </c>
      <c r="GQ1158" t="s">
        <v>386</v>
      </c>
      <c r="GR1158" t="s">
        <v>386</v>
      </c>
      <c r="GS1158">
        <v>0</v>
      </c>
      <c r="GT1158">
        <v>100</v>
      </c>
      <c r="GU1158">
        <v>100</v>
      </c>
      <c r="GV1158">
        <v>2.7</v>
      </c>
      <c r="GW1158">
        <v>1.0999999999999999E-2</v>
      </c>
      <c r="GX1158">
        <v>0.33715491177224621</v>
      </c>
      <c r="GY1158">
        <v>3.036990343597491E-3</v>
      </c>
      <c r="GZ1158">
        <v>-1.538114387597119E-6</v>
      </c>
      <c r="HA1158">
        <v>3.3909691194327332E-10</v>
      </c>
      <c r="HB1158">
        <v>-6.0604171497381017E-2</v>
      </c>
      <c r="HC1158">
        <v>9.7621983196103414E-3</v>
      </c>
      <c r="HD1158">
        <v>-3.3387782167185642E-4</v>
      </c>
      <c r="HE1158">
        <v>2.632278881966732E-6</v>
      </c>
      <c r="HF1158">
        <v>6</v>
      </c>
      <c r="HG1158">
        <v>2134</v>
      </c>
      <c r="HH1158">
        <v>2</v>
      </c>
      <c r="HI1158">
        <v>31</v>
      </c>
      <c r="HJ1158">
        <v>9.9</v>
      </c>
      <c r="HK1158">
        <v>9.8000000000000007</v>
      </c>
      <c r="HL1158">
        <v>3.4106399999999999</v>
      </c>
      <c r="HM1158">
        <v>2.32056</v>
      </c>
      <c r="HN1158">
        <v>1.4978</v>
      </c>
      <c r="HO1158">
        <v>2.3095699999999999</v>
      </c>
      <c r="HP1158">
        <v>1.5478499999999999</v>
      </c>
      <c r="HQ1158">
        <v>2.3828100000000001</v>
      </c>
      <c r="HR1158">
        <v>42.8583</v>
      </c>
      <c r="HS1158">
        <v>14.3247</v>
      </c>
      <c r="HT1158">
        <v>18</v>
      </c>
      <c r="HU1158">
        <v>495.565</v>
      </c>
      <c r="HV1158">
        <v>471.41199999999998</v>
      </c>
      <c r="HW1158">
        <v>26.075299999999999</v>
      </c>
      <c r="HX1158">
        <v>34.052900000000001</v>
      </c>
      <c r="HY1158">
        <v>30.000499999999999</v>
      </c>
      <c r="HZ1158">
        <v>33.880499999999998</v>
      </c>
      <c r="IA1158">
        <v>33.9816</v>
      </c>
      <c r="IB1158">
        <v>68.273600000000002</v>
      </c>
      <c r="IC1158">
        <v>33.017899999999997</v>
      </c>
      <c r="ID1158">
        <v>0</v>
      </c>
      <c r="IE1158">
        <v>26.061599999999999</v>
      </c>
      <c r="IF1158">
        <v>1758.92</v>
      </c>
      <c r="IG1158">
        <v>24.916899999999998</v>
      </c>
      <c r="IH1158">
        <v>100.285</v>
      </c>
      <c r="II1158">
        <v>99.982200000000006</v>
      </c>
      <c r="IJ1158" t="s">
        <v>3545</v>
      </c>
    </row>
    <row r="1159" spans="1:244" x14ac:dyDescent="0.2">
      <c r="A1159">
        <v>1143</v>
      </c>
      <c r="B1159">
        <v>1659887589.5999999</v>
      </c>
      <c r="C1159">
        <v>7332.5</v>
      </c>
      <c r="D1159" t="s">
        <v>2602</v>
      </c>
      <c r="E1159" t="s">
        <v>2603</v>
      </c>
      <c r="F1159">
        <v>1</v>
      </c>
      <c r="G1159" t="s">
        <v>1152</v>
      </c>
      <c r="H1159" t="s">
        <v>379</v>
      </c>
      <c r="I1159" t="s">
        <v>1135</v>
      </c>
      <c r="J1159" t="s">
        <v>1150</v>
      </c>
      <c r="K1159" t="s">
        <v>1151</v>
      </c>
      <c r="L1159" t="s">
        <v>1940</v>
      </c>
      <c r="M1159" t="s">
        <v>380</v>
      </c>
      <c r="N1159">
        <v>1659887582.099999</v>
      </c>
      <c r="O1159">
        <f t="shared" si="578"/>
        <v>2.0395370245562729E-3</v>
      </c>
      <c r="P1159">
        <f t="shared" si="579"/>
        <v>2.0395370245562727</v>
      </c>
      <c r="Q1159">
        <f t="shared" si="580"/>
        <v>12.68766790388764</v>
      </c>
      <c r="R1159">
        <f t="shared" si="581"/>
        <v>1638.068</v>
      </c>
      <c r="S1159">
        <f t="shared" si="582"/>
        <v>1371.0407102209529</v>
      </c>
      <c r="T1159">
        <f t="shared" si="583"/>
        <v>136.12874834446365</v>
      </c>
      <c r="U1159">
        <f t="shared" si="584"/>
        <v>162.64152105824982</v>
      </c>
      <c r="V1159">
        <f t="shared" si="585"/>
        <v>9.5885041230330259E-2</v>
      </c>
      <c r="W1159">
        <f t="shared" si="586"/>
        <v>2.9155837806934408</v>
      </c>
      <c r="X1159">
        <f t="shared" si="587"/>
        <v>9.4167031510323573E-2</v>
      </c>
      <c r="Y1159">
        <f t="shared" si="588"/>
        <v>5.9006187081591631E-2</v>
      </c>
      <c r="Z1159">
        <f t="shared" si="589"/>
        <v>321.51700460000006</v>
      </c>
      <c r="AA1159">
        <f t="shared" si="590"/>
        <v>32.404083197575467</v>
      </c>
      <c r="AB1159">
        <f t="shared" si="591"/>
        <v>31.975186666666659</v>
      </c>
      <c r="AC1159">
        <f t="shared" si="592"/>
        <v>4.7683809661814562</v>
      </c>
      <c r="AD1159">
        <f t="shared" si="593"/>
        <v>59.698260752403343</v>
      </c>
      <c r="AE1159">
        <f t="shared" si="594"/>
        <v>2.6987813540593373</v>
      </c>
      <c r="AF1159">
        <f t="shared" si="595"/>
        <v>4.5207034845662388</v>
      </c>
      <c r="AG1159">
        <f t="shared" si="596"/>
        <v>2.069599612122119</v>
      </c>
      <c r="AH1159">
        <f t="shared" si="597"/>
        <v>-89.943582782931642</v>
      </c>
      <c r="AI1159">
        <f t="shared" si="598"/>
        <v>-147.59143116644793</v>
      </c>
      <c r="AJ1159">
        <f t="shared" si="599"/>
        <v>-11.424419780638935</v>
      </c>
      <c r="AK1159">
        <f t="shared" si="600"/>
        <v>72.557570869981589</v>
      </c>
      <c r="AL1159">
        <f t="shared" si="601"/>
        <v>42.670097458432316</v>
      </c>
      <c r="AM1159">
        <f t="shared" si="602"/>
        <v>2.0631573274879336</v>
      </c>
      <c r="AN1159">
        <f t="shared" si="603"/>
        <v>12.68766790388764</v>
      </c>
      <c r="AO1159">
        <v>1761.994685499584</v>
      </c>
      <c r="AP1159">
        <v>1719.6136969696961</v>
      </c>
      <c r="AQ1159">
        <v>5.1514153783003049</v>
      </c>
      <c r="AR1159">
        <v>66.272461968613413</v>
      </c>
      <c r="AS1159">
        <f t="shared" si="604"/>
        <v>2.0395370245562727</v>
      </c>
      <c r="AT1159">
        <v>24.77368985012405</v>
      </c>
      <c r="AU1159">
        <v>27.155324242424239</v>
      </c>
      <c r="AV1159">
        <v>-1.956679054001237E-4</v>
      </c>
      <c r="AW1159">
        <v>80.697832317614541</v>
      </c>
      <c r="AX1159">
        <v>2</v>
      </c>
      <c r="AY1159">
        <v>0</v>
      </c>
      <c r="AZ1159">
        <f t="shared" si="605"/>
        <v>1</v>
      </c>
      <c r="BA1159">
        <f t="shared" si="606"/>
        <v>0</v>
      </c>
      <c r="BB1159">
        <f t="shared" si="607"/>
        <v>51760.570821331472</v>
      </c>
      <c r="BC1159">
        <f t="shared" si="608"/>
        <v>2000.002666666667</v>
      </c>
      <c r="BD1159">
        <f t="shared" si="609"/>
        <v>1681.2025400000002</v>
      </c>
      <c r="BE1159">
        <f t="shared" si="610"/>
        <v>0.84060014919980108</v>
      </c>
      <c r="BF1159">
        <f t="shared" si="611"/>
        <v>0.16075828795561606</v>
      </c>
      <c r="BG1159">
        <v>6</v>
      </c>
      <c r="BH1159">
        <v>0.5</v>
      </c>
      <c r="BI1159" t="s">
        <v>381</v>
      </c>
      <c r="BJ1159">
        <v>2</v>
      </c>
      <c r="BK1159" t="b">
        <v>1</v>
      </c>
      <c r="BL1159">
        <v>1659887582.099999</v>
      </c>
      <c r="BM1159">
        <v>1638.068</v>
      </c>
      <c r="BN1159">
        <v>1693.3140000000001</v>
      </c>
      <c r="BO1159">
        <v>27.18117333333333</v>
      </c>
      <c r="BP1159">
        <v>24.773273333333339</v>
      </c>
      <c r="BQ1159">
        <v>1635.3920000000001</v>
      </c>
      <c r="BR1159">
        <v>27.170233333333329</v>
      </c>
      <c r="BS1159">
        <v>500.12333333333328</v>
      </c>
      <c r="BT1159">
        <v>99.188666666666663</v>
      </c>
      <c r="BU1159">
        <v>9.9959359999999997E-2</v>
      </c>
      <c r="BV1159">
        <v>31.03622</v>
      </c>
      <c r="BW1159">
        <v>31.975186666666659</v>
      </c>
      <c r="BX1159">
        <v>999.89999999999986</v>
      </c>
      <c r="BY1159">
        <v>0</v>
      </c>
      <c r="BZ1159">
        <v>0</v>
      </c>
      <c r="CA1159">
        <v>10001.74933333333</v>
      </c>
      <c r="CB1159">
        <v>0</v>
      </c>
      <c r="CC1159">
        <v>179.78993333333329</v>
      </c>
      <c r="CD1159">
        <v>-55.246486666666669</v>
      </c>
      <c r="CE1159">
        <v>1683.836</v>
      </c>
      <c r="CF1159">
        <v>1736.328</v>
      </c>
      <c r="CG1159">
        <v>2.4079073333333332</v>
      </c>
      <c r="CH1159">
        <v>1693.3140000000001</v>
      </c>
      <c r="CI1159">
        <v>24.773273333333339</v>
      </c>
      <c r="CJ1159">
        <v>2.6960660000000001</v>
      </c>
      <c r="CK1159">
        <v>2.4572293333333328</v>
      </c>
      <c r="CL1159">
        <v>22.261153333333329</v>
      </c>
      <c r="CM1159">
        <v>20.745940000000001</v>
      </c>
      <c r="CN1159">
        <v>2000.002666666667</v>
      </c>
      <c r="CO1159">
        <v>0.97999400000000003</v>
      </c>
      <c r="CP1159">
        <v>2.0006133333333339E-2</v>
      </c>
      <c r="CQ1159">
        <v>0</v>
      </c>
      <c r="CR1159">
        <v>2.798066666666668</v>
      </c>
      <c r="CS1159">
        <v>0</v>
      </c>
      <c r="CT1159">
        <v>16465.706666666669</v>
      </c>
      <c r="CU1159">
        <v>17412.306666666671</v>
      </c>
      <c r="CV1159">
        <v>43.445399999999999</v>
      </c>
      <c r="CW1159">
        <v>45.186999999999998</v>
      </c>
      <c r="CX1159">
        <v>43.620800000000003</v>
      </c>
      <c r="CY1159">
        <v>43.186999999999998</v>
      </c>
      <c r="CZ1159">
        <v>43.436999999999998</v>
      </c>
      <c r="DA1159">
        <v>1959.9926666666661</v>
      </c>
      <c r="DB1159">
        <v>40.01</v>
      </c>
      <c r="DC1159">
        <v>0</v>
      </c>
      <c r="DD1159">
        <v>1659887588.3</v>
      </c>
      <c r="DE1159">
        <v>0</v>
      </c>
      <c r="DF1159">
        <v>1659887002.5</v>
      </c>
      <c r="DG1159" t="s">
        <v>1941</v>
      </c>
      <c r="DH1159">
        <v>1659886993</v>
      </c>
      <c r="DI1159">
        <v>1659887002.5</v>
      </c>
      <c r="DJ1159">
        <v>16</v>
      </c>
      <c r="DK1159">
        <v>-0.38300000000000001</v>
      </c>
      <c r="DL1159">
        <v>1E-3</v>
      </c>
      <c r="DM1159">
        <v>1.325</v>
      </c>
      <c r="DN1159">
        <v>1.6E-2</v>
      </c>
      <c r="DO1159">
        <v>400</v>
      </c>
      <c r="DP1159">
        <v>25</v>
      </c>
      <c r="DQ1159">
        <v>0.27</v>
      </c>
      <c r="DR1159">
        <v>0.06</v>
      </c>
      <c r="DS1159">
        <v>12.77059410627119</v>
      </c>
      <c r="DT1159">
        <v>-0.26542148742445731</v>
      </c>
      <c r="DU1159">
        <v>0.1304836739487126</v>
      </c>
      <c r="DV1159">
        <v>1</v>
      </c>
      <c r="DW1159">
        <v>-55.305193548387088</v>
      </c>
      <c r="DX1159">
        <v>2.4191903225806271</v>
      </c>
      <c r="DY1159">
        <v>0.56268716853665357</v>
      </c>
      <c r="DZ1159">
        <v>0</v>
      </c>
      <c r="EA1159">
        <v>1366.7591265240569</v>
      </c>
      <c r="EB1159">
        <v>268.97647672847302</v>
      </c>
      <c r="EC1159">
        <v>19.516000424980259</v>
      </c>
      <c r="ED1159">
        <v>0</v>
      </c>
      <c r="EE1159">
        <v>2.421909268292683</v>
      </c>
      <c r="EF1159">
        <v>-0.23315289198606401</v>
      </c>
      <c r="EG1159">
        <v>2.337838040148018E-2</v>
      </c>
      <c r="EH1159">
        <v>0</v>
      </c>
      <c r="EI1159">
        <v>2.06890904733811</v>
      </c>
      <c r="EJ1159">
        <v>3.4851618754071008E-2</v>
      </c>
      <c r="EK1159">
        <v>2.5724251071037388E-3</v>
      </c>
      <c r="EL1159">
        <v>1</v>
      </c>
      <c r="EM1159">
        <v>2</v>
      </c>
      <c r="EN1159">
        <v>5</v>
      </c>
      <c r="EO1159" t="s">
        <v>419</v>
      </c>
      <c r="EP1159">
        <v>2.94075</v>
      </c>
      <c r="EQ1159">
        <v>2.8009900000000001</v>
      </c>
      <c r="ER1159">
        <v>0.226853</v>
      </c>
      <c r="ES1159">
        <v>0.231152</v>
      </c>
      <c r="ET1159">
        <v>0.116733</v>
      </c>
      <c r="EU1159">
        <v>0.109599</v>
      </c>
      <c r="EV1159">
        <v>15798.7</v>
      </c>
      <c r="EW1159">
        <v>16473.599999999999</v>
      </c>
      <c r="EX1159">
        <v>23781.200000000001</v>
      </c>
      <c r="EY1159">
        <v>24954.799999999999</v>
      </c>
      <c r="EZ1159">
        <v>33634.300000000003</v>
      </c>
      <c r="FA1159">
        <v>35491.199999999997</v>
      </c>
      <c r="FB1159">
        <v>43373.2</v>
      </c>
      <c r="FC1159">
        <v>46134.3</v>
      </c>
      <c r="FD1159">
        <v>1.93008</v>
      </c>
      <c r="FE1159">
        <v>1.7948200000000001</v>
      </c>
      <c r="FF1159">
        <v>9.1642100000000004E-2</v>
      </c>
      <c r="FG1159">
        <v>0</v>
      </c>
      <c r="FH1159">
        <v>30.488299999999999</v>
      </c>
      <c r="FI1159">
        <v>999.9</v>
      </c>
      <c r="FJ1159">
        <v>50</v>
      </c>
      <c r="FK1159">
        <v>39.700000000000003</v>
      </c>
      <c r="FL1159">
        <v>36.775199999999998</v>
      </c>
      <c r="FM1159">
        <v>63.383899999999997</v>
      </c>
      <c r="FN1159">
        <v>25.673100000000002</v>
      </c>
      <c r="FO1159">
        <v>1</v>
      </c>
      <c r="FP1159">
        <v>0.57017499999999999</v>
      </c>
      <c r="FQ1159">
        <v>3.1214400000000002</v>
      </c>
      <c r="FR1159">
        <v>20.289200000000001</v>
      </c>
      <c r="FS1159">
        <v>5.2085999999999997</v>
      </c>
      <c r="FT1159">
        <v>11.908099999999999</v>
      </c>
      <c r="FU1159">
        <v>5.0018500000000001</v>
      </c>
      <c r="FV1159">
        <v>3.28993</v>
      </c>
      <c r="FW1159">
        <v>9999</v>
      </c>
      <c r="FX1159">
        <v>9999</v>
      </c>
      <c r="FY1159">
        <v>9999</v>
      </c>
      <c r="FZ1159">
        <v>999.9</v>
      </c>
      <c r="GA1159">
        <v>1.85975</v>
      </c>
      <c r="GB1159">
        <v>1.8547800000000001</v>
      </c>
      <c r="GC1159">
        <v>1.85791</v>
      </c>
      <c r="GD1159">
        <v>1.8563799999999999</v>
      </c>
      <c r="GE1159">
        <v>1.8551599999999999</v>
      </c>
      <c r="GF1159">
        <v>1.8547100000000001</v>
      </c>
      <c r="GG1159">
        <v>1.85358</v>
      </c>
      <c r="GH1159">
        <v>1.8565400000000001</v>
      </c>
      <c r="GI1159">
        <v>0</v>
      </c>
      <c r="GJ1159">
        <v>0</v>
      </c>
      <c r="GK1159">
        <v>0</v>
      </c>
      <c r="GL1159">
        <v>0</v>
      </c>
      <c r="GM1159" t="s">
        <v>384</v>
      </c>
      <c r="GN1159" t="s">
        <v>385</v>
      </c>
      <c r="GO1159" t="s">
        <v>386</v>
      </c>
      <c r="GP1159" t="s">
        <v>386</v>
      </c>
      <c r="GQ1159" t="s">
        <v>386</v>
      </c>
      <c r="GR1159" t="s">
        <v>386</v>
      </c>
      <c r="GS1159">
        <v>0</v>
      </c>
      <c r="GT1159">
        <v>100</v>
      </c>
      <c r="GU1159">
        <v>100</v>
      </c>
      <c r="GV1159">
        <v>2.7</v>
      </c>
      <c r="GW1159">
        <v>1.0999999999999999E-2</v>
      </c>
      <c r="GX1159">
        <v>0.33715491177224621</v>
      </c>
      <c r="GY1159">
        <v>3.036990343597491E-3</v>
      </c>
      <c r="GZ1159">
        <v>-1.538114387597119E-6</v>
      </c>
      <c r="HA1159">
        <v>3.3909691194327332E-10</v>
      </c>
      <c r="HB1159">
        <v>-6.0604171497381017E-2</v>
      </c>
      <c r="HC1159">
        <v>9.7621983196103414E-3</v>
      </c>
      <c r="HD1159">
        <v>-3.3387782167185642E-4</v>
      </c>
      <c r="HE1159">
        <v>2.632278881966732E-6</v>
      </c>
      <c r="HF1159">
        <v>6</v>
      </c>
      <c r="HG1159">
        <v>2134</v>
      </c>
      <c r="HH1159">
        <v>2</v>
      </c>
      <c r="HI1159">
        <v>31</v>
      </c>
      <c r="HJ1159">
        <v>9.9</v>
      </c>
      <c r="HK1159">
        <v>9.8000000000000007</v>
      </c>
      <c r="HL1159">
        <v>3.41797</v>
      </c>
      <c r="HM1159">
        <v>2.32056</v>
      </c>
      <c r="HN1159">
        <v>1.4978</v>
      </c>
      <c r="HO1159">
        <v>2.3083499999999999</v>
      </c>
      <c r="HP1159">
        <v>1.5478499999999999</v>
      </c>
      <c r="HQ1159">
        <v>2.2656200000000002</v>
      </c>
      <c r="HR1159">
        <v>42.8583</v>
      </c>
      <c r="HS1159">
        <v>14.3072</v>
      </c>
      <c r="HT1159">
        <v>18</v>
      </c>
      <c r="HU1159">
        <v>495.59100000000001</v>
      </c>
      <c r="HV1159">
        <v>471.33100000000002</v>
      </c>
      <c r="HW1159">
        <v>26.066199999999998</v>
      </c>
      <c r="HX1159">
        <v>34.053600000000003</v>
      </c>
      <c r="HY1159">
        <v>30.000499999999999</v>
      </c>
      <c r="HZ1159">
        <v>33.879800000000003</v>
      </c>
      <c r="IA1159">
        <v>33.9816</v>
      </c>
      <c r="IB1159">
        <v>68.491699999999994</v>
      </c>
      <c r="IC1159">
        <v>33.017899999999997</v>
      </c>
      <c r="ID1159">
        <v>0</v>
      </c>
      <c r="IE1159">
        <v>26.020199999999999</v>
      </c>
      <c r="IF1159">
        <v>1758.92</v>
      </c>
      <c r="IG1159">
        <v>24.926200000000001</v>
      </c>
      <c r="IH1159">
        <v>100.285</v>
      </c>
      <c r="II1159">
        <v>99.981999999999999</v>
      </c>
      <c r="IJ1159" t="s">
        <v>3545</v>
      </c>
    </row>
    <row r="1160" spans="1:244" x14ac:dyDescent="0.2">
      <c r="A1160">
        <v>1144</v>
      </c>
      <c r="B1160">
        <v>1659887590.5999999</v>
      </c>
      <c r="C1160">
        <v>7333.5</v>
      </c>
      <c r="D1160" t="s">
        <v>2604</v>
      </c>
      <c r="E1160" t="s">
        <v>2605</v>
      </c>
      <c r="F1160">
        <v>1</v>
      </c>
      <c r="G1160" t="s">
        <v>1152</v>
      </c>
      <c r="H1160" t="s">
        <v>379</v>
      </c>
      <c r="I1160" t="s">
        <v>1135</v>
      </c>
      <c r="J1160" t="s">
        <v>1150</v>
      </c>
      <c r="K1160" t="s">
        <v>1151</v>
      </c>
      <c r="L1160" t="s">
        <v>1940</v>
      </c>
      <c r="M1160" t="s">
        <v>380</v>
      </c>
      <c r="N1160">
        <v>1659887582.5999999</v>
      </c>
      <c r="O1160">
        <f t="shared" si="578"/>
        <v>2.0314569903351768E-3</v>
      </c>
      <c r="P1160">
        <f t="shared" si="579"/>
        <v>2.0314569903351769</v>
      </c>
      <c r="Q1160">
        <f t="shared" si="580"/>
        <v>12.63152110919939</v>
      </c>
      <c r="R1160">
        <f t="shared" si="581"/>
        <v>1640.55375</v>
      </c>
      <c r="S1160">
        <f t="shared" si="582"/>
        <v>1373.5144299357726</v>
      </c>
      <c r="T1160">
        <f t="shared" si="583"/>
        <v>136.37445703746931</v>
      </c>
      <c r="U1160">
        <f t="shared" si="584"/>
        <v>162.88844297580192</v>
      </c>
      <c r="V1160">
        <f t="shared" si="585"/>
        <v>9.5489773624355817E-2</v>
      </c>
      <c r="W1160">
        <f t="shared" si="586"/>
        <v>2.9154018899737988</v>
      </c>
      <c r="X1160">
        <f t="shared" si="587"/>
        <v>9.3785659100744739E-2</v>
      </c>
      <c r="Y1160">
        <f t="shared" si="588"/>
        <v>5.8766611756514472E-2</v>
      </c>
      <c r="Z1160">
        <f t="shared" si="589"/>
        <v>321.51608024999996</v>
      </c>
      <c r="AA1160">
        <f t="shared" si="590"/>
        <v>32.406622770277323</v>
      </c>
      <c r="AB1160">
        <f t="shared" si="591"/>
        <v>31.975237499999999</v>
      </c>
      <c r="AC1160">
        <f t="shared" si="592"/>
        <v>4.7683946882585788</v>
      </c>
      <c r="AD1160">
        <f t="shared" si="593"/>
        <v>59.693206421387636</v>
      </c>
      <c r="AE1160">
        <f t="shared" si="594"/>
        <v>2.698608432135825</v>
      </c>
      <c r="AF1160">
        <f t="shared" si="595"/>
        <v>4.5207965762230078</v>
      </c>
      <c r="AG1160">
        <f t="shared" si="596"/>
        <v>2.0697862561227538</v>
      </c>
      <c r="AH1160">
        <f t="shared" si="597"/>
        <v>-89.5872532737813</v>
      </c>
      <c r="AI1160">
        <f t="shared" si="598"/>
        <v>-147.53343378736326</v>
      </c>
      <c r="AJ1160">
        <f t="shared" si="599"/>
        <v>-11.420666102101869</v>
      </c>
      <c r="AK1160">
        <f t="shared" si="600"/>
        <v>72.974727086753546</v>
      </c>
      <c r="AL1160">
        <f t="shared" si="601"/>
        <v>42.633644113872364</v>
      </c>
      <c r="AM1160">
        <f t="shared" si="602"/>
        <v>2.0594714181920297</v>
      </c>
      <c r="AN1160">
        <f t="shared" si="603"/>
        <v>12.63152110919939</v>
      </c>
      <c r="AO1160">
        <v>1766.810102787158</v>
      </c>
      <c r="AP1160">
        <v>1724.679757575758</v>
      </c>
      <c r="AQ1160">
        <v>5.1164608308588866</v>
      </c>
      <c r="AR1160">
        <v>66.272461968613413</v>
      </c>
      <c r="AS1160">
        <f t="shared" si="604"/>
        <v>2.0314569903351769</v>
      </c>
      <c r="AT1160">
        <v>24.780676460009751</v>
      </c>
      <c r="AU1160">
        <v>27.152819999999998</v>
      </c>
      <c r="AV1160">
        <v>-1.8457587227197541E-4</v>
      </c>
      <c r="AW1160">
        <v>80.697832317614541</v>
      </c>
      <c r="AX1160">
        <v>2</v>
      </c>
      <c r="AY1160">
        <v>0</v>
      </c>
      <c r="AZ1160">
        <f t="shared" si="605"/>
        <v>1</v>
      </c>
      <c r="BA1160">
        <f t="shared" si="606"/>
        <v>0</v>
      </c>
      <c r="BB1160">
        <f t="shared" si="607"/>
        <v>51755.350342761689</v>
      </c>
      <c r="BC1160">
        <f t="shared" si="608"/>
        <v>1999.996875</v>
      </c>
      <c r="BD1160">
        <f t="shared" si="609"/>
        <v>1681.1976750000001</v>
      </c>
      <c r="BE1160">
        <f t="shared" si="610"/>
        <v>0.84060015093773588</v>
      </c>
      <c r="BF1160">
        <f t="shared" si="611"/>
        <v>0.16075829130983016</v>
      </c>
      <c r="BG1160">
        <v>6</v>
      </c>
      <c r="BH1160">
        <v>0.5</v>
      </c>
      <c r="BI1160" t="s">
        <v>381</v>
      </c>
      <c r="BJ1160">
        <v>2</v>
      </c>
      <c r="BK1160" t="b">
        <v>1</v>
      </c>
      <c r="BL1160">
        <v>1659887582.5999999</v>
      </c>
      <c r="BM1160">
        <v>1640.55375</v>
      </c>
      <c r="BN1160">
        <v>1695.7550000000001</v>
      </c>
      <c r="BO1160">
        <v>27.179412500000002</v>
      </c>
      <c r="BP1160">
        <v>24.775806249999999</v>
      </c>
      <c r="BQ1160">
        <v>1637.8756249999999</v>
      </c>
      <c r="BR1160">
        <v>27.168468749999999</v>
      </c>
      <c r="BS1160">
        <v>500.12256250000002</v>
      </c>
      <c r="BT1160">
        <v>99.188737500000002</v>
      </c>
      <c r="BU1160">
        <v>9.9958756250000003E-2</v>
      </c>
      <c r="BV1160">
        <v>31.036581250000001</v>
      </c>
      <c r="BW1160">
        <v>31.975237499999999</v>
      </c>
      <c r="BX1160">
        <v>999.9</v>
      </c>
      <c r="BY1160">
        <v>0</v>
      </c>
      <c r="BZ1160">
        <v>0</v>
      </c>
      <c r="CA1160">
        <v>10000.702499999999</v>
      </c>
      <c r="CB1160">
        <v>0</v>
      </c>
      <c r="CC1160">
        <v>179.53812500000001</v>
      </c>
      <c r="CD1160">
        <v>-55.201974999999997</v>
      </c>
      <c r="CE1160">
        <v>1686.3881249999999</v>
      </c>
      <c r="CF1160">
        <v>1738.8356249999999</v>
      </c>
      <c r="CG1160">
        <v>2.403615625</v>
      </c>
      <c r="CH1160">
        <v>1695.7550000000001</v>
      </c>
      <c r="CI1160">
        <v>24.775806249999999</v>
      </c>
      <c r="CJ1160">
        <v>2.695893125</v>
      </c>
      <c r="CK1160">
        <v>2.457481875</v>
      </c>
      <c r="CL1160">
        <v>22.260100000000001</v>
      </c>
      <c r="CM1160">
        <v>20.74760625</v>
      </c>
      <c r="CN1160">
        <v>1999.996875</v>
      </c>
      <c r="CO1160">
        <v>0.97999393749999997</v>
      </c>
      <c r="CP1160">
        <v>2.0006193750000002E-2</v>
      </c>
      <c r="CQ1160">
        <v>0</v>
      </c>
      <c r="CR1160">
        <v>2.7540624999999999</v>
      </c>
      <c r="CS1160">
        <v>0</v>
      </c>
      <c r="CT1160">
        <v>16465.1875</v>
      </c>
      <c r="CU1160">
        <v>17412.256249999999</v>
      </c>
      <c r="CV1160">
        <v>43.444875000000003</v>
      </c>
      <c r="CW1160">
        <v>45.186999999999998</v>
      </c>
      <c r="CX1160">
        <v>43.621062500000001</v>
      </c>
      <c r="CY1160">
        <v>43.186999999999998</v>
      </c>
      <c r="CZ1160">
        <v>43.436999999999998</v>
      </c>
      <c r="DA1160">
        <v>1959.9868750000001</v>
      </c>
      <c r="DB1160">
        <v>40.01</v>
      </c>
      <c r="DC1160">
        <v>0</v>
      </c>
      <c r="DD1160">
        <v>1659887589.5</v>
      </c>
      <c r="DE1160">
        <v>0</v>
      </c>
      <c r="DF1160">
        <v>1659887002.5</v>
      </c>
      <c r="DG1160" t="s">
        <v>1941</v>
      </c>
      <c r="DH1160">
        <v>1659886993</v>
      </c>
      <c r="DI1160">
        <v>1659887002.5</v>
      </c>
      <c r="DJ1160">
        <v>16</v>
      </c>
      <c r="DK1160">
        <v>-0.38300000000000001</v>
      </c>
      <c r="DL1160">
        <v>1E-3</v>
      </c>
      <c r="DM1160">
        <v>1.325</v>
      </c>
      <c r="DN1160">
        <v>1.6E-2</v>
      </c>
      <c r="DO1160">
        <v>400</v>
      </c>
      <c r="DP1160">
        <v>25</v>
      </c>
      <c r="DQ1160">
        <v>0.27</v>
      </c>
      <c r="DR1160">
        <v>0.06</v>
      </c>
      <c r="DS1160">
        <v>12.76514543012957</v>
      </c>
      <c r="DT1160">
        <v>-0.50579738808161956</v>
      </c>
      <c r="DU1160">
        <v>0.13082896762137289</v>
      </c>
      <c r="DV1160">
        <v>0</v>
      </c>
      <c r="DW1160">
        <v>-55.179949999999998</v>
      </c>
      <c r="DX1160">
        <v>2.3852876529477518</v>
      </c>
      <c r="DY1160">
        <v>0.56878352692390821</v>
      </c>
      <c r="DZ1160">
        <v>0</v>
      </c>
      <c r="EA1160">
        <v>1372.3637394221689</v>
      </c>
      <c r="EB1160">
        <v>272.07506219513851</v>
      </c>
      <c r="EC1160">
        <v>20.383963974450118</v>
      </c>
      <c r="ED1160">
        <v>0</v>
      </c>
      <c r="EE1160">
        <v>2.4130912499999999</v>
      </c>
      <c r="EF1160">
        <v>-0.27995560975610062</v>
      </c>
      <c r="EG1160">
        <v>2.8198646881322151E-2</v>
      </c>
      <c r="EH1160">
        <v>0</v>
      </c>
      <c r="EI1160">
        <v>2.0695751449743431</v>
      </c>
      <c r="EJ1160">
        <v>2.9571757301702469E-2</v>
      </c>
      <c r="EK1160">
        <v>2.2558034336788049E-3</v>
      </c>
      <c r="EL1160">
        <v>1</v>
      </c>
      <c r="EM1160">
        <v>1</v>
      </c>
      <c r="EN1160">
        <v>5</v>
      </c>
      <c r="EO1160" t="s">
        <v>404</v>
      </c>
      <c r="EP1160">
        <v>2.9405600000000001</v>
      </c>
      <c r="EQ1160">
        <v>2.8011300000000001</v>
      </c>
      <c r="ER1160">
        <v>0.227239</v>
      </c>
      <c r="ES1160">
        <v>0.231514</v>
      </c>
      <c r="ET1160">
        <v>0.116728</v>
      </c>
      <c r="EU1160">
        <v>0.109643</v>
      </c>
      <c r="EV1160">
        <v>15790.8</v>
      </c>
      <c r="EW1160">
        <v>16465.7</v>
      </c>
      <c r="EX1160">
        <v>23781.200000000001</v>
      </c>
      <c r="EY1160">
        <v>24954.6</v>
      </c>
      <c r="EZ1160">
        <v>33634.6</v>
      </c>
      <c r="FA1160">
        <v>35489.199999999997</v>
      </c>
      <c r="FB1160">
        <v>43373.4</v>
      </c>
      <c r="FC1160">
        <v>46134</v>
      </c>
      <c r="FD1160">
        <v>1.92997</v>
      </c>
      <c r="FE1160">
        <v>1.79478</v>
      </c>
      <c r="FF1160">
        <v>9.1493099999999994E-2</v>
      </c>
      <c r="FG1160">
        <v>0</v>
      </c>
      <c r="FH1160">
        <v>30.4895</v>
      </c>
      <c r="FI1160">
        <v>999.9</v>
      </c>
      <c r="FJ1160">
        <v>50</v>
      </c>
      <c r="FK1160">
        <v>39.799999999999997</v>
      </c>
      <c r="FL1160">
        <v>36.973199999999999</v>
      </c>
      <c r="FM1160">
        <v>63.793900000000001</v>
      </c>
      <c r="FN1160">
        <v>26.277999999999999</v>
      </c>
      <c r="FO1160">
        <v>1</v>
      </c>
      <c r="FP1160">
        <v>0.570241</v>
      </c>
      <c r="FQ1160">
        <v>3.15225</v>
      </c>
      <c r="FR1160">
        <v>20.288599999999999</v>
      </c>
      <c r="FS1160">
        <v>5.2083000000000004</v>
      </c>
      <c r="FT1160">
        <v>11.908099999999999</v>
      </c>
      <c r="FU1160">
        <v>5.0016999999999996</v>
      </c>
      <c r="FV1160">
        <v>3.2898999999999998</v>
      </c>
      <c r="FW1160">
        <v>9999</v>
      </c>
      <c r="FX1160">
        <v>9999</v>
      </c>
      <c r="FY1160">
        <v>9999</v>
      </c>
      <c r="FZ1160">
        <v>999.9</v>
      </c>
      <c r="GA1160">
        <v>1.85975</v>
      </c>
      <c r="GB1160">
        <v>1.8547899999999999</v>
      </c>
      <c r="GC1160">
        <v>1.85791</v>
      </c>
      <c r="GD1160">
        <v>1.85639</v>
      </c>
      <c r="GE1160">
        <v>1.8551599999999999</v>
      </c>
      <c r="GF1160">
        <v>1.8547100000000001</v>
      </c>
      <c r="GG1160">
        <v>1.85358</v>
      </c>
      <c r="GH1160">
        <v>1.8565400000000001</v>
      </c>
      <c r="GI1160">
        <v>0</v>
      </c>
      <c r="GJ1160">
        <v>0</v>
      </c>
      <c r="GK1160">
        <v>0</v>
      </c>
      <c r="GL1160">
        <v>0</v>
      </c>
      <c r="GM1160" t="s">
        <v>384</v>
      </c>
      <c r="GN1160" t="s">
        <v>385</v>
      </c>
      <c r="GO1160" t="s">
        <v>386</v>
      </c>
      <c r="GP1160" t="s">
        <v>386</v>
      </c>
      <c r="GQ1160" t="s">
        <v>386</v>
      </c>
      <c r="GR1160" t="s">
        <v>386</v>
      </c>
      <c r="GS1160">
        <v>0</v>
      </c>
      <c r="GT1160">
        <v>100</v>
      </c>
      <c r="GU1160">
        <v>100</v>
      </c>
      <c r="GV1160">
        <v>2.7</v>
      </c>
      <c r="GW1160">
        <v>1.0999999999999999E-2</v>
      </c>
      <c r="GX1160">
        <v>0.33715491177224621</v>
      </c>
      <c r="GY1160">
        <v>3.036990343597491E-3</v>
      </c>
      <c r="GZ1160">
        <v>-1.538114387597119E-6</v>
      </c>
      <c r="HA1160">
        <v>3.3909691194327332E-10</v>
      </c>
      <c r="HB1160">
        <v>-6.0604171497381017E-2</v>
      </c>
      <c r="HC1160">
        <v>9.7621983196103414E-3</v>
      </c>
      <c r="HD1160">
        <v>-3.3387782167185642E-4</v>
      </c>
      <c r="HE1160">
        <v>2.632278881966732E-6</v>
      </c>
      <c r="HF1160">
        <v>6</v>
      </c>
      <c r="HG1160">
        <v>2134</v>
      </c>
      <c r="HH1160">
        <v>2</v>
      </c>
      <c r="HI1160">
        <v>31</v>
      </c>
      <c r="HJ1160">
        <v>10</v>
      </c>
      <c r="HK1160">
        <v>9.8000000000000007</v>
      </c>
      <c r="HL1160">
        <v>3.4265099999999999</v>
      </c>
      <c r="HM1160">
        <v>2.32056</v>
      </c>
      <c r="HN1160">
        <v>1.4978</v>
      </c>
      <c r="HO1160">
        <v>2.3095699999999999</v>
      </c>
      <c r="HP1160">
        <v>1.5478499999999999</v>
      </c>
      <c r="HQ1160">
        <v>2.3828100000000001</v>
      </c>
      <c r="HR1160">
        <v>42.8583</v>
      </c>
      <c r="HS1160">
        <v>14.315899999999999</v>
      </c>
      <c r="HT1160">
        <v>18</v>
      </c>
      <c r="HU1160">
        <v>495.52800000000002</v>
      </c>
      <c r="HV1160">
        <v>471.29899999999998</v>
      </c>
      <c r="HW1160">
        <v>26.057700000000001</v>
      </c>
      <c r="HX1160">
        <v>34.054400000000001</v>
      </c>
      <c r="HY1160">
        <v>30.000399999999999</v>
      </c>
      <c r="HZ1160">
        <v>33.879600000000003</v>
      </c>
      <c r="IA1160">
        <v>33.9816</v>
      </c>
      <c r="IB1160">
        <v>68.598100000000002</v>
      </c>
      <c r="IC1160">
        <v>33.017899999999997</v>
      </c>
      <c r="ID1160">
        <v>0</v>
      </c>
      <c r="IE1160">
        <v>26.020199999999999</v>
      </c>
      <c r="IF1160">
        <v>1768.95</v>
      </c>
      <c r="IG1160">
        <v>24.929400000000001</v>
      </c>
      <c r="IH1160">
        <v>100.286</v>
      </c>
      <c r="II1160">
        <v>99.981399999999994</v>
      </c>
      <c r="IJ1160" t="s">
        <v>3545</v>
      </c>
    </row>
    <row r="1161" spans="1:244" x14ac:dyDescent="0.2">
      <c r="A1161">
        <v>1145</v>
      </c>
      <c r="B1161">
        <v>1659887591.5999999</v>
      </c>
      <c r="C1161">
        <v>7334.5</v>
      </c>
      <c r="D1161" t="s">
        <v>2606</v>
      </c>
      <c r="E1161" t="s">
        <v>2607</v>
      </c>
      <c r="F1161">
        <v>1</v>
      </c>
      <c r="G1161" t="s">
        <v>1152</v>
      </c>
      <c r="H1161" t="s">
        <v>379</v>
      </c>
      <c r="I1161" t="s">
        <v>1135</v>
      </c>
      <c r="J1161" t="s">
        <v>1150</v>
      </c>
      <c r="K1161" t="s">
        <v>1151</v>
      </c>
      <c r="L1161" t="s">
        <v>1940</v>
      </c>
      <c r="M1161" t="s">
        <v>380</v>
      </c>
      <c r="N1161">
        <v>1659887584.099999</v>
      </c>
      <c r="O1161">
        <f t="shared" si="578"/>
        <v>2.0199440218207111E-3</v>
      </c>
      <c r="P1161">
        <f t="shared" si="579"/>
        <v>2.0199440218207112</v>
      </c>
      <c r="Q1161">
        <f t="shared" si="580"/>
        <v>12.742203427420115</v>
      </c>
      <c r="R1161">
        <f t="shared" si="581"/>
        <v>1648.0139999999999</v>
      </c>
      <c r="S1161">
        <f t="shared" si="582"/>
        <v>1377.5662530023494</v>
      </c>
      <c r="T1161">
        <f t="shared" si="583"/>
        <v>136.77686520928441</v>
      </c>
      <c r="U1161">
        <f t="shared" si="584"/>
        <v>163.62929060561791</v>
      </c>
      <c r="V1161">
        <f t="shared" si="585"/>
        <v>9.4908305624751568E-2</v>
      </c>
      <c r="W1161">
        <f t="shared" si="586"/>
        <v>2.91496746959954</v>
      </c>
      <c r="X1161">
        <f t="shared" si="587"/>
        <v>9.3224438383356423E-2</v>
      </c>
      <c r="Y1161">
        <f t="shared" si="588"/>
        <v>5.8414074345580672E-2</v>
      </c>
      <c r="Z1161">
        <f t="shared" si="589"/>
        <v>321.5158727999999</v>
      </c>
      <c r="AA1161">
        <f t="shared" si="590"/>
        <v>32.41175425609304</v>
      </c>
      <c r="AB1161">
        <f t="shared" si="591"/>
        <v>31.975866666666661</v>
      </c>
      <c r="AC1161">
        <f t="shared" si="592"/>
        <v>4.7685645299278736</v>
      </c>
      <c r="AD1161">
        <f t="shared" si="593"/>
        <v>59.675641446945207</v>
      </c>
      <c r="AE1161">
        <f t="shared" si="594"/>
        <v>2.6981135387777289</v>
      </c>
      <c r="AF1161">
        <f t="shared" si="595"/>
        <v>4.5212979255137027</v>
      </c>
      <c r="AG1161">
        <f t="shared" si="596"/>
        <v>2.0704509911501447</v>
      </c>
      <c r="AH1161">
        <f t="shared" si="597"/>
        <v>-89.079531362293366</v>
      </c>
      <c r="AI1161">
        <f t="shared" si="598"/>
        <v>-147.30459905603811</v>
      </c>
      <c r="AJ1161">
        <f t="shared" si="599"/>
        <v>-11.404795801709307</v>
      </c>
      <c r="AK1161">
        <f t="shared" si="600"/>
        <v>73.726946579959076</v>
      </c>
      <c r="AL1161">
        <f t="shared" si="601"/>
        <v>42.507385905071892</v>
      </c>
      <c r="AM1161">
        <f t="shared" si="602"/>
        <v>2.0514895821648311</v>
      </c>
      <c r="AN1161">
        <f t="shared" si="603"/>
        <v>12.742203427420115</v>
      </c>
      <c r="AO1161">
        <v>1771.6194471414351</v>
      </c>
      <c r="AP1161">
        <v>1729.66315151515</v>
      </c>
      <c r="AQ1161">
        <v>5.0567536419155408</v>
      </c>
      <c r="AR1161">
        <v>66.272461968613413</v>
      </c>
      <c r="AS1161">
        <f t="shared" si="604"/>
        <v>2.0199440218207112</v>
      </c>
      <c r="AT1161">
        <v>24.793026259633749</v>
      </c>
      <c r="AU1161">
        <v>27.151544848484829</v>
      </c>
      <c r="AV1161">
        <v>-1.5279925788199669E-4</v>
      </c>
      <c r="AW1161">
        <v>80.697832317614541</v>
      </c>
      <c r="AX1161">
        <v>2</v>
      </c>
      <c r="AY1161">
        <v>0</v>
      </c>
      <c r="AZ1161">
        <f t="shared" si="605"/>
        <v>1</v>
      </c>
      <c r="BA1161">
        <f t="shared" si="606"/>
        <v>0</v>
      </c>
      <c r="BB1161">
        <f t="shared" si="607"/>
        <v>51742.696454363482</v>
      </c>
      <c r="BC1161">
        <f t="shared" si="608"/>
        <v>1999.9953333333331</v>
      </c>
      <c r="BD1161">
        <f t="shared" si="609"/>
        <v>1681.1963999999996</v>
      </c>
      <c r="BE1161">
        <f t="shared" si="610"/>
        <v>0.84060016140037652</v>
      </c>
      <c r="BF1161">
        <f t="shared" si="611"/>
        <v>0.16075831150272682</v>
      </c>
      <c r="BG1161">
        <v>6</v>
      </c>
      <c r="BH1161">
        <v>0.5</v>
      </c>
      <c r="BI1161" t="s">
        <v>381</v>
      </c>
      <c r="BJ1161">
        <v>2</v>
      </c>
      <c r="BK1161" t="b">
        <v>1</v>
      </c>
      <c r="BL1161">
        <v>1659887584.099999</v>
      </c>
      <c r="BM1161">
        <v>1648.0139999999999</v>
      </c>
      <c r="BN1161">
        <v>1703.0666666666671</v>
      </c>
      <c r="BO1161">
        <v>27.174406666666659</v>
      </c>
      <c r="BP1161">
        <v>24.78009333333334</v>
      </c>
      <c r="BQ1161">
        <v>1645.330666666667</v>
      </c>
      <c r="BR1161">
        <v>27.163453333333329</v>
      </c>
      <c r="BS1161">
        <v>500.1203999999999</v>
      </c>
      <c r="BT1161">
        <v>99.188806666666679</v>
      </c>
      <c r="BU1161">
        <v>9.9967946666666668E-2</v>
      </c>
      <c r="BV1161">
        <v>31.038526666666669</v>
      </c>
      <c r="BW1161">
        <v>31.975866666666661</v>
      </c>
      <c r="BX1161">
        <v>999.89999999999986</v>
      </c>
      <c r="BY1161">
        <v>0</v>
      </c>
      <c r="BZ1161">
        <v>0</v>
      </c>
      <c r="CA1161">
        <v>9998.2126666666663</v>
      </c>
      <c r="CB1161">
        <v>0</v>
      </c>
      <c r="CC1161">
        <v>178.6971333333334</v>
      </c>
      <c r="CD1161">
        <v>-55.053673333333343</v>
      </c>
      <c r="CE1161">
        <v>1694.048666666667</v>
      </c>
      <c r="CF1161">
        <v>1746.3413333333331</v>
      </c>
      <c r="CG1161">
        <v>2.3943166666666671</v>
      </c>
      <c r="CH1161">
        <v>1703.0666666666671</v>
      </c>
      <c r="CI1161">
        <v>24.78009333333334</v>
      </c>
      <c r="CJ1161">
        <v>2.6953986666666672</v>
      </c>
      <c r="CK1161">
        <v>2.457908666666667</v>
      </c>
      <c r="CL1161">
        <v>22.25708666666667</v>
      </c>
      <c r="CM1161">
        <v>20.750426666666669</v>
      </c>
      <c r="CN1161">
        <v>1999.9953333333331</v>
      </c>
      <c r="CO1161">
        <v>0.97999380000000014</v>
      </c>
      <c r="CP1161">
        <v>2.0006326666666671E-2</v>
      </c>
      <c r="CQ1161">
        <v>0</v>
      </c>
      <c r="CR1161">
        <v>2.6810666666666672</v>
      </c>
      <c r="CS1161">
        <v>0</v>
      </c>
      <c r="CT1161">
        <v>16463.71333333333</v>
      </c>
      <c r="CU1161">
        <v>17412.246666666659</v>
      </c>
      <c r="CV1161">
        <v>43.445399999999999</v>
      </c>
      <c r="CW1161">
        <v>45.186999999999998</v>
      </c>
      <c r="CX1161">
        <v>43.620800000000003</v>
      </c>
      <c r="CY1161">
        <v>43.186999999999998</v>
      </c>
      <c r="CZ1161">
        <v>43.436999999999998</v>
      </c>
      <c r="DA1161">
        <v>1959.984666666667</v>
      </c>
      <c r="DB1161">
        <v>40.010666666666673</v>
      </c>
      <c r="DC1161">
        <v>0</v>
      </c>
      <c r="DD1161">
        <v>1659887590.7</v>
      </c>
      <c r="DE1161">
        <v>0</v>
      </c>
      <c r="DF1161">
        <v>1659887002.5</v>
      </c>
      <c r="DG1161" t="s">
        <v>1941</v>
      </c>
      <c r="DH1161">
        <v>1659886993</v>
      </c>
      <c r="DI1161">
        <v>1659887002.5</v>
      </c>
      <c r="DJ1161">
        <v>16</v>
      </c>
      <c r="DK1161">
        <v>-0.38300000000000001</v>
      </c>
      <c r="DL1161">
        <v>1E-3</v>
      </c>
      <c r="DM1161">
        <v>1.325</v>
      </c>
      <c r="DN1161">
        <v>1.6E-2</v>
      </c>
      <c r="DO1161">
        <v>400</v>
      </c>
      <c r="DP1161">
        <v>25</v>
      </c>
      <c r="DQ1161">
        <v>0.27</v>
      </c>
      <c r="DR1161">
        <v>0.06</v>
      </c>
      <c r="DS1161">
        <v>12.755197250090781</v>
      </c>
      <c r="DT1161">
        <v>-0.67202420561653176</v>
      </c>
      <c r="DU1161">
        <v>0.13579980342409809</v>
      </c>
      <c r="DV1161">
        <v>0</v>
      </c>
      <c r="DW1161">
        <v>-55.079720000000002</v>
      </c>
      <c r="DX1161">
        <v>2.0775136818686089</v>
      </c>
      <c r="DY1161">
        <v>0.55124925541899839</v>
      </c>
      <c r="DZ1161">
        <v>0</v>
      </c>
      <c r="EA1161">
        <v>1376.9005534564269</v>
      </c>
      <c r="EB1161">
        <v>272.09066406700862</v>
      </c>
      <c r="EC1161">
        <v>20.385550108067729</v>
      </c>
      <c r="ED1161">
        <v>0</v>
      </c>
      <c r="EE1161">
        <v>2.4070022500000001</v>
      </c>
      <c r="EF1161">
        <v>-0.31807981238274757</v>
      </c>
      <c r="EG1161">
        <v>3.2450512668330808E-2</v>
      </c>
      <c r="EH1161">
        <v>0</v>
      </c>
      <c r="EI1161">
        <v>2.0700428300508329</v>
      </c>
      <c r="EJ1161">
        <v>2.687882023063622E-2</v>
      </c>
      <c r="EK1161">
        <v>2.0611668665186742E-3</v>
      </c>
      <c r="EL1161">
        <v>1</v>
      </c>
      <c r="EM1161">
        <v>1</v>
      </c>
      <c r="EN1161">
        <v>5</v>
      </c>
      <c r="EO1161" t="s">
        <v>404</v>
      </c>
      <c r="EP1161">
        <v>2.9407700000000001</v>
      </c>
      <c r="EQ1161">
        <v>2.8011699999999999</v>
      </c>
      <c r="ER1161">
        <v>0.22761799999999999</v>
      </c>
      <c r="ES1161">
        <v>0.23189799999999999</v>
      </c>
      <c r="ET1161">
        <v>0.116727</v>
      </c>
      <c r="EU1161">
        <v>0.109677</v>
      </c>
      <c r="EV1161">
        <v>15782.9</v>
      </c>
      <c r="EW1161">
        <v>16457.5</v>
      </c>
      <c r="EX1161">
        <v>23781</v>
      </c>
      <c r="EY1161">
        <v>24954.6</v>
      </c>
      <c r="EZ1161">
        <v>33634.5</v>
      </c>
      <c r="FA1161">
        <v>35487.9</v>
      </c>
      <c r="FB1161">
        <v>43373.2</v>
      </c>
      <c r="FC1161">
        <v>46134.1</v>
      </c>
      <c r="FD1161">
        <v>1.93</v>
      </c>
      <c r="FE1161">
        <v>1.79478</v>
      </c>
      <c r="FF1161">
        <v>9.1344099999999998E-2</v>
      </c>
      <c r="FG1161">
        <v>0</v>
      </c>
      <c r="FH1161">
        <v>30.490300000000001</v>
      </c>
      <c r="FI1161">
        <v>999.9</v>
      </c>
      <c r="FJ1161">
        <v>49.9</v>
      </c>
      <c r="FK1161">
        <v>39.799999999999997</v>
      </c>
      <c r="FL1161">
        <v>36.9011</v>
      </c>
      <c r="FM1161">
        <v>63.573900000000002</v>
      </c>
      <c r="FN1161">
        <v>25.588899999999999</v>
      </c>
      <c r="FO1161">
        <v>1</v>
      </c>
      <c r="FP1161">
        <v>0.57034799999999997</v>
      </c>
      <c r="FQ1161">
        <v>3.17137</v>
      </c>
      <c r="FR1161">
        <v>20.2882</v>
      </c>
      <c r="FS1161">
        <v>5.2083000000000004</v>
      </c>
      <c r="FT1161">
        <v>11.908099999999999</v>
      </c>
      <c r="FU1161">
        <v>5.0015499999999999</v>
      </c>
      <c r="FV1161">
        <v>3.2898999999999998</v>
      </c>
      <c r="FW1161">
        <v>9999</v>
      </c>
      <c r="FX1161">
        <v>9999</v>
      </c>
      <c r="FY1161">
        <v>9999</v>
      </c>
      <c r="FZ1161">
        <v>999.9</v>
      </c>
      <c r="GA1161">
        <v>1.8597600000000001</v>
      </c>
      <c r="GB1161">
        <v>1.8548100000000001</v>
      </c>
      <c r="GC1161">
        <v>1.85792</v>
      </c>
      <c r="GD1161">
        <v>1.8564000000000001</v>
      </c>
      <c r="GE1161">
        <v>1.8551599999999999</v>
      </c>
      <c r="GF1161">
        <v>1.8547100000000001</v>
      </c>
      <c r="GG1161">
        <v>1.8535999999999999</v>
      </c>
      <c r="GH1161">
        <v>1.8565499999999999</v>
      </c>
      <c r="GI1161">
        <v>0</v>
      </c>
      <c r="GJ1161">
        <v>0</v>
      </c>
      <c r="GK1161">
        <v>0</v>
      </c>
      <c r="GL1161">
        <v>0</v>
      </c>
      <c r="GM1161" t="s">
        <v>384</v>
      </c>
      <c r="GN1161" t="s">
        <v>385</v>
      </c>
      <c r="GO1161" t="s">
        <v>386</v>
      </c>
      <c r="GP1161" t="s">
        <v>386</v>
      </c>
      <c r="GQ1161" t="s">
        <v>386</v>
      </c>
      <c r="GR1161" t="s">
        <v>386</v>
      </c>
      <c r="GS1161">
        <v>0</v>
      </c>
      <c r="GT1161">
        <v>100</v>
      </c>
      <c r="GU1161">
        <v>100</v>
      </c>
      <c r="GV1161">
        <v>2.71</v>
      </c>
      <c r="GW1161">
        <v>1.0999999999999999E-2</v>
      </c>
      <c r="GX1161">
        <v>0.33715491177224621</v>
      </c>
      <c r="GY1161">
        <v>3.036990343597491E-3</v>
      </c>
      <c r="GZ1161">
        <v>-1.538114387597119E-6</v>
      </c>
      <c r="HA1161">
        <v>3.3909691194327332E-10</v>
      </c>
      <c r="HB1161">
        <v>-6.0604171497381017E-2</v>
      </c>
      <c r="HC1161">
        <v>9.7621983196103414E-3</v>
      </c>
      <c r="HD1161">
        <v>-3.3387782167185642E-4</v>
      </c>
      <c r="HE1161">
        <v>2.632278881966732E-6</v>
      </c>
      <c r="HF1161">
        <v>6</v>
      </c>
      <c r="HG1161">
        <v>2134</v>
      </c>
      <c r="HH1161">
        <v>2</v>
      </c>
      <c r="HI1161">
        <v>31</v>
      </c>
      <c r="HJ1161">
        <v>10</v>
      </c>
      <c r="HK1161">
        <v>9.8000000000000007</v>
      </c>
      <c r="HL1161">
        <v>3.43628</v>
      </c>
      <c r="HM1161">
        <v>2.2985799999999998</v>
      </c>
      <c r="HN1161">
        <v>1.4978</v>
      </c>
      <c r="HO1161">
        <v>2.3095699999999999</v>
      </c>
      <c r="HP1161">
        <v>1.5478499999999999</v>
      </c>
      <c r="HQ1161">
        <v>2.4328599999999998</v>
      </c>
      <c r="HR1161">
        <v>42.8583</v>
      </c>
      <c r="HS1161">
        <v>14.3247</v>
      </c>
      <c r="HT1161">
        <v>18</v>
      </c>
      <c r="HU1161">
        <v>495.54399999999998</v>
      </c>
      <c r="HV1161">
        <v>471.29899999999998</v>
      </c>
      <c r="HW1161">
        <v>26.051200000000001</v>
      </c>
      <c r="HX1161">
        <v>34.055199999999999</v>
      </c>
      <c r="HY1161">
        <v>30.000499999999999</v>
      </c>
      <c r="HZ1161">
        <v>33.879600000000003</v>
      </c>
      <c r="IA1161">
        <v>33.9816</v>
      </c>
      <c r="IB1161">
        <v>68.806399999999996</v>
      </c>
      <c r="IC1161">
        <v>33.017899999999997</v>
      </c>
      <c r="ID1161">
        <v>0</v>
      </c>
      <c r="IE1161">
        <v>26.020199999999999</v>
      </c>
      <c r="IF1161">
        <v>1768.95</v>
      </c>
      <c r="IG1161">
        <v>24.938199999999998</v>
      </c>
      <c r="IH1161">
        <v>100.285</v>
      </c>
      <c r="II1161">
        <v>99.981499999999997</v>
      </c>
      <c r="IJ1161" t="s">
        <v>3545</v>
      </c>
    </row>
    <row r="1162" spans="1:244" x14ac:dyDescent="0.2">
      <c r="A1162">
        <v>1146</v>
      </c>
      <c r="B1162">
        <v>1659887592.5999999</v>
      </c>
      <c r="C1162">
        <v>7335.5</v>
      </c>
      <c r="D1162" t="s">
        <v>2608</v>
      </c>
      <c r="E1162" t="s">
        <v>2609</v>
      </c>
      <c r="F1162">
        <v>1</v>
      </c>
      <c r="G1162" t="s">
        <v>1152</v>
      </c>
      <c r="H1162" t="s">
        <v>379</v>
      </c>
      <c r="I1162" t="s">
        <v>1135</v>
      </c>
      <c r="J1162" t="s">
        <v>1150</v>
      </c>
      <c r="K1162" t="s">
        <v>1151</v>
      </c>
      <c r="L1162" t="s">
        <v>1940</v>
      </c>
      <c r="M1162" t="s">
        <v>380</v>
      </c>
      <c r="N1162">
        <v>1659887584.5999999</v>
      </c>
      <c r="O1162">
        <f t="shared" si="578"/>
        <v>2.0080329643867413E-3</v>
      </c>
      <c r="P1162">
        <f t="shared" si="579"/>
        <v>2.0080329643867412</v>
      </c>
      <c r="Q1162">
        <f t="shared" si="580"/>
        <v>12.906921715745131</v>
      </c>
      <c r="R1162">
        <f t="shared" si="581"/>
        <v>1650.4825000000001</v>
      </c>
      <c r="S1162">
        <f t="shared" si="582"/>
        <v>1375.8766731185162</v>
      </c>
      <c r="T1162">
        <f t="shared" si="583"/>
        <v>136.60907857097851</v>
      </c>
      <c r="U1162">
        <f t="shared" si="584"/>
        <v>163.87434857186744</v>
      </c>
      <c r="V1162">
        <f t="shared" si="585"/>
        <v>9.4335154667838358E-2</v>
      </c>
      <c r="W1162">
        <f t="shared" si="586"/>
        <v>2.9149251053989054</v>
      </c>
      <c r="X1162">
        <f t="shared" si="587"/>
        <v>9.2671347871080209E-2</v>
      </c>
      <c r="Y1162">
        <f t="shared" si="588"/>
        <v>5.806663459284514E-2</v>
      </c>
      <c r="Z1162">
        <f t="shared" si="589"/>
        <v>321.51481968750005</v>
      </c>
      <c r="AA1162">
        <f t="shared" si="590"/>
        <v>32.415548854891249</v>
      </c>
      <c r="AB1162">
        <f t="shared" si="591"/>
        <v>31.97564375</v>
      </c>
      <c r="AC1162">
        <f t="shared" si="592"/>
        <v>4.768504353634702</v>
      </c>
      <c r="AD1162">
        <f t="shared" si="593"/>
        <v>59.670296254471367</v>
      </c>
      <c r="AE1162">
        <f t="shared" si="594"/>
        <v>2.697976376493993</v>
      </c>
      <c r="AF1162">
        <f t="shared" si="595"/>
        <v>4.5214730709365654</v>
      </c>
      <c r="AG1162">
        <f t="shared" si="596"/>
        <v>2.070527977140709</v>
      </c>
      <c r="AH1162">
        <f t="shared" si="597"/>
        <v>-88.554253729455297</v>
      </c>
      <c r="AI1162">
        <f t="shared" si="598"/>
        <v>-147.16063085719932</v>
      </c>
      <c r="AJ1162">
        <f t="shared" si="599"/>
        <v>-11.39384048970909</v>
      </c>
      <c r="AK1162">
        <f t="shared" si="600"/>
        <v>74.406094611136353</v>
      </c>
      <c r="AL1162">
        <f t="shared" si="601"/>
        <v>42.490439496076519</v>
      </c>
      <c r="AM1162">
        <f t="shared" si="602"/>
        <v>2.0473027810090736</v>
      </c>
      <c r="AN1162">
        <f t="shared" si="603"/>
        <v>12.906921715745131</v>
      </c>
      <c r="AO1162">
        <v>1776.4411545478799</v>
      </c>
      <c r="AP1162">
        <v>1734.600606060606</v>
      </c>
      <c r="AQ1162">
        <v>4.9955121782193812</v>
      </c>
      <c r="AR1162">
        <v>66.272461968613413</v>
      </c>
      <c r="AS1162">
        <f t="shared" si="604"/>
        <v>2.0080329643867412</v>
      </c>
      <c r="AT1162">
        <v>24.80781179376045</v>
      </c>
      <c r="AU1162">
        <v>27.152196969696959</v>
      </c>
      <c r="AV1162">
        <v>-1.172697429148722E-4</v>
      </c>
      <c r="AW1162">
        <v>80.697832317614541</v>
      </c>
      <c r="AX1162">
        <v>2</v>
      </c>
      <c r="AY1162">
        <v>0</v>
      </c>
      <c r="AZ1162">
        <f t="shared" si="605"/>
        <v>1</v>
      </c>
      <c r="BA1162">
        <f t="shared" si="606"/>
        <v>0</v>
      </c>
      <c r="BB1162">
        <f t="shared" si="607"/>
        <v>51741.378480743449</v>
      </c>
      <c r="BC1162">
        <f t="shared" si="608"/>
        <v>1999.98875</v>
      </c>
      <c r="BD1162">
        <f t="shared" si="609"/>
        <v>1681.1908687500002</v>
      </c>
      <c r="BE1162">
        <f t="shared" si="610"/>
        <v>0.84060016275091554</v>
      </c>
      <c r="BF1162">
        <f t="shared" si="611"/>
        <v>0.16075831410926689</v>
      </c>
      <c r="BG1162">
        <v>6</v>
      </c>
      <c r="BH1162">
        <v>0.5</v>
      </c>
      <c r="BI1162" t="s">
        <v>381</v>
      </c>
      <c r="BJ1162">
        <v>2</v>
      </c>
      <c r="BK1162" t="b">
        <v>1</v>
      </c>
      <c r="BL1162">
        <v>1659887584.5999999</v>
      </c>
      <c r="BM1162">
        <v>1650.4825000000001</v>
      </c>
      <c r="BN1162">
        <v>1705.5125</v>
      </c>
      <c r="BO1162">
        <v>27.173031250000001</v>
      </c>
      <c r="BP1162">
        <v>24.783606249999998</v>
      </c>
      <c r="BQ1162">
        <v>1647.7974999999999</v>
      </c>
      <c r="BR1162">
        <v>27.162075000000002</v>
      </c>
      <c r="BS1162">
        <v>500.12150000000003</v>
      </c>
      <c r="BT1162">
        <v>99.188781250000005</v>
      </c>
      <c r="BU1162">
        <v>9.9971325E-2</v>
      </c>
      <c r="BV1162">
        <v>31.039206249999999</v>
      </c>
      <c r="BW1162">
        <v>31.97564375</v>
      </c>
      <c r="BX1162">
        <v>999.9</v>
      </c>
      <c r="BY1162">
        <v>0</v>
      </c>
      <c r="BZ1162">
        <v>0</v>
      </c>
      <c r="CA1162">
        <v>9997.9731250000004</v>
      </c>
      <c r="CB1162">
        <v>0</v>
      </c>
      <c r="CC1162">
        <v>178.22</v>
      </c>
      <c r="CD1162">
        <v>-55.030724999999997</v>
      </c>
      <c r="CE1162">
        <v>1696.58375</v>
      </c>
      <c r="CF1162">
        <v>1748.8556249999999</v>
      </c>
      <c r="CG1162">
        <v>2.3894293750000002</v>
      </c>
      <c r="CH1162">
        <v>1705.5125</v>
      </c>
      <c r="CI1162">
        <v>24.783606249999998</v>
      </c>
      <c r="CJ1162">
        <v>2.6952612500000002</v>
      </c>
      <c r="CK1162">
        <v>2.4582562499999998</v>
      </c>
      <c r="CL1162">
        <v>22.256250000000001</v>
      </c>
      <c r="CM1162">
        <v>20.752725000000002</v>
      </c>
      <c r="CN1162">
        <v>1999.98875</v>
      </c>
      <c r="CO1162">
        <v>0.97999375</v>
      </c>
      <c r="CP1162">
        <v>2.0006375E-2</v>
      </c>
      <c r="CQ1162">
        <v>0</v>
      </c>
      <c r="CR1162">
        <v>2.6601249999999999</v>
      </c>
      <c r="CS1162">
        <v>0</v>
      </c>
      <c r="CT1162">
        <v>16463.231250000001</v>
      </c>
      <c r="CU1162">
        <v>17412.193749999999</v>
      </c>
      <c r="CV1162">
        <v>43.444875000000003</v>
      </c>
      <c r="CW1162">
        <v>45.186999999999998</v>
      </c>
      <c r="CX1162">
        <v>43.621062500000001</v>
      </c>
      <c r="CY1162">
        <v>43.186999999999998</v>
      </c>
      <c r="CZ1162">
        <v>43.436999999999998</v>
      </c>
      <c r="DA1162">
        <v>1959.9781250000001</v>
      </c>
      <c r="DB1162">
        <v>40.010624999999997</v>
      </c>
      <c r="DC1162">
        <v>0</v>
      </c>
      <c r="DD1162">
        <v>1659887591.9000001</v>
      </c>
      <c r="DE1162">
        <v>0</v>
      </c>
      <c r="DF1162">
        <v>1659887002.5</v>
      </c>
      <c r="DG1162" t="s">
        <v>1941</v>
      </c>
      <c r="DH1162">
        <v>1659886993</v>
      </c>
      <c r="DI1162">
        <v>1659887002.5</v>
      </c>
      <c r="DJ1162">
        <v>16</v>
      </c>
      <c r="DK1162">
        <v>-0.38300000000000001</v>
      </c>
      <c r="DL1162">
        <v>1E-3</v>
      </c>
      <c r="DM1162">
        <v>1.325</v>
      </c>
      <c r="DN1162">
        <v>1.6E-2</v>
      </c>
      <c r="DO1162">
        <v>400</v>
      </c>
      <c r="DP1162">
        <v>25</v>
      </c>
      <c r="DQ1162">
        <v>0.27</v>
      </c>
      <c r="DR1162">
        <v>0.06</v>
      </c>
      <c r="DS1162">
        <v>12.755197250090781</v>
      </c>
      <c r="DT1162">
        <v>-0.67202420561653176</v>
      </c>
      <c r="DU1162">
        <v>0.13579980342409809</v>
      </c>
      <c r="DV1162">
        <v>0</v>
      </c>
      <c r="DW1162">
        <v>-55.079720000000002</v>
      </c>
      <c r="DX1162">
        <v>2.0775136818686089</v>
      </c>
      <c r="DY1162">
        <v>0.55124925541899839</v>
      </c>
      <c r="DZ1162">
        <v>0</v>
      </c>
      <c r="EA1162">
        <v>1376.9005534564269</v>
      </c>
      <c r="EB1162">
        <v>272.09066406700862</v>
      </c>
      <c r="EC1162">
        <v>20.385550108067729</v>
      </c>
      <c r="ED1162">
        <v>0</v>
      </c>
      <c r="EE1162">
        <v>2.4070022500000001</v>
      </c>
      <c r="EF1162">
        <v>-0.31807981238274757</v>
      </c>
      <c r="EG1162">
        <v>3.2450512668330808E-2</v>
      </c>
      <c r="EH1162">
        <v>0</v>
      </c>
      <c r="EI1162">
        <v>2.0700428300508329</v>
      </c>
      <c r="EJ1162">
        <v>2.687882023063622E-2</v>
      </c>
      <c r="EK1162">
        <v>2.0611668665186742E-3</v>
      </c>
      <c r="EL1162">
        <v>1</v>
      </c>
      <c r="EM1162">
        <v>1</v>
      </c>
      <c r="EN1162">
        <v>5</v>
      </c>
      <c r="EO1162" t="s">
        <v>404</v>
      </c>
      <c r="EP1162">
        <v>2.94075</v>
      </c>
      <c r="EQ1162">
        <v>2.8012199999999998</v>
      </c>
      <c r="ER1162">
        <v>0.227994</v>
      </c>
      <c r="ES1162">
        <v>0.23227900000000001</v>
      </c>
      <c r="ET1162">
        <v>0.116727</v>
      </c>
      <c r="EU1162">
        <v>0.109697</v>
      </c>
      <c r="EV1162">
        <v>15775.2</v>
      </c>
      <c r="EW1162">
        <v>16449.2</v>
      </c>
      <c r="EX1162">
        <v>23781</v>
      </c>
      <c r="EY1162">
        <v>24954.5</v>
      </c>
      <c r="EZ1162">
        <v>33634.400000000001</v>
      </c>
      <c r="FA1162">
        <v>35487.199999999997</v>
      </c>
      <c r="FB1162">
        <v>43373.1</v>
      </c>
      <c r="FC1162">
        <v>46134.2</v>
      </c>
      <c r="FD1162">
        <v>1.92997</v>
      </c>
      <c r="FE1162">
        <v>1.79478</v>
      </c>
      <c r="FF1162">
        <v>9.1120599999999996E-2</v>
      </c>
      <c r="FG1162">
        <v>0</v>
      </c>
      <c r="FH1162">
        <v>30.4909</v>
      </c>
      <c r="FI1162">
        <v>999.9</v>
      </c>
      <c r="FJ1162">
        <v>49.9</v>
      </c>
      <c r="FK1162">
        <v>39.799999999999997</v>
      </c>
      <c r="FL1162">
        <v>36.902000000000001</v>
      </c>
      <c r="FM1162">
        <v>63.533900000000003</v>
      </c>
      <c r="FN1162">
        <v>26.213899999999999</v>
      </c>
      <c r="FO1162">
        <v>1</v>
      </c>
      <c r="FP1162">
        <v>0.57051799999999997</v>
      </c>
      <c r="FQ1162">
        <v>3.1913499999999999</v>
      </c>
      <c r="FR1162">
        <v>20.287800000000001</v>
      </c>
      <c r="FS1162">
        <v>5.20845</v>
      </c>
      <c r="FT1162">
        <v>11.908099999999999</v>
      </c>
      <c r="FU1162">
        <v>5.0014000000000003</v>
      </c>
      <c r="FV1162">
        <v>3.2898800000000001</v>
      </c>
      <c r="FW1162">
        <v>9999</v>
      </c>
      <c r="FX1162">
        <v>9999</v>
      </c>
      <c r="FY1162">
        <v>9999</v>
      </c>
      <c r="FZ1162">
        <v>999.9</v>
      </c>
      <c r="GA1162">
        <v>1.8597600000000001</v>
      </c>
      <c r="GB1162">
        <v>1.8548199999999999</v>
      </c>
      <c r="GC1162">
        <v>1.85792</v>
      </c>
      <c r="GD1162">
        <v>1.85642</v>
      </c>
      <c r="GE1162">
        <v>1.8551599999999999</v>
      </c>
      <c r="GF1162">
        <v>1.8547100000000001</v>
      </c>
      <c r="GG1162">
        <v>1.85362</v>
      </c>
      <c r="GH1162">
        <v>1.8565499999999999</v>
      </c>
      <c r="GI1162">
        <v>0</v>
      </c>
      <c r="GJ1162">
        <v>0</v>
      </c>
      <c r="GK1162">
        <v>0</v>
      </c>
      <c r="GL1162">
        <v>0</v>
      </c>
      <c r="GM1162" t="s">
        <v>384</v>
      </c>
      <c r="GN1162" t="s">
        <v>385</v>
      </c>
      <c r="GO1162" t="s">
        <v>386</v>
      </c>
      <c r="GP1162" t="s">
        <v>386</v>
      </c>
      <c r="GQ1162" t="s">
        <v>386</v>
      </c>
      <c r="GR1162" t="s">
        <v>386</v>
      </c>
      <c r="GS1162">
        <v>0</v>
      </c>
      <c r="GT1162">
        <v>100</v>
      </c>
      <c r="GU1162">
        <v>100</v>
      </c>
      <c r="GV1162">
        <v>2.71</v>
      </c>
      <c r="GW1162">
        <v>1.0999999999999999E-2</v>
      </c>
      <c r="GX1162">
        <v>0.33715491177224621</v>
      </c>
      <c r="GY1162">
        <v>3.036990343597491E-3</v>
      </c>
      <c r="GZ1162">
        <v>-1.538114387597119E-6</v>
      </c>
      <c r="HA1162">
        <v>3.3909691194327332E-10</v>
      </c>
      <c r="HB1162">
        <v>-6.0604171497381017E-2</v>
      </c>
      <c r="HC1162">
        <v>9.7621983196103414E-3</v>
      </c>
      <c r="HD1162">
        <v>-3.3387782167185642E-4</v>
      </c>
      <c r="HE1162">
        <v>2.632278881966732E-6</v>
      </c>
      <c r="HF1162">
        <v>6</v>
      </c>
      <c r="HG1162">
        <v>2134</v>
      </c>
      <c r="HH1162">
        <v>2</v>
      </c>
      <c r="HI1162">
        <v>31</v>
      </c>
      <c r="HJ1162">
        <v>10</v>
      </c>
      <c r="HK1162">
        <v>9.8000000000000007</v>
      </c>
      <c r="HL1162">
        <v>3.44238</v>
      </c>
      <c r="HM1162">
        <v>2.323</v>
      </c>
      <c r="HN1162">
        <v>1.4978</v>
      </c>
      <c r="HO1162">
        <v>2.3083499999999999</v>
      </c>
      <c r="HP1162">
        <v>1.5478499999999999</v>
      </c>
      <c r="HQ1162">
        <v>2.34985</v>
      </c>
      <c r="HR1162">
        <v>42.8583</v>
      </c>
      <c r="HS1162">
        <v>14.315899999999999</v>
      </c>
      <c r="HT1162">
        <v>18</v>
      </c>
      <c r="HU1162">
        <v>495.529</v>
      </c>
      <c r="HV1162">
        <v>471.29899999999998</v>
      </c>
      <c r="HW1162">
        <v>26.042400000000001</v>
      </c>
      <c r="HX1162">
        <v>34.055900000000001</v>
      </c>
      <c r="HY1162">
        <v>30.000499999999999</v>
      </c>
      <c r="HZ1162">
        <v>33.879600000000003</v>
      </c>
      <c r="IA1162">
        <v>33.9816</v>
      </c>
      <c r="IB1162">
        <v>68.9071</v>
      </c>
      <c r="IC1162">
        <v>33.017899999999997</v>
      </c>
      <c r="ID1162">
        <v>0</v>
      </c>
      <c r="IE1162">
        <v>26.020199999999999</v>
      </c>
      <c r="IF1162">
        <v>1778.96</v>
      </c>
      <c r="IG1162">
        <v>24.942499999999999</v>
      </c>
      <c r="IH1162">
        <v>100.285</v>
      </c>
      <c r="II1162">
        <v>99.981700000000004</v>
      </c>
      <c r="IJ1162" t="s">
        <v>3545</v>
      </c>
    </row>
    <row r="1163" spans="1:244" x14ac:dyDescent="0.2">
      <c r="A1163">
        <v>1147</v>
      </c>
      <c r="B1163">
        <v>1659887593.5999999</v>
      </c>
      <c r="C1163">
        <v>7336.5</v>
      </c>
      <c r="D1163" t="s">
        <v>2610</v>
      </c>
      <c r="E1163" t="s">
        <v>2611</v>
      </c>
      <c r="F1163">
        <v>1</v>
      </c>
      <c r="G1163" t="s">
        <v>1152</v>
      </c>
      <c r="H1163" t="s">
        <v>379</v>
      </c>
      <c r="I1163" t="s">
        <v>1135</v>
      </c>
      <c r="J1163" t="s">
        <v>1150</v>
      </c>
      <c r="K1163" t="s">
        <v>1151</v>
      </c>
      <c r="L1163" t="s">
        <v>1940</v>
      </c>
      <c r="M1163" t="s">
        <v>380</v>
      </c>
      <c r="N1163">
        <v>1659887586.099999</v>
      </c>
      <c r="O1163">
        <f t="shared" si="578"/>
        <v>1.9975664583833292E-3</v>
      </c>
      <c r="P1163">
        <f t="shared" si="579"/>
        <v>1.997566458383329</v>
      </c>
      <c r="Q1163">
        <f t="shared" si="580"/>
        <v>12.906816466612163</v>
      </c>
      <c r="R1163">
        <f t="shared" si="581"/>
        <v>1657.9073333333331</v>
      </c>
      <c r="S1163">
        <f t="shared" si="582"/>
        <v>1381.8496941964627</v>
      </c>
      <c r="T1163">
        <f t="shared" si="583"/>
        <v>137.20213870026816</v>
      </c>
      <c r="U1163">
        <f t="shared" si="584"/>
        <v>164.61155859101106</v>
      </c>
      <c r="V1163">
        <f t="shared" si="585"/>
        <v>9.3816207241488106E-2</v>
      </c>
      <c r="W1163">
        <f t="shared" si="586"/>
        <v>2.9148214108034609</v>
      </c>
      <c r="X1163">
        <f t="shared" si="587"/>
        <v>9.2170426075854073E-2</v>
      </c>
      <c r="Y1163">
        <f t="shared" si="588"/>
        <v>5.7751978378044064E-2</v>
      </c>
      <c r="Z1163">
        <f t="shared" si="589"/>
        <v>321.51204239999998</v>
      </c>
      <c r="AA1163">
        <f t="shared" si="590"/>
        <v>32.420509925753748</v>
      </c>
      <c r="AB1163">
        <f t="shared" si="591"/>
        <v>31.975460000000002</v>
      </c>
      <c r="AC1163">
        <f t="shared" si="592"/>
        <v>4.7684547508695445</v>
      </c>
      <c r="AD1163">
        <f t="shared" si="593"/>
        <v>59.652682530347377</v>
      </c>
      <c r="AE1163">
        <f t="shared" si="594"/>
        <v>2.6975193173636893</v>
      </c>
      <c r="AF1163">
        <f t="shared" si="595"/>
        <v>4.5220419316287543</v>
      </c>
      <c r="AG1163">
        <f t="shared" si="596"/>
        <v>2.0709354335058552</v>
      </c>
      <c r="AH1163">
        <f t="shared" si="597"/>
        <v>-88.092680814704821</v>
      </c>
      <c r="AI1163">
        <f t="shared" si="598"/>
        <v>-146.77969105364087</v>
      </c>
      <c r="AJ1163">
        <f t="shared" si="599"/>
        <v>-11.36486383075087</v>
      </c>
      <c r="AK1163">
        <f t="shared" si="600"/>
        <v>75.274806700903412</v>
      </c>
      <c r="AL1163">
        <f t="shared" si="601"/>
        <v>42.38898790582531</v>
      </c>
      <c r="AM1163">
        <f t="shared" si="602"/>
        <v>2.0383040649484792</v>
      </c>
      <c r="AN1163">
        <f t="shared" si="603"/>
        <v>12.906816466612163</v>
      </c>
      <c r="AO1163">
        <v>1781.4203571426169</v>
      </c>
      <c r="AP1163">
        <v>1739.6138787878781</v>
      </c>
      <c r="AQ1163">
        <v>4.9890906460395481</v>
      </c>
      <c r="AR1163">
        <v>66.272461968613413</v>
      </c>
      <c r="AS1163">
        <f t="shared" si="604"/>
        <v>1.997566458383329</v>
      </c>
      <c r="AT1163">
        <v>24.821556807649181</v>
      </c>
      <c r="AU1163">
        <v>27.153345454545459</v>
      </c>
      <c r="AV1163">
        <v>-6.1744710555376877E-5</v>
      </c>
      <c r="AW1163">
        <v>80.697832317614541</v>
      </c>
      <c r="AX1163">
        <v>2</v>
      </c>
      <c r="AY1163">
        <v>0</v>
      </c>
      <c r="AZ1163">
        <f t="shared" si="605"/>
        <v>1</v>
      </c>
      <c r="BA1163">
        <f t="shared" si="606"/>
        <v>0</v>
      </c>
      <c r="BB1163">
        <f t="shared" si="607"/>
        <v>51738.061481066623</v>
      </c>
      <c r="BC1163">
        <f t="shared" si="608"/>
        <v>1999.971333333333</v>
      </c>
      <c r="BD1163">
        <f t="shared" si="609"/>
        <v>1681.1762399999998</v>
      </c>
      <c r="BE1163">
        <f t="shared" si="610"/>
        <v>0.84060016860241671</v>
      </c>
      <c r="BF1163">
        <f t="shared" si="611"/>
        <v>0.16075832540266413</v>
      </c>
      <c r="BG1163">
        <v>6</v>
      </c>
      <c r="BH1163">
        <v>0.5</v>
      </c>
      <c r="BI1163" t="s">
        <v>381</v>
      </c>
      <c r="BJ1163">
        <v>2</v>
      </c>
      <c r="BK1163" t="b">
        <v>1</v>
      </c>
      <c r="BL1163">
        <v>1659887586.099999</v>
      </c>
      <c r="BM1163">
        <v>1657.9073333333331</v>
      </c>
      <c r="BN1163">
        <v>1712.815333333333</v>
      </c>
      <c r="BO1163">
        <v>27.168426666666669</v>
      </c>
      <c r="BP1163">
        <v>24.78952</v>
      </c>
      <c r="BQ1163">
        <v>1655.217333333333</v>
      </c>
      <c r="BR1163">
        <v>27.15746</v>
      </c>
      <c r="BS1163">
        <v>500.12720000000002</v>
      </c>
      <c r="BT1163">
        <v>99.188786666666672</v>
      </c>
      <c r="BU1163">
        <v>9.997048E-2</v>
      </c>
      <c r="BV1163">
        <v>31.041413333333342</v>
      </c>
      <c r="BW1163">
        <v>31.975460000000002</v>
      </c>
      <c r="BX1163">
        <v>999.89999999999986</v>
      </c>
      <c r="BY1163">
        <v>0</v>
      </c>
      <c r="BZ1163">
        <v>0</v>
      </c>
      <c r="CA1163">
        <v>9997.380000000001</v>
      </c>
      <c r="CB1163">
        <v>0</v>
      </c>
      <c r="CC1163">
        <v>177.0806</v>
      </c>
      <c r="CD1163">
        <v>-54.908926666666673</v>
      </c>
      <c r="CE1163">
        <v>1704.208666666666</v>
      </c>
      <c r="CF1163">
        <v>1756.355333333333</v>
      </c>
      <c r="CG1163">
        <v>2.378914</v>
      </c>
      <c r="CH1163">
        <v>1712.815333333333</v>
      </c>
      <c r="CI1163">
        <v>24.78952</v>
      </c>
      <c r="CJ1163">
        <v>2.6948046666666672</v>
      </c>
      <c r="CK1163">
        <v>2.458842666666667</v>
      </c>
      <c r="CL1163">
        <v>22.253466666666661</v>
      </c>
      <c r="CM1163">
        <v>20.756593333333331</v>
      </c>
      <c r="CN1163">
        <v>1999.971333333333</v>
      </c>
      <c r="CO1163">
        <v>0.97999360000000013</v>
      </c>
      <c r="CP1163">
        <v>2.000652E-2</v>
      </c>
      <c r="CQ1163">
        <v>0</v>
      </c>
      <c r="CR1163">
        <v>2.535733333333333</v>
      </c>
      <c r="CS1163">
        <v>0</v>
      </c>
      <c r="CT1163">
        <v>16461.7</v>
      </c>
      <c r="CU1163">
        <v>17412.04</v>
      </c>
      <c r="CV1163">
        <v>43.445399999999999</v>
      </c>
      <c r="CW1163">
        <v>45.186999999999998</v>
      </c>
      <c r="CX1163">
        <v>43.620800000000003</v>
      </c>
      <c r="CY1163">
        <v>43.186999999999998</v>
      </c>
      <c r="CZ1163">
        <v>43.436999999999998</v>
      </c>
      <c r="DA1163">
        <v>1959.9606666666671</v>
      </c>
      <c r="DB1163">
        <v>40.010666666666673</v>
      </c>
      <c r="DC1163">
        <v>0</v>
      </c>
      <c r="DD1163">
        <v>1659887592.5</v>
      </c>
      <c r="DE1163">
        <v>0</v>
      </c>
      <c r="DF1163">
        <v>1659887002.5</v>
      </c>
      <c r="DG1163" t="s">
        <v>1941</v>
      </c>
      <c r="DH1163">
        <v>1659886993</v>
      </c>
      <c r="DI1163">
        <v>1659887002.5</v>
      </c>
      <c r="DJ1163">
        <v>16</v>
      </c>
      <c r="DK1163">
        <v>-0.38300000000000001</v>
      </c>
      <c r="DL1163">
        <v>1E-3</v>
      </c>
      <c r="DM1163">
        <v>1.325</v>
      </c>
      <c r="DN1163">
        <v>1.6E-2</v>
      </c>
      <c r="DO1163">
        <v>400</v>
      </c>
      <c r="DP1163">
        <v>25</v>
      </c>
      <c r="DQ1163">
        <v>0.27</v>
      </c>
      <c r="DR1163">
        <v>0.06</v>
      </c>
      <c r="DS1163">
        <v>12.761847537146931</v>
      </c>
      <c r="DT1163">
        <v>-0.45330303206597339</v>
      </c>
      <c r="DU1163">
        <v>0.13689687963436481</v>
      </c>
      <c r="DV1163">
        <v>1</v>
      </c>
      <c r="DW1163">
        <v>-54.980841935483873</v>
      </c>
      <c r="DX1163">
        <v>1.1727725806452509</v>
      </c>
      <c r="DY1163">
        <v>0.49248315102942031</v>
      </c>
      <c r="DZ1163">
        <v>0</v>
      </c>
      <c r="EA1163">
        <v>1384.395119698067</v>
      </c>
      <c r="EB1163">
        <v>262.94034250791492</v>
      </c>
      <c r="EC1163">
        <v>19.11625365105002</v>
      </c>
      <c r="ED1163">
        <v>0</v>
      </c>
      <c r="EE1163">
        <v>2.398432682926829</v>
      </c>
      <c r="EF1163">
        <v>-0.36738710801393593</v>
      </c>
      <c r="EG1163">
        <v>3.8413619601004582E-2</v>
      </c>
      <c r="EH1163">
        <v>0</v>
      </c>
      <c r="EI1163">
        <v>2.070680872218535</v>
      </c>
      <c r="EJ1163">
        <v>2.1982788761477211E-2</v>
      </c>
      <c r="EK1163">
        <v>1.7156650311245961E-3</v>
      </c>
      <c r="EL1163">
        <v>1</v>
      </c>
      <c r="EM1163">
        <v>2</v>
      </c>
      <c r="EN1163">
        <v>5</v>
      </c>
      <c r="EO1163" t="s">
        <v>419</v>
      </c>
      <c r="EP1163">
        <v>2.9407800000000002</v>
      </c>
      <c r="EQ1163">
        <v>2.80125</v>
      </c>
      <c r="ER1163">
        <v>0.228379</v>
      </c>
      <c r="ES1163">
        <v>0.23266200000000001</v>
      </c>
      <c r="ET1163">
        <v>0.116731</v>
      </c>
      <c r="EU1163">
        <v>0.109709</v>
      </c>
      <c r="EV1163">
        <v>15767.3</v>
      </c>
      <c r="EW1163">
        <v>16441</v>
      </c>
      <c r="EX1163">
        <v>23781</v>
      </c>
      <c r="EY1163">
        <v>24954.5</v>
      </c>
      <c r="EZ1163">
        <v>33634.300000000003</v>
      </c>
      <c r="FA1163">
        <v>35486.800000000003</v>
      </c>
      <c r="FB1163">
        <v>43373.1</v>
      </c>
      <c r="FC1163">
        <v>46134.3</v>
      </c>
      <c r="FD1163">
        <v>1.9299500000000001</v>
      </c>
      <c r="FE1163">
        <v>1.7948</v>
      </c>
      <c r="FF1163">
        <v>9.0934299999999996E-2</v>
      </c>
      <c r="FG1163">
        <v>0</v>
      </c>
      <c r="FH1163">
        <v>30.492100000000001</v>
      </c>
      <c r="FI1163">
        <v>999.9</v>
      </c>
      <c r="FJ1163">
        <v>49.9</v>
      </c>
      <c r="FK1163">
        <v>39.799999999999997</v>
      </c>
      <c r="FL1163">
        <v>36.9</v>
      </c>
      <c r="FM1163">
        <v>63.793900000000001</v>
      </c>
      <c r="FN1163">
        <v>25.540900000000001</v>
      </c>
      <c r="FO1163">
        <v>1</v>
      </c>
      <c r="FP1163">
        <v>0.57076700000000002</v>
      </c>
      <c r="FQ1163">
        <v>3.18716</v>
      </c>
      <c r="FR1163">
        <v>20.287800000000001</v>
      </c>
      <c r="FS1163">
        <v>5.2092000000000001</v>
      </c>
      <c r="FT1163">
        <v>11.9078</v>
      </c>
      <c r="FU1163">
        <v>5.0017500000000004</v>
      </c>
      <c r="FV1163">
        <v>3.29</v>
      </c>
      <c r="FW1163">
        <v>9999</v>
      </c>
      <c r="FX1163">
        <v>9999</v>
      </c>
      <c r="FY1163">
        <v>9999</v>
      </c>
      <c r="FZ1163">
        <v>999.9</v>
      </c>
      <c r="GA1163">
        <v>1.85975</v>
      </c>
      <c r="GB1163">
        <v>1.85483</v>
      </c>
      <c r="GC1163">
        <v>1.8579300000000001</v>
      </c>
      <c r="GD1163">
        <v>1.85643</v>
      </c>
      <c r="GE1163">
        <v>1.8551599999999999</v>
      </c>
      <c r="GF1163">
        <v>1.8547100000000001</v>
      </c>
      <c r="GG1163">
        <v>1.85362</v>
      </c>
      <c r="GH1163">
        <v>1.8565499999999999</v>
      </c>
      <c r="GI1163">
        <v>0</v>
      </c>
      <c r="GJ1163">
        <v>0</v>
      </c>
      <c r="GK1163">
        <v>0</v>
      </c>
      <c r="GL1163">
        <v>0</v>
      </c>
      <c r="GM1163" t="s">
        <v>384</v>
      </c>
      <c r="GN1163" t="s">
        <v>385</v>
      </c>
      <c r="GO1163" t="s">
        <v>386</v>
      </c>
      <c r="GP1163" t="s">
        <v>386</v>
      </c>
      <c r="GQ1163" t="s">
        <v>386</v>
      </c>
      <c r="GR1163" t="s">
        <v>386</v>
      </c>
      <c r="GS1163">
        <v>0</v>
      </c>
      <c r="GT1163">
        <v>100</v>
      </c>
      <c r="GU1163">
        <v>100</v>
      </c>
      <c r="GV1163">
        <v>2.71</v>
      </c>
      <c r="GW1163">
        <v>1.0999999999999999E-2</v>
      </c>
      <c r="GX1163">
        <v>0.33715491177224621</v>
      </c>
      <c r="GY1163">
        <v>3.036990343597491E-3</v>
      </c>
      <c r="GZ1163">
        <v>-1.538114387597119E-6</v>
      </c>
      <c r="HA1163">
        <v>3.3909691194327332E-10</v>
      </c>
      <c r="HB1163">
        <v>-6.0604171497381017E-2</v>
      </c>
      <c r="HC1163">
        <v>9.7621983196103414E-3</v>
      </c>
      <c r="HD1163">
        <v>-3.3387782167185642E-4</v>
      </c>
      <c r="HE1163">
        <v>2.632278881966732E-6</v>
      </c>
      <c r="HF1163">
        <v>6</v>
      </c>
      <c r="HG1163">
        <v>2134</v>
      </c>
      <c r="HH1163">
        <v>2</v>
      </c>
      <c r="HI1163">
        <v>31</v>
      </c>
      <c r="HJ1163">
        <v>10</v>
      </c>
      <c r="HK1163">
        <v>9.9</v>
      </c>
      <c r="HL1163">
        <v>3.4521500000000001</v>
      </c>
      <c r="HM1163">
        <v>2.3022499999999999</v>
      </c>
      <c r="HN1163">
        <v>1.4978</v>
      </c>
      <c r="HO1163">
        <v>2.3095699999999999</v>
      </c>
      <c r="HP1163">
        <v>1.5478499999999999</v>
      </c>
      <c r="HQ1163">
        <v>2.4304199999999998</v>
      </c>
      <c r="HR1163">
        <v>42.885199999999998</v>
      </c>
      <c r="HS1163">
        <v>14.3247</v>
      </c>
      <c r="HT1163">
        <v>18</v>
      </c>
      <c r="HU1163">
        <v>495.51299999999998</v>
      </c>
      <c r="HV1163">
        <v>471.315</v>
      </c>
      <c r="HW1163">
        <v>26.032599999999999</v>
      </c>
      <c r="HX1163">
        <v>34.055900000000001</v>
      </c>
      <c r="HY1163">
        <v>30.000599999999999</v>
      </c>
      <c r="HZ1163">
        <v>33.879600000000003</v>
      </c>
      <c r="IA1163">
        <v>33.9816</v>
      </c>
      <c r="IB1163">
        <v>69.121700000000004</v>
      </c>
      <c r="IC1163">
        <v>33.017899999999997</v>
      </c>
      <c r="ID1163">
        <v>0</v>
      </c>
      <c r="IE1163">
        <v>26.020199999999999</v>
      </c>
      <c r="IF1163">
        <v>1778.96</v>
      </c>
      <c r="IG1163">
        <v>24.949000000000002</v>
      </c>
      <c r="IH1163">
        <v>100.285</v>
      </c>
      <c r="II1163">
        <v>99.981700000000004</v>
      </c>
      <c r="IJ1163" t="s">
        <v>3545</v>
      </c>
    </row>
    <row r="1164" spans="1:244" x14ac:dyDescent="0.2">
      <c r="A1164">
        <v>1148</v>
      </c>
      <c r="B1164">
        <v>1659887594.5999999</v>
      </c>
      <c r="C1164">
        <v>7337.5</v>
      </c>
      <c r="D1164" t="s">
        <v>2612</v>
      </c>
      <c r="E1164" t="s">
        <v>2613</v>
      </c>
      <c r="F1164">
        <v>1</v>
      </c>
      <c r="G1164" t="s">
        <v>1152</v>
      </c>
      <c r="H1164" t="s">
        <v>379</v>
      </c>
      <c r="I1164" t="s">
        <v>1135</v>
      </c>
      <c r="J1164" t="s">
        <v>1150</v>
      </c>
      <c r="K1164" t="s">
        <v>1151</v>
      </c>
      <c r="L1164" t="s">
        <v>1940</v>
      </c>
      <c r="M1164" t="s">
        <v>380</v>
      </c>
      <c r="N1164">
        <v>1659887586.5999999</v>
      </c>
      <c r="O1164">
        <f t="shared" si="578"/>
        <v>1.9897819967397115E-3</v>
      </c>
      <c r="P1164">
        <f t="shared" si="579"/>
        <v>1.9897819967397115</v>
      </c>
      <c r="Q1164">
        <f t="shared" si="580"/>
        <v>12.819729214342408</v>
      </c>
      <c r="R1164">
        <f t="shared" si="581"/>
        <v>1660.3687500000001</v>
      </c>
      <c r="S1164">
        <f t="shared" si="582"/>
        <v>1384.856763948048</v>
      </c>
      <c r="T1164">
        <f t="shared" si="583"/>
        <v>137.50060017668221</v>
      </c>
      <c r="U1164">
        <f t="shared" si="584"/>
        <v>164.85582161490038</v>
      </c>
      <c r="V1164">
        <f t="shared" si="585"/>
        <v>9.3445189076568888E-2</v>
      </c>
      <c r="W1164">
        <f t="shared" si="586"/>
        <v>2.9150259289752602</v>
      </c>
      <c r="X1164">
        <f t="shared" si="587"/>
        <v>9.1812389712503578E-2</v>
      </c>
      <c r="Y1164">
        <f t="shared" si="588"/>
        <v>5.7527067672427441E-2</v>
      </c>
      <c r="Z1164">
        <f t="shared" si="589"/>
        <v>321.51412143749997</v>
      </c>
      <c r="AA1164">
        <f t="shared" si="590"/>
        <v>32.423171481200853</v>
      </c>
      <c r="AB1164">
        <f t="shared" si="591"/>
        <v>31.975031250000001</v>
      </c>
      <c r="AC1164">
        <f t="shared" si="592"/>
        <v>4.7683390128310226</v>
      </c>
      <c r="AD1164">
        <f t="shared" si="593"/>
        <v>59.648264230768056</v>
      </c>
      <c r="AE1164">
        <f t="shared" si="594"/>
        <v>2.6974289390932684</v>
      </c>
      <c r="AF1164">
        <f t="shared" si="595"/>
        <v>4.5222253721540273</v>
      </c>
      <c r="AG1164">
        <f t="shared" si="596"/>
        <v>2.0709100737377542</v>
      </c>
      <c r="AH1164">
        <f t="shared" si="597"/>
        <v>-87.749386056221283</v>
      </c>
      <c r="AI1164">
        <f t="shared" si="598"/>
        <v>-146.61076779495778</v>
      </c>
      <c r="AJ1164">
        <f t="shared" si="599"/>
        <v>-11.351003746872721</v>
      </c>
      <c r="AK1164">
        <f t="shared" si="600"/>
        <v>75.802963839448182</v>
      </c>
      <c r="AL1164">
        <f t="shared" si="601"/>
        <v>42.396822952173785</v>
      </c>
      <c r="AM1164">
        <f t="shared" si="602"/>
        <v>2.0345873893087032</v>
      </c>
      <c r="AN1164">
        <f t="shared" si="603"/>
        <v>12.819729214342408</v>
      </c>
      <c r="AO1164">
        <v>1786.5133590712071</v>
      </c>
      <c r="AP1164">
        <v>1744.6794545454541</v>
      </c>
      <c r="AQ1164">
        <v>5.0149525825073189</v>
      </c>
      <c r="AR1164">
        <v>66.272461968613413</v>
      </c>
      <c r="AS1164">
        <f t="shared" si="604"/>
        <v>1.9897819967397115</v>
      </c>
      <c r="AT1164">
        <v>24.832228585141401</v>
      </c>
      <c r="AU1164">
        <v>27.15458545454544</v>
      </c>
      <c r="AV1164">
        <v>-5.9083413425679026E-6</v>
      </c>
      <c r="AW1164">
        <v>80.697832317614541</v>
      </c>
      <c r="AX1164">
        <v>2</v>
      </c>
      <c r="AY1164">
        <v>0</v>
      </c>
      <c r="AZ1164">
        <f t="shared" si="605"/>
        <v>1</v>
      </c>
      <c r="BA1164">
        <f t="shared" si="606"/>
        <v>0</v>
      </c>
      <c r="BB1164">
        <f t="shared" si="607"/>
        <v>51743.740438744142</v>
      </c>
      <c r="BC1164">
        <f t="shared" si="608"/>
        <v>1999.984375</v>
      </c>
      <c r="BD1164">
        <f t="shared" si="609"/>
        <v>1681.1871937499998</v>
      </c>
      <c r="BE1164">
        <f t="shared" si="610"/>
        <v>0.84060016406378169</v>
      </c>
      <c r="BF1164">
        <f t="shared" si="611"/>
        <v>0.16075831664309875</v>
      </c>
      <c r="BG1164">
        <v>6</v>
      </c>
      <c r="BH1164">
        <v>0.5</v>
      </c>
      <c r="BI1164" t="s">
        <v>381</v>
      </c>
      <c r="BJ1164">
        <v>2</v>
      </c>
      <c r="BK1164" t="b">
        <v>1</v>
      </c>
      <c r="BL1164">
        <v>1659887586.5999999</v>
      </c>
      <c r="BM1164">
        <v>1660.3687500000001</v>
      </c>
      <c r="BN1164">
        <v>1715.2850000000001</v>
      </c>
      <c r="BO1164">
        <v>27.167537500000002</v>
      </c>
      <c r="BP1164">
        <v>24.79295625</v>
      </c>
      <c r="BQ1164">
        <v>1657.6775</v>
      </c>
      <c r="BR1164">
        <v>27.1565625</v>
      </c>
      <c r="BS1164">
        <v>500.12506250000001</v>
      </c>
      <c r="BT1164">
        <v>99.188712500000008</v>
      </c>
      <c r="BU1164">
        <v>9.9967568750000013E-2</v>
      </c>
      <c r="BV1164">
        <v>31.042124999999999</v>
      </c>
      <c r="BW1164">
        <v>31.975031250000001</v>
      </c>
      <c r="BX1164">
        <v>999.9</v>
      </c>
      <c r="BY1164">
        <v>0</v>
      </c>
      <c r="BZ1164">
        <v>0</v>
      </c>
      <c r="CA1164">
        <v>9998.5562499999996</v>
      </c>
      <c r="CB1164">
        <v>0</v>
      </c>
      <c r="CC1164">
        <v>176.495</v>
      </c>
      <c r="CD1164">
        <v>-54.917000000000002</v>
      </c>
      <c r="CE1164">
        <v>1706.7375</v>
      </c>
      <c r="CF1164">
        <v>1758.8943750000001</v>
      </c>
      <c r="CG1164">
        <v>2.37458875</v>
      </c>
      <c r="CH1164">
        <v>1715.2850000000001</v>
      </c>
      <c r="CI1164">
        <v>24.79295625</v>
      </c>
      <c r="CJ1164">
        <v>2.6947143750000002</v>
      </c>
      <c r="CK1164">
        <v>2.4591812499999999</v>
      </c>
      <c r="CL1164">
        <v>22.252912500000001</v>
      </c>
      <c r="CM1164">
        <v>20.75883125</v>
      </c>
      <c r="CN1164">
        <v>1999.984375</v>
      </c>
      <c r="CO1164">
        <v>0.97999375</v>
      </c>
      <c r="CP1164">
        <v>2.0006375E-2</v>
      </c>
      <c r="CQ1164">
        <v>0</v>
      </c>
      <c r="CR1164">
        <v>2.5837500000000002</v>
      </c>
      <c r="CS1164">
        <v>0</v>
      </c>
      <c r="CT1164">
        <v>16461.375</v>
      </c>
      <c r="CU1164">
        <v>17412.15625</v>
      </c>
      <c r="CV1164">
        <v>43.444875000000003</v>
      </c>
      <c r="CW1164">
        <v>45.186999999999998</v>
      </c>
      <c r="CX1164">
        <v>43.621062500000001</v>
      </c>
      <c r="CY1164">
        <v>43.186999999999998</v>
      </c>
      <c r="CZ1164">
        <v>43.436999999999998</v>
      </c>
      <c r="DA1164">
        <v>1959.9737500000001</v>
      </c>
      <c r="DB1164">
        <v>40.010624999999997</v>
      </c>
      <c r="DC1164">
        <v>0</v>
      </c>
      <c r="DD1164">
        <v>1659887593.7</v>
      </c>
      <c r="DE1164">
        <v>0</v>
      </c>
      <c r="DF1164">
        <v>1659887002.5</v>
      </c>
      <c r="DG1164" t="s">
        <v>1941</v>
      </c>
      <c r="DH1164">
        <v>1659886993</v>
      </c>
      <c r="DI1164">
        <v>1659887002.5</v>
      </c>
      <c r="DJ1164">
        <v>16</v>
      </c>
      <c r="DK1164">
        <v>-0.38300000000000001</v>
      </c>
      <c r="DL1164">
        <v>1E-3</v>
      </c>
      <c r="DM1164">
        <v>1.325</v>
      </c>
      <c r="DN1164">
        <v>1.6E-2</v>
      </c>
      <c r="DO1164">
        <v>400</v>
      </c>
      <c r="DP1164">
        <v>25</v>
      </c>
      <c r="DQ1164">
        <v>0.27</v>
      </c>
      <c r="DR1164">
        <v>0.06</v>
      </c>
      <c r="DS1164">
        <v>12.75973521827852</v>
      </c>
      <c r="DT1164">
        <v>0.26231276888941579</v>
      </c>
      <c r="DU1164">
        <v>0.13552832444236859</v>
      </c>
      <c r="DV1164">
        <v>1</v>
      </c>
      <c r="DW1164">
        <v>-54.902556666666662</v>
      </c>
      <c r="DX1164">
        <v>-0.39349588431567711</v>
      </c>
      <c r="DY1164">
        <v>0.45097504268221139</v>
      </c>
      <c r="DZ1164">
        <v>1</v>
      </c>
      <c r="EA1164">
        <v>1389.5287642159781</v>
      </c>
      <c r="EB1164">
        <v>247.72447581662331</v>
      </c>
      <c r="EC1164">
        <v>18.640044755578842</v>
      </c>
      <c r="ED1164">
        <v>0</v>
      </c>
      <c r="EE1164">
        <v>2.3875712500000001</v>
      </c>
      <c r="EF1164">
        <v>-0.4201475797373394</v>
      </c>
      <c r="EG1164">
        <v>4.2272942598516862E-2</v>
      </c>
      <c r="EH1164">
        <v>0</v>
      </c>
      <c r="EI1164">
        <v>2.070888913281753</v>
      </c>
      <c r="EJ1164">
        <v>1.6014627315696729E-2</v>
      </c>
      <c r="EK1164">
        <v>1.5217052101151689E-3</v>
      </c>
      <c r="EL1164">
        <v>1</v>
      </c>
      <c r="EM1164">
        <v>3</v>
      </c>
      <c r="EN1164">
        <v>5</v>
      </c>
      <c r="EO1164" t="s">
        <v>401</v>
      </c>
      <c r="EP1164">
        <v>2.9407399999999999</v>
      </c>
      <c r="EQ1164">
        <v>2.8012700000000001</v>
      </c>
      <c r="ER1164">
        <v>0.22875899999999999</v>
      </c>
      <c r="ES1164">
        <v>0.23305799999999999</v>
      </c>
      <c r="ET1164">
        <v>0.116732</v>
      </c>
      <c r="EU1164">
        <v>0.109718</v>
      </c>
      <c r="EV1164">
        <v>15759.5</v>
      </c>
      <c r="EW1164">
        <v>16432.5</v>
      </c>
      <c r="EX1164">
        <v>23781</v>
      </c>
      <c r="EY1164">
        <v>24954.6</v>
      </c>
      <c r="EZ1164">
        <v>33634.199999999997</v>
      </c>
      <c r="FA1164">
        <v>35486.699999999997</v>
      </c>
      <c r="FB1164">
        <v>43373</v>
      </c>
      <c r="FC1164">
        <v>46134.5</v>
      </c>
      <c r="FD1164">
        <v>1.92997</v>
      </c>
      <c r="FE1164">
        <v>1.7948200000000001</v>
      </c>
      <c r="FF1164">
        <v>9.0822600000000003E-2</v>
      </c>
      <c r="FG1164">
        <v>0</v>
      </c>
      <c r="FH1164">
        <v>30.492899999999999</v>
      </c>
      <c r="FI1164">
        <v>999.9</v>
      </c>
      <c r="FJ1164">
        <v>49.9</v>
      </c>
      <c r="FK1164">
        <v>39.799999999999997</v>
      </c>
      <c r="FL1164">
        <v>36.900399999999998</v>
      </c>
      <c r="FM1164">
        <v>63.483899999999998</v>
      </c>
      <c r="FN1164">
        <v>26.069700000000001</v>
      </c>
      <c r="FO1164">
        <v>1</v>
      </c>
      <c r="FP1164">
        <v>0.57075200000000004</v>
      </c>
      <c r="FQ1164">
        <v>3.18099</v>
      </c>
      <c r="FR1164">
        <v>20.2879</v>
      </c>
      <c r="FS1164">
        <v>5.2092000000000001</v>
      </c>
      <c r="FT1164">
        <v>11.9078</v>
      </c>
      <c r="FU1164">
        <v>5.0017500000000004</v>
      </c>
      <c r="FV1164">
        <v>3.2899500000000002</v>
      </c>
      <c r="FW1164">
        <v>9999</v>
      </c>
      <c r="FX1164">
        <v>9999</v>
      </c>
      <c r="FY1164">
        <v>9999</v>
      </c>
      <c r="FZ1164">
        <v>999.9</v>
      </c>
      <c r="GA1164">
        <v>1.85975</v>
      </c>
      <c r="GB1164">
        <v>1.85484</v>
      </c>
      <c r="GC1164">
        <v>1.8579300000000001</v>
      </c>
      <c r="GD1164">
        <v>1.85643</v>
      </c>
      <c r="GE1164">
        <v>1.8551599999999999</v>
      </c>
      <c r="GF1164">
        <v>1.8547100000000001</v>
      </c>
      <c r="GG1164">
        <v>1.85362</v>
      </c>
      <c r="GH1164">
        <v>1.8565400000000001</v>
      </c>
      <c r="GI1164">
        <v>0</v>
      </c>
      <c r="GJ1164">
        <v>0</v>
      </c>
      <c r="GK1164">
        <v>0</v>
      </c>
      <c r="GL1164">
        <v>0</v>
      </c>
      <c r="GM1164" t="s">
        <v>384</v>
      </c>
      <c r="GN1164" t="s">
        <v>385</v>
      </c>
      <c r="GO1164" t="s">
        <v>386</v>
      </c>
      <c r="GP1164" t="s">
        <v>386</v>
      </c>
      <c r="GQ1164" t="s">
        <v>386</v>
      </c>
      <c r="GR1164" t="s">
        <v>386</v>
      </c>
      <c r="GS1164">
        <v>0</v>
      </c>
      <c r="GT1164">
        <v>100</v>
      </c>
      <c r="GU1164">
        <v>100</v>
      </c>
      <c r="GV1164">
        <v>2.71</v>
      </c>
      <c r="GW1164">
        <v>1.0999999999999999E-2</v>
      </c>
      <c r="GX1164">
        <v>0.33715491177224621</v>
      </c>
      <c r="GY1164">
        <v>3.036990343597491E-3</v>
      </c>
      <c r="GZ1164">
        <v>-1.538114387597119E-6</v>
      </c>
      <c r="HA1164">
        <v>3.3909691194327332E-10</v>
      </c>
      <c r="HB1164">
        <v>-6.0604171497381017E-2</v>
      </c>
      <c r="HC1164">
        <v>9.7621983196103414E-3</v>
      </c>
      <c r="HD1164">
        <v>-3.3387782167185642E-4</v>
      </c>
      <c r="HE1164">
        <v>2.632278881966732E-6</v>
      </c>
      <c r="HF1164">
        <v>6</v>
      </c>
      <c r="HG1164">
        <v>2134</v>
      </c>
      <c r="HH1164">
        <v>2</v>
      </c>
      <c r="HI1164">
        <v>31</v>
      </c>
      <c r="HJ1164">
        <v>10</v>
      </c>
      <c r="HK1164">
        <v>9.9</v>
      </c>
      <c r="HL1164">
        <v>3.45825</v>
      </c>
      <c r="HM1164">
        <v>2.32178</v>
      </c>
      <c r="HN1164">
        <v>1.4978</v>
      </c>
      <c r="HO1164">
        <v>2.3095699999999999</v>
      </c>
      <c r="HP1164">
        <v>1.5478499999999999</v>
      </c>
      <c r="HQ1164">
        <v>2.32666</v>
      </c>
      <c r="HR1164">
        <v>42.8583</v>
      </c>
      <c r="HS1164">
        <v>14.315899999999999</v>
      </c>
      <c r="HT1164">
        <v>18</v>
      </c>
      <c r="HU1164">
        <v>495.53199999999998</v>
      </c>
      <c r="HV1164">
        <v>471.33100000000002</v>
      </c>
      <c r="HW1164">
        <v>26.024100000000001</v>
      </c>
      <c r="HX1164">
        <v>34.055900000000001</v>
      </c>
      <c r="HY1164">
        <v>30.000499999999999</v>
      </c>
      <c r="HZ1164">
        <v>33.880200000000002</v>
      </c>
      <c r="IA1164">
        <v>33.9816</v>
      </c>
      <c r="IB1164">
        <v>69.222200000000001</v>
      </c>
      <c r="IC1164">
        <v>33.017899999999997</v>
      </c>
      <c r="ID1164">
        <v>0</v>
      </c>
      <c r="IE1164">
        <v>25.9724</v>
      </c>
      <c r="IF1164">
        <v>1788.99</v>
      </c>
      <c r="IG1164">
        <v>24.9542</v>
      </c>
      <c r="IH1164">
        <v>100.285</v>
      </c>
      <c r="II1164">
        <v>99.982200000000006</v>
      </c>
      <c r="IJ1164" t="s">
        <v>3545</v>
      </c>
    </row>
    <row r="1165" spans="1:244" x14ac:dyDescent="0.2">
      <c r="A1165">
        <v>1149</v>
      </c>
      <c r="B1165">
        <v>1659887595.5999999</v>
      </c>
      <c r="C1165">
        <v>7338.5</v>
      </c>
      <c r="D1165" t="s">
        <v>2614</v>
      </c>
      <c r="E1165" t="s">
        <v>2615</v>
      </c>
      <c r="F1165">
        <v>1</v>
      </c>
      <c r="G1165" t="s">
        <v>1152</v>
      </c>
      <c r="H1165" t="s">
        <v>379</v>
      </c>
      <c r="I1165" t="s">
        <v>1135</v>
      </c>
      <c r="J1165" t="s">
        <v>1150</v>
      </c>
      <c r="K1165" t="s">
        <v>1151</v>
      </c>
      <c r="L1165" t="s">
        <v>1940</v>
      </c>
      <c r="M1165" t="s">
        <v>380</v>
      </c>
      <c r="N1165">
        <v>1659887588.099999</v>
      </c>
      <c r="O1165">
        <f t="shared" si="578"/>
        <v>1.9850794531749995E-3</v>
      </c>
      <c r="P1165">
        <f t="shared" si="579"/>
        <v>1.9850794531749996</v>
      </c>
      <c r="Q1165">
        <f t="shared" si="580"/>
        <v>12.821527310923777</v>
      </c>
      <c r="R1165">
        <f t="shared" si="581"/>
        <v>1667.7633333333331</v>
      </c>
      <c r="S1165">
        <f t="shared" si="582"/>
        <v>1391.416735987224</v>
      </c>
      <c r="T1165">
        <f t="shared" si="583"/>
        <v>138.15187605729056</v>
      </c>
      <c r="U1165">
        <f t="shared" si="584"/>
        <v>165.58995400905971</v>
      </c>
      <c r="V1165">
        <f t="shared" si="585"/>
        <v>9.3209167265901088E-2</v>
      </c>
      <c r="W1165">
        <f t="shared" si="586"/>
        <v>2.9153802622383522</v>
      </c>
      <c r="X1165">
        <f t="shared" si="587"/>
        <v>9.158472211737774E-2</v>
      </c>
      <c r="Y1165">
        <f t="shared" si="588"/>
        <v>5.7384043128448581E-2</v>
      </c>
      <c r="Z1165">
        <f t="shared" si="589"/>
        <v>321.51182960000006</v>
      </c>
      <c r="AA1165">
        <f t="shared" si="590"/>
        <v>32.425740666282373</v>
      </c>
      <c r="AB1165">
        <f t="shared" si="591"/>
        <v>31.97450666666667</v>
      </c>
      <c r="AC1165">
        <f t="shared" si="592"/>
        <v>4.7681974085866567</v>
      </c>
      <c r="AD1165">
        <f t="shared" si="593"/>
        <v>59.634533286862244</v>
      </c>
      <c r="AE1165">
        <f t="shared" si="594"/>
        <v>2.6970408860881472</v>
      </c>
      <c r="AF1165">
        <f t="shared" si="595"/>
        <v>4.5226159029609061</v>
      </c>
      <c r="AG1165">
        <f t="shared" si="596"/>
        <v>2.0711565224985096</v>
      </c>
      <c r="AH1165">
        <f t="shared" si="597"/>
        <v>-87.542003885017479</v>
      </c>
      <c r="AI1165">
        <f t="shared" si="598"/>
        <v>-146.30801949888715</v>
      </c>
      <c r="AJ1165">
        <f t="shared" si="599"/>
        <v>-11.326242549247874</v>
      </c>
      <c r="AK1165">
        <f t="shared" si="600"/>
        <v>76.335563666847548</v>
      </c>
      <c r="AL1165">
        <f t="shared" si="601"/>
        <v>42.422108066256257</v>
      </c>
      <c r="AM1165">
        <f t="shared" si="602"/>
        <v>2.0254025657579948</v>
      </c>
      <c r="AN1165">
        <f t="shared" si="603"/>
        <v>12.821527310923777</v>
      </c>
      <c r="AO1165">
        <v>1791.698418878555</v>
      </c>
      <c r="AP1165">
        <v>1749.736787878787</v>
      </c>
      <c r="AQ1165">
        <v>5.0391461464506104</v>
      </c>
      <c r="AR1165">
        <v>66.272461968613413</v>
      </c>
      <c r="AS1165">
        <f t="shared" si="604"/>
        <v>1.9850794531749996</v>
      </c>
      <c r="AT1165">
        <v>24.839088479877841</v>
      </c>
      <c r="AU1165">
        <v>27.155696363636359</v>
      </c>
      <c r="AV1165">
        <v>3.313352958577774E-5</v>
      </c>
      <c r="AW1165">
        <v>80.697832317614541</v>
      </c>
      <c r="AX1165">
        <v>2</v>
      </c>
      <c r="AY1165">
        <v>0</v>
      </c>
      <c r="AZ1165">
        <f t="shared" si="605"/>
        <v>1</v>
      </c>
      <c r="BA1165">
        <f t="shared" si="606"/>
        <v>0</v>
      </c>
      <c r="BB1165">
        <f t="shared" si="607"/>
        <v>51753.534255101753</v>
      </c>
      <c r="BC1165">
        <f t="shared" si="608"/>
        <v>1999.97</v>
      </c>
      <c r="BD1165">
        <f t="shared" si="609"/>
        <v>1681.1751200000001</v>
      </c>
      <c r="BE1165">
        <f t="shared" si="610"/>
        <v>0.84060016900253509</v>
      </c>
      <c r="BF1165">
        <f t="shared" si="611"/>
        <v>0.16075832617489264</v>
      </c>
      <c r="BG1165">
        <v>6</v>
      </c>
      <c r="BH1165">
        <v>0.5</v>
      </c>
      <c r="BI1165" t="s">
        <v>381</v>
      </c>
      <c r="BJ1165">
        <v>2</v>
      </c>
      <c r="BK1165" t="b">
        <v>1</v>
      </c>
      <c r="BL1165">
        <v>1659887588.099999</v>
      </c>
      <c r="BM1165">
        <v>1667.7633333333331</v>
      </c>
      <c r="BN1165">
        <v>1722.709333333333</v>
      </c>
      <c r="BO1165">
        <v>27.163640000000001</v>
      </c>
      <c r="BP1165">
        <v>24.799779999999998</v>
      </c>
      <c r="BQ1165">
        <v>1665.0666666666671</v>
      </c>
      <c r="BR1165">
        <v>27.15265333333333</v>
      </c>
      <c r="BS1165">
        <v>500.12739999999991</v>
      </c>
      <c r="BT1165">
        <v>99.188693333333333</v>
      </c>
      <c r="BU1165">
        <v>9.9947146666666667E-2</v>
      </c>
      <c r="BV1165">
        <v>31.04364</v>
      </c>
      <c r="BW1165">
        <v>31.97450666666667</v>
      </c>
      <c r="BX1165">
        <v>999.89999999999986</v>
      </c>
      <c r="BY1165">
        <v>0</v>
      </c>
      <c r="BZ1165">
        <v>0</v>
      </c>
      <c r="CA1165">
        <v>10000.583333333339</v>
      </c>
      <c r="CB1165">
        <v>0</v>
      </c>
      <c r="CC1165">
        <v>175.40100000000001</v>
      </c>
      <c r="CD1165">
        <v>-54.946086666666673</v>
      </c>
      <c r="CE1165">
        <v>1714.3320000000001</v>
      </c>
      <c r="CF1165">
        <v>1766.519333333333</v>
      </c>
      <c r="CG1165">
        <v>2.3638699999999999</v>
      </c>
      <c r="CH1165">
        <v>1722.709333333333</v>
      </c>
      <c r="CI1165">
        <v>24.799779999999998</v>
      </c>
      <c r="CJ1165">
        <v>2.6943273333333329</v>
      </c>
      <c r="CK1165">
        <v>2.4598573333333329</v>
      </c>
      <c r="CL1165">
        <v>22.25055333333334</v>
      </c>
      <c r="CM1165">
        <v>20.763300000000001</v>
      </c>
      <c r="CN1165">
        <v>1999.97</v>
      </c>
      <c r="CO1165">
        <v>0.97999360000000013</v>
      </c>
      <c r="CP1165">
        <v>2.000652E-2</v>
      </c>
      <c r="CQ1165">
        <v>0</v>
      </c>
      <c r="CR1165">
        <v>2.5823999999999998</v>
      </c>
      <c r="CS1165">
        <v>0</v>
      </c>
      <c r="CT1165">
        <v>16459.759999999998</v>
      </c>
      <c r="CU1165">
        <v>17412.033333333329</v>
      </c>
      <c r="CV1165">
        <v>43.445399999999999</v>
      </c>
      <c r="CW1165">
        <v>45.186999999999998</v>
      </c>
      <c r="CX1165">
        <v>43.620800000000003</v>
      </c>
      <c r="CY1165">
        <v>43.186999999999998</v>
      </c>
      <c r="CZ1165">
        <v>43.436999999999998</v>
      </c>
      <c r="DA1165">
        <v>1959.959333333333</v>
      </c>
      <c r="DB1165">
        <v>40.010666666666673</v>
      </c>
      <c r="DC1165">
        <v>0</v>
      </c>
      <c r="DD1165">
        <v>1659887594.3</v>
      </c>
      <c r="DE1165">
        <v>0</v>
      </c>
      <c r="DF1165">
        <v>1659887002.5</v>
      </c>
      <c r="DG1165" t="s">
        <v>1941</v>
      </c>
      <c r="DH1165">
        <v>1659886993</v>
      </c>
      <c r="DI1165">
        <v>1659887002.5</v>
      </c>
      <c r="DJ1165">
        <v>16</v>
      </c>
      <c r="DK1165">
        <v>-0.38300000000000001</v>
      </c>
      <c r="DL1165">
        <v>1E-3</v>
      </c>
      <c r="DM1165">
        <v>1.325</v>
      </c>
      <c r="DN1165">
        <v>1.6E-2</v>
      </c>
      <c r="DO1165">
        <v>400</v>
      </c>
      <c r="DP1165">
        <v>25</v>
      </c>
      <c r="DQ1165">
        <v>0.27</v>
      </c>
      <c r="DR1165">
        <v>0.06</v>
      </c>
      <c r="DS1165">
        <v>12.755541639568399</v>
      </c>
      <c r="DT1165">
        <v>0.63033520904552309</v>
      </c>
      <c r="DU1165">
        <v>0.1357975195027232</v>
      </c>
      <c r="DV1165">
        <v>0</v>
      </c>
      <c r="DW1165">
        <v>-54.93497</v>
      </c>
      <c r="DX1165">
        <v>-0.27216106785332728</v>
      </c>
      <c r="DY1165">
        <v>0.44635324587147363</v>
      </c>
      <c r="DZ1165">
        <v>1</v>
      </c>
      <c r="EA1165">
        <v>1393.702723374957</v>
      </c>
      <c r="EB1165">
        <v>240.03650347724681</v>
      </c>
      <c r="EC1165">
        <v>18.056823033156409</v>
      </c>
      <c r="ED1165">
        <v>0</v>
      </c>
      <c r="EE1165">
        <v>2.3812177499999998</v>
      </c>
      <c r="EF1165">
        <v>-0.4416343339587292</v>
      </c>
      <c r="EG1165">
        <v>4.403067916166524E-2</v>
      </c>
      <c r="EH1165">
        <v>0</v>
      </c>
      <c r="EI1165">
        <v>2.0710214000158902</v>
      </c>
      <c r="EJ1165">
        <v>1.1365756748886969E-2</v>
      </c>
      <c r="EK1165">
        <v>1.3805963917590839E-3</v>
      </c>
      <c r="EL1165">
        <v>1</v>
      </c>
      <c r="EM1165">
        <v>2</v>
      </c>
      <c r="EN1165">
        <v>5</v>
      </c>
      <c r="EO1165" t="s">
        <v>419</v>
      </c>
      <c r="EP1165">
        <v>2.9407199999999998</v>
      </c>
      <c r="EQ1165">
        <v>2.8012199999999998</v>
      </c>
      <c r="ER1165">
        <v>0.22914399999999999</v>
      </c>
      <c r="ES1165">
        <v>0.233432</v>
      </c>
      <c r="ET1165">
        <v>0.11673699999999999</v>
      </c>
      <c r="EU1165">
        <v>0.109718</v>
      </c>
      <c r="EV1165">
        <v>15751.7</v>
      </c>
      <c r="EW1165">
        <v>16424.3</v>
      </c>
      <c r="EX1165">
        <v>23781.1</v>
      </c>
      <c r="EY1165">
        <v>24954.400000000001</v>
      </c>
      <c r="EZ1165">
        <v>33634.300000000003</v>
      </c>
      <c r="FA1165">
        <v>35486.5</v>
      </c>
      <c r="FB1165">
        <v>43373.4</v>
      </c>
      <c r="FC1165">
        <v>46134.3</v>
      </c>
      <c r="FD1165">
        <v>1.93</v>
      </c>
      <c r="FE1165">
        <v>1.79495</v>
      </c>
      <c r="FF1165">
        <v>9.0561799999999998E-2</v>
      </c>
      <c r="FG1165">
        <v>0</v>
      </c>
      <c r="FH1165">
        <v>30.493600000000001</v>
      </c>
      <c r="FI1165">
        <v>999.9</v>
      </c>
      <c r="FJ1165">
        <v>49.9</v>
      </c>
      <c r="FK1165">
        <v>39.799999999999997</v>
      </c>
      <c r="FL1165">
        <v>36.9009</v>
      </c>
      <c r="FM1165">
        <v>63.623899999999999</v>
      </c>
      <c r="FN1165">
        <v>25.620999999999999</v>
      </c>
      <c r="FO1165">
        <v>1</v>
      </c>
      <c r="FP1165">
        <v>0.57072400000000001</v>
      </c>
      <c r="FQ1165">
        <v>3.2144300000000001</v>
      </c>
      <c r="FR1165">
        <v>20.287199999999999</v>
      </c>
      <c r="FS1165">
        <v>5.2099500000000001</v>
      </c>
      <c r="FT1165">
        <v>11.9078</v>
      </c>
      <c r="FU1165">
        <v>5.0019999999999998</v>
      </c>
      <c r="FV1165">
        <v>3.2900499999999999</v>
      </c>
      <c r="FW1165">
        <v>9999</v>
      </c>
      <c r="FX1165">
        <v>9999</v>
      </c>
      <c r="FY1165">
        <v>9999</v>
      </c>
      <c r="FZ1165">
        <v>999.9</v>
      </c>
      <c r="GA1165">
        <v>1.8597399999999999</v>
      </c>
      <c r="GB1165">
        <v>1.85483</v>
      </c>
      <c r="GC1165">
        <v>1.85792</v>
      </c>
      <c r="GD1165">
        <v>1.85643</v>
      </c>
      <c r="GE1165">
        <v>1.8551599999999999</v>
      </c>
      <c r="GF1165">
        <v>1.8547100000000001</v>
      </c>
      <c r="GG1165">
        <v>1.85362</v>
      </c>
      <c r="GH1165">
        <v>1.8565400000000001</v>
      </c>
      <c r="GI1165">
        <v>0</v>
      </c>
      <c r="GJ1165">
        <v>0</v>
      </c>
      <c r="GK1165">
        <v>0</v>
      </c>
      <c r="GL1165">
        <v>0</v>
      </c>
      <c r="GM1165" t="s">
        <v>384</v>
      </c>
      <c r="GN1165" t="s">
        <v>385</v>
      </c>
      <c r="GO1165" t="s">
        <v>386</v>
      </c>
      <c r="GP1165" t="s">
        <v>386</v>
      </c>
      <c r="GQ1165" t="s">
        <v>386</v>
      </c>
      <c r="GR1165" t="s">
        <v>386</v>
      </c>
      <c r="GS1165">
        <v>0</v>
      </c>
      <c r="GT1165">
        <v>100</v>
      </c>
      <c r="GU1165">
        <v>100</v>
      </c>
      <c r="GV1165">
        <v>2.72</v>
      </c>
      <c r="GW1165">
        <v>1.0999999999999999E-2</v>
      </c>
      <c r="GX1165">
        <v>0.33715491177224621</v>
      </c>
      <c r="GY1165">
        <v>3.036990343597491E-3</v>
      </c>
      <c r="GZ1165">
        <v>-1.538114387597119E-6</v>
      </c>
      <c r="HA1165">
        <v>3.3909691194327332E-10</v>
      </c>
      <c r="HB1165">
        <v>-6.0604171497381017E-2</v>
      </c>
      <c r="HC1165">
        <v>9.7621983196103414E-3</v>
      </c>
      <c r="HD1165">
        <v>-3.3387782167185642E-4</v>
      </c>
      <c r="HE1165">
        <v>2.632278881966732E-6</v>
      </c>
      <c r="HF1165">
        <v>6</v>
      </c>
      <c r="HG1165">
        <v>2134</v>
      </c>
      <c r="HH1165">
        <v>2</v>
      </c>
      <c r="HI1165">
        <v>31</v>
      </c>
      <c r="HJ1165">
        <v>10</v>
      </c>
      <c r="HK1165">
        <v>9.9</v>
      </c>
      <c r="HL1165">
        <v>3.4655800000000001</v>
      </c>
      <c r="HM1165">
        <v>2.3156699999999999</v>
      </c>
      <c r="HN1165">
        <v>1.4978</v>
      </c>
      <c r="HO1165">
        <v>2.3083499999999999</v>
      </c>
      <c r="HP1165">
        <v>1.5478499999999999</v>
      </c>
      <c r="HQ1165">
        <v>2.33887</v>
      </c>
      <c r="HR1165">
        <v>42.8583</v>
      </c>
      <c r="HS1165">
        <v>14.3072</v>
      </c>
      <c r="HT1165">
        <v>18</v>
      </c>
      <c r="HU1165">
        <v>495.553</v>
      </c>
      <c r="HV1165">
        <v>471.41199999999998</v>
      </c>
      <c r="HW1165">
        <v>26.016500000000001</v>
      </c>
      <c r="HX1165">
        <v>34.055900000000001</v>
      </c>
      <c r="HY1165">
        <v>30.000399999999999</v>
      </c>
      <c r="HZ1165">
        <v>33.881</v>
      </c>
      <c r="IA1165">
        <v>33.9816</v>
      </c>
      <c r="IB1165">
        <v>69.441400000000002</v>
      </c>
      <c r="IC1165">
        <v>32.745399999999997</v>
      </c>
      <c r="ID1165">
        <v>0</v>
      </c>
      <c r="IE1165">
        <v>25.9724</v>
      </c>
      <c r="IF1165">
        <v>1788.99</v>
      </c>
      <c r="IG1165">
        <v>24.957599999999999</v>
      </c>
      <c r="IH1165">
        <v>100.285</v>
      </c>
      <c r="II1165">
        <v>99.9816</v>
      </c>
      <c r="IJ1165" t="s">
        <v>3545</v>
      </c>
    </row>
    <row r="1166" spans="1:244" x14ac:dyDescent="0.2">
      <c r="A1166">
        <v>1150</v>
      </c>
      <c r="B1166">
        <v>1659887596.5999999</v>
      </c>
      <c r="C1166">
        <v>7339.5</v>
      </c>
      <c r="D1166" t="s">
        <v>2616</v>
      </c>
      <c r="E1166" t="s">
        <v>2617</v>
      </c>
      <c r="F1166">
        <v>1</v>
      </c>
      <c r="G1166" t="s">
        <v>1152</v>
      </c>
      <c r="H1166" t="s">
        <v>379</v>
      </c>
      <c r="I1166" t="s">
        <v>1135</v>
      </c>
      <c r="J1166" t="s">
        <v>1150</v>
      </c>
      <c r="K1166" t="s">
        <v>1151</v>
      </c>
      <c r="L1166" t="s">
        <v>1940</v>
      </c>
      <c r="M1166" t="s">
        <v>380</v>
      </c>
      <c r="N1166">
        <v>1659887588.5999999</v>
      </c>
      <c r="O1166">
        <f t="shared" si="578"/>
        <v>1.9823530760406183E-3</v>
      </c>
      <c r="P1166">
        <f t="shared" si="579"/>
        <v>1.9823530760406183</v>
      </c>
      <c r="Q1166">
        <f t="shared" si="580"/>
        <v>12.790293819141416</v>
      </c>
      <c r="R1166">
        <f t="shared" si="581"/>
        <v>1670.2275</v>
      </c>
      <c r="S1166">
        <f t="shared" si="582"/>
        <v>1394.0384077367373</v>
      </c>
      <c r="T1166">
        <f t="shared" si="583"/>
        <v>138.41207551605825</v>
      </c>
      <c r="U1166">
        <f t="shared" si="584"/>
        <v>165.83449464231344</v>
      </c>
      <c r="V1166">
        <f t="shared" si="585"/>
        <v>9.3081795736337583E-2</v>
      </c>
      <c r="W1166">
        <f t="shared" si="586"/>
        <v>2.9155026874513408</v>
      </c>
      <c r="X1166">
        <f t="shared" si="587"/>
        <v>9.1461812364799069E-2</v>
      </c>
      <c r="Y1166">
        <f t="shared" si="588"/>
        <v>5.7306833385218657E-2</v>
      </c>
      <c r="Z1166">
        <f t="shared" si="589"/>
        <v>321.51355912499997</v>
      </c>
      <c r="AA1166">
        <f t="shared" si="590"/>
        <v>32.426623248552737</v>
      </c>
      <c r="AB1166">
        <f t="shared" si="591"/>
        <v>31.9740875</v>
      </c>
      <c r="AC1166">
        <f t="shared" si="592"/>
        <v>4.7680842627907829</v>
      </c>
      <c r="AD1166">
        <f t="shared" si="593"/>
        <v>59.632733116999027</v>
      </c>
      <c r="AE1166">
        <f t="shared" si="594"/>
        <v>2.6969927144689709</v>
      </c>
      <c r="AF1166">
        <f t="shared" si="595"/>
        <v>4.5226716494403991</v>
      </c>
      <c r="AG1166">
        <f t="shared" si="596"/>
        <v>2.071091548321812</v>
      </c>
      <c r="AH1166">
        <f t="shared" si="597"/>
        <v>-87.421770653391263</v>
      </c>
      <c r="AI1166">
        <f t="shared" si="598"/>
        <v>-146.21428823319496</v>
      </c>
      <c r="AJ1166">
        <f t="shared" si="599"/>
        <v>-11.318499820344464</v>
      </c>
      <c r="AK1166">
        <f t="shared" si="600"/>
        <v>76.559000418069274</v>
      </c>
      <c r="AL1166">
        <f t="shared" si="601"/>
        <v>42.426586837464619</v>
      </c>
      <c r="AM1166">
        <f t="shared" si="602"/>
        <v>2.0224304245285634</v>
      </c>
      <c r="AN1166">
        <f t="shared" si="603"/>
        <v>12.790293819141416</v>
      </c>
      <c r="AO1166">
        <v>1796.9138355437301</v>
      </c>
      <c r="AP1166">
        <v>1754.833454545455</v>
      </c>
      <c r="AQ1166">
        <v>5.0693180961214086</v>
      </c>
      <c r="AR1166">
        <v>66.272461968613413</v>
      </c>
      <c r="AS1166">
        <f t="shared" si="604"/>
        <v>1.9823530760406183</v>
      </c>
      <c r="AT1166">
        <v>24.843270369195981</v>
      </c>
      <c r="AU1166">
        <v>27.156641818181811</v>
      </c>
      <c r="AV1166">
        <v>4.4505276113827489E-5</v>
      </c>
      <c r="AW1166">
        <v>80.697832317614541</v>
      </c>
      <c r="AX1166">
        <v>2</v>
      </c>
      <c r="AY1166">
        <v>0</v>
      </c>
      <c r="AZ1166">
        <f t="shared" si="605"/>
        <v>1</v>
      </c>
      <c r="BA1166">
        <f t="shared" si="606"/>
        <v>0</v>
      </c>
      <c r="BB1166">
        <f t="shared" si="607"/>
        <v>51756.969103227246</v>
      </c>
      <c r="BC1166">
        <f t="shared" si="608"/>
        <v>1999.9806249999999</v>
      </c>
      <c r="BD1166">
        <f t="shared" si="609"/>
        <v>1681.1840625</v>
      </c>
      <c r="BE1166">
        <f t="shared" si="610"/>
        <v>0.84060017456419112</v>
      </c>
      <c r="BF1166">
        <f t="shared" si="611"/>
        <v>0.1607583369088888</v>
      </c>
      <c r="BG1166">
        <v>6</v>
      </c>
      <c r="BH1166">
        <v>0.5</v>
      </c>
      <c r="BI1166" t="s">
        <v>381</v>
      </c>
      <c r="BJ1166">
        <v>2</v>
      </c>
      <c r="BK1166" t="b">
        <v>1</v>
      </c>
      <c r="BL1166">
        <v>1659887588.5999999</v>
      </c>
      <c r="BM1166">
        <v>1670.2275</v>
      </c>
      <c r="BN1166">
        <v>1725.1793749999999</v>
      </c>
      <c r="BO1166">
        <v>27.163174999999999</v>
      </c>
      <c r="BP1166">
        <v>24.8027625</v>
      </c>
      <c r="BQ1166">
        <v>1667.5293750000001</v>
      </c>
      <c r="BR1166">
        <v>27.1521875</v>
      </c>
      <c r="BS1166">
        <v>500.12312500000002</v>
      </c>
      <c r="BT1166">
        <v>99.188618750000003</v>
      </c>
      <c r="BU1166">
        <v>9.9948012500000002E-2</v>
      </c>
      <c r="BV1166">
        <v>31.043856250000001</v>
      </c>
      <c r="BW1166">
        <v>31.9740875</v>
      </c>
      <c r="BX1166">
        <v>999.9</v>
      </c>
      <c r="BY1166">
        <v>0</v>
      </c>
      <c r="BZ1166">
        <v>0</v>
      </c>
      <c r="CA1166">
        <v>10001.290625</v>
      </c>
      <c r="CB1166">
        <v>0</v>
      </c>
      <c r="CC1166">
        <v>175.05549999999999</v>
      </c>
      <c r="CD1166">
        <v>-54.951774999999998</v>
      </c>
      <c r="CE1166">
        <v>1716.8643750000001</v>
      </c>
      <c r="CF1166">
        <v>1769.0574999999999</v>
      </c>
      <c r="CG1166">
        <v>2.3604218750000001</v>
      </c>
      <c r="CH1166">
        <v>1725.1793749999999</v>
      </c>
      <c r="CI1166">
        <v>24.8027625</v>
      </c>
      <c r="CJ1166">
        <v>2.6942793749999998</v>
      </c>
      <c r="CK1166">
        <v>2.46015125</v>
      </c>
      <c r="CL1166">
        <v>22.250262500000002</v>
      </c>
      <c r="CM1166">
        <v>20.76524375</v>
      </c>
      <c r="CN1166">
        <v>1999.9806249999999</v>
      </c>
      <c r="CO1166">
        <v>0.97999356250000003</v>
      </c>
      <c r="CP1166">
        <v>2.0006556250000002E-2</v>
      </c>
      <c r="CQ1166">
        <v>0</v>
      </c>
      <c r="CR1166">
        <v>2.5045625</v>
      </c>
      <c r="CS1166">
        <v>0</v>
      </c>
      <c r="CT1166">
        <v>16459.456249999999</v>
      </c>
      <c r="CU1166">
        <v>17412.125</v>
      </c>
      <c r="CV1166">
        <v>43.444875000000003</v>
      </c>
      <c r="CW1166">
        <v>45.186999999999998</v>
      </c>
      <c r="CX1166">
        <v>43.621062500000001</v>
      </c>
      <c r="CY1166">
        <v>43.186999999999998</v>
      </c>
      <c r="CZ1166">
        <v>43.436999999999998</v>
      </c>
      <c r="DA1166">
        <v>1959.9693749999999</v>
      </c>
      <c r="DB1166">
        <v>40.011249999999997</v>
      </c>
      <c r="DC1166">
        <v>0</v>
      </c>
      <c r="DD1166">
        <v>1659887595.5</v>
      </c>
      <c r="DE1166">
        <v>0</v>
      </c>
      <c r="DF1166">
        <v>1659887002.5</v>
      </c>
      <c r="DG1166" t="s">
        <v>1941</v>
      </c>
      <c r="DH1166">
        <v>1659886993</v>
      </c>
      <c r="DI1166">
        <v>1659887002.5</v>
      </c>
      <c r="DJ1166">
        <v>16</v>
      </c>
      <c r="DK1166">
        <v>-0.38300000000000001</v>
      </c>
      <c r="DL1166">
        <v>1E-3</v>
      </c>
      <c r="DM1166">
        <v>1.325</v>
      </c>
      <c r="DN1166">
        <v>1.6E-2</v>
      </c>
      <c r="DO1166">
        <v>400</v>
      </c>
      <c r="DP1166">
        <v>25</v>
      </c>
      <c r="DQ1166">
        <v>0.27</v>
      </c>
      <c r="DR1166">
        <v>0.06</v>
      </c>
      <c r="DS1166">
        <v>12.755541639568399</v>
      </c>
      <c r="DT1166">
        <v>0.63033520904552309</v>
      </c>
      <c r="DU1166">
        <v>0.1357975195027232</v>
      </c>
      <c r="DV1166">
        <v>0</v>
      </c>
      <c r="DW1166">
        <v>-54.93497</v>
      </c>
      <c r="DX1166">
        <v>-0.27216106785332728</v>
      </c>
      <c r="DY1166">
        <v>0.44635324587147363</v>
      </c>
      <c r="DZ1166">
        <v>1</v>
      </c>
      <c r="EA1166">
        <v>1393.702723374957</v>
      </c>
      <c r="EB1166">
        <v>240.03650347724681</v>
      </c>
      <c r="EC1166">
        <v>18.056823033156409</v>
      </c>
      <c r="ED1166">
        <v>0</v>
      </c>
      <c r="EE1166">
        <v>2.3812177499999998</v>
      </c>
      <c r="EF1166">
        <v>-0.4416343339587292</v>
      </c>
      <c r="EG1166">
        <v>4.403067916166524E-2</v>
      </c>
      <c r="EH1166">
        <v>0</v>
      </c>
      <c r="EI1166">
        <v>2.0710214000158902</v>
      </c>
      <c r="EJ1166">
        <v>1.1365756748886969E-2</v>
      </c>
      <c r="EK1166">
        <v>1.3805963917590839E-3</v>
      </c>
      <c r="EL1166">
        <v>1</v>
      </c>
      <c r="EM1166">
        <v>2</v>
      </c>
      <c r="EN1166">
        <v>5</v>
      </c>
      <c r="EO1166" t="s">
        <v>419</v>
      </c>
      <c r="EP1166">
        <v>2.9406699999999999</v>
      </c>
      <c r="EQ1166">
        <v>2.8012600000000001</v>
      </c>
      <c r="ER1166">
        <v>0.22953299999999999</v>
      </c>
      <c r="ES1166">
        <v>0.23381099999999999</v>
      </c>
      <c r="ET1166">
        <v>0.11673799999999999</v>
      </c>
      <c r="EU1166">
        <v>0.109724</v>
      </c>
      <c r="EV1166">
        <v>15743.8</v>
      </c>
      <c r="EW1166">
        <v>16416.2</v>
      </c>
      <c r="EX1166">
        <v>23781.200000000001</v>
      </c>
      <c r="EY1166">
        <v>24954.400000000001</v>
      </c>
      <c r="EZ1166">
        <v>33634.5</v>
      </c>
      <c r="FA1166">
        <v>35486.400000000001</v>
      </c>
      <c r="FB1166">
        <v>43373.599999999999</v>
      </c>
      <c r="FC1166">
        <v>46134.400000000001</v>
      </c>
      <c r="FD1166">
        <v>1.92997</v>
      </c>
      <c r="FE1166">
        <v>1.7949200000000001</v>
      </c>
      <c r="FF1166">
        <v>9.0934299999999996E-2</v>
      </c>
      <c r="FG1166">
        <v>0</v>
      </c>
      <c r="FH1166">
        <v>30.494299999999999</v>
      </c>
      <c r="FI1166">
        <v>999.9</v>
      </c>
      <c r="FJ1166">
        <v>49.9</v>
      </c>
      <c r="FK1166">
        <v>39.799999999999997</v>
      </c>
      <c r="FL1166">
        <v>36.8992</v>
      </c>
      <c r="FM1166">
        <v>63.5839</v>
      </c>
      <c r="FN1166">
        <v>25.965499999999999</v>
      </c>
      <c r="FO1166">
        <v>1</v>
      </c>
      <c r="FP1166">
        <v>0.57086899999999996</v>
      </c>
      <c r="FQ1166">
        <v>3.2434500000000002</v>
      </c>
      <c r="FR1166">
        <v>20.2867</v>
      </c>
      <c r="FS1166">
        <v>5.2099500000000001</v>
      </c>
      <c r="FT1166">
        <v>11.9078</v>
      </c>
      <c r="FU1166">
        <v>5.0020499999999997</v>
      </c>
      <c r="FV1166">
        <v>3.2900499999999999</v>
      </c>
      <c r="FW1166">
        <v>9999</v>
      </c>
      <c r="FX1166">
        <v>9999</v>
      </c>
      <c r="FY1166">
        <v>9999</v>
      </c>
      <c r="FZ1166">
        <v>999.9</v>
      </c>
      <c r="GA1166">
        <v>1.85975</v>
      </c>
      <c r="GB1166">
        <v>1.85483</v>
      </c>
      <c r="GC1166">
        <v>1.85792</v>
      </c>
      <c r="GD1166">
        <v>1.8564099999999999</v>
      </c>
      <c r="GE1166">
        <v>1.8551599999999999</v>
      </c>
      <c r="GF1166">
        <v>1.8547100000000001</v>
      </c>
      <c r="GG1166">
        <v>1.85362</v>
      </c>
      <c r="GH1166">
        <v>1.8565499999999999</v>
      </c>
      <c r="GI1166">
        <v>0</v>
      </c>
      <c r="GJ1166">
        <v>0</v>
      </c>
      <c r="GK1166">
        <v>0</v>
      </c>
      <c r="GL1166">
        <v>0</v>
      </c>
      <c r="GM1166" t="s">
        <v>384</v>
      </c>
      <c r="GN1166" t="s">
        <v>385</v>
      </c>
      <c r="GO1166" t="s">
        <v>386</v>
      </c>
      <c r="GP1166" t="s">
        <v>386</v>
      </c>
      <c r="GQ1166" t="s">
        <v>386</v>
      </c>
      <c r="GR1166" t="s">
        <v>386</v>
      </c>
      <c r="GS1166">
        <v>0</v>
      </c>
      <c r="GT1166">
        <v>100</v>
      </c>
      <c r="GU1166">
        <v>100</v>
      </c>
      <c r="GV1166">
        <v>2.73</v>
      </c>
      <c r="GW1166">
        <v>1.0999999999999999E-2</v>
      </c>
      <c r="GX1166">
        <v>0.33715491177224621</v>
      </c>
      <c r="GY1166">
        <v>3.036990343597491E-3</v>
      </c>
      <c r="GZ1166">
        <v>-1.538114387597119E-6</v>
      </c>
      <c r="HA1166">
        <v>3.3909691194327332E-10</v>
      </c>
      <c r="HB1166">
        <v>-6.0604171497381017E-2</v>
      </c>
      <c r="HC1166">
        <v>9.7621983196103414E-3</v>
      </c>
      <c r="HD1166">
        <v>-3.3387782167185642E-4</v>
      </c>
      <c r="HE1166">
        <v>2.632278881966732E-6</v>
      </c>
      <c r="HF1166">
        <v>6</v>
      </c>
      <c r="HG1166">
        <v>2134</v>
      </c>
      <c r="HH1166">
        <v>2</v>
      </c>
      <c r="HI1166">
        <v>31</v>
      </c>
      <c r="HJ1166">
        <v>10.1</v>
      </c>
      <c r="HK1166">
        <v>9.9</v>
      </c>
      <c r="HL1166">
        <v>3.4741200000000001</v>
      </c>
      <c r="HM1166">
        <v>2.32544</v>
      </c>
      <c r="HN1166">
        <v>1.4978</v>
      </c>
      <c r="HO1166">
        <v>2.3083499999999999</v>
      </c>
      <c r="HP1166">
        <v>1.5478499999999999</v>
      </c>
      <c r="HQ1166">
        <v>2.3107899999999999</v>
      </c>
      <c r="HR1166">
        <v>42.8583</v>
      </c>
      <c r="HS1166">
        <v>14.315899999999999</v>
      </c>
      <c r="HT1166">
        <v>18</v>
      </c>
      <c r="HU1166">
        <v>495.54300000000001</v>
      </c>
      <c r="HV1166">
        <v>471.39600000000002</v>
      </c>
      <c r="HW1166">
        <v>26.008099999999999</v>
      </c>
      <c r="HX1166">
        <v>34.055900000000001</v>
      </c>
      <c r="HY1166">
        <v>30.000499999999999</v>
      </c>
      <c r="HZ1166">
        <v>33.881700000000002</v>
      </c>
      <c r="IA1166">
        <v>33.9816</v>
      </c>
      <c r="IB1166">
        <v>69.537899999999993</v>
      </c>
      <c r="IC1166">
        <v>32.745399999999997</v>
      </c>
      <c r="ID1166">
        <v>0</v>
      </c>
      <c r="IE1166">
        <v>25.9724</v>
      </c>
      <c r="IF1166">
        <v>1799.01</v>
      </c>
      <c r="IG1166">
        <v>24.965800000000002</v>
      </c>
      <c r="IH1166">
        <v>100.286</v>
      </c>
      <c r="II1166">
        <v>99.981700000000004</v>
      </c>
      <c r="IJ1166" t="s">
        <v>3545</v>
      </c>
    </row>
    <row r="1167" spans="1:244" x14ac:dyDescent="0.2">
      <c r="A1167">
        <v>1151</v>
      </c>
      <c r="B1167">
        <v>1659887597.5999999</v>
      </c>
      <c r="C1167">
        <v>7340.5</v>
      </c>
      <c r="D1167" t="s">
        <v>2618</v>
      </c>
      <c r="E1167" t="s">
        <v>2619</v>
      </c>
      <c r="F1167">
        <v>1</v>
      </c>
      <c r="G1167" t="s">
        <v>1152</v>
      </c>
      <c r="H1167" t="s">
        <v>379</v>
      </c>
      <c r="I1167" t="s">
        <v>1135</v>
      </c>
      <c r="J1167" t="s">
        <v>1150</v>
      </c>
      <c r="K1167" t="s">
        <v>1151</v>
      </c>
      <c r="L1167" t="s">
        <v>1940</v>
      </c>
      <c r="M1167" t="s">
        <v>380</v>
      </c>
      <c r="N1167">
        <v>1659887590.099999</v>
      </c>
      <c r="O1167">
        <f t="shared" si="578"/>
        <v>1.9802592222026927E-3</v>
      </c>
      <c r="P1167">
        <f t="shared" si="579"/>
        <v>1.9802592222026927</v>
      </c>
      <c r="Q1167">
        <f t="shared" si="580"/>
        <v>12.842383869256841</v>
      </c>
      <c r="R1167">
        <f t="shared" si="581"/>
        <v>1677.631333333333</v>
      </c>
      <c r="S1167">
        <f t="shared" si="582"/>
        <v>1400.0350767269836</v>
      </c>
      <c r="T1167">
        <f t="shared" si="583"/>
        <v>139.0072752489146</v>
      </c>
      <c r="U1167">
        <f t="shared" si="584"/>
        <v>166.56936986468548</v>
      </c>
      <c r="V1167">
        <f t="shared" si="585"/>
        <v>9.297180632937363E-2</v>
      </c>
      <c r="W1167">
        <f t="shared" si="586"/>
        <v>2.9158427688920403</v>
      </c>
      <c r="X1167">
        <f t="shared" si="587"/>
        <v>9.1355798316979417E-2</v>
      </c>
      <c r="Y1167">
        <f t="shared" si="588"/>
        <v>5.7240226180290996E-2</v>
      </c>
      <c r="Z1167">
        <f t="shared" si="589"/>
        <v>321.51442179999998</v>
      </c>
      <c r="AA1167">
        <f t="shared" si="590"/>
        <v>32.427960155771629</v>
      </c>
      <c r="AB1167">
        <f t="shared" si="591"/>
        <v>31.97372</v>
      </c>
      <c r="AC1167">
        <f t="shared" si="592"/>
        <v>4.7679850653181548</v>
      </c>
      <c r="AD1167">
        <f t="shared" si="593"/>
        <v>59.622609074448064</v>
      </c>
      <c r="AE1167">
        <f t="shared" si="594"/>
        <v>2.6966788705809726</v>
      </c>
      <c r="AF1167">
        <f t="shared" si="595"/>
        <v>4.5229132244342933</v>
      </c>
      <c r="AG1167">
        <f t="shared" si="596"/>
        <v>2.0713061947371822</v>
      </c>
      <c r="AH1167">
        <f t="shared" si="597"/>
        <v>-87.329431699138752</v>
      </c>
      <c r="AI1167">
        <f t="shared" si="598"/>
        <v>-146.02626444573488</v>
      </c>
      <c r="AJ1167">
        <f t="shared" si="599"/>
        <v>-11.302658065706739</v>
      </c>
      <c r="AK1167">
        <f t="shared" si="600"/>
        <v>76.856067589419609</v>
      </c>
      <c r="AL1167">
        <f t="shared" si="601"/>
        <v>42.50468410101184</v>
      </c>
      <c r="AM1167">
        <f t="shared" si="602"/>
        <v>2.01339885195899</v>
      </c>
      <c r="AN1167">
        <f t="shared" si="603"/>
        <v>12.842383869256841</v>
      </c>
      <c r="AO1167">
        <v>1802.0725537034971</v>
      </c>
      <c r="AP1167">
        <v>1759.903454545454</v>
      </c>
      <c r="AQ1167">
        <v>5.0739631485138403</v>
      </c>
      <c r="AR1167">
        <v>66.272461968613413</v>
      </c>
      <c r="AS1167">
        <f t="shared" si="604"/>
        <v>1.9802592222026927</v>
      </c>
      <c r="AT1167">
        <v>24.84562382896781</v>
      </c>
      <c r="AU1167">
        <v>27.15656727272728</v>
      </c>
      <c r="AV1167">
        <v>4.6317006017156958E-5</v>
      </c>
      <c r="AW1167">
        <v>80.697832317614541</v>
      </c>
      <c r="AX1167">
        <v>2</v>
      </c>
      <c r="AY1167">
        <v>0</v>
      </c>
      <c r="AZ1167">
        <f t="shared" si="605"/>
        <v>1</v>
      </c>
      <c r="BA1167">
        <f t="shared" si="606"/>
        <v>0</v>
      </c>
      <c r="BB1167">
        <f t="shared" si="607"/>
        <v>51766.455311495214</v>
      </c>
      <c r="BC1167">
        <f t="shared" si="608"/>
        <v>1999.9860000000001</v>
      </c>
      <c r="BD1167">
        <f t="shared" si="609"/>
        <v>1681.18858</v>
      </c>
      <c r="BE1167">
        <f t="shared" si="610"/>
        <v>0.84060017420121935</v>
      </c>
      <c r="BF1167">
        <f t="shared" si="611"/>
        <v>0.16075833620835345</v>
      </c>
      <c r="BG1167">
        <v>6</v>
      </c>
      <c r="BH1167">
        <v>0.5</v>
      </c>
      <c r="BI1167" t="s">
        <v>381</v>
      </c>
      <c r="BJ1167">
        <v>2</v>
      </c>
      <c r="BK1167" t="b">
        <v>1</v>
      </c>
      <c r="BL1167">
        <v>1659887590.099999</v>
      </c>
      <c r="BM1167">
        <v>1677.631333333333</v>
      </c>
      <c r="BN1167">
        <v>1732.6773333333331</v>
      </c>
      <c r="BO1167">
        <v>27.16005333333333</v>
      </c>
      <c r="BP1167">
        <v>24.810146666666672</v>
      </c>
      <c r="BQ1167">
        <v>1674.9280000000001</v>
      </c>
      <c r="BR1167">
        <v>27.149053333333331</v>
      </c>
      <c r="BS1167">
        <v>500.11726666666658</v>
      </c>
      <c r="BT1167">
        <v>99.188479999999998</v>
      </c>
      <c r="BU1167">
        <v>9.9943240000000003E-2</v>
      </c>
      <c r="BV1167">
        <v>31.044793333333342</v>
      </c>
      <c r="BW1167">
        <v>31.97372</v>
      </c>
      <c r="BX1167">
        <v>999.89999999999986</v>
      </c>
      <c r="BY1167">
        <v>0</v>
      </c>
      <c r="BZ1167">
        <v>0</v>
      </c>
      <c r="CA1167">
        <v>10003.24866666667</v>
      </c>
      <c r="CB1167">
        <v>0</v>
      </c>
      <c r="CC1167">
        <v>174.2108666666667</v>
      </c>
      <c r="CD1167">
        <v>-55.045893333333332</v>
      </c>
      <c r="CE1167">
        <v>1724.469333333333</v>
      </c>
      <c r="CF1167">
        <v>1776.76</v>
      </c>
      <c r="CG1167">
        <v>2.3499099999999999</v>
      </c>
      <c r="CH1167">
        <v>1732.6773333333331</v>
      </c>
      <c r="CI1167">
        <v>24.810146666666672</v>
      </c>
      <c r="CJ1167">
        <v>2.6939660000000001</v>
      </c>
      <c r="CK1167">
        <v>2.4608806666666672</v>
      </c>
      <c r="CL1167">
        <v>22.248353333333331</v>
      </c>
      <c r="CM1167">
        <v>20.770060000000001</v>
      </c>
      <c r="CN1167">
        <v>1999.9860000000001</v>
      </c>
      <c r="CO1167">
        <v>0.97999360000000013</v>
      </c>
      <c r="CP1167">
        <v>2.000652E-2</v>
      </c>
      <c r="CQ1167">
        <v>0</v>
      </c>
      <c r="CR1167">
        <v>2.3548</v>
      </c>
      <c r="CS1167">
        <v>0</v>
      </c>
      <c r="CT1167">
        <v>16458.05333333333</v>
      </c>
      <c r="CU1167">
        <v>17412.173333333329</v>
      </c>
      <c r="CV1167">
        <v>43.445399999999999</v>
      </c>
      <c r="CW1167">
        <v>45.186999999999998</v>
      </c>
      <c r="CX1167">
        <v>43.620800000000003</v>
      </c>
      <c r="CY1167">
        <v>43.186999999999998</v>
      </c>
      <c r="CZ1167">
        <v>43.436999999999998</v>
      </c>
      <c r="DA1167">
        <v>1959.974666666667</v>
      </c>
      <c r="DB1167">
        <v>40.011333333333333</v>
      </c>
      <c r="DC1167">
        <v>0</v>
      </c>
      <c r="DD1167">
        <v>1659887596.7</v>
      </c>
      <c r="DE1167">
        <v>0</v>
      </c>
      <c r="DF1167">
        <v>1659887002.5</v>
      </c>
      <c r="DG1167" t="s">
        <v>1941</v>
      </c>
      <c r="DH1167">
        <v>1659886993</v>
      </c>
      <c r="DI1167">
        <v>1659887002.5</v>
      </c>
      <c r="DJ1167">
        <v>16</v>
      </c>
      <c r="DK1167">
        <v>-0.38300000000000001</v>
      </c>
      <c r="DL1167">
        <v>1E-3</v>
      </c>
      <c r="DM1167">
        <v>1.325</v>
      </c>
      <c r="DN1167">
        <v>1.6E-2</v>
      </c>
      <c r="DO1167">
        <v>400</v>
      </c>
      <c r="DP1167">
        <v>25</v>
      </c>
      <c r="DQ1167">
        <v>0.27</v>
      </c>
      <c r="DR1167">
        <v>0.06</v>
      </c>
      <c r="DS1167">
        <v>12.758770799289829</v>
      </c>
      <c r="DT1167">
        <v>0.69784762099339215</v>
      </c>
      <c r="DU1167">
        <v>0.13219401125951849</v>
      </c>
      <c r="DV1167">
        <v>0</v>
      </c>
      <c r="DW1167">
        <v>-54.988019354838713</v>
      </c>
      <c r="DX1167">
        <v>0.52417258064519079</v>
      </c>
      <c r="DY1167">
        <v>0.40608268617670362</v>
      </c>
      <c r="DZ1167">
        <v>1</v>
      </c>
      <c r="EA1167">
        <v>1401.0865611554459</v>
      </c>
      <c r="EB1167">
        <v>227.3829376376799</v>
      </c>
      <c r="EC1167">
        <v>16.516319719420391</v>
      </c>
      <c r="ED1167">
        <v>0</v>
      </c>
      <c r="EE1167">
        <v>2.3734456097560979</v>
      </c>
      <c r="EF1167">
        <v>-0.4495651567944286</v>
      </c>
      <c r="EG1167">
        <v>4.5610986216618792E-2</v>
      </c>
      <c r="EH1167">
        <v>0</v>
      </c>
      <c r="EI1167">
        <v>2.071200065852139</v>
      </c>
      <c r="EJ1167">
        <v>1.0535928506658001E-3</v>
      </c>
      <c r="EK1167">
        <v>1.178968223184899E-3</v>
      </c>
      <c r="EL1167">
        <v>1</v>
      </c>
      <c r="EM1167">
        <v>2</v>
      </c>
      <c r="EN1167">
        <v>5</v>
      </c>
      <c r="EO1167" t="s">
        <v>419</v>
      </c>
      <c r="EP1167">
        <v>2.94062</v>
      </c>
      <c r="EQ1167">
        <v>2.8013599999999999</v>
      </c>
      <c r="ER1167">
        <v>0.22991</v>
      </c>
      <c r="ES1167">
        <v>0.23419400000000001</v>
      </c>
      <c r="ET1167">
        <v>0.11673500000000001</v>
      </c>
      <c r="EU1167">
        <v>0.109734</v>
      </c>
      <c r="EV1167">
        <v>15736</v>
      </c>
      <c r="EW1167">
        <v>16407.900000000001</v>
      </c>
      <c r="EX1167">
        <v>23781.1</v>
      </c>
      <c r="EY1167">
        <v>24954.3</v>
      </c>
      <c r="EZ1167">
        <v>33634.6</v>
      </c>
      <c r="FA1167">
        <v>35485.699999999997</v>
      </c>
      <c r="FB1167">
        <v>43373.599999999999</v>
      </c>
      <c r="FC1167">
        <v>46134.1</v>
      </c>
      <c r="FD1167">
        <v>1.9300200000000001</v>
      </c>
      <c r="FE1167">
        <v>1.7949999999999999</v>
      </c>
      <c r="FF1167">
        <v>9.0599100000000002E-2</v>
      </c>
      <c r="FG1167">
        <v>0</v>
      </c>
      <c r="FH1167">
        <v>30.494900000000001</v>
      </c>
      <c r="FI1167">
        <v>999.9</v>
      </c>
      <c r="FJ1167">
        <v>49.9</v>
      </c>
      <c r="FK1167">
        <v>39.799999999999997</v>
      </c>
      <c r="FL1167">
        <v>36.902500000000003</v>
      </c>
      <c r="FM1167">
        <v>63.393900000000002</v>
      </c>
      <c r="FN1167">
        <v>25.649000000000001</v>
      </c>
      <c r="FO1167">
        <v>1</v>
      </c>
      <c r="FP1167">
        <v>0.571021</v>
      </c>
      <c r="FQ1167">
        <v>3.2678500000000001</v>
      </c>
      <c r="FR1167">
        <v>20.286200000000001</v>
      </c>
      <c r="FS1167">
        <v>5.2099500000000001</v>
      </c>
      <c r="FT1167">
        <v>11.908099999999999</v>
      </c>
      <c r="FU1167">
        <v>5.0020499999999997</v>
      </c>
      <c r="FV1167">
        <v>3.2900499999999999</v>
      </c>
      <c r="FW1167">
        <v>9999</v>
      </c>
      <c r="FX1167">
        <v>9999</v>
      </c>
      <c r="FY1167">
        <v>9999</v>
      </c>
      <c r="FZ1167">
        <v>999.9</v>
      </c>
      <c r="GA1167">
        <v>1.85975</v>
      </c>
      <c r="GB1167">
        <v>1.85484</v>
      </c>
      <c r="GC1167">
        <v>1.85792</v>
      </c>
      <c r="GD1167">
        <v>1.8564099999999999</v>
      </c>
      <c r="GE1167">
        <v>1.8551599999999999</v>
      </c>
      <c r="GF1167">
        <v>1.8547199999999999</v>
      </c>
      <c r="GG1167">
        <v>1.85362</v>
      </c>
      <c r="GH1167">
        <v>1.8565499999999999</v>
      </c>
      <c r="GI1167">
        <v>0</v>
      </c>
      <c r="GJ1167">
        <v>0</v>
      </c>
      <c r="GK1167">
        <v>0</v>
      </c>
      <c r="GL1167">
        <v>0</v>
      </c>
      <c r="GM1167" t="s">
        <v>384</v>
      </c>
      <c r="GN1167" t="s">
        <v>385</v>
      </c>
      <c r="GO1167" t="s">
        <v>386</v>
      </c>
      <c r="GP1167" t="s">
        <v>386</v>
      </c>
      <c r="GQ1167" t="s">
        <v>386</v>
      </c>
      <c r="GR1167" t="s">
        <v>386</v>
      </c>
      <c r="GS1167">
        <v>0</v>
      </c>
      <c r="GT1167">
        <v>100</v>
      </c>
      <c r="GU1167">
        <v>100</v>
      </c>
      <c r="GV1167">
        <v>2.73</v>
      </c>
      <c r="GW1167">
        <v>1.0999999999999999E-2</v>
      </c>
      <c r="GX1167">
        <v>0.33715491177224621</v>
      </c>
      <c r="GY1167">
        <v>3.036990343597491E-3</v>
      </c>
      <c r="GZ1167">
        <v>-1.538114387597119E-6</v>
      </c>
      <c r="HA1167">
        <v>3.3909691194327332E-10</v>
      </c>
      <c r="HB1167">
        <v>-6.0604171497381017E-2</v>
      </c>
      <c r="HC1167">
        <v>9.7621983196103414E-3</v>
      </c>
      <c r="HD1167">
        <v>-3.3387782167185642E-4</v>
      </c>
      <c r="HE1167">
        <v>2.632278881966732E-6</v>
      </c>
      <c r="HF1167">
        <v>6</v>
      </c>
      <c r="HG1167">
        <v>2134</v>
      </c>
      <c r="HH1167">
        <v>2</v>
      </c>
      <c r="HI1167">
        <v>31</v>
      </c>
      <c r="HJ1167">
        <v>10.1</v>
      </c>
      <c r="HK1167">
        <v>9.9</v>
      </c>
      <c r="HL1167">
        <v>3.4838900000000002</v>
      </c>
      <c r="HM1167">
        <v>2.2997999999999998</v>
      </c>
      <c r="HN1167">
        <v>1.4978</v>
      </c>
      <c r="HO1167">
        <v>2.3083499999999999</v>
      </c>
      <c r="HP1167">
        <v>1.5478499999999999</v>
      </c>
      <c r="HQ1167">
        <v>2.4633799999999999</v>
      </c>
      <c r="HR1167">
        <v>42.8583</v>
      </c>
      <c r="HS1167">
        <v>14.3247</v>
      </c>
      <c r="HT1167">
        <v>18</v>
      </c>
      <c r="HU1167">
        <v>495.57900000000001</v>
      </c>
      <c r="HV1167">
        <v>471.44499999999999</v>
      </c>
      <c r="HW1167">
        <v>25.997199999999999</v>
      </c>
      <c r="HX1167">
        <v>34.055900000000001</v>
      </c>
      <c r="HY1167">
        <v>30.000599999999999</v>
      </c>
      <c r="HZ1167">
        <v>33.8825</v>
      </c>
      <c r="IA1167">
        <v>33.9816</v>
      </c>
      <c r="IB1167">
        <v>69.757499999999993</v>
      </c>
      <c r="IC1167">
        <v>32.745399999999997</v>
      </c>
      <c r="ID1167">
        <v>0</v>
      </c>
      <c r="IE1167">
        <v>25.9724</v>
      </c>
      <c r="IF1167">
        <v>1799.01</v>
      </c>
      <c r="IG1167">
        <v>24.9772</v>
      </c>
      <c r="IH1167">
        <v>100.286</v>
      </c>
      <c r="II1167">
        <v>99.981200000000001</v>
      </c>
      <c r="IJ1167" t="s">
        <v>3545</v>
      </c>
    </row>
    <row r="1168" spans="1:244" x14ac:dyDescent="0.2">
      <c r="A1168">
        <v>1152</v>
      </c>
      <c r="B1168">
        <v>1659887598.5999999</v>
      </c>
      <c r="C1168">
        <v>7341.5</v>
      </c>
      <c r="D1168" t="s">
        <v>2620</v>
      </c>
      <c r="E1168" t="s">
        <v>2621</v>
      </c>
      <c r="F1168">
        <v>1</v>
      </c>
      <c r="G1168" t="s">
        <v>1152</v>
      </c>
      <c r="H1168" t="s">
        <v>379</v>
      </c>
      <c r="I1168" t="s">
        <v>1135</v>
      </c>
      <c r="J1168" t="s">
        <v>1150</v>
      </c>
      <c r="K1168" t="s">
        <v>1151</v>
      </c>
      <c r="L1168" t="s">
        <v>1940</v>
      </c>
      <c r="M1168" t="s">
        <v>380</v>
      </c>
      <c r="N1168">
        <v>1659887590.5999999</v>
      </c>
      <c r="O1168">
        <f t="shared" si="578"/>
        <v>1.978473519122679E-3</v>
      </c>
      <c r="P1168">
        <f t="shared" si="579"/>
        <v>1.978473519122679</v>
      </c>
      <c r="Q1168">
        <f t="shared" si="580"/>
        <v>13.021060555395279</v>
      </c>
      <c r="R1168">
        <f t="shared" si="581"/>
        <v>1680.09</v>
      </c>
      <c r="S1168">
        <f t="shared" si="582"/>
        <v>1399.1443198734275</v>
      </c>
      <c r="T1168">
        <f t="shared" si="583"/>
        <v>138.9187428510655</v>
      </c>
      <c r="U1168">
        <f t="shared" si="584"/>
        <v>166.81337826376668</v>
      </c>
      <c r="V1168">
        <f t="shared" si="585"/>
        <v>9.2888152983527553E-2</v>
      </c>
      <c r="W1168">
        <f t="shared" si="586"/>
        <v>2.9159908195376154</v>
      </c>
      <c r="X1168">
        <f t="shared" si="587"/>
        <v>9.1275104909628896E-2</v>
      </c>
      <c r="Y1168">
        <f t="shared" si="588"/>
        <v>5.7189533324300726E-2</v>
      </c>
      <c r="Z1168">
        <f t="shared" si="589"/>
        <v>321.51415762499994</v>
      </c>
      <c r="AA1168">
        <f t="shared" si="590"/>
        <v>32.428352661532315</v>
      </c>
      <c r="AB1168">
        <f t="shared" si="591"/>
        <v>31.97345</v>
      </c>
      <c r="AC1168">
        <f t="shared" si="592"/>
        <v>4.7679121866872247</v>
      </c>
      <c r="AD1168">
        <f t="shared" si="593"/>
        <v>59.621869265982319</v>
      </c>
      <c r="AE1168">
        <f t="shared" si="594"/>
        <v>2.6966445130706576</v>
      </c>
      <c r="AF1168">
        <f t="shared" si="595"/>
        <v>4.522911720597877</v>
      </c>
      <c r="AG1168">
        <f t="shared" si="596"/>
        <v>2.0712676736165672</v>
      </c>
      <c r="AH1168">
        <f t="shared" si="597"/>
        <v>-87.250682193310141</v>
      </c>
      <c r="AI1168">
        <f t="shared" si="598"/>
        <v>-145.99215004368614</v>
      </c>
      <c r="AJ1168">
        <f t="shared" si="599"/>
        <v>-11.299428466077313</v>
      </c>
      <c r="AK1168">
        <f t="shared" si="600"/>
        <v>76.971896921926373</v>
      </c>
      <c r="AL1168">
        <f t="shared" si="601"/>
        <v>42.510301546950039</v>
      </c>
      <c r="AM1168">
        <f t="shared" si="602"/>
        <v>2.0106223533802567</v>
      </c>
      <c r="AN1168">
        <f t="shared" si="603"/>
        <v>13.021060555395279</v>
      </c>
      <c r="AO1168">
        <v>1807.134195644526</v>
      </c>
      <c r="AP1168">
        <v>1764.8920000000001</v>
      </c>
      <c r="AQ1168">
        <v>5.0457199789609533</v>
      </c>
      <c r="AR1168">
        <v>66.272461968613413</v>
      </c>
      <c r="AS1168">
        <f t="shared" si="604"/>
        <v>1.978473519122679</v>
      </c>
      <c r="AT1168">
        <v>24.84595842547505</v>
      </c>
      <c r="AU1168">
        <v>27.15485818181817</v>
      </c>
      <c r="AV1168">
        <v>4.0847938343942847E-5</v>
      </c>
      <c r="AW1168">
        <v>80.697832317614541</v>
      </c>
      <c r="AX1168">
        <v>2</v>
      </c>
      <c r="AY1168">
        <v>0</v>
      </c>
      <c r="AZ1168">
        <f t="shared" si="605"/>
        <v>1</v>
      </c>
      <c r="BA1168">
        <f t="shared" si="606"/>
        <v>0</v>
      </c>
      <c r="BB1168">
        <f t="shared" si="607"/>
        <v>51770.655532071454</v>
      </c>
      <c r="BC1168">
        <f t="shared" si="608"/>
        <v>1999.984375</v>
      </c>
      <c r="BD1168">
        <f t="shared" si="609"/>
        <v>1681.1872124999998</v>
      </c>
      <c r="BE1168">
        <f t="shared" si="610"/>
        <v>0.84060017343885485</v>
      </c>
      <c r="BF1168">
        <f t="shared" si="611"/>
        <v>0.16075833473699011</v>
      </c>
      <c r="BG1168">
        <v>6</v>
      </c>
      <c r="BH1168">
        <v>0.5</v>
      </c>
      <c r="BI1168" t="s">
        <v>381</v>
      </c>
      <c r="BJ1168">
        <v>2</v>
      </c>
      <c r="BK1168" t="b">
        <v>1</v>
      </c>
      <c r="BL1168">
        <v>1659887590.5999999</v>
      </c>
      <c r="BM1168">
        <v>1680.09</v>
      </c>
      <c r="BN1168">
        <v>1735.1431250000001</v>
      </c>
      <c r="BO1168">
        <v>27.159725000000002</v>
      </c>
      <c r="BP1168">
        <v>24.813056249999999</v>
      </c>
      <c r="BQ1168">
        <v>1677.385</v>
      </c>
      <c r="BR1168">
        <v>27.148724999999999</v>
      </c>
      <c r="BS1168">
        <v>500.11687500000011</v>
      </c>
      <c r="BT1168">
        <v>99.188412499999998</v>
      </c>
      <c r="BU1168">
        <v>9.9946018750000004E-2</v>
      </c>
      <c r="BV1168">
        <v>31.044787500000002</v>
      </c>
      <c r="BW1168">
        <v>31.97345</v>
      </c>
      <c r="BX1168">
        <v>999.9</v>
      </c>
      <c r="BY1168">
        <v>0</v>
      </c>
      <c r="BZ1168">
        <v>0</v>
      </c>
      <c r="CA1168">
        <v>10004.101875</v>
      </c>
      <c r="CB1168">
        <v>0</v>
      </c>
      <c r="CC1168">
        <v>174.0575</v>
      </c>
      <c r="CD1168">
        <v>-55.0527625</v>
      </c>
      <c r="CE1168">
        <v>1726.9962499999999</v>
      </c>
      <c r="CF1168">
        <v>1779.29375</v>
      </c>
      <c r="CG1168">
        <v>2.3466749999999998</v>
      </c>
      <c r="CH1168">
        <v>1735.1431250000001</v>
      </c>
      <c r="CI1168">
        <v>24.813056249999999</v>
      </c>
      <c r="CJ1168">
        <v>2.6939318750000001</v>
      </c>
      <c r="CK1168">
        <v>2.4611675000000002</v>
      </c>
      <c r="CL1168">
        <v>22.248143750000001</v>
      </c>
      <c r="CM1168">
        <v>20.77195</v>
      </c>
      <c r="CN1168">
        <v>1999.984375</v>
      </c>
      <c r="CO1168">
        <v>0.97999356250000003</v>
      </c>
      <c r="CP1168">
        <v>2.0006556250000002E-2</v>
      </c>
      <c r="CQ1168">
        <v>0</v>
      </c>
      <c r="CR1168">
        <v>2.3460000000000001</v>
      </c>
      <c r="CS1168">
        <v>0</v>
      </c>
      <c r="CT1168">
        <v>16457.599999999999</v>
      </c>
      <c r="CU1168">
        <v>17412.15625</v>
      </c>
      <c r="CV1168">
        <v>43.444875000000003</v>
      </c>
      <c r="CW1168">
        <v>45.186999999999998</v>
      </c>
      <c r="CX1168">
        <v>43.621062500000001</v>
      </c>
      <c r="CY1168">
        <v>43.186999999999998</v>
      </c>
      <c r="CZ1168">
        <v>43.436999999999998</v>
      </c>
      <c r="DA1168">
        <v>1959.973125</v>
      </c>
      <c r="DB1168">
        <v>40.011249999999997</v>
      </c>
      <c r="DC1168">
        <v>0</v>
      </c>
      <c r="DD1168">
        <v>1659887597.9000001</v>
      </c>
      <c r="DE1168">
        <v>0</v>
      </c>
      <c r="DF1168">
        <v>1659887002.5</v>
      </c>
      <c r="DG1168" t="s">
        <v>1941</v>
      </c>
      <c r="DH1168">
        <v>1659886993</v>
      </c>
      <c r="DI1168">
        <v>1659887002.5</v>
      </c>
      <c r="DJ1168">
        <v>16</v>
      </c>
      <c r="DK1168">
        <v>-0.38300000000000001</v>
      </c>
      <c r="DL1168">
        <v>1E-3</v>
      </c>
      <c r="DM1168">
        <v>1.325</v>
      </c>
      <c r="DN1168">
        <v>1.6E-2</v>
      </c>
      <c r="DO1168">
        <v>400</v>
      </c>
      <c r="DP1168">
        <v>25</v>
      </c>
      <c r="DQ1168">
        <v>0.27</v>
      </c>
      <c r="DR1168">
        <v>0.06</v>
      </c>
      <c r="DS1168">
        <v>12.76262926129492</v>
      </c>
      <c r="DT1168">
        <v>1.1456339964646129</v>
      </c>
      <c r="DU1168">
        <v>0.13526476138175789</v>
      </c>
      <c r="DV1168">
        <v>0</v>
      </c>
      <c r="DW1168">
        <v>-55.068406666666668</v>
      </c>
      <c r="DX1168">
        <v>1.9497343715239039</v>
      </c>
      <c r="DY1168">
        <v>0.36292473410091841</v>
      </c>
      <c r="DZ1168">
        <v>0</v>
      </c>
      <c r="EA1168">
        <v>1406.0552059726119</v>
      </c>
      <c r="EB1168">
        <v>225.00338453885189</v>
      </c>
      <c r="EC1168">
        <v>16.8698322389643</v>
      </c>
      <c r="ED1168">
        <v>0</v>
      </c>
      <c r="EE1168">
        <v>2.3625595000000001</v>
      </c>
      <c r="EF1168">
        <v>-0.45929831144466138</v>
      </c>
      <c r="EG1168">
        <v>4.5385736743496857E-2</v>
      </c>
      <c r="EH1168">
        <v>0</v>
      </c>
      <c r="EI1168">
        <v>2.071244765361461</v>
      </c>
      <c r="EJ1168">
        <v>-3.944158198335517E-3</v>
      </c>
      <c r="EK1168">
        <v>1.0898490055770409E-3</v>
      </c>
      <c r="EL1168">
        <v>1</v>
      </c>
      <c r="EM1168">
        <v>1</v>
      </c>
      <c r="EN1168">
        <v>5</v>
      </c>
      <c r="EO1168" t="s">
        <v>404</v>
      </c>
      <c r="EP1168">
        <v>2.9406300000000001</v>
      </c>
      <c r="EQ1168">
        <v>2.80131</v>
      </c>
      <c r="ER1168">
        <v>0.230293</v>
      </c>
      <c r="ES1168">
        <v>0.23457</v>
      </c>
      <c r="ET1168">
        <v>0.116731</v>
      </c>
      <c r="EU1168">
        <v>0.10977000000000001</v>
      </c>
      <c r="EV1168">
        <v>15728.1</v>
      </c>
      <c r="EW1168">
        <v>16399.8</v>
      </c>
      <c r="EX1168">
        <v>23781.1</v>
      </c>
      <c r="EY1168">
        <v>24954.2</v>
      </c>
      <c r="EZ1168">
        <v>33634.699999999997</v>
      </c>
      <c r="FA1168">
        <v>35484.199999999997</v>
      </c>
      <c r="FB1168">
        <v>43373.4</v>
      </c>
      <c r="FC1168">
        <v>46133.9</v>
      </c>
      <c r="FD1168">
        <v>1.9300999999999999</v>
      </c>
      <c r="FE1168">
        <v>1.79495</v>
      </c>
      <c r="FF1168">
        <v>9.0934299999999996E-2</v>
      </c>
      <c r="FG1168">
        <v>0</v>
      </c>
      <c r="FH1168">
        <v>30.4956</v>
      </c>
      <c r="FI1168">
        <v>999.9</v>
      </c>
      <c r="FJ1168">
        <v>49.9</v>
      </c>
      <c r="FK1168">
        <v>39.799999999999997</v>
      </c>
      <c r="FL1168">
        <v>36.899700000000003</v>
      </c>
      <c r="FM1168">
        <v>63.533900000000003</v>
      </c>
      <c r="FN1168">
        <v>25.853400000000001</v>
      </c>
      <c r="FO1168">
        <v>1</v>
      </c>
      <c r="FP1168">
        <v>0.57120400000000005</v>
      </c>
      <c r="FQ1168">
        <v>3.2608100000000002</v>
      </c>
      <c r="FR1168">
        <v>20.2864</v>
      </c>
      <c r="FS1168">
        <v>5.2099500000000001</v>
      </c>
      <c r="FT1168">
        <v>11.908099999999999</v>
      </c>
      <c r="FU1168">
        <v>5.0020499999999997</v>
      </c>
      <c r="FV1168">
        <v>3.29013</v>
      </c>
      <c r="FW1168">
        <v>9999</v>
      </c>
      <c r="FX1168">
        <v>9999</v>
      </c>
      <c r="FY1168">
        <v>9999</v>
      </c>
      <c r="FZ1168">
        <v>999.9</v>
      </c>
      <c r="GA1168">
        <v>1.85975</v>
      </c>
      <c r="GB1168">
        <v>1.85483</v>
      </c>
      <c r="GC1168">
        <v>1.85792</v>
      </c>
      <c r="GD1168">
        <v>1.8564000000000001</v>
      </c>
      <c r="GE1168">
        <v>1.8551599999999999</v>
      </c>
      <c r="GF1168">
        <v>1.8547100000000001</v>
      </c>
      <c r="GG1168">
        <v>1.85362</v>
      </c>
      <c r="GH1168">
        <v>1.8565499999999999</v>
      </c>
      <c r="GI1168">
        <v>0</v>
      </c>
      <c r="GJ1168">
        <v>0</v>
      </c>
      <c r="GK1168">
        <v>0</v>
      </c>
      <c r="GL1168">
        <v>0</v>
      </c>
      <c r="GM1168" t="s">
        <v>384</v>
      </c>
      <c r="GN1168" t="s">
        <v>385</v>
      </c>
      <c r="GO1168" t="s">
        <v>386</v>
      </c>
      <c r="GP1168" t="s">
        <v>386</v>
      </c>
      <c r="GQ1168" t="s">
        <v>386</v>
      </c>
      <c r="GR1168" t="s">
        <v>386</v>
      </c>
      <c r="GS1168">
        <v>0</v>
      </c>
      <c r="GT1168">
        <v>100</v>
      </c>
      <c r="GU1168">
        <v>100</v>
      </c>
      <c r="GV1168">
        <v>2.74</v>
      </c>
      <c r="GW1168">
        <v>1.11E-2</v>
      </c>
      <c r="GX1168">
        <v>0.33715491177224621</v>
      </c>
      <c r="GY1168">
        <v>3.036990343597491E-3</v>
      </c>
      <c r="GZ1168">
        <v>-1.538114387597119E-6</v>
      </c>
      <c r="HA1168">
        <v>3.3909691194327332E-10</v>
      </c>
      <c r="HB1168">
        <v>-6.0604171497381017E-2</v>
      </c>
      <c r="HC1168">
        <v>9.7621983196103414E-3</v>
      </c>
      <c r="HD1168">
        <v>-3.3387782167185642E-4</v>
      </c>
      <c r="HE1168">
        <v>2.632278881966732E-6</v>
      </c>
      <c r="HF1168">
        <v>6</v>
      </c>
      <c r="HG1168">
        <v>2134</v>
      </c>
      <c r="HH1168">
        <v>2</v>
      </c>
      <c r="HI1168">
        <v>31</v>
      </c>
      <c r="HJ1168">
        <v>10.1</v>
      </c>
      <c r="HK1168">
        <v>9.9</v>
      </c>
      <c r="HL1168">
        <v>3.4899900000000001</v>
      </c>
      <c r="HM1168">
        <v>2.323</v>
      </c>
      <c r="HN1168">
        <v>1.4978</v>
      </c>
      <c r="HO1168">
        <v>2.3083499999999999</v>
      </c>
      <c r="HP1168">
        <v>1.5478499999999999</v>
      </c>
      <c r="HQ1168">
        <v>2.2839399999999999</v>
      </c>
      <c r="HR1168">
        <v>42.8583</v>
      </c>
      <c r="HS1168">
        <v>14.3072</v>
      </c>
      <c r="HT1168">
        <v>18</v>
      </c>
      <c r="HU1168">
        <v>495.62200000000001</v>
      </c>
      <c r="HV1168">
        <v>471.41199999999998</v>
      </c>
      <c r="HW1168">
        <v>25.986000000000001</v>
      </c>
      <c r="HX1168">
        <v>34.055900000000001</v>
      </c>
      <c r="HY1168">
        <v>30.000599999999999</v>
      </c>
      <c r="HZ1168">
        <v>33.881999999999998</v>
      </c>
      <c r="IA1168">
        <v>33.9816</v>
      </c>
      <c r="IB1168">
        <v>69.855900000000005</v>
      </c>
      <c r="IC1168">
        <v>32.745399999999997</v>
      </c>
      <c r="ID1168">
        <v>0</v>
      </c>
      <c r="IE1168">
        <v>25.9724</v>
      </c>
      <c r="IF1168">
        <v>1809.06</v>
      </c>
      <c r="IG1168">
        <v>24.9816</v>
      </c>
      <c r="IH1168">
        <v>100.285</v>
      </c>
      <c r="II1168">
        <v>99.980900000000005</v>
      </c>
      <c r="IJ1168" t="s">
        <v>3545</v>
      </c>
    </row>
    <row r="1169" spans="1:244" x14ac:dyDescent="0.2">
      <c r="A1169">
        <v>1153</v>
      </c>
      <c r="B1169">
        <v>1659887599.5999999</v>
      </c>
      <c r="C1169">
        <v>7342.5</v>
      </c>
      <c r="D1169" t="s">
        <v>2622</v>
      </c>
      <c r="E1169" t="s">
        <v>2623</v>
      </c>
      <c r="F1169">
        <v>1</v>
      </c>
      <c r="G1169" t="s">
        <v>1152</v>
      </c>
      <c r="H1169" t="s">
        <v>379</v>
      </c>
      <c r="I1169" t="s">
        <v>1135</v>
      </c>
      <c r="J1169" t="s">
        <v>1150</v>
      </c>
      <c r="K1169" t="s">
        <v>1151</v>
      </c>
      <c r="L1169" t="s">
        <v>1940</v>
      </c>
      <c r="M1169" t="s">
        <v>380</v>
      </c>
      <c r="N1169">
        <v>1659887592.099999</v>
      </c>
      <c r="O1169">
        <f t="shared" ref="O1169:O1232" si="612">(P1169)/1000</f>
        <v>1.976004808853704E-3</v>
      </c>
      <c r="P1169">
        <f t="shared" ref="P1169:P1232" si="613">IF(BK1169, AS1169, AM1169)</f>
        <v>1.9760048088537039</v>
      </c>
      <c r="Q1169">
        <f t="shared" ref="Q1169:Q1232" si="614">IF(BK1169, AN1169, AL1169)</f>
        <v>13.025193474759543</v>
      </c>
      <c r="R1169">
        <f t="shared" ref="R1169:R1232" si="615">BM1169 - IF(AZ1169&gt;1, Q1169*BG1169*100/(BB1169*CA1169), 0)</f>
        <v>1687.5</v>
      </c>
      <c r="S1169">
        <f t="shared" ref="S1169:S1232" si="616">((Y1169-O1169/2)*R1169-Q1169)/(Y1169+O1169/2)</f>
        <v>1405.9265844383476</v>
      </c>
      <c r="T1169">
        <f t="shared" ref="T1169:T1232" si="617">S1169*(BT1169+BU1169)/1000</f>
        <v>139.59204395999333</v>
      </c>
      <c r="U1169">
        <f t="shared" ref="U1169:U1232" si="618">(BM1169 - IF(AZ1169&gt;1, Q1169*BG1169*100/(BB1169*CA1169), 0))*(BT1169+BU1169)/1000</f>
        <v>167.54898640499999</v>
      </c>
      <c r="V1169">
        <f t="shared" ref="V1169:V1232" si="619">2/((1/X1169-1/W1169)+SIGN(X1169)*SQRT((1/X1169-1/W1169)*(1/X1169-1/W1169) + 4*BH1169/((BH1169+1)*(BH1169+1))*(2*1/X1169*1/W1169-1/W1169*1/W1169)))</f>
        <v>9.2762187825093198E-2</v>
      </c>
      <c r="W1169">
        <f t="shared" ref="W1169:W1232" si="620">IF(LEFT(BI1169,1)&lt;&gt;"0",IF(LEFT(BI1169,1)="1",3,BJ1169),$D$5+$E$5*(CA1169*BT1169/($K$5*1000))+$F$5*(CA1169*BT1169/($K$5*1000))*MAX(MIN(BG1169,$J$5),$I$5)*MAX(MIN(BG1169,$J$5),$I$5)+$G$5*MAX(MIN(BG1169,$J$5),$I$5)*(CA1169*BT1169/($K$5*1000))+$H$5*(CA1169*BT1169/($K$5*1000))*(CA1169*BT1169/($K$5*1000)))</f>
        <v>2.9155843111787223</v>
      </c>
      <c r="X1169">
        <f t="shared" ref="X1169:X1232" si="621">O1169*(1000-(1000*0.61365*EXP(17.502*AB1169/(240.97+AB1169))/(BT1169+BU1169)+BO1169)/2)/(1000*0.61365*EXP(17.502*AB1169/(240.97+AB1169))/(BT1169+BU1169)-BO1169)</f>
        <v>9.1153250735347094E-2</v>
      </c>
      <c r="Y1169">
        <f t="shared" ref="Y1169:Y1232" si="622">1/((BH1169+1)/(V1169/1.6)+1/(W1169/1.37)) + BH1169/((BH1169+1)/(V1169/1.6) + BH1169/(W1169/1.37))</f>
        <v>5.7113013833443471E-2</v>
      </c>
      <c r="Z1169">
        <f t="shared" ref="Z1169:Z1232" si="623">(BC1169*BF1169)</f>
        <v>321.51601779999999</v>
      </c>
      <c r="AA1169">
        <f t="shared" ref="AA1169:AA1232" si="624">(BV1169+(Z1169+2*0.95*0.0000000567*(((BV1169+$B$7)+273)^4-(BV1169+273)^4)-44100*O1169)/(1.84*29.3*W1169+8*0.95*0.0000000567*(BV1169+273)^3))</f>
        <v>32.429817707827056</v>
      </c>
      <c r="AB1169">
        <f t="shared" ref="AB1169:AB1232" si="625">($C$7*BW1169+$D$7*BX1169+$E$7*AA1169)</f>
        <v>31.97315333333334</v>
      </c>
      <c r="AC1169">
        <f t="shared" ref="AC1169:AC1232" si="626">0.61365*EXP(17.502*AB1169/(240.97+AB1169))</f>
        <v>4.7678321112849877</v>
      </c>
      <c r="AD1169">
        <f t="shared" ref="AD1169:AD1232" si="627">(AE1169/AF1169*100)</f>
        <v>59.613900733851523</v>
      </c>
      <c r="AE1169">
        <f t="shared" ref="AE1169:AE1232" si="628">BO1169*(BT1169+BU1169)/1000</f>
        <v>2.6963813106405818</v>
      </c>
      <c r="AF1169">
        <f t="shared" ref="AF1169:AF1232" si="629">0.61365*EXP(17.502*BV1169/(240.97+BV1169))</f>
        <v>4.5230747819685151</v>
      </c>
      <c r="AG1169">
        <f t="shared" ref="AG1169:AG1232" si="630">(AC1169-BO1169*(BT1169+BU1169)/1000)</f>
        <v>2.0714508006444059</v>
      </c>
      <c r="AH1169">
        <f t="shared" ref="AH1169:AH1232" si="631">(-O1169*44100)</f>
        <v>-87.141812070448353</v>
      </c>
      <c r="AI1169">
        <f t="shared" ref="AI1169:AI1232" si="632">2*29.3*W1169*0.92*(BV1169-AB1169)</f>
        <v>-145.8257467295652</v>
      </c>
      <c r="AJ1169">
        <f t="shared" ref="AJ1169:AJ1232" si="633">2*0.95*0.0000000567*(((BV1169+$B$7)+273)^4-(AB1169+273)^4)</f>
        <v>-11.288141524650968</v>
      </c>
      <c r="AK1169">
        <f t="shared" ref="AK1169:AK1232" si="634">Z1169+AJ1169+AH1169+AI1169</f>
        <v>77.260317475335455</v>
      </c>
      <c r="AL1169">
        <f t="shared" ref="AL1169:AL1232" si="635">BS1169*AZ1169*(BN1169-BM1169*(1000-AZ1169*BP1169)/(1000-AZ1169*BO1169))/(100*BG1169)</f>
        <v>42.528294865855983</v>
      </c>
      <c r="AM1169">
        <f t="shared" ref="AM1169:AM1232" si="636">1000*BS1169*AZ1169*(BO1169-BP1169)/(100*BG1169*(1000-AZ1169*BO1169))</f>
        <v>2.0004534928917428</v>
      </c>
      <c r="AN1169">
        <f t="shared" ref="AN1169:AN1232" si="637">(AO1169 - AP1169 - BT1169*1000/(8.314*(BV1169+273.15)) * AR1169/BS1169 * AQ1169) * BS1169/(100*BG1169) * (1000 - BP1169)/1000</f>
        <v>13.025193474759543</v>
      </c>
      <c r="AO1169">
        <v>1812.1968928774249</v>
      </c>
      <c r="AP1169">
        <v>1769.9536969696969</v>
      </c>
      <c r="AQ1169">
        <v>5.0449206613038706</v>
      </c>
      <c r="AR1169">
        <v>66.272461968613413</v>
      </c>
      <c r="AS1169">
        <f t="shared" ref="AS1169:AS1232" si="638">(AU1169 - AT1169 + BT1169*1000/(8.314*(BV1169+273.15)) * AW1169/BS1169 * AV1169) * BS1169/(100*BG1169) * 1000/(1000 - AU1169)</f>
        <v>1.9760048088537039</v>
      </c>
      <c r="AT1169">
        <v>24.847119900097891</v>
      </c>
      <c r="AU1169">
        <v>27.15341696969697</v>
      </c>
      <c r="AV1169">
        <v>-2.6377610819451868E-6</v>
      </c>
      <c r="AW1169">
        <v>80.697832317614541</v>
      </c>
      <c r="AX1169">
        <v>2</v>
      </c>
      <c r="AY1169">
        <v>0</v>
      </c>
      <c r="AZ1169">
        <f t="shared" ref="AZ1169:AZ1232" si="639">IF(AX1169*$H$13&gt;=BB1169,1,(BB1169/(BB1169-AX1169*$H$13)))</f>
        <v>1</v>
      </c>
      <c r="BA1169">
        <f t="shared" ref="BA1169:BA1232" si="640">(AZ1169-1)*100</f>
        <v>0</v>
      </c>
      <c r="BB1169">
        <f t="shared" ref="BB1169:BB1232" si="641">MAX(0,($B$13+$C$13*CA1169)/(1+$D$13*CA1169)*BT1169/(BV1169+273)*$E$13)</f>
        <v>51759.011981230942</v>
      </c>
      <c r="BC1169">
        <f t="shared" ref="BC1169:BC1232" si="642">$B$11*CB1169+$C$11*CC1169+$F$11*CN1169*(1-CQ1169)</f>
        <v>1999.9960000000001</v>
      </c>
      <c r="BD1169">
        <f t="shared" ref="BD1169:BD1232" si="643">BC1169*BE1169</f>
        <v>1681.1969799999999</v>
      </c>
      <c r="BE1169">
        <f t="shared" ref="BE1169:BE1232" si="644">($B$11*$D$9+$C$11*$D$9+$F$11*((DA1169+CS1169)/MAX(DA1169+CS1169+DB1169, 0.1)*$I$9+DB1169/MAX(DA1169+CS1169+DB1169, 0.1)*$J$9))/($B$11+$C$11+$F$11)</f>
        <v>0.84060017120034236</v>
      </c>
      <c r="BF1169">
        <f t="shared" ref="BF1169:BF1232" si="645">($B$11*$K$9+$C$11*$K$9+$F$11*((DA1169+CS1169)/MAX(DA1169+CS1169+DB1169, 0.1)*$P$9+DB1169/MAX(DA1169+CS1169+DB1169, 0.1)*$Q$9))/($B$11+$C$11+$F$11)</f>
        <v>0.16075833041666082</v>
      </c>
      <c r="BG1169">
        <v>6</v>
      </c>
      <c r="BH1169">
        <v>0.5</v>
      </c>
      <c r="BI1169" t="s">
        <v>381</v>
      </c>
      <c r="BJ1169">
        <v>2</v>
      </c>
      <c r="BK1169" t="b">
        <v>1</v>
      </c>
      <c r="BL1169">
        <v>1659887592.099999</v>
      </c>
      <c r="BM1169">
        <v>1687.5</v>
      </c>
      <c r="BN1169">
        <v>1742.5719999999999</v>
      </c>
      <c r="BO1169">
        <v>27.157093333333329</v>
      </c>
      <c r="BP1169">
        <v>24.82228666666667</v>
      </c>
      <c r="BQ1169">
        <v>1684.7893333333341</v>
      </c>
      <c r="BR1169">
        <v>27.146086666666669</v>
      </c>
      <c r="BS1169">
        <v>500.11686666666662</v>
      </c>
      <c r="BT1169">
        <v>99.188306666666662</v>
      </c>
      <c r="BU1169">
        <v>9.9981573333333337E-2</v>
      </c>
      <c r="BV1169">
        <v>31.04542</v>
      </c>
      <c r="BW1169">
        <v>31.97315333333334</v>
      </c>
      <c r="BX1169">
        <v>999.89999999999986</v>
      </c>
      <c r="BY1169">
        <v>0</v>
      </c>
      <c r="BZ1169">
        <v>0</v>
      </c>
      <c r="CA1169">
        <v>10001.788666666671</v>
      </c>
      <c r="CB1169">
        <v>0</v>
      </c>
      <c r="CC1169">
        <v>173.26533333333339</v>
      </c>
      <c r="CD1169">
        <v>-55.071973333333332</v>
      </c>
      <c r="CE1169">
        <v>1734.608666666667</v>
      </c>
      <c r="CF1169">
        <v>1786.9286666666669</v>
      </c>
      <c r="CG1169">
        <v>2.3348100000000001</v>
      </c>
      <c r="CH1169">
        <v>1742.5719999999999</v>
      </c>
      <c r="CI1169">
        <v>24.82228666666667</v>
      </c>
      <c r="CJ1169">
        <v>2.693668666666666</v>
      </c>
      <c r="CK1169">
        <v>2.462080666666667</v>
      </c>
      <c r="CL1169">
        <v>22.246533333333328</v>
      </c>
      <c r="CM1169">
        <v>20.777979999999999</v>
      </c>
      <c r="CN1169">
        <v>1999.9960000000001</v>
      </c>
      <c r="CO1169">
        <v>0.97999360000000013</v>
      </c>
      <c r="CP1169">
        <v>2.000652E-2</v>
      </c>
      <c r="CQ1169">
        <v>0</v>
      </c>
      <c r="CR1169">
        <v>2.3573333333333339</v>
      </c>
      <c r="CS1169">
        <v>0</v>
      </c>
      <c r="CT1169">
        <v>16456.28</v>
      </c>
      <c r="CU1169">
        <v>17412.259999999998</v>
      </c>
      <c r="CV1169">
        <v>43.445399999999999</v>
      </c>
      <c r="CW1169">
        <v>45.186999999999998</v>
      </c>
      <c r="CX1169">
        <v>43.620800000000003</v>
      </c>
      <c r="CY1169">
        <v>43.186999999999998</v>
      </c>
      <c r="CZ1169">
        <v>43.436999999999998</v>
      </c>
      <c r="DA1169">
        <v>1959.984666666667</v>
      </c>
      <c r="DB1169">
        <v>40.011333333333333</v>
      </c>
      <c r="DC1169">
        <v>0</v>
      </c>
      <c r="DD1169">
        <v>1659887598.5</v>
      </c>
      <c r="DE1169">
        <v>0</v>
      </c>
      <c r="DF1169">
        <v>1659887002.5</v>
      </c>
      <c r="DG1169" t="s">
        <v>1941</v>
      </c>
      <c r="DH1169">
        <v>1659886993</v>
      </c>
      <c r="DI1169">
        <v>1659887002.5</v>
      </c>
      <c r="DJ1169">
        <v>16</v>
      </c>
      <c r="DK1169">
        <v>-0.38300000000000001</v>
      </c>
      <c r="DL1169">
        <v>1E-3</v>
      </c>
      <c r="DM1169">
        <v>1.325</v>
      </c>
      <c r="DN1169">
        <v>1.6E-2</v>
      </c>
      <c r="DO1169">
        <v>400</v>
      </c>
      <c r="DP1169">
        <v>25</v>
      </c>
      <c r="DQ1169">
        <v>0.27</v>
      </c>
      <c r="DR1169">
        <v>0.06</v>
      </c>
      <c r="DS1169">
        <v>12.7762336294689</v>
      </c>
      <c r="DT1169">
        <v>1.203245532384593</v>
      </c>
      <c r="DU1169">
        <v>0.1392283909168939</v>
      </c>
      <c r="DV1169">
        <v>0</v>
      </c>
      <c r="DW1169">
        <v>-55.074123333333333</v>
      </c>
      <c r="DX1169">
        <v>1.489027808676243</v>
      </c>
      <c r="DY1169">
        <v>0.36464468430088082</v>
      </c>
      <c r="DZ1169">
        <v>0</v>
      </c>
      <c r="EA1169">
        <v>1408.8103243330349</v>
      </c>
      <c r="EB1169">
        <v>224.48511361818871</v>
      </c>
      <c r="EC1169">
        <v>16.297930398393511</v>
      </c>
      <c r="ED1169">
        <v>0</v>
      </c>
      <c r="EE1169">
        <v>2.3556840000000001</v>
      </c>
      <c r="EF1169">
        <v>-0.46366108818011409</v>
      </c>
      <c r="EG1169">
        <v>4.5752892138093311E-2</v>
      </c>
      <c r="EH1169">
        <v>0</v>
      </c>
      <c r="EI1169">
        <v>2.0713428179664741</v>
      </c>
      <c r="EJ1169">
        <v>-7.7816287314526594E-3</v>
      </c>
      <c r="EK1169">
        <v>1.0100928907498319E-3</v>
      </c>
      <c r="EL1169">
        <v>1</v>
      </c>
      <c r="EM1169">
        <v>1</v>
      </c>
      <c r="EN1169">
        <v>5</v>
      </c>
      <c r="EO1169" t="s">
        <v>404</v>
      </c>
      <c r="EP1169">
        <v>2.9407100000000002</v>
      </c>
      <c r="EQ1169">
        <v>2.8013400000000002</v>
      </c>
      <c r="ER1169">
        <v>0.230682</v>
      </c>
      <c r="ES1169">
        <v>0.234961</v>
      </c>
      <c r="ET1169">
        <v>0.116726</v>
      </c>
      <c r="EU1169">
        <v>0.109816</v>
      </c>
      <c r="EV1169">
        <v>15720.1</v>
      </c>
      <c r="EW1169">
        <v>16391.400000000001</v>
      </c>
      <c r="EX1169">
        <v>23781</v>
      </c>
      <c r="EY1169">
        <v>24954.3</v>
      </c>
      <c r="EZ1169">
        <v>33634.5</v>
      </c>
      <c r="FA1169">
        <v>35482.5</v>
      </c>
      <c r="FB1169">
        <v>43373.1</v>
      </c>
      <c r="FC1169">
        <v>46134.1</v>
      </c>
      <c r="FD1169">
        <v>1.93005</v>
      </c>
      <c r="FE1169">
        <v>1.7948</v>
      </c>
      <c r="FF1169">
        <v>9.1008800000000001E-2</v>
      </c>
      <c r="FG1169">
        <v>0</v>
      </c>
      <c r="FH1169">
        <v>30.4968</v>
      </c>
      <c r="FI1169">
        <v>999.9</v>
      </c>
      <c r="FJ1169">
        <v>49.9</v>
      </c>
      <c r="FK1169">
        <v>39.799999999999997</v>
      </c>
      <c r="FL1169">
        <v>36.899099999999997</v>
      </c>
      <c r="FM1169">
        <v>63.673900000000003</v>
      </c>
      <c r="FN1169">
        <v>25.745200000000001</v>
      </c>
      <c r="FO1169">
        <v>1</v>
      </c>
      <c r="FP1169">
        <v>0.57130099999999995</v>
      </c>
      <c r="FQ1169">
        <v>3.2452999999999999</v>
      </c>
      <c r="FR1169">
        <v>20.2867</v>
      </c>
      <c r="FS1169">
        <v>5.2099500000000001</v>
      </c>
      <c r="FT1169">
        <v>11.908099999999999</v>
      </c>
      <c r="FU1169">
        <v>5.0021000000000004</v>
      </c>
      <c r="FV1169">
        <v>3.2900800000000001</v>
      </c>
      <c r="FW1169">
        <v>9999</v>
      </c>
      <c r="FX1169">
        <v>9999</v>
      </c>
      <c r="FY1169">
        <v>9999</v>
      </c>
      <c r="FZ1169">
        <v>999.9</v>
      </c>
      <c r="GA1169">
        <v>1.8597600000000001</v>
      </c>
      <c r="GB1169">
        <v>1.85484</v>
      </c>
      <c r="GC1169">
        <v>1.85792</v>
      </c>
      <c r="GD1169">
        <v>1.8564099999999999</v>
      </c>
      <c r="GE1169">
        <v>1.8551599999999999</v>
      </c>
      <c r="GF1169">
        <v>1.8547199999999999</v>
      </c>
      <c r="GG1169">
        <v>1.85362</v>
      </c>
      <c r="GH1169">
        <v>1.8565499999999999</v>
      </c>
      <c r="GI1169">
        <v>0</v>
      </c>
      <c r="GJ1169">
        <v>0</v>
      </c>
      <c r="GK1169">
        <v>0</v>
      </c>
      <c r="GL1169">
        <v>0</v>
      </c>
      <c r="GM1169" t="s">
        <v>384</v>
      </c>
      <c r="GN1169" t="s">
        <v>385</v>
      </c>
      <c r="GO1169" t="s">
        <v>386</v>
      </c>
      <c r="GP1169" t="s">
        <v>386</v>
      </c>
      <c r="GQ1169" t="s">
        <v>386</v>
      </c>
      <c r="GR1169" t="s">
        <v>386</v>
      </c>
      <c r="GS1169">
        <v>0</v>
      </c>
      <c r="GT1169">
        <v>100</v>
      </c>
      <c r="GU1169">
        <v>100</v>
      </c>
      <c r="GV1169">
        <v>2.74</v>
      </c>
      <c r="GW1169">
        <v>1.0999999999999999E-2</v>
      </c>
      <c r="GX1169">
        <v>0.33715491177224621</v>
      </c>
      <c r="GY1169">
        <v>3.036990343597491E-3</v>
      </c>
      <c r="GZ1169">
        <v>-1.538114387597119E-6</v>
      </c>
      <c r="HA1169">
        <v>3.3909691194327332E-10</v>
      </c>
      <c r="HB1169">
        <v>-6.0604171497381017E-2</v>
      </c>
      <c r="HC1169">
        <v>9.7621983196103414E-3</v>
      </c>
      <c r="HD1169">
        <v>-3.3387782167185642E-4</v>
      </c>
      <c r="HE1169">
        <v>2.632278881966732E-6</v>
      </c>
      <c r="HF1169">
        <v>6</v>
      </c>
      <c r="HG1169">
        <v>2134</v>
      </c>
      <c r="HH1169">
        <v>2</v>
      </c>
      <c r="HI1169">
        <v>31</v>
      </c>
      <c r="HJ1169">
        <v>10.1</v>
      </c>
      <c r="HK1169">
        <v>10</v>
      </c>
      <c r="HL1169">
        <v>3.4997600000000002</v>
      </c>
      <c r="HM1169">
        <v>2.3046899999999999</v>
      </c>
      <c r="HN1169">
        <v>1.4978</v>
      </c>
      <c r="HO1169">
        <v>2.3095699999999999</v>
      </c>
      <c r="HP1169">
        <v>1.5478499999999999</v>
      </c>
      <c r="HQ1169">
        <v>2.4499499999999999</v>
      </c>
      <c r="HR1169">
        <v>42.8583</v>
      </c>
      <c r="HS1169">
        <v>14.315899999999999</v>
      </c>
      <c r="HT1169">
        <v>18</v>
      </c>
      <c r="HU1169">
        <v>495.58600000000001</v>
      </c>
      <c r="HV1169">
        <v>471.315</v>
      </c>
      <c r="HW1169">
        <v>25.9754</v>
      </c>
      <c r="HX1169">
        <v>34.055900000000001</v>
      </c>
      <c r="HY1169">
        <v>30.000599999999999</v>
      </c>
      <c r="HZ1169">
        <v>33.881300000000003</v>
      </c>
      <c r="IA1169">
        <v>33.9816</v>
      </c>
      <c r="IB1169">
        <v>70.068799999999996</v>
      </c>
      <c r="IC1169">
        <v>32.745399999999997</v>
      </c>
      <c r="ID1169">
        <v>0</v>
      </c>
      <c r="IE1169">
        <v>25.9255</v>
      </c>
      <c r="IF1169">
        <v>1809.06</v>
      </c>
      <c r="IG1169">
        <v>24.9876</v>
      </c>
      <c r="IH1169">
        <v>100.285</v>
      </c>
      <c r="II1169">
        <v>99.981099999999998</v>
      </c>
      <c r="IJ1169" t="s">
        <v>3545</v>
      </c>
    </row>
    <row r="1170" spans="1:244" x14ac:dyDescent="0.2">
      <c r="A1170">
        <v>1154</v>
      </c>
      <c r="B1170">
        <v>1659887600.5999999</v>
      </c>
      <c r="C1170">
        <v>7343.5</v>
      </c>
      <c r="D1170" t="s">
        <v>2624</v>
      </c>
      <c r="E1170" t="s">
        <v>2625</v>
      </c>
      <c r="F1170">
        <v>1</v>
      </c>
      <c r="G1170" t="s">
        <v>1152</v>
      </c>
      <c r="H1170" t="s">
        <v>379</v>
      </c>
      <c r="I1170" t="s">
        <v>1135</v>
      </c>
      <c r="J1170" t="s">
        <v>1150</v>
      </c>
      <c r="K1170" t="s">
        <v>1151</v>
      </c>
      <c r="L1170" t="s">
        <v>1940</v>
      </c>
      <c r="M1170" t="s">
        <v>380</v>
      </c>
      <c r="N1170">
        <v>1659887592.5999999</v>
      </c>
      <c r="O1170">
        <f t="shared" si="612"/>
        <v>1.9695404753340361E-3</v>
      </c>
      <c r="P1170">
        <f t="shared" si="613"/>
        <v>1.969540475334036</v>
      </c>
      <c r="Q1170">
        <f t="shared" si="614"/>
        <v>12.890848128412069</v>
      </c>
      <c r="R1170">
        <f t="shared" si="615"/>
        <v>1689.96</v>
      </c>
      <c r="S1170">
        <f t="shared" si="616"/>
        <v>1409.8793596337312</v>
      </c>
      <c r="T1170">
        <f t="shared" si="617"/>
        <v>139.98445834730998</v>
      </c>
      <c r="U1170">
        <f t="shared" si="618"/>
        <v>167.793175786386</v>
      </c>
      <c r="V1170">
        <f t="shared" si="619"/>
        <v>9.245152669607351E-2</v>
      </c>
      <c r="W1170">
        <f t="shared" si="620"/>
        <v>2.9156525376918698</v>
      </c>
      <c r="X1170">
        <f t="shared" si="621"/>
        <v>9.0853284861416153E-2</v>
      </c>
      <c r="Y1170">
        <f t="shared" si="622"/>
        <v>5.6924597324822135E-2</v>
      </c>
      <c r="Z1170">
        <f t="shared" si="623"/>
        <v>321.515753625</v>
      </c>
      <c r="AA1170">
        <f t="shared" si="624"/>
        <v>32.431506136707569</v>
      </c>
      <c r="AB1170">
        <f t="shared" si="625"/>
        <v>31.973168749999999</v>
      </c>
      <c r="AC1170">
        <f t="shared" si="626"/>
        <v>4.7678362724778927</v>
      </c>
      <c r="AD1170">
        <f t="shared" si="627"/>
        <v>59.612988925329205</v>
      </c>
      <c r="AE1170">
        <f t="shared" si="628"/>
        <v>2.6963456400326571</v>
      </c>
      <c r="AF1170">
        <f t="shared" si="629"/>
        <v>4.5230841275381781</v>
      </c>
      <c r="AG1170">
        <f t="shared" si="630"/>
        <v>2.0714906324452356</v>
      </c>
      <c r="AH1170">
        <f t="shared" si="631"/>
        <v>-86.856734962230988</v>
      </c>
      <c r="AI1170">
        <f t="shared" si="632"/>
        <v>-145.82588438033821</v>
      </c>
      <c r="AJ1170">
        <f t="shared" si="633"/>
        <v>-11.287890907950493</v>
      </c>
      <c r="AK1170">
        <f t="shared" si="634"/>
        <v>77.545243374480322</v>
      </c>
      <c r="AL1170">
        <f t="shared" si="635"/>
        <v>42.552413859970457</v>
      </c>
      <c r="AM1170">
        <f t="shared" si="636"/>
        <v>1.9968026036802111</v>
      </c>
      <c r="AN1170">
        <f t="shared" si="637"/>
        <v>12.890848128412069</v>
      </c>
      <c r="AO1170">
        <v>1817.31656021805</v>
      </c>
      <c r="AP1170">
        <v>1775.0844848484851</v>
      </c>
      <c r="AQ1170">
        <v>5.0745831390248934</v>
      </c>
      <c r="AR1170">
        <v>66.272461968613413</v>
      </c>
      <c r="AS1170">
        <f t="shared" si="638"/>
        <v>1.969540475334036</v>
      </c>
      <c r="AT1170">
        <v>24.852598304009099</v>
      </c>
      <c r="AU1170">
        <v>27.15151636363635</v>
      </c>
      <c r="AV1170">
        <v>-2.8541246527401581E-5</v>
      </c>
      <c r="AW1170">
        <v>80.697832317614541</v>
      </c>
      <c r="AX1170">
        <v>2</v>
      </c>
      <c r="AY1170">
        <v>0</v>
      </c>
      <c r="AZ1170">
        <f t="shared" si="639"/>
        <v>1</v>
      </c>
      <c r="BA1170">
        <f t="shared" si="640"/>
        <v>0</v>
      </c>
      <c r="BB1170">
        <f t="shared" si="641"/>
        <v>51760.940540907024</v>
      </c>
      <c r="BC1170">
        <f t="shared" si="642"/>
        <v>1999.994375</v>
      </c>
      <c r="BD1170">
        <f t="shared" si="643"/>
        <v>1681.1956124999999</v>
      </c>
      <c r="BE1170">
        <f t="shared" si="644"/>
        <v>0.8406001704379793</v>
      </c>
      <c r="BF1170">
        <f t="shared" si="645"/>
        <v>0.16075832894530015</v>
      </c>
      <c r="BG1170">
        <v>6</v>
      </c>
      <c r="BH1170">
        <v>0.5</v>
      </c>
      <c r="BI1170" t="s">
        <v>381</v>
      </c>
      <c r="BJ1170">
        <v>2</v>
      </c>
      <c r="BK1170" t="b">
        <v>1</v>
      </c>
      <c r="BL1170">
        <v>1659887592.5999999</v>
      </c>
      <c r="BM1170">
        <v>1689.96</v>
      </c>
      <c r="BN1170">
        <v>1745.059375</v>
      </c>
      <c r="BO1170">
        <v>27.15674375</v>
      </c>
      <c r="BP1170">
        <v>24.8262</v>
      </c>
      <c r="BQ1170">
        <v>1687.2481250000001</v>
      </c>
      <c r="BR1170">
        <v>27.145731250000001</v>
      </c>
      <c r="BS1170">
        <v>500.11743749999999</v>
      </c>
      <c r="BT1170">
        <v>99.188262500000008</v>
      </c>
      <c r="BU1170">
        <v>9.9990349999999992E-2</v>
      </c>
      <c r="BV1170">
        <v>31.045456250000001</v>
      </c>
      <c r="BW1170">
        <v>31.973168749999999</v>
      </c>
      <c r="BX1170">
        <v>999.9</v>
      </c>
      <c r="BY1170">
        <v>0</v>
      </c>
      <c r="BZ1170">
        <v>0</v>
      </c>
      <c r="CA1170">
        <v>10002.183125</v>
      </c>
      <c r="CB1170">
        <v>0</v>
      </c>
      <c r="CC1170">
        <v>173.14643749999999</v>
      </c>
      <c r="CD1170">
        <v>-55.099368749999996</v>
      </c>
      <c r="CE1170">
        <v>1737.1368749999999</v>
      </c>
      <c r="CF1170">
        <v>1789.4868750000001</v>
      </c>
      <c r="CG1170">
        <v>2.3305437499999999</v>
      </c>
      <c r="CH1170">
        <v>1745.059375</v>
      </c>
      <c r="CI1170">
        <v>24.8262</v>
      </c>
      <c r="CJ1170">
        <v>2.6936325000000001</v>
      </c>
      <c r="CK1170">
        <v>2.462468125</v>
      </c>
      <c r="CL1170">
        <v>22.246312499999998</v>
      </c>
      <c r="CM1170">
        <v>20.780531249999999</v>
      </c>
      <c r="CN1170">
        <v>1999.994375</v>
      </c>
      <c r="CO1170">
        <v>0.97999356250000003</v>
      </c>
      <c r="CP1170">
        <v>2.0006556250000002E-2</v>
      </c>
      <c r="CQ1170">
        <v>0</v>
      </c>
      <c r="CR1170">
        <v>2.4250625000000001</v>
      </c>
      <c r="CS1170">
        <v>0</v>
      </c>
      <c r="CT1170">
        <v>16455.775000000001</v>
      </c>
      <c r="CU1170">
        <v>17412.243750000001</v>
      </c>
      <c r="CV1170">
        <v>43.444875000000003</v>
      </c>
      <c r="CW1170">
        <v>45.186999999999998</v>
      </c>
      <c r="CX1170">
        <v>43.621062500000001</v>
      </c>
      <c r="CY1170">
        <v>43.190937499999997</v>
      </c>
      <c r="CZ1170">
        <v>43.436999999999998</v>
      </c>
      <c r="DA1170">
        <v>1959.983125</v>
      </c>
      <c r="DB1170">
        <v>40.011249999999997</v>
      </c>
      <c r="DC1170">
        <v>0</v>
      </c>
      <c r="DD1170">
        <v>1659887599.7</v>
      </c>
      <c r="DE1170">
        <v>0</v>
      </c>
      <c r="DF1170">
        <v>1659887002.5</v>
      </c>
      <c r="DG1170" t="s">
        <v>1941</v>
      </c>
      <c r="DH1170">
        <v>1659886993</v>
      </c>
      <c r="DI1170">
        <v>1659887002.5</v>
      </c>
      <c r="DJ1170">
        <v>16</v>
      </c>
      <c r="DK1170">
        <v>-0.38300000000000001</v>
      </c>
      <c r="DL1170">
        <v>1E-3</v>
      </c>
      <c r="DM1170">
        <v>1.325</v>
      </c>
      <c r="DN1170">
        <v>1.6E-2</v>
      </c>
      <c r="DO1170">
        <v>400</v>
      </c>
      <c r="DP1170">
        <v>25</v>
      </c>
      <c r="DQ1170">
        <v>0.27</v>
      </c>
      <c r="DR1170">
        <v>0.06</v>
      </c>
      <c r="DS1170">
        <v>12.7762336294689</v>
      </c>
      <c r="DT1170">
        <v>1.203245532384593</v>
      </c>
      <c r="DU1170">
        <v>0.1392283909168939</v>
      </c>
      <c r="DV1170">
        <v>0</v>
      </c>
      <c r="DW1170">
        <v>-55.074123333333333</v>
      </c>
      <c r="DX1170">
        <v>1.489027808676243</v>
      </c>
      <c r="DY1170">
        <v>0.36464468430088082</v>
      </c>
      <c r="DZ1170">
        <v>0</v>
      </c>
      <c r="EA1170">
        <v>1408.8103243330349</v>
      </c>
      <c r="EB1170">
        <v>224.48511361818871</v>
      </c>
      <c r="EC1170">
        <v>16.297930398393511</v>
      </c>
      <c r="ED1170">
        <v>0</v>
      </c>
      <c r="EE1170">
        <v>2.3556840000000001</v>
      </c>
      <c r="EF1170">
        <v>-0.46366108818011409</v>
      </c>
      <c r="EG1170">
        <v>4.5752892138093311E-2</v>
      </c>
      <c r="EH1170">
        <v>0</v>
      </c>
      <c r="EI1170">
        <v>2.0713428179664741</v>
      </c>
      <c r="EJ1170">
        <v>-7.7816287314526594E-3</v>
      </c>
      <c r="EK1170">
        <v>1.0100928907498319E-3</v>
      </c>
      <c r="EL1170">
        <v>1</v>
      </c>
      <c r="EM1170">
        <v>1</v>
      </c>
      <c r="EN1170">
        <v>5</v>
      </c>
      <c r="EO1170" t="s">
        <v>404</v>
      </c>
      <c r="EP1170">
        <v>2.9407299999999998</v>
      </c>
      <c r="EQ1170">
        <v>2.8012600000000001</v>
      </c>
      <c r="ER1170">
        <v>0.23106399999999999</v>
      </c>
      <c r="ES1170">
        <v>0.23535300000000001</v>
      </c>
      <c r="ET1170">
        <v>0.11672200000000001</v>
      </c>
      <c r="EU1170">
        <v>0.109864</v>
      </c>
      <c r="EV1170">
        <v>15712.2</v>
      </c>
      <c r="EW1170">
        <v>16382.9</v>
      </c>
      <c r="EX1170">
        <v>23780.9</v>
      </c>
      <c r="EY1170">
        <v>24954.3</v>
      </c>
      <c r="EZ1170">
        <v>33634.6</v>
      </c>
      <c r="FA1170">
        <v>35480.6</v>
      </c>
      <c r="FB1170">
        <v>43372.800000000003</v>
      </c>
      <c r="FC1170">
        <v>46134.1</v>
      </c>
      <c r="FD1170">
        <v>1.9301999999999999</v>
      </c>
      <c r="FE1170">
        <v>1.7948</v>
      </c>
      <c r="FF1170">
        <v>9.0748099999999998E-2</v>
      </c>
      <c r="FG1170">
        <v>0</v>
      </c>
      <c r="FH1170">
        <v>30.498100000000001</v>
      </c>
      <c r="FI1170">
        <v>999.9</v>
      </c>
      <c r="FJ1170">
        <v>49.9</v>
      </c>
      <c r="FK1170">
        <v>39.799999999999997</v>
      </c>
      <c r="FL1170">
        <v>36.902799999999999</v>
      </c>
      <c r="FM1170">
        <v>63.213900000000002</v>
      </c>
      <c r="FN1170">
        <v>25.945499999999999</v>
      </c>
      <c r="FO1170">
        <v>1</v>
      </c>
      <c r="FP1170">
        <v>0.57122200000000001</v>
      </c>
      <c r="FQ1170">
        <v>3.2696000000000001</v>
      </c>
      <c r="FR1170">
        <v>20.286200000000001</v>
      </c>
      <c r="FS1170">
        <v>5.2099500000000001</v>
      </c>
      <c r="FT1170">
        <v>11.908099999999999</v>
      </c>
      <c r="FU1170">
        <v>5.0019999999999998</v>
      </c>
      <c r="FV1170">
        <v>3.2900999999999998</v>
      </c>
      <c r="FW1170">
        <v>9999</v>
      </c>
      <c r="FX1170">
        <v>9999</v>
      </c>
      <c r="FY1170">
        <v>9999</v>
      </c>
      <c r="FZ1170">
        <v>999.9</v>
      </c>
      <c r="GA1170">
        <v>1.8597600000000001</v>
      </c>
      <c r="GB1170">
        <v>1.85484</v>
      </c>
      <c r="GC1170">
        <v>1.85792</v>
      </c>
      <c r="GD1170">
        <v>1.85642</v>
      </c>
      <c r="GE1170">
        <v>1.8551599999999999</v>
      </c>
      <c r="GF1170">
        <v>1.8547199999999999</v>
      </c>
      <c r="GG1170">
        <v>1.8536300000000001</v>
      </c>
      <c r="GH1170">
        <v>1.8565499999999999</v>
      </c>
      <c r="GI1170">
        <v>0</v>
      </c>
      <c r="GJ1170">
        <v>0</v>
      </c>
      <c r="GK1170">
        <v>0</v>
      </c>
      <c r="GL1170">
        <v>0</v>
      </c>
      <c r="GM1170" t="s">
        <v>384</v>
      </c>
      <c r="GN1170" t="s">
        <v>385</v>
      </c>
      <c r="GO1170" t="s">
        <v>386</v>
      </c>
      <c r="GP1170" t="s">
        <v>386</v>
      </c>
      <c r="GQ1170" t="s">
        <v>386</v>
      </c>
      <c r="GR1170" t="s">
        <v>386</v>
      </c>
      <c r="GS1170">
        <v>0</v>
      </c>
      <c r="GT1170">
        <v>100</v>
      </c>
      <c r="GU1170">
        <v>100</v>
      </c>
      <c r="GV1170">
        <v>2.74</v>
      </c>
      <c r="GW1170">
        <v>1.0999999999999999E-2</v>
      </c>
      <c r="GX1170">
        <v>0.33715491177224621</v>
      </c>
      <c r="GY1170">
        <v>3.036990343597491E-3</v>
      </c>
      <c r="GZ1170">
        <v>-1.538114387597119E-6</v>
      </c>
      <c r="HA1170">
        <v>3.3909691194327332E-10</v>
      </c>
      <c r="HB1170">
        <v>-6.0604171497381017E-2</v>
      </c>
      <c r="HC1170">
        <v>9.7621983196103414E-3</v>
      </c>
      <c r="HD1170">
        <v>-3.3387782167185642E-4</v>
      </c>
      <c r="HE1170">
        <v>2.632278881966732E-6</v>
      </c>
      <c r="HF1170">
        <v>6</v>
      </c>
      <c r="HG1170">
        <v>2134</v>
      </c>
      <c r="HH1170">
        <v>2</v>
      </c>
      <c r="HI1170">
        <v>31</v>
      </c>
      <c r="HJ1170">
        <v>10.1</v>
      </c>
      <c r="HK1170">
        <v>10</v>
      </c>
      <c r="HL1170">
        <v>3.5046400000000002</v>
      </c>
      <c r="HM1170">
        <v>2.32544</v>
      </c>
      <c r="HN1170">
        <v>1.4978</v>
      </c>
      <c r="HO1170">
        <v>2.3083499999999999</v>
      </c>
      <c r="HP1170">
        <v>1.5478499999999999</v>
      </c>
      <c r="HQ1170">
        <v>2.2656200000000002</v>
      </c>
      <c r="HR1170">
        <v>42.8583</v>
      </c>
      <c r="HS1170">
        <v>14.3072</v>
      </c>
      <c r="HT1170">
        <v>18</v>
      </c>
      <c r="HU1170">
        <v>495.67200000000003</v>
      </c>
      <c r="HV1170">
        <v>471.315</v>
      </c>
      <c r="HW1170">
        <v>25.967099999999999</v>
      </c>
      <c r="HX1170">
        <v>34.055900000000001</v>
      </c>
      <c r="HY1170">
        <v>30.000399999999999</v>
      </c>
      <c r="HZ1170">
        <v>33.880499999999998</v>
      </c>
      <c r="IA1170">
        <v>33.9816</v>
      </c>
      <c r="IB1170">
        <v>70.165300000000002</v>
      </c>
      <c r="IC1170">
        <v>32.745399999999997</v>
      </c>
      <c r="ID1170">
        <v>0</v>
      </c>
      <c r="IE1170">
        <v>25.9255</v>
      </c>
      <c r="IF1170">
        <v>1819.08</v>
      </c>
      <c r="IG1170">
        <v>24.995100000000001</v>
      </c>
      <c r="IH1170">
        <v>100.28400000000001</v>
      </c>
      <c r="II1170">
        <v>99.981099999999998</v>
      </c>
      <c r="IJ1170" t="s">
        <v>3545</v>
      </c>
    </row>
    <row r="1171" spans="1:244" x14ac:dyDescent="0.2">
      <c r="A1171">
        <v>1155</v>
      </c>
      <c r="B1171">
        <v>1659887601.5999999</v>
      </c>
      <c r="C1171">
        <v>7344.5</v>
      </c>
      <c r="D1171" t="s">
        <v>2626</v>
      </c>
      <c r="E1171" t="s">
        <v>2627</v>
      </c>
      <c r="F1171">
        <v>1</v>
      </c>
      <c r="G1171" t="s">
        <v>1152</v>
      </c>
      <c r="H1171" t="s">
        <v>379</v>
      </c>
      <c r="I1171" t="s">
        <v>1135</v>
      </c>
      <c r="J1171" t="s">
        <v>1150</v>
      </c>
      <c r="K1171" t="s">
        <v>1151</v>
      </c>
      <c r="L1171" t="s">
        <v>1940</v>
      </c>
      <c r="M1171" t="s">
        <v>380</v>
      </c>
      <c r="N1171">
        <v>1659887594.099999</v>
      </c>
      <c r="O1171">
        <f t="shared" si="612"/>
        <v>1.9591638764534609E-3</v>
      </c>
      <c r="P1171">
        <f t="shared" si="613"/>
        <v>1.9591638764534609</v>
      </c>
      <c r="Q1171">
        <f t="shared" si="614"/>
        <v>12.862422822380209</v>
      </c>
      <c r="R1171">
        <f t="shared" si="615"/>
        <v>1697.3679999999999</v>
      </c>
      <c r="S1171">
        <f t="shared" si="616"/>
        <v>1416.3499795480752</v>
      </c>
      <c r="T1171">
        <f t="shared" si="617"/>
        <v>140.62695131726193</v>
      </c>
      <c r="U1171">
        <f t="shared" si="618"/>
        <v>168.52874681414588</v>
      </c>
      <c r="V1171">
        <f t="shared" si="619"/>
        <v>9.1957188037746843E-2</v>
      </c>
      <c r="W1171">
        <f t="shared" si="620"/>
        <v>2.9156632633052646</v>
      </c>
      <c r="X1171">
        <f t="shared" si="621"/>
        <v>9.0375840251335854E-2</v>
      </c>
      <c r="Y1171">
        <f t="shared" si="622"/>
        <v>5.6624712857514359E-2</v>
      </c>
      <c r="Z1171">
        <f t="shared" si="623"/>
        <v>321.51442179999998</v>
      </c>
      <c r="AA1171">
        <f t="shared" si="624"/>
        <v>32.434539872598634</v>
      </c>
      <c r="AB1171">
        <f t="shared" si="625"/>
        <v>31.97234000000001</v>
      </c>
      <c r="AC1171">
        <f t="shared" si="626"/>
        <v>4.767612584726276</v>
      </c>
      <c r="AD1171">
        <f t="shared" si="627"/>
        <v>59.607379394150939</v>
      </c>
      <c r="AE1171">
        <f t="shared" si="628"/>
        <v>2.6961447418379785</v>
      </c>
      <c r="AF1171">
        <f t="shared" si="629"/>
        <v>4.5231727501553971</v>
      </c>
      <c r="AG1171">
        <f t="shared" si="630"/>
        <v>2.0714678428882976</v>
      </c>
      <c r="AH1171">
        <f t="shared" si="631"/>
        <v>-86.399126951597623</v>
      </c>
      <c r="AI1171">
        <f t="shared" si="632"/>
        <v>-145.64211643875751</v>
      </c>
      <c r="AJ1171">
        <f t="shared" si="633"/>
        <v>-11.273597578860217</v>
      </c>
      <c r="AK1171">
        <f t="shared" si="634"/>
        <v>78.199580830784612</v>
      </c>
      <c r="AL1171">
        <f t="shared" si="635"/>
        <v>42.520641296802943</v>
      </c>
      <c r="AM1171">
        <f t="shared" si="636"/>
        <v>1.9846986673729805</v>
      </c>
      <c r="AN1171">
        <f t="shared" si="637"/>
        <v>12.862422822380209</v>
      </c>
      <c r="AO1171">
        <v>1822.52173505413</v>
      </c>
      <c r="AP1171">
        <v>1780.199696969697</v>
      </c>
      <c r="AQ1171">
        <v>5.0986416047848628</v>
      </c>
      <c r="AR1171">
        <v>66.272461968613413</v>
      </c>
      <c r="AS1171">
        <f t="shared" si="638"/>
        <v>1.9591638764534609</v>
      </c>
      <c r="AT1171">
        <v>24.863833635058711</v>
      </c>
      <c r="AU1171">
        <v>27.150787878787881</v>
      </c>
      <c r="AV1171">
        <v>-5.3859905742799129E-5</v>
      </c>
      <c r="AW1171">
        <v>80.697832317614541</v>
      </c>
      <c r="AX1171">
        <v>2</v>
      </c>
      <c r="AY1171">
        <v>0</v>
      </c>
      <c r="AZ1171">
        <f t="shared" si="639"/>
        <v>1</v>
      </c>
      <c r="BA1171">
        <f t="shared" si="640"/>
        <v>0</v>
      </c>
      <c r="BB1171">
        <f t="shared" si="641"/>
        <v>51761.186838511669</v>
      </c>
      <c r="BC1171">
        <f t="shared" si="642"/>
        <v>1999.9860000000001</v>
      </c>
      <c r="BD1171">
        <f t="shared" si="643"/>
        <v>1681.18858</v>
      </c>
      <c r="BE1171">
        <f t="shared" si="644"/>
        <v>0.84060017420121935</v>
      </c>
      <c r="BF1171">
        <f t="shared" si="645"/>
        <v>0.16075833620835345</v>
      </c>
      <c r="BG1171">
        <v>6</v>
      </c>
      <c r="BH1171">
        <v>0.5</v>
      </c>
      <c r="BI1171" t="s">
        <v>381</v>
      </c>
      <c r="BJ1171">
        <v>2</v>
      </c>
      <c r="BK1171" t="b">
        <v>1</v>
      </c>
      <c r="BL1171">
        <v>1659887594.099999</v>
      </c>
      <c r="BM1171">
        <v>1697.3679999999999</v>
      </c>
      <c r="BN1171">
        <v>1752.422</v>
      </c>
      <c r="BO1171">
        <v>27.154713333333341</v>
      </c>
      <c r="BP1171">
        <v>24.838306666666661</v>
      </c>
      <c r="BQ1171">
        <v>1694.6506666666669</v>
      </c>
      <c r="BR1171">
        <v>27.143693333333339</v>
      </c>
      <c r="BS1171">
        <v>500.12066666666669</v>
      </c>
      <c r="BT1171">
        <v>99.18828666666667</v>
      </c>
      <c r="BU1171">
        <v>9.9991900000000009E-2</v>
      </c>
      <c r="BV1171">
        <v>31.0458</v>
      </c>
      <c r="BW1171">
        <v>31.97234000000001</v>
      </c>
      <c r="BX1171">
        <v>999.89999999999986</v>
      </c>
      <c r="BY1171">
        <v>0</v>
      </c>
      <c r="BZ1171">
        <v>0</v>
      </c>
      <c r="CA1171">
        <v>10002.242</v>
      </c>
      <c r="CB1171">
        <v>0</v>
      </c>
      <c r="CC1171">
        <v>172.31186666666659</v>
      </c>
      <c r="CD1171">
        <v>-55.053913333333327</v>
      </c>
      <c r="CE1171">
        <v>1744.748</v>
      </c>
      <c r="CF1171">
        <v>1797.058666666667</v>
      </c>
      <c r="CG1171">
        <v>2.3164053333333339</v>
      </c>
      <c r="CH1171">
        <v>1752.422</v>
      </c>
      <c r="CI1171">
        <v>24.838306666666661</v>
      </c>
      <c r="CJ1171">
        <v>2.693432</v>
      </c>
      <c r="CK1171">
        <v>2.46367</v>
      </c>
      <c r="CL1171">
        <v>22.24509333333333</v>
      </c>
      <c r="CM1171">
        <v>20.788453333333329</v>
      </c>
      <c r="CN1171">
        <v>1999.9860000000001</v>
      </c>
      <c r="CO1171">
        <v>0.97999340000000013</v>
      </c>
      <c r="CP1171">
        <v>2.0006713333333329E-2</v>
      </c>
      <c r="CQ1171">
        <v>0</v>
      </c>
      <c r="CR1171">
        <v>2.4060000000000001</v>
      </c>
      <c r="CS1171">
        <v>0</v>
      </c>
      <c r="CT1171">
        <v>16454.366666666661</v>
      </c>
      <c r="CU1171">
        <v>17412.18</v>
      </c>
      <c r="CV1171">
        <v>43.445399999999999</v>
      </c>
      <c r="CW1171">
        <v>45.186999999999998</v>
      </c>
      <c r="CX1171">
        <v>43.620800000000003</v>
      </c>
      <c r="CY1171">
        <v>43.191200000000002</v>
      </c>
      <c r="CZ1171">
        <v>43.436999999999998</v>
      </c>
      <c r="DA1171">
        <v>1959.974666666667</v>
      </c>
      <c r="DB1171">
        <v>40.011333333333333</v>
      </c>
      <c r="DC1171">
        <v>0</v>
      </c>
      <c r="DD1171">
        <v>1659887600.3</v>
      </c>
      <c r="DE1171">
        <v>0</v>
      </c>
      <c r="DF1171">
        <v>1659887002.5</v>
      </c>
      <c r="DG1171" t="s">
        <v>1941</v>
      </c>
      <c r="DH1171">
        <v>1659886993</v>
      </c>
      <c r="DI1171">
        <v>1659887002.5</v>
      </c>
      <c r="DJ1171">
        <v>16</v>
      </c>
      <c r="DK1171">
        <v>-0.38300000000000001</v>
      </c>
      <c r="DL1171">
        <v>1E-3</v>
      </c>
      <c r="DM1171">
        <v>1.325</v>
      </c>
      <c r="DN1171">
        <v>1.6E-2</v>
      </c>
      <c r="DO1171">
        <v>400</v>
      </c>
      <c r="DP1171">
        <v>25</v>
      </c>
      <c r="DQ1171">
        <v>0.27</v>
      </c>
      <c r="DR1171">
        <v>0.06</v>
      </c>
      <c r="DS1171">
        <v>12.833433714734269</v>
      </c>
      <c r="DT1171">
        <v>0.80455522990496164</v>
      </c>
      <c r="DU1171">
        <v>0.11164518543882911</v>
      </c>
      <c r="DV1171">
        <v>0</v>
      </c>
      <c r="DW1171">
        <v>-55.078841935483872</v>
      </c>
      <c r="DX1171">
        <v>-0.28439032258051428</v>
      </c>
      <c r="DY1171">
        <v>0.35585408188786299</v>
      </c>
      <c r="DZ1171">
        <v>1</v>
      </c>
      <c r="EA1171">
        <v>1416.17909668687</v>
      </c>
      <c r="EB1171">
        <v>231.6976491450327</v>
      </c>
      <c r="EC1171">
        <v>16.805327629075901</v>
      </c>
      <c r="ED1171">
        <v>0</v>
      </c>
      <c r="EE1171">
        <v>2.345960243902439</v>
      </c>
      <c r="EF1171">
        <v>-0.47772167247387037</v>
      </c>
      <c r="EG1171">
        <v>4.8157861272896417E-2</v>
      </c>
      <c r="EH1171">
        <v>0</v>
      </c>
      <c r="EI1171">
        <v>2.071478385297052</v>
      </c>
      <c r="EJ1171">
        <v>-7.4703112907096199E-3</v>
      </c>
      <c r="EK1171">
        <v>1.004310618774408E-3</v>
      </c>
      <c r="EL1171">
        <v>1</v>
      </c>
      <c r="EM1171">
        <v>2</v>
      </c>
      <c r="EN1171">
        <v>5</v>
      </c>
      <c r="EO1171" t="s">
        <v>419</v>
      </c>
      <c r="EP1171">
        <v>2.9407299999999998</v>
      </c>
      <c r="EQ1171">
        <v>2.8009499999999998</v>
      </c>
      <c r="ER1171">
        <v>0.23145299999999999</v>
      </c>
      <c r="ES1171">
        <v>0.23574300000000001</v>
      </c>
      <c r="ET1171">
        <v>0.11672299999999999</v>
      </c>
      <c r="EU1171">
        <v>0.109901</v>
      </c>
      <c r="EV1171">
        <v>15704.2</v>
      </c>
      <c r="EW1171">
        <v>16374.5</v>
      </c>
      <c r="EX1171">
        <v>23780.9</v>
      </c>
      <c r="EY1171">
        <v>24954.2</v>
      </c>
      <c r="EZ1171">
        <v>33634.400000000001</v>
      </c>
      <c r="FA1171">
        <v>35479.1</v>
      </c>
      <c r="FB1171">
        <v>43372.6</v>
      </c>
      <c r="FC1171">
        <v>46134</v>
      </c>
      <c r="FD1171">
        <v>1.93018</v>
      </c>
      <c r="FE1171">
        <v>1.7948</v>
      </c>
      <c r="FF1171">
        <v>9.0822600000000003E-2</v>
      </c>
      <c r="FG1171">
        <v>0</v>
      </c>
      <c r="FH1171">
        <v>30.498899999999999</v>
      </c>
      <c r="FI1171">
        <v>999.9</v>
      </c>
      <c r="FJ1171">
        <v>49.9</v>
      </c>
      <c r="FK1171">
        <v>39.799999999999997</v>
      </c>
      <c r="FL1171">
        <v>36.902700000000003</v>
      </c>
      <c r="FM1171">
        <v>63.503900000000002</v>
      </c>
      <c r="FN1171">
        <v>25.801300000000001</v>
      </c>
      <c r="FO1171">
        <v>1</v>
      </c>
      <c r="FP1171">
        <v>0.57126999999999994</v>
      </c>
      <c r="FQ1171">
        <v>3.29358</v>
      </c>
      <c r="FR1171">
        <v>20.285699999999999</v>
      </c>
      <c r="FS1171">
        <v>5.2099500000000001</v>
      </c>
      <c r="FT1171">
        <v>11.908099999999999</v>
      </c>
      <c r="FU1171">
        <v>5.0019</v>
      </c>
      <c r="FV1171">
        <v>3.2900999999999998</v>
      </c>
      <c r="FW1171">
        <v>9999</v>
      </c>
      <c r="FX1171">
        <v>9999</v>
      </c>
      <c r="FY1171">
        <v>9999</v>
      </c>
      <c r="FZ1171">
        <v>999.9</v>
      </c>
      <c r="GA1171">
        <v>1.8597699999999999</v>
      </c>
      <c r="GB1171">
        <v>1.8548500000000001</v>
      </c>
      <c r="GC1171">
        <v>1.8579300000000001</v>
      </c>
      <c r="GD1171">
        <v>1.85642</v>
      </c>
      <c r="GE1171">
        <v>1.8551599999999999</v>
      </c>
      <c r="GF1171">
        <v>1.8547199999999999</v>
      </c>
      <c r="GG1171">
        <v>1.85364</v>
      </c>
      <c r="GH1171">
        <v>1.8565499999999999</v>
      </c>
      <c r="GI1171">
        <v>0</v>
      </c>
      <c r="GJ1171">
        <v>0</v>
      </c>
      <c r="GK1171">
        <v>0</v>
      </c>
      <c r="GL1171">
        <v>0</v>
      </c>
      <c r="GM1171" t="s">
        <v>384</v>
      </c>
      <c r="GN1171" t="s">
        <v>385</v>
      </c>
      <c r="GO1171" t="s">
        <v>386</v>
      </c>
      <c r="GP1171" t="s">
        <v>386</v>
      </c>
      <c r="GQ1171" t="s">
        <v>386</v>
      </c>
      <c r="GR1171" t="s">
        <v>386</v>
      </c>
      <c r="GS1171">
        <v>0</v>
      </c>
      <c r="GT1171">
        <v>100</v>
      </c>
      <c r="GU1171">
        <v>100</v>
      </c>
      <c r="GV1171">
        <v>2.75</v>
      </c>
      <c r="GW1171">
        <v>1.11E-2</v>
      </c>
      <c r="GX1171">
        <v>0.33715491177224621</v>
      </c>
      <c r="GY1171">
        <v>3.036990343597491E-3</v>
      </c>
      <c r="GZ1171">
        <v>-1.538114387597119E-6</v>
      </c>
      <c r="HA1171">
        <v>3.3909691194327332E-10</v>
      </c>
      <c r="HB1171">
        <v>-6.0604171497381017E-2</v>
      </c>
      <c r="HC1171">
        <v>9.7621983196103414E-3</v>
      </c>
      <c r="HD1171">
        <v>-3.3387782167185642E-4</v>
      </c>
      <c r="HE1171">
        <v>2.632278881966732E-6</v>
      </c>
      <c r="HF1171">
        <v>6</v>
      </c>
      <c r="HG1171">
        <v>2134</v>
      </c>
      <c r="HH1171">
        <v>2</v>
      </c>
      <c r="HI1171">
        <v>31</v>
      </c>
      <c r="HJ1171">
        <v>10.1</v>
      </c>
      <c r="HK1171">
        <v>10</v>
      </c>
      <c r="HL1171">
        <v>3.5119600000000002</v>
      </c>
      <c r="HM1171">
        <v>2.2973599999999998</v>
      </c>
      <c r="HN1171">
        <v>1.4978</v>
      </c>
      <c r="HO1171">
        <v>2.3095699999999999</v>
      </c>
      <c r="HP1171">
        <v>1.5478499999999999</v>
      </c>
      <c r="HQ1171">
        <v>2.4169900000000002</v>
      </c>
      <c r="HR1171">
        <v>42.8583</v>
      </c>
      <c r="HS1171">
        <v>14.3072</v>
      </c>
      <c r="HT1171">
        <v>18</v>
      </c>
      <c r="HU1171">
        <v>495.65199999999999</v>
      </c>
      <c r="HV1171">
        <v>471.315</v>
      </c>
      <c r="HW1171">
        <v>25.957699999999999</v>
      </c>
      <c r="HX1171">
        <v>34.055900000000001</v>
      </c>
      <c r="HY1171">
        <v>30.000399999999999</v>
      </c>
      <c r="HZ1171">
        <v>33.879800000000003</v>
      </c>
      <c r="IA1171">
        <v>33.9816</v>
      </c>
      <c r="IB1171">
        <v>70.376199999999997</v>
      </c>
      <c r="IC1171">
        <v>32.745399999999997</v>
      </c>
      <c r="ID1171">
        <v>0</v>
      </c>
      <c r="IE1171">
        <v>25.9255</v>
      </c>
      <c r="IF1171">
        <v>1819.08</v>
      </c>
      <c r="IG1171">
        <v>25.000399999999999</v>
      </c>
      <c r="IH1171">
        <v>100.28400000000001</v>
      </c>
      <c r="II1171">
        <v>99.980900000000005</v>
      </c>
      <c r="IJ1171" t="s">
        <v>3545</v>
      </c>
    </row>
    <row r="1172" spans="1:244" x14ac:dyDescent="0.2">
      <c r="A1172">
        <v>1156</v>
      </c>
      <c r="B1172">
        <v>1659887602.5999999</v>
      </c>
      <c r="C1172">
        <v>7345.5</v>
      </c>
      <c r="D1172" t="s">
        <v>2628</v>
      </c>
      <c r="E1172" t="s">
        <v>2629</v>
      </c>
      <c r="F1172">
        <v>1</v>
      </c>
      <c r="G1172" t="s">
        <v>1152</v>
      </c>
      <c r="H1172" t="s">
        <v>379</v>
      </c>
      <c r="I1172" t="s">
        <v>1135</v>
      </c>
      <c r="J1172" t="s">
        <v>1150</v>
      </c>
      <c r="K1172" t="s">
        <v>1151</v>
      </c>
      <c r="L1172" t="s">
        <v>1940</v>
      </c>
      <c r="M1172" t="s">
        <v>380</v>
      </c>
      <c r="N1172">
        <v>1659887594.5999999</v>
      </c>
      <c r="O1172">
        <f t="shared" si="612"/>
        <v>1.9468744763266358E-3</v>
      </c>
      <c r="P1172">
        <f t="shared" si="613"/>
        <v>1.9468744763266359</v>
      </c>
      <c r="Q1172">
        <f t="shared" si="614"/>
        <v>12.762079528304024</v>
      </c>
      <c r="R1172">
        <f t="shared" si="615"/>
        <v>1699.840625</v>
      </c>
      <c r="S1172">
        <f t="shared" si="616"/>
        <v>1419.0803219648208</v>
      </c>
      <c r="T1172">
        <f t="shared" si="617"/>
        <v>140.89797154204351</v>
      </c>
      <c r="U1172">
        <f t="shared" si="618"/>
        <v>168.77416471792694</v>
      </c>
      <c r="V1172">
        <f t="shared" si="619"/>
        <v>9.1371269198387006E-2</v>
      </c>
      <c r="W1172">
        <f t="shared" si="620"/>
        <v>2.9155833252243557</v>
      </c>
      <c r="X1172">
        <f t="shared" si="621"/>
        <v>8.980978233602506E-2</v>
      </c>
      <c r="Y1172">
        <f t="shared" si="622"/>
        <v>5.6269184604020306E-2</v>
      </c>
      <c r="Z1172">
        <f t="shared" si="623"/>
        <v>321.51455662499995</v>
      </c>
      <c r="AA1172">
        <f t="shared" si="624"/>
        <v>32.437558741300741</v>
      </c>
      <c r="AB1172">
        <f t="shared" si="625"/>
        <v>31.972193749999999</v>
      </c>
      <c r="AC1172">
        <f t="shared" si="626"/>
        <v>4.7675731113655688</v>
      </c>
      <c r="AD1172">
        <f t="shared" si="627"/>
        <v>59.607692969797242</v>
      </c>
      <c r="AE1172">
        <f t="shared" si="628"/>
        <v>2.6961253088215811</v>
      </c>
      <c r="AF1172">
        <f t="shared" si="629"/>
        <v>4.5231163537694483</v>
      </c>
      <c r="AG1172">
        <f t="shared" si="630"/>
        <v>2.0714478025439877</v>
      </c>
      <c r="AH1172">
        <f t="shared" si="631"/>
        <v>-85.857164406004642</v>
      </c>
      <c r="AI1172">
        <f t="shared" si="632"/>
        <v>-145.64951930905298</v>
      </c>
      <c r="AJ1172">
        <f t="shared" si="633"/>
        <v>-11.274459449399895</v>
      </c>
      <c r="AK1172">
        <f t="shared" si="634"/>
        <v>78.733413460542437</v>
      </c>
      <c r="AL1172">
        <f t="shared" si="635"/>
        <v>42.555698583042755</v>
      </c>
      <c r="AM1172">
        <f t="shared" si="636"/>
        <v>1.9808251821961502</v>
      </c>
      <c r="AN1172">
        <f t="shared" si="637"/>
        <v>12.762079528304024</v>
      </c>
      <c r="AO1172">
        <v>1827.825150955056</v>
      </c>
      <c r="AP1172">
        <v>1785.3983030303029</v>
      </c>
      <c r="AQ1172">
        <v>5.1424991291240971</v>
      </c>
      <c r="AR1172">
        <v>66.272461968613413</v>
      </c>
      <c r="AS1172">
        <f t="shared" si="638"/>
        <v>1.9468744763266359</v>
      </c>
      <c r="AT1172">
        <v>24.87909188765256</v>
      </c>
      <c r="AU1172">
        <v>27.151716969696981</v>
      </c>
      <c r="AV1172">
        <v>-5.4316401386314743E-5</v>
      </c>
      <c r="AW1172">
        <v>80.697832317614541</v>
      </c>
      <c r="AX1172">
        <v>2</v>
      </c>
      <c r="AY1172">
        <v>0</v>
      </c>
      <c r="AZ1172">
        <f t="shared" si="639"/>
        <v>1</v>
      </c>
      <c r="BA1172">
        <f t="shared" si="640"/>
        <v>0</v>
      </c>
      <c r="BB1172">
        <f t="shared" si="641"/>
        <v>51758.955215039983</v>
      </c>
      <c r="BC1172">
        <f t="shared" si="642"/>
        <v>1999.9868750000001</v>
      </c>
      <c r="BD1172">
        <f t="shared" si="643"/>
        <v>1681.1893124999999</v>
      </c>
      <c r="BE1172">
        <f t="shared" si="644"/>
        <v>0.84060017268863318</v>
      </c>
      <c r="BF1172">
        <f t="shared" si="645"/>
        <v>0.16075833328906219</v>
      </c>
      <c r="BG1172">
        <v>6</v>
      </c>
      <c r="BH1172">
        <v>0.5</v>
      </c>
      <c r="BI1172" t="s">
        <v>381</v>
      </c>
      <c r="BJ1172">
        <v>2</v>
      </c>
      <c r="BK1172" t="b">
        <v>1</v>
      </c>
      <c r="BL1172">
        <v>1659887594.5999999</v>
      </c>
      <c r="BM1172">
        <v>1699.840625</v>
      </c>
      <c r="BN1172">
        <v>1754.9349999999999</v>
      </c>
      <c r="BO1172">
        <v>27.154531250000002</v>
      </c>
      <c r="BP1172">
        <v>24.84263125</v>
      </c>
      <c r="BQ1172">
        <v>1697.121875</v>
      </c>
      <c r="BR1172">
        <v>27.1435125</v>
      </c>
      <c r="BS1172">
        <v>500.11768749999999</v>
      </c>
      <c r="BT1172">
        <v>99.188243749999998</v>
      </c>
      <c r="BU1172">
        <v>9.9984943749999999E-2</v>
      </c>
      <c r="BV1172">
        <v>31.045581250000001</v>
      </c>
      <c r="BW1172">
        <v>31.972193749999999</v>
      </c>
      <c r="BX1172">
        <v>999.9</v>
      </c>
      <c r="BY1172">
        <v>0</v>
      </c>
      <c r="BZ1172">
        <v>0</v>
      </c>
      <c r="CA1172">
        <v>10001.789375</v>
      </c>
      <c r="CB1172">
        <v>0</v>
      </c>
      <c r="CC1172">
        <v>172.22800000000001</v>
      </c>
      <c r="CD1172">
        <v>-55.093937500000003</v>
      </c>
      <c r="CE1172">
        <v>1747.2893750000001</v>
      </c>
      <c r="CF1172">
        <v>1799.64375</v>
      </c>
      <c r="CG1172">
        <v>2.3119000000000001</v>
      </c>
      <c r="CH1172">
        <v>1754.9349999999999</v>
      </c>
      <c r="CI1172">
        <v>24.84263125</v>
      </c>
      <c r="CJ1172">
        <v>2.6934125</v>
      </c>
      <c r="CK1172">
        <v>2.464098125</v>
      </c>
      <c r="CL1172">
        <v>22.244975</v>
      </c>
      <c r="CM1172">
        <v>20.79126875</v>
      </c>
      <c r="CN1172">
        <v>1999.9868750000001</v>
      </c>
      <c r="CO1172">
        <v>0.97999337500000006</v>
      </c>
      <c r="CP1172">
        <v>2.00067375E-2</v>
      </c>
      <c r="CQ1172">
        <v>0</v>
      </c>
      <c r="CR1172">
        <v>2.3933125</v>
      </c>
      <c r="CS1172">
        <v>0</v>
      </c>
      <c r="CT1172">
        <v>16454.012500000001</v>
      </c>
      <c r="CU1172">
        <v>17412.1875</v>
      </c>
      <c r="CV1172">
        <v>43.444875000000003</v>
      </c>
      <c r="CW1172">
        <v>45.186999999999998</v>
      </c>
      <c r="CX1172">
        <v>43.621062500000001</v>
      </c>
      <c r="CY1172">
        <v>43.190937499999997</v>
      </c>
      <c r="CZ1172">
        <v>43.436999999999998</v>
      </c>
      <c r="DA1172">
        <v>1959.975625</v>
      </c>
      <c r="DB1172">
        <v>40.011249999999997</v>
      </c>
      <c r="DC1172">
        <v>0</v>
      </c>
      <c r="DD1172">
        <v>1659887602.0999999</v>
      </c>
      <c r="DE1172">
        <v>0</v>
      </c>
      <c r="DF1172">
        <v>1659887002.5</v>
      </c>
      <c r="DG1172" t="s">
        <v>1941</v>
      </c>
      <c r="DH1172">
        <v>1659886993</v>
      </c>
      <c r="DI1172">
        <v>1659887002.5</v>
      </c>
      <c r="DJ1172">
        <v>16</v>
      </c>
      <c r="DK1172">
        <v>-0.38300000000000001</v>
      </c>
      <c r="DL1172">
        <v>1E-3</v>
      </c>
      <c r="DM1172">
        <v>1.325</v>
      </c>
      <c r="DN1172">
        <v>1.6E-2</v>
      </c>
      <c r="DO1172">
        <v>400</v>
      </c>
      <c r="DP1172">
        <v>25</v>
      </c>
      <c r="DQ1172">
        <v>0.27</v>
      </c>
      <c r="DR1172">
        <v>0.06</v>
      </c>
      <c r="DS1172">
        <v>12.843040705077181</v>
      </c>
      <c r="DT1172">
        <v>0.56995630810601017</v>
      </c>
      <c r="DU1172">
        <v>0.103647161377051</v>
      </c>
      <c r="DV1172">
        <v>0</v>
      </c>
      <c r="DW1172">
        <v>-55.061880000000002</v>
      </c>
      <c r="DX1172">
        <v>-3.6979434927696651</v>
      </c>
      <c r="DY1172">
        <v>0.34625870617213311</v>
      </c>
      <c r="DZ1172">
        <v>0</v>
      </c>
      <c r="EA1172">
        <v>1421.2636820600469</v>
      </c>
      <c r="EB1172">
        <v>234.15791548840161</v>
      </c>
      <c r="EC1172">
        <v>17.545185613928901</v>
      </c>
      <c r="ED1172">
        <v>0</v>
      </c>
      <c r="EE1172">
        <v>2.33173225</v>
      </c>
      <c r="EF1172">
        <v>-0.50197317073170666</v>
      </c>
      <c r="EG1172">
        <v>4.9343854353277893E-2</v>
      </c>
      <c r="EH1172">
        <v>0</v>
      </c>
      <c r="EI1172">
        <v>2.0714839317937122</v>
      </c>
      <c r="EJ1172">
        <v>-4.6138343354406586E-3</v>
      </c>
      <c r="EK1172">
        <v>9.8754350945616737E-4</v>
      </c>
      <c r="EL1172">
        <v>1</v>
      </c>
      <c r="EM1172">
        <v>1</v>
      </c>
      <c r="EN1172">
        <v>5</v>
      </c>
      <c r="EO1172" t="s">
        <v>404</v>
      </c>
      <c r="EP1172">
        <v>2.94062</v>
      </c>
      <c r="EQ1172">
        <v>2.8009200000000001</v>
      </c>
      <c r="ER1172">
        <v>0.23184099999999999</v>
      </c>
      <c r="ES1172">
        <v>0.23613000000000001</v>
      </c>
      <c r="ET1172">
        <v>0.11672399999999999</v>
      </c>
      <c r="EU1172">
        <v>0.109916</v>
      </c>
      <c r="EV1172">
        <v>15696.3</v>
      </c>
      <c r="EW1172">
        <v>16366.1</v>
      </c>
      <c r="EX1172">
        <v>23780.9</v>
      </c>
      <c r="EY1172">
        <v>24954.1</v>
      </c>
      <c r="EZ1172">
        <v>33634.400000000001</v>
      </c>
      <c r="FA1172">
        <v>35478.400000000001</v>
      </c>
      <c r="FB1172">
        <v>43372.6</v>
      </c>
      <c r="FC1172">
        <v>46133.9</v>
      </c>
      <c r="FD1172">
        <v>1.9300200000000001</v>
      </c>
      <c r="FE1172">
        <v>1.7948200000000001</v>
      </c>
      <c r="FF1172">
        <v>9.0301000000000006E-2</v>
      </c>
      <c r="FG1172">
        <v>0</v>
      </c>
      <c r="FH1172">
        <v>30.499500000000001</v>
      </c>
      <c r="FI1172">
        <v>999.9</v>
      </c>
      <c r="FJ1172">
        <v>49.9</v>
      </c>
      <c r="FK1172">
        <v>39.799999999999997</v>
      </c>
      <c r="FL1172">
        <v>36.903500000000001</v>
      </c>
      <c r="FM1172">
        <v>63.493899999999996</v>
      </c>
      <c r="FN1172">
        <v>26.093800000000002</v>
      </c>
      <c r="FO1172">
        <v>1</v>
      </c>
      <c r="FP1172">
        <v>0.57142000000000004</v>
      </c>
      <c r="FQ1172">
        <v>3.3126899999999999</v>
      </c>
      <c r="FR1172">
        <v>20.2852</v>
      </c>
      <c r="FS1172">
        <v>5.2100999999999997</v>
      </c>
      <c r="FT1172">
        <v>11.908099999999999</v>
      </c>
      <c r="FU1172">
        <v>5.0018000000000002</v>
      </c>
      <c r="FV1172">
        <v>3.2900299999999998</v>
      </c>
      <c r="FW1172">
        <v>9999</v>
      </c>
      <c r="FX1172">
        <v>9999</v>
      </c>
      <c r="FY1172">
        <v>9999</v>
      </c>
      <c r="FZ1172">
        <v>999.9</v>
      </c>
      <c r="GA1172">
        <v>1.85978</v>
      </c>
      <c r="GB1172">
        <v>1.8548500000000001</v>
      </c>
      <c r="GC1172">
        <v>1.8579399999999999</v>
      </c>
      <c r="GD1172">
        <v>1.85643</v>
      </c>
      <c r="GE1172">
        <v>1.8551599999999999</v>
      </c>
      <c r="GF1172">
        <v>1.8547199999999999</v>
      </c>
      <c r="GG1172">
        <v>1.85364</v>
      </c>
      <c r="GH1172">
        <v>1.8565700000000001</v>
      </c>
      <c r="GI1172">
        <v>0</v>
      </c>
      <c r="GJ1172">
        <v>0</v>
      </c>
      <c r="GK1172">
        <v>0</v>
      </c>
      <c r="GL1172">
        <v>0</v>
      </c>
      <c r="GM1172" t="s">
        <v>384</v>
      </c>
      <c r="GN1172" t="s">
        <v>385</v>
      </c>
      <c r="GO1172" t="s">
        <v>386</v>
      </c>
      <c r="GP1172" t="s">
        <v>386</v>
      </c>
      <c r="GQ1172" t="s">
        <v>386</v>
      </c>
      <c r="GR1172" t="s">
        <v>386</v>
      </c>
      <c r="GS1172">
        <v>0</v>
      </c>
      <c r="GT1172">
        <v>100</v>
      </c>
      <c r="GU1172">
        <v>100</v>
      </c>
      <c r="GV1172">
        <v>2.75</v>
      </c>
      <c r="GW1172">
        <v>1.0999999999999999E-2</v>
      </c>
      <c r="GX1172">
        <v>0.33715491177224621</v>
      </c>
      <c r="GY1172">
        <v>3.036990343597491E-3</v>
      </c>
      <c r="GZ1172">
        <v>-1.538114387597119E-6</v>
      </c>
      <c r="HA1172">
        <v>3.3909691194327332E-10</v>
      </c>
      <c r="HB1172">
        <v>-6.0604171497381017E-2</v>
      </c>
      <c r="HC1172">
        <v>9.7621983196103414E-3</v>
      </c>
      <c r="HD1172">
        <v>-3.3387782167185642E-4</v>
      </c>
      <c r="HE1172">
        <v>2.632278881966732E-6</v>
      </c>
      <c r="HF1172">
        <v>6</v>
      </c>
      <c r="HG1172">
        <v>2134</v>
      </c>
      <c r="HH1172">
        <v>2</v>
      </c>
      <c r="HI1172">
        <v>31</v>
      </c>
      <c r="HJ1172">
        <v>10.199999999999999</v>
      </c>
      <c r="HK1172">
        <v>10</v>
      </c>
      <c r="HL1172">
        <v>3.5205099999999998</v>
      </c>
      <c r="HM1172">
        <v>2.32056</v>
      </c>
      <c r="HN1172">
        <v>1.4978</v>
      </c>
      <c r="HO1172">
        <v>2.3083499999999999</v>
      </c>
      <c r="HP1172">
        <v>1.5478499999999999</v>
      </c>
      <c r="HQ1172">
        <v>2.2814899999999998</v>
      </c>
      <c r="HR1172">
        <v>42.8583</v>
      </c>
      <c r="HS1172">
        <v>14.3072</v>
      </c>
      <c r="HT1172">
        <v>18</v>
      </c>
      <c r="HU1172">
        <v>495.55900000000003</v>
      </c>
      <c r="HV1172">
        <v>471.33100000000002</v>
      </c>
      <c r="HW1172">
        <v>25.947299999999998</v>
      </c>
      <c r="HX1172">
        <v>34.055900000000001</v>
      </c>
      <c r="HY1172">
        <v>30.000499999999999</v>
      </c>
      <c r="HZ1172">
        <v>33.879600000000003</v>
      </c>
      <c r="IA1172">
        <v>33.9816</v>
      </c>
      <c r="IB1172">
        <v>70.477800000000002</v>
      </c>
      <c r="IC1172">
        <v>32.745399999999997</v>
      </c>
      <c r="ID1172">
        <v>0</v>
      </c>
      <c r="IE1172">
        <v>25.9255</v>
      </c>
      <c r="IF1172">
        <v>1829.1</v>
      </c>
      <c r="IG1172">
        <v>25.0092</v>
      </c>
      <c r="IH1172">
        <v>100.28400000000001</v>
      </c>
      <c r="II1172">
        <v>99.980599999999995</v>
      </c>
      <c r="IJ1172" t="s">
        <v>3545</v>
      </c>
    </row>
    <row r="1173" spans="1:244" x14ac:dyDescent="0.2">
      <c r="A1173">
        <v>1157</v>
      </c>
      <c r="B1173">
        <v>1659887603.5999999</v>
      </c>
      <c r="C1173">
        <v>7346.5</v>
      </c>
      <c r="D1173" t="s">
        <v>2630</v>
      </c>
      <c r="E1173" t="s">
        <v>2631</v>
      </c>
      <c r="F1173">
        <v>1</v>
      </c>
      <c r="G1173" t="s">
        <v>1152</v>
      </c>
      <c r="H1173" t="s">
        <v>379</v>
      </c>
      <c r="I1173" t="s">
        <v>1135</v>
      </c>
      <c r="J1173" t="s">
        <v>1150</v>
      </c>
      <c r="K1173" t="s">
        <v>1151</v>
      </c>
      <c r="L1173" t="s">
        <v>1940</v>
      </c>
      <c r="M1173" t="s">
        <v>380</v>
      </c>
      <c r="N1173">
        <v>1659887596.099999</v>
      </c>
      <c r="O1173">
        <f t="shared" si="612"/>
        <v>1.9351876638364325E-3</v>
      </c>
      <c r="P1173">
        <f t="shared" si="613"/>
        <v>1.9351876638364325</v>
      </c>
      <c r="Q1173">
        <f t="shared" si="614"/>
        <v>12.766809261680052</v>
      </c>
      <c r="R1173">
        <f t="shared" si="615"/>
        <v>1707.240666666667</v>
      </c>
      <c r="S1173">
        <f t="shared" si="616"/>
        <v>1424.8321705525443</v>
      </c>
      <c r="T1173">
        <f t="shared" si="617"/>
        <v>141.46879523390865</v>
      </c>
      <c r="U1173">
        <f t="shared" si="618"/>
        <v>169.50858162755227</v>
      </c>
      <c r="V1173">
        <f t="shared" si="619"/>
        <v>9.0825531043785587E-2</v>
      </c>
      <c r="W1173">
        <f t="shared" si="620"/>
        <v>2.9158051570939882</v>
      </c>
      <c r="X1173">
        <f t="shared" si="621"/>
        <v>8.9282586684135454E-2</v>
      </c>
      <c r="Y1173">
        <f t="shared" si="622"/>
        <v>5.59380607788377E-2</v>
      </c>
      <c r="Z1173">
        <f t="shared" si="623"/>
        <v>321.51676260000005</v>
      </c>
      <c r="AA1173">
        <f t="shared" si="624"/>
        <v>32.440776014743662</v>
      </c>
      <c r="AB1173">
        <f t="shared" si="625"/>
        <v>31.970806666666672</v>
      </c>
      <c r="AC1173">
        <f t="shared" si="626"/>
        <v>4.7671987471128645</v>
      </c>
      <c r="AD1173">
        <f t="shared" si="627"/>
        <v>59.604627846174992</v>
      </c>
      <c r="AE1173">
        <f t="shared" si="628"/>
        <v>2.6960264313257229</v>
      </c>
      <c r="AF1173">
        <f t="shared" si="629"/>
        <v>4.5231830627036365</v>
      </c>
      <c r="AG1173">
        <f t="shared" si="630"/>
        <v>2.0711723157871416</v>
      </c>
      <c r="AH1173">
        <f t="shared" si="631"/>
        <v>-85.341775975186678</v>
      </c>
      <c r="AI1173">
        <f t="shared" si="632"/>
        <v>-145.40188116080398</v>
      </c>
      <c r="AJ1173">
        <f t="shared" si="633"/>
        <v>-11.254371300775908</v>
      </c>
      <c r="AK1173">
        <f t="shared" si="634"/>
        <v>79.518734163233461</v>
      </c>
      <c r="AL1173">
        <f t="shared" si="635"/>
        <v>42.575229547191327</v>
      </c>
      <c r="AM1173">
        <f t="shared" si="636"/>
        <v>1.9688956714562185</v>
      </c>
      <c r="AN1173">
        <f t="shared" si="637"/>
        <v>12.766809261680052</v>
      </c>
      <c r="AO1173">
        <v>1833.129592808232</v>
      </c>
      <c r="AP1173">
        <v>1790.5773333333329</v>
      </c>
      <c r="AQ1173">
        <v>5.1655273795365844</v>
      </c>
      <c r="AR1173">
        <v>66.272461968613413</v>
      </c>
      <c r="AS1173">
        <f t="shared" si="638"/>
        <v>1.9351876638364325</v>
      </c>
      <c r="AT1173">
        <v>24.893860596567318</v>
      </c>
      <c r="AU1173">
        <v>27.15269030303029</v>
      </c>
      <c r="AV1173">
        <v>-3.2038513266988787E-5</v>
      </c>
      <c r="AW1173">
        <v>80.697832317614541</v>
      </c>
      <c r="AX1173">
        <v>2</v>
      </c>
      <c r="AY1173">
        <v>0</v>
      </c>
      <c r="AZ1173">
        <f t="shared" si="639"/>
        <v>1</v>
      </c>
      <c r="BA1173">
        <f t="shared" si="640"/>
        <v>0</v>
      </c>
      <c r="BB1173">
        <f t="shared" si="641"/>
        <v>51765.201132770577</v>
      </c>
      <c r="BC1173">
        <f t="shared" si="642"/>
        <v>2000.000666666667</v>
      </c>
      <c r="BD1173">
        <f t="shared" si="643"/>
        <v>1681.2009000000003</v>
      </c>
      <c r="BE1173">
        <f t="shared" si="644"/>
        <v>0.84060016979994334</v>
      </c>
      <c r="BF1173">
        <f t="shared" si="645"/>
        <v>0.16075832771389076</v>
      </c>
      <c r="BG1173">
        <v>6</v>
      </c>
      <c r="BH1173">
        <v>0.5</v>
      </c>
      <c r="BI1173" t="s">
        <v>381</v>
      </c>
      <c r="BJ1173">
        <v>2</v>
      </c>
      <c r="BK1173" t="b">
        <v>1</v>
      </c>
      <c r="BL1173">
        <v>1659887596.099999</v>
      </c>
      <c r="BM1173">
        <v>1707.240666666667</v>
      </c>
      <c r="BN1173">
        <v>1762.3513333333331</v>
      </c>
      <c r="BO1173">
        <v>27.153586666666669</v>
      </c>
      <c r="BP1173">
        <v>24.855619999999998</v>
      </c>
      <c r="BQ1173">
        <v>1704.5173333333339</v>
      </c>
      <c r="BR1173">
        <v>27.142566666666671</v>
      </c>
      <c r="BS1173">
        <v>500.12033333333329</v>
      </c>
      <c r="BT1173">
        <v>99.188066666666657</v>
      </c>
      <c r="BU1173">
        <v>9.9974519999999997E-2</v>
      </c>
      <c r="BV1173">
        <v>31.045839999999998</v>
      </c>
      <c r="BW1173">
        <v>31.970806666666672</v>
      </c>
      <c r="BX1173">
        <v>999.89999999999986</v>
      </c>
      <c r="BY1173">
        <v>0</v>
      </c>
      <c r="BZ1173">
        <v>0</v>
      </c>
      <c r="CA1173">
        <v>10003.07533333333</v>
      </c>
      <c r="CB1173">
        <v>0</v>
      </c>
      <c r="CC1173">
        <v>171.4016</v>
      </c>
      <c r="CD1173">
        <v>-55.109166666666667</v>
      </c>
      <c r="CE1173">
        <v>1754.894666666667</v>
      </c>
      <c r="CF1173">
        <v>1807.2719999999999</v>
      </c>
      <c r="CG1173">
        <v>2.2979706666666671</v>
      </c>
      <c r="CH1173">
        <v>1762.3513333333331</v>
      </c>
      <c r="CI1173">
        <v>24.855619999999998</v>
      </c>
      <c r="CJ1173">
        <v>2.693314</v>
      </c>
      <c r="CK1173">
        <v>2.4653813333333341</v>
      </c>
      <c r="CL1173">
        <v>22.244373333333339</v>
      </c>
      <c r="CM1173">
        <v>20.799733333333339</v>
      </c>
      <c r="CN1173">
        <v>2000.000666666667</v>
      </c>
      <c r="CO1173">
        <v>0.97999340000000013</v>
      </c>
      <c r="CP1173">
        <v>2.0006713333333329E-2</v>
      </c>
      <c r="CQ1173">
        <v>0</v>
      </c>
      <c r="CR1173">
        <v>2.4268666666666672</v>
      </c>
      <c r="CS1173">
        <v>0</v>
      </c>
      <c r="CT1173">
        <v>16452.85333333334</v>
      </c>
      <c r="CU1173">
        <v>17412.30666666666</v>
      </c>
      <c r="CV1173">
        <v>43.441200000000002</v>
      </c>
      <c r="CW1173">
        <v>45.186999999999998</v>
      </c>
      <c r="CX1173">
        <v>43.620800000000003</v>
      </c>
      <c r="CY1173">
        <v>43.191200000000002</v>
      </c>
      <c r="CZ1173">
        <v>43.436999999999998</v>
      </c>
      <c r="DA1173">
        <v>1959.9893333333339</v>
      </c>
      <c r="DB1173">
        <v>40.011333333333333</v>
      </c>
      <c r="DC1173">
        <v>0</v>
      </c>
      <c r="DD1173">
        <v>1659887602.7</v>
      </c>
      <c r="DE1173">
        <v>0</v>
      </c>
      <c r="DF1173">
        <v>1659887002.5</v>
      </c>
      <c r="DG1173" t="s">
        <v>1941</v>
      </c>
      <c r="DH1173">
        <v>1659886993</v>
      </c>
      <c r="DI1173">
        <v>1659887002.5</v>
      </c>
      <c r="DJ1173">
        <v>16</v>
      </c>
      <c r="DK1173">
        <v>-0.38300000000000001</v>
      </c>
      <c r="DL1173">
        <v>1E-3</v>
      </c>
      <c r="DM1173">
        <v>1.325</v>
      </c>
      <c r="DN1173">
        <v>1.6E-2</v>
      </c>
      <c r="DO1173">
        <v>400</v>
      </c>
      <c r="DP1173">
        <v>25</v>
      </c>
      <c r="DQ1173">
        <v>0.27</v>
      </c>
      <c r="DR1173">
        <v>0.06</v>
      </c>
      <c r="DS1173">
        <v>12.832717764908059</v>
      </c>
      <c r="DT1173">
        <v>0.70850223709287241</v>
      </c>
      <c r="DU1173">
        <v>0.1074076324039698</v>
      </c>
      <c r="DV1173">
        <v>0</v>
      </c>
      <c r="DW1173">
        <v>-55.097036666666668</v>
      </c>
      <c r="DX1173">
        <v>-4.967094994438197</v>
      </c>
      <c r="DY1173">
        <v>0.38400661581395751</v>
      </c>
      <c r="DZ1173">
        <v>0</v>
      </c>
      <c r="EA1173">
        <v>1425.43666005106</v>
      </c>
      <c r="EB1173">
        <v>234.5048716970748</v>
      </c>
      <c r="EC1173">
        <v>17.572598243043728</v>
      </c>
      <c r="ED1173">
        <v>0</v>
      </c>
      <c r="EE1173">
        <v>2.3234319999999999</v>
      </c>
      <c r="EF1173">
        <v>-0.5074399249530972</v>
      </c>
      <c r="EG1173">
        <v>4.9852940294430013E-2</v>
      </c>
      <c r="EH1173">
        <v>0</v>
      </c>
      <c r="EI1173">
        <v>2.0713738814360019</v>
      </c>
      <c r="EJ1173">
        <v>-4.4904392820343652E-3</v>
      </c>
      <c r="EK1173">
        <v>9.8962903299055225E-4</v>
      </c>
      <c r="EL1173">
        <v>1</v>
      </c>
      <c r="EM1173">
        <v>1</v>
      </c>
      <c r="EN1173">
        <v>5</v>
      </c>
      <c r="EO1173" t="s">
        <v>404</v>
      </c>
      <c r="EP1173">
        <v>2.9405800000000002</v>
      </c>
      <c r="EQ1173">
        <v>2.8008799999999998</v>
      </c>
      <c r="ER1173">
        <v>0.23222499999999999</v>
      </c>
      <c r="ES1173">
        <v>0.236509</v>
      </c>
      <c r="ET1173">
        <v>0.116728</v>
      </c>
      <c r="EU1173">
        <v>0.10992499999999999</v>
      </c>
      <c r="EV1173">
        <v>15688.5</v>
      </c>
      <c r="EW1173">
        <v>16357.9</v>
      </c>
      <c r="EX1173">
        <v>23781.1</v>
      </c>
      <c r="EY1173">
        <v>24954</v>
      </c>
      <c r="EZ1173">
        <v>33634.400000000001</v>
      </c>
      <c r="FA1173">
        <v>35478</v>
      </c>
      <c r="FB1173">
        <v>43372.9</v>
      </c>
      <c r="FC1173">
        <v>46133.8</v>
      </c>
      <c r="FD1173">
        <v>1.93008</v>
      </c>
      <c r="FE1173">
        <v>1.7948200000000001</v>
      </c>
      <c r="FF1173">
        <v>8.9891299999999993E-2</v>
      </c>
      <c r="FG1173">
        <v>0</v>
      </c>
      <c r="FH1173">
        <v>30.5002</v>
      </c>
      <c r="FI1173">
        <v>999.9</v>
      </c>
      <c r="FJ1173">
        <v>49.9</v>
      </c>
      <c r="FK1173">
        <v>39.799999999999997</v>
      </c>
      <c r="FL1173">
        <v>36.900399999999998</v>
      </c>
      <c r="FM1173">
        <v>63.753900000000002</v>
      </c>
      <c r="FN1173">
        <v>25.9696</v>
      </c>
      <c r="FO1173">
        <v>1</v>
      </c>
      <c r="FP1173">
        <v>0.57157800000000003</v>
      </c>
      <c r="FQ1173">
        <v>3.3029799999999998</v>
      </c>
      <c r="FR1173">
        <v>20.285399999999999</v>
      </c>
      <c r="FS1173">
        <v>5.2100999999999997</v>
      </c>
      <c r="FT1173">
        <v>11.907999999999999</v>
      </c>
      <c r="FU1173">
        <v>5.0019</v>
      </c>
      <c r="FV1173">
        <v>3.2900499999999999</v>
      </c>
      <c r="FW1173">
        <v>9999</v>
      </c>
      <c r="FX1173">
        <v>9999</v>
      </c>
      <c r="FY1173">
        <v>9999</v>
      </c>
      <c r="FZ1173">
        <v>999.9</v>
      </c>
      <c r="GA1173">
        <v>1.85978</v>
      </c>
      <c r="GB1173">
        <v>1.8548500000000001</v>
      </c>
      <c r="GC1173">
        <v>1.85795</v>
      </c>
      <c r="GD1173">
        <v>1.8564400000000001</v>
      </c>
      <c r="GE1173">
        <v>1.8551599999999999</v>
      </c>
      <c r="GF1173">
        <v>1.8547199999999999</v>
      </c>
      <c r="GG1173">
        <v>1.85364</v>
      </c>
      <c r="GH1173">
        <v>1.8565700000000001</v>
      </c>
      <c r="GI1173">
        <v>0</v>
      </c>
      <c r="GJ1173">
        <v>0</v>
      </c>
      <c r="GK1173">
        <v>0</v>
      </c>
      <c r="GL1173">
        <v>0</v>
      </c>
      <c r="GM1173" t="s">
        <v>384</v>
      </c>
      <c r="GN1173" t="s">
        <v>385</v>
      </c>
      <c r="GO1173" t="s">
        <v>386</v>
      </c>
      <c r="GP1173" t="s">
        <v>386</v>
      </c>
      <c r="GQ1173" t="s">
        <v>386</v>
      </c>
      <c r="GR1173" t="s">
        <v>386</v>
      </c>
      <c r="GS1173">
        <v>0</v>
      </c>
      <c r="GT1173">
        <v>100</v>
      </c>
      <c r="GU1173">
        <v>100</v>
      </c>
      <c r="GV1173">
        <v>2.75</v>
      </c>
      <c r="GW1173">
        <v>1.11E-2</v>
      </c>
      <c r="GX1173">
        <v>0.33715491177224621</v>
      </c>
      <c r="GY1173">
        <v>3.036990343597491E-3</v>
      </c>
      <c r="GZ1173">
        <v>-1.538114387597119E-6</v>
      </c>
      <c r="HA1173">
        <v>3.3909691194327332E-10</v>
      </c>
      <c r="HB1173">
        <v>-6.0604171497381017E-2</v>
      </c>
      <c r="HC1173">
        <v>9.7621983196103414E-3</v>
      </c>
      <c r="HD1173">
        <v>-3.3387782167185642E-4</v>
      </c>
      <c r="HE1173">
        <v>2.632278881966732E-6</v>
      </c>
      <c r="HF1173">
        <v>6</v>
      </c>
      <c r="HG1173">
        <v>2134</v>
      </c>
      <c r="HH1173">
        <v>2</v>
      </c>
      <c r="HI1173">
        <v>31</v>
      </c>
      <c r="HJ1173">
        <v>10.199999999999999</v>
      </c>
      <c r="HK1173">
        <v>10</v>
      </c>
      <c r="HL1173">
        <v>3.5314899999999998</v>
      </c>
      <c r="HM1173">
        <v>2.3107899999999999</v>
      </c>
      <c r="HN1173">
        <v>1.4978</v>
      </c>
      <c r="HO1173">
        <v>2.3095699999999999</v>
      </c>
      <c r="HP1173">
        <v>1.5478499999999999</v>
      </c>
      <c r="HQ1173">
        <v>2.4377399999999998</v>
      </c>
      <c r="HR1173">
        <v>42.8583</v>
      </c>
      <c r="HS1173">
        <v>14.315899999999999</v>
      </c>
      <c r="HT1173">
        <v>18</v>
      </c>
      <c r="HU1173">
        <v>495.589</v>
      </c>
      <c r="HV1173">
        <v>471.33100000000002</v>
      </c>
      <c r="HW1173">
        <v>25.9359</v>
      </c>
      <c r="HX1173">
        <v>34.055900000000001</v>
      </c>
      <c r="HY1173">
        <v>30.000499999999999</v>
      </c>
      <c r="HZ1173">
        <v>33.879600000000003</v>
      </c>
      <c r="IA1173">
        <v>33.9816</v>
      </c>
      <c r="IB1173">
        <v>70.688500000000005</v>
      </c>
      <c r="IC1173">
        <v>32.745399999999997</v>
      </c>
      <c r="ID1173">
        <v>0</v>
      </c>
      <c r="IE1173">
        <v>25.9255</v>
      </c>
      <c r="IF1173">
        <v>1829.1</v>
      </c>
      <c r="IG1173">
        <v>25.0092</v>
      </c>
      <c r="IH1173">
        <v>100.285</v>
      </c>
      <c r="II1173">
        <v>99.9803</v>
      </c>
      <c r="IJ1173" t="s">
        <v>3545</v>
      </c>
    </row>
    <row r="1174" spans="1:244" x14ac:dyDescent="0.2">
      <c r="A1174">
        <v>1158</v>
      </c>
      <c r="B1174">
        <v>1659887604.5999999</v>
      </c>
      <c r="C1174">
        <v>7347.5</v>
      </c>
      <c r="D1174" t="s">
        <v>2632</v>
      </c>
      <c r="E1174" t="s">
        <v>2633</v>
      </c>
      <c r="F1174">
        <v>1</v>
      </c>
      <c r="G1174" t="s">
        <v>1152</v>
      </c>
      <c r="H1174" t="s">
        <v>379</v>
      </c>
      <c r="I1174" t="s">
        <v>1135</v>
      </c>
      <c r="J1174" t="s">
        <v>1150</v>
      </c>
      <c r="K1174" t="s">
        <v>1151</v>
      </c>
      <c r="L1174" t="s">
        <v>1940</v>
      </c>
      <c r="M1174" t="s">
        <v>380</v>
      </c>
      <c r="N1174">
        <v>1659887596.5999999</v>
      </c>
      <c r="O1174">
        <f t="shared" si="612"/>
        <v>1.9279673773541671E-3</v>
      </c>
      <c r="P1174">
        <f t="shared" si="613"/>
        <v>1.927967377354167</v>
      </c>
      <c r="Q1174">
        <f t="shared" si="614"/>
        <v>12.743697416038952</v>
      </c>
      <c r="R1174">
        <f t="shared" si="615"/>
        <v>1709.7275</v>
      </c>
      <c r="S1174">
        <f t="shared" si="616"/>
        <v>1426.8206584977186</v>
      </c>
      <c r="T1174">
        <f t="shared" si="617"/>
        <v>141.66612818095766</v>
      </c>
      <c r="U1174">
        <f t="shared" si="618"/>
        <v>169.75537445927412</v>
      </c>
      <c r="V1174">
        <f t="shared" si="619"/>
        <v>9.0487877587522692E-2</v>
      </c>
      <c r="W1174">
        <f t="shared" si="620"/>
        <v>2.9157638008960354</v>
      </c>
      <c r="X1174">
        <f t="shared" si="621"/>
        <v>8.8956258414970735E-2</v>
      </c>
      <c r="Y1174">
        <f t="shared" si="622"/>
        <v>5.5733111987868782E-2</v>
      </c>
      <c r="Z1174">
        <f t="shared" si="623"/>
        <v>321.51695062499999</v>
      </c>
      <c r="AA1174">
        <f t="shared" si="624"/>
        <v>32.442030580649593</v>
      </c>
      <c r="AB1174">
        <f t="shared" si="625"/>
        <v>31.9702375</v>
      </c>
      <c r="AC1174">
        <f t="shared" si="626"/>
        <v>4.767045140348789</v>
      </c>
      <c r="AD1174">
        <f t="shared" si="627"/>
        <v>59.606920338167093</v>
      </c>
      <c r="AE1174">
        <f t="shared" si="628"/>
        <v>2.6960308140835711</v>
      </c>
      <c r="AF1174">
        <f t="shared" si="629"/>
        <v>4.5230164531034616</v>
      </c>
      <c r="AG1174">
        <f t="shared" si="630"/>
        <v>2.0710143262652179</v>
      </c>
      <c r="AH1174">
        <f t="shared" si="631"/>
        <v>-85.023361341318761</v>
      </c>
      <c r="AI1174">
        <f t="shared" si="632"/>
        <v>-145.41193594765309</v>
      </c>
      <c r="AJ1174">
        <f t="shared" si="633"/>
        <v>-11.25524181663401</v>
      </c>
      <c r="AK1174">
        <f t="shared" si="634"/>
        <v>79.826411519394128</v>
      </c>
      <c r="AL1174">
        <f t="shared" si="635"/>
        <v>42.606571804811601</v>
      </c>
      <c r="AM1174">
        <f t="shared" si="636"/>
        <v>1.9658533593336922</v>
      </c>
      <c r="AN1174">
        <f t="shared" si="637"/>
        <v>12.743697416038952</v>
      </c>
      <c r="AO1174">
        <v>1838.388492883955</v>
      </c>
      <c r="AP1174">
        <v>1795.767151515151</v>
      </c>
      <c r="AQ1174">
        <v>5.1842387574251108</v>
      </c>
      <c r="AR1174">
        <v>66.272461968613413</v>
      </c>
      <c r="AS1174">
        <f t="shared" si="638"/>
        <v>1.927967377354167</v>
      </c>
      <c r="AT1174">
        <v>24.9043307019457</v>
      </c>
      <c r="AU1174">
        <v>27.15449393939393</v>
      </c>
      <c r="AV1174">
        <v>6.5715297629927674E-6</v>
      </c>
      <c r="AW1174">
        <v>80.697832317614541</v>
      </c>
      <c r="AX1174">
        <v>2</v>
      </c>
      <c r="AY1174">
        <v>0</v>
      </c>
      <c r="AZ1174">
        <f t="shared" si="639"/>
        <v>1</v>
      </c>
      <c r="BA1174">
        <f t="shared" si="640"/>
        <v>0</v>
      </c>
      <c r="BB1174">
        <f t="shared" si="641"/>
        <v>51764.136631663445</v>
      </c>
      <c r="BC1174">
        <f t="shared" si="642"/>
        <v>2000.0018749999999</v>
      </c>
      <c r="BD1174">
        <f t="shared" si="643"/>
        <v>1681.2019124999999</v>
      </c>
      <c r="BE1174">
        <f t="shared" si="644"/>
        <v>0.84060016818734229</v>
      </c>
      <c r="BF1174">
        <f t="shared" si="645"/>
        <v>0.16075832460157069</v>
      </c>
      <c r="BG1174">
        <v>6</v>
      </c>
      <c r="BH1174">
        <v>0.5</v>
      </c>
      <c r="BI1174" t="s">
        <v>381</v>
      </c>
      <c r="BJ1174">
        <v>2</v>
      </c>
      <c r="BK1174" t="b">
        <v>1</v>
      </c>
      <c r="BL1174">
        <v>1659887596.5999999</v>
      </c>
      <c r="BM1174">
        <v>1709.7275</v>
      </c>
      <c r="BN1174">
        <v>1764.8756249999999</v>
      </c>
      <c r="BO1174">
        <v>27.153649999999999</v>
      </c>
      <c r="BP1174">
        <v>24.859224999999999</v>
      </c>
      <c r="BQ1174">
        <v>1707.0025000000001</v>
      </c>
      <c r="BR1174">
        <v>27.142631250000001</v>
      </c>
      <c r="BS1174">
        <v>500.1183125</v>
      </c>
      <c r="BT1174">
        <v>99.188012500000013</v>
      </c>
      <c r="BU1174">
        <v>9.9958512499999999E-2</v>
      </c>
      <c r="BV1174">
        <v>31.045193749999999</v>
      </c>
      <c r="BW1174">
        <v>31.9702375</v>
      </c>
      <c r="BX1174">
        <v>999.9</v>
      </c>
      <c r="BY1174">
        <v>0</v>
      </c>
      <c r="BZ1174">
        <v>0</v>
      </c>
      <c r="CA1174">
        <v>10002.844375000001</v>
      </c>
      <c r="CB1174">
        <v>0</v>
      </c>
      <c r="CC1174">
        <v>171.35418749999999</v>
      </c>
      <c r="CD1174">
        <v>-55.146762500000001</v>
      </c>
      <c r="CE1174">
        <v>1757.4506249999999</v>
      </c>
      <c r="CF1174">
        <v>1809.8675000000001</v>
      </c>
      <c r="CG1174">
        <v>2.2944312500000001</v>
      </c>
      <c r="CH1174">
        <v>1764.8756249999999</v>
      </c>
      <c r="CI1174">
        <v>24.859224999999999</v>
      </c>
      <c r="CJ1174">
        <v>2.69331875</v>
      </c>
      <c r="CK1174">
        <v>2.4657374999999999</v>
      </c>
      <c r="CL1174">
        <v>22.244399999999999</v>
      </c>
      <c r="CM1174">
        <v>20.802081250000001</v>
      </c>
      <c r="CN1174">
        <v>2000.0018749999999</v>
      </c>
      <c r="CO1174">
        <v>0.97999337500000006</v>
      </c>
      <c r="CP1174">
        <v>2.00067375E-2</v>
      </c>
      <c r="CQ1174">
        <v>0</v>
      </c>
      <c r="CR1174">
        <v>2.4793124999999998</v>
      </c>
      <c r="CS1174">
        <v>0</v>
      </c>
      <c r="CT1174">
        <v>16452.474999999999</v>
      </c>
      <c r="CU1174">
        <v>17412.3125</v>
      </c>
      <c r="CV1174">
        <v>43.440937499999997</v>
      </c>
      <c r="CW1174">
        <v>45.186999999999998</v>
      </c>
      <c r="CX1174">
        <v>43.621062500000001</v>
      </c>
      <c r="CY1174">
        <v>43.190937499999997</v>
      </c>
      <c r="CZ1174">
        <v>43.436999999999998</v>
      </c>
      <c r="DA1174">
        <v>1959.9906249999999</v>
      </c>
      <c r="DB1174">
        <v>40.011249999999997</v>
      </c>
      <c r="DC1174">
        <v>0</v>
      </c>
      <c r="DD1174">
        <v>1659887603.9000001</v>
      </c>
      <c r="DE1174">
        <v>0</v>
      </c>
      <c r="DF1174">
        <v>1659887002.5</v>
      </c>
      <c r="DG1174" t="s">
        <v>1941</v>
      </c>
      <c r="DH1174">
        <v>1659886993</v>
      </c>
      <c r="DI1174">
        <v>1659887002.5</v>
      </c>
      <c r="DJ1174">
        <v>16</v>
      </c>
      <c r="DK1174">
        <v>-0.38300000000000001</v>
      </c>
      <c r="DL1174">
        <v>1E-3</v>
      </c>
      <c r="DM1174">
        <v>1.325</v>
      </c>
      <c r="DN1174">
        <v>1.6E-2</v>
      </c>
      <c r="DO1174">
        <v>400</v>
      </c>
      <c r="DP1174">
        <v>25</v>
      </c>
      <c r="DQ1174">
        <v>0.27</v>
      </c>
      <c r="DR1174">
        <v>0.06</v>
      </c>
      <c r="DS1174">
        <v>12.832717764908059</v>
      </c>
      <c r="DT1174">
        <v>0.70850223709287241</v>
      </c>
      <c r="DU1174">
        <v>0.1074076324039698</v>
      </c>
      <c r="DV1174">
        <v>0</v>
      </c>
      <c r="DW1174">
        <v>-55.097036666666668</v>
      </c>
      <c r="DX1174">
        <v>-4.967094994438197</v>
      </c>
      <c r="DY1174">
        <v>0.38400661581395751</v>
      </c>
      <c r="DZ1174">
        <v>0</v>
      </c>
      <c r="EA1174">
        <v>1425.43666005106</v>
      </c>
      <c r="EB1174">
        <v>234.5048716970748</v>
      </c>
      <c r="EC1174">
        <v>17.572598243043728</v>
      </c>
      <c r="ED1174">
        <v>0</v>
      </c>
      <c r="EE1174">
        <v>2.3234319999999999</v>
      </c>
      <c r="EF1174">
        <v>-0.5074399249530972</v>
      </c>
      <c r="EG1174">
        <v>4.9852940294430013E-2</v>
      </c>
      <c r="EH1174">
        <v>0</v>
      </c>
      <c r="EI1174">
        <v>2.0713738814360019</v>
      </c>
      <c r="EJ1174">
        <v>-4.4904392820343652E-3</v>
      </c>
      <c r="EK1174">
        <v>9.8962903299055225E-4</v>
      </c>
      <c r="EL1174">
        <v>1</v>
      </c>
      <c r="EM1174">
        <v>1</v>
      </c>
      <c r="EN1174">
        <v>5</v>
      </c>
      <c r="EO1174" t="s">
        <v>404</v>
      </c>
      <c r="EP1174">
        <v>2.9407700000000001</v>
      </c>
      <c r="EQ1174">
        <v>2.8009499999999998</v>
      </c>
      <c r="ER1174">
        <v>0.23261599999999999</v>
      </c>
      <c r="ES1174">
        <v>0.23688600000000001</v>
      </c>
      <c r="ET1174">
        <v>0.116733</v>
      </c>
      <c r="EU1174">
        <v>0.109928</v>
      </c>
      <c r="EV1174">
        <v>15680.5</v>
      </c>
      <c r="EW1174">
        <v>16349.9</v>
      </c>
      <c r="EX1174">
        <v>23781.1</v>
      </c>
      <c r="EY1174">
        <v>24954.1</v>
      </c>
      <c r="EZ1174">
        <v>33634.300000000003</v>
      </c>
      <c r="FA1174">
        <v>35477.9</v>
      </c>
      <c r="FB1174">
        <v>43372.9</v>
      </c>
      <c r="FC1174">
        <v>46133.8</v>
      </c>
      <c r="FD1174">
        <v>1.93005</v>
      </c>
      <c r="FE1174">
        <v>1.7948200000000001</v>
      </c>
      <c r="FF1174">
        <v>9.0040300000000004E-2</v>
      </c>
      <c r="FG1174">
        <v>0</v>
      </c>
      <c r="FH1174">
        <v>30.500900000000001</v>
      </c>
      <c r="FI1174">
        <v>999.9</v>
      </c>
      <c r="FJ1174">
        <v>49.9</v>
      </c>
      <c r="FK1174">
        <v>39.799999999999997</v>
      </c>
      <c r="FL1174">
        <v>36.900300000000001</v>
      </c>
      <c r="FM1174">
        <v>63.353900000000003</v>
      </c>
      <c r="FN1174">
        <v>25.869399999999999</v>
      </c>
      <c r="FO1174">
        <v>1</v>
      </c>
      <c r="FP1174">
        <v>0.57166399999999995</v>
      </c>
      <c r="FQ1174">
        <v>3.2836500000000002</v>
      </c>
      <c r="FR1174">
        <v>20.285699999999999</v>
      </c>
      <c r="FS1174">
        <v>5.2100999999999997</v>
      </c>
      <c r="FT1174">
        <v>11.907999999999999</v>
      </c>
      <c r="FU1174">
        <v>5.0019499999999999</v>
      </c>
      <c r="FV1174">
        <v>3.2900800000000001</v>
      </c>
      <c r="FW1174">
        <v>9999</v>
      </c>
      <c r="FX1174">
        <v>9999</v>
      </c>
      <c r="FY1174">
        <v>9999</v>
      </c>
      <c r="FZ1174">
        <v>999.9</v>
      </c>
      <c r="GA1174">
        <v>1.8597699999999999</v>
      </c>
      <c r="GB1174">
        <v>1.8548500000000001</v>
      </c>
      <c r="GC1174">
        <v>1.85795</v>
      </c>
      <c r="GD1174">
        <v>1.8564499999999999</v>
      </c>
      <c r="GE1174">
        <v>1.8551599999999999</v>
      </c>
      <c r="GF1174">
        <v>1.8547100000000001</v>
      </c>
      <c r="GG1174">
        <v>1.85364</v>
      </c>
      <c r="GH1174">
        <v>1.8565799999999999</v>
      </c>
      <c r="GI1174">
        <v>0</v>
      </c>
      <c r="GJ1174">
        <v>0</v>
      </c>
      <c r="GK1174">
        <v>0</v>
      </c>
      <c r="GL1174">
        <v>0</v>
      </c>
      <c r="GM1174" t="s">
        <v>384</v>
      </c>
      <c r="GN1174" t="s">
        <v>385</v>
      </c>
      <c r="GO1174" t="s">
        <v>386</v>
      </c>
      <c r="GP1174" t="s">
        <v>386</v>
      </c>
      <c r="GQ1174" t="s">
        <v>386</v>
      </c>
      <c r="GR1174" t="s">
        <v>386</v>
      </c>
      <c r="GS1174">
        <v>0</v>
      </c>
      <c r="GT1174">
        <v>100</v>
      </c>
      <c r="GU1174">
        <v>100</v>
      </c>
      <c r="GV1174">
        <v>2.76</v>
      </c>
      <c r="GW1174">
        <v>1.0999999999999999E-2</v>
      </c>
      <c r="GX1174">
        <v>0.33715491177224621</v>
      </c>
      <c r="GY1174">
        <v>3.036990343597491E-3</v>
      </c>
      <c r="GZ1174">
        <v>-1.538114387597119E-6</v>
      </c>
      <c r="HA1174">
        <v>3.3909691194327332E-10</v>
      </c>
      <c r="HB1174">
        <v>-6.0604171497381017E-2</v>
      </c>
      <c r="HC1174">
        <v>9.7621983196103414E-3</v>
      </c>
      <c r="HD1174">
        <v>-3.3387782167185642E-4</v>
      </c>
      <c r="HE1174">
        <v>2.632278881966732E-6</v>
      </c>
      <c r="HF1174">
        <v>6</v>
      </c>
      <c r="HG1174">
        <v>2134</v>
      </c>
      <c r="HH1174">
        <v>2</v>
      </c>
      <c r="HI1174">
        <v>31</v>
      </c>
      <c r="HJ1174">
        <v>10.199999999999999</v>
      </c>
      <c r="HK1174">
        <v>10</v>
      </c>
      <c r="HL1174">
        <v>3.5351599999999999</v>
      </c>
      <c r="HM1174">
        <v>2.3144499999999999</v>
      </c>
      <c r="HN1174">
        <v>1.4978</v>
      </c>
      <c r="HO1174">
        <v>2.3095699999999999</v>
      </c>
      <c r="HP1174">
        <v>1.5478499999999999</v>
      </c>
      <c r="HQ1174">
        <v>2.3315399999999999</v>
      </c>
      <c r="HR1174">
        <v>42.8583</v>
      </c>
      <c r="HS1174">
        <v>14.3072</v>
      </c>
      <c r="HT1174">
        <v>18</v>
      </c>
      <c r="HU1174">
        <v>495.57400000000001</v>
      </c>
      <c r="HV1174">
        <v>471.33100000000002</v>
      </c>
      <c r="HW1174">
        <v>25.9254</v>
      </c>
      <c r="HX1174">
        <v>34.055900000000001</v>
      </c>
      <c r="HY1174">
        <v>30.000499999999999</v>
      </c>
      <c r="HZ1174">
        <v>33.879600000000003</v>
      </c>
      <c r="IA1174">
        <v>33.9816</v>
      </c>
      <c r="IB1174">
        <v>70.786500000000004</v>
      </c>
      <c r="IC1174">
        <v>32.745399999999997</v>
      </c>
      <c r="ID1174">
        <v>0</v>
      </c>
      <c r="IE1174">
        <v>25.883299999999998</v>
      </c>
      <c r="IF1174">
        <v>1839.14</v>
      </c>
      <c r="IG1174">
        <v>25.015999999999998</v>
      </c>
      <c r="IH1174">
        <v>100.285</v>
      </c>
      <c r="II1174">
        <v>99.980500000000006</v>
      </c>
      <c r="IJ1174" t="s">
        <v>3545</v>
      </c>
    </row>
    <row r="1175" spans="1:244" x14ac:dyDescent="0.2">
      <c r="A1175">
        <v>1159</v>
      </c>
      <c r="B1175">
        <v>1659887605.5999999</v>
      </c>
      <c r="C1175">
        <v>7348.5</v>
      </c>
      <c r="D1175" t="s">
        <v>2634</v>
      </c>
      <c r="E1175" t="s">
        <v>2635</v>
      </c>
      <c r="F1175">
        <v>1</v>
      </c>
      <c r="G1175" t="s">
        <v>1152</v>
      </c>
      <c r="H1175" t="s">
        <v>379</v>
      </c>
      <c r="I1175" t="s">
        <v>1135</v>
      </c>
      <c r="J1175" t="s">
        <v>1150</v>
      </c>
      <c r="K1175" t="s">
        <v>1151</v>
      </c>
      <c r="L1175" t="s">
        <v>1940</v>
      </c>
      <c r="M1175" t="s">
        <v>380</v>
      </c>
      <c r="N1175">
        <v>1659887598.099999</v>
      </c>
      <c r="O1175">
        <f t="shared" si="612"/>
        <v>1.9246217377671859E-3</v>
      </c>
      <c r="P1175">
        <f t="shared" si="613"/>
        <v>1.9246217377671859</v>
      </c>
      <c r="Q1175">
        <f t="shared" si="614"/>
        <v>12.826253610337378</v>
      </c>
      <c r="R1175">
        <f t="shared" si="615"/>
        <v>1717.126666666667</v>
      </c>
      <c r="S1175">
        <f t="shared" si="616"/>
        <v>1432.1624568612319</v>
      </c>
      <c r="T1175">
        <f t="shared" si="617"/>
        <v>142.19604391977612</v>
      </c>
      <c r="U1175">
        <f t="shared" si="618"/>
        <v>170.48947047828574</v>
      </c>
      <c r="V1175">
        <f t="shared" si="619"/>
        <v>9.0342695948451263E-2</v>
      </c>
      <c r="W1175">
        <f t="shared" si="620"/>
        <v>2.9160020576813328</v>
      </c>
      <c r="X1175">
        <f t="shared" si="621"/>
        <v>8.88160653657456E-2</v>
      </c>
      <c r="Y1175">
        <f t="shared" si="622"/>
        <v>5.5645053720927699E-2</v>
      </c>
      <c r="Z1175">
        <f t="shared" si="623"/>
        <v>321.51601779999999</v>
      </c>
      <c r="AA1175">
        <f t="shared" si="624"/>
        <v>32.442457070874028</v>
      </c>
      <c r="AB1175">
        <f t="shared" si="625"/>
        <v>31.96898666666667</v>
      </c>
      <c r="AC1175">
        <f t="shared" si="626"/>
        <v>4.7667075804477399</v>
      </c>
      <c r="AD1175">
        <f t="shared" si="627"/>
        <v>59.607970956580417</v>
      </c>
      <c r="AE1175">
        <f t="shared" si="628"/>
        <v>2.6960270458748297</v>
      </c>
      <c r="AF1175">
        <f t="shared" si="629"/>
        <v>4.5229304111671027</v>
      </c>
      <c r="AG1175">
        <f t="shared" si="630"/>
        <v>2.0706805345729102</v>
      </c>
      <c r="AH1175">
        <f t="shared" si="631"/>
        <v>-84.875818635532895</v>
      </c>
      <c r="AI1175">
        <f t="shared" si="632"/>
        <v>-145.27964566112567</v>
      </c>
      <c r="AJ1175">
        <f t="shared" si="633"/>
        <v>-11.243995613007742</v>
      </c>
      <c r="AK1175">
        <f t="shared" si="634"/>
        <v>80.116557890333667</v>
      </c>
      <c r="AL1175">
        <f t="shared" si="635"/>
        <v>42.690069320669387</v>
      </c>
      <c r="AM1175">
        <f t="shared" si="636"/>
        <v>1.9566701462502345</v>
      </c>
      <c r="AN1175">
        <f t="shared" si="637"/>
        <v>12.826253610337378</v>
      </c>
      <c r="AO1175">
        <v>1843.6093817855569</v>
      </c>
      <c r="AP1175">
        <v>1800.924484848485</v>
      </c>
      <c r="AQ1175">
        <v>5.1769265561056024</v>
      </c>
      <c r="AR1175">
        <v>66.272461968613413</v>
      </c>
      <c r="AS1175">
        <f t="shared" si="638"/>
        <v>1.9246217377671859</v>
      </c>
      <c r="AT1175">
        <v>24.909693923909089</v>
      </c>
      <c r="AU1175">
        <v>27.155803636363629</v>
      </c>
      <c r="AV1175">
        <v>2.8535804316386999E-5</v>
      </c>
      <c r="AW1175">
        <v>80.697832317614541</v>
      </c>
      <c r="AX1175">
        <v>2</v>
      </c>
      <c r="AY1175">
        <v>0</v>
      </c>
      <c r="AZ1175">
        <f t="shared" si="639"/>
        <v>1</v>
      </c>
      <c r="BA1175">
        <f t="shared" si="640"/>
        <v>0</v>
      </c>
      <c r="BB1175">
        <f t="shared" si="641"/>
        <v>51770.946531943235</v>
      </c>
      <c r="BC1175">
        <f t="shared" si="642"/>
        <v>1999.9960000000001</v>
      </c>
      <c r="BD1175">
        <f t="shared" si="643"/>
        <v>1681.1969799999999</v>
      </c>
      <c r="BE1175">
        <f t="shared" si="644"/>
        <v>0.84060017120034236</v>
      </c>
      <c r="BF1175">
        <f t="shared" si="645"/>
        <v>0.16075833041666082</v>
      </c>
      <c r="BG1175">
        <v>6</v>
      </c>
      <c r="BH1175">
        <v>0.5</v>
      </c>
      <c r="BI1175" t="s">
        <v>381</v>
      </c>
      <c r="BJ1175">
        <v>2</v>
      </c>
      <c r="BK1175" t="b">
        <v>1</v>
      </c>
      <c r="BL1175">
        <v>1659887598.099999</v>
      </c>
      <c r="BM1175">
        <v>1717.126666666667</v>
      </c>
      <c r="BN1175">
        <v>1772.373333333333</v>
      </c>
      <c r="BO1175">
        <v>27.153700000000001</v>
      </c>
      <c r="BP1175">
        <v>24.87</v>
      </c>
      <c r="BQ1175">
        <v>1714.396666666667</v>
      </c>
      <c r="BR1175">
        <v>27.142679999999999</v>
      </c>
      <c r="BS1175">
        <v>500.1198</v>
      </c>
      <c r="BT1175">
        <v>99.187686666666679</v>
      </c>
      <c r="BU1175">
        <v>9.9962746666666671E-2</v>
      </c>
      <c r="BV1175">
        <v>31.04486</v>
      </c>
      <c r="BW1175">
        <v>31.96898666666667</v>
      </c>
      <c r="BX1175">
        <v>999.89999999999986</v>
      </c>
      <c r="BY1175">
        <v>0</v>
      </c>
      <c r="BZ1175">
        <v>0</v>
      </c>
      <c r="CA1175">
        <v>10004.239333333329</v>
      </c>
      <c r="CB1175">
        <v>0</v>
      </c>
      <c r="CC1175">
        <v>170.61940000000001</v>
      </c>
      <c r="CD1175">
        <v>-55.245139999999999</v>
      </c>
      <c r="CE1175">
        <v>1765.0566666666671</v>
      </c>
      <c r="CF1175">
        <v>1817.5766666666671</v>
      </c>
      <c r="CG1175">
        <v>2.283706</v>
      </c>
      <c r="CH1175">
        <v>1772.373333333333</v>
      </c>
      <c r="CI1175">
        <v>24.87</v>
      </c>
      <c r="CJ1175">
        <v>2.6933146666666672</v>
      </c>
      <c r="CK1175">
        <v>2.466798666666667</v>
      </c>
      <c r="CL1175">
        <v>22.244373333333339</v>
      </c>
      <c r="CM1175">
        <v>20.80906666666667</v>
      </c>
      <c r="CN1175">
        <v>1999.9960000000001</v>
      </c>
      <c r="CO1175">
        <v>0.97999320000000023</v>
      </c>
      <c r="CP1175">
        <v>2.0006906666666671E-2</v>
      </c>
      <c r="CQ1175">
        <v>0</v>
      </c>
      <c r="CR1175">
        <v>2.4478666666666671</v>
      </c>
      <c r="CS1175">
        <v>0</v>
      </c>
      <c r="CT1175">
        <v>16451.2</v>
      </c>
      <c r="CU1175">
        <v>17412.259999999998</v>
      </c>
      <c r="CV1175">
        <v>43.436999999999998</v>
      </c>
      <c r="CW1175">
        <v>45.186999999999998</v>
      </c>
      <c r="CX1175">
        <v>43.625</v>
      </c>
      <c r="CY1175">
        <v>43.191200000000002</v>
      </c>
      <c r="CZ1175">
        <v>43.436999999999998</v>
      </c>
      <c r="DA1175">
        <v>1959.984666666667</v>
      </c>
      <c r="DB1175">
        <v>40.011333333333333</v>
      </c>
      <c r="DC1175">
        <v>0</v>
      </c>
      <c r="DD1175">
        <v>1659887604.5</v>
      </c>
      <c r="DE1175">
        <v>0</v>
      </c>
      <c r="DF1175">
        <v>1659887002.5</v>
      </c>
      <c r="DG1175" t="s">
        <v>1941</v>
      </c>
      <c r="DH1175">
        <v>1659886993</v>
      </c>
      <c r="DI1175">
        <v>1659887002.5</v>
      </c>
      <c r="DJ1175">
        <v>16</v>
      </c>
      <c r="DK1175">
        <v>-0.38300000000000001</v>
      </c>
      <c r="DL1175">
        <v>1E-3</v>
      </c>
      <c r="DM1175">
        <v>1.325</v>
      </c>
      <c r="DN1175">
        <v>1.6E-2</v>
      </c>
      <c r="DO1175">
        <v>400</v>
      </c>
      <c r="DP1175">
        <v>25</v>
      </c>
      <c r="DQ1175">
        <v>0.27</v>
      </c>
      <c r="DR1175">
        <v>0.06</v>
      </c>
      <c r="DS1175">
        <v>12.826916529686191</v>
      </c>
      <c r="DT1175">
        <v>0.41425432833919679</v>
      </c>
      <c r="DU1175">
        <v>0.1041433182991978</v>
      </c>
      <c r="DV1175">
        <v>1</v>
      </c>
      <c r="DW1175">
        <v>-55.172116129032268</v>
      </c>
      <c r="DX1175">
        <v>-5.4264387096774271</v>
      </c>
      <c r="DY1175">
        <v>0.41478510806065122</v>
      </c>
      <c r="DZ1175">
        <v>0</v>
      </c>
      <c r="EA1175">
        <v>1432.4212616337111</v>
      </c>
      <c r="EB1175">
        <v>239.7050697216869</v>
      </c>
      <c r="EC1175">
        <v>17.38199830020714</v>
      </c>
      <c r="ED1175">
        <v>0</v>
      </c>
      <c r="EE1175">
        <v>2.313492682926829</v>
      </c>
      <c r="EF1175">
        <v>-0.49681149825784082</v>
      </c>
      <c r="EG1175">
        <v>5.004726346771405E-2</v>
      </c>
      <c r="EH1175">
        <v>0</v>
      </c>
      <c r="EI1175">
        <v>2.0709926932198228</v>
      </c>
      <c r="EJ1175">
        <v>-7.4929115264770873E-3</v>
      </c>
      <c r="EK1175">
        <v>1.208297899834312E-3</v>
      </c>
      <c r="EL1175">
        <v>1</v>
      </c>
      <c r="EM1175">
        <v>2</v>
      </c>
      <c r="EN1175">
        <v>5</v>
      </c>
      <c r="EO1175" t="s">
        <v>419</v>
      </c>
      <c r="EP1175">
        <v>2.9405999999999999</v>
      </c>
      <c r="EQ1175">
        <v>2.80111</v>
      </c>
      <c r="ER1175">
        <v>0.23299700000000001</v>
      </c>
      <c r="ES1175">
        <v>0.237257</v>
      </c>
      <c r="ET1175">
        <v>0.11673600000000001</v>
      </c>
      <c r="EU1175">
        <v>0.109934</v>
      </c>
      <c r="EV1175">
        <v>15672.6</v>
      </c>
      <c r="EW1175">
        <v>16342</v>
      </c>
      <c r="EX1175">
        <v>23781.1</v>
      </c>
      <c r="EY1175">
        <v>24954.3</v>
      </c>
      <c r="EZ1175">
        <v>33634.300000000003</v>
      </c>
      <c r="FA1175">
        <v>35477.9</v>
      </c>
      <c r="FB1175">
        <v>43373.1</v>
      </c>
      <c r="FC1175">
        <v>46134.1</v>
      </c>
      <c r="FD1175">
        <v>1.93005</v>
      </c>
      <c r="FE1175">
        <v>1.7948200000000001</v>
      </c>
      <c r="FF1175">
        <v>8.9891299999999993E-2</v>
      </c>
      <c r="FG1175">
        <v>0</v>
      </c>
      <c r="FH1175">
        <v>30.5015</v>
      </c>
      <c r="FI1175">
        <v>999.9</v>
      </c>
      <c r="FJ1175">
        <v>49.9</v>
      </c>
      <c r="FK1175">
        <v>39.799999999999997</v>
      </c>
      <c r="FL1175">
        <v>36.9011</v>
      </c>
      <c r="FM1175">
        <v>63.643900000000002</v>
      </c>
      <c r="FN1175">
        <v>26.105799999999999</v>
      </c>
      <c r="FO1175">
        <v>1</v>
      </c>
      <c r="FP1175">
        <v>0.57162599999999997</v>
      </c>
      <c r="FQ1175">
        <v>3.3002400000000001</v>
      </c>
      <c r="FR1175">
        <v>20.285399999999999</v>
      </c>
      <c r="FS1175">
        <v>5.2100999999999997</v>
      </c>
      <c r="FT1175">
        <v>11.907999999999999</v>
      </c>
      <c r="FU1175">
        <v>5.0020499999999997</v>
      </c>
      <c r="FV1175">
        <v>3.2900499999999999</v>
      </c>
      <c r="FW1175">
        <v>9999</v>
      </c>
      <c r="FX1175">
        <v>9999</v>
      </c>
      <c r="FY1175">
        <v>9999</v>
      </c>
      <c r="FZ1175">
        <v>999.9</v>
      </c>
      <c r="GA1175">
        <v>1.85978</v>
      </c>
      <c r="GB1175">
        <v>1.8548500000000001</v>
      </c>
      <c r="GC1175">
        <v>1.8579699999999999</v>
      </c>
      <c r="GD1175">
        <v>1.85646</v>
      </c>
      <c r="GE1175">
        <v>1.8551599999999999</v>
      </c>
      <c r="GF1175">
        <v>1.8547199999999999</v>
      </c>
      <c r="GG1175">
        <v>1.85364</v>
      </c>
      <c r="GH1175">
        <v>1.85659</v>
      </c>
      <c r="GI1175">
        <v>0</v>
      </c>
      <c r="GJ1175">
        <v>0</v>
      </c>
      <c r="GK1175">
        <v>0</v>
      </c>
      <c r="GL1175">
        <v>0</v>
      </c>
      <c r="GM1175" t="s">
        <v>384</v>
      </c>
      <c r="GN1175" t="s">
        <v>385</v>
      </c>
      <c r="GO1175" t="s">
        <v>386</v>
      </c>
      <c r="GP1175" t="s">
        <v>386</v>
      </c>
      <c r="GQ1175" t="s">
        <v>386</v>
      </c>
      <c r="GR1175" t="s">
        <v>386</v>
      </c>
      <c r="GS1175">
        <v>0</v>
      </c>
      <c r="GT1175">
        <v>100</v>
      </c>
      <c r="GU1175">
        <v>100</v>
      </c>
      <c r="GV1175">
        <v>2.76</v>
      </c>
      <c r="GW1175">
        <v>1.11E-2</v>
      </c>
      <c r="GX1175">
        <v>0.33715491177224621</v>
      </c>
      <c r="GY1175">
        <v>3.036990343597491E-3</v>
      </c>
      <c r="GZ1175">
        <v>-1.538114387597119E-6</v>
      </c>
      <c r="HA1175">
        <v>3.3909691194327332E-10</v>
      </c>
      <c r="HB1175">
        <v>-6.0604171497381017E-2</v>
      </c>
      <c r="HC1175">
        <v>9.7621983196103414E-3</v>
      </c>
      <c r="HD1175">
        <v>-3.3387782167185642E-4</v>
      </c>
      <c r="HE1175">
        <v>2.632278881966732E-6</v>
      </c>
      <c r="HF1175">
        <v>6</v>
      </c>
      <c r="HG1175">
        <v>2134</v>
      </c>
      <c r="HH1175">
        <v>2</v>
      </c>
      <c r="HI1175">
        <v>31</v>
      </c>
      <c r="HJ1175">
        <v>10.199999999999999</v>
      </c>
      <c r="HK1175">
        <v>10.1</v>
      </c>
      <c r="HL1175">
        <v>3.5461399999999998</v>
      </c>
      <c r="HM1175">
        <v>2.3059099999999999</v>
      </c>
      <c r="HN1175">
        <v>1.4978</v>
      </c>
      <c r="HO1175">
        <v>2.3083499999999999</v>
      </c>
      <c r="HP1175">
        <v>1.5478499999999999</v>
      </c>
      <c r="HQ1175">
        <v>2.4352999999999998</v>
      </c>
      <c r="HR1175">
        <v>42.8583</v>
      </c>
      <c r="HS1175">
        <v>14.3072</v>
      </c>
      <c r="HT1175">
        <v>18</v>
      </c>
      <c r="HU1175">
        <v>495.57400000000001</v>
      </c>
      <c r="HV1175">
        <v>471.33100000000002</v>
      </c>
      <c r="HW1175">
        <v>25.917200000000001</v>
      </c>
      <c r="HX1175">
        <v>34.055900000000001</v>
      </c>
      <c r="HY1175">
        <v>30.000299999999999</v>
      </c>
      <c r="HZ1175">
        <v>33.879600000000003</v>
      </c>
      <c r="IA1175">
        <v>33.9816</v>
      </c>
      <c r="IB1175">
        <v>70.998900000000006</v>
      </c>
      <c r="IC1175">
        <v>32.745399999999997</v>
      </c>
      <c r="ID1175">
        <v>0</v>
      </c>
      <c r="IE1175">
        <v>25.883299999999998</v>
      </c>
      <c r="IF1175">
        <v>1839.14</v>
      </c>
      <c r="IG1175">
        <v>25.024000000000001</v>
      </c>
      <c r="IH1175">
        <v>100.285</v>
      </c>
      <c r="II1175">
        <v>99.981200000000001</v>
      </c>
      <c r="IJ1175" t="s">
        <v>3545</v>
      </c>
    </row>
    <row r="1176" spans="1:244" x14ac:dyDescent="0.2">
      <c r="A1176">
        <v>1160</v>
      </c>
      <c r="B1176">
        <v>1659887606.5999999</v>
      </c>
      <c r="C1176">
        <v>7349.5</v>
      </c>
      <c r="D1176" t="s">
        <v>2636</v>
      </c>
      <c r="E1176" t="s">
        <v>2637</v>
      </c>
      <c r="F1176">
        <v>1</v>
      </c>
      <c r="G1176" t="s">
        <v>1152</v>
      </c>
      <c r="H1176" t="s">
        <v>379</v>
      </c>
      <c r="I1176" t="s">
        <v>1135</v>
      </c>
      <c r="J1176" t="s">
        <v>1150</v>
      </c>
      <c r="K1176" t="s">
        <v>1151</v>
      </c>
      <c r="L1176" t="s">
        <v>1940</v>
      </c>
      <c r="M1176" t="s">
        <v>380</v>
      </c>
      <c r="N1176">
        <v>1659887598.5999999</v>
      </c>
      <c r="O1176">
        <f t="shared" si="612"/>
        <v>1.9225033360264925E-3</v>
      </c>
      <c r="P1176">
        <f t="shared" si="613"/>
        <v>1.9225033360264925</v>
      </c>
      <c r="Q1176">
        <f t="shared" si="614"/>
        <v>12.968145312534212</v>
      </c>
      <c r="R1176">
        <f t="shared" si="615"/>
        <v>1719.6175000000001</v>
      </c>
      <c r="S1176">
        <f t="shared" si="616"/>
        <v>1431.8246026708773</v>
      </c>
      <c r="T1176">
        <f t="shared" si="617"/>
        <v>142.16239303617951</v>
      </c>
      <c r="U1176">
        <f t="shared" si="618"/>
        <v>170.73665199695253</v>
      </c>
      <c r="V1176">
        <f t="shared" si="619"/>
        <v>9.0246657245274045E-2</v>
      </c>
      <c r="W1176">
        <f t="shared" si="620"/>
        <v>2.9160091750471788</v>
      </c>
      <c r="X1176">
        <f t="shared" si="621"/>
        <v>8.8723244851816707E-2</v>
      </c>
      <c r="Y1176">
        <f t="shared" si="622"/>
        <v>5.5586758529620355E-2</v>
      </c>
      <c r="Z1176">
        <f t="shared" si="623"/>
        <v>321.515653875</v>
      </c>
      <c r="AA1176">
        <f t="shared" si="624"/>
        <v>32.442000741076882</v>
      </c>
      <c r="AB1176">
        <f t="shared" si="625"/>
        <v>31.96859375</v>
      </c>
      <c r="AC1176">
        <f t="shared" si="626"/>
        <v>4.7666015491043447</v>
      </c>
      <c r="AD1176">
        <f t="shared" si="627"/>
        <v>59.611597578996069</v>
      </c>
      <c r="AE1176">
        <f t="shared" si="628"/>
        <v>2.6960368234837544</v>
      </c>
      <c r="AF1176">
        <f t="shared" si="629"/>
        <v>4.5226716494403991</v>
      </c>
      <c r="AG1176">
        <f t="shared" si="630"/>
        <v>2.0705647256205904</v>
      </c>
      <c r="AH1176">
        <f t="shared" si="631"/>
        <v>-84.782397118768316</v>
      </c>
      <c r="AI1176">
        <f t="shared" si="632"/>
        <v>-145.37602807651325</v>
      </c>
      <c r="AJ1176">
        <f t="shared" si="633"/>
        <v>-11.25135034399694</v>
      </c>
      <c r="AK1176">
        <f t="shared" si="634"/>
        <v>80.105878335721513</v>
      </c>
      <c r="AL1176">
        <f t="shared" si="635"/>
        <v>42.716601685565756</v>
      </c>
      <c r="AM1176">
        <f t="shared" si="636"/>
        <v>1.9542952608036592</v>
      </c>
      <c r="AN1176">
        <f t="shared" si="637"/>
        <v>12.968145312534212</v>
      </c>
      <c r="AO1176">
        <v>1848.7446892304099</v>
      </c>
      <c r="AP1176">
        <v>1806.032424242424</v>
      </c>
      <c r="AQ1176">
        <v>5.1485900342411686</v>
      </c>
      <c r="AR1176">
        <v>66.272461968613413</v>
      </c>
      <c r="AS1176">
        <f t="shared" si="638"/>
        <v>1.9225033360264925</v>
      </c>
      <c r="AT1176">
        <v>24.912430780109851</v>
      </c>
      <c r="AU1176">
        <v>27.1559406060606</v>
      </c>
      <c r="AV1176">
        <v>4.8170391936757139E-5</v>
      </c>
      <c r="AW1176">
        <v>80.697832317614541</v>
      </c>
      <c r="AX1176">
        <v>2</v>
      </c>
      <c r="AY1176">
        <v>0</v>
      </c>
      <c r="AZ1176">
        <f t="shared" si="639"/>
        <v>1</v>
      </c>
      <c r="BA1176">
        <f t="shared" si="640"/>
        <v>0</v>
      </c>
      <c r="BB1176">
        <f t="shared" si="641"/>
        <v>51771.317939011722</v>
      </c>
      <c r="BC1176">
        <f t="shared" si="642"/>
        <v>1999.9937500000001</v>
      </c>
      <c r="BD1176">
        <f t="shared" si="643"/>
        <v>1681.1950874999998</v>
      </c>
      <c r="BE1176">
        <f t="shared" si="644"/>
        <v>0.84060017062553305</v>
      </c>
      <c r="BF1176">
        <f t="shared" si="645"/>
        <v>0.16075832930727907</v>
      </c>
      <c r="BG1176">
        <v>6</v>
      </c>
      <c r="BH1176">
        <v>0.5</v>
      </c>
      <c r="BI1176" t="s">
        <v>381</v>
      </c>
      <c r="BJ1176">
        <v>2</v>
      </c>
      <c r="BK1176" t="b">
        <v>1</v>
      </c>
      <c r="BL1176">
        <v>1659887598.5999999</v>
      </c>
      <c r="BM1176">
        <v>1719.6175000000001</v>
      </c>
      <c r="BN1176">
        <v>1774.8968749999999</v>
      </c>
      <c r="BO1176">
        <v>27.153818749999999</v>
      </c>
      <c r="BP1176">
        <v>24.872893749999999</v>
      </c>
      <c r="BQ1176">
        <v>1716.8856249999999</v>
      </c>
      <c r="BR1176">
        <v>27.142800000000001</v>
      </c>
      <c r="BS1176">
        <v>500.12043749999998</v>
      </c>
      <c r="BT1176">
        <v>99.187618749999999</v>
      </c>
      <c r="BU1176">
        <v>9.9956537499999998E-2</v>
      </c>
      <c r="BV1176">
        <v>31.043856250000001</v>
      </c>
      <c r="BW1176">
        <v>31.96859375</v>
      </c>
      <c r="BX1176">
        <v>999.9</v>
      </c>
      <c r="BY1176">
        <v>0</v>
      </c>
      <c r="BZ1176">
        <v>0</v>
      </c>
      <c r="CA1176">
        <v>10004.286875</v>
      </c>
      <c r="CB1176">
        <v>0</v>
      </c>
      <c r="CC1176">
        <v>170.57124999999999</v>
      </c>
      <c r="CD1176">
        <v>-55.277475000000003</v>
      </c>
      <c r="CE1176">
        <v>1767.6175000000001</v>
      </c>
      <c r="CF1176">
        <v>1820.17</v>
      </c>
      <c r="CG1176">
        <v>2.2809343750000002</v>
      </c>
      <c r="CH1176">
        <v>1774.8968749999999</v>
      </c>
      <c r="CI1176">
        <v>24.872893749999999</v>
      </c>
      <c r="CJ1176">
        <v>2.6933250000000002</v>
      </c>
      <c r="CK1176">
        <v>2.46708375</v>
      </c>
      <c r="CL1176">
        <v>22.2444375</v>
      </c>
      <c r="CM1176">
        <v>20.81094375</v>
      </c>
      <c r="CN1176">
        <v>1999.9937500000001</v>
      </c>
      <c r="CO1176">
        <v>0.97999318750000008</v>
      </c>
      <c r="CP1176">
        <v>2.0006918750000002E-2</v>
      </c>
      <c r="CQ1176">
        <v>0</v>
      </c>
      <c r="CR1176">
        <v>2.4376250000000002</v>
      </c>
      <c r="CS1176">
        <v>0</v>
      </c>
      <c r="CT1176">
        <v>16450.768749999999</v>
      </c>
      <c r="CU1176">
        <v>17412.237499999999</v>
      </c>
      <c r="CV1176">
        <v>43.436999999999998</v>
      </c>
      <c r="CW1176">
        <v>45.186999999999998</v>
      </c>
      <c r="CX1176">
        <v>43.625</v>
      </c>
      <c r="CY1176">
        <v>43.190937499999997</v>
      </c>
      <c r="CZ1176">
        <v>43.436999999999998</v>
      </c>
      <c r="DA1176">
        <v>1959.9825000000001</v>
      </c>
      <c r="DB1176">
        <v>40.011249999999997</v>
      </c>
      <c r="DC1176">
        <v>0</v>
      </c>
      <c r="DD1176">
        <v>1659887605.7</v>
      </c>
      <c r="DE1176">
        <v>0</v>
      </c>
      <c r="DF1176">
        <v>1659887002.5</v>
      </c>
      <c r="DG1176" t="s">
        <v>1941</v>
      </c>
      <c r="DH1176">
        <v>1659886993</v>
      </c>
      <c r="DI1176">
        <v>1659887002.5</v>
      </c>
      <c r="DJ1176">
        <v>16</v>
      </c>
      <c r="DK1176">
        <v>-0.38300000000000001</v>
      </c>
      <c r="DL1176">
        <v>1E-3</v>
      </c>
      <c r="DM1176">
        <v>1.325</v>
      </c>
      <c r="DN1176">
        <v>1.6E-2</v>
      </c>
      <c r="DO1176">
        <v>400</v>
      </c>
      <c r="DP1176">
        <v>25</v>
      </c>
      <c r="DQ1176">
        <v>0.27</v>
      </c>
      <c r="DR1176">
        <v>0.06</v>
      </c>
      <c r="DS1176">
        <v>12.826916529686191</v>
      </c>
      <c r="DT1176">
        <v>0.41425432833919679</v>
      </c>
      <c r="DU1176">
        <v>0.1041433182991978</v>
      </c>
      <c r="DV1176">
        <v>1</v>
      </c>
      <c r="DW1176">
        <v>-55.172116129032268</v>
      </c>
      <c r="DX1176">
        <v>-5.4264387096774271</v>
      </c>
      <c r="DY1176">
        <v>0.41478510806065122</v>
      </c>
      <c r="DZ1176">
        <v>0</v>
      </c>
      <c r="EA1176">
        <v>1432.4212616337111</v>
      </c>
      <c r="EB1176">
        <v>239.7050697216869</v>
      </c>
      <c r="EC1176">
        <v>17.38199830020714</v>
      </c>
      <c r="ED1176">
        <v>0</v>
      </c>
      <c r="EE1176">
        <v>2.313492682926829</v>
      </c>
      <c r="EF1176">
        <v>-0.49681149825784082</v>
      </c>
      <c r="EG1176">
        <v>5.004726346771405E-2</v>
      </c>
      <c r="EH1176">
        <v>0</v>
      </c>
      <c r="EI1176">
        <v>2.0709926932198228</v>
      </c>
      <c r="EJ1176">
        <v>-7.4929115264770873E-3</v>
      </c>
      <c r="EK1176">
        <v>1.208297899834312E-3</v>
      </c>
      <c r="EL1176">
        <v>1</v>
      </c>
      <c r="EM1176">
        <v>2</v>
      </c>
      <c r="EN1176">
        <v>5</v>
      </c>
      <c r="EO1176" t="s">
        <v>419</v>
      </c>
      <c r="EP1176">
        <v>2.94068</v>
      </c>
      <c r="EQ1176">
        <v>2.8011499999999998</v>
      </c>
      <c r="ER1176">
        <v>0.233376</v>
      </c>
      <c r="ES1176">
        <v>0.23763699999999999</v>
      </c>
      <c r="ET1176">
        <v>0.11673799999999999</v>
      </c>
      <c r="EU1176">
        <v>0.109934</v>
      </c>
      <c r="EV1176">
        <v>15664.9</v>
      </c>
      <c r="EW1176">
        <v>16333.9</v>
      </c>
      <c r="EX1176">
        <v>23781.1</v>
      </c>
      <c r="EY1176">
        <v>24954.400000000001</v>
      </c>
      <c r="EZ1176">
        <v>33634.400000000001</v>
      </c>
      <c r="FA1176">
        <v>35477.9</v>
      </c>
      <c r="FB1176">
        <v>43373.3</v>
      </c>
      <c r="FC1176">
        <v>46134.1</v>
      </c>
      <c r="FD1176">
        <v>1.93</v>
      </c>
      <c r="FE1176">
        <v>1.79498</v>
      </c>
      <c r="FF1176">
        <v>9.0003E-2</v>
      </c>
      <c r="FG1176">
        <v>0</v>
      </c>
      <c r="FH1176">
        <v>30.502199999999998</v>
      </c>
      <c r="FI1176">
        <v>999.9</v>
      </c>
      <c r="FJ1176">
        <v>49.9</v>
      </c>
      <c r="FK1176">
        <v>39.799999999999997</v>
      </c>
      <c r="FL1176">
        <v>36.901400000000002</v>
      </c>
      <c r="FM1176">
        <v>63.543900000000001</v>
      </c>
      <c r="FN1176">
        <v>25.889399999999998</v>
      </c>
      <c r="FO1176">
        <v>1</v>
      </c>
      <c r="FP1176">
        <v>0.57161300000000004</v>
      </c>
      <c r="FQ1176">
        <v>3.31575</v>
      </c>
      <c r="FR1176">
        <v>20.2851</v>
      </c>
      <c r="FS1176">
        <v>5.2099500000000001</v>
      </c>
      <c r="FT1176">
        <v>11.907999999999999</v>
      </c>
      <c r="FU1176">
        <v>5.0018500000000001</v>
      </c>
      <c r="FV1176">
        <v>3.29</v>
      </c>
      <c r="FW1176">
        <v>9999</v>
      </c>
      <c r="FX1176">
        <v>9999</v>
      </c>
      <c r="FY1176">
        <v>9999</v>
      </c>
      <c r="FZ1176">
        <v>999.9</v>
      </c>
      <c r="GA1176">
        <v>1.8597699999999999</v>
      </c>
      <c r="GB1176">
        <v>1.85486</v>
      </c>
      <c r="GC1176">
        <v>1.85795</v>
      </c>
      <c r="GD1176">
        <v>1.85646</v>
      </c>
      <c r="GE1176">
        <v>1.8551599999999999</v>
      </c>
      <c r="GF1176">
        <v>1.8547199999999999</v>
      </c>
      <c r="GG1176">
        <v>1.85364</v>
      </c>
      <c r="GH1176">
        <v>1.8565799999999999</v>
      </c>
      <c r="GI1176">
        <v>0</v>
      </c>
      <c r="GJ1176">
        <v>0</v>
      </c>
      <c r="GK1176">
        <v>0</v>
      </c>
      <c r="GL1176">
        <v>0</v>
      </c>
      <c r="GM1176" t="s">
        <v>384</v>
      </c>
      <c r="GN1176" t="s">
        <v>385</v>
      </c>
      <c r="GO1176" t="s">
        <v>386</v>
      </c>
      <c r="GP1176" t="s">
        <v>386</v>
      </c>
      <c r="GQ1176" t="s">
        <v>386</v>
      </c>
      <c r="GR1176" t="s">
        <v>386</v>
      </c>
      <c r="GS1176">
        <v>0</v>
      </c>
      <c r="GT1176">
        <v>100</v>
      </c>
      <c r="GU1176">
        <v>100</v>
      </c>
      <c r="GV1176">
        <v>2.76</v>
      </c>
      <c r="GW1176">
        <v>1.11E-2</v>
      </c>
      <c r="GX1176">
        <v>0.33715491177224621</v>
      </c>
      <c r="GY1176">
        <v>3.036990343597491E-3</v>
      </c>
      <c r="GZ1176">
        <v>-1.538114387597119E-6</v>
      </c>
      <c r="HA1176">
        <v>3.3909691194327332E-10</v>
      </c>
      <c r="HB1176">
        <v>-6.0604171497381017E-2</v>
      </c>
      <c r="HC1176">
        <v>9.7621983196103414E-3</v>
      </c>
      <c r="HD1176">
        <v>-3.3387782167185642E-4</v>
      </c>
      <c r="HE1176">
        <v>2.632278881966732E-6</v>
      </c>
      <c r="HF1176">
        <v>6</v>
      </c>
      <c r="HG1176">
        <v>2134</v>
      </c>
      <c r="HH1176">
        <v>2</v>
      </c>
      <c r="HI1176">
        <v>31</v>
      </c>
      <c r="HJ1176">
        <v>10.199999999999999</v>
      </c>
      <c r="HK1176">
        <v>10.1</v>
      </c>
      <c r="HL1176">
        <v>3.5510299999999999</v>
      </c>
      <c r="HM1176">
        <v>2.3010299999999999</v>
      </c>
      <c r="HN1176">
        <v>1.4978</v>
      </c>
      <c r="HO1176">
        <v>2.3083499999999999</v>
      </c>
      <c r="HP1176">
        <v>1.5478499999999999</v>
      </c>
      <c r="HQ1176">
        <v>2.3950200000000001</v>
      </c>
      <c r="HR1176">
        <v>42.8583</v>
      </c>
      <c r="HS1176">
        <v>14.315899999999999</v>
      </c>
      <c r="HT1176">
        <v>18</v>
      </c>
      <c r="HU1176">
        <v>495.54399999999998</v>
      </c>
      <c r="HV1176">
        <v>471.428</v>
      </c>
      <c r="HW1176">
        <v>25.908300000000001</v>
      </c>
      <c r="HX1176">
        <v>34.055900000000001</v>
      </c>
      <c r="HY1176">
        <v>30.0002</v>
      </c>
      <c r="HZ1176">
        <v>33.879600000000003</v>
      </c>
      <c r="IA1176">
        <v>33.9816</v>
      </c>
      <c r="IB1176">
        <v>71.098600000000005</v>
      </c>
      <c r="IC1176">
        <v>32.446800000000003</v>
      </c>
      <c r="ID1176">
        <v>0</v>
      </c>
      <c r="IE1176">
        <v>25.883299999999998</v>
      </c>
      <c r="IF1176">
        <v>1849.17</v>
      </c>
      <c r="IG1176">
        <v>25.027100000000001</v>
      </c>
      <c r="IH1176">
        <v>100.285</v>
      </c>
      <c r="II1176">
        <v>99.981300000000005</v>
      </c>
      <c r="IJ1176" t="s">
        <v>3545</v>
      </c>
    </row>
    <row r="1177" spans="1:244" x14ac:dyDescent="0.2">
      <c r="A1177">
        <v>1161</v>
      </c>
      <c r="B1177">
        <v>1659887607.5999999</v>
      </c>
      <c r="C1177">
        <v>7350.5</v>
      </c>
      <c r="D1177" t="s">
        <v>2638</v>
      </c>
      <c r="E1177" t="s">
        <v>2639</v>
      </c>
      <c r="F1177">
        <v>1</v>
      </c>
      <c r="G1177" t="s">
        <v>1152</v>
      </c>
      <c r="H1177" t="s">
        <v>379</v>
      </c>
      <c r="I1177" t="s">
        <v>1135</v>
      </c>
      <c r="J1177" t="s">
        <v>1150</v>
      </c>
      <c r="K1177" t="s">
        <v>1151</v>
      </c>
      <c r="L1177" t="s">
        <v>1940</v>
      </c>
      <c r="M1177" t="s">
        <v>380</v>
      </c>
      <c r="N1177">
        <v>1659887600.099999</v>
      </c>
      <c r="O1177">
        <f t="shared" si="612"/>
        <v>1.9214576319329054E-3</v>
      </c>
      <c r="P1177">
        <f t="shared" si="613"/>
        <v>1.9214576319329055</v>
      </c>
      <c r="Q1177">
        <f t="shared" si="614"/>
        <v>13.048160421083317</v>
      </c>
      <c r="R1177">
        <f t="shared" si="615"/>
        <v>1727.0446666666669</v>
      </c>
      <c r="S1177">
        <f t="shared" si="616"/>
        <v>1437.4860813915441</v>
      </c>
      <c r="T1177">
        <f t="shared" si="617"/>
        <v>142.72402711226675</v>
      </c>
      <c r="U1177">
        <f t="shared" si="618"/>
        <v>171.47350017526162</v>
      </c>
      <c r="V1177">
        <f t="shared" si="619"/>
        <v>9.0205470056413786E-2</v>
      </c>
      <c r="W1177">
        <f t="shared" si="620"/>
        <v>2.9164182533703356</v>
      </c>
      <c r="X1177">
        <f t="shared" si="621"/>
        <v>8.8683644837591613E-2</v>
      </c>
      <c r="Y1177">
        <f t="shared" si="622"/>
        <v>5.5561869403624745E-2</v>
      </c>
      <c r="Z1177">
        <f t="shared" si="623"/>
        <v>321.5149151999999</v>
      </c>
      <c r="AA1177">
        <f t="shared" si="624"/>
        <v>32.440405358009691</v>
      </c>
      <c r="AB1177">
        <f t="shared" si="625"/>
        <v>31.967939999999999</v>
      </c>
      <c r="AC1177">
        <f t="shared" si="626"/>
        <v>4.7664251345901958</v>
      </c>
      <c r="AD1177">
        <f t="shared" si="627"/>
        <v>59.618011042780758</v>
      </c>
      <c r="AE1177">
        <f t="shared" si="628"/>
        <v>2.6960682493942985</v>
      </c>
      <c r="AF1177">
        <f t="shared" si="629"/>
        <v>4.5222378308790789</v>
      </c>
      <c r="AG1177">
        <f t="shared" si="630"/>
        <v>2.0703568851958973</v>
      </c>
      <c r="AH1177">
        <f t="shared" si="631"/>
        <v>-84.736281568241125</v>
      </c>
      <c r="AI1177">
        <f t="shared" si="632"/>
        <v>-145.55823826469549</v>
      </c>
      <c r="AJ1177">
        <f t="shared" si="633"/>
        <v>-11.263742698254809</v>
      </c>
      <c r="AK1177">
        <f t="shared" si="634"/>
        <v>79.956652668808488</v>
      </c>
      <c r="AL1177">
        <f t="shared" si="635"/>
        <v>42.814023755401493</v>
      </c>
      <c r="AM1177">
        <f t="shared" si="636"/>
        <v>1.9473681886834087</v>
      </c>
      <c r="AN1177">
        <f t="shared" si="637"/>
        <v>13.048160421083317</v>
      </c>
      <c r="AO1177">
        <v>1853.869424707822</v>
      </c>
      <c r="AP1177">
        <v>1811.149575757576</v>
      </c>
      <c r="AQ1177">
        <v>5.131065101898602</v>
      </c>
      <c r="AR1177">
        <v>66.272461968613413</v>
      </c>
      <c r="AS1177">
        <f t="shared" si="638"/>
        <v>1.9214576319329055</v>
      </c>
      <c r="AT1177">
        <v>24.914124985224799</v>
      </c>
      <c r="AU1177">
        <v>27.156456363636352</v>
      </c>
      <c r="AV1177">
        <v>4.1462307343850569E-5</v>
      </c>
      <c r="AW1177">
        <v>80.697832317614541</v>
      </c>
      <c r="AX1177">
        <v>2</v>
      </c>
      <c r="AY1177">
        <v>0</v>
      </c>
      <c r="AZ1177">
        <f t="shared" si="639"/>
        <v>1</v>
      </c>
      <c r="BA1177">
        <f t="shared" si="640"/>
        <v>0</v>
      </c>
      <c r="BB1177">
        <f t="shared" si="641"/>
        <v>51783.205496322837</v>
      </c>
      <c r="BC1177">
        <f t="shared" si="642"/>
        <v>1999.989333333333</v>
      </c>
      <c r="BD1177">
        <f t="shared" si="643"/>
        <v>1681.1913599999996</v>
      </c>
      <c r="BE1177">
        <f t="shared" si="644"/>
        <v>0.84060016320087039</v>
      </c>
      <c r="BF1177">
        <f t="shared" si="645"/>
        <v>0.16075831497767987</v>
      </c>
      <c r="BG1177">
        <v>6</v>
      </c>
      <c r="BH1177">
        <v>0.5</v>
      </c>
      <c r="BI1177" t="s">
        <v>381</v>
      </c>
      <c r="BJ1177">
        <v>2</v>
      </c>
      <c r="BK1177" t="b">
        <v>1</v>
      </c>
      <c r="BL1177">
        <v>1659887600.099999</v>
      </c>
      <c r="BM1177">
        <v>1727.0446666666669</v>
      </c>
      <c r="BN1177">
        <v>1782.444</v>
      </c>
      <c r="BO1177">
        <v>27.15422666666667</v>
      </c>
      <c r="BP1177">
        <v>24.881386666666671</v>
      </c>
      <c r="BQ1177">
        <v>1724.307333333333</v>
      </c>
      <c r="BR1177">
        <v>27.143206666666671</v>
      </c>
      <c r="BS1177">
        <v>500.12026666666668</v>
      </c>
      <c r="BT1177">
        <v>99.187306666666672</v>
      </c>
      <c r="BU1177">
        <v>9.9934413333333333E-2</v>
      </c>
      <c r="BV1177">
        <v>31.042173333333331</v>
      </c>
      <c r="BW1177">
        <v>31.967939999999999</v>
      </c>
      <c r="BX1177">
        <v>999.89999999999986</v>
      </c>
      <c r="BY1177">
        <v>0</v>
      </c>
      <c r="BZ1177">
        <v>0</v>
      </c>
      <c r="CA1177">
        <v>10006.657333333331</v>
      </c>
      <c r="CB1177">
        <v>0</v>
      </c>
      <c r="CC1177">
        <v>170.26406666666671</v>
      </c>
      <c r="CD1177">
        <v>-55.397633333333339</v>
      </c>
      <c r="CE1177">
        <v>1775.252666666667</v>
      </c>
      <c r="CF1177">
        <v>1827.9253333333329</v>
      </c>
      <c r="CG1177">
        <v>2.2728493333333328</v>
      </c>
      <c r="CH1177">
        <v>1782.444</v>
      </c>
      <c r="CI1177">
        <v>24.881386666666671</v>
      </c>
      <c r="CJ1177">
        <v>2.693357333333334</v>
      </c>
      <c r="CK1177">
        <v>2.4679186666666659</v>
      </c>
      <c r="CL1177">
        <v>22.24463333333334</v>
      </c>
      <c r="CM1177">
        <v>20.816433333333329</v>
      </c>
      <c r="CN1177">
        <v>1999.989333333333</v>
      </c>
      <c r="CO1177">
        <v>0.97999320000000023</v>
      </c>
      <c r="CP1177">
        <v>2.0006906666666671E-2</v>
      </c>
      <c r="CQ1177">
        <v>0</v>
      </c>
      <c r="CR1177">
        <v>2.513666666666666</v>
      </c>
      <c r="CS1177">
        <v>0</v>
      </c>
      <c r="CT1177">
        <v>16449.38</v>
      </c>
      <c r="CU1177">
        <v>17412.193333333329</v>
      </c>
      <c r="CV1177">
        <v>43.436999999999998</v>
      </c>
      <c r="CW1177">
        <v>45.186999999999998</v>
      </c>
      <c r="CX1177">
        <v>43.625</v>
      </c>
      <c r="CY1177">
        <v>43.191200000000002</v>
      </c>
      <c r="CZ1177">
        <v>43.436999999999998</v>
      </c>
      <c r="DA1177">
        <v>1959.9786666666671</v>
      </c>
      <c r="DB1177">
        <v>40.010666666666673</v>
      </c>
      <c r="DC1177">
        <v>0</v>
      </c>
      <c r="DD1177">
        <v>1659887606.3</v>
      </c>
      <c r="DE1177">
        <v>0</v>
      </c>
      <c r="DF1177">
        <v>1659887002.5</v>
      </c>
      <c r="DG1177" t="s">
        <v>1941</v>
      </c>
      <c r="DH1177">
        <v>1659886993</v>
      </c>
      <c r="DI1177">
        <v>1659887002.5</v>
      </c>
      <c r="DJ1177">
        <v>16</v>
      </c>
      <c r="DK1177">
        <v>-0.38300000000000001</v>
      </c>
      <c r="DL1177">
        <v>1E-3</v>
      </c>
      <c r="DM1177">
        <v>1.325</v>
      </c>
      <c r="DN1177">
        <v>1.6E-2</v>
      </c>
      <c r="DO1177">
        <v>400</v>
      </c>
      <c r="DP1177">
        <v>25</v>
      </c>
      <c r="DQ1177">
        <v>0.27</v>
      </c>
      <c r="DR1177">
        <v>0.06</v>
      </c>
      <c r="DS1177">
        <v>12.856377620881251</v>
      </c>
      <c r="DT1177">
        <v>-0.13787846184988881</v>
      </c>
      <c r="DU1177">
        <v>8.523969125725496E-2</v>
      </c>
      <c r="DV1177">
        <v>1</v>
      </c>
      <c r="DW1177">
        <v>-55.323558064516142</v>
      </c>
      <c r="DX1177">
        <v>-4.7255467741934609</v>
      </c>
      <c r="DY1177">
        <v>0.3672260311018738</v>
      </c>
      <c r="DZ1177">
        <v>0</v>
      </c>
      <c r="EA1177">
        <v>1440.065372536108</v>
      </c>
      <c r="EB1177">
        <v>251.2783829446912</v>
      </c>
      <c r="EC1177">
        <v>18.161680861007959</v>
      </c>
      <c r="ED1177">
        <v>0</v>
      </c>
      <c r="EE1177">
        <v>2.2981285365853661</v>
      </c>
      <c r="EF1177">
        <v>-0.45123114982578272</v>
      </c>
      <c r="EG1177">
        <v>4.5803113194915313E-2</v>
      </c>
      <c r="EH1177">
        <v>0</v>
      </c>
      <c r="EI1177">
        <v>2.0704896157684649</v>
      </c>
      <c r="EJ1177">
        <v>-8.1208086103437011E-3</v>
      </c>
      <c r="EK1177">
        <v>1.2501418672987649E-3</v>
      </c>
      <c r="EL1177">
        <v>1</v>
      </c>
      <c r="EM1177">
        <v>2</v>
      </c>
      <c r="EN1177">
        <v>5</v>
      </c>
      <c r="EO1177" t="s">
        <v>419</v>
      </c>
      <c r="EP1177">
        <v>2.9406400000000001</v>
      </c>
      <c r="EQ1177">
        <v>2.8011900000000001</v>
      </c>
      <c r="ER1177">
        <v>0.23375899999999999</v>
      </c>
      <c r="ES1177">
        <v>0.23801</v>
      </c>
      <c r="ET1177">
        <v>0.116734</v>
      </c>
      <c r="EU1177">
        <v>0.109942</v>
      </c>
      <c r="EV1177">
        <v>15657</v>
      </c>
      <c r="EW1177">
        <v>16326</v>
      </c>
      <c r="EX1177">
        <v>23781.1</v>
      </c>
      <c r="EY1177">
        <v>24954.5</v>
      </c>
      <c r="EZ1177">
        <v>33634.6</v>
      </c>
      <c r="FA1177">
        <v>35477.699999999997</v>
      </c>
      <c r="FB1177">
        <v>43373.3</v>
      </c>
      <c r="FC1177">
        <v>46134.2</v>
      </c>
      <c r="FD1177">
        <v>1.9300200000000001</v>
      </c>
      <c r="FE1177">
        <v>1.79508</v>
      </c>
      <c r="FF1177">
        <v>9.0561799999999998E-2</v>
      </c>
      <c r="FG1177">
        <v>0</v>
      </c>
      <c r="FH1177">
        <v>30.502300000000002</v>
      </c>
      <c r="FI1177">
        <v>999.9</v>
      </c>
      <c r="FJ1177">
        <v>49.9</v>
      </c>
      <c r="FK1177">
        <v>39.799999999999997</v>
      </c>
      <c r="FL1177">
        <v>36.902900000000002</v>
      </c>
      <c r="FM1177">
        <v>63.593899999999998</v>
      </c>
      <c r="FN1177">
        <v>26.274000000000001</v>
      </c>
      <c r="FO1177">
        <v>1</v>
      </c>
      <c r="FP1177">
        <v>0.57164599999999999</v>
      </c>
      <c r="FQ1177">
        <v>3.32958</v>
      </c>
      <c r="FR1177">
        <v>20.2849</v>
      </c>
      <c r="FS1177">
        <v>5.2099500000000001</v>
      </c>
      <c r="FT1177">
        <v>11.907999999999999</v>
      </c>
      <c r="FU1177">
        <v>5.0018000000000002</v>
      </c>
      <c r="FV1177">
        <v>3.29</v>
      </c>
      <c r="FW1177">
        <v>9999</v>
      </c>
      <c r="FX1177">
        <v>9999</v>
      </c>
      <c r="FY1177">
        <v>9999</v>
      </c>
      <c r="FZ1177">
        <v>999.9</v>
      </c>
      <c r="GA1177">
        <v>1.8597699999999999</v>
      </c>
      <c r="GB1177">
        <v>1.85486</v>
      </c>
      <c r="GC1177">
        <v>1.85795</v>
      </c>
      <c r="GD1177">
        <v>1.8564400000000001</v>
      </c>
      <c r="GE1177">
        <v>1.8551599999999999</v>
      </c>
      <c r="GF1177">
        <v>1.8547199999999999</v>
      </c>
      <c r="GG1177">
        <v>1.85364</v>
      </c>
      <c r="GH1177">
        <v>1.8565700000000001</v>
      </c>
      <c r="GI1177">
        <v>0</v>
      </c>
      <c r="GJ1177">
        <v>0</v>
      </c>
      <c r="GK1177">
        <v>0</v>
      </c>
      <c r="GL1177">
        <v>0</v>
      </c>
      <c r="GM1177" t="s">
        <v>384</v>
      </c>
      <c r="GN1177" t="s">
        <v>385</v>
      </c>
      <c r="GO1177" t="s">
        <v>386</v>
      </c>
      <c r="GP1177" t="s">
        <v>386</v>
      </c>
      <c r="GQ1177" t="s">
        <v>386</v>
      </c>
      <c r="GR1177" t="s">
        <v>386</v>
      </c>
      <c r="GS1177">
        <v>0</v>
      </c>
      <c r="GT1177">
        <v>100</v>
      </c>
      <c r="GU1177">
        <v>100</v>
      </c>
      <c r="GV1177">
        <v>2.77</v>
      </c>
      <c r="GW1177">
        <v>1.0999999999999999E-2</v>
      </c>
      <c r="GX1177">
        <v>0.33715491177224621</v>
      </c>
      <c r="GY1177">
        <v>3.036990343597491E-3</v>
      </c>
      <c r="GZ1177">
        <v>-1.538114387597119E-6</v>
      </c>
      <c r="HA1177">
        <v>3.3909691194327332E-10</v>
      </c>
      <c r="HB1177">
        <v>-6.0604171497381017E-2</v>
      </c>
      <c r="HC1177">
        <v>9.7621983196103414E-3</v>
      </c>
      <c r="HD1177">
        <v>-3.3387782167185642E-4</v>
      </c>
      <c r="HE1177">
        <v>2.632278881966732E-6</v>
      </c>
      <c r="HF1177">
        <v>6</v>
      </c>
      <c r="HG1177">
        <v>2134</v>
      </c>
      <c r="HH1177">
        <v>2</v>
      </c>
      <c r="HI1177">
        <v>31</v>
      </c>
      <c r="HJ1177">
        <v>10.199999999999999</v>
      </c>
      <c r="HK1177">
        <v>10.1</v>
      </c>
      <c r="HL1177">
        <v>3.5595699999999999</v>
      </c>
      <c r="HM1177">
        <v>2.2985799999999998</v>
      </c>
      <c r="HN1177">
        <v>1.4978</v>
      </c>
      <c r="HO1177">
        <v>2.3083499999999999</v>
      </c>
      <c r="HP1177">
        <v>1.5478499999999999</v>
      </c>
      <c r="HQ1177">
        <v>2.4340799999999998</v>
      </c>
      <c r="HR1177">
        <v>42.8583</v>
      </c>
      <c r="HS1177">
        <v>14.315899999999999</v>
      </c>
      <c r="HT1177">
        <v>18</v>
      </c>
      <c r="HU1177">
        <v>495.55900000000003</v>
      </c>
      <c r="HV1177">
        <v>471.49299999999999</v>
      </c>
      <c r="HW1177">
        <v>25.898700000000002</v>
      </c>
      <c r="HX1177">
        <v>34.055900000000001</v>
      </c>
      <c r="HY1177">
        <v>30.000299999999999</v>
      </c>
      <c r="HZ1177">
        <v>33.879600000000003</v>
      </c>
      <c r="IA1177">
        <v>33.9816</v>
      </c>
      <c r="IB1177">
        <v>71.311199999999999</v>
      </c>
      <c r="IC1177">
        <v>32.446800000000003</v>
      </c>
      <c r="ID1177">
        <v>0</v>
      </c>
      <c r="IE1177">
        <v>25.883299999999998</v>
      </c>
      <c r="IF1177">
        <v>1849.17</v>
      </c>
      <c r="IG1177">
        <v>25.04</v>
      </c>
      <c r="IH1177">
        <v>100.285</v>
      </c>
      <c r="II1177">
        <v>99.9816</v>
      </c>
      <c r="IJ1177" t="s">
        <v>3545</v>
      </c>
    </row>
    <row r="1178" spans="1:244" x14ac:dyDescent="0.2">
      <c r="A1178">
        <v>1162</v>
      </c>
      <c r="B1178">
        <v>1659887608.5999999</v>
      </c>
      <c r="C1178">
        <v>7351.5</v>
      </c>
      <c r="D1178" t="s">
        <v>2640</v>
      </c>
      <c r="E1178" t="s">
        <v>2641</v>
      </c>
      <c r="F1178">
        <v>1</v>
      </c>
      <c r="G1178" t="s">
        <v>1152</v>
      </c>
      <c r="H1178" t="s">
        <v>379</v>
      </c>
      <c r="I1178" t="s">
        <v>1135</v>
      </c>
      <c r="J1178" t="s">
        <v>1150</v>
      </c>
      <c r="K1178" t="s">
        <v>1151</v>
      </c>
      <c r="L1178" t="s">
        <v>1940</v>
      </c>
      <c r="M1178" t="s">
        <v>380</v>
      </c>
      <c r="N1178">
        <v>1659887600.5999999</v>
      </c>
      <c r="O1178">
        <f t="shared" si="612"/>
        <v>1.9195701823839395E-3</v>
      </c>
      <c r="P1178">
        <f t="shared" si="613"/>
        <v>1.9195701823839395</v>
      </c>
      <c r="Q1178">
        <f t="shared" si="614"/>
        <v>13.051610643296982</v>
      </c>
      <c r="R1178">
        <f t="shared" si="615"/>
        <v>1729.5387499999999</v>
      </c>
      <c r="S1178">
        <f t="shared" si="616"/>
        <v>1439.5981491157588</v>
      </c>
      <c r="T1178">
        <f t="shared" si="617"/>
        <v>142.93362159221758</v>
      </c>
      <c r="U1178">
        <f t="shared" si="618"/>
        <v>171.721002401552</v>
      </c>
      <c r="V1178">
        <f t="shared" si="619"/>
        <v>9.011273014499506E-2</v>
      </c>
      <c r="W1178">
        <f t="shared" si="620"/>
        <v>2.9161937480100866</v>
      </c>
      <c r="X1178">
        <f t="shared" si="621"/>
        <v>8.8593889289718189E-2</v>
      </c>
      <c r="Y1178">
        <f t="shared" si="622"/>
        <v>5.5505510238767486E-2</v>
      </c>
      <c r="Z1178">
        <f t="shared" si="623"/>
        <v>321.51442068749998</v>
      </c>
      <c r="AA1178">
        <f t="shared" si="624"/>
        <v>32.43996538111432</v>
      </c>
      <c r="AB1178">
        <f t="shared" si="625"/>
        <v>31.968174999999999</v>
      </c>
      <c r="AC1178">
        <f t="shared" si="626"/>
        <v>4.7664885487133546</v>
      </c>
      <c r="AD1178">
        <f t="shared" si="627"/>
        <v>59.621598888689988</v>
      </c>
      <c r="AE1178">
        <f t="shared" si="628"/>
        <v>2.6960722730265125</v>
      </c>
      <c r="AF1178">
        <f t="shared" si="629"/>
        <v>4.5219724450193306</v>
      </c>
      <c r="AG1178">
        <f t="shared" si="630"/>
        <v>2.0704162756868421</v>
      </c>
      <c r="AH1178">
        <f t="shared" si="631"/>
        <v>-84.65304504313174</v>
      </c>
      <c r="AI1178">
        <f t="shared" si="632"/>
        <v>-145.74584827411803</v>
      </c>
      <c r="AJ1178">
        <f t="shared" si="633"/>
        <v>-11.279084724559127</v>
      </c>
      <c r="AK1178">
        <f t="shared" si="634"/>
        <v>79.836442645691079</v>
      </c>
      <c r="AL1178">
        <f t="shared" si="635"/>
        <v>42.82744927536308</v>
      </c>
      <c r="AM1178">
        <f t="shared" si="636"/>
        <v>1.9452740014100698</v>
      </c>
      <c r="AN1178">
        <f t="shared" si="637"/>
        <v>13.051610643296982</v>
      </c>
      <c r="AO1178">
        <v>1858.999340418615</v>
      </c>
      <c r="AP1178">
        <v>1816.2909696969689</v>
      </c>
      <c r="AQ1178">
        <v>5.128025544141348</v>
      </c>
      <c r="AR1178">
        <v>66.272461968613413</v>
      </c>
      <c r="AS1178">
        <f t="shared" si="638"/>
        <v>1.9195701823839395</v>
      </c>
      <c r="AT1178">
        <v>24.91507722876414</v>
      </c>
      <c r="AU1178">
        <v>27.155314545454541</v>
      </c>
      <c r="AV1178">
        <v>2.4380866396224262E-5</v>
      </c>
      <c r="AW1178">
        <v>80.697832317614541</v>
      </c>
      <c r="AX1178">
        <v>2</v>
      </c>
      <c r="AY1178">
        <v>0</v>
      </c>
      <c r="AZ1178">
        <f t="shared" si="639"/>
        <v>1</v>
      </c>
      <c r="BA1178">
        <f t="shared" si="640"/>
        <v>0</v>
      </c>
      <c r="BB1178">
        <f t="shared" si="641"/>
        <v>51777.008574280386</v>
      </c>
      <c r="BC1178">
        <f t="shared" si="642"/>
        <v>1999.9862499999999</v>
      </c>
      <c r="BD1178">
        <f t="shared" si="643"/>
        <v>1681.18876875</v>
      </c>
      <c r="BE1178">
        <f t="shared" si="644"/>
        <v>0.8406001635011241</v>
      </c>
      <c r="BF1178">
        <f t="shared" si="645"/>
        <v>0.16075831555716946</v>
      </c>
      <c r="BG1178">
        <v>6</v>
      </c>
      <c r="BH1178">
        <v>0.5</v>
      </c>
      <c r="BI1178" t="s">
        <v>381</v>
      </c>
      <c r="BJ1178">
        <v>2</v>
      </c>
      <c r="BK1178" t="b">
        <v>1</v>
      </c>
      <c r="BL1178">
        <v>1659887600.5999999</v>
      </c>
      <c r="BM1178">
        <v>1729.5387499999999</v>
      </c>
      <c r="BN1178">
        <v>1784.9556250000001</v>
      </c>
      <c r="BO1178">
        <v>27.154287499999999</v>
      </c>
      <c r="BP1178">
        <v>24.883893749999999</v>
      </c>
      <c r="BQ1178">
        <v>1726.7993750000001</v>
      </c>
      <c r="BR1178">
        <v>27.143268750000001</v>
      </c>
      <c r="BS1178">
        <v>500.12068749999997</v>
      </c>
      <c r="BT1178">
        <v>99.187225000000012</v>
      </c>
      <c r="BU1178">
        <v>9.9941824999999998E-2</v>
      </c>
      <c r="BV1178">
        <v>31.04114375</v>
      </c>
      <c r="BW1178">
        <v>31.968174999999999</v>
      </c>
      <c r="BX1178">
        <v>999.9</v>
      </c>
      <c r="BY1178">
        <v>0</v>
      </c>
      <c r="BZ1178">
        <v>0</v>
      </c>
      <c r="CA1178">
        <v>10005.381874999999</v>
      </c>
      <c r="CB1178">
        <v>0</v>
      </c>
      <c r="CC1178">
        <v>170.18674999999999</v>
      </c>
      <c r="CD1178">
        <v>-55.414887500000013</v>
      </c>
      <c r="CE1178">
        <v>1777.816875</v>
      </c>
      <c r="CF1178">
        <v>1830.505625</v>
      </c>
      <c r="CG1178">
        <v>2.2704</v>
      </c>
      <c r="CH1178">
        <v>1784.9556250000001</v>
      </c>
      <c r="CI1178">
        <v>24.883893749999999</v>
      </c>
      <c r="CJ1178">
        <v>2.693360625</v>
      </c>
      <c r="CK1178">
        <v>2.4681656250000001</v>
      </c>
      <c r="CL1178">
        <v>22.244656249999998</v>
      </c>
      <c r="CM1178">
        <v>20.818056250000001</v>
      </c>
      <c r="CN1178">
        <v>1999.9862499999999</v>
      </c>
      <c r="CO1178">
        <v>0.97999318750000008</v>
      </c>
      <c r="CP1178">
        <v>2.0006918750000002E-2</v>
      </c>
      <c r="CQ1178">
        <v>0</v>
      </c>
      <c r="CR1178">
        <v>2.5159375000000002</v>
      </c>
      <c r="CS1178">
        <v>0</v>
      </c>
      <c r="CT1178">
        <v>16448.987499999999</v>
      </c>
      <c r="CU1178">
        <v>17412.168750000001</v>
      </c>
      <c r="CV1178">
        <v>43.436999999999998</v>
      </c>
      <c r="CW1178">
        <v>45.186999999999998</v>
      </c>
      <c r="CX1178">
        <v>43.625</v>
      </c>
      <c r="CY1178">
        <v>43.190937499999997</v>
      </c>
      <c r="CZ1178">
        <v>43.436999999999998</v>
      </c>
      <c r="DA1178">
        <v>1959.975625</v>
      </c>
      <c r="DB1178">
        <v>40.010624999999997</v>
      </c>
      <c r="DC1178">
        <v>0</v>
      </c>
      <c r="DD1178">
        <v>1659887607.5</v>
      </c>
      <c r="DE1178">
        <v>0</v>
      </c>
      <c r="DF1178">
        <v>1659887002.5</v>
      </c>
      <c r="DG1178" t="s">
        <v>1941</v>
      </c>
      <c r="DH1178">
        <v>1659886993</v>
      </c>
      <c r="DI1178">
        <v>1659887002.5</v>
      </c>
      <c r="DJ1178">
        <v>16</v>
      </c>
      <c r="DK1178">
        <v>-0.38300000000000001</v>
      </c>
      <c r="DL1178">
        <v>1E-3</v>
      </c>
      <c r="DM1178">
        <v>1.325</v>
      </c>
      <c r="DN1178">
        <v>1.6E-2</v>
      </c>
      <c r="DO1178">
        <v>400</v>
      </c>
      <c r="DP1178">
        <v>25</v>
      </c>
      <c r="DQ1178">
        <v>0.27</v>
      </c>
      <c r="DR1178">
        <v>0.06</v>
      </c>
      <c r="DS1178">
        <v>12.87817115831931</v>
      </c>
      <c r="DT1178">
        <v>0.1836923997949825</v>
      </c>
      <c r="DU1178">
        <v>9.996319498781997E-2</v>
      </c>
      <c r="DV1178">
        <v>1</v>
      </c>
      <c r="DW1178">
        <v>-55.444333333333347</v>
      </c>
      <c r="DX1178">
        <v>-3.747262291434958</v>
      </c>
      <c r="DY1178">
        <v>0.29415867637873389</v>
      </c>
      <c r="DZ1178">
        <v>0</v>
      </c>
      <c r="EA1178">
        <v>1444.9306048447179</v>
      </c>
      <c r="EB1178">
        <v>245.03733795933391</v>
      </c>
      <c r="EC1178">
        <v>18.320891408229681</v>
      </c>
      <c r="ED1178">
        <v>0</v>
      </c>
      <c r="EE1178">
        <v>2.284967</v>
      </c>
      <c r="EF1178">
        <v>-0.39318866791745533</v>
      </c>
      <c r="EG1178">
        <v>3.9097509332437073E-2</v>
      </c>
      <c r="EH1178">
        <v>0</v>
      </c>
      <c r="EI1178">
        <v>2.070386668377119</v>
      </c>
      <c r="EJ1178">
        <v>-5.225910730578179E-3</v>
      </c>
      <c r="EK1178">
        <v>1.2182683392023589E-3</v>
      </c>
      <c r="EL1178">
        <v>1</v>
      </c>
      <c r="EM1178">
        <v>2</v>
      </c>
      <c r="EN1178">
        <v>5</v>
      </c>
      <c r="EO1178" t="s">
        <v>419</v>
      </c>
      <c r="EP1178">
        <v>2.94069</v>
      </c>
      <c r="EQ1178">
        <v>2.80118</v>
      </c>
      <c r="ER1178">
        <v>0.23413999999999999</v>
      </c>
      <c r="ES1178">
        <v>0.23837800000000001</v>
      </c>
      <c r="ET1178">
        <v>0.116732</v>
      </c>
      <c r="EU1178">
        <v>0.109968</v>
      </c>
      <c r="EV1178">
        <v>15649.3</v>
      </c>
      <c r="EW1178">
        <v>16318</v>
      </c>
      <c r="EX1178">
        <v>23781.1</v>
      </c>
      <c r="EY1178">
        <v>24954.3</v>
      </c>
      <c r="EZ1178">
        <v>33634.800000000003</v>
      </c>
      <c r="FA1178">
        <v>35476.400000000001</v>
      </c>
      <c r="FB1178">
        <v>43373.5</v>
      </c>
      <c r="FC1178">
        <v>46133.9</v>
      </c>
      <c r="FD1178">
        <v>1.9297500000000001</v>
      </c>
      <c r="FE1178">
        <v>1.7951699999999999</v>
      </c>
      <c r="FF1178">
        <v>9.0375499999999998E-2</v>
      </c>
      <c r="FG1178">
        <v>0</v>
      </c>
      <c r="FH1178">
        <v>30.502300000000002</v>
      </c>
      <c r="FI1178">
        <v>999.9</v>
      </c>
      <c r="FJ1178">
        <v>49.9</v>
      </c>
      <c r="FK1178">
        <v>39.799999999999997</v>
      </c>
      <c r="FL1178">
        <v>36.900500000000001</v>
      </c>
      <c r="FM1178">
        <v>63.733899999999998</v>
      </c>
      <c r="FN1178">
        <v>25.713100000000001</v>
      </c>
      <c r="FO1178">
        <v>1</v>
      </c>
      <c r="FP1178">
        <v>0.57170699999999997</v>
      </c>
      <c r="FQ1178">
        <v>3.3167200000000001</v>
      </c>
      <c r="FR1178">
        <v>20.2852</v>
      </c>
      <c r="FS1178">
        <v>5.2096499999999999</v>
      </c>
      <c r="FT1178">
        <v>11.907999999999999</v>
      </c>
      <c r="FU1178">
        <v>5.0018000000000002</v>
      </c>
      <c r="FV1178">
        <v>3.2899500000000002</v>
      </c>
      <c r="FW1178">
        <v>9999</v>
      </c>
      <c r="FX1178">
        <v>9999</v>
      </c>
      <c r="FY1178">
        <v>9999</v>
      </c>
      <c r="FZ1178">
        <v>999.9</v>
      </c>
      <c r="GA1178">
        <v>1.8597699999999999</v>
      </c>
      <c r="GB1178">
        <v>1.85486</v>
      </c>
      <c r="GC1178">
        <v>1.85795</v>
      </c>
      <c r="GD1178">
        <v>1.85642</v>
      </c>
      <c r="GE1178">
        <v>1.8551599999999999</v>
      </c>
      <c r="GF1178">
        <v>1.8547199999999999</v>
      </c>
      <c r="GG1178">
        <v>1.85364</v>
      </c>
      <c r="GH1178">
        <v>1.85656</v>
      </c>
      <c r="GI1178">
        <v>0</v>
      </c>
      <c r="GJ1178">
        <v>0</v>
      </c>
      <c r="GK1178">
        <v>0</v>
      </c>
      <c r="GL1178">
        <v>0</v>
      </c>
      <c r="GM1178" t="s">
        <v>384</v>
      </c>
      <c r="GN1178" t="s">
        <v>385</v>
      </c>
      <c r="GO1178" t="s">
        <v>386</v>
      </c>
      <c r="GP1178" t="s">
        <v>386</v>
      </c>
      <c r="GQ1178" t="s">
        <v>386</v>
      </c>
      <c r="GR1178" t="s">
        <v>386</v>
      </c>
      <c r="GS1178">
        <v>0</v>
      </c>
      <c r="GT1178">
        <v>100</v>
      </c>
      <c r="GU1178">
        <v>100</v>
      </c>
      <c r="GV1178">
        <v>2.77</v>
      </c>
      <c r="GW1178">
        <v>1.0999999999999999E-2</v>
      </c>
      <c r="GX1178">
        <v>0.33715491177224621</v>
      </c>
      <c r="GY1178">
        <v>3.036990343597491E-3</v>
      </c>
      <c r="GZ1178">
        <v>-1.538114387597119E-6</v>
      </c>
      <c r="HA1178">
        <v>3.3909691194327332E-10</v>
      </c>
      <c r="HB1178">
        <v>-6.0604171497381017E-2</v>
      </c>
      <c r="HC1178">
        <v>9.7621983196103414E-3</v>
      </c>
      <c r="HD1178">
        <v>-3.3387782167185642E-4</v>
      </c>
      <c r="HE1178">
        <v>2.632278881966732E-6</v>
      </c>
      <c r="HF1178">
        <v>6</v>
      </c>
      <c r="HG1178">
        <v>2134</v>
      </c>
      <c r="HH1178">
        <v>2</v>
      </c>
      <c r="HI1178">
        <v>31</v>
      </c>
      <c r="HJ1178">
        <v>10.3</v>
      </c>
      <c r="HK1178">
        <v>10.1</v>
      </c>
      <c r="HL1178">
        <v>3.5668899999999999</v>
      </c>
      <c r="HM1178">
        <v>2.3071299999999999</v>
      </c>
      <c r="HN1178">
        <v>1.4978</v>
      </c>
      <c r="HO1178">
        <v>2.3095699999999999</v>
      </c>
      <c r="HP1178">
        <v>1.5478499999999999</v>
      </c>
      <c r="HQ1178">
        <v>2.34741</v>
      </c>
      <c r="HR1178">
        <v>42.8583</v>
      </c>
      <c r="HS1178">
        <v>14.315899999999999</v>
      </c>
      <c r="HT1178">
        <v>18</v>
      </c>
      <c r="HU1178">
        <v>495.392</v>
      </c>
      <c r="HV1178">
        <v>471.55799999999999</v>
      </c>
      <c r="HW1178">
        <v>25.8887</v>
      </c>
      <c r="HX1178">
        <v>34.055900000000001</v>
      </c>
      <c r="HY1178">
        <v>30.000299999999999</v>
      </c>
      <c r="HZ1178">
        <v>33.879600000000003</v>
      </c>
      <c r="IA1178">
        <v>33.9816</v>
      </c>
      <c r="IB1178">
        <v>71.413200000000003</v>
      </c>
      <c r="IC1178">
        <v>32.446800000000003</v>
      </c>
      <c r="ID1178">
        <v>0</v>
      </c>
      <c r="IE1178">
        <v>25.883299999999998</v>
      </c>
      <c r="IF1178">
        <v>1849.17</v>
      </c>
      <c r="IG1178">
        <v>25.0457</v>
      </c>
      <c r="IH1178">
        <v>100.286</v>
      </c>
      <c r="II1178">
        <v>99.980900000000005</v>
      </c>
      <c r="IJ1178" t="s">
        <v>3545</v>
      </c>
    </row>
    <row r="1179" spans="1:244" x14ac:dyDescent="0.2">
      <c r="A1179">
        <v>1163</v>
      </c>
      <c r="B1179">
        <v>1659887609.5999999</v>
      </c>
      <c r="C1179">
        <v>7352.5</v>
      </c>
      <c r="D1179" t="s">
        <v>2642</v>
      </c>
      <c r="E1179" t="s">
        <v>2643</v>
      </c>
      <c r="F1179">
        <v>1</v>
      </c>
      <c r="G1179" t="s">
        <v>1152</v>
      </c>
      <c r="H1179" t="s">
        <v>379</v>
      </c>
      <c r="I1179" t="s">
        <v>1135</v>
      </c>
      <c r="J1179" t="s">
        <v>1150</v>
      </c>
      <c r="K1179" t="s">
        <v>1151</v>
      </c>
      <c r="L1179" t="s">
        <v>1940</v>
      </c>
      <c r="M1179" t="s">
        <v>380</v>
      </c>
      <c r="N1179">
        <v>1659887602.099999</v>
      </c>
      <c r="O1179">
        <f t="shared" si="612"/>
        <v>1.9179584472825326E-3</v>
      </c>
      <c r="P1179">
        <f t="shared" si="613"/>
        <v>1.9179584472825326</v>
      </c>
      <c r="Q1179">
        <f t="shared" si="614"/>
        <v>12.933060497251141</v>
      </c>
      <c r="R1179">
        <f t="shared" si="615"/>
        <v>1736.9960000000001</v>
      </c>
      <c r="S1179">
        <f t="shared" si="616"/>
        <v>1448.706689549655</v>
      </c>
      <c r="T1179">
        <f t="shared" si="617"/>
        <v>143.83783074094461</v>
      </c>
      <c r="U1179">
        <f t="shared" si="618"/>
        <v>172.46122934889246</v>
      </c>
      <c r="V1179">
        <f t="shared" si="619"/>
        <v>9.0035251663090635E-2</v>
      </c>
      <c r="W1179">
        <f t="shared" si="620"/>
        <v>2.9161605533527855</v>
      </c>
      <c r="X1179">
        <f t="shared" si="621"/>
        <v>8.8518980834240577E-2</v>
      </c>
      <c r="Y1179">
        <f t="shared" si="622"/>
        <v>5.5458466927725866E-2</v>
      </c>
      <c r="Z1179">
        <f t="shared" si="623"/>
        <v>321.51278719999999</v>
      </c>
      <c r="AA1179">
        <f t="shared" si="624"/>
        <v>32.437875684182359</v>
      </c>
      <c r="AB1179">
        <f t="shared" si="625"/>
        <v>31.968219999999999</v>
      </c>
      <c r="AC1179">
        <f t="shared" si="626"/>
        <v>4.7665006919271109</v>
      </c>
      <c r="AD1179">
        <f t="shared" si="627"/>
        <v>59.630206027804569</v>
      </c>
      <c r="AE1179">
        <f t="shared" si="628"/>
        <v>2.6960746360715881</v>
      </c>
      <c r="AF1179">
        <f t="shared" si="629"/>
        <v>4.5213236976146849</v>
      </c>
      <c r="AG1179">
        <f t="shared" si="630"/>
        <v>2.0704260558555228</v>
      </c>
      <c r="AH1179">
        <f t="shared" si="631"/>
        <v>-84.581967525159683</v>
      </c>
      <c r="AI1179">
        <f t="shared" si="632"/>
        <v>-146.14698988360396</v>
      </c>
      <c r="AJ1179">
        <f t="shared" si="633"/>
        <v>-11.310119718125666</v>
      </c>
      <c r="AK1179">
        <f t="shared" si="634"/>
        <v>79.473710073110652</v>
      </c>
      <c r="AL1179">
        <f t="shared" si="635"/>
        <v>42.896161155865748</v>
      </c>
      <c r="AM1179">
        <f t="shared" si="636"/>
        <v>1.9377151987218564</v>
      </c>
      <c r="AN1179">
        <f t="shared" si="637"/>
        <v>12.933060497251141</v>
      </c>
      <c r="AO1179">
        <v>1864.124611671064</v>
      </c>
      <c r="AP1179">
        <v>1821.460363636364</v>
      </c>
      <c r="AQ1179">
        <v>5.1474802211216613</v>
      </c>
      <c r="AR1179">
        <v>66.272461968613413</v>
      </c>
      <c r="AS1179">
        <f t="shared" si="638"/>
        <v>1.9179584472825326</v>
      </c>
      <c r="AT1179">
        <v>24.915347274384509</v>
      </c>
      <c r="AU1179">
        <v>27.153835757575759</v>
      </c>
      <c r="AV1179">
        <v>6.3888473121036051E-6</v>
      </c>
      <c r="AW1179">
        <v>80.697832317614541</v>
      </c>
      <c r="AX1179">
        <v>2</v>
      </c>
      <c r="AY1179">
        <v>0</v>
      </c>
      <c r="AZ1179">
        <f t="shared" si="639"/>
        <v>1</v>
      </c>
      <c r="BA1179">
        <f t="shared" si="640"/>
        <v>0</v>
      </c>
      <c r="BB1179">
        <f t="shared" si="641"/>
        <v>51776.493215145922</v>
      </c>
      <c r="BC1179">
        <f t="shared" si="642"/>
        <v>1999.9760000000001</v>
      </c>
      <c r="BD1179">
        <f t="shared" si="643"/>
        <v>1681.1801600000001</v>
      </c>
      <c r="BE1179">
        <f t="shared" si="644"/>
        <v>0.84060016720200648</v>
      </c>
      <c r="BF1179">
        <f t="shared" si="645"/>
        <v>0.16075832269987239</v>
      </c>
      <c r="BG1179">
        <v>6</v>
      </c>
      <c r="BH1179">
        <v>0.5</v>
      </c>
      <c r="BI1179" t="s">
        <v>381</v>
      </c>
      <c r="BJ1179">
        <v>2</v>
      </c>
      <c r="BK1179" t="b">
        <v>1</v>
      </c>
      <c r="BL1179">
        <v>1659887602.099999</v>
      </c>
      <c r="BM1179">
        <v>1736.9960000000001</v>
      </c>
      <c r="BN1179">
        <v>1792.497333333333</v>
      </c>
      <c r="BO1179">
        <v>27.154340000000001</v>
      </c>
      <c r="BP1179">
        <v>24.892753333333332</v>
      </c>
      <c r="BQ1179">
        <v>1734.25</v>
      </c>
      <c r="BR1179">
        <v>27.14332666666667</v>
      </c>
      <c r="BS1179">
        <v>500.11733333333342</v>
      </c>
      <c r="BT1179">
        <v>99.187126666666657</v>
      </c>
      <c r="BU1179">
        <v>9.9935220000000005E-2</v>
      </c>
      <c r="BV1179">
        <v>31.038626666666669</v>
      </c>
      <c r="BW1179">
        <v>31.968219999999999</v>
      </c>
      <c r="BX1179">
        <v>999.89999999999986</v>
      </c>
      <c r="BY1179">
        <v>0</v>
      </c>
      <c r="BZ1179">
        <v>0</v>
      </c>
      <c r="CA1179">
        <v>10005.201999999999</v>
      </c>
      <c r="CB1179">
        <v>0</v>
      </c>
      <c r="CC1179">
        <v>170.35526666666669</v>
      </c>
      <c r="CD1179">
        <v>-55.49943333333335</v>
      </c>
      <c r="CE1179">
        <v>1785.482</v>
      </c>
      <c r="CF1179">
        <v>1838.2560000000001</v>
      </c>
      <c r="CG1179">
        <v>2.2615919999999998</v>
      </c>
      <c r="CH1179">
        <v>1792.497333333333</v>
      </c>
      <c r="CI1179">
        <v>24.892753333333332</v>
      </c>
      <c r="CJ1179">
        <v>2.6933626666666668</v>
      </c>
      <c r="CK1179">
        <v>2.4690426666666672</v>
      </c>
      <c r="CL1179">
        <v>22.244679999999999</v>
      </c>
      <c r="CM1179">
        <v>20.823826666666669</v>
      </c>
      <c r="CN1179">
        <v>1999.9760000000001</v>
      </c>
      <c r="CO1179">
        <v>0.97999300000000011</v>
      </c>
      <c r="CP1179">
        <v>2.00071E-2</v>
      </c>
      <c r="CQ1179">
        <v>0</v>
      </c>
      <c r="CR1179">
        <v>2.549466666666667</v>
      </c>
      <c r="CS1179">
        <v>0</v>
      </c>
      <c r="CT1179">
        <v>16447.613333333331</v>
      </c>
      <c r="CU1179">
        <v>17412.07333333333</v>
      </c>
      <c r="CV1179">
        <v>43.436999999999998</v>
      </c>
      <c r="CW1179">
        <v>45.186999999999998</v>
      </c>
      <c r="CX1179">
        <v>43.625</v>
      </c>
      <c r="CY1179">
        <v>43.191200000000002</v>
      </c>
      <c r="CZ1179">
        <v>43.436999999999998</v>
      </c>
      <c r="DA1179">
        <v>1959.965333333334</v>
      </c>
      <c r="DB1179">
        <v>40.010666666666673</v>
      </c>
      <c r="DC1179">
        <v>0</v>
      </c>
      <c r="DD1179">
        <v>1659887608.7</v>
      </c>
      <c r="DE1179">
        <v>0</v>
      </c>
      <c r="DF1179">
        <v>1659887002.5</v>
      </c>
      <c r="DG1179" t="s">
        <v>1941</v>
      </c>
      <c r="DH1179">
        <v>1659886993</v>
      </c>
      <c r="DI1179">
        <v>1659887002.5</v>
      </c>
      <c r="DJ1179">
        <v>16</v>
      </c>
      <c r="DK1179">
        <v>-0.38300000000000001</v>
      </c>
      <c r="DL1179">
        <v>1E-3</v>
      </c>
      <c r="DM1179">
        <v>1.325</v>
      </c>
      <c r="DN1179">
        <v>1.6E-2</v>
      </c>
      <c r="DO1179">
        <v>400</v>
      </c>
      <c r="DP1179">
        <v>25</v>
      </c>
      <c r="DQ1179">
        <v>0.27</v>
      </c>
      <c r="DR1179">
        <v>0.06</v>
      </c>
      <c r="DS1179">
        <v>12.87817115831931</v>
      </c>
      <c r="DT1179">
        <v>0.1836923997949825</v>
      </c>
      <c r="DU1179">
        <v>9.996319498781997E-2</v>
      </c>
      <c r="DV1179">
        <v>1</v>
      </c>
      <c r="DW1179">
        <v>-55.444333333333347</v>
      </c>
      <c r="DX1179">
        <v>-3.747262291434958</v>
      </c>
      <c r="DY1179">
        <v>0.29415867637873389</v>
      </c>
      <c r="DZ1179">
        <v>0</v>
      </c>
      <c r="EA1179">
        <v>1444.9306048447179</v>
      </c>
      <c r="EB1179">
        <v>245.03733795933391</v>
      </c>
      <c r="EC1179">
        <v>18.320891408229681</v>
      </c>
      <c r="ED1179">
        <v>0</v>
      </c>
      <c r="EE1179">
        <v>2.284967</v>
      </c>
      <c r="EF1179">
        <v>-0.39318866791745533</v>
      </c>
      <c r="EG1179">
        <v>3.9097509332437073E-2</v>
      </c>
      <c r="EH1179">
        <v>0</v>
      </c>
      <c r="EI1179">
        <v>2.070386668377119</v>
      </c>
      <c r="EJ1179">
        <v>-5.225910730578179E-3</v>
      </c>
      <c r="EK1179">
        <v>1.2182683392023589E-3</v>
      </c>
      <c r="EL1179">
        <v>1</v>
      </c>
      <c r="EM1179">
        <v>2</v>
      </c>
      <c r="EN1179">
        <v>5</v>
      </c>
      <c r="EO1179" t="s">
        <v>419</v>
      </c>
      <c r="EP1179">
        <v>2.9405999999999999</v>
      </c>
      <c r="EQ1179">
        <v>2.80132</v>
      </c>
      <c r="ER1179">
        <v>0.23452400000000001</v>
      </c>
      <c r="ES1179">
        <v>0.238756</v>
      </c>
      <c r="ET1179">
        <v>0.11673</v>
      </c>
      <c r="EU1179">
        <v>0.110032</v>
      </c>
      <c r="EV1179">
        <v>15641.4</v>
      </c>
      <c r="EW1179">
        <v>16309.7</v>
      </c>
      <c r="EX1179">
        <v>23781.200000000001</v>
      </c>
      <c r="EY1179">
        <v>24954.2</v>
      </c>
      <c r="EZ1179">
        <v>33634.9</v>
      </c>
      <c r="FA1179">
        <v>35473.599999999999</v>
      </c>
      <c r="FB1179">
        <v>43373.5</v>
      </c>
      <c r="FC1179">
        <v>46133.5</v>
      </c>
      <c r="FD1179">
        <v>1.92977</v>
      </c>
      <c r="FE1179">
        <v>1.7951299999999999</v>
      </c>
      <c r="FF1179">
        <v>9.0487300000000007E-2</v>
      </c>
      <c r="FG1179">
        <v>0</v>
      </c>
      <c r="FH1179">
        <v>30.502300000000002</v>
      </c>
      <c r="FI1179">
        <v>999.9</v>
      </c>
      <c r="FJ1179">
        <v>49.9</v>
      </c>
      <c r="FK1179">
        <v>39.799999999999997</v>
      </c>
      <c r="FL1179">
        <v>36.8994</v>
      </c>
      <c r="FM1179">
        <v>63.873899999999999</v>
      </c>
      <c r="FN1179">
        <v>26.3462</v>
      </c>
      <c r="FO1179">
        <v>1</v>
      </c>
      <c r="FP1179">
        <v>0.57169199999999998</v>
      </c>
      <c r="FQ1179">
        <v>3.29081</v>
      </c>
      <c r="FR1179">
        <v>20.285799999999998</v>
      </c>
      <c r="FS1179">
        <v>5.2098000000000004</v>
      </c>
      <c r="FT1179">
        <v>11.907999999999999</v>
      </c>
      <c r="FU1179">
        <v>5.0016999999999996</v>
      </c>
      <c r="FV1179">
        <v>3.28993</v>
      </c>
      <c r="FW1179">
        <v>9999</v>
      </c>
      <c r="FX1179">
        <v>9999</v>
      </c>
      <c r="FY1179">
        <v>9999</v>
      </c>
      <c r="FZ1179">
        <v>999.9</v>
      </c>
      <c r="GA1179">
        <v>1.85975</v>
      </c>
      <c r="GB1179">
        <v>1.8548500000000001</v>
      </c>
      <c r="GC1179">
        <v>1.8579300000000001</v>
      </c>
      <c r="GD1179">
        <v>1.8564000000000001</v>
      </c>
      <c r="GE1179">
        <v>1.8551599999999999</v>
      </c>
      <c r="GF1179">
        <v>1.8547100000000001</v>
      </c>
      <c r="GG1179">
        <v>1.8536300000000001</v>
      </c>
      <c r="GH1179">
        <v>1.8565400000000001</v>
      </c>
      <c r="GI1179">
        <v>0</v>
      </c>
      <c r="GJ1179">
        <v>0</v>
      </c>
      <c r="GK1179">
        <v>0</v>
      </c>
      <c r="GL1179">
        <v>0</v>
      </c>
      <c r="GM1179" t="s">
        <v>384</v>
      </c>
      <c r="GN1179" t="s">
        <v>385</v>
      </c>
      <c r="GO1179" t="s">
        <v>386</v>
      </c>
      <c r="GP1179" t="s">
        <v>386</v>
      </c>
      <c r="GQ1179" t="s">
        <v>386</v>
      </c>
      <c r="GR1179" t="s">
        <v>386</v>
      </c>
      <c r="GS1179">
        <v>0</v>
      </c>
      <c r="GT1179">
        <v>100</v>
      </c>
      <c r="GU1179">
        <v>100</v>
      </c>
      <c r="GV1179">
        <v>2.77</v>
      </c>
      <c r="GW1179">
        <v>1.0999999999999999E-2</v>
      </c>
      <c r="GX1179">
        <v>0.33715491177224621</v>
      </c>
      <c r="GY1179">
        <v>3.036990343597491E-3</v>
      </c>
      <c r="GZ1179">
        <v>-1.538114387597119E-6</v>
      </c>
      <c r="HA1179">
        <v>3.3909691194327332E-10</v>
      </c>
      <c r="HB1179">
        <v>-6.0604171497381017E-2</v>
      </c>
      <c r="HC1179">
        <v>9.7621983196103414E-3</v>
      </c>
      <c r="HD1179">
        <v>-3.3387782167185642E-4</v>
      </c>
      <c r="HE1179">
        <v>2.632278881966732E-6</v>
      </c>
      <c r="HF1179">
        <v>6</v>
      </c>
      <c r="HG1179">
        <v>2134</v>
      </c>
      <c r="HH1179">
        <v>2</v>
      </c>
      <c r="HI1179">
        <v>31</v>
      </c>
      <c r="HJ1179">
        <v>10.3</v>
      </c>
      <c r="HK1179">
        <v>10.1</v>
      </c>
      <c r="HL1179">
        <v>3.5778799999999999</v>
      </c>
      <c r="HM1179">
        <v>2.3132299999999999</v>
      </c>
      <c r="HN1179">
        <v>1.4978</v>
      </c>
      <c r="HO1179">
        <v>2.3095699999999999</v>
      </c>
      <c r="HP1179">
        <v>1.5478499999999999</v>
      </c>
      <c r="HQ1179">
        <v>2.3962400000000001</v>
      </c>
      <c r="HR1179">
        <v>42.8583</v>
      </c>
      <c r="HS1179">
        <v>14.315899999999999</v>
      </c>
      <c r="HT1179">
        <v>18</v>
      </c>
      <c r="HU1179">
        <v>495.40699999999998</v>
      </c>
      <c r="HV1179">
        <v>471.52600000000001</v>
      </c>
      <c r="HW1179">
        <v>25.8795</v>
      </c>
      <c r="HX1179">
        <v>34.055900000000001</v>
      </c>
      <c r="HY1179">
        <v>30.000299999999999</v>
      </c>
      <c r="HZ1179">
        <v>33.879600000000003</v>
      </c>
      <c r="IA1179">
        <v>33.9816</v>
      </c>
      <c r="IB1179">
        <v>71.626400000000004</v>
      </c>
      <c r="IC1179">
        <v>32.446800000000003</v>
      </c>
      <c r="ID1179">
        <v>0</v>
      </c>
      <c r="IE1179">
        <v>25.8552</v>
      </c>
      <c r="IF1179">
        <v>1859.21</v>
      </c>
      <c r="IG1179">
        <v>25.0488</v>
      </c>
      <c r="IH1179">
        <v>100.286</v>
      </c>
      <c r="II1179">
        <v>99.980199999999996</v>
      </c>
      <c r="IJ1179" t="s">
        <v>3545</v>
      </c>
    </row>
    <row r="1180" spans="1:244" x14ac:dyDescent="0.2">
      <c r="A1180">
        <v>1164</v>
      </c>
      <c r="B1180">
        <v>1659887610.5999999</v>
      </c>
      <c r="C1180">
        <v>7353.5</v>
      </c>
      <c r="D1180" t="s">
        <v>2644</v>
      </c>
      <c r="E1180" t="s">
        <v>2645</v>
      </c>
      <c r="F1180">
        <v>1</v>
      </c>
      <c r="G1180" t="s">
        <v>1152</v>
      </c>
      <c r="H1180" t="s">
        <v>379</v>
      </c>
      <c r="I1180" t="s">
        <v>1135</v>
      </c>
      <c r="J1180" t="s">
        <v>1150</v>
      </c>
      <c r="K1180" t="s">
        <v>1151</v>
      </c>
      <c r="L1180" t="s">
        <v>1940</v>
      </c>
      <c r="M1180" t="s">
        <v>380</v>
      </c>
      <c r="N1180">
        <v>1659887602.5999999</v>
      </c>
      <c r="O1180">
        <f t="shared" si="612"/>
        <v>1.9155234066334605E-3</v>
      </c>
      <c r="P1180">
        <f t="shared" si="613"/>
        <v>1.9155234066334605</v>
      </c>
      <c r="Q1180">
        <f t="shared" si="614"/>
        <v>12.850988181530912</v>
      </c>
      <c r="R1180">
        <f t="shared" si="615"/>
        <v>1739.496875</v>
      </c>
      <c r="S1180">
        <f t="shared" si="616"/>
        <v>1452.2800042978834</v>
      </c>
      <c r="T1180">
        <f t="shared" si="617"/>
        <v>144.19264454536381</v>
      </c>
      <c r="U1180">
        <f t="shared" si="618"/>
        <v>172.70956967138608</v>
      </c>
      <c r="V1180">
        <f t="shared" si="619"/>
        <v>8.9916735585009691E-2</v>
      </c>
      <c r="W1180">
        <f t="shared" si="620"/>
        <v>2.9162548395254193</v>
      </c>
      <c r="X1180">
        <f t="shared" si="621"/>
        <v>8.8404465819928904E-2</v>
      </c>
      <c r="Y1180">
        <f t="shared" si="622"/>
        <v>5.5386543983876713E-2</v>
      </c>
      <c r="Z1180">
        <f t="shared" si="623"/>
        <v>321.51302418750004</v>
      </c>
      <c r="AA1180">
        <f t="shared" si="624"/>
        <v>32.437724568938819</v>
      </c>
      <c r="AB1180">
        <f t="shared" si="625"/>
        <v>31.968412499999999</v>
      </c>
      <c r="AC1180">
        <f t="shared" si="626"/>
        <v>4.7665526382010892</v>
      </c>
      <c r="AD1180">
        <f t="shared" si="627"/>
        <v>59.632787806562305</v>
      </c>
      <c r="AE1180">
        <f t="shared" si="628"/>
        <v>2.6960768082098525</v>
      </c>
      <c r="AF1180">
        <f t="shared" si="629"/>
        <v>4.5211315911565721</v>
      </c>
      <c r="AG1180">
        <f t="shared" si="630"/>
        <v>2.0704758299912367</v>
      </c>
      <c r="AH1180">
        <f t="shared" si="631"/>
        <v>-84.47458223253561</v>
      </c>
      <c r="AI1180">
        <f t="shared" si="632"/>
        <v>-146.29917547069459</v>
      </c>
      <c r="AJ1180">
        <f t="shared" si="633"/>
        <v>-11.32150032258461</v>
      </c>
      <c r="AK1180">
        <f t="shared" si="634"/>
        <v>79.417766161685222</v>
      </c>
      <c r="AL1180">
        <f t="shared" si="635"/>
        <v>42.900391506834552</v>
      </c>
      <c r="AM1180">
        <f t="shared" si="636"/>
        <v>1.9341701889607326</v>
      </c>
      <c r="AN1180">
        <f t="shared" si="637"/>
        <v>12.850988181530912</v>
      </c>
      <c r="AO1180">
        <v>1869.21795495488</v>
      </c>
      <c r="AP1180">
        <v>1826.6168484848481</v>
      </c>
      <c r="AQ1180">
        <v>5.1547079302800718</v>
      </c>
      <c r="AR1180">
        <v>66.272461968613413</v>
      </c>
      <c r="AS1180">
        <f t="shared" si="638"/>
        <v>1.9155234066334605</v>
      </c>
      <c r="AT1180">
        <v>24.918102752333368</v>
      </c>
      <c r="AU1180">
        <v>27.15392303030303</v>
      </c>
      <c r="AV1180">
        <v>-1.9992894824898391E-5</v>
      </c>
      <c r="AW1180">
        <v>80.697832317614541</v>
      </c>
      <c r="AX1180">
        <v>2</v>
      </c>
      <c r="AY1180">
        <v>0</v>
      </c>
      <c r="AZ1180">
        <f t="shared" si="639"/>
        <v>1</v>
      </c>
      <c r="BA1180">
        <f t="shared" si="640"/>
        <v>0</v>
      </c>
      <c r="BB1180">
        <f t="shared" si="641"/>
        <v>51779.295942343815</v>
      </c>
      <c r="BC1180">
        <f t="shared" si="642"/>
        <v>1999.9775</v>
      </c>
      <c r="BD1180">
        <f t="shared" si="643"/>
        <v>1681.1814187499999</v>
      </c>
      <c r="BE1180">
        <f t="shared" si="644"/>
        <v>0.84060016612686894</v>
      </c>
      <c r="BF1180">
        <f t="shared" si="645"/>
        <v>0.16075832062485704</v>
      </c>
      <c r="BG1180">
        <v>6</v>
      </c>
      <c r="BH1180">
        <v>0.5</v>
      </c>
      <c r="BI1180" t="s">
        <v>381</v>
      </c>
      <c r="BJ1180">
        <v>2</v>
      </c>
      <c r="BK1180" t="b">
        <v>1</v>
      </c>
      <c r="BL1180">
        <v>1659887602.5999999</v>
      </c>
      <c r="BM1180">
        <v>1739.496875</v>
      </c>
      <c r="BN1180">
        <v>1795.0018749999999</v>
      </c>
      <c r="BO1180">
        <v>27.154356249999999</v>
      </c>
      <c r="BP1180">
        <v>24.896899999999999</v>
      </c>
      <c r="BQ1180">
        <v>1736.7493750000001</v>
      </c>
      <c r="BR1180">
        <v>27.143337500000001</v>
      </c>
      <c r="BS1180">
        <v>500.11574999999999</v>
      </c>
      <c r="BT1180">
        <v>99.187143750000004</v>
      </c>
      <c r="BU1180">
        <v>9.9938712499999999E-2</v>
      </c>
      <c r="BV1180">
        <v>31.037881250000002</v>
      </c>
      <c r="BW1180">
        <v>31.968412499999999</v>
      </c>
      <c r="BX1180">
        <v>999.9</v>
      </c>
      <c r="BY1180">
        <v>0</v>
      </c>
      <c r="BZ1180">
        <v>0</v>
      </c>
      <c r="CA1180">
        <v>10005.739374999999</v>
      </c>
      <c r="CB1180">
        <v>0</v>
      </c>
      <c r="CC1180">
        <v>170.26781249999999</v>
      </c>
      <c r="CD1180">
        <v>-55.50305625</v>
      </c>
      <c r="CE1180">
        <v>1788.0525</v>
      </c>
      <c r="CF1180">
        <v>1840.8325</v>
      </c>
      <c r="CG1180">
        <v>2.257455625</v>
      </c>
      <c r="CH1180">
        <v>1795.0018749999999</v>
      </c>
      <c r="CI1180">
        <v>24.896899999999999</v>
      </c>
      <c r="CJ1180">
        <v>2.6933643749999998</v>
      </c>
      <c r="CK1180">
        <v>2.4694543750000002</v>
      </c>
      <c r="CL1180">
        <v>22.244687500000001</v>
      </c>
      <c r="CM1180">
        <v>20.826537500000001</v>
      </c>
      <c r="CN1180">
        <v>1999.9775</v>
      </c>
      <c r="CO1180">
        <v>0.979993</v>
      </c>
      <c r="CP1180">
        <v>2.00071E-2</v>
      </c>
      <c r="CQ1180">
        <v>0</v>
      </c>
      <c r="CR1180">
        <v>2.5065624999999998</v>
      </c>
      <c r="CS1180">
        <v>0</v>
      </c>
      <c r="CT1180">
        <v>16447.331249999999</v>
      </c>
      <c r="CU1180">
        <v>17412.087500000001</v>
      </c>
      <c r="CV1180">
        <v>43.436999999999998</v>
      </c>
      <c r="CW1180">
        <v>45.186999999999998</v>
      </c>
      <c r="CX1180">
        <v>43.625</v>
      </c>
      <c r="CY1180">
        <v>43.190937499999997</v>
      </c>
      <c r="CZ1180">
        <v>43.436999999999998</v>
      </c>
      <c r="DA1180">
        <v>1959.9668750000001</v>
      </c>
      <c r="DB1180">
        <v>40.010624999999997</v>
      </c>
      <c r="DC1180">
        <v>0</v>
      </c>
      <c r="DD1180">
        <v>1659887609.3</v>
      </c>
      <c r="DE1180">
        <v>0</v>
      </c>
      <c r="DF1180">
        <v>1659887002.5</v>
      </c>
      <c r="DG1180" t="s">
        <v>1941</v>
      </c>
      <c r="DH1180">
        <v>1659886993</v>
      </c>
      <c r="DI1180">
        <v>1659887002.5</v>
      </c>
      <c r="DJ1180">
        <v>16</v>
      </c>
      <c r="DK1180">
        <v>-0.38300000000000001</v>
      </c>
      <c r="DL1180">
        <v>1E-3</v>
      </c>
      <c r="DM1180">
        <v>1.325</v>
      </c>
      <c r="DN1180">
        <v>1.6E-2</v>
      </c>
      <c r="DO1180">
        <v>400</v>
      </c>
      <c r="DP1180">
        <v>25</v>
      </c>
      <c r="DQ1180">
        <v>0.27</v>
      </c>
      <c r="DR1180">
        <v>0.06</v>
      </c>
      <c r="DS1180">
        <v>12.888487959664801</v>
      </c>
      <c r="DT1180">
        <v>0.53682921227900604</v>
      </c>
      <c r="DU1180">
        <v>0.1080251568234805</v>
      </c>
      <c r="DV1180">
        <v>0</v>
      </c>
      <c r="DW1180">
        <v>-55.4961870967742</v>
      </c>
      <c r="DX1180">
        <v>-2.988682258064379</v>
      </c>
      <c r="DY1180">
        <v>0.26034512050159608</v>
      </c>
      <c r="DZ1180">
        <v>0</v>
      </c>
      <c r="EA1180">
        <v>1452.086072678095</v>
      </c>
      <c r="EB1180">
        <v>239.68453406232581</v>
      </c>
      <c r="EC1180">
        <v>17.34762774570984</v>
      </c>
      <c r="ED1180">
        <v>0</v>
      </c>
      <c r="EE1180">
        <v>2.276353414634146</v>
      </c>
      <c r="EF1180">
        <v>-0.37718696864111501</v>
      </c>
      <c r="EG1180">
        <v>3.8341736134448752E-2</v>
      </c>
      <c r="EH1180">
        <v>0</v>
      </c>
      <c r="EI1180">
        <v>2.0703998103463621</v>
      </c>
      <c r="EJ1180">
        <v>-2.3333577616942002E-3</v>
      </c>
      <c r="EK1180">
        <v>1.246154347124104E-3</v>
      </c>
      <c r="EL1180">
        <v>1</v>
      </c>
      <c r="EM1180">
        <v>1</v>
      </c>
      <c r="EN1180">
        <v>5</v>
      </c>
      <c r="EO1180" t="s">
        <v>404</v>
      </c>
      <c r="EP1180">
        <v>2.94075</v>
      </c>
      <c r="EQ1180">
        <v>2.8013499999999998</v>
      </c>
      <c r="ER1180">
        <v>0.23490900000000001</v>
      </c>
      <c r="ES1180">
        <v>0.239125</v>
      </c>
      <c r="ET1180">
        <v>0.116731</v>
      </c>
      <c r="EU1180">
        <v>0.110112</v>
      </c>
      <c r="EV1180">
        <v>15633.5</v>
      </c>
      <c r="EW1180">
        <v>16301.7</v>
      </c>
      <c r="EX1180">
        <v>23781.1</v>
      </c>
      <c r="EY1180">
        <v>24954.1</v>
      </c>
      <c r="EZ1180">
        <v>33634.800000000003</v>
      </c>
      <c r="FA1180">
        <v>35470.300000000003</v>
      </c>
      <c r="FB1180">
        <v>43373.3</v>
      </c>
      <c r="FC1180">
        <v>46133.4</v>
      </c>
      <c r="FD1180">
        <v>1.9297500000000001</v>
      </c>
      <c r="FE1180">
        <v>1.7951299999999999</v>
      </c>
      <c r="FF1180">
        <v>9.0412800000000001E-2</v>
      </c>
      <c r="FG1180">
        <v>0</v>
      </c>
      <c r="FH1180">
        <v>30.502300000000002</v>
      </c>
      <c r="FI1180">
        <v>999.9</v>
      </c>
      <c r="FJ1180">
        <v>49.9</v>
      </c>
      <c r="FK1180">
        <v>39.799999999999997</v>
      </c>
      <c r="FL1180">
        <v>36.901499999999999</v>
      </c>
      <c r="FM1180">
        <v>63.563899999999997</v>
      </c>
      <c r="FN1180">
        <v>25.717099999999999</v>
      </c>
      <c r="FO1180">
        <v>1</v>
      </c>
      <c r="FP1180">
        <v>0.57164599999999999</v>
      </c>
      <c r="FQ1180">
        <v>3.2906300000000002</v>
      </c>
      <c r="FR1180">
        <v>20.285799999999998</v>
      </c>
      <c r="FS1180">
        <v>5.2095000000000002</v>
      </c>
      <c r="FT1180">
        <v>11.907999999999999</v>
      </c>
      <c r="FU1180">
        <v>5.0018500000000001</v>
      </c>
      <c r="FV1180">
        <v>3.2899500000000002</v>
      </c>
      <c r="FW1180">
        <v>9999</v>
      </c>
      <c r="FX1180">
        <v>9999</v>
      </c>
      <c r="FY1180">
        <v>9999</v>
      </c>
      <c r="FZ1180">
        <v>999.9</v>
      </c>
      <c r="GA1180">
        <v>1.85975</v>
      </c>
      <c r="GB1180">
        <v>1.85483</v>
      </c>
      <c r="GC1180">
        <v>1.85792</v>
      </c>
      <c r="GD1180">
        <v>1.85639</v>
      </c>
      <c r="GE1180">
        <v>1.8551599999999999</v>
      </c>
      <c r="GF1180">
        <v>1.8547100000000001</v>
      </c>
      <c r="GG1180">
        <v>1.85362</v>
      </c>
      <c r="GH1180">
        <v>1.8565400000000001</v>
      </c>
      <c r="GI1180">
        <v>0</v>
      </c>
      <c r="GJ1180">
        <v>0</v>
      </c>
      <c r="GK1180">
        <v>0</v>
      </c>
      <c r="GL1180">
        <v>0</v>
      </c>
      <c r="GM1180" t="s">
        <v>384</v>
      </c>
      <c r="GN1180" t="s">
        <v>385</v>
      </c>
      <c r="GO1180" t="s">
        <v>386</v>
      </c>
      <c r="GP1180" t="s">
        <v>386</v>
      </c>
      <c r="GQ1180" t="s">
        <v>386</v>
      </c>
      <c r="GR1180" t="s">
        <v>386</v>
      </c>
      <c r="GS1180">
        <v>0</v>
      </c>
      <c r="GT1180">
        <v>100</v>
      </c>
      <c r="GU1180">
        <v>100</v>
      </c>
      <c r="GV1180">
        <v>2.78</v>
      </c>
      <c r="GW1180">
        <v>1.11E-2</v>
      </c>
      <c r="GX1180">
        <v>0.33715491177224621</v>
      </c>
      <c r="GY1180">
        <v>3.036990343597491E-3</v>
      </c>
      <c r="GZ1180">
        <v>-1.538114387597119E-6</v>
      </c>
      <c r="HA1180">
        <v>3.3909691194327332E-10</v>
      </c>
      <c r="HB1180">
        <v>-6.0604171497381017E-2</v>
      </c>
      <c r="HC1180">
        <v>9.7621983196103414E-3</v>
      </c>
      <c r="HD1180">
        <v>-3.3387782167185642E-4</v>
      </c>
      <c r="HE1180">
        <v>2.632278881966732E-6</v>
      </c>
      <c r="HF1180">
        <v>6</v>
      </c>
      <c r="HG1180">
        <v>2134</v>
      </c>
      <c r="HH1180">
        <v>2</v>
      </c>
      <c r="HI1180">
        <v>31</v>
      </c>
      <c r="HJ1180">
        <v>10.3</v>
      </c>
      <c r="HK1180">
        <v>10.1</v>
      </c>
      <c r="HL1180">
        <v>3.5803199999999999</v>
      </c>
      <c r="HM1180">
        <v>2.32178</v>
      </c>
      <c r="HN1180">
        <v>1.4978</v>
      </c>
      <c r="HO1180">
        <v>2.3083499999999999</v>
      </c>
      <c r="HP1180">
        <v>1.5478499999999999</v>
      </c>
      <c r="HQ1180">
        <v>2.2802699999999998</v>
      </c>
      <c r="HR1180">
        <v>42.8583</v>
      </c>
      <c r="HS1180">
        <v>14.298400000000001</v>
      </c>
      <c r="HT1180">
        <v>18</v>
      </c>
      <c r="HU1180">
        <v>495.392</v>
      </c>
      <c r="HV1180">
        <v>471.52600000000001</v>
      </c>
      <c r="HW1180">
        <v>25.872499999999999</v>
      </c>
      <c r="HX1180">
        <v>34.055900000000001</v>
      </c>
      <c r="HY1180">
        <v>30.000299999999999</v>
      </c>
      <c r="HZ1180">
        <v>33.879600000000003</v>
      </c>
      <c r="IA1180">
        <v>33.9816</v>
      </c>
      <c r="IB1180">
        <v>71.725200000000001</v>
      </c>
      <c r="IC1180">
        <v>32.446800000000003</v>
      </c>
      <c r="ID1180">
        <v>0</v>
      </c>
      <c r="IE1180">
        <v>25.8552</v>
      </c>
      <c r="IF1180">
        <v>1859.21</v>
      </c>
      <c r="IG1180">
        <v>25.052099999999999</v>
      </c>
      <c r="IH1180">
        <v>100.285</v>
      </c>
      <c r="II1180">
        <v>99.979799999999997</v>
      </c>
      <c r="IJ1180" t="s">
        <v>3545</v>
      </c>
    </row>
    <row r="1181" spans="1:244" x14ac:dyDescent="0.2">
      <c r="A1181">
        <v>1165</v>
      </c>
      <c r="B1181">
        <v>1659887611.5999999</v>
      </c>
      <c r="C1181">
        <v>7354.5</v>
      </c>
      <c r="D1181" t="s">
        <v>2646</v>
      </c>
      <c r="E1181" t="s">
        <v>2647</v>
      </c>
      <c r="F1181">
        <v>1</v>
      </c>
      <c r="G1181" t="s">
        <v>1152</v>
      </c>
      <c r="H1181" t="s">
        <v>379</v>
      </c>
      <c r="I1181" t="s">
        <v>1135</v>
      </c>
      <c r="J1181" t="s">
        <v>1150</v>
      </c>
      <c r="K1181" t="s">
        <v>1151</v>
      </c>
      <c r="L1181" t="s">
        <v>1940</v>
      </c>
      <c r="M1181" t="s">
        <v>380</v>
      </c>
      <c r="N1181">
        <v>1659887604.099999</v>
      </c>
      <c r="O1181">
        <f t="shared" si="612"/>
        <v>1.9071376807608524E-3</v>
      </c>
      <c r="P1181">
        <f t="shared" si="613"/>
        <v>1.9071376807608524</v>
      </c>
      <c r="Q1181">
        <f t="shared" si="614"/>
        <v>12.841710841376882</v>
      </c>
      <c r="R1181">
        <f t="shared" si="615"/>
        <v>1746.9680000000001</v>
      </c>
      <c r="S1181">
        <f t="shared" si="616"/>
        <v>1458.6444909881786</v>
      </c>
      <c r="T1181">
        <f t="shared" si="617"/>
        <v>144.8245433511226</v>
      </c>
      <c r="U1181">
        <f t="shared" si="618"/>
        <v>173.45134089364231</v>
      </c>
      <c r="V1181">
        <f t="shared" si="619"/>
        <v>8.951258526466202E-2</v>
      </c>
      <c r="W1181">
        <f t="shared" si="620"/>
        <v>2.9160882606678262</v>
      </c>
      <c r="X1181">
        <f t="shared" si="621"/>
        <v>8.8013673176409832E-2</v>
      </c>
      <c r="Y1181">
        <f t="shared" si="622"/>
        <v>5.5141126304985549E-2</v>
      </c>
      <c r="Z1181">
        <f t="shared" si="623"/>
        <v>321.51157820000003</v>
      </c>
      <c r="AA1181">
        <f t="shared" si="624"/>
        <v>32.437875155373149</v>
      </c>
      <c r="AB1181">
        <f t="shared" si="625"/>
        <v>31.968673333333331</v>
      </c>
      <c r="AC1181">
        <f t="shared" si="626"/>
        <v>4.7666230250642734</v>
      </c>
      <c r="AD1181">
        <f t="shared" si="627"/>
        <v>59.63953853948707</v>
      </c>
      <c r="AE1181">
        <f t="shared" si="628"/>
        <v>2.6960590759918466</v>
      </c>
      <c r="AF1181">
        <f t="shared" si="629"/>
        <v>4.5205901018278301</v>
      </c>
      <c r="AG1181">
        <f t="shared" si="630"/>
        <v>2.0705639490724268</v>
      </c>
      <c r="AH1181">
        <f t="shared" si="631"/>
        <v>-84.10477172155359</v>
      </c>
      <c r="AI1181">
        <f t="shared" si="632"/>
        <v>-146.66216694237946</v>
      </c>
      <c r="AJ1181">
        <f t="shared" si="633"/>
        <v>-11.350136330428855</v>
      </c>
      <c r="AK1181">
        <f t="shared" si="634"/>
        <v>79.394503205638102</v>
      </c>
      <c r="AL1181">
        <f t="shared" si="635"/>
        <v>42.962272422920151</v>
      </c>
      <c r="AM1181">
        <f t="shared" si="636"/>
        <v>1.92327730366855</v>
      </c>
      <c r="AN1181">
        <f t="shared" si="637"/>
        <v>12.841710841376882</v>
      </c>
      <c r="AO1181">
        <v>1874.33221659122</v>
      </c>
      <c r="AP1181">
        <v>1831.759454545454</v>
      </c>
      <c r="AQ1181">
        <v>5.151339228135126</v>
      </c>
      <c r="AR1181">
        <v>66.272461968613413</v>
      </c>
      <c r="AS1181">
        <f t="shared" si="638"/>
        <v>1.9071376807608524</v>
      </c>
      <c r="AT1181">
        <v>24.92890250694019</v>
      </c>
      <c r="AU1181">
        <v>27.15500181818182</v>
      </c>
      <c r="AV1181">
        <v>-2.9267839305861989E-5</v>
      </c>
      <c r="AW1181">
        <v>80.697832317614541</v>
      </c>
      <c r="AX1181">
        <v>2</v>
      </c>
      <c r="AY1181">
        <v>0</v>
      </c>
      <c r="AZ1181">
        <f t="shared" si="639"/>
        <v>1</v>
      </c>
      <c r="BA1181">
        <f t="shared" si="640"/>
        <v>0</v>
      </c>
      <c r="BB1181">
        <f t="shared" si="641"/>
        <v>51774.926674906405</v>
      </c>
      <c r="BC1181">
        <f t="shared" si="642"/>
        <v>1999.9686666666671</v>
      </c>
      <c r="BD1181">
        <f t="shared" si="643"/>
        <v>1681.1739800000003</v>
      </c>
      <c r="BE1181">
        <f t="shared" si="644"/>
        <v>0.84060015940249722</v>
      </c>
      <c r="BF1181">
        <f t="shared" si="645"/>
        <v>0.16075830764681978</v>
      </c>
      <c r="BG1181">
        <v>6</v>
      </c>
      <c r="BH1181">
        <v>0.5</v>
      </c>
      <c r="BI1181" t="s">
        <v>381</v>
      </c>
      <c r="BJ1181">
        <v>2</v>
      </c>
      <c r="BK1181" t="b">
        <v>1</v>
      </c>
      <c r="BL1181">
        <v>1659887604.099999</v>
      </c>
      <c r="BM1181">
        <v>1746.9680000000001</v>
      </c>
      <c r="BN1181">
        <v>1802.5419999999999</v>
      </c>
      <c r="BO1181">
        <v>27.15418</v>
      </c>
      <c r="BP1181">
        <v>24.909426666666661</v>
      </c>
      <c r="BQ1181">
        <v>1744.214666666667</v>
      </c>
      <c r="BR1181">
        <v>27.143160000000009</v>
      </c>
      <c r="BS1181">
        <v>500.11346666666668</v>
      </c>
      <c r="BT1181">
        <v>99.187126666666671</v>
      </c>
      <c r="BU1181">
        <v>9.9947220000000003E-2</v>
      </c>
      <c r="BV1181">
        <v>31.035779999999999</v>
      </c>
      <c r="BW1181">
        <v>31.968673333333331</v>
      </c>
      <c r="BX1181">
        <v>999.89999999999986</v>
      </c>
      <c r="BY1181">
        <v>0</v>
      </c>
      <c r="BZ1181">
        <v>0</v>
      </c>
      <c r="CA1181">
        <v>10004.788666666671</v>
      </c>
      <c r="CB1181">
        <v>0</v>
      </c>
      <c r="CC1181">
        <v>170.34933333333339</v>
      </c>
      <c r="CD1181">
        <v>-55.572206666666673</v>
      </c>
      <c r="CE1181">
        <v>1795.7313333333329</v>
      </c>
      <c r="CF1181">
        <v>1848.5893333333329</v>
      </c>
      <c r="CG1181">
        <v>2.244753333333334</v>
      </c>
      <c r="CH1181">
        <v>1802.5419999999999</v>
      </c>
      <c r="CI1181">
        <v>24.909426666666661</v>
      </c>
      <c r="CJ1181">
        <v>2.693346</v>
      </c>
      <c r="CK1181">
        <v>2.470696666666667</v>
      </c>
      <c r="CL1181">
        <v>22.244573333333332</v>
      </c>
      <c r="CM1181">
        <v>20.834700000000002</v>
      </c>
      <c r="CN1181">
        <v>1999.9686666666671</v>
      </c>
      <c r="CO1181">
        <v>0.97999300000000011</v>
      </c>
      <c r="CP1181">
        <v>2.00071E-2</v>
      </c>
      <c r="CQ1181">
        <v>0</v>
      </c>
      <c r="CR1181">
        <v>2.4837333333333329</v>
      </c>
      <c r="CS1181">
        <v>0</v>
      </c>
      <c r="CT1181">
        <v>16446.226666666669</v>
      </c>
      <c r="CU1181">
        <v>17412.013333333329</v>
      </c>
      <c r="CV1181">
        <v>43.436999999999998</v>
      </c>
      <c r="CW1181">
        <v>45.191200000000002</v>
      </c>
      <c r="CX1181">
        <v>43.625</v>
      </c>
      <c r="CY1181">
        <v>43.191200000000002</v>
      </c>
      <c r="CZ1181">
        <v>43.436999999999998</v>
      </c>
      <c r="DA1181">
        <v>1959.9586666666671</v>
      </c>
      <c r="DB1181">
        <v>40.01</v>
      </c>
      <c r="DC1181">
        <v>0</v>
      </c>
      <c r="DD1181">
        <v>1659887610.5</v>
      </c>
      <c r="DE1181">
        <v>0</v>
      </c>
      <c r="DF1181">
        <v>1659887002.5</v>
      </c>
      <c r="DG1181" t="s">
        <v>1941</v>
      </c>
      <c r="DH1181">
        <v>1659886993</v>
      </c>
      <c r="DI1181">
        <v>1659887002.5</v>
      </c>
      <c r="DJ1181">
        <v>16</v>
      </c>
      <c r="DK1181">
        <v>-0.38300000000000001</v>
      </c>
      <c r="DL1181">
        <v>1E-3</v>
      </c>
      <c r="DM1181">
        <v>1.325</v>
      </c>
      <c r="DN1181">
        <v>1.6E-2</v>
      </c>
      <c r="DO1181">
        <v>400</v>
      </c>
      <c r="DP1181">
        <v>25</v>
      </c>
      <c r="DQ1181">
        <v>0.27</v>
      </c>
      <c r="DR1181">
        <v>0.06</v>
      </c>
      <c r="DS1181">
        <v>12.89047795735517</v>
      </c>
      <c r="DT1181">
        <v>0.25056790204244322</v>
      </c>
      <c r="DU1181">
        <v>0.1105001916996637</v>
      </c>
      <c r="DV1181">
        <v>1</v>
      </c>
      <c r="DW1181">
        <v>-55.559673333333329</v>
      </c>
      <c r="DX1181">
        <v>-2.0386598442715549</v>
      </c>
      <c r="DY1181">
        <v>0.21248762149567399</v>
      </c>
      <c r="DZ1181">
        <v>0</v>
      </c>
      <c r="EA1181">
        <v>1457.4696728795229</v>
      </c>
      <c r="EB1181">
        <v>246.27298133761519</v>
      </c>
      <c r="EC1181">
        <v>18.437001881398189</v>
      </c>
      <c r="ED1181">
        <v>0</v>
      </c>
      <c r="EE1181">
        <v>2.2633679999999998</v>
      </c>
      <c r="EF1181">
        <v>-0.4061414634146393</v>
      </c>
      <c r="EG1181">
        <v>4.0653484672288569E-2</v>
      </c>
      <c r="EH1181">
        <v>0</v>
      </c>
      <c r="EI1181">
        <v>2.0705080417215549</v>
      </c>
      <c r="EJ1181">
        <v>-9.2805563301066028E-4</v>
      </c>
      <c r="EK1181">
        <v>1.246223689997045E-3</v>
      </c>
      <c r="EL1181">
        <v>1</v>
      </c>
      <c r="EM1181">
        <v>2</v>
      </c>
      <c r="EN1181">
        <v>5</v>
      </c>
      <c r="EO1181" t="s">
        <v>419</v>
      </c>
      <c r="EP1181">
        <v>2.9406400000000001</v>
      </c>
      <c r="EQ1181">
        <v>2.80132</v>
      </c>
      <c r="ER1181">
        <v>0.23528099999999999</v>
      </c>
      <c r="ES1181">
        <v>0.239509</v>
      </c>
      <c r="ET1181">
        <v>0.116739</v>
      </c>
      <c r="EU1181">
        <v>0.110194</v>
      </c>
      <c r="EV1181">
        <v>15625.7</v>
      </c>
      <c r="EW1181">
        <v>16293.4</v>
      </c>
      <c r="EX1181">
        <v>23780.9</v>
      </c>
      <c r="EY1181">
        <v>24954</v>
      </c>
      <c r="EZ1181">
        <v>33634.199999999997</v>
      </c>
      <c r="FA1181">
        <v>35466.9</v>
      </c>
      <c r="FB1181">
        <v>43373</v>
      </c>
      <c r="FC1181">
        <v>46133.2</v>
      </c>
      <c r="FD1181">
        <v>1.9297500000000001</v>
      </c>
      <c r="FE1181">
        <v>1.79505</v>
      </c>
      <c r="FF1181">
        <v>9.0263800000000005E-2</v>
      </c>
      <c r="FG1181">
        <v>0</v>
      </c>
      <c r="FH1181">
        <v>30.502300000000002</v>
      </c>
      <c r="FI1181">
        <v>999.9</v>
      </c>
      <c r="FJ1181">
        <v>49.9</v>
      </c>
      <c r="FK1181">
        <v>39.799999999999997</v>
      </c>
      <c r="FL1181">
        <v>36.900799999999997</v>
      </c>
      <c r="FM1181">
        <v>63.943899999999999</v>
      </c>
      <c r="FN1181">
        <v>26.4663</v>
      </c>
      <c r="FO1181">
        <v>1</v>
      </c>
      <c r="FP1181">
        <v>0.57157999999999998</v>
      </c>
      <c r="FQ1181">
        <v>3.2913700000000001</v>
      </c>
      <c r="FR1181">
        <v>20.285900000000002</v>
      </c>
      <c r="FS1181">
        <v>5.2099500000000001</v>
      </c>
      <c r="FT1181">
        <v>11.908099999999999</v>
      </c>
      <c r="FU1181">
        <v>5.0019</v>
      </c>
      <c r="FV1181">
        <v>3.2899500000000002</v>
      </c>
      <c r="FW1181">
        <v>9999</v>
      </c>
      <c r="FX1181">
        <v>9999</v>
      </c>
      <c r="FY1181">
        <v>9999</v>
      </c>
      <c r="FZ1181">
        <v>999.9</v>
      </c>
      <c r="GA1181">
        <v>1.85975</v>
      </c>
      <c r="GB1181">
        <v>1.8548100000000001</v>
      </c>
      <c r="GC1181">
        <v>1.85791</v>
      </c>
      <c r="GD1181">
        <v>1.85639</v>
      </c>
      <c r="GE1181">
        <v>1.8551599999999999</v>
      </c>
      <c r="GF1181">
        <v>1.8547100000000001</v>
      </c>
      <c r="GG1181">
        <v>1.8535900000000001</v>
      </c>
      <c r="GH1181">
        <v>1.8565400000000001</v>
      </c>
      <c r="GI1181">
        <v>0</v>
      </c>
      <c r="GJ1181">
        <v>0</v>
      </c>
      <c r="GK1181">
        <v>0</v>
      </c>
      <c r="GL1181">
        <v>0</v>
      </c>
      <c r="GM1181" t="s">
        <v>384</v>
      </c>
      <c r="GN1181" t="s">
        <v>385</v>
      </c>
      <c r="GO1181" t="s">
        <v>386</v>
      </c>
      <c r="GP1181" t="s">
        <v>386</v>
      </c>
      <c r="GQ1181" t="s">
        <v>386</v>
      </c>
      <c r="GR1181" t="s">
        <v>386</v>
      </c>
      <c r="GS1181">
        <v>0</v>
      </c>
      <c r="GT1181">
        <v>100</v>
      </c>
      <c r="GU1181">
        <v>100</v>
      </c>
      <c r="GV1181">
        <v>2.78</v>
      </c>
      <c r="GW1181">
        <v>1.0999999999999999E-2</v>
      </c>
      <c r="GX1181">
        <v>0.33715491177224621</v>
      </c>
      <c r="GY1181">
        <v>3.036990343597491E-3</v>
      </c>
      <c r="GZ1181">
        <v>-1.538114387597119E-6</v>
      </c>
      <c r="HA1181">
        <v>3.3909691194327332E-10</v>
      </c>
      <c r="HB1181">
        <v>-6.0604171497381017E-2</v>
      </c>
      <c r="HC1181">
        <v>9.7621983196103414E-3</v>
      </c>
      <c r="HD1181">
        <v>-3.3387782167185642E-4</v>
      </c>
      <c r="HE1181">
        <v>2.632278881966732E-6</v>
      </c>
      <c r="HF1181">
        <v>6</v>
      </c>
      <c r="HG1181">
        <v>2134</v>
      </c>
      <c r="HH1181">
        <v>2</v>
      </c>
      <c r="HI1181">
        <v>31</v>
      </c>
      <c r="HJ1181">
        <v>10.3</v>
      </c>
      <c r="HK1181">
        <v>10.199999999999999</v>
      </c>
      <c r="HL1181">
        <v>3.59375</v>
      </c>
      <c r="HM1181">
        <v>2.3156699999999999</v>
      </c>
      <c r="HN1181">
        <v>1.4978</v>
      </c>
      <c r="HO1181">
        <v>2.3095699999999999</v>
      </c>
      <c r="HP1181">
        <v>1.5478499999999999</v>
      </c>
      <c r="HQ1181">
        <v>2.3852500000000001</v>
      </c>
      <c r="HR1181">
        <v>42.8583</v>
      </c>
      <c r="HS1181">
        <v>14.315899999999999</v>
      </c>
      <c r="HT1181">
        <v>18</v>
      </c>
      <c r="HU1181">
        <v>495.392</v>
      </c>
      <c r="HV1181">
        <v>471.47699999999998</v>
      </c>
      <c r="HW1181">
        <v>25.8657</v>
      </c>
      <c r="HX1181">
        <v>34.055900000000001</v>
      </c>
      <c r="HY1181">
        <v>30.0002</v>
      </c>
      <c r="HZ1181">
        <v>33.879600000000003</v>
      </c>
      <c r="IA1181">
        <v>33.9816</v>
      </c>
      <c r="IB1181">
        <v>71.930099999999996</v>
      </c>
      <c r="IC1181">
        <v>32.446800000000003</v>
      </c>
      <c r="ID1181">
        <v>0</v>
      </c>
      <c r="IE1181">
        <v>25.8552</v>
      </c>
      <c r="IF1181">
        <v>1869.23</v>
      </c>
      <c r="IG1181">
        <v>25.052900000000001</v>
      </c>
      <c r="IH1181">
        <v>100.285</v>
      </c>
      <c r="II1181">
        <v>99.979399999999998</v>
      </c>
      <c r="IJ1181" t="s">
        <v>3545</v>
      </c>
    </row>
    <row r="1182" spans="1:244" x14ac:dyDescent="0.2">
      <c r="A1182">
        <v>1166</v>
      </c>
      <c r="B1182">
        <v>1659887612.5999999</v>
      </c>
      <c r="C1182">
        <v>7355.5</v>
      </c>
      <c r="D1182" t="s">
        <v>2648</v>
      </c>
      <c r="E1182" t="s">
        <v>2649</v>
      </c>
      <c r="F1182">
        <v>1</v>
      </c>
      <c r="G1182" t="s">
        <v>1152</v>
      </c>
      <c r="H1182" t="s">
        <v>379</v>
      </c>
      <c r="I1182" t="s">
        <v>1135</v>
      </c>
      <c r="J1182" t="s">
        <v>1150</v>
      </c>
      <c r="K1182" t="s">
        <v>1151</v>
      </c>
      <c r="L1182" t="s">
        <v>1940</v>
      </c>
      <c r="M1182" t="s">
        <v>380</v>
      </c>
      <c r="N1182">
        <v>1659887604.5999999</v>
      </c>
      <c r="O1182">
        <f t="shared" si="612"/>
        <v>1.8931698374331897E-3</v>
      </c>
      <c r="P1182">
        <f t="shared" si="613"/>
        <v>1.8931698374331898</v>
      </c>
      <c r="Q1182">
        <f t="shared" si="614"/>
        <v>13.131082924169306</v>
      </c>
      <c r="R1182">
        <f t="shared" si="615"/>
        <v>1749.464375</v>
      </c>
      <c r="S1182">
        <f t="shared" si="616"/>
        <v>1454.170789286844</v>
      </c>
      <c r="T1182">
        <f t="shared" si="617"/>
        <v>144.38037310735103</v>
      </c>
      <c r="U1182">
        <f t="shared" si="618"/>
        <v>173.69921130405413</v>
      </c>
      <c r="V1182">
        <f t="shared" si="619"/>
        <v>8.8847522674334392E-2</v>
      </c>
      <c r="W1182">
        <f t="shared" si="620"/>
        <v>2.9164526796235553</v>
      </c>
      <c r="X1182">
        <f t="shared" si="621"/>
        <v>8.7370784284837036E-2</v>
      </c>
      <c r="Y1182">
        <f t="shared" si="622"/>
        <v>5.4737374727314513E-2</v>
      </c>
      <c r="Z1182">
        <f t="shared" si="623"/>
        <v>321.51099299999993</v>
      </c>
      <c r="AA1182">
        <f t="shared" si="624"/>
        <v>32.440929437962815</v>
      </c>
      <c r="AB1182">
        <f t="shared" si="625"/>
        <v>31.968631250000001</v>
      </c>
      <c r="AC1182">
        <f t="shared" si="626"/>
        <v>4.7666116686561191</v>
      </c>
      <c r="AD1182">
        <f t="shared" si="627"/>
        <v>59.641610167618587</v>
      </c>
      <c r="AE1182">
        <f t="shared" si="628"/>
        <v>2.6960885618923536</v>
      </c>
      <c r="AF1182">
        <f t="shared" si="629"/>
        <v>4.5204825193605345</v>
      </c>
      <c r="AG1182">
        <f t="shared" si="630"/>
        <v>2.0705231067637655</v>
      </c>
      <c r="AH1182">
        <f t="shared" si="631"/>
        <v>-83.488789830803668</v>
      </c>
      <c r="AI1182">
        <f t="shared" si="632"/>
        <v>-146.73952251939332</v>
      </c>
      <c r="AJ1182">
        <f t="shared" si="633"/>
        <v>-11.354678188487496</v>
      </c>
      <c r="AK1182">
        <f t="shared" si="634"/>
        <v>79.928002461315458</v>
      </c>
      <c r="AL1182">
        <f t="shared" si="635"/>
        <v>42.981276713362199</v>
      </c>
      <c r="AM1182">
        <f t="shared" si="636"/>
        <v>1.9181186865257682</v>
      </c>
      <c r="AN1182">
        <f t="shared" si="637"/>
        <v>13.131082924169306</v>
      </c>
      <c r="AO1182">
        <v>1879.5000174641609</v>
      </c>
      <c r="AP1182">
        <v>1836.798</v>
      </c>
      <c r="AQ1182">
        <v>5.1076551361399876</v>
      </c>
      <c r="AR1182">
        <v>66.272461968613413</v>
      </c>
      <c r="AS1182">
        <f t="shared" si="638"/>
        <v>1.8931698374331898</v>
      </c>
      <c r="AT1182">
        <v>24.948994959686729</v>
      </c>
      <c r="AU1182">
        <v>27.158676969696959</v>
      </c>
      <c r="AV1182">
        <v>-1.156223941464971E-5</v>
      </c>
      <c r="AW1182">
        <v>80.697832317614541</v>
      </c>
      <c r="AX1182">
        <v>2</v>
      </c>
      <c r="AY1182">
        <v>0</v>
      </c>
      <c r="AZ1182">
        <f t="shared" si="639"/>
        <v>1</v>
      </c>
      <c r="BA1182">
        <f t="shared" si="640"/>
        <v>0</v>
      </c>
      <c r="BB1182">
        <f t="shared" si="641"/>
        <v>51785.338944714538</v>
      </c>
      <c r="BC1182">
        <f t="shared" si="642"/>
        <v>1999.9649999999999</v>
      </c>
      <c r="BD1182">
        <f t="shared" si="643"/>
        <v>1681.1708999999998</v>
      </c>
      <c r="BE1182">
        <f t="shared" si="644"/>
        <v>0.84060016050280872</v>
      </c>
      <c r="BF1182">
        <f t="shared" si="645"/>
        <v>0.16075830977042097</v>
      </c>
      <c r="BG1182">
        <v>6</v>
      </c>
      <c r="BH1182">
        <v>0.5</v>
      </c>
      <c r="BI1182" t="s">
        <v>381</v>
      </c>
      <c r="BJ1182">
        <v>2</v>
      </c>
      <c r="BK1182" t="b">
        <v>1</v>
      </c>
      <c r="BL1182">
        <v>1659887604.5999999</v>
      </c>
      <c r="BM1182">
        <v>1749.464375</v>
      </c>
      <c r="BN1182">
        <v>1805.0562500000001</v>
      </c>
      <c r="BO1182">
        <v>27.154475000000001</v>
      </c>
      <c r="BP1182">
        <v>24.915737499999999</v>
      </c>
      <c r="BQ1182">
        <v>1746.70875</v>
      </c>
      <c r="BR1182">
        <v>27.143450000000001</v>
      </c>
      <c r="BS1182">
        <v>500.1121875</v>
      </c>
      <c r="BT1182">
        <v>99.187143750000004</v>
      </c>
      <c r="BU1182">
        <v>9.9937362499999988E-2</v>
      </c>
      <c r="BV1182">
        <v>31.035362500000002</v>
      </c>
      <c r="BW1182">
        <v>31.968631250000001</v>
      </c>
      <c r="BX1182">
        <v>999.9</v>
      </c>
      <c r="BY1182">
        <v>0</v>
      </c>
      <c r="BZ1182">
        <v>0</v>
      </c>
      <c r="CA1182">
        <v>10006.870625</v>
      </c>
      <c r="CB1182">
        <v>0</v>
      </c>
      <c r="CC1182">
        <v>170.3023125</v>
      </c>
      <c r="CD1182">
        <v>-55.590462500000001</v>
      </c>
      <c r="CE1182">
        <v>1798.2974999999999</v>
      </c>
      <c r="CF1182">
        <v>1851.18</v>
      </c>
      <c r="CG1182">
        <v>2.2387368749999998</v>
      </c>
      <c r="CH1182">
        <v>1805.0562500000001</v>
      </c>
      <c r="CI1182">
        <v>24.915737499999999</v>
      </c>
      <c r="CJ1182">
        <v>2.6933756249999998</v>
      </c>
      <c r="CK1182">
        <v>2.4713224999999999</v>
      </c>
      <c r="CL1182">
        <v>22.24475</v>
      </c>
      <c r="CM1182">
        <v>20.8388125</v>
      </c>
      <c r="CN1182">
        <v>1999.9649999999999</v>
      </c>
      <c r="CO1182">
        <v>0.979993</v>
      </c>
      <c r="CP1182">
        <v>2.00071E-2</v>
      </c>
      <c r="CQ1182">
        <v>0</v>
      </c>
      <c r="CR1182">
        <v>2.4666874999999999</v>
      </c>
      <c r="CS1182">
        <v>0</v>
      </c>
      <c r="CT1182">
        <v>16445.856250000001</v>
      </c>
      <c r="CU1182">
        <v>17411.981250000001</v>
      </c>
      <c r="CV1182">
        <v>43.436999999999998</v>
      </c>
      <c r="CW1182">
        <v>45.190937499999997</v>
      </c>
      <c r="CX1182">
        <v>43.625</v>
      </c>
      <c r="CY1182">
        <v>43.190937499999997</v>
      </c>
      <c r="CZ1182">
        <v>43.436999999999998</v>
      </c>
      <c r="DA1182">
        <v>1959.9549999999999</v>
      </c>
      <c r="DB1182">
        <v>40.01</v>
      </c>
      <c r="DC1182">
        <v>0</v>
      </c>
      <c r="DD1182">
        <v>1659887611.7</v>
      </c>
      <c r="DE1182">
        <v>0</v>
      </c>
      <c r="DF1182">
        <v>1659887002.5</v>
      </c>
      <c r="DG1182" t="s">
        <v>1941</v>
      </c>
      <c r="DH1182">
        <v>1659886993</v>
      </c>
      <c r="DI1182">
        <v>1659887002.5</v>
      </c>
      <c r="DJ1182">
        <v>16</v>
      </c>
      <c r="DK1182">
        <v>-0.38300000000000001</v>
      </c>
      <c r="DL1182">
        <v>1E-3</v>
      </c>
      <c r="DM1182">
        <v>1.325</v>
      </c>
      <c r="DN1182">
        <v>1.6E-2</v>
      </c>
      <c r="DO1182">
        <v>400</v>
      </c>
      <c r="DP1182">
        <v>25</v>
      </c>
      <c r="DQ1182">
        <v>0.27</v>
      </c>
      <c r="DR1182">
        <v>0.06</v>
      </c>
      <c r="DS1182">
        <v>12.89047795735517</v>
      </c>
      <c r="DT1182">
        <v>0.25056790204244322</v>
      </c>
      <c r="DU1182">
        <v>0.1105001916996637</v>
      </c>
      <c r="DV1182">
        <v>1</v>
      </c>
      <c r="DW1182">
        <v>-55.559673333333329</v>
      </c>
      <c r="DX1182">
        <v>-2.0386598442715549</v>
      </c>
      <c r="DY1182">
        <v>0.21248762149567399</v>
      </c>
      <c r="DZ1182">
        <v>0</v>
      </c>
      <c r="EA1182">
        <v>1457.4696728795229</v>
      </c>
      <c r="EB1182">
        <v>246.27298133761519</v>
      </c>
      <c r="EC1182">
        <v>18.437001881398189</v>
      </c>
      <c r="ED1182">
        <v>0</v>
      </c>
      <c r="EE1182">
        <v>2.2633679999999998</v>
      </c>
      <c r="EF1182">
        <v>-0.4061414634146393</v>
      </c>
      <c r="EG1182">
        <v>4.0653484672288569E-2</v>
      </c>
      <c r="EH1182">
        <v>0</v>
      </c>
      <c r="EI1182">
        <v>2.0705080417215549</v>
      </c>
      <c r="EJ1182">
        <v>-9.2805563301066028E-4</v>
      </c>
      <c r="EK1182">
        <v>1.246223689997045E-3</v>
      </c>
      <c r="EL1182">
        <v>1</v>
      </c>
      <c r="EM1182">
        <v>2</v>
      </c>
      <c r="EN1182">
        <v>5</v>
      </c>
      <c r="EO1182" t="s">
        <v>419</v>
      </c>
      <c r="EP1182">
        <v>2.9407299999999998</v>
      </c>
      <c r="EQ1182">
        <v>2.8012800000000002</v>
      </c>
      <c r="ER1182">
        <v>0.235654</v>
      </c>
      <c r="ES1182">
        <v>0.23989099999999999</v>
      </c>
      <c r="ET1182">
        <v>0.11675099999999999</v>
      </c>
      <c r="EU1182">
        <v>0.11025799999999999</v>
      </c>
      <c r="EV1182">
        <v>15617.9</v>
      </c>
      <c r="EW1182">
        <v>16285.1</v>
      </c>
      <c r="EX1182">
        <v>23780.7</v>
      </c>
      <c r="EY1182">
        <v>24953.8</v>
      </c>
      <c r="EZ1182">
        <v>33633.4</v>
      </c>
      <c r="FA1182">
        <v>35464.199999999997</v>
      </c>
      <c r="FB1182">
        <v>43372.6</v>
      </c>
      <c r="FC1182">
        <v>46133</v>
      </c>
      <c r="FD1182">
        <v>1.9298299999999999</v>
      </c>
      <c r="FE1182">
        <v>1.79497</v>
      </c>
      <c r="FF1182">
        <v>9.0226500000000001E-2</v>
      </c>
      <c r="FG1182">
        <v>0</v>
      </c>
      <c r="FH1182">
        <v>30.502300000000002</v>
      </c>
      <c r="FI1182">
        <v>999.9</v>
      </c>
      <c r="FJ1182">
        <v>49.9</v>
      </c>
      <c r="FK1182">
        <v>39.799999999999997</v>
      </c>
      <c r="FL1182">
        <v>36.900199999999998</v>
      </c>
      <c r="FM1182">
        <v>63.423900000000003</v>
      </c>
      <c r="FN1182">
        <v>25.625</v>
      </c>
      <c r="FO1182">
        <v>1</v>
      </c>
      <c r="FP1182">
        <v>0.57157000000000002</v>
      </c>
      <c r="FQ1182">
        <v>3.29196</v>
      </c>
      <c r="FR1182">
        <v>20.285900000000002</v>
      </c>
      <c r="FS1182">
        <v>5.2098000000000004</v>
      </c>
      <c r="FT1182">
        <v>11.908099999999999</v>
      </c>
      <c r="FU1182">
        <v>5.0018500000000001</v>
      </c>
      <c r="FV1182">
        <v>3.2898999999999998</v>
      </c>
      <c r="FW1182">
        <v>9999</v>
      </c>
      <c r="FX1182">
        <v>9999</v>
      </c>
      <c r="FY1182">
        <v>9999</v>
      </c>
      <c r="FZ1182">
        <v>999.9</v>
      </c>
      <c r="GA1182">
        <v>1.8597399999999999</v>
      </c>
      <c r="GB1182">
        <v>1.8547800000000001</v>
      </c>
      <c r="GC1182">
        <v>1.85791</v>
      </c>
      <c r="GD1182">
        <v>1.8563799999999999</v>
      </c>
      <c r="GE1182">
        <v>1.8551599999999999</v>
      </c>
      <c r="GF1182">
        <v>1.8547100000000001</v>
      </c>
      <c r="GG1182">
        <v>1.85358</v>
      </c>
      <c r="GH1182">
        <v>1.8565400000000001</v>
      </c>
      <c r="GI1182">
        <v>0</v>
      </c>
      <c r="GJ1182">
        <v>0</v>
      </c>
      <c r="GK1182">
        <v>0</v>
      </c>
      <c r="GL1182">
        <v>0</v>
      </c>
      <c r="GM1182" t="s">
        <v>384</v>
      </c>
      <c r="GN1182" t="s">
        <v>385</v>
      </c>
      <c r="GO1182" t="s">
        <v>386</v>
      </c>
      <c r="GP1182" t="s">
        <v>386</v>
      </c>
      <c r="GQ1182" t="s">
        <v>386</v>
      </c>
      <c r="GR1182" t="s">
        <v>386</v>
      </c>
      <c r="GS1182">
        <v>0</v>
      </c>
      <c r="GT1182">
        <v>100</v>
      </c>
      <c r="GU1182">
        <v>100</v>
      </c>
      <c r="GV1182">
        <v>2.78</v>
      </c>
      <c r="GW1182">
        <v>1.0999999999999999E-2</v>
      </c>
      <c r="GX1182">
        <v>0.33715491177224621</v>
      </c>
      <c r="GY1182">
        <v>3.036990343597491E-3</v>
      </c>
      <c r="GZ1182">
        <v>-1.538114387597119E-6</v>
      </c>
      <c r="HA1182">
        <v>3.3909691194327332E-10</v>
      </c>
      <c r="HB1182">
        <v>-6.0604171497381017E-2</v>
      </c>
      <c r="HC1182">
        <v>9.7621983196103414E-3</v>
      </c>
      <c r="HD1182">
        <v>-3.3387782167185642E-4</v>
      </c>
      <c r="HE1182">
        <v>2.632278881966732E-6</v>
      </c>
      <c r="HF1182">
        <v>6</v>
      </c>
      <c r="HG1182">
        <v>2134</v>
      </c>
      <c r="HH1182">
        <v>2</v>
      </c>
      <c r="HI1182">
        <v>31</v>
      </c>
      <c r="HJ1182">
        <v>10.3</v>
      </c>
      <c r="HK1182">
        <v>10.199999999999999</v>
      </c>
      <c r="HL1182">
        <v>3.59741</v>
      </c>
      <c r="HM1182">
        <v>2.2961399999999998</v>
      </c>
      <c r="HN1182">
        <v>1.4978</v>
      </c>
      <c r="HO1182">
        <v>2.3083499999999999</v>
      </c>
      <c r="HP1182">
        <v>1.5478499999999999</v>
      </c>
      <c r="HQ1182">
        <v>2.3974600000000001</v>
      </c>
      <c r="HR1182">
        <v>42.8583</v>
      </c>
      <c r="HS1182">
        <v>14.3247</v>
      </c>
      <c r="HT1182">
        <v>18</v>
      </c>
      <c r="HU1182">
        <v>495.43799999999999</v>
      </c>
      <c r="HV1182">
        <v>471.428</v>
      </c>
      <c r="HW1182">
        <v>25.858799999999999</v>
      </c>
      <c r="HX1182">
        <v>34.055900000000001</v>
      </c>
      <c r="HY1182">
        <v>30.0001</v>
      </c>
      <c r="HZ1182">
        <v>33.879600000000003</v>
      </c>
      <c r="IA1182">
        <v>33.9816</v>
      </c>
      <c r="IB1182">
        <v>72.031899999999993</v>
      </c>
      <c r="IC1182">
        <v>32.446800000000003</v>
      </c>
      <c r="ID1182">
        <v>0</v>
      </c>
      <c r="IE1182">
        <v>25.8552</v>
      </c>
      <c r="IF1182">
        <v>1869.23</v>
      </c>
      <c r="IG1182">
        <v>25.057099999999998</v>
      </c>
      <c r="IH1182">
        <v>100.28400000000001</v>
      </c>
      <c r="II1182">
        <v>99.978899999999996</v>
      </c>
      <c r="IJ1182" t="s">
        <v>3545</v>
      </c>
    </row>
    <row r="1183" spans="1:244" x14ac:dyDescent="0.2">
      <c r="A1183">
        <v>1167</v>
      </c>
      <c r="B1183">
        <v>1659887613.5999999</v>
      </c>
      <c r="C1183">
        <v>7356.5</v>
      </c>
      <c r="D1183" t="s">
        <v>2650</v>
      </c>
      <c r="E1183" t="s">
        <v>2651</v>
      </c>
      <c r="F1183">
        <v>1</v>
      </c>
      <c r="G1183" t="s">
        <v>1152</v>
      </c>
      <c r="H1183" t="s">
        <v>379</v>
      </c>
      <c r="I1183" t="s">
        <v>1135</v>
      </c>
      <c r="J1183" t="s">
        <v>1150</v>
      </c>
      <c r="K1183" t="s">
        <v>1151</v>
      </c>
      <c r="L1183" t="s">
        <v>1940</v>
      </c>
      <c r="M1183" t="s">
        <v>380</v>
      </c>
      <c r="N1183">
        <v>1659887606.099999</v>
      </c>
      <c r="O1183">
        <f t="shared" si="612"/>
        <v>1.8751074225230166E-3</v>
      </c>
      <c r="P1183">
        <f t="shared" si="613"/>
        <v>1.8751074225230167</v>
      </c>
      <c r="Q1183">
        <f t="shared" si="614"/>
        <v>13.33389794946617</v>
      </c>
      <c r="R1183">
        <f t="shared" si="615"/>
        <v>1756.948666666666</v>
      </c>
      <c r="S1183">
        <f t="shared" si="616"/>
        <v>1455.4491774897174</v>
      </c>
      <c r="T1183">
        <f t="shared" si="617"/>
        <v>144.50716515587337</v>
      </c>
      <c r="U1183">
        <f t="shared" si="618"/>
        <v>174.44214134793114</v>
      </c>
      <c r="V1183">
        <f t="shared" si="619"/>
        <v>8.7986950174333209E-2</v>
      </c>
      <c r="W1183">
        <f t="shared" si="620"/>
        <v>2.9164079574339405</v>
      </c>
      <c r="X1183">
        <f t="shared" si="621"/>
        <v>8.6538407235750056E-2</v>
      </c>
      <c r="Y1183">
        <f t="shared" si="622"/>
        <v>5.4214663895202284E-2</v>
      </c>
      <c r="Z1183">
        <f t="shared" si="623"/>
        <v>321.51423820000008</v>
      </c>
      <c r="AA1183">
        <f t="shared" si="624"/>
        <v>32.444038271735131</v>
      </c>
      <c r="AB1183">
        <f t="shared" si="625"/>
        <v>31.968673333333339</v>
      </c>
      <c r="AC1183">
        <f t="shared" si="626"/>
        <v>4.7666230250642752</v>
      </c>
      <c r="AD1183">
        <f t="shared" si="627"/>
        <v>59.648122746932316</v>
      </c>
      <c r="AE1183">
        <f t="shared" si="628"/>
        <v>2.6961315425419281</v>
      </c>
      <c r="AF1183">
        <f t="shared" si="629"/>
        <v>4.5200610151315939</v>
      </c>
      <c r="AG1183">
        <f t="shared" si="630"/>
        <v>2.070491482522347</v>
      </c>
      <c r="AH1183">
        <f t="shared" si="631"/>
        <v>-82.692237333265027</v>
      </c>
      <c r="AI1183">
        <f t="shared" si="632"/>
        <v>-147.00109015685956</v>
      </c>
      <c r="AJ1183">
        <f t="shared" si="633"/>
        <v>-11.375003467989091</v>
      </c>
      <c r="AK1183">
        <f t="shared" si="634"/>
        <v>80.445907241886403</v>
      </c>
      <c r="AL1183">
        <f t="shared" si="635"/>
        <v>43.065115164667155</v>
      </c>
      <c r="AM1183">
        <f t="shared" si="636"/>
        <v>1.9050149811499142</v>
      </c>
      <c r="AN1183">
        <f t="shared" si="637"/>
        <v>13.33389794946617</v>
      </c>
      <c r="AO1183">
        <v>1884.7217382523991</v>
      </c>
      <c r="AP1183">
        <v>1841.8818181818181</v>
      </c>
      <c r="AQ1183">
        <v>5.0861090717828912</v>
      </c>
      <c r="AR1183">
        <v>66.272461968613413</v>
      </c>
      <c r="AS1183">
        <f t="shared" si="638"/>
        <v>1.8751074225230167</v>
      </c>
      <c r="AT1183">
        <v>24.97532780026479</v>
      </c>
      <c r="AU1183">
        <v>27.16364848484849</v>
      </c>
      <c r="AV1183">
        <v>3.0508629920539361E-5</v>
      </c>
      <c r="AW1183">
        <v>80.697832317614541</v>
      </c>
      <c r="AX1183">
        <v>2</v>
      </c>
      <c r="AY1183">
        <v>0</v>
      </c>
      <c r="AZ1183">
        <f t="shared" si="639"/>
        <v>1</v>
      </c>
      <c r="BA1183">
        <f t="shared" si="640"/>
        <v>0</v>
      </c>
      <c r="BB1183">
        <f t="shared" si="641"/>
        <v>51784.346969301441</v>
      </c>
      <c r="BC1183">
        <f t="shared" si="642"/>
        <v>1999.985333333334</v>
      </c>
      <c r="BD1183">
        <f t="shared" si="643"/>
        <v>1681.1879800000004</v>
      </c>
      <c r="BE1183">
        <f t="shared" si="644"/>
        <v>0.84060015440113223</v>
      </c>
      <c r="BF1183">
        <f t="shared" si="645"/>
        <v>0.16075829799418528</v>
      </c>
      <c r="BG1183">
        <v>6</v>
      </c>
      <c r="BH1183">
        <v>0.5</v>
      </c>
      <c r="BI1183" t="s">
        <v>381</v>
      </c>
      <c r="BJ1183">
        <v>2</v>
      </c>
      <c r="BK1183" t="b">
        <v>1</v>
      </c>
      <c r="BL1183">
        <v>1659887606.099999</v>
      </c>
      <c r="BM1183">
        <v>1756.948666666666</v>
      </c>
      <c r="BN1183">
        <v>1812.6306666666669</v>
      </c>
      <c r="BO1183">
        <v>27.154933333333339</v>
      </c>
      <c r="BP1183">
        <v>24.931493333333329</v>
      </c>
      <c r="BQ1183">
        <v>1754.187333333334</v>
      </c>
      <c r="BR1183">
        <v>27.14390666666667</v>
      </c>
      <c r="BS1183">
        <v>500.11273333333338</v>
      </c>
      <c r="BT1183">
        <v>99.187073333333331</v>
      </c>
      <c r="BU1183">
        <v>9.9914760000000019E-2</v>
      </c>
      <c r="BV1183">
        <v>31.03372666666667</v>
      </c>
      <c r="BW1183">
        <v>31.968673333333339</v>
      </c>
      <c r="BX1183">
        <v>999.89999999999986</v>
      </c>
      <c r="BY1183">
        <v>0</v>
      </c>
      <c r="BZ1183">
        <v>0</v>
      </c>
      <c r="CA1183">
        <v>10006.621999999999</v>
      </c>
      <c r="CB1183">
        <v>0</v>
      </c>
      <c r="CC1183">
        <v>170.11346666666671</v>
      </c>
      <c r="CD1183">
        <v>-55.680746666666657</v>
      </c>
      <c r="CE1183">
        <v>1805.992</v>
      </c>
      <c r="CF1183">
        <v>1858.9780000000001</v>
      </c>
      <c r="CG1183">
        <v>2.2234353333333341</v>
      </c>
      <c r="CH1183">
        <v>1812.6306666666669</v>
      </c>
      <c r="CI1183">
        <v>24.931493333333329</v>
      </c>
      <c r="CJ1183">
        <v>2.6934186666666671</v>
      </c>
      <c r="CK1183">
        <v>2.4728833333333329</v>
      </c>
      <c r="CL1183">
        <v>22.245013333333329</v>
      </c>
      <c r="CM1183">
        <v>20.84907333333334</v>
      </c>
      <c r="CN1183">
        <v>1999.985333333334</v>
      </c>
      <c r="CO1183">
        <v>0.97999320000000012</v>
      </c>
      <c r="CP1183">
        <v>2.0006906666666671E-2</v>
      </c>
      <c r="CQ1183">
        <v>0</v>
      </c>
      <c r="CR1183">
        <v>2.526066666666666</v>
      </c>
      <c r="CS1183">
        <v>0</v>
      </c>
      <c r="CT1183">
        <v>16445.04</v>
      </c>
      <c r="CU1183">
        <v>17412.16</v>
      </c>
      <c r="CV1183">
        <v>43.436999999999998</v>
      </c>
      <c r="CW1183">
        <v>45.191200000000002</v>
      </c>
      <c r="CX1183">
        <v>43.625</v>
      </c>
      <c r="CY1183">
        <v>43.191200000000002</v>
      </c>
      <c r="CZ1183">
        <v>43.436999999999998</v>
      </c>
      <c r="DA1183">
        <v>1959.975333333334</v>
      </c>
      <c r="DB1183">
        <v>40.01</v>
      </c>
      <c r="DC1183">
        <v>0</v>
      </c>
      <c r="DD1183">
        <v>1659887612.3</v>
      </c>
      <c r="DE1183">
        <v>0</v>
      </c>
      <c r="DF1183">
        <v>1659887002.5</v>
      </c>
      <c r="DG1183" t="s">
        <v>1941</v>
      </c>
      <c r="DH1183">
        <v>1659886993</v>
      </c>
      <c r="DI1183">
        <v>1659887002.5</v>
      </c>
      <c r="DJ1183">
        <v>16</v>
      </c>
      <c r="DK1183">
        <v>-0.38300000000000001</v>
      </c>
      <c r="DL1183">
        <v>1E-3</v>
      </c>
      <c r="DM1183">
        <v>1.325</v>
      </c>
      <c r="DN1183">
        <v>1.6E-2</v>
      </c>
      <c r="DO1183">
        <v>400</v>
      </c>
      <c r="DP1183">
        <v>25</v>
      </c>
      <c r="DQ1183">
        <v>0.27</v>
      </c>
      <c r="DR1183">
        <v>0.06</v>
      </c>
      <c r="DS1183">
        <v>12.901041616123949</v>
      </c>
      <c r="DT1183">
        <v>0.29053290191794012</v>
      </c>
      <c r="DU1183">
        <v>0.1136289378456689</v>
      </c>
      <c r="DV1183">
        <v>1</v>
      </c>
      <c r="DW1183">
        <v>-55.6189258064516</v>
      </c>
      <c r="DX1183">
        <v>-1.7195032258064189</v>
      </c>
      <c r="DY1183">
        <v>0.1882483225607344</v>
      </c>
      <c r="DZ1183">
        <v>0</v>
      </c>
      <c r="EA1183">
        <v>1464.482294263991</v>
      </c>
      <c r="EB1183">
        <v>247.81380649440641</v>
      </c>
      <c r="EC1183">
        <v>17.974431234761369</v>
      </c>
      <c r="ED1183">
        <v>0</v>
      </c>
      <c r="EE1183">
        <v>2.2523468292682929</v>
      </c>
      <c r="EF1183">
        <v>-0.46447066202090559</v>
      </c>
      <c r="EG1183">
        <v>4.799320223404737E-2</v>
      </c>
      <c r="EH1183">
        <v>0</v>
      </c>
      <c r="EI1183">
        <v>2.0705310197660851</v>
      </c>
      <c r="EJ1183">
        <v>-3.0216490017016622E-3</v>
      </c>
      <c r="EK1183">
        <v>1.2444613243502739E-3</v>
      </c>
      <c r="EL1183">
        <v>1</v>
      </c>
      <c r="EM1183">
        <v>2</v>
      </c>
      <c r="EN1183">
        <v>5</v>
      </c>
      <c r="EO1183" t="s">
        <v>419</v>
      </c>
      <c r="EP1183">
        <v>2.9407299999999998</v>
      </c>
      <c r="EQ1183">
        <v>2.8010799999999998</v>
      </c>
      <c r="ER1183">
        <v>0.23602999999999999</v>
      </c>
      <c r="ES1183">
        <v>0.240263</v>
      </c>
      <c r="ET1183">
        <v>0.11676599999999999</v>
      </c>
      <c r="EU1183">
        <v>0.11028499999999999</v>
      </c>
      <c r="EV1183">
        <v>15610</v>
      </c>
      <c r="EW1183">
        <v>16276.9</v>
      </c>
      <c r="EX1183">
        <v>23780.400000000001</v>
      </c>
      <c r="EY1183">
        <v>24953.599999999999</v>
      </c>
      <c r="EZ1183">
        <v>33632.699999999997</v>
      </c>
      <c r="FA1183">
        <v>35463.1</v>
      </c>
      <c r="FB1183">
        <v>43372.3</v>
      </c>
      <c r="FC1183">
        <v>46132.9</v>
      </c>
      <c r="FD1183">
        <v>1.9297500000000001</v>
      </c>
      <c r="FE1183">
        <v>1.79497</v>
      </c>
      <c r="FF1183">
        <v>9.0524599999999997E-2</v>
      </c>
      <c r="FG1183">
        <v>0</v>
      </c>
      <c r="FH1183">
        <v>30.502300000000002</v>
      </c>
      <c r="FI1183">
        <v>999.9</v>
      </c>
      <c r="FJ1183">
        <v>49.9</v>
      </c>
      <c r="FK1183">
        <v>39.799999999999997</v>
      </c>
      <c r="FL1183">
        <v>36.900700000000001</v>
      </c>
      <c r="FM1183">
        <v>63.293900000000001</v>
      </c>
      <c r="FN1183">
        <v>26.458300000000001</v>
      </c>
      <c r="FO1183">
        <v>1</v>
      </c>
      <c r="FP1183">
        <v>0.57157000000000002</v>
      </c>
      <c r="FQ1183">
        <v>3.27596</v>
      </c>
      <c r="FR1183">
        <v>20.286300000000001</v>
      </c>
      <c r="FS1183">
        <v>5.2100999999999997</v>
      </c>
      <c r="FT1183">
        <v>11.908099999999999</v>
      </c>
      <c r="FU1183">
        <v>5.0018500000000001</v>
      </c>
      <c r="FV1183">
        <v>3.2898999999999998</v>
      </c>
      <c r="FW1183">
        <v>9999</v>
      </c>
      <c r="FX1183">
        <v>9999</v>
      </c>
      <c r="FY1183">
        <v>9999</v>
      </c>
      <c r="FZ1183">
        <v>999.9</v>
      </c>
      <c r="GA1183">
        <v>1.8597399999999999</v>
      </c>
      <c r="GB1183">
        <v>1.85477</v>
      </c>
      <c r="GC1183">
        <v>1.85791</v>
      </c>
      <c r="GD1183">
        <v>1.8563799999999999</v>
      </c>
      <c r="GE1183">
        <v>1.8551599999999999</v>
      </c>
      <c r="GF1183">
        <v>1.8547100000000001</v>
      </c>
      <c r="GG1183">
        <v>1.8535699999999999</v>
      </c>
      <c r="GH1183">
        <v>1.8565400000000001</v>
      </c>
      <c r="GI1183">
        <v>0</v>
      </c>
      <c r="GJ1183">
        <v>0</v>
      </c>
      <c r="GK1183">
        <v>0</v>
      </c>
      <c r="GL1183">
        <v>0</v>
      </c>
      <c r="GM1183" t="s">
        <v>384</v>
      </c>
      <c r="GN1183" t="s">
        <v>385</v>
      </c>
      <c r="GO1183" t="s">
        <v>386</v>
      </c>
      <c r="GP1183" t="s">
        <v>386</v>
      </c>
      <c r="GQ1183" t="s">
        <v>386</v>
      </c>
      <c r="GR1183" t="s">
        <v>386</v>
      </c>
      <c r="GS1183">
        <v>0</v>
      </c>
      <c r="GT1183">
        <v>100</v>
      </c>
      <c r="GU1183">
        <v>100</v>
      </c>
      <c r="GV1183">
        <v>2.79</v>
      </c>
      <c r="GW1183">
        <v>1.0999999999999999E-2</v>
      </c>
      <c r="GX1183">
        <v>0.33715491177224621</v>
      </c>
      <c r="GY1183">
        <v>3.036990343597491E-3</v>
      </c>
      <c r="GZ1183">
        <v>-1.538114387597119E-6</v>
      </c>
      <c r="HA1183">
        <v>3.3909691194327332E-10</v>
      </c>
      <c r="HB1183">
        <v>-6.0604171497381017E-2</v>
      </c>
      <c r="HC1183">
        <v>9.7621983196103414E-3</v>
      </c>
      <c r="HD1183">
        <v>-3.3387782167185642E-4</v>
      </c>
      <c r="HE1183">
        <v>2.632278881966732E-6</v>
      </c>
      <c r="HF1183">
        <v>6</v>
      </c>
      <c r="HG1183">
        <v>2134</v>
      </c>
      <c r="HH1183">
        <v>2</v>
      </c>
      <c r="HI1183">
        <v>31</v>
      </c>
      <c r="HJ1183">
        <v>10.3</v>
      </c>
      <c r="HK1183">
        <v>10.199999999999999</v>
      </c>
      <c r="HL1183">
        <v>3.6059600000000001</v>
      </c>
      <c r="HM1183">
        <v>2.2985799999999998</v>
      </c>
      <c r="HN1183">
        <v>1.4978</v>
      </c>
      <c r="HO1183">
        <v>2.3083499999999999</v>
      </c>
      <c r="HP1183">
        <v>1.5478499999999999</v>
      </c>
      <c r="HQ1183">
        <v>2.4328599999999998</v>
      </c>
      <c r="HR1183">
        <v>42.8583</v>
      </c>
      <c r="HS1183">
        <v>14.3072</v>
      </c>
      <c r="HT1183">
        <v>18</v>
      </c>
      <c r="HU1183">
        <v>495.392</v>
      </c>
      <c r="HV1183">
        <v>471.428</v>
      </c>
      <c r="HW1183">
        <v>25.851900000000001</v>
      </c>
      <c r="HX1183">
        <v>34.055900000000001</v>
      </c>
      <c r="HY1183">
        <v>30.0001</v>
      </c>
      <c r="HZ1183">
        <v>33.879600000000003</v>
      </c>
      <c r="IA1183">
        <v>33.9816</v>
      </c>
      <c r="IB1183">
        <v>72.246099999999998</v>
      </c>
      <c r="IC1183">
        <v>32.446800000000003</v>
      </c>
      <c r="ID1183">
        <v>0</v>
      </c>
      <c r="IE1183">
        <v>25.8552</v>
      </c>
      <c r="IF1183">
        <v>1879.25</v>
      </c>
      <c r="IG1183">
        <v>25.058</v>
      </c>
      <c r="IH1183">
        <v>100.283</v>
      </c>
      <c r="II1183">
        <v>99.978499999999997</v>
      </c>
      <c r="IJ1183" t="s">
        <v>3545</v>
      </c>
    </row>
    <row r="1184" spans="1:244" x14ac:dyDescent="0.2">
      <c r="A1184">
        <v>1168</v>
      </c>
      <c r="B1184">
        <v>1659887614.5999999</v>
      </c>
      <c r="C1184">
        <v>7357.5</v>
      </c>
      <c r="D1184" t="s">
        <v>2652</v>
      </c>
      <c r="E1184" t="s">
        <v>2653</v>
      </c>
      <c r="F1184">
        <v>1</v>
      </c>
      <c r="G1184" t="s">
        <v>1152</v>
      </c>
      <c r="H1184" t="s">
        <v>379</v>
      </c>
      <c r="I1184" t="s">
        <v>1135</v>
      </c>
      <c r="J1184" t="s">
        <v>1150</v>
      </c>
      <c r="K1184" t="s">
        <v>1151</v>
      </c>
      <c r="L1184" t="s">
        <v>1940</v>
      </c>
      <c r="M1184" t="s">
        <v>380</v>
      </c>
      <c r="N1184">
        <v>1659887606.5999999</v>
      </c>
      <c r="O1184">
        <f t="shared" si="612"/>
        <v>1.8583235604467314E-3</v>
      </c>
      <c r="P1184">
        <f t="shared" si="613"/>
        <v>1.8583235604467314</v>
      </c>
      <c r="Q1184">
        <f t="shared" si="614"/>
        <v>13.338635429934389</v>
      </c>
      <c r="R1184">
        <f t="shared" si="615"/>
        <v>1759.4449999999999</v>
      </c>
      <c r="S1184">
        <f t="shared" si="616"/>
        <v>1455.5841485800636</v>
      </c>
      <c r="T1184">
        <f t="shared" si="617"/>
        <v>144.52047467341987</v>
      </c>
      <c r="U1184">
        <f t="shared" si="618"/>
        <v>174.68988433944116</v>
      </c>
      <c r="V1184">
        <f t="shared" si="619"/>
        <v>8.7186370097130206E-2</v>
      </c>
      <c r="W1184">
        <f t="shared" si="620"/>
        <v>2.9163892656344439</v>
      </c>
      <c r="X1184">
        <f t="shared" si="621"/>
        <v>8.5763828694192815E-2</v>
      </c>
      <c r="Y1184">
        <f t="shared" si="622"/>
        <v>5.372826924168847E-2</v>
      </c>
      <c r="Z1184">
        <f t="shared" si="623"/>
        <v>321.51348674999997</v>
      </c>
      <c r="AA1184">
        <f t="shared" si="624"/>
        <v>32.448211691125998</v>
      </c>
      <c r="AB1184">
        <f t="shared" si="625"/>
        <v>31.968975</v>
      </c>
      <c r="AC1184">
        <f t="shared" si="626"/>
        <v>4.7667044320855858</v>
      </c>
      <c r="AD1184">
        <f t="shared" si="627"/>
        <v>59.650688198667822</v>
      </c>
      <c r="AE1184">
        <f t="shared" si="628"/>
        <v>2.6962165074536424</v>
      </c>
      <c r="AF1184">
        <f t="shared" si="629"/>
        <v>4.5200090541685602</v>
      </c>
      <c r="AG1184">
        <f t="shared" si="630"/>
        <v>2.0704879246319434</v>
      </c>
      <c r="AH1184">
        <f t="shared" si="631"/>
        <v>-81.952069015700857</v>
      </c>
      <c r="AI1184">
        <f t="shared" si="632"/>
        <v>-147.07928628324657</v>
      </c>
      <c r="AJ1184">
        <f t="shared" si="633"/>
        <v>-11.38113289477384</v>
      </c>
      <c r="AK1184">
        <f t="shared" si="634"/>
        <v>81.100998556278711</v>
      </c>
      <c r="AL1184">
        <f t="shared" si="635"/>
        <v>43.087367579185944</v>
      </c>
      <c r="AM1184">
        <f t="shared" si="636"/>
        <v>1.9003974564964019</v>
      </c>
      <c r="AN1184">
        <f t="shared" si="637"/>
        <v>13.338635429934389</v>
      </c>
      <c r="AO1184">
        <v>1890.0315303831439</v>
      </c>
      <c r="AP1184">
        <v>1847.05096969697</v>
      </c>
      <c r="AQ1184">
        <v>5.1120687726887866</v>
      </c>
      <c r="AR1184">
        <v>66.272461968613413</v>
      </c>
      <c r="AS1184">
        <f t="shared" si="638"/>
        <v>1.8583235604467314</v>
      </c>
      <c r="AT1184">
        <v>25.000734867287171</v>
      </c>
      <c r="AU1184">
        <v>27.169153333333341</v>
      </c>
      <c r="AV1184">
        <v>7.6318443552186364E-5</v>
      </c>
      <c r="AW1184">
        <v>80.697832317614541</v>
      </c>
      <c r="AX1184">
        <v>2</v>
      </c>
      <c r="AY1184">
        <v>0</v>
      </c>
      <c r="AZ1184">
        <f t="shared" si="639"/>
        <v>1</v>
      </c>
      <c r="BA1184">
        <f t="shared" si="640"/>
        <v>0</v>
      </c>
      <c r="BB1184">
        <f t="shared" si="641"/>
        <v>51783.849729659247</v>
      </c>
      <c r="BC1184">
        <f t="shared" si="642"/>
        <v>1999.9806249999999</v>
      </c>
      <c r="BD1184">
        <f t="shared" si="643"/>
        <v>1681.1840249999998</v>
      </c>
      <c r="BE1184">
        <f t="shared" si="644"/>
        <v>0.84060015581400938</v>
      </c>
      <c r="BF1184">
        <f t="shared" si="645"/>
        <v>0.16075830072103822</v>
      </c>
      <c r="BG1184">
        <v>6</v>
      </c>
      <c r="BH1184">
        <v>0.5</v>
      </c>
      <c r="BI1184" t="s">
        <v>381</v>
      </c>
      <c r="BJ1184">
        <v>2</v>
      </c>
      <c r="BK1184" t="b">
        <v>1</v>
      </c>
      <c r="BL1184">
        <v>1659887606.5999999</v>
      </c>
      <c r="BM1184">
        <v>1759.4449999999999</v>
      </c>
      <c r="BN1184">
        <v>1815.149375</v>
      </c>
      <c r="BO1184">
        <v>27.155806250000001</v>
      </c>
      <c r="BP1184">
        <v>24.93776875</v>
      </c>
      <c r="BQ1184">
        <v>1756.681875</v>
      </c>
      <c r="BR1184">
        <v>27.144781250000001</v>
      </c>
      <c r="BS1184">
        <v>500.11525</v>
      </c>
      <c r="BT1184">
        <v>99.187018750000007</v>
      </c>
      <c r="BU1184">
        <v>9.9906581249999987E-2</v>
      </c>
      <c r="BV1184">
        <v>31.033525000000001</v>
      </c>
      <c r="BW1184">
        <v>31.968975</v>
      </c>
      <c r="BX1184">
        <v>999.9</v>
      </c>
      <c r="BY1184">
        <v>0</v>
      </c>
      <c r="BZ1184">
        <v>0</v>
      </c>
      <c r="CA1184">
        <v>10006.520624999999</v>
      </c>
      <c r="CB1184">
        <v>0</v>
      </c>
      <c r="CC1184">
        <v>170.09587500000001</v>
      </c>
      <c r="CD1184">
        <v>-55.703156249999999</v>
      </c>
      <c r="CE1184">
        <v>1808.559375</v>
      </c>
      <c r="CF1184">
        <v>1861.5731249999999</v>
      </c>
      <c r="CG1184">
        <v>2.2180362499999999</v>
      </c>
      <c r="CH1184">
        <v>1815.149375</v>
      </c>
      <c r="CI1184">
        <v>24.93776875</v>
      </c>
      <c r="CJ1184">
        <v>2.6935037500000001</v>
      </c>
      <c r="CK1184">
        <v>2.4735043750000001</v>
      </c>
      <c r="CL1184">
        <v>22.245531249999999</v>
      </c>
      <c r="CM1184">
        <v>20.853149999999999</v>
      </c>
      <c r="CN1184">
        <v>1999.9806249999999</v>
      </c>
      <c r="CO1184">
        <v>0.97999318750000008</v>
      </c>
      <c r="CP1184">
        <v>2.0006918750000002E-2</v>
      </c>
      <c r="CQ1184">
        <v>0</v>
      </c>
      <c r="CR1184">
        <v>2.4991249999999998</v>
      </c>
      <c r="CS1184">
        <v>0</v>
      </c>
      <c r="CT1184">
        <v>16444.693749999999</v>
      </c>
      <c r="CU1184">
        <v>17412.118750000001</v>
      </c>
      <c r="CV1184">
        <v>43.436999999999998</v>
      </c>
      <c r="CW1184">
        <v>45.194875000000003</v>
      </c>
      <c r="CX1184">
        <v>43.625</v>
      </c>
      <c r="CY1184">
        <v>43.190937499999997</v>
      </c>
      <c r="CZ1184">
        <v>43.436999999999998</v>
      </c>
      <c r="DA1184">
        <v>1959.9706249999999</v>
      </c>
      <c r="DB1184">
        <v>40.01</v>
      </c>
      <c r="DC1184">
        <v>0</v>
      </c>
      <c r="DD1184">
        <v>1659887613.5</v>
      </c>
      <c r="DE1184">
        <v>0</v>
      </c>
      <c r="DF1184">
        <v>1659887002.5</v>
      </c>
      <c r="DG1184" t="s">
        <v>1941</v>
      </c>
      <c r="DH1184">
        <v>1659886993</v>
      </c>
      <c r="DI1184">
        <v>1659887002.5</v>
      </c>
      <c r="DJ1184">
        <v>16</v>
      </c>
      <c r="DK1184">
        <v>-0.38300000000000001</v>
      </c>
      <c r="DL1184">
        <v>1E-3</v>
      </c>
      <c r="DM1184">
        <v>1.325</v>
      </c>
      <c r="DN1184">
        <v>1.6E-2</v>
      </c>
      <c r="DO1184">
        <v>400</v>
      </c>
      <c r="DP1184">
        <v>25</v>
      </c>
      <c r="DQ1184">
        <v>0.27</v>
      </c>
      <c r="DR1184">
        <v>0.06</v>
      </c>
      <c r="DS1184">
        <v>12.94109453434343</v>
      </c>
      <c r="DT1184">
        <v>1.156808106781742</v>
      </c>
      <c r="DU1184">
        <v>0.1653824041661365</v>
      </c>
      <c r="DV1184">
        <v>0</v>
      </c>
      <c r="DW1184">
        <v>-55.713413333333321</v>
      </c>
      <c r="DX1184">
        <v>-1.340481423804248</v>
      </c>
      <c r="DY1184">
        <v>0.1528726086939346</v>
      </c>
      <c r="DZ1184">
        <v>0</v>
      </c>
      <c r="EA1184">
        <v>1468.862447298259</v>
      </c>
      <c r="EB1184">
        <v>227.48890790286629</v>
      </c>
      <c r="EC1184">
        <v>17.203539513863689</v>
      </c>
      <c r="ED1184">
        <v>0</v>
      </c>
      <c r="EE1184">
        <v>2.2378282500000002</v>
      </c>
      <c r="EF1184">
        <v>-0.52631155722327227</v>
      </c>
      <c r="EG1184">
        <v>5.279889804188629E-2</v>
      </c>
      <c r="EH1184">
        <v>0</v>
      </c>
      <c r="EI1184">
        <v>2.070503559337332</v>
      </c>
      <c r="EJ1184">
        <v>-4.1966677478955886E-3</v>
      </c>
      <c r="EK1184">
        <v>1.2299655042727409E-3</v>
      </c>
      <c r="EL1184">
        <v>1</v>
      </c>
      <c r="EM1184">
        <v>1</v>
      </c>
      <c r="EN1184">
        <v>5</v>
      </c>
      <c r="EO1184" t="s">
        <v>404</v>
      </c>
      <c r="EP1184">
        <v>2.9407100000000002</v>
      </c>
      <c r="EQ1184">
        <v>2.8010299999999999</v>
      </c>
      <c r="ER1184">
        <v>0.23640700000000001</v>
      </c>
      <c r="ES1184">
        <v>0.24063999999999999</v>
      </c>
      <c r="ET1184">
        <v>0.116783</v>
      </c>
      <c r="EU1184">
        <v>0.110305</v>
      </c>
      <c r="EV1184">
        <v>15602.3</v>
      </c>
      <c r="EW1184">
        <v>16268.8</v>
      </c>
      <c r="EX1184">
        <v>23780.400000000001</v>
      </c>
      <c r="EY1184">
        <v>24953.5</v>
      </c>
      <c r="EZ1184">
        <v>33632</v>
      </c>
      <c r="FA1184">
        <v>35462.199999999997</v>
      </c>
      <c r="FB1184">
        <v>43372.3</v>
      </c>
      <c r="FC1184">
        <v>46132.7</v>
      </c>
      <c r="FD1184">
        <v>1.9297500000000001</v>
      </c>
      <c r="FE1184">
        <v>1.79497</v>
      </c>
      <c r="FF1184">
        <v>9.0636300000000003E-2</v>
      </c>
      <c r="FG1184">
        <v>0</v>
      </c>
      <c r="FH1184">
        <v>30.502300000000002</v>
      </c>
      <c r="FI1184">
        <v>999.9</v>
      </c>
      <c r="FJ1184">
        <v>49.9</v>
      </c>
      <c r="FK1184">
        <v>39.799999999999997</v>
      </c>
      <c r="FL1184">
        <v>36.901299999999999</v>
      </c>
      <c r="FM1184">
        <v>63.793900000000001</v>
      </c>
      <c r="FN1184">
        <v>25.617000000000001</v>
      </c>
      <c r="FO1184">
        <v>1</v>
      </c>
      <c r="FP1184">
        <v>0.57152899999999995</v>
      </c>
      <c r="FQ1184">
        <v>3.2600099999999999</v>
      </c>
      <c r="FR1184">
        <v>20.2866</v>
      </c>
      <c r="FS1184">
        <v>5.2100999999999997</v>
      </c>
      <c r="FT1184">
        <v>11.908099999999999</v>
      </c>
      <c r="FU1184">
        <v>5.0019</v>
      </c>
      <c r="FV1184">
        <v>3.2898499999999999</v>
      </c>
      <c r="FW1184">
        <v>9999</v>
      </c>
      <c r="FX1184">
        <v>9999</v>
      </c>
      <c r="FY1184">
        <v>9999</v>
      </c>
      <c r="FZ1184">
        <v>999.9</v>
      </c>
      <c r="GA1184">
        <v>1.8597399999999999</v>
      </c>
      <c r="GB1184">
        <v>1.85477</v>
      </c>
      <c r="GC1184">
        <v>1.85791</v>
      </c>
      <c r="GD1184">
        <v>1.8563799999999999</v>
      </c>
      <c r="GE1184">
        <v>1.8551599999999999</v>
      </c>
      <c r="GF1184">
        <v>1.8547100000000001</v>
      </c>
      <c r="GG1184">
        <v>1.8535699999999999</v>
      </c>
      <c r="GH1184">
        <v>1.8565400000000001</v>
      </c>
      <c r="GI1184">
        <v>0</v>
      </c>
      <c r="GJ1184">
        <v>0</v>
      </c>
      <c r="GK1184">
        <v>0</v>
      </c>
      <c r="GL1184">
        <v>0</v>
      </c>
      <c r="GM1184" t="s">
        <v>384</v>
      </c>
      <c r="GN1184" t="s">
        <v>385</v>
      </c>
      <c r="GO1184" t="s">
        <v>386</v>
      </c>
      <c r="GP1184" t="s">
        <v>386</v>
      </c>
      <c r="GQ1184" t="s">
        <v>386</v>
      </c>
      <c r="GR1184" t="s">
        <v>386</v>
      </c>
      <c r="GS1184">
        <v>0</v>
      </c>
      <c r="GT1184">
        <v>100</v>
      </c>
      <c r="GU1184">
        <v>100</v>
      </c>
      <c r="GV1184">
        <v>2.79</v>
      </c>
      <c r="GW1184">
        <v>1.0999999999999999E-2</v>
      </c>
      <c r="GX1184">
        <v>0.33715491177224621</v>
      </c>
      <c r="GY1184">
        <v>3.036990343597491E-3</v>
      </c>
      <c r="GZ1184">
        <v>-1.538114387597119E-6</v>
      </c>
      <c r="HA1184">
        <v>3.3909691194327332E-10</v>
      </c>
      <c r="HB1184">
        <v>-6.0604171497381017E-2</v>
      </c>
      <c r="HC1184">
        <v>9.7621983196103414E-3</v>
      </c>
      <c r="HD1184">
        <v>-3.3387782167185642E-4</v>
      </c>
      <c r="HE1184">
        <v>2.632278881966732E-6</v>
      </c>
      <c r="HF1184">
        <v>6</v>
      </c>
      <c r="HG1184">
        <v>2134</v>
      </c>
      <c r="HH1184">
        <v>2</v>
      </c>
      <c r="HI1184">
        <v>31</v>
      </c>
      <c r="HJ1184">
        <v>10.4</v>
      </c>
      <c r="HK1184">
        <v>10.199999999999999</v>
      </c>
      <c r="HL1184">
        <v>3.61328</v>
      </c>
      <c r="HM1184">
        <v>2.2973599999999998</v>
      </c>
      <c r="HN1184">
        <v>1.4978</v>
      </c>
      <c r="HO1184">
        <v>2.3083499999999999</v>
      </c>
      <c r="HP1184">
        <v>1.5478499999999999</v>
      </c>
      <c r="HQ1184">
        <v>2.4243199999999998</v>
      </c>
      <c r="HR1184">
        <v>42.8583</v>
      </c>
      <c r="HS1184">
        <v>14.3247</v>
      </c>
      <c r="HT1184">
        <v>18</v>
      </c>
      <c r="HU1184">
        <v>495.392</v>
      </c>
      <c r="HV1184">
        <v>471.428</v>
      </c>
      <c r="HW1184">
        <v>25.8461</v>
      </c>
      <c r="HX1184">
        <v>34.055900000000001</v>
      </c>
      <c r="HY1184">
        <v>30.0001</v>
      </c>
      <c r="HZ1184">
        <v>33.879600000000003</v>
      </c>
      <c r="IA1184">
        <v>33.9816</v>
      </c>
      <c r="IB1184">
        <v>72.339500000000001</v>
      </c>
      <c r="IC1184">
        <v>32.446800000000003</v>
      </c>
      <c r="ID1184">
        <v>0</v>
      </c>
      <c r="IE1184">
        <v>25.8264</v>
      </c>
      <c r="IF1184">
        <v>1879.25</v>
      </c>
      <c r="IG1184">
        <v>25.060099999999998</v>
      </c>
      <c r="IH1184">
        <v>100.283</v>
      </c>
      <c r="II1184">
        <v>99.978099999999998</v>
      </c>
      <c r="IJ1184" t="s">
        <v>3545</v>
      </c>
    </row>
    <row r="1185" spans="1:244" x14ac:dyDescent="0.2">
      <c r="A1185">
        <v>1169</v>
      </c>
      <c r="B1185">
        <v>1659887615.5999999</v>
      </c>
      <c r="C1185">
        <v>7358.5</v>
      </c>
      <c r="D1185" t="s">
        <v>2654</v>
      </c>
      <c r="E1185" t="s">
        <v>2655</v>
      </c>
      <c r="F1185">
        <v>1</v>
      </c>
      <c r="G1185" t="s">
        <v>1152</v>
      </c>
      <c r="H1185" t="s">
        <v>379</v>
      </c>
      <c r="I1185" t="s">
        <v>1135</v>
      </c>
      <c r="J1185" t="s">
        <v>1150</v>
      </c>
      <c r="K1185" t="s">
        <v>1151</v>
      </c>
      <c r="L1185" t="s">
        <v>1940</v>
      </c>
      <c r="M1185" t="s">
        <v>380</v>
      </c>
      <c r="N1185">
        <v>1659887608.099999</v>
      </c>
      <c r="O1185">
        <f t="shared" si="612"/>
        <v>1.8477624303380458E-3</v>
      </c>
      <c r="P1185">
        <f t="shared" si="613"/>
        <v>1.8477624303380458</v>
      </c>
      <c r="Q1185">
        <f t="shared" si="614"/>
        <v>13.327388336760382</v>
      </c>
      <c r="R1185">
        <f t="shared" si="615"/>
        <v>1766.9480000000001</v>
      </c>
      <c r="S1185">
        <f t="shared" si="616"/>
        <v>1461.6739361636039</v>
      </c>
      <c r="T1185">
        <f t="shared" si="617"/>
        <v>145.12498322099768</v>
      </c>
      <c r="U1185">
        <f t="shared" si="618"/>
        <v>175.43467972440715</v>
      </c>
      <c r="V1185">
        <f t="shared" si="619"/>
        <v>8.669252431787057E-2</v>
      </c>
      <c r="W1185">
        <f t="shared" si="620"/>
        <v>2.9165963427238717</v>
      </c>
      <c r="X1185">
        <f t="shared" si="621"/>
        <v>8.528601051603539E-2</v>
      </c>
      <c r="Y1185">
        <f t="shared" si="622"/>
        <v>5.3428225409956981E-2</v>
      </c>
      <c r="Z1185">
        <f t="shared" si="623"/>
        <v>321.5154472000001</v>
      </c>
      <c r="AA1185">
        <f t="shared" si="624"/>
        <v>32.449037049914772</v>
      </c>
      <c r="AB1185">
        <f t="shared" si="625"/>
        <v>31.96871333333333</v>
      </c>
      <c r="AC1185">
        <f t="shared" si="626"/>
        <v>4.766633819295838</v>
      </c>
      <c r="AD1185">
        <f t="shared" si="627"/>
        <v>59.660615861511566</v>
      </c>
      <c r="AE1185">
        <f t="shared" si="628"/>
        <v>2.6963816394432971</v>
      </c>
      <c r="AF1185">
        <f t="shared" si="629"/>
        <v>4.519533699924132</v>
      </c>
      <c r="AG1185">
        <f t="shared" si="630"/>
        <v>2.0702521798525408</v>
      </c>
      <c r="AH1185">
        <f t="shared" si="631"/>
        <v>-81.486323177907821</v>
      </c>
      <c r="AI1185">
        <f t="shared" si="632"/>
        <v>-147.33869219917258</v>
      </c>
      <c r="AJ1185">
        <f t="shared" si="633"/>
        <v>-11.400278269396397</v>
      </c>
      <c r="AK1185">
        <f t="shared" si="634"/>
        <v>81.290153553523311</v>
      </c>
      <c r="AL1185">
        <f t="shared" si="635"/>
        <v>43.147742705548374</v>
      </c>
      <c r="AM1185">
        <f t="shared" si="636"/>
        <v>1.8892209676253269</v>
      </c>
      <c r="AN1185">
        <f t="shared" si="637"/>
        <v>13.327388336760382</v>
      </c>
      <c r="AO1185">
        <v>1895.28565570209</v>
      </c>
      <c r="AP1185">
        <v>1852.203272727272</v>
      </c>
      <c r="AQ1185">
        <v>5.1341802916655501</v>
      </c>
      <c r="AR1185">
        <v>66.272461968613413</v>
      </c>
      <c r="AS1185">
        <f t="shared" si="638"/>
        <v>1.8477624303380458</v>
      </c>
      <c r="AT1185">
        <v>25.018820274171819</v>
      </c>
      <c r="AU1185">
        <v>27.174612121212121</v>
      </c>
      <c r="AV1185">
        <v>1.245910701752892E-4</v>
      </c>
      <c r="AW1185">
        <v>80.697832317614541</v>
      </c>
      <c r="AX1185">
        <v>2</v>
      </c>
      <c r="AY1185">
        <v>0</v>
      </c>
      <c r="AZ1185">
        <f t="shared" si="639"/>
        <v>1</v>
      </c>
      <c r="BA1185">
        <f t="shared" si="640"/>
        <v>0</v>
      </c>
      <c r="BB1185">
        <f t="shared" si="641"/>
        <v>51790.03955014552</v>
      </c>
      <c r="BC1185">
        <f t="shared" si="642"/>
        <v>1999.992666666667</v>
      </c>
      <c r="BD1185">
        <f t="shared" si="643"/>
        <v>1681.1941600000002</v>
      </c>
      <c r="BE1185">
        <f t="shared" si="644"/>
        <v>0.84060016220059475</v>
      </c>
      <c r="BF1185">
        <f t="shared" si="645"/>
        <v>0.16075831304714785</v>
      </c>
      <c r="BG1185">
        <v>6</v>
      </c>
      <c r="BH1185">
        <v>0.5</v>
      </c>
      <c r="BI1185" t="s">
        <v>381</v>
      </c>
      <c r="BJ1185">
        <v>2</v>
      </c>
      <c r="BK1185" t="b">
        <v>1</v>
      </c>
      <c r="BL1185">
        <v>1659887608.099999</v>
      </c>
      <c r="BM1185">
        <v>1766.9480000000001</v>
      </c>
      <c r="BN1185">
        <v>1822.7186666666671</v>
      </c>
      <c r="BO1185">
        <v>27.157493333333331</v>
      </c>
      <c r="BP1185">
        <v>24.952486666666669</v>
      </c>
      <c r="BQ1185">
        <v>1764.1786666666669</v>
      </c>
      <c r="BR1185">
        <v>27.146473333333329</v>
      </c>
      <c r="BS1185">
        <v>500.11126666666672</v>
      </c>
      <c r="BT1185">
        <v>99.186980000000005</v>
      </c>
      <c r="BU1185">
        <v>9.9857940000000006E-2</v>
      </c>
      <c r="BV1185">
        <v>31.031680000000009</v>
      </c>
      <c r="BW1185">
        <v>31.96871333333333</v>
      </c>
      <c r="BX1185">
        <v>999.89999999999986</v>
      </c>
      <c r="BY1185">
        <v>0</v>
      </c>
      <c r="BZ1185">
        <v>0</v>
      </c>
      <c r="CA1185">
        <v>10007.708666666669</v>
      </c>
      <c r="CB1185">
        <v>0</v>
      </c>
      <c r="CC1185">
        <v>169.87219999999999</v>
      </c>
      <c r="CD1185">
        <v>-55.768539999999987</v>
      </c>
      <c r="CE1185">
        <v>1816.2746666666669</v>
      </c>
      <c r="CF1185">
        <v>1869.363333333333</v>
      </c>
      <c r="CG1185">
        <v>2.205006</v>
      </c>
      <c r="CH1185">
        <v>1822.7186666666671</v>
      </c>
      <c r="CI1185">
        <v>24.952486666666669</v>
      </c>
      <c r="CJ1185">
        <v>2.69367</v>
      </c>
      <c r="CK1185">
        <v>2.4749626666666669</v>
      </c>
      <c r="CL1185">
        <v>22.246546666666671</v>
      </c>
      <c r="CM1185">
        <v>20.862733333333331</v>
      </c>
      <c r="CN1185">
        <v>1999.992666666667</v>
      </c>
      <c r="CO1185">
        <v>0.97999320000000012</v>
      </c>
      <c r="CP1185">
        <v>2.0006906666666671E-2</v>
      </c>
      <c r="CQ1185">
        <v>0</v>
      </c>
      <c r="CR1185">
        <v>2.4281333333333328</v>
      </c>
      <c r="CS1185">
        <v>0</v>
      </c>
      <c r="CT1185">
        <v>16443.939999999999</v>
      </c>
      <c r="CU1185">
        <v>17412.22</v>
      </c>
      <c r="CV1185">
        <v>43.436999999999998</v>
      </c>
      <c r="CW1185">
        <v>45.195399999999999</v>
      </c>
      <c r="CX1185">
        <v>43.625</v>
      </c>
      <c r="CY1185">
        <v>43.186999999999998</v>
      </c>
      <c r="CZ1185">
        <v>43.436999999999998</v>
      </c>
      <c r="DA1185">
        <v>1959.982</v>
      </c>
      <c r="DB1185">
        <v>40.010666666666673</v>
      </c>
      <c r="DC1185">
        <v>0</v>
      </c>
      <c r="DD1185">
        <v>1659887614.7</v>
      </c>
      <c r="DE1185">
        <v>0</v>
      </c>
      <c r="DF1185">
        <v>1659887002.5</v>
      </c>
      <c r="DG1185" t="s">
        <v>1941</v>
      </c>
      <c r="DH1185">
        <v>1659886993</v>
      </c>
      <c r="DI1185">
        <v>1659887002.5</v>
      </c>
      <c r="DJ1185">
        <v>16</v>
      </c>
      <c r="DK1185">
        <v>-0.38300000000000001</v>
      </c>
      <c r="DL1185">
        <v>1E-3</v>
      </c>
      <c r="DM1185">
        <v>1.325</v>
      </c>
      <c r="DN1185">
        <v>1.6E-2</v>
      </c>
      <c r="DO1185">
        <v>400</v>
      </c>
      <c r="DP1185">
        <v>25</v>
      </c>
      <c r="DQ1185">
        <v>0.27</v>
      </c>
      <c r="DR1185">
        <v>0.06</v>
      </c>
      <c r="DS1185">
        <v>12.94109453434343</v>
      </c>
      <c r="DT1185">
        <v>1.156808106781742</v>
      </c>
      <c r="DU1185">
        <v>0.1653824041661365</v>
      </c>
      <c r="DV1185">
        <v>0</v>
      </c>
      <c r="DW1185">
        <v>-55.713413333333321</v>
      </c>
      <c r="DX1185">
        <v>-1.340481423804248</v>
      </c>
      <c r="DY1185">
        <v>0.1528726086939346</v>
      </c>
      <c r="DZ1185">
        <v>0</v>
      </c>
      <c r="EA1185">
        <v>1468.862447298259</v>
      </c>
      <c r="EB1185">
        <v>227.48890790286629</v>
      </c>
      <c r="EC1185">
        <v>17.203539513863689</v>
      </c>
      <c r="ED1185">
        <v>0</v>
      </c>
      <c r="EE1185">
        <v>2.2378282500000002</v>
      </c>
      <c r="EF1185">
        <v>-0.52631155722327227</v>
      </c>
      <c r="EG1185">
        <v>5.279889804188629E-2</v>
      </c>
      <c r="EH1185">
        <v>0</v>
      </c>
      <c r="EI1185">
        <v>2.070503559337332</v>
      </c>
      <c r="EJ1185">
        <v>-4.1966677478955886E-3</v>
      </c>
      <c r="EK1185">
        <v>1.2299655042727409E-3</v>
      </c>
      <c r="EL1185">
        <v>1</v>
      </c>
      <c r="EM1185">
        <v>1</v>
      </c>
      <c r="EN1185">
        <v>5</v>
      </c>
      <c r="EO1185" t="s">
        <v>404</v>
      </c>
      <c r="EP1185">
        <v>2.9407299999999998</v>
      </c>
      <c r="EQ1185">
        <v>2.8010999999999999</v>
      </c>
      <c r="ER1185">
        <v>0.236787</v>
      </c>
      <c r="ES1185">
        <v>0.241012</v>
      </c>
      <c r="ET1185">
        <v>0.116799</v>
      </c>
      <c r="EU1185">
        <v>0.11031199999999999</v>
      </c>
      <c r="EV1185">
        <v>15594.5</v>
      </c>
      <c r="EW1185">
        <v>16260.7</v>
      </c>
      <c r="EX1185">
        <v>23780.400000000001</v>
      </c>
      <c r="EY1185">
        <v>24953.4</v>
      </c>
      <c r="EZ1185">
        <v>33631.5</v>
      </c>
      <c r="FA1185">
        <v>35461.699999999997</v>
      </c>
      <c r="FB1185">
        <v>43372.4</v>
      </c>
      <c r="FC1185">
        <v>46132.5</v>
      </c>
      <c r="FD1185">
        <v>1.9296</v>
      </c>
      <c r="FE1185">
        <v>1.79505</v>
      </c>
      <c r="FF1185">
        <v>9.0599100000000002E-2</v>
      </c>
      <c r="FG1185">
        <v>0</v>
      </c>
      <c r="FH1185">
        <v>30.502300000000002</v>
      </c>
      <c r="FI1185">
        <v>999.9</v>
      </c>
      <c r="FJ1185">
        <v>49.9</v>
      </c>
      <c r="FK1185">
        <v>39.799999999999997</v>
      </c>
      <c r="FL1185">
        <v>36.900700000000001</v>
      </c>
      <c r="FM1185">
        <v>62.943899999999999</v>
      </c>
      <c r="FN1185">
        <v>26.462299999999999</v>
      </c>
      <c r="FO1185">
        <v>1</v>
      </c>
      <c r="FP1185">
        <v>0.57148900000000002</v>
      </c>
      <c r="FQ1185">
        <v>3.2703799999999998</v>
      </c>
      <c r="FR1185">
        <v>20.2864</v>
      </c>
      <c r="FS1185">
        <v>5.2098000000000004</v>
      </c>
      <c r="FT1185">
        <v>11.908099999999999</v>
      </c>
      <c r="FU1185">
        <v>5.0018000000000002</v>
      </c>
      <c r="FV1185">
        <v>3.2898000000000001</v>
      </c>
      <c r="FW1185">
        <v>9999</v>
      </c>
      <c r="FX1185">
        <v>9999</v>
      </c>
      <c r="FY1185">
        <v>9999</v>
      </c>
      <c r="FZ1185">
        <v>999.9</v>
      </c>
      <c r="GA1185">
        <v>1.85975</v>
      </c>
      <c r="GB1185">
        <v>1.85477</v>
      </c>
      <c r="GC1185">
        <v>1.85791</v>
      </c>
      <c r="GD1185">
        <v>1.8563799999999999</v>
      </c>
      <c r="GE1185">
        <v>1.8551599999999999</v>
      </c>
      <c r="GF1185">
        <v>1.8547100000000001</v>
      </c>
      <c r="GG1185">
        <v>1.85358</v>
      </c>
      <c r="GH1185">
        <v>1.8565400000000001</v>
      </c>
      <c r="GI1185">
        <v>0</v>
      </c>
      <c r="GJ1185">
        <v>0</v>
      </c>
      <c r="GK1185">
        <v>0</v>
      </c>
      <c r="GL1185">
        <v>0</v>
      </c>
      <c r="GM1185" t="s">
        <v>384</v>
      </c>
      <c r="GN1185" t="s">
        <v>385</v>
      </c>
      <c r="GO1185" t="s">
        <v>386</v>
      </c>
      <c r="GP1185" t="s">
        <v>386</v>
      </c>
      <c r="GQ1185" t="s">
        <v>386</v>
      </c>
      <c r="GR1185" t="s">
        <v>386</v>
      </c>
      <c r="GS1185">
        <v>0</v>
      </c>
      <c r="GT1185">
        <v>100</v>
      </c>
      <c r="GU1185">
        <v>100</v>
      </c>
      <c r="GV1185">
        <v>2.8</v>
      </c>
      <c r="GW1185">
        <v>1.0999999999999999E-2</v>
      </c>
      <c r="GX1185">
        <v>0.33715491177224621</v>
      </c>
      <c r="GY1185">
        <v>3.036990343597491E-3</v>
      </c>
      <c r="GZ1185">
        <v>-1.538114387597119E-6</v>
      </c>
      <c r="HA1185">
        <v>3.3909691194327332E-10</v>
      </c>
      <c r="HB1185">
        <v>-6.0604171497381017E-2</v>
      </c>
      <c r="HC1185">
        <v>9.7621983196103414E-3</v>
      </c>
      <c r="HD1185">
        <v>-3.3387782167185642E-4</v>
      </c>
      <c r="HE1185">
        <v>2.632278881966732E-6</v>
      </c>
      <c r="HF1185">
        <v>6</v>
      </c>
      <c r="HG1185">
        <v>2134</v>
      </c>
      <c r="HH1185">
        <v>2</v>
      </c>
      <c r="HI1185">
        <v>31</v>
      </c>
      <c r="HJ1185">
        <v>10.4</v>
      </c>
      <c r="HK1185">
        <v>10.199999999999999</v>
      </c>
      <c r="HL1185">
        <v>3.6242700000000001</v>
      </c>
      <c r="HM1185">
        <v>2.31934</v>
      </c>
      <c r="HN1185">
        <v>1.4978</v>
      </c>
      <c r="HO1185">
        <v>2.3095699999999999</v>
      </c>
      <c r="HP1185">
        <v>1.5478499999999999</v>
      </c>
      <c r="HQ1185">
        <v>2.3535200000000001</v>
      </c>
      <c r="HR1185">
        <v>42.8583</v>
      </c>
      <c r="HS1185">
        <v>14.3072</v>
      </c>
      <c r="HT1185">
        <v>18</v>
      </c>
      <c r="HU1185">
        <v>495.30099999999999</v>
      </c>
      <c r="HV1185">
        <v>471.47699999999998</v>
      </c>
      <c r="HW1185">
        <v>25.841899999999999</v>
      </c>
      <c r="HX1185">
        <v>34.055900000000001</v>
      </c>
      <c r="HY1185">
        <v>30</v>
      </c>
      <c r="HZ1185">
        <v>33.879600000000003</v>
      </c>
      <c r="IA1185">
        <v>33.9816</v>
      </c>
      <c r="IB1185">
        <v>72.544200000000004</v>
      </c>
      <c r="IC1185">
        <v>32.446800000000003</v>
      </c>
      <c r="ID1185">
        <v>0</v>
      </c>
      <c r="IE1185">
        <v>25.8264</v>
      </c>
      <c r="IF1185">
        <v>1889.26</v>
      </c>
      <c r="IG1185">
        <v>25.0609</v>
      </c>
      <c r="IH1185">
        <v>100.283</v>
      </c>
      <c r="II1185">
        <v>99.977599999999995</v>
      </c>
      <c r="IJ1185" t="s">
        <v>3545</v>
      </c>
    </row>
    <row r="1186" spans="1:244" x14ac:dyDescent="0.2">
      <c r="A1186">
        <v>1170</v>
      </c>
      <c r="B1186">
        <v>1659887616.5999999</v>
      </c>
      <c r="C1186">
        <v>7359.5</v>
      </c>
      <c r="D1186" t="s">
        <v>2656</v>
      </c>
      <c r="E1186" t="s">
        <v>2657</v>
      </c>
      <c r="F1186">
        <v>1</v>
      </c>
      <c r="G1186" t="s">
        <v>1152</v>
      </c>
      <c r="H1186" t="s">
        <v>379</v>
      </c>
      <c r="I1186" t="s">
        <v>1135</v>
      </c>
      <c r="J1186" t="s">
        <v>1150</v>
      </c>
      <c r="K1186" t="s">
        <v>1151</v>
      </c>
      <c r="L1186" t="s">
        <v>1940</v>
      </c>
      <c r="M1186" t="s">
        <v>380</v>
      </c>
      <c r="N1186">
        <v>1659887608.5999999</v>
      </c>
      <c r="O1186">
        <f t="shared" si="612"/>
        <v>1.8705014955233937E-3</v>
      </c>
      <c r="P1186">
        <f t="shared" si="613"/>
        <v>1.8705014955233936</v>
      </c>
      <c r="Q1186">
        <f t="shared" si="614"/>
        <v>13.153820256816267</v>
      </c>
      <c r="R1186">
        <f t="shared" si="615"/>
        <v>1769.4481249999999</v>
      </c>
      <c r="S1186">
        <f t="shared" si="616"/>
        <v>1470.2380756956977</v>
      </c>
      <c r="T1186">
        <f t="shared" si="617"/>
        <v>145.9752825858877</v>
      </c>
      <c r="U1186">
        <f t="shared" si="618"/>
        <v>175.68290084292772</v>
      </c>
      <c r="V1186">
        <f t="shared" si="619"/>
        <v>8.7778764841041426E-2</v>
      </c>
      <c r="W1186">
        <f t="shared" si="620"/>
        <v>2.9165120023857565</v>
      </c>
      <c r="X1186">
        <f t="shared" si="621"/>
        <v>8.6337058543752468E-2</v>
      </c>
      <c r="Y1186">
        <f t="shared" si="622"/>
        <v>5.408822075381238E-2</v>
      </c>
      <c r="Z1186">
        <f t="shared" si="623"/>
        <v>321.51422118749997</v>
      </c>
      <c r="AA1186">
        <f t="shared" si="624"/>
        <v>32.442985189174848</v>
      </c>
      <c r="AB1186">
        <f t="shared" si="625"/>
        <v>31.969087500000001</v>
      </c>
      <c r="AC1186">
        <f t="shared" si="626"/>
        <v>4.7667347913674742</v>
      </c>
      <c r="AD1186">
        <f t="shared" si="627"/>
        <v>59.66425166011544</v>
      </c>
      <c r="AE1186">
        <f t="shared" si="628"/>
        <v>2.6965211741954795</v>
      </c>
      <c r="AF1186">
        <f t="shared" si="629"/>
        <v>4.5194921568052768</v>
      </c>
      <c r="AG1186">
        <f t="shared" si="630"/>
        <v>2.0702136171719947</v>
      </c>
      <c r="AH1186">
        <f t="shared" si="631"/>
        <v>-82.489115952581656</v>
      </c>
      <c r="AI1186">
        <f t="shared" si="632"/>
        <v>-147.41861778649343</v>
      </c>
      <c r="AJ1186">
        <f t="shared" si="633"/>
        <v>-11.406804332412614</v>
      </c>
      <c r="AK1186">
        <f t="shared" si="634"/>
        <v>80.199683116012295</v>
      </c>
      <c r="AL1186">
        <f t="shared" si="635"/>
        <v>43.164629383423367</v>
      </c>
      <c r="AM1186">
        <f t="shared" si="636"/>
        <v>1.8858343448091093</v>
      </c>
      <c r="AN1186">
        <f t="shared" si="637"/>
        <v>13.153820256816267</v>
      </c>
      <c r="AO1186">
        <v>1900.489618084144</v>
      </c>
      <c r="AP1186">
        <v>1857.419151515151</v>
      </c>
      <c r="AQ1186">
        <v>5.1730562417477728</v>
      </c>
      <c r="AR1186">
        <v>66.272461968613413</v>
      </c>
      <c r="AS1186">
        <f t="shared" si="638"/>
        <v>1.8705014955233936</v>
      </c>
      <c r="AT1186">
        <v>25.029269209125331</v>
      </c>
      <c r="AU1186">
        <v>27.180127878787889</v>
      </c>
      <c r="AV1186">
        <v>5.0917418296958132E-3</v>
      </c>
      <c r="AW1186">
        <v>80.697832317614541</v>
      </c>
      <c r="AX1186">
        <v>2</v>
      </c>
      <c r="AY1186">
        <v>0</v>
      </c>
      <c r="AZ1186">
        <f t="shared" si="639"/>
        <v>1</v>
      </c>
      <c r="BA1186">
        <f t="shared" si="640"/>
        <v>0</v>
      </c>
      <c r="BB1186">
        <f t="shared" si="641"/>
        <v>51787.673480162106</v>
      </c>
      <c r="BC1186">
        <f t="shared" si="642"/>
        <v>1999.9849999999999</v>
      </c>
      <c r="BD1186">
        <f t="shared" si="643"/>
        <v>1681.1877187499999</v>
      </c>
      <c r="BE1186">
        <f t="shared" si="644"/>
        <v>0.84060016387622905</v>
      </c>
      <c r="BF1186">
        <f t="shared" si="645"/>
        <v>0.16075831628112211</v>
      </c>
      <c r="BG1186">
        <v>6</v>
      </c>
      <c r="BH1186">
        <v>0.5</v>
      </c>
      <c r="BI1186" t="s">
        <v>381</v>
      </c>
      <c r="BJ1186">
        <v>2</v>
      </c>
      <c r="BK1186" t="b">
        <v>1</v>
      </c>
      <c r="BL1186">
        <v>1659887608.5999999</v>
      </c>
      <c r="BM1186">
        <v>1769.4481249999999</v>
      </c>
      <c r="BN1186">
        <v>1825.2368750000001</v>
      </c>
      <c r="BO1186">
        <v>27.158899999999999</v>
      </c>
      <c r="BP1186">
        <v>24.957875000000001</v>
      </c>
      <c r="BQ1186">
        <v>1766.6768750000001</v>
      </c>
      <c r="BR1186">
        <v>27.147881250000001</v>
      </c>
      <c r="BS1186">
        <v>500.11712499999999</v>
      </c>
      <c r="BT1186">
        <v>99.18697499999999</v>
      </c>
      <c r="BU1186">
        <v>9.9858200000000008E-2</v>
      </c>
      <c r="BV1186">
        <v>31.03151875</v>
      </c>
      <c r="BW1186">
        <v>31.969087500000001</v>
      </c>
      <c r="BX1186">
        <v>999.9</v>
      </c>
      <c r="BY1186">
        <v>0</v>
      </c>
      <c r="BZ1186">
        <v>0</v>
      </c>
      <c r="CA1186">
        <v>10007.226875</v>
      </c>
      <c r="CB1186">
        <v>0</v>
      </c>
      <c r="CC1186">
        <v>169.84937500000001</v>
      </c>
      <c r="CD1186">
        <v>-55.786843750000003</v>
      </c>
      <c r="CE1186">
        <v>1818.846875</v>
      </c>
      <c r="CF1186">
        <v>1871.9568750000001</v>
      </c>
      <c r="CG1186">
        <v>2.2010187499999998</v>
      </c>
      <c r="CH1186">
        <v>1825.2368750000001</v>
      </c>
      <c r="CI1186">
        <v>24.957875000000001</v>
      </c>
      <c r="CJ1186">
        <v>2.6938087500000001</v>
      </c>
      <c r="CK1186">
        <v>2.4754968750000002</v>
      </c>
      <c r="CL1186">
        <v>22.247393750000001</v>
      </c>
      <c r="CM1186">
        <v>20.866243749999999</v>
      </c>
      <c r="CN1186">
        <v>1999.9849999999999</v>
      </c>
      <c r="CO1186">
        <v>0.97999318750000008</v>
      </c>
      <c r="CP1186">
        <v>2.0006918750000002E-2</v>
      </c>
      <c r="CQ1186">
        <v>0</v>
      </c>
      <c r="CR1186">
        <v>2.4031250000000002</v>
      </c>
      <c r="CS1186">
        <v>0</v>
      </c>
      <c r="CT1186">
        <v>16443.55</v>
      </c>
      <c r="CU1186">
        <v>17412.15625</v>
      </c>
      <c r="CV1186">
        <v>43.436999999999998</v>
      </c>
      <c r="CW1186">
        <v>45.194875000000003</v>
      </c>
      <c r="CX1186">
        <v>43.625</v>
      </c>
      <c r="CY1186">
        <v>43.186999999999998</v>
      </c>
      <c r="CZ1186">
        <v>43.436999999999998</v>
      </c>
      <c r="DA1186">
        <v>1959.974375</v>
      </c>
      <c r="DB1186">
        <v>40.010624999999997</v>
      </c>
      <c r="DC1186">
        <v>0</v>
      </c>
      <c r="DD1186">
        <v>1659887615.3</v>
      </c>
      <c r="DE1186">
        <v>0</v>
      </c>
      <c r="DF1186">
        <v>1659887002.5</v>
      </c>
      <c r="DG1186" t="s">
        <v>1941</v>
      </c>
      <c r="DH1186">
        <v>1659886993</v>
      </c>
      <c r="DI1186">
        <v>1659887002.5</v>
      </c>
      <c r="DJ1186">
        <v>16</v>
      </c>
      <c r="DK1186">
        <v>-0.38300000000000001</v>
      </c>
      <c r="DL1186">
        <v>1E-3</v>
      </c>
      <c r="DM1186">
        <v>1.325</v>
      </c>
      <c r="DN1186">
        <v>1.6E-2</v>
      </c>
      <c r="DO1186">
        <v>400</v>
      </c>
      <c r="DP1186">
        <v>25</v>
      </c>
      <c r="DQ1186">
        <v>0.27</v>
      </c>
      <c r="DR1186">
        <v>0.06</v>
      </c>
      <c r="DS1186">
        <v>12.977624856032991</v>
      </c>
      <c r="DT1186">
        <v>2.2245661812993038</v>
      </c>
      <c r="DU1186">
        <v>0.20431192721816119</v>
      </c>
      <c r="DV1186">
        <v>0</v>
      </c>
      <c r="DW1186">
        <v>-55.769548387096769</v>
      </c>
      <c r="DX1186">
        <v>-1.5423919354838951</v>
      </c>
      <c r="DY1186">
        <v>0.16835011879235059</v>
      </c>
      <c r="DZ1186">
        <v>0</v>
      </c>
      <c r="EA1186">
        <v>1475.0184085506471</v>
      </c>
      <c r="EB1186">
        <v>203.24016210704079</v>
      </c>
      <c r="EC1186">
        <v>15.00879768389022</v>
      </c>
      <c r="ED1186">
        <v>0</v>
      </c>
      <c r="EE1186">
        <v>2.2270478048780489</v>
      </c>
      <c r="EF1186">
        <v>-0.54383581881533261</v>
      </c>
      <c r="EG1186">
        <v>5.5569013453156173E-2</v>
      </c>
      <c r="EH1186">
        <v>0</v>
      </c>
      <c r="EI1186">
        <v>2.0702839454371418</v>
      </c>
      <c r="EJ1186">
        <v>1.5545119227458099E-4</v>
      </c>
      <c r="EK1186">
        <v>1.105459499804274E-3</v>
      </c>
      <c r="EL1186">
        <v>1</v>
      </c>
      <c r="EM1186">
        <v>1</v>
      </c>
      <c r="EN1186">
        <v>5</v>
      </c>
      <c r="EO1186" t="s">
        <v>404</v>
      </c>
      <c r="EP1186">
        <v>2.9408300000000001</v>
      </c>
      <c r="EQ1186">
        <v>2.8010199999999998</v>
      </c>
      <c r="ER1186">
        <v>0.23716699999999999</v>
      </c>
      <c r="ES1186">
        <v>0.24138000000000001</v>
      </c>
      <c r="ET1186">
        <v>0.116815</v>
      </c>
      <c r="EU1186">
        <v>0.110322</v>
      </c>
      <c r="EV1186">
        <v>15586.7</v>
      </c>
      <c r="EW1186">
        <v>16252.8</v>
      </c>
      <c r="EX1186">
        <v>23780.400000000001</v>
      </c>
      <c r="EY1186">
        <v>24953.4</v>
      </c>
      <c r="EZ1186">
        <v>33631</v>
      </c>
      <c r="FA1186">
        <v>35461.4</v>
      </c>
      <c r="FB1186">
        <v>43372.5</v>
      </c>
      <c r="FC1186">
        <v>46132.5</v>
      </c>
      <c r="FD1186">
        <v>1.9297500000000001</v>
      </c>
      <c r="FE1186">
        <v>1.7951299999999999</v>
      </c>
      <c r="FF1186">
        <v>9.0710799999999994E-2</v>
      </c>
      <c r="FG1186">
        <v>0</v>
      </c>
      <c r="FH1186">
        <v>30.502300000000002</v>
      </c>
      <c r="FI1186">
        <v>999.9</v>
      </c>
      <c r="FJ1186">
        <v>49.9</v>
      </c>
      <c r="FK1186">
        <v>39.799999999999997</v>
      </c>
      <c r="FL1186">
        <v>36.901499999999999</v>
      </c>
      <c r="FM1186">
        <v>63.383899999999997</v>
      </c>
      <c r="FN1186">
        <v>25.556899999999999</v>
      </c>
      <c r="FO1186">
        <v>1</v>
      </c>
      <c r="FP1186">
        <v>0.57148900000000002</v>
      </c>
      <c r="FQ1186">
        <v>3.28085</v>
      </c>
      <c r="FR1186">
        <v>20.286300000000001</v>
      </c>
      <c r="FS1186">
        <v>5.2098000000000004</v>
      </c>
      <c r="FT1186">
        <v>11.908099999999999</v>
      </c>
      <c r="FU1186">
        <v>5.0016999999999996</v>
      </c>
      <c r="FV1186">
        <v>3.2898000000000001</v>
      </c>
      <c r="FW1186">
        <v>9999</v>
      </c>
      <c r="FX1186">
        <v>9999</v>
      </c>
      <c r="FY1186">
        <v>9999</v>
      </c>
      <c r="FZ1186">
        <v>999.9</v>
      </c>
      <c r="GA1186">
        <v>1.85975</v>
      </c>
      <c r="GB1186">
        <v>1.8547800000000001</v>
      </c>
      <c r="GC1186">
        <v>1.85791</v>
      </c>
      <c r="GD1186">
        <v>1.8563799999999999</v>
      </c>
      <c r="GE1186">
        <v>1.8551599999999999</v>
      </c>
      <c r="GF1186">
        <v>1.8547100000000001</v>
      </c>
      <c r="GG1186">
        <v>1.8535699999999999</v>
      </c>
      <c r="GH1186">
        <v>1.8565400000000001</v>
      </c>
      <c r="GI1186">
        <v>0</v>
      </c>
      <c r="GJ1186">
        <v>0</v>
      </c>
      <c r="GK1186">
        <v>0</v>
      </c>
      <c r="GL1186">
        <v>0</v>
      </c>
      <c r="GM1186" t="s">
        <v>384</v>
      </c>
      <c r="GN1186" t="s">
        <v>385</v>
      </c>
      <c r="GO1186" t="s">
        <v>386</v>
      </c>
      <c r="GP1186" t="s">
        <v>386</v>
      </c>
      <c r="GQ1186" t="s">
        <v>386</v>
      </c>
      <c r="GR1186" t="s">
        <v>386</v>
      </c>
      <c r="GS1186">
        <v>0</v>
      </c>
      <c r="GT1186">
        <v>100</v>
      </c>
      <c r="GU1186">
        <v>100</v>
      </c>
      <c r="GV1186">
        <v>2.81</v>
      </c>
      <c r="GW1186">
        <v>1.09E-2</v>
      </c>
      <c r="GX1186">
        <v>0.33715491177224621</v>
      </c>
      <c r="GY1186">
        <v>3.036990343597491E-3</v>
      </c>
      <c r="GZ1186">
        <v>-1.538114387597119E-6</v>
      </c>
      <c r="HA1186">
        <v>3.3909691194327332E-10</v>
      </c>
      <c r="HB1186">
        <v>-6.0604171497381017E-2</v>
      </c>
      <c r="HC1186">
        <v>9.7621983196103414E-3</v>
      </c>
      <c r="HD1186">
        <v>-3.3387782167185642E-4</v>
      </c>
      <c r="HE1186">
        <v>2.632278881966732E-6</v>
      </c>
      <c r="HF1186">
        <v>6</v>
      </c>
      <c r="HG1186">
        <v>2134</v>
      </c>
      <c r="HH1186">
        <v>2</v>
      </c>
      <c r="HI1186">
        <v>31</v>
      </c>
      <c r="HJ1186">
        <v>10.4</v>
      </c>
      <c r="HK1186">
        <v>10.199999999999999</v>
      </c>
      <c r="HL1186">
        <v>3.6267100000000001</v>
      </c>
      <c r="HM1186">
        <v>2.3168899999999999</v>
      </c>
      <c r="HN1186">
        <v>1.4978</v>
      </c>
      <c r="HO1186">
        <v>2.3095699999999999</v>
      </c>
      <c r="HP1186">
        <v>1.5478499999999999</v>
      </c>
      <c r="HQ1186">
        <v>2.32544</v>
      </c>
      <c r="HR1186">
        <v>42.8583</v>
      </c>
      <c r="HS1186">
        <v>14.298400000000001</v>
      </c>
      <c r="HT1186">
        <v>18</v>
      </c>
      <c r="HU1186">
        <v>495.392</v>
      </c>
      <c r="HV1186">
        <v>471.52600000000001</v>
      </c>
      <c r="HW1186">
        <v>25.837199999999999</v>
      </c>
      <c r="HX1186">
        <v>34.055900000000001</v>
      </c>
      <c r="HY1186">
        <v>30.0001</v>
      </c>
      <c r="HZ1186">
        <v>33.879600000000003</v>
      </c>
      <c r="IA1186">
        <v>33.9816</v>
      </c>
      <c r="IB1186">
        <v>72.647800000000004</v>
      </c>
      <c r="IC1186">
        <v>32.446800000000003</v>
      </c>
      <c r="ID1186">
        <v>0</v>
      </c>
      <c r="IE1186">
        <v>25.8264</v>
      </c>
      <c r="IF1186">
        <v>1889.26</v>
      </c>
      <c r="IG1186">
        <v>25.058800000000002</v>
      </c>
      <c r="IH1186">
        <v>100.283</v>
      </c>
      <c r="II1186">
        <v>99.977599999999995</v>
      </c>
      <c r="IJ1186" t="s">
        <v>3545</v>
      </c>
    </row>
    <row r="1187" spans="1:244" x14ac:dyDescent="0.2">
      <c r="A1187">
        <v>1171</v>
      </c>
      <c r="B1187">
        <v>1659887617.5999999</v>
      </c>
      <c r="C1187">
        <v>7360.5</v>
      </c>
      <c r="D1187" t="s">
        <v>2658</v>
      </c>
      <c r="E1187" t="s">
        <v>2659</v>
      </c>
      <c r="F1187">
        <v>1</v>
      </c>
      <c r="G1187" t="s">
        <v>1152</v>
      </c>
      <c r="H1187" t="s">
        <v>379</v>
      </c>
      <c r="I1187" t="s">
        <v>1135</v>
      </c>
      <c r="J1187" t="s">
        <v>1150</v>
      </c>
      <c r="K1187" t="s">
        <v>1151</v>
      </c>
      <c r="L1187" t="s">
        <v>1940</v>
      </c>
      <c r="M1187" t="s">
        <v>380</v>
      </c>
      <c r="N1187">
        <v>1659887610.099999</v>
      </c>
      <c r="O1187">
        <f t="shared" si="612"/>
        <v>1.8728351266688787E-3</v>
      </c>
      <c r="P1187">
        <f t="shared" si="613"/>
        <v>1.8728351266688787</v>
      </c>
      <c r="Q1187">
        <f t="shared" si="614"/>
        <v>12.995183187872941</v>
      </c>
      <c r="R1187">
        <f t="shared" si="615"/>
        <v>1776.958666666666</v>
      </c>
      <c r="S1187">
        <f t="shared" si="616"/>
        <v>1480.7065968207778</v>
      </c>
      <c r="T1187">
        <f t="shared" si="617"/>
        <v>147.01450010600357</v>
      </c>
      <c r="U1187">
        <f t="shared" si="618"/>
        <v>176.42839617918605</v>
      </c>
      <c r="V1187">
        <f t="shared" si="619"/>
        <v>8.7900880348654606E-2</v>
      </c>
      <c r="W1187">
        <f t="shared" si="620"/>
        <v>2.9164264607627359</v>
      </c>
      <c r="X1187">
        <f t="shared" si="621"/>
        <v>8.6455153894598458E-2</v>
      </c>
      <c r="Y1187">
        <f t="shared" si="622"/>
        <v>5.4162383285335847E-2</v>
      </c>
      <c r="Z1187">
        <f t="shared" si="623"/>
        <v>321.51651119999997</v>
      </c>
      <c r="AA1187">
        <f t="shared" si="624"/>
        <v>32.440605823469518</v>
      </c>
      <c r="AB1187">
        <f t="shared" si="625"/>
        <v>31.969139999999999</v>
      </c>
      <c r="AC1187">
        <f t="shared" si="626"/>
        <v>4.7667489590899654</v>
      </c>
      <c r="AD1187">
        <f t="shared" si="627"/>
        <v>59.676397344145194</v>
      </c>
      <c r="AE1187">
        <f t="shared" si="628"/>
        <v>2.6967894619611044</v>
      </c>
      <c r="AF1187">
        <f t="shared" si="629"/>
        <v>4.5190218947184562</v>
      </c>
      <c r="AG1187">
        <f t="shared" si="630"/>
        <v>2.0699594971288611</v>
      </c>
      <c r="AH1187">
        <f t="shared" si="631"/>
        <v>-82.592029086097554</v>
      </c>
      <c r="AI1187">
        <f t="shared" si="632"/>
        <v>-147.70955953935905</v>
      </c>
      <c r="AJ1187">
        <f t="shared" si="633"/>
        <v>-11.429552040836251</v>
      </c>
      <c r="AK1187">
        <f t="shared" si="634"/>
        <v>79.785370533707095</v>
      </c>
      <c r="AL1187">
        <f t="shared" si="635"/>
        <v>43.1896611730429</v>
      </c>
      <c r="AM1187">
        <f t="shared" si="636"/>
        <v>1.8771814538518818</v>
      </c>
      <c r="AN1187">
        <f t="shared" si="637"/>
        <v>12.995183187872941</v>
      </c>
      <c r="AO1187">
        <v>1905.6669284140539</v>
      </c>
      <c r="AP1187">
        <v>1862.6443636363631</v>
      </c>
      <c r="AQ1187">
        <v>5.201329885724963</v>
      </c>
      <c r="AR1187">
        <v>66.272461968613413</v>
      </c>
      <c r="AS1187">
        <f t="shared" si="638"/>
        <v>1.8728351266688787</v>
      </c>
      <c r="AT1187">
        <v>25.034487892149851</v>
      </c>
      <c r="AU1187">
        <v>27.185199393939371</v>
      </c>
      <c r="AV1187">
        <v>5.5435793625456808E-3</v>
      </c>
      <c r="AW1187">
        <v>80.697832317614541</v>
      </c>
      <c r="AX1187">
        <v>2</v>
      </c>
      <c r="AY1187">
        <v>0</v>
      </c>
      <c r="AZ1187">
        <f t="shared" si="639"/>
        <v>1</v>
      </c>
      <c r="BA1187">
        <f t="shared" si="640"/>
        <v>0</v>
      </c>
      <c r="BB1187">
        <f t="shared" si="641"/>
        <v>51785.554319613686</v>
      </c>
      <c r="BC1187">
        <f t="shared" si="642"/>
        <v>1999.999333333333</v>
      </c>
      <c r="BD1187">
        <f t="shared" si="643"/>
        <v>1681.1997599999997</v>
      </c>
      <c r="BE1187">
        <f t="shared" si="644"/>
        <v>0.84060016020005346</v>
      </c>
      <c r="BF1187">
        <f t="shared" si="645"/>
        <v>0.16075830918610307</v>
      </c>
      <c r="BG1187">
        <v>6</v>
      </c>
      <c r="BH1187">
        <v>0.5</v>
      </c>
      <c r="BI1187" t="s">
        <v>381</v>
      </c>
      <c r="BJ1187">
        <v>2</v>
      </c>
      <c r="BK1187" t="b">
        <v>1</v>
      </c>
      <c r="BL1187">
        <v>1659887610.099999</v>
      </c>
      <c r="BM1187">
        <v>1776.958666666666</v>
      </c>
      <c r="BN1187">
        <v>1832.7760000000001</v>
      </c>
      <c r="BO1187">
        <v>27.161633333333331</v>
      </c>
      <c r="BP1187">
        <v>24.970713333333329</v>
      </c>
      <c r="BQ1187">
        <v>1774.182</v>
      </c>
      <c r="BR1187">
        <v>27.15062</v>
      </c>
      <c r="BS1187">
        <v>500.11706666666657</v>
      </c>
      <c r="BT1187">
        <v>99.186853333333346</v>
      </c>
      <c r="BU1187">
        <v>9.9865873333333341E-2</v>
      </c>
      <c r="BV1187">
        <v>31.029693333333341</v>
      </c>
      <c r="BW1187">
        <v>31.969139999999999</v>
      </c>
      <c r="BX1187">
        <v>999.89999999999986</v>
      </c>
      <c r="BY1187">
        <v>0</v>
      </c>
      <c r="BZ1187">
        <v>0</v>
      </c>
      <c r="CA1187">
        <v>10006.75</v>
      </c>
      <c r="CB1187">
        <v>0</v>
      </c>
      <c r="CC1187">
        <v>169.64660000000001</v>
      </c>
      <c r="CD1187">
        <v>-55.815506666666671</v>
      </c>
      <c r="CE1187">
        <v>1826.572666666666</v>
      </c>
      <c r="CF1187">
        <v>1879.7139999999999</v>
      </c>
      <c r="CG1187">
        <v>2.190914666666667</v>
      </c>
      <c r="CH1187">
        <v>1832.7760000000001</v>
      </c>
      <c r="CI1187">
        <v>24.970713333333329</v>
      </c>
      <c r="CJ1187">
        <v>2.6940766666666658</v>
      </c>
      <c r="CK1187">
        <v>2.4767666666666668</v>
      </c>
      <c r="CL1187">
        <v>22.249026666666669</v>
      </c>
      <c r="CM1187">
        <v>20.874586666666669</v>
      </c>
      <c r="CN1187">
        <v>1999.999333333333</v>
      </c>
      <c r="CO1187">
        <v>0.97999340000000001</v>
      </c>
      <c r="CP1187">
        <v>2.0006713333333329E-2</v>
      </c>
      <c r="CQ1187">
        <v>0</v>
      </c>
      <c r="CR1187">
        <v>2.4634</v>
      </c>
      <c r="CS1187">
        <v>0</v>
      </c>
      <c r="CT1187">
        <v>16442.74666666667</v>
      </c>
      <c r="CU1187">
        <v>17412.28</v>
      </c>
      <c r="CV1187">
        <v>43.436999999999998</v>
      </c>
      <c r="CW1187">
        <v>45.195399999999999</v>
      </c>
      <c r="CX1187">
        <v>43.625</v>
      </c>
      <c r="CY1187">
        <v>43.186999999999998</v>
      </c>
      <c r="CZ1187">
        <v>43.436999999999998</v>
      </c>
      <c r="DA1187">
        <v>1959.9886666666671</v>
      </c>
      <c r="DB1187">
        <v>40.010666666666673</v>
      </c>
      <c r="DC1187">
        <v>0</v>
      </c>
      <c r="DD1187">
        <v>1659887616.5</v>
      </c>
      <c r="DE1187">
        <v>0</v>
      </c>
      <c r="DF1187">
        <v>1659887002.5</v>
      </c>
      <c r="DG1187" t="s">
        <v>1941</v>
      </c>
      <c r="DH1187">
        <v>1659886993</v>
      </c>
      <c r="DI1187">
        <v>1659887002.5</v>
      </c>
      <c r="DJ1187">
        <v>16</v>
      </c>
      <c r="DK1187">
        <v>-0.38300000000000001</v>
      </c>
      <c r="DL1187">
        <v>1E-3</v>
      </c>
      <c r="DM1187">
        <v>1.325</v>
      </c>
      <c r="DN1187">
        <v>1.6E-2</v>
      </c>
      <c r="DO1187">
        <v>400</v>
      </c>
      <c r="DP1187">
        <v>25</v>
      </c>
      <c r="DQ1187">
        <v>0.27</v>
      </c>
      <c r="DR1187">
        <v>0.06</v>
      </c>
      <c r="DS1187">
        <v>13.00354682168353</v>
      </c>
      <c r="DT1187">
        <v>2.166721622577727</v>
      </c>
      <c r="DU1187">
        <v>0.20608063713646271</v>
      </c>
      <c r="DV1187">
        <v>0</v>
      </c>
      <c r="DW1187">
        <v>-55.812359999999998</v>
      </c>
      <c r="DX1187">
        <v>-1.773426473859848</v>
      </c>
      <c r="DY1187">
        <v>0.17752780927693149</v>
      </c>
      <c r="DZ1187">
        <v>0</v>
      </c>
      <c r="EA1187">
        <v>1479.636733076776</v>
      </c>
      <c r="EB1187">
        <v>204.79823371036531</v>
      </c>
      <c r="EC1187">
        <v>15.62998083701881</v>
      </c>
      <c r="ED1187">
        <v>0</v>
      </c>
      <c r="EE1187">
        <v>2.2124640000000002</v>
      </c>
      <c r="EF1187">
        <v>-0.52926731707317554</v>
      </c>
      <c r="EG1187">
        <v>5.3118282671788253E-2</v>
      </c>
      <c r="EH1187">
        <v>0</v>
      </c>
      <c r="EI1187">
        <v>2.0701193140260612</v>
      </c>
      <c r="EJ1187">
        <v>1.377022596994565E-3</v>
      </c>
      <c r="EK1187">
        <v>1.014878798010127E-3</v>
      </c>
      <c r="EL1187">
        <v>1</v>
      </c>
      <c r="EM1187">
        <v>1</v>
      </c>
      <c r="EN1187">
        <v>5</v>
      </c>
      <c r="EO1187" t="s">
        <v>404</v>
      </c>
      <c r="EP1187">
        <v>2.9406400000000001</v>
      </c>
      <c r="EQ1187">
        <v>2.8012299999999999</v>
      </c>
      <c r="ER1187">
        <v>0.23754500000000001</v>
      </c>
      <c r="ES1187">
        <v>0.24175199999999999</v>
      </c>
      <c r="ET1187">
        <v>0.116828</v>
      </c>
      <c r="EU1187">
        <v>0.11033</v>
      </c>
      <c r="EV1187">
        <v>15578.9</v>
      </c>
      <c r="EW1187">
        <v>16244.8</v>
      </c>
      <c r="EX1187">
        <v>23780.400000000001</v>
      </c>
      <c r="EY1187">
        <v>24953.5</v>
      </c>
      <c r="EZ1187">
        <v>33630.400000000001</v>
      </c>
      <c r="FA1187">
        <v>35460.9</v>
      </c>
      <c r="FB1187">
        <v>43372.4</v>
      </c>
      <c r="FC1187">
        <v>46132.3</v>
      </c>
      <c r="FD1187">
        <v>1.92977</v>
      </c>
      <c r="FE1187">
        <v>1.7952699999999999</v>
      </c>
      <c r="FF1187">
        <v>9.0599100000000002E-2</v>
      </c>
      <c r="FG1187">
        <v>0</v>
      </c>
      <c r="FH1187">
        <v>30.502300000000002</v>
      </c>
      <c r="FI1187">
        <v>999.9</v>
      </c>
      <c r="FJ1187">
        <v>49.9</v>
      </c>
      <c r="FK1187">
        <v>39.799999999999997</v>
      </c>
      <c r="FL1187">
        <v>36.902700000000003</v>
      </c>
      <c r="FM1187">
        <v>63.613900000000001</v>
      </c>
      <c r="FN1187">
        <v>26.470400000000001</v>
      </c>
      <c r="FO1187">
        <v>1</v>
      </c>
      <c r="FP1187">
        <v>0.57154199999999999</v>
      </c>
      <c r="FQ1187">
        <v>3.28938</v>
      </c>
      <c r="FR1187">
        <v>20.286200000000001</v>
      </c>
      <c r="FS1187">
        <v>5.2095000000000002</v>
      </c>
      <c r="FT1187">
        <v>11.908099999999999</v>
      </c>
      <c r="FU1187">
        <v>5.0018500000000001</v>
      </c>
      <c r="FV1187">
        <v>3.2898499999999999</v>
      </c>
      <c r="FW1187">
        <v>9999</v>
      </c>
      <c r="FX1187">
        <v>9999</v>
      </c>
      <c r="FY1187">
        <v>9999</v>
      </c>
      <c r="FZ1187">
        <v>999.9</v>
      </c>
      <c r="GA1187">
        <v>1.85975</v>
      </c>
      <c r="GB1187">
        <v>1.8547800000000001</v>
      </c>
      <c r="GC1187">
        <v>1.85791</v>
      </c>
      <c r="GD1187">
        <v>1.8563799999999999</v>
      </c>
      <c r="GE1187">
        <v>1.8551500000000001</v>
      </c>
      <c r="GF1187">
        <v>1.8547100000000001</v>
      </c>
      <c r="GG1187">
        <v>1.8535699999999999</v>
      </c>
      <c r="GH1187">
        <v>1.8565400000000001</v>
      </c>
      <c r="GI1187">
        <v>0</v>
      </c>
      <c r="GJ1187">
        <v>0</v>
      </c>
      <c r="GK1187">
        <v>0</v>
      </c>
      <c r="GL1187">
        <v>0</v>
      </c>
      <c r="GM1187" t="s">
        <v>384</v>
      </c>
      <c r="GN1187" t="s">
        <v>385</v>
      </c>
      <c r="GO1187" t="s">
        <v>386</v>
      </c>
      <c r="GP1187" t="s">
        <v>386</v>
      </c>
      <c r="GQ1187" t="s">
        <v>386</v>
      </c>
      <c r="GR1187" t="s">
        <v>386</v>
      </c>
      <c r="GS1187">
        <v>0</v>
      </c>
      <c r="GT1187">
        <v>100</v>
      </c>
      <c r="GU1187">
        <v>100</v>
      </c>
      <c r="GV1187">
        <v>2.81</v>
      </c>
      <c r="GW1187">
        <v>1.0999999999999999E-2</v>
      </c>
      <c r="GX1187">
        <v>0.33715491177224621</v>
      </c>
      <c r="GY1187">
        <v>3.036990343597491E-3</v>
      </c>
      <c r="GZ1187">
        <v>-1.538114387597119E-6</v>
      </c>
      <c r="HA1187">
        <v>3.3909691194327332E-10</v>
      </c>
      <c r="HB1187">
        <v>-6.0604171497381017E-2</v>
      </c>
      <c r="HC1187">
        <v>9.7621983196103414E-3</v>
      </c>
      <c r="HD1187">
        <v>-3.3387782167185642E-4</v>
      </c>
      <c r="HE1187">
        <v>2.632278881966732E-6</v>
      </c>
      <c r="HF1187">
        <v>6</v>
      </c>
      <c r="HG1187">
        <v>2134</v>
      </c>
      <c r="HH1187">
        <v>2</v>
      </c>
      <c r="HI1187">
        <v>31</v>
      </c>
      <c r="HJ1187">
        <v>10.4</v>
      </c>
      <c r="HK1187">
        <v>10.3</v>
      </c>
      <c r="HL1187">
        <v>3.6401400000000002</v>
      </c>
      <c r="HM1187">
        <v>2.31934</v>
      </c>
      <c r="HN1187">
        <v>1.4978</v>
      </c>
      <c r="HO1187">
        <v>2.3095699999999999</v>
      </c>
      <c r="HP1187">
        <v>1.5478499999999999</v>
      </c>
      <c r="HQ1187">
        <v>2.34375</v>
      </c>
      <c r="HR1187">
        <v>42.8583</v>
      </c>
      <c r="HS1187">
        <v>14.3072</v>
      </c>
      <c r="HT1187">
        <v>18</v>
      </c>
      <c r="HU1187">
        <v>495.40699999999998</v>
      </c>
      <c r="HV1187">
        <v>471.62299999999999</v>
      </c>
      <c r="HW1187">
        <v>25.831600000000002</v>
      </c>
      <c r="HX1187">
        <v>34.055900000000001</v>
      </c>
      <c r="HY1187">
        <v>30.0001</v>
      </c>
      <c r="HZ1187">
        <v>33.879600000000003</v>
      </c>
      <c r="IA1187">
        <v>33.9816</v>
      </c>
      <c r="IB1187">
        <v>72.856200000000001</v>
      </c>
      <c r="IC1187">
        <v>32.446800000000003</v>
      </c>
      <c r="ID1187">
        <v>0</v>
      </c>
      <c r="IE1187">
        <v>25.8264</v>
      </c>
      <c r="IF1187">
        <v>1899.28</v>
      </c>
      <c r="IG1187">
        <v>25.064699999999998</v>
      </c>
      <c r="IH1187">
        <v>100.283</v>
      </c>
      <c r="II1187">
        <v>99.977500000000006</v>
      </c>
      <c r="IJ1187" t="s">
        <v>3545</v>
      </c>
    </row>
    <row r="1188" spans="1:244" x14ac:dyDescent="0.2">
      <c r="A1188">
        <v>1172</v>
      </c>
      <c r="B1188">
        <v>1659887618.5999999</v>
      </c>
      <c r="C1188">
        <v>7361.5</v>
      </c>
      <c r="D1188" t="s">
        <v>2660</v>
      </c>
      <c r="E1188" t="s">
        <v>2661</v>
      </c>
      <c r="F1188">
        <v>1</v>
      </c>
      <c r="G1188" t="s">
        <v>1152</v>
      </c>
      <c r="H1188" t="s">
        <v>379</v>
      </c>
      <c r="I1188" t="s">
        <v>1135</v>
      </c>
      <c r="J1188" t="s">
        <v>1150</v>
      </c>
      <c r="K1188" t="s">
        <v>1151</v>
      </c>
      <c r="L1188" t="s">
        <v>1940</v>
      </c>
      <c r="M1188" t="s">
        <v>380</v>
      </c>
      <c r="N1188">
        <v>1659887610.5999999</v>
      </c>
      <c r="O1188">
        <f t="shared" si="612"/>
        <v>1.8732436390658852E-3</v>
      </c>
      <c r="P1188">
        <f t="shared" si="613"/>
        <v>1.8732436390658851</v>
      </c>
      <c r="Q1188">
        <f t="shared" si="614"/>
        <v>12.975031749583819</v>
      </c>
      <c r="R1188">
        <f t="shared" si="615"/>
        <v>1779.461875</v>
      </c>
      <c r="S1188">
        <f t="shared" si="616"/>
        <v>1483.5546590597328</v>
      </c>
      <c r="T1188">
        <f t="shared" si="617"/>
        <v>147.29728059141752</v>
      </c>
      <c r="U1188">
        <f t="shared" si="618"/>
        <v>176.6769383945236</v>
      </c>
      <c r="V1188">
        <f t="shared" si="619"/>
        <v>8.7924326737474856E-2</v>
      </c>
      <c r="W1188">
        <f t="shared" si="620"/>
        <v>2.9162909731262268</v>
      </c>
      <c r="X1188">
        <f t="shared" si="621"/>
        <v>8.6477769755158154E-2</v>
      </c>
      <c r="Y1188">
        <f t="shared" si="622"/>
        <v>5.4176591070753205E-2</v>
      </c>
      <c r="Z1188">
        <f t="shared" si="623"/>
        <v>321.51521868750007</v>
      </c>
      <c r="AA1188">
        <f t="shared" si="624"/>
        <v>32.440453177632698</v>
      </c>
      <c r="AB1188">
        <f t="shared" si="625"/>
        <v>31.96943125</v>
      </c>
      <c r="AC1188">
        <f t="shared" si="626"/>
        <v>4.7668275568829062</v>
      </c>
      <c r="AD1188">
        <f t="shared" si="627"/>
        <v>59.680523849846011</v>
      </c>
      <c r="AE1188">
        <f t="shared" si="628"/>
        <v>2.6969606296115494</v>
      </c>
      <c r="AF1188">
        <f t="shared" si="629"/>
        <v>4.5189962413818661</v>
      </c>
      <c r="AG1188">
        <f t="shared" si="630"/>
        <v>2.0698669272713568</v>
      </c>
      <c r="AH1188">
        <f t="shared" si="631"/>
        <v>-82.610044482805534</v>
      </c>
      <c r="AI1188">
        <f t="shared" si="632"/>
        <v>-147.7641454562619</v>
      </c>
      <c r="AJ1188">
        <f t="shared" si="633"/>
        <v>-11.434317839225761</v>
      </c>
      <c r="AK1188">
        <f t="shared" si="634"/>
        <v>79.70671090920689</v>
      </c>
      <c r="AL1188">
        <f t="shared" si="635"/>
        <v>43.204204374877321</v>
      </c>
      <c r="AM1188">
        <f t="shared" si="636"/>
        <v>1.8747378901637555</v>
      </c>
      <c r="AN1188">
        <f t="shared" si="637"/>
        <v>12.975031749583819</v>
      </c>
      <c r="AO1188">
        <v>1910.819592730895</v>
      </c>
      <c r="AP1188">
        <v>1867.8267272727271</v>
      </c>
      <c r="AQ1188">
        <v>5.2004008824254848</v>
      </c>
      <c r="AR1188">
        <v>66.272461968613413</v>
      </c>
      <c r="AS1188">
        <f t="shared" si="638"/>
        <v>1.8732436390658851</v>
      </c>
      <c r="AT1188">
        <v>25.038031905139452</v>
      </c>
      <c r="AU1188">
        <v>27.18933818181819</v>
      </c>
      <c r="AV1188">
        <v>5.5222341495080509E-3</v>
      </c>
      <c r="AW1188">
        <v>80.697832317614541</v>
      </c>
      <c r="AX1188">
        <v>2</v>
      </c>
      <c r="AY1188">
        <v>0</v>
      </c>
      <c r="AZ1188">
        <f t="shared" si="639"/>
        <v>1</v>
      </c>
      <c r="BA1188">
        <f t="shared" si="640"/>
        <v>0</v>
      </c>
      <c r="BB1188">
        <f t="shared" si="641"/>
        <v>51781.726181670223</v>
      </c>
      <c r="BC1188">
        <f t="shared" si="642"/>
        <v>1999.99125</v>
      </c>
      <c r="BD1188">
        <f t="shared" si="643"/>
        <v>1681.1929687500003</v>
      </c>
      <c r="BE1188">
        <f t="shared" si="644"/>
        <v>0.84060016200070886</v>
      </c>
      <c r="BF1188">
        <f t="shared" si="645"/>
        <v>0.16075831266136792</v>
      </c>
      <c r="BG1188">
        <v>6</v>
      </c>
      <c r="BH1188">
        <v>0.5</v>
      </c>
      <c r="BI1188" t="s">
        <v>381</v>
      </c>
      <c r="BJ1188">
        <v>2</v>
      </c>
      <c r="BK1188" t="b">
        <v>1</v>
      </c>
      <c r="BL1188">
        <v>1659887610.5999999</v>
      </c>
      <c r="BM1188">
        <v>1779.461875</v>
      </c>
      <c r="BN1188">
        <v>1835.296875</v>
      </c>
      <c r="BO1188">
        <v>27.16335625</v>
      </c>
      <c r="BP1188">
        <v>24.975300000000001</v>
      </c>
      <c r="BQ1188">
        <v>1776.683125</v>
      </c>
      <c r="BR1188">
        <v>27.152349999999998</v>
      </c>
      <c r="BS1188">
        <v>500.118875</v>
      </c>
      <c r="BT1188">
        <v>99.186837499999996</v>
      </c>
      <c r="BU1188">
        <v>9.9885568750000001E-2</v>
      </c>
      <c r="BV1188">
        <v>31.02959375</v>
      </c>
      <c r="BW1188">
        <v>31.96943125</v>
      </c>
      <c r="BX1188">
        <v>999.9</v>
      </c>
      <c r="BY1188">
        <v>0</v>
      </c>
      <c r="BZ1188">
        <v>0</v>
      </c>
      <c r="CA1188">
        <v>10005.976875</v>
      </c>
      <c r="CB1188">
        <v>0</v>
      </c>
      <c r="CC1188">
        <v>169.58856249999999</v>
      </c>
      <c r="CD1188">
        <v>-55.832787499999988</v>
      </c>
      <c r="CE1188">
        <v>1829.149375</v>
      </c>
      <c r="CF1188">
        <v>1882.308125</v>
      </c>
      <c r="CG1188">
        <v>2.1880549999999999</v>
      </c>
      <c r="CH1188">
        <v>1835.296875</v>
      </c>
      <c r="CI1188">
        <v>24.975300000000001</v>
      </c>
      <c r="CJ1188">
        <v>2.6942474999999999</v>
      </c>
      <c r="CK1188">
        <v>2.4772206250000002</v>
      </c>
      <c r="CL1188">
        <v>22.250068750000001</v>
      </c>
      <c r="CM1188">
        <v>20.877568749999998</v>
      </c>
      <c r="CN1188">
        <v>1999.99125</v>
      </c>
      <c r="CO1188">
        <v>0.97999337500000006</v>
      </c>
      <c r="CP1188">
        <v>2.00067375E-2</v>
      </c>
      <c r="CQ1188">
        <v>0</v>
      </c>
      <c r="CR1188">
        <v>2.4806249999999999</v>
      </c>
      <c r="CS1188">
        <v>0</v>
      </c>
      <c r="CT1188">
        <v>16442.325000000001</v>
      </c>
      <c r="CU1188">
        <v>17412.212500000001</v>
      </c>
      <c r="CV1188">
        <v>43.436999999999998</v>
      </c>
      <c r="CW1188">
        <v>45.194875000000003</v>
      </c>
      <c r="CX1188">
        <v>43.625</v>
      </c>
      <c r="CY1188">
        <v>43.186999999999998</v>
      </c>
      <c r="CZ1188">
        <v>43.436999999999998</v>
      </c>
      <c r="DA1188">
        <v>1959.9806249999999</v>
      </c>
      <c r="DB1188">
        <v>40.010624999999997</v>
      </c>
      <c r="DC1188">
        <v>0</v>
      </c>
      <c r="DD1188">
        <v>1659887617.7</v>
      </c>
      <c r="DE1188">
        <v>0</v>
      </c>
      <c r="DF1188">
        <v>1659887002.5</v>
      </c>
      <c r="DG1188" t="s">
        <v>1941</v>
      </c>
      <c r="DH1188">
        <v>1659886993</v>
      </c>
      <c r="DI1188">
        <v>1659887002.5</v>
      </c>
      <c r="DJ1188">
        <v>16</v>
      </c>
      <c r="DK1188">
        <v>-0.38300000000000001</v>
      </c>
      <c r="DL1188">
        <v>1E-3</v>
      </c>
      <c r="DM1188">
        <v>1.325</v>
      </c>
      <c r="DN1188">
        <v>1.6E-2</v>
      </c>
      <c r="DO1188">
        <v>400</v>
      </c>
      <c r="DP1188">
        <v>25</v>
      </c>
      <c r="DQ1188">
        <v>0.27</v>
      </c>
      <c r="DR1188">
        <v>0.06</v>
      </c>
      <c r="DS1188">
        <v>13.00354682168353</v>
      </c>
      <c r="DT1188">
        <v>2.166721622577727</v>
      </c>
      <c r="DU1188">
        <v>0.20608063713646271</v>
      </c>
      <c r="DV1188">
        <v>0</v>
      </c>
      <c r="DW1188">
        <v>-55.812359999999998</v>
      </c>
      <c r="DX1188">
        <v>-1.773426473859848</v>
      </c>
      <c r="DY1188">
        <v>0.17752780927693149</v>
      </c>
      <c r="DZ1188">
        <v>0</v>
      </c>
      <c r="EA1188">
        <v>1479.636733076776</v>
      </c>
      <c r="EB1188">
        <v>204.79823371036531</v>
      </c>
      <c r="EC1188">
        <v>15.62998083701881</v>
      </c>
      <c r="ED1188">
        <v>0</v>
      </c>
      <c r="EE1188">
        <v>2.2124640000000002</v>
      </c>
      <c r="EF1188">
        <v>-0.52926731707317554</v>
      </c>
      <c r="EG1188">
        <v>5.3118282671788253E-2</v>
      </c>
      <c r="EH1188">
        <v>0</v>
      </c>
      <c r="EI1188">
        <v>2.0701193140260612</v>
      </c>
      <c r="EJ1188">
        <v>1.377022596994565E-3</v>
      </c>
      <c r="EK1188">
        <v>1.014878798010127E-3</v>
      </c>
      <c r="EL1188">
        <v>1</v>
      </c>
      <c r="EM1188">
        <v>1</v>
      </c>
      <c r="EN1188">
        <v>5</v>
      </c>
      <c r="EO1188" t="s">
        <v>404</v>
      </c>
      <c r="EP1188">
        <v>2.9408500000000002</v>
      </c>
      <c r="EQ1188">
        <v>2.80124</v>
      </c>
      <c r="ER1188">
        <v>0.23791999999999999</v>
      </c>
      <c r="ES1188">
        <v>0.24212400000000001</v>
      </c>
      <c r="ET1188">
        <v>0.116839</v>
      </c>
      <c r="EU1188">
        <v>0.110334</v>
      </c>
      <c r="EV1188">
        <v>15571.2</v>
      </c>
      <c r="EW1188">
        <v>16236.8</v>
      </c>
      <c r="EX1188">
        <v>23780.2</v>
      </c>
      <c r="EY1188">
        <v>24953.4</v>
      </c>
      <c r="EZ1188">
        <v>33629.800000000003</v>
      </c>
      <c r="FA1188">
        <v>35460.800000000003</v>
      </c>
      <c r="FB1188">
        <v>43372.1</v>
      </c>
      <c r="FC1188">
        <v>46132.3</v>
      </c>
      <c r="FD1188">
        <v>1.92988</v>
      </c>
      <c r="FE1188">
        <v>1.79522</v>
      </c>
      <c r="FF1188">
        <v>9.0599100000000002E-2</v>
      </c>
      <c r="FG1188">
        <v>0</v>
      </c>
      <c r="FH1188">
        <v>30.502300000000002</v>
      </c>
      <c r="FI1188">
        <v>999.9</v>
      </c>
      <c r="FJ1188">
        <v>49.9</v>
      </c>
      <c r="FK1188">
        <v>39.799999999999997</v>
      </c>
      <c r="FL1188">
        <v>36.899799999999999</v>
      </c>
      <c r="FM1188">
        <v>63.633899999999997</v>
      </c>
      <c r="FN1188">
        <v>25.544899999999998</v>
      </c>
      <c r="FO1188">
        <v>1</v>
      </c>
      <c r="FP1188">
        <v>0.57155</v>
      </c>
      <c r="FQ1188">
        <v>3.27881</v>
      </c>
      <c r="FR1188">
        <v>20.2865</v>
      </c>
      <c r="FS1188">
        <v>5.2096499999999999</v>
      </c>
      <c r="FT1188">
        <v>11.908099999999999</v>
      </c>
      <c r="FU1188">
        <v>5.0018000000000002</v>
      </c>
      <c r="FV1188">
        <v>3.2898499999999999</v>
      </c>
      <c r="FW1188">
        <v>9999</v>
      </c>
      <c r="FX1188">
        <v>9999</v>
      </c>
      <c r="FY1188">
        <v>9999</v>
      </c>
      <c r="FZ1188">
        <v>999.9</v>
      </c>
      <c r="GA1188">
        <v>1.85975</v>
      </c>
      <c r="GB1188">
        <v>1.8547800000000001</v>
      </c>
      <c r="GC1188">
        <v>1.85792</v>
      </c>
      <c r="GD1188">
        <v>1.8563799999999999</v>
      </c>
      <c r="GE1188">
        <v>1.8551500000000001</v>
      </c>
      <c r="GF1188">
        <v>1.8547100000000001</v>
      </c>
      <c r="GG1188">
        <v>1.8535699999999999</v>
      </c>
      <c r="GH1188">
        <v>1.8565400000000001</v>
      </c>
      <c r="GI1188">
        <v>0</v>
      </c>
      <c r="GJ1188">
        <v>0</v>
      </c>
      <c r="GK1188">
        <v>0</v>
      </c>
      <c r="GL1188">
        <v>0</v>
      </c>
      <c r="GM1188" t="s">
        <v>384</v>
      </c>
      <c r="GN1188" t="s">
        <v>385</v>
      </c>
      <c r="GO1188" t="s">
        <v>386</v>
      </c>
      <c r="GP1188" t="s">
        <v>386</v>
      </c>
      <c r="GQ1188" t="s">
        <v>386</v>
      </c>
      <c r="GR1188" t="s">
        <v>386</v>
      </c>
      <c r="GS1188">
        <v>0</v>
      </c>
      <c r="GT1188">
        <v>100</v>
      </c>
      <c r="GU1188">
        <v>100</v>
      </c>
      <c r="GV1188">
        <v>2.81</v>
      </c>
      <c r="GW1188">
        <v>1.0999999999999999E-2</v>
      </c>
      <c r="GX1188">
        <v>0.33715491177224621</v>
      </c>
      <c r="GY1188">
        <v>3.036990343597491E-3</v>
      </c>
      <c r="GZ1188">
        <v>-1.538114387597119E-6</v>
      </c>
      <c r="HA1188">
        <v>3.3909691194327332E-10</v>
      </c>
      <c r="HB1188">
        <v>-6.0604171497381017E-2</v>
      </c>
      <c r="HC1188">
        <v>9.7621983196103414E-3</v>
      </c>
      <c r="HD1188">
        <v>-3.3387782167185642E-4</v>
      </c>
      <c r="HE1188">
        <v>2.632278881966732E-6</v>
      </c>
      <c r="HF1188">
        <v>6</v>
      </c>
      <c r="HG1188">
        <v>2134</v>
      </c>
      <c r="HH1188">
        <v>2</v>
      </c>
      <c r="HI1188">
        <v>31</v>
      </c>
      <c r="HJ1188">
        <v>10.4</v>
      </c>
      <c r="HK1188">
        <v>10.3</v>
      </c>
      <c r="HL1188">
        <v>3.6438000000000001</v>
      </c>
      <c r="HM1188">
        <v>2.2924799999999999</v>
      </c>
      <c r="HN1188">
        <v>1.4978</v>
      </c>
      <c r="HO1188">
        <v>2.3095699999999999</v>
      </c>
      <c r="HP1188">
        <v>1.5478499999999999</v>
      </c>
      <c r="HQ1188">
        <v>2.4426299999999999</v>
      </c>
      <c r="HR1188">
        <v>42.8583</v>
      </c>
      <c r="HS1188">
        <v>14.315899999999999</v>
      </c>
      <c r="HT1188">
        <v>18</v>
      </c>
      <c r="HU1188">
        <v>495.46800000000002</v>
      </c>
      <c r="HV1188">
        <v>471.59100000000001</v>
      </c>
      <c r="HW1188">
        <v>25.825399999999998</v>
      </c>
      <c r="HX1188">
        <v>34.055900000000001</v>
      </c>
      <c r="HY1188">
        <v>30.0001</v>
      </c>
      <c r="HZ1188">
        <v>33.879600000000003</v>
      </c>
      <c r="IA1188">
        <v>33.9816</v>
      </c>
      <c r="IB1188">
        <v>72.952200000000005</v>
      </c>
      <c r="IC1188">
        <v>32.446800000000003</v>
      </c>
      <c r="ID1188">
        <v>0</v>
      </c>
      <c r="IE1188">
        <v>25.8264</v>
      </c>
      <c r="IF1188">
        <v>1899.28</v>
      </c>
      <c r="IG1188">
        <v>25.066600000000001</v>
      </c>
      <c r="IH1188">
        <v>100.282</v>
      </c>
      <c r="II1188">
        <v>99.977500000000006</v>
      </c>
      <c r="IJ1188" t="s">
        <v>3545</v>
      </c>
    </row>
    <row r="1189" spans="1:244" x14ac:dyDescent="0.2">
      <c r="A1189">
        <v>1173</v>
      </c>
      <c r="B1189">
        <v>1659887619.5999999</v>
      </c>
      <c r="C1189">
        <v>7362.5</v>
      </c>
      <c r="D1189" t="s">
        <v>2662</v>
      </c>
      <c r="E1189" t="s">
        <v>2663</v>
      </c>
      <c r="F1189">
        <v>1</v>
      </c>
      <c r="G1189" t="s">
        <v>1152</v>
      </c>
      <c r="H1189" t="s">
        <v>379</v>
      </c>
      <c r="I1189" t="s">
        <v>1135</v>
      </c>
      <c r="J1189" t="s">
        <v>1150</v>
      </c>
      <c r="K1189" t="s">
        <v>1151</v>
      </c>
      <c r="L1189" t="s">
        <v>1940</v>
      </c>
      <c r="M1189" t="s">
        <v>380</v>
      </c>
      <c r="N1189">
        <v>1659887612.099999</v>
      </c>
      <c r="O1189">
        <f t="shared" si="612"/>
        <v>1.8714877499722996E-3</v>
      </c>
      <c r="P1189">
        <f t="shared" si="613"/>
        <v>1.8714877499722995</v>
      </c>
      <c r="Q1189">
        <f t="shared" si="614"/>
        <v>13.05872254833886</v>
      </c>
      <c r="R1189">
        <f t="shared" si="615"/>
        <v>1786.9653333333331</v>
      </c>
      <c r="S1189">
        <f t="shared" si="616"/>
        <v>1489.0573027605901</v>
      </c>
      <c r="T1189">
        <f t="shared" si="617"/>
        <v>147.84351809879837</v>
      </c>
      <c r="U1189">
        <f t="shared" si="618"/>
        <v>177.42180983284055</v>
      </c>
      <c r="V1189">
        <f t="shared" si="619"/>
        <v>8.7839201517507598E-2</v>
      </c>
      <c r="W1189">
        <f t="shared" si="620"/>
        <v>2.916351475535492</v>
      </c>
      <c r="X1189">
        <f t="shared" si="621"/>
        <v>8.6395448818058176E-2</v>
      </c>
      <c r="Y1189">
        <f t="shared" si="622"/>
        <v>5.4124894294994577E-2</v>
      </c>
      <c r="Z1189">
        <f t="shared" si="623"/>
        <v>321.51672400000001</v>
      </c>
      <c r="AA1189">
        <f t="shared" si="624"/>
        <v>32.439752893269294</v>
      </c>
      <c r="AB1189">
        <f t="shared" si="625"/>
        <v>31.970700000000001</v>
      </c>
      <c r="AC1189">
        <f t="shared" si="626"/>
        <v>4.7671699595727617</v>
      </c>
      <c r="AD1189">
        <f t="shared" si="627"/>
        <v>59.691504581836099</v>
      </c>
      <c r="AE1189">
        <f t="shared" si="628"/>
        <v>2.6972814927673916</v>
      </c>
      <c r="AF1189">
        <f t="shared" si="629"/>
        <v>4.5187024714203039</v>
      </c>
      <c r="AG1189">
        <f t="shared" si="630"/>
        <v>2.0698884668053701</v>
      </c>
      <c r="AH1189">
        <f t="shared" si="631"/>
        <v>-82.532609773778404</v>
      </c>
      <c r="AI1189">
        <f t="shared" si="632"/>
        <v>-148.14599548300859</v>
      </c>
      <c r="AJ1189">
        <f t="shared" si="633"/>
        <v>-11.463635801353069</v>
      </c>
      <c r="AK1189">
        <f t="shared" si="634"/>
        <v>79.374482941859952</v>
      </c>
      <c r="AL1189">
        <f t="shared" si="635"/>
        <v>43.228320554152482</v>
      </c>
      <c r="AM1189">
        <f t="shared" si="636"/>
        <v>1.8663687587110016</v>
      </c>
      <c r="AN1189">
        <f t="shared" si="637"/>
        <v>13.05872254833886</v>
      </c>
      <c r="AO1189">
        <v>1915.9942594664019</v>
      </c>
      <c r="AP1189">
        <v>1872.9818787878789</v>
      </c>
      <c r="AQ1189">
        <v>5.1843163902645371</v>
      </c>
      <c r="AR1189">
        <v>66.272461968613413</v>
      </c>
      <c r="AS1189">
        <f t="shared" si="638"/>
        <v>1.8714877499722995</v>
      </c>
      <c r="AT1189">
        <v>25.040910537378618</v>
      </c>
      <c r="AU1189">
        <v>27.192580606060609</v>
      </c>
      <c r="AV1189">
        <v>5.1385495325976544E-3</v>
      </c>
      <c r="AW1189">
        <v>80.697832317614541</v>
      </c>
      <c r="AX1189">
        <v>2</v>
      </c>
      <c r="AY1189">
        <v>0</v>
      </c>
      <c r="AZ1189">
        <f t="shared" si="639"/>
        <v>1</v>
      </c>
      <c r="BA1189">
        <f t="shared" si="640"/>
        <v>0</v>
      </c>
      <c r="BB1189">
        <f t="shared" si="641"/>
        <v>51783.63506673769</v>
      </c>
      <c r="BC1189">
        <f t="shared" si="642"/>
        <v>2000.000666666667</v>
      </c>
      <c r="BD1189">
        <f t="shared" si="643"/>
        <v>1681.2008800000003</v>
      </c>
      <c r="BE1189">
        <f t="shared" si="644"/>
        <v>0.84060015979994673</v>
      </c>
      <c r="BF1189">
        <f t="shared" si="645"/>
        <v>0.16075830841389718</v>
      </c>
      <c r="BG1189">
        <v>6</v>
      </c>
      <c r="BH1189">
        <v>0.5</v>
      </c>
      <c r="BI1189" t="s">
        <v>381</v>
      </c>
      <c r="BJ1189">
        <v>2</v>
      </c>
      <c r="BK1189" t="b">
        <v>1</v>
      </c>
      <c r="BL1189">
        <v>1659887612.099999</v>
      </c>
      <c r="BM1189">
        <v>1786.9653333333331</v>
      </c>
      <c r="BN1189">
        <v>1842.828</v>
      </c>
      <c r="BO1189">
        <v>27.16660666666667</v>
      </c>
      <c r="BP1189">
        <v>24.98833333333334</v>
      </c>
      <c r="BQ1189">
        <v>1784.1806666666671</v>
      </c>
      <c r="BR1189">
        <v>27.15560666666666</v>
      </c>
      <c r="BS1189">
        <v>500.12066666666658</v>
      </c>
      <c r="BT1189">
        <v>99.186733333333351</v>
      </c>
      <c r="BU1189">
        <v>9.9921266666666689E-2</v>
      </c>
      <c r="BV1189">
        <v>31.028453333333331</v>
      </c>
      <c r="BW1189">
        <v>31.970700000000001</v>
      </c>
      <c r="BX1189">
        <v>999.89999999999986</v>
      </c>
      <c r="BY1189">
        <v>0</v>
      </c>
      <c r="BZ1189">
        <v>0</v>
      </c>
      <c r="CA1189">
        <v>10006.33333333333</v>
      </c>
      <c r="CB1189">
        <v>0</v>
      </c>
      <c r="CC1189">
        <v>169.3476</v>
      </c>
      <c r="CD1189">
        <v>-55.860506666666673</v>
      </c>
      <c r="CE1189">
        <v>1836.868666666667</v>
      </c>
      <c r="CF1189">
        <v>1890.058</v>
      </c>
      <c r="CG1189">
        <v>2.1782699999999999</v>
      </c>
      <c r="CH1189">
        <v>1842.828</v>
      </c>
      <c r="CI1189">
        <v>24.98833333333334</v>
      </c>
      <c r="CJ1189">
        <v>2.6945666666666659</v>
      </c>
      <c r="CK1189">
        <v>2.4785106666666672</v>
      </c>
      <c r="CL1189">
        <v>22.252013333333331</v>
      </c>
      <c r="CM1189">
        <v>20.88602666666667</v>
      </c>
      <c r="CN1189">
        <v>2000.000666666667</v>
      </c>
      <c r="CO1189">
        <v>0.97999360000000013</v>
      </c>
      <c r="CP1189">
        <v>2.000652E-2</v>
      </c>
      <c r="CQ1189">
        <v>0</v>
      </c>
      <c r="CR1189">
        <v>2.3069333333333328</v>
      </c>
      <c r="CS1189">
        <v>0</v>
      </c>
      <c r="CT1189">
        <v>16441.38</v>
      </c>
      <c r="CU1189">
        <v>17412.3</v>
      </c>
      <c r="CV1189">
        <v>43.436999999999998</v>
      </c>
      <c r="CW1189">
        <v>45.195399999999999</v>
      </c>
      <c r="CX1189">
        <v>43.625</v>
      </c>
      <c r="CY1189">
        <v>43.186999999999998</v>
      </c>
      <c r="CZ1189">
        <v>43.436999999999998</v>
      </c>
      <c r="DA1189">
        <v>1959.99</v>
      </c>
      <c r="DB1189">
        <v>40.010666666666673</v>
      </c>
      <c r="DC1189">
        <v>0</v>
      </c>
      <c r="DD1189">
        <v>1659887618.3</v>
      </c>
      <c r="DE1189">
        <v>0</v>
      </c>
      <c r="DF1189">
        <v>1659887002.5</v>
      </c>
      <c r="DG1189" t="s">
        <v>1941</v>
      </c>
      <c r="DH1189">
        <v>1659886993</v>
      </c>
      <c r="DI1189">
        <v>1659887002.5</v>
      </c>
      <c r="DJ1189">
        <v>16</v>
      </c>
      <c r="DK1189">
        <v>-0.38300000000000001</v>
      </c>
      <c r="DL1189">
        <v>1E-3</v>
      </c>
      <c r="DM1189">
        <v>1.325</v>
      </c>
      <c r="DN1189">
        <v>1.6E-2</v>
      </c>
      <c r="DO1189">
        <v>400</v>
      </c>
      <c r="DP1189">
        <v>25</v>
      </c>
      <c r="DQ1189">
        <v>0.27</v>
      </c>
      <c r="DR1189">
        <v>0.06</v>
      </c>
      <c r="DS1189">
        <v>13.02165444356948</v>
      </c>
      <c r="DT1189">
        <v>1.5462959160765459</v>
      </c>
      <c r="DU1189">
        <v>0.19360395999558519</v>
      </c>
      <c r="DV1189">
        <v>0</v>
      </c>
      <c r="DW1189">
        <v>-55.843167741935488</v>
      </c>
      <c r="DX1189">
        <v>-2.0388629032256191</v>
      </c>
      <c r="DY1189">
        <v>0.1904244247465704</v>
      </c>
      <c r="DZ1189">
        <v>0</v>
      </c>
      <c r="EA1189">
        <v>1486.6457385031081</v>
      </c>
      <c r="EB1189">
        <v>220.69746872681591</v>
      </c>
      <c r="EC1189">
        <v>16.454151197387102</v>
      </c>
      <c r="ED1189">
        <v>0</v>
      </c>
      <c r="EE1189">
        <v>2.2031841463414641</v>
      </c>
      <c r="EF1189">
        <v>-0.49203888501741921</v>
      </c>
      <c r="EG1189">
        <v>5.1143224331312673E-2</v>
      </c>
      <c r="EH1189">
        <v>0</v>
      </c>
      <c r="EI1189">
        <v>2.069910971027721</v>
      </c>
      <c r="EJ1189">
        <v>8.335021303009667E-4</v>
      </c>
      <c r="EK1189">
        <v>1.0002332076240229E-3</v>
      </c>
      <c r="EL1189">
        <v>1</v>
      </c>
      <c r="EM1189">
        <v>1</v>
      </c>
      <c r="EN1189">
        <v>5</v>
      </c>
      <c r="EO1189" t="s">
        <v>404</v>
      </c>
      <c r="EP1189">
        <v>2.9406300000000001</v>
      </c>
      <c r="EQ1189">
        <v>2.80124</v>
      </c>
      <c r="ER1189">
        <v>0.23829800000000001</v>
      </c>
      <c r="ES1189">
        <v>0.24248900000000001</v>
      </c>
      <c r="ET1189">
        <v>0.11684600000000001</v>
      </c>
      <c r="EU1189">
        <v>0.11033800000000001</v>
      </c>
      <c r="EV1189">
        <v>15563.4</v>
      </c>
      <c r="EW1189">
        <v>16228.9</v>
      </c>
      <c r="EX1189">
        <v>23780.2</v>
      </c>
      <c r="EY1189">
        <v>24953.3</v>
      </c>
      <c r="EZ1189">
        <v>33629.4</v>
      </c>
      <c r="FA1189">
        <v>35460.5</v>
      </c>
      <c r="FB1189">
        <v>43371.9</v>
      </c>
      <c r="FC1189">
        <v>46132.2</v>
      </c>
      <c r="FD1189">
        <v>1.9299200000000001</v>
      </c>
      <c r="FE1189">
        <v>1.7952999999999999</v>
      </c>
      <c r="FF1189">
        <v>9.0673599999999993E-2</v>
      </c>
      <c r="FG1189">
        <v>0</v>
      </c>
      <c r="FH1189">
        <v>30.502300000000002</v>
      </c>
      <c r="FI1189">
        <v>999.9</v>
      </c>
      <c r="FJ1189">
        <v>49.9</v>
      </c>
      <c r="FK1189">
        <v>39.799999999999997</v>
      </c>
      <c r="FL1189">
        <v>36.9</v>
      </c>
      <c r="FM1189">
        <v>63.6539</v>
      </c>
      <c r="FN1189">
        <v>26.4543</v>
      </c>
      <c r="FO1189">
        <v>1</v>
      </c>
      <c r="FP1189">
        <v>0.57154499999999997</v>
      </c>
      <c r="FQ1189">
        <v>3.2644700000000002</v>
      </c>
      <c r="FR1189">
        <v>20.2867</v>
      </c>
      <c r="FS1189">
        <v>5.2102500000000003</v>
      </c>
      <c r="FT1189">
        <v>11.908099999999999</v>
      </c>
      <c r="FU1189">
        <v>5.0019</v>
      </c>
      <c r="FV1189">
        <v>3.2899500000000002</v>
      </c>
      <c r="FW1189">
        <v>9999</v>
      </c>
      <c r="FX1189">
        <v>9999</v>
      </c>
      <c r="FY1189">
        <v>9999</v>
      </c>
      <c r="FZ1189">
        <v>999.9</v>
      </c>
      <c r="GA1189">
        <v>1.85975</v>
      </c>
      <c r="GB1189">
        <v>1.8547899999999999</v>
      </c>
      <c r="GC1189">
        <v>1.85791</v>
      </c>
      <c r="GD1189">
        <v>1.8563799999999999</v>
      </c>
      <c r="GE1189">
        <v>1.8551500000000001</v>
      </c>
      <c r="GF1189">
        <v>1.8547100000000001</v>
      </c>
      <c r="GG1189">
        <v>1.85358</v>
      </c>
      <c r="GH1189">
        <v>1.8565400000000001</v>
      </c>
      <c r="GI1189">
        <v>0</v>
      </c>
      <c r="GJ1189">
        <v>0</v>
      </c>
      <c r="GK1189">
        <v>0</v>
      </c>
      <c r="GL1189">
        <v>0</v>
      </c>
      <c r="GM1189" t="s">
        <v>384</v>
      </c>
      <c r="GN1189" t="s">
        <v>385</v>
      </c>
      <c r="GO1189" t="s">
        <v>386</v>
      </c>
      <c r="GP1189" t="s">
        <v>386</v>
      </c>
      <c r="GQ1189" t="s">
        <v>386</v>
      </c>
      <c r="GR1189" t="s">
        <v>386</v>
      </c>
      <c r="GS1189">
        <v>0</v>
      </c>
      <c r="GT1189">
        <v>100</v>
      </c>
      <c r="GU1189">
        <v>100</v>
      </c>
      <c r="GV1189">
        <v>2.82</v>
      </c>
      <c r="GW1189">
        <v>1.0999999999999999E-2</v>
      </c>
      <c r="GX1189">
        <v>0.33715491177224621</v>
      </c>
      <c r="GY1189">
        <v>3.036990343597491E-3</v>
      </c>
      <c r="GZ1189">
        <v>-1.538114387597119E-6</v>
      </c>
      <c r="HA1189">
        <v>3.3909691194327332E-10</v>
      </c>
      <c r="HB1189">
        <v>-6.0604171497381017E-2</v>
      </c>
      <c r="HC1189">
        <v>9.7621983196103414E-3</v>
      </c>
      <c r="HD1189">
        <v>-3.3387782167185642E-4</v>
      </c>
      <c r="HE1189">
        <v>2.632278881966732E-6</v>
      </c>
      <c r="HF1189">
        <v>6</v>
      </c>
      <c r="HG1189">
        <v>2134</v>
      </c>
      <c r="HH1189">
        <v>2</v>
      </c>
      <c r="HI1189">
        <v>31</v>
      </c>
      <c r="HJ1189">
        <v>10.4</v>
      </c>
      <c r="HK1189">
        <v>10.3</v>
      </c>
      <c r="HL1189">
        <v>3.6523400000000001</v>
      </c>
      <c r="HM1189">
        <v>2.3120099999999999</v>
      </c>
      <c r="HN1189">
        <v>1.4978</v>
      </c>
      <c r="HO1189">
        <v>2.3083499999999999</v>
      </c>
      <c r="HP1189">
        <v>1.5478499999999999</v>
      </c>
      <c r="HQ1189">
        <v>2.4267599999999998</v>
      </c>
      <c r="HR1189">
        <v>42.8583</v>
      </c>
      <c r="HS1189">
        <v>14.298400000000001</v>
      </c>
      <c r="HT1189">
        <v>18</v>
      </c>
      <c r="HU1189">
        <v>495.49799999999999</v>
      </c>
      <c r="HV1189">
        <v>471.64</v>
      </c>
      <c r="HW1189">
        <v>25.819500000000001</v>
      </c>
      <c r="HX1189">
        <v>34.055900000000001</v>
      </c>
      <c r="HY1189">
        <v>30.0001</v>
      </c>
      <c r="HZ1189">
        <v>33.879600000000003</v>
      </c>
      <c r="IA1189">
        <v>33.9816</v>
      </c>
      <c r="IB1189">
        <v>73.159800000000004</v>
      </c>
      <c r="IC1189">
        <v>32.446800000000003</v>
      </c>
      <c r="ID1189">
        <v>0</v>
      </c>
      <c r="IE1189">
        <v>25.797599999999999</v>
      </c>
      <c r="IF1189">
        <v>1909.3</v>
      </c>
      <c r="IG1189">
        <v>25.071000000000002</v>
      </c>
      <c r="IH1189">
        <v>100.282</v>
      </c>
      <c r="II1189">
        <v>99.977099999999993</v>
      </c>
      <c r="IJ1189" t="s">
        <v>3545</v>
      </c>
    </row>
    <row r="1190" spans="1:244" x14ac:dyDescent="0.2">
      <c r="A1190">
        <v>1174</v>
      </c>
      <c r="B1190">
        <v>1659887620.5999999</v>
      </c>
      <c r="C1190">
        <v>7363.5</v>
      </c>
      <c r="D1190" t="s">
        <v>2664</v>
      </c>
      <c r="E1190" t="s">
        <v>2665</v>
      </c>
      <c r="F1190">
        <v>1</v>
      </c>
      <c r="G1190" t="s">
        <v>1152</v>
      </c>
      <c r="H1190" t="s">
        <v>379</v>
      </c>
      <c r="I1190" t="s">
        <v>1135</v>
      </c>
      <c r="J1190" t="s">
        <v>1150</v>
      </c>
      <c r="K1190" t="s">
        <v>1151</v>
      </c>
      <c r="L1190" t="s">
        <v>1940</v>
      </c>
      <c r="M1190" t="s">
        <v>380</v>
      </c>
      <c r="N1190">
        <v>1659887612.5999999</v>
      </c>
      <c r="O1190">
        <f t="shared" si="612"/>
        <v>1.8592273624532501E-3</v>
      </c>
      <c r="P1190">
        <f t="shared" si="613"/>
        <v>1.85922736245325</v>
      </c>
      <c r="Q1190">
        <f t="shared" si="614"/>
        <v>13.134099793023346</v>
      </c>
      <c r="R1190">
        <f t="shared" si="615"/>
        <v>1789.4712500000001</v>
      </c>
      <c r="S1190">
        <f t="shared" si="616"/>
        <v>1488.5458375204291</v>
      </c>
      <c r="T1190">
        <f t="shared" si="617"/>
        <v>147.79274446430608</v>
      </c>
      <c r="U1190">
        <f t="shared" si="618"/>
        <v>177.67062357852501</v>
      </c>
      <c r="V1190">
        <f t="shared" si="619"/>
        <v>8.7258571869675172E-2</v>
      </c>
      <c r="W1190">
        <f t="shared" si="620"/>
        <v>2.9162067877946747</v>
      </c>
      <c r="X1190">
        <f t="shared" si="621"/>
        <v>8.5833606555368452E-2</v>
      </c>
      <c r="Y1190">
        <f t="shared" si="622"/>
        <v>5.3772093195936031E-2</v>
      </c>
      <c r="Z1190">
        <f t="shared" si="623"/>
        <v>321.51581718750003</v>
      </c>
      <c r="AA1190">
        <f t="shared" si="624"/>
        <v>32.443108469081395</v>
      </c>
      <c r="AB1190">
        <f t="shared" si="625"/>
        <v>31.970968750000001</v>
      </c>
      <c r="AC1190">
        <f t="shared" si="626"/>
        <v>4.7672424909693598</v>
      </c>
      <c r="AD1190">
        <f t="shared" si="627"/>
        <v>59.695029323790457</v>
      </c>
      <c r="AE1190">
        <f t="shared" si="628"/>
        <v>2.6974565908358752</v>
      </c>
      <c r="AF1190">
        <f t="shared" si="629"/>
        <v>4.5187289819469925</v>
      </c>
      <c r="AG1190">
        <f t="shared" si="630"/>
        <v>2.0697859001334846</v>
      </c>
      <c r="AH1190">
        <f t="shared" si="631"/>
        <v>-81.991926684188329</v>
      </c>
      <c r="AI1190">
        <f t="shared" si="632"/>
        <v>-148.16471765155018</v>
      </c>
      <c r="AJ1190">
        <f t="shared" si="633"/>
        <v>-11.465674377742618</v>
      </c>
      <c r="AK1190">
        <f t="shared" si="634"/>
        <v>79.893498474018884</v>
      </c>
      <c r="AL1190">
        <f t="shared" si="635"/>
        <v>43.237691359702858</v>
      </c>
      <c r="AM1190">
        <f t="shared" si="636"/>
        <v>1.8647263684473896</v>
      </c>
      <c r="AN1190">
        <f t="shared" si="637"/>
        <v>13.134099793023346</v>
      </c>
      <c r="AO1190">
        <v>1921.1745879722339</v>
      </c>
      <c r="AP1190">
        <v>1878.1428484848479</v>
      </c>
      <c r="AQ1190">
        <v>5.1701483704622042</v>
      </c>
      <c r="AR1190">
        <v>66.272461968613413</v>
      </c>
      <c r="AS1190">
        <f t="shared" si="638"/>
        <v>1.85922736245325</v>
      </c>
      <c r="AT1190">
        <v>25.04322819422298</v>
      </c>
      <c r="AU1190">
        <v>27.194596363636379</v>
      </c>
      <c r="AV1190">
        <v>2.9260779231614492E-3</v>
      </c>
      <c r="AW1190">
        <v>80.697832317614541</v>
      </c>
      <c r="AX1190">
        <v>2</v>
      </c>
      <c r="AY1190">
        <v>0</v>
      </c>
      <c r="AZ1190">
        <f t="shared" si="639"/>
        <v>1</v>
      </c>
      <c r="BA1190">
        <f t="shared" si="640"/>
        <v>0</v>
      </c>
      <c r="BB1190">
        <f t="shared" si="641"/>
        <v>51779.511449476144</v>
      </c>
      <c r="BC1190">
        <f t="shared" si="642"/>
        <v>1999.9949999999999</v>
      </c>
      <c r="BD1190">
        <f t="shared" si="643"/>
        <v>1681.1961187500001</v>
      </c>
      <c r="BE1190">
        <f t="shared" si="644"/>
        <v>0.84060016087540224</v>
      </c>
      <c r="BF1190">
        <f t="shared" si="645"/>
        <v>0.16075831048952624</v>
      </c>
      <c r="BG1190">
        <v>6</v>
      </c>
      <c r="BH1190">
        <v>0.5</v>
      </c>
      <c r="BI1190" t="s">
        <v>381</v>
      </c>
      <c r="BJ1190">
        <v>2</v>
      </c>
      <c r="BK1190" t="b">
        <v>1</v>
      </c>
      <c r="BL1190">
        <v>1659887612.5999999</v>
      </c>
      <c r="BM1190">
        <v>1789.4712500000001</v>
      </c>
      <c r="BN1190">
        <v>1845.3475000000001</v>
      </c>
      <c r="BO1190">
        <v>27.168368749999999</v>
      </c>
      <c r="BP1190">
        <v>24.992006249999999</v>
      </c>
      <c r="BQ1190">
        <v>1786.6849999999999</v>
      </c>
      <c r="BR1190">
        <v>27.157374999999998</v>
      </c>
      <c r="BS1190">
        <v>500.11837500000001</v>
      </c>
      <c r="BT1190">
        <v>99.186718749999997</v>
      </c>
      <c r="BU1190">
        <v>9.9941250000000009E-2</v>
      </c>
      <c r="BV1190">
        <v>31.028556250000001</v>
      </c>
      <c r="BW1190">
        <v>31.970968750000001</v>
      </c>
      <c r="BX1190">
        <v>999.9</v>
      </c>
      <c r="BY1190">
        <v>0</v>
      </c>
      <c r="BZ1190">
        <v>0</v>
      </c>
      <c r="CA1190">
        <v>10005.5075</v>
      </c>
      <c r="CB1190">
        <v>0</v>
      </c>
      <c r="CC1190">
        <v>169.256</v>
      </c>
      <c r="CD1190">
        <v>-55.873949999999986</v>
      </c>
      <c r="CE1190">
        <v>1839.4481249999999</v>
      </c>
      <c r="CF1190">
        <v>1892.649375</v>
      </c>
      <c r="CG1190">
        <v>2.1763625000000002</v>
      </c>
      <c r="CH1190">
        <v>1845.3475000000001</v>
      </c>
      <c r="CI1190">
        <v>24.992006249999999</v>
      </c>
      <c r="CJ1190">
        <v>2.6947412499999999</v>
      </c>
      <c r="CK1190">
        <v>2.4788743750000002</v>
      </c>
      <c r="CL1190">
        <v>22.253074999999999</v>
      </c>
      <c r="CM1190">
        <v>20.888412500000001</v>
      </c>
      <c r="CN1190">
        <v>1999.9949999999999</v>
      </c>
      <c r="CO1190">
        <v>0.97999356250000003</v>
      </c>
      <c r="CP1190">
        <v>2.0006556250000002E-2</v>
      </c>
      <c r="CQ1190">
        <v>0</v>
      </c>
      <c r="CR1190">
        <v>2.3057500000000002</v>
      </c>
      <c r="CS1190">
        <v>0</v>
      </c>
      <c r="CT1190">
        <v>16441.03125</v>
      </c>
      <c r="CU1190">
        <v>17412.25</v>
      </c>
      <c r="CV1190">
        <v>43.436999999999998</v>
      </c>
      <c r="CW1190">
        <v>45.198812500000003</v>
      </c>
      <c r="CX1190">
        <v>43.625</v>
      </c>
      <c r="CY1190">
        <v>43.186999999999998</v>
      </c>
      <c r="CZ1190">
        <v>43.436999999999998</v>
      </c>
      <c r="DA1190">
        <v>1959.984375</v>
      </c>
      <c r="DB1190">
        <v>40.010624999999997</v>
      </c>
      <c r="DC1190">
        <v>0</v>
      </c>
      <c r="DD1190">
        <v>1659887619.5</v>
      </c>
      <c r="DE1190">
        <v>0</v>
      </c>
      <c r="DF1190">
        <v>1659887002.5</v>
      </c>
      <c r="DG1190" t="s">
        <v>1941</v>
      </c>
      <c r="DH1190">
        <v>1659886993</v>
      </c>
      <c r="DI1190">
        <v>1659887002.5</v>
      </c>
      <c r="DJ1190">
        <v>16</v>
      </c>
      <c r="DK1190">
        <v>-0.38300000000000001</v>
      </c>
      <c r="DL1190">
        <v>1E-3</v>
      </c>
      <c r="DM1190">
        <v>1.325</v>
      </c>
      <c r="DN1190">
        <v>1.6E-2</v>
      </c>
      <c r="DO1190">
        <v>400</v>
      </c>
      <c r="DP1190">
        <v>25</v>
      </c>
      <c r="DQ1190">
        <v>0.27</v>
      </c>
      <c r="DR1190">
        <v>0.06</v>
      </c>
      <c r="DS1190">
        <v>13.0504577365031</v>
      </c>
      <c r="DT1190">
        <v>1.0166507745582409</v>
      </c>
      <c r="DU1190">
        <v>0.17532780236151349</v>
      </c>
      <c r="DV1190">
        <v>0</v>
      </c>
      <c r="DW1190">
        <v>-55.88035</v>
      </c>
      <c r="DX1190">
        <v>-2.2075595105673118</v>
      </c>
      <c r="DY1190">
        <v>0.1934410586371634</v>
      </c>
      <c r="DZ1190">
        <v>0</v>
      </c>
      <c r="EA1190">
        <v>1491.755017252159</v>
      </c>
      <c r="EB1190">
        <v>233.4327387656879</v>
      </c>
      <c r="EC1190">
        <v>17.930266427988158</v>
      </c>
      <c r="ED1190">
        <v>0</v>
      </c>
      <c r="EE1190">
        <v>2.1913775000000002</v>
      </c>
      <c r="EF1190">
        <v>-0.447429343339594</v>
      </c>
      <c r="EG1190">
        <v>4.6730340612390127E-2</v>
      </c>
      <c r="EH1190">
        <v>0</v>
      </c>
      <c r="EI1190">
        <v>2.0698520255559298</v>
      </c>
      <c r="EJ1190">
        <v>-4.7072827621019199E-3</v>
      </c>
      <c r="EK1190">
        <v>1.0331972129525571E-3</v>
      </c>
      <c r="EL1190">
        <v>1</v>
      </c>
      <c r="EM1190">
        <v>1</v>
      </c>
      <c r="EN1190">
        <v>5</v>
      </c>
      <c r="EO1190" t="s">
        <v>404</v>
      </c>
      <c r="EP1190">
        <v>2.9406400000000001</v>
      </c>
      <c r="EQ1190">
        <v>2.8014100000000002</v>
      </c>
      <c r="ER1190">
        <v>0.23866999999999999</v>
      </c>
      <c r="ES1190">
        <v>0.24285799999999999</v>
      </c>
      <c r="ET1190">
        <v>0.116855</v>
      </c>
      <c r="EU1190">
        <v>0.11033999999999999</v>
      </c>
      <c r="EV1190">
        <v>15555.7</v>
      </c>
      <c r="EW1190">
        <v>16220.9</v>
      </c>
      <c r="EX1190">
        <v>23780.1</v>
      </c>
      <c r="EY1190">
        <v>24953.200000000001</v>
      </c>
      <c r="EZ1190">
        <v>33629</v>
      </c>
      <c r="FA1190">
        <v>35460.400000000001</v>
      </c>
      <c r="FB1190">
        <v>43371.8</v>
      </c>
      <c r="FC1190">
        <v>46132.1</v>
      </c>
      <c r="FD1190">
        <v>1.9298500000000001</v>
      </c>
      <c r="FE1190">
        <v>1.79535</v>
      </c>
      <c r="FF1190">
        <v>9.0673599999999993E-2</v>
      </c>
      <c r="FG1190">
        <v>0</v>
      </c>
      <c r="FH1190">
        <v>30.502300000000002</v>
      </c>
      <c r="FI1190">
        <v>999.9</v>
      </c>
      <c r="FJ1190">
        <v>49.9</v>
      </c>
      <c r="FK1190">
        <v>39.799999999999997</v>
      </c>
      <c r="FL1190">
        <v>36.898099999999999</v>
      </c>
      <c r="FM1190">
        <v>63.703899999999997</v>
      </c>
      <c r="FN1190">
        <v>25.564900000000002</v>
      </c>
      <c r="FO1190">
        <v>1</v>
      </c>
      <c r="FP1190">
        <v>0.57150400000000001</v>
      </c>
      <c r="FQ1190">
        <v>3.2751800000000002</v>
      </c>
      <c r="FR1190">
        <v>20.2865</v>
      </c>
      <c r="FS1190">
        <v>5.2103999999999999</v>
      </c>
      <c r="FT1190">
        <v>11.908099999999999</v>
      </c>
      <c r="FU1190">
        <v>5.0019999999999998</v>
      </c>
      <c r="FV1190">
        <v>3.29</v>
      </c>
      <c r="FW1190">
        <v>9999</v>
      </c>
      <c r="FX1190">
        <v>9999</v>
      </c>
      <c r="FY1190">
        <v>9999</v>
      </c>
      <c r="FZ1190">
        <v>999.9</v>
      </c>
      <c r="GA1190">
        <v>1.8597399999999999</v>
      </c>
      <c r="GB1190">
        <v>1.8548</v>
      </c>
      <c r="GC1190">
        <v>1.85791</v>
      </c>
      <c r="GD1190">
        <v>1.8563799999999999</v>
      </c>
      <c r="GE1190">
        <v>1.8551500000000001</v>
      </c>
      <c r="GF1190">
        <v>1.8547100000000001</v>
      </c>
      <c r="GG1190">
        <v>1.8535999999999999</v>
      </c>
      <c r="GH1190">
        <v>1.8565400000000001</v>
      </c>
      <c r="GI1190">
        <v>0</v>
      </c>
      <c r="GJ1190">
        <v>0</v>
      </c>
      <c r="GK1190">
        <v>0</v>
      </c>
      <c r="GL1190">
        <v>0</v>
      </c>
      <c r="GM1190" t="s">
        <v>384</v>
      </c>
      <c r="GN1190" t="s">
        <v>385</v>
      </c>
      <c r="GO1190" t="s">
        <v>386</v>
      </c>
      <c r="GP1190" t="s">
        <v>386</v>
      </c>
      <c r="GQ1190" t="s">
        <v>386</v>
      </c>
      <c r="GR1190" t="s">
        <v>386</v>
      </c>
      <c r="GS1190">
        <v>0</v>
      </c>
      <c r="GT1190">
        <v>100</v>
      </c>
      <c r="GU1190">
        <v>100</v>
      </c>
      <c r="GV1190">
        <v>2.82</v>
      </c>
      <c r="GW1190">
        <v>1.09E-2</v>
      </c>
      <c r="GX1190">
        <v>0.33715491177224621</v>
      </c>
      <c r="GY1190">
        <v>3.036990343597491E-3</v>
      </c>
      <c r="GZ1190">
        <v>-1.538114387597119E-6</v>
      </c>
      <c r="HA1190">
        <v>3.3909691194327332E-10</v>
      </c>
      <c r="HB1190">
        <v>-6.0604171497381017E-2</v>
      </c>
      <c r="HC1190">
        <v>9.7621983196103414E-3</v>
      </c>
      <c r="HD1190">
        <v>-3.3387782167185642E-4</v>
      </c>
      <c r="HE1190">
        <v>2.632278881966732E-6</v>
      </c>
      <c r="HF1190">
        <v>6</v>
      </c>
      <c r="HG1190">
        <v>2134</v>
      </c>
      <c r="HH1190">
        <v>2</v>
      </c>
      <c r="HI1190">
        <v>31</v>
      </c>
      <c r="HJ1190">
        <v>10.5</v>
      </c>
      <c r="HK1190">
        <v>10.3</v>
      </c>
      <c r="HL1190">
        <v>3.6596700000000002</v>
      </c>
      <c r="HM1190">
        <v>2.2949199999999998</v>
      </c>
      <c r="HN1190">
        <v>1.4978</v>
      </c>
      <c r="HO1190">
        <v>2.3095699999999999</v>
      </c>
      <c r="HP1190">
        <v>1.5478499999999999</v>
      </c>
      <c r="HQ1190">
        <v>2.4499499999999999</v>
      </c>
      <c r="HR1190">
        <v>42.8583</v>
      </c>
      <c r="HS1190">
        <v>14.3247</v>
      </c>
      <c r="HT1190">
        <v>18</v>
      </c>
      <c r="HU1190">
        <v>495.45299999999997</v>
      </c>
      <c r="HV1190">
        <v>471.67200000000003</v>
      </c>
      <c r="HW1190">
        <v>25.815000000000001</v>
      </c>
      <c r="HX1190">
        <v>34.055900000000001</v>
      </c>
      <c r="HY1190">
        <v>30.0001</v>
      </c>
      <c r="HZ1190">
        <v>33.879600000000003</v>
      </c>
      <c r="IA1190">
        <v>33.9816</v>
      </c>
      <c r="IB1190">
        <v>73.259500000000003</v>
      </c>
      <c r="IC1190">
        <v>32.446800000000003</v>
      </c>
      <c r="ID1190">
        <v>0</v>
      </c>
      <c r="IE1190">
        <v>25.797599999999999</v>
      </c>
      <c r="IF1190">
        <v>1909.3</v>
      </c>
      <c r="IG1190">
        <v>25.069700000000001</v>
      </c>
      <c r="IH1190">
        <v>100.28100000000001</v>
      </c>
      <c r="II1190">
        <v>99.976799999999997</v>
      </c>
      <c r="IJ1190" t="s">
        <v>3545</v>
      </c>
    </row>
    <row r="1191" spans="1:244" x14ac:dyDescent="0.2">
      <c r="A1191">
        <v>1175</v>
      </c>
      <c r="B1191">
        <v>1659887621.5999999</v>
      </c>
      <c r="C1191">
        <v>7364.5</v>
      </c>
      <c r="D1191" t="s">
        <v>2666</v>
      </c>
      <c r="E1191" t="s">
        <v>2667</v>
      </c>
      <c r="F1191">
        <v>1</v>
      </c>
      <c r="G1191" t="s">
        <v>1152</v>
      </c>
      <c r="H1191" t="s">
        <v>379</v>
      </c>
      <c r="I1191" t="s">
        <v>1135</v>
      </c>
      <c r="J1191" t="s">
        <v>1150</v>
      </c>
      <c r="K1191" t="s">
        <v>1151</v>
      </c>
      <c r="L1191" t="s">
        <v>1940</v>
      </c>
      <c r="M1191" t="s">
        <v>380</v>
      </c>
      <c r="N1191">
        <v>1659887614.099999</v>
      </c>
      <c r="O1191">
        <f t="shared" si="612"/>
        <v>1.8533540254156047E-3</v>
      </c>
      <c r="P1191">
        <f t="shared" si="613"/>
        <v>1.8533540254156047</v>
      </c>
      <c r="Q1191">
        <f t="shared" si="614"/>
        <v>13.231581278717268</v>
      </c>
      <c r="R1191">
        <f t="shared" si="615"/>
        <v>1796.9753333333331</v>
      </c>
      <c r="S1191">
        <f t="shared" si="616"/>
        <v>1493.2379173221334</v>
      </c>
      <c r="T1191">
        <f t="shared" si="617"/>
        <v>148.25862030874009</v>
      </c>
      <c r="U1191">
        <f t="shared" si="618"/>
        <v>178.41569689484697</v>
      </c>
      <c r="V1191">
        <f t="shared" si="619"/>
        <v>8.6976511135151549E-2</v>
      </c>
      <c r="W1191">
        <f t="shared" si="620"/>
        <v>2.9163009862370424</v>
      </c>
      <c r="X1191">
        <f t="shared" si="621"/>
        <v>8.5560707599899366E-2</v>
      </c>
      <c r="Y1191">
        <f t="shared" si="622"/>
        <v>5.360072683441143E-2</v>
      </c>
      <c r="Z1191">
        <f t="shared" si="623"/>
        <v>321.51810719999997</v>
      </c>
      <c r="AA1191">
        <f t="shared" si="624"/>
        <v>32.444659545391389</v>
      </c>
      <c r="AB1191">
        <f t="shared" si="625"/>
        <v>31.972439999999999</v>
      </c>
      <c r="AC1191">
        <f t="shared" si="626"/>
        <v>4.7676395752221588</v>
      </c>
      <c r="AD1191">
        <f t="shared" si="627"/>
        <v>59.702886359921472</v>
      </c>
      <c r="AE1191">
        <f t="shared" si="628"/>
        <v>2.6978193826111054</v>
      </c>
      <c r="AF1191">
        <f t="shared" si="629"/>
        <v>4.5187419689346058</v>
      </c>
      <c r="AG1191">
        <f t="shared" si="630"/>
        <v>2.0698201926110533</v>
      </c>
      <c r="AH1191">
        <f t="shared" si="631"/>
        <v>-81.732912520828165</v>
      </c>
      <c r="AI1191">
        <f t="shared" si="632"/>
        <v>-148.39289218242865</v>
      </c>
      <c r="AJ1191">
        <f t="shared" si="633"/>
        <v>-11.483046822292057</v>
      </c>
      <c r="AK1191">
        <f t="shared" si="634"/>
        <v>79.909255674451089</v>
      </c>
      <c r="AL1191">
        <f t="shared" si="635"/>
        <v>43.26456376658107</v>
      </c>
      <c r="AM1191">
        <f t="shared" si="636"/>
        <v>1.8559777123080055</v>
      </c>
      <c r="AN1191">
        <f t="shared" si="637"/>
        <v>13.231581278717268</v>
      </c>
      <c r="AO1191">
        <v>1926.347435393204</v>
      </c>
      <c r="AP1191">
        <v>1883.2794545454551</v>
      </c>
      <c r="AQ1191">
        <v>5.1539626662541229</v>
      </c>
      <c r="AR1191">
        <v>66.272461968613413</v>
      </c>
      <c r="AS1191">
        <f t="shared" si="638"/>
        <v>1.8533540254156047</v>
      </c>
      <c r="AT1191">
        <v>25.044863629357099</v>
      </c>
      <c r="AU1191">
        <v>27.197224848484851</v>
      </c>
      <c r="AV1191">
        <v>1.6866215949919311E-3</v>
      </c>
      <c r="AW1191">
        <v>80.697832317614541</v>
      </c>
      <c r="AX1191">
        <v>2</v>
      </c>
      <c r="AY1191">
        <v>0</v>
      </c>
      <c r="AZ1191">
        <f t="shared" si="639"/>
        <v>1</v>
      </c>
      <c r="BA1191">
        <f t="shared" si="640"/>
        <v>0</v>
      </c>
      <c r="BB1191">
        <f t="shared" si="641"/>
        <v>51782.175497038384</v>
      </c>
      <c r="BC1191">
        <f t="shared" si="642"/>
        <v>2000.009333333333</v>
      </c>
      <c r="BD1191">
        <f t="shared" si="643"/>
        <v>1681.2081599999997</v>
      </c>
      <c r="BE1191">
        <f t="shared" si="644"/>
        <v>0.8406001571992664</v>
      </c>
      <c r="BF1191">
        <f t="shared" si="645"/>
        <v>0.16075830339458416</v>
      </c>
      <c r="BG1191">
        <v>6</v>
      </c>
      <c r="BH1191">
        <v>0.5</v>
      </c>
      <c r="BI1191" t="s">
        <v>381</v>
      </c>
      <c r="BJ1191">
        <v>2</v>
      </c>
      <c r="BK1191" t="b">
        <v>1</v>
      </c>
      <c r="BL1191">
        <v>1659887614.099999</v>
      </c>
      <c r="BM1191">
        <v>1796.9753333333331</v>
      </c>
      <c r="BN1191">
        <v>1852.8820000000001</v>
      </c>
      <c r="BO1191">
        <v>27.172019999999989</v>
      </c>
      <c r="BP1191">
        <v>25.00586666666667</v>
      </c>
      <c r="BQ1191">
        <v>1794.182666666667</v>
      </c>
      <c r="BR1191">
        <v>27.161033333333329</v>
      </c>
      <c r="BS1191">
        <v>500.11613333333332</v>
      </c>
      <c r="BT1191">
        <v>99.186700000000002</v>
      </c>
      <c r="BU1191">
        <v>9.9969986666666691E-2</v>
      </c>
      <c r="BV1191">
        <v>31.028606666666668</v>
      </c>
      <c r="BW1191">
        <v>31.972439999999999</v>
      </c>
      <c r="BX1191">
        <v>999.89999999999986</v>
      </c>
      <c r="BY1191">
        <v>0</v>
      </c>
      <c r="BZ1191">
        <v>0</v>
      </c>
      <c r="CA1191">
        <v>10006.048000000001</v>
      </c>
      <c r="CB1191">
        <v>0</v>
      </c>
      <c r="CC1191">
        <v>169.04473333333331</v>
      </c>
      <c r="CD1191">
        <v>-55.905180000000001</v>
      </c>
      <c r="CE1191">
        <v>1847.1679999999999</v>
      </c>
      <c r="CF1191">
        <v>1900.404</v>
      </c>
      <c r="CG1191">
        <v>2.1661466666666671</v>
      </c>
      <c r="CH1191">
        <v>1852.8820000000001</v>
      </c>
      <c r="CI1191">
        <v>25.00586666666667</v>
      </c>
      <c r="CJ1191">
        <v>2.6951019999999999</v>
      </c>
      <c r="CK1191">
        <v>2.4802486666666672</v>
      </c>
      <c r="CL1191">
        <v>22.255273333333331</v>
      </c>
      <c r="CM1191">
        <v>20.89744</v>
      </c>
      <c r="CN1191">
        <v>2000.009333333333</v>
      </c>
      <c r="CO1191">
        <v>0.97999380000000014</v>
      </c>
      <c r="CP1191">
        <v>2.0006326666666661E-2</v>
      </c>
      <c r="CQ1191">
        <v>0</v>
      </c>
      <c r="CR1191">
        <v>2.293533333333333</v>
      </c>
      <c r="CS1191">
        <v>0</v>
      </c>
      <c r="CT1191">
        <v>16440.313333333332</v>
      </c>
      <c r="CU1191">
        <v>17412.38</v>
      </c>
      <c r="CV1191">
        <v>43.441200000000002</v>
      </c>
      <c r="CW1191">
        <v>45.203800000000001</v>
      </c>
      <c r="CX1191">
        <v>43.625</v>
      </c>
      <c r="CY1191">
        <v>43.186999999999998</v>
      </c>
      <c r="CZ1191">
        <v>43.436999999999998</v>
      </c>
      <c r="DA1191">
        <v>1959.9986666666671</v>
      </c>
      <c r="DB1191">
        <v>40.010666666666673</v>
      </c>
      <c r="DC1191">
        <v>0</v>
      </c>
      <c r="DD1191">
        <v>1659887620.7</v>
      </c>
      <c r="DE1191">
        <v>0</v>
      </c>
      <c r="DF1191">
        <v>1659887002.5</v>
      </c>
      <c r="DG1191" t="s">
        <v>1941</v>
      </c>
      <c r="DH1191">
        <v>1659886993</v>
      </c>
      <c r="DI1191">
        <v>1659887002.5</v>
      </c>
      <c r="DJ1191">
        <v>16</v>
      </c>
      <c r="DK1191">
        <v>-0.38300000000000001</v>
      </c>
      <c r="DL1191">
        <v>1E-3</v>
      </c>
      <c r="DM1191">
        <v>1.325</v>
      </c>
      <c r="DN1191">
        <v>1.6E-2</v>
      </c>
      <c r="DO1191">
        <v>400</v>
      </c>
      <c r="DP1191">
        <v>25</v>
      </c>
      <c r="DQ1191">
        <v>0.27</v>
      </c>
      <c r="DR1191">
        <v>0.06</v>
      </c>
      <c r="DS1191">
        <v>13.075678983761639</v>
      </c>
      <c r="DT1191">
        <v>0.73614456080538404</v>
      </c>
      <c r="DU1191">
        <v>0.16096694727685171</v>
      </c>
      <c r="DV1191">
        <v>0</v>
      </c>
      <c r="DW1191">
        <v>-55.90329333333333</v>
      </c>
      <c r="DX1191">
        <v>-2.1724244716350389</v>
      </c>
      <c r="DY1191">
        <v>0.1919791220130167</v>
      </c>
      <c r="DZ1191">
        <v>0</v>
      </c>
      <c r="EA1191">
        <v>1495.598874853041</v>
      </c>
      <c r="EB1191">
        <v>239.48072917427999</v>
      </c>
      <c r="EC1191">
        <v>18.35707564826291</v>
      </c>
      <c r="ED1191">
        <v>0</v>
      </c>
      <c r="EE1191">
        <v>2.18612625</v>
      </c>
      <c r="EF1191">
        <v>-0.42322367729832</v>
      </c>
      <c r="EG1191">
        <v>4.5193748388881162E-2</v>
      </c>
      <c r="EH1191">
        <v>0</v>
      </c>
      <c r="EI1191">
        <v>2.0698079341349298</v>
      </c>
      <c r="EJ1191">
        <v>-8.6121688947442369E-3</v>
      </c>
      <c r="EK1191">
        <v>1.0869900297213781E-3</v>
      </c>
      <c r="EL1191">
        <v>1</v>
      </c>
      <c r="EM1191">
        <v>1</v>
      </c>
      <c r="EN1191">
        <v>5</v>
      </c>
      <c r="EO1191" t="s">
        <v>404</v>
      </c>
      <c r="EP1191">
        <v>2.9407399999999999</v>
      </c>
      <c r="EQ1191">
        <v>2.8013300000000001</v>
      </c>
      <c r="ER1191">
        <v>0.239041</v>
      </c>
      <c r="ES1191">
        <v>0.24321699999999999</v>
      </c>
      <c r="ET1191">
        <v>0.11686199999999999</v>
      </c>
      <c r="EU1191">
        <v>0.110343</v>
      </c>
      <c r="EV1191">
        <v>15548</v>
      </c>
      <c r="EW1191">
        <v>16213.2</v>
      </c>
      <c r="EX1191">
        <v>23780</v>
      </c>
      <c r="EY1191">
        <v>24953.200000000001</v>
      </c>
      <c r="EZ1191">
        <v>33628.6</v>
      </c>
      <c r="FA1191">
        <v>35460.400000000001</v>
      </c>
      <c r="FB1191">
        <v>43371.6</v>
      </c>
      <c r="FC1191">
        <v>46132.3</v>
      </c>
      <c r="FD1191">
        <v>1.92997</v>
      </c>
      <c r="FE1191">
        <v>1.79525</v>
      </c>
      <c r="FF1191">
        <v>9.0822600000000003E-2</v>
      </c>
      <c r="FG1191">
        <v>0</v>
      </c>
      <c r="FH1191">
        <v>30.502300000000002</v>
      </c>
      <c r="FI1191">
        <v>999.9</v>
      </c>
      <c r="FJ1191">
        <v>49.9</v>
      </c>
      <c r="FK1191">
        <v>39.799999999999997</v>
      </c>
      <c r="FL1191">
        <v>36.8962</v>
      </c>
      <c r="FM1191">
        <v>63.453899999999997</v>
      </c>
      <c r="FN1191">
        <v>26.354199999999999</v>
      </c>
      <c r="FO1191">
        <v>1</v>
      </c>
      <c r="FP1191">
        <v>0.57147099999999995</v>
      </c>
      <c r="FQ1191">
        <v>3.28687</v>
      </c>
      <c r="FR1191">
        <v>20.286200000000001</v>
      </c>
      <c r="FS1191">
        <v>5.2108499999999998</v>
      </c>
      <c r="FT1191">
        <v>11.908099999999999</v>
      </c>
      <c r="FU1191">
        <v>5.0019499999999999</v>
      </c>
      <c r="FV1191">
        <v>3.2899500000000002</v>
      </c>
      <c r="FW1191">
        <v>9999</v>
      </c>
      <c r="FX1191">
        <v>9999</v>
      </c>
      <c r="FY1191">
        <v>9999</v>
      </c>
      <c r="FZ1191">
        <v>999.9</v>
      </c>
      <c r="GA1191">
        <v>1.85975</v>
      </c>
      <c r="GB1191">
        <v>1.8548100000000001</v>
      </c>
      <c r="GC1191">
        <v>1.85792</v>
      </c>
      <c r="GD1191">
        <v>1.8563799999999999</v>
      </c>
      <c r="GE1191">
        <v>1.8551599999999999</v>
      </c>
      <c r="GF1191">
        <v>1.8547100000000001</v>
      </c>
      <c r="GG1191">
        <v>1.85361</v>
      </c>
      <c r="GH1191">
        <v>1.8565400000000001</v>
      </c>
      <c r="GI1191">
        <v>0</v>
      </c>
      <c r="GJ1191">
        <v>0</v>
      </c>
      <c r="GK1191">
        <v>0</v>
      </c>
      <c r="GL1191">
        <v>0</v>
      </c>
      <c r="GM1191" t="s">
        <v>384</v>
      </c>
      <c r="GN1191" t="s">
        <v>385</v>
      </c>
      <c r="GO1191" t="s">
        <v>386</v>
      </c>
      <c r="GP1191" t="s">
        <v>386</v>
      </c>
      <c r="GQ1191" t="s">
        <v>386</v>
      </c>
      <c r="GR1191" t="s">
        <v>386</v>
      </c>
      <c r="GS1191">
        <v>0</v>
      </c>
      <c r="GT1191">
        <v>100</v>
      </c>
      <c r="GU1191">
        <v>100</v>
      </c>
      <c r="GV1191">
        <v>2.82</v>
      </c>
      <c r="GW1191">
        <v>1.09E-2</v>
      </c>
      <c r="GX1191">
        <v>0.33715491177224621</v>
      </c>
      <c r="GY1191">
        <v>3.036990343597491E-3</v>
      </c>
      <c r="GZ1191">
        <v>-1.538114387597119E-6</v>
      </c>
      <c r="HA1191">
        <v>3.3909691194327332E-10</v>
      </c>
      <c r="HB1191">
        <v>-6.0604171497381017E-2</v>
      </c>
      <c r="HC1191">
        <v>9.7621983196103414E-3</v>
      </c>
      <c r="HD1191">
        <v>-3.3387782167185642E-4</v>
      </c>
      <c r="HE1191">
        <v>2.632278881966732E-6</v>
      </c>
      <c r="HF1191">
        <v>6</v>
      </c>
      <c r="HG1191">
        <v>2134</v>
      </c>
      <c r="HH1191">
        <v>2</v>
      </c>
      <c r="HI1191">
        <v>31</v>
      </c>
      <c r="HJ1191">
        <v>10.5</v>
      </c>
      <c r="HK1191">
        <v>10.3</v>
      </c>
      <c r="HL1191">
        <v>3.6706500000000002</v>
      </c>
      <c r="HM1191">
        <v>2.32178</v>
      </c>
      <c r="HN1191">
        <v>1.4978</v>
      </c>
      <c r="HO1191">
        <v>2.3095699999999999</v>
      </c>
      <c r="HP1191">
        <v>1.5478499999999999</v>
      </c>
      <c r="HQ1191">
        <v>2.2802699999999998</v>
      </c>
      <c r="HR1191">
        <v>42.8583</v>
      </c>
      <c r="HS1191">
        <v>14.3072</v>
      </c>
      <c r="HT1191">
        <v>18</v>
      </c>
      <c r="HU1191">
        <v>495.529</v>
      </c>
      <c r="HV1191">
        <v>471.60700000000003</v>
      </c>
      <c r="HW1191">
        <v>25.810199999999998</v>
      </c>
      <c r="HX1191">
        <v>34.055900000000001</v>
      </c>
      <c r="HY1191">
        <v>30.0001</v>
      </c>
      <c r="HZ1191">
        <v>33.879600000000003</v>
      </c>
      <c r="IA1191">
        <v>33.9816</v>
      </c>
      <c r="IB1191">
        <v>73.475200000000001</v>
      </c>
      <c r="IC1191">
        <v>32.446800000000003</v>
      </c>
      <c r="ID1191">
        <v>0</v>
      </c>
      <c r="IE1191">
        <v>25.797599999999999</v>
      </c>
      <c r="IF1191">
        <v>1919.31</v>
      </c>
      <c r="IG1191">
        <v>25.074300000000001</v>
      </c>
      <c r="IH1191">
        <v>100.28100000000001</v>
      </c>
      <c r="II1191">
        <v>99.977099999999993</v>
      </c>
      <c r="IJ1191" t="s">
        <v>3545</v>
      </c>
    </row>
    <row r="1192" spans="1:244" x14ac:dyDescent="0.2">
      <c r="A1192">
        <v>1176</v>
      </c>
      <c r="B1192">
        <v>1659887622.5999999</v>
      </c>
      <c r="C1192">
        <v>7365.5</v>
      </c>
      <c r="D1192" t="s">
        <v>2668</v>
      </c>
      <c r="E1192" t="s">
        <v>2669</v>
      </c>
      <c r="F1192">
        <v>1</v>
      </c>
      <c r="G1192" t="s">
        <v>1152</v>
      </c>
      <c r="H1192" t="s">
        <v>379</v>
      </c>
      <c r="I1192" t="s">
        <v>1135</v>
      </c>
      <c r="J1192" t="s">
        <v>1150</v>
      </c>
      <c r="K1192" t="s">
        <v>1151</v>
      </c>
      <c r="L1192" t="s">
        <v>1940</v>
      </c>
      <c r="M1192" t="s">
        <v>380</v>
      </c>
      <c r="N1192">
        <v>1659887614.5999999</v>
      </c>
      <c r="O1192">
        <f t="shared" si="612"/>
        <v>1.8506998824522722E-3</v>
      </c>
      <c r="P1192">
        <f t="shared" si="613"/>
        <v>1.8506998824522722</v>
      </c>
      <c r="Q1192">
        <f t="shared" si="614"/>
        <v>13.380143916615298</v>
      </c>
      <c r="R1192">
        <f t="shared" si="615"/>
        <v>1799.4781250000001</v>
      </c>
      <c r="S1192">
        <f t="shared" si="616"/>
        <v>1492.5934896955218</v>
      </c>
      <c r="T1192">
        <f t="shared" si="617"/>
        <v>148.1946723128373</v>
      </c>
      <c r="U1192">
        <f t="shared" si="618"/>
        <v>178.66423303433623</v>
      </c>
      <c r="V1192">
        <f t="shared" si="619"/>
        <v>8.6854350963864776E-2</v>
      </c>
      <c r="W1192">
        <f t="shared" si="620"/>
        <v>2.9163510725017163</v>
      </c>
      <c r="X1192">
        <f t="shared" si="621"/>
        <v>8.5442510703777952E-2</v>
      </c>
      <c r="Y1192">
        <f t="shared" si="622"/>
        <v>5.3526505735578378E-2</v>
      </c>
      <c r="Z1192">
        <f t="shared" si="623"/>
        <v>321.51874612499989</v>
      </c>
      <c r="AA1192">
        <f t="shared" si="624"/>
        <v>32.445699917982765</v>
      </c>
      <c r="AB1192">
        <f t="shared" si="625"/>
        <v>31.97266875</v>
      </c>
      <c r="AC1192">
        <f t="shared" si="626"/>
        <v>4.7677013164816717</v>
      </c>
      <c r="AD1192">
        <f t="shared" si="627"/>
        <v>59.705365637796724</v>
      </c>
      <c r="AE1192">
        <f t="shared" si="628"/>
        <v>2.6979880639049481</v>
      </c>
      <c r="AF1192">
        <f t="shared" si="629"/>
        <v>4.5188368500618905</v>
      </c>
      <c r="AG1192">
        <f t="shared" si="630"/>
        <v>2.0697132525767237</v>
      </c>
      <c r="AH1192">
        <f t="shared" si="631"/>
        <v>-81.615864816145205</v>
      </c>
      <c r="AI1192">
        <f t="shared" si="632"/>
        <v>-148.37349459535275</v>
      </c>
      <c r="AJ1192">
        <f t="shared" si="633"/>
        <v>-11.481382358491231</v>
      </c>
      <c r="AK1192">
        <f t="shared" si="634"/>
        <v>80.048004355010676</v>
      </c>
      <c r="AL1192">
        <f t="shared" si="635"/>
        <v>43.263231323344833</v>
      </c>
      <c r="AM1192">
        <f t="shared" si="636"/>
        <v>1.8551919971235953</v>
      </c>
      <c r="AN1192">
        <f t="shared" si="637"/>
        <v>13.380143916615298</v>
      </c>
      <c r="AO1192">
        <v>1931.4750086744309</v>
      </c>
      <c r="AP1192">
        <v>1888.367696969696</v>
      </c>
      <c r="AQ1192">
        <v>5.1263827157595969</v>
      </c>
      <c r="AR1192">
        <v>66.272461968613413</v>
      </c>
      <c r="AS1192">
        <f t="shared" si="638"/>
        <v>1.8506998824522722</v>
      </c>
      <c r="AT1192">
        <v>25.046113323148049</v>
      </c>
      <c r="AU1192">
        <v>27.199106060606059</v>
      </c>
      <c r="AV1192">
        <v>1.095522149769873E-3</v>
      </c>
      <c r="AW1192">
        <v>80.697832317614541</v>
      </c>
      <c r="AX1192">
        <v>2</v>
      </c>
      <c r="AY1192">
        <v>0</v>
      </c>
      <c r="AZ1192">
        <f t="shared" si="639"/>
        <v>1</v>
      </c>
      <c r="BA1192">
        <f t="shared" si="640"/>
        <v>0</v>
      </c>
      <c r="BB1192">
        <f t="shared" si="641"/>
        <v>51783.534464707671</v>
      </c>
      <c r="BC1192">
        <f t="shared" si="642"/>
        <v>2000.0131249999999</v>
      </c>
      <c r="BD1192">
        <f t="shared" si="643"/>
        <v>1681.2113624999997</v>
      </c>
      <c r="BE1192">
        <f t="shared" si="644"/>
        <v>0.8406001648114183</v>
      </c>
      <c r="BF1192">
        <f t="shared" si="645"/>
        <v>0.16075831808603752</v>
      </c>
      <c r="BG1192">
        <v>6</v>
      </c>
      <c r="BH1192">
        <v>0.5</v>
      </c>
      <c r="BI1192" t="s">
        <v>381</v>
      </c>
      <c r="BJ1192">
        <v>2</v>
      </c>
      <c r="BK1192" t="b">
        <v>1</v>
      </c>
      <c r="BL1192">
        <v>1659887614.5999999</v>
      </c>
      <c r="BM1192">
        <v>1799.4781250000001</v>
      </c>
      <c r="BN1192">
        <v>1855.3868749999999</v>
      </c>
      <c r="BO1192">
        <v>27.173712500000001</v>
      </c>
      <c r="BP1192">
        <v>25.008487500000001</v>
      </c>
      <c r="BQ1192">
        <v>1796.683125</v>
      </c>
      <c r="BR1192">
        <v>27.16273125</v>
      </c>
      <c r="BS1192">
        <v>500.11787500000003</v>
      </c>
      <c r="BT1192">
        <v>99.186718750000011</v>
      </c>
      <c r="BU1192">
        <v>9.9974737500000008E-2</v>
      </c>
      <c r="BV1192">
        <v>31.028974999999999</v>
      </c>
      <c r="BW1192">
        <v>31.97266875</v>
      </c>
      <c r="BX1192">
        <v>999.9</v>
      </c>
      <c r="BY1192">
        <v>0</v>
      </c>
      <c r="BZ1192">
        <v>0</v>
      </c>
      <c r="CA1192">
        <v>10006.3325</v>
      </c>
      <c r="CB1192">
        <v>0</v>
      </c>
      <c r="CC1192">
        <v>168.95375000000001</v>
      </c>
      <c r="CD1192">
        <v>-55.907368750000003</v>
      </c>
      <c r="CE1192">
        <v>1849.7437500000001</v>
      </c>
      <c r="CF1192">
        <v>1902.9781250000001</v>
      </c>
      <c r="CG1192">
        <v>2.1652200000000001</v>
      </c>
      <c r="CH1192">
        <v>1855.3868749999999</v>
      </c>
      <c r="CI1192">
        <v>25.008487500000001</v>
      </c>
      <c r="CJ1192">
        <v>2.695270625</v>
      </c>
      <c r="CK1192">
        <v>2.4805087499999998</v>
      </c>
      <c r="CL1192">
        <v>22.2563</v>
      </c>
      <c r="CM1192">
        <v>20.899149999999999</v>
      </c>
      <c r="CN1192">
        <v>2000.0131249999999</v>
      </c>
      <c r="CO1192">
        <v>0.97999375</v>
      </c>
      <c r="CP1192">
        <v>2.0006375E-2</v>
      </c>
      <c r="CQ1192">
        <v>0</v>
      </c>
      <c r="CR1192">
        <v>2.2803749999999998</v>
      </c>
      <c r="CS1192">
        <v>0</v>
      </c>
      <c r="CT1192">
        <v>16439.993750000001</v>
      </c>
      <c r="CU1192">
        <v>17412.412499999999</v>
      </c>
      <c r="CV1192">
        <v>43.444875000000003</v>
      </c>
      <c r="CW1192">
        <v>45.206687500000001</v>
      </c>
      <c r="CX1192">
        <v>43.625</v>
      </c>
      <c r="CY1192">
        <v>43.186999999999998</v>
      </c>
      <c r="CZ1192">
        <v>43.436999999999998</v>
      </c>
      <c r="DA1192">
        <v>1960.0018749999999</v>
      </c>
      <c r="DB1192">
        <v>40.011249999999997</v>
      </c>
      <c r="DC1192">
        <v>0</v>
      </c>
      <c r="DD1192">
        <v>1659887621.3</v>
      </c>
      <c r="DE1192">
        <v>0</v>
      </c>
      <c r="DF1192">
        <v>1659887002.5</v>
      </c>
      <c r="DG1192" t="s">
        <v>1941</v>
      </c>
      <c r="DH1192">
        <v>1659886993</v>
      </c>
      <c r="DI1192">
        <v>1659887002.5</v>
      </c>
      <c r="DJ1192">
        <v>16</v>
      </c>
      <c r="DK1192">
        <v>-0.38300000000000001</v>
      </c>
      <c r="DL1192">
        <v>1E-3</v>
      </c>
      <c r="DM1192">
        <v>1.325</v>
      </c>
      <c r="DN1192">
        <v>1.6E-2</v>
      </c>
      <c r="DO1192">
        <v>400</v>
      </c>
      <c r="DP1192">
        <v>25</v>
      </c>
      <c r="DQ1192">
        <v>0.27</v>
      </c>
      <c r="DR1192">
        <v>0.06</v>
      </c>
      <c r="DS1192">
        <v>13.075678983761639</v>
      </c>
      <c r="DT1192">
        <v>0.73614456080538404</v>
      </c>
      <c r="DU1192">
        <v>0.16096694727685171</v>
      </c>
      <c r="DV1192">
        <v>0</v>
      </c>
      <c r="DW1192">
        <v>-55.90329333333333</v>
      </c>
      <c r="DX1192">
        <v>-2.1724244716350389</v>
      </c>
      <c r="DY1192">
        <v>0.1919791220130167</v>
      </c>
      <c r="DZ1192">
        <v>0</v>
      </c>
      <c r="EA1192">
        <v>1495.598874853041</v>
      </c>
      <c r="EB1192">
        <v>239.48072917427999</v>
      </c>
      <c r="EC1192">
        <v>18.35707564826291</v>
      </c>
      <c r="ED1192">
        <v>0</v>
      </c>
      <c r="EE1192">
        <v>2.18612625</v>
      </c>
      <c r="EF1192">
        <v>-0.42322367729832</v>
      </c>
      <c r="EG1192">
        <v>4.5193748388881162E-2</v>
      </c>
      <c r="EH1192">
        <v>0</v>
      </c>
      <c r="EI1192">
        <v>2.0698079341349298</v>
      </c>
      <c r="EJ1192">
        <v>-8.6121688947442369E-3</v>
      </c>
      <c r="EK1192">
        <v>1.0869900297213781E-3</v>
      </c>
      <c r="EL1192">
        <v>1</v>
      </c>
      <c r="EM1192">
        <v>1</v>
      </c>
      <c r="EN1192">
        <v>5</v>
      </c>
      <c r="EO1192" t="s">
        <v>404</v>
      </c>
      <c r="EP1192">
        <v>2.9406400000000001</v>
      </c>
      <c r="EQ1192">
        <v>2.8013300000000001</v>
      </c>
      <c r="ER1192">
        <v>0.23941399999999999</v>
      </c>
      <c r="ES1192">
        <v>0.24357000000000001</v>
      </c>
      <c r="ET1192">
        <v>0.116867</v>
      </c>
      <c r="EU1192">
        <v>0.110344</v>
      </c>
      <c r="EV1192">
        <v>15540.4</v>
      </c>
      <c r="EW1192">
        <v>16205.6</v>
      </c>
      <c r="EX1192">
        <v>23780</v>
      </c>
      <c r="EY1192">
        <v>24953.200000000001</v>
      </c>
      <c r="EZ1192">
        <v>33628.5</v>
      </c>
      <c r="FA1192">
        <v>35460.5</v>
      </c>
      <c r="FB1192">
        <v>43371.8</v>
      </c>
      <c r="FC1192">
        <v>46132.4</v>
      </c>
      <c r="FD1192">
        <v>1.9300200000000001</v>
      </c>
      <c r="FE1192">
        <v>1.7952699999999999</v>
      </c>
      <c r="FF1192">
        <v>9.0636300000000003E-2</v>
      </c>
      <c r="FG1192">
        <v>0</v>
      </c>
      <c r="FH1192">
        <v>30.5029</v>
      </c>
      <c r="FI1192">
        <v>999.9</v>
      </c>
      <c r="FJ1192">
        <v>49.9</v>
      </c>
      <c r="FK1192">
        <v>39.799999999999997</v>
      </c>
      <c r="FL1192">
        <v>36.900100000000002</v>
      </c>
      <c r="FM1192">
        <v>63.713900000000002</v>
      </c>
      <c r="FN1192">
        <v>25.717099999999999</v>
      </c>
      <c r="FO1192">
        <v>1</v>
      </c>
      <c r="FP1192">
        <v>0.57154000000000005</v>
      </c>
      <c r="FQ1192">
        <v>3.2982900000000002</v>
      </c>
      <c r="FR1192">
        <v>20.286000000000001</v>
      </c>
      <c r="FS1192">
        <v>5.2107000000000001</v>
      </c>
      <c r="FT1192">
        <v>11.908099999999999</v>
      </c>
      <c r="FU1192">
        <v>5.0019999999999998</v>
      </c>
      <c r="FV1192">
        <v>3.2900800000000001</v>
      </c>
      <c r="FW1192">
        <v>9999</v>
      </c>
      <c r="FX1192">
        <v>9999</v>
      </c>
      <c r="FY1192">
        <v>9999</v>
      </c>
      <c r="FZ1192">
        <v>999.9</v>
      </c>
      <c r="GA1192">
        <v>1.85975</v>
      </c>
      <c r="GB1192">
        <v>1.85483</v>
      </c>
      <c r="GC1192">
        <v>1.85792</v>
      </c>
      <c r="GD1192">
        <v>1.85639</v>
      </c>
      <c r="GE1192">
        <v>1.8551599999999999</v>
      </c>
      <c r="GF1192">
        <v>1.8547199999999999</v>
      </c>
      <c r="GG1192">
        <v>1.8536300000000001</v>
      </c>
      <c r="GH1192">
        <v>1.8565400000000001</v>
      </c>
      <c r="GI1192">
        <v>0</v>
      </c>
      <c r="GJ1192">
        <v>0</v>
      </c>
      <c r="GK1192">
        <v>0</v>
      </c>
      <c r="GL1192">
        <v>0</v>
      </c>
      <c r="GM1192" t="s">
        <v>384</v>
      </c>
      <c r="GN1192" t="s">
        <v>385</v>
      </c>
      <c r="GO1192" t="s">
        <v>386</v>
      </c>
      <c r="GP1192" t="s">
        <v>386</v>
      </c>
      <c r="GQ1192" t="s">
        <v>386</v>
      </c>
      <c r="GR1192" t="s">
        <v>386</v>
      </c>
      <c r="GS1192">
        <v>0</v>
      </c>
      <c r="GT1192">
        <v>100</v>
      </c>
      <c r="GU1192">
        <v>100</v>
      </c>
      <c r="GV1192">
        <v>2.83</v>
      </c>
      <c r="GW1192">
        <v>1.09E-2</v>
      </c>
      <c r="GX1192">
        <v>0.33715491177224621</v>
      </c>
      <c r="GY1192">
        <v>3.036990343597491E-3</v>
      </c>
      <c r="GZ1192">
        <v>-1.538114387597119E-6</v>
      </c>
      <c r="HA1192">
        <v>3.3909691194327332E-10</v>
      </c>
      <c r="HB1192">
        <v>-6.0604171497381017E-2</v>
      </c>
      <c r="HC1192">
        <v>9.7621983196103414E-3</v>
      </c>
      <c r="HD1192">
        <v>-3.3387782167185642E-4</v>
      </c>
      <c r="HE1192">
        <v>2.632278881966732E-6</v>
      </c>
      <c r="HF1192">
        <v>6</v>
      </c>
      <c r="HG1192">
        <v>2134</v>
      </c>
      <c r="HH1192">
        <v>2</v>
      </c>
      <c r="HI1192">
        <v>31</v>
      </c>
      <c r="HJ1192">
        <v>10.5</v>
      </c>
      <c r="HK1192">
        <v>10.3</v>
      </c>
      <c r="HL1192">
        <v>3.6730999999999998</v>
      </c>
      <c r="HM1192">
        <v>2.3010299999999999</v>
      </c>
      <c r="HN1192">
        <v>1.4978</v>
      </c>
      <c r="HO1192">
        <v>2.3095699999999999</v>
      </c>
      <c r="HP1192">
        <v>1.5478499999999999</v>
      </c>
      <c r="HQ1192">
        <v>2.3767100000000001</v>
      </c>
      <c r="HR1192">
        <v>42.8583</v>
      </c>
      <c r="HS1192">
        <v>14.3072</v>
      </c>
      <c r="HT1192">
        <v>18</v>
      </c>
      <c r="HU1192">
        <v>495.55900000000003</v>
      </c>
      <c r="HV1192">
        <v>471.62299999999999</v>
      </c>
      <c r="HW1192">
        <v>25.8049</v>
      </c>
      <c r="HX1192">
        <v>34.055900000000001</v>
      </c>
      <c r="HY1192">
        <v>30.0001</v>
      </c>
      <c r="HZ1192">
        <v>33.879600000000003</v>
      </c>
      <c r="IA1192">
        <v>33.9816</v>
      </c>
      <c r="IB1192">
        <v>73.577699999999993</v>
      </c>
      <c r="IC1192">
        <v>32.446800000000003</v>
      </c>
      <c r="ID1192">
        <v>0</v>
      </c>
      <c r="IE1192">
        <v>25.797599999999999</v>
      </c>
      <c r="IF1192">
        <v>1919.31</v>
      </c>
      <c r="IG1192">
        <v>25.075099999999999</v>
      </c>
      <c r="IH1192">
        <v>100.28100000000001</v>
      </c>
      <c r="II1192">
        <v>99.9773</v>
      </c>
      <c r="IJ1192" t="s">
        <v>3545</v>
      </c>
    </row>
    <row r="1193" spans="1:244" x14ac:dyDescent="0.2">
      <c r="A1193">
        <v>1177</v>
      </c>
      <c r="B1193">
        <v>1659887623.5999999</v>
      </c>
      <c r="C1193">
        <v>7366.5</v>
      </c>
      <c r="D1193" t="s">
        <v>2670</v>
      </c>
      <c r="E1193" t="s">
        <v>2671</v>
      </c>
      <c r="F1193">
        <v>1</v>
      </c>
      <c r="G1193" t="s">
        <v>1152</v>
      </c>
      <c r="H1193" t="s">
        <v>379</v>
      </c>
      <c r="I1193" t="s">
        <v>1135</v>
      </c>
      <c r="J1193" t="s">
        <v>1150</v>
      </c>
      <c r="K1193" t="s">
        <v>1151</v>
      </c>
      <c r="L1193" t="s">
        <v>1940</v>
      </c>
      <c r="M1193" t="s">
        <v>380</v>
      </c>
      <c r="N1193">
        <v>1659887616.099999</v>
      </c>
      <c r="O1193">
        <f t="shared" si="612"/>
        <v>1.8497844759893549E-3</v>
      </c>
      <c r="P1193">
        <f t="shared" si="613"/>
        <v>1.8497844759893549</v>
      </c>
      <c r="Q1193">
        <f t="shared" si="614"/>
        <v>13.36648696091647</v>
      </c>
      <c r="R1193">
        <f t="shared" si="615"/>
        <v>1806.979333333333</v>
      </c>
      <c r="S1193">
        <f t="shared" si="616"/>
        <v>1500.0114688746319</v>
      </c>
      <c r="T1193">
        <f t="shared" si="617"/>
        <v>148.93131122765166</v>
      </c>
      <c r="U1193">
        <f t="shared" si="618"/>
        <v>179.40916256893857</v>
      </c>
      <c r="V1193">
        <f t="shared" si="619"/>
        <v>8.6823076637530402E-2</v>
      </c>
      <c r="W1193">
        <f t="shared" si="620"/>
        <v>2.9165282300644817</v>
      </c>
      <c r="X1193">
        <f t="shared" si="621"/>
        <v>8.5412328232567766E-2</v>
      </c>
      <c r="Y1193">
        <f t="shared" si="622"/>
        <v>5.3507545859766047E-2</v>
      </c>
      <c r="Z1193">
        <f t="shared" si="623"/>
        <v>321.52144419999996</v>
      </c>
      <c r="AA1193">
        <f t="shared" si="624"/>
        <v>32.446745128323826</v>
      </c>
      <c r="AB1193">
        <f t="shared" si="625"/>
        <v>31.97313333333333</v>
      </c>
      <c r="AC1193">
        <f t="shared" si="626"/>
        <v>4.7678267129853866</v>
      </c>
      <c r="AD1193">
        <f t="shared" si="627"/>
        <v>59.711740107757073</v>
      </c>
      <c r="AE1193">
        <f t="shared" si="628"/>
        <v>2.6984101952921389</v>
      </c>
      <c r="AF1193">
        <f t="shared" si="629"/>
        <v>4.5190613946646518</v>
      </c>
      <c r="AG1193">
        <f t="shared" si="630"/>
        <v>2.0694165176932477</v>
      </c>
      <c r="AH1193">
        <f t="shared" si="631"/>
        <v>-81.575495391130545</v>
      </c>
      <c r="AI1193">
        <f t="shared" si="632"/>
        <v>-148.3184996354145</v>
      </c>
      <c r="AJ1193">
        <f t="shared" si="633"/>
        <v>-11.476505128109372</v>
      </c>
      <c r="AK1193">
        <f t="shared" si="634"/>
        <v>80.150944045345568</v>
      </c>
      <c r="AL1193">
        <f t="shared" si="635"/>
        <v>43.289969033958258</v>
      </c>
      <c r="AM1193">
        <f t="shared" si="636"/>
        <v>1.8464348974113067</v>
      </c>
      <c r="AN1193">
        <f t="shared" si="637"/>
        <v>13.36648696091647</v>
      </c>
      <c r="AO1193">
        <v>1936.5527413833081</v>
      </c>
      <c r="AP1193">
        <v>1893.496727272727</v>
      </c>
      <c r="AQ1193">
        <v>5.1196909872110572</v>
      </c>
      <c r="AR1193">
        <v>66.272461968613413</v>
      </c>
      <c r="AS1193">
        <f t="shared" si="638"/>
        <v>1.8497844759893549</v>
      </c>
      <c r="AT1193">
        <v>25.04710496675645</v>
      </c>
      <c r="AU1193">
        <v>27.201101818181801</v>
      </c>
      <c r="AV1193">
        <v>7.6812084061615422E-4</v>
      </c>
      <c r="AW1193">
        <v>80.697832317614541</v>
      </c>
      <c r="AX1193">
        <v>2</v>
      </c>
      <c r="AY1193">
        <v>0</v>
      </c>
      <c r="AZ1193">
        <f t="shared" si="639"/>
        <v>1</v>
      </c>
      <c r="BA1193">
        <f t="shared" si="640"/>
        <v>0</v>
      </c>
      <c r="BB1193">
        <f t="shared" si="641"/>
        <v>51788.414917117392</v>
      </c>
      <c r="BC1193">
        <f t="shared" si="642"/>
        <v>2000.03</v>
      </c>
      <c r="BD1193">
        <f t="shared" si="643"/>
        <v>1681.2255399999997</v>
      </c>
      <c r="BE1193">
        <f t="shared" si="644"/>
        <v>0.84060016099758494</v>
      </c>
      <c r="BF1193">
        <f t="shared" si="645"/>
        <v>0.16075831072533911</v>
      </c>
      <c r="BG1193">
        <v>6</v>
      </c>
      <c r="BH1193">
        <v>0.5</v>
      </c>
      <c r="BI1193" t="s">
        <v>381</v>
      </c>
      <c r="BJ1193">
        <v>2</v>
      </c>
      <c r="BK1193" t="b">
        <v>1</v>
      </c>
      <c r="BL1193">
        <v>1659887616.099999</v>
      </c>
      <c r="BM1193">
        <v>1806.979333333333</v>
      </c>
      <c r="BN1193">
        <v>1862.9179999999999</v>
      </c>
      <c r="BO1193">
        <v>27.17794</v>
      </c>
      <c r="BP1193">
        <v>25.022939999999998</v>
      </c>
      <c r="BQ1193">
        <v>1804.1780000000001</v>
      </c>
      <c r="BR1193">
        <v>27.16696666666666</v>
      </c>
      <c r="BS1193">
        <v>500.11673333333329</v>
      </c>
      <c r="BT1193">
        <v>99.186793333333327</v>
      </c>
      <c r="BU1193">
        <v>9.9988346666666672E-2</v>
      </c>
      <c r="BV1193">
        <v>31.029846666666671</v>
      </c>
      <c r="BW1193">
        <v>31.97313333333333</v>
      </c>
      <c r="BX1193">
        <v>999.89999999999986</v>
      </c>
      <c r="BY1193">
        <v>0</v>
      </c>
      <c r="BZ1193">
        <v>0</v>
      </c>
      <c r="CA1193">
        <v>10007.338</v>
      </c>
      <c r="CB1193">
        <v>0</v>
      </c>
      <c r="CC1193">
        <v>168.82066666666671</v>
      </c>
      <c r="CD1193">
        <v>-55.937693333333328</v>
      </c>
      <c r="CE1193">
        <v>1857.462</v>
      </c>
      <c r="CF1193">
        <v>1910.730666666667</v>
      </c>
      <c r="CG1193">
        <v>2.1549986666666658</v>
      </c>
      <c r="CH1193">
        <v>1862.9179999999999</v>
      </c>
      <c r="CI1193">
        <v>25.022939999999998</v>
      </c>
      <c r="CJ1193">
        <v>2.6956920000000002</v>
      </c>
      <c r="CK1193">
        <v>2.4819433333333332</v>
      </c>
      <c r="CL1193">
        <v>22.25886666666667</v>
      </c>
      <c r="CM1193">
        <v>20.908566666666669</v>
      </c>
      <c r="CN1193">
        <v>2000.03</v>
      </c>
      <c r="CO1193">
        <v>0.97999400000000003</v>
      </c>
      <c r="CP1193">
        <v>2.0006133333333339E-2</v>
      </c>
      <c r="CQ1193">
        <v>0</v>
      </c>
      <c r="CR1193">
        <v>2.324466666666666</v>
      </c>
      <c r="CS1193">
        <v>0</v>
      </c>
      <c r="CT1193">
        <v>16439.226666666669</v>
      </c>
      <c r="CU1193">
        <v>17412.560000000001</v>
      </c>
      <c r="CV1193">
        <v>43.449599999999997</v>
      </c>
      <c r="CW1193">
        <v>45.207999999999998</v>
      </c>
      <c r="CX1193">
        <v>43.625</v>
      </c>
      <c r="CY1193">
        <v>43.186999999999998</v>
      </c>
      <c r="CZ1193">
        <v>43.436999999999998</v>
      </c>
      <c r="DA1193">
        <v>1960.0186666666671</v>
      </c>
      <c r="DB1193">
        <v>40.011333333333333</v>
      </c>
      <c r="DC1193">
        <v>0</v>
      </c>
      <c r="DD1193">
        <v>1659887622.5</v>
      </c>
      <c r="DE1193">
        <v>0</v>
      </c>
      <c r="DF1193">
        <v>1659887002.5</v>
      </c>
      <c r="DG1193" t="s">
        <v>1941</v>
      </c>
      <c r="DH1193">
        <v>1659886993</v>
      </c>
      <c r="DI1193">
        <v>1659887002.5</v>
      </c>
      <c r="DJ1193">
        <v>16</v>
      </c>
      <c r="DK1193">
        <v>-0.38300000000000001</v>
      </c>
      <c r="DL1193">
        <v>1E-3</v>
      </c>
      <c r="DM1193">
        <v>1.325</v>
      </c>
      <c r="DN1193">
        <v>1.6E-2</v>
      </c>
      <c r="DO1193">
        <v>400</v>
      </c>
      <c r="DP1193">
        <v>25</v>
      </c>
      <c r="DQ1193">
        <v>0.27</v>
      </c>
      <c r="DR1193">
        <v>0.06</v>
      </c>
      <c r="DS1193">
        <v>13.106680608759129</v>
      </c>
      <c r="DT1193">
        <v>0.93016749651919628</v>
      </c>
      <c r="DU1193">
        <v>0.1693233020821508</v>
      </c>
      <c r="DV1193">
        <v>0</v>
      </c>
      <c r="DW1193">
        <v>-55.916477419354841</v>
      </c>
      <c r="DX1193">
        <v>-1.7379048387095359</v>
      </c>
      <c r="DY1193">
        <v>0.18471147633570131</v>
      </c>
      <c r="DZ1193">
        <v>0</v>
      </c>
      <c r="EA1193">
        <v>1502.4154501545561</v>
      </c>
      <c r="EB1193">
        <v>236.71609522009609</v>
      </c>
      <c r="EC1193">
        <v>17.625611081367129</v>
      </c>
      <c r="ED1193">
        <v>0</v>
      </c>
      <c r="EE1193">
        <v>2.1806885365853659</v>
      </c>
      <c r="EF1193">
        <v>-0.38077442508710568</v>
      </c>
      <c r="EG1193">
        <v>4.3340254006761551E-2</v>
      </c>
      <c r="EH1193">
        <v>0</v>
      </c>
      <c r="EI1193">
        <v>2.0697436847914581</v>
      </c>
      <c r="EJ1193">
        <v>-1.518467519913004E-2</v>
      </c>
      <c r="EK1193">
        <v>1.148336299654701E-3</v>
      </c>
      <c r="EL1193">
        <v>1</v>
      </c>
      <c r="EM1193">
        <v>1</v>
      </c>
      <c r="EN1193">
        <v>5</v>
      </c>
      <c r="EO1193" t="s">
        <v>404</v>
      </c>
      <c r="EP1193">
        <v>2.9407700000000001</v>
      </c>
      <c r="EQ1193">
        <v>2.80145</v>
      </c>
      <c r="ER1193">
        <v>0.23978099999999999</v>
      </c>
      <c r="ES1193">
        <v>0.24393699999999999</v>
      </c>
      <c r="ET1193">
        <v>0.11687500000000001</v>
      </c>
      <c r="EU1193">
        <v>0.110343</v>
      </c>
      <c r="EV1193">
        <v>15532.9</v>
      </c>
      <c r="EW1193">
        <v>16197.8</v>
      </c>
      <c r="EX1193">
        <v>23780.1</v>
      </c>
      <c r="EY1193">
        <v>24953.3</v>
      </c>
      <c r="EZ1193">
        <v>33628.400000000001</v>
      </c>
      <c r="FA1193">
        <v>35460.699999999997</v>
      </c>
      <c r="FB1193">
        <v>43372</v>
      </c>
      <c r="FC1193">
        <v>46132.5</v>
      </c>
      <c r="FD1193">
        <v>1.93008</v>
      </c>
      <c r="FE1193">
        <v>1.79522</v>
      </c>
      <c r="FF1193">
        <v>9.0561799999999998E-2</v>
      </c>
      <c r="FG1193">
        <v>0</v>
      </c>
      <c r="FH1193">
        <v>30.503499999999999</v>
      </c>
      <c r="FI1193">
        <v>999.9</v>
      </c>
      <c r="FJ1193">
        <v>49.9</v>
      </c>
      <c r="FK1193">
        <v>39.799999999999997</v>
      </c>
      <c r="FL1193">
        <v>36.902200000000001</v>
      </c>
      <c r="FM1193">
        <v>63.613900000000001</v>
      </c>
      <c r="FN1193">
        <v>26.222000000000001</v>
      </c>
      <c r="FO1193">
        <v>1</v>
      </c>
      <c r="FP1193">
        <v>0.57158799999999998</v>
      </c>
      <c r="FQ1193">
        <v>3.2923399999999998</v>
      </c>
      <c r="FR1193">
        <v>20.286200000000001</v>
      </c>
      <c r="FS1193">
        <v>5.2102500000000003</v>
      </c>
      <c r="FT1193">
        <v>11.908099999999999</v>
      </c>
      <c r="FU1193">
        <v>5.0019999999999998</v>
      </c>
      <c r="FV1193">
        <v>3.2900800000000001</v>
      </c>
      <c r="FW1193">
        <v>9999</v>
      </c>
      <c r="FX1193">
        <v>9999</v>
      </c>
      <c r="FY1193">
        <v>9999</v>
      </c>
      <c r="FZ1193">
        <v>999.9</v>
      </c>
      <c r="GA1193">
        <v>1.85975</v>
      </c>
      <c r="GB1193">
        <v>1.85483</v>
      </c>
      <c r="GC1193">
        <v>1.8579300000000001</v>
      </c>
      <c r="GD1193">
        <v>1.8564099999999999</v>
      </c>
      <c r="GE1193">
        <v>1.8551599999999999</v>
      </c>
      <c r="GF1193">
        <v>1.8547199999999999</v>
      </c>
      <c r="GG1193">
        <v>1.8536300000000001</v>
      </c>
      <c r="GH1193">
        <v>1.8565499999999999</v>
      </c>
      <c r="GI1193">
        <v>0</v>
      </c>
      <c r="GJ1193">
        <v>0</v>
      </c>
      <c r="GK1193">
        <v>0</v>
      </c>
      <c r="GL1193">
        <v>0</v>
      </c>
      <c r="GM1193" t="s">
        <v>384</v>
      </c>
      <c r="GN1193" t="s">
        <v>385</v>
      </c>
      <c r="GO1193" t="s">
        <v>386</v>
      </c>
      <c r="GP1193" t="s">
        <v>386</v>
      </c>
      <c r="GQ1193" t="s">
        <v>386</v>
      </c>
      <c r="GR1193" t="s">
        <v>386</v>
      </c>
      <c r="GS1193">
        <v>0</v>
      </c>
      <c r="GT1193">
        <v>100</v>
      </c>
      <c r="GU1193">
        <v>100</v>
      </c>
      <c r="GV1193">
        <v>2.83</v>
      </c>
      <c r="GW1193">
        <v>1.09E-2</v>
      </c>
      <c r="GX1193">
        <v>0.33715491177224621</v>
      </c>
      <c r="GY1193">
        <v>3.036990343597491E-3</v>
      </c>
      <c r="GZ1193">
        <v>-1.538114387597119E-6</v>
      </c>
      <c r="HA1193">
        <v>3.3909691194327332E-10</v>
      </c>
      <c r="HB1193">
        <v>-6.0604171497381017E-2</v>
      </c>
      <c r="HC1193">
        <v>9.7621983196103414E-3</v>
      </c>
      <c r="HD1193">
        <v>-3.3387782167185642E-4</v>
      </c>
      <c r="HE1193">
        <v>2.632278881966732E-6</v>
      </c>
      <c r="HF1193">
        <v>6</v>
      </c>
      <c r="HG1193">
        <v>2134</v>
      </c>
      <c r="HH1193">
        <v>2</v>
      </c>
      <c r="HI1193">
        <v>31</v>
      </c>
      <c r="HJ1193">
        <v>10.5</v>
      </c>
      <c r="HK1193">
        <v>10.4</v>
      </c>
      <c r="HL1193">
        <v>3.6852999999999998</v>
      </c>
      <c r="HM1193">
        <v>2.32422</v>
      </c>
      <c r="HN1193">
        <v>1.4978</v>
      </c>
      <c r="HO1193">
        <v>2.3083499999999999</v>
      </c>
      <c r="HP1193">
        <v>1.5478499999999999</v>
      </c>
      <c r="HQ1193">
        <v>2.2717299999999998</v>
      </c>
      <c r="HR1193">
        <v>42.885199999999998</v>
      </c>
      <c r="HS1193">
        <v>14.3072</v>
      </c>
      <c r="HT1193">
        <v>18</v>
      </c>
      <c r="HU1193">
        <v>495.589</v>
      </c>
      <c r="HV1193">
        <v>471.59100000000001</v>
      </c>
      <c r="HW1193">
        <v>25.799199999999999</v>
      </c>
      <c r="HX1193">
        <v>34.056699999999999</v>
      </c>
      <c r="HY1193">
        <v>30.0001</v>
      </c>
      <c r="HZ1193">
        <v>33.879600000000003</v>
      </c>
      <c r="IA1193">
        <v>33.9816</v>
      </c>
      <c r="IB1193">
        <v>73.778999999999996</v>
      </c>
      <c r="IC1193">
        <v>32.446800000000003</v>
      </c>
      <c r="ID1193">
        <v>0</v>
      </c>
      <c r="IE1193">
        <v>25.797599999999999</v>
      </c>
      <c r="IF1193">
        <v>1929.34</v>
      </c>
      <c r="IG1193">
        <v>25.0749</v>
      </c>
      <c r="IH1193">
        <v>100.282</v>
      </c>
      <c r="II1193">
        <v>99.977599999999995</v>
      </c>
      <c r="IJ1193" t="s">
        <v>3545</v>
      </c>
    </row>
    <row r="1194" spans="1:244" x14ac:dyDescent="0.2">
      <c r="A1194">
        <v>1178</v>
      </c>
      <c r="B1194">
        <v>1659887624.5999999</v>
      </c>
      <c r="C1194">
        <v>7367.5</v>
      </c>
      <c r="D1194" t="s">
        <v>2672</v>
      </c>
      <c r="E1194" t="s">
        <v>2673</v>
      </c>
      <c r="F1194">
        <v>1</v>
      </c>
      <c r="G1194" t="s">
        <v>1152</v>
      </c>
      <c r="H1194" t="s">
        <v>379</v>
      </c>
      <c r="I1194" t="s">
        <v>1135</v>
      </c>
      <c r="J1194" t="s">
        <v>1150</v>
      </c>
      <c r="K1194" t="s">
        <v>1151</v>
      </c>
      <c r="L1194" t="s">
        <v>1940</v>
      </c>
      <c r="M1194" t="s">
        <v>380</v>
      </c>
      <c r="N1194">
        <v>1659887616.5999999</v>
      </c>
      <c r="O1194">
        <f t="shared" si="612"/>
        <v>1.8504478522750867E-3</v>
      </c>
      <c r="P1194">
        <f t="shared" si="613"/>
        <v>1.8504478522750867</v>
      </c>
      <c r="Q1194">
        <f t="shared" si="614"/>
        <v>13.220141456636178</v>
      </c>
      <c r="R1194">
        <f t="shared" si="615"/>
        <v>1809.48125</v>
      </c>
      <c r="S1194">
        <f t="shared" si="616"/>
        <v>1505.2236599763464</v>
      </c>
      <c r="T1194">
        <f t="shared" si="617"/>
        <v>149.4487887600915</v>
      </c>
      <c r="U1194">
        <f t="shared" si="618"/>
        <v>179.65754079420054</v>
      </c>
      <c r="V1194">
        <f t="shared" si="619"/>
        <v>8.6860404843760008E-2</v>
      </c>
      <c r="W1194">
        <f t="shared" si="620"/>
        <v>2.9166180952755116</v>
      </c>
      <c r="X1194">
        <f t="shared" si="621"/>
        <v>8.5448496496257562E-2</v>
      </c>
      <c r="Y1194">
        <f t="shared" si="622"/>
        <v>5.3530252922090418E-2</v>
      </c>
      <c r="Z1194">
        <f t="shared" si="623"/>
        <v>321.52263637499999</v>
      </c>
      <c r="AA1194">
        <f t="shared" si="624"/>
        <v>32.446960547193811</v>
      </c>
      <c r="AB1194">
        <f t="shared" si="625"/>
        <v>31.97319375</v>
      </c>
      <c r="AC1194">
        <f t="shared" si="626"/>
        <v>4.7678430203650013</v>
      </c>
      <c r="AD1194">
        <f t="shared" si="627"/>
        <v>59.713679908946972</v>
      </c>
      <c r="AE1194">
        <f t="shared" si="628"/>
        <v>2.6985627850175753</v>
      </c>
      <c r="AF1194">
        <f t="shared" si="629"/>
        <v>4.5191701284067847</v>
      </c>
      <c r="AG1194">
        <f t="shared" si="630"/>
        <v>2.069280235347426</v>
      </c>
      <c r="AH1194">
        <f t="shared" si="631"/>
        <v>-81.60475028533132</v>
      </c>
      <c r="AI1194">
        <f t="shared" si="632"/>
        <v>-148.26620095799464</v>
      </c>
      <c r="AJ1194">
        <f t="shared" si="633"/>
        <v>-11.472132153766315</v>
      </c>
      <c r="AK1194">
        <f t="shared" si="634"/>
        <v>80.179552977907719</v>
      </c>
      <c r="AL1194">
        <f t="shared" si="635"/>
        <v>43.28588855387725</v>
      </c>
      <c r="AM1194">
        <f t="shared" si="636"/>
        <v>1.8464177045464005</v>
      </c>
      <c r="AN1194">
        <f t="shared" si="637"/>
        <v>13.220141456636178</v>
      </c>
      <c r="AO1194">
        <v>1941.562909762057</v>
      </c>
      <c r="AP1194">
        <v>1898.6426060606061</v>
      </c>
      <c r="AQ1194">
        <v>5.1283090127882298</v>
      </c>
      <c r="AR1194">
        <v>66.272461968613413</v>
      </c>
      <c r="AS1194">
        <f t="shared" si="638"/>
        <v>1.8504478522750867</v>
      </c>
      <c r="AT1194">
        <v>25.047341482063072</v>
      </c>
      <c r="AU1194">
        <v>27.203026060606039</v>
      </c>
      <c r="AV1194">
        <v>6.1989531582592777E-4</v>
      </c>
      <c r="AW1194">
        <v>80.697832317614541</v>
      </c>
      <c r="AX1194">
        <v>2</v>
      </c>
      <c r="AY1194">
        <v>0</v>
      </c>
      <c r="AZ1194">
        <f t="shared" si="639"/>
        <v>1</v>
      </c>
      <c r="BA1194">
        <f t="shared" si="640"/>
        <v>0</v>
      </c>
      <c r="BB1194">
        <f t="shared" si="641"/>
        <v>51790.892729162653</v>
      </c>
      <c r="BC1194">
        <f t="shared" si="642"/>
        <v>2000.0374999999999</v>
      </c>
      <c r="BD1194">
        <f t="shared" si="643"/>
        <v>1681.2318374999998</v>
      </c>
      <c r="BE1194">
        <f t="shared" si="644"/>
        <v>0.84060015749704686</v>
      </c>
      <c r="BF1194">
        <f t="shared" si="645"/>
        <v>0.16075830396930058</v>
      </c>
      <c r="BG1194">
        <v>6</v>
      </c>
      <c r="BH1194">
        <v>0.5</v>
      </c>
      <c r="BI1194" t="s">
        <v>381</v>
      </c>
      <c r="BJ1194">
        <v>2</v>
      </c>
      <c r="BK1194" t="b">
        <v>1</v>
      </c>
      <c r="BL1194">
        <v>1659887616.5999999</v>
      </c>
      <c r="BM1194">
        <v>1809.48125</v>
      </c>
      <c r="BN1194">
        <v>1865.42</v>
      </c>
      <c r="BO1194">
        <v>27.179481249999998</v>
      </c>
      <c r="BP1194">
        <v>25.024525000000001</v>
      </c>
      <c r="BQ1194">
        <v>1806.6775</v>
      </c>
      <c r="BR1194">
        <v>27.168512499999999</v>
      </c>
      <c r="BS1194">
        <v>500.12143750000001</v>
      </c>
      <c r="BT1194">
        <v>99.186768749999999</v>
      </c>
      <c r="BU1194">
        <v>9.9996887499999992E-2</v>
      </c>
      <c r="BV1194">
        <v>31.030268750000001</v>
      </c>
      <c r="BW1194">
        <v>31.97319375</v>
      </c>
      <c r="BX1194">
        <v>999.9</v>
      </c>
      <c r="BY1194">
        <v>0</v>
      </c>
      <c r="BZ1194">
        <v>0</v>
      </c>
      <c r="CA1194">
        <v>10007.854375000001</v>
      </c>
      <c r="CB1194">
        <v>0</v>
      </c>
      <c r="CC1194">
        <v>168.71825000000001</v>
      </c>
      <c r="CD1194">
        <v>-55.938312499999988</v>
      </c>
      <c r="CE1194">
        <v>1860.0362500000001</v>
      </c>
      <c r="CF1194">
        <v>1913.3</v>
      </c>
      <c r="CG1194">
        <v>2.1549556249999999</v>
      </c>
      <c r="CH1194">
        <v>1865.42</v>
      </c>
      <c r="CI1194">
        <v>25.024525000000001</v>
      </c>
      <c r="CJ1194">
        <v>2.6958443750000001</v>
      </c>
      <c r="CK1194">
        <v>2.4821</v>
      </c>
      <c r="CL1194">
        <v>22.25979375</v>
      </c>
      <c r="CM1194">
        <v>20.909593749999999</v>
      </c>
      <c r="CN1194">
        <v>2000.0374999999999</v>
      </c>
      <c r="CO1194">
        <v>0.97999412499999994</v>
      </c>
      <c r="CP1194">
        <v>2.00060125E-2</v>
      </c>
      <c r="CQ1194">
        <v>0</v>
      </c>
      <c r="CR1194">
        <v>2.3705625000000001</v>
      </c>
      <c r="CS1194">
        <v>0</v>
      </c>
      <c r="CT1194">
        <v>16438.96875</v>
      </c>
      <c r="CU1194">
        <v>17412.625</v>
      </c>
      <c r="CV1194">
        <v>43.452749999999988</v>
      </c>
      <c r="CW1194">
        <v>45.210624999999993</v>
      </c>
      <c r="CX1194">
        <v>43.625</v>
      </c>
      <c r="CY1194">
        <v>43.186999999999998</v>
      </c>
      <c r="CZ1194">
        <v>43.436999999999998</v>
      </c>
      <c r="DA1194">
        <v>1960.0262499999999</v>
      </c>
      <c r="DB1194">
        <v>40.011249999999997</v>
      </c>
      <c r="DC1194">
        <v>0</v>
      </c>
      <c r="DD1194">
        <v>1659887623.7</v>
      </c>
      <c r="DE1194">
        <v>0</v>
      </c>
      <c r="DF1194">
        <v>1659887002.5</v>
      </c>
      <c r="DG1194" t="s">
        <v>1941</v>
      </c>
      <c r="DH1194">
        <v>1659886993</v>
      </c>
      <c r="DI1194">
        <v>1659887002.5</v>
      </c>
      <c r="DJ1194">
        <v>16</v>
      </c>
      <c r="DK1194">
        <v>-0.38300000000000001</v>
      </c>
      <c r="DL1194">
        <v>1E-3</v>
      </c>
      <c r="DM1194">
        <v>1.325</v>
      </c>
      <c r="DN1194">
        <v>1.6E-2</v>
      </c>
      <c r="DO1194">
        <v>400</v>
      </c>
      <c r="DP1194">
        <v>25</v>
      </c>
      <c r="DQ1194">
        <v>0.27</v>
      </c>
      <c r="DR1194">
        <v>0.06</v>
      </c>
      <c r="DS1194">
        <v>13.128550206741281</v>
      </c>
      <c r="DT1194">
        <v>1.2449314964794429</v>
      </c>
      <c r="DU1194">
        <v>0.1819824960213598</v>
      </c>
      <c r="DV1194">
        <v>0</v>
      </c>
      <c r="DW1194">
        <v>-55.931112903225809</v>
      </c>
      <c r="DX1194">
        <v>-1.405079032257845</v>
      </c>
      <c r="DY1194">
        <v>0.17554791229441041</v>
      </c>
      <c r="DZ1194">
        <v>0</v>
      </c>
      <c r="EA1194">
        <v>1506.3124577781221</v>
      </c>
      <c r="EB1194">
        <v>234.67001446590459</v>
      </c>
      <c r="EC1194">
        <v>17.483832925416991</v>
      </c>
      <c r="ED1194">
        <v>0</v>
      </c>
      <c r="EE1194">
        <v>2.1764482926829269</v>
      </c>
      <c r="EF1194">
        <v>-0.34732202090591852</v>
      </c>
      <c r="EG1194">
        <v>4.1388735412383477E-2</v>
      </c>
      <c r="EH1194">
        <v>0</v>
      </c>
      <c r="EI1194">
        <v>2.0694841435640492</v>
      </c>
      <c r="EJ1194">
        <v>-1.5393141626073621E-2</v>
      </c>
      <c r="EK1194">
        <v>1.1625454538948181E-3</v>
      </c>
      <c r="EL1194">
        <v>1</v>
      </c>
      <c r="EM1194">
        <v>1</v>
      </c>
      <c r="EN1194">
        <v>5</v>
      </c>
      <c r="EO1194" t="s">
        <v>404</v>
      </c>
      <c r="EP1194">
        <v>2.94076</v>
      </c>
      <c r="EQ1194">
        <v>2.8014100000000002</v>
      </c>
      <c r="ER1194">
        <v>0.24015400000000001</v>
      </c>
      <c r="ES1194">
        <v>0.24430499999999999</v>
      </c>
      <c r="ET1194">
        <v>0.11687400000000001</v>
      </c>
      <c r="EU1194">
        <v>0.110346</v>
      </c>
      <c r="EV1194">
        <v>15525.3</v>
      </c>
      <c r="EW1194">
        <v>16189.9</v>
      </c>
      <c r="EX1194">
        <v>23780.2</v>
      </c>
      <c r="EY1194">
        <v>24953.5</v>
      </c>
      <c r="EZ1194">
        <v>33628.699999999997</v>
      </c>
      <c r="FA1194">
        <v>35460.699999999997</v>
      </c>
      <c r="FB1194">
        <v>43372.2</v>
      </c>
      <c r="FC1194">
        <v>46132.800000000003</v>
      </c>
      <c r="FD1194">
        <v>1.9302299999999999</v>
      </c>
      <c r="FE1194">
        <v>1.7951699999999999</v>
      </c>
      <c r="FF1194">
        <v>9.0487300000000007E-2</v>
      </c>
      <c r="FG1194">
        <v>0</v>
      </c>
      <c r="FH1194">
        <v>30.504200000000001</v>
      </c>
      <c r="FI1194">
        <v>999.9</v>
      </c>
      <c r="FJ1194">
        <v>49.9</v>
      </c>
      <c r="FK1194">
        <v>39.799999999999997</v>
      </c>
      <c r="FL1194">
        <v>36.900500000000001</v>
      </c>
      <c r="FM1194">
        <v>63.543900000000001</v>
      </c>
      <c r="FN1194">
        <v>25.7652</v>
      </c>
      <c r="FO1194">
        <v>1</v>
      </c>
      <c r="FP1194">
        <v>0.57161300000000004</v>
      </c>
      <c r="FQ1194">
        <v>3.2865600000000001</v>
      </c>
      <c r="FR1194">
        <v>20.286300000000001</v>
      </c>
      <c r="FS1194">
        <v>5.2102500000000003</v>
      </c>
      <c r="FT1194">
        <v>11.908099999999999</v>
      </c>
      <c r="FU1194">
        <v>5.0019999999999998</v>
      </c>
      <c r="FV1194">
        <v>3.2900999999999998</v>
      </c>
      <c r="FW1194">
        <v>9999</v>
      </c>
      <c r="FX1194">
        <v>9999</v>
      </c>
      <c r="FY1194">
        <v>9999</v>
      </c>
      <c r="FZ1194">
        <v>999.9</v>
      </c>
      <c r="GA1194">
        <v>1.8597600000000001</v>
      </c>
      <c r="GB1194">
        <v>1.85484</v>
      </c>
      <c r="GC1194">
        <v>1.8579300000000001</v>
      </c>
      <c r="GD1194">
        <v>1.85642</v>
      </c>
      <c r="GE1194">
        <v>1.8551599999999999</v>
      </c>
      <c r="GF1194">
        <v>1.8547199999999999</v>
      </c>
      <c r="GG1194">
        <v>1.8536300000000001</v>
      </c>
      <c r="GH1194">
        <v>1.8565499999999999</v>
      </c>
      <c r="GI1194">
        <v>0</v>
      </c>
      <c r="GJ1194">
        <v>0</v>
      </c>
      <c r="GK1194">
        <v>0</v>
      </c>
      <c r="GL1194">
        <v>0</v>
      </c>
      <c r="GM1194" t="s">
        <v>384</v>
      </c>
      <c r="GN1194" t="s">
        <v>385</v>
      </c>
      <c r="GO1194" t="s">
        <v>386</v>
      </c>
      <c r="GP1194" t="s">
        <v>386</v>
      </c>
      <c r="GQ1194" t="s">
        <v>386</v>
      </c>
      <c r="GR1194" t="s">
        <v>386</v>
      </c>
      <c r="GS1194">
        <v>0</v>
      </c>
      <c r="GT1194">
        <v>100</v>
      </c>
      <c r="GU1194">
        <v>100</v>
      </c>
      <c r="GV1194">
        <v>2.83</v>
      </c>
      <c r="GW1194">
        <v>1.09E-2</v>
      </c>
      <c r="GX1194">
        <v>0.33715491177224621</v>
      </c>
      <c r="GY1194">
        <v>3.036990343597491E-3</v>
      </c>
      <c r="GZ1194">
        <v>-1.538114387597119E-6</v>
      </c>
      <c r="HA1194">
        <v>3.3909691194327332E-10</v>
      </c>
      <c r="HB1194">
        <v>-6.0604171497381017E-2</v>
      </c>
      <c r="HC1194">
        <v>9.7621983196103414E-3</v>
      </c>
      <c r="HD1194">
        <v>-3.3387782167185642E-4</v>
      </c>
      <c r="HE1194">
        <v>2.632278881966732E-6</v>
      </c>
      <c r="HF1194">
        <v>6</v>
      </c>
      <c r="HG1194">
        <v>2134</v>
      </c>
      <c r="HH1194">
        <v>2</v>
      </c>
      <c r="HI1194">
        <v>31</v>
      </c>
      <c r="HJ1194">
        <v>10.5</v>
      </c>
      <c r="HK1194">
        <v>10.4</v>
      </c>
      <c r="HL1194">
        <v>3.6901899999999999</v>
      </c>
      <c r="HM1194">
        <v>2.2985799999999998</v>
      </c>
      <c r="HN1194">
        <v>1.4978</v>
      </c>
      <c r="HO1194">
        <v>2.3083499999999999</v>
      </c>
      <c r="HP1194">
        <v>1.5478499999999999</v>
      </c>
      <c r="HQ1194">
        <v>2.4377399999999998</v>
      </c>
      <c r="HR1194">
        <v>42.8583</v>
      </c>
      <c r="HS1194">
        <v>14.3247</v>
      </c>
      <c r="HT1194">
        <v>18</v>
      </c>
      <c r="HU1194">
        <v>495.68</v>
      </c>
      <c r="HV1194">
        <v>471.55900000000003</v>
      </c>
      <c r="HW1194">
        <v>25.793900000000001</v>
      </c>
      <c r="HX1194">
        <v>34.057499999999997</v>
      </c>
      <c r="HY1194">
        <v>30.0002</v>
      </c>
      <c r="HZ1194">
        <v>33.879600000000003</v>
      </c>
      <c r="IA1194">
        <v>33.9816</v>
      </c>
      <c r="IB1194">
        <v>73.874099999999999</v>
      </c>
      <c r="IC1194">
        <v>32.446800000000003</v>
      </c>
      <c r="ID1194">
        <v>0</v>
      </c>
      <c r="IE1194">
        <v>25.7639</v>
      </c>
      <c r="IF1194">
        <v>1929.34</v>
      </c>
      <c r="IG1194">
        <v>25.08</v>
      </c>
      <c r="IH1194">
        <v>100.282</v>
      </c>
      <c r="II1194">
        <v>99.978099999999998</v>
      </c>
      <c r="IJ1194" t="s">
        <v>3545</v>
      </c>
    </row>
    <row r="1195" spans="1:244" x14ac:dyDescent="0.2">
      <c r="A1195">
        <v>1179</v>
      </c>
      <c r="B1195">
        <v>1659887625.0999999</v>
      </c>
      <c r="C1195">
        <v>7368</v>
      </c>
      <c r="D1195" t="s">
        <v>2674</v>
      </c>
      <c r="E1195" t="s">
        <v>2675</v>
      </c>
      <c r="F1195">
        <v>1</v>
      </c>
      <c r="G1195" t="s">
        <v>1152</v>
      </c>
      <c r="H1195" t="s">
        <v>379</v>
      </c>
      <c r="I1195" t="s">
        <v>1135</v>
      </c>
      <c r="J1195" t="s">
        <v>1150</v>
      </c>
      <c r="K1195" t="s">
        <v>1151</v>
      </c>
      <c r="L1195" t="s">
        <v>1940</v>
      </c>
      <c r="M1195" t="s">
        <v>380</v>
      </c>
      <c r="N1195">
        <v>1659887616.5999999</v>
      </c>
      <c r="O1195">
        <f t="shared" si="612"/>
        <v>1.8501601240111291E-3</v>
      </c>
      <c r="P1195">
        <f t="shared" si="613"/>
        <v>1.8501601240111289</v>
      </c>
      <c r="Q1195">
        <f t="shared" si="614"/>
        <v>13.100847065262643</v>
      </c>
      <c r="R1195">
        <f t="shared" si="615"/>
        <v>1809.48125</v>
      </c>
      <c r="S1195">
        <f t="shared" si="616"/>
        <v>1507.3768160395057</v>
      </c>
      <c r="T1195">
        <f t="shared" si="617"/>
        <v>149.66256866151534</v>
      </c>
      <c r="U1195">
        <f t="shared" si="618"/>
        <v>179.65754079420054</v>
      </c>
      <c r="V1195">
        <f t="shared" si="619"/>
        <v>8.6846675980770754E-2</v>
      </c>
      <c r="W1195">
        <f t="shared" si="620"/>
        <v>2.9166180952755116</v>
      </c>
      <c r="X1195">
        <f t="shared" si="621"/>
        <v>8.5435210011299639E-2</v>
      </c>
      <c r="Y1195">
        <f t="shared" si="622"/>
        <v>5.3521910018614741E-2</v>
      </c>
      <c r="Z1195">
        <f t="shared" si="623"/>
        <v>321.52263637499999</v>
      </c>
      <c r="AA1195">
        <f t="shared" si="624"/>
        <v>32.447035473421529</v>
      </c>
      <c r="AB1195">
        <f t="shared" si="625"/>
        <v>31.97319375</v>
      </c>
      <c r="AC1195">
        <f t="shared" si="626"/>
        <v>4.7678430203650013</v>
      </c>
      <c r="AD1195">
        <f t="shared" si="627"/>
        <v>59.713679908946972</v>
      </c>
      <c r="AE1195">
        <f t="shared" si="628"/>
        <v>2.6985627850175753</v>
      </c>
      <c r="AF1195">
        <f t="shared" si="629"/>
        <v>4.5191701284067847</v>
      </c>
      <c r="AG1195">
        <f t="shared" si="630"/>
        <v>2.069280235347426</v>
      </c>
      <c r="AH1195">
        <f t="shared" si="631"/>
        <v>-81.59206146889079</v>
      </c>
      <c r="AI1195">
        <f t="shared" si="632"/>
        <v>-148.26620095799464</v>
      </c>
      <c r="AJ1195">
        <f t="shared" si="633"/>
        <v>-11.472132153766315</v>
      </c>
      <c r="AK1195">
        <f t="shared" si="634"/>
        <v>80.192241794348234</v>
      </c>
      <c r="AL1195">
        <f t="shared" si="635"/>
        <v>43.28588855387725</v>
      </c>
      <c r="AM1195">
        <f t="shared" si="636"/>
        <v>1.8464177045464005</v>
      </c>
      <c r="AN1195">
        <f t="shared" si="637"/>
        <v>13.100847065262643</v>
      </c>
      <c r="AO1195">
        <v>1944.085618289025</v>
      </c>
      <c r="AP1195">
        <v>1901.239151515151</v>
      </c>
      <c r="AQ1195">
        <v>5.1423463465339694</v>
      </c>
      <c r="AR1195">
        <v>66.272461968613413</v>
      </c>
      <c r="AS1195">
        <f t="shared" si="638"/>
        <v>1.8501601240111289</v>
      </c>
      <c r="AT1195">
        <v>25.04739075298545</v>
      </c>
      <c r="AU1195">
        <v>27.20304909090909</v>
      </c>
      <c r="AV1195">
        <v>5.7097194088408568E-4</v>
      </c>
      <c r="AW1195">
        <v>80.697832317614541</v>
      </c>
      <c r="AX1195">
        <v>2</v>
      </c>
      <c r="AY1195">
        <v>0</v>
      </c>
      <c r="AZ1195">
        <f t="shared" si="639"/>
        <v>1</v>
      </c>
      <c r="BA1195">
        <f t="shared" si="640"/>
        <v>0</v>
      </c>
      <c r="BB1195">
        <f t="shared" si="641"/>
        <v>51790.892729162653</v>
      </c>
      <c r="BC1195">
        <f t="shared" si="642"/>
        <v>2000.0374999999999</v>
      </c>
      <c r="BD1195">
        <f t="shared" si="643"/>
        <v>1681.2318374999998</v>
      </c>
      <c r="BE1195">
        <f t="shared" si="644"/>
        <v>0.84060015749704686</v>
      </c>
      <c r="BF1195">
        <f t="shared" si="645"/>
        <v>0.16075830396930058</v>
      </c>
      <c r="BG1195">
        <v>6</v>
      </c>
      <c r="BH1195">
        <v>0.5</v>
      </c>
      <c r="BI1195" t="s">
        <v>381</v>
      </c>
      <c r="BJ1195">
        <v>2</v>
      </c>
      <c r="BK1195" t="b">
        <v>1</v>
      </c>
      <c r="BL1195">
        <v>1659887616.5999999</v>
      </c>
      <c r="BM1195">
        <v>1809.48125</v>
      </c>
      <c r="BN1195">
        <v>1865.42</v>
      </c>
      <c r="BO1195">
        <v>27.179481249999998</v>
      </c>
      <c r="BP1195">
        <v>25.024525000000001</v>
      </c>
      <c r="BQ1195">
        <v>1806.6775</v>
      </c>
      <c r="BR1195">
        <v>27.168512499999999</v>
      </c>
      <c r="BS1195">
        <v>500.12143750000001</v>
      </c>
      <c r="BT1195">
        <v>99.186768749999999</v>
      </c>
      <c r="BU1195">
        <v>9.9996887499999992E-2</v>
      </c>
      <c r="BV1195">
        <v>31.030268750000001</v>
      </c>
      <c r="BW1195">
        <v>31.97319375</v>
      </c>
      <c r="BX1195">
        <v>999.9</v>
      </c>
      <c r="BY1195">
        <v>0</v>
      </c>
      <c r="BZ1195">
        <v>0</v>
      </c>
      <c r="CA1195">
        <v>10007.854375000001</v>
      </c>
      <c r="CB1195">
        <v>0</v>
      </c>
      <c r="CC1195">
        <v>168.71825000000001</v>
      </c>
      <c r="CD1195">
        <v>-55.938312499999988</v>
      </c>
      <c r="CE1195">
        <v>1860.0362500000001</v>
      </c>
      <c r="CF1195">
        <v>1913.3</v>
      </c>
      <c r="CG1195">
        <v>2.1549556249999999</v>
      </c>
      <c r="CH1195">
        <v>1865.42</v>
      </c>
      <c r="CI1195">
        <v>25.024525000000001</v>
      </c>
      <c r="CJ1195">
        <v>2.6958443750000001</v>
      </c>
      <c r="CK1195">
        <v>2.4821</v>
      </c>
      <c r="CL1195">
        <v>22.25979375</v>
      </c>
      <c r="CM1195">
        <v>20.909593749999999</v>
      </c>
      <c r="CN1195">
        <v>2000.0374999999999</v>
      </c>
      <c r="CO1195">
        <v>0.97999412499999994</v>
      </c>
      <c r="CP1195">
        <v>2.00060125E-2</v>
      </c>
      <c r="CQ1195">
        <v>0</v>
      </c>
      <c r="CR1195">
        <v>2.3705625000000001</v>
      </c>
      <c r="CS1195">
        <v>0</v>
      </c>
      <c r="CT1195">
        <v>16438.96875</v>
      </c>
      <c r="CU1195">
        <v>17412.625</v>
      </c>
      <c r="CV1195">
        <v>43.452749999999988</v>
      </c>
      <c r="CW1195">
        <v>45.210624999999993</v>
      </c>
      <c r="CX1195">
        <v>43.625</v>
      </c>
      <c r="CY1195">
        <v>43.186999999999998</v>
      </c>
      <c r="CZ1195">
        <v>43.436999999999998</v>
      </c>
      <c r="DA1195">
        <v>1960.0262499999999</v>
      </c>
      <c r="DB1195">
        <v>40.011249999999997</v>
      </c>
      <c r="DC1195">
        <v>0</v>
      </c>
      <c r="DD1195">
        <v>1659887624.3</v>
      </c>
      <c r="DE1195">
        <v>0</v>
      </c>
      <c r="DF1195">
        <v>1659887002.5</v>
      </c>
      <c r="DG1195" t="s">
        <v>1941</v>
      </c>
      <c r="DH1195">
        <v>1659886993</v>
      </c>
      <c r="DI1195">
        <v>1659887002.5</v>
      </c>
      <c r="DJ1195">
        <v>16</v>
      </c>
      <c r="DK1195">
        <v>-0.38300000000000001</v>
      </c>
      <c r="DL1195">
        <v>1E-3</v>
      </c>
      <c r="DM1195">
        <v>1.325</v>
      </c>
      <c r="DN1195">
        <v>1.6E-2</v>
      </c>
      <c r="DO1195">
        <v>400</v>
      </c>
      <c r="DP1195">
        <v>25</v>
      </c>
      <c r="DQ1195">
        <v>0.27</v>
      </c>
      <c r="DR1195">
        <v>0.06</v>
      </c>
      <c r="DS1195">
        <v>13.128550206741281</v>
      </c>
      <c r="DT1195">
        <v>1.2449314964794429</v>
      </c>
      <c r="DU1195">
        <v>0.1819824960213598</v>
      </c>
      <c r="DV1195">
        <v>0</v>
      </c>
      <c r="DW1195">
        <v>-55.931112903225809</v>
      </c>
      <c r="DX1195">
        <v>-1.405079032257845</v>
      </c>
      <c r="DY1195">
        <v>0.17554791229441041</v>
      </c>
      <c r="DZ1195">
        <v>0</v>
      </c>
      <c r="EA1195">
        <v>1506.3124577781221</v>
      </c>
      <c r="EB1195">
        <v>234.67001446590459</v>
      </c>
      <c r="EC1195">
        <v>17.483832925416991</v>
      </c>
      <c r="ED1195">
        <v>0</v>
      </c>
      <c r="EE1195">
        <v>2.1764482926829269</v>
      </c>
      <c r="EF1195">
        <v>-0.34732202090591852</v>
      </c>
      <c r="EG1195">
        <v>4.1388735412383477E-2</v>
      </c>
      <c r="EH1195">
        <v>0</v>
      </c>
      <c r="EI1195">
        <v>2.0694841435640492</v>
      </c>
      <c r="EJ1195">
        <v>-1.5393141626073621E-2</v>
      </c>
      <c r="EK1195">
        <v>1.1625454538948181E-3</v>
      </c>
      <c r="EL1195">
        <v>1</v>
      </c>
      <c r="EM1195">
        <v>1</v>
      </c>
      <c r="EN1195">
        <v>5</v>
      </c>
      <c r="EO1195" t="s">
        <v>404</v>
      </c>
      <c r="EP1195">
        <v>2.9407700000000001</v>
      </c>
      <c r="EQ1195">
        <v>2.8016299999999998</v>
      </c>
      <c r="ER1195">
        <v>0.240342</v>
      </c>
      <c r="ES1195">
        <v>0.24449499999999999</v>
      </c>
      <c r="ET1195">
        <v>0.11687400000000001</v>
      </c>
      <c r="EU1195">
        <v>0.110345</v>
      </c>
      <c r="EV1195">
        <v>15521.6</v>
      </c>
      <c r="EW1195">
        <v>16185.9</v>
      </c>
      <c r="EX1195">
        <v>23780.3</v>
      </c>
      <c r="EY1195">
        <v>24953.5</v>
      </c>
      <c r="EZ1195">
        <v>33628.9</v>
      </c>
      <c r="FA1195">
        <v>35460.800000000003</v>
      </c>
      <c r="FB1195">
        <v>43372.5</v>
      </c>
      <c r="FC1195">
        <v>46132.800000000003</v>
      </c>
      <c r="FD1195">
        <v>1.92997</v>
      </c>
      <c r="FE1195">
        <v>1.79522</v>
      </c>
      <c r="FF1195">
        <v>9.0319700000000003E-2</v>
      </c>
      <c r="FG1195">
        <v>0</v>
      </c>
      <c r="FH1195">
        <v>30.5044</v>
      </c>
      <c r="FI1195">
        <v>999.9</v>
      </c>
      <c r="FJ1195">
        <v>49.9</v>
      </c>
      <c r="FK1195">
        <v>39.799999999999997</v>
      </c>
      <c r="FL1195">
        <v>36.901699999999998</v>
      </c>
      <c r="FM1195">
        <v>63.563899999999997</v>
      </c>
      <c r="FN1195">
        <v>26.442299999999999</v>
      </c>
      <c r="FO1195">
        <v>1</v>
      </c>
      <c r="FP1195">
        <v>0.571608</v>
      </c>
      <c r="FQ1195">
        <v>3.2988400000000002</v>
      </c>
      <c r="FR1195">
        <v>20.286200000000001</v>
      </c>
      <c r="FS1195">
        <v>5.2110000000000003</v>
      </c>
      <c r="FT1195">
        <v>11.908099999999999</v>
      </c>
      <c r="FU1195">
        <v>5.0023</v>
      </c>
      <c r="FV1195">
        <v>3.2902999999999998</v>
      </c>
      <c r="FW1195">
        <v>9999</v>
      </c>
      <c r="FX1195">
        <v>9999</v>
      </c>
      <c r="FY1195">
        <v>9999</v>
      </c>
      <c r="FZ1195">
        <v>999.9</v>
      </c>
      <c r="GA1195">
        <v>1.8597600000000001</v>
      </c>
      <c r="GB1195">
        <v>1.85483</v>
      </c>
      <c r="GC1195">
        <v>1.8579300000000001</v>
      </c>
      <c r="GD1195">
        <v>1.85642</v>
      </c>
      <c r="GE1195">
        <v>1.8551599999999999</v>
      </c>
      <c r="GF1195">
        <v>1.8547199999999999</v>
      </c>
      <c r="GG1195">
        <v>1.85362</v>
      </c>
      <c r="GH1195">
        <v>1.8565499999999999</v>
      </c>
      <c r="GI1195">
        <v>0</v>
      </c>
      <c r="GJ1195">
        <v>0</v>
      </c>
      <c r="GK1195">
        <v>0</v>
      </c>
      <c r="GL1195">
        <v>0</v>
      </c>
      <c r="GM1195" t="s">
        <v>384</v>
      </c>
      <c r="GN1195" t="s">
        <v>385</v>
      </c>
      <c r="GO1195" t="s">
        <v>386</v>
      </c>
      <c r="GP1195" t="s">
        <v>386</v>
      </c>
      <c r="GQ1195" t="s">
        <v>386</v>
      </c>
      <c r="GR1195" t="s">
        <v>386</v>
      </c>
      <c r="GS1195">
        <v>0</v>
      </c>
      <c r="GT1195">
        <v>100</v>
      </c>
      <c r="GU1195">
        <v>100</v>
      </c>
      <c r="GV1195">
        <v>2.84</v>
      </c>
      <c r="GW1195">
        <v>1.09E-2</v>
      </c>
      <c r="GX1195">
        <v>0.33715491177224621</v>
      </c>
      <c r="GY1195">
        <v>3.036990343597491E-3</v>
      </c>
      <c r="GZ1195">
        <v>-1.538114387597119E-6</v>
      </c>
      <c r="HA1195">
        <v>3.3909691194327332E-10</v>
      </c>
      <c r="HB1195">
        <v>-6.0604171497381017E-2</v>
      </c>
      <c r="HC1195">
        <v>9.7621983196103414E-3</v>
      </c>
      <c r="HD1195">
        <v>-3.3387782167185642E-4</v>
      </c>
      <c r="HE1195">
        <v>2.632278881966732E-6</v>
      </c>
      <c r="HF1195">
        <v>6</v>
      </c>
      <c r="HG1195">
        <v>2134</v>
      </c>
      <c r="HH1195">
        <v>2</v>
      </c>
      <c r="HI1195">
        <v>31</v>
      </c>
      <c r="HJ1195">
        <v>10.5</v>
      </c>
      <c r="HK1195">
        <v>10.4</v>
      </c>
      <c r="HL1195">
        <v>3.6901899999999999</v>
      </c>
      <c r="HM1195">
        <v>2.3168899999999999</v>
      </c>
      <c r="HN1195">
        <v>1.4978</v>
      </c>
      <c r="HO1195">
        <v>2.3083499999999999</v>
      </c>
      <c r="HP1195">
        <v>1.5478499999999999</v>
      </c>
      <c r="HQ1195">
        <v>2.34619</v>
      </c>
      <c r="HR1195">
        <v>42.8583</v>
      </c>
      <c r="HS1195">
        <v>14.298400000000001</v>
      </c>
      <c r="HT1195">
        <v>18</v>
      </c>
      <c r="HU1195">
        <v>495.529</v>
      </c>
      <c r="HV1195">
        <v>471.59100000000001</v>
      </c>
      <c r="HW1195">
        <v>25.791499999999999</v>
      </c>
      <c r="HX1195">
        <v>34.057699999999997</v>
      </c>
      <c r="HY1195">
        <v>30.0001</v>
      </c>
      <c r="HZ1195">
        <v>33.879600000000003</v>
      </c>
      <c r="IA1195">
        <v>33.9816</v>
      </c>
      <c r="IB1195">
        <v>74.026799999999994</v>
      </c>
      <c r="IC1195">
        <v>32.446800000000003</v>
      </c>
      <c r="ID1195">
        <v>0</v>
      </c>
      <c r="IE1195">
        <v>25.7639</v>
      </c>
      <c r="IF1195">
        <v>1939.36</v>
      </c>
      <c r="IG1195">
        <v>25.083400000000001</v>
      </c>
      <c r="IH1195">
        <v>100.283</v>
      </c>
      <c r="II1195">
        <v>99.978200000000001</v>
      </c>
      <c r="IJ1195" t="s">
        <v>3545</v>
      </c>
    </row>
    <row r="1196" spans="1:244" x14ac:dyDescent="0.2">
      <c r="A1196">
        <v>1180</v>
      </c>
      <c r="B1196">
        <v>1659887626.5999999</v>
      </c>
      <c r="C1196">
        <v>7369.5</v>
      </c>
      <c r="D1196" t="s">
        <v>2676</v>
      </c>
      <c r="E1196" t="s">
        <v>2677</v>
      </c>
      <c r="F1196">
        <v>1</v>
      </c>
      <c r="G1196" t="s">
        <v>1152</v>
      </c>
      <c r="H1196" t="s">
        <v>379</v>
      </c>
      <c r="I1196" t="s">
        <v>1135</v>
      </c>
      <c r="J1196" t="s">
        <v>1150</v>
      </c>
      <c r="K1196" t="s">
        <v>1151</v>
      </c>
      <c r="L1196" t="s">
        <v>1940</v>
      </c>
      <c r="M1196" t="s">
        <v>380</v>
      </c>
      <c r="N1196">
        <v>1659887618.6312499</v>
      </c>
      <c r="O1196">
        <f t="shared" si="612"/>
        <v>1.8482675409137747E-3</v>
      </c>
      <c r="P1196">
        <f t="shared" si="613"/>
        <v>1.8482675409137748</v>
      </c>
      <c r="Q1196">
        <f t="shared" si="614"/>
        <v>12.835783628730255</v>
      </c>
      <c r="R1196">
        <f t="shared" si="615"/>
        <v>1819.6487500000001</v>
      </c>
      <c r="S1196">
        <f t="shared" si="616"/>
        <v>1521.9356124923177</v>
      </c>
      <c r="T1196">
        <f t="shared" si="617"/>
        <v>151.10777034932056</v>
      </c>
      <c r="U1196">
        <f t="shared" si="618"/>
        <v>180.66668732532608</v>
      </c>
      <c r="V1196">
        <f t="shared" si="619"/>
        <v>8.6789675647704054E-2</v>
      </c>
      <c r="W1196">
        <f t="shared" si="620"/>
        <v>2.9165037358301595</v>
      </c>
      <c r="X1196">
        <f t="shared" si="621"/>
        <v>8.5379991336840141E-2</v>
      </c>
      <c r="Y1196">
        <f t="shared" si="622"/>
        <v>5.3487241840407998E-2</v>
      </c>
      <c r="Z1196">
        <f t="shared" si="623"/>
        <v>321.52253662499993</v>
      </c>
      <c r="AA1196">
        <f t="shared" si="624"/>
        <v>32.448728172967151</v>
      </c>
      <c r="AB1196">
        <f t="shared" si="625"/>
        <v>31.972481250000001</v>
      </c>
      <c r="AC1196">
        <f t="shared" si="626"/>
        <v>4.7676507088404634</v>
      </c>
      <c r="AD1196">
        <f t="shared" si="627"/>
        <v>59.722954028843333</v>
      </c>
      <c r="AE1196">
        <f t="shared" si="628"/>
        <v>2.6991588367169359</v>
      </c>
      <c r="AF1196">
        <f t="shared" si="629"/>
        <v>4.5194663937978872</v>
      </c>
      <c r="AG1196">
        <f t="shared" si="630"/>
        <v>2.0684918721235275</v>
      </c>
      <c r="AH1196">
        <f t="shared" si="631"/>
        <v>-81.508598554297464</v>
      </c>
      <c r="AI1196">
        <f t="shared" si="632"/>
        <v>-147.96753815045517</v>
      </c>
      <c r="AJ1196">
        <f t="shared" si="633"/>
        <v>-11.449496545205017</v>
      </c>
      <c r="AK1196">
        <f t="shared" si="634"/>
        <v>80.596903375042274</v>
      </c>
      <c r="AL1196">
        <f t="shared" si="635"/>
        <v>43.335810911704378</v>
      </c>
      <c r="AM1196">
        <f t="shared" si="636"/>
        <v>1.8406198185764102</v>
      </c>
      <c r="AN1196">
        <f t="shared" si="637"/>
        <v>12.835783628730255</v>
      </c>
      <c r="AO1196">
        <v>1951.8228487491069</v>
      </c>
      <c r="AP1196">
        <v>1909.064969696969</v>
      </c>
      <c r="AQ1196">
        <v>5.1881979760713408</v>
      </c>
      <c r="AR1196">
        <v>66.272461968613413</v>
      </c>
      <c r="AS1196">
        <f t="shared" si="638"/>
        <v>1.8482675409137748</v>
      </c>
      <c r="AT1196">
        <v>25.04766448437406</v>
      </c>
      <c r="AU1196">
        <v>27.202545454545461</v>
      </c>
      <c r="AV1196">
        <v>3.388365415363575E-4</v>
      </c>
      <c r="AW1196">
        <v>80.697832317614541</v>
      </c>
      <c r="AX1196">
        <v>2</v>
      </c>
      <c r="AY1196">
        <v>0</v>
      </c>
      <c r="AZ1196">
        <f t="shared" si="639"/>
        <v>1</v>
      </c>
      <c r="BA1196">
        <f t="shared" si="640"/>
        <v>0</v>
      </c>
      <c r="BB1196">
        <f t="shared" si="641"/>
        <v>51787.44641575963</v>
      </c>
      <c r="BC1196">
        <f t="shared" si="642"/>
        <v>2000.036875</v>
      </c>
      <c r="BD1196">
        <f t="shared" si="643"/>
        <v>1681.2313124999998</v>
      </c>
      <c r="BE1196">
        <f t="shared" si="644"/>
        <v>0.84060015768459262</v>
      </c>
      <c r="BF1196">
        <f t="shared" si="645"/>
        <v>0.16075830433126387</v>
      </c>
      <c r="BG1196">
        <v>6</v>
      </c>
      <c r="BH1196">
        <v>0.5</v>
      </c>
      <c r="BI1196" t="s">
        <v>381</v>
      </c>
      <c r="BJ1196">
        <v>2</v>
      </c>
      <c r="BK1196" t="b">
        <v>1</v>
      </c>
      <c r="BL1196">
        <v>1659887618.6312499</v>
      </c>
      <c r="BM1196">
        <v>1819.6487500000001</v>
      </c>
      <c r="BN1196">
        <v>1875.65625</v>
      </c>
      <c r="BO1196">
        <v>27.185537499999999</v>
      </c>
      <c r="BP1196">
        <v>25.037400000000002</v>
      </c>
      <c r="BQ1196">
        <v>1816.8362500000001</v>
      </c>
      <c r="BR1196">
        <v>27.174587500000001</v>
      </c>
      <c r="BS1196">
        <v>500.13043750000003</v>
      </c>
      <c r="BT1196">
        <v>99.186531250000002</v>
      </c>
      <c r="BU1196">
        <v>0.10004113125</v>
      </c>
      <c r="BV1196">
        <v>31.03141875</v>
      </c>
      <c r="BW1196">
        <v>31.972481250000001</v>
      </c>
      <c r="BX1196">
        <v>999.9</v>
      </c>
      <c r="BY1196">
        <v>0</v>
      </c>
      <c r="BZ1196">
        <v>0</v>
      </c>
      <c r="CA1196">
        <v>10007.224375</v>
      </c>
      <c r="CB1196">
        <v>0</v>
      </c>
      <c r="CC1196">
        <v>168.447125</v>
      </c>
      <c r="CD1196">
        <v>-56.007525000000001</v>
      </c>
      <c r="CE1196">
        <v>1870.4993750000001</v>
      </c>
      <c r="CF1196">
        <v>1923.8243749999999</v>
      </c>
      <c r="CG1196">
        <v>2.1481400000000002</v>
      </c>
      <c r="CH1196">
        <v>1875.65625</v>
      </c>
      <c r="CI1196">
        <v>25.037400000000002</v>
      </c>
      <c r="CJ1196">
        <v>2.69643875</v>
      </c>
      <c r="CK1196">
        <v>2.4833706250000001</v>
      </c>
      <c r="CL1196">
        <v>22.263412500000001</v>
      </c>
      <c r="CM1196">
        <v>20.917925</v>
      </c>
      <c r="CN1196">
        <v>2000.036875</v>
      </c>
      <c r="CO1196">
        <v>0.97999431249999991</v>
      </c>
      <c r="CP1196">
        <v>2.0005831250000002E-2</v>
      </c>
      <c r="CQ1196">
        <v>0</v>
      </c>
      <c r="CR1196">
        <v>2.2906875000000002</v>
      </c>
      <c r="CS1196">
        <v>0</v>
      </c>
      <c r="CT1196">
        <v>16437.55</v>
      </c>
      <c r="CU1196">
        <v>17412.618750000001</v>
      </c>
      <c r="CV1196">
        <v>43.460624999999993</v>
      </c>
      <c r="CW1196">
        <v>45.210625</v>
      </c>
      <c r="CX1196">
        <v>43.625</v>
      </c>
      <c r="CY1196">
        <v>43.194875000000003</v>
      </c>
      <c r="CZ1196">
        <v>43.436999999999998</v>
      </c>
      <c r="DA1196">
        <v>1960.025625</v>
      </c>
      <c r="DB1196">
        <v>40.011249999999997</v>
      </c>
      <c r="DC1196">
        <v>0</v>
      </c>
      <c r="DD1196">
        <v>1659887625.5</v>
      </c>
      <c r="DE1196">
        <v>0</v>
      </c>
      <c r="DF1196">
        <v>1659887002.5</v>
      </c>
      <c r="DG1196" t="s">
        <v>1941</v>
      </c>
      <c r="DH1196">
        <v>1659886993</v>
      </c>
      <c r="DI1196">
        <v>1659887002.5</v>
      </c>
      <c r="DJ1196">
        <v>16</v>
      </c>
      <c r="DK1196">
        <v>-0.38300000000000001</v>
      </c>
      <c r="DL1196">
        <v>1E-3</v>
      </c>
      <c r="DM1196">
        <v>1.325</v>
      </c>
      <c r="DN1196">
        <v>1.6E-2</v>
      </c>
      <c r="DO1196">
        <v>400</v>
      </c>
      <c r="DP1196">
        <v>25</v>
      </c>
      <c r="DQ1196">
        <v>0.27</v>
      </c>
      <c r="DR1196">
        <v>0.06</v>
      </c>
      <c r="DS1196">
        <v>13.156404819901081</v>
      </c>
      <c r="DT1196">
        <v>1.0335844001602379</v>
      </c>
      <c r="DU1196">
        <v>0.17705243860318121</v>
      </c>
      <c r="DV1196">
        <v>0</v>
      </c>
      <c r="DW1196">
        <v>-55.977403333333328</v>
      </c>
      <c r="DX1196">
        <v>-0.54816907675209281</v>
      </c>
      <c r="DY1196">
        <v>0.13095029205346909</v>
      </c>
      <c r="DZ1196">
        <v>1</v>
      </c>
      <c r="EA1196">
        <v>1511.4469087741779</v>
      </c>
      <c r="EB1196">
        <v>243.43745190322161</v>
      </c>
      <c r="EC1196">
        <v>18.668930151146292</v>
      </c>
      <c r="ED1196">
        <v>0</v>
      </c>
      <c r="EE1196">
        <v>2.168317</v>
      </c>
      <c r="EF1196">
        <v>-0.27415024390244541</v>
      </c>
      <c r="EG1196">
        <v>3.6206545209395487E-2</v>
      </c>
      <c r="EH1196">
        <v>0</v>
      </c>
      <c r="EI1196">
        <v>2.0691638612947592</v>
      </c>
      <c r="EJ1196">
        <v>-1.6007279916266749E-2</v>
      </c>
      <c r="EK1196">
        <v>1.237969361874603E-3</v>
      </c>
      <c r="EL1196">
        <v>1</v>
      </c>
      <c r="EM1196">
        <v>2</v>
      </c>
      <c r="EN1196">
        <v>5</v>
      </c>
      <c r="EO1196" t="s">
        <v>419</v>
      </c>
      <c r="EP1196">
        <v>2.9407700000000001</v>
      </c>
      <c r="EQ1196">
        <v>2.8014700000000001</v>
      </c>
      <c r="ER1196">
        <v>0.240897</v>
      </c>
      <c r="ES1196">
        <v>0.245055</v>
      </c>
      <c r="ET1196">
        <v>0.11687500000000001</v>
      </c>
      <c r="EU1196">
        <v>0.11035200000000001</v>
      </c>
      <c r="EV1196">
        <v>15510.4</v>
      </c>
      <c r="EW1196">
        <v>16173.8</v>
      </c>
      <c r="EX1196">
        <v>23780.7</v>
      </c>
      <c r="EY1196">
        <v>24953.599999999999</v>
      </c>
      <c r="EZ1196">
        <v>33629.300000000003</v>
      </c>
      <c r="FA1196">
        <v>35460.400000000001</v>
      </c>
      <c r="FB1196">
        <v>43373.1</v>
      </c>
      <c r="FC1196">
        <v>46132.6</v>
      </c>
      <c r="FD1196">
        <v>1.93018</v>
      </c>
      <c r="FE1196">
        <v>1.79515</v>
      </c>
      <c r="FF1196">
        <v>8.9928499999999995E-2</v>
      </c>
      <c r="FG1196">
        <v>0</v>
      </c>
      <c r="FH1196">
        <v>30.504999999999999</v>
      </c>
      <c r="FI1196">
        <v>999.9</v>
      </c>
      <c r="FJ1196">
        <v>49.9</v>
      </c>
      <c r="FK1196">
        <v>39.799999999999997</v>
      </c>
      <c r="FL1196">
        <v>36.900399999999998</v>
      </c>
      <c r="FM1196">
        <v>63.433900000000001</v>
      </c>
      <c r="FN1196">
        <v>25.865400000000001</v>
      </c>
      <c r="FO1196">
        <v>1</v>
      </c>
      <c r="FP1196">
        <v>0.57170699999999997</v>
      </c>
      <c r="FQ1196">
        <v>3.32782</v>
      </c>
      <c r="FR1196">
        <v>20.285499999999999</v>
      </c>
      <c r="FS1196">
        <v>5.2099500000000001</v>
      </c>
      <c r="FT1196">
        <v>11.908099999999999</v>
      </c>
      <c r="FU1196">
        <v>5.0019499999999999</v>
      </c>
      <c r="FV1196">
        <v>3.2900800000000001</v>
      </c>
      <c r="FW1196">
        <v>9999</v>
      </c>
      <c r="FX1196">
        <v>9999</v>
      </c>
      <c r="FY1196">
        <v>9999</v>
      </c>
      <c r="FZ1196">
        <v>999.9</v>
      </c>
      <c r="GA1196">
        <v>1.85975</v>
      </c>
      <c r="GB1196">
        <v>1.8548100000000001</v>
      </c>
      <c r="GC1196">
        <v>1.85792</v>
      </c>
      <c r="GD1196">
        <v>1.85643</v>
      </c>
      <c r="GE1196">
        <v>1.8551599999999999</v>
      </c>
      <c r="GF1196">
        <v>1.8547199999999999</v>
      </c>
      <c r="GG1196">
        <v>1.85362</v>
      </c>
      <c r="GH1196">
        <v>1.8565499999999999</v>
      </c>
      <c r="GI1196">
        <v>0</v>
      </c>
      <c r="GJ1196">
        <v>0</v>
      </c>
      <c r="GK1196">
        <v>0</v>
      </c>
      <c r="GL1196">
        <v>0</v>
      </c>
      <c r="GM1196" t="s">
        <v>384</v>
      </c>
      <c r="GN1196" t="s">
        <v>385</v>
      </c>
      <c r="GO1196" t="s">
        <v>386</v>
      </c>
      <c r="GP1196" t="s">
        <v>386</v>
      </c>
      <c r="GQ1196" t="s">
        <v>386</v>
      </c>
      <c r="GR1196" t="s">
        <v>386</v>
      </c>
      <c r="GS1196">
        <v>0</v>
      </c>
      <c r="GT1196">
        <v>100</v>
      </c>
      <c r="GU1196">
        <v>100</v>
      </c>
      <c r="GV1196">
        <v>2.84</v>
      </c>
      <c r="GW1196">
        <v>1.09E-2</v>
      </c>
      <c r="GX1196">
        <v>0.33715491177224621</v>
      </c>
      <c r="GY1196">
        <v>3.036990343597491E-3</v>
      </c>
      <c r="GZ1196">
        <v>-1.538114387597119E-6</v>
      </c>
      <c r="HA1196">
        <v>3.3909691194327332E-10</v>
      </c>
      <c r="HB1196">
        <v>-6.0604171497381017E-2</v>
      </c>
      <c r="HC1196">
        <v>9.7621983196103414E-3</v>
      </c>
      <c r="HD1196">
        <v>-3.3387782167185642E-4</v>
      </c>
      <c r="HE1196">
        <v>2.632278881966732E-6</v>
      </c>
      <c r="HF1196">
        <v>6</v>
      </c>
      <c r="HG1196">
        <v>2134</v>
      </c>
      <c r="HH1196">
        <v>2</v>
      </c>
      <c r="HI1196">
        <v>31</v>
      </c>
      <c r="HJ1196">
        <v>10.6</v>
      </c>
      <c r="HK1196">
        <v>10.4</v>
      </c>
      <c r="HL1196">
        <v>3.7060499999999998</v>
      </c>
      <c r="HM1196">
        <v>2.2997999999999998</v>
      </c>
      <c r="HN1196">
        <v>1.4978</v>
      </c>
      <c r="HO1196">
        <v>2.3095699999999999</v>
      </c>
      <c r="HP1196">
        <v>1.5478499999999999</v>
      </c>
      <c r="HQ1196">
        <v>2.4597199999999999</v>
      </c>
      <c r="HR1196">
        <v>42.885199999999998</v>
      </c>
      <c r="HS1196">
        <v>14.3247</v>
      </c>
      <c r="HT1196">
        <v>18</v>
      </c>
      <c r="HU1196">
        <v>495.654</v>
      </c>
      <c r="HV1196">
        <v>471.55</v>
      </c>
      <c r="HW1196">
        <v>25.784199999999998</v>
      </c>
      <c r="HX1196">
        <v>34.058999999999997</v>
      </c>
      <c r="HY1196">
        <v>30.0002</v>
      </c>
      <c r="HZ1196">
        <v>33.880200000000002</v>
      </c>
      <c r="IA1196">
        <v>33.982799999999997</v>
      </c>
      <c r="IB1196">
        <v>74.181799999999996</v>
      </c>
      <c r="IC1196">
        <v>32.446800000000003</v>
      </c>
      <c r="ID1196">
        <v>0</v>
      </c>
      <c r="IE1196">
        <v>25.7639</v>
      </c>
      <c r="IF1196">
        <v>1939.36</v>
      </c>
      <c r="IG1196">
        <v>25.087700000000002</v>
      </c>
      <c r="IH1196">
        <v>100.28400000000001</v>
      </c>
      <c r="II1196">
        <v>99.977999999999994</v>
      </c>
      <c r="IJ1196" t="s">
        <v>3545</v>
      </c>
    </row>
    <row r="1197" spans="1:244" x14ac:dyDescent="0.2">
      <c r="A1197">
        <v>1181</v>
      </c>
      <c r="B1197">
        <v>1659887627.0999999</v>
      </c>
      <c r="C1197">
        <v>7370</v>
      </c>
      <c r="D1197" t="s">
        <v>2678</v>
      </c>
      <c r="E1197" t="s">
        <v>2679</v>
      </c>
      <c r="F1197">
        <v>1</v>
      </c>
      <c r="G1197" t="s">
        <v>1152</v>
      </c>
      <c r="H1197" t="s">
        <v>379</v>
      </c>
      <c r="I1197" t="s">
        <v>1135</v>
      </c>
      <c r="J1197" t="s">
        <v>1150</v>
      </c>
      <c r="K1197" t="s">
        <v>1151</v>
      </c>
      <c r="L1197" t="s">
        <v>1940</v>
      </c>
      <c r="M1197" t="s">
        <v>380</v>
      </c>
      <c r="N1197">
        <v>1659887618.6312499</v>
      </c>
      <c r="O1197">
        <f t="shared" si="612"/>
        <v>1.8474350492828477E-3</v>
      </c>
      <c r="P1197">
        <f t="shared" si="613"/>
        <v>1.8474350492828477</v>
      </c>
      <c r="Q1197">
        <f t="shared" si="614"/>
        <v>12.895172641814643</v>
      </c>
      <c r="R1197">
        <f t="shared" si="615"/>
        <v>1819.6487500000001</v>
      </c>
      <c r="S1197">
        <f t="shared" si="616"/>
        <v>1520.7370279647871</v>
      </c>
      <c r="T1197">
        <f t="shared" si="617"/>
        <v>150.98876699987284</v>
      </c>
      <c r="U1197">
        <f t="shared" si="618"/>
        <v>180.66668732532608</v>
      </c>
      <c r="V1197">
        <f t="shared" si="619"/>
        <v>8.6749939789886502E-2</v>
      </c>
      <c r="W1197">
        <f t="shared" si="620"/>
        <v>2.9165037358301595</v>
      </c>
      <c r="X1197">
        <f t="shared" si="621"/>
        <v>8.5341534713725173E-2</v>
      </c>
      <c r="Y1197">
        <f t="shared" si="622"/>
        <v>5.3463094104088366E-2</v>
      </c>
      <c r="Z1197">
        <f t="shared" si="623"/>
        <v>321.52253662499993</v>
      </c>
      <c r="AA1197">
        <f t="shared" si="624"/>
        <v>32.448944966677118</v>
      </c>
      <c r="AB1197">
        <f t="shared" si="625"/>
        <v>31.972481250000001</v>
      </c>
      <c r="AC1197">
        <f t="shared" si="626"/>
        <v>4.7676507088404634</v>
      </c>
      <c r="AD1197">
        <f t="shared" si="627"/>
        <v>59.722954028843333</v>
      </c>
      <c r="AE1197">
        <f t="shared" si="628"/>
        <v>2.6991588367169359</v>
      </c>
      <c r="AF1197">
        <f t="shared" si="629"/>
        <v>4.5194663937978872</v>
      </c>
      <c r="AG1197">
        <f t="shared" si="630"/>
        <v>2.0684918721235275</v>
      </c>
      <c r="AH1197">
        <f t="shared" si="631"/>
        <v>-81.471885673373578</v>
      </c>
      <c r="AI1197">
        <f t="shared" si="632"/>
        <v>-147.96753815045517</v>
      </c>
      <c r="AJ1197">
        <f t="shared" si="633"/>
        <v>-11.449496545205017</v>
      </c>
      <c r="AK1197">
        <f t="shared" si="634"/>
        <v>80.63361625596616</v>
      </c>
      <c r="AL1197">
        <f t="shared" si="635"/>
        <v>43.335810911704378</v>
      </c>
      <c r="AM1197">
        <f t="shared" si="636"/>
        <v>1.8406198185764102</v>
      </c>
      <c r="AN1197">
        <f t="shared" si="637"/>
        <v>12.895172641814643</v>
      </c>
      <c r="AO1197">
        <v>1954.46593818767</v>
      </c>
      <c r="AP1197">
        <v>1911.643151515151</v>
      </c>
      <c r="AQ1197">
        <v>5.1866258853123526</v>
      </c>
      <c r="AR1197">
        <v>66.272461968613413</v>
      </c>
      <c r="AS1197">
        <f t="shared" si="638"/>
        <v>1.8474350492828477</v>
      </c>
      <c r="AT1197">
        <v>25.048050091002349</v>
      </c>
      <c r="AU1197">
        <v>27.202751515151519</v>
      </c>
      <c r="AV1197">
        <v>2.1361028360518031E-4</v>
      </c>
      <c r="AW1197">
        <v>80.697832317614541</v>
      </c>
      <c r="AX1197">
        <v>2</v>
      </c>
      <c r="AY1197">
        <v>0</v>
      </c>
      <c r="AZ1197">
        <f t="shared" si="639"/>
        <v>1</v>
      </c>
      <c r="BA1197">
        <f t="shared" si="640"/>
        <v>0</v>
      </c>
      <c r="BB1197">
        <f t="shared" si="641"/>
        <v>51787.44641575963</v>
      </c>
      <c r="BC1197">
        <f t="shared" si="642"/>
        <v>2000.036875</v>
      </c>
      <c r="BD1197">
        <f t="shared" si="643"/>
        <v>1681.2313124999998</v>
      </c>
      <c r="BE1197">
        <f t="shared" si="644"/>
        <v>0.84060015768459262</v>
      </c>
      <c r="BF1197">
        <f t="shared" si="645"/>
        <v>0.16075830433126387</v>
      </c>
      <c r="BG1197">
        <v>6</v>
      </c>
      <c r="BH1197">
        <v>0.5</v>
      </c>
      <c r="BI1197" t="s">
        <v>381</v>
      </c>
      <c r="BJ1197">
        <v>2</v>
      </c>
      <c r="BK1197" t="b">
        <v>1</v>
      </c>
      <c r="BL1197">
        <v>1659887618.6312499</v>
      </c>
      <c r="BM1197">
        <v>1819.6487500000001</v>
      </c>
      <c r="BN1197">
        <v>1875.65625</v>
      </c>
      <c r="BO1197">
        <v>27.185537499999999</v>
      </c>
      <c r="BP1197">
        <v>25.037400000000002</v>
      </c>
      <c r="BQ1197">
        <v>1816.8362500000001</v>
      </c>
      <c r="BR1197">
        <v>27.174587500000001</v>
      </c>
      <c r="BS1197">
        <v>500.13043750000003</v>
      </c>
      <c r="BT1197">
        <v>99.186531250000002</v>
      </c>
      <c r="BU1197">
        <v>0.10004113125</v>
      </c>
      <c r="BV1197">
        <v>31.03141875</v>
      </c>
      <c r="BW1197">
        <v>31.972481250000001</v>
      </c>
      <c r="BX1197">
        <v>999.9</v>
      </c>
      <c r="BY1197">
        <v>0</v>
      </c>
      <c r="BZ1197">
        <v>0</v>
      </c>
      <c r="CA1197">
        <v>10007.224375</v>
      </c>
      <c r="CB1197">
        <v>0</v>
      </c>
      <c r="CC1197">
        <v>168.447125</v>
      </c>
      <c r="CD1197">
        <v>-56.007525000000001</v>
      </c>
      <c r="CE1197">
        <v>1870.4993750000001</v>
      </c>
      <c r="CF1197">
        <v>1923.8243749999999</v>
      </c>
      <c r="CG1197">
        <v>2.1481400000000002</v>
      </c>
      <c r="CH1197">
        <v>1875.65625</v>
      </c>
      <c r="CI1197">
        <v>25.037400000000002</v>
      </c>
      <c r="CJ1197">
        <v>2.69643875</v>
      </c>
      <c r="CK1197">
        <v>2.4833706250000001</v>
      </c>
      <c r="CL1197">
        <v>22.263412500000001</v>
      </c>
      <c r="CM1197">
        <v>20.917925</v>
      </c>
      <c r="CN1197">
        <v>2000.036875</v>
      </c>
      <c r="CO1197">
        <v>0.97999431249999991</v>
      </c>
      <c r="CP1197">
        <v>2.0005831250000002E-2</v>
      </c>
      <c r="CQ1197">
        <v>0</v>
      </c>
      <c r="CR1197">
        <v>2.2906875000000002</v>
      </c>
      <c r="CS1197">
        <v>0</v>
      </c>
      <c r="CT1197">
        <v>16437.55</v>
      </c>
      <c r="CU1197">
        <v>17412.618750000001</v>
      </c>
      <c r="CV1197">
        <v>43.460624999999993</v>
      </c>
      <c r="CW1197">
        <v>45.210625</v>
      </c>
      <c r="CX1197">
        <v>43.625</v>
      </c>
      <c r="CY1197">
        <v>43.194875000000003</v>
      </c>
      <c r="CZ1197">
        <v>43.436999999999998</v>
      </c>
      <c r="DA1197">
        <v>1960.025625</v>
      </c>
      <c r="DB1197">
        <v>40.011249999999997</v>
      </c>
      <c r="DC1197">
        <v>0</v>
      </c>
      <c r="DD1197">
        <v>1659887626.0999999</v>
      </c>
      <c r="DE1197">
        <v>0</v>
      </c>
      <c r="DF1197">
        <v>1659887002.5</v>
      </c>
      <c r="DG1197" t="s">
        <v>1941</v>
      </c>
      <c r="DH1197">
        <v>1659886993</v>
      </c>
      <c r="DI1197">
        <v>1659887002.5</v>
      </c>
      <c r="DJ1197">
        <v>16</v>
      </c>
      <c r="DK1197">
        <v>-0.38300000000000001</v>
      </c>
      <c r="DL1197">
        <v>1E-3</v>
      </c>
      <c r="DM1197">
        <v>1.325</v>
      </c>
      <c r="DN1197">
        <v>1.6E-2</v>
      </c>
      <c r="DO1197">
        <v>400</v>
      </c>
      <c r="DP1197">
        <v>25</v>
      </c>
      <c r="DQ1197">
        <v>0.27</v>
      </c>
      <c r="DR1197">
        <v>0.06</v>
      </c>
      <c r="DS1197">
        <v>13.15273319679269</v>
      </c>
      <c r="DT1197">
        <v>-0.17609721977153731</v>
      </c>
      <c r="DU1197">
        <v>0.17202362769014781</v>
      </c>
      <c r="DV1197">
        <v>1</v>
      </c>
      <c r="DW1197">
        <v>-56.021441935483857</v>
      </c>
      <c r="DX1197">
        <v>-0.3242951612903891</v>
      </c>
      <c r="DY1197">
        <v>9.8431517946672625E-2</v>
      </c>
      <c r="DZ1197">
        <v>1</v>
      </c>
      <c r="EA1197">
        <v>1518.744731609459</v>
      </c>
      <c r="EB1197">
        <v>284.07639933982199</v>
      </c>
      <c r="EC1197">
        <v>20.877973510156199</v>
      </c>
      <c r="ED1197">
        <v>0</v>
      </c>
      <c r="EE1197">
        <v>2.163663902439025</v>
      </c>
      <c r="EF1197">
        <v>-0.20921477351916631</v>
      </c>
      <c r="EG1197">
        <v>3.2033567750404418E-2</v>
      </c>
      <c r="EH1197">
        <v>0</v>
      </c>
      <c r="EI1197">
        <v>2.0685299077565871</v>
      </c>
      <c r="EJ1197">
        <v>-1.8593408793702849E-2</v>
      </c>
      <c r="EK1197">
        <v>1.4476944679630531E-3</v>
      </c>
      <c r="EL1197">
        <v>1</v>
      </c>
      <c r="EM1197">
        <v>3</v>
      </c>
      <c r="EN1197">
        <v>5</v>
      </c>
      <c r="EO1197" t="s">
        <v>401</v>
      </c>
      <c r="EP1197">
        <v>2.9407199999999998</v>
      </c>
      <c r="EQ1197">
        <v>2.8016100000000002</v>
      </c>
      <c r="ER1197">
        <v>0.24108399999999999</v>
      </c>
      <c r="ES1197">
        <v>0.24523300000000001</v>
      </c>
      <c r="ET1197">
        <v>0.11687400000000001</v>
      </c>
      <c r="EU1197">
        <v>0.110358</v>
      </c>
      <c r="EV1197">
        <v>15506.7</v>
      </c>
      <c r="EW1197">
        <v>16170</v>
      </c>
      <c r="EX1197">
        <v>23780.799999999999</v>
      </c>
      <c r="EY1197">
        <v>24953.599999999999</v>
      </c>
      <c r="EZ1197">
        <v>33629.5</v>
      </c>
      <c r="FA1197">
        <v>35460.300000000003</v>
      </c>
      <c r="FB1197">
        <v>43373.3</v>
      </c>
      <c r="FC1197">
        <v>46132.800000000003</v>
      </c>
      <c r="FD1197">
        <v>1.9302299999999999</v>
      </c>
      <c r="FE1197">
        <v>1.7951999999999999</v>
      </c>
      <c r="FF1197">
        <v>8.9943400000000007E-2</v>
      </c>
      <c r="FG1197">
        <v>0</v>
      </c>
      <c r="FH1197">
        <v>30.505099999999999</v>
      </c>
      <c r="FI1197">
        <v>999.9</v>
      </c>
      <c r="FJ1197">
        <v>49.9</v>
      </c>
      <c r="FK1197">
        <v>39.799999999999997</v>
      </c>
      <c r="FL1197">
        <v>36.901299999999999</v>
      </c>
      <c r="FM1197">
        <v>63.7239</v>
      </c>
      <c r="FN1197">
        <v>26.3462</v>
      </c>
      <c r="FO1197">
        <v>1</v>
      </c>
      <c r="FP1197">
        <v>0.57172299999999998</v>
      </c>
      <c r="FQ1197">
        <v>3.3334000000000001</v>
      </c>
      <c r="FR1197">
        <v>20.285499999999999</v>
      </c>
      <c r="FS1197">
        <v>5.2111499999999999</v>
      </c>
      <c r="FT1197">
        <v>11.908099999999999</v>
      </c>
      <c r="FU1197">
        <v>5.0022000000000002</v>
      </c>
      <c r="FV1197">
        <v>3.2902800000000001</v>
      </c>
      <c r="FW1197">
        <v>9999</v>
      </c>
      <c r="FX1197">
        <v>9999</v>
      </c>
      <c r="FY1197">
        <v>9999</v>
      </c>
      <c r="FZ1197">
        <v>999.9</v>
      </c>
      <c r="GA1197">
        <v>1.85975</v>
      </c>
      <c r="GB1197">
        <v>1.8548100000000001</v>
      </c>
      <c r="GC1197">
        <v>1.85792</v>
      </c>
      <c r="GD1197">
        <v>1.85642</v>
      </c>
      <c r="GE1197">
        <v>1.8551599999999999</v>
      </c>
      <c r="GF1197">
        <v>1.8547199999999999</v>
      </c>
      <c r="GG1197">
        <v>1.85362</v>
      </c>
      <c r="GH1197">
        <v>1.8565499999999999</v>
      </c>
      <c r="GI1197">
        <v>0</v>
      </c>
      <c r="GJ1197">
        <v>0</v>
      </c>
      <c r="GK1197">
        <v>0</v>
      </c>
      <c r="GL1197">
        <v>0</v>
      </c>
      <c r="GM1197" t="s">
        <v>384</v>
      </c>
      <c r="GN1197" t="s">
        <v>385</v>
      </c>
      <c r="GO1197" t="s">
        <v>386</v>
      </c>
      <c r="GP1197" t="s">
        <v>386</v>
      </c>
      <c r="GQ1197" t="s">
        <v>386</v>
      </c>
      <c r="GR1197" t="s">
        <v>386</v>
      </c>
      <c r="GS1197">
        <v>0</v>
      </c>
      <c r="GT1197">
        <v>100</v>
      </c>
      <c r="GU1197">
        <v>100</v>
      </c>
      <c r="GV1197">
        <v>2.84</v>
      </c>
      <c r="GW1197">
        <v>1.09E-2</v>
      </c>
      <c r="GX1197">
        <v>0.33715491177224621</v>
      </c>
      <c r="GY1197">
        <v>3.036990343597491E-3</v>
      </c>
      <c r="GZ1197">
        <v>-1.538114387597119E-6</v>
      </c>
      <c r="HA1197">
        <v>3.3909691194327332E-10</v>
      </c>
      <c r="HB1197">
        <v>-6.0604171497381017E-2</v>
      </c>
      <c r="HC1197">
        <v>9.7621983196103414E-3</v>
      </c>
      <c r="HD1197">
        <v>-3.3387782167185642E-4</v>
      </c>
      <c r="HE1197">
        <v>2.632278881966732E-6</v>
      </c>
      <c r="HF1197">
        <v>6</v>
      </c>
      <c r="HG1197">
        <v>2134</v>
      </c>
      <c r="HH1197">
        <v>2</v>
      </c>
      <c r="HI1197">
        <v>31</v>
      </c>
      <c r="HJ1197">
        <v>10.6</v>
      </c>
      <c r="HK1197">
        <v>10.4</v>
      </c>
      <c r="HL1197">
        <v>3.7060499999999998</v>
      </c>
      <c r="HM1197">
        <v>2.3144499999999999</v>
      </c>
      <c r="HN1197">
        <v>1.4978</v>
      </c>
      <c r="HO1197">
        <v>2.3095699999999999</v>
      </c>
      <c r="HP1197">
        <v>1.5478499999999999</v>
      </c>
      <c r="HQ1197">
        <v>2.34375</v>
      </c>
      <c r="HR1197">
        <v>42.885199999999998</v>
      </c>
      <c r="HS1197">
        <v>14.3072</v>
      </c>
      <c r="HT1197">
        <v>18</v>
      </c>
      <c r="HU1197">
        <v>495.68599999999998</v>
      </c>
      <c r="HV1197">
        <v>471.58499999999998</v>
      </c>
      <c r="HW1197">
        <v>25.7821</v>
      </c>
      <c r="HX1197">
        <v>34.058999999999997</v>
      </c>
      <c r="HY1197">
        <v>30.0002</v>
      </c>
      <c r="HZ1197">
        <v>33.880499999999998</v>
      </c>
      <c r="IA1197">
        <v>33.9831</v>
      </c>
      <c r="IB1197">
        <v>74.337800000000001</v>
      </c>
      <c r="IC1197">
        <v>32.446800000000003</v>
      </c>
      <c r="ID1197">
        <v>0</v>
      </c>
      <c r="IE1197">
        <v>25.7639</v>
      </c>
      <c r="IF1197">
        <v>1949.42</v>
      </c>
      <c r="IG1197">
        <v>25.0852</v>
      </c>
      <c r="IH1197">
        <v>100.285</v>
      </c>
      <c r="II1197">
        <v>99.978300000000004</v>
      </c>
      <c r="IJ1197" t="s">
        <v>3545</v>
      </c>
    </row>
    <row r="1198" spans="1:244" x14ac:dyDescent="0.2">
      <c r="A1198">
        <v>1182</v>
      </c>
      <c r="B1198">
        <v>1659887628.5999999</v>
      </c>
      <c r="C1198">
        <v>7371.5</v>
      </c>
      <c r="D1198" t="s">
        <v>2680</v>
      </c>
      <c r="E1198" t="s">
        <v>2681</v>
      </c>
      <c r="F1198">
        <v>1</v>
      </c>
      <c r="G1198" t="s">
        <v>1152</v>
      </c>
      <c r="H1198" t="s">
        <v>379</v>
      </c>
      <c r="I1198" t="s">
        <v>1135</v>
      </c>
      <c r="J1198" t="s">
        <v>1150</v>
      </c>
      <c r="K1198" t="s">
        <v>1151</v>
      </c>
      <c r="L1198" t="s">
        <v>1940</v>
      </c>
      <c r="M1198" t="s">
        <v>380</v>
      </c>
      <c r="N1198">
        <v>1659887620.6624999</v>
      </c>
      <c r="O1198">
        <f t="shared" si="612"/>
        <v>1.8445414567110777E-3</v>
      </c>
      <c r="P1198">
        <f t="shared" si="613"/>
        <v>1.8445414567110776</v>
      </c>
      <c r="Q1198">
        <f t="shared" si="614"/>
        <v>13.209730748255238</v>
      </c>
      <c r="R1198">
        <f t="shared" si="615"/>
        <v>1829.83</v>
      </c>
      <c r="S1198">
        <f t="shared" si="616"/>
        <v>1524.4962750917271</v>
      </c>
      <c r="T1198">
        <f t="shared" si="617"/>
        <v>151.36166374882683</v>
      </c>
      <c r="U1198">
        <f t="shared" si="618"/>
        <v>181.67713342615488</v>
      </c>
      <c r="V1198">
        <f t="shared" si="619"/>
        <v>8.6638419982606504E-2</v>
      </c>
      <c r="W1198">
        <f t="shared" si="620"/>
        <v>2.9156725787074653</v>
      </c>
      <c r="X1198">
        <f t="shared" si="621"/>
        <v>8.5233208605250618E-2</v>
      </c>
      <c r="Y1198">
        <f t="shared" si="622"/>
        <v>5.3395109531460969E-2</v>
      </c>
      <c r="Z1198">
        <f t="shared" si="623"/>
        <v>321.52283587499994</v>
      </c>
      <c r="AA1198">
        <f t="shared" si="624"/>
        <v>32.451030945189032</v>
      </c>
      <c r="AB1198">
        <f t="shared" si="625"/>
        <v>31.972225000000002</v>
      </c>
      <c r="AC1198">
        <f t="shared" si="626"/>
        <v>4.76758154582045</v>
      </c>
      <c r="AD1198">
        <f t="shared" si="627"/>
        <v>59.732001126077463</v>
      </c>
      <c r="AE1198">
        <f t="shared" si="628"/>
        <v>2.6997148753803697</v>
      </c>
      <c r="AF1198">
        <f t="shared" si="629"/>
        <v>4.5197127577929805</v>
      </c>
      <c r="AG1198">
        <f t="shared" si="630"/>
        <v>2.0678666704400803</v>
      </c>
      <c r="AH1198">
        <f t="shared" si="631"/>
        <v>-81.344278240958531</v>
      </c>
      <c r="AI1198">
        <f t="shared" si="632"/>
        <v>-147.73477719847131</v>
      </c>
      <c r="AJ1198">
        <f t="shared" si="633"/>
        <v>-11.434783946684648</v>
      </c>
      <c r="AK1198">
        <f t="shared" si="634"/>
        <v>81.00899648888543</v>
      </c>
      <c r="AL1198">
        <f t="shared" si="635"/>
        <v>43.347418467969966</v>
      </c>
      <c r="AM1198">
        <f t="shared" si="636"/>
        <v>1.8395297565916517</v>
      </c>
      <c r="AN1198">
        <f t="shared" si="637"/>
        <v>13.209730748255238</v>
      </c>
      <c r="AO1198">
        <v>1962.433275314399</v>
      </c>
      <c r="AP1198">
        <v>1919.353090909091</v>
      </c>
      <c r="AQ1198">
        <v>5.1618157784660417</v>
      </c>
      <c r="AR1198">
        <v>66.272461968613413</v>
      </c>
      <c r="AS1198">
        <f t="shared" si="638"/>
        <v>1.8445414567110776</v>
      </c>
      <c r="AT1198">
        <v>25.049866472508761</v>
      </c>
      <c r="AU1198">
        <v>27.202341212121208</v>
      </c>
      <c r="AV1198">
        <v>2.6587275516296401E-5</v>
      </c>
      <c r="AW1198">
        <v>80.697832317614541</v>
      </c>
      <c r="AX1198">
        <v>2</v>
      </c>
      <c r="AY1198">
        <v>0</v>
      </c>
      <c r="AZ1198">
        <f t="shared" si="639"/>
        <v>1</v>
      </c>
      <c r="BA1198">
        <f t="shared" si="640"/>
        <v>0</v>
      </c>
      <c r="BB1198">
        <f t="shared" si="641"/>
        <v>51763.693496898901</v>
      </c>
      <c r="BC1198">
        <f t="shared" si="642"/>
        <v>2000.0387499999999</v>
      </c>
      <c r="BD1198">
        <f t="shared" si="643"/>
        <v>1681.2328874999998</v>
      </c>
      <c r="BE1198">
        <f t="shared" si="644"/>
        <v>0.84060015712195568</v>
      </c>
      <c r="BF1198">
        <f t="shared" si="645"/>
        <v>0.1607583032453746</v>
      </c>
      <c r="BG1198">
        <v>6</v>
      </c>
      <c r="BH1198">
        <v>0.5</v>
      </c>
      <c r="BI1198" t="s">
        <v>381</v>
      </c>
      <c r="BJ1198">
        <v>2</v>
      </c>
      <c r="BK1198" t="b">
        <v>1</v>
      </c>
      <c r="BL1198">
        <v>1659887620.6624999</v>
      </c>
      <c r="BM1198">
        <v>1829.83</v>
      </c>
      <c r="BN1198">
        <v>1885.870625</v>
      </c>
      <c r="BO1198">
        <v>27.191199999999998</v>
      </c>
      <c r="BP1198">
        <v>25.044381250000001</v>
      </c>
      <c r="BQ1198">
        <v>1827.0093750000001</v>
      </c>
      <c r="BR1198">
        <v>27.18026875</v>
      </c>
      <c r="BS1198">
        <v>500.138375</v>
      </c>
      <c r="BT1198">
        <v>99.186262499999998</v>
      </c>
      <c r="BU1198">
        <v>0.1000829125</v>
      </c>
      <c r="BV1198">
        <v>31.032374999999998</v>
      </c>
      <c r="BW1198">
        <v>31.972225000000002</v>
      </c>
      <c r="BX1198">
        <v>999.9</v>
      </c>
      <c r="BY1198">
        <v>0</v>
      </c>
      <c r="BZ1198">
        <v>0</v>
      </c>
      <c r="CA1198">
        <v>10002.499374999999</v>
      </c>
      <c r="CB1198">
        <v>0</v>
      </c>
      <c r="CC1198">
        <v>168.0810625</v>
      </c>
      <c r="CD1198">
        <v>-56.040206249999997</v>
      </c>
      <c r="CE1198">
        <v>1880.9762499999999</v>
      </c>
      <c r="CF1198">
        <v>1934.3143749999999</v>
      </c>
      <c r="CG1198">
        <v>2.1468218750000001</v>
      </c>
      <c r="CH1198">
        <v>1885.870625</v>
      </c>
      <c r="CI1198">
        <v>25.044381250000001</v>
      </c>
      <c r="CJ1198">
        <v>2.6969931250000001</v>
      </c>
      <c r="CK1198">
        <v>2.4840568749999998</v>
      </c>
      <c r="CL1198">
        <v>22.2668</v>
      </c>
      <c r="CM1198">
        <v>20.922431249999999</v>
      </c>
      <c r="CN1198">
        <v>2000.0387499999999</v>
      </c>
      <c r="CO1198">
        <v>0.97999449999999999</v>
      </c>
      <c r="CP1198">
        <v>2.000565E-2</v>
      </c>
      <c r="CQ1198">
        <v>0</v>
      </c>
      <c r="CR1198">
        <v>2.3686250000000002</v>
      </c>
      <c r="CS1198">
        <v>0</v>
      </c>
      <c r="CT1198">
        <v>16436.087500000001</v>
      </c>
      <c r="CU1198">
        <v>17412.637500000001</v>
      </c>
      <c r="CV1198">
        <v>43.468499999999999</v>
      </c>
      <c r="CW1198">
        <v>45.2145625</v>
      </c>
      <c r="CX1198">
        <v>43.625</v>
      </c>
      <c r="CY1198">
        <v>43.202749999999988</v>
      </c>
      <c r="CZ1198">
        <v>43.444875000000003</v>
      </c>
      <c r="DA1198">
        <v>1960.0274999999999</v>
      </c>
      <c r="DB1198">
        <v>40.011249999999997</v>
      </c>
      <c r="DC1198">
        <v>0</v>
      </c>
      <c r="DD1198">
        <v>1659887627.3</v>
      </c>
      <c r="DE1198">
        <v>0</v>
      </c>
      <c r="DF1198">
        <v>1659887002.5</v>
      </c>
      <c r="DG1198" t="s">
        <v>1941</v>
      </c>
      <c r="DH1198">
        <v>1659886993</v>
      </c>
      <c r="DI1198">
        <v>1659887002.5</v>
      </c>
      <c r="DJ1198">
        <v>16</v>
      </c>
      <c r="DK1198">
        <v>-0.38300000000000001</v>
      </c>
      <c r="DL1198">
        <v>1E-3</v>
      </c>
      <c r="DM1198">
        <v>1.325</v>
      </c>
      <c r="DN1198">
        <v>1.6E-2</v>
      </c>
      <c r="DO1198">
        <v>400</v>
      </c>
      <c r="DP1198">
        <v>25</v>
      </c>
      <c r="DQ1198">
        <v>0.27</v>
      </c>
      <c r="DR1198">
        <v>0.06</v>
      </c>
      <c r="DS1198">
        <v>13.15200739748799</v>
      </c>
      <c r="DT1198">
        <v>-1.0344914463418891</v>
      </c>
      <c r="DU1198">
        <v>0.16996508796078769</v>
      </c>
      <c r="DV1198">
        <v>0</v>
      </c>
      <c r="DW1198">
        <v>-56.042493333333333</v>
      </c>
      <c r="DX1198">
        <v>-3.3092769744156703E-2</v>
      </c>
      <c r="DY1198">
        <v>8.3471380058609948E-2</v>
      </c>
      <c r="DZ1198">
        <v>1</v>
      </c>
      <c r="EA1198">
        <v>1524.5901995032109</v>
      </c>
      <c r="EB1198">
        <v>299.76742585743722</v>
      </c>
      <c r="EC1198">
        <v>22.62723494724829</v>
      </c>
      <c r="ED1198">
        <v>0</v>
      </c>
      <c r="EE1198">
        <v>2.1551582499999999</v>
      </c>
      <c r="EF1198">
        <v>-9.6782701688555267E-2</v>
      </c>
      <c r="EG1198">
        <v>2.114241789477965E-2</v>
      </c>
      <c r="EH1198">
        <v>1</v>
      </c>
      <c r="EI1198">
        <v>2.0680986154677781</v>
      </c>
      <c r="EJ1198">
        <v>-2.1412945719150329E-2</v>
      </c>
      <c r="EK1198">
        <v>1.687037568402861E-3</v>
      </c>
      <c r="EL1198">
        <v>1</v>
      </c>
      <c r="EM1198">
        <v>3</v>
      </c>
      <c r="EN1198">
        <v>5</v>
      </c>
      <c r="EO1198" t="s">
        <v>401</v>
      </c>
      <c r="EP1198">
        <v>2.9405999999999999</v>
      </c>
      <c r="EQ1198">
        <v>2.8012100000000002</v>
      </c>
      <c r="ER1198">
        <v>0.24163299999999999</v>
      </c>
      <c r="ES1198">
        <v>0.24576200000000001</v>
      </c>
      <c r="ET1198">
        <v>0.116873</v>
      </c>
      <c r="EU1198">
        <v>0.110362</v>
      </c>
      <c r="EV1198">
        <v>15495.5</v>
      </c>
      <c r="EW1198">
        <v>16158.7</v>
      </c>
      <c r="EX1198">
        <v>23781</v>
      </c>
      <c r="EY1198">
        <v>24953.599999999999</v>
      </c>
      <c r="EZ1198">
        <v>33629.800000000003</v>
      </c>
      <c r="FA1198">
        <v>35460.1</v>
      </c>
      <c r="FB1198">
        <v>43373.599999999999</v>
      </c>
      <c r="FC1198">
        <v>46132.800000000003</v>
      </c>
      <c r="FD1198">
        <v>1.9299500000000001</v>
      </c>
      <c r="FE1198">
        <v>1.79522</v>
      </c>
      <c r="FF1198">
        <v>8.9928499999999995E-2</v>
      </c>
      <c r="FG1198">
        <v>0</v>
      </c>
      <c r="FH1198">
        <v>30.5062</v>
      </c>
      <c r="FI1198">
        <v>999.9</v>
      </c>
      <c r="FJ1198">
        <v>49.9</v>
      </c>
      <c r="FK1198">
        <v>39.799999999999997</v>
      </c>
      <c r="FL1198">
        <v>36.900199999999998</v>
      </c>
      <c r="FM1198">
        <v>63.713900000000002</v>
      </c>
      <c r="FN1198">
        <v>26.0136</v>
      </c>
      <c r="FO1198">
        <v>1</v>
      </c>
      <c r="FP1198">
        <v>0.571905</v>
      </c>
      <c r="FQ1198">
        <v>3.3382100000000001</v>
      </c>
      <c r="FR1198">
        <v>20.2852</v>
      </c>
      <c r="FS1198">
        <v>5.2099500000000001</v>
      </c>
      <c r="FT1198">
        <v>11.908099999999999</v>
      </c>
      <c r="FU1198">
        <v>5.0019499999999999</v>
      </c>
      <c r="FV1198">
        <v>3.2900299999999998</v>
      </c>
      <c r="FW1198">
        <v>9999</v>
      </c>
      <c r="FX1198">
        <v>9999</v>
      </c>
      <c r="FY1198">
        <v>9999</v>
      </c>
      <c r="FZ1198">
        <v>999.9</v>
      </c>
      <c r="GA1198">
        <v>1.85975</v>
      </c>
      <c r="GB1198">
        <v>1.8548</v>
      </c>
      <c r="GC1198">
        <v>1.85791</v>
      </c>
      <c r="GD1198">
        <v>1.8564000000000001</v>
      </c>
      <c r="GE1198">
        <v>1.8551599999999999</v>
      </c>
      <c r="GF1198">
        <v>1.8547100000000001</v>
      </c>
      <c r="GG1198">
        <v>1.8535999999999999</v>
      </c>
      <c r="GH1198">
        <v>1.8565400000000001</v>
      </c>
      <c r="GI1198">
        <v>0</v>
      </c>
      <c r="GJ1198">
        <v>0</v>
      </c>
      <c r="GK1198">
        <v>0</v>
      </c>
      <c r="GL1198">
        <v>0</v>
      </c>
      <c r="GM1198" t="s">
        <v>384</v>
      </c>
      <c r="GN1198" t="s">
        <v>385</v>
      </c>
      <c r="GO1198" t="s">
        <v>386</v>
      </c>
      <c r="GP1198" t="s">
        <v>386</v>
      </c>
      <c r="GQ1198" t="s">
        <v>386</v>
      </c>
      <c r="GR1198" t="s">
        <v>386</v>
      </c>
      <c r="GS1198">
        <v>0</v>
      </c>
      <c r="GT1198">
        <v>100</v>
      </c>
      <c r="GU1198">
        <v>100</v>
      </c>
      <c r="GV1198">
        <v>2.85</v>
      </c>
      <c r="GW1198">
        <v>1.09E-2</v>
      </c>
      <c r="GX1198">
        <v>0.33715491177224621</v>
      </c>
      <c r="GY1198">
        <v>3.036990343597491E-3</v>
      </c>
      <c r="GZ1198">
        <v>-1.538114387597119E-6</v>
      </c>
      <c r="HA1198">
        <v>3.3909691194327332E-10</v>
      </c>
      <c r="HB1198">
        <v>-6.0604171497381017E-2</v>
      </c>
      <c r="HC1198">
        <v>9.7621983196103414E-3</v>
      </c>
      <c r="HD1198">
        <v>-3.3387782167185642E-4</v>
      </c>
      <c r="HE1198">
        <v>2.632278881966732E-6</v>
      </c>
      <c r="HF1198">
        <v>6</v>
      </c>
      <c r="HG1198">
        <v>2134</v>
      </c>
      <c r="HH1198">
        <v>2</v>
      </c>
      <c r="HI1198">
        <v>31</v>
      </c>
      <c r="HJ1198">
        <v>10.6</v>
      </c>
      <c r="HK1198">
        <v>10.4</v>
      </c>
      <c r="HL1198">
        <v>3.7182599999999999</v>
      </c>
      <c r="HM1198">
        <v>2.2961399999999998</v>
      </c>
      <c r="HN1198">
        <v>1.4978</v>
      </c>
      <c r="HO1198">
        <v>2.3083499999999999</v>
      </c>
      <c r="HP1198">
        <v>1.5478499999999999</v>
      </c>
      <c r="HQ1198">
        <v>2.4426299999999999</v>
      </c>
      <c r="HR1198">
        <v>42.8583</v>
      </c>
      <c r="HS1198">
        <v>14.315899999999999</v>
      </c>
      <c r="HT1198">
        <v>18</v>
      </c>
      <c r="HU1198">
        <v>495.52800000000002</v>
      </c>
      <c r="HV1198">
        <v>471.61</v>
      </c>
      <c r="HW1198">
        <v>25.770199999999999</v>
      </c>
      <c r="HX1198">
        <v>34.058999999999997</v>
      </c>
      <c r="HY1198">
        <v>30.000299999999999</v>
      </c>
      <c r="HZ1198">
        <v>33.881700000000002</v>
      </c>
      <c r="IA1198">
        <v>33.984299999999998</v>
      </c>
      <c r="IB1198">
        <v>74.498099999999994</v>
      </c>
      <c r="IC1198">
        <v>32.446800000000003</v>
      </c>
      <c r="ID1198">
        <v>0</v>
      </c>
      <c r="IE1198">
        <v>25.7639</v>
      </c>
      <c r="IF1198">
        <v>1949.42</v>
      </c>
      <c r="IG1198">
        <v>25.0932</v>
      </c>
      <c r="IH1198">
        <v>100.285</v>
      </c>
      <c r="II1198">
        <v>99.978300000000004</v>
      </c>
      <c r="IJ1198" t="s">
        <v>3545</v>
      </c>
    </row>
    <row r="1199" spans="1:244" x14ac:dyDescent="0.2">
      <c r="A1199">
        <v>1183</v>
      </c>
      <c r="B1199">
        <v>1659887629.0999999</v>
      </c>
      <c r="C1199">
        <v>7372</v>
      </c>
      <c r="D1199" t="s">
        <v>2682</v>
      </c>
      <c r="E1199" t="s">
        <v>2683</v>
      </c>
      <c r="F1199">
        <v>1</v>
      </c>
      <c r="G1199" t="s">
        <v>1152</v>
      </c>
      <c r="H1199" t="s">
        <v>379</v>
      </c>
      <c r="I1199" t="s">
        <v>1135</v>
      </c>
      <c r="J1199" t="s">
        <v>1150</v>
      </c>
      <c r="K1199" t="s">
        <v>1151</v>
      </c>
      <c r="L1199" t="s">
        <v>1940</v>
      </c>
      <c r="M1199" t="s">
        <v>380</v>
      </c>
      <c r="N1199">
        <v>1659887620.6624999</v>
      </c>
      <c r="O1199">
        <f t="shared" si="612"/>
        <v>1.8434811283908716E-3</v>
      </c>
      <c r="P1199">
        <f t="shared" si="613"/>
        <v>1.8434811283908716</v>
      </c>
      <c r="Q1199">
        <f t="shared" si="614"/>
        <v>13.35037230077865</v>
      </c>
      <c r="R1199">
        <f t="shared" si="615"/>
        <v>1829.83</v>
      </c>
      <c r="S1199">
        <f t="shared" si="616"/>
        <v>1521.7652449546292</v>
      </c>
      <c r="T1199">
        <f t="shared" si="617"/>
        <v>151.09050974730297</v>
      </c>
      <c r="U1199">
        <f t="shared" si="618"/>
        <v>181.67713342615488</v>
      </c>
      <c r="V1199">
        <f t="shared" si="619"/>
        <v>8.6587796639565562E-2</v>
      </c>
      <c r="W1199">
        <f t="shared" si="620"/>
        <v>2.9156725787074653</v>
      </c>
      <c r="X1199">
        <f t="shared" si="621"/>
        <v>8.5184212588068478E-2</v>
      </c>
      <c r="Y1199">
        <f t="shared" si="622"/>
        <v>5.3364344098359121E-2</v>
      </c>
      <c r="Z1199">
        <f t="shared" si="623"/>
        <v>321.52283587499994</v>
      </c>
      <c r="AA1199">
        <f t="shared" si="624"/>
        <v>32.451307143997433</v>
      </c>
      <c r="AB1199">
        <f t="shared" si="625"/>
        <v>31.972225000000002</v>
      </c>
      <c r="AC1199">
        <f t="shared" si="626"/>
        <v>4.76758154582045</v>
      </c>
      <c r="AD1199">
        <f t="shared" si="627"/>
        <v>59.732001126077463</v>
      </c>
      <c r="AE1199">
        <f t="shared" si="628"/>
        <v>2.6997148753803697</v>
      </c>
      <c r="AF1199">
        <f t="shared" si="629"/>
        <v>4.5197127577929805</v>
      </c>
      <c r="AG1199">
        <f t="shared" si="630"/>
        <v>2.0678666704400803</v>
      </c>
      <c r="AH1199">
        <f t="shared" si="631"/>
        <v>-81.297517762037444</v>
      </c>
      <c r="AI1199">
        <f t="shared" si="632"/>
        <v>-147.73477719847131</v>
      </c>
      <c r="AJ1199">
        <f t="shared" si="633"/>
        <v>-11.434783946684648</v>
      </c>
      <c r="AK1199">
        <f t="shared" si="634"/>
        <v>81.055756967806531</v>
      </c>
      <c r="AL1199">
        <f t="shared" si="635"/>
        <v>43.347418467969966</v>
      </c>
      <c r="AM1199">
        <f t="shared" si="636"/>
        <v>1.8395297565916517</v>
      </c>
      <c r="AN1199">
        <f t="shared" si="637"/>
        <v>13.35037230077865</v>
      </c>
      <c r="AO1199">
        <v>1965.025551534414</v>
      </c>
      <c r="AP1199">
        <v>1921.888787878788</v>
      </c>
      <c r="AQ1199">
        <v>5.1394031064370171</v>
      </c>
      <c r="AR1199">
        <v>66.272461968613413</v>
      </c>
      <c r="AS1199">
        <f t="shared" si="638"/>
        <v>1.8434811283908716</v>
      </c>
      <c r="AT1199">
        <v>25.050840498433949</v>
      </c>
      <c r="AU1199">
        <v>27.20210848484848</v>
      </c>
      <c r="AV1199">
        <v>2.181947253319216E-5</v>
      </c>
      <c r="AW1199">
        <v>80.697832317614541</v>
      </c>
      <c r="AX1199">
        <v>2</v>
      </c>
      <c r="AY1199">
        <v>0</v>
      </c>
      <c r="AZ1199">
        <f t="shared" si="639"/>
        <v>1</v>
      </c>
      <c r="BA1199">
        <f t="shared" si="640"/>
        <v>0</v>
      </c>
      <c r="BB1199">
        <f t="shared" si="641"/>
        <v>51763.693496898901</v>
      </c>
      <c r="BC1199">
        <f t="shared" si="642"/>
        <v>2000.0387499999999</v>
      </c>
      <c r="BD1199">
        <f t="shared" si="643"/>
        <v>1681.2328874999998</v>
      </c>
      <c r="BE1199">
        <f t="shared" si="644"/>
        <v>0.84060015712195568</v>
      </c>
      <c r="BF1199">
        <f t="shared" si="645"/>
        <v>0.1607583032453746</v>
      </c>
      <c r="BG1199">
        <v>6</v>
      </c>
      <c r="BH1199">
        <v>0.5</v>
      </c>
      <c r="BI1199" t="s">
        <v>381</v>
      </c>
      <c r="BJ1199">
        <v>2</v>
      </c>
      <c r="BK1199" t="b">
        <v>1</v>
      </c>
      <c r="BL1199">
        <v>1659887620.6624999</v>
      </c>
      <c r="BM1199">
        <v>1829.83</v>
      </c>
      <c r="BN1199">
        <v>1885.870625</v>
      </c>
      <c r="BO1199">
        <v>27.191199999999998</v>
      </c>
      <c r="BP1199">
        <v>25.044381250000001</v>
      </c>
      <c r="BQ1199">
        <v>1827.0093750000001</v>
      </c>
      <c r="BR1199">
        <v>27.18026875</v>
      </c>
      <c r="BS1199">
        <v>500.138375</v>
      </c>
      <c r="BT1199">
        <v>99.186262499999998</v>
      </c>
      <c r="BU1199">
        <v>0.1000829125</v>
      </c>
      <c r="BV1199">
        <v>31.032374999999998</v>
      </c>
      <c r="BW1199">
        <v>31.972225000000002</v>
      </c>
      <c r="BX1199">
        <v>999.9</v>
      </c>
      <c r="BY1199">
        <v>0</v>
      </c>
      <c r="BZ1199">
        <v>0</v>
      </c>
      <c r="CA1199">
        <v>10002.499374999999</v>
      </c>
      <c r="CB1199">
        <v>0</v>
      </c>
      <c r="CC1199">
        <v>168.0810625</v>
      </c>
      <c r="CD1199">
        <v>-56.040206249999997</v>
      </c>
      <c r="CE1199">
        <v>1880.9762499999999</v>
      </c>
      <c r="CF1199">
        <v>1934.3143749999999</v>
      </c>
      <c r="CG1199">
        <v>2.1468218750000001</v>
      </c>
      <c r="CH1199">
        <v>1885.870625</v>
      </c>
      <c r="CI1199">
        <v>25.044381250000001</v>
      </c>
      <c r="CJ1199">
        <v>2.6969931250000001</v>
      </c>
      <c r="CK1199">
        <v>2.4840568749999998</v>
      </c>
      <c r="CL1199">
        <v>22.2668</v>
      </c>
      <c r="CM1199">
        <v>20.922431249999999</v>
      </c>
      <c r="CN1199">
        <v>2000.0387499999999</v>
      </c>
      <c r="CO1199">
        <v>0.97999449999999999</v>
      </c>
      <c r="CP1199">
        <v>2.000565E-2</v>
      </c>
      <c r="CQ1199">
        <v>0</v>
      </c>
      <c r="CR1199">
        <v>2.3686250000000002</v>
      </c>
      <c r="CS1199">
        <v>0</v>
      </c>
      <c r="CT1199">
        <v>16436.087500000001</v>
      </c>
      <c r="CU1199">
        <v>17412.637500000001</v>
      </c>
      <c r="CV1199">
        <v>43.468499999999999</v>
      </c>
      <c r="CW1199">
        <v>45.2145625</v>
      </c>
      <c r="CX1199">
        <v>43.625</v>
      </c>
      <c r="CY1199">
        <v>43.202749999999988</v>
      </c>
      <c r="CZ1199">
        <v>43.444875000000003</v>
      </c>
      <c r="DA1199">
        <v>1960.0274999999999</v>
      </c>
      <c r="DB1199">
        <v>40.011249999999997</v>
      </c>
      <c r="DC1199">
        <v>0</v>
      </c>
      <c r="DD1199">
        <v>1659887627.9000001</v>
      </c>
      <c r="DE1199">
        <v>0</v>
      </c>
      <c r="DF1199">
        <v>1659887002.5</v>
      </c>
      <c r="DG1199" t="s">
        <v>1941</v>
      </c>
      <c r="DH1199">
        <v>1659886993</v>
      </c>
      <c r="DI1199">
        <v>1659887002.5</v>
      </c>
      <c r="DJ1199">
        <v>16</v>
      </c>
      <c r="DK1199">
        <v>-0.38300000000000001</v>
      </c>
      <c r="DL1199">
        <v>1E-3</v>
      </c>
      <c r="DM1199">
        <v>1.325</v>
      </c>
      <c r="DN1199">
        <v>1.6E-2</v>
      </c>
      <c r="DO1199">
        <v>400</v>
      </c>
      <c r="DP1199">
        <v>25</v>
      </c>
      <c r="DQ1199">
        <v>0.27</v>
      </c>
      <c r="DR1199">
        <v>0.06</v>
      </c>
      <c r="DS1199">
        <v>13.15200739748799</v>
      </c>
      <c r="DT1199">
        <v>-1.0344914463418891</v>
      </c>
      <c r="DU1199">
        <v>0.16996508796078769</v>
      </c>
      <c r="DV1199">
        <v>0</v>
      </c>
      <c r="DW1199">
        <v>-56.042493333333333</v>
      </c>
      <c r="DX1199">
        <v>-3.3092769744156703E-2</v>
      </c>
      <c r="DY1199">
        <v>8.3471380058609948E-2</v>
      </c>
      <c r="DZ1199">
        <v>1</v>
      </c>
      <c r="EA1199">
        <v>1524.5901995032109</v>
      </c>
      <c r="EB1199">
        <v>299.76742585743722</v>
      </c>
      <c r="EC1199">
        <v>22.62723494724829</v>
      </c>
      <c r="ED1199">
        <v>0</v>
      </c>
      <c r="EE1199">
        <v>2.1551582499999999</v>
      </c>
      <c r="EF1199">
        <v>-9.6782701688555267E-2</v>
      </c>
      <c r="EG1199">
        <v>2.114241789477965E-2</v>
      </c>
      <c r="EH1199">
        <v>1</v>
      </c>
      <c r="EI1199">
        <v>2.0680986154677781</v>
      </c>
      <c r="EJ1199">
        <v>-2.1412945719150329E-2</v>
      </c>
      <c r="EK1199">
        <v>1.687037568402861E-3</v>
      </c>
      <c r="EL1199">
        <v>1</v>
      </c>
      <c r="EM1199">
        <v>3</v>
      </c>
      <c r="EN1199">
        <v>5</v>
      </c>
      <c r="EO1199" t="s">
        <v>401</v>
      </c>
      <c r="EP1199">
        <v>2.9407700000000001</v>
      </c>
      <c r="EQ1199">
        <v>2.80111</v>
      </c>
      <c r="ER1199">
        <v>0.241813</v>
      </c>
      <c r="ES1199">
        <v>0.24593599999999999</v>
      </c>
      <c r="ET1199">
        <v>0.11687400000000001</v>
      </c>
      <c r="EU1199">
        <v>0.110362</v>
      </c>
      <c r="EV1199">
        <v>15491.8</v>
      </c>
      <c r="EW1199">
        <v>16154.9</v>
      </c>
      <c r="EX1199">
        <v>23781</v>
      </c>
      <c r="EY1199">
        <v>24953.599999999999</v>
      </c>
      <c r="EZ1199">
        <v>33629.800000000003</v>
      </c>
      <c r="FA1199">
        <v>35460.199999999997</v>
      </c>
      <c r="FB1199">
        <v>43373.599999999999</v>
      </c>
      <c r="FC1199">
        <v>46132.800000000003</v>
      </c>
      <c r="FD1199">
        <v>1.93005</v>
      </c>
      <c r="FE1199">
        <v>1.79522</v>
      </c>
      <c r="FF1199">
        <v>8.9973200000000003E-2</v>
      </c>
      <c r="FG1199">
        <v>0</v>
      </c>
      <c r="FH1199">
        <v>30.506399999999999</v>
      </c>
      <c r="FI1199">
        <v>999.9</v>
      </c>
      <c r="FJ1199">
        <v>49.9</v>
      </c>
      <c r="FK1199">
        <v>39.799999999999997</v>
      </c>
      <c r="FL1199">
        <v>36.904299999999999</v>
      </c>
      <c r="FM1199">
        <v>63.7639</v>
      </c>
      <c r="FN1199">
        <v>26.310099999999998</v>
      </c>
      <c r="FO1199">
        <v>1</v>
      </c>
      <c r="FP1199">
        <v>0.57195099999999999</v>
      </c>
      <c r="FQ1199">
        <v>3.3291499999999998</v>
      </c>
      <c r="FR1199">
        <v>20.285299999999999</v>
      </c>
      <c r="FS1199">
        <v>5.2100999999999997</v>
      </c>
      <c r="FT1199">
        <v>11.908099999999999</v>
      </c>
      <c r="FU1199">
        <v>5.0019</v>
      </c>
      <c r="FV1199">
        <v>3.2900299999999998</v>
      </c>
      <c r="FW1199">
        <v>9999</v>
      </c>
      <c r="FX1199">
        <v>9999</v>
      </c>
      <c r="FY1199">
        <v>9999</v>
      </c>
      <c r="FZ1199">
        <v>999.9</v>
      </c>
      <c r="GA1199">
        <v>1.85975</v>
      </c>
      <c r="GB1199">
        <v>1.8548</v>
      </c>
      <c r="GC1199">
        <v>1.85791</v>
      </c>
      <c r="GD1199">
        <v>1.8564000000000001</v>
      </c>
      <c r="GE1199">
        <v>1.8551599999999999</v>
      </c>
      <c r="GF1199">
        <v>1.8547100000000001</v>
      </c>
      <c r="GG1199">
        <v>1.8535999999999999</v>
      </c>
      <c r="GH1199">
        <v>1.8565400000000001</v>
      </c>
      <c r="GI1199">
        <v>0</v>
      </c>
      <c r="GJ1199">
        <v>0</v>
      </c>
      <c r="GK1199">
        <v>0</v>
      </c>
      <c r="GL1199">
        <v>0</v>
      </c>
      <c r="GM1199" t="s">
        <v>384</v>
      </c>
      <c r="GN1199" t="s">
        <v>385</v>
      </c>
      <c r="GO1199" t="s">
        <v>386</v>
      </c>
      <c r="GP1199" t="s">
        <v>386</v>
      </c>
      <c r="GQ1199" t="s">
        <v>386</v>
      </c>
      <c r="GR1199" t="s">
        <v>386</v>
      </c>
      <c r="GS1199">
        <v>0</v>
      </c>
      <c r="GT1199">
        <v>100</v>
      </c>
      <c r="GU1199">
        <v>100</v>
      </c>
      <c r="GV1199">
        <v>2.86</v>
      </c>
      <c r="GW1199">
        <v>1.09E-2</v>
      </c>
      <c r="GX1199">
        <v>0.33715491177224621</v>
      </c>
      <c r="GY1199">
        <v>3.036990343597491E-3</v>
      </c>
      <c r="GZ1199">
        <v>-1.538114387597119E-6</v>
      </c>
      <c r="HA1199">
        <v>3.3909691194327332E-10</v>
      </c>
      <c r="HB1199">
        <v>-6.0604171497381017E-2</v>
      </c>
      <c r="HC1199">
        <v>9.7621983196103414E-3</v>
      </c>
      <c r="HD1199">
        <v>-3.3387782167185642E-4</v>
      </c>
      <c r="HE1199">
        <v>2.632278881966732E-6</v>
      </c>
      <c r="HF1199">
        <v>6</v>
      </c>
      <c r="HG1199">
        <v>2134</v>
      </c>
      <c r="HH1199">
        <v>2</v>
      </c>
      <c r="HI1199">
        <v>31</v>
      </c>
      <c r="HJ1199">
        <v>10.6</v>
      </c>
      <c r="HK1199">
        <v>10.4</v>
      </c>
      <c r="HL1199">
        <v>3.7219199999999999</v>
      </c>
      <c r="HM1199">
        <v>2.3168899999999999</v>
      </c>
      <c r="HN1199">
        <v>1.4978</v>
      </c>
      <c r="HO1199">
        <v>2.3095699999999999</v>
      </c>
      <c r="HP1199">
        <v>1.5478499999999999</v>
      </c>
      <c r="HQ1199">
        <v>2.3571800000000001</v>
      </c>
      <c r="HR1199">
        <v>42.885199999999998</v>
      </c>
      <c r="HS1199">
        <v>14.298400000000001</v>
      </c>
      <c r="HT1199">
        <v>18</v>
      </c>
      <c r="HU1199">
        <v>495.59</v>
      </c>
      <c r="HV1199">
        <v>471.61200000000002</v>
      </c>
      <c r="HW1199">
        <v>25.767900000000001</v>
      </c>
      <c r="HX1199">
        <v>34.058999999999997</v>
      </c>
      <c r="HY1199">
        <v>30.000399999999999</v>
      </c>
      <c r="HZ1199">
        <v>33.881999999999998</v>
      </c>
      <c r="IA1199">
        <v>33.9846</v>
      </c>
      <c r="IB1199">
        <v>74.649100000000004</v>
      </c>
      <c r="IC1199">
        <v>32.446800000000003</v>
      </c>
      <c r="ID1199">
        <v>0</v>
      </c>
      <c r="IE1199">
        <v>25.727799999999998</v>
      </c>
      <c r="IF1199">
        <v>1959.48</v>
      </c>
      <c r="IG1199">
        <v>25.091899999999999</v>
      </c>
      <c r="IH1199">
        <v>100.286</v>
      </c>
      <c r="II1199">
        <v>99.978300000000004</v>
      </c>
      <c r="IJ1199" t="s">
        <v>3545</v>
      </c>
    </row>
    <row r="1200" spans="1:244" x14ac:dyDescent="0.2">
      <c r="A1200">
        <v>1184</v>
      </c>
      <c r="B1200">
        <v>1659887630.5999999</v>
      </c>
      <c r="C1200">
        <v>7373.5</v>
      </c>
      <c r="D1200" t="s">
        <v>2684</v>
      </c>
      <c r="E1200" t="s">
        <v>2685</v>
      </c>
      <c r="F1200">
        <v>1</v>
      </c>
      <c r="G1200" t="s">
        <v>1152</v>
      </c>
      <c r="H1200" t="s">
        <v>379</v>
      </c>
      <c r="I1200" t="s">
        <v>1135</v>
      </c>
      <c r="J1200" t="s">
        <v>1150</v>
      </c>
      <c r="K1200" t="s">
        <v>1151</v>
      </c>
      <c r="L1200" t="s">
        <v>1940</v>
      </c>
      <c r="M1200" t="s">
        <v>380</v>
      </c>
      <c r="N1200">
        <v>1659887622.6937499</v>
      </c>
      <c r="O1200">
        <f t="shared" si="612"/>
        <v>1.8422963190108754E-3</v>
      </c>
      <c r="P1200">
        <f t="shared" si="613"/>
        <v>1.8422963190108754</v>
      </c>
      <c r="Q1200">
        <f t="shared" si="614"/>
        <v>13.455542049645457</v>
      </c>
      <c r="R1200">
        <f t="shared" si="615"/>
        <v>1840.0093750000001</v>
      </c>
      <c r="S1200">
        <f t="shared" si="616"/>
        <v>1529.5654222457181</v>
      </c>
      <c r="T1200">
        <f t="shared" si="617"/>
        <v>151.86481989465113</v>
      </c>
      <c r="U1200">
        <f t="shared" si="618"/>
        <v>182.68763681162434</v>
      </c>
      <c r="V1200">
        <f t="shared" si="619"/>
        <v>8.6549847687796971E-2</v>
      </c>
      <c r="W1200">
        <f t="shared" si="620"/>
        <v>2.9149321728057318</v>
      </c>
      <c r="X1200">
        <f t="shared" si="621"/>
        <v>8.514713294391113E-2</v>
      </c>
      <c r="Y1200">
        <f t="shared" si="622"/>
        <v>5.3341092733576706E-2</v>
      </c>
      <c r="Z1200">
        <f t="shared" si="623"/>
        <v>321.51824737499999</v>
      </c>
      <c r="AA1200">
        <f t="shared" si="624"/>
        <v>32.452784995330056</v>
      </c>
      <c r="AB1200">
        <f t="shared" si="625"/>
        <v>31.972318749999999</v>
      </c>
      <c r="AC1200">
        <f t="shared" si="626"/>
        <v>4.7676068492630312</v>
      </c>
      <c r="AD1200">
        <f t="shared" si="627"/>
        <v>59.739278237320988</v>
      </c>
      <c r="AE1200">
        <f t="shared" si="628"/>
        <v>2.7001765329452923</v>
      </c>
      <c r="AF1200">
        <f t="shared" si="629"/>
        <v>4.5199349784885881</v>
      </c>
      <c r="AG1200">
        <f t="shared" si="630"/>
        <v>2.067430316317739</v>
      </c>
      <c r="AH1200">
        <f t="shared" si="631"/>
        <v>-81.245267668379611</v>
      </c>
      <c r="AI1200">
        <f t="shared" si="632"/>
        <v>-147.57645250212747</v>
      </c>
      <c r="AJ1200">
        <f t="shared" si="633"/>
        <v>-11.425484644526444</v>
      </c>
      <c r="AK1200">
        <f t="shared" si="634"/>
        <v>81.271042559966503</v>
      </c>
      <c r="AL1200">
        <f t="shared" si="635"/>
        <v>43.315490666288497</v>
      </c>
      <c r="AM1200">
        <f t="shared" si="636"/>
        <v>1.8407654480717457</v>
      </c>
      <c r="AN1200">
        <f t="shared" si="637"/>
        <v>13.455542049645457</v>
      </c>
      <c r="AO1200">
        <v>1972.586552588928</v>
      </c>
      <c r="AP1200">
        <v>1929.520242424242</v>
      </c>
      <c r="AQ1200">
        <v>5.1009575127889679</v>
      </c>
      <c r="AR1200">
        <v>66.272461968613413</v>
      </c>
      <c r="AS1200">
        <f t="shared" si="638"/>
        <v>1.8422963190108754</v>
      </c>
      <c r="AT1200">
        <v>25.05348378599756</v>
      </c>
      <c r="AU1200">
        <v>27.203796969696949</v>
      </c>
      <c r="AV1200">
        <v>-4.6475169087347339E-5</v>
      </c>
      <c r="AW1200">
        <v>80.697832317614541</v>
      </c>
      <c r="AX1200">
        <v>2</v>
      </c>
      <c r="AY1200">
        <v>0</v>
      </c>
      <c r="AZ1200">
        <f t="shared" si="639"/>
        <v>1</v>
      </c>
      <c r="BA1200">
        <f t="shared" si="640"/>
        <v>0</v>
      </c>
      <c r="BB1200">
        <f t="shared" si="641"/>
        <v>51742.538577080006</v>
      </c>
      <c r="BC1200">
        <f t="shared" si="642"/>
        <v>2000.01</v>
      </c>
      <c r="BD1200">
        <f t="shared" si="643"/>
        <v>1681.2087374999999</v>
      </c>
      <c r="BE1200">
        <f t="shared" si="644"/>
        <v>0.84060016574917118</v>
      </c>
      <c r="BF1200">
        <f t="shared" si="645"/>
        <v>0.1607583198959005</v>
      </c>
      <c r="BG1200">
        <v>6</v>
      </c>
      <c r="BH1200">
        <v>0.5</v>
      </c>
      <c r="BI1200" t="s">
        <v>381</v>
      </c>
      <c r="BJ1200">
        <v>2</v>
      </c>
      <c r="BK1200" t="b">
        <v>1</v>
      </c>
      <c r="BL1200">
        <v>1659887622.6937499</v>
      </c>
      <c r="BM1200">
        <v>1840.0093750000001</v>
      </c>
      <c r="BN1200">
        <v>1896.036875</v>
      </c>
      <c r="BO1200">
        <v>27.195875000000001</v>
      </c>
      <c r="BP1200">
        <v>25.047625</v>
      </c>
      <c r="BQ1200">
        <v>1837.180625</v>
      </c>
      <c r="BR1200">
        <v>27.184956249999999</v>
      </c>
      <c r="BS1200">
        <v>500.13850000000002</v>
      </c>
      <c r="BT1200">
        <v>99.186143749999999</v>
      </c>
      <c r="BU1200">
        <v>0.1001095125</v>
      </c>
      <c r="BV1200">
        <v>31.033237499999998</v>
      </c>
      <c r="BW1200">
        <v>31.972318749999999</v>
      </c>
      <c r="BX1200">
        <v>999.9</v>
      </c>
      <c r="BY1200">
        <v>0</v>
      </c>
      <c r="BZ1200">
        <v>0</v>
      </c>
      <c r="CA1200">
        <v>9998.2793750000001</v>
      </c>
      <c r="CB1200">
        <v>0</v>
      </c>
      <c r="CC1200">
        <v>167.6470625</v>
      </c>
      <c r="CD1200">
        <v>-56.026706249999997</v>
      </c>
      <c r="CE1200">
        <v>1891.44875</v>
      </c>
      <c r="CF1200">
        <v>1944.7481250000001</v>
      </c>
      <c r="CG1200">
        <v>2.1482506250000002</v>
      </c>
      <c r="CH1200">
        <v>1896.036875</v>
      </c>
      <c r="CI1200">
        <v>25.047625</v>
      </c>
      <c r="CJ1200">
        <v>2.6974537500000002</v>
      </c>
      <c r="CK1200">
        <v>2.4843756250000002</v>
      </c>
      <c r="CL1200">
        <v>22.269606249999999</v>
      </c>
      <c r="CM1200">
        <v>20.924518750000001</v>
      </c>
      <c r="CN1200">
        <v>2000.01</v>
      </c>
      <c r="CO1200">
        <v>0.97999431249999991</v>
      </c>
      <c r="CP1200">
        <v>2.0005831250000002E-2</v>
      </c>
      <c r="CQ1200">
        <v>0</v>
      </c>
      <c r="CR1200">
        <v>2.5750000000000002</v>
      </c>
      <c r="CS1200">
        <v>0</v>
      </c>
      <c r="CT1200">
        <v>16434.349999999999</v>
      </c>
      <c r="CU1200">
        <v>17412.387500000001</v>
      </c>
      <c r="CV1200">
        <v>43.476374999999997</v>
      </c>
      <c r="CW1200">
        <v>45.218499999999999</v>
      </c>
      <c r="CX1200">
        <v>43.625</v>
      </c>
      <c r="CY1200">
        <v>43.210624999999993</v>
      </c>
      <c r="CZ1200">
        <v>43.444875000000003</v>
      </c>
      <c r="DA1200">
        <v>1959.99875</v>
      </c>
      <c r="DB1200">
        <v>40.011249999999997</v>
      </c>
      <c r="DC1200">
        <v>0</v>
      </c>
      <c r="DD1200">
        <v>1659887629.7</v>
      </c>
      <c r="DE1200">
        <v>0</v>
      </c>
      <c r="DF1200">
        <v>1659887002.5</v>
      </c>
      <c r="DG1200" t="s">
        <v>1941</v>
      </c>
      <c r="DH1200">
        <v>1659886993</v>
      </c>
      <c r="DI1200">
        <v>1659887002.5</v>
      </c>
      <c r="DJ1200">
        <v>16</v>
      </c>
      <c r="DK1200">
        <v>-0.38300000000000001</v>
      </c>
      <c r="DL1200">
        <v>1E-3</v>
      </c>
      <c r="DM1200">
        <v>1.325</v>
      </c>
      <c r="DN1200">
        <v>1.6E-2</v>
      </c>
      <c r="DO1200">
        <v>400</v>
      </c>
      <c r="DP1200">
        <v>25</v>
      </c>
      <c r="DQ1200">
        <v>0.27</v>
      </c>
      <c r="DR1200">
        <v>0.06</v>
      </c>
      <c r="DS1200">
        <v>13.151596091079799</v>
      </c>
      <c r="DT1200">
        <v>-0.64219250500743152</v>
      </c>
      <c r="DU1200">
        <v>0.17009079973819621</v>
      </c>
      <c r="DV1200">
        <v>0</v>
      </c>
      <c r="DW1200">
        <v>-56.041866666666657</v>
      </c>
      <c r="DX1200">
        <v>3.3957730812034161E-2</v>
      </c>
      <c r="DY1200">
        <v>8.3637907407799139E-2</v>
      </c>
      <c r="DZ1200">
        <v>1</v>
      </c>
      <c r="EA1200">
        <v>1529.182402778172</v>
      </c>
      <c r="EB1200">
        <v>294.61404317898212</v>
      </c>
      <c r="EC1200">
        <v>22.275136185322971</v>
      </c>
      <c r="ED1200">
        <v>0</v>
      </c>
      <c r="EE1200">
        <v>2.1514072500000001</v>
      </c>
      <c r="EF1200">
        <v>-3.8032457786120417E-2</v>
      </c>
      <c r="EG1200">
        <v>1.420174003203478E-2</v>
      </c>
      <c r="EH1200">
        <v>1</v>
      </c>
      <c r="EI1200">
        <v>2.0678059025637809</v>
      </c>
      <c r="EJ1200">
        <v>-2.2600972654733761E-2</v>
      </c>
      <c r="EK1200">
        <v>1.753058675818869E-3</v>
      </c>
      <c r="EL1200">
        <v>1</v>
      </c>
      <c r="EM1200">
        <v>3</v>
      </c>
      <c r="EN1200">
        <v>5</v>
      </c>
      <c r="EO1200" t="s">
        <v>401</v>
      </c>
      <c r="EP1200">
        <v>2.9406300000000001</v>
      </c>
      <c r="EQ1200">
        <v>2.80105</v>
      </c>
      <c r="ER1200">
        <v>0.24235699999999999</v>
      </c>
      <c r="ES1200">
        <v>0.24646899999999999</v>
      </c>
      <c r="ET1200">
        <v>0.11687400000000001</v>
      </c>
      <c r="EU1200">
        <v>0.110362</v>
      </c>
      <c r="EV1200">
        <v>15480.5</v>
      </c>
      <c r="EW1200">
        <v>16143.6</v>
      </c>
      <c r="EX1200">
        <v>23780.7</v>
      </c>
      <c r="EY1200">
        <v>24953.7</v>
      </c>
      <c r="EZ1200">
        <v>33629.699999999997</v>
      </c>
      <c r="FA1200">
        <v>35460.300000000003</v>
      </c>
      <c r="FB1200">
        <v>43373.5</v>
      </c>
      <c r="FC1200">
        <v>46133</v>
      </c>
      <c r="FD1200">
        <v>1.9298500000000001</v>
      </c>
      <c r="FE1200">
        <v>1.79538</v>
      </c>
      <c r="FF1200">
        <v>9.0710799999999994E-2</v>
      </c>
      <c r="FG1200">
        <v>0</v>
      </c>
      <c r="FH1200">
        <v>30.5075</v>
      </c>
      <c r="FI1200">
        <v>999.9</v>
      </c>
      <c r="FJ1200">
        <v>49.9</v>
      </c>
      <c r="FK1200">
        <v>39.799999999999997</v>
      </c>
      <c r="FL1200">
        <v>36.899900000000002</v>
      </c>
      <c r="FM1200">
        <v>63.5139</v>
      </c>
      <c r="FN1200">
        <v>26.049700000000001</v>
      </c>
      <c r="FO1200">
        <v>1</v>
      </c>
      <c r="FP1200">
        <v>0.57203999999999999</v>
      </c>
      <c r="FQ1200">
        <v>3.3497400000000002</v>
      </c>
      <c r="FR1200">
        <v>20.285</v>
      </c>
      <c r="FS1200">
        <v>5.2102500000000003</v>
      </c>
      <c r="FT1200">
        <v>11.908099999999999</v>
      </c>
      <c r="FU1200">
        <v>5.0019499999999999</v>
      </c>
      <c r="FV1200">
        <v>3.2899799999999999</v>
      </c>
      <c r="FW1200">
        <v>9999</v>
      </c>
      <c r="FX1200">
        <v>9999</v>
      </c>
      <c r="FY1200">
        <v>9999</v>
      </c>
      <c r="FZ1200">
        <v>999.9</v>
      </c>
      <c r="GA1200">
        <v>1.8597399999999999</v>
      </c>
      <c r="GB1200">
        <v>1.8547899999999999</v>
      </c>
      <c r="GC1200">
        <v>1.85791</v>
      </c>
      <c r="GD1200">
        <v>1.8563799999999999</v>
      </c>
      <c r="GE1200">
        <v>1.8551599999999999</v>
      </c>
      <c r="GF1200">
        <v>1.8547100000000001</v>
      </c>
      <c r="GG1200">
        <v>1.85358</v>
      </c>
      <c r="GH1200">
        <v>1.8565400000000001</v>
      </c>
      <c r="GI1200">
        <v>0</v>
      </c>
      <c r="GJ1200">
        <v>0</v>
      </c>
      <c r="GK1200">
        <v>0</v>
      </c>
      <c r="GL1200">
        <v>0</v>
      </c>
      <c r="GM1200" t="s">
        <v>384</v>
      </c>
      <c r="GN1200" t="s">
        <v>385</v>
      </c>
      <c r="GO1200" t="s">
        <v>386</v>
      </c>
      <c r="GP1200" t="s">
        <v>386</v>
      </c>
      <c r="GQ1200" t="s">
        <v>386</v>
      </c>
      <c r="GR1200" t="s">
        <v>386</v>
      </c>
      <c r="GS1200">
        <v>0</v>
      </c>
      <c r="GT1200">
        <v>100</v>
      </c>
      <c r="GU1200">
        <v>100</v>
      </c>
      <c r="GV1200">
        <v>2.86</v>
      </c>
      <c r="GW1200">
        <v>1.09E-2</v>
      </c>
      <c r="GX1200">
        <v>0.33715491177224621</v>
      </c>
      <c r="GY1200">
        <v>3.036990343597491E-3</v>
      </c>
      <c r="GZ1200">
        <v>-1.538114387597119E-6</v>
      </c>
      <c r="HA1200">
        <v>3.3909691194327332E-10</v>
      </c>
      <c r="HB1200">
        <v>-6.0604171497381017E-2</v>
      </c>
      <c r="HC1200">
        <v>9.7621983196103414E-3</v>
      </c>
      <c r="HD1200">
        <v>-3.3387782167185642E-4</v>
      </c>
      <c r="HE1200">
        <v>2.632278881966732E-6</v>
      </c>
      <c r="HF1200">
        <v>6</v>
      </c>
      <c r="HG1200">
        <v>2134</v>
      </c>
      <c r="HH1200">
        <v>2</v>
      </c>
      <c r="HI1200">
        <v>31</v>
      </c>
      <c r="HJ1200">
        <v>10.6</v>
      </c>
      <c r="HK1200">
        <v>10.5</v>
      </c>
      <c r="HL1200">
        <v>3.7365699999999999</v>
      </c>
      <c r="HM1200">
        <v>2.2985799999999998</v>
      </c>
      <c r="HN1200">
        <v>1.4978</v>
      </c>
      <c r="HO1200">
        <v>2.3095699999999999</v>
      </c>
      <c r="HP1200">
        <v>1.5478499999999999</v>
      </c>
      <c r="HQ1200">
        <v>2.4438499999999999</v>
      </c>
      <c r="HR1200">
        <v>42.8583</v>
      </c>
      <c r="HS1200">
        <v>14.315899999999999</v>
      </c>
      <c r="HT1200">
        <v>18</v>
      </c>
      <c r="HU1200">
        <v>495.47399999999999</v>
      </c>
      <c r="HV1200">
        <v>471.71</v>
      </c>
      <c r="HW1200">
        <v>25.758299999999998</v>
      </c>
      <c r="HX1200">
        <v>34.058999999999997</v>
      </c>
      <c r="HY1200">
        <v>30.000299999999999</v>
      </c>
      <c r="HZ1200">
        <v>33.882599999999996</v>
      </c>
      <c r="IA1200">
        <v>33.9846</v>
      </c>
      <c r="IB1200">
        <v>74.805300000000003</v>
      </c>
      <c r="IC1200">
        <v>32.446800000000003</v>
      </c>
      <c r="ID1200">
        <v>0</v>
      </c>
      <c r="IE1200">
        <v>25.727799999999998</v>
      </c>
      <c r="IF1200">
        <v>1959.48</v>
      </c>
      <c r="IG1200">
        <v>25.1</v>
      </c>
      <c r="IH1200">
        <v>100.285</v>
      </c>
      <c r="II1200">
        <v>99.978800000000007</v>
      </c>
      <c r="IJ1200" t="s">
        <v>3545</v>
      </c>
    </row>
    <row r="1201" spans="1:244" x14ac:dyDescent="0.2">
      <c r="A1201">
        <v>1185</v>
      </c>
      <c r="B1201">
        <v>1659887631.0999999</v>
      </c>
      <c r="C1201">
        <v>7374</v>
      </c>
      <c r="D1201" t="s">
        <v>2686</v>
      </c>
      <c r="E1201" t="s">
        <v>2687</v>
      </c>
      <c r="F1201">
        <v>1</v>
      </c>
      <c r="G1201" t="s">
        <v>1152</v>
      </c>
      <c r="H1201" t="s">
        <v>379</v>
      </c>
      <c r="I1201" t="s">
        <v>1135</v>
      </c>
      <c r="J1201" t="s">
        <v>1150</v>
      </c>
      <c r="K1201" t="s">
        <v>1151</v>
      </c>
      <c r="L1201" t="s">
        <v>1940</v>
      </c>
      <c r="M1201" t="s">
        <v>380</v>
      </c>
      <c r="N1201">
        <v>1659887622.6937499</v>
      </c>
      <c r="O1201">
        <f t="shared" si="612"/>
        <v>1.8418766752308284E-3</v>
      </c>
      <c r="P1201">
        <f t="shared" si="613"/>
        <v>1.8418766752308284</v>
      </c>
      <c r="Q1201">
        <f t="shared" si="614"/>
        <v>13.457369332518541</v>
      </c>
      <c r="R1201">
        <f t="shared" si="615"/>
        <v>1840.0093750000001</v>
      </c>
      <c r="S1201">
        <f t="shared" si="616"/>
        <v>1529.4750809507798</v>
      </c>
      <c r="T1201">
        <f t="shared" si="617"/>
        <v>151.85585024596179</v>
      </c>
      <c r="U1201">
        <f t="shared" si="618"/>
        <v>182.68763681162434</v>
      </c>
      <c r="V1201">
        <f t="shared" si="619"/>
        <v>8.6529808825617449E-2</v>
      </c>
      <c r="W1201">
        <f t="shared" si="620"/>
        <v>2.9149321728057318</v>
      </c>
      <c r="X1201">
        <f t="shared" si="621"/>
        <v>8.5127737874638051E-2</v>
      </c>
      <c r="Y1201">
        <f t="shared" si="622"/>
        <v>5.3328914272437633E-2</v>
      </c>
      <c r="Z1201">
        <f t="shared" si="623"/>
        <v>321.51824737499999</v>
      </c>
      <c r="AA1201">
        <f t="shared" si="624"/>
        <v>32.452894331630141</v>
      </c>
      <c r="AB1201">
        <f t="shared" si="625"/>
        <v>31.972318749999999</v>
      </c>
      <c r="AC1201">
        <f t="shared" si="626"/>
        <v>4.7676068492630312</v>
      </c>
      <c r="AD1201">
        <f t="shared" si="627"/>
        <v>59.739278237320988</v>
      </c>
      <c r="AE1201">
        <f t="shared" si="628"/>
        <v>2.7001765329452923</v>
      </c>
      <c r="AF1201">
        <f t="shared" si="629"/>
        <v>4.5199349784885881</v>
      </c>
      <c r="AG1201">
        <f t="shared" si="630"/>
        <v>2.067430316317739</v>
      </c>
      <c r="AH1201">
        <f t="shared" si="631"/>
        <v>-81.226761377679537</v>
      </c>
      <c r="AI1201">
        <f t="shared" si="632"/>
        <v>-147.57645250212747</v>
      </c>
      <c r="AJ1201">
        <f t="shared" si="633"/>
        <v>-11.425484644526444</v>
      </c>
      <c r="AK1201">
        <f t="shared" si="634"/>
        <v>81.289548850666563</v>
      </c>
      <c r="AL1201">
        <f t="shared" si="635"/>
        <v>43.315490666288497</v>
      </c>
      <c r="AM1201">
        <f t="shared" si="636"/>
        <v>1.8407654480717457</v>
      </c>
      <c r="AN1201">
        <f t="shared" si="637"/>
        <v>13.457369332518541</v>
      </c>
      <c r="AO1201">
        <v>1975.0739537491199</v>
      </c>
      <c r="AP1201">
        <v>1932.0572727272711</v>
      </c>
      <c r="AQ1201">
        <v>5.0909751971949762</v>
      </c>
      <c r="AR1201">
        <v>66.272461968613413</v>
      </c>
      <c r="AS1201">
        <f t="shared" si="638"/>
        <v>1.8418766752308284</v>
      </c>
      <c r="AT1201">
        <v>25.053995246291549</v>
      </c>
      <c r="AU1201">
        <v>27.203553939393931</v>
      </c>
      <c r="AV1201">
        <v>-4.5530445359936143E-6</v>
      </c>
      <c r="AW1201">
        <v>80.697832317614541</v>
      </c>
      <c r="AX1201">
        <v>2</v>
      </c>
      <c r="AY1201">
        <v>0</v>
      </c>
      <c r="AZ1201">
        <f t="shared" si="639"/>
        <v>1</v>
      </c>
      <c r="BA1201">
        <f t="shared" si="640"/>
        <v>0</v>
      </c>
      <c r="BB1201">
        <f t="shared" si="641"/>
        <v>51742.538577080006</v>
      </c>
      <c r="BC1201">
        <f t="shared" si="642"/>
        <v>2000.01</v>
      </c>
      <c r="BD1201">
        <f t="shared" si="643"/>
        <v>1681.2087374999999</v>
      </c>
      <c r="BE1201">
        <f t="shared" si="644"/>
        <v>0.84060016574917118</v>
      </c>
      <c r="BF1201">
        <f t="shared" si="645"/>
        <v>0.1607583198959005</v>
      </c>
      <c r="BG1201">
        <v>6</v>
      </c>
      <c r="BH1201">
        <v>0.5</v>
      </c>
      <c r="BI1201" t="s">
        <v>381</v>
      </c>
      <c r="BJ1201">
        <v>2</v>
      </c>
      <c r="BK1201" t="b">
        <v>1</v>
      </c>
      <c r="BL1201">
        <v>1659887622.6937499</v>
      </c>
      <c r="BM1201">
        <v>1840.0093750000001</v>
      </c>
      <c r="BN1201">
        <v>1896.036875</v>
      </c>
      <c r="BO1201">
        <v>27.195875000000001</v>
      </c>
      <c r="BP1201">
        <v>25.047625</v>
      </c>
      <c r="BQ1201">
        <v>1837.180625</v>
      </c>
      <c r="BR1201">
        <v>27.184956249999999</v>
      </c>
      <c r="BS1201">
        <v>500.13850000000002</v>
      </c>
      <c r="BT1201">
        <v>99.186143749999999</v>
      </c>
      <c r="BU1201">
        <v>0.1001095125</v>
      </c>
      <c r="BV1201">
        <v>31.033237499999998</v>
      </c>
      <c r="BW1201">
        <v>31.972318749999999</v>
      </c>
      <c r="BX1201">
        <v>999.9</v>
      </c>
      <c r="BY1201">
        <v>0</v>
      </c>
      <c r="BZ1201">
        <v>0</v>
      </c>
      <c r="CA1201">
        <v>9998.2793750000001</v>
      </c>
      <c r="CB1201">
        <v>0</v>
      </c>
      <c r="CC1201">
        <v>167.6470625</v>
      </c>
      <c r="CD1201">
        <v>-56.026706249999997</v>
      </c>
      <c r="CE1201">
        <v>1891.44875</v>
      </c>
      <c r="CF1201">
        <v>1944.7481250000001</v>
      </c>
      <c r="CG1201">
        <v>2.1482506250000002</v>
      </c>
      <c r="CH1201">
        <v>1896.036875</v>
      </c>
      <c r="CI1201">
        <v>25.047625</v>
      </c>
      <c r="CJ1201">
        <v>2.6974537500000002</v>
      </c>
      <c r="CK1201">
        <v>2.4843756250000002</v>
      </c>
      <c r="CL1201">
        <v>22.269606249999999</v>
      </c>
      <c r="CM1201">
        <v>20.924518750000001</v>
      </c>
      <c r="CN1201">
        <v>2000.01</v>
      </c>
      <c r="CO1201">
        <v>0.97999431249999991</v>
      </c>
      <c r="CP1201">
        <v>2.0005831250000002E-2</v>
      </c>
      <c r="CQ1201">
        <v>0</v>
      </c>
      <c r="CR1201">
        <v>2.5750000000000002</v>
      </c>
      <c r="CS1201">
        <v>0</v>
      </c>
      <c r="CT1201">
        <v>16434.349999999999</v>
      </c>
      <c r="CU1201">
        <v>17412.387500000001</v>
      </c>
      <c r="CV1201">
        <v>43.476374999999997</v>
      </c>
      <c r="CW1201">
        <v>45.218499999999999</v>
      </c>
      <c r="CX1201">
        <v>43.625</v>
      </c>
      <c r="CY1201">
        <v>43.210624999999993</v>
      </c>
      <c r="CZ1201">
        <v>43.444875000000003</v>
      </c>
      <c r="DA1201">
        <v>1959.99875</v>
      </c>
      <c r="DB1201">
        <v>40.011249999999997</v>
      </c>
      <c r="DC1201">
        <v>0</v>
      </c>
      <c r="DD1201">
        <v>1659887630.3</v>
      </c>
      <c r="DE1201">
        <v>0</v>
      </c>
      <c r="DF1201">
        <v>1659887002.5</v>
      </c>
      <c r="DG1201" t="s">
        <v>1941</v>
      </c>
      <c r="DH1201">
        <v>1659886993</v>
      </c>
      <c r="DI1201">
        <v>1659887002.5</v>
      </c>
      <c r="DJ1201">
        <v>16</v>
      </c>
      <c r="DK1201">
        <v>-0.38300000000000001</v>
      </c>
      <c r="DL1201">
        <v>1E-3</v>
      </c>
      <c r="DM1201">
        <v>1.325</v>
      </c>
      <c r="DN1201">
        <v>1.6E-2</v>
      </c>
      <c r="DO1201">
        <v>400</v>
      </c>
      <c r="DP1201">
        <v>25</v>
      </c>
      <c r="DQ1201">
        <v>0.27</v>
      </c>
      <c r="DR1201">
        <v>0.06</v>
      </c>
      <c r="DS1201">
        <v>13.160981863793751</v>
      </c>
      <c r="DT1201">
        <v>0.44630380492161109</v>
      </c>
      <c r="DU1201">
        <v>0.18297347366745401</v>
      </c>
      <c r="DV1201">
        <v>1</v>
      </c>
      <c r="DW1201">
        <v>-56.028438709677417</v>
      </c>
      <c r="DX1201">
        <v>0.12087580645175371</v>
      </c>
      <c r="DY1201">
        <v>8.5178490687229547E-2</v>
      </c>
      <c r="DZ1201">
        <v>1</v>
      </c>
      <c r="EA1201">
        <v>1537.4755474406179</v>
      </c>
      <c r="EB1201">
        <v>265.67339287874461</v>
      </c>
      <c r="EC1201">
        <v>19.52840593218264</v>
      </c>
      <c r="ED1201">
        <v>0</v>
      </c>
      <c r="EE1201">
        <v>2.1488004878048779</v>
      </c>
      <c r="EF1201">
        <v>6.5508710801502074E-3</v>
      </c>
      <c r="EG1201">
        <v>8.2588338370143E-3</v>
      </c>
      <c r="EH1201">
        <v>1</v>
      </c>
      <c r="EI1201">
        <v>2.0673209526563889</v>
      </c>
      <c r="EJ1201">
        <v>-1.8867875439881051E-2</v>
      </c>
      <c r="EK1201">
        <v>1.5448783900980641E-3</v>
      </c>
      <c r="EL1201">
        <v>1</v>
      </c>
      <c r="EM1201">
        <v>4</v>
      </c>
      <c r="EN1201">
        <v>5</v>
      </c>
      <c r="EO1201" t="s">
        <v>383</v>
      </c>
      <c r="EP1201">
        <v>2.94075</v>
      </c>
      <c r="EQ1201">
        <v>2.8010299999999999</v>
      </c>
      <c r="ER1201">
        <v>0.24254200000000001</v>
      </c>
      <c r="ES1201">
        <v>0.24664800000000001</v>
      </c>
      <c r="ET1201">
        <v>0.116872</v>
      </c>
      <c r="EU1201">
        <v>0.110362</v>
      </c>
      <c r="EV1201">
        <v>15476.7</v>
      </c>
      <c r="EW1201">
        <v>16139.7</v>
      </c>
      <c r="EX1201">
        <v>23780.7</v>
      </c>
      <c r="EY1201">
        <v>24953.7</v>
      </c>
      <c r="EZ1201">
        <v>33629.699999999997</v>
      </c>
      <c r="FA1201">
        <v>35460.300000000003</v>
      </c>
      <c r="FB1201">
        <v>43373.3</v>
      </c>
      <c r="FC1201">
        <v>46132.9</v>
      </c>
      <c r="FD1201">
        <v>1.92988</v>
      </c>
      <c r="FE1201">
        <v>1.7954000000000001</v>
      </c>
      <c r="FF1201">
        <v>9.0680999999999998E-2</v>
      </c>
      <c r="FG1201">
        <v>0</v>
      </c>
      <c r="FH1201">
        <v>30.5076</v>
      </c>
      <c r="FI1201">
        <v>999.9</v>
      </c>
      <c r="FJ1201">
        <v>49.9</v>
      </c>
      <c r="FK1201">
        <v>39.799999999999997</v>
      </c>
      <c r="FL1201">
        <v>36.902299999999997</v>
      </c>
      <c r="FM1201">
        <v>63.713900000000002</v>
      </c>
      <c r="FN1201">
        <v>25.640999999999998</v>
      </c>
      <c r="FO1201">
        <v>1</v>
      </c>
      <c r="FP1201">
        <v>0.57208099999999995</v>
      </c>
      <c r="FQ1201">
        <v>3.3587500000000001</v>
      </c>
      <c r="FR1201">
        <v>20.284800000000001</v>
      </c>
      <c r="FS1201">
        <v>5.2105499999999996</v>
      </c>
      <c r="FT1201">
        <v>11.908099999999999</v>
      </c>
      <c r="FU1201">
        <v>5.0019499999999999</v>
      </c>
      <c r="FV1201">
        <v>3.2899500000000002</v>
      </c>
      <c r="FW1201">
        <v>9999</v>
      </c>
      <c r="FX1201">
        <v>9999</v>
      </c>
      <c r="FY1201">
        <v>9999</v>
      </c>
      <c r="FZ1201">
        <v>999.9</v>
      </c>
      <c r="GA1201">
        <v>1.8597399999999999</v>
      </c>
      <c r="GB1201">
        <v>1.8547800000000001</v>
      </c>
      <c r="GC1201">
        <v>1.85791</v>
      </c>
      <c r="GD1201">
        <v>1.8563799999999999</v>
      </c>
      <c r="GE1201">
        <v>1.8551599999999999</v>
      </c>
      <c r="GF1201">
        <v>1.8547100000000001</v>
      </c>
      <c r="GG1201">
        <v>1.8535699999999999</v>
      </c>
      <c r="GH1201">
        <v>1.8565400000000001</v>
      </c>
      <c r="GI1201">
        <v>0</v>
      </c>
      <c r="GJ1201">
        <v>0</v>
      </c>
      <c r="GK1201">
        <v>0</v>
      </c>
      <c r="GL1201">
        <v>0</v>
      </c>
      <c r="GM1201" t="s">
        <v>384</v>
      </c>
      <c r="GN1201" t="s">
        <v>385</v>
      </c>
      <c r="GO1201" t="s">
        <v>386</v>
      </c>
      <c r="GP1201" t="s">
        <v>386</v>
      </c>
      <c r="GQ1201" t="s">
        <v>386</v>
      </c>
      <c r="GR1201" t="s">
        <v>386</v>
      </c>
      <c r="GS1201">
        <v>0</v>
      </c>
      <c r="GT1201">
        <v>100</v>
      </c>
      <c r="GU1201">
        <v>100</v>
      </c>
      <c r="GV1201">
        <v>2.86</v>
      </c>
      <c r="GW1201">
        <v>1.09E-2</v>
      </c>
      <c r="GX1201">
        <v>0.33715491177224621</v>
      </c>
      <c r="GY1201">
        <v>3.036990343597491E-3</v>
      </c>
      <c r="GZ1201">
        <v>-1.538114387597119E-6</v>
      </c>
      <c r="HA1201">
        <v>3.3909691194327332E-10</v>
      </c>
      <c r="HB1201">
        <v>-6.0604171497381017E-2</v>
      </c>
      <c r="HC1201">
        <v>9.7621983196103414E-3</v>
      </c>
      <c r="HD1201">
        <v>-3.3387782167185642E-4</v>
      </c>
      <c r="HE1201">
        <v>2.632278881966732E-6</v>
      </c>
      <c r="HF1201">
        <v>6</v>
      </c>
      <c r="HG1201">
        <v>2134</v>
      </c>
      <c r="HH1201">
        <v>2</v>
      </c>
      <c r="HI1201">
        <v>31</v>
      </c>
      <c r="HJ1201">
        <v>10.6</v>
      </c>
      <c r="HK1201">
        <v>10.5</v>
      </c>
      <c r="HL1201">
        <v>3.7377899999999999</v>
      </c>
      <c r="HM1201">
        <v>2.3168899999999999</v>
      </c>
      <c r="HN1201">
        <v>1.4978</v>
      </c>
      <c r="HO1201">
        <v>2.3095699999999999</v>
      </c>
      <c r="HP1201">
        <v>1.5478499999999999</v>
      </c>
      <c r="HQ1201">
        <v>2.3156699999999999</v>
      </c>
      <c r="HR1201">
        <v>42.885199999999998</v>
      </c>
      <c r="HS1201">
        <v>14.2896</v>
      </c>
      <c r="HT1201">
        <v>18</v>
      </c>
      <c r="HU1201">
        <v>495.48899999999998</v>
      </c>
      <c r="HV1201">
        <v>471.726</v>
      </c>
      <c r="HW1201">
        <v>25.756499999999999</v>
      </c>
      <c r="HX1201">
        <v>34.058999999999997</v>
      </c>
      <c r="HY1201">
        <v>30.000299999999999</v>
      </c>
      <c r="HZ1201">
        <v>33.882599999999996</v>
      </c>
      <c r="IA1201">
        <v>33.9846</v>
      </c>
      <c r="IB1201">
        <v>74.963700000000003</v>
      </c>
      <c r="IC1201">
        <v>32.446800000000003</v>
      </c>
      <c r="ID1201">
        <v>0</v>
      </c>
      <c r="IE1201">
        <v>25.727799999999998</v>
      </c>
      <c r="IF1201">
        <v>1969.56</v>
      </c>
      <c r="IG1201">
        <v>25.103200000000001</v>
      </c>
      <c r="IH1201">
        <v>100.285</v>
      </c>
      <c r="II1201">
        <v>99.978499999999997</v>
      </c>
      <c r="IJ1201" t="s">
        <v>3545</v>
      </c>
    </row>
    <row r="1202" spans="1:244" x14ac:dyDescent="0.2">
      <c r="A1202">
        <v>1186</v>
      </c>
      <c r="B1202">
        <v>1659887632.0999999</v>
      </c>
      <c r="C1202">
        <v>7375</v>
      </c>
      <c r="D1202" t="s">
        <v>2688</v>
      </c>
      <c r="E1202" t="s">
        <v>2689</v>
      </c>
      <c r="F1202">
        <v>1</v>
      </c>
      <c r="G1202" t="s">
        <v>1152</v>
      </c>
      <c r="H1202" t="s">
        <v>379</v>
      </c>
      <c r="I1202" t="s">
        <v>1135</v>
      </c>
      <c r="J1202" t="s">
        <v>1150</v>
      </c>
      <c r="K1202" t="s">
        <v>1151</v>
      </c>
      <c r="L1202" t="s">
        <v>1940</v>
      </c>
      <c r="M1202" t="s">
        <v>380</v>
      </c>
      <c r="N1202">
        <v>1659887624.2333331</v>
      </c>
      <c r="O1202">
        <f t="shared" si="612"/>
        <v>1.8407219887751627E-3</v>
      </c>
      <c r="P1202">
        <f t="shared" si="613"/>
        <v>1.8407219887751627</v>
      </c>
      <c r="Q1202">
        <f t="shared" si="614"/>
        <v>13.253998157121128</v>
      </c>
      <c r="R1202">
        <f t="shared" si="615"/>
        <v>1847.7239999999999</v>
      </c>
      <c r="S1202">
        <f t="shared" si="616"/>
        <v>1540.5549948081268</v>
      </c>
      <c r="T1202">
        <f t="shared" si="617"/>
        <v>152.95566239185408</v>
      </c>
      <c r="U1202">
        <f t="shared" si="618"/>
        <v>183.45326800392863</v>
      </c>
      <c r="V1202">
        <f t="shared" si="619"/>
        <v>8.6484174846744186E-2</v>
      </c>
      <c r="W1202">
        <f t="shared" si="620"/>
        <v>2.9145150020925499</v>
      </c>
      <c r="X1202">
        <f t="shared" si="621"/>
        <v>8.508337247125923E-2</v>
      </c>
      <c r="Y1202">
        <f t="shared" si="622"/>
        <v>5.3301074344458188E-2</v>
      </c>
      <c r="Z1202">
        <f t="shared" si="623"/>
        <v>321.5194904</v>
      </c>
      <c r="AA1202">
        <f t="shared" si="624"/>
        <v>32.45425286232625</v>
      </c>
      <c r="AB1202">
        <f t="shared" si="625"/>
        <v>31.972526666666671</v>
      </c>
      <c r="AC1202">
        <f t="shared" si="626"/>
        <v>4.7676629670928605</v>
      </c>
      <c r="AD1202">
        <f t="shared" si="627"/>
        <v>59.742586965011157</v>
      </c>
      <c r="AE1202">
        <f t="shared" si="628"/>
        <v>2.7004588513632561</v>
      </c>
      <c r="AF1202">
        <f t="shared" si="629"/>
        <v>4.5201572087007325</v>
      </c>
      <c r="AG1202">
        <f t="shared" si="630"/>
        <v>2.0672041157296044</v>
      </c>
      <c r="AH1202">
        <f t="shared" si="631"/>
        <v>-81.175839704984668</v>
      </c>
      <c r="AI1202">
        <f t="shared" si="632"/>
        <v>-147.45247915498484</v>
      </c>
      <c r="AJ1202">
        <f t="shared" si="633"/>
        <v>-11.417580716102378</v>
      </c>
      <c r="AK1202">
        <f t="shared" si="634"/>
        <v>81.473590823928077</v>
      </c>
      <c r="AL1202">
        <f t="shared" si="635"/>
        <v>43.292718606280793</v>
      </c>
      <c r="AM1202">
        <f t="shared" si="636"/>
        <v>1.8416913964385579</v>
      </c>
      <c r="AN1202">
        <f t="shared" si="637"/>
        <v>13.253998157121128</v>
      </c>
      <c r="AO1202">
        <v>1980.104210403588</v>
      </c>
      <c r="AP1202">
        <v>1937.218848484848</v>
      </c>
      <c r="AQ1202">
        <v>5.1138693139429598</v>
      </c>
      <c r="AR1202">
        <v>66.272461968613413</v>
      </c>
      <c r="AS1202">
        <f t="shared" si="638"/>
        <v>1.8407219887751627</v>
      </c>
      <c r="AT1202">
        <v>25.054256353195459</v>
      </c>
      <c r="AU1202">
        <v>27.20195212121212</v>
      </c>
      <c r="AV1202">
        <v>7.7831367655916461E-5</v>
      </c>
      <c r="AW1202">
        <v>80.697832317614541</v>
      </c>
      <c r="AX1202">
        <v>2</v>
      </c>
      <c r="AY1202">
        <v>0</v>
      </c>
      <c r="AZ1202">
        <f t="shared" si="639"/>
        <v>1</v>
      </c>
      <c r="BA1202">
        <f t="shared" si="640"/>
        <v>0</v>
      </c>
      <c r="BB1202">
        <f t="shared" si="641"/>
        <v>51730.55357893277</v>
      </c>
      <c r="BC1202">
        <f t="shared" si="642"/>
        <v>2000.018</v>
      </c>
      <c r="BD1202">
        <f t="shared" si="643"/>
        <v>1681.2154399999999</v>
      </c>
      <c r="BE1202">
        <f t="shared" si="644"/>
        <v>0.8406001545986086</v>
      </c>
      <c r="BF1202">
        <f t="shared" si="645"/>
        <v>0.16075829837531461</v>
      </c>
      <c r="BG1202">
        <v>6</v>
      </c>
      <c r="BH1202">
        <v>0.5</v>
      </c>
      <c r="BI1202" t="s">
        <v>381</v>
      </c>
      <c r="BJ1202">
        <v>2</v>
      </c>
      <c r="BK1202" t="b">
        <v>1</v>
      </c>
      <c r="BL1202">
        <v>1659887624.2333331</v>
      </c>
      <c r="BM1202">
        <v>1847.7239999999999</v>
      </c>
      <c r="BN1202">
        <v>1903.7433333333331</v>
      </c>
      <c r="BO1202">
        <v>27.198766666666671</v>
      </c>
      <c r="BP1202">
        <v>25.049440000000001</v>
      </c>
      <c r="BQ1202">
        <v>1844.8893333333331</v>
      </c>
      <c r="BR1202">
        <v>27.187860000000001</v>
      </c>
      <c r="BS1202">
        <v>500.13793333333331</v>
      </c>
      <c r="BT1202">
        <v>99.185933333333324</v>
      </c>
      <c r="BU1202">
        <v>0.10014402666666671</v>
      </c>
      <c r="BV1202">
        <v>31.034099999999999</v>
      </c>
      <c r="BW1202">
        <v>31.972526666666671</v>
      </c>
      <c r="BX1202">
        <v>999.89999999999986</v>
      </c>
      <c r="BY1202">
        <v>0</v>
      </c>
      <c r="BZ1202">
        <v>0</v>
      </c>
      <c r="CA1202">
        <v>9995.9166666666661</v>
      </c>
      <c r="CB1202">
        <v>0</v>
      </c>
      <c r="CC1202">
        <v>167.27760000000001</v>
      </c>
      <c r="CD1202">
        <v>-56.018673333333332</v>
      </c>
      <c r="CE1202">
        <v>1899.3853333333329</v>
      </c>
      <c r="CF1202">
        <v>1952.6559999999999</v>
      </c>
      <c r="CG1202">
        <v>2.1493353333333332</v>
      </c>
      <c r="CH1202">
        <v>1903.7433333333331</v>
      </c>
      <c r="CI1202">
        <v>25.049440000000001</v>
      </c>
      <c r="CJ1202">
        <v>2.697735333333334</v>
      </c>
      <c r="CK1202">
        <v>2.48455</v>
      </c>
      <c r="CL1202">
        <v>22.271319999999999</v>
      </c>
      <c r="CM1202">
        <v>20.925660000000001</v>
      </c>
      <c r="CN1202">
        <v>2000.018</v>
      </c>
      <c r="CO1202">
        <v>0.97999460000000005</v>
      </c>
      <c r="CP1202">
        <v>2.0005553333333329E-2</v>
      </c>
      <c r="CQ1202">
        <v>0</v>
      </c>
      <c r="CR1202">
        <v>2.5949333333333331</v>
      </c>
      <c r="CS1202">
        <v>0</v>
      </c>
      <c r="CT1202">
        <v>16433.419999999998</v>
      </c>
      <c r="CU1202">
        <v>17412.46</v>
      </c>
      <c r="CV1202">
        <v>43.483199999999997</v>
      </c>
      <c r="CW1202">
        <v>45.224800000000002</v>
      </c>
      <c r="CX1202">
        <v>43.625</v>
      </c>
      <c r="CY1202">
        <v>43.2164</v>
      </c>
      <c r="CZ1202">
        <v>43.449599999999997</v>
      </c>
      <c r="DA1202">
        <v>1960.007333333333</v>
      </c>
      <c r="DB1202">
        <v>40.010666666666673</v>
      </c>
      <c r="DC1202">
        <v>0</v>
      </c>
      <c r="DD1202">
        <v>1659887630.9000001</v>
      </c>
      <c r="DE1202">
        <v>0</v>
      </c>
      <c r="DF1202">
        <v>1659887002.5</v>
      </c>
      <c r="DG1202" t="s">
        <v>1941</v>
      </c>
      <c r="DH1202">
        <v>1659886993</v>
      </c>
      <c r="DI1202">
        <v>1659887002.5</v>
      </c>
      <c r="DJ1202">
        <v>16</v>
      </c>
      <c r="DK1202">
        <v>-0.38300000000000001</v>
      </c>
      <c r="DL1202">
        <v>1E-3</v>
      </c>
      <c r="DM1202">
        <v>1.325</v>
      </c>
      <c r="DN1202">
        <v>1.6E-2</v>
      </c>
      <c r="DO1202">
        <v>400</v>
      </c>
      <c r="DP1202">
        <v>25</v>
      </c>
      <c r="DQ1202">
        <v>0.27</v>
      </c>
      <c r="DR1202">
        <v>0.06</v>
      </c>
      <c r="DS1202">
        <v>13.160981863793751</v>
      </c>
      <c r="DT1202">
        <v>0.44630380492161109</v>
      </c>
      <c r="DU1202">
        <v>0.18297347366745401</v>
      </c>
      <c r="DV1202">
        <v>1</v>
      </c>
      <c r="DW1202">
        <v>-56.028438709677417</v>
      </c>
      <c r="DX1202">
        <v>0.12087580645175371</v>
      </c>
      <c r="DY1202">
        <v>8.5178490687229547E-2</v>
      </c>
      <c r="DZ1202">
        <v>1</v>
      </c>
      <c r="EA1202">
        <v>1537.4755474406179</v>
      </c>
      <c r="EB1202">
        <v>265.67339287874461</v>
      </c>
      <c r="EC1202">
        <v>19.52840593218264</v>
      </c>
      <c r="ED1202">
        <v>0</v>
      </c>
      <c r="EE1202">
        <v>2.1488004878048779</v>
      </c>
      <c r="EF1202">
        <v>6.5508710801502074E-3</v>
      </c>
      <c r="EG1202">
        <v>8.2588338370143E-3</v>
      </c>
      <c r="EH1202">
        <v>1</v>
      </c>
      <c r="EI1202">
        <v>2.0673209526563889</v>
      </c>
      <c r="EJ1202">
        <v>-1.8867875439881051E-2</v>
      </c>
      <c r="EK1202">
        <v>1.5448783900980641E-3</v>
      </c>
      <c r="EL1202">
        <v>1</v>
      </c>
      <c r="EM1202">
        <v>4</v>
      </c>
      <c r="EN1202">
        <v>5</v>
      </c>
      <c r="EO1202" t="s">
        <v>383</v>
      </c>
      <c r="EP1202">
        <v>2.9406500000000002</v>
      </c>
      <c r="EQ1202">
        <v>2.8010000000000002</v>
      </c>
      <c r="ER1202">
        <v>0.24290999999999999</v>
      </c>
      <c r="ES1202">
        <v>0.24701600000000001</v>
      </c>
      <c r="ET1202">
        <v>0.116869</v>
      </c>
      <c r="EU1202">
        <v>0.110365</v>
      </c>
      <c r="EV1202">
        <v>15469.1</v>
      </c>
      <c r="EW1202">
        <v>16131.8</v>
      </c>
      <c r="EX1202">
        <v>23780.6</v>
      </c>
      <c r="EY1202">
        <v>24953.7</v>
      </c>
      <c r="EZ1202">
        <v>33629.599999999999</v>
      </c>
      <c r="FA1202">
        <v>35460.1</v>
      </c>
      <c r="FB1202">
        <v>43373.1</v>
      </c>
      <c r="FC1202">
        <v>46132.7</v>
      </c>
      <c r="FD1202">
        <v>1.92988</v>
      </c>
      <c r="FE1202">
        <v>1.7954300000000001</v>
      </c>
      <c r="FF1202">
        <v>9.0617699999999995E-2</v>
      </c>
      <c r="FG1202">
        <v>0</v>
      </c>
      <c r="FH1202">
        <v>30.5076</v>
      </c>
      <c r="FI1202">
        <v>999.9</v>
      </c>
      <c r="FJ1202">
        <v>49.9</v>
      </c>
      <c r="FK1202">
        <v>39.799999999999997</v>
      </c>
      <c r="FL1202">
        <v>36.903799999999997</v>
      </c>
      <c r="FM1202">
        <v>63.703899999999997</v>
      </c>
      <c r="FN1202">
        <v>25.652999999999999</v>
      </c>
      <c r="FO1202">
        <v>1</v>
      </c>
      <c r="FP1202">
        <v>0.572187</v>
      </c>
      <c r="FQ1202">
        <v>3.3853</v>
      </c>
      <c r="FR1202">
        <v>20.284300000000002</v>
      </c>
      <c r="FS1202">
        <v>5.2103999999999999</v>
      </c>
      <c r="FT1202">
        <v>11.908099999999999</v>
      </c>
      <c r="FU1202">
        <v>5.0018000000000002</v>
      </c>
      <c r="FV1202">
        <v>3.2898800000000001</v>
      </c>
      <c r="FW1202">
        <v>9999</v>
      </c>
      <c r="FX1202">
        <v>9999</v>
      </c>
      <c r="FY1202">
        <v>9999</v>
      </c>
      <c r="FZ1202">
        <v>999.9</v>
      </c>
      <c r="GA1202">
        <v>1.8597399999999999</v>
      </c>
      <c r="GB1202">
        <v>1.8547800000000001</v>
      </c>
      <c r="GC1202">
        <v>1.85791</v>
      </c>
      <c r="GD1202">
        <v>1.8563799999999999</v>
      </c>
      <c r="GE1202">
        <v>1.8551599999999999</v>
      </c>
      <c r="GF1202">
        <v>1.8547100000000001</v>
      </c>
      <c r="GG1202">
        <v>1.8535600000000001</v>
      </c>
      <c r="GH1202">
        <v>1.8565400000000001</v>
      </c>
      <c r="GI1202">
        <v>0</v>
      </c>
      <c r="GJ1202">
        <v>0</v>
      </c>
      <c r="GK1202">
        <v>0</v>
      </c>
      <c r="GL1202">
        <v>0</v>
      </c>
      <c r="GM1202" t="s">
        <v>384</v>
      </c>
      <c r="GN1202" t="s">
        <v>385</v>
      </c>
      <c r="GO1202" t="s">
        <v>386</v>
      </c>
      <c r="GP1202" t="s">
        <v>386</v>
      </c>
      <c r="GQ1202" t="s">
        <v>386</v>
      </c>
      <c r="GR1202" t="s">
        <v>386</v>
      </c>
      <c r="GS1202">
        <v>0</v>
      </c>
      <c r="GT1202">
        <v>100</v>
      </c>
      <c r="GU1202">
        <v>100</v>
      </c>
      <c r="GV1202">
        <v>2.87</v>
      </c>
      <c r="GW1202">
        <v>1.09E-2</v>
      </c>
      <c r="GX1202">
        <v>0.33715491177224621</v>
      </c>
      <c r="GY1202">
        <v>3.036990343597491E-3</v>
      </c>
      <c r="GZ1202">
        <v>-1.538114387597119E-6</v>
      </c>
      <c r="HA1202">
        <v>3.3909691194327332E-10</v>
      </c>
      <c r="HB1202">
        <v>-6.0604171497381017E-2</v>
      </c>
      <c r="HC1202">
        <v>9.7621983196103414E-3</v>
      </c>
      <c r="HD1202">
        <v>-3.3387782167185642E-4</v>
      </c>
      <c r="HE1202">
        <v>2.632278881966732E-6</v>
      </c>
      <c r="HF1202">
        <v>6</v>
      </c>
      <c r="HG1202">
        <v>2134</v>
      </c>
      <c r="HH1202">
        <v>2</v>
      </c>
      <c r="HI1202">
        <v>31</v>
      </c>
      <c r="HJ1202">
        <v>10.7</v>
      </c>
      <c r="HK1202">
        <v>10.5</v>
      </c>
      <c r="HL1202">
        <v>3.75</v>
      </c>
      <c r="HM1202">
        <v>2.2961399999999998</v>
      </c>
      <c r="HN1202">
        <v>1.4978</v>
      </c>
      <c r="HO1202">
        <v>2.3095699999999999</v>
      </c>
      <c r="HP1202">
        <v>1.5478499999999999</v>
      </c>
      <c r="HQ1202">
        <v>2.4572799999999999</v>
      </c>
      <c r="HR1202">
        <v>42.885199999999998</v>
      </c>
      <c r="HS1202">
        <v>14.315899999999999</v>
      </c>
      <c r="HT1202">
        <v>18</v>
      </c>
      <c r="HU1202">
        <v>495.48899999999998</v>
      </c>
      <c r="HV1202">
        <v>471.74299999999999</v>
      </c>
      <c r="HW1202">
        <v>25.749400000000001</v>
      </c>
      <c r="HX1202">
        <v>34.058999999999997</v>
      </c>
      <c r="HY1202">
        <v>30.000299999999999</v>
      </c>
      <c r="HZ1202">
        <v>33.882599999999996</v>
      </c>
      <c r="IA1202">
        <v>33.9846</v>
      </c>
      <c r="IB1202">
        <v>75.068100000000001</v>
      </c>
      <c r="IC1202">
        <v>32.446800000000003</v>
      </c>
      <c r="ID1202">
        <v>0</v>
      </c>
      <c r="IE1202">
        <v>25.727799999999998</v>
      </c>
      <c r="IF1202">
        <v>1969.56</v>
      </c>
      <c r="IG1202">
        <v>25.107199999999999</v>
      </c>
      <c r="IH1202">
        <v>100.28400000000001</v>
      </c>
      <c r="II1202">
        <v>99.978399999999993</v>
      </c>
      <c r="IJ1202" t="s">
        <v>3545</v>
      </c>
    </row>
    <row r="1203" spans="1:244" x14ac:dyDescent="0.2">
      <c r="A1203">
        <v>1187</v>
      </c>
      <c r="B1203">
        <v>1659887633.5999999</v>
      </c>
      <c r="C1203">
        <v>7376.5</v>
      </c>
      <c r="D1203" t="s">
        <v>2690</v>
      </c>
      <c r="E1203" t="s">
        <v>2691</v>
      </c>
      <c r="F1203">
        <v>1</v>
      </c>
      <c r="G1203" t="s">
        <v>1152</v>
      </c>
      <c r="H1203" t="s">
        <v>379</v>
      </c>
      <c r="I1203" t="s">
        <v>1135</v>
      </c>
      <c r="J1203" t="s">
        <v>1150</v>
      </c>
      <c r="K1203" t="s">
        <v>1151</v>
      </c>
      <c r="L1203" t="s">
        <v>1940</v>
      </c>
      <c r="M1203" t="s">
        <v>380</v>
      </c>
      <c r="N1203">
        <v>1659887625.7562499</v>
      </c>
      <c r="O1203">
        <f t="shared" si="612"/>
        <v>1.8380902529262933E-3</v>
      </c>
      <c r="P1203">
        <f t="shared" si="613"/>
        <v>1.8380902529262932</v>
      </c>
      <c r="Q1203">
        <f t="shared" si="614"/>
        <v>12.958486239904554</v>
      </c>
      <c r="R1203">
        <f t="shared" si="615"/>
        <v>1855.346875</v>
      </c>
      <c r="S1203">
        <f t="shared" si="616"/>
        <v>1553.0093982921815</v>
      </c>
      <c r="T1203">
        <f t="shared" si="617"/>
        <v>154.19170842820284</v>
      </c>
      <c r="U1203">
        <f t="shared" si="618"/>
        <v>184.20951263899221</v>
      </c>
      <c r="V1203">
        <f t="shared" si="619"/>
        <v>8.6353459493576284E-2</v>
      </c>
      <c r="W1203">
        <f t="shared" si="620"/>
        <v>2.9148551122797484</v>
      </c>
      <c r="X1203">
        <f t="shared" si="621"/>
        <v>8.4957011621665871E-2</v>
      </c>
      <c r="Y1203">
        <f t="shared" si="622"/>
        <v>5.3221716465121589E-2</v>
      </c>
      <c r="Z1203">
        <f t="shared" si="623"/>
        <v>321.51581718750003</v>
      </c>
      <c r="AA1203">
        <f t="shared" si="624"/>
        <v>32.455449824706534</v>
      </c>
      <c r="AB1203">
        <f t="shared" si="625"/>
        <v>31.973275000000001</v>
      </c>
      <c r="AC1203">
        <f t="shared" si="626"/>
        <v>4.7678649510555244</v>
      </c>
      <c r="AD1203">
        <f t="shared" si="627"/>
        <v>59.742402907974778</v>
      </c>
      <c r="AE1203">
        <f t="shared" si="628"/>
        <v>2.7005563634750427</v>
      </c>
      <c r="AF1203">
        <f t="shared" si="629"/>
        <v>4.5203343555412232</v>
      </c>
      <c r="AG1203">
        <f t="shared" si="630"/>
        <v>2.0673085875804817</v>
      </c>
      <c r="AH1203">
        <f t="shared" si="631"/>
        <v>-81.059780154049534</v>
      </c>
      <c r="AI1203">
        <f t="shared" si="632"/>
        <v>-147.47924586035236</v>
      </c>
      <c r="AJ1203">
        <f t="shared" si="633"/>
        <v>-11.418401623928316</v>
      </c>
      <c r="AK1203">
        <f t="shared" si="634"/>
        <v>81.558389549169817</v>
      </c>
      <c r="AL1203">
        <f t="shared" si="635"/>
        <v>43.286442507117364</v>
      </c>
      <c r="AM1203">
        <f t="shared" si="636"/>
        <v>1.841445681438217</v>
      </c>
      <c r="AN1203">
        <f t="shared" si="637"/>
        <v>12.958486239904554</v>
      </c>
      <c r="AO1203">
        <v>1987.787036268885</v>
      </c>
      <c r="AP1203">
        <v>1945.012303030303</v>
      </c>
      <c r="AQ1203">
        <v>5.1624775148504494</v>
      </c>
      <c r="AR1203">
        <v>66.272461968613413</v>
      </c>
      <c r="AS1203">
        <f t="shared" si="638"/>
        <v>1.8380902529262932</v>
      </c>
      <c r="AT1203">
        <v>25.054492071485999</v>
      </c>
      <c r="AU1203">
        <v>27.200001212121201</v>
      </c>
      <c r="AV1203">
        <v>-5.7356273087257991E-5</v>
      </c>
      <c r="AW1203">
        <v>80.697832317614541</v>
      </c>
      <c r="AX1203">
        <v>2</v>
      </c>
      <c r="AY1203">
        <v>0</v>
      </c>
      <c r="AZ1203">
        <f t="shared" si="639"/>
        <v>1</v>
      </c>
      <c r="BA1203">
        <f t="shared" si="640"/>
        <v>0</v>
      </c>
      <c r="BB1203">
        <f t="shared" si="641"/>
        <v>51740.078382387161</v>
      </c>
      <c r="BC1203">
        <f t="shared" si="642"/>
        <v>1999.9949999999999</v>
      </c>
      <c r="BD1203">
        <f t="shared" si="643"/>
        <v>1681.1961187500001</v>
      </c>
      <c r="BE1203">
        <f t="shared" si="644"/>
        <v>0.84060016087540224</v>
      </c>
      <c r="BF1203">
        <f t="shared" si="645"/>
        <v>0.16075831048952624</v>
      </c>
      <c r="BG1203">
        <v>6</v>
      </c>
      <c r="BH1203">
        <v>0.5</v>
      </c>
      <c r="BI1203" t="s">
        <v>381</v>
      </c>
      <c r="BJ1203">
        <v>2</v>
      </c>
      <c r="BK1203" t="b">
        <v>1</v>
      </c>
      <c r="BL1203">
        <v>1659887625.7562499</v>
      </c>
      <c r="BM1203">
        <v>1855.346875</v>
      </c>
      <c r="BN1203">
        <v>1911.3756249999999</v>
      </c>
      <c r="BO1203">
        <v>27.199837500000001</v>
      </c>
      <c r="BP1203">
        <v>25.050775000000002</v>
      </c>
      <c r="BQ1203">
        <v>1852.505625</v>
      </c>
      <c r="BR1203">
        <v>27.188937500000002</v>
      </c>
      <c r="BS1203">
        <v>500.13212499999997</v>
      </c>
      <c r="BT1203">
        <v>99.185656249999994</v>
      </c>
      <c r="BU1203">
        <v>0.10009733125</v>
      </c>
      <c r="BV1203">
        <v>31.0347875</v>
      </c>
      <c r="BW1203">
        <v>31.973275000000001</v>
      </c>
      <c r="BX1203">
        <v>999.9</v>
      </c>
      <c r="BY1203">
        <v>0</v>
      </c>
      <c r="BZ1203">
        <v>0</v>
      </c>
      <c r="CA1203">
        <v>9997.8881249999995</v>
      </c>
      <c r="CB1203">
        <v>0</v>
      </c>
      <c r="CC1203">
        <v>166.96062499999999</v>
      </c>
      <c r="CD1203">
        <v>-56.028456249999998</v>
      </c>
      <c r="CE1203">
        <v>1907.2225000000001</v>
      </c>
      <c r="CF1203">
        <v>1960.4868750000001</v>
      </c>
      <c r="CG1203">
        <v>2.1490737499999999</v>
      </c>
      <c r="CH1203">
        <v>1911.3756249999999</v>
      </c>
      <c r="CI1203">
        <v>25.050775000000002</v>
      </c>
      <c r="CJ1203">
        <v>2.6978343749999998</v>
      </c>
      <c r="CK1203">
        <v>2.4846756249999999</v>
      </c>
      <c r="CL1203">
        <v>22.271925</v>
      </c>
      <c r="CM1203">
        <v>20.926481249999998</v>
      </c>
      <c r="CN1203">
        <v>1999.9949999999999</v>
      </c>
      <c r="CO1203">
        <v>0.97999449999999999</v>
      </c>
      <c r="CP1203">
        <v>2.000565E-2</v>
      </c>
      <c r="CQ1203">
        <v>0</v>
      </c>
      <c r="CR1203">
        <v>2.5767500000000001</v>
      </c>
      <c r="CS1203">
        <v>0</v>
      </c>
      <c r="CT1203">
        <v>16432.087500000001</v>
      </c>
      <c r="CU1203">
        <v>17412.256249999999</v>
      </c>
      <c r="CV1203">
        <v>43.488187500000002</v>
      </c>
      <c r="CW1203">
        <v>45.230312499999997</v>
      </c>
      <c r="CX1203">
        <v>43.625</v>
      </c>
      <c r="CY1203">
        <v>43.222437499999998</v>
      </c>
      <c r="CZ1203">
        <v>43.456687499999987</v>
      </c>
      <c r="DA1203">
        <v>1959.984375</v>
      </c>
      <c r="DB1203">
        <v>40.010624999999997</v>
      </c>
      <c r="DC1203">
        <v>0</v>
      </c>
      <c r="DD1203">
        <v>1659887632.7</v>
      </c>
      <c r="DE1203">
        <v>0</v>
      </c>
      <c r="DF1203">
        <v>1659887002.5</v>
      </c>
      <c r="DG1203" t="s">
        <v>1941</v>
      </c>
      <c r="DH1203">
        <v>1659886993</v>
      </c>
      <c r="DI1203">
        <v>1659887002.5</v>
      </c>
      <c r="DJ1203">
        <v>16</v>
      </c>
      <c r="DK1203">
        <v>-0.38300000000000001</v>
      </c>
      <c r="DL1203">
        <v>1E-3</v>
      </c>
      <c r="DM1203">
        <v>1.325</v>
      </c>
      <c r="DN1203">
        <v>1.6E-2</v>
      </c>
      <c r="DO1203">
        <v>400</v>
      </c>
      <c r="DP1203">
        <v>25</v>
      </c>
      <c r="DQ1203">
        <v>0.27</v>
      </c>
      <c r="DR1203">
        <v>0.06</v>
      </c>
      <c r="DS1203">
        <v>13.17177917451529</v>
      </c>
      <c r="DT1203">
        <v>1.060143357840664</v>
      </c>
      <c r="DU1203">
        <v>0.19134795507217289</v>
      </c>
      <c r="DV1203">
        <v>0</v>
      </c>
      <c r="DW1203">
        <v>-56.023709999999987</v>
      </c>
      <c r="DX1203">
        <v>0.12583314794218331</v>
      </c>
      <c r="DY1203">
        <v>8.6411127177002056E-2</v>
      </c>
      <c r="DZ1203">
        <v>1</v>
      </c>
      <c r="EA1203">
        <v>1543.020326540938</v>
      </c>
      <c r="EB1203">
        <v>254.75785450416171</v>
      </c>
      <c r="EC1203">
        <v>19.31399435452273</v>
      </c>
      <c r="ED1203">
        <v>0</v>
      </c>
      <c r="EE1203">
        <v>2.1470942499999999</v>
      </c>
      <c r="EF1203">
        <v>3.6594258911813123E-2</v>
      </c>
      <c r="EG1203">
        <v>5.2607498930760943E-3</v>
      </c>
      <c r="EH1203">
        <v>1</v>
      </c>
      <c r="EI1203">
        <v>2.0673278810407059</v>
      </c>
      <c r="EJ1203">
        <v>-1.007942698831577E-2</v>
      </c>
      <c r="EK1203">
        <v>1.48844231352559E-3</v>
      </c>
      <c r="EL1203">
        <v>1</v>
      </c>
      <c r="EM1203">
        <v>3</v>
      </c>
      <c r="EN1203">
        <v>5</v>
      </c>
      <c r="EO1203" t="s">
        <v>401</v>
      </c>
      <c r="EP1203">
        <v>2.9407299999999998</v>
      </c>
      <c r="EQ1203">
        <v>2.8010000000000002</v>
      </c>
      <c r="ER1203">
        <v>0.24345700000000001</v>
      </c>
      <c r="ES1203">
        <v>0.247559</v>
      </c>
      <c r="ET1203">
        <v>0.11686000000000001</v>
      </c>
      <c r="EU1203">
        <v>0.11036899999999999</v>
      </c>
      <c r="EV1203">
        <v>15457.8</v>
      </c>
      <c r="EW1203">
        <v>16120.1</v>
      </c>
      <c r="EX1203">
        <v>23780.5</v>
      </c>
      <c r="EY1203">
        <v>24953.7</v>
      </c>
      <c r="EZ1203">
        <v>33629.699999999997</v>
      </c>
      <c r="FA1203">
        <v>35459.9</v>
      </c>
      <c r="FB1203">
        <v>43372.7</v>
      </c>
      <c r="FC1203">
        <v>46132.7</v>
      </c>
      <c r="FD1203">
        <v>1.9298299999999999</v>
      </c>
      <c r="FE1203">
        <v>1.79555</v>
      </c>
      <c r="FF1203">
        <v>9.0748099999999998E-2</v>
      </c>
      <c r="FG1203">
        <v>0</v>
      </c>
      <c r="FH1203">
        <v>30.5076</v>
      </c>
      <c r="FI1203">
        <v>999.9</v>
      </c>
      <c r="FJ1203">
        <v>49.9</v>
      </c>
      <c r="FK1203">
        <v>39.799999999999997</v>
      </c>
      <c r="FL1203">
        <v>36.896999999999998</v>
      </c>
      <c r="FM1203">
        <v>63.363900000000001</v>
      </c>
      <c r="FN1203">
        <v>25.652999999999999</v>
      </c>
      <c r="FO1203">
        <v>1</v>
      </c>
      <c r="FP1203">
        <v>0.57231200000000004</v>
      </c>
      <c r="FQ1203">
        <v>3.3964400000000001</v>
      </c>
      <c r="FR1203">
        <v>20.283999999999999</v>
      </c>
      <c r="FS1203">
        <v>5.2099500000000001</v>
      </c>
      <c r="FT1203">
        <v>11.908099999999999</v>
      </c>
      <c r="FU1203">
        <v>5.0015999999999998</v>
      </c>
      <c r="FV1203">
        <v>3.2898499999999999</v>
      </c>
      <c r="FW1203">
        <v>9999</v>
      </c>
      <c r="FX1203">
        <v>9999</v>
      </c>
      <c r="FY1203">
        <v>9999</v>
      </c>
      <c r="FZ1203">
        <v>999.9</v>
      </c>
      <c r="GA1203">
        <v>1.8597399999999999</v>
      </c>
      <c r="GB1203">
        <v>1.85477</v>
      </c>
      <c r="GC1203">
        <v>1.85791</v>
      </c>
      <c r="GD1203">
        <v>1.8563799999999999</v>
      </c>
      <c r="GE1203">
        <v>1.8551599999999999</v>
      </c>
      <c r="GF1203">
        <v>1.8547100000000001</v>
      </c>
      <c r="GG1203">
        <v>1.8535699999999999</v>
      </c>
      <c r="GH1203">
        <v>1.8565400000000001</v>
      </c>
      <c r="GI1203">
        <v>0</v>
      </c>
      <c r="GJ1203">
        <v>0</v>
      </c>
      <c r="GK1203">
        <v>0</v>
      </c>
      <c r="GL1203">
        <v>0</v>
      </c>
      <c r="GM1203" t="s">
        <v>384</v>
      </c>
      <c r="GN1203" t="s">
        <v>385</v>
      </c>
      <c r="GO1203" t="s">
        <v>386</v>
      </c>
      <c r="GP1203" t="s">
        <v>386</v>
      </c>
      <c r="GQ1203" t="s">
        <v>386</v>
      </c>
      <c r="GR1203" t="s">
        <v>386</v>
      </c>
      <c r="GS1203">
        <v>0</v>
      </c>
      <c r="GT1203">
        <v>100</v>
      </c>
      <c r="GU1203">
        <v>100</v>
      </c>
      <c r="GV1203">
        <v>2.87</v>
      </c>
      <c r="GW1203">
        <v>1.0999999999999999E-2</v>
      </c>
      <c r="GX1203">
        <v>0.33715491177224621</v>
      </c>
      <c r="GY1203">
        <v>3.036990343597491E-3</v>
      </c>
      <c r="GZ1203">
        <v>-1.538114387597119E-6</v>
      </c>
      <c r="HA1203">
        <v>3.3909691194327332E-10</v>
      </c>
      <c r="HB1203">
        <v>-6.0604171497381017E-2</v>
      </c>
      <c r="HC1203">
        <v>9.7621983196103414E-3</v>
      </c>
      <c r="HD1203">
        <v>-3.3387782167185642E-4</v>
      </c>
      <c r="HE1203">
        <v>2.632278881966732E-6</v>
      </c>
      <c r="HF1203">
        <v>6</v>
      </c>
      <c r="HG1203">
        <v>2134</v>
      </c>
      <c r="HH1203">
        <v>2</v>
      </c>
      <c r="HI1203">
        <v>31</v>
      </c>
      <c r="HJ1203">
        <v>10.7</v>
      </c>
      <c r="HK1203">
        <v>10.5</v>
      </c>
      <c r="HL1203">
        <v>3.7634300000000001</v>
      </c>
      <c r="HM1203">
        <v>2.3010299999999999</v>
      </c>
      <c r="HN1203">
        <v>1.4978</v>
      </c>
      <c r="HO1203">
        <v>2.3095699999999999</v>
      </c>
      <c r="HP1203">
        <v>1.5478499999999999</v>
      </c>
      <c r="HQ1203">
        <v>2.3840300000000001</v>
      </c>
      <c r="HR1203">
        <v>42.8583</v>
      </c>
      <c r="HS1203">
        <v>14.315899999999999</v>
      </c>
      <c r="HT1203">
        <v>18</v>
      </c>
      <c r="HU1203">
        <v>495.459</v>
      </c>
      <c r="HV1203">
        <v>471.82400000000001</v>
      </c>
      <c r="HW1203">
        <v>25.738099999999999</v>
      </c>
      <c r="HX1203">
        <v>34.058999999999997</v>
      </c>
      <c r="HY1203">
        <v>30.000299999999999</v>
      </c>
      <c r="HZ1203">
        <v>33.882599999999996</v>
      </c>
      <c r="IA1203">
        <v>33.9846</v>
      </c>
      <c r="IB1203">
        <v>75.324700000000007</v>
      </c>
      <c r="IC1203">
        <v>32.446800000000003</v>
      </c>
      <c r="ID1203">
        <v>0</v>
      </c>
      <c r="IE1203">
        <v>25.727799999999998</v>
      </c>
      <c r="IF1203">
        <v>1979.59</v>
      </c>
      <c r="IG1203">
        <v>25.113900000000001</v>
      </c>
      <c r="IH1203">
        <v>100.283</v>
      </c>
      <c r="II1203">
        <v>99.978300000000004</v>
      </c>
      <c r="IJ1203" t="s">
        <v>3545</v>
      </c>
    </row>
    <row r="1204" spans="1:244" x14ac:dyDescent="0.2">
      <c r="A1204">
        <v>1188</v>
      </c>
      <c r="B1204">
        <v>1659887634.0999999</v>
      </c>
      <c r="C1204">
        <v>7377</v>
      </c>
      <c r="D1204" t="s">
        <v>2692</v>
      </c>
      <c r="E1204" t="s">
        <v>2693</v>
      </c>
      <c r="F1204">
        <v>1</v>
      </c>
      <c r="G1204" t="s">
        <v>1152</v>
      </c>
      <c r="H1204" t="s">
        <v>379</v>
      </c>
      <c r="I1204" t="s">
        <v>1135</v>
      </c>
      <c r="J1204" t="s">
        <v>1150</v>
      </c>
      <c r="K1204" t="s">
        <v>1151</v>
      </c>
      <c r="L1204" t="s">
        <v>1940</v>
      </c>
      <c r="M1204" t="s">
        <v>380</v>
      </c>
      <c r="N1204">
        <v>1659887625.7562499</v>
      </c>
      <c r="O1204">
        <f t="shared" si="612"/>
        <v>1.8367594519678465E-3</v>
      </c>
      <c r="P1204">
        <f t="shared" si="613"/>
        <v>1.8367594519678465</v>
      </c>
      <c r="Q1204">
        <f t="shared" si="614"/>
        <v>12.965253790997759</v>
      </c>
      <c r="R1204">
        <f t="shared" si="615"/>
        <v>1855.346875</v>
      </c>
      <c r="S1204">
        <f t="shared" si="616"/>
        <v>1552.7103917967697</v>
      </c>
      <c r="T1204">
        <f t="shared" si="617"/>
        <v>154.16202134298021</v>
      </c>
      <c r="U1204">
        <f t="shared" si="618"/>
        <v>184.20951263899221</v>
      </c>
      <c r="V1204">
        <f t="shared" si="619"/>
        <v>8.6289912910409411E-2</v>
      </c>
      <c r="W1204">
        <f t="shared" si="620"/>
        <v>2.9148551122797484</v>
      </c>
      <c r="X1204">
        <f t="shared" si="621"/>
        <v>8.4895501653745153E-2</v>
      </c>
      <c r="Y1204">
        <f t="shared" si="622"/>
        <v>5.3183093853914787E-2</v>
      </c>
      <c r="Z1204">
        <f t="shared" si="623"/>
        <v>321.51581718750003</v>
      </c>
      <c r="AA1204">
        <f t="shared" si="624"/>
        <v>32.455796567044032</v>
      </c>
      <c r="AB1204">
        <f t="shared" si="625"/>
        <v>31.973275000000001</v>
      </c>
      <c r="AC1204">
        <f t="shared" si="626"/>
        <v>4.7678649510555244</v>
      </c>
      <c r="AD1204">
        <f t="shared" si="627"/>
        <v>59.742402907974778</v>
      </c>
      <c r="AE1204">
        <f t="shared" si="628"/>
        <v>2.7005563634750427</v>
      </c>
      <c r="AF1204">
        <f t="shared" si="629"/>
        <v>4.5203343555412232</v>
      </c>
      <c r="AG1204">
        <f t="shared" si="630"/>
        <v>2.0673085875804817</v>
      </c>
      <c r="AH1204">
        <f t="shared" si="631"/>
        <v>-81.001091831782034</v>
      </c>
      <c r="AI1204">
        <f t="shared" si="632"/>
        <v>-147.47924586035236</v>
      </c>
      <c r="AJ1204">
        <f t="shared" si="633"/>
        <v>-11.418401623928316</v>
      </c>
      <c r="AK1204">
        <f t="shared" si="634"/>
        <v>81.617077871437289</v>
      </c>
      <c r="AL1204">
        <f t="shared" si="635"/>
        <v>43.286442507117364</v>
      </c>
      <c r="AM1204">
        <f t="shared" si="636"/>
        <v>1.841445681438217</v>
      </c>
      <c r="AN1204">
        <f t="shared" si="637"/>
        <v>12.965253790997759</v>
      </c>
      <c r="AO1204">
        <v>1990.3982623381989</v>
      </c>
      <c r="AP1204">
        <v>1947.5926060606059</v>
      </c>
      <c r="AQ1204">
        <v>5.1668253440587124</v>
      </c>
      <c r="AR1204">
        <v>66.272461968613413</v>
      </c>
      <c r="AS1204">
        <f t="shared" si="638"/>
        <v>1.8367594519678465</v>
      </c>
      <c r="AT1204">
        <v>25.0548007693438</v>
      </c>
      <c r="AU1204">
        <v>27.19904</v>
      </c>
      <c r="AV1204">
        <v>-1.017743492109512E-4</v>
      </c>
      <c r="AW1204">
        <v>80.697832317614541</v>
      </c>
      <c r="AX1204">
        <v>2</v>
      </c>
      <c r="AY1204">
        <v>0</v>
      </c>
      <c r="AZ1204">
        <f t="shared" si="639"/>
        <v>1</v>
      </c>
      <c r="BA1204">
        <f t="shared" si="640"/>
        <v>0</v>
      </c>
      <c r="BB1204">
        <f t="shared" si="641"/>
        <v>51740.078382387161</v>
      </c>
      <c r="BC1204">
        <f t="shared" si="642"/>
        <v>1999.9949999999999</v>
      </c>
      <c r="BD1204">
        <f t="shared" si="643"/>
        <v>1681.1961187500001</v>
      </c>
      <c r="BE1204">
        <f t="shared" si="644"/>
        <v>0.84060016087540224</v>
      </c>
      <c r="BF1204">
        <f t="shared" si="645"/>
        <v>0.16075831048952624</v>
      </c>
      <c r="BG1204">
        <v>6</v>
      </c>
      <c r="BH1204">
        <v>0.5</v>
      </c>
      <c r="BI1204" t="s">
        <v>381</v>
      </c>
      <c r="BJ1204">
        <v>2</v>
      </c>
      <c r="BK1204" t="b">
        <v>1</v>
      </c>
      <c r="BL1204">
        <v>1659887625.7562499</v>
      </c>
      <c r="BM1204">
        <v>1855.346875</v>
      </c>
      <c r="BN1204">
        <v>1911.3756249999999</v>
      </c>
      <c r="BO1204">
        <v>27.199837500000001</v>
      </c>
      <c r="BP1204">
        <v>25.050775000000002</v>
      </c>
      <c r="BQ1204">
        <v>1852.505625</v>
      </c>
      <c r="BR1204">
        <v>27.188937500000002</v>
      </c>
      <c r="BS1204">
        <v>500.13212499999997</v>
      </c>
      <c r="BT1204">
        <v>99.185656249999994</v>
      </c>
      <c r="BU1204">
        <v>0.10009733125</v>
      </c>
      <c r="BV1204">
        <v>31.0347875</v>
      </c>
      <c r="BW1204">
        <v>31.973275000000001</v>
      </c>
      <c r="BX1204">
        <v>999.9</v>
      </c>
      <c r="BY1204">
        <v>0</v>
      </c>
      <c r="BZ1204">
        <v>0</v>
      </c>
      <c r="CA1204">
        <v>9997.8881249999995</v>
      </c>
      <c r="CB1204">
        <v>0</v>
      </c>
      <c r="CC1204">
        <v>166.96062499999999</v>
      </c>
      <c r="CD1204">
        <v>-56.028456249999998</v>
      </c>
      <c r="CE1204">
        <v>1907.2225000000001</v>
      </c>
      <c r="CF1204">
        <v>1960.4868750000001</v>
      </c>
      <c r="CG1204">
        <v>2.1490737499999999</v>
      </c>
      <c r="CH1204">
        <v>1911.3756249999999</v>
      </c>
      <c r="CI1204">
        <v>25.050775000000002</v>
      </c>
      <c r="CJ1204">
        <v>2.6978343749999998</v>
      </c>
      <c r="CK1204">
        <v>2.4846756249999999</v>
      </c>
      <c r="CL1204">
        <v>22.271925</v>
      </c>
      <c r="CM1204">
        <v>20.926481249999998</v>
      </c>
      <c r="CN1204">
        <v>1999.9949999999999</v>
      </c>
      <c r="CO1204">
        <v>0.97999449999999999</v>
      </c>
      <c r="CP1204">
        <v>2.000565E-2</v>
      </c>
      <c r="CQ1204">
        <v>0</v>
      </c>
      <c r="CR1204">
        <v>2.5767500000000001</v>
      </c>
      <c r="CS1204">
        <v>0</v>
      </c>
      <c r="CT1204">
        <v>16432.087500000001</v>
      </c>
      <c r="CU1204">
        <v>17412.256249999999</v>
      </c>
      <c r="CV1204">
        <v>43.488187500000002</v>
      </c>
      <c r="CW1204">
        <v>45.230312499999997</v>
      </c>
      <c r="CX1204">
        <v>43.625</v>
      </c>
      <c r="CY1204">
        <v>43.222437499999998</v>
      </c>
      <c r="CZ1204">
        <v>43.456687499999987</v>
      </c>
      <c r="DA1204">
        <v>1959.984375</v>
      </c>
      <c r="DB1204">
        <v>40.010624999999997</v>
      </c>
      <c r="DC1204">
        <v>0</v>
      </c>
      <c r="DD1204">
        <v>1659887633.3</v>
      </c>
      <c r="DE1204">
        <v>0</v>
      </c>
      <c r="DF1204">
        <v>1659887002.5</v>
      </c>
      <c r="DG1204" t="s">
        <v>1941</v>
      </c>
      <c r="DH1204">
        <v>1659886993</v>
      </c>
      <c r="DI1204">
        <v>1659887002.5</v>
      </c>
      <c r="DJ1204">
        <v>16</v>
      </c>
      <c r="DK1204">
        <v>-0.38300000000000001</v>
      </c>
      <c r="DL1204">
        <v>1E-3</v>
      </c>
      <c r="DM1204">
        <v>1.325</v>
      </c>
      <c r="DN1204">
        <v>1.6E-2</v>
      </c>
      <c r="DO1204">
        <v>400</v>
      </c>
      <c r="DP1204">
        <v>25</v>
      </c>
      <c r="DQ1204">
        <v>0.27</v>
      </c>
      <c r="DR1204">
        <v>0.06</v>
      </c>
      <c r="DS1204">
        <v>13.17697696206605</v>
      </c>
      <c r="DT1204">
        <v>0.1216876100844249</v>
      </c>
      <c r="DU1204">
        <v>0.19244755475257999</v>
      </c>
      <c r="DV1204">
        <v>1</v>
      </c>
      <c r="DW1204">
        <v>-56.02759677419354</v>
      </c>
      <c r="DX1204">
        <v>-0.10312258064502609</v>
      </c>
      <c r="DY1204">
        <v>8.6895519331647797E-2</v>
      </c>
      <c r="DZ1204">
        <v>1</v>
      </c>
      <c r="EA1204">
        <v>1550.8761040667009</v>
      </c>
      <c r="EB1204">
        <v>274.08969137477112</v>
      </c>
      <c r="EC1204">
        <v>20.129977452040851</v>
      </c>
      <c r="ED1204">
        <v>0</v>
      </c>
      <c r="EE1204">
        <v>2.14716512195122</v>
      </c>
      <c r="EF1204">
        <v>2.277951219512522E-2</v>
      </c>
      <c r="EG1204">
        <v>5.0580253169669942E-3</v>
      </c>
      <c r="EH1204">
        <v>1</v>
      </c>
      <c r="EI1204">
        <v>2.067267744685374</v>
      </c>
      <c r="EJ1204">
        <v>-1.5023767707866441E-3</v>
      </c>
      <c r="EK1204">
        <v>1.4685009806427009E-3</v>
      </c>
      <c r="EL1204">
        <v>1</v>
      </c>
      <c r="EM1204">
        <v>4</v>
      </c>
      <c r="EN1204">
        <v>5</v>
      </c>
      <c r="EO1204" t="s">
        <v>383</v>
      </c>
      <c r="EP1204">
        <v>2.9407100000000002</v>
      </c>
      <c r="EQ1204">
        <v>2.8010899999999999</v>
      </c>
      <c r="ER1204">
        <v>0.243643</v>
      </c>
      <c r="ES1204">
        <v>0.24774499999999999</v>
      </c>
      <c r="ET1204">
        <v>0.116856</v>
      </c>
      <c r="EU1204">
        <v>0.110374</v>
      </c>
      <c r="EV1204">
        <v>15454</v>
      </c>
      <c r="EW1204">
        <v>16116</v>
      </c>
      <c r="EX1204">
        <v>23780.5</v>
      </c>
      <c r="EY1204">
        <v>24953.599999999999</v>
      </c>
      <c r="EZ1204">
        <v>33629.800000000003</v>
      </c>
      <c r="FA1204">
        <v>35459.699999999997</v>
      </c>
      <c r="FB1204">
        <v>43372.6</v>
      </c>
      <c r="FC1204">
        <v>46132.7</v>
      </c>
      <c r="FD1204">
        <v>1.9298500000000001</v>
      </c>
      <c r="FE1204">
        <v>1.79548</v>
      </c>
      <c r="FF1204">
        <v>9.0319700000000003E-2</v>
      </c>
      <c r="FG1204">
        <v>0</v>
      </c>
      <c r="FH1204">
        <v>30.5078</v>
      </c>
      <c r="FI1204">
        <v>999.9</v>
      </c>
      <c r="FJ1204">
        <v>49.9</v>
      </c>
      <c r="FK1204">
        <v>39.799999999999997</v>
      </c>
      <c r="FL1204">
        <v>36.904499999999999</v>
      </c>
      <c r="FM1204">
        <v>63.683900000000001</v>
      </c>
      <c r="FN1204">
        <v>25.6691</v>
      </c>
      <c r="FO1204">
        <v>1</v>
      </c>
      <c r="FP1204">
        <v>0.57234799999999997</v>
      </c>
      <c r="FQ1204">
        <v>3.3816999999999999</v>
      </c>
      <c r="FR1204">
        <v>20.284400000000002</v>
      </c>
      <c r="FS1204">
        <v>5.2107000000000001</v>
      </c>
      <c r="FT1204">
        <v>11.908099999999999</v>
      </c>
      <c r="FU1204">
        <v>5.0019</v>
      </c>
      <c r="FV1204">
        <v>3.2899799999999999</v>
      </c>
      <c r="FW1204">
        <v>9999</v>
      </c>
      <c r="FX1204">
        <v>9999</v>
      </c>
      <c r="FY1204">
        <v>9999</v>
      </c>
      <c r="FZ1204">
        <v>999.9</v>
      </c>
      <c r="GA1204">
        <v>1.8597399999999999</v>
      </c>
      <c r="GB1204">
        <v>1.85477</v>
      </c>
      <c r="GC1204">
        <v>1.85791</v>
      </c>
      <c r="GD1204">
        <v>1.8563799999999999</v>
      </c>
      <c r="GE1204">
        <v>1.8551599999999999</v>
      </c>
      <c r="GF1204">
        <v>1.8547100000000001</v>
      </c>
      <c r="GG1204">
        <v>1.8535600000000001</v>
      </c>
      <c r="GH1204">
        <v>1.8565400000000001</v>
      </c>
      <c r="GI1204">
        <v>0</v>
      </c>
      <c r="GJ1204">
        <v>0</v>
      </c>
      <c r="GK1204">
        <v>0</v>
      </c>
      <c r="GL1204">
        <v>0</v>
      </c>
      <c r="GM1204" t="s">
        <v>384</v>
      </c>
      <c r="GN1204" t="s">
        <v>385</v>
      </c>
      <c r="GO1204" t="s">
        <v>386</v>
      </c>
      <c r="GP1204" t="s">
        <v>386</v>
      </c>
      <c r="GQ1204" t="s">
        <v>386</v>
      </c>
      <c r="GR1204" t="s">
        <v>386</v>
      </c>
      <c r="GS1204">
        <v>0</v>
      </c>
      <c r="GT1204">
        <v>100</v>
      </c>
      <c r="GU1204">
        <v>100</v>
      </c>
      <c r="GV1204">
        <v>2.88</v>
      </c>
      <c r="GW1204">
        <v>1.09E-2</v>
      </c>
      <c r="GX1204">
        <v>0.33715491177224621</v>
      </c>
      <c r="GY1204">
        <v>3.036990343597491E-3</v>
      </c>
      <c r="GZ1204">
        <v>-1.538114387597119E-6</v>
      </c>
      <c r="HA1204">
        <v>3.3909691194327332E-10</v>
      </c>
      <c r="HB1204">
        <v>-6.0604171497381017E-2</v>
      </c>
      <c r="HC1204">
        <v>9.7621983196103414E-3</v>
      </c>
      <c r="HD1204">
        <v>-3.3387782167185642E-4</v>
      </c>
      <c r="HE1204">
        <v>2.632278881966732E-6</v>
      </c>
      <c r="HF1204">
        <v>6</v>
      </c>
      <c r="HG1204">
        <v>2134</v>
      </c>
      <c r="HH1204">
        <v>2</v>
      </c>
      <c r="HI1204">
        <v>31</v>
      </c>
      <c r="HJ1204">
        <v>10.7</v>
      </c>
      <c r="HK1204">
        <v>10.5</v>
      </c>
      <c r="HL1204">
        <v>3.7658700000000001</v>
      </c>
      <c r="HM1204">
        <v>2.2961399999999998</v>
      </c>
      <c r="HN1204">
        <v>1.4978</v>
      </c>
      <c r="HO1204">
        <v>2.3095699999999999</v>
      </c>
      <c r="HP1204">
        <v>1.5478499999999999</v>
      </c>
      <c r="HQ1204">
        <v>2.4584999999999999</v>
      </c>
      <c r="HR1204">
        <v>42.885199999999998</v>
      </c>
      <c r="HS1204">
        <v>14.298400000000001</v>
      </c>
      <c r="HT1204">
        <v>18</v>
      </c>
      <c r="HU1204">
        <v>495.47399999999999</v>
      </c>
      <c r="HV1204">
        <v>471.77499999999998</v>
      </c>
      <c r="HW1204">
        <v>25.734100000000002</v>
      </c>
      <c r="HX1204">
        <v>34.058999999999997</v>
      </c>
      <c r="HY1204">
        <v>30.000399999999999</v>
      </c>
      <c r="HZ1204">
        <v>33.882599999999996</v>
      </c>
      <c r="IA1204">
        <v>33.9846</v>
      </c>
      <c r="IB1204">
        <v>75.373199999999997</v>
      </c>
      <c r="IC1204">
        <v>32.446800000000003</v>
      </c>
      <c r="ID1204">
        <v>0</v>
      </c>
      <c r="IE1204">
        <v>25.6905</v>
      </c>
      <c r="IF1204">
        <v>1979.59</v>
      </c>
      <c r="IG1204">
        <v>25.1188</v>
      </c>
      <c r="IH1204">
        <v>100.283</v>
      </c>
      <c r="II1204">
        <v>99.978300000000004</v>
      </c>
      <c r="IJ1204" t="s">
        <v>3545</v>
      </c>
    </row>
    <row r="1205" spans="1:244" x14ac:dyDescent="0.2">
      <c r="A1205">
        <v>1189</v>
      </c>
      <c r="B1205">
        <v>1659887635.0999999</v>
      </c>
      <c r="C1205">
        <v>7378</v>
      </c>
      <c r="D1205" t="s">
        <v>2694</v>
      </c>
      <c r="E1205" t="s">
        <v>2695</v>
      </c>
      <c r="F1205">
        <v>1</v>
      </c>
      <c r="G1205" t="s">
        <v>1152</v>
      </c>
      <c r="H1205" t="s">
        <v>379</v>
      </c>
      <c r="I1205" t="s">
        <v>1135</v>
      </c>
      <c r="J1205" t="s">
        <v>1150</v>
      </c>
      <c r="K1205" t="s">
        <v>1151</v>
      </c>
      <c r="L1205" t="s">
        <v>1940</v>
      </c>
      <c r="M1205" t="s">
        <v>380</v>
      </c>
      <c r="N1205">
        <v>1659887627.299999</v>
      </c>
      <c r="O1205">
        <f t="shared" si="612"/>
        <v>1.8336111032636545E-3</v>
      </c>
      <c r="P1205">
        <f t="shared" si="613"/>
        <v>1.8336111032636546</v>
      </c>
      <c r="Q1205">
        <f t="shared" si="614"/>
        <v>12.93700651365841</v>
      </c>
      <c r="R1205">
        <f t="shared" si="615"/>
        <v>1863.0773333333329</v>
      </c>
      <c r="S1205">
        <f t="shared" si="616"/>
        <v>1560.3186897345577</v>
      </c>
      <c r="T1205">
        <f t="shared" si="617"/>
        <v>154.91704246917035</v>
      </c>
      <c r="U1205">
        <f t="shared" si="618"/>
        <v>184.97658989167735</v>
      </c>
      <c r="V1205">
        <f t="shared" si="619"/>
        <v>8.6148318468738314E-2</v>
      </c>
      <c r="W1205">
        <f t="shared" si="620"/>
        <v>2.9149804121949128</v>
      </c>
      <c r="X1205">
        <f t="shared" si="621"/>
        <v>8.4758498649028666E-2</v>
      </c>
      <c r="Y1205">
        <f t="shared" si="622"/>
        <v>5.3097063726924479E-2</v>
      </c>
      <c r="Z1205">
        <f t="shared" si="623"/>
        <v>321.51619199999993</v>
      </c>
      <c r="AA1205">
        <f t="shared" si="624"/>
        <v>32.457460608659872</v>
      </c>
      <c r="AB1205">
        <f t="shared" si="625"/>
        <v>31.972819999999999</v>
      </c>
      <c r="AC1205">
        <f t="shared" si="626"/>
        <v>4.7677421403196885</v>
      </c>
      <c r="AD1205">
        <f t="shared" si="627"/>
        <v>59.741325074046394</v>
      </c>
      <c r="AE1205">
        <f t="shared" si="628"/>
        <v>2.7006460598716266</v>
      </c>
      <c r="AF1205">
        <f t="shared" si="629"/>
        <v>4.5205660512623558</v>
      </c>
      <c r="AG1205">
        <f t="shared" si="630"/>
        <v>2.0670960804480618</v>
      </c>
      <c r="AH1205">
        <f t="shared" si="631"/>
        <v>-80.862249653927165</v>
      </c>
      <c r="AI1205">
        <f t="shared" si="632"/>
        <v>-147.27277492790043</v>
      </c>
      <c r="AJ1205">
        <f t="shared" si="633"/>
        <v>-11.401950600874537</v>
      </c>
      <c r="AK1205">
        <f t="shared" si="634"/>
        <v>81.979216817297782</v>
      </c>
      <c r="AL1205">
        <f t="shared" si="635"/>
        <v>43.278721312971086</v>
      </c>
      <c r="AM1205">
        <f t="shared" si="636"/>
        <v>1.8410831367206824</v>
      </c>
      <c r="AN1205">
        <f t="shared" si="637"/>
        <v>12.93700651365841</v>
      </c>
      <c r="AO1205">
        <v>1995.624800916192</v>
      </c>
      <c r="AP1205">
        <v>1952.782363636363</v>
      </c>
      <c r="AQ1205">
        <v>5.1805767619635761</v>
      </c>
      <c r="AR1205">
        <v>66.272461968613413</v>
      </c>
      <c r="AS1205">
        <f t="shared" si="638"/>
        <v>1.8336111032636546</v>
      </c>
      <c r="AT1205">
        <v>25.055651431238651</v>
      </c>
      <c r="AU1205">
        <v>27.196390303030292</v>
      </c>
      <c r="AV1205">
        <v>-1.2685653732407879E-4</v>
      </c>
      <c r="AW1205">
        <v>80.697832317614541</v>
      </c>
      <c r="AX1205">
        <v>2</v>
      </c>
      <c r="AY1205">
        <v>0</v>
      </c>
      <c r="AZ1205">
        <f t="shared" si="639"/>
        <v>1</v>
      </c>
      <c r="BA1205">
        <f t="shared" si="640"/>
        <v>0</v>
      </c>
      <c r="BB1205">
        <f t="shared" si="641"/>
        <v>51743.475364612495</v>
      </c>
      <c r="BC1205">
        <f t="shared" si="642"/>
        <v>1999.997333333333</v>
      </c>
      <c r="BD1205">
        <f t="shared" si="643"/>
        <v>1681.1980799999997</v>
      </c>
      <c r="BE1205">
        <f t="shared" si="644"/>
        <v>0.84060016080021438</v>
      </c>
      <c r="BF1205">
        <f t="shared" si="645"/>
        <v>0.16075831034441379</v>
      </c>
      <c r="BG1205">
        <v>6</v>
      </c>
      <c r="BH1205">
        <v>0.5</v>
      </c>
      <c r="BI1205" t="s">
        <v>381</v>
      </c>
      <c r="BJ1205">
        <v>2</v>
      </c>
      <c r="BK1205" t="b">
        <v>1</v>
      </c>
      <c r="BL1205">
        <v>1659887627.299999</v>
      </c>
      <c r="BM1205">
        <v>1863.0773333333329</v>
      </c>
      <c r="BN1205">
        <v>1919.113333333333</v>
      </c>
      <c r="BO1205">
        <v>27.200806666666669</v>
      </c>
      <c r="BP1205">
        <v>25.052160000000001</v>
      </c>
      <c r="BQ1205">
        <v>1860.229333333333</v>
      </c>
      <c r="BR1205">
        <v>27.189906666666658</v>
      </c>
      <c r="BS1205">
        <v>500.12993333333333</v>
      </c>
      <c r="BT1205">
        <v>99.185446666666664</v>
      </c>
      <c r="BU1205">
        <v>0.10006692</v>
      </c>
      <c r="BV1205">
        <v>31.03568666666667</v>
      </c>
      <c r="BW1205">
        <v>31.972819999999999</v>
      </c>
      <c r="BX1205">
        <v>999.89999999999986</v>
      </c>
      <c r="BY1205">
        <v>0</v>
      </c>
      <c r="BZ1205">
        <v>0</v>
      </c>
      <c r="CA1205">
        <v>9998.6253333333334</v>
      </c>
      <c r="CB1205">
        <v>0</v>
      </c>
      <c r="CC1205">
        <v>166.65933333333339</v>
      </c>
      <c r="CD1205">
        <v>-56.036746666666673</v>
      </c>
      <c r="CE1205">
        <v>1915.17</v>
      </c>
      <c r="CF1205">
        <v>1968.425999999999</v>
      </c>
      <c r="CG1205">
        <v>2.1486533333333329</v>
      </c>
      <c r="CH1205">
        <v>1919.113333333333</v>
      </c>
      <c r="CI1205">
        <v>25.052160000000001</v>
      </c>
      <c r="CJ1205">
        <v>2.6979253333333331</v>
      </c>
      <c r="CK1205">
        <v>2.484808666666666</v>
      </c>
      <c r="CL1205">
        <v>22.272473333333341</v>
      </c>
      <c r="CM1205">
        <v>20.927353333333329</v>
      </c>
      <c r="CN1205">
        <v>1999.997333333333</v>
      </c>
      <c r="CO1205">
        <v>0.97999460000000005</v>
      </c>
      <c r="CP1205">
        <v>2.0005553333333329E-2</v>
      </c>
      <c r="CQ1205">
        <v>0</v>
      </c>
      <c r="CR1205">
        <v>2.598733333333334</v>
      </c>
      <c r="CS1205">
        <v>0</v>
      </c>
      <c r="CT1205">
        <v>16431.21333333333</v>
      </c>
      <c r="CU1205">
        <v>17412.273333333331</v>
      </c>
      <c r="CV1205">
        <v>43.495800000000003</v>
      </c>
      <c r="CW1205">
        <v>45.237400000000001</v>
      </c>
      <c r="CX1205">
        <v>43.625</v>
      </c>
      <c r="CY1205">
        <v>43.228999999999999</v>
      </c>
      <c r="CZ1205">
        <v>43.462200000000003</v>
      </c>
      <c r="DA1205">
        <v>1959.986666666666</v>
      </c>
      <c r="DB1205">
        <v>40.010666666666673</v>
      </c>
      <c r="DC1205">
        <v>0</v>
      </c>
      <c r="DD1205">
        <v>1659887633.9000001</v>
      </c>
      <c r="DE1205">
        <v>0</v>
      </c>
      <c r="DF1205">
        <v>1659887002.5</v>
      </c>
      <c r="DG1205" t="s">
        <v>1941</v>
      </c>
      <c r="DH1205">
        <v>1659886993</v>
      </c>
      <c r="DI1205">
        <v>1659887002.5</v>
      </c>
      <c r="DJ1205">
        <v>16</v>
      </c>
      <c r="DK1205">
        <v>-0.38300000000000001</v>
      </c>
      <c r="DL1205">
        <v>1E-3</v>
      </c>
      <c r="DM1205">
        <v>1.325</v>
      </c>
      <c r="DN1205">
        <v>1.6E-2</v>
      </c>
      <c r="DO1205">
        <v>400</v>
      </c>
      <c r="DP1205">
        <v>25</v>
      </c>
      <c r="DQ1205">
        <v>0.27</v>
      </c>
      <c r="DR1205">
        <v>0.06</v>
      </c>
      <c r="DS1205">
        <v>13.17697696206605</v>
      </c>
      <c r="DT1205">
        <v>0.1216876100844249</v>
      </c>
      <c r="DU1205">
        <v>0.19244755475257999</v>
      </c>
      <c r="DV1205">
        <v>1</v>
      </c>
      <c r="DW1205">
        <v>-56.02759677419354</v>
      </c>
      <c r="DX1205">
        <v>-0.10312258064502609</v>
      </c>
      <c r="DY1205">
        <v>8.6895519331647797E-2</v>
      </c>
      <c r="DZ1205">
        <v>1</v>
      </c>
      <c r="EA1205">
        <v>1550.8761040667009</v>
      </c>
      <c r="EB1205">
        <v>274.08969137477112</v>
      </c>
      <c r="EC1205">
        <v>20.129977452040851</v>
      </c>
      <c r="ED1205">
        <v>0</v>
      </c>
      <c r="EE1205">
        <v>2.14716512195122</v>
      </c>
      <c r="EF1205">
        <v>2.277951219512522E-2</v>
      </c>
      <c r="EG1205">
        <v>5.0580253169669942E-3</v>
      </c>
      <c r="EH1205">
        <v>1</v>
      </c>
      <c r="EI1205">
        <v>2.067267744685374</v>
      </c>
      <c r="EJ1205">
        <v>-1.5023767707866441E-3</v>
      </c>
      <c r="EK1205">
        <v>1.4685009806427009E-3</v>
      </c>
      <c r="EL1205">
        <v>1</v>
      </c>
      <c r="EM1205">
        <v>4</v>
      </c>
      <c r="EN1205">
        <v>5</v>
      </c>
      <c r="EO1205" t="s">
        <v>383</v>
      </c>
      <c r="EP1205">
        <v>2.94069</v>
      </c>
      <c r="EQ1205">
        <v>2.8009200000000001</v>
      </c>
      <c r="ER1205">
        <v>0.244007</v>
      </c>
      <c r="ES1205">
        <v>0.248117</v>
      </c>
      <c r="ET1205">
        <v>0.11685</v>
      </c>
      <c r="EU1205">
        <v>0.110376</v>
      </c>
      <c r="EV1205">
        <v>15446.4</v>
      </c>
      <c r="EW1205">
        <v>16108</v>
      </c>
      <c r="EX1205">
        <v>23780.400000000001</v>
      </c>
      <c r="EY1205">
        <v>24953.599999999999</v>
      </c>
      <c r="EZ1205">
        <v>33630</v>
      </c>
      <c r="FA1205">
        <v>35459.599999999999</v>
      </c>
      <c r="FB1205">
        <v>43372.6</v>
      </c>
      <c r="FC1205">
        <v>46132.7</v>
      </c>
      <c r="FD1205">
        <v>1.9296500000000001</v>
      </c>
      <c r="FE1205">
        <v>1.79555</v>
      </c>
      <c r="FF1205">
        <v>8.9928499999999995E-2</v>
      </c>
      <c r="FG1205">
        <v>0</v>
      </c>
      <c r="FH1205">
        <v>30.508500000000002</v>
      </c>
      <c r="FI1205">
        <v>999.9</v>
      </c>
      <c r="FJ1205">
        <v>49.9</v>
      </c>
      <c r="FK1205">
        <v>39.799999999999997</v>
      </c>
      <c r="FL1205">
        <v>36.902999999999999</v>
      </c>
      <c r="FM1205">
        <v>63.343899999999998</v>
      </c>
      <c r="FN1205">
        <v>26.169899999999998</v>
      </c>
      <c r="FO1205">
        <v>1</v>
      </c>
      <c r="FP1205">
        <v>0.57238800000000001</v>
      </c>
      <c r="FQ1205">
        <v>3.3980399999999999</v>
      </c>
      <c r="FR1205">
        <v>20.283899999999999</v>
      </c>
      <c r="FS1205">
        <v>5.2098000000000004</v>
      </c>
      <c r="FT1205">
        <v>11.908099999999999</v>
      </c>
      <c r="FU1205">
        <v>5.0016999999999996</v>
      </c>
      <c r="FV1205">
        <v>3.2898999999999998</v>
      </c>
      <c r="FW1205">
        <v>9999</v>
      </c>
      <c r="FX1205">
        <v>9999</v>
      </c>
      <c r="FY1205">
        <v>9999</v>
      </c>
      <c r="FZ1205">
        <v>999.9</v>
      </c>
      <c r="GA1205">
        <v>1.8597399999999999</v>
      </c>
      <c r="GB1205">
        <v>1.85477</v>
      </c>
      <c r="GC1205">
        <v>1.85791</v>
      </c>
      <c r="GD1205">
        <v>1.8563799999999999</v>
      </c>
      <c r="GE1205">
        <v>1.8551599999999999</v>
      </c>
      <c r="GF1205">
        <v>1.8547100000000001</v>
      </c>
      <c r="GG1205">
        <v>1.8535699999999999</v>
      </c>
      <c r="GH1205">
        <v>1.8565400000000001</v>
      </c>
      <c r="GI1205">
        <v>0</v>
      </c>
      <c r="GJ1205">
        <v>0</v>
      </c>
      <c r="GK1205">
        <v>0</v>
      </c>
      <c r="GL1205">
        <v>0</v>
      </c>
      <c r="GM1205" t="s">
        <v>384</v>
      </c>
      <c r="GN1205" t="s">
        <v>385</v>
      </c>
      <c r="GO1205" t="s">
        <v>386</v>
      </c>
      <c r="GP1205" t="s">
        <v>386</v>
      </c>
      <c r="GQ1205" t="s">
        <v>386</v>
      </c>
      <c r="GR1205" t="s">
        <v>386</v>
      </c>
      <c r="GS1205">
        <v>0</v>
      </c>
      <c r="GT1205">
        <v>100</v>
      </c>
      <c r="GU1205">
        <v>100</v>
      </c>
      <c r="GV1205">
        <v>2.88</v>
      </c>
      <c r="GW1205">
        <v>1.09E-2</v>
      </c>
      <c r="GX1205">
        <v>0.33715491177224621</v>
      </c>
      <c r="GY1205">
        <v>3.036990343597491E-3</v>
      </c>
      <c r="GZ1205">
        <v>-1.538114387597119E-6</v>
      </c>
      <c r="HA1205">
        <v>3.3909691194327332E-10</v>
      </c>
      <c r="HB1205">
        <v>-6.0604171497381017E-2</v>
      </c>
      <c r="HC1205">
        <v>9.7621983196103414E-3</v>
      </c>
      <c r="HD1205">
        <v>-3.3387782167185642E-4</v>
      </c>
      <c r="HE1205">
        <v>2.632278881966732E-6</v>
      </c>
      <c r="HF1205">
        <v>6</v>
      </c>
      <c r="HG1205">
        <v>2134</v>
      </c>
      <c r="HH1205">
        <v>2</v>
      </c>
      <c r="HI1205">
        <v>31</v>
      </c>
      <c r="HJ1205">
        <v>10.7</v>
      </c>
      <c r="HK1205">
        <v>10.5</v>
      </c>
      <c r="HL1205">
        <v>3.77563</v>
      </c>
      <c r="HM1205">
        <v>2.323</v>
      </c>
      <c r="HN1205">
        <v>1.4978</v>
      </c>
      <c r="HO1205">
        <v>2.3083499999999999</v>
      </c>
      <c r="HP1205">
        <v>1.5478499999999999</v>
      </c>
      <c r="HQ1205">
        <v>2.2595200000000002</v>
      </c>
      <c r="HR1205">
        <v>42.885199999999998</v>
      </c>
      <c r="HS1205">
        <v>14.298400000000001</v>
      </c>
      <c r="HT1205">
        <v>18</v>
      </c>
      <c r="HU1205">
        <v>495.35300000000001</v>
      </c>
      <c r="HV1205">
        <v>471.82400000000001</v>
      </c>
      <c r="HW1205">
        <v>25.727</v>
      </c>
      <c r="HX1205">
        <v>34.059399999999997</v>
      </c>
      <c r="HY1205">
        <v>30.000399999999999</v>
      </c>
      <c r="HZ1205">
        <v>33.882599999999996</v>
      </c>
      <c r="IA1205">
        <v>33.9846</v>
      </c>
      <c r="IB1205">
        <v>75.567300000000003</v>
      </c>
      <c r="IC1205">
        <v>32.446800000000003</v>
      </c>
      <c r="ID1205">
        <v>0</v>
      </c>
      <c r="IE1205">
        <v>25.6905</v>
      </c>
      <c r="IF1205">
        <v>1989.63</v>
      </c>
      <c r="IG1205">
        <v>25.123200000000001</v>
      </c>
      <c r="IH1205">
        <v>100.283</v>
      </c>
      <c r="II1205">
        <v>99.978099999999998</v>
      </c>
      <c r="IJ1205" t="s">
        <v>3545</v>
      </c>
    </row>
    <row r="1206" spans="1:244" x14ac:dyDescent="0.2">
      <c r="A1206">
        <v>1190</v>
      </c>
      <c r="B1206">
        <v>1659887636.0999999</v>
      </c>
      <c r="C1206">
        <v>7379</v>
      </c>
      <c r="D1206" t="s">
        <v>2696</v>
      </c>
      <c r="E1206" t="s">
        <v>2697</v>
      </c>
      <c r="F1206">
        <v>1</v>
      </c>
      <c r="G1206" t="s">
        <v>1152</v>
      </c>
      <c r="H1206" t="s">
        <v>379</v>
      </c>
      <c r="I1206" t="s">
        <v>1135</v>
      </c>
      <c r="J1206" t="s">
        <v>1150</v>
      </c>
      <c r="K1206" t="s">
        <v>1151</v>
      </c>
      <c r="L1206" t="s">
        <v>1940</v>
      </c>
      <c r="M1206" t="s">
        <v>380</v>
      </c>
      <c r="N1206">
        <v>1659887628.333333</v>
      </c>
      <c r="O1206">
        <f t="shared" si="612"/>
        <v>1.8303764326650694E-3</v>
      </c>
      <c r="P1206">
        <f t="shared" si="613"/>
        <v>1.8303764326650696</v>
      </c>
      <c r="Q1206">
        <f t="shared" si="614"/>
        <v>13.066414661033555</v>
      </c>
      <c r="R1206">
        <f t="shared" si="615"/>
        <v>1868.252</v>
      </c>
      <c r="S1206">
        <f t="shared" si="616"/>
        <v>1562.5052052666413</v>
      </c>
      <c r="T1206">
        <f t="shared" si="617"/>
        <v>155.13388301507644</v>
      </c>
      <c r="U1206">
        <f t="shared" si="618"/>
        <v>185.49006187868875</v>
      </c>
      <c r="V1206">
        <f t="shared" si="619"/>
        <v>8.5997277952910095E-2</v>
      </c>
      <c r="W1206">
        <f t="shared" si="620"/>
        <v>2.9151891907767697</v>
      </c>
      <c r="X1206">
        <f t="shared" si="621"/>
        <v>8.4612382527313235E-2</v>
      </c>
      <c r="Y1206">
        <f t="shared" si="622"/>
        <v>5.3005308665704645E-2</v>
      </c>
      <c r="Z1206">
        <f t="shared" si="623"/>
        <v>321.51512799999989</v>
      </c>
      <c r="AA1206">
        <f t="shared" si="624"/>
        <v>32.458542151087677</v>
      </c>
      <c r="AB1206">
        <f t="shared" si="625"/>
        <v>31.972486666666668</v>
      </c>
      <c r="AC1206">
        <f t="shared" si="626"/>
        <v>4.7676521708324273</v>
      </c>
      <c r="AD1206">
        <f t="shared" si="627"/>
        <v>59.740071448175634</v>
      </c>
      <c r="AE1206">
        <f t="shared" si="628"/>
        <v>2.7006417291405271</v>
      </c>
      <c r="AF1206">
        <f t="shared" si="629"/>
        <v>4.5206536645730786</v>
      </c>
      <c r="AG1206">
        <f t="shared" si="630"/>
        <v>2.0670104416919002</v>
      </c>
      <c r="AH1206">
        <f t="shared" si="631"/>
        <v>-80.719600680529567</v>
      </c>
      <c r="AI1206">
        <f t="shared" si="632"/>
        <v>-147.17749944799675</v>
      </c>
      <c r="AJ1206">
        <f t="shared" si="633"/>
        <v>-11.393758597880661</v>
      </c>
      <c r="AK1206">
        <f t="shared" si="634"/>
        <v>82.22426927359291</v>
      </c>
      <c r="AL1206">
        <f t="shared" si="635"/>
        <v>43.290267233284823</v>
      </c>
      <c r="AM1206">
        <f t="shared" si="636"/>
        <v>1.8403875581407174</v>
      </c>
      <c r="AN1206">
        <f t="shared" si="637"/>
        <v>13.066414661033555</v>
      </c>
      <c r="AO1206">
        <v>2000.863756584926</v>
      </c>
      <c r="AP1206">
        <v>1957.9293939393931</v>
      </c>
      <c r="AQ1206">
        <v>5.1676909872113219</v>
      </c>
      <c r="AR1206">
        <v>66.272461968613413</v>
      </c>
      <c r="AS1206">
        <f t="shared" si="638"/>
        <v>1.8303764326650696</v>
      </c>
      <c r="AT1206">
        <v>25.057109197703529</v>
      </c>
      <c r="AU1206">
        <v>27.194499999999991</v>
      </c>
      <c r="AV1206">
        <v>-1.9601648906224749E-4</v>
      </c>
      <c r="AW1206">
        <v>80.697832317614541</v>
      </c>
      <c r="AX1206">
        <v>2</v>
      </c>
      <c r="AY1206">
        <v>0</v>
      </c>
      <c r="AZ1206">
        <f t="shared" si="639"/>
        <v>1</v>
      </c>
      <c r="BA1206">
        <f t="shared" si="640"/>
        <v>0</v>
      </c>
      <c r="BB1206">
        <f t="shared" si="641"/>
        <v>51749.33770620689</v>
      </c>
      <c r="BC1206">
        <f t="shared" si="642"/>
        <v>1999.9906666666659</v>
      </c>
      <c r="BD1206">
        <f t="shared" si="643"/>
        <v>1681.1924799999995</v>
      </c>
      <c r="BE1206">
        <f t="shared" si="644"/>
        <v>0.84060016280075978</v>
      </c>
      <c r="BF1206">
        <f t="shared" si="645"/>
        <v>0.1607583142054663</v>
      </c>
      <c r="BG1206">
        <v>6</v>
      </c>
      <c r="BH1206">
        <v>0.5</v>
      </c>
      <c r="BI1206" t="s">
        <v>381</v>
      </c>
      <c r="BJ1206">
        <v>2</v>
      </c>
      <c r="BK1206" t="b">
        <v>1</v>
      </c>
      <c r="BL1206">
        <v>1659887628.333333</v>
      </c>
      <c r="BM1206">
        <v>1868.252</v>
      </c>
      <c r="BN1206">
        <v>1924.311333333334</v>
      </c>
      <c r="BO1206">
        <v>27.200806666666661</v>
      </c>
      <c r="BP1206">
        <v>25.052986666666669</v>
      </c>
      <c r="BQ1206">
        <v>1865.399333333334</v>
      </c>
      <c r="BR1206">
        <v>27.189900000000002</v>
      </c>
      <c r="BS1206">
        <v>500.13339999999988</v>
      </c>
      <c r="BT1206">
        <v>99.185326666666668</v>
      </c>
      <c r="BU1206">
        <v>0.1000277066666667</v>
      </c>
      <c r="BV1206">
        <v>31.036026666666661</v>
      </c>
      <c r="BW1206">
        <v>31.972486666666668</v>
      </c>
      <c r="BX1206">
        <v>999.89999999999986</v>
      </c>
      <c r="BY1206">
        <v>0</v>
      </c>
      <c r="BZ1206">
        <v>0</v>
      </c>
      <c r="CA1206">
        <v>9999.8306666666685</v>
      </c>
      <c r="CB1206">
        <v>0</v>
      </c>
      <c r="CC1206">
        <v>166.49080000000001</v>
      </c>
      <c r="CD1206">
        <v>-56.060713333333332</v>
      </c>
      <c r="CE1206">
        <v>1920.4886666666671</v>
      </c>
      <c r="CF1206">
        <v>1973.759333333333</v>
      </c>
      <c r="CG1206">
        <v>2.147820666666667</v>
      </c>
      <c r="CH1206">
        <v>1924.311333333334</v>
      </c>
      <c r="CI1206">
        <v>25.052986666666669</v>
      </c>
      <c r="CJ1206">
        <v>2.6979213333333329</v>
      </c>
      <c r="CK1206">
        <v>2.4848880000000002</v>
      </c>
      <c r="CL1206">
        <v>22.272453333333331</v>
      </c>
      <c r="CM1206">
        <v>20.927873333333331</v>
      </c>
      <c r="CN1206">
        <v>1999.9906666666659</v>
      </c>
      <c r="CO1206">
        <v>0.97999460000000005</v>
      </c>
      <c r="CP1206">
        <v>2.0005553333333329E-2</v>
      </c>
      <c r="CQ1206">
        <v>0</v>
      </c>
      <c r="CR1206">
        <v>2.565199999999999</v>
      </c>
      <c r="CS1206">
        <v>0</v>
      </c>
      <c r="CT1206">
        <v>16430.55333333333</v>
      </c>
      <c r="CU1206">
        <v>17412.21333333333</v>
      </c>
      <c r="CV1206">
        <v>43.5</v>
      </c>
      <c r="CW1206">
        <v>45.237400000000001</v>
      </c>
      <c r="CX1206">
        <v>43.625</v>
      </c>
      <c r="CY1206">
        <v>43.233199999999997</v>
      </c>
      <c r="CZ1206">
        <v>43.4664</v>
      </c>
      <c r="DA1206">
        <v>1959.98</v>
      </c>
      <c r="DB1206">
        <v>40.010666666666673</v>
      </c>
      <c r="DC1206">
        <v>0</v>
      </c>
      <c r="DD1206">
        <v>1659887635.0999999</v>
      </c>
      <c r="DE1206">
        <v>0</v>
      </c>
      <c r="DF1206">
        <v>1659887002.5</v>
      </c>
      <c r="DG1206" t="s">
        <v>1941</v>
      </c>
      <c r="DH1206">
        <v>1659886993</v>
      </c>
      <c r="DI1206">
        <v>1659887002.5</v>
      </c>
      <c r="DJ1206">
        <v>16</v>
      </c>
      <c r="DK1206">
        <v>-0.38300000000000001</v>
      </c>
      <c r="DL1206">
        <v>1E-3</v>
      </c>
      <c r="DM1206">
        <v>1.325</v>
      </c>
      <c r="DN1206">
        <v>1.6E-2</v>
      </c>
      <c r="DO1206">
        <v>400</v>
      </c>
      <c r="DP1206">
        <v>25</v>
      </c>
      <c r="DQ1206">
        <v>0.27</v>
      </c>
      <c r="DR1206">
        <v>0.06</v>
      </c>
      <c r="DS1206">
        <v>13.16226123017052</v>
      </c>
      <c r="DT1206">
        <v>-0.55870936913929903</v>
      </c>
      <c r="DU1206">
        <v>0.19985588609295779</v>
      </c>
      <c r="DV1206">
        <v>0</v>
      </c>
      <c r="DW1206">
        <v>-56.046173333333321</v>
      </c>
      <c r="DX1206">
        <v>-0.71238620689642262</v>
      </c>
      <c r="DY1206">
        <v>0.11365971415687399</v>
      </c>
      <c r="DZ1206">
        <v>1</v>
      </c>
      <c r="EA1206">
        <v>1556.826182308901</v>
      </c>
      <c r="EB1206">
        <v>288.61166814248719</v>
      </c>
      <c r="EC1206">
        <v>21.83701545751736</v>
      </c>
      <c r="ED1206">
        <v>0</v>
      </c>
      <c r="EE1206">
        <v>2.1474384999999998</v>
      </c>
      <c r="EF1206">
        <v>-7.7594746716740728E-3</v>
      </c>
      <c r="EG1206">
        <v>4.8227816402984774E-3</v>
      </c>
      <c r="EH1206">
        <v>1</v>
      </c>
      <c r="EI1206">
        <v>2.0672677638573251</v>
      </c>
      <c r="EJ1206">
        <v>1.576544565624802E-3</v>
      </c>
      <c r="EK1206">
        <v>1.498354624221565E-3</v>
      </c>
      <c r="EL1206">
        <v>1</v>
      </c>
      <c r="EM1206">
        <v>3</v>
      </c>
      <c r="EN1206">
        <v>5</v>
      </c>
      <c r="EO1206" t="s">
        <v>401</v>
      </c>
      <c r="EP1206">
        <v>2.94076</v>
      </c>
      <c r="EQ1206">
        <v>2.8010799999999998</v>
      </c>
      <c r="ER1206">
        <v>0.24437200000000001</v>
      </c>
      <c r="ES1206">
        <v>0.24848500000000001</v>
      </c>
      <c r="ET1206">
        <v>0.11684600000000001</v>
      </c>
      <c r="EU1206">
        <v>0.110378</v>
      </c>
      <c r="EV1206">
        <v>15439</v>
      </c>
      <c r="EW1206">
        <v>16100.1</v>
      </c>
      <c r="EX1206">
        <v>23780.400000000001</v>
      </c>
      <c r="EY1206">
        <v>24953.599999999999</v>
      </c>
      <c r="EZ1206">
        <v>33630.300000000003</v>
      </c>
      <c r="FA1206">
        <v>35459.5</v>
      </c>
      <c r="FB1206">
        <v>43372.7</v>
      </c>
      <c r="FC1206">
        <v>46132.6</v>
      </c>
      <c r="FD1206">
        <v>1.9298</v>
      </c>
      <c r="FE1206">
        <v>1.79552</v>
      </c>
      <c r="FF1206">
        <v>9.0133400000000002E-2</v>
      </c>
      <c r="FG1206">
        <v>0</v>
      </c>
      <c r="FH1206">
        <v>30.5092</v>
      </c>
      <c r="FI1206">
        <v>999.9</v>
      </c>
      <c r="FJ1206">
        <v>49.9</v>
      </c>
      <c r="FK1206">
        <v>39.799999999999997</v>
      </c>
      <c r="FL1206">
        <v>36.901800000000001</v>
      </c>
      <c r="FM1206">
        <v>63.573900000000002</v>
      </c>
      <c r="FN1206">
        <v>25.725200000000001</v>
      </c>
      <c r="FO1206">
        <v>1</v>
      </c>
      <c r="FP1206">
        <v>0.572515</v>
      </c>
      <c r="FQ1206">
        <v>3.41893</v>
      </c>
      <c r="FR1206">
        <v>20.2837</v>
      </c>
      <c r="FS1206">
        <v>5.2108499999999998</v>
      </c>
      <c r="FT1206">
        <v>11.908099999999999</v>
      </c>
      <c r="FU1206">
        <v>5.0021000000000004</v>
      </c>
      <c r="FV1206">
        <v>3.2900499999999999</v>
      </c>
      <c r="FW1206">
        <v>9999</v>
      </c>
      <c r="FX1206">
        <v>9999</v>
      </c>
      <c r="FY1206">
        <v>9999</v>
      </c>
      <c r="FZ1206">
        <v>999.9</v>
      </c>
      <c r="GA1206">
        <v>1.8597399999999999</v>
      </c>
      <c r="GB1206">
        <v>1.85477</v>
      </c>
      <c r="GC1206">
        <v>1.85791</v>
      </c>
      <c r="GD1206">
        <v>1.8563799999999999</v>
      </c>
      <c r="GE1206">
        <v>1.8551500000000001</v>
      </c>
      <c r="GF1206">
        <v>1.8547100000000001</v>
      </c>
      <c r="GG1206">
        <v>1.85355</v>
      </c>
      <c r="GH1206">
        <v>1.8565400000000001</v>
      </c>
      <c r="GI1206">
        <v>0</v>
      </c>
      <c r="GJ1206">
        <v>0</v>
      </c>
      <c r="GK1206">
        <v>0</v>
      </c>
      <c r="GL1206">
        <v>0</v>
      </c>
      <c r="GM1206" t="s">
        <v>384</v>
      </c>
      <c r="GN1206" t="s">
        <v>385</v>
      </c>
      <c r="GO1206" t="s">
        <v>386</v>
      </c>
      <c r="GP1206" t="s">
        <v>386</v>
      </c>
      <c r="GQ1206" t="s">
        <v>386</v>
      </c>
      <c r="GR1206" t="s">
        <v>386</v>
      </c>
      <c r="GS1206">
        <v>0</v>
      </c>
      <c r="GT1206">
        <v>100</v>
      </c>
      <c r="GU1206">
        <v>100</v>
      </c>
      <c r="GV1206">
        <v>2.89</v>
      </c>
      <c r="GW1206">
        <v>1.09E-2</v>
      </c>
      <c r="GX1206">
        <v>0.33715491177224621</v>
      </c>
      <c r="GY1206">
        <v>3.036990343597491E-3</v>
      </c>
      <c r="GZ1206">
        <v>-1.538114387597119E-6</v>
      </c>
      <c r="HA1206">
        <v>3.3909691194327332E-10</v>
      </c>
      <c r="HB1206">
        <v>-6.0604171497381017E-2</v>
      </c>
      <c r="HC1206">
        <v>9.7621983196103414E-3</v>
      </c>
      <c r="HD1206">
        <v>-3.3387782167185642E-4</v>
      </c>
      <c r="HE1206">
        <v>2.632278881966732E-6</v>
      </c>
      <c r="HF1206">
        <v>6</v>
      </c>
      <c r="HG1206">
        <v>2134</v>
      </c>
      <c r="HH1206">
        <v>2</v>
      </c>
      <c r="HI1206">
        <v>31</v>
      </c>
      <c r="HJ1206">
        <v>10.7</v>
      </c>
      <c r="HK1206">
        <v>10.6</v>
      </c>
      <c r="HL1206">
        <v>3.7780800000000001</v>
      </c>
      <c r="HM1206">
        <v>2.2973599999999998</v>
      </c>
      <c r="HN1206">
        <v>1.4978</v>
      </c>
      <c r="HO1206">
        <v>2.3083499999999999</v>
      </c>
      <c r="HP1206">
        <v>1.5478499999999999</v>
      </c>
      <c r="HQ1206">
        <v>2.4157700000000002</v>
      </c>
      <c r="HR1206">
        <v>42.885199999999998</v>
      </c>
      <c r="HS1206">
        <v>14.298400000000001</v>
      </c>
      <c r="HT1206">
        <v>18</v>
      </c>
      <c r="HU1206">
        <v>495.44299999999998</v>
      </c>
      <c r="HV1206">
        <v>471.80799999999999</v>
      </c>
      <c r="HW1206">
        <v>25.720199999999998</v>
      </c>
      <c r="HX1206">
        <v>34.060099999999998</v>
      </c>
      <c r="HY1206">
        <v>30.000499999999999</v>
      </c>
      <c r="HZ1206">
        <v>33.882599999999996</v>
      </c>
      <c r="IA1206">
        <v>33.9846</v>
      </c>
      <c r="IB1206">
        <v>75.669300000000007</v>
      </c>
      <c r="IC1206">
        <v>32.446800000000003</v>
      </c>
      <c r="ID1206">
        <v>0</v>
      </c>
      <c r="IE1206">
        <v>25.6905</v>
      </c>
      <c r="IF1206">
        <v>1989.63</v>
      </c>
      <c r="IG1206">
        <v>25.123100000000001</v>
      </c>
      <c r="IH1206">
        <v>100.283</v>
      </c>
      <c r="II1206">
        <v>99.978099999999998</v>
      </c>
      <c r="IJ1206" t="s">
        <v>3545</v>
      </c>
    </row>
    <row r="1207" spans="1:244" x14ac:dyDescent="0.2">
      <c r="A1207">
        <v>1191</v>
      </c>
      <c r="B1207">
        <v>1659887637.0999999</v>
      </c>
      <c r="C1207">
        <v>7380</v>
      </c>
      <c r="D1207" t="s">
        <v>2698</v>
      </c>
      <c r="E1207" t="s">
        <v>2699</v>
      </c>
      <c r="F1207">
        <v>1</v>
      </c>
      <c r="G1207" t="s">
        <v>1152</v>
      </c>
      <c r="H1207" t="s">
        <v>379</v>
      </c>
      <c r="I1207" t="s">
        <v>1135</v>
      </c>
      <c r="J1207" t="s">
        <v>1150</v>
      </c>
      <c r="K1207" t="s">
        <v>1151</v>
      </c>
      <c r="L1207" t="s">
        <v>1940</v>
      </c>
      <c r="M1207" t="s">
        <v>380</v>
      </c>
      <c r="N1207">
        <v>1659887629.3666661</v>
      </c>
      <c r="O1207">
        <f t="shared" si="612"/>
        <v>1.8277175069550393E-3</v>
      </c>
      <c r="P1207">
        <f t="shared" si="613"/>
        <v>1.8277175069550393</v>
      </c>
      <c r="Q1207">
        <f t="shared" si="614"/>
        <v>13.281123662930282</v>
      </c>
      <c r="R1207">
        <f t="shared" si="615"/>
        <v>1873.4259999999999</v>
      </c>
      <c r="S1207">
        <f t="shared" si="616"/>
        <v>1563.1571193356481</v>
      </c>
      <c r="T1207">
        <f t="shared" si="617"/>
        <v>155.1984562620932</v>
      </c>
      <c r="U1207">
        <f t="shared" si="618"/>
        <v>186.00358180554497</v>
      </c>
      <c r="V1207">
        <f t="shared" si="619"/>
        <v>8.5868896714115281E-2</v>
      </c>
      <c r="W1207">
        <f t="shared" si="620"/>
        <v>2.9150633218053454</v>
      </c>
      <c r="X1207">
        <f t="shared" si="621"/>
        <v>8.4488038713690539E-2</v>
      </c>
      <c r="Y1207">
        <f t="shared" si="622"/>
        <v>5.2927239088322184E-2</v>
      </c>
      <c r="Z1207">
        <f t="shared" si="623"/>
        <v>321.51385120000003</v>
      </c>
      <c r="AA1207">
        <f t="shared" si="624"/>
        <v>32.459584075269575</v>
      </c>
      <c r="AB1207">
        <f t="shared" si="625"/>
        <v>31.972480000000001</v>
      </c>
      <c r="AC1207">
        <f t="shared" si="626"/>
        <v>4.7676503714577594</v>
      </c>
      <c r="AD1207">
        <f t="shared" si="627"/>
        <v>59.738273813747035</v>
      </c>
      <c r="AE1207">
        <f t="shared" si="628"/>
        <v>2.70060664623534</v>
      </c>
      <c r="AF1207">
        <f t="shared" si="629"/>
        <v>4.5207309716637205</v>
      </c>
      <c r="AG1207">
        <f t="shared" si="630"/>
        <v>2.0670437252224194</v>
      </c>
      <c r="AH1207">
        <f t="shared" si="631"/>
        <v>-80.602342056717234</v>
      </c>
      <c r="AI1207">
        <f t="shared" si="632"/>
        <v>-147.12294999202348</v>
      </c>
      <c r="AJ1207">
        <f t="shared" si="633"/>
        <v>-11.390043874353728</v>
      </c>
      <c r="AK1207">
        <f t="shared" si="634"/>
        <v>82.398515276905556</v>
      </c>
      <c r="AL1207">
        <f t="shared" si="635"/>
        <v>43.315215151805866</v>
      </c>
      <c r="AM1207">
        <f t="shared" si="636"/>
        <v>1.8393719446942081</v>
      </c>
      <c r="AN1207">
        <f t="shared" si="637"/>
        <v>13.281123662930282</v>
      </c>
      <c r="AO1207">
        <v>2006.1589207488851</v>
      </c>
      <c r="AP1207">
        <v>1963.0539393939389</v>
      </c>
      <c r="AQ1207">
        <v>5.1497494529705072</v>
      </c>
      <c r="AR1207">
        <v>66.272461968613413</v>
      </c>
      <c r="AS1207">
        <f t="shared" si="638"/>
        <v>1.8277175069550393</v>
      </c>
      <c r="AT1207">
        <v>25.058418916124609</v>
      </c>
      <c r="AU1207">
        <v>27.192890303030289</v>
      </c>
      <c r="AV1207">
        <v>-2.2691587780883241E-4</v>
      </c>
      <c r="AW1207">
        <v>80.697832317614541</v>
      </c>
      <c r="AX1207">
        <v>2</v>
      </c>
      <c r="AY1207">
        <v>0</v>
      </c>
      <c r="AZ1207">
        <f t="shared" si="639"/>
        <v>1</v>
      </c>
      <c r="BA1207">
        <f t="shared" si="640"/>
        <v>0</v>
      </c>
      <c r="BB1207">
        <f t="shared" si="641"/>
        <v>51745.714322057611</v>
      </c>
      <c r="BC1207">
        <f t="shared" si="642"/>
        <v>1999.982666666667</v>
      </c>
      <c r="BD1207">
        <f t="shared" si="643"/>
        <v>1681.1857600000001</v>
      </c>
      <c r="BE1207">
        <f t="shared" si="644"/>
        <v>0.84060016520143166</v>
      </c>
      <c r="BF1207">
        <f t="shared" si="645"/>
        <v>0.16075831883876326</v>
      </c>
      <c r="BG1207">
        <v>6</v>
      </c>
      <c r="BH1207">
        <v>0.5</v>
      </c>
      <c r="BI1207" t="s">
        <v>381</v>
      </c>
      <c r="BJ1207">
        <v>2</v>
      </c>
      <c r="BK1207" t="b">
        <v>1</v>
      </c>
      <c r="BL1207">
        <v>1659887629.3666661</v>
      </c>
      <c r="BM1207">
        <v>1873.4259999999999</v>
      </c>
      <c r="BN1207">
        <v>1929.5239999999999</v>
      </c>
      <c r="BO1207">
        <v>27.200479999999992</v>
      </c>
      <c r="BP1207">
        <v>25.05386</v>
      </c>
      <c r="BQ1207">
        <v>1870.57</v>
      </c>
      <c r="BR1207">
        <v>27.189566666666661</v>
      </c>
      <c r="BS1207">
        <v>500.13699999999989</v>
      </c>
      <c r="BT1207">
        <v>99.185253333333335</v>
      </c>
      <c r="BU1207">
        <v>0.10000362666666671</v>
      </c>
      <c r="BV1207">
        <v>31.03632666666666</v>
      </c>
      <c r="BW1207">
        <v>31.972480000000001</v>
      </c>
      <c r="BX1207">
        <v>999.89999999999986</v>
      </c>
      <c r="BY1207">
        <v>0</v>
      </c>
      <c r="BZ1207">
        <v>0</v>
      </c>
      <c r="CA1207">
        <v>9999.1186666666672</v>
      </c>
      <c r="CB1207">
        <v>0</v>
      </c>
      <c r="CC1207">
        <v>166.31960000000001</v>
      </c>
      <c r="CD1207">
        <v>-56.098599999999998</v>
      </c>
      <c r="CE1207">
        <v>1925.8066666666659</v>
      </c>
      <c r="CF1207">
        <v>1979.1073333333329</v>
      </c>
      <c r="CG1207">
        <v>2.1466180000000001</v>
      </c>
      <c r="CH1207">
        <v>1929.5239999999999</v>
      </c>
      <c r="CI1207">
        <v>25.05386</v>
      </c>
      <c r="CJ1207">
        <v>2.6978866666666672</v>
      </c>
      <c r="CK1207">
        <v>2.4849726666666672</v>
      </c>
      <c r="CL1207">
        <v>22.27224</v>
      </c>
      <c r="CM1207">
        <v>20.92842666666667</v>
      </c>
      <c r="CN1207">
        <v>1999.982666666667</v>
      </c>
      <c r="CO1207">
        <v>0.97999459999999994</v>
      </c>
      <c r="CP1207">
        <v>2.0005553333333329E-2</v>
      </c>
      <c r="CQ1207">
        <v>0</v>
      </c>
      <c r="CR1207">
        <v>2.6726666666666659</v>
      </c>
      <c r="CS1207">
        <v>0</v>
      </c>
      <c r="CT1207">
        <v>16429.646666666671</v>
      </c>
      <c r="CU1207">
        <v>17412.14</v>
      </c>
      <c r="CV1207">
        <v>43.5</v>
      </c>
      <c r="CW1207">
        <v>45.237400000000001</v>
      </c>
      <c r="CX1207">
        <v>43.625</v>
      </c>
      <c r="CY1207">
        <v>43.237399999999987</v>
      </c>
      <c r="CZ1207">
        <v>43.470599999999997</v>
      </c>
      <c r="DA1207">
        <v>1959.972</v>
      </c>
      <c r="DB1207">
        <v>40.010666666666673</v>
      </c>
      <c r="DC1207">
        <v>0</v>
      </c>
      <c r="DD1207">
        <v>1659887636.3</v>
      </c>
      <c r="DE1207">
        <v>0</v>
      </c>
      <c r="DF1207">
        <v>1659887002.5</v>
      </c>
      <c r="DG1207" t="s">
        <v>1941</v>
      </c>
      <c r="DH1207">
        <v>1659886993</v>
      </c>
      <c r="DI1207">
        <v>1659887002.5</v>
      </c>
      <c r="DJ1207">
        <v>16</v>
      </c>
      <c r="DK1207">
        <v>-0.38300000000000001</v>
      </c>
      <c r="DL1207">
        <v>1E-3</v>
      </c>
      <c r="DM1207">
        <v>1.325</v>
      </c>
      <c r="DN1207">
        <v>1.6E-2</v>
      </c>
      <c r="DO1207">
        <v>400</v>
      </c>
      <c r="DP1207">
        <v>25</v>
      </c>
      <c r="DQ1207">
        <v>0.27</v>
      </c>
      <c r="DR1207">
        <v>0.06</v>
      </c>
      <c r="DS1207">
        <v>13.152928755326609</v>
      </c>
      <c r="DT1207">
        <v>-0.81711800010756286</v>
      </c>
      <c r="DU1207">
        <v>0.20519030210639641</v>
      </c>
      <c r="DV1207">
        <v>0</v>
      </c>
      <c r="DW1207">
        <v>-56.090725806451601</v>
      </c>
      <c r="DX1207">
        <v>-1.6142612903224789</v>
      </c>
      <c r="DY1207">
        <v>0.17847334664610121</v>
      </c>
      <c r="DZ1207">
        <v>0</v>
      </c>
      <c r="EA1207">
        <v>1565.0698832870969</v>
      </c>
      <c r="EB1207">
        <v>293.06861358640202</v>
      </c>
      <c r="EC1207">
        <v>21.470438585226429</v>
      </c>
      <c r="ED1207">
        <v>0</v>
      </c>
      <c r="EE1207">
        <v>2.146779024390244</v>
      </c>
      <c r="EF1207">
        <v>-2.978738675957909E-2</v>
      </c>
      <c r="EG1207">
        <v>5.7996807333819053E-3</v>
      </c>
      <c r="EH1207">
        <v>1</v>
      </c>
      <c r="EI1207">
        <v>2.0671219568086672</v>
      </c>
      <c r="EJ1207">
        <v>5.1859445152430649E-3</v>
      </c>
      <c r="EK1207">
        <v>1.480069606957413E-3</v>
      </c>
      <c r="EL1207">
        <v>1</v>
      </c>
      <c r="EM1207">
        <v>2</v>
      </c>
      <c r="EN1207">
        <v>5</v>
      </c>
      <c r="EO1207" t="s">
        <v>419</v>
      </c>
      <c r="EP1207">
        <v>2.94082</v>
      </c>
      <c r="EQ1207">
        <v>2.8010899999999999</v>
      </c>
      <c r="ER1207">
        <v>0.24473900000000001</v>
      </c>
      <c r="ES1207">
        <v>0.248861</v>
      </c>
      <c r="ET1207">
        <v>0.116838</v>
      </c>
      <c r="EU1207">
        <v>0.110384</v>
      </c>
      <c r="EV1207">
        <v>15431.4</v>
      </c>
      <c r="EW1207">
        <v>16092.1</v>
      </c>
      <c r="EX1207">
        <v>23780.400000000001</v>
      </c>
      <c r="EY1207">
        <v>24953.7</v>
      </c>
      <c r="EZ1207">
        <v>33630.6</v>
      </c>
      <c r="FA1207">
        <v>35459.4</v>
      </c>
      <c r="FB1207">
        <v>43372.7</v>
      </c>
      <c r="FC1207">
        <v>46132.800000000003</v>
      </c>
      <c r="FD1207">
        <v>1.9297500000000001</v>
      </c>
      <c r="FE1207">
        <v>1.79548</v>
      </c>
      <c r="FF1207">
        <v>9.0319700000000003E-2</v>
      </c>
      <c r="FG1207">
        <v>0</v>
      </c>
      <c r="FH1207">
        <v>30.509799999999998</v>
      </c>
      <c r="FI1207">
        <v>999.9</v>
      </c>
      <c r="FJ1207">
        <v>49.9</v>
      </c>
      <c r="FK1207">
        <v>39.799999999999997</v>
      </c>
      <c r="FL1207">
        <v>36.902900000000002</v>
      </c>
      <c r="FM1207">
        <v>63.743899999999996</v>
      </c>
      <c r="FN1207">
        <v>26.0777</v>
      </c>
      <c r="FO1207">
        <v>1</v>
      </c>
      <c r="FP1207">
        <v>0.57268300000000005</v>
      </c>
      <c r="FQ1207">
        <v>3.43736</v>
      </c>
      <c r="FR1207">
        <v>20.2834</v>
      </c>
      <c r="FS1207">
        <v>5.2110000000000003</v>
      </c>
      <c r="FT1207">
        <v>11.907999999999999</v>
      </c>
      <c r="FU1207">
        <v>5.0021000000000004</v>
      </c>
      <c r="FV1207">
        <v>3.28993</v>
      </c>
      <c r="FW1207">
        <v>9999</v>
      </c>
      <c r="FX1207">
        <v>9999</v>
      </c>
      <c r="FY1207">
        <v>9999</v>
      </c>
      <c r="FZ1207">
        <v>999.9</v>
      </c>
      <c r="GA1207">
        <v>1.8597399999999999</v>
      </c>
      <c r="GB1207">
        <v>1.8547499999999999</v>
      </c>
      <c r="GC1207">
        <v>1.85791</v>
      </c>
      <c r="GD1207">
        <v>1.8563799999999999</v>
      </c>
      <c r="GE1207">
        <v>1.8551500000000001</v>
      </c>
      <c r="GF1207">
        <v>1.8547100000000001</v>
      </c>
      <c r="GG1207">
        <v>1.85354</v>
      </c>
      <c r="GH1207">
        <v>1.8565400000000001</v>
      </c>
      <c r="GI1207">
        <v>0</v>
      </c>
      <c r="GJ1207">
        <v>0</v>
      </c>
      <c r="GK1207">
        <v>0</v>
      </c>
      <c r="GL1207">
        <v>0</v>
      </c>
      <c r="GM1207" t="s">
        <v>384</v>
      </c>
      <c r="GN1207" t="s">
        <v>385</v>
      </c>
      <c r="GO1207" t="s">
        <v>386</v>
      </c>
      <c r="GP1207" t="s">
        <v>386</v>
      </c>
      <c r="GQ1207" t="s">
        <v>386</v>
      </c>
      <c r="GR1207" t="s">
        <v>386</v>
      </c>
      <c r="GS1207">
        <v>0</v>
      </c>
      <c r="GT1207">
        <v>100</v>
      </c>
      <c r="GU1207">
        <v>100</v>
      </c>
      <c r="GV1207">
        <v>2.89</v>
      </c>
      <c r="GW1207">
        <v>1.0999999999999999E-2</v>
      </c>
      <c r="GX1207">
        <v>0.33715491177224621</v>
      </c>
      <c r="GY1207">
        <v>3.036990343597491E-3</v>
      </c>
      <c r="GZ1207">
        <v>-1.538114387597119E-6</v>
      </c>
      <c r="HA1207">
        <v>3.3909691194327332E-10</v>
      </c>
      <c r="HB1207">
        <v>-6.0604171497381017E-2</v>
      </c>
      <c r="HC1207">
        <v>9.7621983196103414E-3</v>
      </c>
      <c r="HD1207">
        <v>-3.3387782167185642E-4</v>
      </c>
      <c r="HE1207">
        <v>2.632278881966732E-6</v>
      </c>
      <c r="HF1207">
        <v>6</v>
      </c>
      <c r="HG1207">
        <v>2134</v>
      </c>
      <c r="HH1207">
        <v>2</v>
      </c>
      <c r="HI1207">
        <v>31</v>
      </c>
      <c r="HJ1207">
        <v>10.7</v>
      </c>
      <c r="HK1207">
        <v>10.6</v>
      </c>
      <c r="HL1207">
        <v>3.7902800000000001</v>
      </c>
      <c r="HM1207">
        <v>2.3156699999999999</v>
      </c>
      <c r="HN1207">
        <v>1.4978</v>
      </c>
      <c r="HO1207">
        <v>2.3095699999999999</v>
      </c>
      <c r="HP1207">
        <v>1.5478499999999999</v>
      </c>
      <c r="HQ1207">
        <v>2.2668499999999998</v>
      </c>
      <c r="HR1207">
        <v>42.885199999999998</v>
      </c>
      <c r="HS1207">
        <v>14.298400000000001</v>
      </c>
      <c r="HT1207">
        <v>18</v>
      </c>
      <c r="HU1207">
        <v>495.41300000000001</v>
      </c>
      <c r="HV1207">
        <v>471.77499999999998</v>
      </c>
      <c r="HW1207">
        <v>25.712499999999999</v>
      </c>
      <c r="HX1207">
        <v>34.060899999999997</v>
      </c>
      <c r="HY1207">
        <v>30.000599999999999</v>
      </c>
      <c r="HZ1207">
        <v>33.882599999999996</v>
      </c>
      <c r="IA1207">
        <v>33.9846</v>
      </c>
      <c r="IB1207">
        <v>75.859800000000007</v>
      </c>
      <c r="IC1207">
        <v>32.446800000000003</v>
      </c>
      <c r="ID1207">
        <v>0</v>
      </c>
      <c r="IE1207">
        <v>25.6905</v>
      </c>
      <c r="IF1207">
        <v>1999.67</v>
      </c>
      <c r="IG1207">
        <v>25.134499999999999</v>
      </c>
      <c r="IH1207">
        <v>100.283</v>
      </c>
      <c r="II1207">
        <v>99.978399999999993</v>
      </c>
      <c r="IJ1207" t="s">
        <v>3545</v>
      </c>
    </row>
    <row r="1208" spans="1:244" x14ac:dyDescent="0.2">
      <c r="A1208">
        <v>1192</v>
      </c>
      <c r="B1208">
        <v>1659887638.0999999</v>
      </c>
      <c r="C1208">
        <v>7381</v>
      </c>
      <c r="D1208" t="s">
        <v>2700</v>
      </c>
      <c r="E1208" t="s">
        <v>2701</v>
      </c>
      <c r="F1208">
        <v>1</v>
      </c>
      <c r="G1208" t="s">
        <v>1152</v>
      </c>
      <c r="H1208" t="s">
        <v>379</v>
      </c>
      <c r="I1208" t="s">
        <v>1135</v>
      </c>
      <c r="J1208" t="s">
        <v>1150</v>
      </c>
      <c r="K1208" t="s">
        <v>1151</v>
      </c>
      <c r="L1208" t="s">
        <v>1940</v>
      </c>
      <c r="M1208" t="s">
        <v>380</v>
      </c>
      <c r="N1208">
        <v>1659887630.3999989</v>
      </c>
      <c r="O1208">
        <f t="shared" si="612"/>
        <v>1.8246218891006325E-3</v>
      </c>
      <c r="P1208">
        <f t="shared" si="613"/>
        <v>1.8246218891006325</v>
      </c>
      <c r="Q1208">
        <f t="shared" si="614"/>
        <v>13.294208624562897</v>
      </c>
      <c r="R1208">
        <f t="shared" si="615"/>
        <v>1878.61</v>
      </c>
      <c r="S1208">
        <f t="shared" si="616"/>
        <v>1567.4889016422651</v>
      </c>
      <c r="T1208">
        <f t="shared" si="617"/>
        <v>155.62832070954164</v>
      </c>
      <c r="U1208">
        <f t="shared" si="618"/>
        <v>186.5180157013169</v>
      </c>
      <c r="V1208">
        <f t="shared" si="619"/>
        <v>8.5717481375266871E-2</v>
      </c>
      <c r="W1208">
        <f t="shared" si="620"/>
        <v>2.9147841524348879</v>
      </c>
      <c r="X1208">
        <f t="shared" si="621"/>
        <v>8.4341317322779844E-2</v>
      </c>
      <c r="Y1208">
        <f t="shared" si="622"/>
        <v>5.2835125792828751E-2</v>
      </c>
      <c r="Z1208">
        <f t="shared" si="623"/>
        <v>321.51413179999986</v>
      </c>
      <c r="AA1208">
        <f t="shared" si="624"/>
        <v>32.460745318846506</v>
      </c>
      <c r="AB1208">
        <f t="shared" si="625"/>
        <v>31.972560000000001</v>
      </c>
      <c r="AC1208">
        <f t="shared" si="626"/>
        <v>4.7676719639928109</v>
      </c>
      <c r="AD1208">
        <f t="shared" si="627"/>
        <v>59.736071420148185</v>
      </c>
      <c r="AE1208">
        <f t="shared" si="628"/>
        <v>2.7005419741229209</v>
      </c>
      <c r="AF1208">
        <f t="shared" si="629"/>
        <v>4.5207893822292169</v>
      </c>
      <c r="AG1208">
        <f t="shared" si="630"/>
        <v>2.06712998986989</v>
      </c>
      <c r="AH1208">
        <f t="shared" si="631"/>
        <v>-80.465825309337902</v>
      </c>
      <c r="AI1208">
        <f t="shared" si="632"/>
        <v>-147.08581287189008</v>
      </c>
      <c r="AJ1208">
        <f t="shared" si="633"/>
        <v>-11.388276597211647</v>
      </c>
      <c r="AK1208">
        <f t="shared" si="634"/>
        <v>82.57421702156023</v>
      </c>
      <c r="AL1208">
        <f t="shared" si="635"/>
        <v>43.355207100648251</v>
      </c>
      <c r="AM1208">
        <f t="shared" si="636"/>
        <v>1.8380555273924828</v>
      </c>
      <c r="AN1208">
        <f t="shared" si="637"/>
        <v>13.294208624562897</v>
      </c>
      <c r="AO1208">
        <v>2011.4842763237741</v>
      </c>
      <c r="AP1208">
        <v>1968.264606060605</v>
      </c>
      <c r="AQ1208">
        <v>5.1686961406760084</v>
      </c>
      <c r="AR1208">
        <v>66.272461968613413</v>
      </c>
      <c r="AS1208">
        <f t="shared" si="638"/>
        <v>1.8246218891006325</v>
      </c>
      <c r="AT1208">
        <v>25.059382831455071</v>
      </c>
      <c r="AU1208">
        <v>27.190024242424229</v>
      </c>
      <c r="AV1208">
        <v>-1.902938482978528E-4</v>
      </c>
      <c r="AW1208">
        <v>80.697832317614541</v>
      </c>
      <c r="AX1208">
        <v>2</v>
      </c>
      <c r="AY1208">
        <v>0</v>
      </c>
      <c r="AZ1208">
        <f t="shared" si="639"/>
        <v>1</v>
      </c>
      <c r="BA1208">
        <f t="shared" si="640"/>
        <v>0</v>
      </c>
      <c r="BB1208">
        <f t="shared" si="641"/>
        <v>51737.753403490089</v>
      </c>
      <c r="BC1208">
        <f t="shared" si="642"/>
        <v>1999.984666666666</v>
      </c>
      <c r="BD1208">
        <f t="shared" si="643"/>
        <v>1681.1874199999993</v>
      </c>
      <c r="BE1208">
        <f t="shared" si="644"/>
        <v>0.8406001546011852</v>
      </c>
      <c r="BF1208">
        <f t="shared" si="645"/>
        <v>0.16075829838028757</v>
      </c>
      <c r="BG1208">
        <v>6</v>
      </c>
      <c r="BH1208">
        <v>0.5</v>
      </c>
      <c r="BI1208" t="s">
        <v>381</v>
      </c>
      <c r="BJ1208">
        <v>2</v>
      </c>
      <c r="BK1208" t="b">
        <v>1</v>
      </c>
      <c r="BL1208">
        <v>1659887630.3999989</v>
      </c>
      <c r="BM1208">
        <v>1878.61</v>
      </c>
      <c r="BN1208">
        <v>1934.7646666666669</v>
      </c>
      <c r="BO1208">
        <v>27.199866666666669</v>
      </c>
      <c r="BP1208">
        <v>25.05477333333334</v>
      </c>
      <c r="BQ1208">
        <v>1875.75</v>
      </c>
      <c r="BR1208">
        <v>27.18894666666667</v>
      </c>
      <c r="BS1208">
        <v>500.13506666666672</v>
      </c>
      <c r="BT1208">
        <v>99.185113333333319</v>
      </c>
      <c r="BU1208">
        <v>0.10000476</v>
      </c>
      <c r="BV1208">
        <v>31.03655333333333</v>
      </c>
      <c r="BW1208">
        <v>31.972560000000001</v>
      </c>
      <c r="BX1208">
        <v>999.89999999999986</v>
      </c>
      <c r="BY1208">
        <v>0</v>
      </c>
      <c r="BZ1208">
        <v>0</v>
      </c>
      <c r="CA1208">
        <v>9997.5373333333355</v>
      </c>
      <c r="CB1208">
        <v>0</v>
      </c>
      <c r="CC1208">
        <v>166.1380666666667</v>
      </c>
      <c r="CD1208">
        <v>-56.155560000000001</v>
      </c>
      <c r="CE1208">
        <v>1931.134</v>
      </c>
      <c r="CF1208">
        <v>1984.484666666666</v>
      </c>
      <c r="CG1208">
        <v>2.145087333333334</v>
      </c>
      <c r="CH1208">
        <v>1934.7646666666669</v>
      </c>
      <c r="CI1208">
        <v>25.05477333333334</v>
      </c>
      <c r="CJ1208">
        <v>2.6978219999999999</v>
      </c>
      <c r="CK1208">
        <v>2.4850599999999998</v>
      </c>
      <c r="CL1208">
        <v>22.271846666666669</v>
      </c>
      <c r="CM1208">
        <v>20.928993333333331</v>
      </c>
      <c r="CN1208">
        <v>1999.984666666666</v>
      </c>
      <c r="CO1208">
        <v>0.97999480000000005</v>
      </c>
      <c r="CP1208">
        <v>2.000536E-2</v>
      </c>
      <c r="CQ1208">
        <v>0</v>
      </c>
      <c r="CR1208">
        <v>2.711066666666667</v>
      </c>
      <c r="CS1208">
        <v>0</v>
      </c>
      <c r="CT1208">
        <v>16429.033333333329</v>
      </c>
      <c r="CU1208">
        <v>17412.153333333339</v>
      </c>
      <c r="CV1208">
        <v>43.5</v>
      </c>
      <c r="CW1208">
        <v>45.237399999999987</v>
      </c>
      <c r="CX1208">
        <v>43.625</v>
      </c>
      <c r="CY1208">
        <v>43.241599999999998</v>
      </c>
      <c r="CZ1208">
        <v>43.474799999999988</v>
      </c>
      <c r="DA1208">
        <v>1959.974666666667</v>
      </c>
      <c r="DB1208">
        <v>40.01</v>
      </c>
      <c r="DC1208">
        <v>0</v>
      </c>
      <c r="DD1208">
        <v>1659887636.9000001</v>
      </c>
      <c r="DE1208">
        <v>0</v>
      </c>
      <c r="DF1208">
        <v>1659887002.5</v>
      </c>
      <c r="DG1208" t="s">
        <v>1941</v>
      </c>
      <c r="DH1208">
        <v>1659886993</v>
      </c>
      <c r="DI1208">
        <v>1659887002.5</v>
      </c>
      <c r="DJ1208">
        <v>16</v>
      </c>
      <c r="DK1208">
        <v>-0.38300000000000001</v>
      </c>
      <c r="DL1208">
        <v>1E-3</v>
      </c>
      <c r="DM1208">
        <v>1.325</v>
      </c>
      <c r="DN1208">
        <v>1.6E-2</v>
      </c>
      <c r="DO1208">
        <v>400</v>
      </c>
      <c r="DP1208">
        <v>25</v>
      </c>
      <c r="DQ1208">
        <v>0.27</v>
      </c>
      <c r="DR1208">
        <v>0.06</v>
      </c>
      <c r="DS1208">
        <v>13.152928755326609</v>
      </c>
      <c r="DT1208">
        <v>-0.81711800010756286</v>
      </c>
      <c r="DU1208">
        <v>0.20519030210639641</v>
      </c>
      <c r="DV1208">
        <v>0</v>
      </c>
      <c r="DW1208">
        <v>-56.090725806451601</v>
      </c>
      <c r="DX1208">
        <v>-1.6142612903224789</v>
      </c>
      <c r="DY1208">
        <v>0.17847334664610121</v>
      </c>
      <c r="DZ1208">
        <v>0</v>
      </c>
      <c r="EA1208">
        <v>1565.0698832870969</v>
      </c>
      <c r="EB1208">
        <v>293.06861358640202</v>
      </c>
      <c r="EC1208">
        <v>21.470438585226429</v>
      </c>
      <c r="ED1208">
        <v>0</v>
      </c>
      <c r="EE1208">
        <v>2.146779024390244</v>
      </c>
      <c r="EF1208">
        <v>-2.978738675957909E-2</v>
      </c>
      <c r="EG1208">
        <v>5.7996807333819053E-3</v>
      </c>
      <c r="EH1208">
        <v>1</v>
      </c>
      <c r="EI1208">
        <v>2.0671219568086672</v>
      </c>
      <c r="EJ1208">
        <v>5.1859445152430649E-3</v>
      </c>
      <c r="EK1208">
        <v>1.480069606957413E-3</v>
      </c>
      <c r="EL1208">
        <v>1</v>
      </c>
      <c r="EM1208">
        <v>2</v>
      </c>
      <c r="EN1208">
        <v>5</v>
      </c>
      <c r="EO1208" t="s">
        <v>419</v>
      </c>
      <c r="EP1208">
        <v>2.94055</v>
      </c>
      <c r="EQ1208">
        <v>2.80118</v>
      </c>
      <c r="ER1208">
        <v>0.24510199999999999</v>
      </c>
      <c r="ES1208">
        <v>0.249226</v>
      </c>
      <c r="ET1208">
        <v>0.11683</v>
      </c>
      <c r="EU1208">
        <v>0.11038199999999999</v>
      </c>
      <c r="EV1208">
        <v>15423.9</v>
      </c>
      <c r="EW1208">
        <v>16084.3</v>
      </c>
      <c r="EX1208">
        <v>23780.3</v>
      </c>
      <c r="EY1208">
        <v>24953.8</v>
      </c>
      <c r="EZ1208">
        <v>33630.9</v>
      </c>
      <c r="FA1208">
        <v>35459.599999999999</v>
      </c>
      <c r="FB1208">
        <v>43372.7</v>
      </c>
      <c r="FC1208">
        <v>46132.800000000003</v>
      </c>
      <c r="FD1208">
        <v>1.9297</v>
      </c>
      <c r="FE1208">
        <v>1.79555</v>
      </c>
      <c r="FF1208">
        <v>9.0580400000000005E-2</v>
      </c>
      <c r="FG1208">
        <v>0</v>
      </c>
      <c r="FH1208">
        <v>30.510300000000001</v>
      </c>
      <c r="FI1208">
        <v>999.9</v>
      </c>
      <c r="FJ1208">
        <v>49.9</v>
      </c>
      <c r="FK1208">
        <v>39.799999999999997</v>
      </c>
      <c r="FL1208">
        <v>36.9026</v>
      </c>
      <c r="FM1208">
        <v>63.433900000000001</v>
      </c>
      <c r="FN1208">
        <v>25.901399999999999</v>
      </c>
      <c r="FO1208">
        <v>1</v>
      </c>
      <c r="FP1208">
        <v>0.57285799999999998</v>
      </c>
      <c r="FQ1208">
        <v>3.4534699999999998</v>
      </c>
      <c r="FR1208">
        <v>20.283100000000001</v>
      </c>
      <c r="FS1208">
        <v>5.2107000000000001</v>
      </c>
      <c r="FT1208">
        <v>11.907999999999999</v>
      </c>
      <c r="FU1208">
        <v>5.0021000000000004</v>
      </c>
      <c r="FV1208">
        <v>3.28993</v>
      </c>
      <c r="FW1208">
        <v>9999</v>
      </c>
      <c r="FX1208">
        <v>9999</v>
      </c>
      <c r="FY1208">
        <v>9999</v>
      </c>
      <c r="FZ1208">
        <v>999.9</v>
      </c>
      <c r="GA1208">
        <v>1.8597399999999999</v>
      </c>
      <c r="GB1208">
        <v>1.85473</v>
      </c>
      <c r="GC1208">
        <v>1.85791</v>
      </c>
      <c r="GD1208">
        <v>1.8563799999999999</v>
      </c>
      <c r="GE1208">
        <v>1.85514</v>
      </c>
      <c r="GF1208">
        <v>1.8547100000000001</v>
      </c>
      <c r="GG1208">
        <v>1.8535200000000001</v>
      </c>
      <c r="GH1208">
        <v>1.8565400000000001</v>
      </c>
      <c r="GI1208">
        <v>0</v>
      </c>
      <c r="GJ1208">
        <v>0</v>
      </c>
      <c r="GK1208">
        <v>0</v>
      </c>
      <c r="GL1208">
        <v>0</v>
      </c>
      <c r="GM1208" t="s">
        <v>384</v>
      </c>
      <c r="GN1208" t="s">
        <v>385</v>
      </c>
      <c r="GO1208" t="s">
        <v>386</v>
      </c>
      <c r="GP1208" t="s">
        <v>386</v>
      </c>
      <c r="GQ1208" t="s">
        <v>386</v>
      </c>
      <c r="GR1208" t="s">
        <v>386</v>
      </c>
      <c r="GS1208">
        <v>0</v>
      </c>
      <c r="GT1208">
        <v>100</v>
      </c>
      <c r="GU1208">
        <v>100</v>
      </c>
      <c r="GV1208">
        <v>2.9</v>
      </c>
      <c r="GW1208">
        <v>1.0999999999999999E-2</v>
      </c>
      <c r="GX1208">
        <v>0.33715491177224621</v>
      </c>
      <c r="GY1208">
        <v>3.036990343597491E-3</v>
      </c>
      <c r="GZ1208">
        <v>-1.538114387597119E-6</v>
      </c>
      <c r="HA1208">
        <v>3.3909691194327332E-10</v>
      </c>
      <c r="HB1208">
        <v>-6.0604171497381017E-2</v>
      </c>
      <c r="HC1208">
        <v>9.7621983196103414E-3</v>
      </c>
      <c r="HD1208">
        <v>-3.3387782167185642E-4</v>
      </c>
      <c r="HE1208">
        <v>2.632278881966732E-6</v>
      </c>
      <c r="HF1208">
        <v>6</v>
      </c>
      <c r="HG1208">
        <v>2134</v>
      </c>
      <c r="HH1208">
        <v>2</v>
      </c>
      <c r="HI1208">
        <v>31</v>
      </c>
      <c r="HJ1208">
        <v>10.8</v>
      </c>
      <c r="HK1208">
        <v>10.6</v>
      </c>
      <c r="HL1208">
        <v>3.7951700000000002</v>
      </c>
      <c r="HM1208">
        <v>2.2936999999999999</v>
      </c>
      <c r="HN1208">
        <v>1.4978</v>
      </c>
      <c r="HO1208">
        <v>2.3095699999999999</v>
      </c>
      <c r="HP1208">
        <v>1.5478499999999999</v>
      </c>
      <c r="HQ1208">
        <v>2.4414099999999999</v>
      </c>
      <c r="HR1208">
        <v>42.885199999999998</v>
      </c>
      <c r="HS1208">
        <v>14.315899999999999</v>
      </c>
      <c r="HT1208">
        <v>18</v>
      </c>
      <c r="HU1208">
        <v>495.38299999999998</v>
      </c>
      <c r="HV1208">
        <v>471.82400000000001</v>
      </c>
      <c r="HW1208">
        <v>25.704000000000001</v>
      </c>
      <c r="HX1208">
        <v>34.061700000000002</v>
      </c>
      <c r="HY1208">
        <v>30.000599999999999</v>
      </c>
      <c r="HZ1208">
        <v>33.882599999999996</v>
      </c>
      <c r="IA1208">
        <v>33.9846</v>
      </c>
      <c r="IB1208">
        <v>75.959999999999994</v>
      </c>
      <c r="IC1208">
        <v>32.446800000000003</v>
      </c>
      <c r="ID1208">
        <v>0</v>
      </c>
      <c r="IE1208">
        <v>25.6905</v>
      </c>
      <c r="IF1208">
        <v>1999.67</v>
      </c>
      <c r="IG1208">
        <v>25.142299999999999</v>
      </c>
      <c r="IH1208">
        <v>100.283</v>
      </c>
      <c r="II1208">
        <v>99.9786</v>
      </c>
      <c r="IJ1208" t="s">
        <v>3545</v>
      </c>
    </row>
    <row r="1209" spans="1:244" x14ac:dyDescent="0.2">
      <c r="A1209">
        <v>1193</v>
      </c>
      <c r="B1209">
        <v>1659887715.0999999</v>
      </c>
      <c r="C1209">
        <v>7458</v>
      </c>
      <c r="D1209" t="s">
        <v>2702</v>
      </c>
      <c r="E1209" t="s">
        <v>2703</v>
      </c>
      <c r="F1209">
        <v>1</v>
      </c>
      <c r="G1209" t="s">
        <v>1152</v>
      </c>
      <c r="H1209" t="s">
        <v>379</v>
      </c>
      <c r="I1209" t="s">
        <v>1135</v>
      </c>
      <c r="J1209" t="s">
        <v>1150</v>
      </c>
      <c r="K1209" t="s">
        <v>1151</v>
      </c>
      <c r="L1209" t="s">
        <v>1940</v>
      </c>
      <c r="M1209" t="s">
        <v>1139</v>
      </c>
      <c r="N1209">
        <v>1659887707.099999</v>
      </c>
      <c r="O1209">
        <f t="shared" si="612"/>
        <v>1.5448295382034397E-3</v>
      </c>
      <c r="P1209">
        <f t="shared" si="613"/>
        <v>1.5448295382034396</v>
      </c>
      <c r="Q1209">
        <f t="shared" si="614"/>
        <v>4.6647050045921388</v>
      </c>
      <c r="R1209">
        <f t="shared" si="615"/>
        <v>393.90825806451608</v>
      </c>
      <c r="S1209">
        <f t="shared" si="616"/>
        <v>277.63172831594414</v>
      </c>
      <c r="T1209">
        <f t="shared" si="617"/>
        <v>27.56407722626172</v>
      </c>
      <c r="U1209">
        <f t="shared" si="618"/>
        <v>39.108345833573097</v>
      </c>
      <c r="V1209">
        <f t="shared" si="619"/>
        <v>7.2164112553039797E-2</v>
      </c>
      <c r="W1209">
        <f t="shared" si="620"/>
        <v>2.9162811274850657</v>
      </c>
      <c r="X1209">
        <f t="shared" si="621"/>
        <v>7.1186549827066639E-2</v>
      </c>
      <c r="Y1209">
        <f t="shared" si="622"/>
        <v>4.457832048585398E-2</v>
      </c>
      <c r="Z1209">
        <f t="shared" si="623"/>
        <v>321.51554670708276</v>
      </c>
      <c r="AA1209">
        <f t="shared" si="624"/>
        <v>32.525361256097909</v>
      </c>
      <c r="AB1209">
        <f t="shared" si="625"/>
        <v>32.010658064516129</v>
      </c>
      <c r="AC1209">
        <f t="shared" si="626"/>
        <v>4.7779645655954672</v>
      </c>
      <c r="AD1209">
        <f t="shared" si="627"/>
        <v>59.851780410494712</v>
      </c>
      <c r="AE1209">
        <f t="shared" si="628"/>
        <v>2.7046026922352109</v>
      </c>
      <c r="AF1209">
        <f t="shared" si="629"/>
        <v>4.5188341494365503</v>
      </c>
      <c r="AG1209">
        <f t="shared" si="630"/>
        <v>2.0733618733602563</v>
      </c>
      <c r="AH1209">
        <f t="shared" si="631"/>
        <v>-68.126982634771693</v>
      </c>
      <c r="AI1209">
        <f t="shared" si="632"/>
        <v>-154.34436117490193</v>
      </c>
      <c r="AJ1209">
        <f t="shared" si="633"/>
        <v>-11.945941189256903</v>
      </c>
      <c r="AK1209">
        <f t="shared" si="634"/>
        <v>87.098261708152194</v>
      </c>
      <c r="AL1209">
        <f t="shared" si="635"/>
        <v>4.4107963495418403</v>
      </c>
      <c r="AM1209">
        <f t="shared" si="636"/>
        <v>1.5489416373046827</v>
      </c>
      <c r="AN1209">
        <f t="shared" si="637"/>
        <v>4.6647050045921388</v>
      </c>
      <c r="AO1209">
        <v>410.416928246368</v>
      </c>
      <c r="AP1209">
        <v>404.82781212121199</v>
      </c>
      <c r="AQ1209">
        <v>-2.951367681469386E-2</v>
      </c>
      <c r="AR1209">
        <v>66.272461968613413</v>
      </c>
      <c r="AS1209">
        <f t="shared" si="638"/>
        <v>1.5448295382034396</v>
      </c>
      <c r="AT1209">
        <v>25.437439205814211</v>
      </c>
      <c r="AU1209">
        <v>27.24057333333332</v>
      </c>
      <c r="AV1209">
        <v>-3.5083670067074217E-5</v>
      </c>
      <c r="AW1209">
        <v>80.697832317614541</v>
      </c>
      <c r="AX1209">
        <v>2</v>
      </c>
      <c r="AY1209">
        <v>0</v>
      </c>
      <c r="AZ1209">
        <f t="shared" si="639"/>
        <v>1</v>
      </c>
      <c r="BA1209">
        <f t="shared" si="640"/>
        <v>0</v>
      </c>
      <c r="BB1209">
        <f t="shared" si="641"/>
        <v>51781.471229995885</v>
      </c>
      <c r="BC1209">
        <f t="shared" si="642"/>
        <v>1999.993548387097</v>
      </c>
      <c r="BD1209">
        <f t="shared" si="643"/>
        <v>1681.1948792899811</v>
      </c>
      <c r="BE1209">
        <f t="shared" si="644"/>
        <v>0.84060015125838161</v>
      </c>
      <c r="BF1209">
        <f t="shared" si="645"/>
        <v>0.16075829192867661</v>
      </c>
      <c r="BG1209">
        <v>6</v>
      </c>
      <c r="BH1209">
        <v>0.5</v>
      </c>
      <c r="BI1209" t="s">
        <v>381</v>
      </c>
      <c r="BJ1209">
        <v>2</v>
      </c>
      <c r="BK1209" t="b">
        <v>1</v>
      </c>
      <c r="BL1209">
        <v>1659887707.099999</v>
      </c>
      <c r="BM1209">
        <v>393.90825806451608</v>
      </c>
      <c r="BN1209">
        <v>399.93209677419361</v>
      </c>
      <c r="BO1209">
        <v>27.241380645161289</v>
      </c>
      <c r="BP1209">
        <v>25.433670967741939</v>
      </c>
      <c r="BQ1209">
        <v>392.64025806451622</v>
      </c>
      <c r="BR1209">
        <v>27.228380645161291</v>
      </c>
      <c r="BS1209">
        <v>500.10674193548402</v>
      </c>
      <c r="BT1209">
        <v>99.18297419354839</v>
      </c>
      <c r="BU1209">
        <v>9.9904580645161292E-2</v>
      </c>
      <c r="BV1209">
        <v>31.02896451612903</v>
      </c>
      <c r="BW1209">
        <v>32.010658064516129</v>
      </c>
      <c r="BX1209">
        <v>999.90000000000032</v>
      </c>
      <c r="BY1209">
        <v>0</v>
      </c>
      <c r="BZ1209">
        <v>0</v>
      </c>
      <c r="CA1209">
        <v>10006.310322580641</v>
      </c>
      <c r="CB1209">
        <v>0</v>
      </c>
      <c r="CC1209">
        <v>160.559</v>
      </c>
      <c r="CD1209">
        <v>-5.9789641935483866</v>
      </c>
      <c r="CE1209">
        <v>404.9845806451612</v>
      </c>
      <c r="CF1209">
        <v>410.36941935483873</v>
      </c>
      <c r="CG1209">
        <v>1.805509677419354</v>
      </c>
      <c r="CH1209">
        <v>399.93209677419361</v>
      </c>
      <c r="CI1209">
        <v>25.433670967741939</v>
      </c>
      <c r="CJ1209">
        <v>2.7016632258064508</v>
      </c>
      <c r="CK1209">
        <v>2.5225877419354839</v>
      </c>
      <c r="CL1209">
        <v>22.295235483870972</v>
      </c>
      <c r="CM1209">
        <v>21.172967741935491</v>
      </c>
      <c r="CN1209">
        <v>1999.993548387097</v>
      </c>
      <c r="CO1209">
        <v>0.97999677419354836</v>
      </c>
      <c r="CP1209">
        <v>2.000345161290323E-2</v>
      </c>
      <c r="CQ1209">
        <v>0</v>
      </c>
      <c r="CR1209">
        <v>2.7296129032258061</v>
      </c>
      <c r="CS1209">
        <v>0</v>
      </c>
      <c r="CT1209">
        <v>16344.222580645161</v>
      </c>
      <c r="CU1209">
        <v>17412.261290322589</v>
      </c>
      <c r="CV1209">
        <v>43.666999999999973</v>
      </c>
      <c r="CW1209">
        <v>45.375</v>
      </c>
      <c r="CX1209">
        <v>43.75</v>
      </c>
      <c r="CY1209">
        <v>43.507999999999988</v>
      </c>
      <c r="CZ1209">
        <v>43.65499999999998</v>
      </c>
      <c r="DA1209">
        <v>1959.9858064516129</v>
      </c>
      <c r="DB1209">
        <v>40.01</v>
      </c>
      <c r="DC1209">
        <v>0</v>
      </c>
      <c r="DD1209">
        <v>1659887714.3</v>
      </c>
      <c r="DE1209">
        <v>0</v>
      </c>
      <c r="DF1209">
        <v>1659887740.0999999</v>
      </c>
      <c r="DG1209" t="s">
        <v>2704</v>
      </c>
      <c r="DH1209">
        <v>1659887739.5999999</v>
      </c>
      <c r="DI1209">
        <v>1659887740.0999999</v>
      </c>
      <c r="DJ1209">
        <v>17</v>
      </c>
      <c r="DK1209">
        <v>-5.7000000000000002E-2</v>
      </c>
      <c r="DL1209">
        <v>-2E-3</v>
      </c>
      <c r="DM1209">
        <v>1.268</v>
      </c>
      <c r="DN1209">
        <v>1.2999999999999999E-2</v>
      </c>
      <c r="DO1209">
        <v>400</v>
      </c>
      <c r="DP1209">
        <v>25</v>
      </c>
      <c r="DQ1209">
        <v>0.56000000000000005</v>
      </c>
      <c r="DR1209">
        <v>0.05</v>
      </c>
      <c r="DS1209">
        <v>4.4741629150152384</v>
      </c>
      <c r="DT1209">
        <v>-0.12092412466572559</v>
      </c>
      <c r="DU1209">
        <v>2.7304758266513029E-2</v>
      </c>
      <c r="DV1209">
        <v>1</v>
      </c>
      <c r="DW1209">
        <v>-5.9410970967741941</v>
      </c>
      <c r="DX1209">
        <v>-1.7969941935483711</v>
      </c>
      <c r="DY1209">
        <v>0.14348893823147871</v>
      </c>
      <c r="DZ1209">
        <v>0</v>
      </c>
      <c r="EA1209">
        <v>282.29655858172993</v>
      </c>
      <c r="EB1209">
        <v>-1.783822594988949</v>
      </c>
      <c r="EC1209">
        <v>0.62334802494896557</v>
      </c>
      <c r="ED1209">
        <v>1</v>
      </c>
      <c r="EE1209">
        <v>1.805024878048781</v>
      </c>
      <c r="EF1209">
        <v>3.1860627177708609E-3</v>
      </c>
      <c r="EG1209">
        <v>2.4835489181874951E-3</v>
      </c>
      <c r="EH1209">
        <v>1</v>
      </c>
      <c r="EI1209">
        <v>2.0738041595580752</v>
      </c>
      <c r="EJ1209">
        <v>-4.2571407740511482E-3</v>
      </c>
      <c r="EK1209">
        <v>6.5426750082464016E-4</v>
      </c>
      <c r="EL1209">
        <v>1</v>
      </c>
      <c r="EM1209">
        <v>4</v>
      </c>
      <c r="EN1209">
        <v>5</v>
      </c>
      <c r="EO1209" t="s">
        <v>383</v>
      </c>
      <c r="EP1209">
        <v>2.94076</v>
      </c>
      <c r="EQ1209">
        <v>2.8012000000000001</v>
      </c>
      <c r="ER1209">
        <v>8.6076799999999995E-2</v>
      </c>
      <c r="ES1209">
        <v>8.7158399999999997E-2</v>
      </c>
      <c r="ET1209">
        <v>0.11697100000000001</v>
      </c>
      <c r="EU1209">
        <v>0.111538</v>
      </c>
      <c r="EV1209">
        <v>18678.400000000001</v>
      </c>
      <c r="EW1209">
        <v>19561.2</v>
      </c>
      <c r="EX1209">
        <v>23779.3</v>
      </c>
      <c r="EY1209">
        <v>24951.1</v>
      </c>
      <c r="EZ1209">
        <v>33617.4</v>
      </c>
      <c r="FA1209">
        <v>35403.199999999997</v>
      </c>
      <c r="FB1209">
        <v>43370.6</v>
      </c>
      <c r="FC1209">
        <v>46128.4</v>
      </c>
      <c r="FD1209">
        <v>1.9297500000000001</v>
      </c>
      <c r="FE1209">
        <v>1.78948</v>
      </c>
      <c r="FF1209">
        <v>8.69669E-2</v>
      </c>
      <c r="FG1209">
        <v>0</v>
      </c>
      <c r="FH1209">
        <v>30.592700000000001</v>
      </c>
      <c r="FI1209">
        <v>999.9</v>
      </c>
      <c r="FJ1209">
        <v>49.8</v>
      </c>
      <c r="FK1209">
        <v>39.799999999999997</v>
      </c>
      <c r="FL1209">
        <v>36.827399999999997</v>
      </c>
      <c r="FM1209">
        <v>63.683900000000001</v>
      </c>
      <c r="FN1209">
        <v>25.673100000000002</v>
      </c>
      <c r="FO1209">
        <v>1</v>
      </c>
      <c r="FP1209">
        <v>0.58222799999999997</v>
      </c>
      <c r="FQ1209">
        <v>3.90422</v>
      </c>
      <c r="FR1209">
        <v>20.274799999999999</v>
      </c>
      <c r="FS1209">
        <v>5.2195400000000003</v>
      </c>
      <c r="FT1209">
        <v>11.908099999999999</v>
      </c>
      <c r="FU1209">
        <v>5.0048500000000002</v>
      </c>
      <c r="FV1209">
        <v>3.2911000000000001</v>
      </c>
      <c r="FW1209">
        <v>9999</v>
      </c>
      <c r="FX1209">
        <v>9999</v>
      </c>
      <c r="FY1209">
        <v>9999</v>
      </c>
      <c r="FZ1209">
        <v>999.9</v>
      </c>
      <c r="GA1209">
        <v>1.8597300000000001</v>
      </c>
      <c r="GB1209">
        <v>1.8547100000000001</v>
      </c>
      <c r="GC1209">
        <v>1.85791</v>
      </c>
      <c r="GD1209">
        <v>1.8563799999999999</v>
      </c>
      <c r="GE1209">
        <v>1.85514</v>
      </c>
      <c r="GF1209">
        <v>1.8547</v>
      </c>
      <c r="GG1209">
        <v>1.8534900000000001</v>
      </c>
      <c r="GH1209">
        <v>1.8565100000000001</v>
      </c>
      <c r="GI1209">
        <v>0</v>
      </c>
      <c r="GJ1209">
        <v>0</v>
      </c>
      <c r="GK1209">
        <v>0</v>
      </c>
      <c r="GL1209">
        <v>0</v>
      </c>
      <c r="GM1209" t="s">
        <v>384</v>
      </c>
      <c r="GN1209" t="s">
        <v>385</v>
      </c>
      <c r="GO1209" t="s">
        <v>386</v>
      </c>
      <c r="GP1209" t="s">
        <v>386</v>
      </c>
      <c r="GQ1209" t="s">
        <v>386</v>
      </c>
      <c r="GR1209" t="s">
        <v>386</v>
      </c>
      <c r="GS1209">
        <v>0</v>
      </c>
      <c r="GT1209">
        <v>100</v>
      </c>
      <c r="GU1209">
        <v>100</v>
      </c>
      <c r="GV1209">
        <v>1.268</v>
      </c>
      <c r="GW1209">
        <v>1.2999999999999999E-2</v>
      </c>
      <c r="GX1209">
        <v>0.33715491177224621</v>
      </c>
      <c r="GY1209">
        <v>3.036990343597491E-3</v>
      </c>
      <c r="GZ1209">
        <v>-1.538114387597119E-6</v>
      </c>
      <c r="HA1209">
        <v>3.3909691194327332E-10</v>
      </c>
      <c r="HB1209">
        <v>-6.0604171497381017E-2</v>
      </c>
      <c r="HC1209">
        <v>9.7621983196103414E-3</v>
      </c>
      <c r="HD1209">
        <v>-3.3387782167185642E-4</v>
      </c>
      <c r="HE1209">
        <v>2.632278881966732E-6</v>
      </c>
      <c r="HF1209">
        <v>6</v>
      </c>
      <c r="HG1209">
        <v>2134</v>
      </c>
      <c r="HH1209">
        <v>2</v>
      </c>
      <c r="HI1209">
        <v>31</v>
      </c>
      <c r="HJ1209">
        <v>12</v>
      </c>
      <c r="HK1209">
        <v>11.9</v>
      </c>
      <c r="HL1209">
        <v>1.02539</v>
      </c>
      <c r="HM1209">
        <v>2.34375</v>
      </c>
      <c r="HN1209">
        <v>1.4978</v>
      </c>
      <c r="HO1209">
        <v>2.3095699999999999</v>
      </c>
      <c r="HP1209">
        <v>1.5478499999999999</v>
      </c>
      <c r="HQ1209">
        <v>2.4548299999999998</v>
      </c>
      <c r="HR1209">
        <v>42.912100000000002</v>
      </c>
      <c r="HS1209">
        <v>14.2896</v>
      </c>
      <c r="HT1209">
        <v>18</v>
      </c>
      <c r="HU1209">
        <v>495.72699999999998</v>
      </c>
      <c r="HV1209">
        <v>468.23</v>
      </c>
      <c r="HW1209">
        <v>25.126100000000001</v>
      </c>
      <c r="HX1209">
        <v>34.132100000000001</v>
      </c>
      <c r="HY1209">
        <v>30.000699999999998</v>
      </c>
      <c r="HZ1209">
        <v>33.927599999999998</v>
      </c>
      <c r="IA1209">
        <v>34.0334</v>
      </c>
      <c r="IB1209">
        <v>20.552199999999999</v>
      </c>
      <c r="IC1209">
        <v>31.334800000000001</v>
      </c>
      <c r="ID1209">
        <v>0</v>
      </c>
      <c r="IE1209">
        <v>25.104500000000002</v>
      </c>
      <c r="IF1209">
        <v>400</v>
      </c>
      <c r="IG1209">
        <v>25.400700000000001</v>
      </c>
      <c r="IH1209">
        <v>100.279</v>
      </c>
      <c r="II1209">
        <v>99.968699999999998</v>
      </c>
      <c r="IJ1209" t="s">
        <v>3545</v>
      </c>
    </row>
    <row r="1210" spans="1:244" x14ac:dyDescent="0.2">
      <c r="A1210">
        <v>1194</v>
      </c>
      <c r="B1210">
        <v>1659887849.0999999</v>
      </c>
      <c r="C1210">
        <v>7592</v>
      </c>
      <c r="D1210" t="s">
        <v>2705</v>
      </c>
      <c r="E1210" t="s">
        <v>2706</v>
      </c>
      <c r="F1210">
        <v>1</v>
      </c>
      <c r="G1210" t="s">
        <v>1152</v>
      </c>
      <c r="H1210" t="s">
        <v>379</v>
      </c>
      <c r="I1210" t="s">
        <v>1135</v>
      </c>
      <c r="J1210" t="s">
        <v>1150</v>
      </c>
      <c r="K1210" t="s">
        <v>1151</v>
      </c>
      <c r="L1210" t="s">
        <v>1940</v>
      </c>
      <c r="M1210" t="s">
        <v>1905</v>
      </c>
      <c r="N1210">
        <v>1659887841.099999</v>
      </c>
      <c r="O1210">
        <f t="shared" si="612"/>
        <v>1.5230403932044692E-3</v>
      </c>
      <c r="P1210">
        <f t="shared" si="613"/>
        <v>1.5230403932044692</v>
      </c>
      <c r="Q1210">
        <f t="shared" si="614"/>
        <v>4.8886784242730688</v>
      </c>
      <c r="R1210">
        <f t="shared" si="615"/>
        <v>393.44603225806452</v>
      </c>
      <c r="S1210">
        <f t="shared" si="616"/>
        <v>271.29613305853417</v>
      </c>
      <c r="T1210">
        <f t="shared" si="617"/>
        <v>26.933382000959032</v>
      </c>
      <c r="U1210">
        <f t="shared" si="618"/>
        <v>39.060019632796447</v>
      </c>
      <c r="V1210">
        <f t="shared" si="619"/>
        <v>7.1489308587727896E-2</v>
      </c>
      <c r="W1210">
        <f t="shared" si="620"/>
        <v>2.9157188251381236</v>
      </c>
      <c r="X1210">
        <f t="shared" si="621"/>
        <v>7.0529629251726525E-2</v>
      </c>
      <c r="Y1210">
        <f t="shared" si="622"/>
        <v>4.4166168323088582E-2</v>
      </c>
      <c r="Z1210">
        <f t="shared" si="623"/>
        <v>321.51242155132041</v>
      </c>
      <c r="AA1210">
        <f t="shared" si="624"/>
        <v>32.517365689154332</v>
      </c>
      <c r="AB1210">
        <f t="shared" si="625"/>
        <v>31.986067741935479</v>
      </c>
      <c r="AC1210">
        <f t="shared" si="626"/>
        <v>4.7713190148517013</v>
      </c>
      <c r="AD1210">
        <f t="shared" si="627"/>
        <v>59.98041982242642</v>
      </c>
      <c r="AE1210">
        <f t="shared" si="628"/>
        <v>2.708263289545211</v>
      </c>
      <c r="AF1210">
        <f t="shared" si="629"/>
        <v>4.5152456377649477</v>
      </c>
      <c r="AG1210">
        <f t="shared" si="630"/>
        <v>2.0630557253064903</v>
      </c>
      <c r="AH1210">
        <f t="shared" si="631"/>
        <v>-67.166081340317092</v>
      </c>
      <c r="AI1210">
        <f t="shared" si="632"/>
        <v>-152.63974339576586</v>
      </c>
      <c r="AJ1210">
        <f t="shared" si="633"/>
        <v>-11.814042685523738</v>
      </c>
      <c r="AK1210">
        <f t="shared" si="634"/>
        <v>89.892554129713716</v>
      </c>
      <c r="AL1210">
        <f t="shared" si="635"/>
        <v>4.8595517779169155</v>
      </c>
      <c r="AM1210">
        <f t="shared" si="636"/>
        <v>1.5117283502316059</v>
      </c>
      <c r="AN1210">
        <f t="shared" si="637"/>
        <v>4.8886784242730688</v>
      </c>
      <c r="AO1210">
        <v>410.45252317043548</v>
      </c>
      <c r="AP1210">
        <v>404.40933333333328</v>
      </c>
      <c r="AQ1210">
        <v>4.778457239844049E-3</v>
      </c>
      <c r="AR1210">
        <v>66.290918796692054</v>
      </c>
      <c r="AS1210">
        <f t="shared" si="638"/>
        <v>1.5230403932044692</v>
      </c>
      <c r="AT1210">
        <v>25.511447659153301</v>
      </c>
      <c r="AU1210">
        <v>27.287635757575739</v>
      </c>
      <c r="AV1210">
        <v>1.7310273284258209E-4</v>
      </c>
      <c r="AW1210">
        <v>80.678311314711422</v>
      </c>
      <c r="AX1210">
        <v>2</v>
      </c>
      <c r="AY1210">
        <v>0</v>
      </c>
      <c r="AZ1210">
        <f t="shared" si="639"/>
        <v>1</v>
      </c>
      <c r="BA1210">
        <f t="shared" si="640"/>
        <v>0</v>
      </c>
      <c r="BB1210">
        <f t="shared" si="641"/>
        <v>51767.750212765808</v>
      </c>
      <c r="BC1210">
        <f t="shared" si="642"/>
        <v>1999.975483870968</v>
      </c>
      <c r="BD1210">
        <f t="shared" si="643"/>
        <v>1681.1795796772678</v>
      </c>
      <c r="BE1210">
        <f t="shared" si="644"/>
        <v>0.84060009396881796</v>
      </c>
      <c r="BF1210">
        <f t="shared" si="645"/>
        <v>0.16075818135981879</v>
      </c>
      <c r="BG1210">
        <v>6</v>
      </c>
      <c r="BH1210">
        <v>0.5</v>
      </c>
      <c r="BI1210" t="s">
        <v>381</v>
      </c>
      <c r="BJ1210">
        <v>2</v>
      </c>
      <c r="BK1210" t="b">
        <v>1</v>
      </c>
      <c r="BL1210">
        <v>1659887841.099999</v>
      </c>
      <c r="BM1210">
        <v>393.44603225806452</v>
      </c>
      <c r="BN1210">
        <v>399.98941935483879</v>
      </c>
      <c r="BO1210">
        <v>27.279951612903229</v>
      </c>
      <c r="BP1210">
        <v>25.515854838709679</v>
      </c>
      <c r="BQ1210">
        <v>392.13803225806453</v>
      </c>
      <c r="BR1210">
        <v>27.264951612903229</v>
      </c>
      <c r="BS1210">
        <v>500.1387096774194</v>
      </c>
      <c r="BT1210">
        <v>99.176487096774181</v>
      </c>
      <c r="BU1210">
        <v>0.10020253870967739</v>
      </c>
      <c r="BV1210">
        <v>31.01502903225806</v>
      </c>
      <c r="BW1210">
        <v>31.986067741935479</v>
      </c>
      <c r="BX1210">
        <v>999.90000000000032</v>
      </c>
      <c r="BY1210">
        <v>0</v>
      </c>
      <c r="BZ1210">
        <v>0</v>
      </c>
      <c r="CA1210">
        <v>10003.74967741935</v>
      </c>
      <c r="CB1210">
        <v>0</v>
      </c>
      <c r="CC1210">
        <v>139.01022580645159</v>
      </c>
      <c r="CD1210">
        <v>-6.5960354838709696</v>
      </c>
      <c r="CE1210">
        <v>404.42364516129032</v>
      </c>
      <c r="CF1210">
        <v>410.4627419354839</v>
      </c>
      <c r="CG1210">
        <v>1.7581599999999999</v>
      </c>
      <c r="CH1210">
        <v>399.98941935483879</v>
      </c>
      <c r="CI1210">
        <v>25.515854838709679</v>
      </c>
      <c r="CJ1210">
        <v>2.70494129032258</v>
      </c>
      <c r="CK1210">
        <v>2.5305741935483872</v>
      </c>
      <c r="CL1210">
        <v>22.315170967741931</v>
      </c>
      <c r="CM1210">
        <v>21.22448709677419</v>
      </c>
      <c r="CN1210">
        <v>1999.975483870968</v>
      </c>
      <c r="CO1210">
        <v>0.97999716129032255</v>
      </c>
      <c r="CP1210">
        <v>2.000307741935484E-2</v>
      </c>
      <c r="CQ1210">
        <v>0</v>
      </c>
      <c r="CR1210">
        <v>2.5825483870967738</v>
      </c>
      <c r="CS1210">
        <v>0</v>
      </c>
      <c r="CT1210">
        <v>16053.664516129031</v>
      </c>
      <c r="CU1210">
        <v>17412.11290322581</v>
      </c>
      <c r="CV1210">
        <v>43.811999999999969</v>
      </c>
      <c r="CW1210">
        <v>45.441064516129003</v>
      </c>
      <c r="CX1210">
        <v>43.895000000000003</v>
      </c>
      <c r="CY1210">
        <v>43.758000000000003</v>
      </c>
      <c r="CZ1210">
        <v>43.875</v>
      </c>
      <c r="DA1210">
        <v>1959.9712903225809</v>
      </c>
      <c r="DB1210">
        <v>40.005806451612898</v>
      </c>
      <c r="DC1210">
        <v>0</v>
      </c>
      <c r="DD1210">
        <v>1659887848.0999999</v>
      </c>
      <c r="DE1210">
        <v>0</v>
      </c>
      <c r="DF1210">
        <v>1659887875.5999999</v>
      </c>
      <c r="DG1210" t="s">
        <v>2707</v>
      </c>
      <c r="DH1210">
        <v>1659887866.0999999</v>
      </c>
      <c r="DI1210">
        <v>1659887875.5999999</v>
      </c>
      <c r="DJ1210">
        <v>18</v>
      </c>
      <c r="DK1210">
        <v>0.04</v>
      </c>
      <c r="DL1210">
        <v>1E-3</v>
      </c>
      <c r="DM1210">
        <v>1.3080000000000001</v>
      </c>
      <c r="DN1210">
        <v>1.4999999999999999E-2</v>
      </c>
      <c r="DO1210">
        <v>400</v>
      </c>
      <c r="DP1210">
        <v>25</v>
      </c>
      <c r="DQ1210">
        <v>0.33</v>
      </c>
      <c r="DR1210">
        <v>0.06</v>
      </c>
      <c r="DS1210">
        <v>4.918690444366713</v>
      </c>
      <c r="DT1210">
        <v>0.18324637733102039</v>
      </c>
      <c r="DU1210">
        <v>5.3017734573439709E-2</v>
      </c>
      <c r="DV1210">
        <v>1</v>
      </c>
      <c r="DW1210">
        <v>-6.5960354838709696</v>
      </c>
      <c r="DX1210">
        <v>1.6069354838722159E-2</v>
      </c>
      <c r="DY1210">
        <v>4.1967029135301988E-2</v>
      </c>
      <c r="DZ1210">
        <v>1</v>
      </c>
      <c r="EA1210">
        <v>269.33179987223889</v>
      </c>
      <c r="EB1210">
        <v>7.5184353861877558</v>
      </c>
      <c r="EC1210">
        <v>1.271959921422225</v>
      </c>
      <c r="ED1210">
        <v>0</v>
      </c>
      <c r="EE1210">
        <v>1.7502314634146341</v>
      </c>
      <c r="EF1210">
        <v>0.1797280139372818</v>
      </c>
      <c r="EG1210">
        <v>1.7848604312584171E-2</v>
      </c>
      <c r="EH1210">
        <v>0</v>
      </c>
      <c r="EI1210">
        <v>2.0637836207478051</v>
      </c>
      <c r="EJ1210">
        <v>-5.4943270921402547E-2</v>
      </c>
      <c r="EK1210">
        <v>4.2718183099123884E-3</v>
      </c>
      <c r="EL1210">
        <v>1</v>
      </c>
      <c r="EM1210">
        <v>3</v>
      </c>
      <c r="EN1210">
        <v>5</v>
      </c>
      <c r="EO1210" t="s">
        <v>401</v>
      </c>
      <c r="EP1210">
        <v>2.9405399999999999</v>
      </c>
      <c r="EQ1210">
        <v>2.80132</v>
      </c>
      <c r="ER1210">
        <v>8.5985300000000001E-2</v>
      </c>
      <c r="ES1210">
        <v>8.7137400000000004E-2</v>
      </c>
      <c r="ET1210">
        <v>0.11708</v>
      </c>
      <c r="EU1210">
        <v>0.11171200000000001</v>
      </c>
      <c r="EV1210">
        <v>18675.099999999999</v>
      </c>
      <c r="EW1210">
        <v>19556.8</v>
      </c>
      <c r="EX1210">
        <v>23773.599999999999</v>
      </c>
      <c r="EY1210">
        <v>24946</v>
      </c>
      <c r="EZ1210">
        <v>33605.599999999999</v>
      </c>
      <c r="FA1210">
        <v>35389.199999999997</v>
      </c>
      <c r="FB1210">
        <v>43361.1</v>
      </c>
      <c r="FC1210">
        <v>46119.1</v>
      </c>
      <c r="FD1210">
        <v>1.9280999999999999</v>
      </c>
      <c r="FE1210">
        <v>1.7872300000000001</v>
      </c>
      <c r="FF1210">
        <v>8.4638599999999994E-2</v>
      </c>
      <c r="FG1210">
        <v>0</v>
      </c>
      <c r="FH1210">
        <v>30.6006</v>
      </c>
      <c r="FI1210">
        <v>999.9</v>
      </c>
      <c r="FJ1210">
        <v>49.7</v>
      </c>
      <c r="FK1210">
        <v>39.9</v>
      </c>
      <c r="FL1210">
        <v>36.956499999999998</v>
      </c>
      <c r="FM1210">
        <v>63.273899999999998</v>
      </c>
      <c r="FN1210">
        <v>25.5168</v>
      </c>
      <c r="FO1210">
        <v>1</v>
      </c>
      <c r="FP1210">
        <v>0.59496199999999999</v>
      </c>
      <c r="FQ1210">
        <v>3.9410400000000001</v>
      </c>
      <c r="FR1210">
        <v>20.274699999999999</v>
      </c>
      <c r="FS1210">
        <v>5.2195400000000003</v>
      </c>
      <c r="FT1210">
        <v>11.908099999999999</v>
      </c>
      <c r="FU1210">
        <v>5.0049000000000001</v>
      </c>
      <c r="FV1210">
        <v>3.2911800000000002</v>
      </c>
      <c r="FW1210">
        <v>9999</v>
      </c>
      <c r="FX1210">
        <v>9999</v>
      </c>
      <c r="FY1210">
        <v>9999</v>
      </c>
      <c r="FZ1210">
        <v>999.9</v>
      </c>
      <c r="GA1210">
        <v>1.8597399999999999</v>
      </c>
      <c r="GB1210">
        <v>1.8548</v>
      </c>
      <c r="GC1210">
        <v>1.8579300000000001</v>
      </c>
      <c r="GD1210">
        <v>1.8564099999999999</v>
      </c>
      <c r="GE1210">
        <v>1.8551599999999999</v>
      </c>
      <c r="GF1210">
        <v>1.8547400000000001</v>
      </c>
      <c r="GG1210">
        <v>1.85361</v>
      </c>
      <c r="GH1210">
        <v>1.8565400000000001</v>
      </c>
      <c r="GI1210">
        <v>0</v>
      </c>
      <c r="GJ1210">
        <v>0</v>
      </c>
      <c r="GK1210">
        <v>0</v>
      </c>
      <c r="GL1210">
        <v>0</v>
      </c>
      <c r="GM1210" t="s">
        <v>384</v>
      </c>
      <c r="GN1210" t="s">
        <v>385</v>
      </c>
      <c r="GO1210" t="s">
        <v>386</v>
      </c>
      <c r="GP1210" t="s">
        <v>386</v>
      </c>
      <c r="GQ1210" t="s">
        <v>386</v>
      </c>
      <c r="GR1210" t="s">
        <v>386</v>
      </c>
      <c r="GS1210">
        <v>0</v>
      </c>
      <c r="GT1210">
        <v>100</v>
      </c>
      <c r="GU1210">
        <v>100</v>
      </c>
      <c r="GV1210">
        <v>1.3080000000000001</v>
      </c>
      <c r="GW1210">
        <v>1.4999999999999999E-2</v>
      </c>
      <c r="GX1210">
        <v>0.28055122416106359</v>
      </c>
      <c r="GY1210">
        <v>3.036990343597491E-3</v>
      </c>
      <c r="GZ1210">
        <v>-1.538114387597119E-6</v>
      </c>
      <c r="HA1210">
        <v>3.3909691194327332E-10</v>
      </c>
      <c r="HB1210">
        <v>-6.2244625625464248E-2</v>
      </c>
      <c r="HC1210">
        <v>9.7621983196103414E-3</v>
      </c>
      <c r="HD1210">
        <v>-3.3387782167185642E-4</v>
      </c>
      <c r="HE1210">
        <v>2.632278881966732E-6</v>
      </c>
      <c r="HF1210">
        <v>6</v>
      </c>
      <c r="HG1210">
        <v>2134</v>
      </c>
      <c r="HH1210">
        <v>2</v>
      </c>
      <c r="HI1210">
        <v>31</v>
      </c>
      <c r="HJ1210">
        <v>1.8</v>
      </c>
      <c r="HK1210">
        <v>1.8</v>
      </c>
      <c r="HL1210">
        <v>1.02661</v>
      </c>
      <c r="HM1210">
        <v>2.36694</v>
      </c>
      <c r="HN1210">
        <v>1.4978</v>
      </c>
      <c r="HO1210">
        <v>2.3095699999999999</v>
      </c>
      <c r="HP1210">
        <v>1.5478499999999999</v>
      </c>
      <c r="HQ1210">
        <v>2.2631800000000002</v>
      </c>
      <c r="HR1210">
        <v>42.885199999999998</v>
      </c>
      <c r="HS1210">
        <v>14.2546</v>
      </c>
      <c r="HT1210">
        <v>18</v>
      </c>
      <c r="HU1210">
        <v>495.55900000000003</v>
      </c>
      <c r="HV1210">
        <v>467.57299999999998</v>
      </c>
      <c r="HW1210">
        <v>24.9619</v>
      </c>
      <c r="HX1210">
        <v>34.293500000000002</v>
      </c>
      <c r="HY1210">
        <v>30.000299999999999</v>
      </c>
      <c r="HZ1210">
        <v>34.047199999999997</v>
      </c>
      <c r="IA1210">
        <v>34.1462</v>
      </c>
      <c r="IB1210">
        <v>20.576599999999999</v>
      </c>
      <c r="IC1210">
        <v>30.933800000000002</v>
      </c>
      <c r="ID1210">
        <v>0</v>
      </c>
      <c r="IE1210">
        <v>24.956299999999999</v>
      </c>
      <c r="IF1210">
        <v>400</v>
      </c>
      <c r="IG1210">
        <v>25.519500000000001</v>
      </c>
      <c r="IH1210">
        <v>100.256</v>
      </c>
      <c r="II1210">
        <v>99.948300000000003</v>
      </c>
      <c r="IJ1210" t="s">
        <v>3545</v>
      </c>
    </row>
    <row r="1211" spans="1:244" x14ac:dyDescent="0.2">
      <c r="A1211">
        <v>1195</v>
      </c>
      <c r="B1211">
        <v>1659888048.0999999</v>
      </c>
      <c r="C1211">
        <v>7791</v>
      </c>
      <c r="D1211" t="s">
        <v>2708</v>
      </c>
      <c r="E1211" t="s">
        <v>2709</v>
      </c>
      <c r="F1211">
        <v>1</v>
      </c>
      <c r="G1211" t="s">
        <v>1152</v>
      </c>
      <c r="H1211" t="s">
        <v>379</v>
      </c>
      <c r="I1211" t="s">
        <v>1135</v>
      </c>
      <c r="J1211" t="s">
        <v>1150</v>
      </c>
      <c r="K1211" t="s">
        <v>1151</v>
      </c>
      <c r="L1211" t="s">
        <v>1940</v>
      </c>
      <c r="M1211" t="s">
        <v>1905</v>
      </c>
      <c r="N1211">
        <v>1659888040.349999</v>
      </c>
      <c r="O1211">
        <f t="shared" si="612"/>
        <v>1.9052289884218931E-3</v>
      </c>
      <c r="P1211">
        <f t="shared" si="613"/>
        <v>1.9052289884218931</v>
      </c>
      <c r="Q1211">
        <f t="shared" si="614"/>
        <v>0.35363947841020626</v>
      </c>
      <c r="R1211">
        <f t="shared" si="615"/>
        <v>99.630763333333348</v>
      </c>
      <c r="S1211">
        <f t="shared" si="616"/>
        <v>90.026512554259895</v>
      </c>
      <c r="T1211">
        <f t="shared" si="617"/>
        <v>8.9368959290676724</v>
      </c>
      <c r="U1211">
        <f t="shared" si="618"/>
        <v>9.8903060663037952</v>
      </c>
      <c r="V1211">
        <f t="shared" si="619"/>
        <v>9.0322650273632898E-2</v>
      </c>
      <c r="W1211">
        <f t="shared" si="620"/>
        <v>2.9150837672516712</v>
      </c>
      <c r="X1211">
        <f t="shared" si="621"/>
        <v>8.8796218980154523E-2</v>
      </c>
      <c r="Y1211">
        <f t="shared" si="622"/>
        <v>5.5632631908934638E-2</v>
      </c>
      <c r="Z1211">
        <f t="shared" si="623"/>
        <v>321.51559331399625</v>
      </c>
      <c r="AA1211">
        <f t="shared" si="624"/>
        <v>32.420146597057638</v>
      </c>
      <c r="AB1211">
        <f t="shared" si="625"/>
        <v>31.967120000000001</v>
      </c>
      <c r="AC1211">
        <f t="shared" si="626"/>
        <v>4.7662038655302039</v>
      </c>
      <c r="AD1211">
        <f t="shared" si="627"/>
        <v>60.156559738914105</v>
      </c>
      <c r="AE1211">
        <f t="shared" si="628"/>
        <v>2.7165314768998146</v>
      </c>
      <c r="AF1211">
        <f t="shared" si="629"/>
        <v>4.5157693337016802</v>
      </c>
      <c r="AG1211">
        <f t="shared" si="630"/>
        <v>2.0496723886303894</v>
      </c>
      <c r="AH1211">
        <f t="shared" si="631"/>
        <v>-84.020598389405478</v>
      </c>
      <c r="AI1211">
        <f t="shared" si="632"/>
        <v>-149.30900187684443</v>
      </c>
      <c r="AJ1211">
        <f t="shared" si="633"/>
        <v>-11.557802542192411</v>
      </c>
      <c r="AK1211">
        <f t="shared" si="634"/>
        <v>76.628190505553931</v>
      </c>
      <c r="AL1211">
        <f t="shared" si="635"/>
        <v>9.8359210615944395E-2</v>
      </c>
      <c r="AM1211">
        <f t="shared" si="636"/>
        <v>1.9645242904817992</v>
      </c>
      <c r="AN1211">
        <f t="shared" si="637"/>
        <v>0.35363947841020626</v>
      </c>
      <c r="AO1211">
        <v>102.59732770180911</v>
      </c>
      <c r="AP1211">
        <v>102.1632787878788</v>
      </c>
      <c r="AQ1211">
        <v>-2.1913228614661701E-4</v>
      </c>
      <c r="AR1211">
        <v>65.953622918379935</v>
      </c>
      <c r="AS1211">
        <f t="shared" si="638"/>
        <v>1.9052289884218931</v>
      </c>
      <c r="AT1211">
        <v>25.043768781537331</v>
      </c>
      <c r="AU1211">
        <v>27.310107878787861</v>
      </c>
      <c r="AV1211">
        <v>-6.7646222648646264E-3</v>
      </c>
      <c r="AW1211">
        <v>81.080656522072132</v>
      </c>
      <c r="AX1211">
        <v>2</v>
      </c>
      <c r="AY1211">
        <v>0</v>
      </c>
      <c r="AZ1211">
        <f t="shared" si="639"/>
        <v>1</v>
      </c>
      <c r="BA1211">
        <f t="shared" si="640"/>
        <v>0</v>
      </c>
      <c r="BB1211">
        <f t="shared" si="641"/>
        <v>51749.243610894177</v>
      </c>
      <c r="BC1211">
        <f t="shared" si="642"/>
        <v>1999.997333333333</v>
      </c>
      <c r="BD1211">
        <f t="shared" si="643"/>
        <v>1681.1977697999978</v>
      </c>
      <c r="BE1211">
        <f t="shared" si="644"/>
        <v>0.84060000570000659</v>
      </c>
      <c r="BF1211">
        <f t="shared" si="645"/>
        <v>0.16075801100101281</v>
      </c>
      <c r="BG1211">
        <v>6</v>
      </c>
      <c r="BH1211">
        <v>0.5</v>
      </c>
      <c r="BI1211" t="s">
        <v>381</v>
      </c>
      <c r="BJ1211">
        <v>2</v>
      </c>
      <c r="BK1211" t="b">
        <v>1</v>
      </c>
      <c r="BL1211">
        <v>1659888040.349999</v>
      </c>
      <c r="BM1211">
        <v>99.630763333333348</v>
      </c>
      <c r="BN1211">
        <v>99.983586666666682</v>
      </c>
      <c r="BO1211">
        <v>27.365189999999998</v>
      </c>
      <c r="BP1211">
        <v>25.07279333333333</v>
      </c>
      <c r="BQ1211">
        <v>98.80376333333335</v>
      </c>
      <c r="BR1211">
        <v>27.35519</v>
      </c>
      <c r="BS1211">
        <v>500.11363333333333</v>
      </c>
      <c r="BT1211">
        <v>99.169803333333348</v>
      </c>
      <c r="BU1211">
        <v>9.9797093333333323E-2</v>
      </c>
      <c r="BV1211">
        <v>31.01706333333334</v>
      </c>
      <c r="BW1211">
        <v>31.967120000000001</v>
      </c>
      <c r="BX1211">
        <v>999.9000000000002</v>
      </c>
      <c r="BY1211">
        <v>0</v>
      </c>
      <c r="BZ1211">
        <v>0</v>
      </c>
      <c r="CA1211">
        <v>10000.793333333329</v>
      </c>
      <c r="CB1211">
        <v>0</v>
      </c>
      <c r="CC1211">
        <v>571.36620000000005</v>
      </c>
      <c r="CD1211">
        <v>-0.57398756666666662</v>
      </c>
      <c r="CE1211">
        <v>102.2064</v>
      </c>
      <c r="CF1211">
        <v>102.55483333333331</v>
      </c>
      <c r="CG1211">
        <v>2.2926776666666671</v>
      </c>
      <c r="CH1211">
        <v>99.983586666666682</v>
      </c>
      <c r="CI1211">
        <v>25.07279333333333</v>
      </c>
      <c r="CJ1211">
        <v>2.7138266666666668</v>
      </c>
      <c r="CK1211">
        <v>2.486463333333333</v>
      </c>
      <c r="CL1211">
        <v>22.369070000000001</v>
      </c>
      <c r="CM1211">
        <v>20.93815</v>
      </c>
      <c r="CN1211">
        <v>1999.997333333333</v>
      </c>
      <c r="CO1211">
        <v>0.98000009999999982</v>
      </c>
      <c r="CP1211">
        <v>2.0000199999999999E-2</v>
      </c>
      <c r="CQ1211">
        <v>0</v>
      </c>
      <c r="CR1211">
        <v>3.0145666666666671</v>
      </c>
      <c r="CS1211">
        <v>0</v>
      </c>
      <c r="CT1211">
        <v>16061.16</v>
      </c>
      <c r="CU1211">
        <v>17412.30333333333</v>
      </c>
      <c r="CV1211">
        <v>44</v>
      </c>
      <c r="CW1211">
        <v>45.370800000000003</v>
      </c>
      <c r="CX1211">
        <v>44</v>
      </c>
      <c r="CY1211">
        <v>43.936999999999983</v>
      </c>
      <c r="CZ1211">
        <v>44.061999999999983</v>
      </c>
      <c r="DA1211">
        <v>1959.997333333333</v>
      </c>
      <c r="DB1211">
        <v>40.00033333333333</v>
      </c>
      <c r="DC1211">
        <v>0</v>
      </c>
      <c r="DD1211">
        <v>1659888047.3</v>
      </c>
      <c r="DE1211">
        <v>0</v>
      </c>
      <c r="DF1211">
        <v>1659888071.0999999</v>
      </c>
      <c r="DG1211" t="s">
        <v>2710</v>
      </c>
      <c r="DH1211">
        <v>1659888071.0999999</v>
      </c>
      <c r="DI1211">
        <v>1659888070.0999999</v>
      </c>
      <c r="DJ1211">
        <v>19</v>
      </c>
      <c r="DK1211">
        <v>0.22</v>
      </c>
      <c r="DL1211">
        <v>-6.0000000000000001E-3</v>
      </c>
      <c r="DM1211">
        <v>0.82699999999999996</v>
      </c>
      <c r="DN1211">
        <v>0.01</v>
      </c>
      <c r="DO1211">
        <v>100</v>
      </c>
      <c r="DP1211">
        <v>25</v>
      </c>
      <c r="DQ1211">
        <v>0.35</v>
      </c>
      <c r="DR1211">
        <v>0.04</v>
      </c>
      <c r="DS1211">
        <v>0.27900905137584381</v>
      </c>
      <c r="DT1211">
        <v>-0.21314854970570221</v>
      </c>
      <c r="DU1211">
        <v>2.443606130550342E-2</v>
      </c>
      <c r="DV1211">
        <v>1</v>
      </c>
      <c r="DW1211">
        <v>-0.5690107741935484</v>
      </c>
      <c r="DX1211">
        <v>-0.13966688709677369</v>
      </c>
      <c r="DY1211">
        <v>5.068330506873981E-2</v>
      </c>
      <c r="DZ1211">
        <v>1</v>
      </c>
      <c r="EA1211">
        <v>91.178849643261174</v>
      </c>
      <c r="EB1211">
        <v>3.0395956971844038</v>
      </c>
      <c r="EC1211">
        <v>0.38051744488939998</v>
      </c>
      <c r="ED1211">
        <v>0</v>
      </c>
      <c r="EE1211">
        <v>2.2860851219512202</v>
      </c>
      <c r="EF1211">
        <v>0.11098975609755971</v>
      </c>
      <c r="EG1211">
        <v>2.0438186774850289E-2</v>
      </c>
      <c r="EH1211">
        <v>1</v>
      </c>
      <c r="EI1211">
        <v>2.0481679206538641</v>
      </c>
      <c r="EJ1211">
        <v>6.9312299774207498E-2</v>
      </c>
      <c r="EK1211">
        <v>5.0656711473917931E-3</v>
      </c>
      <c r="EL1211">
        <v>1</v>
      </c>
      <c r="EM1211">
        <v>4</v>
      </c>
      <c r="EN1211">
        <v>5</v>
      </c>
      <c r="EO1211" t="s">
        <v>383</v>
      </c>
      <c r="EP1211">
        <v>2.9401700000000002</v>
      </c>
      <c r="EQ1211">
        <v>2.80071</v>
      </c>
      <c r="ER1211">
        <v>2.57071E-2</v>
      </c>
      <c r="ES1211">
        <v>2.5921199999999998E-2</v>
      </c>
      <c r="ET1211">
        <v>0.11708399999999999</v>
      </c>
      <c r="EU1211">
        <v>0.110235</v>
      </c>
      <c r="EV1211">
        <v>19899.900000000001</v>
      </c>
      <c r="EW1211">
        <v>20860.7</v>
      </c>
      <c r="EX1211">
        <v>23767.9</v>
      </c>
      <c r="EY1211">
        <v>24939.4</v>
      </c>
      <c r="EZ1211">
        <v>33595.1</v>
      </c>
      <c r="FA1211">
        <v>35436.699999999997</v>
      </c>
      <c r="FB1211">
        <v>43351.4</v>
      </c>
      <c r="FC1211">
        <v>46107.199999999997</v>
      </c>
      <c r="FD1211">
        <v>1.9263300000000001</v>
      </c>
      <c r="FE1211">
        <v>1.78277</v>
      </c>
      <c r="FF1211">
        <v>8.45939E-2</v>
      </c>
      <c r="FG1211">
        <v>0</v>
      </c>
      <c r="FH1211">
        <v>30.595300000000002</v>
      </c>
      <c r="FI1211">
        <v>999.9</v>
      </c>
      <c r="FJ1211">
        <v>49.4</v>
      </c>
      <c r="FK1211">
        <v>39.9</v>
      </c>
      <c r="FL1211">
        <v>36.734900000000003</v>
      </c>
      <c r="FM1211">
        <v>63.444000000000003</v>
      </c>
      <c r="FN1211">
        <v>26.426300000000001</v>
      </c>
      <c r="FO1211">
        <v>1</v>
      </c>
      <c r="FP1211">
        <v>0.61355199999999999</v>
      </c>
      <c r="FQ1211">
        <v>4.2079500000000003</v>
      </c>
      <c r="FR1211">
        <v>20.268999999999998</v>
      </c>
      <c r="FS1211">
        <v>5.2190899999999996</v>
      </c>
      <c r="FT1211">
        <v>11.908099999999999</v>
      </c>
      <c r="FU1211">
        <v>5.0040500000000003</v>
      </c>
      <c r="FV1211">
        <v>3.2911800000000002</v>
      </c>
      <c r="FW1211">
        <v>9999</v>
      </c>
      <c r="FX1211">
        <v>9999</v>
      </c>
      <c r="FY1211">
        <v>9999</v>
      </c>
      <c r="FZ1211">
        <v>999.9</v>
      </c>
      <c r="GA1211">
        <v>1.8597300000000001</v>
      </c>
      <c r="GB1211">
        <v>1.8547199999999999</v>
      </c>
      <c r="GC1211">
        <v>1.8579000000000001</v>
      </c>
      <c r="GD1211">
        <v>1.8563799999999999</v>
      </c>
      <c r="GE1211">
        <v>1.85511</v>
      </c>
      <c r="GF1211">
        <v>1.8547100000000001</v>
      </c>
      <c r="GG1211">
        <v>1.8534999999999999</v>
      </c>
      <c r="GH1211">
        <v>1.8564799999999999</v>
      </c>
      <c r="GI1211">
        <v>0</v>
      </c>
      <c r="GJ1211">
        <v>0</v>
      </c>
      <c r="GK1211">
        <v>0</v>
      </c>
      <c r="GL1211">
        <v>0</v>
      </c>
      <c r="GM1211" t="s">
        <v>384</v>
      </c>
      <c r="GN1211" t="s">
        <v>385</v>
      </c>
      <c r="GO1211" t="s">
        <v>386</v>
      </c>
      <c r="GP1211" t="s">
        <v>386</v>
      </c>
      <c r="GQ1211" t="s">
        <v>386</v>
      </c>
      <c r="GR1211" t="s">
        <v>386</v>
      </c>
      <c r="GS1211">
        <v>0</v>
      </c>
      <c r="GT1211">
        <v>100</v>
      </c>
      <c r="GU1211">
        <v>100</v>
      </c>
      <c r="GV1211">
        <v>0.82699999999999996</v>
      </c>
      <c r="GW1211">
        <v>0.01</v>
      </c>
      <c r="GX1211">
        <v>0.32042838207695551</v>
      </c>
      <c r="GY1211">
        <v>3.036990343597491E-3</v>
      </c>
      <c r="GZ1211">
        <v>-1.538114387597119E-6</v>
      </c>
      <c r="HA1211">
        <v>3.3909691194327332E-10</v>
      </c>
      <c r="HB1211">
        <v>-6.080305475883542E-2</v>
      </c>
      <c r="HC1211">
        <v>9.7621983196103414E-3</v>
      </c>
      <c r="HD1211">
        <v>-3.3387782167185642E-4</v>
      </c>
      <c r="HE1211">
        <v>2.632278881966732E-6</v>
      </c>
      <c r="HF1211">
        <v>6</v>
      </c>
      <c r="HG1211">
        <v>2134</v>
      </c>
      <c r="HH1211">
        <v>2</v>
      </c>
      <c r="HI1211">
        <v>31</v>
      </c>
      <c r="HJ1211">
        <v>3</v>
      </c>
      <c r="HK1211">
        <v>2.9</v>
      </c>
      <c r="HL1211">
        <v>0.37597700000000001</v>
      </c>
      <c r="HM1211">
        <v>2.4011200000000001</v>
      </c>
      <c r="HN1211">
        <v>1.4978</v>
      </c>
      <c r="HO1211">
        <v>2.3095699999999999</v>
      </c>
      <c r="HP1211">
        <v>1.5478499999999999</v>
      </c>
      <c r="HQ1211">
        <v>2.4011200000000001</v>
      </c>
      <c r="HR1211">
        <v>42.750999999999998</v>
      </c>
      <c r="HS1211">
        <v>14.2196</v>
      </c>
      <c r="HT1211">
        <v>18</v>
      </c>
      <c r="HU1211">
        <v>495.65800000000002</v>
      </c>
      <c r="HV1211">
        <v>465.86799999999999</v>
      </c>
      <c r="HW1211">
        <v>24.9481</v>
      </c>
      <c r="HX1211">
        <v>34.503399999999999</v>
      </c>
      <c r="HY1211">
        <v>30.001100000000001</v>
      </c>
      <c r="HZ1211">
        <v>34.2164</v>
      </c>
      <c r="IA1211">
        <v>34.312800000000003</v>
      </c>
      <c r="IB1211">
        <v>7.5461900000000002</v>
      </c>
      <c r="IC1211">
        <v>32.278500000000001</v>
      </c>
      <c r="ID1211">
        <v>0</v>
      </c>
      <c r="IE1211">
        <v>24.935700000000001</v>
      </c>
      <c r="IF1211">
        <v>100</v>
      </c>
      <c r="IG1211">
        <v>25.053699999999999</v>
      </c>
      <c r="IH1211">
        <v>100.233</v>
      </c>
      <c r="II1211">
        <v>99.922300000000007</v>
      </c>
      <c r="IJ1211" t="s">
        <v>3545</v>
      </c>
    </row>
    <row r="1212" spans="1:244" x14ac:dyDescent="0.2">
      <c r="A1212">
        <v>1196</v>
      </c>
      <c r="B1212">
        <v>1659888176.0999999</v>
      </c>
      <c r="C1212">
        <v>7919</v>
      </c>
      <c r="D1212" t="s">
        <v>2711</v>
      </c>
      <c r="E1212" t="s">
        <v>2712</v>
      </c>
      <c r="F1212">
        <v>1</v>
      </c>
      <c r="G1212" t="s">
        <v>1152</v>
      </c>
      <c r="H1212" t="s">
        <v>379</v>
      </c>
      <c r="I1212" t="s">
        <v>1135</v>
      </c>
      <c r="J1212" t="s">
        <v>1150</v>
      </c>
      <c r="K1212" t="s">
        <v>1151</v>
      </c>
      <c r="L1212" t="s">
        <v>1940</v>
      </c>
      <c r="M1212" t="s">
        <v>1905</v>
      </c>
      <c r="N1212">
        <v>1659888168.099999</v>
      </c>
      <c r="O1212">
        <f t="shared" si="612"/>
        <v>2.1188580307899092E-3</v>
      </c>
      <c r="P1212">
        <f t="shared" si="613"/>
        <v>2.1188580307899092</v>
      </c>
      <c r="Q1212">
        <f t="shared" si="614"/>
        <v>-0.73407825753800016</v>
      </c>
      <c r="R1212">
        <f t="shared" si="615"/>
        <v>50.704158064516143</v>
      </c>
      <c r="S1212">
        <f t="shared" si="616"/>
        <v>60.623831157593948</v>
      </c>
      <c r="T1212">
        <f t="shared" si="617"/>
        <v>6.0184202323242202</v>
      </c>
      <c r="U1212">
        <f t="shared" si="618"/>
        <v>5.0336464214077292</v>
      </c>
      <c r="V1212">
        <f t="shared" si="619"/>
        <v>0.1010158515083607</v>
      </c>
      <c r="W1212">
        <f t="shared" si="620"/>
        <v>2.9150101656679679</v>
      </c>
      <c r="X1212">
        <f t="shared" si="621"/>
        <v>9.9110662400558991E-2</v>
      </c>
      <c r="Y1212">
        <f t="shared" si="622"/>
        <v>6.2112344807055513E-2</v>
      </c>
      <c r="Z1212">
        <f t="shared" si="623"/>
        <v>321.51555532258055</v>
      </c>
      <c r="AA1212">
        <f t="shared" si="624"/>
        <v>32.346406095698399</v>
      </c>
      <c r="AB1212">
        <f t="shared" si="625"/>
        <v>31.942535483870969</v>
      </c>
      <c r="AC1212">
        <f t="shared" si="626"/>
        <v>4.7595741236061571</v>
      </c>
      <c r="AD1212">
        <f t="shared" si="627"/>
        <v>60.231992560257183</v>
      </c>
      <c r="AE1212">
        <f t="shared" si="628"/>
        <v>2.7171276234067281</v>
      </c>
      <c r="AF1212">
        <f t="shared" si="629"/>
        <v>4.5111036642004896</v>
      </c>
      <c r="AG1212">
        <f t="shared" si="630"/>
        <v>2.042446500199429</v>
      </c>
      <c r="AH1212">
        <f t="shared" si="631"/>
        <v>-93.441639157834999</v>
      </c>
      <c r="AI1212">
        <f t="shared" si="632"/>
        <v>-148.29104781786447</v>
      </c>
      <c r="AJ1212">
        <f t="shared" si="633"/>
        <v>-11.476878207672994</v>
      </c>
      <c r="AK1212">
        <f t="shared" si="634"/>
        <v>68.305990139208092</v>
      </c>
      <c r="AL1212">
        <f t="shared" si="635"/>
        <v>-0.71036512592846601</v>
      </c>
      <c r="AM1212">
        <f t="shared" si="636"/>
        <v>2.1182501524230406</v>
      </c>
      <c r="AN1212">
        <f t="shared" si="637"/>
        <v>-0.73407825753800016</v>
      </c>
      <c r="AO1212">
        <v>51.227520321123663</v>
      </c>
      <c r="AP1212">
        <v>52.131042424242423</v>
      </c>
      <c r="AQ1212">
        <v>-6.6351740647544043E-5</v>
      </c>
      <c r="AR1212">
        <v>65.942288720448772</v>
      </c>
      <c r="AS1212">
        <f t="shared" si="638"/>
        <v>2.1188580307899092</v>
      </c>
      <c r="AT1212">
        <v>24.892805049557388</v>
      </c>
      <c r="AU1212">
        <v>27.365204242424241</v>
      </c>
      <c r="AV1212">
        <v>1.3049613026748281E-5</v>
      </c>
      <c r="AW1212">
        <v>81.096101338193151</v>
      </c>
      <c r="AX1212">
        <v>1</v>
      </c>
      <c r="AY1212">
        <v>0</v>
      </c>
      <c r="AZ1212">
        <f t="shared" si="639"/>
        <v>1</v>
      </c>
      <c r="BA1212">
        <f t="shared" si="640"/>
        <v>0</v>
      </c>
      <c r="BB1212">
        <f t="shared" si="641"/>
        <v>51750.350144970253</v>
      </c>
      <c r="BC1212">
        <f t="shared" si="642"/>
        <v>1999.9970967741931</v>
      </c>
      <c r="BD1212">
        <f t="shared" si="643"/>
        <v>1681.1975709677413</v>
      </c>
      <c r="BE1212">
        <f t="shared" si="644"/>
        <v>0.84060000570968563</v>
      </c>
      <c r="BF1212">
        <f t="shared" si="645"/>
        <v>0.16075801101969342</v>
      </c>
      <c r="BG1212">
        <v>6</v>
      </c>
      <c r="BH1212">
        <v>0.5</v>
      </c>
      <c r="BI1212" t="s">
        <v>381</v>
      </c>
      <c r="BJ1212">
        <v>2</v>
      </c>
      <c r="BK1212" t="b">
        <v>1</v>
      </c>
      <c r="BL1212">
        <v>1659888168.099999</v>
      </c>
      <c r="BM1212">
        <v>50.704158064516143</v>
      </c>
      <c r="BN1212">
        <v>49.980770967741933</v>
      </c>
      <c r="BO1212">
        <v>27.369754838709671</v>
      </c>
      <c r="BP1212">
        <v>24.897993548387099</v>
      </c>
      <c r="BQ1212">
        <v>50.028158064516141</v>
      </c>
      <c r="BR1212">
        <v>27.359754838709669</v>
      </c>
      <c r="BS1212">
        <v>500.11483870967749</v>
      </c>
      <c r="BT1212">
        <v>99.174877419354843</v>
      </c>
      <c r="BU1212">
        <v>9.9947635483870964E-2</v>
      </c>
      <c r="BV1212">
        <v>30.998932258064521</v>
      </c>
      <c r="BW1212">
        <v>31.942535483870969</v>
      </c>
      <c r="BX1212">
        <v>999.90000000000032</v>
      </c>
      <c r="BY1212">
        <v>0</v>
      </c>
      <c r="BZ1212">
        <v>0</v>
      </c>
      <c r="CA1212">
        <v>9999.8609677419372</v>
      </c>
      <c r="CB1212">
        <v>0</v>
      </c>
      <c r="CC1212">
        <v>1489.7451612903219</v>
      </c>
      <c r="CD1212">
        <v>0.73590574193548386</v>
      </c>
      <c r="CE1212">
        <v>52.143554838709683</v>
      </c>
      <c r="CF1212">
        <v>51.256970967741921</v>
      </c>
      <c r="CG1212">
        <v>2.4664374193548388</v>
      </c>
      <c r="CH1212">
        <v>49.980770967741933</v>
      </c>
      <c r="CI1212">
        <v>24.897993548387099</v>
      </c>
      <c r="CJ1212">
        <v>2.7138638709677418</v>
      </c>
      <c r="CK1212">
        <v>2.469255806451613</v>
      </c>
      <c r="CL1212">
        <v>22.369303225806451</v>
      </c>
      <c r="CM1212">
        <v>20.82526129032258</v>
      </c>
      <c r="CN1212">
        <v>1999.9970967741931</v>
      </c>
      <c r="CO1212">
        <v>0.97999948387096747</v>
      </c>
      <c r="CP1212">
        <v>2.0000816129032262E-2</v>
      </c>
      <c r="CQ1212">
        <v>0</v>
      </c>
      <c r="CR1212">
        <v>2.6665806451612908</v>
      </c>
      <c r="CS1212">
        <v>0</v>
      </c>
      <c r="CT1212">
        <v>16036.099999999989</v>
      </c>
      <c r="CU1212">
        <v>17412.283870967742</v>
      </c>
      <c r="CV1212">
        <v>44</v>
      </c>
      <c r="CW1212">
        <v>45.375</v>
      </c>
      <c r="CX1212">
        <v>44.061999999999969</v>
      </c>
      <c r="CY1212">
        <v>43.91899999999999</v>
      </c>
      <c r="CZ1212">
        <v>44.053999999999967</v>
      </c>
      <c r="DA1212">
        <v>1959.9967741935479</v>
      </c>
      <c r="DB1212">
        <v>40.000322580645161</v>
      </c>
      <c r="DC1212">
        <v>0</v>
      </c>
      <c r="DD1212">
        <v>1659888175.0999999</v>
      </c>
      <c r="DE1212">
        <v>0</v>
      </c>
      <c r="DF1212">
        <v>1659888201.0999999</v>
      </c>
      <c r="DG1212" t="s">
        <v>2713</v>
      </c>
      <c r="DH1212">
        <v>1659888197.0999999</v>
      </c>
      <c r="DI1212">
        <v>1659888201.0999999</v>
      </c>
      <c r="DJ1212">
        <v>20</v>
      </c>
      <c r="DK1212">
        <v>-1.0999999999999999E-2</v>
      </c>
      <c r="DL1212">
        <v>-1E-3</v>
      </c>
      <c r="DM1212">
        <v>0.67600000000000005</v>
      </c>
      <c r="DN1212">
        <v>0.01</v>
      </c>
      <c r="DO1212">
        <v>50</v>
      </c>
      <c r="DP1212">
        <v>25</v>
      </c>
      <c r="DQ1212">
        <v>0.32</v>
      </c>
      <c r="DR1212">
        <v>0.04</v>
      </c>
      <c r="DS1212">
        <v>-0.70992809402869417</v>
      </c>
      <c r="DT1212">
        <v>-0.1127246030042208</v>
      </c>
      <c r="DU1212">
        <v>2.2479915229523591E-2</v>
      </c>
      <c r="DV1212">
        <v>1</v>
      </c>
      <c r="DW1212">
        <v>0.73649056666666668</v>
      </c>
      <c r="DX1212">
        <v>5.433650723025877E-2</v>
      </c>
      <c r="DY1212">
        <v>1.6252586728853009E-2</v>
      </c>
      <c r="DZ1212">
        <v>1</v>
      </c>
      <c r="EA1212">
        <v>60.303028340489313</v>
      </c>
      <c r="EB1212">
        <v>1.3932674709708039</v>
      </c>
      <c r="EC1212">
        <v>0.35398877751970492</v>
      </c>
      <c r="ED1212">
        <v>1</v>
      </c>
      <c r="EE1212">
        <v>2.4640214999999999</v>
      </c>
      <c r="EF1212">
        <v>6.0221088180113118E-2</v>
      </c>
      <c r="EG1212">
        <v>6.0458446680343942E-3</v>
      </c>
      <c r="EH1212">
        <v>1</v>
      </c>
      <c r="EI1212">
        <v>2.043079856705285</v>
      </c>
      <c r="EJ1212">
        <v>-3.135844730146946E-3</v>
      </c>
      <c r="EK1212">
        <v>1.121234586579296E-3</v>
      </c>
      <c r="EL1212">
        <v>1</v>
      </c>
      <c r="EM1212">
        <v>5</v>
      </c>
      <c r="EN1212">
        <v>5</v>
      </c>
      <c r="EO1212" t="s">
        <v>1145</v>
      </c>
      <c r="EP1212">
        <v>2.9401799999999998</v>
      </c>
      <c r="EQ1212">
        <v>2.80131</v>
      </c>
      <c r="ER1212">
        <v>1.3251600000000001E-2</v>
      </c>
      <c r="ES1212">
        <v>1.3180900000000001E-2</v>
      </c>
      <c r="ET1212">
        <v>0.117252</v>
      </c>
      <c r="EU1212">
        <v>0.109712</v>
      </c>
      <c r="EV1212">
        <v>20150.8</v>
      </c>
      <c r="EW1212">
        <v>21128.7</v>
      </c>
      <c r="EX1212">
        <v>23765</v>
      </c>
      <c r="EY1212">
        <v>24934.9</v>
      </c>
      <c r="EZ1212">
        <v>33584.6</v>
      </c>
      <c r="FA1212">
        <v>35450.9</v>
      </c>
      <c r="FB1212">
        <v>43346.9</v>
      </c>
      <c r="FC1212">
        <v>46099.1</v>
      </c>
      <c r="FD1212">
        <v>1.9254199999999999</v>
      </c>
      <c r="FE1212">
        <v>1.78095</v>
      </c>
      <c r="FF1212">
        <v>7.3254100000000003E-2</v>
      </c>
      <c r="FG1212">
        <v>0</v>
      </c>
      <c r="FH1212">
        <v>30.742599999999999</v>
      </c>
      <c r="FI1212">
        <v>999.9</v>
      </c>
      <c r="FJ1212">
        <v>49.2</v>
      </c>
      <c r="FK1212">
        <v>40</v>
      </c>
      <c r="FL1212">
        <v>36.779899999999998</v>
      </c>
      <c r="FM1212">
        <v>63.363999999999997</v>
      </c>
      <c r="FN1212">
        <v>25.8093</v>
      </c>
      <c r="FO1212">
        <v>1</v>
      </c>
      <c r="FP1212">
        <v>0.62076500000000001</v>
      </c>
      <c r="FQ1212">
        <v>4.0172499999999998</v>
      </c>
      <c r="FR1212">
        <v>20.273599999999998</v>
      </c>
      <c r="FS1212">
        <v>5.2207299999999996</v>
      </c>
      <c r="FT1212">
        <v>11.908099999999999</v>
      </c>
      <c r="FU1212">
        <v>5.0050999999999997</v>
      </c>
      <c r="FV1212">
        <v>3.2911800000000002</v>
      </c>
      <c r="FW1212">
        <v>9999</v>
      </c>
      <c r="FX1212">
        <v>9999</v>
      </c>
      <c r="FY1212">
        <v>9999</v>
      </c>
      <c r="FZ1212">
        <v>999.9</v>
      </c>
      <c r="GA1212">
        <v>1.8597300000000001</v>
      </c>
      <c r="GB1212">
        <v>1.8547199999999999</v>
      </c>
      <c r="GC1212">
        <v>1.85791</v>
      </c>
      <c r="GD1212">
        <v>1.8563799999999999</v>
      </c>
      <c r="GE1212">
        <v>1.85511</v>
      </c>
      <c r="GF1212">
        <v>1.8547100000000001</v>
      </c>
      <c r="GG1212">
        <v>1.8534900000000001</v>
      </c>
      <c r="GH1212">
        <v>1.8565100000000001</v>
      </c>
      <c r="GI1212">
        <v>0</v>
      </c>
      <c r="GJ1212">
        <v>0</v>
      </c>
      <c r="GK1212">
        <v>0</v>
      </c>
      <c r="GL1212">
        <v>0</v>
      </c>
      <c r="GM1212" t="s">
        <v>384</v>
      </c>
      <c r="GN1212" t="s">
        <v>385</v>
      </c>
      <c r="GO1212" t="s">
        <v>386</v>
      </c>
      <c r="GP1212" t="s">
        <v>386</v>
      </c>
      <c r="GQ1212" t="s">
        <v>386</v>
      </c>
      <c r="GR1212" t="s">
        <v>386</v>
      </c>
      <c r="GS1212">
        <v>0</v>
      </c>
      <c r="GT1212">
        <v>100</v>
      </c>
      <c r="GU1212">
        <v>100</v>
      </c>
      <c r="GV1212">
        <v>0.67600000000000005</v>
      </c>
      <c r="GW1212">
        <v>0.01</v>
      </c>
      <c r="GX1212">
        <v>0.540394367740612</v>
      </c>
      <c r="GY1212">
        <v>3.036990343597491E-3</v>
      </c>
      <c r="GZ1212">
        <v>-1.538114387597119E-6</v>
      </c>
      <c r="HA1212">
        <v>3.3909691194327332E-10</v>
      </c>
      <c r="HB1212">
        <v>-6.6391110090570651E-2</v>
      </c>
      <c r="HC1212">
        <v>9.7621983196103414E-3</v>
      </c>
      <c r="HD1212">
        <v>-3.3387782167185642E-4</v>
      </c>
      <c r="HE1212">
        <v>2.632278881966732E-6</v>
      </c>
      <c r="HF1212">
        <v>6</v>
      </c>
      <c r="HG1212">
        <v>2134</v>
      </c>
      <c r="HH1212">
        <v>2</v>
      </c>
      <c r="HI1212">
        <v>31</v>
      </c>
      <c r="HJ1212">
        <v>1.8</v>
      </c>
      <c r="HK1212">
        <v>1.8</v>
      </c>
      <c r="HL1212">
        <v>0.26367200000000002</v>
      </c>
      <c r="HM1212">
        <v>2.4304199999999998</v>
      </c>
      <c r="HN1212">
        <v>1.4978</v>
      </c>
      <c r="HO1212">
        <v>2.3083499999999999</v>
      </c>
      <c r="HP1212">
        <v>1.5478499999999999</v>
      </c>
      <c r="HQ1212">
        <v>2.3754900000000001</v>
      </c>
      <c r="HR1212">
        <v>42.6706</v>
      </c>
      <c r="HS1212">
        <v>14.210800000000001</v>
      </c>
      <c r="HT1212">
        <v>18</v>
      </c>
      <c r="HU1212">
        <v>495.822</v>
      </c>
      <c r="HV1212">
        <v>465.392</v>
      </c>
      <c r="HW1212">
        <v>24.882200000000001</v>
      </c>
      <c r="HX1212">
        <v>34.612200000000001</v>
      </c>
      <c r="HY1212">
        <v>30.000499999999999</v>
      </c>
      <c r="HZ1212">
        <v>34.318899999999999</v>
      </c>
      <c r="IA1212">
        <v>34.4131</v>
      </c>
      <c r="IB1212">
        <v>5.2981199999999999</v>
      </c>
      <c r="IC1212">
        <v>32.7316</v>
      </c>
      <c r="ID1212">
        <v>0</v>
      </c>
      <c r="IE1212">
        <v>24.881699999999999</v>
      </c>
      <c r="IF1212">
        <v>50</v>
      </c>
      <c r="IG1212">
        <v>24.7927</v>
      </c>
      <c r="IH1212">
        <v>100.22199999999999</v>
      </c>
      <c r="II1212">
        <v>99.904600000000002</v>
      </c>
      <c r="IJ1212" t="s">
        <v>3545</v>
      </c>
    </row>
    <row r="1213" spans="1:244" x14ac:dyDescent="0.2">
      <c r="A1213">
        <v>1197</v>
      </c>
      <c r="B1213">
        <v>1659888345.5999999</v>
      </c>
      <c r="C1213">
        <v>8088.5</v>
      </c>
      <c r="D1213" t="s">
        <v>2714</v>
      </c>
      <c r="E1213" t="s">
        <v>2715</v>
      </c>
      <c r="F1213">
        <v>1</v>
      </c>
      <c r="G1213" t="s">
        <v>1152</v>
      </c>
      <c r="H1213" t="s">
        <v>379</v>
      </c>
      <c r="I1213" t="s">
        <v>1135</v>
      </c>
      <c r="J1213" t="s">
        <v>1150</v>
      </c>
      <c r="K1213" t="s">
        <v>1151</v>
      </c>
      <c r="L1213" t="s">
        <v>1940</v>
      </c>
      <c r="M1213" t="s">
        <v>1905</v>
      </c>
      <c r="N1213">
        <v>1659888337.849999</v>
      </c>
      <c r="O1213">
        <f t="shared" si="612"/>
        <v>2.4064479349868049E-3</v>
      </c>
      <c r="P1213">
        <f t="shared" si="613"/>
        <v>2.4064479349868049</v>
      </c>
      <c r="Q1213">
        <f t="shared" si="614"/>
        <v>5.5603681071485109</v>
      </c>
      <c r="R1213">
        <f t="shared" si="615"/>
        <v>391.95423333333332</v>
      </c>
      <c r="S1213">
        <f t="shared" si="616"/>
        <v>302.428510996667</v>
      </c>
      <c r="T1213">
        <f t="shared" si="617"/>
        <v>30.022567182489059</v>
      </c>
      <c r="U1213">
        <f t="shared" si="618"/>
        <v>38.909930363148469</v>
      </c>
      <c r="V1213">
        <f t="shared" si="619"/>
        <v>0.11647529609795146</v>
      </c>
      <c r="W1213">
        <f t="shared" si="620"/>
        <v>2.9160478436196762</v>
      </c>
      <c r="X1213">
        <f t="shared" si="621"/>
        <v>0.11395107774387081</v>
      </c>
      <c r="Y1213">
        <f t="shared" si="622"/>
        <v>7.1441658339133143E-2</v>
      </c>
      <c r="Z1213">
        <f t="shared" si="623"/>
        <v>321.51487621390146</v>
      </c>
      <c r="AA1213">
        <f t="shared" si="624"/>
        <v>32.13770558611705</v>
      </c>
      <c r="AB1213">
        <f t="shared" si="625"/>
        <v>31.762509999999999</v>
      </c>
      <c r="AC1213">
        <f t="shared" si="626"/>
        <v>4.7112705565238224</v>
      </c>
      <c r="AD1213">
        <f t="shared" si="627"/>
        <v>60.15361514479666</v>
      </c>
      <c r="AE1213">
        <f t="shared" si="628"/>
        <v>2.6930099709247854</v>
      </c>
      <c r="AF1213">
        <f t="shared" si="629"/>
        <v>4.4768879882653794</v>
      </c>
      <c r="AG1213">
        <f t="shared" si="630"/>
        <v>2.018260585599037</v>
      </c>
      <c r="AH1213">
        <f t="shared" si="631"/>
        <v>-106.1243539329181</v>
      </c>
      <c r="AI1213">
        <f t="shared" si="632"/>
        <v>-141.02415672875685</v>
      </c>
      <c r="AJ1213">
        <f t="shared" si="633"/>
        <v>-10.893733968833674</v>
      </c>
      <c r="AK1213">
        <f t="shared" si="634"/>
        <v>63.472631583392854</v>
      </c>
      <c r="AL1213">
        <f t="shared" si="635"/>
        <v>5.7758549615269139</v>
      </c>
      <c r="AM1213">
        <f t="shared" si="636"/>
        <v>2.3983965338313156</v>
      </c>
      <c r="AN1213">
        <f t="shared" si="637"/>
        <v>5.5603681071485109</v>
      </c>
      <c r="AO1213">
        <v>410.08982443174688</v>
      </c>
      <c r="AP1213">
        <v>403.11956363636352</v>
      </c>
      <c r="AQ1213">
        <v>2.5762281027094019E-2</v>
      </c>
      <c r="AR1213">
        <v>65.803261155711439</v>
      </c>
      <c r="AS1213">
        <f t="shared" si="638"/>
        <v>2.4064479349868049</v>
      </c>
      <c r="AT1213">
        <v>24.311225359278119</v>
      </c>
      <c r="AU1213">
        <v>27.120763030303031</v>
      </c>
      <c r="AV1213">
        <v>-1.186592442697206E-4</v>
      </c>
      <c r="AW1213">
        <v>81.304765339855848</v>
      </c>
      <c r="AX1213">
        <v>1</v>
      </c>
      <c r="AY1213">
        <v>0</v>
      </c>
      <c r="AZ1213">
        <f t="shared" si="639"/>
        <v>1</v>
      </c>
      <c r="BA1213">
        <f t="shared" si="640"/>
        <v>0</v>
      </c>
      <c r="BB1213">
        <f t="shared" si="641"/>
        <v>51802.464483852455</v>
      </c>
      <c r="BC1213">
        <f t="shared" si="642"/>
        <v>1999.989333333333</v>
      </c>
      <c r="BD1213">
        <f t="shared" si="643"/>
        <v>1681.1913397999485</v>
      </c>
      <c r="BE1213">
        <f t="shared" si="644"/>
        <v>0.84060015310079095</v>
      </c>
      <c r="BF1213">
        <f t="shared" si="645"/>
        <v>0.16075829548452666</v>
      </c>
      <c r="BG1213">
        <v>6</v>
      </c>
      <c r="BH1213">
        <v>0.5</v>
      </c>
      <c r="BI1213" t="s">
        <v>381</v>
      </c>
      <c r="BJ1213">
        <v>2</v>
      </c>
      <c r="BK1213" t="b">
        <v>1</v>
      </c>
      <c r="BL1213">
        <v>1659888337.849999</v>
      </c>
      <c r="BM1213">
        <v>391.95423333333332</v>
      </c>
      <c r="BN1213">
        <v>400.01150000000001</v>
      </c>
      <c r="BO1213">
        <v>27.12769333333333</v>
      </c>
      <c r="BP1213">
        <v>24.328330000000001</v>
      </c>
      <c r="BQ1213">
        <v>390.6282333333333</v>
      </c>
      <c r="BR1213">
        <v>27.119693333333331</v>
      </c>
      <c r="BS1213">
        <v>500.11376666666649</v>
      </c>
      <c r="BT1213">
        <v>99.171530000000004</v>
      </c>
      <c r="BU1213">
        <v>0.1000865666666667</v>
      </c>
      <c r="BV1213">
        <v>30.86546666666667</v>
      </c>
      <c r="BW1213">
        <v>31.762509999999999</v>
      </c>
      <c r="BX1213">
        <v>999.9000000000002</v>
      </c>
      <c r="BY1213">
        <v>0</v>
      </c>
      <c r="BZ1213">
        <v>0</v>
      </c>
      <c r="CA1213">
        <v>10006.130999999999</v>
      </c>
      <c r="CB1213">
        <v>0</v>
      </c>
      <c r="CC1213">
        <v>227.77603333333329</v>
      </c>
      <c r="CD1213">
        <v>-7.8817336666666664</v>
      </c>
      <c r="CE1213">
        <v>403.06240000000003</v>
      </c>
      <c r="CF1213">
        <v>409.9856666666667</v>
      </c>
      <c r="CG1213">
        <v>2.7957159999999992</v>
      </c>
      <c r="CH1213">
        <v>400.01150000000001</v>
      </c>
      <c r="CI1213">
        <v>24.328330000000001</v>
      </c>
      <c r="CJ1213">
        <v>2.6899329999999999</v>
      </c>
      <c r="CK1213">
        <v>2.4126776666666672</v>
      </c>
      <c r="CL1213">
        <v>22.223756666666659</v>
      </c>
      <c r="CM1213">
        <v>20.449126666666668</v>
      </c>
      <c r="CN1213">
        <v>1999.989333333333</v>
      </c>
      <c r="CO1213">
        <v>0.97999650000000005</v>
      </c>
      <c r="CP1213">
        <v>2.0003716666666671E-2</v>
      </c>
      <c r="CQ1213">
        <v>0</v>
      </c>
      <c r="CR1213">
        <v>2.5583</v>
      </c>
      <c r="CS1213">
        <v>0</v>
      </c>
      <c r="CT1213">
        <v>15848.42666666667</v>
      </c>
      <c r="CU1213">
        <v>17412.223333333332</v>
      </c>
      <c r="CV1213">
        <v>43.858199999999982</v>
      </c>
      <c r="CW1213">
        <v>45.266533333333342</v>
      </c>
      <c r="CX1213">
        <v>44</v>
      </c>
      <c r="CY1213">
        <v>43.678733333333319</v>
      </c>
      <c r="CZ1213">
        <v>43.920466666666663</v>
      </c>
      <c r="DA1213">
        <v>1959.9796666666671</v>
      </c>
      <c r="DB1213">
        <v>40.01</v>
      </c>
      <c r="DC1213">
        <v>0</v>
      </c>
      <c r="DD1213">
        <v>1659888344.3</v>
      </c>
      <c r="DE1213">
        <v>0</v>
      </c>
      <c r="DF1213">
        <v>1659888369.5999999</v>
      </c>
      <c r="DG1213" t="s">
        <v>2716</v>
      </c>
      <c r="DH1213">
        <v>1659888367.5999999</v>
      </c>
      <c r="DI1213">
        <v>1659888369.5999999</v>
      </c>
      <c r="DJ1213">
        <v>21</v>
      </c>
      <c r="DK1213">
        <v>-0.191</v>
      </c>
      <c r="DL1213">
        <v>-2E-3</v>
      </c>
      <c r="DM1213">
        <v>1.3260000000000001</v>
      </c>
      <c r="DN1213">
        <v>8.0000000000000002E-3</v>
      </c>
      <c r="DO1213">
        <v>400</v>
      </c>
      <c r="DP1213">
        <v>24</v>
      </c>
      <c r="DQ1213">
        <v>0.33</v>
      </c>
      <c r="DR1213">
        <v>0.03</v>
      </c>
      <c r="DS1213">
        <v>5.6089739955097722</v>
      </c>
      <c r="DT1213">
        <v>-0.22590538740106719</v>
      </c>
      <c r="DU1213">
        <v>3.8948935035325601E-2</v>
      </c>
      <c r="DV1213">
        <v>1</v>
      </c>
      <c r="DW1213">
        <v>-7.8817336666666664</v>
      </c>
      <c r="DX1213">
        <v>-0.32349570634036379</v>
      </c>
      <c r="DY1213">
        <v>5.9019340529656579E-2</v>
      </c>
      <c r="DZ1213">
        <v>1</v>
      </c>
      <c r="EA1213">
        <v>301.32628115564472</v>
      </c>
      <c r="EB1213">
        <v>7.9034457243801404</v>
      </c>
      <c r="EC1213">
        <v>0.75867244786625476</v>
      </c>
      <c r="ED1213">
        <v>0</v>
      </c>
      <c r="EE1213">
        <v>2.7896177500000001</v>
      </c>
      <c r="EF1213">
        <v>0.16514667917448481</v>
      </c>
      <c r="EG1213">
        <v>1.887269449330168E-2</v>
      </c>
      <c r="EH1213">
        <v>0</v>
      </c>
      <c r="EI1213">
        <v>2.01865779008192</v>
      </c>
      <c r="EJ1213">
        <v>-3.008042022647072E-3</v>
      </c>
      <c r="EK1213">
        <v>1.136451298583221E-3</v>
      </c>
      <c r="EL1213">
        <v>1</v>
      </c>
      <c r="EM1213">
        <v>3</v>
      </c>
      <c r="EN1213">
        <v>5</v>
      </c>
      <c r="EO1213" t="s">
        <v>401</v>
      </c>
      <c r="EP1213">
        <v>2.94035</v>
      </c>
      <c r="EQ1213">
        <v>2.8014800000000002</v>
      </c>
      <c r="ER1213">
        <v>8.5672100000000001E-2</v>
      </c>
      <c r="ES1213">
        <v>8.7059999999999998E-2</v>
      </c>
      <c r="ET1213">
        <v>0.11650000000000001</v>
      </c>
      <c r="EU1213">
        <v>0.107888</v>
      </c>
      <c r="EV1213">
        <v>18671.900000000001</v>
      </c>
      <c r="EW1213">
        <v>19547.2</v>
      </c>
      <c r="EX1213">
        <v>23763.200000000001</v>
      </c>
      <c r="EY1213">
        <v>24933.599999999999</v>
      </c>
      <c r="EZ1213">
        <v>33614.199999999997</v>
      </c>
      <c r="FA1213">
        <v>35525.1</v>
      </c>
      <c r="FB1213">
        <v>43344.4</v>
      </c>
      <c r="FC1213">
        <v>46096.800000000003</v>
      </c>
      <c r="FD1213">
        <v>1.9259999999999999</v>
      </c>
      <c r="FE1213">
        <v>1.7810999999999999</v>
      </c>
      <c r="FF1213">
        <v>8.3975499999999995E-2</v>
      </c>
      <c r="FG1213">
        <v>0</v>
      </c>
      <c r="FH1213">
        <v>30.401199999999999</v>
      </c>
      <c r="FI1213">
        <v>999.9</v>
      </c>
      <c r="FJ1213">
        <v>48.8</v>
      </c>
      <c r="FK1213">
        <v>40</v>
      </c>
      <c r="FL1213">
        <v>36.481400000000001</v>
      </c>
      <c r="FM1213">
        <v>63.353999999999999</v>
      </c>
      <c r="FN1213">
        <v>25.508800000000001</v>
      </c>
      <c r="FO1213">
        <v>1</v>
      </c>
      <c r="FP1213">
        <v>0.61404199999999998</v>
      </c>
      <c r="FQ1213">
        <v>2.2029000000000001</v>
      </c>
      <c r="FR1213">
        <v>20.305700000000002</v>
      </c>
      <c r="FS1213">
        <v>5.2172900000000002</v>
      </c>
      <c r="FT1213">
        <v>11.908099999999999</v>
      </c>
      <c r="FU1213">
        <v>5.0046499999999998</v>
      </c>
      <c r="FV1213">
        <v>3.2913299999999999</v>
      </c>
      <c r="FW1213">
        <v>9999</v>
      </c>
      <c r="FX1213">
        <v>9999</v>
      </c>
      <c r="FY1213">
        <v>9999</v>
      </c>
      <c r="FZ1213">
        <v>999.9</v>
      </c>
      <c r="GA1213">
        <v>1.8597399999999999</v>
      </c>
      <c r="GB1213">
        <v>1.8547400000000001</v>
      </c>
      <c r="GC1213">
        <v>1.85791</v>
      </c>
      <c r="GD1213">
        <v>1.8563799999999999</v>
      </c>
      <c r="GE1213">
        <v>1.8551599999999999</v>
      </c>
      <c r="GF1213">
        <v>1.8547100000000001</v>
      </c>
      <c r="GG1213">
        <v>1.85358</v>
      </c>
      <c r="GH1213">
        <v>1.8565400000000001</v>
      </c>
      <c r="GI1213">
        <v>0</v>
      </c>
      <c r="GJ1213">
        <v>0</v>
      </c>
      <c r="GK1213">
        <v>0</v>
      </c>
      <c r="GL1213">
        <v>0</v>
      </c>
      <c r="GM1213" t="s">
        <v>384</v>
      </c>
      <c r="GN1213" t="s">
        <v>385</v>
      </c>
      <c r="GO1213" t="s">
        <v>386</v>
      </c>
      <c r="GP1213" t="s">
        <v>386</v>
      </c>
      <c r="GQ1213" t="s">
        <v>386</v>
      </c>
      <c r="GR1213" t="s">
        <v>386</v>
      </c>
      <c r="GS1213">
        <v>0</v>
      </c>
      <c r="GT1213">
        <v>100</v>
      </c>
      <c r="GU1213">
        <v>100</v>
      </c>
      <c r="GV1213">
        <v>1.3260000000000001</v>
      </c>
      <c r="GW1213">
        <v>8.0000000000000002E-3</v>
      </c>
      <c r="GX1213">
        <v>0.52977480850100866</v>
      </c>
      <c r="GY1213">
        <v>3.036990343597491E-3</v>
      </c>
      <c r="GZ1213">
        <v>-1.538114387597119E-6</v>
      </c>
      <c r="HA1213">
        <v>3.3909691194327332E-10</v>
      </c>
      <c r="HB1213">
        <v>-6.735069136170567E-2</v>
      </c>
      <c r="HC1213">
        <v>9.7621983196103414E-3</v>
      </c>
      <c r="HD1213">
        <v>-3.3387782167185642E-4</v>
      </c>
      <c r="HE1213">
        <v>2.632278881966732E-6</v>
      </c>
      <c r="HF1213">
        <v>6</v>
      </c>
      <c r="HG1213">
        <v>2134</v>
      </c>
      <c r="HH1213">
        <v>2</v>
      </c>
      <c r="HI1213">
        <v>31</v>
      </c>
      <c r="HJ1213">
        <v>2.5</v>
      </c>
      <c r="HK1213">
        <v>2.4</v>
      </c>
      <c r="HL1213">
        <v>1.02905</v>
      </c>
      <c r="HM1213">
        <v>2.3901400000000002</v>
      </c>
      <c r="HN1213">
        <v>1.4978</v>
      </c>
      <c r="HO1213">
        <v>2.3095699999999999</v>
      </c>
      <c r="HP1213">
        <v>1.5478499999999999</v>
      </c>
      <c r="HQ1213">
        <v>2.3132299999999999</v>
      </c>
      <c r="HR1213">
        <v>42.617100000000001</v>
      </c>
      <c r="HS1213">
        <v>14.210800000000001</v>
      </c>
      <c r="HT1213">
        <v>18</v>
      </c>
      <c r="HU1213">
        <v>496.55500000000001</v>
      </c>
      <c r="HV1213">
        <v>465.82799999999997</v>
      </c>
      <c r="HW1213">
        <v>26.504200000000001</v>
      </c>
      <c r="HX1213">
        <v>34.616100000000003</v>
      </c>
      <c r="HY1213">
        <v>29.999400000000001</v>
      </c>
      <c r="HZ1213">
        <v>34.374000000000002</v>
      </c>
      <c r="IA1213">
        <v>34.461599999999997</v>
      </c>
      <c r="IB1213">
        <v>20.607299999999999</v>
      </c>
      <c r="IC1213">
        <v>33.322600000000001</v>
      </c>
      <c r="ID1213">
        <v>0</v>
      </c>
      <c r="IE1213">
        <v>26.5764</v>
      </c>
      <c r="IF1213">
        <v>400</v>
      </c>
      <c r="IG1213">
        <v>24.383600000000001</v>
      </c>
      <c r="IH1213">
        <v>100.215</v>
      </c>
      <c r="II1213">
        <v>99.899600000000007</v>
      </c>
      <c r="IJ1213" t="s">
        <v>3545</v>
      </c>
    </row>
    <row r="1214" spans="1:244" x14ac:dyDescent="0.2">
      <c r="A1214">
        <v>1198</v>
      </c>
      <c r="B1214">
        <v>1659888561.5999999</v>
      </c>
      <c r="C1214">
        <v>8304.5</v>
      </c>
      <c r="D1214" t="s">
        <v>2717</v>
      </c>
      <c r="E1214" t="s">
        <v>2718</v>
      </c>
      <c r="F1214">
        <v>1</v>
      </c>
      <c r="G1214" t="s">
        <v>1152</v>
      </c>
      <c r="H1214" t="s">
        <v>379</v>
      </c>
      <c r="I1214" t="s">
        <v>1135</v>
      </c>
      <c r="J1214" t="s">
        <v>1150</v>
      </c>
      <c r="K1214" t="s">
        <v>1151</v>
      </c>
      <c r="L1214" t="s">
        <v>1940</v>
      </c>
      <c r="M1214" t="s">
        <v>1905</v>
      </c>
      <c r="N1214">
        <v>1659888553.599999</v>
      </c>
      <c r="O1214">
        <f t="shared" si="612"/>
        <v>2.0409366212999717E-3</v>
      </c>
      <c r="P1214">
        <f t="shared" si="613"/>
        <v>2.0409366212999718</v>
      </c>
      <c r="Q1214">
        <f t="shared" si="614"/>
        <v>8.5100009455429966</v>
      </c>
      <c r="R1214">
        <f t="shared" si="615"/>
        <v>588.20345161290334</v>
      </c>
      <c r="S1214">
        <f t="shared" si="616"/>
        <v>426.83917640981701</v>
      </c>
      <c r="T1214">
        <f t="shared" si="617"/>
        <v>42.371779490789748</v>
      </c>
      <c r="U1214">
        <f t="shared" si="618"/>
        <v>58.390204847396809</v>
      </c>
      <c r="V1214">
        <f t="shared" si="619"/>
        <v>9.6134258196438879E-2</v>
      </c>
      <c r="W1214">
        <f t="shared" si="620"/>
        <v>2.9148480852938441</v>
      </c>
      <c r="X1214">
        <f t="shared" si="621"/>
        <v>9.4406965509698793E-2</v>
      </c>
      <c r="Y1214">
        <f t="shared" si="622"/>
        <v>5.9156958808789004E-2</v>
      </c>
      <c r="Z1214">
        <f t="shared" si="623"/>
        <v>321.5169393870969</v>
      </c>
      <c r="AA1214">
        <f t="shared" si="624"/>
        <v>32.41175316245171</v>
      </c>
      <c r="AB1214">
        <f t="shared" si="625"/>
        <v>31.948996774193549</v>
      </c>
      <c r="AC1214">
        <f t="shared" si="626"/>
        <v>4.7613157708803646</v>
      </c>
      <c r="AD1214">
        <f t="shared" si="627"/>
        <v>59.607882928799313</v>
      </c>
      <c r="AE1214">
        <f t="shared" si="628"/>
        <v>2.69588198870985</v>
      </c>
      <c r="AF1214">
        <f t="shared" si="629"/>
        <v>4.5226937382259305</v>
      </c>
      <c r="AG1214">
        <f t="shared" si="630"/>
        <v>2.0654337821705147</v>
      </c>
      <c r="AH1214">
        <f t="shared" si="631"/>
        <v>-90.005304999328757</v>
      </c>
      <c r="AI1214">
        <f t="shared" si="632"/>
        <v>-142.22510507173035</v>
      </c>
      <c r="AJ1214">
        <f t="shared" si="633"/>
        <v>-11.01081051658576</v>
      </c>
      <c r="AK1214">
        <f t="shared" si="634"/>
        <v>78.275718799452022</v>
      </c>
      <c r="AL1214">
        <f t="shared" si="635"/>
        <v>8.6077182091295388</v>
      </c>
      <c r="AM1214">
        <f t="shared" si="636"/>
        <v>2.0525805332131628</v>
      </c>
      <c r="AN1214">
        <f t="shared" si="637"/>
        <v>8.5100009455429966</v>
      </c>
      <c r="AO1214">
        <v>615.22811788974423</v>
      </c>
      <c r="AP1214">
        <v>604.63792727272721</v>
      </c>
      <c r="AQ1214">
        <v>2.3486260516541641E-2</v>
      </c>
      <c r="AR1214">
        <v>65.78358853147185</v>
      </c>
      <c r="AS1214">
        <f t="shared" si="638"/>
        <v>2.0409366212999718</v>
      </c>
      <c r="AT1214">
        <v>24.762218402172341</v>
      </c>
      <c r="AU1214">
        <v>27.14492787878789</v>
      </c>
      <c r="AV1214">
        <v>-9.0272977305714538E-5</v>
      </c>
      <c r="AW1214">
        <v>81.333755571788259</v>
      </c>
      <c r="AX1214">
        <v>1</v>
      </c>
      <c r="AY1214">
        <v>0</v>
      </c>
      <c r="AZ1214">
        <f t="shared" si="639"/>
        <v>1</v>
      </c>
      <c r="BA1214">
        <f t="shared" si="640"/>
        <v>0</v>
      </c>
      <c r="BB1214">
        <f t="shared" si="641"/>
        <v>51737.960426175792</v>
      </c>
      <c r="BC1214">
        <f t="shared" si="642"/>
        <v>2000.002258064517</v>
      </c>
      <c r="BD1214">
        <f t="shared" si="643"/>
        <v>1681.2021967741941</v>
      </c>
      <c r="BE1214">
        <f t="shared" si="644"/>
        <v>0.840600149322412</v>
      </c>
      <c r="BF1214">
        <f t="shared" si="645"/>
        <v>0.16075828819225527</v>
      </c>
      <c r="BG1214">
        <v>6</v>
      </c>
      <c r="BH1214">
        <v>0.5</v>
      </c>
      <c r="BI1214" t="s">
        <v>381</v>
      </c>
      <c r="BJ1214">
        <v>2</v>
      </c>
      <c r="BK1214" t="b">
        <v>1</v>
      </c>
      <c r="BL1214">
        <v>1659888553.599999</v>
      </c>
      <c r="BM1214">
        <v>588.20345161290334</v>
      </c>
      <c r="BN1214">
        <v>599.97900000000004</v>
      </c>
      <c r="BO1214">
        <v>27.15741612903226</v>
      </c>
      <c r="BP1214">
        <v>24.761722580645159</v>
      </c>
      <c r="BQ1214">
        <v>586.5174516129033</v>
      </c>
      <c r="BR1214">
        <v>27.14541612903226</v>
      </c>
      <c r="BS1214">
        <v>500.10680645161278</v>
      </c>
      <c r="BT1214">
        <v>99.168722580645138</v>
      </c>
      <c r="BU1214">
        <v>9.9999299999999985E-2</v>
      </c>
      <c r="BV1214">
        <v>31.043941935483879</v>
      </c>
      <c r="BW1214">
        <v>31.948996774193549</v>
      </c>
      <c r="BX1214">
        <v>999.90000000000032</v>
      </c>
      <c r="BY1214">
        <v>0</v>
      </c>
      <c r="BZ1214">
        <v>0</v>
      </c>
      <c r="CA1214">
        <v>9999.5551612903218</v>
      </c>
      <c r="CB1214">
        <v>0</v>
      </c>
      <c r="CC1214">
        <v>237.63090322580641</v>
      </c>
      <c r="CD1214">
        <v>-11.802516129032259</v>
      </c>
      <c r="CE1214">
        <v>604.58938709677409</v>
      </c>
      <c r="CF1214">
        <v>615.21251612903222</v>
      </c>
      <c r="CG1214">
        <v>2.3855609677419358</v>
      </c>
      <c r="CH1214">
        <v>599.97900000000004</v>
      </c>
      <c r="CI1214">
        <v>24.761722580645159</v>
      </c>
      <c r="CJ1214">
        <v>2.692161612903226</v>
      </c>
      <c r="CK1214">
        <v>2.455589677419356</v>
      </c>
      <c r="CL1214">
        <v>22.237354838709681</v>
      </c>
      <c r="CM1214">
        <v>20.735099999999999</v>
      </c>
      <c r="CN1214">
        <v>2000.002258064517</v>
      </c>
      <c r="CO1214">
        <v>0.97999629032258073</v>
      </c>
      <c r="CP1214">
        <v>2.0003919354838709E-2</v>
      </c>
      <c r="CQ1214">
        <v>0</v>
      </c>
      <c r="CR1214">
        <v>2.5677419354838711</v>
      </c>
      <c r="CS1214">
        <v>0</v>
      </c>
      <c r="CT1214">
        <v>15939.63548387097</v>
      </c>
      <c r="CU1214">
        <v>17412.322580645159</v>
      </c>
      <c r="CV1214">
        <v>43.561999999999969</v>
      </c>
      <c r="CW1214">
        <v>45.156999999999982</v>
      </c>
      <c r="CX1214">
        <v>43.656999999999982</v>
      </c>
      <c r="CY1214">
        <v>43.293999999999969</v>
      </c>
      <c r="CZ1214">
        <v>43.561999999999969</v>
      </c>
      <c r="DA1214">
        <v>1959.9922580645159</v>
      </c>
      <c r="DB1214">
        <v>40.01</v>
      </c>
      <c r="DC1214">
        <v>0</v>
      </c>
      <c r="DD1214">
        <v>1659888560.3</v>
      </c>
      <c r="DE1214">
        <v>0</v>
      </c>
      <c r="DF1214">
        <v>1659888586.5999999</v>
      </c>
      <c r="DG1214" t="s">
        <v>2719</v>
      </c>
      <c r="DH1214">
        <v>1659888584.0999999</v>
      </c>
      <c r="DI1214">
        <v>1659888586.5999999</v>
      </c>
      <c r="DJ1214">
        <v>22</v>
      </c>
      <c r="DK1214">
        <v>8.0000000000000002E-3</v>
      </c>
      <c r="DL1214">
        <v>5.0000000000000001E-3</v>
      </c>
      <c r="DM1214">
        <v>1.6859999999999999</v>
      </c>
      <c r="DN1214">
        <v>1.2E-2</v>
      </c>
      <c r="DO1214">
        <v>600</v>
      </c>
      <c r="DP1214">
        <v>25</v>
      </c>
      <c r="DQ1214">
        <v>0.22</v>
      </c>
      <c r="DR1214">
        <v>0.04</v>
      </c>
      <c r="DS1214">
        <v>8.6083120013856629</v>
      </c>
      <c r="DT1214">
        <v>0.21301165613137099</v>
      </c>
      <c r="DU1214">
        <v>9.1297370469530403E-2</v>
      </c>
      <c r="DV1214">
        <v>1</v>
      </c>
      <c r="DW1214">
        <v>-11.80351333333334</v>
      </c>
      <c r="DX1214">
        <v>-8.7430478309257639E-2</v>
      </c>
      <c r="DY1214">
        <v>4.0289971732705647E-2</v>
      </c>
      <c r="DZ1214">
        <v>1</v>
      </c>
      <c r="EA1214">
        <v>425.93460988587788</v>
      </c>
      <c r="EB1214">
        <v>-11.070350405881751</v>
      </c>
      <c r="EC1214">
        <v>1.8545037414949579</v>
      </c>
      <c r="ED1214">
        <v>0</v>
      </c>
      <c r="EE1214">
        <v>2.3825064999999999</v>
      </c>
      <c r="EF1214">
        <v>6.3364277673537167E-2</v>
      </c>
      <c r="EG1214">
        <v>7.9496290951213376E-3</v>
      </c>
      <c r="EH1214">
        <v>1</v>
      </c>
      <c r="EI1214">
        <v>2.0663435569053799</v>
      </c>
      <c r="EJ1214">
        <v>6.64528354685609E-3</v>
      </c>
      <c r="EK1214">
        <v>1.0996703204462709E-3</v>
      </c>
      <c r="EL1214">
        <v>1</v>
      </c>
      <c r="EM1214">
        <v>4</v>
      </c>
      <c r="EN1214">
        <v>5</v>
      </c>
      <c r="EO1214" t="s">
        <v>383</v>
      </c>
      <c r="EP1214">
        <v>2.9405000000000001</v>
      </c>
      <c r="EQ1214">
        <v>2.8014299999999999</v>
      </c>
      <c r="ER1214">
        <v>0.11569500000000001</v>
      </c>
      <c r="ES1214">
        <v>0.11736099999999999</v>
      </c>
      <c r="ET1214">
        <v>0.116623</v>
      </c>
      <c r="EU1214">
        <v>0.109357</v>
      </c>
      <c r="EV1214">
        <v>18066.5</v>
      </c>
      <c r="EW1214">
        <v>18907.099999999999</v>
      </c>
      <c r="EX1214">
        <v>23771.9</v>
      </c>
      <c r="EY1214">
        <v>24943.599999999999</v>
      </c>
      <c r="EZ1214">
        <v>33622.1</v>
      </c>
      <c r="FA1214">
        <v>35480.699999999997</v>
      </c>
      <c r="FB1214">
        <v>43358.5</v>
      </c>
      <c r="FC1214">
        <v>46114.1</v>
      </c>
      <c r="FD1214">
        <v>1.92835</v>
      </c>
      <c r="FE1214">
        <v>1.78715</v>
      </c>
      <c r="FF1214">
        <v>9.6186999999999995E-2</v>
      </c>
      <c r="FG1214">
        <v>0</v>
      </c>
      <c r="FH1214">
        <v>30.387899999999998</v>
      </c>
      <c r="FI1214">
        <v>999.9</v>
      </c>
      <c r="FJ1214">
        <v>47.9</v>
      </c>
      <c r="FK1214">
        <v>40</v>
      </c>
      <c r="FL1214">
        <v>35.805900000000001</v>
      </c>
      <c r="FM1214">
        <v>63.863999999999997</v>
      </c>
      <c r="FN1214">
        <v>26.073699999999999</v>
      </c>
      <c r="FO1214">
        <v>1</v>
      </c>
      <c r="FP1214">
        <v>0.59572400000000003</v>
      </c>
      <c r="FQ1214">
        <v>3.4080699999999999</v>
      </c>
      <c r="FR1214">
        <v>20.285299999999999</v>
      </c>
      <c r="FS1214">
        <v>5.2174399999999999</v>
      </c>
      <c r="FT1214">
        <v>11.908099999999999</v>
      </c>
      <c r="FU1214">
        <v>5.0057</v>
      </c>
      <c r="FV1214">
        <v>3.2911299999999999</v>
      </c>
      <c r="FW1214">
        <v>9999</v>
      </c>
      <c r="FX1214">
        <v>9999</v>
      </c>
      <c r="FY1214">
        <v>9999</v>
      </c>
      <c r="FZ1214">
        <v>999.9</v>
      </c>
      <c r="GA1214">
        <v>1.8597399999999999</v>
      </c>
      <c r="GB1214">
        <v>1.8547199999999999</v>
      </c>
      <c r="GC1214">
        <v>1.85791</v>
      </c>
      <c r="GD1214">
        <v>1.8563799999999999</v>
      </c>
      <c r="GE1214">
        <v>1.8551500000000001</v>
      </c>
      <c r="GF1214">
        <v>1.8547100000000001</v>
      </c>
      <c r="GG1214">
        <v>1.85355</v>
      </c>
      <c r="GH1214">
        <v>1.8565400000000001</v>
      </c>
      <c r="GI1214">
        <v>0</v>
      </c>
      <c r="GJ1214">
        <v>0</v>
      </c>
      <c r="GK1214">
        <v>0</v>
      </c>
      <c r="GL1214">
        <v>0</v>
      </c>
      <c r="GM1214" t="s">
        <v>384</v>
      </c>
      <c r="GN1214" t="s">
        <v>385</v>
      </c>
      <c r="GO1214" t="s">
        <v>386</v>
      </c>
      <c r="GP1214" t="s">
        <v>386</v>
      </c>
      <c r="GQ1214" t="s">
        <v>386</v>
      </c>
      <c r="GR1214" t="s">
        <v>386</v>
      </c>
      <c r="GS1214">
        <v>0</v>
      </c>
      <c r="GT1214">
        <v>100</v>
      </c>
      <c r="GU1214">
        <v>100</v>
      </c>
      <c r="GV1214">
        <v>1.6859999999999999</v>
      </c>
      <c r="GW1214">
        <v>1.2E-2</v>
      </c>
      <c r="GX1214">
        <v>0.33840731522955031</v>
      </c>
      <c r="GY1214">
        <v>3.036990343597491E-3</v>
      </c>
      <c r="GZ1214">
        <v>-1.538114387597119E-6</v>
      </c>
      <c r="HA1214">
        <v>3.3909691194327332E-10</v>
      </c>
      <c r="HB1214">
        <v>-6.9746585197615438E-2</v>
      </c>
      <c r="HC1214">
        <v>9.7621983196103414E-3</v>
      </c>
      <c r="HD1214">
        <v>-3.3387782167185642E-4</v>
      </c>
      <c r="HE1214">
        <v>2.632278881966732E-6</v>
      </c>
      <c r="HF1214">
        <v>6</v>
      </c>
      <c r="HG1214">
        <v>2134</v>
      </c>
      <c r="HH1214">
        <v>2</v>
      </c>
      <c r="HI1214">
        <v>31</v>
      </c>
      <c r="HJ1214">
        <v>3.2</v>
      </c>
      <c r="HK1214">
        <v>3.2</v>
      </c>
      <c r="HL1214">
        <v>1.42822</v>
      </c>
      <c r="HM1214">
        <v>2.36694</v>
      </c>
      <c r="HN1214">
        <v>1.4978</v>
      </c>
      <c r="HO1214">
        <v>2.3083499999999999</v>
      </c>
      <c r="HP1214">
        <v>1.5478499999999999</v>
      </c>
      <c r="HQ1214">
        <v>2.4365199999999998</v>
      </c>
      <c r="HR1214">
        <v>42.590400000000002</v>
      </c>
      <c r="HS1214">
        <v>14.175800000000001</v>
      </c>
      <c r="HT1214">
        <v>18</v>
      </c>
      <c r="HU1214">
        <v>496.66899999999998</v>
      </c>
      <c r="HV1214">
        <v>468.51900000000001</v>
      </c>
      <c r="HW1214">
        <v>25.9191</v>
      </c>
      <c r="HX1214">
        <v>34.343499999999999</v>
      </c>
      <c r="HY1214">
        <v>30.000399999999999</v>
      </c>
      <c r="HZ1214">
        <v>34.184800000000003</v>
      </c>
      <c r="IA1214">
        <v>34.287399999999998</v>
      </c>
      <c r="IB1214">
        <v>28.588699999999999</v>
      </c>
      <c r="IC1214">
        <v>29.8827</v>
      </c>
      <c r="ID1214">
        <v>0</v>
      </c>
      <c r="IE1214">
        <v>25.884499999999999</v>
      </c>
      <c r="IF1214">
        <v>600</v>
      </c>
      <c r="IG1214">
        <v>24.871300000000002</v>
      </c>
      <c r="IH1214">
        <v>100.249</v>
      </c>
      <c r="II1214">
        <v>99.937899999999999</v>
      </c>
      <c r="IJ1214" t="s">
        <v>3545</v>
      </c>
    </row>
    <row r="1215" spans="1:244" x14ac:dyDescent="0.2">
      <c r="A1215">
        <v>1199</v>
      </c>
      <c r="B1215">
        <v>1659888720.0999999</v>
      </c>
      <c r="C1215">
        <v>8463</v>
      </c>
      <c r="D1215" t="s">
        <v>2720</v>
      </c>
      <c r="E1215" t="s">
        <v>2721</v>
      </c>
      <c r="F1215">
        <v>1</v>
      </c>
      <c r="G1215" t="s">
        <v>1152</v>
      </c>
      <c r="H1215" t="s">
        <v>379</v>
      </c>
      <c r="I1215" t="s">
        <v>1135</v>
      </c>
      <c r="J1215" t="s">
        <v>1150</v>
      </c>
      <c r="K1215" t="s">
        <v>1151</v>
      </c>
      <c r="L1215" t="s">
        <v>1940</v>
      </c>
      <c r="M1215" t="s">
        <v>1905</v>
      </c>
      <c r="N1215">
        <v>1659888712.349999</v>
      </c>
      <c r="O1215">
        <f t="shared" si="612"/>
        <v>1.7058270291715409E-3</v>
      </c>
      <c r="P1215">
        <f t="shared" si="613"/>
        <v>1.7058270291715409</v>
      </c>
      <c r="Q1215">
        <f t="shared" si="614"/>
        <v>10.305591318077802</v>
      </c>
      <c r="R1215">
        <f t="shared" si="615"/>
        <v>786.29656666666665</v>
      </c>
      <c r="S1215">
        <f t="shared" si="616"/>
        <v>554.79022868747643</v>
      </c>
      <c r="T1215">
        <f t="shared" si="617"/>
        <v>55.072186844458166</v>
      </c>
      <c r="U1215">
        <f t="shared" si="618"/>
        <v>78.053053560566653</v>
      </c>
      <c r="V1215">
        <f t="shared" si="619"/>
        <v>8.0163832979911018E-2</v>
      </c>
      <c r="W1215">
        <f t="shared" si="620"/>
        <v>2.9154746239894505</v>
      </c>
      <c r="X1215">
        <f t="shared" si="621"/>
        <v>7.8959145198151254E-2</v>
      </c>
      <c r="Y1215">
        <f t="shared" si="622"/>
        <v>4.9456194029111417E-2</v>
      </c>
      <c r="Z1215">
        <f t="shared" si="623"/>
        <v>321.51888065593721</v>
      </c>
      <c r="AA1215">
        <f t="shared" si="624"/>
        <v>32.443655339144968</v>
      </c>
      <c r="AB1215">
        <f t="shared" si="625"/>
        <v>31.988479999999999</v>
      </c>
      <c r="AC1215">
        <f t="shared" si="626"/>
        <v>4.7719705730088373</v>
      </c>
      <c r="AD1215">
        <f t="shared" si="627"/>
        <v>60.06942744997157</v>
      </c>
      <c r="AE1215">
        <f t="shared" si="628"/>
        <v>2.7082218243666363</v>
      </c>
      <c r="AF1215">
        <f t="shared" si="629"/>
        <v>4.5084861623196941</v>
      </c>
      <c r="AG1215">
        <f t="shared" si="630"/>
        <v>2.063748748642201</v>
      </c>
      <c r="AH1215">
        <f t="shared" si="631"/>
        <v>-75.226971986464946</v>
      </c>
      <c r="AI1215">
        <f t="shared" si="632"/>
        <v>-157.13610564995227</v>
      </c>
      <c r="AJ1215">
        <f t="shared" si="633"/>
        <v>-12.161643865111472</v>
      </c>
      <c r="AK1215">
        <f t="shared" si="634"/>
        <v>76.994159154408493</v>
      </c>
      <c r="AL1215">
        <f t="shared" si="635"/>
        <v>10.078296878312758</v>
      </c>
      <c r="AM1215">
        <f t="shared" si="636"/>
        <v>1.7022219842269499</v>
      </c>
      <c r="AN1215">
        <f t="shared" si="637"/>
        <v>10.305591318077802</v>
      </c>
      <c r="AO1215">
        <v>820.74117387381989</v>
      </c>
      <c r="AP1215">
        <v>808.07808484848431</v>
      </c>
      <c r="AQ1215">
        <v>-4.2147159127614436E-3</v>
      </c>
      <c r="AR1215">
        <v>65.736930072201972</v>
      </c>
      <c r="AS1215">
        <f t="shared" si="638"/>
        <v>1.7058270291715409</v>
      </c>
      <c r="AT1215">
        <v>25.290109474862181</v>
      </c>
      <c r="AU1215">
        <v>27.281272121212108</v>
      </c>
      <c r="AV1215">
        <v>-7.2083919333479942E-5</v>
      </c>
      <c r="AW1215">
        <v>81.40458193990662</v>
      </c>
      <c r="AX1215">
        <v>1</v>
      </c>
      <c r="AY1215">
        <v>0</v>
      </c>
      <c r="AZ1215">
        <f t="shared" si="639"/>
        <v>1</v>
      </c>
      <c r="BA1215">
        <f t="shared" si="640"/>
        <v>0</v>
      </c>
      <c r="BB1215">
        <f t="shared" si="641"/>
        <v>51765.088567696446</v>
      </c>
      <c r="BC1215">
        <f t="shared" si="642"/>
        <v>2000.017333333333</v>
      </c>
      <c r="BD1215">
        <f t="shared" si="643"/>
        <v>1681.214619199967</v>
      </c>
      <c r="BE1215">
        <f t="shared" si="644"/>
        <v>0.84060002439977222</v>
      </c>
      <c r="BF1215">
        <f t="shared" si="645"/>
        <v>0.1607580470915605</v>
      </c>
      <c r="BG1215">
        <v>6</v>
      </c>
      <c r="BH1215">
        <v>0.5</v>
      </c>
      <c r="BI1215" t="s">
        <v>381</v>
      </c>
      <c r="BJ1215">
        <v>2</v>
      </c>
      <c r="BK1215" t="b">
        <v>1</v>
      </c>
      <c r="BL1215">
        <v>1659888712.349999</v>
      </c>
      <c r="BM1215">
        <v>786.29656666666665</v>
      </c>
      <c r="BN1215">
        <v>799.99360000000001</v>
      </c>
      <c r="BO1215">
        <v>27.282283333333339</v>
      </c>
      <c r="BP1215">
        <v>25.29579</v>
      </c>
      <c r="BQ1215">
        <v>784.08656666666661</v>
      </c>
      <c r="BR1215">
        <v>27.27428333333334</v>
      </c>
      <c r="BS1215">
        <v>500.11186666666657</v>
      </c>
      <c r="BT1215">
        <v>99.16680333333332</v>
      </c>
      <c r="BU1215">
        <v>9.9881616666666673E-2</v>
      </c>
      <c r="BV1215">
        <v>30.988753333333332</v>
      </c>
      <c r="BW1215">
        <v>31.988479999999999</v>
      </c>
      <c r="BX1215">
        <v>999.9000000000002</v>
      </c>
      <c r="BY1215">
        <v>0</v>
      </c>
      <c r="BZ1215">
        <v>0</v>
      </c>
      <c r="CA1215">
        <v>10003.330333333341</v>
      </c>
      <c r="CB1215">
        <v>0</v>
      </c>
      <c r="CC1215">
        <v>181.98416666666671</v>
      </c>
      <c r="CD1215">
        <v>-13.96126333333333</v>
      </c>
      <c r="CE1215">
        <v>808.07713333333334</v>
      </c>
      <c r="CF1215">
        <v>820.75519999999995</v>
      </c>
      <c r="CG1215">
        <v>1.9849593333333331</v>
      </c>
      <c r="CH1215">
        <v>799.99360000000001</v>
      </c>
      <c r="CI1215">
        <v>25.29579</v>
      </c>
      <c r="CJ1215">
        <v>2.7053453333333342</v>
      </c>
      <c r="CK1215">
        <v>2.5085026666666659</v>
      </c>
      <c r="CL1215">
        <v>22.31762333333333</v>
      </c>
      <c r="CM1215">
        <v>21.08177666666667</v>
      </c>
      <c r="CN1215">
        <v>2000.017333333333</v>
      </c>
      <c r="CO1215">
        <v>0.97999819999999993</v>
      </c>
      <c r="CP1215">
        <v>2.0002073333333328E-2</v>
      </c>
      <c r="CQ1215">
        <v>0</v>
      </c>
      <c r="CR1215">
        <v>2.526966666666667</v>
      </c>
      <c r="CS1215">
        <v>0</v>
      </c>
      <c r="CT1215">
        <v>15911.76666666667</v>
      </c>
      <c r="CU1215">
        <v>17412.46</v>
      </c>
      <c r="CV1215">
        <v>43.75</v>
      </c>
      <c r="CW1215">
        <v>45.5</v>
      </c>
      <c r="CX1215">
        <v>43.879133333333328</v>
      </c>
      <c r="CY1215">
        <v>43.625</v>
      </c>
      <c r="CZ1215">
        <v>43.75</v>
      </c>
      <c r="DA1215">
        <v>1960.0166666666671</v>
      </c>
      <c r="DB1215">
        <v>40.002000000000002</v>
      </c>
      <c r="DC1215">
        <v>0</v>
      </c>
      <c r="DD1215">
        <v>1659888719.3</v>
      </c>
      <c r="DE1215">
        <v>0</v>
      </c>
      <c r="DF1215">
        <v>1659888759.0999999</v>
      </c>
      <c r="DG1215" t="s">
        <v>2722</v>
      </c>
      <c r="DH1215">
        <v>1659888759.0999999</v>
      </c>
      <c r="DI1215">
        <v>1659888741.0999999</v>
      </c>
      <c r="DJ1215">
        <v>23</v>
      </c>
      <c r="DK1215">
        <v>0.247</v>
      </c>
      <c r="DL1215">
        <v>-3.0000000000000001E-3</v>
      </c>
      <c r="DM1215">
        <v>2.21</v>
      </c>
      <c r="DN1215">
        <v>8.0000000000000002E-3</v>
      </c>
      <c r="DO1215">
        <v>800</v>
      </c>
      <c r="DP1215">
        <v>25</v>
      </c>
      <c r="DQ1215">
        <v>0.26</v>
      </c>
      <c r="DR1215">
        <v>0.04</v>
      </c>
      <c r="DS1215">
        <v>10.291522999515999</v>
      </c>
      <c r="DT1215">
        <v>0.1114883143875714</v>
      </c>
      <c r="DU1215">
        <v>0.1241924109537668</v>
      </c>
      <c r="DV1215">
        <v>1</v>
      </c>
      <c r="DW1215">
        <v>-13.965187096774191</v>
      </c>
      <c r="DX1215">
        <v>0.34056774193550399</v>
      </c>
      <c r="DY1215">
        <v>7.0619360143342816E-2</v>
      </c>
      <c r="DZ1215">
        <v>1</v>
      </c>
      <c r="EA1215">
        <v>554.63327159763526</v>
      </c>
      <c r="EB1215">
        <v>-7.3575297724663251</v>
      </c>
      <c r="EC1215">
        <v>1.971882239424535</v>
      </c>
      <c r="ED1215">
        <v>0</v>
      </c>
      <c r="EE1215">
        <v>1.9910831707317069</v>
      </c>
      <c r="EF1215">
        <v>-4.4693101045295058E-2</v>
      </c>
      <c r="EG1215">
        <v>1.25750599938489E-2</v>
      </c>
      <c r="EH1215">
        <v>1</v>
      </c>
      <c r="EI1215">
        <v>2.0639404116170428</v>
      </c>
      <c r="EJ1215">
        <v>-6.9301651848045513E-3</v>
      </c>
      <c r="EK1215">
        <v>1.0606636442737751E-3</v>
      </c>
      <c r="EL1215">
        <v>1</v>
      </c>
      <c r="EM1215">
        <v>4</v>
      </c>
      <c r="EN1215">
        <v>5</v>
      </c>
      <c r="EO1215" t="s">
        <v>383</v>
      </c>
      <c r="EP1215">
        <v>2.9402599999999999</v>
      </c>
      <c r="EQ1215">
        <v>2.8010299999999999</v>
      </c>
      <c r="ER1215">
        <v>0.141179</v>
      </c>
      <c r="ES1215">
        <v>0.14286699999999999</v>
      </c>
      <c r="ET1215">
        <v>0.116994</v>
      </c>
      <c r="EU1215">
        <v>0.11094999999999999</v>
      </c>
      <c r="EV1215">
        <v>17540.099999999999</v>
      </c>
      <c r="EW1215">
        <v>18354.400000000001</v>
      </c>
      <c r="EX1215">
        <v>23765.7</v>
      </c>
      <c r="EY1215">
        <v>24936.5</v>
      </c>
      <c r="EZ1215">
        <v>33600.800000000003</v>
      </c>
      <c r="FA1215">
        <v>35408.9</v>
      </c>
      <c r="FB1215">
        <v>43348.2</v>
      </c>
      <c r="FC1215">
        <v>46101.599999999999</v>
      </c>
      <c r="FD1215">
        <v>1.927</v>
      </c>
      <c r="FE1215">
        <v>1.7867299999999999</v>
      </c>
      <c r="FF1215">
        <v>8.5551299999999997E-2</v>
      </c>
      <c r="FG1215">
        <v>0</v>
      </c>
      <c r="FH1215">
        <v>30.597999999999999</v>
      </c>
      <c r="FI1215">
        <v>999.9</v>
      </c>
      <c r="FJ1215">
        <v>47.5</v>
      </c>
      <c r="FK1215">
        <v>40</v>
      </c>
      <c r="FL1215">
        <v>35.511800000000001</v>
      </c>
      <c r="FM1215">
        <v>63.594099999999997</v>
      </c>
      <c r="FN1215">
        <v>25.432700000000001</v>
      </c>
      <c r="FO1215">
        <v>1</v>
      </c>
      <c r="FP1215">
        <v>0.60949399999999998</v>
      </c>
      <c r="FQ1215">
        <v>3.2307399999999999</v>
      </c>
      <c r="FR1215">
        <v>20.288699999999999</v>
      </c>
      <c r="FS1215">
        <v>5.2187900000000003</v>
      </c>
      <c r="FT1215">
        <v>11.908099999999999</v>
      </c>
      <c r="FU1215">
        <v>5.0048500000000002</v>
      </c>
      <c r="FV1215">
        <v>3.2913000000000001</v>
      </c>
      <c r="FW1215">
        <v>9999</v>
      </c>
      <c r="FX1215">
        <v>9999</v>
      </c>
      <c r="FY1215">
        <v>9999</v>
      </c>
      <c r="FZ1215">
        <v>999.9</v>
      </c>
      <c r="GA1215">
        <v>1.8597399999999999</v>
      </c>
      <c r="GB1215">
        <v>1.8547400000000001</v>
      </c>
      <c r="GC1215">
        <v>1.8579300000000001</v>
      </c>
      <c r="GD1215">
        <v>1.8563799999999999</v>
      </c>
      <c r="GE1215">
        <v>1.8551599999999999</v>
      </c>
      <c r="GF1215">
        <v>1.8547100000000001</v>
      </c>
      <c r="GG1215">
        <v>1.8535699999999999</v>
      </c>
      <c r="GH1215">
        <v>1.8565400000000001</v>
      </c>
      <c r="GI1215">
        <v>0</v>
      </c>
      <c r="GJ1215">
        <v>0</v>
      </c>
      <c r="GK1215">
        <v>0</v>
      </c>
      <c r="GL1215">
        <v>0</v>
      </c>
      <c r="GM1215" t="s">
        <v>384</v>
      </c>
      <c r="GN1215" t="s">
        <v>385</v>
      </c>
      <c r="GO1215" t="s">
        <v>386</v>
      </c>
      <c r="GP1215" t="s">
        <v>386</v>
      </c>
      <c r="GQ1215" t="s">
        <v>386</v>
      </c>
      <c r="GR1215" t="s">
        <v>386</v>
      </c>
      <c r="GS1215">
        <v>0</v>
      </c>
      <c r="GT1215">
        <v>100</v>
      </c>
      <c r="GU1215">
        <v>100</v>
      </c>
      <c r="GV1215">
        <v>2.21</v>
      </c>
      <c r="GW1215">
        <v>8.0000000000000002E-3</v>
      </c>
      <c r="GX1215">
        <v>0.34667362376014849</v>
      </c>
      <c r="GY1215">
        <v>3.036990343597491E-3</v>
      </c>
      <c r="GZ1215">
        <v>-1.538114387597119E-6</v>
      </c>
      <c r="HA1215">
        <v>3.3909691194327332E-10</v>
      </c>
      <c r="HB1215">
        <v>-6.482309132124843E-2</v>
      </c>
      <c r="HC1215">
        <v>9.7621983196103414E-3</v>
      </c>
      <c r="HD1215">
        <v>-3.3387782167185642E-4</v>
      </c>
      <c r="HE1215">
        <v>2.632278881966732E-6</v>
      </c>
      <c r="HF1215">
        <v>6</v>
      </c>
      <c r="HG1215">
        <v>2134</v>
      </c>
      <c r="HH1215">
        <v>2</v>
      </c>
      <c r="HI1215">
        <v>31</v>
      </c>
      <c r="HJ1215">
        <v>2.2999999999999998</v>
      </c>
      <c r="HK1215">
        <v>2.2000000000000002</v>
      </c>
      <c r="HL1215">
        <v>1.80542</v>
      </c>
      <c r="HM1215">
        <v>2.36938</v>
      </c>
      <c r="HN1215">
        <v>1.4978</v>
      </c>
      <c r="HO1215">
        <v>2.3083499999999999</v>
      </c>
      <c r="HP1215">
        <v>1.5478499999999999</v>
      </c>
      <c r="HQ1215">
        <v>2.2717299999999998</v>
      </c>
      <c r="HR1215">
        <v>42.724200000000003</v>
      </c>
      <c r="HS1215">
        <v>14.1408</v>
      </c>
      <c r="HT1215">
        <v>18</v>
      </c>
      <c r="HU1215">
        <v>496.517</v>
      </c>
      <c r="HV1215">
        <v>468.92099999999999</v>
      </c>
      <c r="HW1215">
        <v>25.821100000000001</v>
      </c>
      <c r="HX1215">
        <v>34.4968</v>
      </c>
      <c r="HY1215">
        <v>30.000399999999999</v>
      </c>
      <c r="HZ1215">
        <v>34.281100000000002</v>
      </c>
      <c r="IA1215">
        <v>34.383699999999997</v>
      </c>
      <c r="IB1215">
        <v>36.167000000000002</v>
      </c>
      <c r="IC1215">
        <v>27.644400000000001</v>
      </c>
      <c r="ID1215">
        <v>0</v>
      </c>
      <c r="IE1215">
        <v>25.8308</v>
      </c>
      <c r="IF1215">
        <v>800</v>
      </c>
      <c r="IG1215">
        <v>25.3902</v>
      </c>
      <c r="IH1215">
        <v>100.22499999999999</v>
      </c>
      <c r="II1215">
        <v>99.910399999999996</v>
      </c>
      <c r="IJ1215" t="s">
        <v>3545</v>
      </c>
    </row>
    <row r="1216" spans="1:244" x14ac:dyDescent="0.2">
      <c r="A1216">
        <v>1200</v>
      </c>
      <c r="B1216">
        <v>1659888893.0999999</v>
      </c>
      <c r="C1216">
        <v>8636</v>
      </c>
      <c r="D1216" t="s">
        <v>2723</v>
      </c>
      <c r="E1216" t="s">
        <v>2724</v>
      </c>
      <c r="F1216">
        <v>1</v>
      </c>
      <c r="G1216" t="s">
        <v>1152</v>
      </c>
      <c r="H1216" t="s">
        <v>379</v>
      </c>
      <c r="I1216" t="s">
        <v>1135</v>
      </c>
      <c r="J1216" t="s">
        <v>1150</v>
      </c>
      <c r="K1216" t="s">
        <v>1151</v>
      </c>
      <c r="L1216" t="s">
        <v>1940</v>
      </c>
      <c r="M1216" t="s">
        <v>1905</v>
      </c>
      <c r="N1216">
        <v>1659888885.099999</v>
      </c>
      <c r="O1216">
        <f t="shared" si="612"/>
        <v>1.526828008321235E-3</v>
      </c>
      <c r="P1216">
        <f t="shared" si="613"/>
        <v>1.5268280083212351</v>
      </c>
      <c r="Q1216">
        <f t="shared" si="614"/>
        <v>11.008695029361778</v>
      </c>
      <c r="R1216">
        <f t="shared" si="615"/>
        <v>984.94151612903215</v>
      </c>
      <c r="S1216">
        <f t="shared" si="616"/>
        <v>704.71816007819564</v>
      </c>
      <c r="T1216">
        <f t="shared" si="617"/>
        <v>69.952715937233251</v>
      </c>
      <c r="U1216">
        <f t="shared" si="618"/>
        <v>97.76863715973623</v>
      </c>
      <c r="V1216">
        <f t="shared" si="619"/>
        <v>7.1035108703358843E-2</v>
      </c>
      <c r="W1216">
        <f t="shared" si="620"/>
        <v>2.9145975035071725</v>
      </c>
      <c r="X1216">
        <f t="shared" si="621"/>
        <v>7.0087138589880082E-2</v>
      </c>
      <c r="Y1216">
        <f t="shared" si="622"/>
        <v>4.3888578959894883E-2</v>
      </c>
      <c r="Z1216">
        <f t="shared" si="623"/>
        <v>321.51363174193534</v>
      </c>
      <c r="AA1216">
        <f t="shared" si="624"/>
        <v>32.497581750025795</v>
      </c>
      <c r="AB1216">
        <f t="shared" si="625"/>
        <v>32.030274193548379</v>
      </c>
      <c r="AC1216">
        <f t="shared" si="626"/>
        <v>4.7832716135633362</v>
      </c>
      <c r="AD1216">
        <f t="shared" si="627"/>
        <v>59.916309406982727</v>
      </c>
      <c r="AE1216">
        <f t="shared" si="628"/>
        <v>2.7023837647647952</v>
      </c>
      <c r="AF1216">
        <f t="shared" si="629"/>
        <v>4.5102640524949553</v>
      </c>
      <c r="AG1216">
        <f t="shared" si="630"/>
        <v>2.0808878487985409</v>
      </c>
      <c r="AH1216">
        <f t="shared" si="631"/>
        <v>-67.333115166966465</v>
      </c>
      <c r="AI1216">
        <f t="shared" si="632"/>
        <v>-162.56955397157421</v>
      </c>
      <c r="AJ1216">
        <f t="shared" si="633"/>
        <v>-12.588978046171057</v>
      </c>
      <c r="AK1216">
        <f t="shared" si="634"/>
        <v>79.02198455722359</v>
      </c>
      <c r="AL1216">
        <f t="shared" si="635"/>
        <v>11.043116552160628</v>
      </c>
      <c r="AM1216">
        <f t="shared" si="636"/>
        <v>1.5312848311879275</v>
      </c>
      <c r="AN1216">
        <f t="shared" si="637"/>
        <v>11.008695029361778</v>
      </c>
      <c r="AO1216">
        <v>1026.1485882406821</v>
      </c>
      <c r="AP1216">
        <v>1012.581212121212</v>
      </c>
      <c r="AQ1216">
        <v>2.948323241643229E-3</v>
      </c>
      <c r="AR1216">
        <v>65.91395411356082</v>
      </c>
      <c r="AS1216">
        <f t="shared" si="638"/>
        <v>1.5268280083212351</v>
      </c>
      <c r="AT1216">
        <v>25.439307906686</v>
      </c>
      <c r="AU1216">
        <v>27.221318787878769</v>
      </c>
      <c r="AV1216">
        <v>-1.575468897183487E-5</v>
      </c>
      <c r="AW1216">
        <v>81.131080664548094</v>
      </c>
      <c r="AX1216">
        <v>1</v>
      </c>
      <c r="AY1216">
        <v>0</v>
      </c>
      <c r="AZ1216">
        <f t="shared" si="639"/>
        <v>1</v>
      </c>
      <c r="BA1216">
        <f t="shared" si="640"/>
        <v>0</v>
      </c>
      <c r="BB1216">
        <f t="shared" si="641"/>
        <v>51738.952614109505</v>
      </c>
      <c r="BC1216">
        <f t="shared" si="642"/>
        <v>1999.9851612903219</v>
      </c>
      <c r="BD1216">
        <f t="shared" si="643"/>
        <v>1681.1875354838703</v>
      </c>
      <c r="BE1216">
        <f t="shared" si="644"/>
        <v>0.84060000445164584</v>
      </c>
      <c r="BF1216">
        <f t="shared" si="645"/>
        <v>0.16075800859167663</v>
      </c>
      <c r="BG1216">
        <v>6</v>
      </c>
      <c r="BH1216">
        <v>0.5</v>
      </c>
      <c r="BI1216" t="s">
        <v>381</v>
      </c>
      <c r="BJ1216">
        <v>2</v>
      </c>
      <c r="BK1216" t="b">
        <v>1</v>
      </c>
      <c r="BL1216">
        <v>1659888885.099999</v>
      </c>
      <c r="BM1216">
        <v>984.94151612903215</v>
      </c>
      <c r="BN1216">
        <v>999.99967741935484</v>
      </c>
      <c r="BO1216">
        <v>27.224374193548389</v>
      </c>
      <c r="BP1216">
        <v>25.437267741935479</v>
      </c>
      <c r="BQ1216">
        <v>982.56951612903219</v>
      </c>
      <c r="BR1216">
        <v>27.21637419354839</v>
      </c>
      <c r="BS1216">
        <v>500.11454838709687</v>
      </c>
      <c r="BT1216">
        <v>99.163322580645143</v>
      </c>
      <c r="BU1216">
        <v>0.10007078709677419</v>
      </c>
      <c r="BV1216">
        <v>30.995667741935488</v>
      </c>
      <c r="BW1216">
        <v>32.030274193548379</v>
      </c>
      <c r="BX1216">
        <v>999.90000000000032</v>
      </c>
      <c r="BY1216">
        <v>0</v>
      </c>
      <c r="BZ1216">
        <v>0</v>
      </c>
      <c r="CA1216">
        <v>9998.6674193548388</v>
      </c>
      <c r="CB1216">
        <v>0</v>
      </c>
      <c r="CC1216">
        <v>221.77070967741929</v>
      </c>
      <c r="CD1216">
        <v>-15.015183870967739</v>
      </c>
      <c r="CE1216">
        <v>1012.545806451613</v>
      </c>
      <c r="CF1216">
        <v>1026.101290322581</v>
      </c>
      <c r="CG1216">
        <v>1.782973225806451</v>
      </c>
      <c r="CH1216">
        <v>999.99967741935484</v>
      </c>
      <c r="CI1216">
        <v>25.437267741935479</v>
      </c>
      <c r="CJ1216">
        <v>2.6992490322580638</v>
      </c>
      <c r="CK1216">
        <v>2.5224441935483868</v>
      </c>
      <c r="CL1216">
        <v>22.280538709677419</v>
      </c>
      <c r="CM1216">
        <v>21.17204516129032</v>
      </c>
      <c r="CN1216">
        <v>1999.9851612903219</v>
      </c>
      <c r="CO1216">
        <v>0.97999899999999984</v>
      </c>
      <c r="CP1216">
        <v>2.00013E-2</v>
      </c>
      <c r="CQ1216">
        <v>0</v>
      </c>
      <c r="CR1216">
        <v>2.6869677419354838</v>
      </c>
      <c r="CS1216">
        <v>0</v>
      </c>
      <c r="CT1216">
        <v>15865.516129032259</v>
      </c>
      <c r="CU1216">
        <v>17412.193548387098</v>
      </c>
      <c r="CV1216">
        <v>43.875</v>
      </c>
      <c r="CW1216">
        <v>45.436999999999969</v>
      </c>
      <c r="CX1216">
        <v>43.995935483870973</v>
      </c>
      <c r="CY1216">
        <v>43.625</v>
      </c>
      <c r="CZ1216">
        <v>43.852645161290319</v>
      </c>
      <c r="DA1216">
        <v>1959.9851612903219</v>
      </c>
      <c r="DB1216">
        <v>40</v>
      </c>
      <c r="DC1216">
        <v>0</v>
      </c>
      <c r="DD1216">
        <v>1659888892.0999999</v>
      </c>
      <c r="DE1216">
        <v>0</v>
      </c>
      <c r="DF1216">
        <v>1659888918.0999999</v>
      </c>
      <c r="DG1216" t="s">
        <v>2725</v>
      </c>
      <c r="DH1216">
        <v>1659888918.0999999</v>
      </c>
      <c r="DI1216">
        <v>1659888914.0999999</v>
      </c>
      <c r="DJ1216">
        <v>24</v>
      </c>
      <c r="DK1216">
        <v>-5.7000000000000002E-2</v>
      </c>
      <c r="DL1216">
        <v>0</v>
      </c>
      <c r="DM1216">
        <v>2.3719999999999999</v>
      </c>
      <c r="DN1216">
        <v>8.0000000000000002E-3</v>
      </c>
      <c r="DO1216">
        <v>1000</v>
      </c>
      <c r="DP1216">
        <v>25</v>
      </c>
      <c r="DQ1216">
        <v>0.28999999999999998</v>
      </c>
      <c r="DR1216">
        <v>0.05</v>
      </c>
      <c r="DS1216">
        <v>11.0421245071639</v>
      </c>
      <c r="DT1216">
        <v>-0.14284579029637751</v>
      </c>
      <c r="DU1216">
        <v>0.1046142342773663</v>
      </c>
      <c r="DV1216">
        <v>1</v>
      </c>
      <c r="DW1216">
        <v>-15.015183870967739</v>
      </c>
      <c r="DX1216">
        <v>-0.2123225806451039</v>
      </c>
      <c r="DY1216">
        <v>8.794682813248017E-2</v>
      </c>
      <c r="DZ1216">
        <v>1</v>
      </c>
      <c r="EA1216">
        <v>704.93183061747663</v>
      </c>
      <c r="EB1216">
        <v>-16.284854718208798</v>
      </c>
      <c r="EC1216">
        <v>3.1758156196899501</v>
      </c>
      <c r="ED1216">
        <v>0</v>
      </c>
      <c r="EE1216">
        <v>1.792438048780487</v>
      </c>
      <c r="EF1216">
        <v>-0.13954452961672409</v>
      </c>
      <c r="EG1216">
        <v>1.8000242440035629E-2</v>
      </c>
      <c r="EH1216">
        <v>1</v>
      </c>
      <c r="EI1216">
        <v>2.0813026938501449</v>
      </c>
      <c r="EJ1216">
        <v>1.0223827954328421E-3</v>
      </c>
      <c r="EK1216">
        <v>1.5779787795374991E-3</v>
      </c>
      <c r="EL1216">
        <v>1</v>
      </c>
      <c r="EM1216">
        <v>4</v>
      </c>
      <c r="EN1216">
        <v>5</v>
      </c>
      <c r="EO1216" t="s">
        <v>383</v>
      </c>
      <c r="EP1216">
        <v>2.9401000000000002</v>
      </c>
      <c r="EQ1216">
        <v>2.8009300000000001</v>
      </c>
      <c r="ER1216">
        <v>0.16359699999999999</v>
      </c>
      <c r="ES1216">
        <v>0.16522200000000001</v>
      </c>
      <c r="ET1216">
        <v>0.116787</v>
      </c>
      <c r="EU1216">
        <v>0.111391</v>
      </c>
      <c r="EV1216">
        <v>17076.7</v>
      </c>
      <c r="EW1216">
        <v>17869.400000000001</v>
      </c>
      <c r="EX1216">
        <v>23759.8</v>
      </c>
      <c r="EY1216">
        <v>24929.8</v>
      </c>
      <c r="EZ1216">
        <v>33601.4</v>
      </c>
      <c r="FA1216">
        <v>35384</v>
      </c>
      <c r="FB1216">
        <v>43338</v>
      </c>
      <c r="FC1216">
        <v>46090.5</v>
      </c>
      <c r="FD1216">
        <v>1.9247000000000001</v>
      </c>
      <c r="FE1216">
        <v>1.78515</v>
      </c>
      <c r="FF1216">
        <v>8.3006899999999995E-2</v>
      </c>
      <c r="FG1216">
        <v>0</v>
      </c>
      <c r="FH1216">
        <v>30.6799</v>
      </c>
      <c r="FI1216">
        <v>999.9</v>
      </c>
      <c r="FJ1216">
        <v>46.9</v>
      </c>
      <c r="FK1216">
        <v>40.200000000000003</v>
      </c>
      <c r="FL1216">
        <v>35.436199999999999</v>
      </c>
      <c r="FM1216">
        <v>63.7241</v>
      </c>
      <c r="FN1216">
        <v>25.2804</v>
      </c>
      <c r="FO1216">
        <v>1</v>
      </c>
      <c r="FP1216">
        <v>0.62424800000000003</v>
      </c>
      <c r="FQ1216">
        <v>3.36429</v>
      </c>
      <c r="FR1216">
        <v>20.2851</v>
      </c>
      <c r="FS1216">
        <v>5.2157900000000001</v>
      </c>
      <c r="FT1216">
        <v>11.908099999999999</v>
      </c>
      <c r="FU1216">
        <v>5.0042499999999999</v>
      </c>
      <c r="FV1216">
        <v>3.29115</v>
      </c>
      <c r="FW1216">
        <v>9999</v>
      </c>
      <c r="FX1216">
        <v>9999</v>
      </c>
      <c r="FY1216">
        <v>9999</v>
      </c>
      <c r="FZ1216">
        <v>999.9</v>
      </c>
      <c r="GA1216">
        <v>1.8597399999999999</v>
      </c>
      <c r="GB1216">
        <v>1.8547100000000001</v>
      </c>
      <c r="GC1216">
        <v>1.85791</v>
      </c>
      <c r="GD1216">
        <v>1.85639</v>
      </c>
      <c r="GE1216">
        <v>1.8551500000000001</v>
      </c>
      <c r="GF1216">
        <v>1.8547100000000001</v>
      </c>
      <c r="GG1216">
        <v>1.8535699999999999</v>
      </c>
      <c r="GH1216">
        <v>1.8565400000000001</v>
      </c>
      <c r="GI1216">
        <v>0</v>
      </c>
      <c r="GJ1216">
        <v>0</v>
      </c>
      <c r="GK1216">
        <v>0</v>
      </c>
      <c r="GL1216">
        <v>0</v>
      </c>
      <c r="GM1216" t="s">
        <v>384</v>
      </c>
      <c r="GN1216" t="s">
        <v>385</v>
      </c>
      <c r="GO1216" t="s">
        <v>386</v>
      </c>
      <c r="GP1216" t="s">
        <v>386</v>
      </c>
      <c r="GQ1216" t="s">
        <v>386</v>
      </c>
      <c r="GR1216" t="s">
        <v>386</v>
      </c>
      <c r="GS1216">
        <v>0</v>
      </c>
      <c r="GT1216">
        <v>100</v>
      </c>
      <c r="GU1216">
        <v>100</v>
      </c>
      <c r="GV1216">
        <v>2.3719999999999999</v>
      </c>
      <c r="GW1216">
        <v>8.0000000000000002E-3</v>
      </c>
      <c r="GX1216">
        <v>0.59400995732604633</v>
      </c>
      <c r="GY1216">
        <v>3.036990343597491E-3</v>
      </c>
      <c r="GZ1216">
        <v>-1.538114387597119E-6</v>
      </c>
      <c r="HA1216">
        <v>3.3909691194327332E-10</v>
      </c>
      <c r="HB1216">
        <v>-6.7584971859079079E-2</v>
      </c>
      <c r="HC1216">
        <v>9.7621983196103414E-3</v>
      </c>
      <c r="HD1216">
        <v>-3.3387782167185642E-4</v>
      </c>
      <c r="HE1216">
        <v>2.632278881966732E-6</v>
      </c>
      <c r="HF1216">
        <v>6</v>
      </c>
      <c r="HG1216">
        <v>2134</v>
      </c>
      <c r="HH1216">
        <v>2</v>
      </c>
      <c r="HI1216">
        <v>31</v>
      </c>
      <c r="HJ1216">
        <v>2.2000000000000002</v>
      </c>
      <c r="HK1216">
        <v>2.5</v>
      </c>
      <c r="HL1216">
        <v>2.16919</v>
      </c>
      <c r="HM1216">
        <v>2.3645</v>
      </c>
      <c r="HN1216">
        <v>1.4978</v>
      </c>
      <c r="HO1216">
        <v>2.3083499999999999</v>
      </c>
      <c r="HP1216">
        <v>1.5478499999999999</v>
      </c>
      <c r="HQ1216">
        <v>2.32666</v>
      </c>
      <c r="HR1216">
        <v>42.8583</v>
      </c>
      <c r="HS1216">
        <v>14.1058</v>
      </c>
      <c r="HT1216">
        <v>18</v>
      </c>
      <c r="HU1216">
        <v>495.97500000000002</v>
      </c>
      <c r="HV1216">
        <v>468.73700000000002</v>
      </c>
      <c r="HW1216">
        <v>25.7623</v>
      </c>
      <c r="HX1216">
        <v>34.650700000000001</v>
      </c>
      <c r="HY1216">
        <v>30.000499999999999</v>
      </c>
      <c r="HZ1216">
        <v>34.404600000000002</v>
      </c>
      <c r="IA1216">
        <v>34.502899999999997</v>
      </c>
      <c r="IB1216">
        <v>43.430500000000002</v>
      </c>
      <c r="IC1216">
        <v>27.020099999999999</v>
      </c>
      <c r="ID1216">
        <v>0</v>
      </c>
      <c r="IE1216">
        <v>25.761099999999999</v>
      </c>
      <c r="IF1216">
        <v>1000</v>
      </c>
      <c r="IG1216">
        <v>25.5288</v>
      </c>
      <c r="IH1216">
        <v>100.20099999999999</v>
      </c>
      <c r="II1216">
        <v>99.885400000000004</v>
      </c>
      <c r="IJ1216" t="s">
        <v>3545</v>
      </c>
    </row>
    <row r="1217" spans="1:244" x14ac:dyDescent="0.2">
      <c r="A1217">
        <v>1201</v>
      </c>
      <c r="B1217">
        <v>1659889048.0999999</v>
      </c>
      <c r="C1217">
        <v>8791</v>
      </c>
      <c r="D1217" t="s">
        <v>2726</v>
      </c>
      <c r="E1217" t="s">
        <v>2727</v>
      </c>
      <c r="F1217">
        <v>1</v>
      </c>
      <c r="G1217" t="s">
        <v>1152</v>
      </c>
      <c r="H1217" t="s">
        <v>379</v>
      </c>
      <c r="I1217" t="s">
        <v>1135</v>
      </c>
      <c r="J1217" t="s">
        <v>1150</v>
      </c>
      <c r="K1217" t="s">
        <v>1151</v>
      </c>
      <c r="L1217" t="s">
        <v>1940</v>
      </c>
      <c r="M1217" t="s">
        <v>1905</v>
      </c>
      <c r="N1217">
        <v>1659889040.099999</v>
      </c>
      <c r="O1217">
        <f t="shared" si="612"/>
        <v>1.4401557471677331E-3</v>
      </c>
      <c r="P1217">
        <f t="shared" si="613"/>
        <v>1.4401557471677331</v>
      </c>
      <c r="Q1217">
        <f t="shared" si="614"/>
        <v>11.791912525295839</v>
      </c>
      <c r="R1217">
        <f t="shared" si="615"/>
        <v>1183.9237741935481</v>
      </c>
      <c r="S1217">
        <f t="shared" si="616"/>
        <v>864.48694124617612</v>
      </c>
      <c r="T1217">
        <f t="shared" si="617"/>
        <v>85.811743799461922</v>
      </c>
      <c r="U1217">
        <f t="shared" si="618"/>
        <v>117.52006738556172</v>
      </c>
      <c r="V1217">
        <f t="shared" si="619"/>
        <v>6.7179404174608381E-2</v>
      </c>
      <c r="W1217">
        <f t="shared" si="620"/>
        <v>2.9152070821172105</v>
      </c>
      <c r="X1217">
        <f t="shared" si="621"/>
        <v>6.633106275781106E-2</v>
      </c>
      <c r="Y1217">
        <f t="shared" si="622"/>
        <v>4.153224171140539E-2</v>
      </c>
      <c r="Z1217">
        <f t="shared" si="623"/>
        <v>321.51677680645162</v>
      </c>
      <c r="AA1217">
        <f t="shared" si="624"/>
        <v>32.515690721464281</v>
      </c>
      <c r="AB1217">
        <f t="shared" si="625"/>
        <v>32.025364516129031</v>
      </c>
      <c r="AC1217">
        <f t="shared" si="626"/>
        <v>4.7819428430783475</v>
      </c>
      <c r="AD1217">
        <f t="shared" si="627"/>
        <v>60.057149226067452</v>
      </c>
      <c r="AE1217">
        <f t="shared" si="628"/>
        <v>2.7080868901447217</v>
      </c>
      <c r="AF1217">
        <f t="shared" si="629"/>
        <v>4.5091832113957429</v>
      </c>
      <c r="AG1217">
        <f t="shared" si="630"/>
        <v>2.0738559529336258</v>
      </c>
      <c r="AH1217">
        <f t="shared" si="631"/>
        <v>-63.510868450097028</v>
      </c>
      <c r="AI1217">
        <f t="shared" si="632"/>
        <v>-162.49252564985932</v>
      </c>
      <c r="AJ1217">
        <f t="shared" si="633"/>
        <v>-12.579817256506557</v>
      </c>
      <c r="AK1217">
        <f t="shared" si="634"/>
        <v>82.93356544998872</v>
      </c>
      <c r="AL1217">
        <f t="shared" si="635"/>
        <v>11.698358040297174</v>
      </c>
      <c r="AM1217">
        <f t="shared" si="636"/>
        <v>1.4420631139982301</v>
      </c>
      <c r="AN1217">
        <f t="shared" si="637"/>
        <v>11.791912525295839</v>
      </c>
      <c r="AO1217">
        <v>1231.6666340544459</v>
      </c>
      <c r="AP1217">
        <v>1217.156363636363</v>
      </c>
      <c r="AQ1217">
        <v>-1.6785184976757851E-3</v>
      </c>
      <c r="AR1217">
        <v>65.734275086351175</v>
      </c>
      <c r="AS1217">
        <f t="shared" si="638"/>
        <v>1.4401557471677331</v>
      </c>
      <c r="AT1217">
        <v>25.598988478678478</v>
      </c>
      <c r="AU1217">
        <v>27.27962545454546</v>
      </c>
      <c r="AV1217">
        <v>6.9284284731830954E-6</v>
      </c>
      <c r="AW1217">
        <v>81.408300255817537</v>
      </c>
      <c r="AX1217">
        <v>1</v>
      </c>
      <c r="AY1217">
        <v>0</v>
      </c>
      <c r="AZ1217">
        <f t="shared" si="639"/>
        <v>1</v>
      </c>
      <c r="BA1217">
        <f t="shared" si="640"/>
        <v>0</v>
      </c>
      <c r="BB1217">
        <f t="shared" si="641"/>
        <v>51756.960397530551</v>
      </c>
      <c r="BC1217">
        <f t="shared" si="642"/>
        <v>2000.004516129032</v>
      </c>
      <c r="BD1217">
        <f t="shared" si="643"/>
        <v>1681.203822580645</v>
      </c>
      <c r="BE1217">
        <f t="shared" si="644"/>
        <v>0.84060001316126065</v>
      </c>
      <c r="BF1217">
        <f t="shared" si="645"/>
        <v>0.16075802540123299</v>
      </c>
      <c r="BG1217">
        <v>6</v>
      </c>
      <c r="BH1217">
        <v>0.5</v>
      </c>
      <c r="BI1217" t="s">
        <v>381</v>
      </c>
      <c r="BJ1217">
        <v>2</v>
      </c>
      <c r="BK1217" t="b">
        <v>1</v>
      </c>
      <c r="BL1217">
        <v>1659889040.099999</v>
      </c>
      <c r="BM1217">
        <v>1183.9237741935481</v>
      </c>
      <c r="BN1217">
        <v>1200.0070967741931</v>
      </c>
      <c r="BO1217">
        <v>27.281880645161291</v>
      </c>
      <c r="BP1217">
        <v>25.598977419354831</v>
      </c>
      <c r="BQ1217">
        <v>1181.396774193548</v>
      </c>
      <c r="BR1217">
        <v>27.273880645161292</v>
      </c>
      <c r="BS1217">
        <v>500.10751612903232</v>
      </c>
      <c r="BT1217">
        <v>99.163264516129033</v>
      </c>
      <c r="BU1217">
        <v>9.9939709677419358E-2</v>
      </c>
      <c r="BV1217">
        <v>30.991464516129032</v>
      </c>
      <c r="BW1217">
        <v>32.025364516129031</v>
      </c>
      <c r="BX1217">
        <v>999.90000000000032</v>
      </c>
      <c r="BY1217">
        <v>0</v>
      </c>
      <c r="BZ1217">
        <v>0</v>
      </c>
      <c r="CA1217">
        <v>10002.15774193548</v>
      </c>
      <c r="CB1217">
        <v>0</v>
      </c>
      <c r="CC1217">
        <v>256.88825806451621</v>
      </c>
      <c r="CD1217">
        <v>-16.07486129032258</v>
      </c>
      <c r="CE1217">
        <v>1217.133870967742</v>
      </c>
      <c r="CF1217">
        <v>1231.5341935483871</v>
      </c>
      <c r="CG1217">
        <v>1.678117741935484</v>
      </c>
      <c r="CH1217">
        <v>1200.0070967741931</v>
      </c>
      <c r="CI1217">
        <v>25.598977419354831</v>
      </c>
      <c r="CJ1217">
        <v>2.7048861290322579</v>
      </c>
      <c r="CK1217">
        <v>2.5384790322580639</v>
      </c>
      <c r="CL1217">
        <v>22.314835483870969</v>
      </c>
      <c r="CM1217">
        <v>21.27533870967742</v>
      </c>
      <c r="CN1217">
        <v>2000.004516129032</v>
      </c>
      <c r="CO1217">
        <v>0.97999822580645157</v>
      </c>
      <c r="CP1217">
        <v>2.000204838709678E-2</v>
      </c>
      <c r="CQ1217">
        <v>0</v>
      </c>
      <c r="CR1217">
        <v>2.4283225806451618</v>
      </c>
      <c r="CS1217">
        <v>0</v>
      </c>
      <c r="CT1217">
        <v>15872.06451612903</v>
      </c>
      <c r="CU1217">
        <v>17412.358064516131</v>
      </c>
      <c r="CV1217">
        <v>43.811999999999969</v>
      </c>
      <c r="CW1217">
        <v>45.375</v>
      </c>
      <c r="CX1217">
        <v>43.967483870967733</v>
      </c>
      <c r="CY1217">
        <v>43.5</v>
      </c>
      <c r="CZ1217">
        <v>43.811999999999969</v>
      </c>
      <c r="DA1217">
        <v>1960.003548387097</v>
      </c>
      <c r="DB1217">
        <v>40.000967741935483</v>
      </c>
      <c r="DC1217">
        <v>0</v>
      </c>
      <c r="DD1217">
        <v>1659889046.9000001</v>
      </c>
      <c r="DE1217">
        <v>0</v>
      </c>
      <c r="DF1217">
        <v>1659889076.0999999</v>
      </c>
      <c r="DG1217" t="s">
        <v>2728</v>
      </c>
      <c r="DH1217">
        <v>1659889076.0999999</v>
      </c>
      <c r="DI1217">
        <v>1659889070.5999999</v>
      </c>
      <c r="DJ1217">
        <v>25</v>
      </c>
      <c r="DK1217">
        <v>-2.4E-2</v>
      </c>
      <c r="DL1217">
        <v>1E-3</v>
      </c>
      <c r="DM1217">
        <v>2.5270000000000001</v>
      </c>
      <c r="DN1217">
        <v>8.0000000000000002E-3</v>
      </c>
      <c r="DO1217">
        <v>1200</v>
      </c>
      <c r="DP1217">
        <v>26</v>
      </c>
      <c r="DQ1217">
        <v>0.2</v>
      </c>
      <c r="DR1217">
        <v>0.06</v>
      </c>
      <c r="DS1217">
        <v>11.648745075137411</v>
      </c>
      <c r="DT1217">
        <v>-0.58597336422671997</v>
      </c>
      <c r="DU1217">
        <v>9.9000230942938042E-2</v>
      </c>
      <c r="DV1217">
        <v>0</v>
      </c>
      <c r="DW1217">
        <v>-16.07375</v>
      </c>
      <c r="DX1217">
        <v>0.27142424916571972</v>
      </c>
      <c r="DY1217">
        <v>9.5649505138988511E-2</v>
      </c>
      <c r="DZ1217">
        <v>1</v>
      </c>
      <c r="EA1217">
        <v>867.37842447578612</v>
      </c>
      <c r="EB1217">
        <v>25.326393450459779</v>
      </c>
      <c r="EC1217">
        <v>2.964998027712058</v>
      </c>
      <c r="ED1217">
        <v>0</v>
      </c>
      <c r="EE1217">
        <v>1.67387375</v>
      </c>
      <c r="EF1217">
        <v>8.7298198874295074E-2</v>
      </c>
      <c r="EG1217">
        <v>8.7113230015595233E-3</v>
      </c>
      <c r="EH1217">
        <v>1</v>
      </c>
      <c r="EI1217">
        <v>2.0741573255069832</v>
      </c>
      <c r="EJ1217">
        <v>3.1837736011214521E-3</v>
      </c>
      <c r="EK1217">
        <v>1.11755687628744E-3</v>
      </c>
      <c r="EL1217">
        <v>1</v>
      </c>
      <c r="EM1217">
        <v>3</v>
      </c>
      <c r="EN1217">
        <v>5</v>
      </c>
      <c r="EO1217" t="s">
        <v>401</v>
      </c>
      <c r="EP1217">
        <v>2.94015</v>
      </c>
      <c r="EQ1217">
        <v>2.80132</v>
      </c>
      <c r="ER1217">
        <v>0.18375</v>
      </c>
      <c r="ES1217">
        <v>0.18534700000000001</v>
      </c>
      <c r="ET1217">
        <v>0.116952</v>
      </c>
      <c r="EU1217">
        <v>0.111869</v>
      </c>
      <c r="EV1217">
        <v>16663.2</v>
      </c>
      <c r="EW1217">
        <v>17435.900000000001</v>
      </c>
      <c r="EX1217">
        <v>23758.3</v>
      </c>
      <c r="EY1217">
        <v>24927.5</v>
      </c>
      <c r="EZ1217">
        <v>33594.300000000003</v>
      </c>
      <c r="FA1217">
        <v>35362.5</v>
      </c>
      <c r="FB1217">
        <v>43335.9</v>
      </c>
      <c r="FC1217">
        <v>46086.1</v>
      </c>
      <c r="FD1217">
        <v>1.92415</v>
      </c>
      <c r="FE1217">
        <v>1.7861</v>
      </c>
      <c r="FF1217">
        <v>9.1590000000000005E-2</v>
      </c>
      <c r="FG1217">
        <v>0</v>
      </c>
      <c r="FH1217">
        <v>30.550799999999999</v>
      </c>
      <c r="FI1217">
        <v>999.9</v>
      </c>
      <c r="FJ1217">
        <v>46.7</v>
      </c>
      <c r="FK1217">
        <v>40.200000000000003</v>
      </c>
      <c r="FL1217">
        <v>35.2849</v>
      </c>
      <c r="FM1217">
        <v>63.584099999999999</v>
      </c>
      <c r="FN1217">
        <v>25.5168</v>
      </c>
      <c r="FO1217">
        <v>1</v>
      </c>
      <c r="FP1217">
        <v>0.62620399999999998</v>
      </c>
      <c r="FQ1217">
        <v>3.0665</v>
      </c>
      <c r="FR1217">
        <v>20.291699999999999</v>
      </c>
      <c r="FS1217">
        <v>5.2192400000000001</v>
      </c>
      <c r="FT1217">
        <v>11.908099999999999</v>
      </c>
      <c r="FU1217">
        <v>5.0056000000000003</v>
      </c>
      <c r="FV1217">
        <v>3.29142</v>
      </c>
      <c r="FW1217">
        <v>9999</v>
      </c>
      <c r="FX1217">
        <v>9999</v>
      </c>
      <c r="FY1217">
        <v>9999</v>
      </c>
      <c r="FZ1217">
        <v>999.9</v>
      </c>
      <c r="GA1217">
        <v>1.8597399999999999</v>
      </c>
      <c r="GB1217">
        <v>1.85476</v>
      </c>
      <c r="GC1217">
        <v>1.85791</v>
      </c>
      <c r="GD1217">
        <v>1.85639</v>
      </c>
      <c r="GE1217">
        <v>1.8551599999999999</v>
      </c>
      <c r="GF1217">
        <v>1.8547100000000001</v>
      </c>
      <c r="GG1217">
        <v>1.8535600000000001</v>
      </c>
      <c r="GH1217">
        <v>1.8565400000000001</v>
      </c>
      <c r="GI1217">
        <v>0</v>
      </c>
      <c r="GJ1217">
        <v>0</v>
      </c>
      <c r="GK1217">
        <v>0</v>
      </c>
      <c r="GL1217">
        <v>0</v>
      </c>
      <c r="GM1217" t="s">
        <v>384</v>
      </c>
      <c r="GN1217" t="s">
        <v>385</v>
      </c>
      <c r="GO1217" t="s">
        <v>386</v>
      </c>
      <c r="GP1217" t="s">
        <v>386</v>
      </c>
      <c r="GQ1217" t="s">
        <v>386</v>
      </c>
      <c r="GR1217" t="s">
        <v>386</v>
      </c>
      <c r="GS1217">
        <v>0</v>
      </c>
      <c r="GT1217">
        <v>100</v>
      </c>
      <c r="GU1217">
        <v>100</v>
      </c>
      <c r="GV1217">
        <v>2.5270000000000001</v>
      </c>
      <c r="GW1217">
        <v>8.0000000000000002E-3</v>
      </c>
      <c r="GX1217">
        <v>0.53608083592920652</v>
      </c>
      <c r="GY1217">
        <v>3.036990343597491E-3</v>
      </c>
      <c r="GZ1217">
        <v>-1.538114387597119E-6</v>
      </c>
      <c r="HA1217">
        <v>3.3909691194327332E-10</v>
      </c>
      <c r="HB1217">
        <v>-6.8070224158336148E-2</v>
      </c>
      <c r="HC1217">
        <v>9.7621983196103414E-3</v>
      </c>
      <c r="HD1217">
        <v>-3.3387782167185642E-4</v>
      </c>
      <c r="HE1217">
        <v>2.632278881966732E-6</v>
      </c>
      <c r="HF1217">
        <v>6</v>
      </c>
      <c r="HG1217">
        <v>2134</v>
      </c>
      <c r="HH1217">
        <v>2</v>
      </c>
      <c r="HI1217">
        <v>31</v>
      </c>
      <c r="HJ1217">
        <v>2.2000000000000002</v>
      </c>
      <c r="HK1217">
        <v>2.2000000000000002</v>
      </c>
      <c r="HL1217">
        <v>2.51953</v>
      </c>
      <c r="HM1217">
        <v>2.34375</v>
      </c>
      <c r="HN1217">
        <v>1.4978</v>
      </c>
      <c r="HO1217">
        <v>2.3083499999999999</v>
      </c>
      <c r="HP1217">
        <v>1.5478499999999999</v>
      </c>
      <c r="HQ1217">
        <v>2.4450699999999999</v>
      </c>
      <c r="HR1217">
        <v>42.912100000000002</v>
      </c>
      <c r="HS1217">
        <v>14.097</v>
      </c>
      <c r="HT1217">
        <v>18</v>
      </c>
      <c r="HU1217">
        <v>495.95800000000003</v>
      </c>
      <c r="HV1217">
        <v>469.64100000000002</v>
      </c>
      <c r="HW1217">
        <v>26.0244</v>
      </c>
      <c r="HX1217">
        <v>34.678899999999999</v>
      </c>
      <c r="HY1217">
        <v>29.9999</v>
      </c>
      <c r="HZ1217">
        <v>34.450400000000002</v>
      </c>
      <c r="IA1217">
        <v>34.543599999999998</v>
      </c>
      <c r="IB1217">
        <v>50.440199999999997</v>
      </c>
      <c r="IC1217">
        <v>26.472300000000001</v>
      </c>
      <c r="ID1217">
        <v>0</v>
      </c>
      <c r="IE1217">
        <v>26.0243</v>
      </c>
      <c r="IF1217">
        <v>1200</v>
      </c>
      <c r="IG1217">
        <v>25.574000000000002</v>
      </c>
      <c r="IH1217">
        <v>100.19499999999999</v>
      </c>
      <c r="II1217">
        <v>99.875900000000001</v>
      </c>
      <c r="IJ1217" t="s">
        <v>3545</v>
      </c>
    </row>
    <row r="1218" spans="1:244" x14ac:dyDescent="0.2">
      <c r="A1218">
        <v>1202</v>
      </c>
      <c r="B1218">
        <v>1659889191</v>
      </c>
      <c r="C1218">
        <v>8933.9000000953674</v>
      </c>
      <c r="D1218" t="s">
        <v>2729</v>
      </c>
      <c r="E1218" t="s">
        <v>2730</v>
      </c>
      <c r="F1218">
        <v>1</v>
      </c>
      <c r="G1218" t="s">
        <v>1152</v>
      </c>
      <c r="H1218" t="s">
        <v>379</v>
      </c>
      <c r="I1218" t="s">
        <v>1135</v>
      </c>
      <c r="J1218" t="s">
        <v>1150</v>
      </c>
      <c r="K1218" t="s">
        <v>1151</v>
      </c>
      <c r="L1218" t="s">
        <v>1940</v>
      </c>
      <c r="M1218" t="s">
        <v>1905</v>
      </c>
      <c r="N1218">
        <v>1659889183.25</v>
      </c>
      <c r="O1218">
        <f t="shared" si="612"/>
        <v>1.3885691418118458E-3</v>
      </c>
      <c r="P1218">
        <f t="shared" si="613"/>
        <v>1.3885691418118458</v>
      </c>
      <c r="Q1218">
        <f t="shared" si="614"/>
        <v>12.159739532736623</v>
      </c>
      <c r="R1218">
        <f t="shared" si="615"/>
        <v>1483.126999999999</v>
      </c>
      <c r="S1218">
        <f t="shared" si="616"/>
        <v>1133.6277087713111</v>
      </c>
      <c r="T1218">
        <f t="shared" si="617"/>
        <v>112.52614100322396</v>
      </c>
      <c r="U1218">
        <f t="shared" si="618"/>
        <v>147.21813575690888</v>
      </c>
      <c r="V1218">
        <f t="shared" si="619"/>
        <v>6.4658624197242942E-2</v>
      </c>
      <c r="W1218">
        <f t="shared" si="620"/>
        <v>2.9154494619679987</v>
      </c>
      <c r="X1218">
        <f t="shared" si="621"/>
        <v>6.3872415809413358E-2</v>
      </c>
      <c r="Y1218">
        <f t="shared" si="622"/>
        <v>3.999010099204095E-2</v>
      </c>
      <c r="Z1218">
        <f t="shared" si="623"/>
        <v>321.51335930000005</v>
      </c>
      <c r="AA1218">
        <f t="shared" si="624"/>
        <v>32.533961801665932</v>
      </c>
      <c r="AB1218">
        <f t="shared" si="625"/>
        <v>32.055563333333332</v>
      </c>
      <c r="AC1218">
        <f t="shared" si="626"/>
        <v>4.7901210386665731</v>
      </c>
      <c r="AD1218">
        <f t="shared" si="627"/>
        <v>60.165851264251828</v>
      </c>
      <c r="AE1218">
        <f t="shared" si="628"/>
        <v>2.7137582552307724</v>
      </c>
      <c r="AF1218">
        <f t="shared" si="629"/>
        <v>4.5104626598097859</v>
      </c>
      <c r="AG1218">
        <f t="shared" si="630"/>
        <v>2.0763627834358007</v>
      </c>
      <c r="AH1218">
        <f t="shared" si="631"/>
        <v>-61.235899153902402</v>
      </c>
      <c r="AI1218">
        <f t="shared" si="632"/>
        <v>-166.47058161691228</v>
      </c>
      <c r="AJ1218">
        <f t="shared" si="633"/>
        <v>-12.888953047366437</v>
      </c>
      <c r="AK1218">
        <f t="shared" si="634"/>
        <v>80.917925481818912</v>
      </c>
      <c r="AL1218">
        <f t="shared" si="635"/>
        <v>12.057338080724657</v>
      </c>
      <c r="AM1218">
        <f t="shared" si="636"/>
        <v>1.4015388338399006</v>
      </c>
      <c r="AN1218">
        <f t="shared" si="637"/>
        <v>12.159739532736623</v>
      </c>
      <c r="AO1218">
        <v>1539.6744767869079</v>
      </c>
      <c r="AP1218">
        <v>1524.723030303029</v>
      </c>
      <c r="AQ1218">
        <v>-4.226588468288002E-3</v>
      </c>
      <c r="AR1218">
        <v>65.737869363770187</v>
      </c>
      <c r="AS1218">
        <f t="shared" si="638"/>
        <v>1.3885691418118458</v>
      </c>
      <c r="AT1218">
        <v>25.69457651084295</v>
      </c>
      <c r="AU1218">
        <v>27.316398787878779</v>
      </c>
      <c r="AV1218">
        <v>-2.233124350479786E-4</v>
      </c>
      <c r="AW1218">
        <v>81.402463127481539</v>
      </c>
      <c r="AX1218">
        <v>1</v>
      </c>
      <c r="AY1218">
        <v>0</v>
      </c>
      <c r="AZ1218">
        <f t="shared" si="639"/>
        <v>1</v>
      </c>
      <c r="BA1218">
        <f t="shared" si="640"/>
        <v>0</v>
      </c>
      <c r="BB1218">
        <f t="shared" si="641"/>
        <v>51762.963626008881</v>
      </c>
      <c r="BC1218">
        <f t="shared" si="642"/>
        <v>1999.983333333334</v>
      </c>
      <c r="BD1218">
        <f t="shared" si="643"/>
        <v>1681.1860100000006</v>
      </c>
      <c r="BE1218">
        <f t="shared" si="644"/>
        <v>0.84060001000008333</v>
      </c>
      <c r="BF1218">
        <f t="shared" si="645"/>
        <v>0.16075801930016081</v>
      </c>
      <c r="BG1218">
        <v>6</v>
      </c>
      <c r="BH1218">
        <v>0.5</v>
      </c>
      <c r="BI1218" t="s">
        <v>381</v>
      </c>
      <c r="BJ1218">
        <v>2</v>
      </c>
      <c r="BK1218" t="b">
        <v>1</v>
      </c>
      <c r="BL1218">
        <v>1659889183.25</v>
      </c>
      <c r="BM1218">
        <v>1483.126999999999</v>
      </c>
      <c r="BN1218">
        <v>1500.086333333333</v>
      </c>
      <c r="BO1218">
        <v>27.33935</v>
      </c>
      <c r="BP1218">
        <v>25.70385666666667</v>
      </c>
      <c r="BQ1218">
        <v>1480.277</v>
      </c>
      <c r="BR1218">
        <v>27.329350000000002</v>
      </c>
      <c r="BS1218">
        <v>500.11393333333342</v>
      </c>
      <c r="BT1218">
        <v>99.162026666666662</v>
      </c>
      <c r="BU1218">
        <v>9.9962196666666656E-2</v>
      </c>
      <c r="BV1218">
        <v>30.99644000000001</v>
      </c>
      <c r="BW1218">
        <v>32.055563333333332</v>
      </c>
      <c r="BX1218">
        <v>999.9000000000002</v>
      </c>
      <c r="BY1218">
        <v>0</v>
      </c>
      <c r="BZ1218">
        <v>0</v>
      </c>
      <c r="CA1218">
        <v>10003.668333333329</v>
      </c>
      <c r="CB1218">
        <v>0</v>
      </c>
      <c r="CC1218">
        <v>227.21036666666669</v>
      </c>
      <c r="CD1218">
        <v>-17.07114666666666</v>
      </c>
      <c r="CE1218">
        <v>1524.69</v>
      </c>
      <c r="CF1218">
        <v>1539.661333333333</v>
      </c>
      <c r="CG1218">
        <v>1.6295310000000001</v>
      </c>
      <c r="CH1218">
        <v>1500.086333333333</v>
      </c>
      <c r="CI1218">
        <v>25.70385666666667</v>
      </c>
      <c r="CJ1218">
        <v>2.7104336666666669</v>
      </c>
      <c r="CK1218">
        <v>2.5488456666666668</v>
      </c>
      <c r="CL1218">
        <v>22.348510000000001</v>
      </c>
      <c r="CM1218">
        <v>21.341819999999991</v>
      </c>
      <c r="CN1218">
        <v>1999.983333333334</v>
      </c>
      <c r="CO1218">
        <v>0.9799994999999998</v>
      </c>
      <c r="CP1218">
        <v>2.0000799999999999E-2</v>
      </c>
      <c r="CQ1218">
        <v>0</v>
      </c>
      <c r="CR1218">
        <v>2.593833333333333</v>
      </c>
      <c r="CS1218">
        <v>0</v>
      </c>
      <c r="CT1218">
        <v>15800.206666666671</v>
      </c>
      <c r="CU1218">
        <v>17412.186666666661</v>
      </c>
      <c r="CV1218">
        <v>43.943299999999986</v>
      </c>
      <c r="CW1218">
        <v>45.487399999999987</v>
      </c>
      <c r="CX1218">
        <v>44.068299999999979</v>
      </c>
      <c r="CY1218">
        <v>43.672533333333313</v>
      </c>
      <c r="CZ1218">
        <v>43.936999999999983</v>
      </c>
      <c r="DA1218">
        <v>1959.9829999999999</v>
      </c>
      <c r="DB1218">
        <v>40.00033333333333</v>
      </c>
      <c r="DC1218">
        <v>0</v>
      </c>
      <c r="DD1218">
        <v>1659889190.3</v>
      </c>
      <c r="DE1218">
        <v>0</v>
      </c>
      <c r="DF1218">
        <v>1659889219</v>
      </c>
      <c r="DG1218" t="s">
        <v>2731</v>
      </c>
      <c r="DH1218">
        <v>1659889219</v>
      </c>
      <c r="DI1218">
        <v>1659889216</v>
      </c>
      <c r="DJ1218">
        <v>26</v>
      </c>
      <c r="DK1218">
        <v>9.7000000000000003E-2</v>
      </c>
      <c r="DL1218">
        <v>2E-3</v>
      </c>
      <c r="DM1218">
        <v>2.85</v>
      </c>
      <c r="DN1218">
        <v>0.01</v>
      </c>
      <c r="DO1218">
        <v>1500</v>
      </c>
      <c r="DP1218">
        <v>26</v>
      </c>
      <c r="DQ1218">
        <v>0.28000000000000003</v>
      </c>
      <c r="DR1218">
        <v>7.0000000000000007E-2</v>
      </c>
      <c r="DS1218">
        <v>12.086335699273111</v>
      </c>
      <c r="DT1218">
        <v>-1.2480060557648429</v>
      </c>
      <c r="DU1218">
        <v>0.13722021794535691</v>
      </c>
      <c r="DV1218">
        <v>0</v>
      </c>
      <c r="DW1218">
        <v>-17.070029999999999</v>
      </c>
      <c r="DX1218">
        <v>1.3788680756395959</v>
      </c>
      <c r="DY1218">
        <v>0.15677727333173419</v>
      </c>
      <c r="DZ1218">
        <v>0</v>
      </c>
      <c r="EA1218">
        <v>1136.2378391053369</v>
      </c>
      <c r="EB1218">
        <v>9.2532885180361912</v>
      </c>
      <c r="EC1218">
        <v>2.462134585718402</v>
      </c>
      <c r="ED1218">
        <v>0</v>
      </c>
      <c r="EE1218">
        <v>1.6331344999999999</v>
      </c>
      <c r="EF1218">
        <v>-7.5421463414635459E-2</v>
      </c>
      <c r="EG1218">
        <v>9.9939016279929418E-3</v>
      </c>
      <c r="EH1218">
        <v>1</v>
      </c>
      <c r="EI1218">
        <v>2.07733439706608</v>
      </c>
      <c r="EJ1218">
        <v>-7.6332002732566566E-3</v>
      </c>
      <c r="EK1218">
        <v>1.4864217988738179E-3</v>
      </c>
      <c r="EL1218">
        <v>1</v>
      </c>
      <c r="EM1218">
        <v>2</v>
      </c>
      <c r="EN1218">
        <v>5</v>
      </c>
      <c r="EO1218" t="s">
        <v>419</v>
      </c>
      <c r="EP1218">
        <v>2.9400300000000001</v>
      </c>
      <c r="EQ1218">
        <v>2.8009900000000001</v>
      </c>
      <c r="ER1218">
        <v>0.21079899999999999</v>
      </c>
      <c r="ES1218">
        <v>0.21230399999999999</v>
      </c>
      <c r="ET1218">
        <v>0.11704199999999999</v>
      </c>
      <c r="EU1218">
        <v>0.11207</v>
      </c>
      <c r="EV1218">
        <v>16107.8</v>
      </c>
      <c r="EW1218">
        <v>16856.2</v>
      </c>
      <c r="EX1218">
        <v>23755.9</v>
      </c>
      <c r="EY1218">
        <v>24926</v>
      </c>
      <c r="EZ1218">
        <v>33588.800000000003</v>
      </c>
      <c r="FA1218">
        <v>35353</v>
      </c>
      <c r="FB1218">
        <v>43331.8</v>
      </c>
      <c r="FC1218">
        <v>46082.6</v>
      </c>
      <c r="FD1218">
        <v>1.9242999999999999</v>
      </c>
      <c r="FE1218">
        <v>1.7857700000000001</v>
      </c>
      <c r="FF1218">
        <v>8.2649299999999995E-2</v>
      </c>
      <c r="FG1218">
        <v>0</v>
      </c>
      <c r="FH1218">
        <v>30.702300000000001</v>
      </c>
      <c r="FI1218">
        <v>999.9</v>
      </c>
      <c r="FJ1218">
        <v>46.7</v>
      </c>
      <c r="FK1218">
        <v>40.200000000000003</v>
      </c>
      <c r="FL1218">
        <v>35.286999999999999</v>
      </c>
      <c r="FM1218">
        <v>63.774099999999997</v>
      </c>
      <c r="FN1218">
        <v>25.492799999999999</v>
      </c>
      <c r="FO1218">
        <v>1</v>
      </c>
      <c r="FP1218">
        <v>0.63053899999999996</v>
      </c>
      <c r="FQ1218">
        <v>3.3667600000000002</v>
      </c>
      <c r="FR1218">
        <v>20.285299999999999</v>
      </c>
      <c r="FS1218">
        <v>5.2186399999999997</v>
      </c>
      <c r="FT1218">
        <v>11.908099999999999</v>
      </c>
      <c r="FU1218">
        <v>5.0052500000000002</v>
      </c>
      <c r="FV1218">
        <v>3.2915999999999999</v>
      </c>
      <c r="FW1218">
        <v>9999</v>
      </c>
      <c r="FX1218">
        <v>9999</v>
      </c>
      <c r="FY1218">
        <v>9999</v>
      </c>
      <c r="FZ1218">
        <v>999.9</v>
      </c>
      <c r="GA1218">
        <v>1.85975</v>
      </c>
      <c r="GB1218">
        <v>1.85476</v>
      </c>
      <c r="GC1218">
        <v>1.85791</v>
      </c>
      <c r="GD1218">
        <v>1.85639</v>
      </c>
      <c r="GE1218">
        <v>1.8551599999999999</v>
      </c>
      <c r="GF1218">
        <v>1.8547100000000001</v>
      </c>
      <c r="GG1218">
        <v>1.85361</v>
      </c>
      <c r="GH1218">
        <v>1.8565400000000001</v>
      </c>
      <c r="GI1218">
        <v>0</v>
      </c>
      <c r="GJ1218">
        <v>0</v>
      </c>
      <c r="GK1218">
        <v>0</v>
      </c>
      <c r="GL1218">
        <v>0</v>
      </c>
      <c r="GM1218" t="s">
        <v>384</v>
      </c>
      <c r="GN1218" t="s">
        <v>385</v>
      </c>
      <c r="GO1218" t="s">
        <v>386</v>
      </c>
      <c r="GP1218" t="s">
        <v>386</v>
      </c>
      <c r="GQ1218" t="s">
        <v>386</v>
      </c>
      <c r="GR1218" t="s">
        <v>386</v>
      </c>
      <c r="GS1218">
        <v>0</v>
      </c>
      <c r="GT1218">
        <v>100</v>
      </c>
      <c r="GU1218">
        <v>100</v>
      </c>
      <c r="GV1218">
        <v>2.85</v>
      </c>
      <c r="GW1218">
        <v>0.01</v>
      </c>
      <c r="GX1218">
        <v>0.51351492973947022</v>
      </c>
      <c r="GY1218">
        <v>3.036990343597491E-3</v>
      </c>
      <c r="GZ1218">
        <v>-1.538114387597119E-6</v>
      </c>
      <c r="HA1218">
        <v>3.3909691194327332E-10</v>
      </c>
      <c r="HB1218">
        <v>-6.7124266887046063E-2</v>
      </c>
      <c r="HC1218">
        <v>9.7621983196103414E-3</v>
      </c>
      <c r="HD1218">
        <v>-3.3387782167185642E-4</v>
      </c>
      <c r="HE1218">
        <v>2.632278881966732E-6</v>
      </c>
      <c r="HF1218">
        <v>6</v>
      </c>
      <c r="HG1218">
        <v>2134</v>
      </c>
      <c r="HH1218">
        <v>2</v>
      </c>
      <c r="HI1218">
        <v>31</v>
      </c>
      <c r="HJ1218">
        <v>1.9</v>
      </c>
      <c r="HK1218">
        <v>2</v>
      </c>
      <c r="HL1218">
        <v>3.0236800000000001</v>
      </c>
      <c r="HM1218">
        <v>2.3327599999999999</v>
      </c>
      <c r="HN1218">
        <v>1.4978</v>
      </c>
      <c r="HO1218">
        <v>2.3095699999999999</v>
      </c>
      <c r="HP1218">
        <v>1.5478499999999999</v>
      </c>
      <c r="HQ1218">
        <v>2.4352999999999998</v>
      </c>
      <c r="HR1218">
        <v>43.0199</v>
      </c>
      <c r="HS1218">
        <v>14.0707</v>
      </c>
      <c r="HT1218">
        <v>18</v>
      </c>
      <c r="HU1218">
        <v>496.25299999999999</v>
      </c>
      <c r="HV1218">
        <v>469.65300000000002</v>
      </c>
      <c r="HW1218">
        <v>25.735600000000002</v>
      </c>
      <c r="HX1218">
        <v>34.704099999999997</v>
      </c>
      <c r="HY1218">
        <v>30.0002</v>
      </c>
      <c r="HZ1218">
        <v>34.479799999999997</v>
      </c>
      <c r="IA1218">
        <v>34.575400000000002</v>
      </c>
      <c r="IB1218">
        <v>60.534999999999997</v>
      </c>
      <c r="IC1218">
        <v>26.736599999999999</v>
      </c>
      <c r="ID1218">
        <v>0</v>
      </c>
      <c r="IE1218">
        <v>25.7376</v>
      </c>
      <c r="IF1218">
        <v>1500</v>
      </c>
      <c r="IG1218">
        <v>25.6386</v>
      </c>
      <c r="IH1218">
        <v>100.18600000000001</v>
      </c>
      <c r="II1218">
        <v>99.868899999999996</v>
      </c>
      <c r="IJ1218" t="s">
        <v>3545</v>
      </c>
    </row>
    <row r="1219" spans="1:244" x14ac:dyDescent="0.2">
      <c r="A1219">
        <v>1203</v>
      </c>
      <c r="B1219">
        <v>1659889350.5</v>
      </c>
      <c r="C1219">
        <v>9093.4000000953674</v>
      </c>
      <c r="D1219" t="s">
        <v>2732</v>
      </c>
      <c r="E1219" t="s">
        <v>2733</v>
      </c>
      <c r="F1219">
        <v>1</v>
      </c>
      <c r="G1219" t="s">
        <v>1152</v>
      </c>
      <c r="H1219" t="s">
        <v>379</v>
      </c>
      <c r="I1219" t="s">
        <v>1135</v>
      </c>
      <c r="J1219" t="s">
        <v>1150</v>
      </c>
      <c r="K1219" t="s">
        <v>1151</v>
      </c>
      <c r="L1219" t="s">
        <v>1940</v>
      </c>
      <c r="M1219" t="s">
        <v>1905</v>
      </c>
      <c r="N1219">
        <v>1659889342.75</v>
      </c>
      <c r="O1219">
        <f t="shared" si="612"/>
        <v>1.3306448267180818E-3</v>
      </c>
      <c r="P1219">
        <f t="shared" si="613"/>
        <v>1.3306448267180817</v>
      </c>
      <c r="Q1219">
        <f t="shared" si="614"/>
        <v>12.071460687006795</v>
      </c>
      <c r="R1219">
        <f t="shared" si="615"/>
        <v>1782.350666666666</v>
      </c>
      <c r="S1219">
        <f t="shared" si="616"/>
        <v>1407.7030401743739</v>
      </c>
      <c r="T1219">
        <f t="shared" si="617"/>
        <v>139.72500965315257</v>
      </c>
      <c r="U1219">
        <f t="shared" si="618"/>
        <v>176.91157651719934</v>
      </c>
      <c r="V1219">
        <f t="shared" si="619"/>
        <v>6.1222596631988431E-2</v>
      </c>
      <c r="W1219">
        <f t="shared" si="620"/>
        <v>2.9151676781927884</v>
      </c>
      <c r="X1219">
        <f t="shared" si="621"/>
        <v>6.0517168950520617E-2</v>
      </c>
      <c r="Y1219">
        <f t="shared" si="622"/>
        <v>3.7885933112348842E-2</v>
      </c>
      <c r="Z1219">
        <f t="shared" si="623"/>
        <v>321.51009479999999</v>
      </c>
      <c r="AA1219">
        <f t="shared" si="624"/>
        <v>32.558757834525515</v>
      </c>
      <c r="AB1219">
        <f t="shared" si="625"/>
        <v>32.069789999999998</v>
      </c>
      <c r="AC1219">
        <f t="shared" si="626"/>
        <v>4.7939780048764602</v>
      </c>
      <c r="AD1219">
        <f t="shared" si="627"/>
        <v>59.691509721248416</v>
      </c>
      <c r="AE1219">
        <f t="shared" si="628"/>
        <v>2.6938368501824286</v>
      </c>
      <c r="AF1219">
        <f t="shared" si="629"/>
        <v>4.5129313410940624</v>
      </c>
      <c r="AG1219">
        <f t="shared" si="630"/>
        <v>2.1001411546940316</v>
      </c>
      <c r="AH1219">
        <f t="shared" si="631"/>
        <v>-58.681436858267404</v>
      </c>
      <c r="AI1219">
        <f t="shared" si="632"/>
        <v>-167.18215438330057</v>
      </c>
      <c r="AJ1219">
        <f t="shared" si="633"/>
        <v>-12.94681710314852</v>
      </c>
      <c r="AK1219">
        <f t="shared" si="634"/>
        <v>82.699686455283484</v>
      </c>
      <c r="AL1219">
        <f t="shared" si="635"/>
        <v>12.350239934832649</v>
      </c>
      <c r="AM1219">
        <f t="shared" si="636"/>
        <v>1.3426392508440745</v>
      </c>
      <c r="AN1219">
        <f t="shared" si="637"/>
        <v>12.071460687006795</v>
      </c>
      <c r="AO1219">
        <v>1847.2074402020071</v>
      </c>
      <c r="AP1219">
        <v>1832.355515151515</v>
      </c>
      <c r="AQ1219">
        <v>-2.0703261784039838E-3</v>
      </c>
      <c r="AR1219">
        <v>65.729554640772875</v>
      </c>
      <c r="AS1219">
        <f t="shared" si="638"/>
        <v>1.3306448267180817</v>
      </c>
      <c r="AT1219">
        <v>25.576762047828439</v>
      </c>
      <c r="AU1219">
        <v>27.13046242424241</v>
      </c>
      <c r="AV1219">
        <v>-9.3187441725701604E-5</v>
      </c>
      <c r="AW1219">
        <v>81.415638283173905</v>
      </c>
      <c r="AX1219">
        <v>1</v>
      </c>
      <c r="AY1219">
        <v>0</v>
      </c>
      <c r="AZ1219">
        <f t="shared" si="639"/>
        <v>1</v>
      </c>
      <c r="BA1219">
        <f t="shared" si="640"/>
        <v>0</v>
      </c>
      <c r="BB1219">
        <f t="shared" si="641"/>
        <v>51753.236968505662</v>
      </c>
      <c r="BC1219">
        <f t="shared" si="642"/>
        <v>1999.963</v>
      </c>
      <c r="BD1219">
        <f t="shared" si="643"/>
        <v>1681.1689199999998</v>
      </c>
      <c r="BE1219">
        <f t="shared" si="644"/>
        <v>0.84060001110020532</v>
      </c>
      <c r="BF1219">
        <f t="shared" si="645"/>
        <v>0.16075802142339632</v>
      </c>
      <c r="BG1219">
        <v>6</v>
      </c>
      <c r="BH1219">
        <v>0.5</v>
      </c>
      <c r="BI1219" t="s">
        <v>381</v>
      </c>
      <c r="BJ1219">
        <v>2</v>
      </c>
      <c r="BK1219" t="b">
        <v>1</v>
      </c>
      <c r="BL1219">
        <v>1659889342.75</v>
      </c>
      <c r="BM1219">
        <v>1782.350666666666</v>
      </c>
      <c r="BN1219">
        <v>1800.038666666667</v>
      </c>
      <c r="BO1219">
        <v>27.139896666666669</v>
      </c>
      <c r="BP1219">
        <v>25.572806666666668</v>
      </c>
      <c r="BQ1219">
        <v>1779.610666666666</v>
      </c>
      <c r="BR1219">
        <v>27.12889666666667</v>
      </c>
      <c r="BS1219">
        <v>500.11173333333329</v>
      </c>
      <c r="BT1219">
        <v>99.157430000000005</v>
      </c>
      <c r="BU1219">
        <v>0.1000168233333333</v>
      </c>
      <c r="BV1219">
        <v>31.00603666666666</v>
      </c>
      <c r="BW1219">
        <v>32.069789999999998</v>
      </c>
      <c r="BX1219">
        <v>999.9000000000002</v>
      </c>
      <c r="BY1219">
        <v>0</v>
      </c>
      <c r="BZ1219">
        <v>0</v>
      </c>
      <c r="CA1219">
        <v>10002.521000000001</v>
      </c>
      <c r="CB1219">
        <v>0</v>
      </c>
      <c r="CC1219">
        <v>188.8546</v>
      </c>
      <c r="CD1219">
        <v>-17.371420000000001</v>
      </c>
      <c r="CE1219">
        <v>1832.390333333333</v>
      </c>
      <c r="CF1219">
        <v>1847.278666666667</v>
      </c>
      <c r="CG1219">
        <v>1.5625033333333329</v>
      </c>
      <c r="CH1219">
        <v>1800.038666666667</v>
      </c>
      <c r="CI1219">
        <v>25.572806666666668</v>
      </c>
      <c r="CJ1219">
        <v>2.6906673333333342</v>
      </c>
      <c r="CK1219">
        <v>2.535733</v>
      </c>
      <c r="CL1219">
        <v>22.22823666666666</v>
      </c>
      <c r="CM1219">
        <v>21.257696666666671</v>
      </c>
      <c r="CN1219">
        <v>1999.963</v>
      </c>
      <c r="CO1219">
        <v>0.97999869999999989</v>
      </c>
      <c r="CP1219">
        <v>2.000159E-2</v>
      </c>
      <c r="CQ1219">
        <v>0</v>
      </c>
      <c r="CR1219">
        <v>2.3773</v>
      </c>
      <c r="CS1219">
        <v>0</v>
      </c>
      <c r="CT1219">
        <v>15822.45</v>
      </c>
      <c r="CU1219">
        <v>17412</v>
      </c>
      <c r="CV1219">
        <v>43.936999999999983</v>
      </c>
      <c r="CW1219">
        <v>45.375</v>
      </c>
      <c r="CX1219">
        <v>44.061999999999983</v>
      </c>
      <c r="CY1219">
        <v>43.620800000000003</v>
      </c>
      <c r="CZ1219">
        <v>43.936999999999983</v>
      </c>
      <c r="DA1219">
        <v>1959.963</v>
      </c>
      <c r="DB1219">
        <v>40</v>
      </c>
      <c r="DC1219">
        <v>0</v>
      </c>
      <c r="DD1219">
        <v>1659889349.3</v>
      </c>
      <c r="DE1219">
        <v>0</v>
      </c>
      <c r="DF1219">
        <v>1659889382</v>
      </c>
      <c r="DG1219" t="s">
        <v>2734</v>
      </c>
      <c r="DH1219">
        <v>1659889382</v>
      </c>
      <c r="DI1219">
        <v>1659889370.5</v>
      </c>
      <c r="DJ1219">
        <v>27</v>
      </c>
      <c r="DK1219">
        <v>-0.33300000000000002</v>
      </c>
      <c r="DL1219">
        <v>1E-3</v>
      </c>
      <c r="DM1219">
        <v>2.74</v>
      </c>
      <c r="DN1219">
        <v>1.0999999999999999E-2</v>
      </c>
      <c r="DO1219">
        <v>1800</v>
      </c>
      <c r="DP1219">
        <v>26</v>
      </c>
      <c r="DQ1219">
        <v>0.5</v>
      </c>
      <c r="DR1219">
        <v>0.06</v>
      </c>
      <c r="DS1219">
        <v>12.10293175134712</v>
      </c>
      <c r="DT1219">
        <v>0.22636166491577589</v>
      </c>
      <c r="DU1219">
        <v>0.15957099864549021</v>
      </c>
      <c r="DV1219">
        <v>1</v>
      </c>
      <c r="DW1219">
        <v>-17.37024838709678</v>
      </c>
      <c r="DX1219">
        <v>0.58897741935489079</v>
      </c>
      <c r="DY1219">
        <v>7.4458972773137302E-2</v>
      </c>
      <c r="DZ1219">
        <v>1</v>
      </c>
      <c r="EA1219">
        <v>1409.328308988205</v>
      </c>
      <c r="EB1219">
        <v>-23.829026485825491</v>
      </c>
      <c r="EC1219">
        <v>4.3750738786594363</v>
      </c>
      <c r="ED1219">
        <v>0</v>
      </c>
      <c r="EE1219">
        <v>1.569775609756098</v>
      </c>
      <c r="EF1219">
        <v>-0.13840118466899209</v>
      </c>
      <c r="EG1219">
        <v>1.4060093509868509E-2</v>
      </c>
      <c r="EH1219">
        <v>1</v>
      </c>
      <c r="EI1219">
        <v>2.1005874609184421</v>
      </c>
      <c r="EJ1219">
        <v>-3.1807482233376289E-3</v>
      </c>
      <c r="EK1219">
        <v>9.4236498444087529E-4</v>
      </c>
      <c r="EL1219">
        <v>1</v>
      </c>
      <c r="EM1219">
        <v>4</v>
      </c>
      <c r="EN1219">
        <v>5</v>
      </c>
      <c r="EO1219" t="s">
        <v>383</v>
      </c>
      <c r="EP1219">
        <v>2.94008</v>
      </c>
      <c r="EQ1219">
        <v>2.8012000000000001</v>
      </c>
      <c r="ER1219">
        <v>0.23478499999999999</v>
      </c>
      <c r="ES1219">
        <v>0.23619499999999999</v>
      </c>
      <c r="ET1219">
        <v>0.116482</v>
      </c>
      <c r="EU1219">
        <v>0.1118</v>
      </c>
      <c r="EV1219">
        <v>15616.2</v>
      </c>
      <c r="EW1219">
        <v>16343.3</v>
      </c>
      <c r="EX1219">
        <v>23755.4</v>
      </c>
      <c r="EY1219">
        <v>24926.1</v>
      </c>
      <c r="EZ1219">
        <v>33610.800000000003</v>
      </c>
      <c r="FA1219">
        <v>35365.4</v>
      </c>
      <c r="FB1219">
        <v>43331.4</v>
      </c>
      <c r="FC1219">
        <v>46083.4</v>
      </c>
      <c r="FD1219">
        <v>1.9237500000000001</v>
      </c>
      <c r="FE1219">
        <v>1.7861</v>
      </c>
      <c r="FF1219">
        <v>8.6724800000000005E-2</v>
      </c>
      <c r="FG1219">
        <v>0</v>
      </c>
      <c r="FH1219">
        <v>30.656700000000001</v>
      </c>
      <c r="FI1219">
        <v>999.9</v>
      </c>
      <c r="FJ1219">
        <v>47</v>
      </c>
      <c r="FK1219">
        <v>40.299999999999997</v>
      </c>
      <c r="FL1219">
        <v>35.705300000000001</v>
      </c>
      <c r="FM1219">
        <v>63.534100000000002</v>
      </c>
      <c r="FN1219">
        <v>25.965499999999999</v>
      </c>
      <c r="FO1219">
        <v>1</v>
      </c>
      <c r="FP1219">
        <v>0.62951000000000001</v>
      </c>
      <c r="FQ1219">
        <v>3.3427500000000001</v>
      </c>
      <c r="FR1219">
        <v>20.285900000000002</v>
      </c>
      <c r="FS1219">
        <v>5.2175900000000004</v>
      </c>
      <c r="FT1219">
        <v>11.908099999999999</v>
      </c>
      <c r="FU1219">
        <v>5.0035999999999996</v>
      </c>
      <c r="FV1219">
        <v>3.29128</v>
      </c>
      <c r="FW1219">
        <v>9999</v>
      </c>
      <c r="FX1219">
        <v>9999</v>
      </c>
      <c r="FY1219">
        <v>9999</v>
      </c>
      <c r="FZ1219">
        <v>999.9</v>
      </c>
      <c r="GA1219">
        <v>1.8597399999999999</v>
      </c>
      <c r="GB1219">
        <v>1.85484</v>
      </c>
      <c r="GC1219">
        <v>1.85791</v>
      </c>
      <c r="GD1219">
        <v>1.85643</v>
      </c>
      <c r="GE1219">
        <v>1.85517</v>
      </c>
      <c r="GF1219">
        <v>1.8547199999999999</v>
      </c>
      <c r="GG1219">
        <v>1.85362</v>
      </c>
      <c r="GH1219">
        <v>1.85656</v>
      </c>
      <c r="GI1219">
        <v>0</v>
      </c>
      <c r="GJ1219">
        <v>0</v>
      </c>
      <c r="GK1219">
        <v>0</v>
      </c>
      <c r="GL1219">
        <v>0</v>
      </c>
      <c r="GM1219" t="s">
        <v>384</v>
      </c>
      <c r="GN1219" t="s">
        <v>385</v>
      </c>
      <c r="GO1219" t="s">
        <v>386</v>
      </c>
      <c r="GP1219" t="s">
        <v>386</v>
      </c>
      <c r="GQ1219" t="s">
        <v>386</v>
      </c>
      <c r="GR1219" t="s">
        <v>386</v>
      </c>
      <c r="GS1219">
        <v>0</v>
      </c>
      <c r="GT1219">
        <v>100</v>
      </c>
      <c r="GU1219">
        <v>100</v>
      </c>
      <c r="GV1219">
        <v>2.74</v>
      </c>
      <c r="GW1219">
        <v>1.0999999999999999E-2</v>
      </c>
      <c r="GX1219">
        <v>0.61283215113430611</v>
      </c>
      <c r="GY1219">
        <v>3.036990343597491E-3</v>
      </c>
      <c r="GZ1219">
        <v>-1.538114387597119E-6</v>
      </c>
      <c r="HA1219">
        <v>3.3909691194327332E-10</v>
      </c>
      <c r="HB1219">
        <v>-6.5263514372104509E-2</v>
      </c>
      <c r="HC1219">
        <v>9.7621983196103414E-3</v>
      </c>
      <c r="HD1219">
        <v>-3.3387782167185642E-4</v>
      </c>
      <c r="HE1219">
        <v>2.632278881966732E-6</v>
      </c>
      <c r="HF1219">
        <v>6</v>
      </c>
      <c r="HG1219">
        <v>2134</v>
      </c>
      <c r="HH1219">
        <v>2</v>
      </c>
      <c r="HI1219">
        <v>31</v>
      </c>
      <c r="HJ1219">
        <v>2.2000000000000002</v>
      </c>
      <c r="HK1219">
        <v>2.2000000000000002</v>
      </c>
      <c r="HL1219">
        <v>3.5022000000000002</v>
      </c>
      <c r="HM1219">
        <v>2.3278799999999999</v>
      </c>
      <c r="HN1219">
        <v>1.4978</v>
      </c>
      <c r="HO1219">
        <v>2.3083499999999999</v>
      </c>
      <c r="HP1219">
        <v>1.5478499999999999</v>
      </c>
      <c r="HQ1219">
        <v>2.4584999999999999</v>
      </c>
      <c r="HR1219">
        <v>43.046900000000001</v>
      </c>
      <c r="HS1219">
        <v>14.0532</v>
      </c>
      <c r="HT1219">
        <v>18</v>
      </c>
      <c r="HU1219">
        <v>495.92899999999997</v>
      </c>
      <c r="HV1219">
        <v>469.88600000000002</v>
      </c>
      <c r="HW1219">
        <v>25.785</v>
      </c>
      <c r="HX1219">
        <v>34.694600000000001</v>
      </c>
      <c r="HY1219">
        <v>30</v>
      </c>
      <c r="HZ1219">
        <v>34.481499999999997</v>
      </c>
      <c r="IA1219">
        <v>34.578499999999998</v>
      </c>
      <c r="IB1219">
        <v>70.116699999999994</v>
      </c>
      <c r="IC1219">
        <v>27.6082</v>
      </c>
      <c r="ID1219">
        <v>0</v>
      </c>
      <c r="IE1219">
        <v>25.781400000000001</v>
      </c>
      <c r="IF1219">
        <v>1800</v>
      </c>
      <c r="IG1219">
        <v>25.657699999999998</v>
      </c>
      <c r="IH1219">
        <v>100.184</v>
      </c>
      <c r="II1219">
        <v>99.8703</v>
      </c>
      <c r="IJ1219" t="s">
        <v>3545</v>
      </c>
    </row>
    <row r="1220" spans="1:244" x14ac:dyDescent="0.2">
      <c r="A1220">
        <v>1204</v>
      </c>
      <c r="B1220">
        <v>1659889524.5</v>
      </c>
      <c r="C1220">
        <v>9267.4000000953674</v>
      </c>
      <c r="D1220" t="s">
        <v>2735</v>
      </c>
      <c r="E1220" t="s">
        <v>2736</v>
      </c>
      <c r="F1220">
        <v>1</v>
      </c>
      <c r="G1220" t="s">
        <v>1152</v>
      </c>
      <c r="H1220" t="s">
        <v>379</v>
      </c>
      <c r="I1220" t="s">
        <v>1135</v>
      </c>
      <c r="J1220" t="s">
        <v>1150</v>
      </c>
      <c r="K1220" t="s">
        <v>1151</v>
      </c>
      <c r="L1220" t="s">
        <v>1940</v>
      </c>
      <c r="M1220" t="s">
        <v>1905</v>
      </c>
      <c r="N1220">
        <v>1659889516.75</v>
      </c>
      <c r="O1220">
        <f t="shared" si="612"/>
        <v>1.2570950563455517E-3</v>
      </c>
      <c r="P1220">
        <f t="shared" si="613"/>
        <v>1.2570950563455516</v>
      </c>
      <c r="Q1220">
        <f t="shared" si="614"/>
        <v>11.866001144624787</v>
      </c>
      <c r="R1220">
        <f t="shared" si="615"/>
        <v>1982.3040000000001</v>
      </c>
      <c r="S1220">
        <f t="shared" si="616"/>
        <v>1588.9640326748838</v>
      </c>
      <c r="T1220">
        <f t="shared" si="617"/>
        <v>157.71178597361231</v>
      </c>
      <c r="U1220">
        <f t="shared" si="618"/>
        <v>196.75253671811905</v>
      </c>
      <c r="V1220">
        <f t="shared" si="619"/>
        <v>5.7940803538925362E-2</v>
      </c>
      <c r="W1220">
        <f t="shared" si="620"/>
        <v>2.9152669266368263</v>
      </c>
      <c r="X1220">
        <f t="shared" si="621"/>
        <v>5.730857678086846E-2</v>
      </c>
      <c r="Y1220">
        <f t="shared" si="622"/>
        <v>3.5874088603210237E-2</v>
      </c>
      <c r="Z1220">
        <f t="shared" si="623"/>
        <v>321.51562871163765</v>
      </c>
      <c r="AA1220">
        <f t="shared" si="624"/>
        <v>32.571706381425663</v>
      </c>
      <c r="AB1220">
        <f t="shared" si="625"/>
        <v>32.07044333333333</v>
      </c>
      <c r="AC1220">
        <f t="shared" si="626"/>
        <v>4.7941551938184919</v>
      </c>
      <c r="AD1220">
        <f t="shared" si="627"/>
        <v>59.83014826718891</v>
      </c>
      <c r="AE1220">
        <f t="shared" si="628"/>
        <v>2.6991386818068843</v>
      </c>
      <c r="AF1220">
        <f t="shared" si="629"/>
        <v>4.5113354387040729</v>
      </c>
      <c r="AG1220">
        <f t="shared" si="630"/>
        <v>2.0950165120116075</v>
      </c>
      <c r="AH1220">
        <f t="shared" si="631"/>
        <v>-55.437891984838828</v>
      </c>
      <c r="AI1220">
        <f t="shared" si="632"/>
        <v>-168.26549388829829</v>
      </c>
      <c r="AJ1220">
        <f t="shared" si="633"/>
        <v>-13.029913105341013</v>
      </c>
      <c r="AK1220">
        <f t="shared" si="634"/>
        <v>84.782329733159543</v>
      </c>
      <c r="AL1220">
        <f t="shared" si="635"/>
        <v>12.249618618508503</v>
      </c>
      <c r="AM1220">
        <f t="shared" si="636"/>
        <v>1.2617911496714167</v>
      </c>
      <c r="AN1220">
        <f t="shared" si="637"/>
        <v>11.866001144624787</v>
      </c>
      <c r="AO1220">
        <v>2052.891250311467</v>
      </c>
      <c r="AP1220">
        <v>2037.8632727272729</v>
      </c>
      <c r="AQ1220">
        <v>8.0759898596618751E-2</v>
      </c>
      <c r="AR1220">
        <v>65.728716334289743</v>
      </c>
      <c r="AS1220">
        <f t="shared" si="638"/>
        <v>1.2570950563455516</v>
      </c>
      <c r="AT1220">
        <v>25.71876001683686</v>
      </c>
      <c r="AU1220">
        <v>27.185976969696949</v>
      </c>
      <c r="AV1220">
        <v>-7.6457352940479377E-6</v>
      </c>
      <c r="AW1220">
        <v>81.41639715736278</v>
      </c>
      <c r="AX1220">
        <v>1</v>
      </c>
      <c r="AY1220">
        <v>0</v>
      </c>
      <c r="AZ1220">
        <f t="shared" si="639"/>
        <v>1</v>
      </c>
      <c r="BA1220">
        <f t="shared" si="640"/>
        <v>0</v>
      </c>
      <c r="BB1220">
        <f t="shared" si="641"/>
        <v>51757.046484337785</v>
      </c>
      <c r="BC1220">
        <f t="shared" si="642"/>
        <v>1999.9960000000001</v>
      </c>
      <c r="BD1220">
        <f t="shared" si="643"/>
        <v>1681.1967783998123</v>
      </c>
      <c r="BE1220">
        <f t="shared" si="644"/>
        <v>0.84060007040004692</v>
      </c>
      <c r="BF1220">
        <f t="shared" si="645"/>
        <v>0.16075813587209056</v>
      </c>
      <c r="BG1220">
        <v>6</v>
      </c>
      <c r="BH1220">
        <v>0.5</v>
      </c>
      <c r="BI1220" t="s">
        <v>381</v>
      </c>
      <c r="BJ1220">
        <v>2</v>
      </c>
      <c r="BK1220" t="b">
        <v>1</v>
      </c>
      <c r="BL1220">
        <v>1659889516.75</v>
      </c>
      <c r="BM1220">
        <v>1982.3040000000001</v>
      </c>
      <c r="BN1220">
        <v>2000.001</v>
      </c>
      <c r="BO1220">
        <v>27.194126666666669</v>
      </c>
      <c r="BP1220">
        <v>25.721489999999999</v>
      </c>
      <c r="BQ1220">
        <v>1979.3530000000001</v>
      </c>
      <c r="BR1220">
        <v>27.18012666666667</v>
      </c>
      <c r="BS1220">
        <v>500.11433333333332</v>
      </c>
      <c r="BT1220">
        <v>99.154516666666666</v>
      </c>
      <c r="BU1220">
        <v>9.9955260000000004E-2</v>
      </c>
      <c r="BV1220">
        <v>30.999833333333331</v>
      </c>
      <c r="BW1220">
        <v>32.07044333333333</v>
      </c>
      <c r="BX1220">
        <v>999.9000000000002</v>
      </c>
      <c r="BY1220">
        <v>0</v>
      </c>
      <c r="BZ1220">
        <v>0</v>
      </c>
      <c r="CA1220">
        <v>10003.382333333329</v>
      </c>
      <c r="CB1220">
        <v>0</v>
      </c>
      <c r="CC1220">
        <v>155.42043333333331</v>
      </c>
      <c r="CD1220">
        <v>-17.752479999999998</v>
      </c>
      <c r="CE1220">
        <v>2037.648666666666</v>
      </c>
      <c r="CF1220">
        <v>2052.8026666666669</v>
      </c>
      <c r="CG1220">
        <v>1.466380666666667</v>
      </c>
      <c r="CH1220">
        <v>2000.001</v>
      </c>
      <c r="CI1220">
        <v>25.721489999999999</v>
      </c>
      <c r="CJ1220">
        <v>2.695799333333333</v>
      </c>
      <c r="CK1220">
        <v>2.5504020000000001</v>
      </c>
      <c r="CL1220">
        <v>22.25954333333333</v>
      </c>
      <c r="CM1220">
        <v>21.35177333333333</v>
      </c>
      <c r="CN1220">
        <v>1999.9960000000001</v>
      </c>
      <c r="CO1220">
        <v>0.97999749999999985</v>
      </c>
      <c r="CP1220">
        <v>2.000275E-2</v>
      </c>
      <c r="CQ1220">
        <v>0</v>
      </c>
      <c r="CR1220">
        <v>2.6903333333333328</v>
      </c>
      <c r="CS1220">
        <v>0</v>
      </c>
      <c r="CT1220">
        <v>15796.18666666667</v>
      </c>
      <c r="CU1220">
        <v>17412.28</v>
      </c>
      <c r="CV1220">
        <v>43.866599999999991</v>
      </c>
      <c r="CW1220">
        <v>45.125</v>
      </c>
      <c r="CX1220">
        <v>43.936999999999983</v>
      </c>
      <c r="CY1220">
        <v>43.375</v>
      </c>
      <c r="CZ1220">
        <v>43.774799999999999</v>
      </c>
      <c r="DA1220">
        <v>1959.9939999999999</v>
      </c>
      <c r="DB1220">
        <v>40.004666666666672</v>
      </c>
      <c r="DC1220">
        <v>0</v>
      </c>
      <c r="DD1220">
        <v>1659889523.3</v>
      </c>
      <c r="DE1220">
        <v>0</v>
      </c>
      <c r="DF1220">
        <v>1659889564.5</v>
      </c>
      <c r="DG1220" t="s">
        <v>2737</v>
      </c>
      <c r="DH1220">
        <v>1659889564.5</v>
      </c>
      <c r="DI1220">
        <v>1659889547.5</v>
      </c>
      <c r="DJ1220">
        <v>28</v>
      </c>
      <c r="DK1220">
        <v>3.9E-2</v>
      </c>
      <c r="DL1220">
        <v>3.0000000000000001E-3</v>
      </c>
      <c r="DM1220">
        <v>2.9510000000000001</v>
      </c>
      <c r="DN1220">
        <v>1.4E-2</v>
      </c>
      <c r="DO1220">
        <v>2000</v>
      </c>
      <c r="DP1220">
        <v>26</v>
      </c>
      <c r="DQ1220">
        <v>0.21</v>
      </c>
      <c r="DR1220">
        <v>0.04</v>
      </c>
      <c r="DS1220">
        <v>12.29243839474699</v>
      </c>
      <c r="DT1220">
        <v>-0.65913182433205553</v>
      </c>
      <c r="DU1220">
        <v>0.15303770516803239</v>
      </c>
      <c r="DV1220">
        <v>0</v>
      </c>
      <c r="DW1220">
        <v>-17.75511612903226</v>
      </c>
      <c r="DX1220">
        <v>-4.0790322580587764E-3</v>
      </c>
      <c r="DY1220">
        <v>0.12114624086342179</v>
      </c>
      <c r="DZ1220">
        <v>1</v>
      </c>
      <c r="EA1220">
        <v>1576.6884763496159</v>
      </c>
      <c r="EB1220">
        <v>25.379168979646991</v>
      </c>
      <c r="EC1220">
        <v>4.4474760326715943</v>
      </c>
      <c r="ED1220">
        <v>0</v>
      </c>
      <c r="EE1220">
        <v>1.4627446341463419</v>
      </c>
      <c r="EF1220">
        <v>6.059665505226345E-2</v>
      </c>
      <c r="EG1220">
        <v>6.8312574629190992E-3</v>
      </c>
      <c r="EH1220">
        <v>1</v>
      </c>
      <c r="EI1220">
        <v>2.0956149156996502</v>
      </c>
      <c r="EJ1220">
        <v>8.0559326115857751E-3</v>
      </c>
      <c r="EK1220">
        <v>9.9504150297567554E-4</v>
      </c>
      <c r="EL1220">
        <v>1</v>
      </c>
      <c r="EM1220">
        <v>3</v>
      </c>
      <c r="EN1220">
        <v>5</v>
      </c>
      <c r="EO1220" t="s">
        <v>401</v>
      </c>
      <c r="EP1220">
        <v>2.9401199999999998</v>
      </c>
      <c r="EQ1220">
        <v>2.8013400000000002</v>
      </c>
      <c r="ER1220">
        <v>0.24944</v>
      </c>
      <c r="ES1220">
        <v>0.25074800000000003</v>
      </c>
      <c r="ET1220">
        <v>0.11665300000000001</v>
      </c>
      <c r="EU1220">
        <v>0.112263</v>
      </c>
      <c r="EV1220">
        <v>15317.8</v>
      </c>
      <c r="EW1220">
        <v>16032.3</v>
      </c>
      <c r="EX1220">
        <v>23757.8</v>
      </c>
      <c r="EY1220">
        <v>24928.2</v>
      </c>
      <c r="EZ1220">
        <v>33607.699999999997</v>
      </c>
      <c r="FA1220">
        <v>35350.300000000003</v>
      </c>
      <c r="FB1220">
        <v>43334.9</v>
      </c>
      <c r="FC1220">
        <v>46087.1</v>
      </c>
      <c r="FD1220">
        <v>1.9248000000000001</v>
      </c>
      <c r="FE1220">
        <v>1.7876700000000001</v>
      </c>
      <c r="FF1220">
        <v>9.2282900000000001E-2</v>
      </c>
      <c r="FG1220">
        <v>0</v>
      </c>
      <c r="FH1220">
        <v>30.571400000000001</v>
      </c>
      <c r="FI1220">
        <v>999.9</v>
      </c>
      <c r="FJ1220">
        <v>47.1</v>
      </c>
      <c r="FK1220">
        <v>40.299999999999997</v>
      </c>
      <c r="FL1220">
        <v>35.785299999999999</v>
      </c>
      <c r="FM1220">
        <v>63.804200000000002</v>
      </c>
      <c r="FN1220">
        <v>25.272400000000001</v>
      </c>
      <c r="FO1220">
        <v>1</v>
      </c>
      <c r="FP1220">
        <v>0.62313300000000005</v>
      </c>
      <c r="FQ1220">
        <v>3.1153599999999999</v>
      </c>
      <c r="FR1220">
        <v>20.290400000000002</v>
      </c>
      <c r="FS1220">
        <v>5.2184900000000001</v>
      </c>
      <c r="FT1220">
        <v>11.908099999999999</v>
      </c>
      <c r="FU1220">
        <v>5.0048000000000004</v>
      </c>
      <c r="FV1220">
        <v>3.29128</v>
      </c>
      <c r="FW1220">
        <v>9999</v>
      </c>
      <c r="FX1220">
        <v>9999</v>
      </c>
      <c r="FY1220">
        <v>9999</v>
      </c>
      <c r="FZ1220">
        <v>999.9</v>
      </c>
      <c r="GA1220">
        <v>1.85971</v>
      </c>
      <c r="GB1220">
        <v>1.8547100000000001</v>
      </c>
      <c r="GC1220">
        <v>1.8579000000000001</v>
      </c>
      <c r="GD1220">
        <v>1.8563799999999999</v>
      </c>
      <c r="GE1220">
        <v>1.8551</v>
      </c>
      <c r="GF1220">
        <v>1.8546899999999999</v>
      </c>
      <c r="GG1220">
        <v>1.8534900000000001</v>
      </c>
      <c r="GH1220">
        <v>1.8564700000000001</v>
      </c>
      <c r="GI1220">
        <v>0</v>
      </c>
      <c r="GJ1220">
        <v>0</v>
      </c>
      <c r="GK1220">
        <v>0</v>
      </c>
      <c r="GL1220">
        <v>0</v>
      </c>
      <c r="GM1220" t="s">
        <v>384</v>
      </c>
      <c r="GN1220" t="s">
        <v>385</v>
      </c>
      <c r="GO1220" t="s">
        <v>386</v>
      </c>
      <c r="GP1220" t="s">
        <v>386</v>
      </c>
      <c r="GQ1220" t="s">
        <v>386</v>
      </c>
      <c r="GR1220" t="s">
        <v>386</v>
      </c>
      <c r="GS1220">
        <v>0</v>
      </c>
      <c r="GT1220">
        <v>100</v>
      </c>
      <c r="GU1220">
        <v>100</v>
      </c>
      <c r="GV1220">
        <v>2.9510000000000001</v>
      </c>
      <c r="GW1220">
        <v>1.4E-2</v>
      </c>
      <c r="GX1220">
        <v>0.2815547938541948</v>
      </c>
      <c r="GY1220">
        <v>3.036990343597491E-3</v>
      </c>
      <c r="GZ1220">
        <v>-1.538114387597119E-6</v>
      </c>
      <c r="HA1220">
        <v>3.3909691194327332E-10</v>
      </c>
      <c r="HB1220">
        <v>-6.3802578845255059E-2</v>
      </c>
      <c r="HC1220">
        <v>9.7621983196103414E-3</v>
      </c>
      <c r="HD1220">
        <v>-3.3387782167185642E-4</v>
      </c>
      <c r="HE1220">
        <v>2.632278881966732E-6</v>
      </c>
      <c r="HF1220">
        <v>6</v>
      </c>
      <c r="HG1220">
        <v>2134</v>
      </c>
      <c r="HH1220">
        <v>2</v>
      </c>
      <c r="HI1220">
        <v>31</v>
      </c>
      <c r="HJ1220">
        <v>2.4</v>
      </c>
      <c r="HK1220">
        <v>2.6</v>
      </c>
      <c r="HL1220">
        <v>3.8085900000000001</v>
      </c>
      <c r="HM1220">
        <v>2.33765</v>
      </c>
      <c r="HN1220">
        <v>1.4978</v>
      </c>
      <c r="HO1220">
        <v>2.3071299999999999</v>
      </c>
      <c r="HP1220">
        <v>1.5478499999999999</v>
      </c>
      <c r="HQ1220">
        <v>2.323</v>
      </c>
      <c r="HR1220">
        <v>42.992899999999999</v>
      </c>
      <c r="HS1220">
        <v>14.026999999999999</v>
      </c>
      <c r="HT1220">
        <v>18</v>
      </c>
      <c r="HU1220">
        <v>496.22500000000002</v>
      </c>
      <c r="HV1220">
        <v>470.56</v>
      </c>
      <c r="HW1220">
        <v>26.0002</v>
      </c>
      <c r="HX1220">
        <v>34.617699999999999</v>
      </c>
      <c r="HY1220">
        <v>29.9999</v>
      </c>
      <c r="HZ1220">
        <v>34.431800000000003</v>
      </c>
      <c r="IA1220">
        <v>34.528700000000001</v>
      </c>
      <c r="IB1220">
        <v>76.237300000000005</v>
      </c>
      <c r="IC1220">
        <v>27.079000000000001</v>
      </c>
      <c r="ID1220">
        <v>0</v>
      </c>
      <c r="IE1220">
        <v>26.002199999999998</v>
      </c>
      <c r="IF1220">
        <v>2000</v>
      </c>
      <c r="IG1220">
        <v>25.793700000000001</v>
      </c>
      <c r="IH1220">
        <v>100.193</v>
      </c>
      <c r="II1220">
        <v>99.878399999999999</v>
      </c>
      <c r="IJ1220" t="s">
        <v>3545</v>
      </c>
    </row>
    <row r="1221" spans="1:244" x14ac:dyDescent="0.2">
      <c r="A1221">
        <v>1205</v>
      </c>
      <c r="B1221">
        <v>1659891087.0999999</v>
      </c>
      <c r="C1221">
        <v>10830</v>
      </c>
      <c r="D1221" t="s">
        <v>2738</v>
      </c>
      <c r="E1221" t="s">
        <v>2739</v>
      </c>
      <c r="F1221">
        <v>1</v>
      </c>
      <c r="G1221" t="s">
        <v>2740</v>
      </c>
      <c r="H1221" t="s">
        <v>379</v>
      </c>
      <c r="I1221" t="s">
        <v>1135</v>
      </c>
      <c r="J1221" t="s">
        <v>1136</v>
      </c>
      <c r="K1221" t="s">
        <v>1137</v>
      </c>
      <c r="L1221" t="s">
        <v>2741</v>
      </c>
      <c r="M1221" t="s">
        <v>380</v>
      </c>
      <c r="N1221">
        <v>1659891079.1129031</v>
      </c>
      <c r="O1221">
        <f t="shared" si="612"/>
        <v>2.3436737422929789E-3</v>
      </c>
      <c r="P1221">
        <f t="shared" si="613"/>
        <v>2.343673742292979</v>
      </c>
      <c r="Q1221">
        <f t="shared" si="614"/>
        <v>11.157048747885607</v>
      </c>
      <c r="R1221">
        <f t="shared" si="615"/>
        <v>385.69600000000003</v>
      </c>
      <c r="S1221">
        <f t="shared" si="616"/>
        <v>222.34839992088573</v>
      </c>
      <c r="T1221">
        <f t="shared" si="617"/>
        <v>22.027393485932055</v>
      </c>
      <c r="U1221">
        <f t="shared" si="618"/>
        <v>38.209753526326196</v>
      </c>
      <c r="V1221">
        <f t="shared" si="619"/>
        <v>0.11851132319588581</v>
      </c>
      <c r="W1221">
        <f t="shared" si="620"/>
        <v>2.9111086909469099</v>
      </c>
      <c r="X1221">
        <f t="shared" si="621"/>
        <v>0.11589482488407955</v>
      </c>
      <c r="Y1221">
        <f t="shared" si="622"/>
        <v>7.2664536174747815E-2</v>
      </c>
      <c r="Z1221">
        <f t="shared" si="623"/>
        <v>321.51728351612894</v>
      </c>
      <c r="AA1221">
        <f t="shared" si="624"/>
        <v>32.187802590827303</v>
      </c>
      <c r="AB1221">
        <f t="shared" si="625"/>
        <v>31.443403225806449</v>
      </c>
      <c r="AC1221">
        <f t="shared" si="626"/>
        <v>4.6266975412330273</v>
      </c>
      <c r="AD1221">
        <f t="shared" si="627"/>
        <v>60.142181782909653</v>
      </c>
      <c r="AE1221">
        <f t="shared" si="628"/>
        <v>2.6973779786046852</v>
      </c>
      <c r="AF1221">
        <f t="shared" si="629"/>
        <v>4.4850018716334423</v>
      </c>
      <c r="AG1221">
        <f t="shared" si="630"/>
        <v>1.9293195626283421</v>
      </c>
      <c r="AH1221">
        <f t="shared" si="631"/>
        <v>-103.35601203512037</v>
      </c>
      <c r="AI1221">
        <f t="shared" si="632"/>
        <v>-85.723656971791542</v>
      </c>
      <c r="AJ1221">
        <f t="shared" si="633"/>
        <v>-6.623754768982864</v>
      </c>
      <c r="AK1221">
        <f t="shared" si="634"/>
        <v>125.81385974023416</v>
      </c>
      <c r="AL1221">
        <f t="shared" si="635"/>
        <v>11.010882225225567</v>
      </c>
      <c r="AM1221">
        <f t="shared" si="636"/>
        <v>2.3474136577394735</v>
      </c>
      <c r="AN1221">
        <f t="shared" si="637"/>
        <v>11.157048747885607</v>
      </c>
      <c r="AO1221">
        <v>410.08127166431842</v>
      </c>
      <c r="AP1221">
        <v>396.35927878787862</v>
      </c>
      <c r="AQ1221">
        <v>2.2066780307867571E-4</v>
      </c>
      <c r="AR1221">
        <v>65.709106234157261</v>
      </c>
      <c r="AS1221">
        <f t="shared" si="638"/>
        <v>2.343673742292979</v>
      </c>
      <c r="AT1221">
        <v>24.482655931553101</v>
      </c>
      <c r="AU1221">
        <v>27.21809454545453</v>
      </c>
      <c r="AV1221">
        <v>-4.9493206668832447E-5</v>
      </c>
      <c r="AW1221">
        <v>81.18452813757159</v>
      </c>
      <c r="AX1221">
        <v>178</v>
      </c>
      <c r="AY1221">
        <v>36</v>
      </c>
      <c r="AZ1221">
        <f t="shared" si="639"/>
        <v>1</v>
      </c>
      <c r="BA1221">
        <f t="shared" si="640"/>
        <v>0</v>
      </c>
      <c r="BB1221">
        <f t="shared" si="641"/>
        <v>51652.595506132086</v>
      </c>
      <c r="BC1221">
        <f t="shared" si="642"/>
        <v>2000.010967741935</v>
      </c>
      <c r="BD1221">
        <f t="shared" si="643"/>
        <v>1681.2089709677414</v>
      </c>
      <c r="BE1221">
        <f t="shared" si="644"/>
        <v>0.84059987574261685</v>
      </c>
      <c r="BF1221">
        <f t="shared" si="645"/>
        <v>0.16075776018325061</v>
      </c>
      <c r="BG1221">
        <v>6</v>
      </c>
      <c r="BH1221">
        <v>0.5</v>
      </c>
      <c r="BI1221" t="s">
        <v>381</v>
      </c>
      <c r="BJ1221">
        <v>2</v>
      </c>
      <c r="BK1221" t="b">
        <v>1</v>
      </c>
      <c r="BL1221">
        <v>1659891079.1129031</v>
      </c>
      <c r="BM1221">
        <v>385.69600000000003</v>
      </c>
      <c r="BN1221">
        <v>399.9916774193548</v>
      </c>
      <c r="BO1221">
        <v>27.227809677419359</v>
      </c>
      <c r="BP1221">
        <v>24.488348387096771</v>
      </c>
      <c r="BQ1221">
        <v>384.30900000000003</v>
      </c>
      <c r="BR1221">
        <v>27.216809677419359</v>
      </c>
      <c r="BS1221">
        <v>500.1345483870968</v>
      </c>
      <c r="BT1221">
        <v>98.966896774193543</v>
      </c>
      <c r="BU1221">
        <v>0.1001236935483871</v>
      </c>
      <c r="BV1221">
        <v>30.897196774193549</v>
      </c>
      <c r="BW1221">
        <v>31.443403225806449</v>
      </c>
      <c r="BX1221">
        <v>999.90000000000032</v>
      </c>
      <c r="BY1221">
        <v>0</v>
      </c>
      <c r="BZ1221">
        <v>0</v>
      </c>
      <c r="CA1221">
        <v>9998.5458064516151</v>
      </c>
      <c r="CB1221">
        <v>0</v>
      </c>
      <c r="CC1221">
        <v>277.47251612903221</v>
      </c>
      <c r="CD1221">
        <v>-14.40463225806451</v>
      </c>
      <c r="CE1221">
        <v>396.37929032258057</v>
      </c>
      <c r="CF1221">
        <v>410.03277419354839</v>
      </c>
      <c r="CG1221">
        <v>2.7386245161290321</v>
      </c>
      <c r="CH1221">
        <v>399.9916774193548</v>
      </c>
      <c r="CI1221">
        <v>24.488348387096771</v>
      </c>
      <c r="CJ1221">
        <v>2.6945687096774198</v>
      </c>
      <c r="CK1221">
        <v>2.423536451612903</v>
      </c>
      <c r="CL1221">
        <v>22.252038709677429</v>
      </c>
      <c r="CM1221">
        <v>20.521893548387101</v>
      </c>
      <c r="CN1221">
        <v>2000.010967741935</v>
      </c>
      <c r="CO1221">
        <v>0.98000587096774194</v>
      </c>
      <c r="CP1221">
        <v>1.9994409677419361E-2</v>
      </c>
      <c r="CQ1221">
        <v>0</v>
      </c>
      <c r="CR1221">
        <v>2.6655806451612909</v>
      </c>
      <c r="CS1221">
        <v>0</v>
      </c>
      <c r="CT1221">
        <v>16349.32580645161</v>
      </c>
      <c r="CU1221">
        <v>17412.445161290321</v>
      </c>
      <c r="CV1221">
        <v>44.747967741935483</v>
      </c>
      <c r="CW1221">
        <v>46.513903225806438</v>
      </c>
      <c r="CX1221">
        <v>44.852645161290297</v>
      </c>
      <c r="CY1221">
        <v>44.594516129032243</v>
      </c>
      <c r="CZ1221">
        <v>44.66899999999999</v>
      </c>
      <c r="DA1221">
        <v>1960.019032258064</v>
      </c>
      <c r="DB1221">
        <v>39.991935483870968</v>
      </c>
      <c r="DC1221">
        <v>0</v>
      </c>
      <c r="DD1221">
        <v>1659891086.3</v>
      </c>
      <c r="DE1221">
        <v>0</v>
      </c>
      <c r="DF1221">
        <v>1659891113.0999999</v>
      </c>
      <c r="DG1221" t="s">
        <v>2742</v>
      </c>
      <c r="DH1221">
        <v>1659891112.5999999</v>
      </c>
      <c r="DI1221">
        <v>1659891113.0999999</v>
      </c>
      <c r="DJ1221">
        <v>29</v>
      </c>
      <c r="DK1221">
        <v>0.08</v>
      </c>
      <c r="DL1221">
        <v>-6.0000000000000001E-3</v>
      </c>
      <c r="DM1221">
        <v>1.387</v>
      </c>
      <c r="DN1221">
        <v>1.0999999999999999E-2</v>
      </c>
      <c r="DO1221">
        <v>400</v>
      </c>
      <c r="DP1221">
        <v>24</v>
      </c>
      <c r="DQ1221">
        <v>0.14000000000000001</v>
      </c>
      <c r="DR1221">
        <v>0.05</v>
      </c>
      <c r="DS1221">
        <v>11.104987737715369</v>
      </c>
      <c r="DT1221">
        <v>-8.3507596005459761E-2</v>
      </c>
      <c r="DU1221">
        <v>3.647019762734359E-2</v>
      </c>
      <c r="DV1221">
        <v>1</v>
      </c>
      <c r="DW1221">
        <v>-14.40177741935484</v>
      </c>
      <c r="DX1221">
        <v>-0.47062623402928672</v>
      </c>
      <c r="DY1221">
        <v>5.2389211581340668E-2</v>
      </c>
      <c r="DZ1221">
        <v>1</v>
      </c>
      <c r="EA1221">
        <v>222.91381060539621</v>
      </c>
      <c r="EB1221">
        <v>1.9982184750307159</v>
      </c>
      <c r="EC1221">
        <v>0.60404555610771937</v>
      </c>
      <c r="ED1221">
        <v>1</v>
      </c>
      <c r="EE1221">
        <v>2.7386682926829269</v>
      </c>
      <c r="EF1221">
        <v>1.3637466691037909E-3</v>
      </c>
      <c r="EG1221">
        <v>1.3264309391324649E-3</v>
      </c>
      <c r="EH1221">
        <v>1</v>
      </c>
      <c r="EI1221">
        <v>1.9295187742747859</v>
      </c>
      <c r="EJ1221">
        <v>-1.0466599891699501E-2</v>
      </c>
      <c r="EK1221">
        <v>1.400894648605047E-3</v>
      </c>
      <c r="EL1221">
        <v>1</v>
      </c>
      <c r="EM1221">
        <v>5</v>
      </c>
      <c r="EN1221">
        <v>5</v>
      </c>
      <c r="EO1221" t="s">
        <v>1145</v>
      </c>
      <c r="EP1221">
        <v>2.9399199999999999</v>
      </c>
      <c r="EQ1221">
        <v>2.8012899999999998</v>
      </c>
      <c r="ER1221">
        <v>8.4314700000000006E-2</v>
      </c>
      <c r="ES1221">
        <v>8.6791699999999999E-2</v>
      </c>
      <c r="ET1221">
        <v>0.116409</v>
      </c>
      <c r="EU1221">
        <v>0.108095</v>
      </c>
      <c r="EV1221">
        <v>18683.900000000001</v>
      </c>
      <c r="EW1221">
        <v>19535.7</v>
      </c>
      <c r="EX1221">
        <v>23745.5</v>
      </c>
      <c r="EY1221">
        <v>24914</v>
      </c>
      <c r="EZ1221">
        <v>33594.5</v>
      </c>
      <c r="FA1221">
        <v>35491</v>
      </c>
      <c r="FB1221">
        <v>43315.4</v>
      </c>
      <c r="FC1221">
        <v>46062.6</v>
      </c>
      <c r="FD1221">
        <v>1.55568</v>
      </c>
      <c r="FE1221">
        <v>1.7717799999999999</v>
      </c>
      <c r="FF1221">
        <v>6.5267099999999995E-2</v>
      </c>
      <c r="FG1221">
        <v>0</v>
      </c>
      <c r="FH1221">
        <v>30.3748</v>
      </c>
      <c r="FI1221">
        <v>999.9</v>
      </c>
      <c r="FJ1221">
        <v>47.1</v>
      </c>
      <c r="FK1221">
        <v>40.200000000000003</v>
      </c>
      <c r="FL1221">
        <v>35.661299999999997</v>
      </c>
      <c r="FM1221">
        <v>63.493499999999997</v>
      </c>
      <c r="FN1221">
        <v>25.432700000000001</v>
      </c>
      <c r="FO1221">
        <v>1</v>
      </c>
      <c r="FP1221">
        <v>0.652617</v>
      </c>
      <c r="FQ1221">
        <v>2.77319</v>
      </c>
      <c r="FR1221">
        <v>20.297499999999999</v>
      </c>
      <c r="FS1221">
        <v>5.2171399999999997</v>
      </c>
      <c r="FT1221">
        <v>11.908099999999999</v>
      </c>
      <c r="FU1221">
        <v>5.0045000000000002</v>
      </c>
      <c r="FV1221">
        <v>3.29135</v>
      </c>
      <c r="FW1221">
        <v>9999</v>
      </c>
      <c r="FX1221">
        <v>9999</v>
      </c>
      <c r="FY1221">
        <v>9999</v>
      </c>
      <c r="FZ1221">
        <v>999.9</v>
      </c>
      <c r="GA1221">
        <v>1.8598699999999999</v>
      </c>
      <c r="GB1221">
        <v>1.85486</v>
      </c>
      <c r="GC1221">
        <v>1.8580399999999999</v>
      </c>
      <c r="GD1221">
        <v>1.85653</v>
      </c>
      <c r="GE1221">
        <v>1.8552500000000001</v>
      </c>
      <c r="GF1221">
        <v>1.85486</v>
      </c>
      <c r="GG1221">
        <v>1.85365</v>
      </c>
      <c r="GH1221">
        <v>1.8566400000000001</v>
      </c>
      <c r="GI1221">
        <v>0</v>
      </c>
      <c r="GJ1221">
        <v>0</v>
      </c>
      <c r="GK1221">
        <v>0</v>
      </c>
      <c r="GL1221">
        <v>0</v>
      </c>
      <c r="GM1221" t="s">
        <v>384</v>
      </c>
      <c r="GN1221" t="s">
        <v>385</v>
      </c>
      <c r="GO1221" t="s">
        <v>386</v>
      </c>
      <c r="GP1221" t="s">
        <v>386</v>
      </c>
      <c r="GQ1221" t="s">
        <v>386</v>
      </c>
      <c r="GR1221" t="s">
        <v>386</v>
      </c>
      <c r="GS1221">
        <v>0</v>
      </c>
      <c r="GT1221">
        <v>100</v>
      </c>
      <c r="GU1221">
        <v>100</v>
      </c>
      <c r="GV1221">
        <v>1.387</v>
      </c>
      <c r="GW1221">
        <v>1.0999999999999999E-2</v>
      </c>
      <c r="GX1221">
        <v>0.31885138953928799</v>
      </c>
      <c r="GY1221">
        <v>3.036990343597491E-3</v>
      </c>
      <c r="GZ1221">
        <v>-1.538114387597119E-6</v>
      </c>
      <c r="HA1221">
        <v>3.3909691194327332E-10</v>
      </c>
      <c r="HB1221">
        <v>-6.1279958950562402E-2</v>
      </c>
      <c r="HC1221">
        <v>9.7621983196103414E-3</v>
      </c>
      <c r="HD1221">
        <v>-3.3387782167185642E-4</v>
      </c>
      <c r="HE1221">
        <v>2.632278881966732E-6</v>
      </c>
      <c r="HF1221">
        <v>6</v>
      </c>
      <c r="HG1221">
        <v>2134</v>
      </c>
      <c r="HH1221">
        <v>2</v>
      </c>
      <c r="HI1221">
        <v>31</v>
      </c>
      <c r="HJ1221">
        <v>25.4</v>
      </c>
      <c r="HK1221">
        <v>25.7</v>
      </c>
      <c r="HL1221">
        <v>1.02783</v>
      </c>
      <c r="HM1221">
        <v>2.34619</v>
      </c>
      <c r="HN1221">
        <v>1.4978</v>
      </c>
      <c r="HO1221">
        <v>2.3083499999999999</v>
      </c>
      <c r="HP1221">
        <v>1.5478499999999999</v>
      </c>
      <c r="HQ1221">
        <v>2.4487299999999999</v>
      </c>
      <c r="HR1221">
        <v>42.750999999999998</v>
      </c>
      <c r="HS1221">
        <v>13.738</v>
      </c>
      <c r="HT1221">
        <v>18</v>
      </c>
      <c r="HU1221">
        <v>307.46600000000001</v>
      </c>
      <c r="HV1221">
        <v>463.12599999999998</v>
      </c>
      <c r="HW1221">
        <v>26.092600000000001</v>
      </c>
      <c r="HX1221">
        <v>35.026200000000003</v>
      </c>
      <c r="HY1221">
        <v>29.999600000000001</v>
      </c>
      <c r="HZ1221">
        <v>34.8673</v>
      </c>
      <c r="IA1221">
        <v>34.939799999999998</v>
      </c>
      <c r="IB1221">
        <v>20.6023</v>
      </c>
      <c r="IC1221">
        <v>31.657</v>
      </c>
      <c r="ID1221">
        <v>0</v>
      </c>
      <c r="IE1221">
        <v>26.127300000000002</v>
      </c>
      <c r="IF1221">
        <v>400</v>
      </c>
      <c r="IG1221">
        <v>24.5137</v>
      </c>
      <c r="IH1221">
        <v>100.146</v>
      </c>
      <c r="II1221">
        <v>99.823899999999995</v>
      </c>
      <c r="IJ1221" t="s">
        <v>3545</v>
      </c>
    </row>
    <row r="1222" spans="1:244" x14ac:dyDescent="0.2">
      <c r="A1222">
        <v>1206</v>
      </c>
      <c r="B1222">
        <v>1659891457.0999999</v>
      </c>
      <c r="C1222">
        <v>11200</v>
      </c>
      <c r="D1222" t="s">
        <v>2743</v>
      </c>
      <c r="E1222" t="s">
        <v>2744</v>
      </c>
      <c r="F1222">
        <v>1</v>
      </c>
      <c r="G1222" t="s">
        <v>2740</v>
      </c>
      <c r="H1222" t="s">
        <v>379</v>
      </c>
      <c r="I1222" t="s">
        <v>1135</v>
      </c>
      <c r="J1222" t="s">
        <v>1136</v>
      </c>
      <c r="K1222" t="s">
        <v>1137</v>
      </c>
      <c r="L1222" t="s">
        <v>2741</v>
      </c>
      <c r="M1222" t="s">
        <v>380</v>
      </c>
      <c r="N1222">
        <v>1659891449.099999</v>
      </c>
      <c r="O1222">
        <f t="shared" si="612"/>
        <v>2.3723293267452531E-3</v>
      </c>
      <c r="P1222">
        <f t="shared" si="613"/>
        <v>2.3723293267452532</v>
      </c>
      <c r="Q1222">
        <f t="shared" si="614"/>
        <v>-0.65515609923768547</v>
      </c>
      <c r="R1222">
        <f t="shared" si="615"/>
        <v>50.44467419354838</v>
      </c>
      <c r="S1222">
        <f t="shared" si="616"/>
        <v>57.718907213507023</v>
      </c>
      <c r="T1222">
        <f t="shared" si="617"/>
        <v>5.7175739277689193</v>
      </c>
      <c r="U1222">
        <f t="shared" si="618"/>
        <v>4.996996095177896</v>
      </c>
      <c r="V1222">
        <f t="shared" si="619"/>
        <v>0.11811763272565466</v>
      </c>
      <c r="W1222">
        <f t="shared" si="620"/>
        <v>2.9111914646624184</v>
      </c>
      <c r="X1222">
        <f t="shared" si="621"/>
        <v>0.11551835611599515</v>
      </c>
      <c r="Y1222">
        <f t="shared" si="622"/>
        <v>7.2427743194814903E-2</v>
      </c>
      <c r="Z1222">
        <f t="shared" si="623"/>
        <v>321.515962271619</v>
      </c>
      <c r="AA1222">
        <f t="shared" si="624"/>
        <v>32.336788145275477</v>
      </c>
      <c r="AB1222">
        <f t="shared" si="625"/>
        <v>31.59727419354839</v>
      </c>
      <c r="AC1222">
        <f t="shared" si="626"/>
        <v>4.6673115156323082</v>
      </c>
      <c r="AD1222">
        <f t="shared" si="627"/>
        <v>59.858346327474251</v>
      </c>
      <c r="AE1222">
        <f t="shared" si="628"/>
        <v>2.7087377120966956</v>
      </c>
      <c r="AF1222">
        <f t="shared" si="629"/>
        <v>4.5252464832183605</v>
      </c>
      <c r="AG1222">
        <f t="shared" si="630"/>
        <v>1.9585738035356126</v>
      </c>
      <c r="AH1222">
        <f t="shared" si="631"/>
        <v>-104.61972330946566</v>
      </c>
      <c r="AI1222">
        <f t="shared" si="632"/>
        <v>-85.290689859267047</v>
      </c>
      <c r="AJ1222">
        <f t="shared" si="633"/>
        <v>-6.6002090785988807</v>
      </c>
      <c r="AK1222">
        <f t="shared" si="634"/>
        <v>125.00534002428742</v>
      </c>
      <c r="AL1222">
        <f t="shared" si="635"/>
        <v>-0.49164628811385458</v>
      </c>
      <c r="AM1222">
        <f t="shared" si="636"/>
        <v>2.3759932875845804</v>
      </c>
      <c r="AN1222">
        <f t="shared" si="637"/>
        <v>-0.65515609923768547</v>
      </c>
      <c r="AO1222">
        <v>51.27087662596216</v>
      </c>
      <c r="AP1222">
        <v>51.929164848484852</v>
      </c>
      <c r="AQ1222">
        <v>2.8425536649139101E-2</v>
      </c>
      <c r="AR1222">
        <v>66.332459273180504</v>
      </c>
      <c r="AS1222">
        <f t="shared" si="638"/>
        <v>2.3723293267452532</v>
      </c>
      <c r="AT1222">
        <v>24.57245986252774</v>
      </c>
      <c r="AU1222">
        <v>27.341035757575739</v>
      </c>
      <c r="AV1222">
        <v>-4.0243074807275358E-5</v>
      </c>
      <c r="AW1222">
        <v>80.638585768873753</v>
      </c>
      <c r="AX1222">
        <v>179</v>
      </c>
      <c r="AY1222">
        <v>36</v>
      </c>
      <c r="AZ1222">
        <f t="shared" si="639"/>
        <v>1</v>
      </c>
      <c r="BA1222">
        <f t="shared" si="640"/>
        <v>0</v>
      </c>
      <c r="BB1222">
        <f t="shared" si="641"/>
        <v>51628.161350566086</v>
      </c>
      <c r="BC1222">
        <f t="shared" si="642"/>
        <v>2000</v>
      </c>
      <c r="BD1222">
        <f t="shared" si="643"/>
        <v>1681.1999804516161</v>
      </c>
      <c r="BE1222">
        <f t="shared" si="644"/>
        <v>0.840599990225808</v>
      </c>
      <c r="BF1222">
        <f t="shared" si="645"/>
        <v>0.1607579811358095</v>
      </c>
      <c r="BG1222">
        <v>6</v>
      </c>
      <c r="BH1222">
        <v>0.5</v>
      </c>
      <c r="BI1222" t="s">
        <v>381</v>
      </c>
      <c r="BJ1222">
        <v>2</v>
      </c>
      <c r="BK1222" t="b">
        <v>1</v>
      </c>
      <c r="BL1222">
        <v>1659891449.099999</v>
      </c>
      <c r="BM1222">
        <v>50.44467419354838</v>
      </c>
      <c r="BN1222">
        <v>49.998629032258052</v>
      </c>
      <c r="BO1222">
        <v>27.3447064516129</v>
      </c>
      <c r="BP1222">
        <v>24.572119354838708</v>
      </c>
      <c r="BQ1222">
        <v>49.897470967741938</v>
      </c>
      <c r="BR1222">
        <v>27.340403225806451</v>
      </c>
      <c r="BS1222">
        <v>500.11538709677421</v>
      </c>
      <c r="BT1222">
        <v>98.959022580645154</v>
      </c>
      <c r="BU1222">
        <v>9.9920212903225808E-2</v>
      </c>
      <c r="BV1222">
        <v>31.05384193548387</v>
      </c>
      <c r="BW1222">
        <v>31.59727419354839</v>
      </c>
      <c r="BX1222">
        <v>999.90000000000032</v>
      </c>
      <c r="BY1222">
        <v>0</v>
      </c>
      <c r="BZ1222">
        <v>0</v>
      </c>
      <c r="CA1222">
        <v>9999.8148387096771</v>
      </c>
      <c r="CB1222">
        <v>0</v>
      </c>
      <c r="CC1222">
        <v>2045.3222580645161</v>
      </c>
      <c r="CD1222">
        <v>0.44604490322580642</v>
      </c>
      <c r="CE1222">
        <v>51.862848387096783</v>
      </c>
      <c r="CF1222">
        <v>51.258161290322583</v>
      </c>
      <c r="CG1222">
        <v>2.7725780645161291</v>
      </c>
      <c r="CH1222">
        <v>49.998629032258052</v>
      </c>
      <c r="CI1222">
        <v>24.572119354838708</v>
      </c>
      <c r="CJ1222">
        <v>2.7060048387096778</v>
      </c>
      <c r="CK1222">
        <v>2.4316332258064519</v>
      </c>
      <c r="CL1222">
        <v>22.321622580645169</v>
      </c>
      <c r="CM1222">
        <v>20.575996774193541</v>
      </c>
      <c r="CN1222">
        <v>2000</v>
      </c>
      <c r="CO1222">
        <v>0.98000219354838691</v>
      </c>
      <c r="CP1222">
        <v>1.9998012903225799E-2</v>
      </c>
      <c r="CQ1222">
        <v>0</v>
      </c>
      <c r="CR1222">
        <v>2.5287419354838709</v>
      </c>
      <c r="CS1222">
        <v>0</v>
      </c>
      <c r="CT1222">
        <v>16633.809677419351</v>
      </c>
      <c r="CU1222">
        <v>17412.33870967742</v>
      </c>
      <c r="CV1222">
        <v>44.066064516129003</v>
      </c>
      <c r="CW1222">
        <v>45.632999999999988</v>
      </c>
      <c r="CX1222">
        <v>44.168999999999983</v>
      </c>
      <c r="CY1222">
        <v>43.75</v>
      </c>
      <c r="CZ1222">
        <v>44.006</v>
      </c>
      <c r="DA1222">
        <v>1960.0009677419359</v>
      </c>
      <c r="DB1222">
        <v>39.999354838709678</v>
      </c>
      <c r="DC1222">
        <v>0</v>
      </c>
      <c r="DD1222">
        <v>1659891456.5</v>
      </c>
      <c r="DE1222">
        <v>0</v>
      </c>
      <c r="DF1222">
        <v>1659891113.0999999</v>
      </c>
      <c r="DG1222" t="s">
        <v>2742</v>
      </c>
      <c r="DH1222">
        <v>1659891112.5999999</v>
      </c>
      <c r="DI1222">
        <v>1659891113.0999999</v>
      </c>
      <c r="DJ1222">
        <v>29</v>
      </c>
      <c r="DK1222">
        <v>0.08</v>
      </c>
      <c r="DL1222">
        <v>-6.0000000000000001E-3</v>
      </c>
      <c r="DM1222">
        <v>1.387</v>
      </c>
      <c r="DN1222">
        <v>1.0999999999999999E-2</v>
      </c>
      <c r="DO1222">
        <v>400</v>
      </c>
      <c r="DP1222">
        <v>24</v>
      </c>
      <c r="DQ1222">
        <v>0.14000000000000001</v>
      </c>
      <c r="DR1222">
        <v>0.05</v>
      </c>
      <c r="DS1222">
        <v>-0.49911246381684199</v>
      </c>
      <c r="DT1222">
        <v>-0.35450655262545561</v>
      </c>
      <c r="DU1222">
        <v>0.19855550029621211</v>
      </c>
      <c r="DV1222">
        <v>1</v>
      </c>
      <c r="DW1222">
        <v>0.44604490322580642</v>
      </c>
      <c r="DX1222">
        <v>0.32468733870967631</v>
      </c>
      <c r="DY1222">
        <v>7.6048291980291491E-2</v>
      </c>
      <c r="DZ1222">
        <v>1</v>
      </c>
      <c r="EA1222">
        <v>55.585668315304261</v>
      </c>
      <c r="EB1222">
        <v>5.260949387363083</v>
      </c>
      <c r="EC1222">
        <v>2.7441909033745331</v>
      </c>
      <c r="ED1222">
        <v>0</v>
      </c>
      <c r="EE1222">
        <v>2.7716617073170728</v>
      </c>
      <c r="EF1222">
        <v>1.0264181184668609E-2</v>
      </c>
      <c r="EG1222">
        <v>2.3646656056474078E-3</v>
      </c>
      <c r="EH1222">
        <v>1</v>
      </c>
      <c r="EI1222">
        <v>1.958475362888096</v>
      </c>
      <c r="EJ1222">
        <v>2.3066423142747108E-2</v>
      </c>
      <c r="EK1222">
        <v>2.0337718359382572E-3</v>
      </c>
      <c r="EL1222">
        <v>1</v>
      </c>
      <c r="EM1222">
        <v>4</v>
      </c>
      <c r="EN1222">
        <v>5</v>
      </c>
      <c r="EO1222" t="s">
        <v>383</v>
      </c>
      <c r="EP1222">
        <v>2.94028</v>
      </c>
      <c r="EQ1222">
        <v>2.8009300000000001</v>
      </c>
      <c r="ER1222">
        <v>1.32094E-2</v>
      </c>
      <c r="ES1222">
        <v>1.31574E-2</v>
      </c>
      <c r="ET1222">
        <v>0.116912</v>
      </c>
      <c r="EU1222">
        <v>0.10849499999999999</v>
      </c>
      <c r="EV1222">
        <v>20156.5</v>
      </c>
      <c r="EW1222">
        <v>21134.7</v>
      </c>
      <c r="EX1222">
        <v>23769.8</v>
      </c>
      <c r="EY1222">
        <v>24940.5</v>
      </c>
      <c r="EZ1222">
        <v>33604.300000000003</v>
      </c>
      <c r="FA1222">
        <v>35506.9</v>
      </c>
      <c r="FB1222">
        <v>43355.3</v>
      </c>
      <c r="FC1222">
        <v>46109</v>
      </c>
      <c r="FD1222">
        <v>1.5561199999999999</v>
      </c>
      <c r="FE1222">
        <v>1.77962</v>
      </c>
      <c r="FF1222">
        <v>8.0205499999999999E-2</v>
      </c>
      <c r="FG1222">
        <v>0</v>
      </c>
      <c r="FH1222">
        <v>30.3048</v>
      </c>
      <c r="FI1222">
        <v>999.9</v>
      </c>
      <c r="FJ1222">
        <v>46.8</v>
      </c>
      <c r="FK1222">
        <v>40.200000000000003</v>
      </c>
      <c r="FL1222">
        <v>35.436700000000002</v>
      </c>
      <c r="FM1222">
        <v>63.543599999999998</v>
      </c>
      <c r="FN1222">
        <v>26.414300000000001</v>
      </c>
      <c r="FO1222">
        <v>1</v>
      </c>
      <c r="FP1222">
        <v>0.60950000000000004</v>
      </c>
      <c r="FQ1222">
        <v>3.6667200000000002</v>
      </c>
      <c r="FR1222">
        <v>20.279299999999999</v>
      </c>
      <c r="FS1222">
        <v>5.2150400000000001</v>
      </c>
      <c r="FT1222">
        <v>11.908099999999999</v>
      </c>
      <c r="FU1222">
        <v>5.0038</v>
      </c>
      <c r="FV1222">
        <v>3.29067</v>
      </c>
      <c r="FW1222">
        <v>9999</v>
      </c>
      <c r="FX1222">
        <v>9999</v>
      </c>
      <c r="FY1222">
        <v>9999</v>
      </c>
      <c r="FZ1222">
        <v>999.9</v>
      </c>
      <c r="GA1222">
        <v>1.8598600000000001</v>
      </c>
      <c r="GB1222">
        <v>1.85486</v>
      </c>
      <c r="GC1222">
        <v>1.85805</v>
      </c>
      <c r="GD1222">
        <v>1.8565400000000001</v>
      </c>
      <c r="GE1222">
        <v>1.8552999999999999</v>
      </c>
      <c r="GF1222">
        <v>1.85483</v>
      </c>
      <c r="GG1222">
        <v>1.85364</v>
      </c>
      <c r="GH1222">
        <v>1.8566400000000001</v>
      </c>
      <c r="GI1222">
        <v>0</v>
      </c>
      <c r="GJ1222">
        <v>0</v>
      </c>
      <c r="GK1222">
        <v>0</v>
      </c>
      <c r="GL1222">
        <v>0</v>
      </c>
      <c r="GM1222" t="s">
        <v>384</v>
      </c>
      <c r="GN1222" t="s">
        <v>385</v>
      </c>
      <c r="GO1222" t="s">
        <v>386</v>
      </c>
      <c r="GP1222" t="s">
        <v>386</v>
      </c>
      <c r="GQ1222" t="s">
        <v>386</v>
      </c>
      <c r="GR1222" t="s">
        <v>386</v>
      </c>
      <c r="GS1222">
        <v>0</v>
      </c>
      <c r="GT1222">
        <v>100</v>
      </c>
      <c r="GU1222">
        <v>100</v>
      </c>
      <c r="GV1222">
        <v>0.54700000000000004</v>
      </c>
      <c r="GW1222">
        <v>4.3E-3</v>
      </c>
      <c r="GX1222">
        <v>0.39944932438917619</v>
      </c>
      <c r="GY1222">
        <v>3.036990343597491E-3</v>
      </c>
      <c r="GZ1222">
        <v>-1.538114387597119E-6</v>
      </c>
      <c r="HA1222">
        <v>3.3909691194327332E-10</v>
      </c>
      <c r="HB1222">
        <v>-6.6822494577568767E-2</v>
      </c>
      <c r="HC1222">
        <v>9.7621983196103414E-3</v>
      </c>
      <c r="HD1222">
        <v>-3.3387782167185642E-4</v>
      </c>
      <c r="HE1222">
        <v>2.632278881966732E-6</v>
      </c>
      <c r="HF1222">
        <v>6</v>
      </c>
      <c r="HG1222">
        <v>2134</v>
      </c>
      <c r="HH1222">
        <v>2</v>
      </c>
      <c r="HI1222">
        <v>31</v>
      </c>
      <c r="HJ1222">
        <v>5.7</v>
      </c>
      <c r="HK1222">
        <v>5.7</v>
      </c>
      <c r="HL1222">
        <v>0.26123000000000002</v>
      </c>
      <c r="HM1222">
        <v>2.4182100000000002</v>
      </c>
      <c r="HN1222">
        <v>1.4978</v>
      </c>
      <c r="HO1222">
        <v>2.3083499999999999</v>
      </c>
      <c r="HP1222">
        <v>1.5478499999999999</v>
      </c>
      <c r="HQ1222">
        <v>2.4096700000000002</v>
      </c>
      <c r="HR1222">
        <v>42.777799999999999</v>
      </c>
      <c r="HS1222">
        <v>13.597899999999999</v>
      </c>
      <c r="HT1222">
        <v>18</v>
      </c>
      <c r="HU1222">
        <v>305.78899999999999</v>
      </c>
      <c r="HV1222">
        <v>464.93200000000002</v>
      </c>
      <c r="HW1222">
        <v>25.6998</v>
      </c>
      <c r="HX1222">
        <v>34.4621</v>
      </c>
      <c r="HY1222">
        <v>30.000299999999999</v>
      </c>
      <c r="HZ1222">
        <v>34.375999999999998</v>
      </c>
      <c r="IA1222">
        <v>34.469700000000003</v>
      </c>
      <c r="IB1222">
        <v>5.2883699999999996</v>
      </c>
      <c r="IC1222">
        <v>30.547999999999998</v>
      </c>
      <c r="ID1222">
        <v>0</v>
      </c>
      <c r="IE1222">
        <v>25.6675</v>
      </c>
      <c r="IF1222">
        <v>60.064</v>
      </c>
      <c r="IG1222">
        <v>24.609400000000001</v>
      </c>
      <c r="IH1222">
        <v>100.242</v>
      </c>
      <c r="II1222">
        <v>99.926500000000004</v>
      </c>
      <c r="IJ1222" t="s">
        <v>3545</v>
      </c>
    </row>
    <row r="1223" spans="1:244" x14ac:dyDescent="0.2">
      <c r="A1223">
        <v>1207</v>
      </c>
      <c r="B1223">
        <v>1659891458.0999999</v>
      </c>
      <c r="C1223">
        <v>11201</v>
      </c>
      <c r="D1223" t="s">
        <v>2745</v>
      </c>
      <c r="E1223" t="s">
        <v>2746</v>
      </c>
      <c r="F1223">
        <v>1</v>
      </c>
      <c r="G1223" t="s">
        <v>2740</v>
      </c>
      <c r="H1223" t="s">
        <v>379</v>
      </c>
      <c r="I1223" t="s">
        <v>1135</v>
      </c>
      <c r="J1223" t="s">
        <v>1136</v>
      </c>
      <c r="K1223" t="s">
        <v>1137</v>
      </c>
      <c r="L1223" t="s">
        <v>2741</v>
      </c>
      <c r="M1223" t="s">
        <v>380</v>
      </c>
      <c r="N1223">
        <v>1659891450.1172409</v>
      </c>
      <c r="O1223">
        <f t="shared" si="612"/>
        <v>2.3728409010009069E-3</v>
      </c>
      <c r="P1223">
        <f t="shared" si="613"/>
        <v>2.3728409010009068</v>
      </c>
      <c r="Q1223">
        <f t="shared" si="614"/>
        <v>-0.66519473121511885</v>
      </c>
      <c r="R1223">
        <f t="shared" si="615"/>
        <v>50.451648275862077</v>
      </c>
      <c r="S1223">
        <f t="shared" si="616"/>
        <v>57.860796666409321</v>
      </c>
      <c r="T1223">
        <f t="shared" si="617"/>
        <v>5.7316218797061431</v>
      </c>
      <c r="U1223">
        <f t="shared" si="618"/>
        <v>4.9976804293302308</v>
      </c>
      <c r="V1223">
        <f t="shared" si="619"/>
        <v>0.11813161018394748</v>
      </c>
      <c r="W1223">
        <f t="shared" si="620"/>
        <v>2.9113154761390891</v>
      </c>
      <c r="X1223">
        <f t="shared" si="621"/>
        <v>0.115531833781068</v>
      </c>
      <c r="Y1223">
        <f t="shared" si="622"/>
        <v>7.2436210371576021E-2</v>
      </c>
      <c r="Z1223">
        <f t="shared" si="623"/>
        <v>321.51711539380142</v>
      </c>
      <c r="AA1223">
        <f t="shared" si="624"/>
        <v>32.337147679650528</v>
      </c>
      <c r="AB1223">
        <f t="shared" si="625"/>
        <v>31.597941379310349</v>
      </c>
      <c r="AC1223">
        <f t="shared" si="626"/>
        <v>4.6674882918976666</v>
      </c>
      <c r="AD1223">
        <f t="shared" si="627"/>
        <v>59.856232229350049</v>
      </c>
      <c r="AE1223">
        <f t="shared" si="628"/>
        <v>2.7087250044666948</v>
      </c>
      <c r="AF1223">
        <f t="shared" si="629"/>
        <v>4.5253850828560704</v>
      </c>
      <c r="AG1223">
        <f t="shared" si="630"/>
        <v>1.9587632874309717</v>
      </c>
      <c r="AH1223">
        <f t="shared" si="631"/>
        <v>-104.64228373413999</v>
      </c>
      <c r="AI1223">
        <f t="shared" si="632"/>
        <v>-85.314697537161962</v>
      </c>
      <c r="AJ1223">
        <f t="shared" si="633"/>
        <v>-6.6018248842480611</v>
      </c>
      <c r="AK1223">
        <f t="shared" si="634"/>
        <v>124.9583092382514</v>
      </c>
      <c r="AL1223">
        <f t="shared" si="635"/>
        <v>-0.49798846171044631</v>
      </c>
      <c r="AM1223">
        <f t="shared" si="636"/>
        <v>2.3760699298899861</v>
      </c>
      <c r="AN1223">
        <f t="shared" si="637"/>
        <v>-0.66519473121511885</v>
      </c>
      <c r="AO1223">
        <v>51.259781867162999</v>
      </c>
      <c r="AP1223">
        <v>51.946352121212151</v>
      </c>
      <c r="AQ1223">
        <v>2.535546939646877E-2</v>
      </c>
      <c r="AR1223">
        <v>66.332459273180504</v>
      </c>
      <c r="AS1223">
        <f t="shared" si="638"/>
        <v>2.3728409010009068</v>
      </c>
      <c r="AT1223">
        <v>24.572155554148129</v>
      </c>
      <c r="AU1223">
        <v>27.341310303030308</v>
      </c>
      <c r="AV1223">
        <v>-3.6006243825943621E-5</v>
      </c>
      <c r="AW1223">
        <v>80.638585768873753</v>
      </c>
      <c r="AX1223">
        <v>180</v>
      </c>
      <c r="AY1223">
        <v>36</v>
      </c>
      <c r="AZ1223">
        <f t="shared" si="639"/>
        <v>1</v>
      </c>
      <c r="BA1223">
        <f t="shared" si="640"/>
        <v>0</v>
      </c>
      <c r="BB1223">
        <f t="shared" si="641"/>
        <v>51631.580422442195</v>
      </c>
      <c r="BC1223">
        <f t="shared" si="642"/>
        <v>2000.00724137931</v>
      </c>
      <c r="BD1223">
        <f t="shared" si="643"/>
        <v>1681.2060618620728</v>
      </c>
      <c r="BE1223">
        <f t="shared" si="644"/>
        <v>0.84059998737935815</v>
      </c>
      <c r="BF1223">
        <f t="shared" si="645"/>
        <v>0.16075797564216135</v>
      </c>
      <c r="BG1223">
        <v>6</v>
      </c>
      <c r="BH1223">
        <v>0.5</v>
      </c>
      <c r="BI1223" t="s">
        <v>381</v>
      </c>
      <c r="BJ1223">
        <v>2</v>
      </c>
      <c r="BK1223" t="b">
        <v>1</v>
      </c>
      <c r="BL1223">
        <v>1659891450.1172409</v>
      </c>
      <c r="BM1223">
        <v>50.451648275862077</v>
      </c>
      <c r="BN1223">
        <v>49.998017241379308</v>
      </c>
      <c r="BO1223">
        <v>27.344613793103449</v>
      </c>
      <c r="BP1223">
        <v>24.57192758620689</v>
      </c>
      <c r="BQ1223">
        <v>49.904420689655183</v>
      </c>
      <c r="BR1223">
        <v>27.340310344827589</v>
      </c>
      <c r="BS1223">
        <v>500.11368965517238</v>
      </c>
      <c r="BT1223">
        <v>98.958917241379325</v>
      </c>
      <c r="BU1223">
        <v>9.989649655172414E-2</v>
      </c>
      <c r="BV1223">
        <v>31.054379310344832</v>
      </c>
      <c r="BW1223">
        <v>31.597941379310349</v>
      </c>
      <c r="BX1223">
        <v>999.9000000000002</v>
      </c>
      <c r="BY1223">
        <v>0</v>
      </c>
      <c r="BZ1223">
        <v>0</v>
      </c>
      <c r="CA1223">
        <v>10000.534827586211</v>
      </c>
      <c r="CB1223">
        <v>0</v>
      </c>
      <c r="CC1223">
        <v>2043.799310344828</v>
      </c>
      <c r="CD1223">
        <v>0.453628172413793</v>
      </c>
      <c r="CE1223">
        <v>51.870010344827591</v>
      </c>
      <c r="CF1223">
        <v>51.257527586206898</v>
      </c>
      <c r="CG1223">
        <v>2.7726806896551719</v>
      </c>
      <c r="CH1223">
        <v>49.998017241379308</v>
      </c>
      <c r="CI1223">
        <v>24.57192758620689</v>
      </c>
      <c r="CJ1223">
        <v>2.70599275862069</v>
      </c>
      <c r="CK1223">
        <v>2.4316117241379311</v>
      </c>
      <c r="CL1223">
        <v>22.321548275862071</v>
      </c>
      <c r="CM1223">
        <v>20.575848275862072</v>
      </c>
      <c r="CN1223">
        <v>2000.00724137931</v>
      </c>
      <c r="CO1223">
        <v>0.9800022068965516</v>
      </c>
      <c r="CP1223">
        <v>1.9997999999999998E-2</v>
      </c>
      <c r="CQ1223">
        <v>0</v>
      </c>
      <c r="CR1223">
        <v>2.5044137931034478</v>
      </c>
      <c r="CS1223">
        <v>0</v>
      </c>
      <c r="CT1223">
        <v>16634.303448275859</v>
      </c>
      <c r="CU1223">
        <v>17412.396551724141</v>
      </c>
      <c r="CV1223">
        <v>44.066344827586192</v>
      </c>
      <c r="CW1223">
        <v>45.635689655172399</v>
      </c>
      <c r="CX1223">
        <v>44.167758620689639</v>
      </c>
      <c r="CY1223">
        <v>43.75</v>
      </c>
      <c r="CZ1223">
        <v>44.008551724137916</v>
      </c>
      <c r="DA1223">
        <v>1960.008275862069</v>
      </c>
      <c r="DB1223">
        <v>39.999310344827578</v>
      </c>
      <c r="DC1223">
        <v>0</v>
      </c>
      <c r="DD1223">
        <v>1659891457.0999999</v>
      </c>
      <c r="DE1223">
        <v>0</v>
      </c>
      <c r="DF1223">
        <v>1659891113.0999999</v>
      </c>
      <c r="DG1223" t="s">
        <v>2742</v>
      </c>
      <c r="DH1223">
        <v>1659891112.5999999</v>
      </c>
      <c r="DI1223">
        <v>1659891113.0999999</v>
      </c>
      <c r="DJ1223">
        <v>29</v>
      </c>
      <c r="DK1223">
        <v>0.08</v>
      </c>
      <c r="DL1223">
        <v>-6.0000000000000001E-3</v>
      </c>
      <c r="DM1223">
        <v>1.387</v>
      </c>
      <c r="DN1223">
        <v>1.0999999999999999E-2</v>
      </c>
      <c r="DO1223">
        <v>400</v>
      </c>
      <c r="DP1223">
        <v>24</v>
      </c>
      <c r="DQ1223">
        <v>0.14000000000000001</v>
      </c>
      <c r="DR1223">
        <v>0.05</v>
      </c>
      <c r="DS1223">
        <v>-0.49911246381684199</v>
      </c>
      <c r="DT1223">
        <v>-0.35450655262545561</v>
      </c>
      <c r="DU1223">
        <v>0.19855550029621211</v>
      </c>
      <c r="DV1223">
        <v>1</v>
      </c>
      <c r="DW1223">
        <v>0.44604490322580642</v>
      </c>
      <c r="DX1223">
        <v>0.32468733870967631</v>
      </c>
      <c r="DY1223">
        <v>7.6048291980291491E-2</v>
      </c>
      <c r="DZ1223">
        <v>1</v>
      </c>
      <c r="EA1223">
        <v>55.585668315304261</v>
      </c>
      <c r="EB1223">
        <v>5.260949387363083</v>
      </c>
      <c r="EC1223">
        <v>2.7441909033745331</v>
      </c>
      <c r="ED1223">
        <v>0</v>
      </c>
      <c r="EE1223">
        <v>2.7716617073170728</v>
      </c>
      <c r="EF1223">
        <v>1.0264181184668609E-2</v>
      </c>
      <c r="EG1223">
        <v>2.3646656056474078E-3</v>
      </c>
      <c r="EH1223">
        <v>1</v>
      </c>
      <c r="EI1223">
        <v>1.958475362888096</v>
      </c>
      <c r="EJ1223">
        <v>2.3066423142747108E-2</v>
      </c>
      <c r="EK1223">
        <v>2.0337718359382572E-3</v>
      </c>
      <c r="EL1223">
        <v>1</v>
      </c>
      <c r="EM1223">
        <v>4</v>
      </c>
      <c r="EN1223">
        <v>5</v>
      </c>
      <c r="EO1223" t="s">
        <v>383</v>
      </c>
      <c r="EP1223">
        <v>2.9400599999999999</v>
      </c>
      <c r="EQ1223">
        <v>2.8006099999999998</v>
      </c>
      <c r="ER1223">
        <v>1.3211499999999999E-2</v>
      </c>
      <c r="ES1223">
        <v>1.3160099999999999E-2</v>
      </c>
      <c r="ET1223">
        <v>0.116914</v>
      </c>
      <c r="EU1223">
        <v>0.108498</v>
      </c>
      <c r="EV1223">
        <v>20156.5</v>
      </c>
      <c r="EW1223">
        <v>21134.7</v>
      </c>
      <c r="EX1223">
        <v>23769.9</v>
      </c>
      <c r="EY1223">
        <v>24940.6</v>
      </c>
      <c r="EZ1223">
        <v>33604.5</v>
      </c>
      <c r="FA1223">
        <v>35506.800000000003</v>
      </c>
      <c r="FB1223">
        <v>43355.7</v>
      </c>
      <c r="FC1223">
        <v>46109</v>
      </c>
      <c r="FD1223">
        <v>1.55488</v>
      </c>
      <c r="FE1223">
        <v>1.7798799999999999</v>
      </c>
      <c r="FF1223">
        <v>7.9684000000000005E-2</v>
      </c>
      <c r="FG1223">
        <v>0</v>
      </c>
      <c r="FH1223">
        <v>30.308199999999999</v>
      </c>
      <c r="FI1223">
        <v>999.9</v>
      </c>
      <c r="FJ1223">
        <v>46.8</v>
      </c>
      <c r="FK1223">
        <v>40.200000000000003</v>
      </c>
      <c r="FL1223">
        <v>35.435000000000002</v>
      </c>
      <c r="FM1223">
        <v>63.743600000000001</v>
      </c>
      <c r="FN1223">
        <v>26.514399999999998</v>
      </c>
      <c r="FO1223">
        <v>1</v>
      </c>
      <c r="FP1223">
        <v>0.60955800000000004</v>
      </c>
      <c r="FQ1223">
        <v>3.6915800000000001</v>
      </c>
      <c r="FR1223">
        <v>20.278099999999998</v>
      </c>
      <c r="FS1223">
        <v>5.2110000000000003</v>
      </c>
      <c r="FT1223">
        <v>11.908099999999999</v>
      </c>
      <c r="FU1223">
        <v>5.00265</v>
      </c>
      <c r="FV1223">
        <v>3.2900299999999998</v>
      </c>
      <c r="FW1223">
        <v>9999</v>
      </c>
      <c r="FX1223">
        <v>9999</v>
      </c>
      <c r="FY1223">
        <v>9999</v>
      </c>
      <c r="FZ1223">
        <v>999.9</v>
      </c>
      <c r="GA1223">
        <v>1.8598600000000001</v>
      </c>
      <c r="GB1223">
        <v>1.85486</v>
      </c>
      <c r="GC1223">
        <v>1.85806</v>
      </c>
      <c r="GD1223">
        <v>1.8565400000000001</v>
      </c>
      <c r="GE1223">
        <v>1.8552900000000001</v>
      </c>
      <c r="GF1223">
        <v>1.85483</v>
      </c>
      <c r="GG1223">
        <v>1.85365</v>
      </c>
      <c r="GH1223">
        <v>1.85663</v>
      </c>
      <c r="GI1223">
        <v>0</v>
      </c>
      <c r="GJ1223">
        <v>0</v>
      </c>
      <c r="GK1223">
        <v>0</v>
      </c>
      <c r="GL1223">
        <v>0</v>
      </c>
      <c r="GM1223" t="s">
        <v>384</v>
      </c>
      <c r="GN1223" t="s">
        <v>385</v>
      </c>
      <c r="GO1223" t="s">
        <v>386</v>
      </c>
      <c r="GP1223" t="s">
        <v>386</v>
      </c>
      <c r="GQ1223" t="s">
        <v>386</v>
      </c>
      <c r="GR1223" t="s">
        <v>386</v>
      </c>
      <c r="GS1223">
        <v>0</v>
      </c>
      <c r="GT1223">
        <v>100</v>
      </c>
      <c r="GU1223">
        <v>100</v>
      </c>
      <c r="GV1223">
        <v>0.54700000000000004</v>
      </c>
      <c r="GW1223">
        <v>4.3E-3</v>
      </c>
      <c r="GX1223">
        <v>0.39944932438917619</v>
      </c>
      <c r="GY1223">
        <v>3.036990343597491E-3</v>
      </c>
      <c r="GZ1223">
        <v>-1.538114387597119E-6</v>
      </c>
      <c r="HA1223">
        <v>3.3909691194327332E-10</v>
      </c>
      <c r="HB1223">
        <v>-6.6822494577568767E-2</v>
      </c>
      <c r="HC1223">
        <v>9.7621983196103414E-3</v>
      </c>
      <c r="HD1223">
        <v>-3.3387782167185642E-4</v>
      </c>
      <c r="HE1223">
        <v>2.632278881966732E-6</v>
      </c>
      <c r="HF1223">
        <v>6</v>
      </c>
      <c r="HG1223">
        <v>2134</v>
      </c>
      <c r="HH1223">
        <v>2</v>
      </c>
      <c r="HI1223">
        <v>31</v>
      </c>
      <c r="HJ1223">
        <v>5.8</v>
      </c>
      <c r="HK1223">
        <v>5.8</v>
      </c>
      <c r="HL1223">
        <v>0.27099600000000001</v>
      </c>
      <c r="HM1223">
        <v>2.4365199999999998</v>
      </c>
      <c r="HN1223">
        <v>1.4978</v>
      </c>
      <c r="HO1223">
        <v>2.3083499999999999</v>
      </c>
      <c r="HP1223">
        <v>1.5478499999999999</v>
      </c>
      <c r="HQ1223">
        <v>2.36572</v>
      </c>
      <c r="HR1223">
        <v>42.777799999999999</v>
      </c>
      <c r="HS1223">
        <v>13.5892</v>
      </c>
      <c r="HT1223">
        <v>18</v>
      </c>
      <c r="HU1223">
        <v>305.24900000000002</v>
      </c>
      <c r="HV1223">
        <v>465.09100000000001</v>
      </c>
      <c r="HW1223">
        <v>25.686199999999999</v>
      </c>
      <c r="HX1223">
        <v>34.4621</v>
      </c>
      <c r="HY1223">
        <v>30.000399999999999</v>
      </c>
      <c r="HZ1223">
        <v>34.375399999999999</v>
      </c>
      <c r="IA1223">
        <v>34.469200000000001</v>
      </c>
      <c r="IB1223">
        <v>5.4487899999999998</v>
      </c>
      <c r="IC1223">
        <v>30.547999999999998</v>
      </c>
      <c r="ID1223">
        <v>0</v>
      </c>
      <c r="IE1223">
        <v>25.6675</v>
      </c>
      <c r="IF1223">
        <v>60.064</v>
      </c>
      <c r="IG1223">
        <v>24.609400000000001</v>
      </c>
      <c r="IH1223">
        <v>100.242</v>
      </c>
      <c r="II1223">
        <v>99.926599999999993</v>
      </c>
      <c r="IJ1223" t="s">
        <v>3545</v>
      </c>
    </row>
    <row r="1224" spans="1:244" x14ac:dyDescent="0.2">
      <c r="A1224">
        <v>1208</v>
      </c>
      <c r="B1224">
        <v>1659891459.0999999</v>
      </c>
      <c r="C1224">
        <v>11202</v>
      </c>
      <c r="D1224" t="s">
        <v>2747</v>
      </c>
      <c r="E1224" t="s">
        <v>2748</v>
      </c>
      <c r="F1224">
        <v>1</v>
      </c>
      <c r="G1224" t="s">
        <v>2740</v>
      </c>
      <c r="H1224" t="s">
        <v>379</v>
      </c>
      <c r="I1224" t="s">
        <v>1135</v>
      </c>
      <c r="J1224" t="s">
        <v>1136</v>
      </c>
      <c r="K1224" t="s">
        <v>1137</v>
      </c>
      <c r="L1224" t="s">
        <v>2741</v>
      </c>
      <c r="M1224" t="s">
        <v>380</v>
      </c>
      <c r="N1224">
        <v>1659891450.9035709</v>
      </c>
      <c r="O1224">
        <f t="shared" si="612"/>
        <v>2.3727094927680631E-3</v>
      </c>
      <c r="P1224">
        <f t="shared" si="613"/>
        <v>2.3727094927680632</v>
      </c>
      <c r="Q1224">
        <f t="shared" si="614"/>
        <v>-0.5734899032607188</v>
      </c>
      <c r="R1224">
        <f t="shared" si="615"/>
        <v>50.465325000000007</v>
      </c>
      <c r="S1224">
        <f t="shared" si="616"/>
        <v>56.629444393196522</v>
      </c>
      <c r="T1224">
        <f t="shared" si="617"/>
        <v>5.6096421244480883</v>
      </c>
      <c r="U1224">
        <f t="shared" si="618"/>
        <v>4.999032146216396</v>
      </c>
      <c r="V1224">
        <f t="shared" si="619"/>
        <v>0.11811333159552788</v>
      </c>
      <c r="W1224">
        <f t="shared" si="620"/>
        <v>2.9112636860434149</v>
      </c>
      <c r="X1224">
        <f t="shared" si="621"/>
        <v>0.1155143049866707</v>
      </c>
      <c r="Y1224">
        <f t="shared" si="622"/>
        <v>7.2425189520329447E-2</v>
      </c>
      <c r="Z1224">
        <f t="shared" si="623"/>
        <v>321.51715481573245</v>
      </c>
      <c r="AA1224">
        <f t="shared" si="624"/>
        <v>32.337630819636509</v>
      </c>
      <c r="AB1224">
        <f t="shared" si="625"/>
        <v>31.59858214285714</v>
      </c>
      <c r="AC1224">
        <f t="shared" si="626"/>
        <v>4.6676580728716033</v>
      </c>
      <c r="AD1224">
        <f t="shared" si="627"/>
        <v>59.854416346602449</v>
      </c>
      <c r="AE1224">
        <f t="shared" si="628"/>
        <v>2.7087088776112722</v>
      </c>
      <c r="AF1224">
        <f t="shared" si="629"/>
        <v>4.5254954319925105</v>
      </c>
      <c r="AG1224">
        <f t="shared" si="630"/>
        <v>1.9589491952603311</v>
      </c>
      <c r="AH1224">
        <f t="shared" si="631"/>
        <v>-104.63648863107159</v>
      </c>
      <c r="AI1224">
        <f t="shared" si="632"/>
        <v>-85.346599815266984</v>
      </c>
      <c r="AJ1224">
        <f t="shared" si="633"/>
        <v>-6.6044458246869837</v>
      </c>
      <c r="AK1224">
        <f t="shared" si="634"/>
        <v>124.92962054470689</v>
      </c>
      <c r="AL1224">
        <f t="shared" si="635"/>
        <v>-0.50865092350527707</v>
      </c>
      <c r="AM1224">
        <f t="shared" si="636"/>
        <v>2.3760233853067292</v>
      </c>
      <c r="AN1224">
        <f t="shared" si="637"/>
        <v>-0.5734899032607188</v>
      </c>
      <c r="AO1224">
        <v>51.252535471738113</v>
      </c>
      <c r="AP1224">
        <v>51.927906060606041</v>
      </c>
      <c r="AQ1224">
        <v>5.780062128550212E-3</v>
      </c>
      <c r="AR1224">
        <v>66.332459273180504</v>
      </c>
      <c r="AS1224">
        <f t="shared" si="638"/>
        <v>2.3727094927680632</v>
      </c>
      <c r="AT1224">
        <v>24.572025841684951</v>
      </c>
      <c r="AU1224">
        <v>27.340930909090901</v>
      </c>
      <c r="AV1224">
        <v>-1.8329918981796439E-5</v>
      </c>
      <c r="AW1224">
        <v>80.638585768873753</v>
      </c>
      <c r="AX1224">
        <v>180</v>
      </c>
      <c r="AY1224">
        <v>36</v>
      </c>
      <c r="AZ1224">
        <f t="shared" si="639"/>
        <v>1</v>
      </c>
      <c r="BA1224">
        <f t="shared" si="640"/>
        <v>0</v>
      </c>
      <c r="BB1224">
        <f t="shared" si="641"/>
        <v>51630.039856907402</v>
      </c>
      <c r="BC1224">
        <f t="shared" si="642"/>
        <v>2000.0074999999999</v>
      </c>
      <c r="BD1224">
        <f t="shared" si="643"/>
        <v>1681.2062781428665</v>
      </c>
      <c r="BE1224">
        <f t="shared" si="644"/>
        <v>0.84059998682148274</v>
      </c>
      <c r="BF1224">
        <f t="shared" si="645"/>
        <v>0.16075797456546162</v>
      </c>
      <c r="BG1224">
        <v>6</v>
      </c>
      <c r="BH1224">
        <v>0.5</v>
      </c>
      <c r="BI1224" t="s">
        <v>381</v>
      </c>
      <c r="BJ1224">
        <v>2</v>
      </c>
      <c r="BK1224" t="b">
        <v>1</v>
      </c>
      <c r="BL1224">
        <v>1659891450.9035709</v>
      </c>
      <c r="BM1224">
        <v>50.465325000000007</v>
      </c>
      <c r="BN1224">
        <v>49.998935714285707</v>
      </c>
      <c r="BO1224">
        <v>27.34446785714286</v>
      </c>
      <c r="BP1224">
        <v>24.571821428571429</v>
      </c>
      <c r="BQ1224">
        <v>49.918060714285723</v>
      </c>
      <c r="BR1224">
        <v>27.34016428571428</v>
      </c>
      <c r="BS1224">
        <v>500.11114285714291</v>
      </c>
      <c r="BT1224">
        <v>98.958871428571427</v>
      </c>
      <c r="BU1224">
        <v>9.9881214285714282E-2</v>
      </c>
      <c r="BV1224">
        <v>31.05480714285715</v>
      </c>
      <c r="BW1224">
        <v>31.59858214285714</v>
      </c>
      <c r="BX1224">
        <v>999.9000000000002</v>
      </c>
      <c r="BY1224">
        <v>0</v>
      </c>
      <c r="BZ1224">
        <v>0</v>
      </c>
      <c r="CA1224">
        <v>10000.243214285711</v>
      </c>
      <c r="CB1224">
        <v>0</v>
      </c>
      <c r="CC1224">
        <v>2042.6978571428569</v>
      </c>
      <c r="CD1224">
        <v>0.46638846428571418</v>
      </c>
      <c r="CE1224">
        <v>51.884064285714302</v>
      </c>
      <c r="CF1224">
        <v>51.25846428571429</v>
      </c>
      <c r="CG1224">
        <v>2.772640714285715</v>
      </c>
      <c r="CH1224">
        <v>49.998935714285707</v>
      </c>
      <c r="CI1224">
        <v>24.571821428571429</v>
      </c>
      <c r="CJ1224">
        <v>2.7059767857142871</v>
      </c>
      <c r="CK1224">
        <v>2.4316</v>
      </c>
      <c r="CL1224">
        <v>22.321449999999999</v>
      </c>
      <c r="CM1224">
        <v>20.575767857142861</v>
      </c>
      <c r="CN1224">
        <v>2000.0074999999999</v>
      </c>
      <c r="CO1224">
        <v>0.98000221428571421</v>
      </c>
      <c r="CP1224">
        <v>1.9997992857142859E-2</v>
      </c>
      <c r="CQ1224">
        <v>0</v>
      </c>
      <c r="CR1224">
        <v>2.470071428571428</v>
      </c>
      <c r="CS1224">
        <v>0</v>
      </c>
      <c r="CT1224">
        <v>16634.50357142857</v>
      </c>
      <c r="CU1224">
        <v>17412.400000000001</v>
      </c>
      <c r="CV1224">
        <v>44.066499999999976</v>
      </c>
      <c r="CW1224">
        <v>45.63607142857142</v>
      </c>
      <c r="CX1224">
        <v>44.167071428571418</v>
      </c>
      <c r="CY1224">
        <v>43.75</v>
      </c>
      <c r="CZ1224">
        <v>44.008857142857138</v>
      </c>
      <c r="DA1224">
        <v>1960.008928571428</v>
      </c>
      <c r="DB1224">
        <v>39.999285714285712</v>
      </c>
      <c r="DC1224">
        <v>0</v>
      </c>
      <c r="DD1224">
        <v>1659891458.3</v>
      </c>
      <c r="DE1224">
        <v>0</v>
      </c>
      <c r="DF1224">
        <v>1659891113.0999999</v>
      </c>
      <c r="DG1224" t="s">
        <v>2742</v>
      </c>
      <c r="DH1224">
        <v>1659891112.5999999</v>
      </c>
      <c r="DI1224">
        <v>1659891113.0999999</v>
      </c>
      <c r="DJ1224">
        <v>29</v>
      </c>
      <c r="DK1224">
        <v>0.08</v>
      </c>
      <c r="DL1224">
        <v>-6.0000000000000001E-3</v>
      </c>
      <c r="DM1224">
        <v>1.387</v>
      </c>
      <c r="DN1224">
        <v>1.0999999999999999E-2</v>
      </c>
      <c r="DO1224">
        <v>400</v>
      </c>
      <c r="DP1224">
        <v>24</v>
      </c>
      <c r="DQ1224">
        <v>0.14000000000000001</v>
      </c>
      <c r="DR1224">
        <v>0.05</v>
      </c>
      <c r="DS1224">
        <v>-0.52373672791327941</v>
      </c>
      <c r="DT1224">
        <v>-0.47415177691766069</v>
      </c>
      <c r="DU1224">
        <v>0.20081999629059669</v>
      </c>
      <c r="DV1224">
        <v>1</v>
      </c>
      <c r="DW1224">
        <v>0.46232253333333329</v>
      </c>
      <c r="DX1224">
        <v>0.30429164849833212</v>
      </c>
      <c r="DY1224">
        <v>7.484267826747576E-2</v>
      </c>
      <c r="DZ1224">
        <v>1</v>
      </c>
      <c r="EA1224">
        <v>55.850066776349138</v>
      </c>
      <c r="EB1224">
        <v>8.1945094252974382</v>
      </c>
      <c r="EC1224">
        <v>2.770079949939662</v>
      </c>
      <c r="ED1224">
        <v>0</v>
      </c>
      <c r="EE1224">
        <v>2.7717672499999999</v>
      </c>
      <c r="EF1224">
        <v>2.2091932457678361E-3</v>
      </c>
      <c r="EG1224">
        <v>2.3072071726440188E-3</v>
      </c>
      <c r="EH1224">
        <v>1</v>
      </c>
      <c r="EI1224">
        <v>1.95881670874679</v>
      </c>
      <c r="EJ1224">
        <v>2.5772970917679151E-2</v>
      </c>
      <c r="EK1224">
        <v>2.1728403235357721E-3</v>
      </c>
      <c r="EL1224">
        <v>1</v>
      </c>
      <c r="EM1224">
        <v>4</v>
      </c>
      <c r="EN1224">
        <v>5</v>
      </c>
      <c r="EO1224" t="s">
        <v>383</v>
      </c>
      <c r="EP1224">
        <v>2.94015</v>
      </c>
      <c r="EQ1224">
        <v>2.8007900000000001</v>
      </c>
      <c r="ER1224">
        <v>1.32094E-2</v>
      </c>
      <c r="ES1224">
        <v>1.3165100000000001E-2</v>
      </c>
      <c r="ET1224">
        <v>0.11691600000000001</v>
      </c>
      <c r="EU1224">
        <v>0.108499</v>
      </c>
      <c r="EV1224">
        <v>20156.5</v>
      </c>
      <c r="EW1224">
        <v>21134.6</v>
      </c>
      <c r="EX1224">
        <v>23769.9</v>
      </c>
      <c r="EY1224">
        <v>24940.5</v>
      </c>
      <c r="EZ1224">
        <v>33604.300000000003</v>
      </c>
      <c r="FA1224">
        <v>35506.800000000003</v>
      </c>
      <c r="FB1224">
        <v>43355.6</v>
      </c>
      <c r="FC1224">
        <v>46109.1</v>
      </c>
      <c r="FD1224">
        <v>1.5543199999999999</v>
      </c>
      <c r="FE1224">
        <v>1.7798</v>
      </c>
      <c r="FF1224">
        <v>7.9717499999999997E-2</v>
      </c>
      <c r="FG1224">
        <v>0</v>
      </c>
      <c r="FH1224">
        <v>30.311199999999999</v>
      </c>
      <c r="FI1224">
        <v>999.9</v>
      </c>
      <c r="FJ1224">
        <v>46.8</v>
      </c>
      <c r="FK1224">
        <v>40.200000000000003</v>
      </c>
      <c r="FL1224">
        <v>35.436599999999999</v>
      </c>
      <c r="FM1224">
        <v>63.703600000000002</v>
      </c>
      <c r="FN1224">
        <v>25.865400000000001</v>
      </c>
      <c r="FO1224">
        <v>1</v>
      </c>
      <c r="FP1224">
        <v>0.60963199999999995</v>
      </c>
      <c r="FQ1224">
        <v>3.6518799999999998</v>
      </c>
      <c r="FR1224">
        <v>20.279</v>
      </c>
      <c r="FS1224">
        <v>5.2108499999999998</v>
      </c>
      <c r="FT1224">
        <v>11.908099999999999</v>
      </c>
      <c r="FU1224">
        <v>5.0025500000000003</v>
      </c>
      <c r="FV1224">
        <v>3.2900299999999998</v>
      </c>
      <c r="FW1224">
        <v>9999</v>
      </c>
      <c r="FX1224">
        <v>9999</v>
      </c>
      <c r="FY1224">
        <v>9999</v>
      </c>
      <c r="FZ1224">
        <v>999.9</v>
      </c>
      <c r="GA1224">
        <v>1.8598699999999999</v>
      </c>
      <c r="GB1224">
        <v>1.85486</v>
      </c>
      <c r="GC1224">
        <v>1.85806</v>
      </c>
      <c r="GD1224">
        <v>1.8565400000000001</v>
      </c>
      <c r="GE1224">
        <v>1.8552900000000001</v>
      </c>
      <c r="GF1224">
        <v>1.85483</v>
      </c>
      <c r="GG1224">
        <v>1.8536600000000001</v>
      </c>
      <c r="GH1224">
        <v>1.8566400000000001</v>
      </c>
      <c r="GI1224">
        <v>0</v>
      </c>
      <c r="GJ1224">
        <v>0</v>
      </c>
      <c r="GK1224">
        <v>0</v>
      </c>
      <c r="GL1224">
        <v>0</v>
      </c>
      <c r="GM1224" t="s">
        <v>384</v>
      </c>
      <c r="GN1224" t="s">
        <v>385</v>
      </c>
      <c r="GO1224" t="s">
        <v>386</v>
      </c>
      <c r="GP1224" t="s">
        <v>386</v>
      </c>
      <c r="GQ1224" t="s">
        <v>386</v>
      </c>
      <c r="GR1224" t="s">
        <v>386</v>
      </c>
      <c r="GS1224">
        <v>0</v>
      </c>
      <c r="GT1224">
        <v>100</v>
      </c>
      <c r="GU1224">
        <v>100</v>
      </c>
      <c r="GV1224">
        <v>0.54700000000000004</v>
      </c>
      <c r="GW1224">
        <v>4.3E-3</v>
      </c>
      <c r="GX1224">
        <v>0.39944932438917619</v>
      </c>
      <c r="GY1224">
        <v>3.036990343597491E-3</v>
      </c>
      <c r="GZ1224">
        <v>-1.538114387597119E-6</v>
      </c>
      <c r="HA1224">
        <v>3.3909691194327332E-10</v>
      </c>
      <c r="HB1224">
        <v>-6.6822494577568767E-2</v>
      </c>
      <c r="HC1224">
        <v>9.7621983196103414E-3</v>
      </c>
      <c r="HD1224">
        <v>-3.3387782167185642E-4</v>
      </c>
      <c r="HE1224">
        <v>2.632278881966732E-6</v>
      </c>
      <c r="HF1224">
        <v>6</v>
      </c>
      <c r="HG1224">
        <v>2134</v>
      </c>
      <c r="HH1224">
        <v>2</v>
      </c>
      <c r="HI1224">
        <v>31</v>
      </c>
      <c r="HJ1224">
        <v>5.8</v>
      </c>
      <c r="HK1224">
        <v>5.8</v>
      </c>
      <c r="HL1224">
        <v>0.27343800000000001</v>
      </c>
      <c r="HM1224">
        <v>2.4133300000000002</v>
      </c>
      <c r="HN1224">
        <v>1.4978</v>
      </c>
      <c r="HO1224">
        <v>2.3083499999999999</v>
      </c>
      <c r="HP1224">
        <v>1.5478499999999999</v>
      </c>
      <c r="HQ1224">
        <v>2.4304199999999998</v>
      </c>
      <c r="HR1224">
        <v>42.777799999999999</v>
      </c>
      <c r="HS1224">
        <v>13.597899999999999</v>
      </c>
      <c r="HT1224">
        <v>18</v>
      </c>
      <c r="HU1224">
        <v>305.00900000000001</v>
      </c>
      <c r="HV1224">
        <v>465.03699999999998</v>
      </c>
      <c r="HW1224">
        <v>25.6751</v>
      </c>
      <c r="HX1224">
        <v>34.4621</v>
      </c>
      <c r="HY1224">
        <v>30.000399999999999</v>
      </c>
      <c r="HZ1224">
        <v>34.374699999999997</v>
      </c>
      <c r="IA1224">
        <v>34.468499999999999</v>
      </c>
      <c r="IB1224">
        <v>5.5285200000000003</v>
      </c>
      <c r="IC1224">
        <v>30.547999999999998</v>
      </c>
      <c r="ID1224">
        <v>0</v>
      </c>
      <c r="IE1224">
        <v>25.608000000000001</v>
      </c>
      <c r="IF1224">
        <v>70.1387</v>
      </c>
      <c r="IG1224">
        <v>24.609400000000001</v>
      </c>
      <c r="IH1224">
        <v>100.242</v>
      </c>
      <c r="II1224">
        <v>99.926599999999993</v>
      </c>
      <c r="IJ1224" t="s">
        <v>3545</v>
      </c>
    </row>
    <row r="1225" spans="1:244" x14ac:dyDescent="0.2">
      <c r="A1225">
        <v>1209</v>
      </c>
      <c r="B1225">
        <v>1659891460.0999999</v>
      </c>
      <c r="C1225">
        <v>11203</v>
      </c>
      <c r="D1225" t="s">
        <v>2749</v>
      </c>
      <c r="E1225" t="s">
        <v>2750</v>
      </c>
      <c r="F1225">
        <v>1</v>
      </c>
      <c r="G1225" t="s">
        <v>2740</v>
      </c>
      <c r="H1225" t="s">
        <v>379</v>
      </c>
      <c r="I1225" t="s">
        <v>1135</v>
      </c>
      <c r="J1225" t="s">
        <v>1136</v>
      </c>
      <c r="K1225" t="s">
        <v>1137</v>
      </c>
      <c r="L1225" t="s">
        <v>2741</v>
      </c>
      <c r="M1225" t="s">
        <v>380</v>
      </c>
      <c r="N1225">
        <v>1659891451.7111111</v>
      </c>
      <c r="O1225">
        <f t="shared" si="612"/>
        <v>2.3732876993094163E-3</v>
      </c>
      <c r="P1225">
        <f t="shared" si="613"/>
        <v>2.3732876993094165</v>
      </c>
      <c r="Q1225">
        <f t="shared" si="614"/>
        <v>-0.53561564003309747</v>
      </c>
      <c r="R1225">
        <f t="shared" si="615"/>
        <v>50.475885185185177</v>
      </c>
      <c r="S1225">
        <f t="shared" si="616"/>
        <v>56.124198233698685</v>
      </c>
      <c r="T1225">
        <f t="shared" si="617"/>
        <v>5.5595903446423627</v>
      </c>
      <c r="U1225">
        <f t="shared" si="618"/>
        <v>5.0000757738100932</v>
      </c>
      <c r="V1225">
        <f t="shared" si="619"/>
        <v>0.11812497953317035</v>
      </c>
      <c r="W1225">
        <f t="shared" si="620"/>
        <v>2.9111065920535748</v>
      </c>
      <c r="X1225">
        <f t="shared" si="621"/>
        <v>0.11552530940866169</v>
      </c>
      <c r="Y1225">
        <f t="shared" si="622"/>
        <v>7.2432123212269592E-2</v>
      </c>
      <c r="Z1225">
        <f t="shared" si="623"/>
        <v>321.51707936446365</v>
      </c>
      <c r="AA1225">
        <f t="shared" si="624"/>
        <v>32.337991814578039</v>
      </c>
      <c r="AB1225">
        <f t="shared" si="625"/>
        <v>31.59963333333333</v>
      </c>
      <c r="AC1225">
        <f t="shared" si="626"/>
        <v>4.6679366149437485</v>
      </c>
      <c r="AD1225">
        <f t="shared" si="627"/>
        <v>59.852700686180484</v>
      </c>
      <c r="AE1225">
        <f t="shared" si="628"/>
        <v>2.7087004610015728</v>
      </c>
      <c r="AF1225">
        <f t="shared" si="629"/>
        <v>4.5256110918099148</v>
      </c>
      <c r="AG1225">
        <f t="shared" si="630"/>
        <v>1.9592361539421757</v>
      </c>
      <c r="AH1225">
        <f t="shared" si="631"/>
        <v>-104.66198753954527</v>
      </c>
      <c r="AI1225">
        <f t="shared" si="632"/>
        <v>-85.436596549746056</v>
      </c>
      <c r="AJ1225">
        <f t="shared" si="633"/>
        <v>-6.6118157737423751</v>
      </c>
      <c r="AK1225">
        <f t="shared" si="634"/>
        <v>124.80667950142997</v>
      </c>
      <c r="AL1225">
        <f t="shared" si="635"/>
        <v>-0.51302807546881435</v>
      </c>
      <c r="AM1225">
        <f t="shared" si="636"/>
        <v>2.3759305748459685</v>
      </c>
      <c r="AN1225">
        <f t="shared" si="637"/>
        <v>-0.53561564003309747</v>
      </c>
      <c r="AO1225">
        <v>51.235360813987242</v>
      </c>
      <c r="AP1225">
        <v>51.910124848484848</v>
      </c>
      <c r="AQ1225">
        <v>-3.0786886616914291E-3</v>
      </c>
      <c r="AR1225">
        <v>66.332459273180504</v>
      </c>
      <c r="AS1225">
        <f t="shared" si="638"/>
        <v>2.3732876993094165</v>
      </c>
      <c r="AT1225">
        <v>24.571905583681598</v>
      </c>
      <c r="AU1225">
        <v>27.34141212121212</v>
      </c>
      <c r="AV1225">
        <v>-4.7943885264893033E-6</v>
      </c>
      <c r="AW1225">
        <v>80.638585768873753</v>
      </c>
      <c r="AX1225">
        <v>180</v>
      </c>
      <c r="AY1225">
        <v>36</v>
      </c>
      <c r="AZ1225">
        <f t="shared" si="639"/>
        <v>1</v>
      </c>
      <c r="BA1225">
        <f t="shared" si="640"/>
        <v>0</v>
      </c>
      <c r="BB1225">
        <f t="shared" si="641"/>
        <v>51625.513214010323</v>
      </c>
      <c r="BC1225">
        <f t="shared" si="642"/>
        <v>2000.007037037037</v>
      </c>
      <c r="BD1225">
        <f t="shared" si="643"/>
        <v>1681.2058884444541</v>
      </c>
      <c r="BE1225">
        <f t="shared" si="644"/>
        <v>0.84059998655560775</v>
      </c>
      <c r="BF1225">
        <f t="shared" si="645"/>
        <v>0.16075797405232312</v>
      </c>
      <c r="BG1225">
        <v>6</v>
      </c>
      <c r="BH1225">
        <v>0.5</v>
      </c>
      <c r="BI1225" t="s">
        <v>381</v>
      </c>
      <c r="BJ1225">
        <v>2</v>
      </c>
      <c r="BK1225" t="b">
        <v>1</v>
      </c>
      <c r="BL1225">
        <v>1659891451.7111111</v>
      </c>
      <c r="BM1225">
        <v>50.475885185185177</v>
      </c>
      <c r="BN1225">
        <v>50.004266666666673</v>
      </c>
      <c r="BO1225">
        <v>27.344396296296299</v>
      </c>
      <c r="BP1225">
        <v>24.571844444444441</v>
      </c>
      <c r="BQ1225">
        <v>49.928588888888889</v>
      </c>
      <c r="BR1225">
        <v>27.34009259259259</v>
      </c>
      <c r="BS1225">
        <v>500.10870370370372</v>
      </c>
      <c r="BT1225">
        <v>98.958825925925908</v>
      </c>
      <c r="BU1225">
        <v>9.9878155555555556E-2</v>
      </c>
      <c r="BV1225">
        <v>31.055255555555561</v>
      </c>
      <c r="BW1225">
        <v>31.59963333333333</v>
      </c>
      <c r="BX1225">
        <v>999.90000000000009</v>
      </c>
      <c r="BY1225">
        <v>0</v>
      </c>
      <c r="BZ1225">
        <v>0</v>
      </c>
      <c r="CA1225">
        <v>9999.3492592592593</v>
      </c>
      <c r="CB1225">
        <v>0</v>
      </c>
      <c r="CC1225">
        <v>2041.6029629629629</v>
      </c>
      <c r="CD1225">
        <v>0.47161318518518519</v>
      </c>
      <c r="CE1225">
        <v>51.894918518518523</v>
      </c>
      <c r="CF1225">
        <v>51.263937037037032</v>
      </c>
      <c r="CG1225">
        <v>2.772546666666666</v>
      </c>
      <c r="CH1225">
        <v>50.004266666666673</v>
      </c>
      <c r="CI1225">
        <v>24.571844444444441</v>
      </c>
      <c r="CJ1225">
        <v>2.7059685185185178</v>
      </c>
      <c r="CK1225">
        <v>2.431601481481481</v>
      </c>
      <c r="CL1225">
        <v>22.321400000000011</v>
      </c>
      <c r="CM1225">
        <v>20.57577777777778</v>
      </c>
      <c r="CN1225">
        <v>2000.007037037037</v>
      </c>
      <c r="CO1225">
        <v>0.98000222222222222</v>
      </c>
      <c r="CP1225">
        <v>1.9997985185185189E-2</v>
      </c>
      <c r="CQ1225">
        <v>0</v>
      </c>
      <c r="CR1225">
        <v>2.5311111111111111</v>
      </c>
      <c r="CS1225">
        <v>0</v>
      </c>
      <c r="CT1225">
        <v>16634.655555555561</v>
      </c>
      <c r="CU1225">
        <v>17412.396296296291</v>
      </c>
      <c r="CV1225">
        <v>44.066666666666649</v>
      </c>
      <c r="CW1225">
        <v>45.638777777777769</v>
      </c>
      <c r="CX1225">
        <v>44.168629629629613</v>
      </c>
      <c r="CY1225">
        <v>43.75</v>
      </c>
      <c r="CZ1225">
        <v>44.009185185185189</v>
      </c>
      <c r="DA1225">
        <v>1960.008518518518</v>
      </c>
      <c r="DB1225">
        <v>39.999259259259262</v>
      </c>
      <c r="DC1225">
        <v>0</v>
      </c>
      <c r="DD1225">
        <v>1659891458.9000001</v>
      </c>
      <c r="DE1225">
        <v>0</v>
      </c>
      <c r="DF1225">
        <v>1659891113.0999999</v>
      </c>
      <c r="DG1225" t="s">
        <v>2742</v>
      </c>
      <c r="DH1225">
        <v>1659891112.5999999</v>
      </c>
      <c r="DI1225">
        <v>1659891113.0999999</v>
      </c>
      <c r="DJ1225">
        <v>29</v>
      </c>
      <c r="DK1225">
        <v>0.08</v>
      </c>
      <c r="DL1225">
        <v>-6.0000000000000001E-3</v>
      </c>
      <c r="DM1225">
        <v>1.387</v>
      </c>
      <c r="DN1225">
        <v>1.0999999999999999E-2</v>
      </c>
      <c r="DO1225">
        <v>400</v>
      </c>
      <c r="DP1225">
        <v>24</v>
      </c>
      <c r="DQ1225">
        <v>0.14000000000000001</v>
      </c>
      <c r="DR1225">
        <v>0.05</v>
      </c>
      <c r="DS1225">
        <v>-0.53860960690222281</v>
      </c>
      <c r="DT1225">
        <v>-0.29153101682064902</v>
      </c>
      <c r="DU1225">
        <v>0.18980635521504111</v>
      </c>
      <c r="DV1225">
        <v>1</v>
      </c>
      <c r="DW1225">
        <v>0.47575966666666658</v>
      </c>
      <c r="DX1225">
        <v>8.6260858731925613E-2</v>
      </c>
      <c r="DY1225">
        <v>6.1372332095352401E-2</v>
      </c>
      <c r="DZ1225">
        <v>1</v>
      </c>
      <c r="EA1225">
        <v>56.143186190208688</v>
      </c>
      <c r="EB1225">
        <v>4.4352298096348601</v>
      </c>
      <c r="EC1225">
        <v>2.6240526612859059</v>
      </c>
      <c r="ED1225">
        <v>0</v>
      </c>
      <c r="EE1225">
        <v>2.7717665</v>
      </c>
      <c r="EF1225">
        <v>-2.8793245778691279E-3</v>
      </c>
      <c r="EG1225">
        <v>2.3075089923985052E-3</v>
      </c>
      <c r="EH1225">
        <v>1</v>
      </c>
      <c r="EI1225">
        <v>1.9590310332749881</v>
      </c>
      <c r="EJ1225">
        <v>2.6178825045372799E-2</v>
      </c>
      <c r="EK1225">
        <v>2.1869769022376281E-3</v>
      </c>
      <c r="EL1225">
        <v>1</v>
      </c>
      <c r="EM1225">
        <v>4</v>
      </c>
      <c r="EN1225">
        <v>5</v>
      </c>
      <c r="EO1225" t="s">
        <v>383</v>
      </c>
      <c r="EP1225">
        <v>2.9403000000000001</v>
      </c>
      <c r="EQ1225">
        <v>2.8009200000000001</v>
      </c>
      <c r="ER1225">
        <v>1.32021E-2</v>
      </c>
      <c r="ES1225">
        <v>1.3272900000000001E-2</v>
      </c>
      <c r="ET1225">
        <v>0.116911</v>
      </c>
      <c r="EU1225">
        <v>0.108497</v>
      </c>
      <c r="EV1225">
        <v>20156.5</v>
      </c>
      <c r="EW1225">
        <v>21132.400000000001</v>
      </c>
      <c r="EX1225">
        <v>23769.599999999999</v>
      </c>
      <c r="EY1225">
        <v>24940.799999999999</v>
      </c>
      <c r="EZ1225">
        <v>33604.199999999997</v>
      </c>
      <c r="FA1225">
        <v>35507.1</v>
      </c>
      <c r="FB1225">
        <v>43355.1</v>
      </c>
      <c r="FC1225">
        <v>46109.3</v>
      </c>
      <c r="FD1225">
        <v>1.55375</v>
      </c>
      <c r="FE1225">
        <v>1.77982</v>
      </c>
      <c r="FF1225">
        <v>7.9870200000000002E-2</v>
      </c>
      <c r="FG1225">
        <v>0</v>
      </c>
      <c r="FH1225">
        <v>30.314800000000002</v>
      </c>
      <c r="FI1225">
        <v>999.9</v>
      </c>
      <c r="FJ1225">
        <v>46.8</v>
      </c>
      <c r="FK1225">
        <v>40.200000000000003</v>
      </c>
      <c r="FL1225">
        <v>35.4377</v>
      </c>
      <c r="FM1225">
        <v>63.723599999999998</v>
      </c>
      <c r="FN1225">
        <v>26.4864</v>
      </c>
      <c r="FO1225">
        <v>1</v>
      </c>
      <c r="FP1225">
        <v>0.60957099999999997</v>
      </c>
      <c r="FQ1225">
        <v>3.6634799999999998</v>
      </c>
      <c r="FR1225">
        <v>20.278600000000001</v>
      </c>
      <c r="FS1225">
        <v>5.2107000000000001</v>
      </c>
      <c r="FT1225">
        <v>11.908099999999999</v>
      </c>
      <c r="FU1225">
        <v>5.0023999999999997</v>
      </c>
      <c r="FV1225">
        <v>3.2900499999999999</v>
      </c>
      <c r="FW1225">
        <v>9999</v>
      </c>
      <c r="FX1225">
        <v>9999</v>
      </c>
      <c r="FY1225">
        <v>9999</v>
      </c>
      <c r="FZ1225">
        <v>999.9</v>
      </c>
      <c r="GA1225">
        <v>1.85988</v>
      </c>
      <c r="GB1225">
        <v>1.85486</v>
      </c>
      <c r="GC1225">
        <v>1.85806</v>
      </c>
      <c r="GD1225">
        <v>1.8565400000000001</v>
      </c>
      <c r="GE1225">
        <v>1.8552999999999999</v>
      </c>
      <c r="GF1225">
        <v>1.8548500000000001</v>
      </c>
      <c r="GG1225">
        <v>1.8536900000000001</v>
      </c>
      <c r="GH1225">
        <v>1.85666</v>
      </c>
      <c r="GI1225">
        <v>0</v>
      </c>
      <c r="GJ1225">
        <v>0</v>
      </c>
      <c r="GK1225">
        <v>0</v>
      </c>
      <c r="GL1225">
        <v>0</v>
      </c>
      <c r="GM1225" t="s">
        <v>384</v>
      </c>
      <c r="GN1225" t="s">
        <v>385</v>
      </c>
      <c r="GO1225" t="s">
        <v>386</v>
      </c>
      <c r="GP1225" t="s">
        <v>386</v>
      </c>
      <c r="GQ1225" t="s">
        <v>386</v>
      </c>
      <c r="GR1225" t="s">
        <v>386</v>
      </c>
      <c r="GS1225">
        <v>0</v>
      </c>
      <c r="GT1225">
        <v>100</v>
      </c>
      <c r="GU1225">
        <v>100</v>
      </c>
      <c r="GV1225">
        <v>0.54700000000000004</v>
      </c>
      <c r="GW1225">
        <v>4.3E-3</v>
      </c>
      <c r="GX1225">
        <v>0.39944932438917619</v>
      </c>
      <c r="GY1225">
        <v>3.036990343597491E-3</v>
      </c>
      <c r="GZ1225">
        <v>-1.538114387597119E-6</v>
      </c>
      <c r="HA1225">
        <v>3.3909691194327332E-10</v>
      </c>
      <c r="HB1225">
        <v>-6.6822494577568767E-2</v>
      </c>
      <c r="HC1225">
        <v>9.7621983196103414E-3</v>
      </c>
      <c r="HD1225">
        <v>-3.3387782167185642E-4</v>
      </c>
      <c r="HE1225">
        <v>2.632278881966732E-6</v>
      </c>
      <c r="HF1225">
        <v>6</v>
      </c>
      <c r="HG1225">
        <v>2134</v>
      </c>
      <c r="HH1225">
        <v>2</v>
      </c>
      <c r="HI1225">
        <v>31</v>
      </c>
      <c r="HJ1225">
        <v>5.8</v>
      </c>
      <c r="HK1225">
        <v>5.8</v>
      </c>
      <c r="HL1225">
        <v>0.28564499999999998</v>
      </c>
      <c r="HM1225">
        <v>2.4352999999999998</v>
      </c>
      <c r="HN1225">
        <v>1.4978</v>
      </c>
      <c r="HO1225">
        <v>2.3083499999999999</v>
      </c>
      <c r="HP1225">
        <v>1.5478499999999999</v>
      </c>
      <c r="HQ1225">
        <v>2.3547400000000001</v>
      </c>
      <c r="HR1225">
        <v>42.777799999999999</v>
      </c>
      <c r="HS1225">
        <v>13.5717</v>
      </c>
      <c r="HT1225">
        <v>18</v>
      </c>
      <c r="HU1225">
        <v>304.75900000000001</v>
      </c>
      <c r="HV1225">
        <v>465.048</v>
      </c>
      <c r="HW1225">
        <v>25.663799999999998</v>
      </c>
      <c r="HX1225">
        <v>34.461300000000001</v>
      </c>
      <c r="HY1225">
        <v>30.000399999999999</v>
      </c>
      <c r="HZ1225">
        <v>34.373800000000003</v>
      </c>
      <c r="IA1225">
        <v>34.467700000000001</v>
      </c>
      <c r="IB1225">
        <v>5.74587</v>
      </c>
      <c r="IC1225">
        <v>30.547999999999998</v>
      </c>
      <c r="ID1225">
        <v>0</v>
      </c>
      <c r="IE1225">
        <v>25.608000000000001</v>
      </c>
      <c r="IF1225">
        <v>70.1387</v>
      </c>
      <c r="IG1225">
        <v>24.609400000000001</v>
      </c>
      <c r="IH1225">
        <v>100.241</v>
      </c>
      <c r="II1225">
        <v>99.927300000000002</v>
      </c>
      <c r="IJ1225" t="s">
        <v>3545</v>
      </c>
    </row>
    <row r="1226" spans="1:244" x14ac:dyDescent="0.2">
      <c r="A1226">
        <v>1210</v>
      </c>
      <c r="B1226">
        <v>1659891461.0999999</v>
      </c>
      <c r="C1226">
        <v>11204</v>
      </c>
      <c r="D1226" t="s">
        <v>2751</v>
      </c>
      <c r="E1226" t="s">
        <v>2752</v>
      </c>
      <c r="F1226">
        <v>1</v>
      </c>
      <c r="G1226" t="s">
        <v>2740</v>
      </c>
      <c r="H1226" t="s">
        <v>379</v>
      </c>
      <c r="I1226" t="s">
        <v>1135</v>
      </c>
      <c r="J1226" t="s">
        <v>1136</v>
      </c>
      <c r="K1226" t="s">
        <v>1137</v>
      </c>
      <c r="L1226" t="s">
        <v>2741</v>
      </c>
      <c r="M1226" t="s">
        <v>380</v>
      </c>
      <c r="N1226">
        <v>1659891452.5423069</v>
      </c>
      <c r="O1226">
        <f t="shared" si="612"/>
        <v>2.3722457225044315E-3</v>
      </c>
      <c r="P1226">
        <f t="shared" si="613"/>
        <v>2.3722457225044313</v>
      </c>
      <c r="Q1226">
        <f t="shared" si="614"/>
        <v>-0.50351766941229459</v>
      </c>
      <c r="R1226">
        <f t="shared" si="615"/>
        <v>50.479500000000002</v>
      </c>
      <c r="S1226">
        <f t="shared" si="616"/>
        <v>55.695602060227316</v>
      </c>
      <c r="T1226">
        <f t="shared" si="617"/>
        <v>5.5171305430844173</v>
      </c>
      <c r="U1226">
        <f t="shared" si="618"/>
        <v>5.000430571671842</v>
      </c>
      <c r="V1226">
        <f t="shared" si="619"/>
        <v>0.11805094048556725</v>
      </c>
      <c r="W1226">
        <f t="shared" si="620"/>
        <v>2.9110846072842707</v>
      </c>
      <c r="X1226">
        <f t="shared" si="621"/>
        <v>0.11545447047752877</v>
      </c>
      <c r="Y1226">
        <f t="shared" si="622"/>
        <v>7.2387570105638663E-2</v>
      </c>
      <c r="Z1226">
        <f t="shared" si="623"/>
        <v>321.51724364771337</v>
      </c>
      <c r="AA1226">
        <f t="shared" si="624"/>
        <v>32.338756058796008</v>
      </c>
      <c r="AB1226">
        <f t="shared" si="625"/>
        <v>31.600830769230772</v>
      </c>
      <c r="AC1226">
        <f t="shared" si="626"/>
        <v>4.6682539264302916</v>
      </c>
      <c r="AD1226">
        <f t="shared" si="627"/>
        <v>59.850618141811154</v>
      </c>
      <c r="AE1226">
        <f t="shared" si="628"/>
        <v>2.708680762836603</v>
      </c>
      <c r="AF1226">
        <f t="shared" si="629"/>
        <v>4.5257356514156717</v>
      </c>
      <c r="AG1226">
        <f t="shared" si="630"/>
        <v>1.9595731635936886</v>
      </c>
      <c r="AH1226">
        <f t="shared" si="631"/>
        <v>-104.61603636244543</v>
      </c>
      <c r="AI1226">
        <f t="shared" si="632"/>
        <v>-85.548091364766464</v>
      </c>
      <c r="AJ1226">
        <f t="shared" si="633"/>
        <v>-6.6205490424365472</v>
      </c>
      <c r="AK1226">
        <f t="shared" si="634"/>
        <v>124.73256687806494</v>
      </c>
      <c r="AL1226">
        <f t="shared" si="635"/>
        <v>-0.49027805368879429</v>
      </c>
      <c r="AM1226">
        <f t="shared" si="636"/>
        <v>2.3756470935775593</v>
      </c>
      <c r="AN1226">
        <f t="shared" si="637"/>
        <v>-0.50351766941229459</v>
      </c>
      <c r="AO1226">
        <v>51.236434501456984</v>
      </c>
      <c r="AP1226">
        <v>51.888628484848489</v>
      </c>
      <c r="AQ1226">
        <v>-6.3359931282573846E-3</v>
      </c>
      <c r="AR1226">
        <v>66.332459273180504</v>
      </c>
      <c r="AS1226">
        <f t="shared" si="638"/>
        <v>2.3722457225044313</v>
      </c>
      <c r="AT1226">
        <v>24.572213225569389</v>
      </c>
      <c r="AU1226">
        <v>27.340482424242431</v>
      </c>
      <c r="AV1226">
        <v>2.303182467100386E-6</v>
      </c>
      <c r="AW1226">
        <v>80.638585768873753</v>
      </c>
      <c r="AX1226">
        <v>181</v>
      </c>
      <c r="AY1226">
        <v>36</v>
      </c>
      <c r="AZ1226">
        <f t="shared" si="639"/>
        <v>1</v>
      </c>
      <c r="BA1226">
        <f t="shared" si="640"/>
        <v>0</v>
      </c>
      <c r="BB1226">
        <f t="shared" si="641"/>
        <v>51624.807575630257</v>
      </c>
      <c r="BC1226">
        <f t="shared" si="642"/>
        <v>2000.0080769230769</v>
      </c>
      <c r="BD1226">
        <f t="shared" si="643"/>
        <v>1681.2067610769338</v>
      </c>
      <c r="BE1226">
        <f t="shared" si="644"/>
        <v>0.84059998580775497</v>
      </c>
      <c r="BF1226">
        <f t="shared" si="645"/>
        <v>0.16075797260896729</v>
      </c>
      <c r="BG1226">
        <v>6</v>
      </c>
      <c r="BH1226">
        <v>0.5</v>
      </c>
      <c r="BI1226" t="s">
        <v>381</v>
      </c>
      <c r="BJ1226">
        <v>2</v>
      </c>
      <c r="BK1226" t="b">
        <v>1</v>
      </c>
      <c r="BL1226">
        <v>1659891452.5423069</v>
      </c>
      <c r="BM1226">
        <v>50.479500000000002</v>
      </c>
      <c r="BN1226">
        <v>50.035165384615389</v>
      </c>
      <c r="BO1226">
        <v>27.344215384615389</v>
      </c>
      <c r="BP1226">
        <v>24.571973076923069</v>
      </c>
      <c r="BQ1226">
        <v>49.932192307692311</v>
      </c>
      <c r="BR1226">
        <v>27.33990769230769</v>
      </c>
      <c r="BS1226">
        <v>500.10496153846151</v>
      </c>
      <c r="BT1226">
        <v>98.958780769230756</v>
      </c>
      <c r="BU1226">
        <v>9.9858315384615398E-2</v>
      </c>
      <c r="BV1226">
        <v>31.055738461538461</v>
      </c>
      <c r="BW1226">
        <v>31.600830769230772</v>
      </c>
      <c r="BX1226">
        <v>999.90000000000009</v>
      </c>
      <c r="BY1226">
        <v>0</v>
      </c>
      <c r="BZ1226">
        <v>0</v>
      </c>
      <c r="CA1226">
        <v>9999.2280769230765</v>
      </c>
      <c r="CB1226">
        <v>0</v>
      </c>
      <c r="CC1226">
        <v>2040.499230769231</v>
      </c>
      <c r="CD1226">
        <v>0.4443323461538462</v>
      </c>
      <c r="CE1226">
        <v>51.898623076923073</v>
      </c>
      <c r="CF1226">
        <v>51.295615384615381</v>
      </c>
      <c r="CG1226">
        <v>2.772236153846154</v>
      </c>
      <c r="CH1226">
        <v>50.035165384615389</v>
      </c>
      <c r="CI1226">
        <v>24.571973076923069</v>
      </c>
      <c r="CJ1226">
        <v>2.7059492307692312</v>
      </c>
      <c r="CK1226">
        <v>2.4316130769230768</v>
      </c>
      <c r="CL1226">
        <v>22.32128461538462</v>
      </c>
      <c r="CM1226">
        <v>20.575853846153851</v>
      </c>
      <c r="CN1226">
        <v>2000.0080769230769</v>
      </c>
      <c r="CO1226">
        <v>0.98000223076923076</v>
      </c>
      <c r="CP1226">
        <v>1.9997976923076921E-2</v>
      </c>
      <c r="CQ1226">
        <v>0</v>
      </c>
      <c r="CR1226">
        <v>2.589346153846154</v>
      </c>
      <c r="CS1226">
        <v>0</v>
      </c>
      <c r="CT1226">
        <v>16634.903846153851</v>
      </c>
      <c r="CU1226">
        <v>17412.400000000001</v>
      </c>
      <c r="CV1226">
        <v>44.066846153846143</v>
      </c>
      <c r="CW1226">
        <v>45.639307692307689</v>
      </c>
      <c r="CX1226">
        <v>44.172692307692301</v>
      </c>
      <c r="CY1226">
        <v>43.75</v>
      </c>
      <c r="CZ1226">
        <v>44.009538461538462</v>
      </c>
      <c r="DA1226">
        <v>1960.009615384615</v>
      </c>
      <c r="DB1226">
        <v>39.99923076923077</v>
      </c>
      <c r="DC1226">
        <v>0</v>
      </c>
      <c r="DD1226">
        <v>1659891460.0999999</v>
      </c>
      <c r="DE1226">
        <v>0</v>
      </c>
      <c r="DF1226">
        <v>1659891113.0999999</v>
      </c>
      <c r="DG1226" t="s">
        <v>2742</v>
      </c>
      <c r="DH1226">
        <v>1659891112.5999999</v>
      </c>
      <c r="DI1226">
        <v>1659891113.0999999</v>
      </c>
      <c r="DJ1226">
        <v>29</v>
      </c>
      <c r="DK1226">
        <v>0.08</v>
      </c>
      <c r="DL1226">
        <v>-6.0000000000000001E-3</v>
      </c>
      <c r="DM1226">
        <v>1.387</v>
      </c>
      <c r="DN1226">
        <v>1.0999999999999999E-2</v>
      </c>
      <c r="DO1226">
        <v>400</v>
      </c>
      <c r="DP1226">
        <v>24</v>
      </c>
      <c r="DQ1226">
        <v>0.14000000000000001</v>
      </c>
      <c r="DR1226">
        <v>0.05</v>
      </c>
      <c r="DS1226">
        <v>-0.57688237140981047</v>
      </c>
      <c r="DT1226">
        <v>0.74733557408146711</v>
      </c>
      <c r="DU1226">
        <v>0.14731321930100821</v>
      </c>
      <c r="DV1226">
        <v>0</v>
      </c>
      <c r="DW1226">
        <v>0.43739177741935492</v>
      </c>
      <c r="DX1226">
        <v>-1.060353851612903</v>
      </c>
      <c r="DY1226">
        <v>0.17399775782004309</v>
      </c>
      <c r="DZ1226">
        <v>0</v>
      </c>
      <c r="EA1226">
        <v>56.683317404290563</v>
      </c>
      <c r="EB1226">
        <v>-10.24655247158228</v>
      </c>
      <c r="EC1226">
        <v>2.0198022224443779</v>
      </c>
      <c r="ED1226">
        <v>0</v>
      </c>
      <c r="EE1226">
        <v>2.771652926829268</v>
      </c>
      <c r="EF1226">
        <v>-9.1388153310106857E-3</v>
      </c>
      <c r="EG1226">
        <v>2.3771619109230801E-3</v>
      </c>
      <c r="EH1226">
        <v>1</v>
      </c>
      <c r="EI1226">
        <v>1.9596427749922949</v>
      </c>
      <c r="EJ1226">
        <v>2.7771271096933049E-2</v>
      </c>
      <c r="EK1226">
        <v>2.2255817567676411E-3</v>
      </c>
      <c r="EL1226">
        <v>1</v>
      </c>
      <c r="EM1226">
        <v>2</v>
      </c>
      <c r="EN1226">
        <v>5</v>
      </c>
      <c r="EO1226" t="s">
        <v>419</v>
      </c>
      <c r="EP1226">
        <v>2.9401700000000002</v>
      </c>
      <c r="EQ1226">
        <v>2.8008999999999999</v>
      </c>
      <c r="ER1226">
        <v>1.31994E-2</v>
      </c>
      <c r="ES1226">
        <v>1.35163E-2</v>
      </c>
      <c r="ET1226">
        <v>0.116914</v>
      </c>
      <c r="EU1226">
        <v>0.108497</v>
      </c>
      <c r="EV1226">
        <v>20156.400000000001</v>
      </c>
      <c r="EW1226">
        <v>21127.200000000001</v>
      </c>
      <c r="EX1226">
        <v>23769.5</v>
      </c>
      <c r="EY1226">
        <v>24940.6</v>
      </c>
      <c r="EZ1226">
        <v>33603.9</v>
      </c>
      <c r="FA1226">
        <v>35507.1</v>
      </c>
      <c r="FB1226">
        <v>43354.8</v>
      </c>
      <c r="FC1226">
        <v>46109.3</v>
      </c>
      <c r="FD1226">
        <v>1.55332</v>
      </c>
      <c r="FE1226">
        <v>1.7798</v>
      </c>
      <c r="FF1226">
        <v>7.9702599999999998E-2</v>
      </c>
      <c r="FG1226">
        <v>0</v>
      </c>
      <c r="FH1226">
        <v>30.317699999999999</v>
      </c>
      <c r="FI1226">
        <v>999.9</v>
      </c>
      <c r="FJ1226">
        <v>46.8</v>
      </c>
      <c r="FK1226">
        <v>40.200000000000003</v>
      </c>
      <c r="FL1226">
        <v>35.439500000000002</v>
      </c>
      <c r="FM1226">
        <v>63.743600000000001</v>
      </c>
      <c r="FN1226">
        <v>25.913499999999999</v>
      </c>
      <c r="FO1226">
        <v>1</v>
      </c>
      <c r="FP1226">
        <v>0.60961900000000002</v>
      </c>
      <c r="FQ1226">
        <v>3.6964100000000002</v>
      </c>
      <c r="FR1226">
        <v>20.277799999999999</v>
      </c>
      <c r="FS1226">
        <v>5.2103999999999999</v>
      </c>
      <c r="FT1226">
        <v>11.908099999999999</v>
      </c>
      <c r="FU1226">
        <v>5.0023</v>
      </c>
      <c r="FV1226">
        <v>3.29013</v>
      </c>
      <c r="FW1226">
        <v>9999</v>
      </c>
      <c r="FX1226">
        <v>9999</v>
      </c>
      <c r="FY1226">
        <v>9999</v>
      </c>
      <c r="FZ1226">
        <v>999.9</v>
      </c>
      <c r="GA1226">
        <v>1.85989</v>
      </c>
      <c r="GB1226">
        <v>1.85486</v>
      </c>
      <c r="GC1226">
        <v>1.85806</v>
      </c>
      <c r="GD1226">
        <v>1.8565400000000001</v>
      </c>
      <c r="GE1226">
        <v>1.8552999999999999</v>
      </c>
      <c r="GF1226">
        <v>1.85486</v>
      </c>
      <c r="GG1226">
        <v>1.8536900000000001</v>
      </c>
      <c r="GH1226">
        <v>1.85667</v>
      </c>
      <c r="GI1226">
        <v>0</v>
      </c>
      <c r="GJ1226">
        <v>0</v>
      </c>
      <c r="GK1226">
        <v>0</v>
      </c>
      <c r="GL1226">
        <v>0</v>
      </c>
      <c r="GM1226" t="s">
        <v>384</v>
      </c>
      <c r="GN1226" t="s">
        <v>385</v>
      </c>
      <c r="GO1226" t="s">
        <v>386</v>
      </c>
      <c r="GP1226" t="s">
        <v>386</v>
      </c>
      <c r="GQ1226" t="s">
        <v>386</v>
      </c>
      <c r="GR1226" t="s">
        <v>386</v>
      </c>
      <c r="GS1226">
        <v>0</v>
      </c>
      <c r="GT1226">
        <v>100</v>
      </c>
      <c r="GU1226">
        <v>100</v>
      </c>
      <c r="GV1226">
        <v>0.54700000000000004</v>
      </c>
      <c r="GW1226">
        <v>4.3E-3</v>
      </c>
      <c r="GX1226">
        <v>0.39944932438917619</v>
      </c>
      <c r="GY1226">
        <v>3.036990343597491E-3</v>
      </c>
      <c r="GZ1226">
        <v>-1.538114387597119E-6</v>
      </c>
      <c r="HA1226">
        <v>3.3909691194327332E-10</v>
      </c>
      <c r="HB1226">
        <v>-6.6822494577568767E-2</v>
      </c>
      <c r="HC1226">
        <v>9.7621983196103414E-3</v>
      </c>
      <c r="HD1226">
        <v>-3.3387782167185642E-4</v>
      </c>
      <c r="HE1226">
        <v>2.632278881966732E-6</v>
      </c>
      <c r="HF1226">
        <v>6</v>
      </c>
      <c r="HG1226">
        <v>2134</v>
      </c>
      <c r="HH1226">
        <v>2</v>
      </c>
      <c r="HI1226">
        <v>31</v>
      </c>
      <c r="HJ1226">
        <v>5.8</v>
      </c>
      <c r="HK1226">
        <v>5.8</v>
      </c>
      <c r="HL1226">
        <v>0.29052699999999998</v>
      </c>
      <c r="HM1226">
        <v>2.4072300000000002</v>
      </c>
      <c r="HN1226">
        <v>1.4978</v>
      </c>
      <c r="HO1226">
        <v>2.3083499999999999</v>
      </c>
      <c r="HP1226">
        <v>1.5478499999999999</v>
      </c>
      <c r="HQ1226">
        <v>2.4438499999999999</v>
      </c>
      <c r="HR1226">
        <v>42.777799999999999</v>
      </c>
      <c r="HS1226">
        <v>13.597899999999999</v>
      </c>
      <c r="HT1226">
        <v>18</v>
      </c>
      <c r="HU1226">
        <v>304.57299999999998</v>
      </c>
      <c r="HV1226">
        <v>465.02600000000001</v>
      </c>
      <c r="HW1226">
        <v>25.6557</v>
      </c>
      <c r="HX1226">
        <v>34.460599999999999</v>
      </c>
      <c r="HY1226">
        <v>30.000299999999999</v>
      </c>
      <c r="HZ1226">
        <v>34.373199999999997</v>
      </c>
      <c r="IA1226">
        <v>34.466900000000003</v>
      </c>
      <c r="IB1226">
        <v>5.86517</v>
      </c>
      <c r="IC1226">
        <v>30.547999999999998</v>
      </c>
      <c r="ID1226">
        <v>0</v>
      </c>
      <c r="IE1226">
        <v>25.608000000000001</v>
      </c>
      <c r="IF1226">
        <v>80.215900000000005</v>
      </c>
      <c r="IG1226">
        <v>24.609400000000001</v>
      </c>
      <c r="IH1226">
        <v>100.24</v>
      </c>
      <c r="II1226">
        <v>99.927099999999996</v>
      </c>
      <c r="IJ1226" t="s">
        <v>3545</v>
      </c>
    </row>
    <row r="1227" spans="1:244" x14ac:dyDescent="0.2">
      <c r="A1227">
        <v>1211</v>
      </c>
      <c r="B1227">
        <v>1659891462.0999999</v>
      </c>
      <c r="C1227">
        <v>11205</v>
      </c>
      <c r="D1227" t="s">
        <v>2753</v>
      </c>
      <c r="E1227" t="s">
        <v>2754</v>
      </c>
      <c r="F1227">
        <v>1</v>
      </c>
      <c r="G1227" t="s">
        <v>2740</v>
      </c>
      <c r="H1227" t="s">
        <v>379</v>
      </c>
      <c r="I1227" t="s">
        <v>1135</v>
      </c>
      <c r="J1227" t="s">
        <v>1136</v>
      </c>
      <c r="K1227" t="s">
        <v>1137</v>
      </c>
      <c r="L1227" t="s">
        <v>2741</v>
      </c>
      <c r="M1227" t="s">
        <v>380</v>
      </c>
      <c r="N1227">
        <v>1659891453.4000001</v>
      </c>
      <c r="O1227">
        <f t="shared" si="612"/>
        <v>2.3718953533876067E-3</v>
      </c>
      <c r="P1227">
        <f t="shared" si="613"/>
        <v>2.3718953533876066</v>
      </c>
      <c r="Q1227">
        <f t="shared" si="614"/>
        <v>-0.26049506688019752</v>
      </c>
      <c r="R1227">
        <f t="shared" si="615"/>
        <v>50.476483999999999</v>
      </c>
      <c r="S1227">
        <f t="shared" si="616"/>
        <v>52.390426239751875</v>
      </c>
      <c r="T1227">
        <f t="shared" si="617"/>
        <v>5.1897258977297849</v>
      </c>
      <c r="U1227">
        <f t="shared" si="618"/>
        <v>5.0001333266950692</v>
      </c>
      <c r="V1227">
        <f t="shared" si="619"/>
        <v>0.11801157304880878</v>
      </c>
      <c r="W1227">
        <f t="shared" si="620"/>
        <v>2.911080254517934</v>
      </c>
      <c r="X1227">
        <f t="shared" si="621"/>
        <v>0.11541681019131377</v>
      </c>
      <c r="Y1227">
        <f t="shared" si="622"/>
        <v>7.2363883713987609E-2</v>
      </c>
      <c r="Z1227">
        <f t="shared" si="623"/>
        <v>321.51761259362365</v>
      </c>
      <c r="AA1227">
        <f t="shared" si="624"/>
        <v>32.339332521589668</v>
      </c>
      <c r="AB1227">
        <f t="shared" si="625"/>
        <v>31.602048</v>
      </c>
      <c r="AC1227">
        <f t="shared" si="626"/>
        <v>4.668576502658512</v>
      </c>
      <c r="AD1227">
        <f t="shared" si="627"/>
        <v>59.848425995510112</v>
      </c>
      <c r="AE1227">
        <f t="shared" si="628"/>
        <v>2.708655889726463</v>
      </c>
      <c r="AF1227">
        <f t="shared" si="629"/>
        <v>4.5258598612596241</v>
      </c>
      <c r="AG1227">
        <f t="shared" si="630"/>
        <v>1.959920612932049</v>
      </c>
      <c r="AH1227">
        <f t="shared" si="631"/>
        <v>-104.60058508439346</v>
      </c>
      <c r="AI1227">
        <f t="shared" si="632"/>
        <v>-85.663424588844492</v>
      </c>
      <c r="AJ1227">
        <f t="shared" si="633"/>
        <v>-6.6295400928304389</v>
      </c>
      <c r="AK1227">
        <f t="shared" si="634"/>
        <v>124.62406282755526</v>
      </c>
      <c r="AL1227">
        <f t="shared" si="635"/>
        <v>-0.41658662757097986</v>
      </c>
      <c r="AM1227">
        <f t="shared" si="636"/>
        <v>2.3754205621198317</v>
      </c>
      <c r="AN1227">
        <f t="shared" si="637"/>
        <v>-0.26049506688019752</v>
      </c>
      <c r="AO1227">
        <v>51.443339403252182</v>
      </c>
      <c r="AP1227">
        <v>51.868358787878748</v>
      </c>
      <c r="AQ1227">
        <v>-2.0158308478049201E-2</v>
      </c>
      <c r="AR1227">
        <v>66.332459273180504</v>
      </c>
      <c r="AS1227">
        <f t="shared" si="638"/>
        <v>2.3718953533876066</v>
      </c>
      <c r="AT1227">
        <v>24.572552144182321</v>
      </c>
      <c r="AU1227">
        <v>27.34048303030302</v>
      </c>
      <c r="AV1227">
        <v>-6.1410497600687268E-6</v>
      </c>
      <c r="AW1227">
        <v>80.638585768873753</v>
      </c>
      <c r="AX1227">
        <v>181</v>
      </c>
      <c r="AY1227">
        <v>36</v>
      </c>
      <c r="AZ1227">
        <f t="shared" si="639"/>
        <v>1</v>
      </c>
      <c r="BA1227">
        <f t="shared" si="640"/>
        <v>0</v>
      </c>
      <c r="BB1227">
        <f t="shared" si="641"/>
        <v>51624.603709130075</v>
      </c>
      <c r="BC1227">
        <f t="shared" si="642"/>
        <v>2000.0103999999999</v>
      </c>
      <c r="BD1227">
        <f t="shared" si="643"/>
        <v>1681.208711520012</v>
      </c>
      <c r="BE1227">
        <f t="shared" si="644"/>
        <v>0.8405999846400859</v>
      </c>
      <c r="BF1227">
        <f t="shared" si="645"/>
        <v>0.16075797035536599</v>
      </c>
      <c r="BG1227">
        <v>6</v>
      </c>
      <c r="BH1227">
        <v>0.5</v>
      </c>
      <c r="BI1227" t="s">
        <v>381</v>
      </c>
      <c r="BJ1227">
        <v>2</v>
      </c>
      <c r="BK1227" t="b">
        <v>1</v>
      </c>
      <c r="BL1227">
        <v>1659891453.4000001</v>
      </c>
      <c r="BM1227">
        <v>50.476483999999999</v>
      </c>
      <c r="BN1227">
        <v>50.120536000000001</v>
      </c>
      <c r="BO1227">
        <v>27.343955999999999</v>
      </c>
      <c r="BP1227">
        <v>24.571960000000001</v>
      </c>
      <c r="BQ1227">
        <v>49.929188000000003</v>
      </c>
      <c r="BR1227">
        <v>27.339648</v>
      </c>
      <c r="BS1227">
        <v>500.10183999999992</v>
      </c>
      <c r="BT1227">
        <v>98.958836000000005</v>
      </c>
      <c r="BU1227">
        <v>9.9833116E-2</v>
      </c>
      <c r="BV1227">
        <v>31.05622</v>
      </c>
      <c r="BW1227">
        <v>31.602048</v>
      </c>
      <c r="BX1227">
        <v>999.9</v>
      </c>
      <c r="BY1227">
        <v>0</v>
      </c>
      <c r="BZ1227">
        <v>0</v>
      </c>
      <c r="CA1227">
        <v>9999.1975999999995</v>
      </c>
      <c r="CB1227">
        <v>0</v>
      </c>
      <c r="CC1227">
        <v>2039.41</v>
      </c>
      <c r="CD1227">
        <v>0.35594819999999999</v>
      </c>
      <c r="CE1227">
        <v>51.895511999999997</v>
      </c>
      <c r="CF1227">
        <v>51.383132000000003</v>
      </c>
      <c r="CG1227">
        <v>2.7719908000000002</v>
      </c>
      <c r="CH1227">
        <v>50.120536000000001</v>
      </c>
      <c r="CI1227">
        <v>24.571960000000001</v>
      </c>
      <c r="CJ1227">
        <v>2.7059251999999998</v>
      </c>
      <c r="CK1227">
        <v>2.4316127999999999</v>
      </c>
      <c r="CL1227">
        <v>22.321135999999999</v>
      </c>
      <c r="CM1227">
        <v>20.575856000000002</v>
      </c>
      <c r="CN1227">
        <v>2000.0103999999999</v>
      </c>
      <c r="CO1227">
        <v>0.98000224000000002</v>
      </c>
      <c r="CP1227">
        <v>1.9997968000000001E-2</v>
      </c>
      <c r="CQ1227">
        <v>0</v>
      </c>
      <c r="CR1227">
        <v>2.5047199999999998</v>
      </c>
      <c r="CS1227">
        <v>0</v>
      </c>
      <c r="CT1227">
        <v>16635.252</v>
      </c>
      <c r="CU1227">
        <v>17412.416000000001</v>
      </c>
      <c r="CV1227">
        <v>44.067039999999992</v>
      </c>
      <c r="CW1227">
        <v>45.642359999999996</v>
      </c>
      <c r="CX1227">
        <v>44.174599999999991</v>
      </c>
      <c r="CY1227">
        <v>43.75</v>
      </c>
      <c r="CZ1227">
        <v>44.009920000000001</v>
      </c>
      <c r="DA1227">
        <v>1960.0119999999999</v>
      </c>
      <c r="DB1227">
        <v>39.999200000000002</v>
      </c>
      <c r="DC1227">
        <v>0</v>
      </c>
      <c r="DD1227">
        <v>1659891461.3</v>
      </c>
      <c r="DE1227">
        <v>0</v>
      </c>
      <c r="DF1227">
        <v>1659891113.0999999</v>
      </c>
      <c r="DG1227" t="s">
        <v>2742</v>
      </c>
      <c r="DH1227">
        <v>1659891112.5999999</v>
      </c>
      <c r="DI1227">
        <v>1659891113.0999999</v>
      </c>
      <c r="DJ1227">
        <v>29</v>
      </c>
      <c r="DK1227">
        <v>0.08</v>
      </c>
      <c r="DL1227">
        <v>-6.0000000000000001E-3</v>
      </c>
      <c r="DM1227">
        <v>1.387</v>
      </c>
      <c r="DN1227">
        <v>1.0999999999999999E-2</v>
      </c>
      <c r="DO1227">
        <v>400</v>
      </c>
      <c r="DP1227">
        <v>24</v>
      </c>
      <c r="DQ1227">
        <v>0.14000000000000001</v>
      </c>
      <c r="DR1227">
        <v>0.05</v>
      </c>
      <c r="DS1227">
        <v>-0.57688237140981047</v>
      </c>
      <c r="DT1227">
        <v>0.74733557408146711</v>
      </c>
      <c r="DU1227">
        <v>0.14731321930100821</v>
      </c>
      <c r="DV1227">
        <v>0</v>
      </c>
      <c r="DW1227">
        <v>0.43739177741935492</v>
      </c>
      <c r="DX1227">
        <v>-1.060353851612903</v>
      </c>
      <c r="DY1227">
        <v>0.17399775782004309</v>
      </c>
      <c r="DZ1227">
        <v>0</v>
      </c>
      <c r="EA1227">
        <v>56.683317404290563</v>
      </c>
      <c r="EB1227">
        <v>-10.24655247158228</v>
      </c>
      <c r="EC1227">
        <v>2.0198022224443779</v>
      </c>
      <c r="ED1227">
        <v>0</v>
      </c>
      <c r="EE1227">
        <v>2.771652926829268</v>
      </c>
      <c r="EF1227">
        <v>-9.1388153310106857E-3</v>
      </c>
      <c r="EG1227">
        <v>2.3771619109230801E-3</v>
      </c>
      <c r="EH1227">
        <v>1</v>
      </c>
      <c r="EI1227">
        <v>1.9596427749922949</v>
      </c>
      <c r="EJ1227">
        <v>2.7771271096933049E-2</v>
      </c>
      <c r="EK1227">
        <v>2.2255817567676411E-3</v>
      </c>
      <c r="EL1227">
        <v>1</v>
      </c>
      <c r="EM1227">
        <v>2</v>
      </c>
      <c r="EN1227">
        <v>5</v>
      </c>
      <c r="EO1227" t="s">
        <v>419</v>
      </c>
      <c r="EP1227">
        <v>2.9401899999999999</v>
      </c>
      <c r="EQ1227">
        <v>2.80104</v>
      </c>
      <c r="ER1227">
        <v>1.32052E-2</v>
      </c>
      <c r="ES1227">
        <v>1.3960500000000001E-2</v>
      </c>
      <c r="ET1227">
        <v>0.116914</v>
      </c>
      <c r="EU1227">
        <v>0.10849200000000001</v>
      </c>
      <c r="EV1227">
        <v>20156.2</v>
      </c>
      <c r="EW1227">
        <v>21117.7</v>
      </c>
      <c r="EX1227">
        <v>23769.4</v>
      </c>
      <c r="EY1227">
        <v>24940.7</v>
      </c>
      <c r="EZ1227">
        <v>33603.599999999999</v>
      </c>
      <c r="FA1227">
        <v>35507.4</v>
      </c>
      <c r="FB1227">
        <v>43354.5</v>
      </c>
      <c r="FC1227">
        <v>46109.5</v>
      </c>
      <c r="FD1227">
        <v>1.5529500000000001</v>
      </c>
      <c r="FE1227">
        <v>1.7797000000000001</v>
      </c>
      <c r="FF1227">
        <v>7.9348699999999994E-2</v>
      </c>
      <c r="FG1227">
        <v>0</v>
      </c>
      <c r="FH1227">
        <v>30.320799999999998</v>
      </c>
      <c r="FI1227">
        <v>999.9</v>
      </c>
      <c r="FJ1227">
        <v>46.8</v>
      </c>
      <c r="FK1227">
        <v>40.200000000000003</v>
      </c>
      <c r="FL1227">
        <v>35.434699999999999</v>
      </c>
      <c r="FM1227">
        <v>63.643599999999999</v>
      </c>
      <c r="FN1227">
        <v>26.510400000000001</v>
      </c>
      <c r="FO1227">
        <v>1</v>
      </c>
      <c r="FP1227">
        <v>0.60981200000000002</v>
      </c>
      <c r="FQ1227">
        <v>3.7334200000000002</v>
      </c>
      <c r="FR1227">
        <v>20.276800000000001</v>
      </c>
      <c r="FS1227">
        <v>5.2103999999999999</v>
      </c>
      <c r="FT1227">
        <v>11.908099999999999</v>
      </c>
      <c r="FU1227">
        <v>5.0023</v>
      </c>
      <c r="FV1227">
        <v>3.2900499999999999</v>
      </c>
      <c r="FW1227">
        <v>9999</v>
      </c>
      <c r="FX1227">
        <v>9999</v>
      </c>
      <c r="FY1227">
        <v>9999</v>
      </c>
      <c r="FZ1227">
        <v>999.9</v>
      </c>
      <c r="GA1227">
        <v>1.85989</v>
      </c>
      <c r="GB1227">
        <v>1.85486</v>
      </c>
      <c r="GC1227">
        <v>1.85806</v>
      </c>
      <c r="GD1227">
        <v>1.8565400000000001</v>
      </c>
      <c r="GE1227">
        <v>1.8552999999999999</v>
      </c>
      <c r="GF1227">
        <v>1.85486</v>
      </c>
      <c r="GG1227">
        <v>1.8536900000000001</v>
      </c>
      <c r="GH1227">
        <v>1.8566800000000001</v>
      </c>
      <c r="GI1227">
        <v>0</v>
      </c>
      <c r="GJ1227">
        <v>0</v>
      </c>
      <c r="GK1227">
        <v>0</v>
      </c>
      <c r="GL1227">
        <v>0</v>
      </c>
      <c r="GM1227" t="s">
        <v>384</v>
      </c>
      <c r="GN1227" t="s">
        <v>385</v>
      </c>
      <c r="GO1227" t="s">
        <v>386</v>
      </c>
      <c r="GP1227" t="s">
        <v>386</v>
      </c>
      <c r="GQ1227" t="s">
        <v>386</v>
      </c>
      <c r="GR1227" t="s">
        <v>386</v>
      </c>
      <c r="GS1227">
        <v>0</v>
      </c>
      <c r="GT1227">
        <v>100</v>
      </c>
      <c r="GU1227">
        <v>100</v>
      </c>
      <c r="GV1227">
        <v>0.54700000000000004</v>
      </c>
      <c r="GW1227">
        <v>4.3E-3</v>
      </c>
      <c r="GX1227">
        <v>0.39944932438917619</v>
      </c>
      <c r="GY1227">
        <v>3.036990343597491E-3</v>
      </c>
      <c r="GZ1227">
        <v>-1.538114387597119E-6</v>
      </c>
      <c r="HA1227">
        <v>3.3909691194327332E-10</v>
      </c>
      <c r="HB1227">
        <v>-6.6822494577568767E-2</v>
      </c>
      <c r="HC1227">
        <v>9.7621983196103414E-3</v>
      </c>
      <c r="HD1227">
        <v>-3.3387782167185642E-4</v>
      </c>
      <c r="HE1227">
        <v>2.632278881966732E-6</v>
      </c>
      <c r="HF1227">
        <v>6</v>
      </c>
      <c r="HG1227">
        <v>2134</v>
      </c>
      <c r="HH1227">
        <v>2</v>
      </c>
      <c r="HI1227">
        <v>31</v>
      </c>
      <c r="HJ1227">
        <v>5.8</v>
      </c>
      <c r="HK1227">
        <v>5.8</v>
      </c>
      <c r="HL1227">
        <v>0.30395499999999998</v>
      </c>
      <c r="HM1227">
        <v>2.4291999999999998</v>
      </c>
      <c r="HN1227">
        <v>1.4978</v>
      </c>
      <c r="HO1227">
        <v>2.3083499999999999</v>
      </c>
      <c r="HP1227">
        <v>1.5478499999999999</v>
      </c>
      <c r="HQ1227">
        <v>2.34375</v>
      </c>
      <c r="HR1227">
        <v>42.777799999999999</v>
      </c>
      <c r="HS1227">
        <v>13.5892</v>
      </c>
      <c r="HT1227">
        <v>18</v>
      </c>
      <c r="HU1227">
        <v>304.411</v>
      </c>
      <c r="HV1227">
        <v>464.959</v>
      </c>
      <c r="HW1227">
        <v>25.6435</v>
      </c>
      <c r="HX1227">
        <v>34.459800000000001</v>
      </c>
      <c r="HY1227">
        <v>30.000399999999999</v>
      </c>
      <c r="HZ1227">
        <v>34.372900000000001</v>
      </c>
      <c r="IA1227">
        <v>34.4666</v>
      </c>
      <c r="IB1227">
        <v>6.1125100000000003</v>
      </c>
      <c r="IC1227">
        <v>30.547999999999998</v>
      </c>
      <c r="ID1227">
        <v>0</v>
      </c>
      <c r="IE1227">
        <v>25.608000000000001</v>
      </c>
      <c r="IF1227">
        <v>80.215900000000005</v>
      </c>
      <c r="IG1227">
        <v>24.609400000000001</v>
      </c>
      <c r="IH1227">
        <v>100.24</v>
      </c>
      <c r="II1227">
        <v>99.927400000000006</v>
      </c>
      <c r="IJ1227" t="s">
        <v>3545</v>
      </c>
    </row>
    <row r="1228" spans="1:244" x14ac:dyDescent="0.2">
      <c r="A1228">
        <v>1212</v>
      </c>
      <c r="B1228">
        <v>1659891463.0999999</v>
      </c>
      <c r="C1228">
        <v>11206</v>
      </c>
      <c r="D1228" t="s">
        <v>2755</v>
      </c>
      <c r="E1228" t="s">
        <v>2756</v>
      </c>
      <c r="F1228">
        <v>1</v>
      </c>
      <c r="G1228" t="s">
        <v>2740</v>
      </c>
      <c r="H1228" t="s">
        <v>379</v>
      </c>
      <c r="I1228" t="s">
        <v>1135</v>
      </c>
      <c r="J1228" t="s">
        <v>1136</v>
      </c>
      <c r="K1228" t="s">
        <v>1137</v>
      </c>
      <c r="L1228" t="s">
        <v>2741</v>
      </c>
      <c r="M1228" t="s">
        <v>380</v>
      </c>
      <c r="N1228">
        <v>1659891454.2874999</v>
      </c>
      <c r="O1228">
        <f t="shared" si="612"/>
        <v>2.3732692887391549E-3</v>
      </c>
      <c r="P1228">
        <f t="shared" si="613"/>
        <v>2.3732692887391549</v>
      </c>
      <c r="Q1228">
        <f t="shared" si="614"/>
        <v>2.4647113728130967E-2</v>
      </c>
      <c r="R1228">
        <f t="shared" si="615"/>
        <v>50.475458333333343</v>
      </c>
      <c r="S1228">
        <f t="shared" si="616"/>
        <v>48.512374889406566</v>
      </c>
      <c r="T1228">
        <f t="shared" si="617"/>
        <v>4.8055708784632838</v>
      </c>
      <c r="U1228">
        <f t="shared" si="618"/>
        <v>5.0000312950401664</v>
      </c>
      <c r="V1228">
        <f t="shared" si="619"/>
        <v>0.11805645719489098</v>
      </c>
      <c r="W1228">
        <f t="shared" si="620"/>
        <v>2.9112476676201133</v>
      </c>
      <c r="X1228">
        <f t="shared" si="621"/>
        <v>0.11545988937874262</v>
      </c>
      <c r="Y1228">
        <f t="shared" si="622"/>
        <v>7.2390965570494778E-2</v>
      </c>
      <c r="Z1228">
        <f t="shared" si="623"/>
        <v>321.5171473025365</v>
      </c>
      <c r="AA1228">
        <f t="shared" si="624"/>
        <v>32.339369958546257</v>
      </c>
      <c r="AB1228">
        <f t="shared" si="625"/>
        <v>31.60347083333334</v>
      </c>
      <c r="AC1228">
        <f t="shared" si="626"/>
        <v>4.6689535898709584</v>
      </c>
      <c r="AD1228">
        <f t="shared" si="627"/>
        <v>59.846329761219728</v>
      </c>
      <c r="AE1228">
        <f t="shared" si="628"/>
        <v>2.708633186717357</v>
      </c>
      <c r="AF1228">
        <f t="shared" si="629"/>
        <v>4.5259804528105656</v>
      </c>
      <c r="AG1228">
        <f t="shared" si="630"/>
        <v>1.9603204031536015</v>
      </c>
      <c r="AH1228">
        <f t="shared" si="631"/>
        <v>-104.66117563339672</v>
      </c>
      <c r="AI1228">
        <f t="shared" si="632"/>
        <v>-85.818291698513249</v>
      </c>
      <c r="AJ1228">
        <f t="shared" si="633"/>
        <v>-6.6412053154165243</v>
      </c>
      <c r="AK1228">
        <f t="shared" si="634"/>
        <v>124.39647465520999</v>
      </c>
      <c r="AL1228">
        <f t="shared" si="635"/>
        <v>-0.2629223936779948</v>
      </c>
      <c r="AM1228">
        <f t="shared" si="636"/>
        <v>2.3752191075068296</v>
      </c>
      <c r="AN1228">
        <f t="shared" si="637"/>
        <v>2.4647113728130967E-2</v>
      </c>
      <c r="AO1228">
        <v>52.110354439741023</v>
      </c>
      <c r="AP1228">
        <v>51.959098787878787</v>
      </c>
      <c r="AQ1228">
        <v>2.3303730107663269E-2</v>
      </c>
      <c r="AR1228">
        <v>66.332459273180504</v>
      </c>
      <c r="AS1228">
        <f t="shared" si="638"/>
        <v>2.3732692887391549</v>
      </c>
      <c r="AT1228">
        <v>24.571938001483669</v>
      </c>
      <c r="AU1228">
        <v>27.341477575757569</v>
      </c>
      <c r="AV1228">
        <v>-5.9721146879344294E-6</v>
      </c>
      <c r="AW1228">
        <v>80.638585768873753</v>
      </c>
      <c r="AX1228">
        <v>181</v>
      </c>
      <c r="AY1228">
        <v>36</v>
      </c>
      <c r="AZ1228">
        <f t="shared" si="639"/>
        <v>1</v>
      </c>
      <c r="BA1228">
        <f t="shared" si="640"/>
        <v>0</v>
      </c>
      <c r="BB1228">
        <f t="shared" si="641"/>
        <v>51629.266486009139</v>
      </c>
      <c r="BC1228">
        <f t="shared" si="642"/>
        <v>2000.0074999999999</v>
      </c>
      <c r="BD1228">
        <f t="shared" si="643"/>
        <v>1681.2062742500189</v>
      </c>
      <c r="BE1228">
        <f t="shared" si="644"/>
        <v>0.84059998487506615</v>
      </c>
      <c r="BF1228">
        <f t="shared" si="645"/>
        <v>0.16075797080887771</v>
      </c>
      <c r="BG1228">
        <v>6</v>
      </c>
      <c r="BH1228">
        <v>0.5</v>
      </c>
      <c r="BI1228" t="s">
        <v>381</v>
      </c>
      <c r="BJ1228">
        <v>2</v>
      </c>
      <c r="BK1228" t="b">
        <v>1</v>
      </c>
      <c r="BL1228">
        <v>1659891454.2874999</v>
      </c>
      <c r="BM1228">
        <v>50.475458333333343</v>
      </c>
      <c r="BN1228">
        <v>50.303854166666667</v>
      </c>
      <c r="BO1228">
        <v>27.343729166666659</v>
      </c>
      <c r="BP1228">
        <v>24.571958333333331</v>
      </c>
      <c r="BQ1228">
        <v>49.928166666666662</v>
      </c>
      <c r="BR1228">
        <v>27.339420833333332</v>
      </c>
      <c r="BS1228">
        <v>500.10016666666661</v>
      </c>
      <c r="BT1228">
        <v>98.958854166666683</v>
      </c>
      <c r="BU1228">
        <v>9.980642083333334E-2</v>
      </c>
      <c r="BV1228">
        <v>31.056687499999999</v>
      </c>
      <c r="BW1228">
        <v>31.60347083333334</v>
      </c>
      <c r="BX1228">
        <v>999.9</v>
      </c>
      <c r="BY1228">
        <v>0</v>
      </c>
      <c r="BZ1228">
        <v>0</v>
      </c>
      <c r="CA1228">
        <v>10000.15333333333</v>
      </c>
      <c r="CB1228">
        <v>0</v>
      </c>
      <c r="CC1228">
        <v>2038.3391666666671</v>
      </c>
      <c r="CD1228">
        <v>0.171608125</v>
      </c>
      <c r="CE1228">
        <v>51.894445833333329</v>
      </c>
      <c r="CF1228">
        <v>51.571066666666667</v>
      </c>
      <c r="CG1228">
        <v>2.7717624999999999</v>
      </c>
      <c r="CH1228">
        <v>50.303854166666667</v>
      </c>
      <c r="CI1228">
        <v>24.571958333333331</v>
      </c>
      <c r="CJ1228">
        <v>2.705902916666667</v>
      </c>
      <c r="CK1228">
        <v>2.4316137499999999</v>
      </c>
      <c r="CL1228">
        <v>22.321004166666661</v>
      </c>
      <c r="CM1228">
        <v>20.575858333333329</v>
      </c>
      <c r="CN1228">
        <v>2000.0074999999999</v>
      </c>
      <c r="CO1228">
        <v>0.98000225000000007</v>
      </c>
      <c r="CP1228">
        <v>1.9997958333333329E-2</v>
      </c>
      <c r="CQ1228">
        <v>0</v>
      </c>
      <c r="CR1228">
        <v>2.54725</v>
      </c>
      <c r="CS1228">
        <v>0</v>
      </c>
      <c r="CT1228">
        <v>16635.39166666667</v>
      </c>
      <c r="CU1228">
        <v>17412.39166666667</v>
      </c>
      <c r="CV1228">
        <v>44.067249999999987</v>
      </c>
      <c r="CW1228">
        <v>45.645666666666671</v>
      </c>
      <c r="CX1228">
        <v>44.174083333333328</v>
      </c>
      <c r="CY1228">
        <v>43.75</v>
      </c>
      <c r="CZ1228">
        <v>44.010333333333342</v>
      </c>
      <c r="DA1228">
        <v>1960.009583333333</v>
      </c>
      <c r="DB1228">
        <v>39.999166666666667</v>
      </c>
      <c r="DC1228">
        <v>0</v>
      </c>
      <c r="DD1228">
        <v>1659891462.5</v>
      </c>
      <c r="DE1228">
        <v>0</v>
      </c>
      <c r="DF1228">
        <v>1659891113.0999999</v>
      </c>
      <c r="DG1228" t="s">
        <v>2742</v>
      </c>
      <c r="DH1228">
        <v>1659891112.5999999</v>
      </c>
      <c r="DI1228">
        <v>1659891113.0999999</v>
      </c>
      <c r="DJ1228">
        <v>29</v>
      </c>
      <c r="DK1228">
        <v>0.08</v>
      </c>
      <c r="DL1228">
        <v>-6.0000000000000001E-3</v>
      </c>
      <c r="DM1228">
        <v>1.387</v>
      </c>
      <c r="DN1228">
        <v>1.0999999999999999E-2</v>
      </c>
      <c r="DO1228">
        <v>400</v>
      </c>
      <c r="DP1228">
        <v>24</v>
      </c>
      <c r="DQ1228">
        <v>0.14000000000000001</v>
      </c>
      <c r="DR1228">
        <v>0.05</v>
      </c>
      <c r="DS1228">
        <v>-0.54689940530926873</v>
      </c>
      <c r="DT1228">
        <v>0.71829709367795691</v>
      </c>
      <c r="DU1228">
        <v>0.14446279195879619</v>
      </c>
      <c r="DV1228">
        <v>0</v>
      </c>
      <c r="DW1228">
        <v>0.21541370333333329</v>
      </c>
      <c r="DX1228">
        <v>-5.7612249050055624</v>
      </c>
      <c r="DY1228">
        <v>0.70332403455157066</v>
      </c>
      <c r="DZ1228">
        <v>0</v>
      </c>
      <c r="EA1228">
        <v>56.277375130564977</v>
      </c>
      <c r="EB1228">
        <v>-9.9079751351981287</v>
      </c>
      <c r="EC1228">
        <v>1.9834113400762889</v>
      </c>
      <c r="ED1228">
        <v>0</v>
      </c>
      <c r="EE1228">
        <v>2.7717877500000001</v>
      </c>
      <c r="EF1228">
        <v>-1.6560337711073209E-2</v>
      </c>
      <c r="EG1228">
        <v>2.3052347901027109E-3</v>
      </c>
      <c r="EH1228">
        <v>1</v>
      </c>
      <c r="EI1228">
        <v>1.960140145430558</v>
      </c>
      <c r="EJ1228">
        <v>2.7516525964945499E-2</v>
      </c>
      <c r="EK1228">
        <v>2.264545394334524E-3</v>
      </c>
      <c r="EL1228">
        <v>1</v>
      </c>
      <c r="EM1228">
        <v>2</v>
      </c>
      <c r="EN1228">
        <v>5</v>
      </c>
      <c r="EO1228" t="s">
        <v>419</v>
      </c>
      <c r="EP1228">
        <v>2.9404300000000001</v>
      </c>
      <c r="EQ1228">
        <v>2.8010999999999999</v>
      </c>
      <c r="ER1228">
        <v>1.32532E-2</v>
      </c>
      <c r="ES1228">
        <v>1.4616499999999999E-2</v>
      </c>
      <c r="ET1228">
        <v>0.11691600000000001</v>
      </c>
      <c r="EU1228">
        <v>0.108491</v>
      </c>
      <c r="EV1228">
        <v>20155.3</v>
      </c>
      <c r="EW1228">
        <v>21103.7</v>
      </c>
      <c r="EX1228">
        <v>23769.4</v>
      </c>
      <c r="EY1228">
        <v>24940.7</v>
      </c>
      <c r="EZ1228">
        <v>33603.5</v>
      </c>
      <c r="FA1228">
        <v>35507.5</v>
      </c>
      <c r="FB1228">
        <v>43354.5</v>
      </c>
      <c r="FC1228">
        <v>46109.599999999999</v>
      </c>
      <c r="FD1228">
        <v>1.55297</v>
      </c>
      <c r="FE1228">
        <v>1.77962</v>
      </c>
      <c r="FF1228">
        <v>7.9281599999999994E-2</v>
      </c>
      <c r="FG1228">
        <v>0</v>
      </c>
      <c r="FH1228">
        <v>30.323699999999999</v>
      </c>
      <c r="FI1228">
        <v>999.9</v>
      </c>
      <c r="FJ1228">
        <v>46.8</v>
      </c>
      <c r="FK1228">
        <v>40.200000000000003</v>
      </c>
      <c r="FL1228">
        <v>35.437399999999997</v>
      </c>
      <c r="FM1228">
        <v>63.543599999999998</v>
      </c>
      <c r="FN1228">
        <v>26.242000000000001</v>
      </c>
      <c r="FO1228">
        <v>1</v>
      </c>
      <c r="FP1228">
        <v>0.610043</v>
      </c>
      <c r="FQ1228">
        <v>3.7577199999999999</v>
      </c>
      <c r="FR1228">
        <v>20.276299999999999</v>
      </c>
      <c r="FS1228">
        <v>5.2105499999999996</v>
      </c>
      <c r="FT1228">
        <v>11.908099999999999</v>
      </c>
      <c r="FU1228">
        <v>5.0023999999999997</v>
      </c>
      <c r="FV1228">
        <v>3.2900999999999998</v>
      </c>
      <c r="FW1228">
        <v>9999</v>
      </c>
      <c r="FX1228">
        <v>9999</v>
      </c>
      <c r="FY1228">
        <v>9999</v>
      </c>
      <c r="FZ1228">
        <v>999.9</v>
      </c>
      <c r="GA1228">
        <v>1.85989</v>
      </c>
      <c r="GB1228">
        <v>1.85486</v>
      </c>
      <c r="GC1228">
        <v>1.85805</v>
      </c>
      <c r="GD1228">
        <v>1.8565400000000001</v>
      </c>
      <c r="GE1228">
        <v>1.85528</v>
      </c>
      <c r="GF1228">
        <v>1.8548500000000001</v>
      </c>
      <c r="GG1228">
        <v>1.85368</v>
      </c>
      <c r="GH1228">
        <v>1.85667</v>
      </c>
      <c r="GI1228">
        <v>0</v>
      </c>
      <c r="GJ1228">
        <v>0</v>
      </c>
      <c r="GK1228">
        <v>0</v>
      </c>
      <c r="GL1228">
        <v>0</v>
      </c>
      <c r="GM1228" t="s">
        <v>384</v>
      </c>
      <c r="GN1228" t="s">
        <v>385</v>
      </c>
      <c r="GO1228" t="s">
        <v>386</v>
      </c>
      <c r="GP1228" t="s">
        <v>386</v>
      </c>
      <c r="GQ1228" t="s">
        <v>386</v>
      </c>
      <c r="GR1228" t="s">
        <v>386</v>
      </c>
      <c r="GS1228">
        <v>0</v>
      </c>
      <c r="GT1228">
        <v>100</v>
      </c>
      <c r="GU1228">
        <v>100</v>
      </c>
      <c r="GV1228">
        <v>0.54800000000000004</v>
      </c>
      <c r="GW1228">
        <v>4.3E-3</v>
      </c>
      <c r="GX1228">
        <v>0.39944932438917619</v>
      </c>
      <c r="GY1228">
        <v>3.036990343597491E-3</v>
      </c>
      <c r="GZ1228">
        <v>-1.538114387597119E-6</v>
      </c>
      <c r="HA1228">
        <v>3.3909691194327332E-10</v>
      </c>
      <c r="HB1228">
        <v>-6.6822494577568767E-2</v>
      </c>
      <c r="HC1228">
        <v>9.7621983196103414E-3</v>
      </c>
      <c r="HD1228">
        <v>-3.3387782167185642E-4</v>
      </c>
      <c r="HE1228">
        <v>2.632278881966732E-6</v>
      </c>
      <c r="HF1228">
        <v>6</v>
      </c>
      <c r="HG1228">
        <v>2134</v>
      </c>
      <c r="HH1228">
        <v>2</v>
      </c>
      <c r="HI1228">
        <v>31</v>
      </c>
      <c r="HJ1228">
        <v>5.8</v>
      </c>
      <c r="HK1228">
        <v>5.8</v>
      </c>
      <c r="HL1228">
        <v>0.31005899999999997</v>
      </c>
      <c r="HM1228">
        <v>2.4047900000000002</v>
      </c>
      <c r="HN1228">
        <v>1.4978</v>
      </c>
      <c r="HO1228">
        <v>2.3083499999999999</v>
      </c>
      <c r="HP1228">
        <v>1.5478499999999999</v>
      </c>
      <c r="HQ1228">
        <v>2.4291999999999998</v>
      </c>
      <c r="HR1228">
        <v>42.777799999999999</v>
      </c>
      <c r="HS1228">
        <v>13.6067</v>
      </c>
      <c r="HT1228">
        <v>18</v>
      </c>
      <c r="HU1228">
        <v>304.42099999999999</v>
      </c>
      <c r="HV1228">
        <v>464.911</v>
      </c>
      <c r="HW1228">
        <v>25.631900000000002</v>
      </c>
      <c r="HX1228">
        <v>34.459099999999999</v>
      </c>
      <c r="HY1228">
        <v>30.000599999999999</v>
      </c>
      <c r="HZ1228">
        <v>34.372900000000001</v>
      </c>
      <c r="IA1228">
        <v>34.4666</v>
      </c>
      <c r="IB1228">
        <v>6.2500299999999998</v>
      </c>
      <c r="IC1228">
        <v>30.547999999999998</v>
      </c>
      <c r="ID1228">
        <v>0</v>
      </c>
      <c r="IE1228">
        <v>25.608000000000001</v>
      </c>
      <c r="IF1228">
        <v>90.289599999999993</v>
      </c>
      <c r="IG1228">
        <v>24.609400000000001</v>
      </c>
      <c r="IH1228">
        <v>100.24</v>
      </c>
      <c r="II1228">
        <v>99.927599999999998</v>
      </c>
      <c r="IJ1228" t="s">
        <v>3545</v>
      </c>
    </row>
    <row r="1229" spans="1:244" x14ac:dyDescent="0.2">
      <c r="A1229">
        <v>1213</v>
      </c>
      <c r="B1229">
        <v>1659891464.0999999</v>
      </c>
      <c r="C1229">
        <v>11207</v>
      </c>
      <c r="D1229" t="s">
        <v>2757</v>
      </c>
      <c r="E1229" t="s">
        <v>2758</v>
      </c>
      <c r="F1229">
        <v>1</v>
      </c>
      <c r="G1229" t="s">
        <v>2740</v>
      </c>
      <c r="H1229" t="s">
        <v>379</v>
      </c>
      <c r="I1229" t="s">
        <v>1135</v>
      </c>
      <c r="J1229" t="s">
        <v>1136</v>
      </c>
      <c r="K1229" t="s">
        <v>1137</v>
      </c>
      <c r="L1229" t="s">
        <v>2741</v>
      </c>
      <c r="M1229" t="s">
        <v>380</v>
      </c>
      <c r="N1229">
        <v>1659891455.2086949</v>
      </c>
      <c r="O1229">
        <f t="shared" si="612"/>
        <v>2.3747752017353888E-3</v>
      </c>
      <c r="P1229">
        <f t="shared" si="613"/>
        <v>2.3747752017353889</v>
      </c>
      <c r="Q1229">
        <f t="shared" si="614"/>
        <v>0.46989151806803903</v>
      </c>
      <c r="R1229">
        <f t="shared" si="615"/>
        <v>50.486095652173901</v>
      </c>
      <c r="S1229">
        <f t="shared" si="616"/>
        <v>42.473821772115123</v>
      </c>
      <c r="T1229">
        <f t="shared" si="617"/>
        <v>4.2073966922286736</v>
      </c>
      <c r="U1229">
        <f t="shared" si="618"/>
        <v>5.0010812069177026</v>
      </c>
      <c r="V1229">
        <f t="shared" si="619"/>
        <v>0.11810929856385755</v>
      </c>
      <c r="W1229">
        <f t="shared" si="620"/>
        <v>2.911252360027309</v>
      </c>
      <c r="X1229">
        <f t="shared" si="621"/>
        <v>0.11551043746692902</v>
      </c>
      <c r="Y1229">
        <f t="shared" si="622"/>
        <v>7.2422757893926173E-2</v>
      </c>
      <c r="Z1229">
        <f t="shared" si="623"/>
        <v>321.51684972526863</v>
      </c>
      <c r="AA1229">
        <f t="shared" si="624"/>
        <v>32.339437719018399</v>
      </c>
      <c r="AB1229">
        <f t="shared" si="625"/>
        <v>31.604795652173909</v>
      </c>
      <c r="AC1229">
        <f t="shared" si="626"/>
        <v>4.6693047245798835</v>
      </c>
      <c r="AD1229">
        <f t="shared" si="627"/>
        <v>59.844093062092249</v>
      </c>
      <c r="AE1229">
        <f t="shared" si="628"/>
        <v>2.708603686475036</v>
      </c>
      <c r="AF1229">
        <f t="shared" si="629"/>
        <v>4.5261003181461508</v>
      </c>
      <c r="AG1229">
        <f t="shared" si="630"/>
        <v>1.9607010381048475</v>
      </c>
      <c r="AH1229">
        <f t="shared" si="631"/>
        <v>-104.72758639653064</v>
      </c>
      <c r="AI1229">
        <f t="shared" si="632"/>
        <v>-85.953431004756609</v>
      </c>
      <c r="AJ1229">
        <f t="shared" si="633"/>
        <v>-6.6517112819622</v>
      </c>
      <c r="AK1229">
        <f t="shared" si="634"/>
        <v>124.18412104201919</v>
      </c>
      <c r="AL1229">
        <f t="shared" si="635"/>
        <v>1.948497088706917E-4</v>
      </c>
      <c r="AM1229">
        <f t="shared" si="636"/>
        <v>2.3750176315183573</v>
      </c>
      <c r="AN1229">
        <f t="shared" si="637"/>
        <v>0.46989151806803903</v>
      </c>
      <c r="AO1229">
        <v>53.488048402871051</v>
      </c>
      <c r="AP1229">
        <v>52.23215696969698</v>
      </c>
      <c r="AQ1229">
        <v>0.13063008765555001</v>
      </c>
      <c r="AR1229">
        <v>66.332459273180504</v>
      </c>
      <c r="AS1229">
        <f t="shared" si="638"/>
        <v>2.3747752017353889</v>
      </c>
      <c r="AT1229">
        <v>24.571014041731569</v>
      </c>
      <c r="AU1229">
        <v>27.342266060606061</v>
      </c>
      <c r="AV1229">
        <v>5.1337930797690876E-7</v>
      </c>
      <c r="AW1229">
        <v>80.638585768873753</v>
      </c>
      <c r="AX1229">
        <v>181</v>
      </c>
      <c r="AY1229">
        <v>36</v>
      </c>
      <c r="AZ1229">
        <f t="shared" si="639"/>
        <v>1</v>
      </c>
      <c r="BA1229">
        <f t="shared" si="640"/>
        <v>0</v>
      </c>
      <c r="BB1229">
        <f t="shared" si="641"/>
        <v>51629.319244681617</v>
      </c>
      <c r="BC1229">
        <f t="shared" si="642"/>
        <v>2000.0056521739129</v>
      </c>
      <c r="BD1229">
        <f t="shared" si="643"/>
        <v>1681.2047206956786</v>
      </c>
      <c r="BE1229">
        <f t="shared" si="644"/>
        <v>0.84059998473918685</v>
      </c>
      <c r="BF1229">
        <f t="shared" si="645"/>
        <v>0.1607579705466306</v>
      </c>
      <c r="BG1229">
        <v>6</v>
      </c>
      <c r="BH1229">
        <v>0.5</v>
      </c>
      <c r="BI1229" t="s">
        <v>381</v>
      </c>
      <c r="BJ1229">
        <v>2</v>
      </c>
      <c r="BK1229" t="b">
        <v>1</v>
      </c>
      <c r="BL1229">
        <v>1659891455.2086949</v>
      </c>
      <c r="BM1229">
        <v>50.486095652173901</v>
      </c>
      <c r="BN1229">
        <v>50.630186956521733</v>
      </c>
      <c r="BO1229">
        <v>27.34345217391304</v>
      </c>
      <c r="BP1229">
        <v>24.57191739130435</v>
      </c>
      <c r="BQ1229">
        <v>49.938778260869562</v>
      </c>
      <c r="BR1229">
        <v>27.339143478260869</v>
      </c>
      <c r="BS1229">
        <v>500.10047826086958</v>
      </c>
      <c r="BT1229">
        <v>98.958795652173905</v>
      </c>
      <c r="BU1229">
        <v>9.9789534782608685E-2</v>
      </c>
      <c r="BV1229">
        <v>31.057152173913039</v>
      </c>
      <c r="BW1229">
        <v>31.604795652173909</v>
      </c>
      <c r="BX1229">
        <v>999.90000000000032</v>
      </c>
      <c r="BY1229">
        <v>0</v>
      </c>
      <c r="BZ1229">
        <v>0</v>
      </c>
      <c r="CA1229">
        <v>10000.186086956521</v>
      </c>
      <c r="CB1229">
        <v>0</v>
      </c>
      <c r="CC1229">
        <v>2037.2704347826091</v>
      </c>
      <c r="CD1229">
        <v>-0.14408182608695649</v>
      </c>
      <c r="CE1229">
        <v>51.905369565217391</v>
      </c>
      <c r="CF1229">
        <v>51.905613043478247</v>
      </c>
      <c r="CG1229">
        <v>2.7715291304347822</v>
      </c>
      <c r="CH1229">
        <v>50.630186956521733</v>
      </c>
      <c r="CI1229">
        <v>24.57191739130435</v>
      </c>
      <c r="CJ1229">
        <v>2.7058743478260872</v>
      </c>
      <c r="CK1229">
        <v>2.4316082608695648</v>
      </c>
      <c r="CL1229">
        <v>22.320826086956519</v>
      </c>
      <c r="CM1229">
        <v>20.575817391304351</v>
      </c>
      <c r="CN1229">
        <v>2000.0056521739129</v>
      </c>
      <c r="CO1229">
        <v>0.98000226086956488</v>
      </c>
      <c r="CP1229">
        <v>1.9997947826086961E-2</v>
      </c>
      <c r="CQ1229">
        <v>0</v>
      </c>
      <c r="CR1229">
        <v>2.5644782608695649</v>
      </c>
      <c r="CS1229">
        <v>0</v>
      </c>
      <c r="CT1229">
        <v>16635.513043478259</v>
      </c>
      <c r="CU1229">
        <v>17412.373913043481</v>
      </c>
      <c r="CV1229">
        <v>44.067478260869557</v>
      </c>
      <c r="CW1229">
        <v>45.649260869565218</v>
      </c>
      <c r="CX1229">
        <v>44.173521739130443</v>
      </c>
      <c r="CY1229">
        <v>43.75</v>
      </c>
      <c r="CZ1229">
        <v>44.010782608695663</v>
      </c>
      <c r="DA1229">
        <v>1960.008260869565</v>
      </c>
      <c r="DB1229">
        <v>39.999130434782607</v>
      </c>
      <c r="DC1229">
        <v>0</v>
      </c>
      <c r="DD1229">
        <v>1659891463.0999999</v>
      </c>
      <c r="DE1229">
        <v>0</v>
      </c>
      <c r="DF1229">
        <v>1659891113.0999999</v>
      </c>
      <c r="DG1229" t="s">
        <v>2742</v>
      </c>
      <c r="DH1229">
        <v>1659891112.5999999</v>
      </c>
      <c r="DI1229">
        <v>1659891113.0999999</v>
      </c>
      <c r="DJ1229">
        <v>29</v>
      </c>
      <c r="DK1229">
        <v>0.08</v>
      </c>
      <c r="DL1229">
        <v>-6.0000000000000001E-3</v>
      </c>
      <c r="DM1229">
        <v>1.387</v>
      </c>
      <c r="DN1229">
        <v>1.0999999999999999E-2</v>
      </c>
      <c r="DO1229">
        <v>400</v>
      </c>
      <c r="DP1229">
        <v>24</v>
      </c>
      <c r="DQ1229">
        <v>0.14000000000000001</v>
      </c>
      <c r="DR1229">
        <v>0.05</v>
      </c>
      <c r="DS1229">
        <v>-0.49300467020858402</v>
      </c>
      <c r="DT1229">
        <v>0.86621470087623953</v>
      </c>
      <c r="DU1229">
        <v>0.16321072009273699</v>
      </c>
      <c r="DV1229">
        <v>0</v>
      </c>
      <c r="DW1229">
        <v>-0.1101318633333333</v>
      </c>
      <c r="DX1229">
        <v>-11.99367698242491</v>
      </c>
      <c r="DY1229">
        <v>1.334321909614558</v>
      </c>
      <c r="DZ1229">
        <v>0</v>
      </c>
      <c r="EA1229">
        <v>55.548362828482652</v>
      </c>
      <c r="EB1229">
        <v>-11.91571948524447</v>
      </c>
      <c r="EC1229">
        <v>2.2256967651034749</v>
      </c>
      <c r="ED1229">
        <v>0</v>
      </c>
      <c r="EE1229">
        <v>2.7717642499999999</v>
      </c>
      <c r="EF1229">
        <v>-1.704191369605677E-2</v>
      </c>
      <c r="EG1229">
        <v>2.3099890557099832E-3</v>
      </c>
      <c r="EH1229">
        <v>1</v>
      </c>
      <c r="EI1229">
        <v>1.9605248486920981</v>
      </c>
      <c r="EJ1229">
        <v>2.485524042818062E-2</v>
      </c>
      <c r="EK1229">
        <v>2.1072284410678099E-3</v>
      </c>
      <c r="EL1229">
        <v>1</v>
      </c>
      <c r="EM1229">
        <v>2</v>
      </c>
      <c r="EN1229">
        <v>5</v>
      </c>
      <c r="EO1229" t="s">
        <v>419</v>
      </c>
      <c r="EP1229">
        <v>2.9403100000000002</v>
      </c>
      <c r="EQ1229">
        <v>2.8010199999999998</v>
      </c>
      <c r="ER1229">
        <v>1.3345900000000001E-2</v>
      </c>
      <c r="ES1229">
        <v>1.5420100000000001E-2</v>
      </c>
      <c r="ET1229">
        <v>0.116919</v>
      </c>
      <c r="EU1229">
        <v>0.10849499999999999</v>
      </c>
      <c r="EV1229">
        <v>20153.400000000001</v>
      </c>
      <c r="EW1229">
        <v>21086.400000000001</v>
      </c>
      <c r="EX1229">
        <v>23769.4</v>
      </c>
      <c r="EY1229">
        <v>24940.6</v>
      </c>
      <c r="EZ1229">
        <v>33603.599999999999</v>
      </c>
      <c r="FA1229">
        <v>35507.5</v>
      </c>
      <c r="FB1229">
        <v>43354.7</v>
      </c>
      <c r="FC1229">
        <v>46109.7</v>
      </c>
      <c r="FD1229">
        <v>1.5523499999999999</v>
      </c>
      <c r="FE1229">
        <v>1.7797000000000001</v>
      </c>
      <c r="FF1229">
        <v>7.8864400000000001E-2</v>
      </c>
      <c r="FG1229">
        <v>0</v>
      </c>
      <c r="FH1229">
        <v>30.327300000000001</v>
      </c>
      <c r="FI1229">
        <v>999.9</v>
      </c>
      <c r="FJ1229">
        <v>46.8</v>
      </c>
      <c r="FK1229">
        <v>40.200000000000003</v>
      </c>
      <c r="FL1229">
        <v>35.4392</v>
      </c>
      <c r="FM1229">
        <v>63.653599999999997</v>
      </c>
      <c r="FN1229">
        <v>26.342099999999999</v>
      </c>
      <c r="FO1229">
        <v>1</v>
      </c>
      <c r="FP1229">
        <v>0.61025700000000005</v>
      </c>
      <c r="FQ1229">
        <v>3.722</v>
      </c>
      <c r="FR1229">
        <v>20.277200000000001</v>
      </c>
      <c r="FS1229">
        <v>5.2105499999999996</v>
      </c>
      <c r="FT1229">
        <v>11.908099999999999</v>
      </c>
      <c r="FU1229">
        <v>5.00265</v>
      </c>
      <c r="FV1229">
        <v>3.2901799999999999</v>
      </c>
      <c r="FW1229">
        <v>9999</v>
      </c>
      <c r="FX1229">
        <v>9999</v>
      </c>
      <c r="FY1229">
        <v>9999</v>
      </c>
      <c r="FZ1229">
        <v>999.9</v>
      </c>
      <c r="GA1229">
        <v>1.8598600000000001</v>
      </c>
      <c r="GB1229">
        <v>1.85486</v>
      </c>
      <c r="GC1229">
        <v>1.8580399999999999</v>
      </c>
      <c r="GD1229">
        <v>1.8565199999999999</v>
      </c>
      <c r="GE1229">
        <v>1.8552500000000001</v>
      </c>
      <c r="GF1229">
        <v>1.85484</v>
      </c>
      <c r="GG1229">
        <v>1.8536600000000001</v>
      </c>
      <c r="GH1229">
        <v>1.8566499999999999</v>
      </c>
      <c r="GI1229">
        <v>0</v>
      </c>
      <c r="GJ1229">
        <v>0</v>
      </c>
      <c r="GK1229">
        <v>0</v>
      </c>
      <c r="GL1229">
        <v>0</v>
      </c>
      <c r="GM1229" t="s">
        <v>384</v>
      </c>
      <c r="GN1229" t="s">
        <v>385</v>
      </c>
      <c r="GO1229" t="s">
        <v>386</v>
      </c>
      <c r="GP1229" t="s">
        <v>386</v>
      </c>
      <c r="GQ1229" t="s">
        <v>386</v>
      </c>
      <c r="GR1229" t="s">
        <v>386</v>
      </c>
      <c r="GS1229">
        <v>0</v>
      </c>
      <c r="GT1229">
        <v>100</v>
      </c>
      <c r="GU1229">
        <v>100</v>
      </c>
      <c r="GV1229">
        <v>0.54900000000000004</v>
      </c>
      <c r="GW1229">
        <v>4.4000000000000003E-3</v>
      </c>
      <c r="GX1229">
        <v>0.39944932438917619</v>
      </c>
      <c r="GY1229">
        <v>3.036990343597491E-3</v>
      </c>
      <c r="GZ1229">
        <v>-1.538114387597119E-6</v>
      </c>
      <c r="HA1229">
        <v>3.3909691194327332E-10</v>
      </c>
      <c r="HB1229">
        <v>-6.6822494577568767E-2</v>
      </c>
      <c r="HC1229">
        <v>9.7621983196103414E-3</v>
      </c>
      <c r="HD1229">
        <v>-3.3387782167185642E-4</v>
      </c>
      <c r="HE1229">
        <v>2.632278881966732E-6</v>
      </c>
      <c r="HF1229">
        <v>6</v>
      </c>
      <c r="HG1229">
        <v>2134</v>
      </c>
      <c r="HH1229">
        <v>2</v>
      </c>
      <c r="HI1229">
        <v>31</v>
      </c>
      <c r="HJ1229">
        <v>5.9</v>
      </c>
      <c r="HK1229">
        <v>5.8</v>
      </c>
      <c r="HL1229">
        <v>0.32470700000000002</v>
      </c>
      <c r="HM1229">
        <v>2.4291999999999998</v>
      </c>
      <c r="HN1229">
        <v>1.4978</v>
      </c>
      <c r="HO1229">
        <v>2.3083499999999999</v>
      </c>
      <c r="HP1229">
        <v>1.5478499999999999</v>
      </c>
      <c r="HQ1229">
        <v>2.33521</v>
      </c>
      <c r="HR1229">
        <v>42.777799999999999</v>
      </c>
      <c r="HS1229">
        <v>13.5892</v>
      </c>
      <c r="HT1229">
        <v>18</v>
      </c>
      <c r="HU1229">
        <v>304.15300000000002</v>
      </c>
      <c r="HV1229">
        <v>464.959</v>
      </c>
      <c r="HW1229">
        <v>25.616800000000001</v>
      </c>
      <c r="HX1229">
        <v>34.459000000000003</v>
      </c>
      <c r="HY1229">
        <v>30.000599999999999</v>
      </c>
      <c r="HZ1229">
        <v>34.372900000000001</v>
      </c>
      <c r="IA1229">
        <v>34.4666</v>
      </c>
      <c r="IB1229">
        <v>6.5152900000000002</v>
      </c>
      <c r="IC1229">
        <v>30.547999999999998</v>
      </c>
      <c r="ID1229">
        <v>0</v>
      </c>
      <c r="IE1229">
        <v>25.548100000000002</v>
      </c>
      <c r="IF1229">
        <v>90.289599999999993</v>
      </c>
      <c r="IG1229">
        <v>24.609400000000001</v>
      </c>
      <c r="IH1229">
        <v>100.24</v>
      </c>
      <c r="II1229">
        <v>99.927599999999998</v>
      </c>
      <c r="IJ1229" t="s">
        <v>3545</v>
      </c>
    </row>
    <row r="1230" spans="1:244" x14ac:dyDescent="0.2">
      <c r="A1230">
        <v>1214</v>
      </c>
      <c r="B1230">
        <v>1659891465.0999999</v>
      </c>
      <c r="C1230">
        <v>11208</v>
      </c>
      <c r="D1230" t="s">
        <v>2759</v>
      </c>
      <c r="E1230" t="s">
        <v>2760</v>
      </c>
      <c r="F1230">
        <v>1</v>
      </c>
      <c r="G1230" t="s">
        <v>2740</v>
      </c>
      <c r="H1230" t="s">
        <v>379</v>
      </c>
      <c r="I1230" t="s">
        <v>1135</v>
      </c>
      <c r="J1230" t="s">
        <v>1136</v>
      </c>
      <c r="K1230" t="s">
        <v>1137</v>
      </c>
      <c r="L1230" t="s">
        <v>2741</v>
      </c>
      <c r="M1230" t="s">
        <v>380</v>
      </c>
      <c r="N1230">
        <v>1659891456.1681809</v>
      </c>
      <c r="O1230">
        <f t="shared" si="612"/>
        <v>2.3754053643637268E-3</v>
      </c>
      <c r="P1230">
        <f t="shared" si="613"/>
        <v>2.375405364363727</v>
      </c>
      <c r="Q1230">
        <f t="shared" si="614"/>
        <v>1.1161689301914197</v>
      </c>
      <c r="R1230">
        <f t="shared" si="615"/>
        <v>50.523304545454543</v>
      </c>
      <c r="S1230">
        <f t="shared" si="616"/>
        <v>33.731360569585725</v>
      </c>
      <c r="T1230">
        <f t="shared" si="617"/>
        <v>3.341381103433025</v>
      </c>
      <c r="U1230">
        <f t="shared" si="618"/>
        <v>5.0047674401663498</v>
      </c>
      <c r="V1230">
        <f t="shared" si="619"/>
        <v>0.11812128440006711</v>
      </c>
      <c r="W1230">
        <f t="shared" si="620"/>
        <v>2.9110553232742866</v>
      </c>
      <c r="X1230">
        <f t="shared" si="621"/>
        <v>0.11552173029191701</v>
      </c>
      <c r="Y1230">
        <f t="shared" si="622"/>
        <v>7.2429876116946679E-2</v>
      </c>
      <c r="Z1230">
        <f t="shared" si="623"/>
        <v>321.51768634915209</v>
      </c>
      <c r="AA1230">
        <f t="shared" si="624"/>
        <v>32.339910725842742</v>
      </c>
      <c r="AB1230">
        <f t="shared" si="625"/>
        <v>31.605899999999998</v>
      </c>
      <c r="AC1230">
        <f t="shared" si="626"/>
        <v>4.6695974424374782</v>
      </c>
      <c r="AD1230">
        <f t="shared" si="627"/>
        <v>59.841472661381005</v>
      </c>
      <c r="AE1230">
        <f t="shared" si="628"/>
        <v>2.708570353250042</v>
      </c>
      <c r="AF1230">
        <f t="shared" si="629"/>
        <v>4.5262428091914781</v>
      </c>
      <c r="AG1230">
        <f t="shared" si="630"/>
        <v>1.9610270891874362</v>
      </c>
      <c r="AH1230">
        <f t="shared" si="631"/>
        <v>-104.75537656844035</v>
      </c>
      <c r="AI1230">
        <f t="shared" si="632"/>
        <v>-86.034241190002135</v>
      </c>
      <c r="AJ1230">
        <f t="shared" si="633"/>
        <v>-6.6584700014695644</v>
      </c>
      <c r="AK1230">
        <f t="shared" si="634"/>
        <v>124.06959858924007</v>
      </c>
      <c r="AL1230">
        <f t="shared" si="635"/>
        <v>0.39468180194898961</v>
      </c>
      <c r="AM1230">
        <f t="shared" si="636"/>
        <v>2.3747981822847879</v>
      </c>
      <c r="AN1230">
        <f t="shared" si="637"/>
        <v>1.1161689301914197</v>
      </c>
      <c r="AO1230">
        <v>55.670580300635798</v>
      </c>
      <c r="AP1230">
        <v>52.733468484848508</v>
      </c>
      <c r="AQ1230">
        <v>0.30141318929350092</v>
      </c>
      <c r="AR1230">
        <v>66.332459273180504</v>
      </c>
      <c r="AS1230">
        <f t="shared" si="638"/>
        <v>2.375405364363727</v>
      </c>
      <c r="AT1230">
        <v>24.570506684307169</v>
      </c>
      <c r="AU1230">
        <v>27.342406666666658</v>
      </c>
      <c r="AV1230">
        <v>1.392584883408555E-5</v>
      </c>
      <c r="AW1230">
        <v>80.638585768873753</v>
      </c>
      <c r="AX1230">
        <v>181</v>
      </c>
      <c r="AY1230">
        <v>36</v>
      </c>
      <c r="AZ1230">
        <f t="shared" si="639"/>
        <v>1</v>
      </c>
      <c r="BA1230">
        <f t="shared" si="640"/>
        <v>0</v>
      </c>
      <c r="BB1230">
        <f t="shared" si="641"/>
        <v>51623.644855525912</v>
      </c>
      <c r="BC1230">
        <f t="shared" si="642"/>
        <v>2000.0109090909091</v>
      </c>
      <c r="BD1230">
        <f t="shared" si="643"/>
        <v>1681.2091352727589</v>
      </c>
      <c r="BE1230">
        <f t="shared" si="644"/>
        <v>0.84059998254556556</v>
      </c>
      <c r="BF1230">
        <f t="shared" si="645"/>
        <v>0.16075796631294162</v>
      </c>
      <c r="BG1230">
        <v>6</v>
      </c>
      <c r="BH1230">
        <v>0.5</v>
      </c>
      <c r="BI1230" t="s">
        <v>381</v>
      </c>
      <c r="BJ1230">
        <v>2</v>
      </c>
      <c r="BK1230" t="b">
        <v>1</v>
      </c>
      <c r="BL1230">
        <v>1659891456.1681809</v>
      </c>
      <c r="BM1230">
        <v>50.523304545454543</v>
      </c>
      <c r="BN1230">
        <v>51.14077727272727</v>
      </c>
      <c r="BO1230">
        <v>27.34311363636364</v>
      </c>
      <c r="BP1230">
        <v>24.571836363636361</v>
      </c>
      <c r="BQ1230">
        <v>49.975881818181819</v>
      </c>
      <c r="BR1230">
        <v>27.338799999999999</v>
      </c>
      <c r="BS1230">
        <v>500.10090909090911</v>
      </c>
      <c r="BT1230">
        <v>98.958804545454541</v>
      </c>
      <c r="BU1230">
        <v>9.9788022727272732E-2</v>
      </c>
      <c r="BV1230">
        <v>31.057704545454541</v>
      </c>
      <c r="BW1230">
        <v>31.605899999999998</v>
      </c>
      <c r="BX1230">
        <v>999.90000000000032</v>
      </c>
      <c r="BY1230">
        <v>0</v>
      </c>
      <c r="BZ1230">
        <v>0</v>
      </c>
      <c r="CA1230">
        <v>9999.0581818181836</v>
      </c>
      <c r="CB1230">
        <v>0</v>
      </c>
      <c r="CC1230">
        <v>2036.211363636364</v>
      </c>
      <c r="CD1230">
        <v>-0.61746672727272722</v>
      </c>
      <c r="CE1230">
        <v>51.943604545454541</v>
      </c>
      <c r="CF1230">
        <v>52.429063636363637</v>
      </c>
      <c r="CG1230">
        <v>2.7712750000000002</v>
      </c>
      <c r="CH1230">
        <v>51.14077727272727</v>
      </c>
      <c r="CI1230">
        <v>24.571836363636361</v>
      </c>
      <c r="CJ1230">
        <v>2.7058413636363641</v>
      </c>
      <c r="CK1230">
        <v>2.4316</v>
      </c>
      <c r="CL1230">
        <v>22.320622727272731</v>
      </c>
      <c r="CM1230">
        <v>20.575763636363639</v>
      </c>
      <c r="CN1230">
        <v>2000.0109090909091</v>
      </c>
      <c r="CO1230">
        <v>0.98000227272727247</v>
      </c>
      <c r="CP1230">
        <v>1.9997936363636368E-2</v>
      </c>
      <c r="CQ1230">
        <v>0</v>
      </c>
      <c r="CR1230">
        <v>2.5606818181818181</v>
      </c>
      <c r="CS1230">
        <v>0</v>
      </c>
      <c r="CT1230">
        <v>16635.481818181819</v>
      </c>
      <c r="CU1230">
        <v>17412.418181818179</v>
      </c>
      <c r="CV1230">
        <v>44.067727272727282</v>
      </c>
      <c r="CW1230">
        <v>45.653181818181821</v>
      </c>
      <c r="CX1230">
        <v>44.175727272727272</v>
      </c>
      <c r="CY1230">
        <v>43.75</v>
      </c>
      <c r="CZ1230">
        <v>44.011272727272733</v>
      </c>
      <c r="DA1230">
        <v>1960.0136363636359</v>
      </c>
      <c r="DB1230">
        <v>39.99909090909091</v>
      </c>
      <c r="DC1230">
        <v>0</v>
      </c>
      <c r="DD1230">
        <v>1659891464.3</v>
      </c>
      <c r="DE1230">
        <v>0</v>
      </c>
      <c r="DF1230">
        <v>1659891113.0999999</v>
      </c>
      <c r="DG1230" t="s">
        <v>2742</v>
      </c>
      <c r="DH1230">
        <v>1659891112.5999999</v>
      </c>
      <c r="DI1230">
        <v>1659891113.0999999</v>
      </c>
      <c r="DJ1230">
        <v>29</v>
      </c>
      <c r="DK1230">
        <v>0.08</v>
      </c>
      <c r="DL1230">
        <v>-6.0000000000000001E-3</v>
      </c>
      <c r="DM1230">
        <v>1.387</v>
      </c>
      <c r="DN1230">
        <v>1.0999999999999999E-2</v>
      </c>
      <c r="DO1230">
        <v>400</v>
      </c>
      <c r="DP1230">
        <v>24</v>
      </c>
      <c r="DQ1230">
        <v>0.14000000000000001</v>
      </c>
      <c r="DR1230">
        <v>0.05</v>
      </c>
      <c r="DS1230">
        <v>-0.36940634768427771</v>
      </c>
      <c r="DT1230">
        <v>2.3733650586792829</v>
      </c>
      <c r="DU1230">
        <v>0.32857827369123799</v>
      </c>
      <c r="DV1230">
        <v>0</v>
      </c>
      <c r="DW1230">
        <v>-0.89122528709677429</v>
      </c>
      <c r="DX1230">
        <v>-25.435030519354839</v>
      </c>
      <c r="DY1230">
        <v>2.6165977124926498</v>
      </c>
      <c r="DZ1230">
        <v>0</v>
      </c>
      <c r="EA1230">
        <v>53.901975242133453</v>
      </c>
      <c r="EB1230">
        <v>-31.87798559428834</v>
      </c>
      <c r="EC1230">
        <v>4.3651334000470747</v>
      </c>
      <c r="ED1230">
        <v>0</v>
      </c>
      <c r="EE1230">
        <v>2.7717726829268292</v>
      </c>
      <c r="EF1230">
        <v>-1.7152473867594501E-2</v>
      </c>
      <c r="EG1230">
        <v>2.277069173612368E-3</v>
      </c>
      <c r="EH1230">
        <v>1</v>
      </c>
      <c r="EI1230">
        <v>1.961186365022628</v>
      </c>
      <c r="EJ1230">
        <v>1.790568435454459E-2</v>
      </c>
      <c r="EK1230">
        <v>1.6426714132429759E-3</v>
      </c>
      <c r="EL1230">
        <v>1</v>
      </c>
      <c r="EM1230">
        <v>2</v>
      </c>
      <c r="EN1230">
        <v>5</v>
      </c>
      <c r="EO1230" t="s">
        <v>419</v>
      </c>
      <c r="EP1230">
        <v>2.9402400000000002</v>
      </c>
      <c r="EQ1230">
        <v>2.8011300000000001</v>
      </c>
      <c r="ER1230">
        <v>1.3513900000000001E-2</v>
      </c>
      <c r="ES1230">
        <v>1.6356099999999998E-2</v>
      </c>
      <c r="ET1230">
        <v>0.11691500000000001</v>
      </c>
      <c r="EU1230">
        <v>0.108496</v>
      </c>
      <c r="EV1230">
        <v>20150</v>
      </c>
      <c r="EW1230">
        <v>21066.400000000001</v>
      </c>
      <c r="EX1230">
        <v>23769.5</v>
      </c>
      <c r="EY1230">
        <v>24940.6</v>
      </c>
      <c r="EZ1230">
        <v>33603.699999999997</v>
      </c>
      <c r="FA1230">
        <v>35507.599999999999</v>
      </c>
      <c r="FB1230">
        <v>43354.7</v>
      </c>
      <c r="FC1230">
        <v>46109.7</v>
      </c>
      <c r="FD1230">
        <v>1.5519000000000001</v>
      </c>
      <c r="FE1230">
        <v>1.77973</v>
      </c>
      <c r="FF1230">
        <v>7.82944E-2</v>
      </c>
      <c r="FG1230">
        <v>0</v>
      </c>
      <c r="FH1230">
        <v>30.330200000000001</v>
      </c>
      <c r="FI1230">
        <v>999.9</v>
      </c>
      <c r="FJ1230">
        <v>46.8</v>
      </c>
      <c r="FK1230">
        <v>40.200000000000003</v>
      </c>
      <c r="FL1230">
        <v>35.4358</v>
      </c>
      <c r="FM1230">
        <v>63.913600000000002</v>
      </c>
      <c r="FN1230">
        <v>25.685099999999998</v>
      </c>
      <c r="FO1230">
        <v>1</v>
      </c>
      <c r="FP1230">
        <v>0.61021099999999995</v>
      </c>
      <c r="FQ1230">
        <v>3.7428300000000001</v>
      </c>
      <c r="FR1230">
        <v>20.276900000000001</v>
      </c>
      <c r="FS1230">
        <v>5.2108499999999998</v>
      </c>
      <c r="FT1230">
        <v>11.908099999999999</v>
      </c>
      <c r="FU1230">
        <v>5.0028499999999996</v>
      </c>
      <c r="FV1230">
        <v>3.2902300000000002</v>
      </c>
      <c r="FW1230">
        <v>9999</v>
      </c>
      <c r="FX1230">
        <v>9999</v>
      </c>
      <c r="FY1230">
        <v>9999</v>
      </c>
      <c r="FZ1230">
        <v>999.9</v>
      </c>
      <c r="GA1230">
        <v>1.8598600000000001</v>
      </c>
      <c r="GB1230">
        <v>1.85486</v>
      </c>
      <c r="GC1230">
        <v>1.8580399999999999</v>
      </c>
      <c r="GD1230">
        <v>1.8565199999999999</v>
      </c>
      <c r="GE1230">
        <v>1.8552500000000001</v>
      </c>
      <c r="GF1230">
        <v>1.85484</v>
      </c>
      <c r="GG1230">
        <v>1.8536600000000001</v>
      </c>
      <c r="GH1230">
        <v>1.8566400000000001</v>
      </c>
      <c r="GI1230">
        <v>0</v>
      </c>
      <c r="GJ1230">
        <v>0</v>
      </c>
      <c r="GK1230">
        <v>0</v>
      </c>
      <c r="GL1230">
        <v>0</v>
      </c>
      <c r="GM1230" t="s">
        <v>384</v>
      </c>
      <c r="GN1230" t="s">
        <v>385</v>
      </c>
      <c r="GO1230" t="s">
        <v>386</v>
      </c>
      <c r="GP1230" t="s">
        <v>386</v>
      </c>
      <c r="GQ1230" t="s">
        <v>386</v>
      </c>
      <c r="GR1230" t="s">
        <v>386</v>
      </c>
      <c r="GS1230">
        <v>0</v>
      </c>
      <c r="GT1230">
        <v>100</v>
      </c>
      <c r="GU1230">
        <v>100</v>
      </c>
      <c r="GV1230">
        <v>0.55100000000000005</v>
      </c>
      <c r="GW1230">
        <v>4.3E-3</v>
      </c>
      <c r="GX1230">
        <v>0.39944932438917619</v>
      </c>
      <c r="GY1230">
        <v>3.036990343597491E-3</v>
      </c>
      <c r="GZ1230">
        <v>-1.538114387597119E-6</v>
      </c>
      <c r="HA1230">
        <v>3.3909691194327332E-10</v>
      </c>
      <c r="HB1230">
        <v>-6.6822494577568767E-2</v>
      </c>
      <c r="HC1230">
        <v>9.7621983196103414E-3</v>
      </c>
      <c r="HD1230">
        <v>-3.3387782167185642E-4</v>
      </c>
      <c r="HE1230">
        <v>2.632278881966732E-6</v>
      </c>
      <c r="HF1230">
        <v>6</v>
      </c>
      <c r="HG1230">
        <v>2134</v>
      </c>
      <c r="HH1230">
        <v>2</v>
      </c>
      <c r="HI1230">
        <v>31</v>
      </c>
      <c r="HJ1230">
        <v>5.9</v>
      </c>
      <c r="HK1230">
        <v>5.9</v>
      </c>
      <c r="HL1230">
        <v>0.33081100000000002</v>
      </c>
      <c r="HM1230">
        <v>2.3962400000000001</v>
      </c>
      <c r="HN1230">
        <v>1.4978</v>
      </c>
      <c r="HO1230">
        <v>2.3083499999999999</v>
      </c>
      <c r="HP1230">
        <v>1.5478499999999999</v>
      </c>
      <c r="HQ1230">
        <v>2.4475099999999999</v>
      </c>
      <c r="HR1230">
        <v>42.777799999999999</v>
      </c>
      <c r="HS1230">
        <v>13.597899999999999</v>
      </c>
      <c r="HT1230">
        <v>18</v>
      </c>
      <c r="HU1230">
        <v>303.959</v>
      </c>
      <c r="HV1230">
        <v>464.97500000000002</v>
      </c>
      <c r="HW1230">
        <v>25.606000000000002</v>
      </c>
      <c r="HX1230">
        <v>34.459000000000003</v>
      </c>
      <c r="HY1230">
        <v>30.000499999999999</v>
      </c>
      <c r="HZ1230">
        <v>34.372900000000001</v>
      </c>
      <c r="IA1230">
        <v>34.4666</v>
      </c>
      <c r="IB1230">
        <v>6.6652699999999996</v>
      </c>
      <c r="IC1230">
        <v>30.547999999999998</v>
      </c>
      <c r="ID1230">
        <v>0</v>
      </c>
      <c r="IE1230">
        <v>25.548100000000002</v>
      </c>
      <c r="IF1230">
        <v>100.373</v>
      </c>
      <c r="IG1230">
        <v>24.609400000000001</v>
      </c>
      <c r="IH1230">
        <v>100.24</v>
      </c>
      <c r="II1230">
        <v>99.927599999999998</v>
      </c>
      <c r="IJ1230" t="s">
        <v>3545</v>
      </c>
    </row>
    <row r="1231" spans="1:244" x14ac:dyDescent="0.2">
      <c r="A1231">
        <v>1215</v>
      </c>
      <c r="B1231">
        <v>1659891466.0999999</v>
      </c>
      <c r="C1231">
        <v>11209</v>
      </c>
      <c r="D1231" t="s">
        <v>2761</v>
      </c>
      <c r="E1231" t="s">
        <v>2762</v>
      </c>
      <c r="F1231">
        <v>1</v>
      </c>
      <c r="G1231" t="s">
        <v>2740</v>
      </c>
      <c r="H1231" t="s">
        <v>379</v>
      </c>
      <c r="I1231" t="s">
        <v>1135</v>
      </c>
      <c r="J1231" t="s">
        <v>1136</v>
      </c>
      <c r="K1231" t="s">
        <v>1137</v>
      </c>
      <c r="L1231" t="s">
        <v>2741</v>
      </c>
      <c r="M1231" t="s">
        <v>380</v>
      </c>
      <c r="N1231">
        <v>1659891457.171428</v>
      </c>
      <c r="O1231">
        <f t="shared" si="612"/>
        <v>2.3742999913391283E-3</v>
      </c>
      <c r="P1231">
        <f t="shared" si="613"/>
        <v>2.3742999913391283</v>
      </c>
      <c r="Q1231">
        <f t="shared" si="614"/>
        <v>1.7590708955044057</v>
      </c>
      <c r="R1231">
        <f t="shared" si="615"/>
        <v>50.605942857142843</v>
      </c>
      <c r="S1231">
        <f t="shared" si="616"/>
        <v>25.06397240387054</v>
      </c>
      <c r="T1231">
        <f t="shared" si="617"/>
        <v>2.4828018655467501</v>
      </c>
      <c r="U1231">
        <f t="shared" si="618"/>
        <v>5.0129535457860479</v>
      </c>
      <c r="V1231">
        <f t="shared" si="619"/>
        <v>0.11805000144450085</v>
      </c>
      <c r="W1231">
        <f t="shared" si="620"/>
        <v>2.9107248436280777</v>
      </c>
      <c r="X1231">
        <f t="shared" si="621"/>
        <v>0.11545325894343061</v>
      </c>
      <c r="Y1231">
        <f t="shared" si="622"/>
        <v>7.2386836343002747E-2</v>
      </c>
      <c r="Z1231">
        <f t="shared" si="623"/>
        <v>321.51399367144762</v>
      </c>
      <c r="AA1231">
        <f t="shared" si="624"/>
        <v>32.341011990736277</v>
      </c>
      <c r="AB1231">
        <f t="shared" si="625"/>
        <v>31.606704761904759</v>
      </c>
      <c r="AC1231">
        <f t="shared" si="626"/>
        <v>4.6698107622716867</v>
      </c>
      <c r="AD1231">
        <f t="shared" si="627"/>
        <v>59.838315676820706</v>
      </c>
      <c r="AE1231">
        <f t="shared" si="628"/>
        <v>2.7085355494510512</v>
      </c>
      <c r="AF1231">
        <f t="shared" si="629"/>
        <v>4.526423444268576</v>
      </c>
      <c r="AG1231">
        <f t="shared" si="630"/>
        <v>1.9612752128206354</v>
      </c>
      <c r="AH1231">
        <f t="shared" si="631"/>
        <v>-104.70662961805556</v>
      </c>
      <c r="AI1231">
        <f t="shared" si="632"/>
        <v>-86.04087967711348</v>
      </c>
      <c r="AJ1231">
        <f t="shared" si="633"/>
        <v>-6.6597892300119854</v>
      </c>
      <c r="AK1231">
        <f t="shared" si="634"/>
        <v>124.10669514626659</v>
      </c>
      <c r="AL1231">
        <f t="shared" si="635"/>
        <v>0.94174209385402508</v>
      </c>
      <c r="AM1231">
        <f t="shared" si="636"/>
        <v>2.3745318452783071</v>
      </c>
      <c r="AN1231">
        <f t="shared" si="637"/>
        <v>1.7590708955044057</v>
      </c>
      <c r="AO1231">
        <v>58.602300657333323</v>
      </c>
      <c r="AP1231">
        <v>53.568163636363643</v>
      </c>
      <c r="AQ1231">
        <v>0.55311358985953829</v>
      </c>
      <c r="AR1231">
        <v>66.332459273180504</v>
      </c>
      <c r="AS1231">
        <f t="shared" si="638"/>
        <v>2.3742999913391283</v>
      </c>
      <c r="AT1231">
        <v>24.57059874191425</v>
      </c>
      <c r="AU1231">
        <v>27.341193333333329</v>
      </c>
      <c r="AV1231">
        <v>1.9062480310287258E-5</v>
      </c>
      <c r="AW1231">
        <v>80.638585768873753</v>
      </c>
      <c r="AX1231">
        <v>181</v>
      </c>
      <c r="AY1231">
        <v>36</v>
      </c>
      <c r="AZ1231">
        <f t="shared" si="639"/>
        <v>1</v>
      </c>
      <c r="BA1231">
        <f t="shared" si="640"/>
        <v>0</v>
      </c>
      <c r="BB1231">
        <f t="shared" si="641"/>
        <v>51614.165860566653</v>
      </c>
      <c r="BC1231">
        <f t="shared" si="642"/>
        <v>1999.9876190476191</v>
      </c>
      <c r="BD1231">
        <f t="shared" si="643"/>
        <v>1681.1895842857241</v>
      </c>
      <c r="BE1231">
        <f t="shared" si="644"/>
        <v>0.84059999585712208</v>
      </c>
      <c r="BF1231">
        <f t="shared" si="645"/>
        <v>0.16075799200424573</v>
      </c>
      <c r="BG1231">
        <v>6</v>
      </c>
      <c r="BH1231">
        <v>0.5</v>
      </c>
      <c r="BI1231" t="s">
        <v>381</v>
      </c>
      <c r="BJ1231">
        <v>2</v>
      </c>
      <c r="BK1231" t="b">
        <v>1</v>
      </c>
      <c r="BL1231">
        <v>1659891457.171428</v>
      </c>
      <c r="BM1231">
        <v>50.605942857142843</v>
      </c>
      <c r="BN1231">
        <v>51.879980952380933</v>
      </c>
      <c r="BO1231">
        <v>27.342761904761911</v>
      </c>
      <c r="BP1231">
        <v>24.571780952380951</v>
      </c>
      <c r="BQ1231">
        <v>50.058285714285709</v>
      </c>
      <c r="BR1231">
        <v>27.338447619047621</v>
      </c>
      <c r="BS1231">
        <v>500.09847619047622</v>
      </c>
      <c r="BT1231">
        <v>98.958790476190472</v>
      </c>
      <c r="BU1231">
        <v>9.9803490476190485E-2</v>
      </c>
      <c r="BV1231">
        <v>31.058404761904761</v>
      </c>
      <c r="BW1231">
        <v>31.606704761904759</v>
      </c>
      <c r="BX1231">
        <v>999.9000000000002</v>
      </c>
      <c r="BY1231">
        <v>0</v>
      </c>
      <c r="BZ1231">
        <v>0</v>
      </c>
      <c r="CA1231">
        <v>9997.1695238095272</v>
      </c>
      <c r="CB1231">
        <v>0</v>
      </c>
      <c r="CC1231">
        <v>2035.123333333333</v>
      </c>
      <c r="CD1231">
        <v>-1.2740257619047619</v>
      </c>
      <c r="CE1231">
        <v>52.028552380952377</v>
      </c>
      <c r="CF1231">
        <v>53.186880952380953</v>
      </c>
      <c r="CG1231">
        <v>2.7709819047619049</v>
      </c>
      <c r="CH1231">
        <v>51.879980952380933</v>
      </c>
      <c r="CI1231">
        <v>24.571780952380951</v>
      </c>
      <c r="CJ1231">
        <v>2.7058066666666671</v>
      </c>
      <c r="CK1231">
        <v>2.431594761904762</v>
      </c>
      <c r="CL1231">
        <v>22.320414285714289</v>
      </c>
      <c r="CM1231">
        <v>20.575723809523812</v>
      </c>
      <c r="CN1231">
        <v>1999.9876190476191</v>
      </c>
      <c r="CO1231">
        <v>0.9800021428571426</v>
      </c>
      <c r="CP1231">
        <v>1.9998061904761909E-2</v>
      </c>
      <c r="CQ1231">
        <v>0</v>
      </c>
      <c r="CR1231">
        <v>2.491857142857143</v>
      </c>
      <c r="CS1231">
        <v>0</v>
      </c>
      <c r="CT1231">
        <v>16634.995238095242</v>
      </c>
      <c r="CU1231">
        <v>17412.219047619052</v>
      </c>
      <c r="CV1231">
        <v>44.067999999999998</v>
      </c>
      <c r="CW1231">
        <v>45.657476190476203</v>
      </c>
      <c r="CX1231">
        <v>44.178142857142859</v>
      </c>
      <c r="CY1231">
        <v>43.75</v>
      </c>
      <c r="CZ1231">
        <v>44.011809523809532</v>
      </c>
      <c r="DA1231">
        <v>1959.9904761904761</v>
      </c>
      <c r="DB1231">
        <v>39.999523809523808</v>
      </c>
      <c r="DC1231">
        <v>0</v>
      </c>
      <c r="DD1231">
        <v>1659891464.9000001</v>
      </c>
      <c r="DE1231">
        <v>0</v>
      </c>
      <c r="DF1231">
        <v>1659891113.0999999</v>
      </c>
      <c r="DG1231" t="s">
        <v>2742</v>
      </c>
      <c r="DH1231">
        <v>1659891112.5999999</v>
      </c>
      <c r="DI1231">
        <v>1659891113.0999999</v>
      </c>
      <c r="DJ1231">
        <v>29</v>
      </c>
      <c r="DK1231">
        <v>0.08</v>
      </c>
      <c r="DL1231">
        <v>-6.0000000000000001E-3</v>
      </c>
      <c r="DM1231">
        <v>1.387</v>
      </c>
      <c r="DN1231">
        <v>1.0999999999999999E-2</v>
      </c>
      <c r="DO1231">
        <v>400</v>
      </c>
      <c r="DP1231">
        <v>24</v>
      </c>
      <c r="DQ1231">
        <v>0.14000000000000001</v>
      </c>
      <c r="DR1231">
        <v>0.05</v>
      </c>
      <c r="DS1231">
        <v>-0.36940634768427771</v>
      </c>
      <c r="DT1231">
        <v>2.3733650586792829</v>
      </c>
      <c r="DU1231">
        <v>0.32857827369123799</v>
      </c>
      <c r="DV1231">
        <v>0</v>
      </c>
      <c r="DW1231">
        <v>-0.89122528709677429</v>
      </c>
      <c r="DX1231">
        <v>-25.435030519354839</v>
      </c>
      <c r="DY1231">
        <v>2.6165977124926498</v>
      </c>
      <c r="DZ1231">
        <v>0</v>
      </c>
      <c r="EA1231">
        <v>53.901975242133453</v>
      </c>
      <c r="EB1231">
        <v>-31.87798559428834</v>
      </c>
      <c r="EC1231">
        <v>4.3651334000470747</v>
      </c>
      <c r="ED1231">
        <v>0</v>
      </c>
      <c r="EE1231">
        <v>2.7717726829268292</v>
      </c>
      <c r="EF1231">
        <v>-1.7152473867594501E-2</v>
      </c>
      <c r="EG1231">
        <v>2.277069173612368E-3</v>
      </c>
      <c r="EH1231">
        <v>1</v>
      </c>
      <c r="EI1231">
        <v>1.961186365022628</v>
      </c>
      <c r="EJ1231">
        <v>1.790568435454459E-2</v>
      </c>
      <c r="EK1231">
        <v>1.6426714132429759E-3</v>
      </c>
      <c r="EL1231">
        <v>1</v>
      </c>
      <c r="EM1231">
        <v>2</v>
      </c>
      <c r="EN1231">
        <v>5</v>
      </c>
      <c r="EO1231" t="s">
        <v>419</v>
      </c>
      <c r="EP1231">
        <v>2.9404400000000002</v>
      </c>
      <c r="EQ1231">
        <v>2.8011300000000001</v>
      </c>
      <c r="ER1231">
        <v>1.37699E-2</v>
      </c>
      <c r="ES1231">
        <v>1.7370400000000001E-2</v>
      </c>
      <c r="ET1231">
        <v>0.116913</v>
      </c>
      <c r="EU1231">
        <v>0.10849499999999999</v>
      </c>
      <c r="EV1231">
        <v>20144.8</v>
      </c>
      <c r="EW1231">
        <v>21044.7</v>
      </c>
      <c r="EX1231">
        <v>23769.5</v>
      </c>
      <c r="EY1231">
        <v>24940.6</v>
      </c>
      <c r="EZ1231">
        <v>33603.800000000003</v>
      </c>
      <c r="FA1231">
        <v>35507.599999999999</v>
      </c>
      <c r="FB1231">
        <v>43354.7</v>
      </c>
      <c r="FC1231">
        <v>46109.599999999999</v>
      </c>
      <c r="FD1231">
        <v>1.55182</v>
      </c>
      <c r="FE1231">
        <v>1.77965</v>
      </c>
      <c r="FF1231">
        <v>7.7970300000000006E-2</v>
      </c>
      <c r="FG1231">
        <v>0</v>
      </c>
      <c r="FH1231">
        <v>30.3339</v>
      </c>
      <c r="FI1231">
        <v>999.9</v>
      </c>
      <c r="FJ1231">
        <v>46.8</v>
      </c>
      <c r="FK1231">
        <v>40.200000000000003</v>
      </c>
      <c r="FL1231">
        <v>35.438299999999998</v>
      </c>
      <c r="FM1231">
        <v>63.873600000000003</v>
      </c>
      <c r="FN1231">
        <v>26.286100000000001</v>
      </c>
      <c r="FO1231">
        <v>1</v>
      </c>
      <c r="FP1231">
        <v>0.61018799999999995</v>
      </c>
      <c r="FQ1231">
        <v>3.7768099999999998</v>
      </c>
      <c r="FR1231">
        <v>20.2761</v>
      </c>
      <c r="FS1231">
        <v>5.2112999999999996</v>
      </c>
      <c r="FT1231">
        <v>11.908099999999999</v>
      </c>
      <c r="FU1231">
        <v>5.0029500000000002</v>
      </c>
      <c r="FV1231">
        <v>3.2902999999999998</v>
      </c>
      <c r="FW1231">
        <v>9999</v>
      </c>
      <c r="FX1231">
        <v>9999</v>
      </c>
      <c r="FY1231">
        <v>9999</v>
      </c>
      <c r="FZ1231">
        <v>999.9</v>
      </c>
      <c r="GA1231">
        <v>1.8598600000000001</v>
      </c>
      <c r="GB1231">
        <v>1.85486</v>
      </c>
      <c r="GC1231">
        <v>1.8580399999999999</v>
      </c>
      <c r="GD1231">
        <v>1.8565199999999999</v>
      </c>
      <c r="GE1231">
        <v>1.8552500000000001</v>
      </c>
      <c r="GF1231">
        <v>1.85484</v>
      </c>
      <c r="GG1231">
        <v>1.8536699999999999</v>
      </c>
      <c r="GH1231">
        <v>1.8566499999999999</v>
      </c>
      <c r="GI1231">
        <v>0</v>
      </c>
      <c r="GJ1231">
        <v>0</v>
      </c>
      <c r="GK1231">
        <v>0</v>
      </c>
      <c r="GL1231">
        <v>0</v>
      </c>
      <c r="GM1231" t="s">
        <v>384</v>
      </c>
      <c r="GN1231" t="s">
        <v>385</v>
      </c>
      <c r="GO1231" t="s">
        <v>386</v>
      </c>
      <c r="GP1231" t="s">
        <v>386</v>
      </c>
      <c r="GQ1231" t="s">
        <v>386</v>
      </c>
      <c r="GR1231" t="s">
        <v>386</v>
      </c>
      <c r="GS1231">
        <v>0</v>
      </c>
      <c r="GT1231">
        <v>100</v>
      </c>
      <c r="GU1231">
        <v>100</v>
      </c>
      <c r="GV1231">
        <v>0.55400000000000005</v>
      </c>
      <c r="GW1231">
        <v>4.3E-3</v>
      </c>
      <c r="GX1231">
        <v>0.39944932438917619</v>
      </c>
      <c r="GY1231">
        <v>3.036990343597491E-3</v>
      </c>
      <c r="GZ1231">
        <v>-1.538114387597119E-6</v>
      </c>
      <c r="HA1231">
        <v>3.3909691194327332E-10</v>
      </c>
      <c r="HB1231">
        <v>-6.6822494577568767E-2</v>
      </c>
      <c r="HC1231">
        <v>9.7621983196103414E-3</v>
      </c>
      <c r="HD1231">
        <v>-3.3387782167185642E-4</v>
      </c>
      <c r="HE1231">
        <v>2.632278881966732E-6</v>
      </c>
      <c r="HF1231">
        <v>6</v>
      </c>
      <c r="HG1231">
        <v>2134</v>
      </c>
      <c r="HH1231">
        <v>2</v>
      </c>
      <c r="HI1231">
        <v>31</v>
      </c>
      <c r="HJ1231">
        <v>5.9</v>
      </c>
      <c r="HK1231">
        <v>5.9</v>
      </c>
      <c r="HL1231">
        <v>0.34545900000000002</v>
      </c>
      <c r="HM1231">
        <v>2.4243199999999998</v>
      </c>
      <c r="HN1231">
        <v>1.4978</v>
      </c>
      <c r="HO1231">
        <v>2.3083499999999999</v>
      </c>
      <c r="HP1231">
        <v>1.5478499999999999</v>
      </c>
      <c r="HQ1231">
        <v>2.3168899999999999</v>
      </c>
      <c r="HR1231">
        <v>42.777799999999999</v>
      </c>
      <c r="HS1231">
        <v>13.580399999999999</v>
      </c>
      <c r="HT1231">
        <v>18</v>
      </c>
      <c r="HU1231">
        <v>303.92500000000001</v>
      </c>
      <c r="HV1231">
        <v>464.92399999999998</v>
      </c>
      <c r="HW1231">
        <v>25.594000000000001</v>
      </c>
      <c r="HX1231">
        <v>34.459000000000003</v>
      </c>
      <c r="HY1231">
        <v>30.000399999999999</v>
      </c>
      <c r="HZ1231">
        <v>34.372300000000003</v>
      </c>
      <c r="IA1231">
        <v>34.466099999999997</v>
      </c>
      <c r="IB1231">
        <v>6.9390999999999998</v>
      </c>
      <c r="IC1231">
        <v>30.547999999999998</v>
      </c>
      <c r="ID1231">
        <v>0</v>
      </c>
      <c r="IE1231">
        <v>25.548100000000002</v>
      </c>
      <c r="IF1231">
        <v>100.373</v>
      </c>
      <c r="IG1231">
        <v>24.609400000000001</v>
      </c>
      <c r="IH1231">
        <v>100.24</v>
      </c>
      <c r="II1231">
        <v>99.927400000000006</v>
      </c>
      <c r="IJ1231" t="s">
        <v>3545</v>
      </c>
    </row>
    <row r="1232" spans="1:244" x14ac:dyDescent="0.2">
      <c r="A1232">
        <v>1216</v>
      </c>
      <c r="B1232">
        <v>1659891467.0999999</v>
      </c>
      <c r="C1232">
        <v>11210</v>
      </c>
      <c r="D1232" t="s">
        <v>2763</v>
      </c>
      <c r="E1232" t="s">
        <v>2764</v>
      </c>
      <c r="F1232">
        <v>1</v>
      </c>
      <c r="G1232" t="s">
        <v>2740</v>
      </c>
      <c r="H1232" t="s">
        <v>379</v>
      </c>
      <c r="I1232" t="s">
        <v>1135</v>
      </c>
      <c r="J1232" t="s">
        <v>1136</v>
      </c>
      <c r="K1232" t="s">
        <v>1137</v>
      </c>
      <c r="L1232" t="s">
        <v>2741</v>
      </c>
      <c r="M1232" t="s">
        <v>380</v>
      </c>
      <c r="N1232">
        <v>1659891458.2249999</v>
      </c>
      <c r="O1232">
        <f t="shared" si="612"/>
        <v>2.3732111733082489E-3</v>
      </c>
      <c r="P1232">
        <f t="shared" si="613"/>
        <v>2.373211173308249</v>
      </c>
      <c r="Q1232">
        <f t="shared" si="614"/>
        <v>2.2914048673145468</v>
      </c>
      <c r="R1232">
        <f t="shared" si="615"/>
        <v>50.754479999999987</v>
      </c>
      <c r="S1232">
        <f t="shared" si="616"/>
        <v>17.954854309157302</v>
      </c>
      <c r="T1232">
        <f t="shared" si="617"/>
        <v>1.7785818044190589</v>
      </c>
      <c r="U1232">
        <f t="shared" si="618"/>
        <v>5.0276651130892871</v>
      </c>
      <c r="V1232">
        <f t="shared" si="619"/>
        <v>0.11798293186820449</v>
      </c>
      <c r="W1232">
        <f t="shared" si="620"/>
        <v>2.9106009304607365</v>
      </c>
      <c r="X1232">
        <f t="shared" si="621"/>
        <v>0.11538899644526564</v>
      </c>
      <c r="Y1232">
        <f t="shared" si="622"/>
        <v>7.2346427658275925E-2</v>
      </c>
      <c r="Z1232">
        <f t="shared" si="623"/>
        <v>321.51240610497103</v>
      </c>
      <c r="AA1232">
        <f t="shared" si="624"/>
        <v>32.342126884535894</v>
      </c>
      <c r="AB1232">
        <f t="shared" si="625"/>
        <v>31.607254999999999</v>
      </c>
      <c r="AC1232">
        <f t="shared" si="626"/>
        <v>4.6699566198590849</v>
      </c>
      <c r="AD1232">
        <f t="shared" si="627"/>
        <v>59.834637109238365</v>
      </c>
      <c r="AE1232">
        <f t="shared" si="628"/>
        <v>2.708491024107607</v>
      </c>
      <c r="AF1232">
        <f t="shared" si="629"/>
        <v>4.5266273098018353</v>
      </c>
      <c r="AG1232">
        <f t="shared" si="630"/>
        <v>1.9614655957514779</v>
      </c>
      <c r="AH1232">
        <f t="shared" si="631"/>
        <v>-104.65861274289378</v>
      </c>
      <c r="AI1232">
        <f t="shared" si="632"/>
        <v>-85.999556893965305</v>
      </c>
      <c r="AJ1232">
        <f t="shared" si="633"/>
        <v>-6.6569181069302461</v>
      </c>
      <c r="AK1232">
        <f t="shared" si="634"/>
        <v>124.19731836118173</v>
      </c>
      <c r="AL1232">
        <f t="shared" si="635"/>
        <v>1.6632432584317876</v>
      </c>
      <c r="AM1232">
        <f t="shared" si="636"/>
        <v>2.3741321029175717</v>
      </c>
      <c r="AN1232">
        <f t="shared" si="637"/>
        <v>2.2914048673145468</v>
      </c>
      <c r="AO1232">
        <v>62.092464046581838</v>
      </c>
      <c r="AP1232">
        <v>54.772767878787882</v>
      </c>
      <c r="AQ1232">
        <v>0.86734743038036288</v>
      </c>
      <c r="AR1232">
        <v>66.332459273180504</v>
      </c>
      <c r="AS1232">
        <f t="shared" si="638"/>
        <v>2.373211173308249</v>
      </c>
      <c r="AT1232">
        <v>24.571097665949519</v>
      </c>
      <c r="AU1232">
        <v>27.340549090909072</v>
      </c>
      <c r="AV1232">
        <v>6.2459127731966551E-7</v>
      </c>
      <c r="AW1232">
        <v>80.638585768873753</v>
      </c>
      <c r="AX1232">
        <v>181</v>
      </c>
      <c r="AY1232">
        <v>36</v>
      </c>
      <c r="AZ1232">
        <f t="shared" si="639"/>
        <v>1</v>
      </c>
      <c r="BA1232">
        <f t="shared" si="640"/>
        <v>0</v>
      </c>
      <c r="BB1232">
        <f t="shared" si="641"/>
        <v>51610.521368550093</v>
      </c>
      <c r="BC1232">
        <f t="shared" si="642"/>
        <v>1999.9775</v>
      </c>
      <c r="BD1232">
        <f t="shared" si="643"/>
        <v>1681.181098499985</v>
      </c>
      <c r="BE1232">
        <f t="shared" si="644"/>
        <v>0.84060000600006002</v>
      </c>
      <c r="BF1232">
        <f t="shared" si="645"/>
        <v>0.16075801158011579</v>
      </c>
      <c r="BG1232">
        <v>6</v>
      </c>
      <c r="BH1232">
        <v>0.5</v>
      </c>
      <c r="BI1232" t="s">
        <v>381</v>
      </c>
      <c r="BJ1232">
        <v>2</v>
      </c>
      <c r="BK1232" t="b">
        <v>1</v>
      </c>
      <c r="BL1232">
        <v>1659891458.2249999</v>
      </c>
      <c r="BM1232">
        <v>50.754479999999987</v>
      </c>
      <c r="BN1232">
        <v>52.894554999999997</v>
      </c>
      <c r="BO1232">
        <v>27.342324999999999</v>
      </c>
      <c r="BP1232">
        <v>24.5718</v>
      </c>
      <c r="BQ1232">
        <v>50.206404999999997</v>
      </c>
      <c r="BR1232">
        <v>27.338010000000001</v>
      </c>
      <c r="BS1232">
        <v>500.09679999999992</v>
      </c>
      <c r="BT1232">
        <v>98.958740000000006</v>
      </c>
      <c r="BU1232">
        <v>9.9808390000000011E-2</v>
      </c>
      <c r="BV1232">
        <v>31.059194999999999</v>
      </c>
      <c r="BW1232">
        <v>31.607254999999999</v>
      </c>
      <c r="BX1232">
        <v>999.9000000000002</v>
      </c>
      <c r="BY1232">
        <v>0</v>
      </c>
      <c r="BZ1232">
        <v>0</v>
      </c>
      <c r="CA1232">
        <v>9996.4660000000003</v>
      </c>
      <c r="CB1232">
        <v>0</v>
      </c>
      <c r="CC1232">
        <v>2034.0125</v>
      </c>
      <c r="CD1232">
        <v>-2.1400576</v>
      </c>
      <c r="CE1232">
        <v>52.181244999999997</v>
      </c>
      <c r="CF1232">
        <v>54.227009999999993</v>
      </c>
      <c r="CG1232">
        <v>2.7705275</v>
      </c>
      <c r="CH1232">
        <v>52.894554999999997</v>
      </c>
      <c r="CI1232">
        <v>24.5718</v>
      </c>
      <c r="CJ1232">
        <v>2.705762500000001</v>
      </c>
      <c r="CK1232">
        <v>2.4315954999999989</v>
      </c>
      <c r="CL1232">
        <v>22.320145</v>
      </c>
      <c r="CM1232">
        <v>20.575724999999998</v>
      </c>
      <c r="CN1232">
        <v>1999.9775</v>
      </c>
      <c r="CO1232">
        <v>0.98000199999999982</v>
      </c>
      <c r="CP1232">
        <v>1.9998200000000001E-2</v>
      </c>
      <c r="CQ1232">
        <v>0</v>
      </c>
      <c r="CR1232">
        <v>2.5171999999999999</v>
      </c>
      <c r="CS1232">
        <v>0</v>
      </c>
      <c r="CT1232">
        <v>16634.099999999999</v>
      </c>
      <c r="CU1232">
        <v>17412.13</v>
      </c>
      <c r="CV1232">
        <v>44.065150000000003</v>
      </c>
      <c r="CW1232">
        <v>45.662200000000013</v>
      </c>
      <c r="CX1232">
        <v>44.180799999999998</v>
      </c>
      <c r="CY1232">
        <v>43.75</v>
      </c>
      <c r="CZ1232">
        <v>44.0124</v>
      </c>
      <c r="DA1232">
        <v>1959.98</v>
      </c>
      <c r="DB1232">
        <v>40</v>
      </c>
      <c r="DC1232">
        <v>0</v>
      </c>
      <c r="DD1232">
        <v>1659891466.7</v>
      </c>
      <c r="DE1232">
        <v>0</v>
      </c>
      <c r="DF1232">
        <v>1659891113.0999999</v>
      </c>
      <c r="DG1232" t="s">
        <v>2742</v>
      </c>
      <c r="DH1232">
        <v>1659891112.5999999</v>
      </c>
      <c r="DI1232">
        <v>1659891113.0999999</v>
      </c>
      <c r="DJ1232">
        <v>29</v>
      </c>
      <c r="DK1232">
        <v>0.08</v>
      </c>
      <c r="DL1232">
        <v>-6.0000000000000001E-3</v>
      </c>
      <c r="DM1232">
        <v>1.387</v>
      </c>
      <c r="DN1232">
        <v>1.0999999999999999E-2</v>
      </c>
      <c r="DO1232">
        <v>400</v>
      </c>
      <c r="DP1232">
        <v>24</v>
      </c>
      <c r="DQ1232">
        <v>0.14000000000000001</v>
      </c>
      <c r="DR1232">
        <v>0.05</v>
      </c>
      <c r="DS1232">
        <v>-0.18193578403483229</v>
      </c>
      <c r="DT1232">
        <v>6.0917456423015368</v>
      </c>
      <c r="DU1232">
        <v>0.63866140740730237</v>
      </c>
      <c r="DV1232">
        <v>0</v>
      </c>
      <c r="DW1232">
        <v>-2.2053990300000001</v>
      </c>
      <c r="DX1232">
        <v>-47.600149228031142</v>
      </c>
      <c r="DY1232">
        <v>4.2412064588626199</v>
      </c>
      <c r="DZ1232">
        <v>0</v>
      </c>
      <c r="EA1232">
        <v>51.574052222019809</v>
      </c>
      <c r="EB1232">
        <v>-75.524929513578513</v>
      </c>
      <c r="EC1232">
        <v>8.2008512516964718</v>
      </c>
      <c r="ED1232">
        <v>0</v>
      </c>
      <c r="EE1232">
        <v>2.7713725</v>
      </c>
      <c r="EF1232">
        <v>-1.635219512195164E-2</v>
      </c>
      <c r="EG1232">
        <v>2.1859274347516282E-3</v>
      </c>
      <c r="EH1232">
        <v>1</v>
      </c>
      <c r="EI1232">
        <v>1.9613427507629539</v>
      </c>
      <c r="EJ1232">
        <v>8.8316285801707736E-3</v>
      </c>
      <c r="EK1232">
        <v>1.351207396987036E-3</v>
      </c>
      <c r="EL1232">
        <v>1</v>
      </c>
      <c r="EM1232">
        <v>2</v>
      </c>
      <c r="EN1232">
        <v>5</v>
      </c>
      <c r="EO1232" t="s">
        <v>419</v>
      </c>
      <c r="EP1232">
        <v>2.9402499999999998</v>
      </c>
      <c r="EQ1232">
        <v>2.8010600000000001</v>
      </c>
      <c r="ER1232">
        <v>1.4114399999999999E-2</v>
      </c>
      <c r="ES1232">
        <v>1.84491E-2</v>
      </c>
      <c r="ET1232">
        <v>0.11691</v>
      </c>
      <c r="EU1232">
        <v>0.108497</v>
      </c>
      <c r="EV1232">
        <v>20137.7</v>
      </c>
      <c r="EW1232">
        <v>21021.599999999999</v>
      </c>
      <c r="EX1232">
        <v>23769.4</v>
      </c>
      <c r="EY1232">
        <v>24940.5</v>
      </c>
      <c r="EZ1232">
        <v>33603.9</v>
      </c>
      <c r="FA1232">
        <v>35507.5</v>
      </c>
      <c r="FB1232">
        <v>43354.6</v>
      </c>
      <c r="FC1232">
        <v>46109.7</v>
      </c>
      <c r="FD1232">
        <v>1.5515000000000001</v>
      </c>
      <c r="FE1232">
        <v>1.7796700000000001</v>
      </c>
      <c r="FF1232">
        <v>7.7802700000000002E-2</v>
      </c>
      <c r="FG1232">
        <v>0</v>
      </c>
      <c r="FH1232">
        <v>30.3368</v>
      </c>
      <c r="FI1232">
        <v>999.9</v>
      </c>
      <c r="FJ1232">
        <v>46.8</v>
      </c>
      <c r="FK1232">
        <v>40.200000000000003</v>
      </c>
      <c r="FL1232">
        <v>35.436300000000003</v>
      </c>
      <c r="FM1232">
        <v>63.263599999999997</v>
      </c>
      <c r="FN1232">
        <v>26.494399999999999</v>
      </c>
      <c r="FO1232">
        <v>1</v>
      </c>
      <c r="FP1232">
        <v>0.61032500000000001</v>
      </c>
      <c r="FQ1232">
        <v>3.8032499999999998</v>
      </c>
      <c r="FR1232">
        <v>20.275600000000001</v>
      </c>
      <c r="FS1232">
        <v>5.2111499999999999</v>
      </c>
      <c r="FT1232">
        <v>11.908099999999999</v>
      </c>
      <c r="FU1232">
        <v>5.0029000000000003</v>
      </c>
      <c r="FV1232">
        <v>3.2902800000000001</v>
      </c>
      <c r="FW1232">
        <v>9999</v>
      </c>
      <c r="FX1232">
        <v>9999</v>
      </c>
      <c r="FY1232">
        <v>9999</v>
      </c>
      <c r="FZ1232">
        <v>999.9</v>
      </c>
      <c r="GA1232">
        <v>1.8598600000000001</v>
      </c>
      <c r="GB1232">
        <v>1.85486</v>
      </c>
      <c r="GC1232">
        <v>1.85805</v>
      </c>
      <c r="GD1232">
        <v>1.85653</v>
      </c>
      <c r="GE1232">
        <v>1.8552599999999999</v>
      </c>
      <c r="GF1232">
        <v>1.8548500000000001</v>
      </c>
      <c r="GG1232">
        <v>1.8536699999999999</v>
      </c>
      <c r="GH1232">
        <v>1.85666</v>
      </c>
      <c r="GI1232">
        <v>0</v>
      </c>
      <c r="GJ1232">
        <v>0</v>
      </c>
      <c r="GK1232">
        <v>0</v>
      </c>
      <c r="GL1232">
        <v>0</v>
      </c>
      <c r="GM1232" t="s">
        <v>384</v>
      </c>
      <c r="GN1232" t="s">
        <v>385</v>
      </c>
      <c r="GO1232" t="s">
        <v>386</v>
      </c>
      <c r="GP1232" t="s">
        <v>386</v>
      </c>
      <c r="GQ1232" t="s">
        <v>386</v>
      </c>
      <c r="GR1232" t="s">
        <v>386</v>
      </c>
      <c r="GS1232">
        <v>0</v>
      </c>
      <c r="GT1232">
        <v>100</v>
      </c>
      <c r="GU1232">
        <v>100</v>
      </c>
      <c r="GV1232">
        <v>0.55700000000000005</v>
      </c>
      <c r="GW1232">
        <v>4.3E-3</v>
      </c>
      <c r="GX1232">
        <v>0.39944932438917619</v>
      </c>
      <c r="GY1232">
        <v>3.036990343597491E-3</v>
      </c>
      <c r="GZ1232">
        <v>-1.538114387597119E-6</v>
      </c>
      <c r="HA1232">
        <v>3.3909691194327332E-10</v>
      </c>
      <c r="HB1232">
        <v>-6.6822494577568767E-2</v>
      </c>
      <c r="HC1232">
        <v>9.7621983196103414E-3</v>
      </c>
      <c r="HD1232">
        <v>-3.3387782167185642E-4</v>
      </c>
      <c r="HE1232">
        <v>2.632278881966732E-6</v>
      </c>
      <c r="HF1232">
        <v>6</v>
      </c>
      <c r="HG1232">
        <v>2134</v>
      </c>
      <c r="HH1232">
        <v>2</v>
      </c>
      <c r="HI1232">
        <v>31</v>
      </c>
      <c r="HJ1232">
        <v>5.9</v>
      </c>
      <c r="HK1232">
        <v>5.9</v>
      </c>
      <c r="HL1232">
        <v>0.35278300000000001</v>
      </c>
      <c r="HM1232">
        <v>2.4133300000000002</v>
      </c>
      <c r="HN1232">
        <v>1.4978</v>
      </c>
      <c r="HO1232">
        <v>2.3083499999999999</v>
      </c>
      <c r="HP1232">
        <v>1.5478499999999999</v>
      </c>
      <c r="HQ1232">
        <v>2.4084500000000002</v>
      </c>
      <c r="HR1232">
        <v>42.777799999999999</v>
      </c>
      <c r="HS1232">
        <v>13.597899999999999</v>
      </c>
      <c r="HT1232">
        <v>18</v>
      </c>
      <c r="HU1232">
        <v>303.78300000000002</v>
      </c>
      <c r="HV1232">
        <v>464.935</v>
      </c>
      <c r="HW1232">
        <v>25.5825</v>
      </c>
      <c r="HX1232">
        <v>34.459000000000003</v>
      </c>
      <c r="HY1232">
        <v>30.000399999999999</v>
      </c>
      <c r="HZ1232">
        <v>34.371600000000001</v>
      </c>
      <c r="IA1232">
        <v>34.465400000000002</v>
      </c>
      <c r="IB1232">
        <v>7.0974599999999999</v>
      </c>
      <c r="IC1232">
        <v>30.547999999999998</v>
      </c>
      <c r="ID1232">
        <v>0</v>
      </c>
      <c r="IE1232">
        <v>25.548100000000002</v>
      </c>
      <c r="IF1232">
        <v>110.45</v>
      </c>
      <c r="IG1232">
        <v>24.609400000000001</v>
      </c>
      <c r="IH1232">
        <v>100.24</v>
      </c>
      <c r="II1232">
        <v>99.927400000000006</v>
      </c>
      <c r="IJ1232" t="s">
        <v>3545</v>
      </c>
    </row>
    <row r="1233" spans="1:244" x14ac:dyDescent="0.2">
      <c r="A1233">
        <v>1217</v>
      </c>
      <c r="B1233">
        <v>1659891468.0999999</v>
      </c>
      <c r="C1233">
        <v>11211</v>
      </c>
      <c r="D1233" t="s">
        <v>2765</v>
      </c>
      <c r="E1233" t="s">
        <v>2766</v>
      </c>
      <c r="F1233">
        <v>1</v>
      </c>
      <c r="G1233" t="s">
        <v>2740</v>
      </c>
      <c r="H1233" t="s">
        <v>379</v>
      </c>
      <c r="I1233" t="s">
        <v>1135</v>
      </c>
      <c r="J1233" t="s">
        <v>1136</v>
      </c>
      <c r="K1233" t="s">
        <v>1137</v>
      </c>
      <c r="L1233" t="s">
        <v>2741</v>
      </c>
      <c r="M1233" t="s">
        <v>380</v>
      </c>
      <c r="N1233">
        <v>1659891459.3368421</v>
      </c>
      <c r="O1233">
        <f t="shared" ref="O1233:O1296" si="646">(P1233)/1000</f>
        <v>2.3718909278560131E-3</v>
      </c>
      <c r="P1233">
        <f t="shared" ref="P1233:P1296" si="647">IF(BK1233, AS1233, AM1233)</f>
        <v>2.371890927856013</v>
      </c>
      <c r="Q1233">
        <f t="shared" ref="Q1233:Q1296" si="648">IF(BK1233, AN1233, AL1233)</f>
        <v>2.723754834020208</v>
      </c>
      <c r="R1233">
        <f t="shared" ref="R1233:R1296" si="649">BM1233 - IF(AZ1233&gt;1, Q1233*BG1233*100/(BB1233*CA1233), 0)</f>
        <v>51.002868421052632</v>
      </c>
      <c r="S1233">
        <f t="shared" ref="S1233:S1296" si="650">((Y1233-O1233/2)*R1233-Q1233)/(Y1233+O1233/2)</f>
        <v>12.292323435721535</v>
      </c>
      <c r="T1233">
        <f t="shared" ref="T1233:T1296" si="651">S1233*(BT1233+BU1233)/1000</f>
        <v>1.2176597490010599</v>
      </c>
      <c r="U1233">
        <f t="shared" ref="U1233:U1296" si="652">(BM1233 - IF(AZ1233&gt;1, Q1233*BG1233*100/(BB1233*CA1233), 0))*(BT1233+BU1233)/1000</f>
        <v>5.05227024692811</v>
      </c>
      <c r="V1233">
        <f t="shared" ref="V1233:V1296" si="653">2/((1/X1233-1/W1233)+SIGN(X1233)*SQRT((1/X1233-1/W1233)*(1/X1233-1/W1233) + 4*BH1233/((BH1233+1)*(BH1233+1))*(2*1/X1233*1/W1233-1/W1233*1/W1233)))</f>
        <v>0.11790754032730982</v>
      </c>
      <c r="W1233">
        <f t="shared" ref="W1233:W1296" si="654">IF(LEFT(BI1233,1)&lt;&gt;"0",IF(LEFT(BI1233,1)="1",3,BJ1233),$D$5+$E$5*(CA1233*BT1233/($K$5*1000))+$F$5*(CA1233*BT1233/($K$5*1000))*MAX(MIN(BG1233,$J$5),$I$5)*MAX(MIN(BG1233,$J$5),$I$5)+$G$5*MAX(MIN(BG1233,$J$5),$I$5)*(CA1233*BT1233/($K$5*1000))+$H$5*(CA1233*BT1233/($K$5*1000))*(CA1233*BT1233/($K$5*1000)))</f>
        <v>2.9109143001986126</v>
      </c>
      <c r="X1233">
        <f t="shared" ref="X1233:X1296" si="655">O1233*(1000-(1000*0.61365*EXP(17.502*AB1233/(240.97+AB1233))/(BT1233+BU1233)+BO1233)/2)/(1000*0.61365*EXP(17.502*AB1233/(240.97+AB1233))/(BT1233+BU1233)-BO1233)</f>
        <v>0.11531715199027456</v>
      </c>
      <c r="Y1233">
        <f t="shared" ref="Y1233:Y1296" si="656">1/((BH1233+1)/(V1233/1.6)+1/(W1233/1.37)) + BH1233/((BH1233+1)/(V1233/1.6) + BH1233/(W1233/1.37))</f>
        <v>7.2301216135081059E-2</v>
      </c>
      <c r="Z1233">
        <f t="shared" ref="Z1233:Z1296" si="657">(BC1233*BF1233)</f>
        <v>321.51196495259722</v>
      </c>
      <c r="AA1233">
        <f t="shared" ref="AA1233:AA1296" si="658">(BV1233+(Z1233+2*0.95*0.0000000567*(((BV1233+$B$7)+273)^4-(BV1233+273)^4)-44100*O1233)/(1.84*29.3*W1233+8*0.95*0.0000000567*(BV1233+273)^3))</f>
        <v>32.343118456023468</v>
      </c>
      <c r="AB1233">
        <f t="shared" ref="AB1233:AB1296" si="659">($C$7*BW1233+$D$7*BX1233+$E$7*AA1233)</f>
        <v>31.607547368421049</v>
      </c>
      <c r="AC1233">
        <f t="shared" ref="AC1233:AC1296" si="660">0.61365*EXP(17.502*AB1233/(240.97+AB1233))</f>
        <v>4.6700341227453883</v>
      </c>
      <c r="AD1233">
        <f t="shared" ref="AD1233:AD1296" si="661">(AE1233/AF1233*100)</f>
        <v>59.83082302935275</v>
      </c>
      <c r="AE1233">
        <f t="shared" ref="AE1233:AE1296" si="662">BO1233*(BT1233+BU1233)/1000</f>
        <v>2.7084385706734722</v>
      </c>
      <c r="AF1233">
        <f t="shared" ref="AF1233:AF1296" si="663">0.61365*EXP(17.502*BV1233/(240.97+BV1233))</f>
        <v>4.5268282024880779</v>
      </c>
      <c r="AG1233">
        <f t="shared" ref="AG1233:AG1296" si="664">(AC1233-BO1233*(BT1233+BU1233)/1000)</f>
        <v>1.9615955520719162</v>
      </c>
      <c r="AH1233">
        <f t="shared" ref="AH1233:AH1296" si="665">(-O1233*44100)</f>
        <v>-104.60038991845018</v>
      </c>
      <c r="AI1233">
        <f t="shared" ref="AI1233:AI1296" si="666">2*29.3*W1233*0.92*(BV1233-AB1233)</f>
        <v>-85.932496934200628</v>
      </c>
      <c r="AJ1233">
        <f t="shared" ref="AJ1233:AJ1296" si="667">2*0.95*0.0000000567*(((BV1233+$B$7)+273)^4-(AB1233+273)^4)</f>
        <v>-6.6510462556834336</v>
      </c>
      <c r="AK1233">
        <f t="shared" ref="AK1233:AK1296" si="668">Z1233+AJ1233+AH1233+AI1233</f>
        <v>124.32803184426302</v>
      </c>
      <c r="AL1233">
        <f t="shared" ref="AL1233:AL1296" si="669">BS1233*AZ1233*(BN1233-BM1233*(1000-AZ1233*BP1233)/(1000-AZ1233*BO1233))/(100*BG1233)</f>
        <v>2.5764143175191965</v>
      </c>
      <c r="AM1233">
        <f t="shared" ref="AM1233:AM1296" si="670">1000*BS1233*AZ1233*(BO1233-BP1233)/(100*BG1233*(1000-AZ1233*BO1233))</f>
        <v>2.3736754177850377</v>
      </c>
      <c r="AN1233">
        <f t="shared" ref="AN1233:AN1296" si="671">(AO1233 - AP1233 - BT1233*1000/(8.314*(BV1233+273.15)) * AR1233/BS1233 * AQ1233) * BS1233/(100*BG1233) * (1000 - BP1233)/1000</f>
        <v>2.723754834020208</v>
      </c>
      <c r="AO1233">
        <v>65.99492250615377</v>
      </c>
      <c r="AP1233">
        <v>56.334240606060611</v>
      </c>
      <c r="AQ1233">
        <v>1.2159474735408391</v>
      </c>
      <c r="AR1233">
        <v>66.332459273180504</v>
      </c>
      <c r="AS1233">
        <f t="shared" ref="AS1233:AS1296" si="672">(AU1233 - AT1233 + BT1233*1000/(8.314*(BV1233+273.15)) * AW1233/BS1233 * AV1233) * BS1233/(100*BG1233) * 1000/(1000 - AU1233)</f>
        <v>2.371890927856013</v>
      </c>
      <c r="AT1233">
        <v>24.571371490653949</v>
      </c>
      <c r="AU1233">
        <v>27.339392121212111</v>
      </c>
      <c r="AV1233">
        <v>-1.275248828698858E-5</v>
      </c>
      <c r="AW1233">
        <v>80.638585768873753</v>
      </c>
      <c r="AX1233">
        <v>182</v>
      </c>
      <c r="AY1233">
        <v>36</v>
      </c>
      <c r="AZ1233">
        <f t="shared" ref="AZ1233:AZ1296" si="673">IF(AX1233*$H$13&gt;=BB1233,1,(BB1233/(BB1233-AX1233*$H$13)))</f>
        <v>1</v>
      </c>
      <c r="BA1233">
        <f t="shared" ref="BA1233:BA1296" si="674">(AZ1233-1)*100</f>
        <v>0</v>
      </c>
      <c r="BB1233">
        <f t="shared" ref="BB1233:BB1296" si="675">MAX(0,($B$13+$C$13*CA1233)/(1+$D$13*CA1233)*BT1233/(BV1233+273)*$E$13)</f>
        <v>51619.264726802634</v>
      </c>
      <c r="BC1233">
        <f t="shared" ref="BC1233:BC1296" si="676">$B$11*CB1233+$C$11*CC1233+$F$11*CN1233*(1-CQ1233)</f>
        <v>1999.974736842106</v>
      </c>
      <c r="BD1233">
        <f t="shared" ref="BD1233:BD1296" si="677">BC1233*BE1233</f>
        <v>1681.1787773684041</v>
      </c>
      <c r="BE1233">
        <f t="shared" ref="BE1233:BE1296" si="678">($B$11*$D$9+$C$11*$D$9+$F$11*((DA1233+CS1233)/MAX(DA1233+CS1233+DB1233, 0.1)*$I$9+DB1233/MAX(DA1233+CS1233+DB1233, 0.1)*$J$9))/($B$11+$C$11+$F$11)</f>
        <v>0.8406000067895506</v>
      </c>
      <c r="BF1233">
        <f t="shared" ref="BF1233:BF1296" si="679">($B$11*$K$9+$C$11*$K$9+$F$11*((DA1233+CS1233)/MAX(DA1233+CS1233+DB1233, 0.1)*$P$9+DB1233/MAX(DA1233+CS1233+DB1233, 0.1)*$Q$9))/($B$11+$C$11+$F$11)</f>
        <v>0.1607580131038325</v>
      </c>
      <c r="BG1233">
        <v>6</v>
      </c>
      <c r="BH1233">
        <v>0.5</v>
      </c>
      <c r="BI1233" t="s">
        <v>381</v>
      </c>
      <c r="BJ1233">
        <v>2</v>
      </c>
      <c r="BK1233" t="b">
        <v>1</v>
      </c>
      <c r="BL1233">
        <v>1659891459.3368421</v>
      </c>
      <c r="BM1233">
        <v>51.002868421052632</v>
      </c>
      <c r="BN1233">
        <v>54.239242105263152</v>
      </c>
      <c r="BO1233">
        <v>27.3417947368421</v>
      </c>
      <c r="BP1233">
        <v>24.571778947368418</v>
      </c>
      <c r="BQ1233">
        <v>50.45407894736843</v>
      </c>
      <c r="BR1233">
        <v>27.337478947368421</v>
      </c>
      <c r="BS1233">
        <v>500.09278947368409</v>
      </c>
      <c r="BT1233">
        <v>98.958768421052639</v>
      </c>
      <c r="BU1233">
        <v>9.9782663157894746E-2</v>
      </c>
      <c r="BV1233">
        <v>31.059973684210529</v>
      </c>
      <c r="BW1233">
        <v>31.607547368421049</v>
      </c>
      <c r="BX1233">
        <v>999.90000000000009</v>
      </c>
      <c r="BY1233">
        <v>0</v>
      </c>
      <c r="BZ1233">
        <v>0</v>
      </c>
      <c r="CA1233">
        <v>9998.2552631578947</v>
      </c>
      <c r="CB1233">
        <v>0</v>
      </c>
      <c r="CC1233">
        <v>2032.903684210527</v>
      </c>
      <c r="CD1233">
        <v>-3.2363649473684211</v>
      </c>
      <c r="CE1233">
        <v>52.436584210526313</v>
      </c>
      <c r="CF1233">
        <v>55.605573684210533</v>
      </c>
      <c r="CG1233">
        <v>2.7700189473684209</v>
      </c>
      <c r="CH1233">
        <v>54.239242105263152</v>
      </c>
      <c r="CI1233">
        <v>24.571778947368418</v>
      </c>
      <c r="CJ1233">
        <v>2.7057110526315791</v>
      </c>
      <c r="CK1233">
        <v>2.4315936842105259</v>
      </c>
      <c r="CL1233">
        <v>22.319831578947369</v>
      </c>
      <c r="CM1233">
        <v>20.575721052631579</v>
      </c>
      <c r="CN1233">
        <v>1999.974736842106</v>
      </c>
      <c r="CO1233">
        <v>0.98000199999999982</v>
      </c>
      <c r="CP1233">
        <v>1.9998200000000001E-2</v>
      </c>
      <c r="CQ1233">
        <v>0</v>
      </c>
      <c r="CR1233">
        <v>2.5327368421052632</v>
      </c>
      <c r="CS1233">
        <v>0</v>
      </c>
      <c r="CT1233">
        <v>16632.86842105263</v>
      </c>
      <c r="CU1233">
        <v>17412.10526315789</v>
      </c>
      <c r="CV1233">
        <v>44.061999999999998</v>
      </c>
      <c r="CW1233">
        <v>45.667421052631582</v>
      </c>
      <c r="CX1233">
        <v>44.183736842105262</v>
      </c>
      <c r="CY1233">
        <v>43.753263157894743</v>
      </c>
      <c r="CZ1233">
        <v>44.009789473684222</v>
      </c>
      <c r="DA1233">
        <v>1959.9773684210529</v>
      </c>
      <c r="DB1233">
        <v>40</v>
      </c>
      <c r="DC1233">
        <v>0</v>
      </c>
      <c r="DD1233">
        <v>1659891467.3</v>
      </c>
      <c r="DE1233">
        <v>0</v>
      </c>
      <c r="DF1233">
        <v>1659891113.0999999</v>
      </c>
      <c r="DG1233" t="s">
        <v>2742</v>
      </c>
      <c r="DH1233">
        <v>1659891112.5999999</v>
      </c>
      <c r="DI1233">
        <v>1659891113.0999999</v>
      </c>
      <c r="DJ1233">
        <v>29</v>
      </c>
      <c r="DK1233">
        <v>0.08</v>
      </c>
      <c r="DL1233">
        <v>-6.0000000000000001E-3</v>
      </c>
      <c r="DM1233">
        <v>1.387</v>
      </c>
      <c r="DN1233">
        <v>1.0999999999999999E-2</v>
      </c>
      <c r="DO1233">
        <v>400</v>
      </c>
      <c r="DP1233">
        <v>24</v>
      </c>
      <c r="DQ1233">
        <v>0.14000000000000001</v>
      </c>
      <c r="DR1233">
        <v>0.05</v>
      </c>
      <c r="DS1233">
        <v>-2.16748106463059E-2</v>
      </c>
      <c r="DT1233">
        <v>8.5699242222260938</v>
      </c>
      <c r="DU1233">
        <v>0.85079570946292316</v>
      </c>
      <c r="DV1233">
        <v>0</v>
      </c>
      <c r="DW1233">
        <v>-3.2896819633333338</v>
      </c>
      <c r="DX1233">
        <v>-63.521943000667378</v>
      </c>
      <c r="DY1233">
        <v>5.364259781867128</v>
      </c>
      <c r="DZ1233">
        <v>0</v>
      </c>
      <c r="EA1233">
        <v>49.451803312081474</v>
      </c>
      <c r="EB1233">
        <v>-112.3371498579592</v>
      </c>
      <c r="EC1233">
        <v>10.92460408581206</v>
      </c>
      <c r="ED1233">
        <v>0</v>
      </c>
      <c r="EE1233">
        <v>2.771113000000001</v>
      </c>
      <c r="EF1233">
        <v>-1.6100712945595289E-2</v>
      </c>
      <c r="EG1233">
        <v>2.1778879677338331E-3</v>
      </c>
      <c r="EH1233">
        <v>1</v>
      </c>
      <c r="EI1233">
        <v>1.961450297868585</v>
      </c>
      <c r="EJ1233">
        <v>1.9318095263328461E-3</v>
      </c>
      <c r="EK1233">
        <v>1.1529263645863211E-3</v>
      </c>
      <c r="EL1233">
        <v>1</v>
      </c>
      <c r="EM1233">
        <v>2</v>
      </c>
      <c r="EN1233">
        <v>5</v>
      </c>
      <c r="EO1233" t="s">
        <v>419</v>
      </c>
      <c r="EP1233">
        <v>2.9402599999999999</v>
      </c>
      <c r="EQ1233">
        <v>2.8009200000000001</v>
      </c>
      <c r="ER1233">
        <v>1.45542E-2</v>
      </c>
      <c r="ES1233">
        <v>1.95765E-2</v>
      </c>
      <c r="ET1233">
        <v>0.116908</v>
      </c>
      <c r="EU1233">
        <v>0.10849399999999999</v>
      </c>
      <c r="EV1233">
        <v>20128.8</v>
      </c>
      <c r="EW1233">
        <v>20997.4</v>
      </c>
      <c r="EX1233">
        <v>23769.5</v>
      </c>
      <c r="EY1233">
        <v>24940.400000000001</v>
      </c>
      <c r="EZ1233">
        <v>33604.1</v>
      </c>
      <c r="FA1233">
        <v>35507.5</v>
      </c>
      <c r="FB1233">
        <v>43354.8</v>
      </c>
      <c r="FC1233">
        <v>46109.3</v>
      </c>
      <c r="FD1233">
        <v>1.55142</v>
      </c>
      <c r="FE1233">
        <v>1.77965</v>
      </c>
      <c r="FF1233">
        <v>7.7784099999999995E-2</v>
      </c>
      <c r="FG1233">
        <v>0</v>
      </c>
      <c r="FH1233">
        <v>30.340499999999999</v>
      </c>
      <c r="FI1233">
        <v>999.9</v>
      </c>
      <c r="FJ1233">
        <v>46.8</v>
      </c>
      <c r="FK1233">
        <v>40.200000000000003</v>
      </c>
      <c r="FL1233">
        <v>35.436799999999998</v>
      </c>
      <c r="FM1233">
        <v>62.623600000000003</v>
      </c>
      <c r="FN1233">
        <v>26.222000000000001</v>
      </c>
      <c r="FO1233">
        <v>1</v>
      </c>
      <c r="FP1233">
        <v>0.61054900000000001</v>
      </c>
      <c r="FQ1233">
        <v>3.8289599999999999</v>
      </c>
      <c r="FR1233">
        <v>20.274799999999999</v>
      </c>
      <c r="FS1233">
        <v>5.2108499999999998</v>
      </c>
      <c r="FT1233">
        <v>11.908099999999999</v>
      </c>
      <c r="FU1233">
        <v>5.0023</v>
      </c>
      <c r="FV1233">
        <v>3.2900999999999998</v>
      </c>
      <c r="FW1233">
        <v>9999</v>
      </c>
      <c r="FX1233">
        <v>9999</v>
      </c>
      <c r="FY1233">
        <v>9999</v>
      </c>
      <c r="FZ1233">
        <v>999.9</v>
      </c>
      <c r="GA1233">
        <v>1.85988</v>
      </c>
      <c r="GB1233">
        <v>1.85486</v>
      </c>
      <c r="GC1233">
        <v>1.85805</v>
      </c>
      <c r="GD1233">
        <v>1.8565400000000001</v>
      </c>
      <c r="GE1233">
        <v>1.85528</v>
      </c>
      <c r="GF1233">
        <v>1.85486</v>
      </c>
      <c r="GG1233">
        <v>1.85368</v>
      </c>
      <c r="GH1233">
        <v>1.85667</v>
      </c>
      <c r="GI1233">
        <v>0</v>
      </c>
      <c r="GJ1233">
        <v>0</v>
      </c>
      <c r="GK1233">
        <v>0</v>
      </c>
      <c r="GL1233">
        <v>0</v>
      </c>
      <c r="GM1233" t="s">
        <v>384</v>
      </c>
      <c r="GN1233" t="s">
        <v>385</v>
      </c>
      <c r="GO1233" t="s">
        <v>386</v>
      </c>
      <c r="GP1233" t="s">
        <v>386</v>
      </c>
      <c r="GQ1233" t="s">
        <v>386</v>
      </c>
      <c r="GR1233" t="s">
        <v>386</v>
      </c>
      <c r="GS1233">
        <v>0</v>
      </c>
      <c r="GT1233">
        <v>100</v>
      </c>
      <c r="GU1233">
        <v>100</v>
      </c>
      <c r="GV1233">
        <v>0.56200000000000006</v>
      </c>
      <c r="GW1233">
        <v>4.3E-3</v>
      </c>
      <c r="GX1233">
        <v>0.39944932438917619</v>
      </c>
      <c r="GY1233">
        <v>3.036990343597491E-3</v>
      </c>
      <c r="GZ1233">
        <v>-1.538114387597119E-6</v>
      </c>
      <c r="HA1233">
        <v>3.3909691194327332E-10</v>
      </c>
      <c r="HB1233">
        <v>-6.6822494577568767E-2</v>
      </c>
      <c r="HC1233">
        <v>9.7621983196103414E-3</v>
      </c>
      <c r="HD1233">
        <v>-3.3387782167185642E-4</v>
      </c>
      <c r="HE1233">
        <v>2.632278881966732E-6</v>
      </c>
      <c r="HF1233">
        <v>6</v>
      </c>
      <c r="HG1233">
        <v>2134</v>
      </c>
      <c r="HH1233">
        <v>2</v>
      </c>
      <c r="HI1233">
        <v>31</v>
      </c>
      <c r="HJ1233">
        <v>5.9</v>
      </c>
      <c r="HK1233">
        <v>5.9</v>
      </c>
      <c r="HL1233">
        <v>0.36621100000000001</v>
      </c>
      <c r="HM1233">
        <v>2.4169900000000002</v>
      </c>
      <c r="HN1233">
        <v>1.4978</v>
      </c>
      <c r="HO1233">
        <v>2.3083499999999999</v>
      </c>
      <c r="HP1233">
        <v>1.5478499999999999</v>
      </c>
      <c r="HQ1233">
        <v>2.2985799999999998</v>
      </c>
      <c r="HR1233">
        <v>42.777799999999999</v>
      </c>
      <c r="HS1233">
        <v>13.5717</v>
      </c>
      <c r="HT1233">
        <v>18</v>
      </c>
      <c r="HU1233">
        <v>303.74700000000001</v>
      </c>
      <c r="HV1233">
        <v>464.91300000000001</v>
      </c>
      <c r="HW1233">
        <v>25.567900000000002</v>
      </c>
      <c r="HX1233">
        <v>34.459000000000003</v>
      </c>
      <c r="HY1233">
        <v>30.000599999999999</v>
      </c>
      <c r="HZ1233">
        <v>34.370699999999999</v>
      </c>
      <c r="IA1233">
        <v>34.464599999999997</v>
      </c>
      <c r="IB1233">
        <v>7.37521</v>
      </c>
      <c r="IC1233">
        <v>30.547999999999998</v>
      </c>
      <c r="ID1233">
        <v>0</v>
      </c>
      <c r="IE1233">
        <v>25.548100000000002</v>
      </c>
      <c r="IF1233">
        <v>110.45</v>
      </c>
      <c r="IG1233">
        <v>24.609400000000001</v>
      </c>
      <c r="IH1233">
        <v>100.24</v>
      </c>
      <c r="II1233">
        <v>99.9268</v>
      </c>
      <c r="IJ1233" t="s">
        <v>3545</v>
      </c>
    </row>
    <row r="1234" spans="1:244" x14ac:dyDescent="0.2">
      <c r="A1234">
        <v>1218</v>
      </c>
      <c r="B1234">
        <v>1659891469.0999999</v>
      </c>
      <c r="C1234">
        <v>11212</v>
      </c>
      <c r="D1234" t="s">
        <v>2767</v>
      </c>
      <c r="E1234" t="s">
        <v>2768</v>
      </c>
      <c r="F1234">
        <v>1</v>
      </c>
      <c r="G1234" t="s">
        <v>2740</v>
      </c>
      <c r="H1234" t="s">
        <v>379</v>
      </c>
      <c r="I1234" t="s">
        <v>1135</v>
      </c>
      <c r="J1234" t="s">
        <v>1136</v>
      </c>
      <c r="K1234" t="s">
        <v>1137</v>
      </c>
      <c r="L1234" t="s">
        <v>2741</v>
      </c>
      <c r="M1234" t="s">
        <v>380</v>
      </c>
      <c r="N1234">
        <v>1659891460.5166659</v>
      </c>
      <c r="O1234">
        <f t="shared" si="646"/>
        <v>2.3709246963191837E-3</v>
      </c>
      <c r="P1234">
        <f t="shared" si="647"/>
        <v>2.3709246963191837</v>
      </c>
      <c r="Q1234">
        <f t="shared" si="648"/>
        <v>3.0500150136711843</v>
      </c>
      <c r="R1234">
        <f t="shared" si="649"/>
        <v>51.381566666666657</v>
      </c>
      <c r="S1234">
        <f t="shared" si="650"/>
        <v>8.2003899556486815</v>
      </c>
      <c r="T1234">
        <f t="shared" si="651"/>
        <v>0.81231897269892905</v>
      </c>
      <c r="U1234">
        <f t="shared" si="652"/>
        <v>5.0897849585284201</v>
      </c>
      <c r="V1234">
        <f t="shared" si="653"/>
        <v>0.11785315991243082</v>
      </c>
      <c r="W1234">
        <f t="shared" si="654"/>
        <v>2.9113298558969212</v>
      </c>
      <c r="X1234">
        <f t="shared" si="655"/>
        <v>0.11526549287644637</v>
      </c>
      <c r="Y1234">
        <f t="shared" si="656"/>
        <v>7.2268692462018128E-2</v>
      </c>
      <c r="Z1234">
        <f t="shared" si="657"/>
        <v>321.51466678332446</v>
      </c>
      <c r="AA1234">
        <f t="shared" si="658"/>
        <v>32.343858837449694</v>
      </c>
      <c r="AB1234">
        <f t="shared" si="659"/>
        <v>31.60766666666667</v>
      </c>
      <c r="AC1234">
        <f t="shared" si="660"/>
        <v>4.6700657474071718</v>
      </c>
      <c r="AD1234">
        <f t="shared" si="661"/>
        <v>59.827552437490048</v>
      </c>
      <c r="AE1234">
        <f t="shared" si="662"/>
        <v>2.7083897638393664</v>
      </c>
      <c r="AF1234">
        <f t="shared" si="663"/>
        <v>4.5269940913414235</v>
      </c>
      <c r="AG1234">
        <f t="shared" si="664"/>
        <v>1.9616759835678055</v>
      </c>
      <c r="AH1234">
        <f t="shared" si="665"/>
        <v>-104.557779107676</v>
      </c>
      <c r="AI1234">
        <f t="shared" si="666"/>
        <v>-85.862569290300826</v>
      </c>
      <c r="AJ1234">
        <f t="shared" si="667"/>
        <v>-6.6447103350850965</v>
      </c>
      <c r="AK1234">
        <f t="shared" si="668"/>
        <v>124.44960805026253</v>
      </c>
      <c r="AL1234">
        <f t="shared" si="669"/>
        <v>3.7144241608165975</v>
      </c>
      <c r="AM1234">
        <f t="shared" si="670"/>
        <v>2.3733855627228162</v>
      </c>
      <c r="AN1234">
        <f t="shared" si="671"/>
        <v>3.0500150136711843</v>
      </c>
      <c r="AO1234">
        <v>70.206018214436085</v>
      </c>
      <c r="AP1234">
        <v>58.260644242424242</v>
      </c>
      <c r="AQ1234">
        <v>1.578852357854025</v>
      </c>
      <c r="AR1234">
        <v>66.332459273180504</v>
      </c>
      <c r="AS1234">
        <f t="shared" si="672"/>
        <v>2.3709246963191837</v>
      </c>
      <c r="AT1234">
        <v>24.571587938569319</v>
      </c>
      <c r="AU1234">
        <v>27.33851454545454</v>
      </c>
      <c r="AV1234">
        <v>-1.698154718289225E-5</v>
      </c>
      <c r="AW1234">
        <v>80.638585768873753</v>
      </c>
      <c r="AX1234">
        <v>182</v>
      </c>
      <c r="AY1234">
        <v>36</v>
      </c>
      <c r="AZ1234">
        <f t="shared" si="673"/>
        <v>1</v>
      </c>
      <c r="BA1234">
        <f t="shared" si="674"/>
        <v>0</v>
      </c>
      <c r="BB1234">
        <f t="shared" si="675"/>
        <v>51630.926902279061</v>
      </c>
      <c r="BC1234">
        <f t="shared" si="676"/>
        <v>1999.991666666667</v>
      </c>
      <c r="BD1234">
        <f t="shared" si="677"/>
        <v>1681.1929983333289</v>
      </c>
      <c r="BE1234">
        <f t="shared" si="678"/>
        <v>0.84060000166667126</v>
      </c>
      <c r="BF1234">
        <f t="shared" si="679"/>
        <v>0.1607580032166756</v>
      </c>
      <c r="BG1234">
        <v>6</v>
      </c>
      <c r="BH1234">
        <v>0.5</v>
      </c>
      <c r="BI1234" t="s">
        <v>381</v>
      </c>
      <c r="BJ1234">
        <v>2</v>
      </c>
      <c r="BK1234" t="b">
        <v>1</v>
      </c>
      <c r="BL1234">
        <v>1659891460.5166659</v>
      </c>
      <c r="BM1234">
        <v>51.381566666666657</v>
      </c>
      <c r="BN1234">
        <v>55.984366666666673</v>
      </c>
      <c r="BO1234">
        <v>27.34129444444444</v>
      </c>
      <c r="BP1234">
        <v>24.57161111111111</v>
      </c>
      <c r="BQ1234">
        <v>50.831694444444437</v>
      </c>
      <c r="BR1234">
        <v>27.336977777777779</v>
      </c>
      <c r="BS1234">
        <v>500.09199999999993</v>
      </c>
      <c r="BT1234">
        <v>98.958838888888891</v>
      </c>
      <c r="BU1234">
        <v>9.9739677777777772E-2</v>
      </c>
      <c r="BV1234">
        <v>31.060616666666661</v>
      </c>
      <c r="BW1234">
        <v>31.60766666666667</v>
      </c>
      <c r="BX1234">
        <v>999.90000000000009</v>
      </c>
      <c r="BY1234">
        <v>0</v>
      </c>
      <c r="BZ1234">
        <v>0</v>
      </c>
      <c r="CA1234">
        <v>10000.625</v>
      </c>
      <c r="CB1234">
        <v>0</v>
      </c>
      <c r="CC1234">
        <v>2031.8011111111109</v>
      </c>
      <c r="CD1234">
        <v>-4.6027928888888887</v>
      </c>
      <c r="CE1234">
        <v>52.825905555555551</v>
      </c>
      <c r="CF1234">
        <v>57.394644444444438</v>
      </c>
      <c r="CG1234">
        <v>2.7696872222222222</v>
      </c>
      <c r="CH1234">
        <v>55.984366666666673</v>
      </c>
      <c r="CI1234">
        <v>24.57161111111111</v>
      </c>
      <c r="CJ1234">
        <v>2.7056638888888891</v>
      </c>
      <c r="CK1234">
        <v>2.4315788888888892</v>
      </c>
      <c r="CL1234">
        <v>22.319538888888889</v>
      </c>
      <c r="CM1234">
        <v>20.575622222222218</v>
      </c>
      <c r="CN1234">
        <v>1999.991666666667</v>
      </c>
      <c r="CO1234">
        <v>0.98000216666666651</v>
      </c>
      <c r="CP1234">
        <v>1.9998038888888889E-2</v>
      </c>
      <c r="CQ1234">
        <v>0</v>
      </c>
      <c r="CR1234">
        <v>2.605666666666667</v>
      </c>
      <c r="CS1234">
        <v>0</v>
      </c>
      <c r="CT1234">
        <v>16631.461111111112</v>
      </c>
      <c r="CU1234">
        <v>17412.25</v>
      </c>
      <c r="CV1234">
        <v>44.061999999999998</v>
      </c>
      <c r="CW1234">
        <v>45.673222222222222</v>
      </c>
      <c r="CX1234">
        <v>44.183555555555557</v>
      </c>
      <c r="CY1234">
        <v>43.756888888888888</v>
      </c>
      <c r="CZ1234">
        <v>44.010333333333342</v>
      </c>
      <c r="DA1234">
        <v>1959.994444444445</v>
      </c>
      <c r="DB1234">
        <v>40</v>
      </c>
      <c r="DC1234">
        <v>0</v>
      </c>
      <c r="DD1234">
        <v>1659891469.0999999</v>
      </c>
      <c r="DE1234">
        <v>0</v>
      </c>
      <c r="DF1234">
        <v>1659891113.0999999</v>
      </c>
      <c r="DG1234" t="s">
        <v>2742</v>
      </c>
      <c r="DH1234">
        <v>1659891112.5999999</v>
      </c>
      <c r="DI1234">
        <v>1659891113.0999999</v>
      </c>
      <c r="DJ1234">
        <v>29</v>
      </c>
      <c r="DK1234">
        <v>0.08</v>
      </c>
      <c r="DL1234">
        <v>-6.0000000000000001E-3</v>
      </c>
      <c r="DM1234">
        <v>1.387</v>
      </c>
      <c r="DN1234">
        <v>1.0999999999999999E-2</v>
      </c>
      <c r="DO1234">
        <v>400</v>
      </c>
      <c r="DP1234">
        <v>24</v>
      </c>
      <c r="DQ1234">
        <v>0.14000000000000001</v>
      </c>
      <c r="DR1234">
        <v>0.05</v>
      </c>
      <c r="DS1234">
        <v>-2.16748106463059E-2</v>
      </c>
      <c r="DT1234">
        <v>8.5699242222260938</v>
      </c>
      <c r="DU1234">
        <v>0.85079570946292316</v>
      </c>
      <c r="DV1234">
        <v>0</v>
      </c>
      <c r="DW1234">
        <v>-3.2896819633333338</v>
      </c>
      <c r="DX1234">
        <v>-63.521943000667378</v>
      </c>
      <c r="DY1234">
        <v>5.364259781867128</v>
      </c>
      <c r="DZ1234">
        <v>0</v>
      </c>
      <c r="EA1234">
        <v>49.451803312081474</v>
      </c>
      <c r="EB1234">
        <v>-112.3371498579592</v>
      </c>
      <c r="EC1234">
        <v>10.92460408581206</v>
      </c>
      <c r="ED1234">
        <v>0</v>
      </c>
      <c r="EE1234">
        <v>2.771113000000001</v>
      </c>
      <c r="EF1234">
        <v>-1.6100712945595289E-2</v>
      </c>
      <c r="EG1234">
        <v>2.1778879677338331E-3</v>
      </c>
      <c r="EH1234">
        <v>1</v>
      </c>
      <c r="EI1234">
        <v>1.961450297868585</v>
      </c>
      <c r="EJ1234">
        <v>1.9318095263328461E-3</v>
      </c>
      <c r="EK1234">
        <v>1.1529263645863211E-3</v>
      </c>
      <c r="EL1234">
        <v>1</v>
      </c>
      <c r="EM1234">
        <v>2</v>
      </c>
      <c r="EN1234">
        <v>5</v>
      </c>
      <c r="EO1234" t="s">
        <v>419</v>
      </c>
      <c r="EP1234">
        <v>2.9404300000000001</v>
      </c>
      <c r="EQ1234">
        <v>2.8006899999999999</v>
      </c>
      <c r="ER1234">
        <v>1.50828E-2</v>
      </c>
      <c r="ES1234">
        <v>2.0725500000000001E-2</v>
      </c>
      <c r="ET1234">
        <v>0.116909</v>
      </c>
      <c r="EU1234">
        <v>0.10849399999999999</v>
      </c>
      <c r="EV1234">
        <v>20118.099999999999</v>
      </c>
      <c r="EW1234">
        <v>20972.799999999999</v>
      </c>
      <c r="EX1234">
        <v>23769.599999999999</v>
      </c>
      <c r="EY1234">
        <v>24940.400000000001</v>
      </c>
      <c r="EZ1234">
        <v>33604.199999999997</v>
      </c>
      <c r="FA1234">
        <v>35507.5</v>
      </c>
      <c r="FB1234">
        <v>43354.9</v>
      </c>
      <c r="FC1234">
        <v>46109.3</v>
      </c>
      <c r="FD1234">
        <v>1.5510699999999999</v>
      </c>
      <c r="FE1234">
        <v>1.77955</v>
      </c>
      <c r="FF1234">
        <v>7.7884599999999998E-2</v>
      </c>
      <c r="FG1234">
        <v>0</v>
      </c>
      <c r="FH1234">
        <v>30.343399999999999</v>
      </c>
      <c r="FI1234">
        <v>999.9</v>
      </c>
      <c r="FJ1234">
        <v>46.8</v>
      </c>
      <c r="FK1234">
        <v>40.200000000000003</v>
      </c>
      <c r="FL1234">
        <v>35.437399999999997</v>
      </c>
      <c r="FM1234">
        <v>63.363599999999998</v>
      </c>
      <c r="FN1234">
        <v>25.564900000000002</v>
      </c>
      <c r="FO1234">
        <v>1</v>
      </c>
      <c r="FP1234">
        <v>0.61063800000000001</v>
      </c>
      <c r="FQ1234">
        <v>3.7792500000000002</v>
      </c>
      <c r="FR1234">
        <v>20.2759</v>
      </c>
      <c r="FS1234">
        <v>5.2095000000000002</v>
      </c>
      <c r="FT1234">
        <v>11.907999999999999</v>
      </c>
      <c r="FU1234">
        <v>5.0019999999999998</v>
      </c>
      <c r="FV1234">
        <v>3.2899500000000002</v>
      </c>
      <c r="FW1234">
        <v>9999</v>
      </c>
      <c r="FX1234">
        <v>9999</v>
      </c>
      <c r="FY1234">
        <v>9999</v>
      </c>
      <c r="FZ1234">
        <v>999.9</v>
      </c>
      <c r="GA1234">
        <v>1.85988</v>
      </c>
      <c r="GB1234">
        <v>1.85486</v>
      </c>
      <c r="GC1234">
        <v>1.8580399999999999</v>
      </c>
      <c r="GD1234">
        <v>1.8565400000000001</v>
      </c>
      <c r="GE1234">
        <v>1.85528</v>
      </c>
      <c r="GF1234">
        <v>1.85486</v>
      </c>
      <c r="GG1234">
        <v>1.85368</v>
      </c>
      <c r="GH1234">
        <v>1.8566800000000001</v>
      </c>
      <c r="GI1234">
        <v>0</v>
      </c>
      <c r="GJ1234">
        <v>0</v>
      </c>
      <c r="GK1234">
        <v>0</v>
      </c>
      <c r="GL1234">
        <v>0</v>
      </c>
      <c r="GM1234" t="s">
        <v>384</v>
      </c>
      <c r="GN1234" t="s">
        <v>385</v>
      </c>
      <c r="GO1234" t="s">
        <v>386</v>
      </c>
      <c r="GP1234" t="s">
        <v>386</v>
      </c>
      <c r="GQ1234" t="s">
        <v>386</v>
      </c>
      <c r="GR1234" t="s">
        <v>386</v>
      </c>
      <c r="GS1234">
        <v>0</v>
      </c>
      <c r="GT1234">
        <v>100</v>
      </c>
      <c r="GU1234">
        <v>100</v>
      </c>
      <c r="GV1234">
        <v>0.56799999999999995</v>
      </c>
      <c r="GW1234">
        <v>4.3E-3</v>
      </c>
      <c r="GX1234">
        <v>0.39944932438917619</v>
      </c>
      <c r="GY1234">
        <v>3.036990343597491E-3</v>
      </c>
      <c r="GZ1234">
        <v>-1.538114387597119E-6</v>
      </c>
      <c r="HA1234">
        <v>3.3909691194327332E-10</v>
      </c>
      <c r="HB1234">
        <v>-6.6822494577568767E-2</v>
      </c>
      <c r="HC1234">
        <v>9.7621983196103414E-3</v>
      </c>
      <c r="HD1234">
        <v>-3.3387782167185642E-4</v>
      </c>
      <c r="HE1234">
        <v>2.632278881966732E-6</v>
      </c>
      <c r="HF1234">
        <v>6</v>
      </c>
      <c r="HG1234">
        <v>2134</v>
      </c>
      <c r="HH1234">
        <v>2</v>
      </c>
      <c r="HI1234">
        <v>31</v>
      </c>
      <c r="HJ1234">
        <v>5.9</v>
      </c>
      <c r="HK1234">
        <v>5.9</v>
      </c>
      <c r="HL1234">
        <v>0.37475599999999998</v>
      </c>
      <c r="HM1234">
        <v>2.4194300000000002</v>
      </c>
      <c r="HN1234">
        <v>1.4978</v>
      </c>
      <c r="HO1234">
        <v>2.3083499999999999</v>
      </c>
      <c r="HP1234">
        <v>1.5478499999999999</v>
      </c>
      <c r="HQ1234">
        <v>2.2827099999999998</v>
      </c>
      <c r="HR1234">
        <v>42.777799999999999</v>
      </c>
      <c r="HS1234">
        <v>13.5892</v>
      </c>
      <c r="HT1234">
        <v>18</v>
      </c>
      <c r="HU1234">
        <v>303.59399999999999</v>
      </c>
      <c r="HV1234">
        <v>464.84399999999999</v>
      </c>
      <c r="HW1234">
        <v>25.554600000000001</v>
      </c>
      <c r="HX1234">
        <v>34.459000000000003</v>
      </c>
      <c r="HY1234">
        <v>30.000699999999998</v>
      </c>
      <c r="HZ1234">
        <v>34.369999999999997</v>
      </c>
      <c r="IA1234">
        <v>34.463900000000002</v>
      </c>
      <c r="IB1234">
        <v>7.5385600000000004</v>
      </c>
      <c r="IC1234">
        <v>30.547999999999998</v>
      </c>
      <c r="ID1234">
        <v>0</v>
      </c>
      <c r="IE1234">
        <v>25.484400000000001</v>
      </c>
      <c r="IF1234">
        <v>120.49299999999999</v>
      </c>
      <c r="IG1234">
        <v>24.609400000000001</v>
      </c>
      <c r="IH1234">
        <v>100.241</v>
      </c>
      <c r="II1234">
        <v>99.9268</v>
      </c>
      <c r="IJ1234" t="s">
        <v>3545</v>
      </c>
    </row>
    <row r="1235" spans="1:244" x14ac:dyDescent="0.2">
      <c r="A1235">
        <v>1219</v>
      </c>
      <c r="B1235">
        <v>1659891470.5999999</v>
      </c>
      <c r="C1235">
        <v>11213.5</v>
      </c>
      <c r="D1235" t="s">
        <v>2769</v>
      </c>
      <c r="E1235" t="s">
        <v>2770</v>
      </c>
      <c r="F1235">
        <v>1</v>
      </c>
      <c r="G1235" t="s">
        <v>2740</v>
      </c>
      <c r="H1235" t="s">
        <v>379</v>
      </c>
      <c r="I1235" t="s">
        <v>1135</v>
      </c>
      <c r="J1235" t="s">
        <v>1136</v>
      </c>
      <c r="K1235" t="s">
        <v>1137</v>
      </c>
      <c r="L1235" t="s">
        <v>2741</v>
      </c>
      <c r="M1235" t="s">
        <v>380</v>
      </c>
      <c r="N1235">
        <v>1659891462.238889</v>
      </c>
      <c r="O1235">
        <f t="shared" si="646"/>
        <v>2.3711793710099573E-3</v>
      </c>
      <c r="P1235">
        <f t="shared" si="647"/>
        <v>2.3711793710099571</v>
      </c>
      <c r="Q1235">
        <f t="shared" si="648"/>
        <v>3.4656202695690475</v>
      </c>
      <c r="R1235">
        <f t="shared" si="649"/>
        <v>52.383905555555557</v>
      </c>
      <c r="S1235">
        <f t="shared" si="650"/>
        <v>3.5181013756478818</v>
      </c>
      <c r="T1235">
        <f t="shared" si="651"/>
        <v>0.34849780915680162</v>
      </c>
      <c r="U1235">
        <f t="shared" si="652"/>
        <v>5.1890705729950772</v>
      </c>
      <c r="V1235">
        <f t="shared" si="653"/>
        <v>0.11786725849259144</v>
      </c>
      <c r="W1235">
        <f t="shared" si="654"/>
        <v>2.9119790350078913</v>
      </c>
      <c r="X1235">
        <f t="shared" si="655"/>
        <v>0.11527954299387962</v>
      </c>
      <c r="Y1235">
        <f t="shared" si="656"/>
        <v>7.2277478528388409E-2</v>
      </c>
      <c r="Z1235">
        <f t="shared" si="657"/>
        <v>321.51282911672928</v>
      </c>
      <c r="AA1235">
        <f t="shared" si="658"/>
        <v>32.343926707989723</v>
      </c>
      <c r="AB1235">
        <f t="shared" si="659"/>
        <v>31.60733333333333</v>
      </c>
      <c r="AC1235">
        <f t="shared" si="660"/>
        <v>4.6699773848489983</v>
      </c>
      <c r="AD1235">
        <f t="shared" si="661"/>
        <v>59.824832817724015</v>
      </c>
      <c r="AE1235">
        <f t="shared" si="662"/>
        <v>2.7083301024421189</v>
      </c>
      <c r="AF1235">
        <f t="shared" si="663"/>
        <v>4.5271001603864658</v>
      </c>
      <c r="AG1235">
        <f t="shared" si="664"/>
        <v>1.9616472824068794</v>
      </c>
      <c r="AH1235">
        <f t="shared" si="665"/>
        <v>-104.56901026153912</v>
      </c>
      <c r="AI1235">
        <f t="shared" si="666"/>
        <v>-85.764844453696085</v>
      </c>
      <c r="AJ1235">
        <f t="shared" si="667"/>
        <v>-6.6356705140611547</v>
      </c>
      <c r="AK1235">
        <f t="shared" si="668"/>
        <v>124.54330388743294</v>
      </c>
      <c r="AL1235">
        <f t="shared" si="669"/>
        <v>5.9247426949443751</v>
      </c>
      <c r="AM1235">
        <f t="shared" si="670"/>
        <v>2.3730795809951695</v>
      </c>
      <c r="AN1235">
        <f t="shared" si="671"/>
        <v>3.4656202695690475</v>
      </c>
      <c r="AO1235">
        <v>76.94201887177158</v>
      </c>
      <c r="AP1235">
        <v>61.767775151515117</v>
      </c>
      <c r="AQ1235">
        <v>2.102576425498214</v>
      </c>
      <c r="AR1235">
        <v>66.332459273180504</v>
      </c>
      <c r="AS1235">
        <f t="shared" si="672"/>
        <v>2.3711793710099571</v>
      </c>
      <c r="AT1235">
        <v>24.57105498654505</v>
      </c>
      <c r="AU1235">
        <v>27.33825272727271</v>
      </c>
      <c r="AV1235">
        <v>-2.155123805418082E-5</v>
      </c>
      <c r="AW1235">
        <v>80.638585768873753</v>
      </c>
      <c r="AX1235">
        <v>182</v>
      </c>
      <c r="AY1235">
        <v>36</v>
      </c>
      <c r="AZ1235">
        <f t="shared" si="673"/>
        <v>1</v>
      </c>
      <c r="BA1235">
        <f t="shared" si="674"/>
        <v>0</v>
      </c>
      <c r="BB1235">
        <f t="shared" si="675"/>
        <v>51649.245599258393</v>
      </c>
      <c r="BC1235">
        <f t="shared" si="676"/>
        <v>1999.9805555555561</v>
      </c>
      <c r="BD1235">
        <f t="shared" si="677"/>
        <v>1681.1836316666995</v>
      </c>
      <c r="BE1235">
        <f t="shared" si="678"/>
        <v>0.84059998833323613</v>
      </c>
      <c r="BF1235">
        <f t="shared" si="679"/>
        <v>0.16075797748314569</v>
      </c>
      <c r="BG1235">
        <v>6</v>
      </c>
      <c r="BH1235">
        <v>0.5</v>
      </c>
      <c r="BI1235" t="s">
        <v>381</v>
      </c>
      <c r="BJ1235">
        <v>2</v>
      </c>
      <c r="BK1235" t="b">
        <v>1</v>
      </c>
      <c r="BL1235">
        <v>1659891462.238889</v>
      </c>
      <c r="BM1235">
        <v>52.383905555555557</v>
      </c>
      <c r="BN1235">
        <v>59.641288888888887</v>
      </c>
      <c r="BO1235">
        <v>27.340716666666669</v>
      </c>
      <c r="BP1235">
        <v>24.571444444444442</v>
      </c>
      <c r="BQ1235">
        <v>51.831161111111108</v>
      </c>
      <c r="BR1235">
        <v>27.336405555555562</v>
      </c>
      <c r="BS1235">
        <v>500.10205555555552</v>
      </c>
      <c r="BT1235">
        <v>98.958822222222224</v>
      </c>
      <c r="BU1235">
        <v>9.9667555555555565E-2</v>
      </c>
      <c r="BV1235">
        <v>31.06102777777777</v>
      </c>
      <c r="BW1235">
        <v>31.60733333333333</v>
      </c>
      <c r="BX1235">
        <v>999.90000000000009</v>
      </c>
      <c r="BY1235">
        <v>0</v>
      </c>
      <c r="BZ1235">
        <v>0</v>
      </c>
      <c r="CA1235">
        <v>10004.34055555556</v>
      </c>
      <c r="CB1235">
        <v>0</v>
      </c>
      <c r="CC1235">
        <v>2030.405</v>
      </c>
      <c r="CD1235">
        <v>-7.2573813333333321</v>
      </c>
      <c r="CE1235">
        <v>53.856388888888887</v>
      </c>
      <c r="CF1235">
        <v>61.143677777777768</v>
      </c>
      <c r="CG1235">
        <v>2.7692916666666672</v>
      </c>
      <c r="CH1235">
        <v>59.641288888888887</v>
      </c>
      <c r="CI1235">
        <v>24.571444444444442</v>
      </c>
      <c r="CJ1235">
        <v>2.7056061111111109</v>
      </c>
      <c r="CK1235">
        <v>2.4315605555555559</v>
      </c>
      <c r="CL1235">
        <v>22.319194444444449</v>
      </c>
      <c r="CM1235">
        <v>20.575505555555559</v>
      </c>
      <c r="CN1235">
        <v>1999.9805555555561</v>
      </c>
      <c r="CO1235">
        <v>0.98000216666666651</v>
      </c>
      <c r="CP1235">
        <v>1.9998038888888889E-2</v>
      </c>
      <c r="CQ1235">
        <v>0</v>
      </c>
      <c r="CR1235">
        <v>2.631444444444444</v>
      </c>
      <c r="CS1235">
        <v>0</v>
      </c>
      <c r="CT1235">
        <v>16627.93888888889</v>
      </c>
      <c r="CU1235">
        <v>17412.150000000001</v>
      </c>
      <c r="CV1235">
        <v>44.061999999999998</v>
      </c>
      <c r="CW1235">
        <v>45.68011111111111</v>
      </c>
      <c r="CX1235">
        <v>44.183555555555557</v>
      </c>
      <c r="CY1235">
        <v>43.763777777777783</v>
      </c>
      <c r="CZ1235">
        <v>44.010333333333342</v>
      </c>
      <c r="DA1235">
        <v>1959.984444444445</v>
      </c>
      <c r="DB1235">
        <v>39.998888888888892</v>
      </c>
      <c r="DC1235">
        <v>0</v>
      </c>
      <c r="DD1235">
        <v>1659891469.7</v>
      </c>
      <c r="DE1235">
        <v>0</v>
      </c>
      <c r="DF1235">
        <v>1659891113.0999999</v>
      </c>
      <c r="DG1235" t="s">
        <v>2742</v>
      </c>
      <c r="DH1235">
        <v>1659891112.5999999</v>
      </c>
      <c r="DI1235">
        <v>1659891113.0999999</v>
      </c>
      <c r="DJ1235">
        <v>29</v>
      </c>
      <c r="DK1235">
        <v>0.08</v>
      </c>
      <c r="DL1235">
        <v>-6.0000000000000001E-3</v>
      </c>
      <c r="DM1235">
        <v>1.387</v>
      </c>
      <c r="DN1235">
        <v>1.0999999999999999E-2</v>
      </c>
      <c r="DO1235">
        <v>400</v>
      </c>
      <c r="DP1235">
        <v>24</v>
      </c>
      <c r="DQ1235">
        <v>0.14000000000000001</v>
      </c>
      <c r="DR1235">
        <v>0.05</v>
      </c>
      <c r="DS1235">
        <v>0.4210649591007512</v>
      </c>
      <c r="DT1235">
        <v>15.42660082256751</v>
      </c>
      <c r="DU1235">
        <v>1.2611336593126341</v>
      </c>
      <c r="DV1235">
        <v>0</v>
      </c>
      <c r="DW1235">
        <v>-5.9945548633333328</v>
      </c>
      <c r="DX1235">
        <v>-96.627116387986661</v>
      </c>
      <c r="DY1235">
        <v>7.530287619066228</v>
      </c>
      <c r="DZ1235">
        <v>0</v>
      </c>
      <c r="EA1235">
        <v>44.402157309810313</v>
      </c>
      <c r="EB1235">
        <v>-184.12094389078311</v>
      </c>
      <c r="EC1235">
        <v>15.495262940718019</v>
      </c>
      <c r="ED1235">
        <v>0</v>
      </c>
      <c r="EE1235">
        <v>2.7705247499999999</v>
      </c>
      <c r="EF1235">
        <v>-1.442330206380138E-2</v>
      </c>
      <c r="EG1235">
        <v>2.0483969189343731E-3</v>
      </c>
      <c r="EH1235">
        <v>1</v>
      </c>
      <c r="EI1235">
        <v>1.961595559173716</v>
      </c>
      <c r="EJ1235">
        <v>-5.4414758867539761E-3</v>
      </c>
      <c r="EK1235">
        <v>9.9288605799781023E-4</v>
      </c>
      <c r="EL1235">
        <v>1</v>
      </c>
      <c r="EM1235">
        <v>2</v>
      </c>
      <c r="EN1235">
        <v>5</v>
      </c>
      <c r="EO1235" t="s">
        <v>419</v>
      </c>
      <c r="EP1235">
        <v>2.9405000000000001</v>
      </c>
      <c r="EQ1235">
        <v>2.8003399999999998</v>
      </c>
      <c r="ER1235">
        <v>1.6009200000000001E-2</v>
      </c>
      <c r="ES1235">
        <v>2.24555E-2</v>
      </c>
      <c r="ET1235">
        <v>0.116906</v>
      </c>
      <c r="EU1235">
        <v>0.10849399999999999</v>
      </c>
      <c r="EV1235">
        <v>20099.2</v>
      </c>
      <c r="EW1235">
        <v>20935.8</v>
      </c>
      <c r="EX1235">
        <v>23769.599999999999</v>
      </c>
      <c r="EY1235">
        <v>24940.3</v>
      </c>
      <c r="EZ1235">
        <v>33604.400000000001</v>
      </c>
      <c r="FA1235">
        <v>35507.300000000003</v>
      </c>
      <c r="FB1235">
        <v>43355.1</v>
      </c>
      <c r="FC1235">
        <v>46109</v>
      </c>
      <c r="FD1235">
        <v>1.5496300000000001</v>
      </c>
      <c r="FE1235">
        <v>1.77973</v>
      </c>
      <c r="FF1235">
        <v>7.8074599999999994E-2</v>
      </c>
      <c r="FG1235">
        <v>0</v>
      </c>
      <c r="FH1235">
        <v>30.346399999999999</v>
      </c>
      <c r="FI1235">
        <v>999.9</v>
      </c>
      <c r="FJ1235">
        <v>46.8</v>
      </c>
      <c r="FK1235">
        <v>40.200000000000003</v>
      </c>
      <c r="FL1235">
        <v>35.440600000000003</v>
      </c>
      <c r="FM1235">
        <v>64.223600000000005</v>
      </c>
      <c r="FN1235">
        <v>25.789300000000001</v>
      </c>
      <c r="FO1235">
        <v>1</v>
      </c>
      <c r="FP1235">
        <v>0.61064799999999997</v>
      </c>
      <c r="FQ1235">
        <v>3.7457400000000001</v>
      </c>
      <c r="FR1235">
        <v>20.276399999999999</v>
      </c>
      <c r="FS1235">
        <v>5.2092000000000001</v>
      </c>
      <c r="FT1235">
        <v>11.907999999999999</v>
      </c>
      <c r="FU1235">
        <v>5.0012999999999996</v>
      </c>
      <c r="FV1235">
        <v>3.2897799999999999</v>
      </c>
      <c r="FW1235">
        <v>9999</v>
      </c>
      <c r="FX1235">
        <v>9999</v>
      </c>
      <c r="FY1235">
        <v>9999</v>
      </c>
      <c r="FZ1235">
        <v>999.9</v>
      </c>
      <c r="GA1235">
        <v>1.85989</v>
      </c>
      <c r="GB1235">
        <v>1.85486</v>
      </c>
      <c r="GC1235">
        <v>1.8580300000000001</v>
      </c>
      <c r="GD1235">
        <v>1.85653</v>
      </c>
      <c r="GE1235">
        <v>1.8552900000000001</v>
      </c>
      <c r="GF1235">
        <v>1.85486</v>
      </c>
      <c r="GG1235">
        <v>1.85368</v>
      </c>
      <c r="GH1235">
        <v>1.85667</v>
      </c>
      <c r="GI1235">
        <v>0</v>
      </c>
      <c r="GJ1235">
        <v>0</v>
      </c>
      <c r="GK1235">
        <v>0</v>
      </c>
      <c r="GL1235">
        <v>0</v>
      </c>
      <c r="GM1235" t="s">
        <v>384</v>
      </c>
      <c r="GN1235" t="s">
        <v>385</v>
      </c>
      <c r="GO1235" t="s">
        <v>386</v>
      </c>
      <c r="GP1235" t="s">
        <v>386</v>
      </c>
      <c r="GQ1235" t="s">
        <v>386</v>
      </c>
      <c r="GR1235" t="s">
        <v>386</v>
      </c>
      <c r="GS1235">
        <v>0</v>
      </c>
      <c r="GT1235">
        <v>100</v>
      </c>
      <c r="GU1235">
        <v>100</v>
      </c>
      <c r="GV1235">
        <v>0.57799999999999996</v>
      </c>
      <c r="GW1235">
        <v>4.3E-3</v>
      </c>
      <c r="GX1235">
        <v>0.39944932438917619</v>
      </c>
      <c r="GY1235">
        <v>3.036990343597491E-3</v>
      </c>
      <c r="GZ1235">
        <v>-1.538114387597119E-6</v>
      </c>
      <c r="HA1235">
        <v>3.3909691194327332E-10</v>
      </c>
      <c r="HB1235">
        <v>-6.6822494577568767E-2</v>
      </c>
      <c r="HC1235">
        <v>9.7621983196103414E-3</v>
      </c>
      <c r="HD1235">
        <v>-3.3387782167185642E-4</v>
      </c>
      <c r="HE1235">
        <v>2.632278881966732E-6</v>
      </c>
      <c r="HF1235">
        <v>6</v>
      </c>
      <c r="HG1235">
        <v>2134</v>
      </c>
      <c r="HH1235">
        <v>2</v>
      </c>
      <c r="HI1235">
        <v>31</v>
      </c>
      <c r="HJ1235">
        <v>6</v>
      </c>
      <c r="HK1235">
        <v>6</v>
      </c>
      <c r="HL1235">
        <v>0.38940399999999997</v>
      </c>
      <c r="HM1235">
        <v>2.4121100000000002</v>
      </c>
      <c r="HN1235">
        <v>1.4978</v>
      </c>
      <c r="HO1235">
        <v>2.3083499999999999</v>
      </c>
      <c r="HP1235">
        <v>1.5478499999999999</v>
      </c>
      <c r="HQ1235">
        <v>2.34009</v>
      </c>
      <c r="HR1235">
        <v>42.804600000000001</v>
      </c>
      <c r="HS1235">
        <v>13.5717</v>
      </c>
      <c r="HT1235">
        <v>18</v>
      </c>
      <c r="HU1235">
        <v>302.97300000000001</v>
      </c>
      <c r="HV1235">
        <v>464.95400000000001</v>
      </c>
      <c r="HW1235">
        <v>25.541699999999999</v>
      </c>
      <c r="HX1235">
        <v>34.459000000000003</v>
      </c>
      <c r="HY1235">
        <v>30.000499999999999</v>
      </c>
      <c r="HZ1235">
        <v>34.369799999999998</v>
      </c>
      <c r="IA1235">
        <v>34.463500000000003</v>
      </c>
      <c r="IB1235">
        <v>7.9162600000000003</v>
      </c>
      <c r="IC1235">
        <v>30.547999999999998</v>
      </c>
      <c r="ID1235">
        <v>0</v>
      </c>
      <c r="IE1235">
        <v>25.484400000000001</v>
      </c>
      <c r="IF1235">
        <v>120.49299999999999</v>
      </c>
      <c r="IG1235">
        <v>24.609400000000001</v>
      </c>
      <c r="IH1235">
        <v>100.241</v>
      </c>
      <c r="II1235">
        <v>99.926199999999994</v>
      </c>
      <c r="IJ1235" t="s">
        <v>3545</v>
      </c>
    </row>
    <row r="1236" spans="1:244" x14ac:dyDescent="0.2">
      <c r="A1236">
        <v>1220</v>
      </c>
      <c r="B1236">
        <v>1659891471.0999999</v>
      </c>
      <c r="C1236">
        <v>11214</v>
      </c>
      <c r="D1236" t="s">
        <v>2771</v>
      </c>
      <c r="E1236" t="s">
        <v>2772</v>
      </c>
      <c r="F1236">
        <v>1</v>
      </c>
      <c r="G1236" t="s">
        <v>2740</v>
      </c>
      <c r="H1236" t="s">
        <v>379</v>
      </c>
      <c r="I1236" t="s">
        <v>1135</v>
      </c>
      <c r="J1236" t="s">
        <v>1136</v>
      </c>
      <c r="K1236" t="s">
        <v>1137</v>
      </c>
      <c r="L1236" t="s">
        <v>2741</v>
      </c>
      <c r="M1236" t="s">
        <v>380</v>
      </c>
      <c r="N1236">
        <v>1659891462.238889</v>
      </c>
      <c r="O1236">
        <f t="shared" si="646"/>
        <v>2.3709344620246914E-3</v>
      </c>
      <c r="P1236">
        <f t="shared" si="647"/>
        <v>2.3709344620246915</v>
      </c>
      <c r="Q1236">
        <f t="shared" si="648"/>
        <v>3.6202497004186065</v>
      </c>
      <c r="R1236">
        <f t="shared" si="649"/>
        <v>52.383905555555557</v>
      </c>
      <c r="S1236">
        <f t="shared" si="650"/>
        <v>1.4081352058478995</v>
      </c>
      <c r="T1236">
        <f t="shared" si="651"/>
        <v>0.13948774689421317</v>
      </c>
      <c r="U1236">
        <f t="shared" si="652"/>
        <v>5.1890705729950772</v>
      </c>
      <c r="V1236">
        <f t="shared" si="653"/>
        <v>0.11785481172807614</v>
      </c>
      <c r="W1236">
        <f t="shared" si="654"/>
        <v>2.9119790350078913</v>
      </c>
      <c r="X1236">
        <f t="shared" si="655"/>
        <v>0.11526763626246919</v>
      </c>
      <c r="Y1236">
        <f t="shared" si="656"/>
        <v>7.2269989776655885E-2</v>
      </c>
      <c r="Z1236">
        <f t="shared" si="657"/>
        <v>321.51282911672928</v>
      </c>
      <c r="AA1236">
        <f t="shared" si="658"/>
        <v>32.343990576747679</v>
      </c>
      <c r="AB1236">
        <f t="shared" si="659"/>
        <v>31.60733333333333</v>
      </c>
      <c r="AC1236">
        <f t="shared" si="660"/>
        <v>4.6699773848489983</v>
      </c>
      <c r="AD1236">
        <f t="shared" si="661"/>
        <v>59.824832817724015</v>
      </c>
      <c r="AE1236">
        <f t="shared" si="662"/>
        <v>2.7083301024421189</v>
      </c>
      <c r="AF1236">
        <f t="shared" si="663"/>
        <v>4.5271001603864658</v>
      </c>
      <c r="AG1236">
        <f t="shared" si="664"/>
        <v>1.9616472824068794</v>
      </c>
      <c r="AH1236">
        <f t="shared" si="665"/>
        <v>-104.55820977528889</v>
      </c>
      <c r="AI1236">
        <f t="shared" si="666"/>
        <v>-85.764844453696085</v>
      </c>
      <c r="AJ1236">
        <f t="shared" si="667"/>
        <v>-6.6356705140611547</v>
      </c>
      <c r="AK1236">
        <f t="shared" si="668"/>
        <v>124.55410437368316</v>
      </c>
      <c r="AL1236">
        <f t="shared" si="669"/>
        <v>5.9247426949443751</v>
      </c>
      <c r="AM1236">
        <f t="shared" si="670"/>
        <v>2.3730795809951695</v>
      </c>
      <c r="AN1236">
        <f t="shared" si="671"/>
        <v>3.6202497004186065</v>
      </c>
      <c r="AO1236">
        <v>79.253123714371725</v>
      </c>
      <c r="AP1236">
        <v>63.071929696969683</v>
      </c>
      <c r="AQ1236">
        <v>2.259959214239553</v>
      </c>
      <c r="AR1236">
        <v>66.332459273180504</v>
      </c>
      <c r="AS1236">
        <f t="shared" si="672"/>
        <v>2.3709344620246915</v>
      </c>
      <c r="AT1236">
        <v>24.570976904031781</v>
      </c>
      <c r="AU1236">
        <v>27.337864848484841</v>
      </c>
      <c r="AV1236">
        <v>-1.7572475532921041E-5</v>
      </c>
      <c r="AW1236">
        <v>80.638585768873753</v>
      </c>
      <c r="AX1236">
        <v>183</v>
      </c>
      <c r="AY1236">
        <v>37</v>
      </c>
      <c r="AZ1236">
        <f t="shared" si="673"/>
        <v>1</v>
      </c>
      <c r="BA1236">
        <f t="shared" si="674"/>
        <v>0</v>
      </c>
      <c r="BB1236">
        <f t="shared" si="675"/>
        <v>51649.245599258393</v>
      </c>
      <c r="BC1236">
        <f t="shared" si="676"/>
        <v>1999.9805555555561</v>
      </c>
      <c r="BD1236">
        <f t="shared" si="677"/>
        <v>1681.1836316666995</v>
      </c>
      <c r="BE1236">
        <f t="shared" si="678"/>
        <v>0.84059998833323613</v>
      </c>
      <c r="BF1236">
        <f t="shared" si="679"/>
        <v>0.16075797748314569</v>
      </c>
      <c r="BG1236">
        <v>6</v>
      </c>
      <c r="BH1236">
        <v>0.5</v>
      </c>
      <c r="BI1236" t="s">
        <v>381</v>
      </c>
      <c r="BJ1236">
        <v>2</v>
      </c>
      <c r="BK1236" t="b">
        <v>1</v>
      </c>
      <c r="BL1236">
        <v>1659891462.238889</v>
      </c>
      <c r="BM1236">
        <v>52.383905555555557</v>
      </c>
      <c r="BN1236">
        <v>59.641288888888887</v>
      </c>
      <c r="BO1236">
        <v>27.340716666666669</v>
      </c>
      <c r="BP1236">
        <v>24.571444444444442</v>
      </c>
      <c r="BQ1236">
        <v>51.831161111111108</v>
      </c>
      <c r="BR1236">
        <v>27.336405555555562</v>
      </c>
      <c r="BS1236">
        <v>500.10205555555552</v>
      </c>
      <c r="BT1236">
        <v>98.958822222222224</v>
      </c>
      <c r="BU1236">
        <v>9.9667555555555565E-2</v>
      </c>
      <c r="BV1236">
        <v>31.06102777777777</v>
      </c>
      <c r="BW1236">
        <v>31.60733333333333</v>
      </c>
      <c r="BX1236">
        <v>999.90000000000009</v>
      </c>
      <c r="BY1236">
        <v>0</v>
      </c>
      <c r="BZ1236">
        <v>0</v>
      </c>
      <c r="CA1236">
        <v>10004.34055555556</v>
      </c>
      <c r="CB1236">
        <v>0</v>
      </c>
      <c r="CC1236">
        <v>2030.405</v>
      </c>
      <c r="CD1236">
        <v>-7.2573813333333321</v>
      </c>
      <c r="CE1236">
        <v>53.856388888888887</v>
      </c>
      <c r="CF1236">
        <v>61.143677777777768</v>
      </c>
      <c r="CG1236">
        <v>2.7692916666666672</v>
      </c>
      <c r="CH1236">
        <v>59.641288888888887</v>
      </c>
      <c r="CI1236">
        <v>24.571444444444442</v>
      </c>
      <c r="CJ1236">
        <v>2.7056061111111109</v>
      </c>
      <c r="CK1236">
        <v>2.4315605555555559</v>
      </c>
      <c r="CL1236">
        <v>22.319194444444449</v>
      </c>
      <c r="CM1236">
        <v>20.575505555555559</v>
      </c>
      <c r="CN1236">
        <v>1999.9805555555561</v>
      </c>
      <c r="CO1236">
        <v>0.98000216666666651</v>
      </c>
      <c r="CP1236">
        <v>1.9998038888888889E-2</v>
      </c>
      <c r="CQ1236">
        <v>0</v>
      </c>
      <c r="CR1236">
        <v>2.631444444444444</v>
      </c>
      <c r="CS1236">
        <v>0</v>
      </c>
      <c r="CT1236">
        <v>16627.93888888889</v>
      </c>
      <c r="CU1236">
        <v>17412.150000000001</v>
      </c>
      <c r="CV1236">
        <v>44.061999999999998</v>
      </c>
      <c r="CW1236">
        <v>45.68011111111111</v>
      </c>
      <c r="CX1236">
        <v>44.183555555555557</v>
      </c>
      <c r="CY1236">
        <v>43.763777777777783</v>
      </c>
      <c r="CZ1236">
        <v>44.010333333333342</v>
      </c>
      <c r="DA1236">
        <v>1959.984444444445</v>
      </c>
      <c r="DB1236">
        <v>39.998888888888892</v>
      </c>
      <c r="DC1236">
        <v>0</v>
      </c>
      <c r="DD1236">
        <v>1659891470.9000001</v>
      </c>
      <c r="DE1236">
        <v>0</v>
      </c>
      <c r="DF1236">
        <v>1659891113.0999999</v>
      </c>
      <c r="DG1236" t="s">
        <v>2742</v>
      </c>
      <c r="DH1236">
        <v>1659891112.5999999</v>
      </c>
      <c r="DI1236">
        <v>1659891113.0999999</v>
      </c>
      <c r="DJ1236">
        <v>29</v>
      </c>
      <c r="DK1236">
        <v>0.08</v>
      </c>
      <c r="DL1236">
        <v>-6.0000000000000001E-3</v>
      </c>
      <c r="DM1236">
        <v>1.387</v>
      </c>
      <c r="DN1236">
        <v>1.0999999999999999E-2</v>
      </c>
      <c r="DO1236">
        <v>400</v>
      </c>
      <c r="DP1236">
        <v>24</v>
      </c>
      <c r="DQ1236">
        <v>0.14000000000000001</v>
      </c>
      <c r="DR1236">
        <v>0.05</v>
      </c>
      <c r="DS1236">
        <v>0.4210649591007512</v>
      </c>
      <c r="DT1236">
        <v>15.42660082256751</v>
      </c>
      <c r="DU1236">
        <v>1.2611336593126341</v>
      </c>
      <c r="DV1236">
        <v>0</v>
      </c>
      <c r="DW1236">
        <v>-5.9945548633333328</v>
      </c>
      <c r="DX1236">
        <v>-96.627116387986661</v>
      </c>
      <c r="DY1236">
        <v>7.530287619066228</v>
      </c>
      <c r="DZ1236">
        <v>0</v>
      </c>
      <c r="EA1236">
        <v>44.402157309810313</v>
      </c>
      <c r="EB1236">
        <v>-184.12094389078311</v>
      </c>
      <c r="EC1236">
        <v>15.495262940718019</v>
      </c>
      <c r="ED1236">
        <v>0</v>
      </c>
      <c r="EE1236">
        <v>2.7705247499999999</v>
      </c>
      <c r="EF1236">
        <v>-1.442330206380138E-2</v>
      </c>
      <c r="EG1236">
        <v>2.0483969189343731E-3</v>
      </c>
      <c r="EH1236">
        <v>1</v>
      </c>
      <c r="EI1236">
        <v>1.961595559173716</v>
      </c>
      <c r="EJ1236">
        <v>-5.4414758867539761E-3</v>
      </c>
      <c r="EK1236">
        <v>9.9288605799781023E-4</v>
      </c>
      <c r="EL1236">
        <v>1</v>
      </c>
      <c r="EM1236">
        <v>2</v>
      </c>
      <c r="EN1236">
        <v>5</v>
      </c>
      <c r="EO1236" t="s">
        <v>419</v>
      </c>
      <c r="EP1236">
        <v>2.9399199999999999</v>
      </c>
      <c r="EQ1236">
        <v>2.8004099999999998</v>
      </c>
      <c r="ER1236">
        <v>1.6350900000000002E-2</v>
      </c>
      <c r="ES1236">
        <v>2.30344E-2</v>
      </c>
      <c r="ET1236">
        <v>0.116905</v>
      </c>
      <c r="EU1236">
        <v>0.108489</v>
      </c>
      <c r="EV1236">
        <v>20092.2</v>
      </c>
      <c r="EW1236">
        <v>20923.3</v>
      </c>
      <c r="EX1236">
        <v>23769.5</v>
      </c>
      <c r="EY1236">
        <v>24940.2</v>
      </c>
      <c r="EZ1236">
        <v>33604.400000000001</v>
      </c>
      <c r="FA1236">
        <v>35507.300000000003</v>
      </c>
      <c r="FB1236">
        <v>43355</v>
      </c>
      <c r="FC1236">
        <v>46108.7</v>
      </c>
      <c r="FD1236">
        <v>1.5482</v>
      </c>
      <c r="FE1236">
        <v>1.7799</v>
      </c>
      <c r="FF1236">
        <v>7.7966599999999997E-2</v>
      </c>
      <c r="FG1236">
        <v>0</v>
      </c>
      <c r="FH1236">
        <v>30.348199999999999</v>
      </c>
      <c r="FI1236">
        <v>999.9</v>
      </c>
      <c r="FJ1236">
        <v>46.8</v>
      </c>
      <c r="FK1236">
        <v>40.200000000000003</v>
      </c>
      <c r="FL1236">
        <v>35.438899999999997</v>
      </c>
      <c r="FM1236">
        <v>63.703600000000002</v>
      </c>
      <c r="FN1236">
        <v>26.646599999999999</v>
      </c>
      <c r="FO1236">
        <v>1</v>
      </c>
      <c r="FP1236">
        <v>0.61056699999999997</v>
      </c>
      <c r="FQ1236">
        <v>3.7629199999999998</v>
      </c>
      <c r="FR1236">
        <v>20.275700000000001</v>
      </c>
      <c r="FS1236">
        <v>5.20845</v>
      </c>
      <c r="FT1236">
        <v>11.907999999999999</v>
      </c>
      <c r="FU1236">
        <v>5.0010000000000003</v>
      </c>
      <c r="FV1236">
        <v>3.2896299999999998</v>
      </c>
      <c r="FW1236">
        <v>9999</v>
      </c>
      <c r="FX1236">
        <v>9999</v>
      </c>
      <c r="FY1236">
        <v>9999</v>
      </c>
      <c r="FZ1236">
        <v>999.9</v>
      </c>
      <c r="GA1236">
        <v>1.85989</v>
      </c>
      <c r="GB1236">
        <v>1.85486</v>
      </c>
      <c r="GC1236">
        <v>1.8580300000000001</v>
      </c>
      <c r="GD1236">
        <v>1.85653</v>
      </c>
      <c r="GE1236">
        <v>1.85528</v>
      </c>
      <c r="GF1236">
        <v>1.85486</v>
      </c>
      <c r="GG1236">
        <v>1.8536699999999999</v>
      </c>
      <c r="GH1236">
        <v>1.85667</v>
      </c>
      <c r="GI1236">
        <v>0</v>
      </c>
      <c r="GJ1236">
        <v>0</v>
      </c>
      <c r="GK1236">
        <v>0</v>
      </c>
      <c r="GL1236">
        <v>0</v>
      </c>
      <c r="GM1236" t="s">
        <v>384</v>
      </c>
      <c r="GN1236" t="s">
        <v>385</v>
      </c>
      <c r="GO1236" t="s">
        <v>386</v>
      </c>
      <c r="GP1236" t="s">
        <v>386</v>
      </c>
      <c r="GQ1236" t="s">
        <v>386</v>
      </c>
      <c r="GR1236" t="s">
        <v>386</v>
      </c>
      <c r="GS1236">
        <v>0</v>
      </c>
      <c r="GT1236">
        <v>100</v>
      </c>
      <c r="GU1236">
        <v>100</v>
      </c>
      <c r="GV1236">
        <v>0.58199999999999996</v>
      </c>
      <c r="GW1236">
        <v>4.3E-3</v>
      </c>
      <c r="GX1236">
        <v>0.39944932438917619</v>
      </c>
      <c r="GY1236">
        <v>3.036990343597491E-3</v>
      </c>
      <c r="GZ1236">
        <v>-1.538114387597119E-6</v>
      </c>
      <c r="HA1236">
        <v>3.3909691194327332E-10</v>
      </c>
      <c r="HB1236">
        <v>-6.6822494577568767E-2</v>
      </c>
      <c r="HC1236">
        <v>9.7621983196103414E-3</v>
      </c>
      <c r="HD1236">
        <v>-3.3387782167185642E-4</v>
      </c>
      <c r="HE1236">
        <v>2.632278881966732E-6</v>
      </c>
      <c r="HF1236">
        <v>6</v>
      </c>
      <c r="HG1236">
        <v>2134</v>
      </c>
      <c r="HH1236">
        <v>2</v>
      </c>
      <c r="HI1236">
        <v>31</v>
      </c>
      <c r="HJ1236">
        <v>6</v>
      </c>
      <c r="HK1236">
        <v>6</v>
      </c>
      <c r="HL1236">
        <v>0.397949</v>
      </c>
      <c r="HM1236">
        <v>2.4011200000000001</v>
      </c>
      <c r="HN1236">
        <v>1.4978</v>
      </c>
      <c r="HO1236">
        <v>2.3083499999999999</v>
      </c>
      <c r="HP1236">
        <v>1.5478499999999999</v>
      </c>
      <c r="HQ1236">
        <v>2.4572799999999999</v>
      </c>
      <c r="HR1236">
        <v>42.804600000000001</v>
      </c>
      <c r="HS1236">
        <v>13.597899999999999</v>
      </c>
      <c r="HT1236">
        <v>18</v>
      </c>
      <c r="HU1236">
        <v>302.363</v>
      </c>
      <c r="HV1236">
        <v>465.06599999999997</v>
      </c>
      <c r="HW1236">
        <v>25.537800000000001</v>
      </c>
      <c r="HX1236">
        <v>34.459000000000003</v>
      </c>
      <c r="HY1236">
        <v>30.000399999999999</v>
      </c>
      <c r="HZ1236">
        <v>34.369799999999998</v>
      </c>
      <c r="IA1236">
        <v>34.463500000000003</v>
      </c>
      <c r="IB1236">
        <v>7.9946599999999997</v>
      </c>
      <c r="IC1236">
        <v>30.547999999999998</v>
      </c>
      <c r="ID1236">
        <v>0</v>
      </c>
      <c r="IE1236">
        <v>25.484400000000001</v>
      </c>
      <c r="IF1236">
        <v>130.56800000000001</v>
      </c>
      <c r="IG1236">
        <v>24.609400000000001</v>
      </c>
      <c r="IH1236">
        <v>100.241</v>
      </c>
      <c r="II1236">
        <v>99.925600000000003</v>
      </c>
      <c r="IJ1236" t="s">
        <v>3545</v>
      </c>
    </row>
    <row r="1237" spans="1:244" x14ac:dyDescent="0.2">
      <c r="A1237">
        <v>1221</v>
      </c>
      <c r="B1237">
        <v>1659891472.5999999</v>
      </c>
      <c r="C1237">
        <v>11215.5</v>
      </c>
      <c r="D1237" t="s">
        <v>2773</v>
      </c>
      <c r="E1237" t="s">
        <v>2774</v>
      </c>
      <c r="F1237">
        <v>1</v>
      </c>
      <c r="G1237" t="s">
        <v>2740</v>
      </c>
      <c r="H1237" t="s">
        <v>379</v>
      </c>
      <c r="I1237" t="s">
        <v>1135</v>
      </c>
      <c r="J1237" t="s">
        <v>1136</v>
      </c>
      <c r="K1237" t="s">
        <v>1137</v>
      </c>
      <c r="L1237" t="s">
        <v>2741</v>
      </c>
      <c r="M1237" t="s">
        <v>380</v>
      </c>
      <c r="N1237">
        <v>1659891465.0374999</v>
      </c>
      <c r="O1237">
        <f t="shared" si="646"/>
        <v>2.371498822007624E-3</v>
      </c>
      <c r="P1237">
        <f t="shared" si="647"/>
        <v>2.3714988220076241</v>
      </c>
      <c r="Q1237">
        <f t="shared" si="648"/>
        <v>4.1099374748370368</v>
      </c>
      <c r="R1237">
        <f t="shared" si="649"/>
        <v>54.407631250000001</v>
      </c>
      <c r="S1237">
        <f t="shared" si="650"/>
        <v>-3.2932042204322567</v>
      </c>
      <c r="T1237">
        <f t="shared" si="651"/>
        <v>-0.32621970931433242</v>
      </c>
      <c r="U1237">
        <f t="shared" si="652"/>
        <v>5.3895356810051478</v>
      </c>
      <c r="V1237">
        <f t="shared" si="653"/>
        <v>0.1178693851017021</v>
      </c>
      <c r="W1237">
        <f t="shared" si="654"/>
        <v>2.9120402661794338</v>
      </c>
      <c r="X1237">
        <f t="shared" si="655"/>
        <v>0.11528163045578786</v>
      </c>
      <c r="Y1237">
        <f t="shared" si="656"/>
        <v>7.2278786651508095E-2</v>
      </c>
      <c r="Z1237">
        <f t="shared" si="657"/>
        <v>321.51303053260449</v>
      </c>
      <c r="AA1237">
        <f t="shared" si="658"/>
        <v>32.344191434126195</v>
      </c>
      <c r="AB1237">
        <f t="shared" si="659"/>
        <v>31.607993749999999</v>
      </c>
      <c r="AC1237">
        <f t="shared" si="660"/>
        <v>4.6701524545825075</v>
      </c>
      <c r="AD1237">
        <f t="shared" si="661"/>
        <v>59.822423554667559</v>
      </c>
      <c r="AE1237">
        <f t="shared" si="662"/>
        <v>2.7082784845630448</v>
      </c>
      <c r="AF1237">
        <f t="shared" si="663"/>
        <v>4.5271961977403627</v>
      </c>
      <c r="AG1237">
        <f t="shared" si="664"/>
        <v>1.9618739700194627</v>
      </c>
      <c r="AH1237">
        <f t="shared" si="665"/>
        <v>-104.58309805053622</v>
      </c>
      <c r="AI1237">
        <f t="shared" si="666"/>
        <v>-85.811892634255443</v>
      </c>
      <c r="AJ1237">
        <f t="shared" si="667"/>
        <v>-6.6392048489241997</v>
      </c>
      <c r="AK1237">
        <f t="shared" si="668"/>
        <v>124.47883499888864</v>
      </c>
      <c r="AL1237">
        <f t="shared" si="669"/>
        <v>9.6038713801126114</v>
      </c>
      <c r="AM1237">
        <f t="shared" si="670"/>
        <v>2.3730766840361399</v>
      </c>
      <c r="AN1237">
        <f t="shared" si="671"/>
        <v>4.1099374748370368</v>
      </c>
      <c r="AO1237">
        <v>86.303644550436786</v>
      </c>
      <c r="AP1237">
        <v>67.348404848484861</v>
      </c>
      <c r="AQ1237">
        <v>2.6783921161524469</v>
      </c>
      <c r="AR1237">
        <v>66.332459273180504</v>
      </c>
      <c r="AS1237">
        <f t="shared" si="672"/>
        <v>2.3714988220076241</v>
      </c>
      <c r="AT1237">
        <v>24.570594949390301</v>
      </c>
      <c r="AU1237">
        <v>27.338130303030301</v>
      </c>
      <c r="AV1237">
        <v>-1.022553631596866E-5</v>
      </c>
      <c r="AW1237">
        <v>80.638585768873753</v>
      </c>
      <c r="AX1237">
        <v>184</v>
      </c>
      <c r="AY1237">
        <v>37</v>
      </c>
      <c r="AZ1237">
        <f t="shared" si="673"/>
        <v>1</v>
      </c>
      <c r="BA1237">
        <f t="shared" si="674"/>
        <v>0</v>
      </c>
      <c r="BB1237">
        <f t="shared" si="675"/>
        <v>51650.916882843361</v>
      </c>
      <c r="BC1237">
        <f t="shared" si="676"/>
        <v>1999.9818749999999</v>
      </c>
      <c r="BD1237">
        <f t="shared" si="677"/>
        <v>1681.1847352500542</v>
      </c>
      <c r="BE1237">
        <f t="shared" si="678"/>
        <v>0.84059998556239635</v>
      </c>
      <c r="BF1237">
        <f t="shared" si="679"/>
        <v>0.16075797213542473</v>
      </c>
      <c r="BG1237">
        <v>6</v>
      </c>
      <c r="BH1237">
        <v>0.5</v>
      </c>
      <c r="BI1237" t="s">
        <v>381</v>
      </c>
      <c r="BJ1237">
        <v>2</v>
      </c>
      <c r="BK1237" t="b">
        <v>1</v>
      </c>
      <c r="BL1237">
        <v>1659891465.0374999</v>
      </c>
      <c r="BM1237">
        <v>54.407631250000001</v>
      </c>
      <c r="BN1237">
        <v>66.084981249999998</v>
      </c>
      <c r="BO1237">
        <v>27.340206250000001</v>
      </c>
      <c r="BP1237">
        <v>24.570900000000002</v>
      </c>
      <c r="BQ1237">
        <v>53.849106249999998</v>
      </c>
      <c r="BR1237">
        <v>27.33589375</v>
      </c>
      <c r="BS1237">
        <v>500.09556250000003</v>
      </c>
      <c r="BT1237">
        <v>98.958818750000006</v>
      </c>
      <c r="BU1237">
        <v>9.9632374999999995E-2</v>
      </c>
      <c r="BV1237">
        <v>31.061399999999999</v>
      </c>
      <c r="BW1237">
        <v>31.607993749999999</v>
      </c>
      <c r="BX1237">
        <v>999.9</v>
      </c>
      <c r="BY1237">
        <v>0</v>
      </c>
      <c r="BZ1237">
        <v>0</v>
      </c>
      <c r="CA1237">
        <v>10004.69125</v>
      </c>
      <c r="CB1237">
        <v>0</v>
      </c>
      <c r="CC1237">
        <v>2028.325</v>
      </c>
      <c r="CD1237">
        <v>-11.6773488125</v>
      </c>
      <c r="CE1237">
        <v>55.936968750000013</v>
      </c>
      <c r="CF1237">
        <v>67.749643750000004</v>
      </c>
      <c r="CG1237">
        <v>2.769325625</v>
      </c>
      <c r="CH1237">
        <v>66.084981249999998</v>
      </c>
      <c r="CI1237">
        <v>24.570900000000002</v>
      </c>
      <c r="CJ1237">
        <v>2.7055556250000001</v>
      </c>
      <c r="CK1237">
        <v>2.4315074999999999</v>
      </c>
      <c r="CL1237">
        <v>22.318899999999999</v>
      </c>
      <c r="CM1237">
        <v>20.575150000000001</v>
      </c>
      <c r="CN1237">
        <v>1999.9818749999999</v>
      </c>
      <c r="CO1237">
        <v>0.98000218750000001</v>
      </c>
      <c r="CP1237">
        <v>1.9998018749999999E-2</v>
      </c>
      <c r="CQ1237">
        <v>0</v>
      </c>
      <c r="CR1237">
        <v>2.74</v>
      </c>
      <c r="CS1237">
        <v>0</v>
      </c>
      <c r="CT1237">
        <v>16621.881249999999</v>
      </c>
      <c r="CU1237">
        <v>17412.162499999999</v>
      </c>
      <c r="CV1237">
        <v>44.061999999999998</v>
      </c>
      <c r="CW1237">
        <v>45.679250000000003</v>
      </c>
      <c r="CX1237">
        <v>44.186999999999998</v>
      </c>
      <c r="CY1237">
        <v>43.765500000000003</v>
      </c>
      <c r="CZ1237">
        <v>44.007750000000001</v>
      </c>
      <c r="DA1237">
        <v>1959.9868750000001</v>
      </c>
      <c r="DB1237">
        <v>39.998750000000001</v>
      </c>
      <c r="DC1237">
        <v>0</v>
      </c>
      <c r="DD1237">
        <v>1659891471.5</v>
      </c>
      <c r="DE1237">
        <v>0</v>
      </c>
      <c r="DF1237">
        <v>1659891113.0999999</v>
      </c>
      <c r="DG1237" t="s">
        <v>2742</v>
      </c>
      <c r="DH1237">
        <v>1659891112.5999999</v>
      </c>
      <c r="DI1237">
        <v>1659891113.0999999</v>
      </c>
      <c r="DJ1237">
        <v>29</v>
      </c>
      <c r="DK1237">
        <v>0.08</v>
      </c>
      <c r="DL1237">
        <v>-6.0000000000000001E-3</v>
      </c>
      <c r="DM1237">
        <v>1.387</v>
      </c>
      <c r="DN1237">
        <v>1.0999999999999999E-2</v>
      </c>
      <c r="DO1237">
        <v>400</v>
      </c>
      <c r="DP1237">
        <v>24</v>
      </c>
      <c r="DQ1237">
        <v>0.14000000000000001</v>
      </c>
      <c r="DR1237">
        <v>0.05</v>
      </c>
      <c r="DS1237">
        <v>0.93959517094331191</v>
      </c>
      <c r="DT1237">
        <v>20.043723069913678</v>
      </c>
      <c r="DU1237">
        <v>1.5462236869300079</v>
      </c>
      <c r="DV1237">
        <v>0</v>
      </c>
      <c r="DW1237">
        <v>-9.3239478299999998</v>
      </c>
      <c r="DX1237">
        <v>-124.8673026874304</v>
      </c>
      <c r="DY1237">
        <v>9.2704650808232678</v>
      </c>
      <c r="DZ1237">
        <v>0</v>
      </c>
      <c r="EA1237">
        <v>38.775119957786977</v>
      </c>
      <c r="EB1237">
        <v>-234.9112036097537</v>
      </c>
      <c r="EC1237">
        <v>18.300166425816279</v>
      </c>
      <c r="ED1237">
        <v>0</v>
      </c>
      <c r="EE1237">
        <v>2.76993825</v>
      </c>
      <c r="EF1237">
        <v>-1.2088818011262889E-2</v>
      </c>
      <c r="EG1237">
        <v>1.860579059728416E-3</v>
      </c>
      <c r="EH1237">
        <v>1</v>
      </c>
      <c r="EI1237">
        <v>1.961649361270096</v>
      </c>
      <c r="EJ1237">
        <v>-1.3711062591093581E-4</v>
      </c>
      <c r="EK1237">
        <v>1.05857162667987E-3</v>
      </c>
      <c r="EL1237">
        <v>1</v>
      </c>
      <c r="EM1237">
        <v>2</v>
      </c>
      <c r="EN1237">
        <v>5</v>
      </c>
      <c r="EO1237" t="s">
        <v>419</v>
      </c>
      <c r="EP1237">
        <v>2.94028</v>
      </c>
      <c r="EQ1237">
        <v>2.80097</v>
      </c>
      <c r="ER1237">
        <v>1.7465899999999999E-2</v>
      </c>
      <c r="ES1237">
        <v>2.4628500000000001E-2</v>
      </c>
      <c r="ET1237">
        <v>0.116906</v>
      </c>
      <c r="EU1237">
        <v>0.108487</v>
      </c>
      <c r="EV1237">
        <v>20069.400000000001</v>
      </c>
      <c r="EW1237">
        <v>20889.099999999999</v>
      </c>
      <c r="EX1237">
        <v>23769.5</v>
      </c>
      <c r="EY1237">
        <v>24940.1</v>
      </c>
      <c r="EZ1237">
        <v>33604.400000000001</v>
      </c>
      <c r="FA1237">
        <v>35507.300000000003</v>
      </c>
      <c r="FB1237">
        <v>43355</v>
      </c>
      <c r="FC1237">
        <v>46108.5</v>
      </c>
      <c r="FD1237">
        <v>1.54552</v>
      </c>
      <c r="FE1237">
        <v>1.7798</v>
      </c>
      <c r="FF1237">
        <v>7.7567999999999998E-2</v>
      </c>
      <c r="FG1237">
        <v>0</v>
      </c>
      <c r="FH1237">
        <v>30.352499999999999</v>
      </c>
      <c r="FI1237">
        <v>999.9</v>
      </c>
      <c r="FJ1237">
        <v>46.8</v>
      </c>
      <c r="FK1237">
        <v>40.200000000000003</v>
      </c>
      <c r="FL1237">
        <v>35.4343</v>
      </c>
      <c r="FM1237">
        <v>63.513599999999997</v>
      </c>
      <c r="FN1237">
        <v>25.813300000000002</v>
      </c>
      <c r="FO1237">
        <v>1</v>
      </c>
      <c r="FP1237">
        <v>0.61047799999999997</v>
      </c>
      <c r="FQ1237">
        <v>3.8136199999999998</v>
      </c>
      <c r="FR1237">
        <v>20.2743</v>
      </c>
      <c r="FS1237">
        <v>5.2060599999999999</v>
      </c>
      <c r="FT1237">
        <v>11.907999999999999</v>
      </c>
      <c r="FU1237">
        <v>5.0002000000000004</v>
      </c>
      <c r="FV1237">
        <v>3.2890999999999999</v>
      </c>
      <c r="FW1237">
        <v>9999</v>
      </c>
      <c r="FX1237">
        <v>9999</v>
      </c>
      <c r="FY1237">
        <v>9999</v>
      </c>
      <c r="FZ1237">
        <v>999.9</v>
      </c>
      <c r="GA1237">
        <v>1.85989</v>
      </c>
      <c r="GB1237">
        <v>1.85486</v>
      </c>
      <c r="GC1237">
        <v>1.8580300000000001</v>
      </c>
      <c r="GD1237">
        <v>1.85653</v>
      </c>
      <c r="GE1237">
        <v>1.8552999999999999</v>
      </c>
      <c r="GF1237">
        <v>1.85486</v>
      </c>
      <c r="GG1237">
        <v>1.8536900000000001</v>
      </c>
      <c r="GH1237">
        <v>1.85667</v>
      </c>
      <c r="GI1237">
        <v>0</v>
      </c>
      <c r="GJ1237">
        <v>0</v>
      </c>
      <c r="GK1237">
        <v>0</v>
      </c>
      <c r="GL1237">
        <v>0</v>
      </c>
      <c r="GM1237" t="s">
        <v>384</v>
      </c>
      <c r="GN1237" t="s">
        <v>385</v>
      </c>
      <c r="GO1237" t="s">
        <v>386</v>
      </c>
      <c r="GP1237" t="s">
        <v>386</v>
      </c>
      <c r="GQ1237" t="s">
        <v>386</v>
      </c>
      <c r="GR1237" t="s">
        <v>386</v>
      </c>
      <c r="GS1237">
        <v>0</v>
      </c>
      <c r="GT1237">
        <v>100</v>
      </c>
      <c r="GU1237">
        <v>100</v>
      </c>
      <c r="GV1237">
        <v>0.59399999999999997</v>
      </c>
      <c r="GW1237">
        <v>4.3E-3</v>
      </c>
      <c r="GX1237">
        <v>0.39944932438917619</v>
      </c>
      <c r="GY1237">
        <v>3.036990343597491E-3</v>
      </c>
      <c r="GZ1237">
        <v>-1.538114387597119E-6</v>
      </c>
      <c r="HA1237">
        <v>3.3909691194327332E-10</v>
      </c>
      <c r="HB1237">
        <v>-6.6822494577568767E-2</v>
      </c>
      <c r="HC1237">
        <v>9.7621983196103414E-3</v>
      </c>
      <c r="HD1237">
        <v>-3.3387782167185642E-4</v>
      </c>
      <c r="HE1237">
        <v>2.632278881966732E-6</v>
      </c>
      <c r="HF1237">
        <v>6</v>
      </c>
      <c r="HG1237">
        <v>2134</v>
      </c>
      <c r="HH1237">
        <v>2</v>
      </c>
      <c r="HI1237">
        <v>31</v>
      </c>
      <c r="HJ1237">
        <v>6</v>
      </c>
      <c r="HK1237">
        <v>6</v>
      </c>
      <c r="HL1237">
        <v>0.41381800000000002</v>
      </c>
      <c r="HM1237">
        <v>2.4145500000000002</v>
      </c>
      <c r="HN1237">
        <v>1.4978</v>
      </c>
      <c r="HO1237">
        <v>2.3083499999999999</v>
      </c>
      <c r="HP1237">
        <v>1.5478499999999999</v>
      </c>
      <c r="HQ1237">
        <v>2.36694</v>
      </c>
      <c r="HR1237">
        <v>42.804600000000001</v>
      </c>
      <c r="HS1237">
        <v>13.5717</v>
      </c>
      <c r="HT1237">
        <v>18</v>
      </c>
      <c r="HU1237">
        <v>301.22000000000003</v>
      </c>
      <c r="HV1237">
        <v>465.00200000000001</v>
      </c>
      <c r="HW1237">
        <v>25.524100000000001</v>
      </c>
      <c r="HX1237">
        <v>34.459000000000003</v>
      </c>
      <c r="HY1237">
        <v>30.0002</v>
      </c>
      <c r="HZ1237">
        <v>34.369799999999998</v>
      </c>
      <c r="IA1237">
        <v>34.463500000000003</v>
      </c>
      <c r="IB1237">
        <v>8.4077699999999993</v>
      </c>
      <c r="IC1237">
        <v>30.547999999999998</v>
      </c>
      <c r="ID1237">
        <v>0</v>
      </c>
      <c r="IE1237">
        <v>25.484400000000001</v>
      </c>
      <c r="IF1237">
        <v>130.56800000000001</v>
      </c>
      <c r="IG1237">
        <v>24.609400000000001</v>
      </c>
      <c r="IH1237">
        <v>100.241</v>
      </c>
      <c r="II1237">
        <v>99.925200000000004</v>
      </c>
      <c r="IJ1237" t="s">
        <v>3545</v>
      </c>
    </row>
    <row r="1238" spans="1:244" x14ac:dyDescent="0.2">
      <c r="A1238">
        <v>1222</v>
      </c>
      <c r="B1238">
        <v>1659891473.5999999</v>
      </c>
      <c r="C1238">
        <v>11216.5</v>
      </c>
      <c r="D1238" t="s">
        <v>2775</v>
      </c>
      <c r="E1238" t="s">
        <v>2776</v>
      </c>
      <c r="F1238">
        <v>1</v>
      </c>
      <c r="G1238" t="s">
        <v>2740</v>
      </c>
      <c r="H1238" t="s">
        <v>379</v>
      </c>
      <c r="I1238" t="s">
        <v>1135</v>
      </c>
      <c r="J1238" t="s">
        <v>1136</v>
      </c>
      <c r="K1238" t="s">
        <v>1137</v>
      </c>
      <c r="L1238" t="s">
        <v>2741</v>
      </c>
      <c r="M1238" t="s">
        <v>380</v>
      </c>
      <c r="N1238">
        <v>1659891466.0062499</v>
      </c>
      <c r="O1238">
        <f t="shared" si="646"/>
        <v>2.3729680268133498E-3</v>
      </c>
      <c r="P1238">
        <f t="shared" si="647"/>
        <v>2.37296802681335</v>
      </c>
      <c r="Q1238">
        <f t="shared" si="648"/>
        <v>4.2629025631621831</v>
      </c>
      <c r="R1238">
        <f t="shared" si="649"/>
        <v>55.534537499999999</v>
      </c>
      <c r="S1238">
        <f t="shared" si="650"/>
        <v>-4.252986261493449</v>
      </c>
      <c r="T1238">
        <f t="shared" si="651"/>
        <v>-0.42129425311728247</v>
      </c>
      <c r="U1238">
        <f t="shared" si="652"/>
        <v>5.5011655481013726</v>
      </c>
      <c r="V1238">
        <f t="shared" si="653"/>
        <v>0.11793546704033918</v>
      </c>
      <c r="W1238">
        <f t="shared" si="654"/>
        <v>2.9120604705838975</v>
      </c>
      <c r="X1238">
        <f t="shared" si="655"/>
        <v>0.11534486190469426</v>
      </c>
      <c r="Y1238">
        <f t="shared" si="656"/>
        <v>7.2318554639222321E-2</v>
      </c>
      <c r="Z1238">
        <f t="shared" si="657"/>
        <v>321.51073555883704</v>
      </c>
      <c r="AA1238">
        <f t="shared" si="658"/>
        <v>32.343898860949544</v>
      </c>
      <c r="AB1238">
        <f t="shared" si="659"/>
        <v>31.608443749999999</v>
      </c>
      <c r="AC1238">
        <f t="shared" si="660"/>
        <v>4.6702717482738825</v>
      </c>
      <c r="AD1238">
        <f t="shared" si="661"/>
        <v>59.82161910132254</v>
      </c>
      <c r="AE1238">
        <f t="shared" si="662"/>
        <v>2.7082594295425775</v>
      </c>
      <c r="AF1238">
        <f t="shared" si="663"/>
        <v>4.5272252243047415</v>
      </c>
      <c r="AG1238">
        <f t="shared" si="664"/>
        <v>1.962012318731305</v>
      </c>
      <c r="AH1238">
        <f t="shared" si="665"/>
        <v>-104.64788998246873</v>
      </c>
      <c r="AI1238">
        <f t="shared" si="666"/>
        <v>-85.86547383076396</v>
      </c>
      <c r="AJ1238">
        <f t="shared" si="667"/>
        <v>-6.643322719854476</v>
      </c>
      <c r="AK1238">
        <f t="shared" si="668"/>
        <v>124.35404902574987</v>
      </c>
      <c r="AL1238">
        <f t="shared" si="669"/>
        <v>11.131157253431214</v>
      </c>
      <c r="AM1238">
        <f t="shared" si="670"/>
        <v>2.3731201918136557</v>
      </c>
      <c r="AN1238">
        <f t="shared" si="671"/>
        <v>4.2629025631621831</v>
      </c>
      <c r="AO1238">
        <v>90.9207239474202</v>
      </c>
      <c r="AP1238">
        <v>70.492770909090879</v>
      </c>
      <c r="AQ1238">
        <v>2.9259450833193932</v>
      </c>
      <c r="AR1238">
        <v>66.332459273180504</v>
      </c>
      <c r="AS1238">
        <f t="shared" si="672"/>
        <v>2.37296802681335</v>
      </c>
      <c r="AT1238">
        <v>24.569560668570531</v>
      </c>
      <c r="AU1238">
        <v>27.338786666666682</v>
      </c>
      <c r="AV1238">
        <v>-9.9190709957140119E-6</v>
      </c>
      <c r="AW1238">
        <v>80.638585768873753</v>
      </c>
      <c r="AX1238">
        <v>185</v>
      </c>
      <c r="AY1238">
        <v>37</v>
      </c>
      <c r="AZ1238">
        <f t="shared" si="673"/>
        <v>1</v>
      </c>
      <c r="BA1238">
        <f t="shared" si="674"/>
        <v>0</v>
      </c>
      <c r="BB1238">
        <f t="shared" si="675"/>
        <v>51651.469735956052</v>
      </c>
      <c r="BC1238">
        <f t="shared" si="676"/>
        <v>1999.9675</v>
      </c>
      <c r="BD1238">
        <f t="shared" si="677"/>
        <v>1681.1726598750449</v>
      </c>
      <c r="BE1238">
        <f t="shared" si="678"/>
        <v>0.84059998968735494</v>
      </c>
      <c r="BF1238">
        <f t="shared" si="679"/>
        <v>0.16075798009659509</v>
      </c>
      <c r="BG1238">
        <v>6</v>
      </c>
      <c r="BH1238">
        <v>0.5</v>
      </c>
      <c r="BI1238" t="s">
        <v>381</v>
      </c>
      <c r="BJ1238">
        <v>2</v>
      </c>
      <c r="BK1238" t="b">
        <v>1</v>
      </c>
      <c r="BL1238">
        <v>1659891466.0062499</v>
      </c>
      <c r="BM1238">
        <v>55.534537499999999</v>
      </c>
      <c r="BN1238">
        <v>69.047393749999998</v>
      </c>
      <c r="BO1238">
        <v>27.3400125</v>
      </c>
      <c r="BP1238">
        <v>24.570675000000001</v>
      </c>
      <c r="BQ1238">
        <v>54.972806249999998</v>
      </c>
      <c r="BR1238">
        <v>27.335699999999999</v>
      </c>
      <c r="BS1238">
        <v>500.09918750000003</v>
      </c>
      <c r="BT1238">
        <v>98.958800000000011</v>
      </c>
      <c r="BU1238">
        <v>9.9656156250000003E-2</v>
      </c>
      <c r="BV1238">
        <v>31.061512499999999</v>
      </c>
      <c r="BW1238">
        <v>31.608443749999999</v>
      </c>
      <c r="BX1238">
        <v>999.9</v>
      </c>
      <c r="BY1238">
        <v>0</v>
      </c>
      <c r="BZ1238">
        <v>0</v>
      </c>
      <c r="CA1238">
        <v>10004.80875</v>
      </c>
      <c r="CB1238">
        <v>0</v>
      </c>
      <c r="CC1238">
        <v>2027.6812500000001</v>
      </c>
      <c r="CD1238">
        <v>-13.5128478125</v>
      </c>
      <c r="CE1238">
        <v>57.095543749999997</v>
      </c>
      <c r="CF1238">
        <v>70.786656249999993</v>
      </c>
      <c r="CG1238">
        <v>2.7693500000000002</v>
      </c>
      <c r="CH1238">
        <v>69.047393749999998</v>
      </c>
      <c r="CI1238">
        <v>24.570675000000001</v>
      </c>
      <c r="CJ1238">
        <v>2.705535625</v>
      </c>
      <c r="CK1238">
        <v>2.4314849999999999</v>
      </c>
      <c r="CL1238">
        <v>22.318774999999999</v>
      </c>
      <c r="CM1238">
        <v>20.575006250000001</v>
      </c>
      <c r="CN1238">
        <v>1999.9675</v>
      </c>
      <c r="CO1238">
        <v>0.98000218750000001</v>
      </c>
      <c r="CP1238">
        <v>1.9998018749999999E-2</v>
      </c>
      <c r="CQ1238">
        <v>0</v>
      </c>
      <c r="CR1238">
        <v>2.8284375000000002</v>
      </c>
      <c r="CS1238">
        <v>0</v>
      </c>
      <c r="CT1238">
        <v>16618.981250000001</v>
      </c>
      <c r="CU1238">
        <v>17412.037499999999</v>
      </c>
      <c r="CV1238">
        <v>44.061999999999998</v>
      </c>
      <c r="CW1238">
        <v>45.679250000000003</v>
      </c>
      <c r="CX1238">
        <v>44.186999999999998</v>
      </c>
      <c r="CY1238">
        <v>43.769374999999997</v>
      </c>
      <c r="CZ1238">
        <v>44.003875000000001</v>
      </c>
      <c r="DA1238">
        <v>1959.973125</v>
      </c>
      <c r="DB1238">
        <v>39.998750000000001</v>
      </c>
      <c r="DC1238">
        <v>0</v>
      </c>
      <c r="DD1238">
        <v>1659891472.7</v>
      </c>
      <c r="DE1238">
        <v>0</v>
      </c>
      <c r="DF1238">
        <v>1659891113.0999999</v>
      </c>
      <c r="DG1238" t="s">
        <v>2742</v>
      </c>
      <c r="DH1238">
        <v>1659891112.5999999</v>
      </c>
      <c r="DI1238">
        <v>1659891113.0999999</v>
      </c>
      <c r="DJ1238">
        <v>29</v>
      </c>
      <c r="DK1238">
        <v>0.08</v>
      </c>
      <c r="DL1238">
        <v>-6.0000000000000001E-3</v>
      </c>
      <c r="DM1238">
        <v>1.387</v>
      </c>
      <c r="DN1238">
        <v>1.0999999999999999E-2</v>
      </c>
      <c r="DO1238">
        <v>400</v>
      </c>
      <c r="DP1238">
        <v>24</v>
      </c>
      <c r="DQ1238">
        <v>0.14000000000000001</v>
      </c>
      <c r="DR1238">
        <v>0.05</v>
      </c>
      <c r="DS1238">
        <v>1.560327201567161</v>
      </c>
      <c r="DT1238">
        <v>22.674009510794232</v>
      </c>
      <c r="DU1238">
        <v>1.710948411002539</v>
      </c>
      <c r="DV1238">
        <v>0</v>
      </c>
      <c r="DW1238">
        <v>-13.10022446333334</v>
      </c>
      <c r="DX1238">
        <v>-140.57600586340371</v>
      </c>
      <c r="DY1238">
        <v>10.213878727861211</v>
      </c>
      <c r="DZ1238">
        <v>0</v>
      </c>
      <c r="EA1238">
        <v>32.415837525040331</v>
      </c>
      <c r="EB1238">
        <v>-252.18943889038749</v>
      </c>
      <c r="EC1238">
        <v>19.2635287485916</v>
      </c>
      <c r="ED1238">
        <v>0</v>
      </c>
      <c r="EE1238">
        <v>2.7695032500000001</v>
      </c>
      <c r="EF1238">
        <v>-3.669005628522167E-3</v>
      </c>
      <c r="EG1238">
        <v>1.165273331669401E-3</v>
      </c>
      <c r="EH1238">
        <v>1</v>
      </c>
      <c r="EI1238">
        <v>1.961915449728951</v>
      </c>
      <c r="EJ1238">
        <v>4.5450864774430871E-3</v>
      </c>
      <c r="EK1238">
        <v>1.2422153209834981E-3</v>
      </c>
      <c r="EL1238">
        <v>1</v>
      </c>
      <c r="EM1238">
        <v>2</v>
      </c>
      <c r="EN1238">
        <v>5</v>
      </c>
      <c r="EO1238" t="s">
        <v>419</v>
      </c>
      <c r="EP1238">
        <v>2.9399500000000001</v>
      </c>
      <c r="EQ1238">
        <v>2.8010600000000001</v>
      </c>
      <c r="ER1238">
        <v>1.8274200000000001E-2</v>
      </c>
      <c r="ES1238">
        <v>2.5754900000000001E-2</v>
      </c>
      <c r="ET1238">
        <v>0.11691</v>
      </c>
      <c r="EU1238">
        <v>0.108489</v>
      </c>
      <c r="EV1238">
        <v>20052.900000000001</v>
      </c>
      <c r="EW1238">
        <v>20864.900000000001</v>
      </c>
      <c r="EX1238">
        <v>23769.4</v>
      </c>
      <c r="EY1238">
        <v>24939.9</v>
      </c>
      <c r="EZ1238">
        <v>33604.199999999997</v>
      </c>
      <c r="FA1238">
        <v>35507.199999999997</v>
      </c>
      <c r="FB1238">
        <v>43354.9</v>
      </c>
      <c r="FC1238">
        <v>46108.4</v>
      </c>
      <c r="FD1238">
        <v>1.5441499999999999</v>
      </c>
      <c r="FE1238">
        <v>1.7797499999999999</v>
      </c>
      <c r="FF1238">
        <v>7.7389200000000005E-2</v>
      </c>
      <c r="FG1238">
        <v>0</v>
      </c>
      <c r="FH1238">
        <v>30.3565</v>
      </c>
      <c r="FI1238">
        <v>999.9</v>
      </c>
      <c r="FJ1238">
        <v>46.8</v>
      </c>
      <c r="FK1238">
        <v>40.200000000000003</v>
      </c>
      <c r="FL1238">
        <v>35.438099999999999</v>
      </c>
      <c r="FM1238">
        <v>63.5336</v>
      </c>
      <c r="FN1238">
        <v>26.686699999999998</v>
      </c>
      <c r="FO1238">
        <v>1</v>
      </c>
      <c r="FP1238">
        <v>0.61071399999999998</v>
      </c>
      <c r="FQ1238">
        <v>3.8418600000000001</v>
      </c>
      <c r="FR1238">
        <v>20.273299999999999</v>
      </c>
      <c r="FS1238">
        <v>5.2066600000000003</v>
      </c>
      <c r="FT1238">
        <v>11.908099999999999</v>
      </c>
      <c r="FU1238">
        <v>5.0004499999999998</v>
      </c>
      <c r="FV1238">
        <v>3.28918</v>
      </c>
      <c r="FW1238">
        <v>9999</v>
      </c>
      <c r="FX1238">
        <v>9999</v>
      </c>
      <c r="FY1238">
        <v>9999</v>
      </c>
      <c r="FZ1238">
        <v>999.9</v>
      </c>
      <c r="GA1238">
        <v>1.85988</v>
      </c>
      <c r="GB1238">
        <v>1.85486</v>
      </c>
      <c r="GC1238">
        <v>1.8580399999999999</v>
      </c>
      <c r="GD1238">
        <v>1.8565400000000001</v>
      </c>
      <c r="GE1238">
        <v>1.8552900000000001</v>
      </c>
      <c r="GF1238">
        <v>1.8548500000000001</v>
      </c>
      <c r="GG1238">
        <v>1.8536900000000001</v>
      </c>
      <c r="GH1238">
        <v>1.85666</v>
      </c>
      <c r="GI1238">
        <v>0</v>
      </c>
      <c r="GJ1238">
        <v>0</v>
      </c>
      <c r="GK1238">
        <v>0</v>
      </c>
      <c r="GL1238">
        <v>0</v>
      </c>
      <c r="GM1238" t="s">
        <v>384</v>
      </c>
      <c r="GN1238" t="s">
        <v>385</v>
      </c>
      <c r="GO1238" t="s">
        <v>386</v>
      </c>
      <c r="GP1238" t="s">
        <v>386</v>
      </c>
      <c r="GQ1238" t="s">
        <v>386</v>
      </c>
      <c r="GR1238" t="s">
        <v>386</v>
      </c>
      <c r="GS1238">
        <v>0</v>
      </c>
      <c r="GT1238">
        <v>100</v>
      </c>
      <c r="GU1238">
        <v>100</v>
      </c>
      <c r="GV1238">
        <v>0.60299999999999998</v>
      </c>
      <c r="GW1238">
        <v>4.3E-3</v>
      </c>
      <c r="GX1238">
        <v>0.39944932438917619</v>
      </c>
      <c r="GY1238">
        <v>3.036990343597491E-3</v>
      </c>
      <c r="GZ1238">
        <v>-1.538114387597119E-6</v>
      </c>
      <c r="HA1238">
        <v>3.3909691194327332E-10</v>
      </c>
      <c r="HB1238">
        <v>-6.6822494577568767E-2</v>
      </c>
      <c r="HC1238">
        <v>9.7621983196103414E-3</v>
      </c>
      <c r="HD1238">
        <v>-3.3387782167185642E-4</v>
      </c>
      <c r="HE1238">
        <v>2.632278881966732E-6</v>
      </c>
      <c r="HF1238">
        <v>6</v>
      </c>
      <c r="HG1238">
        <v>2134</v>
      </c>
      <c r="HH1238">
        <v>2</v>
      </c>
      <c r="HI1238">
        <v>31</v>
      </c>
      <c r="HJ1238">
        <v>6</v>
      </c>
      <c r="HK1238">
        <v>6</v>
      </c>
      <c r="HL1238">
        <v>0.42236299999999999</v>
      </c>
      <c r="HM1238">
        <v>2.3938000000000001</v>
      </c>
      <c r="HN1238">
        <v>1.4978</v>
      </c>
      <c r="HO1238">
        <v>2.3083499999999999</v>
      </c>
      <c r="HP1238">
        <v>1.5478499999999999</v>
      </c>
      <c r="HQ1238">
        <v>2.4243199999999998</v>
      </c>
      <c r="HR1238">
        <v>42.804600000000001</v>
      </c>
      <c r="HS1238">
        <v>13.580399999999999</v>
      </c>
      <c r="HT1238">
        <v>18</v>
      </c>
      <c r="HU1238">
        <v>300.63200000000001</v>
      </c>
      <c r="HV1238">
        <v>464.97</v>
      </c>
      <c r="HW1238">
        <v>25.511399999999998</v>
      </c>
      <c r="HX1238">
        <v>34.459000000000003</v>
      </c>
      <c r="HY1238">
        <v>30.000399999999999</v>
      </c>
      <c r="HZ1238">
        <v>34.369799999999998</v>
      </c>
      <c r="IA1238">
        <v>34.463500000000003</v>
      </c>
      <c r="IB1238">
        <v>8.6827199999999998</v>
      </c>
      <c r="IC1238">
        <v>30.547999999999998</v>
      </c>
      <c r="ID1238">
        <v>0</v>
      </c>
      <c r="IE1238">
        <v>25.484400000000001</v>
      </c>
      <c r="IF1238">
        <v>140.64500000000001</v>
      </c>
      <c r="IG1238">
        <v>24.609400000000001</v>
      </c>
      <c r="IH1238">
        <v>100.24</v>
      </c>
      <c r="II1238">
        <v>99.924800000000005</v>
      </c>
      <c r="IJ1238" t="s">
        <v>3545</v>
      </c>
    </row>
    <row r="1239" spans="1:244" x14ac:dyDescent="0.2">
      <c r="A1239">
        <v>1223</v>
      </c>
      <c r="B1239">
        <v>1659891474.5999999</v>
      </c>
      <c r="C1239">
        <v>11217.5</v>
      </c>
      <c r="D1239" t="s">
        <v>2777</v>
      </c>
      <c r="E1239" t="s">
        <v>2778</v>
      </c>
      <c r="F1239">
        <v>1</v>
      </c>
      <c r="G1239" t="s">
        <v>2740</v>
      </c>
      <c r="H1239" t="s">
        <v>379</v>
      </c>
      <c r="I1239" t="s">
        <v>1135</v>
      </c>
      <c r="J1239" t="s">
        <v>1136</v>
      </c>
      <c r="K1239" t="s">
        <v>1137</v>
      </c>
      <c r="L1239" t="s">
        <v>2741</v>
      </c>
      <c r="M1239" t="s">
        <v>380</v>
      </c>
      <c r="N1239">
        <v>1659891466.9749999</v>
      </c>
      <c r="O1239">
        <f t="shared" si="646"/>
        <v>2.3751677749770128E-3</v>
      </c>
      <c r="P1239">
        <f t="shared" si="647"/>
        <v>2.3751677749770126</v>
      </c>
      <c r="Q1239">
        <f t="shared" si="648"/>
        <v>4.2788965593166868</v>
      </c>
      <c r="R1239">
        <f t="shared" si="649"/>
        <v>56.864631250000002</v>
      </c>
      <c r="S1239">
        <f t="shared" si="650"/>
        <v>-3.1344369649162878</v>
      </c>
      <c r="T1239">
        <f t="shared" si="651"/>
        <v>-0.3104924294798051</v>
      </c>
      <c r="U1239">
        <f t="shared" si="652"/>
        <v>5.6329215440953329</v>
      </c>
      <c r="V1239">
        <f t="shared" si="653"/>
        <v>0.11803681048874255</v>
      </c>
      <c r="W1239">
        <f t="shared" si="654"/>
        <v>2.9121139816825243</v>
      </c>
      <c r="X1239">
        <f t="shared" si="655"/>
        <v>0.11544185049260247</v>
      </c>
      <c r="Y1239">
        <f t="shared" si="656"/>
        <v>7.2379551908468551E-2</v>
      </c>
      <c r="Z1239">
        <f t="shared" si="657"/>
        <v>321.51143453258277</v>
      </c>
      <c r="AA1239">
        <f t="shared" si="658"/>
        <v>32.343551009047395</v>
      </c>
      <c r="AB1239">
        <f t="shared" si="659"/>
        <v>31.609068749999999</v>
      </c>
      <c r="AC1239">
        <f t="shared" si="660"/>
        <v>4.6704374383580891</v>
      </c>
      <c r="AD1239">
        <f t="shared" si="661"/>
        <v>59.820763388595168</v>
      </c>
      <c r="AE1239">
        <f t="shared" si="662"/>
        <v>2.7082583116429868</v>
      </c>
      <c r="AF1239">
        <f t="shared" si="663"/>
        <v>4.5272881157503191</v>
      </c>
      <c r="AG1239">
        <f t="shared" si="664"/>
        <v>1.9621791267151023</v>
      </c>
      <c r="AH1239">
        <f t="shared" si="665"/>
        <v>-104.74489887648626</v>
      </c>
      <c r="AI1239">
        <f t="shared" si="666"/>
        <v>-85.926907112622587</v>
      </c>
      <c r="AJ1239">
        <f t="shared" si="667"/>
        <v>-6.6479820617509429</v>
      </c>
      <c r="AK1239">
        <f t="shared" si="668"/>
        <v>124.19164648172296</v>
      </c>
      <c r="AL1239">
        <f t="shared" si="669"/>
        <v>12.726315310643914</v>
      </c>
      <c r="AM1239">
        <f t="shared" si="670"/>
        <v>2.3732365721368236</v>
      </c>
      <c r="AN1239">
        <f t="shared" si="671"/>
        <v>4.2788965593166868</v>
      </c>
      <c r="AO1239">
        <v>95.407575522180906</v>
      </c>
      <c r="AP1239">
        <v>73.82562545454546</v>
      </c>
      <c r="AQ1239">
        <v>3.1444931821342141</v>
      </c>
      <c r="AR1239">
        <v>66.332459273180504</v>
      </c>
      <c r="AS1239">
        <f t="shared" si="672"/>
        <v>2.3751677749770126</v>
      </c>
      <c r="AT1239">
        <v>24.568642074348531</v>
      </c>
      <c r="AU1239">
        <v>27.340358181818171</v>
      </c>
      <c r="AV1239">
        <v>4.8016894190934277E-6</v>
      </c>
      <c r="AW1239">
        <v>80.638585768873753</v>
      </c>
      <c r="AX1239">
        <v>185</v>
      </c>
      <c r="AY1239">
        <v>37</v>
      </c>
      <c r="AZ1239">
        <f t="shared" si="673"/>
        <v>1</v>
      </c>
      <c r="BA1239">
        <f t="shared" si="674"/>
        <v>0</v>
      </c>
      <c r="BB1239">
        <f t="shared" si="675"/>
        <v>51652.942903252086</v>
      </c>
      <c r="BC1239">
        <f t="shared" si="676"/>
        <v>1999.971875</v>
      </c>
      <c r="BD1239">
        <f t="shared" si="677"/>
        <v>1681.1763352500427</v>
      </c>
      <c r="BE1239">
        <f t="shared" si="678"/>
        <v>0.84059998856236051</v>
      </c>
      <c r="BF1239">
        <f t="shared" si="679"/>
        <v>0.16075797792535595</v>
      </c>
      <c r="BG1239">
        <v>6</v>
      </c>
      <c r="BH1239">
        <v>0.5</v>
      </c>
      <c r="BI1239" t="s">
        <v>381</v>
      </c>
      <c r="BJ1239">
        <v>2</v>
      </c>
      <c r="BK1239" t="b">
        <v>1</v>
      </c>
      <c r="BL1239">
        <v>1659891466.9749999</v>
      </c>
      <c r="BM1239">
        <v>56.864631250000002</v>
      </c>
      <c r="BN1239">
        <v>72.295206249999993</v>
      </c>
      <c r="BO1239">
        <v>27.340006249999998</v>
      </c>
      <c r="BP1239">
        <v>24.5705125</v>
      </c>
      <c r="BQ1239">
        <v>56.299106249999987</v>
      </c>
      <c r="BR1239">
        <v>27.335693750000001</v>
      </c>
      <c r="BS1239">
        <v>500.09550000000002</v>
      </c>
      <c r="BT1239">
        <v>98.958737500000012</v>
      </c>
      <c r="BU1239">
        <v>9.9700412500000002E-2</v>
      </c>
      <c r="BV1239">
        <v>31.061756249999998</v>
      </c>
      <c r="BW1239">
        <v>31.609068749999999</v>
      </c>
      <c r="BX1239">
        <v>999.9</v>
      </c>
      <c r="BY1239">
        <v>0</v>
      </c>
      <c r="BZ1239">
        <v>0</v>
      </c>
      <c r="CA1239">
        <v>10005.12125</v>
      </c>
      <c r="CB1239">
        <v>0</v>
      </c>
      <c r="CC1239">
        <v>2027.0250000000001</v>
      </c>
      <c r="CD1239">
        <v>-15.4305811875</v>
      </c>
      <c r="CE1239">
        <v>58.463018750000003</v>
      </c>
      <c r="CF1239">
        <v>74.116256249999992</v>
      </c>
      <c r="CG1239">
        <v>2.769500625</v>
      </c>
      <c r="CH1239">
        <v>72.295206249999993</v>
      </c>
      <c r="CI1239">
        <v>24.5705125</v>
      </c>
      <c r="CJ1239">
        <v>2.7055331250000001</v>
      </c>
      <c r="CK1239">
        <v>2.4314675000000001</v>
      </c>
      <c r="CL1239">
        <v>22.31875625</v>
      </c>
      <c r="CM1239">
        <v>20.574887499999999</v>
      </c>
      <c r="CN1239">
        <v>1999.971875</v>
      </c>
      <c r="CO1239">
        <v>0.98000218750000001</v>
      </c>
      <c r="CP1239">
        <v>1.9998018749999999E-2</v>
      </c>
      <c r="CQ1239">
        <v>0</v>
      </c>
      <c r="CR1239">
        <v>2.7670625000000002</v>
      </c>
      <c r="CS1239">
        <v>0</v>
      </c>
      <c r="CT1239">
        <v>16615.924999999999</v>
      </c>
      <c r="CU1239">
        <v>17412.075000000001</v>
      </c>
      <c r="CV1239">
        <v>44.061999999999998</v>
      </c>
      <c r="CW1239">
        <v>45.683124999999997</v>
      </c>
      <c r="CX1239">
        <v>44.186999999999998</v>
      </c>
      <c r="CY1239">
        <v>43.773249999999997</v>
      </c>
      <c r="CZ1239">
        <v>44.003875000000001</v>
      </c>
      <c r="DA1239">
        <v>1959.9768750000001</v>
      </c>
      <c r="DB1239">
        <v>39.998750000000001</v>
      </c>
      <c r="DC1239">
        <v>0</v>
      </c>
      <c r="DD1239">
        <v>1659891473.9000001</v>
      </c>
      <c r="DE1239">
        <v>0</v>
      </c>
      <c r="DF1239">
        <v>1659891113.0999999</v>
      </c>
      <c r="DG1239" t="s">
        <v>2742</v>
      </c>
      <c r="DH1239">
        <v>1659891112.5999999</v>
      </c>
      <c r="DI1239">
        <v>1659891113.0999999</v>
      </c>
      <c r="DJ1239">
        <v>29</v>
      </c>
      <c r="DK1239">
        <v>0.08</v>
      </c>
      <c r="DL1239">
        <v>-6.0000000000000001E-3</v>
      </c>
      <c r="DM1239">
        <v>1.387</v>
      </c>
      <c r="DN1239">
        <v>1.0999999999999999E-2</v>
      </c>
      <c r="DO1239">
        <v>400</v>
      </c>
      <c r="DP1239">
        <v>24</v>
      </c>
      <c r="DQ1239">
        <v>0.14000000000000001</v>
      </c>
      <c r="DR1239">
        <v>0.05</v>
      </c>
      <c r="DS1239">
        <v>1.560327201567161</v>
      </c>
      <c r="DT1239">
        <v>22.674009510794232</v>
      </c>
      <c r="DU1239">
        <v>1.710948411002539</v>
      </c>
      <c r="DV1239">
        <v>0</v>
      </c>
      <c r="DW1239">
        <v>-13.10022446333334</v>
      </c>
      <c r="DX1239">
        <v>-140.57600586340371</v>
      </c>
      <c r="DY1239">
        <v>10.213878727861211</v>
      </c>
      <c r="DZ1239">
        <v>0</v>
      </c>
      <c r="EA1239">
        <v>32.415837525040331</v>
      </c>
      <c r="EB1239">
        <v>-252.18943889038749</v>
      </c>
      <c r="EC1239">
        <v>19.2635287485916</v>
      </c>
      <c r="ED1239">
        <v>0</v>
      </c>
      <c r="EE1239">
        <v>2.7695032500000001</v>
      </c>
      <c r="EF1239">
        <v>-3.669005628522167E-3</v>
      </c>
      <c r="EG1239">
        <v>1.165273331669401E-3</v>
      </c>
      <c r="EH1239">
        <v>1</v>
      </c>
      <c r="EI1239">
        <v>1.961915449728951</v>
      </c>
      <c r="EJ1239">
        <v>4.5450864774430871E-3</v>
      </c>
      <c r="EK1239">
        <v>1.2422153209834981E-3</v>
      </c>
      <c r="EL1239">
        <v>1</v>
      </c>
      <c r="EM1239">
        <v>2</v>
      </c>
      <c r="EN1239">
        <v>5</v>
      </c>
      <c r="EO1239" t="s">
        <v>419</v>
      </c>
      <c r="EP1239">
        <v>2.9403800000000002</v>
      </c>
      <c r="EQ1239">
        <v>2.8020399999999999</v>
      </c>
      <c r="ER1239">
        <v>1.9113399999999999E-2</v>
      </c>
      <c r="ES1239">
        <v>2.69229E-2</v>
      </c>
      <c r="ET1239">
        <v>0.116912</v>
      </c>
      <c r="EU1239">
        <v>0.108488</v>
      </c>
      <c r="EV1239">
        <v>20035.7</v>
      </c>
      <c r="EW1239">
        <v>20839.8</v>
      </c>
      <c r="EX1239">
        <v>23769.3</v>
      </c>
      <c r="EY1239">
        <v>24939.8</v>
      </c>
      <c r="EZ1239">
        <v>33604.1</v>
      </c>
      <c r="FA1239">
        <v>35507.199999999997</v>
      </c>
      <c r="FB1239">
        <v>43354.8</v>
      </c>
      <c r="FC1239">
        <v>46108.2</v>
      </c>
      <c r="FD1239">
        <v>1.5432300000000001</v>
      </c>
      <c r="FE1239">
        <v>1.7797499999999999</v>
      </c>
      <c r="FF1239">
        <v>7.71284E-2</v>
      </c>
      <c r="FG1239">
        <v>0</v>
      </c>
      <c r="FH1239">
        <v>30.360499999999998</v>
      </c>
      <c r="FI1239">
        <v>999.9</v>
      </c>
      <c r="FJ1239">
        <v>46.8</v>
      </c>
      <c r="FK1239">
        <v>40.200000000000003</v>
      </c>
      <c r="FL1239">
        <v>35.438800000000001</v>
      </c>
      <c r="FM1239">
        <v>63.8536</v>
      </c>
      <c r="FN1239">
        <v>25.761199999999999</v>
      </c>
      <c r="FO1239">
        <v>1</v>
      </c>
      <c r="FP1239">
        <v>0.61094999999999999</v>
      </c>
      <c r="FQ1239">
        <v>3.8877700000000002</v>
      </c>
      <c r="FR1239">
        <v>20.2727</v>
      </c>
      <c r="FS1239">
        <v>5.20756</v>
      </c>
      <c r="FT1239">
        <v>11.908099999999999</v>
      </c>
      <c r="FU1239">
        <v>5.0012499999999998</v>
      </c>
      <c r="FV1239">
        <v>3.2894000000000001</v>
      </c>
      <c r="FW1239">
        <v>9999</v>
      </c>
      <c r="FX1239">
        <v>9999</v>
      </c>
      <c r="FY1239">
        <v>9999</v>
      </c>
      <c r="FZ1239">
        <v>999.9</v>
      </c>
      <c r="GA1239">
        <v>1.8598699999999999</v>
      </c>
      <c r="GB1239">
        <v>1.85486</v>
      </c>
      <c r="GC1239">
        <v>1.85805</v>
      </c>
      <c r="GD1239">
        <v>1.8565400000000001</v>
      </c>
      <c r="GE1239">
        <v>1.85528</v>
      </c>
      <c r="GF1239">
        <v>1.8548500000000001</v>
      </c>
      <c r="GG1239">
        <v>1.8536999999999999</v>
      </c>
      <c r="GH1239">
        <v>1.85667</v>
      </c>
      <c r="GI1239">
        <v>0</v>
      </c>
      <c r="GJ1239">
        <v>0</v>
      </c>
      <c r="GK1239">
        <v>0</v>
      </c>
      <c r="GL1239">
        <v>0</v>
      </c>
      <c r="GM1239" t="s">
        <v>384</v>
      </c>
      <c r="GN1239" t="s">
        <v>385</v>
      </c>
      <c r="GO1239" t="s">
        <v>386</v>
      </c>
      <c r="GP1239" t="s">
        <v>386</v>
      </c>
      <c r="GQ1239" t="s">
        <v>386</v>
      </c>
      <c r="GR1239" t="s">
        <v>386</v>
      </c>
      <c r="GS1239">
        <v>0</v>
      </c>
      <c r="GT1239">
        <v>100</v>
      </c>
      <c r="GU1239">
        <v>100</v>
      </c>
      <c r="GV1239">
        <v>0.61299999999999999</v>
      </c>
      <c r="GW1239">
        <v>4.3E-3</v>
      </c>
      <c r="GX1239">
        <v>0.39944932438917619</v>
      </c>
      <c r="GY1239">
        <v>3.036990343597491E-3</v>
      </c>
      <c r="GZ1239">
        <v>-1.538114387597119E-6</v>
      </c>
      <c r="HA1239">
        <v>3.3909691194327332E-10</v>
      </c>
      <c r="HB1239">
        <v>-6.6822494577568767E-2</v>
      </c>
      <c r="HC1239">
        <v>9.7621983196103414E-3</v>
      </c>
      <c r="HD1239">
        <v>-3.3387782167185642E-4</v>
      </c>
      <c r="HE1239">
        <v>2.632278881966732E-6</v>
      </c>
      <c r="HF1239">
        <v>6</v>
      </c>
      <c r="HG1239">
        <v>2134</v>
      </c>
      <c r="HH1239">
        <v>2</v>
      </c>
      <c r="HI1239">
        <v>31</v>
      </c>
      <c r="HJ1239">
        <v>6</v>
      </c>
      <c r="HK1239">
        <v>6</v>
      </c>
      <c r="HL1239">
        <v>0.43823200000000001</v>
      </c>
      <c r="HM1239">
        <v>2.4145500000000002</v>
      </c>
      <c r="HN1239">
        <v>1.4978</v>
      </c>
      <c r="HO1239">
        <v>2.3083499999999999</v>
      </c>
      <c r="HP1239">
        <v>1.5478499999999999</v>
      </c>
      <c r="HQ1239">
        <v>2.36328</v>
      </c>
      <c r="HR1239">
        <v>42.804600000000001</v>
      </c>
      <c r="HS1239">
        <v>13.580399999999999</v>
      </c>
      <c r="HT1239">
        <v>18</v>
      </c>
      <c r="HU1239">
        <v>300.23700000000002</v>
      </c>
      <c r="HV1239">
        <v>464.96899999999999</v>
      </c>
      <c r="HW1239">
        <v>25.497699999999998</v>
      </c>
      <c r="HX1239">
        <v>34.459000000000003</v>
      </c>
      <c r="HY1239">
        <v>30.000499999999999</v>
      </c>
      <c r="HZ1239">
        <v>34.369799999999998</v>
      </c>
      <c r="IA1239">
        <v>34.463299999999997</v>
      </c>
      <c r="IB1239">
        <v>8.8726599999999998</v>
      </c>
      <c r="IC1239">
        <v>30.547999999999998</v>
      </c>
      <c r="ID1239">
        <v>0</v>
      </c>
      <c r="IE1239">
        <v>25.422699999999999</v>
      </c>
      <c r="IF1239">
        <v>140.64500000000001</v>
      </c>
      <c r="IG1239">
        <v>24.609400000000001</v>
      </c>
      <c r="IH1239">
        <v>100.24</v>
      </c>
      <c r="II1239">
        <v>99.924499999999995</v>
      </c>
      <c r="IJ1239" t="s">
        <v>3545</v>
      </c>
    </row>
    <row r="1240" spans="1:244" x14ac:dyDescent="0.2">
      <c r="A1240">
        <v>1224</v>
      </c>
      <c r="B1240">
        <v>1659891475.5999999</v>
      </c>
      <c r="C1240">
        <v>11218.5</v>
      </c>
      <c r="D1240" t="s">
        <v>2779</v>
      </c>
      <c r="E1240" t="s">
        <v>2780</v>
      </c>
      <c r="F1240">
        <v>1</v>
      </c>
      <c r="G1240" t="s">
        <v>2740</v>
      </c>
      <c r="H1240" t="s">
        <v>379</v>
      </c>
      <c r="I1240" t="s">
        <v>1135</v>
      </c>
      <c r="J1240" t="s">
        <v>1136</v>
      </c>
      <c r="K1240" t="s">
        <v>1137</v>
      </c>
      <c r="L1240" t="s">
        <v>2741</v>
      </c>
      <c r="M1240" t="s">
        <v>380</v>
      </c>
      <c r="N1240">
        <v>1659891467.9437499</v>
      </c>
      <c r="O1240">
        <f t="shared" si="646"/>
        <v>2.3760522773860538E-3</v>
      </c>
      <c r="P1240">
        <f t="shared" si="647"/>
        <v>2.3760522773860537</v>
      </c>
      <c r="Q1240">
        <f t="shared" si="648"/>
        <v>4.3055304561374168</v>
      </c>
      <c r="R1240">
        <f t="shared" si="649"/>
        <v>58.407993750000003</v>
      </c>
      <c r="S1240">
        <f t="shared" si="650"/>
        <v>-1.9827795666885164</v>
      </c>
      <c r="T1240">
        <f t="shared" si="651"/>
        <v>-0.19641107559913923</v>
      </c>
      <c r="U1240">
        <f t="shared" si="652"/>
        <v>5.7858054766949714</v>
      </c>
      <c r="V1240">
        <f t="shared" si="653"/>
        <v>0.11807810812152231</v>
      </c>
      <c r="W1240">
        <f t="shared" si="654"/>
        <v>2.9123794971280748</v>
      </c>
      <c r="X1240">
        <f t="shared" si="655"/>
        <v>0.11548158465838428</v>
      </c>
      <c r="Y1240">
        <f t="shared" si="656"/>
        <v>7.2404522169949082E-2</v>
      </c>
      <c r="Z1240">
        <f t="shared" si="657"/>
        <v>321.51123430884496</v>
      </c>
      <c r="AA1240">
        <f t="shared" si="658"/>
        <v>32.343547895152788</v>
      </c>
      <c r="AB1240">
        <f t="shared" si="659"/>
        <v>31.609268749999998</v>
      </c>
      <c r="AC1240">
        <f t="shared" si="660"/>
        <v>4.6704904602660395</v>
      </c>
      <c r="AD1240">
        <f t="shared" si="661"/>
        <v>59.819566899224071</v>
      </c>
      <c r="AE1240">
        <f t="shared" si="662"/>
        <v>2.7082562350292649</v>
      </c>
      <c r="AF1240">
        <f t="shared" si="663"/>
        <v>4.5273751974696994</v>
      </c>
      <c r="AG1240">
        <f t="shared" si="664"/>
        <v>1.9622342252367746</v>
      </c>
      <c r="AH1240">
        <f t="shared" si="665"/>
        <v>-104.78390543272498</v>
      </c>
      <c r="AI1240">
        <f t="shared" si="666"/>
        <v>-85.913152422298808</v>
      </c>
      <c r="AJ1240">
        <f t="shared" si="667"/>
        <v>-6.6463295100604656</v>
      </c>
      <c r="AK1240">
        <f t="shared" si="668"/>
        <v>124.16784694376072</v>
      </c>
      <c r="AL1240">
        <f t="shared" si="669"/>
        <v>14.394902630949348</v>
      </c>
      <c r="AM1240">
        <f t="shared" si="670"/>
        <v>2.3733673383126863</v>
      </c>
      <c r="AN1240">
        <f t="shared" si="671"/>
        <v>4.3055304561374168</v>
      </c>
      <c r="AO1240">
        <v>99.876873794462227</v>
      </c>
      <c r="AP1240">
        <v>77.306002424242408</v>
      </c>
      <c r="AQ1240">
        <v>3.328794388240524</v>
      </c>
      <c r="AR1240">
        <v>66.332459273180504</v>
      </c>
      <c r="AS1240">
        <f t="shared" si="672"/>
        <v>2.3760522773860537</v>
      </c>
      <c r="AT1240">
        <v>24.56858355061064</v>
      </c>
      <c r="AU1240">
        <v>27.34122303030302</v>
      </c>
      <c r="AV1240">
        <v>1.6275958587990231E-5</v>
      </c>
      <c r="AW1240">
        <v>80.638585768873753</v>
      </c>
      <c r="AX1240">
        <v>184</v>
      </c>
      <c r="AY1240">
        <v>37</v>
      </c>
      <c r="AZ1240">
        <f t="shared" si="673"/>
        <v>1</v>
      </c>
      <c r="BA1240">
        <f t="shared" si="674"/>
        <v>0</v>
      </c>
      <c r="BB1240">
        <f t="shared" si="675"/>
        <v>51660.406644531213</v>
      </c>
      <c r="BC1240">
        <f t="shared" si="676"/>
        <v>1999.9706249999999</v>
      </c>
      <c r="BD1240">
        <f t="shared" si="677"/>
        <v>1681.1752848750491</v>
      </c>
      <c r="BE1240">
        <f t="shared" si="678"/>
        <v>0.84059998874985931</v>
      </c>
      <c r="BF1240">
        <f t="shared" si="679"/>
        <v>0.16075797828722857</v>
      </c>
      <c r="BG1240">
        <v>6</v>
      </c>
      <c r="BH1240">
        <v>0.5</v>
      </c>
      <c r="BI1240" t="s">
        <v>381</v>
      </c>
      <c r="BJ1240">
        <v>2</v>
      </c>
      <c r="BK1240" t="b">
        <v>1</v>
      </c>
      <c r="BL1240">
        <v>1659891467.9437499</v>
      </c>
      <c r="BM1240">
        <v>58.407993750000003</v>
      </c>
      <c r="BN1240">
        <v>75.844681249999994</v>
      </c>
      <c r="BO1240">
        <v>27.339981250000001</v>
      </c>
      <c r="BP1240">
        <v>24.57036875</v>
      </c>
      <c r="BQ1240">
        <v>57.838081250000002</v>
      </c>
      <c r="BR1240">
        <v>27.33566875</v>
      </c>
      <c r="BS1240">
        <v>500.10162500000001</v>
      </c>
      <c r="BT1240">
        <v>98.958693750000009</v>
      </c>
      <c r="BU1240">
        <v>9.9758787500000001E-2</v>
      </c>
      <c r="BV1240">
        <v>31.062093749999999</v>
      </c>
      <c r="BW1240">
        <v>31.609268749999998</v>
      </c>
      <c r="BX1240">
        <v>999.9</v>
      </c>
      <c r="BY1240">
        <v>0</v>
      </c>
      <c r="BZ1240">
        <v>0</v>
      </c>
      <c r="CA1240">
        <v>10006.645</v>
      </c>
      <c r="CB1240">
        <v>0</v>
      </c>
      <c r="CC1240">
        <v>2026.3668749999999</v>
      </c>
      <c r="CD1240">
        <v>-17.43667275</v>
      </c>
      <c r="CE1240">
        <v>60.0497625</v>
      </c>
      <c r="CF1240">
        <v>77.755087500000002</v>
      </c>
      <c r="CG1240">
        <v>2.7696125</v>
      </c>
      <c r="CH1240">
        <v>75.844681249999994</v>
      </c>
      <c r="CI1240">
        <v>24.57036875</v>
      </c>
      <c r="CJ1240">
        <v>2.70552875</v>
      </c>
      <c r="CK1240">
        <v>2.4314524999999998</v>
      </c>
      <c r="CL1240">
        <v>22.318731249999999</v>
      </c>
      <c r="CM1240">
        <v>20.574787499999999</v>
      </c>
      <c r="CN1240">
        <v>1999.9706249999999</v>
      </c>
      <c r="CO1240">
        <v>0.98000218750000001</v>
      </c>
      <c r="CP1240">
        <v>1.9998018749999999E-2</v>
      </c>
      <c r="CQ1240">
        <v>0</v>
      </c>
      <c r="CR1240">
        <v>2.72</v>
      </c>
      <c r="CS1240">
        <v>0</v>
      </c>
      <c r="CT1240">
        <v>16612.375</v>
      </c>
      <c r="CU1240">
        <v>17412.0625</v>
      </c>
      <c r="CV1240">
        <v>44.061999999999998</v>
      </c>
      <c r="CW1240">
        <v>45.687062500000003</v>
      </c>
      <c r="CX1240">
        <v>44.186999999999998</v>
      </c>
      <c r="CY1240">
        <v>43.777124999999998</v>
      </c>
      <c r="CZ1240">
        <v>44.007750000000001</v>
      </c>
      <c r="DA1240">
        <v>1959.9762499999999</v>
      </c>
      <c r="DB1240">
        <v>39.998750000000001</v>
      </c>
      <c r="DC1240">
        <v>0</v>
      </c>
      <c r="DD1240">
        <v>1659891474.5</v>
      </c>
      <c r="DE1240">
        <v>0</v>
      </c>
      <c r="DF1240">
        <v>1659891113.0999999</v>
      </c>
      <c r="DG1240" t="s">
        <v>2742</v>
      </c>
      <c r="DH1240">
        <v>1659891112.5999999</v>
      </c>
      <c r="DI1240">
        <v>1659891113.0999999</v>
      </c>
      <c r="DJ1240">
        <v>29</v>
      </c>
      <c r="DK1240">
        <v>0.08</v>
      </c>
      <c r="DL1240">
        <v>-6.0000000000000001E-3</v>
      </c>
      <c r="DM1240">
        <v>1.387</v>
      </c>
      <c r="DN1240">
        <v>1.0999999999999999E-2</v>
      </c>
      <c r="DO1240">
        <v>400</v>
      </c>
      <c r="DP1240">
        <v>24</v>
      </c>
      <c r="DQ1240">
        <v>0.14000000000000001</v>
      </c>
      <c r="DR1240">
        <v>0.05</v>
      </c>
      <c r="DS1240">
        <v>1.961180183508815</v>
      </c>
      <c r="DT1240">
        <v>22.802904832664851</v>
      </c>
      <c r="DU1240">
        <v>1.7547465361937751</v>
      </c>
      <c r="DV1240">
        <v>0</v>
      </c>
      <c r="DW1240">
        <v>-15.631659448387101</v>
      </c>
      <c r="DX1240">
        <v>-140.4776579225807</v>
      </c>
      <c r="DY1240">
        <v>10.5314185559946</v>
      </c>
      <c r="DZ1240">
        <v>0</v>
      </c>
      <c r="EA1240">
        <v>26.872943819550009</v>
      </c>
      <c r="EB1240">
        <v>-237.16550956413619</v>
      </c>
      <c r="EC1240">
        <v>17.958874986546601</v>
      </c>
      <c r="ED1240">
        <v>0</v>
      </c>
      <c r="EE1240">
        <v>2.76952243902439</v>
      </c>
      <c r="EF1240">
        <v>2.3435540069586519E-4</v>
      </c>
      <c r="EG1240">
        <v>1.155763458979011E-3</v>
      </c>
      <c r="EH1240">
        <v>1</v>
      </c>
      <c r="EI1240">
        <v>1.9622009155368181</v>
      </c>
      <c r="EJ1240">
        <v>4.9171356715352731E-3</v>
      </c>
      <c r="EK1240">
        <v>1.2751002099139601E-3</v>
      </c>
      <c r="EL1240">
        <v>1</v>
      </c>
      <c r="EM1240">
        <v>2</v>
      </c>
      <c r="EN1240">
        <v>5</v>
      </c>
      <c r="EO1240" t="s">
        <v>419</v>
      </c>
      <c r="EP1240">
        <v>2.9405600000000001</v>
      </c>
      <c r="EQ1240">
        <v>2.8019799999999999</v>
      </c>
      <c r="ER1240">
        <v>1.9997299999999999E-2</v>
      </c>
      <c r="ES1240">
        <v>2.82198E-2</v>
      </c>
      <c r="ET1240">
        <v>0.116913</v>
      </c>
      <c r="EU1240">
        <v>0.10849499999999999</v>
      </c>
      <c r="EV1240">
        <v>20017.7</v>
      </c>
      <c r="EW1240">
        <v>20812</v>
      </c>
      <c r="EX1240">
        <v>23769.4</v>
      </c>
      <c r="EY1240">
        <v>24939.8</v>
      </c>
      <c r="EZ1240">
        <v>33604.199999999997</v>
      </c>
      <c r="FA1240">
        <v>35507.1</v>
      </c>
      <c r="FB1240">
        <v>43354.8</v>
      </c>
      <c r="FC1240">
        <v>46108.4</v>
      </c>
      <c r="FD1240">
        <v>1.54505</v>
      </c>
      <c r="FE1240">
        <v>1.7795000000000001</v>
      </c>
      <c r="FF1240">
        <v>7.6942099999999999E-2</v>
      </c>
      <c r="FG1240">
        <v>0</v>
      </c>
      <c r="FH1240">
        <v>30.3642</v>
      </c>
      <c r="FI1240">
        <v>999.9</v>
      </c>
      <c r="FJ1240">
        <v>46.8</v>
      </c>
      <c r="FK1240">
        <v>40.200000000000003</v>
      </c>
      <c r="FL1240">
        <v>35.436700000000002</v>
      </c>
      <c r="FM1240">
        <v>63.513599999999997</v>
      </c>
      <c r="FN1240">
        <v>26.554500000000001</v>
      </c>
      <c r="FO1240">
        <v>1</v>
      </c>
      <c r="FP1240">
        <v>0.61111000000000004</v>
      </c>
      <c r="FQ1240">
        <v>3.90916</v>
      </c>
      <c r="FR1240">
        <v>20.272500000000001</v>
      </c>
      <c r="FS1240">
        <v>5.2081600000000003</v>
      </c>
      <c r="FT1240">
        <v>11.908099999999999</v>
      </c>
      <c r="FU1240">
        <v>5.0015000000000001</v>
      </c>
      <c r="FV1240">
        <v>3.2894800000000002</v>
      </c>
      <c r="FW1240">
        <v>9999</v>
      </c>
      <c r="FX1240">
        <v>9999</v>
      </c>
      <c r="FY1240">
        <v>9999</v>
      </c>
      <c r="FZ1240">
        <v>999.9</v>
      </c>
      <c r="GA1240">
        <v>1.8598699999999999</v>
      </c>
      <c r="GB1240">
        <v>1.85486</v>
      </c>
      <c r="GC1240">
        <v>1.85806</v>
      </c>
      <c r="GD1240">
        <v>1.8565400000000001</v>
      </c>
      <c r="GE1240">
        <v>1.85528</v>
      </c>
      <c r="GF1240">
        <v>1.85486</v>
      </c>
      <c r="GG1240">
        <v>1.8536900000000001</v>
      </c>
      <c r="GH1240">
        <v>1.8566800000000001</v>
      </c>
      <c r="GI1240">
        <v>0</v>
      </c>
      <c r="GJ1240">
        <v>0</v>
      </c>
      <c r="GK1240">
        <v>0</v>
      </c>
      <c r="GL1240">
        <v>0</v>
      </c>
      <c r="GM1240" t="s">
        <v>384</v>
      </c>
      <c r="GN1240" t="s">
        <v>385</v>
      </c>
      <c r="GO1240" t="s">
        <v>386</v>
      </c>
      <c r="GP1240" t="s">
        <v>386</v>
      </c>
      <c r="GQ1240" t="s">
        <v>386</v>
      </c>
      <c r="GR1240" t="s">
        <v>386</v>
      </c>
      <c r="GS1240">
        <v>0</v>
      </c>
      <c r="GT1240">
        <v>100</v>
      </c>
      <c r="GU1240">
        <v>100</v>
      </c>
      <c r="GV1240">
        <v>0.622</v>
      </c>
      <c r="GW1240">
        <v>4.3E-3</v>
      </c>
      <c r="GX1240">
        <v>0.39944932438917619</v>
      </c>
      <c r="GY1240">
        <v>3.036990343597491E-3</v>
      </c>
      <c r="GZ1240">
        <v>-1.538114387597119E-6</v>
      </c>
      <c r="HA1240">
        <v>3.3909691194327332E-10</v>
      </c>
      <c r="HB1240">
        <v>-6.6822494577568767E-2</v>
      </c>
      <c r="HC1240">
        <v>9.7621983196103414E-3</v>
      </c>
      <c r="HD1240">
        <v>-3.3387782167185642E-4</v>
      </c>
      <c r="HE1240">
        <v>2.632278881966732E-6</v>
      </c>
      <c r="HF1240">
        <v>6</v>
      </c>
      <c r="HG1240">
        <v>2134</v>
      </c>
      <c r="HH1240">
        <v>2</v>
      </c>
      <c r="HI1240">
        <v>31</v>
      </c>
      <c r="HJ1240">
        <v>6</v>
      </c>
      <c r="HK1240">
        <v>6</v>
      </c>
      <c r="HL1240">
        <v>0.44555699999999998</v>
      </c>
      <c r="HM1240">
        <v>2.3986800000000001</v>
      </c>
      <c r="HN1240">
        <v>1.4978</v>
      </c>
      <c r="HO1240">
        <v>2.3083499999999999</v>
      </c>
      <c r="HP1240">
        <v>1.5478499999999999</v>
      </c>
      <c r="HQ1240">
        <v>2.4414099999999999</v>
      </c>
      <c r="HR1240">
        <v>42.804600000000001</v>
      </c>
      <c r="HS1240">
        <v>13.580399999999999</v>
      </c>
      <c r="HT1240">
        <v>18</v>
      </c>
      <c r="HU1240">
        <v>301.01600000000002</v>
      </c>
      <c r="HV1240">
        <v>464.803</v>
      </c>
      <c r="HW1240">
        <v>25.482500000000002</v>
      </c>
      <c r="HX1240">
        <v>34.459000000000003</v>
      </c>
      <c r="HY1240">
        <v>30.000599999999999</v>
      </c>
      <c r="HZ1240">
        <v>34.369799999999998</v>
      </c>
      <c r="IA1240">
        <v>34.462600000000002</v>
      </c>
      <c r="IB1240">
        <v>9.1301000000000005</v>
      </c>
      <c r="IC1240">
        <v>30.547999999999998</v>
      </c>
      <c r="ID1240">
        <v>0</v>
      </c>
      <c r="IE1240">
        <v>25.422699999999999</v>
      </c>
      <c r="IF1240">
        <v>150.66399999999999</v>
      </c>
      <c r="IG1240">
        <v>24.609400000000001</v>
      </c>
      <c r="IH1240">
        <v>100.24</v>
      </c>
      <c r="II1240">
        <v>99.924599999999998</v>
      </c>
      <c r="IJ1240" t="s">
        <v>3545</v>
      </c>
    </row>
    <row r="1241" spans="1:244" x14ac:dyDescent="0.2">
      <c r="A1241">
        <v>1225</v>
      </c>
      <c r="B1241">
        <v>1659891476.5999999</v>
      </c>
      <c r="C1241">
        <v>11219.5</v>
      </c>
      <c r="D1241" t="s">
        <v>2781</v>
      </c>
      <c r="E1241" t="s">
        <v>2782</v>
      </c>
      <c r="F1241">
        <v>1</v>
      </c>
      <c r="G1241" t="s">
        <v>2740</v>
      </c>
      <c r="H1241" t="s">
        <v>379</v>
      </c>
      <c r="I1241" t="s">
        <v>1135</v>
      </c>
      <c r="J1241" t="s">
        <v>1136</v>
      </c>
      <c r="K1241" t="s">
        <v>1137</v>
      </c>
      <c r="L1241" t="s">
        <v>2741</v>
      </c>
      <c r="M1241" t="s">
        <v>380</v>
      </c>
      <c r="N1241">
        <v>1659891468.9124999</v>
      </c>
      <c r="O1241">
        <f t="shared" si="646"/>
        <v>2.3754133424030545E-3</v>
      </c>
      <c r="P1241">
        <f t="shared" si="647"/>
        <v>2.3754133424030544</v>
      </c>
      <c r="Q1241">
        <f t="shared" si="648"/>
        <v>4.4511502435741228</v>
      </c>
      <c r="R1241">
        <f t="shared" si="649"/>
        <v>60.175125000000001</v>
      </c>
      <c r="S1241">
        <f t="shared" si="650"/>
        <v>-2.2693867276583988</v>
      </c>
      <c r="T1241">
        <f t="shared" si="651"/>
        <v>-0.22480193262853515</v>
      </c>
      <c r="U1241">
        <f t="shared" si="652"/>
        <v>5.9608546358784897</v>
      </c>
      <c r="V1241">
        <f t="shared" si="653"/>
        <v>0.11804222407757649</v>
      </c>
      <c r="W1241">
        <f t="shared" si="654"/>
        <v>2.9126646401151155</v>
      </c>
      <c r="X1241">
        <f t="shared" si="655"/>
        <v>0.11544750788555218</v>
      </c>
      <c r="Y1241">
        <f t="shared" si="656"/>
        <v>7.2383066984876954E-2</v>
      </c>
      <c r="Z1241">
        <f t="shared" si="657"/>
        <v>321.51183280885442</v>
      </c>
      <c r="AA1241">
        <f t="shared" si="658"/>
        <v>32.343870062276636</v>
      </c>
      <c r="AB1241">
        <f t="shared" si="659"/>
        <v>31.609462499999999</v>
      </c>
      <c r="AC1241">
        <f t="shared" si="660"/>
        <v>4.6705418257391855</v>
      </c>
      <c r="AD1241">
        <f t="shared" si="661"/>
        <v>59.818663073702908</v>
      </c>
      <c r="AE1241">
        <f t="shared" si="662"/>
        <v>2.7082567960471202</v>
      </c>
      <c r="AF1241">
        <f t="shared" si="663"/>
        <v>4.5274445413637245</v>
      </c>
      <c r="AG1241">
        <f t="shared" si="664"/>
        <v>1.9622850296920653</v>
      </c>
      <c r="AH1241">
        <f t="shared" si="665"/>
        <v>-104.7557283999747</v>
      </c>
      <c r="AI1241">
        <f t="shared" si="666"/>
        <v>-85.909786872211555</v>
      </c>
      <c r="AJ1241">
        <f t="shared" si="667"/>
        <v>-6.6454336603182851</v>
      </c>
      <c r="AK1241">
        <f t="shared" si="668"/>
        <v>124.20088387634985</v>
      </c>
      <c r="AL1241">
        <f t="shared" si="669"/>
        <v>16.138816972341989</v>
      </c>
      <c r="AM1241">
        <f t="shared" si="670"/>
        <v>2.3734614471041517</v>
      </c>
      <c r="AN1241">
        <f t="shared" si="671"/>
        <v>4.4511502435741228</v>
      </c>
      <c r="AO1241">
        <v>104.6033863890984</v>
      </c>
      <c r="AP1241">
        <v>80.960053333333306</v>
      </c>
      <c r="AQ1241">
        <v>3.5010813068891729</v>
      </c>
      <c r="AR1241">
        <v>66.332459273180504</v>
      </c>
      <c r="AS1241">
        <f t="shared" si="672"/>
        <v>2.3754133424030544</v>
      </c>
      <c r="AT1241">
        <v>24.569003919676359</v>
      </c>
      <c r="AU1241">
        <v>27.340769696969701</v>
      </c>
      <c r="AV1241">
        <v>2.333255133121611E-5</v>
      </c>
      <c r="AW1241">
        <v>80.638585768873753</v>
      </c>
      <c r="AX1241">
        <v>184</v>
      </c>
      <c r="AY1241">
        <v>37</v>
      </c>
      <c r="AZ1241">
        <f t="shared" si="673"/>
        <v>1</v>
      </c>
      <c r="BA1241">
        <f t="shared" si="674"/>
        <v>0</v>
      </c>
      <c r="BB1241">
        <f t="shared" si="675"/>
        <v>51668.438306773525</v>
      </c>
      <c r="BC1241">
        <f t="shared" si="676"/>
        <v>1999.974375</v>
      </c>
      <c r="BD1241">
        <f t="shared" si="677"/>
        <v>1681.1784348750539</v>
      </c>
      <c r="BE1241">
        <f t="shared" si="678"/>
        <v>0.84059998762486843</v>
      </c>
      <c r="BF1241">
        <f t="shared" si="679"/>
        <v>0.16075797611599621</v>
      </c>
      <c r="BG1241">
        <v>6</v>
      </c>
      <c r="BH1241">
        <v>0.5</v>
      </c>
      <c r="BI1241" t="s">
        <v>381</v>
      </c>
      <c r="BJ1241">
        <v>2</v>
      </c>
      <c r="BK1241" t="b">
        <v>1</v>
      </c>
      <c r="BL1241">
        <v>1659891468.9124999</v>
      </c>
      <c r="BM1241">
        <v>60.175125000000001</v>
      </c>
      <c r="BN1241">
        <v>79.708524999999995</v>
      </c>
      <c r="BO1241">
        <v>27.339987499999999</v>
      </c>
      <c r="BP1241">
        <v>24.570350000000001</v>
      </c>
      <c r="BQ1241">
        <v>59.600200000000001</v>
      </c>
      <c r="BR1241">
        <v>27.33568125</v>
      </c>
      <c r="BS1241">
        <v>500.11693750000001</v>
      </c>
      <c r="BT1241">
        <v>98.958637500000009</v>
      </c>
      <c r="BU1241">
        <v>9.9812912499999989E-2</v>
      </c>
      <c r="BV1241">
        <v>31.062362499999999</v>
      </c>
      <c r="BW1241">
        <v>31.609462499999999</v>
      </c>
      <c r="BX1241">
        <v>999.9</v>
      </c>
      <c r="BY1241">
        <v>0</v>
      </c>
      <c r="BZ1241">
        <v>0</v>
      </c>
      <c r="CA1241">
        <v>10008.282499999999</v>
      </c>
      <c r="CB1241">
        <v>0</v>
      </c>
      <c r="CC1241">
        <v>2025.7593750000001</v>
      </c>
      <c r="CD1241">
        <v>-19.533383125</v>
      </c>
      <c r="CE1241">
        <v>61.866568749999999</v>
      </c>
      <c r="CF1241">
        <v>81.71627500000001</v>
      </c>
      <c r="CG1241">
        <v>2.7696406250000001</v>
      </c>
      <c r="CH1241">
        <v>79.708524999999995</v>
      </c>
      <c r="CI1241">
        <v>24.570350000000001</v>
      </c>
      <c r="CJ1241">
        <v>2.7055281249999998</v>
      </c>
      <c r="CK1241">
        <v>2.4314487499999999</v>
      </c>
      <c r="CL1241">
        <v>22.318725000000001</v>
      </c>
      <c r="CM1241">
        <v>20.574762499999999</v>
      </c>
      <c r="CN1241">
        <v>1999.974375</v>
      </c>
      <c r="CO1241">
        <v>0.98000218750000001</v>
      </c>
      <c r="CP1241">
        <v>1.9998018749999999E-2</v>
      </c>
      <c r="CQ1241">
        <v>0</v>
      </c>
      <c r="CR1241">
        <v>2.6893125000000002</v>
      </c>
      <c r="CS1241">
        <v>0</v>
      </c>
      <c r="CT1241">
        <v>16608.849999999999</v>
      </c>
      <c r="CU1241">
        <v>17412.099999999999</v>
      </c>
      <c r="CV1241">
        <v>44.061999999999998</v>
      </c>
      <c r="CW1241">
        <v>45.694875000000003</v>
      </c>
      <c r="CX1241">
        <v>44.186999999999998</v>
      </c>
      <c r="CY1241">
        <v>43.780999999999999</v>
      </c>
      <c r="CZ1241">
        <v>44.011625000000002</v>
      </c>
      <c r="DA1241">
        <v>1959.98</v>
      </c>
      <c r="DB1241">
        <v>39.998750000000001</v>
      </c>
      <c r="DC1241">
        <v>0</v>
      </c>
      <c r="DD1241">
        <v>1659891475.7</v>
      </c>
      <c r="DE1241">
        <v>0</v>
      </c>
      <c r="DF1241">
        <v>1659891113.0999999</v>
      </c>
      <c r="DG1241" t="s">
        <v>2742</v>
      </c>
      <c r="DH1241">
        <v>1659891112.5999999</v>
      </c>
      <c r="DI1241">
        <v>1659891113.0999999</v>
      </c>
      <c r="DJ1241">
        <v>29</v>
      </c>
      <c r="DK1241">
        <v>0.08</v>
      </c>
      <c r="DL1241">
        <v>-6.0000000000000001E-3</v>
      </c>
      <c r="DM1241">
        <v>1.387</v>
      </c>
      <c r="DN1241">
        <v>1.0999999999999999E-2</v>
      </c>
      <c r="DO1241">
        <v>400</v>
      </c>
      <c r="DP1241">
        <v>24</v>
      </c>
      <c r="DQ1241">
        <v>0.14000000000000001</v>
      </c>
      <c r="DR1241">
        <v>0.05</v>
      </c>
      <c r="DS1241">
        <v>2.5288708251888248</v>
      </c>
      <c r="DT1241">
        <v>21.473151743107241</v>
      </c>
      <c r="DU1241">
        <v>1.6091515319336249</v>
      </c>
      <c r="DV1241">
        <v>0</v>
      </c>
      <c r="DW1241">
        <v>-19.403984999999999</v>
      </c>
      <c r="DX1241">
        <v>-136.17183670745271</v>
      </c>
      <c r="DY1241">
        <v>9.9105375960515705</v>
      </c>
      <c r="DZ1241">
        <v>0</v>
      </c>
      <c r="EA1241">
        <v>23.750054926232039</v>
      </c>
      <c r="EB1241">
        <v>-194.28063530799869</v>
      </c>
      <c r="EC1241">
        <v>16.23093805655677</v>
      </c>
      <c r="ED1241">
        <v>0</v>
      </c>
      <c r="EE1241">
        <v>2.769498</v>
      </c>
      <c r="EF1241">
        <v>9.2465290806033904E-4</v>
      </c>
      <c r="EG1241">
        <v>1.162577309257279E-3</v>
      </c>
      <c r="EH1241">
        <v>1</v>
      </c>
      <c r="EI1241">
        <v>1.9622781835971921</v>
      </c>
      <c r="EJ1241">
        <v>7.3438993317727968E-3</v>
      </c>
      <c r="EK1241">
        <v>1.288573987693667E-3</v>
      </c>
      <c r="EL1241">
        <v>1</v>
      </c>
      <c r="EM1241">
        <v>2</v>
      </c>
      <c r="EN1241">
        <v>5</v>
      </c>
      <c r="EO1241" t="s">
        <v>419</v>
      </c>
      <c r="EP1241">
        <v>2.9407800000000002</v>
      </c>
      <c r="EQ1241">
        <v>2.802</v>
      </c>
      <c r="ER1241">
        <v>2.09191E-2</v>
      </c>
      <c r="ES1241">
        <v>2.9637699999999999E-2</v>
      </c>
      <c r="ET1241">
        <v>0.11691500000000001</v>
      </c>
      <c r="EU1241">
        <v>0.108496</v>
      </c>
      <c r="EV1241">
        <v>19998.900000000001</v>
      </c>
      <c r="EW1241">
        <v>20781.8</v>
      </c>
      <c r="EX1241">
        <v>23769.4</v>
      </c>
      <c r="EY1241">
        <v>24939.9</v>
      </c>
      <c r="EZ1241">
        <v>33604.1</v>
      </c>
      <c r="FA1241">
        <v>35507.1</v>
      </c>
      <c r="FB1241">
        <v>43354.8</v>
      </c>
      <c r="FC1241">
        <v>46108.4</v>
      </c>
      <c r="FD1241">
        <v>1.5469200000000001</v>
      </c>
      <c r="FE1241">
        <v>1.7795300000000001</v>
      </c>
      <c r="FF1241">
        <v>7.6971899999999996E-2</v>
      </c>
      <c r="FG1241">
        <v>0</v>
      </c>
      <c r="FH1241">
        <v>30.3672</v>
      </c>
      <c r="FI1241">
        <v>999.9</v>
      </c>
      <c r="FJ1241">
        <v>46.8</v>
      </c>
      <c r="FK1241">
        <v>40.200000000000003</v>
      </c>
      <c r="FL1241">
        <v>35.433700000000002</v>
      </c>
      <c r="FM1241">
        <v>63.3536</v>
      </c>
      <c r="FN1241">
        <v>25.6691</v>
      </c>
      <c r="FO1241">
        <v>1</v>
      </c>
      <c r="FP1241">
        <v>0.611402</v>
      </c>
      <c r="FQ1241">
        <v>3.92971</v>
      </c>
      <c r="FR1241">
        <v>20.272400000000001</v>
      </c>
      <c r="FS1241">
        <v>5.2107000000000001</v>
      </c>
      <c r="FT1241">
        <v>11.908099999999999</v>
      </c>
      <c r="FU1241">
        <v>5.0024499999999996</v>
      </c>
      <c r="FV1241">
        <v>3.2899799999999999</v>
      </c>
      <c r="FW1241">
        <v>9999</v>
      </c>
      <c r="FX1241">
        <v>9999</v>
      </c>
      <c r="FY1241">
        <v>9999</v>
      </c>
      <c r="FZ1241">
        <v>999.9</v>
      </c>
      <c r="GA1241">
        <v>1.8598699999999999</v>
      </c>
      <c r="GB1241">
        <v>1.85486</v>
      </c>
      <c r="GC1241">
        <v>1.85805</v>
      </c>
      <c r="GD1241">
        <v>1.8565400000000001</v>
      </c>
      <c r="GE1241">
        <v>1.8552500000000001</v>
      </c>
      <c r="GF1241">
        <v>1.8548500000000001</v>
      </c>
      <c r="GG1241">
        <v>1.8536600000000001</v>
      </c>
      <c r="GH1241">
        <v>1.85667</v>
      </c>
      <c r="GI1241">
        <v>0</v>
      </c>
      <c r="GJ1241">
        <v>0</v>
      </c>
      <c r="GK1241">
        <v>0</v>
      </c>
      <c r="GL1241">
        <v>0</v>
      </c>
      <c r="GM1241" t="s">
        <v>384</v>
      </c>
      <c r="GN1241" t="s">
        <v>385</v>
      </c>
      <c r="GO1241" t="s">
        <v>386</v>
      </c>
      <c r="GP1241" t="s">
        <v>386</v>
      </c>
      <c r="GQ1241" t="s">
        <v>386</v>
      </c>
      <c r="GR1241" t="s">
        <v>386</v>
      </c>
      <c r="GS1241">
        <v>0</v>
      </c>
      <c r="GT1241">
        <v>100</v>
      </c>
      <c r="GU1241">
        <v>100</v>
      </c>
      <c r="GV1241">
        <v>0.63300000000000001</v>
      </c>
      <c r="GW1241">
        <v>4.3E-3</v>
      </c>
      <c r="GX1241">
        <v>0.39944932438917619</v>
      </c>
      <c r="GY1241">
        <v>3.036990343597491E-3</v>
      </c>
      <c r="GZ1241">
        <v>-1.538114387597119E-6</v>
      </c>
      <c r="HA1241">
        <v>3.3909691194327332E-10</v>
      </c>
      <c r="HB1241">
        <v>-6.6822494577568767E-2</v>
      </c>
      <c r="HC1241">
        <v>9.7621983196103414E-3</v>
      </c>
      <c r="HD1241">
        <v>-3.3387782167185642E-4</v>
      </c>
      <c r="HE1241">
        <v>2.632278881966732E-6</v>
      </c>
      <c r="HF1241">
        <v>6</v>
      </c>
      <c r="HG1241">
        <v>2134</v>
      </c>
      <c r="HH1241">
        <v>2</v>
      </c>
      <c r="HI1241">
        <v>31</v>
      </c>
      <c r="HJ1241">
        <v>6.1</v>
      </c>
      <c r="HK1241">
        <v>6.1</v>
      </c>
      <c r="HL1241">
        <v>0.458984</v>
      </c>
      <c r="HM1241">
        <v>2.4096700000000002</v>
      </c>
      <c r="HN1241">
        <v>1.4978</v>
      </c>
      <c r="HO1241">
        <v>2.3083499999999999</v>
      </c>
      <c r="HP1241">
        <v>1.5478499999999999</v>
      </c>
      <c r="HQ1241">
        <v>2.3278799999999999</v>
      </c>
      <c r="HR1241">
        <v>42.804600000000001</v>
      </c>
      <c r="HS1241">
        <v>13.580399999999999</v>
      </c>
      <c r="HT1241">
        <v>18</v>
      </c>
      <c r="HU1241">
        <v>301.81599999999997</v>
      </c>
      <c r="HV1241">
        <v>464.81299999999999</v>
      </c>
      <c r="HW1241">
        <v>25.467199999999998</v>
      </c>
      <c r="HX1241">
        <v>34.459000000000003</v>
      </c>
      <c r="HY1241">
        <v>30.000800000000002</v>
      </c>
      <c r="HZ1241">
        <v>34.369500000000002</v>
      </c>
      <c r="IA1241">
        <v>34.461799999999997</v>
      </c>
      <c r="IB1241">
        <v>9.3009900000000005</v>
      </c>
      <c r="IC1241">
        <v>30.547999999999998</v>
      </c>
      <c r="ID1241">
        <v>0</v>
      </c>
      <c r="IE1241">
        <v>25.422699999999999</v>
      </c>
      <c r="IF1241">
        <v>150.66399999999999</v>
      </c>
      <c r="IG1241">
        <v>24.609400000000001</v>
      </c>
      <c r="IH1241">
        <v>100.24</v>
      </c>
      <c r="II1241">
        <v>99.924800000000005</v>
      </c>
      <c r="IJ1241" t="s">
        <v>3545</v>
      </c>
    </row>
    <row r="1242" spans="1:244" x14ac:dyDescent="0.2">
      <c r="A1242">
        <v>1226</v>
      </c>
      <c r="B1242">
        <v>1659891477.5999999</v>
      </c>
      <c r="C1242">
        <v>11220.5</v>
      </c>
      <c r="D1242" t="s">
        <v>2783</v>
      </c>
      <c r="E1242" t="s">
        <v>2784</v>
      </c>
      <c r="F1242">
        <v>1</v>
      </c>
      <c r="G1242" t="s">
        <v>2740</v>
      </c>
      <c r="H1242" t="s">
        <v>379</v>
      </c>
      <c r="I1242" t="s">
        <v>1135</v>
      </c>
      <c r="J1242" t="s">
        <v>1136</v>
      </c>
      <c r="K1242" t="s">
        <v>1137</v>
      </c>
      <c r="L1242" t="s">
        <v>2741</v>
      </c>
      <c r="M1242" t="s">
        <v>380</v>
      </c>
      <c r="N1242">
        <v>1659891469.8812499</v>
      </c>
      <c r="O1242">
        <f t="shared" si="646"/>
        <v>2.3743436118840505E-3</v>
      </c>
      <c r="P1242">
        <f t="shared" si="647"/>
        <v>2.3743436118840506</v>
      </c>
      <c r="Q1242">
        <f t="shared" si="648"/>
        <v>4.7975102741172488</v>
      </c>
      <c r="R1242">
        <f t="shared" si="649"/>
        <v>62.17855625</v>
      </c>
      <c r="S1242">
        <f t="shared" si="650"/>
        <v>-5.0723760481245082</v>
      </c>
      <c r="T1242">
        <f t="shared" si="651"/>
        <v>-0.5024618641371299</v>
      </c>
      <c r="U1242">
        <f t="shared" si="652"/>
        <v>6.1593133053063216</v>
      </c>
      <c r="V1242">
        <f t="shared" si="653"/>
        <v>0.11797991107352289</v>
      </c>
      <c r="W1242">
        <f t="shared" si="654"/>
        <v>2.912588952669446</v>
      </c>
      <c r="X1242">
        <f t="shared" si="655"/>
        <v>0.11538783542547403</v>
      </c>
      <c r="Y1242">
        <f t="shared" si="656"/>
        <v>7.2345541614649761E-2</v>
      </c>
      <c r="Z1242">
        <f t="shared" si="657"/>
        <v>321.51193255885607</v>
      </c>
      <c r="AA1242">
        <f t="shared" si="658"/>
        <v>32.344342837285218</v>
      </c>
      <c r="AB1242">
        <f t="shared" si="659"/>
        <v>31.609962500000002</v>
      </c>
      <c r="AC1242">
        <f t="shared" si="660"/>
        <v>4.6706743840715399</v>
      </c>
      <c r="AD1242">
        <f t="shared" si="661"/>
        <v>59.818168316191866</v>
      </c>
      <c r="AE1242">
        <f t="shared" si="662"/>
        <v>2.7082594775233781</v>
      </c>
      <c r="AF1242">
        <f t="shared" si="663"/>
        <v>4.5274864706786646</v>
      </c>
      <c r="AG1242">
        <f t="shared" si="664"/>
        <v>1.9624149065481618</v>
      </c>
      <c r="AH1242">
        <f t="shared" si="665"/>
        <v>-104.70855328408662</v>
      </c>
      <c r="AI1242">
        <f t="shared" si="666"/>
        <v>-85.960549881456672</v>
      </c>
      <c r="AJ1242">
        <f t="shared" si="667"/>
        <v>-6.6495548749901889</v>
      </c>
      <c r="AK1242">
        <f t="shared" si="668"/>
        <v>124.19327451832257</v>
      </c>
      <c r="AL1242">
        <f t="shared" si="669"/>
        <v>17.912825815789489</v>
      </c>
      <c r="AM1242">
        <f t="shared" si="670"/>
        <v>2.3734836193037441</v>
      </c>
      <c r="AN1242">
        <f t="shared" si="671"/>
        <v>4.7975102741172488</v>
      </c>
      <c r="AO1242">
        <v>109.8032111832094</v>
      </c>
      <c r="AP1242">
        <v>84.810289090909109</v>
      </c>
      <c r="AQ1242">
        <v>3.6791793230445959</v>
      </c>
      <c r="AR1242">
        <v>66.332459273180504</v>
      </c>
      <c r="AS1242">
        <f t="shared" si="672"/>
        <v>2.3743436118840506</v>
      </c>
      <c r="AT1242">
        <v>24.57009230021972</v>
      </c>
      <c r="AU1242">
        <v>27.340566060606061</v>
      </c>
      <c r="AV1242">
        <v>1.932493150227977E-5</v>
      </c>
      <c r="AW1242">
        <v>80.638585768873753</v>
      </c>
      <c r="AX1242">
        <v>183</v>
      </c>
      <c r="AY1242">
        <v>37</v>
      </c>
      <c r="AZ1242">
        <f t="shared" si="673"/>
        <v>1</v>
      </c>
      <c r="BA1242">
        <f t="shared" si="674"/>
        <v>0</v>
      </c>
      <c r="BB1242">
        <f t="shared" si="675"/>
        <v>51666.265637584409</v>
      </c>
      <c r="BC1242">
        <f t="shared" si="676"/>
        <v>1999.9749999999999</v>
      </c>
      <c r="BD1242">
        <f t="shared" si="677"/>
        <v>1681.1789598750549</v>
      </c>
      <c r="BE1242">
        <f t="shared" si="678"/>
        <v>0.84059998743737052</v>
      </c>
      <c r="BF1242">
        <f t="shared" si="679"/>
        <v>0.16075797575412498</v>
      </c>
      <c r="BG1242">
        <v>6</v>
      </c>
      <c r="BH1242">
        <v>0.5</v>
      </c>
      <c r="BI1242" t="s">
        <v>381</v>
      </c>
      <c r="BJ1242">
        <v>2</v>
      </c>
      <c r="BK1242" t="b">
        <v>1</v>
      </c>
      <c r="BL1242">
        <v>1659891469.8812499</v>
      </c>
      <c r="BM1242">
        <v>62.17855625</v>
      </c>
      <c r="BN1242">
        <v>83.84543124999999</v>
      </c>
      <c r="BO1242">
        <v>27.340006249999998</v>
      </c>
      <c r="BP1242">
        <v>24.5704125</v>
      </c>
      <c r="BQ1242">
        <v>61.597956250000003</v>
      </c>
      <c r="BR1242">
        <v>27.335693750000001</v>
      </c>
      <c r="BS1242">
        <v>500.12950000000001</v>
      </c>
      <c r="BT1242">
        <v>98.958606250000003</v>
      </c>
      <c r="BU1242">
        <v>9.9874306250000003E-2</v>
      </c>
      <c r="BV1242">
        <v>31.062525000000001</v>
      </c>
      <c r="BW1242">
        <v>31.609962500000002</v>
      </c>
      <c r="BX1242">
        <v>999.9</v>
      </c>
      <c r="BY1242">
        <v>0</v>
      </c>
      <c r="BZ1242">
        <v>0</v>
      </c>
      <c r="CA1242">
        <v>10007.852500000001</v>
      </c>
      <c r="CB1242">
        <v>0</v>
      </c>
      <c r="CC1242">
        <v>2025.16625</v>
      </c>
      <c r="CD1242">
        <v>-21.666889375</v>
      </c>
      <c r="CE1242">
        <v>63.926312500000002</v>
      </c>
      <c r="CF1242">
        <v>85.957456249999993</v>
      </c>
      <c r="CG1242">
        <v>2.76959</v>
      </c>
      <c r="CH1242">
        <v>83.84543124999999</v>
      </c>
      <c r="CI1242">
        <v>24.5704125</v>
      </c>
      <c r="CJ1242">
        <v>2.70552875</v>
      </c>
      <c r="CK1242">
        <v>2.4314543749999999</v>
      </c>
      <c r="CL1242">
        <v>22.318731249999999</v>
      </c>
      <c r="CM1242">
        <v>20.5748</v>
      </c>
      <c r="CN1242">
        <v>1999.9749999999999</v>
      </c>
      <c r="CO1242">
        <v>0.98000218750000001</v>
      </c>
      <c r="CP1242">
        <v>1.9998018749999999E-2</v>
      </c>
      <c r="CQ1242">
        <v>0</v>
      </c>
      <c r="CR1242">
        <v>2.7450625</v>
      </c>
      <c r="CS1242">
        <v>0</v>
      </c>
      <c r="CT1242">
        <v>16604.793750000001</v>
      </c>
      <c r="CU1242">
        <v>17412.112499999999</v>
      </c>
      <c r="CV1242">
        <v>44.061999999999998</v>
      </c>
      <c r="CW1242">
        <v>45.698812500000003</v>
      </c>
      <c r="CX1242">
        <v>44.183124999999997</v>
      </c>
      <c r="CY1242">
        <v>43.784875</v>
      </c>
      <c r="CZ1242">
        <v>44.015500000000003</v>
      </c>
      <c r="DA1242">
        <v>1959.9806249999999</v>
      </c>
      <c r="DB1242">
        <v>39.998750000000001</v>
      </c>
      <c r="DC1242">
        <v>0</v>
      </c>
      <c r="DD1242">
        <v>1659891476.9000001</v>
      </c>
      <c r="DE1242">
        <v>0</v>
      </c>
      <c r="DF1242">
        <v>1659891113.0999999</v>
      </c>
      <c r="DG1242" t="s">
        <v>2742</v>
      </c>
      <c r="DH1242">
        <v>1659891112.5999999</v>
      </c>
      <c r="DI1242">
        <v>1659891113.0999999</v>
      </c>
      <c r="DJ1242">
        <v>29</v>
      </c>
      <c r="DK1242">
        <v>0.08</v>
      </c>
      <c r="DL1242">
        <v>-6.0000000000000001E-3</v>
      </c>
      <c r="DM1242">
        <v>1.387</v>
      </c>
      <c r="DN1242">
        <v>1.0999999999999999E-2</v>
      </c>
      <c r="DO1242">
        <v>400</v>
      </c>
      <c r="DP1242">
        <v>24</v>
      </c>
      <c r="DQ1242">
        <v>0.14000000000000001</v>
      </c>
      <c r="DR1242">
        <v>0.05</v>
      </c>
      <c r="DS1242">
        <v>2.854956578566326</v>
      </c>
      <c r="DT1242">
        <v>19.754129829509271</v>
      </c>
      <c r="DU1242">
        <v>1.482685732503251</v>
      </c>
      <c r="DV1242">
        <v>0</v>
      </c>
      <c r="DW1242">
        <v>-21.619774333333329</v>
      </c>
      <c r="DX1242">
        <v>-130.51683657397101</v>
      </c>
      <c r="DY1242">
        <v>9.5077055065301952</v>
      </c>
      <c r="DZ1242">
        <v>0</v>
      </c>
      <c r="EA1242">
        <v>21.173700279906981</v>
      </c>
      <c r="EB1242">
        <v>-155.6489490407109</v>
      </c>
      <c r="EC1242">
        <v>14.039219924822619</v>
      </c>
      <c r="ED1242">
        <v>0</v>
      </c>
      <c r="EE1242">
        <v>2.7695340000000002</v>
      </c>
      <c r="EF1242">
        <v>9.5482176360214962E-4</v>
      </c>
      <c r="EG1242">
        <v>1.1634362896179109E-3</v>
      </c>
      <c r="EH1242">
        <v>1</v>
      </c>
      <c r="EI1242">
        <v>1.962346485499578</v>
      </c>
      <c r="EJ1242">
        <v>1.119435856248174E-2</v>
      </c>
      <c r="EK1242">
        <v>1.3562293837562269E-3</v>
      </c>
      <c r="EL1242">
        <v>1</v>
      </c>
      <c r="EM1242">
        <v>2</v>
      </c>
      <c r="EN1242">
        <v>5</v>
      </c>
      <c r="EO1242" t="s">
        <v>419</v>
      </c>
      <c r="EP1242">
        <v>2.9405700000000001</v>
      </c>
      <c r="EQ1242">
        <v>2.80185</v>
      </c>
      <c r="ER1242">
        <v>2.1891899999999999E-2</v>
      </c>
      <c r="ES1242">
        <v>3.10029E-2</v>
      </c>
      <c r="ET1242">
        <v>0.116911</v>
      </c>
      <c r="EU1242">
        <v>0.10849399999999999</v>
      </c>
      <c r="EV1242">
        <v>19979.2</v>
      </c>
      <c r="EW1242">
        <v>20752.8</v>
      </c>
      <c r="EX1242">
        <v>23769.599999999999</v>
      </c>
      <c r="EY1242">
        <v>24940.1</v>
      </c>
      <c r="EZ1242">
        <v>33604.400000000001</v>
      </c>
      <c r="FA1242">
        <v>35507.300000000003</v>
      </c>
      <c r="FB1242">
        <v>43354.9</v>
      </c>
      <c r="FC1242">
        <v>46108.5</v>
      </c>
      <c r="FD1242">
        <v>1.5484</v>
      </c>
      <c r="FE1242">
        <v>1.77962</v>
      </c>
      <c r="FF1242">
        <v>7.6979400000000003E-2</v>
      </c>
      <c r="FG1242">
        <v>0</v>
      </c>
      <c r="FH1242">
        <v>30.370100000000001</v>
      </c>
      <c r="FI1242">
        <v>999.9</v>
      </c>
      <c r="FJ1242">
        <v>46.8</v>
      </c>
      <c r="FK1242">
        <v>40.200000000000003</v>
      </c>
      <c r="FL1242">
        <v>35.437399999999997</v>
      </c>
      <c r="FM1242">
        <v>63.703600000000002</v>
      </c>
      <c r="FN1242">
        <v>26.558499999999999</v>
      </c>
      <c r="FO1242">
        <v>1</v>
      </c>
      <c r="FP1242">
        <v>0.61162399999999995</v>
      </c>
      <c r="FQ1242">
        <v>3.9513199999999999</v>
      </c>
      <c r="FR1242">
        <v>20.271999999999998</v>
      </c>
      <c r="FS1242">
        <v>5.2108499999999998</v>
      </c>
      <c r="FT1242">
        <v>11.908099999999999</v>
      </c>
      <c r="FU1242">
        <v>5.0023</v>
      </c>
      <c r="FV1242">
        <v>3.2899799999999999</v>
      </c>
      <c r="FW1242">
        <v>9999</v>
      </c>
      <c r="FX1242">
        <v>9999</v>
      </c>
      <c r="FY1242">
        <v>9999</v>
      </c>
      <c r="FZ1242">
        <v>999.9</v>
      </c>
      <c r="GA1242">
        <v>1.8598699999999999</v>
      </c>
      <c r="GB1242">
        <v>1.85486</v>
      </c>
      <c r="GC1242">
        <v>1.85805</v>
      </c>
      <c r="GD1242">
        <v>1.8565400000000001</v>
      </c>
      <c r="GE1242">
        <v>1.85524</v>
      </c>
      <c r="GF1242">
        <v>1.8548500000000001</v>
      </c>
      <c r="GG1242">
        <v>1.8536699999999999</v>
      </c>
      <c r="GH1242">
        <v>1.85667</v>
      </c>
      <c r="GI1242">
        <v>0</v>
      </c>
      <c r="GJ1242">
        <v>0</v>
      </c>
      <c r="GK1242">
        <v>0</v>
      </c>
      <c r="GL1242">
        <v>0</v>
      </c>
      <c r="GM1242" t="s">
        <v>384</v>
      </c>
      <c r="GN1242" t="s">
        <v>385</v>
      </c>
      <c r="GO1242" t="s">
        <v>386</v>
      </c>
      <c r="GP1242" t="s">
        <v>386</v>
      </c>
      <c r="GQ1242" t="s">
        <v>386</v>
      </c>
      <c r="GR1242" t="s">
        <v>386</v>
      </c>
      <c r="GS1242">
        <v>0</v>
      </c>
      <c r="GT1242">
        <v>100</v>
      </c>
      <c r="GU1242">
        <v>100</v>
      </c>
      <c r="GV1242">
        <v>0.64300000000000002</v>
      </c>
      <c r="GW1242">
        <v>4.3E-3</v>
      </c>
      <c r="GX1242">
        <v>0.39944932438917619</v>
      </c>
      <c r="GY1242">
        <v>3.036990343597491E-3</v>
      </c>
      <c r="GZ1242">
        <v>-1.538114387597119E-6</v>
      </c>
      <c r="HA1242">
        <v>3.3909691194327332E-10</v>
      </c>
      <c r="HB1242">
        <v>-6.6822494577568767E-2</v>
      </c>
      <c r="HC1242">
        <v>9.7621983196103414E-3</v>
      </c>
      <c r="HD1242">
        <v>-3.3387782167185642E-4</v>
      </c>
      <c r="HE1242">
        <v>2.632278881966732E-6</v>
      </c>
      <c r="HF1242">
        <v>6</v>
      </c>
      <c r="HG1242">
        <v>2134</v>
      </c>
      <c r="HH1242">
        <v>2</v>
      </c>
      <c r="HI1242">
        <v>31</v>
      </c>
      <c r="HJ1242">
        <v>6.1</v>
      </c>
      <c r="HK1242">
        <v>6.1</v>
      </c>
      <c r="HL1242">
        <v>0.46630899999999997</v>
      </c>
      <c r="HM1242">
        <v>2.3889200000000002</v>
      </c>
      <c r="HN1242">
        <v>1.4978</v>
      </c>
      <c r="HO1242">
        <v>2.3083499999999999</v>
      </c>
      <c r="HP1242">
        <v>1.5478499999999999</v>
      </c>
      <c r="HQ1242">
        <v>2.4401899999999999</v>
      </c>
      <c r="HR1242">
        <v>42.804600000000001</v>
      </c>
      <c r="HS1242">
        <v>13.580399999999999</v>
      </c>
      <c r="HT1242">
        <v>18</v>
      </c>
      <c r="HU1242">
        <v>302.44400000000002</v>
      </c>
      <c r="HV1242">
        <v>464.87200000000001</v>
      </c>
      <c r="HW1242">
        <v>25.452200000000001</v>
      </c>
      <c r="HX1242">
        <v>34.459000000000003</v>
      </c>
      <c r="HY1242">
        <v>30.000900000000001</v>
      </c>
      <c r="HZ1242">
        <v>34.368699999999997</v>
      </c>
      <c r="IA1242">
        <v>34.460999999999999</v>
      </c>
      <c r="IB1242">
        <v>9.5624199999999995</v>
      </c>
      <c r="IC1242">
        <v>30.547999999999998</v>
      </c>
      <c r="ID1242">
        <v>0</v>
      </c>
      <c r="IE1242">
        <v>25.422699999999999</v>
      </c>
      <c r="IF1242">
        <v>160.68199999999999</v>
      </c>
      <c r="IG1242">
        <v>24.609400000000001</v>
      </c>
      <c r="IH1242">
        <v>100.241</v>
      </c>
      <c r="II1242">
        <v>99.925200000000004</v>
      </c>
      <c r="IJ1242" t="s">
        <v>3545</v>
      </c>
    </row>
    <row r="1243" spans="1:244" x14ac:dyDescent="0.2">
      <c r="A1243">
        <v>1227</v>
      </c>
      <c r="B1243">
        <v>1659891478.5999999</v>
      </c>
      <c r="C1243">
        <v>11221.5</v>
      </c>
      <c r="D1243" t="s">
        <v>2785</v>
      </c>
      <c r="E1243" t="s">
        <v>2786</v>
      </c>
      <c r="F1243">
        <v>1</v>
      </c>
      <c r="G1243" t="s">
        <v>2740</v>
      </c>
      <c r="H1243" t="s">
        <v>379</v>
      </c>
      <c r="I1243" t="s">
        <v>1135</v>
      </c>
      <c r="J1243" t="s">
        <v>1136</v>
      </c>
      <c r="K1243" t="s">
        <v>1137</v>
      </c>
      <c r="L1243" t="s">
        <v>2741</v>
      </c>
      <c r="M1243" t="s">
        <v>380</v>
      </c>
      <c r="N1243">
        <v>1659891470.8499999</v>
      </c>
      <c r="O1243">
        <f t="shared" si="646"/>
        <v>2.3724052461931368E-3</v>
      </c>
      <c r="P1243">
        <f t="shared" si="647"/>
        <v>2.3724052461931366</v>
      </c>
      <c r="Q1243">
        <f t="shared" si="648"/>
        <v>5.2799328824318419</v>
      </c>
      <c r="R1243">
        <f t="shared" si="649"/>
        <v>64.422268750000001</v>
      </c>
      <c r="S1243">
        <f t="shared" si="650"/>
        <v>-9.5281094607767596</v>
      </c>
      <c r="T1243">
        <f t="shared" si="651"/>
        <v>-0.94384055181989002</v>
      </c>
      <c r="U1243">
        <f t="shared" si="652"/>
        <v>6.381575477989136</v>
      </c>
      <c r="V1243">
        <f t="shared" si="653"/>
        <v>0.11786910526782376</v>
      </c>
      <c r="W1243">
        <f t="shared" si="654"/>
        <v>2.9125413392606196</v>
      </c>
      <c r="X1243">
        <f t="shared" si="655"/>
        <v>0.11528179742909454</v>
      </c>
      <c r="Y1243">
        <f t="shared" si="656"/>
        <v>7.2278852488606576E-2</v>
      </c>
      <c r="Z1243">
        <f t="shared" si="657"/>
        <v>321.51213278259229</v>
      </c>
      <c r="AA1243">
        <f t="shared" si="658"/>
        <v>32.344925080967876</v>
      </c>
      <c r="AB1243">
        <f t="shared" si="659"/>
        <v>31.6106625</v>
      </c>
      <c r="AC1243">
        <f t="shared" si="660"/>
        <v>4.6708599712403887</v>
      </c>
      <c r="AD1243">
        <f t="shared" si="661"/>
        <v>59.817639413297428</v>
      </c>
      <c r="AE1243">
        <f t="shared" si="662"/>
        <v>2.7082442134919043</v>
      </c>
      <c r="AF1243">
        <f t="shared" si="663"/>
        <v>4.5275009847511019</v>
      </c>
      <c r="AG1243">
        <f t="shared" si="664"/>
        <v>1.9626157577484844</v>
      </c>
      <c r="AH1243">
        <f t="shared" si="665"/>
        <v>-104.62307135711734</v>
      </c>
      <c r="AI1243">
        <f t="shared" si="666"/>
        <v>-86.060226868311062</v>
      </c>
      <c r="AJ1243">
        <f t="shared" si="667"/>
        <v>-6.6573991353827946</v>
      </c>
      <c r="AK1243">
        <f t="shared" si="668"/>
        <v>124.17143542178111</v>
      </c>
      <c r="AL1243">
        <f t="shared" si="669"/>
        <v>19.668686547406086</v>
      </c>
      <c r="AM1243">
        <f t="shared" si="670"/>
        <v>2.3733619878619812</v>
      </c>
      <c r="AN1243">
        <f t="shared" si="671"/>
        <v>5.2799328824318419</v>
      </c>
      <c r="AO1243">
        <v>115.5032043405853</v>
      </c>
      <c r="AP1243">
        <v>88.885729090909095</v>
      </c>
      <c r="AQ1243">
        <v>3.8779725974684909</v>
      </c>
      <c r="AR1243">
        <v>66.332459273180504</v>
      </c>
      <c r="AS1243">
        <f t="shared" si="672"/>
        <v>2.3724052461931366</v>
      </c>
      <c r="AT1243">
        <v>24.570850366066871</v>
      </c>
      <c r="AU1243">
        <v>27.339130909090919</v>
      </c>
      <c r="AV1243">
        <v>2.7854511189070251E-6</v>
      </c>
      <c r="AW1243">
        <v>80.638585768873753</v>
      </c>
      <c r="AX1243">
        <v>182</v>
      </c>
      <c r="AY1243">
        <v>36</v>
      </c>
      <c r="AZ1243">
        <f t="shared" si="673"/>
        <v>1</v>
      </c>
      <c r="BA1243">
        <f t="shared" si="674"/>
        <v>0</v>
      </c>
      <c r="BB1243">
        <f t="shared" si="675"/>
        <v>51664.907376863019</v>
      </c>
      <c r="BC1243">
        <f t="shared" si="676"/>
        <v>1999.9762499999999</v>
      </c>
      <c r="BD1243">
        <f t="shared" si="677"/>
        <v>1681.1800102500479</v>
      </c>
      <c r="BE1243">
        <f t="shared" si="678"/>
        <v>0.8405999872498725</v>
      </c>
      <c r="BF1243">
        <f t="shared" si="679"/>
        <v>0.16075797539225392</v>
      </c>
      <c r="BG1243">
        <v>6</v>
      </c>
      <c r="BH1243">
        <v>0.5</v>
      </c>
      <c r="BI1243" t="s">
        <v>381</v>
      </c>
      <c r="BJ1243">
        <v>2</v>
      </c>
      <c r="BK1243" t="b">
        <v>1</v>
      </c>
      <c r="BL1243">
        <v>1659891470.8499999</v>
      </c>
      <c r="BM1243">
        <v>64.422268750000001</v>
      </c>
      <c r="BN1243">
        <v>88.201668749999996</v>
      </c>
      <c r="BO1243">
        <v>27.339837500000002</v>
      </c>
      <c r="BP1243">
        <v>24.570425</v>
      </c>
      <c r="BQ1243">
        <v>63.835331250000003</v>
      </c>
      <c r="BR1243">
        <v>27.335525000000001</v>
      </c>
      <c r="BS1243">
        <v>500.13668749999999</v>
      </c>
      <c r="BT1243">
        <v>98.958618749999999</v>
      </c>
      <c r="BU1243">
        <v>9.9914918749999998E-2</v>
      </c>
      <c r="BV1243">
        <v>31.062581250000001</v>
      </c>
      <c r="BW1243">
        <v>31.6106625</v>
      </c>
      <c r="BX1243">
        <v>999.9</v>
      </c>
      <c r="BY1243">
        <v>0</v>
      </c>
      <c r="BZ1243">
        <v>0</v>
      </c>
      <c r="CA1243">
        <v>10007.578750000001</v>
      </c>
      <c r="CB1243">
        <v>0</v>
      </c>
      <c r="CC1243">
        <v>2024.619375</v>
      </c>
      <c r="CD1243">
        <v>-23.779443125</v>
      </c>
      <c r="CE1243">
        <v>66.233081249999998</v>
      </c>
      <c r="CF1243">
        <v>90.42344374999999</v>
      </c>
      <c r="CG1243">
        <v>2.7694074999999998</v>
      </c>
      <c r="CH1243">
        <v>88.201668749999996</v>
      </c>
      <c r="CI1243">
        <v>24.570425</v>
      </c>
      <c r="CJ1243">
        <v>2.7055125000000002</v>
      </c>
      <c r="CK1243">
        <v>2.4314562500000001</v>
      </c>
      <c r="CL1243">
        <v>22.318631249999999</v>
      </c>
      <c r="CM1243">
        <v>20.5748125</v>
      </c>
      <c r="CN1243">
        <v>1999.9762499999999</v>
      </c>
      <c r="CO1243">
        <v>0.98000218750000001</v>
      </c>
      <c r="CP1243">
        <v>1.9998018749999999E-2</v>
      </c>
      <c r="CQ1243">
        <v>0</v>
      </c>
      <c r="CR1243">
        <v>2.6041249999999998</v>
      </c>
      <c r="CS1243">
        <v>0</v>
      </c>
      <c r="CT1243">
        <v>16600.849999999999</v>
      </c>
      <c r="CU1243">
        <v>17412.125</v>
      </c>
      <c r="CV1243">
        <v>44.061999999999998</v>
      </c>
      <c r="CW1243">
        <v>45.702749999999988</v>
      </c>
      <c r="CX1243">
        <v>44.179250000000003</v>
      </c>
      <c r="CY1243">
        <v>43.78875</v>
      </c>
      <c r="CZ1243">
        <v>44.019374999999997</v>
      </c>
      <c r="DA1243">
        <v>1959.98125</v>
      </c>
      <c r="DB1243">
        <v>39.998750000000001</v>
      </c>
      <c r="DC1243">
        <v>0</v>
      </c>
      <c r="DD1243">
        <v>1659891477.5</v>
      </c>
      <c r="DE1243">
        <v>0</v>
      </c>
      <c r="DF1243">
        <v>1659891113.0999999</v>
      </c>
      <c r="DG1243" t="s">
        <v>2742</v>
      </c>
      <c r="DH1243">
        <v>1659891112.5999999</v>
      </c>
      <c r="DI1243">
        <v>1659891113.0999999</v>
      </c>
      <c r="DJ1243">
        <v>29</v>
      </c>
      <c r="DK1243">
        <v>0.08</v>
      </c>
      <c r="DL1243">
        <v>-6.0000000000000001E-3</v>
      </c>
      <c r="DM1243">
        <v>1.387</v>
      </c>
      <c r="DN1243">
        <v>1.0999999999999999E-2</v>
      </c>
      <c r="DO1243">
        <v>400</v>
      </c>
      <c r="DP1243">
        <v>24</v>
      </c>
      <c r="DQ1243">
        <v>0.14000000000000001</v>
      </c>
      <c r="DR1243">
        <v>0.05</v>
      </c>
      <c r="DS1243">
        <v>2.854956578566326</v>
      </c>
      <c r="DT1243">
        <v>19.754129829509271</v>
      </c>
      <c r="DU1243">
        <v>1.482685732503251</v>
      </c>
      <c r="DV1243">
        <v>0</v>
      </c>
      <c r="DW1243">
        <v>-21.619774333333329</v>
      </c>
      <c r="DX1243">
        <v>-130.51683657397101</v>
      </c>
      <c r="DY1243">
        <v>9.5077055065301952</v>
      </c>
      <c r="DZ1243">
        <v>0</v>
      </c>
      <c r="EA1243">
        <v>21.173700279906981</v>
      </c>
      <c r="EB1243">
        <v>-155.6489490407109</v>
      </c>
      <c r="EC1243">
        <v>14.039219924822619</v>
      </c>
      <c r="ED1243">
        <v>0</v>
      </c>
      <c r="EE1243">
        <v>2.7695340000000002</v>
      </c>
      <c r="EF1243">
        <v>9.5482176360214962E-4</v>
      </c>
      <c r="EG1243">
        <v>1.1634362896179109E-3</v>
      </c>
      <c r="EH1243">
        <v>1</v>
      </c>
      <c r="EI1243">
        <v>1.962346485499578</v>
      </c>
      <c r="EJ1243">
        <v>1.119435856248174E-2</v>
      </c>
      <c r="EK1243">
        <v>1.3562293837562269E-3</v>
      </c>
      <c r="EL1243">
        <v>1</v>
      </c>
      <c r="EM1243">
        <v>2</v>
      </c>
      <c r="EN1243">
        <v>5</v>
      </c>
      <c r="EO1243" t="s">
        <v>419</v>
      </c>
      <c r="EP1243">
        <v>2.9405800000000002</v>
      </c>
      <c r="EQ1243">
        <v>2.8015400000000001</v>
      </c>
      <c r="ER1243">
        <v>2.2916499999999999E-2</v>
      </c>
      <c r="ES1243">
        <v>3.2312300000000002E-2</v>
      </c>
      <c r="ET1243">
        <v>0.116909</v>
      </c>
      <c r="EU1243">
        <v>0.1085</v>
      </c>
      <c r="EV1243">
        <v>19958.400000000001</v>
      </c>
      <c r="EW1243">
        <v>20724.900000000001</v>
      </c>
      <c r="EX1243">
        <v>23769.599999999999</v>
      </c>
      <c r="EY1243">
        <v>24940.3</v>
      </c>
      <c r="EZ1243">
        <v>33604.6</v>
      </c>
      <c r="FA1243">
        <v>35507.5</v>
      </c>
      <c r="FB1243">
        <v>43355</v>
      </c>
      <c r="FC1243">
        <v>46109</v>
      </c>
      <c r="FD1243">
        <v>1.5498799999999999</v>
      </c>
      <c r="FE1243">
        <v>1.7796700000000001</v>
      </c>
      <c r="FF1243">
        <v>7.6964500000000005E-2</v>
      </c>
      <c r="FG1243">
        <v>0</v>
      </c>
      <c r="FH1243">
        <v>30.3734</v>
      </c>
      <c r="FI1243">
        <v>999.9</v>
      </c>
      <c r="FJ1243">
        <v>46.8</v>
      </c>
      <c r="FK1243">
        <v>40.200000000000003</v>
      </c>
      <c r="FL1243">
        <v>35.4392</v>
      </c>
      <c r="FM1243">
        <v>63.693600000000004</v>
      </c>
      <c r="FN1243">
        <v>25.717099999999999</v>
      </c>
      <c r="FO1243">
        <v>1</v>
      </c>
      <c r="FP1243">
        <v>0.61173500000000003</v>
      </c>
      <c r="FQ1243">
        <v>3.93363</v>
      </c>
      <c r="FR1243">
        <v>20.272400000000001</v>
      </c>
      <c r="FS1243">
        <v>5.2107000000000001</v>
      </c>
      <c r="FT1243">
        <v>11.908099999999999</v>
      </c>
      <c r="FU1243">
        <v>5.0022500000000001</v>
      </c>
      <c r="FV1243">
        <v>3.2898999999999998</v>
      </c>
      <c r="FW1243">
        <v>9999</v>
      </c>
      <c r="FX1243">
        <v>9999</v>
      </c>
      <c r="FY1243">
        <v>9999</v>
      </c>
      <c r="FZ1243">
        <v>999.9</v>
      </c>
      <c r="GA1243">
        <v>1.85988</v>
      </c>
      <c r="GB1243">
        <v>1.85486</v>
      </c>
      <c r="GC1243">
        <v>1.85805</v>
      </c>
      <c r="GD1243">
        <v>1.8565400000000001</v>
      </c>
      <c r="GE1243">
        <v>1.85524</v>
      </c>
      <c r="GF1243">
        <v>1.85484</v>
      </c>
      <c r="GG1243">
        <v>1.8536600000000001</v>
      </c>
      <c r="GH1243">
        <v>1.8566800000000001</v>
      </c>
      <c r="GI1243">
        <v>0</v>
      </c>
      <c r="GJ1243">
        <v>0</v>
      </c>
      <c r="GK1243">
        <v>0</v>
      </c>
      <c r="GL1243">
        <v>0</v>
      </c>
      <c r="GM1243" t="s">
        <v>384</v>
      </c>
      <c r="GN1243" t="s">
        <v>385</v>
      </c>
      <c r="GO1243" t="s">
        <v>386</v>
      </c>
      <c r="GP1243" t="s">
        <v>386</v>
      </c>
      <c r="GQ1243" t="s">
        <v>386</v>
      </c>
      <c r="GR1243" t="s">
        <v>386</v>
      </c>
      <c r="GS1243">
        <v>0</v>
      </c>
      <c r="GT1243">
        <v>100</v>
      </c>
      <c r="GU1243">
        <v>100</v>
      </c>
      <c r="GV1243">
        <v>0.65500000000000003</v>
      </c>
      <c r="GW1243">
        <v>4.3E-3</v>
      </c>
      <c r="GX1243">
        <v>0.39944932438917619</v>
      </c>
      <c r="GY1243">
        <v>3.036990343597491E-3</v>
      </c>
      <c r="GZ1243">
        <v>-1.538114387597119E-6</v>
      </c>
      <c r="HA1243">
        <v>3.3909691194327332E-10</v>
      </c>
      <c r="HB1243">
        <v>-6.6822494577568767E-2</v>
      </c>
      <c r="HC1243">
        <v>9.7621983196103414E-3</v>
      </c>
      <c r="HD1243">
        <v>-3.3387782167185642E-4</v>
      </c>
      <c r="HE1243">
        <v>2.632278881966732E-6</v>
      </c>
      <c r="HF1243">
        <v>6</v>
      </c>
      <c r="HG1243">
        <v>2134</v>
      </c>
      <c r="HH1243">
        <v>2</v>
      </c>
      <c r="HI1243">
        <v>31</v>
      </c>
      <c r="HJ1243">
        <v>6.1</v>
      </c>
      <c r="HK1243">
        <v>6.1</v>
      </c>
      <c r="HL1243">
        <v>0.48095700000000002</v>
      </c>
      <c r="HM1243">
        <v>2.4096700000000002</v>
      </c>
      <c r="HN1243">
        <v>1.4978</v>
      </c>
      <c r="HO1243">
        <v>2.3083499999999999</v>
      </c>
      <c r="HP1243">
        <v>1.5478499999999999</v>
      </c>
      <c r="HQ1243">
        <v>2.32666</v>
      </c>
      <c r="HR1243">
        <v>42.804600000000001</v>
      </c>
      <c r="HS1243">
        <v>13.5892</v>
      </c>
      <c r="HT1243">
        <v>18</v>
      </c>
      <c r="HU1243">
        <v>303.072</v>
      </c>
      <c r="HV1243">
        <v>464.9</v>
      </c>
      <c r="HW1243">
        <v>25.436599999999999</v>
      </c>
      <c r="HX1243">
        <v>34.459000000000003</v>
      </c>
      <c r="HY1243">
        <v>30.000800000000002</v>
      </c>
      <c r="HZ1243">
        <v>34.367899999999999</v>
      </c>
      <c r="IA1243">
        <v>34.4604</v>
      </c>
      <c r="IB1243">
        <v>9.7436199999999999</v>
      </c>
      <c r="IC1243">
        <v>30.547999999999998</v>
      </c>
      <c r="ID1243">
        <v>0</v>
      </c>
      <c r="IE1243">
        <v>25.422699999999999</v>
      </c>
      <c r="IF1243">
        <v>160.68199999999999</v>
      </c>
      <c r="IG1243">
        <v>24.609400000000001</v>
      </c>
      <c r="IH1243">
        <v>100.241</v>
      </c>
      <c r="II1243">
        <v>99.926100000000005</v>
      </c>
      <c r="IJ1243" t="s">
        <v>3545</v>
      </c>
    </row>
    <row r="1244" spans="1:244" x14ac:dyDescent="0.2">
      <c r="A1244">
        <v>1228</v>
      </c>
      <c r="B1244">
        <v>1659891479.5999999</v>
      </c>
      <c r="C1244">
        <v>11222.5</v>
      </c>
      <c r="D1244" t="s">
        <v>2787</v>
      </c>
      <c r="E1244" t="s">
        <v>2788</v>
      </c>
      <c r="F1244">
        <v>1</v>
      </c>
      <c r="G1244" t="s">
        <v>2740</v>
      </c>
      <c r="H1244" t="s">
        <v>379</v>
      </c>
      <c r="I1244" t="s">
        <v>1135</v>
      </c>
      <c r="J1244" t="s">
        <v>1136</v>
      </c>
      <c r="K1244" t="s">
        <v>1137</v>
      </c>
      <c r="L1244" t="s">
        <v>2741</v>
      </c>
      <c r="M1244" t="s">
        <v>380</v>
      </c>
      <c r="N1244">
        <v>1659891471.8187499</v>
      </c>
      <c r="O1244">
        <f t="shared" si="646"/>
        <v>2.3714885437178938E-3</v>
      </c>
      <c r="P1244">
        <f t="shared" si="647"/>
        <v>2.3714885437178936</v>
      </c>
      <c r="Q1244">
        <f t="shared" si="648"/>
        <v>5.6593612535799158</v>
      </c>
      <c r="R1244">
        <f t="shared" si="649"/>
        <v>66.911812499999996</v>
      </c>
      <c r="S1244">
        <f t="shared" si="650"/>
        <v>-12.323885654507658</v>
      </c>
      <c r="T1244">
        <f t="shared" si="651"/>
        <v>-1.2207866901192088</v>
      </c>
      <c r="U1244">
        <f t="shared" si="652"/>
        <v>6.6281895500932757</v>
      </c>
      <c r="V1244">
        <f t="shared" si="653"/>
        <v>0.11780692951489195</v>
      </c>
      <c r="W1244">
        <f t="shared" si="654"/>
        <v>2.9122005788383856</v>
      </c>
      <c r="X1244">
        <f t="shared" si="655"/>
        <v>0.11522202303281526</v>
      </c>
      <c r="Y1244">
        <f t="shared" si="656"/>
        <v>7.2241284023115207E-2</v>
      </c>
      <c r="Z1244">
        <f t="shared" si="657"/>
        <v>321.51333050633934</v>
      </c>
      <c r="AA1244">
        <f t="shared" si="658"/>
        <v>32.345191867232927</v>
      </c>
      <c r="AB1244">
        <f t="shared" si="659"/>
        <v>31.611562500000002</v>
      </c>
      <c r="AC1244">
        <f t="shared" si="660"/>
        <v>4.6710985927495496</v>
      </c>
      <c r="AD1244">
        <f t="shared" si="661"/>
        <v>59.817611061276629</v>
      </c>
      <c r="AE1244">
        <f t="shared" si="662"/>
        <v>2.7082246012760289</v>
      </c>
      <c r="AF1244">
        <f t="shared" si="663"/>
        <v>4.5274703439790462</v>
      </c>
      <c r="AG1244">
        <f t="shared" si="664"/>
        <v>1.9628739914735207</v>
      </c>
      <c r="AH1244">
        <f t="shared" si="665"/>
        <v>-104.58264477795912</v>
      </c>
      <c r="AI1244">
        <f t="shared" si="666"/>
        <v>-86.210104381639013</v>
      </c>
      <c r="AJ1244">
        <f t="shared" si="667"/>
        <v>-6.6697993270214866</v>
      </c>
      <c r="AK1244">
        <f t="shared" si="668"/>
        <v>124.05078201971972</v>
      </c>
      <c r="AL1244">
        <f t="shared" si="669"/>
        <v>21.342117502531195</v>
      </c>
      <c r="AM1244">
        <f t="shared" si="670"/>
        <v>2.3731620678166943</v>
      </c>
      <c r="AN1244">
        <f t="shared" si="671"/>
        <v>5.6593612535799158</v>
      </c>
      <c r="AO1244">
        <v>121.4219422562128</v>
      </c>
      <c r="AP1244">
        <v>93.201370303030288</v>
      </c>
      <c r="AQ1244">
        <v>4.0969916931505521</v>
      </c>
      <c r="AR1244">
        <v>66.332459273180504</v>
      </c>
      <c r="AS1244">
        <f t="shared" si="672"/>
        <v>2.3714885437178936</v>
      </c>
      <c r="AT1244">
        <v>24.571036949856111</v>
      </c>
      <c r="AU1244">
        <v>27.338303636363641</v>
      </c>
      <c r="AV1244">
        <v>-7.4440878480437734E-6</v>
      </c>
      <c r="AW1244">
        <v>80.638585768873753</v>
      </c>
      <c r="AX1244">
        <v>182</v>
      </c>
      <c r="AY1244">
        <v>36</v>
      </c>
      <c r="AZ1244">
        <f t="shared" si="673"/>
        <v>1</v>
      </c>
      <c r="BA1244">
        <f t="shared" si="674"/>
        <v>0</v>
      </c>
      <c r="BB1244">
        <f t="shared" si="675"/>
        <v>51655.273887606767</v>
      </c>
      <c r="BC1244">
        <f t="shared" si="676"/>
        <v>1999.9837500000001</v>
      </c>
      <c r="BD1244">
        <f t="shared" si="677"/>
        <v>1681.1863106250462</v>
      </c>
      <c r="BE1244">
        <f t="shared" si="678"/>
        <v>0.84059998518740275</v>
      </c>
      <c r="BF1244">
        <f t="shared" si="679"/>
        <v>0.16075797141168738</v>
      </c>
      <c r="BG1244">
        <v>6</v>
      </c>
      <c r="BH1244">
        <v>0.5</v>
      </c>
      <c r="BI1244" t="s">
        <v>381</v>
      </c>
      <c r="BJ1244">
        <v>2</v>
      </c>
      <c r="BK1244" t="b">
        <v>1</v>
      </c>
      <c r="BL1244">
        <v>1659891471.8187499</v>
      </c>
      <c r="BM1244">
        <v>66.911812499999996</v>
      </c>
      <c r="BN1244">
        <v>92.705749999999995</v>
      </c>
      <c r="BO1244">
        <v>27.339625000000002</v>
      </c>
      <c r="BP1244">
        <v>24.570456249999999</v>
      </c>
      <c r="BQ1244">
        <v>66.317856250000006</v>
      </c>
      <c r="BR1244">
        <v>27.335312500000001</v>
      </c>
      <c r="BS1244">
        <v>500.1386875</v>
      </c>
      <c r="BT1244">
        <v>98.958631249999996</v>
      </c>
      <c r="BU1244">
        <v>9.9955006250000006E-2</v>
      </c>
      <c r="BV1244">
        <v>31.062462499999999</v>
      </c>
      <c r="BW1244">
        <v>31.611562500000002</v>
      </c>
      <c r="BX1244">
        <v>999.9</v>
      </c>
      <c r="BY1244">
        <v>0</v>
      </c>
      <c r="BZ1244">
        <v>0</v>
      </c>
      <c r="CA1244">
        <v>10005.627500000001</v>
      </c>
      <c r="CB1244">
        <v>0</v>
      </c>
      <c r="CC1244">
        <v>2024.14</v>
      </c>
      <c r="CD1244">
        <v>-25.793991875</v>
      </c>
      <c r="CE1244">
        <v>68.792581250000012</v>
      </c>
      <c r="CF1244">
        <v>95.040975000000003</v>
      </c>
      <c r="CG1244">
        <v>2.7691587499999999</v>
      </c>
      <c r="CH1244">
        <v>92.705749999999995</v>
      </c>
      <c r="CI1244">
        <v>24.570456249999999</v>
      </c>
      <c r="CJ1244">
        <v>2.7054912500000001</v>
      </c>
      <c r="CK1244">
        <v>2.43146</v>
      </c>
      <c r="CL1244">
        <v>22.318506249999999</v>
      </c>
      <c r="CM1244">
        <v>20.574837500000001</v>
      </c>
      <c r="CN1244">
        <v>1999.9837500000001</v>
      </c>
      <c r="CO1244">
        <v>0.98000218750000001</v>
      </c>
      <c r="CP1244">
        <v>1.9998018749999999E-2</v>
      </c>
      <c r="CQ1244">
        <v>0</v>
      </c>
      <c r="CR1244">
        <v>2.5796250000000001</v>
      </c>
      <c r="CS1244">
        <v>0</v>
      </c>
      <c r="CT1244">
        <v>16596.46875</v>
      </c>
      <c r="CU1244">
        <v>17412.193749999999</v>
      </c>
      <c r="CV1244">
        <v>44.061999999999998</v>
      </c>
      <c r="CW1244">
        <v>45.702749999999988</v>
      </c>
      <c r="CX1244">
        <v>44.179250000000003</v>
      </c>
      <c r="CY1244">
        <v>43.792625000000001</v>
      </c>
      <c r="CZ1244">
        <v>44.023249999999997</v>
      </c>
      <c r="DA1244">
        <v>1959.9881250000001</v>
      </c>
      <c r="DB1244">
        <v>39.998750000000001</v>
      </c>
      <c r="DC1244">
        <v>0</v>
      </c>
      <c r="DD1244">
        <v>1659891478.7</v>
      </c>
      <c r="DE1244">
        <v>0</v>
      </c>
      <c r="DF1244">
        <v>1659891113.0999999</v>
      </c>
      <c r="DG1244" t="s">
        <v>2742</v>
      </c>
      <c r="DH1244">
        <v>1659891112.5999999</v>
      </c>
      <c r="DI1244">
        <v>1659891113.0999999</v>
      </c>
      <c r="DJ1244">
        <v>29</v>
      </c>
      <c r="DK1244">
        <v>0.08</v>
      </c>
      <c r="DL1244">
        <v>-6.0000000000000001E-3</v>
      </c>
      <c r="DM1244">
        <v>1.387</v>
      </c>
      <c r="DN1244">
        <v>1.0999999999999999E-2</v>
      </c>
      <c r="DO1244">
        <v>400</v>
      </c>
      <c r="DP1244">
        <v>24</v>
      </c>
      <c r="DQ1244">
        <v>0.14000000000000001</v>
      </c>
      <c r="DR1244">
        <v>0.05</v>
      </c>
      <c r="DS1244">
        <v>3.2541945090445532</v>
      </c>
      <c r="DT1244">
        <v>17.903638993523899</v>
      </c>
      <c r="DU1244">
        <v>1.374480877267473</v>
      </c>
      <c r="DV1244">
        <v>0</v>
      </c>
      <c r="DW1244">
        <v>-24.266512580645159</v>
      </c>
      <c r="DX1244">
        <v>-122.8481269354839</v>
      </c>
      <c r="DY1244">
        <v>9.2411155185214451</v>
      </c>
      <c r="DZ1244">
        <v>0</v>
      </c>
      <c r="EA1244">
        <v>16.59660183967673</v>
      </c>
      <c r="EB1244">
        <v>-86.380790280548155</v>
      </c>
      <c r="EC1244">
        <v>9.0773241673325025</v>
      </c>
      <c r="ED1244">
        <v>0</v>
      </c>
      <c r="EE1244">
        <v>2.769424634146342</v>
      </c>
      <c r="EF1244">
        <v>-1.550174216028141E-3</v>
      </c>
      <c r="EG1244">
        <v>1.263356152709936E-3</v>
      </c>
      <c r="EH1244">
        <v>1</v>
      </c>
      <c r="EI1244">
        <v>1.962610248452582</v>
      </c>
      <c r="EJ1244">
        <v>1.9599252160039299E-2</v>
      </c>
      <c r="EK1244">
        <v>1.643325934705152E-3</v>
      </c>
      <c r="EL1244">
        <v>1</v>
      </c>
      <c r="EM1244">
        <v>2</v>
      </c>
      <c r="EN1244">
        <v>5</v>
      </c>
      <c r="EO1244" t="s">
        <v>419</v>
      </c>
      <c r="EP1244">
        <v>2.94041</v>
      </c>
      <c r="EQ1244">
        <v>2.80131</v>
      </c>
      <c r="ER1244">
        <v>2.3985900000000001E-2</v>
      </c>
      <c r="ES1244">
        <v>3.35207E-2</v>
      </c>
      <c r="ET1244">
        <v>0.116907</v>
      </c>
      <c r="EU1244">
        <v>0.108496</v>
      </c>
      <c r="EV1244">
        <v>19936.5</v>
      </c>
      <c r="EW1244">
        <v>20699.099999999999</v>
      </c>
      <c r="EX1244">
        <v>23769.5</v>
      </c>
      <c r="EY1244">
        <v>24940.3</v>
      </c>
      <c r="EZ1244">
        <v>33604.6</v>
      </c>
      <c r="FA1244">
        <v>35507.5</v>
      </c>
      <c r="FB1244">
        <v>43354.9</v>
      </c>
      <c r="FC1244">
        <v>46108.800000000003</v>
      </c>
      <c r="FD1244">
        <v>1.55037</v>
      </c>
      <c r="FE1244">
        <v>1.77973</v>
      </c>
      <c r="FF1244">
        <v>7.6718599999999998E-2</v>
      </c>
      <c r="FG1244">
        <v>0</v>
      </c>
      <c r="FH1244">
        <v>30.3767</v>
      </c>
      <c r="FI1244">
        <v>999.9</v>
      </c>
      <c r="FJ1244">
        <v>46.8</v>
      </c>
      <c r="FK1244">
        <v>40.200000000000003</v>
      </c>
      <c r="FL1244">
        <v>35.436199999999999</v>
      </c>
      <c r="FM1244">
        <v>63.623600000000003</v>
      </c>
      <c r="FN1244">
        <v>26.382200000000001</v>
      </c>
      <c r="FO1244">
        <v>1</v>
      </c>
      <c r="FP1244">
        <v>0.61178100000000002</v>
      </c>
      <c r="FQ1244">
        <v>3.8927299999999998</v>
      </c>
      <c r="FR1244">
        <v>20.273399999999999</v>
      </c>
      <c r="FS1244">
        <v>5.2107000000000001</v>
      </c>
      <c r="FT1244">
        <v>11.908099999999999</v>
      </c>
      <c r="FU1244">
        <v>5.0023</v>
      </c>
      <c r="FV1244">
        <v>3.28993</v>
      </c>
      <c r="FW1244">
        <v>9999</v>
      </c>
      <c r="FX1244">
        <v>9999</v>
      </c>
      <c r="FY1244">
        <v>9999</v>
      </c>
      <c r="FZ1244">
        <v>999.9</v>
      </c>
      <c r="GA1244">
        <v>1.85988</v>
      </c>
      <c r="GB1244">
        <v>1.85487</v>
      </c>
      <c r="GC1244">
        <v>1.85805</v>
      </c>
      <c r="GD1244">
        <v>1.8565400000000001</v>
      </c>
      <c r="GE1244">
        <v>1.8552599999999999</v>
      </c>
      <c r="GF1244">
        <v>1.85484</v>
      </c>
      <c r="GG1244">
        <v>1.8536699999999999</v>
      </c>
      <c r="GH1244">
        <v>1.85667</v>
      </c>
      <c r="GI1244">
        <v>0</v>
      </c>
      <c r="GJ1244">
        <v>0</v>
      </c>
      <c r="GK1244">
        <v>0</v>
      </c>
      <c r="GL1244">
        <v>0</v>
      </c>
      <c r="GM1244" t="s">
        <v>384</v>
      </c>
      <c r="GN1244" t="s">
        <v>385</v>
      </c>
      <c r="GO1244" t="s">
        <v>386</v>
      </c>
      <c r="GP1244" t="s">
        <v>386</v>
      </c>
      <c r="GQ1244" t="s">
        <v>386</v>
      </c>
      <c r="GR1244" t="s">
        <v>386</v>
      </c>
      <c r="GS1244">
        <v>0</v>
      </c>
      <c r="GT1244">
        <v>100</v>
      </c>
      <c r="GU1244">
        <v>100</v>
      </c>
      <c r="GV1244">
        <v>0.66600000000000004</v>
      </c>
      <c r="GW1244">
        <v>4.3E-3</v>
      </c>
      <c r="GX1244">
        <v>0.39944932438917619</v>
      </c>
      <c r="GY1244">
        <v>3.036990343597491E-3</v>
      </c>
      <c r="GZ1244">
        <v>-1.538114387597119E-6</v>
      </c>
      <c r="HA1244">
        <v>3.3909691194327332E-10</v>
      </c>
      <c r="HB1244">
        <v>-6.6822494577568767E-2</v>
      </c>
      <c r="HC1244">
        <v>9.7621983196103414E-3</v>
      </c>
      <c r="HD1244">
        <v>-3.3387782167185642E-4</v>
      </c>
      <c r="HE1244">
        <v>2.632278881966732E-6</v>
      </c>
      <c r="HF1244">
        <v>6</v>
      </c>
      <c r="HG1244">
        <v>2134</v>
      </c>
      <c r="HH1244">
        <v>2</v>
      </c>
      <c r="HI1244">
        <v>31</v>
      </c>
      <c r="HJ1244">
        <v>6.1</v>
      </c>
      <c r="HK1244">
        <v>6.1</v>
      </c>
      <c r="HL1244">
        <v>0.48950199999999999</v>
      </c>
      <c r="HM1244">
        <v>2.3840300000000001</v>
      </c>
      <c r="HN1244">
        <v>1.4978</v>
      </c>
      <c r="HO1244">
        <v>2.3083499999999999</v>
      </c>
      <c r="HP1244">
        <v>1.5478499999999999</v>
      </c>
      <c r="HQ1244">
        <v>2.4401899999999999</v>
      </c>
      <c r="HR1244">
        <v>42.804600000000001</v>
      </c>
      <c r="HS1244">
        <v>13.5717</v>
      </c>
      <c r="HT1244">
        <v>18</v>
      </c>
      <c r="HU1244">
        <v>303.28399999999999</v>
      </c>
      <c r="HV1244">
        <v>464.93200000000002</v>
      </c>
      <c r="HW1244">
        <v>25.422599999999999</v>
      </c>
      <c r="HX1244">
        <v>34.459000000000003</v>
      </c>
      <c r="HY1244">
        <v>30.000699999999998</v>
      </c>
      <c r="HZ1244">
        <v>34.367199999999997</v>
      </c>
      <c r="IA1244">
        <v>34.4604</v>
      </c>
      <c r="IB1244">
        <v>10.0091</v>
      </c>
      <c r="IC1244">
        <v>30.547999999999998</v>
      </c>
      <c r="ID1244">
        <v>0</v>
      </c>
      <c r="IE1244">
        <v>25.360499999999998</v>
      </c>
      <c r="IF1244">
        <v>170.7</v>
      </c>
      <c r="IG1244">
        <v>24.609400000000001</v>
      </c>
      <c r="IH1244">
        <v>100.24</v>
      </c>
      <c r="II1244">
        <v>99.925899999999999</v>
      </c>
      <c r="IJ1244" t="s">
        <v>3545</v>
      </c>
    </row>
    <row r="1245" spans="1:244" x14ac:dyDescent="0.2">
      <c r="A1245">
        <v>1229</v>
      </c>
      <c r="B1245">
        <v>1659891480.5999999</v>
      </c>
      <c r="C1245">
        <v>11223.5</v>
      </c>
      <c r="D1245" t="s">
        <v>2789</v>
      </c>
      <c r="E1245" t="s">
        <v>2790</v>
      </c>
      <c r="F1245">
        <v>1</v>
      </c>
      <c r="G1245" t="s">
        <v>2740</v>
      </c>
      <c r="H1245" t="s">
        <v>379</v>
      </c>
      <c r="I1245" t="s">
        <v>1135</v>
      </c>
      <c r="J1245" t="s">
        <v>1136</v>
      </c>
      <c r="K1245" t="s">
        <v>1137</v>
      </c>
      <c r="L1245" t="s">
        <v>2741</v>
      </c>
      <c r="M1245" t="s">
        <v>380</v>
      </c>
      <c r="N1245">
        <v>1659891472.7874999</v>
      </c>
      <c r="O1245">
        <f t="shared" si="646"/>
        <v>2.3701217231875851E-3</v>
      </c>
      <c r="P1245">
        <f t="shared" si="647"/>
        <v>2.3701217231875851</v>
      </c>
      <c r="Q1245">
        <f t="shared" si="648"/>
        <v>5.760298203513166</v>
      </c>
      <c r="R1245">
        <f t="shared" si="649"/>
        <v>69.643474999999995</v>
      </c>
      <c r="S1245">
        <f t="shared" si="650"/>
        <v>-11.112752940457126</v>
      </c>
      <c r="T1245">
        <f t="shared" si="651"/>
        <v>-1.1008138666394758</v>
      </c>
      <c r="U1245">
        <f t="shared" si="652"/>
        <v>6.8987858734674647</v>
      </c>
      <c r="V1245">
        <f t="shared" si="653"/>
        <v>0.11771910643724089</v>
      </c>
      <c r="W1245">
        <f t="shared" si="654"/>
        <v>2.912050937329461</v>
      </c>
      <c r="X1245">
        <f t="shared" si="655"/>
        <v>0.11513787753487052</v>
      </c>
      <c r="Y1245">
        <f t="shared" si="656"/>
        <v>7.2188372588737781E-2</v>
      </c>
      <c r="Z1245">
        <f t="shared" si="657"/>
        <v>321.51283175633364</v>
      </c>
      <c r="AA1245">
        <f t="shared" si="658"/>
        <v>32.345306822492972</v>
      </c>
      <c r="AB1245">
        <f t="shared" si="659"/>
        <v>31.612581250000002</v>
      </c>
      <c r="AC1245">
        <f t="shared" si="660"/>
        <v>4.6713687118490723</v>
      </c>
      <c r="AD1245">
        <f t="shared" si="661"/>
        <v>59.817964775942386</v>
      </c>
      <c r="AE1245">
        <f t="shared" si="662"/>
        <v>2.7081943120344363</v>
      </c>
      <c r="AF1245">
        <f t="shared" si="663"/>
        <v>4.5273929365173231</v>
      </c>
      <c r="AG1245">
        <f t="shared" si="664"/>
        <v>1.963174399814636</v>
      </c>
      <c r="AH1245">
        <f t="shared" si="665"/>
        <v>-104.5223679925725</v>
      </c>
      <c r="AI1245">
        <f t="shared" si="666"/>
        <v>-86.41271101606192</v>
      </c>
      <c r="AJ1245">
        <f t="shared" si="667"/>
        <v>-6.6858416099167526</v>
      </c>
      <c r="AK1245">
        <f t="shared" si="668"/>
        <v>123.89191113778249</v>
      </c>
      <c r="AL1245">
        <f t="shared" si="669"/>
        <v>22.893415647620422</v>
      </c>
      <c r="AM1245">
        <f t="shared" si="670"/>
        <v>2.372899110050644</v>
      </c>
      <c r="AN1245">
        <f t="shared" si="671"/>
        <v>5.760298203513166</v>
      </c>
      <c r="AO1245">
        <v>127.1291330875022</v>
      </c>
      <c r="AP1245">
        <v>97.698090909090908</v>
      </c>
      <c r="AQ1245">
        <v>4.3063564703084696</v>
      </c>
      <c r="AR1245">
        <v>66.332459273180504</v>
      </c>
      <c r="AS1245">
        <f t="shared" si="672"/>
        <v>2.3701217231875851</v>
      </c>
      <c r="AT1245">
        <v>24.571242748839939</v>
      </c>
      <c r="AU1245">
        <v>27.336970909090919</v>
      </c>
      <c r="AV1245">
        <v>-1.7807182434498749E-5</v>
      </c>
      <c r="AW1245">
        <v>80.638585768873753</v>
      </c>
      <c r="AX1245">
        <v>182</v>
      </c>
      <c r="AY1245">
        <v>36</v>
      </c>
      <c r="AZ1245">
        <f t="shared" si="673"/>
        <v>1</v>
      </c>
      <c r="BA1245">
        <f t="shared" si="674"/>
        <v>0</v>
      </c>
      <c r="BB1245">
        <f t="shared" si="675"/>
        <v>51651.085912379327</v>
      </c>
      <c r="BC1245">
        <f t="shared" si="676"/>
        <v>1999.9806249999999</v>
      </c>
      <c r="BD1245">
        <f t="shared" si="677"/>
        <v>1681.1836856250434</v>
      </c>
      <c r="BE1245">
        <f t="shared" si="678"/>
        <v>0.84059998612488729</v>
      </c>
      <c r="BF1245">
        <f t="shared" si="679"/>
        <v>0.16075797322103241</v>
      </c>
      <c r="BG1245">
        <v>6</v>
      </c>
      <c r="BH1245">
        <v>0.5</v>
      </c>
      <c r="BI1245" t="s">
        <v>381</v>
      </c>
      <c r="BJ1245">
        <v>2</v>
      </c>
      <c r="BK1245" t="b">
        <v>1</v>
      </c>
      <c r="BL1245">
        <v>1659891472.7874999</v>
      </c>
      <c r="BM1245">
        <v>69.643474999999995</v>
      </c>
      <c r="BN1245">
        <v>97.306081250000005</v>
      </c>
      <c r="BO1245">
        <v>27.339312499999998</v>
      </c>
      <c r="BP1245">
        <v>24.570462500000001</v>
      </c>
      <c r="BQ1245">
        <v>69.0418375</v>
      </c>
      <c r="BR1245">
        <v>27.335006249999999</v>
      </c>
      <c r="BS1245">
        <v>500.14100000000002</v>
      </c>
      <c r="BT1245">
        <v>98.958643749999993</v>
      </c>
      <c r="BU1245">
        <v>9.9966887500000004E-2</v>
      </c>
      <c r="BV1245">
        <v>31.062162499999999</v>
      </c>
      <c r="BW1245">
        <v>31.612581250000002</v>
      </c>
      <c r="BX1245">
        <v>999.9</v>
      </c>
      <c r="BY1245">
        <v>0</v>
      </c>
      <c r="BZ1245">
        <v>0</v>
      </c>
      <c r="CA1245">
        <v>10004.77</v>
      </c>
      <c r="CB1245">
        <v>0</v>
      </c>
      <c r="CC1245">
        <v>2023.7168750000001</v>
      </c>
      <c r="CD1245">
        <v>-27.662643750000001</v>
      </c>
      <c r="CE1245">
        <v>71.600999999999999</v>
      </c>
      <c r="CF1245">
        <v>99.757156250000008</v>
      </c>
      <c r="CG1245">
        <v>2.7688437499999998</v>
      </c>
      <c r="CH1245">
        <v>97.306081250000005</v>
      </c>
      <c r="CI1245">
        <v>24.570462500000001</v>
      </c>
      <c r="CJ1245">
        <v>2.7054612499999999</v>
      </c>
      <c r="CK1245">
        <v>2.4314612499999999</v>
      </c>
      <c r="CL1245">
        <v>22.318325000000002</v>
      </c>
      <c r="CM1245">
        <v>20.574843749999999</v>
      </c>
      <c r="CN1245">
        <v>1999.9806249999999</v>
      </c>
      <c r="CO1245">
        <v>0.98000218750000001</v>
      </c>
      <c r="CP1245">
        <v>1.9998018749999999E-2</v>
      </c>
      <c r="CQ1245">
        <v>0</v>
      </c>
      <c r="CR1245">
        <v>2.626562499999999</v>
      </c>
      <c r="CS1245">
        <v>0</v>
      </c>
      <c r="CT1245">
        <v>16591.756249999999</v>
      </c>
      <c r="CU1245">
        <v>17412.162499999999</v>
      </c>
      <c r="CV1245">
        <v>44.061999999999998</v>
      </c>
      <c r="CW1245">
        <v>45.702749999999988</v>
      </c>
      <c r="CX1245">
        <v>44.179250000000003</v>
      </c>
      <c r="CY1245">
        <v>43.796499999999988</v>
      </c>
      <c r="CZ1245">
        <v>44.027124999999998</v>
      </c>
      <c r="DA1245">
        <v>1959.9849999999999</v>
      </c>
      <c r="DB1245">
        <v>39.998750000000001</v>
      </c>
      <c r="DC1245">
        <v>0</v>
      </c>
      <c r="DD1245">
        <v>1659891479.9000001</v>
      </c>
      <c r="DE1245">
        <v>0</v>
      </c>
      <c r="DF1245">
        <v>1659891113.0999999</v>
      </c>
      <c r="DG1245" t="s">
        <v>2742</v>
      </c>
      <c r="DH1245">
        <v>1659891112.5999999</v>
      </c>
      <c r="DI1245">
        <v>1659891113.0999999</v>
      </c>
      <c r="DJ1245">
        <v>29</v>
      </c>
      <c r="DK1245">
        <v>0.08</v>
      </c>
      <c r="DL1245">
        <v>-6.0000000000000001E-3</v>
      </c>
      <c r="DM1245">
        <v>1.387</v>
      </c>
      <c r="DN1245">
        <v>1.0999999999999999E-2</v>
      </c>
      <c r="DO1245">
        <v>400</v>
      </c>
      <c r="DP1245">
        <v>24</v>
      </c>
      <c r="DQ1245">
        <v>0.14000000000000001</v>
      </c>
      <c r="DR1245">
        <v>0.05</v>
      </c>
      <c r="DS1245">
        <v>3.8406476857135918</v>
      </c>
      <c r="DT1245">
        <v>15.45047612086066</v>
      </c>
      <c r="DU1245">
        <v>1.121038923418997</v>
      </c>
      <c r="DV1245">
        <v>0</v>
      </c>
      <c r="DW1245">
        <v>-27.829073333333341</v>
      </c>
      <c r="DX1245">
        <v>-109.3703866518354</v>
      </c>
      <c r="DY1245">
        <v>7.9486913571116986</v>
      </c>
      <c r="DZ1245">
        <v>0</v>
      </c>
      <c r="EA1245">
        <v>14.47262167151206</v>
      </c>
      <c r="EB1245">
        <v>-51.313934536260291</v>
      </c>
      <c r="EC1245">
        <v>6.3608373867000543</v>
      </c>
      <c r="ED1245">
        <v>0</v>
      </c>
      <c r="EE1245">
        <v>2.7693050000000001</v>
      </c>
      <c r="EF1245">
        <v>-6.5000375234535767E-3</v>
      </c>
      <c r="EG1245">
        <v>1.441154051446249E-3</v>
      </c>
      <c r="EH1245">
        <v>1</v>
      </c>
      <c r="EI1245">
        <v>1.9630000045775069</v>
      </c>
      <c r="EJ1245">
        <v>2.4349735574830781E-2</v>
      </c>
      <c r="EK1245">
        <v>1.933726219400588E-3</v>
      </c>
      <c r="EL1245">
        <v>1</v>
      </c>
      <c r="EM1245">
        <v>2</v>
      </c>
      <c r="EN1245">
        <v>5</v>
      </c>
      <c r="EO1245" t="s">
        <v>419</v>
      </c>
      <c r="EP1245">
        <v>2.9402599999999999</v>
      </c>
      <c r="EQ1245">
        <v>2.8012199999999998</v>
      </c>
      <c r="ER1245">
        <v>2.5084800000000001E-2</v>
      </c>
      <c r="ES1245">
        <v>3.4663600000000003E-2</v>
      </c>
      <c r="ET1245">
        <v>0.116901</v>
      </c>
      <c r="EU1245">
        <v>0.108499</v>
      </c>
      <c r="EV1245">
        <v>19914.099999999999</v>
      </c>
      <c r="EW1245">
        <v>20674.599999999999</v>
      </c>
      <c r="EX1245">
        <v>23769.5</v>
      </c>
      <c r="EY1245">
        <v>24940.2</v>
      </c>
      <c r="EZ1245">
        <v>33604.800000000003</v>
      </c>
      <c r="FA1245">
        <v>35507.5</v>
      </c>
      <c r="FB1245">
        <v>43354.8</v>
      </c>
      <c r="FC1245">
        <v>46108.800000000003</v>
      </c>
      <c r="FD1245">
        <v>1.5504500000000001</v>
      </c>
      <c r="FE1245">
        <v>1.7797799999999999</v>
      </c>
      <c r="FF1245">
        <v>7.6308799999999996E-2</v>
      </c>
      <c r="FG1245">
        <v>0</v>
      </c>
      <c r="FH1245">
        <v>30.38</v>
      </c>
      <c r="FI1245">
        <v>999.9</v>
      </c>
      <c r="FJ1245">
        <v>46.8</v>
      </c>
      <c r="FK1245">
        <v>40.200000000000003</v>
      </c>
      <c r="FL1245">
        <v>35.438200000000002</v>
      </c>
      <c r="FM1245">
        <v>63.433599999999998</v>
      </c>
      <c r="FN1245">
        <v>25.837299999999999</v>
      </c>
      <c r="FO1245">
        <v>1</v>
      </c>
      <c r="FP1245">
        <v>0.61161600000000005</v>
      </c>
      <c r="FQ1245">
        <v>3.92164</v>
      </c>
      <c r="FR1245">
        <v>20.2727</v>
      </c>
      <c r="FS1245">
        <v>5.2107000000000001</v>
      </c>
      <c r="FT1245">
        <v>11.908099999999999</v>
      </c>
      <c r="FU1245">
        <v>5.0023499999999999</v>
      </c>
      <c r="FV1245">
        <v>3.28993</v>
      </c>
      <c r="FW1245">
        <v>9999</v>
      </c>
      <c r="FX1245">
        <v>9999</v>
      </c>
      <c r="FY1245">
        <v>9999</v>
      </c>
      <c r="FZ1245">
        <v>999.9</v>
      </c>
      <c r="GA1245">
        <v>1.85988</v>
      </c>
      <c r="GB1245">
        <v>1.85487</v>
      </c>
      <c r="GC1245">
        <v>1.85806</v>
      </c>
      <c r="GD1245">
        <v>1.8565400000000001</v>
      </c>
      <c r="GE1245">
        <v>1.85528</v>
      </c>
      <c r="GF1245">
        <v>1.8548500000000001</v>
      </c>
      <c r="GG1245">
        <v>1.8536699999999999</v>
      </c>
      <c r="GH1245">
        <v>1.85667</v>
      </c>
      <c r="GI1245">
        <v>0</v>
      </c>
      <c r="GJ1245">
        <v>0</v>
      </c>
      <c r="GK1245">
        <v>0</v>
      </c>
      <c r="GL1245">
        <v>0</v>
      </c>
      <c r="GM1245" t="s">
        <v>384</v>
      </c>
      <c r="GN1245" t="s">
        <v>385</v>
      </c>
      <c r="GO1245" t="s">
        <v>386</v>
      </c>
      <c r="GP1245" t="s">
        <v>386</v>
      </c>
      <c r="GQ1245" t="s">
        <v>386</v>
      </c>
      <c r="GR1245" t="s">
        <v>386</v>
      </c>
      <c r="GS1245">
        <v>0</v>
      </c>
      <c r="GT1245">
        <v>100</v>
      </c>
      <c r="GU1245">
        <v>100</v>
      </c>
      <c r="GV1245">
        <v>0.67900000000000005</v>
      </c>
      <c r="GW1245">
        <v>4.3E-3</v>
      </c>
      <c r="GX1245">
        <v>0.39944932438917619</v>
      </c>
      <c r="GY1245">
        <v>3.036990343597491E-3</v>
      </c>
      <c r="GZ1245">
        <v>-1.538114387597119E-6</v>
      </c>
      <c r="HA1245">
        <v>3.3909691194327332E-10</v>
      </c>
      <c r="HB1245">
        <v>-6.6822494577568767E-2</v>
      </c>
      <c r="HC1245">
        <v>9.7621983196103414E-3</v>
      </c>
      <c r="HD1245">
        <v>-3.3387782167185642E-4</v>
      </c>
      <c r="HE1245">
        <v>2.632278881966732E-6</v>
      </c>
      <c r="HF1245">
        <v>6</v>
      </c>
      <c r="HG1245">
        <v>2134</v>
      </c>
      <c r="HH1245">
        <v>2</v>
      </c>
      <c r="HI1245">
        <v>31</v>
      </c>
      <c r="HJ1245">
        <v>6.1</v>
      </c>
      <c r="HK1245">
        <v>6.1</v>
      </c>
      <c r="HL1245">
        <v>0.50292999999999999</v>
      </c>
      <c r="HM1245">
        <v>2.4035600000000001</v>
      </c>
      <c r="HN1245">
        <v>1.4978</v>
      </c>
      <c r="HO1245">
        <v>2.3083499999999999</v>
      </c>
      <c r="HP1245">
        <v>1.5478499999999999</v>
      </c>
      <c r="HQ1245">
        <v>2.3083499999999999</v>
      </c>
      <c r="HR1245">
        <v>42.804600000000001</v>
      </c>
      <c r="HS1245">
        <v>13.580399999999999</v>
      </c>
      <c r="HT1245">
        <v>18</v>
      </c>
      <c r="HU1245">
        <v>303.31400000000002</v>
      </c>
      <c r="HV1245">
        <v>464.964</v>
      </c>
      <c r="HW1245">
        <v>25.411999999999999</v>
      </c>
      <c r="HX1245">
        <v>34.459000000000003</v>
      </c>
      <c r="HY1245">
        <v>30.000499999999999</v>
      </c>
      <c r="HZ1245">
        <v>34.366700000000002</v>
      </c>
      <c r="IA1245">
        <v>34.4604</v>
      </c>
      <c r="IB1245">
        <v>10.192500000000001</v>
      </c>
      <c r="IC1245">
        <v>30.547999999999998</v>
      </c>
      <c r="ID1245">
        <v>0</v>
      </c>
      <c r="IE1245">
        <v>25.360499999999998</v>
      </c>
      <c r="IF1245">
        <v>170.7</v>
      </c>
      <c r="IG1245">
        <v>24.609400000000001</v>
      </c>
      <c r="IH1245">
        <v>100.24</v>
      </c>
      <c r="II1245">
        <v>99.925799999999995</v>
      </c>
      <c r="IJ1245" t="s">
        <v>3545</v>
      </c>
    </row>
    <row r="1246" spans="1:244" x14ac:dyDescent="0.2">
      <c r="A1246">
        <v>1230</v>
      </c>
      <c r="B1246">
        <v>1659891481.5999999</v>
      </c>
      <c r="C1246">
        <v>11224.5</v>
      </c>
      <c r="D1246" t="s">
        <v>2791</v>
      </c>
      <c r="E1246" t="s">
        <v>2792</v>
      </c>
      <c r="F1246">
        <v>1</v>
      </c>
      <c r="G1246" t="s">
        <v>2740</v>
      </c>
      <c r="H1246" t="s">
        <v>379</v>
      </c>
      <c r="I1246" t="s">
        <v>1135</v>
      </c>
      <c r="J1246" t="s">
        <v>1136</v>
      </c>
      <c r="K1246" t="s">
        <v>1137</v>
      </c>
      <c r="L1246" t="s">
        <v>2741</v>
      </c>
      <c r="M1246" t="s">
        <v>380</v>
      </c>
      <c r="N1246">
        <v>1659891473.7562499</v>
      </c>
      <c r="O1246">
        <f t="shared" si="646"/>
        <v>2.3686836224858015E-3</v>
      </c>
      <c r="P1246">
        <f t="shared" si="647"/>
        <v>2.3686836224858014</v>
      </c>
      <c r="Q1246">
        <f t="shared" si="648"/>
        <v>5.7497454526224292</v>
      </c>
      <c r="R1246">
        <f t="shared" si="649"/>
        <v>72.600856249999993</v>
      </c>
      <c r="S1246">
        <f t="shared" si="650"/>
        <v>-8.1679272241827583</v>
      </c>
      <c r="T1246">
        <f t="shared" si="651"/>
        <v>-0.80910397797769884</v>
      </c>
      <c r="U1246">
        <f t="shared" si="652"/>
        <v>7.1917439987155936</v>
      </c>
      <c r="V1246">
        <f t="shared" si="653"/>
        <v>0.11762627935587568</v>
      </c>
      <c r="W1246">
        <f t="shared" si="654"/>
        <v>2.9120585931980569</v>
      </c>
      <c r="X1246">
        <f t="shared" si="655"/>
        <v>0.11504907829256061</v>
      </c>
      <c r="Y1246">
        <f t="shared" si="656"/>
        <v>7.2132522168676882E-2</v>
      </c>
      <c r="Z1246">
        <f t="shared" si="657"/>
        <v>321.5127320063325</v>
      </c>
      <c r="AA1246">
        <f t="shared" si="658"/>
        <v>32.345315955977561</v>
      </c>
      <c r="AB1246">
        <f t="shared" si="659"/>
        <v>31.6136625</v>
      </c>
      <c r="AC1246">
        <f t="shared" si="660"/>
        <v>4.6716554175508627</v>
      </c>
      <c r="AD1246">
        <f t="shared" si="661"/>
        <v>59.818427425007116</v>
      </c>
      <c r="AE1246">
        <f t="shared" si="662"/>
        <v>2.7081593083178781</v>
      </c>
      <c r="AF1246">
        <f t="shared" si="663"/>
        <v>4.5272994040390486</v>
      </c>
      <c r="AG1246">
        <f t="shared" si="664"/>
        <v>1.9634961092329846</v>
      </c>
      <c r="AH1246">
        <f t="shared" si="665"/>
        <v>-104.45894775162385</v>
      </c>
      <c r="AI1246">
        <f t="shared" si="666"/>
        <v>-86.639599588678763</v>
      </c>
      <c r="AJ1246">
        <f t="shared" si="667"/>
        <v>-6.7034023678667687</v>
      </c>
      <c r="AK1246">
        <f t="shared" si="668"/>
        <v>123.71078229816312</v>
      </c>
      <c r="AL1246">
        <f t="shared" si="669"/>
        <v>24.308687166591692</v>
      </c>
      <c r="AM1246">
        <f t="shared" si="670"/>
        <v>2.3725920155312594</v>
      </c>
      <c r="AN1246">
        <f t="shared" si="671"/>
        <v>5.7497454526224292</v>
      </c>
      <c r="AO1246">
        <v>132.52406553562031</v>
      </c>
      <c r="AP1246">
        <v>102.281143030303</v>
      </c>
      <c r="AQ1246">
        <v>4.4653034515419829</v>
      </c>
      <c r="AR1246">
        <v>66.332459273180504</v>
      </c>
      <c r="AS1246">
        <f t="shared" si="672"/>
        <v>2.3686836224858014</v>
      </c>
      <c r="AT1246">
        <v>24.571216443493341</v>
      </c>
      <c r="AU1246">
        <v>27.335306060606051</v>
      </c>
      <c r="AV1246">
        <v>-2.315898005514949E-5</v>
      </c>
      <c r="AW1246">
        <v>80.638585768873753</v>
      </c>
      <c r="AX1246">
        <v>182</v>
      </c>
      <c r="AY1246">
        <v>36</v>
      </c>
      <c r="AZ1246">
        <f t="shared" si="673"/>
        <v>1</v>
      </c>
      <c r="BA1246">
        <f t="shared" si="674"/>
        <v>0</v>
      </c>
      <c r="BB1246">
        <f t="shared" si="675"/>
        <v>51651.365440812529</v>
      </c>
      <c r="BC1246">
        <f t="shared" si="676"/>
        <v>1999.98</v>
      </c>
      <c r="BD1246">
        <f t="shared" si="677"/>
        <v>1681.1831606250428</v>
      </c>
      <c r="BE1246">
        <f t="shared" si="678"/>
        <v>0.84059998631238453</v>
      </c>
      <c r="BF1246">
        <f t="shared" si="679"/>
        <v>0.16075797358290209</v>
      </c>
      <c r="BG1246">
        <v>6</v>
      </c>
      <c r="BH1246">
        <v>0.5</v>
      </c>
      <c r="BI1246" t="s">
        <v>381</v>
      </c>
      <c r="BJ1246">
        <v>2</v>
      </c>
      <c r="BK1246" t="b">
        <v>1</v>
      </c>
      <c r="BL1246">
        <v>1659891473.7562499</v>
      </c>
      <c r="BM1246">
        <v>72.600856249999993</v>
      </c>
      <c r="BN1246">
        <v>101.9697125</v>
      </c>
      <c r="BO1246">
        <v>27.338943749999999</v>
      </c>
      <c r="BP1246">
        <v>24.570450000000001</v>
      </c>
      <c r="BQ1246">
        <v>71.990925000000004</v>
      </c>
      <c r="BR1246">
        <v>27.334631250000001</v>
      </c>
      <c r="BS1246">
        <v>500.14081249999998</v>
      </c>
      <c r="BT1246">
        <v>98.958693750000009</v>
      </c>
      <c r="BU1246">
        <v>9.9972637500000003E-2</v>
      </c>
      <c r="BV1246">
        <v>31.061800000000002</v>
      </c>
      <c r="BW1246">
        <v>31.6136625</v>
      </c>
      <c r="BX1246">
        <v>999.9</v>
      </c>
      <c r="BY1246">
        <v>0</v>
      </c>
      <c r="BZ1246">
        <v>0</v>
      </c>
      <c r="CA1246">
        <v>10004.80875</v>
      </c>
      <c r="CB1246">
        <v>0</v>
      </c>
      <c r="CC1246">
        <v>2023.355</v>
      </c>
      <c r="CD1246">
        <v>-29.368868750000001</v>
      </c>
      <c r="CE1246">
        <v>74.641456250000005</v>
      </c>
      <c r="CF1246">
        <v>104.53826875</v>
      </c>
      <c r="CG1246">
        <v>2.7684875</v>
      </c>
      <c r="CH1246">
        <v>101.9697125</v>
      </c>
      <c r="CI1246">
        <v>24.570450000000001</v>
      </c>
      <c r="CJ1246">
        <v>2.7054256250000002</v>
      </c>
      <c r="CK1246">
        <v>2.4314606250000002</v>
      </c>
      <c r="CL1246">
        <v>22.318112500000002</v>
      </c>
      <c r="CM1246">
        <v>20.574843749999999</v>
      </c>
      <c r="CN1246">
        <v>1999.98</v>
      </c>
      <c r="CO1246">
        <v>0.98000218750000001</v>
      </c>
      <c r="CP1246">
        <v>1.9998018749999999E-2</v>
      </c>
      <c r="CQ1246">
        <v>0</v>
      </c>
      <c r="CR1246">
        <v>2.6633749999999998</v>
      </c>
      <c r="CS1246">
        <v>0</v>
      </c>
      <c r="CT1246">
        <v>16586.862499999999</v>
      </c>
      <c r="CU1246">
        <v>17412.15625</v>
      </c>
      <c r="CV1246">
        <v>44.061999999999998</v>
      </c>
      <c r="CW1246">
        <v>45.706687499999987</v>
      </c>
      <c r="CX1246">
        <v>44.179250000000003</v>
      </c>
      <c r="CY1246">
        <v>43.800375000000003</v>
      </c>
      <c r="CZ1246">
        <v>44.030999999999999</v>
      </c>
      <c r="DA1246">
        <v>1959.984375</v>
      </c>
      <c r="DB1246">
        <v>39.998750000000001</v>
      </c>
      <c r="DC1246">
        <v>0</v>
      </c>
      <c r="DD1246">
        <v>1659891480.5</v>
      </c>
      <c r="DE1246">
        <v>0</v>
      </c>
      <c r="DF1246">
        <v>1659891113.0999999</v>
      </c>
      <c r="DG1246" t="s">
        <v>2742</v>
      </c>
      <c r="DH1246">
        <v>1659891112.5999999</v>
      </c>
      <c r="DI1246">
        <v>1659891113.0999999</v>
      </c>
      <c r="DJ1246">
        <v>29</v>
      </c>
      <c r="DK1246">
        <v>0.08</v>
      </c>
      <c r="DL1246">
        <v>-6.0000000000000001E-3</v>
      </c>
      <c r="DM1246">
        <v>1.387</v>
      </c>
      <c r="DN1246">
        <v>1.0999999999999999E-2</v>
      </c>
      <c r="DO1246">
        <v>400</v>
      </c>
      <c r="DP1246">
        <v>24</v>
      </c>
      <c r="DQ1246">
        <v>0.14000000000000001</v>
      </c>
      <c r="DR1246">
        <v>0.05</v>
      </c>
      <c r="DS1246">
        <v>4.1172832555537839</v>
      </c>
      <c r="DT1246">
        <v>14.56607718128498</v>
      </c>
      <c r="DU1246">
        <v>1.04447525602012</v>
      </c>
      <c r="DV1246">
        <v>0</v>
      </c>
      <c r="DW1246">
        <v>-29.593196666666671</v>
      </c>
      <c r="DX1246">
        <v>-101.151438487208</v>
      </c>
      <c r="DY1246">
        <v>7.3574211542941832</v>
      </c>
      <c r="DZ1246">
        <v>0</v>
      </c>
      <c r="EA1246">
        <v>13.31619310740806</v>
      </c>
      <c r="EB1246">
        <v>-22.611975863122691</v>
      </c>
      <c r="EC1246">
        <v>4.2712020519622049</v>
      </c>
      <c r="ED1246">
        <v>0</v>
      </c>
      <c r="EE1246">
        <v>2.7690605000000001</v>
      </c>
      <c r="EF1246">
        <v>-1.1612307692312571E-2</v>
      </c>
      <c r="EG1246">
        <v>1.85947297641023E-3</v>
      </c>
      <c r="EH1246">
        <v>1</v>
      </c>
      <c r="EI1246">
        <v>1.963321684846286</v>
      </c>
      <c r="EJ1246">
        <v>2.419681098361855E-2</v>
      </c>
      <c r="EK1246">
        <v>1.9231579994999871E-3</v>
      </c>
      <c r="EL1246">
        <v>1</v>
      </c>
      <c r="EM1246">
        <v>2</v>
      </c>
      <c r="EN1246">
        <v>5</v>
      </c>
      <c r="EO1246" t="s">
        <v>419</v>
      </c>
      <c r="EP1246">
        <v>2.94048</v>
      </c>
      <c r="EQ1246">
        <v>2.8012000000000001</v>
      </c>
      <c r="ER1246">
        <v>2.6191800000000001E-2</v>
      </c>
      <c r="ES1246">
        <v>3.5795500000000001E-2</v>
      </c>
      <c r="ET1246">
        <v>0.116901</v>
      </c>
      <c r="EU1246">
        <v>0.108498</v>
      </c>
      <c r="EV1246">
        <v>19891.400000000001</v>
      </c>
      <c r="EW1246">
        <v>20650.400000000001</v>
      </c>
      <c r="EX1246">
        <v>23769.4</v>
      </c>
      <c r="EY1246">
        <v>24940.2</v>
      </c>
      <c r="EZ1246">
        <v>33604.699999999997</v>
      </c>
      <c r="FA1246">
        <v>35507.599999999999</v>
      </c>
      <c r="FB1246">
        <v>43354.7</v>
      </c>
      <c r="FC1246">
        <v>46108.800000000003</v>
      </c>
      <c r="FD1246">
        <v>1.5508</v>
      </c>
      <c r="FE1246">
        <v>1.7797799999999999</v>
      </c>
      <c r="FF1246">
        <v>7.6055499999999998E-2</v>
      </c>
      <c r="FG1246">
        <v>0</v>
      </c>
      <c r="FH1246">
        <v>30.382999999999999</v>
      </c>
      <c r="FI1246">
        <v>999.9</v>
      </c>
      <c r="FJ1246">
        <v>46.8</v>
      </c>
      <c r="FK1246">
        <v>40.200000000000003</v>
      </c>
      <c r="FL1246">
        <v>35.438099999999999</v>
      </c>
      <c r="FM1246">
        <v>63.693600000000004</v>
      </c>
      <c r="FN1246">
        <v>26.290099999999999</v>
      </c>
      <c r="FO1246">
        <v>1</v>
      </c>
      <c r="FP1246">
        <v>0.61160800000000004</v>
      </c>
      <c r="FQ1246">
        <v>3.9537300000000002</v>
      </c>
      <c r="FR1246">
        <v>20.271899999999999</v>
      </c>
      <c r="FS1246">
        <v>5.2103999999999999</v>
      </c>
      <c r="FT1246">
        <v>11.908099999999999</v>
      </c>
      <c r="FU1246">
        <v>5.0022500000000001</v>
      </c>
      <c r="FV1246">
        <v>3.2898800000000001</v>
      </c>
      <c r="FW1246">
        <v>9999</v>
      </c>
      <c r="FX1246">
        <v>9999</v>
      </c>
      <c r="FY1246">
        <v>9999</v>
      </c>
      <c r="FZ1246">
        <v>999.9</v>
      </c>
      <c r="GA1246">
        <v>1.85988</v>
      </c>
      <c r="GB1246">
        <v>1.85486</v>
      </c>
      <c r="GC1246">
        <v>1.85806</v>
      </c>
      <c r="GD1246">
        <v>1.8565400000000001</v>
      </c>
      <c r="GE1246">
        <v>1.8552900000000001</v>
      </c>
      <c r="GF1246">
        <v>1.8548500000000001</v>
      </c>
      <c r="GG1246">
        <v>1.8536699999999999</v>
      </c>
      <c r="GH1246">
        <v>1.8566800000000001</v>
      </c>
      <c r="GI1246">
        <v>0</v>
      </c>
      <c r="GJ1246">
        <v>0</v>
      </c>
      <c r="GK1246">
        <v>0</v>
      </c>
      <c r="GL1246">
        <v>0</v>
      </c>
      <c r="GM1246" t="s">
        <v>384</v>
      </c>
      <c r="GN1246" t="s">
        <v>385</v>
      </c>
      <c r="GO1246" t="s">
        <v>386</v>
      </c>
      <c r="GP1246" t="s">
        <v>386</v>
      </c>
      <c r="GQ1246" t="s">
        <v>386</v>
      </c>
      <c r="GR1246" t="s">
        <v>386</v>
      </c>
      <c r="GS1246">
        <v>0</v>
      </c>
      <c r="GT1246">
        <v>100</v>
      </c>
      <c r="GU1246">
        <v>100</v>
      </c>
      <c r="GV1246">
        <v>0.69099999999999995</v>
      </c>
      <c r="GW1246">
        <v>4.3E-3</v>
      </c>
      <c r="GX1246">
        <v>0.39944932438917619</v>
      </c>
      <c r="GY1246">
        <v>3.036990343597491E-3</v>
      </c>
      <c r="GZ1246">
        <v>-1.538114387597119E-6</v>
      </c>
      <c r="HA1246">
        <v>3.3909691194327332E-10</v>
      </c>
      <c r="HB1246">
        <v>-6.6822494577568767E-2</v>
      </c>
      <c r="HC1246">
        <v>9.7621983196103414E-3</v>
      </c>
      <c r="HD1246">
        <v>-3.3387782167185642E-4</v>
      </c>
      <c r="HE1246">
        <v>2.632278881966732E-6</v>
      </c>
      <c r="HF1246">
        <v>6</v>
      </c>
      <c r="HG1246">
        <v>2134</v>
      </c>
      <c r="HH1246">
        <v>2</v>
      </c>
      <c r="HI1246">
        <v>31</v>
      </c>
      <c r="HJ1246">
        <v>6.2</v>
      </c>
      <c r="HK1246">
        <v>6.1</v>
      </c>
      <c r="HL1246">
        <v>0.51147500000000001</v>
      </c>
      <c r="HM1246">
        <v>2.3864700000000001</v>
      </c>
      <c r="HN1246">
        <v>1.4978</v>
      </c>
      <c r="HO1246">
        <v>2.3083499999999999</v>
      </c>
      <c r="HP1246">
        <v>1.5478499999999999</v>
      </c>
      <c r="HQ1246">
        <v>2.4560499999999998</v>
      </c>
      <c r="HR1246">
        <v>42.804600000000001</v>
      </c>
      <c r="HS1246">
        <v>13.580399999999999</v>
      </c>
      <c r="HT1246">
        <v>18</v>
      </c>
      <c r="HU1246">
        <v>303.464</v>
      </c>
      <c r="HV1246">
        <v>464.964</v>
      </c>
      <c r="HW1246">
        <v>25.401</v>
      </c>
      <c r="HX1246">
        <v>34.459000000000003</v>
      </c>
      <c r="HY1246">
        <v>30.000399999999999</v>
      </c>
      <c r="HZ1246">
        <v>34.366700000000002</v>
      </c>
      <c r="IA1246">
        <v>34.4604</v>
      </c>
      <c r="IB1246">
        <v>10.4589</v>
      </c>
      <c r="IC1246">
        <v>30.547999999999998</v>
      </c>
      <c r="ID1246">
        <v>0</v>
      </c>
      <c r="IE1246">
        <v>25.360499999999998</v>
      </c>
      <c r="IF1246">
        <v>180.71899999999999</v>
      </c>
      <c r="IG1246">
        <v>24.609400000000001</v>
      </c>
      <c r="IH1246">
        <v>100.24</v>
      </c>
      <c r="II1246">
        <v>99.925700000000006</v>
      </c>
      <c r="IJ1246" t="s">
        <v>3545</v>
      </c>
    </row>
    <row r="1247" spans="1:244" x14ac:dyDescent="0.2">
      <c r="A1247">
        <v>1231</v>
      </c>
      <c r="B1247">
        <v>1659891482.5999999</v>
      </c>
      <c r="C1247">
        <v>11225.5</v>
      </c>
      <c r="D1247" t="s">
        <v>2793</v>
      </c>
      <c r="E1247" t="s">
        <v>2794</v>
      </c>
      <c r="F1247">
        <v>1</v>
      </c>
      <c r="G1247" t="s">
        <v>2740</v>
      </c>
      <c r="H1247" t="s">
        <v>379</v>
      </c>
      <c r="I1247" t="s">
        <v>1135</v>
      </c>
      <c r="J1247" t="s">
        <v>1136</v>
      </c>
      <c r="K1247" t="s">
        <v>1137</v>
      </c>
      <c r="L1247" t="s">
        <v>2741</v>
      </c>
      <c r="M1247" t="s">
        <v>380</v>
      </c>
      <c r="N1247">
        <v>1659891474.7249999</v>
      </c>
      <c r="O1247">
        <f t="shared" si="646"/>
        <v>2.368561880129252E-3</v>
      </c>
      <c r="P1247">
        <f t="shared" si="647"/>
        <v>2.3685618801292518</v>
      </c>
      <c r="Q1247">
        <f t="shared" si="648"/>
        <v>5.6581028388388432</v>
      </c>
      <c r="R1247">
        <f t="shared" si="649"/>
        <v>75.768675000000002</v>
      </c>
      <c r="S1247">
        <f t="shared" si="650"/>
        <v>-3.8692092274501948</v>
      </c>
      <c r="T1247">
        <f t="shared" si="651"/>
        <v>-0.38327903865232366</v>
      </c>
      <c r="U1247">
        <f t="shared" si="652"/>
        <v>7.505550412712636</v>
      </c>
      <c r="V1247">
        <f t="shared" si="653"/>
        <v>0.11760055824451242</v>
      </c>
      <c r="W1247">
        <f t="shared" si="654"/>
        <v>2.9121418411564624</v>
      </c>
      <c r="X1247">
        <f t="shared" si="655"/>
        <v>0.11502454276603846</v>
      </c>
      <c r="Y1247">
        <f t="shared" si="656"/>
        <v>7.2117084242859314E-2</v>
      </c>
      <c r="Z1247">
        <f t="shared" si="657"/>
        <v>321.51253250633022</v>
      </c>
      <c r="AA1247">
        <f t="shared" si="658"/>
        <v>32.344856624181965</v>
      </c>
      <c r="AB1247">
        <f t="shared" si="659"/>
        <v>31.614750000000001</v>
      </c>
      <c r="AC1247">
        <f t="shared" si="660"/>
        <v>4.6719437959660048</v>
      </c>
      <c r="AD1247">
        <f t="shared" si="661"/>
        <v>59.819351006883103</v>
      </c>
      <c r="AE1247">
        <f t="shared" si="662"/>
        <v>2.7081307025817205</v>
      </c>
      <c r="AF1247">
        <f t="shared" si="663"/>
        <v>4.5271816845189612</v>
      </c>
      <c r="AG1247">
        <f t="shared" si="664"/>
        <v>1.9638130933842843</v>
      </c>
      <c r="AH1247">
        <f t="shared" si="665"/>
        <v>-104.45357891370001</v>
      </c>
      <c r="AI1247">
        <f t="shared" si="666"/>
        <v>-86.884444192626091</v>
      </c>
      <c r="AJ1247">
        <f t="shared" si="667"/>
        <v>-6.722175044696642</v>
      </c>
      <c r="AK1247">
        <f t="shared" si="668"/>
        <v>123.45233435530744</v>
      </c>
      <c r="AL1247">
        <f t="shared" si="669"/>
        <v>25.588013811275161</v>
      </c>
      <c r="AM1247">
        <f t="shared" si="670"/>
        <v>2.3723648091933893</v>
      </c>
      <c r="AN1247">
        <f t="shared" si="671"/>
        <v>5.6581028388388432</v>
      </c>
      <c r="AO1247">
        <v>137.58078330752789</v>
      </c>
      <c r="AP1247">
        <v>106.9112642424241</v>
      </c>
      <c r="AQ1247">
        <v>4.569217762119969</v>
      </c>
      <c r="AR1247">
        <v>66.332459273180504</v>
      </c>
      <c r="AS1247">
        <f t="shared" si="672"/>
        <v>2.3685618801292518</v>
      </c>
      <c r="AT1247">
        <v>24.571429607047751</v>
      </c>
      <c r="AU1247">
        <v>27.3354</v>
      </c>
      <c r="AV1247">
        <v>-2.6546972641720111E-5</v>
      </c>
      <c r="AW1247">
        <v>80.638585768873753</v>
      </c>
      <c r="AX1247">
        <v>182</v>
      </c>
      <c r="AY1247">
        <v>36</v>
      </c>
      <c r="AZ1247">
        <f t="shared" si="673"/>
        <v>1</v>
      </c>
      <c r="BA1247">
        <f t="shared" si="674"/>
        <v>0</v>
      </c>
      <c r="BB1247">
        <f t="shared" si="675"/>
        <v>51653.802882465367</v>
      </c>
      <c r="BC1247">
        <f t="shared" si="676"/>
        <v>1999.97875</v>
      </c>
      <c r="BD1247">
        <f t="shared" si="677"/>
        <v>1681.1821106250413</v>
      </c>
      <c r="BE1247">
        <f t="shared" si="678"/>
        <v>0.84059998668737923</v>
      </c>
      <c r="BF1247">
        <f t="shared" si="679"/>
        <v>0.16075797430664213</v>
      </c>
      <c r="BG1247">
        <v>6</v>
      </c>
      <c r="BH1247">
        <v>0.5</v>
      </c>
      <c r="BI1247" t="s">
        <v>381</v>
      </c>
      <c r="BJ1247">
        <v>2</v>
      </c>
      <c r="BK1247" t="b">
        <v>1</v>
      </c>
      <c r="BL1247">
        <v>1659891474.7249999</v>
      </c>
      <c r="BM1247">
        <v>75.768675000000002</v>
      </c>
      <c r="BN1247">
        <v>106.68130625000001</v>
      </c>
      <c r="BO1247">
        <v>27.338631249999999</v>
      </c>
      <c r="BP1247">
        <v>24.570399999999999</v>
      </c>
      <c r="BQ1247">
        <v>75.149887500000006</v>
      </c>
      <c r="BR1247">
        <v>27.334318750000001</v>
      </c>
      <c r="BS1247">
        <v>500.14049999999997</v>
      </c>
      <c r="BT1247">
        <v>98.95876874999999</v>
      </c>
      <c r="BU1247">
        <v>9.9983600000000006E-2</v>
      </c>
      <c r="BV1247">
        <v>31.061343749999999</v>
      </c>
      <c r="BW1247">
        <v>31.614750000000001</v>
      </c>
      <c r="BX1247">
        <v>999.9</v>
      </c>
      <c r="BY1247">
        <v>0</v>
      </c>
      <c r="BZ1247">
        <v>0</v>
      </c>
      <c r="CA1247">
        <v>10005.2775</v>
      </c>
      <c r="CB1247">
        <v>0</v>
      </c>
      <c r="CC1247">
        <v>2023.068125</v>
      </c>
      <c r="CD1247">
        <v>-30.912687500000001</v>
      </c>
      <c r="CE1247">
        <v>77.898281249999997</v>
      </c>
      <c r="CF1247">
        <v>109.36854375</v>
      </c>
      <c r="CG1247">
        <v>2.768223125</v>
      </c>
      <c r="CH1247">
        <v>106.68130625000001</v>
      </c>
      <c r="CI1247">
        <v>24.570399999999999</v>
      </c>
      <c r="CJ1247">
        <v>2.7053968749999999</v>
      </c>
      <c r="CK1247">
        <v>2.4314575</v>
      </c>
      <c r="CL1247">
        <v>22.317937499999999</v>
      </c>
      <c r="CM1247">
        <v>20.574825000000001</v>
      </c>
      <c r="CN1247">
        <v>1999.97875</v>
      </c>
      <c r="CO1247">
        <v>0.98000218750000001</v>
      </c>
      <c r="CP1247">
        <v>1.9998018749999999E-2</v>
      </c>
      <c r="CQ1247">
        <v>0</v>
      </c>
      <c r="CR1247">
        <v>2.5477500000000002</v>
      </c>
      <c r="CS1247">
        <v>0</v>
      </c>
      <c r="CT1247">
        <v>16582.018749999999</v>
      </c>
      <c r="CU1247">
        <v>17412.150000000001</v>
      </c>
      <c r="CV1247">
        <v>44.061999999999998</v>
      </c>
      <c r="CW1247">
        <v>45.710624999999993</v>
      </c>
      <c r="CX1247">
        <v>44.179250000000003</v>
      </c>
      <c r="CY1247">
        <v>43.804250000000003</v>
      </c>
      <c r="CZ1247">
        <v>44.034875</v>
      </c>
      <c r="DA1247">
        <v>1959.983125</v>
      </c>
      <c r="DB1247">
        <v>39.998750000000001</v>
      </c>
      <c r="DC1247">
        <v>0</v>
      </c>
      <c r="DD1247">
        <v>1659891481.7</v>
      </c>
      <c r="DE1247">
        <v>0</v>
      </c>
      <c r="DF1247">
        <v>1659891113.0999999</v>
      </c>
      <c r="DG1247" t="s">
        <v>2742</v>
      </c>
      <c r="DH1247">
        <v>1659891112.5999999</v>
      </c>
      <c r="DI1247">
        <v>1659891113.0999999</v>
      </c>
      <c r="DJ1247">
        <v>29</v>
      </c>
      <c r="DK1247">
        <v>0.08</v>
      </c>
      <c r="DL1247">
        <v>-6.0000000000000001E-3</v>
      </c>
      <c r="DM1247">
        <v>1.387</v>
      </c>
      <c r="DN1247">
        <v>1.0999999999999999E-2</v>
      </c>
      <c r="DO1247">
        <v>400</v>
      </c>
      <c r="DP1247">
        <v>24</v>
      </c>
      <c r="DQ1247">
        <v>0.14000000000000001</v>
      </c>
      <c r="DR1247">
        <v>0.05</v>
      </c>
      <c r="DS1247">
        <v>4.1172832555537839</v>
      </c>
      <c r="DT1247">
        <v>14.56607718128498</v>
      </c>
      <c r="DU1247">
        <v>1.04447525602012</v>
      </c>
      <c r="DV1247">
        <v>0</v>
      </c>
      <c r="DW1247">
        <v>-29.593196666666671</v>
      </c>
      <c r="DX1247">
        <v>-101.151438487208</v>
      </c>
      <c r="DY1247">
        <v>7.3574211542941832</v>
      </c>
      <c r="DZ1247">
        <v>0</v>
      </c>
      <c r="EA1247">
        <v>13.31619310740806</v>
      </c>
      <c r="EB1247">
        <v>-22.611975863122691</v>
      </c>
      <c r="EC1247">
        <v>4.2712020519622049</v>
      </c>
      <c r="ED1247">
        <v>0</v>
      </c>
      <c r="EE1247">
        <v>2.7690605000000001</v>
      </c>
      <c r="EF1247">
        <v>-1.1612307692312571E-2</v>
      </c>
      <c r="EG1247">
        <v>1.85947297641023E-3</v>
      </c>
      <c r="EH1247">
        <v>1</v>
      </c>
      <c r="EI1247">
        <v>1.963321684846286</v>
      </c>
      <c r="EJ1247">
        <v>2.419681098361855E-2</v>
      </c>
      <c r="EK1247">
        <v>1.9231579994999871E-3</v>
      </c>
      <c r="EL1247">
        <v>1</v>
      </c>
      <c r="EM1247">
        <v>2</v>
      </c>
      <c r="EN1247">
        <v>5</v>
      </c>
      <c r="EO1247" t="s">
        <v>419</v>
      </c>
      <c r="EP1247">
        <v>2.9403000000000001</v>
      </c>
      <c r="EQ1247">
        <v>2.8012999999999999</v>
      </c>
      <c r="ER1247">
        <v>2.73019E-2</v>
      </c>
      <c r="ES1247">
        <v>3.6935500000000003E-2</v>
      </c>
      <c r="ET1247">
        <v>0.1169</v>
      </c>
      <c r="EU1247">
        <v>0.10849300000000001</v>
      </c>
      <c r="EV1247">
        <v>19868.900000000001</v>
      </c>
      <c r="EW1247">
        <v>20626</v>
      </c>
      <c r="EX1247">
        <v>23769.5</v>
      </c>
      <c r="EY1247">
        <v>24940.2</v>
      </c>
      <c r="EZ1247">
        <v>33605</v>
      </c>
      <c r="FA1247">
        <v>35507.599999999999</v>
      </c>
      <c r="FB1247">
        <v>43354.9</v>
      </c>
      <c r="FC1247">
        <v>46108.5</v>
      </c>
      <c r="FD1247">
        <v>1.5508</v>
      </c>
      <c r="FE1247">
        <v>1.77982</v>
      </c>
      <c r="FF1247">
        <v>7.5705300000000003E-2</v>
      </c>
      <c r="FG1247">
        <v>0</v>
      </c>
      <c r="FH1247">
        <v>30.3857</v>
      </c>
      <c r="FI1247">
        <v>999.9</v>
      </c>
      <c r="FJ1247">
        <v>46.8</v>
      </c>
      <c r="FK1247">
        <v>40.200000000000003</v>
      </c>
      <c r="FL1247">
        <v>35.435600000000001</v>
      </c>
      <c r="FM1247">
        <v>63.833599999999997</v>
      </c>
      <c r="FN1247">
        <v>25.8934</v>
      </c>
      <c r="FO1247">
        <v>1</v>
      </c>
      <c r="FP1247">
        <v>0.61178600000000005</v>
      </c>
      <c r="FQ1247">
        <v>3.9807199999999998</v>
      </c>
      <c r="FR1247">
        <v>20.2712</v>
      </c>
      <c r="FS1247">
        <v>5.2103999999999999</v>
      </c>
      <c r="FT1247">
        <v>11.908099999999999</v>
      </c>
      <c r="FU1247">
        <v>5.0022000000000002</v>
      </c>
      <c r="FV1247">
        <v>3.2899500000000002</v>
      </c>
      <c r="FW1247">
        <v>9999</v>
      </c>
      <c r="FX1247">
        <v>9999</v>
      </c>
      <c r="FY1247">
        <v>9999</v>
      </c>
      <c r="FZ1247">
        <v>999.9</v>
      </c>
      <c r="GA1247">
        <v>1.85988</v>
      </c>
      <c r="GB1247">
        <v>1.85487</v>
      </c>
      <c r="GC1247">
        <v>1.85806</v>
      </c>
      <c r="GD1247">
        <v>1.8565400000000001</v>
      </c>
      <c r="GE1247">
        <v>1.8552999999999999</v>
      </c>
      <c r="GF1247">
        <v>1.85486</v>
      </c>
      <c r="GG1247">
        <v>1.85368</v>
      </c>
      <c r="GH1247">
        <v>1.8566800000000001</v>
      </c>
      <c r="GI1247">
        <v>0</v>
      </c>
      <c r="GJ1247">
        <v>0</v>
      </c>
      <c r="GK1247">
        <v>0</v>
      </c>
      <c r="GL1247">
        <v>0</v>
      </c>
      <c r="GM1247" t="s">
        <v>384</v>
      </c>
      <c r="GN1247" t="s">
        <v>385</v>
      </c>
      <c r="GO1247" t="s">
        <v>386</v>
      </c>
      <c r="GP1247" t="s">
        <v>386</v>
      </c>
      <c r="GQ1247" t="s">
        <v>386</v>
      </c>
      <c r="GR1247" t="s">
        <v>386</v>
      </c>
      <c r="GS1247">
        <v>0</v>
      </c>
      <c r="GT1247">
        <v>100</v>
      </c>
      <c r="GU1247">
        <v>100</v>
      </c>
      <c r="GV1247">
        <v>0.70299999999999996</v>
      </c>
      <c r="GW1247">
        <v>4.3E-3</v>
      </c>
      <c r="GX1247">
        <v>0.39944932438917619</v>
      </c>
      <c r="GY1247">
        <v>3.036990343597491E-3</v>
      </c>
      <c r="GZ1247">
        <v>-1.538114387597119E-6</v>
      </c>
      <c r="HA1247">
        <v>3.3909691194327332E-10</v>
      </c>
      <c r="HB1247">
        <v>-6.6822494577568767E-2</v>
      </c>
      <c r="HC1247">
        <v>9.7621983196103414E-3</v>
      </c>
      <c r="HD1247">
        <v>-3.3387782167185642E-4</v>
      </c>
      <c r="HE1247">
        <v>2.632278881966732E-6</v>
      </c>
      <c r="HF1247">
        <v>6</v>
      </c>
      <c r="HG1247">
        <v>2134</v>
      </c>
      <c r="HH1247">
        <v>2</v>
      </c>
      <c r="HI1247">
        <v>31</v>
      </c>
      <c r="HJ1247">
        <v>6.2</v>
      </c>
      <c r="HK1247">
        <v>6.2</v>
      </c>
      <c r="HL1247">
        <v>0.52612300000000001</v>
      </c>
      <c r="HM1247">
        <v>2.4047900000000002</v>
      </c>
      <c r="HN1247">
        <v>1.4978</v>
      </c>
      <c r="HO1247">
        <v>2.3083499999999999</v>
      </c>
      <c r="HP1247">
        <v>1.5478499999999999</v>
      </c>
      <c r="HQ1247">
        <v>2.2790499999999998</v>
      </c>
      <c r="HR1247">
        <v>42.804600000000001</v>
      </c>
      <c r="HS1247">
        <v>13.580399999999999</v>
      </c>
      <c r="HT1247">
        <v>18</v>
      </c>
      <c r="HU1247">
        <v>303.464</v>
      </c>
      <c r="HV1247">
        <v>464.99700000000001</v>
      </c>
      <c r="HW1247">
        <v>25.388200000000001</v>
      </c>
      <c r="HX1247">
        <v>34.459000000000003</v>
      </c>
      <c r="HY1247">
        <v>30.000499999999999</v>
      </c>
      <c r="HZ1247">
        <v>34.366700000000002</v>
      </c>
      <c r="IA1247">
        <v>34.4604</v>
      </c>
      <c r="IB1247">
        <v>10.6412</v>
      </c>
      <c r="IC1247">
        <v>30.547999999999998</v>
      </c>
      <c r="ID1247">
        <v>0</v>
      </c>
      <c r="IE1247">
        <v>25.360499999999998</v>
      </c>
      <c r="IF1247">
        <v>180.71899999999999</v>
      </c>
      <c r="IG1247">
        <v>24.609400000000001</v>
      </c>
      <c r="IH1247">
        <v>100.24</v>
      </c>
      <c r="II1247">
        <v>99.925299999999993</v>
      </c>
      <c r="IJ1247" t="s">
        <v>3545</v>
      </c>
    </row>
    <row r="1248" spans="1:244" x14ac:dyDescent="0.2">
      <c r="A1248">
        <v>1232</v>
      </c>
      <c r="B1248">
        <v>1659891483.5999999</v>
      </c>
      <c r="C1248">
        <v>11226.5</v>
      </c>
      <c r="D1248" t="s">
        <v>2795</v>
      </c>
      <c r="E1248" t="s">
        <v>2796</v>
      </c>
      <c r="F1248">
        <v>1</v>
      </c>
      <c r="G1248" t="s">
        <v>2740</v>
      </c>
      <c r="H1248" t="s">
        <v>379</v>
      </c>
      <c r="I1248" t="s">
        <v>1135</v>
      </c>
      <c r="J1248" t="s">
        <v>1136</v>
      </c>
      <c r="K1248" t="s">
        <v>1137</v>
      </c>
      <c r="L1248" t="s">
        <v>2741</v>
      </c>
      <c r="M1248" t="s">
        <v>380</v>
      </c>
      <c r="N1248">
        <v>1659891475.6937499</v>
      </c>
      <c r="O1248">
        <f t="shared" si="646"/>
        <v>2.3690088645452541E-3</v>
      </c>
      <c r="P1248">
        <f t="shared" si="647"/>
        <v>2.3690088645452541</v>
      </c>
      <c r="Q1248">
        <f t="shared" si="648"/>
        <v>5.7328535184700007</v>
      </c>
      <c r="R1248">
        <f t="shared" si="649"/>
        <v>79.122487500000005</v>
      </c>
      <c r="S1248">
        <f t="shared" si="650"/>
        <v>-1.6366740433286395</v>
      </c>
      <c r="T1248">
        <f t="shared" si="651"/>
        <v>-0.16212698635314238</v>
      </c>
      <c r="U1248">
        <f t="shared" si="652"/>
        <v>7.8377796137403353</v>
      </c>
      <c r="V1248">
        <f t="shared" si="653"/>
        <v>0.11761134455963337</v>
      </c>
      <c r="W1248">
        <f t="shared" si="654"/>
        <v>2.9120461599444734</v>
      </c>
      <c r="X1248">
        <f t="shared" si="655"/>
        <v>0.11503477943573387</v>
      </c>
      <c r="Y1248">
        <f t="shared" si="656"/>
        <v>7.2123529970313807E-2</v>
      </c>
      <c r="Z1248">
        <f t="shared" si="657"/>
        <v>321.51243275632919</v>
      </c>
      <c r="AA1248">
        <f t="shared" si="658"/>
        <v>32.344266586060918</v>
      </c>
      <c r="AB1248">
        <f t="shared" si="659"/>
        <v>31.615400000000001</v>
      </c>
      <c r="AC1248">
        <f t="shared" si="660"/>
        <v>4.6721161674771006</v>
      </c>
      <c r="AD1248">
        <f t="shared" si="661"/>
        <v>59.820587238740522</v>
      </c>
      <c r="AE1248">
        <f t="shared" si="662"/>
        <v>2.7081075684572107</v>
      </c>
      <c r="AF1248">
        <f t="shared" si="663"/>
        <v>4.5270494548127873</v>
      </c>
      <c r="AG1248">
        <f t="shared" si="664"/>
        <v>1.9640085990198899</v>
      </c>
      <c r="AH1248">
        <f t="shared" si="665"/>
        <v>-104.4732909264457</v>
      </c>
      <c r="AI1248">
        <f t="shared" si="666"/>
        <v>-87.064095316286469</v>
      </c>
      <c r="AJ1248">
        <f t="shared" si="667"/>
        <v>-6.7363004143571192</v>
      </c>
      <c r="AK1248">
        <f t="shared" si="668"/>
        <v>123.23874609923989</v>
      </c>
      <c r="AL1248">
        <f t="shared" si="669"/>
        <v>26.740045406607834</v>
      </c>
      <c r="AM1248">
        <f t="shared" si="670"/>
        <v>2.3722090636895428</v>
      </c>
      <c r="AN1248">
        <f t="shared" si="671"/>
        <v>5.7328535184700007</v>
      </c>
      <c r="AO1248">
        <v>142.52384945660279</v>
      </c>
      <c r="AP1248">
        <v>111.531532121212</v>
      </c>
      <c r="AQ1248">
        <v>4.6137658176031726</v>
      </c>
      <c r="AR1248">
        <v>66.332459273180504</v>
      </c>
      <c r="AS1248">
        <f t="shared" si="672"/>
        <v>2.3690088645452541</v>
      </c>
      <c r="AT1248">
        <v>24.571200974971319</v>
      </c>
      <c r="AU1248">
        <v>27.335658181818179</v>
      </c>
      <c r="AV1248">
        <v>-2.6136672264109559E-5</v>
      </c>
      <c r="AW1248">
        <v>80.638585768873753</v>
      </c>
      <c r="AX1248">
        <v>182</v>
      </c>
      <c r="AY1248">
        <v>36</v>
      </c>
      <c r="AZ1248">
        <f t="shared" si="673"/>
        <v>1</v>
      </c>
      <c r="BA1248">
        <f t="shared" si="674"/>
        <v>0</v>
      </c>
      <c r="BB1248">
        <f t="shared" si="675"/>
        <v>51651.179924629425</v>
      </c>
      <c r="BC1248">
        <f t="shared" si="676"/>
        <v>1999.9781250000001</v>
      </c>
      <c r="BD1248">
        <f t="shared" si="677"/>
        <v>1681.181585625041</v>
      </c>
      <c r="BE1248">
        <f t="shared" si="678"/>
        <v>0.84059998687487691</v>
      </c>
      <c r="BF1248">
        <f t="shared" si="679"/>
        <v>0.16075797466851252</v>
      </c>
      <c r="BG1248">
        <v>6</v>
      </c>
      <c r="BH1248">
        <v>0.5</v>
      </c>
      <c r="BI1248" t="s">
        <v>381</v>
      </c>
      <c r="BJ1248">
        <v>2</v>
      </c>
      <c r="BK1248" t="b">
        <v>1</v>
      </c>
      <c r="BL1248">
        <v>1659891475.6937499</v>
      </c>
      <c r="BM1248">
        <v>79.122487500000005</v>
      </c>
      <c r="BN1248">
        <v>111.42633125</v>
      </c>
      <c r="BO1248">
        <v>27.338381250000001</v>
      </c>
      <c r="BP1248">
        <v>24.570362500000002</v>
      </c>
      <c r="BQ1248">
        <v>78.494368750000007</v>
      </c>
      <c r="BR1248">
        <v>27.33406875</v>
      </c>
      <c r="BS1248">
        <v>500.1461875</v>
      </c>
      <c r="BT1248">
        <v>98.958793750000012</v>
      </c>
      <c r="BU1248">
        <v>0.10001824375</v>
      </c>
      <c r="BV1248">
        <v>31.06083125</v>
      </c>
      <c r="BW1248">
        <v>31.615400000000001</v>
      </c>
      <c r="BX1248">
        <v>999.9</v>
      </c>
      <c r="BY1248">
        <v>0</v>
      </c>
      <c r="BZ1248">
        <v>0</v>
      </c>
      <c r="CA1248">
        <v>10004.727500000001</v>
      </c>
      <c r="CB1248">
        <v>0</v>
      </c>
      <c r="CC1248">
        <v>2022.7887499999999</v>
      </c>
      <c r="CD1248">
        <v>-32.303868750000007</v>
      </c>
      <c r="CE1248">
        <v>81.346325000000007</v>
      </c>
      <c r="CF1248">
        <v>114.23309374999999</v>
      </c>
      <c r="CG1248">
        <v>2.7680075</v>
      </c>
      <c r="CH1248">
        <v>111.42633125</v>
      </c>
      <c r="CI1248">
        <v>24.570362500000002</v>
      </c>
      <c r="CJ1248">
        <v>2.7053725000000002</v>
      </c>
      <c r="CK1248">
        <v>2.4314543749999999</v>
      </c>
      <c r="CL1248">
        <v>22.317787500000001</v>
      </c>
      <c r="CM1248">
        <v>20.5748</v>
      </c>
      <c r="CN1248">
        <v>1999.9781250000001</v>
      </c>
      <c r="CO1248">
        <v>0.98000218750000001</v>
      </c>
      <c r="CP1248">
        <v>1.9998018749999999E-2</v>
      </c>
      <c r="CQ1248">
        <v>0</v>
      </c>
      <c r="CR1248">
        <v>2.5354999999999999</v>
      </c>
      <c r="CS1248">
        <v>0</v>
      </c>
      <c r="CT1248">
        <v>16576.931250000001</v>
      </c>
      <c r="CU1248">
        <v>17412.143749999999</v>
      </c>
      <c r="CV1248">
        <v>44.061999999999998</v>
      </c>
      <c r="CW1248">
        <v>45.7145625</v>
      </c>
      <c r="CX1248">
        <v>44.179250000000003</v>
      </c>
      <c r="CY1248">
        <v>43.804250000000003</v>
      </c>
      <c r="CZ1248">
        <v>44.038749999999993</v>
      </c>
      <c r="DA1248">
        <v>1959.9825000000001</v>
      </c>
      <c r="DB1248">
        <v>39.998750000000001</v>
      </c>
      <c r="DC1248">
        <v>0</v>
      </c>
      <c r="DD1248">
        <v>1659891482.9000001</v>
      </c>
      <c r="DE1248">
        <v>0</v>
      </c>
      <c r="DF1248">
        <v>1659891113.0999999</v>
      </c>
      <c r="DG1248" t="s">
        <v>2742</v>
      </c>
      <c r="DH1248">
        <v>1659891112.5999999</v>
      </c>
      <c r="DI1248">
        <v>1659891113.0999999</v>
      </c>
      <c r="DJ1248">
        <v>29</v>
      </c>
      <c r="DK1248">
        <v>0.08</v>
      </c>
      <c r="DL1248">
        <v>-6.0000000000000001E-3</v>
      </c>
      <c r="DM1248">
        <v>1.387</v>
      </c>
      <c r="DN1248">
        <v>1.0999999999999999E-2</v>
      </c>
      <c r="DO1248">
        <v>400</v>
      </c>
      <c r="DP1248">
        <v>24</v>
      </c>
      <c r="DQ1248">
        <v>0.14000000000000001</v>
      </c>
      <c r="DR1248">
        <v>0.05</v>
      </c>
      <c r="DS1248">
        <v>4.3968930363480574</v>
      </c>
      <c r="DT1248">
        <v>13.389611374892841</v>
      </c>
      <c r="DU1248">
        <v>0.98789684209180717</v>
      </c>
      <c r="DV1248">
        <v>0</v>
      </c>
      <c r="DW1248">
        <v>-31.46978064516129</v>
      </c>
      <c r="DX1248">
        <v>-90.45990967741929</v>
      </c>
      <c r="DY1248">
        <v>6.8363933039342477</v>
      </c>
      <c r="DZ1248">
        <v>0</v>
      </c>
      <c r="EA1248">
        <v>12.873556420048089</v>
      </c>
      <c r="EB1248">
        <v>23.380511874733411</v>
      </c>
      <c r="EC1248">
        <v>3.5858527921933709</v>
      </c>
      <c r="ED1248">
        <v>0</v>
      </c>
      <c r="EE1248">
        <v>2.7686995121951221</v>
      </c>
      <c r="EF1248">
        <v>-1.383261324041057E-2</v>
      </c>
      <c r="EG1248">
        <v>2.0483389477752899E-3</v>
      </c>
      <c r="EH1248">
        <v>1</v>
      </c>
      <c r="EI1248">
        <v>1.963945243201159</v>
      </c>
      <c r="EJ1248">
        <v>1.8413576856867921E-2</v>
      </c>
      <c r="EK1248">
        <v>1.5043017635700429E-3</v>
      </c>
      <c r="EL1248">
        <v>1</v>
      </c>
      <c r="EM1248">
        <v>2</v>
      </c>
      <c r="EN1248">
        <v>5</v>
      </c>
      <c r="EO1248" t="s">
        <v>419</v>
      </c>
      <c r="EP1248">
        <v>2.9403800000000002</v>
      </c>
      <c r="EQ1248">
        <v>2.80145</v>
      </c>
      <c r="ER1248">
        <v>2.84043E-2</v>
      </c>
      <c r="ES1248">
        <v>3.8071899999999999E-2</v>
      </c>
      <c r="ET1248">
        <v>0.116899</v>
      </c>
      <c r="EU1248">
        <v>0.10849399999999999</v>
      </c>
      <c r="EV1248">
        <v>19846.400000000001</v>
      </c>
      <c r="EW1248">
        <v>20601.7</v>
      </c>
      <c r="EX1248">
        <v>23769.599999999999</v>
      </c>
      <c r="EY1248">
        <v>24940.3</v>
      </c>
      <c r="EZ1248">
        <v>33605.199999999997</v>
      </c>
      <c r="FA1248">
        <v>35507.699999999997</v>
      </c>
      <c r="FB1248">
        <v>43355.1</v>
      </c>
      <c r="FC1248">
        <v>46108.7</v>
      </c>
      <c r="FD1248">
        <v>1.55135</v>
      </c>
      <c r="FE1248">
        <v>1.7797799999999999</v>
      </c>
      <c r="FF1248">
        <v>7.5243400000000002E-2</v>
      </c>
      <c r="FG1248">
        <v>0</v>
      </c>
      <c r="FH1248">
        <v>30.388300000000001</v>
      </c>
      <c r="FI1248">
        <v>999.9</v>
      </c>
      <c r="FJ1248">
        <v>46.8</v>
      </c>
      <c r="FK1248">
        <v>40.200000000000003</v>
      </c>
      <c r="FL1248">
        <v>35.437100000000001</v>
      </c>
      <c r="FM1248">
        <v>63.583599999999997</v>
      </c>
      <c r="FN1248">
        <v>26.1859</v>
      </c>
      <c r="FO1248">
        <v>1</v>
      </c>
      <c r="FP1248">
        <v>0.61197199999999996</v>
      </c>
      <c r="FQ1248">
        <v>3.9845000000000002</v>
      </c>
      <c r="FR1248">
        <v>20.271100000000001</v>
      </c>
      <c r="FS1248">
        <v>5.2105499999999996</v>
      </c>
      <c r="FT1248">
        <v>11.908099999999999</v>
      </c>
      <c r="FU1248">
        <v>5.0023</v>
      </c>
      <c r="FV1248">
        <v>3.29</v>
      </c>
      <c r="FW1248">
        <v>9999</v>
      </c>
      <c r="FX1248">
        <v>9999</v>
      </c>
      <c r="FY1248">
        <v>9999</v>
      </c>
      <c r="FZ1248">
        <v>999.9</v>
      </c>
      <c r="GA1248">
        <v>1.85988</v>
      </c>
      <c r="GB1248">
        <v>1.85486</v>
      </c>
      <c r="GC1248">
        <v>1.85806</v>
      </c>
      <c r="GD1248">
        <v>1.8565400000000001</v>
      </c>
      <c r="GE1248">
        <v>1.8552900000000001</v>
      </c>
      <c r="GF1248">
        <v>1.85486</v>
      </c>
      <c r="GG1248">
        <v>1.8536699999999999</v>
      </c>
      <c r="GH1248">
        <v>1.85669</v>
      </c>
      <c r="GI1248">
        <v>0</v>
      </c>
      <c r="GJ1248">
        <v>0</v>
      </c>
      <c r="GK1248">
        <v>0</v>
      </c>
      <c r="GL1248">
        <v>0</v>
      </c>
      <c r="GM1248" t="s">
        <v>384</v>
      </c>
      <c r="GN1248" t="s">
        <v>385</v>
      </c>
      <c r="GO1248" t="s">
        <v>386</v>
      </c>
      <c r="GP1248" t="s">
        <v>386</v>
      </c>
      <c r="GQ1248" t="s">
        <v>386</v>
      </c>
      <c r="GR1248" t="s">
        <v>386</v>
      </c>
      <c r="GS1248">
        <v>0</v>
      </c>
      <c r="GT1248">
        <v>100</v>
      </c>
      <c r="GU1248">
        <v>100</v>
      </c>
      <c r="GV1248">
        <v>0.71499999999999997</v>
      </c>
      <c r="GW1248">
        <v>4.3E-3</v>
      </c>
      <c r="GX1248">
        <v>0.39944932438917619</v>
      </c>
      <c r="GY1248">
        <v>3.036990343597491E-3</v>
      </c>
      <c r="GZ1248">
        <v>-1.538114387597119E-6</v>
      </c>
      <c r="HA1248">
        <v>3.3909691194327332E-10</v>
      </c>
      <c r="HB1248">
        <v>-6.6822494577568767E-2</v>
      </c>
      <c r="HC1248">
        <v>9.7621983196103414E-3</v>
      </c>
      <c r="HD1248">
        <v>-3.3387782167185642E-4</v>
      </c>
      <c r="HE1248">
        <v>2.632278881966732E-6</v>
      </c>
      <c r="HF1248">
        <v>6</v>
      </c>
      <c r="HG1248">
        <v>2134</v>
      </c>
      <c r="HH1248">
        <v>2</v>
      </c>
      <c r="HI1248">
        <v>31</v>
      </c>
      <c r="HJ1248">
        <v>6.2</v>
      </c>
      <c r="HK1248">
        <v>6.2</v>
      </c>
      <c r="HL1248">
        <v>0.53466800000000003</v>
      </c>
      <c r="HM1248">
        <v>2.3840300000000001</v>
      </c>
      <c r="HN1248">
        <v>1.4978</v>
      </c>
      <c r="HO1248">
        <v>2.3083499999999999</v>
      </c>
      <c r="HP1248">
        <v>1.5478499999999999</v>
      </c>
      <c r="HQ1248">
        <v>2.4621599999999999</v>
      </c>
      <c r="HR1248">
        <v>42.831499999999998</v>
      </c>
      <c r="HS1248">
        <v>13.580399999999999</v>
      </c>
      <c r="HT1248">
        <v>18</v>
      </c>
      <c r="HU1248">
        <v>303.7</v>
      </c>
      <c r="HV1248">
        <v>464.964</v>
      </c>
      <c r="HW1248">
        <v>25.374099999999999</v>
      </c>
      <c r="HX1248">
        <v>34.459400000000002</v>
      </c>
      <c r="HY1248">
        <v>30.000599999999999</v>
      </c>
      <c r="HZ1248">
        <v>34.366700000000002</v>
      </c>
      <c r="IA1248">
        <v>34.4604</v>
      </c>
      <c r="IB1248">
        <v>10.911099999999999</v>
      </c>
      <c r="IC1248">
        <v>30.547999999999998</v>
      </c>
      <c r="ID1248">
        <v>0</v>
      </c>
      <c r="IE1248">
        <v>25.360499999999998</v>
      </c>
      <c r="IF1248">
        <v>190.73500000000001</v>
      </c>
      <c r="IG1248">
        <v>24.609400000000001</v>
      </c>
      <c r="IH1248">
        <v>100.241</v>
      </c>
      <c r="II1248">
        <v>99.925700000000006</v>
      </c>
      <c r="IJ1248" t="s">
        <v>3545</v>
      </c>
    </row>
    <row r="1249" spans="1:244" x14ac:dyDescent="0.2">
      <c r="A1249">
        <v>1233</v>
      </c>
      <c r="B1249">
        <v>1659891484.5999999</v>
      </c>
      <c r="C1249">
        <v>11227.5</v>
      </c>
      <c r="D1249" t="s">
        <v>2797</v>
      </c>
      <c r="E1249" t="s">
        <v>2798</v>
      </c>
      <c r="F1249">
        <v>1</v>
      </c>
      <c r="G1249" t="s">
        <v>2740</v>
      </c>
      <c r="H1249" t="s">
        <v>379</v>
      </c>
      <c r="I1249" t="s">
        <v>1135</v>
      </c>
      <c r="J1249" t="s">
        <v>1136</v>
      </c>
      <c r="K1249" t="s">
        <v>1137</v>
      </c>
      <c r="L1249" t="s">
        <v>2741</v>
      </c>
      <c r="M1249" t="s">
        <v>380</v>
      </c>
      <c r="N1249">
        <v>1659891476.6624999</v>
      </c>
      <c r="O1249">
        <f t="shared" si="646"/>
        <v>2.3698368049872368E-3</v>
      </c>
      <c r="P1249">
        <f t="shared" si="647"/>
        <v>2.3698368049872367</v>
      </c>
      <c r="Q1249">
        <f t="shared" si="648"/>
        <v>5.8948137427405536</v>
      </c>
      <c r="R1249">
        <f t="shared" si="649"/>
        <v>82.642925000000005</v>
      </c>
      <c r="S1249">
        <f t="shared" si="650"/>
        <v>-0.41292659823215411</v>
      </c>
      <c r="T1249">
        <f t="shared" si="651"/>
        <v>-4.0904028293033246E-2</v>
      </c>
      <c r="U1249">
        <f t="shared" si="652"/>
        <v>8.1865119778951403</v>
      </c>
      <c r="V1249">
        <f t="shared" si="653"/>
        <v>0.1176510282917492</v>
      </c>
      <c r="W1249">
        <f t="shared" si="654"/>
        <v>2.9116629366484852</v>
      </c>
      <c r="X1249">
        <f t="shared" si="655"/>
        <v>0.11507241333917377</v>
      </c>
      <c r="Y1249">
        <f t="shared" si="656"/>
        <v>7.2147229433878607E-2</v>
      </c>
      <c r="Z1249">
        <f t="shared" si="657"/>
        <v>321.51143525631778</v>
      </c>
      <c r="AA1249">
        <f t="shared" si="658"/>
        <v>32.343758222076893</v>
      </c>
      <c r="AB1249">
        <f t="shared" si="659"/>
        <v>31.615506249999999</v>
      </c>
      <c r="AC1249">
        <f t="shared" si="660"/>
        <v>4.6721443441160524</v>
      </c>
      <c r="AD1249">
        <f t="shared" si="661"/>
        <v>59.821745547407865</v>
      </c>
      <c r="AE1249">
        <f t="shared" si="662"/>
        <v>2.708091516430386</v>
      </c>
      <c r="AF1249">
        <f t="shared" si="663"/>
        <v>4.5269349659552525</v>
      </c>
      <c r="AG1249">
        <f t="shared" si="664"/>
        <v>1.9640528276856664</v>
      </c>
      <c r="AH1249">
        <f t="shared" si="665"/>
        <v>-104.50980309993714</v>
      </c>
      <c r="AI1249">
        <f t="shared" si="666"/>
        <v>-87.138973205232503</v>
      </c>
      <c r="AJ1249">
        <f t="shared" si="667"/>
        <v>-6.7429700130816794</v>
      </c>
      <c r="AK1249">
        <f t="shared" si="668"/>
        <v>123.11968893806647</v>
      </c>
      <c r="AL1249">
        <f t="shared" si="669"/>
        <v>27.774181441477914</v>
      </c>
      <c r="AM1249">
        <f t="shared" si="670"/>
        <v>2.3720440685434876</v>
      </c>
      <c r="AN1249">
        <f t="shared" si="671"/>
        <v>5.8948137427405536</v>
      </c>
      <c r="AO1249">
        <v>147.48397656684861</v>
      </c>
      <c r="AP1249">
        <v>116.1745751515151</v>
      </c>
      <c r="AQ1249">
        <v>4.6364973873229633</v>
      </c>
      <c r="AR1249">
        <v>66.332459273180504</v>
      </c>
      <c r="AS1249">
        <f t="shared" si="672"/>
        <v>2.3698368049872367</v>
      </c>
      <c r="AT1249">
        <v>24.570763128124931</v>
      </c>
      <c r="AU1249">
        <v>27.33607030303029</v>
      </c>
      <c r="AV1249">
        <v>-9.1750627725254989E-6</v>
      </c>
      <c r="AW1249">
        <v>80.638585768873753</v>
      </c>
      <c r="AX1249">
        <v>181</v>
      </c>
      <c r="AY1249">
        <v>36</v>
      </c>
      <c r="AZ1249">
        <f t="shared" si="673"/>
        <v>1</v>
      </c>
      <c r="BA1249">
        <f t="shared" si="674"/>
        <v>0</v>
      </c>
      <c r="BB1249">
        <f t="shared" si="675"/>
        <v>51640.398703985789</v>
      </c>
      <c r="BC1249">
        <f t="shared" si="676"/>
        <v>1999.971875</v>
      </c>
      <c r="BD1249">
        <f t="shared" si="677"/>
        <v>1681.1763356250349</v>
      </c>
      <c r="BE1249">
        <f t="shared" si="678"/>
        <v>0.84059998874985931</v>
      </c>
      <c r="BF1249">
        <f t="shared" si="679"/>
        <v>0.16075797828722857</v>
      </c>
      <c r="BG1249">
        <v>6</v>
      </c>
      <c r="BH1249">
        <v>0.5</v>
      </c>
      <c r="BI1249" t="s">
        <v>381</v>
      </c>
      <c r="BJ1249">
        <v>2</v>
      </c>
      <c r="BK1249" t="b">
        <v>1</v>
      </c>
      <c r="BL1249">
        <v>1659891476.6624999</v>
      </c>
      <c r="BM1249">
        <v>82.642925000000005</v>
      </c>
      <c r="BN1249">
        <v>116.197275</v>
      </c>
      <c r="BO1249">
        <v>27.338212500000001</v>
      </c>
      <c r="BP1249">
        <v>24.570393750000001</v>
      </c>
      <c r="BQ1249">
        <v>82.004993749999997</v>
      </c>
      <c r="BR1249">
        <v>27.3339</v>
      </c>
      <c r="BS1249">
        <v>500.14762500000001</v>
      </c>
      <c r="BT1249">
        <v>98.958756249999993</v>
      </c>
      <c r="BU1249">
        <v>0.1000800375</v>
      </c>
      <c r="BV1249">
        <v>31.060387500000001</v>
      </c>
      <c r="BW1249">
        <v>31.615506249999999</v>
      </c>
      <c r="BX1249">
        <v>999.9</v>
      </c>
      <c r="BY1249">
        <v>0</v>
      </c>
      <c r="BZ1249">
        <v>0</v>
      </c>
      <c r="CA1249">
        <v>10002.53875</v>
      </c>
      <c r="CB1249">
        <v>0</v>
      </c>
      <c r="CC1249">
        <v>2022.51875</v>
      </c>
      <c r="CD1249">
        <v>-33.554393750000003</v>
      </c>
      <c r="CE1249">
        <v>84.965706249999997</v>
      </c>
      <c r="CF1249">
        <v>119.12425625</v>
      </c>
      <c r="CG1249">
        <v>2.7678050000000001</v>
      </c>
      <c r="CH1249">
        <v>116.197275</v>
      </c>
      <c r="CI1249">
        <v>24.570393750000001</v>
      </c>
      <c r="CJ1249">
        <v>2.7053543750000002</v>
      </c>
      <c r="CK1249">
        <v>2.4314568749999999</v>
      </c>
      <c r="CL1249">
        <v>22.31768125</v>
      </c>
      <c r="CM1249">
        <v>20.5748125</v>
      </c>
      <c r="CN1249">
        <v>1999.971875</v>
      </c>
      <c r="CO1249">
        <v>0.98000200000000004</v>
      </c>
      <c r="CP1249">
        <v>1.9998200000000001E-2</v>
      </c>
      <c r="CQ1249">
        <v>0</v>
      </c>
      <c r="CR1249">
        <v>2.5438749999999999</v>
      </c>
      <c r="CS1249">
        <v>0</v>
      </c>
      <c r="CT1249">
        <v>16571.956249999999</v>
      </c>
      <c r="CU1249">
        <v>17412.09375</v>
      </c>
      <c r="CV1249">
        <v>44.061999999999998</v>
      </c>
      <c r="CW1249">
        <v>45.718499999999999</v>
      </c>
      <c r="CX1249">
        <v>44.179250000000003</v>
      </c>
      <c r="CY1249">
        <v>43.804250000000003</v>
      </c>
      <c r="CZ1249">
        <v>44.038749999999993</v>
      </c>
      <c r="DA1249">
        <v>1959.9762499999999</v>
      </c>
      <c r="DB1249">
        <v>39.998750000000001</v>
      </c>
      <c r="DC1249">
        <v>0</v>
      </c>
      <c r="DD1249">
        <v>1659891483.5</v>
      </c>
      <c r="DE1249">
        <v>0</v>
      </c>
      <c r="DF1249">
        <v>1659891113.0999999</v>
      </c>
      <c r="DG1249" t="s">
        <v>2742</v>
      </c>
      <c r="DH1249">
        <v>1659891112.5999999</v>
      </c>
      <c r="DI1249">
        <v>1659891113.0999999</v>
      </c>
      <c r="DJ1249">
        <v>29</v>
      </c>
      <c r="DK1249">
        <v>0.08</v>
      </c>
      <c r="DL1249">
        <v>-6.0000000000000001E-3</v>
      </c>
      <c r="DM1249">
        <v>1.387</v>
      </c>
      <c r="DN1249">
        <v>1.0999999999999999E-2</v>
      </c>
      <c r="DO1249">
        <v>400</v>
      </c>
      <c r="DP1249">
        <v>24</v>
      </c>
      <c r="DQ1249">
        <v>0.14000000000000001</v>
      </c>
      <c r="DR1249">
        <v>0.05</v>
      </c>
      <c r="DS1249">
        <v>4.743565193052949</v>
      </c>
      <c r="DT1249">
        <v>11.77375781381458</v>
      </c>
      <c r="DU1249">
        <v>0.84915661334647974</v>
      </c>
      <c r="DV1249">
        <v>0</v>
      </c>
      <c r="DW1249">
        <v>-33.904743333333343</v>
      </c>
      <c r="DX1249">
        <v>-76.772323915461541</v>
      </c>
      <c r="DY1249">
        <v>5.6743676112076331</v>
      </c>
      <c r="DZ1249">
        <v>0</v>
      </c>
      <c r="EA1249">
        <v>14.06744527927037</v>
      </c>
      <c r="EB1249">
        <v>53.387450723049191</v>
      </c>
      <c r="EC1249">
        <v>5.4264127204106574</v>
      </c>
      <c r="ED1249">
        <v>0</v>
      </c>
      <c r="EE1249">
        <v>2.76816</v>
      </c>
      <c r="EF1249">
        <v>-1.4419362101319669E-2</v>
      </c>
      <c r="EG1249">
        <v>2.0899808611563801E-3</v>
      </c>
      <c r="EH1249">
        <v>1</v>
      </c>
      <c r="EI1249">
        <v>1.9641245775399701</v>
      </c>
      <c r="EJ1249">
        <v>1.1104908748746971E-2</v>
      </c>
      <c r="EK1249">
        <v>1.245263638212053E-3</v>
      </c>
      <c r="EL1249">
        <v>1</v>
      </c>
      <c r="EM1249">
        <v>2</v>
      </c>
      <c r="EN1249">
        <v>5</v>
      </c>
      <c r="EO1249" t="s">
        <v>419</v>
      </c>
      <c r="EP1249">
        <v>2.9403700000000002</v>
      </c>
      <c r="EQ1249">
        <v>2.8012999999999999</v>
      </c>
      <c r="ER1249">
        <v>2.9508800000000002E-2</v>
      </c>
      <c r="ES1249">
        <v>3.9214199999999998E-2</v>
      </c>
      <c r="ET1249">
        <v>0.1169</v>
      </c>
      <c r="EU1249">
        <v>0.108497</v>
      </c>
      <c r="EV1249">
        <v>19823.8</v>
      </c>
      <c r="EW1249">
        <v>20577.3</v>
      </c>
      <c r="EX1249">
        <v>23769.5</v>
      </c>
      <c r="EY1249">
        <v>24940.2</v>
      </c>
      <c r="EZ1249">
        <v>33605.199999999997</v>
      </c>
      <c r="FA1249">
        <v>35507.699999999997</v>
      </c>
      <c r="FB1249">
        <v>43355</v>
      </c>
      <c r="FC1249">
        <v>46108.6</v>
      </c>
      <c r="FD1249">
        <v>1.5518700000000001</v>
      </c>
      <c r="FE1249">
        <v>1.7798499999999999</v>
      </c>
      <c r="FF1249">
        <v>7.4841099999999994E-2</v>
      </c>
      <c r="FG1249">
        <v>0</v>
      </c>
      <c r="FH1249">
        <v>30.391200000000001</v>
      </c>
      <c r="FI1249">
        <v>999.9</v>
      </c>
      <c r="FJ1249">
        <v>46.8</v>
      </c>
      <c r="FK1249">
        <v>40.200000000000003</v>
      </c>
      <c r="FL1249">
        <v>35.434199999999997</v>
      </c>
      <c r="FM1249">
        <v>63.633600000000001</v>
      </c>
      <c r="FN1249">
        <v>25.953499999999998</v>
      </c>
      <c r="FO1249">
        <v>1</v>
      </c>
      <c r="FP1249">
        <v>0.61210900000000001</v>
      </c>
      <c r="FQ1249">
        <v>3.9596800000000001</v>
      </c>
      <c r="FR1249">
        <v>20.271599999999999</v>
      </c>
      <c r="FS1249">
        <v>5.2105499999999996</v>
      </c>
      <c r="FT1249">
        <v>11.908099999999999</v>
      </c>
      <c r="FU1249">
        <v>5.0023499999999999</v>
      </c>
      <c r="FV1249">
        <v>3.2899699999999998</v>
      </c>
      <c r="FW1249">
        <v>9999</v>
      </c>
      <c r="FX1249">
        <v>9999</v>
      </c>
      <c r="FY1249">
        <v>9999</v>
      </c>
      <c r="FZ1249">
        <v>999.9</v>
      </c>
      <c r="GA1249">
        <v>1.85989</v>
      </c>
      <c r="GB1249">
        <v>1.85486</v>
      </c>
      <c r="GC1249">
        <v>1.85806</v>
      </c>
      <c r="GD1249">
        <v>1.8565400000000001</v>
      </c>
      <c r="GE1249">
        <v>1.85528</v>
      </c>
      <c r="GF1249">
        <v>1.85486</v>
      </c>
      <c r="GG1249">
        <v>1.8536699999999999</v>
      </c>
      <c r="GH1249">
        <v>1.85669</v>
      </c>
      <c r="GI1249">
        <v>0</v>
      </c>
      <c r="GJ1249">
        <v>0</v>
      </c>
      <c r="GK1249">
        <v>0</v>
      </c>
      <c r="GL1249">
        <v>0</v>
      </c>
      <c r="GM1249" t="s">
        <v>384</v>
      </c>
      <c r="GN1249" t="s">
        <v>385</v>
      </c>
      <c r="GO1249" t="s">
        <v>386</v>
      </c>
      <c r="GP1249" t="s">
        <v>386</v>
      </c>
      <c r="GQ1249" t="s">
        <v>386</v>
      </c>
      <c r="GR1249" t="s">
        <v>386</v>
      </c>
      <c r="GS1249">
        <v>0</v>
      </c>
      <c r="GT1249">
        <v>100</v>
      </c>
      <c r="GU1249">
        <v>100</v>
      </c>
      <c r="GV1249">
        <v>0.72799999999999998</v>
      </c>
      <c r="GW1249">
        <v>4.3E-3</v>
      </c>
      <c r="GX1249">
        <v>0.39944932438917619</v>
      </c>
      <c r="GY1249">
        <v>3.036990343597491E-3</v>
      </c>
      <c r="GZ1249">
        <v>-1.538114387597119E-6</v>
      </c>
      <c r="HA1249">
        <v>3.3909691194327332E-10</v>
      </c>
      <c r="HB1249">
        <v>-6.6822494577568767E-2</v>
      </c>
      <c r="HC1249">
        <v>9.7621983196103414E-3</v>
      </c>
      <c r="HD1249">
        <v>-3.3387782167185642E-4</v>
      </c>
      <c r="HE1249">
        <v>2.632278881966732E-6</v>
      </c>
      <c r="HF1249">
        <v>6</v>
      </c>
      <c r="HG1249">
        <v>2134</v>
      </c>
      <c r="HH1249">
        <v>2</v>
      </c>
      <c r="HI1249">
        <v>31</v>
      </c>
      <c r="HJ1249">
        <v>6.2</v>
      </c>
      <c r="HK1249">
        <v>6.2</v>
      </c>
      <c r="HL1249">
        <v>0.54809600000000003</v>
      </c>
      <c r="HM1249">
        <v>2.4060100000000002</v>
      </c>
      <c r="HN1249">
        <v>1.4978</v>
      </c>
      <c r="HO1249">
        <v>2.3083499999999999</v>
      </c>
      <c r="HP1249">
        <v>1.5478499999999999</v>
      </c>
      <c r="HQ1249">
        <v>2.2668499999999998</v>
      </c>
      <c r="HR1249">
        <v>42.831499999999998</v>
      </c>
      <c r="HS1249">
        <v>13.5717</v>
      </c>
      <c r="HT1249">
        <v>18</v>
      </c>
      <c r="HU1249">
        <v>303.92500000000001</v>
      </c>
      <c r="HV1249">
        <v>465.01299999999998</v>
      </c>
      <c r="HW1249">
        <v>25.360299999999999</v>
      </c>
      <c r="HX1249">
        <v>34.4602</v>
      </c>
      <c r="HY1249">
        <v>30.000599999999999</v>
      </c>
      <c r="HZ1249">
        <v>34.366700000000002</v>
      </c>
      <c r="IA1249">
        <v>34.4604</v>
      </c>
      <c r="IB1249">
        <v>11.093</v>
      </c>
      <c r="IC1249">
        <v>30.547999999999998</v>
      </c>
      <c r="ID1249">
        <v>0</v>
      </c>
      <c r="IE1249">
        <v>25.3032</v>
      </c>
      <c r="IF1249">
        <v>190.73500000000001</v>
      </c>
      <c r="IG1249">
        <v>24.609400000000001</v>
      </c>
      <c r="IH1249">
        <v>100.241</v>
      </c>
      <c r="II1249">
        <v>99.9255</v>
      </c>
      <c r="IJ1249" t="s">
        <v>3545</v>
      </c>
    </row>
    <row r="1250" spans="1:244" x14ac:dyDescent="0.2">
      <c r="A1250">
        <v>1234</v>
      </c>
      <c r="B1250">
        <v>1659891485.5999999</v>
      </c>
      <c r="C1250">
        <v>11228.5</v>
      </c>
      <c r="D1250" t="s">
        <v>2799</v>
      </c>
      <c r="E1250" t="s">
        <v>2800</v>
      </c>
      <c r="F1250">
        <v>1</v>
      </c>
      <c r="G1250" t="s">
        <v>2740</v>
      </c>
      <c r="H1250" t="s">
        <v>379</v>
      </c>
      <c r="I1250" t="s">
        <v>1135</v>
      </c>
      <c r="J1250" t="s">
        <v>1136</v>
      </c>
      <c r="K1250" t="s">
        <v>1137</v>
      </c>
      <c r="L1250" t="s">
        <v>2741</v>
      </c>
      <c r="M1250" t="s">
        <v>380</v>
      </c>
      <c r="N1250">
        <v>1659891478.133333</v>
      </c>
      <c r="O1250">
        <f t="shared" si="646"/>
        <v>2.3696938073709969E-3</v>
      </c>
      <c r="P1250">
        <f t="shared" si="647"/>
        <v>2.369693807370997</v>
      </c>
      <c r="Q1250">
        <f t="shared" si="648"/>
        <v>6.0861386340069128</v>
      </c>
      <c r="R1250">
        <f t="shared" si="649"/>
        <v>88.06040666666668</v>
      </c>
      <c r="S1250">
        <f t="shared" si="650"/>
        <v>2.2123973196924247</v>
      </c>
      <c r="T1250">
        <f t="shared" si="651"/>
        <v>0.21915776936540107</v>
      </c>
      <c r="U1250">
        <f t="shared" si="652"/>
        <v>8.7231719739923541</v>
      </c>
      <c r="V1250">
        <f t="shared" si="653"/>
        <v>0.11763983553956482</v>
      </c>
      <c r="W1250">
        <f t="shared" si="654"/>
        <v>2.9111683826696764</v>
      </c>
      <c r="X1250">
        <f t="shared" si="655"/>
        <v>0.11506127777237457</v>
      </c>
      <c r="Y1250">
        <f t="shared" si="656"/>
        <v>7.2140264327695061E-2</v>
      </c>
      <c r="Z1250">
        <f t="shared" si="657"/>
        <v>321.51333613997417</v>
      </c>
      <c r="AA1250">
        <f t="shared" si="658"/>
        <v>32.343448842115393</v>
      </c>
      <c r="AB1250">
        <f t="shared" si="659"/>
        <v>31.61572666666666</v>
      </c>
      <c r="AC1250">
        <f t="shared" si="660"/>
        <v>4.6722027973016624</v>
      </c>
      <c r="AD1250">
        <f t="shared" si="661"/>
        <v>59.823323483715107</v>
      </c>
      <c r="AE1250">
        <f t="shared" si="662"/>
        <v>2.7080763883548067</v>
      </c>
      <c r="AF1250">
        <f t="shared" si="663"/>
        <v>4.5267902728473279</v>
      </c>
      <c r="AG1250">
        <f t="shared" si="664"/>
        <v>1.9641264089468558</v>
      </c>
      <c r="AH1250">
        <f t="shared" si="665"/>
        <v>-104.50349690506096</v>
      </c>
      <c r="AI1250">
        <f t="shared" si="666"/>
        <v>-87.24678718366097</v>
      </c>
      <c r="AJ1250">
        <f t="shared" si="667"/>
        <v>-6.7524484623930316</v>
      </c>
      <c r="AK1250">
        <f t="shared" si="668"/>
        <v>123.01060358885921</v>
      </c>
      <c r="AL1250">
        <f t="shared" si="669"/>
        <v>29.296070089513396</v>
      </c>
      <c r="AM1250">
        <f t="shared" si="670"/>
        <v>2.3718966972488498</v>
      </c>
      <c r="AN1250">
        <f t="shared" si="671"/>
        <v>6.0861386340069128</v>
      </c>
      <c r="AO1250">
        <v>152.48883513581339</v>
      </c>
      <c r="AP1250">
        <v>120.8459212121212</v>
      </c>
      <c r="AQ1250">
        <v>4.6553858379241451</v>
      </c>
      <c r="AR1250">
        <v>66.332459273180504</v>
      </c>
      <c r="AS1250">
        <f t="shared" si="672"/>
        <v>2.369693807370997</v>
      </c>
      <c r="AT1250">
        <v>24.57049509510891</v>
      </c>
      <c r="AU1250">
        <v>27.33557999999999</v>
      </c>
      <c r="AV1250">
        <v>1.838348012736828E-6</v>
      </c>
      <c r="AW1250">
        <v>80.638585768873753</v>
      </c>
      <c r="AX1250">
        <v>181</v>
      </c>
      <c r="AY1250">
        <v>36</v>
      </c>
      <c r="AZ1250">
        <f t="shared" si="673"/>
        <v>1</v>
      </c>
      <c r="BA1250">
        <f t="shared" si="674"/>
        <v>0</v>
      </c>
      <c r="BB1250">
        <f t="shared" si="675"/>
        <v>51626.486088868907</v>
      </c>
      <c r="BC1250">
        <f t="shared" si="676"/>
        <v>1999.9833333333329</v>
      </c>
      <c r="BD1250">
        <f t="shared" si="677"/>
        <v>1681.1859979999861</v>
      </c>
      <c r="BE1250">
        <f t="shared" si="678"/>
        <v>0.84060000400002655</v>
      </c>
      <c r="BF1250">
        <f t="shared" si="679"/>
        <v>0.16075800772005144</v>
      </c>
      <c r="BG1250">
        <v>6</v>
      </c>
      <c r="BH1250">
        <v>0.5</v>
      </c>
      <c r="BI1250" t="s">
        <v>381</v>
      </c>
      <c r="BJ1250">
        <v>2</v>
      </c>
      <c r="BK1250" t="b">
        <v>1</v>
      </c>
      <c r="BL1250">
        <v>1659891478.133333</v>
      </c>
      <c r="BM1250">
        <v>88.06040666666668</v>
      </c>
      <c r="BN1250">
        <v>123.45604666666669</v>
      </c>
      <c r="BO1250">
        <v>27.338026666666661</v>
      </c>
      <c r="BP1250">
        <v>24.570366666666668</v>
      </c>
      <c r="BQ1250">
        <v>87.407420000000002</v>
      </c>
      <c r="BR1250">
        <v>27.333713333333328</v>
      </c>
      <c r="BS1250">
        <v>500.14533333333333</v>
      </c>
      <c r="BT1250">
        <v>98.958773333333326</v>
      </c>
      <c r="BU1250">
        <v>0.1001829466666667</v>
      </c>
      <c r="BV1250">
        <v>31.05982666666667</v>
      </c>
      <c r="BW1250">
        <v>31.61572666666666</v>
      </c>
      <c r="BX1250">
        <v>999.89999999999986</v>
      </c>
      <c r="BY1250">
        <v>0</v>
      </c>
      <c r="BZ1250">
        <v>0</v>
      </c>
      <c r="CA1250">
        <v>9999.7080000000024</v>
      </c>
      <c r="CB1250">
        <v>0</v>
      </c>
      <c r="CC1250">
        <v>2022.0433333333331</v>
      </c>
      <c r="CD1250">
        <v>-35.395679999999999</v>
      </c>
      <c r="CE1250">
        <v>90.535399999999981</v>
      </c>
      <c r="CF1250">
        <v>126.5658333333333</v>
      </c>
      <c r="CG1250">
        <v>2.767636</v>
      </c>
      <c r="CH1250">
        <v>123.45604666666669</v>
      </c>
      <c r="CI1250">
        <v>24.570366666666668</v>
      </c>
      <c r="CJ1250">
        <v>2.7053366666666672</v>
      </c>
      <c r="CK1250">
        <v>2.4314559999999998</v>
      </c>
      <c r="CL1250">
        <v>22.317573333333328</v>
      </c>
      <c r="CM1250">
        <v>20.5748</v>
      </c>
      <c r="CN1250">
        <v>1999.9833333333329</v>
      </c>
      <c r="CO1250">
        <v>0.98000200000000037</v>
      </c>
      <c r="CP1250">
        <v>1.9998200000000001E-2</v>
      </c>
      <c r="CQ1250">
        <v>0</v>
      </c>
      <c r="CR1250">
        <v>2.613866666666667</v>
      </c>
      <c r="CS1250">
        <v>0</v>
      </c>
      <c r="CT1250">
        <v>16564.35333333334</v>
      </c>
      <c r="CU1250">
        <v>17412.193333333329</v>
      </c>
      <c r="CV1250">
        <v>44.061999999999998</v>
      </c>
      <c r="CW1250">
        <v>45.724800000000002</v>
      </c>
      <c r="CX1250">
        <v>44.178733333333327</v>
      </c>
      <c r="CY1250">
        <v>43.803733333333327</v>
      </c>
      <c r="CZ1250">
        <v>44.04546666666667</v>
      </c>
      <c r="DA1250">
        <v>1959.986666666666</v>
      </c>
      <c r="DB1250">
        <v>40</v>
      </c>
      <c r="DC1250">
        <v>0</v>
      </c>
      <c r="DD1250">
        <v>1659891484.7</v>
      </c>
      <c r="DE1250">
        <v>0</v>
      </c>
      <c r="DF1250">
        <v>1659891113.0999999</v>
      </c>
      <c r="DG1250" t="s">
        <v>2742</v>
      </c>
      <c r="DH1250">
        <v>1659891112.5999999</v>
      </c>
      <c r="DI1250">
        <v>1659891113.0999999</v>
      </c>
      <c r="DJ1250">
        <v>29</v>
      </c>
      <c r="DK1250">
        <v>0.08</v>
      </c>
      <c r="DL1250">
        <v>-6.0000000000000001E-3</v>
      </c>
      <c r="DM1250">
        <v>1.387</v>
      </c>
      <c r="DN1250">
        <v>1.0999999999999999E-2</v>
      </c>
      <c r="DO1250">
        <v>400</v>
      </c>
      <c r="DP1250">
        <v>24</v>
      </c>
      <c r="DQ1250">
        <v>0.14000000000000001</v>
      </c>
      <c r="DR1250">
        <v>0.05</v>
      </c>
      <c r="DS1250">
        <v>4.8183338400152573</v>
      </c>
      <c r="DT1250">
        <v>11.303200973915301</v>
      </c>
      <c r="DU1250">
        <v>0.87176673055620002</v>
      </c>
      <c r="DV1250">
        <v>0</v>
      </c>
      <c r="DW1250">
        <v>-35.067069999999987</v>
      </c>
      <c r="DX1250">
        <v>-69.36639911012233</v>
      </c>
      <c r="DY1250">
        <v>5.1790834711784033</v>
      </c>
      <c r="DZ1250">
        <v>0</v>
      </c>
      <c r="EA1250">
        <v>15.1318406815474</v>
      </c>
      <c r="EB1250">
        <v>73.462408993623399</v>
      </c>
      <c r="EC1250">
        <v>6.6087671196897597</v>
      </c>
      <c r="ED1250">
        <v>0</v>
      </c>
      <c r="EE1250">
        <v>2.7678647500000002</v>
      </c>
      <c r="EF1250">
        <v>-1.5077335834904591E-2</v>
      </c>
      <c r="EG1250">
        <v>2.137324247160437E-3</v>
      </c>
      <c r="EH1250">
        <v>1</v>
      </c>
      <c r="EI1250">
        <v>1.9641430248286571</v>
      </c>
      <c r="EJ1250">
        <v>5.0328662876694052E-3</v>
      </c>
      <c r="EK1250">
        <v>1.214128422792571E-3</v>
      </c>
      <c r="EL1250">
        <v>1</v>
      </c>
      <c r="EM1250">
        <v>2</v>
      </c>
      <c r="EN1250">
        <v>5</v>
      </c>
      <c r="EO1250" t="s">
        <v>419</v>
      </c>
      <c r="EP1250">
        <v>2.9404300000000001</v>
      </c>
      <c r="EQ1250">
        <v>2.8011900000000001</v>
      </c>
      <c r="ER1250">
        <v>3.0607599999999999E-2</v>
      </c>
      <c r="ES1250">
        <v>4.0344100000000001E-2</v>
      </c>
      <c r="ET1250">
        <v>0.116899</v>
      </c>
      <c r="EU1250">
        <v>0.10849399999999999</v>
      </c>
      <c r="EV1250">
        <v>19801.400000000001</v>
      </c>
      <c r="EW1250">
        <v>20553</v>
      </c>
      <c r="EX1250">
        <v>23769.5</v>
      </c>
      <c r="EY1250">
        <v>24940.1</v>
      </c>
      <c r="EZ1250">
        <v>33605.300000000003</v>
      </c>
      <c r="FA1250">
        <v>35507.599999999999</v>
      </c>
      <c r="FB1250">
        <v>43355</v>
      </c>
      <c r="FC1250">
        <v>46108.4</v>
      </c>
      <c r="FD1250">
        <v>1.5520799999999999</v>
      </c>
      <c r="FE1250">
        <v>1.77982</v>
      </c>
      <c r="FF1250">
        <v>7.4379100000000004E-2</v>
      </c>
      <c r="FG1250">
        <v>0</v>
      </c>
      <c r="FH1250">
        <v>30.394500000000001</v>
      </c>
      <c r="FI1250">
        <v>999.9</v>
      </c>
      <c r="FJ1250">
        <v>46.8</v>
      </c>
      <c r="FK1250">
        <v>40.200000000000003</v>
      </c>
      <c r="FL1250">
        <v>35.437399999999997</v>
      </c>
      <c r="FM1250">
        <v>63.443600000000004</v>
      </c>
      <c r="FN1250">
        <v>26.093800000000002</v>
      </c>
      <c r="FO1250">
        <v>1</v>
      </c>
      <c r="FP1250">
        <v>0.612043</v>
      </c>
      <c r="FQ1250">
        <v>3.9781</v>
      </c>
      <c r="FR1250">
        <v>20.2713</v>
      </c>
      <c r="FS1250">
        <v>5.2105499999999996</v>
      </c>
      <c r="FT1250">
        <v>11.908099999999999</v>
      </c>
      <c r="FU1250">
        <v>5.0024499999999996</v>
      </c>
      <c r="FV1250">
        <v>3.2900299999999998</v>
      </c>
      <c r="FW1250">
        <v>9999</v>
      </c>
      <c r="FX1250">
        <v>9999</v>
      </c>
      <c r="FY1250">
        <v>9999</v>
      </c>
      <c r="FZ1250">
        <v>999.9</v>
      </c>
      <c r="GA1250">
        <v>1.85989</v>
      </c>
      <c r="GB1250">
        <v>1.85487</v>
      </c>
      <c r="GC1250">
        <v>1.85806</v>
      </c>
      <c r="GD1250">
        <v>1.8565400000000001</v>
      </c>
      <c r="GE1250">
        <v>1.8552900000000001</v>
      </c>
      <c r="GF1250">
        <v>1.85486</v>
      </c>
      <c r="GG1250">
        <v>1.8536699999999999</v>
      </c>
      <c r="GH1250">
        <v>1.85669</v>
      </c>
      <c r="GI1250">
        <v>0</v>
      </c>
      <c r="GJ1250">
        <v>0</v>
      </c>
      <c r="GK1250">
        <v>0</v>
      </c>
      <c r="GL1250">
        <v>0</v>
      </c>
      <c r="GM1250" t="s">
        <v>384</v>
      </c>
      <c r="GN1250" t="s">
        <v>385</v>
      </c>
      <c r="GO1250" t="s">
        <v>386</v>
      </c>
      <c r="GP1250" t="s">
        <v>386</v>
      </c>
      <c r="GQ1250" t="s">
        <v>386</v>
      </c>
      <c r="GR1250" t="s">
        <v>386</v>
      </c>
      <c r="GS1250">
        <v>0</v>
      </c>
      <c r="GT1250">
        <v>100</v>
      </c>
      <c r="GU1250">
        <v>100</v>
      </c>
      <c r="GV1250">
        <v>0.74</v>
      </c>
      <c r="GW1250">
        <v>4.4000000000000003E-3</v>
      </c>
      <c r="GX1250">
        <v>0.39944932438917619</v>
      </c>
      <c r="GY1250">
        <v>3.036990343597491E-3</v>
      </c>
      <c r="GZ1250">
        <v>-1.538114387597119E-6</v>
      </c>
      <c r="HA1250">
        <v>3.3909691194327332E-10</v>
      </c>
      <c r="HB1250">
        <v>-6.6822494577568767E-2</v>
      </c>
      <c r="HC1250">
        <v>9.7621983196103414E-3</v>
      </c>
      <c r="HD1250">
        <v>-3.3387782167185642E-4</v>
      </c>
      <c r="HE1250">
        <v>2.632278881966732E-6</v>
      </c>
      <c r="HF1250">
        <v>6</v>
      </c>
      <c r="HG1250">
        <v>2134</v>
      </c>
      <c r="HH1250">
        <v>2</v>
      </c>
      <c r="HI1250">
        <v>31</v>
      </c>
      <c r="HJ1250">
        <v>6.2</v>
      </c>
      <c r="HK1250">
        <v>6.2</v>
      </c>
      <c r="HL1250">
        <v>0.55664100000000005</v>
      </c>
      <c r="HM1250">
        <v>2.3840300000000001</v>
      </c>
      <c r="HN1250">
        <v>1.4978</v>
      </c>
      <c r="HO1250">
        <v>2.3083499999999999</v>
      </c>
      <c r="HP1250">
        <v>1.5478499999999999</v>
      </c>
      <c r="HQ1250">
        <v>2.4450699999999999</v>
      </c>
      <c r="HR1250">
        <v>42.831499999999998</v>
      </c>
      <c r="HS1250">
        <v>13.5717</v>
      </c>
      <c r="HT1250">
        <v>18</v>
      </c>
      <c r="HU1250">
        <v>304.01100000000002</v>
      </c>
      <c r="HV1250">
        <v>464.99700000000001</v>
      </c>
      <c r="HW1250">
        <v>25.348299999999998</v>
      </c>
      <c r="HX1250">
        <v>34.460999999999999</v>
      </c>
      <c r="HY1250">
        <v>30.000399999999999</v>
      </c>
      <c r="HZ1250">
        <v>34.366700000000002</v>
      </c>
      <c r="IA1250">
        <v>34.4604</v>
      </c>
      <c r="IB1250">
        <v>11.3645</v>
      </c>
      <c r="IC1250">
        <v>30.547999999999998</v>
      </c>
      <c r="ID1250">
        <v>0</v>
      </c>
      <c r="IE1250">
        <v>25.3032</v>
      </c>
      <c r="IF1250">
        <v>200.75299999999999</v>
      </c>
      <c r="IG1250">
        <v>24.609400000000001</v>
      </c>
      <c r="IH1250">
        <v>100.241</v>
      </c>
      <c r="II1250">
        <v>99.924999999999997</v>
      </c>
      <c r="IJ1250" t="s">
        <v>3545</v>
      </c>
    </row>
    <row r="1251" spans="1:244" x14ac:dyDescent="0.2">
      <c r="A1251">
        <v>1235</v>
      </c>
      <c r="B1251">
        <v>1659891486.5999999</v>
      </c>
      <c r="C1251">
        <v>11229.5</v>
      </c>
      <c r="D1251" t="s">
        <v>2801</v>
      </c>
      <c r="E1251" t="s">
        <v>2802</v>
      </c>
      <c r="F1251">
        <v>1</v>
      </c>
      <c r="G1251" t="s">
        <v>2740</v>
      </c>
      <c r="H1251" t="s">
        <v>379</v>
      </c>
      <c r="I1251" t="s">
        <v>1135</v>
      </c>
      <c r="J1251" t="s">
        <v>1136</v>
      </c>
      <c r="K1251" t="s">
        <v>1137</v>
      </c>
      <c r="L1251" t="s">
        <v>2741</v>
      </c>
      <c r="M1251" t="s">
        <v>380</v>
      </c>
      <c r="N1251">
        <v>1659891478.6312499</v>
      </c>
      <c r="O1251">
        <f t="shared" si="646"/>
        <v>2.3695208016756607E-3</v>
      </c>
      <c r="P1251">
        <f t="shared" si="647"/>
        <v>2.3695208016756606</v>
      </c>
      <c r="Q1251">
        <f t="shared" si="648"/>
        <v>6.3278587866571669</v>
      </c>
      <c r="R1251">
        <f t="shared" si="649"/>
        <v>90.187256250000004</v>
      </c>
      <c r="S1251">
        <f t="shared" si="650"/>
        <v>0.97827865536403813</v>
      </c>
      <c r="T1251">
        <f t="shared" si="651"/>
        <v>9.6907260192489034E-2</v>
      </c>
      <c r="U1251">
        <f t="shared" si="652"/>
        <v>8.9338552564178837</v>
      </c>
      <c r="V1251">
        <f t="shared" si="653"/>
        <v>0.11764546533363179</v>
      </c>
      <c r="W1251">
        <f t="shared" si="654"/>
        <v>2.9113292769506023</v>
      </c>
      <c r="X1251">
        <f t="shared" si="655"/>
        <v>0.11506680282662941</v>
      </c>
      <c r="Y1251">
        <f t="shared" si="656"/>
        <v>7.2143726739910791E-2</v>
      </c>
      <c r="Z1251">
        <f t="shared" si="657"/>
        <v>321.5128036574647</v>
      </c>
      <c r="AA1251">
        <f t="shared" si="658"/>
        <v>32.343117325636037</v>
      </c>
      <c r="AB1251">
        <f t="shared" si="659"/>
        <v>31.61478125</v>
      </c>
      <c r="AC1251">
        <f t="shared" si="660"/>
        <v>4.6719520829311705</v>
      </c>
      <c r="AD1251">
        <f t="shared" si="661"/>
        <v>59.824026301282295</v>
      </c>
      <c r="AE1251">
        <f t="shared" si="662"/>
        <v>2.7080606793761919</v>
      </c>
      <c r="AF1251">
        <f t="shared" si="663"/>
        <v>4.5267108330990853</v>
      </c>
      <c r="AG1251">
        <f t="shared" si="664"/>
        <v>1.9638914035549786</v>
      </c>
      <c r="AH1251">
        <f t="shared" si="665"/>
        <v>-104.49586735389664</v>
      </c>
      <c r="AI1251">
        <f t="shared" si="666"/>
        <v>-87.151549949117964</v>
      </c>
      <c r="AJ1251">
        <f t="shared" si="667"/>
        <v>-6.7446631516677753</v>
      </c>
      <c r="AK1251">
        <f t="shared" si="668"/>
        <v>123.1207232027823</v>
      </c>
      <c r="AL1251">
        <f t="shared" si="669"/>
        <v>29.602728064622386</v>
      </c>
      <c r="AM1251">
        <f t="shared" si="670"/>
        <v>2.3716665109433772</v>
      </c>
      <c r="AN1251">
        <f t="shared" si="671"/>
        <v>6.3278587866571669</v>
      </c>
      <c r="AO1251">
        <v>157.5376478405187</v>
      </c>
      <c r="AP1251">
        <v>125.52683030303029</v>
      </c>
      <c r="AQ1251">
        <v>4.6690124926679504</v>
      </c>
      <c r="AR1251">
        <v>66.332459273180504</v>
      </c>
      <c r="AS1251">
        <f t="shared" si="672"/>
        <v>2.3695208016756606</v>
      </c>
      <c r="AT1251">
        <v>24.57052399143512</v>
      </c>
      <c r="AU1251">
        <v>27.335402424242421</v>
      </c>
      <c r="AV1251">
        <v>9.6778016229407322E-7</v>
      </c>
      <c r="AW1251">
        <v>80.638585768873753</v>
      </c>
      <c r="AX1251">
        <v>181</v>
      </c>
      <c r="AY1251">
        <v>36</v>
      </c>
      <c r="AZ1251">
        <f t="shared" si="673"/>
        <v>1</v>
      </c>
      <c r="BA1251">
        <f t="shared" si="674"/>
        <v>0</v>
      </c>
      <c r="BB1251">
        <f t="shared" si="675"/>
        <v>51631.095973081319</v>
      </c>
      <c r="BC1251">
        <f t="shared" si="676"/>
        <v>1999.98</v>
      </c>
      <c r="BD1251">
        <f t="shared" si="677"/>
        <v>1681.1831977499817</v>
      </c>
      <c r="BE1251">
        <f t="shared" si="678"/>
        <v>0.84060000487503961</v>
      </c>
      <c r="BF1251">
        <f t="shared" si="679"/>
        <v>0.16075800940882642</v>
      </c>
      <c r="BG1251">
        <v>6</v>
      </c>
      <c r="BH1251">
        <v>0.5</v>
      </c>
      <c r="BI1251" t="s">
        <v>381</v>
      </c>
      <c r="BJ1251">
        <v>2</v>
      </c>
      <c r="BK1251" t="b">
        <v>1</v>
      </c>
      <c r="BL1251">
        <v>1659891478.6312499</v>
      </c>
      <c r="BM1251">
        <v>90.187256250000004</v>
      </c>
      <c r="BN1251">
        <v>125.95666875000001</v>
      </c>
      <c r="BO1251">
        <v>27.337868749999998</v>
      </c>
      <c r="BP1251">
        <v>24.570487499999999</v>
      </c>
      <c r="BQ1251">
        <v>89.528456249999991</v>
      </c>
      <c r="BR1251">
        <v>27.333556250000001</v>
      </c>
      <c r="BS1251">
        <v>500.14724999999999</v>
      </c>
      <c r="BT1251">
        <v>98.958793749999998</v>
      </c>
      <c r="BU1251">
        <v>0.10016011875</v>
      </c>
      <c r="BV1251">
        <v>31.059518749999999</v>
      </c>
      <c r="BW1251">
        <v>31.61478125</v>
      </c>
      <c r="BX1251">
        <v>999.9</v>
      </c>
      <c r="BY1251">
        <v>0</v>
      </c>
      <c r="BZ1251">
        <v>0</v>
      </c>
      <c r="CA1251">
        <v>10000.626249999999</v>
      </c>
      <c r="CB1251">
        <v>0</v>
      </c>
      <c r="CC1251">
        <v>2021.9181249999999</v>
      </c>
      <c r="CD1251">
        <v>-35.769487499999997</v>
      </c>
      <c r="CE1251">
        <v>92.722000000000008</v>
      </c>
      <c r="CF1251">
        <v>129.12946875</v>
      </c>
      <c r="CG1251">
        <v>2.7673606249999998</v>
      </c>
      <c r="CH1251">
        <v>125.95666875000001</v>
      </c>
      <c r="CI1251">
        <v>24.570487499999999</v>
      </c>
      <c r="CJ1251">
        <v>2.7053218750000001</v>
      </c>
      <c r="CK1251">
        <v>2.4314681249999999</v>
      </c>
      <c r="CL1251">
        <v>22.31748125</v>
      </c>
      <c r="CM1251">
        <v>20.574881250000001</v>
      </c>
      <c r="CN1251">
        <v>1999.98</v>
      </c>
      <c r="CO1251">
        <v>0.98000200000000004</v>
      </c>
      <c r="CP1251">
        <v>1.9998200000000001E-2</v>
      </c>
      <c r="CQ1251">
        <v>0</v>
      </c>
      <c r="CR1251">
        <v>2.6650624999999999</v>
      </c>
      <c r="CS1251">
        <v>0</v>
      </c>
      <c r="CT1251">
        <v>16561.506249999999</v>
      </c>
      <c r="CU1251">
        <v>17412.162499999999</v>
      </c>
      <c r="CV1251">
        <v>44.061999999999998</v>
      </c>
      <c r="CW1251">
        <v>45.726374999999997</v>
      </c>
      <c r="CX1251">
        <v>44.179250000000003</v>
      </c>
      <c r="CY1251">
        <v>43.804250000000003</v>
      </c>
      <c r="CZ1251">
        <v>44.046499999999988</v>
      </c>
      <c r="DA1251">
        <v>1959.9837500000001</v>
      </c>
      <c r="DB1251">
        <v>40</v>
      </c>
      <c r="DC1251">
        <v>0</v>
      </c>
      <c r="DD1251">
        <v>1659891485.9000001</v>
      </c>
      <c r="DE1251">
        <v>0</v>
      </c>
      <c r="DF1251">
        <v>1659891113.0999999</v>
      </c>
      <c r="DG1251" t="s">
        <v>2742</v>
      </c>
      <c r="DH1251">
        <v>1659891112.5999999</v>
      </c>
      <c r="DI1251">
        <v>1659891113.0999999</v>
      </c>
      <c r="DJ1251">
        <v>29</v>
      </c>
      <c r="DK1251">
        <v>0.08</v>
      </c>
      <c r="DL1251">
        <v>-6.0000000000000001E-3</v>
      </c>
      <c r="DM1251">
        <v>1.387</v>
      </c>
      <c r="DN1251">
        <v>1.0999999999999999E-2</v>
      </c>
      <c r="DO1251">
        <v>400</v>
      </c>
      <c r="DP1251">
        <v>24</v>
      </c>
      <c r="DQ1251">
        <v>0.14000000000000001</v>
      </c>
      <c r="DR1251">
        <v>0.05</v>
      </c>
      <c r="DS1251">
        <v>4.8183338400152573</v>
      </c>
      <c r="DT1251">
        <v>11.303200973915301</v>
      </c>
      <c r="DU1251">
        <v>0.87176673055620002</v>
      </c>
      <c r="DV1251">
        <v>0</v>
      </c>
      <c r="DW1251">
        <v>-35.067069999999987</v>
      </c>
      <c r="DX1251">
        <v>-69.36639911012233</v>
      </c>
      <c r="DY1251">
        <v>5.1790834711784033</v>
      </c>
      <c r="DZ1251">
        <v>0</v>
      </c>
      <c r="EA1251">
        <v>15.1318406815474</v>
      </c>
      <c r="EB1251">
        <v>73.462408993623399</v>
      </c>
      <c r="EC1251">
        <v>6.6087671196897597</v>
      </c>
      <c r="ED1251">
        <v>0</v>
      </c>
      <c r="EE1251">
        <v>2.7678647500000002</v>
      </c>
      <c r="EF1251">
        <v>-1.5077335834904591E-2</v>
      </c>
      <c r="EG1251">
        <v>2.137324247160437E-3</v>
      </c>
      <c r="EH1251">
        <v>1</v>
      </c>
      <c r="EI1251">
        <v>1.9641430248286571</v>
      </c>
      <c r="EJ1251">
        <v>5.0328662876694052E-3</v>
      </c>
      <c r="EK1251">
        <v>1.214128422792571E-3</v>
      </c>
      <c r="EL1251">
        <v>1</v>
      </c>
      <c r="EM1251">
        <v>2</v>
      </c>
      <c r="EN1251">
        <v>5</v>
      </c>
      <c r="EO1251" t="s">
        <v>419</v>
      </c>
      <c r="EP1251">
        <v>2.9403299999999999</v>
      </c>
      <c r="EQ1251">
        <v>2.80105</v>
      </c>
      <c r="ER1251">
        <v>3.1707300000000001E-2</v>
      </c>
      <c r="ES1251">
        <v>4.1471399999999999E-2</v>
      </c>
      <c r="ET1251">
        <v>0.1169</v>
      </c>
      <c r="EU1251">
        <v>0.108499</v>
      </c>
      <c r="EV1251">
        <v>19778.8</v>
      </c>
      <c r="EW1251">
        <v>20528.8</v>
      </c>
      <c r="EX1251">
        <v>23769.3</v>
      </c>
      <c r="EY1251">
        <v>24940</v>
      </c>
      <c r="EZ1251">
        <v>33605</v>
      </c>
      <c r="FA1251">
        <v>35507.599999999999</v>
      </c>
      <c r="FB1251">
        <v>43354.7</v>
      </c>
      <c r="FC1251">
        <v>46108.5</v>
      </c>
      <c r="FD1251">
        <v>1.55217</v>
      </c>
      <c r="FE1251">
        <v>1.7798799999999999</v>
      </c>
      <c r="FF1251">
        <v>7.3946999999999999E-2</v>
      </c>
      <c r="FG1251">
        <v>0</v>
      </c>
      <c r="FH1251">
        <v>30.3978</v>
      </c>
      <c r="FI1251">
        <v>999.9</v>
      </c>
      <c r="FJ1251">
        <v>46.8</v>
      </c>
      <c r="FK1251">
        <v>40.200000000000003</v>
      </c>
      <c r="FL1251">
        <v>35.436500000000002</v>
      </c>
      <c r="FM1251">
        <v>63.403599999999997</v>
      </c>
      <c r="FN1251">
        <v>26.117799999999999</v>
      </c>
      <c r="FO1251">
        <v>1</v>
      </c>
      <c r="FP1251">
        <v>0.61202999999999996</v>
      </c>
      <c r="FQ1251">
        <v>3.9985499999999998</v>
      </c>
      <c r="FR1251">
        <v>20.270900000000001</v>
      </c>
      <c r="FS1251">
        <v>5.2108499999999998</v>
      </c>
      <c r="FT1251">
        <v>11.908099999999999</v>
      </c>
      <c r="FU1251">
        <v>5.00265</v>
      </c>
      <c r="FV1251">
        <v>3.29</v>
      </c>
      <c r="FW1251">
        <v>9999</v>
      </c>
      <c r="FX1251">
        <v>9999</v>
      </c>
      <c r="FY1251">
        <v>9999</v>
      </c>
      <c r="FZ1251">
        <v>999.9</v>
      </c>
      <c r="GA1251">
        <v>1.85989</v>
      </c>
      <c r="GB1251">
        <v>1.8548800000000001</v>
      </c>
      <c r="GC1251">
        <v>1.85806</v>
      </c>
      <c r="GD1251">
        <v>1.8565400000000001</v>
      </c>
      <c r="GE1251">
        <v>1.8552900000000001</v>
      </c>
      <c r="GF1251">
        <v>1.85486</v>
      </c>
      <c r="GG1251">
        <v>1.8536600000000001</v>
      </c>
      <c r="GH1251">
        <v>1.85669</v>
      </c>
      <c r="GI1251">
        <v>0</v>
      </c>
      <c r="GJ1251">
        <v>0</v>
      </c>
      <c r="GK1251">
        <v>0</v>
      </c>
      <c r="GL1251">
        <v>0</v>
      </c>
      <c r="GM1251" t="s">
        <v>384</v>
      </c>
      <c r="GN1251" t="s">
        <v>385</v>
      </c>
      <c r="GO1251" t="s">
        <v>386</v>
      </c>
      <c r="GP1251" t="s">
        <v>386</v>
      </c>
      <c r="GQ1251" t="s">
        <v>386</v>
      </c>
      <c r="GR1251" t="s">
        <v>386</v>
      </c>
      <c r="GS1251">
        <v>0</v>
      </c>
      <c r="GT1251">
        <v>100</v>
      </c>
      <c r="GU1251">
        <v>100</v>
      </c>
      <c r="GV1251">
        <v>0.752</v>
      </c>
      <c r="GW1251">
        <v>4.3E-3</v>
      </c>
      <c r="GX1251">
        <v>0.39944932438917619</v>
      </c>
      <c r="GY1251">
        <v>3.036990343597491E-3</v>
      </c>
      <c r="GZ1251">
        <v>-1.538114387597119E-6</v>
      </c>
      <c r="HA1251">
        <v>3.3909691194327332E-10</v>
      </c>
      <c r="HB1251">
        <v>-6.6822494577568767E-2</v>
      </c>
      <c r="HC1251">
        <v>9.7621983196103414E-3</v>
      </c>
      <c r="HD1251">
        <v>-3.3387782167185642E-4</v>
      </c>
      <c r="HE1251">
        <v>2.632278881966732E-6</v>
      </c>
      <c r="HF1251">
        <v>6</v>
      </c>
      <c r="HG1251">
        <v>2134</v>
      </c>
      <c r="HH1251">
        <v>2</v>
      </c>
      <c r="HI1251">
        <v>31</v>
      </c>
      <c r="HJ1251">
        <v>6.2</v>
      </c>
      <c r="HK1251">
        <v>6.2</v>
      </c>
      <c r="HL1251">
        <v>0.57128900000000005</v>
      </c>
      <c r="HM1251">
        <v>2.3974600000000001</v>
      </c>
      <c r="HN1251">
        <v>1.4978</v>
      </c>
      <c r="HO1251">
        <v>2.3083499999999999</v>
      </c>
      <c r="HP1251">
        <v>1.5478499999999999</v>
      </c>
      <c r="HQ1251">
        <v>2.2509800000000002</v>
      </c>
      <c r="HR1251">
        <v>42.831499999999998</v>
      </c>
      <c r="HS1251">
        <v>13.5717</v>
      </c>
      <c r="HT1251">
        <v>18</v>
      </c>
      <c r="HU1251">
        <v>304.05399999999997</v>
      </c>
      <c r="HV1251">
        <v>465.029</v>
      </c>
      <c r="HW1251">
        <v>25.336300000000001</v>
      </c>
      <c r="HX1251">
        <v>34.461799999999997</v>
      </c>
      <c r="HY1251">
        <v>30.000399999999999</v>
      </c>
      <c r="HZ1251">
        <v>34.366700000000002</v>
      </c>
      <c r="IA1251">
        <v>34.4604</v>
      </c>
      <c r="IB1251">
        <v>11.5479</v>
      </c>
      <c r="IC1251">
        <v>30.547999999999998</v>
      </c>
      <c r="ID1251">
        <v>0</v>
      </c>
      <c r="IE1251">
        <v>25.3032</v>
      </c>
      <c r="IF1251">
        <v>200.75299999999999</v>
      </c>
      <c r="IG1251">
        <v>24.609400000000001</v>
      </c>
      <c r="IH1251">
        <v>100.24</v>
      </c>
      <c r="II1251">
        <v>99.924999999999997</v>
      </c>
      <c r="IJ1251" t="s">
        <v>3545</v>
      </c>
    </row>
    <row r="1252" spans="1:244" x14ac:dyDescent="0.2">
      <c r="A1252">
        <v>1236</v>
      </c>
      <c r="B1252">
        <v>1659891487.0999999</v>
      </c>
      <c r="C1252">
        <v>11230</v>
      </c>
      <c r="D1252" t="s">
        <v>2803</v>
      </c>
      <c r="E1252" t="s">
        <v>2804</v>
      </c>
      <c r="F1252">
        <v>1</v>
      </c>
      <c r="G1252" t="s">
        <v>2740</v>
      </c>
      <c r="H1252" t="s">
        <v>379</v>
      </c>
      <c r="I1252" t="s">
        <v>1135</v>
      </c>
      <c r="J1252" t="s">
        <v>1136</v>
      </c>
      <c r="K1252" t="s">
        <v>1137</v>
      </c>
      <c r="L1252" t="s">
        <v>2741</v>
      </c>
      <c r="M1252" t="s">
        <v>380</v>
      </c>
      <c r="N1252">
        <v>1659891478.6312499</v>
      </c>
      <c r="O1252">
        <f t="shared" si="646"/>
        <v>2.3692865439283528E-3</v>
      </c>
      <c r="P1252">
        <f t="shared" si="647"/>
        <v>2.3692865439283528</v>
      </c>
      <c r="Q1252">
        <f t="shared" si="648"/>
        <v>6.4277551010075173</v>
      </c>
      <c r="R1252">
        <f t="shared" si="649"/>
        <v>90.187256250000004</v>
      </c>
      <c r="S1252">
        <f t="shared" si="650"/>
        <v>-0.3927284400506949</v>
      </c>
      <c r="T1252">
        <f t="shared" si="651"/>
        <v>-3.8903268425927937E-2</v>
      </c>
      <c r="U1252">
        <f t="shared" si="652"/>
        <v>8.9338552564178837</v>
      </c>
      <c r="V1252">
        <f t="shared" si="653"/>
        <v>0.11763357440101624</v>
      </c>
      <c r="W1252">
        <f t="shared" si="654"/>
        <v>2.9113292769506023</v>
      </c>
      <c r="X1252">
        <f t="shared" si="655"/>
        <v>0.11505542698641689</v>
      </c>
      <c r="Y1252">
        <f t="shared" si="656"/>
        <v>7.2136571965599833E-2</v>
      </c>
      <c r="Z1252">
        <f t="shared" si="657"/>
        <v>321.5128036574647</v>
      </c>
      <c r="AA1252">
        <f t="shared" si="658"/>
        <v>32.343178429426331</v>
      </c>
      <c r="AB1252">
        <f t="shared" si="659"/>
        <v>31.61478125</v>
      </c>
      <c r="AC1252">
        <f t="shared" si="660"/>
        <v>4.6719520829311705</v>
      </c>
      <c r="AD1252">
        <f t="shared" si="661"/>
        <v>59.824026301282295</v>
      </c>
      <c r="AE1252">
        <f t="shared" si="662"/>
        <v>2.7080606793761919</v>
      </c>
      <c r="AF1252">
        <f t="shared" si="663"/>
        <v>4.5267108330990853</v>
      </c>
      <c r="AG1252">
        <f t="shared" si="664"/>
        <v>1.9638914035549786</v>
      </c>
      <c r="AH1252">
        <f t="shared" si="665"/>
        <v>-104.48553658724036</v>
      </c>
      <c r="AI1252">
        <f t="shared" si="666"/>
        <v>-87.151549949117964</v>
      </c>
      <c r="AJ1252">
        <f t="shared" si="667"/>
        <v>-6.7446631516677753</v>
      </c>
      <c r="AK1252">
        <f t="shared" si="668"/>
        <v>123.1310539694386</v>
      </c>
      <c r="AL1252">
        <f t="shared" si="669"/>
        <v>29.602728064622386</v>
      </c>
      <c r="AM1252">
        <f t="shared" si="670"/>
        <v>2.3716665109433772</v>
      </c>
      <c r="AN1252">
        <f t="shared" si="671"/>
        <v>6.4277551010075173</v>
      </c>
      <c r="AO1252">
        <v>160.06810306392009</v>
      </c>
      <c r="AP1252">
        <v>127.87984848484849</v>
      </c>
      <c r="AQ1252">
        <v>4.6795301312679474</v>
      </c>
      <c r="AR1252">
        <v>66.332459273180504</v>
      </c>
      <c r="AS1252">
        <f t="shared" si="672"/>
        <v>2.3692865439283528</v>
      </c>
      <c r="AT1252">
        <v>24.570700882399471</v>
      </c>
      <c r="AU1252">
        <v>27.335303636363619</v>
      </c>
      <c r="AV1252">
        <v>1.3823200483321701E-6</v>
      </c>
      <c r="AW1252">
        <v>80.638585768873753</v>
      </c>
      <c r="AX1252">
        <v>181</v>
      </c>
      <c r="AY1252">
        <v>36</v>
      </c>
      <c r="AZ1252">
        <f t="shared" si="673"/>
        <v>1</v>
      </c>
      <c r="BA1252">
        <f t="shared" si="674"/>
        <v>0</v>
      </c>
      <c r="BB1252">
        <f t="shared" si="675"/>
        <v>51631.095973081319</v>
      </c>
      <c r="BC1252">
        <f t="shared" si="676"/>
        <v>1999.98</v>
      </c>
      <c r="BD1252">
        <f t="shared" si="677"/>
        <v>1681.1831977499817</v>
      </c>
      <c r="BE1252">
        <f t="shared" si="678"/>
        <v>0.84060000487503961</v>
      </c>
      <c r="BF1252">
        <f t="shared" si="679"/>
        <v>0.16075800940882642</v>
      </c>
      <c r="BG1252">
        <v>6</v>
      </c>
      <c r="BH1252">
        <v>0.5</v>
      </c>
      <c r="BI1252" t="s">
        <v>381</v>
      </c>
      <c r="BJ1252">
        <v>2</v>
      </c>
      <c r="BK1252" t="b">
        <v>1</v>
      </c>
      <c r="BL1252">
        <v>1659891478.6312499</v>
      </c>
      <c r="BM1252">
        <v>90.187256250000004</v>
      </c>
      <c r="BN1252">
        <v>125.95666875000001</v>
      </c>
      <c r="BO1252">
        <v>27.337868749999998</v>
      </c>
      <c r="BP1252">
        <v>24.570487499999999</v>
      </c>
      <c r="BQ1252">
        <v>89.528456249999991</v>
      </c>
      <c r="BR1252">
        <v>27.333556250000001</v>
      </c>
      <c r="BS1252">
        <v>500.14724999999999</v>
      </c>
      <c r="BT1252">
        <v>98.958793749999998</v>
      </c>
      <c r="BU1252">
        <v>0.10016011875</v>
      </c>
      <c r="BV1252">
        <v>31.059518749999999</v>
      </c>
      <c r="BW1252">
        <v>31.61478125</v>
      </c>
      <c r="BX1252">
        <v>999.9</v>
      </c>
      <c r="BY1252">
        <v>0</v>
      </c>
      <c r="BZ1252">
        <v>0</v>
      </c>
      <c r="CA1252">
        <v>10000.626249999999</v>
      </c>
      <c r="CB1252">
        <v>0</v>
      </c>
      <c r="CC1252">
        <v>2021.9181249999999</v>
      </c>
      <c r="CD1252">
        <v>-35.769487499999997</v>
      </c>
      <c r="CE1252">
        <v>92.722000000000008</v>
      </c>
      <c r="CF1252">
        <v>129.12946875</v>
      </c>
      <c r="CG1252">
        <v>2.7673606249999998</v>
      </c>
      <c r="CH1252">
        <v>125.95666875000001</v>
      </c>
      <c r="CI1252">
        <v>24.570487499999999</v>
      </c>
      <c r="CJ1252">
        <v>2.7053218750000001</v>
      </c>
      <c r="CK1252">
        <v>2.4314681249999999</v>
      </c>
      <c r="CL1252">
        <v>22.31748125</v>
      </c>
      <c r="CM1252">
        <v>20.574881250000001</v>
      </c>
      <c r="CN1252">
        <v>1999.98</v>
      </c>
      <c r="CO1252">
        <v>0.98000200000000004</v>
      </c>
      <c r="CP1252">
        <v>1.9998200000000001E-2</v>
      </c>
      <c r="CQ1252">
        <v>0</v>
      </c>
      <c r="CR1252">
        <v>2.6650624999999999</v>
      </c>
      <c r="CS1252">
        <v>0</v>
      </c>
      <c r="CT1252">
        <v>16561.506249999999</v>
      </c>
      <c r="CU1252">
        <v>17412.162499999999</v>
      </c>
      <c r="CV1252">
        <v>44.061999999999998</v>
      </c>
      <c r="CW1252">
        <v>45.726374999999997</v>
      </c>
      <c r="CX1252">
        <v>44.179250000000003</v>
      </c>
      <c r="CY1252">
        <v>43.804250000000003</v>
      </c>
      <c r="CZ1252">
        <v>44.046499999999988</v>
      </c>
      <c r="DA1252">
        <v>1959.9837500000001</v>
      </c>
      <c r="DB1252">
        <v>40</v>
      </c>
      <c r="DC1252">
        <v>0</v>
      </c>
      <c r="DD1252">
        <v>1659891486.5</v>
      </c>
      <c r="DE1252">
        <v>0</v>
      </c>
      <c r="DF1252">
        <v>1659891113.0999999</v>
      </c>
      <c r="DG1252" t="s">
        <v>2742</v>
      </c>
      <c r="DH1252">
        <v>1659891112.5999999</v>
      </c>
      <c r="DI1252">
        <v>1659891113.0999999</v>
      </c>
      <c r="DJ1252">
        <v>29</v>
      </c>
      <c r="DK1252">
        <v>0.08</v>
      </c>
      <c r="DL1252">
        <v>-6.0000000000000001E-3</v>
      </c>
      <c r="DM1252">
        <v>1.387</v>
      </c>
      <c r="DN1252">
        <v>1.0999999999999999E-2</v>
      </c>
      <c r="DO1252">
        <v>400</v>
      </c>
      <c r="DP1252">
        <v>24</v>
      </c>
      <c r="DQ1252">
        <v>0.14000000000000001</v>
      </c>
      <c r="DR1252">
        <v>0.05</v>
      </c>
      <c r="DS1252">
        <v>5.1365671552301988</v>
      </c>
      <c r="DT1252">
        <v>10.19213826712515</v>
      </c>
      <c r="DU1252">
        <v>0.7777470384099382</v>
      </c>
      <c r="DV1252">
        <v>0</v>
      </c>
      <c r="DW1252">
        <v>-36.292422580645173</v>
      </c>
      <c r="DX1252">
        <v>-60.505659677419388</v>
      </c>
      <c r="DY1252">
        <v>4.7397807288815814</v>
      </c>
      <c r="DZ1252">
        <v>0</v>
      </c>
      <c r="EA1252">
        <v>17.384238071575972</v>
      </c>
      <c r="EB1252">
        <v>99.696208963174925</v>
      </c>
      <c r="EC1252">
        <v>7.977399904491242</v>
      </c>
      <c r="ED1252">
        <v>0</v>
      </c>
      <c r="EE1252">
        <v>2.7675036585365849</v>
      </c>
      <c r="EF1252">
        <v>-1.7030801393726591E-2</v>
      </c>
      <c r="EG1252">
        <v>2.2996455252797619E-3</v>
      </c>
      <c r="EH1252">
        <v>1</v>
      </c>
      <c r="EI1252">
        <v>1.963965149363186</v>
      </c>
      <c r="EJ1252">
        <v>-5.0786480815084578E-3</v>
      </c>
      <c r="EK1252">
        <v>1.5065092531544131E-3</v>
      </c>
      <c r="EL1252">
        <v>1</v>
      </c>
      <c r="EM1252">
        <v>2</v>
      </c>
      <c r="EN1252">
        <v>5</v>
      </c>
      <c r="EO1252" t="s">
        <v>419</v>
      </c>
      <c r="EP1252">
        <v>2.9403899999999998</v>
      </c>
      <c r="EQ1252">
        <v>2.8010199999999998</v>
      </c>
      <c r="ER1252">
        <v>3.2261900000000003E-2</v>
      </c>
      <c r="ES1252">
        <v>4.20332E-2</v>
      </c>
      <c r="ET1252">
        <v>0.1169</v>
      </c>
      <c r="EU1252">
        <v>0.108499</v>
      </c>
      <c r="EV1252">
        <v>19767.5</v>
      </c>
      <c r="EW1252">
        <v>20516.7</v>
      </c>
      <c r="EX1252">
        <v>23769.3</v>
      </c>
      <c r="EY1252">
        <v>24939.9</v>
      </c>
      <c r="EZ1252">
        <v>33605.1</v>
      </c>
      <c r="FA1252">
        <v>35507.5</v>
      </c>
      <c r="FB1252">
        <v>43354.7</v>
      </c>
      <c r="FC1252">
        <v>46108.4</v>
      </c>
      <c r="FD1252">
        <v>1.5517700000000001</v>
      </c>
      <c r="FE1252">
        <v>1.7799700000000001</v>
      </c>
      <c r="FF1252">
        <v>7.3790599999999998E-2</v>
      </c>
      <c r="FG1252">
        <v>0</v>
      </c>
      <c r="FH1252">
        <v>30.3995</v>
      </c>
      <c r="FI1252">
        <v>999.9</v>
      </c>
      <c r="FJ1252">
        <v>46.8</v>
      </c>
      <c r="FK1252">
        <v>40.200000000000003</v>
      </c>
      <c r="FL1252">
        <v>35.438000000000002</v>
      </c>
      <c r="FM1252">
        <v>63.693600000000004</v>
      </c>
      <c r="FN1252">
        <v>26.494399999999999</v>
      </c>
      <c r="FO1252">
        <v>1</v>
      </c>
      <c r="FP1252">
        <v>0.61209100000000005</v>
      </c>
      <c r="FQ1252">
        <v>4.0086300000000001</v>
      </c>
      <c r="FR1252">
        <v>20.270600000000002</v>
      </c>
      <c r="FS1252">
        <v>5.2107000000000001</v>
      </c>
      <c r="FT1252">
        <v>11.908099999999999</v>
      </c>
      <c r="FU1252">
        <v>5.0026000000000002</v>
      </c>
      <c r="FV1252">
        <v>3.2899500000000002</v>
      </c>
      <c r="FW1252">
        <v>9999</v>
      </c>
      <c r="FX1252">
        <v>9999</v>
      </c>
      <c r="FY1252">
        <v>9999</v>
      </c>
      <c r="FZ1252">
        <v>999.9</v>
      </c>
      <c r="GA1252">
        <v>1.85989</v>
      </c>
      <c r="GB1252">
        <v>1.8548899999999999</v>
      </c>
      <c r="GC1252">
        <v>1.85806</v>
      </c>
      <c r="GD1252">
        <v>1.8565400000000001</v>
      </c>
      <c r="GE1252">
        <v>1.8552999999999999</v>
      </c>
      <c r="GF1252">
        <v>1.85486</v>
      </c>
      <c r="GG1252">
        <v>1.85368</v>
      </c>
      <c r="GH1252">
        <v>1.85669</v>
      </c>
      <c r="GI1252">
        <v>0</v>
      </c>
      <c r="GJ1252">
        <v>0</v>
      </c>
      <c r="GK1252">
        <v>0</v>
      </c>
      <c r="GL1252">
        <v>0</v>
      </c>
      <c r="GM1252" t="s">
        <v>384</v>
      </c>
      <c r="GN1252" t="s">
        <v>385</v>
      </c>
      <c r="GO1252" t="s">
        <v>386</v>
      </c>
      <c r="GP1252" t="s">
        <v>386</v>
      </c>
      <c r="GQ1252" t="s">
        <v>386</v>
      </c>
      <c r="GR1252" t="s">
        <v>386</v>
      </c>
      <c r="GS1252">
        <v>0</v>
      </c>
      <c r="GT1252">
        <v>100</v>
      </c>
      <c r="GU1252">
        <v>100</v>
      </c>
      <c r="GV1252">
        <v>0.75800000000000001</v>
      </c>
      <c r="GW1252">
        <v>4.4000000000000003E-3</v>
      </c>
      <c r="GX1252">
        <v>0.39944932438917619</v>
      </c>
      <c r="GY1252">
        <v>3.036990343597491E-3</v>
      </c>
      <c r="GZ1252">
        <v>-1.538114387597119E-6</v>
      </c>
      <c r="HA1252">
        <v>3.3909691194327332E-10</v>
      </c>
      <c r="HB1252">
        <v>-6.6822494577568767E-2</v>
      </c>
      <c r="HC1252">
        <v>9.7621983196103414E-3</v>
      </c>
      <c r="HD1252">
        <v>-3.3387782167185642E-4</v>
      </c>
      <c r="HE1252">
        <v>2.632278881966732E-6</v>
      </c>
      <c r="HF1252">
        <v>6</v>
      </c>
      <c r="HG1252">
        <v>2134</v>
      </c>
      <c r="HH1252">
        <v>2</v>
      </c>
      <c r="HI1252">
        <v>31</v>
      </c>
      <c r="HJ1252">
        <v>6.2</v>
      </c>
      <c r="HK1252">
        <v>6.2</v>
      </c>
      <c r="HL1252">
        <v>0.57495099999999999</v>
      </c>
      <c r="HM1252">
        <v>2.3779300000000001</v>
      </c>
      <c r="HN1252">
        <v>1.4978</v>
      </c>
      <c r="HO1252">
        <v>2.3095699999999999</v>
      </c>
      <c r="HP1252">
        <v>1.5478499999999999</v>
      </c>
      <c r="HQ1252">
        <v>2.4157700000000002</v>
      </c>
      <c r="HR1252">
        <v>42.831499999999998</v>
      </c>
      <c r="HS1252">
        <v>13.580399999999999</v>
      </c>
      <c r="HT1252">
        <v>18</v>
      </c>
      <c r="HU1252">
        <v>303.88200000000001</v>
      </c>
      <c r="HV1252">
        <v>465.09300000000002</v>
      </c>
      <c r="HW1252">
        <v>25.330100000000002</v>
      </c>
      <c r="HX1252">
        <v>34.4621</v>
      </c>
      <c r="HY1252">
        <v>30.000399999999999</v>
      </c>
      <c r="HZ1252">
        <v>34.366700000000002</v>
      </c>
      <c r="IA1252">
        <v>34.4604</v>
      </c>
      <c r="IB1252">
        <v>11.627800000000001</v>
      </c>
      <c r="IC1252">
        <v>30.547999999999998</v>
      </c>
      <c r="ID1252">
        <v>0</v>
      </c>
      <c r="IE1252">
        <v>25.3032</v>
      </c>
      <c r="IF1252">
        <v>210.77099999999999</v>
      </c>
      <c r="IG1252">
        <v>24.609400000000001</v>
      </c>
      <c r="IH1252">
        <v>100.24</v>
      </c>
      <c r="II1252">
        <v>99.924700000000001</v>
      </c>
      <c r="IJ1252" t="s">
        <v>3545</v>
      </c>
    </row>
    <row r="1253" spans="1:244" x14ac:dyDescent="0.2">
      <c r="A1253">
        <v>1237</v>
      </c>
      <c r="B1253">
        <v>1659891488.5999999</v>
      </c>
      <c r="C1253">
        <v>11231.5</v>
      </c>
      <c r="D1253" t="s">
        <v>2805</v>
      </c>
      <c r="E1253" t="s">
        <v>2806</v>
      </c>
      <c r="F1253">
        <v>1</v>
      </c>
      <c r="G1253" t="s">
        <v>2740</v>
      </c>
      <c r="H1253" t="s">
        <v>379</v>
      </c>
      <c r="I1253" t="s">
        <v>1135</v>
      </c>
      <c r="J1253" t="s">
        <v>1136</v>
      </c>
      <c r="K1253" t="s">
        <v>1137</v>
      </c>
      <c r="L1253" t="s">
        <v>2741</v>
      </c>
      <c r="M1253" t="s">
        <v>380</v>
      </c>
      <c r="N1253">
        <v>1659891480.6312499</v>
      </c>
      <c r="O1253">
        <f t="shared" si="646"/>
        <v>2.3695803626610527E-3</v>
      </c>
      <c r="P1253">
        <f t="shared" si="647"/>
        <v>2.3695803626610528</v>
      </c>
      <c r="Q1253">
        <f t="shared" si="648"/>
        <v>6.6584699337373987</v>
      </c>
      <c r="R1253">
        <f t="shared" si="649"/>
        <v>98.359250000000003</v>
      </c>
      <c r="S1253">
        <f t="shared" si="650"/>
        <v>4.4005545351442885</v>
      </c>
      <c r="T1253">
        <f t="shared" si="651"/>
        <v>0.43591429189413938</v>
      </c>
      <c r="U1253">
        <f t="shared" si="652"/>
        <v>9.7433635857856231</v>
      </c>
      <c r="V1253">
        <f t="shared" si="653"/>
        <v>0.1176756157117199</v>
      </c>
      <c r="W1253">
        <f t="shared" si="654"/>
        <v>2.9109583973938942</v>
      </c>
      <c r="X1253">
        <f t="shared" si="655"/>
        <v>0.11509532598023711</v>
      </c>
      <c r="Y1253">
        <f t="shared" si="656"/>
        <v>7.216169517511184E-2</v>
      </c>
      <c r="Z1253">
        <f t="shared" si="657"/>
        <v>321.51290413122052</v>
      </c>
      <c r="AA1253">
        <f t="shared" si="658"/>
        <v>32.342623527120232</v>
      </c>
      <c r="AB1253">
        <f t="shared" si="659"/>
        <v>31.613037500000001</v>
      </c>
      <c r="AC1253">
        <f t="shared" si="660"/>
        <v>4.6714896898431402</v>
      </c>
      <c r="AD1253">
        <f t="shared" si="661"/>
        <v>59.825517039095487</v>
      </c>
      <c r="AE1253">
        <f t="shared" si="662"/>
        <v>2.708030733079613</v>
      </c>
      <c r="AF1253">
        <f t="shared" si="663"/>
        <v>4.5265479800365735</v>
      </c>
      <c r="AG1253">
        <f t="shared" si="664"/>
        <v>1.9634589567635272</v>
      </c>
      <c r="AH1253">
        <f t="shared" si="665"/>
        <v>-104.49849399335243</v>
      </c>
      <c r="AI1253">
        <f t="shared" si="666"/>
        <v>-86.965856711014027</v>
      </c>
      <c r="AJ1253">
        <f t="shared" si="667"/>
        <v>-6.7310710200824984</v>
      </c>
      <c r="AK1253">
        <f t="shared" si="668"/>
        <v>123.31748240677157</v>
      </c>
      <c r="AL1253">
        <f t="shared" si="669"/>
        <v>31.145025797912332</v>
      </c>
      <c r="AM1253">
        <f t="shared" si="670"/>
        <v>2.3711698510475001</v>
      </c>
      <c r="AN1253">
        <f t="shared" si="671"/>
        <v>6.6584699337373987</v>
      </c>
      <c r="AO1253">
        <v>167.67788666181079</v>
      </c>
      <c r="AP1253">
        <v>134.99711515151509</v>
      </c>
      <c r="AQ1253">
        <v>4.7200457199136476</v>
      </c>
      <c r="AR1253">
        <v>66.332459273180504</v>
      </c>
      <c r="AS1253">
        <f t="shared" si="672"/>
        <v>2.3695803626610528</v>
      </c>
      <c r="AT1253">
        <v>24.571227424586699</v>
      </c>
      <c r="AU1253">
        <v>27.336084242424249</v>
      </c>
      <c r="AV1253">
        <v>-5.106011694791865E-6</v>
      </c>
      <c r="AW1253">
        <v>80.638585768873753</v>
      </c>
      <c r="AX1253">
        <v>182</v>
      </c>
      <c r="AY1253">
        <v>36</v>
      </c>
      <c r="AZ1253">
        <f t="shared" si="673"/>
        <v>1</v>
      </c>
      <c r="BA1253">
        <f t="shared" si="674"/>
        <v>0</v>
      </c>
      <c r="BB1253">
        <f t="shared" si="675"/>
        <v>51620.696727707174</v>
      </c>
      <c r="BC1253">
        <f t="shared" si="676"/>
        <v>1999.9806249999999</v>
      </c>
      <c r="BD1253">
        <f t="shared" si="677"/>
        <v>1681.1837231249847</v>
      </c>
      <c r="BE1253">
        <f t="shared" si="678"/>
        <v>0.84060000487503961</v>
      </c>
      <c r="BF1253">
        <f t="shared" si="679"/>
        <v>0.16075800940882642</v>
      </c>
      <c r="BG1253">
        <v>6</v>
      </c>
      <c r="BH1253">
        <v>0.5</v>
      </c>
      <c r="BI1253" t="s">
        <v>381</v>
      </c>
      <c r="BJ1253">
        <v>2</v>
      </c>
      <c r="BK1253" t="b">
        <v>1</v>
      </c>
      <c r="BL1253">
        <v>1659891480.6312499</v>
      </c>
      <c r="BM1253">
        <v>98.359250000000003</v>
      </c>
      <c r="BN1253">
        <v>136.00033124999999</v>
      </c>
      <c r="BO1253">
        <v>27.337568749999999</v>
      </c>
      <c r="BP1253">
        <v>24.57089375</v>
      </c>
      <c r="BQ1253">
        <v>97.678087500000004</v>
      </c>
      <c r="BR1253">
        <v>27.333256250000002</v>
      </c>
      <c r="BS1253">
        <v>500.17031250000002</v>
      </c>
      <c r="BT1253">
        <v>98.958706250000006</v>
      </c>
      <c r="BU1253">
        <v>0.10023925625000001</v>
      </c>
      <c r="BV1253">
        <v>31.058887500000001</v>
      </c>
      <c r="BW1253">
        <v>31.613037500000001</v>
      </c>
      <c r="BX1253">
        <v>999.9</v>
      </c>
      <c r="BY1253">
        <v>0</v>
      </c>
      <c r="BZ1253">
        <v>0</v>
      </c>
      <c r="CA1253">
        <v>9998.5137500000001</v>
      </c>
      <c r="CB1253">
        <v>0</v>
      </c>
      <c r="CC1253">
        <v>2021.3106250000001</v>
      </c>
      <c r="CD1253">
        <v>-37.641162500000007</v>
      </c>
      <c r="CE1253">
        <v>101.12360624999999</v>
      </c>
      <c r="CF1253">
        <v>139.42620625000001</v>
      </c>
      <c r="CG1253">
        <v>2.7666550000000001</v>
      </c>
      <c r="CH1253">
        <v>136.00033124999999</v>
      </c>
      <c r="CI1253">
        <v>24.57089375</v>
      </c>
      <c r="CJ1253">
        <v>2.7052900000000002</v>
      </c>
      <c r="CK1253">
        <v>2.4315056249999998</v>
      </c>
      <c r="CL1253">
        <v>22.317287499999999</v>
      </c>
      <c r="CM1253">
        <v>20.5751375</v>
      </c>
      <c r="CN1253">
        <v>1999.9806249999999</v>
      </c>
      <c r="CO1253">
        <v>0.98000200000000004</v>
      </c>
      <c r="CP1253">
        <v>1.9998200000000001E-2</v>
      </c>
      <c r="CQ1253">
        <v>0</v>
      </c>
      <c r="CR1253">
        <v>2.7727499999999998</v>
      </c>
      <c r="CS1253">
        <v>0</v>
      </c>
      <c r="CT1253">
        <v>16550.887500000001</v>
      </c>
      <c r="CU1253">
        <v>17412.168750000001</v>
      </c>
      <c r="CV1253">
        <v>44.061999999999998</v>
      </c>
      <c r="CW1253">
        <v>45.734250000000003</v>
      </c>
      <c r="CX1253">
        <v>44.179250000000003</v>
      </c>
      <c r="CY1253">
        <v>43.811999999999998</v>
      </c>
      <c r="CZ1253">
        <v>44.054250000000003</v>
      </c>
      <c r="DA1253">
        <v>1959.9837500000001</v>
      </c>
      <c r="DB1253">
        <v>40</v>
      </c>
      <c r="DC1253">
        <v>0</v>
      </c>
      <c r="DD1253">
        <v>1659891487.7</v>
      </c>
      <c r="DE1253">
        <v>0</v>
      </c>
      <c r="DF1253">
        <v>1659891113.0999999</v>
      </c>
      <c r="DG1253" t="s">
        <v>2742</v>
      </c>
      <c r="DH1253">
        <v>1659891112.5999999</v>
      </c>
      <c r="DI1253">
        <v>1659891113.0999999</v>
      </c>
      <c r="DJ1253">
        <v>29</v>
      </c>
      <c r="DK1253">
        <v>0.08</v>
      </c>
      <c r="DL1253">
        <v>-6.0000000000000001E-3</v>
      </c>
      <c r="DM1253">
        <v>1.387</v>
      </c>
      <c r="DN1253">
        <v>1.0999999999999999E-2</v>
      </c>
      <c r="DO1253">
        <v>400</v>
      </c>
      <c r="DP1253">
        <v>24</v>
      </c>
      <c r="DQ1253">
        <v>0.14000000000000001</v>
      </c>
      <c r="DR1253">
        <v>0.05</v>
      </c>
      <c r="DS1253">
        <v>5.383546065903043</v>
      </c>
      <c r="DT1253">
        <v>9.8618584032451153</v>
      </c>
      <c r="DU1253">
        <v>0.76289791452460232</v>
      </c>
      <c r="DV1253">
        <v>0</v>
      </c>
      <c r="DW1253">
        <v>-37.99454333333334</v>
      </c>
      <c r="DX1253">
        <v>-48.080833815350509</v>
      </c>
      <c r="DY1253">
        <v>3.7236715276443069</v>
      </c>
      <c r="DZ1253">
        <v>0</v>
      </c>
      <c r="EA1253">
        <v>19.629674012944431</v>
      </c>
      <c r="EB1253">
        <v>109.54915270227249</v>
      </c>
      <c r="EC1253">
        <v>8.8481626133131854</v>
      </c>
      <c r="ED1253">
        <v>0</v>
      </c>
      <c r="EE1253">
        <v>2.7671397500000001</v>
      </c>
      <c r="EF1253">
        <v>-2.0582026266418672E-2</v>
      </c>
      <c r="EG1253">
        <v>2.4585966398537069E-3</v>
      </c>
      <c r="EH1253">
        <v>1</v>
      </c>
      <c r="EI1253">
        <v>1.9636007804302671</v>
      </c>
      <c r="EJ1253">
        <v>-1.3369459216839319E-2</v>
      </c>
      <c r="EK1253">
        <v>1.901054295807954E-3</v>
      </c>
      <c r="EL1253">
        <v>1</v>
      </c>
      <c r="EM1253">
        <v>2</v>
      </c>
      <c r="EN1253">
        <v>5</v>
      </c>
      <c r="EO1253" t="s">
        <v>419</v>
      </c>
      <c r="EP1253">
        <v>2.9402200000000001</v>
      </c>
      <c r="EQ1253">
        <v>2.8011699999999999</v>
      </c>
      <c r="ER1253">
        <v>3.39092E-2</v>
      </c>
      <c r="ES1253">
        <v>4.3732E-2</v>
      </c>
      <c r="ET1253">
        <v>0.116901</v>
      </c>
      <c r="EU1253">
        <v>0.108498</v>
      </c>
      <c r="EV1253">
        <v>19733.8</v>
      </c>
      <c r="EW1253">
        <v>20480.400000000001</v>
      </c>
      <c r="EX1253">
        <v>23769.200000000001</v>
      </c>
      <c r="EY1253">
        <v>24940</v>
      </c>
      <c r="EZ1253">
        <v>33605.1</v>
      </c>
      <c r="FA1253">
        <v>35507.699999999997</v>
      </c>
      <c r="FB1253">
        <v>43354.7</v>
      </c>
      <c r="FC1253">
        <v>46108.5</v>
      </c>
      <c r="FD1253">
        <v>1.5513300000000001</v>
      </c>
      <c r="FE1253">
        <v>1.7800199999999999</v>
      </c>
      <c r="FF1253">
        <v>7.3589399999999999E-2</v>
      </c>
      <c r="FG1253">
        <v>0</v>
      </c>
      <c r="FH1253">
        <v>30.404199999999999</v>
      </c>
      <c r="FI1253">
        <v>999.9</v>
      </c>
      <c r="FJ1253">
        <v>46.8</v>
      </c>
      <c r="FK1253">
        <v>40.200000000000003</v>
      </c>
      <c r="FL1253">
        <v>35.438200000000002</v>
      </c>
      <c r="FM1253">
        <v>63.683599999999998</v>
      </c>
      <c r="FN1253">
        <v>26.201899999999998</v>
      </c>
      <c r="FO1253">
        <v>1</v>
      </c>
      <c r="FP1253">
        <v>0.612348</v>
      </c>
      <c r="FQ1253">
        <v>4.0021899999999997</v>
      </c>
      <c r="FR1253">
        <v>20.270900000000001</v>
      </c>
      <c r="FS1253">
        <v>5.2110000000000003</v>
      </c>
      <c r="FT1253">
        <v>11.908099999999999</v>
      </c>
      <c r="FU1253">
        <v>5.0025500000000003</v>
      </c>
      <c r="FV1253">
        <v>3.2899500000000002</v>
      </c>
      <c r="FW1253">
        <v>9999</v>
      </c>
      <c r="FX1253">
        <v>9999</v>
      </c>
      <c r="FY1253">
        <v>9999</v>
      </c>
      <c r="FZ1253">
        <v>999.9</v>
      </c>
      <c r="GA1253">
        <v>1.85989</v>
      </c>
      <c r="GB1253">
        <v>1.8549</v>
      </c>
      <c r="GC1253">
        <v>1.85806</v>
      </c>
      <c r="GD1253">
        <v>1.8565400000000001</v>
      </c>
      <c r="GE1253">
        <v>1.85531</v>
      </c>
      <c r="GF1253">
        <v>1.85486</v>
      </c>
      <c r="GG1253">
        <v>1.8536999999999999</v>
      </c>
      <c r="GH1253">
        <v>1.85669</v>
      </c>
      <c r="GI1253">
        <v>0</v>
      </c>
      <c r="GJ1253">
        <v>0</v>
      </c>
      <c r="GK1253">
        <v>0</v>
      </c>
      <c r="GL1253">
        <v>0</v>
      </c>
      <c r="GM1253" t="s">
        <v>384</v>
      </c>
      <c r="GN1253" t="s">
        <v>385</v>
      </c>
      <c r="GO1253" t="s">
        <v>386</v>
      </c>
      <c r="GP1253" t="s">
        <v>386</v>
      </c>
      <c r="GQ1253" t="s">
        <v>386</v>
      </c>
      <c r="GR1253" t="s">
        <v>386</v>
      </c>
      <c r="GS1253">
        <v>0</v>
      </c>
      <c r="GT1253">
        <v>100</v>
      </c>
      <c r="GU1253">
        <v>100</v>
      </c>
      <c r="GV1253">
        <v>0.77600000000000002</v>
      </c>
      <c r="GW1253">
        <v>4.4000000000000003E-3</v>
      </c>
      <c r="GX1253">
        <v>0.39944932438917619</v>
      </c>
      <c r="GY1253">
        <v>3.036990343597491E-3</v>
      </c>
      <c r="GZ1253">
        <v>-1.538114387597119E-6</v>
      </c>
      <c r="HA1253">
        <v>3.3909691194327332E-10</v>
      </c>
      <c r="HB1253">
        <v>-6.6822494577568767E-2</v>
      </c>
      <c r="HC1253">
        <v>9.7621983196103414E-3</v>
      </c>
      <c r="HD1253">
        <v>-3.3387782167185642E-4</v>
      </c>
      <c r="HE1253">
        <v>2.632278881966732E-6</v>
      </c>
      <c r="HF1253">
        <v>6</v>
      </c>
      <c r="HG1253">
        <v>2134</v>
      </c>
      <c r="HH1253">
        <v>2</v>
      </c>
      <c r="HI1253">
        <v>31</v>
      </c>
      <c r="HJ1253">
        <v>6.3</v>
      </c>
      <c r="HK1253">
        <v>6.3</v>
      </c>
      <c r="HL1253">
        <v>0.59326199999999996</v>
      </c>
      <c r="HM1253">
        <v>2.3742700000000001</v>
      </c>
      <c r="HN1253">
        <v>1.4978</v>
      </c>
      <c r="HO1253">
        <v>2.3083499999999999</v>
      </c>
      <c r="HP1253">
        <v>1.5478499999999999</v>
      </c>
      <c r="HQ1253">
        <v>2.4365199999999998</v>
      </c>
      <c r="HR1253">
        <v>42.831499999999998</v>
      </c>
      <c r="HS1253">
        <v>13.580399999999999</v>
      </c>
      <c r="HT1253">
        <v>18</v>
      </c>
      <c r="HU1253">
        <v>303.68900000000002</v>
      </c>
      <c r="HV1253">
        <v>465.12599999999998</v>
      </c>
      <c r="HW1253">
        <v>25.310400000000001</v>
      </c>
      <c r="HX1253">
        <v>34.4621</v>
      </c>
      <c r="HY1253">
        <v>30.000499999999999</v>
      </c>
      <c r="HZ1253">
        <v>34.366700000000002</v>
      </c>
      <c r="IA1253">
        <v>34.4604</v>
      </c>
      <c r="IB1253">
        <v>11.996499999999999</v>
      </c>
      <c r="IC1253">
        <v>30.547999999999998</v>
      </c>
      <c r="ID1253">
        <v>0</v>
      </c>
      <c r="IE1253">
        <v>25.3032</v>
      </c>
      <c r="IF1253">
        <v>210.77099999999999</v>
      </c>
      <c r="IG1253">
        <v>24.609400000000001</v>
      </c>
      <c r="IH1253">
        <v>100.24</v>
      </c>
      <c r="II1253">
        <v>99.9251</v>
      </c>
      <c r="IJ1253" t="s">
        <v>3545</v>
      </c>
    </row>
    <row r="1254" spans="1:244" x14ac:dyDescent="0.2">
      <c r="A1254">
        <v>1238</v>
      </c>
      <c r="B1254">
        <v>1659891489.0999999</v>
      </c>
      <c r="C1254">
        <v>11232</v>
      </c>
      <c r="D1254" t="s">
        <v>2807</v>
      </c>
      <c r="E1254" t="s">
        <v>2808</v>
      </c>
      <c r="F1254">
        <v>1</v>
      </c>
      <c r="G1254" t="s">
        <v>2740</v>
      </c>
      <c r="H1254" t="s">
        <v>379</v>
      </c>
      <c r="I1254" t="s">
        <v>1135</v>
      </c>
      <c r="J1254" t="s">
        <v>1136</v>
      </c>
      <c r="K1254" t="s">
        <v>1137</v>
      </c>
      <c r="L1254" t="s">
        <v>2741</v>
      </c>
      <c r="M1254" t="s">
        <v>380</v>
      </c>
      <c r="N1254">
        <v>1659891480.6312499</v>
      </c>
      <c r="O1254">
        <f t="shared" si="646"/>
        <v>2.3696248091926763E-3</v>
      </c>
      <c r="P1254">
        <f t="shared" si="647"/>
        <v>2.3696248091926764</v>
      </c>
      <c r="Q1254">
        <f t="shared" si="648"/>
        <v>6.7261287458530488</v>
      </c>
      <c r="R1254">
        <f t="shared" si="649"/>
        <v>98.359250000000003</v>
      </c>
      <c r="S1254">
        <f t="shared" si="650"/>
        <v>3.4798253806188395</v>
      </c>
      <c r="T1254">
        <f t="shared" si="651"/>
        <v>0.34470783274998734</v>
      </c>
      <c r="U1254">
        <f t="shared" si="652"/>
        <v>9.7433635857856231</v>
      </c>
      <c r="V1254">
        <f t="shared" si="653"/>
        <v>0.11767787236572576</v>
      </c>
      <c r="W1254">
        <f t="shared" si="654"/>
        <v>2.9109583973938942</v>
      </c>
      <c r="X1254">
        <f t="shared" si="655"/>
        <v>0.11509748483845796</v>
      </c>
      <c r="Y1254">
        <f t="shared" si="656"/>
        <v>7.2163052981225856E-2</v>
      </c>
      <c r="Z1254">
        <f t="shared" si="657"/>
        <v>321.51290413122052</v>
      </c>
      <c r="AA1254">
        <f t="shared" si="658"/>
        <v>32.342611932310597</v>
      </c>
      <c r="AB1254">
        <f t="shared" si="659"/>
        <v>31.613037500000001</v>
      </c>
      <c r="AC1254">
        <f t="shared" si="660"/>
        <v>4.6714896898431402</v>
      </c>
      <c r="AD1254">
        <f t="shared" si="661"/>
        <v>59.825517039095487</v>
      </c>
      <c r="AE1254">
        <f t="shared" si="662"/>
        <v>2.708030733079613</v>
      </c>
      <c r="AF1254">
        <f t="shared" si="663"/>
        <v>4.5265479800365735</v>
      </c>
      <c r="AG1254">
        <f t="shared" si="664"/>
        <v>1.9634589567635272</v>
      </c>
      <c r="AH1254">
        <f t="shared" si="665"/>
        <v>-104.50045408539702</v>
      </c>
      <c r="AI1254">
        <f t="shared" si="666"/>
        <v>-86.965856711014027</v>
      </c>
      <c r="AJ1254">
        <f t="shared" si="667"/>
        <v>-6.7310710200824984</v>
      </c>
      <c r="AK1254">
        <f t="shared" si="668"/>
        <v>123.31552231472699</v>
      </c>
      <c r="AL1254">
        <f t="shared" si="669"/>
        <v>31.145025797912332</v>
      </c>
      <c r="AM1254">
        <f t="shared" si="670"/>
        <v>2.3711698510475001</v>
      </c>
      <c r="AN1254">
        <f t="shared" si="671"/>
        <v>6.7261287458530488</v>
      </c>
      <c r="AO1254">
        <v>170.2286469767447</v>
      </c>
      <c r="AP1254">
        <v>137.38496363636361</v>
      </c>
      <c r="AQ1254">
        <v>4.7354061060587727</v>
      </c>
      <c r="AR1254">
        <v>66.332459273180504</v>
      </c>
      <c r="AS1254">
        <f t="shared" si="672"/>
        <v>2.3696248091926764</v>
      </c>
      <c r="AT1254">
        <v>24.571456627188969</v>
      </c>
      <c r="AU1254">
        <v>27.33633757575755</v>
      </c>
      <c r="AV1254">
        <v>-8.2430707745294339E-7</v>
      </c>
      <c r="AW1254">
        <v>80.638585768873753</v>
      </c>
      <c r="AX1254">
        <v>181</v>
      </c>
      <c r="AY1254">
        <v>36</v>
      </c>
      <c r="AZ1254">
        <f t="shared" si="673"/>
        <v>1</v>
      </c>
      <c r="BA1254">
        <f t="shared" si="674"/>
        <v>0</v>
      </c>
      <c r="BB1254">
        <f t="shared" si="675"/>
        <v>51620.696727707174</v>
      </c>
      <c r="BC1254">
        <f t="shared" si="676"/>
        <v>1999.9806249999999</v>
      </c>
      <c r="BD1254">
        <f t="shared" si="677"/>
        <v>1681.1837231249847</v>
      </c>
      <c r="BE1254">
        <f t="shared" si="678"/>
        <v>0.84060000487503961</v>
      </c>
      <c r="BF1254">
        <f t="shared" si="679"/>
        <v>0.16075800940882642</v>
      </c>
      <c r="BG1254">
        <v>6</v>
      </c>
      <c r="BH1254">
        <v>0.5</v>
      </c>
      <c r="BI1254" t="s">
        <v>381</v>
      </c>
      <c r="BJ1254">
        <v>2</v>
      </c>
      <c r="BK1254" t="b">
        <v>1</v>
      </c>
      <c r="BL1254">
        <v>1659891480.6312499</v>
      </c>
      <c r="BM1254">
        <v>98.359250000000003</v>
      </c>
      <c r="BN1254">
        <v>136.00033124999999</v>
      </c>
      <c r="BO1254">
        <v>27.337568749999999</v>
      </c>
      <c r="BP1254">
        <v>24.57089375</v>
      </c>
      <c r="BQ1254">
        <v>97.678087500000004</v>
      </c>
      <c r="BR1254">
        <v>27.333256250000002</v>
      </c>
      <c r="BS1254">
        <v>500.17031250000002</v>
      </c>
      <c r="BT1254">
        <v>98.958706250000006</v>
      </c>
      <c r="BU1254">
        <v>0.10023925625000001</v>
      </c>
      <c r="BV1254">
        <v>31.058887500000001</v>
      </c>
      <c r="BW1254">
        <v>31.613037500000001</v>
      </c>
      <c r="BX1254">
        <v>999.9</v>
      </c>
      <c r="BY1254">
        <v>0</v>
      </c>
      <c r="BZ1254">
        <v>0</v>
      </c>
      <c r="CA1254">
        <v>9998.5137500000001</v>
      </c>
      <c r="CB1254">
        <v>0</v>
      </c>
      <c r="CC1254">
        <v>2021.3106250000001</v>
      </c>
      <c r="CD1254">
        <v>-37.641162500000007</v>
      </c>
      <c r="CE1254">
        <v>101.12360624999999</v>
      </c>
      <c r="CF1254">
        <v>139.42620625000001</v>
      </c>
      <c r="CG1254">
        <v>2.7666550000000001</v>
      </c>
      <c r="CH1254">
        <v>136.00033124999999</v>
      </c>
      <c r="CI1254">
        <v>24.57089375</v>
      </c>
      <c r="CJ1254">
        <v>2.7052900000000002</v>
      </c>
      <c r="CK1254">
        <v>2.4315056249999998</v>
      </c>
      <c r="CL1254">
        <v>22.317287499999999</v>
      </c>
      <c r="CM1254">
        <v>20.5751375</v>
      </c>
      <c r="CN1254">
        <v>1999.9806249999999</v>
      </c>
      <c r="CO1254">
        <v>0.98000200000000004</v>
      </c>
      <c r="CP1254">
        <v>1.9998200000000001E-2</v>
      </c>
      <c r="CQ1254">
        <v>0</v>
      </c>
      <c r="CR1254">
        <v>2.7727499999999998</v>
      </c>
      <c r="CS1254">
        <v>0</v>
      </c>
      <c r="CT1254">
        <v>16550.887500000001</v>
      </c>
      <c r="CU1254">
        <v>17412.168750000001</v>
      </c>
      <c r="CV1254">
        <v>44.061999999999998</v>
      </c>
      <c r="CW1254">
        <v>45.734250000000003</v>
      </c>
      <c r="CX1254">
        <v>44.179250000000003</v>
      </c>
      <c r="CY1254">
        <v>43.811999999999998</v>
      </c>
      <c r="CZ1254">
        <v>44.054250000000003</v>
      </c>
      <c r="DA1254">
        <v>1959.9837500000001</v>
      </c>
      <c r="DB1254">
        <v>40</v>
      </c>
      <c r="DC1254">
        <v>0</v>
      </c>
      <c r="DD1254">
        <v>1659891488.3</v>
      </c>
      <c r="DE1254">
        <v>0</v>
      </c>
      <c r="DF1254">
        <v>1659891113.0999999</v>
      </c>
      <c r="DG1254" t="s">
        <v>2742</v>
      </c>
      <c r="DH1254">
        <v>1659891112.5999999</v>
      </c>
      <c r="DI1254">
        <v>1659891113.0999999</v>
      </c>
      <c r="DJ1254">
        <v>29</v>
      </c>
      <c r="DK1254">
        <v>0.08</v>
      </c>
      <c r="DL1254">
        <v>-6.0000000000000001E-3</v>
      </c>
      <c r="DM1254">
        <v>1.387</v>
      </c>
      <c r="DN1254">
        <v>1.0999999999999999E-2</v>
      </c>
      <c r="DO1254">
        <v>400</v>
      </c>
      <c r="DP1254">
        <v>24</v>
      </c>
      <c r="DQ1254">
        <v>0.14000000000000001</v>
      </c>
      <c r="DR1254">
        <v>0.05</v>
      </c>
      <c r="DS1254">
        <v>5.383546065903043</v>
      </c>
      <c r="DT1254">
        <v>9.8618584032451153</v>
      </c>
      <c r="DU1254">
        <v>0.76289791452460232</v>
      </c>
      <c r="DV1254">
        <v>0</v>
      </c>
      <c r="DW1254">
        <v>-37.99454333333334</v>
      </c>
      <c r="DX1254">
        <v>-48.080833815350509</v>
      </c>
      <c r="DY1254">
        <v>3.7236715276443069</v>
      </c>
      <c r="DZ1254">
        <v>0</v>
      </c>
      <c r="EA1254">
        <v>19.629674012944431</v>
      </c>
      <c r="EB1254">
        <v>109.54915270227249</v>
      </c>
      <c r="EC1254">
        <v>8.8481626133131854</v>
      </c>
      <c r="ED1254">
        <v>0</v>
      </c>
      <c r="EE1254">
        <v>2.7671397500000001</v>
      </c>
      <c r="EF1254">
        <v>-2.0582026266418672E-2</v>
      </c>
      <c r="EG1254">
        <v>2.4585966398537069E-3</v>
      </c>
      <c r="EH1254">
        <v>1</v>
      </c>
      <c r="EI1254">
        <v>1.9636007804302671</v>
      </c>
      <c r="EJ1254">
        <v>-1.3369459216839319E-2</v>
      </c>
      <c r="EK1254">
        <v>1.901054295807954E-3</v>
      </c>
      <c r="EL1254">
        <v>1</v>
      </c>
      <c r="EM1254">
        <v>2</v>
      </c>
      <c r="EN1254">
        <v>5</v>
      </c>
      <c r="EO1254" t="s">
        <v>419</v>
      </c>
      <c r="EP1254">
        <v>2.94041</v>
      </c>
      <c r="EQ1254">
        <v>2.8012100000000002</v>
      </c>
      <c r="ER1254">
        <v>3.4461199999999997E-2</v>
      </c>
      <c r="ES1254">
        <v>4.42969E-2</v>
      </c>
      <c r="ET1254">
        <v>0.11690200000000001</v>
      </c>
      <c r="EU1254">
        <v>0.108497</v>
      </c>
      <c r="EV1254">
        <v>19722.599999999999</v>
      </c>
      <c r="EW1254">
        <v>20468.3</v>
      </c>
      <c r="EX1254">
        <v>23769.200000000001</v>
      </c>
      <c r="EY1254">
        <v>24940</v>
      </c>
      <c r="EZ1254">
        <v>33605</v>
      </c>
      <c r="FA1254">
        <v>35507.800000000003</v>
      </c>
      <c r="FB1254">
        <v>43354.7</v>
      </c>
      <c r="FC1254">
        <v>46108.5</v>
      </c>
      <c r="FD1254">
        <v>1.5516799999999999</v>
      </c>
      <c r="FE1254">
        <v>1.7799499999999999</v>
      </c>
      <c r="FF1254">
        <v>7.3455300000000001E-2</v>
      </c>
      <c r="FG1254">
        <v>0</v>
      </c>
      <c r="FH1254">
        <v>30.4055</v>
      </c>
      <c r="FI1254">
        <v>999.9</v>
      </c>
      <c r="FJ1254">
        <v>46.8</v>
      </c>
      <c r="FK1254">
        <v>40.200000000000003</v>
      </c>
      <c r="FL1254">
        <v>35.437399999999997</v>
      </c>
      <c r="FM1254">
        <v>63.553600000000003</v>
      </c>
      <c r="FN1254">
        <v>26.4543</v>
      </c>
      <c r="FO1254">
        <v>1</v>
      </c>
      <c r="FP1254">
        <v>0.61244399999999999</v>
      </c>
      <c r="FQ1254">
        <v>3.9736699999999998</v>
      </c>
      <c r="FR1254">
        <v>20.271599999999999</v>
      </c>
      <c r="FS1254">
        <v>5.2114500000000001</v>
      </c>
      <c r="FT1254">
        <v>11.908099999999999</v>
      </c>
      <c r="FU1254">
        <v>5.0026999999999999</v>
      </c>
      <c r="FV1254">
        <v>3.2899500000000002</v>
      </c>
      <c r="FW1254">
        <v>9999</v>
      </c>
      <c r="FX1254">
        <v>9999</v>
      </c>
      <c r="FY1254">
        <v>9999</v>
      </c>
      <c r="FZ1254">
        <v>999.9</v>
      </c>
      <c r="GA1254">
        <v>1.85989</v>
      </c>
      <c r="GB1254">
        <v>1.8549100000000001</v>
      </c>
      <c r="GC1254">
        <v>1.85806</v>
      </c>
      <c r="GD1254">
        <v>1.8565400000000001</v>
      </c>
      <c r="GE1254">
        <v>1.85531</v>
      </c>
      <c r="GF1254">
        <v>1.85486</v>
      </c>
      <c r="GG1254">
        <v>1.85371</v>
      </c>
      <c r="GH1254">
        <v>1.85669</v>
      </c>
      <c r="GI1254">
        <v>0</v>
      </c>
      <c r="GJ1254">
        <v>0</v>
      </c>
      <c r="GK1254">
        <v>0</v>
      </c>
      <c r="GL1254">
        <v>0</v>
      </c>
      <c r="GM1254" t="s">
        <v>384</v>
      </c>
      <c r="GN1254" t="s">
        <v>385</v>
      </c>
      <c r="GO1254" t="s">
        <v>386</v>
      </c>
      <c r="GP1254" t="s">
        <v>386</v>
      </c>
      <c r="GQ1254" t="s">
        <v>386</v>
      </c>
      <c r="GR1254" t="s">
        <v>386</v>
      </c>
      <c r="GS1254">
        <v>0</v>
      </c>
      <c r="GT1254">
        <v>100</v>
      </c>
      <c r="GU1254">
        <v>100</v>
      </c>
      <c r="GV1254">
        <v>0.78300000000000003</v>
      </c>
      <c r="GW1254">
        <v>4.3E-3</v>
      </c>
      <c r="GX1254">
        <v>0.39944932438917619</v>
      </c>
      <c r="GY1254">
        <v>3.036990343597491E-3</v>
      </c>
      <c r="GZ1254">
        <v>-1.538114387597119E-6</v>
      </c>
      <c r="HA1254">
        <v>3.3909691194327332E-10</v>
      </c>
      <c r="HB1254">
        <v>-6.6822494577568767E-2</v>
      </c>
      <c r="HC1254">
        <v>9.7621983196103414E-3</v>
      </c>
      <c r="HD1254">
        <v>-3.3387782167185642E-4</v>
      </c>
      <c r="HE1254">
        <v>2.632278881966732E-6</v>
      </c>
      <c r="HF1254">
        <v>6</v>
      </c>
      <c r="HG1254">
        <v>2134</v>
      </c>
      <c r="HH1254">
        <v>2</v>
      </c>
      <c r="HI1254">
        <v>31</v>
      </c>
      <c r="HJ1254">
        <v>6.3</v>
      </c>
      <c r="HK1254">
        <v>6.3</v>
      </c>
      <c r="HL1254">
        <v>0.59814500000000004</v>
      </c>
      <c r="HM1254">
        <v>2.3718300000000001</v>
      </c>
      <c r="HN1254">
        <v>1.4978</v>
      </c>
      <c r="HO1254">
        <v>2.3083499999999999</v>
      </c>
      <c r="HP1254">
        <v>1.5478499999999999</v>
      </c>
      <c r="HQ1254">
        <v>2.4352999999999998</v>
      </c>
      <c r="HR1254">
        <v>42.831499999999998</v>
      </c>
      <c r="HS1254">
        <v>13.5717</v>
      </c>
      <c r="HT1254">
        <v>18</v>
      </c>
      <c r="HU1254">
        <v>303.839</v>
      </c>
      <c r="HV1254">
        <v>465.077</v>
      </c>
      <c r="HW1254">
        <v>25.303999999999998</v>
      </c>
      <c r="HX1254">
        <v>34.4621</v>
      </c>
      <c r="HY1254">
        <v>30.000499999999999</v>
      </c>
      <c r="HZ1254">
        <v>34.366700000000002</v>
      </c>
      <c r="IA1254">
        <v>34.4604</v>
      </c>
      <c r="IB1254">
        <v>12.0761</v>
      </c>
      <c r="IC1254">
        <v>30.547999999999998</v>
      </c>
      <c r="ID1254">
        <v>0</v>
      </c>
      <c r="IE1254">
        <v>25.247800000000002</v>
      </c>
      <c r="IF1254">
        <v>220.79</v>
      </c>
      <c r="IG1254">
        <v>24.609400000000001</v>
      </c>
      <c r="IH1254">
        <v>100.24</v>
      </c>
      <c r="II1254">
        <v>99.924999999999997</v>
      </c>
      <c r="IJ1254" t="s">
        <v>3545</v>
      </c>
    </row>
    <row r="1255" spans="1:244" x14ac:dyDescent="0.2">
      <c r="A1255">
        <v>1239</v>
      </c>
      <c r="B1255">
        <v>1659891490.5999999</v>
      </c>
      <c r="C1255">
        <v>11233.5</v>
      </c>
      <c r="D1255" t="s">
        <v>2809</v>
      </c>
      <c r="E1255" t="s">
        <v>2810</v>
      </c>
      <c r="F1255">
        <v>1</v>
      </c>
      <c r="G1255" t="s">
        <v>2740</v>
      </c>
      <c r="H1255" t="s">
        <v>379</v>
      </c>
      <c r="I1255" t="s">
        <v>1135</v>
      </c>
      <c r="J1255" t="s">
        <v>1136</v>
      </c>
      <c r="K1255" t="s">
        <v>1137</v>
      </c>
      <c r="L1255" t="s">
        <v>2741</v>
      </c>
      <c r="M1255" t="s">
        <v>380</v>
      </c>
      <c r="N1255">
        <v>1659891482.6624999</v>
      </c>
      <c r="O1255">
        <f t="shared" si="646"/>
        <v>2.3687174060295552E-3</v>
      </c>
      <c r="P1255">
        <f t="shared" si="647"/>
        <v>2.3687174060295551</v>
      </c>
      <c r="Q1255">
        <f t="shared" si="648"/>
        <v>6.9217486264065693</v>
      </c>
      <c r="R1255">
        <f t="shared" si="649"/>
        <v>107.02288125</v>
      </c>
      <c r="S1255">
        <f t="shared" si="650"/>
        <v>9.1878821568608267</v>
      </c>
      <c r="T1255">
        <f t="shared" si="651"/>
        <v>0.91014230929810325</v>
      </c>
      <c r="U1255">
        <f t="shared" si="652"/>
        <v>10.601578320840355</v>
      </c>
      <c r="V1255">
        <f t="shared" si="653"/>
        <v>0.11766640586886723</v>
      </c>
      <c r="W1255">
        <f t="shared" si="654"/>
        <v>2.910665193526389</v>
      </c>
      <c r="X1255">
        <f t="shared" si="655"/>
        <v>0.11508626149880527</v>
      </c>
      <c r="Y1255">
        <f t="shared" si="656"/>
        <v>7.2156016976204246E-2</v>
      </c>
      <c r="Z1255">
        <f t="shared" si="657"/>
        <v>321.51280510497463</v>
      </c>
      <c r="AA1255">
        <f t="shared" si="658"/>
        <v>32.342050215848921</v>
      </c>
      <c r="AB1255">
        <f t="shared" si="659"/>
        <v>31.610781249999999</v>
      </c>
      <c r="AC1255">
        <f t="shared" si="660"/>
        <v>4.670891455414985</v>
      </c>
      <c r="AD1255">
        <f t="shared" si="661"/>
        <v>59.827649590698208</v>
      </c>
      <c r="AE1255">
        <f t="shared" si="662"/>
        <v>2.7079854637593668</v>
      </c>
      <c r="AF1255">
        <f t="shared" si="663"/>
        <v>4.5263109653908167</v>
      </c>
      <c r="AG1255">
        <f t="shared" si="664"/>
        <v>1.9629059916556182</v>
      </c>
      <c r="AH1255">
        <f t="shared" si="665"/>
        <v>-104.46043760590338</v>
      </c>
      <c r="AI1255">
        <f t="shared" si="666"/>
        <v>-86.747216938998221</v>
      </c>
      <c r="AJ1255">
        <f t="shared" si="667"/>
        <v>-6.7147197584838763</v>
      </c>
      <c r="AK1255">
        <f t="shared" si="668"/>
        <v>123.59043080158916</v>
      </c>
      <c r="AL1255">
        <f t="shared" si="669"/>
        <v>32.518988566565355</v>
      </c>
      <c r="AM1255">
        <f t="shared" si="670"/>
        <v>2.3705456956948101</v>
      </c>
      <c r="AN1255">
        <f t="shared" si="671"/>
        <v>6.9217486264065693</v>
      </c>
      <c r="AO1255">
        <v>177.95569636413029</v>
      </c>
      <c r="AP1255">
        <v>144.60413333333321</v>
      </c>
      <c r="AQ1255">
        <v>4.7870009224143129</v>
      </c>
      <c r="AR1255">
        <v>66.332459273180504</v>
      </c>
      <c r="AS1255">
        <f t="shared" si="672"/>
        <v>2.3687174060295551</v>
      </c>
      <c r="AT1255">
        <v>24.571820464536181</v>
      </c>
      <c r="AU1255">
        <v>27.335543636363631</v>
      </c>
      <c r="AV1255">
        <v>8.6062022778359304E-6</v>
      </c>
      <c r="AW1255">
        <v>80.638585768873753</v>
      </c>
      <c r="AX1255">
        <v>181</v>
      </c>
      <c r="AY1255">
        <v>36</v>
      </c>
      <c r="AZ1255">
        <f t="shared" si="673"/>
        <v>1</v>
      </c>
      <c r="BA1255">
        <f t="shared" si="674"/>
        <v>0</v>
      </c>
      <c r="BB1255">
        <f t="shared" si="675"/>
        <v>51612.549411378241</v>
      </c>
      <c r="BC1255">
        <f t="shared" si="676"/>
        <v>1999.98</v>
      </c>
      <c r="BD1255">
        <f t="shared" si="677"/>
        <v>1681.1831984999867</v>
      </c>
      <c r="BE1255">
        <f t="shared" si="678"/>
        <v>0.84060000525004586</v>
      </c>
      <c r="BF1255">
        <f t="shared" si="679"/>
        <v>0.16075801013258864</v>
      </c>
      <c r="BG1255">
        <v>6</v>
      </c>
      <c r="BH1255">
        <v>0.5</v>
      </c>
      <c r="BI1255" t="s">
        <v>381</v>
      </c>
      <c r="BJ1255">
        <v>2</v>
      </c>
      <c r="BK1255" t="b">
        <v>1</v>
      </c>
      <c r="BL1255">
        <v>1659891482.6624999</v>
      </c>
      <c r="BM1255">
        <v>107.02288125</v>
      </c>
      <c r="BN1255">
        <v>146.33612500000001</v>
      </c>
      <c r="BO1255">
        <v>27.3371</v>
      </c>
      <c r="BP1255">
        <v>24.571193749999999</v>
      </c>
      <c r="BQ1255">
        <v>106.31814375</v>
      </c>
      <c r="BR1255">
        <v>27.33278125</v>
      </c>
      <c r="BS1255">
        <v>500.17787499999997</v>
      </c>
      <c r="BT1255">
        <v>98.958737499999998</v>
      </c>
      <c r="BU1255">
        <v>0.10025060625</v>
      </c>
      <c r="BV1255">
        <v>31.057968750000001</v>
      </c>
      <c r="BW1255">
        <v>31.610781249999999</v>
      </c>
      <c r="BX1255">
        <v>999.9</v>
      </c>
      <c r="BY1255">
        <v>0</v>
      </c>
      <c r="BZ1255">
        <v>0</v>
      </c>
      <c r="CA1255">
        <v>9996.8337499999998</v>
      </c>
      <c r="CB1255">
        <v>0</v>
      </c>
      <c r="CC1255">
        <v>2020.81375</v>
      </c>
      <c r="CD1255">
        <v>-39.3132625</v>
      </c>
      <c r="CE1255">
        <v>110.03069375</v>
      </c>
      <c r="CF1255">
        <v>150.0223125</v>
      </c>
      <c r="CG1255">
        <v>2.7658843750000002</v>
      </c>
      <c r="CH1255">
        <v>146.33612500000001</v>
      </c>
      <c r="CI1255">
        <v>24.571193749999999</v>
      </c>
      <c r="CJ1255">
        <v>2.7052443749999999</v>
      </c>
      <c r="CK1255">
        <v>2.4315362500000002</v>
      </c>
      <c r="CL1255">
        <v>22.317018749999999</v>
      </c>
      <c r="CM1255">
        <v>20.5753375</v>
      </c>
      <c r="CN1255">
        <v>1999.98</v>
      </c>
      <c r="CO1255">
        <v>0.98000200000000004</v>
      </c>
      <c r="CP1255">
        <v>1.9998200000000001E-2</v>
      </c>
      <c r="CQ1255">
        <v>0</v>
      </c>
      <c r="CR1255">
        <v>2.8526250000000002</v>
      </c>
      <c r="CS1255">
        <v>0</v>
      </c>
      <c r="CT1255">
        <v>16539.662499999999</v>
      </c>
      <c r="CU1255">
        <v>17412.168750000001</v>
      </c>
      <c r="CV1255">
        <v>44.061999999999998</v>
      </c>
      <c r="CW1255">
        <v>45.749875000000003</v>
      </c>
      <c r="CX1255">
        <v>44.179250000000003</v>
      </c>
      <c r="CY1255">
        <v>43.811999999999998</v>
      </c>
      <c r="CZ1255">
        <v>44.061999999999998</v>
      </c>
      <c r="DA1255">
        <v>1959.9825000000001</v>
      </c>
      <c r="DB1255">
        <v>40</v>
      </c>
      <c r="DC1255">
        <v>0</v>
      </c>
      <c r="DD1255">
        <v>1659891489.5</v>
      </c>
      <c r="DE1255">
        <v>0</v>
      </c>
      <c r="DF1255">
        <v>1659891113.0999999</v>
      </c>
      <c r="DG1255" t="s">
        <v>2742</v>
      </c>
      <c r="DH1255">
        <v>1659891112.5999999</v>
      </c>
      <c r="DI1255">
        <v>1659891113.0999999</v>
      </c>
      <c r="DJ1255">
        <v>29</v>
      </c>
      <c r="DK1255">
        <v>0.08</v>
      </c>
      <c r="DL1255">
        <v>-6.0000000000000001E-3</v>
      </c>
      <c r="DM1255">
        <v>1.387</v>
      </c>
      <c r="DN1255">
        <v>1.0999999999999999E-2</v>
      </c>
      <c r="DO1255">
        <v>400</v>
      </c>
      <c r="DP1255">
        <v>24</v>
      </c>
      <c r="DQ1255">
        <v>0.14000000000000001</v>
      </c>
      <c r="DR1255">
        <v>0.05</v>
      </c>
      <c r="DS1255">
        <v>5.5418878997585823</v>
      </c>
      <c r="DT1255">
        <v>9.8566081546819149</v>
      </c>
      <c r="DU1255">
        <v>0.76275626254682161</v>
      </c>
      <c r="DV1255">
        <v>0</v>
      </c>
      <c r="DW1255">
        <v>-38.839166666666657</v>
      </c>
      <c r="DX1255">
        <v>-40.828308787541701</v>
      </c>
      <c r="DY1255">
        <v>3.1687569491661689</v>
      </c>
      <c r="DZ1255">
        <v>0</v>
      </c>
      <c r="EA1255">
        <v>21.51355686247437</v>
      </c>
      <c r="EB1255">
        <v>115.45878500057469</v>
      </c>
      <c r="EC1255">
        <v>9.2581976364461021</v>
      </c>
      <c r="ED1255">
        <v>0</v>
      </c>
      <c r="EE1255">
        <v>2.7669614999999999</v>
      </c>
      <c r="EF1255">
        <v>-2.13334333958776E-2</v>
      </c>
      <c r="EG1255">
        <v>2.4890314883504339E-3</v>
      </c>
      <c r="EH1255">
        <v>1</v>
      </c>
      <c r="EI1255">
        <v>1.9633974765233999</v>
      </c>
      <c r="EJ1255">
        <v>-1.8683505841365029E-2</v>
      </c>
      <c r="EK1255">
        <v>2.081843449826792E-3</v>
      </c>
      <c r="EL1255">
        <v>1</v>
      </c>
      <c r="EM1255">
        <v>2</v>
      </c>
      <c r="EN1255">
        <v>5</v>
      </c>
      <c r="EO1255" t="s">
        <v>419</v>
      </c>
      <c r="EP1255">
        <v>2.9402699999999999</v>
      </c>
      <c r="EQ1255">
        <v>2.80132</v>
      </c>
      <c r="ER1255">
        <v>3.6115000000000001E-2</v>
      </c>
      <c r="ES1255">
        <v>4.5977900000000002E-2</v>
      </c>
      <c r="ET1255">
        <v>0.116896</v>
      </c>
      <c r="EU1255">
        <v>0.10849399999999999</v>
      </c>
      <c r="EV1255">
        <v>19688.8</v>
      </c>
      <c r="EW1255">
        <v>20432.3</v>
      </c>
      <c r="EX1255">
        <v>23769.200000000001</v>
      </c>
      <c r="EY1255">
        <v>24939.9</v>
      </c>
      <c r="EZ1255">
        <v>33605.199999999997</v>
      </c>
      <c r="FA1255">
        <v>35507.9</v>
      </c>
      <c r="FB1255">
        <v>43354.6</v>
      </c>
      <c r="FC1255">
        <v>46108.4</v>
      </c>
      <c r="FD1255">
        <v>1.55217</v>
      </c>
      <c r="FE1255">
        <v>1.7799700000000001</v>
      </c>
      <c r="FF1255">
        <v>7.3030600000000001E-2</v>
      </c>
      <c r="FG1255">
        <v>0</v>
      </c>
      <c r="FH1255">
        <v>30.409400000000002</v>
      </c>
      <c r="FI1255">
        <v>999.9</v>
      </c>
      <c r="FJ1255">
        <v>46.7</v>
      </c>
      <c r="FK1255">
        <v>40.200000000000003</v>
      </c>
      <c r="FL1255">
        <v>35.362099999999998</v>
      </c>
      <c r="FM1255">
        <v>63.633600000000001</v>
      </c>
      <c r="FN1255">
        <v>26.234000000000002</v>
      </c>
      <c r="FO1255">
        <v>1</v>
      </c>
      <c r="FP1255">
        <v>0.61226599999999998</v>
      </c>
      <c r="FQ1255">
        <v>3.9838499999999999</v>
      </c>
      <c r="FR1255">
        <v>20.2714</v>
      </c>
      <c r="FS1255">
        <v>5.2110000000000003</v>
      </c>
      <c r="FT1255">
        <v>11.908099999999999</v>
      </c>
      <c r="FU1255">
        <v>5.00265</v>
      </c>
      <c r="FV1255">
        <v>3.2898999999999998</v>
      </c>
      <c r="FW1255">
        <v>9999</v>
      </c>
      <c r="FX1255">
        <v>9999</v>
      </c>
      <c r="FY1255">
        <v>9999</v>
      </c>
      <c r="FZ1255">
        <v>999.9</v>
      </c>
      <c r="GA1255">
        <v>1.85989</v>
      </c>
      <c r="GB1255">
        <v>1.8549</v>
      </c>
      <c r="GC1255">
        <v>1.85806</v>
      </c>
      <c r="GD1255">
        <v>1.8565499999999999</v>
      </c>
      <c r="GE1255">
        <v>1.85531</v>
      </c>
      <c r="GF1255">
        <v>1.85486</v>
      </c>
      <c r="GG1255">
        <v>1.85372</v>
      </c>
      <c r="GH1255">
        <v>1.85669</v>
      </c>
      <c r="GI1255">
        <v>0</v>
      </c>
      <c r="GJ1255">
        <v>0</v>
      </c>
      <c r="GK1255">
        <v>0</v>
      </c>
      <c r="GL1255">
        <v>0</v>
      </c>
      <c r="GM1255" t="s">
        <v>384</v>
      </c>
      <c r="GN1255" t="s">
        <v>385</v>
      </c>
      <c r="GO1255" t="s">
        <v>386</v>
      </c>
      <c r="GP1255" t="s">
        <v>386</v>
      </c>
      <c r="GQ1255" t="s">
        <v>386</v>
      </c>
      <c r="GR1255" t="s">
        <v>386</v>
      </c>
      <c r="GS1255">
        <v>0</v>
      </c>
      <c r="GT1255">
        <v>100</v>
      </c>
      <c r="GU1255">
        <v>100</v>
      </c>
      <c r="GV1255">
        <v>0.80200000000000005</v>
      </c>
      <c r="GW1255">
        <v>4.3E-3</v>
      </c>
      <c r="GX1255">
        <v>0.39944932438917619</v>
      </c>
      <c r="GY1255">
        <v>3.036990343597491E-3</v>
      </c>
      <c r="GZ1255">
        <v>-1.538114387597119E-6</v>
      </c>
      <c r="HA1255">
        <v>3.3909691194327332E-10</v>
      </c>
      <c r="HB1255">
        <v>-6.6822494577568767E-2</v>
      </c>
      <c r="HC1255">
        <v>9.7621983196103414E-3</v>
      </c>
      <c r="HD1255">
        <v>-3.3387782167185642E-4</v>
      </c>
      <c r="HE1255">
        <v>2.632278881966732E-6</v>
      </c>
      <c r="HF1255">
        <v>6</v>
      </c>
      <c r="HG1255">
        <v>2134</v>
      </c>
      <c r="HH1255">
        <v>2</v>
      </c>
      <c r="HI1255">
        <v>31</v>
      </c>
      <c r="HJ1255">
        <v>6.3</v>
      </c>
      <c r="HK1255">
        <v>6.3</v>
      </c>
      <c r="HL1255">
        <v>0.61523399999999995</v>
      </c>
      <c r="HM1255">
        <v>2.3901400000000002</v>
      </c>
      <c r="HN1255">
        <v>1.4978</v>
      </c>
      <c r="HO1255">
        <v>2.3083499999999999</v>
      </c>
      <c r="HP1255">
        <v>1.5478499999999999</v>
      </c>
      <c r="HQ1255">
        <v>2.2985799999999998</v>
      </c>
      <c r="HR1255">
        <v>42.831499999999998</v>
      </c>
      <c r="HS1255">
        <v>13.562900000000001</v>
      </c>
      <c r="HT1255">
        <v>18</v>
      </c>
      <c r="HU1255">
        <v>304.053</v>
      </c>
      <c r="HV1255">
        <v>465.09300000000002</v>
      </c>
      <c r="HW1255">
        <v>25.289300000000001</v>
      </c>
      <c r="HX1255">
        <v>34.4621</v>
      </c>
      <c r="HY1255">
        <v>30.000299999999999</v>
      </c>
      <c r="HZ1255">
        <v>34.366399999999999</v>
      </c>
      <c r="IA1255">
        <v>34.4604</v>
      </c>
      <c r="IB1255">
        <v>12.446400000000001</v>
      </c>
      <c r="IC1255">
        <v>30.547999999999998</v>
      </c>
      <c r="ID1255">
        <v>0</v>
      </c>
      <c r="IE1255">
        <v>25.247800000000002</v>
      </c>
      <c r="IF1255">
        <v>220.79</v>
      </c>
      <c r="IG1255">
        <v>24.609400000000001</v>
      </c>
      <c r="IH1255">
        <v>100.24</v>
      </c>
      <c r="II1255">
        <v>99.924800000000005</v>
      </c>
      <c r="IJ1255" t="s">
        <v>3545</v>
      </c>
    </row>
    <row r="1256" spans="1:244" x14ac:dyDescent="0.2">
      <c r="A1256">
        <v>1240</v>
      </c>
      <c r="B1256">
        <v>1659891491.0999999</v>
      </c>
      <c r="C1256">
        <v>11234</v>
      </c>
      <c r="D1256" t="s">
        <v>2811</v>
      </c>
      <c r="E1256" t="s">
        <v>2812</v>
      </c>
      <c r="F1256">
        <v>1</v>
      </c>
      <c r="G1256" t="s">
        <v>2740</v>
      </c>
      <c r="H1256" t="s">
        <v>379</v>
      </c>
      <c r="I1256" t="s">
        <v>1135</v>
      </c>
      <c r="J1256" t="s">
        <v>1136</v>
      </c>
      <c r="K1256" t="s">
        <v>1137</v>
      </c>
      <c r="L1256" t="s">
        <v>2741</v>
      </c>
      <c r="M1256" t="s">
        <v>380</v>
      </c>
      <c r="N1256">
        <v>1659891482.6624999</v>
      </c>
      <c r="O1256">
        <f t="shared" si="646"/>
        <v>2.3679148959962096E-3</v>
      </c>
      <c r="P1256">
        <f t="shared" si="647"/>
        <v>2.3679148959962095</v>
      </c>
      <c r="Q1256">
        <f t="shared" si="648"/>
        <v>6.9953505736343509</v>
      </c>
      <c r="R1256">
        <f t="shared" si="649"/>
        <v>107.02288125</v>
      </c>
      <c r="S1256">
        <f t="shared" si="650"/>
        <v>8.1518859917876263</v>
      </c>
      <c r="T1256">
        <f t="shared" si="651"/>
        <v>0.80751757750399644</v>
      </c>
      <c r="U1256">
        <f t="shared" si="652"/>
        <v>10.601578320840355</v>
      </c>
      <c r="V1256">
        <f t="shared" si="653"/>
        <v>0.11762564921558308</v>
      </c>
      <c r="W1256">
        <f t="shared" si="654"/>
        <v>2.910665193526389</v>
      </c>
      <c r="X1256">
        <f t="shared" si="655"/>
        <v>0.11504727082844589</v>
      </c>
      <c r="Y1256">
        <f t="shared" si="656"/>
        <v>7.2131493958430076E-2</v>
      </c>
      <c r="Z1256">
        <f t="shared" si="657"/>
        <v>321.51280510497463</v>
      </c>
      <c r="AA1256">
        <f t="shared" si="658"/>
        <v>32.342259587130101</v>
      </c>
      <c r="AB1256">
        <f t="shared" si="659"/>
        <v>31.610781249999999</v>
      </c>
      <c r="AC1256">
        <f t="shared" si="660"/>
        <v>4.670891455414985</v>
      </c>
      <c r="AD1256">
        <f t="shared" si="661"/>
        <v>59.827649590698208</v>
      </c>
      <c r="AE1256">
        <f t="shared" si="662"/>
        <v>2.7079854637593668</v>
      </c>
      <c r="AF1256">
        <f t="shared" si="663"/>
        <v>4.5263109653908167</v>
      </c>
      <c r="AG1256">
        <f t="shared" si="664"/>
        <v>1.9629059916556182</v>
      </c>
      <c r="AH1256">
        <f t="shared" si="665"/>
        <v>-104.42504691343284</v>
      </c>
      <c r="AI1256">
        <f t="shared" si="666"/>
        <v>-86.747216938998221</v>
      </c>
      <c r="AJ1256">
        <f t="shared" si="667"/>
        <v>-6.7147197584838763</v>
      </c>
      <c r="AK1256">
        <f t="shared" si="668"/>
        <v>123.62582149405974</v>
      </c>
      <c r="AL1256">
        <f t="shared" si="669"/>
        <v>32.518988566565355</v>
      </c>
      <c r="AM1256">
        <f t="shared" si="670"/>
        <v>2.3705456956948101</v>
      </c>
      <c r="AN1256">
        <f t="shared" si="671"/>
        <v>6.9953505736343509</v>
      </c>
      <c r="AO1256">
        <v>180.54686078211651</v>
      </c>
      <c r="AP1256">
        <v>147.024103030303</v>
      </c>
      <c r="AQ1256">
        <v>4.8025494507058113</v>
      </c>
      <c r="AR1256">
        <v>66.332459273180504</v>
      </c>
      <c r="AS1256">
        <f t="shared" si="672"/>
        <v>2.3679148959962095</v>
      </c>
      <c r="AT1256">
        <v>24.571859637255319</v>
      </c>
      <c r="AU1256">
        <v>27.334646060606062</v>
      </c>
      <c r="AV1256">
        <v>9.0728403792489191E-6</v>
      </c>
      <c r="AW1256">
        <v>80.638585768873753</v>
      </c>
      <c r="AX1256">
        <v>181</v>
      </c>
      <c r="AY1256">
        <v>36</v>
      </c>
      <c r="AZ1256">
        <f t="shared" si="673"/>
        <v>1</v>
      </c>
      <c r="BA1256">
        <f t="shared" si="674"/>
        <v>0</v>
      </c>
      <c r="BB1256">
        <f t="shared" si="675"/>
        <v>51612.549411378241</v>
      </c>
      <c r="BC1256">
        <f t="shared" si="676"/>
        <v>1999.98</v>
      </c>
      <c r="BD1256">
        <f t="shared" si="677"/>
        <v>1681.1831984999867</v>
      </c>
      <c r="BE1256">
        <f t="shared" si="678"/>
        <v>0.84060000525004586</v>
      </c>
      <c r="BF1256">
        <f t="shared" si="679"/>
        <v>0.16075801013258864</v>
      </c>
      <c r="BG1256">
        <v>6</v>
      </c>
      <c r="BH1256">
        <v>0.5</v>
      </c>
      <c r="BI1256" t="s">
        <v>381</v>
      </c>
      <c r="BJ1256">
        <v>2</v>
      </c>
      <c r="BK1256" t="b">
        <v>1</v>
      </c>
      <c r="BL1256">
        <v>1659891482.6624999</v>
      </c>
      <c r="BM1256">
        <v>107.02288125</v>
      </c>
      <c r="BN1256">
        <v>146.33612500000001</v>
      </c>
      <c r="BO1256">
        <v>27.3371</v>
      </c>
      <c r="BP1256">
        <v>24.571193749999999</v>
      </c>
      <c r="BQ1256">
        <v>106.31814375</v>
      </c>
      <c r="BR1256">
        <v>27.33278125</v>
      </c>
      <c r="BS1256">
        <v>500.17787499999997</v>
      </c>
      <c r="BT1256">
        <v>98.958737499999998</v>
      </c>
      <c r="BU1256">
        <v>0.10025060625</v>
      </c>
      <c r="BV1256">
        <v>31.057968750000001</v>
      </c>
      <c r="BW1256">
        <v>31.610781249999999</v>
      </c>
      <c r="BX1256">
        <v>999.9</v>
      </c>
      <c r="BY1256">
        <v>0</v>
      </c>
      <c r="BZ1256">
        <v>0</v>
      </c>
      <c r="CA1256">
        <v>9996.8337499999998</v>
      </c>
      <c r="CB1256">
        <v>0</v>
      </c>
      <c r="CC1256">
        <v>2020.81375</v>
      </c>
      <c r="CD1256">
        <v>-39.3132625</v>
      </c>
      <c r="CE1256">
        <v>110.03069375</v>
      </c>
      <c r="CF1256">
        <v>150.0223125</v>
      </c>
      <c r="CG1256">
        <v>2.7658843750000002</v>
      </c>
      <c r="CH1256">
        <v>146.33612500000001</v>
      </c>
      <c r="CI1256">
        <v>24.571193749999999</v>
      </c>
      <c r="CJ1256">
        <v>2.7052443749999999</v>
      </c>
      <c r="CK1256">
        <v>2.4315362500000002</v>
      </c>
      <c r="CL1256">
        <v>22.317018749999999</v>
      </c>
      <c r="CM1256">
        <v>20.5753375</v>
      </c>
      <c r="CN1256">
        <v>1999.98</v>
      </c>
      <c r="CO1256">
        <v>0.98000200000000004</v>
      </c>
      <c r="CP1256">
        <v>1.9998200000000001E-2</v>
      </c>
      <c r="CQ1256">
        <v>0</v>
      </c>
      <c r="CR1256">
        <v>2.8526250000000002</v>
      </c>
      <c r="CS1256">
        <v>0</v>
      </c>
      <c r="CT1256">
        <v>16539.662499999999</v>
      </c>
      <c r="CU1256">
        <v>17412.168750000001</v>
      </c>
      <c r="CV1256">
        <v>44.061999999999998</v>
      </c>
      <c r="CW1256">
        <v>45.749875000000003</v>
      </c>
      <c r="CX1256">
        <v>44.179250000000003</v>
      </c>
      <c r="CY1256">
        <v>43.811999999999998</v>
      </c>
      <c r="CZ1256">
        <v>44.061999999999998</v>
      </c>
      <c r="DA1256">
        <v>1959.9825000000001</v>
      </c>
      <c r="DB1256">
        <v>40</v>
      </c>
      <c r="DC1256">
        <v>0</v>
      </c>
      <c r="DD1256">
        <v>1659891490.7</v>
      </c>
      <c r="DE1256">
        <v>0</v>
      </c>
      <c r="DF1256">
        <v>1659891113.0999999</v>
      </c>
      <c r="DG1256" t="s">
        <v>2742</v>
      </c>
      <c r="DH1256">
        <v>1659891112.5999999</v>
      </c>
      <c r="DI1256">
        <v>1659891113.0999999</v>
      </c>
      <c r="DJ1256">
        <v>29</v>
      </c>
      <c r="DK1256">
        <v>0.08</v>
      </c>
      <c r="DL1256">
        <v>-6.0000000000000001E-3</v>
      </c>
      <c r="DM1256">
        <v>1.387</v>
      </c>
      <c r="DN1256">
        <v>1.0999999999999999E-2</v>
      </c>
      <c r="DO1256">
        <v>400</v>
      </c>
      <c r="DP1256">
        <v>24</v>
      </c>
      <c r="DQ1256">
        <v>0.14000000000000001</v>
      </c>
      <c r="DR1256">
        <v>0.05</v>
      </c>
      <c r="DS1256">
        <v>5.7920025510096096</v>
      </c>
      <c r="DT1256">
        <v>9.411933456848617</v>
      </c>
      <c r="DU1256">
        <v>0.72839545196192412</v>
      </c>
      <c r="DV1256">
        <v>0</v>
      </c>
      <c r="DW1256">
        <v>-39.722751612903231</v>
      </c>
      <c r="DX1256">
        <v>-33.416729032258012</v>
      </c>
      <c r="DY1256">
        <v>2.6362020174279031</v>
      </c>
      <c r="DZ1256">
        <v>0</v>
      </c>
      <c r="EA1256">
        <v>24.674966910037959</v>
      </c>
      <c r="EB1256">
        <v>134.11149481612159</v>
      </c>
      <c r="EC1256">
        <v>10.137733633422499</v>
      </c>
      <c r="ED1256">
        <v>0</v>
      </c>
      <c r="EE1256">
        <v>2.766729999999999</v>
      </c>
      <c r="EF1256">
        <v>-2.255498257839782E-2</v>
      </c>
      <c r="EG1256">
        <v>2.5556823345482429E-3</v>
      </c>
      <c r="EH1256">
        <v>1</v>
      </c>
      <c r="EI1256">
        <v>1.962991877958713</v>
      </c>
      <c r="EJ1256">
        <v>-2.949812945563314E-2</v>
      </c>
      <c r="EK1256">
        <v>2.446268815142504E-3</v>
      </c>
      <c r="EL1256">
        <v>1</v>
      </c>
      <c r="EM1256">
        <v>2</v>
      </c>
      <c r="EN1256">
        <v>5</v>
      </c>
      <c r="EO1256" t="s">
        <v>419</v>
      </c>
      <c r="EP1256">
        <v>2.9403199999999998</v>
      </c>
      <c r="EQ1256">
        <v>2.80132</v>
      </c>
      <c r="ER1256">
        <v>3.6664700000000001E-2</v>
      </c>
      <c r="ES1256">
        <v>4.6539700000000003E-2</v>
      </c>
      <c r="ET1256">
        <v>0.116894</v>
      </c>
      <c r="EU1256">
        <v>0.10849300000000001</v>
      </c>
      <c r="EV1256">
        <v>19677.599999999999</v>
      </c>
      <c r="EW1256">
        <v>20420.3</v>
      </c>
      <c r="EX1256">
        <v>23769.1</v>
      </c>
      <c r="EY1256">
        <v>24940</v>
      </c>
      <c r="EZ1256">
        <v>33605.300000000003</v>
      </c>
      <c r="FA1256">
        <v>35508</v>
      </c>
      <c r="FB1256">
        <v>43354.5</v>
      </c>
      <c r="FC1256">
        <v>46108.5</v>
      </c>
      <c r="FD1256">
        <v>1.5525199999999999</v>
      </c>
      <c r="FE1256">
        <v>1.7799499999999999</v>
      </c>
      <c r="FF1256">
        <v>7.2982199999999997E-2</v>
      </c>
      <c r="FG1256">
        <v>0</v>
      </c>
      <c r="FH1256">
        <v>30.410699999999999</v>
      </c>
      <c r="FI1256">
        <v>999.9</v>
      </c>
      <c r="FJ1256">
        <v>46.7</v>
      </c>
      <c r="FK1256">
        <v>40.200000000000003</v>
      </c>
      <c r="FL1256">
        <v>35.360100000000003</v>
      </c>
      <c r="FM1256">
        <v>63.5336</v>
      </c>
      <c r="FN1256">
        <v>26.438300000000002</v>
      </c>
      <c r="FO1256">
        <v>1</v>
      </c>
      <c r="FP1256">
        <v>0.61216000000000004</v>
      </c>
      <c r="FQ1256">
        <v>3.9969000000000001</v>
      </c>
      <c r="FR1256">
        <v>20.271100000000001</v>
      </c>
      <c r="FS1256">
        <v>5.2110000000000003</v>
      </c>
      <c r="FT1256">
        <v>11.908099999999999</v>
      </c>
      <c r="FU1256">
        <v>5.0027499999999998</v>
      </c>
      <c r="FV1256">
        <v>3.28993</v>
      </c>
      <c r="FW1256">
        <v>9999</v>
      </c>
      <c r="FX1256">
        <v>9999</v>
      </c>
      <c r="FY1256">
        <v>9999</v>
      </c>
      <c r="FZ1256">
        <v>999.9</v>
      </c>
      <c r="GA1256">
        <v>1.85989</v>
      </c>
      <c r="GB1256">
        <v>1.8549</v>
      </c>
      <c r="GC1256">
        <v>1.85806</v>
      </c>
      <c r="GD1256">
        <v>1.8565400000000001</v>
      </c>
      <c r="GE1256">
        <v>1.85531</v>
      </c>
      <c r="GF1256">
        <v>1.85486</v>
      </c>
      <c r="GG1256">
        <v>1.85372</v>
      </c>
      <c r="GH1256">
        <v>1.85669</v>
      </c>
      <c r="GI1256">
        <v>0</v>
      </c>
      <c r="GJ1256">
        <v>0</v>
      </c>
      <c r="GK1256">
        <v>0</v>
      </c>
      <c r="GL1256">
        <v>0</v>
      </c>
      <c r="GM1256" t="s">
        <v>384</v>
      </c>
      <c r="GN1256" t="s">
        <v>385</v>
      </c>
      <c r="GO1256" t="s">
        <v>386</v>
      </c>
      <c r="GP1256" t="s">
        <v>386</v>
      </c>
      <c r="GQ1256" t="s">
        <v>386</v>
      </c>
      <c r="GR1256" t="s">
        <v>386</v>
      </c>
      <c r="GS1256">
        <v>0</v>
      </c>
      <c r="GT1256">
        <v>100</v>
      </c>
      <c r="GU1256">
        <v>100</v>
      </c>
      <c r="GV1256">
        <v>0.80700000000000005</v>
      </c>
      <c r="GW1256">
        <v>4.3E-3</v>
      </c>
      <c r="GX1256">
        <v>0.39944932438917619</v>
      </c>
      <c r="GY1256">
        <v>3.036990343597491E-3</v>
      </c>
      <c r="GZ1256">
        <v>-1.538114387597119E-6</v>
      </c>
      <c r="HA1256">
        <v>3.3909691194327332E-10</v>
      </c>
      <c r="HB1256">
        <v>-6.6822494577568767E-2</v>
      </c>
      <c r="HC1256">
        <v>9.7621983196103414E-3</v>
      </c>
      <c r="HD1256">
        <v>-3.3387782167185642E-4</v>
      </c>
      <c r="HE1256">
        <v>2.632278881966732E-6</v>
      </c>
      <c r="HF1256">
        <v>6</v>
      </c>
      <c r="HG1256">
        <v>2134</v>
      </c>
      <c r="HH1256">
        <v>2</v>
      </c>
      <c r="HI1256">
        <v>31</v>
      </c>
      <c r="HJ1256">
        <v>6.3</v>
      </c>
      <c r="HK1256">
        <v>6.3</v>
      </c>
      <c r="HL1256">
        <v>0.625</v>
      </c>
      <c r="HM1256">
        <v>2.3828100000000001</v>
      </c>
      <c r="HN1256">
        <v>1.4978</v>
      </c>
      <c r="HO1256">
        <v>2.3083499999999999</v>
      </c>
      <c r="HP1256">
        <v>1.5478499999999999</v>
      </c>
      <c r="HQ1256">
        <v>2.4414099999999999</v>
      </c>
      <c r="HR1256">
        <v>42.831499999999998</v>
      </c>
      <c r="HS1256">
        <v>13.5717</v>
      </c>
      <c r="HT1256">
        <v>18</v>
      </c>
      <c r="HU1256">
        <v>304.202</v>
      </c>
      <c r="HV1256">
        <v>465.077</v>
      </c>
      <c r="HW1256">
        <v>25.284700000000001</v>
      </c>
      <c r="HX1256">
        <v>34.4621</v>
      </c>
      <c r="HY1256">
        <v>30.0002</v>
      </c>
      <c r="HZ1256">
        <v>34.366</v>
      </c>
      <c r="IA1256">
        <v>34.4604</v>
      </c>
      <c r="IB1256">
        <v>12.525</v>
      </c>
      <c r="IC1256">
        <v>30.547999999999998</v>
      </c>
      <c r="ID1256">
        <v>0</v>
      </c>
      <c r="IE1256">
        <v>25.247800000000002</v>
      </c>
      <c r="IF1256">
        <v>230.80699999999999</v>
      </c>
      <c r="IG1256">
        <v>24.609400000000001</v>
      </c>
      <c r="IH1256">
        <v>100.239</v>
      </c>
      <c r="II1256">
        <v>99.9251</v>
      </c>
      <c r="IJ1256" t="s">
        <v>3545</v>
      </c>
    </row>
    <row r="1257" spans="1:244" x14ac:dyDescent="0.2">
      <c r="A1257">
        <v>1241</v>
      </c>
      <c r="B1257">
        <v>1659891492.5999999</v>
      </c>
      <c r="C1257">
        <v>11235.5</v>
      </c>
      <c r="D1257" t="s">
        <v>2813</v>
      </c>
      <c r="E1257" t="s">
        <v>2814</v>
      </c>
      <c r="F1257">
        <v>1</v>
      </c>
      <c r="G1257" t="s">
        <v>2740</v>
      </c>
      <c r="H1257" t="s">
        <v>379</v>
      </c>
      <c r="I1257" t="s">
        <v>1135</v>
      </c>
      <c r="J1257" t="s">
        <v>1136</v>
      </c>
      <c r="K1257" t="s">
        <v>1137</v>
      </c>
      <c r="L1257" t="s">
        <v>2741</v>
      </c>
      <c r="M1257" t="s">
        <v>380</v>
      </c>
      <c r="N1257">
        <v>1659891484.6937499</v>
      </c>
      <c r="O1257">
        <f t="shared" si="646"/>
        <v>2.3666563173866876E-3</v>
      </c>
      <c r="P1257">
        <f t="shared" si="647"/>
        <v>2.3666563173866875</v>
      </c>
      <c r="Q1257">
        <f t="shared" si="648"/>
        <v>7.3024640249057509</v>
      </c>
      <c r="R1257">
        <f t="shared" si="649"/>
        <v>116.01236249999999</v>
      </c>
      <c r="S1257">
        <f t="shared" si="650"/>
        <v>12.639034715942881</v>
      </c>
      <c r="T1257">
        <f t="shared" si="651"/>
        <v>1.2520094658710657</v>
      </c>
      <c r="U1257">
        <f t="shared" si="652"/>
        <v>11.492062429803191</v>
      </c>
      <c r="V1257">
        <f t="shared" si="653"/>
        <v>0.11759718435452439</v>
      </c>
      <c r="W1257">
        <f t="shared" si="654"/>
        <v>2.9106399573561115</v>
      </c>
      <c r="X1257">
        <f t="shared" si="655"/>
        <v>0.11502001718071803</v>
      </c>
      <c r="Y1257">
        <f t="shared" si="656"/>
        <v>7.2114354889098675E-2</v>
      </c>
      <c r="Z1257">
        <f t="shared" si="657"/>
        <v>321.511571917509</v>
      </c>
      <c r="AA1257">
        <f t="shared" si="658"/>
        <v>32.341148550313633</v>
      </c>
      <c r="AB1257">
        <f t="shared" si="659"/>
        <v>31.608268750000001</v>
      </c>
      <c r="AC1257">
        <f t="shared" si="660"/>
        <v>4.67022535596751</v>
      </c>
      <c r="AD1257">
        <f t="shared" si="661"/>
        <v>59.830482070655634</v>
      </c>
      <c r="AE1257">
        <f t="shared" si="662"/>
        <v>2.707890844097367</v>
      </c>
      <c r="AF1257">
        <f t="shared" si="663"/>
        <v>4.5259385356439825</v>
      </c>
      <c r="AG1257">
        <f t="shared" si="664"/>
        <v>1.962334511870143</v>
      </c>
      <c r="AH1257">
        <f t="shared" si="665"/>
        <v>-104.36954359675292</v>
      </c>
      <c r="AI1257">
        <f t="shared" si="666"/>
        <v>-86.578758256823562</v>
      </c>
      <c r="AJ1257">
        <f t="shared" si="667"/>
        <v>-6.7016075188730859</v>
      </c>
      <c r="AK1257">
        <f t="shared" si="668"/>
        <v>123.86166254505946</v>
      </c>
      <c r="AL1257">
        <f t="shared" si="669"/>
        <v>33.616495554528072</v>
      </c>
      <c r="AM1257">
        <f t="shared" si="670"/>
        <v>2.3697747547705896</v>
      </c>
      <c r="AN1257">
        <f t="shared" si="671"/>
        <v>7.3024640249057509</v>
      </c>
      <c r="AO1257">
        <v>188.33145696085509</v>
      </c>
      <c r="AP1257">
        <v>154.28038787878779</v>
      </c>
      <c r="AQ1257">
        <v>4.8313672041542164</v>
      </c>
      <c r="AR1257">
        <v>66.332459273180504</v>
      </c>
      <c r="AS1257">
        <f t="shared" si="672"/>
        <v>2.3666563173866875</v>
      </c>
      <c r="AT1257">
        <v>24.571196513528282</v>
      </c>
      <c r="AU1257">
        <v>27.332721212121211</v>
      </c>
      <c r="AV1257">
        <v>-1.047589706656059E-5</v>
      </c>
      <c r="AW1257">
        <v>80.638585768873753</v>
      </c>
      <c r="AX1257">
        <v>181</v>
      </c>
      <c r="AY1257">
        <v>36</v>
      </c>
      <c r="AZ1257">
        <f t="shared" si="673"/>
        <v>1</v>
      </c>
      <c r="BA1257">
        <f t="shared" si="674"/>
        <v>0</v>
      </c>
      <c r="BB1257">
        <f t="shared" si="675"/>
        <v>51612.08097578126</v>
      </c>
      <c r="BC1257">
        <f t="shared" si="676"/>
        <v>1999.9725000000001</v>
      </c>
      <c r="BD1257">
        <f t="shared" si="677"/>
        <v>1681.1768797500047</v>
      </c>
      <c r="BE1257">
        <f t="shared" si="678"/>
        <v>0.84059999812497654</v>
      </c>
      <c r="BF1257">
        <f t="shared" si="679"/>
        <v>0.16075799638120475</v>
      </c>
      <c r="BG1257">
        <v>6</v>
      </c>
      <c r="BH1257">
        <v>0.5</v>
      </c>
      <c r="BI1257" t="s">
        <v>381</v>
      </c>
      <c r="BJ1257">
        <v>2</v>
      </c>
      <c r="BK1257" t="b">
        <v>1</v>
      </c>
      <c r="BL1257">
        <v>1659891484.6937499</v>
      </c>
      <c r="BM1257">
        <v>116.01236249999999</v>
      </c>
      <c r="BN1257">
        <v>156.66874999999999</v>
      </c>
      <c r="BO1257">
        <v>27.336156249999998</v>
      </c>
      <c r="BP1257">
        <v>24.571068749999998</v>
      </c>
      <c r="BQ1257">
        <v>115.28343750000001</v>
      </c>
      <c r="BR1257">
        <v>27.331837499999999</v>
      </c>
      <c r="BS1257">
        <v>500.16375000000011</v>
      </c>
      <c r="BT1257">
        <v>98.958793749999998</v>
      </c>
      <c r="BU1257">
        <v>0.10015291875</v>
      </c>
      <c r="BV1257">
        <v>31.056525000000001</v>
      </c>
      <c r="BW1257">
        <v>31.608268750000001</v>
      </c>
      <c r="BX1257">
        <v>999.9</v>
      </c>
      <c r="BY1257">
        <v>0</v>
      </c>
      <c r="BZ1257">
        <v>0</v>
      </c>
      <c r="CA1257">
        <v>9996.6837500000001</v>
      </c>
      <c r="CB1257">
        <v>0</v>
      </c>
      <c r="CC1257">
        <v>2020.44875</v>
      </c>
      <c r="CD1257">
        <v>-40.656443749999987</v>
      </c>
      <c r="CE1257">
        <v>119.27273750000001</v>
      </c>
      <c r="CF1257">
        <v>160.61531249999999</v>
      </c>
      <c r="CG1257">
        <v>2.7650762499999999</v>
      </c>
      <c r="CH1257">
        <v>156.66874999999999</v>
      </c>
      <c r="CI1257">
        <v>24.571068749999998</v>
      </c>
      <c r="CJ1257">
        <v>2.7051531249999998</v>
      </c>
      <c r="CK1257">
        <v>2.431524375</v>
      </c>
      <c r="CL1257">
        <v>22.3164625</v>
      </c>
      <c r="CM1257">
        <v>20.575256249999999</v>
      </c>
      <c r="CN1257">
        <v>1999.9725000000001</v>
      </c>
      <c r="CO1257">
        <v>0.98000200000000004</v>
      </c>
      <c r="CP1257">
        <v>1.9998200000000001E-2</v>
      </c>
      <c r="CQ1257">
        <v>0</v>
      </c>
      <c r="CR1257">
        <v>2.9215</v>
      </c>
      <c r="CS1257">
        <v>0</v>
      </c>
      <c r="CT1257">
        <v>16528.131249999999</v>
      </c>
      <c r="CU1257">
        <v>17412.106250000001</v>
      </c>
      <c r="CV1257">
        <v>44.061999999999998</v>
      </c>
      <c r="CW1257">
        <v>45.757624999999997</v>
      </c>
      <c r="CX1257">
        <v>44.179250000000003</v>
      </c>
      <c r="CY1257">
        <v>43.811999999999998</v>
      </c>
      <c r="CZ1257">
        <v>44.061999999999998</v>
      </c>
      <c r="DA1257">
        <v>1959.975625</v>
      </c>
      <c r="DB1257">
        <v>39.999375000000001</v>
      </c>
      <c r="DC1257">
        <v>0</v>
      </c>
      <c r="DD1257">
        <v>1659891491.9000001</v>
      </c>
      <c r="DE1257">
        <v>0</v>
      </c>
      <c r="DF1257">
        <v>1659891113.0999999</v>
      </c>
      <c r="DG1257" t="s">
        <v>2742</v>
      </c>
      <c r="DH1257">
        <v>1659891112.5999999</v>
      </c>
      <c r="DI1257">
        <v>1659891113.0999999</v>
      </c>
      <c r="DJ1257">
        <v>29</v>
      </c>
      <c r="DK1257">
        <v>0.08</v>
      </c>
      <c r="DL1257">
        <v>-6.0000000000000001E-3</v>
      </c>
      <c r="DM1257">
        <v>1.387</v>
      </c>
      <c r="DN1257">
        <v>1.0999999999999999E-2</v>
      </c>
      <c r="DO1257">
        <v>400</v>
      </c>
      <c r="DP1257">
        <v>24</v>
      </c>
      <c r="DQ1257">
        <v>0.14000000000000001</v>
      </c>
      <c r="DR1257">
        <v>0.05</v>
      </c>
      <c r="DS1257">
        <v>6.0536725978788493</v>
      </c>
      <c r="DT1257">
        <v>8.5282942124118257</v>
      </c>
      <c r="DU1257">
        <v>0.65506955772894404</v>
      </c>
      <c r="DV1257">
        <v>0</v>
      </c>
      <c r="DW1257">
        <v>-40.817326666666673</v>
      </c>
      <c r="DX1257">
        <v>-25.257407786429312</v>
      </c>
      <c r="DY1257">
        <v>1.838632519733679</v>
      </c>
      <c r="DZ1257">
        <v>0</v>
      </c>
      <c r="EA1257">
        <v>27.169566721948389</v>
      </c>
      <c r="EB1257">
        <v>146.50728139522701</v>
      </c>
      <c r="EC1257">
        <v>11.16873806592915</v>
      </c>
      <c r="ED1257">
        <v>0</v>
      </c>
      <c r="EE1257">
        <v>2.766248</v>
      </c>
      <c r="EF1257">
        <v>-2.392165103190378E-2</v>
      </c>
      <c r="EG1257">
        <v>2.5857699046898841E-3</v>
      </c>
      <c r="EH1257">
        <v>1</v>
      </c>
      <c r="EI1257">
        <v>1.9625854324237539</v>
      </c>
      <c r="EJ1257">
        <v>-3.3247032705588077E-2</v>
      </c>
      <c r="EK1257">
        <v>2.6359916209231448E-3</v>
      </c>
      <c r="EL1257">
        <v>1</v>
      </c>
      <c r="EM1257">
        <v>2</v>
      </c>
      <c r="EN1257">
        <v>5</v>
      </c>
      <c r="EO1257" t="s">
        <v>419</v>
      </c>
      <c r="EP1257">
        <v>2.94034</v>
      </c>
      <c r="EQ1257">
        <v>2.8011900000000001</v>
      </c>
      <c r="ER1257">
        <v>3.8302599999999999E-2</v>
      </c>
      <c r="ES1257">
        <v>4.81848E-2</v>
      </c>
      <c r="ET1257">
        <v>0.116892</v>
      </c>
      <c r="EU1257">
        <v>0.10849</v>
      </c>
      <c r="EV1257">
        <v>19644.099999999999</v>
      </c>
      <c r="EW1257">
        <v>20385.099999999999</v>
      </c>
      <c r="EX1257">
        <v>23769.1</v>
      </c>
      <c r="EY1257">
        <v>24939.9</v>
      </c>
      <c r="EZ1257">
        <v>33605.4</v>
      </c>
      <c r="FA1257">
        <v>35508.1</v>
      </c>
      <c r="FB1257">
        <v>43354.5</v>
      </c>
      <c r="FC1257">
        <v>46108.4</v>
      </c>
      <c r="FD1257">
        <v>1.5531699999999999</v>
      </c>
      <c r="FE1257">
        <v>1.7798799999999999</v>
      </c>
      <c r="FF1257">
        <v>7.2389800000000004E-2</v>
      </c>
      <c r="FG1257">
        <v>0</v>
      </c>
      <c r="FH1257">
        <v>30.4147</v>
      </c>
      <c r="FI1257">
        <v>999.9</v>
      </c>
      <c r="FJ1257">
        <v>46.7</v>
      </c>
      <c r="FK1257">
        <v>40.200000000000003</v>
      </c>
      <c r="FL1257">
        <v>35.361499999999999</v>
      </c>
      <c r="FM1257">
        <v>63.433599999999998</v>
      </c>
      <c r="FN1257">
        <v>26.322099999999999</v>
      </c>
      <c r="FO1257">
        <v>1</v>
      </c>
      <c r="FP1257">
        <v>0.61226599999999998</v>
      </c>
      <c r="FQ1257">
        <v>4.0321300000000004</v>
      </c>
      <c r="FR1257">
        <v>20.270299999999999</v>
      </c>
      <c r="FS1257">
        <v>5.2107000000000001</v>
      </c>
      <c r="FT1257">
        <v>11.908099999999999</v>
      </c>
      <c r="FU1257">
        <v>5.0026999999999999</v>
      </c>
      <c r="FV1257">
        <v>3.28993</v>
      </c>
      <c r="FW1257">
        <v>9999</v>
      </c>
      <c r="FX1257">
        <v>9999</v>
      </c>
      <c r="FY1257">
        <v>9999</v>
      </c>
      <c r="FZ1257">
        <v>999.9</v>
      </c>
      <c r="GA1257">
        <v>1.85989</v>
      </c>
      <c r="GB1257">
        <v>1.8548899999999999</v>
      </c>
      <c r="GC1257">
        <v>1.85806</v>
      </c>
      <c r="GD1257">
        <v>1.8565400000000001</v>
      </c>
      <c r="GE1257">
        <v>1.8553200000000001</v>
      </c>
      <c r="GF1257">
        <v>1.85486</v>
      </c>
      <c r="GG1257">
        <v>1.85372</v>
      </c>
      <c r="GH1257">
        <v>1.85669</v>
      </c>
      <c r="GI1257">
        <v>0</v>
      </c>
      <c r="GJ1257">
        <v>0</v>
      </c>
      <c r="GK1257">
        <v>0</v>
      </c>
      <c r="GL1257">
        <v>0</v>
      </c>
      <c r="GM1257" t="s">
        <v>384</v>
      </c>
      <c r="GN1257" t="s">
        <v>385</v>
      </c>
      <c r="GO1257" t="s">
        <v>386</v>
      </c>
      <c r="GP1257" t="s">
        <v>386</v>
      </c>
      <c r="GQ1257" t="s">
        <v>386</v>
      </c>
      <c r="GR1257" t="s">
        <v>386</v>
      </c>
      <c r="GS1257">
        <v>0</v>
      </c>
      <c r="GT1257">
        <v>100</v>
      </c>
      <c r="GU1257">
        <v>100</v>
      </c>
      <c r="GV1257">
        <v>0.82499999999999996</v>
      </c>
      <c r="GW1257">
        <v>4.3E-3</v>
      </c>
      <c r="GX1257">
        <v>0.39944932438917619</v>
      </c>
      <c r="GY1257">
        <v>3.036990343597491E-3</v>
      </c>
      <c r="GZ1257">
        <v>-1.538114387597119E-6</v>
      </c>
      <c r="HA1257">
        <v>3.3909691194327332E-10</v>
      </c>
      <c r="HB1257">
        <v>-6.6822494577568767E-2</v>
      </c>
      <c r="HC1257">
        <v>9.7621983196103414E-3</v>
      </c>
      <c r="HD1257">
        <v>-3.3387782167185642E-4</v>
      </c>
      <c r="HE1257">
        <v>2.632278881966732E-6</v>
      </c>
      <c r="HF1257">
        <v>6</v>
      </c>
      <c r="HG1257">
        <v>2134</v>
      </c>
      <c r="HH1257">
        <v>2</v>
      </c>
      <c r="HI1257">
        <v>31</v>
      </c>
      <c r="HJ1257">
        <v>6.3</v>
      </c>
      <c r="HK1257">
        <v>6.3</v>
      </c>
      <c r="HL1257">
        <v>0.638428</v>
      </c>
      <c r="HM1257">
        <v>2.3877000000000002</v>
      </c>
      <c r="HN1257">
        <v>1.4978</v>
      </c>
      <c r="HO1257">
        <v>2.3083499999999999</v>
      </c>
      <c r="HP1257">
        <v>1.5478499999999999</v>
      </c>
      <c r="HQ1257">
        <v>2.32666</v>
      </c>
      <c r="HR1257">
        <v>42.831499999999998</v>
      </c>
      <c r="HS1257">
        <v>13.5717</v>
      </c>
      <c r="HT1257">
        <v>18</v>
      </c>
      <c r="HU1257">
        <v>304.47800000000001</v>
      </c>
      <c r="HV1257">
        <v>465.029</v>
      </c>
      <c r="HW1257">
        <v>25.268999999999998</v>
      </c>
      <c r="HX1257">
        <v>34.4621</v>
      </c>
      <c r="HY1257">
        <v>30.000299999999999</v>
      </c>
      <c r="HZ1257">
        <v>34.365099999999998</v>
      </c>
      <c r="IA1257">
        <v>34.4604</v>
      </c>
      <c r="IB1257">
        <v>12.8934</v>
      </c>
      <c r="IC1257">
        <v>30.547999999999998</v>
      </c>
      <c r="ID1257">
        <v>0</v>
      </c>
      <c r="IE1257">
        <v>25.247800000000002</v>
      </c>
      <c r="IF1257">
        <v>230.80699999999999</v>
      </c>
      <c r="IG1257">
        <v>24.609400000000001</v>
      </c>
      <c r="IH1257">
        <v>100.239</v>
      </c>
      <c r="II1257">
        <v>99.924800000000005</v>
      </c>
      <c r="IJ1257" t="s">
        <v>3545</v>
      </c>
    </row>
    <row r="1258" spans="1:244" x14ac:dyDescent="0.2">
      <c r="A1258">
        <v>1242</v>
      </c>
      <c r="B1258">
        <v>1659891493.0999999</v>
      </c>
      <c r="C1258">
        <v>11236</v>
      </c>
      <c r="D1258" t="s">
        <v>2815</v>
      </c>
      <c r="E1258" t="s">
        <v>2816</v>
      </c>
      <c r="F1258">
        <v>1</v>
      </c>
      <c r="G1258" t="s">
        <v>2740</v>
      </c>
      <c r="H1258" t="s">
        <v>379</v>
      </c>
      <c r="I1258" t="s">
        <v>1135</v>
      </c>
      <c r="J1258" t="s">
        <v>1136</v>
      </c>
      <c r="K1258" t="s">
        <v>1137</v>
      </c>
      <c r="L1258" t="s">
        <v>2741</v>
      </c>
      <c r="M1258" t="s">
        <v>380</v>
      </c>
      <c r="N1258">
        <v>1659891484.6937499</v>
      </c>
      <c r="O1258">
        <f t="shared" si="646"/>
        <v>2.3667608693181369E-3</v>
      </c>
      <c r="P1258">
        <f t="shared" si="647"/>
        <v>2.3667608693181368</v>
      </c>
      <c r="Q1258">
        <f t="shared" si="648"/>
        <v>7.4291214287659146</v>
      </c>
      <c r="R1258">
        <f t="shared" si="649"/>
        <v>116.01236249999999</v>
      </c>
      <c r="S1258">
        <f t="shared" si="650"/>
        <v>10.915540012884838</v>
      </c>
      <c r="T1258">
        <f t="shared" si="651"/>
        <v>1.0812818959969659</v>
      </c>
      <c r="U1258">
        <f t="shared" si="652"/>
        <v>11.492062429803191</v>
      </c>
      <c r="V1258">
        <f t="shared" si="653"/>
        <v>0.11760249565437929</v>
      </c>
      <c r="W1258">
        <f t="shared" si="654"/>
        <v>2.9106399573561115</v>
      </c>
      <c r="X1258">
        <f t="shared" si="655"/>
        <v>0.11502509842756542</v>
      </c>
      <c r="Y1258">
        <f t="shared" si="656"/>
        <v>7.2117550710357581E-2</v>
      </c>
      <c r="Z1258">
        <f t="shared" si="657"/>
        <v>321.511571917509</v>
      </c>
      <c r="AA1258">
        <f t="shared" si="658"/>
        <v>32.341121272934579</v>
      </c>
      <c r="AB1258">
        <f t="shared" si="659"/>
        <v>31.608268750000001</v>
      </c>
      <c r="AC1258">
        <f t="shared" si="660"/>
        <v>4.67022535596751</v>
      </c>
      <c r="AD1258">
        <f t="shared" si="661"/>
        <v>59.830482070655634</v>
      </c>
      <c r="AE1258">
        <f t="shared" si="662"/>
        <v>2.707890844097367</v>
      </c>
      <c r="AF1258">
        <f t="shared" si="663"/>
        <v>4.5259385356439825</v>
      </c>
      <c r="AG1258">
        <f t="shared" si="664"/>
        <v>1.962334511870143</v>
      </c>
      <c r="AH1258">
        <f t="shared" si="665"/>
        <v>-104.37415433692983</v>
      </c>
      <c r="AI1258">
        <f t="shared" si="666"/>
        <v>-86.578758256823562</v>
      </c>
      <c r="AJ1258">
        <f t="shared" si="667"/>
        <v>-6.7016075188730859</v>
      </c>
      <c r="AK1258">
        <f t="shared" si="668"/>
        <v>123.85705180488253</v>
      </c>
      <c r="AL1258">
        <f t="shared" si="669"/>
        <v>33.616495554528072</v>
      </c>
      <c r="AM1258">
        <f t="shared" si="670"/>
        <v>2.3697747547705896</v>
      </c>
      <c r="AN1258">
        <f t="shared" si="671"/>
        <v>7.4291214287659146</v>
      </c>
      <c r="AO1258">
        <v>190.92855168388681</v>
      </c>
      <c r="AP1258">
        <v>156.70052727272719</v>
      </c>
      <c r="AQ1258">
        <v>4.8354505651045399</v>
      </c>
      <c r="AR1258">
        <v>66.332459273180504</v>
      </c>
      <c r="AS1258">
        <f t="shared" si="672"/>
        <v>2.3667608693181368</v>
      </c>
      <c r="AT1258">
        <v>24.570978622831198</v>
      </c>
      <c r="AU1258">
        <v>27.332678181818171</v>
      </c>
      <c r="AV1258">
        <v>-1.8837228840733519E-5</v>
      </c>
      <c r="AW1258">
        <v>80.638585768873753</v>
      </c>
      <c r="AX1258">
        <v>181</v>
      </c>
      <c r="AY1258">
        <v>36</v>
      </c>
      <c r="AZ1258">
        <f t="shared" si="673"/>
        <v>1</v>
      </c>
      <c r="BA1258">
        <f t="shared" si="674"/>
        <v>0</v>
      </c>
      <c r="BB1258">
        <f t="shared" si="675"/>
        <v>51612.08097578126</v>
      </c>
      <c r="BC1258">
        <f t="shared" si="676"/>
        <v>1999.9725000000001</v>
      </c>
      <c r="BD1258">
        <f t="shared" si="677"/>
        <v>1681.1768797500047</v>
      </c>
      <c r="BE1258">
        <f t="shared" si="678"/>
        <v>0.84059999812497654</v>
      </c>
      <c r="BF1258">
        <f t="shared" si="679"/>
        <v>0.16075799638120475</v>
      </c>
      <c r="BG1258">
        <v>6</v>
      </c>
      <c r="BH1258">
        <v>0.5</v>
      </c>
      <c r="BI1258" t="s">
        <v>381</v>
      </c>
      <c r="BJ1258">
        <v>2</v>
      </c>
      <c r="BK1258" t="b">
        <v>1</v>
      </c>
      <c r="BL1258">
        <v>1659891484.6937499</v>
      </c>
      <c r="BM1258">
        <v>116.01236249999999</v>
      </c>
      <c r="BN1258">
        <v>156.66874999999999</v>
      </c>
      <c r="BO1258">
        <v>27.336156249999998</v>
      </c>
      <c r="BP1258">
        <v>24.571068749999998</v>
      </c>
      <c r="BQ1258">
        <v>115.28343750000001</v>
      </c>
      <c r="BR1258">
        <v>27.331837499999999</v>
      </c>
      <c r="BS1258">
        <v>500.16375000000011</v>
      </c>
      <c r="BT1258">
        <v>98.958793749999998</v>
      </c>
      <c r="BU1258">
        <v>0.10015291875</v>
      </c>
      <c r="BV1258">
        <v>31.056525000000001</v>
      </c>
      <c r="BW1258">
        <v>31.608268750000001</v>
      </c>
      <c r="BX1258">
        <v>999.9</v>
      </c>
      <c r="BY1258">
        <v>0</v>
      </c>
      <c r="BZ1258">
        <v>0</v>
      </c>
      <c r="CA1258">
        <v>9996.6837500000001</v>
      </c>
      <c r="CB1258">
        <v>0</v>
      </c>
      <c r="CC1258">
        <v>2020.44875</v>
      </c>
      <c r="CD1258">
        <v>-40.656443749999987</v>
      </c>
      <c r="CE1258">
        <v>119.27273750000001</v>
      </c>
      <c r="CF1258">
        <v>160.61531249999999</v>
      </c>
      <c r="CG1258">
        <v>2.7650762499999999</v>
      </c>
      <c r="CH1258">
        <v>156.66874999999999</v>
      </c>
      <c r="CI1258">
        <v>24.571068749999998</v>
      </c>
      <c r="CJ1258">
        <v>2.7051531249999998</v>
      </c>
      <c r="CK1258">
        <v>2.431524375</v>
      </c>
      <c r="CL1258">
        <v>22.3164625</v>
      </c>
      <c r="CM1258">
        <v>20.575256249999999</v>
      </c>
      <c r="CN1258">
        <v>1999.9725000000001</v>
      </c>
      <c r="CO1258">
        <v>0.98000200000000004</v>
      </c>
      <c r="CP1258">
        <v>1.9998200000000001E-2</v>
      </c>
      <c r="CQ1258">
        <v>0</v>
      </c>
      <c r="CR1258">
        <v>2.9215</v>
      </c>
      <c r="CS1258">
        <v>0</v>
      </c>
      <c r="CT1258">
        <v>16528.131249999999</v>
      </c>
      <c r="CU1258">
        <v>17412.106250000001</v>
      </c>
      <c r="CV1258">
        <v>44.061999999999998</v>
      </c>
      <c r="CW1258">
        <v>45.757624999999997</v>
      </c>
      <c r="CX1258">
        <v>44.179250000000003</v>
      </c>
      <c r="CY1258">
        <v>43.811999999999998</v>
      </c>
      <c r="CZ1258">
        <v>44.061999999999998</v>
      </c>
      <c r="DA1258">
        <v>1959.975625</v>
      </c>
      <c r="DB1258">
        <v>39.999375000000001</v>
      </c>
      <c r="DC1258">
        <v>0</v>
      </c>
      <c r="DD1258">
        <v>1659891492.5</v>
      </c>
      <c r="DE1258">
        <v>0</v>
      </c>
      <c r="DF1258">
        <v>1659891113.0999999</v>
      </c>
      <c r="DG1258" t="s">
        <v>2742</v>
      </c>
      <c r="DH1258">
        <v>1659891112.5999999</v>
      </c>
      <c r="DI1258">
        <v>1659891113.0999999</v>
      </c>
      <c r="DJ1258">
        <v>29</v>
      </c>
      <c r="DK1258">
        <v>0.08</v>
      </c>
      <c r="DL1258">
        <v>-6.0000000000000001E-3</v>
      </c>
      <c r="DM1258">
        <v>1.387</v>
      </c>
      <c r="DN1258">
        <v>1.0999999999999999E-2</v>
      </c>
      <c r="DO1258">
        <v>400</v>
      </c>
      <c r="DP1258">
        <v>24</v>
      </c>
      <c r="DQ1258">
        <v>0.14000000000000001</v>
      </c>
      <c r="DR1258">
        <v>0.05</v>
      </c>
      <c r="DS1258">
        <v>6.0536725978788493</v>
      </c>
      <c r="DT1258">
        <v>8.5282942124118257</v>
      </c>
      <c r="DU1258">
        <v>0.65506955772894404</v>
      </c>
      <c r="DV1258">
        <v>0</v>
      </c>
      <c r="DW1258">
        <v>-40.817326666666673</v>
      </c>
      <c r="DX1258">
        <v>-25.257407786429312</v>
      </c>
      <c r="DY1258">
        <v>1.838632519733679</v>
      </c>
      <c r="DZ1258">
        <v>0</v>
      </c>
      <c r="EA1258">
        <v>27.169566721948389</v>
      </c>
      <c r="EB1258">
        <v>146.50728139522701</v>
      </c>
      <c r="EC1258">
        <v>11.16873806592915</v>
      </c>
      <c r="ED1258">
        <v>0</v>
      </c>
      <c r="EE1258">
        <v>2.766248</v>
      </c>
      <c r="EF1258">
        <v>-2.392165103190378E-2</v>
      </c>
      <c r="EG1258">
        <v>2.5857699046898841E-3</v>
      </c>
      <c r="EH1258">
        <v>1</v>
      </c>
      <c r="EI1258">
        <v>1.9625854324237539</v>
      </c>
      <c r="EJ1258">
        <v>-3.3247032705588077E-2</v>
      </c>
      <c r="EK1258">
        <v>2.6359916209231448E-3</v>
      </c>
      <c r="EL1258">
        <v>1</v>
      </c>
      <c r="EM1258">
        <v>2</v>
      </c>
      <c r="EN1258">
        <v>5</v>
      </c>
      <c r="EO1258" t="s">
        <v>419</v>
      </c>
      <c r="EP1258">
        <v>2.94028</v>
      </c>
      <c r="EQ1258">
        <v>2.8011900000000001</v>
      </c>
      <c r="ER1258">
        <v>3.88458E-2</v>
      </c>
      <c r="ES1258">
        <v>4.8725299999999999E-2</v>
      </c>
      <c r="ET1258">
        <v>0.116893</v>
      </c>
      <c r="EU1258">
        <v>0.108491</v>
      </c>
      <c r="EV1258">
        <v>19633.099999999999</v>
      </c>
      <c r="EW1258">
        <v>20373.5</v>
      </c>
      <c r="EX1258">
        <v>23769.200000000001</v>
      </c>
      <c r="EY1258">
        <v>24939.9</v>
      </c>
      <c r="EZ1258">
        <v>33605.599999999999</v>
      </c>
      <c r="FA1258">
        <v>35508.199999999997</v>
      </c>
      <c r="FB1258">
        <v>43354.7</v>
      </c>
      <c r="FC1258">
        <v>46108.5</v>
      </c>
      <c r="FD1258">
        <v>1.5528999999999999</v>
      </c>
      <c r="FE1258">
        <v>1.7799700000000001</v>
      </c>
      <c r="FF1258">
        <v>7.2192400000000004E-2</v>
      </c>
      <c r="FG1258">
        <v>0</v>
      </c>
      <c r="FH1258">
        <v>30.416</v>
      </c>
      <c r="FI1258">
        <v>999.9</v>
      </c>
      <c r="FJ1258">
        <v>46.7</v>
      </c>
      <c r="FK1258">
        <v>40.200000000000003</v>
      </c>
      <c r="FL1258">
        <v>35.362099999999998</v>
      </c>
      <c r="FM1258">
        <v>63.543599999999998</v>
      </c>
      <c r="FN1258">
        <v>26.418299999999999</v>
      </c>
      <c r="FO1258">
        <v>1</v>
      </c>
      <c r="FP1258">
        <v>0.61234299999999997</v>
      </c>
      <c r="FQ1258">
        <v>4.04223</v>
      </c>
      <c r="FR1258">
        <v>20.270099999999999</v>
      </c>
      <c r="FS1258">
        <v>5.2105499999999996</v>
      </c>
      <c r="FT1258">
        <v>11.908099999999999</v>
      </c>
      <c r="FU1258">
        <v>5.0026999999999999</v>
      </c>
      <c r="FV1258">
        <v>3.2899500000000002</v>
      </c>
      <c r="FW1258">
        <v>9999</v>
      </c>
      <c r="FX1258">
        <v>9999</v>
      </c>
      <c r="FY1258">
        <v>9999</v>
      </c>
      <c r="FZ1258">
        <v>999.9</v>
      </c>
      <c r="GA1258">
        <v>1.85989</v>
      </c>
      <c r="GB1258">
        <v>1.8549</v>
      </c>
      <c r="GC1258">
        <v>1.85806</v>
      </c>
      <c r="GD1258">
        <v>1.8565400000000001</v>
      </c>
      <c r="GE1258">
        <v>1.8553200000000001</v>
      </c>
      <c r="GF1258">
        <v>1.85486</v>
      </c>
      <c r="GG1258">
        <v>1.8537300000000001</v>
      </c>
      <c r="GH1258">
        <v>1.85669</v>
      </c>
      <c r="GI1258">
        <v>0</v>
      </c>
      <c r="GJ1258">
        <v>0</v>
      </c>
      <c r="GK1258">
        <v>0</v>
      </c>
      <c r="GL1258">
        <v>0</v>
      </c>
      <c r="GM1258" t="s">
        <v>384</v>
      </c>
      <c r="GN1258" t="s">
        <v>385</v>
      </c>
      <c r="GO1258" t="s">
        <v>386</v>
      </c>
      <c r="GP1258" t="s">
        <v>386</v>
      </c>
      <c r="GQ1258" t="s">
        <v>386</v>
      </c>
      <c r="GR1258" t="s">
        <v>386</v>
      </c>
      <c r="GS1258">
        <v>0</v>
      </c>
      <c r="GT1258">
        <v>100</v>
      </c>
      <c r="GU1258">
        <v>100</v>
      </c>
      <c r="GV1258">
        <v>0.83099999999999996</v>
      </c>
      <c r="GW1258">
        <v>4.3E-3</v>
      </c>
      <c r="GX1258">
        <v>0.39944932438917619</v>
      </c>
      <c r="GY1258">
        <v>3.036990343597491E-3</v>
      </c>
      <c r="GZ1258">
        <v>-1.538114387597119E-6</v>
      </c>
      <c r="HA1258">
        <v>3.3909691194327332E-10</v>
      </c>
      <c r="HB1258">
        <v>-6.6822494577568767E-2</v>
      </c>
      <c r="HC1258">
        <v>9.7621983196103414E-3</v>
      </c>
      <c r="HD1258">
        <v>-3.3387782167185642E-4</v>
      </c>
      <c r="HE1258">
        <v>2.632278881966732E-6</v>
      </c>
      <c r="HF1258">
        <v>6</v>
      </c>
      <c r="HG1258">
        <v>2134</v>
      </c>
      <c r="HH1258">
        <v>2</v>
      </c>
      <c r="HI1258">
        <v>31</v>
      </c>
      <c r="HJ1258">
        <v>6.3</v>
      </c>
      <c r="HK1258">
        <v>6.3</v>
      </c>
      <c r="HL1258">
        <v>0.64697300000000002</v>
      </c>
      <c r="HM1258">
        <v>2.3852500000000001</v>
      </c>
      <c r="HN1258">
        <v>1.4978</v>
      </c>
      <c r="HO1258">
        <v>2.3083499999999999</v>
      </c>
      <c r="HP1258">
        <v>1.5478499999999999</v>
      </c>
      <c r="HQ1258">
        <v>2.4352999999999998</v>
      </c>
      <c r="HR1258">
        <v>42.8583</v>
      </c>
      <c r="HS1258">
        <v>13.5717</v>
      </c>
      <c r="HT1258">
        <v>18</v>
      </c>
      <c r="HU1258">
        <v>304.35899999999998</v>
      </c>
      <c r="HV1258">
        <v>465.09300000000002</v>
      </c>
      <c r="HW1258">
        <v>25.263100000000001</v>
      </c>
      <c r="HX1258">
        <v>34.4621</v>
      </c>
      <c r="HY1258">
        <v>30.000399999999999</v>
      </c>
      <c r="HZ1258">
        <v>34.365099999999998</v>
      </c>
      <c r="IA1258">
        <v>34.4604</v>
      </c>
      <c r="IB1258">
        <v>12.973699999999999</v>
      </c>
      <c r="IC1258">
        <v>30.547999999999998</v>
      </c>
      <c r="ID1258">
        <v>0</v>
      </c>
      <c r="IE1258">
        <v>25.247800000000002</v>
      </c>
      <c r="IF1258">
        <v>240.82900000000001</v>
      </c>
      <c r="IG1258">
        <v>24.609400000000001</v>
      </c>
      <c r="IH1258">
        <v>100.24</v>
      </c>
      <c r="II1258">
        <v>99.924800000000005</v>
      </c>
      <c r="IJ1258" t="s">
        <v>3545</v>
      </c>
    </row>
    <row r="1259" spans="1:244" x14ac:dyDescent="0.2">
      <c r="A1259">
        <v>1243</v>
      </c>
      <c r="B1259">
        <v>1659891494.5999999</v>
      </c>
      <c r="C1259">
        <v>11237.5</v>
      </c>
      <c r="D1259" t="s">
        <v>2817</v>
      </c>
      <c r="E1259" t="s">
        <v>2818</v>
      </c>
      <c r="F1259">
        <v>1</v>
      </c>
      <c r="G1259" t="s">
        <v>2740</v>
      </c>
      <c r="H1259" t="s">
        <v>379</v>
      </c>
      <c r="I1259" t="s">
        <v>1135</v>
      </c>
      <c r="J1259" t="s">
        <v>1136</v>
      </c>
      <c r="K1259" t="s">
        <v>1137</v>
      </c>
      <c r="L1259" t="s">
        <v>2741</v>
      </c>
      <c r="M1259" t="s">
        <v>380</v>
      </c>
      <c r="N1259">
        <v>1659891486.7249999</v>
      </c>
      <c r="O1259">
        <f t="shared" si="646"/>
        <v>2.3684306765528094E-3</v>
      </c>
      <c r="P1259">
        <f t="shared" si="647"/>
        <v>2.3684306765528094</v>
      </c>
      <c r="Q1259">
        <f t="shared" si="648"/>
        <v>7.7275500215576551</v>
      </c>
      <c r="R1259">
        <f t="shared" si="649"/>
        <v>125.2426375</v>
      </c>
      <c r="S1259">
        <f t="shared" si="650"/>
        <v>15.902371038399973</v>
      </c>
      <c r="T1259">
        <f t="shared" si="651"/>
        <v>1.5752685909933029</v>
      </c>
      <c r="U1259">
        <f t="shared" si="652"/>
        <v>12.406375919069269</v>
      </c>
      <c r="V1259">
        <f t="shared" si="653"/>
        <v>0.11774430429168388</v>
      </c>
      <c r="W1259">
        <f t="shared" si="654"/>
        <v>2.9109236376937977</v>
      </c>
      <c r="X1259">
        <f t="shared" si="655"/>
        <v>0.11516100689998467</v>
      </c>
      <c r="Y1259">
        <f t="shared" si="656"/>
        <v>7.2203007739720271E-2</v>
      </c>
      <c r="Z1259">
        <f t="shared" si="657"/>
        <v>321.51137169376017</v>
      </c>
      <c r="AA1259">
        <f t="shared" si="658"/>
        <v>32.339225730431423</v>
      </c>
      <c r="AB1259">
        <f t="shared" si="659"/>
        <v>31.60445</v>
      </c>
      <c r="AC1259">
        <f t="shared" si="660"/>
        <v>4.6692131094784015</v>
      </c>
      <c r="AD1259">
        <f t="shared" si="661"/>
        <v>59.833165430841575</v>
      </c>
      <c r="AE1259">
        <f t="shared" si="662"/>
        <v>2.7078049037359992</v>
      </c>
      <c r="AF1259">
        <f t="shared" si="663"/>
        <v>4.5255919258790138</v>
      </c>
      <c r="AG1259">
        <f t="shared" si="664"/>
        <v>1.9614082057424023</v>
      </c>
      <c r="AH1259">
        <f t="shared" si="665"/>
        <v>-104.44779283597889</v>
      </c>
      <c r="AI1259">
        <f t="shared" si="666"/>
        <v>-86.198785556233986</v>
      </c>
      <c r="AJ1259">
        <f t="shared" si="667"/>
        <v>-6.6713757897185575</v>
      </c>
      <c r="AK1259">
        <f t="shared" si="668"/>
        <v>124.19341751182873</v>
      </c>
      <c r="AL1259">
        <f t="shared" si="669"/>
        <v>34.379814069130624</v>
      </c>
      <c r="AM1259">
        <f t="shared" si="670"/>
        <v>2.3692422901621639</v>
      </c>
      <c r="AN1259">
        <f t="shared" si="671"/>
        <v>7.7275500215576551</v>
      </c>
      <c r="AO1259">
        <v>198.67666824847939</v>
      </c>
      <c r="AP1259">
        <v>163.99155757575761</v>
      </c>
      <c r="AQ1259">
        <v>4.8525821027515992</v>
      </c>
      <c r="AR1259">
        <v>66.332459273180504</v>
      </c>
      <c r="AS1259">
        <f t="shared" si="672"/>
        <v>2.3684306765528094</v>
      </c>
      <c r="AT1259">
        <v>24.57001260607078</v>
      </c>
      <c r="AU1259">
        <v>27.333725454545451</v>
      </c>
      <c r="AV1259">
        <v>-1.5695817809841621E-5</v>
      </c>
      <c r="AW1259">
        <v>80.638585768873753</v>
      </c>
      <c r="AX1259">
        <v>181</v>
      </c>
      <c r="AY1259">
        <v>36</v>
      </c>
      <c r="AZ1259">
        <f t="shared" si="673"/>
        <v>1</v>
      </c>
      <c r="BA1259">
        <f t="shared" si="674"/>
        <v>0</v>
      </c>
      <c r="BB1259">
        <f t="shared" si="675"/>
        <v>51620.340406308394</v>
      </c>
      <c r="BC1259">
        <f t="shared" si="676"/>
        <v>1999.9712500000001</v>
      </c>
      <c r="BD1259">
        <f t="shared" si="677"/>
        <v>1681.1758293750049</v>
      </c>
      <c r="BE1259">
        <f t="shared" si="678"/>
        <v>0.84059999831247822</v>
      </c>
      <c r="BF1259">
        <f t="shared" si="679"/>
        <v>0.16075799674308325</v>
      </c>
      <c r="BG1259">
        <v>6</v>
      </c>
      <c r="BH1259">
        <v>0.5</v>
      </c>
      <c r="BI1259" t="s">
        <v>381</v>
      </c>
      <c r="BJ1259">
        <v>2</v>
      </c>
      <c r="BK1259" t="b">
        <v>1</v>
      </c>
      <c r="BL1259">
        <v>1659891486.7249999</v>
      </c>
      <c r="BM1259">
        <v>125.2426375</v>
      </c>
      <c r="BN1259">
        <v>166.84218749999999</v>
      </c>
      <c r="BO1259">
        <v>27.335349999999998</v>
      </c>
      <c r="BP1259">
        <v>24.57079375</v>
      </c>
      <c r="BQ1259">
        <v>124.48901875</v>
      </c>
      <c r="BR1259">
        <v>27.331037500000001</v>
      </c>
      <c r="BS1259">
        <v>500.147875</v>
      </c>
      <c r="BT1259">
        <v>98.95865624999999</v>
      </c>
      <c r="BU1259">
        <v>0.1000682125</v>
      </c>
      <c r="BV1259">
        <v>31.05518125</v>
      </c>
      <c r="BW1259">
        <v>31.60445</v>
      </c>
      <c r="BX1259">
        <v>999.9</v>
      </c>
      <c r="BY1259">
        <v>0</v>
      </c>
      <c r="BZ1259">
        <v>0</v>
      </c>
      <c r="CA1259">
        <v>9998.32</v>
      </c>
      <c r="CB1259">
        <v>0</v>
      </c>
      <c r="CC1259">
        <v>2020.00875</v>
      </c>
      <c r="CD1259">
        <v>-41.599531249999998</v>
      </c>
      <c r="CE1259">
        <v>128.76229375</v>
      </c>
      <c r="CF1259">
        <v>171.04481250000001</v>
      </c>
      <c r="CG1259">
        <v>2.7645487499999999</v>
      </c>
      <c r="CH1259">
        <v>166.84218749999999</v>
      </c>
      <c r="CI1259">
        <v>24.57079375</v>
      </c>
      <c r="CJ1259">
        <v>2.7050700000000001</v>
      </c>
      <c r="CK1259">
        <v>2.4314943750000002</v>
      </c>
      <c r="CL1259">
        <v>22.315956249999999</v>
      </c>
      <c r="CM1259">
        <v>20.575050000000001</v>
      </c>
      <c r="CN1259">
        <v>1999.9712500000001</v>
      </c>
      <c r="CO1259">
        <v>0.98000200000000004</v>
      </c>
      <c r="CP1259">
        <v>1.9998200000000001E-2</v>
      </c>
      <c r="CQ1259">
        <v>0</v>
      </c>
      <c r="CR1259">
        <v>2.9686249999999998</v>
      </c>
      <c r="CS1259">
        <v>0</v>
      </c>
      <c r="CT1259">
        <v>16516.387500000001</v>
      </c>
      <c r="CU1259">
        <v>17412.09375</v>
      </c>
      <c r="CV1259">
        <v>44.061999999999998</v>
      </c>
      <c r="CW1259">
        <v>45.765374999999999</v>
      </c>
      <c r="CX1259">
        <v>44.186999999999998</v>
      </c>
      <c r="CY1259">
        <v>43.811999999999998</v>
      </c>
      <c r="CZ1259">
        <v>44.061999999999998</v>
      </c>
      <c r="DA1259">
        <v>1959.9749999999999</v>
      </c>
      <c r="DB1259">
        <v>39.999375000000001</v>
      </c>
      <c r="DC1259">
        <v>0</v>
      </c>
      <c r="DD1259">
        <v>1659891493.7</v>
      </c>
      <c r="DE1259">
        <v>0</v>
      </c>
      <c r="DF1259">
        <v>1659891113.0999999</v>
      </c>
      <c r="DG1259" t="s">
        <v>2742</v>
      </c>
      <c r="DH1259">
        <v>1659891112.5999999</v>
      </c>
      <c r="DI1259">
        <v>1659891113.0999999</v>
      </c>
      <c r="DJ1259">
        <v>29</v>
      </c>
      <c r="DK1259">
        <v>0.08</v>
      </c>
      <c r="DL1259">
        <v>-6.0000000000000001E-3</v>
      </c>
      <c r="DM1259">
        <v>1.387</v>
      </c>
      <c r="DN1259">
        <v>1.0999999999999999E-2</v>
      </c>
      <c r="DO1259">
        <v>400</v>
      </c>
      <c r="DP1259">
        <v>24</v>
      </c>
      <c r="DQ1259">
        <v>0.14000000000000001</v>
      </c>
      <c r="DR1259">
        <v>0.05</v>
      </c>
      <c r="DS1259">
        <v>6.2644131687649196</v>
      </c>
      <c r="DT1259">
        <v>8.0838695517699524</v>
      </c>
      <c r="DU1259">
        <v>0.59870711995613946</v>
      </c>
      <c r="DV1259">
        <v>0</v>
      </c>
      <c r="DW1259">
        <v>-41.269483333333341</v>
      </c>
      <c r="DX1259">
        <v>-23.50794126807574</v>
      </c>
      <c r="DY1259">
        <v>1.697566878816724</v>
      </c>
      <c r="DZ1259">
        <v>0</v>
      </c>
      <c r="EA1259">
        <v>29.187690145129618</v>
      </c>
      <c r="EB1259">
        <v>153.37685119080481</v>
      </c>
      <c r="EC1259">
        <v>11.5731744775777</v>
      </c>
      <c r="ED1259">
        <v>0</v>
      </c>
      <c r="EE1259">
        <v>2.7659444999999998</v>
      </c>
      <c r="EF1259">
        <v>-2.2561125703568219E-2</v>
      </c>
      <c r="EG1259">
        <v>2.495602081662854E-3</v>
      </c>
      <c r="EH1259">
        <v>1</v>
      </c>
      <c r="EI1259">
        <v>1.9621836972821769</v>
      </c>
      <c r="EJ1259">
        <v>-3.5965601785965057E-2</v>
      </c>
      <c r="EK1259">
        <v>2.7701348117569191E-3</v>
      </c>
      <c r="EL1259">
        <v>1</v>
      </c>
      <c r="EM1259">
        <v>2</v>
      </c>
      <c r="EN1259">
        <v>5</v>
      </c>
      <c r="EO1259" t="s">
        <v>419</v>
      </c>
      <c r="EP1259">
        <v>2.9403299999999999</v>
      </c>
      <c r="EQ1259">
        <v>2.8012100000000002</v>
      </c>
      <c r="ER1259">
        <v>4.0474200000000002E-2</v>
      </c>
      <c r="ES1259">
        <v>5.0360500000000002E-2</v>
      </c>
      <c r="ET1259">
        <v>0.116895</v>
      </c>
      <c r="EU1259">
        <v>0.108485</v>
      </c>
      <c r="EV1259">
        <v>19600</v>
      </c>
      <c r="EW1259">
        <v>20338.400000000001</v>
      </c>
      <c r="EX1259">
        <v>23769.3</v>
      </c>
      <c r="EY1259">
        <v>24939.8</v>
      </c>
      <c r="EZ1259">
        <v>33605.800000000003</v>
      </c>
      <c r="FA1259">
        <v>35508.199999999997</v>
      </c>
      <c r="FB1259">
        <v>43355</v>
      </c>
      <c r="FC1259">
        <v>46108.1</v>
      </c>
      <c r="FD1259">
        <v>1.5529500000000001</v>
      </c>
      <c r="FE1259">
        <v>1.7799199999999999</v>
      </c>
      <c r="FF1259">
        <v>7.2002399999999994E-2</v>
      </c>
      <c r="FG1259">
        <v>0</v>
      </c>
      <c r="FH1259">
        <v>30.42</v>
      </c>
      <c r="FI1259">
        <v>999.9</v>
      </c>
      <c r="FJ1259">
        <v>46.7</v>
      </c>
      <c r="FK1259">
        <v>40.200000000000003</v>
      </c>
      <c r="FL1259">
        <v>35.361600000000003</v>
      </c>
      <c r="FM1259">
        <v>63.563600000000001</v>
      </c>
      <c r="FN1259">
        <v>26.3902</v>
      </c>
      <c r="FO1259">
        <v>1</v>
      </c>
      <c r="FP1259">
        <v>0.61261399999999999</v>
      </c>
      <c r="FQ1259">
        <v>4.0155000000000003</v>
      </c>
      <c r="FR1259">
        <v>20.270700000000001</v>
      </c>
      <c r="FS1259">
        <v>5.2110000000000003</v>
      </c>
      <c r="FT1259">
        <v>11.908099999999999</v>
      </c>
      <c r="FU1259">
        <v>5.0027499999999998</v>
      </c>
      <c r="FV1259">
        <v>3.2900499999999999</v>
      </c>
      <c r="FW1259">
        <v>9999</v>
      </c>
      <c r="FX1259">
        <v>9999</v>
      </c>
      <c r="FY1259">
        <v>9999</v>
      </c>
      <c r="FZ1259">
        <v>999.9</v>
      </c>
      <c r="GA1259">
        <v>1.85989</v>
      </c>
      <c r="GB1259">
        <v>1.8548899999999999</v>
      </c>
      <c r="GC1259">
        <v>1.85806</v>
      </c>
      <c r="GD1259">
        <v>1.8565400000000001</v>
      </c>
      <c r="GE1259">
        <v>1.85531</v>
      </c>
      <c r="GF1259">
        <v>1.85486</v>
      </c>
      <c r="GG1259">
        <v>1.85372</v>
      </c>
      <c r="GH1259">
        <v>1.85669</v>
      </c>
      <c r="GI1259">
        <v>0</v>
      </c>
      <c r="GJ1259">
        <v>0</v>
      </c>
      <c r="GK1259">
        <v>0</v>
      </c>
      <c r="GL1259">
        <v>0</v>
      </c>
      <c r="GM1259" t="s">
        <v>384</v>
      </c>
      <c r="GN1259" t="s">
        <v>385</v>
      </c>
      <c r="GO1259" t="s">
        <v>386</v>
      </c>
      <c r="GP1259" t="s">
        <v>386</v>
      </c>
      <c r="GQ1259" t="s">
        <v>386</v>
      </c>
      <c r="GR1259" t="s">
        <v>386</v>
      </c>
      <c r="GS1259">
        <v>0</v>
      </c>
      <c r="GT1259">
        <v>100</v>
      </c>
      <c r="GU1259">
        <v>100</v>
      </c>
      <c r="GV1259">
        <v>0.85</v>
      </c>
      <c r="GW1259">
        <v>4.3E-3</v>
      </c>
      <c r="GX1259">
        <v>0.39944932438917619</v>
      </c>
      <c r="GY1259">
        <v>3.036990343597491E-3</v>
      </c>
      <c r="GZ1259">
        <v>-1.538114387597119E-6</v>
      </c>
      <c r="HA1259">
        <v>3.3909691194327332E-10</v>
      </c>
      <c r="HB1259">
        <v>-6.6822494577568767E-2</v>
      </c>
      <c r="HC1259">
        <v>9.7621983196103414E-3</v>
      </c>
      <c r="HD1259">
        <v>-3.3387782167185642E-4</v>
      </c>
      <c r="HE1259">
        <v>2.632278881966732E-6</v>
      </c>
      <c r="HF1259">
        <v>6</v>
      </c>
      <c r="HG1259">
        <v>2134</v>
      </c>
      <c r="HH1259">
        <v>2</v>
      </c>
      <c r="HI1259">
        <v>31</v>
      </c>
      <c r="HJ1259">
        <v>6.4</v>
      </c>
      <c r="HK1259">
        <v>6.4</v>
      </c>
      <c r="HL1259">
        <v>0.66039999999999999</v>
      </c>
      <c r="HM1259">
        <v>2.3877000000000002</v>
      </c>
      <c r="HN1259">
        <v>1.4978</v>
      </c>
      <c r="HO1259">
        <v>2.3083499999999999</v>
      </c>
      <c r="HP1259">
        <v>1.5478499999999999</v>
      </c>
      <c r="HQ1259">
        <v>2.3584000000000001</v>
      </c>
      <c r="HR1259">
        <v>42.8583</v>
      </c>
      <c r="HS1259">
        <v>13.562900000000001</v>
      </c>
      <c r="HT1259">
        <v>18</v>
      </c>
      <c r="HU1259">
        <v>304.37799999999999</v>
      </c>
      <c r="HV1259">
        <v>465.06099999999998</v>
      </c>
      <c r="HW1259">
        <v>25.245100000000001</v>
      </c>
      <c r="HX1259">
        <v>34.4621</v>
      </c>
      <c r="HY1259">
        <v>30.000499999999999</v>
      </c>
      <c r="HZ1259">
        <v>34.364400000000003</v>
      </c>
      <c r="IA1259">
        <v>34.4604</v>
      </c>
      <c r="IB1259">
        <v>13.340199999999999</v>
      </c>
      <c r="IC1259">
        <v>30.547999999999998</v>
      </c>
      <c r="ID1259">
        <v>0</v>
      </c>
      <c r="IE1259">
        <v>25.1952</v>
      </c>
      <c r="IF1259">
        <v>240.82900000000001</v>
      </c>
      <c r="IG1259">
        <v>24.609400000000001</v>
      </c>
      <c r="IH1259">
        <v>100.24</v>
      </c>
      <c r="II1259">
        <v>99.924199999999999</v>
      </c>
      <c r="IJ1259" t="s">
        <v>3545</v>
      </c>
    </row>
    <row r="1260" spans="1:244" x14ac:dyDescent="0.2">
      <c r="A1260">
        <v>1244</v>
      </c>
      <c r="B1260">
        <v>1659891495.0999999</v>
      </c>
      <c r="C1260">
        <v>11238</v>
      </c>
      <c r="D1260" t="s">
        <v>2819</v>
      </c>
      <c r="E1260" t="s">
        <v>2820</v>
      </c>
      <c r="F1260">
        <v>1</v>
      </c>
      <c r="G1260" t="s">
        <v>2740</v>
      </c>
      <c r="H1260" t="s">
        <v>379</v>
      </c>
      <c r="I1260" t="s">
        <v>1135</v>
      </c>
      <c r="J1260" t="s">
        <v>1136</v>
      </c>
      <c r="K1260" t="s">
        <v>1137</v>
      </c>
      <c r="L1260" t="s">
        <v>2741</v>
      </c>
      <c r="M1260" t="s">
        <v>380</v>
      </c>
      <c r="N1260">
        <v>1659891486.7249999</v>
      </c>
      <c r="O1260">
        <f t="shared" si="646"/>
        <v>2.3691310855307071E-3</v>
      </c>
      <c r="P1260">
        <f t="shared" si="647"/>
        <v>2.3691310855307073</v>
      </c>
      <c r="Q1260">
        <f t="shared" si="648"/>
        <v>7.8034813522017332</v>
      </c>
      <c r="R1260">
        <f t="shared" si="649"/>
        <v>125.2426375</v>
      </c>
      <c r="S1260">
        <f t="shared" si="650"/>
        <v>14.899241467473427</v>
      </c>
      <c r="T1260">
        <f t="shared" si="651"/>
        <v>1.4758998552267044</v>
      </c>
      <c r="U1260">
        <f t="shared" si="652"/>
        <v>12.406375919069269</v>
      </c>
      <c r="V1260">
        <f t="shared" si="653"/>
        <v>0.11777990440085868</v>
      </c>
      <c r="W1260">
        <f t="shared" si="654"/>
        <v>2.9109236376937977</v>
      </c>
      <c r="X1260">
        <f t="shared" si="655"/>
        <v>0.11519506312292377</v>
      </c>
      <c r="Y1260">
        <f t="shared" si="656"/>
        <v>7.2224427375570194E-2</v>
      </c>
      <c r="Z1260">
        <f t="shared" si="657"/>
        <v>321.51137169376017</v>
      </c>
      <c r="AA1260">
        <f t="shared" si="658"/>
        <v>32.339043011560527</v>
      </c>
      <c r="AB1260">
        <f t="shared" si="659"/>
        <v>31.60445</v>
      </c>
      <c r="AC1260">
        <f t="shared" si="660"/>
        <v>4.6692131094784015</v>
      </c>
      <c r="AD1260">
        <f t="shared" si="661"/>
        <v>59.833165430841575</v>
      </c>
      <c r="AE1260">
        <f t="shared" si="662"/>
        <v>2.7078049037359992</v>
      </c>
      <c r="AF1260">
        <f t="shared" si="663"/>
        <v>4.5255919258790138</v>
      </c>
      <c r="AG1260">
        <f t="shared" si="664"/>
        <v>1.9614082057424023</v>
      </c>
      <c r="AH1260">
        <f t="shared" si="665"/>
        <v>-104.47868087190419</v>
      </c>
      <c r="AI1260">
        <f t="shared" si="666"/>
        <v>-86.198785556233986</v>
      </c>
      <c r="AJ1260">
        <f t="shared" si="667"/>
        <v>-6.6713757897185575</v>
      </c>
      <c r="AK1260">
        <f t="shared" si="668"/>
        <v>124.1625294759034</v>
      </c>
      <c r="AL1260">
        <f t="shared" si="669"/>
        <v>34.379814069130624</v>
      </c>
      <c r="AM1260">
        <f t="shared" si="670"/>
        <v>2.3692422901621639</v>
      </c>
      <c r="AN1260">
        <f t="shared" si="671"/>
        <v>7.8034813522017332</v>
      </c>
      <c r="AO1260">
        <v>201.25112982592171</v>
      </c>
      <c r="AP1260">
        <v>166.43212727272709</v>
      </c>
      <c r="AQ1260">
        <v>4.8603879808247621</v>
      </c>
      <c r="AR1260">
        <v>66.332459273180504</v>
      </c>
      <c r="AS1260">
        <f t="shared" si="672"/>
        <v>2.3691310855307073</v>
      </c>
      <c r="AT1260">
        <v>24.569859638754568</v>
      </c>
      <c r="AU1260">
        <v>27.334369090909089</v>
      </c>
      <c r="AV1260">
        <v>-1.2708967581735711E-5</v>
      </c>
      <c r="AW1260">
        <v>80.638585768873753</v>
      </c>
      <c r="AX1260">
        <v>181</v>
      </c>
      <c r="AY1260">
        <v>36</v>
      </c>
      <c r="AZ1260">
        <f t="shared" si="673"/>
        <v>1</v>
      </c>
      <c r="BA1260">
        <f t="shared" si="674"/>
        <v>0</v>
      </c>
      <c r="BB1260">
        <f t="shared" si="675"/>
        <v>51620.340406308394</v>
      </c>
      <c r="BC1260">
        <f t="shared" si="676"/>
        <v>1999.9712500000001</v>
      </c>
      <c r="BD1260">
        <f t="shared" si="677"/>
        <v>1681.1758293750049</v>
      </c>
      <c r="BE1260">
        <f t="shared" si="678"/>
        <v>0.84059999831247822</v>
      </c>
      <c r="BF1260">
        <f t="shared" si="679"/>
        <v>0.16075799674308325</v>
      </c>
      <c r="BG1260">
        <v>6</v>
      </c>
      <c r="BH1260">
        <v>0.5</v>
      </c>
      <c r="BI1260" t="s">
        <v>381</v>
      </c>
      <c r="BJ1260">
        <v>2</v>
      </c>
      <c r="BK1260" t="b">
        <v>1</v>
      </c>
      <c r="BL1260">
        <v>1659891486.7249999</v>
      </c>
      <c r="BM1260">
        <v>125.2426375</v>
      </c>
      <c r="BN1260">
        <v>166.84218749999999</v>
      </c>
      <c r="BO1260">
        <v>27.335349999999998</v>
      </c>
      <c r="BP1260">
        <v>24.57079375</v>
      </c>
      <c r="BQ1260">
        <v>124.48901875</v>
      </c>
      <c r="BR1260">
        <v>27.331037500000001</v>
      </c>
      <c r="BS1260">
        <v>500.147875</v>
      </c>
      <c r="BT1260">
        <v>98.95865624999999</v>
      </c>
      <c r="BU1260">
        <v>0.1000682125</v>
      </c>
      <c r="BV1260">
        <v>31.05518125</v>
      </c>
      <c r="BW1260">
        <v>31.60445</v>
      </c>
      <c r="BX1260">
        <v>999.9</v>
      </c>
      <c r="BY1260">
        <v>0</v>
      </c>
      <c r="BZ1260">
        <v>0</v>
      </c>
      <c r="CA1260">
        <v>9998.32</v>
      </c>
      <c r="CB1260">
        <v>0</v>
      </c>
      <c r="CC1260">
        <v>2020.00875</v>
      </c>
      <c r="CD1260">
        <v>-41.599531249999998</v>
      </c>
      <c r="CE1260">
        <v>128.76229375</v>
      </c>
      <c r="CF1260">
        <v>171.04481250000001</v>
      </c>
      <c r="CG1260">
        <v>2.7645487499999999</v>
      </c>
      <c r="CH1260">
        <v>166.84218749999999</v>
      </c>
      <c r="CI1260">
        <v>24.57079375</v>
      </c>
      <c r="CJ1260">
        <v>2.7050700000000001</v>
      </c>
      <c r="CK1260">
        <v>2.4314943750000002</v>
      </c>
      <c r="CL1260">
        <v>22.315956249999999</v>
      </c>
      <c r="CM1260">
        <v>20.575050000000001</v>
      </c>
      <c r="CN1260">
        <v>1999.9712500000001</v>
      </c>
      <c r="CO1260">
        <v>0.98000200000000004</v>
      </c>
      <c r="CP1260">
        <v>1.9998200000000001E-2</v>
      </c>
      <c r="CQ1260">
        <v>0</v>
      </c>
      <c r="CR1260">
        <v>2.9686249999999998</v>
      </c>
      <c r="CS1260">
        <v>0</v>
      </c>
      <c r="CT1260">
        <v>16516.387500000001</v>
      </c>
      <c r="CU1260">
        <v>17412.09375</v>
      </c>
      <c r="CV1260">
        <v>44.061999999999998</v>
      </c>
      <c r="CW1260">
        <v>45.765374999999999</v>
      </c>
      <c r="CX1260">
        <v>44.186999999999998</v>
      </c>
      <c r="CY1260">
        <v>43.811999999999998</v>
      </c>
      <c r="CZ1260">
        <v>44.061999999999998</v>
      </c>
      <c r="DA1260">
        <v>1959.9749999999999</v>
      </c>
      <c r="DB1260">
        <v>39.999375000000001</v>
      </c>
      <c r="DC1260">
        <v>0</v>
      </c>
      <c r="DD1260">
        <v>1659891494.3</v>
      </c>
      <c r="DE1260">
        <v>0</v>
      </c>
      <c r="DF1260">
        <v>1659891113.0999999</v>
      </c>
      <c r="DG1260" t="s">
        <v>2742</v>
      </c>
      <c r="DH1260">
        <v>1659891112.5999999</v>
      </c>
      <c r="DI1260">
        <v>1659891113.0999999</v>
      </c>
      <c r="DJ1260">
        <v>29</v>
      </c>
      <c r="DK1260">
        <v>0.08</v>
      </c>
      <c r="DL1260">
        <v>-6.0000000000000001E-3</v>
      </c>
      <c r="DM1260">
        <v>1.387</v>
      </c>
      <c r="DN1260">
        <v>1.0999999999999999E-2</v>
      </c>
      <c r="DO1260">
        <v>400</v>
      </c>
      <c r="DP1260">
        <v>24</v>
      </c>
      <c r="DQ1260">
        <v>0.14000000000000001</v>
      </c>
      <c r="DR1260">
        <v>0.05</v>
      </c>
      <c r="DS1260">
        <v>6.4538449316168522</v>
      </c>
      <c r="DT1260">
        <v>8.7632654807007029</v>
      </c>
      <c r="DU1260">
        <v>0.66785666111058706</v>
      </c>
      <c r="DV1260">
        <v>0</v>
      </c>
      <c r="DW1260">
        <v>-41.75183548387097</v>
      </c>
      <c r="DX1260">
        <v>-22.704982258064319</v>
      </c>
      <c r="DY1260">
        <v>1.6934131528248639</v>
      </c>
      <c r="DZ1260">
        <v>0</v>
      </c>
      <c r="EA1260">
        <v>33.445051119878819</v>
      </c>
      <c r="EB1260">
        <v>146.01934651313559</v>
      </c>
      <c r="EC1260">
        <v>10.67379970911418</v>
      </c>
      <c r="ED1260">
        <v>0</v>
      </c>
      <c r="EE1260">
        <v>2.76565512195122</v>
      </c>
      <c r="EF1260">
        <v>-1.752292682926581E-2</v>
      </c>
      <c r="EG1260">
        <v>2.2286068293357751E-3</v>
      </c>
      <c r="EH1260">
        <v>1</v>
      </c>
      <c r="EI1260">
        <v>1.9612393584468759</v>
      </c>
      <c r="EJ1260">
        <v>-3.5758596918634762E-2</v>
      </c>
      <c r="EK1260">
        <v>2.6668705662955981E-3</v>
      </c>
      <c r="EL1260">
        <v>1</v>
      </c>
      <c r="EM1260">
        <v>2</v>
      </c>
      <c r="EN1260">
        <v>5</v>
      </c>
      <c r="EO1260" t="s">
        <v>419</v>
      </c>
      <c r="EP1260">
        <v>2.9403600000000001</v>
      </c>
      <c r="EQ1260">
        <v>2.80118</v>
      </c>
      <c r="ER1260">
        <v>4.1013899999999999E-2</v>
      </c>
      <c r="ES1260">
        <v>5.0899699999999999E-2</v>
      </c>
      <c r="ET1260">
        <v>0.116896</v>
      </c>
      <c r="EU1260">
        <v>0.108484</v>
      </c>
      <c r="EV1260">
        <v>19589</v>
      </c>
      <c r="EW1260">
        <v>20326.8</v>
      </c>
      <c r="EX1260">
        <v>23769.4</v>
      </c>
      <c r="EY1260">
        <v>24939.7</v>
      </c>
      <c r="EZ1260">
        <v>33605.9</v>
      </c>
      <c r="FA1260">
        <v>35508.1</v>
      </c>
      <c r="FB1260">
        <v>43355.1</v>
      </c>
      <c r="FC1260">
        <v>46107.9</v>
      </c>
      <c r="FD1260">
        <v>1.55305</v>
      </c>
      <c r="FE1260">
        <v>1.7799499999999999</v>
      </c>
      <c r="FF1260">
        <v>7.1879499999999999E-2</v>
      </c>
      <c r="FG1260">
        <v>0</v>
      </c>
      <c r="FH1260">
        <v>30.421299999999999</v>
      </c>
      <c r="FI1260">
        <v>999.9</v>
      </c>
      <c r="FJ1260">
        <v>46.7</v>
      </c>
      <c r="FK1260">
        <v>40.200000000000003</v>
      </c>
      <c r="FL1260">
        <v>35.359699999999997</v>
      </c>
      <c r="FM1260">
        <v>63.583599999999997</v>
      </c>
      <c r="FN1260">
        <v>26.334099999999999</v>
      </c>
      <c r="FO1260">
        <v>1</v>
      </c>
      <c r="FP1260">
        <v>0.61266799999999999</v>
      </c>
      <c r="FQ1260">
        <v>4.0242899999999997</v>
      </c>
      <c r="FR1260">
        <v>20.270499999999998</v>
      </c>
      <c r="FS1260">
        <v>5.2111499999999999</v>
      </c>
      <c r="FT1260">
        <v>11.908099999999999</v>
      </c>
      <c r="FU1260">
        <v>5.0026999999999999</v>
      </c>
      <c r="FV1260">
        <v>3.2900800000000001</v>
      </c>
      <c r="FW1260">
        <v>9999</v>
      </c>
      <c r="FX1260">
        <v>9999</v>
      </c>
      <c r="FY1260">
        <v>9999</v>
      </c>
      <c r="FZ1260">
        <v>999.9</v>
      </c>
      <c r="GA1260">
        <v>1.85989</v>
      </c>
      <c r="GB1260">
        <v>1.8548899999999999</v>
      </c>
      <c r="GC1260">
        <v>1.85806</v>
      </c>
      <c r="GD1260">
        <v>1.8565400000000001</v>
      </c>
      <c r="GE1260">
        <v>1.8552999999999999</v>
      </c>
      <c r="GF1260">
        <v>1.85486</v>
      </c>
      <c r="GG1260">
        <v>1.85371</v>
      </c>
      <c r="GH1260">
        <v>1.85669</v>
      </c>
      <c r="GI1260">
        <v>0</v>
      </c>
      <c r="GJ1260">
        <v>0</v>
      </c>
      <c r="GK1260">
        <v>0</v>
      </c>
      <c r="GL1260">
        <v>0</v>
      </c>
      <c r="GM1260" t="s">
        <v>384</v>
      </c>
      <c r="GN1260" t="s">
        <v>385</v>
      </c>
      <c r="GO1260" t="s">
        <v>386</v>
      </c>
      <c r="GP1260" t="s">
        <v>386</v>
      </c>
      <c r="GQ1260" t="s">
        <v>386</v>
      </c>
      <c r="GR1260" t="s">
        <v>386</v>
      </c>
      <c r="GS1260">
        <v>0</v>
      </c>
      <c r="GT1260">
        <v>100</v>
      </c>
      <c r="GU1260">
        <v>100</v>
      </c>
      <c r="GV1260">
        <v>0.85599999999999998</v>
      </c>
      <c r="GW1260">
        <v>4.3E-3</v>
      </c>
      <c r="GX1260">
        <v>0.39944932438917619</v>
      </c>
      <c r="GY1260">
        <v>3.036990343597491E-3</v>
      </c>
      <c r="GZ1260">
        <v>-1.538114387597119E-6</v>
      </c>
      <c r="HA1260">
        <v>3.3909691194327332E-10</v>
      </c>
      <c r="HB1260">
        <v>-6.6822494577568767E-2</v>
      </c>
      <c r="HC1260">
        <v>9.7621983196103414E-3</v>
      </c>
      <c r="HD1260">
        <v>-3.3387782167185642E-4</v>
      </c>
      <c r="HE1260">
        <v>2.632278881966732E-6</v>
      </c>
      <c r="HF1260">
        <v>6</v>
      </c>
      <c r="HG1260">
        <v>2134</v>
      </c>
      <c r="HH1260">
        <v>2</v>
      </c>
      <c r="HI1260">
        <v>31</v>
      </c>
      <c r="HJ1260">
        <v>6.4</v>
      </c>
      <c r="HK1260">
        <v>6.4</v>
      </c>
      <c r="HL1260">
        <v>0.66528299999999996</v>
      </c>
      <c r="HM1260">
        <v>2.3706100000000001</v>
      </c>
      <c r="HN1260">
        <v>1.4978</v>
      </c>
      <c r="HO1260">
        <v>2.3083499999999999</v>
      </c>
      <c r="HP1260">
        <v>1.5478499999999999</v>
      </c>
      <c r="HQ1260">
        <v>2.4560499999999998</v>
      </c>
      <c r="HR1260">
        <v>42.8583</v>
      </c>
      <c r="HS1260">
        <v>13.5717</v>
      </c>
      <c r="HT1260">
        <v>18</v>
      </c>
      <c r="HU1260">
        <v>304.42099999999999</v>
      </c>
      <c r="HV1260">
        <v>465.077</v>
      </c>
      <c r="HW1260">
        <v>25.239899999999999</v>
      </c>
      <c r="HX1260">
        <v>34.462200000000003</v>
      </c>
      <c r="HY1260">
        <v>30.000499999999999</v>
      </c>
      <c r="HZ1260">
        <v>34.364400000000003</v>
      </c>
      <c r="IA1260">
        <v>34.4604</v>
      </c>
      <c r="IB1260">
        <v>13.417299999999999</v>
      </c>
      <c r="IC1260">
        <v>30.547999999999998</v>
      </c>
      <c r="ID1260">
        <v>0</v>
      </c>
      <c r="IE1260">
        <v>25.1952</v>
      </c>
      <c r="IF1260">
        <v>250.84700000000001</v>
      </c>
      <c r="IG1260">
        <v>24.609400000000001</v>
      </c>
      <c r="IH1260">
        <v>100.241</v>
      </c>
      <c r="II1260">
        <v>99.923699999999997</v>
      </c>
      <c r="IJ1260" t="s">
        <v>3545</v>
      </c>
    </row>
    <row r="1261" spans="1:244" x14ac:dyDescent="0.2">
      <c r="A1261">
        <v>1245</v>
      </c>
      <c r="B1261">
        <v>1659891496.5999999</v>
      </c>
      <c r="C1261">
        <v>11239.5</v>
      </c>
      <c r="D1261" t="s">
        <v>2821</v>
      </c>
      <c r="E1261" t="s">
        <v>2822</v>
      </c>
      <c r="F1261">
        <v>1</v>
      </c>
      <c r="G1261" t="s">
        <v>2740</v>
      </c>
      <c r="H1261" t="s">
        <v>379</v>
      </c>
      <c r="I1261" t="s">
        <v>1135</v>
      </c>
      <c r="J1261" t="s">
        <v>1136</v>
      </c>
      <c r="K1261" t="s">
        <v>1137</v>
      </c>
      <c r="L1261" t="s">
        <v>2741</v>
      </c>
      <c r="M1261" t="s">
        <v>380</v>
      </c>
      <c r="N1261">
        <v>1659891488.7562499</v>
      </c>
      <c r="O1261">
        <f t="shared" si="646"/>
        <v>2.3704470635914892E-3</v>
      </c>
      <c r="P1261">
        <f t="shared" si="647"/>
        <v>2.3704470635914894</v>
      </c>
      <c r="Q1261">
        <f t="shared" si="648"/>
        <v>8.0031387674842076</v>
      </c>
      <c r="R1261">
        <f t="shared" si="649"/>
        <v>134.61844375000001</v>
      </c>
      <c r="S1261">
        <f t="shared" si="650"/>
        <v>21.376174295145663</v>
      </c>
      <c r="T1261">
        <f t="shared" si="651"/>
        <v>2.117493226084429</v>
      </c>
      <c r="U1261">
        <f t="shared" si="652"/>
        <v>13.335110334096868</v>
      </c>
      <c r="V1261">
        <f t="shared" si="653"/>
        <v>0.11791440413508758</v>
      </c>
      <c r="W1261">
        <f t="shared" si="654"/>
        <v>2.9110240374017922</v>
      </c>
      <c r="X1261">
        <f t="shared" si="655"/>
        <v>0.11532381311778828</v>
      </c>
      <c r="Y1261">
        <f t="shared" si="656"/>
        <v>7.2305397083984424E-2</v>
      </c>
      <c r="Z1261">
        <f t="shared" si="657"/>
        <v>321.51356619378498</v>
      </c>
      <c r="AA1261">
        <f t="shared" si="658"/>
        <v>32.337578834074264</v>
      </c>
      <c r="AB1261">
        <f t="shared" si="659"/>
        <v>31.600168750000002</v>
      </c>
      <c r="AC1261">
        <f t="shared" si="660"/>
        <v>4.6680784940030469</v>
      </c>
      <c r="AD1261">
        <f t="shared" si="661"/>
        <v>59.83596667079906</v>
      </c>
      <c r="AE1261">
        <f t="shared" si="662"/>
        <v>2.7077628748797653</v>
      </c>
      <c r="AF1261">
        <f t="shared" si="663"/>
        <v>4.5253098187201148</v>
      </c>
      <c r="AG1261">
        <f t="shared" si="664"/>
        <v>1.9603156191232816</v>
      </c>
      <c r="AH1261">
        <f t="shared" si="665"/>
        <v>-104.53671550438467</v>
      </c>
      <c r="AI1261">
        <f t="shared" si="666"/>
        <v>-85.701515139947631</v>
      </c>
      <c r="AJ1261">
        <f t="shared" si="667"/>
        <v>-6.6324848835036576</v>
      </c>
      <c r="AK1261">
        <f t="shared" si="668"/>
        <v>124.64285066594901</v>
      </c>
      <c r="AL1261">
        <f t="shared" si="669"/>
        <v>34.979667584370603</v>
      </c>
      <c r="AM1261">
        <f t="shared" si="670"/>
        <v>2.3693860613981292</v>
      </c>
      <c r="AN1261">
        <f t="shared" si="671"/>
        <v>8.0031387674842076</v>
      </c>
      <c r="AO1261">
        <v>209.00802312632521</v>
      </c>
      <c r="AP1261">
        <v>173.78935757575749</v>
      </c>
      <c r="AQ1261">
        <v>4.8900310247306624</v>
      </c>
      <c r="AR1261">
        <v>66.332459273180504</v>
      </c>
      <c r="AS1261">
        <f t="shared" si="672"/>
        <v>2.3704470635914894</v>
      </c>
      <c r="AT1261">
        <v>24.568974529728571</v>
      </c>
      <c r="AU1261">
        <v>27.334895757575751</v>
      </c>
      <c r="AV1261">
        <v>9.6333029145062402E-6</v>
      </c>
      <c r="AW1261">
        <v>80.638585768873753</v>
      </c>
      <c r="AX1261">
        <v>181</v>
      </c>
      <c r="AY1261">
        <v>36</v>
      </c>
      <c r="AZ1261">
        <f t="shared" si="673"/>
        <v>1</v>
      </c>
      <c r="BA1261">
        <f t="shared" si="674"/>
        <v>0</v>
      </c>
      <c r="BB1261">
        <f t="shared" si="675"/>
        <v>51623.366634039368</v>
      </c>
      <c r="BC1261">
        <f t="shared" si="676"/>
        <v>1999.9849999999999</v>
      </c>
      <c r="BD1261">
        <f t="shared" si="677"/>
        <v>1681.1873793750178</v>
      </c>
      <c r="BE1261">
        <f t="shared" si="678"/>
        <v>0.84059999418746534</v>
      </c>
      <c r="BF1261">
        <f t="shared" si="679"/>
        <v>0.16075798878180836</v>
      </c>
      <c r="BG1261">
        <v>6</v>
      </c>
      <c r="BH1261">
        <v>0.5</v>
      </c>
      <c r="BI1261" t="s">
        <v>381</v>
      </c>
      <c r="BJ1261">
        <v>2</v>
      </c>
      <c r="BK1261" t="b">
        <v>1</v>
      </c>
      <c r="BL1261">
        <v>1659891488.7562499</v>
      </c>
      <c r="BM1261">
        <v>134.61844375000001</v>
      </c>
      <c r="BN1261">
        <v>176.9645625</v>
      </c>
      <c r="BO1261">
        <v>27.334968750000002</v>
      </c>
      <c r="BP1261">
        <v>24.570225000000001</v>
      </c>
      <c r="BQ1261">
        <v>133.840025</v>
      </c>
      <c r="BR1261">
        <v>27.330649999999999</v>
      </c>
      <c r="BS1261">
        <v>500.14449999999999</v>
      </c>
      <c r="BT1261">
        <v>98.958512499999998</v>
      </c>
      <c r="BU1261">
        <v>0.10005601875</v>
      </c>
      <c r="BV1261">
        <v>31.054087500000001</v>
      </c>
      <c r="BW1261">
        <v>31.600168750000002</v>
      </c>
      <c r="BX1261">
        <v>999.9</v>
      </c>
      <c r="BY1261">
        <v>0</v>
      </c>
      <c r="BZ1261">
        <v>0</v>
      </c>
      <c r="CA1261">
        <v>9998.9087499999987</v>
      </c>
      <c r="CB1261">
        <v>0</v>
      </c>
      <c r="CC1261">
        <v>2019.1675</v>
      </c>
      <c r="CD1261">
        <v>-42.346143750000003</v>
      </c>
      <c r="CE1261">
        <v>138.4015</v>
      </c>
      <c r="CF1261">
        <v>181.42212499999999</v>
      </c>
      <c r="CG1261">
        <v>2.7647387499999998</v>
      </c>
      <c r="CH1261">
        <v>176.9645625</v>
      </c>
      <c r="CI1261">
        <v>24.570225000000001</v>
      </c>
      <c r="CJ1261">
        <v>2.7050281250000001</v>
      </c>
      <c r="CK1261">
        <v>2.4314343749999989</v>
      </c>
      <c r="CL1261">
        <v>22.315706250000002</v>
      </c>
      <c r="CM1261">
        <v>20.574649999999998</v>
      </c>
      <c r="CN1261">
        <v>1999.9849999999999</v>
      </c>
      <c r="CO1261">
        <v>0.98000200000000004</v>
      </c>
      <c r="CP1261">
        <v>1.9998200000000001E-2</v>
      </c>
      <c r="CQ1261">
        <v>0</v>
      </c>
      <c r="CR1261">
        <v>2.948</v>
      </c>
      <c r="CS1261">
        <v>0</v>
      </c>
      <c r="CT1261">
        <v>16504.75</v>
      </c>
      <c r="CU1261">
        <v>17412.21875</v>
      </c>
      <c r="CV1261">
        <v>44.061999999999998</v>
      </c>
      <c r="CW1261">
        <v>45.780999999999999</v>
      </c>
      <c r="CX1261">
        <v>44.186999999999998</v>
      </c>
      <c r="CY1261">
        <v>43.819875000000003</v>
      </c>
      <c r="CZ1261">
        <v>44.061999999999998</v>
      </c>
      <c r="DA1261">
        <v>1959.98875</v>
      </c>
      <c r="DB1261">
        <v>39.999375000000001</v>
      </c>
      <c r="DC1261">
        <v>0</v>
      </c>
      <c r="DD1261">
        <v>1659891495.5</v>
      </c>
      <c r="DE1261">
        <v>0</v>
      </c>
      <c r="DF1261">
        <v>1659891113.0999999</v>
      </c>
      <c r="DG1261" t="s">
        <v>2742</v>
      </c>
      <c r="DH1261">
        <v>1659891112.5999999</v>
      </c>
      <c r="DI1261">
        <v>1659891113.0999999</v>
      </c>
      <c r="DJ1261">
        <v>29</v>
      </c>
      <c r="DK1261">
        <v>0.08</v>
      </c>
      <c r="DL1261">
        <v>-6.0000000000000001E-3</v>
      </c>
      <c r="DM1261">
        <v>1.387</v>
      </c>
      <c r="DN1261">
        <v>1.0999999999999999E-2</v>
      </c>
      <c r="DO1261">
        <v>400</v>
      </c>
      <c r="DP1261">
        <v>24</v>
      </c>
      <c r="DQ1261">
        <v>0.14000000000000001</v>
      </c>
      <c r="DR1261">
        <v>0.05</v>
      </c>
      <c r="DS1261">
        <v>6.6622060464814759</v>
      </c>
      <c r="DT1261">
        <v>9.8593342600498044</v>
      </c>
      <c r="DU1261">
        <v>0.74011847899898375</v>
      </c>
      <c r="DV1261">
        <v>0</v>
      </c>
      <c r="DW1261">
        <v>-42.390860000000004</v>
      </c>
      <c r="DX1261">
        <v>-22.14410856507234</v>
      </c>
      <c r="DY1261">
        <v>1.5996440378200809</v>
      </c>
      <c r="DZ1261">
        <v>0</v>
      </c>
      <c r="EA1261">
        <v>36.592241198654769</v>
      </c>
      <c r="EB1261">
        <v>136.14985187746271</v>
      </c>
      <c r="EC1261">
        <v>10.22293704114745</v>
      </c>
      <c r="ED1261">
        <v>0</v>
      </c>
      <c r="EE1261">
        <v>2.76537575</v>
      </c>
      <c r="EF1261">
        <v>-7.0715572232711889E-3</v>
      </c>
      <c r="EG1261">
        <v>1.820366566793633E-3</v>
      </c>
      <c r="EH1261">
        <v>1</v>
      </c>
      <c r="EI1261">
        <v>1.960574250770944</v>
      </c>
      <c r="EJ1261">
        <v>-3.246468770363433E-2</v>
      </c>
      <c r="EK1261">
        <v>2.5204805654890118E-3</v>
      </c>
      <c r="EL1261">
        <v>1</v>
      </c>
      <c r="EM1261">
        <v>2</v>
      </c>
      <c r="EN1261">
        <v>5</v>
      </c>
      <c r="EO1261" t="s">
        <v>419</v>
      </c>
      <c r="EP1261">
        <v>2.9402699999999999</v>
      </c>
      <c r="EQ1261">
        <v>2.8012600000000001</v>
      </c>
      <c r="ER1261">
        <v>4.26348E-2</v>
      </c>
      <c r="ES1261">
        <v>5.2504500000000003E-2</v>
      </c>
      <c r="ET1261">
        <v>0.116897</v>
      </c>
      <c r="EU1261">
        <v>0.10848099999999999</v>
      </c>
      <c r="EV1261">
        <v>19556</v>
      </c>
      <c r="EW1261">
        <v>20292.400000000001</v>
      </c>
      <c r="EX1261">
        <v>23769.5</v>
      </c>
      <c r="EY1261">
        <v>24939.599999999999</v>
      </c>
      <c r="EZ1261">
        <v>33605.9</v>
      </c>
      <c r="FA1261">
        <v>35508.199999999997</v>
      </c>
      <c r="FB1261">
        <v>43355.1</v>
      </c>
      <c r="FC1261">
        <v>46107.8</v>
      </c>
      <c r="FD1261">
        <v>1.55297</v>
      </c>
      <c r="FE1261">
        <v>1.7800499999999999</v>
      </c>
      <c r="FF1261">
        <v>7.1644799999999995E-2</v>
      </c>
      <c r="FG1261">
        <v>0</v>
      </c>
      <c r="FH1261">
        <v>30.4253</v>
      </c>
      <c r="FI1261">
        <v>999.9</v>
      </c>
      <c r="FJ1261">
        <v>46.7</v>
      </c>
      <c r="FK1261">
        <v>40.200000000000003</v>
      </c>
      <c r="FL1261">
        <v>35.359400000000001</v>
      </c>
      <c r="FM1261">
        <v>63.7836</v>
      </c>
      <c r="FN1261">
        <v>26.4543</v>
      </c>
      <c r="FO1261">
        <v>1</v>
      </c>
      <c r="FP1261">
        <v>0.61276900000000001</v>
      </c>
      <c r="FQ1261">
        <v>4.0554399999999999</v>
      </c>
      <c r="FR1261">
        <v>20.2697</v>
      </c>
      <c r="FS1261">
        <v>5.2117500000000003</v>
      </c>
      <c r="FT1261">
        <v>11.908099999999999</v>
      </c>
      <c r="FU1261">
        <v>5.0028499999999996</v>
      </c>
      <c r="FV1261">
        <v>3.2902</v>
      </c>
      <c r="FW1261">
        <v>9999</v>
      </c>
      <c r="FX1261">
        <v>9999</v>
      </c>
      <c r="FY1261">
        <v>9999</v>
      </c>
      <c r="FZ1261">
        <v>999.9</v>
      </c>
      <c r="GA1261">
        <v>1.85989</v>
      </c>
      <c r="GB1261">
        <v>1.8548800000000001</v>
      </c>
      <c r="GC1261">
        <v>1.85806</v>
      </c>
      <c r="GD1261">
        <v>1.8565400000000001</v>
      </c>
      <c r="GE1261">
        <v>1.8552999999999999</v>
      </c>
      <c r="GF1261">
        <v>1.85486</v>
      </c>
      <c r="GG1261">
        <v>1.85371</v>
      </c>
      <c r="GH1261">
        <v>1.85669</v>
      </c>
      <c r="GI1261">
        <v>0</v>
      </c>
      <c r="GJ1261">
        <v>0</v>
      </c>
      <c r="GK1261">
        <v>0</v>
      </c>
      <c r="GL1261">
        <v>0</v>
      </c>
      <c r="GM1261" t="s">
        <v>384</v>
      </c>
      <c r="GN1261" t="s">
        <v>385</v>
      </c>
      <c r="GO1261" t="s">
        <v>386</v>
      </c>
      <c r="GP1261" t="s">
        <v>386</v>
      </c>
      <c r="GQ1261" t="s">
        <v>386</v>
      </c>
      <c r="GR1261" t="s">
        <v>386</v>
      </c>
      <c r="GS1261">
        <v>0</v>
      </c>
      <c r="GT1261">
        <v>100</v>
      </c>
      <c r="GU1261">
        <v>100</v>
      </c>
      <c r="GV1261">
        <v>0.875</v>
      </c>
      <c r="GW1261">
        <v>4.4000000000000003E-3</v>
      </c>
      <c r="GX1261">
        <v>0.39944932438917619</v>
      </c>
      <c r="GY1261">
        <v>3.036990343597491E-3</v>
      </c>
      <c r="GZ1261">
        <v>-1.538114387597119E-6</v>
      </c>
      <c r="HA1261">
        <v>3.3909691194327332E-10</v>
      </c>
      <c r="HB1261">
        <v>-6.6822494577568767E-2</v>
      </c>
      <c r="HC1261">
        <v>9.7621983196103414E-3</v>
      </c>
      <c r="HD1261">
        <v>-3.3387782167185642E-4</v>
      </c>
      <c r="HE1261">
        <v>2.632278881966732E-6</v>
      </c>
      <c r="HF1261">
        <v>6</v>
      </c>
      <c r="HG1261">
        <v>2134</v>
      </c>
      <c r="HH1261">
        <v>2</v>
      </c>
      <c r="HI1261">
        <v>31</v>
      </c>
      <c r="HJ1261">
        <v>6.4</v>
      </c>
      <c r="HK1261">
        <v>6.4</v>
      </c>
      <c r="HL1261">
        <v>0.68237300000000001</v>
      </c>
      <c r="HM1261">
        <v>2.3791500000000001</v>
      </c>
      <c r="HN1261">
        <v>1.4978</v>
      </c>
      <c r="HO1261">
        <v>2.3083499999999999</v>
      </c>
      <c r="HP1261">
        <v>1.5478499999999999</v>
      </c>
      <c r="HQ1261">
        <v>2.36084</v>
      </c>
      <c r="HR1261">
        <v>42.8583</v>
      </c>
      <c r="HS1261">
        <v>13.5717</v>
      </c>
      <c r="HT1261">
        <v>18</v>
      </c>
      <c r="HU1261">
        <v>304.38799999999998</v>
      </c>
      <c r="HV1261">
        <v>465.142</v>
      </c>
      <c r="HW1261">
        <v>25.224599999999999</v>
      </c>
      <c r="HX1261">
        <v>34.463299999999997</v>
      </c>
      <c r="HY1261">
        <v>30.000399999999999</v>
      </c>
      <c r="HZ1261">
        <v>34.364100000000001</v>
      </c>
      <c r="IA1261">
        <v>34.4604</v>
      </c>
      <c r="IB1261">
        <v>13.785500000000001</v>
      </c>
      <c r="IC1261">
        <v>30.547999999999998</v>
      </c>
      <c r="ID1261">
        <v>0</v>
      </c>
      <c r="IE1261">
        <v>25.1952</v>
      </c>
      <c r="IF1261">
        <v>250.84700000000001</v>
      </c>
      <c r="IG1261">
        <v>24.609400000000001</v>
      </c>
      <c r="IH1261">
        <v>100.241</v>
      </c>
      <c r="II1261">
        <v>99.923400000000001</v>
      </c>
      <c r="IJ1261" t="s">
        <v>3545</v>
      </c>
    </row>
    <row r="1262" spans="1:244" x14ac:dyDescent="0.2">
      <c r="A1262">
        <v>1246</v>
      </c>
      <c r="B1262">
        <v>1659891497.5999999</v>
      </c>
      <c r="C1262">
        <v>11240.5</v>
      </c>
      <c r="D1262" t="s">
        <v>2823</v>
      </c>
      <c r="E1262" t="s">
        <v>2824</v>
      </c>
      <c r="F1262">
        <v>1</v>
      </c>
      <c r="G1262" t="s">
        <v>2740</v>
      </c>
      <c r="H1262" t="s">
        <v>379</v>
      </c>
      <c r="I1262" t="s">
        <v>1135</v>
      </c>
      <c r="J1262" t="s">
        <v>1136</v>
      </c>
      <c r="K1262" t="s">
        <v>1137</v>
      </c>
      <c r="L1262" t="s">
        <v>2741</v>
      </c>
      <c r="M1262" t="s">
        <v>380</v>
      </c>
      <c r="N1262">
        <v>1659891490.2666659</v>
      </c>
      <c r="O1262">
        <f t="shared" si="646"/>
        <v>2.3713405216705687E-3</v>
      </c>
      <c r="P1262">
        <f t="shared" si="647"/>
        <v>2.3713405216705685</v>
      </c>
      <c r="Q1262">
        <f t="shared" si="648"/>
        <v>8.1519518534103348</v>
      </c>
      <c r="R1262">
        <f t="shared" si="649"/>
        <v>141.61879999999999</v>
      </c>
      <c r="S1262">
        <f t="shared" si="650"/>
        <v>26.215763368611096</v>
      </c>
      <c r="T1262">
        <f t="shared" si="651"/>
        <v>2.5968935617524038</v>
      </c>
      <c r="U1262">
        <f t="shared" si="652"/>
        <v>14.028542475457414</v>
      </c>
      <c r="V1262">
        <f t="shared" si="653"/>
        <v>0.11801071173873223</v>
      </c>
      <c r="W1262">
        <f t="shared" si="654"/>
        <v>2.9110096836403692</v>
      </c>
      <c r="X1262">
        <f t="shared" si="655"/>
        <v>0.11541592489528862</v>
      </c>
      <c r="Y1262">
        <f t="shared" si="656"/>
        <v>7.2363332436482589E-2</v>
      </c>
      <c r="Z1262">
        <f t="shared" si="657"/>
        <v>321.51357891208437</v>
      </c>
      <c r="AA1262">
        <f t="shared" si="658"/>
        <v>32.336544942883386</v>
      </c>
      <c r="AB1262">
        <f t="shared" si="659"/>
        <v>31.597033333333329</v>
      </c>
      <c r="AC1262">
        <f t="shared" si="660"/>
        <v>4.6672476992019174</v>
      </c>
      <c r="AD1262">
        <f t="shared" si="661"/>
        <v>59.838470316962912</v>
      </c>
      <c r="AE1262">
        <f t="shared" si="662"/>
        <v>2.7077515495226026</v>
      </c>
      <c r="AF1262">
        <f t="shared" si="663"/>
        <v>4.5251015528634158</v>
      </c>
      <c r="AG1262">
        <f t="shared" si="664"/>
        <v>1.9594961496793148</v>
      </c>
      <c r="AH1262">
        <f t="shared" si="665"/>
        <v>-104.57611700567207</v>
      </c>
      <c r="AI1262">
        <f t="shared" si="666"/>
        <v>-85.335753150374146</v>
      </c>
      <c r="AJ1262">
        <f t="shared" si="667"/>
        <v>-6.6040825445702582</v>
      </c>
      <c r="AK1262">
        <f t="shared" si="668"/>
        <v>124.9976262114679</v>
      </c>
      <c r="AL1262">
        <f t="shared" si="669"/>
        <v>35.419123972943559</v>
      </c>
      <c r="AM1262">
        <f t="shared" si="670"/>
        <v>2.369656397712717</v>
      </c>
      <c r="AN1262">
        <f t="shared" si="671"/>
        <v>8.1519518534103348</v>
      </c>
      <c r="AO1262">
        <v>214.18912028922131</v>
      </c>
      <c r="AP1262">
        <v>178.70606060606059</v>
      </c>
      <c r="AQ1262">
        <v>4.9057029767489757</v>
      </c>
      <c r="AR1262">
        <v>66.332459273180504</v>
      </c>
      <c r="AS1262">
        <f t="shared" si="672"/>
        <v>2.3713405216705685</v>
      </c>
      <c r="AT1262">
        <v>24.567914057721779</v>
      </c>
      <c r="AU1262">
        <v>27.33486727272728</v>
      </c>
      <c r="AV1262">
        <v>1.1406830377328469E-5</v>
      </c>
      <c r="AW1262">
        <v>80.638585768873753</v>
      </c>
      <c r="AX1262">
        <v>181</v>
      </c>
      <c r="AY1262">
        <v>36</v>
      </c>
      <c r="AZ1262">
        <f t="shared" si="673"/>
        <v>1</v>
      </c>
      <c r="BA1262">
        <f t="shared" si="674"/>
        <v>0</v>
      </c>
      <c r="BB1262">
        <f t="shared" si="675"/>
        <v>51623.095220256138</v>
      </c>
      <c r="BC1262">
        <f t="shared" si="676"/>
        <v>1999.9853333333331</v>
      </c>
      <c r="BD1262">
        <f t="shared" si="677"/>
        <v>1681.1876384000436</v>
      </c>
      <c r="BE1262">
        <f t="shared" si="678"/>
        <v>0.84059998359990162</v>
      </c>
      <c r="BF1262">
        <f t="shared" si="679"/>
        <v>0.16075796834781009</v>
      </c>
      <c r="BG1262">
        <v>6</v>
      </c>
      <c r="BH1262">
        <v>0.5</v>
      </c>
      <c r="BI1262" t="s">
        <v>381</v>
      </c>
      <c r="BJ1262">
        <v>2</v>
      </c>
      <c r="BK1262" t="b">
        <v>1</v>
      </c>
      <c r="BL1262">
        <v>1659891490.2666659</v>
      </c>
      <c r="BM1262">
        <v>141.61879999999999</v>
      </c>
      <c r="BN1262">
        <v>184.51206666666661</v>
      </c>
      <c r="BO1262">
        <v>27.334880000000009</v>
      </c>
      <c r="BP1262">
        <v>24.56982</v>
      </c>
      <c r="BQ1262">
        <v>140.82186666666669</v>
      </c>
      <c r="BR1262">
        <v>27.33056666666667</v>
      </c>
      <c r="BS1262">
        <v>500.14440000000002</v>
      </c>
      <c r="BT1262">
        <v>98.958420000000004</v>
      </c>
      <c r="BU1262">
        <v>0.10005582</v>
      </c>
      <c r="BV1262">
        <v>31.053280000000001</v>
      </c>
      <c r="BW1262">
        <v>31.597033333333329</v>
      </c>
      <c r="BX1262">
        <v>999.89999999999986</v>
      </c>
      <c r="BY1262">
        <v>0</v>
      </c>
      <c r="BZ1262">
        <v>0</v>
      </c>
      <c r="CA1262">
        <v>9998.8360000000011</v>
      </c>
      <c r="CB1262">
        <v>0</v>
      </c>
      <c r="CC1262">
        <v>2018.426666666667</v>
      </c>
      <c r="CD1262">
        <v>-42.893299999999989</v>
      </c>
      <c r="CE1262">
        <v>145.5986</v>
      </c>
      <c r="CF1262">
        <v>189.15966666666671</v>
      </c>
      <c r="CG1262">
        <v>2.7650519999999998</v>
      </c>
      <c r="CH1262">
        <v>184.51206666666661</v>
      </c>
      <c r="CI1262">
        <v>24.56982</v>
      </c>
      <c r="CJ1262">
        <v>2.7050173333333332</v>
      </c>
      <c r="CK1262">
        <v>2.431392666666667</v>
      </c>
      <c r="CL1262">
        <v>22.315639999999998</v>
      </c>
      <c r="CM1262">
        <v>20.57437333333333</v>
      </c>
      <c r="CN1262">
        <v>1999.9853333333331</v>
      </c>
      <c r="CO1262">
        <v>0.98000200000000037</v>
      </c>
      <c r="CP1262">
        <v>1.9998200000000001E-2</v>
      </c>
      <c r="CQ1262">
        <v>0</v>
      </c>
      <c r="CR1262">
        <v>3.0920666666666672</v>
      </c>
      <c r="CS1262">
        <v>0</v>
      </c>
      <c r="CT1262">
        <v>16496.133333333339</v>
      </c>
      <c r="CU1262">
        <v>17412.22</v>
      </c>
      <c r="CV1262">
        <v>44.061999999999998</v>
      </c>
      <c r="CW1262">
        <v>45.787200000000013</v>
      </c>
      <c r="CX1262">
        <v>44.186999999999998</v>
      </c>
      <c r="CY1262">
        <v>43.824599999999997</v>
      </c>
      <c r="CZ1262">
        <v>44.061999999999998</v>
      </c>
      <c r="DA1262">
        <v>1959.989333333333</v>
      </c>
      <c r="DB1262">
        <v>39.998666666666672</v>
      </c>
      <c r="DC1262">
        <v>0</v>
      </c>
      <c r="DD1262">
        <v>1659891496.7</v>
      </c>
      <c r="DE1262">
        <v>0</v>
      </c>
      <c r="DF1262">
        <v>1659891113.0999999</v>
      </c>
      <c r="DG1262" t="s">
        <v>2742</v>
      </c>
      <c r="DH1262">
        <v>1659891112.5999999</v>
      </c>
      <c r="DI1262">
        <v>1659891113.0999999</v>
      </c>
      <c r="DJ1262">
        <v>29</v>
      </c>
      <c r="DK1262">
        <v>0.08</v>
      </c>
      <c r="DL1262">
        <v>-6.0000000000000001E-3</v>
      </c>
      <c r="DM1262">
        <v>1.387</v>
      </c>
      <c r="DN1262">
        <v>1.0999999999999999E-2</v>
      </c>
      <c r="DO1262">
        <v>400</v>
      </c>
      <c r="DP1262">
        <v>24</v>
      </c>
      <c r="DQ1262">
        <v>0.14000000000000001</v>
      </c>
      <c r="DR1262">
        <v>0.05</v>
      </c>
      <c r="DS1262">
        <v>6.6622060464814759</v>
      </c>
      <c r="DT1262">
        <v>9.8593342600498044</v>
      </c>
      <c r="DU1262">
        <v>0.74011847899898375</v>
      </c>
      <c r="DV1262">
        <v>0</v>
      </c>
      <c r="DW1262">
        <v>-42.390860000000004</v>
      </c>
      <c r="DX1262">
        <v>-22.14410856507234</v>
      </c>
      <c r="DY1262">
        <v>1.5996440378200809</v>
      </c>
      <c r="DZ1262">
        <v>0</v>
      </c>
      <c r="EA1262">
        <v>36.592241198654769</v>
      </c>
      <c r="EB1262">
        <v>136.14985187746271</v>
      </c>
      <c r="EC1262">
        <v>10.22293704114745</v>
      </c>
      <c r="ED1262">
        <v>0</v>
      </c>
      <c r="EE1262">
        <v>2.76537575</v>
      </c>
      <c r="EF1262">
        <v>-7.0715572232711889E-3</v>
      </c>
      <c r="EG1262">
        <v>1.820366566793633E-3</v>
      </c>
      <c r="EH1262">
        <v>1</v>
      </c>
      <c r="EI1262">
        <v>1.960574250770944</v>
      </c>
      <c r="EJ1262">
        <v>-3.246468770363433E-2</v>
      </c>
      <c r="EK1262">
        <v>2.5204805654890118E-3</v>
      </c>
      <c r="EL1262">
        <v>1</v>
      </c>
      <c r="EM1262">
        <v>2</v>
      </c>
      <c r="EN1262">
        <v>5</v>
      </c>
      <c r="EO1262" t="s">
        <v>419</v>
      </c>
      <c r="EP1262">
        <v>2.9403999999999999</v>
      </c>
      <c r="EQ1262">
        <v>2.8012899999999998</v>
      </c>
      <c r="ER1262">
        <v>4.3709900000000003E-2</v>
      </c>
      <c r="ES1262">
        <v>5.3576400000000003E-2</v>
      </c>
      <c r="ET1262">
        <v>0.116896</v>
      </c>
      <c r="EU1262">
        <v>0.10847999999999999</v>
      </c>
      <c r="EV1262">
        <v>19534.099999999999</v>
      </c>
      <c r="EW1262">
        <v>20269.400000000001</v>
      </c>
      <c r="EX1262">
        <v>23769.4</v>
      </c>
      <c r="EY1262">
        <v>24939.599999999999</v>
      </c>
      <c r="EZ1262">
        <v>33605.699999999997</v>
      </c>
      <c r="FA1262">
        <v>35508.199999999997</v>
      </c>
      <c r="FB1262">
        <v>43354.8</v>
      </c>
      <c r="FC1262">
        <v>46107.7</v>
      </c>
      <c r="FD1262">
        <v>1.5534300000000001</v>
      </c>
      <c r="FE1262">
        <v>1.7800499999999999</v>
      </c>
      <c r="FF1262">
        <v>7.1510699999999996E-2</v>
      </c>
      <c r="FG1262">
        <v>0</v>
      </c>
      <c r="FH1262">
        <v>30.427900000000001</v>
      </c>
      <c r="FI1262">
        <v>999.9</v>
      </c>
      <c r="FJ1262">
        <v>46.7</v>
      </c>
      <c r="FK1262">
        <v>40.200000000000003</v>
      </c>
      <c r="FL1262">
        <v>35.3626</v>
      </c>
      <c r="FM1262">
        <v>63.5336</v>
      </c>
      <c r="FN1262">
        <v>25.632999999999999</v>
      </c>
      <c r="FO1262">
        <v>1</v>
      </c>
      <c r="FP1262">
        <v>0.61293200000000003</v>
      </c>
      <c r="FQ1262">
        <v>4.0742399999999996</v>
      </c>
      <c r="FR1262">
        <v>20.269200000000001</v>
      </c>
      <c r="FS1262">
        <v>5.2115999999999998</v>
      </c>
      <c r="FT1262">
        <v>11.908099999999999</v>
      </c>
      <c r="FU1262">
        <v>5.0026999999999999</v>
      </c>
      <c r="FV1262">
        <v>3.2902300000000002</v>
      </c>
      <c r="FW1262">
        <v>9999</v>
      </c>
      <c r="FX1262">
        <v>9999</v>
      </c>
      <c r="FY1262">
        <v>9999</v>
      </c>
      <c r="FZ1262">
        <v>999.9</v>
      </c>
      <c r="GA1262">
        <v>1.85989</v>
      </c>
      <c r="GB1262">
        <v>1.85486</v>
      </c>
      <c r="GC1262">
        <v>1.85806</v>
      </c>
      <c r="GD1262">
        <v>1.8565400000000001</v>
      </c>
      <c r="GE1262">
        <v>1.8552900000000001</v>
      </c>
      <c r="GF1262">
        <v>1.85486</v>
      </c>
      <c r="GG1262">
        <v>1.8536999999999999</v>
      </c>
      <c r="GH1262">
        <v>1.85669</v>
      </c>
      <c r="GI1262">
        <v>0</v>
      </c>
      <c r="GJ1262">
        <v>0</v>
      </c>
      <c r="GK1262">
        <v>0</v>
      </c>
      <c r="GL1262">
        <v>0</v>
      </c>
      <c r="GM1262" t="s">
        <v>384</v>
      </c>
      <c r="GN1262" t="s">
        <v>385</v>
      </c>
      <c r="GO1262" t="s">
        <v>386</v>
      </c>
      <c r="GP1262" t="s">
        <v>386</v>
      </c>
      <c r="GQ1262" t="s">
        <v>386</v>
      </c>
      <c r="GR1262" t="s">
        <v>386</v>
      </c>
      <c r="GS1262">
        <v>0</v>
      </c>
      <c r="GT1262">
        <v>100</v>
      </c>
      <c r="GU1262">
        <v>100</v>
      </c>
      <c r="GV1262">
        <v>0.88600000000000001</v>
      </c>
      <c r="GW1262">
        <v>4.3E-3</v>
      </c>
      <c r="GX1262">
        <v>0.39944932438917619</v>
      </c>
      <c r="GY1262">
        <v>3.036990343597491E-3</v>
      </c>
      <c r="GZ1262">
        <v>-1.538114387597119E-6</v>
      </c>
      <c r="HA1262">
        <v>3.3909691194327332E-10</v>
      </c>
      <c r="HB1262">
        <v>-6.6822494577568767E-2</v>
      </c>
      <c r="HC1262">
        <v>9.7621983196103414E-3</v>
      </c>
      <c r="HD1262">
        <v>-3.3387782167185642E-4</v>
      </c>
      <c r="HE1262">
        <v>2.632278881966732E-6</v>
      </c>
      <c r="HF1262">
        <v>6</v>
      </c>
      <c r="HG1262">
        <v>2134</v>
      </c>
      <c r="HH1262">
        <v>2</v>
      </c>
      <c r="HI1262">
        <v>31</v>
      </c>
      <c r="HJ1262">
        <v>6.4</v>
      </c>
      <c r="HK1262">
        <v>6.4</v>
      </c>
      <c r="HL1262">
        <v>0.69213899999999995</v>
      </c>
      <c r="HM1262">
        <v>2.3828100000000001</v>
      </c>
      <c r="HN1262">
        <v>1.4978</v>
      </c>
      <c r="HO1262">
        <v>2.3083499999999999</v>
      </c>
      <c r="HP1262">
        <v>1.5478499999999999</v>
      </c>
      <c r="HQ1262">
        <v>2.3986800000000001</v>
      </c>
      <c r="HR1262">
        <v>42.8583</v>
      </c>
      <c r="HS1262">
        <v>13.5717</v>
      </c>
      <c r="HT1262">
        <v>18</v>
      </c>
      <c r="HU1262">
        <v>304.57900000000001</v>
      </c>
      <c r="HV1262">
        <v>465.142</v>
      </c>
      <c r="HW1262">
        <v>25.2133</v>
      </c>
      <c r="HX1262">
        <v>34.464100000000002</v>
      </c>
      <c r="HY1262">
        <v>30.000499999999999</v>
      </c>
      <c r="HZ1262">
        <v>34.363599999999998</v>
      </c>
      <c r="IA1262">
        <v>34.4604</v>
      </c>
      <c r="IB1262">
        <v>14.0503</v>
      </c>
      <c r="IC1262">
        <v>30.547999999999998</v>
      </c>
      <c r="ID1262">
        <v>0</v>
      </c>
      <c r="IE1262">
        <v>25.1952</v>
      </c>
      <c r="IF1262">
        <v>260.86799999999999</v>
      </c>
      <c r="IG1262">
        <v>24.609400000000001</v>
      </c>
      <c r="IH1262">
        <v>100.24</v>
      </c>
      <c r="II1262">
        <v>99.923400000000001</v>
      </c>
      <c r="IJ1262" t="s">
        <v>3545</v>
      </c>
    </row>
    <row r="1263" spans="1:244" x14ac:dyDescent="0.2">
      <c r="A1263">
        <v>1247</v>
      </c>
      <c r="B1263">
        <v>1659891498.5999999</v>
      </c>
      <c r="C1263">
        <v>11241.5</v>
      </c>
      <c r="D1263" t="s">
        <v>2825</v>
      </c>
      <c r="E1263" t="s">
        <v>2826</v>
      </c>
      <c r="F1263">
        <v>1</v>
      </c>
      <c r="G1263" t="s">
        <v>2740</v>
      </c>
      <c r="H1263" t="s">
        <v>379</v>
      </c>
      <c r="I1263" t="s">
        <v>1135</v>
      </c>
      <c r="J1263" t="s">
        <v>1136</v>
      </c>
      <c r="K1263" t="s">
        <v>1137</v>
      </c>
      <c r="L1263" t="s">
        <v>2741</v>
      </c>
      <c r="M1263" t="s">
        <v>380</v>
      </c>
      <c r="N1263">
        <v>1659891490.7562499</v>
      </c>
      <c r="O1263">
        <f t="shared" si="646"/>
        <v>2.3720912273692781E-3</v>
      </c>
      <c r="P1263">
        <f t="shared" si="647"/>
        <v>2.3720912273692782</v>
      </c>
      <c r="Q1263">
        <f t="shared" si="648"/>
        <v>8.2844799140643293</v>
      </c>
      <c r="R1263">
        <f t="shared" si="649"/>
        <v>143.93131249999999</v>
      </c>
      <c r="S1263">
        <f t="shared" si="650"/>
        <v>26.694880014950947</v>
      </c>
      <c r="T1263">
        <f t="shared" si="651"/>
        <v>2.6443532743782492</v>
      </c>
      <c r="U1263">
        <f t="shared" si="652"/>
        <v>14.257611844734617</v>
      </c>
      <c r="V1263">
        <f t="shared" si="653"/>
        <v>0.11805645325892188</v>
      </c>
      <c r="W1263">
        <f t="shared" si="654"/>
        <v>2.9111038945487282</v>
      </c>
      <c r="X1263">
        <f t="shared" si="655"/>
        <v>0.11545976041421116</v>
      </c>
      <c r="Y1263">
        <f t="shared" si="656"/>
        <v>7.2390895742743711E-2</v>
      </c>
      <c r="Z1263">
        <f t="shared" si="657"/>
        <v>321.5126965426104</v>
      </c>
      <c r="AA1263">
        <f t="shared" si="658"/>
        <v>32.336019349926772</v>
      </c>
      <c r="AB1263">
        <f t="shared" si="659"/>
        <v>31.596556249999999</v>
      </c>
      <c r="AC1263">
        <f t="shared" si="660"/>
        <v>4.6671212971927796</v>
      </c>
      <c r="AD1263">
        <f t="shared" si="661"/>
        <v>59.839375309711563</v>
      </c>
      <c r="AE1263">
        <f t="shared" si="662"/>
        <v>2.7077483243551899</v>
      </c>
      <c r="AF1263">
        <f t="shared" si="663"/>
        <v>4.5250277268782568</v>
      </c>
      <c r="AG1263">
        <f t="shared" si="664"/>
        <v>1.9593729728375897</v>
      </c>
      <c r="AH1263">
        <f t="shared" si="665"/>
        <v>-104.60922312698517</v>
      </c>
      <c r="AI1263">
        <f t="shared" si="666"/>
        <v>-85.308564888614868</v>
      </c>
      <c r="AJ1263">
        <f t="shared" si="667"/>
        <v>-6.601739961852358</v>
      </c>
      <c r="AK1263">
        <f t="shared" si="668"/>
        <v>124.99316856515803</v>
      </c>
      <c r="AL1263">
        <f t="shared" si="669"/>
        <v>35.545573195205222</v>
      </c>
      <c r="AM1263">
        <f t="shared" si="670"/>
        <v>2.3698532362676779</v>
      </c>
      <c r="AN1263">
        <f t="shared" si="671"/>
        <v>8.2844799140643293</v>
      </c>
      <c r="AO1263">
        <v>219.37250502180601</v>
      </c>
      <c r="AP1263">
        <v>183.64284242424239</v>
      </c>
      <c r="AQ1263">
        <v>4.9218333710457163</v>
      </c>
      <c r="AR1263">
        <v>66.332459273180504</v>
      </c>
      <c r="AS1263">
        <f t="shared" si="672"/>
        <v>2.3720912273692782</v>
      </c>
      <c r="AT1263">
        <v>24.56672835058631</v>
      </c>
      <c r="AU1263">
        <v>27.334582424242431</v>
      </c>
      <c r="AV1263">
        <v>6.2411911967741241E-6</v>
      </c>
      <c r="AW1263">
        <v>80.638585768873753</v>
      </c>
      <c r="AX1263">
        <v>181</v>
      </c>
      <c r="AY1263">
        <v>36</v>
      </c>
      <c r="AZ1263">
        <f t="shared" si="673"/>
        <v>1</v>
      </c>
      <c r="BA1263">
        <f t="shared" si="674"/>
        <v>0</v>
      </c>
      <c r="BB1263">
        <f t="shared" si="675"/>
        <v>51625.811633488338</v>
      </c>
      <c r="BC1263">
        <f t="shared" si="676"/>
        <v>1999.98</v>
      </c>
      <c r="BD1263">
        <f t="shared" si="677"/>
        <v>1681.1831422500572</v>
      </c>
      <c r="BE1263">
        <f t="shared" si="678"/>
        <v>0.84059997712479984</v>
      </c>
      <c r="BF1263">
        <f t="shared" si="679"/>
        <v>0.16075795585086369</v>
      </c>
      <c r="BG1263">
        <v>6</v>
      </c>
      <c r="BH1263">
        <v>0.5</v>
      </c>
      <c r="BI1263" t="s">
        <v>381</v>
      </c>
      <c r="BJ1263">
        <v>2</v>
      </c>
      <c r="BK1263" t="b">
        <v>1</v>
      </c>
      <c r="BL1263">
        <v>1659891490.7562499</v>
      </c>
      <c r="BM1263">
        <v>143.93131249999999</v>
      </c>
      <c r="BN1263">
        <v>186.98275000000001</v>
      </c>
      <c r="BO1263">
        <v>27.334856250000001</v>
      </c>
      <c r="BP1263">
        <v>24.569575</v>
      </c>
      <c r="BQ1263">
        <v>143.12837500000001</v>
      </c>
      <c r="BR1263">
        <v>27.33054375</v>
      </c>
      <c r="BS1263">
        <v>500.14593749999989</v>
      </c>
      <c r="BT1263">
        <v>98.958393749999999</v>
      </c>
      <c r="BU1263">
        <v>0.10005015</v>
      </c>
      <c r="BV1263">
        <v>31.052993749999999</v>
      </c>
      <c r="BW1263">
        <v>31.596556249999999</v>
      </c>
      <c r="BX1263">
        <v>999.9</v>
      </c>
      <c r="BY1263">
        <v>0</v>
      </c>
      <c r="BZ1263">
        <v>0</v>
      </c>
      <c r="CA1263">
        <v>9999.3774999999987</v>
      </c>
      <c r="CB1263">
        <v>0</v>
      </c>
      <c r="CC1263">
        <v>2018.024375</v>
      </c>
      <c r="CD1263">
        <v>-43.051468749999998</v>
      </c>
      <c r="CE1263">
        <v>147.976125</v>
      </c>
      <c r="CF1263">
        <v>191.6925</v>
      </c>
      <c r="CG1263">
        <v>2.7652768750000001</v>
      </c>
      <c r="CH1263">
        <v>186.98275000000001</v>
      </c>
      <c r="CI1263">
        <v>24.569575</v>
      </c>
      <c r="CJ1263">
        <v>2.7050143750000002</v>
      </c>
      <c r="CK1263">
        <v>2.431367499999999</v>
      </c>
      <c r="CL1263">
        <v>22.315618749999999</v>
      </c>
      <c r="CM1263">
        <v>20.57420625</v>
      </c>
      <c r="CN1263">
        <v>1999.98</v>
      </c>
      <c r="CO1263">
        <v>0.98000200000000004</v>
      </c>
      <c r="CP1263">
        <v>1.9998200000000001E-2</v>
      </c>
      <c r="CQ1263">
        <v>0</v>
      </c>
      <c r="CR1263">
        <v>3.0850624999999998</v>
      </c>
      <c r="CS1263">
        <v>0</v>
      </c>
      <c r="CT1263">
        <v>16493.087500000001</v>
      </c>
      <c r="CU1263">
        <v>17412.168750000001</v>
      </c>
      <c r="CV1263">
        <v>44.061999999999998</v>
      </c>
      <c r="CW1263">
        <v>45.788749999999993</v>
      </c>
      <c r="CX1263">
        <v>44.186999999999998</v>
      </c>
      <c r="CY1263">
        <v>43.827749999999988</v>
      </c>
      <c r="CZ1263">
        <v>44.061999999999998</v>
      </c>
      <c r="DA1263">
        <v>1959.984375</v>
      </c>
      <c r="DB1263">
        <v>39.998125000000002</v>
      </c>
      <c r="DC1263">
        <v>0</v>
      </c>
      <c r="DD1263">
        <v>1659891497.9000001</v>
      </c>
      <c r="DE1263">
        <v>0</v>
      </c>
      <c r="DF1263">
        <v>1659891113.0999999</v>
      </c>
      <c r="DG1263" t="s">
        <v>2742</v>
      </c>
      <c r="DH1263">
        <v>1659891112.5999999</v>
      </c>
      <c r="DI1263">
        <v>1659891113.0999999</v>
      </c>
      <c r="DJ1263">
        <v>29</v>
      </c>
      <c r="DK1263">
        <v>0.08</v>
      </c>
      <c r="DL1263">
        <v>-6.0000000000000001E-3</v>
      </c>
      <c r="DM1263">
        <v>1.387</v>
      </c>
      <c r="DN1263">
        <v>1.0999999999999999E-2</v>
      </c>
      <c r="DO1263">
        <v>400</v>
      </c>
      <c r="DP1263">
        <v>24</v>
      </c>
      <c r="DQ1263">
        <v>0.14000000000000001</v>
      </c>
      <c r="DR1263">
        <v>0.05</v>
      </c>
      <c r="DS1263">
        <v>6.8883852621389012</v>
      </c>
      <c r="DT1263">
        <v>10.466314436440239</v>
      </c>
      <c r="DU1263">
        <v>0.77952999679336488</v>
      </c>
      <c r="DV1263">
        <v>0</v>
      </c>
      <c r="DW1263">
        <v>-42.830158064516127</v>
      </c>
      <c r="DX1263">
        <v>-21.428530645161139</v>
      </c>
      <c r="DY1263">
        <v>1.6008100307947311</v>
      </c>
      <c r="DZ1263">
        <v>0</v>
      </c>
      <c r="EA1263">
        <v>40.860707019831743</v>
      </c>
      <c r="EB1263">
        <v>129.2360619921883</v>
      </c>
      <c r="EC1263">
        <v>9.340659128999441</v>
      </c>
      <c r="ED1263">
        <v>0</v>
      </c>
      <c r="EE1263">
        <v>2.76539487804878</v>
      </c>
      <c r="EF1263">
        <v>1.404250871084235E-3</v>
      </c>
      <c r="EG1263">
        <v>1.741699649209011E-3</v>
      </c>
      <c r="EH1263">
        <v>1</v>
      </c>
      <c r="EI1263">
        <v>1.959648571542925</v>
      </c>
      <c r="EJ1263">
        <v>-2.5768244380204641E-2</v>
      </c>
      <c r="EK1263">
        <v>1.959292604729958E-3</v>
      </c>
      <c r="EL1263">
        <v>1</v>
      </c>
      <c r="EM1263">
        <v>2</v>
      </c>
      <c r="EN1263">
        <v>5</v>
      </c>
      <c r="EO1263" t="s">
        <v>419</v>
      </c>
      <c r="EP1263">
        <v>2.9403199999999998</v>
      </c>
      <c r="EQ1263">
        <v>2.80125</v>
      </c>
      <c r="ER1263">
        <v>4.4775700000000002E-2</v>
      </c>
      <c r="ES1263">
        <v>5.4629499999999998E-2</v>
      </c>
      <c r="ET1263">
        <v>0.116894</v>
      </c>
      <c r="EU1263">
        <v>0.108482</v>
      </c>
      <c r="EV1263">
        <v>19512.3</v>
      </c>
      <c r="EW1263">
        <v>20246.900000000001</v>
      </c>
      <c r="EX1263">
        <v>23769.4</v>
      </c>
      <c r="EY1263">
        <v>24939.599999999999</v>
      </c>
      <c r="EZ1263">
        <v>33605.699999999997</v>
      </c>
      <c r="FA1263">
        <v>35508.199999999997</v>
      </c>
      <c r="FB1263">
        <v>43354.6</v>
      </c>
      <c r="FC1263">
        <v>46107.7</v>
      </c>
      <c r="FD1263">
        <v>1.5536700000000001</v>
      </c>
      <c r="FE1263">
        <v>1.78</v>
      </c>
      <c r="FF1263">
        <v>7.1182800000000004E-2</v>
      </c>
      <c r="FG1263">
        <v>0</v>
      </c>
      <c r="FH1263">
        <v>30.430599999999998</v>
      </c>
      <c r="FI1263">
        <v>999.9</v>
      </c>
      <c r="FJ1263">
        <v>46.7</v>
      </c>
      <c r="FK1263">
        <v>40.200000000000003</v>
      </c>
      <c r="FL1263">
        <v>35.360900000000001</v>
      </c>
      <c r="FM1263">
        <v>63.583599999999997</v>
      </c>
      <c r="FN1263">
        <v>26.4543</v>
      </c>
      <c r="FO1263">
        <v>1</v>
      </c>
      <c r="FP1263">
        <v>0.61311499999999997</v>
      </c>
      <c r="FQ1263">
        <v>4.0600500000000004</v>
      </c>
      <c r="FR1263">
        <v>20.269500000000001</v>
      </c>
      <c r="FS1263">
        <v>5.2114500000000001</v>
      </c>
      <c r="FT1263">
        <v>11.908099999999999</v>
      </c>
      <c r="FU1263">
        <v>5.00265</v>
      </c>
      <c r="FV1263">
        <v>3.2902300000000002</v>
      </c>
      <c r="FW1263">
        <v>9999</v>
      </c>
      <c r="FX1263">
        <v>9999</v>
      </c>
      <c r="FY1263">
        <v>9999</v>
      </c>
      <c r="FZ1263">
        <v>999.9</v>
      </c>
      <c r="GA1263">
        <v>1.85989</v>
      </c>
      <c r="GB1263">
        <v>1.85486</v>
      </c>
      <c r="GC1263">
        <v>1.85806</v>
      </c>
      <c r="GD1263">
        <v>1.8565400000000001</v>
      </c>
      <c r="GE1263">
        <v>1.8552999999999999</v>
      </c>
      <c r="GF1263">
        <v>1.85486</v>
      </c>
      <c r="GG1263">
        <v>1.8536900000000001</v>
      </c>
      <c r="GH1263">
        <v>1.8566800000000001</v>
      </c>
      <c r="GI1263">
        <v>0</v>
      </c>
      <c r="GJ1263">
        <v>0</v>
      </c>
      <c r="GK1263">
        <v>0</v>
      </c>
      <c r="GL1263">
        <v>0</v>
      </c>
      <c r="GM1263" t="s">
        <v>384</v>
      </c>
      <c r="GN1263" t="s">
        <v>385</v>
      </c>
      <c r="GO1263" t="s">
        <v>386</v>
      </c>
      <c r="GP1263" t="s">
        <v>386</v>
      </c>
      <c r="GQ1263" t="s">
        <v>386</v>
      </c>
      <c r="GR1263" t="s">
        <v>386</v>
      </c>
      <c r="GS1263">
        <v>0</v>
      </c>
      <c r="GT1263">
        <v>100</v>
      </c>
      <c r="GU1263">
        <v>100</v>
      </c>
      <c r="GV1263">
        <v>0.89900000000000002</v>
      </c>
      <c r="GW1263">
        <v>4.3E-3</v>
      </c>
      <c r="GX1263">
        <v>0.39944932438917619</v>
      </c>
      <c r="GY1263">
        <v>3.036990343597491E-3</v>
      </c>
      <c r="GZ1263">
        <v>-1.538114387597119E-6</v>
      </c>
      <c r="HA1263">
        <v>3.3909691194327332E-10</v>
      </c>
      <c r="HB1263">
        <v>-6.6822494577568767E-2</v>
      </c>
      <c r="HC1263">
        <v>9.7621983196103414E-3</v>
      </c>
      <c r="HD1263">
        <v>-3.3387782167185642E-4</v>
      </c>
      <c r="HE1263">
        <v>2.632278881966732E-6</v>
      </c>
      <c r="HF1263">
        <v>6</v>
      </c>
      <c r="HG1263">
        <v>2134</v>
      </c>
      <c r="HH1263">
        <v>2</v>
      </c>
      <c r="HI1263">
        <v>31</v>
      </c>
      <c r="HJ1263">
        <v>6.4</v>
      </c>
      <c r="HK1263">
        <v>6.4</v>
      </c>
      <c r="HL1263">
        <v>0.70434600000000003</v>
      </c>
      <c r="HM1263">
        <v>2.36938</v>
      </c>
      <c r="HN1263">
        <v>1.4978</v>
      </c>
      <c r="HO1263">
        <v>2.3083499999999999</v>
      </c>
      <c r="HP1263">
        <v>1.5478499999999999</v>
      </c>
      <c r="HQ1263">
        <v>2.3791500000000001</v>
      </c>
      <c r="HR1263">
        <v>42.8583</v>
      </c>
      <c r="HS1263">
        <v>13.580399999999999</v>
      </c>
      <c r="HT1263">
        <v>18</v>
      </c>
      <c r="HU1263">
        <v>304.68700000000001</v>
      </c>
      <c r="HV1263">
        <v>465.10899999999998</v>
      </c>
      <c r="HW1263">
        <v>25.2014</v>
      </c>
      <c r="HX1263">
        <v>34.4649</v>
      </c>
      <c r="HY1263">
        <v>30.000499999999999</v>
      </c>
      <c r="HZ1263">
        <v>34.363599999999998</v>
      </c>
      <c r="IA1263">
        <v>34.4604</v>
      </c>
      <c r="IB1263">
        <v>14.2277</v>
      </c>
      <c r="IC1263">
        <v>30.547999999999998</v>
      </c>
      <c r="ID1263">
        <v>0</v>
      </c>
      <c r="IE1263">
        <v>25.1952</v>
      </c>
      <c r="IF1263">
        <v>260.86799999999999</v>
      </c>
      <c r="IG1263">
        <v>24.609400000000001</v>
      </c>
      <c r="IH1263">
        <v>100.24</v>
      </c>
      <c r="II1263">
        <v>99.923400000000001</v>
      </c>
      <c r="IJ1263" t="s">
        <v>3545</v>
      </c>
    </row>
    <row r="1264" spans="1:244" x14ac:dyDescent="0.2">
      <c r="A1264">
        <v>1248</v>
      </c>
      <c r="B1264">
        <v>1659891499.5999999</v>
      </c>
      <c r="C1264">
        <v>11242.5</v>
      </c>
      <c r="D1264" t="s">
        <v>2827</v>
      </c>
      <c r="E1264" t="s">
        <v>2828</v>
      </c>
      <c r="F1264">
        <v>1</v>
      </c>
      <c r="G1264" t="s">
        <v>2740</v>
      </c>
      <c r="H1264" t="s">
        <v>379</v>
      </c>
      <c r="I1264" t="s">
        <v>1135</v>
      </c>
      <c r="J1264" t="s">
        <v>1136</v>
      </c>
      <c r="K1264" t="s">
        <v>1137</v>
      </c>
      <c r="L1264" t="s">
        <v>2741</v>
      </c>
      <c r="M1264" t="s">
        <v>380</v>
      </c>
      <c r="N1264">
        <v>1659891492.2666659</v>
      </c>
      <c r="O1264">
        <f t="shared" si="646"/>
        <v>2.3713462539701091E-3</v>
      </c>
      <c r="P1264">
        <f t="shared" si="647"/>
        <v>2.3713462539701093</v>
      </c>
      <c r="Q1264">
        <f t="shared" si="648"/>
        <v>8.5117180326280568</v>
      </c>
      <c r="R1264">
        <f t="shared" si="649"/>
        <v>150.98939999999999</v>
      </c>
      <c r="S1264">
        <f t="shared" si="650"/>
        <v>30.44202645387076</v>
      </c>
      <c r="T1264">
        <f t="shared" si="651"/>
        <v>3.0155382108483724</v>
      </c>
      <c r="U1264">
        <f t="shared" si="652"/>
        <v>14.956767277730787</v>
      </c>
      <c r="V1264">
        <f t="shared" si="653"/>
        <v>0.11806058334895955</v>
      </c>
      <c r="W1264">
        <f t="shared" si="654"/>
        <v>2.9111838096096947</v>
      </c>
      <c r="X1264">
        <f t="shared" si="655"/>
        <v>0.11546378056600808</v>
      </c>
      <c r="Y1264">
        <f t="shared" si="656"/>
        <v>7.2393417978746127E-2</v>
      </c>
      <c r="Z1264">
        <f t="shared" si="657"/>
        <v>321.51030971215641</v>
      </c>
      <c r="AA1264">
        <f t="shared" si="658"/>
        <v>32.335507045956831</v>
      </c>
      <c r="AB1264">
        <f t="shared" si="659"/>
        <v>31.593906666666669</v>
      </c>
      <c r="AC1264">
        <f t="shared" si="660"/>
        <v>4.6664193511101635</v>
      </c>
      <c r="AD1264">
        <f t="shared" si="661"/>
        <v>59.841079618509916</v>
      </c>
      <c r="AE1264">
        <f t="shared" si="662"/>
        <v>2.707723522083044</v>
      </c>
      <c r="AF1264">
        <f t="shared" si="663"/>
        <v>4.524857404553738</v>
      </c>
      <c r="AG1264">
        <f t="shared" si="664"/>
        <v>1.9586958290271195</v>
      </c>
      <c r="AH1264">
        <f t="shared" si="665"/>
        <v>-104.57636980008181</v>
      </c>
      <c r="AI1264">
        <f t="shared" si="666"/>
        <v>-84.998711546949025</v>
      </c>
      <c r="AJ1264">
        <f t="shared" si="667"/>
        <v>-6.577473548483205</v>
      </c>
      <c r="AK1264">
        <f t="shared" si="668"/>
        <v>125.35775481664236</v>
      </c>
      <c r="AL1264">
        <f t="shared" si="669"/>
        <v>35.97010805950385</v>
      </c>
      <c r="AM1264">
        <f t="shared" si="670"/>
        <v>2.3699804494486711</v>
      </c>
      <c r="AN1264">
        <f t="shared" si="671"/>
        <v>8.5117180326280568</v>
      </c>
      <c r="AO1264">
        <v>224.5691749362249</v>
      </c>
      <c r="AP1264">
        <v>188.5568181818181</v>
      </c>
      <c r="AQ1264">
        <v>4.9224381653829816</v>
      </c>
      <c r="AR1264">
        <v>66.332459273180504</v>
      </c>
      <c r="AS1264">
        <f t="shared" si="672"/>
        <v>2.3713462539701093</v>
      </c>
      <c r="AT1264">
        <v>24.56614232710475</v>
      </c>
      <c r="AU1264">
        <v>27.33315393939392</v>
      </c>
      <c r="AV1264">
        <v>3.1058310211468562E-6</v>
      </c>
      <c r="AW1264">
        <v>80.638585768873753</v>
      </c>
      <c r="AX1264">
        <v>181</v>
      </c>
      <c r="AY1264">
        <v>36</v>
      </c>
      <c r="AZ1264">
        <f t="shared" si="673"/>
        <v>1</v>
      </c>
      <c r="BA1264">
        <f t="shared" si="674"/>
        <v>0</v>
      </c>
      <c r="BB1264">
        <f t="shared" si="675"/>
        <v>51628.186702535786</v>
      </c>
      <c r="BC1264">
        <f t="shared" si="676"/>
        <v>1999.9653333333331</v>
      </c>
      <c r="BD1264">
        <f t="shared" si="677"/>
        <v>1681.1707984000807</v>
      </c>
      <c r="BE1264">
        <f t="shared" si="678"/>
        <v>0.84059996959951355</v>
      </c>
      <c r="BF1264">
        <f t="shared" si="679"/>
        <v>0.16075794132706123</v>
      </c>
      <c r="BG1264">
        <v>6</v>
      </c>
      <c r="BH1264">
        <v>0.5</v>
      </c>
      <c r="BI1264" t="s">
        <v>381</v>
      </c>
      <c r="BJ1264">
        <v>2</v>
      </c>
      <c r="BK1264" t="b">
        <v>1</v>
      </c>
      <c r="BL1264">
        <v>1659891492.2666659</v>
      </c>
      <c r="BM1264">
        <v>150.98939999999999</v>
      </c>
      <c r="BN1264">
        <v>194.5702666666667</v>
      </c>
      <c r="BO1264">
        <v>27.334620000000001</v>
      </c>
      <c r="BP1264">
        <v>24.56918666666666</v>
      </c>
      <c r="BQ1264">
        <v>150.1680666666667</v>
      </c>
      <c r="BR1264">
        <v>27.330306666666669</v>
      </c>
      <c r="BS1264">
        <v>500.14540000000011</v>
      </c>
      <c r="BT1264">
        <v>98.958366666666691</v>
      </c>
      <c r="BU1264">
        <v>0.1000260266666667</v>
      </c>
      <c r="BV1264">
        <v>31.05233333333333</v>
      </c>
      <c r="BW1264">
        <v>31.593906666666669</v>
      </c>
      <c r="BX1264">
        <v>999.89999999999986</v>
      </c>
      <c r="BY1264">
        <v>0</v>
      </c>
      <c r="BZ1264">
        <v>0</v>
      </c>
      <c r="CA1264">
        <v>9999.8373333333348</v>
      </c>
      <c r="CB1264">
        <v>0</v>
      </c>
      <c r="CC1264">
        <v>2017.105333333333</v>
      </c>
      <c r="CD1264">
        <v>-43.580886666666657</v>
      </c>
      <c r="CE1264">
        <v>155.23253333333341</v>
      </c>
      <c r="CF1264">
        <v>199.471</v>
      </c>
      <c r="CG1264">
        <v>2.7654320000000001</v>
      </c>
      <c r="CH1264">
        <v>194.5702666666667</v>
      </c>
      <c r="CI1264">
        <v>24.56918666666666</v>
      </c>
      <c r="CJ1264">
        <v>2.7049906666666672</v>
      </c>
      <c r="CK1264">
        <v>2.4313286666666669</v>
      </c>
      <c r="CL1264">
        <v>22.31547333333333</v>
      </c>
      <c r="CM1264">
        <v>20.573946666666671</v>
      </c>
      <c r="CN1264">
        <v>1999.9653333333331</v>
      </c>
      <c r="CO1264">
        <v>0.98000200000000037</v>
      </c>
      <c r="CP1264">
        <v>1.9998200000000001E-2</v>
      </c>
      <c r="CQ1264">
        <v>0</v>
      </c>
      <c r="CR1264">
        <v>3.005266666666667</v>
      </c>
      <c r="CS1264">
        <v>0</v>
      </c>
      <c r="CT1264">
        <v>16484.173333333329</v>
      </c>
      <c r="CU1264">
        <v>17412.033333333329</v>
      </c>
      <c r="CV1264">
        <v>44.066200000000002</v>
      </c>
      <c r="CW1264">
        <v>45.79546666666667</v>
      </c>
      <c r="CX1264">
        <v>44.186999999999998</v>
      </c>
      <c r="CY1264">
        <v>43.832999999999998</v>
      </c>
      <c r="CZ1264">
        <v>44.061999999999998</v>
      </c>
      <c r="DA1264">
        <v>1959.9706666666671</v>
      </c>
      <c r="DB1264">
        <v>39.997333333333337</v>
      </c>
      <c r="DC1264">
        <v>0</v>
      </c>
      <c r="DD1264">
        <v>1659891498.5</v>
      </c>
      <c r="DE1264">
        <v>0</v>
      </c>
      <c r="DF1264">
        <v>1659891113.0999999</v>
      </c>
      <c r="DG1264" t="s">
        <v>2742</v>
      </c>
      <c r="DH1264">
        <v>1659891112.5999999</v>
      </c>
      <c r="DI1264">
        <v>1659891113.0999999</v>
      </c>
      <c r="DJ1264">
        <v>29</v>
      </c>
      <c r="DK1264">
        <v>0.08</v>
      </c>
      <c r="DL1264">
        <v>-6.0000000000000001E-3</v>
      </c>
      <c r="DM1264">
        <v>1.387</v>
      </c>
      <c r="DN1264">
        <v>1.0999999999999999E-2</v>
      </c>
      <c r="DO1264">
        <v>400</v>
      </c>
      <c r="DP1264">
        <v>24</v>
      </c>
      <c r="DQ1264">
        <v>0.14000000000000001</v>
      </c>
      <c r="DR1264">
        <v>0.05</v>
      </c>
      <c r="DS1264">
        <v>7.1854616050941162</v>
      </c>
      <c r="DT1264">
        <v>10.316810028176629</v>
      </c>
      <c r="DU1264">
        <v>0.74360977755797986</v>
      </c>
      <c r="DV1264">
        <v>0</v>
      </c>
      <c r="DW1264">
        <v>-43.440519999999999</v>
      </c>
      <c r="DX1264">
        <v>-20.273779755283659</v>
      </c>
      <c r="DY1264">
        <v>1.466695745408706</v>
      </c>
      <c r="DZ1264">
        <v>0</v>
      </c>
      <c r="EA1264">
        <v>43.685742994017737</v>
      </c>
      <c r="EB1264">
        <v>133.18353462212841</v>
      </c>
      <c r="EC1264">
        <v>9.9514609485984913</v>
      </c>
      <c r="ED1264">
        <v>0</v>
      </c>
      <c r="EE1264">
        <v>2.7653257500000001</v>
      </c>
      <c r="EF1264">
        <v>8.6732082551586424E-3</v>
      </c>
      <c r="EG1264">
        <v>1.699617438572603E-3</v>
      </c>
      <c r="EH1264">
        <v>1</v>
      </c>
      <c r="EI1264">
        <v>1.959145306660339</v>
      </c>
      <c r="EJ1264">
        <v>-2.100333461807102E-2</v>
      </c>
      <c r="EK1264">
        <v>1.6511803029038931E-3</v>
      </c>
      <c r="EL1264">
        <v>1</v>
      </c>
      <c r="EM1264">
        <v>2</v>
      </c>
      <c r="EN1264">
        <v>5</v>
      </c>
      <c r="EO1264" t="s">
        <v>419</v>
      </c>
      <c r="EP1264">
        <v>2.9403299999999999</v>
      </c>
      <c r="EQ1264">
        <v>2.8012800000000002</v>
      </c>
      <c r="ER1264">
        <v>4.5828800000000003E-2</v>
      </c>
      <c r="ES1264">
        <v>5.5671699999999998E-2</v>
      </c>
      <c r="ET1264">
        <v>0.116893</v>
      </c>
      <c r="EU1264">
        <v>0.10847999999999999</v>
      </c>
      <c r="EV1264">
        <v>19490.599999999999</v>
      </c>
      <c r="EW1264">
        <v>20224.599999999999</v>
      </c>
      <c r="EX1264">
        <v>23769.200000000001</v>
      </c>
      <c r="EY1264">
        <v>24939.599999999999</v>
      </c>
      <c r="EZ1264">
        <v>33605.800000000003</v>
      </c>
      <c r="FA1264">
        <v>35508.5</v>
      </c>
      <c r="FB1264">
        <v>43354.6</v>
      </c>
      <c r="FC1264">
        <v>46107.9</v>
      </c>
      <c r="FD1264">
        <v>1.5537799999999999</v>
      </c>
      <c r="FE1264">
        <v>1.7799700000000001</v>
      </c>
      <c r="FF1264">
        <v>7.0959300000000003E-2</v>
      </c>
      <c r="FG1264">
        <v>0</v>
      </c>
      <c r="FH1264">
        <v>30.433199999999999</v>
      </c>
      <c r="FI1264">
        <v>999.9</v>
      </c>
      <c r="FJ1264">
        <v>46.7</v>
      </c>
      <c r="FK1264">
        <v>40.200000000000003</v>
      </c>
      <c r="FL1264">
        <v>35.363300000000002</v>
      </c>
      <c r="FM1264">
        <v>63.633600000000001</v>
      </c>
      <c r="FN1264">
        <v>25.649000000000001</v>
      </c>
      <c r="FO1264">
        <v>1</v>
      </c>
      <c r="FP1264">
        <v>0.61320600000000003</v>
      </c>
      <c r="FQ1264">
        <v>4.0389799999999996</v>
      </c>
      <c r="FR1264">
        <v>20.270099999999999</v>
      </c>
      <c r="FS1264">
        <v>5.2112999999999996</v>
      </c>
      <c r="FT1264">
        <v>11.908099999999999</v>
      </c>
      <c r="FU1264">
        <v>5.00265</v>
      </c>
      <c r="FV1264">
        <v>3.2902300000000002</v>
      </c>
      <c r="FW1264">
        <v>9999</v>
      </c>
      <c r="FX1264">
        <v>9999</v>
      </c>
      <c r="FY1264">
        <v>9999</v>
      </c>
      <c r="FZ1264">
        <v>999.9</v>
      </c>
      <c r="GA1264">
        <v>1.85989</v>
      </c>
      <c r="GB1264">
        <v>1.85487</v>
      </c>
      <c r="GC1264">
        <v>1.85806</v>
      </c>
      <c r="GD1264">
        <v>1.8565400000000001</v>
      </c>
      <c r="GE1264">
        <v>1.8552999999999999</v>
      </c>
      <c r="GF1264">
        <v>1.85486</v>
      </c>
      <c r="GG1264">
        <v>1.8536900000000001</v>
      </c>
      <c r="GH1264">
        <v>1.8566800000000001</v>
      </c>
      <c r="GI1264">
        <v>0</v>
      </c>
      <c r="GJ1264">
        <v>0</v>
      </c>
      <c r="GK1264">
        <v>0</v>
      </c>
      <c r="GL1264">
        <v>0</v>
      </c>
      <c r="GM1264" t="s">
        <v>384</v>
      </c>
      <c r="GN1264" t="s">
        <v>385</v>
      </c>
      <c r="GO1264" t="s">
        <v>386</v>
      </c>
      <c r="GP1264" t="s">
        <v>386</v>
      </c>
      <c r="GQ1264" t="s">
        <v>386</v>
      </c>
      <c r="GR1264" t="s">
        <v>386</v>
      </c>
      <c r="GS1264">
        <v>0</v>
      </c>
      <c r="GT1264">
        <v>100</v>
      </c>
      <c r="GU1264">
        <v>100</v>
      </c>
      <c r="GV1264">
        <v>0.91</v>
      </c>
      <c r="GW1264">
        <v>4.3E-3</v>
      </c>
      <c r="GX1264">
        <v>0.39944932438917619</v>
      </c>
      <c r="GY1264">
        <v>3.036990343597491E-3</v>
      </c>
      <c r="GZ1264">
        <v>-1.538114387597119E-6</v>
      </c>
      <c r="HA1264">
        <v>3.3909691194327332E-10</v>
      </c>
      <c r="HB1264">
        <v>-6.6822494577568767E-2</v>
      </c>
      <c r="HC1264">
        <v>9.7621983196103414E-3</v>
      </c>
      <c r="HD1264">
        <v>-3.3387782167185642E-4</v>
      </c>
      <c r="HE1264">
        <v>2.632278881966732E-6</v>
      </c>
      <c r="HF1264">
        <v>6</v>
      </c>
      <c r="HG1264">
        <v>2134</v>
      </c>
      <c r="HH1264">
        <v>2</v>
      </c>
      <c r="HI1264">
        <v>31</v>
      </c>
      <c r="HJ1264">
        <v>6.5</v>
      </c>
      <c r="HK1264">
        <v>6.4</v>
      </c>
      <c r="HL1264">
        <v>0.71411100000000005</v>
      </c>
      <c r="HM1264">
        <v>2.3852500000000001</v>
      </c>
      <c r="HN1264">
        <v>1.4978</v>
      </c>
      <c r="HO1264">
        <v>2.3083499999999999</v>
      </c>
      <c r="HP1264">
        <v>1.5478499999999999</v>
      </c>
      <c r="HQ1264">
        <v>2.3815900000000001</v>
      </c>
      <c r="HR1264">
        <v>42.8583</v>
      </c>
      <c r="HS1264">
        <v>13.5717</v>
      </c>
      <c r="HT1264">
        <v>18</v>
      </c>
      <c r="HU1264">
        <v>304.73</v>
      </c>
      <c r="HV1264">
        <v>465.09300000000002</v>
      </c>
      <c r="HW1264">
        <v>25.1905</v>
      </c>
      <c r="HX1264">
        <v>34.465200000000003</v>
      </c>
      <c r="HY1264">
        <v>30.000499999999999</v>
      </c>
      <c r="HZ1264">
        <v>34.363599999999998</v>
      </c>
      <c r="IA1264">
        <v>34.4604</v>
      </c>
      <c r="IB1264">
        <v>14.495799999999999</v>
      </c>
      <c r="IC1264">
        <v>30.547999999999998</v>
      </c>
      <c r="ID1264">
        <v>0</v>
      </c>
      <c r="IE1264">
        <v>25.145700000000001</v>
      </c>
      <c r="IF1264">
        <v>270.88600000000002</v>
      </c>
      <c r="IG1264">
        <v>24.609500000000001</v>
      </c>
      <c r="IH1264">
        <v>100.24</v>
      </c>
      <c r="II1264">
        <v>99.9238</v>
      </c>
      <c r="IJ1264" t="s">
        <v>3545</v>
      </c>
    </row>
    <row r="1265" spans="1:244" x14ac:dyDescent="0.2">
      <c r="A1265">
        <v>1249</v>
      </c>
      <c r="B1265">
        <v>1659891500.5999999</v>
      </c>
      <c r="C1265">
        <v>11243.5</v>
      </c>
      <c r="D1265" t="s">
        <v>2829</v>
      </c>
      <c r="E1265" t="s">
        <v>2830</v>
      </c>
      <c r="F1265">
        <v>1</v>
      </c>
      <c r="G1265" t="s">
        <v>2740</v>
      </c>
      <c r="H1265" t="s">
        <v>379</v>
      </c>
      <c r="I1265" t="s">
        <v>1135</v>
      </c>
      <c r="J1265" t="s">
        <v>1136</v>
      </c>
      <c r="K1265" t="s">
        <v>1137</v>
      </c>
      <c r="L1265" t="s">
        <v>2741</v>
      </c>
      <c r="M1265" t="s">
        <v>380</v>
      </c>
      <c r="N1265">
        <v>1659891492.7562499</v>
      </c>
      <c r="O1265">
        <f t="shared" si="646"/>
        <v>2.3717600084082113E-3</v>
      </c>
      <c r="P1265">
        <f t="shared" si="647"/>
        <v>2.3717600084082111</v>
      </c>
      <c r="Q1265">
        <f t="shared" si="648"/>
        <v>8.7621041926678913</v>
      </c>
      <c r="R1265">
        <f t="shared" si="649"/>
        <v>153.31399999999999</v>
      </c>
      <c r="S1265">
        <f t="shared" si="650"/>
        <v>29.316609998405823</v>
      </c>
      <c r="T1265">
        <f t="shared" si="651"/>
        <v>2.9040544797403665</v>
      </c>
      <c r="U1265">
        <f t="shared" si="652"/>
        <v>15.187029077752349</v>
      </c>
      <c r="V1265">
        <f t="shared" si="653"/>
        <v>0.11808852554224981</v>
      </c>
      <c r="W1265">
        <f t="shared" si="654"/>
        <v>2.9112327076380033</v>
      </c>
      <c r="X1265">
        <f t="shared" si="655"/>
        <v>0.11549055058353994</v>
      </c>
      <c r="Y1265">
        <f t="shared" si="656"/>
        <v>7.2410251385978092E-2</v>
      </c>
      <c r="Z1265">
        <f t="shared" si="657"/>
        <v>321.51006613141618</v>
      </c>
      <c r="AA1265">
        <f t="shared" si="658"/>
        <v>32.335150791792472</v>
      </c>
      <c r="AB1265">
        <f t="shared" si="659"/>
        <v>31.59346875</v>
      </c>
      <c r="AC1265">
        <f t="shared" si="660"/>
        <v>4.666303344027698</v>
      </c>
      <c r="AD1265">
        <f t="shared" si="661"/>
        <v>59.841773546898466</v>
      </c>
      <c r="AE1265">
        <f t="shared" si="662"/>
        <v>2.7077198757369145</v>
      </c>
      <c r="AF1265">
        <f t="shared" si="663"/>
        <v>4.5247988407543653</v>
      </c>
      <c r="AG1265">
        <f t="shared" si="664"/>
        <v>1.9585834682907834</v>
      </c>
      <c r="AH1265">
        <f t="shared" si="665"/>
        <v>-104.59461637080211</v>
      </c>
      <c r="AI1265">
        <f t="shared" si="666"/>
        <v>-84.967048866119768</v>
      </c>
      <c r="AJ1265">
        <f t="shared" si="667"/>
        <v>-6.5748913971391216</v>
      </c>
      <c r="AK1265">
        <f t="shared" si="668"/>
        <v>125.37350949735517</v>
      </c>
      <c r="AL1265">
        <f t="shared" si="669"/>
        <v>36.088083455281009</v>
      </c>
      <c r="AM1265">
        <f t="shared" si="670"/>
        <v>2.3701112686507262</v>
      </c>
      <c r="AN1265">
        <f t="shared" si="671"/>
        <v>8.7621041926678913</v>
      </c>
      <c r="AO1265">
        <v>229.76041915562061</v>
      </c>
      <c r="AP1265">
        <v>193.46521212121209</v>
      </c>
      <c r="AQ1265">
        <v>4.9175670182614288</v>
      </c>
      <c r="AR1265">
        <v>66.332459273180504</v>
      </c>
      <c r="AS1265">
        <f t="shared" si="672"/>
        <v>2.3717600084082111</v>
      </c>
      <c r="AT1265">
        <v>24.566184509715761</v>
      </c>
      <c r="AU1265">
        <v>27.33376484848484</v>
      </c>
      <c r="AV1265">
        <v>-8.5765829611091314E-6</v>
      </c>
      <c r="AW1265">
        <v>80.638585768873753</v>
      </c>
      <c r="AX1265">
        <v>181</v>
      </c>
      <c r="AY1265">
        <v>36</v>
      </c>
      <c r="AZ1265">
        <f t="shared" si="673"/>
        <v>1</v>
      </c>
      <c r="BA1265">
        <f t="shared" si="674"/>
        <v>0</v>
      </c>
      <c r="BB1265">
        <f t="shared" si="675"/>
        <v>51629.609113247279</v>
      </c>
      <c r="BC1265">
        <f t="shared" si="676"/>
        <v>1999.9637499999999</v>
      </c>
      <c r="BD1265">
        <f t="shared" si="677"/>
        <v>1681.1694731250861</v>
      </c>
      <c r="BE1265">
        <f t="shared" si="678"/>
        <v>0.84059997243704354</v>
      </c>
      <c r="BF1265">
        <f t="shared" si="679"/>
        <v>0.16075794680349392</v>
      </c>
      <c r="BG1265">
        <v>6</v>
      </c>
      <c r="BH1265">
        <v>0.5</v>
      </c>
      <c r="BI1265" t="s">
        <v>381</v>
      </c>
      <c r="BJ1265">
        <v>2</v>
      </c>
      <c r="BK1265" t="b">
        <v>1</v>
      </c>
      <c r="BL1265">
        <v>1659891492.7562499</v>
      </c>
      <c r="BM1265">
        <v>153.31399999999999</v>
      </c>
      <c r="BN1265">
        <v>197.04325</v>
      </c>
      <c r="BO1265">
        <v>27.334599999999998</v>
      </c>
      <c r="BP1265">
        <v>24.568999999999999</v>
      </c>
      <c r="BQ1265">
        <v>152.48675</v>
      </c>
      <c r="BR1265">
        <v>27.330287500000001</v>
      </c>
      <c r="BS1265">
        <v>500.142875</v>
      </c>
      <c r="BT1265">
        <v>98.958312500000005</v>
      </c>
      <c r="BU1265">
        <v>0.100019275</v>
      </c>
      <c r="BV1265">
        <v>31.052106250000001</v>
      </c>
      <c r="BW1265">
        <v>31.59346875</v>
      </c>
      <c r="BX1265">
        <v>999.9</v>
      </c>
      <c r="BY1265">
        <v>0</v>
      </c>
      <c r="BZ1265">
        <v>0</v>
      </c>
      <c r="CA1265">
        <v>10000.122499999999</v>
      </c>
      <c r="CB1265">
        <v>0</v>
      </c>
      <c r="CC1265">
        <v>2016.60625</v>
      </c>
      <c r="CD1265">
        <v>-43.729243749999988</v>
      </c>
      <c r="CE1265">
        <v>157.6225</v>
      </c>
      <c r="CF1265">
        <v>202.00618750000001</v>
      </c>
      <c r="CG1265">
        <v>2.7655993749999999</v>
      </c>
      <c r="CH1265">
        <v>197.04325</v>
      </c>
      <c r="CI1265">
        <v>24.568999999999999</v>
      </c>
      <c r="CJ1265">
        <v>2.7049868749999999</v>
      </c>
      <c r="CK1265">
        <v>2.4313087499999999</v>
      </c>
      <c r="CL1265">
        <v>22.315449999999998</v>
      </c>
      <c r="CM1265">
        <v>20.573812499999999</v>
      </c>
      <c r="CN1265">
        <v>1999.9637499999999</v>
      </c>
      <c r="CO1265">
        <v>0.98000200000000004</v>
      </c>
      <c r="CP1265">
        <v>1.9998200000000001E-2</v>
      </c>
      <c r="CQ1265">
        <v>0</v>
      </c>
      <c r="CR1265">
        <v>2.9663750000000002</v>
      </c>
      <c r="CS1265">
        <v>0</v>
      </c>
      <c r="CT1265">
        <v>16481.275000000001</v>
      </c>
      <c r="CU1265">
        <v>17412.018749999999</v>
      </c>
      <c r="CV1265">
        <v>44.065937499999997</v>
      </c>
      <c r="CW1265">
        <v>45.796499999999988</v>
      </c>
      <c r="CX1265">
        <v>44.186999999999998</v>
      </c>
      <c r="CY1265">
        <v>43.835624999999993</v>
      </c>
      <c r="CZ1265">
        <v>44.061999999999998</v>
      </c>
      <c r="DA1265">
        <v>1959.9693749999999</v>
      </c>
      <c r="DB1265">
        <v>39.997500000000002</v>
      </c>
      <c r="DC1265">
        <v>0</v>
      </c>
      <c r="DD1265">
        <v>1659891499.7</v>
      </c>
      <c r="DE1265">
        <v>0</v>
      </c>
      <c r="DF1265">
        <v>1659891113.0999999</v>
      </c>
      <c r="DG1265" t="s">
        <v>2742</v>
      </c>
      <c r="DH1265">
        <v>1659891112.5999999</v>
      </c>
      <c r="DI1265">
        <v>1659891113.0999999</v>
      </c>
      <c r="DJ1265">
        <v>29</v>
      </c>
      <c r="DK1265">
        <v>0.08</v>
      </c>
      <c r="DL1265">
        <v>-6.0000000000000001E-3</v>
      </c>
      <c r="DM1265">
        <v>1.387</v>
      </c>
      <c r="DN1265">
        <v>1.0999999999999999E-2</v>
      </c>
      <c r="DO1265">
        <v>400</v>
      </c>
      <c r="DP1265">
        <v>24</v>
      </c>
      <c r="DQ1265">
        <v>0.14000000000000001</v>
      </c>
      <c r="DR1265">
        <v>0.05</v>
      </c>
      <c r="DS1265">
        <v>7.1854616050941162</v>
      </c>
      <c r="DT1265">
        <v>10.316810028176629</v>
      </c>
      <c r="DU1265">
        <v>0.74360977755797986</v>
      </c>
      <c r="DV1265">
        <v>0</v>
      </c>
      <c r="DW1265">
        <v>-43.440519999999999</v>
      </c>
      <c r="DX1265">
        <v>-20.273779755283659</v>
      </c>
      <c r="DY1265">
        <v>1.466695745408706</v>
      </c>
      <c r="DZ1265">
        <v>0</v>
      </c>
      <c r="EA1265">
        <v>43.685742994017737</v>
      </c>
      <c r="EB1265">
        <v>133.18353462212841</v>
      </c>
      <c r="EC1265">
        <v>9.9514609485984913</v>
      </c>
      <c r="ED1265">
        <v>0</v>
      </c>
      <c r="EE1265">
        <v>2.7653257500000001</v>
      </c>
      <c r="EF1265">
        <v>8.6732082551586424E-3</v>
      </c>
      <c r="EG1265">
        <v>1.699617438572603E-3</v>
      </c>
      <c r="EH1265">
        <v>1</v>
      </c>
      <c r="EI1265">
        <v>1.959145306660339</v>
      </c>
      <c r="EJ1265">
        <v>-2.100333461807102E-2</v>
      </c>
      <c r="EK1265">
        <v>1.6511803029038931E-3</v>
      </c>
      <c r="EL1265">
        <v>1</v>
      </c>
      <c r="EM1265">
        <v>2</v>
      </c>
      <c r="EN1265">
        <v>5</v>
      </c>
      <c r="EO1265" t="s">
        <v>419</v>
      </c>
      <c r="EP1265">
        <v>2.94034</v>
      </c>
      <c r="EQ1265">
        <v>2.8010600000000001</v>
      </c>
      <c r="ER1265">
        <v>4.6884200000000001E-2</v>
      </c>
      <c r="ES1265">
        <v>5.6710299999999998E-2</v>
      </c>
      <c r="ET1265">
        <v>0.116895</v>
      </c>
      <c r="EU1265">
        <v>0.108476</v>
      </c>
      <c r="EV1265">
        <v>19469</v>
      </c>
      <c r="EW1265">
        <v>20202.400000000001</v>
      </c>
      <c r="EX1265">
        <v>23769.1</v>
      </c>
      <c r="EY1265">
        <v>24939.7</v>
      </c>
      <c r="EZ1265">
        <v>33605.699999999997</v>
      </c>
      <c r="FA1265">
        <v>35508.699999999997</v>
      </c>
      <c r="FB1265">
        <v>43354.6</v>
      </c>
      <c r="FC1265">
        <v>46107.9</v>
      </c>
      <c r="FD1265">
        <v>1.5538000000000001</v>
      </c>
      <c r="FE1265">
        <v>1.7799</v>
      </c>
      <c r="FF1265">
        <v>7.0929500000000006E-2</v>
      </c>
      <c r="FG1265">
        <v>0</v>
      </c>
      <c r="FH1265">
        <v>30.4359</v>
      </c>
      <c r="FI1265">
        <v>999.9</v>
      </c>
      <c r="FJ1265">
        <v>46.7</v>
      </c>
      <c r="FK1265">
        <v>40.200000000000003</v>
      </c>
      <c r="FL1265">
        <v>35.357100000000003</v>
      </c>
      <c r="FM1265">
        <v>63.5336</v>
      </c>
      <c r="FN1265">
        <v>26.5304</v>
      </c>
      <c r="FO1265">
        <v>1</v>
      </c>
      <c r="FP1265">
        <v>0.61314000000000002</v>
      </c>
      <c r="FQ1265">
        <v>4.0578599999999998</v>
      </c>
      <c r="FR1265">
        <v>20.269600000000001</v>
      </c>
      <c r="FS1265">
        <v>5.2110000000000003</v>
      </c>
      <c r="FT1265">
        <v>11.908099999999999</v>
      </c>
      <c r="FU1265">
        <v>5.0025500000000003</v>
      </c>
      <c r="FV1265">
        <v>3.2901799999999999</v>
      </c>
      <c r="FW1265">
        <v>9999</v>
      </c>
      <c r="FX1265">
        <v>9999</v>
      </c>
      <c r="FY1265">
        <v>9999</v>
      </c>
      <c r="FZ1265">
        <v>999.9</v>
      </c>
      <c r="GA1265">
        <v>1.85989</v>
      </c>
      <c r="GB1265">
        <v>1.85487</v>
      </c>
      <c r="GC1265">
        <v>1.85806</v>
      </c>
      <c r="GD1265">
        <v>1.8565400000000001</v>
      </c>
      <c r="GE1265">
        <v>1.8552999999999999</v>
      </c>
      <c r="GF1265">
        <v>1.85486</v>
      </c>
      <c r="GG1265">
        <v>1.8536999999999999</v>
      </c>
      <c r="GH1265">
        <v>1.8566800000000001</v>
      </c>
      <c r="GI1265">
        <v>0</v>
      </c>
      <c r="GJ1265">
        <v>0</v>
      </c>
      <c r="GK1265">
        <v>0</v>
      </c>
      <c r="GL1265">
        <v>0</v>
      </c>
      <c r="GM1265" t="s">
        <v>384</v>
      </c>
      <c r="GN1265" t="s">
        <v>385</v>
      </c>
      <c r="GO1265" t="s">
        <v>386</v>
      </c>
      <c r="GP1265" t="s">
        <v>386</v>
      </c>
      <c r="GQ1265" t="s">
        <v>386</v>
      </c>
      <c r="GR1265" t="s">
        <v>386</v>
      </c>
      <c r="GS1265">
        <v>0</v>
      </c>
      <c r="GT1265">
        <v>100</v>
      </c>
      <c r="GU1265">
        <v>100</v>
      </c>
      <c r="GV1265">
        <v>0.92200000000000004</v>
      </c>
      <c r="GW1265">
        <v>4.3E-3</v>
      </c>
      <c r="GX1265">
        <v>0.39944932438917619</v>
      </c>
      <c r="GY1265">
        <v>3.036990343597491E-3</v>
      </c>
      <c r="GZ1265">
        <v>-1.538114387597119E-6</v>
      </c>
      <c r="HA1265">
        <v>3.3909691194327332E-10</v>
      </c>
      <c r="HB1265">
        <v>-6.6822494577568767E-2</v>
      </c>
      <c r="HC1265">
        <v>9.7621983196103414E-3</v>
      </c>
      <c r="HD1265">
        <v>-3.3387782167185642E-4</v>
      </c>
      <c r="HE1265">
        <v>2.632278881966732E-6</v>
      </c>
      <c r="HF1265">
        <v>6</v>
      </c>
      <c r="HG1265">
        <v>2134</v>
      </c>
      <c r="HH1265">
        <v>2</v>
      </c>
      <c r="HI1265">
        <v>31</v>
      </c>
      <c r="HJ1265">
        <v>6.5</v>
      </c>
      <c r="HK1265">
        <v>6.5</v>
      </c>
      <c r="HL1265">
        <v>0.72753900000000005</v>
      </c>
      <c r="HM1265">
        <v>2.36572</v>
      </c>
      <c r="HN1265">
        <v>1.4978</v>
      </c>
      <c r="HO1265">
        <v>2.3083499999999999</v>
      </c>
      <c r="HP1265">
        <v>1.5478499999999999</v>
      </c>
      <c r="HQ1265">
        <v>2.3974600000000001</v>
      </c>
      <c r="HR1265">
        <v>42.8583</v>
      </c>
      <c r="HS1265">
        <v>13.580399999999999</v>
      </c>
      <c r="HT1265">
        <v>18</v>
      </c>
      <c r="HU1265">
        <v>304.74099999999999</v>
      </c>
      <c r="HV1265">
        <v>465.04500000000002</v>
      </c>
      <c r="HW1265">
        <v>25.1816</v>
      </c>
      <c r="HX1265">
        <v>34.465200000000003</v>
      </c>
      <c r="HY1265">
        <v>30.000299999999999</v>
      </c>
      <c r="HZ1265">
        <v>34.363599999999998</v>
      </c>
      <c r="IA1265">
        <v>34.4604</v>
      </c>
      <c r="IB1265">
        <v>14.6713</v>
      </c>
      <c r="IC1265">
        <v>30.547999999999998</v>
      </c>
      <c r="ID1265">
        <v>0</v>
      </c>
      <c r="IE1265">
        <v>25.145700000000001</v>
      </c>
      <c r="IF1265">
        <v>270.88600000000002</v>
      </c>
      <c r="IG1265">
        <v>24.609500000000001</v>
      </c>
      <c r="IH1265">
        <v>100.239</v>
      </c>
      <c r="II1265">
        <v>99.923699999999997</v>
      </c>
      <c r="IJ1265" t="s">
        <v>3545</v>
      </c>
    </row>
    <row r="1266" spans="1:244" x14ac:dyDescent="0.2">
      <c r="A1266">
        <v>1250</v>
      </c>
      <c r="B1266">
        <v>1659891501.5999999</v>
      </c>
      <c r="C1266">
        <v>11244.5</v>
      </c>
      <c r="D1266" t="s">
        <v>2831</v>
      </c>
      <c r="E1266" t="s">
        <v>2832</v>
      </c>
      <c r="F1266">
        <v>1</v>
      </c>
      <c r="G1266" t="s">
        <v>2740</v>
      </c>
      <c r="H1266" t="s">
        <v>379</v>
      </c>
      <c r="I1266" t="s">
        <v>1135</v>
      </c>
      <c r="J1266" t="s">
        <v>1136</v>
      </c>
      <c r="K1266" t="s">
        <v>1137</v>
      </c>
      <c r="L1266" t="s">
        <v>2741</v>
      </c>
      <c r="M1266" t="s">
        <v>380</v>
      </c>
      <c r="N1266">
        <v>1659891494.2666659</v>
      </c>
      <c r="O1266">
        <f t="shared" si="646"/>
        <v>2.371842125034729E-3</v>
      </c>
      <c r="P1266">
        <f t="shared" si="647"/>
        <v>2.3718421250347288</v>
      </c>
      <c r="Q1266">
        <f t="shared" si="648"/>
        <v>8.9268329322661835</v>
      </c>
      <c r="R1266">
        <f t="shared" si="649"/>
        <v>160.42486666666659</v>
      </c>
      <c r="S1266">
        <f t="shared" si="650"/>
        <v>33.989339709088362</v>
      </c>
      <c r="T1266">
        <f t="shared" si="651"/>
        <v>3.3669239960923907</v>
      </c>
      <c r="U1266">
        <f t="shared" si="652"/>
        <v>15.891404121789845</v>
      </c>
      <c r="V1266">
        <f t="shared" si="653"/>
        <v>0.1181170504753601</v>
      </c>
      <c r="W1266">
        <f t="shared" si="654"/>
        <v>2.9111450869009743</v>
      </c>
      <c r="X1266">
        <f t="shared" si="655"/>
        <v>0.11551775876053239</v>
      </c>
      <c r="Y1266">
        <f t="shared" si="656"/>
        <v>7.2427371125935877E-2</v>
      </c>
      <c r="Z1266">
        <f t="shared" si="657"/>
        <v>321.50984551220387</v>
      </c>
      <c r="AA1266">
        <f t="shared" si="658"/>
        <v>32.334571537946118</v>
      </c>
      <c r="AB1266">
        <f t="shared" si="659"/>
        <v>31.591920000000009</v>
      </c>
      <c r="AC1266">
        <f t="shared" si="660"/>
        <v>4.6658930898381028</v>
      </c>
      <c r="AD1266">
        <f t="shared" si="661"/>
        <v>59.843372436401395</v>
      </c>
      <c r="AE1266">
        <f t="shared" si="662"/>
        <v>2.7077007172628051</v>
      </c>
      <c r="AF1266">
        <f t="shared" si="663"/>
        <v>4.524645933249194</v>
      </c>
      <c r="AG1266">
        <f t="shared" si="664"/>
        <v>1.9581923725752977</v>
      </c>
      <c r="AH1266">
        <f t="shared" si="665"/>
        <v>-104.59823771403154</v>
      </c>
      <c r="AI1266">
        <f t="shared" si="666"/>
        <v>-84.814477685434483</v>
      </c>
      <c r="AJ1266">
        <f t="shared" si="667"/>
        <v>-6.5632134223794214</v>
      </c>
      <c r="AK1266">
        <f t="shared" si="668"/>
        <v>125.53391669035842</v>
      </c>
      <c r="AL1266">
        <f t="shared" si="669"/>
        <v>36.490281815303064</v>
      </c>
      <c r="AM1266">
        <f t="shared" si="670"/>
        <v>2.3704800537802715</v>
      </c>
      <c r="AN1266">
        <f t="shared" si="671"/>
        <v>8.9268329322661835</v>
      </c>
      <c r="AO1266">
        <v>234.9304934163923</v>
      </c>
      <c r="AP1266">
        <v>198.40061818181809</v>
      </c>
      <c r="AQ1266">
        <v>4.9236864946404948</v>
      </c>
      <c r="AR1266">
        <v>66.332459273180504</v>
      </c>
      <c r="AS1266">
        <f t="shared" si="672"/>
        <v>2.3718421250347288</v>
      </c>
      <c r="AT1266">
        <v>24.566483526223049</v>
      </c>
      <c r="AU1266">
        <v>27.334184848484849</v>
      </c>
      <c r="AV1266">
        <v>-9.1803796018137871E-6</v>
      </c>
      <c r="AW1266">
        <v>80.638585768873753</v>
      </c>
      <c r="AX1266">
        <v>181</v>
      </c>
      <c r="AY1266">
        <v>36</v>
      </c>
      <c r="AZ1266">
        <f t="shared" si="673"/>
        <v>1</v>
      </c>
      <c r="BA1266">
        <f t="shared" si="674"/>
        <v>0</v>
      </c>
      <c r="BB1266">
        <f t="shared" si="675"/>
        <v>51627.22602338931</v>
      </c>
      <c r="BC1266">
        <f t="shared" si="676"/>
        <v>1999.962666666667</v>
      </c>
      <c r="BD1266">
        <f t="shared" si="677"/>
        <v>1681.1685384001057</v>
      </c>
      <c r="BE1266">
        <f t="shared" si="678"/>
        <v>0.84059996039931351</v>
      </c>
      <c r="BF1266">
        <f t="shared" si="679"/>
        <v>0.16075792357067523</v>
      </c>
      <c r="BG1266">
        <v>6</v>
      </c>
      <c r="BH1266">
        <v>0.5</v>
      </c>
      <c r="BI1266" t="s">
        <v>381</v>
      </c>
      <c r="BJ1266">
        <v>2</v>
      </c>
      <c r="BK1266" t="b">
        <v>1</v>
      </c>
      <c r="BL1266">
        <v>1659891494.2666659</v>
      </c>
      <c r="BM1266">
        <v>160.42486666666659</v>
      </c>
      <c r="BN1266">
        <v>204.65726666666669</v>
      </c>
      <c r="BO1266">
        <v>27.33443333333333</v>
      </c>
      <c r="BP1266">
        <v>24.568380000000001</v>
      </c>
      <c r="BQ1266">
        <v>159.57919999999999</v>
      </c>
      <c r="BR1266">
        <v>27.330120000000001</v>
      </c>
      <c r="BS1266">
        <v>500.1388</v>
      </c>
      <c r="BT1266">
        <v>98.958220000000011</v>
      </c>
      <c r="BU1266">
        <v>0.1000148733333333</v>
      </c>
      <c r="BV1266">
        <v>31.051513333333329</v>
      </c>
      <c r="BW1266">
        <v>31.591920000000009</v>
      </c>
      <c r="BX1266">
        <v>999.89999999999986</v>
      </c>
      <c r="BY1266">
        <v>0</v>
      </c>
      <c r="BZ1266">
        <v>0</v>
      </c>
      <c r="CA1266">
        <v>9999.6306666666678</v>
      </c>
      <c r="CB1266">
        <v>0</v>
      </c>
      <c r="CC1266">
        <v>2015.517333333333</v>
      </c>
      <c r="CD1266">
        <v>-44.232353333333343</v>
      </c>
      <c r="CE1266">
        <v>164.9332</v>
      </c>
      <c r="CF1266">
        <v>209.81186666666659</v>
      </c>
      <c r="CG1266">
        <v>2.7660533333333328</v>
      </c>
      <c r="CH1266">
        <v>204.65726666666669</v>
      </c>
      <c r="CI1266">
        <v>24.568380000000001</v>
      </c>
      <c r="CJ1266">
        <v>2.7049673333333328</v>
      </c>
      <c r="CK1266">
        <v>2.4312453333333339</v>
      </c>
      <c r="CL1266">
        <v>22.315333333333331</v>
      </c>
      <c r="CM1266">
        <v>20.573386666666661</v>
      </c>
      <c r="CN1266">
        <v>1999.962666666667</v>
      </c>
      <c r="CO1266">
        <v>0.98000200000000037</v>
      </c>
      <c r="CP1266">
        <v>1.9998200000000001E-2</v>
      </c>
      <c r="CQ1266">
        <v>0</v>
      </c>
      <c r="CR1266">
        <v>2.930133333333333</v>
      </c>
      <c r="CS1266">
        <v>0</v>
      </c>
      <c r="CT1266">
        <v>16472.34</v>
      </c>
      <c r="CU1266">
        <v>17412.013333333329</v>
      </c>
      <c r="CV1266">
        <v>44.070399999999999</v>
      </c>
      <c r="CW1266">
        <v>45.803733333333327</v>
      </c>
      <c r="CX1266">
        <v>44.186999999999998</v>
      </c>
      <c r="CY1266">
        <v>43.8414</v>
      </c>
      <c r="CZ1266">
        <v>44.061999999999998</v>
      </c>
      <c r="DA1266">
        <v>1959.9686666666671</v>
      </c>
      <c r="DB1266">
        <v>39.99666666666667</v>
      </c>
      <c r="DC1266">
        <v>0</v>
      </c>
      <c r="DD1266">
        <v>1659891500.9000001</v>
      </c>
      <c r="DE1266">
        <v>0</v>
      </c>
      <c r="DF1266">
        <v>1659891113.0999999</v>
      </c>
      <c r="DG1266" t="s">
        <v>2742</v>
      </c>
      <c r="DH1266">
        <v>1659891112.5999999</v>
      </c>
      <c r="DI1266">
        <v>1659891113.0999999</v>
      </c>
      <c r="DJ1266">
        <v>29</v>
      </c>
      <c r="DK1266">
        <v>0.08</v>
      </c>
      <c r="DL1266">
        <v>-6.0000000000000001E-3</v>
      </c>
      <c r="DM1266">
        <v>1.387</v>
      </c>
      <c r="DN1266">
        <v>1.0999999999999999E-2</v>
      </c>
      <c r="DO1266">
        <v>400</v>
      </c>
      <c r="DP1266">
        <v>24</v>
      </c>
      <c r="DQ1266">
        <v>0.14000000000000001</v>
      </c>
      <c r="DR1266">
        <v>0.05</v>
      </c>
      <c r="DS1266">
        <v>7.4069818125465154</v>
      </c>
      <c r="DT1266">
        <v>10.369681050004431</v>
      </c>
      <c r="DU1266">
        <v>0.76989067098305919</v>
      </c>
      <c r="DV1266">
        <v>0</v>
      </c>
      <c r="DW1266">
        <v>-43.84673870967741</v>
      </c>
      <c r="DX1266">
        <v>-19.409037096774171</v>
      </c>
      <c r="DY1266">
        <v>1.451482341447466</v>
      </c>
      <c r="DZ1266">
        <v>0</v>
      </c>
      <c r="EA1266">
        <v>47.45566012324624</v>
      </c>
      <c r="EB1266">
        <v>135.74648848008621</v>
      </c>
      <c r="EC1266">
        <v>9.8112248069038408</v>
      </c>
      <c r="ED1266">
        <v>0</v>
      </c>
      <c r="EE1266">
        <v>2.7654790243902441</v>
      </c>
      <c r="EF1266">
        <v>1.268905923344886E-2</v>
      </c>
      <c r="EG1266">
        <v>1.840311220867032E-3</v>
      </c>
      <c r="EH1266">
        <v>1</v>
      </c>
      <c r="EI1266">
        <v>1.958482489066925</v>
      </c>
      <c r="EJ1266">
        <v>-1.6714478917872571E-2</v>
      </c>
      <c r="EK1266">
        <v>1.257271985644143E-3</v>
      </c>
      <c r="EL1266">
        <v>1</v>
      </c>
      <c r="EM1266">
        <v>2</v>
      </c>
      <c r="EN1266">
        <v>5</v>
      </c>
      <c r="EO1266" t="s">
        <v>419</v>
      </c>
      <c r="EP1266">
        <v>2.9403100000000002</v>
      </c>
      <c r="EQ1266">
        <v>2.80104</v>
      </c>
      <c r="ER1266">
        <v>4.7930500000000001E-2</v>
      </c>
      <c r="ES1266">
        <v>5.7745900000000003E-2</v>
      </c>
      <c r="ET1266">
        <v>0.116894</v>
      </c>
      <c r="EU1266">
        <v>0.108475</v>
      </c>
      <c r="EV1266">
        <v>19447.8</v>
      </c>
      <c r="EW1266">
        <v>20180.3</v>
      </c>
      <c r="EX1266">
        <v>23769.200000000001</v>
      </c>
      <c r="EY1266">
        <v>24939.7</v>
      </c>
      <c r="EZ1266">
        <v>33606.1</v>
      </c>
      <c r="FA1266">
        <v>35508.800000000003</v>
      </c>
      <c r="FB1266">
        <v>43354.9</v>
      </c>
      <c r="FC1266">
        <v>46107.9</v>
      </c>
      <c r="FD1266">
        <v>1.5536000000000001</v>
      </c>
      <c r="FE1266">
        <v>1.7798499999999999</v>
      </c>
      <c r="FF1266">
        <v>7.0884799999999998E-2</v>
      </c>
      <c r="FG1266">
        <v>0</v>
      </c>
      <c r="FH1266">
        <v>30.438500000000001</v>
      </c>
      <c r="FI1266">
        <v>999.9</v>
      </c>
      <c r="FJ1266">
        <v>46.7</v>
      </c>
      <c r="FK1266">
        <v>40.200000000000003</v>
      </c>
      <c r="FL1266">
        <v>35.360999999999997</v>
      </c>
      <c r="FM1266">
        <v>63.373600000000003</v>
      </c>
      <c r="FN1266">
        <v>25.640999999999998</v>
      </c>
      <c r="FO1266">
        <v>1</v>
      </c>
      <c r="FP1266">
        <v>0.61308399999999996</v>
      </c>
      <c r="FQ1266">
        <v>4.07904</v>
      </c>
      <c r="FR1266">
        <v>20.269100000000002</v>
      </c>
      <c r="FS1266">
        <v>5.2110000000000003</v>
      </c>
      <c r="FT1266">
        <v>11.908099999999999</v>
      </c>
      <c r="FU1266">
        <v>5.0026000000000002</v>
      </c>
      <c r="FV1266">
        <v>3.2900999999999998</v>
      </c>
      <c r="FW1266">
        <v>9999</v>
      </c>
      <c r="FX1266">
        <v>9999</v>
      </c>
      <c r="FY1266">
        <v>9999</v>
      </c>
      <c r="FZ1266">
        <v>999.9</v>
      </c>
      <c r="GA1266">
        <v>1.85989</v>
      </c>
      <c r="GB1266">
        <v>1.85487</v>
      </c>
      <c r="GC1266">
        <v>1.85806</v>
      </c>
      <c r="GD1266">
        <v>1.8565400000000001</v>
      </c>
      <c r="GE1266">
        <v>1.85531</v>
      </c>
      <c r="GF1266">
        <v>1.85486</v>
      </c>
      <c r="GG1266">
        <v>1.8536999999999999</v>
      </c>
      <c r="GH1266">
        <v>1.8566800000000001</v>
      </c>
      <c r="GI1266">
        <v>0</v>
      </c>
      <c r="GJ1266">
        <v>0</v>
      </c>
      <c r="GK1266">
        <v>0</v>
      </c>
      <c r="GL1266">
        <v>0</v>
      </c>
      <c r="GM1266" t="s">
        <v>384</v>
      </c>
      <c r="GN1266" t="s">
        <v>385</v>
      </c>
      <c r="GO1266" t="s">
        <v>386</v>
      </c>
      <c r="GP1266" t="s">
        <v>386</v>
      </c>
      <c r="GQ1266" t="s">
        <v>386</v>
      </c>
      <c r="GR1266" t="s">
        <v>386</v>
      </c>
      <c r="GS1266">
        <v>0</v>
      </c>
      <c r="GT1266">
        <v>100</v>
      </c>
      <c r="GU1266">
        <v>100</v>
      </c>
      <c r="GV1266">
        <v>0.93500000000000005</v>
      </c>
      <c r="GW1266">
        <v>4.3E-3</v>
      </c>
      <c r="GX1266">
        <v>0.39944932438917619</v>
      </c>
      <c r="GY1266">
        <v>3.036990343597491E-3</v>
      </c>
      <c r="GZ1266">
        <v>-1.538114387597119E-6</v>
      </c>
      <c r="HA1266">
        <v>3.3909691194327332E-10</v>
      </c>
      <c r="HB1266">
        <v>-6.6822494577568767E-2</v>
      </c>
      <c r="HC1266">
        <v>9.7621983196103414E-3</v>
      </c>
      <c r="HD1266">
        <v>-3.3387782167185642E-4</v>
      </c>
      <c r="HE1266">
        <v>2.632278881966732E-6</v>
      </c>
      <c r="HF1266">
        <v>6</v>
      </c>
      <c r="HG1266">
        <v>2134</v>
      </c>
      <c r="HH1266">
        <v>2</v>
      </c>
      <c r="HI1266">
        <v>31</v>
      </c>
      <c r="HJ1266">
        <v>6.5</v>
      </c>
      <c r="HK1266">
        <v>6.5</v>
      </c>
      <c r="HL1266">
        <v>0.73608399999999996</v>
      </c>
      <c r="HM1266">
        <v>2.3828100000000001</v>
      </c>
      <c r="HN1266">
        <v>1.4978</v>
      </c>
      <c r="HO1266">
        <v>2.3083499999999999</v>
      </c>
      <c r="HP1266">
        <v>1.5478499999999999</v>
      </c>
      <c r="HQ1266">
        <v>2.3815900000000001</v>
      </c>
      <c r="HR1266">
        <v>42.8583</v>
      </c>
      <c r="HS1266">
        <v>13.5717</v>
      </c>
      <c r="HT1266">
        <v>18</v>
      </c>
      <c r="HU1266">
        <v>304.654</v>
      </c>
      <c r="HV1266">
        <v>465.01299999999998</v>
      </c>
      <c r="HW1266">
        <v>25.1724</v>
      </c>
      <c r="HX1266">
        <v>34.465200000000003</v>
      </c>
      <c r="HY1266">
        <v>30.0002</v>
      </c>
      <c r="HZ1266">
        <v>34.363599999999998</v>
      </c>
      <c r="IA1266">
        <v>34.4604</v>
      </c>
      <c r="IB1266">
        <v>14.935499999999999</v>
      </c>
      <c r="IC1266">
        <v>30.547999999999998</v>
      </c>
      <c r="ID1266">
        <v>0</v>
      </c>
      <c r="IE1266">
        <v>25.145700000000001</v>
      </c>
      <c r="IF1266">
        <v>280.904</v>
      </c>
      <c r="IG1266">
        <v>24.609500000000001</v>
      </c>
      <c r="IH1266">
        <v>100.24</v>
      </c>
      <c r="II1266">
        <v>99.923699999999997</v>
      </c>
      <c r="IJ1266" t="s">
        <v>3545</v>
      </c>
    </row>
    <row r="1267" spans="1:244" x14ac:dyDescent="0.2">
      <c r="A1267">
        <v>1251</v>
      </c>
      <c r="B1267">
        <v>1659891502.5999999</v>
      </c>
      <c r="C1267">
        <v>11245.5</v>
      </c>
      <c r="D1267" t="s">
        <v>2833</v>
      </c>
      <c r="E1267" t="s">
        <v>2834</v>
      </c>
      <c r="F1267">
        <v>1</v>
      </c>
      <c r="G1267" t="s">
        <v>2740</v>
      </c>
      <c r="H1267" t="s">
        <v>379</v>
      </c>
      <c r="I1267" t="s">
        <v>1135</v>
      </c>
      <c r="J1267" t="s">
        <v>1136</v>
      </c>
      <c r="K1267" t="s">
        <v>1137</v>
      </c>
      <c r="L1267" t="s">
        <v>2741</v>
      </c>
      <c r="M1267" t="s">
        <v>380</v>
      </c>
      <c r="N1267">
        <v>1659891494.7562499</v>
      </c>
      <c r="O1267">
        <f t="shared" si="646"/>
        <v>2.3716864177496626E-3</v>
      </c>
      <c r="P1267">
        <f t="shared" si="647"/>
        <v>2.3716864177496624</v>
      </c>
      <c r="Q1267">
        <f t="shared" si="648"/>
        <v>9.0834188770475564</v>
      </c>
      <c r="R1267">
        <f t="shared" si="649"/>
        <v>162.759625</v>
      </c>
      <c r="S1267">
        <f t="shared" si="650"/>
        <v>34.113724589325045</v>
      </c>
      <c r="T1267">
        <f t="shared" si="651"/>
        <v>3.3792453413379482</v>
      </c>
      <c r="U1267">
        <f t="shared" si="652"/>
        <v>16.122681154296188</v>
      </c>
      <c r="V1267">
        <f t="shared" si="653"/>
        <v>0.11810923048471064</v>
      </c>
      <c r="W1267">
        <f t="shared" si="654"/>
        <v>2.9111558775049335</v>
      </c>
      <c r="X1267">
        <f t="shared" si="655"/>
        <v>0.11551028825815358</v>
      </c>
      <c r="Y1267">
        <f t="shared" si="656"/>
        <v>7.2422671627500906E-2</v>
      </c>
      <c r="Z1267">
        <f t="shared" si="657"/>
        <v>321.51228873024337</v>
      </c>
      <c r="AA1267">
        <f t="shared" si="658"/>
        <v>32.334396563409165</v>
      </c>
      <c r="AB1267">
        <f t="shared" si="659"/>
        <v>31.591893750000001</v>
      </c>
      <c r="AC1267">
        <f t="shared" si="660"/>
        <v>4.6658861366479378</v>
      </c>
      <c r="AD1267">
        <f t="shared" si="661"/>
        <v>59.844028668232632</v>
      </c>
      <c r="AE1267">
        <f t="shared" si="662"/>
        <v>2.707695556829417</v>
      </c>
      <c r="AF1267">
        <f t="shared" si="663"/>
        <v>4.5245876941883756</v>
      </c>
      <c r="AG1267">
        <f t="shared" si="664"/>
        <v>1.9581905798185208</v>
      </c>
      <c r="AH1267">
        <f t="shared" si="665"/>
        <v>-104.59137102276011</v>
      </c>
      <c r="AI1267">
        <f t="shared" si="666"/>
        <v>-84.846115916118549</v>
      </c>
      <c r="AJ1267">
        <f t="shared" si="667"/>
        <v>-6.5656291984419797</v>
      </c>
      <c r="AK1267">
        <f t="shared" si="668"/>
        <v>125.50917259292274</v>
      </c>
      <c r="AL1267">
        <f t="shared" si="669"/>
        <v>36.599535666566119</v>
      </c>
      <c r="AM1267">
        <f t="shared" si="670"/>
        <v>2.3706899428537138</v>
      </c>
      <c r="AN1267">
        <f t="shared" si="671"/>
        <v>9.0834188770475564</v>
      </c>
      <c r="AO1267">
        <v>240.09803796986151</v>
      </c>
      <c r="AP1267">
        <v>203.33924848484841</v>
      </c>
      <c r="AQ1267">
        <v>4.9306480241358646</v>
      </c>
      <c r="AR1267">
        <v>66.332459273180504</v>
      </c>
      <c r="AS1267">
        <f t="shared" si="672"/>
        <v>2.3716864177496624</v>
      </c>
      <c r="AT1267">
        <v>24.56613571662982</v>
      </c>
      <c r="AU1267">
        <v>27.33362303030302</v>
      </c>
      <c r="AV1267">
        <v>-1.567527352361762E-6</v>
      </c>
      <c r="AW1267">
        <v>80.638585768873753</v>
      </c>
      <c r="AX1267">
        <v>181</v>
      </c>
      <c r="AY1267">
        <v>36</v>
      </c>
      <c r="AZ1267">
        <f t="shared" si="673"/>
        <v>1</v>
      </c>
      <c r="BA1267">
        <f t="shared" si="674"/>
        <v>0</v>
      </c>
      <c r="BB1267">
        <f t="shared" si="675"/>
        <v>51627.570243429203</v>
      </c>
      <c r="BC1267">
        <f t="shared" si="676"/>
        <v>1999.9781250000001</v>
      </c>
      <c r="BD1267">
        <f t="shared" si="677"/>
        <v>1681.1815110001262</v>
      </c>
      <c r="BE1267">
        <f t="shared" si="678"/>
        <v>0.84059994956201134</v>
      </c>
      <c r="BF1267">
        <f t="shared" si="679"/>
        <v>0.16075790265468196</v>
      </c>
      <c r="BG1267">
        <v>6</v>
      </c>
      <c r="BH1267">
        <v>0.5</v>
      </c>
      <c r="BI1267" t="s">
        <v>381</v>
      </c>
      <c r="BJ1267">
        <v>2</v>
      </c>
      <c r="BK1267" t="b">
        <v>1</v>
      </c>
      <c r="BL1267">
        <v>1659891494.7562499</v>
      </c>
      <c r="BM1267">
        <v>162.759625</v>
      </c>
      <c r="BN1267">
        <v>207.13</v>
      </c>
      <c r="BO1267">
        <v>27.33438125</v>
      </c>
      <c r="BP1267">
        <v>24.568068749999998</v>
      </c>
      <c r="BQ1267">
        <v>161.90799999999999</v>
      </c>
      <c r="BR1267">
        <v>27.330068749999999</v>
      </c>
      <c r="BS1267">
        <v>500.13625000000002</v>
      </c>
      <c r="BT1267">
        <v>98.958231250000011</v>
      </c>
      <c r="BU1267">
        <v>0.10000358125</v>
      </c>
      <c r="BV1267">
        <v>31.051287500000001</v>
      </c>
      <c r="BW1267">
        <v>31.591893750000001</v>
      </c>
      <c r="BX1267">
        <v>999.9</v>
      </c>
      <c r="BY1267">
        <v>0</v>
      </c>
      <c r="BZ1267">
        <v>0</v>
      </c>
      <c r="CA1267">
        <v>9999.6912499999999</v>
      </c>
      <c r="CB1267">
        <v>0</v>
      </c>
      <c r="CC1267">
        <v>2014.9193749999999</v>
      </c>
      <c r="CD1267">
        <v>-44.370343750000004</v>
      </c>
      <c r="CE1267">
        <v>167.3335625</v>
      </c>
      <c r="CF1267">
        <v>212.3468125</v>
      </c>
      <c r="CG1267">
        <v>2.7663156249999998</v>
      </c>
      <c r="CH1267">
        <v>207.13</v>
      </c>
      <c r="CI1267">
        <v>24.568068749999998</v>
      </c>
      <c r="CJ1267">
        <v>2.7049625000000002</v>
      </c>
      <c r="CK1267">
        <v>2.4312143750000001</v>
      </c>
      <c r="CL1267">
        <v>22.315306249999999</v>
      </c>
      <c r="CM1267">
        <v>20.573181250000001</v>
      </c>
      <c r="CN1267">
        <v>1999.9781250000001</v>
      </c>
      <c r="CO1267">
        <v>0.98000218750000001</v>
      </c>
      <c r="CP1267">
        <v>1.9998018749999999E-2</v>
      </c>
      <c r="CQ1267">
        <v>0</v>
      </c>
      <c r="CR1267">
        <v>2.8943124999999998</v>
      </c>
      <c r="CS1267">
        <v>0</v>
      </c>
      <c r="CT1267">
        <v>16469.512500000001</v>
      </c>
      <c r="CU1267">
        <v>17412.143749999999</v>
      </c>
      <c r="CV1267">
        <v>44.069875000000003</v>
      </c>
      <c r="CW1267">
        <v>45.804250000000003</v>
      </c>
      <c r="CX1267">
        <v>44.186999999999998</v>
      </c>
      <c r="CY1267">
        <v>43.843499999999999</v>
      </c>
      <c r="CZ1267">
        <v>44.061999999999998</v>
      </c>
      <c r="DA1267">
        <v>1959.984375</v>
      </c>
      <c r="DB1267">
        <v>39.996250000000003</v>
      </c>
      <c r="DC1267">
        <v>0</v>
      </c>
      <c r="DD1267">
        <v>1659891501.5</v>
      </c>
      <c r="DE1267">
        <v>0</v>
      </c>
      <c r="DF1267">
        <v>1659891113.0999999</v>
      </c>
      <c r="DG1267" t="s">
        <v>2742</v>
      </c>
      <c r="DH1267">
        <v>1659891112.5999999</v>
      </c>
      <c r="DI1267">
        <v>1659891113.0999999</v>
      </c>
      <c r="DJ1267">
        <v>29</v>
      </c>
      <c r="DK1267">
        <v>0.08</v>
      </c>
      <c r="DL1267">
        <v>-6.0000000000000001E-3</v>
      </c>
      <c r="DM1267">
        <v>1.387</v>
      </c>
      <c r="DN1267">
        <v>1.0999999999999999E-2</v>
      </c>
      <c r="DO1267">
        <v>400</v>
      </c>
      <c r="DP1267">
        <v>24</v>
      </c>
      <c r="DQ1267">
        <v>0.14000000000000001</v>
      </c>
      <c r="DR1267">
        <v>0.05</v>
      </c>
      <c r="DS1267">
        <v>7.670788086719079</v>
      </c>
      <c r="DT1267">
        <v>10.494290040452309</v>
      </c>
      <c r="DU1267">
        <v>0.77995883129083055</v>
      </c>
      <c r="DV1267">
        <v>0</v>
      </c>
      <c r="DW1267">
        <v>-44.409859999999988</v>
      </c>
      <c r="DX1267">
        <v>-18.120138820912221</v>
      </c>
      <c r="DY1267">
        <v>1.310368444013617</v>
      </c>
      <c r="DZ1267">
        <v>0</v>
      </c>
      <c r="EA1267">
        <v>50.211785717249533</v>
      </c>
      <c r="EB1267">
        <v>134.59673618640301</v>
      </c>
      <c r="EC1267">
        <v>10.05242649108358</v>
      </c>
      <c r="ED1267">
        <v>0</v>
      </c>
      <c r="EE1267">
        <v>2.7658892499999999</v>
      </c>
      <c r="EF1267">
        <v>1.679268292682581E-2</v>
      </c>
      <c r="EG1267">
        <v>2.109802582589203E-3</v>
      </c>
      <c r="EH1267">
        <v>1</v>
      </c>
      <c r="EI1267">
        <v>1.9582508169376109</v>
      </c>
      <c r="EJ1267">
        <v>-1.3450596556815851E-2</v>
      </c>
      <c r="EK1267">
        <v>1.115155220385038E-3</v>
      </c>
      <c r="EL1267">
        <v>1</v>
      </c>
      <c r="EM1267">
        <v>2</v>
      </c>
      <c r="EN1267">
        <v>5</v>
      </c>
      <c r="EO1267" t="s">
        <v>419</v>
      </c>
      <c r="EP1267">
        <v>2.9403000000000001</v>
      </c>
      <c r="EQ1267">
        <v>2.8010299999999999</v>
      </c>
      <c r="ER1267">
        <v>4.8973599999999999E-2</v>
      </c>
      <c r="ES1267">
        <v>5.87716E-2</v>
      </c>
      <c r="ET1267">
        <v>0.116897</v>
      </c>
      <c r="EU1267">
        <v>0.108473</v>
      </c>
      <c r="EV1267">
        <v>19426.5</v>
      </c>
      <c r="EW1267">
        <v>20158.400000000001</v>
      </c>
      <c r="EX1267">
        <v>23769.3</v>
      </c>
      <c r="EY1267">
        <v>24939.8</v>
      </c>
      <c r="EZ1267">
        <v>33606</v>
      </c>
      <c r="FA1267">
        <v>35509</v>
      </c>
      <c r="FB1267">
        <v>43354.9</v>
      </c>
      <c r="FC1267">
        <v>46108</v>
      </c>
      <c r="FD1267">
        <v>1.5532999999999999</v>
      </c>
      <c r="FE1267">
        <v>1.7798499999999999</v>
      </c>
      <c r="FF1267">
        <v>7.1033799999999994E-2</v>
      </c>
      <c r="FG1267">
        <v>0</v>
      </c>
      <c r="FH1267">
        <v>30.441199999999998</v>
      </c>
      <c r="FI1267">
        <v>999.9</v>
      </c>
      <c r="FJ1267">
        <v>46.7</v>
      </c>
      <c r="FK1267">
        <v>40.200000000000003</v>
      </c>
      <c r="FL1267">
        <v>35.3626</v>
      </c>
      <c r="FM1267">
        <v>63.813600000000001</v>
      </c>
      <c r="FN1267">
        <v>26.506399999999999</v>
      </c>
      <c r="FO1267">
        <v>1</v>
      </c>
      <c r="FP1267">
        <v>0.61314800000000003</v>
      </c>
      <c r="FQ1267">
        <v>4.0972999999999997</v>
      </c>
      <c r="FR1267">
        <v>20.268599999999999</v>
      </c>
      <c r="FS1267">
        <v>5.2108499999999998</v>
      </c>
      <c r="FT1267">
        <v>11.908099999999999</v>
      </c>
      <c r="FU1267">
        <v>5.0025500000000003</v>
      </c>
      <c r="FV1267">
        <v>3.2899500000000002</v>
      </c>
      <c r="FW1267">
        <v>9999</v>
      </c>
      <c r="FX1267">
        <v>9999</v>
      </c>
      <c r="FY1267">
        <v>9999</v>
      </c>
      <c r="FZ1267">
        <v>999.9</v>
      </c>
      <c r="GA1267">
        <v>1.85989</v>
      </c>
      <c r="GB1267">
        <v>1.8548800000000001</v>
      </c>
      <c r="GC1267">
        <v>1.85806</v>
      </c>
      <c r="GD1267">
        <v>1.8565400000000001</v>
      </c>
      <c r="GE1267">
        <v>1.85531</v>
      </c>
      <c r="GF1267">
        <v>1.85486</v>
      </c>
      <c r="GG1267">
        <v>1.85371</v>
      </c>
      <c r="GH1267">
        <v>1.85669</v>
      </c>
      <c r="GI1267">
        <v>0</v>
      </c>
      <c r="GJ1267">
        <v>0</v>
      </c>
      <c r="GK1267">
        <v>0</v>
      </c>
      <c r="GL1267">
        <v>0</v>
      </c>
      <c r="GM1267" t="s">
        <v>384</v>
      </c>
      <c r="GN1267" t="s">
        <v>385</v>
      </c>
      <c r="GO1267" t="s">
        <v>386</v>
      </c>
      <c r="GP1267" t="s">
        <v>386</v>
      </c>
      <c r="GQ1267" t="s">
        <v>386</v>
      </c>
      <c r="GR1267" t="s">
        <v>386</v>
      </c>
      <c r="GS1267">
        <v>0</v>
      </c>
      <c r="GT1267">
        <v>100</v>
      </c>
      <c r="GU1267">
        <v>100</v>
      </c>
      <c r="GV1267">
        <v>0.94599999999999995</v>
      </c>
      <c r="GW1267">
        <v>4.4000000000000003E-3</v>
      </c>
      <c r="GX1267">
        <v>0.39944932438917619</v>
      </c>
      <c r="GY1267">
        <v>3.036990343597491E-3</v>
      </c>
      <c r="GZ1267">
        <v>-1.538114387597119E-6</v>
      </c>
      <c r="HA1267">
        <v>3.3909691194327332E-10</v>
      </c>
      <c r="HB1267">
        <v>-6.6822494577568767E-2</v>
      </c>
      <c r="HC1267">
        <v>9.7621983196103414E-3</v>
      </c>
      <c r="HD1267">
        <v>-3.3387782167185642E-4</v>
      </c>
      <c r="HE1267">
        <v>2.632278881966732E-6</v>
      </c>
      <c r="HF1267">
        <v>6</v>
      </c>
      <c r="HG1267">
        <v>2134</v>
      </c>
      <c r="HH1267">
        <v>2</v>
      </c>
      <c r="HI1267">
        <v>31</v>
      </c>
      <c r="HJ1267">
        <v>6.5</v>
      </c>
      <c r="HK1267">
        <v>6.5</v>
      </c>
      <c r="HL1267">
        <v>0.74951199999999996</v>
      </c>
      <c r="HM1267">
        <v>2.3596200000000001</v>
      </c>
      <c r="HN1267">
        <v>1.4978</v>
      </c>
      <c r="HO1267">
        <v>2.3083499999999999</v>
      </c>
      <c r="HP1267">
        <v>1.5478499999999999</v>
      </c>
      <c r="HQ1267">
        <v>2.4084500000000002</v>
      </c>
      <c r="HR1267">
        <v>42.8583</v>
      </c>
      <c r="HS1267">
        <v>13.580399999999999</v>
      </c>
      <c r="HT1267">
        <v>18</v>
      </c>
      <c r="HU1267">
        <v>304.52499999999998</v>
      </c>
      <c r="HV1267">
        <v>465.01299999999998</v>
      </c>
      <c r="HW1267">
        <v>25.162099999999999</v>
      </c>
      <c r="HX1267">
        <v>34.465200000000003</v>
      </c>
      <c r="HY1267">
        <v>30.000299999999999</v>
      </c>
      <c r="HZ1267">
        <v>34.363599999999998</v>
      </c>
      <c r="IA1267">
        <v>34.4604</v>
      </c>
      <c r="IB1267">
        <v>15.1122</v>
      </c>
      <c r="IC1267">
        <v>30.547999999999998</v>
      </c>
      <c r="ID1267">
        <v>0</v>
      </c>
      <c r="IE1267">
        <v>25.145700000000001</v>
      </c>
      <c r="IF1267">
        <v>280.904</v>
      </c>
      <c r="IG1267">
        <v>24.609500000000001</v>
      </c>
      <c r="IH1267">
        <v>100.24</v>
      </c>
      <c r="II1267">
        <v>99.924000000000007</v>
      </c>
      <c r="IJ1267" t="s">
        <v>3545</v>
      </c>
    </row>
    <row r="1268" spans="1:244" x14ac:dyDescent="0.2">
      <c r="A1268">
        <v>1252</v>
      </c>
      <c r="B1268">
        <v>1659891503.5999999</v>
      </c>
      <c r="C1268">
        <v>11246.5</v>
      </c>
      <c r="D1268" t="s">
        <v>2835</v>
      </c>
      <c r="E1268" t="s">
        <v>2836</v>
      </c>
      <c r="F1268">
        <v>1</v>
      </c>
      <c r="G1268" t="s">
        <v>2740</v>
      </c>
      <c r="H1268" t="s">
        <v>379</v>
      </c>
      <c r="I1268" t="s">
        <v>1135</v>
      </c>
      <c r="J1268" t="s">
        <v>1136</v>
      </c>
      <c r="K1268" t="s">
        <v>1137</v>
      </c>
      <c r="L1268" t="s">
        <v>2741</v>
      </c>
      <c r="M1268" t="s">
        <v>380</v>
      </c>
      <c r="N1268">
        <v>1659891496.2333331</v>
      </c>
      <c r="O1268">
        <f t="shared" si="646"/>
        <v>2.3732652714576227E-3</v>
      </c>
      <c r="P1268">
        <f t="shared" si="647"/>
        <v>2.3732652714576226</v>
      </c>
      <c r="Q1268">
        <f t="shared" si="648"/>
        <v>9.2555194081742655</v>
      </c>
      <c r="R1268">
        <f t="shared" si="649"/>
        <v>169.762</v>
      </c>
      <c r="S1268">
        <f t="shared" si="650"/>
        <v>38.646027240470367</v>
      </c>
      <c r="T1268">
        <f t="shared" si="651"/>
        <v>3.8282050500168854</v>
      </c>
      <c r="U1268">
        <f t="shared" si="652"/>
        <v>16.816314434007438</v>
      </c>
      <c r="V1268">
        <f t="shared" si="653"/>
        <v>0.11819831633051942</v>
      </c>
      <c r="W1268">
        <f t="shared" si="654"/>
        <v>2.9115954065669238</v>
      </c>
      <c r="X1268">
        <f t="shared" si="655"/>
        <v>0.11559588217640428</v>
      </c>
      <c r="Y1268">
        <f t="shared" si="656"/>
        <v>7.2476472353784918E-2</v>
      </c>
      <c r="Z1268">
        <f t="shared" si="657"/>
        <v>321.51246691228096</v>
      </c>
      <c r="AA1268">
        <f t="shared" si="658"/>
        <v>32.33285269992416</v>
      </c>
      <c r="AB1268">
        <f t="shared" si="659"/>
        <v>31.591266666666669</v>
      </c>
      <c r="AC1268">
        <f t="shared" si="660"/>
        <v>4.6657200353429742</v>
      </c>
      <c r="AD1268">
        <f t="shared" si="661"/>
        <v>59.84685221001628</v>
      </c>
      <c r="AE1268">
        <f t="shared" si="662"/>
        <v>2.7076760523677041</v>
      </c>
      <c r="AF1268">
        <f t="shared" si="663"/>
        <v>4.5243416359908961</v>
      </c>
      <c r="AG1268">
        <f t="shared" si="664"/>
        <v>1.95804398297527</v>
      </c>
      <c r="AH1268">
        <f t="shared" si="665"/>
        <v>-104.66099847128116</v>
      </c>
      <c r="AI1268">
        <f t="shared" si="666"/>
        <v>-84.910268311227185</v>
      </c>
      <c r="AJ1268">
        <f t="shared" si="667"/>
        <v>-6.569550408251092</v>
      </c>
      <c r="AK1268">
        <f t="shared" si="668"/>
        <v>125.37164972152152</v>
      </c>
      <c r="AL1268">
        <f t="shared" si="669"/>
        <v>36.964888561696824</v>
      </c>
      <c r="AM1268">
        <f t="shared" si="670"/>
        <v>2.3712229609876325</v>
      </c>
      <c r="AN1268">
        <f t="shared" si="671"/>
        <v>9.2555194081742655</v>
      </c>
      <c r="AO1268">
        <v>245.27396559288829</v>
      </c>
      <c r="AP1268">
        <v>208.27677575757571</v>
      </c>
      <c r="AQ1268">
        <v>4.9357416506679623</v>
      </c>
      <c r="AR1268">
        <v>66.332459273180504</v>
      </c>
      <c r="AS1268">
        <f t="shared" si="672"/>
        <v>2.3732652714576226</v>
      </c>
      <c r="AT1268">
        <v>24.565069582936271</v>
      </c>
      <c r="AU1268">
        <v>27.33438727272727</v>
      </c>
      <c r="AV1268">
        <v>2.8943239554856389E-6</v>
      </c>
      <c r="AW1268">
        <v>80.638585768873753</v>
      </c>
      <c r="AX1268">
        <v>181</v>
      </c>
      <c r="AY1268">
        <v>36</v>
      </c>
      <c r="AZ1268">
        <f t="shared" si="673"/>
        <v>1</v>
      </c>
      <c r="BA1268">
        <f t="shared" si="674"/>
        <v>0</v>
      </c>
      <c r="BB1268">
        <f t="shared" si="675"/>
        <v>51640.181077523004</v>
      </c>
      <c r="BC1268">
        <f t="shared" si="676"/>
        <v>1999.979333333333</v>
      </c>
      <c r="BD1268">
        <f t="shared" si="677"/>
        <v>1681.1825184001452</v>
      </c>
      <c r="BE1268">
        <f t="shared" si="678"/>
        <v>0.84059994539950855</v>
      </c>
      <c r="BF1268">
        <f t="shared" si="679"/>
        <v>0.16075789462105158</v>
      </c>
      <c r="BG1268">
        <v>6</v>
      </c>
      <c r="BH1268">
        <v>0.5</v>
      </c>
      <c r="BI1268" t="s">
        <v>381</v>
      </c>
      <c r="BJ1268">
        <v>2</v>
      </c>
      <c r="BK1268" t="b">
        <v>1</v>
      </c>
      <c r="BL1268">
        <v>1659891496.2333331</v>
      </c>
      <c r="BM1268">
        <v>169.762</v>
      </c>
      <c r="BN1268">
        <v>214.59100000000001</v>
      </c>
      <c r="BO1268">
        <v>27.334199999999999</v>
      </c>
      <c r="BP1268">
        <v>24.567246666666669</v>
      </c>
      <c r="BQ1268">
        <v>168.89240000000001</v>
      </c>
      <c r="BR1268">
        <v>27.329879999999999</v>
      </c>
      <c r="BS1268">
        <v>500.13293333333331</v>
      </c>
      <c r="BT1268">
        <v>98.958179999999999</v>
      </c>
      <c r="BU1268">
        <v>9.9998119999999996E-2</v>
      </c>
      <c r="BV1268">
        <v>31.050333333333331</v>
      </c>
      <c r="BW1268">
        <v>31.591266666666669</v>
      </c>
      <c r="BX1268">
        <v>999.89999999999986</v>
      </c>
      <c r="BY1268">
        <v>0</v>
      </c>
      <c r="BZ1268">
        <v>0</v>
      </c>
      <c r="CA1268">
        <v>10002.21066666667</v>
      </c>
      <c r="CB1268">
        <v>0</v>
      </c>
      <c r="CC1268">
        <v>2013.6559999999999</v>
      </c>
      <c r="CD1268">
        <v>-44.828986666666673</v>
      </c>
      <c r="CE1268">
        <v>174.53273333333331</v>
      </c>
      <c r="CF1268">
        <v>219.9955333333333</v>
      </c>
      <c r="CG1268">
        <v>2.7669553333333332</v>
      </c>
      <c r="CH1268">
        <v>214.59100000000001</v>
      </c>
      <c r="CI1268">
        <v>24.567246666666669</v>
      </c>
      <c r="CJ1268">
        <v>2.7049426666666658</v>
      </c>
      <c r="CK1268">
        <v>2.4311319999999998</v>
      </c>
      <c r="CL1268">
        <v>22.315186666666669</v>
      </c>
      <c r="CM1268">
        <v>20.572626666666672</v>
      </c>
      <c r="CN1268">
        <v>1999.979333333333</v>
      </c>
      <c r="CO1268">
        <v>0.98000220000000027</v>
      </c>
      <c r="CP1268">
        <v>1.9998006666666669E-2</v>
      </c>
      <c r="CQ1268">
        <v>0</v>
      </c>
      <c r="CR1268">
        <v>2.824266666666666</v>
      </c>
      <c r="CS1268">
        <v>0</v>
      </c>
      <c r="CT1268">
        <v>16460.58666666667</v>
      </c>
      <c r="CU1268">
        <v>17412.153333333339</v>
      </c>
      <c r="CV1268">
        <v>44.074599999999997</v>
      </c>
      <c r="CW1268">
        <v>45.811999999999998</v>
      </c>
      <c r="CX1268">
        <v>44.186999999999998</v>
      </c>
      <c r="CY1268">
        <v>43.849799999999988</v>
      </c>
      <c r="CZ1268">
        <v>44.061999999999998</v>
      </c>
      <c r="DA1268">
        <v>1959.9860000000001</v>
      </c>
      <c r="DB1268">
        <v>39.996000000000002</v>
      </c>
      <c r="DC1268">
        <v>0</v>
      </c>
      <c r="DD1268">
        <v>1659891502.7</v>
      </c>
      <c r="DE1268">
        <v>0</v>
      </c>
      <c r="DF1268">
        <v>1659891113.0999999</v>
      </c>
      <c r="DG1268" t="s">
        <v>2742</v>
      </c>
      <c r="DH1268">
        <v>1659891112.5999999</v>
      </c>
      <c r="DI1268">
        <v>1659891113.0999999</v>
      </c>
      <c r="DJ1268">
        <v>29</v>
      </c>
      <c r="DK1268">
        <v>0.08</v>
      </c>
      <c r="DL1268">
        <v>-6.0000000000000001E-3</v>
      </c>
      <c r="DM1268">
        <v>1.387</v>
      </c>
      <c r="DN1268">
        <v>1.0999999999999999E-2</v>
      </c>
      <c r="DO1268">
        <v>400</v>
      </c>
      <c r="DP1268">
        <v>24</v>
      </c>
      <c r="DQ1268">
        <v>0.14000000000000001</v>
      </c>
      <c r="DR1268">
        <v>0.05</v>
      </c>
      <c r="DS1268">
        <v>7.670788086719079</v>
      </c>
      <c r="DT1268">
        <v>10.494290040452309</v>
      </c>
      <c r="DU1268">
        <v>0.77995883129083055</v>
      </c>
      <c r="DV1268">
        <v>0</v>
      </c>
      <c r="DW1268">
        <v>-44.409859999999988</v>
      </c>
      <c r="DX1268">
        <v>-18.120138820912221</v>
      </c>
      <c r="DY1268">
        <v>1.310368444013617</v>
      </c>
      <c r="DZ1268">
        <v>0</v>
      </c>
      <c r="EA1268">
        <v>50.211785717249533</v>
      </c>
      <c r="EB1268">
        <v>134.59673618640301</v>
      </c>
      <c r="EC1268">
        <v>10.05242649108358</v>
      </c>
      <c r="ED1268">
        <v>0</v>
      </c>
      <c r="EE1268">
        <v>2.7658892499999999</v>
      </c>
      <c r="EF1268">
        <v>1.679268292682581E-2</v>
      </c>
      <c r="EG1268">
        <v>2.109802582589203E-3</v>
      </c>
      <c r="EH1268">
        <v>1</v>
      </c>
      <c r="EI1268">
        <v>1.9582508169376109</v>
      </c>
      <c r="EJ1268">
        <v>-1.3450596556815851E-2</v>
      </c>
      <c r="EK1268">
        <v>1.115155220385038E-3</v>
      </c>
      <c r="EL1268">
        <v>1</v>
      </c>
      <c r="EM1268">
        <v>2</v>
      </c>
      <c r="EN1268">
        <v>5</v>
      </c>
      <c r="EO1268" t="s">
        <v>419</v>
      </c>
      <c r="EP1268">
        <v>2.9402599999999999</v>
      </c>
      <c r="EQ1268">
        <v>2.80125</v>
      </c>
      <c r="ER1268">
        <v>5.0011199999999999E-2</v>
      </c>
      <c r="ES1268">
        <v>5.9792400000000002E-2</v>
      </c>
      <c r="ET1268">
        <v>0.116896</v>
      </c>
      <c r="EU1268">
        <v>0.10847</v>
      </c>
      <c r="EV1268">
        <v>19405.5</v>
      </c>
      <c r="EW1268">
        <v>20136.7</v>
      </c>
      <c r="EX1268">
        <v>23769.5</v>
      </c>
      <c r="EY1268">
        <v>24939.9</v>
      </c>
      <c r="EZ1268">
        <v>33606.199999999997</v>
      </c>
      <c r="FA1268">
        <v>35509.1</v>
      </c>
      <c r="FB1268">
        <v>43355.1</v>
      </c>
      <c r="FC1268">
        <v>46108</v>
      </c>
      <c r="FD1268">
        <v>1.5530999999999999</v>
      </c>
      <c r="FE1268">
        <v>1.7799499999999999</v>
      </c>
      <c r="FF1268">
        <v>7.1085999999999996E-2</v>
      </c>
      <c r="FG1268">
        <v>0</v>
      </c>
      <c r="FH1268">
        <v>30.4438</v>
      </c>
      <c r="FI1268">
        <v>999.9</v>
      </c>
      <c r="FJ1268">
        <v>46.7</v>
      </c>
      <c r="FK1268">
        <v>40.200000000000003</v>
      </c>
      <c r="FL1268">
        <v>35.360999999999997</v>
      </c>
      <c r="FM1268">
        <v>63.743600000000001</v>
      </c>
      <c r="FN1268">
        <v>25.625</v>
      </c>
      <c r="FO1268">
        <v>1</v>
      </c>
      <c r="FP1268">
        <v>0.61328300000000002</v>
      </c>
      <c r="FQ1268">
        <v>4.08371</v>
      </c>
      <c r="FR1268">
        <v>20.268799999999999</v>
      </c>
      <c r="FS1268">
        <v>5.2107000000000001</v>
      </c>
      <c r="FT1268">
        <v>11.908099999999999</v>
      </c>
      <c r="FU1268">
        <v>5.0024499999999996</v>
      </c>
      <c r="FV1268">
        <v>3.2899500000000002</v>
      </c>
      <c r="FW1268">
        <v>9999</v>
      </c>
      <c r="FX1268">
        <v>9999</v>
      </c>
      <c r="FY1268">
        <v>9999</v>
      </c>
      <c r="FZ1268">
        <v>999.9</v>
      </c>
      <c r="GA1268">
        <v>1.85988</v>
      </c>
      <c r="GB1268">
        <v>1.85487</v>
      </c>
      <c r="GC1268">
        <v>1.85806</v>
      </c>
      <c r="GD1268">
        <v>1.8565400000000001</v>
      </c>
      <c r="GE1268">
        <v>1.8552999999999999</v>
      </c>
      <c r="GF1268">
        <v>1.85486</v>
      </c>
      <c r="GG1268">
        <v>1.8536999999999999</v>
      </c>
      <c r="GH1268">
        <v>1.8566800000000001</v>
      </c>
      <c r="GI1268">
        <v>0</v>
      </c>
      <c r="GJ1268">
        <v>0</v>
      </c>
      <c r="GK1268">
        <v>0</v>
      </c>
      <c r="GL1268">
        <v>0</v>
      </c>
      <c r="GM1268" t="s">
        <v>384</v>
      </c>
      <c r="GN1268" t="s">
        <v>385</v>
      </c>
      <c r="GO1268" t="s">
        <v>386</v>
      </c>
      <c r="GP1268" t="s">
        <v>386</v>
      </c>
      <c r="GQ1268" t="s">
        <v>386</v>
      </c>
      <c r="GR1268" t="s">
        <v>386</v>
      </c>
      <c r="GS1268">
        <v>0</v>
      </c>
      <c r="GT1268">
        <v>100</v>
      </c>
      <c r="GU1268">
        <v>100</v>
      </c>
      <c r="GV1268">
        <v>0.95799999999999996</v>
      </c>
      <c r="GW1268">
        <v>4.4000000000000003E-3</v>
      </c>
      <c r="GX1268">
        <v>0.39944932438917619</v>
      </c>
      <c r="GY1268">
        <v>3.036990343597491E-3</v>
      </c>
      <c r="GZ1268">
        <v>-1.538114387597119E-6</v>
      </c>
      <c r="HA1268">
        <v>3.3909691194327332E-10</v>
      </c>
      <c r="HB1268">
        <v>-6.6822494577568767E-2</v>
      </c>
      <c r="HC1268">
        <v>9.7621983196103414E-3</v>
      </c>
      <c r="HD1268">
        <v>-3.3387782167185642E-4</v>
      </c>
      <c r="HE1268">
        <v>2.632278881966732E-6</v>
      </c>
      <c r="HF1268">
        <v>6</v>
      </c>
      <c r="HG1268">
        <v>2134</v>
      </c>
      <c r="HH1268">
        <v>2</v>
      </c>
      <c r="HI1268">
        <v>31</v>
      </c>
      <c r="HJ1268">
        <v>6.5</v>
      </c>
      <c r="HK1268">
        <v>6.5</v>
      </c>
      <c r="HL1268">
        <v>0.75805699999999998</v>
      </c>
      <c r="HM1268">
        <v>2.3803700000000001</v>
      </c>
      <c r="HN1268">
        <v>1.4978</v>
      </c>
      <c r="HO1268">
        <v>2.3083499999999999</v>
      </c>
      <c r="HP1268">
        <v>1.5478499999999999</v>
      </c>
      <c r="HQ1268">
        <v>2.3730500000000001</v>
      </c>
      <c r="HR1268">
        <v>42.885199999999998</v>
      </c>
      <c r="HS1268">
        <v>13.5717</v>
      </c>
      <c r="HT1268">
        <v>18</v>
      </c>
      <c r="HU1268">
        <v>304.43900000000002</v>
      </c>
      <c r="HV1268">
        <v>465.077</v>
      </c>
      <c r="HW1268">
        <v>25.151</v>
      </c>
      <c r="HX1268">
        <v>34.465699999999998</v>
      </c>
      <c r="HY1268">
        <v>30.000399999999999</v>
      </c>
      <c r="HZ1268">
        <v>34.363599999999998</v>
      </c>
      <c r="IA1268">
        <v>34.4604</v>
      </c>
      <c r="IB1268">
        <v>15.3751</v>
      </c>
      <c r="IC1268">
        <v>30.547999999999998</v>
      </c>
      <c r="ID1268">
        <v>0</v>
      </c>
      <c r="IE1268">
        <v>25.145700000000001</v>
      </c>
      <c r="IF1268">
        <v>290.92099999999999</v>
      </c>
      <c r="IG1268">
        <v>24.609500000000001</v>
      </c>
      <c r="IH1268">
        <v>100.241</v>
      </c>
      <c r="II1268">
        <v>99.924099999999996</v>
      </c>
      <c r="IJ1268" t="s">
        <v>3545</v>
      </c>
    </row>
    <row r="1269" spans="1:244" x14ac:dyDescent="0.2">
      <c r="A1269">
        <v>1253</v>
      </c>
      <c r="B1269">
        <v>1659891504.5999999</v>
      </c>
      <c r="C1269">
        <v>11247.5</v>
      </c>
      <c r="D1269" t="s">
        <v>2837</v>
      </c>
      <c r="E1269" t="s">
        <v>2838</v>
      </c>
      <c r="F1269">
        <v>1</v>
      </c>
      <c r="G1269" t="s">
        <v>2740</v>
      </c>
      <c r="H1269" t="s">
        <v>379</v>
      </c>
      <c r="I1269" t="s">
        <v>1135</v>
      </c>
      <c r="J1269" t="s">
        <v>1136</v>
      </c>
      <c r="K1269" t="s">
        <v>1137</v>
      </c>
      <c r="L1269" t="s">
        <v>2741</v>
      </c>
      <c r="M1269" t="s">
        <v>380</v>
      </c>
      <c r="N1269">
        <v>1659891496.7249999</v>
      </c>
      <c r="O1269">
        <f t="shared" si="646"/>
        <v>2.3737711111471286E-3</v>
      </c>
      <c r="P1269">
        <f t="shared" si="647"/>
        <v>2.3737711111471285</v>
      </c>
      <c r="Q1269">
        <f t="shared" si="648"/>
        <v>9.4260862790415008</v>
      </c>
      <c r="R1269">
        <f t="shared" si="649"/>
        <v>172.1135625</v>
      </c>
      <c r="S1269">
        <f t="shared" si="650"/>
        <v>38.624897533291218</v>
      </c>
      <c r="T1269">
        <f t="shared" si="651"/>
        <v>3.8261142100176557</v>
      </c>
      <c r="U1269">
        <f t="shared" si="652"/>
        <v>17.049265869260136</v>
      </c>
      <c r="V1269">
        <f t="shared" si="653"/>
        <v>0.11821611706573752</v>
      </c>
      <c r="W1269">
        <f t="shared" si="654"/>
        <v>2.9114627956660559</v>
      </c>
      <c r="X1269">
        <f t="shared" si="655"/>
        <v>0.11561279253971919</v>
      </c>
      <c r="Y1269">
        <f t="shared" si="656"/>
        <v>7.2487118780250104E-2</v>
      </c>
      <c r="Z1269">
        <f t="shared" si="657"/>
        <v>321.51198875655194</v>
      </c>
      <c r="AA1269">
        <f t="shared" si="658"/>
        <v>32.33241415600515</v>
      </c>
      <c r="AB1269">
        <f t="shared" si="659"/>
        <v>31.591750000000001</v>
      </c>
      <c r="AC1269">
        <f t="shared" si="660"/>
        <v>4.6658480598141887</v>
      </c>
      <c r="AD1269">
        <f t="shared" si="661"/>
        <v>59.848013616165375</v>
      </c>
      <c r="AE1269">
        <f t="shared" si="662"/>
        <v>2.7076732969149284</v>
      </c>
      <c r="AF1269">
        <f t="shared" si="663"/>
        <v>4.5242492328660457</v>
      </c>
      <c r="AG1269">
        <f t="shared" si="664"/>
        <v>1.9581747628992603</v>
      </c>
      <c r="AH1269">
        <f t="shared" si="665"/>
        <v>-104.68330600158838</v>
      </c>
      <c r="AI1269">
        <f t="shared" si="666"/>
        <v>-85.038511348048246</v>
      </c>
      <c r="AJ1269">
        <f t="shared" si="667"/>
        <v>-6.5797763879322684</v>
      </c>
      <c r="AK1269">
        <f t="shared" si="668"/>
        <v>125.21039501898304</v>
      </c>
      <c r="AL1269">
        <f t="shared" si="669"/>
        <v>37.069902362500109</v>
      </c>
      <c r="AM1269">
        <f t="shared" si="670"/>
        <v>2.3714670135951046</v>
      </c>
      <c r="AN1269">
        <f t="shared" si="671"/>
        <v>9.4260862790415008</v>
      </c>
      <c r="AO1269">
        <v>250.45577111640591</v>
      </c>
      <c r="AP1269">
        <v>213.22363030303021</v>
      </c>
      <c r="AQ1269">
        <v>4.9405705500195589</v>
      </c>
      <c r="AR1269">
        <v>66.332459273180504</v>
      </c>
      <c r="AS1269">
        <f t="shared" si="672"/>
        <v>2.3737711111471285</v>
      </c>
      <c r="AT1269">
        <v>24.56406301418918</v>
      </c>
      <c r="AU1269">
        <v>27.334003636363629</v>
      </c>
      <c r="AV1269">
        <v>-1.2374371703647469E-6</v>
      </c>
      <c r="AW1269">
        <v>80.638585768873753</v>
      </c>
      <c r="AX1269">
        <v>181</v>
      </c>
      <c r="AY1269">
        <v>36</v>
      </c>
      <c r="AZ1269">
        <f t="shared" si="673"/>
        <v>1</v>
      </c>
      <c r="BA1269">
        <f t="shared" si="674"/>
        <v>0</v>
      </c>
      <c r="BB1269">
        <f t="shared" si="675"/>
        <v>51636.486490034687</v>
      </c>
      <c r="BC1269">
        <f t="shared" si="676"/>
        <v>1999.9762499999999</v>
      </c>
      <c r="BD1269">
        <f t="shared" si="677"/>
        <v>1681.1799356251563</v>
      </c>
      <c r="BE1269">
        <f t="shared" si="678"/>
        <v>0.84059994993698373</v>
      </c>
      <c r="BF1269">
        <f t="shared" si="679"/>
        <v>0.16075790337837859</v>
      </c>
      <c r="BG1269">
        <v>6</v>
      </c>
      <c r="BH1269">
        <v>0.5</v>
      </c>
      <c r="BI1269" t="s">
        <v>381</v>
      </c>
      <c r="BJ1269">
        <v>2</v>
      </c>
      <c r="BK1269" t="b">
        <v>1</v>
      </c>
      <c r="BL1269">
        <v>1659891496.7249999</v>
      </c>
      <c r="BM1269">
        <v>172.1135625</v>
      </c>
      <c r="BN1269">
        <v>217.07537500000001</v>
      </c>
      <c r="BO1269">
        <v>27.334156249999999</v>
      </c>
      <c r="BP1269">
        <v>24.566912500000001</v>
      </c>
      <c r="BQ1269">
        <v>171.238125</v>
      </c>
      <c r="BR1269">
        <v>27.3298375</v>
      </c>
      <c r="BS1269">
        <v>500.13193749999999</v>
      </c>
      <c r="BT1269">
        <v>98.958224999999999</v>
      </c>
      <c r="BU1269">
        <v>0.10001086250000001</v>
      </c>
      <c r="BV1269">
        <v>31.049975</v>
      </c>
      <c r="BW1269">
        <v>31.591750000000001</v>
      </c>
      <c r="BX1269">
        <v>999.9</v>
      </c>
      <c r="BY1269">
        <v>0</v>
      </c>
      <c r="BZ1269">
        <v>0</v>
      </c>
      <c r="CA1269">
        <v>10001.4475</v>
      </c>
      <c r="CB1269">
        <v>0</v>
      </c>
      <c r="CC1269">
        <v>2013.076875</v>
      </c>
      <c r="CD1269">
        <v>-44.961799999999997</v>
      </c>
      <c r="CE1269">
        <v>176.95037500000001</v>
      </c>
      <c r="CF1269">
        <v>222.54243750000001</v>
      </c>
      <c r="CG1269">
        <v>2.7672456250000002</v>
      </c>
      <c r="CH1269">
        <v>217.07537500000001</v>
      </c>
      <c r="CI1269">
        <v>24.566912500000001</v>
      </c>
      <c r="CJ1269">
        <v>2.7049400000000001</v>
      </c>
      <c r="CK1269">
        <v>2.4310999999999998</v>
      </c>
      <c r="CL1269">
        <v>22.315168750000002</v>
      </c>
      <c r="CM1269">
        <v>20.572418750000001</v>
      </c>
      <c r="CN1269">
        <v>1999.9762499999999</v>
      </c>
      <c r="CO1269">
        <v>0.98000218750000001</v>
      </c>
      <c r="CP1269">
        <v>1.9998018749999999E-2</v>
      </c>
      <c r="CQ1269">
        <v>0</v>
      </c>
      <c r="CR1269">
        <v>2.89025</v>
      </c>
      <c r="CS1269">
        <v>0</v>
      </c>
      <c r="CT1269">
        <v>16457.481250000001</v>
      </c>
      <c r="CU1269">
        <v>17412.125</v>
      </c>
      <c r="CV1269">
        <v>44.073812500000003</v>
      </c>
      <c r="CW1269">
        <v>45.811999999999998</v>
      </c>
      <c r="CX1269">
        <v>44.186999999999998</v>
      </c>
      <c r="CY1269">
        <v>43.851374999999997</v>
      </c>
      <c r="CZ1269">
        <v>44.061999999999998</v>
      </c>
      <c r="DA1269">
        <v>1959.983125</v>
      </c>
      <c r="DB1269">
        <v>39.996250000000003</v>
      </c>
      <c r="DC1269">
        <v>0</v>
      </c>
      <c r="DD1269">
        <v>1659891503.9000001</v>
      </c>
      <c r="DE1269">
        <v>0</v>
      </c>
      <c r="DF1269">
        <v>1659891113.0999999</v>
      </c>
      <c r="DG1269" t="s">
        <v>2742</v>
      </c>
      <c r="DH1269">
        <v>1659891112.5999999</v>
      </c>
      <c r="DI1269">
        <v>1659891113.0999999</v>
      </c>
      <c r="DJ1269">
        <v>29</v>
      </c>
      <c r="DK1269">
        <v>0.08</v>
      </c>
      <c r="DL1269">
        <v>-6.0000000000000001E-3</v>
      </c>
      <c r="DM1269">
        <v>1.387</v>
      </c>
      <c r="DN1269">
        <v>1.0999999999999999E-2</v>
      </c>
      <c r="DO1269">
        <v>400</v>
      </c>
      <c r="DP1269">
        <v>24</v>
      </c>
      <c r="DQ1269">
        <v>0.14000000000000001</v>
      </c>
      <c r="DR1269">
        <v>0.05</v>
      </c>
      <c r="DS1269">
        <v>7.9292235350074716</v>
      </c>
      <c r="DT1269">
        <v>10.61699174225636</v>
      </c>
      <c r="DU1269">
        <v>0.78930100751911803</v>
      </c>
      <c r="DV1269">
        <v>0</v>
      </c>
      <c r="DW1269">
        <v>-44.77999354838709</v>
      </c>
      <c r="DX1269">
        <v>-17.39526774193541</v>
      </c>
      <c r="DY1269">
        <v>1.299324041118822</v>
      </c>
      <c r="DZ1269">
        <v>0</v>
      </c>
      <c r="EA1269">
        <v>54.169060775728802</v>
      </c>
      <c r="EB1269">
        <v>133.45729535856719</v>
      </c>
      <c r="EC1269">
        <v>9.6468093106638708</v>
      </c>
      <c r="ED1269">
        <v>0</v>
      </c>
      <c r="EE1269">
        <v>2.7663224390243899</v>
      </c>
      <c r="EF1269">
        <v>2.147770034842978E-2</v>
      </c>
      <c r="EG1269">
        <v>2.510675529043078E-3</v>
      </c>
      <c r="EH1269">
        <v>1</v>
      </c>
      <c r="EI1269">
        <v>1.958093764198183</v>
      </c>
      <c r="EJ1269">
        <v>-6.6981145209205869E-3</v>
      </c>
      <c r="EK1269">
        <v>9.7566190314160659E-4</v>
      </c>
      <c r="EL1269">
        <v>1</v>
      </c>
      <c r="EM1269">
        <v>2</v>
      </c>
      <c r="EN1269">
        <v>5</v>
      </c>
      <c r="EO1269" t="s">
        <v>419</v>
      </c>
      <c r="EP1269">
        <v>2.9403199999999998</v>
      </c>
      <c r="EQ1269">
        <v>2.8013599999999999</v>
      </c>
      <c r="ER1269">
        <v>5.10356E-2</v>
      </c>
      <c r="ES1269">
        <v>6.0812100000000001E-2</v>
      </c>
      <c r="ET1269">
        <v>0.116894</v>
      </c>
      <c r="EU1269">
        <v>0.10847</v>
      </c>
      <c r="EV1269">
        <v>19384.599999999999</v>
      </c>
      <c r="EW1269">
        <v>20115</v>
      </c>
      <c r="EX1269">
        <v>23769.5</v>
      </c>
      <c r="EY1269">
        <v>24940.1</v>
      </c>
      <c r="EZ1269">
        <v>33606.300000000003</v>
      </c>
      <c r="FA1269">
        <v>35509.300000000003</v>
      </c>
      <c r="FB1269">
        <v>43355.1</v>
      </c>
      <c r="FC1269">
        <v>46108.1</v>
      </c>
      <c r="FD1269">
        <v>1.55355</v>
      </c>
      <c r="FE1269">
        <v>1.7799199999999999</v>
      </c>
      <c r="FF1269">
        <v>7.0929500000000006E-2</v>
      </c>
      <c r="FG1269">
        <v>0</v>
      </c>
      <c r="FH1269">
        <v>30.446400000000001</v>
      </c>
      <c r="FI1269">
        <v>999.9</v>
      </c>
      <c r="FJ1269">
        <v>46.7</v>
      </c>
      <c r="FK1269">
        <v>40.200000000000003</v>
      </c>
      <c r="FL1269">
        <v>35.362000000000002</v>
      </c>
      <c r="FM1269">
        <v>63.913600000000002</v>
      </c>
      <c r="FN1269">
        <v>26.510400000000001</v>
      </c>
      <c r="FO1269">
        <v>1</v>
      </c>
      <c r="FP1269">
        <v>0.61330300000000004</v>
      </c>
      <c r="FQ1269">
        <v>4.0629200000000001</v>
      </c>
      <c r="FR1269">
        <v>20.269300000000001</v>
      </c>
      <c r="FS1269">
        <v>5.2107000000000001</v>
      </c>
      <c r="FT1269">
        <v>11.908099999999999</v>
      </c>
      <c r="FU1269">
        <v>5.0024499999999996</v>
      </c>
      <c r="FV1269">
        <v>3.2899500000000002</v>
      </c>
      <c r="FW1269">
        <v>9999</v>
      </c>
      <c r="FX1269">
        <v>9999</v>
      </c>
      <c r="FY1269">
        <v>9999</v>
      </c>
      <c r="FZ1269">
        <v>999.9</v>
      </c>
      <c r="GA1269">
        <v>1.85988</v>
      </c>
      <c r="GB1269">
        <v>1.85486</v>
      </c>
      <c r="GC1269">
        <v>1.85806</v>
      </c>
      <c r="GD1269">
        <v>1.8565400000000001</v>
      </c>
      <c r="GE1269">
        <v>1.8552999999999999</v>
      </c>
      <c r="GF1269">
        <v>1.85486</v>
      </c>
      <c r="GG1269">
        <v>1.8536999999999999</v>
      </c>
      <c r="GH1269">
        <v>1.8566800000000001</v>
      </c>
      <c r="GI1269">
        <v>0</v>
      </c>
      <c r="GJ1269">
        <v>0</v>
      </c>
      <c r="GK1269">
        <v>0</v>
      </c>
      <c r="GL1269">
        <v>0</v>
      </c>
      <c r="GM1269" t="s">
        <v>384</v>
      </c>
      <c r="GN1269" t="s">
        <v>385</v>
      </c>
      <c r="GO1269" t="s">
        <v>386</v>
      </c>
      <c r="GP1269" t="s">
        <v>386</v>
      </c>
      <c r="GQ1269" t="s">
        <v>386</v>
      </c>
      <c r="GR1269" t="s">
        <v>386</v>
      </c>
      <c r="GS1269">
        <v>0</v>
      </c>
      <c r="GT1269">
        <v>100</v>
      </c>
      <c r="GU1269">
        <v>100</v>
      </c>
      <c r="GV1269">
        <v>0.97</v>
      </c>
      <c r="GW1269">
        <v>4.3E-3</v>
      </c>
      <c r="GX1269">
        <v>0.39944932438917619</v>
      </c>
      <c r="GY1269">
        <v>3.036990343597491E-3</v>
      </c>
      <c r="GZ1269">
        <v>-1.538114387597119E-6</v>
      </c>
      <c r="HA1269">
        <v>3.3909691194327332E-10</v>
      </c>
      <c r="HB1269">
        <v>-6.6822494577568767E-2</v>
      </c>
      <c r="HC1269">
        <v>9.7621983196103414E-3</v>
      </c>
      <c r="HD1269">
        <v>-3.3387782167185642E-4</v>
      </c>
      <c r="HE1269">
        <v>2.632278881966732E-6</v>
      </c>
      <c r="HF1269">
        <v>6</v>
      </c>
      <c r="HG1269">
        <v>2134</v>
      </c>
      <c r="HH1269">
        <v>2</v>
      </c>
      <c r="HI1269">
        <v>31</v>
      </c>
      <c r="HJ1269">
        <v>6.5</v>
      </c>
      <c r="HK1269">
        <v>6.5</v>
      </c>
      <c r="HL1269">
        <v>0.77148399999999995</v>
      </c>
      <c r="HM1269">
        <v>2.36084</v>
      </c>
      <c r="HN1269">
        <v>1.4978</v>
      </c>
      <c r="HO1269">
        <v>2.3083499999999999</v>
      </c>
      <c r="HP1269">
        <v>1.5478499999999999</v>
      </c>
      <c r="HQ1269">
        <v>2.4328599999999998</v>
      </c>
      <c r="HR1269">
        <v>42.8583</v>
      </c>
      <c r="HS1269">
        <v>13.580399999999999</v>
      </c>
      <c r="HT1269">
        <v>18</v>
      </c>
      <c r="HU1269">
        <v>304.63299999999998</v>
      </c>
      <c r="HV1269">
        <v>465.06099999999998</v>
      </c>
      <c r="HW1269">
        <v>25.140599999999999</v>
      </c>
      <c r="HX1269">
        <v>34.466500000000003</v>
      </c>
      <c r="HY1269">
        <v>30.000399999999999</v>
      </c>
      <c r="HZ1269">
        <v>34.363599999999998</v>
      </c>
      <c r="IA1269">
        <v>34.4604</v>
      </c>
      <c r="IB1269">
        <v>15.5511</v>
      </c>
      <c r="IC1269">
        <v>30.547999999999998</v>
      </c>
      <c r="ID1269">
        <v>0</v>
      </c>
      <c r="IE1269">
        <v>25.098199999999999</v>
      </c>
      <c r="IF1269">
        <v>290.92099999999999</v>
      </c>
      <c r="IG1269">
        <v>24.609500000000001</v>
      </c>
      <c r="IH1269">
        <v>100.241</v>
      </c>
      <c r="II1269">
        <v>99.924599999999998</v>
      </c>
      <c r="IJ1269" t="s">
        <v>3545</v>
      </c>
    </row>
    <row r="1270" spans="1:244" x14ac:dyDescent="0.2">
      <c r="A1270">
        <v>1254</v>
      </c>
      <c r="B1270">
        <v>1659891505.5999999</v>
      </c>
      <c r="C1270">
        <v>11248.5</v>
      </c>
      <c r="D1270" t="s">
        <v>2839</v>
      </c>
      <c r="E1270" t="s">
        <v>2840</v>
      </c>
      <c r="F1270">
        <v>1</v>
      </c>
      <c r="G1270" t="s">
        <v>2740</v>
      </c>
      <c r="H1270" t="s">
        <v>379</v>
      </c>
      <c r="I1270" t="s">
        <v>1135</v>
      </c>
      <c r="J1270" t="s">
        <v>1136</v>
      </c>
      <c r="K1270" t="s">
        <v>1137</v>
      </c>
      <c r="L1270" t="s">
        <v>2741</v>
      </c>
      <c r="M1270" t="s">
        <v>380</v>
      </c>
      <c r="N1270">
        <v>1659891498.2</v>
      </c>
      <c r="O1270">
        <f t="shared" si="646"/>
        <v>2.3739537702833695E-3</v>
      </c>
      <c r="P1270">
        <f t="shared" si="647"/>
        <v>2.3739537702833693</v>
      </c>
      <c r="Q1270">
        <f t="shared" si="648"/>
        <v>9.6170455299127884</v>
      </c>
      <c r="R1270">
        <f t="shared" si="649"/>
        <v>179.1373333333334</v>
      </c>
      <c r="S1270">
        <f t="shared" si="650"/>
        <v>42.839691425636794</v>
      </c>
      <c r="T1270">
        <f t="shared" si="651"/>
        <v>4.2436228805426675</v>
      </c>
      <c r="U1270">
        <f t="shared" si="652"/>
        <v>17.745022459190888</v>
      </c>
      <c r="V1270">
        <f t="shared" si="653"/>
        <v>0.11822464735258996</v>
      </c>
      <c r="W1270">
        <f t="shared" si="654"/>
        <v>2.9115302668767433</v>
      </c>
      <c r="X1270">
        <f t="shared" si="655"/>
        <v>0.11562101047320092</v>
      </c>
      <c r="Y1270">
        <f t="shared" si="656"/>
        <v>7.2492282251115495E-2</v>
      </c>
      <c r="Z1270">
        <f t="shared" si="657"/>
        <v>321.5118277403447</v>
      </c>
      <c r="AA1270">
        <f t="shared" si="658"/>
        <v>32.331223982288066</v>
      </c>
      <c r="AB1270">
        <f t="shared" si="659"/>
        <v>31.591693333333339</v>
      </c>
      <c r="AC1270">
        <f t="shared" si="660"/>
        <v>4.6658330498903133</v>
      </c>
      <c r="AD1270">
        <f t="shared" si="661"/>
        <v>59.851236652762616</v>
      </c>
      <c r="AE1270">
        <f t="shared" si="662"/>
        <v>2.707647034662108</v>
      </c>
      <c r="AF1270">
        <f t="shared" si="663"/>
        <v>4.5239617192389758</v>
      </c>
      <c r="AG1270">
        <f t="shared" si="664"/>
        <v>1.9581860152282053</v>
      </c>
      <c r="AH1270">
        <f t="shared" si="665"/>
        <v>-104.6913612694966</v>
      </c>
      <c r="AI1270">
        <f t="shared" si="666"/>
        <v>-85.206604853130145</v>
      </c>
      <c r="AJ1270">
        <f t="shared" si="667"/>
        <v>-6.592591635128465</v>
      </c>
      <c r="AK1270">
        <f t="shared" si="668"/>
        <v>125.02126998258946</v>
      </c>
      <c r="AL1270">
        <f t="shared" si="669"/>
        <v>37.411443033163835</v>
      </c>
      <c r="AM1270">
        <f t="shared" si="670"/>
        <v>2.3719601805144661</v>
      </c>
      <c r="AN1270">
        <f t="shared" si="671"/>
        <v>9.6170455299127884</v>
      </c>
      <c r="AO1270">
        <v>255.6419235502598</v>
      </c>
      <c r="AP1270">
        <v>218.1662363636363</v>
      </c>
      <c r="AQ1270">
        <v>4.9422466352783854</v>
      </c>
      <c r="AR1270">
        <v>66.332459273180504</v>
      </c>
      <c r="AS1270">
        <f t="shared" si="672"/>
        <v>2.3739537702833693</v>
      </c>
      <c r="AT1270">
        <v>24.562989135940722</v>
      </c>
      <c r="AU1270">
        <v>27.333103030303011</v>
      </c>
      <c r="AV1270">
        <v>4.4392402225215938E-6</v>
      </c>
      <c r="AW1270">
        <v>80.638585768873753</v>
      </c>
      <c r="AX1270">
        <v>180</v>
      </c>
      <c r="AY1270">
        <v>36</v>
      </c>
      <c r="AZ1270">
        <f t="shared" si="673"/>
        <v>1</v>
      </c>
      <c r="BA1270">
        <f t="shared" si="674"/>
        <v>0</v>
      </c>
      <c r="BB1270">
        <f t="shared" si="675"/>
        <v>51638.58653588139</v>
      </c>
      <c r="BC1270">
        <f t="shared" si="676"/>
        <v>1999.9753333333331</v>
      </c>
      <c r="BD1270">
        <f t="shared" si="677"/>
        <v>1681.1791580001782</v>
      </c>
      <c r="BE1270">
        <f t="shared" si="678"/>
        <v>0.84059994639942814</v>
      </c>
      <c r="BF1270">
        <f t="shared" si="679"/>
        <v>0.16075789655089651</v>
      </c>
      <c r="BG1270">
        <v>6</v>
      </c>
      <c r="BH1270">
        <v>0.5</v>
      </c>
      <c r="BI1270" t="s">
        <v>381</v>
      </c>
      <c r="BJ1270">
        <v>2</v>
      </c>
      <c r="BK1270" t="b">
        <v>1</v>
      </c>
      <c r="BL1270">
        <v>1659891498.2</v>
      </c>
      <c r="BM1270">
        <v>179.1373333333334</v>
      </c>
      <c r="BN1270">
        <v>224.52886666666669</v>
      </c>
      <c r="BO1270">
        <v>27.3339</v>
      </c>
      <c r="BP1270">
        <v>24.56608666666666</v>
      </c>
      <c r="BQ1270">
        <v>178.24413333333331</v>
      </c>
      <c r="BR1270">
        <v>27.329586666666671</v>
      </c>
      <c r="BS1270">
        <v>500.13313333333338</v>
      </c>
      <c r="BT1270">
        <v>98.958200000000005</v>
      </c>
      <c r="BU1270">
        <v>0.10000372</v>
      </c>
      <c r="BV1270">
        <v>31.048860000000001</v>
      </c>
      <c r="BW1270">
        <v>31.591693333333339</v>
      </c>
      <c r="BX1270">
        <v>999.89999999999986</v>
      </c>
      <c r="BY1270">
        <v>0</v>
      </c>
      <c r="BZ1270">
        <v>0</v>
      </c>
      <c r="CA1270">
        <v>10001.835999999999</v>
      </c>
      <c r="CB1270">
        <v>0</v>
      </c>
      <c r="CC1270">
        <v>2011.6126666666671</v>
      </c>
      <c r="CD1270">
        <v>-45.391559999999998</v>
      </c>
      <c r="CE1270">
        <v>184.17146666666659</v>
      </c>
      <c r="CF1270">
        <v>230.18360000000001</v>
      </c>
      <c r="CG1270">
        <v>2.7678266666666662</v>
      </c>
      <c r="CH1270">
        <v>224.52886666666669</v>
      </c>
      <c r="CI1270">
        <v>24.56608666666666</v>
      </c>
      <c r="CJ1270">
        <v>2.7049146666666668</v>
      </c>
      <c r="CK1270">
        <v>2.431017333333334</v>
      </c>
      <c r="CL1270">
        <v>22.315006666666669</v>
      </c>
      <c r="CM1270">
        <v>20.571866666666661</v>
      </c>
      <c r="CN1270">
        <v>1999.9753333333331</v>
      </c>
      <c r="CO1270">
        <v>0.98000220000000027</v>
      </c>
      <c r="CP1270">
        <v>1.9998006666666669E-2</v>
      </c>
      <c r="CQ1270">
        <v>0</v>
      </c>
      <c r="CR1270">
        <v>2.845533333333333</v>
      </c>
      <c r="CS1270">
        <v>0</v>
      </c>
      <c r="CT1270">
        <v>16448.673333333329</v>
      </c>
      <c r="CU1270">
        <v>17412.113333333331</v>
      </c>
      <c r="CV1270">
        <v>44.074599999999997</v>
      </c>
      <c r="CW1270">
        <v>45.816200000000002</v>
      </c>
      <c r="CX1270">
        <v>44.186999999999998</v>
      </c>
      <c r="CY1270">
        <v>43.858199999999997</v>
      </c>
      <c r="CZ1270">
        <v>44.061999999999998</v>
      </c>
      <c r="DA1270">
        <v>1959.982666666667</v>
      </c>
      <c r="DB1270">
        <v>39.996000000000002</v>
      </c>
      <c r="DC1270">
        <v>0</v>
      </c>
      <c r="DD1270">
        <v>1659891504.5</v>
      </c>
      <c r="DE1270">
        <v>0</v>
      </c>
      <c r="DF1270">
        <v>1659891113.0999999</v>
      </c>
      <c r="DG1270" t="s">
        <v>2742</v>
      </c>
      <c r="DH1270">
        <v>1659891112.5999999</v>
      </c>
      <c r="DI1270">
        <v>1659891113.0999999</v>
      </c>
      <c r="DJ1270">
        <v>29</v>
      </c>
      <c r="DK1270">
        <v>0.08</v>
      </c>
      <c r="DL1270">
        <v>-6.0000000000000001E-3</v>
      </c>
      <c r="DM1270">
        <v>1.387</v>
      </c>
      <c r="DN1270">
        <v>1.0999999999999999E-2</v>
      </c>
      <c r="DO1270">
        <v>400</v>
      </c>
      <c r="DP1270">
        <v>24</v>
      </c>
      <c r="DQ1270">
        <v>0.14000000000000001</v>
      </c>
      <c r="DR1270">
        <v>0.05</v>
      </c>
      <c r="DS1270">
        <v>8.1021758936437465</v>
      </c>
      <c r="DT1270">
        <v>10.67191273056352</v>
      </c>
      <c r="DU1270">
        <v>0.7924017569592875</v>
      </c>
      <c r="DV1270">
        <v>0</v>
      </c>
      <c r="DW1270">
        <v>-45.072932258064519</v>
      </c>
      <c r="DX1270">
        <v>-16.901099999999939</v>
      </c>
      <c r="DY1270">
        <v>1.2616236559616341</v>
      </c>
      <c r="DZ1270">
        <v>0</v>
      </c>
      <c r="EA1270">
        <v>56.41827282621589</v>
      </c>
      <c r="EB1270">
        <v>133.68485870979401</v>
      </c>
      <c r="EC1270">
        <v>9.6633950287872832</v>
      </c>
      <c r="ED1270">
        <v>0</v>
      </c>
      <c r="EE1270">
        <v>2.7666204878048779</v>
      </c>
      <c r="EF1270">
        <v>2.432236933798192E-2</v>
      </c>
      <c r="EG1270">
        <v>2.7024216341784511E-3</v>
      </c>
      <c r="EH1270">
        <v>1</v>
      </c>
      <c r="EI1270">
        <v>1.958101249208416</v>
      </c>
      <c r="EJ1270">
        <v>-5.5170363347490357E-4</v>
      </c>
      <c r="EK1270">
        <v>9.8977392663079228E-4</v>
      </c>
      <c r="EL1270">
        <v>1</v>
      </c>
      <c r="EM1270">
        <v>2</v>
      </c>
      <c r="EN1270">
        <v>5</v>
      </c>
      <c r="EO1270" t="s">
        <v>419</v>
      </c>
      <c r="EP1270">
        <v>2.94034</v>
      </c>
      <c r="EQ1270">
        <v>2.8013599999999999</v>
      </c>
      <c r="ER1270">
        <v>5.2057800000000001E-2</v>
      </c>
      <c r="ES1270">
        <v>6.1814899999999999E-2</v>
      </c>
      <c r="ET1270">
        <v>0.116893</v>
      </c>
      <c r="EU1270">
        <v>0.108472</v>
      </c>
      <c r="EV1270">
        <v>19363.8</v>
      </c>
      <c r="EW1270">
        <v>20093.599999999999</v>
      </c>
      <c r="EX1270">
        <v>23769.5</v>
      </c>
      <c r="EY1270">
        <v>24940.2</v>
      </c>
      <c r="EZ1270">
        <v>33606.400000000001</v>
      </c>
      <c r="FA1270">
        <v>35509.4</v>
      </c>
      <c r="FB1270">
        <v>43355.1</v>
      </c>
      <c r="FC1270">
        <v>46108.3</v>
      </c>
      <c r="FD1270">
        <v>1.5541</v>
      </c>
      <c r="FE1270">
        <v>1.7799700000000001</v>
      </c>
      <c r="FF1270">
        <v>7.0855000000000001E-2</v>
      </c>
      <c r="FG1270">
        <v>0</v>
      </c>
      <c r="FH1270">
        <v>30.449100000000001</v>
      </c>
      <c r="FI1270">
        <v>999.9</v>
      </c>
      <c r="FJ1270">
        <v>46.7</v>
      </c>
      <c r="FK1270">
        <v>40.200000000000003</v>
      </c>
      <c r="FL1270">
        <v>35.363100000000003</v>
      </c>
      <c r="FM1270">
        <v>63.723599999999998</v>
      </c>
      <c r="FN1270">
        <v>25.5929</v>
      </c>
      <c r="FO1270">
        <v>1</v>
      </c>
      <c r="FP1270">
        <v>0.61328000000000005</v>
      </c>
      <c r="FQ1270">
        <v>4.0822000000000003</v>
      </c>
      <c r="FR1270">
        <v>20.268899999999999</v>
      </c>
      <c r="FS1270">
        <v>5.2107000000000001</v>
      </c>
      <c r="FT1270">
        <v>11.908099999999999</v>
      </c>
      <c r="FU1270">
        <v>5.0026000000000002</v>
      </c>
      <c r="FV1270">
        <v>3.28993</v>
      </c>
      <c r="FW1270">
        <v>9999</v>
      </c>
      <c r="FX1270">
        <v>9999</v>
      </c>
      <c r="FY1270">
        <v>9999</v>
      </c>
      <c r="FZ1270">
        <v>999.9</v>
      </c>
      <c r="GA1270">
        <v>1.85988</v>
      </c>
      <c r="GB1270">
        <v>1.85486</v>
      </c>
      <c r="GC1270">
        <v>1.85806</v>
      </c>
      <c r="GD1270">
        <v>1.8565400000000001</v>
      </c>
      <c r="GE1270">
        <v>1.8552999999999999</v>
      </c>
      <c r="GF1270">
        <v>1.85486</v>
      </c>
      <c r="GG1270">
        <v>1.85371</v>
      </c>
      <c r="GH1270">
        <v>1.8566800000000001</v>
      </c>
      <c r="GI1270">
        <v>0</v>
      </c>
      <c r="GJ1270">
        <v>0</v>
      </c>
      <c r="GK1270">
        <v>0</v>
      </c>
      <c r="GL1270">
        <v>0</v>
      </c>
      <c r="GM1270" t="s">
        <v>384</v>
      </c>
      <c r="GN1270" t="s">
        <v>385</v>
      </c>
      <c r="GO1270" t="s">
        <v>386</v>
      </c>
      <c r="GP1270" t="s">
        <v>386</v>
      </c>
      <c r="GQ1270" t="s">
        <v>386</v>
      </c>
      <c r="GR1270" t="s">
        <v>386</v>
      </c>
      <c r="GS1270">
        <v>0</v>
      </c>
      <c r="GT1270">
        <v>100</v>
      </c>
      <c r="GU1270">
        <v>100</v>
      </c>
      <c r="GV1270">
        <v>0.98099999999999998</v>
      </c>
      <c r="GW1270">
        <v>4.3E-3</v>
      </c>
      <c r="GX1270">
        <v>0.39944932438917619</v>
      </c>
      <c r="GY1270">
        <v>3.036990343597491E-3</v>
      </c>
      <c r="GZ1270">
        <v>-1.538114387597119E-6</v>
      </c>
      <c r="HA1270">
        <v>3.3909691194327332E-10</v>
      </c>
      <c r="HB1270">
        <v>-6.6822494577568767E-2</v>
      </c>
      <c r="HC1270">
        <v>9.7621983196103414E-3</v>
      </c>
      <c r="HD1270">
        <v>-3.3387782167185642E-4</v>
      </c>
      <c r="HE1270">
        <v>2.632278881966732E-6</v>
      </c>
      <c r="HF1270">
        <v>6</v>
      </c>
      <c r="HG1270">
        <v>2134</v>
      </c>
      <c r="HH1270">
        <v>2</v>
      </c>
      <c r="HI1270">
        <v>31</v>
      </c>
      <c r="HJ1270">
        <v>6.5</v>
      </c>
      <c r="HK1270">
        <v>6.5</v>
      </c>
      <c r="HL1270">
        <v>0.78002899999999997</v>
      </c>
      <c r="HM1270">
        <v>2.3803700000000001</v>
      </c>
      <c r="HN1270">
        <v>1.4978</v>
      </c>
      <c r="HO1270">
        <v>2.3083499999999999</v>
      </c>
      <c r="HP1270">
        <v>1.5478499999999999</v>
      </c>
      <c r="HQ1270">
        <v>2.36816</v>
      </c>
      <c r="HR1270">
        <v>42.885199999999998</v>
      </c>
      <c r="HS1270">
        <v>13.562900000000001</v>
      </c>
      <c r="HT1270">
        <v>18</v>
      </c>
      <c r="HU1270">
        <v>304.87</v>
      </c>
      <c r="HV1270">
        <v>465.09300000000002</v>
      </c>
      <c r="HW1270">
        <v>25.132300000000001</v>
      </c>
      <c r="HX1270">
        <v>34.467300000000002</v>
      </c>
      <c r="HY1270">
        <v>30.000299999999999</v>
      </c>
      <c r="HZ1270">
        <v>34.363599999999998</v>
      </c>
      <c r="IA1270">
        <v>34.4604</v>
      </c>
      <c r="IB1270">
        <v>15.8142</v>
      </c>
      <c r="IC1270">
        <v>30.547999999999998</v>
      </c>
      <c r="ID1270">
        <v>0</v>
      </c>
      <c r="IE1270">
        <v>25.098199999999999</v>
      </c>
      <c r="IF1270">
        <v>300.94</v>
      </c>
      <c r="IG1270">
        <v>24.609500000000001</v>
      </c>
      <c r="IH1270">
        <v>100.241</v>
      </c>
      <c r="II1270">
        <v>99.9251</v>
      </c>
      <c r="IJ1270" t="s">
        <v>3545</v>
      </c>
    </row>
    <row r="1271" spans="1:244" x14ac:dyDescent="0.2">
      <c r="A1271">
        <v>1255</v>
      </c>
      <c r="B1271">
        <v>1659891506.5999999</v>
      </c>
      <c r="C1271">
        <v>11249.5</v>
      </c>
      <c r="D1271" t="s">
        <v>2841</v>
      </c>
      <c r="E1271" t="s">
        <v>2842</v>
      </c>
      <c r="F1271">
        <v>1</v>
      </c>
      <c r="G1271" t="s">
        <v>2740</v>
      </c>
      <c r="H1271" t="s">
        <v>379</v>
      </c>
      <c r="I1271" t="s">
        <v>1135</v>
      </c>
      <c r="J1271" t="s">
        <v>1136</v>
      </c>
      <c r="K1271" t="s">
        <v>1137</v>
      </c>
      <c r="L1271" t="s">
        <v>2741</v>
      </c>
      <c r="M1271" t="s">
        <v>380</v>
      </c>
      <c r="N1271">
        <v>1659891498.6937499</v>
      </c>
      <c r="O1271">
        <f t="shared" si="646"/>
        <v>2.3742799917409771E-3</v>
      </c>
      <c r="P1271">
        <f t="shared" si="647"/>
        <v>2.3742799917409769</v>
      </c>
      <c r="Q1271">
        <f t="shared" si="648"/>
        <v>9.8243144143406873</v>
      </c>
      <c r="R1271">
        <f t="shared" si="649"/>
        <v>181.50425000000001</v>
      </c>
      <c r="S1271">
        <f t="shared" si="650"/>
        <v>42.324330900974985</v>
      </c>
      <c r="T1271">
        <f t="shared" si="651"/>
        <v>4.1925741906215119</v>
      </c>
      <c r="U1271">
        <f t="shared" si="652"/>
        <v>17.979493540453937</v>
      </c>
      <c r="V1271">
        <f t="shared" si="653"/>
        <v>0.11823141308223632</v>
      </c>
      <c r="W1271">
        <f t="shared" si="654"/>
        <v>2.911435702262704</v>
      </c>
      <c r="X1271">
        <f t="shared" si="655"/>
        <v>0.11562739916011718</v>
      </c>
      <c r="Y1271">
        <f t="shared" si="656"/>
        <v>7.2496307946322475E-2</v>
      </c>
      <c r="Z1271">
        <f t="shared" si="657"/>
        <v>321.51424681913443</v>
      </c>
      <c r="AA1271">
        <f t="shared" si="658"/>
        <v>32.330844683560066</v>
      </c>
      <c r="AB1271">
        <f t="shared" si="659"/>
        <v>31.59229375</v>
      </c>
      <c r="AC1271">
        <f t="shared" si="660"/>
        <v>4.6659920910005885</v>
      </c>
      <c r="AD1271">
        <f t="shared" si="661"/>
        <v>59.852395888698531</v>
      </c>
      <c r="AE1271">
        <f t="shared" si="662"/>
        <v>2.7076458485025845</v>
      </c>
      <c r="AF1271">
        <f t="shared" si="663"/>
        <v>4.5238721162269275</v>
      </c>
      <c r="AG1271">
        <f t="shared" si="664"/>
        <v>1.958346242498004</v>
      </c>
      <c r="AH1271">
        <f t="shared" si="665"/>
        <v>-104.70574763577709</v>
      </c>
      <c r="AI1271">
        <f t="shared" si="666"/>
        <v>-85.352623650634541</v>
      </c>
      <c r="AJ1271">
        <f t="shared" si="667"/>
        <v>-6.6041121261366937</v>
      </c>
      <c r="AK1271">
        <f t="shared" si="668"/>
        <v>124.85176340658614</v>
      </c>
      <c r="AL1271">
        <f t="shared" si="669"/>
        <v>37.515064646187319</v>
      </c>
      <c r="AM1271">
        <f t="shared" si="670"/>
        <v>2.3720772412907656</v>
      </c>
      <c r="AN1271">
        <f t="shared" si="671"/>
        <v>9.8243144143406873</v>
      </c>
      <c r="AO1271">
        <v>260.8460251533017</v>
      </c>
      <c r="AP1271">
        <v>223.11053333333319</v>
      </c>
      <c r="AQ1271">
        <v>4.9431481810770821</v>
      </c>
      <c r="AR1271">
        <v>66.332459273180504</v>
      </c>
      <c r="AS1271">
        <f t="shared" si="672"/>
        <v>2.3742799917409769</v>
      </c>
      <c r="AT1271">
        <v>24.562631094629332</v>
      </c>
      <c r="AU1271">
        <v>27.333186060606049</v>
      </c>
      <c r="AV1271">
        <v>-3.1904062093311839E-6</v>
      </c>
      <c r="AW1271">
        <v>80.638585768873753</v>
      </c>
      <c r="AX1271">
        <v>180</v>
      </c>
      <c r="AY1271">
        <v>36</v>
      </c>
      <c r="AZ1271">
        <f t="shared" si="673"/>
        <v>1</v>
      </c>
      <c r="BA1271">
        <f t="shared" si="674"/>
        <v>0</v>
      </c>
      <c r="BB1271">
        <f t="shared" si="675"/>
        <v>51635.967679960275</v>
      </c>
      <c r="BC1271">
        <f t="shared" si="676"/>
        <v>1999.9906249999999</v>
      </c>
      <c r="BD1271">
        <f t="shared" si="677"/>
        <v>1681.1919918751989</v>
      </c>
      <c r="BE1271">
        <f t="shared" si="678"/>
        <v>0.84059993624980067</v>
      </c>
      <c r="BF1271">
        <f t="shared" si="679"/>
        <v>0.16075787696211549</v>
      </c>
      <c r="BG1271">
        <v>6</v>
      </c>
      <c r="BH1271">
        <v>0.5</v>
      </c>
      <c r="BI1271" t="s">
        <v>381</v>
      </c>
      <c r="BJ1271">
        <v>2</v>
      </c>
      <c r="BK1271" t="b">
        <v>1</v>
      </c>
      <c r="BL1271">
        <v>1659891498.6937499</v>
      </c>
      <c r="BM1271">
        <v>181.50425000000001</v>
      </c>
      <c r="BN1271">
        <v>227.0270625</v>
      </c>
      <c r="BO1271">
        <v>27.333874999999999</v>
      </c>
      <c r="BP1271">
        <v>24.5659125</v>
      </c>
      <c r="BQ1271">
        <v>180.6051875</v>
      </c>
      <c r="BR1271">
        <v>27.329562500000002</v>
      </c>
      <c r="BS1271">
        <v>500.130875</v>
      </c>
      <c r="BT1271">
        <v>98.95823750000001</v>
      </c>
      <c r="BU1271">
        <v>0.100013425</v>
      </c>
      <c r="BV1271">
        <v>31.048512500000001</v>
      </c>
      <c r="BW1271">
        <v>31.59229375</v>
      </c>
      <c r="BX1271">
        <v>999.9</v>
      </c>
      <c r="BY1271">
        <v>0</v>
      </c>
      <c r="BZ1271">
        <v>0</v>
      </c>
      <c r="CA1271">
        <v>10001.29125</v>
      </c>
      <c r="CB1271">
        <v>0</v>
      </c>
      <c r="CC1271">
        <v>2011.0081250000001</v>
      </c>
      <c r="CD1271">
        <v>-45.522793750000012</v>
      </c>
      <c r="CE1271">
        <v>186.60493750000001</v>
      </c>
      <c r="CF1271">
        <v>232.74462500000001</v>
      </c>
      <c r="CG1271">
        <v>2.76797125</v>
      </c>
      <c r="CH1271">
        <v>227.0270625</v>
      </c>
      <c r="CI1271">
        <v>24.5659125</v>
      </c>
      <c r="CJ1271">
        <v>2.704913125</v>
      </c>
      <c r="CK1271">
        <v>2.43100125</v>
      </c>
      <c r="CL1271">
        <v>22.314993749999999</v>
      </c>
      <c r="CM1271">
        <v>20.571762499999998</v>
      </c>
      <c r="CN1271">
        <v>1999.9906249999999</v>
      </c>
      <c r="CO1271">
        <v>0.98000237499999998</v>
      </c>
      <c r="CP1271">
        <v>1.9997837500000001E-2</v>
      </c>
      <c r="CQ1271">
        <v>0</v>
      </c>
      <c r="CR1271">
        <v>2.9073125000000002</v>
      </c>
      <c r="CS1271">
        <v>0</v>
      </c>
      <c r="CT1271">
        <v>16445.793750000001</v>
      </c>
      <c r="CU1271">
        <v>17412.25</v>
      </c>
      <c r="CV1271">
        <v>44.073812500000003</v>
      </c>
      <c r="CW1271">
        <v>45.819875000000003</v>
      </c>
      <c r="CX1271">
        <v>44.186999999999998</v>
      </c>
      <c r="CY1271">
        <v>43.859250000000003</v>
      </c>
      <c r="CZ1271">
        <v>44.061999999999998</v>
      </c>
      <c r="DA1271">
        <v>1959.9981250000001</v>
      </c>
      <c r="DB1271">
        <v>39.995624999999997</v>
      </c>
      <c r="DC1271">
        <v>0</v>
      </c>
      <c r="DD1271">
        <v>1659891505.7</v>
      </c>
      <c r="DE1271">
        <v>0</v>
      </c>
      <c r="DF1271">
        <v>1659891113.0999999</v>
      </c>
      <c r="DG1271" t="s">
        <v>2742</v>
      </c>
      <c r="DH1271">
        <v>1659891112.5999999</v>
      </c>
      <c r="DI1271">
        <v>1659891113.0999999</v>
      </c>
      <c r="DJ1271">
        <v>29</v>
      </c>
      <c r="DK1271">
        <v>0.08</v>
      </c>
      <c r="DL1271">
        <v>-6.0000000000000001E-3</v>
      </c>
      <c r="DM1271">
        <v>1.387</v>
      </c>
      <c r="DN1271">
        <v>1.0999999999999999E-2</v>
      </c>
      <c r="DO1271">
        <v>400</v>
      </c>
      <c r="DP1271">
        <v>24</v>
      </c>
      <c r="DQ1271">
        <v>0.14000000000000001</v>
      </c>
      <c r="DR1271">
        <v>0.05</v>
      </c>
      <c r="DS1271">
        <v>8.3692301598063157</v>
      </c>
      <c r="DT1271">
        <v>10.66335510621526</v>
      </c>
      <c r="DU1271">
        <v>0.79272027433440651</v>
      </c>
      <c r="DV1271">
        <v>0</v>
      </c>
      <c r="DW1271">
        <v>-45.569456666666653</v>
      </c>
      <c r="DX1271">
        <v>-16.263155506117862</v>
      </c>
      <c r="DY1271">
        <v>1.1739353692270389</v>
      </c>
      <c r="DZ1271">
        <v>0</v>
      </c>
      <c r="EA1271">
        <v>59.1682823423169</v>
      </c>
      <c r="EB1271">
        <v>134.17004318141491</v>
      </c>
      <c r="EC1271">
        <v>10.019237094147829</v>
      </c>
      <c r="ED1271">
        <v>0</v>
      </c>
      <c r="EE1271">
        <v>2.7670914999999998</v>
      </c>
      <c r="EF1271">
        <v>2.6108667917441371E-2</v>
      </c>
      <c r="EG1271">
        <v>2.7535890670178321E-3</v>
      </c>
      <c r="EH1271">
        <v>1</v>
      </c>
      <c r="EI1271">
        <v>1.958245733199842</v>
      </c>
      <c r="EJ1271">
        <v>5.4186915231258723E-3</v>
      </c>
      <c r="EK1271">
        <v>1.1447607589769261E-3</v>
      </c>
      <c r="EL1271">
        <v>1</v>
      </c>
      <c r="EM1271">
        <v>2</v>
      </c>
      <c r="EN1271">
        <v>5</v>
      </c>
      <c r="EO1271" t="s">
        <v>419</v>
      </c>
      <c r="EP1271">
        <v>2.9402499999999998</v>
      </c>
      <c r="EQ1271">
        <v>2.8012700000000001</v>
      </c>
      <c r="ER1271">
        <v>5.3069499999999999E-2</v>
      </c>
      <c r="ES1271">
        <v>6.2819899999999998E-2</v>
      </c>
      <c r="ET1271">
        <v>0.116893</v>
      </c>
      <c r="EU1271">
        <v>0.108471</v>
      </c>
      <c r="EV1271">
        <v>19343.099999999999</v>
      </c>
      <c r="EW1271">
        <v>20072.099999999999</v>
      </c>
      <c r="EX1271">
        <v>23769.5</v>
      </c>
      <c r="EY1271">
        <v>24940.2</v>
      </c>
      <c r="EZ1271">
        <v>33606.6</v>
      </c>
      <c r="FA1271">
        <v>35509.5</v>
      </c>
      <c r="FB1271">
        <v>43355.3</v>
      </c>
      <c r="FC1271">
        <v>46108.4</v>
      </c>
      <c r="FD1271">
        <v>1.5544800000000001</v>
      </c>
      <c r="FE1271">
        <v>1.7800499999999999</v>
      </c>
      <c r="FF1271">
        <v>7.0765599999999998E-2</v>
      </c>
      <c r="FG1271">
        <v>0</v>
      </c>
      <c r="FH1271">
        <v>30.451699999999999</v>
      </c>
      <c r="FI1271">
        <v>999.9</v>
      </c>
      <c r="FJ1271">
        <v>46.7</v>
      </c>
      <c r="FK1271">
        <v>40.200000000000003</v>
      </c>
      <c r="FL1271">
        <v>35.361699999999999</v>
      </c>
      <c r="FM1271">
        <v>63.503599999999999</v>
      </c>
      <c r="FN1271">
        <v>26.534500000000001</v>
      </c>
      <c r="FO1271">
        <v>1</v>
      </c>
      <c r="FP1271">
        <v>0.61336900000000005</v>
      </c>
      <c r="FQ1271">
        <v>4.10283</v>
      </c>
      <c r="FR1271">
        <v>20.2684</v>
      </c>
      <c r="FS1271">
        <v>5.2107000000000001</v>
      </c>
      <c r="FT1271">
        <v>11.908099999999999</v>
      </c>
      <c r="FU1271">
        <v>5.0025000000000004</v>
      </c>
      <c r="FV1271">
        <v>3.2900999999999998</v>
      </c>
      <c r="FW1271">
        <v>9999</v>
      </c>
      <c r="FX1271">
        <v>9999</v>
      </c>
      <c r="FY1271">
        <v>9999</v>
      </c>
      <c r="FZ1271">
        <v>999.9</v>
      </c>
      <c r="GA1271">
        <v>1.8598699999999999</v>
      </c>
      <c r="GB1271">
        <v>1.85486</v>
      </c>
      <c r="GC1271">
        <v>1.85806</v>
      </c>
      <c r="GD1271">
        <v>1.8565400000000001</v>
      </c>
      <c r="GE1271">
        <v>1.8552900000000001</v>
      </c>
      <c r="GF1271">
        <v>1.85486</v>
      </c>
      <c r="GG1271">
        <v>1.85371</v>
      </c>
      <c r="GH1271">
        <v>1.85667</v>
      </c>
      <c r="GI1271">
        <v>0</v>
      </c>
      <c r="GJ1271">
        <v>0</v>
      </c>
      <c r="GK1271">
        <v>0</v>
      </c>
      <c r="GL1271">
        <v>0</v>
      </c>
      <c r="GM1271" t="s">
        <v>384</v>
      </c>
      <c r="GN1271" t="s">
        <v>385</v>
      </c>
      <c r="GO1271" t="s">
        <v>386</v>
      </c>
      <c r="GP1271" t="s">
        <v>386</v>
      </c>
      <c r="GQ1271" t="s">
        <v>386</v>
      </c>
      <c r="GR1271" t="s">
        <v>386</v>
      </c>
      <c r="GS1271">
        <v>0</v>
      </c>
      <c r="GT1271">
        <v>100</v>
      </c>
      <c r="GU1271">
        <v>100</v>
      </c>
      <c r="GV1271">
        <v>0.99299999999999999</v>
      </c>
      <c r="GW1271">
        <v>4.3E-3</v>
      </c>
      <c r="GX1271">
        <v>0.39944932438917619</v>
      </c>
      <c r="GY1271">
        <v>3.036990343597491E-3</v>
      </c>
      <c r="GZ1271">
        <v>-1.538114387597119E-6</v>
      </c>
      <c r="HA1271">
        <v>3.3909691194327332E-10</v>
      </c>
      <c r="HB1271">
        <v>-6.6822494577568767E-2</v>
      </c>
      <c r="HC1271">
        <v>9.7621983196103414E-3</v>
      </c>
      <c r="HD1271">
        <v>-3.3387782167185642E-4</v>
      </c>
      <c r="HE1271">
        <v>2.632278881966732E-6</v>
      </c>
      <c r="HF1271">
        <v>6</v>
      </c>
      <c r="HG1271">
        <v>2134</v>
      </c>
      <c r="HH1271">
        <v>2</v>
      </c>
      <c r="HI1271">
        <v>31</v>
      </c>
      <c r="HJ1271">
        <v>6.6</v>
      </c>
      <c r="HK1271">
        <v>6.6</v>
      </c>
      <c r="HL1271">
        <v>0.79345699999999997</v>
      </c>
      <c r="HM1271">
        <v>2.3645</v>
      </c>
      <c r="HN1271">
        <v>1.4978</v>
      </c>
      <c r="HO1271">
        <v>2.3083499999999999</v>
      </c>
      <c r="HP1271">
        <v>1.5478499999999999</v>
      </c>
      <c r="HQ1271">
        <v>2.4255399999999998</v>
      </c>
      <c r="HR1271">
        <v>42.8583</v>
      </c>
      <c r="HS1271">
        <v>13.580399999999999</v>
      </c>
      <c r="HT1271">
        <v>18</v>
      </c>
      <c r="HU1271">
        <v>305.03199999999998</v>
      </c>
      <c r="HV1271">
        <v>465.142</v>
      </c>
      <c r="HW1271">
        <v>25.1236</v>
      </c>
      <c r="HX1271">
        <v>34.468000000000004</v>
      </c>
      <c r="HY1271">
        <v>30.000299999999999</v>
      </c>
      <c r="HZ1271">
        <v>34.363900000000001</v>
      </c>
      <c r="IA1271">
        <v>34.4604</v>
      </c>
      <c r="IB1271">
        <v>15.985900000000001</v>
      </c>
      <c r="IC1271">
        <v>30.547999999999998</v>
      </c>
      <c r="ID1271">
        <v>0</v>
      </c>
      <c r="IE1271">
        <v>25.098199999999999</v>
      </c>
      <c r="IF1271">
        <v>300.94</v>
      </c>
      <c r="IG1271">
        <v>24.609500000000001</v>
      </c>
      <c r="IH1271">
        <v>100.241</v>
      </c>
      <c r="II1271">
        <v>99.925299999999993</v>
      </c>
      <c r="IJ1271" t="s">
        <v>3545</v>
      </c>
    </row>
    <row r="1272" spans="1:244" x14ac:dyDescent="0.2">
      <c r="A1272">
        <v>1256</v>
      </c>
      <c r="B1272">
        <v>1659891507.5999999</v>
      </c>
      <c r="C1272">
        <v>11250.5</v>
      </c>
      <c r="D1272" t="s">
        <v>2843</v>
      </c>
      <c r="E1272" t="s">
        <v>2844</v>
      </c>
      <c r="F1272">
        <v>1</v>
      </c>
      <c r="G1272" t="s">
        <v>2740</v>
      </c>
      <c r="H1272" t="s">
        <v>379</v>
      </c>
      <c r="I1272" t="s">
        <v>1135</v>
      </c>
      <c r="J1272" t="s">
        <v>1136</v>
      </c>
      <c r="K1272" t="s">
        <v>1137</v>
      </c>
      <c r="L1272" t="s">
        <v>2741</v>
      </c>
      <c r="M1272" t="s">
        <v>380</v>
      </c>
      <c r="N1272">
        <v>1659891500.166666</v>
      </c>
      <c r="O1272">
        <f t="shared" si="646"/>
        <v>2.3743429845325677E-3</v>
      </c>
      <c r="P1272">
        <f t="shared" si="647"/>
        <v>2.3743429845325679</v>
      </c>
      <c r="Q1272">
        <f t="shared" si="648"/>
        <v>10.020935965554088</v>
      </c>
      <c r="R1272">
        <f t="shared" si="649"/>
        <v>188.54220000000001</v>
      </c>
      <c r="S1272">
        <f t="shared" si="650"/>
        <v>46.464181579386263</v>
      </c>
      <c r="T1272">
        <f t="shared" si="651"/>
        <v>4.6026606183964827</v>
      </c>
      <c r="U1272">
        <f t="shared" si="652"/>
        <v>18.676660802970627</v>
      </c>
      <c r="V1272">
        <f t="shared" si="653"/>
        <v>0.11822928964219712</v>
      </c>
      <c r="W1272">
        <f t="shared" si="654"/>
        <v>2.9111150181475995</v>
      </c>
      <c r="X1272">
        <f t="shared" si="655"/>
        <v>0.11562508810930727</v>
      </c>
      <c r="Y1272">
        <f t="shared" si="656"/>
        <v>7.2494879621515018E-2</v>
      </c>
      <c r="Z1272">
        <f t="shared" si="657"/>
        <v>321.51476911235505</v>
      </c>
      <c r="AA1272">
        <f t="shared" si="658"/>
        <v>32.330050807063415</v>
      </c>
      <c r="AB1272">
        <f t="shared" si="659"/>
        <v>31.592653333333331</v>
      </c>
      <c r="AC1272">
        <f t="shared" si="660"/>
        <v>4.6660873413370627</v>
      </c>
      <c r="AD1272">
        <f t="shared" si="661"/>
        <v>59.855622827235777</v>
      </c>
      <c r="AE1272">
        <f t="shared" si="662"/>
        <v>2.7076510020918763</v>
      </c>
      <c r="AF1272">
        <f t="shared" si="663"/>
        <v>4.5236368351008593</v>
      </c>
      <c r="AG1272">
        <f t="shared" si="664"/>
        <v>1.9584363392451865</v>
      </c>
      <c r="AH1272">
        <f t="shared" si="665"/>
        <v>-104.70852561788624</v>
      </c>
      <c r="AI1272">
        <f t="shared" si="666"/>
        <v>-85.542868256232381</v>
      </c>
      <c r="AJ1272">
        <f t="shared" si="667"/>
        <v>-6.6195433024470933</v>
      </c>
      <c r="AK1272">
        <f t="shared" si="668"/>
        <v>124.64383193578935</v>
      </c>
      <c r="AL1272">
        <f t="shared" si="669"/>
        <v>37.838487583886703</v>
      </c>
      <c r="AM1272">
        <f t="shared" si="670"/>
        <v>2.3727817010685817</v>
      </c>
      <c r="AN1272">
        <f t="shared" si="671"/>
        <v>10.020935965554088</v>
      </c>
      <c r="AO1272">
        <v>266.04548227852092</v>
      </c>
      <c r="AP1272">
        <v>228.05786666666671</v>
      </c>
      <c r="AQ1272">
        <v>4.9451315885006419</v>
      </c>
      <c r="AR1272">
        <v>66.332459273180504</v>
      </c>
      <c r="AS1272">
        <f t="shared" si="672"/>
        <v>2.3743429845325679</v>
      </c>
      <c r="AT1272">
        <v>24.562868860546679</v>
      </c>
      <c r="AU1272">
        <v>27.33353151515151</v>
      </c>
      <c r="AV1272">
        <v>-9.4598216735396623E-6</v>
      </c>
      <c r="AW1272">
        <v>80.638585768873753</v>
      </c>
      <c r="AX1272">
        <v>180</v>
      </c>
      <c r="AY1272">
        <v>36</v>
      </c>
      <c r="AZ1272">
        <f t="shared" si="673"/>
        <v>1</v>
      </c>
      <c r="BA1272">
        <f t="shared" si="674"/>
        <v>0</v>
      </c>
      <c r="BB1272">
        <f t="shared" si="675"/>
        <v>51627.039113785933</v>
      </c>
      <c r="BC1272">
        <f t="shared" si="676"/>
        <v>1999.9939999999999</v>
      </c>
      <c r="BD1272">
        <f t="shared" si="677"/>
        <v>1681.1948184001837</v>
      </c>
      <c r="BE1272">
        <f t="shared" si="678"/>
        <v>0.84059993099988495</v>
      </c>
      <c r="BF1272">
        <f t="shared" si="679"/>
        <v>0.16075786682977802</v>
      </c>
      <c r="BG1272">
        <v>6</v>
      </c>
      <c r="BH1272">
        <v>0.5</v>
      </c>
      <c r="BI1272" t="s">
        <v>381</v>
      </c>
      <c r="BJ1272">
        <v>2</v>
      </c>
      <c r="BK1272" t="b">
        <v>1</v>
      </c>
      <c r="BL1272">
        <v>1659891500.166666</v>
      </c>
      <c r="BM1272">
        <v>188.54220000000001</v>
      </c>
      <c r="BN1272">
        <v>234.47313333333329</v>
      </c>
      <c r="BO1272">
        <v>27.33392666666667</v>
      </c>
      <c r="BP1272">
        <v>24.56514666666666</v>
      </c>
      <c r="BQ1272">
        <v>187.62540000000001</v>
      </c>
      <c r="BR1272">
        <v>27.32960666666667</v>
      </c>
      <c r="BS1272">
        <v>500.13166666666672</v>
      </c>
      <c r="BT1272">
        <v>98.958233333333311</v>
      </c>
      <c r="BU1272">
        <v>0.1000188933333333</v>
      </c>
      <c r="BV1272">
        <v>31.047599999999999</v>
      </c>
      <c r="BW1272">
        <v>31.592653333333331</v>
      </c>
      <c r="BX1272">
        <v>999.89999999999986</v>
      </c>
      <c r="BY1272">
        <v>0</v>
      </c>
      <c r="BZ1272">
        <v>0</v>
      </c>
      <c r="CA1272">
        <v>9999.4573333333337</v>
      </c>
      <c r="CB1272">
        <v>0</v>
      </c>
      <c r="CC1272">
        <v>2009.267333333333</v>
      </c>
      <c r="CD1272">
        <v>-45.930860000000003</v>
      </c>
      <c r="CE1272">
        <v>193.84066666666661</v>
      </c>
      <c r="CF1272">
        <v>240.37793333333329</v>
      </c>
      <c r="CG1272">
        <v>2.7687819999999999</v>
      </c>
      <c r="CH1272">
        <v>234.47313333333329</v>
      </c>
      <c r="CI1272">
        <v>24.56514666666666</v>
      </c>
      <c r="CJ1272">
        <v>2.7049179999999988</v>
      </c>
      <c r="CK1272">
        <v>2.4309259999999999</v>
      </c>
      <c r="CL1272">
        <v>22.315026666666672</v>
      </c>
      <c r="CM1272">
        <v>20.571259999999999</v>
      </c>
      <c r="CN1272">
        <v>1999.9939999999999</v>
      </c>
      <c r="CO1272">
        <v>0.98000240000000027</v>
      </c>
      <c r="CP1272">
        <v>1.9997813333333329E-2</v>
      </c>
      <c r="CQ1272">
        <v>0</v>
      </c>
      <c r="CR1272">
        <v>2.803866666666667</v>
      </c>
      <c r="CS1272">
        <v>0</v>
      </c>
      <c r="CT1272">
        <v>16436.873333333329</v>
      </c>
      <c r="CU1272">
        <v>17412.273333333331</v>
      </c>
      <c r="CV1272">
        <v>44.074599999999997</v>
      </c>
      <c r="CW1272">
        <v>45.824599999999997</v>
      </c>
      <c r="CX1272">
        <v>44.186999999999998</v>
      </c>
      <c r="CY1272">
        <v>43.866599999999998</v>
      </c>
      <c r="CZ1272">
        <v>44.061999999999998</v>
      </c>
      <c r="DA1272">
        <v>1960.0013333333329</v>
      </c>
      <c r="DB1272">
        <v>39.995333333333328</v>
      </c>
      <c r="DC1272">
        <v>0</v>
      </c>
      <c r="DD1272">
        <v>1659891506.9000001</v>
      </c>
      <c r="DE1272">
        <v>0</v>
      </c>
      <c r="DF1272">
        <v>1659891113.0999999</v>
      </c>
      <c r="DG1272" t="s">
        <v>2742</v>
      </c>
      <c r="DH1272">
        <v>1659891112.5999999</v>
      </c>
      <c r="DI1272">
        <v>1659891113.0999999</v>
      </c>
      <c r="DJ1272">
        <v>29</v>
      </c>
      <c r="DK1272">
        <v>0.08</v>
      </c>
      <c r="DL1272">
        <v>-6.0000000000000001E-3</v>
      </c>
      <c r="DM1272">
        <v>1.387</v>
      </c>
      <c r="DN1272">
        <v>1.0999999999999999E-2</v>
      </c>
      <c r="DO1272">
        <v>400</v>
      </c>
      <c r="DP1272">
        <v>24</v>
      </c>
      <c r="DQ1272">
        <v>0.14000000000000001</v>
      </c>
      <c r="DR1272">
        <v>0.05</v>
      </c>
      <c r="DS1272">
        <v>8.3692301598063157</v>
      </c>
      <c r="DT1272">
        <v>10.66335510621526</v>
      </c>
      <c r="DU1272">
        <v>0.79272027433440651</v>
      </c>
      <c r="DV1272">
        <v>0</v>
      </c>
      <c r="DW1272">
        <v>-45.569456666666653</v>
      </c>
      <c r="DX1272">
        <v>-16.263155506117862</v>
      </c>
      <c r="DY1272">
        <v>1.1739353692270389</v>
      </c>
      <c r="DZ1272">
        <v>0</v>
      </c>
      <c r="EA1272">
        <v>59.1682823423169</v>
      </c>
      <c r="EB1272">
        <v>134.17004318141491</v>
      </c>
      <c r="EC1272">
        <v>10.019237094147829</v>
      </c>
      <c r="ED1272">
        <v>0</v>
      </c>
      <c r="EE1272">
        <v>2.7670914999999998</v>
      </c>
      <c r="EF1272">
        <v>2.6108667917441371E-2</v>
      </c>
      <c r="EG1272">
        <v>2.7535890670178321E-3</v>
      </c>
      <c r="EH1272">
        <v>1</v>
      </c>
      <c r="EI1272">
        <v>1.958245733199842</v>
      </c>
      <c r="EJ1272">
        <v>5.4186915231258723E-3</v>
      </c>
      <c r="EK1272">
        <v>1.1447607589769261E-3</v>
      </c>
      <c r="EL1272">
        <v>1</v>
      </c>
      <c r="EM1272">
        <v>2</v>
      </c>
      <c r="EN1272">
        <v>5</v>
      </c>
      <c r="EO1272" t="s">
        <v>419</v>
      </c>
      <c r="EP1272">
        <v>2.9403899999999998</v>
      </c>
      <c r="EQ1272">
        <v>2.8010999999999999</v>
      </c>
      <c r="ER1272">
        <v>5.4080000000000003E-2</v>
      </c>
      <c r="ES1272">
        <v>6.3817499999999999E-2</v>
      </c>
      <c r="ET1272">
        <v>0.116896</v>
      </c>
      <c r="EU1272">
        <v>0.108473</v>
      </c>
      <c r="EV1272">
        <v>19322.5</v>
      </c>
      <c r="EW1272">
        <v>20050.7</v>
      </c>
      <c r="EX1272">
        <v>23769.599999999999</v>
      </c>
      <c r="EY1272">
        <v>24940.1</v>
      </c>
      <c r="EZ1272">
        <v>33606.699999999997</v>
      </c>
      <c r="FA1272">
        <v>35509.5</v>
      </c>
      <c r="FB1272">
        <v>43355.5</v>
      </c>
      <c r="FC1272">
        <v>46108.4</v>
      </c>
      <c r="FD1272">
        <v>1.55505</v>
      </c>
      <c r="FE1272">
        <v>1.78</v>
      </c>
      <c r="FF1272">
        <v>7.0638999999999993E-2</v>
      </c>
      <c r="FG1272">
        <v>0</v>
      </c>
      <c r="FH1272">
        <v>30.4544</v>
      </c>
      <c r="FI1272">
        <v>999.9</v>
      </c>
      <c r="FJ1272">
        <v>46.7</v>
      </c>
      <c r="FK1272">
        <v>40.200000000000003</v>
      </c>
      <c r="FL1272">
        <v>35.360300000000002</v>
      </c>
      <c r="FM1272">
        <v>63.6736</v>
      </c>
      <c r="FN1272">
        <v>25.693100000000001</v>
      </c>
      <c r="FO1272">
        <v>1</v>
      </c>
      <c r="FP1272">
        <v>0.61354200000000003</v>
      </c>
      <c r="FQ1272">
        <v>4.1207799999999999</v>
      </c>
      <c r="FR1272">
        <v>20.268000000000001</v>
      </c>
      <c r="FS1272">
        <v>5.2111499999999999</v>
      </c>
      <c r="FT1272">
        <v>11.908099999999999</v>
      </c>
      <c r="FU1272">
        <v>5.0027499999999998</v>
      </c>
      <c r="FV1272">
        <v>3.2900800000000001</v>
      </c>
      <c r="FW1272">
        <v>9999</v>
      </c>
      <c r="FX1272">
        <v>9999</v>
      </c>
      <c r="FY1272">
        <v>9999</v>
      </c>
      <c r="FZ1272">
        <v>999.9</v>
      </c>
      <c r="GA1272">
        <v>1.8598699999999999</v>
      </c>
      <c r="GB1272">
        <v>1.85486</v>
      </c>
      <c r="GC1272">
        <v>1.85805</v>
      </c>
      <c r="GD1272">
        <v>1.8565400000000001</v>
      </c>
      <c r="GE1272">
        <v>1.85528</v>
      </c>
      <c r="GF1272">
        <v>1.85486</v>
      </c>
      <c r="GG1272">
        <v>1.85371</v>
      </c>
      <c r="GH1272">
        <v>1.85667</v>
      </c>
      <c r="GI1272">
        <v>0</v>
      </c>
      <c r="GJ1272">
        <v>0</v>
      </c>
      <c r="GK1272">
        <v>0</v>
      </c>
      <c r="GL1272">
        <v>0</v>
      </c>
      <c r="GM1272" t="s">
        <v>384</v>
      </c>
      <c r="GN1272" t="s">
        <v>385</v>
      </c>
      <c r="GO1272" t="s">
        <v>386</v>
      </c>
      <c r="GP1272" t="s">
        <v>386</v>
      </c>
      <c r="GQ1272" t="s">
        <v>386</v>
      </c>
      <c r="GR1272" t="s">
        <v>386</v>
      </c>
      <c r="GS1272">
        <v>0</v>
      </c>
      <c r="GT1272">
        <v>100</v>
      </c>
      <c r="GU1272">
        <v>100</v>
      </c>
      <c r="GV1272">
        <v>1.004</v>
      </c>
      <c r="GW1272">
        <v>4.3E-3</v>
      </c>
      <c r="GX1272">
        <v>0.39944932438917619</v>
      </c>
      <c r="GY1272">
        <v>3.036990343597491E-3</v>
      </c>
      <c r="GZ1272">
        <v>-1.538114387597119E-6</v>
      </c>
      <c r="HA1272">
        <v>3.3909691194327332E-10</v>
      </c>
      <c r="HB1272">
        <v>-6.6822494577568767E-2</v>
      </c>
      <c r="HC1272">
        <v>9.7621983196103414E-3</v>
      </c>
      <c r="HD1272">
        <v>-3.3387782167185642E-4</v>
      </c>
      <c r="HE1272">
        <v>2.632278881966732E-6</v>
      </c>
      <c r="HF1272">
        <v>6</v>
      </c>
      <c r="HG1272">
        <v>2134</v>
      </c>
      <c r="HH1272">
        <v>2</v>
      </c>
      <c r="HI1272">
        <v>31</v>
      </c>
      <c r="HJ1272">
        <v>6.6</v>
      </c>
      <c r="HK1272">
        <v>6.6</v>
      </c>
      <c r="HL1272">
        <v>0.80200199999999999</v>
      </c>
      <c r="HM1272">
        <v>2.3779300000000001</v>
      </c>
      <c r="HN1272">
        <v>1.4978</v>
      </c>
      <c r="HO1272">
        <v>2.3083499999999999</v>
      </c>
      <c r="HP1272">
        <v>1.5478499999999999</v>
      </c>
      <c r="HQ1272">
        <v>2.33887</v>
      </c>
      <c r="HR1272">
        <v>42.885199999999998</v>
      </c>
      <c r="HS1272">
        <v>13.5717</v>
      </c>
      <c r="HT1272">
        <v>18</v>
      </c>
      <c r="HU1272">
        <v>305.28199999999998</v>
      </c>
      <c r="HV1272">
        <v>465.10899999999998</v>
      </c>
      <c r="HW1272">
        <v>25.113800000000001</v>
      </c>
      <c r="HX1272">
        <v>34.468400000000003</v>
      </c>
      <c r="HY1272">
        <v>30.000499999999999</v>
      </c>
      <c r="HZ1272">
        <v>34.364400000000003</v>
      </c>
      <c r="IA1272">
        <v>34.4604</v>
      </c>
      <c r="IB1272">
        <v>16.247900000000001</v>
      </c>
      <c r="IC1272">
        <v>30.547999999999998</v>
      </c>
      <c r="ID1272">
        <v>0</v>
      </c>
      <c r="IE1272">
        <v>25.098199999999999</v>
      </c>
      <c r="IF1272">
        <v>310.959</v>
      </c>
      <c r="IG1272">
        <v>24.609500000000001</v>
      </c>
      <c r="IH1272">
        <v>100.241</v>
      </c>
      <c r="II1272">
        <v>99.9251</v>
      </c>
      <c r="IJ1272" t="s">
        <v>3545</v>
      </c>
    </row>
    <row r="1273" spans="1:244" x14ac:dyDescent="0.2">
      <c r="A1273">
        <v>1257</v>
      </c>
      <c r="B1273">
        <v>1659891508.5999999</v>
      </c>
      <c r="C1273">
        <v>11251.5</v>
      </c>
      <c r="D1273" t="s">
        <v>2845</v>
      </c>
      <c r="E1273" t="s">
        <v>2846</v>
      </c>
      <c r="F1273">
        <v>1</v>
      </c>
      <c r="G1273" t="s">
        <v>2740</v>
      </c>
      <c r="H1273" t="s">
        <v>379</v>
      </c>
      <c r="I1273" t="s">
        <v>1135</v>
      </c>
      <c r="J1273" t="s">
        <v>1136</v>
      </c>
      <c r="K1273" t="s">
        <v>1137</v>
      </c>
      <c r="L1273" t="s">
        <v>2741</v>
      </c>
      <c r="M1273" t="s">
        <v>380</v>
      </c>
      <c r="N1273">
        <v>1659891500.6624999</v>
      </c>
      <c r="O1273">
        <f t="shared" si="646"/>
        <v>2.3743138571949637E-3</v>
      </c>
      <c r="P1273">
        <f t="shared" si="647"/>
        <v>2.3743138571949638</v>
      </c>
      <c r="Q1273">
        <f t="shared" si="648"/>
        <v>10.212789773826941</v>
      </c>
      <c r="R1273">
        <f t="shared" si="649"/>
        <v>190.92325</v>
      </c>
      <c r="S1273">
        <f t="shared" si="650"/>
        <v>46.150794929080455</v>
      </c>
      <c r="T1273">
        <f t="shared" si="651"/>
        <v>4.5716201837834252</v>
      </c>
      <c r="U1273">
        <f t="shared" si="652"/>
        <v>18.912536275806239</v>
      </c>
      <c r="V1273">
        <f t="shared" si="653"/>
        <v>0.11821736435020787</v>
      </c>
      <c r="W1273">
        <f t="shared" si="654"/>
        <v>2.9112732462148889</v>
      </c>
      <c r="X1273">
        <f t="shared" si="655"/>
        <v>0.11561382006027628</v>
      </c>
      <c r="Y1273">
        <f t="shared" si="656"/>
        <v>7.248777996970715E-2</v>
      </c>
      <c r="Z1273">
        <f t="shared" si="657"/>
        <v>321.51644204282655</v>
      </c>
      <c r="AA1273">
        <f t="shared" si="658"/>
        <v>32.329597710505297</v>
      </c>
      <c r="AB1273">
        <f t="shared" si="659"/>
        <v>31.59328125</v>
      </c>
      <c r="AC1273">
        <f t="shared" si="660"/>
        <v>4.6662536747792007</v>
      </c>
      <c r="AD1273">
        <f t="shared" si="661"/>
        <v>59.857004688560792</v>
      </c>
      <c r="AE1273">
        <f t="shared" si="662"/>
        <v>2.7076508152496452</v>
      </c>
      <c r="AF1273">
        <f t="shared" si="663"/>
        <v>4.5235320900831875</v>
      </c>
      <c r="AG1273">
        <f t="shared" si="664"/>
        <v>1.9586028595295555</v>
      </c>
      <c r="AH1273">
        <f t="shared" si="665"/>
        <v>-104.7072411022979</v>
      </c>
      <c r="AI1273">
        <f t="shared" si="666"/>
        <v>-85.709832883749826</v>
      </c>
      <c r="AJ1273">
        <f t="shared" si="667"/>
        <v>-6.6321102774689038</v>
      </c>
      <c r="AK1273">
        <f t="shared" si="668"/>
        <v>124.46725777930995</v>
      </c>
      <c r="AL1273">
        <f t="shared" si="669"/>
        <v>37.942920762402949</v>
      </c>
      <c r="AM1273">
        <f t="shared" si="670"/>
        <v>2.3728346404586578</v>
      </c>
      <c r="AN1273">
        <f t="shared" si="671"/>
        <v>10.212789773826941</v>
      </c>
      <c r="AO1273">
        <v>271.24583219217237</v>
      </c>
      <c r="AP1273">
        <v>233.00809696969691</v>
      </c>
      <c r="AQ1273">
        <v>4.9478110108640356</v>
      </c>
      <c r="AR1273">
        <v>66.332459273180504</v>
      </c>
      <c r="AS1273">
        <f t="shared" si="672"/>
        <v>2.3743138571949638</v>
      </c>
      <c r="AT1273">
        <v>24.563141275575941</v>
      </c>
      <c r="AU1273">
        <v>27.333727878787869</v>
      </c>
      <c r="AV1273">
        <v>-5.9439399818156047E-7</v>
      </c>
      <c r="AW1273">
        <v>80.638585768873753</v>
      </c>
      <c r="AX1273">
        <v>180</v>
      </c>
      <c r="AY1273">
        <v>36</v>
      </c>
      <c r="AZ1273">
        <f t="shared" si="673"/>
        <v>1</v>
      </c>
      <c r="BA1273">
        <f t="shared" si="674"/>
        <v>0</v>
      </c>
      <c r="BB1273">
        <f t="shared" si="675"/>
        <v>51631.591687837121</v>
      </c>
      <c r="BC1273">
        <f t="shared" si="676"/>
        <v>2000.004375</v>
      </c>
      <c r="BD1273">
        <f t="shared" si="677"/>
        <v>1681.2035422501692</v>
      </c>
      <c r="BE1273">
        <f t="shared" si="678"/>
        <v>0.84059993231273267</v>
      </c>
      <c r="BF1273">
        <f t="shared" si="679"/>
        <v>0.16075786936357406</v>
      </c>
      <c r="BG1273">
        <v>6</v>
      </c>
      <c r="BH1273">
        <v>0.5</v>
      </c>
      <c r="BI1273" t="s">
        <v>381</v>
      </c>
      <c r="BJ1273">
        <v>2</v>
      </c>
      <c r="BK1273" t="b">
        <v>1</v>
      </c>
      <c r="BL1273">
        <v>1659891500.6624999</v>
      </c>
      <c r="BM1273">
        <v>190.92325</v>
      </c>
      <c r="BN1273">
        <v>236.98650000000001</v>
      </c>
      <c r="BO1273">
        <v>27.333906249999998</v>
      </c>
      <c r="BP1273">
        <v>24.565049999999999</v>
      </c>
      <c r="BQ1273">
        <v>190.00062500000001</v>
      </c>
      <c r="BR1273">
        <v>27.329587499999999</v>
      </c>
      <c r="BS1273">
        <v>500.12906249999997</v>
      </c>
      <c r="BT1273">
        <v>98.958318750000004</v>
      </c>
      <c r="BU1273">
        <v>0.10000063125</v>
      </c>
      <c r="BV1273">
        <v>31.047193750000002</v>
      </c>
      <c r="BW1273">
        <v>31.59328125</v>
      </c>
      <c r="BX1273">
        <v>999.9</v>
      </c>
      <c r="BY1273">
        <v>0</v>
      </c>
      <c r="BZ1273">
        <v>0</v>
      </c>
      <c r="CA1273">
        <v>10000.35375</v>
      </c>
      <c r="CB1273">
        <v>0</v>
      </c>
      <c r="CC1273">
        <v>2008.5762500000001</v>
      </c>
      <c r="CD1273">
        <v>-46.063162499999997</v>
      </c>
      <c r="CE1273">
        <v>196.288625</v>
      </c>
      <c r="CF1273">
        <v>242.95456250000001</v>
      </c>
      <c r="CG1273">
        <v>2.7688612500000001</v>
      </c>
      <c r="CH1273">
        <v>236.98650000000001</v>
      </c>
      <c r="CI1273">
        <v>24.565049999999999</v>
      </c>
      <c r="CJ1273">
        <v>2.70491875</v>
      </c>
      <c r="CK1273">
        <v>2.4309181249999998</v>
      </c>
      <c r="CL1273">
        <v>22.315031250000001</v>
      </c>
      <c r="CM1273">
        <v>20.571212500000001</v>
      </c>
      <c r="CN1273">
        <v>2000.004375</v>
      </c>
      <c r="CO1273">
        <v>0.98000237499999998</v>
      </c>
      <c r="CP1273">
        <v>1.9997837500000001E-2</v>
      </c>
      <c r="CQ1273">
        <v>0</v>
      </c>
      <c r="CR1273">
        <v>2.7530625</v>
      </c>
      <c r="CS1273">
        <v>0</v>
      </c>
      <c r="CT1273">
        <v>16434.143749999999</v>
      </c>
      <c r="CU1273">
        <v>17412.362499999999</v>
      </c>
      <c r="CV1273">
        <v>44.077749999999988</v>
      </c>
      <c r="CW1273">
        <v>45.827749999999988</v>
      </c>
      <c r="CX1273">
        <v>44.186999999999998</v>
      </c>
      <c r="CY1273">
        <v>43.867125000000001</v>
      </c>
      <c r="CZ1273">
        <v>44.061999999999998</v>
      </c>
      <c r="DA1273">
        <v>1960.01125</v>
      </c>
      <c r="DB1273">
        <v>39.995624999999997</v>
      </c>
      <c r="DC1273">
        <v>0</v>
      </c>
      <c r="DD1273">
        <v>1659891507.5</v>
      </c>
      <c r="DE1273">
        <v>0</v>
      </c>
      <c r="DF1273">
        <v>1659891113.0999999</v>
      </c>
      <c r="DG1273" t="s">
        <v>2742</v>
      </c>
      <c r="DH1273">
        <v>1659891112.5999999</v>
      </c>
      <c r="DI1273">
        <v>1659891113.0999999</v>
      </c>
      <c r="DJ1273">
        <v>29</v>
      </c>
      <c r="DK1273">
        <v>0.08</v>
      </c>
      <c r="DL1273">
        <v>-6.0000000000000001E-3</v>
      </c>
      <c r="DM1273">
        <v>1.387</v>
      </c>
      <c r="DN1273">
        <v>1.0999999999999999E-2</v>
      </c>
      <c r="DO1273">
        <v>400</v>
      </c>
      <c r="DP1273">
        <v>24</v>
      </c>
      <c r="DQ1273">
        <v>0.14000000000000001</v>
      </c>
      <c r="DR1273">
        <v>0.05</v>
      </c>
      <c r="DS1273">
        <v>8.6445705737851934</v>
      </c>
      <c r="DT1273">
        <v>10.634169644111219</v>
      </c>
      <c r="DU1273">
        <v>0.79145309880937664</v>
      </c>
      <c r="DV1273">
        <v>0</v>
      </c>
      <c r="DW1273">
        <v>-45.91001612903225</v>
      </c>
      <c r="DX1273">
        <v>-16.010274193548302</v>
      </c>
      <c r="DY1273">
        <v>1.193872055633989</v>
      </c>
      <c r="DZ1273">
        <v>0</v>
      </c>
      <c r="EA1273">
        <v>62.935700043656723</v>
      </c>
      <c r="EB1273">
        <v>134.70127108160079</v>
      </c>
      <c r="EC1273">
        <v>9.7345320697539037</v>
      </c>
      <c r="ED1273">
        <v>0</v>
      </c>
      <c r="EE1273">
        <v>2.7674960975609761</v>
      </c>
      <c r="EF1273">
        <v>2.523972125435775E-2</v>
      </c>
      <c r="EG1273">
        <v>2.7406656464450288E-3</v>
      </c>
      <c r="EH1273">
        <v>1</v>
      </c>
      <c r="EI1273">
        <v>1.9583839398905829</v>
      </c>
      <c r="EJ1273">
        <v>1.4715603922932431E-2</v>
      </c>
      <c r="EK1273">
        <v>1.3686820064125859E-3</v>
      </c>
      <c r="EL1273">
        <v>1</v>
      </c>
      <c r="EM1273">
        <v>2</v>
      </c>
      <c r="EN1273">
        <v>5</v>
      </c>
      <c r="EO1273" t="s">
        <v>419</v>
      </c>
      <c r="EP1273">
        <v>2.9402200000000001</v>
      </c>
      <c r="EQ1273">
        <v>2.80105</v>
      </c>
      <c r="ER1273">
        <v>5.5078700000000001E-2</v>
      </c>
      <c r="ES1273">
        <v>6.4810999999999994E-2</v>
      </c>
      <c r="ET1273">
        <v>0.116895</v>
      </c>
      <c r="EU1273">
        <v>0.108472</v>
      </c>
      <c r="EV1273">
        <v>19302.2</v>
      </c>
      <c r="EW1273">
        <v>20029.3</v>
      </c>
      <c r="EX1273">
        <v>23769.599999999999</v>
      </c>
      <c r="EY1273">
        <v>24940</v>
      </c>
      <c r="EZ1273">
        <v>33606.800000000003</v>
      </c>
      <c r="FA1273">
        <v>35509.300000000003</v>
      </c>
      <c r="FB1273">
        <v>43355.6</v>
      </c>
      <c r="FC1273">
        <v>46108.1</v>
      </c>
      <c r="FD1273">
        <v>1.55463</v>
      </c>
      <c r="FE1273">
        <v>1.7801499999999999</v>
      </c>
      <c r="FF1273">
        <v>7.0616600000000002E-2</v>
      </c>
      <c r="FG1273">
        <v>0</v>
      </c>
      <c r="FH1273">
        <v>30.456800000000001</v>
      </c>
      <c r="FI1273">
        <v>999.9</v>
      </c>
      <c r="FJ1273">
        <v>46.7</v>
      </c>
      <c r="FK1273">
        <v>40.200000000000003</v>
      </c>
      <c r="FL1273">
        <v>35.362699999999997</v>
      </c>
      <c r="FM1273">
        <v>63.573599999999999</v>
      </c>
      <c r="FN1273">
        <v>26.522400000000001</v>
      </c>
      <c r="FO1273">
        <v>1</v>
      </c>
      <c r="FP1273">
        <v>0.61370899999999995</v>
      </c>
      <c r="FQ1273">
        <v>4.1085700000000003</v>
      </c>
      <c r="FR1273">
        <v>20.2683</v>
      </c>
      <c r="FS1273">
        <v>5.2108499999999998</v>
      </c>
      <c r="FT1273">
        <v>11.908099999999999</v>
      </c>
      <c r="FU1273">
        <v>5.0026999999999999</v>
      </c>
      <c r="FV1273">
        <v>3.2900499999999999</v>
      </c>
      <c r="FW1273">
        <v>9999</v>
      </c>
      <c r="FX1273">
        <v>9999</v>
      </c>
      <c r="FY1273">
        <v>9999</v>
      </c>
      <c r="FZ1273">
        <v>999.9</v>
      </c>
      <c r="GA1273">
        <v>1.8598600000000001</v>
      </c>
      <c r="GB1273">
        <v>1.85486</v>
      </c>
      <c r="GC1273">
        <v>1.8580399999999999</v>
      </c>
      <c r="GD1273">
        <v>1.8565400000000001</v>
      </c>
      <c r="GE1273">
        <v>1.85527</v>
      </c>
      <c r="GF1273">
        <v>1.85486</v>
      </c>
      <c r="GG1273">
        <v>1.85371</v>
      </c>
      <c r="GH1273">
        <v>1.85666</v>
      </c>
      <c r="GI1273">
        <v>0</v>
      </c>
      <c r="GJ1273">
        <v>0</v>
      </c>
      <c r="GK1273">
        <v>0</v>
      </c>
      <c r="GL1273">
        <v>0</v>
      </c>
      <c r="GM1273" t="s">
        <v>384</v>
      </c>
      <c r="GN1273" t="s">
        <v>385</v>
      </c>
      <c r="GO1273" t="s">
        <v>386</v>
      </c>
      <c r="GP1273" t="s">
        <v>386</v>
      </c>
      <c r="GQ1273" t="s">
        <v>386</v>
      </c>
      <c r="GR1273" t="s">
        <v>386</v>
      </c>
      <c r="GS1273">
        <v>0</v>
      </c>
      <c r="GT1273">
        <v>100</v>
      </c>
      <c r="GU1273">
        <v>100</v>
      </c>
      <c r="GV1273">
        <v>1.016</v>
      </c>
      <c r="GW1273">
        <v>4.3E-3</v>
      </c>
      <c r="GX1273">
        <v>0.39944932438917619</v>
      </c>
      <c r="GY1273">
        <v>3.036990343597491E-3</v>
      </c>
      <c r="GZ1273">
        <v>-1.538114387597119E-6</v>
      </c>
      <c r="HA1273">
        <v>3.3909691194327332E-10</v>
      </c>
      <c r="HB1273">
        <v>-6.6822494577568767E-2</v>
      </c>
      <c r="HC1273">
        <v>9.7621983196103414E-3</v>
      </c>
      <c r="HD1273">
        <v>-3.3387782167185642E-4</v>
      </c>
      <c r="HE1273">
        <v>2.632278881966732E-6</v>
      </c>
      <c r="HF1273">
        <v>6</v>
      </c>
      <c r="HG1273">
        <v>2134</v>
      </c>
      <c r="HH1273">
        <v>2</v>
      </c>
      <c r="HI1273">
        <v>31</v>
      </c>
      <c r="HJ1273">
        <v>6.6</v>
      </c>
      <c r="HK1273">
        <v>6.6</v>
      </c>
      <c r="HL1273">
        <v>0.81542999999999999</v>
      </c>
      <c r="HM1273">
        <v>2.3559600000000001</v>
      </c>
      <c r="HN1273">
        <v>1.4978</v>
      </c>
      <c r="HO1273">
        <v>2.3083499999999999</v>
      </c>
      <c r="HP1273">
        <v>1.5478499999999999</v>
      </c>
      <c r="HQ1273">
        <v>2.4658199999999999</v>
      </c>
      <c r="HR1273">
        <v>42.885199999999998</v>
      </c>
      <c r="HS1273">
        <v>13.580399999999999</v>
      </c>
      <c r="HT1273">
        <v>18</v>
      </c>
      <c r="HU1273">
        <v>305.10000000000002</v>
      </c>
      <c r="HV1273">
        <v>465.20600000000002</v>
      </c>
      <c r="HW1273">
        <v>25.103300000000001</v>
      </c>
      <c r="HX1273">
        <v>34.468400000000003</v>
      </c>
      <c r="HY1273">
        <v>30.000499999999999</v>
      </c>
      <c r="HZ1273">
        <v>34.364699999999999</v>
      </c>
      <c r="IA1273">
        <v>34.4604</v>
      </c>
      <c r="IB1273">
        <v>16.418399999999998</v>
      </c>
      <c r="IC1273">
        <v>30.547999999999998</v>
      </c>
      <c r="ID1273">
        <v>0</v>
      </c>
      <c r="IE1273">
        <v>25.098199999999999</v>
      </c>
      <c r="IF1273">
        <v>310.959</v>
      </c>
      <c r="IG1273">
        <v>24.609500000000001</v>
      </c>
      <c r="IH1273">
        <v>100.242</v>
      </c>
      <c r="II1273">
        <v>99.924400000000006</v>
      </c>
      <c r="IJ1273" t="s">
        <v>3545</v>
      </c>
    </row>
    <row r="1274" spans="1:244" x14ac:dyDescent="0.2">
      <c r="A1274">
        <v>1258</v>
      </c>
      <c r="B1274">
        <v>1659891509.5999999</v>
      </c>
      <c r="C1274">
        <v>11252.5</v>
      </c>
      <c r="D1274" t="s">
        <v>2847</v>
      </c>
      <c r="E1274" t="s">
        <v>2848</v>
      </c>
      <c r="F1274">
        <v>1</v>
      </c>
      <c r="G1274" t="s">
        <v>2740</v>
      </c>
      <c r="H1274" t="s">
        <v>379</v>
      </c>
      <c r="I1274" t="s">
        <v>1135</v>
      </c>
      <c r="J1274" t="s">
        <v>1136</v>
      </c>
      <c r="K1274" t="s">
        <v>1137</v>
      </c>
      <c r="L1274" t="s">
        <v>2741</v>
      </c>
      <c r="M1274" t="s">
        <v>380</v>
      </c>
      <c r="N1274">
        <v>1659891502.133333</v>
      </c>
      <c r="O1274">
        <f t="shared" si="646"/>
        <v>2.3742421583311125E-3</v>
      </c>
      <c r="P1274">
        <f t="shared" si="647"/>
        <v>2.3742421583311124</v>
      </c>
      <c r="Q1274">
        <f t="shared" si="648"/>
        <v>10.482997027439586</v>
      </c>
      <c r="R1274">
        <f t="shared" si="649"/>
        <v>197.96933333333331</v>
      </c>
      <c r="S1274">
        <f t="shared" si="650"/>
        <v>49.275540868189189</v>
      </c>
      <c r="T1274">
        <f t="shared" si="651"/>
        <v>4.8811560502903761</v>
      </c>
      <c r="U1274">
        <f t="shared" si="652"/>
        <v>19.610524656783191</v>
      </c>
      <c r="V1274">
        <f t="shared" si="653"/>
        <v>0.11819528330255075</v>
      </c>
      <c r="W1274">
        <f t="shared" si="654"/>
        <v>2.9112579435132222</v>
      </c>
      <c r="X1274">
        <f t="shared" si="655"/>
        <v>0.11559268662884478</v>
      </c>
      <c r="Y1274">
        <f t="shared" si="656"/>
        <v>7.2474489019748511E-2</v>
      </c>
      <c r="Z1274">
        <f t="shared" si="657"/>
        <v>321.51632728431571</v>
      </c>
      <c r="AA1274">
        <f t="shared" si="658"/>
        <v>32.32860250049275</v>
      </c>
      <c r="AB1274">
        <f t="shared" si="659"/>
        <v>31.594426666666671</v>
      </c>
      <c r="AC1274">
        <f t="shared" si="660"/>
        <v>4.6665571058833777</v>
      </c>
      <c r="AD1274">
        <f t="shared" si="661"/>
        <v>59.860621107810928</v>
      </c>
      <c r="AE1274">
        <f t="shared" si="662"/>
        <v>2.7076569186163355</v>
      </c>
      <c r="AF1274">
        <f t="shared" si="663"/>
        <v>4.5232690014020358</v>
      </c>
      <c r="AG1274">
        <f t="shared" si="664"/>
        <v>1.9589001872670422</v>
      </c>
      <c r="AH1274">
        <f t="shared" si="665"/>
        <v>-104.70407918240205</v>
      </c>
      <c r="AI1274">
        <f t="shared" si="666"/>
        <v>-86.049313668400188</v>
      </c>
      <c r="AJ1274">
        <f t="shared" si="667"/>
        <v>-6.6584179828432406</v>
      </c>
      <c r="AK1274">
        <f t="shared" si="668"/>
        <v>124.10451645067026</v>
      </c>
      <c r="AL1274">
        <f t="shared" si="669"/>
        <v>38.259552549171048</v>
      </c>
      <c r="AM1274">
        <f t="shared" si="670"/>
        <v>2.3734667173257513</v>
      </c>
      <c r="AN1274">
        <f t="shared" si="671"/>
        <v>10.482997027439586</v>
      </c>
      <c r="AO1274">
        <v>276.45464650316438</v>
      </c>
      <c r="AP1274">
        <v>237.93222424242421</v>
      </c>
      <c r="AQ1274">
        <v>4.9386303986770823</v>
      </c>
      <c r="AR1274">
        <v>66.332459273180504</v>
      </c>
      <c r="AS1274">
        <f t="shared" si="672"/>
        <v>2.3742421583311124</v>
      </c>
      <c r="AT1274">
        <v>24.563275552124029</v>
      </c>
      <c r="AU1274">
        <v>27.333755757575769</v>
      </c>
      <c r="AV1274">
        <v>1.880427911488973E-6</v>
      </c>
      <c r="AW1274">
        <v>80.638585768873753</v>
      </c>
      <c r="AX1274">
        <v>180</v>
      </c>
      <c r="AY1274">
        <v>36</v>
      </c>
      <c r="AZ1274">
        <f t="shared" si="673"/>
        <v>1</v>
      </c>
      <c r="BA1274">
        <f t="shared" si="674"/>
        <v>0</v>
      </c>
      <c r="BB1274">
        <f t="shared" si="675"/>
        <v>51631.333391486769</v>
      </c>
      <c r="BC1274">
        <f t="shared" si="676"/>
        <v>2000.0039999999999</v>
      </c>
      <c r="BD1274">
        <f t="shared" si="677"/>
        <v>1681.2031988001634</v>
      </c>
      <c r="BE1274">
        <f t="shared" si="678"/>
        <v>0.84059991820024538</v>
      </c>
      <c r="BF1274">
        <f t="shared" si="679"/>
        <v>0.16075784212647362</v>
      </c>
      <c r="BG1274">
        <v>6</v>
      </c>
      <c r="BH1274">
        <v>0.5</v>
      </c>
      <c r="BI1274" t="s">
        <v>381</v>
      </c>
      <c r="BJ1274">
        <v>2</v>
      </c>
      <c r="BK1274" t="b">
        <v>1</v>
      </c>
      <c r="BL1274">
        <v>1659891502.133333</v>
      </c>
      <c r="BM1274">
        <v>197.96933333333331</v>
      </c>
      <c r="BN1274">
        <v>244.43253333333331</v>
      </c>
      <c r="BO1274">
        <v>27.33394666666667</v>
      </c>
      <c r="BP1274">
        <v>24.564360000000001</v>
      </c>
      <c r="BQ1274">
        <v>197.0292666666667</v>
      </c>
      <c r="BR1274">
        <v>27.32962666666667</v>
      </c>
      <c r="BS1274">
        <v>500.13033333333328</v>
      </c>
      <c r="BT1274">
        <v>98.958406666666647</v>
      </c>
      <c r="BU1274">
        <v>9.9989533333333339E-2</v>
      </c>
      <c r="BV1274">
        <v>31.046173333333329</v>
      </c>
      <c r="BW1274">
        <v>31.594426666666671</v>
      </c>
      <c r="BX1274">
        <v>999.89999999999986</v>
      </c>
      <c r="BY1274">
        <v>0</v>
      </c>
      <c r="BZ1274">
        <v>0</v>
      </c>
      <c r="CA1274">
        <v>10000.257333333329</v>
      </c>
      <c r="CB1274">
        <v>0</v>
      </c>
      <c r="CC1274">
        <v>2006.6173333333329</v>
      </c>
      <c r="CD1274">
        <v>-46.46309999999999</v>
      </c>
      <c r="CE1274">
        <v>203.53280000000001</v>
      </c>
      <c r="CF1274">
        <v>250.58799999999999</v>
      </c>
      <c r="CG1274">
        <v>2.7695919999999989</v>
      </c>
      <c r="CH1274">
        <v>244.43253333333331</v>
      </c>
      <c r="CI1274">
        <v>24.564360000000001</v>
      </c>
      <c r="CJ1274">
        <v>2.704924666666666</v>
      </c>
      <c r="CK1274">
        <v>2.430851333333333</v>
      </c>
      <c r="CL1274">
        <v>22.31506666666666</v>
      </c>
      <c r="CM1274">
        <v>20.570773333333332</v>
      </c>
      <c r="CN1274">
        <v>2000.0039999999999</v>
      </c>
      <c r="CO1274">
        <v>0.98000240000000027</v>
      </c>
      <c r="CP1274">
        <v>1.999781333333334E-2</v>
      </c>
      <c r="CQ1274">
        <v>0</v>
      </c>
      <c r="CR1274">
        <v>2.7052</v>
      </c>
      <c r="CS1274">
        <v>0</v>
      </c>
      <c r="CT1274">
        <v>16425.23333333333</v>
      </c>
      <c r="CU1274">
        <v>17412.36</v>
      </c>
      <c r="CV1274">
        <v>44.078800000000001</v>
      </c>
      <c r="CW1274">
        <v>45.832999999999998</v>
      </c>
      <c r="CX1274">
        <v>44.186999999999998</v>
      </c>
      <c r="CY1274">
        <v>43.875</v>
      </c>
      <c r="CZ1274">
        <v>44.061999999999998</v>
      </c>
      <c r="DA1274">
        <v>1960.0113333333329</v>
      </c>
      <c r="DB1274">
        <v>39.994666666666667</v>
      </c>
      <c r="DC1274">
        <v>0</v>
      </c>
      <c r="DD1274">
        <v>1659891508.7</v>
      </c>
      <c r="DE1274">
        <v>0</v>
      </c>
      <c r="DF1274">
        <v>1659891113.0999999</v>
      </c>
      <c r="DG1274" t="s">
        <v>2742</v>
      </c>
      <c r="DH1274">
        <v>1659891112.5999999</v>
      </c>
      <c r="DI1274">
        <v>1659891113.0999999</v>
      </c>
      <c r="DJ1274">
        <v>29</v>
      </c>
      <c r="DK1274">
        <v>0.08</v>
      </c>
      <c r="DL1274">
        <v>-6.0000000000000001E-3</v>
      </c>
      <c r="DM1274">
        <v>1.387</v>
      </c>
      <c r="DN1274">
        <v>1.0999999999999999E-2</v>
      </c>
      <c r="DO1274">
        <v>400</v>
      </c>
      <c r="DP1274">
        <v>24</v>
      </c>
      <c r="DQ1274">
        <v>0.14000000000000001</v>
      </c>
      <c r="DR1274">
        <v>0.05</v>
      </c>
      <c r="DS1274">
        <v>8.8250146641925511</v>
      </c>
      <c r="DT1274">
        <v>10.720675859526571</v>
      </c>
      <c r="DU1274">
        <v>0.79762949554389306</v>
      </c>
      <c r="DV1274">
        <v>0</v>
      </c>
      <c r="DW1274">
        <v>-46.182864516129023</v>
      </c>
      <c r="DX1274">
        <v>-15.89657903225797</v>
      </c>
      <c r="DY1274">
        <v>1.1851804491840019</v>
      </c>
      <c r="DZ1274">
        <v>0</v>
      </c>
      <c r="EA1274">
        <v>65.159899329863052</v>
      </c>
      <c r="EB1274">
        <v>132.64129398176351</v>
      </c>
      <c r="EC1274">
        <v>9.5863223396014039</v>
      </c>
      <c r="ED1274">
        <v>0</v>
      </c>
      <c r="EE1274">
        <v>2.767797073170732</v>
      </c>
      <c r="EF1274">
        <v>2.4577003484316469E-2</v>
      </c>
      <c r="EG1274">
        <v>2.697877434796252E-3</v>
      </c>
      <c r="EH1274">
        <v>1</v>
      </c>
      <c r="EI1274">
        <v>1.9585996485048101</v>
      </c>
      <c r="EJ1274">
        <v>1.7575475097818628E-2</v>
      </c>
      <c r="EK1274">
        <v>1.5006090390367751E-3</v>
      </c>
      <c r="EL1274">
        <v>1</v>
      </c>
      <c r="EM1274">
        <v>2</v>
      </c>
      <c r="EN1274">
        <v>5</v>
      </c>
      <c r="EO1274" t="s">
        <v>419</v>
      </c>
      <c r="EP1274">
        <v>2.94021</v>
      </c>
      <c r="EQ1274">
        <v>2.80111</v>
      </c>
      <c r="ER1274">
        <v>5.6069599999999997E-2</v>
      </c>
      <c r="ES1274">
        <v>6.57938E-2</v>
      </c>
      <c r="ET1274">
        <v>0.116896</v>
      </c>
      <c r="EU1274">
        <v>0.108469</v>
      </c>
      <c r="EV1274">
        <v>19281.900000000001</v>
      </c>
      <c r="EW1274">
        <v>20008.2</v>
      </c>
      <c r="EX1274">
        <v>23769.5</v>
      </c>
      <c r="EY1274">
        <v>24939.9</v>
      </c>
      <c r="EZ1274">
        <v>33606.699999999997</v>
      </c>
      <c r="FA1274">
        <v>35509.300000000003</v>
      </c>
      <c r="FB1274">
        <v>43355.4</v>
      </c>
      <c r="FC1274">
        <v>46107.9</v>
      </c>
      <c r="FD1274">
        <v>1.5540799999999999</v>
      </c>
      <c r="FE1274">
        <v>1.78017</v>
      </c>
      <c r="FF1274">
        <v>7.0340899999999998E-2</v>
      </c>
      <c r="FG1274">
        <v>0</v>
      </c>
      <c r="FH1274">
        <v>30.4587</v>
      </c>
      <c r="FI1274">
        <v>999.9</v>
      </c>
      <c r="FJ1274">
        <v>46.7</v>
      </c>
      <c r="FK1274">
        <v>40.200000000000003</v>
      </c>
      <c r="FL1274">
        <v>35.363900000000001</v>
      </c>
      <c r="FM1274">
        <v>63.593600000000002</v>
      </c>
      <c r="FN1274">
        <v>25.6891</v>
      </c>
      <c r="FO1274">
        <v>1</v>
      </c>
      <c r="FP1274">
        <v>0.61380800000000002</v>
      </c>
      <c r="FQ1274">
        <v>4.0867800000000001</v>
      </c>
      <c r="FR1274">
        <v>20.268899999999999</v>
      </c>
      <c r="FS1274">
        <v>5.2108499999999998</v>
      </c>
      <c r="FT1274">
        <v>11.908099999999999</v>
      </c>
      <c r="FU1274">
        <v>5.00265</v>
      </c>
      <c r="FV1274">
        <v>3.29013</v>
      </c>
      <c r="FW1274">
        <v>9999</v>
      </c>
      <c r="FX1274">
        <v>9999</v>
      </c>
      <c r="FY1274">
        <v>9999</v>
      </c>
      <c r="FZ1274">
        <v>999.9</v>
      </c>
      <c r="GA1274">
        <v>1.8598699999999999</v>
      </c>
      <c r="GB1274">
        <v>1.85486</v>
      </c>
      <c r="GC1274">
        <v>1.8580300000000001</v>
      </c>
      <c r="GD1274">
        <v>1.8565400000000001</v>
      </c>
      <c r="GE1274">
        <v>1.8552599999999999</v>
      </c>
      <c r="GF1274">
        <v>1.8548500000000001</v>
      </c>
      <c r="GG1274">
        <v>1.8536900000000001</v>
      </c>
      <c r="GH1274">
        <v>1.85666</v>
      </c>
      <c r="GI1274">
        <v>0</v>
      </c>
      <c r="GJ1274">
        <v>0</v>
      </c>
      <c r="GK1274">
        <v>0</v>
      </c>
      <c r="GL1274">
        <v>0</v>
      </c>
      <c r="GM1274" t="s">
        <v>384</v>
      </c>
      <c r="GN1274" t="s">
        <v>385</v>
      </c>
      <c r="GO1274" t="s">
        <v>386</v>
      </c>
      <c r="GP1274" t="s">
        <v>386</v>
      </c>
      <c r="GQ1274" t="s">
        <v>386</v>
      </c>
      <c r="GR1274" t="s">
        <v>386</v>
      </c>
      <c r="GS1274">
        <v>0</v>
      </c>
      <c r="GT1274">
        <v>100</v>
      </c>
      <c r="GU1274">
        <v>100</v>
      </c>
      <c r="GV1274">
        <v>1.0269999999999999</v>
      </c>
      <c r="GW1274">
        <v>4.4000000000000003E-3</v>
      </c>
      <c r="GX1274">
        <v>0.39944932438917619</v>
      </c>
      <c r="GY1274">
        <v>3.036990343597491E-3</v>
      </c>
      <c r="GZ1274">
        <v>-1.538114387597119E-6</v>
      </c>
      <c r="HA1274">
        <v>3.3909691194327332E-10</v>
      </c>
      <c r="HB1274">
        <v>-6.6822494577568767E-2</v>
      </c>
      <c r="HC1274">
        <v>9.7621983196103414E-3</v>
      </c>
      <c r="HD1274">
        <v>-3.3387782167185642E-4</v>
      </c>
      <c r="HE1274">
        <v>2.632278881966732E-6</v>
      </c>
      <c r="HF1274">
        <v>6</v>
      </c>
      <c r="HG1274">
        <v>2134</v>
      </c>
      <c r="HH1274">
        <v>2</v>
      </c>
      <c r="HI1274">
        <v>31</v>
      </c>
      <c r="HJ1274">
        <v>6.6</v>
      </c>
      <c r="HK1274">
        <v>6.6</v>
      </c>
      <c r="HL1274">
        <v>0.82275399999999999</v>
      </c>
      <c r="HM1274">
        <v>2.3803700000000001</v>
      </c>
      <c r="HN1274">
        <v>1.4978</v>
      </c>
      <c r="HO1274">
        <v>2.3083499999999999</v>
      </c>
      <c r="HP1274">
        <v>1.5478499999999999</v>
      </c>
      <c r="HQ1274">
        <v>2.34131</v>
      </c>
      <c r="HR1274">
        <v>42.885199999999998</v>
      </c>
      <c r="HS1274">
        <v>13.562900000000001</v>
      </c>
      <c r="HT1274">
        <v>18</v>
      </c>
      <c r="HU1274">
        <v>304.86700000000002</v>
      </c>
      <c r="HV1274">
        <v>465.22199999999998</v>
      </c>
      <c r="HW1274">
        <v>25.093399999999999</v>
      </c>
      <c r="HX1274">
        <v>34.468800000000002</v>
      </c>
      <c r="HY1274">
        <v>30.000499999999999</v>
      </c>
      <c r="HZ1274">
        <v>34.365499999999997</v>
      </c>
      <c r="IA1274">
        <v>34.4604</v>
      </c>
      <c r="IB1274">
        <v>16.679300000000001</v>
      </c>
      <c r="IC1274">
        <v>30.547999999999998</v>
      </c>
      <c r="ID1274">
        <v>0</v>
      </c>
      <c r="IE1274">
        <v>25.056100000000001</v>
      </c>
      <c r="IF1274">
        <v>320.97800000000001</v>
      </c>
      <c r="IG1274">
        <v>24.609500000000001</v>
      </c>
      <c r="IH1274">
        <v>100.241</v>
      </c>
      <c r="II1274">
        <v>99.923900000000003</v>
      </c>
      <c r="IJ1274" t="s">
        <v>3545</v>
      </c>
    </row>
    <row r="1275" spans="1:244" x14ac:dyDescent="0.2">
      <c r="A1275">
        <v>1259</v>
      </c>
      <c r="B1275">
        <v>1659891510.5999999</v>
      </c>
      <c r="C1275">
        <v>11253.5</v>
      </c>
      <c r="D1275" t="s">
        <v>2849</v>
      </c>
      <c r="E1275" t="s">
        <v>2850</v>
      </c>
      <c r="F1275">
        <v>1</v>
      </c>
      <c r="G1275" t="s">
        <v>2740</v>
      </c>
      <c r="H1275" t="s">
        <v>379</v>
      </c>
      <c r="I1275" t="s">
        <v>1135</v>
      </c>
      <c r="J1275" t="s">
        <v>1136</v>
      </c>
      <c r="K1275" t="s">
        <v>1137</v>
      </c>
      <c r="L1275" t="s">
        <v>2741</v>
      </c>
      <c r="M1275" t="s">
        <v>380</v>
      </c>
      <c r="N1275">
        <v>1659891502.6312499</v>
      </c>
      <c r="O1275">
        <f t="shared" si="646"/>
        <v>2.3748074703220812E-3</v>
      </c>
      <c r="P1275">
        <f t="shared" si="647"/>
        <v>2.3748074703220814</v>
      </c>
      <c r="Q1275">
        <f t="shared" si="648"/>
        <v>10.717495174608084</v>
      </c>
      <c r="R1275">
        <f t="shared" si="649"/>
        <v>200.3613125</v>
      </c>
      <c r="S1275">
        <f t="shared" si="650"/>
        <v>48.436540944988359</v>
      </c>
      <c r="T1275">
        <f t="shared" si="651"/>
        <v>4.7980451468246423</v>
      </c>
      <c r="U1275">
        <f t="shared" si="652"/>
        <v>19.847466484939172</v>
      </c>
      <c r="V1275">
        <f t="shared" si="653"/>
        <v>0.11821982818666484</v>
      </c>
      <c r="W1275">
        <f t="shared" si="654"/>
        <v>2.911330295525866</v>
      </c>
      <c r="X1275">
        <f t="shared" si="655"/>
        <v>0.11561622646879165</v>
      </c>
      <c r="Y1275">
        <f t="shared" si="656"/>
        <v>7.2489289023554393E-2</v>
      </c>
      <c r="Z1275">
        <f t="shared" si="657"/>
        <v>321.51507364155322</v>
      </c>
      <c r="AA1275">
        <f t="shared" si="658"/>
        <v>32.327807760893108</v>
      </c>
      <c r="AB1275">
        <f t="shared" si="659"/>
        <v>31.594681250000001</v>
      </c>
      <c r="AC1275">
        <f t="shared" si="660"/>
        <v>4.6666245496155865</v>
      </c>
      <c r="AD1275">
        <f t="shared" si="661"/>
        <v>59.862728519509332</v>
      </c>
      <c r="AE1275">
        <f t="shared" si="662"/>
        <v>2.7076579697457017</v>
      </c>
      <c r="AF1275">
        <f t="shared" si="663"/>
        <v>4.5231115198220087</v>
      </c>
      <c r="AG1275">
        <f t="shared" si="664"/>
        <v>1.9589665798698848</v>
      </c>
      <c r="AH1275">
        <f t="shared" si="665"/>
        <v>-104.72900944120379</v>
      </c>
      <c r="AI1275">
        <f t="shared" si="666"/>
        <v>-86.187284234041101</v>
      </c>
      <c r="AJ1275">
        <f t="shared" si="667"/>
        <v>-6.6689165875348424</v>
      </c>
      <c r="AK1275">
        <f t="shared" si="668"/>
        <v>123.92986337877346</v>
      </c>
      <c r="AL1275">
        <f t="shared" si="669"/>
        <v>38.36500707328458</v>
      </c>
      <c r="AM1275">
        <f t="shared" si="670"/>
        <v>2.3735533992955906</v>
      </c>
      <c r="AN1275">
        <f t="shared" si="671"/>
        <v>10.717495174608084</v>
      </c>
      <c r="AO1275">
        <v>281.67560029320919</v>
      </c>
      <c r="AP1275">
        <v>242.87091515151511</v>
      </c>
      <c r="AQ1275">
        <v>4.9374040402940711</v>
      </c>
      <c r="AR1275">
        <v>66.332459273180504</v>
      </c>
      <c r="AS1275">
        <f t="shared" si="672"/>
        <v>2.3748074703220814</v>
      </c>
      <c r="AT1275">
        <v>24.563114526955751</v>
      </c>
      <c r="AU1275">
        <v>27.334261818181819</v>
      </c>
      <c r="AV1275">
        <v>2.4143432100337671E-6</v>
      </c>
      <c r="AW1275">
        <v>80.638585768873753</v>
      </c>
      <c r="AX1275">
        <v>180</v>
      </c>
      <c r="AY1275">
        <v>36</v>
      </c>
      <c r="AZ1275">
        <f t="shared" si="673"/>
        <v>1</v>
      </c>
      <c r="BA1275">
        <f t="shared" si="674"/>
        <v>0</v>
      </c>
      <c r="BB1275">
        <f t="shared" si="675"/>
        <v>51633.486253480361</v>
      </c>
      <c r="BC1275">
        <f t="shared" si="676"/>
        <v>1999.9962499999999</v>
      </c>
      <c r="BD1275">
        <f t="shared" si="677"/>
        <v>1681.1966801251569</v>
      </c>
      <c r="BE1275">
        <f t="shared" si="678"/>
        <v>0.84059991618742136</v>
      </c>
      <c r="BF1275">
        <f t="shared" si="679"/>
        <v>0.16075783824172332</v>
      </c>
      <c r="BG1275">
        <v>6</v>
      </c>
      <c r="BH1275">
        <v>0.5</v>
      </c>
      <c r="BI1275" t="s">
        <v>381</v>
      </c>
      <c r="BJ1275">
        <v>2</v>
      </c>
      <c r="BK1275" t="b">
        <v>1</v>
      </c>
      <c r="BL1275">
        <v>1659891502.6312499</v>
      </c>
      <c r="BM1275">
        <v>200.3613125</v>
      </c>
      <c r="BN1275">
        <v>246.95806250000001</v>
      </c>
      <c r="BO1275">
        <v>27.333962499999998</v>
      </c>
      <c r="BP1275">
        <v>24.564262500000002</v>
      </c>
      <c r="BQ1275">
        <v>199.4154375</v>
      </c>
      <c r="BR1275">
        <v>27.3296375</v>
      </c>
      <c r="BS1275">
        <v>500.12812500000001</v>
      </c>
      <c r="BT1275">
        <v>98.958393749999999</v>
      </c>
      <c r="BU1275">
        <v>9.998352499999999E-2</v>
      </c>
      <c r="BV1275">
        <v>31.045562499999999</v>
      </c>
      <c r="BW1275">
        <v>31.594681250000001</v>
      </c>
      <c r="BX1275">
        <v>999.9</v>
      </c>
      <c r="BY1275">
        <v>0</v>
      </c>
      <c r="BZ1275">
        <v>0</v>
      </c>
      <c r="CA1275">
        <v>10000.672500000001</v>
      </c>
      <c r="CB1275">
        <v>0</v>
      </c>
      <c r="CC1275">
        <v>2005.96875</v>
      </c>
      <c r="CD1275">
        <v>-46.596656250000002</v>
      </c>
      <c r="CE1275">
        <v>205.99199999999999</v>
      </c>
      <c r="CF1275">
        <v>253.17712499999999</v>
      </c>
      <c r="CG1275">
        <v>2.769700625</v>
      </c>
      <c r="CH1275">
        <v>246.95806250000001</v>
      </c>
      <c r="CI1275">
        <v>24.564262500000002</v>
      </c>
      <c r="CJ1275">
        <v>2.704925625</v>
      </c>
      <c r="CK1275">
        <v>2.4308412499999998</v>
      </c>
      <c r="CL1275">
        <v>22.315075</v>
      </c>
      <c r="CM1275">
        <v>20.570706250000001</v>
      </c>
      <c r="CN1275">
        <v>1999.9962499999999</v>
      </c>
      <c r="CO1275">
        <v>0.98000237499999998</v>
      </c>
      <c r="CP1275">
        <v>1.9997837500000001E-2</v>
      </c>
      <c r="CQ1275">
        <v>0</v>
      </c>
      <c r="CR1275">
        <v>2.6825000000000001</v>
      </c>
      <c r="CS1275">
        <v>0</v>
      </c>
      <c r="CT1275">
        <v>16422.112499999999</v>
      </c>
      <c r="CU1275">
        <v>17412.293750000001</v>
      </c>
      <c r="CV1275">
        <v>44.077749999999988</v>
      </c>
      <c r="CW1275">
        <v>45.835624999999993</v>
      </c>
      <c r="CX1275">
        <v>44.186999999999998</v>
      </c>
      <c r="CY1275">
        <v>43.875</v>
      </c>
      <c r="CZ1275">
        <v>44.061999999999998</v>
      </c>
      <c r="DA1275">
        <v>1960.0037500000001</v>
      </c>
      <c r="DB1275">
        <v>39.994375000000012</v>
      </c>
      <c r="DC1275">
        <v>0</v>
      </c>
      <c r="DD1275">
        <v>1659891509.9000001</v>
      </c>
      <c r="DE1275">
        <v>0</v>
      </c>
      <c r="DF1275">
        <v>1659891113.0999999</v>
      </c>
      <c r="DG1275" t="s">
        <v>2742</v>
      </c>
      <c r="DH1275">
        <v>1659891112.5999999</v>
      </c>
      <c r="DI1275">
        <v>1659891113.0999999</v>
      </c>
      <c r="DJ1275">
        <v>29</v>
      </c>
      <c r="DK1275">
        <v>0.08</v>
      </c>
      <c r="DL1275">
        <v>-6.0000000000000001E-3</v>
      </c>
      <c r="DM1275">
        <v>1.387</v>
      </c>
      <c r="DN1275">
        <v>1.0999999999999999E-2</v>
      </c>
      <c r="DO1275">
        <v>400</v>
      </c>
      <c r="DP1275">
        <v>24</v>
      </c>
      <c r="DQ1275">
        <v>0.14000000000000001</v>
      </c>
      <c r="DR1275">
        <v>0.05</v>
      </c>
      <c r="DS1275">
        <v>9.1420333470992343</v>
      </c>
      <c r="DT1275">
        <v>11.194978277486239</v>
      </c>
      <c r="DU1275">
        <v>0.80908479882648021</v>
      </c>
      <c r="DV1275">
        <v>0</v>
      </c>
      <c r="DW1275">
        <v>-46.654409999999999</v>
      </c>
      <c r="DX1275">
        <v>-15.84480266963287</v>
      </c>
      <c r="DY1275">
        <v>1.1430952460607411</v>
      </c>
      <c r="DZ1275">
        <v>0</v>
      </c>
      <c r="EA1275">
        <v>67.82036169800169</v>
      </c>
      <c r="EB1275">
        <v>127.2443640333323</v>
      </c>
      <c r="EC1275">
        <v>9.5074362117021618</v>
      </c>
      <c r="ED1275">
        <v>0</v>
      </c>
      <c r="EE1275">
        <v>2.7684060000000001</v>
      </c>
      <c r="EF1275">
        <v>2.4682401500932559E-2</v>
      </c>
      <c r="EG1275">
        <v>2.657785544395946E-3</v>
      </c>
      <c r="EH1275">
        <v>1</v>
      </c>
      <c r="EI1275">
        <v>1.9589044797255779</v>
      </c>
      <c r="EJ1275">
        <v>2.012241576077093E-2</v>
      </c>
      <c r="EK1275">
        <v>1.657937485255317E-3</v>
      </c>
      <c r="EL1275">
        <v>1</v>
      </c>
      <c r="EM1275">
        <v>2</v>
      </c>
      <c r="EN1275">
        <v>5</v>
      </c>
      <c r="EO1275" t="s">
        <v>419</v>
      </c>
      <c r="EP1275">
        <v>2.9403299999999999</v>
      </c>
      <c r="EQ1275">
        <v>2.8011499999999998</v>
      </c>
      <c r="ER1275">
        <v>5.7061099999999997E-2</v>
      </c>
      <c r="ES1275">
        <v>6.6763600000000006E-2</v>
      </c>
      <c r="ET1275">
        <v>0.116895</v>
      </c>
      <c r="EU1275">
        <v>0.108471</v>
      </c>
      <c r="EV1275">
        <v>19261.599999999999</v>
      </c>
      <c r="EW1275">
        <v>19987.3</v>
      </c>
      <c r="EX1275">
        <v>23769.4</v>
      </c>
      <c r="EY1275">
        <v>24939.7</v>
      </c>
      <c r="EZ1275">
        <v>33606.5</v>
      </c>
      <c r="FA1275">
        <v>35509.199999999997</v>
      </c>
      <c r="FB1275">
        <v>43355.1</v>
      </c>
      <c r="FC1275">
        <v>46107.7</v>
      </c>
      <c r="FD1275">
        <v>1.5539000000000001</v>
      </c>
      <c r="FE1275">
        <v>1.7801</v>
      </c>
      <c r="FF1275">
        <v>6.9811899999999996E-2</v>
      </c>
      <c r="FG1275">
        <v>0</v>
      </c>
      <c r="FH1275">
        <v>30.460699999999999</v>
      </c>
      <c r="FI1275">
        <v>999.9</v>
      </c>
      <c r="FJ1275">
        <v>46.7</v>
      </c>
      <c r="FK1275">
        <v>40.200000000000003</v>
      </c>
      <c r="FL1275">
        <v>35.361899999999999</v>
      </c>
      <c r="FM1275">
        <v>63.523600000000002</v>
      </c>
      <c r="FN1275">
        <v>26.4223</v>
      </c>
      <c r="FO1275">
        <v>1</v>
      </c>
      <c r="FP1275">
        <v>0.61375800000000003</v>
      </c>
      <c r="FQ1275">
        <v>4.1018999999999997</v>
      </c>
      <c r="FR1275">
        <v>20.2685</v>
      </c>
      <c r="FS1275">
        <v>5.2111499999999999</v>
      </c>
      <c r="FT1275">
        <v>11.908099999999999</v>
      </c>
      <c r="FU1275">
        <v>5.0028499999999996</v>
      </c>
      <c r="FV1275">
        <v>3.2900499999999999</v>
      </c>
      <c r="FW1275">
        <v>9999</v>
      </c>
      <c r="FX1275">
        <v>9999</v>
      </c>
      <c r="FY1275">
        <v>9999</v>
      </c>
      <c r="FZ1275">
        <v>999.9</v>
      </c>
      <c r="GA1275">
        <v>1.8598699999999999</v>
      </c>
      <c r="GB1275">
        <v>1.85486</v>
      </c>
      <c r="GC1275">
        <v>1.8580300000000001</v>
      </c>
      <c r="GD1275">
        <v>1.8565400000000001</v>
      </c>
      <c r="GE1275">
        <v>1.85527</v>
      </c>
      <c r="GF1275">
        <v>1.8548500000000001</v>
      </c>
      <c r="GG1275">
        <v>1.8536900000000001</v>
      </c>
      <c r="GH1275">
        <v>1.8566499999999999</v>
      </c>
      <c r="GI1275">
        <v>0</v>
      </c>
      <c r="GJ1275">
        <v>0</v>
      </c>
      <c r="GK1275">
        <v>0</v>
      </c>
      <c r="GL1275">
        <v>0</v>
      </c>
      <c r="GM1275" t="s">
        <v>384</v>
      </c>
      <c r="GN1275" t="s">
        <v>385</v>
      </c>
      <c r="GO1275" t="s">
        <v>386</v>
      </c>
      <c r="GP1275" t="s">
        <v>386</v>
      </c>
      <c r="GQ1275" t="s">
        <v>386</v>
      </c>
      <c r="GR1275" t="s">
        <v>386</v>
      </c>
      <c r="GS1275">
        <v>0</v>
      </c>
      <c r="GT1275">
        <v>100</v>
      </c>
      <c r="GU1275">
        <v>100</v>
      </c>
      <c r="GV1275">
        <v>1.038</v>
      </c>
      <c r="GW1275">
        <v>4.4000000000000003E-3</v>
      </c>
      <c r="GX1275">
        <v>0.39944932438917619</v>
      </c>
      <c r="GY1275">
        <v>3.036990343597491E-3</v>
      </c>
      <c r="GZ1275">
        <v>-1.538114387597119E-6</v>
      </c>
      <c r="HA1275">
        <v>3.3909691194327332E-10</v>
      </c>
      <c r="HB1275">
        <v>-6.6822494577568767E-2</v>
      </c>
      <c r="HC1275">
        <v>9.7621983196103414E-3</v>
      </c>
      <c r="HD1275">
        <v>-3.3387782167185642E-4</v>
      </c>
      <c r="HE1275">
        <v>2.632278881966732E-6</v>
      </c>
      <c r="HF1275">
        <v>6</v>
      </c>
      <c r="HG1275">
        <v>2134</v>
      </c>
      <c r="HH1275">
        <v>2</v>
      </c>
      <c r="HI1275">
        <v>31</v>
      </c>
      <c r="HJ1275">
        <v>6.6</v>
      </c>
      <c r="HK1275">
        <v>6.6</v>
      </c>
      <c r="HL1275">
        <v>0.83618199999999998</v>
      </c>
      <c r="HM1275">
        <v>2.3596200000000001</v>
      </c>
      <c r="HN1275">
        <v>1.4978</v>
      </c>
      <c r="HO1275">
        <v>2.3083499999999999</v>
      </c>
      <c r="HP1275">
        <v>1.5478499999999999</v>
      </c>
      <c r="HQ1275">
        <v>2.4426299999999999</v>
      </c>
      <c r="HR1275">
        <v>42.885199999999998</v>
      </c>
      <c r="HS1275">
        <v>13.5717</v>
      </c>
      <c r="HT1275">
        <v>18</v>
      </c>
      <c r="HU1275">
        <v>304.79399999999998</v>
      </c>
      <c r="HV1275">
        <v>465.17399999999998</v>
      </c>
      <c r="HW1275">
        <v>25.085699999999999</v>
      </c>
      <c r="HX1275">
        <v>34.4696</v>
      </c>
      <c r="HY1275">
        <v>30.000399999999999</v>
      </c>
      <c r="HZ1275">
        <v>34.365900000000003</v>
      </c>
      <c r="IA1275">
        <v>34.4604</v>
      </c>
      <c r="IB1275">
        <v>16.852399999999999</v>
      </c>
      <c r="IC1275">
        <v>30.547999999999998</v>
      </c>
      <c r="ID1275">
        <v>0</v>
      </c>
      <c r="IE1275">
        <v>25.056100000000001</v>
      </c>
      <c r="IF1275">
        <v>320.97800000000001</v>
      </c>
      <c r="IG1275">
        <v>24.609500000000001</v>
      </c>
      <c r="IH1275">
        <v>100.241</v>
      </c>
      <c r="II1275">
        <v>99.923599999999993</v>
      </c>
      <c r="IJ1275" t="s">
        <v>3545</v>
      </c>
    </row>
    <row r="1276" spans="1:244" x14ac:dyDescent="0.2">
      <c r="A1276">
        <v>1260</v>
      </c>
      <c r="B1276">
        <v>1659891511.5999999</v>
      </c>
      <c r="C1276">
        <v>11254.5</v>
      </c>
      <c r="D1276" t="s">
        <v>2851</v>
      </c>
      <c r="E1276" t="s">
        <v>2852</v>
      </c>
      <c r="F1276">
        <v>1</v>
      </c>
      <c r="G1276" t="s">
        <v>2740</v>
      </c>
      <c r="H1276" t="s">
        <v>379</v>
      </c>
      <c r="I1276" t="s">
        <v>1135</v>
      </c>
      <c r="J1276" t="s">
        <v>1136</v>
      </c>
      <c r="K1276" t="s">
        <v>1137</v>
      </c>
      <c r="L1276" t="s">
        <v>2741</v>
      </c>
      <c r="M1276" t="s">
        <v>380</v>
      </c>
      <c r="N1276">
        <v>1659891504.099999</v>
      </c>
      <c r="O1276">
        <f t="shared" si="646"/>
        <v>2.3745410590751232E-3</v>
      </c>
      <c r="P1276">
        <f t="shared" si="647"/>
        <v>2.3745410590751233</v>
      </c>
      <c r="Q1276">
        <f t="shared" si="648"/>
        <v>10.871135239667158</v>
      </c>
      <c r="R1276">
        <f t="shared" si="649"/>
        <v>207.41059999999999</v>
      </c>
      <c r="S1276">
        <f t="shared" si="650"/>
        <v>53.143586114059254</v>
      </c>
      <c r="T1276">
        <f t="shared" si="651"/>
        <v>5.2643204052026853</v>
      </c>
      <c r="U1276">
        <f t="shared" si="652"/>
        <v>20.545769182604591</v>
      </c>
      <c r="V1276">
        <f t="shared" si="653"/>
        <v>0.11819589547122535</v>
      </c>
      <c r="W1276">
        <f t="shared" si="654"/>
        <v>2.9113093499836502</v>
      </c>
      <c r="X1276">
        <f t="shared" si="655"/>
        <v>0.1155933170235553</v>
      </c>
      <c r="Y1276">
        <f t="shared" si="656"/>
        <v>7.2474881470477259E-2</v>
      </c>
      <c r="Z1276">
        <f t="shared" si="657"/>
        <v>321.51071728435289</v>
      </c>
      <c r="AA1276">
        <f t="shared" si="658"/>
        <v>32.326558730474076</v>
      </c>
      <c r="AB1276">
        <f t="shared" si="659"/>
        <v>31.595273333333331</v>
      </c>
      <c r="AC1276">
        <f t="shared" si="660"/>
        <v>4.6667814064878916</v>
      </c>
      <c r="AD1276">
        <f t="shared" si="661"/>
        <v>59.866924183544178</v>
      </c>
      <c r="AE1276">
        <f t="shared" si="662"/>
        <v>2.7076467188391065</v>
      </c>
      <c r="AF1276">
        <f t="shared" si="663"/>
        <v>4.5227757326195928</v>
      </c>
      <c r="AG1276">
        <f t="shared" si="664"/>
        <v>1.9591346876487852</v>
      </c>
      <c r="AH1276">
        <f t="shared" si="665"/>
        <v>-104.71726070521294</v>
      </c>
      <c r="AI1276">
        <f t="shared" si="666"/>
        <v>-86.484027558446698</v>
      </c>
      <c r="AJ1276">
        <f t="shared" si="667"/>
        <v>-6.6919024562677745</v>
      </c>
      <c r="AK1276">
        <f t="shared" si="668"/>
        <v>123.61752656442549</v>
      </c>
      <c r="AL1276">
        <f t="shared" si="669"/>
        <v>38.671731800298012</v>
      </c>
      <c r="AM1276">
        <f t="shared" si="670"/>
        <v>2.3737534351439922</v>
      </c>
      <c r="AN1276">
        <f t="shared" si="671"/>
        <v>10.871135239667158</v>
      </c>
      <c r="AO1276">
        <v>286.89483617568283</v>
      </c>
      <c r="AP1276">
        <v>247.84154545454541</v>
      </c>
      <c r="AQ1276">
        <v>4.9488386563973332</v>
      </c>
      <c r="AR1276">
        <v>66.332459273180504</v>
      </c>
      <c r="AS1276">
        <f t="shared" si="672"/>
        <v>2.3745410590751233</v>
      </c>
      <c r="AT1276">
        <v>24.56284243831632</v>
      </c>
      <c r="AU1276">
        <v>27.33368484848485</v>
      </c>
      <c r="AV1276">
        <v>3.766477256432398E-6</v>
      </c>
      <c r="AW1276">
        <v>80.638585768873753</v>
      </c>
      <c r="AX1276">
        <v>181</v>
      </c>
      <c r="AY1276">
        <v>36</v>
      </c>
      <c r="AZ1276">
        <f t="shared" si="673"/>
        <v>1</v>
      </c>
      <c r="BA1276">
        <f t="shared" si="674"/>
        <v>0</v>
      </c>
      <c r="BB1276">
        <f t="shared" si="675"/>
        <v>51633.115418639849</v>
      </c>
      <c r="BC1276">
        <f t="shared" si="676"/>
        <v>1999.9693333333339</v>
      </c>
      <c r="BD1276">
        <f t="shared" si="677"/>
        <v>1681.1740388001833</v>
      </c>
      <c r="BE1276">
        <f t="shared" si="678"/>
        <v>0.84059990859868994</v>
      </c>
      <c r="BF1276">
        <f t="shared" si="679"/>
        <v>0.16075782359547153</v>
      </c>
      <c r="BG1276">
        <v>6</v>
      </c>
      <c r="BH1276">
        <v>0.5</v>
      </c>
      <c r="BI1276" t="s">
        <v>381</v>
      </c>
      <c r="BJ1276">
        <v>2</v>
      </c>
      <c r="BK1276" t="b">
        <v>1</v>
      </c>
      <c r="BL1276">
        <v>1659891504.099999</v>
      </c>
      <c r="BM1276">
        <v>207.41059999999999</v>
      </c>
      <c r="BN1276">
        <v>254.39566666666661</v>
      </c>
      <c r="BO1276">
        <v>27.333833333333342</v>
      </c>
      <c r="BP1276">
        <v>24.563886666666669</v>
      </c>
      <c r="BQ1276">
        <v>206.4473333333334</v>
      </c>
      <c r="BR1276">
        <v>27.329513333333331</v>
      </c>
      <c r="BS1276">
        <v>500.12580000000003</v>
      </c>
      <c r="BT1276">
        <v>98.958453333333338</v>
      </c>
      <c r="BU1276">
        <v>9.9980433333333327E-2</v>
      </c>
      <c r="BV1276">
        <v>31.044260000000001</v>
      </c>
      <c r="BW1276">
        <v>31.595273333333331</v>
      </c>
      <c r="BX1276">
        <v>999.89999999999986</v>
      </c>
      <c r="BY1276">
        <v>0</v>
      </c>
      <c r="BZ1276">
        <v>0</v>
      </c>
      <c r="CA1276">
        <v>10000.546666666671</v>
      </c>
      <c r="CB1276">
        <v>0</v>
      </c>
      <c r="CC1276">
        <v>2004.048666666667</v>
      </c>
      <c r="CD1276">
        <v>-46.98498</v>
      </c>
      <c r="CE1276">
        <v>213.23939999999999</v>
      </c>
      <c r="CF1276">
        <v>260.8019333333333</v>
      </c>
      <c r="CG1276">
        <v>2.7699486666666662</v>
      </c>
      <c r="CH1276">
        <v>254.39566666666661</v>
      </c>
      <c r="CI1276">
        <v>24.563886666666669</v>
      </c>
      <c r="CJ1276">
        <v>2.7049146666666659</v>
      </c>
      <c r="CK1276">
        <v>2.4308053333333328</v>
      </c>
      <c r="CL1276">
        <v>22.315006666666669</v>
      </c>
      <c r="CM1276">
        <v>20.570473333333329</v>
      </c>
      <c r="CN1276">
        <v>1999.9693333333339</v>
      </c>
      <c r="CO1276">
        <v>0.98000240000000027</v>
      </c>
      <c r="CP1276">
        <v>1.999781333333334E-2</v>
      </c>
      <c r="CQ1276">
        <v>0</v>
      </c>
      <c r="CR1276">
        <v>2.6668666666666661</v>
      </c>
      <c r="CS1276">
        <v>0</v>
      </c>
      <c r="CT1276">
        <v>16413.113333333331</v>
      </c>
      <c r="CU1276">
        <v>17412.05333333333</v>
      </c>
      <c r="CV1276">
        <v>44.082999999999998</v>
      </c>
      <c r="CW1276">
        <v>45.8414</v>
      </c>
      <c r="CX1276">
        <v>44.186999999999998</v>
      </c>
      <c r="CY1276">
        <v>43.875</v>
      </c>
      <c r="CZ1276">
        <v>44.061999999999998</v>
      </c>
      <c r="DA1276">
        <v>1959.9780000000001</v>
      </c>
      <c r="DB1276">
        <v>39.993333333333339</v>
      </c>
      <c r="DC1276">
        <v>0</v>
      </c>
      <c r="DD1276">
        <v>1659891510.5</v>
      </c>
      <c r="DE1276">
        <v>0</v>
      </c>
      <c r="DF1276">
        <v>1659891113.0999999</v>
      </c>
      <c r="DG1276" t="s">
        <v>2742</v>
      </c>
      <c r="DH1276">
        <v>1659891112.5999999</v>
      </c>
      <c r="DI1276">
        <v>1659891113.0999999</v>
      </c>
      <c r="DJ1276">
        <v>29</v>
      </c>
      <c r="DK1276">
        <v>0.08</v>
      </c>
      <c r="DL1276">
        <v>-6.0000000000000001E-3</v>
      </c>
      <c r="DM1276">
        <v>1.387</v>
      </c>
      <c r="DN1276">
        <v>1.0999999999999999E-2</v>
      </c>
      <c r="DO1276">
        <v>400</v>
      </c>
      <c r="DP1276">
        <v>24</v>
      </c>
      <c r="DQ1276">
        <v>0.14000000000000001</v>
      </c>
      <c r="DR1276">
        <v>0.05</v>
      </c>
      <c r="DS1276">
        <v>9.1420333470992343</v>
      </c>
      <c r="DT1276">
        <v>11.194978277486239</v>
      </c>
      <c r="DU1276">
        <v>0.80908479882648021</v>
      </c>
      <c r="DV1276">
        <v>0</v>
      </c>
      <c r="DW1276">
        <v>-46.654409999999999</v>
      </c>
      <c r="DX1276">
        <v>-15.84480266963287</v>
      </c>
      <c r="DY1276">
        <v>1.1430952460607411</v>
      </c>
      <c r="DZ1276">
        <v>0</v>
      </c>
      <c r="EA1276">
        <v>67.82036169800169</v>
      </c>
      <c r="EB1276">
        <v>127.2443640333323</v>
      </c>
      <c r="EC1276">
        <v>9.5074362117021618</v>
      </c>
      <c r="ED1276">
        <v>0</v>
      </c>
      <c r="EE1276">
        <v>2.7684060000000001</v>
      </c>
      <c r="EF1276">
        <v>2.4682401500932559E-2</v>
      </c>
      <c r="EG1276">
        <v>2.657785544395946E-3</v>
      </c>
      <c r="EH1276">
        <v>1</v>
      </c>
      <c r="EI1276">
        <v>1.9589044797255779</v>
      </c>
      <c r="EJ1276">
        <v>2.012241576077093E-2</v>
      </c>
      <c r="EK1276">
        <v>1.657937485255317E-3</v>
      </c>
      <c r="EL1276">
        <v>1</v>
      </c>
      <c r="EM1276">
        <v>2</v>
      </c>
      <c r="EN1276">
        <v>5</v>
      </c>
      <c r="EO1276" t="s">
        <v>419</v>
      </c>
      <c r="EP1276">
        <v>2.94034</v>
      </c>
      <c r="EQ1276">
        <v>2.8011900000000001</v>
      </c>
      <c r="ER1276">
        <v>5.8044199999999997E-2</v>
      </c>
      <c r="ES1276">
        <v>6.7724999999999994E-2</v>
      </c>
      <c r="ET1276">
        <v>0.116892</v>
      </c>
      <c r="EU1276">
        <v>0.108471</v>
      </c>
      <c r="EV1276">
        <v>19241.400000000001</v>
      </c>
      <c r="EW1276">
        <v>19966.7</v>
      </c>
      <c r="EX1276">
        <v>23769.3</v>
      </c>
      <c r="EY1276">
        <v>24939.7</v>
      </c>
      <c r="EZ1276">
        <v>33606.400000000001</v>
      </c>
      <c r="FA1276">
        <v>35509.1</v>
      </c>
      <c r="FB1276">
        <v>43354.7</v>
      </c>
      <c r="FC1276">
        <v>46107.6</v>
      </c>
      <c r="FD1276">
        <v>1.55375</v>
      </c>
      <c r="FE1276">
        <v>1.78</v>
      </c>
      <c r="FF1276">
        <v>6.9476700000000002E-2</v>
      </c>
      <c r="FG1276">
        <v>0</v>
      </c>
      <c r="FH1276">
        <v>30.462700000000002</v>
      </c>
      <c r="FI1276">
        <v>999.9</v>
      </c>
      <c r="FJ1276">
        <v>46.7</v>
      </c>
      <c r="FK1276">
        <v>40.200000000000003</v>
      </c>
      <c r="FL1276">
        <v>35.362499999999997</v>
      </c>
      <c r="FM1276">
        <v>63.7836</v>
      </c>
      <c r="FN1276">
        <v>25.685099999999998</v>
      </c>
      <c r="FO1276">
        <v>1</v>
      </c>
      <c r="FP1276">
        <v>0.61372499999999997</v>
      </c>
      <c r="FQ1276">
        <v>4.1183699999999996</v>
      </c>
      <c r="FR1276">
        <v>20.2681</v>
      </c>
      <c r="FS1276">
        <v>5.2107000000000001</v>
      </c>
      <c r="FT1276">
        <v>11.908099999999999</v>
      </c>
      <c r="FU1276">
        <v>5.0026999999999999</v>
      </c>
      <c r="FV1276">
        <v>3.2900800000000001</v>
      </c>
      <c r="FW1276">
        <v>9999</v>
      </c>
      <c r="FX1276">
        <v>9999</v>
      </c>
      <c r="FY1276">
        <v>9999</v>
      </c>
      <c r="FZ1276">
        <v>999.9</v>
      </c>
      <c r="GA1276">
        <v>1.85988</v>
      </c>
      <c r="GB1276">
        <v>1.85486</v>
      </c>
      <c r="GC1276">
        <v>1.8580399999999999</v>
      </c>
      <c r="GD1276">
        <v>1.8565400000000001</v>
      </c>
      <c r="GE1276">
        <v>1.8552900000000001</v>
      </c>
      <c r="GF1276">
        <v>1.85486</v>
      </c>
      <c r="GG1276">
        <v>1.85371</v>
      </c>
      <c r="GH1276">
        <v>1.85666</v>
      </c>
      <c r="GI1276">
        <v>0</v>
      </c>
      <c r="GJ1276">
        <v>0</v>
      </c>
      <c r="GK1276">
        <v>0</v>
      </c>
      <c r="GL1276">
        <v>0</v>
      </c>
      <c r="GM1276" t="s">
        <v>384</v>
      </c>
      <c r="GN1276" t="s">
        <v>385</v>
      </c>
      <c r="GO1276" t="s">
        <v>386</v>
      </c>
      <c r="GP1276" t="s">
        <v>386</v>
      </c>
      <c r="GQ1276" t="s">
        <v>386</v>
      </c>
      <c r="GR1276" t="s">
        <v>386</v>
      </c>
      <c r="GS1276">
        <v>0</v>
      </c>
      <c r="GT1276">
        <v>100</v>
      </c>
      <c r="GU1276">
        <v>100</v>
      </c>
      <c r="GV1276">
        <v>1.05</v>
      </c>
      <c r="GW1276">
        <v>4.3E-3</v>
      </c>
      <c r="GX1276">
        <v>0.39944932438917619</v>
      </c>
      <c r="GY1276">
        <v>3.036990343597491E-3</v>
      </c>
      <c r="GZ1276">
        <v>-1.538114387597119E-6</v>
      </c>
      <c r="HA1276">
        <v>3.3909691194327332E-10</v>
      </c>
      <c r="HB1276">
        <v>-6.6822494577568767E-2</v>
      </c>
      <c r="HC1276">
        <v>9.7621983196103414E-3</v>
      </c>
      <c r="HD1276">
        <v>-3.3387782167185642E-4</v>
      </c>
      <c r="HE1276">
        <v>2.632278881966732E-6</v>
      </c>
      <c r="HF1276">
        <v>6</v>
      </c>
      <c r="HG1276">
        <v>2134</v>
      </c>
      <c r="HH1276">
        <v>2</v>
      </c>
      <c r="HI1276">
        <v>31</v>
      </c>
      <c r="HJ1276">
        <v>6.7</v>
      </c>
      <c r="HK1276">
        <v>6.6</v>
      </c>
      <c r="HL1276">
        <v>0.84472700000000001</v>
      </c>
      <c r="HM1276">
        <v>2.3754900000000001</v>
      </c>
      <c r="HN1276">
        <v>1.4978</v>
      </c>
      <c r="HO1276">
        <v>2.3083499999999999</v>
      </c>
      <c r="HP1276">
        <v>1.5478499999999999</v>
      </c>
      <c r="HQ1276">
        <v>2.32666</v>
      </c>
      <c r="HR1276">
        <v>42.885199999999998</v>
      </c>
      <c r="HS1276">
        <v>13.5541</v>
      </c>
      <c r="HT1276">
        <v>18</v>
      </c>
      <c r="HU1276">
        <v>304.73</v>
      </c>
      <c r="HV1276">
        <v>465.10899999999998</v>
      </c>
      <c r="HW1276">
        <v>25.0778</v>
      </c>
      <c r="HX1276">
        <v>34.470399999999998</v>
      </c>
      <c r="HY1276">
        <v>30.000299999999999</v>
      </c>
      <c r="HZ1276">
        <v>34.366199999999999</v>
      </c>
      <c r="IA1276">
        <v>34.4604</v>
      </c>
      <c r="IB1276">
        <v>17.114599999999999</v>
      </c>
      <c r="IC1276">
        <v>30.547999999999998</v>
      </c>
      <c r="ID1276">
        <v>0</v>
      </c>
      <c r="IE1276">
        <v>25.056100000000001</v>
      </c>
      <c r="IF1276">
        <v>331.00299999999999</v>
      </c>
      <c r="IG1276">
        <v>24.609500000000001</v>
      </c>
      <c r="IH1276">
        <v>100.24</v>
      </c>
      <c r="II1276">
        <v>99.923400000000001</v>
      </c>
      <c r="IJ1276" t="s">
        <v>3545</v>
      </c>
    </row>
    <row r="1277" spans="1:244" x14ac:dyDescent="0.2">
      <c r="A1277">
        <v>1261</v>
      </c>
      <c r="B1277">
        <v>1659891512.5999999</v>
      </c>
      <c r="C1277">
        <v>11255.5</v>
      </c>
      <c r="D1277" t="s">
        <v>2853</v>
      </c>
      <c r="E1277" t="s">
        <v>2854</v>
      </c>
      <c r="F1277">
        <v>1</v>
      </c>
      <c r="G1277" t="s">
        <v>2740</v>
      </c>
      <c r="H1277" t="s">
        <v>379</v>
      </c>
      <c r="I1277" t="s">
        <v>1135</v>
      </c>
      <c r="J1277" t="s">
        <v>1136</v>
      </c>
      <c r="K1277" t="s">
        <v>1137</v>
      </c>
      <c r="L1277" t="s">
        <v>2741</v>
      </c>
      <c r="M1277" t="s">
        <v>380</v>
      </c>
      <c r="N1277">
        <v>1659891504.5999999</v>
      </c>
      <c r="O1277">
        <f t="shared" si="646"/>
        <v>2.3741463820675227E-3</v>
      </c>
      <c r="P1277">
        <f t="shared" si="647"/>
        <v>2.3741463820675226</v>
      </c>
      <c r="Q1277">
        <f t="shared" si="648"/>
        <v>10.98568071219035</v>
      </c>
      <c r="R1277">
        <f t="shared" si="649"/>
        <v>209.81662499999999</v>
      </c>
      <c r="S1277">
        <f t="shared" si="650"/>
        <v>53.897818538607396</v>
      </c>
      <c r="T1277">
        <f t="shared" si="651"/>
        <v>5.3390337379378803</v>
      </c>
      <c r="U1277">
        <f t="shared" si="652"/>
        <v>20.784107224169755</v>
      </c>
      <c r="V1277">
        <f t="shared" si="653"/>
        <v>0.11818030365326081</v>
      </c>
      <c r="W1277">
        <f t="shared" si="654"/>
        <v>2.911235027559731</v>
      </c>
      <c r="X1277">
        <f t="shared" si="655"/>
        <v>0.11557833880628694</v>
      </c>
      <c r="Y1277">
        <f t="shared" si="656"/>
        <v>7.2465466576035642E-2</v>
      </c>
      <c r="Z1277">
        <f t="shared" si="657"/>
        <v>321.51001376658718</v>
      </c>
      <c r="AA1277">
        <f t="shared" si="658"/>
        <v>32.325947334092234</v>
      </c>
      <c r="AB1277">
        <f t="shared" si="659"/>
        <v>31.59499375</v>
      </c>
      <c r="AC1277">
        <f t="shared" si="660"/>
        <v>4.6667073376812498</v>
      </c>
      <c r="AD1277">
        <f t="shared" si="661"/>
        <v>59.869383446222791</v>
      </c>
      <c r="AE1277">
        <f t="shared" si="662"/>
        <v>2.7076435437087563</v>
      </c>
      <c r="AF1277">
        <f t="shared" si="663"/>
        <v>4.5225846465261768</v>
      </c>
      <c r="AG1277">
        <f t="shared" si="664"/>
        <v>1.9590637939724935</v>
      </c>
      <c r="AH1277">
        <f t="shared" si="665"/>
        <v>-104.69985544917775</v>
      </c>
      <c r="AI1277">
        <f t="shared" si="666"/>
        <v>-86.554278534828669</v>
      </c>
      <c r="AJ1277">
        <f t="shared" si="667"/>
        <v>-6.6974755778326136</v>
      </c>
      <c r="AK1277">
        <f t="shared" si="668"/>
        <v>123.55840420474816</v>
      </c>
      <c r="AL1277">
        <f t="shared" si="669"/>
        <v>38.771987375533769</v>
      </c>
      <c r="AM1277">
        <f t="shared" si="670"/>
        <v>2.3738131096100945</v>
      </c>
      <c r="AN1277">
        <f t="shared" si="671"/>
        <v>10.98568071219035</v>
      </c>
      <c r="AO1277">
        <v>292.08489281806828</v>
      </c>
      <c r="AP1277">
        <v>252.81870303030311</v>
      </c>
      <c r="AQ1277">
        <v>4.9626978948117406</v>
      </c>
      <c r="AR1277">
        <v>66.332459273180504</v>
      </c>
      <c r="AS1277">
        <f t="shared" si="672"/>
        <v>2.3741463820675226</v>
      </c>
      <c r="AT1277">
        <v>24.56270808818509</v>
      </c>
      <c r="AU1277">
        <v>27.33310121212121</v>
      </c>
      <c r="AV1277">
        <v>2.6176004373961839E-6</v>
      </c>
      <c r="AW1277">
        <v>80.638585768873753</v>
      </c>
      <c r="AX1277">
        <v>180</v>
      </c>
      <c r="AY1277">
        <v>36</v>
      </c>
      <c r="AZ1277">
        <f t="shared" si="673"/>
        <v>1</v>
      </c>
      <c r="BA1277">
        <f t="shared" si="674"/>
        <v>0</v>
      </c>
      <c r="BB1277">
        <f t="shared" si="675"/>
        <v>51631.136001054409</v>
      </c>
      <c r="BC1277">
        <f t="shared" si="676"/>
        <v>1999.9649999999999</v>
      </c>
      <c r="BD1277">
        <f t="shared" si="677"/>
        <v>1681.1703926251746</v>
      </c>
      <c r="BE1277">
        <f t="shared" si="678"/>
        <v>0.84059990681095653</v>
      </c>
      <c r="BF1277">
        <f t="shared" si="679"/>
        <v>0.16075782014514614</v>
      </c>
      <c r="BG1277">
        <v>6</v>
      </c>
      <c r="BH1277">
        <v>0.5</v>
      </c>
      <c r="BI1277" t="s">
        <v>381</v>
      </c>
      <c r="BJ1277">
        <v>2</v>
      </c>
      <c r="BK1277" t="b">
        <v>1</v>
      </c>
      <c r="BL1277">
        <v>1659891504.5999999</v>
      </c>
      <c r="BM1277">
        <v>209.81662499999999</v>
      </c>
      <c r="BN1277">
        <v>256.92887500000001</v>
      </c>
      <c r="BO1277">
        <v>27.3338</v>
      </c>
      <c r="BP1277">
        <v>24.563781250000002</v>
      </c>
      <c r="BQ1277">
        <v>208.84756250000001</v>
      </c>
      <c r="BR1277">
        <v>27.329474999999999</v>
      </c>
      <c r="BS1277">
        <v>500.12537500000002</v>
      </c>
      <c r="BT1277">
        <v>98.958449999999999</v>
      </c>
      <c r="BU1277">
        <v>9.9988406249999995E-2</v>
      </c>
      <c r="BV1277">
        <v>31.04351875</v>
      </c>
      <c r="BW1277">
        <v>31.59499375</v>
      </c>
      <c r="BX1277">
        <v>999.9</v>
      </c>
      <c r="BY1277">
        <v>0</v>
      </c>
      <c r="BZ1277">
        <v>0</v>
      </c>
      <c r="CA1277">
        <v>10000.121875000001</v>
      </c>
      <c r="CB1277">
        <v>0</v>
      </c>
      <c r="CC1277">
        <v>2003.4949999999999</v>
      </c>
      <c r="CD1277">
        <v>-47.112137500000003</v>
      </c>
      <c r="CE1277">
        <v>215.71306250000001</v>
      </c>
      <c r="CF1277">
        <v>263.39887499999998</v>
      </c>
      <c r="CG1277">
        <v>2.770018125</v>
      </c>
      <c r="CH1277">
        <v>256.92887500000001</v>
      </c>
      <c r="CI1277">
        <v>24.563781250000002</v>
      </c>
      <c r="CJ1277">
        <v>2.7049112499999999</v>
      </c>
      <c r="CK1277">
        <v>2.4307949999999998</v>
      </c>
      <c r="CL1277">
        <v>22.314981249999999</v>
      </c>
      <c r="CM1277">
        <v>20.570399999999999</v>
      </c>
      <c r="CN1277">
        <v>1999.9649999999999</v>
      </c>
      <c r="CO1277">
        <v>0.98000237499999998</v>
      </c>
      <c r="CP1277">
        <v>1.9997837500000001E-2</v>
      </c>
      <c r="CQ1277">
        <v>0</v>
      </c>
      <c r="CR1277">
        <v>2.6295625</v>
      </c>
      <c r="CS1277">
        <v>0</v>
      </c>
      <c r="CT1277">
        <v>16410.137500000001</v>
      </c>
      <c r="CU1277">
        <v>17412.012500000001</v>
      </c>
      <c r="CV1277">
        <v>44.081687499999987</v>
      </c>
      <c r="CW1277">
        <v>45.843499999999999</v>
      </c>
      <c r="CX1277">
        <v>44.186999999999998</v>
      </c>
      <c r="CY1277">
        <v>43.875</v>
      </c>
      <c r="CZ1277">
        <v>44.061999999999998</v>
      </c>
      <c r="DA1277">
        <v>1959.9737500000001</v>
      </c>
      <c r="DB1277">
        <v>39.993125000000013</v>
      </c>
      <c r="DC1277">
        <v>0</v>
      </c>
      <c r="DD1277">
        <v>1659891511.7</v>
      </c>
      <c r="DE1277">
        <v>0</v>
      </c>
      <c r="DF1277">
        <v>1659891113.0999999</v>
      </c>
      <c r="DG1277" t="s">
        <v>2742</v>
      </c>
      <c r="DH1277">
        <v>1659891112.5999999</v>
      </c>
      <c r="DI1277">
        <v>1659891113.0999999</v>
      </c>
      <c r="DJ1277">
        <v>29</v>
      </c>
      <c r="DK1277">
        <v>0.08</v>
      </c>
      <c r="DL1277">
        <v>-6.0000000000000001E-3</v>
      </c>
      <c r="DM1277">
        <v>1.387</v>
      </c>
      <c r="DN1277">
        <v>1.0999999999999999E-2</v>
      </c>
      <c r="DO1277">
        <v>400</v>
      </c>
      <c r="DP1277">
        <v>24</v>
      </c>
      <c r="DQ1277">
        <v>0.14000000000000001</v>
      </c>
      <c r="DR1277">
        <v>0.05</v>
      </c>
      <c r="DS1277">
        <v>9.3809712110139625</v>
      </c>
      <c r="DT1277">
        <v>11.537638108471119</v>
      </c>
      <c r="DU1277">
        <v>0.86246790490771519</v>
      </c>
      <c r="DV1277">
        <v>0</v>
      </c>
      <c r="DW1277">
        <v>-46.983164516129037</v>
      </c>
      <c r="DX1277">
        <v>-15.760906451612721</v>
      </c>
      <c r="DY1277">
        <v>1.174983224739109</v>
      </c>
      <c r="DZ1277">
        <v>0</v>
      </c>
      <c r="EA1277">
        <v>71.508220895869215</v>
      </c>
      <c r="EB1277">
        <v>120.95462447425579</v>
      </c>
      <c r="EC1277">
        <v>8.7428760070250231</v>
      </c>
      <c r="ED1277">
        <v>0</v>
      </c>
      <c r="EE1277">
        <v>2.768784146341464</v>
      </c>
      <c r="EF1277">
        <v>2.173337979094396E-2</v>
      </c>
      <c r="EG1277">
        <v>2.49610230365093E-3</v>
      </c>
      <c r="EH1277">
        <v>1</v>
      </c>
      <c r="EI1277">
        <v>1.959115080929954</v>
      </c>
      <c r="EJ1277">
        <v>1.7358629632188059E-2</v>
      </c>
      <c r="EK1277">
        <v>1.602925551252273E-3</v>
      </c>
      <c r="EL1277">
        <v>1</v>
      </c>
      <c r="EM1277">
        <v>2</v>
      </c>
      <c r="EN1277">
        <v>5</v>
      </c>
      <c r="EO1277" t="s">
        <v>419</v>
      </c>
      <c r="EP1277">
        <v>2.9404699999999999</v>
      </c>
      <c r="EQ1277">
        <v>2.8011699999999999</v>
      </c>
      <c r="ER1277">
        <v>5.9027000000000003E-2</v>
      </c>
      <c r="ES1277">
        <v>6.8684899999999993E-2</v>
      </c>
      <c r="ET1277">
        <v>0.116893</v>
      </c>
      <c r="EU1277">
        <v>0.10846699999999999</v>
      </c>
      <c r="EV1277">
        <v>19221.2</v>
      </c>
      <c r="EW1277">
        <v>19946.099999999999</v>
      </c>
      <c r="EX1277">
        <v>23769.1</v>
      </c>
      <c r="EY1277">
        <v>24939.7</v>
      </c>
      <c r="EZ1277">
        <v>33606.199999999997</v>
      </c>
      <c r="FA1277">
        <v>35509.4</v>
      </c>
      <c r="FB1277">
        <v>43354.400000000001</v>
      </c>
      <c r="FC1277">
        <v>46107.7</v>
      </c>
      <c r="FD1277">
        <v>1.55402</v>
      </c>
      <c r="FE1277">
        <v>1.7798799999999999</v>
      </c>
      <c r="FF1277">
        <v>6.9245699999999993E-2</v>
      </c>
      <c r="FG1277">
        <v>0</v>
      </c>
      <c r="FH1277">
        <v>30.465</v>
      </c>
      <c r="FI1277">
        <v>999.9</v>
      </c>
      <c r="FJ1277">
        <v>46.7</v>
      </c>
      <c r="FK1277">
        <v>40.200000000000003</v>
      </c>
      <c r="FL1277">
        <v>35.360700000000001</v>
      </c>
      <c r="FM1277">
        <v>63.653599999999997</v>
      </c>
      <c r="FN1277">
        <v>26.418299999999999</v>
      </c>
      <c r="FO1277">
        <v>1</v>
      </c>
      <c r="FP1277">
        <v>0.61381600000000003</v>
      </c>
      <c r="FQ1277">
        <v>4.1325900000000004</v>
      </c>
      <c r="FR1277">
        <v>20.267700000000001</v>
      </c>
      <c r="FS1277">
        <v>5.2108499999999998</v>
      </c>
      <c r="FT1277">
        <v>11.908099999999999</v>
      </c>
      <c r="FU1277">
        <v>5.0027499999999998</v>
      </c>
      <c r="FV1277">
        <v>3.2901500000000001</v>
      </c>
      <c r="FW1277">
        <v>9999</v>
      </c>
      <c r="FX1277">
        <v>9999</v>
      </c>
      <c r="FY1277">
        <v>9999</v>
      </c>
      <c r="FZ1277">
        <v>999.9</v>
      </c>
      <c r="GA1277">
        <v>1.85989</v>
      </c>
      <c r="GB1277">
        <v>1.85487</v>
      </c>
      <c r="GC1277">
        <v>1.85805</v>
      </c>
      <c r="GD1277">
        <v>1.8565400000000001</v>
      </c>
      <c r="GE1277">
        <v>1.8552999999999999</v>
      </c>
      <c r="GF1277">
        <v>1.85486</v>
      </c>
      <c r="GG1277">
        <v>1.85372</v>
      </c>
      <c r="GH1277">
        <v>1.85667</v>
      </c>
      <c r="GI1277">
        <v>0</v>
      </c>
      <c r="GJ1277">
        <v>0</v>
      </c>
      <c r="GK1277">
        <v>0</v>
      </c>
      <c r="GL1277">
        <v>0</v>
      </c>
      <c r="GM1277" t="s">
        <v>384</v>
      </c>
      <c r="GN1277" t="s">
        <v>385</v>
      </c>
      <c r="GO1277" t="s">
        <v>386</v>
      </c>
      <c r="GP1277" t="s">
        <v>386</v>
      </c>
      <c r="GQ1277" t="s">
        <v>386</v>
      </c>
      <c r="GR1277" t="s">
        <v>386</v>
      </c>
      <c r="GS1277">
        <v>0</v>
      </c>
      <c r="GT1277">
        <v>100</v>
      </c>
      <c r="GU1277">
        <v>100</v>
      </c>
      <c r="GV1277">
        <v>1.0609999999999999</v>
      </c>
      <c r="GW1277">
        <v>4.4000000000000003E-3</v>
      </c>
      <c r="GX1277">
        <v>0.39944932438917619</v>
      </c>
      <c r="GY1277">
        <v>3.036990343597491E-3</v>
      </c>
      <c r="GZ1277">
        <v>-1.538114387597119E-6</v>
      </c>
      <c r="HA1277">
        <v>3.3909691194327332E-10</v>
      </c>
      <c r="HB1277">
        <v>-6.6822494577568767E-2</v>
      </c>
      <c r="HC1277">
        <v>9.7621983196103414E-3</v>
      </c>
      <c r="HD1277">
        <v>-3.3387782167185642E-4</v>
      </c>
      <c r="HE1277">
        <v>2.632278881966732E-6</v>
      </c>
      <c r="HF1277">
        <v>6</v>
      </c>
      <c r="HG1277">
        <v>2134</v>
      </c>
      <c r="HH1277">
        <v>2</v>
      </c>
      <c r="HI1277">
        <v>31</v>
      </c>
      <c r="HJ1277">
        <v>6.7</v>
      </c>
      <c r="HK1277">
        <v>6.7</v>
      </c>
      <c r="HL1277">
        <v>0.85815399999999997</v>
      </c>
      <c r="HM1277">
        <v>2.3596200000000001</v>
      </c>
      <c r="HN1277">
        <v>1.4978</v>
      </c>
      <c r="HO1277">
        <v>2.3083499999999999</v>
      </c>
      <c r="HP1277">
        <v>1.5478499999999999</v>
      </c>
      <c r="HQ1277">
        <v>2.4462899999999999</v>
      </c>
      <c r="HR1277">
        <v>42.885199999999998</v>
      </c>
      <c r="HS1277">
        <v>13.580399999999999</v>
      </c>
      <c r="HT1277">
        <v>18</v>
      </c>
      <c r="HU1277">
        <v>304.85000000000002</v>
      </c>
      <c r="HV1277">
        <v>465.029</v>
      </c>
      <c r="HW1277">
        <v>25.068899999999999</v>
      </c>
      <c r="HX1277">
        <v>34.471200000000003</v>
      </c>
      <c r="HY1277">
        <v>30.000399999999999</v>
      </c>
      <c r="HZ1277">
        <v>34.366700000000002</v>
      </c>
      <c r="IA1277">
        <v>34.4604</v>
      </c>
      <c r="IB1277">
        <v>17.2818</v>
      </c>
      <c r="IC1277">
        <v>30.547999999999998</v>
      </c>
      <c r="ID1277">
        <v>0</v>
      </c>
      <c r="IE1277">
        <v>25.056100000000001</v>
      </c>
      <c r="IF1277">
        <v>331.00299999999999</v>
      </c>
      <c r="IG1277">
        <v>24.609500000000001</v>
      </c>
      <c r="IH1277">
        <v>100.239</v>
      </c>
      <c r="II1277">
        <v>99.923500000000004</v>
      </c>
      <c r="IJ1277" t="s">
        <v>3545</v>
      </c>
    </row>
    <row r="1278" spans="1:244" x14ac:dyDescent="0.2">
      <c r="A1278">
        <v>1262</v>
      </c>
      <c r="B1278">
        <v>1659891513.5999999</v>
      </c>
      <c r="C1278">
        <v>11256.5</v>
      </c>
      <c r="D1278" t="s">
        <v>2855</v>
      </c>
      <c r="E1278" t="s">
        <v>2856</v>
      </c>
      <c r="F1278">
        <v>1</v>
      </c>
      <c r="G1278" t="s">
        <v>2740</v>
      </c>
      <c r="H1278" t="s">
        <v>379</v>
      </c>
      <c r="I1278" t="s">
        <v>1135</v>
      </c>
      <c r="J1278" t="s">
        <v>1136</v>
      </c>
      <c r="K1278" t="s">
        <v>1137</v>
      </c>
      <c r="L1278" t="s">
        <v>2741</v>
      </c>
      <c r="M1278" t="s">
        <v>380</v>
      </c>
      <c r="N1278">
        <v>1659891506.099999</v>
      </c>
      <c r="O1278">
        <f t="shared" si="646"/>
        <v>2.3743909953746465E-3</v>
      </c>
      <c r="P1278">
        <f t="shared" si="647"/>
        <v>2.3743909953746467</v>
      </c>
      <c r="Q1278">
        <f t="shared" si="648"/>
        <v>11.040767414211484</v>
      </c>
      <c r="R1278">
        <f t="shared" si="649"/>
        <v>217.02760000000001</v>
      </c>
      <c r="S1278">
        <f t="shared" si="650"/>
        <v>60.135710868118146</v>
      </c>
      <c r="T1278">
        <f t="shared" si="651"/>
        <v>5.9569591337608667</v>
      </c>
      <c r="U1278">
        <f t="shared" si="652"/>
        <v>21.498449514190582</v>
      </c>
      <c r="V1278">
        <f t="shared" si="653"/>
        <v>0.11818641873316199</v>
      </c>
      <c r="W1278">
        <f t="shared" si="654"/>
        <v>2.9111445762372279</v>
      </c>
      <c r="X1278">
        <f t="shared" si="655"/>
        <v>0.11558410886815021</v>
      </c>
      <c r="Y1278">
        <f t="shared" si="656"/>
        <v>7.2469102844703884E-2</v>
      </c>
      <c r="Z1278">
        <f t="shared" si="657"/>
        <v>321.51007888434827</v>
      </c>
      <c r="AA1278">
        <f t="shared" si="658"/>
        <v>32.324356903580508</v>
      </c>
      <c r="AB1278">
        <f t="shared" si="659"/>
        <v>31.595366666666671</v>
      </c>
      <c r="AC1278">
        <f t="shared" si="660"/>
        <v>4.6668061331132424</v>
      </c>
      <c r="AD1278">
        <f t="shared" si="661"/>
        <v>59.87455857639825</v>
      </c>
      <c r="AE1278">
        <f t="shared" si="662"/>
        <v>2.7076359850868776</v>
      </c>
      <c r="AF1278">
        <f t="shared" si="663"/>
        <v>4.5221811224411956</v>
      </c>
      <c r="AG1278">
        <f t="shared" si="664"/>
        <v>1.9591701480263648</v>
      </c>
      <c r="AH1278">
        <f t="shared" si="665"/>
        <v>-104.71064289602191</v>
      </c>
      <c r="AI1278">
        <f t="shared" si="666"/>
        <v>-86.855802254849053</v>
      </c>
      <c r="AJ1278">
        <f t="shared" si="667"/>
        <v>-6.7209765080116251</v>
      </c>
      <c r="AK1278">
        <f t="shared" si="668"/>
        <v>123.22265722546568</v>
      </c>
      <c r="AL1278">
        <f t="shared" si="669"/>
        <v>39.074126362968499</v>
      </c>
      <c r="AM1278">
        <f t="shared" si="670"/>
        <v>2.3739670456747994</v>
      </c>
      <c r="AN1278">
        <f t="shared" si="671"/>
        <v>11.040767414211484</v>
      </c>
      <c r="AO1278">
        <v>297.26053074662423</v>
      </c>
      <c r="AP1278">
        <v>257.82166060606062</v>
      </c>
      <c r="AQ1278">
        <v>4.9828252483646258</v>
      </c>
      <c r="AR1278">
        <v>66.332459273180504</v>
      </c>
      <c r="AS1278">
        <f t="shared" si="672"/>
        <v>2.3743909953746467</v>
      </c>
      <c r="AT1278">
        <v>24.562705673280199</v>
      </c>
      <c r="AU1278">
        <v>27.33344424242425</v>
      </c>
      <c r="AV1278">
        <v>-3.6747127127731282E-6</v>
      </c>
      <c r="AW1278">
        <v>80.638585768873753</v>
      </c>
      <c r="AX1278">
        <v>180</v>
      </c>
      <c r="AY1278">
        <v>36</v>
      </c>
      <c r="AZ1278">
        <f t="shared" si="673"/>
        <v>1</v>
      </c>
      <c r="BA1278">
        <f t="shared" si="674"/>
        <v>0</v>
      </c>
      <c r="BB1278">
        <f t="shared" si="675"/>
        <v>51628.843260830705</v>
      </c>
      <c r="BC1278">
        <f t="shared" si="676"/>
        <v>1999.965333333334</v>
      </c>
      <c r="BD1278">
        <f t="shared" si="677"/>
        <v>1681.1706788001807</v>
      </c>
      <c r="BE1278">
        <f t="shared" si="678"/>
        <v>0.84059990979852661</v>
      </c>
      <c r="BF1278">
        <f t="shared" si="679"/>
        <v>0.16075782591115653</v>
      </c>
      <c r="BG1278">
        <v>6</v>
      </c>
      <c r="BH1278">
        <v>0.5</v>
      </c>
      <c r="BI1278" t="s">
        <v>381</v>
      </c>
      <c r="BJ1278">
        <v>2</v>
      </c>
      <c r="BK1278" t="b">
        <v>1</v>
      </c>
      <c r="BL1278">
        <v>1659891506.099999</v>
      </c>
      <c r="BM1278">
        <v>217.02760000000001</v>
      </c>
      <c r="BN1278">
        <v>264.5232666666667</v>
      </c>
      <c r="BO1278">
        <v>27.333680000000001</v>
      </c>
      <c r="BP1278">
        <v>24.563459999999999</v>
      </c>
      <c r="BQ1278">
        <v>216.041</v>
      </c>
      <c r="BR1278">
        <v>27.32935333333333</v>
      </c>
      <c r="BS1278">
        <v>500.12153333333328</v>
      </c>
      <c r="BT1278">
        <v>98.958613333333361</v>
      </c>
      <c r="BU1278">
        <v>9.998342666666668E-2</v>
      </c>
      <c r="BV1278">
        <v>31.041953333333328</v>
      </c>
      <c r="BW1278">
        <v>31.595366666666671</v>
      </c>
      <c r="BX1278">
        <v>999.89999999999986</v>
      </c>
      <c r="BY1278">
        <v>0</v>
      </c>
      <c r="BZ1278">
        <v>0</v>
      </c>
      <c r="CA1278">
        <v>9999.5879999999997</v>
      </c>
      <c r="CB1278">
        <v>0</v>
      </c>
      <c r="CC1278">
        <v>2001.6659999999999</v>
      </c>
      <c r="CD1278">
        <v>-47.495540000000013</v>
      </c>
      <c r="CE1278">
        <v>223.1266</v>
      </c>
      <c r="CF1278">
        <v>271.18439999999998</v>
      </c>
      <c r="CG1278">
        <v>2.7702179999999998</v>
      </c>
      <c r="CH1278">
        <v>264.5232666666667</v>
      </c>
      <c r="CI1278">
        <v>24.563459999999999</v>
      </c>
      <c r="CJ1278">
        <v>2.7049033333333332</v>
      </c>
      <c r="CK1278">
        <v>2.4307673333333328</v>
      </c>
      <c r="CL1278">
        <v>22.314933333333329</v>
      </c>
      <c r="CM1278">
        <v>20.570213333333339</v>
      </c>
      <c r="CN1278">
        <v>1999.965333333334</v>
      </c>
      <c r="CO1278">
        <v>0.98000240000000027</v>
      </c>
      <c r="CP1278">
        <v>1.999781333333334E-2</v>
      </c>
      <c r="CQ1278">
        <v>0</v>
      </c>
      <c r="CR1278">
        <v>2.5683333333333329</v>
      </c>
      <c r="CS1278">
        <v>0</v>
      </c>
      <c r="CT1278">
        <v>16401.10666666667</v>
      </c>
      <c r="CU1278">
        <v>17412.02</v>
      </c>
      <c r="CV1278">
        <v>44.087200000000003</v>
      </c>
      <c r="CW1278">
        <v>45.849799999999988</v>
      </c>
      <c r="CX1278">
        <v>44.186999999999998</v>
      </c>
      <c r="CY1278">
        <v>43.875</v>
      </c>
      <c r="CZ1278">
        <v>44.061999999999998</v>
      </c>
      <c r="DA1278">
        <v>1959.9739999999999</v>
      </c>
      <c r="DB1278">
        <v>39.993333333333339</v>
      </c>
      <c r="DC1278">
        <v>0</v>
      </c>
      <c r="DD1278">
        <v>1659891512.9000001</v>
      </c>
      <c r="DE1278">
        <v>0</v>
      </c>
      <c r="DF1278">
        <v>1659891113.0999999</v>
      </c>
      <c r="DG1278" t="s">
        <v>2742</v>
      </c>
      <c r="DH1278">
        <v>1659891112.5999999</v>
      </c>
      <c r="DI1278">
        <v>1659891113.0999999</v>
      </c>
      <c r="DJ1278">
        <v>29</v>
      </c>
      <c r="DK1278">
        <v>0.08</v>
      </c>
      <c r="DL1278">
        <v>-6.0000000000000001E-3</v>
      </c>
      <c r="DM1278">
        <v>1.387</v>
      </c>
      <c r="DN1278">
        <v>1.0999999999999999E-2</v>
      </c>
      <c r="DO1278">
        <v>400</v>
      </c>
      <c r="DP1278">
        <v>24</v>
      </c>
      <c r="DQ1278">
        <v>0.14000000000000001</v>
      </c>
      <c r="DR1278">
        <v>0.05</v>
      </c>
      <c r="DS1278">
        <v>9.5696229186280082</v>
      </c>
      <c r="DT1278">
        <v>11.612932325806931</v>
      </c>
      <c r="DU1278">
        <v>0.86771621241674157</v>
      </c>
      <c r="DV1278">
        <v>0</v>
      </c>
      <c r="DW1278">
        <v>-47.240912903225798</v>
      </c>
      <c r="DX1278">
        <v>-15.653564516128901</v>
      </c>
      <c r="DY1278">
        <v>1.167101788064981</v>
      </c>
      <c r="DZ1278">
        <v>0</v>
      </c>
      <c r="EA1278">
        <v>73.588013282694547</v>
      </c>
      <c r="EB1278">
        <v>120.7030263718997</v>
      </c>
      <c r="EC1278">
        <v>8.7245733031275421</v>
      </c>
      <c r="ED1278">
        <v>0</v>
      </c>
      <c r="EE1278">
        <v>2.7691848780487809</v>
      </c>
      <c r="EF1278">
        <v>1.8798815331018189E-2</v>
      </c>
      <c r="EG1278">
        <v>2.2003726091901401E-3</v>
      </c>
      <c r="EH1278">
        <v>1</v>
      </c>
      <c r="EI1278">
        <v>1.959153655472843</v>
      </c>
      <c r="EJ1278">
        <v>1.310071320426804E-2</v>
      </c>
      <c r="EK1278">
        <v>1.570822364347355E-3</v>
      </c>
      <c r="EL1278">
        <v>1</v>
      </c>
      <c r="EM1278">
        <v>2</v>
      </c>
      <c r="EN1278">
        <v>5</v>
      </c>
      <c r="EO1278" t="s">
        <v>419</v>
      </c>
      <c r="EP1278">
        <v>2.94035</v>
      </c>
      <c r="EQ1278">
        <v>2.8010799999999998</v>
      </c>
      <c r="ER1278">
        <v>6.0002300000000001E-2</v>
      </c>
      <c r="ES1278">
        <v>6.9635299999999997E-2</v>
      </c>
      <c r="ET1278">
        <v>0.116896</v>
      </c>
      <c r="EU1278">
        <v>0.10847</v>
      </c>
      <c r="EV1278">
        <v>19201.2</v>
      </c>
      <c r="EW1278">
        <v>19925.7</v>
      </c>
      <c r="EX1278">
        <v>23769</v>
      </c>
      <c r="EY1278">
        <v>24939.599999999999</v>
      </c>
      <c r="EZ1278">
        <v>33605.9</v>
      </c>
      <c r="FA1278">
        <v>35509.300000000003</v>
      </c>
      <c r="FB1278">
        <v>43354.2</v>
      </c>
      <c r="FC1278">
        <v>46107.7</v>
      </c>
      <c r="FD1278">
        <v>1.5543</v>
      </c>
      <c r="FE1278">
        <v>1.7799499999999999</v>
      </c>
      <c r="FF1278">
        <v>6.9163699999999995E-2</v>
      </c>
      <c r="FG1278">
        <v>0</v>
      </c>
      <c r="FH1278">
        <v>30.467600000000001</v>
      </c>
      <c r="FI1278">
        <v>999.9</v>
      </c>
      <c r="FJ1278">
        <v>46.7</v>
      </c>
      <c r="FK1278">
        <v>40.200000000000003</v>
      </c>
      <c r="FL1278">
        <v>35.362900000000003</v>
      </c>
      <c r="FM1278">
        <v>63.643599999999999</v>
      </c>
      <c r="FN1278">
        <v>25.749199999999998</v>
      </c>
      <c r="FO1278">
        <v>1</v>
      </c>
      <c r="FP1278">
        <v>0.61396899999999999</v>
      </c>
      <c r="FQ1278">
        <v>4.1201100000000004</v>
      </c>
      <c r="FR1278">
        <v>20.268000000000001</v>
      </c>
      <c r="FS1278">
        <v>5.2112999999999996</v>
      </c>
      <c r="FT1278">
        <v>11.908099999999999</v>
      </c>
      <c r="FU1278">
        <v>5.0027999999999997</v>
      </c>
      <c r="FV1278">
        <v>3.2901500000000001</v>
      </c>
      <c r="FW1278">
        <v>9999</v>
      </c>
      <c r="FX1278">
        <v>9999</v>
      </c>
      <c r="FY1278">
        <v>9999</v>
      </c>
      <c r="FZ1278">
        <v>999.9</v>
      </c>
      <c r="GA1278">
        <v>1.85989</v>
      </c>
      <c r="GB1278">
        <v>1.8548800000000001</v>
      </c>
      <c r="GC1278">
        <v>1.85806</v>
      </c>
      <c r="GD1278">
        <v>1.8565400000000001</v>
      </c>
      <c r="GE1278">
        <v>1.85531</v>
      </c>
      <c r="GF1278">
        <v>1.85486</v>
      </c>
      <c r="GG1278">
        <v>1.85375</v>
      </c>
      <c r="GH1278">
        <v>1.8566800000000001</v>
      </c>
      <c r="GI1278">
        <v>0</v>
      </c>
      <c r="GJ1278">
        <v>0</v>
      </c>
      <c r="GK1278">
        <v>0</v>
      </c>
      <c r="GL1278">
        <v>0</v>
      </c>
      <c r="GM1278" t="s">
        <v>384</v>
      </c>
      <c r="GN1278" t="s">
        <v>385</v>
      </c>
      <c r="GO1278" t="s">
        <v>386</v>
      </c>
      <c r="GP1278" t="s">
        <v>386</v>
      </c>
      <c r="GQ1278" t="s">
        <v>386</v>
      </c>
      <c r="GR1278" t="s">
        <v>386</v>
      </c>
      <c r="GS1278">
        <v>0</v>
      </c>
      <c r="GT1278">
        <v>100</v>
      </c>
      <c r="GU1278">
        <v>100</v>
      </c>
      <c r="GV1278">
        <v>1.0720000000000001</v>
      </c>
      <c r="GW1278">
        <v>4.3E-3</v>
      </c>
      <c r="GX1278">
        <v>0.39944932438917619</v>
      </c>
      <c r="GY1278">
        <v>3.036990343597491E-3</v>
      </c>
      <c r="GZ1278">
        <v>-1.538114387597119E-6</v>
      </c>
      <c r="HA1278">
        <v>3.3909691194327332E-10</v>
      </c>
      <c r="HB1278">
        <v>-6.6822494577568767E-2</v>
      </c>
      <c r="HC1278">
        <v>9.7621983196103414E-3</v>
      </c>
      <c r="HD1278">
        <v>-3.3387782167185642E-4</v>
      </c>
      <c r="HE1278">
        <v>2.632278881966732E-6</v>
      </c>
      <c r="HF1278">
        <v>6</v>
      </c>
      <c r="HG1278">
        <v>2134</v>
      </c>
      <c r="HH1278">
        <v>2</v>
      </c>
      <c r="HI1278">
        <v>31</v>
      </c>
      <c r="HJ1278">
        <v>6.7</v>
      </c>
      <c r="HK1278">
        <v>6.7</v>
      </c>
      <c r="HL1278">
        <v>0.866699</v>
      </c>
      <c r="HM1278">
        <v>2.3779300000000001</v>
      </c>
      <c r="HN1278">
        <v>1.4978</v>
      </c>
      <c r="HO1278">
        <v>2.3083499999999999</v>
      </c>
      <c r="HP1278">
        <v>1.5478499999999999</v>
      </c>
      <c r="HQ1278">
        <v>2.3120099999999999</v>
      </c>
      <c r="HR1278">
        <v>42.885199999999998</v>
      </c>
      <c r="HS1278">
        <v>13.5541</v>
      </c>
      <c r="HT1278">
        <v>18</v>
      </c>
      <c r="HU1278">
        <v>304.96800000000002</v>
      </c>
      <c r="HV1278">
        <v>465.077</v>
      </c>
      <c r="HW1278">
        <v>25.0595</v>
      </c>
      <c r="HX1278">
        <v>34.471499999999999</v>
      </c>
      <c r="HY1278">
        <v>30.000499999999999</v>
      </c>
      <c r="HZ1278">
        <v>34.366700000000002</v>
      </c>
      <c r="IA1278">
        <v>34.4604</v>
      </c>
      <c r="IB1278">
        <v>17.541799999999999</v>
      </c>
      <c r="IC1278">
        <v>30.547999999999998</v>
      </c>
      <c r="ID1278">
        <v>0</v>
      </c>
      <c r="IE1278">
        <v>25.056100000000001</v>
      </c>
      <c r="IF1278">
        <v>341.02100000000002</v>
      </c>
      <c r="IG1278">
        <v>24.609500000000001</v>
      </c>
      <c r="IH1278">
        <v>100.239</v>
      </c>
      <c r="II1278">
        <v>99.923299999999998</v>
      </c>
      <c r="IJ1278" t="s">
        <v>3545</v>
      </c>
    </row>
    <row r="1279" spans="1:244" x14ac:dyDescent="0.2">
      <c r="A1279">
        <v>1263</v>
      </c>
      <c r="B1279">
        <v>1659891514.5999999</v>
      </c>
      <c r="C1279">
        <v>11257.5</v>
      </c>
      <c r="D1279" t="s">
        <v>2857</v>
      </c>
      <c r="E1279" t="s">
        <v>2858</v>
      </c>
      <c r="F1279">
        <v>1</v>
      </c>
      <c r="G1279" t="s">
        <v>2740</v>
      </c>
      <c r="H1279" t="s">
        <v>379</v>
      </c>
      <c r="I1279" t="s">
        <v>1135</v>
      </c>
      <c r="J1279" t="s">
        <v>1136</v>
      </c>
      <c r="K1279" t="s">
        <v>1137</v>
      </c>
      <c r="L1279" t="s">
        <v>2741</v>
      </c>
      <c r="M1279" t="s">
        <v>380</v>
      </c>
      <c r="N1279">
        <v>1659891506.5999999</v>
      </c>
      <c r="O1279">
        <f t="shared" si="646"/>
        <v>2.3756657531006629E-3</v>
      </c>
      <c r="P1279">
        <f t="shared" si="647"/>
        <v>2.3756657531006629</v>
      </c>
      <c r="Q1279">
        <f t="shared" si="648"/>
        <v>11.245186345019038</v>
      </c>
      <c r="R1279">
        <f t="shared" si="649"/>
        <v>219.43718749999999</v>
      </c>
      <c r="S1279">
        <f t="shared" si="650"/>
        <v>59.778051585879659</v>
      </c>
      <c r="T1279">
        <f t="shared" si="651"/>
        <v>5.9215344175475693</v>
      </c>
      <c r="U1279">
        <f t="shared" si="652"/>
        <v>21.737156427795405</v>
      </c>
      <c r="V1279">
        <f t="shared" si="653"/>
        <v>0.11825413871318695</v>
      </c>
      <c r="W1279">
        <f t="shared" si="654"/>
        <v>2.910993143038433</v>
      </c>
      <c r="X1279">
        <f t="shared" si="655"/>
        <v>0.11564874888790221</v>
      </c>
      <c r="Y1279">
        <f t="shared" si="656"/>
        <v>7.2509771015334956E-2</v>
      </c>
      <c r="Z1279">
        <f t="shared" si="657"/>
        <v>321.5119090166001</v>
      </c>
      <c r="AA1279">
        <f t="shared" si="658"/>
        <v>32.323363197057148</v>
      </c>
      <c r="AB1279">
        <f t="shared" si="659"/>
        <v>31.5952375</v>
      </c>
      <c r="AC1279">
        <f t="shared" si="660"/>
        <v>4.6667719132602512</v>
      </c>
      <c r="AD1279">
        <f t="shared" si="661"/>
        <v>59.877237224743538</v>
      </c>
      <c r="AE1279">
        <f t="shared" si="662"/>
        <v>2.7076437433550193</v>
      </c>
      <c r="AF1279">
        <f t="shared" si="663"/>
        <v>4.5219917765947262</v>
      </c>
      <c r="AG1279">
        <f t="shared" si="664"/>
        <v>1.9591281699052319</v>
      </c>
      <c r="AH1279">
        <f t="shared" si="665"/>
        <v>-104.76685971173923</v>
      </c>
      <c r="AI1279">
        <f t="shared" si="666"/>
        <v>-86.94629670684715</v>
      </c>
      <c r="AJ1279">
        <f t="shared" si="667"/>
        <v>-6.7283004101698296</v>
      </c>
      <c r="AK1279">
        <f t="shared" si="668"/>
        <v>123.07045218784388</v>
      </c>
      <c r="AL1279">
        <f t="shared" si="669"/>
        <v>39.17009987832845</v>
      </c>
      <c r="AM1279">
        <f t="shared" si="670"/>
        <v>2.3740683139307803</v>
      </c>
      <c r="AN1279">
        <f t="shared" si="671"/>
        <v>11.245186345019038</v>
      </c>
      <c r="AO1279">
        <v>302.43933523075867</v>
      </c>
      <c r="AP1279">
        <v>262.77956969696959</v>
      </c>
      <c r="AQ1279">
        <v>4.9769298945215139</v>
      </c>
      <c r="AR1279">
        <v>66.332459273180504</v>
      </c>
      <c r="AS1279">
        <f t="shared" si="672"/>
        <v>2.3756657531006629</v>
      </c>
      <c r="AT1279">
        <v>24.56254124242</v>
      </c>
      <c r="AU1279">
        <v>27.33477454545454</v>
      </c>
      <c r="AV1279">
        <v>-5.4971660670064971E-6</v>
      </c>
      <c r="AW1279">
        <v>80.638585768873753</v>
      </c>
      <c r="AX1279">
        <v>180</v>
      </c>
      <c r="AY1279">
        <v>36</v>
      </c>
      <c r="AZ1279">
        <f t="shared" si="673"/>
        <v>1</v>
      </c>
      <c r="BA1279">
        <f t="shared" si="674"/>
        <v>0</v>
      </c>
      <c r="BB1279">
        <f t="shared" si="675"/>
        <v>51624.680165236467</v>
      </c>
      <c r="BC1279">
        <f t="shared" si="676"/>
        <v>1999.9768750000001</v>
      </c>
      <c r="BD1279">
        <f t="shared" si="677"/>
        <v>1681.1803676251814</v>
      </c>
      <c r="BE1279">
        <f t="shared" si="678"/>
        <v>0.84059990324897194</v>
      </c>
      <c r="BF1279">
        <f t="shared" si="679"/>
        <v>0.160757813270516</v>
      </c>
      <c r="BG1279">
        <v>6</v>
      </c>
      <c r="BH1279">
        <v>0.5</v>
      </c>
      <c r="BI1279" t="s">
        <v>381</v>
      </c>
      <c r="BJ1279">
        <v>2</v>
      </c>
      <c r="BK1279" t="b">
        <v>1</v>
      </c>
      <c r="BL1279">
        <v>1659891506.5999999</v>
      </c>
      <c r="BM1279">
        <v>219.43718749999999</v>
      </c>
      <c r="BN1279">
        <v>267.05487499999998</v>
      </c>
      <c r="BO1279">
        <v>27.333737500000002</v>
      </c>
      <c r="BP1279">
        <v>24.563400000000001</v>
      </c>
      <c r="BQ1279">
        <v>218.444875</v>
      </c>
      <c r="BR1279">
        <v>27.3294125</v>
      </c>
      <c r="BS1279">
        <v>500.12162499999999</v>
      </c>
      <c r="BT1279">
        <v>98.958681250000012</v>
      </c>
      <c r="BU1279">
        <v>9.9990962500000002E-2</v>
      </c>
      <c r="BV1279">
        <v>31.041218749999999</v>
      </c>
      <c r="BW1279">
        <v>31.5952375</v>
      </c>
      <c r="BX1279">
        <v>999.9</v>
      </c>
      <c r="BY1279">
        <v>0</v>
      </c>
      <c r="BZ1279">
        <v>0</v>
      </c>
      <c r="CA1279">
        <v>9998.7150000000001</v>
      </c>
      <c r="CB1279">
        <v>0</v>
      </c>
      <c r="CC1279">
        <v>2001.1512499999999</v>
      </c>
      <c r="CD1279">
        <v>-47.617537499999997</v>
      </c>
      <c r="CE1279">
        <v>225.6039375</v>
      </c>
      <c r="CF1279">
        <v>273.77968750000002</v>
      </c>
      <c r="CG1279">
        <v>2.7703375000000001</v>
      </c>
      <c r="CH1279">
        <v>267.05487499999998</v>
      </c>
      <c r="CI1279">
        <v>24.563400000000001</v>
      </c>
      <c r="CJ1279">
        <v>2.7049106250000001</v>
      </c>
      <c r="CK1279">
        <v>2.4307625000000002</v>
      </c>
      <c r="CL1279">
        <v>22.314981249999999</v>
      </c>
      <c r="CM1279">
        <v>20.570181250000001</v>
      </c>
      <c r="CN1279">
        <v>1999.9768750000001</v>
      </c>
      <c r="CO1279">
        <v>0.98000256249999995</v>
      </c>
      <c r="CP1279">
        <v>1.9997656249999999E-2</v>
      </c>
      <c r="CQ1279">
        <v>0</v>
      </c>
      <c r="CR1279">
        <v>2.5478125</v>
      </c>
      <c r="CS1279">
        <v>0</v>
      </c>
      <c r="CT1279">
        <v>16398.349999999999</v>
      </c>
      <c r="CU1279">
        <v>17412.125</v>
      </c>
      <c r="CV1279">
        <v>44.085624999999993</v>
      </c>
      <c r="CW1279">
        <v>45.851374999999997</v>
      </c>
      <c r="CX1279">
        <v>44.190937499999997</v>
      </c>
      <c r="CY1279">
        <v>43.875</v>
      </c>
      <c r="CZ1279">
        <v>44.061999999999998</v>
      </c>
      <c r="DA1279">
        <v>1959.985625</v>
      </c>
      <c r="DB1279">
        <v>39.993125000000013</v>
      </c>
      <c r="DC1279">
        <v>0</v>
      </c>
      <c r="DD1279">
        <v>1659891513.5</v>
      </c>
      <c r="DE1279">
        <v>0</v>
      </c>
      <c r="DF1279">
        <v>1659891113.0999999</v>
      </c>
      <c r="DG1279" t="s">
        <v>2742</v>
      </c>
      <c r="DH1279">
        <v>1659891112.5999999</v>
      </c>
      <c r="DI1279">
        <v>1659891113.0999999</v>
      </c>
      <c r="DJ1279">
        <v>29</v>
      </c>
      <c r="DK1279">
        <v>0.08</v>
      </c>
      <c r="DL1279">
        <v>-6.0000000000000001E-3</v>
      </c>
      <c r="DM1279">
        <v>1.387</v>
      </c>
      <c r="DN1279">
        <v>1.0999999999999999E-2</v>
      </c>
      <c r="DO1279">
        <v>400</v>
      </c>
      <c r="DP1279">
        <v>24</v>
      </c>
      <c r="DQ1279">
        <v>0.14000000000000001</v>
      </c>
      <c r="DR1279">
        <v>0.05</v>
      </c>
      <c r="DS1279">
        <v>9.8942751862453147</v>
      </c>
      <c r="DT1279">
        <v>11.2610023224161</v>
      </c>
      <c r="DU1279">
        <v>0.81633533070804498</v>
      </c>
      <c r="DV1279">
        <v>0</v>
      </c>
      <c r="DW1279">
        <v>-47.684060000000002</v>
      </c>
      <c r="DX1279">
        <v>-15.40586429365969</v>
      </c>
      <c r="DY1279">
        <v>1.112076945958927</v>
      </c>
      <c r="DZ1279">
        <v>0</v>
      </c>
      <c r="EA1279">
        <v>76.31900267253981</v>
      </c>
      <c r="EB1279">
        <v>125.9456516302165</v>
      </c>
      <c r="EC1279">
        <v>9.4247364705822072</v>
      </c>
      <c r="ED1279">
        <v>0</v>
      </c>
      <c r="EE1279">
        <v>2.7698707499999999</v>
      </c>
      <c r="EF1279">
        <v>1.350630393995309E-2</v>
      </c>
      <c r="EG1279">
        <v>1.5794213932639729E-3</v>
      </c>
      <c r="EH1279">
        <v>1</v>
      </c>
      <c r="EI1279">
        <v>1.959124743935978</v>
      </c>
      <c r="EJ1279">
        <v>6.570049921812187E-3</v>
      </c>
      <c r="EK1279">
        <v>1.550647336179018E-3</v>
      </c>
      <c r="EL1279">
        <v>1</v>
      </c>
      <c r="EM1279">
        <v>2</v>
      </c>
      <c r="EN1279">
        <v>5</v>
      </c>
      <c r="EO1279" t="s">
        <v>419</v>
      </c>
      <c r="EP1279">
        <v>2.9403100000000002</v>
      </c>
      <c r="EQ1279">
        <v>2.80125</v>
      </c>
      <c r="ER1279">
        <v>6.0965600000000002E-2</v>
      </c>
      <c r="ES1279">
        <v>7.0581900000000003E-2</v>
      </c>
      <c r="ET1279">
        <v>0.116897</v>
      </c>
      <c r="EU1279">
        <v>0.108473</v>
      </c>
      <c r="EV1279">
        <v>19181.400000000001</v>
      </c>
      <c r="EW1279">
        <v>19905.400000000001</v>
      </c>
      <c r="EX1279">
        <v>23768.9</v>
      </c>
      <c r="EY1279">
        <v>24939.599999999999</v>
      </c>
      <c r="EZ1279">
        <v>33605.699999999997</v>
      </c>
      <c r="FA1279">
        <v>35509.199999999997</v>
      </c>
      <c r="FB1279">
        <v>43354</v>
      </c>
      <c r="FC1279">
        <v>46107.7</v>
      </c>
      <c r="FD1279">
        <v>1.5544800000000001</v>
      </c>
      <c r="FE1279">
        <v>1.7799700000000001</v>
      </c>
      <c r="FF1279">
        <v>6.9335099999999997E-2</v>
      </c>
      <c r="FG1279">
        <v>0</v>
      </c>
      <c r="FH1279">
        <v>30.470300000000002</v>
      </c>
      <c r="FI1279">
        <v>999.9</v>
      </c>
      <c r="FJ1279">
        <v>46.7</v>
      </c>
      <c r="FK1279">
        <v>40.200000000000003</v>
      </c>
      <c r="FL1279">
        <v>35.361499999999999</v>
      </c>
      <c r="FM1279">
        <v>63.813600000000001</v>
      </c>
      <c r="FN1279">
        <v>26.354199999999999</v>
      </c>
      <c r="FO1279">
        <v>1</v>
      </c>
      <c r="FP1279">
        <v>0.61398900000000001</v>
      </c>
      <c r="FQ1279">
        <v>4.0968600000000004</v>
      </c>
      <c r="FR1279">
        <v>20.268599999999999</v>
      </c>
      <c r="FS1279">
        <v>5.2111499999999999</v>
      </c>
      <c r="FT1279">
        <v>11.908099999999999</v>
      </c>
      <c r="FU1279">
        <v>5.0027499999999998</v>
      </c>
      <c r="FV1279">
        <v>3.2901799999999999</v>
      </c>
      <c r="FW1279">
        <v>9999</v>
      </c>
      <c r="FX1279">
        <v>9999</v>
      </c>
      <c r="FY1279">
        <v>9999</v>
      </c>
      <c r="FZ1279">
        <v>999.9</v>
      </c>
      <c r="GA1279">
        <v>1.85989</v>
      </c>
      <c r="GB1279">
        <v>1.8548899999999999</v>
      </c>
      <c r="GC1279">
        <v>1.85806</v>
      </c>
      <c r="GD1279">
        <v>1.8565400000000001</v>
      </c>
      <c r="GE1279">
        <v>1.85531</v>
      </c>
      <c r="GF1279">
        <v>1.85486</v>
      </c>
      <c r="GG1279">
        <v>1.8537600000000001</v>
      </c>
      <c r="GH1279">
        <v>1.85669</v>
      </c>
      <c r="GI1279">
        <v>0</v>
      </c>
      <c r="GJ1279">
        <v>0</v>
      </c>
      <c r="GK1279">
        <v>0</v>
      </c>
      <c r="GL1279">
        <v>0</v>
      </c>
      <c r="GM1279" t="s">
        <v>384</v>
      </c>
      <c r="GN1279" t="s">
        <v>385</v>
      </c>
      <c r="GO1279" t="s">
        <v>386</v>
      </c>
      <c r="GP1279" t="s">
        <v>386</v>
      </c>
      <c r="GQ1279" t="s">
        <v>386</v>
      </c>
      <c r="GR1279" t="s">
        <v>386</v>
      </c>
      <c r="GS1279">
        <v>0</v>
      </c>
      <c r="GT1279">
        <v>100</v>
      </c>
      <c r="GU1279">
        <v>100</v>
      </c>
      <c r="GV1279">
        <v>1.0840000000000001</v>
      </c>
      <c r="GW1279">
        <v>4.3E-3</v>
      </c>
      <c r="GX1279">
        <v>0.39944932438917619</v>
      </c>
      <c r="GY1279">
        <v>3.036990343597491E-3</v>
      </c>
      <c r="GZ1279">
        <v>-1.538114387597119E-6</v>
      </c>
      <c r="HA1279">
        <v>3.3909691194327332E-10</v>
      </c>
      <c r="HB1279">
        <v>-6.6822494577568767E-2</v>
      </c>
      <c r="HC1279">
        <v>9.7621983196103414E-3</v>
      </c>
      <c r="HD1279">
        <v>-3.3387782167185642E-4</v>
      </c>
      <c r="HE1279">
        <v>2.632278881966732E-6</v>
      </c>
      <c r="HF1279">
        <v>6</v>
      </c>
      <c r="HG1279">
        <v>2134</v>
      </c>
      <c r="HH1279">
        <v>2</v>
      </c>
      <c r="HI1279">
        <v>31</v>
      </c>
      <c r="HJ1279">
        <v>6.7</v>
      </c>
      <c r="HK1279">
        <v>6.7</v>
      </c>
      <c r="HL1279">
        <v>0.88012699999999999</v>
      </c>
      <c r="HM1279">
        <v>2.3584000000000001</v>
      </c>
      <c r="HN1279">
        <v>1.4978</v>
      </c>
      <c r="HO1279">
        <v>2.3083499999999999</v>
      </c>
      <c r="HP1279">
        <v>1.5478499999999999</v>
      </c>
      <c r="HQ1279">
        <v>2.4523899999999998</v>
      </c>
      <c r="HR1279">
        <v>42.885199999999998</v>
      </c>
      <c r="HS1279">
        <v>13.562900000000001</v>
      </c>
      <c r="HT1279">
        <v>18</v>
      </c>
      <c r="HU1279">
        <v>305.04300000000001</v>
      </c>
      <c r="HV1279">
        <v>465.09300000000002</v>
      </c>
      <c r="HW1279">
        <v>25.050599999999999</v>
      </c>
      <c r="HX1279">
        <v>34.471499999999999</v>
      </c>
      <c r="HY1279">
        <v>30.000499999999999</v>
      </c>
      <c r="HZ1279">
        <v>34.366700000000002</v>
      </c>
      <c r="IA1279">
        <v>34.4604</v>
      </c>
      <c r="IB1279">
        <v>17.7118</v>
      </c>
      <c r="IC1279">
        <v>30.547999999999998</v>
      </c>
      <c r="ID1279">
        <v>0</v>
      </c>
      <c r="IE1279">
        <v>25.022600000000001</v>
      </c>
      <c r="IF1279">
        <v>341.02100000000002</v>
      </c>
      <c r="IG1279">
        <v>24.609500000000001</v>
      </c>
      <c r="IH1279">
        <v>100.238</v>
      </c>
      <c r="II1279">
        <v>99.923299999999998</v>
      </c>
      <c r="IJ1279" t="s">
        <v>3545</v>
      </c>
    </row>
    <row r="1280" spans="1:244" x14ac:dyDescent="0.2">
      <c r="A1280">
        <v>1264</v>
      </c>
      <c r="B1280">
        <v>1659891515.5999999</v>
      </c>
      <c r="C1280">
        <v>11258.5</v>
      </c>
      <c r="D1280" t="s">
        <v>2859</v>
      </c>
      <c r="E1280" t="s">
        <v>2860</v>
      </c>
      <c r="F1280">
        <v>1</v>
      </c>
      <c r="G1280" t="s">
        <v>2740</v>
      </c>
      <c r="H1280" t="s">
        <v>379</v>
      </c>
      <c r="I1280" t="s">
        <v>1135</v>
      </c>
      <c r="J1280" t="s">
        <v>1136</v>
      </c>
      <c r="K1280" t="s">
        <v>1137</v>
      </c>
      <c r="L1280" t="s">
        <v>2741</v>
      </c>
      <c r="M1280" t="s">
        <v>380</v>
      </c>
      <c r="N1280">
        <v>1659891508.099999</v>
      </c>
      <c r="O1280">
        <f t="shared" si="646"/>
        <v>2.3767854894256135E-3</v>
      </c>
      <c r="P1280">
        <f t="shared" si="647"/>
        <v>2.3767854894256133</v>
      </c>
      <c r="Q1280">
        <f t="shared" si="648"/>
        <v>11.47693007253725</v>
      </c>
      <c r="R1280">
        <f t="shared" si="649"/>
        <v>226.6551333333334</v>
      </c>
      <c r="S1280">
        <f t="shared" si="650"/>
        <v>63.661184392406895</v>
      </c>
      <c r="T1280">
        <f t="shared" si="651"/>
        <v>6.3061998975763416</v>
      </c>
      <c r="U1280">
        <f t="shared" si="652"/>
        <v>22.452183261332802</v>
      </c>
      <c r="V1280">
        <f t="shared" si="653"/>
        <v>0.11828764987012856</v>
      </c>
      <c r="W1280">
        <f t="shared" si="654"/>
        <v>2.9109942500958779</v>
      </c>
      <c r="X1280">
        <f t="shared" si="655"/>
        <v>0.11568080169622143</v>
      </c>
      <c r="Y1280">
        <f t="shared" si="656"/>
        <v>7.2529931049641935E-2</v>
      </c>
      <c r="Z1280">
        <f t="shared" si="657"/>
        <v>321.51422925625178</v>
      </c>
      <c r="AA1280">
        <f t="shared" si="658"/>
        <v>32.321180672608712</v>
      </c>
      <c r="AB1280">
        <f t="shared" si="659"/>
        <v>31.596726666666669</v>
      </c>
      <c r="AC1280">
        <f t="shared" si="660"/>
        <v>4.667166448310593</v>
      </c>
      <c r="AD1280">
        <f t="shared" si="661"/>
        <v>59.884095053141316</v>
      </c>
      <c r="AE1280">
        <f t="shared" si="662"/>
        <v>2.7076597587502356</v>
      </c>
      <c r="AF1280">
        <f t="shared" si="663"/>
        <v>4.521500669497386</v>
      </c>
      <c r="AG1280">
        <f t="shared" si="664"/>
        <v>1.9595066895603575</v>
      </c>
      <c r="AH1280">
        <f t="shared" si="665"/>
        <v>-104.81624008366956</v>
      </c>
      <c r="AI1280">
        <f t="shared" si="666"/>
        <v>-87.479067269320112</v>
      </c>
      <c r="AJ1280">
        <f t="shared" si="667"/>
        <v>-6.7695122279810187</v>
      </c>
      <c r="AK1280">
        <f t="shared" si="668"/>
        <v>122.4494096752811</v>
      </c>
      <c r="AL1280">
        <f t="shared" si="669"/>
        <v>39.4702485490632</v>
      </c>
      <c r="AM1280">
        <f t="shared" si="670"/>
        <v>2.3744778789711924</v>
      </c>
      <c r="AN1280">
        <f t="shared" si="671"/>
        <v>11.47693007253725</v>
      </c>
      <c r="AO1280">
        <v>307.61915139042628</v>
      </c>
      <c r="AP1280">
        <v>267.72866060606049</v>
      </c>
      <c r="AQ1280">
        <v>4.9664170502587917</v>
      </c>
      <c r="AR1280">
        <v>66.332459273180504</v>
      </c>
      <c r="AS1280">
        <f t="shared" si="672"/>
        <v>2.3767854894256133</v>
      </c>
      <c r="AT1280">
        <v>24.562252688524989</v>
      </c>
      <c r="AU1280">
        <v>27.33572848484847</v>
      </c>
      <c r="AV1280">
        <v>5.022259108560046E-6</v>
      </c>
      <c r="AW1280">
        <v>80.638585768873753</v>
      </c>
      <c r="AX1280">
        <v>180</v>
      </c>
      <c r="AY1280">
        <v>36</v>
      </c>
      <c r="AZ1280">
        <f t="shared" si="673"/>
        <v>1</v>
      </c>
      <c r="BA1280">
        <f t="shared" si="674"/>
        <v>0</v>
      </c>
      <c r="BB1280">
        <f t="shared" si="675"/>
        <v>51625.037584263846</v>
      </c>
      <c r="BC1280">
        <f t="shared" si="676"/>
        <v>1999.9913333333341</v>
      </c>
      <c r="BD1280">
        <f t="shared" si="677"/>
        <v>1681.1925192001308</v>
      </c>
      <c r="BE1280">
        <f t="shared" si="678"/>
        <v>0.84059990219964131</v>
      </c>
      <c r="BF1280">
        <f t="shared" si="679"/>
        <v>0.16075781124530789</v>
      </c>
      <c r="BG1280">
        <v>6</v>
      </c>
      <c r="BH1280">
        <v>0.5</v>
      </c>
      <c r="BI1280" t="s">
        <v>381</v>
      </c>
      <c r="BJ1280">
        <v>2</v>
      </c>
      <c r="BK1280" t="b">
        <v>1</v>
      </c>
      <c r="BL1280">
        <v>1659891508.099999</v>
      </c>
      <c r="BM1280">
        <v>226.6551333333334</v>
      </c>
      <c r="BN1280">
        <v>274.65366666666671</v>
      </c>
      <c r="BO1280">
        <v>27.333866666666669</v>
      </c>
      <c r="BP1280">
        <v>24.563046666666668</v>
      </c>
      <c r="BQ1280">
        <v>225.64533333333341</v>
      </c>
      <c r="BR1280">
        <v>27.329540000000001</v>
      </c>
      <c r="BS1280">
        <v>500.12073333333319</v>
      </c>
      <c r="BT1280">
        <v>98.958799999999968</v>
      </c>
      <c r="BU1280">
        <v>9.9990026666666676E-2</v>
      </c>
      <c r="BV1280">
        <v>31.039313333333329</v>
      </c>
      <c r="BW1280">
        <v>31.596726666666669</v>
      </c>
      <c r="BX1280">
        <v>999.89999999999986</v>
      </c>
      <c r="BY1280">
        <v>0</v>
      </c>
      <c r="BZ1280">
        <v>0</v>
      </c>
      <c r="CA1280">
        <v>9998.7093333333323</v>
      </c>
      <c r="CB1280">
        <v>0</v>
      </c>
      <c r="CC1280">
        <v>1999.4573333333331</v>
      </c>
      <c r="CD1280">
        <v>-47.998413333333339</v>
      </c>
      <c r="CE1280">
        <v>233.02466666666669</v>
      </c>
      <c r="CF1280">
        <v>281.56979999999999</v>
      </c>
      <c r="CG1280">
        <v>2.7708206666666659</v>
      </c>
      <c r="CH1280">
        <v>274.65366666666671</v>
      </c>
      <c r="CI1280">
        <v>24.563046666666668</v>
      </c>
      <c r="CJ1280">
        <v>2.7049266666666671</v>
      </c>
      <c r="CK1280">
        <v>2.4307300000000001</v>
      </c>
      <c r="CL1280">
        <v>22.315079999999998</v>
      </c>
      <c r="CM1280">
        <v>20.569966666666669</v>
      </c>
      <c r="CN1280">
        <v>1999.9913333333341</v>
      </c>
      <c r="CO1280">
        <v>0.98000260000000028</v>
      </c>
      <c r="CP1280">
        <v>1.9997620000000001E-2</v>
      </c>
      <c r="CQ1280">
        <v>0</v>
      </c>
      <c r="CR1280">
        <v>2.6487333333333329</v>
      </c>
      <c r="CS1280">
        <v>0</v>
      </c>
      <c r="CT1280">
        <v>16389.406666666669</v>
      </c>
      <c r="CU1280">
        <v>17412.25333333333</v>
      </c>
      <c r="CV1280">
        <v>44.087200000000003</v>
      </c>
      <c r="CW1280">
        <v>45.858199999999997</v>
      </c>
      <c r="CX1280">
        <v>44.191200000000002</v>
      </c>
      <c r="CY1280">
        <v>43.875</v>
      </c>
      <c r="CZ1280">
        <v>44.061999999999998</v>
      </c>
      <c r="DA1280">
        <v>1959.999333333333</v>
      </c>
      <c r="DB1280">
        <v>39.993333333333339</v>
      </c>
      <c r="DC1280">
        <v>0</v>
      </c>
      <c r="DD1280">
        <v>1659891514.7</v>
      </c>
      <c r="DE1280">
        <v>0</v>
      </c>
      <c r="DF1280">
        <v>1659891113.0999999</v>
      </c>
      <c r="DG1280" t="s">
        <v>2742</v>
      </c>
      <c r="DH1280">
        <v>1659891112.5999999</v>
      </c>
      <c r="DI1280">
        <v>1659891113.0999999</v>
      </c>
      <c r="DJ1280">
        <v>29</v>
      </c>
      <c r="DK1280">
        <v>0.08</v>
      </c>
      <c r="DL1280">
        <v>-6.0000000000000001E-3</v>
      </c>
      <c r="DM1280">
        <v>1.387</v>
      </c>
      <c r="DN1280">
        <v>1.0999999999999999E-2</v>
      </c>
      <c r="DO1280">
        <v>400</v>
      </c>
      <c r="DP1280">
        <v>24</v>
      </c>
      <c r="DQ1280">
        <v>0.14000000000000001</v>
      </c>
      <c r="DR1280">
        <v>0.05</v>
      </c>
      <c r="DS1280">
        <v>9.8942751862453147</v>
      </c>
      <c r="DT1280">
        <v>11.2610023224161</v>
      </c>
      <c r="DU1280">
        <v>0.81633533070804498</v>
      </c>
      <c r="DV1280">
        <v>0</v>
      </c>
      <c r="DW1280">
        <v>-47.684060000000002</v>
      </c>
      <c r="DX1280">
        <v>-15.40586429365969</v>
      </c>
      <c r="DY1280">
        <v>1.112076945958927</v>
      </c>
      <c r="DZ1280">
        <v>0</v>
      </c>
      <c r="EA1280">
        <v>76.31900267253981</v>
      </c>
      <c r="EB1280">
        <v>125.9456516302165</v>
      </c>
      <c r="EC1280">
        <v>9.4247364705822072</v>
      </c>
      <c r="ED1280">
        <v>0</v>
      </c>
      <c r="EE1280">
        <v>2.7698707499999999</v>
      </c>
      <c r="EF1280">
        <v>1.350630393995309E-2</v>
      </c>
      <c r="EG1280">
        <v>1.5794213932639729E-3</v>
      </c>
      <c r="EH1280">
        <v>1</v>
      </c>
      <c r="EI1280">
        <v>1.959124743935978</v>
      </c>
      <c r="EJ1280">
        <v>6.570049921812187E-3</v>
      </c>
      <c r="EK1280">
        <v>1.550647336179018E-3</v>
      </c>
      <c r="EL1280">
        <v>1</v>
      </c>
      <c r="EM1280">
        <v>2</v>
      </c>
      <c r="EN1280">
        <v>5</v>
      </c>
      <c r="EO1280" t="s">
        <v>419</v>
      </c>
      <c r="EP1280">
        <v>2.9403199999999998</v>
      </c>
      <c r="EQ1280">
        <v>2.8012899999999998</v>
      </c>
      <c r="ER1280">
        <v>6.1925500000000001E-2</v>
      </c>
      <c r="ES1280">
        <v>7.1537199999999995E-2</v>
      </c>
      <c r="ET1280">
        <v>0.1169</v>
      </c>
      <c r="EU1280">
        <v>0.108472</v>
      </c>
      <c r="EV1280">
        <v>19161.8</v>
      </c>
      <c r="EW1280">
        <v>19885</v>
      </c>
      <c r="EX1280">
        <v>23768.799999999999</v>
      </c>
      <c r="EY1280">
        <v>24939.599999999999</v>
      </c>
      <c r="EZ1280">
        <v>33605.599999999999</v>
      </c>
      <c r="FA1280">
        <v>35509.4</v>
      </c>
      <c r="FB1280">
        <v>43353.9</v>
      </c>
      <c r="FC1280">
        <v>46107.7</v>
      </c>
      <c r="FD1280">
        <v>1.55477</v>
      </c>
      <c r="FE1280">
        <v>1.78</v>
      </c>
      <c r="FF1280">
        <v>6.9327700000000006E-2</v>
      </c>
      <c r="FG1280">
        <v>0</v>
      </c>
      <c r="FH1280">
        <v>30.4727</v>
      </c>
      <c r="FI1280">
        <v>999.9</v>
      </c>
      <c r="FJ1280">
        <v>46.7</v>
      </c>
      <c r="FK1280">
        <v>40.200000000000003</v>
      </c>
      <c r="FL1280">
        <v>35.361600000000003</v>
      </c>
      <c r="FM1280">
        <v>63.593600000000002</v>
      </c>
      <c r="FN1280">
        <v>25.781199999999998</v>
      </c>
      <c r="FO1280">
        <v>1</v>
      </c>
      <c r="FP1280">
        <v>0.61395599999999995</v>
      </c>
      <c r="FQ1280">
        <v>4.1037699999999999</v>
      </c>
      <c r="FR1280">
        <v>20.2685</v>
      </c>
      <c r="FS1280">
        <v>5.2115999999999998</v>
      </c>
      <c r="FT1280">
        <v>11.908099999999999</v>
      </c>
      <c r="FU1280">
        <v>5.0028499999999996</v>
      </c>
      <c r="FV1280">
        <v>3.2902</v>
      </c>
      <c r="FW1280">
        <v>9999</v>
      </c>
      <c r="FX1280">
        <v>9999</v>
      </c>
      <c r="FY1280">
        <v>9999</v>
      </c>
      <c r="FZ1280">
        <v>999.9</v>
      </c>
      <c r="GA1280">
        <v>1.85989</v>
      </c>
      <c r="GB1280">
        <v>1.8549</v>
      </c>
      <c r="GC1280">
        <v>1.85806</v>
      </c>
      <c r="GD1280">
        <v>1.8565400000000001</v>
      </c>
      <c r="GE1280">
        <v>1.8552999999999999</v>
      </c>
      <c r="GF1280">
        <v>1.85486</v>
      </c>
      <c r="GG1280">
        <v>1.8537600000000001</v>
      </c>
      <c r="GH1280">
        <v>1.85669</v>
      </c>
      <c r="GI1280">
        <v>0</v>
      </c>
      <c r="GJ1280">
        <v>0</v>
      </c>
      <c r="GK1280">
        <v>0</v>
      </c>
      <c r="GL1280">
        <v>0</v>
      </c>
      <c r="GM1280" t="s">
        <v>384</v>
      </c>
      <c r="GN1280" t="s">
        <v>385</v>
      </c>
      <c r="GO1280" t="s">
        <v>386</v>
      </c>
      <c r="GP1280" t="s">
        <v>386</v>
      </c>
      <c r="GQ1280" t="s">
        <v>386</v>
      </c>
      <c r="GR1280" t="s">
        <v>386</v>
      </c>
      <c r="GS1280">
        <v>0</v>
      </c>
      <c r="GT1280">
        <v>100</v>
      </c>
      <c r="GU1280">
        <v>100</v>
      </c>
      <c r="GV1280">
        <v>1.095</v>
      </c>
      <c r="GW1280">
        <v>4.3E-3</v>
      </c>
      <c r="GX1280">
        <v>0.39944932438917619</v>
      </c>
      <c r="GY1280">
        <v>3.036990343597491E-3</v>
      </c>
      <c r="GZ1280">
        <v>-1.538114387597119E-6</v>
      </c>
      <c r="HA1280">
        <v>3.3909691194327332E-10</v>
      </c>
      <c r="HB1280">
        <v>-6.6822494577568767E-2</v>
      </c>
      <c r="HC1280">
        <v>9.7621983196103414E-3</v>
      </c>
      <c r="HD1280">
        <v>-3.3387782167185642E-4</v>
      </c>
      <c r="HE1280">
        <v>2.632278881966732E-6</v>
      </c>
      <c r="HF1280">
        <v>6</v>
      </c>
      <c r="HG1280">
        <v>2134</v>
      </c>
      <c r="HH1280">
        <v>2</v>
      </c>
      <c r="HI1280">
        <v>31</v>
      </c>
      <c r="HJ1280">
        <v>6.7</v>
      </c>
      <c r="HK1280">
        <v>6.7</v>
      </c>
      <c r="HL1280">
        <v>0.88745099999999999</v>
      </c>
      <c r="HM1280">
        <v>2.3754900000000001</v>
      </c>
      <c r="HN1280">
        <v>1.4978</v>
      </c>
      <c r="HO1280">
        <v>2.3083499999999999</v>
      </c>
      <c r="HP1280">
        <v>1.5478499999999999</v>
      </c>
      <c r="HQ1280">
        <v>2.2924799999999999</v>
      </c>
      <c r="HR1280">
        <v>42.885199999999998</v>
      </c>
      <c r="HS1280">
        <v>13.545400000000001</v>
      </c>
      <c r="HT1280">
        <v>18</v>
      </c>
      <c r="HU1280">
        <v>305.17200000000003</v>
      </c>
      <c r="HV1280">
        <v>465.10899999999998</v>
      </c>
      <c r="HW1280">
        <v>25.043800000000001</v>
      </c>
      <c r="HX1280">
        <v>34.472000000000001</v>
      </c>
      <c r="HY1280">
        <v>30.000399999999999</v>
      </c>
      <c r="HZ1280">
        <v>34.366700000000002</v>
      </c>
      <c r="IA1280">
        <v>34.4604</v>
      </c>
      <c r="IB1280">
        <v>17.969899999999999</v>
      </c>
      <c r="IC1280">
        <v>30.547999999999998</v>
      </c>
      <c r="ID1280">
        <v>0</v>
      </c>
      <c r="IE1280">
        <v>25.022600000000001</v>
      </c>
      <c r="IF1280">
        <v>351.04</v>
      </c>
      <c r="IG1280">
        <v>24.609500000000001</v>
      </c>
      <c r="IH1280">
        <v>100.238</v>
      </c>
      <c r="II1280">
        <v>99.923400000000001</v>
      </c>
      <c r="IJ1280" t="s">
        <v>3545</v>
      </c>
    </row>
    <row r="1281" spans="1:244" x14ac:dyDescent="0.2">
      <c r="A1281">
        <v>1265</v>
      </c>
      <c r="B1281">
        <v>1659891516.5999999</v>
      </c>
      <c r="C1281">
        <v>11259.5</v>
      </c>
      <c r="D1281" t="s">
        <v>2861</v>
      </c>
      <c r="E1281" t="s">
        <v>2862</v>
      </c>
      <c r="F1281">
        <v>1</v>
      </c>
      <c r="G1281" t="s">
        <v>2740</v>
      </c>
      <c r="H1281" t="s">
        <v>379</v>
      </c>
      <c r="I1281" t="s">
        <v>1135</v>
      </c>
      <c r="J1281" t="s">
        <v>1136</v>
      </c>
      <c r="K1281" t="s">
        <v>1137</v>
      </c>
      <c r="L1281" t="s">
        <v>2741</v>
      </c>
      <c r="M1281" t="s">
        <v>380</v>
      </c>
      <c r="N1281">
        <v>1659891508.5999999</v>
      </c>
      <c r="O1281">
        <f t="shared" si="646"/>
        <v>2.3770000139629504E-3</v>
      </c>
      <c r="P1281">
        <f t="shared" si="647"/>
        <v>2.3770000139629506</v>
      </c>
      <c r="Q1281">
        <f t="shared" si="648"/>
        <v>11.674258937510256</v>
      </c>
      <c r="R1281">
        <f t="shared" si="649"/>
        <v>229.06687500000001</v>
      </c>
      <c r="S1281">
        <f t="shared" si="650"/>
        <v>63.330681521239732</v>
      </c>
      <c r="T1281">
        <f t="shared" si="651"/>
        <v>6.2734573470089856</v>
      </c>
      <c r="U1281">
        <f t="shared" si="652"/>
        <v>22.691075406210281</v>
      </c>
      <c r="V1281">
        <f t="shared" si="653"/>
        <v>0.11829693182122694</v>
      </c>
      <c r="W1281">
        <f t="shared" si="654"/>
        <v>2.9111648234919949</v>
      </c>
      <c r="X1281">
        <f t="shared" si="655"/>
        <v>0.1156898285128692</v>
      </c>
      <c r="Y1281">
        <f t="shared" si="656"/>
        <v>7.2535595171719411E-2</v>
      </c>
      <c r="Z1281">
        <f t="shared" si="657"/>
        <v>321.51280749023704</v>
      </c>
      <c r="AA1281">
        <f t="shared" si="658"/>
        <v>32.320227734037012</v>
      </c>
      <c r="AB1281">
        <f t="shared" si="659"/>
        <v>31.5968625</v>
      </c>
      <c r="AC1281">
        <f t="shared" si="660"/>
        <v>4.6672024370045282</v>
      </c>
      <c r="AD1281">
        <f t="shared" si="661"/>
        <v>59.887194099735922</v>
      </c>
      <c r="AE1281">
        <f t="shared" si="662"/>
        <v>2.7076733840762253</v>
      </c>
      <c r="AF1281">
        <f t="shared" si="663"/>
        <v>4.52128944222512</v>
      </c>
      <c r="AG1281">
        <f t="shared" si="664"/>
        <v>1.9595290529283029</v>
      </c>
      <c r="AH1281">
        <f t="shared" si="665"/>
        <v>-104.82570061576611</v>
      </c>
      <c r="AI1281">
        <f t="shared" si="666"/>
        <v>-87.634142726217249</v>
      </c>
      <c r="AJ1281">
        <f t="shared" si="667"/>
        <v>-6.7810924615374431</v>
      </c>
      <c r="AK1281">
        <f t="shared" si="668"/>
        <v>122.27187168671622</v>
      </c>
      <c r="AL1281">
        <f t="shared" si="669"/>
        <v>39.569804559220444</v>
      </c>
      <c r="AM1281">
        <f t="shared" si="670"/>
        <v>2.3745694679700438</v>
      </c>
      <c r="AN1281">
        <f t="shared" si="671"/>
        <v>11.674258937510256</v>
      </c>
      <c r="AO1281">
        <v>312.80522863676578</v>
      </c>
      <c r="AP1281">
        <v>272.69320606060592</v>
      </c>
      <c r="AQ1281">
        <v>4.9623663238326534</v>
      </c>
      <c r="AR1281">
        <v>66.332459273180504</v>
      </c>
      <c r="AS1281">
        <f t="shared" si="672"/>
        <v>2.3770000139629506</v>
      </c>
      <c r="AT1281">
        <v>24.562720202960101</v>
      </c>
      <c r="AU1281">
        <v>27.336386666666669</v>
      </c>
      <c r="AV1281">
        <v>1.1969360434302371E-5</v>
      </c>
      <c r="AW1281">
        <v>80.638585768873753</v>
      </c>
      <c r="AX1281">
        <v>180</v>
      </c>
      <c r="AY1281">
        <v>36</v>
      </c>
      <c r="AZ1281">
        <f t="shared" si="673"/>
        <v>1</v>
      </c>
      <c r="BA1281">
        <f t="shared" si="674"/>
        <v>0</v>
      </c>
      <c r="BB1281">
        <f t="shared" si="675"/>
        <v>51630.00715796958</v>
      </c>
      <c r="BC1281">
        <f t="shared" si="676"/>
        <v>1999.9825000000001</v>
      </c>
      <c r="BD1281">
        <f t="shared" si="677"/>
        <v>1681.1850930001226</v>
      </c>
      <c r="BE1281">
        <f t="shared" si="678"/>
        <v>0.84059990174920163</v>
      </c>
      <c r="BF1281">
        <f t="shared" si="679"/>
        <v>0.16075781037595929</v>
      </c>
      <c r="BG1281">
        <v>6</v>
      </c>
      <c r="BH1281">
        <v>0.5</v>
      </c>
      <c r="BI1281" t="s">
        <v>381</v>
      </c>
      <c r="BJ1281">
        <v>2</v>
      </c>
      <c r="BK1281" t="b">
        <v>1</v>
      </c>
      <c r="BL1281">
        <v>1659891508.5999999</v>
      </c>
      <c r="BM1281">
        <v>229.06687500000001</v>
      </c>
      <c r="BN1281">
        <v>277.19150000000002</v>
      </c>
      <c r="BO1281">
        <v>27.334018749999998</v>
      </c>
      <c r="BP1281">
        <v>24.563106250000001</v>
      </c>
      <c r="BQ1281">
        <v>228.05143749999999</v>
      </c>
      <c r="BR1281">
        <v>27.329687499999999</v>
      </c>
      <c r="BS1281">
        <v>500.12324999999998</v>
      </c>
      <c r="BT1281">
        <v>98.958749999999995</v>
      </c>
      <c r="BU1281">
        <v>9.9987350000000003E-2</v>
      </c>
      <c r="BV1281">
        <v>31.038493750000001</v>
      </c>
      <c r="BW1281">
        <v>31.5968625</v>
      </c>
      <c r="BX1281">
        <v>999.9</v>
      </c>
      <c r="BY1281">
        <v>0</v>
      </c>
      <c r="BZ1281">
        <v>0</v>
      </c>
      <c r="CA1281">
        <v>9999.6899999999987</v>
      </c>
      <c r="CB1281">
        <v>0</v>
      </c>
      <c r="CC1281">
        <v>1998.9937500000001</v>
      </c>
      <c r="CD1281">
        <v>-48.12451875</v>
      </c>
      <c r="CE1281">
        <v>235.50425000000001</v>
      </c>
      <c r="CF1281">
        <v>284.17156249999999</v>
      </c>
      <c r="CG1281">
        <v>2.7709131249999999</v>
      </c>
      <c r="CH1281">
        <v>277.19150000000002</v>
      </c>
      <c r="CI1281">
        <v>24.563106250000001</v>
      </c>
      <c r="CJ1281">
        <v>2.7049400000000001</v>
      </c>
      <c r="CK1281">
        <v>2.4307343750000001</v>
      </c>
      <c r="CL1281">
        <v>22.3151625</v>
      </c>
      <c r="CM1281">
        <v>20.569993749999998</v>
      </c>
      <c r="CN1281">
        <v>1999.9825000000001</v>
      </c>
      <c r="CO1281">
        <v>0.98000256249999995</v>
      </c>
      <c r="CP1281">
        <v>1.9997656249999999E-2</v>
      </c>
      <c r="CQ1281">
        <v>0</v>
      </c>
      <c r="CR1281">
        <v>2.7611875000000001</v>
      </c>
      <c r="CS1281">
        <v>0</v>
      </c>
      <c r="CT1281">
        <v>16386.331249999999</v>
      </c>
      <c r="CU1281">
        <v>17412.174999999999</v>
      </c>
      <c r="CV1281">
        <v>44.085624999999993</v>
      </c>
      <c r="CW1281">
        <v>45.859250000000003</v>
      </c>
      <c r="CX1281">
        <v>44.190937499999997</v>
      </c>
      <c r="CY1281">
        <v>43.875</v>
      </c>
      <c r="CZ1281">
        <v>44.061999999999998</v>
      </c>
      <c r="DA1281">
        <v>1959.9906249999999</v>
      </c>
      <c r="DB1281">
        <v>39.993125000000013</v>
      </c>
      <c r="DC1281">
        <v>0</v>
      </c>
      <c r="DD1281">
        <v>1659891515.9000001</v>
      </c>
      <c r="DE1281">
        <v>0</v>
      </c>
      <c r="DF1281">
        <v>1659891113.0999999</v>
      </c>
      <c r="DG1281" t="s">
        <v>2742</v>
      </c>
      <c r="DH1281">
        <v>1659891112.5999999</v>
      </c>
      <c r="DI1281">
        <v>1659891113.0999999</v>
      </c>
      <c r="DJ1281">
        <v>29</v>
      </c>
      <c r="DK1281">
        <v>0.08</v>
      </c>
      <c r="DL1281">
        <v>-6.0000000000000001E-3</v>
      </c>
      <c r="DM1281">
        <v>1.387</v>
      </c>
      <c r="DN1281">
        <v>1.0999999999999999E-2</v>
      </c>
      <c r="DO1281">
        <v>400</v>
      </c>
      <c r="DP1281">
        <v>24</v>
      </c>
      <c r="DQ1281">
        <v>0.14000000000000001</v>
      </c>
      <c r="DR1281">
        <v>0.05</v>
      </c>
      <c r="DS1281">
        <v>10.165828851462649</v>
      </c>
      <c r="DT1281">
        <v>11.15771159045963</v>
      </c>
      <c r="DU1281">
        <v>0.80681611831624667</v>
      </c>
      <c r="DV1281">
        <v>0</v>
      </c>
      <c r="DW1281">
        <v>-47.997225806451617</v>
      </c>
      <c r="DX1281">
        <v>-15.24362903225795</v>
      </c>
      <c r="DY1281">
        <v>1.137220214430003</v>
      </c>
      <c r="DZ1281">
        <v>0</v>
      </c>
      <c r="EA1281">
        <v>80.130732039919806</v>
      </c>
      <c r="EB1281">
        <v>129.1502889693331</v>
      </c>
      <c r="EC1281">
        <v>9.3591806558287818</v>
      </c>
      <c r="ED1281">
        <v>0</v>
      </c>
      <c r="EE1281">
        <v>2.7701763414634151</v>
      </c>
      <c r="EF1281">
        <v>1.225777003483859E-2</v>
      </c>
      <c r="EG1281">
        <v>1.482553426993593E-3</v>
      </c>
      <c r="EH1281">
        <v>1</v>
      </c>
      <c r="EI1281">
        <v>1.9594512475338619</v>
      </c>
      <c r="EJ1281">
        <v>-7.0338526201492012E-4</v>
      </c>
      <c r="EK1281">
        <v>1.3044372957418441E-3</v>
      </c>
      <c r="EL1281">
        <v>1</v>
      </c>
      <c r="EM1281">
        <v>2</v>
      </c>
      <c r="EN1281">
        <v>5</v>
      </c>
      <c r="EO1281" t="s">
        <v>419</v>
      </c>
      <c r="EP1281">
        <v>2.9402699999999999</v>
      </c>
      <c r="EQ1281">
        <v>2.80125</v>
      </c>
      <c r="ER1281">
        <v>6.2876299999999996E-2</v>
      </c>
      <c r="ES1281">
        <v>7.2477100000000003E-2</v>
      </c>
      <c r="ET1281">
        <v>0.1169</v>
      </c>
      <c r="EU1281">
        <v>0.108474</v>
      </c>
      <c r="EV1281">
        <v>19142.3</v>
      </c>
      <c r="EW1281">
        <v>19864.900000000001</v>
      </c>
      <c r="EX1281">
        <v>23768.7</v>
      </c>
      <c r="EY1281">
        <v>24939.599999999999</v>
      </c>
      <c r="EZ1281">
        <v>33605.599999999999</v>
      </c>
      <c r="FA1281">
        <v>35509.300000000003</v>
      </c>
      <c r="FB1281">
        <v>43353.8</v>
      </c>
      <c r="FC1281">
        <v>46107.7</v>
      </c>
      <c r="FD1281">
        <v>1.55467</v>
      </c>
      <c r="FE1281">
        <v>1.7800499999999999</v>
      </c>
      <c r="FF1281">
        <v>6.9320199999999998E-2</v>
      </c>
      <c r="FG1281">
        <v>0</v>
      </c>
      <c r="FH1281">
        <v>30.474699999999999</v>
      </c>
      <c r="FI1281">
        <v>999.9</v>
      </c>
      <c r="FJ1281">
        <v>46.7</v>
      </c>
      <c r="FK1281">
        <v>40.200000000000003</v>
      </c>
      <c r="FL1281">
        <v>35.361400000000003</v>
      </c>
      <c r="FM1281">
        <v>63.4636</v>
      </c>
      <c r="FN1281">
        <v>26.298100000000002</v>
      </c>
      <c r="FO1281">
        <v>1</v>
      </c>
      <c r="FP1281">
        <v>0.61391799999999996</v>
      </c>
      <c r="FQ1281">
        <v>4.1140100000000004</v>
      </c>
      <c r="FR1281">
        <v>20.2683</v>
      </c>
      <c r="FS1281">
        <v>5.2119</v>
      </c>
      <c r="FT1281">
        <v>11.908099999999999</v>
      </c>
      <c r="FU1281">
        <v>5.0029000000000003</v>
      </c>
      <c r="FV1281">
        <v>3.2901500000000001</v>
      </c>
      <c r="FW1281">
        <v>9999</v>
      </c>
      <c r="FX1281">
        <v>9999</v>
      </c>
      <c r="FY1281">
        <v>9999</v>
      </c>
      <c r="FZ1281">
        <v>999.9</v>
      </c>
      <c r="GA1281">
        <v>1.85989</v>
      </c>
      <c r="GB1281">
        <v>1.8548899999999999</v>
      </c>
      <c r="GC1281">
        <v>1.85806</v>
      </c>
      <c r="GD1281">
        <v>1.8565400000000001</v>
      </c>
      <c r="GE1281">
        <v>1.8552900000000001</v>
      </c>
      <c r="GF1281">
        <v>1.85486</v>
      </c>
      <c r="GG1281">
        <v>1.8537600000000001</v>
      </c>
      <c r="GH1281">
        <v>1.85669</v>
      </c>
      <c r="GI1281">
        <v>0</v>
      </c>
      <c r="GJ1281">
        <v>0</v>
      </c>
      <c r="GK1281">
        <v>0</v>
      </c>
      <c r="GL1281">
        <v>0</v>
      </c>
      <c r="GM1281" t="s">
        <v>384</v>
      </c>
      <c r="GN1281" t="s">
        <v>385</v>
      </c>
      <c r="GO1281" t="s">
        <v>386</v>
      </c>
      <c r="GP1281" t="s">
        <v>386</v>
      </c>
      <c r="GQ1281" t="s">
        <v>386</v>
      </c>
      <c r="GR1281" t="s">
        <v>386</v>
      </c>
      <c r="GS1281">
        <v>0</v>
      </c>
      <c r="GT1281">
        <v>100</v>
      </c>
      <c r="GU1281">
        <v>100</v>
      </c>
      <c r="GV1281">
        <v>1.107</v>
      </c>
      <c r="GW1281">
        <v>4.3E-3</v>
      </c>
      <c r="GX1281">
        <v>0.39944932438917619</v>
      </c>
      <c r="GY1281">
        <v>3.036990343597491E-3</v>
      </c>
      <c r="GZ1281">
        <v>-1.538114387597119E-6</v>
      </c>
      <c r="HA1281">
        <v>3.3909691194327332E-10</v>
      </c>
      <c r="HB1281">
        <v>-6.6822494577568767E-2</v>
      </c>
      <c r="HC1281">
        <v>9.7621983196103414E-3</v>
      </c>
      <c r="HD1281">
        <v>-3.3387782167185642E-4</v>
      </c>
      <c r="HE1281">
        <v>2.632278881966732E-6</v>
      </c>
      <c r="HF1281">
        <v>6</v>
      </c>
      <c r="HG1281">
        <v>2134</v>
      </c>
      <c r="HH1281">
        <v>2</v>
      </c>
      <c r="HI1281">
        <v>31</v>
      </c>
      <c r="HJ1281">
        <v>6.7</v>
      </c>
      <c r="HK1281">
        <v>6.7</v>
      </c>
      <c r="HL1281">
        <v>0.90087899999999999</v>
      </c>
      <c r="HM1281">
        <v>2.3559600000000001</v>
      </c>
      <c r="HN1281">
        <v>1.4978</v>
      </c>
      <c r="HO1281">
        <v>2.3083499999999999</v>
      </c>
      <c r="HP1281">
        <v>1.5478499999999999</v>
      </c>
      <c r="HQ1281">
        <v>2.4487299999999999</v>
      </c>
      <c r="HR1281">
        <v>42.885199999999998</v>
      </c>
      <c r="HS1281">
        <v>13.580399999999999</v>
      </c>
      <c r="HT1281">
        <v>18</v>
      </c>
      <c r="HU1281">
        <v>305.12900000000002</v>
      </c>
      <c r="HV1281">
        <v>465.142</v>
      </c>
      <c r="HW1281">
        <v>25.037400000000002</v>
      </c>
      <c r="HX1281">
        <v>34.472799999999999</v>
      </c>
      <c r="HY1281">
        <v>30.000299999999999</v>
      </c>
      <c r="HZ1281">
        <v>34.366700000000002</v>
      </c>
      <c r="IA1281">
        <v>34.4604</v>
      </c>
      <c r="IB1281">
        <v>18.136399999999998</v>
      </c>
      <c r="IC1281">
        <v>30.547999999999998</v>
      </c>
      <c r="ID1281">
        <v>0</v>
      </c>
      <c r="IE1281">
        <v>25.022600000000001</v>
      </c>
      <c r="IF1281">
        <v>351.04</v>
      </c>
      <c r="IG1281">
        <v>24.609500000000001</v>
      </c>
      <c r="IH1281">
        <v>100.238</v>
      </c>
      <c r="II1281">
        <v>99.923500000000004</v>
      </c>
      <c r="IJ1281" t="s">
        <v>3545</v>
      </c>
    </row>
    <row r="1282" spans="1:244" x14ac:dyDescent="0.2">
      <c r="A1282">
        <v>1266</v>
      </c>
      <c r="B1282">
        <v>1659891517.5999999</v>
      </c>
      <c r="C1282">
        <v>11260.5</v>
      </c>
      <c r="D1282" t="s">
        <v>2863</v>
      </c>
      <c r="E1282" t="s">
        <v>2864</v>
      </c>
      <c r="F1282">
        <v>1</v>
      </c>
      <c r="G1282" t="s">
        <v>2740</v>
      </c>
      <c r="H1282" t="s">
        <v>379</v>
      </c>
      <c r="I1282" t="s">
        <v>1135</v>
      </c>
      <c r="J1282" t="s">
        <v>1136</v>
      </c>
      <c r="K1282" t="s">
        <v>1137</v>
      </c>
      <c r="L1282" t="s">
        <v>2741</v>
      </c>
      <c r="M1282" t="s">
        <v>380</v>
      </c>
      <c r="N1282">
        <v>1659891510.099999</v>
      </c>
      <c r="O1282">
        <f t="shared" si="646"/>
        <v>2.3762055759173751E-3</v>
      </c>
      <c r="P1282">
        <f t="shared" si="647"/>
        <v>2.3762055759173752</v>
      </c>
      <c r="Q1282">
        <f t="shared" si="648"/>
        <v>11.882267300948707</v>
      </c>
      <c r="R1282">
        <f t="shared" si="649"/>
        <v>236.29133333333331</v>
      </c>
      <c r="S1282">
        <f t="shared" si="650"/>
        <v>67.419592892102415</v>
      </c>
      <c r="T1282">
        <f t="shared" si="651"/>
        <v>6.6784975307080012</v>
      </c>
      <c r="U1282">
        <f t="shared" si="652"/>
        <v>23.406713367728216</v>
      </c>
      <c r="V1282">
        <f t="shared" si="653"/>
        <v>0.11823682782573824</v>
      </c>
      <c r="W1282">
        <f t="shared" si="654"/>
        <v>2.9111753612161118</v>
      </c>
      <c r="X1282">
        <f t="shared" si="655"/>
        <v>0.11563235084630959</v>
      </c>
      <c r="Y1282">
        <f t="shared" si="656"/>
        <v>7.2499442873873776E-2</v>
      </c>
      <c r="Z1282">
        <f t="shared" si="657"/>
        <v>321.51316525624657</v>
      </c>
      <c r="AA1282">
        <f t="shared" si="658"/>
        <v>32.318127784794065</v>
      </c>
      <c r="AB1282">
        <f t="shared" si="659"/>
        <v>31.59810666666667</v>
      </c>
      <c r="AC1282">
        <f t="shared" si="660"/>
        <v>4.6675320870210042</v>
      </c>
      <c r="AD1282">
        <f t="shared" si="661"/>
        <v>59.895403753127219</v>
      </c>
      <c r="AE1282">
        <f t="shared" si="662"/>
        <v>2.7076884597342654</v>
      </c>
      <c r="AF1282">
        <f t="shared" si="663"/>
        <v>4.5206948948781287</v>
      </c>
      <c r="AG1282">
        <f t="shared" si="664"/>
        <v>1.9598436272867388</v>
      </c>
      <c r="AH1282">
        <f t="shared" si="665"/>
        <v>-104.79066589795625</v>
      </c>
      <c r="AI1282">
        <f t="shared" si="666"/>
        <v>-88.191818990636449</v>
      </c>
      <c r="AJ1282">
        <f t="shared" si="667"/>
        <v>-6.824184830224735</v>
      </c>
      <c r="AK1282">
        <f t="shared" si="668"/>
        <v>121.70649553742913</v>
      </c>
      <c r="AL1282">
        <f t="shared" si="669"/>
        <v>39.87198223030159</v>
      </c>
      <c r="AM1282">
        <f t="shared" si="670"/>
        <v>2.3747947015279416</v>
      </c>
      <c r="AN1282">
        <f t="shared" si="671"/>
        <v>11.882267300948707</v>
      </c>
      <c r="AO1282">
        <v>318.02838056988918</v>
      </c>
      <c r="AP1282">
        <v>277.66083636363618</v>
      </c>
      <c r="AQ1282">
        <v>4.9623135983058031</v>
      </c>
      <c r="AR1282">
        <v>66.332459273180504</v>
      </c>
      <c r="AS1282">
        <f t="shared" si="672"/>
        <v>2.3762055759173752</v>
      </c>
      <c r="AT1282">
        <v>24.563375251594739</v>
      </c>
      <c r="AU1282">
        <v>27.33608666666666</v>
      </c>
      <c r="AV1282">
        <v>1.4186796033872939E-5</v>
      </c>
      <c r="AW1282">
        <v>80.638585768873753</v>
      </c>
      <c r="AX1282">
        <v>180</v>
      </c>
      <c r="AY1282">
        <v>36</v>
      </c>
      <c r="AZ1282">
        <f t="shared" si="673"/>
        <v>1</v>
      </c>
      <c r="BA1282">
        <f t="shared" si="674"/>
        <v>0</v>
      </c>
      <c r="BB1282">
        <f t="shared" si="675"/>
        <v>51630.696216021592</v>
      </c>
      <c r="BC1282">
        <f t="shared" si="676"/>
        <v>1999.984666666667</v>
      </c>
      <c r="BD1282">
        <f t="shared" si="677"/>
        <v>1681.1869192001279</v>
      </c>
      <c r="BE1282">
        <f t="shared" si="678"/>
        <v>0.8405999041993294</v>
      </c>
      <c r="BF1282">
        <f t="shared" si="679"/>
        <v>0.16075781510470574</v>
      </c>
      <c r="BG1282">
        <v>6</v>
      </c>
      <c r="BH1282">
        <v>0.5</v>
      </c>
      <c r="BI1282" t="s">
        <v>381</v>
      </c>
      <c r="BJ1282">
        <v>2</v>
      </c>
      <c r="BK1282" t="b">
        <v>1</v>
      </c>
      <c r="BL1282">
        <v>1659891510.099999</v>
      </c>
      <c r="BM1282">
        <v>236.29133333333331</v>
      </c>
      <c r="BN1282">
        <v>284.7988666666667</v>
      </c>
      <c r="BO1282">
        <v>27.33418</v>
      </c>
      <c r="BP1282">
        <v>24.563020000000002</v>
      </c>
      <c r="BQ1282">
        <v>235.2587333333334</v>
      </c>
      <c r="BR1282">
        <v>27.329846666666668</v>
      </c>
      <c r="BS1282">
        <v>500.12593333333319</v>
      </c>
      <c r="BT1282">
        <v>98.958693333333329</v>
      </c>
      <c r="BU1282">
        <v>0.10001118000000001</v>
      </c>
      <c r="BV1282">
        <v>31.036186666666669</v>
      </c>
      <c r="BW1282">
        <v>31.59810666666667</v>
      </c>
      <c r="BX1282">
        <v>999.89999999999986</v>
      </c>
      <c r="BY1282">
        <v>0</v>
      </c>
      <c r="BZ1282">
        <v>0</v>
      </c>
      <c r="CA1282">
        <v>9999.7559999999976</v>
      </c>
      <c r="CB1282">
        <v>0</v>
      </c>
      <c r="CC1282">
        <v>1997.4559999999999</v>
      </c>
      <c r="CD1282">
        <v>-48.507466666666673</v>
      </c>
      <c r="CE1282">
        <v>242.9317333333334</v>
      </c>
      <c r="CF1282">
        <v>291.97053333333332</v>
      </c>
      <c r="CG1282">
        <v>2.771157333333333</v>
      </c>
      <c r="CH1282">
        <v>284.7988666666667</v>
      </c>
      <c r="CI1282">
        <v>24.563020000000002</v>
      </c>
      <c r="CJ1282">
        <v>2.7049546666666671</v>
      </c>
      <c r="CK1282">
        <v>2.4307240000000001</v>
      </c>
      <c r="CL1282">
        <v>22.31524666666666</v>
      </c>
      <c r="CM1282">
        <v>20.569933333333331</v>
      </c>
      <c r="CN1282">
        <v>1999.984666666667</v>
      </c>
      <c r="CO1282">
        <v>0.98000260000000028</v>
      </c>
      <c r="CP1282">
        <v>1.9997620000000001E-2</v>
      </c>
      <c r="CQ1282">
        <v>0</v>
      </c>
      <c r="CR1282">
        <v>2.7730000000000001</v>
      </c>
      <c r="CS1282">
        <v>0</v>
      </c>
      <c r="CT1282">
        <v>16377.893333333341</v>
      </c>
      <c r="CU1282">
        <v>17412.193333333329</v>
      </c>
      <c r="CV1282">
        <v>44.087200000000003</v>
      </c>
      <c r="CW1282">
        <v>45.866599999999998</v>
      </c>
      <c r="CX1282">
        <v>44.191200000000002</v>
      </c>
      <c r="CY1282">
        <v>43.875</v>
      </c>
      <c r="CZ1282">
        <v>44.061999999999998</v>
      </c>
      <c r="DA1282">
        <v>1959.992666666667</v>
      </c>
      <c r="DB1282">
        <v>39.993333333333339</v>
      </c>
      <c r="DC1282">
        <v>0</v>
      </c>
      <c r="DD1282">
        <v>1659891516.5</v>
      </c>
      <c r="DE1282">
        <v>0</v>
      </c>
      <c r="DF1282">
        <v>1659891113.0999999</v>
      </c>
      <c r="DG1282" t="s">
        <v>2742</v>
      </c>
      <c r="DH1282">
        <v>1659891112.5999999</v>
      </c>
      <c r="DI1282">
        <v>1659891113.0999999</v>
      </c>
      <c r="DJ1282">
        <v>29</v>
      </c>
      <c r="DK1282">
        <v>0.08</v>
      </c>
      <c r="DL1282">
        <v>-6.0000000000000001E-3</v>
      </c>
      <c r="DM1282">
        <v>1.387</v>
      </c>
      <c r="DN1282">
        <v>1.0999999999999999E-2</v>
      </c>
      <c r="DO1282">
        <v>400</v>
      </c>
      <c r="DP1282">
        <v>24</v>
      </c>
      <c r="DQ1282">
        <v>0.14000000000000001</v>
      </c>
      <c r="DR1282">
        <v>0.05</v>
      </c>
      <c r="DS1282">
        <v>10.439997667492459</v>
      </c>
      <c r="DT1282">
        <v>11.133786937868511</v>
      </c>
      <c r="DU1282">
        <v>0.80715768830666335</v>
      </c>
      <c r="DV1282">
        <v>0</v>
      </c>
      <c r="DW1282">
        <v>-48.443700000000007</v>
      </c>
      <c r="DX1282">
        <v>-15.09221979977764</v>
      </c>
      <c r="DY1282">
        <v>1.0896042143824509</v>
      </c>
      <c r="DZ1282">
        <v>0</v>
      </c>
      <c r="EA1282">
        <v>82.874670443971965</v>
      </c>
      <c r="EB1282">
        <v>129.60931610485389</v>
      </c>
      <c r="EC1282">
        <v>9.7017625591172134</v>
      </c>
      <c r="ED1282">
        <v>0</v>
      </c>
      <c r="EE1282">
        <v>2.7704925</v>
      </c>
      <c r="EF1282">
        <v>1.2323752345207689E-2</v>
      </c>
      <c r="EG1282">
        <v>1.4614132714601631E-3</v>
      </c>
      <c r="EH1282">
        <v>1</v>
      </c>
      <c r="EI1282">
        <v>1.9596402980461951</v>
      </c>
      <c r="EJ1282">
        <v>-2.655509996862265E-3</v>
      </c>
      <c r="EK1282">
        <v>1.175366120797026E-3</v>
      </c>
      <c r="EL1282">
        <v>1</v>
      </c>
      <c r="EM1282">
        <v>2</v>
      </c>
      <c r="EN1282">
        <v>5</v>
      </c>
      <c r="EO1282" t="s">
        <v>419</v>
      </c>
      <c r="EP1282">
        <v>2.9403800000000002</v>
      </c>
      <c r="EQ1282">
        <v>2.80124</v>
      </c>
      <c r="ER1282">
        <v>6.38291E-2</v>
      </c>
      <c r="ES1282">
        <v>7.3404300000000006E-2</v>
      </c>
      <c r="ET1282">
        <v>0.116895</v>
      </c>
      <c r="EU1282">
        <v>0.108474</v>
      </c>
      <c r="EV1282">
        <v>19123</v>
      </c>
      <c r="EW1282">
        <v>19844.900000000001</v>
      </c>
      <c r="EX1282">
        <v>23768.9</v>
      </c>
      <c r="EY1282">
        <v>24939.5</v>
      </c>
      <c r="EZ1282">
        <v>33606</v>
      </c>
      <c r="FA1282">
        <v>35509.300000000003</v>
      </c>
      <c r="FB1282">
        <v>43354.1</v>
      </c>
      <c r="FC1282">
        <v>46107.6</v>
      </c>
      <c r="FD1282">
        <v>1.55453</v>
      </c>
      <c r="FE1282">
        <v>1.7799499999999999</v>
      </c>
      <c r="FF1282">
        <v>6.9454299999999997E-2</v>
      </c>
      <c r="FG1282">
        <v>0</v>
      </c>
      <c r="FH1282">
        <v>30.476600000000001</v>
      </c>
      <c r="FI1282">
        <v>999.9</v>
      </c>
      <c r="FJ1282">
        <v>46.7</v>
      </c>
      <c r="FK1282">
        <v>40.200000000000003</v>
      </c>
      <c r="FL1282">
        <v>35.362900000000003</v>
      </c>
      <c r="FM1282">
        <v>63.483600000000003</v>
      </c>
      <c r="FN1282">
        <v>25.821300000000001</v>
      </c>
      <c r="FO1282">
        <v>1</v>
      </c>
      <c r="FP1282">
        <v>0.61387999999999998</v>
      </c>
      <c r="FQ1282">
        <v>4.1230000000000002</v>
      </c>
      <c r="FR1282">
        <v>20.2682</v>
      </c>
      <c r="FS1282">
        <v>5.2120499999999996</v>
      </c>
      <c r="FT1282">
        <v>11.908099999999999</v>
      </c>
      <c r="FU1282">
        <v>5.0029000000000003</v>
      </c>
      <c r="FV1282">
        <v>3.2902</v>
      </c>
      <c r="FW1282">
        <v>9999</v>
      </c>
      <c r="FX1282">
        <v>9999</v>
      </c>
      <c r="FY1282">
        <v>9999</v>
      </c>
      <c r="FZ1282">
        <v>999.9</v>
      </c>
      <c r="GA1282">
        <v>1.85989</v>
      </c>
      <c r="GB1282">
        <v>1.8548800000000001</v>
      </c>
      <c r="GC1282">
        <v>1.85806</v>
      </c>
      <c r="GD1282">
        <v>1.8565400000000001</v>
      </c>
      <c r="GE1282">
        <v>1.8552900000000001</v>
      </c>
      <c r="GF1282">
        <v>1.85486</v>
      </c>
      <c r="GG1282">
        <v>1.85375</v>
      </c>
      <c r="GH1282">
        <v>1.8566800000000001</v>
      </c>
      <c r="GI1282">
        <v>0</v>
      </c>
      <c r="GJ1282">
        <v>0</v>
      </c>
      <c r="GK1282">
        <v>0</v>
      </c>
      <c r="GL1282">
        <v>0</v>
      </c>
      <c r="GM1282" t="s">
        <v>384</v>
      </c>
      <c r="GN1282" t="s">
        <v>385</v>
      </c>
      <c r="GO1282" t="s">
        <v>386</v>
      </c>
      <c r="GP1282" t="s">
        <v>386</v>
      </c>
      <c r="GQ1282" t="s">
        <v>386</v>
      </c>
      <c r="GR1282" t="s">
        <v>386</v>
      </c>
      <c r="GS1282">
        <v>0</v>
      </c>
      <c r="GT1282">
        <v>100</v>
      </c>
      <c r="GU1282">
        <v>100</v>
      </c>
      <c r="GV1282">
        <v>1.117</v>
      </c>
      <c r="GW1282">
        <v>4.3E-3</v>
      </c>
      <c r="GX1282">
        <v>0.39944932438917619</v>
      </c>
      <c r="GY1282">
        <v>3.036990343597491E-3</v>
      </c>
      <c r="GZ1282">
        <v>-1.538114387597119E-6</v>
      </c>
      <c r="HA1282">
        <v>3.3909691194327332E-10</v>
      </c>
      <c r="HB1282">
        <v>-6.6822494577568767E-2</v>
      </c>
      <c r="HC1282">
        <v>9.7621983196103414E-3</v>
      </c>
      <c r="HD1282">
        <v>-3.3387782167185642E-4</v>
      </c>
      <c r="HE1282">
        <v>2.632278881966732E-6</v>
      </c>
      <c r="HF1282">
        <v>6</v>
      </c>
      <c r="HG1282">
        <v>2134</v>
      </c>
      <c r="HH1282">
        <v>2</v>
      </c>
      <c r="HI1282">
        <v>31</v>
      </c>
      <c r="HJ1282">
        <v>6.8</v>
      </c>
      <c r="HK1282">
        <v>6.7</v>
      </c>
      <c r="HL1282">
        <v>0.90942400000000001</v>
      </c>
      <c r="HM1282">
        <v>2.3767100000000001</v>
      </c>
      <c r="HN1282">
        <v>1.4978</v>
      </c>
      <c r="HO1282">
        <v>2.3083499999999999</v>
      </c>
      <c r="HP1282">
        <v>1.5478499999999999</v>
      </c>
      <c r="HQ1282">
        <v>2.2863799999999999</v>
      </c>
      <c r="HR1282">
        <v>42.912100000000002</v>
      </c>
      <c r="HS1282">
        <v>13.5541</v>
      </c>
      <c r="HT1282">
        <v>18</v>
      </c>
      <c r="HU1282">
        <v>305.06400000000002</v>
      </c>
      <c r="HV1282">
        <v>465.077</v>
      </c>
      <c r="HW1282">
        <v>25.0303</v>
      </c>
      <c r="HX1282">
        <v>34.473500000000001</v>
      </c>
      <c r="HY1282">
        <v>30.000299999999999</v>
      </c>
      <c r="HZ1282">
        <v>34.366700000000002</v>
      </c>
      <c r="IA1282">
        <v>34.4604</v>
      </c>
      <c r="IB1282">
        <v>18.395900000000001</v>
      </c>
      <c r="IC1282">
        <v>30.547999999999998</v>
      </c>
      <c r="ID1282">
        <v>0</v>
      </c>
      <c r="IE1282">
        <v>25.022600000000001</v>
      </c>
      <c r="IF1282">
        <v>361.06400000000002</v>
      </c>
      <c r="IG1282">
        <v>24.609500000000001</v>
      </c>
      <c r="IH1282">
        <v>100.238</v>
      </c>
      <c r="II1282">
        <v>99.923100000000005</v>
      </c>
      <c r="IJ1282" t="s">
        <v>3545</v>
      </c>
    </row>
    <row r="1283" spans="1:244" x14ac:dyDescent="0.2">
      <c r="A1283">
        <v>1267</v>
      </c>
      <c r="B1283">
        <v>1659891518.5999999</v>
      </c>
      <c r="C1283">
        <v>11261.5</v>
      </c>
      <c r="D1283" t="s">
        <v>2865</v>
      </c>
      <c r="E1283" t="s">
        <v>2866</v>
      </c>
      <c r="F1283">
        <v>1</v>
      </c>
      <c r="G1283" t="s">
        <v>2740</v>
      </c>
      <c r="H1283" t="s">
        <v>379</v>
      </c>
      <c r="I1283" t="s">
        <v>1135</v>
      </c>
      <c r="J1283" t="s">
        <v>1136</v>
      </c>
      <c r="K1283" t="s">
        <v>1137</v>
      </c>
      <c r="L1283" t="s">
        <v>2741</v>
      </c>
      <c r="M1283" t="s">
        <v>380</v>
      </c>
      <c r="N1283">
        <v>1659891510.5999999</v>
      </c>
      <c r="O1283">
        <f t="shared" si="646"/>
        <v>2.3740097225948735E-3</v>
      </c>
      <c r="P1283">
        <f t="shared" si="647"/>
        <v>2.3740097225948738</v>
      </c>
      <c r="Q1283">
        <f t="shared" si="648"/>
        <v>11.982205447532717</v>
      </c>
      <c r="R1283">
        <f t="shared" si="649"/>
        <v>238.70775</v>
      </c>
      <c r="S1283">
        <f t="shared" si="650"/>
        <v>68.238222695137338</v>
      </c>
      <c r="T1283">
        <f t="shared" si="651"/>
        <v>6.7595809023956299</v>
      </c>
      <c r="U1283">
        <f t="shared" si="652"/>
        <v>23.646048862711854</v>
      </c>
      <c r="V1283">
        <f t="shared" si="653"/>
        <v>0.11811575582642132</v>
      </c>
      <c r="W1283">
        <f t="shared" si="654"/>
        <v>2.9114556499910393</v>
      </c>
      <c r="X1283">
        <f t="shared" si="655"/>
        <v>0.11551679110152983</v>
      </c>
      <c r="Y1283">
        <f t="shared" si="656"/>
        <v>7.2426738106672342E-2</v>
      </c>
      <c r="Z1283">
        <f t="shared" si="657"/>
        <v>321.51180999023251</v>
      </c>
      <c r="AA1283">
        <f t="shared" si="658"/>
        <v>32.317673352091106</v>
      </c>
      <c r="AB1283">
        <f t="shared" si="659"/>
        <v>31.598637499999999</v>
      </c>
      <c r="AC1283">
        <f t="shared" si="660"/>
        <v>4.6676727409209562</v>
      </c>
      <c r="AD1283">
        <f t="shared" si="661"/>
        <v>59.898431463907208</v>
      </c>
      <c r="AE1283">
        <f t="shared" si="662"/>
        <v>2.7076855830928297</v>
      </c>
      <c r="AF1283">
        <f t="shared" si="663"/>
        <v>4.5204615829120511</v>
      </c>
      <c r="AG1283">
        <f t="shared" si="664"/>
        <v>1.9599871578281265</v>
      </c>
      <c r="AH1283">
        <f t="shared" si="665"/>
        <v>-104.69382876643392</v>
      </c>
      <c r="AI1283">
        <f t="shared" si="666"/>
        <v>-88.425747366236237</v>
      </c>
      <c r="AJ1283">
        <f t="shared" si="667"/>
        <v>-6.8416146317270519</v>
      </c>
      <c r="AK1283">
        <f t="shared" si="668"/>
        <v>121.55061922583531</v>
      </c>
      <c r="AL1283">
        <f t="shared" si="669"/>
        <v>39.966929357984156</v>
      </c>
      <c r="AM1283">
        <f t="shared" si="670"/>
        <v>2.3748138405196166</v>
      </c>
      <c r="AN1283">
        <f t="shared" si="671"/>
        <v>11.982205447532717</v>
      </c>
      <c r="AO1283">
        <v>323.26788137320852</v>
      </c>
      <c r="AP1283">
        <v>282.67168484848492</v>
      </c>
      <c r="AQ1283">
        <v>4.982681852864026</v>
      </c>
      <c r="AR1283">
        <v>66.332459273180504</v>
      </c>
      <c r="AS1283">
        <f t="shared" si="672"/>
        <v>2.3740097225948738</v>
      </c>
      <c r="AT1283">
        <v>24.563985142331191</v>
      </c>
      <c r="AU1283">
        <v>27.334162424242411</v>
      </c>
      <c r="AV1283">
        <v>1.041517906369242E-5</v>
      </c>
      <c r="AW1283">
        <v>80.638585768873753</v>
      </c>
      <c r="AX1283">
        <v>180</v>
      </c>
      <c r="AY1283">
        <v>36</v>
      </c>
      <c r="AZ1283">
        <f t="shared" si="673"/>
        <v>1</v>
      </c>
      <c r="BA1283">
        <f t="shared" si="674"/>
        <v>0</v>
      </c>
      <c r="BB1283">
        <f t="shared" si="675"/>
        <v>51638.787086726952</v>
      </c>
      <c r="BC1283">
        <f t="shared" si="676"/>
        <v>1999.9762499999999</v>
      </c>
      <c r="BD1283">
        <f t="shared" si="677"/>
        <v>1681.1798430001204</v>
      </c>
      <c r="BE1283">
        <f t="shared" si="678"/>
        <v>0.84059990362391579</v>
      </c>
      <c r="BF1283">
        <f t="shared" si="679"/>
        <v>0.16075781399415745</v>
      </c>
      <c r="BG1283">
        <v>6</v>
      </c>
      <c r="BH1283">
        <v>0.5</v>
      </c>
      <c r="BI1283" t="s">
        <v>381</v>
      </c>
      <c r="BJ1283">
        <v>2</v>
      </c>
      <c r="BK1283" t="b">
        <v>1</v>
      </c>
      <c r="BL1283">
        <v>1659891510.5999999</v>
      </c>
      <c r="BM1283">
        <v>238.70775</v>
      </c>
      <c r="BN1283">
        <v>287.33606250000003</v>
      </c>
      <c r="BO1283">
        <v>27.334187499999999</v>
      </c>
      <c r="BP1283">
        <v>24.563006250000001</v>
      </c>
      <c r="BQ1283">
        <v>237.6695</v>
      </c>
      <c r="BR1283">
        <v>27.329856249999999</v>
      </c>
      <c r="BS1283">
        <v>500.126125</v>
      </c>
      <c r="BT1283">
        <v>98.958574999999996</v>
      </c>
      <c r="BU1283">
        <v>9.9997093749999988E-2</v>
      </c>
      <c r="BV1283">
        <v>31.035281250000001</v>
      </c>
      <c r="BW1283">
        <v>31.598637499999999</v>
      </c>
      <c r="BX1283">
        <v>999.9</v>
      </c>
      <c r="BY1283">
        <v>0</v>
      </c>
      <c r="BZ1283">
        <v>0</v>
      </c>
      <c r="CA1283">
        <v>10001.37125</v>
      </c>
      <c r="CB1283">
        <v>0</v>
      </c>
      <c r="CC1283">
        <v>1997.0825</v>
      </c>
      <c r="CD1283">
        <v>-48.628237499999997</v>
      </c>
      <c r="CE1283">
        <v>245.41606250000001</v>
      </c>
      <c r="CF1283">
        <v>294.57162499999998</v>
      </c>
      <c r="CG1283">
        <v>2.7711812500000002</v>
      </c>
      <c r="CH1283">
        <v>287.33606250000003</v>
      </c>
      <c r="CI1283">
        <v>24.563006250000001</v>
      </c>
      <c r="CJ1283">
        <v>2.7049525000000001</v>
      </c>
      <c r="CK1283">
        <v>2.4307193749999998</v>
      </c>
      <c r="CL1283">
        <v>22.31523125</v>
      </c>
      <c r="CM1283">
        <v>20.569900000000001</v>
      </c>
      <c r="CN1283">
        <v>1999.9762499999999</v>
      </c>
      <c r="CO1283">
        <v>0.98000256249999995</v>
      </c>
      <c r="CP1283">
        <v>1.9997656249999999E-2</v>
      </c>
      <c r="CQ1283">
        <v>0</v>
      </c>
      <c r="CR1283">
        <v>2.8011249999999999</v>
      </c>
      <c r="CS1283">
        <v>0</v>
      </c>
      <c r="CT1283">
        <v>16374.90625</v>
      </c>
      <c r="CU1283">
        <v>17412.125</v>
      </c>
      <c r="CV1283">
        <v>44.0895625</v>
      </c>
      <c r="CW1283">
        <v>45.867125000000001</v>
      </c>
      <c r="CX1283">
        <v>44.190937499999997</v>
      </c>
      <c r="CY1283">
        <v>43.875</v>
      </c>
      <c r="CZ1283">
        <v>44.061999999999998</v>
      </c>
      <c r="DA1283">
        <v>1959.984375</v>
      </c>
      <c r="DB1283">
        <v>39.993125000000013</v>
      </c>
      <c r="DC1283">
        <v>0</v>
      </c>
      <c r="DD1283">
        <v>1659891517.7</v>
      </c>
      <c r="DE1283">
        <v>0</v>
      </c>
      <c r="DF1283">
        <v>1659891113.0999999</v>
      </c>
      <c r="DG1283" t="s">
        <v>2742</v>
      </c>
      <c r="DH1283">
        <v>1659891112.5999999</v>
      </c>
      <c r="DI1283">
        <v>1659891113.0999999</v>
      </c>
      <c r="DJ1283">
        <v>29</v>
      </c>
      <c r="DK1283">
        <v>0.08</v>
      </c>
      <c r="DL1283">
        <v>-6.0000000000000001E-3</v>
      </c>
      <c r="DM1283">
        <v>1.387</v>
      </c>
      <c r="DN1283">
        <v>1.0999999999999999E-2</v>
      </c>
      <c r="DO1283">
        <v>400</v>
      </c>
      <c r="DP1283">
        <v>24</v>
      </c>
      <c r="DQ1283">
        <v>0.14000000000000001</v>
      </c>
      <c r="DR1283">
        <v>0.05</v>
      </c>
      <c r="DS1283">
        <v>10.439997667492459</v>
      </c>
      <c r="DT1283">
        <v>11.133786937868511</v>
      </c>
      <c r="DU1283">
        <v>0.80715768830666335</v>
      </c>
      <c r="DV1283">
        <v>0</v>
      </c>
      <c r="DW1283">
        <v>-48.443700000000007</v>
      </c>
      <c r="DX1283">
        <v>-15.09221979977764</v>
      </c>
      <c r="DY1283">
        <v>1.0896042143824509</v>
      </c>
      <c r="DZ1283">
        <v>0</v>
      </c>
      <c r="EA1283">
        <v>82.874670443971965</v>
      </c>
      <c r="EB1283">
        <v>129.60931610485389</v>
      </c>
      <c r="EC1283">
        <v>9.7017625591172134</v>
      </c>
      <c r="ED1283">
        <v>0</v>
      </c>
      <c r="EE1283">
        <v>2.7704925</v>
      </c>
      <c r="EF1283">
        <v>1.2323752345207689E-2</v>
      </c>
      <c r="EG1283">
        <v>1.4614132714601631E-3</v>
      </c>
      <c r="EH1283">
        <v>1</v>
      </c>
      <c r="EI1283">
        <v>1.9596402980461951</v>
      </c>
      <c r="EJ1283">
        <v>-2.655509996862265E-3</v>
      </c>
      <c r="EK1283">
        <v>1.175366120797026E-3</v>
      </c>
      <c r="EL1283">
        <v>1</v>
      </c>
      <c r="EM1283">
        <v>2</v>
      </c>
      <c r="EN1283">
        <v>5</v>
      </c>
      <c r="EO1283" t="s">
        <v>419</v>
      </c>
      <c r="EP1283">
        <v>2.94035</v>
      </c>
      <c r="EQ1283">
        <v>2.80105</v>
      </c>
      <c r="ER1283">
        <v>6.4774100000000001E-2</v>
      </c>
      <c r="ES1283">
        <v>7.4331599999999998E-2</v>
      </c>
      <c r="ET1283">
        <v>0.116894</v>
      </c>
      <c r="EU1283">
        <v>0.10846600000000001</v>
      </c>
      <c r="EV1283">
        <v>19103.8</v>
      </c>
      <c r="EW1283">
        <v>19825.099999999999</v>
      </c>
      <c r="EX1283">
        <v>23769</v>
      </c>
      <c r="EY1283">
        <v>24939.5</v>
      </c>
      <c r="EZ1283">
        <v>33606.300000000003</v>
      </c>
      <c r="FA1283">
        <v>35509.4</v>
      </c>
      <c r="FB1283">
        <v>43354.400000000001</v>
      </c>
      <c r="FC1283">
        <v>46107.4</v>
      </c>
      <c r="FD1283">
        <v>1.55393</v>
      </c>
      <c r="FE1283">
        <v>1.7799199999999999</v>
      </c>
      <c r="FF1283">
        <v>6.9379800000000005E-2</v>
      </c>
      <c r="FG1283">
        <v>0</v>
      </c>
      <c r="FH1283">
        <v>30.4786</v>
      </c>
      <c r="FI1283">
        <v>999.9</v>
      </c>
      <c r="FJ1283">
        <v>46.7</v>
      </c>
      <c r="FK1283">
        <v>40.200000000000003</v>
      </c>
      <c r="FL1283">
        <v>35.362400000000001</v>
      </c>
      <c r="FM1283">
        <v>63.443600000000004</v>
      </c>
      <c r="FN1283">
        <v>26.23</v>
      </c>
      <c r="FO1283">
        <v>1</v>
      </c>
      <c r="FP1283">
        <v>0.61404499999999995</v>
      </c>
      <c r="FQ1283">
        <v>4.1109299999999998</v>
      </c>
      <c r="FR1283">
        <v>20.2684</v>
      </c>
      <c r="FS1283">
        <v>5.2119</v>
      </c>
      <c r="FT1283">
        <v>11.908099999999999</v>
      </c>
      <c r="FU1283">
        <v>5.0029500000000002</v>
      </c>
      <c r="FV1283">
        <v>3.29013</v>
      </c>
      <c r="FW1283">
        <v>9999</v>
      </c>
      <c r="FX1283">
        <v>9999</v>
      </c>
      <c r="FY1283">
        <v>9999</v>
      </c>
      <c r="FZ1283">
        <v>999.9</v>
      </c>
      <c r="GA1283">
        <v>1.85988</v>
      </c>
      <c r="GB1283">
        <v>1.85487</v>
      </c>
      <c r="GC1283">
        <v>1.85806</v>
      </c>
      <c r="GD1283">
        <v>1.8565400000000001</v>
      </c>
      <c r="GE1283">
        <v>1.85528</v>
      </c>
      <c r="GF1283">
        <v>1.85486</v>
      </c>
      <c r="GG1283">
        <v>1.85372</v>
      </c>
      <c r="GH1283">
        <v>1.8566800000000001</v>
      </c>
      <c r="GI1283">
        <v>0</v>
      </c>
      <c r="GJ1283">
        <v>0</v>
      </c>
      <c r="GK1283">
        <v>0</v>
      </c>
      <c r="GL1283">
        <v>0</v>
      </c>
      <c r="GM1283" t="s">
        <v>384</v>
      </c>
      <c r="GN1283" t="s">
        <v>385</v>
      </c>
      <c r="GO1283" t="s">
        <v>386</v>
      </c>
      <c r="GP1283" t="s">
        <v>386</v>
      </c>
      <c r="GQ1283" t="s">
        <v>386</v>
      </c>
      <c r="GR1283" t="s">
        <v>386</v>
      </c>
      <c r="GS1283">
        <v>0</v>
      </c>
      <c r="GT1283">
        <v>100</v>
      </c>
      <c r="GU1283">
        <v>100</v>
      </c>
      <c r="GV1283">
        <v>1.1279999999999999</v>
      </c>
      <c r="GW1283">
        <v>4.3E-3</v>
      </c>
      <c r="GX1283">
        <v>0.39944932438917619</v>
      </c>
      <c r="GY1283">
        <v>3.036990343597491E-3</v>
      </c>
      <c r="GZ1283">
        <v>-1.538114387597119E-6</v>
      </c>
      <c r="HA1283">
        <v>3.3909691194327332E-10</v>
      </c>
      <c r="HB1283">
        <v>-6.6822494577568767E-2</v>
      </c>
      <c r="HC1283">
        <v>9.7621983196103414E-3</v>
      </c>
      <c r="HD1283">
        <v>-3.3387782167185642E-4</v>
      </c>
      <c r="HE1283">
        <v>2.632278881966732E-6</v>
      </c>
      <c r="HF1283">
        <v>6</v>
      </c>
      <c r="HG1283">
        <v>2134</v>
      </c>
      <c r="HH1283">
        <v>2</v>
      </c>
      <c r="HI1283">
        <v>31</v>
      </c>
      <c r="HJ1283">
        <v>6.8</v>
      </c>
      <c r="HK1283">
        <v>6.8</v>
      </c>
      <c r="HL1283">
        <v>0.92285200000000001</v>
      </c>
      <c r="HM1283">
        <v>2.3571800000000001</v>
      </c>
      <c r="HN1283">
        <v>1.4978</v>
      </c>
      <c r="HO1283">
        <v>2.3083499999999999</v>
      </c>
      <c r="HP1283">
        <v>1.5478499999999999</v>
      </c>
      <c r="HQ1283">
        <v>2.4511699999999998</v>
      </c>
      <c r="HR1283">
        <v>42.912100000000002</v>
      </c>
      <c r="HS1283">
        <v>13.580399999999999</v>
      </c>
      <c r="HT1283">
        <v>18</v>
      </c>
      <c r="HU1283">
        <v>304.80700000000002</v>
      </c>
      <c r="HV1283">
        <v>465.06099999999998</v>
      </c>
      <c r="HW1283">
        <v>25.0229</v>
      </c>
      <c r="HX1283">
        <v>34.474299999999999</v>
      </c>
      <c r="HY1283">
        <v>30.000399999999999</v>
      </c>
      <c r="HZ1283">
        <v>34.366700000000002</v>
      </c>
      <c r="IA1283">
        <v>34.4604</v>
      </c>
      <c r="IB1283">
        <v>18.5624</v>
      </c>
      <c r="IC1283">
        <v>30.547999999999998</v>
      </c>
      <c r="ID1283">
        <v>0</v>
      </c>
      <c r="IE1283">
        <v>25.022600000000001</v>
      </c>
      <c r="IF1283">
        <v>361.06400000000002</v>
      </c>
      <c r="IG1283">
        <v>24.609500000000001</v>
      </c>
      <c r="IH1283">
        <v>100.239</v>
      </c>
      <c r="II1283">
        <v>99.922700000000006</v>
      </c>
      <c r="IJ1283" t="s">
        <v>3545</v>
      </c>
    </row>
    <row r="1284" spans="1:244" x14ac:dyDescent="0.2">
      <c r="A1284">
        <v>1268</v>
      </c>
      <c r="B1284">
        <v>1659891519.0999999</v>
      </c>
      <c r="C1284">
        <v>11262</v>
      </c>
      <c r="D1284" t="s">
        <v>2867</v>
      </c>
      <c r="E1284" t="s">
        <v>2868</v>
      </c>
      <c r="F1284">
        <v>1</v>
      </c>
      <c r="G1284" t="s">
        <v>2740</v>
      </c>
      <c r="H1284" t="s">
        <v>379</v>
      </c>
      <c r="I1284" t="s">
        <v>1135</v>
      </c>
      <c r="J1284" t="s">
        <v>1136</v>
      </c>
      <c r="K1284" t="s">
        <v>1137</v>
      </c>
      <c r="L1284" t="s">
        <v>2741</v>
      </c>
      <c r="M1284" t="s">
        <v>380</v>
      </c>
      <c r="N1284">
        <v>1659891510.5999999</v>
      </c>
      <c r="O1284">
        <f t="shared" si="646"/>
        <v>2.3734596681679169E-3</v>
      </c>
      <c r="P1284">
        <f t="shared" si="647"/>
        <v>2.373459668167917</v>
      </c>
      <c r="Q1284">
        <f t="shared" si="648"/>
        <v>12.05260497235656</v>
      </c>
      <c r="R1284">
        <f t="shared" si="649"/>
        <v>238.70775</v>
      </c>
      <c r="S1284">
        <f t="shared" si="650"/>
        <v>67.243818311533488</v>
      </c>
      <c r="T1284">
        <f t="shared" si="651"/>
        <v>6.6610766240720665</v>
      </c>
      <c r="U1284">
        <f t="shared" si="652"/>
        <v>23.646048862711854</v>
      </c>
      <c r="V1284">
        <f t="shared" si="653"/>
        <v>0.11808777410449485</v>
      </c>
      <c r="W1284">
        <f t="shared" si="654"/>
        <v>2.9114556499910393</v>
      </c>
      <c r="X1284">
        <f t="shared" si="655"/>
        <v>0.11549002603745766</v>
      </c>
      <c r="Y1284">
        <f t="shared" si="656"/>
        <v>7.2409903960529376E-2</v>
      </c>
      <c r="Z1284">
        <f t="shared" si="657"/>
        <v>321.51180999023251</v>
      </c>
      <c r="AA1284">
        <f t="shared" si="658"/>
        <v>32.317816824963117</v>
      </c>
      <c r="AB1284">
        <f t="shared" si="659"/>
        <v>31.598637499999999</v>
      </c>
      <c r="AC1284">
        <f t="shared" si="660"/>
        <v>4.6676727409209562</v>
      </c>
      <c r="AD1284">
        <f t="shared" si="661"/>
        <v>59.898431463907208</v>
      </c>
      <c r="AE1284">
        <f t="shared" si="662"/>
        <v>2.7076855830928297</v>
      </c>
      <c r="AF1284">
        <f t="shared" si="663"/>
        <v>4.5204615829120511</v>
      </c>
      <c r="AG1284">
        <f t="shared" si="664"/>
        <v>1.9599871578281265</v>
      </c>
      <c r="AH1284">
        <f t="shared" si="665"/>
        <v>-104.66957136620513</v>
      </c>
      <c r="AI1284">
        <f t="shared" si="666"/>
        <v>-88.425747366236237</v>
      </c>
      <c r="AJ1284">
        <f t="shared" si="667"/>
        <v>-6.8416146317270519</v>
      </c>
      <c r="AK1284">
        <f t="shared" si="668"/>
        <v>121.57487662606408</v>
      </c>
      <c r="AL1284">
        <f t="shared" si="669"/>
        <v>39.966929357984156</v>
      </c>
      <c r="AM1284">
        <f t="shared" si="670"/>
        <v>2.3748138405196166</v>
      </c>
      <c r="AN1284">
        <f t="shared" si="671"/>
        <v>12.05260497235656</v>
      </c>
      <c r="AO1284">
        <v>325.87497399411831</v>
      </c>
      <c r="AP1284">
        <v>285.16923636363629</v>
      </c>
      <c r="AQ1284">
        <v>4.9871051705031979</v>
      </c>
      <c r="AR1284">
        <v>66.332459273180504</v>
      </c>
      <c r="AS1284">
        <f t="shared" si="672"/>
        <v>2.373459668167917</v>
      </c>
      <c r="AT1284">
        <v>24.564181476761028</v>
      </c>
      <c r="AU1284">
        <v>27.333762424242419</v>
      </c>
      <c r="AV1284">
        <v>3.379698885103333E-6</v>
      </c>
      <c r="AW1284">
        <v>80.638585768873753</v>
      </c>
      <c r="AX1284">
        <v>181</v>
      </c>
      <c r="AY1284">
        <v>36</v>
      </c>
      <c r="AZ1284">
        <f t="shared" si="673"/>
        <v>1</v>
      </c>
      <c r="BA1284">
        <f t="shared" si="674"/>
        <v>0</v>
      </c>
      <c r="BB1284">
        <f t="shared" si="675"/>
        <v>51638.787086726952</v>
      </c>
      <c r="BC1284">
        <f t="shared" si="676"/>
        <v>1999.9762499999999</v>
      </c>
      <c r="BD1284">
        <f t="shared" si="677"/>
        <v>1681.1798430001204</v>
      </c>
      <c r="BE1284">
        <f t="shared" si="678"/>
        <v>0.84059990362391579</v>
      </c>
      <c r="BF1284">
        <f t="shared" si="679"/>
        <v>0.16075781399415745</v>
      </c>
      <c r="BG1284">
        <v>6</v>
      </c>
      <c r="BH1284">
        <v>0.5</v>
      </c>
      <c r="BI1284" t="s">
        <v>381</v>
      </c>
      <c r="BJ1284">
        <v>2</v>
      </c>
      <c r="BK1284" t="b">
        <v>1</v>
      </c>
      <c r="BL1284">
        <v>1659891510.5999999</v>
      </c>
      <c r="BM1284">
        <v>238.70775</v>
      </c>
      <c r="BN1284">
        <v>287.33606250000003</v>
      </c>
      <c r="BO1284">
        <v>27.334187499999999</v>
      </c>
      <c r="BP1284">
        <v>24.563006250000001</v>
      </c>
      <c r="BQ1284">
        <v>237.6695</v>
      </c>
      <c r="BR1284">
        <v>27.329856249999999</v>
      </c>
      <c r="BS1284">
        <v>500.126125</v>
      </c>
      <c r="BT1284">
        <v>98.958574999999996</v>
      </c>
      <c r="BU1284">
        <v>9.9997093749999988E-2</v>
      </c>
      <c r="BV1284">
        <v>31.035281250000001</v>
      </c>
      <c r="BW1284">
        <v>31.598637499999999</v>
      </c>
      <c r="BX1284">
        <v>999.9</v>
      </c>
      <c r="BY1284">
        <v>0</v>
      </c>
      <c r="BZ1284">
        <v>0</v>
      </c>
      <c r="CA1284">
        <v>10001.37125</v>
      </c>
      <c r="CB1284">
        <v>0</v>
      </c>
      <c r="CC1284">
        <v>1997.0825</v>
      </c>
      <c r="CD1284">
        <v>-48.628237499999997</v>
      </c>
      <c r="CE1284">
        <v>245.41606250000001</v>
      </c>
      <c r="CF1284">
        <v>294.57162499999998</v>
      </c>
      <c r="CG1284">
        <v>2.7711812500000002</v>
      </c>
      <c r="CH1284">
        <v>287.33606250000003</v>
      </c>
      <c r="CI1284">
        <v>24.563006250000001</v>
      </c>
      <c r="CJ1284">
        <v>2.7049525000000001</v>
      </c>
      <c r="CK1284">
        <v>2.4307193749999998</v>
      </c>
      <c r="CL1284">
        <v>22.31523125</v>
      </c>
      <c r="CM1284">
        <v>20.569900000000001</v>
      </c>
      <c r="CN1284">
        <v>1999.9762499999999</v>
      </c>
      <c r="CO1284">
        <v>0.98000256249999995</v>
      </c>
      <c r="CP1284">
        <v>1.9997656249999999E-2</v>
      </c>
      <c r="CQ1284">
        <v>0</v>
      </c>
      <c r="CR1284">
        <v>2.8011249999999999</v>
      </c>
      <c r="CS1284">
        <v>0</v>
      </c>
      <c r="CT1284">
        <v>16374.90625</v>
      </c>
      <c r="CU1284">
        <v>17412.125</v>
      </c>
      <c r="CV1284">
        <v>44.0895625</v>
      </c>
      <c r="CW1284">
        <v>45.867125000000001</v>
      </c>
      <c r="CX1284">
        <v>44.190937499999997</v>
      </c>
      <c r="CY1284">
        <v>43.875</v>
      </c>
      <c r="CZ1284">
        <v>44.061999999999998</v>
      </c>
      <c r="DA1284">
        <v>1959.984375</v>
      </c>
      <c r="DB1284">
        <v>39.993125000000013</v>
      </c>
      <c r="DC1284">
        <v>0</v>
      </c>
      <c r="DD1284">
        <v>1659891518.3</v>
      </c>
      <c r="DE1284">
        <v>0</v>
      </c>
      <c r="DF1284">
        <v>1659891113.0999999</v>
      </c>
      <c r="DG1284" t="s">
        <v>2742</v>
      </c>
      <c r="DH1284">
        <v>1659891112.5999999</v>
      </c>
      <c r="DI1284">
        <v>1659891113.0999999</v>
      </c>
      <c r="DJ1284">
        <v>29</v>
      </c>
      <c r="DK1284">
        <v>0.08</v>
      </c>
      <c r="DL1284">
        <v>-6.0000000000000001E-3</v>
      </c>
      <c r="DM1284">
        <v>1.387</v>
      </c>
      <c r="DN1284">
        <v>1.0999999999999999E-2</v>
      </c>
      <c r="DO1284">
        <v>400</v>
      </c>
      <c r="DP1284">
        <v>24</v>
      </c>
      <c r="DQ1284">
        <v>0.14000000000000001</v>
      </c>
      <c r="DR1284">
        <v>0.05</v>
      </c>
      <c r="DS1284">
        <v>10.67008802279844</v>
      </c>
      <c r="DT1284">
        <v>11.04006723460761</v>
      </c>
      <c r="DU1284">
        <v>0.82545453608720842</v>
      </c>
      <c r="DV1284">
        <v>0</v>
      </c>
      <c r="DW1284">
        <v>-48.753893548387097</v>
      </c>
      <c r="DX1284">
        <v>-14.88260806451618</v>
      </c>
      <c r="DY1284">
        <v>1.1103058462497799</v>
      </c>
      <c r="DZ1284">
        <v>0</v>
      </c>
      <c r="EA1284">
        <v>86.643953621550466</v>
      </c>
      <c r="EB1284">
        <v>131.28973099137099</v>
      </c>
      <c r="EC1284">
        <v>9.5128539033515924</v>
      </c>
      <c r="ED1284">
        <v>0</v>
      </c>
      <c r="EE1284">
        <v>2.7706624390243899</v>
      </c>
      <c r="EF1284">
        <v>1.0956794425087421E-2</v>
      </c>
      <c r="EG1284">
        <v>1.415792082860916E-3</v>
      </c>
      <c r="EH1284">
        <v>1</v>
      </c>
      <c r="EI1284">
        <v>1.959956630558217</v>
      </c>
      <c r="EJ1284">
        <v>-2.1257070143976811E-3</v>
      </c>
      <c r="EK1284">
        <v>1.240711104354233E-3</v>
      </c>
      <c r="EL1284">
        <v>1</v>
      </c>
      <c r="EM1284">
        <v>2</v>
      </c>
      <c r="EN1284">
        <v>5</v>
      </c>
      <c r="EO1284" t="s">
        <v>419</v>
      </c>
      <c r="EP1284">
        <v>2.94041</v>
      </c>
      <c r="EQ1284">
        <v>2.8010799999999998</v>
      </c>
      <c r="ER1284">
        <v>6.5245899999999996E-2</v>
      </c>
      <c r="ES1284">
        <v>7.4787699999999999E-2</v>
      </c>
      <c r="ET1284">
        <v>0.116894</v>
      </c>
      <c r="EU1284">
        <v>0.10846600000000001</v>
      </c>
      <c r="EV1284">
        <v>19094.2</v>
      </c>
      <c r="EW1284">
        <v>19815.2</v>
      </c>
      <c r="EX1284">
        <v>23769</v>
      </c>
      <c r="EY1284">
        <v>24939.4</v>
      </c>
      <c r="EZ1284">
        <v>33606.400000000001</v>
      </c>
      <c r="FA1284">
        <v>35509.4</v>
      </c>
      <c r="FB1284">
        <v>43354.5</v>
      </c>
      <c r="FC1284">
        <v>46107.3</v>
      </c>
      <c r="FD1284">
        <v>1.55365</v>
      </c>
      <c r="FE1284">
        <v>1.7799199999999999</v>
      </c>
      <c r="FF1284">
        <v>6.93053E-2</v>
      </c>
      <c r="FG1284">
        <v>0</v>
      </c>
      <c r="FH1284">
        <v>30.479600000000001</v>
      </c>
      <c r="FI1284">
        <v>999.9</v>
      </c>
      <c r="FJ1284">
        <v>46.7</v>
      </c>
      <c r="FK1284">
        <v>40.200000000000003</v>
      </c>
      <c r="FL1284">
        <v>35.363</v>
      </c>
      <c r="FM1284">
        <v>63.403599999999997</v>
      </c>
      <c r="FN1284">
        <v>25.597000000000001</v>
      </c>
      <c r="FO1284">
        <v>1</v>
      </c>
      <c r="FP1284">
        <v>0.61414100000000005</v>
      </c>
      <c r="FQ1284">
        <v>4.0930600000000004</v>
      </c>
      <c r="FR1284">
        <v>20.268899999999999</v>
      </c>
      <c r="FS1284">
        <v>5.2122000000000002</v>
      </c>
      <c r="FT1284">
        <v>11.908099999999999</v>
      </c>
      <c r="FU1284">
        <v>5.0029000000000003</v>
      </c>
      <c r="FV1284">
        <v>3.29013</v>
      </c>
      <c r="FW1284">
        <v>9999</v>
      </c>
      <c r="FX1284">
        <v>9999</v>
      </c>
      <c r="FY1284">
        <v>9999</v>
      </c>
      <c r="FZ1284">
        <v>999.9</v>
      </c>
      <c r="GA1284">
        <v>1.85988</v>
      </c>
      <c r="GB1284">
        <v>1.85486</v>
      </c>
      <c r="GC1284">
        <v>1.85806</v>
      </c>
      <c r="GD1284">
        <v>1.8565400000000001</v>
      </c>
      <c r="GE1284">
        <v>1.85528</v>
      </c>
      <c r="GF1284">
        <v>1.85486</v>
      </c>
      <c r="GG1284">
        <v>1.85371</v>
      </c>
      <c r="GH1284">
        <v>1.8566800000000001</v>
      </c>
      <c r="GI1284">
        <v>0</v>
      </c>
      <c r="GJ1284">
        <v>0</v>
      </c>
      <c r="GK1284">
        <v>0</v>
      </c>
      <c r="GL1284">
        <v>0</v>
      </c>
      <c r="GM1284" t="s">
        <v>384</v>
      </c>
      <c r="GN1284" t="s">
        <v>385</v>
      </c>
      <c r="GO1284" t="s">
        <v>386</v>
      </c>
      <c r="GP1284" t="s">
        <v>386</v>
      </c>
      <c r="GQ1284" t="s">
        <v>386</v>
      </c>
      <c r="GR1284" t="s">
        <v>386</v>
      </c>
      <c r="GS1284">
        <v>0</v>
      </c>
      <c r="GT1284">
        <v>100</v>
      </c>
      <c r="GU1284">
        <v>100</v>
      </c>
      <c r="GV1284">
        <v>1.133</v>
      </c>
      <c r="GW1284">
        <v>4.4000000000000003E-3</v>
      </c>
      <c r="GX1284">
        <v>0.39944932438917619</v>
      </c>
      <c r="GY1284">
        <v>3.036990343597491E-3</v>
      </c>
      <c r="GZ1284">
        <v>-1.538114387597119E-6</v>
      </c>
      <c r="HA1284">
        <v>3.3909691194327332E-10</v>
      </c>
      <c r="HB1284">
        <v>-6.6822494577568767E-2</v>
      </c>
      <c r="HC1284">
        <v>9.7621983196103414E-3</v>
      </c>
      <c r="HD1284">
        <v>-3.3387782167185642E-4</v>
      </c>
      <c r="HE1284">
        <v>2.632278881966732E-6</v>
      </c>
      <c r="HF1284">
        <v>6</v>
      </c>
      <c r="HG1284">
        <v>2134</v>
      </c>
      <c r="HH1284">
        <v>2</v>
      </c>
      <c r="HI1284">
        <v>31</v>
      </c>
      <c r="HJ1284">
        <v>6.8</v>
      </c>
      <c r="HK1284">
        <v>6.8</v>
      </c>
      <c r="HL1284">
        <v>0.92651399999999995</v>
      </c>
      <c r="HM1284">
        <v>2.3730500000000001</v>
      </c>
      <c r="HN1284">
        <v>1.4978</v>
      </c>
      <c r="HO1284">
        <v>2.3083499999999999</v>
      </c>
      <c r="HP1284">
        <v>1.5478499999999999</v>
      </c>
      <c r="HQ1284">
        <v>2.3925800000000002</v>
      </c>
      <c r="HR1284">
        <v>42.912100000000002</v>
      </c>
      <c r="HS1284">
        <v>13.562900000000001</v>
      </c>
      <c r="HT1284">
        <v>18</v>
      </c>
      <c r="HU1284">
        <v>304.68900000000002</v>
      </c>
      <c r="HV1284">
        <v>465.06099999999998</v>
      </c>
      <c r="HW1284">
        <v>25.019200000000001</v>
      </c>
      <c r="HX1284">
        <v>34.474600000000002</v>
      </c>
      <c r="HY1284">
        <v>30.000399999999999</v>
      </c>
      <c r="HZ1284">
        <v>34.366700000000002</v>
      </c>
      <c r="IA1284">
        <v>34.4604</v>
      </c>
      <c r="IB1284">
        <v>18.636500000000002</v>
      </c>
      <c r="IC1284">
        <v>30.547999999999998</v>
      </c>
      <c r="ID1284">
        <v>0</v>
      </c>
      <c r="IE1284">
        <v>24.998000000000001</v>
      </c>
      <c r="IF1284">
        <v>361.06400000000002</v>
      </c>
      <c r="IG1284">
        <v>24.609500000000001</v>
      </c>
      <c r="IH1284">
        <v>100.239</v>
      </c>
      <c r="II1284">
        <v>99.922600000000003</v>
      </c>
      <c r="IJ1284" t="s">
        <v>3545</v>
      </c>
    </row>
    <row r="1285" spans="1:244" x14ac:dyDescent="0.2">
      <c r="A1285">
        <v>1269</v>
      </c>
      <c r="B1285">
        <v>1659891520.0999999</v>
      </c>
      <c r="C1285">
        <v>11263</v>
      </c>
      <c r="D1285" t="s">
        <v>2869</v>
      </c>
      <c r="E1285" t="s">
        <v>2870</v>
      </c>
      <c r="F1285">
        <v>1</v>
      </c>
      <c r="G1285" t="s">
        <v>2740</v>
      </c>
      <c r="H1285" t="s">
        <v>379</v>
      </c>
      <c r="I1285" t="s">
        <v>1135</v>
      </c>
      <c r="J1285" t="s">
        <v>1136</v>
      </c>
      <c r="K1285" t="s">
        <v>1137</v>
      </c>
      <c r="L1285" t="s">
        <v>2741</v>
      </c>
      <c r="M1285" t="s">
        <v>380</v>
      </c>
      <c r="N1285">
        <v>1659891512.133333</v>
      </c>
      <c r="O1285">
        <f t="shared" si="646"/>
        <v>2.3736644383809758E-3</v>
      </c>
      <c r="P1285">
        <f t="shared" si="647"/>
        <v>2.3736644383809757</v>
      </c>
      <c r="Q1285">
        <f t="shared" si="648"/>
        <v>12.180181197515987</v>
      </c>
      <c r="R1285">
        <f t="shared" si="649"/>
        <v>246.1059333333333</v>
      </c>
      <c r="S1285">
        <f t="shared" si="650"/>
        <v>72.669261092507469</v>
      </c>
      <c r="T1285">
        <f t="shared" si="651"/>
        <v>7.1985054192044595</v>
      </c>
      <c r="U1285">
        <f t="shared" si="652"/>
        <v>24.378875857057952</v>
      </c>
      <c r="V1285">
        <f t="shared" si="653"/>
        <v>0.11808741070101975</v>
      </c>
      <c r="W1285">
        <f t="shared" si="654"/>
        <v>2.9116891562958669</v>
      </c>
      <c r="X1285">
        <f t="shared" si="655"/>
        <v>0.11548988182375172</v>
      </c>
      <c r="Y1285">
        <f t="shared" si="656"/>
        <v>7.2409794922155421E-2</v>
      </c>
      <c r="Z1285">
        <f t="shared" si="657"/>
        <v>321.51238262813405</v>
      </c>
      <c r="AA1285">
        <f t="shared" si="658"/>
        <v>32.315478722693598</v>
      </c>
      <c r="AB1285">
        <f t="shared" si="659"/>
        <v>31.599246666666669</v>
      </c>
      <c r="AC1285">
        <f t="shared" si="660"/>
        <v>4.6678341552032236</v>
      </c>
      <c r="AD1285">
        <f t="shared" si="661"/>
        <v>59.905785171634484</v>
      </c>
      <c r="AE1285">
        <f t="shared" si="662"/>
        <v>2.7076792572431012</v>
      </c>
      <c r="AF1285">
        <f t="shared" si="663"/>
        <v>4.5198961160185132</v>
      </c>
      <c r="AG1285">
        <f t="shared" si="664"/>
        <v>1.9601548979601224</v>
      </c>
      <c r="AH1285">
        <f t="shared" si="665"/>
        <v>-104.67860173260104</v>
      </c>
      <c r="AI1285">
        <f t="shared" si="666"/>
        <v>-88.872957957257171</v>
      </c>
      <c r="AJ1285">
        <f t="shared" si="667"/>
        <v>-6.8756107765466936</v>
      </c>
      <c r="AK1285">
        <f t="shared" si="668"/>
        <v>121.08521216172915</v>
      </c>
      <c r="AL1285">
        <f t="shared" si="669"/>
        <v>40.264855843918816</v>
      </c>
      <c r="AM1285">
        <f t="shared" si="670"/>
        <v>2.3747799992829579</v>
      </c>
      <c r="AN1285">
        <f t="shared" si="671"/>
        <v>12.180181197515987</v>
      </c>
      <c r="AO1285">
        <v>331.07400230983859</v>
      </c>
      <c r="AP1285">
        <v>290.16852121212122</v>
      </c>
      <c r="AQ1285">
        <v>4.9953706938195603</v>
      </c>
      <c r="AR1285">
        <v>66.332459273180504</v>
      </c>
      <c r="AS1285">
        <f t="shared" si="672"/>
        <v>2.3736644383809757</v>
      </c>
      <c r="AT1285">
        <v>24.563649774102512</v>
      </c>
      <c r="AU1285">
        <v>27.33353878787878</v>
      </c>
      <c r="AV1285">
        <v>-9.8814339353078989E-6</v>
      </c>
      <c r="AW1285">
        <v>80.638585768873753</v>
      </c>
      <c r="AX1285">
        <v>181</v>
      </c>
      <c r="AY1285">
        <v>36</v>
      </c>
      <c r="AZ1285">
        <f t="shared" si="673"/>
        <v>1</v>
      </c>
      <c r="BA1285">
        <f t="shared" si="674"/>
        <v>0</v>
      </c>
      <c r="BB1285">
        <f t="shared" si="675"/>
        <v>51645.772802800726</v>
      </c>
      <c r="BC1285">
        <f t="shared" si="676"/>
        <v>1999.98</v>
      </c>
      <c r="BD1285">
        <f t="shared" si="677"/>
        <v>1681.1829796000693</v>
      </c>
      <c r="BE1285">
        <f t="shared" si="678"/>
        <v>0.84059989579899264</v>
      </c>
      <c r="BF1285">
        <f t="shared" si="679"/>
        <v>0.16075779889205594</v>
      </c>
      <c r="BG1285">
        <v>6</v>
      </c>
      <c r="BH1285">
        <v>0.5</v>
      </c>
      <c r="BI1285" t="s">
        <v>381</v>
      </c>
      <c r="BJ1285">
        <v>2</v>
      </c>
      <c r="BK1285" t="b">
        <v>1</v>
      </c>
      <c r="BL1285">
        <v>1659891512.133333</v>
      </c>
      <c r="BM1285">
        <v>246.1059333333333</v>
      </c>
      <c r="BN1285">
        <v>295.11246666666659</v>
      </c>
      <c r="BO1285">
        <v>27.33415333333333</v>
      </c>
      <c r="BP1285">
        <v>24.563026666666669</v>
      </c>
      <c r="BQ1285">
        <v>245.05019999999999</v>
      </c>
      <c r="BR1285">
        <v>27.329826666666669</v>
      </c>
      <c r="BS1285">
        <v>500.12886666666668</v>
      </c>
      <c r="BT1285">
        <v>98.958486666666673</v>
      </c>
      <c r="BU1285">
        <v>9.9977820000000009E-2</v>
      </c>
      <c r="BV1285">
        <v>31.033086666666669</v>
      </c>
      <c r="BW1285">
        <v>31.599246666666669</v>
      </c>
      <c r="BX1285">
        <v>999.89999999999986</v>
      </c>
      <c r="BY1285">
        <v>0</v>
      </c>
      <c r="BZ1285">
        <v>0</v>
      </c>
      <c r="CA1285">
        <v>10002.716</v>
      </c>
      <c r="CB1285">
        <v>0</v>
      </c>
      <c r="CC1285">
        <v>1995.606</v>
      </c>
      <c r="CD1285">
        <v>-49.006439999999998</v>
      </c>
      <c r="CE1285">
        <v>253.02213333333339</v>
      </c>
      <c r="CF1285">
        <v>302.54379999999998</v>
      </c>
      <c r="CG1285">
        <v>2.771128</v>
      </c>
      <c r="CH1285">
        <v>295.11246666666659</v>
      </c>
      <c r="CI1285">
        <v>24.563026666666669</v>
      </c>
      <c r="CJ1285">
        <v>2.7049466666666668</v>
      </c>
      <c r="CK1285">
        <v>2.430718666666666</v>
      </c>
      <c r="CL1285">
        <v>22.31519333333333</v>
      </c>
      <c r="CM1285">
        <v>20.569893333333329</v>
      </c>
      <c r="CN1285">
        <v>1999.98</v>
      </c>
      <c r="CO1285">
        <v>0.98000260000000028</v>
      </c>
      <c r="CP1285">
        <v>1.9997620000000001E-2</v>
      </c>
      <c r="CQ1285">
        <v>0</v>
      </c>
      <c r="CR1285">
        <v>2.7292666666666672</v>
      </c>
      <c r="CS1285">
        <v>0</v>
      </c>
      <c r="CT1285">
        <v>16366.053333333341</v>
      </c>
      <c r="CU1285">
        <v>17412.16</v>
      </c>
      <c r="CV1285">
        <v>44.0914</v>
      </c>
      <c r="CW1285">
        <v>45.875</v>
      </c>
      <c r="CX1285">
        <v>44.191200000000002</v>
      </c>
      <c r="CY1285">
        <v>43.875</v>
      </c>
      <c r="CZ1285">
        <v>44.061999999999998</v>
      </c>
      <c r="DA1285">
        <v>1959.9880000000001</v>
      </c>
      <c r="DB1285">
        <v>39.992666666666672</v>
      </c>
      <c r="DC1285">
        <v>0</v>
      </c>
      <c r="DD1285">
        <v>1659891518.9000001</v>
      </c>
      <c r="DE1285">
        <v>0</v>
      </c>
      <c r="DF1285">
        <v>1659891113.0999999</v>
      </c>
      <c r="DG1285" t="s">
        <v>2742</v>
      </c>
      <c r="DH1285">
        <v>1659891112.5999999</v>
      </c>
      <c r="DI1285">
        <v>1659891113.0999999</v>
      </c>
      <c r="DJ1285">
        <v>29</v>
      </c>
      <c r="DK1285">
        <v>0.08</v>
      </c>
      <c r="DL1285">
        <v>-6.0000000000000001E-3</v>
      </c>
      <c r="DM1285">
        <v>1.387</v>
      </c>
      <c r="DN1285">
        <v>1.0999999999999999E-2</v>
      </c>
      <c r="DO1285">
        <v>400</v>
      </c>
      <c r="DP1285">
        <v>24</v>
      </c>
      <c r="DQ1285">
        <v>0.14000000000000001</v>
      </c>
      <c r="DR1285">
        <v>0.05</v>
      </c>
      <c r="DS1285">
        <v>10.67008802279844</v>
      </c>
      <c r="DT1285">
        <v>11.04006723460761</v>
      </c>
      <c r="DU1285">
        <v>0.82545453608720842</v>
      </c>
      <c r="DV1285">
        <v>0</v>
      </c>
      <c r="DW1285">
        <v>-48.753893548387097</v>
      </c>
      <c r="DX1285">
        <v>-14.88260806451618</v>
      </c>
      <c r="DY1285">
        <v>1.1103058462497799</v>
      </c>
      <c r="DZ1285">
        <v>0</v>
      </c>
      <c r="EA1285">
        <v>86.643953621550466</v>
      </c>
      <c r="EB1285">
        <v>131.28973099137099</v>
      </c>
      <c r="EC1285">
        <v>9.5128539033515924</v>
      </c>
      <c r="ED1285">
        <v>0</v>
      </c>
      <c r="EE1285">
        <v>2.7706624390243899</v>
      </c>
      <c r="EF1285">
        <v>1.0956794425087421E-2</v>
      </c>
      <c r="EG1285">
        <v>1.415792082860916E-3</v>
      </c>
      <c r="EH1285">
        <v>1</v>
      </c>
      <c r="EI1285">
        <v>1.959956630558217</v>
      </c>
      <c r="EJ1285">
        <v>-2.1257070143976811E-3</v>
      </c>
      <c r="EK1285">
        <v>1.240711104354233E-3</v>
      </c>
      <c r="EL1285">
        <v>1</v>
      </c>
      <c r="EM1285">
        <v>2</v>
      </c>
      <c r="EN1285">
        <v>5</v>
      </c>
      <c r="EO1285" t="s">
        <v>419</v>
      </c>
      <c r="EP1285">
        <v>2.9402200000000001</v>
      </c>
      <c r="EQ1285">
        <v>2.8010799999999998</v>
      </c>
      <c r="ER1285">
        <v>6.6184400000000004E-2</v>
      </c>
      <c r="ES1285">
        <v>7.5688900000000003E-2</v>
      </c>
      <c r="ET1285">
        <v>0.116892</v>
      </c>
      <c r="EU1285">
        <v>0.10846799999999999</v>
      </c>
      <c r="EV1285">
        <v>19075.099999999999</v>
      </c>
      <c r="EW1285">
        <v>19795.7</v>
      </c>
      <c r="EX1285">
        <v>23769.1</v>
      </c>
      <c r="EY1285">
        <v>24939.200000000001</v>
      </c>
      <c r="EZ1285">
        <v>33606.6</v>
      </c>
      <c r="FA1285">
        <v>35509.1</v>
      </c>
      <c r="FB1285">
        <v>43354.6</v>
      </c>
      <c r="FC1285">
        <v>46106.9</v>
      </c>
      <c r="FD1285">
        <v>1.5529999999999999</v>
      </c>
      <c r="FE1285">
        <v>1.7800199999999999</v>
      </c>
      <c r="FF1285">
        <v>6.9417099999999995E-2</v>
      </c>
      <c r="FG1285">
        <v>0</v>
      </c>
      <c r="FH1285">
        <v>30.4816</v>
      </c>
      <c r="FI1285">
        <v>999.9</v>
      </c>
      <c r="FJ1285">
        <v>46.7</v>
      </c>
      <c r="FK1285">
        <v>40.200000000000003</v>
      </c>
      <c r="FL1285">
        <v>35.363</v>
      </c>
      <c r="FM1285">
        <v>63.4236</v>
      </c>
      <c r="FN1285">
        <v>26.554500000000001</v>
      </c>
      <c r="FO1285">
        <v>1</v>
      </c>
      <c r="FP1285">
        <v>0.61418700000000004</v>
      </c>
      <c r="FQ1285">
        <v>4.0887200000000004</v>
      </c>
      <c r="FR1285">
        <v>20.268999999999998</v>
      </c>
      <c r="FS1285">
        <v>5.2123499999999998</v>
      </c>
      <c r="FT1285">
        <v>11.908099999999999</v>
      </c>
      <c r="FU1285">
        <v>5.00305</v>
      </c>
      <c r="FV1285">
        <v>3.2902499999999999</v>
      </c>
      <c r="FW1285">
        <v>9999</v>
      </c>
      <c r="FX1285">
        <v>9999</v>
      </c>
      <c r="FY1285">
        <v>9999</v>
      </c>
      <c r="FZ1285">
        <v>999.9</v>
      </c>
      <c r="GA1285">
        <v>1.85988</v>
      </c>
      <c r="GB1285">
        <v>1.85486</v>
      </c>
      <c r="GC1285">
        <v>1.85806</v>
      </c>
      <c r="GD1285">
        <v>1.8565400000000001</v>
      </c>
      <c r="GE1285">
        <v>1.8552900000000001</v>
      </c>
      <c r="GF1285">
        <v>1.85486</v>
      </c>
      <c r="GG1285">
        <v>1.85371</v>
      </c>
      <c r="GH1285">
        <v>1.8566800000000001</v>
      </c>
      <c r="GI1285">
        <v>0</v>
      </c>
      <c r="GJ1285">
        <v>0</v>
      </c>
      <c r="GK1285">
        <v>0</v>
      </c>
      <c r="GL1285">
        <v>0</v>
      </c>
      <c r="GM1285" t="s">
        <v>384</v>
      </c>
      <c r="GN1285" t="s">
        <v>385</v>
      </c>
      <c r="GO1285" t="s">
        <v>386</v>
      </c>
      <c r="GP1285" t="s">
        <v>386</v>
      </c>
      <c r="GQ1285" t="s">
        <v>386</v>
      </c>
      <c r="GR1285" t="s">
        <v>386</v>
      </c>
      <c r="GS1285">
        <v>0</v>
      </c>
      <c r="GT1285">
        <v>100</v>
      </c>
      <c r="GU1285">
        <v>100</v>
      </c>
      <c r="GV1285">
        <v>1.1439999999999999</v>
      </c>
      <c r="GW1285">
        <v>4.3E-3</v>
      </c>
      <c r="GX1285">
        <v>0.39944932438917619</v>
      </c>
      <c r="GY1285">
        <v>3.036990343597491E-3</v>
      </c>
      <c r="GZ1285">
        <v>-1.538114387597119E-6</v>
      </c>
      <c r="HA1285">
        <v>3.3909691194327332E-10</v>
      </c>
      <c r="HB1285">
        <v>-6.6822494577568767E-2</v>
      </c>
      <c r="HC1285">
        <v>9.7621983196103414E-3</v>
      </c>
      <c r="HD1285">
        <v>-3.3387782167185642E-4</v>
      </c>
      <c r="HE1285">
        <v>2.632278881966732E-6</v>
      </c>
      <c r="HF1285">
        <v>6</v>
      </c>
      <c r="HG1285">
        <v>2134</v>
      </c>
      <c r="HH1285">
        <v>2</v>
      </c>
      <c r="HI1285">
        <v>31</v>
      </c>
      <c r="HJ1285">
        <v>6.8</v>
      </c>
      <c r="HK1285">
        <v>6.8</v>
      </c>
      <c r="HL1285">
        <v>0.93872100000000003</v>
      </c>
      <c r="HM1285">
        <v>2.3547400000000001</v>
      </c>
      <c r="HN1285">
        <v>1.4978</v>
      </c>
      <c r="HO1285">
        <v>2.3083499999999999</v>
      </c>
      <c r="HP1285">
        <v>1.5478499999999999</v>
      </c>
      <c r="HQ1285">
        <v>2.3742700000000001</v>
      </c>
      <c r="HR1285">
        <v>42.912100000000002</v>
      </c>
      <c r="HS1285">
        <v>13.5717</v>
      </c>
      <c r="HT1285">
        <v>18</v>
      </c>
      <c r="HU1285">
        <v>304.40899999999999</v>
      </c>
      <c r="HV1285">
        <v>465.12599999999998</v>
      </c>
      <c r="HW1285">
        <v>25.013000000000002</v>
      </c>
      <c r="HX1285">
        <v>34.474699999999999</v>
      </c>
      <c r="HY1285">
        <v>30.000299999999999</v>
      </c>
      <c r="HZ1285">
        <v>34.366700000000002</v>
      </c>
      <c r="IA1285">
        <v>34.4604</v>
      </c>
      <c r="IB1285">
        <v>18.914400000000001</v>
      </c>
      <c r="IC1285">
        <v>30.547999999999998</v>
      </c>
      <c r="ID1285">
        <v>0</v>
      </c>
      <c r="IE1285">
        <v>24.998000000000001</v>
      </c>
      <c r="IF1285">
        <v>371.36599999999999</v>
      </c>
      <c r="IG1285">
        <v>24.609500000000001</v>
      </c>
      <c r="IH1285">
        <v>100.239</v>
      </c>
      <c r="II1285">
        <v>99.921599999999998</v>
      </c>
      <c r="IJ1285" t="s">
        <v>3545</v>
      </c>
    </row>
    <row r="1286" spans="1:244" x14ac:dyDescent="0.2">
      <c r="A1286">
        <v>1270</v>
      </c>
      <c r="B1286">
        <v>1659891521.0999999</v>
      </c>
      <c r="C1286">
        <v>11264</v>
      </c>
      <c r="D1286" t="s">
        <v>2871</v>
      </c>
      <c r="E1286" t="s">
        <v>2872</v>
      </c>
      <c r="F1286">
        <v>1</v>
      </c>
      <c r="G1286" t="s">
        <v>2740</v>
      </c>
      <c r="H1286" t="s">
        <v>379</v>
      </c>
      <c r="I1286" t="s">
        <v>1135</v>
      </c>
      <c r="J1286" t="s">
        <v>1136</v>
      </c>
      <c r="K1286" t="s">
        <v>1137</v>
      </c>
      <c r="L1286" t="s">
        <v>2741</v>
      </c>
      <c r="M1286" t="s">
        <v>380</v>
      </c>
      <c r="N1286">
        <v>1659891513.166666</v>
      </c>
      <c r="O1286">
        <f t="shared" si="646"/>
        <v>2.3749847479101927E-3</v>
      </c>
      <c r="P1286">
        <f t="shared" si="647"/>
        <v>2.3749847479101929</v>
      </c>
      <c r="Q1286">
        <f t="shared" si="648"/>
        <v>12.300657205509694</v>
      </c>
      <c r="R1286">
        <f t="shared" si="649"/>
        <v>251.09960000000001</v>
      </c>
      <c r="S1286">
        <f t="shared" si="650"/>
        <v>75.942760131015064</v>
      </c>
      <c r="T1286">
        <f t="shared" si="651"/>
        <v>7.5227621026009297</v>
      </c>
      <c r="U1286">
        <f t="shared" si="652"/>
        <v>24.873504091758701</v>
      </c>
      <c r="V1286">
        <f t="shared" si="653"/>
        <v>0.11814347526891165</v>
      </c>
      <c r="W1286">
        <f t="shared" si="654"/>
        <v>2.912160575046701</v>
      </c>
      <c r="X1286">
        <f t="shared" si="655"/>
        <v>0.11554391949808288</v>
      </c>
      <c r="Y1286">
        <f t="shared" si="656"/>
        <v>7.244374540906752E-2</v>
      </c>
      <c r="Z1286">
        <f t="shared" si="657"/>
        <v>321.51181202814558</v>
      </c>
      <c r="AA1286">
        <f t="shared" si="658"/>
        <v>32.313679458537564</v>
      </c>
      <c r="AB1286">
        <f t="shared" si="659"/>
        <v>31.59988666666667</v>
      </c>
      <c r="AC1286">
        <f t="shared" si="660"/>
        <v>4.6680037448010792</v>
      </c>
      <c r="AD1286">
        <f t="shared" si="661"/>
        <v>59.910116515195021</v>
      </c>
      <c r="AE1286">
        <f t="shared" si="662"/>
        <v>2.7076805433712812</v>
      </c>
      <c r="AF1286">
        <f t="shared" si="663"/>
        <v>4.5195714862022198</v>
      </c>
      <c r="AG1286">
        <f t="shared" si="664"/>
        <v>1.960323201429798</v>
      </c>
      <c r="AH1286">
        <f t="shared" si="665"/>
        <v>-104.73682738283949</v>
      </c>
      <c r="AI1286">
        <f t="shared" si="666"/>
        <v>-89.185647747704465</v>
      </c>
      <c r="AJ1286">
        <f t="shared" si="667"/>
        <v>-6.8986638836013841</v>
      </c>
      <c r="AK1286">
        <f t="shared" si="668"/>
        <v>120.69067301400024</v>
      </c>
      <c r="AL1286">
        <f t="shared" si="669"/>
        <v>40.453077580346623</v>
      </c>
      <c r="AM1286">
        <f t="shared" si="670"/>
        <v>2.374870605136274</v>
      </c>
      <c r="AN1286">
        <f t="shared" si="671"/>
        <v>12.300657205509694</v>
      </c>
      <c r="AO1286">
        <v>336.25850284841903</v>
      </c>
      <c r="AP1286">
        <v>295.17255757575759</v>
      </c>
      <c r="AQ1286">
        <v>5.0015553042078178</v>
      </c>
      <c r="AR1286">
        <v>66.332459273180504</v>
      </c>
      <c r="AS1286">
        <f t="shared" si="672"/>
        <v>2.3749847479101929</v>
      </c>
      <c r="AT1286">
        <v>24.562596010889269</v>
      </c>
      <c r="AU1286">
        <v>27.334064848484839</v>
      </c>
      <c r="AV1286">
        <v>-1.509553728896522E-5</v>
      </c>
      <c r="AW1286">
        <v>80.638585768873753</v>
      </c>
      <c r="AX1286">
        <v>181</v>
      </c>
      <c r="AY1286">
        <v>36</v>
      </c>
      <c r="AZ1286">
        <f t="shared" si="673"/>
        <v>1</v>
      </c>
      <c r="BA1286">
        <f t="shared" si="674"/>
        <v>0</v>
      </c>
      <c r="BB1286">
        <f t="shared" si="675"/>
        <v>51659.340167068709</v>
      </c>
      <c r="BC1286">
        <f t="shared" si="676"/>
        <v>1999.976666666666</v>
      </c>
      <c r="BD1286">
        <f t="shared" si="677"/>
        <v>1681.1801596000748</v>
      </c>
      <c r="BE1286">
        <f t="shared" si="678"/>
        <v>0.840599886798717</v>
      </c>
      <c r="BF1286">
        <f t="shared" si="679"/>
        <v>0.16075778152152392</v>
      </c>
      <c r="BG1286">
        <v>6</v>
      </c>
      <c r="BH1286">
        <v>0.5</v>
      </c>
      <c r="BI1286" t="s">
        <v>381</v>
      </c>
      <c r="BJ1286">
        <v>2</v>
      </c>
      <c r="BK1286" t="b">
        <v>1</v>
      </c>
      <c r="BL1286">
        <v>1659891513.166666</v>
      </c>
      <c r="BM1286">
        <v>251.09960000000001</v>
      </c>
      <c r="BN1286">
        <v>300.34633333333329</v>
      </c>
      <c r="BO1286">
        <v>27.33420666666667</v>
      </c>
      <c r="BP1286">
        <v>24.562966666666672</v>
      </c>
      <c r="BQ1286">
        <v>250.03219999999999</v>
      </c>
      <c r="BR1286">
        <v>27.329879999999999</v>
      </c>
      <c r="BS1286">
        <v>500.12746666666658</v>
      </c>
      <c r="BT1286">
        <v>98.958380000000005</v>
      </c>
      <c r="BU1286">
        <v>9.9938260000000001E-2</v>
      </c>
      <c r="BV1286">
        <v>31.031826666666671</v>
      </c>
      <c r="BW1286">
        <v>31.59988666666667</v>
      </c>
      <c r="BX1286">
        <v>999.89999999999986</v>
      </c>
      <c r="BY1286">
        <v>0</v>
      </c>
      <c r="BZ1286">
        <v>0</v>
      </c>
      <c r="CA1286">
        <v>10005.424000000001</v>
      </c>
      <c r="CB1286">
        <v>0</v>
      </c>
      <c r="CC1286">
        <v>1994.701333333333</v>
      </c>
      <c r="CD1286">
        <v>-49.246653333333342</v>
      </c>
      <c r="CE1286">
        <v>258.15613333333329</v>
      </c>
      <c r="CF1286">
        <v>307.90939999999989</v>
      </c>
      <c r="CG1286">
        <v>2.7712406666666669</v>
      </c>
      <c r="CH1286">
        <v>300.34633333333329</v>
      </c>
      <c r="CI1286">
        <v>24.562966666666672</v>
      </c>
      <c r="CJ1286">
        <v>2.704949333333333</v>
      </c>
      <c r="CK1286">
        <v>2.4307099999999999</v>
      </c>
      <c r="CL1286">
        <v>22.315213333333329</v>
      </c>
      <c r="CM1286">
        <v>20.56984000000001</v>
      </c>
      <c r="CN1286">
        <v>1999.976666666666</v>
      </c>
      <c r="CO1286">
        <v>0.98000260000000028</v>
      </c>
      <c r="CP1286">
        <v>1.9997620000000001E-2</v>
      </c>
      <c r="CQ1286">
        <v>0</v>
      </c>
      <c r="CR1286">
        <v>2.760133333333334</v>
      </c>
      <c r="CS1286">
        <v>0</v>
      </c>
      <c r="CT1286">
        <v>16360.18666666667</v>
      </c>
      <c r="CU1286">
        <v>17412.133333333339</v>
      </c>
      <c r="CV1286">
        <v>44.095599999999997</v>
      </c>
      <c r="CW1286">
        <v>45.875</v>
      </c>
      <c r="CX1286">
        <v>44.191200000000002</v>
      </c>
      <c r="CY1286">
        <v>43.875</v>
      </c>
      <c r="CZ1286">
        <v>44.061999999999998</v>
      </c>
      <c r="DA1286">
        <v>1959.985333333334</v>
      </c>
      <c r="DB1286">
        <v>39.991999999999997</v>
      </c>
      <c r="DC1286">
        <v>0</v>
      </c>
      <c r="DD1286">
        <v>1659891520.0999999</v>
      </c>
      <c r="DE1286">
        <v>0</v>
      </c>
      <c r="DF1286">
        <v>1659891113.0999999</v>
      </c>
      <c r="DG1286" t="s">
        <v>2742</v>
      </c>
      <c r="DH1286">
        <v>1659891112.5999999</v>
      </c>
      <c r="DI1286">
        <v>1659891113.0999999</v>
      </c>
      <c r="DJ1286">
        <v>29</v>
      </c>
      <c r="DK1286">
        <v>0.08</v>
      </c>
      <c r="DL1286">
        <v>-6.0000000000000001E-3</v>
      </c>
      <c r="DM1286">
        <v>1.387</v>
      </c>
      <c r="DN1286">
        <v>1.0999999999999999E-2</v>
      </c>
      <c r="DO1286">
        <v>400</v>
      </c>
      <c r="DP1286">
        <v>24</v>
      </c>
      <c r="DQ1286">
        <v>0.14000000000000001</v>
      </c>
      <c r="DR1286">
        <v>0.05</v>
      </c>
      <c r="DS1286">
        <v>10.9395614713022</v>
      </c>
      <c r="DT1286">
        <v>10.68808109573785</v>
      </c>
      <c r="DU1286">
        <v>0.79840698277317823</v>
      </c>
      <c r="DV1286">
        <v>0</v>
      </c>
      <c r="DW1286">
        <v>-49.179616666666668</v>
      </c>
      <c r="DX1286">
        <v>-14.366851167964461</v>
      </c>
      <c r="DY1286">
        <v>1.0376880366414989</v>
      </c>
      <c r="DZ1286">
        <v>0</v>
      </c>
      <c r="EA1286">
        <v>89.444217562050724</v>
      </c>
      <c r="EB1286">
        <v>135.3892272131049</v>
      </c>
      <c r="EC1286">
        <v>10.1312148851421</v>
      </c>
      <c r="ED1286">
        <v>0</v>
      </c>
      <c r="EE1286">
        <v>2.7710699999999999</v>
      </c>
      <c r="EF1286">
        <v>6.3165478423943813E-3</v>
      </c>
      <c r="EG1286">
        <v>9.2023638267567376E-4</v>
      </c>
      <c r="EH1286">
        <v>1</v>
      </c>
      <c r="EI1286">
        <v>1.9601575945002021</v>
      </c>
      <c r="EJ1286">
        <v>2.6504374656591361E-3</v>
      </c>
      <c r="EK1286">
        <v>1.3800702064301149E-3</v>
      </c>
      <c r="EL1286">
        <v>1</v>
      </c>
      <c r="EM1286">
        <v>2</v>
      </c>
      <c r="EN1286">
        <v>5</v>
      </c>
      <c r="EO1286" t="s">
        <v>419</v>
      </c>
      <c r="EP1286">
        <v>2.9403199999999998</v>
      </c>
      <c r="EQ1286">
        <v>2.80104</v>
      </c>
      <c r="ER1286">
        <v>6.7113199999999998E-2</v>
      </c>
      <c r="ES1286">
        <v>7.6589199999999996E-2</v>
      </c>
      <c r="ET1286">
        <v>0.116895</v>
      </c>
      <c r="EU1286">
        <v>0.10846799999999999</v>
      </c>
      <c r="EV1286">
        <v>19056.2</v>
      </c>
      <c r="EW1286">
        <v>19776.400000000001</v>
      </c>
      <c r="EX1286">
        <v>23769.200000000001</v>
      </c>
      <c r="EY1286">
        <v>24939.1</v>
      </c>
      <c r="EZ1286">
        <v>33606.6</v>
      </c>
      <c r="FA1286">
        <v>35509</v>
      </c>
      <c r="FB1286">
        <v>43354.7</v>
      </c>
      <c r="FC1286">
        <v>46106.7</v>
      </c>
      <c r="FD1286">
        <v>1.55247</v>
      </c>
      <c r="FE1286">
        <v>1.78013</v>
      </c>
      <c r="FF1286">
        <v>6.9174899999999998E-2</v>
      </c>
      <c r="FG1286">
        <v>0</v>
      </c>
      <c r="FH1286">
        <v>30.483599999999999</v>
      </c>
      <c r="FI1286">
        <v>999.9</v>
      </c>
      <c r="FJ1286">
        <v>46.7</v>
      </c>
      <c r="FK1286">
        <v>40.200000000000003</v>
      </c>
      <c r="FL1286">
        <v>35.361400000000003</v>
      </c>
      <c r="FM1286">
        <v>63.293599999999998</v>
      </c>
      <c r="FN1286">
        <v>25.620999999999999</v>
      </c>
      <c r="FO1286">
        <v>1</v>
      </c>
      <c r="FP1286">
        <v>0.61421800000000004</v>
      </c>
      <c r="FQ1286">
        <v>4.0896499999999998</v>
      </c>
      <c r="FR1286">
        <v>20.268899999999999</v>
      </c>
      <c r="FS1286">
        <v>5.2117500000000003</v>
      </c>
      <c r="FT1286">
        <v>11.908099999999999</v>
      </c>
      <c r="FU1286">
        <v>5.0029000000000003</v>
      </c>
      <c r="FV1286">
        <v>3.2901799999999999</v>
      </c>
      <c r="FW1286">
        <v>9999</v>
      </c>
      <c r="FX1286">
        <v>9999</v>
      </c>
      <c r="FY1286">
        <v>9999</v>
      </c>
      <c r="FZ1286">
        <v>999.9</v>
      </c>
      <c r="GA1286">
        <v>1.85988</v>
      </c>
      <c r="GB1286">
        <v>1.85486</v>
      </c>
      <c r="GC1286">
        <v>1.85805</v>
      </c>
      <c r="GD1286">
        <v>1.8565400000000001</v>
      </c>
      <c r="GE1286">
        <v>1.8552900000000001</v>
      </c>
      <c r="GF1286">
        <v>1.85486</v>
      </c>
      <c r="GG1286">
        <v>1.8536999999999999</v>
      </c>
      <c r="GH1286">
        <v>1.8566800000000001</v>
      </c>
      <c r="GI1286">
        <v>0</v>
      </c>
      <c r="GJ1286">
        <v>0</v>
      </c>
      <c r="GK1286">
        <v>0</v>
      </c>
      <c r="GL1286">
        <v>0</v>
      </c>
      <c r="GM1286" t="s">
        <v>384</v>
      </c>
      <c r="GN1286" t="s">
        <v>385</v>
      </c>
      <c r="GO1286" t="s">
        <v>386</v>
      </c>
      <c r="GP1286" t="s">
        <v>386</v>
      </c>
      <c r="GQ1286" t="s">
        <v>386</v>
      </c>
      <c r="GR1286" t="s">
        <v>386</v>
      </c>
      <c r="GS1286">
        <v>0</v>
      </c>
      <c r="GT1286">
        <v>100</v>
      </c>
      <c r="GU1286">
        <v>100</v>
      </c>
      <c r="GV1286">
        <v>1.155</v>
      </c>
      <c r="GW1286">
        <v>4.4000000000000003E-3</v>
      </c>
      <c r="GX1286">
        <v>0.39944932438917619</v>
      </c>
      <c r="GY1286">
        <v>3.036990343597491E-3</v>
      </c>
      <c r="GZ1286">
        <v>-1.538114387597119E-6</v>
      </c>
      <c r="HA1286">
        <v>3.3909691194327332E-10</v>
      </c>
      <c r="HB1286">
        <v>-6.6822494577568767E-2</v>
      </c>
      <c r="HC1286">
        <v>9.7621983196103414E-3</v>
      </c>
      <c r="HD1286">
        <v>-3.3387782167185642E-4</v>
      </c>
      <c r="HE1286">
        <v>2.632278881966732E-6</v>
      </c>
      <c r="HF1286">
        <v>6</v>
      </c>
      <c r="HG1286">
        <v>2134</v>
      </c>
      <c r="HH1286">
        <v>2</v>
      </c>
      <c r="HI1286">
        <v>31</v>
      </c>
      <c r="HJ1286">
        <v>6.8</v>
      </c>
      <c r="HK1286">
        <v>6.8</v>
      </c>
      <c r="HL1286">
        <v>0.94848600000000005</v>
      </c>
      <c r="HM1286">
        <v>2.3718300000000001</v>
      </c>
      <c r="HN1286">
        <v>1.4978</v>
      </c>
      <c r="HO1286">
        <v>2.3083499999999999</v>
      </c>
      <c r="HP1286">
        <v>1.5478499999999999</v>
      </c>
      <c r="HQ1286">
        <v>2.3852500000000001</v>
      </c>
      <c r="HR1286">
        <v>42.912100000000002</v>
      </c>
      <c r="HS1286">
        <v>13.5717</v>
      </c>
      <c r="HT1286">
        <v>18</v>
      </c>
      <c r="HU1286">
        <v>304.18299999999999</v>
      </c>
      <c r="HV1286">
        <v>465.19</v>
      </c>
      <c r="HW1286">
        <v>25.0076</v>
      </c>
      <c r="HX1286">
        <v>34.475499999999997</v>
      </c>
      <c r="HY1286">
        <v>30.0002</v>
      </c>
      <c r="HZ1286">
        <v>34.366700000000002</v>
      </c>
      <c r="IA1286">
        <v>34.4604</v>
      </c>
      <c r="IB1286">
        <v>19.068000000000001</v>
      </c>
      <c r="IC1286">
        <v>30.547999999999998</v>
      </c>
      <c r="ID1286">
        <v>0</v>
      </c>
      <c r="IE1286">
        <v>24.998000000000001</v>
      </c>
      <c r="IF1286">
        <v>371.36599999999999</v>
      </c>
      <c r="IG1286">
        <v>24.609500000000001</v>
      </c>
      <c r="IH1286">
        <v>100.24</v>
      </c>
      <c r="II1286">
        <v>99.921199999999999</v>
      </c>
      <c r="IJ1286" t="s">
        <v>3545</v>
      </c>
    </row>
    <row r="1287" spans="1:244" x14ac:dyDescent="0.2">
      <c r="A1287">
        <v>1271</v>
      </c>
      <c r="B1287">
        <v>1659891522.0999999</v>
      </c>
      <c r="C1287">
        <v>11265</v>
      </c>
      <c r="D1287" t="s">
        <v>2873</v>
      </c>
      <c r="E1287" t="s">
        <v>2874</v>
      </c>
      <c r="F1287">
        <v>1</v>
      </c>
      <c r="G1287" t="s">
        <v>2740</v>
      </c>
      <c r="H1287" t="s">
        <v>379</v>
      </c>
      <c r="I1287" t="s">
        <v>1135</v>
      </c>
      <c r="J1287" t="s">
        <v>1136</v>
      </c>
      <c r="K1287" t="s">
        <v>1137</v>
      </c>
      <c r="L1287" t="s">
        <v>2741</v>
      </c>
      <c r="M1287" t="s">
        <v>380</v>
      </c>
      <c r="N1287">
        <v>1659891514.2</v>
      </c>
      <c r="O1287">
        <f t="shared" si="646"/>
        <v>2.3764945542027885E-3</v>
      </c>
      <c r="P1287">
        <f t="shared" si="647"/>
        <v>2.3764945542027887</v>
      </c>
      <c r="Q1287">
        <f t="shared" si="648"/>
        <v>12.522938873442104</v>
      </c>
      <c r="R1287">
        <f t="shared" si="649"/>
        <v>256.09366666666659</v>
      </c>
      <c r="S1287">
        <f t="shared" si="650"/>
        <v>77.858218332134086</v>
      </c>
      <c r="T1287">
        <f t="shared" si="651"/>
        <v>7.7124902226608176</v>
      </c>
      <c r="U1287">
        <f t="shared" si="652"/>
        <v>25.368162058710272</v>
      </c>
      <c r="V1287">
        <f t="shared" si="653"/>
        <v>0.11821516282668432</v>
      </c>
      <c r="W1287">
        <f t="shared" si="654"/>
        <v>2.9124710235144473</v>
      </c>
      <c r="X1287">
        <f t="shared" si="655"/>
        <v>0.11561275964843645</v>
      </c>
      <c r="Y1287">
        <f t="shared" si="656"/>
        <v>7.2487018784420182E-2</v>
      </c>
      <c r="Z1287">
        <f t="shared" si="657"/>
        <v>321.50851362813768</v>
      </c>
      <c r="AA1287">
        <f t="shared" si="658"/>
        <v>32.31192718641163</v>
      </c>
      <c r="AB1287">
        <f t="shared" si="659"/>
        <v>31.60019333333334</v>
      </c>
      <c r="AC1287">
        <f t="shared" si="660"/>
        <v>4.6680850083846455</v>
      </c>
      <c r="AD1287">
        <f t="shared" si="661"/>
        <v>59.914429654797544</v>
      </c>
      <c r="AE1287">
        <f t="shared" si="662"/>
        <v>2.7076881939035569</v>
      </c>
      <c r="AF1287">
        <f t="shared" si="663"/>
        <v>4.5192588989065738</v>
      </c>
      <c r="AG1287">
        <f t="shared" si="664"/>
        <v>1.9603968144810886</v>
      </c>
      <c r="AH1287">
        <f t="shared" si="665"/>
        <v>-104.80340984034298</v>
      </c>
      <c r="AI1287">
        <f t="shared" si="666"/>
        <v>-89.433821359351228</v>
      </c>
      <c r="AJ1287">
        <f t="shared" si="667"/>
        <v>-6.917092266336045</v>
      </c>
      <c r="AK1287">
        <f t="shared" si="668"/>
        <v>120.35419016210743</v>
      </c>
      <c r="AL1287">
        <f t="shared" si="669"/>
        <v>40.637354844373604</v>
      </c>
      <c r="AM1287">
        <f t="shared" si="670"/>
        <v>2.3750416462951902</v>
      </c>
      <c r="AN1287">
        <f t="shared" si="671"/>
        <v>12.522938873442104</v>
      </c>
      <c r="AO1287">
        <v>341.41886467913758</v>
      </c>
      <c r="AP1287">
        <v>300.13641818181799</v>
      </c>
      <c r="AQ1287">
        <v>4.9867650787751021</v>
      </c>
      <c r="AR1287">
        <v>66.332459273180504</v>
      </c>
      <c r="AS1287">
        <f t="shared" si="672"/>
        <v>2.3764945542027887</v>
      </c>
      <c r="AT1287">
        <v>24.562178092657931</v>
      </c>
      <c r="AU1287">
        <v>27.335328484848489</v>
      </c>
      <c r="AV1287">
        <v>-4.9404920528060594E-6</v>
      </c>
      <c r="AW1287">
        <v>80.638585768873753</v>
      </c>
      <c r="AX1287">
        <v>181</v>
      </c>
      <c r="AY1287">
        <v>36</v>
      </c>
      <c r="AZ1287">
        <f t="shared" si="673"/>
        <v>1</v>
      </c>
      <c r="BA1287">
        <f t="shared" si="674"/>
        <v>0</v>
      </c>
      <c r="BB1287">
        <f t="shared" si="675"/>
        <v>51668.339034309902</v>
      </c>
      <c r="BC1287">
        <f t="shared" si="676"/>
        <v>1999.9559999999999</v>
      </c>
      <c r="BD1287">
        <f t="shared" si="677"/>
        <v>1681.1627996000714</v>
      </c>
      <c r="BE1287">
        <f t="shared" si="678"/>
        <v>0.84059989299768167</v>
      </c>
      <c r="BF1287">
        <f t="shared" si="679"/>
        <v>0.16075779348552552</v>
      </c>
      <c r="BG1287">
        <v>6</v>
      </c>
      <c r="BH1287">
        <v>0.5</v>
      </c>
      <c r="BI1287" t="s">
        <v>381</v>
      </c>
      <c r="BJ1287">
        <v>2</v>
      </c>
      <c r="BK1287" t="b">
        <v>1</v>
      </c>
      <c r="BL1287">
        <v>1659891514.2</v>
      </c>
      <c r="BM1287">
        <v>256.09366666666659</v>
      </c>
      <c r="BN1287">
        <v>305.5755333333334</v>
      </c>
      <c r="BO1287">
        <v>27.33433333333333</v>
      </c>
      <c r="BP1287">
        <v>24.56290666666667</v>
      </c>
      <c r="BQ1287">
        <v>255.0147333333334</v>
      </c>
      <c r="BR1287">
        <v>27.330006666666669</v>
      </c>
      <c r="BS1287">
        <v>500.12973333333332</v>
      </c>
      <c r="BT1287">
        <v>98.958226666666661</v>
      </c>
      <c r="BU1287">
        <v>9.9912446666666682E-2</v>
      </c>
      <c r="BV1287">
        <v>31.030613333333338</v>
      </c>
      <c r="BW1287">
        <v>31.60019333333334</v>
      </c>
      <c r="BX1287">
        <v>999.89999999999986</v>
      </c>
      <c r="BY1287">
        <v>0</v>
      </c>
      <c r="BZ1287">
        <v>0</v>
      </c>
      <c r="CA1287">
        <v>10007.216</v>
      </c>
      <c r="CB1287">
        <v>0</v>
      </c>
      <c r="CC1287">
        <v>1993.8266666666671</v>
      </c>
      <c r="CD1287">
        <v>-49.481793333333343</v>
      </c>
      <c r="CE1287">
        <v>263.29053333333331</v>
      </c>
      <c r="CF1287">
        <v>313.27026666666671</v>
      </c>
      <c r="CG1287">
        <v>2.7714333333333339</v>
      </c>
      <c r="CH1287">
        <v>305.5755333333334</v>
      </c>
      <c r="CI1287">
        <v>24.56290666666667</v>
      </c>
      <c r="CJ1287">
        <v>2.704958</v>
      </c>
      <c r="CK1287">
        <v>2.4306999999999999</v>
      </c>
      <c r="CL1287">
        <v>22.31526666666667</v>
      </c>
      <c r="CM1287">
        <v>20.56977333333333</v>
      </c>
      <c r="CN1287">
        <v>1999.9559999999999</v>
      </c>
      <c r="CO1287">
        <v>0.98000240000000027</v>
      </c>
      <c r="CP1287">
        <v>1.999781333333334E-2</v>
      </c>
      <c r="CQ1287">
        <v>0</v>
      </c>
      <c r="CR1287">
        <v>2.6738666666666671</v>
      </c>
      <c r="CS1287">
        <v>0</v>
      </c>
      <c r="CT1287">
        <v>16354.313333333341</v>
      </c>
      <c r="CU1287">
        <v>17411.94666666667</v>
      </c>
      <c r="CV1287">
        <v>44.099799999999988</v>
      </c>
      <c r="CW1287">
        <v>45.875</v>
      </c>
      <c r="CX1287">
        <v>44.191200000000002</v>
      </c>
      <c r="CY1287">
        <v>43.879133333333343</v>
      </c>
      <c r="CZ1287">
        <v>44.061999999999998</v>
      </c>
      <c r="DA1287">
        <v>1959.964666666667</v>
      </c>
      <c r="DB1287">
        <v>39.991999999999997</v>
      </c>
      <c r="DC1287">
        <v>0</v>
      </c>
      <c r="DD1287">
        <v>1659891521.3</v>
      </c>
      <c r="DE1287">
        <v>0</v>
      </c>
      <c r="DF1287">
        <v>1659891113.0999999</v>
      </c>
      <c r="DG1287" t="s">
        <v>2742</v>
      </c>
      <c r="DH1287">
        <v>1659891112.5999999</v>
      </c>
      <c r="DI1287">
        <v>1659891113.0999999</v>
      </c>
      <c r="DJ1287">
        <v>29</v>
      </c>
      <c r="DK1287">
        <v>0.08</v>
      </c>
      <c r="DL1287">
        <v>-6.0000000000000001E-3</v>
      </c>
      <c r="DM1287">
        <v>1.387</v>
      </c>
      <c r="DN1287">
        <v>1.0999999999999999E-2</v>
      </c>
      <c r="DO1287">
        <v>400</v>
      </c>
      <c r="DP1287">
        <v>24</v>
      </c>
      <c r="DQ1287">
        <v>0.14000000000000001</v>
      </c>
      <c r="DR1287">
        <v>0.05</v>
      </c>
      <c r="DS1287">
        <v>11.246514585951861</v>
      </c>
      <c r="DT1287">
        <v>10.114515053273809</v>
      </c>
      <c r="DU1287">
        <v>0.73211802618131139</v>
      </c>
      <c r="DV1287">
        <v>0</v>
      </c>
      <c r="DW1287">
        <v>-49.463503225806463</v>
      </c>
      <c r="DX1287">
        <v>-13.778724193548159</v>
      </c>
      <c r="DY1287">
        <v>1.029375159512727</v>
      </c>
      <c r="DZ1287">
        <v>0</v>
      </c>
      <c r="EA1287">
        <v>93.443350285993446</v>
      </c>
      <c r="EB1287">
        <v>142.79621051343241</v>
      </c>
      <c r="EC1287">
        <v>10.33553489556423</v>
      </c>
      <c r="ED1287">
        <v>0</v>
      </c>
      <c r="EE1287">
        <v>2.7712478048780489</v>
      </c>
      <c r="EF1287">
        <v>5.7449477351995291E-3</v>
      </c>
      <c r="EG1287">
        <v>8.7991272348557684E-4</v>
      </c>
      <c r="EH1287">
        <v>1</v>
      </c>
      <c r="EI1287">
        <v>1.960376420486289</v>
      </c>
      <c r="EJ1287">
        <v>8.9299271541616737E-3</v>
      </c>
      <c r="EK1287">
        <v>1.587727738297099E-3</v>
      </c>
      <c r="EL1287">
        <v>1</v>
      </c>
      <c r="EM1287">
        <v>2</v>
      </c>
      <c r="EN1287">
        <v>5</v>
      </c>
      <c r="EO1287" t="s">
        <v>419</v>
      </c>
      <c r="EP1287">
        <v>2.9402699999999999</v>
      </c>
      <c r="EQ1287">
        <v>2.8012600000000001</v>
      </c>
      <c r="ER1287">
        <v>6.8029599999999996E-2</v>
      </c>
      <c r="ES1287">
        <v>7.7477500000000005E-2</v>
      </c>
      <c r="ET1287">
        <v>0.116896</v>
      </c>
      <c r="EU1287">
        <v>0.10846600000000001</v>
      </c>
      <c r="EV1287">
        <v>19037.400000000001</v>
      </c>
      <c r="EW1287">
        <v>19757.400000000001</v>
      </c>
      <c r="EX1287">
        <v>23769.1</v>
      </c>
      <c r="EY1287">
        <v>24939.1</v>
      </c>
      <c r="EZ1287">
        <v>33606.400000000001</v>
      </c>
      <c r="FA1287">
        <v>35509.1</v>
      </c>
      <c r="FB1287">
        <v>43354.400000000001</v>
      </c>
      <c r="FC1287">
        <v>46106.7</v>
      </c>
      <c r="FD1287">
        <v>1.5522</v>
      </c>
      <c r="FE1287">
        <v>1.7801</v>
      </c>
      <c r="FF1287">
        <v>6.8787500000000001E-2</v>
      </c>
      <c r="FG1287">
        <v>0</v>
      </c>
      <c r="FH1287">
        <v>30.484999999999999</v>
      </c>
      <c r="FI1287">
        <v>999.9</v>
      </c>
      <c r="FJ1287">
        <v>46.7</v>
      </c>
      <c r="FK1287">
        <v>40.200000000000003</v>
      </c>
      <c r="FL1287">
        <v>35.357100000000003</v>
      </c>
      <c r="FM1287">
        <v>63.643599999999999</v>
      </c>
      <c r="FN1287">
        <v>26.5745</v>
      </c>
      <c r="FO1287">
        <v>1</v>
      </c>
      <c r="FP1287">
        <v>0.61424299999999998</v>
      </c>
      <c r="FQ1287">
        <v>4.0915600000000003</v>
      </c>
      <c r="FR1287">
        <v>20.269100000000002</v>
      </c>
      <c r="FS1287">
        <v>5.2125000000000004</v>
      </c>
      <c r="FT1287">
        <v>11.908099999999999</v>
      </c>
      <c r="FU1287">
        <v>5.0031499999999998</v>
      </c>
      <c r="FV1287">
        <v>3.2902300000000002</v>
      </c>
      <c r="FW1287">
        <v>9999</v>
      </c>
      <c r="FX1287">
        <v>9999</v>
      </c>
      <c r="FY1287">
        <v>9999</v>
      </c>
      <c r="FZ1287">
        <v>999.9</v>
      </c>
      <c r="GA1287">
        <v>1.85989</v>
      </c>
      <c r="GB1287">
        <v>1.85487</v>
      </c>
      <c r="GC1287">
        <v>1.85806</v>
      </c>
      <c r="GD1287">
        <v>1.8565400000000001</v>
      </c>
      <c r="GE1287">
        <v>1.8552999999999999</v>
      </c>
      <c r="GF1287">
        <v>1.85486</v>
      </c>
      <c r="GG1287">
        <v>1.8536999999999999</v>
      </c>
      <c r="GH1287">
        <v>1.8566800000000001</v>
      </c>
      <c r="GI1287">
        <v>0</v>
      </c>
      <c r="GJ1287">
        <v>0</v>
      </c>
      <c r="GK1287">
        <v>0</v>
      </c>
      <c r="GL1287">
        <v>0</v>
      </c>
      <c r="GM1287" t="s">
        <v>384</v>
      </c>
      <c r="GN1287" t="s">
        <v>385</v>
      </c>
      <c r="GO1287" t="s">
        <v>386</v>
      </c>
      <c r="GP1287" t="s">
        <v>386</v>
      </c>
      <c r="GQ1287" t="s">
        <v>386</v>
      </c>
      <c r="GR1287" t="s">
        <v>386</v>
      </c>
      <c r="GS1287">
        <v>0</v>
      </c>
      <c r="GT1287">
        <v>100</v>
      </c>
      <c r="GU1287">
        <v>100</v>
      </c>
      <c r="GV1287">
        <v>1.167</v>
      </c>
      <c r="GW1287">
        <v>4.3E-3</v>
      </c>
      <c r="GX1287">
        <v>0.39944932438917619</v>
      </c>
      <c r="GY1287">
        <v>3.036990343597491E-3</v>
      </c>
      <c r="GZ1287">
        <v>-1.538114387597119E-6</v>
      </c>
      <c r="HA1287">
        <v>3.3909691194327332E-10</v>
      </c>
      <c r="HB1287">
        <v>-6.6822494577568767E-2</v>
      </c>
      <c r="HC1287">
        <v>9.7621983196103414E-3</v>
      </c>
      <c r="HD1287">
        <v>-3.3387782167185642E-4</v>
      </c>
      <c r="HE1287">
        <v>2.632278881966732E-6</v>
      </c>
      <c r="HF1287">
        <v>6</v>
      </c>
      <c r="HG1287">
        <v>2134</v>
      </c>
      <c r="HH1287">
        <v>2</v>
      </c>
      <c r="HI1287">
        <v>31</v>
      </c>
      <c r="HJ1287">
        <v>6.8</v>
      </c>
      <c r="HK1287">
        <v>6.8</v>
      </c>
      <c r="HL1287">
        <v>0.95459000000000005</v>
      </c>
      <c r="HM1287">
        <v>2.34985</v>
      </c>
      <c r="HN1287">
        <v>1.4978</v>
      </c>
      <c r="HO1287">
        <v>2.3083499999999999</v>
      </c>
      <c r="HP1287">
        <v>1.5478499999999999</v>
      </c>
      <c r="HQ1287">
        <v>2.3986800000000001</v>
      </c>
      <c r="HR1287">
        <v>42.912100000000002</v>
      </c>
      <c r="HS1287">
        <v>13.5717</v>
      </c>
      <c r="HT1287">
        <v>18</v>
      </c>
      <c r="HU1287">
        <v>304.065</v>
      </c>
      <c r="HV1287">
        <v>465.17399999999998</v>
      </c>
      <c r="HW1287">
        <v>25.002300000000002</v>
      </c>
      <c r="HX1287">
        <v>34.476300000000002</v>
      </c>
      <c r="HY1287">
        <v>30.0002</v>
      </c>
      <c r="HZ1287">
        <v>34.366700000000002</v>
      </c>
      <c r="IA1287">
        <v>34.4604</v>
      </c>
      <c r="IB1287">
        <v>19.310600000000001</v>
      </c>
      <c r="IC1287">
        <v>30.547999999999998</v>
      </c>
      <c r="ID1287">
        <v>0</v>
      </c>
      <c r="IE1287">
        <v>24.998000000000001</v>
      </c>
      <c r="IF1287">
        <v>381.74299999999999</v>
      </c>
      <c r="IG1287">
        <v>24.609500000000001</v>
      </c>
      <c r="IH1287">
        <v>100.239</v>
      </c>
      <c r="II1287">
        <v>99.921300000000002</v>
      </c>
      <c r="IJ1287" t="s">
        <v>3545</v>
      </c>
    </row>
    <row r="1288" spans="1:244" x14ac:dyDescent="0.2">
      <c r="A1288">
        <v>1272</v>
      </c>
      <c r="B1288">
        <v>1659891523.0999999</v>
      </c>
      <c r="C1288">
        <v>11266</v>
      </c>
      <c r="D1288" t="s">
        <v>2875</v>
      </c>
      <c r="E1288" t="s">
        <v>2876</v>
      </c>
      <c r="F1288">
        <v>1</v>
      </c>
      <c r="G1288" t="s">
        <v>2740</v>
      </c>
      <c r="H1288" t="s">
        <v>379</v>
      </c>
      <c r="I1288" t="s">
        <v>1135</v>
      </c>
      <c r="J1288" t="s">
        <v>1136</v>
      </c>
      <c r="K1288" t="s">
        <v>1137</v>
      </c>
      <c r="L1288" t="s">
        <v>2741</v>
      </c>
      <c r="M1288" t="s">
        <v>380</v>
      </c>
      <c r="N1288">
        <v>1659891515.2333331</v>
      </c>
      <c r="O1288">
        <f t="shared" si="646"/>
        <v>2.3764651988444152E-3</v>
      </c>
      <c r="P1288">
        <f t="shared" si="647"/>
        <v>2.3764651988444152</v>
      </c>
      <c r="Q1288">
        <f t="shared" si="648"/>
        <v>12.749533719155849</v>
      </c>
      <c r="R1288">
        <f t="shared" si="649"/>
        <v>261.08786666666663</v>
      </c>
      <c r="S1288">
        <f t="shared" si="650"/>
        <v>79.613689938479226</v>
      </c>
      <c r="T1288">
        <f t="shared" si="651"/>
        <v>7.8863685335033935</v>
      </c>
      <c r="U1288">
        <f t="shared" si="652"/>
        <v>25.862827583429816</v>
      </c>
      <c r="V1288">
        <f t="shared" si="653"/>
        <v>0.11821368890335136</v>
      </c>
      <c r="W1288">
        <f t="shared" si="654"/>
        <v>2.9125328435722526</v>
      </c>
      <c r="X1288">
        <f t="shared" si="655"/>
        <v>0.11561140377525625</v>
      </c>
      <c r="Y1288">
        <f t="shared" si="656"/>
        <v>7.2486161130741078E-2</v>
      </c>
      <c r="Z1288">
        <f t="shared" si="657"/>
        <v>321.5084072281374</v>
      </c>
      <c r="AA1288">
        <f t="shared" si="658"/>
        <v>32.310723369936717</v>
      </c>
      <c r="AB1288">
        <f t="shared" si="659"/>
        <v>31.60019333333334</v>
      </c>
      <c r="AC1288">
        <f t="shared" si="660"/>
        <v>4.6680850083846455</v>
      </c>
      <c r="AD1288">
        <f t="shared" si="661"/>
        <v>59.918599270296014</v>
      </c>
      <c r="AE1288">
        <f t="shared" si="662"/>
        <v>2.7076934590459998</v>
      </c>
      <c r="AF1288">
        <f t="shared" si="663"/>
        <v>4.5189531998761341</v>
      </c>
      <c r="AG1288">
        <f t="shared" si="664"/>
        <v>1.9603915493386457</v>
      </c>
      <c r="AH1288">
        <f t="shared" si="665"/>
        <v>-104.80211526903871</v>
      </c>
      <c r="AI1288">
        <f t="shared" si="666"/>
        <v>-89.622050638562428</v>
      </c>
      <c r="AJ1288">
        <f t="shared" si="667"/>
        <v>-6.9314628629448878</v>
      </c>
      <c r="AK1288">
        <f t="shared" si="668"/>
        <v>120.15277845759135</v>
      </c>
      <c r="AL1288">
        <f t="shared" si="669"/>
        <v>40.81835739688308</v>
      </c>
      <c r="AM1288">
        <f t="shared" si="670"/>
        <v>2.3751844475626904</v>
      </c>
      <c r="AN1288">
        <f t="shared" si="671"/>
        <v>12.749533719155849</v>
      </c>
      <c r="AO1288">
        <v>346.53965121200088</v>
      </c>
      <c r="AP1288">
        <v>305.07856363636353</v>
      </c>
      <c r="AQ1288">
        <v>4.9674386318261314</v>
      </c>
      <c r="AR1288">
        <v>66.332459273180504</v>
      </c>
      <c r="AS1288">
        <f t="shared" si="672"/>
        <v>2.3764651988444152</v>
      </c>
      <c r="AT1288">
        <v>24.562501155443901</v>
      </c>
      <c r="AU1288">
        <v>27.335581818181812</v>
      </c>
      <c r="AV1288">
        <v>2.7355907550661242E-6</v>
      </c>
      <c r="AW1288">
        <v>80.638585768873753</v>
      </c>
      <c r="AX1288">
        <v>181</v>
      </c>
      <c r="AY1288">
        <v>36</v>
      </c>
      <c r="AZ1288">
        <f t="shared" si="673"/>
        <v>1</v>
      </c>
      <c r="BA1288">
        <f t="shared" si="674"/>
        <v>0</v>
      </c>
      <c r="BB1288">
        <f t="shared" si="675"/>
        <v>51670.288193018554</v>
      </c>
      <c r="BC1288">
        <f t="shared" si="676"/>
        <v>1999.9553333333331</v>
      </c>
      <c r="BD1288">
        <f t="shared" si="677"/>
        <v>1681.1622396000712</v>
      </c>
      <c r="BE1288">
        <f t="shared" si="678"/>
        <v>0.84059989319765038</v>
      </c>
      <c r="BF1288">
        <f t="shared" si="679"/>
        <v>0.16075779387146519</v>
      </c>
      <c r="BG1288">
        <v>6</v>
      </c>
      <c r="BH1288">
        <v>0.5</v>
      </c>
      <c r="BI1288" t="s">
        <v>381</v>
      </c>
      <c r="BJ1288">
        <v>2</v>
      </c>
      <c r="BK1288" t="b">
        <v>1</v>
      </c>
      <c r="BL1288">
        <v>1659891515.2333331</v>
      </c>
      <c r="BM1288">
        <v>261.08786666666663</v>
      </c>
      <c r="BN1288">
        <v>310.8014</v>
      </c>
      <c r="BO1288">
        <v>27.334440000000001</v>
      </c>
      <c r="BP1288">
        <v>24.56283333333333</v>
      </c>
      <c r="BQ1288">
        <v>259.99740000000003</v>
      </c>
      <c r="BR1288">
        <v>27.330120000000001</v>
      </c>
      <c r="BS1288">
        <v>500.12726666666663</v>
      </c>
      <c r="BT1288">
        <v>98.958033333333333</v>
      </c>
      <c r="BU1288">
        <v>9.9911846666666679E-2</v>
      </c>
      <c r="BV1288">
        <v>31.029426666666669</v>
      </c>
      <c r="BW1288">
        <v>31.60019333333334</v>
      </c>
      <c r="BX1288">
        <v>999.89999999999986</v>
      </c>
      <c r="BY1288">
        <v>0</v>
      </c>
      <c r="BZ1288">
        <v>0</v>
      </c>
      <c r="CA1288">
        <v>10007.58933333333</v>
      </c>
      <c r="CB1288">
        <v>0</v>
      </c>
      <c r="CC1288">
        <v>1993.000666666667</v>
      </c>
      <c r="CD1288">
        <v>-49.713480000000011</v>
      </c>
      <c r="CE1288">
        <v>268.42506666666668</v>
      </c>
      <c r="CF1288">
        <v>318.62773333333331</v>
      </c>
      <c r="CG1288">
        <v>2.7716146666666668</v>
      </c>
      <c r="CH1288">
        <v>310.8014</v>
      </c>
      <c r="CI1288">
        <v>24.56283333333333</v>
      </c>
      <c r="CJ1288">
        <v>2.7049633333333332</v>
      </c>
      <c r="CK1288">
        <v>2.430688</v>
      </c>
      <c r="CL1288">
        <v>22.315300000000001</v>
      </c>
      <c r="CM1288">
        <v>20.56969333333334</v>
      </c>
      <c r="CN1288">
        <v>1999.9553333333331</v>
      </c>
      <c r="CO1288">
        <v>0.98000240000000027</v>
      </c>
      <c r="CP1288">
        <v>1.999781333333334E-2</v>
      </c>
      <c r="CQ1288">
        <v>0</v>
      </c>
      <c r="CR1288">
        <v>2.7517333333333331</v>
      </c>
      <c r="CS1288">
        <v>0</v>
      </c>
      <c r="CT1288">
        <v>16348.6</v>
      </c>
      <c r="CU1288">
        <v>17411.94666666667</v>
      </c>
      <c r="CV1288">
        <v>44.103999999999999</v>
      </c>
      <c r="CW1288">
        <v>45.879133333333343</v>
      </c>
      <c r="CX1288">
        <v>44.191200000000002</v>
      </c>
      <c r="CY1288">
        <v>43.883266666666671</v>
      </c>
      <c r="CZ1288">
        <v>44.061999999999998</v>
      </c>
      <c r="DA1288">
        <v>1959.9639999999999</v>
      </c>
      <c r="DB1288">
        <v>39.991999999999997</v>
      </c>
      <c r="DC1288">
        <v>0</v>
      </c>
      <c r="DD1288">
        <v>1659891521.9000001</v>
      </c>
      <c r="DE1288">
        <v>0</v>
      </c>
      <c r="DF1288">
        <v>1659891113.0999999</v>
      </c>
      <c r="DG1288" t="s">
        <v>2742</v>
      </c>
      <c r="DH1288">
        <v>1659891112.5999999</v>
      </c>
      <c r="DI1288">
        <v>1659891113.0999999</v>
      </c>
      <c r="DJ1288">
        <v>29</v>
      </c>
      <c r="DK1288">
        <v>0.08</v>
      </c>
      <c r="DL1288">
        <v>-6.0000000000000001E-3</v>
      </c>
      <c r="DM1288">
        <v>1.387</v>
      </c>
      <c r="DN1288">
        <v>1.0999999999999999E-2</v>
      </c>
      <c r="DO1288">
        <v>400</v>
      </c>
      <c r="DP1288">
        <v>24</v>
      </c>
      <c r="DQ1288">
        <v>0.14000000000000001</v>
      </c>
      <c r="DR1288">
        <v>0.05</v>
      </c>
      <c r="DS1288">
        <v>11.246514585951861</v>
      </c>
      <c r="DT1288">
        <v>10.114515053273809</v>
      </c>
      <c r="DU1288">
        <v>0.73211802618131139</v>
      </c>
      <c r="DV1288">
        <v>0</v>
      </c>
      <c r="DW1288">
        <v>-49.463503225806463</v>
      </c>
      <c r="DX1288">
        <v>-13.778724193548159</v>
      </c>
      <c r="DY1288">
        <v>1.029375159512727</v>
      </c>
      <c r="DZ1288">
        <v>0</v>
      </c>
      <c r="EA1288">
        <v>93.443350285993446</v>
      </c>
      <c r="EB1288">
        <v>142.79621051343241</v>
      </c>
      <c r="EC1288">
        <v>10.33553489556423</v>
      </c>
      <c r="ED1288">
        <v>0</v>
      </c>
      <c r="EE1288">
        <v>2.7712478048780489</v>
      </c>
      <c r="EF1288">
        <v>5.7449477351995291E-3</v>
      </c>
      <c r="EG1288">
        <v>8.7991272348557684E-4</v>
      </c>
      <c r="EH1288">
        <v>1</v>
      </c>
      <c r="EI1288">
        <v>1.960376420486289</v>
      </c>
      <c r="EJ1288">
        <v>8.9299271541616737E-3</v>
      </c>
      <c r="EK1288">
        <v>1.587727738297099E-3</v>
      </c>
      <c r="EL1288">
        <v>1</v>
      </c>
      <c r="EM1288">
        <v>2</v>
      </c>
      <c r="EN1288">
        <v>5</v>
      </c>
      <c r="EO1288" t="s">
        <v>419</v>
      </c>
      <c r="EP1288">
        <v>2.9403299999999999</v>
      </c>
      <c r="EQ1288">
        <v>2.8012199999999998</v>
      </c>
      <c r="ER1288">
        <v>6.8944500000000006E-2</v>
      </c>
      <c r="ES1288">
        <v>7.8376299999999996E-2</v>
      </c>
      <c r="ET1288">
        <v>0.116894</v>
      </c>
      <c r="EU1288">
        <v>0.10846600000000001</v>
      </c>
      <c r="EV1288">
        <v>19018.8</v>
      </c>
      <c r="EW1288">
        <v>19738.099999999999</v>
      </c>
      <c r="EX1288">
        <v>23769.200000000001</v>
      </c>
      <c r="EY1288">
        <v>24939.1</v>
      </c>
      <c r="EZ1288">
        <v>33606.6</v>
      </c>
      <c r="FA1288">
        <v>35509.1</v>
      </c>
      <c r="FB1288">
        <v>43354.5</v>
      </c>
      <c r="FC1288">
        <v>46106.6</v>
      </c>
      <c r="FD1288">
        <v>1.55203</v>
      </c>
      <c r="FE1288">
        <v>1.78017</v>
      </c>
      <c r="FF1288">
        <v>6.8586300000000003E-2</v>
      </c>
      <c r="FG1288">
        <v>0</v>
      </c>
      <c r="FH1288">
        <v>30.4863</v>
      </c>
      <c r="FI1288">
        <v>999.9</v>
      </c>
      <c r="FJ1288">
        <v>46.7</v>
      </c>
      <c r="FK1288">
        <v>40.200000000000003</v>
      </c>
      <c r="FL1288">
        <v>35.362099999999998</v>
      </c>
      <c r="FM1288">
        <v>63.663600000000002</v>
      </c>
      <c r="FN1288">
        <v>25.605</v>
      </c>
      <c r="FO1288">
        <v>1</v>
      </c>
      <c r="FP1288">
        <v>0.61415699999999995</v>
      </c>
      <c r="FQ1288">
        <v>4.0933200000000003</v>
      </c>
      <c r="FR1288">
        <v>20.268999999999998</v>
      </c>
      <c r="FS1288">
        <v>5.2119</v>
      </c>
      <c r="FT1288">
        <v>11.908099999999999</v>
      </c>
      <c r="FU1288">
        <v>5.00305</v>
      </c>
      <c r="FV1288">
        <v>3.2902300000000002</v>
      </c>
      <c r="FW1288">
        <v>9999</v>
      </c>
      <c r="FX1288">
        <v>9999</v>
      </c>
      <c r="FY1288">
        <v>9999</v>
      </c>
      <c r="FZ1288">
        <v>999.9</v>
      </c>
      <c r="GA1288">
        <v>1.85988</v>
      </c>
      <c r="GB1288">
        <v>1.85487</v>
      </c>
      <c r="GC1288">
        <v>1.85806</v>
      </c>
      <c r="GD1288">
        <v>1.8565400000000001</v>
      </c>
      <c r="GE1288">
        <v>1.8552999999999999</v>
      </c>
      <c r="GF1288">
        <v>1.85486</v>
      </c>
      <c r="GG1288">
        <v>1.8536999999999999</v>
      </c>
      <c r="GH1288">
        <v>1.8566800000000001</v>
      </c>
      <c r="GI1288">
        <v>0</v>
      </c>
      <c r="GJ1288">
        <v>0</v>
      </c>
      <c r="GK1288">
        <v>0</v>
      </c>
      <c r="GL1288">
        <v>0</v>
      </c>
      <c r="GM1288" t="s">
        <v>384</v>
      </c>
      <c r="GN1288" t="s">
        <v>385</v>
      </c>
      <c r="GO1288" t="s">
        <v>386</v>
      </c>
      <c r="GP1288" t="s">
        <v>386</v>
      </c>
      <c r="GQ1288" t="s">
        <v>386</v>
      </c>
      <c r="GR1288" t="s">
        <v>386</v>
      </c>
      <c r="GS1288">
        <v>0</v>
      </c>
      <c r="GT1288">
        <v>100</v>
      </c>
      <c r="GU1288">
        <v>100</v>
      </c>
      <c r="GV1288">
        <v>1.177</v>
      </c>
      <c r="GW1288">
        <v>4.3E-3</v>
      </c>
      <c r="GX1288">
        <v>0.39944932438917619</v>
      </c>
      <c r="GY1288">
        <v>3.036990343597491E-3</v>
      </c>
      <c r="GZ1288">
        <v>-1.538114387597119E-6</v>
      </c>
      <c r="HA1288">
        <v>3.3909691194327332E-10</v>
      </c>
      <c r="HB1288">
        <v>-6.6822494577568767E-2</v>
      </c>
      <c r="HC1288">
        <v>9.7621983196103414E-3</v>
      </c>
      <c r="HD1288">
        <v>-3.3387782167185642E-4</v>
      </c>
      <c r="HE1288">
        <v>2.632278881966732E-6</v>
      </c>
      <c r="HF1288">
        <v>6</v>
      </c>
      <c r="HG1288">
        <v>2134</v>
      </c>
      <c r="HH1288">
        <v>2</v>
      </c>
      <c r="HI1288">
        <v>31</v>
      </c>
      <c r="HJ1288">
        <v>6.8</v>
      </c>
      <c r="HK1288">
        <v>6.8</v>
      </c>
      <c r="HL1288">
        <v>0.96801800000000005</v>
      </c>
      <c r="HM1288">
        <v>2.3706100000000001</v>
      </c>
      <c r="HN1288">
        <v>1.4978</v>
      </c>
      <c r="HO1288">
        <v>2.3083499999999999</v>
      </c>
      <c r="HP1288">
        <v>1.5478499999999999</v>
      </c>
      <c r="HQ1288">
        <v>2.3828100000000001</v>
      </c>
      <c r="HR1288">
        <v>42.912100000000002</v>
      </c>
      <c r="HS1288">
        <v>13.5717</v>
      </c>
      <c r="HT1288">
        <v>18</v>
      </c>
      <c r="HU1288">
        <v>303.99</v>
      </c>
      <c r="HV1288">
        <v>465.22199999999998</v>
      </c>
      <c r="HW1288">
        <v>24.9969</v>
      </c>
      <c r="HX1288">
        <v>34.476999999999997</v>
      </c>
      <c r="HY1288">
        <v>30.0001</v>
      </c>
      <c r="HZ1288">
        <v>34.366700000000002</v>
      </c>
      <c r="IA1288">
        <v>34.4604</v>
      </c>
      <c r="IB1288">
        <v>19.462499999999999</v>
      </c>
      <c r="IC1288">
        <v>30.547999999999998</v>
      </c>
      <c r="ID1288">
        <v>0</v>
      </c>
      <c r="IE1288">
        <v>24.998000000000001</v>
      </c>
      <c r="IF1288">
        <v>381.74299999999999</v>
      </c>
      <c r="IG1288">
        <v>24.609500000000001</v>
      </c>
      <c r="IH1288">
        <v>100.239</v>
      </c>
      <c r="II1288">
        <v>99.921199999999999</v>
      </c>
      <c r="IJ1288" t="s">
        <v>3545</v>
      </c>
    </row>
    <row r="1289" spans="1:244" x14ac:dyDescent="0.2">
      <c r="A1289">
        <v>1273</v>
      </c>
      <c r="B1289">
        <v>1659891524.0999999</v>
      </c>
      <c r="C1289">
        <v>11267</v>
      </c>
      <c r="D1289" t="s">
        <v>2877</v>
      </c>
      <c r="E1289" t="s">
        <v>2878</v>
      </c>
      <c r="F1289">
        <v>1</v>
      </c>
      <c r="G1289" t="s">
        <v>2740</v>
      </c>
      <c r="H1289" t="s">
        <v>379</v>
      </c>
      <c r="I1289" t="s">
        <v>1135</v>
      </c>
      <c r="J1289" t="s">
        <v>1136</v>
      </c>
      <c r="K1289" t="s">
        <v>1137</v>
      </c>
      <c r="L1289" t="s">
        <v>2741</v>
      </c>
      <c r="M1289" t="s">
        <v>380</v>
      </c>
      <c r="N1289">
        <v>1659891516.2666659</v>
      </c>
      <c r="O1289">
        <f t="shared" si="646"/>
        <v>2.3759247418691037E-3</v>
      </c>
      <c r="P1289">
        <f t="shared" si="647"/>
        <v>2.3759247418691039</v>
      </c>
      <c r="Q1289">
        <f t="shared" si="648"/>
        <v>12.925173281757443</v>
      </c>
      <c r="R1289">
        <f t="shared" si="649"/>
        <v>266.08286666666658</v>
      </c>
      <c r="S1289">
        <f t="shared" si="650"/>
        <v>82.029558825181553</v>
      </c>
      <c r="T1289">
        <f t="shared" si="651"/>
        <v>8.1256686657655113</v>
      </c>
      <c r="U1289">
        <f t="shared" si="652"/>
        <v>26.357586742337446</v>
      </c>
      <c r="V1289">
        <f t="shared" si="653"/>
        <v>0.11819027269994489</v>
      </c>
      <c r="W1289">
        <f t="shared" si="654"/>
        <v>2.9124497531664577</v>
      </c>
      <c r="X1289">
        <f t="shared" si="655"/>
        <v>0.11558893373612764</v>
      </c>
      <c r="Y1289">
        <f t="shared" si="656"/>
        <v>7.2472034871464613E-2</v>
      </c>
      <c r="Z1289">
        <f t="shared" si="657"/>
        <v>321.50858142815065</v>
      </c>
      <c r="AA1289">
        <f t="shared" si="658"/>
        <v>32.309733652207008</v>
      </c>
      <c r="AB1289">
        <f t="shared" si="659"/>
        <v>31.599966666666671</v>
      </c>
      <c r="AC1289">
        <f t="shared" si="660"/>
        <v>4.6680249438780343</v>
      </c>
      <c r="AD1289">
        <f t="shared" si="661"/>
        <v>59.922738005706769</v>
      </c>
      <c r="AE1289">
        <f t="shared" si="662"/>
        <v>2.7077004012126209</v>
      </c>
      <c r="AF1289">
        <f t="shared" si="663"/>
        <v>4.5186526706352304</v>
      </c>
      <c r="AG1289">
        <f t="shared" si="664"/>
        <v>1.9603245426654134</v>
      </c>
      <c r="AH1289">
        <f t="shared" si="665"/>
        <v>-104.77828111642746</v>
      </c>
      <c r="AI1289">
        <f t="shared" si="666"/>
        <v>-89.767088880976985</v>
      </c>
      <c r="AJ1289">
        <f t="shared" si="667"/>
        <v>-6.942830679639977</v>
      </c>
      <c r="AK1289">
        <f t="shared" si="668"/>
        <v>120.02038075110619</v>
      </c>
      <c r="AL1289">
        <f t="shared" si="669"/>
        <v>40.994698908418975</v>
      </c>
      <c r="AM1289">
        <f t="shared" si="670"/>
        <v>2.3754258991064057</v>
      </c>
      <c r="AN1289">
        <f t="shared" si="671"/>
        <v>12.925173281757443</v>
      </c>
      <c r="AO1289">
        <v>351.66592158346288</v>
      </c>
      <c r="AP1289">
        <v>310.03664242424247</v>
      </c>
      <c r="AQ1289">
        <v>4.9582548684274581</v>
      </c>
      <c r="AR1289">
        <v>66.332459273180504</v>
      </c>
      <c r="AS1289">
        <f t="shared" si="672"/>
        <v>2.3759247418691039</v>
      </c>
      <c r="AT1289">
        <v>24.56255229002495</v>
      </c>
      <c r="AU1289">
        <v>27.334936363636359</v>
      </c>
      <c r="AV1289">
        <v>1.113398716810072E-5</v>
      </c>
      <c r="AW1289">
        <v>80.638585768873753</v>
      </c>
      <c r="AX1289">
        <v>181</v>
      </c>
      <c r="AY1289">
        <v>36</v>
      </c>
      <c r="AZ1289">
        <f t="shared" si="673"/>
        <v>1</v>
      </c>
      <c r="BA1289">
        <f t="shared" si="674"/>
        <v>0</v>
      </c>
      <c r="BB1289">
        <f t="shared" si="675"/>
        <v>51668.128864844999</v>
      </c>
      <c r="BC1289">
        <f t="shared" si="676"/>
        <v>1999.956666666666</v>
      </c>
      <c r="BD1289">
        <f t="shared" si="677"/>
        <v>1681.1633396000775</v>
      </c>
      <c r="BE1289">
        <f t="shared" si="678"/>
        <v>0.84059988279749964</v>
      </c>
      <c r="BF1289">
        <f t="shared" si="679"/>
        <v>0.16075777379917436</v>
      </c>
      <c r="BG1289">
        <v>6</v>
      </c>
      <c r="BH1289">
        <v>0.5</v>
      </c>
      <c r="BI1289" t="s">
        <v>381</v>
      </c>
      <c r="BJ1289">
        <v>2</v>
      </c>
      <c r="BK1289" t="b">
        <v>1</v>
      </c>
      <c r="BL1289">
        <v>1659891516.2666659</v>
      </c>
      <c r="BM1289">
        <v>266.08286666666658</v>
      </c>
      <c r="BN1289">
        <v>316.02199999999999</v>
      </c>
      <c r="BO1289">
        <v>27.334546666666661</v>
      </c>
      <c r="BP1289">
        <v>24.562673333333329</v>
      </c>
      <c r="BQ1289">
        <v>264.98093333333333</v>
      </c>
      <c r="BR1289">
        <v>27.330226666666661</v>
      </c>
      <c r="BS1289">
        <v>500.12993333333333</v>
      </c>
      <c r="BT1289">
        <v>98.957880000000003</v>
      </c>
      <c r="BU1289">
        <v>9.9932600000000024E-2</v>
      </c>
      <c r="BV1289">
        <v>31.02826</v>
      </c>
      <c r="BW1289">
        <v>31.599966666666671</v>
      </c>
      <c r="BX1289">
        <v>999.89999999999986</v>
      </c>
      <c r="BY1289">
        <v>0</v>
      </c>
      <c r="BZ1289">
        <v>0</v>
      </c>
      <c r="CA1289">
        <v>10007.129333333331</v>
      </c>
      <c r="CB1289">
        <v>0</v>
      </c>
      <c r="CC1289">
        <v>1992.2439999999999</v>
      </c>
      <c r="CD1289">
        <v>-49.939120000000003</v>
      </c>
      <c r="CE1289">
        <v>273.56046666666668</v>
      </c>
      <c r="CF1289">
        <v>323.97980000000001</v>
      </c>
      <c r="CG1289">
        <v>2.7718806666666671</v>
      </c>
      <c r="CH1289">
        <v>316.02199999999999</v>
      </c>
      <c r="CI1289">
        <v>24.562673333333329</v>
      </c>
      <c r="CJ1289">
        <v>2.7049693333333331</v>
      </c>
      <c r="CK1289">
        <v>2.430668666666667</v>
      </c>
      <c r="CL1289">
        <v>22.315333333333339</v>
      </c>
      <c r="CM1289">
        <v>20.569559999999999</v>
      </c>
      <c r="CN1289">
        <v>1999.956666666666</v>
      </c>
      <c r="CO1289">
        <v>0.98000260000000028</v>
      </c>
      <c r="CP1289">
        <v>1.9997620000000001E-2</v>
      </c>
      <c r="CQ1289">
        <v>0</v>
      </c>
      <c r="CR1289">
        <v>2.808733333333334</v>
      </c>
      <c r="CS1289">
        <v>0</v>
      </c>
      <c r="CT1289">
        <v>16342.813333333341</v>
      </c>
      <c r="CU1289">
        <v>17411.96</v>
      </c>
      <c r="CV1289">
        <v>44.103999999999999</v>
      </c>
      <c r="CW1289">
        <v>45.879133333333343</v>
      </c>
      <c r="CX1289">
        <v>44.191200000000002</v>
      </c>
      <c r="CY1289">
        <v>43.8874</v>
      </c>
      <c r="CZ1289">
        <v>44.061999999999998</v>
      </c>
      <c r="DA1289">
        <v>1959.9659999999999</v>
      </c>
      <c r="DB1289">
        <v>39.991333333333337</v>
      </c>
      <c r="DC1289">
        <v>0</v>
      </c>
      <c r="DD1289">
        <v>1659891523.0999999</v>
      </c>
      <c r="DE1289">
        <v>0</v>
      </c>
      <c r="DF1289">
        <v>1659891113.0999999</v>
      </c>
      <c r="DG1289" t="s">
        <v>2742</v>
      </c>
      <c r="DH1289">
        <v>1659891112.5999999</v>
      </c>
      <c r="DI1289">
        <v>1659891113.0999999</v>
      </c>
      <c r="DJ1289">
        <v>29</v>
      </c>
      <c r="DK1289">
        <v>0.08</v>
      </c>
      <c r="DL1289">
        <v>-6.0000000000000001E-3</v>
      </c>
      <c r="DM1289">
        <v>1.387</v>
      </c>
      <c r="DN1289">
        <v>1.0999999999999999E-2</v>
      </c>
      <c r="DO1289">
        <v>400</v>
      </c>
      <c r="DP1289">
        <v>24</v>
      </c>
      <c r="DQ1289">
        <v>0.14000000000000001</v>
      </c>
      <c r="DR1289">
        <v>0.05</v>
      </c>
      <c r="DS1289">
        <v>11.46281820717379</v>
      </c>
      <c r="DT1289">
        <v>9.9731381183392571</v>
      </c>
      <c r="DU1289">
        <v>0.7453449800655616</v>
      </c>
      <c r="DV1289">
        <v>0</v>
      </c>
      <c r="DW1289">
        <v>-49.857273333333318</v>
      </c>
      <c r="DX1289">
        <v>-13.058477419354849</v>
      </c>
      <c r="DY1289">
        <v>0.94449267402605541</v>
      </c>
      <c r="DZ1289">
        <v>0</v>
      </c>
      <c r="EA1289">
        <v>96.362419484780801</v>
      </c>
      <c r="EB1289">
        <v>144.94647520679149</v>
      </c>
      <c r="EC1289">
        <v>10.83205246769317</v>
      </c>
      <c r="ED1289">
        <v>0</v>
      </c>
      <c r="EE1289">
        <v>2.7714527499999999</v>
      </c>
      <c r="EF1289">
        <v>6.8718574108791366E-3</v>
      </c>
      <c r="EG1289">
        <v>9.3102091141927866E-4</v>
      </c>
      <c r="EH1289">
        <v>1</v>
      </c>
      <c r="EI1289">
        <v>1.960425513422182</v>
      </c>
      <c r="EJ1289">
        <v>1.036351847619248E-2</v>
      </c>
      <c r="EK1289">
        <v>1.584154529658619E-3</v>
      </c>
      <c r="EL1289">
        <v>1</v>
      </c>
      <c r="EM1289">
        <v>2</v>
      </c>
      <c r="EN1289">
        <v>5</v>
      </c>
      <c r="EO1289" t="s">
        <v>419</v>
      </c>
      <c r="EP1289">
        <v>2.9403600000000001</v>
      </c>
      <c r="EQ1289">
        <v>2.8013599999999999</v>
      </c>
      <c r="ER1289">
        <v>6.9846900000000003E-2</v>
      </c>
      <c r="ES1289">
        <v>7.9245700000000002E-2</v>
      </c>
      <c r="ET1289">
        <v>0.116896</v>
      </c>
      <c r="EU1289">
        <v>0.108461</v>
      </c>
      <c r="EV1289">
        <v>19000.3</v>
      </c>
      <c r="EW1289">
        <v>19719.599999999999</v>
      </c>
      <c r="EX1289">
        <v>23769.1</v>
      </c>
      <c r="EY1289">
        <v>24939.200000000001</v>
      </c>
      <c r="EZ1289">
        <v>33606.5</v>
      </c>
      <c r="FA1289">
        <v>35509.300000000003</v>
      </c>
      <c r="FB1289">
        <v>43354.5</v>
      </c>
      <c r="FC1289">
        <v>46106.6</v>
      </c>
      <c r="FD1289">
        <v>1.5521</v>
      </c>
      <c r="FE1289">
        <v>1.7801</v>
      </c>
      <c r="FF1289">
        <v>6.8251000000000006E-2</v>
      </c>
      <c r="FG1289">
        <v>0</v>
      </c>
      <c r="FH1289">
        <v>30.4876</v>
      </c>
      <c r="FI1289">
        <v>999.9</v>
      </c>
      <c r="FJ1289">
        <v>46.7</v>
      </c>
      <c r="FK1289">
        <v>40.200000000000003</v>
      </c>
      <c r="FL1289">
        <v>35.362200000000001</v>
      </c>
      <c r="FM1289">
        <v>63.203600000000002</v>
      </c>
      <c r="FN1289">
        <v>26.538499999999999</v>
      </c>
      <c r="FO1289">
        <v>1</v>
      </c>
      <c r="FP1289">
        <v>0.61413600000000002</v>
      </c>
      <c r="FQ1289">
        <v>4.0647399999999996</v>
      </c>
      <c r="FR1289">
        <v>20.2698</v>
      </c>
      <c r="FS1289">
        <v>5.2122000000000002</v>
      </c>
      <c r="FT1289">
        <v>11.908099999999999</v>
      </c>
      <c r="FU1289">
        <v>5.0030999999999999</v>
      </c>
      <c r="FV1289">
        <v>3.2902300000000002</v>
      </c>
      <c r="FW1289">
        <v>9999</v>
      </c>
      <c r="FX1289">
        <v>9999</v>
      </c>
      <c r="FY1289">
        <v>9999</v>
      </c>
      <c r="FZ1289">
        <v>999.9</v>
      </c>
      <c r="GA1289">
        <v>1.8598699999999999</v>
      </c>
      <c r="GB1289">
        <v>1.85487</v>
      </c>
      <c r="GC1289">
        <v>1.85806</v>
      </c>
      <c r="GD1289">
        <v>1.8565400000000001</v>
      </c>
      <c r="GE1289">
        <v>1.8552900000000001</v>
      </c>
      <c r="GF1289">
        <v>1.85486</v>
      </c>
      <c r="GG1289">
        <v>1.8536900000000001</v>
      </c>
      <c r="GH1289">
        <v>1.8566800000000001</v>
      </c>
      <c r="GI1289">
        <v>0</v>
      </c>
      <c r="GJ1289">
        <v>0</v>
      </c>
      <c r="GK1289">
        <v>0</v>
      </c>
      <c r="GL1289">
        <v>0</v>
      </c>
      <c r="GM1289" t="s">
        <v>384</v>
      </c>
      <c r="GN1289" t="s">
        <v>385</v>
      </c>
      <c r="GO1289" t="s">
        <v>386</v>
      </c>
      <c r="GP1289" t="s">
        <v>386</v>
      </c>
      <c r="GQ1289" t="s">
        <v>386</v>
      </c>
      <c r="GR1289" t="s">
        <v>386</v>
      </c>
      <c r="GS1289">
        <v>0</v>
      </c>
      <c r="GT1289">
        <v>100</v>
      </c>
      <c r="GU1289">
        <v>100</v>
      </c>
      <c r="GV1289">
        <v>1.1870000000000001</v>
      </c>
      <c r="GW1289">
        <v>4.3E-3</v>
      </c>
      <c r="GX1289">
        <v>0.39944932438917619</v>
      </c>
      <c r="GY1289">
        <v>3.036990343597491E-3</v>
      </c>
      <c r="GZ1289">
        <v>-1.538114387597119E-6</v>
      </c>
      <c r="HA1289">
        <v>3.3909691194327332E-10</v>
      </c>
      <c r="HB1289">
        <v>-6.6822494577568767E-2</v>
      </c>
      <c r="HC1289">
        <v>9.7621983196103414E-3</v>
      </c>
      <c r="HD1289">
        <v>-3.3387782167185642E-4</v>
      </c>
      <c r="HE1289">
        <v>2.632278881966732E-6</v>
      </c>
      <c r="HF1289">
        <v>6</v>
      </c>
      <c r="HG1289">
        <v>2134</v>
      </c>
      <c r="HH1289">
        <v>2</v>
      </c>
      <c r="HI1289">
        <v>31</v>
      </c>
      <c r="HJ1289">
        <v>6.9</v>
      </c>
      <c r="HK1289">
        <v>6.8</v>
      </c>
      <c r="HL1289">
        <v>0.97412100000000001</v>
      </c>
      <c r="HM1289">
        <v>2.34985</v>
      </c>
      <c r="HN1289">
        <v>1.4978</v>
      </c>
      <c r="HO1289">
        <v>2.3083499999999999</v>
      </c>
      <c r="HP1289">
        <v>1.5478499999999999</v>
      </c>
      <c r="HQ1289">
        <v>2.4145500000000002</v>
      </c>
      <c r="HR1289">
        <v>42.912100000000002</v>
      </c>
      <c r="HS1289">
        <v>13.5717</v>
      </c>
      <c r="HT1289">
        <v>18</v>
      </c>
      <c r="HU1289">
        <v>304.02199999999999</v>
      </c>
      <c r="HV1289">
        <v>465.17399999999998</v>
      </c>
      <c r="HW1289">
        <v>24.991499999999998</v>
      </c>
      <c r="HX1289">
        <v>34.477699999999999</v>
      </c>
      <c r="HY1289">
        <v>30</v>
      </c>
      <c r="HZ1289">
        <v>34.366700000000002</v>
      </c>
      <c r="IA1289">
        <v>34.4604</v>
      </c>
      <c r="IB1289">
        <v>19.7075</v>
      </c>
      <c r="IC1289">
        <v>30.547999999999998</v>
      </c>
      <c r="ID1289">
        <v>0</v>
      </c>
      <c r="IE1289">
        <v>24.9739</v>
      </c>
      <c r="IF1289">
        <v>391.81599999999997</v>
      </c>
      <c r="IG1289">
        <v>24.609500000000001</v>
      </c>
      <c r="IH1289">
        <v>100.239</v>
      </c>
      <c r="II1289">
        <v>99.921199999999999</v>
      </c>
      <c r="IJ1289" t="s">
        <v>3545</v>
      </c>
    </row>
    <row r="1290" spans="1:244" x14ac:dyDescent="0.2">
      <c r="A1290">
        <v>1274</v>
      </c>
      <c r="B1290">
        <v>1659891525.0999999</v>
      </c>
      <c r="C1290">
        <v>11268</v>
      </c>
      <c r="D1290" t="s">
        <v>2879</v>
      </c>
      <c r="E1290" t="s">
        <v>2880</v>
      </c>
      <c r="F1290">
        <v>1</v>
      </c>
      <c r="G1290" t="s">
        <v>2740</v>
      </c>
      <c r="H1290" t="s">
        <v>379</v>
      </c>
      <c r="I1290" t="s">
        <v>1135</v>
      </c>
      <c r="J1290" t="s">
        <v>1136</v>
      </c>
      <c r="K1290" t="s">
        <v>1137</v>
      </c>
      <c r="L1290" t="s">
        <v>2741</v>
      </c>
      <c r="M1290" t="s">
        <v>380</v>
      </c>
      <c r="N1290">
        <v>1659891517.299999</v>
      </c>
      <c r="O1290">
        <f t="shared" si="646"/>
        <v>2.3761936220294691E-3</v>
      </c>
      <c r="P1290">
        <f t="shared" si="647"/>
        <v>2.376193622029469</v>
      </c>
      <c r="Q1290">
        <f t="shared" si="648"/>
        <v>13.118346922296027</v>
      </c>
      <c r="R1290">
        <f t="shared" si="649"/>
        <v>271.07979999999992</v>
      </c>
      <c r="S1290">
        <f t="shared" si="650"/>
        <v>84.280409250819162</v>
      </c>
      <c r="T1290">
        <f t="shared" si="651"/>
        <v>8.3486259642989911</v>
      </c>
      <c r="U1290">
        <f t="shared" si="652"/>
        <v>26.852549445290933</v>
      </c>
      <c r="V1290">
        <f t="shared" si="653"/>
        <v>0.11821558289101872</v>
      </c>
      <c r="W1290">
        <f t="shared" si="654"/>
        <v>2.9121419313615391</v>
      </c>
      <c r="X1290">
        <f t="shared" si="655"/>
        <v>0.11561287432226351</v>
      </c>
      <c r="Y1290">
        <f t="shared" si="656"/>
        <v>7.2487116790705269E-2</v>
      </c>
      <c r="Z1290">
        <f t="shared" si="657"/>
        <v>321.51085442814338</v>
      </c>
      <c r="AA1290">
        <f t="shared" si="658"/>
        <v>32.308643781128893</v>
      </c>
      <c r="AB1290">
        <f t="shared" si="659"/>
        <v>31.599293333333339</v>
      </c>
      <c r="AC1290">
        <f t="shared" si="660"/>
        <v>4.6678465209300679</v>
      </c>
      <c r="AD1290">
        <f t="shared" si="661"/>
        <v>59.926825631897394</v>
      </c>
      <c r="AE1290">
        <f t="shared" si="662"/>
        <v>2.7077060486809974</v>
      </c>
      <c r="AF1290">
        <f t="shared" si="663"/>
        <v>4.5183538759639559</v>
      </c>
      <c r="AG1290">
        <f t="shared" si="664"/>
        <v>1.9601404722490705</v>
      </c>
      <c r="AH1290">
        <f t="shared" si="665"/>
        <v>-104.7901387314996</v>
      </c>
      <c r="AI1290">
        <f t="shared" si="666"/>
        <v>-89.834007616160989</v>
      </c>
      <c r="AJ1290">
        <f t="shared" si="667"/>
        <v>-6.9486779977293489</v>
      </c>
      <c r="AK1290">
        <f t="shared" si="668"/>
        <v>119.93803008275341</v>
      </c>
      <c r="AL1290">
        <f t="shared" si="669"/>
        <v>41.159909867296456</v>
      </c>
      <c r="AM1290">
        <f t="shared" si="670"/>
        <v>2.3755641604561961</v>
      </c>
      <c r="AN1290">
        <f t="shared" si="671"/>
        <v>13.118346922296027</v>
      </c>
      <c r="AO1290">
        <v>356.81823856118092</v>
      </c>
      <c r="AP1290">
        <v>314.9859393939393</v>
      </c>
      <c r="AQ1290">
        <v>4.9515852539633611</v>
      </c>
      <c r="AR1290">
        <v>66.332459273180504</v>
      </c>
      <c r="AS1290">
        <f t="shared" si="672"/>
        <v>2.376193622029469</v>
      </c>
      <c r="AT1290">
        <v>24.56213026427465</v>
      </c>
      <c r="AU1290">
        <v>27.334865454545429</v>
      </c>
      <c r="AV1290">
        <v>5.0684448285781186E-6</v>
      </c>
      <c r="AW1290">
        <v>80.638585768873753</v>
      </c>
      <c r="AX1290">
        <v>181</v>
      </c>
      <c r="AY1290">
        <v>36</v>
      </c>
      <c r="AZ1290">
        <f t="shared" si="673"/>
        <v>1</v>
      </c>
      <c r="BA1290">
        <f t="shared" si="674"/>
        <v>0</v>
      </c>
      <c r="BB1290">
        <f t="shared" si="675"/>
        <v>51659.601957600091</v>
      </c>
      <c r="BC1290">
        <f t="shared" si="676"/>
        <v>1999.9706666666671</v>
      </c>
      <c r="BD1290">
        <f t="shared" si="677"/>
        <v>1681.1751196000744</v>
      </c>
      <c r="BE1290">
        <f t="shared" si="678"/>
        <v>0.84059988859840318</v>
      </c>
      <c r="BF1290">
        <f t="shared" si="679"/>
        <v>0.16075778499491825</v>
      </c>
      <c r="BG1290">
        <v>6</v>
      </c>
      <c r="BH1290">
        <v>0.5</v>
      </c>
      <c r="BI1290" t="s">
        <v>381</v>
      </c>
      <c r="BJ1290">
        <v>2</v>
      </c>
      <c r="BK1290" t="b">
        <v>1</v>
      </c>
      <c r="BL1290">
        <v>1659891517.299999</v>
      </c>
      <c r="BM1290">
        <v>271.07979999999992</v>
      </c>
      <c r="BN1290">
        <v>321.23140000000001</v>
      </c>
      <c r="BO1290">
        <v>27.334626666666669</v>
      </c>
      <c r="BP1290">
        <v>24.562593333333329</v>
      </c>
      <c r="BQ1290">
        <v>269.96640000000002</v>
      </c>
      <c r="BR1290">
        <v>27.330306666666669</v>
      </c>
      <c r="BS1290">
        <v>500.13013333333328</v>
      </c>
      <c r="BT1290">
        <v>98.957766666666672</v>
      </c>
      <c r="BU1290">
        <v>9.9962626666666679E-2</v>
      </c>
      <c r="BV1290">
        <v>31.027100000000001</v>
      </c>
      <c r="BW1290">
        <v>31.599293333333339</v>
      </c>
      <c r="BX1290">
        <v>999.89999999999986</v>
      </c>
      <c r="BY1290">
        <v>0</v>
      </c>
      <c r="BZ1290">
        <v>0</v>
      </c>
      <c r="CA1290">
        <v>10005.379333333331</v>
      </c>
      <c r="CB1290">
        <v>0</v>
      </c>
      <c r="CC1290">
        <v>1991.4046666666659</v>
      </c>
      <c r="CD1290">
        <v>-50.151580000000003</v>
      </c>
      <c r="CE1290">
        <v>278.69779999999997</v>
      </c>
      <c r="CF1290">
        <v>329.32033333333328</v>
      </c>
      <c r="CG1290">
        <v>2.772041333333334</v>
      </c>
      <c r="CH1290">
        <v>321.23140000000001</v>
      </c>
      <c r="CI1290">
        <v>24.562593333333329</v>
      </c>
      <c r="CJ1290">
        <v>2.704974</v>
      </c>
      <c r="CK1290">
        <v>2.4306580000000002</v>
      </c>
      <c r="CL1290">
        <v>22.315359999999998</v>
      </c>
      <c r="CM1290">
        <v>20.569486666666659</v>
      </c>
      <c r="CN1290">
        <v>1999.9706666666671</v>
      </c>
      <c r="CO1290">
        <v>0.98000260000000028</v>
      </c>
      <c r="CP1290">
        <v>1.9997620000000001E-2</v>
      </c>
      <c r="CQ1290">
        <v>0</v>
      </c>
      <c r="CR1290">
        <v>2.883</v>
      </c>
      <c r="CS1290">
        <v>0</v>
      </c>
      <c r="CT1290">
        <v>16337.27333333334</v>
      </c>
      <c r="CU1290">
        <v>17412.07333333333</v>
      </c>
      <c r="CV1290">
        <v>44.108199999999997</v>
      </c>
      <c r="CW1290">
        <v>45.883266666666671</v>
      </c>
      <c r="CX1290">
        <v>44.195399999999999</v>
      </c>
      <c r="CY1290">
        <v>43.8874</v>
      </c>
      <c r="CZ1290">
        <v>44.061999999999998</v>
      </c>
      <c r="DA1290">
        <v>1959.979333333333</v>
      </c>
      <c r="DB1290">
        <v>39.991999999999997</v>
      </c>
      <c r="DC1290">
        <v>0</v>
      </c>
      <c r="DD1290">
        <v>1659891524.3</v>
      </c>
      <c r="DE1290">
        <v>0</v>
      </c>
      <c r="DF1290">
        <v>1659891113.0999999</v>
      </c>
      <c r="DG1290" t="s">
        <v>2742</v>
      </c>
      <c r="DH1290">
        <v>1659891112.5999999</v>
      </c>
      <c r="DI1290">
        <v>1659891113.0999999</v>
      </c>
      <c r="DJ1290">
        <v>29</v>
      </c>
      <c r="DK1290">
        <v>0.08</v>
      </c>
      <c r="DL1290">
        <v>-6.0000000000000001E-3</v>
      </c>
      <c r="DM1290">
        <v>1.387</v>
      </c>
      <c r="DN1290">
        <v>1.0999999999999999E-2</v>
      </c>
      <c r="DO1290">
        <v>400</v>
      </c>
      <c r="DP1290">
        <v>24</v>
      </c>
      <c r="DQ1290">
        <v>0.14000000000000001</v>
      </c>
      <c r="DR1290">
        <v>0.05</v>
      </c>
      <c r="DS1290">
        <v>11.766504019532331</v>
      </c>
      <c r="DT1290">
        <v>9.8438464501814114</v>
      </c>
      <c r="DU1290">
        <v>0.71319146304381276</v>
      </c>
      <c r="DV1290">
        <v>0</v>
      </c>
      <c r="DW1290">
        <v>-50.116625806451609</v>
      </c>
      <c r="DX1290">
        <v>-12.574170967741891</v>
      </c>
      <c r="DY1290">
        <v>0.94060219590798855</v>
      </c>
      <c r="DZ1290">
        <v>0</v>
      </c>
      <c r="EA1290">
        <v>100.4513345460696</v>
      </c>
      <c r="EB1290">
        <v>146.38097494414129</v>
      </c>
      <c r="EC1290">
        <v>10.5825577310573</v>
      </c>
      <c r="ED1290">
        <v>0</v>
      </c>
      <c r="EE1290">
        <v>2.7716519512195119</v>
      </c>
      <c r="EF1290">
        <v>9.7904529616713969E-3</v>
      </c>
      <c r="EG1290">
        <v>1.1816755766081051E-3</v>
      </c>
      <c r="EH1290">
        <v>1</v>
      </c>
      <c r="EI1290">
        <v>1.9602689046256629</v>
      </c>
      <c r="EJ1290">
        <v>1.3329779350207261E-2</v>
      </c>
      <c r="EK1290">
        <v>1.5846913486613501E-3</v>
      </c>
      <c r="EL1290">
        <v>1</v>
      </c>
      <c r="EM1290">
        <v>2</v>
      </c>
      <c r="EN1290">
        <v>5</v>
      </c>
      <c r="EO1290" t="s">
        <v>419</v>
      </c>
      <c r="EP1290">
        <v>2.9404400000000002</v>
      </c>
      <c r="EQ1290">
        <v>2.8013499999999998</v>
      </c>
      <c r="ER1290">
        <v>7.0746100000000006E-2</v>
      </c>
      <c r="ES1290">
        <v>8.0113199999999996E-2</v>
      </c>
      <c r="ET1290">
        <v>0.116895</v>
      </c>
      <c r="EU1290">
        <v>0.10846500000000001</v>
      </c>
      <c r="EV1290">
        <v>18981.8</v>
      </c>
      <c r="EW1290">
        <v>19701</v>
      </c>
      <c r="EX1290">
        <v>23769</v>
      </c>
      <c r="EY1290">
        <v>24939.1</v>
      </c>
      <c r="EZ1290">
        <v>33606.5</v>
      </c>
      <c r="FA1290">
        <v>35509.199999999997</v>
      </c>
      <c r="FB1290">
        <v>43354.3</v>
      </c>
      <c r="FC1290">
        <v>46106.6</v>
      </c>
      <c r="FD1290">
        <v>1.55233</v>
      </c>
      <c r="FE1290">
        <v>1.7800199999999999</v>
      </c>
      <c r="FF1290">
        <v>6.7908300000000005E-2</v>
      </c>
      <c r="FG1290">
        <v>0</v>
      </c>
      <c r="FH1290">
        <v>30.488900000000001</v>
      </c>
      <c r="FI1290">
        <v>999.9</v>
      </c>
      <c r="FJ1290">
        <v>46.7</v>
      </c>
      <c r="FK1290">
        <v>40.200000000000003</v>
      </c>
      <c r="FL1290">
        <v>35.361199999999997</v>
      </c>
      <c r="FM1290">
        <v>63.313600000000001</v>
      </c>
      <c r="FN1290">
        <v>25.5288</v>
      </c>
      <c r="FO1290">
        <v>1</v>
      </c>
      <c r="FP1290">
        <v>0.614116</v>
      </c>
      <c r="FQ1290">
        <v>4.0675400000000002</v>
      </c>
      <c r="FR1290">
        <v>20.2697</v>
      </c>
      <c r="FS1290">
        <v>5.2111499999999999</v>
      </c>
      <c r="FT1290">
        <v>11.908099999999999</v>
      </c>
      <c r="FU1290">
        <v>5.0029500000000002</v>
      </c>
      <c r="FV1290">
        <v>3.2901500000000001</v>
      </c>
      <c r="FW1290">
        <v>9999</v>
      </c>
      <c r="FX1290">
        <v>9999</v>
      </c>
      <c r="FY1290">
        <v>9999</v>
      </c>
      <c r="FZ1290">
        <v>999.9</v>
      </c>
      <c r="GA1290">
        <v>1.8598699999999999</v>
      </c>
      <c r="GB1290">
        <v>1.85487</v>
      </c>
      <c r="GC1290">
        <v>1.85805</v>
      </c>
      <c r="GD1290">
        <v>1.8565400000000001</v>
      </c>
      <c r="GE1290">
        <v>1.85528</v>
      </c>
      <c r="GF1290">
        <v>1.8548500000000001</v>
      </c>
      <c r="GG1290">
        <v>1.85368</v>
      </c>
      <c r="GH1290">
        <v>1.8566800000000001</v>
      </c>
      <c r="GI1290">
        <v>0</v>
      </c>
      <c r="GJ1290">
        <v>0</v>
      </c>
      <c r="GK1290">
        <v>0</v>
      </c>
      <c r="GL1290">
        <v>0</v>
      </c>
      <c r="GM1290" t="s">
        <v>384</v>
      </c>
      <c r="GN1290" t="s">
        <v>385</v>
      </c>
      <c r="GO1290" t="s">
        <v>386</v>
      </c>
      <c r="GP1290" t="s">
        <v>386</v>
      </c>
      <c r="GQ1290" t="s">
        <v>386</v>
      </c>
      <c r="GR1290" t="s">
        <v>386</v>
      </c>
      <c r="GS1290">
        <v>0</v>
      </c>
      <c r="GT1290">
        <v>100</v>
      </c>
      <c r="GU1290">
        <v>100</v>
      </c>
      <c r="GV1290">
        <v>1.198</v>
      </c>
      <c r="GW1290">
        <v>4.3E-3</v>
      </c>
      <c r="GX1290">
        <v>0.39944932438917619</v>
      </c>
      <c r="GY1290">
        <v>3.036990343597491E-3</v>
      </c>
      <c r="GZ1290">
        <v>-1.538114387597119E-6</v>
      </c>
      <c r="HA1290">
        <v>3.3909691194327332E-10</v>
      </c>
      <c r="HB1290">
        <v>-6.6822494577568767E-2</v>
      </c>
      <c r="HC1290">
        <v>9.7621983196103414E-3</v>
      </c>
      <c r="HD1290">
        <v>-3.3387782167185642E-4</v>
      </c>
      <c r="HE1290">
        <v>2.632278881966732E-6</v>
      </c>
      <c r="HF1290">
        <v>6</v>
      </c>
      <c r="HG1290">
        <v>2134</v>
      </c>
      <c r="HH1290">
        <v>2</v>
      </c>
      <c r="HI1290">
        <v>31</v>
      </c>
      <c r="HJ1290">
        <v>6.9</v>
      </c>
      <c r="HK1290">
        <v>6.9</v>
      </c>
      <c r="HL1290">
        <v>0.98754900000000001</v>
      </c>
      <c r="HM1290">
        <v>2.3718300000000001</v>
      </c>
      <c r="HN1290">
        <v>1.4978</v>
      </c>
      <c r="HO1290">
        <v>2.3083499999999999</v>
      </c>
      <c r="HP1290">
        <v>1.5478499999999999</v>
      </c>
      <c r="HQ1290">
        <v>2.36694</v>
      </c>
      <c r="HR1290">
        <v>42.912100000000002</v>
      </c>
      <c r="HS1290">
        <v>13.562900000000001</v>
      </c>
      <c r="HT1290">
        <v>18</v>
      </c>
      <c r="HU1290">
        <v>304.11900000000003</v>
      </c>
      <c r="HV1290">
        <v>465.12599999999998</v>
      </c>
      <c r="HW1290">
        <v>24.987300000000001</v>
      </c>
      <c r="HX1290">
        <v>34.477800000000002</v>
      </c>
      <c r="HY1290">
        <v>30</v>
      </c>
      <c r="HZ1290">
        <v>34.366700000000002</v>
      </c>
      <c r="IA1290">
        <v>34.4604</v>
      </c>
      <c r="IB1290">
        <v>19.867000000000001</v>
      </c>
      <c r="IC1290">
        <v>30.547999999999998</v>
      </c>
      <c r="ID1290">
        <v>0</v>
      </c>
      <c r="IE1290">
        <v>24.9739</v>
      </c>
      <c r="IF1290">
        <v>391.81599999999997</v>
      </c>
      <c r="IG1290">
        <v>24.609500000000001</v>
      </c>
      <c r="IH1290">
        <v>100.239</v>
      </c>
      <c r="II1290">
        <v>99.921199999999999</v>
      </c>
      <c r="IJ1290" t="s">
        <v>3545</v>
      </c>
    </row>
    <row r="1291" spans="1:244" x14ac:dyDescent="0.2">
      <c r="A1291">
        <v>1275</v>
      </c>
      <c r="B1291">
        <v>1659891526.0999999</v>
      </c>
      <c r="C1291">
        <v>11269</v>
      </c>
      <c r="D1291" t="s">
        <v>2881</v>
      </c>
      <c r="E1291" t="s">
        <v>2882</v>
      </c>
      <c r="F1291">
        <v>1</v>
      </c>
      <c r="G1291" t="s">
        <v>2740</v>
      </c>
      <c r="H1291" t="s">
        <v>379</v>
      </c>
      <c r="I1291" t="s">
        <v>1135</v>
      </c>
      <c r="J1291" t="s">
        <v>1136</v>
      </c>
      <c r="K1291" t="s">
        <v>1137</v>
      </c>
      <c r="L1291" t="s">
        <v>2741</v>
      </c>
      <c r="M1291" t="s">
        <v>380</v>
      </c>
      <c r="N1291">
        <v>1659891518.333333</v>
      </c>
      <c r="O1291">
        <f t="shared" si="646"/>
        <v>2.3773342191567457E-3</v>
      </c>
      <c r="P1291">
        <f t="shared" si="647"/>
        <v>2.3773342191567459</v>
      </c>
      <c r="Q1291">
        <f t="shared" si="648"/>
        <v>13.311070812070055</v>
      </c>
      <c r="R1291">
        <f t="shared" si="649"/>
        <v>276.0750666666666</v>
      </c>
      <c r="S1291">
        <f t="shared" si="650"/>
        <v>86.600401082302909</v>
      </c>
      <c r="T1291">
        <f t="shared" si="651"/>
        <v>8.5784409611375345</v>
      </c>
      <c r="U1291">
        <f t="shared" si="652"/>
        <v>27.347375192770063</v>
      </c>
      <c r="V1291">
        <f t="shared" si="653"/>
        <v>0.11828333171455682</v>
      </c>
      <c r="W1291">
        <f t="shared" si="654"/>
        <v>2.9118794213579573</v>
      </c>
      <c r="X1291">
        <f t="shared" si="655"/>
        <v>0.11567744518598608</v>
      </c>
      <c r="Y1291">
        <f t="shared" si="656"/>
        <v>7.2527750185765599E-2</v>
      </c>
      <c r="Z1291">
        <f t="shared" si="657"/>
        <v>321.51096082814354</v>
      </c>
      <c r="AA1291">
        <f t="shared" si="658"/>
        <v>32.307415143170232</v>
      </c>
      <c r="AB1291">
        <f t="shared" si="659"/>
        <v>31.59876666666667</v>
      </c>
      <c r="AC1291">
        <f t="shared" si="660"/>
        <v>4.6677069665255368</v>
      </c>
      <c r="AD1291">
        <f t="shared" si="661"/>
        <v>59.930654788465667</v>
      </c>
      <c r="AE1291">
        <f t="shared" si="662"/>
        <v>2.7077185271324309</v>
      </c>
      <c r="AF1291">
        <f t="shared" si="663"/>
        <v>4.5180860057173309</v>
      </c>
      <c r="AG1291">
        <f t="shared" si="664"/>
        <v>1.959988439393106</v>
      </c>
      <c r="AH1291">
        <f t="shared" si="665"/>
        <v>-104.84043906481249</v>
      </c>
      <c r="AI1291">
        <f t="shared" si="666"/>
        <v>-89.906495442995507</v>
      </c>
      <c r="AJ1291">
        <f t="shared" si="667"/>
        <v>-6.9548581870177832</v>
      </c>
      <c r="AK1291">
        <f t="shared" si="668"/>
        <v>119.80916813331775</v>
      </c>
      <c r="AL1291">
        <f t="shared" si="669"/>
        <v>41.319527310330507</v>
      </c>
      <c r="AM1291">
        <f t="shared" si="670"/>
        <v>2.3758122984044374</v>
      </c>
      <c r="AN1291">
        <f t="shared" si="671"/>
        <v>13.311070812070055</v>
      </c>
      <c r="AO1291">
        <v>361.93900934926279</v>
      </c>
      <c r="AP1291">
        <v>319.91649090909078</v>
      </c>
      <c r="AQ1291">
        <v>4.942615254572523</v>
      </c>
      <c r="AR1291">
        <v>66.332459273180504</v>
      </c>
      <c r="AS1291">
        <f t="shared" si="672"/>
        <v>2.3773342191567459</v>
      </c>
      <c r="AT1291">
        <v>24.561529166572939</v>
      </c>
      <c r="AU1291">
        <v>27.33562303030304</v>
      </c>
      <c r="AV1291">
        <v>-3.2423493770913611E-6</v>
      </c>
      <c r="AW1291">
        <v>80.638585768873753</v>
      </c>
      <c r="AX1291">
        <v>181</v>
      </c>
      <c r="AY1291">
        <v>36</v>
      </c>
      <c r="AZ1291">
        <f t="shared" si="673"/>
        <v>1</v>
      </c>
      <c r="BA1291">
        <f t="shared" si="674"/>
        <v>0</v>
      </c>
      <c r="BB1291">
        <f t="shared" si="675"/>
        <v>51652.341181269665</v>
      </c>
      <c r="BC1291">
        <f t="shared" si="676"/>
        <v>1999.971333333333</v>
      </c>
      <c r="BD1291">
        <f t="shared" si="677"/>
        <v>1681.1756796000741</v>
      </c>
      <c r="BE1291">
        <f t="shared" si="678"/>
        <v>0.84059988839843758</v>
      </c>
      <c r="BF1291">
        <f t="shared" si="679"/>
        <v>0.16075778460898452</v>
      </c>
      <c r="BG1291">
        <v>6</v>
      </c>
      <c r="BH1291">
        <v>0.5</v>
      </c>
      <c r="BI1291" t="s">
        <v>381</v>
      </c>
      <c r="BJ1291">
        <v>2</v>
      </c>
      <c r="BK1291" t="b">
        <v>1</v>
      </c>
      <c r="BL1291">
        <v>1659891518.333333</v>
      </c>
      <c r="BM1291">
        <v>276.0750666666666</v>
      </c>
      <c r="BN1291">
        <v>326.43206666666663</v>
      </c>
      <c r="BO1291">
        <v>27.334746666666671</v>
      </c>
      <c r="BP1291">
        <v>24.56244666666667</v>
      </c>
      <c r="BQ1291">
        <v>274.95033333333328</v>
      </c>
      <c r="BR1291">
        <v>27.330426666666661</v>
      </c>
      <c r="BS1291">
        <v>500.13420000000002</v>
      </c>
      <c r="BT1291">
        <v>98.957760000000022</v>
      </c>
      <c r="BU1291">
        <v>9.9990933333333337E-2</v>
      </c>
      <c r="BV1291">
        <v>31.026060000000001</v>
      </c>
      <c r="BW1291">
        <v>31.59876666666667</v>
      </c>
      <c r="BX1291">
        <v>999.89999999999986</v>
      </c>
      <c r="BY1291">
        <v>0</v>
      </c>
      <c r="BZ1291">
        <v>0</v>
      </c>
      <c r="CA1291">
        <v>10003.878000000001</v>
      </c>
      <c r="CB1291">
        <v>0</v>
      </c>
      <c r="CC1291">
        <v>1990.4433333333329</v>
      </c>
      <c r="CD1291">
        <v>-50.356946666666673</v>
      </c>
      <c r="CE1291">
        <v>283.83353333333332</v>
      </c>
      <c r="CF1291">
        <v>334.65186666666659</v>
      </c>
      <c r="CG1291">
        <v>2.7723119999999999</v>
      </c>
      <c r="CH1291">
        <v>326.43206666666663</v>
      </c>
      <c r="CI1291">
        <v>24.56244666666667</v>
      </c>
      <c r="CJ1291">
        <v>2.7049859999999999</v>
      </c>
      <c r="CK1291">
        <v>2.4306433333333342</v>
      </c>
      <c r="CL1291">
        <v>22.315426666666671</v>
      </c>
      <c r="CM1291">
        <v>20.569386666666659</v>
      </c>
      <c r="CN1291">
        <v>1999.971333333333</v>
      </c>
      <c r="CO1291">
        <v>0.98000260000000028</v>
      </c>
      <c r="CP1291">
        <v>1.9997620000000001E-2</v>
      </c>
      <c r="CQ1291">
        <v>0</v>
      </c>
      <c r="CR1291">
        <v>2.8563333333333332</v>
      </c>
      <c r="CS1291">
        <v>0</v>
      </c>
      <c r="CT1291">
        <v>16331.81333333333</v>
      </c>
      <c r="CU1291">
        <v>17412.080000000002</v>
      </c>
      <c r="CV1291">
        <v>44.112400000000001</v>
      </c>
      <c r="CW1291">
        <v>45.8874</v>
      </c>
      <c r="CX1291">
        <v>44.195399999999999</v>
      </c>
      <c r="CY1291">
        <v>43.891533333333342</v>
      </c>
      <c r="CZ1291">
        <v>44.061999999999998</v>
      </c>
      <c r="DA1291">
        <v>1959.98</v>
      </c>
      <c r="DB1291">
        <v>39.991999999999997</v>
      </c>
      <c r="DC1291">
        <v>0</v>
      </c>
      <c r="DD1291">
        <v>1659891524.9000001</v>
      </c>
      <c r="DE1291">
        <v>0</v>
      </c>
      <c r="DF1291">
        <v>1659891113.0999999</v>
      </c>
      <c r="DG1291" t="s">
        <v>2742</v>
      </c>
      <c r="DH1291">
        <v>1659891112.5999999</v>
      </c>
      <c r="DI1291">
        <v>1659891113.0999999</v>
      </c>
      <c r="DJ1291">
        <v>29</v>
      </c>
      <c r="DK1291">
        <v>0.08</v>
      </c>
      <c r="DL1291">
        <v>-6.0000000000000001E-3</v>
      </c>
      <c r="DM1291">
        <v>1.387</v>
      </c>
      <c r="DN1291">
        <v>1.0999999999999999E-2</v>
      </c>
      <c r="DO1291">
        <v>400</v>
      </c>
      <c r="DP1291">
        <v>24</v>
      </c>
      <c r="DQ1291">
        <v>0.14000000000000001</v>
      </c>
      <c r="DR1291">
        <v>0.05</v>
      </c>
      <c r="DS1291">
        <v>11.93349239896572</v>
      </c>
      <c r="DT1291">
        <v>10.050114219524341</v>
      </c>
      <c r="DU1291">
        <v>0.72784526193407306</v>
      </c>
      <c r="DV1291">
        <v>0</v>
      </c>
      <c r="DW1291">
        <v>-50.317019354838713</v>
      </c>
      <c r="DX1291">
        <v>-12.20626451612902</v>
      </c>
      <c r="DY1291">
        <v>0.91410965722490978</v>
      </c>
      <c r="DZ1291">
        <v>0</v>
      </c>
      <c r="EA1291">
        <v>102.884437357447</v>
      </c>
      <c r="EB1291">
        <v>143.87027353816779</v>
      </c>
      <c r="EC1291">
        <v>10.40075272522396</v>
      </c>
      <c r="ED1291">
        <v>0</v>
      </c>
      <c r="EE1291">
        <v>2.7718502439024388</v>
      </c>
      <c r="EF1291">
        <v>1.084369337979162E-2</v>
      </c>
      <c r="EG1291">
        <v>1.2930951482635351E-3</v>
      </c>
      <c r="EH1291">
        <v>1</v>
      </c>
      <c r="EI1291">
        <v>1.9601473762688559</v>
      </c>
      <c r="EJ1291">
        <v>1.0885016194562761E-2</v>
      </c>
      <c r="EK1291">
        <v>1.640912236594641E-3</v>
      </c>
      <c r="EL1291">
        <v>1</v>
      </c>
      <c r="EM1291">
        <v>2</v>
      </c>
      <c r="EN1291">
        <v>5</v>
      </c>
      <c r="EO1291" t="s">
        <v>419</v>
      </c>
      <c r="EP1291">
        <v>2.9405100000000002</v>
      </c>
      <c r="EQ1291">
        <v>2.8012100000000002</v>
      </c>
      <c r="ER1291">
        <v>7.16387E-2</v>
      </c>
      <c r="ES1291">
        <v>8.0957399999999999E-2</v>
      </c>
      <c r="ET1291">
        <v>0.11690300000000001</v>
      </c>
      <c r="EU1291">
        <v>0.10846600000000001</v>
      </c>
      <c r="EV1291">
        <v>18963.5</v>
      </c>
      <c r="EW1291">
        <v>19682.900000000001</v>
      </c>
      <c r="EX1291">
        <v>23768.9</v>
      </c>
      <c r="EY1291">
        <v>24939.1</v>
      </c>
      <c r="EZ1291">
        <v>33606.1</v>
      </c>
      <c r="FA1291">
        <v>35509.1</v>
      </c>
      <c r="FB1291">
        <v>43354.2</v>
      </c>
      <c r="FC1291">
        <v>46106.6</v>
      </c>
      <c r="FD1291">
        <v>1.5526</v>
      </c>
      <c r="FE1291">
        <v>1.7800800000000001</v>
      </c>
      <c r="FF1291">
        <v>6.7491099999999998E-2</v>
      </c>
      <c r="FG1291">
        <v>0</v>
      </c>
      <c r="FH1291">
        <v>30.490300000000001</v>
      </c>
      <c r="FI1291">
        <v>999.9</v>
      </c>
      <c r="FJ1291">
        <v>46.7</v>
      </c>
      <c r="FK1291">
        <v>40.200000000000003</v>
      </c>
      <c r="FL1291">
        <v>35.362000000000002</v>
      </c>
      <c r="FM1291">
        <v>63.153599999999997</v>
      </c>
      <c r="FN1291">
        <v>26.4984</v>
      </c>
      <c r="FO1291">
        <v>1</v>
      </c>
      <c r="FP1291">
        <v>0.61410100000000001</v>
      </c>
      <c r="FQ1291">
        <v>4.07456</v>
      </c>
      <c r="FR1291">
        <v>20.269500000000001</v>
      </c>
      <c r="FS1291">
        <v>5.2107000000000001</v>
      </c>
      <c r="FT1291">
        <v>11.908099999999999</v>
      </c>
      <c r="FU1291">
        <v>5.0028499999999996</v>
      </c>
      <c r="FV1291">
        <v>3.2902</v>
      </c>
      <c r="FW1291">
        <v>9999</v>
      </c>
      <c r="FX1291">
        <v>9999</v>
      </c>
      <c r="FY1291">
        <v>9999</v>
      </c>
      <c r="FZ1291">
        <v>999.9</v>
      </c>
      <c r="GA1291">
        <v>1.8598600000000001</v>
      </c>
      <c r="GB1291">
        <v>1.85487</v>
      </c>
      <c r="GC1291">
        <v>1.8580399999999999</v>
      </c>
      <c r="GD1291">
        <v>1.8565400000000001</v>
      </c>
      <c r="GE1291">
        <v>1.85527</v>
      </c>
      <c r="GF1291">
        <v>1.8548500000000001</v>
      </c>
      <c r="GG1291">
        <v>1.8536600000000001</v>
      </c>
      <c r="GH1291">
        <v>1.8566800000000001</v>
      </c>
      <c r="GI1291">
        <v>0</v>
      </c>
      <c r="GJ1291">
        <v>0</v>
      </c>
      <c r="GK1291">
        <v>0</v>
      </c>
      <c r="GL1291">
        <v>0</v>
      </c>
      <c r="GM1291" t="s">
        <v>384</v>
      </c>
      <c r="GN1291" t="s">
        <v>385</v>
      </c>
      <c r="GO1291" t="s">
        <v>386</v>
      </c>
      <c r="GP1291" t="s">
        <v>386</v>
      </c>
      <c r="GQ1291" t="s">
        <v>386</v>
      </c>
      <c r="GR1291" t="s">
        <v>386</v>
      </c>
      <c r="GS1291">
        <v>0</v>
      </c>
      <c r="GT1291">
        <v>100</v>
      </c>
      <c r="GU1291">
        <v>100</v>
      </c>
      <c r="GV1291">
        <v>1.2090000000000001</v>
      </c>
      <c r="GW1291">
        <v>4.3E-3</v>
      </c>
      <c r="GX1291">
        <v>0.39944932438917619</v>
      </c>
      <c r="GY1291">
        <v>3.036990343597491E-3</v>
      </c>
      <c r="GZ1291">
        <v>-1.538114387597119E-6</v>
      </c>
      <c r="HA1291">
        <v>3.3909691194327332E-10</v>
      </c>
      <c r="HB1291">
        <v>-6.6822494577568767E-2</v>
      </c>
      <c r="HC1291">
        <v>9.7621983196103414E-3</v>
      </c>
      <c r="HD1291">
        <v>-3.3387782167185642E-4</v>
      </c>
      <c r="HE1291">
        <v>2.632278881966732E-6</v>
      </c>
      <c r="HF1291">
        <v>6</v>
      </c>
      <c r="HG1291">
        <v>2134</v>
      </c>
      <c r="HH1291">
        <v>2</v>
      </c>
      <c r="HI1291">
        <v>31</v>
      </c>
      <c r="HJ1291">
        <v>6.9</v>
      </c>
      <c r="HK1291">
        <v>6.9</v>
      </c>
      <c r="HL1291">
        <v>1.00098</v>
      </c>
      <c r="HM1291">
        <v>2.35229</v>
      </c>
      <c r="HN1291">
        <v>1.4978</v>
      </c>
      <c r="HO1291">
        <v>2.3083499999999999</v>
      </c>
      <c r="HP1291">
        <v>1.5478499999999999</v>
      </c>
      <c r="HQ1291">
        <v>2.4182100000000002</v>
      </c>
      <c r="HR1291">
        <v>42.939</v>
      </c>
      <c r="HS1291">
        <v>13.5717</v>
      </c>
      <c r="HT1291">
        <v>18</v>
      </c>
      <c r="HU1291">
        <v>304.23700000000002</v>
      </c>
      <c r="HV1291">
        <v>465.15800000000002</v>
      </c>
      <c r="HW1291">
        <v>24.983499999999999</v>
      </c>
      <c r="HX1291">
        <v>34.4786</v>
      </c>
      <c r="HY1291">
        <v>30</v>
      </c>
      <c r="HZ1291">
        <v>34.366700000000002</v>
      </c>
      <c r="IA1291">
        <v>34.4604</v>
      </c>
      <c r="IB1291">
        <v>20.158799999999999</v>
      </c>
      <c r="IC1291">
        <v>30.547999999999998</v>
      </c>
      <c r="ID1291">
        <v>0</v>
      </c>
      <c r="IE1291">
        <v>24.9739</v>
      </c>
      <c r="IF1291">
        <v>401.86500000000001</v>
      </c>
      <c r="IG1291">
        <v>24.609500000000001</v>
      </c>
      <c r="IH1291">
        <v>100.238</v>
      </c>
      <c r="II1291">
        <v>99.921099999999996</v>
      </c>
      <c r="IJ1291" t="s">
        <v>3545</v>
      </c>
    </row>
    <row r="1292" spans="1:244" x14ac:dyDescent="0.2">
      <c r="A1292">
        <v>1276</v>
      </c>
      <c r="B1292">
        <v>1659891527.0999999</v>
      </c>
      <c r="C1292">
        <v>11270</v>
      </c>
      <c r="D1292" t="s">
        <v>2883</v>
      </c>
      <c r="E1292" t="s">
        <v>2884</v>
      </c>
      <c r="F1292">
        <v>1</v>
      </c>
      <c r="G1292" t="s">
        <v>2740</v>
      </c>
      <c r="H1292" t="s">
        <v>379</v>
      </c>
      <c r="I1292" t="s">
        <v>1135</v>
      </c>
      <c r="J1292" t="s">
        <v>1136</v>
      </c>
      <c r="K1292" t="s">
        <v>1137</v>
      </c>
      <c r="L1292" t="s">
        <v>2741</v>
      </c>
      <c r="M1292" t="s">
        <v>380</v>
      </c>
      <c r="N1292">
        <v>1659891519.3666661</v>
      </c>
      <c r="O1292">
        <f t="shared" si="646"/>
        <v>2.3800247308758565E-3</v>
      </c>
      <c r="P1292">
        <f t="shared" si="647"/>
        <v>2.3800247308758564</v>
      </c>
      <c r="Q1292">
        <f t="shared" si="648"/>
        <v>13.401309715047157</v>
      </c>
      <c r="R1292">
        <f t="shared" si="649"/>
        <v>281.07060000000001</v>
      </c>
      <c r="S1292">
        <f t="shared" si="650"/>
        <v>90.434689660744709</v>
      </c>
      <c r="T1292">
        <f t="shared" si="651"/>
        <v>8.9582598580574135</v>
      </c>
      <c r="U1292">
        <f t="shared" si="652"/>
        <v>27.842230483741766</v>
      </c>
      <c r="V1292">
        <f t="shared" si="653"/>
        <v>0.11843178217851519</v>
      </c>
      <c r="W1292">
        <f t="shared" si="654"/>
        <v>2.9117415783806946</v>
      </c>
      <c r="X1292">
        <f t="shared" si="655"/>
        <v>0.11581930765026564</v>
      </c>
      <c r="Y1292">
        <f t="shared" si="656"/>
        <v>7.2616987948038475E-2</v>
      </c>
      <c r="Z1292">
        <f t="shared" si="657"/>
        <v>321.51436562815189</v>
      </c>
      <c r="AA1292">
        <f t="shared" si="658"/>
        <v>32.305810764623473</v>
      </c>
      <c r="AB1292">
        <f t="shared" si="659"/>
        <v>31.598200000000009</v>
      </c>
      <c r="AC1292">
        <f t="shared" si="660"/>
        <v>4.6675568171096371</v>
      </c>
      <c r="AD1292">
        <f t="shared" si="661"/>
        <v>59.934738619245167</v>
      </c>
      <c r="AE1292">
        <f t="shared" si="662"/>
        <v>2.7077517607200829</v>
      </c>
      <c r="AF1292">
        <f t="shared" si="663"/>
        <v>4.5178336021817875</v>
      </c>
      <c r="AG1292">
        <f t="shared" si="664"/>
        <v>1.9598050563895542</v>
      </c>
      <c r="AH1292">
        <f t="shared" si="665"/>
        <v>-104.95909063162527</v>
      </c>
      <c r="AI1292">
        <f t="shared" si="666"/>
        <v>-89.967123598345623</v>
      </c>
      <c r="AJ1292">
        <f t="shared" si="667"/>
        <v>-6.9598245896664634</v>
      </c>
      <c r="AK1292">
        <f t="shared" si="668"/>
        <v>119.62832680851453</v>
      </c>
      <c r="AL1292">
        <f t="shared" si="669"/>
        <v>41.462939202210343</v>
      </c>
      <c r="AM1292">
        <f t="shared" si="670"/>
        <v>2.3761196734149141</v>
      </c>
      <c r="AN1292">
        <f t="shared" si="671"/>
        <v>13.401309715047157</v>
      </c>
      <c r="AO1292">
        <v>367.02135249617459</v>
      </c>
      <c r="AP1292">
        <v>324.87247878787872</v>
      </c>
      <c r="AQ1292">
        <v>4.9456118578535291</v>
      </c>
      <c r="AR1292">
        <v>66.332459273180504</v>
      </c>
      <c r="AS1292">
        <f t="shared" si="672"/>
        <v>2.3800247308758564</v>
      </c>
      <c r="AT1292">
        <v>24.560848647368399</v>
      </c>
      <c r="AU1292">
        <v>27.33803636363637</v>
      </c>
      <c r="AV1292">
        <v>8.6585811211655687E-8</v>
      </c>
      <c r="AW1292">
        <v>80.638585768873753</v>
      </c>
      <c r="AX1292">
        <v>181</v>
      </c>
      <c r="AY1292">
        <v>36</v>
      </c>
      <c r="AZ1292">
        <f t="shared" si="673"/>
        <v>1</v>
      </c>
      <c r="BA1292">
        <f t="shared" si="674"/>
        <v>0</v>
      </c>
      <c r="BB1292">
        <f t="shared" si="675"/>
        <v>51648.603081760259</v>
      </c>
      <c r="BC1292">
        <f t="shared" si="676"/>
        <v>1999.992666666667</v>
      </c>
      <c r="BD1292">
        <f t="shared" si="677"/>
        <v>1681.1935996000789</v>
      </c>
      <c r="BE1292">
        <f t="shared" si="678"/>
        <v>0.84059988199960667</v>
      </c>
      <c r="BF1292">
        <f t="shared" si="679"/>
        <v>0.16075777225924087</v>
      </c>
      <c r="BG1292">
        <v>6</v>
      </c>
      <c r="BH1292">
        <v>0.5</v>
      </c>
      <c r="BI1292" t="s">
        <v>381</v>
      </c>
      <c r="BJ1292">
        <v>2</v>
      </c>
      <c r="BK1292" t="b">
        <v>1</v>
      </c>
      <c r="BL1292">
        <v>1659891519.3666661</v>
      </c>
      <c r="BM1292">
        <v>281.07060000000001</v>
      </c>
      <c r="BN1292">
        <v>331.61366666666669</v>
      </c>
      <c r="BO1292">
        <v>27.335073333333341</v>
      </c>
      <c r="BP1292">
        <v>24.562433333333331</v>
      </c>
      <c r="BQ1292">
        <v>279.93459999999988</v>
      </c>
      <c r="BR1292">
        <v>27.330746666666659</v>
      </c>
      <c r="BS1292">
        <v>500.13740000000001</v>
      </c>
      <c r="BT1292">
        <v>98.957786666666678</v>
      </c>
      <c r="BU1292">
        <v>9.9996266666666667E-2</v>
      </c>
      <c r="BV1292">
        <v>31.025079999999999</v>
      </c>
      <c r="BW1292">
        <v>31.598200000000009</v>
      </c>
      <c r="BX1292">
        <v>999.89999999999986</v>
      </c>
      <c r="BY1292">
        <v>0</v>
      </c>
      <c r="BZ1292">
        <v>0</v>
      </c>
      <c r="CA1292">
        <v>10003.08666666667</v>
      </c>
      <c r="CB1292">
        <v>0</v>
      </c>
      <c r="CC1292">
        <v>1989.402</v>
      </c>
      <c r="CD1292">
        <v>-50.542993333333342</v>
      </c>
      <c r="CE1292">
        <v>288.96960000000013</v>
      </c>
      <c r="CF1292">
        <v>339.96393333333327</v>
      </c>
      <c r="CG1292">
        <v>2.7726480000000011</v>
      </c>
      <c r="CH1292">
        <v>331.61366666666669</v>
      </c>
      <c r="CI1292">
        <v>24.562433333333331</v>
      </c>
      <c r="CJ1292">
        <v>2.7050186666666671</v>
      </c>
      <c r="CK1292">
        <v>2.430642666666667</v>
      </c>
      <c r="CL1292">
        <v>22.31562666666667</v>
      </c>
      <c r="CM1292">
        <v>20.569379999999999</v>
      </c>
      <c r="CN1292">
        <v>1999.992666666667</v>
      </c>
      <c r="CO1292">
        <v>0.98000280000000017</v>
      </c>
      <c r="CP1292">
        <v>1.9997426666666668E-2</v>
      </c>
      <c r="CQ1292">
        <v>0</v>
      </c>
      <c r="CR1292">
        <v>2.8009333333333331</v>
      </c>
      <c r="CS1292">
        <v>0</v>
      </c>
      <c r="CT1292">
        <v>16326.54</v>
      </c>
      <c r="CU1292">
        <v>17412.26666666667</v>
      </c>
      <c r="CV1292">
        <v>44.112400000000001</v>
      </c>
      <c r="CW1292">
        <v>45.891533333333342</v>
      </c>
      <c r="CX1292">
        <v>44.195399999999999</v>
      </c>
      <c r="CY1292">
        <v>43.895666666666671</v>
      </c>
      <c r="CZ1292">
        <v>44.061999999999998</v>
      </c>
      <c r="DA1292">
        <v>1960.0013333333341</v>
      </c>
      <c r="DB1292">
        <v>39.991999999999997</v>
      </c>
      <c r="DC1292">
        <v>0</v>
      </c>
      <c r="DD1292">
        <v>1659891526.0999999</v>
      </c>
      <c r="DE1292">
        <v>0</v>
      </c>
      <c r="DF1292">
        <v>1659891113.0999999</v>
      </c>
      <c r="DG1292" t="s">
        <v>2742</v>
      </c>
      <c r="DH1292">
        <v>1659891112.5999999</v>
      </c>
      <c r="DI1292">
        <v>1659891113.0999999</v>
      </c>
      <c r="DJ1292">
        <v>29</v>
      </c>
      <c r="DK1292">
        <v>0.08</v>
      </c>
      <c r="DL1292">
        <v>-6.0000000000000001E-3</v>
      </c>
      <c r="DM1292">
        <v>1.387</v>
      </c>
      <c r="DN1292">
        <v>1.0999999999999999E-2</v>
      </c>
      <c r="DO1292">
        <v>400</v>
      </c>
      <c r="DP1292">
        <v>24</v>
      </c>
      <c r="DQ1292">
        <v>0.14000000000000001</v>
      </c>
      <c r="DR1292">
        <v>0.05</v>
      </c>
      <c r="DS1292">
        <v>11.93349239896572</v>
      </c>
      <c r="DT1292">
        <v>10.050114219524341</v>
      </c>
      <c r="DU1292">
        <v>0.72784526193407306</v>
      </c>
      <c r="DV1292">
        <v>0</v>
      </c>
      <c r="DW1292">
        <v>-50.317019354838713</v>
      </c>
      <c r="DX1292">
        <v>-12.20626451612902</v>
      </c>
      <c r="DY1292">
        <v>0.91410965722490978</v>
      </c>
      <c r="DZ1292">
        <v>0</v>
      </c>
      <c r="EA1292">
        <v>102.884437357447</v>
      </c>
      <c r="EB1292">
        <v>143.87027353816779</v>
      </c>
      <c r="EC1292">
        <v>10.40075272522396</v>
      </c>
      <c r="ED1292">
        <v>0</v>
      </c>
      <c r="EE1292">
        <v>2.7718502439024388</v>
      </c>
      <c r="EF1292">
        <v>1.084369337979162E-2</v>
      </c>
      <c r="EG1292">
        <v>1.2930951482635351E-3</v>
      </c>
      <c r="EH1292">
        <v>1</v>
      </c>
      <c r="EI1292">
        <v>1.9601473762688559</v>
      </c>
      <c r="EJ1292">
        <v>1.0885016194562761E-2</v>
      </c>
      <c r="EK1292">
        <v>1.640912236594641E-3</v>
      </c>
      <c r="EL1292">
        <v>1</v>
      </c>
      <c r="EM1292">
        <v>2</v>
      </c>
      <c r="EN1292">
        <v>5</v>
      </c>
      <c r="EO1292" t="s">
        <v>419</v>
      </c>
      <c r="EP1292">
        <v>2.9403700000000002</v>
      </c>
      <c r="EQ1292">
        <v>2.8011900000000001</v>
      </c>
      <c r="ER1292">
        <v>7.2525199999999998E-2</v>
      </c>
      <c r="ES1292">
        <v>8.1777900000000001E-2</v>
      </c>
      <c r="ET1292">
        <v>0.11691</v>
      </c>
      <c r="EU1292">
        <v>0.10846600000000001</v>
      </c>
      <c r="EV1292">
        <v>18945.3</v>
      </c>
      <c r="EW1292">
        <v>19665.3</v>
      </c>
      <c r="EX1292">
        <v>23768.799999999999</v>
      </c>
      <c r="EY1292">
        <v>24939</v>
      </c>
      <c r="EZ1292">
        <v>33605.800000000003</v>
      </c>
      <c r="FA1292">
        <v>35509</v>
      </c>
      <c r="FB1292">
        <v>43354.1</v>
      </c>
      <c r="FC1292">
        <v>46106.400000000001</v>
      </c>
      <c r="FD1292">
        <v>1.5528200000000001</v>
      </c>
      <c r="FE1292">
        <v>1.78013</v>
      </c>
      <c r="FF1292">
        <v>6.6999299999999998E-2</v>
      </c>
      <c r="FG1292">
        <v>0</v>
      </c>
      <c r="FH1292">
        <v>30.491599999999998</v>
      </c>
      <c r="FI1292">
        <v>999.9</v>
      </c>
      <c r="FJ1292">
        <v>46.7</v>
      </c>
      <c r="FK1292">
        <v>40.200000000000003</v>
      </c>
      <c r="FL1292">
        <v>35.3596</v>
      </c>
      <c r="FM1292">
        <v>63.5336</v>
      </c>
      <c r="FN1292">
        <v>25.576899999999998</v>
      </c>
      <c r="FO1292">
        <v>1</v>
      </c>
      <c r="FP1292">
        <v>0.614093</v>
      </c>
      <c r="FQ1292">
        <v>4.08108</v>
      </c>
      <c r="FR1292">
        <v>20.269400000000001</v>
      </c>
      <c r="FS1292">
        <v>5.2105499999999996</v>
      </c>
      <c r="FT1292">
        <v>11.908099999999999</v>
      </c>
      <c r="FU1292">
        <v>5.0027999999999997</v>
      </c>
      <c r="FV1292">
        <v>3.2901799999999999</v>
      </c>
      <c r="FW1292">
        <v>9999</v>
      </c>
      <c r="FX1292">
        <v>9999</v>
      </c>
      <c r="FY1292">
        <v>9999</v>
      </c>
      <c r="FZ1292">
        <v>999.9</v>
      </c>
      <c r="GA1292">
        <v>1.8598699999999999</v>
      </c>
      <c r="GB1292">
        <v>1.85486</v>
      </c>
      <c r="GC1292">
        <v>1.8580399999999999</v>
      </c>
      <c r="GD1292">
        <v>1.8565400000000001</v>
      </c>
      <c r="GE1292">
        <v>1.8552599999999999</v>
      </c>
      <c r="GF1292">
        <v>1.8548500000000001</v>
      </c>
      <c r="GG1292">
        <v>1.85365</v>
      </c>
      <c r="GH1292">
        <v>1.85667</v>
      </c>
      <c r="GI1292">
        <v>0</v>
      </c>
      <c r="GJ1292">
        <v>0</v>
      </c>
      <c r="GK1292">
        <v>0</v>
      </c>
      <c r="GL1292">
        <v>0</v>
      </c>
      <c r="GM1292" t="s">
        <v>384</v>
      </c>
      <c r="GN1292" t="s">
        <v>385</v>
      </c>
      <c r="GO1292" t="s">
        <v>386</v>
      </c>
      <c r="GP1292" t="s">
        <v>386</v>
      </c>
      <c r="GQ1292" t="s">
        <v>386</v>
      </c>
      <c r="GR1292" t="s">
        <v>386</v>
      </c>
      <c r="GS1292">
        <v>0</v>
      </c>
      <c r="GT1292">
        <v>100</v>
      </c>
      <c r="GU1292">
        <v>100</v>
      </c>
      <c r="GV1292">
        <v>1.2190000000000001</v>
      </c>
      <c r="GW1292">
        <v>4.3E-3</v>
      </c>
      <c r="GX1292">
        <v>0.39944932438917619</v>
      </c>
      <c r="GY1292">
        <v>3.036990343597491E-3</v>
      </c>
      <c r="GZ1292">
        <v>-1.538114387597119E-6</v>
      </c>
      <c r="HA1292">
        <v>3.3909691194327332E-10</v>
      </c>
      <c r="HB1292">
        <v>-6.6822494577568767E-2</v>
      </c>
      <c r="HC1292">
        <v>9.7621983196103414E-3</v>
      </c>
      <c r="HD1292">
        <v>-3.3387782167185642E-4</v>
      </c>
      <c r="HE1292">
        <v>2.632278881966732E-6</v>
      </c>
      <c r="HF1292">
        <v>6</v>
      </c>
      <c r="HG1292">
        <v>2134</v>
      </c>
      <c r="HH1292">
        <v>2</v>
      </c>
      <c r="HI1292">
        <v>31</v>
      </c>
      <c r="HJ1292">
        <v>6.9</v>
      </c>
      <c r="HK1292">
        <v>6.9</v>
      </c>
      <c r="HL1292">
        <v>1.01074</v>
      </c>
      <c r="HM1292">
        <v>2.36938</v>
      </c>
      <c r="HN1292">
        <v>1.4978</v>
      </c>
      <c r="HO1292">
        <v>2.3083499999999999</v>
      </c>
      <c r="HP1292">
        <v>1.5478499999999999</v>
      </c>
      <c r="HQ1292">
        <v>2.3547400000000001</v>
      </c>
      <c r="HR1292">
        <v>42.939</v>
      </c>
      <c r="HS1292">
        <v>13.562900000000001</v>
      </c>
      <c r="HT1292">
        <v>18</v>
      </c>
      <c r="HU1292">
        <v>304.33300000000003</v>
      </c>
      <c r="HV1292">
        <v>465.19</v>
      </c>
      <c r="HW1292">
        <v>24.979199999999999</v>
      </c>
      <c r="HX1292">
        <v>34.479399999999998</v>
      </c>
      <c r="HY1292">
        <v>30</v>
      </c>
      <c r="HZ1292">
        <v>34.366700000000002</v>
      </c>
      <c r="IA1292">
        <v>34.4604</v>
      </c>
      <c r="IB1292">
        <v>20.320900000000002</v>
      </c>
      <c r="IC1292">
        <v>30.547999999999998</v>
      </c>
      <c r="ID1292">
        <v>0</v>
      </c>
      <c r="IE1292">
        <v>24.9739</v>
      </c>
      <c r="IF1292">
        <v>401.86500000000001</v>
      </c>
      <c r="IG1292">
        <v>24.609500000000001</v>
      </c>
      <c r="IH1292">
        <v>100.238</v>
      </c>
      <c r="II1292">
        <v>99.920699999999997</v>
      </c>
      <c r="IJ1292" t="s">
        <v>3545</v>
      </c>
    </row>
    <row r="1293" spans="1:244" x14ac:dyDescent="0.2">
      <c r="A1293">
        <v>1277</v>
      </c>
      <c r="B1293">
        <v>1659891528.0999999</v>
      </c>
      <c r="C1293">
        <v>11271</v>
      </c>
      <c r="D1293" t="s">
        <v>2885</v>
      </c>
      <c r="E1293" t="s">
        <v>2886</v>
      </c>
      <c r="F1293">
        <v>1</v>
      </c>
      <c r="G1293" t="s">
        <v>2740</v>
      </c>
      <c r="H1293" t="s">
        <v>379</v>
      </c>
      <c r="I1293" t="s">
        <v>1135</v>
      </c>
      <c r="J1293" t="s">
        <v>1136</v>
      </c>
      <c r="K1293" t="s">
        <v>1137</v>
      </c>
      <c r="L1293" t="s">
        <v>2741</v>
      </c>
      <c r="M1293" t="s">
        <v>380</v>
      </c>
      <c r="N1293">
        <v>1659891520.3999989</v>
      </c>
      <c r="O1293">
        <f t="shared" si="646"/>
        <v>2.3823498723522197E-3</v>
      </c>
      <c r="P1293">
        <f t="shared" si="647"/>
        <v>2.3823498723522198</v>
      </c>
      <c r="Q1293">
        <f t="shared" si="648"/>
        <v>13.515304847657859</v>
      </c>
      <c r="R1293">
        <f t="shared" si="649"/>
        <v>286.06113333333337</v>
      </c>
      <c r="S1293">
        <f t="shared" si="650"/>
        <v>93.927737603510295</v>
      </c>
      <c r="T1293">
        <f t="shared" si="651"/>
        <v>9.3042733427580284</v>
      </c>
      <c r="U1293">
        <f t="shared" si="652"/>
        <v>28.33658134626479</v>
      </c>
      <c r="V1293">
        <f t="shared" si="653"/>
        <v>0.11856866287259653</v>
      </c>
      <c r="W1293">
        <f t="shared" si="654"/>
        <v>2.9114063055545634</v>
      </c>
      <c r="X1293">
        <f t="shared" si="655"/>
        <v>0.11594992354852</v>
      </c>
      <c r="Y1293">
        <f t="shared" si="656"/>
        <v>7.2699168271534248E-2</v>
      </c>
      <c r="Z1293">
        <f t="shared" si="657"/>
        <v>321.51404642815095</v>
      </c>
      <c r="AA1293">
        <f t="shared" si="658"/>
        <v>32.304513391437418</v>
      </c>
      <c r="AB1293">
        <f t="shared" si="659"/>
        <v>31.597280000000001</v>
      </c>
      <c r="AC1293">
        <f t="shared" si="660"/>
        <v>4.6673130540734906</v>
      </c>
      <c r="AD1293">
        <f t="shared" si="661"/>
        <v>59.93865887213957</v>
      </c>
      <c r="AE1293">
        <f t="shared" si="662"/>
        <v>2.7078012604536044</v>
      </c>
      <c r="AF1293">
        <f t="shared" si="663"/>
        <v>4.5176206999056374</v>
      </c>
      <c r="AG1293">
        <f t="shared" si="664"/>
        <v>1.9595117936198863</v>
      </c>
      <c r="AH1293">
        <f t="shared" si="665"/>
        <v>-105.06162937073289</v>
      </c>
      <c r="AI1293">
        <f t="shared" si="666"/>
        <v>-89.942114747898529</v>
      </c>
      <c r="AJ1293">
        <f t="shared" si="667"/>
        <v>-6.9586312599138438</v>
      </c>
      <c r="AK1293">
        <f t="shared" si="668"/>
        <v>119.55167104960572</v>
      </c>
      <c r="AL1293">
        <f t="shared" si="669"/>
        <v>41.593678914161607</v>
      </c>
      <c r="AM1293">
        <f t="shared" si="670"/>
        <v>2.3765925167091404</v>
      </c>
      <c r="AN1293">
        <f t="shared" si="671"/>
        <v>13.515304847657859</v>
      </c>
      <c r="AO1293">
        <v>372.02263814210443</v>
      </c>
      <c r="AP1293">
        <v>329.78983030303033</v>
      </c>
      <c r="AQ1293">
        <v>4.9348270107189132</v>
      </c>
      <c r="AR1293">
        <v>66.332459273180504</v>
      </c>
      <c r="AS1293">
        <f t="shared" si="672"/>
        <v>2.3823498723522198</v>
      </c>
      <c r="AT1293">
        <v>24.561170447821048</v>
      </c>
      <c r="AU1293">
        <v>27.340989696969679</v>
      </c>
      <c r="AV1293">
        <v>7.925708347009359E-6</v>
      </c>
      <c r="AW1293">
        <v>80.638585768873753</v>
      </c>
      <c r="AX1293">
        <v>181</v>
      </c>
      <c r="AY1293">
        <v>36</v>
      </c>
      <c r="AZ1293">
        <f t="shared" si="673"/>
        <v>1</v>
      </c>
      <c r="BA1293">
        <f t="shared" si="674"/>
        <v>0</v>
      </c>
      <c r="BB1293">
        <f t="shared" si="675"/>
        <v>51639.245230949222</v>
      </c>
      <c r="BC1293">
        <f t="shared" si="676"/>
        <v>1999.9906666666659</v>
      </c>
      <c r="BD1293">
        <f t="shared" si="677"/>
        <v>1681.1919196000777</v>
      </c>
      <c r="BE1293">
        <f t="shared" si="678"/>
        <v>0.84059988259949125</v>
      </c>
      <c r="BF1293">
        <f t="shared" si="679"/>
        <v>0.16075777341701813</v>
      </c>
      <c r="BG1293">
        <v>6</v>
      </c>
      <c r="BH1293">
        <v>0.5</v>
      </c>
      <c r="BI1293" t="s">
        <v>381</v>
      </c>
      <c r="BJ1293">
        <v>2</v>
      </c>
      <c r="BK1293" t="b">
        <v>1</v>
      </c>
      <c r="BL1293">
        <v>1659891520.3999989</v>
      </c>
      <c r="BM1293">
        <v>286.06113333333337</v>
      </c>
      <c r="BN1293">
        <v>336.77499999999998</v>
      </c>
      <c r="BO1293">
        <v>27.33557333333334</v>
      </c>
      <c r="BP1293">
        <v>24.562406666666671</v>
      </c>
      <c r="BQ1293">
        <v>284.91393333333332</v>
      </c>
      <c r="BR1293">
        <v>27.331253333333329</v>
      </c>
      <c r="BS1293">
        <v>500.14166666666671</v>
      </c>
      <c r="BT1293">
        <v>98.957773333333336</v>
      </c>
      <c r="BU1293">
        <v>0.1000085333333333</v>
      </c>
      <c r="BV1293">
        <v>31.024253333333331</v>
      </c>
      <c r="BW1293">
        <v>31.597280000000001</v>
      </c>
      <c r="BX1293">
        <v>999.89999999999986</v>
      </c>
      <c r="BY1293">
        <v>0</v>
      </c>
      <c r="BZ1293">
        <v>0</v>
      </c>
      <c r="CA1293">
        <v>10001.17</v>
      </c>
      <c r="CB1293">
        <v>0</v>
      </c>
      <c r="CC1293">
        <v>1988.394</v>
      </c>
      <c r="CD1293">
        <v>-50.713880000000003</v>
      </c>
      <c r="CE1293">
        <v>294.1004666666667</v>
      </c>
      <c r="CF1293">
        <v>345.25526666666661</v>
      </c>
      <c r="CG1293">
        <v>2.7731766666666671</v>
      </c>
      <c r="CH1293">
        <v>336.77499999999998</v>
      </c>
      <c r="CI1293">
        <v>24.562406666666671</v>
      </c>
      <c r="CJ1293">
        <v>2.7050679999999998</v>
      </c>
      <c r="CK1293">
        <v>2.4306393333333332</v>
      </c>
      <c r="CL1293">
        <v>22.315926666666659</v>
      </c>
      <c r="CM1293">
        <v>20.56936</v>
      </c>
      <c r="CN1293">
        <v>1999.9906666666659</v>
      </c>
      <c r="CO1293">
        <v>0.98000280000000017</v>
      </c>
      <c r="CP1293">
        <v>1.9997426666666668E-2</v>
      </c>
      <c r="CQ1293">
        <v>0</v>
      </c>
      <c r="CR1293">
        <v>2.8742000000000001</v>
      </c>
      <c r="CS1293">
        <v>0</v>
      </c>
      <c r="CT1293">
        <v>16321.126666666671</v>
      </c>
      <c r="CU1293">
        <v>17412.25333333333</v>
      </c>
      <c r="CV1293">
        <v>44.116599999999998</v>
      </c>
      <c r="CW1293">
        <v>45.895666666666671</v>
      </c>
      <c r="CX1293">
        <v>44.199599999999997</v>
      </c>
      <c r="CY1293">
        <v>43.899800000000013</v>
      </c>
      <c r="CZ1293">
        <v>44.061999999999998</v>
      </c>
      <c r="DA1293">
        <v>1959.999333333333</v>
      </c>
      <c r="DB1293">
        <v>39.991999999999997</v>
      </c>
      <c r="DC1293">
        <v>0</v>
      </c>
      <c r="DD1293">
        <v>1659891527.3</v>
      </c>
      <c r="DE1293">
        <v>0</v>
      </c>
      <c r="DF1293">
        <v>1659891113.0999999</v>
      </c>
      <c r="DG1293" t="s">
        <v>2742</v>
      </c>
      <c r="DH1293">
        <v>1659891112.5999999</v>
      </c>
      <c r="DI1293">
        <v>1659891113.0999999</v>
      </c>
      <c r="DJ1293">
        <v>29</v>
      </c>
      <c r="DK1293">
        <v>0.08</v>
      </c>
      <c r="DL1293">
        <v>-6.0000000000000001E-3</v>
      </c>
      <c r="DM1293">
        <v>1.387</v>
      </c>
      <c r="DN1293">
        <v>1.0999999999999999E-2</v>
      </c>
      <c r="DO1293">
        <v>400</v>
      </c>
      <c r="DP1293">
        <v>24</v>
      </c>
      <c r="DQ1293">
        <v>0.14000000000000001</v>
      </c>
      <c r="DR1293">
        <v>0.05</v>
      </c>
      <c r="DS1293">
        <v>12.14333339936568</v>
      </c>
      <c r="DT1293">
        <v>10.28129516678211</v>
      </c>
      <c r="DU1293">
        <v>0.76804101074267306</v>
      </c>
      <c r="DV1293">
        <v>0</v>
      </c>
      <c r="DW1293">
        <v>-50.640753333333343</v>
      </c>
      <c r="DX1293">
        <v>-10.947870967742031</v>
      </c>
      <c r="DY1293">
        <v>0.80095643524199012</v>
      </c>
      <c r="DZ1293">
        <v>0</v>
      </c>
      <c r="EA1293">
        <v>105.9359077133487</v>
      </c>
      <c r="EB1293">
        <v>142.1545887511385</v>
      </c>
      <c r="EC1293">
        <v>10.6158619255321</v>
      </c>
      <c r="ED1293">
        <v>0</v>
      </c>
      <c r="EE1293">
        <v>2.7723580000000001</v>
      </c>
      <c r="EF1293">
        <v>1.402153846152736E-2</v>
      </c>
      <c r="EG1293">
        <v>1.674452447816872E-3</v>
      </c>
      <c r="EH1293">
        <v>1</v>
      </c>
      <c r="EI1293">
        <v>1.959900060849336</v>
      </c>
      <c r="EJ1293">
        <v>2.1722184451578451E-4</v>
      </c>
      <c r="EK1293">
        <v>1.918810541285326E-3</v>
      </c>
      <c r="EL1293">
        <v>1</v>
      </c>
      <c r="EM1293">
        <v>2</v>
      </c>
      <c r="EN1293">
        <v>5</v>
      </c>
      <c r="EO1293" t="s">
        <v>419</v>
      </c>
      <c r="EP1293">
        <v>2.9404499999999998</v>
      </c>
      <c r="EQ1293">
        <v>2.8011200000000001</v>
      </c>
      <c r="ER1293">
        <v>7.3397500000000004E-2</v>
      </c>
      <c r="ES1293">
        <v>8.26099E-2</v>
      </c>
      <c r="ET1293">
        <v>0.11691500000000001</v>
      </c>
      <c r="EU1293">
        <v>0.10846799999999999</v>
      </c>
      <c r="EV1293">
        <v>18927.5</v>
      </c>
      <c r="EW1293">
        <v>19647.3</v>
      </c>
      <c r="EX1293">
        <v>23768.799999999999</v>
      </c>
      <c r="EY1293">
        <v>24938.9</v>
      </c>
      <c r="EZ1293">
        <v>33605.599999999999</v>
      </c>
      <c r="FA1293">
        <v>35508.9</v>
      </c>
      <c r="FB1293">
        <v>43354.1</v>
      </c>
      <c r="FC1293">
        <v>46106.2</v>
      </c>
      <c r="FD1293">
        <v>1.5531699999999999</v>
      </c>
      <c r="FE1293">
        <v>1.78013</v>
      </c>
      <c r="FF1293">
        <v>6.6440600000000002E-2</v>
      </c>
      <c r="FG1293">
        <v>0</v>
      </c>
      <c r="FH1293">
        <v>30.492899999999999</v>
      </c>
      <c r="FI1293">
        <v>999.9</v>
      </c>
      <c r="FJ1293">
        <v>46.7</v>
      </c>
      <c r="FK1293">
        <v>40.200000000000003</v>
      </c>
      <c r="FL1293">
        <v>35.357399999999998</v>
      </c>
      <c r="FM1293">
        <v>63.493600000000001</v>
      </c>
      <c r="FN1293">
        <v>26.450299999999999</v>
      </c>
      <c r="FO1293">
        <v>1</v>
      </c>
      <c r="FP1293">
        <v>0.61415399999999998</v>
      </c>
      <c r="FQ1293">
        <v>4.0869600000000004</v>
      </c>
      <c r="FR1293">
        <v>20.269300000000001</v>
      </c>
      <c r="FS1293">
        <v>5.2105499999999996</v>
      </c>
      <c r="FT1293">
        <v>11.908099999999999</v>
      </c>
      <c r="FU1293">
        <v>5.0027999999999997</v>
      </c>
      <c r="FV1293">
        <v>3.2901500000000001</v>
      </c>
      <c r="FW1293">
        <v>9999</v>
      </c>
      <c r="FX1293">
        <v>9999</v>
      </c>
      <c r="FY1293">
        <v>9999</v>
      </c>
      <c r="FZ1293">
        <v>999.9</v>
      </c>
      <c r="GA1293">
        <v>1.8598699999999999</v>
      </c>
      <c r="GB1293">
        <v>1.85486</v>
      </c>
      <c r="GC1293">
        <v>1.8580300000000001</v>
      </c>
      <c r="GD1293">
        <v>1.8565400000000001</v>
      </c>
      <c r="GE1293">
        <v>1.8552500000000001</v>
      </c>
      <c r="GF1293">
        <v>1.8548500000000001</v>
      </c>
      <c r="GG1293">
        <v>1.85365</v>
      </c>
      <c r="GH1293">
        <v>1.8566499999999999</v>
      </c>
      <c r="GI1293">
        <v>0</v>
      </c>
      <c r="GJ1293">
        <v>0</v>
      </c>
      <c r="GK1293">
        <v>0</v>
      </c>
      <c r="GL1293">
        <v>0</v>
      </c>
      <c r="GM1293" t="s">
        <v>384</v>
      </c>
      <c r="GN1293" t="s">
        <v>385</v>
      </c>
      <c r="GO1293" t="s">
        <v>386</v>
      </c>
      <c r="GP1293" t="s">
        <v>386</v>
      </c>
      <c r="GQ1293" t="s">
        <v>386</v>
      </c>
      <c r="GR1293" t="s">
        <v>386</v>
      </c>
      <c r="GS1293">
        <v>0</v>
      </c>
      <c r="GT1293">
        <v>100</v>
      </c>
      <c r="GU1293">
        <v>100</v>
      </c>
      <c r="GV1293">
        <v>1.2290000000000001</v>
      </c>
      <c r="GW1293">
        <v>4.3E-3</v>
      </c>
      <c r="GX1293">
        <v>0.39944932438917619</v>
      </c>
      <c r="GY1293">
        <v>3.036990343597491E-3</v>
      </c>
      <c r="GZ1293">
        <v>-1.538114387597119E-6</v>
      </c>
      <c r="HA1293">
        <v>3.3909691194327332E-10</v>
      </c>
      <c r="HB1293">
        <v>-6.6822494577568767E-2</v>
      </c>
      <c r="HC1293">
        <v>9.7621983196103414E-3</v>
      </c>
      <c r="HD1293">
        <v>-3.3387782167185642E-4</v>
      </c>
      <c r="HE1293">
        <v>2.632278881966732E-6</v>
      </c>
      <c r="HF1293">
        <v>6</v>
      </c>
      <c r="HG1293">
        <v>2134</v>
      </c>
      <c r="HH1293">
        <v>2</v>
      </c>
      <c r="HI1293">
        <v>31</v>
      </c>
      <c r="HJ1293">
        <v>6.9</v>
      </c>
      <c r="HK1293">
        <v>6.9</v>
      </c>
      <c r="HL1293">
        <v>1.01807</v>
      </c>
      <c r="HM1293">
        <v>2.35107</v>
      </c>
      <c r="HN1293">
        <v>1.4978</v>
      </c>
      <c r="HO1293">
        <v>2.3083499999999999</v>
      </c>
      <c r="HP1293">
        <v>1.5478499999999999</v>
      </c>
      <c r="HQ1293">
        <v>2.4304199999999998</v>
      </c>
      <c r="HR1293">
        <v>42.939</v>
      </c>
      <c r="HS1293">
        <v>13.5541</v>
      </c>
      <c r="HT1293">
        <v>18</v>
      </c>
      <c r="HU1293">
        <v>304.48399999999998</v>
      </c>
      <c r="HV1293">
        <v>465.19</v>
      </c>
      <c r="HW1293">
        <v>24.974399999999999</v>
      </c>
      <c r="HX1293">
        <v>34.480200000000004</v>
      </c>
      <c r="HY1293">
        <v>30.0001</v>
      </c>
      <c r="HZ1293">
        <v>34.366700000000002</v>
      </c>
      <c r="IA1293">
        <v>34.4604</v>
      </c>
      <c r="IB1293">
        <v>20.5716</v>
      </c>
      <c r="IC1293">
        <v>30.547999999999998</v>
      </c>
      <c r="ID1293">
        <v>0</v>
      </c>
      <c r="IE1293">
        <v>24.9739</v>
      </c>
      <c r="IF1293">
        <v>411.98599999999999</v>
      </c>
      <c r="IG1293">
        <v>24.609500000000001</v>
      </c>
      <c r="IH1293">
        <v>100.238</v>
      </c>
      <c r="II1293">
        <v>99.920299999999997</v>
      </c>
      <c r="IJ1293" t="s">
        <v>3545</v>
      </c>
    </row>
    <row r="1294" spans="1:244" x14ac:dyDescent="0.2">
      <c r="A1294">
        <v>1278</v>
      </c>
      <c r="B1294">
        <v>1659891529.0999999</v>
      </c>
      <c r="C1294">
        <v>11272</v>
      </c>
      <c r="D1294" t="s">
        <v>2887</v>
      </c>
      <c r="E1294" t="s">
        <v>2888</v>
      </c>
      <c r="F1294">
        <v>1</v>
      </c>
      <c r="G1294" t="s">
        <v>2740</v>
      </c>
      <c r="H1294" t="s">
        <v>379</v>
      </c>
      <c r="I1294" t="s">
        <v>1135</v>
      </c>
      <c r="J1294" t="s">
        <v>1136</v>
      </c>
      <c r="K1294" t="s">
        <v>1137</v>
      </c>
      <c r="L1294" t="s">
        <v>2741</v>
      </c>
      <c r="M1294" t="s">
        <v>380</v>
      </c>
      <c r="N1294">
        <v>1659891521.4333329</v>
      </c>
      <c r="O1294">
        <f t="shared" si="646"/>
        <v>2.3833783414463935E-3</v>
      </c>
      <c r="P1294">
        <f t="shared" si="647"/>
        <v>2.3833783414463934</v>
      </c>
      <c r="Q1294">
        <f t="shared" si="648"/>
        <v>13.672399876623237</v>
      </c>
      <c r="R1294">
        <f t="shared" si="649"/>
        <v>291.04213333333331</v>
      </c>
      <c r="S1294">
        <f t="shared" si="650"/>
        <v>96.744964728386819</v>
      </c>
      <c r="T1294">
        <f t="shared" si="651"/>
        <v>9.5833359370583047</v>
      </c>
      <c r="U1294">
        <f t="shared" si="652"/>
        <v>28.829971083270824</v>
      </c>
      <c r="V1294">
        <f t="shared" si="653"/>
        <v>0.1186481841445811</v>
      </c>
      <c r="W1294">
        <f t="shared" si="654"/>
        <v>2.9112449951402577</v>
      </c>
      <c r="X1294">
        <f t="shared" si="655"/>
        <v>0.1160258310017432</v>
      </c>
      <c r="Y1294">
        <f t="shared" si="656"/>
        <v>7.2746925049991279E-2</v>
      </c>
      <c r="Z1294">
        <f t="shared" si="657"/>
        <v>321.518233856297</v>
      </c>
      <c r="AA1294">
        <f t="shared" si="658"/>
        <v>32.303549782897093</v>
      </c>
      <c r="AB1294">
        <f t="shared" si="659"/>
        <v>31.595853333333331</v>
      </c>
      <c r="AC1294">
        <f t="shared" si="660"/>
        <v>4.6669350666508063</v>
      </c>
      <c r="AD1294">
        <f t="shared" si="661"/>
        <v>59.942597878083163</v>
      </c>
      <c r="AE1294">
        <f t="shared" si="662"/>
        <v>2.7078577706309122</v>
      </c>
      <c r="AF1294">
        <f t="shared" si="663"/>
        <v>4.5174181074674236</v>
      </c>
      <c r="AG1294">
        <f t="shared" si="664"/>
        <v>1.9590772960198941</v>
      </c>
      <c r="AH1294">
        <f t="shared" si="665"/>
        <v>-105.10698485778596</v>
      </c>
      <c r="AI1294">
        <f t="shared" si="666"/>
        <v>-89.836682717352957</v>
      </c>
      <c r="AJ1294">
        <f t="shared" si="667"/>
        <v>-6.9507834817897258</v>
      </c>
      <c r="AK1294">
        <f t="shared" si="668"/>
        <v>119.62378279936839</v>
      </c>
      <c r="AL1294">
        <f t="shared" si="669"/>
        <v>41.725690349698858</v>
      </c>
      <c r="AM1294">
        <f t="shared" si="670"/>
        <v>2.3772024031409358</v>
      </c>
      <c r="AN1294">
        <f t="shared" si="671"/>
        <v>13.672399876623237</v>
      </c>
      <c r="AO1294">
        <v>376.93031023016471</v>
      </c>
      <c r="AP1294">
        <v>334.65519999999992</v>
      </c>
      <c r="AQ1294">
        <v>4.9057699748196049</v>
      </c>
      <c r="AR1294">
        <v>66.332459273180504</v>
      </c>
      <c r="AS1294">
        <f t="shared" si="672"/>
        <v>2.3833783414463934</v>
      </c>
      <c r="AT1294">
        <v>24.561637841024989</v>
      </c>
      <c r="AU1294">
        <v>27.342528484848501</v>
      </c>
      <c r="AV1294">
        <v>2.6038678680114319E-5</v>
      </c>
      <c r="AW1294">
        <v>80.638585768873753</v>
      </c>
      <c r="AX1294">
        <v>181</v>
      </c>
      <c r="AY1294">
        <v>36</v>
      </c>
      <c r="AZ1294">
        <f t="shared" si="673"/>
        <v>1</v>
      </c>
      <c r="BA1294">
        <f t="shared" si="674"/>
        <v>0</v>
      </c>
      <c r="BB1294">
        <f t="shared" si="675"/>
        <v>51634.808010806068</v>
      </c>
      <c r="BC1294">
        <f t="shared" si="676"/>
        <v>2000.0166666666671</v>
      </c>
      <c r="BD1294">
        <f t="shared" si="677"/>
        <v>1681.213779200154</v>
      </c>
      <c r="BE1294">
        <f t="shared" si="678"/>
        <v>0.84059988460103852</v>
      </c>
      <c r="BF1294">
        <f t="shared" si="679"/>
        <v>0.16075777728000445</v>
      </c>
      <c r="BG1294">
        <v>6</v>
      </c>
      <c r="BH1294">
        <v>0.5</v>
      </c>
      <c r="BI1294" t="s">
        <v>381</v>
      </c>
      <c r="BJ1294">
        <v>2</v>
      </c>
      <c r="BK1294" t="b">
        <v>1</v>
      </c>
      <c r="BL1294">
        <v>1659891521.4333329</v>
      </c>
      <c r="BM1294">
        <v>291.04213333333331</v>
      </c>
      <c r="BN1294">
        <v>341.92860000000002</v>
      </c>
      <c r="BO1294">
        <v>27.33616</v>
      </c>
      <c r="BP1294">
        <v>24.56229333333334</v>
      </c>
      <c r="BQ1294">
        <v>289.88386666666668</v>
      </c>
      <c r="BR1294">
        <v>27.33184</v>
      </c>
      <c r="BS1294">
        <v>500.14346666666671</v>
      </c>
      <c r="BT1294">
        <v>98.957713333333331</v>
      </c>
      <c r="BU1294">
        <v>0.1000098666666667</v>
      </c>
      <c r="BV1294">
        <v>31.023466666666661</v>
      </c>
      <c r="BW1294">
        <v>31.595853333333331</v>
      </c>
      <c r="BX1294">
        <v>999.89999999999986</v>
      </c>
      <c r="BY1294">
        <v>0</v>
      </c>
      <c r="BZ1294">
        <v>0</v>
      </c>
      <c r="CA1294">
        <v>10000.25333333333</v>
      </c>
      <c r="CB1294">
        <v>0</v>
      </c>
      <c r="CC1294">
        <v>1987.4833333333329</v>
      </c>
      <c r="CD1294">
        <v>-50.886460000000007</v>
      </c>
      <c r="CE1294">
        <v>299.22166666666658</v>
      </c>
      <c r="CF1294">
        <v>350.53859999999997</v>
      </c>
      <c r="CG1294">
        <v>2.7738779999999998</v>
      </c>
      <c r="CH1294">
        <v>341.92860000000002</v>
      </c>
      <c r="CI1294">
        <v>24.56229333333334</v>
      </c>
      <c r="CJ1294">
        <v>2.7051246666666668</v>
      </c>
      <c r="CK1294">
        <v>2.4306260000000002</v>
      </c>
      <c r="CL1294">
        <v>22.316273333333331</v>
      </c>
      <c r="CM1294">
        <v>20.569273333333339</v>
      </c>
      <c r="CN1294">
        <v>2000.0166666666671</v>
      </c>
      <c r="CO1294">
        <v>0.98000300000000018</v>
      </c>
      <c r="CP1294">
        <v>1.9997233333333329E-2</v>
      </c>
      <c r="CQ1294">
        <v>0</v>
      </c>
      <c r="CR1294">
        <v>2.8324666666666669</v>
      </c>
      <c r="CS1294">
        <v>0</v>
      </c>
      <c r="CT1294">
        <v>16316.25333333333</v>
      </c>
      <c r="CU1294">
        <v>17412.48</v>
      </c>
      <c r="CV1294">
        <v>44.116599999999998</v>
      </c>
      <c r="CW1294">
        <v>45.899800000000013</v>
      </c>
      <c r="CX1294">
        <v>44.203800000000001</v>
      </c>
      <c r="CY1294">
        <v>43.903933333333342</v>
      </c>
      <c r="CZ1294">
        <v>44.061999999999998</v>
      </c>
      <c r="DA1294">
        <v>1960.025333333333</v>
      </c>
      <c r="DB1294">
        <v>39.992666666666672</v>
      </c>
      <c r="DC1294">
        <v>0</v>
      </c>
      <c r="DD1294">
        <v>1659891527.9000001</v>
      </c>
      <c r="DE1294">
        <v>0</v>
      </c>
      <c r="DF1294">
        <v>1659891113.0999999</v>
      </c>
      <c r="DG1294" t="s">
        <v>2742</v>
      </c>
      <c r="DH1294">
        <v>1659891112.5999999</v>
      </c>
      <c r="DI1294">
        <v>1659891113.0999999</v>
      </c>
      <c r="DJ1294">
        <v>29</v>
      </c>
      <c r="DK1294">
        <v>0.08</v>
      </c>
      <c r="DL1294">
        <v>-6.0000000000000001E-3</v>
      </c>
      <c r="DM1294">
        <v>1.387</v>
      </c>
      <c r="DN1294">
        <v>1.0999999999999999E-2</v>
      </c>
      <c r="DO1294">
        <v>400</v>
      </c>
      <c r="DP1294">
        <v>24</v>
      </c>
      <c r="DQ1294">
        <v>0.14000000000000001</v>
      </c>
      <c r="DR1294">
        <v>0.05</v>
      </c>
      <c r="DS1294">
        <v>12.43373029848869</v>
      </c>
      <c r="DT1294">
        <v>10.149204243244119</v>
      </c>
      <c r="DU1294">
        <v>0.73597571638510151</v>
      </c>
      <c r="DV1294">
        <v>0</v>
      </c>
      <c r="DW1294">
        <v>-50.836506451612898</v>
      </c>
      <c r="DX1294">
        <v>-9.7195403225806292</v>
      </c>
      <c r="DY1294">
        <v>0.74226675881969795</v>
      </c>
      <c r="DZ1294">
        <v>0</v>
      </c>
      <c r="EA1294">
        <v>110.2770045766697</v>
      </c>
      <c r="EB1294">
        <v>145.9967684213868</v>
      </c>
      <c r="EC1294">
        <v>10.559594139805229</v>
      </c>
      <c r="ED1294">
        <v>0</v>
      </c>
      <c r="EE1294">
        <v>2.7730017073170732</v>
      </c>
      <c r="EF1294">
        <v>2.0193867595827121E-2</v>
      </c>
      <c r="EG1294">
        <v>2.50973509673832E-3</v>
      </c>
      <c r="EH1294">
        <v>1</v>
      </c>
      <c r="EI1294">
        <v>1.959527442966486</v>
      </c>
      <c r="EJ1294">
        <v>-2.0935961042706799E-2</v>
      </c>
      <c r="EK1294">
        <v>2.7020319173884388E-3</v>
      </c>
      <c r="EL1294">
        <v>1</v>
      </c>
      <c r="EM1294">
        <v>2</v>
      </c>
      <c r="EN1294">
        <v>5</v>
      </c>
      <c r="EO1294" t="s">
        <v>419</v>
      </c>
      <c r="EP1294">
        <v>2.94035</v>
      </c>
      <c r="EQ1294">
        <v>2.8010100000000002</v>
      </c>
      <c r="ER1294">
        <v>7.4257199999999995E-2</v>
      </c>
      <c r="ES1294">
        <v>8.34728E-2</v>
      </c>
      <c r="ET1294">
        <v>0.116921</v>
      </c>
      <c r="EU1294">
        <v>0.108464</v>
      </c>
      <c r="EV1294">
        <v>18909.900000000001</v>
      </c>
      <c r="EW1294">
        <v>19628.8</v>
      </c>
      <c r="EX1294">
        <v>23768.7</v>
      </c>
      <c r="EY1294">
        <v>24938.799999999999</v>
      </c>
      <c r="EZ1294">
        <v>33605.4</v>
      </c>
      <c r="FA1294">
        <v>35508.9</v>
      </c>
      <c r="FB1294">
        <v>43354.1</v>
      </c>
      <c r="FC1294">
        <v>46106</v>
      </c>
      <c r="FD1294">
        <v>1.5532999999999999</v>
      </c>
      <c r="FE1294">
        <v>1.78017</v>
      </c>
      <c r="FF1294">
        <v>6.5915299999999996E-2</v>
      </c>
      <c r="FG1294">
        <v>0</v>
      </c>
      <c r="FH1294">
        <v>30.4937</v>
      </c>
      <c r="FI1294">
        <v>999.9</v>
      </c>
      <c r="FJ1294">
        <v>46.7</v>
      </c>
      <c r="FK1294">
        <v>40.200000000000003</v>
      </c>
      <c r="FL1294">
        <v>35.363500000000002</v>
      </c>
      <c r="FM1294">
        <v>63.483600000000003</v>
      </c>
      <c r="FN1294">
        <v>25.5609</v>
      </c>
      <c r="FO1294">
        <v>1</v>
      </c>
      <c r="FP1294">
        <v>0.61419500000000005</v>
      </c>
      <c r="FQ1294">
        <v>4.0628200000000003</v>
      </c>
      <c r="FR1294">
        <v>20.2698</v>
      </c>
      <c r="FS1294">
        <v>5.2105499999999996</v>
      </c>
      <c r="FT1294">
        <v>11.908099999999999</v>
      </c>
      <c r="FU1294">
        <v>5.0026999999999999</v>
      </c>
      <c r="FV1294">
        <v>3.2900999999999998</v>
      </c>
      <c r="FW1294">
        <v>9999</v>
      </c>
      <c r="FX1294">
        <v>9999</v>
      </c>
      <c r="FY1294">
        <v>9999</v>
      </c>
      <c r="FZ1294">
        <v>999.9</v>
      </c>
      <c r="GA1294">
        <v>1.8598600000000001</v>
      </c>
      <c r="GB1294">
        <v>1.85486</v>
      </c>
      <c r="GC1294">
        <v>1.8580399999999999</v>
      </c>
      <c r="GD1294">
        <v>1.8565400000000001</v>
      </c>
      <c r="GE1294">
        <v>1.8552500000000001</v>
      </c>
      <c r="GF1294">
        <v>1.85486</v>
      </c>
      <c r="GG1294">
        <v>1.8536600000000001</v>
      </c>
      <c r="GH1294">
        <v>1.8566400000000001</v>
      </c>
      <c r="GI1294">
        <v>0</v>
      </c>
      <c r="GJ1294">
        <v>0</v>
      </c>
      <c r="GK1294">
        <v>0</v>
      </c>
      <c r="GL1294">
        <v>0</v>
      </c>
      <c r="GM1294" t="s">
        <v>384</v>
      </c>
      <c r="GN1294" t="s">
        <v>385</v>
      </c>
      <c r="GO1294" t="s">
        <v>386</v>
      </c>
      <c r="GP1294" t="s">
        <v>386</v>
      </c>
      <c r="GQ1294" t="s">
        <v>386</v>
      </c>
      <c r="GR1294" t="s">
        <v>386</v>
      </c>
      <c r="GS1294">
        <v>0</v>
      </c>
      <c r="GT1294">
        <v>100</v>
      </c>
      <c r="GU1294">
        <v>100</v>
      </c>
      <c r="GV1294">
        <v>1.2390000000000001</v>
      </c>
      <c r="GW1294">
        <v>4.3E-3</v>
      </c>
      <c r="GX1294">
        <v>0.39944932438917619</v>
      </c>
      <c r="GY1294">
        <v>3.036990343597491E-3</v>
      </c>
      <c r="GZ1294">
        <v>-1.538114387597119E-6</v>
      </c>
      <c r="HA1294">
        <v>3.3909691194327332E-10</v>
      </c>
      <c r="HB1294">
        <v>-6.6822494577568767E-2</v>
      </c>
      <c r="HC1294">
        <v>9.7621983196103414E-3</v>
      </c>
      <c r="HD1294">
        <v>-3.3387782167185642E-4</v>
      </c>
      <c r="HE1294">
        <v>2.632278881966732E-6</v>
      </c>
      <c r="HF1294">
        <v>6</v>
      </c>
      <c r="HG1294">
        <v>2134</v>
      </c>
      <c r="HH1294">
        <v>2</v>
      </c>
      <c r="HI1294">
        <v>31</v>
      </c>
      <c r="HJ1294">
        <v>6.9</v>
      </c>
      <c r="HK1294">
        <v>6.9</v>
      </c>
      <c r="HL1294">
        <v>1.03149</v>
      </c>
      <c r="HM1294">
        <v>2.3645</v>
      </c>
      <c r="HN1294">
        <v>1.4978</v>
      </c>
      <c r="HO1294">
        <v>2.3083499999999999</v>
      </c>
      <c r="HP1294">
        <v>1.5478499999999999</v>
      </c>
      <c r="HQ1294">
        <v>2.36206</v>
      </c>
      <c r="HR1294">
        <v>42.939</v>
      </c>
      <c r="HS1294">
        <v>13.562900000000001</v>
      </c>
      <c r="HT1294">
        <v>18</v>
      </c>
      <c r="HU1294">
        <v>304.53800000000001</v>
      </c>
      <c r="HV1294">
        <v>465.22199999999998</v>
      </c>
      <c r="HW1294">
        <v>24.9696</v>
      </c>
      <c r="HX1294">
        <v>34.480899999999998</v>
      </c>
      <c r="HY1294">
        <v>30.0002</v>
      </c>
      <c r="HZ1294">
        <v>34.366700000000002</v>
      </c>
      <c r="IA1294">
        <v>34.4604</v>
      </c>
      <c r="IB1294">
        <v>20.726900000000001</v>
      </c>
      <c r="IC1294">
        <v>30.547999999999998</v>
      </c>
      <c r="ID1294">
        <v>0</v>
      </c>
      <c r="IE1294">
        <v>24.953700000000001</v>
      </c>
      <c r="IF1294">
        <v>411.98599999999999</v>
      </c>
      <c r="IG1294">
        <v>24.609500000000001</v>
      </c>
      <c r="IH1294">
        <v>100.238</v>
      </c>
      <c r="II1294">
        <v>99.919899999999998</v>
      </c>
      <c r="IJ1294" t="s">
        <v>3545</v>
      </c>
    </row>
    <row r="1295" spans="1:244" x14ac:dyDescent="0.2">
      <c r="A1295">
        <v>1279</v>
      </c>
      <c r="B1295">
        <v>1659891530.0999999</v>
      </c>
      <c r="C1295">
        <v>11273</v>
      </c>
      <c r="D1295" t="s">
        <v>2889</v>
      </c>
      <c r="E1295" t="s">
        <v>2890</v>
      </c>
      <c r="F1295">
        <v>1</v>
      </c>
      <c r="G1295" t="s">
        <v>2740</v>
      </c>
      <c r="H1295" t="s">
        <v>379</v>
      </c>
      <c r="I1295" t="s">
        <v>1135</v>
      </c>
      <c r="J1295" t="s">
        <v>1136</v>
      </c>
      <c r="K1295" t="s">
        <v>1137</v>
      </c>
      <c r="L1295" t="s">
        <v>2741</v>
      </c>
      <c r="M1295" t="s">
        <v>380</v>
      </c>
      <c r="N1295">
        <v>1659891522.466666</v>
      </c>
      <c r="O1295">
        <f t="shared" si="646"/>
        <v>2.3840753198431817E-3</v>
      </c>
      <c r="P1295">
        <f t="shared" si="647"/>
        <v>2.3840753198431819</v>
      </c>
      <c r="Q1295">
        <f t="shared" si="648"/>
        <v>13.832761112918885</v>
      </c>
      <c r="R1295">
        <f t="shared" si="649"/>
        <v>296.01913333333329</v>
      </c>
      <c r="S1295">
        <f t="shared" si="650"/>
        <v>99.504541602131383</v>
      </c>
      <c r="T1295">
        <f t="shared" si="651"/>
        <v>9.8566806928029411</v>
      </c>
      <c r="U1295">
        <f t="shared" si="652"/>
        <v>29.32294374957884</v>
      </c>
      <c r="V1295">
        <f t="shared" si="653"/>
        <v>0.11871935727137146</v>
      </c>
      <c r="W1295">
        <f t="shared" si="654"/>
        <v>2.9111919425847423</v>
      </c>
      <c r="X1295">
        <f t="shared" si="655"/>
        <v>0.11609384785839538</v>
      </c>
      <c r="Y1295">
        <f t="shared" si="656"/>
        <v>7.2789710437371896E-2</v>
      </c>
      <c r="Z1295">
        <f t="shared" si="657"/>
        <v>321.51603728439147</v>
      </c>
      <c r="AA1295">
        <f t="shared" si="658"/>
        <v>32.302590679258699</v>
      </c>
      <c r="AB1295">
        <f t="shared" si="659"/>
        <v>31.59388666666667</v>
      </c>
      <c r="AC1295">
        <f t="shared" si="660"/>
        <v>4.6664140529203664</v>
      </c>
      <c r="AD1295">
        <f t="shared" si="661"/>
        <v>59.946437244088521</v>
      </c>
      <c r="AE1295">
        <f t="shared" si="662"/>
        <v>2.7079097686410374</v>
      </c>
      <c r="AF1295">
        <f t="shared" si="663"/>
        <v>4.5172155229426441</v>
      </c>
      <c r="AG1295">
        <f t="shared" si="664"/>
        <v>1.958504284279329</v>
      </c>
      <c r="AH1295">
        <f t="shared" si="665"/>
        <v>-105.13772160508431</v>
      </c>
      <c r="AI1295">
        <f t="shared" si="666"/>
        <v>-89.64984674213072</v>
      </c>
      <c r="AJ1295">
        <f t="shared" si="667"/>
        <v>-6.9363599751546037</v>
      </c>
      <c r="AK1295">
        <f t="shared" si="668"/>
        <v>119.7921089620218</v>
      </c>
      <c r="AL1295">
        <f t="shared" si="669"/>
        <v>41.865179244036568</v>
      </c>
      <c r="AM1295">
        <f t="shared" si="670"/>
        <v>2.3777113076514351</v>
      </c>
      <c r="AN1295">
        <f t="shared" si="671"/>
        <v>13.832761112918885</v>
      </c>
      <c r="AO1295">
        <v>381.82588385806872</v>
      </c>
      <c r="AP1295">
        <v>339.50268484848482</v>
      </c>
      <c r="AQ1295">
        <v>4.8770241400575332</v>
      </c>
      <c r="AR1295">
        <v>66.332459273180504</v>
      </c>
      <c r="AS1295">
        <f t="shared" si="672"/>
        <v>2.3840753198431819</v>
      </c>
      <c r="AT1295">
        <v>24.561687308802039</v>
      </c>
      <c r="AU1295">
        <v>27.343356969696959</v>
      </c>
      <c r="AV1295">
        <v>3.126885133224242E-5</v>
      </c>
      <c r="AW1295">
        <v>80.638585768873753</v>
      </c>
      <c r="AX1295">
        <v>181</v>
      </c>
      <c r="AY1295">
        <v>36</v>
      </c>
      <c r="AZ1295">
        <f t="shared" si="673"/>
        <v>1</v>
      </c>
      <c r="BA1295">
        <f t="shared" si="674"/>
        <v>0</v>
      </c>
      <c r="BB1295">
        <f t="shared" si="675"/>
        <v>51633.436230796484</v>
      </c>
      <c r="BC1295">
        <f t="shared" si="676"/>
        <v>2000.002666666667</v>
      </c>
      <c r="BD1295">
        <f t="shared" si="677"/>
        <v>1681.2020388002031</v>
      </c>
      <c r="BE1295">
        <f t="shared" si="678"/>
        <v>0.84059989860023665</v>
      </c>
      <c r="BF1295">
        <f t="shared" si="679"/>
        <v>0.16075780429845665</v>
      </c>
      <c r="BG1295">
        <v>6</v>
      </c>
      <c r="BH1295">
        <v>0.5</v>
      </c>
      <c r="BI1295" t="s">
        <v>381</v>
      </c>
      <c r="BJ1295">
        <v>2</v>
      </c>
      <c r="BK1295" t="b">
        <v>1</v>
      </c>
      <c r="BL1295">
        <v>1659891522.466666</v>
      </c>
      <c r="BM1295">
        <v>296.01913333333329</v>
      </c>
      <c r="BN1295">
        <v>347.08733333333328</v>
      </c>
      <c r="BO1295">
        <v>27.33672</v>
      </c>
      <c r="BP1295">
        <v>24.562259999999998</v>
      </c>
      <c r="BQ1295">
        <v>294.84980000000002</v>
      </c>
      <c r="BR1295">
        <v>27.3324</v>
      </c>
      <c r="BS1295">
        <v>500.14326666666659</v>
      </c>
      <c r="BT1295">
        <v>98.95759333333335</v>
      </c>
      <c r="BU1295">
        <v>0.10000277333333329</v>
      </c>
      <c r="BV1295">
        <v>31.02267999999999</v>
      </c>
      <c r="BW1295">
        <v>31.59388666666667</v>
      </c>
      <c r="BX1295">
        <v>999.89999999999986</v>
      </c>
      <c r="BY1295">
        <v>0</v>
      </c>
      <c r="BZ1295">
        <v>0</v>
      </c>
      <c r="CA1295">
        <v>9999.9619999999995</v>
      </c>
      <c r="CB1295">
        <v>0</v>
      </c>
      <c r="CC1295">
        <v>1986.770666666667</v>
      </c>
      <c r="CD1295">
        <v>-51.068226666666668</v>
      </c>
      <c r="CE1295">
        <v>304.33866666666671</v>
      </c>
      <c r="CF1295">
        <v>355.82726666666667</v>
      </c>
      <c r="CG1295">
        <v>2.7744686666666669</v>
      </c>
      <c r="CH1295">
        <v>347.08733333333328</v>
      </c>
      <c r="CI1295">
        <v>24.562259999999998</v>
      </c>
      <c r="CJ1295">
        <v>2.7051773333333329</v>
      </c>
      <c r="CK1295">
        <v>2.430620666666667</v>
      </c>
      <c r="CL1295">
        <v>22.316586666666669</v>
      </c>
      <c r="CM1295">
        <v>20.569233333333329</v>
      </c>
      <c r="CN1295">
        <v>2000.002666666667</v>
      </c>
      <c r="CO1295">
        <v>0.98000280000000017</v>
      </c>
      <c r="CP1295">
        <v>1.9997426666666668E-2</v>
      </c>
      <c r="CQ1295">
        <v>0</v>
      </c>
      <c r="CR1295">
        <v>2.8834</v>
      </c>
      <c r="CS1295">
        <v>0</v>
      </c>
      <c r="CT1295">
        <v>16310.98</v>
      </c>
      <c r="CU1295">
        <v>17412.353333333329</v>
      </c>
      <c r="CV1295">
        <v>44.120800000000003</v>
      </c>
      <c r="CW1295">
        <v>45.903933333333342</v>
      </c>
      <c r="CX1295">
        <v>44.199599999999997</v>
      </c>
      <c r="CY1295">
        <v>43.90806666666667</v>
      </c>
      <c r="CZ1295">
        <v>44.061999999999998</v>
      </c>
      <c r="DA1295">
        <v>1960.0113333333329</v>
      </c>
      <c r="DB1295">
        <v>39.993333333333339</v>
      </c>
      <c r="DC1295">
        <v>0</v>
      </c>
      <c r="DD1295">
        <v>1659891529.0999999</v>
      </c>
      <c r="DE1295">
        <v>0</v>
      </c>
      <c r="DF1295">
        <v>1659891113.0999999</v>
      </c>
      <c r="DG1295" t="s">
        <v>2742</v>
      </c>
      <c r="DH1295">
        <v>1659891112.5999999</v>
      </c>
      <c r="DI1295">
        <v>1659891113.0999999</v>
      </c>
      <c r="DJ1295">
        <v>29</v>
      </c>
      <c r="DK1295">
        <v>0.08</v>
      </c>
      <c r="DL1295">
        <v>-6.0000000000000001E-3</v>
      </c>
      <c r="DM1295">
        <v>1.387</v>
      </c>
      <c r="DN1295">
        <v>1.0999999999999999E-2</v>
      </c>
      <c r="DO1295">
        <v>400</v>
      </c>
      <c r="DP1295">
        <v>24</v>
      </c>
      <c r="DQ1295">
        <v>0.14000000000000001</v>
      </c>
      <c r="DR1295">
        <v>0.05</v>
      </c>
      <c r="DS1295">
        <v>12.60301589650842</v>
      </c>
      <c r="DT1295">
        <v>9.9458943840801783</v>
      </c>
      <c r="DU1295">
        <v>0.72063760280145073</v>
      </c>
      <c r="DV1295">
        <v>0</v>
      </c>
      <c r="DW1295">
        <v>-51.010558064516133</v>
      </c>
      <c r="DX1295">
        <v>-9.1599822580643622</v>
      </c>
      <c r="DY1295">
        <v>0.69724141687273966</v>
      </c>
      <c r="DZ1295">
        <v>0</v>
      </c>
      <c r="EA1295">
        <v>112.7388004721542</v>
      </c>
      <c r="EB1295">
        <v>150.66725586058249</v>
      </c>
      <c r="EC1295">
        <v>10.893936853729221</v>
      </c>
      <c r="ED1295">
        <v>0</v>
      </c>
      <c r="EE1295">
        <v>2.7735170731707322</v>
      </c>
      <c r="EF1295">
        <v>2.5306620209056049E-2</v>
      </c>
      <c r="EG1295">
        <v>3.0648067172594049E-3</v>
      </c>
      <c r="EH1295">
        <v>1</v>
      </c>
      <c r="EI1295">
        <v>1.9590174735559189</v>
      </c>
      <c r="EJ1295">
        <v>-3.6535926640759553E-2</v>
      </c>
      <c r="EK1295">
        <v>3.502569002558163E-3</v>
      </c>
      <c r="EL1295">
        <v>1</v>
      </c>
      <c r="EM1295">
        <v>2</v>
      </c>
      <c r="EN1295">
        <v>5</v>
      </c>
      <c r="EO1295" t="s">
        <v>419</v>
      </c>
      <c r="EP1295">
        <v>2.9402300000000001</v>
      </c>
      <c r="EQ1295">
        <v>2.8010100000000002</v>
      </c>
      <c r="ER1295">
        <v>7.5114700000000006E-2</v>
      </c>
      <c r="ES1295">
        <v>8.4351499999999996E-2</v>
      </c>
      <c r="ET1295">
        <v>0.116921</v>
      </c>
      <c r="EU1295">
        <v>0.10846600000000001</v>
      </c>
      <c r="EV1295">
        <v>18892.5</v>
      </c>
      <c r="EW1295">
        <v>19609.8</v>
      </c>
      <c r="EX1295">
        <v>23768.799999999999</v>
      </c>
      <c r="EY1295">
        <v>24938.6</v>
      </c>
      <c r="EZ1295">
        <v>33605.4</v>
      </c>
      <c r="FA1295">
        <v>35508.699999999997</v>
      </c>
      <c r="FB1295">
        <v>43354</v>
      </c>
      <c r="FC1295">
        <v>46105.8</v>
      </c>
      <c r="FD1295">
        <v>1.55325</v>
      </c>
      <c r="FE1295">
        <v>1.7802</v>
      </c>
      <c r="FF1295">
        <v>6.5710400000000002E-2</v>
      </c>
      <c r="FG1295">
        <v>0</v>
      </c>
      <c r="FH1295">
        <v>30.494900000000001</v>
      </c>
      <c r="FI1295">
        <v>999.9</v>
      </c>
      <c r="FJ1295">
        <v>46.7</v>
      </c>
      <c r="FK1295">
        <v>40.200000000000003</v>
      </c>
      <c r="FL1295">
        <v>35.360999999999997</v>
      </c>
      <c r="FM1295">
        <v>63.563600000000001</v>
      </c>
      <c r="FN1295">
        <v>26.570499999999999</v>
      </c>
      <c r="FO1295">
        <v>1</v>
      </c>
      <c r="FP1295">
        <v>0.614205</v>
      </c>
      <c r="FQ1295">
        <v>4.0646899999999997</v>
      </c>
      <c r="FR1295">
        <v>20.2697</v>
      </c>
      <c r="FS1295">
        <v>5.2108499999999998</v>
      </c>
      <c r="FT1295">
        <v>11.907999999999999</v>
      </c>
      <c r="FU1295">
        <v>5.0026999999999999</v>
      </c>
      <c r="FV1295">
        <v>3.2900999999999998</v>
      </c>
      <c r="FW1295">
        <v>9999</v>
      </c>
      <c r="FX1295">
        <v>9999</v>
      </c>
      <c r="FY1295">
        <v>9999</v>
      </c>
      <c r="FZ1295">
        <v>999.9</v>
      </c>
      <c r="GA1295">
        <v>1.8598600000000001</v>
      </c>
      <c r="GB1295">
        <v>1.85486</v>
      </c>
      <c r="GC1295">
        <v>1.8580399999999999</v>
      </c>
      <c r="GD1295">
        <v>1.8565400000000001</v>
      </c>
      <c r="GE1295">
        <v>1.8552500000000001</v>
      </c>
      <c r="GF1295">
        <v>1.8548500000000001</v>
      </c>
      <c r="GG1295">
        <v>1.8536600000000001</v>
      </c>
      <c r="GH1295">
        <v>1.85663</v>
      </c>
      <c r="GI1295">
        <v>0</v>
      </c>
      <c r="GJ1295">
        <v>0</v>
      </c>
      <c r="GK1295">
        <v>0</v>
      </c>
      <c r="GL1295">
        <v>0</v>
      </c>
      <c r="GM1295" t="s">
        <v>384</v>
      </c>
      <c r="GN1295" t="s">
        <v>385</v>
      </c>
      <c r="GO1295" t="s">
        <v>386</v>
      </c>
      <c r="GP1295" t="s">
        <v>386</v>
      </c>
      <c r="GQ1295" t="s">
        <v>386</v>
      </c>
      <c r="GR1295" t="s">
        <v>386</v>
      </c>
      <c r="GS1295">
        <v>0</v>
      </c>
      <c r="GT1295">
        <v>100</v>
      </c>
      <c r="GU1295">
        <v>100</v>
      </c>
      <c r="GV1295">
        <v>1.2490000000000001</v>
      </c>
      <c r="GW1295">
        <v>4.3E-3</v>
      </c>
      <c r="GX1295">
        <v>0.39944932438917619</v>
      </c>
      <c r="GY1295">
        <v>3.036990343597491E-3</v>
      </c>
      <c r="GZ1295">
        <v>-1.538114387597119E-6</v>
      </c>
      <c r="HA1295">
        <v>3.3909691194327332E-10</v>
      </c>
      <c r="HB1295">
        <v>-6.6822494577568767E-2</v>
      </c>
      <c r="HC1295">
        <v>9.7621983196103414E-3</v>
      </c>
      <c r="HD1295">
        <v>-3.3387782167185642E-4</v>
      </c>
      <c r="HE1295">
        <v>2.632278881966732E-6</v>
      </c>
      <c r="HF1295">
        <v>6</v>
      </c>
      <c r="HG1295">
        <v>2134</v>
      </c>
      <c r="HH1295">
        <v>2</v>
      </c>
      <c r="HI1295">
        <v>31</v>
      </c>
      <c r="HJ1295">
        <v>7</v>
      </c>
      <c r="HK1295">
        <v>7</v>
      </c>
      <c r="HL1295">
        <v>1.0376000000000001</v>
      </c>
      <c r="HM1295">
        <v>2.34741</v>
      </c>
      <c r="HN1295">
        <v>1.4978</v>
      </c>
      <c r="HO1295">
        <v>2.3095699999999999</v>
      </c>
      <c r="HP1295">
        <v>1.5478499999999999</v>
      </c>
      <c r="HQ1295">
        <v>2.4279799999999998</v>
      </c>
      <c r="HR1295">
        <v>42.939</v>
      </c>
      <c r="HS1295">
        <v>13.5541</v>
      </c>
      <c r="HT1295">
        <v>18</v>
      </c>
      <c r="HU1295">
        <v>304.51600000000002</v>
      </c>
      <c r="HV1295">
        <v>465.23899999999998</v>
      </c>
      <c r="HW1295">
        <v>24.965800000000002</v>
      </c>
      <c r="HX1295">
        <v>34.481000000000002</v>
      </c>
      <c r="HY1295">
        <v>30.0002</v>
      </c>
      <c r="HZ1295">
        <v>34.366700000000002</v>
      </c>
      <c r="IA1295">
        <v>34.4604</v>
      </c>
      <c r="IB1295">
        <v>20.968800000000002</v>
      </c>
      <c r="IC1295">
        <v>30.547999999999998</v>
      </c>
      <c r="ID1295">
        <v>0</v>
      </c>
      <c r="IE1295">
        <v>24.953700000000001</v>
      </c>
      <c r="IF1295">
        <v>422.00900000000001</v>
      </c>
      <c r="IG1295">
        <v>24.609500000000001</v>
      </c>
      <c r="IH1295">
        <v>100.238</v>
      </c>
      <c r="II1295">
        <v>99.919300000000007</v>
      </c>
      <c r="IJ1295" t="s">
        <v>3545</v>
      </c>
    </row>
    <row r="1296" spans="1:244" x14ac:dyDescent="0.2">
      <c r="A1296">
        <v>1280</v>
      </c>
      <c r="B1296">
        <v>1659891531.0999999</v>
      </c>
      <c r="C1296">
        <v>11274</v>
      </c>
      <c r="D1296" t="s">
        <v>2891</v>
      </c>
      <c r="E1296" t="s">
        <v>2892</v>
      </c>
      <c r="F1296">
        <v>1</v>
      </c>
      <c r="G1296" t="s">
        <v>2740</v>
      </c>
      <c r="H1296" t="s">
        <v>379</v>
      </c>
      <c r="I1296" t="s">
        <v>1135</v>
      </c>
      <c r="J1296" t="s">
        <v>1136</v>
      </c>
      <c r="K1296" t="s">
        <v>1137</v>
      </c>
      <c r="L1296" t="s">
        <v>2741</v>
      </c>
      <c r="M1296" t="s">
        <v>380</v>
      </c>
      <c r="N1296">
        <v>1659891523.5</v>
      </c>
      <c r="O1296">
        <f t="shared" si="646"/>
        <v>2.384546425350958E-3</v>
      </c>
      <c r="P1296">
        <f t="shared" si="647"/>
        <v>2.3845464253509578</v>
      </c>
      <c r="Q1296">
        <f t="shared" si="648"/>
        <v>14.085313273227587</v>
      </c>
      <c r="R1296">
        <f t="shared" si="649"/>
        <v>300.98733333333342</v>
      </c>
      <c r="S1296">
        <f t="shared" si="650"/>
        <v>101.00768790069692</v>
      </c>
      <c r="T1296">
        <f t="shared" si="651"/>
        <v>10.005564331204567</v>
      </c>
      <c r="U1296">
        <f t="shared" si="652"/>
        <v>29.815038727597702</v>
      </c>
      <c r="V1296">
        <f t="shared" si="653"/>
        <v>0.11878719263538719</v>
      </c>
      <c r="W1296">
        <f t="shared" si="654"/>
        <v>2.9109931904043616</v>
      </c>
      <c r="X1296">
        <f t="shared" si="655"/>
        <v>0.11615854257517215</v>
      </c>
      <c r="Y1296">
        <f t="shared" si="656"/>
        <v>7.2830418001615785E-2</v>
      </c>
      <c r="Z1296">
        <f t="shared" si="657"/>
        <v>321.51706268443769</v>
      </c>
      <c r="AA1296">
        <f t="shared" si="658"/>
        <v>32.301782339729996</v>
      </c>
      <c r="AB1296">
        <f t="shared" si="659"/>
        <v>31.591433333333331</v>
      </c>
      <c r="AC1296">
        <f t="shared" si="660"/>
        <v>4.6657641813668311</v>
      </c>
      <c r="AD1296">
        <f t="shared" si="661"/>
        <v>59.95020717191133</v>
      </c>
      <c r="AE1296">
        <f t="shared" si="662"/>
        <v>2.7079606776594933</v>
      </c>
      <c r="AF1296">
        <f t="shared" si="663"/>
        <v>4.5170163797670133</v>
      </c>
      <c r="AG1296">
        <f t="shared" si="664"/>
        <v>1.9578035037073378</v>
      </c>
      <c r="AH1296">
        <f t="shared" si="665"/>
        <v>-105.15849735797725</v>
      </c>
      <c r="AI1296">
        <f t="shared" si="666"/>
        <v>-89.38007124883768</v>
      </c>
      <c r="AJ1296">
        <f t="shared" si="667"/>
        <v>-6.9158491215734212</v>
      </c>
      <c r="AK1296">
        <f t="shared" si="668"/>
        <v>120.06264495604933</v>
      </c>
      <c r="AL1296">
        <f t="shared" si="669"/>
        <v>42.018229609872876</v>
      </c>
      <c r="AM1296">
        <f t="shared" si="670"/>
        <v>2.3783414441003319</v>
      </c>
      <c r="AN1296">
        <f t="shared" si="671"/>
        <v>14.085313273227587</v>
      </c>
      <c r="AO1296">
        <v>386.88710117075033</v>
      </c>
      <c r="AP1296">
        <v>344.35156363636361</v>
      </c>
      <c r="AQ1296">
        <v>4.8580855126117326</v>
      </c>
      <c r="AR1296">
        <v>66.332459273180504</v>
      </c>
      <c r="AS1296">
        <f t="shared" si="672"/>
        <v>2.3845464253509578</v>
      </c>
      <c r="AT1296">
        <v>24.561541786936061</v>
      </c>
      <c r="AU1296">
        <v>27.343795151515138</v>
      </c>
      <c r="AV1296">
        <v>2.562350599395624E-5</v>
      </c>
      <c r="AW1296">
        <v>80.638585768873753</v>
      </c>
      <c r="AX1296">
        <v>181</v>
      </c>
      <c r="AY1296">
        <v>36</v>
      </c>
      <c r="AZ1296">
        <f t="shared" si="673"/>
        <v>1</v>
      </c>
      <c r="BA1296">
        <f t="shared" si="674"/>
        <v>0</v>
      </c>
      <c r="BB1296">
        <f t="shared" si="675"/>
        <v>51627.934787414233</v>
      </c>
      <c r="BC1296">
        <f t="shared" si="676"/>
        <v>2000.009333333333</v>
      </c>
      <c r="BD1296">
        <f t="shared" si="677"/>
        <v>1681.2076188002263</v>
      </c>
      <c r="BE1296">
        <f t="shared" si="678"/>
        <v>0.84059988660064255</v>
      </c>
      <c r="BF1296">
        <f t="shared" si="679"/>
        <v>0.16075778113924022</v>
      </c>
      <c r="BG1296">
        <v>6</v>
      </c>
      <c r="BH1296">
        <v>0.5</v>
      </c>
      <c r="BI1296" t="s">
        <v>381</v>
      </c>
      <c r="BJ1296">
        <v>2</v>
      </c>
      <c r="BK1296" t="b">
        <v>1</v>
      </c>
      <c r="BL1296">
        <v>1659891523.5</v>
      </c>
      <c r="BM1296">
        <v>300.98733333333342</v>
      </c>
      <c r="BN1296">
        <v>352.25353333333328</v>
      </c>
      <c r="BO1296">
        <v>27.337273333333339</v>
      </c>
      <c r="BP1296">
        <v>24.562080000000002</v>
      </c>
      <c r="BQ1296">
        <v>299.80700000000002</v>
      </c>
      <c r="BR1296">
        <v>27.332953333333339</v>
      </c>
      <c r="BS1296">
        <v>500.14333333333337</v>
      </c>
      <c r="BT1296">
        <v>98.957459999999998</v>
      </c>
      <c r="BU1296">
        <v>9.999334E-2</v>
      </c>
      <c r="BV1296">
        <v>31.02190666666667</v>
      </c>
      <c r="BW1296">
        <v>31.591433333333331</v>
      </c>
      <c r="BX1296">
        <v>999.89999999999986</v>
      </c>
      <c r="BY1296">
        <v>0</v>
      </c>
      <c r="BZ1296">
        <v>0</v>
      </c>
      <c r="CA1296">
        <v>9998.8386666666684</v>
      </c>
      <c r="CB1296">
        <v>0</v>
      </c>
      <c r="CC1296">
        <v>1986.204666666667</v>
      </c>
      <c r="CD1296">
        <v>-51.266253333333339</v>
      </c>
      <c r="CE1296">
        <v>309.44666666666672</v>
      </c>
      <c r="CF1296">
        <v>361.12346666666667</v>
      </c>
      <c r="CG1296">
        <v>2.7751946666666671</v>
      </c>
      <c r="CH1296">
        <v>352.25353333333328</v>
      </c>
      <c r="CI1296">
        <v>24.562080000000002</v>
      </c>
      <c r="CJ1296">
        <v>2.705228</v>
      </c>
      <c r="CK1296">
        <v>2.4306000000000001</v>
      </c>
      <c r="CL1296">
        <v>22.316900000000011</v>
      </c>
      <c r="CM1296">
        <v>20.569099999999999</v>
      </c>
      <c r="CN1296">
        <v>2000.009333333333</v>
      </c>
      <c r="CO1296">
        <v>0.98000300000000018</v>
      </c>
      <c r="CP1296">
        <v>1.9997233333333329E-2</v>
      </c>
      <c r="CQ1296">
        <v>0</v>
      </c>
      <c r="CR1296">
        <v>2.819866666666667</v>
      </c>
      <c r="CS1296">
        <v>0</v>
      </c>
      <c r="CT1296">
        <v>16305.94</v>
      </c>
      <c r="CU1296">
        <v>17412.41333333333</v>
      </c>
      <c r="CV1296">
        <v>44.120800000000003</v>
      </c>
      <c r="CW1296">
        <v>45.90806666666667</v>
      </c>
      <c r="CX1296">
        <v>44.203800000000001</v>
      </c>
      <c r="CY1296">
        <v>43.912199999999999</v>
      </c>
      <c r="CZ1296">
        <v>44.061999999999998</v>
      </c>
      <c r="DA1296">
        <v>1960.0186666666671</v>
      </c>
      <c r="DB1296">
        <v>39.992666666666672</v>
      </c>
      <c r="DC1296">
        <v>0</v>
      </c>
      <c r="DD1296">
        <v>1659891530.3</v>
      </c>
      <c r="DE1296">
        <v>0</v>
      </c>
      <c r="DF1296">
        <v>1659891113.0999999</v>
      </c>
      <c r="DG1296" t="s">
        <v>2742</v>
      </c>
      <c r="DH1296">
        <v>1659891112.5999999</v>
      </c>
      <c r="DI1296">
        <v>1659891113.0999999</v>
      </c>
      <c r="DJ1296">
        <v>29</v>
      </c>
      <c r="DK1296">
        <v>0.08</v>
      </c>
      <c r="DL1296">
        <v>-6.0000000000000001E-3</v>
      </c>
      <c r="DM1296">
        <v>1.387</v>
      </c>
      <c r="DN1296">
        <v>1.0999999999999999E-2</v>
      </c>
      <c r="DO1296">
        <v>400</v>
      </c>
      <c r="DP1296">
        <v>24</v>
      </c>
      <c r="DQ1296">
        <v>0.14000000000000001</v>
      </c>
      <c r="DR1296">
        <v>0.05</v>
      </c>
      <c r="DS1296">
        <v>12.60301589650842</v>
      </c>
      <c r="DT1296">
        <v>9.9458943840801783</v>
      </c>
      <c r="DU1296">
        <v>0.72063760280145073</v>
      </c>
      <c r="DV1296">
        <v>0</v>
      </c>
      <c r="DW1296">
        <v>-51.010558064516133</v>
      </c>
      <c r="DX1296">
        <v>-9.1599822580643622</v>
      </c>
      <c r="DY1296">
        <v>0.69724141687273966</v>
      </c>
      <c r="DZ1296">
        <v>0</v>
      </c>
      <c r="EA1296">
        <v>112.7388004721542</v>
      </c>
      <c r="EB1296">
        <v>150.66725586058249</v>
      </c>
      <c r="EC1296">
        <v>10.893936853729221</v>
      </c>
      <c r="ED1296">
        <v>0</v>
      </c>
      <c r="EE1296">
        <v>2.7735170731707322</v>
      </c>
      <c r="EF1296">
        <v>2.5306620209056049E-2</v>
      </c>
      <c r="EG1296">
        <v>3.0648067172594049E-3</v>
      </c>
      <c r="EH1296">
        <v>1</v>
      </c>
      <c r="EI1296">
        <v>1.9590174735559189</v>
      </c>
      <c r="EJ1296">
        <v>-3.6535926640759553E-2</v>
      </c>
      <c r="EK1296">
        <v>3.502569002558163E-3</v>
      </c>
      <c r="EL1296">
        <v>1</v>
      </c>
      <c r="EM1296">
        <v>2</v>
      </c>
      <c r="EN1296">
        <v>5</v>
      </c>
      <c r="EO1296" t="s">
        <v>419</v>
      </c>
      <c r="EP1296">
        <v>2.9403000000000001</v>
      </c>
      <c r="EQ1296">
        <v>2.80097</v>
      </c>
      <c r="ER1296">
        <v>7.5967999999999994E-2</v>
      </c>
      <c r="ES1296">
        <v>8.5236300000000001E-2</v>
      </c>
      <c r="ET1296">
        <v>0.116925</v>
      </c>
      <c r="EU1296">
        <v>0.10846799999999999</v>
      </c>
      <c r="EV1296">
        <v>18875.099999999999</v>
      </c>
      <c r="EW1296">
        <v>19590.900000000001</v>
      </c>
      <c r="EX1296">
        <v>23768.799999999999</v>
      </c>
      <c r="EY1296">
        <v>24938.6</v>
      </c>
      <c r="EZ1296">
        <v>33605.300000000003</v>
      </c>
      <c r="FA1296">
        <v>35508.6</v>
      </c>
      <c r="FB1296">
        <v>43354</v>
      </c>
      <c r="FC1296">
        <v>46105.7</v>
      </c>
      <c r="FD1296">
        <v>1.55332</v>
      </c>
      <c r="FE1296">
        <v>1.7801499999999999</v>
      </c>
      <c r="FF1296">
        <v>6.56582E-2</v>
      </c>
      <c r="FG1296">
        <v>0</v>
      </c>
      <c r="FH1296">
        <v>30.4956</v>
      </c>
      <c r="FI1296">
        <v>999.9</v>
      </c>
      <c r="FJ1296">
        <v>46.7</v>
      </c>
      <c r="FK1296">
        <v>40.200000000000003</v>
      </c>
      <c r="FL1296">
        <v>35.366799999999998</v>
      </c>
      <c r="FM1296">
        <v>63.493600000000001</v>
      </c>
      <c r="FN1296">
        <v>25.556899999999999</v>
      </c>
      <c r="FO1296">
        <v>1</v>
      </c>
      <c r="FP1296">
        <v>0.61423300000000003</v>
      </c>
      <c r="FQ1296">
        <v>4.0704799999999999</v>
      </c>
      <c r="FR1296">
        <v>20.269600000000001</v>
      </c>
      <c r="FS1296">
        <v>5.2108499999999998</v>
      </c>
      <c r="FT1296">
        <v>11.907999999999999</v>
      </c>
      <c r="FU1296">
        <v>5.0026999999999999</v>
      </c>
      <c r="FV1296">
        <v>3.29013</v>
      </c>
      <c r="FW1296">
        <v>9999</v>
      </c>
      <c r="FX1296">
        <v>9999</v>
      </c>
      <c r="FY1296">
        <v>9999</v>
      </c>
      <c r="FZ1296">
        <v>999.9</v>
      </c>
      <c r="GA1296">
        <v>1.85985</v>
      </c>
      <c r="GB1296">
        <v>1.85486</v>
      </c>
      <c r="GC1296">
        <v>1.8580300000000001</v>
      </c>
      <c r="GD1296">
        <v>1.8565400000000001</v>
      </c>
      <c r="GE1296">
        <v>1.85524</v>
      </c>
      <c r="GF1296">
        <v>1.85484</v>
      </c>
      <c r="GG1296">
        <v>1.8536600000000001</v>
      </c>
      <c r="GH1296">
        <v>1.85663</v>
      </c>
      <c r="GI1296">
        <v>0</v>
      </c>
      <c r="GJ1296">
        <v>0</v>
      </c>
      <c r="GK1296">
        <v>0</v>
      </c>
      <c r="GL1296">
        <v>0</v>
      </c>
      <c r="GM1296" t="s">
        <v>384</v>
      </c>
      <c r="GN1296" t="s">
        <v>385</v>
      </c>
      <c r="GO1296" t="s">
        <v>386</v>
      </c>
      <c r="GP1296" t="s">
        <v>386</v>
      </c>
      <c r="GQ1296" t="s">
        <v>386</v>
      </c>
      <c r="GR1296" t="s">
        <v>386</v>
      </c>
      <c r="GS1296">
        <v>0</v>
      </c>
      <c r="GT1296">
        <v>100</v>
      </c>
      <c r="GU1296">
        <v>100</v>
      </c>
      <c r="GV1296">
        <v>1.2589999999999999</v>
      </c>
      <c r="GW1296">
        <v>4.3E-3</v>
      </c>
      <c r="GX1296">
        <v>0.39944932438917619</v>
      </c>
      <c r="GY1296">
        <v>3.036990343597491E-3</v>
      </c>
      <c r="GZ1296">
        <v>-1.538114387597119E-6</v>
      </c>
      <c r="HA1296">
        <v>3.3909691194327332E-10</v>
      </c>
      <c r="HB1296">
        <v>-6.6822494577568767E-2</v>
      </c>
      <c r="HC1296">
        <v>9.7621983196103414E-3</v>
      </c>
      <c r="HD1296">
        <v>-3.3387782167185642E-4</v>
      </c>
      <c r="HE1296">
        <v>2.632278881966732E-6</v>
      </c>
      <c r="HF1296">
        <v>6</v>
      </c>
      <c r="HG1296">
        <v>2134</v>
      </c>
      <c r="HH1296">
        <v>2</v>
      </c>
      <c r="HI1296">
        <v>31</v>
      </c>
      <c r="HJ1296">
        <v>7</v>
      </c>
      <c r="HK1296">
        <v>7</v>
      </c>
      <c r="HL1296">
        <v>1.0510299999999999</v>
      </c>
      <c r="HM1296">
        <v>2.36572</v>
      </c>
      <c r="HN1296">
        <v>1.4978</v>
      </c>
      <c r="HO1296">
        <v>2.3083499999999999</v>
      </c>
      <c r="HP1296">
        <v>1.5478499999999999</v>
      </c>
      <c r="HQ1296">
        <v>2.3547400000000001</v>
      </c>
      <c r="HR1296">
        <v>42.939</v>
      </c>
      <c r="HS1296">
        <v>13.562900000000001</v>
      </c>
      <c r="HT1296">
        <v>18</v>
      </c>
      <c r="HU1296">
        <v>304.548</v>
      </c>
      <c r="HV1296">
        <v>465.20600000000002</v>
      </c>
      <c r="HW1296">
        <v>24.962399999999999</v>
      </c>
      <c r="HX1296">
        <v>34.481699999999996</v>
      </c>
      <c r="HY1296">
        <v>30.0002</v>
      </c>
      <c r="HZ1296">
        <v>34.366700000000002</v>
      </c>
      <c r="IA1296">
        <v>34.4604</v>
      </c>
      <c r="IB1296">
        <v>21.125</v>
      </c>
      <c r="IC1296">
        <v>30.547999999999998</v>
      </c>
      <c r="ID1296">
        <v>0</v>
      </c>
      <c r="IE1296">
        <v>24.953700000000001</v>
      </c>
      <c r="IF1296">
        <v>422.00900000000001</v>
      </c>
      <c r="IG1296">
        <v>24.609500000000001</v>
      </c>
      <c r="IH1296">
        <v>100.238</v>
      </c>
      <c r="II1296">
        <v>99.919200000000004</v>
      </c>
      <c r="IJ1296" t="s">
        <v>3545</v>
      </c>
    </row>
    <row r="1297" spans="1:244" x14ac:dyDescent="0.2">
      <c r="A1297">
        <v>1281</v>
      </c>
      <c r="B1297">
        <v>1659891532.0999999</v>
      </c>
      <c r="C1297">
        <v>11275</v>
      </c>
      <c r="D1297" t="s">
        <v>2893</v>
      </c>
      <c r="E1297" t="s">
        <v>2894</v>
      </c>
      <c r="F1297">
        <v>1</v>
      </c>
      <c r="G1297" t="s">
        <v>2740</v>
      </c>
      <c r="H1297" t="s">
        <v>379</v>
      </c>
      <c r="I1297" t="s">
        <v>1135</v>
      </c>
      <c r="J1297" t="s">
        <v>1136</v>
      </c>
      <c r="K1297" t="s">
        <v>1137</v>
      </c>
      <c r="L1297" t="s">
        <v>2741</v>
      </c>
      <c r="M1297" t="s">
        <v>380</v>
      </c>
      <c r="N1297">
        <v>1659891524.5333331</v>
      </c>
      <c r="O1297">
        <f t="shared" ref="O1297:O1360" si="680">(P1297)/1000</f>
        <v>2.3859157009740546E-3</v>
      </c>
      <c r="P1297">
        <f t="shared" ref="P1297:P1360" si="681">IF(BK1297, AS1297, AM1297)</f>
        <v>2.3859157009740546</v>
      </c>
      <c r="Q1297">
        <f t="shared" ref="Q1297:Q1360" si="682">IF(BK1297, AN1297, AL1297)</f>
        <v>14.368718355124301</v>
      </c>
      <c r="R1297">
        <f t="shared" ref="R1297:R1360" si="683">BM1297 - IF(AZ1297&gt;1, Q1297*BG1297*100/(BB1297*CA1297), 0)</f>
        <v>305.94993333333332</v>
      </c>
      <c r="S1297">
        <f t="shared" ref="S1297:S1360" si="684">((Y1297-O1297/2)*R1297-Q1297)/(Y1297+O1297/2)</f>
        <v>102.16748765517382</v>
      </c>
      <c r="T1297">
        <f t="shared" ref="T1297:T1360" si="685">S1297*(BT1297+BU1297)/1000</f>
        <v>10.120438408473976</v>
      </c>
      <c r="U1297">
        <f t="shared" ref="U1297:U1360" si="686">(BM1297 - IF(AZ1297&gt;1, Q1297*BG1297*100/(BB1297*CA1297), 0))*(BT1297+BU1297)/1000</f>
        <v>30.306583116022416</v>
      </c>
      <c r="V1297">
        <f t="shared" ref="V1297:V1360" si="687">2/((1/X1297-1/W1297)+SIGN(X1297)*SQRT((1/X1297-1/W1297)*(1/X1297-1/W1297) + 4*BH1297/((BH1297+1)*(BH1297+1))*(2*1/X1297*1/W1297-1/W1297*1/W1297)))</f>
        <v>0.11890173825103749</v>
      </c>
      <c r="W1297">
        <f t="shared" ref="W1297:W1360" si="688">IF(LEFT(BI1297,1)&lt;&gt;"0",IF(LEFT(BI1297,1)="1",3,BJ1297),$D$5+$E$5*(CA1297*BT1297/($K$5*1000))+$F$5*(CA1297*BT1297/($K$5*1000))*MAX(MIN(BG1297,$J$5),$I$5)*MAX(MIN(BG1297,$J$5),$I$5)+$G$5*MAX(MIN(BG1297,$J$5),$I$5)*(CA1297*BT1297/($K$5*1000))+$H$5*(CA1297*BT1297/($K$5*1000))*(CA1297*BT1297/($K$5*1000)))</f>
        <v>2.9108373242641168</v>
      </c>
      <c r="X1297">
        <f t="shared" ref="X1297:X1360" si="689">O1297*(1000-(1000*0.61365*EXP(17.502*AB1297/(240.97+AB1297))/(BT1297+BU1297)+BO1297)/2)/(1000*0.61365*EXP(17.502*AB1297/(240.97+AB1297))/(BT1297+BU1297)-BO1297)</f>
        <v>0.11626793906432105</v>
      </c>
      <c r="Y1297">
        <f t="shared" ref="Y1297:Y1360" si="690">1/((BH1297+1)/(V1297/1.6)+1/(W1297/1.37)) + BH1297/((BH1297+1)/(V1297/1.6) + BH1297/(W1297/1.37))</f>
        <v>7.289923912226956E-2</v>
      </c>
      <c r="Z1297">
        <f t="shared" ref="Z1297:Z1360" si="691">(BC1297*BF1297)</f>
        <v>321.51727548443927</v>
      </c>
      <c r="AA1297">
        <f t="shared" ref="AA1297:AA1360" si="692">(BV1297+(Z1297+2*0.95*0.0000000567*(((BV1297+$B$7)+273)^4-(BV1297+273)^4)-44100*O1297)/(1.84*29.3*W1297+8*0.95*0.0000000567*(BV1297+273)^3))</f>
        <v>32.300684058098106</v>
      </c>
      <c r="AB1297">
        <f t="shared" ref="AB1297:AB1360" si="693">($C$7*BW1297+$D$7*BX1297+$E$7*AA1297)</f>
        <v>31.588946666666669</v>
      </c>
      <c r="AC1297">
        <f t="shared" ref="AC1297:AC1360" si="694">0.61365*EXP(17.502*AB1297/(240.97+AB1297))</f>
        <v>4.6651055604582865</v>
      </c>
      <c r="AD1297">
        <f t="shared" ref="AD1297:AD1360" si="695">(AE1297/AF1297*100)</f>
        <v>59.954219200791648</v>
      </c>
      <c r="AE1297">
        <f t="shared" ref="AE1297:AE1360" si="696">BO1297*(BT1297+BU1297)/1000</f>
        <v>2.7080173654856603</v>
      </c>
      <c r="AF1297">
        <f t="shared" ref="AF1297:AF1360" si="697">0.61365*EXP(17.502*BV1297/(240.97+BV1297))</f>
        <v>4.5168086609822833</v>
      </c>
      <c r="AG1297">
        <f t="shared" ref="AG1297:AG1360" si="698">(AC1297-BO1297*(BT1297+BU1297)/1000)</f>
        <v>1.9570881949726262</v>
      </c>
      <c r="AH1297">
        <f t="shared" ref="AH1297:AH1360" si="699">(-O1297*44100)</f>
        <v>-105.21888241295581</v>
      </c>
      <c r="AI1297">
        <f t="shared" ref="AI1297:AI1360" si="700">2*29.3*W1297*0.92*(BV1297-AB1297)</f>
        <v>-89.111644660866574</v>
      </c>
      <c r="AJ1297">
        <f t="shared" ref="AJ1297:AJ1360" si="701">2*0.95*0.0000000567*(((BV1297+$B$7)+273)^4-(AB1297+273)^4)</f>
        <v>-6.895336652486586</v>
      </c>
      <c r="AK1297">
        <f t="shared" ref="AK1297:AK1360" si="702">Z1297+AJ1297+AH1297+AI1297</f>
        <v>120.29141175813029</v>
      </c>
      <c r="AL1297">
        <f t="shared" ref="AL1297:AL1360" si="703">BS1297*AZ1297*(BN1297-BM1297*(1000-AZ1297*BP1297)/(1000-AZ1297*BO1297))/(100*BG1297)</f>
        <v>42.178663237304384</v>
      </c>
      <c r="AM1297">
        <f t="shared" ref="AM1297:AM1360" si="704">1000*BS1297*AZ1297*(BO1297-BP1297)/(100*BG1297*(1000-AZ1297*BO1297))</f>
        <v>2.3789082531055175</v>
      </c>
      <c r="AN1297">
        <f t="shared" ref="AN1297:AN1360" si="705">(AO1297 - AP1297 - BT1297*1000/(8.314*(BV1297+273.15)) * AR1297/BS1297 * AQ1297) * BS1297/(100*BG1297) * (1000 - BP1297)/1000</f>
        <v>14.368718355124301</v>
      </c>
      <c r="AO1297">
        <v>392.13362125940807</v>
      </c>
      <c r="AP1297">
        <v>349.22921212121202</v>
      </c>
      <c r="AQ1297">
        <v>4.8619137508666039</v>
      </c>
      <c r="AR1297">
        <v>66.332459273180504</v>
      </c>
      <c r="AS1297">
        <f t="shared" ref="AS1297:AS1360" si="706">(AU1297 - AT1297 + BT1297*1000/(8.314*(BV1297+273.15)) * AW1297/BS1297 * AV1297) * BS1297/(100*BG1297) * 1000/(1000 - AU1297)</f>
        <v>2.3859157009740546</v>
      </c>
      <c r="AT1297">
        <v>24.561350855689991</v>
      </c>
      <c r="AU1297">
        <v>27.345283636363629</v>
      </c>
      <c r="AV1297">
        <v>1.629663337319537E-5</v>
      </c>
      <c r="AW1297">
        <v>80.638585768873753</v>
      </c>
      <c r="AX1297">
        <v>181</v>
      </c>
      <c r="AY1297">
        <v>36</v>
      </c>
      <c r="AZ1297">
        <f t="shared" ref="AZ1297:AZ1360" si="707">IF(AX1297*$H$13&gt;=BB1297,1,(BB1297/(BB1297-AX1297*$H$13)))</f>
        <v>1</v>
      </c>
      <c r="BA1297">
        <f t="shared" ref="BA1297:BA1360" si="708">(AZ1297-1)*100</f>
        <v>0</v>
      </c>
      <c r="BB1297">
        <f t="shared" ref="BB1297:BB1360" si="709">MAX(0,($B$13+$C$13*CA1297)/(1+$D$13*CA1297)*BT1297/(BV1297+273)*$E$13)</f>
        <v>51623.654386156071</v>
      </c>
      <c r="BC1297">
        <f t="shared" ref="BC1297:BC1360" si="710">$B$11*CB1297+$C$11*CC1297+$F$11*CN1297*(1-CQ1297)</f>
        <v>2000.010666666667</v>
      </c>
      <c r="BD1297">
        <f t="shared" ref="BD1297:BD1360" si="711">BC1297*BE1297</f>
        <v>1681.2087388002276</v>
      </c>
      <c r="BE1297">
        <f t="shared" ref="BE1297:BE1360" si="712">($B$11*$D$9+$C$11*$D$9+$F$11*((DA1297+CS1297)/MAX(DA1297+CS1297+DB1297, 0.1)*$I$9+DB1297/MAX(DA1297+CS1297+DB1297, 0.1)*$J$9))/($B$11+$C$11+$F$11)</f>
        <v>0.84059988620072057</v>
      </c>
      <c r="BF1297">
        <f t="shared" ref="BF1297:BF1360" si="713">($B$11*$K$9+$C$11*$K$9+$F$11*((DA1297+CS1297)/MAX(DA1297+CS1297+DB1297, 0.1)*$P$9+DB1297/MAX(DA1297+CS1297+DB1297, 0.1)*$Q$9))/($B$11+$C$11+$F$11)</f>
        <v>0.16075778036739097</v>
      </c>
      <c r="BG1297">
        <v>6</v>
      </c>
      <c r="BH1297">
        <v>0.5</v>
      </c>
      <c r="BI1297" t="s">
        <v>381</v>
      </c>
      <c r="BJ1297">
        <v>2</v>
      </c>
      <c r="BK1297" t="b">
        <v>1</v>
      </c>
      <c r="BL1297">
        <v>1659891524.5333331</v>
      </c>
      <c r="BM1297">
        <v>305.94993333333332</v>
      </c>
      <c r="BN1297">
        <v>357.42346666666668</v>
      </c>
      <c r="BO1297">
        <v>27.337879999999998</v>
      </c>
      <c r="BP1297">
        <v>24.562000000000001</v>
      </c>
      <c r="BQ1297">
        <v>304.75866666666673</v>
      </c>
      <c r="BR1297">
        <v>27.33356666666667</v>
      </c>
      <c r="BS1297">
        <v>500.13846666666672</v>
      </c>
      <c r="BT1297">
        <v>98.957346666666652</v>
      </c>
      <c r="BU1297">
        <v>9.9982046666666671E-2</v>
      </c>
      <c r="BV1297">
        <v>31.021100000000001</v>
      </c>
      <c r="BW1297">
        <v>31.588946666666669</v>
      </c>
      <c r="BX1297">
        <v>999.89999999999986</v>
      </c>
      <c r="BY1297">
        <v>0</v>
      </c>
      <c r="BZ1297">
        <v>0</v>
      </c>
      <c r="CA1297">
        <v>9997.9586666666673</v>
      </c>
      <c r="CB1297">
        <v>0</v>
      </c>
      <c r="CC1297">
        <v>1985.7260000000001</v>
      </c>
      <c r="CD1297">
        <v>-51.473579999999998</v>
      </c>
      <c r="CE1297">
        <v>314.54893333333331</v>
      </c>
      <c r="CF1297">
        <v>366.42360000000002</v>
      </c>
      <c r="CG1297">
        <v>2.775881333333333</v>
      </c>
      <c r="CH1297">
        <v>357.42346666666668</v>
      </c>
      <c r="CI1297">
        <v>24.562000000000001</v>
      </c>
      <c r="CJ1297">
        <v>2.7052853333333342</v>
      </c>
      <c r="CK1297">
        <v>2.4305893333333328</v>
      </c>
      <c r="CL1297">
        <v>22.317246666666669</v>
      </c>
      <c r="CM1297">
        <v>20.56903333333333</v>
      </c>
      <c r="CN1297">
        <v>2000.010666666667</v>
      </c>
      <c r="CO1297">
        <v>0.98000300000000018</v>
      </c>
      <c r="CP1297">
        <v>1.9997233333333329E-2</v>
      </c>
      <c r="CQ1297">
        <v>0</v>
      </c>
      <c r="CR1297">
        <v>2.6734666666666671</v>
      </c>
      <c r="CS1297">
        <v>0</v>
      </c>
      <c r="CT1297">
        <v>16300.99333333333</v>
      </c>
      <c r="CU1297">
        <v>17412.42666666667</v>
      </c>
      <c r="CV1297">
        <v>44.125</v>
      </c>
      <c r="CW1297">
        <v>45.912200000000013</v>
      </c>
      <c r="CX1297">
        <v>44.207999999999998</v>
      </c>
      <c r="CY1297">
        <v>43.916333333333327</v>
      </c>
      <c r="CZ1297">
        <v>44.061999999999998</v>
      </c>
      <c r="DA1297">
        <v>1960.02</v>
      </c>
      <c r="DB1297">
        <v>39.992666666666672</v>
      </c>
      <c r="DC1297">
        <v>0</v>
      </c>
      <c r="DD1297">
        <v>1659891530.9000001</v>
      </c>
      <c r="DE1297">
        <v>0</v>
      </c>
      <c r="DF1297">
        <v>1659891113.0999999</v>
      </c>
      <c r="DG1297" t="s">
        <v>2742</v>
      </c>
      <c r="DH1297">
        <v>1659891112.5999999</v>
      </c>
      <c r="DI1297">
        <v>1659891113.0999999</v>
      </c>
      <c r="DJ1297">
        <v>29</v>
      </c>
      <c r="DK1297">
        <v>0.08</v>
      </c>
      <c r="DL1297">
        <v>-6.0000000000000001E-3</v>
      </c>
      <c r="DM1297">
        <v>1.387</v>
      </c>
      <c r="DN1297">
        <v>1.0999999999999999E-2</v>
      </c>
      <c r="DO1297">
        <v>400</v>
      </c>
      <c r="DP1297">
        <v>24</v>
      </c>
      <c r="DQ1297">
        <v>0.14000000000000001</v>
      </c>
      <c r="DR1297">
        <v>0.05</v>
      </c>
      <c r="DS1297">
        <v>12.81009186800955</v>
      </c>
      <c r="DT1297">
        <v>9.8852466126109118</v>
      </c>
      <c r="DU1297">
        <v>0.73890832537151729</v>
      </c>
      <c r="DV1297">
        <v>0</v>
      </c>
      <c r="DW1297">
        <v>-51.339836666666663</v>
      </c>
      <c r="DX1297">
        <v>-9.29846763070055</v>
      </c>
      <c r="DY1297">
        <v>0.69073182856220616</v>
      </c>
      <c r="DZ1297">
        <v>0</v>
      </c>
      <c r="EA1297">
        <v>115.897306738756</v>
      </c>
      <c r="EB1297">
        <v>153.33653972011379</v>
      </c>
      <c r="EC1297">
        <v>11.45317047106095</v>
      </c>
      <c r="ED1297">
        <v>0</v>
      </c>
      <c r="EE1297">
        <v>2.7743959999999999</v>
      </c>
      <c r="EF1297">
        <v>3.3839099437140793E-2</v>
      </c>
      <c r="EG1297">
        <v>3.753229809111077E-3</v>
      </c>
      <c r="EH1297">
        <v>1</v>
      </c>
      <c r="EI1297">
        <v>1.9580678599210251</v>
      </c>
      <c r="EJ1297">
        <v>-5.1074258007259697E-2</v>
      </c>
      <c r="EK1297">
        <v>4.4057566924677917E-3</v>
      </c>
      <c r="EL1297">
        <v>1</v>
      </c>
      <c r="EM1297">
        <v>2</v>
      </c>
      <c r="EN1297">
        <v>5</v>
      </c>
      <c r="EO1297" t="s">
        <v>419</v>
      </c>
      <c r="EP1297">
        <v>2.94015</v>
      </c>
      <c r="EQ1297">
        <v>2.80097</v>
      </c>
      <c r="ER1297">
        <v>7.6819700000000005E-2</v>
      </c>
      <c r="ES1297">
        <v>8.6085800000000004E-2</v>
      </c>
      <c r="ET1297">
        <v>0.11692900000000001</v>
      </c>
      <c r="EU1297">
        <v>0.108471</v>
      </c>
      <c r="EV1297">
        <v>18857.5</v>
      </c>
      <c r="EW1297">
        <v>19572.599999999999</v>
      </c>
      <c r="EX1297">
        <v>23768.7</v>
      </c>
      <c r="EY1297">
        <v>24938.5</v>
      </c>
      <c r="EZ1297">
        <v>33605.1</v>
      </c>
      <c r="FA1297">
        <v>35508.5</v>
      </c>
      <c r="FB1297">
        <v>43353.8</v>
      </c>
      <c r="FC1297">
        <v>46105.7</v>
      </c>
      <c r="FD1297">
        <v>1.55305</v>
      </c>
      <c r="FE1297">
        <v>1.7802</v>
      </c>
      <c r="FF1297">
        <v>6.5479399999999993E-2</v>
      </c>
      <c r="FG1297">
        <v>0</v>
      </c>
      <c r="FH1297">
        <v>30.496300000000002</v>
      </c>
      <c r="FI1297">
        <v>999.9</v>
      </c>
      <c r="FJ1297">
        <v>46.7</v>
      </c>
      <c r="FK1297">
        <v>40.200000000000003</v>
      </c>
      <c r="FL1297">
        <v>35.3581</v>
      </c>
      <c r="FM1297">
        <v>63.723599999999998</v>
      </c>
      <c r="FN1297">
        <v>26.490400000000001</v>
      </c>
      <c r="FO1297">
        <v>1</v>
      </c>
      <c r="FP1297">
        <v>0.61425300000000005</v>
      </c>
      <c r="FQ1297">
        <v>4.0760800000000001</v>
      </c>
      <c r="FR1297">
        <v>20.269400000000001</v>
      </c>
      <c r="FS1297">
        <v>5.2108499999999998</v>
      </c>
      <c r="FT1297">
        <v>11.907999999999999</v>
      </c>
      <c r="FU1297">
        <v>5.0027499999999998</v>
      </c>
      <c r="FV1297">
        <v>3.2901799999999999</v>
      </c>
      <c r="FW1297">
        <v>9999</v>
      </c>
      <c r="FX1297">
        <v>9999</v>
      </c>
      <c r="FY1297">
        <v>9999</v>
      </c>
      <c r="FZ1297">
        <v>999.9</v>
      </c>
      <c r="GA1297">
        <v>1.8598600000000001</v>
      </c>
      <c r="GB1297">
        <v>1.85486</v>
      </c>
      <c r="GC1297">
        <v>1.8580300000000001</v>
      </c>
      <c r="GD1297">
        <v>1.8565400000000001</v>
      </c>
      <c r="GE1297">
        <v>1.8552599999999999</v>
      </c>
      <c r="GF1297">
        <v>1.8548500000000001</v>
      </c>
      <c r="GG1297">
        <v>1.8536699999999999</v>
      </c>
      <c r="GH1297">
        <v>1.8566499999999999</v>
      </c>
      <c r="GI1297">
        <v>0</v>
      </c>
      <c r="GJ1297">
        <v>0</v>
      </c>
      <c r="GK1297">
        <v>0</v>
      </c>
      <c r="GL1297">
        <v>0</v>
      </c>
      <c r="GM1297" t="s">
        <v>384</v>
      </c>
      <c r="GN1297" t="s">
        <v>385</v>
      </c>
      <c r="GO1297" t="s">
        <v>386</v>
      </c>
      <c r="GP1297" t="s">
        <v>386</v>
      </c>
      <c r="GQ1297" t="s">
        <v>386</v>
      </c>
      <c r="GR1297" t="s">
        <v>386</v>
      </c>
      <c r="GS1297">
        <v>0</v>
      </c>
      <c r="GT1297">
        <v>100</v>
      </c>
      <c r="GU1297">
        <v>100</v>
      </c>
      <c r="GV1297">
        <v>1.27</v>
      </c>
      <c r="GW1297">
        <v>4.3E-3</v>
      </c>
      <c r="GX1297">
        <v>0.39944932438917619</v>
      </c>
      <c r="GY1297">
        <v>3.036990343597491E-3</v>
      </c>
      <c r="GZ1297">
        <v>-1.538114387597119E-6</v>
      </c>
      <c r="HA1297">
        <v>3.3909691194327332E-10</v>
      </c>
      <c r="HB1297">
        <v>-6.6822494577568767E-2</v>
      </c>
      <c r="HC1297">
        <v>9.7621983196103414E-3</v>
      </c>
      <c r="HD1297">
        <v>-3.3387782167185642E-4</v>
      </c>
      <c r="HE1297">
        <v>2.632278881966732E-6</v>
      </c>
      <c r="HF1297">
        <v>6</v>
      </c>
      <c r="HG1297">
        <v>2134</v>
      </c>
      <c r="HH1297">
        <v>2</v>
      </c>
      <c r="HI1297">
        <v>31</v>
      </c>
      <c r="HJ1297">
        <v>7</v>
      </c>
      <c r="HK1297">
        <v>7</v>
      </c>
      <c r="HL1297">
        <v>1.0583499999999999</v>
      </c>
      <c r="HM1297">
        <v>2.35107</v>
      </c>
      <c r="HN1297">
        <v>1.4978</v>
      </c>
      <c r="HO1297">
        <v>2.3083499999999999</v>
      </c>
      <c r="HP1297">
        <v>1.5478499999999999</v>
      </c>
      <c r="HQ1297">
        <v>2.4377399999999998</v>
      </c>
      <c r="HR1297">
        <v>42.939</v>
      </c>
      <c r="HS1297">
        <v>13.5541</v>
      </c>
      <c r="HT1297">
        <v>18</v>
      </c>
      <c r="HU1297">
        <v>304.42899999999997</v>
      </c>
      <c r="HV1297">
        <v>465.238</v>
      </c>
      <c r="HW1297">
        <v>24.9587</v>
      </c>
      <c r="HX1297">
        <v>34.482500000000002</v>
      </c>
      <c r="HY1297">
        <v>30.0002</v>
      </c>
      <c r="HZ1297">
        <v>34.366700000000002</v>
      </c>
      <c r="IA1297">
        <v>34.4604</v>
      </c>
      <c r="IB1297">
        <v>21.376899999999999</v>
      </c>
      <c r="IC1297">
        <v>30.547999999999998</v>
      </c>
      <c r="ID1297">
        <v>0</v>
      </c>
      <c r="IE1297">
        <v>24.953700000000001</v>
      </c>
      <c r="IF1297">
        <v>432.03399999999999</v>
      </c>
      <c r="IG1297">
        <v>24.609500000000001</v>
      </c>
      <c r="IH1297">
        <v>100.238</v>
      </c>
      <c r="II1297">
        <v>99.918999999999997</v>
      </c>
      <c r="IJ1297" t="s">
        <v>3545</v>
      </c>
    </row>
    <row r="1298" spans="1:244" x14ac:dyDescent="0.2">
      <c r="A1298">
        <v>1282</v>
      </c>
      <c r="B1298">
        <v>1659891533.0999999</v>
      </c>
      <c r="C1298">
        <v>11276</v>
      </c>
      <c r="D1298" t="s">
        <v>2895</v>
      </c>
      <c r="E1298" t="s">
        <v>2896</v>
      </c>
      <c r="F1298">
        <v>1</v>
      </c>
      <c r="G1298" t="s">
        <v>2740</v>
      </c>
      <c r="H1298" t="s">
        <v>379</v>
      </c>
      <c r="I1298" t="s">
        <v>1135</v>
      </c>
      <c r="J1298" t="s">
        <v>1136</v>
      </c>
      <c r="K1298" t="s">
        <v>1137</v>
      </c>
      <c r="L1298" t="s">
        <v>2741</v>
      </c>
      <c r="M1298" t="s">
        <v>380</v>
      </c>
      <c r="N1298">
        <v>1659891525.5666659</v>
      </c>
      <c r="O1298">
        <f t="shared" si="680"/>
        <v>2.386875317221641E-3</v>
      </c>
      <c r="P1298">
        <f t="shared" si="681"/>
        <v>2.3868753172216408</v>
      </c>
      <c r="Q1298">
        <f t="shared" si="682"/>
        <v>14.639929514843409</v>
      </c>
      <c r="R1298">
        <f t="shared" si="683"/>
        <v>310.90913333333327</v>
      </c>
      <c r="S1298">
        <f t="shared" si="684"/>
        <v>103.47351177732668</v>
      </c>
      <c r="T1298">
        <f t="shared" si="685"/>
        <v>10.249804092027331</v>
      </c>
      <c r="U1298">
        <f t="shared" si="686"/>
        <v>30.797811462575286</v>
      </c>
      <c r="V1298">
        <f t="shared" si="687"/>
        <v>0.11900257039396188</v>
      </c>
      <c r="W1298">
        <f t="shared" si="688"/>
        <v>2.9107410309230919</v>
      </c>
      <c r="X1298">
        <f t="shared" si="689"/>
        <v>0.11636427043957813</v>
      </c>
      <c r="Y1298">
        <f t="shared" si="690"/>
        <v>7.2959838117808526E-2</v>
      </c>
      <c r="Z1298">
        <f t="shared" si="691"/>
        <v>321.51440268441843</v>
      </c>
      <c r="AA1298">
        <f t="shared" si="692"/>
        <v>32.299696688653064</v>
      </c>
      <c r="AB1298">
        <f t="shared" si="693"/>
        <v>31.586079999999999</v>
      </c>
      <c r="AC1298">
        <f t="shared" si="694"/>
        <v>4.6643463928442639</v>
      </c>
      <c r="AD1298">
        <f t="shared" si="695"/>
        <v>59.958334098470267</v>
      </c>
      <c r="AE1298">
        <f t="shared" si="696"/>
        <v>2.708085892448131</v>
      </c>
      <c r="AF1298">
        <f t="shared" si="697"/>
        <v>4.5166129665987889</v>
      </c>
      <c r="AG1298">
        <f t="shared" si="698"/>
        <v>1.9562605003961329</v>
      </c>
      <c r="AH1298">
        <f t="shared" si="699"/>
        <v>-105.26120148947437</v>
      </c>
      <c r="AI1298">
        <f t="shared" si="700"/>
        <v>-88.778110473547173</v>
      </c>
      <c r="AJ1298">
        <f t="shared" si="701"/>
        <v>-6.8696326407310453</v>
      </c>
      <c r="AK1298">
        <f t="shared" si="702"/>
        <v>120.60545808066584</v>
      </c>
      <c r="AL1298">
        <f t="shared" si="703"/>
        <v>42.337467373510044</v>
      </c>
      <c r="AM1298">
        <f t="shared" si="704"/>
        <v>2.3794864012821324</v>
      </c>
      <c r="AN1298">
        <f t="shared" si="705"/>
        <v>14.639929514843409</v>
      </c>
      <c r="AO1298">
        <v>397.47308041994592</v>
      </c>
      <c r="AP1298">
        <v>354.13789696969701</v>
      </c>
      <c r="AQ1298">
        <v>4.8805734802954257</v>
      </c>
      <c r="AR1298">
        <v>66.332459273180504</v>
      </c>
      <c r="AS1298">
        <f t="shared" si="706"/>
        <v>2.3868753172216408</v>
      </c>
      <c r="AT1298">
        <v>24.561715495881799</v>
      </c>
      <c r="AU1298">
        <v>27.34681272727272</v>
      </c>
      <c r="AV1298">
        <v>1.181118388472058E-5</v>
      </c>
      <c r="AW1298">
        <v>80.638585768873753</v>
      </c>
      <c r="AX1298">
        <v>181</v>
      </c>
      <c r="AY1298">
        <v>36</v>
      </c>
      <c r="AZ1298">
        <f t="shared" si="707"/>
        <v>1</v>
      </c>
      <c r="BA1298">
        <f t="shared" si="708"/>
        <v>0</v>
      </c>
      <c r="BB1298">
        <f t="shared" si="709"/>
        <v>51621.055104402418</v>
      </c>
      <c r="BC1298">
        <f t="shared" si="710"/>
        <v>1999.992666666667</v>
      </c>
      <c r="BD1298">
        <f t="shared" si="711"/>
        <v>1681.1936188002169</v>
      </c>
      <c r="BE1298">
        <f t="shared" si="712"/>
        <v>0.84059989159971082</v>
      </c>
      <c r="BF1298">
        <f t="shared" si="713"/>
        <v>0.16075779078744207</v>
      </c>
      <c r="BG1298">
        <v>6</v>
      </c>
      <c r="BH1298">
        <v>0.5</v>
      </c>
      <c r="BI1298" t="s">
        <v>381</v>
      </c>
      <c r="BJ1298">
        <v>2</v>
      </c>
      <c r="BK1298" t="b">
        <v>1</v>
      </c>
      <c r="BL1298">
        <v>1659891525.5666659</v>
      </c>
      <c r="BM1298">
        <v>310.90913333333327</v>
      </c>
      <c r="BN1298">
        <v>362.5879333333333</v>
      </c>
      <c r="BO1298">
        <v>27.338586666666671</v>
      </c>
      <c r="BP1298">
        <v>24.562013333333329</v>
      </c>
      <c r="BQ1298">
        <v>309.70706666666672</v>
      </c>
      <c r="BR1298">
        <v>27.334273333333339</v>
      </c>
      <c r="BS1298">
        <v>500.13473333333332</v>
      </c>
      <c r="BT1298">
        <v>98.957306666666653</v>
      </c>
      <c r="BU1298">
        <v>9.996814666666666E-2</v>
      </c>
      <c r="BV1298">
        <v>31.02033999999999</v>
      </c>
      <c r="BW1298">
        <v>31.586079999999999</v>
      </c>
      <c r="BX1298">
        <v>999.89999999999986</v>
      </c>
      <c r="BY1298">
        <v>0</v>
      </c>
      <c r="BZ1298">
        <v>0</v>
      </c>
      <c r="CA1298">
        <v>9997.4120000000021</v>
      </c>
      <c r="CB1298">
        <v>0</v>
      </c>
      <c r="CC1298">
        <v>1985.3406666666669</v>
      </c>
      <c r="CD1298">
        <v>-51.678793333333338</v>
      </c>
      <c r="CE1298">
        <v>319.64786666666669</v>
      </c>
      <c r="CF1298">
        <v>371.71806666666657</v>
      </c>
      <c r="CG1298">
        <v>2.7765746666666669</v>
      </c>
      <c r="CH1298">
        <v>362.5879333333333</v>
      </c>
      <c r="CI1298">
        <v>24.562013333333329</v>
      </c>
      <c r="CJ1298">
        <v>2.7053540000000011</v>
      </c>
      <c r="CK1298">
        <v>2.43059</v>
      </c>
      <c r="CL1298">
        <v>22.317666666666661</v>
      </c>
      <c r="CM1298">
        <v>20.569033333333341</v>
      </c>
      <c r="CN1298">
        <v>1999.992666666667</v>
      </c>
      <c r="CO1298">
        <v>0.98000280000000017</v>
      </c>
      <c r="CP1298">
        <v>1.9997426666666668E-2</v>
      </c>
      <c r="CQ1298">
        <v>0</v>
      </c>
      <c r="CR1298">
        <v>2.582066666666667</v>
      </c>
      <c r="CS1298">
        <v>0</v>
      </c>
      <c r="CT1298">
        <v>16295.86666666666</v>
      </c>
      <c r="CU1298">
        <v>17412.26666666667</v>
      </c>
      <c r="CV1298">
        <v>44.125</v>
      </c>
      <c r="CW1298">
        <v>45.916333333333327</v>
      </c>
      <c r="CX1298">
        <v>44.212200000000003</v>
      </c>
      <c r="CY1298">
        <v>43.92046666666667</v>
      </c>
      <c r="CZ1298">
        <v>44.061999999999998</v>
      </c>
      <c r="DA1298">
        <v>1960.002</v>
      </c>
      <c r="DB1298">
        <v>39.992666666666672</v>
      </c>
      <c r="DC1298">
        <v>0</v>
      </c>
      <c r="DD1298">
        <v>1659891532.0999999</v>
      </c>
      <c r="DE1298">
        <v>0</v>
      </c>
      <c r="DF1298">
        <v>1659891113.0999999</v>
      </c>
      <c r="DG1298" t="s">
        <v>2742</v>
      </c>
      <c r="DH1298">
        <v>1659891112.5999999</v>
      </c>
      <c r="DI1298">
        <v>1659891113.0999999</v>
      </c>
      <c r="DJ1298">
        <v>29</v>
      </c>
      <c r="DK1298">
        <v>0.08</v>
      </c>
      <c r="DL1298">
        <v>-6.0000000000000001E-3</v>
      </c>
      <c r="DM1298">
        <v>1.387</v>
      </c>
      <c r="DN1298">
        <v>1.0999999999999999E-2</v>
      </c>
      <c r="DO1298">
        <v>400</v>
      </c>
      <c r="DP1298">
        <v>24</v>
      </c>
      <c r="DQ1298">
        <v>0.14000000000000001</v>
      </c>
      <c r="DR1298">
        <v>0.05</v>
      </c>
      <c r="DS1298">
        <v>13.109216506037461</v>
      </c>
      <c r="DT1298">
        <v>10.27725111873964</v>
      </c>
      <c r="DU1298">
        <v>0.74621868573058703</v>
      </c>
      <c r="DV1298">
        <v>0</v>
      </c>
      <c r="DW1298">
        <v>-51.595941935483857</v>
      </c>
      <c r="DX1298">
        <v>-10.438054838709521</v>
      </c>
      <c r="DY1298">
        <v>0.80988637545315012</v>
      </c>
      <c r="DZ1298">
        <v>0</v>
      </c>
      <c r="EA1298">
        <v>120.1791472341702</v>
      </c>
      <c r="EB1298">
        <v>149.72392053890371</v>
      </c>
      <c r="EC1298">
        <v>10.8369752790456</v>
      </c>
      <c r="ED1298">
        <v>0</v>
      </c>
      <c r="EE1298">
        <v>2.775178780487805</v>
      </c>
      <c r="EF1298">
        <v>3.7827386759584559E-2</v>
      </c>
      <c r="EG1298">
        <v>4.1670813293566786E-3</v>
      </c>
      <c r="EH1298">
        <v>1</v>
      </c>
      <c r="EI1298">
        <v>1.956870938144792</v>
      </c>
      <c r="EJ1298">
        <v>-6.7976851309048639E-2</v>
      </c>
      <c r="EK1298">
        <v>5.1083773537759546E-3</v>
      </c>
      <c r="EL1298">
        <v>1</v>
      </c>
      <c r="EM1298">
        <v>2</v>
      </c>
      <c r="EN1298">
        <v>5</v>
      </c>
      <c r="EO1298" t="s">
        <v>419</v>
      </c>
      <c r="EP1298">
        <v>2.94015</v>
      </c>
      <c r="EQ1298">
        <v>2.8010600000000001</v>
      </c>
      <c r="ER1298">
        <v>7.7675300000000003E-2</v>
      </c>
      <c r="ES1298">
        <v>8.6917599999999998E-2</v>
      </c>
      <c r="ET1298">
        <v>0.11693099999999999</v>
      </c>
      <c r="EU1298">
        <v>0.108471</v>
      </c>
      <c r="EV1298">
        <v>18840.099999999999</v>
      </c>
      <c r="EW1298">
        <v>19554.8</v>
      </c>
      <c r="EX1298">
        <v>23768.7</v>
      </c>
      <c r="EY1298">
        <v>24938.6</v>
      </c>
      <c r="EZ1298">
        <v>33605</v>
      </c>
      <c r="FA1298">
        <v>35508.6</v>
      </c>
      <c r="FB1298">
        <v>43353.8</v>
      </c>
      <c r="FC1298">
        <v>46105.8</v>
      </c>
      <c r="FD1298">
        <v>1.5527500000000001</v>
      </c>
      <c r="FE1298">
        <v>1.7802</v>
      </c>
      <c r="FF1298">
        <v>6.5356499999999998E-2</v>
      </c>
      <c r="FG1298">
        <v>0</v>
      </c>
      <c r="FH1298">
        <v>30.497499999999999</v>
      </c>
      <c r="FI1298">
        <v>999.9</v>
      </c>
      <c r="FJ1298">
        <v>46.7</v>
      </c>
      <c r="FK1298">
        <v>40.200000000000003</v>
      </c>
      <c r="FL1298">
        <v>35.362400000000001</v>
      </c>
      <c r="FM1298">
        <v>63.593600000000002</v>
      </c>
      <c r="FN1298">
        <v>25.625</v>
      </c>
      <c r="FO1298">
        <v>1</v>
      </c>
      <c r="FP1298">
        <v>0.61427799999999999</v>
      </c>
      <c r="FQ1298">
        <v>4.0819000000000001</v>
      </c>
      <c r="FR1298">
        <v>20.269300000000001</v>
      </c>
      <c r="FS1298">
        <v>5.2111499999999999</v>
      </c>
      <c r="FT1298">
        <v>11.907999999999999</v>
      </c>
      <c r="FU1298">
        <v>5.0027499999999998</v>
      </c>
      <c r="FV1298">
        <v>3.2901799999999999</v>
      </c>
      <c r="FW1298">
        <v>9999</v>
      </c>
      <c r="FX1298">
        <v>9999</v>
      </c>
      <c r="FY1298">
        <v>9999</v>
      </c>
      <c r="FZ1298">
        <v>999.9</v>
      </c>
      <c r="GA1298">
        <v>1.85985</v>
      </c>
      <c r="GB1298">
        <v>1.85486</v>
      </c>
      <c r="GC1298">
        <v>1.8580300000000001</v>
      </c>
      <c r="GD1298">
        <v>1.8565400000000001</v>
      </c>
      <c r="GE1298">
        <v>1.85527</v>
      </c>
      <c r="GF1298">
        <v>1.8548500000000001</v>
      </c>
      <c r="GG1298">
        <v>1.8536699999999999</v>
      </c>
      <c r="GH1298">
        <v>1.85666</v>
      </c>
      <c r="GI1298">
        <v>0</v>
      </c>
      <c r="GJ1298">
        <v>0</v>
      </c>
      <c r="GK1298">
        <v>0</v>
      </c>
      <c r="GL1298">
        <v>0</v>
      </c>
      <c r="GM1298" t="s">
        <v>384</v>
      </c>
      <c r="GN1298" t="s">
        <v>385</v>
      </c>
      <c r="GO1298" t="s">
        <v>386</v>
      </c>
      <c r="GP1298" t="s">
        <v>386</v>
      </c>
      <c r="GQ1298" t="s">
        <v>386</v>
      </c>
      <c r="GR1298" t="s">
        <v>386</v>
      </c>
      <c r="GS1298">
        <v>0</v>
      </c>
      <c r="GT1298">
        <v>100</v>
      </c>
      <c r="GU1298">
        <v>100</v>
      </c>
      <c r="GV1298">
        <v>1.28</v>
      </c>
      <c r="GW1298">
        <v>4.3E-3</v>
      </c>
      <c r="GX1298">
        <v>0.39944932438917619</v>
      </c>
      <c r="GY1298">
        <v>3.036990343597491E-3</v>
      </c>
      <c r="GZ1298">
        <v>-1.538114387597119E-6</v>
      </c>
      <c r="HA1298">
        <v>3.3909691194327332E-10</v>
      </c>
      <c r="HB1298">
        <v>-6.6822494577568767E-2</v>
      </c>
      <c r="HC1298">
        <v>9.7621983196103414E-3</v>
      </c>
      <c r="HD1298">
        <v>-3.3387782167185642E-4</v>
      </c>
      <c r="HE1298">
        <v>2.632278881966732E-6</v>
      </c>
      <c r="HF1298">
        <v>6</v>
      </c>
      <c r="HG1298">
        <v>2134</v>
      </c>
      <c r="HH1298">
        <v>2</v>
      </c>
      <c r="HI1298">
        <v>31</v>
      </c>
      <c r="HJ1298">
        <v>7</v>
      </c>
      <c r="HK1298">
        <v>7</v>
      </c>
      <c r="HL1298">
        <v>1.07178</v>
      </c>
      <c r="HM1298">
        <v>2.36572</v>
      </c>
      <c r="HN1298">
        <v>1.4978</v>
      </c>
      <c r="HO1298">
        <v>2.3083499999999999</v>
      </c>
      <c r="HP1298">
        <v>1.5478499999999999</v>
      </c>
      <c r="HQ1298">
        <v>2.36572</v>
      </c>
      <c r="HR1298">
        <v>42.939</v>
      </c>
      <c r="HS1298">
        <v>13.562900000000001</v>
      </c>
      <c r="HT1298">
        <v>18</v>
      </c>
      <c r="HU1298">
        <v>304.303</v>
      </c>
      <c r="HV1298">
        <v>465.238</v>
      </c>
      <c r="HW1298">
        <v>24.954799999999999</v>
      </c>
      <c r="HX1298">
        <v>34.4833</v>
      </c>
      <c r="HY1298">
        <v>30.0002</v>
      </c>
      <c r="HZ1298">
        <v>34.367400000000004</v>
      </c>
      <c r="IA1298">
        <v>34.4604</v>
      </c>
      <c r="IB1298">
        <v>21.535900000000002</v>
      </c>
      <c r="IC1298">
        <v>30.547999999999998</v>
      </c>
      <c r="ID1298">
        <v>0</v>
      </c>
      <c r="IE1298">
        <v>24.953700000000001</v>
      </c>
      <c r="IF1298">
        <v>432.03399999999999</v>
      </c>
      <c r="IG1298">
        <v>24.609500000000001</v>
      </c>
      <c r="IH1298">
        <v>100.238</v>
      </c>
      <c r="II1298">
        <v>99.919300000000007</v>
      </c>
      <c r="IJ1298" t="s">
        <v>3545</v>
      </c>
    </row>
    <row r="1299" spans="1:244" x14ac:dyDescent="0.2">
      <c r="A1299">
        <v>1283</v>
      </c>
      <c r="B1299">
        <v>1659891534.0999999</v>
      </c>
      <c r="C1299">
        <v>11277</v>
      </c>
      <c r="D1299" t="s">
        <v>2897</v>
      </c>
      <c r="E1299" t="s">
        <v>2898</v>
      </c>
      <c r="F1299">
        <v>1</v>
      </c>
      <c r="G1299" t="s">
        <v>2740</v>
      </c>
      <c r="H1299" t="s">
        <v>379</v>
      </c>
      <c r="I1299" t="s">
        <v>1135</v>
      </c>
      <c r="J1299" t="s">
        <v>1136</v>
      </c>
      <c r="K1299" t="s">
        <v>1137</v>
      </c>
      <c r="L1299" t="s">
        <v>2741</v>
      </c>
      <c r="M1299" t="s">
        <v>380</v>
      </c>
      <c r="N1299">
        <v>1659891526.599999</v>
      </c>
      <c r="O1299">
        <f t="shared" si="680"/>
        <v>2.3872318588871468E-3</v>
      </c>
      <c r="P1299">
        <f t="shared" si="681"/>
        <v>2.3872318588871466</v>
      </c>
      <c r="Q1299">
        <f t="shared" si="682"/>
        <v>14.752347025939018</v>
      </c>
      <c r="R1299">
        <f t="shared" si="683"/>
        <v>315.86360000000002</v>
      </c>
      <c r="S1299">
        <f t="shared" si="684"/>
        <v>106.88229361034853</v>
      </c>
      <c r="T1299">
        <f t="shared" si="685"/>
        <v>10.587465759511911</v>
      </c>
      <c r="U1299">
        <f t="shared" si="686"/>
        <v>31.288578647720716</v>
      </c>
      <c r="V1299">
        <f t="shared" si="687"/>
        <v>0.11907996840294462</v>
      </c>
      <c r="W1299">
        <f t="shared" si="688"/>
        <v>2.9104710307812609</v>
      </c>
      <c r="X1299">
        <f t="shared" si="689"/>
        <v>0.11643803732128807</v>
      </c>
      <c r="Y1299">
        <f t="shared" si="690"/>
        <v>7.3006258417258579E-2</v>
      </c>
      <c r="Z1299">
        <f t="shared" si="691"/>
        <v>321.51482828442141</v>
      </c>
      <c r="AA1299">
        <f t="shared" si="692"/>
        <v>32.298983689516767</v>
      </c>
      <c r="AB1299">
        <f t="shared" si="693"/>
        <v>31.582873333333328</v>
      </c>
      <c r="AC1299">
        <f t="shared" si="694"/>
        <v>4.6634973118908869</v>
      </c>
      <c r="AD1299">
        <f t="shared" si="695"/>
        <v>59.962856413103438</v>
      </c>
      <c r="AE1299">
        <f t="shared" si="696"/>
        <v>2.7081769254843207</v>
      </c>
      <c r="AF1299">
        <f t="shared" si="697"/>
        <v>4.5164241456858178</v>
      </c>
      <c r="AG1299">
        <f t="shared" si="698"/>
        <v>1.9553203864065662</v>
      </c>
      <c r="AH1299">
        <f t="shared" si="699"/>
        <v>-105.27692497692317</v>
      </c>
      <c r="AI1299">
        <f t="shared" si="700"/>
        <v>-88.381786384852688</v>
      </c>
      <c r="AJ1299">
        <f t="shared" si="701"/>
        <v>-6.839466716530147</v>
      </c>
      <c r="AK1299">
        <f t="shared" si="702"/>
        <v>121.01665020611543</v>
      </c>
      <c r="AL1299">
        <f t="shared" si="703"/>
        <v>42.492420882074654</v>
      </c>
      <c r="AM1299">
        <f t="shared" si="704"/>
        <v>2.3801802957308711</v>
      </c>
      <c r="AN1299">
        <f t="shared" si="705"/>
        <v>14.752347025939018</v>
      </c>
      <c r="AO1299">
        <v>402.75171009729428</v>
      </c>
      <c r="AP1299">
        <v>359.09787878787881</v>
      </c>
      <c r="AQ1299">
        <v>4.9152611095253853</v>
      </c>
      <c r="AR1299">
        <v>66.332459273180504</v>
      </c>
      <c r="AS1299">
        <f t="shared" si="706"/>
        <v>2.3872318588871466</v>
      </c>
      <c r="AT1299">
        <v>24.562585354486782</v>
      </c>
      <c r="AU1299">
        <v>27.348080606060591</v>
      </c>
      <c r="AV1299">
        <v>1.7210399502537191E-5</v>
      </c>
      <c r="AW1299">
        <v>80.638585768873753</v>
      </c>
      <c r="AX1299">
        <v>181</v>
      </c>
      <c r="AY1299">
        <v>36</v>
      </c>
      <c r="AZ1299">
        <f t="shared" si="707"/>
        <v>1</v>
      </c>
      <c r="BA1299">
        <f t="shared" si="708"/>
        <v>0</v>
      </c>
      <c r="BB1299">
        <f t="shared" si="709"/>
        <v>51613.531379691682</v>
      </c>
      <c r="BC1299">
        <f t="shared" si="710"/>
        <v>1999.9953333333331</v>
      </c>
      <c r="BD1299">
        <f t="shared" si="711"/>
        <v>1681.195858800218</v>
      </c>
      <c r="BE1299">
        <f t="shared" si="712"/>
        <v>0.84059989079985431</v>
      </c>
      <c r="BF1299">
        <f t="shared" si="713"/>
        <v>0.16075778924371897</v>
      </c>
      <c r="BG1299">
        <v>6</v>
      </c>
      <c r="BH1299">
        <v>0.5</v>
      </c>
      <c r="BI1299" t="s">
        <v>381</v>
      </c>
      <c r="BJ1299">
        <v>2</v>
      </c>
      <c r="BK1299" t="b">
        <v>1</v>
      </c>
      <c r="BL1299">
        <v>1659891526.599999</v>
      </c>
      <c r="BM1299">
        <v>315.86360000000002</v>
      </c>
      <c r="BN1299">
        <v>367.74306666666661</v>
      </c>
      <c r="BO1299">
        <v>27.33951333333334</v>
      </c>
      <c r="BP1299">
        <v>24.56211333333334</v>
      </c>
      <c r="BQ1299">
        <v>314.65080000000012</v>
      </c>
      <c r="BR1299">
        <v>27.3352</v>
      </c>
      <c r="BS1299">
        <v>500.13119999999998</v>
      </c>
      <c r="BT1299">
        <v>98.957266666666655</v>
      </c>
      <c r="BU1299">
        <v>9.9980346666666678E-2</v>
      </c>
      <c r="BV1299">
        <v>31.019606666666661</v>
      </c>
      <c r="BW1299">
        <v>31.582873333333328</v>
      </c>
      <c r="BX1299">
        <v>999.89999999999986</v>
      </c>
      <c r="BY1299">
        <v>0</v>
      </c>
      <c r="BZ1299">
        <v>0</v>
      </c>
      <c r="CA1299">
        <v>9995.8719999999994</v>
      </c>
      <c r="CB1299">
        <v>0</v>
      </c>
      <c r="CC1299">
        <v>1985.046</v>
      </c>
      <c r="CD1299">
        <v>-51.879480000000008</v>
      </c>
      <c r="CE1299">
        <v>324.74193333333329</v>
      </c>
      <c r="CF1299">
        <v>377.00306666666671</v>
      </c>
      <c r="CG1299">
        <v>2.7773979999999998</v>
      </c>
      <c r="CH1299">
        <v>367.74306666666661</v>
      </c>
      <c r="CI1299">
        <v>24.56211333333334</v>
      </c>
      <c r="CJ1299">
        <v>2.705444</v>
      </c>
      <c r="CK1299">
        <v>2.4305993333333338</v>
      </c>
      <c r="CL1299">
        <v>22.318213333333329</v>
      </c>
      <c r="CM1299">
        <v>20.569093333333331</v>
      </c>
      <c r="CN1299">
        <v>1999.9953333333331</v>
      </c>
      <c r="CO1299">
        <v>0.98000280000000017</v>
      </c>
      <c r="CP1299">
        <v>1.9997426666666668E-2</v>
      </c>
      <c r="CQ1299">
        <v>0</v>
      </c>
      <c r="CR1299">
        <v>2.6254</v>
      </c>
      <c r="CS1299">
        <v>0</v>
      </c>
      <c r="CT1299">
        <v>16291.16</v>
      </c>
      <c r="CU1299">
        <v>17412.28666666667</v>
      </c>
      <c r="CV1299">
        <v>44.125</v>
      </c>
      <c r="CW1299">
        <v>45.92046666666667</v>
      </c>
      <c r="CX1299">
        <v>44.2164</v>
      </c>
      <c r="CY1299">
        <v>43.924600000000012</v>
      </c>
      <c r="CZ1299">
        <v>44.061999999999998</v>
      </c>
      <c r="DA1299">
        <v>1960.0046666666669</v>
      </c>
      <c r="DB1299">
        <v>39.992666666666672</v>
      </c>
      <c r="DC1299">
        <v>0</v>
      </c>
      <c r="DD1299">
        <v>1659891533.3</v>
      </c>
      <c r="DE1299">
        <v>0</v>
      </c>
      <c r="DF1299">
        <v>1659891113.0999999</v>
      </c>
      <c r="DG1299" t="s">
        <v>2742</v>
      </c>
      <c r="DH1299">
        <v>1659891112.5999999</v>
      </c>
      <c r="DI1299">
        <v>1659891113.0999999</v>
      </c>
      <c r="DJ1299">
        <v>29</v>
      </c>
      <c r="DK1299">
        <v>0.08</v>
      </c>
      <c r="DL1299">
        <v>-6.0000000000000001E-3</v>
      </c>
      <c r="DM1299">
        <v>1.387</v>
      </c>
      <c r="DN1299">
        <v>1.0999999999999999E-2</v>
      </c>
      <c r="DO1299">
        <v>400</v>
      </c>
      <c r="DP1299">
        <v>24</v>
      </c>
      <c r="DQ1299">
        <v>0.14000000000000001</v>
      </c>
      <c r="DR1299">
        <v>0.05</v>
      </c>
      <c r="DS1299">
        <v>13.28926595891571</v>
      </c>
      <c r="DT1299">
        <v>10.65706522572331</v>
      </c>
      <c r="DU1299">
        <v>0.77320037500187977</v>
      </c>
      <c r="DV1299">
        <v>0</v>
      </c>
      <c r="DW1299">
        <v>-51.791619354838708</v>
      </c>
      <c r="DX1299">
        <v>-11.06776451612892</v>
      </c>
      <c r="DY1299">
        <v>0.85911935909614812</v>
      </c>
      <c r="DZ1299">
        <v>0</v>
      </c>
      <c r="EA1299">
        <v>122.5347883693409</v>
      </c>
      <c r="EB1299">
        <v>145.17891973398241</v>
      </c>
      <c r="EC1299">
        <v>10.524004694256019</v>
      </c>
      <c r="ED1299">
        <v>0</v>
      </c>
      <c r="EE1299">
        <v>2.7757780487804879</v>
      </c>
      <c r="EF1299">
        <v>4.1175261324040723E-2</v>
      </c>
      <c r="EG1299">
        <v>4.4375637237676563E-3</v>
      </c>
      <c r="EH1299">
        <v>1</v>
      </c>
      <c r="EI1299">
        <v>1.9559745832725499</v>
      </c>
      <c r="EJ1299">
        <v>-7.1962314440336919E-2</v>
      </c>
      <c r="EK1299">
        <v>5.320992098846746E-3</v>
      </c>
      <c r="EL1299">
        <v>1</v>
      </c>
      <c r="EM1299">
        <v>2</v>
      </c>
      <c r="EN1299">
        <v>5</v>
      </c>
      <c r="EO1299" t="s">
        <v>419</v>
      </c>
      <c r="EP1299">
        <v>2.9402499999999998</v>
      </c>
      <c r="EQ1299">
        <v>2.80124</v>
      </c>
      <c r="ER1299">
        <v>7.8525899999999996E-2</v>
      </c>
      <c r="ES1299">
        <v>8.7730100000000005E-2</v>
      </c>
      <c r="ET1299">
        <v>0.116933</v>
      </c>
      <c r="EU1299">
        <v>0.108473</v>
      </c>
      <c r="EV1299">
        <v>18822.8</v>
      </c>
      <c r="EW1299">
        <v>19537.400000000001</v>
      </c>
      <c r="EX1299">
        <v>23768.799999999999</v>
      </c>
      <c r="EY1299">
        <v>24938.6</v>
      </c>
      <c r="EZ1299">
        <v>33605</v>
      </c>
      <c r="FA1299">
        <v>35508.699999999997</v>
      </c>
      <c r="FB1299">
        <v>43353.9</v>
      </c>
      <c r="FC1299">
        <v>46105.9</v>
      </c>
      <c r="FD1299">
        <v>1.5528200000000001</v>
      </c>
      <c r="FE1299">
        <v>1.7801499999999999</v>
      </c>
      <c r="FF1299">
        <v>6.5155299999999999E-2</v>
      </c>
      <c r="FG1299">
        <v>0</v>
      </c>
      <c r="FH1299">
        <v>30.4983</v>
      </c>
      <c r="FI1299">
        <v>999.9</v>
      </c>
      <c r="FJ1299">
        <v>46.7</v>
      </c>
      <c r="FK1299">
        <v>40.200000000000003</v>
      </c>
      <c r="FL1299">
        <v>35.3596</v>
      </c>
      <c r="FM1299">
        <v>63.343600000000002</v>
      </c>
      <c r="FN1299">
        <v>26.450299999999999</v>
      </c>
      <c r="FO1299">
        <v>1</v>
      </c>
      <c r="FP1299">
        <v>0.61429900000000004</v>
      </c>
      <c r="FQ1299">
        <v>4.0638300000000003</v>
      </c>
      <c r="FR1299">
        <v>20.2698</v>
      </c>
      <c r="FS1299">
        <v>5.2111499999999999</v>
      </c>
      <c r="FT1299">
        <v>11.908099999999999</v>
      </c>
      <c r="FU1299">
        <v>5.0028499999999996</v>
      </c>
      <c r="FV1299">
        <v>3.2902300000000002</v>
      </c>
      <c r="FW1299">
        <v>9999</v>
      </c>
      <c r="FX1299">
        <v>9999</v>
      </c>
      <c r="FY1299">
        <v>9999</v>
      </c>
      <c r="FZ1299">
        <v>999.9</v>
      </c>
      <c r="GA1299">
        <v>1.8598600000000001</v>
      </c>
      <c r="GB1299">
        <v>1.85486</v>
      </c>
      <c r="GC1299">
        <v>1.85802</v>
      </c>
      <c r="GD1299">
        <v>1.8565400000000001</v>
      </c>
      <c r="GE1299">
        <v>1.85528</v>
      </c>
      <c r="GF1299">
        <v>1.8548500000000001</v>
      </c>
      <c r="GG1299">
        <v>1.8536699999999999</v>
      </c>
      <c r="GH1299">
        <v>1.85667</v>
      </c>
      <c r="GI1299">
        <v>0</v>
      </c>
      <c r="GJ1299">
        <v>0</v>
      </c>
      <c r="GK1299">
        <v>0</v>
      </c>
      <c r="GL1299">
        <v>0</v>
      </c>
      <c r="GM1299" t="s">
        <v>384</v>
      </c>
      <c r="GN1299" t="s">
        <v>385</v>
      </c>
      <c r="GO1299" t="s">
        <v>386</v>
      </c>
      <c r="GP1299" t="s">
        <v>386</v>
      </c>
      <c r="GQ1299" t="s">
        <v>386</v>
      </c>
      <c r="GR1299" t="s">
        <v>386</v>
      </c>
      <c r="GS1299">
        <v>0</v>
      </c>
      <c r="GT1299">
        <v>100</v>
      </c>
      <c r="GU1299">
        <v>100</v>
      </c>
      <c r="GV1299">
        <v>1.29</v>
      </c>
      <c r="GW1299">
        <v>4.3E-3</v>
      </c>
      <c r="GX1299">
        <v>0.39944932438917619</v>
      </c>
      <c r="GY1299">
        <v>3.036990343597491E-3</v>
      </c>
      <c r="GZ1299">
        <v>-1.538114387597119E-6</v>
      </c>
      <c r="HA1299">
        <v>3.3909691194327332E-10</v>
      </c>
      <c r="HB1299">
        <v>-6.6822494577568767E-2</v>
      </c>
      <c r="HC1299">
        <v>9.7621983196103414E-3</v>
      </c>
      <c r="HD1299">
        <v>-3.3387782167185642E-4</v>
      </c>
      <c r="HE1299">
        <v>2.632278881966732E-6</v>
      </c>
      <c r="HF1299">
        <v>6</v>
      </c>
      <c r="HG1299">
        <v>2134</v>
      </c>
      <c r="HH1299">
        <v>2</v>
      </c>
      <c r="HI1299">
        <v>31</v>
      </c>
      <c r="HJ1299">
        <v>7</v>
      </c>
      <c r="HK1299">
        <v>7</v>
      </c>
      <c r="HL1299">
        <v>1.0778799999999999</v>
      </c>
      <c r="HM1299">
        <v>2.34863</v>
      </c>
      <c r="HN1299">
        <v>1.4978</v>
      </c>
      <c r="HO1299">
        <v>2.3083499999999999</v>
      </c>
      <c r="HP1299">
        <v>1.5478499999999999</v>
      </c>
      <c r="HQ1299">
        <v>2.4426299999999999</v>
      </c>
      <c r="HR1299">
        <v>42.939</v>
      </c>
      <c r="HS1299">
        <v>13.5717</v>
      </c>
      <c r="HT1299">
        <v>18</v>
      </c>
      <c r="HU1299">
        <v>304.33800000000002</v>
      </c>
      <c r="HV1299">
        <v>465.20600000000002</v>
      </c>
      <c r="HW1299">
        <v>24.9511</v>
      </c>
      <c r="HX1299">
        <v>34.484099999999998</v>
      </c>
      <c r="HY1299">
        <v>30.0002</v>
      </c>
      <c r="HZ1299">
        <v>34.368200000000002</v>
      </c>
      <c r="IA1299">
        <v>34.4604</v>
      </c>
      <c r="IB1299">
        <v>21.785399999999999</v>
      </c>
      <c r="IC1299">
        <v>30.547999999999998</v>
      </c>
      <c r="ID1299">
        <v>0</v>
      </c>
      <c r="IE1299">
        <v>24.94</v>
      </c>
      <c r="IF1299">
        <v>442.09300000000002</v>
      </c>
      <c r="IG1299">
        <v>24.609500000000001</v>
      </c>
      <c r="IH1299">
        <v>100.238</v>
      </c>
      <c r="II1299">
        <v>99.919399999999996</v>
      </c>
      <c r="IJ1299" t="s">
        <v>3545</v>
      </c>
    </row>
    <row r="1300" spans="1:244" x14ac:dyDescent="0.2">
      <c r="A1300">
        <v>1284</v>
      </c>
      <c r="B1300">
        <v>1659891535.0999999</v>
      </c>
      <c r="C1300">
        <v>11278</v>
      </c>
      <c r="D1300" t="s">
        <v>2899</v>
      </c>
      <c r="E1300" t="s">
        <v>2900</v>
      </c>
      <c r="F1300">
        <v>1</v>
      </c>
      <c r="G1300" t="s">
        <v>2740</v>
      </c>
      <c r="H1300" t="s">
        <v>379</v>
      </c>
      <c r="I1300" t="s">
        <v>1135</v>
      </c>
      <c r="J1300" t="s">
        <v>1136</v>
      </c>
      <c r="K1300" t="s">
        <v>1137</v>
      </c>
      <c r="L1300" t="s">
        <v>2741</v>
      </c>
      <c r="M1300" t="s">
        <v>380</v>
      </c>
      <c r="N1300">
        <v>1659891527.0999999</v>
      </c>
      <c r="O1300">
        <f t="shared" si="680"/>
        <v>2.386914374380726E-3</v>
      </c>
      <c r="P1300">
        <f t="shared" si="681"/>
        <v>2.386914374380726</v>
      </c>
      <c r="Q1300">
        <f t="shared" si="682"/>
        <v>14.814483427450874</v>
      </c>
      <c r="R1300">
        <f t="shared" si="683"/>
        <v>318.2525</v>
      </c>
      <c r="S1300">
        <f t="shared" si="684"/>
        <v>108.38147951546563</v>
      </c>
      <c r="T1300">
        <f t="shared" si="685"/>
        <v>10.735965073024444</v>
      </c>
      <c r="U1300">
        <f t="shared" si="686"/>
        <v>31.525199136215466</v>
      </c>
      <c r="V1300">
        <f t="shared" si="687"/>
        <v>0.11909360914496164</v>
      </c>
      <c r="W1300">
        <f t="shared" si="688"/>
        <v>2.910801638728123</v>
      </c>
      <c r="X1300">
        <f t="shared" si="689"/>
        <v>0.11645137295538284</v>
      </c>
      <c r="Y1300">
        <f t="shared" si="690"/>
        <v>7.3014620032938043E-2</v>
      </c>
      <c r="Z1300">
        <f t="shared" si="691"/>
        <v>321.51376807914687</v>
      </c>
      <c r="AA1300">
        <f t="shared" si="692"/>
        <v>32.298244294208793</v>
      </c>
      <c r="AB1300">
        <f t="shared" si="693"/>
        <v>31.581262500000001</v>
      </c>
      <c r="AC1300">
        <f t="shared" si="694"/>
        <v>4.6630708363053381</v>
      </c>
      <c r="AD1300">
        <f t="shared" si="695"/>
        <v>59.966399305638241</v>
      </c>
      <c r="AE1300">
        <f t="shared" si="696"/>
        <v>2.7082316896381355</v>
      </c>
      <c r="AF1300">
        <f t="shared" si="697"/>
        <v>4.5162486342305677</v>
      </c>
      <c r="AG1300">
        <f t="shared" si="698"/>
        <v>1.9548391466672026</v>
      </c>
      <c r="AH1300">
        <f t="shared" si="699"/>
        <v>-105.26292391019001</v>
      </c>
      <c r="AI1300">
        <f t="shared" si="700"/>
        <v>-88.246014435333549</v>
      </c>
      <c r="AJ1300">
        <f t="shared" si="701"/>
        <v>-6.8281071275688419</v>
      </c>
      <c r="AK1300">
        <f t="shared" si="702"/>
        <v>121.17672260605447</v>
      </c>
      <c r="AL1300">
        <f t="shared" si="703"/>
        <v>42.570842097799392</v>
      </c>
      <c r="AM1300">
        <f t="shared" si="704"/>
        <v>2.3804863308302728</v>
      </c>
      <c r="AN1300">
        <f t="shared" si="705"/>
        <v>14.814483427450874</v>
      </c>
      <c r="AO1300">
        <v>407.89587942769123</v>
      </c>
      <c r="AP1300">
        <v>364.04941212121179</v>
      </c>
      <c r="AQ1300">
        <v>4.9376415866730854</v>
      </c>
      <c r="AR1300">
        <v>66.332459273180504</v>
      </c>
      <c r="AS1300">
        <f t="shared" si="706"/>
        <v>2.386914374380726</v>
      </c>
      <c r="AT1300">
        <v>24.563508191976169</v>
      </c>
      <c r="AU1300">
        <v>27.348625454545449</v>
      </c>
      <c r="AV1300">
        <v>1.8276956481190768E-5</v>
      </c>
      <c r="AW1300">
        <v>80.638585768873753</v>
      </c>
      <c r="AX1300">
        <v>181</v>
      </c>
      <c r="AY1300">
        <v>36</v>
      </c>
      <c r="AZ1300">
        <f t="shared" si="707"/>
        <v>1</v>
      </c>
      <c r="BA1300">
        <f t="shared" si="708"/>
        <v>0</v>
      </c>
      <c r="BB1300">
        <f t="shared" si="709"/>
        <v>51623.010192509559</v>
      </c>
      <c r="BC1300">
        <f t="shared" si="710"/>
        <v>1999.98875</v>
      </c>
      <c r="BD1300">
        <f t="shared" si="711"/>
        <v>1681.1903238752056</v>
      </c>
      <c r="BE1300">
        <f t="shared" si="712"/>
        <v>0.84059989031198579</v>
      </c>
      <c r="BF1300">
        <f t="shared" si="713"/>
        <v>0.16075778830213264</v>
      </c>
      <c r="BG1300">
        <v>6</v>
      </c>
      <c r="BH1300">
        <v>0.5</v>
      </c>
      <c r="BI1300" t="s">
        <v>381</v>
      </c>
      <c r="BJ1300">
        <v>2</v>
      </c>
      <c r="BK1300" t="b">
        <v>1</v>
      </c>
      <c r="BL1300">
        <v>1659891527.0999999</v>
      </c>
      <c r="BM1300">
        <v>318.2525</v>
      </c>
      <c r="BN1300">
        <v>370.23299999999989</v>
      </c>
      <c r="BO1300">
        <v>27.340081250000001</v>
      </c>
      <c r="BP1300">
        <v>24.562325000000001</v>
      </c>
      <c r="BQ1300">
        <v>317.03462500000001</v>
      </c>
      <c r="BR1300">
        <v>27.33576875</v>
      </c>
      <c r="BS1300">
        <v>500.13106249999998</v>
      </c>
      <c r="BT1300">
        <v>98.957218749999996</v>
      </c>
      <c r="BU1300">
        <v>9.9973687500000005E-2</v>
      </c>
      <c r="BV1300">
        <v>31.018924999999999</v>
      </c>
      <c r="BW1300">
        <v>31.581262500000001</v>
      </c>
      <c r="BX1300">
        <v>999.9</v>
      </c>
      <c r="BY1300">
        <v>0</v>
      </c>
      <c r="BZ1300">
        <v>0</v>
      </c>
      <c r="CA1300">
        <v>9997.7674999999999</v>
      </c>
      <c r="CB1300">
        <v>0</v>
      </c>
      <c r="CC1300">
        <v>1985.2706250000001</v>
      </c>
      <c r="CD1300">
        <v>-51.980512500000003</v>
      </c>
      <c r="CE1300">
        <v>327.19818750000002</v>
      </c>
      <c r="CF1300">
        <v>379.5558125</v>
      </c>
      <c r="CG1300">
        <v>2.777755</v>
      </c>
      <c r="CH1300">
        <v>370.23299999999989</v>
      </c>
      <c r="CI1300">
        <v>24.562325000000001</v>
      </c>
      <c r="CJ1300">
        <v>2.705499375</v>
      </c>
      <c r="CK1300">
        <v>2.430619375</v>
      </c>
      <c r="CL1300">
        <v>22.318549999999998</v>
      </c>
      <c r="CM1300">
        <v>20.569224999999999</v>
      </c>
      <c r="CN1300">
        <v>1999.98875</v>
      </c>
      <c r="CO1300">
        <v>0.98000275000000003</v>
      </c>
      <c r="CP1300">
        <v>1.9997475000000001E-2</v>
      </c>
      <c r="CQ1300">
        <v>0</v>
      </c>
      <c r="CR1300">
        <v>2.6112500000000001</v>
      </c>
      <c r="CS1300">
        <v>0</v>
      </c>
      <c r="CT1300">
        <v>16288.9125</v>
      </c>
      <c r="CU1300">
        <v>17412.231250000001</v>
      </c>
      <c r="CV1300">
        <v>44.125</v>
      </c>
      <c r="CW1300">
        <v>45.925437499999987</v>
      </c>
      <c r="CX1300">
        <v>44.218499999999999</v>
      </c>
      <c r="CY1300">
        <v>43.925375000000003</v>
      </c>
      <c r="CZ1300">
        <v>44.061999999999998</v>
      </c>
      <c r="DA1300">
        <v>1959.9981250000001</v>
      </c>
      <c r="DB1300">
        <v>39.992500000000007</v>
      </c>
      <c r="DC1300">
        <v>0</v>
      </c>
      <c r="DD1300">
        <v>1659891533.9000001</v>
      </c>
      <c r="DE1300">
        <v>0</v>
      </c>
      <c r="DF1300">
        <v>1659891113.0999999</v>
      </c>
      <c r="DG1300" t="s">
        <v>2742</v>
      </c>
      <c r="DH1300">
        <v>1659891112.5999999</v>
      </c>
      <c r="DI1300">
        <v>1659891113.0999999</v>
      </c>
      <c r="DJ1300">
        <v>29</v>
      </c>
      <c r="DK1300">
        <v>0.08</v>
      </c>
      <c r="DL1300">
        <v>-6.0000000000000001E-3</v>
      </c>
      <c r="DM1300">
        <v>1.387</v>
      </c>
      <c r="DN1300">
        <v>1.0999999999999999E-2</v>
      </c>
      <c r="DO1300">
        <v>400</v>
      </c>
      <c r="DP1300">
        <v>24</v>
      </c>
      <c r="DQ1300">
        <v>0.14000000000000001</v>
      </c>
      <c r="DR1300">
        <v>0.05</v>
      </c>
      <c r="DS1300">
        <v>13.28926595891571</v>
      </c>
      <c r="DT1300">
        <v>10.65706522572331</v>
      </c>
      <c r="DU1300">
        <v>0.77320037500187977</v>
      </c>
      <c r="DV1300">
        <v>0</v>
      </c>
      <c r="DW1300">
        <v>-51.791619354838708</v>
      </c>
      <c r="DX1300">
        <v>-11.06776451612892</v>
      </c>
      <c r="DY1300">
        <v>0.85911935909614812</v>
      </c>
      <c r="DZ1300">
        <v>0</v>
      </c>
      <c r="EA1300">
        <v>122.5347883693409</v>
      </c>
      <c r="EB1300">
        <v>145.17891973398241</v>
      </c>
      <c r="EC1300">
        <v>10.524004694256019</v>
      </c>
      <c r="ED1300">
        <v>0</v>
      </c>
      <c r="EE1300">
        <v>2.7757780487804879</v>
      </c>
      <c r="EF1300">
        <v>4.1175261324040723E-2</v>
      </c>
      <c r="EG1300">
        <v>4.4375637237676563E-3</v>
      </c>
      <c r="EH1300">
        <v>1</v>
      </c>
      <c r="EI1300">
        <v>1.9559745832725499</v>
      </c>
      <c r="EJ1300">
        <v>-7.1962314440336919E-2</v>
      </c>
      <c r="EK1300">
        <v>5.320992098846746E-3</v>
      </c>
      <c r="EL1300">
        <v>1</v>
      </c>
      <c r="EM1300">
        <v>2</v>
      </c>
      <c r="EN1300">
        <v>5</v>
      </c>
      <c r="EO1300" t="s">
        <v>419</v>
      </c>
      <c r="EP1300">
        <v>2.9402200000000001</v>
      </c>
      <c r="EQ1300">
        <v>2.80125</v>
      </c>
      <c r="ER1300">
        <v>7.9370200000000002E-2</v>
      </c>
      <c r="ES1300">
        <v>8.8530499999999998E-2</v>
      </c>
      <c r="ET1300">
        <v>0.116935</v>
      </c>
      <c r="EU1300">
        <v>0.108477</v>
      </c>
      <c r="EV1300">
        <v>18805.599999999999</v>
      </c>
      <c r="EW1300">
        <v>19520.3</v>
      </c>
      <c r="EX1300">
        <v>23768.799999999999</v>
      </c>
      <c r="EY1300">
        <v>24938.6</v>
      </c>
      <c r="EZ1300">
        <v>33605.1</v>
      </c>
      <c r="FA1300">
        <v>35508.699999999997</v>
      </c>
      <c r="FB1300">
        <v>43354.1</v>
      </c>
      <c r="FC1300">
        <v>46106.2</v>
      </c>
      <c r="FD1300">
        <v>1.5528</v>
      </c>
      <c r="FE1300">
        <v>1.78017</v>
      </c>
      <c r="FF1300">
        <v>6.5188899999999994E-2</v>
      </c>
      <c r="FG1300">
        <v>0</v>
      </c>
      <c r="FH1300">
        <v>30.498899999999999</v>
      </c>
      <c r="FI1300">
        <v>999.9</v>
      </c>
      <c r="FJ1300">
        <v>46.7</v>
      </c>
      <c r="FK1300">
        <v>40.200000000000003</v>
      </c>
      <c r="FL1300">
        <v>35.363199999999999</v>
      </c>
      <c r="FM1300">
        <v>63.513599999999997</v>
      </c>
      <c r="FN1300">
        <v>25.673100000000002</v>
      </c>
      <c r="FO1300">
        <v>1</v>
      </c>
      <c r="FP1300">
        <v>0.61438300000000001</v>
      </c>
      <c r="FQ1300">
        <v>4.0634699999999997</v>
      </c>
      <c r="FR1300">
        <v>20.2699</v>
      </c>
      <c r="FS1300">
        <v>5.2112999999999996</v>
      </c>
      <c r="FT1300">
        <v>11.908099999999999</v>
      </c>
      <c r="FU1300">
        <v>5.0029000000000003</v>
      </c>
      <c r="FV1300">
        <v>3.29013</v>
      </c>
      <c r="FW1300">
        <v>9999</v>
      </c>
      <c r="FX1300">
        <v>9999</v>
      </c>
      <c r="FY1300">
        <v>9999</v>
      </c>
      <c r="FZ1300">
        <v>999.9</v>
      </c>
      <c r="GA1300">
        <v>1.8598600000000001</v>
      </c>
      <c r="GB1300">
        <v>1.85486</v>
      </c>
      <c r="GC1300">
        <v>1.8580099999999999</v>
      </c>
      <c r="GD1300">
        <v>1.8565400000000001</v>
      </c>
      <c r="GE1300">
        <v>1.85527</v>
      </c>
      <c r="GF1300">
        <v>1.8548500000000001</v>
      </c>
      <c r="GG1300">
        <v>1.8536699999999999</v>
      </c>
      <c r="GH1300">
        <v>1.85667</v>
      </c>
      <c r="GI1300">
        <v>0</v>
      </c>
      <c r="GJ1300">
        <v>0</v>
      </c>
      <c r="GK1300">
        <v>0</v>
      </c>
      <c r="GL1300">
        <v>0</v>
      </c>
      <c r="GM1300" t="s">
        <v>384</v>
      </c>
      <c r="GN1300" t="s">
        <v>385</v>
      </c>
      <c r="GO1300" t="s">
        <v>386</v>
      </c>
      <c r="GP1300" t="s">
        <v>386</v>
      </c>
      <c r="GQ1300" t="s">
        <v>386</v>
      </c>
      <c r="GR1300" t="s">
        <v>386</v>
      </c>
      <c r="GS1300">
        <v>0</v>
      </c>
      <c r="GT1300">
        <v>100</v>
      </c>
      <c r="GU1300">
        <v>100</v>
      </c>
      <c r="GV1300">
        <v>1.2989999999999999</v>
      </c>
      <c r="GW1300">
        <v>4.3E-3</v>
      </c>
      <c r="GX1300">
        <v>0.39944932438917619</v>
      </c>
      <c r="GY1300">
        <v>3.036990343597491E-3</v>
      </c>
      <c r="GZ1300">
        <v>-1.538114387597119E-6</v>
      </c>
      <c r="HA1300">
        <v>3.3909691194327332E-10</v>
      </c>
      <c r="HB1300">
        <v>-6.6822494577568767E-2</v>
      </c>
      <c r="HC1300">
        <v>9.7621983196103414E-3</v>
      </c>
      <c r="HD1300">
        <v>-3.3387782167185642E-4</v>
      </c>
      <c r="HE1300">
        <v>2.632278881966732E-6</v>
      </c>
      <c r="HF1300">
        <v>6</v>
      </c>
      <c r="HG1300">
        <v>2134</v>
      </c>
      <c r="HH1300">
        <v>2</v>
      </c>
      <c r="HI1300">
        <v>31</v>
      </c>
      <c r="HJ1300">
        <v>7</v>
      </c>
      <c r="HK1300">
        <v>7</v>
      </c>
      <c r="HL1300">
        <v>1.09131</v>
      </c>
      <c r="HM1300">
        <v>2.3645</v>
      </c>
      <c r="HN1300">
        <v>1.4978</v>
      </c>
      <c r="HO1300">
        <v>2.3083499999999999</v>
      </c>
      <c r="HP1300">
        <v>1.5478499999999999</v>
      </c>
      <c r="HQ1300">
        <v>2.33521</v>
      </c>
      <c r="HR1300">
        <v>42.939</v>
      </c>
      <c r="HS1300">
        <v>13.562900000000001</v>
      </c>
      <c r="HT1300">
        <v>18</v>
      </c>
      <c r="HU1300">
        <v>304.33100000000002</v>
      </c>
      <c r="HV1300">
        <v>465.22199999999998</v>
      </c>
      <c r="HW1300">
        <v>24.9481</v>
      </c>
      <c r="HX1300">
        <v>34.4848</v>
      </c>
      <c r="HY1300">
        <v>30.000299999999999</v>
      </c>
      <c r="HZ1300">
        <v>34.368899999999996</v>
      </c>
      <c r="IA1300">
        <v>34.4604</v>
      </c>
      <c r="IB1300">
        <v>21.947099999999999</v>
      </c>
      <c r="IC1300">
        <v>30.547999999999998</v>
      </c>
      <c r="ID1300">
        <v>0</v>
      </c>
      <c r="IE1300">
        <v>24.94</v>
      </c>
      <c r="IF1300">
        <v>442.09300000000002</v>
      </c>
      <c r="IG1300">
        <v>24.609500000000001</v>
      </c>
      <c r="IH1300">
        <v>100.238</v>
      </c>
      <c r="II1300">
        <v>99.919799999999995</v>
      </c>
      <c r="IJ1300" t="s">
        <v>3545</v>
      </c>
    </row>
    <row r="1301" spans="1:244" x14ac:dyDescent="0.2">
      <c r="A1301">
        <v>1285</v>
      </c>
      <c r="B1301">
        <v>1659891536.0999999</v>
      </c>
      <c r="C1301">
        <v>11279</v>
      </c>
      <c r="D1301" t="s">
        <v>2901</v>
      </c>
      <c r="E1301" t="s">
        <v>2902</v>
      </c>
      <c r="F1301">
        <v>1</v>
      </c>
      <c r="G1301" t="s">
        <v>2740</v>
      </c>
      <c r="H1301" t="s">
        <v>379</v>
      </c>
      <c r="I1301" t="s">
        <v>1135</v>
      </c>
      <c r="J1301" t="s">
        <v>1136</v>
      </c>
      <c r="K1301" t="s">
        <v>1137</v>
      </c>
      <c r="L1301" t="s">
        <v>2741</v>
      </c>
      <c r="M1301" t="s">
        <v>380</v>
      </c>
      <c r="N1301">
        <v>1659891528.599999</v>
      </c>
      <c r="O1301">
        <f t="shared" si="680"/>
        <v>2.386347558117511E-3</v>
      </c>
      <c r="P1301">
        <f t="shared" si="681"/>
        <v>2.3863475581175111</v>
      </c>
      <c r="Q1301">
        <f t="shared" si="682"/>
        <v>14.895483879423471</v>
      </c>
      <c r="R1301">
        <f t="shared" si="683"/>
        <v>325.4387333333334</v>
      </c>
      <c r="S1301">
        <f t="shared" si="684"/>
        <v>114.35435993490766</v>
      </c>
      <c r="T1301">
        <f t="shared" si="685"/>
        <v>11.3276174746628</v>
      </c>
      <c r="U1301">
        <f t="shared" si="686"/>
        <v>32.237034816487785</v>
      </c>
      <c r="V1301">
        <f t="shared" si="687"/>
        <v>0.11915665332082878</v>
      </c>
      <c r="W1301">
        <f t="shared" si="688"/>
        <v>2.9106508923438796</v>
      </c>
      <c r="X1301">
        <f t="shared" si="689"/>
        <v>0.11651151872656458</v>
      </c>
      <c r="Y1301">
        <f t="shared" si="690"/>
        <v>7.3052463421421993E-2</v>
      </c>
      <c r="Z1301">
        <f t="shared" si="691"/>
        <v>321.51745045631907</v>
      </c>
      <c r="AA1301">
        <f t="shared" si="692"/>
        <v>32.297051764445939</v>
      </c>
      <c r="AB1301">
        <f t="shared" si="693"/>
        <v>31.576259999999991</v>
      </c>
      <c r="AC1301">
        <f t="shared" si="694"/>
        <v>4.6617466177482152</v>
      </c>
      <c r="AD1301">
        <f t="shared" si="695"/>
        <v>59.974316219348246</v>
      </c>
      <c r="AE1301">
        <f t="shared" si="696"/>
        <v>2.7083692026035346</v>
      </c>
      <c r="AF1301">
        <f t="shared" si="697"/>
        <v>4.5158817529457567</v>
      </c>
      <c r="AG1301">
        <f t="shared" si="698"/>
        <v>1.9533774151446806</v>
      </c>
      <c r="AH1301">
        <f t="shared" si="699"/>
        <v>-105.23792731298224</v>
      </c>
      <c r="AI1301">
        <f t="shared" si="700"/>
        <v>-87.680066534978167</v>
      </c>
      <c r="AJ1301">
        <f t="shared" si="701"/>
        <v>-6.7844527849453184</v>
      </c>
      <c r="AK1301">
        <f t="shared" si="702"/>
        <v>121.81500382341336</v>
      </c>
      <c r="AL1301">
        <f t="shared" si="703"/>
        <v>42.776712477275623</v>
      </c>
      <c r="AM1301">
        <f t="shared" si="704"/>
        <v>2.381500734672966</v>
      </c>
      <c r="AN1301">
        <f t="shared" si="705"/>
        <v>14.895483879423471</v>
      </c>
      <c r="AO1301">
        <v>412.92794842089847</v>
      </c>
      <c r="AP1301">
        <v>368.97541212121217</v>
      </c>
      <c r="AQ1301">
        <v>4.9388304916235164</v>
      </c>
      <c r="AR1301">
        <v>66.332459273180504</v>
      </c>
      <c r="AS1301">
        <f t="shared" si="706"/>
        <v>2.3863475581175111</v>
      </c>
      <c r="AT1301">
        <v>24.564219495211791</v>
      </c>
      <c r="AU1301">
        <v>27.348703636363641</v>
      </c>
      <c r="AV1301">
        <v>1.546106627146481E-5</v>
      </c>
      <c r="AW1301">
        <v>80.638585768873753</v>
      </c>
      <c r="AX1301">
        <v>181</v>
      </c>
      <c r="AY1301">
        <v>36</v>
      </c>
      <c r="AZ1301">
        <f t="shared" si="707"/>
        <v>1</v>
      </c>
      <c r="BA1301">
        <f t="shared" si="708"/>
        <v>0</v>
      </c>
      <c r="BB1301">
        <f t="shared" si="709"/>
        <v>51618.980941707014</v>
      </c>
      <c r="BC1301">
        <f t="shared" si="710"/>
        <v>2000.0119999999999</v>
      </c>
      <c r="BD1301">
        <f t="shared" si="711"/>
        <v>1681.2098392001653</v>
      </c>
      <c r="BE1301">
        <f t="shared" si="712"/>
        <v>0.84059987600082664</v>
      </c>
      <c r="BF1301">
        <f t="shared" si="713"/>
        <v>0.16075776068159545</v>
      </c>
      <c r="BG1301">
        <v>6</v>
      </c>
      <c r="BH1301">
        <v>0.5</v>
      </c>
      <c r="BI1301" t="s">
        <v>381</v>
      </c>
      <c r="BJ1301">
        <v>2</v>
      </c>
      <c r="BK1301" t="b">
        <v>1</v>
      </c>
      <c r="BL1301">
        <v>1659891528.599999</v>
      </c>
      <c r="BM1301">
        <v>325.4387333333334</v>
      </c>
      <c r="BN1301">
        <v>377.68733333333341</v>
      </c>
      <c r="BO1301">
        <v>27.341480000000001</v>
      </c>
      <c r="BP1301">
        <v>24.562533333333342</v>
      </c>
      <c r="BQ1301">
        <v>324.20533333333327</v>
      </c>
      <c r="BR1301">
        <v>27.337166666666668</v>
      </c>
      <c r="BS1301">
        <v>500.1291333333333</v>
      </c>
      <c r="BT1301">
        <v>98.957153333333338</v>
      </c>
      <c r="BU1301">
        <v>0.1000009466666667</v>
      </c>
      <c r="BV1301">
        <v>31.017499999999991</v>
      </c>
      <c r="BW1301">
        <v>31.576259999999991</v>
      </c>
      <c r="BX1301">
        <v>999.89999999999986</v>
      </c>
      <c r="BY1301">
        <v>0</v>
      </c>
      <c r="BZ1301">
        <v>0</v>
      </c>
      <c r="CA1301">
        <v>9996.9120000000003</v>
      </c>
      <c r="CB1301">
        <v>0</v>
      </c>
      <c r="CC1301">
        <v>1984.95</v>
      </c>
      <c r="CD1301">
        <v>-52.248606666666667</v>
      </c>
      <c r="CE1301">
        <v>334.58693333333338</v>
      </c>
      <c r="CF1301">
        <v>387.19799999999998</v>
      </c>
      <c r="CG1301">
        <v>2.778948666666667</v>
      </c>
      <c r="CH1301">
        <v>377.68733333333341</v>
      </c>
      <c r="CI1301">
        <v>24.562533333333342</v>
      </c>
      <c r="CJ1301">
        <v>2.7056353333333329</v>
      </c>
      <c r="CK1301">
        <v>2.4306380000000001</v>
      </c>
      <c r="CL1301">
        <v>22.319373333333331</v>
      </c>
      <c r="CM1301">
        <v>20.569346666666661</v>
      </c>
      <c r="CN1301">
        <v>2000.0119999999999</v>
      </c>
      <c r="CO1301">
        <v>0.98000300000000029</v>
      </c>
      <c r="CP1301">
        <v>1.9997233333333329E-2</v>
      </c>
      <c r="CQ1301">
        <v>0</v>
      </c>
      <c r="CR1301">
        <v>2.6206666666666671</v>
      </c>
      <c r="CS1301">
        <v>0</v>
      </c>
      <c r="CT1301">
        <v>16282.32666666667</v>
      </c>
      <c r="CU1301">
        <v>17412.433333333331</v>
      </c>
      <c r="CV1301">
        <v>44.125</v>
      </c>
      <c r="CW1301">
        <v>45.932933333333338</v>
      </c>
      <c r="CX1301">
        <v>44.220599999999997</v>
      </c>
      <c r="CY1301">
        <v>43.932866666666669</v>
      </c>
      <c r="CZ1301">
        <v>44.061999999999998</v>
      </c>
      <c r="DA1301">
        <v>1960.021333333334</v>
      </c>
      <c r="DB1301">
        <v>39.991999999999997</v>
      </c>
      <c r="DC1301">
        <v>0</v>
      </c>
      <c r="DD1301">
        <v>1659891535.0999999</v>
      </c>
      <c r="DE1301">
        <v>0</v>
      </c>
      <c r="DF1301">
        <v>1659891113.0999999</v>
      </c>
      <c r="DG1301" t="s">
        <v>2742</v>
      </c>
      <c r="DH1301">
        <v>1659891112.5999999</v>
      </c>
      <c r="DI1301">
        <v>1659891113.0999999</v>
      </c>
      <c r="DJ1301">
        <v>29</v>
      </c>
      <c r="DK1301">
        <v>0.08</v>
      </c>
      <c r="DL1301">
        <v>-6.0000000000000001E-3</v>
      </c>
      <c r="DM1301">
        <v>1.387</v>
      </c>
      <c r="DN1301">
        <v>1.0999999999999999E-2</v>
      </c>
      <c r="DO1301">
        <v>400</v>
      </c>
      <c r="DP1301">
        <v>24</v>
      </c>
      <c r="DQ1301">
        <v>0.14000000000000001</v>
      </c>
      <c r="DR1301">
        <v>0.05</v>
      </c>
      <c r="DS1301">
        <v>13.51144546422271</v>
      </c>
      <c r="DT1301">
        <v>10.767407950669851</v>
      </c>
      <c r="DU1301">
        <v>0.80670666104674082</v>
      </c>
      <c r="DV1301">
        <v>0</v>
      </c>
      <c r="DW1301">
        <v>-52.110540000000007</v>
      </c>
      <c r="DX1301">
        <v>-11.83257664071184</v>
      </c>
      <c r="DY1301">
        <v>0.88577956272050706</v>
      </c>
      <c r="DZ1301">
        <v>0</v>
      </c>
      <c r="EA1301">
        <v>125.5272990496951</v>
      </c>
      <c r="EB1301">
        <v>143.57016227731049</v>
      </c>
      <c r="EC1301">
        <v>10.752463662517229</v>
      </c>
      <c r="ED1301">
        <v>0</v>
      </c>
      <c r="EE1301">
        <v>2.7767312500000001</v>
      </c>
      <c r="EF1301">
        <v>4.5980150093803768E-2</v>
      </c>
      <c r="EG1301">
        <v>4.6872599605206587E-3</v>
      </c>
      <c r="EH1301">
        <v>1</v>
      </c>
      <c r="EI1301">
        <v>1.9547964895439549</v>
      </c>
      <c r="EJ1301">
        <v>-7.2484801933861753E-2</v>
      </c>
      <c r="EK1301">
        <v>5.5040640632054022E-3</v>
      </c>
      <c r="EL1301">
        <v>1</v>
      </c>
      <c r="EM1301">
        <v>2</v>
      </c>
      <c r="EN1301">
        <v>5</v>
      </c>
      <c r="EO1301" t="s">
        <v>419</v>
      </c>
      <c r="EP1301">
        <v>2.9402900000000001</v>
      </c>
      <c r="EQ1301">
        <v>2.8012899999999998</v>
      </c>
      <c r="ER1301">
        <v>8.0209600000000006E-2</v>
      </c>
      <c r="ES1301">
        <v>8.9357900000000004E-2</v>
      </c>
      <c r="ET1301">
        <v>0.116935</v>
      </c>
      <c r="EU1301">
        <v>0.108478</v>
      </c>
      <c r="EV1301">
        <v>18788.5</v>
      </c>
      <c r="EW1301">
        <v>19502.7</v>
      </c>
      <c r="EX1301">
        <v>23768.9</v>
      </c>
      <c r="EY1301">
        <v>24938.799999999999</v>
      </c>
      <c r="EZ1301">
        <v>33605.199999999997</v>
      </c>
      <c r="FA1301">
        <v>35508.800000000003</v>
      </c>
      <c r="FB1301">
        <v>43354.2</v>
      </c>
      <c r="FC1301">
        <v>46106.3</v>
      </c>
      <c r="FD1301">
        <v>1.5527</v>
      </c>
      <c r="FE1301">
        <v>1.7802500000000001</v>
      </c>
      <c r="FF1301">
        <v>6.5490599999999996E-2</v>
      </c>
      <c r="FG1301">
        <v>0</v>
      </c>
      <c r="FH1301">
        <v>30.5002</v>
      </c>
      <c r="FI1301">
        <v>999.9</v>
      </c>
      <c r="FJ1301">
        <v>46.7</v>
      </c>
      <c r="FK1301">
        <v>40.200000000000003</v>
      </c>
      <c r="FL1301">
        <v>35.363100000000003</v>
      </c>
      <c r="FM1301">
        <v>63.653599999999997</v>
      </c>
      <c r="FN1301">
        <v>26.3582</v>
      </c>
      <c r="FO1301">
        <v>1</v>
      </c>
      <c r="FP1301">
        <v>0.61442799999999997</v>
      </c>
      <c r="FQ1301">
        <v>4.06623</v>
      </c>
      <c r="FR1301">
        <v>20.2698</v>
      </c>
      <c r="FS1301">
        <v>5.2114500000000001</v>
      </c>
      <c r="FT1301">
        <v>11.907999999999999</v>
      </c>
      <c r="FU1301">
        <v>5.0029500000000002</v>
      </c>
      <c r="FV1301">
        <v>3.2900800000000001</v>
      </c>
      <c r="FW1301">
        <v>9999</v>
      </c>
      <c r="FX1301">
        <v>9999</v>
      </c>
      <c r="FY1301">
        <v>9999</v>
      </c>
      <c r="FZ1301">
        <v>999.9</v>
      </c>
      <c r="GA1301">
        <v>1.85985</v>
      </c>
      <c r="GB1301">
        <v>1.85486</v>
      </c>
      <c r="GC1301">
        <v>1.85802</v>
      </c>
      <c r="GD1301">
        <v>1.8565400000000001</v>
      </c>
      <c r="GE1301">
        <v>1.8552599999999999</v>
      </c>
      <c r="GF1301">
        <v>1.8548500000000001</v>
      </c>
      <c r="GG1301">
        <v>1.8536600000000001</v>
      </c>
      <c r="GH1301">
        <v>1.8566800000000001</v>
      </c>
      <c r="GI1301">
        <v>0</v>
      </c>
      <c r="GJ1301">
        <v>0</v>
      </c>
      <c r="GK1301">
        <v>0</v>
      </c>
      <c r="GL1301">
        <v>0</v>
      </c>
      <c r="GM1301" t="s">
        <v>384</v>
      </c>
      <c r="GN1301" t="s">
        <v>385</v>
      </c>
      <c r="GO1301" t="s">
        <v>386</v>
      </c>
      <c r="GP1301" t="s">
        <v>386</v>
      </c>
      <c r="GQ1301" t="s">
        <v>386</v>
      </c>
      <c r="GR1301" t="s">
        <v>386</v>
      </c>
      <c r="GS1301">
        <v>0</v>
      </c>
      <c r="GT1301">
        <v>100</v>
      </c>
      <c r="GU1301">
        <v>100</v>
      </c>
      <c r="GV1301">
        <v>1.3089999999999999</v>
      </c>
      <c r="GW1301">
        <v>4.3E-3</v>
      </c>
      <c r="GX1301">
        <v>0.39944932438917619</v>
      </c>
      <c r="GY1301">
        <v>3.036990343597491E-3</v>
      </c>
      <c r="GZ1301">
        <v>-1.538114387597119E-6</v>
      </c>
      <c r="HA1301">
        <v>3.3909691194327332E-10</v>
      </c>
      <c r="HB1301">
        <v>-6.6822494577568767E-2</v>
      </c>
      <c r="HC1301">
        <v>9.7621983196103414E-3</v>
      </c>
      <c r="HD1301">
        <v>-3.3387782167185642E-4</v>
      </c>
      <c r="HE1301">
        <v>2.632278881966732E-6</v>
      </c>
      <c r="HF1301">
        <v>6</v>
      </c>
      <c r="HG1301">
        <v>2134</v>
      </c>
      <c r="HH1301">
        <v>2</v>
      </c>
      <c r="HI1301">
        <v>31</v>
      </c>
      <c r="HJ1301">
        <v>7.1</v>
      </c>
      <c r="HK1301">
        <v>7</v>
      </c>
      <c r="HL1301">
        <v>1.09863</v>
      </c>
      <c r="HM1301">
        <v>2.3535200000000001</v>
      </c>
      <c r="HN1301">
        <v>1.4978</v>
      </c>
      <c r="HO1301">
        <v>2.3083499999999999</v>
      </c>
      <c r="HP1301">
        <v>1.5478499999999999</v>
      </c>
      <c r="HQ1301">
        <v>2.4462899999999999</v>
      </c>
      <c r="HR1301">
        <v>42.966000000000001</v>
      </c>
      <c r="HS1301">
        <v>13.562900000000001</v>
      </c>
      <c r="HT1301">
        <v>18</v>
      </c>
      <c r="HU1301">
        <v>304.291</v>
      </c>
      <c r="HV1301">
        <v>465.27100000000002</v>
      </c>
      <c r="HW1301">
        <v>24.945599999999999</v>
      </c>
      <c r="HX1301">
        <v>34.485599999999998</v>
      </c>
      <c r="HY1301">
        <v>30.000299999999999</v>
      </c>
      <c r="HZ1301">
        <v>34.369700000000002</v>
      </c>
      <c r="IA1301">
        <v>34.4604</v>
      </c>
      <c r="IB1301">
        <v>22.195399999999999</v>
      </c>
      <c r="IC1301">
        <v>30.547999999999998</v>
      </c>
      <c r="ID1301">
        <v>0</v>
      </c>
      <c r="IE1301">
        <v>24.94</v>
      </c>
      <c r="IF1301">
        <v>452.11500000000001</v>
      </c>
      <c r="IG1301">
        <v>24.609500000000001</v>
      </c>
      <c r="IH1301">
        <v>100.239</v>
      </c>
      <c r="II1301">
        <v>99.920100000000005</v>
      </c>
      <c r="IJ1301" t="s">
        <v>3545</v>
      </c>
    </row>
    <row r="1302" spans="1:244" x14ac:dyDescent="0.2">
      <c r="A1302">
        <v>1286</v>
      </c>
      <c r="B1302">
        <v>1659891537.0999999</v>
      </c>
      <c r="C1302">
        <v>11280</v>
      </c>
      <c r="D1302" t="s">
        <v>2903</v>
      </c>
      <c r="E1302" t="s">
        <v>2904</v>
      </c>
      <c r="F1302">
        <v>1</v>
      </c>
      <c r="G1302" t="s">
        <v>2740</v>
      </c>
      <c r="H1302" t="s">
        <v>379</v>
      </c>
      <c r="I1302" t="s">
        <v>1135</v>
      </c>
      <c r="J1302" t="s">
        <v>1136</v>
      </c>
      <c r="K1302" t="s">
        <v>1137</v>
      </c>
      <c r="L1302" t="s">
        <v>2741</v>
      </c>
      <c r="M1302" t="s">
        <v>380</v>
      </c>
      <c r="N1302">
        <v>1659891529.0999999</v>
      </c>
      <c r="O1302">
        <f t="shared" si="680"/>
        <v>2.3864376304369109E-3</v>
      </c>
      <c r="P1302">
        <f t="shared" si="681"/>
        <v>2.386437630436911</v>
      </c>
      <c r="Q1302">
        <f t="shared" si="682"/>
        <v>14.999836069703374</v>
      </c>
      <c r="R1302">
        <f t="shared" si="683"/>
        <v>327.82774999999998</v>
      </c>
      <c r="S1302">
        <f t="shared" si="684"/>
        <v>115.29418061119638</v>
      </c>
      <c r="T1302">
        <f t="shared" si="685"/>
        <v>11.420693510096228</v>
      </c>
      <c r="U1302">
        <f t="shared" si="686"/>
        <v>32.473627350545236</v>
      </c>
      <c r="V1302">
        <f t="shared" si="687"/>
        <v>0.11917596746328972</v>
      </c>
      <c r="W1302">
        <f t="shared" si="688"/>
        <v>2.9107295764820305</v>
      </c>
      <c r="X1302">
        <f t="shared" si="689"/>
        <v>0.11653005537246421</v>
      </c>
      <c r="Y1302">
        <f t="shared" si="690"/>
        <v>7.306411659767964E-2</v>
      </c>
      <c r="Z1302">
        <f t="shared" si="691"/>
        <v>321.51845705278538</v>
      </c>
      <c r="AA1302">
        <f t="shared" si="692"/>
        <v>32.296202831817453</v>
      </c>
      <c r="AB1302">
        <f t="shared" si="693"/>
        <v>31.575531250000001</v>
      </c>
      <c r="AC1302">
        <f t="shared" si="694"/>
        <v>4.6615537366757138</v>
      </c>
      <c r="AD1302">
        <f t="shared" si="695"/>
        <v>59.97807393898632</v>
      </c>
      <c r="AE1302">
        <f t="shared" si="696"/>
        <v>2.7084153676997658</v>
      </c>
      <c r="AF1302">
        <f t="shared" si="697"/>
        <v>4.5156757958832516</v>
      </c>
      <c r="AG1302">
        <f t="shared" si="698"/>
        <v>1.9531383689759481</v>
      </c>
      <c r="AH1302">
        <f t="shared" si="699"/>
        <v>-105.24189950226777</v>
      </c>
      <c r="AI1302">
        <f t="shared" si="700"/>
        <v>-87.693617587428918</v>
      </c>
      <c r="AJ1302">
        <f t="shared" si="701"/>
        <v>-6.7852667697400983</v>
      </c>
      <c r="AK1302">
        <f t="shared" si="702"/>
        <v>121.79767319334863</v>
      </c>
      <c r="AL1302">
        <f t="shared" si="703"/>
        <v>42.856506733623831</v>
      </c>
      <c r="AM1302">
        <f t="shared" si="704"/>
        <v>2.3816669814037161</v>
      </c>
      <c r="AN1302">
        <f t="shared" si="705"/>
        <v>14.999836069703374</v>
      </c>
      <c r="AO1302">
        <v>417.92299367813888</v>
      </c>
      <c r="AP1302">
        <v>373.88965454545468</v>
      </c>
      <c r="AQ1302">
        <v>4.9296705123071582</v>
      </c>
      <c r="AR1302">
        <v>66.332459273180504</v>
      </c>
      <c r="AS1302">
        <f t="shared" si="706"/>
        <v>2.386437630436911</v>
      </c>
      <c r="AT1302">
        <v>24.564728348812729</v>
      </c>
      <c r="AU1302">
        <v>27.349338787878779</v>
      </c>
      <c r="AV1302">
        <v>1.1545242141549371E-5</v>
      </c>
      <c r="AW1302">
        <v>80.638585768873753</v>
      </c>
      <c r="AX1302">
        <v>181</v>
      </c>
      <c r="AY1302">
        <v>36</v>
      </c>
      <c r="AZ1302">
        <f t="shared" si="707"/>
        <v>1</v>
      </c>
      <c r="BA1302">
        <f t="shared" si="708"/>
        <v>0</v>
      </c>
      <c r="BB1302">
        <f t="shared" si="709"/>
        <v>51621.341660283128</v>
      </c>
      <c r="BC1302">
        <f t="shared" si="710"/>
        <v>2000.0181250000001</v>
      </c>
      <c r="BD1302">
        <f t="shared" si="711"/>
        <v>1681.2149992501477</v>
      </c>
      <c r="BE1302">
        <f t="shared" si="712"/>
        <v>0.84059988168864597</v>
      </c>
      <c r="BF1302">
        <f t="shared" si="713"/>
        <v>0.16075777165908703</v>
      </c>
      <c r="BG1302">
        <v>6</v>
      </c>
      <c r="BH1302">
        <v>0.5</v>
      </c>
      <c r="BI1302" t="s">
        <v>381</v>
      </c>
      <c r="BJ1302">
        <v>2</v>
      </c>
      <c r="BK1302" t="b">
        <v>1</v>
      </c>
      <c r="BL1302">
        <v>1659891529.0999999</v>
      </c>
      <c r="BM1302">
        <v>327.82774999999998</v>
      </c>
      <c r="BN1302">
        <v>380.17893750000002</v>
      </c>
      <c r="BO1302">
        <v>27.34199375</v>
      </c>
      <c r="BP1302">
        <v>24.562856249999999</v>
      </c>
      <c r="BQ1302">
        <v>326.58931250000001</v>
      </c>
      <c r="BR1302">
        <v>27.337681249999999</v>
      </c>
      <c r="BS1302">
        <v>500.12943749999999</v>
      </c>
      <c r="BT1302">
        <v>98.956975</v>
      </c>
      <c r="BU1302">
        <v>0.10000645</v>
      </c>
      <c r="BV1302">
        <v>31.0167</v>
      </c>
      <c r="BW1302">
        <v>31.575531250000001</v>
      </c>
      <c r="BX1302">
        <v>999.9</v>
      </c>
      <c r="BY1302">
        <v>0</v>
      </c>
      <c r="BZ1302">
        <v>0</v>
      </c>
      <c r="CA1302">
        <v>9997.3799999999992</v>
      </c>
      <c r="CB1302">
        <v>0</v>
      </c>
      <c r="CC1302">
        <v>1985.3631250000001</v>
      </c>
      <c r="CD1302">
        <v>-52.351218750000001</v>
      </c>
      <c r="CE1302">
        <v>337.04331250000001</v>
      </c>
      <c r="CF1302">
        <v>389.7525</v>
      </c>
      <c r="CG1302">
        <v>2.779143125</v>
      </c>
      <c r="CH1302">
        <v>380.17893750000002</v>
      </c>
      <c r="CI1302">
        <v>24.562856249999999</v>
      </c>
      <c r="CJ1302">
        <v>2.70568125</v>
      </c>
      <c r="CK1302">
        <v>2.4306656250000001</v>
      </c>
      <c r="CL1302">
        <v>22.319656250000001</v>
      </c>
      <c r="CM1302">
        <v>20.569531250000001</v>
      </c>
      <c r="CN1302">
        <v>2000.0181250000001</v>
      </c>
      <c r="CO1302">
        <v>0.98000293750000012</v>
      </c>
      <c r="CP1302">
        <v>1.9997293749999999E-2</v>
      </c>
      <c r="CQ1302">
        <v>0</v>
      </c>
      <c r="CR1302">
        <v>2.6425000000000001</v>
      </c>
      <c r="CS1302">
        <v>0</v>
      </c>
      <c r="CT1302">
        <v>16280.3</v>
      </c>
      <c r="CU1302">
        <v>17412.487499999999</v>
      </c>
      <c r="CV1302">
        <v>44.125</v>
      </c>
      <c r="CW1302">
        <v>45.933187500000003</v>
      </c>
      <c r="CX1302">
        <v>44.222437499999998</v>
      </c>
      <c r="CY1302">
        <v>43.933124999999997</v>
      </c>
      <c r="CZ1302">
        <v>44.061999999999998</v>
      </c>
      <c r="DA1302">
        <v>1960.026875</v>
      </c>
      <c r="DB1302">
        <v>39.992500000000007</v>
      </c>
      <c r="DC1302">
        <v>0</v>
      </c>
      <c r="DD1302">
        <v>1659891536.3</v>
      </c>
      <c r="DE1302">
        <v>0</v>
      </c>
      <c r="DF1302">
        <v>1659891113.0999999</v>
      </c>
      <c r="DG1302" t="s">
        <v>2742</v>
      </c>
      <c r="DH1302">
        <v>1659891112.5999999</v>
      </c>
      <c r="DI1302">
        <v>1659891113.0999999</v>
      </c>
      <c r="DJ1302">
        <v>29</v>
      </c>
      <c r="DK1302">
        <v>0.08</v>
      </c>
      <c r="DL1302">
        <v>-6.0000000000000001E-3</v>
      </c>
      <c r="DM1302">
        <v>1.387</v>
      </c>
      <c r="DN1302">
        <v>1.0999999999999999E-2</v>
      </c>
      <c r="DO1302">
        <v>400</v>
      </c>
      <c r="DP1302">
        <v>24</v>
      </c>
      <c r="DQ1302">
        <v>0.14000000000000001</v>
      </c>
      <c r="DR1302">
        <v>0.05</v>
      </c>
      <c r="DS1302">
        <v>13.768176557809699</v>
      </c>
      <c r="DT1302">
        <v>10.43948533695499</v>
      </c>
      <c r="DU1302">
        <v>0.78296574532489349</v>
      </c>
      <c r="DV1302">
        <v>0</v>
      </c>
      <c r="DW1302">
        <v>-52.347490322580647</v>
      </c>
      <c r="DX1302">
        <v>-12.12653709677417</v>
      </c>
      <c r="DY1302">
        <v>0.93226576418295948</v>
      </c>
      <c r="DZ1302">
        <v>0</v>
      </c>
      <c r="EA1302">
        <v>129.8182569525313</v>
      </c>
      <c r="EB1302">
        <v>147.62510943852379</v>
      </c>
      <c r="EC1302">
        <v>10.70570892004344</v>
      </c>
      <c r="ED1302">
        <v>0</v>
      </c>
      <c r="EE1302">
        <v>2.777372682926829</v>
      </c>
      <c r="EF1302">
        <v>4.5894146341472347E-2</v>
      </c>
      <c r="EG1302">
        <v>4.765286071002359E-3</v>
      </c>
      <c r="EH1302">
        <v>1</v>
      </c>
      <c r="EI1302">
        <v>1.9531337564878151</v>
      </c>
      <c r="EJ1302">
        <v>-6.4991165024762196E-2</v>
      </c>
      <c r="EK1302">
        <v>4.9325801214416673E-3</v>
      </c>
      <c r="EL1302">
        <v>1</v>
      </c>
      <c r="EM1302">
        <v>2</v>
      </c>
      <c r="EN1302">
        <v>5</v>
      </c>
      <c r="EO1302" t="s">
        <v>419</v>
      </c>
      <c r="EP1302">
        <v>2.9402699999999999</v>
      </c>
      <c r="EQ1302">
        <v>2.8012999999999999</v>
      </c>
      <c r="ER1302">
        <v>8.1035099999999999E-2</v>
      </c>
      <c r="ES1302">
        <v>9.0174000000000004E-2</v>
      </c>
      <c r="ET1302">
        <v>0.116937</v>
      </c>
      <c r="EU1302">
        <v>0.108482</v>
      </c>
      <c r="EV1302">
        <v>18771.599999999999</v>
      </c>
      <c r="EW1302">
        <v>19485.2</v>
      </c>
      <c r="EX1302">
        <v>23768.799999999999</v>
      </c>
      <c r="EY1302">
        <v>24938.7</v>
      </c>
      <c r="EZ1302">
        <v>33605.199999999997</v>
      </c>
      <c r="FA1302">
        <v>35508.699999999997</v>
      </c>
      <c r="FB1302">
        <v>43354.2</v>
      </c>
      <c r="FC1302">
        <v>46106.400000000001</v>
      </c>
      <c r="FD1302">
        <v>1.5526800000000001</v>
      </c>
      <c r="FE1302">
        <v>1.7803</v>
      </c>
      <c r="FF1302">
        <v>6.5494300000000005E-2</v>
      </c>
      <c r="FG1302">
        <v>0</v>
      </c>
      <c r="FH1302">
        <v>30.500900000000001</v>
      </c>
      <c r="FI1302">
        <v>999.9</v>
      </c>
      <c r="FJ1302">
        <v>46.7</v>
      </c>
      <c r="FK1302">
        <v>40.200000000000003</v>
      </c>
      <c r="FL1302">
        <v>35.359699999999997</v>
      </c>
      <c r="FM1302">
        <v>63.613599999999998</v>
      </c>
      <c r="FN1302">
        <v>25.685099999999998</v>
      </c>
      <c r="FO1302">
        <v>1</v>
      </c>
      <c r="FP1302">
        <v>0.61445899999999998</v>
      </c>
      <c r="FQ1302">
        <v>4.0682499999999999</v>
      </c>
      <c r="FR1302">
        <v>20.2698</v>
      </c>
      <c r="FS1302">
        <v>5.2111499999999999</v>
      </c>
      <c r="FT1302">
        <v>11.907999999999999</v>
      </c>
      <c r="FU1302">
        <v>5.0030000000000001</v>
      </c>
      <c r="FV1302">
        <v>3.2900499999999999</v>
      </c>
      <c r="FW1302">
        <v>9999</v>
      </c>
      <c r="FX1302">
        <v>9999</v>
      </c>
      <c r="FY1302">
        <v>9999</v>
      </c>
      <c r="FZ1302">
        <v>999.9</v>
      </c>
      <c r="GA1302">
        <v>1.85985</v>
      </c>
      <c r="GB1302">
        <v>1.85486</v>
      </c>
      <c r="GC1302">
        <v>1.85802</v>
      </c>
      <c r="GD1302">
        <v>1.8565400000000001</v>
      </c>
      <c r="GE1302">
        <v>1.8552500000000001</v>
      </c>
      <c r="GF1302">
        <v>1.8548500000000001</v>
      </c>
      <c r="GG1302">
        <v>1.8536600000000001</v>
      </c>
      <c r="GH1302">
        <v>1.8566800000000001</v>
      </c>
      <c r="GI1302">
        <v>0</v>
      </c>
      <c r="GJ1302">
        <v>0</v>
      </c>
      <c r="GK1302">
        <v>0</v>
      </c>
      <c r="GL1302">
        <v>0</v>
      </c>
      <c r="GM1302" t="s">
        <v>384</v>
      </c>
      <c r="GN1302" t="s">
        <v>385</v>
      </c>
      <c r="GO1302" t="s">
        <v>386</v>
      </c>
      <c r="GP1302" t="s">
        <v>386</v>
      </c>
      <c r="GQ1302" t="s">
        <v>386</v>
      </c>
      <c r="GR1302" t="s">
        <v>386</v>
      </c>
      <c r="GS1302">
        <v>0</v>
      </c>
      <c r="GT1302">
        <v>100</v>
      </c>
      <c r="GU1302">
        <v>100</v>
      </c>
      <c r="GV1302">
        <v>1.319</v>
      </c>
      <c r="GW1302">
        <v>4.3E-3</v>
      </c>
      <c r="GX1302">
        <v>0.39944932438917619</v>
      </c>
      <c r="GY1302">
        <v>3.036990343597491E-3</v>
      </c>
      <c r="GZ1302">
        <v>-1.538114387597119E-6</v>
      </c>
      <c r="HA1302">
        <v>3.3909691194327332E-10</v>
      </c>
      <c r="HB1302">
        <v>-6.6822494577568767E-2</v>
      </c>
      <c r="HC1302">
        <v>9.7621983196103414E-3</v>
      </c>
      <c r="HD1302">
        <v>-3.3387782167185642E-4</v>
      </c>
      <c r="HE1302">
        <v>2.632278881966732E-6</v>
      </c>
      <c r="HF1302">
        <v>6</v>
      </c>
      <c r="HG1302">
        <v>2134</v>
      </c>
      <c r="HH1302">
        <v>2</v>
      </c>
      <c r="HI1302">
        <v>31</v>
      </c>
      <c r="HJ1302">
        <v>7.1</v>
      </c>
      <c r="HK1302">
        <v>7.1</v>
      </c>
      <c r="HL1302">
        <v>1.11206</v>
      </c>
      <c r="HM1302">
        <v>2.36328</v>
      </c>
      <c r="HN1302">
        <v>1.4978</v>
      </c>
      <c r="HO1302">
        <v>2.3083499999999999</v>
      </c>
      <c r="HP1302">
        <v>1.5478499999999999</v>
      </c>
      <c r="HQ1302">
        <v>2.3290999999999999</v>
      </c>
      <c r="HR1302">
        <v>42.966000000000001</v>
      </c>
      <c r="HS1302">
        <v>13.562900000000001</v>
      </c>
      <c r="HT1302">
        <v>18</v>
      </c>
      <c r="HU1302">
        <v>304.27999999999997</v>
      </c>
      <c r="HV1302">
        <v>465.30599999999998</v>
      </c>
      <c r="HW1302">
        <v>24.942799999999998</v>
      </c>
      <c r="HX1302">
        <v>34.486400000000003</v>
      </c>
      <c r="HY1302">
        <v>30.000299999999999</v>
      </c>
      <c r="HZ1302">
        <v>34.369799999999998</v>
      </c>
      <c r="IA1302">
        <v>34.460999999999999</v>
      </c>
      <c r="IB1302">
        <v>22.354399999999998</v>
      </c>
      <c r="IC1302">
        <v>30.547999999999998</v>
      </c>
      <c r="ID1302">
        <v>0</v>
      </c>
      <c r="IE1302">
        <v>24.94</v>
      </c>
      <c r="IF1302">
        <v>452.11500000000001</v>
      </c>
      <c r="IG1302">
        <v>24.609500000000001</v>
      </c>
      <c r="IH1302">
        <v>100.238</v>
      </c>
      <c r="II1302">
        <v>99.920199999999994</v>
      </c>
      <c r="IJ1302" t="s">
        <v>3545</v>
      </c>
    </row>
    <row r="1303" spans="1:244" x14ac:dyDescent="0.2">
      <c r="A1303">
        <v>1287</v>
      </c>
      <c r="B1303">
        <v>1659891538.0999999</v>
      </c>
      <c r="C1303">
        <v>11281</v>
      </c>
      <c r="D1303" t="s">
        <v>2905</v>
      </c>
      <c r="E1303" t="s">
        <v>2906</v>
      </c>
      <c r="F1303">
        <v>1</v>
      </c>
      <c r="G1303" t="s">
        <v>2740</v>
      </c>
      <c r="H1303" t="s">
        <v>379</v>
      </c>
      <c r="I1303" t="s">
        <v>1135</v>
      </c>
      <c r="J1303" t="s">
        <v>1136</v>
      </c>
      <c r="K1303" t="s">
        <v>1137</v>
      </c>
      <c r="L1303" t="s">
        <v>2741</v>
      </c>
      <c r="M1303" t="s">
        <v>380</v>
      </c>
      <c r="N1303">
        <v>1659891530.599999</v>
      </c>
      <c r="O1303">
        <f t="shared" si="680"/>
        <v>2.3868508377640238E-3</v>
      </c>
      <c r="P1303">
        <f t="shared" si="681"/>
        <v>2.3868508377640238</v>
      </c>
      <c r="Q1303">
        <f t="shared" si="682"/>
        <v>15.263009024181356</v>
      </c>
      <c r="R1303">
        <f t="shared" si="683"/>
        <v>334.99866666666668</v>
      </c>
      <c r="S1303">
        <f t="shared" si="684"/>
        <v>118.87151692109084</v>
      </c>
      <c r="T1303">
        <f t="shared" si="685"/>
        <v>11.77504184700285</v>
      </c>
      <c r="U1303">
        <f t="shared" si="686"/>
        <v>33.18392345669043</v>
      </c>
      <c r="V1303">
        <f t="shared" si="687"/>
        <v>0.11928032648226566</v>
      </c>
      <c r="W1303">
        <f t="shared" si="688"/>
        <v>2.9103984420905107</v>
      </c>
      <c r="X1303">
        <f t="shared" si="689"/>
        <v>0.11662953963928283</v>
      </c>
      <c r="Y1303">
        <f t="shared" si="690"/>
        <v>7.3126718493039089E-2</v>
      </c>
      <c r="Z1303">
        <f t="shared" si="691"/>
        <v>321.51951065630317</v>
      </c>
      <c r="AA1303">
        <f t="shared" si="692"/>
        <v>32.294284830670499</v>
      </c>
      <c r="AB1303">
        <f t="shared" si="693"/>
        <v>31.57109333333333</v>
      </c>
      <c r="AC1303">
        <f t="shared" si="694"/>
        <v>4.6603792861651838</v>
      </c>
      <c r="AD1303">
        <f t="shared" si="695"/>
        <v>59.987968705689475</v>
      </c>
      <c r="AE1303">
        <f t="shared" si="696"/>
        <v>2.708560537312692</v>
      </c>
      <c r="AF1303">
        <f t="shared" si="697"/>
        <v>4.5151729517652468</v>
      </c>
      <c r="AG1303">
        <f t="shared" si="698"/>
        <v>1.9518187488524918</v>
      </c>
      <c r="AH1303">
        <f t="shared" si="699"/>
        <v>-105.26012194539345</v>
      </c>
      <c r="AI1303">
        <f t="shared" si="700"/>
        <v>-87.293796722632194</v>
      </c>
      <c r="AJ1303">
        <f t="shared" si="701"/>
        <v>-6.7548863675981945</v>
      </c>
      <c r="AK1303">
        <f t="shared" si="702"/>
        <v>122.21070562067932</v>
      </c>
      <c r="AL1303">
        <f t="shared" si="703"/>
        <v>43.075745402317203</v>
      </c>
      <c r="AM1303">
        <f t="shared" si="704"/>
        <v>2.3826254476673583</v>
      </c>
      <c r="AN1303">
        <f t="shared" si="705"/>
        <v>15.263009024181356</v>
      </c>
      <c r="AO1303">
        <v>422.98034892369662</v>
      </c>
      <c r="AP1303">
        <v>378.7592121212121</v>
      </c>
      <c r="AQ1303">
        <v>4.9035189520326794</v>
      </c>
      <c r="AR1303">
        <v>66.332459273180504</v>
      </c>
      <c r="AS1303">
        <f t="shared" si="706"/>
        <v>2.3868508377640238</v>
      </c>
      <c r="AT1303">
        <v>24.565765615013881</v>
      </c>
      <c r="AU1303">
        <v>27.35087878787877</v>
      </c>
      <c r="AV1303">
        <v>4.676927291866923E-6</v>
      </c>
      <c r="AW1303">
        <v>80.638585768873753</v>
      </c>
      <c r="AX1303">
        <v>181</v>
      </c>
      <c r="AY1303">
        <v>36</v>
      </c>
      <c r="AZ1303">
        <f t="shared" si="707"/>
        <v>1</v>
      </c>
      <c r="BA1303">
        <f t="shared" si="708"/>
        <v>0</v>
      </c>
      <c r="BB1303">
        <f t="shared" si="709"/>
        <v>51612.29175559181</v>
      </c>
      <c r="BC1303">
        <f t="shared" si="710"/>
        <v>2000.0246666666669</v>
      </c>
      <c r="BD1303">
        <f t="shared" si="711"/>
        <v>1681.2204992001571</v>
      </c>
      <c r="BE1303">
        <f t="shared" si="712"/>
        <v>0.84059988220153126</v>
      </c>
      <c r="BF1303">
        <f t="shared" si="713"/>
        <v>0.16075777264895555</v>
      </c>
      <c r="BG1303">
        <v>6</v>
      </c>
      <c r="BH1303">
        <v>0.5</v>
      </c>
      <c r="BI1303" t="s">
        <v>381</v>
      </c>
      <c r="BJ1303">
        <v>2</v>
      </c>
      <c r="BK1303" t="b">
        <v>1</v>
      </c>
      <c r="BL1303">
        <v>1659891530.599999</v>
      </c>
      <c r="BM1303">
        <v>334.99866666666668</v>
      </c>
      <c r="BN1303">
        <v>387.63339999999999</v>
      </c>
      <c r="BO1303">
        <v>27.343486666666671</v>
      </c>
      <c r="BP1303">
        <v>24.563253333333339</v>
      </c>
      <c r="BQ1303">
        <v>333.74493333333328</v>
      </c>
      <c r="BR1303">
        <v>27.339173333333331</v>
      </c>
      <c r="BS1303">
        <v>500.13273333333331</v>
      </c>
      <c r="BT1303">
        <v>98.956853333333356</v>
      </c>
      <c r="BU1303">
        <v>0.10002885333333331</v>
      </c>
      <c r="BV1303">
        <v>31.01474666666666</v>
      </c>
      <c r="BW1303">
        <v>31.57109333333333</v>
      </c>
      <c r="BX1303">
        <v>999.89999999999986</v>
      </c>
      <c r="BY1303">
        <v>0</v>
      </c>
      <c r="BZ1303">
        <v>0</v>
      </c>
      <c r="CA1303">
        <v>9995.4986666666682</v>
      </c>
      <c r="CB1303">
        <v>0</v>
      </c>
      <c r="CC1303">
        <v>1985.4333333333341</v>
      </c>
      <c r="CD1303">
        <v>-52.634800000000013</v>
      </c>
      <c r="CE1303">
        <v>344.41640000000001</v>
      </c>
      <c r="CF1303">
        <v>397.39486666666659</v>
      </c>
      <c r="CG1303">
        <v>2.78024</v>
      </c>
      <c r="CH1303">
        <v>387.63339999999999</v>
      </c>
      <c r="CI1303">
        <v>24.563253333333339</v>
      </c>
      <c r="CJ1303">
        <v>2.7058253333333329</v>
      </c>
      <c r="CK1303">
        <v>2.4307013333333329</v>
      </c>
      <c r="CL1303">
        <v>22.32053333333333</v>
      </c>
      <c r="CM1303">
        <v>20.56977333333333</v>
      </c>
      <c r="CN1303">
        <v>2000.0246666666669</v>
      </c>
      <c r="CO1303">
        <v>0.98000300000000029</v>
      </c>
      <c r="CP1303">
        <v>1.9997233333333329E-2</v>
      </c>
      <c r="CQ1303">
        <v>0</v>
      </c>
      <c r="CR1303">
        <v>2.6442000000000001</v>
      </c>
      <c r="CS1303">
        <v>0</v>
      </c>
      <c r="CT1303">
        <v>16273.78</v>
      </c>
      <c r="CU1303">
        <v>17412.546666666669</v>
      </c>
      <c r="CV1303">
        <v>44.125</v>
      </c>
      <c r="CW1303">
        <v>45.937066666666666</v>
      </c>
      <c r="CX1303">
        <v>44.229000000000013</v>
      </c>
      <c r="CY1303">
        <v>43.932866666666669</v>
      </c>
      <c r="CZ1303">
        <v>44.061999999999998</v>
      </c>
      <c r="DA1303">
        <v>1960.033333333334</v>
      </c>
      <c r="DB1303">
        <v>39.992666666666672</v>
      </c>
      <c r="DC1303">
        <v>0</v>
      </c>
      <c r="DD1303">
        <v>1659891536.9000001</v>
      </c>
      <c r="DE1303">
        <v>0</v>
      </c>
      <c r="DF1303">
        <v>1659891113.0999999</v>
      </c>
      <c r="DG1303" t="s">
        <v>2742</v>
      </c>
      <c r="DH1303">
        <v>1659891112.5999999</v>
      </c>
      <c r="DI1303">
        <v>1659891113.0999999</v>
      </c>
      <c r="DJ1303">
        <v>29</v>
      </c>
      <c r="DK1303">
        <v>0.08</v>
      </c>
      <c r="DL1303">
        <v>-6.0000000000000001E-3</v>
      </c>
      <c r="DM1303">
        <v>1.387</v>
      </c>
      <c r="DN1303">
        <v>1.0999999999999999E-2</v>
      </c>
      <c r="DO1303">
        <v>400</v>
      </c>
      <c r="DP1303">
        <v>24</v>
      </c>
      <c r="DQ1303">
        <v>0.14000000000000001</v>
      </c>
      <c r="DR1303">
        <v>0.05</v>
      </c>
      <c r="DS1303">
        <v>13.979233202336451</v>
      </c>
      <c r="DT1303">
        <v>10.128411566852879</v>
      </c>
      <c r="DU1303">
        <v>0.73735090171519269</v>
      </c>
      <c r="DV1303">
        <v>0</v>
      </c>
      <c r="DW1303">
        <v>-52.541506451612911</v>
      </c>
      <c r="DX1303">
        <v>-12.494699999999931</v>
      </c>
      <c r="DY1303">
        <v>0.95748356237401822</v>
      </c>
      <c r="DZ1303">
        <v>0</v>
      </c>
      <c r="EA1303">
        <v>132.34154293808729</v>
      </c>
      <c r="EB1303">
        <v>149.81859577895409</v>
      </c>
      <c r="EC1303">
        <v>10.86607465939792</v>
      </c>
      <c r="ED1303">
        <v>0</v>
      </c>
      <c r="EE1303">
        <v>2.7779029268292681</v>
      </c>
      <c r="EF1303">
        <v>4.5718954703835489E-2</v>
      </c>
      <c r="EG1303">
        <v>4.7549980092337404E-3</v>
      </c>
      <c r="EH1303">
        <v>1</v>
      </c>
      <c r="EI1303">
        <v>1.952345551702144</v>
      </c>
      <c r="EJ1303">
        <v>-5.6174041681529729E-2</v>
      </c>
      <c r="EK1303">
        <v>4.4710336316931432E-3</v>
      </c>
      <c r="EL1303">
        <v>1</v>
      </c>
      <c r="EM1303">
        <v>2</v>
      </c>
      <c r="EN1303">
        <v>5</v>
      </c>
      <c r="EO1303" t="s">
        <v>419</v>
      </c>
      <c r="EP1303">
        <v>2.9402599999999999</v>
      </c>
      <c r="EQ1303">
        <v>2.8012299999999999</v>
      </c>
      <c r="ER1303">
        <v>8.1856499999999999E-2</v>
      </c>
      <c r="ES1303">
        <v>9.0993699999999997E-2</v>
      </c>
      <c r="ET1303">
        <v>0.116941</v>
      </c>
      <c r="EU1303">
        <v>0.108482</v>
      </c>
      <c r="EV1303">
        <v>18754.599999999999</v>
      </c>
      <c r="EW1303">
        <v>19467.7</v>
      </c>
      <c r="EX1303">
        <v>23768.6</v>
      </c>
      <c r="EY1303">
        <v>24938.799999999999</v>
      </c>
      <c r="EZ1303">
        <v>33605</v>
      </c>
      <c r="FA1303">
        <v>35508.800000000003</v>
      </c>
      <c r="FB1303">
        <v>43354.1</v>
      </c>
      <c r="FC1303">
        <v>46106.400000000001</v>
      </c>
      <c r="FD1303">
        <v>1.5528</v>
      </c>
      <c r="FE1303">
        <v>1.7802500000000001</v>
      </c>
      <c r="FF1303">
        <v>6.5483200000000005E-2</v>
      </c>
      <c r="FG1303">
        <v>0</v>
      </c>
      <c r="FH1303">
        <v>30.5016</v>
      </c>
      <c r="FI1303">
        <v>999.9</v>
      </c>
      <c r="FJ1303">
        <v>46.7</v>
      </c>
      <c r="FK1303">
        <v>40.200000000000003</v>
      </c>
      <c r="FL1303">
        <v>35.359900000000003</v>
      </c>
      <c r="FM1303">
        <v>63.273600000000002</v>
      </c>
      <c r="FN1303">
        <v>26.410299999999999</v>
      </c>
      <c r="FO1303">
        <v>1</v>
      </c>
      <c r="FP1303">
        <v>0.61458100000000004</v>
      </c>
      <c r="FQ1303">
        <v>4.0688399999999998</v>
      </c>
      <c r="FR1303">
        <v>20.2697</v>
      </c>
      <c r="FS1303">
        <v>5.2111499999999999</v>
      </c>
      <c r="FT1303">
        <v>11.907999999999999</v>
      </c>
      <c r="FU1303">
        <v>5.0029000000000003</v>
      </c>
      <c r="FV1303">
        <v>3.2900299999999998</v>
      </c>
      <c r="FW1303">
        <v>9999</v>
      </c>
      <c r="FX1303">
        <v>9999</v>
      </c>
      <c r="FY1303">
        <v>9999</v>
      </c>
      <c r="FZ1303">
        <v>999.9</v>
      </c>
      <c r="GA1303">
        <v>1.85985</v>
      </c>
      <c r="GB1303">
        <v>1.85486</v>
      </c>
      <c r="GC1303">
        <v>1.8580300000000001</v>
      </c>
      <c r="GD1303">
        <v>1.8565400000000001</v>
      </c>
      <c r="GE1303">
        <v>1.8552599999999999</v>
      </c>
      <c r="GF1303">
        <v>1.8548500000000001</v>
      </c>
      <c r="GG1303">
        <v>1.8536600000000001</v>
      </c>
      <c r="GH1303">
        <v>1.85669</v>
      </c>
      <c r="GI1303">
        <v>0</v>
      </c>
      <c r="GJ1303">
        <v>0</v>
      </c>
      <c r="GK1303">
        <v>0</v>
      </c>
      <c r="GL1303">
        <v>0</v>
      </c>
      <c r="GM1303" t="s">
        <v>384</v>
      </c>
      <c r="GN1303" t="s">
        <v>385</v>
      </c>
      <c r="GO1303" t="s">
        <v>386</v>
      </c>
      <c r="GP1303" t="s">
        <v>386</v>
      </c>
      <c r="GQ1303" t="s">
        <v>386</v>
      </c>
      <c r="GR1303" t="s">
        <v>386</v>
      </c>
      <c r="GS1303">
        <v>0</v>
      </c>
      <c r="GT1303">
        <v>100</v>
      </c>
      <c r="GU1303">
        <v>100</v>
      </c>
      <c r="GV1303">
        <v>1.3280000000000001</v>
      </c>
      <c r="GW1303">
        <v>4.3E-3</v>
      </c>
      <c r="GX1303">
        <v>0.39944932438917619</v>
      </c>
      <c r="GY1303">
        <v>3.036990343597491E-3</v>
      </c>
      <c r="GZ1303">
        <v>-1.538114387597119E-6</v>
      </c>
      <c r="HA1303">
        <v>3.3909691194327332E-10</v>
      </c>
      <c r="HB1303">
        <v>-6.6822494577568767E-2</v>
      </c>
      <c r="HC1303">
        <v>9.7621983196103414E-3</v>
      </c>
      <c r="HD1303">
        <v>-3.3387782167185642E-4</v>
      </c>
      <c r="HE1303">
        <v>2.632278881966732E-6</v>
      </c>
      <c r="HF1303">
        <v>6</v>
      </c>
      <c r="HG1303">
        <v>2134</v>
      </c>
      <c r="HH1303">
        <v>2</v>
      </c>
      <c r="HI1303">
        <v>31</v>
      </c>
      <c r="HJ1303">
        <v>7.1</v>
      </c>
      <c r="HK1303">
        <v>7.1</v>
      </c>
      <c r="HL1303">
        <v>1.11938</v>
      </c>
      <c r="HM1303">
        <v>2.35107</v>
      </c>
      <c r="HN1303">
        <v>1.4978</v>
      </c>
      <c r="HO1303">
        <v>2.3083499999999999</v>
      </c>
      <c r="HP1303">
        <v>1.5478499999999999</v>
      </c>
      <c r="HQ1303">
        <v>2.4475099999999999</v>
      </c>
      <c r="HR1303">
        <v>42.966000000000001</v>
      </c>
      <c r="HS1303">
        <v>13.5541</v>
      </c>
      <c r="HT1303">
        <v>18</v>
      </c>
      <c r="HU1303">
        <v>304.334</v>
      </c>
      <c r="HV1303">
        <v>465.279</v>
      </c>
      <c r="HW1303">
        <v>24.939599999999999</v>
      </c>
      <c r="HX1303">
        <v>34.487099999999998</v>
      </c>
      <c r="HY1303">
        <v>30.000399999999999</v>
      </c>
      <c r="HZ1303">
        <v>34.369799999999998</v>
      </c>
      <c r="IA1303">
        <v>34.4617</v>
      </c>
      <c r="IB1303">
        <v>22.6008</v>
      </c>
      <c r="IC1303">
        <v>30.547999999999998</v>
      </c>
      <c r="ID1303">
        <v>0</v>
      </c>
      <c r="IE1303">
        <v>24.94</v>
      </c>
      <c r="IF1303">
        <v>462.13799999999998</v>
      </c>
      <c r="IG1303">
        <v>24.609500000000001</v>
      </c>
      <c r="IH1303">
        <v>100.238</v>
      </c>
      <c r="II1303">
        <v>99.920500000000004</v>
      </c>
      <c r="IJ1303" t="s">
        <v>3545</v>
      </c>
    </row>
    <row r="1304" spans="1:244" x14ac:dyDescent="0.2">
      <c r="A1304">
        <v>1288</v>
      </c>
      <c r="B1304">
        <v>1659891539.0999999</v>
      </c>
      <c r="C1304">
        <v>11282</v>
      </c>
      <c r="D1304" t="s">
        <v>2907</v>
      </c>
      <c r="E1304" t="s">
        <v>2908</v>
      </c>
      <c r="F1304">
        <v>1</v>
      </c>
      <c r="G1304" t="s">
        <v>2740</v>
      </c>
      <c r="H1304" t="s">
        <v>379</v>
      </c>
      <c r="I1304" t="s">
        <v>1135</v>
      </c>
      <c r="J1304" t="s">
        <v>1136</v>
      </c>
      <c r="K1304" t="s">
        <v>1137</v>
      </c>
      <c r="L1304" t="s">
        <v>2741</v>
      </c>
      <c r="M1304" t="s">
        <v>380</v>
      </c>
      <c r="N1304">
        <v>1659891531.0999999</v>
      </c>
      <c r="O1304">
        <f t="shared" si="680"/>
        <v>2.3874440033960823E-3</v>
      </c>
      <c r="P1304">
        <f t="shared" si="681"/>
        <v>2.3874440033960824</v>
      </c>
      <c r="Q1304">
        <f t="shared" si="682"/>
        <v>15.584276487651769</v>
      </c>
      <c r="R1304">
        <f t="shared" si="683"/>
        <v>337.38162499999999</v>
      </c>
      <c r="S1304">
        <f t="shared" si="684"/>
        <v>116.92894037161668</v>
      </c>
      <c r="T1304">
        <f t="shared" si="685"/>
        <v>11.582597363290787</v>
      </c>
      <c r="U1304">
        <f t="shared" si="686"/>
        <v>33.419917325243546</v>
      </c>
      <c r="V1304">
        <f t="shared" si="687"/>
        <v>0.11932284919720015</v>
      </c>
      <c r="W1304">
        <f t="shared" si="688"/>
        <v>2.9101918936212776</v>
      </c>
      <c r="X1304">
        <f t="shared" si="689"/>
        <v>0.11667001092114086</v>
      </c>
      <c r="Y1304">
        <f t="shared" si="690"/>
        <v>7.3152191511408976E-2</v>
      </c>
      <c r="Z1304">
        <f t="shared" si="691"/>
        <v>321.51825755278446</v>
      </c>
      <c r="AA1304">
        <f t="shared" si="692"/>
        <v>32.293448461419068</v>
      </c>
      <c r="AB1304">
        <f t="shared" si="693"/>
        <v>31.570550000000001</v>
      </c>
      <c r="AC1304">
        <f t="shared" si="694"/>
        <v>4.6602355161067139</v>
      </c>
      <c r="AD1304">
        <f t="shared" si="695"/>
        <v>59.991689406527783</v>
      </c>
      <c r="AE1304">
        <f t="shared" si="696"/>
        <v>2.7086112987417215</v>
      </c>
      <c r="AF1304">
        <f t="shared" si="697"/>
        <v>4.5149775336165039</v>
      </c>
      <c r="AG1304">
        <f t="shared" si="698"/>
        <v>1.9516242173649925</v>
      </c>
      <c r="AH1304">
        <f t="shared" si="699"/>
        <v>-105.28628054976723</v>
      </c>
      <c r="AI1304">
        <f t="shared" si="700"/>
        <v>-87.321464569384446</v>
      </c>
      <c r="AJ1304">
        <f t="shared" si="701"/>
        <v>-6.7574635263990279</v>
      </c>
      <c r="AK1304">
        <f t="shared" si="702"/>
        <v>122.15304890723375</v>
      </c>
      <c r="AL1304">
        <f t="shared" si="703"/>
        <v>43.165436850246387</v>
      </c>
      <c r="AM1304">
        <f t="shared" si="704"/>
        <v>2.3828470955091103</v>
      </c>
      <c r="AN1304">
        <f t="shared" si="705"/>
        <v>15.584276487651769</v>
      </c>
      <c r="AO1304">
        <v>428.11270257656639</v>
      </c>
      <c r="AP1304">
        <v>383.61786060606062</v>
      </c>
      <c r="AQ1304">
        <v>4.8801474533163107</v>
      </c>
      <c r="AR1304">
        <v>66.332459273180504</v>
      </c>
      <c r="AS1304">
        <f t="shared" si="706"/>
        <v>2.3874440033960824</v>
      </c>
      <c r="AT1304">
        <v>24.566712575488669</v>
      </c>
      <c r="AU1304">
        <v>27.35248363636363</v>
      </c>
      <c r="AV1304">
        <v>7.9289100731991527E-6</v>
      </c>
      <c r="AW1304">
        <v>80.638585768873753</v>
      </c>
      <c r="AX1304">
        <v>181</v>
      </c>
      <c r="AY1304">
        <v>36</v>
      </c>
      <c r="AZ1304">
        <f t="shared" si="707"/>
        <v>1</v>
      </c>
      <c r="BA1304">
        <f t="shared" si="708"/>
        <v>0</v>
      </c>
      <c r="BB1304">
        <f t="shared" si="709"/>
        <v>51606.56706762145</v>
      </c>
      <c r="BC1304">
        <f t="shared" si="710"/>
        <v>2000.016875</v>
      </c>
      <c r="BD1304">
        <f t="shared" si="711"/>
        <v>1681.2139492501474</v>
      </c>
      <c r="BE1304">
        <f t="shared" si="712"/>
        <v>0.84059988206356873</v>
      </c>
      <c r="BF1304">
        <f t="shared" si="713"/>
        <v>0.16075777238268776</v>
      </c>
      <c r="BG1304">
        <v>6</v>
      </c>
      <c r="BH1304">
        <v>0.5</v>
      </c>
      <c r="BI1304" t="s">
        <v>381</v>
      </c>
      <c r="BJ1304">
        <v>2</v>
      </c>
      <c r="BK1304" t="b">
        <v>1</v>
      </c>
      <c r="BL1304">
        <v>1659891531.0999999</v>
      </c>
      <c r="BM1304">
        <v>337.38162499999999</v>
      </c>
      <c r="BN1304">
        <v>390.13068750000002</v>
      </c>
      <c r="BO1304">
        <v>27.344043750000001</v>
      </c>
      <c r="BP1304">
        <v>24.5635625</v>
      </c>
      <c r="BQ1304">
        <v>336.12287500000002</v>
      </c>
      <c r="BR1304">
        <v>27.33973125</v>
      </c>
      <c r="BS1304">
        <v>500.13437499999998</v>
      </c>
      <c r="BT1304">
        <v>98.956681250000003</v>
      </c>
      <c r="BU1304">
        <v>0.1000392375</v>
      </c>
      <c r="BV1304">
        <v>31.013987499999999</v>
      </c>
      <c r="BW1304">
        <v>31.570550000000001</v>
      </c>
      <c r="BX1304">
        <v>999.9</v>
      </c>
      <c r="BY1304">
        <v>0</v>
      </c>
      <c r="BZ1304">
        <v>0</v>
      </c>
      <c r="CA1304">
        <v>9994.3349999999991</v>
      </c>
      <c r="CB1304">
        <v>0</v>
      </c>
      <c r="CC1304">
        <v>1985.8668749999999</v>
      </c>
      <c r="CD1304">
        <v>-52.749131249999998</v>
      </c>
      <c r="CE1304">
        <v>346.86656249999999</v>
      </c>
      <c r="CF1304">
        <v>399.95512500000001</v>
      </c>
      <c r="CG1304">
        <v>2.7804843749999999</v>
      </c>
      <c r="CH1304">
        <v>390.13068750000002</v>
      </c>
      <c r="CI1304">
        <v>24.5635625</v>
      </c>
      <c r="CJ1304">
        <v>2.705875625</v>
      </c>
      <c r="CK1304">
        <v>2.4307281249999999</v>
      </c>
      <c r="CL1304">
        <v>22.3208375</v>
      </c>
      <c r="CM1304">
        <v>20.569949999999999</v>
      </c>
      <c r="CN1304">
        <v>2000.016875</v>
      </c>
      <c r="CO1304">
        <v>0.98000293750000012</v>
      </c>
      <c r="CP1304">
        <v>1.9997293749999999E-2</v>
      </c>
      <c r="CQ1304">
        <v>0</v>
      </c>
      <c r="CR1304">
        <v>2.6712500000000001</v>
      </c>
      <c r="CS1304">
        <v>0</v>
      </c>
      <c r="CT1304">
        <v>16271.825000000001</v>
      </c>
      <c r="CU1304">
        <v>17412.481250000001</v>
      </c>
      <c r="CV1304">
        <v>44.125</v>
      </c>
      <c r="CW1304">
        <v>45.937062500000003</v>
      </c>
      <c r="CX1304">
        <v>44.230312499999997</v>
      </c>
      <c r="CY1304">
        <v>43.933124999999997</v>
      </c>
      <c r="CZ1304">
        <v>44.061999999999998</v>
      </c>
      <c r="DA1304">
        <v>1960.025625</v>
      </c>
      <c r="DB1304">
        <v>39.992500000000007</v>
      </c>
      <c r="DC1304">
        <v>0</v>
      </c>
      <c r="DD1304">
        <v>1659891538.0999999</v>
      </c>
      <c r="DE1304">
        <v>0</v>
      </c>
      <c r="DF1304">
        <v>1659891113.0999999</v>
      </c>
      <c r="DG1304" t="s">
        <v>2742</v>
      </c>
      <c r="DH1304">
        <v>1659891112.5999999</v>
      </c>
      <c r="DI1304">
        <v>1659891113.0999999</v>
      </c>
      <c r="DJ1304">
        <v>29</v>
      </c>
      <c r="DK1304">
        <v>0.08</v>
      </c>
      <c r="DL1304">
        <v>-6.0000000000000001E-3</v>
      </c>
      <c r="DM1304">
        <v>1.387</v>
      </c>
      <c r="DN1304">
        <v>1.0999999999999999E-2</v>
      </c>
      <c r="DO1304">
        <v>400</v>
      </c>
      <c r="DP1304">
        <v>24</v>
      </c>
      <c r="DQ1304">
        <v>0.14000000000000001</v>
      </c>
      <c r="DR1304">
        <v>0.05</v>
      </c>
      <c r="DS1304">
        <v>13.979233202336451</v>
      </c>
      <c r="DT1304">
        <v>10.128411566852879</v>
      </c>
      <c r="DU1304">
        <v>0.73735090171519269</v>
      </c>
      <c r="DV1304">
        <v>0</v>
      </c>
      <c r="DW1304">
        <v>-52.541506451612911</v>
      </c>
      <c r="DX1304">
        <v>-12.494699999999931</v>
      </c>
      <c r="DY1304">
        <v>0.95748356237401822</v>
      </c>
      <c r="DZ1304">
        <v>0</v>
      </c>
      <c r="EA1304">
        <v>132.34154293808729</v>
      </c>
      <c r="EB1304">
        <v>149.81859577895409</v>
      </c>
      <c r="EC1304">
        <v>10.86607465939792</v>
      </c>
      <c r="ED1304">
        <v>0</v>
      </c>
      <c r="EE1304">
        <v>2.7779029268292681</v>
      </c>
      <c r="EF1304">
        <v>4.5718954703835489E-2</v>
      </c>
      <c r="EG1304">
        <v>4.7549980092337404E-3</v>
      </c>
      <c r="EH1304">
        <v>1</v>
      </c>
      <c r="EI1304">
        <v>1.952345551702144</v>
      </c>
      <c r="EJ1304">
        <v>-5.6174041681529729E-2</v>
      </c>
      <c r="EK1304">
        <v>4.4710336316931432E-3</v>
      </c>
      <c r="EL1304">
        <v>1</v>
      </c>
      <c r="EM1304">
        <v>2</v>
      </c>
      <c r="EN1304">
        <v>5</v>
      </c>
      <c r="EO1304" t="s">
        <v>419</v>
      </c>
      <c r="EP1304">
        <v>2.9403800000000002</v>
      </c>
      <c r="EQ1304">
        <v>2.8011400000000002</v>
      </c>
      <c r="ER1304">
        <v>8.2669000000000006E-2</v>
      </c>
      <c r="ES1304">
        <v>9.1819999999999999E-2</v>
      </c>
      <c r="ET1304">
        <v>0.11694400000000001</v>
      </c>
      <c r="EU1304">
        <v>0.108482</v>
      </c>
      <c r="EV1304">
        <v>18737.8</v>
      </c>
      <c r="EW1304">
        <v>19450</v>
      </c>
      <c r="EX1304">
        <v>23768.3</v>
      </c>
      <c r="EY1304">
        <v>24938.799999999999</v>
      </c>
      <c r="EZ1304">
        <v>33604.699999999997</v>
      </c>
      <c r="FA1304">
        <v>35508.699999999997</v>
      </c>
      <c r="FB1304">
        <v>43353.8</v>
      </c>
      <c r="FC1304">
        <v>46106.2</v>
      </c>
      <c r="FD1304">
        <v>1.5531699999999999</v>
      </c>
      <c r="FE1304">
        <v>1.78013</v>
      </c>
      <c r="FF1304">
        <v>6.5039799999999995E-2</v>
      </c>
      <c r="FG1304">
        <v>0</v>
      </c>
      <c r="FH1304">
        <v>30.5029</v>
      </c>
      <c r="FI1304">
        <v>999.9</v>
      </c>
      <c r="FJ1304">
        <v>46.7</v>
      </c>
      <c r="FK1304">
        <v>40.299999999999997</v>
      </c>
      <c r="FL1304">
        <v>35.553699999999999</v>
      </c>
      <c r="FM1304">
        <v>63.653599999999997</v>
      </c>
      <c r="FN1304">
        <v>25.685099999999998</v>
      </c>
      <c r="FO1304">
        <v>1</v>
      </c>
      <c r="FP1304">
        <v>0.61458800000000002</v>
      </c>
      <c r="FQ1304">
        <v>4.0524199999999997</v>
      </c>
      <c r="FR1304">
        <v>20.27</v>
      </c>
      <c r="FS1304">
        <v>5.2105499999999996</v>
      </c>
      <c r="FT1304">
        <v>11.907999999999999</v>
      </c>
      <c r="FU1304">
        <v>5.0028499999999996</v>
      </c>
      <c r="FV1304">
        <v>3.2900499999999999</v>
      </c>
      <c r="FW1304">
        <v>9999</v>
      </c>
      <c r="FX1304">
        <v>9999</v>
      </c>
      <c r="FY1304">
        <v>9999</v>
      </c>
      <c r="FZ1304">
        <v>999.9</v>
      </c>
      <c r="GA1304">
        <v>1.85985</v>
      </c>
      <c r="GB1304">
        <v>1.85486</v>
      </c>
      <c r="GC1304">
        <v>1.85805</v>
      </c>
      <c r="GD1304">
        <v>1.8565400000000001</v>
      </c>
      <c r="GE1304">
        <v>1.85528</v>
      </c>
      <c r="GF1304">
        <v>1.85486</v>
      </c>
      <c r="GG1304">
        <v>1.8536600000000001</v>
      </c>
      <c r="GH1304">
        <v>1.85667</v>
      </c>
      <c r="GI1304">
        <v>0</v>
      </c>
      <c r="GJ1304">
        <v>0</v>
      </c>
      <c r="GK1304">
        <v>0</v>
      </c>
      <c r="GL1304">
        <v>0</v>
      </c>
      <c r="GM1304" t="s">
        <v>384</v>
      </c>
      <c r="GN1304" t="s">
        <v>385</v>
      </c>
      <c r="GO1304" t="s">
        <v>386</v>
      </c>
      <c r="GP1304" t="s">
        <v>386</v>
      </c>
      <c r="GQ1304" t="s">
        <v>386</v>
      </c>
      <c r="GR1304" t="s">
        <v>386</v>
      </c>
      <c r="GS1304">
        <v>0</v>
      </c>
      <c r="GT1304">
        <v>100</v>
      </c>
      <c r="GU1304">
        <v>100</v>
      </c>
      <c r="GV1304">
        <v>1.3380000000000001</v>
      </c>
      <c r="GW1304">
        <v>4.3E-3</v>
      </c>
      <c r="GX1304">
        <v>0.39944932438917619</v>
      </c>
      <c r="GY1304">
        <v>3.036990343597491E-3</v>
      </c>
      <c r="GZ1304">
        <v>-1.538114387597119E-6</v>
      </c>
      <c r="HA1304">
        <v>3.3909691194327332E-10</v>
      </c>
      <c r="HB1304">
        <v>-6.6822494577568767E-2</v>
      </c>
      <c r="HC1304">
        <v>9.7621983196103414E-3</v>
      </c>
      <c r="HD1304">
        <v>-3.3387782167185642E-4</v>
      </c>
      <c r="HE1304">
        <v>2.632278881966732E-6</v>
      </c>
      <c r="HF1304">
        <v>6</v>
      </c>
      <c r="HG1304">
        <v>2134</v>
      </c>
      <c r="HH1304">
        <v>2</v>
      </c>
      <c r="HI1304">
        <v>31</v>
      </c>
      <c r="HJ1304">
        <v>7.1</v>
      </c>
      <c r="HK1304">
        <v>7.1</v>
      </c>
      <c r="HL1304">
        <v>1.1328100000000001</v>
      </c>
      <c r="HM1304">
        <v>2.36328</v>
      </c>
      <c r="HN1304">
        <v>1.4978</v>
      </c>
      <c r="HO1304">
        <v>2.3083499999999999</v>
      </c>
      <c r="HP1304">
        <v>1.5478499999999999</v>
      </c>
      <c r="HQ1304">
        <v>2.3168899999999999</v>
      </c>
      <c r="HR1304">
        <v>42.966000000000001</v>
      </c>
      <c r="HS1304">
        <v>13.5541</v>
      </c>
      <c r="HT1304">
        <v>18</v>
      </c>
      <c r="HU1304">
        <v>304.495</v>
      </c>
      <c r="HV1304">
        <v>465.20400000000001</v>
      </c>
      <c r="HW1304">
        <v>24.936399999999999</v>
      </c>
      <c r="HX1304">
        <v>34.487200000000001</v>
      </c>
      <c r="HY1304">
        <v>30.000299999999999</v>
      </c>
      <c r="HZ1304">
        <v>34.369799999999998</v>
      </c>
      <c r="IA1304">
        <v>34.462499999999999</v>
      </c>
      <c r="IB1304">
        <v>22.759599999999999</v>
      </c>
      <c r="IC1304">
        <v>30.547999999999998</v>
      </c>
      <c r="ID1304">
        <v>0</v>
      </c>
      <c r="IE1304">
        <v>24.935099999999998</v>
      </c>
      <c r="IF1304">
        <v>462.13799999999998</v>
      </c>
      <c r="IG1304">
        <v>24.609500000000001</v>
      </c>
      <c r="IH1304">
        <v>100.23699999999999</v>
      </c>
      <c r="II1304">
        <v>99.920199999999994</v>
      </c>
      <c r="IJ1304" t="s">
        <v>3545</v>
      </c>
    </row>
    <row r="1305" spans="1:244" x14ac:dyDescent="0.2">
      <c r="A1305">
        <v>1289</v>
      </c>
      <c r="B1305">
        <v>1659891540.0999999</v>
      </c>
      <c r="C1305">
        <v>11283</v>
      </c>
      <c r="D1305" t="s">
        <v>2909</v>
      </c>
      <c r="E1305" t="s">
        <v>2910</v>
      </c>
      <c r="F1305">
        <v>1</v>
      </c>
      <c r="G1305" t="s">
        <v>2740</v>
      </c>
      <c r="H1305" t="s">
        <v>379</v>
      </c>
      <c r="I1305" t="s">
        <v>1135</v>
      </c>
      <c r="J1305" t="s">
        <v>1136</v>
      </c>
      <c r="K1305" t="s">
        <v>1137</v>
      </c>
      <c r="L1305" t="s">
        <v>2741</v>
      </c>
      <c r="M1305" t="s">
        <v>380</v>
      </c>
      <c r="N1305">
        <v>1659891532.599999</v>
      </c>
      <c r="O1305">
        <f t="shared" si="680"/>
        <v>2.3881959407485534E-3</v>
      </c>
      <c r="P1305">
        <f t="shared" si="681"/>
        <v>2.3881959407485533</v>
      </c>
      <c r="Q1305">
        <f t="shared" si="682"/>
        <v>15.848386107939463</v>
      </c>
      <c r="R1305">
        <f t="shared" si="683"/>
        <v>344.53640000000001</v>
      </c>
      <c r="S1305">
        <f t="shared" si="684"/>
        <v>120.52131939442884</v>
      </c>
      <c r="T1305">
        <f t="shared" si="685"/>
        <v>11.938411813259536</v>
      </c>
      <c r="U1305">
        <f t="shared" si="686"/>
        <v>34.128546289778242</v>
      </c>
      <c r="V1305">
        <f t="shared" si="687"/>
        <v>0.11944570949288433</v>
      </c>
      <c r="W1305">
        <f t="shared" si="688"/>
        <v>2.9098727406411724</v>
      </c>
      <c r="X1305">
        <f t="shared" si="689"/>
        <v>0.11678718643679609</v>
      </c>
      <c r="Y1305">
        <f t="shared" si="690"/>
        <v>7.3225920962248309E-2</v>
      </c>
      <c r="Z1305">
        <f t="shared" si="691"/>
        <v>321.51702485631699</v>
      </c>
      <c r="AA1305">
        <f t="shared" si="692"/>
        <v>32.291456113669199</v>
      </c>
      <c r="AB1305">
        <f t="shared" si="693"/>
        <v>31.566153333333329</v>
      </c>
      <c r="AC1305">
        <f t="shared" si="694"/>
        <v>4.6590722673276455</v>
      </c>
      <c r="AD1305">
        <f t="shared" si="695"/>
        <v>60.002172031060383</v>
      </c>
      <c r="AE1305">
        <f t="shared" si="696"/>
        <v>2.7087879292559185</v>
      </c>
      <c r="AF1305">
        <f t="shared" si="697"/>
        <v>4.5144831221338162</v>
      </c>
      <c r="AG1305">
        <f t="shared" si="698"/>
        <v>1.950284338071727</v>
      </c>
      <c r="AH1305">
        <f t="shared" si="699"/>
        <v>-105.31944098701121</v>
      </c>
      <c r="AI1305">
        <f t="shared" si="700"/>
        <v>-86.923486804965222</v>
      </c>
      <c r="AJ1305">
        <f t="shared" si="701"/>
        <v>-6.7271938222069316</v>
      </c>
      <c r="AK1305">
        <f t="shared" si="702"/>
        <v>122.54690324213365</v>
      </c>
      <c r="AL1305">
        <f t="shared" si="703"/>
        <v>43.405558811025635</v>
      </c>
      <c r="AM1305">
        <f t="shared" si="704"/>
        <v>2.3837661036370781</v>
      </c>
      <c r="AN1305">
        <f t="shared" si="705"/>
        <v>15.848386107939463</v>
      </c>
      <c r="AO1305">
        <v>433.2700913033479</v>
      </c>
      <c r="AP1305">
        <v>388.4923757575757</v>
      </c>
      <c r="AQ1305">
        <v>4.8720496339293833</v>
      </c>
      <c r="AR1305">
        <v>66.332459273180504</v>
      </c>
      <c r="AS1305">
        <f t="shared" si="706"/>
        <v>2.3881959407485533</v>
      </c>
      <c r="AT1305">
        <v>24.567294863815391</v>
      </c>
      <c r="AU1305">
        <v>27.353888484848468</v>
      </c>
      <c r="AV1305">
        <v>1.5726506669502179E-5</v>
      </c>
      <c r="AW1305">
        <v>80.638585768873753</v>
      </c>
      <c r="AX1305">
        <v>181</v>
      </c>
      <c r="AY1305">
        <v>36</v>
      </c>
      <c r="AZ1305">
        <f t="shared" si="707"/>
        <v>1</v>
      </c>
      <c r="BA1305">
        <f t="shared" si="708"/>
        <v>0</v>
      </c>
      <c r="BB1305">
        <f t="shared" si="709"/>
        <v>51597.848355267866</v>
      </c>
      <c r="BC1305">
        <f t="shared" si="710"/>
        <v>2000.009333333333</v>
      </c>
      <c r="BD1305">
        <f t="shared" si="711"/>
        <v>1681.2075992001639</v>
      </c>
      <c r="BE1305">
        <f t="shared" si="712"/>
        <v>0.84059987680065706</v>
      </c>
      <c r="BF1305">
        <f t="shared" si="713"/>
        <v>0.16075776222526814</v>
      </c>
      <c r="BG1305">
        <v>6</v>
      </c>
      <c r="BH1305">
        <v>0.5</v>
      </c>
      <c r="BI1305" t="s">
        <v>381</v>
      </c>
      <c r="BJ1305">
        <v>2</v>
      </c>
      <c r="BK1305" t="b">
        <v>1</v>
      </c>
      <c r="BL1305">
        <v>1659891532.599999</v>
      </c>
      <c r="BM1305">
        <v>344.53640000000001</v>
      </c>
      <c r="BN1305">
        <v>397.59433333333328</v>
      </c>
      <c r="BO1305">
        <v>27.345906666666671</v>
      </c>
      <c r="BP1305">
        <v>24.564360000000001</v>
      </c>
      <c r="BQ1305">
        <v>343.26253333333341</v>
      </c>
      <c r="BR1305">
        <v>27.341593333333329</v>
      </c>
      <c r="BS1305">
        <v>500.13466666666659</v>
      </c>
      <c r="BT1305">
        <v>98.956393333333352</v>
      </c>
      <c r="BU1305">
        <v>0.10003811999999999</v>
      </c>
      <c r="BV1305">
        <v>31.012066666666669</v>
      </c>
      <c r="BW1305">
        <v>31.566153333333329</v>
      </c>
      <c r="BX1305">
        <v>999.89999999999986</v>
      </c>
      <c r="BY1305">
        <v>0</v>
      </c>
      <c r="BZ1305">
        <v>0</v>
      </c>
      <c r="CA1305">
        <v>9992.5393333333323</v>
      </c>
      <c r="CB1305">
        <v>0</v>
      </c>
      <c r="CC1305">
        <v>1986.288</v>
      </c>
      <c r="CD1305">
        <v>-53.058046666666677</v>
      </c>
      <c r="CE1305">
        <v>354.22313333333329</v>
      </c>
      <c r="CF1305">
        <v>407.6070666666667</v>
      </c>
      <c r="CG1305">
        <v>2.7815439999999998</v>
      </c>
      <c r="CH1305">
        <v>397.59433333333328</v>
      </c>
      <c r="CI1305">
        <v>24.564360000000001</v>
      </c>
      <c r="CJ1305">
        <v>2.7060520000000001</v>
      </c>
      <c r="CK1305">
        <v>2.430800000000001</v>
      </c>
      <c r="CL1305">
        <v>22.321913333333331</v>
      </c>
      <c r="CM1305">
        <v>20.57042666666667</v>
      </c>
      <c r="CN1305">
        <v>2000.009333333333</v>
      </c>
      <c r="CO1305">
        <v>0.98000300000000029</v>
      </c>
      <c r="CP1305">
        <v>1.9997233333333329E-2</v>
      </c>
      <c r="CQ1305">
        <v>0</v>
      </c>
      <c r="CR1305">
        <v>2.6250666666666671</v>
      </c>
      <c r="CS1305">
        <v>0</v>
      </c>
      <c r="CT1305">
        <v>16265.533333333329</v>
      </c>
      <c r="CU1305">
        <v>17412.419999999998</v>
      </c>
      <c r="CV1305">
        <v>44.125</v>
      </c>
      <c r="CW1305">
        <v>45.941200000000002</v>
      </c>
      <c r="CX1305">
        <v>44.233199999999997</v>
      </c>
      <c r="CY1305">
        <v>43.936999999999998</v>
      </c>
      <c r="CZ1305">
        <v>44.061999999999998</v>
      </c>
      <c r="DA1305">
        <v>1960.0186666666671</v>
      </c>
      <c r="DB1305">
        <v>39.991999999999997</v>
      </c>
      <c r="DC1305">
        <v>0</v>
      </c>
      <c r="DD1305">
        <v>1659891539.3</v>
      </c>
      <c r="DE1305">
        <v>0</v>
      </c>
      <c r="DF1305">
        <v>1659891113.0999999</v>
      </c>
      <c r="DG1305" t="s">
        <v>2742</v>
      </c>
      <c r="DH1305">
        <v>1659891112.5999999</v>
      </c>
      <c r="DI1305">
        <v>1659891113.0999999</v>
      </c>
      <c r="DJ1305">
        <v>29</v>
      </c>
      <c r="DK1305">
        <v>0.08</v>
      </c>
      <c r="DL1305">
        <v>-6.0000000000000001E-3</v>
      </c>
      <c r="DM1305">
        <v>1.387</v>
      </c>
      <c r="DN1305">
        <v>1.0999999999999999E-2</v>
      </c>
      <c r="DO1305">
        <v>400</v>
      </c>
      <c r="DP1305">
        <v>24</v>
      </c>
      <c r="DQ1305">
        <v>0.14000000000000001</v>
      </c>
      <c r="DR1305">
        <v>0.05</v>
      </c>
      <c r="DS1305">
        <v>14.195638982308511</v>
      </c>
      <c r="DT1305">
        <v>10.230535226222001</v>
      </c>
      <c r="DU1305">
        <v>0.76808839469215395</v>
      </c>
      <c r="DV1305">
        <v>0</v>
      </c>
      <c r="DW1305">
        <v>-52.891613333333332</v>
      </c>
      <c r="DX1305">
        <v>-13.71363737486109</v>
      </c>
      <c r="DY1305">
        <v>1.0087611642449801</v>
      </c>
      <c r="DZ1305">
        <v>0</v>
      </c>
      <c r="EA1305">
        <v>135.34743411292291</v>
      </c>
      <c r="EB1305">
        <v>146.97844826023419</v>
      </c>
      <c r="EC1305">
        <v>11.019780017354091</v>
      </c>
      <c r="ED1305">
        <v>0</v>
      </c>
      <c r="EE1305">
        <v>2.77898025</v>
      </c>
      <c r="EF1305">
        <v>4.4758536585361677E-2</v>
      </c>
      <c r="EG1305">
        <v>4.5893433558081217E-3</v>
      </c>
      <c r="EH1305">
        <v>1</v>
      </c>
      <c r="EI1305">
        <v>1.951519251557615</v>
      </c>
      <c r="EJ1305">
        <v>-4.3905423968528152E-2</v>
      </c>
      <c r="EK1305">
        <v>3.893653150899061E-3</v>
      </c>
      <c r="EL1305">
        <v>1</v>
      </c>
      <c r="EM1305">
        <v>2</v>
      </c>
      <c r="EN1305">
        <v>5</v>
      </c>
      <c r="EO1305" t="s">
        <v>419</v>
      </c>
      <c r="EP1305">
        <v>2.9402599999999999</v>
      </c>
      <c r="EQ1305">
        <v>2.8011499999999998</v>
      </c>
      <c r="ER1305">
        <v>8.3484299999999997E-2</v>
      </c>
      <c r="ES1305">
        <v>9.2635200000000001E-2</v>
      </c>
      <c r="ET1305">
        <v>0.116947</v>
      </c>
      <c r="EU1305">
        <v>0.10849</v>
      </c>
      <c r="EV1305">
        <v>18721.099999999999</v>
      </c>
      <c r="EW1305">
        <v>19432.400000000001</v>
      </c>
      <c r="EX1305">
        <v>23768.2</v>
      </c>
      <c r="EY1305">
        <v>24938.7</v>
      </c>
      <c r="EZ1305">
        <v>33604.400000000001</v>
      </c>
      <c r="FA1305">
        <v>35508.400000000001</v>
      </c>
      <c r="FB1305">
        <v>43353.599999999999</v>
      </c>
      <c r="FC1305">
        <v>46106.2</v>
      </c>
      <c r="FD1305">
        <v>1.55315</v>
      </c>
      <c r="FE1305">
        <v>1.7801</v>
      </c>
      <c r="FF1305">
        <v>6.4622600000000002E-2</v>
      </c>
      <c r="FG1305">
        <v>0</v>
      </c>
      <c r="FH1305">
        <v>30.503599999999999</v>
      </c>
      <c r="FI1305">
        <v>999.9</v>
      </c>
      <c r="FJ1305">
        <v>46.7</v>
      </c>
      <c r="FK1305">
        <v>40.299999999999997</v>
      </c>
      <c r="FL1305">
        <v>35.554099999999998</v>
      </c>
      <c r="FM1305">
        <v>63.823599999999999</v>
      </c>
      <c r="FN1305">
        <v>26.338100000000001</v>
      </c>
      <c r="FO1305">
        <v>1</v>
      </c>
      <c r="FP1305">
        <v>0.61457300000000004</v>
      </c>
      <c r="FQ1305">
        <v>4.0428199999999999</v>
      </c>
      <c r="FR1305">
        <v>20.270199999999999</v>
      </c>
      <c r="FS1305">
        <v>5.2107000000000001</v>
      </c>
      <c r="FT1305">
        <v>11.908099999999999</v>
      </c>
      <c r="FU1305">
        <v>5.0027999999999997</v>
      </c>
      <c r="FV1305">
        <v>3.2900299999999998</v>
      </c>
      <c r="FW1305">
        <v>9999</v>
      </c>
      <c r="FX1305">
        <v>9999</v>
      </c>
      <c r="FY1305">
        <v>9999</v>
      </c>
      <c r="FZ1305">
        <v>999.9</v>
      </c>
      <c r="GA1305">
        <v>1.8598600000000001</v>
      </c>
      <c r="GB1305">
        <v>1.85487</v>
      </c>
      <c r="GC1305">
        <v>1.85805</v>
      </c>
      <c r="GD1305">
        <v>1.8565400000000001</v>
      </c>
      <c r="GE1305">
        <v>1.85528</v>
      </c>
      <c r="GF1305">
        <v>1.85486</v>
      </c>
      <c r="GG1305">
        <v>1.85365</v>
      </c>
      <c r="GH1305">
        <v>1.85667</v>
      </c>
      <c r="GI1305">
        <v>0</v>
      </c>
      <c r="GJ1305">
        <v>0</v>
      </c>
      <c r="GK1305">
        <v>0</v>
      </c>
      <c r="GL1305">
        <v>0</v>
      </c>
      <c r="GM1305" t="s">
        <v>384</v>
      </c>
      <c r="GN1305" t="s">
        <v>385</v>
      </c>
      <c r="GO1305" t="s">
        <v>386</v>
      </c>
      <c r="GP1305" t="s">
        <v>386</v>
      </c>
      <c r="GQ1305" t="s">
        <v>386</v>
      </c>
      <c r="GR1305" t="s">
        <v>386</v>
      </c>
      <c r="GS1305">
        <v>0</v>
      </c>
      <c r="GT1305">
        <v>100</v>
      </c>
      <c r="GU1305">
        <v>100</v>
      </c>
      <c r="GV1305">
        <v>1.3480000000000001</v>
      </c>
      <c r="GW1305">
        <v>4.1999999999999997E-3</v>
      </c>
      <c r="GX1305">
        <v>0.39944932438917619</v>
      </c>
      <c r="GY1305">
        <v>3.036990343597491E-3</v>
      </c>
      <c r="GZ1305">
        <v>-1.538114387597119E-6</v>
      </c>
      <c r="HA1305">
        <v>3.3909691194327332E-10</v>
      </c>
      <c r="HB1305">
        <v>-6.6822494577568767E-2</v>
      </c>
      <c r="HC1305">
        <v>9.7621983196103414E-3</v>
      </c>
      <c r="HD1305">
        <v>-3.3387782167185642E-4</v>
      </c>
      <c r="HE1305">
        <v>2.632278881966732E-6</v>
      </c>
      <c r="HF1305">
        <v>6</v>
      </c>
      <c r="HG1305">
        <v>2134</v>
      </c>
      <c r="HH1305">
        <v>2</v>
      </c>
      <c r="HI1305">
        <v>31</v>
      </c>
      <c r="HJ1305">
        <v>7.1</v>
      </c>
      <c r="HK1305">
        <v>7.1</v>
      </c>
      <c r="HL1305">
        <v>1.1401399999999999</v>
      </c>
      <c r="HM1305">
        <v>2.34863</v>
      </c>
      <c r="HN1305">
        <v>1.4978</v>
      </c>
      <c r="HO1305">
        <v>2.3083499999999999</v>
      </c>
      <c r="HP1305">
        <v>1.5478499999999999</v>
      </c>
      <c r="HQ1305">
        <v>2.4584999999999999</v>
      </c>
      <c r="HR1305">
        <v>42.966000000000001</v>
      </c>
      <c r="HS1305">
        <v>13.5541</v>
      </c>
      <c r="HT1305">
        <v>18</v>
      </c>
      <c r="HU1305">
        <v>304.48500000000001</v>
      </c>
      <c r="HV1305">
        <v>465.19299999999998</v>
      </c>
      <c r="HW1305">
        <v>24.934000000000001</v>
      </c>
      <c r="HX1305">
        <v>34.488</v>
      </c>
      <c r="HY1305">
        <v>30.000299999999999</v>
      </c>
      <c r="HZ1305">
        <v>34.369799999999998</v>
      </c>
      <c r="IA1305">
        <v>34.463200000000001</v>
      </c>
      <c r="IB1305">
        <v>23.005700000000001</v>
      </c>
      <c r="IC1305">
        <v>30.547999999999998</v>
      </c>
      <c r="ID1305">
        <v>0</v>
      </c>
      <c r="IE1305">
        <v>24.935099999999998</v>
      </c>
      <c r="IF1305">
        <v>472.15499999999997</v>
      </c>
      <c r="IG1305">
        <v>24.609500000000001</v>
      </c>
      <c r="IH1305">
        <v>100.23699999999999</v>
      </c>
      <c r="II1305">
        <v>99.919899999999998</v>
      </c>
      <c r="IJ1305" t="s">
        <v>3545</v>
      </c>
    </row>
    <row r="1306" spans="1:244" x14ac:dyDescent="0.2">
      <c r="A1306">
        <v>1290</v>
      </c>
      <c r="B1306">
        <v>1659891541.0999999</v>
      </c>
      <c r="C1306">
        <v>11284</v>
      </c>
      <c r="D1306" t="s">
        <v>2911</v>
      </c>
      <c r="E1306" t="s">
        <v>2912</v>
      </c>
      <c r="F1306">
        <v>1</v>
      </c>
      <c r="G1306" t="s">
        <v>2740</v>
      </c>
      <c r="H1306" t="s">
        <v>379</v>
      </c>
      <c r="I1306" t="s">
        <v>1135</v>
      </c>
      <c r="J1306" t="s">
        <v>1136</v>
      </c>
      <c r="K1306" t="s">
        <v>1137</v>
      </c>
      <c r="L1306" t="s">
        <v>2741</v>
      </c>
      <c r="M1306" t="s">
        <v>380</v>
      </c>
      <c r="N1306">
        <v>1659891533.0999999</v>
      </c>
      <c r="O1306">
        <f t="shared" si="680"/>
        <v>2.3885990586144522E-3</v>
      </c>
      <c r="P1306">
        <f t="shared" si="681"/>
        <v>2.3885990586144521</v>
      </c>
      <c r="Q1306">
        <f t="shared" si="682"/>
        <v>15.995796816429452</v>
      </c>
      <c r="R1306">
        <f t="shared" si="683"/>
        <v>346.91918750000002</v>
      </c>
      <c r="S1306">
        <f t="shared" si="684"/>
        <v>120.92031130756573</v>
      </c>
      <c r="T1306">
        <f t="shared" si="685"/>
        <v>11.977920928950034</v>
      </c>
      <c r="U1306">
        <f t="shared" si="686"/>
        <v>34.36453769988433</v>
      </c>
      <c r="V1306">
        <f t="shared" si="687"/>
        <v>0.11948675441287696</v>
      </c>
      <c r="W1306">
        <f t="shared" si="688"/>
        <v>2.9097199000719227</v>
      </c>
      <c r="X1306">
        <f t="shared" si="689"/>
        <v>0.11682628948961431</v>
      </c>
      <c r="Y1306">
        <f t="shared" si="690"/>
        <v>7.3250529332503159E-2</v>
      </c>
      <c r="Z1306">
        <f t="shared" si="691"/>
        <v>321.51862036530895</v>
      </c>
      <c r="AA1306">
        <f t="shared" si="692"/>
        <v>32.29081287243438</v>
      </c>
      <c r="AB1306">
        <f t="shared" si="693"/>
        <v>31.565137499999999</v>
      </c>
      <c r="AC1306">
        <f t="shared" si="694"/>
        <v>4.658803539022137</v>
      </c>
      <c r="AD1306">
        <f t="shared" si="695"/>
        <v>60.005480320499494</v>
      </c>
      <c r="AE1306">
        <f t="shared" si="696"/>
        <v>2.708843008089675</v>
      </c>
      <c r="AF1306">
        <f t="shared" si="697"/>
        <v>4.5143260142595025</v>
      </c>
      <c r="AG1306">
        <f t="shared" si="698"/>
        <v>1.9499605309324619</v>
      </c>
      <c r="AH1306">
        <f t="shared" si="699"/>
        <v>-105.33721848489735</v>
      </c>
      <c r="AI1306">
        <f t="shared" si="700"/>
        <v>-86.855323929846591</v>
      </c>
      <c r="AJ1306">
        <f t="shared" si="701"/>
        <v>-6.7222177402794898</v>
      </c>
      <c r="AK1306">
        <f t="shared" si="702"/>
        <v>122.60386021028556</v>
      </c>
      <c r="AL1306">
        <f t="shared" si="703"/>
        <v>43.504404482496021</v>
      </c>
      <c r="AM1306">
        <f t="shared" si="704"/>
        <v>2.3839326865742407</v>
      </c>
      <c r="AN1306">
        <f t="shared" si="705"/>
        <v>15.995796816429452</v>
      </c>
      <c r="AO1306">
        <v>438.46034000795191</v>
      </c>
      <c r="AP1306">
        <v>393.41289696969687</v>
      </c>
      <c r="AQ1306">
        <v>4.8891271922313084</v>
      </c>
      <c r="AR1306">
        <v>66.332459273180504</v>
      </c>
      <c r="AS1306">
        <f t="shared" si="706"/>
        <v>2.3885990586144521</v>
      </c>
      <c r="AT1306">
        <v>24.56806541855109</v>
      </c>
      <c r="AU1306">
        <v>27.35510424242424</v>
      </c>
      <c r="AV1306">
        <v>1.688351614924198E-5</v>
      </c>
      <c r="AW1306">
        <v>80.638585768873753</v>
      </c>
      <c r="AX1306">
        <v>181</v>
      </c>
      <c r="AY1306">
        <v>36</v>
      </c>
      <c r="AZ1306">
        <f t="shared" si="707"/>
        <v>1</v>
      </c>
      <c r="BA1306">
        <f t="shared" si="708"/>
        <v>0</v>
      </c>
      <c r="BB1306">
        <f t="shared" si="709"/>
        <v>51593.62109563563</v>
      </c>
      <c r="BC1306">
        <f t="shared" si="710"/>
        <v>2000.0193750000001</v>
      </c>
      <c r="BD1306">
        <f t="shared" si="711"/>
        <v>1681.2160305001601</v>
      </c>
      <c r="BE1306">
        <f t="shared" si="712"/>
        <v>0.84059987193882058</v>
      </c>
      <c r="BF1306">
        <f t="shared" si="713"/>
        <v>0.16075775284192381</v>
      </c>
      <c r="BG1306">
        <v>6</v>
      </c>
      <c r="BH1306">
        <v>0.5</v>
      </c>
      <c r="BI1306" t="s">
        <v>381</v>
      </c>
      <c r="BJ1306">
        <v>2</v>
      </c>
      <c r="BK1306" t="b">
        <v>1</v>
      </c>
      <c r="BL1306">
        <v>1659891533.0999999</v>
      </c>
      <c r="BM1306">
        <v>346.91918750000002</v>
      </c>
      <c r="BN1306">
        <v>400.10231249999998</v>
      </c>
      <c r="BO1306">
        <v>27.34649375</v>
      </c>
      <c r="BP1306">
        <v>24.564768749999999</v>
      </c>
      <c r="BQ1306">
        <v>345.64037500000001</v>
      </c>
      <c r="BR1306">
        <v>27.342181249999999</v>
      </c>
      <c r="BS1306">
        <v>500.13724999999999</v>
      </c>
      <c r="BT1306">
        <v>98.956275000000005</v>
      </c>
      <c r="BU1306">
        <v>0.1000439875</v>
      </c>
      <c r="BV1306">
        <v>31.011456249999998</v>
      </c>
      <c r="BW1306">
        <v>31.565137499999999</v>
      </c>
      <c r="BX1306">
        <v>999.9</v>
      </c>
      <c r="BY1306">
        <v>0</v>
      </c>
      <c r="BZ1306">
        <v>0</v>
      </c>
      <c r="CA1306">
        <v>9991.6774999999998</v>
      </c>
      <c r="CB1306">
        <v>0</v>
      </c>
      <c r="CC1306">
        <v>1986.5875000000001</v>
      </c>
      <c r="CD1306">
        <v>-53.183225</v>
      </c>
      <c r="CE1306">
        <v>356.67312500000003</v>
      </c>
      <c r="CF1306">
        <v>410.17837500000002</v>
      </c>
      <c r="CG1306">
        <v>2.7817193750000002</v>
      </c>
      <c r="CH1306">
        <v>400.10231249999998</v>
      </c>
      <c r="CI1306">
        <v>24.564768749999999</v>
      </c>
      <c r="CJ1306">
        <v>2.7061068750000001</v>
      </c>
      <c r="CK1306">
        <v>2.4308375</v>
      </c>
      <c r="CL1306">
        <v>22.322243749999998</v>
      </c>
      <c r="CM1306">
        <v>20.57068125</v>
      </c>
      <c r="CN1306">
        <v>2000.0193750000001</v>
      </c>
      <c r="CO1306">
        <v>0.98000312500000009</v>
      </c>
      <c r="CP1306">
        <v>1.9997112500000001E-2</v>
      </c>
      <c r="CQ1306">
        <v>0</v>
      </c>
      <c r="CR1306">
        <v>2.6298124999999999</v>
      </c>
      <c r="CS1306">
        <v>0</v>
      </c>
      <c r="CT1306">
        <v>16263.65</v>
      </c>
      <c r="CU1306">
        <v>17412.506249999999</v>
      </c>
      <c r="CV1306">
        <v>44.125</v>
      </c>
      <c r="CW1306">
        <v>45.944875000000003</v>
      </c>
      <c r="CX1306">
        <v>44.234250000000003</v>
      </c>
      <c r="CY1306">
        <v>43.936999999999998</v>
      </c>
      <c r="CZ1306">
        <v>44.061999999999998</v>
      </c>
      <c r="DA1306">
        <v>1960.0287499999999</v>
      </c>
      <c r="DB1306">
        <v>39.991875000000007</v>
      </c>
      <c r="DC1306">
        <v>0</v>
      </c>
      <c r="DD1306">
        <v>1659891539.9000001</v>
      </c>
      <c r="DE1306">
        <v>0</v>
      </c>
      <c r="DF1306">
        <v>1659891113.0999999</v>
      </c>
      <c r="DG1306" t="s">
        <v>2742</v>
      </c>
      <c r="DH1306">
        <v>1659891112.5999999</v>
      </c>
      <c r="DI1306">
        <v>1659891113.0999999</v>
      </c>
      <c r="DJ1306">
        <v>29</v>
      </c>
      <c r="DK1306">
        <v>0.08</v>
      </c>
      <c r="DL1306">
        <v>-6.0000000000000001E-3</v>
      </c>
      <c r="DM1306">
        <v>1.387</v>
      </c>
      <c r="DN1306">
        <v>1.0999999999999999E-2</v>
      </c>
      <c r="DO1306">
        <v>400</v>
      </c>
      <c r="DP1306">
        <v>24</v>
      </c>
      <c r="DQ1306">
        <v>0.14000000000000001</v>
      </c>
      <c r="DR1306">
        <v>0.05</v>
      </c>
      <c r="DS1306">
        <v>14.51037169927374</v>
      </c>
      <c r="DT1306">
        <v>10.73602474349704</v>
      </c>
      <c r="DU1306">
        <v>0.78307468015633497</v>
      </c>
      <c r="DV1306">
        <v>0</v>
      </c>
      <c r="DW1306">
        <v>-53.177200000000013</v>
      </c>
      <c r="DX1306">
        <v>-14.515848387096719</v>
      </c>
      <c r="DY1306">
        <v>1.096971646059306</v>
      </c>
      <c r="DZ1306">
        <v>0</v>
      </c>
      <c r="EA1306">
        <v>139.4438527661402</v>
      </c>
      <c r="EB1306">
        <v>137.60911479596029</v>
      </c>
      <c r="EC1306">
        <v>10.014636982345399</v>
      </c>
      <c r="ED1306">
        <v>0</v>
      </c>
      <c r="EE1306">
        <v>2.77968512195122</v>
      </c>
      <c r="EF1306">
        <v>3.9875121951232398E-2</v>
      </c>
      <c r="EG1306">
        <v>4.3089374627973947E-3</v>
      </c>
      <c r="EH1306">
        <v>1</v>
      </c>
      <c r="EI1306">
        <v>1.9500637167537489</v>
      </c>
      <c r="EJ1306">
        <v>-3.0340666577742509E-2</v>
      </c>
      <c r="EK1306">
        <v>2.790259000836235E-3</v>
      </c>
      <c r="EL1306">
        <v>1</v>
      </c>
      <c r="EM1306">
        <v>2</v>
      </c>
      <c r="EN1306">
        <v>5</v>
      </c>
      <c r="EO1306" t="s">
        <v>419</v>
      </c>
      <c r="EP1306">
        <v>2.94034</v>
      </c>
      <c r="EQ1306">
        <v>2.8011400000000002</v>
      </c>
      <c r="ER1306">
        <v>8.4300899999999998E-2</v>
      </c>
      <c r="ES1306">
        <v>9.3437699999999999E-2</v>
      </c>
      <c r="ET1306">
        <v>0.116954</v>
      </c>
      <c r="EU1306">
        <v>0.10849300000000001</v>
      </c>
      <c r="EV1306">
        <v>18704.400000000001</v>
      </c>
      <c r="EW1306">
        <v>19415.3</v>
      </c>
      <c r="EX1306">
        <v>23768.3</v>
      </c>
      <c r="EY1306">
        <v>24938.7</v>
      </c>
      <c r="EZ1306">
        <v>33604.199999999997</v>
      </c>
      <c r="FA1306">
        <v>35508.199999999997</v>
      </c>
      <c r="FB1306">
        <v>43353.599999999999</v>
      </c>
      <c r="FC1306">
        <v>46106.1</v>
      </c>
      <c r="FD1306">
        <v>1.5534300000000001</v>
      </c>
      <c r="FE1306">
        <v>1.78</v>
      </c>
      <c r="FF1306">
        <v>6.4145800000000003E-2</v>
      </c>
      <c r="FG1306">
        <v>0</v>
      </c>
      <c r="FH1306">
        <v>30.504300000000001</v>
      </c>
      <c r="FI1306">
        <v>999.9</v>
      </c>
      <c r="FJ1306">
        <v>46.7</v>
      </c>
      <c r="FK1306">
        <v>40.200000000000003</v>
      </c>
      <c r="FL1306">
        <v>35.362099999999998</v>
      </c>
      <c r="FM1306">
        <v>63.363599999999998</v>
      </c>
      <c r="FN1306">
        <v>25.7212</v>
      </c>
      <c r="FO1306">
        <v>1</v>
      </c>
      <c r="FP1306">
        <v>0.61467700000000003</v>
      </c>
      <c r="FQ1306">
        <v>4.0356500000000004</v>
      </c>
      <c r="FR1306">
        <v>20.270399999999999</v>
      </c>
      <c r="FS1306">
        <v>5.2110000000000003</v>
      </c>
      <c r="FT1306">
        <v>11.908099999999999</v>
      </c>
      <c r="FU1306">
        <v>5.0027499999999998</v>
      </c>
      <c r="FV1306">
        <v>3.2900999999999998</v>
      </c>
      <c r="FW1306">
        <v>9999</v>
      </c>
      <c r="FX1306">
        <v>9999</v>
      </c>
      <c r="FY1306">
        <v>9999</v>
      </c>
      <c r="FZ1306">
        <v>999.9</v>
      </c>
      <c r="GA1306">
        <v>1.8598699999999999</v>
      </c>
      <c r="GB1306">
        <v>1.85487</v>
      </c>
      <c r="GC1306">
        <v>1.85806</v>
      </c>
      <c r="GD1306">
        <v>1.8565400000000001</v>
      </c>
      <c r="GE1306">
        <v>1.8552900000000001</v>
      </c>
      <c r="GF1306">
        <v>1.85486</v>
      </c>
      <c r="GG1306">
        <v>1.8536699999999999</v>
      </c>
      <c r="GH1306">
        <v>1.85667</v>
      </c>
      <c r="GI1306">
        <v>0</v>
      </c>
      <c r="GJ1306">
        <v>0</v>
      </c>
      <c r="GK1306">
        <v>0</v>
      </c>
      <c r="GL1306">
        <v>0</v>
      </c>
      <c r="GM1306" t="s">
        <v>384</v>
      </c>
      <c r="GN1306" t="s">
        <v>385</v>
      </c>
      <c r="GO1306" t="s">
        <v>386</v>
      </c>
      <c r="GP1306" t="s">
        <v>386</v>
      </c>
      <c r="GQ1306" t="s">
        <v>386</v>
      </c>
      <c r="GR1306" t="s">
        <v>386</v>
      </c>
      <c r="GS1306">
        <v>0</v>
      </c>
      <c r="GT1306">
        <v>100</v>
      </c>
      <c r="GU1306">
        <v>100</v>
      </c>
      <c r="GV1306">
        <v>1.3580000000000001</v>
      </c>
      <c r="GW1306">
        <v>4.3E-3</v>
      </c>
      <c r="GX1306">
        <v>0.39944932438917619</v>
      </c>
      <c r="GY1306">
        <v>3.036990343597491E-3</v>
      </c>
      <c r="GZ1306">
        <v>-1.538114387597119E-6</v>
      </c>
      <c r="HA1306">
        <v>3.3909691194327332E-10</v>
      </c>
      <c r="HB1306">
        <v>-6.6822494577568767E-2</v>
      </c>
      <c r="HC1306">
        <v>9.7621983196103414E-3</v>
      </c>
      <c r="HD1306">
        <v>-3.3387782167185642E-4</v>
      </c>
      <c r="HE1306">
        <v>2.632278881966732E-6</v>
      </c>
      <c r="HF1306">
        <v>6</v>
      </c>
      <c r="HG1306">
        <v>2134</v>
      </c>
      <c r="HH1306">
        <v>2</v>
      </c>
      <c r="HI1306">
        <v>31</v>
      </c>
      <c r="HJ1306">
        <v>7.1</v>
      </c>
      <c r="HK1306">
        <v>7.1</v>
      </c>
      <c r="HL1306">
        <v>1.1523399999999999</v>
      </c>
      <c r="HM1306">
        <v>2.36084</v>
      </c>
      <c r="HN1306">
        <v>1.4978</v>
      </c>
      <c r="HO1306">
        <v>2.3083499999999999</v>
      </c>
      <c r="HP1306">
        <v>1.5478499999999999</v>
      </c>
      <c r="HQ1306">
        <v>2.3095699999999999</v>
      </c>
      <c r="HR1306">
        <v>42.966000000000001</v>
      </c>
      <c r="HS1306">
        <v>13.5541</v>
      </c>
      <c r="HT1306">
        <v>18</v>
      </c>
      <c r="HU1306">
        <v>304.60300000000001</v>
      </c>
      <c r="HV1306">
        <v>465.13099999999997</v>
      </c>
      <c r="HW1306">
        <v>24.932300000000001</v>
      </c>
      <c r="HX1306">
        <v>34.488799999999998</v>
      </c>
      <c r="HY1306">
        <v>30.000399999999999</v>
      </c>
      <c r="HZ1306">
        <v>34.369799999999998</v>
      </c>
      <c r="IA1306">
        <v>34.463500000000003</v>
      </c>
      <c r="IB1306">
        <v>23.166699999999999</v>
      </c>
      <c r="IC1306">
        <v>30.547999999999998</v>
      </c>
      <c r="ID1306">
        <v>0</v>
      </c>
      <c r="IE1306">
        <v>24.935099999999998</v>
      </c>
      <c r="IF1306">
        <v>472.15499999999997</v>
      </c>
      <c r="IG1306">
        <v>24.609500000000001</v>
      </c>
      <c r="IH1306">
        <v>100.23699999999999</v>
      </c>
      <c r="II1306">
        <v>99.919799999999995</v>
      </c>
      <c r="IJ1306" t="s">
        <v>3545</v>
      </c>
    </row>
    <row r="1307" spans="1:244" x14ac:dyDescent="0.2">
      <c r="A1307">
        <v>1291</v>
      </c>
      <c r="B1307">
        <v>1659891542.0999999</v>
      </c>
      <c r="C1307">
        <v>11285</v>
      </c>
      <c r="D1307" t="s">
        <v>2913</v>
      </c>
      <c r="E1307" t="s">
        <v>2914</v>
      </c>
      <c r="F1307">
        <v>1</v>
      </c>
      <c r="G1307" t="s">
        <v>2740</v>
      </c>
      <c r="H1307" t="s">
        <v>379</v>
      </c>
      <c r="I1307" t="s">
        <v>1135</v>
      </c>
      <c r="J1307" t="s">
        <v>1136</v>
      </c>
      <c r="K1307" t="s">
        <v>1137</v>
      </c>
      <c r="L1307" t="s">
        <v>2741</v>
      </c>
      <c r="M1307" t="s">
        <v>380</v>
      </c>
      <c r="N1307">
        <v>1659891534.599999</v>
      </c>
      <c r="O1307">
        <f t="shared" si="680"/>
        <v>2.3888679897662423E-3</v>
      </c>
      <c r="P1307">
        <f t="shared" si="681"/>
        <v>2.3888679897662422</v>
      </c>
      <c r="Q1307">
        <f t="shared" si="682"/>
        <v>16.083646004567207</v>
      </c>
      <c r="R1307">
        <f t="shared" si="683"/>
        <v>354.06706666666668</v>
      </c>
      <c r="S1307">
        <f t="shared" si="684"/>
        <v>126.83387079813888</v>
      </c>
      <c r="T1307">
        <f t="shared" si="685"/>
        <v>12.563640286612035</v>
      </c>
      <c r="U1307">
        <f t="shared" si="686"/>
        <v>35.072423753554297</v>
      </c>
      <c r="V1307">
        <f t="shared" si="687"/>
        <v>0.11958243081096379</v>
      </c>
      <c r="W1307">
        <f t="shared" si="688"/>
        <v>2.909950775646756</v>
      </c>
      <c r="X1307">
        <f t="shared" si="689"/>
        <v>0.11691796109089594</v>
      </c>
      <c r="Y1307">
        <f t="shared" si="690"/>
        <v>7.3308172992841758E-2</v>
      </c>
      <c r="Z1307">
        <f t="shared" si="691"/>
        <v>321.51738265629268</v>
      </c>
      <c r="AA1307">
        <f t="shared" si="692"/>
        <v>32.288786564280628</v>
      </c>
      <c r="AB1307">
        <f t="shared" si="693"/>
        <v>31.560860000000002</v>
      </c>
      <c r="AC1307">
        <f t="shared" si="694"/>
        <v>4.6576721182668797</v>
      </c>
      <c r="AD1307">
        <f t="shared" si="695"/>
        <v>60.01576108891058</v>
      </c>
      <c r="AE1307">
        <f t="shared" si="696"/>
        <v>2.7090204029082137</v>
      </c>
      <c r="AF1307">
        <f t="shared" si="697"/>
        <v>4.5138482854444266</v>
      </c>
      <c r="AG1307">
        <f t="shared" si="698"/>
        <v>1.948651715358666</v>
      </c>
      <c r="AH1307">
        <f t="shared" si="699"/>
        <v>-105.34907834869128</v>
      </c>
      <c r="AI1307">
        <f t="shared" si="700"/>
        <v>-86.48236681460078</v>
      </c>
      <c r="AJ1307">
        <f t="shared" si="701"/>
        <v>-6.6926190451573451</v>
      </c>
      <c r="AK1307">
        <f t="shared" si="702"/>
        <v>122.99331844784327</v>
      </c>
      <c r="AL1307">
        <f t="shared" si="703"/>
        <v>43.777347042392222</v>
      </c>
      <c r="AM1307">
        <f t="shared" si="704"/>
        <v>2.384741576037114</v>
      </c>
      <c r="AN1307">
        <f t="shared" si="705"/>
        <v>16.083646004567207</v>
      </c>
      <c r="AO1307">
        <v>443.66966407206752</v>
      </c>
      <c r="AP1307">
        <v>398.36483636363641</v>
      </c>
      <c r="AQ1307">
        <v>4.9178158210117164</v>
      </c>
      <c r="AR1307">
        <v>66.332459273180504</v>
      </c>
      <c r="AS1307">
        <f t="shared" si="706"/>
        <v>2.3888679897662422</v>
      </c>
      <c r="AT1307">
        <v>24.569292185960261</v>
      </c>
      <c r="AU1307">
        <v>27.356657575757581</v>
      </c>
      <c r="AV1307">
        <v>1.7850349598172809E-5</v>
      </c>
      <c r="AW1307">
        <v>80.638585768873753</v>
      </c>
      <c r="AX1307">
        <v>181</v>
      </c>
      <c r="AY1307">
        <v>36</v>
      </c>
      <c r="AZ1307">
        <f t="shared" si="707"/>
        <v>1</v>
      </c>
      <c r="BA1307">
        <f t="shared" si="708"/>
        <v>0</v>
      </c>
      <c r="BB1307">
        <f t="shared" si="709"/>
        <v>51600.465661196991</v>
      </c>
      <c r="BC1307">
        <f t="shared" si="710"/>
        <v>2000.0113333333329</v>
      </c>
      <c r="BD1307">
        <f t="shared" si="711"/>
        <v>1681.209299200151</v>
      </c>
      <c r="BE1307">
        <f t="shared" si="712"/>
        <v>0.84059988620072057</v>
      </c>
      <c r="BF1307">
        <f t="shared" si="713"/>
        <v>0.16075778036739097</v>
      </c>
      <c r="BG1307">
        <v>6</v>
      </c>
      <c r="BH1307">
        <v>0.5</v>
      </c>
      <c r="BI1307" t="s">
        <v>381</v>
      </c>
      <c r="BJ1307">
        <v>2</v>
      </c>
      <c r="BK1307" t="b">
        <v>1</v>
      </c>
      <c r="BL1307">
        <v>1659891534.599999</v>
      </c>
      <c r="BM1307">
        <v>354.06706666666668</v>
      </c>
      <c r="BN1307">
        <v>407.59886666666659</v>
      </c>
      <c r="BO1307">
        <v>27.348406666666669</v>
      </c>
      <c r="BP1307">
        <v>24.565719999999999</v>
      </c>
      <c r="BQ1307">
        <v>352.77333333333343</v>
      </c>
      <c r="BR1307">
        <v>27.344106666666669</v>
      </c>
      <c r="BS1307">
        <v>500.13306666666659</v>
      </c>
      <c r="BT1307">
        <v>98.955860000000001</v>
      </c>
      <c r="BU1307">
        <v>0.10001685333333329</v>
      </c>
      <c r="BV1307">
        <v>31.009599999999999</v>
      </c>
      <c r="BW1307">
        <v>31.560860000000002</v>
      </c>
      <c r="BX1307">
        <v>999.89999999999986</v>
      </c>
      <c r="BY1307">
        <v>0</v>
      </c>
      <c r="BZ1307">
        <v>0</v>
      </c>
      <c r="CA1307">
        <v>9993.0393333333359</v>
      </c>
      <c r="CB1307">
        <v>0</v>
      </c>
      <c r="CC1307">
        <v>1987.436666666667</v>
      </c>
      <c r="CD1307">
        <v>-53.531893333333329</v>
      </c>
      <c r="CE1307">
        <v>364.02260000000001</v>
      </c>
      <c r="CF1307">
        <v>417.86413333333343</v>
      </c>
      <c r="CG1307">
        <v>2.782687333333334</v>
      </c>
      <c r="CH1307">
        <v>407.59886666666659</v>
      </c>
      <c r="CI1307">
        <v>24.565719999999999</v>
      </c>
      <c r="CJ1307">
        <v>2.7062853333333332</v>
      </c>
      <c r="CK1307">
        <v>2.430921333333333</v>
      </c>
      <c r="CL1307">
        <v>22.32332666666667</v>
      </c>
      <c r="CM1307">
        <v>20.57124</v>
      </c>
      <c r="CN1307">
        <v>2000.0113333333329</v>
      </c>
      <c r="CO1307">
        <v>0.98000300000000018</v>
      </c>
      <c r="CP1307">
        <v>1.9997233333333329E-2</v>
      </c>
      <c r="CQ1307">
        <v>0</v>
      </c>
      <c r="CR1307">
        <v>2.668733333333333</v>
      </c>
      <c r="CS1307">
        <v>0</v>
      </c>
      <c r="CT1307">
        <v>16257.533333333329</v>
      </c>
      <c r="CU1307">
        <v>17412.433333333331</v>
      </c>
      <c r="CV1307">
        <v>44.125</v>
      </c>
      <c r="CW1307">
        <v>45.949599999999997</v>
      </c>
      <c r="CX1307">
        <v>44.241599999999998</v>
      </c>
      <c r="CY1307">
        <v>43.936999999999998</v>
      </c>
      <c r="CZ1307">
        <v>44.061999999999998</v>
      </c>
      <c r="DA1307">
        <v>1960.02</v>
      </c>
      <c r="DB1307">
        <v>39.992666666666672</v>
      </c>
      <c r="DC1307">
        <v>0</v>
      </c>
      <c r="DD1307">
        <v>1659891541.0999999</v>
      </c>
      <c r="DE1307">
        <v>0</v>
      </c>
      <c r="DF1307">
        <v>1659891113.0999999</v>
      </c>
      <c r="DG1307" t="s">
        <v>2742</v>
      </c>
      <c r="DH1307">
        <v>1659891112.5999999</v>
      </c>
      <c r="DI1307">
        <v>1659891113.0999999</v>
      </c>
      <c r="DJ1307">
        <v>29</v>
      </c>
      <c r="DK1307">
        <v>0.08</v>
      </c>
      <c r="DL1307">
        <v>-6.0000000000000001E-3</v>
      </c>
      <c r="DM1307">
        <v>1.387</v>
      </c>
      <c r="DN1307">
        <v>1.0999999999999999E-2</v>
      </c>
      <c r="DO1307">
        <v>400</v>
      </c>
      <c r="DP1307">
        <v>24</v>
      </c>
      <c r="DQ1307">
        <v>0.14000000000000001</v>
      </c>
      <c r="DR1307">
        <v>0.05</v>
      </c>
      <c r="DS1307">
        <v>14.689031676488421</v>
      </c>
      <c r="DT1307">
        <v>11.03740926701327</v>
      </c>
      <c r="DU1307">
        <v>0.80352087358903512</v>
      </c>
      <c r="DV1307">
        <v>0</v>
      </c>
      <c r="DW1307">
        <v>-53.409035483870952</v>
      </c>
      <c r="DX1307">
        <v>-15.03041612903205</v>
      </c>
      <c r="DY1307">
        <v>1.132495231791824</v>
      </c>
      <c r="DZ1307">
        <v>0</v>
      </c>
      <c r="EA1307">
        <v>141.79825932627509</v>
      </c>
      <c r="EB1307">
        <v>133.03159738906729</v>
      </c>
      <c r="EC1307">
        <v>9.6729312785618387</v>
      </c>
      <c r="ED1307">
        <v>0</v>
      </c>
      <c r="EE1307">
        <v>2.7802714634146342</v>
      </c>
      <c r="EF1307">
        <v>3.6377142857143899E-2</v>
      </c>
      <c r="EG1307">
        <v>4.0220365918552676E-3</v>
      </c>
      <c r="EH1307">
        <v>1</v>
      </c>
      <c r="EI1307">
        <v>1.9492290802306971</v>
      </c>
      <c r="EJ1307">
        <v>-2.6436895321204849E-2</v>
      </c>
      <c r="EK1307">
        <v>2.397693383322201E-3</v>
      </c>
      <c r="EL1307">
        <v>1</v>
      </c>
      <c r="EM1307">
        <v>2</v>
      </c>
      <c r="EN1307">
        <v>5</v>
      </c>
      <c r="EO1307" t="s">
        <v>419</v>
      </c>
      <c r="EP1307">
        <v>2.9404599999999999</v>
      </c>
      <c r="EQ1307">
        <v>2.80111</v>
      </c>
      <c r="ER1307">
        <v>8.5118299999999994E-2</v>
      </c>
      <c r="ES1307">
        <v>9.4243199999999999E-2</v>
      </c>
      <c r="ET1307">
        <v>0.11695800000000001</v>
      </c>
      <c r="EU1307">
        <v>0.10849499999999999</v>
      </c>
      <c r="EV1307">
        <v>18687.900000000001</v>
      </c>
      <c r="EW1307">
        <v>19398</v>
      </c>
      <c r="EX1307">
        <v>23768.400000000001</v>
      </c>
      <c r="EY1307">
        <v>24938.6</v>
      </c>
      <c r="EZ1307">
        <v>33604.199999999997</v>
      </c>
      <c r="FA1307">
        <v>35508.1</v>
      </c>
      <c r="FB1307">
        <v>43353.7</v>
      </c>
      <c r="FC1307">
        <v>46105.9</v>
      </c>
      <c r="FD1307">
        <v>1.55345</v>
      </c>
      <c r="FE1307">
        <v>1.7800199999999999</v>
      </c>
      <c r="FF1307">
        <v>6.3773200000000002E-2</v>
      </c>
      <c r="FG1307">
        <v>0</v>
      </c>
      <c r="FH1307">
        <v>30.505500000000001</v>
      </c>
      <c r="FI1307">
        <v>999.9</v>
      </c>
      <c r="FJ1307">
        <v>46.7</v>
      </c>
      <c r="FK1307">
        <v>40.200000000000003</v>
      </c>
      <c r="FL1307">
        <v>35.363199999999999</v>
      </c>
      <c r="FM1307">
        <v>63.443600000000004</v>
      </c>
      <c r="FN1307">
        <v>26.2821</v>
      </c>
      <c r="FO1307">
        <v>1</v>
      </c>
      <c r="FP1307">
        <v>0.61468800000000001</v>
      </c>
      <c r="FQ1307">
        <v>4.0298699999999998</v>
      </c>
      <c r="FR1307">
        <v>20.270499999999998</v>
      </c>
      <c r="FS1307">
        <v>5.2112999999999996</v>
      </c>
      <c r="FT1307">
        <v>11.908099999999999</v>
      </c>
      <c r="FU1307">
        <v>5.0029500000000002</v>
      </c>
      <c r="FV1307">
        <v>3.2900999999999998</v>
      </c>
      <c r="FW1307">
        <v>9999</v>
      </c>
      <c r="FX1307">
        <v>9999</v>
      </c>
      <c r="FY1307">
        <v>9999</v>
      </c>
      <c r="FZ1307">
        <v>999.9</v>
      </c>
      <c r="GA1307">
        <v>1.8598699999999999</v>
      </c>
      <c r="GB1307">
        <v>1.85487</v>
      </c>
      <c r="GC1307">
        <v>1.85806</v>
      </c>
      <c r="GD1307">
        <v>1.8565400000000001</v>
      </c>
      <c r="GE1307">
        <v>1.8552900000000001</v>
      </c>
      <c r="GF1307">
        <v>1.85486</v>
      </c>
      <c r="GG1307">
        <v>1.8536900000000001</v>
      </c>
      <c r="GH1307">
        <v>1.85667</v>
      </c>
      <c r="GI1307">
        <v>0</v>
      </c>
      <c r="GJ1307">
        <v>0</v>
      </c>
      <c r="GK1307">
        <v>0</v>
      </c>
      <c r="GL1307">
        <v>0</v>
      </c>
      <c r="GM1307" t="s">
        <v>384</v>
      </c>
      <c r="GN1307" t="s">
        <v>385</v>
      </c>
      <c r="GO1307" t="s">
        <v>386</v>
      </c>
      <c r="GP1307" t="s">
        <v>386</v>
      </c>
      <c r="GQ1307" t="s">
        <v>386</v>
      </c>
      <c r="GR1307" t="s">
        <v>386</v>
      </c>
      <c r="GS1307">
        <v>0</v>
      </c>
      <c r="GT1307">
        <v>100</v>
      </c>
      <c r="GU1307">
        <v>100</v>
      </c>
      <c r="GV1307">
        <v>1.367</v>
      </c>
      <c r="GW1307">
        <v>4.3E-3</v>
      </c>
      <c r="GX1307">
        <v>0.39944932438917619</v>
      </c>
      <c r="GY1307">
        <v>3.036990343597491E-3</v>
      </c>
      <c r="GZ1307">
        <v>-1.538114387597119E-6</v>
      </c>
      <c r="HA1307">
        <v>3.3909691194327332E-10</v>
      </c>
      <c r="HB1307">
        <v>-6.6822494577568767E-2</v>
      </c>
      <c r="HC1307">
        <v>9.7621983196103414E-3</v>
      </c>
      <c r="HD1307">
        <v>-3.3387782167185642E-4</v>
      </c>
      <c r="HE1307">
        <v>2.632278881966732E-6</v>
      </c>
      <c r="HF1307">
        <v>6</v>
      </c>
      <c r="HG1307">
        <v>2134</v>
      </c>
      <c r="HH1307">
        <v>2</v>
      </c>
      <c r="HI1307">
        <v>31</v>
      </c>
      <c r="HJ1307">
        <v>7.2</v>
      </c>
      <c r="HK1307">
        <v>7.2</v>
      </c>
      <c r="HL1307">
        <v>1.15967</v>
      </c>
      <c r="HM1307">
        <v>2.35107</v>
      </c>
      <c r="HN1307">
        <v>1.4978</v>
      </c>
      <c r="HO1307">
        <v>2.3083499999999999</v>
      </c>
      <c r="HP1307">
        <v>1.5478499999999999</v>
      </c>
      <c r="HQ1307">
        <v>2.4438499999999999</v>
      </c>
      <c r="HR1307">
        <v>42.966000000000001</v>
      </c>
      <c r="HS1307">
        <v>13.5541</v>
      </c>
      <c r="HT1307">
        <v>18</v>
      </c>
      <c r="HU1307">
        <v>304.61399999999998</v>
      </c>
      <c r="HV1307">
        <v>465.14699999999999</v>
      </c>
      <c r="HW1307">
        <v>24.930900000000001</v>
      </c>
      <c r="HX1307">
        <v>34.489600000000003</v>
      </c>
      <c r="HY1307">
        <v>30.000299999999999</v>
      </c>
      <c r="HZ1307">
        <v>34.369799999999998</v>
      </c>
      <c r="IA1307">
        <v>34.463500000000003</v>
      </c>
      <c r="IB1307">
        <v>23.4129</v>
      </c>
      <c r="IC1307">
        <v>30.547999999999998</v>
      </c>
      <c r="ID1307">
        <v>0</v>
      </c>
      <c r="IE1307">
        <v>24.935099999999998</v>
      </c>
      <c r="IF1307">
        <v>482.19600000000003</v>
      </c>
      <c r="IG1307">
        <v>24.609500000000001</v>
      </c>
      <c r="IH1307">
        <v>100.23699999999999</v>
      </c>
      <c r="II1307">
        <v>99.919499999999999</v>
      </c>
      <c r="IJ1307" t="s">
        <v>3545</v>
      </c>
    </row>
    <row r="1308" spans="1:244" x14ac:dyDescent="0.2">
      <c r="A1308">
        <v>1292</v>
      </c>
      <c r="B1308">
        <v>1659891543.0999999</v>
      </c>
      <c r="C1308">
        <v>11286</v>
      </c>
      <c r="D1308" t="s">
        <v>2915</v>
      </c>
      <c r="E1308" t="s">
        <v>2916</v>
      </c>
      <c r="F1308">
        <v>1</v>
      </c>
      <c r="G1308" t="s">
        <v>2740</v>
      </c>
      <c r="H1308" t="s">
        <v>379</v>
      </c>
      <c r="I1308" t="s">
        <v>1135</v>
      </c>
      <c r="J1308" t="s">
        <v>1136</v>
      </c>
      <c r="K1308" t="s">
        <v>1137</v>
      </c>
      <c r="L1308" t="s">
        <v>2741</v>
      </c>
      <c r="M1308" t="s">
        <v>380</v>
      </c>
      <c r="N1308">
        <v>1659891535.0999999</v>
      </c>
      <c r="O1308">
        <f t="shared" si="680"/>
        <v>2.3888854842195103E-3</v>
      </c>
      <c r="P1308">
        <f t="shared" si="681"/>
        <v>2.3888854842195104</v>
      </c>
      <c r="Q1308">
        <f t="shared" si="682"/>
        <v>16.115428649886947</v>
      </c>
      <c r="R1308">
        <f t="shared" si="683"/>
        <v>356.45724999999999</v>
      </c>
      <c r="S1308">
        <f t="shared" si="684"/>
        <v>128.765375474667</v>
      </c>
      <c r="T1308">
        <f t="shared" si="685"/>
        <v>12.754948835349238</v>
      </c>
      <c r="U1308">
        <f t="shared" si="686"/>
        <v>35.309134687637972</v>
      </c>
      <c r="V1308">
        <f t="shared" si="687"/>
        <v>0.11960667146291402</v>
      </c>
      <c r="W1308">
        <f t="shared" si="688"/>
        <v>2.9099970429556614</v>
      </c>
      <c r="X1308">
        <f t="shared" si="689"/>
        <v>0.11694117573428839</v>
      </c>
      <c r="Y1308">
        <f t="shared" si="690"/>
        <v>7.3322771521805524E-2</v>
      </c>
      <c r="Z1308">
        <f t="shared" si="691"/>
        <v>321.51586355277362</v>
      </c>
      <c r="AA1308">
        <f t="shared" si="692"/>
        <v>32.288242092008147</v>
      </c>
      <c r="AB1308">
        <f t="shared" si="693"/>
        <v>31.559662500000002</v>
      </c>
      <c r="AC1308">
        <f t="shared" si="694"/>
        <v>4.6573554162265314</v>
      </c>
      <c r="AD1308">
        <f t="shared" si="695"/>
        <v>60.018757975349487</v>
      </c>
      <c r="AE1308">
        <f t="shared" si="696"/>
        <v>2.7090765188150741</v>
      </c>
      <c r="AF1308">
        <f t="shared" si="697"/>
        <v>4.5137163950105865</v>
      </c>
      <c r="AG1308">
        <f t="shared" si="698"/>
        <v>1.9482788974114573</v>
      </c>
      <c r="AH1308">
        <f t="shared" si="699"/>
        <v>-105.3498498540804</v>
      </c>
      <c r="AI1308">
        <f t="shared" si="700"/>
        <v>-86.376276481237824</v>
      </c>
      <c r="AJ1308">
        <f t="shared" si="701"/>
        <v>-6.684246384865296</v>
      </c>
      <c r="AK1308">
        <f t="shared" si="702"/>
        <v>123.10549083259014</v>
      </c>
      <c r="AL1308">
        <f t="shared" si="703"/>
        <v>43.875601407295591</v>
      </c>
      <c r="AM1308">
        <f t="shared" si="704"/>
        <v>2.3848535620805329</v>
      </c>
      <c r="AN1308">
        <f t="shared" si="705"/>
        <v>16.115428649886947</v>
      </c>
      <c r="AO1308">
        <v>448.85364845103629</v>
      </c>
      <c r="AP1308">
        <v>403.34421818181818</v>
      </c>
      <c r="AQ1308">
        <v>4.9497130301554453</v>
      </c>
      <c r="AR1308">
        <v>66.332459273180504</v>
      </c>
      <c r="AS1308">
        <f t="shared" si="706"/>
        <v>2.3888854842195104</v>
      </c>
      <c r="AT1308">
        <v>24.57087865276479</v>
      </c>
      <c r="AU1308">
        <v>27.358254545454539</v>
      </c>
      <c r="AV1308">
        <v>1.8202552419121782E-5</v>
      </c>
      <c r="AW1308">
        <v>80.638585768873753</v>
      </c>
      <c r="AX1308">
        <v>181</v>
      </c>
      <c r="AY1308">
        <v>36</v>
      </c>
      <c r="AZ1308">
        <f t="shared" si="707"/>
        <v>1</v>
      </c>
      <c r="BA1308">
        <f t="shared" si="708"/>
        <v>0</v>
      </c>
      <c r="BB1308">
        <f t="shared" si="709"/>
        <v>51601.859971259662</v>
      </c>
      <c r="BC1308">
        <f t="shared" si="710"/>
        <v>2000.0018749999999</v>
      </c>
      <c r="BD1308">
        <f t="shared" si="711"/>
        <v>1681.2013492501417</v>
      </c>
      <c r="BE1308">
        <f t="shared" si="712"/>
        <v>0.84059988656267726</v>
      </c>
      <c r="BF1308">
        <f t="shared" si="713"/>
        <v>0.16075778106596708</v>
      </c>
      <c r="BG1308">
        <v>6</v>
      </c>
      <c r="BH1308">
        <v>0.5</v>
      </c>
      <c r="BI1308" t="s">
        <v>381</v>
      </c>
      <c r="BJ1308">
        <v>2</v>
      </c>
      <c r="BK1308" t="b">
        <v>1</v>
      </c>
      <c r="BL1308">
        <v>1659891535.0999999</v>
      </c>
      <c r="BM1308">
        <v>356.45724999999999</v>
      </c>
      <c r="BN1308">
        <v>410.11374999999998</v>
      </c>
      <c r="BO1308">
        <v>27.349012500000001</v>
      </c>
      <c r="BP1308">
        <v>24.566199999999998</v>
      </c>
      <c r="BQ1308">
        <v>355.15862499999997</v>
      </c>
      <c r="BR1308">
        <v>27.3447125</v>
      </c>
      <c r="BS1308">
        <v>500.13362500000011</v>
      </c>
      <c r="BT1308">
        <v>98.955718749999988</v>
      </c>
      <c r="BU1308">
        <v>0.10001566874999999</v>
      </c>
      <c r="BV1308">
        <v>31.0090875</v>
      </c>
      <c r="BW1308">
        <v>31.559662500000002</v>
      </c>
      <c r="BX1308">
        <v>999.9</v>
      </c>
      <c r="BY1308">
        <v>0</v>
      </c>
      <c r="BZ1308">
        <v>0</v>
      </c>
      <c r="CA1308">
        <v>9993.3181249999998</v>
      </c>
      <c r="CB1308">
        <v>0</v>
      </c>
      <c r="CC1308">
        <v>1986.640625</v>
      </c>
      <c r="CD1308">
        <v>-53.656568749999998</v>
      </c>
      <c r="CE1308">
        <v>366.48025000000001</v>
      </c>
      <c r="CF1308">
        <v>420.44256250000001</v>
      </c>
      <c r="CG1308">
        <v>2.7828131250000001</v>
      </c>
      <c r="CH1308">
        <v>410.11374999999998</v>
      </c>
      <c r="CI1308">
        <v>24.566199999999998</v>
      </c>
      <c r="CJ1308">
        <v>2.7063412499999999</v>
      </c>
      <c r="CK1308">
        <v>2.430965</v>
      </c>
      <c r="CL1308">
        <v>22.32366875</v>
      </c>
      <c r="CM1308">
        <v>20.57153125</v>
      </c>
      <c r="CN1308">
        <v>2000.0018749999999</v>
      </c>
      <c r="CO1308">
        <v>0.98000293750000012</v>
      </c>
      <c r="CP1308">
        <v>1.9997293749999999E-2</v>
      </c>
      <c r="CQ1308">
        <v>0</v>
      </c>
      <c r="CR1308">
        <v>2.7198125000000002</v>
      </c>
      <c r="CS1308">
        <v>0</v>
      </c>
      <c r="CT1308">
        <v>16255.38125</v>
      </c>
      <c r="CU1308">
        <v>17412.349999999999</v>
      </c>
      <c r="CV1308">
        <v>44.125</v>
      </c>
      <c r="CW1308">
        <v>45.948812500000003</v>
      </c>
      <c r="CX1308">
        <v>44.242125000000001</v>
      </c>
      <c r="CY1308">
        <v>43.936999999999998</v>
      </c>
      <c r="CZ1308">
        <v>44.061999999999998</v>
      </c>
      <c r="DA1308">
        <v>1960.0106249999999</v>
      </c>
      <c r="DB1308">
        <v>39.992500000000007</v>
      </c>
      <c r="DC1308">
        <v>0</v>
      </c>
      <c r="DD1308">
        <v>1659891542.3</v>
      </c>
      <c r="DE1308">
        <v>0</v>
      </c>
      <c r="DF1308">
        <v>1659891113.0999999</v>
      </c>
      <c r="DG1308" t="s">
        <v>2742</v>
      </c>
      <c r="DH1308">
        <v>1659891112.5999999</v>
      </c>
      <c r="DI1308">
        <v>1659891113.0999999</v>
      </c>
      <c r="DJ1308">
        <v>29</v>
      </c>
      <c r="DK1308">
        <v>0.08</v>
      </c>
      <c r="DL1308">
        <v>-6.0000000000000001E-3</v>
      </c>
      <c r="DM1308">
        <v>1.387</v>
      </c>
      <c r="DN1308">
        <v>1.0999999999999999E-2</v>
      </c>
      <c r="DO1308">
        <v>400</v>
      </c>
      <c r="DP1308">
        <v>24</v>
      </c>
      <c r="DQ1308">
        <v>0.14000000000000001</v>
      </c>
      <c r="DR1308">
        <v>0.05</v>
      </c>
      <c r="DS1308">
        <v>14.689031676488421</v>
      </c>
      <c r="DT1308">
        <v>11.03740926701327</v>
      </c>
      <c r="DU1308">
        <v>0.80352087358903512</v>
      </c>
      <c r="DV1308">
        <v>0</v>
      </c>
      <c r="DW1308">
        <v>-53.409035483870952</v>
      </c>
      <c r="DX1308">
        <v>-15.03041612903205</v>
      </c>
      <c r="DY1308">
        <v>1.132495231791824</v>
      </c>
      <c r="DZ1308">
        <v>0</v>
      </c>
      <c r="EA1308">
        <v>141.79825932627509</v>
      </c>
      <c r="EB1308">
        <v>133.03159738906729</v>
      </c>
      <c r="EC1308">
        <v>9.6729312785618387</v>
      </c>
      <c r="ED1308">
        <v>0</v>
      </c>
      <c r="EE1308">
        <v>2.7802714634146342</v>
      </c>
      <c r="EF1308">
        <v>3.6377142857143899E-2</v>
      </c>
      <c r="EG1308">
        <v>4.0220365918552676E-3</v>
      </c>
      <c r="EH1308">
        <v>1</v>
      </c>
      <c r="EI1308">
        <v>1.9492290802306971</v>
      </c>
      <c r="EJ1308">
        <v>-2.6436895321204849E-2</v>
      </c>
      <c r="EK1308">
        <v>2.397693383322201E-3</v>
      </c>
      <c r="EL1308">
        <v>1</v>
      </c>
      <c r="EM1308">
        <v>2</v>
      </c>
      <c r="EN1308">
        <v>5</v>
      </c>
      <c r="EO1308" t="s">
        <v>419</v>
      </c>
      <c r="EP1308">
        <v>2.9402900000000001</v>
      </c>
      <c r="EQ1308">
        <v>2.80124</v>
      </c>
      <c r="ER1308">
        <v>8.5929500000000006E-2</v>
      </c>
      <c r="ES1308">
        <v>9.5039899999999997E-2</v>
      </c>
      <c r="ET1308">
        <v>0.116961</v>
      </c>
      <c r="EU1308">
        <v>0.108496</v>
      </c>
      <c r="EV1308">
        <v>18671.400000000001</v>
      </c>
      <c r="EW1308">
        <v>19380.8</v>
      </c>
      <c r="EX1308">
        <v>23768.5</v>
      </c>
      <c r="EY1308">
        <v>24938.5</v>
      </c>
      <c r="EZ1308">
        <v>33604.1</v>
      </c>
      <c r="FA1308">
        <v>35508</v>
      </c>
      <c r="FB1308">
        <v>43353.8</v>
      </c>
      <c r="FC1308">
        <v>46105.9</v>
      </c>
      <c r="FD1308">
        <v>1.5532999999999999</v>
      </c>
      <c r="FE1308">
        <v>1.7801499999999999</v>
      </c>
      <c r="FF1308">
        <v>6.37099E-2</v>
      </c>
      <c r="FG1308">
        <v>0</v>
      </c>
      <c r="FH1308">
        <v>30.5063</v>
      </c>
      <c r="FI1308">
        <v>999.9</v>
      </c>
      <c r="FJ1308">
        <v>46.7</v>
      </c>
      <c r="FK1308">
        <v>40.200000000000003</v>
      </c>
      <c r="FL1308">
        <v>35.363</v>
      </c>
      <c r="FM1308">
        <v>63.403599999999997</v>
      </c>
      <c r="FN1308">
        <v>25.7652</v>
      </c>
      <c r="FO1308">
        <v>1</v>
      </c>
      <c r="FP1308">
        <v>0.61471299999999995</v>
      </c>
      <c r="FQ1308">
        <v>4.0245800000000003</v>
      </c>
      <c r="FR1308">
        <v>20.270700000000001</v>
      </c>
      <c r="FS1308">
        <v>5.2115999999999998</v>
      </c>
      <c r="FT1308">
        <v>11.908099999999999</v>
      </c>
      <c r="FU1308">
        <v>5.0027999999999997</v>
      </c>
      <c r="FV1308">
        <v>3.2900800000000001</v>
      </c>
      <c r="FW1308">
        <v>9999</v>
      </c>
      <c r="FX1308">
        <v>9999</v>
      </c>
      <c r="FY1308">
        <v>9999</v>
      </c>
      <c r="FZ1308">
        <v>999.9</v>
      </c>
      <c r="GA1308">
        <v>1.85989</v>
      </c>
      <c r="GB1308">
        <v>1.85487</v>
      </c>
      <c r="GC1308">
        <v>1.85806</v>
      </c>
      <c r="GD1308">
        <v>1.8565400000000001</v>
      </c>
      <c r="GE1308">
        <v>1.8552999999999999</v>
      </c>
      <c r="GF1308">
        <v>1.85486</v>
      </c>
      <c r="GG1308">
        <v>1.85372</v>
      </c>
      <c r="GH1308">
        <v>1.85669</v>
      </c>
      <c r="GI1308">
        <v>0</v>
      </c>
      <c r="GJ1308">
        <v>0</v>
      </c>
      <c r="GK1308">
        <v>0</v>
      </c>
      <c r="GL1308">
        <v>0</v>
      </c>
      <c r="GM1308" t="s">
        <v>384</v>
      </c>
      <c r="GN1308" t="s">
        <v>385</v>
      </c>
      <c r="GO1308" t="s">
        <v>386</v>
      </c>
      <c r="GP1308" t="s">
        <v>386</v>
      </c>
      <c r="GQ1308" t="s">
        <v>386</v>
      </c>
      <c r="GR1308" t="s">
        <v>386</v>
      </c>
      <c r="GS1308">
        <v>0</v>
      </c>
      <c r="GT1308">
        <v>100</v>
      </c>
      <c r="GU1308">
        <v>100</v>
      </c>
      <c r="GV1308">
        <v>1.3759999999999999</v>
      </c>
      <c r="GW1308">
        <v>4.3E-3</v>
      </c>
      <c r="GX1308">
        <v>0.39944932438917619</v>
      </c>
      <c r="GY1308">
        <v>3.036990343597491E-3</v>
      </c>
      <c r="GZ1308">
        <v>-1.538114387597119E-6</v>
      </c>
      <c r="HA1308">
        <v>3.3909691194327332E-10</v>
      </c>
      <c r="HB1308">
        <v>-6.6822494577568767E-2</v>
      </c>
      <c r="HC1308">
        <v>9.7621983196103414E-3</v>
      </c>
      <c r="HD1308">
        <v>-3.3387782167185642E-4</v>
      </c>
      <c r="HE1308">
        <v>2.632278881966732E-6</v>
      </c>
      <c r="HF1308">
        <v>6</v>
      </c>
      <c r="HG1308">
        <v>2134</v>
      </c>
      <c r="HH1308">
        <v>2</v>
      </c>
      <c r="HI1308">
        <v>31</v>
      </c>
      <c r="HJ1308">
        <v>7.2</v>
      </c>
      <c r="HK1308">
        <v>7.2</v>
      </c>
      <c r="HL1308">
        <v>1.1731</v>
      </c>
      <c r="HM1308">
        <v>2.3571800000000001</v>
      </c>
      <c r="HN1308">
        <v>1.4978</v>
      </c>
      <c r="HO1308">
        <v>2.3083499999999999</v>
      </c>
      <c r="HP1308">
        <v>1.5478499999999999</v>
      </c>
      <c r="HQ1308">
        <v>2.3083499999999999</v>
      </c>
      <c r="HR1308">
        <v>42.966000000000001</v>
      </c>
      <c r="HS1308">
        <v>13.5541</v>
      </c>
      <c r="HT1308">
        <v>18</v>
      </c>
      <c r="HU1308">
        <v>304.54899999999998</v>
      </c>
      <c r="HV1308">
        <v>465.22800000000001</v>
      </c>
      <c r="HW1308">
        <v>24.929600000000001</v>
      </c>
      <c r="HX1308">
        <v>34.490299999999998</v>
      </c>
      <c r="HY1308">
        <v>30.0002</v>
      </c>
      <c r="HZ1308">
        <v>34.369799999999998</v>
      </c>
      <c r="IA1308">
        <v>34.463500000000003</v>
      </c>
      <c r="IB1308">
        <v>23.571200000000001</v>
      </c>
      <c r="IC1308">
        <v>30.547999999999998</v>
      </c>
      <c r="ID1308">
        <v>0</v>
      </c>
      <c r="IE1308">
        <v>24.935099999999998</v>
      </c>
      <c r="IF1308">
        <v>482.19600000000003</v>
      </c>
      <c r="IG1308">
        <v>24.609500000000001</v>
      </c>
      <c r="IH1308">
        <v>100.23699999999999</v>
      </c>
      <c r="II1308">
        <v>99.919300000000007</v>
      </c>
      <c r="IJ1308" t="s">
        <v>3545</v>
      </c>
    </row>
    <row r="1309" spans="1:244" x14ac:dyDescent="0.2">
      <c r="A1309">
        <v>1293</v>
      </c>
      <c r="B1309">
        <v>1659891544.0999999</v>
      </c>
      <c r="C1309">
        <v>11287</v>
      </c>
      <c r="D1309" t="s">
        <v>2917</v>
      </c>
      <c r="E1309" t="s">
        <v>2918</v>
      </c>
      <c r="F1309">
        <v>1</v>
      </c>
      <c r="G1309" t="s">
        <v>2740</v>
      </c>
      <c r="H1309" t="s">
        <v>379</v>
      </c>
      <c r="I1309" t="s">
        <v>1135</v>
      </c>
      <c r="J1309" t="s">
        <v>1136</v>
      </c>
      <c r="K1309" t="s">
        <v>1137</v>
      </c>
      <c r="L1309" t="s">
        <v>2741</v>
      </c>
      <c r="M1309" t="s">
        <v>380</v>
      </c>
      <c r="N1309">
        <v>1659891536.599999</v>
      </c>
      <c r="O1309">
        <f t="shared" si="680"/>
        <v>2.3891991979727765E-3</v>
      </c>
      <c r="P1309">
        <f t="shared" si="681"/>
        <v>2.3891991979727765</v>
      </c>
      <c r="Q1309">
        <f t="shared" si="682"/>
        <v>16.275830940933631</v>
      </c>
      <c r="R1309">
        <f t="shared" si="683"/>
        <v>363.61033333333341</v>
      </c>
      <c r="S1309">
        <f t="shared" si="684"/>
        <v>133.6763191800882</v>
      </c>
      <c r="T1309">
        <f t="shared" si="685"/>
        <v>13.241331529277346</v>
      </c>
      <c r="U1309">
        <f t="shared" si="686"/>
        <v>36.017486123711926</v>
      </c>
      <c r="V1309">
        <f t="shared" si="687"/>
        <v>0.11968197747606683</v>
      </c>
      <c r="W1309">
        <f t="shared" si="688"/>
        <v>2.910703696652484</v>
      </c>
      <c r="X1309">
        <f t="shared" si="689"/>
        <v>0.11701379693600648</v>
      </c>
      <c r="Y1309">
        <f t="shared" si="690"/>
        <v>7.3368394140086182E-2</v>
      </c>
      <c r="Z1309">
        <f t="shared" si="691"/>
        <v>321.51397785627631</v>
      </c>
      <c r="AA1309">
        <f t="shared" si="692"/>
        <v>32.285921703187164</v>
      </c>
      <c r="AB1309">
        <f t="shared" si="693"/>
        <v>31.55663333333333</v>
      </c>
      <c r="AC1309">
        <f t="shared" si="694"/>
        <v>4.6565543782106023</v>
      </c>
      <c r="AD1309">
        <f t="shared" si="695"/>
        <v>60.02888300822886</v>
      </c>
      <c r="AE1309">
        <f t="shared" si="696"/>
        <v>2.7092337272860805</v>
      </c>
      <c r="AF1309">
        <f t="shared" si="697"/>
        <v>4.5132169574347971</v>
      </c>
      <c r="AG1309">
        <f t="shared" si="698"/>
        <v>1.9473206509245218</v>
      </c>
      <c r="AH1309">
        <f t="shared" si="699"/>
        <v>-105.36368463059944</v>
      </c>
      <c r="AI1309">
        <f t="shared" si="700"/>
        <v>-86.226468511376808</v>
      </c>
      <c r="AJ1309">
        <f t="shared" si="701"/>
        <v>-6.6708700314369214</v>
      </c>
      <c r="AK1309">
        <f t="shared" si="702"/>
        <v>123.25295468286312</v>
      </c>
      <c r="AL1309">
        <f t="shared" si="703"/>
        <v>44.191887975476419</v>
      </c>
      <c r="AM1309">
        <f t="shared" si="704"/>
        <v>2.385539877450535</v>
      </c>
      <c r="AN1309">
        <f t="shared" si="705"/>
        <v>16.275830940933631</v>
      </c>
      <c r="AO1309">
        <v>454.01968248880132</v>
      </c>
      <c r="AP1309">
        <v>408.2876303030302</v>
      </c>
      <c r="AQ1309">
        <v>4.9545507641384887</v>
      </c>
      <c r="AR1309">
        <v>66.332459273180504</v>
      </c>
      <c r="AS1309">
        <f t="shared" si="706"/>
        <v>2.3891991979727765</v>
      </c>
      <c r="AT1309">
        <v>24.572443912878779</v>
      </c>
      <c r="AU1309">
        <v>27.36019090909091</v>
      </c>
      <c r="AV1309">
        <v>1.837129396326894E-5</v>
      </c>
      <c r="AW1309">
        <v>80.638585768873753</v>
      </c>
      <c r="AX1309">
        <v>181</v>
      </c>
      <c r="AY1309">
        <v>36</v>
      </c>
      <c r="AZ1309">
        <f t="shared" si="707"/>
        <v>1</v>
      </c>
      <c r="BA1309">
        <f t="shared" si="708"/>
        <v>0</v>
      </c>
      <c r="BB1309">
        <f t="shared" si="709"/>
        <v>51622.192716650898</v>
      </c>
      <c r="BC1309">
        <f t="shared" si="710"/>
        <v>1999.99</v>
      </c>
      <c r="BD1309">
        <f t="shared" si="711"/>
        <v>1681.191379200143</v>
      </c>
      <c r="BE1309">
        <f t="shared" si="712"/>
        <v>0.84059989259953449</v>
      </c>
      <c r="BF1309">
        <f t="shared" si="713"/>
        <v>0.16075779271710175</v>
      </c>
      <c r="BG1309">
        <v>6</v>
      </c>
      <c r="BH1309">
        <v>0.5</v>
      </c>
      <c r="BI1309" t="s">
        <v>381</v>
      </c>
      <c r="BJ1309">
        <v>2</v>
      </c>
      <c r="BK1309" t="b">
        <v>1</v>
      </c>
      <c r="BL1309">
        <v>1659891536.599999</v>
      </c>
      <c r="BM1309">
        <v>363.61033333333341</v>
      </c>
      <c r="BN1309">
        <v>417.66726666666659</v>
      </c>
      <c r="BO1309">
        <v>27.35075333333333</v>
      </c>
      <c r="BP1309">
        <v>24.567133333333331</v>
      </c>
      <c r="BQ1309">
        <v>362.2969333333333</v>
      </c>
      <c r="BR1309">
        <v>27.34646</v>
      </c>
      <c r="BS1309">
        <v>500.13153333333332</v>
      </c>
      <c r="BT1309">
        <v>98.955186666666677</v>
      </c>
      <c r="BU1309">
        <v>9.9990873333333313E-2</v>
      </c>
      <c r="BV1309">
        <v>31.007146666666671</v>
      </c>
      <c r="BW1309">
        <v>31.55663333333333</v>
      </c>
      <c r="BX1309">
        <v>999.89999999999986</v>
      </c>
      <c r="BY1309">
        <v>0</v>
      </c>
      <c r="BZ1309">
        <v>0</v>
      </c>
      <c r="CA1309">
        <v>9997.4126666666689</v>
      </c>
      <c r="CB1309">
        <v>0</v>
      </c>
      <c r="CC1309">
        <v>1986.0266666666671</v>
      </c>
      <c r="CD1309">
        <v>-54.056986666666667</v>
      </c>
      <c r="CE1309">
        <v>373.83519999999999</v>
      </c>
      <c r="CF1309">
        <v>428.18680000000001</v>
      </c>
      <c r="CG1309">
        <v>2.7836240000000001</v>
      </c>
      <c r="CH1309">
        <v>417.66726666666659</v>
      </c>
      <c r="CI1309">
        <v>24.567133333333331</v>
      </c>
      <c r="CJ1309">
        <v>2.7064986666666671</v>
      </c>
      <c r="CK1309">
        <v>2.4310446666666672</v>
      </c>
      <c r="CL1309">
        <v>22.324633333333331</v>
      </c>
      <c r="CM1309">
        <v>20.57206</v>
      </c>
      <c r="CN1309">
        <v>1999.99</v>
      </c>
      <c r="CO1309">
        <v>0.98000280000000017</v>
      </c>
      <c r="CP1309">
        <v>1.9997426666666668E-2</v>
      </c>
      <c r="CQ1309">
        <v>0</v>
      </c>
      <c r="CR1309">
        <v>2.8068</v>
      </c>
      <c r="CS1309">
        <v>0</v>
      </c>
      <c r="CT1309">
        <v>16248.97333333333</v>
      </c>
      <c r="CU1309">
        <v>17412.24666666667</v>
      </c>
      <c r="CV1309">
        <v>44.120800000000003</v>
      </c>
      <c r="CW1309">
        <v>45.953800000000001</v>
      </c>
      <c r="CX1309">
        <v>44.241599999999998</v>
      </c>
      <c r="CY1309">
        <v>43.936999999999998</v>
      </c>
      <c r="CZ1309">
        <v>44.066200000000002</v>
      </c>
      <c r="DA1309">
        <v>1959.9986666666671</v>
      </c>
      <c r="DB1309">
        <v>39.992666666666672</v>
      </c>
      <c r="DC1309">
        <v>0</v>
      </c>
      <c r="DD1309">
        <v>1659891542.9000001</v>
      </c>
      <c r="DE1309">
        <v>0</v>
      </c>
      <c r="DF1309">
        <v>1659891113.0999999</v>
      </c>
      <c r="DG1309" t="s">
        <v>2742</v>
      </c>
      <c r="DH1309">
        <v>1659891112.5999999</v>
      </c>
      <c r="DI1309">
        <v>1659891113.0999999</v>
      </c>
      <c r="DJ1309">
        <v>29</v>
      </c>
      <c r="DK1309">
        <v>0.08</v>
      </c>
      <c r="DL1309">
        <v>-6.0000000000000001E-3</v>
      </c>
      <c r="DM1309">
        <v>1.387</v>
      </c>
      <c r="DN1309">
        <v>1.0999999999999999E-2</v>
      </c>
      <c r="DO1309">
        <v>400</v>
      </c>
      <c r="DP1309">
        <v>24</v>
      </c>
      <c r="DQ1309">
        <v>0.14000000000000001</v>
      </c>
      <c r="DR1309">
        <v>0.05</v>
      </c>
      <c r="DS1309">
        <v>14.90728837148029</v>
      </c>
      <c r="DT1309">
        <v>10.882498014008339</v>
      </c>
      <c r="DU1309">
        <v>0.8174978493790217</v>
      </c>
      <c r="DV1309">
        <v>0</v>
      </c>
      <c r="DW1309">
        <v>-53.861526666666663</v>
      </c>
      <c r="DX1309">
        <v>-14.64446362625138</v>
      </c>
      <c r="DY1309">
        <v>1.0675565158914171</v>
      </c>
      <c r="DZ1309">
        <v>0</v>
      </c>
      <c r="EA1309">
        <v>144.7927158476891</v>
      </c>
      <c r="EB1309">
        <v>135.62793971579049</v>
      </c>
      <c r="EC1309">
        <v>10.19327368778703</v>
      </c>
      <c r="ED1309">
        <v>0</v>
      </c>
      <c r="EE1309">
        <v>2.781358</v>
      </c>
      <c r="EF1309">
        <v>3.0857335834897581E-2</v>
      </c>
      <c r="EG1309">
        <v>3.4488398049199388E-3</v>
      </c>
      <c r="EH1309">
        <v>1</v>
      </c>
      <c r="EI1309">
        <v>1.9482505711967411</v>
      </c>
      <c r="EJ1309">
        <v>-2.729145407629938E-2</v>
      </c>
      <c r="EK1309">
        <v>2.480046384143726E-3</v>
      </c>
      <c r="EL1309">
        <v>1</v>
      </c>
      <c r="EM1309">
        <v>2</v>
      </c>
      <c r="EN1309">
        <v>5</v>
      </c>
      <c r="EO1309" t="s">
        <v>419</v>
      </c>
      <c r="EP1309">
        <v>2.94042</v>
      </c>
      <c r="EQ1309">
        <v>2.8012299999999999</v>
      </c>
      <c r="ER1309">
        <v>8.6732000000000004E-2</v>
      </c>
      <c r="ES1309">
        <v>9.5827899999999994E-2</v>
      </c>
      <c r="ET1309">
        <v>0.11697</v>
      </c>
      <c r="EU1309">
        <v>0.108487</v>
      </c>
      <c r="EV1309">
        <v>18655.099999999999</v>
      </c>
      <c r="EW1309">
        <v>19363.8</v>
      </c>
      <c r="EX1309">
        <v>23768.7</v>
      </c>
      <c r="EY1309">
        <v>24938.400000000001</v>
      </c>
      <c r="EZ1309">
        <v>33604</v>
      </c>
      <c r="FA1309">
        <v>35508.300000000003</v>
      </c>
      <c r="FB1309">
        <v>43354</v>
      </c>
      <c r="FC1309">
        <v>46105.8</v>
      </c>
      <c r="FD1309">
        <v>1.5537000000000001</v>
      </c>
      <c r="FE1309">
        <v>1.7800800000000001</v>
      </c>
      <c r="FF1309">
        <v>6.3449099999999994E-2</v>
      </c>
      <c r="FG1309">
        <v>0</v>
      </c>
      <c r="FH1309">
        <v>30.506900000000002</v>
      </c>
      <c r="FI1309">
        <v>999.9</v>
      </c>
      <c r="FJ1309">
        <v>46.7</v>
      </c>
      <c r="FK1309">
        <v>40.200000000000003</v>
      </c>
      <c r="FL1309">
        <v>35.363599999999998</v>
      </c>
      <c r="FM1309">
        <v>63.303600000000003</v>
      </c>
      <c r="FN1309">
        <v>26.262</v>
      </c>
      <c r="FO1309">
        <v>1</v>
      </c>
      <c r="FP1309">
        <v>0.61468199999999995</v>
      </c>
      <c r="FQ1309">
        <v>4.0138600000000002</v>
      </c>
      <c r="FR1309">
        <v>20.270900000000001</v>
      </c>
      <c r="FS1309">
        <v>5.2112999999999996</v>
      </c>
      <c r="FT1309">
        <v>11.908099999999999</v>
      </c>
      <c r="FU1309">
        <v>5.0029000000000003</v>
      </c>
      <c r="FV1309">
        <v>3.2901799999999999</v>
      </c>
      <c r="FW1309">
        <v>9999</v>
      </c>
      <c r="FX1309">
        <v>9999</v>
      </c>
      <c r="FY1309">
        <v>9999</v>
      </c>
      <c r="FZ1309">
        <v>999.9</v>
      </c>
      <c r="GA1309">
        <v>1.85989</v>
      </c>
      <c r="GB1309">
        <v>1.85487</v>
      </c>
      <c r="GC1309">
        <v>1.85806</v>
      </c>
      <c r="GD1309">
        <v>1.8565400000000001</v>
      </c>
      <c r="GE1309">
        <v>1.8552999999999999</v>
      </c>
      <c r="GF1309">
        <v>1.85486</v>
      </c>
      <c r="GG1309">
        <v>1.85375</v>
      </c>
      <c r="GH1309">
        <v>1.85669</v>
      </c>
      <c r="GI1309">
        <v>0</v>
      </c>
      <c r="GJ1309">
        <v>0</v>
      </c>
      <c r="GK1309">
        <v>0</v>
      </c>
      <c r="GL1309">
        <v>0</v>
      </c>
      <c r="GM1309" t="s">
        <v>384</v>
      </c>
      <c r="GN1309" t="s">
        <v>385</v>
      </c>
      <c r="GO1309" t="s">
        <v>386</v>
      </c>
      <c r="GP1309" t="s">
        <v>386</v>
      </c>
      <c r="GQ1309" t="s">
        <v>386</v>
      </c>
      <c r="GR1309" t="s">
        <v>386</v>
      </c>
      <c r="GS1309">
        <v>0</v>
      </c>
      <c r="GT1309">
        <v>100</v>
      </c>
      <c r="GU1309">
        <v>100</v>
      </c>
      <c r="GV1309">
        <v>1.3859999999999999</v>
      </c>
      <c r="GW1309">
        <v>4.1999999999999997E-3</v>
      </c>
      <c r="GX1309">
        <v>0.39944932438917619</v>
      </c>
      <c r="GY1309">
        <v>3.036990343597491E-3</v>
      </c>
      <c r="GZ1309">
        <v>-1.538114387597119E-6</v>
      </c>
      <c r="HA1309">
        <v>3.3909691194327332E-10</v>
      </c>
      <c r="HB1309">
        <v>-6.6822494577568767E-2</v>
      </c>
      <c r="HC1309">
        <v>9.7621983196103414E-3</v>
      </c>
      <c r="HD1309">
        <v>-3.3387782167185642E-4</v>
      </c>
      <c r="HE1309">
        <v>2.632278881966732E-6</v>
      </c>
      <c r="HF1309">
        <v>6</v>
      </c>
      <c r="HG1309">
        <v>2134</v>
      </c>
      <c r="HH1309">
        <v>2</v>
      </c>
      <c r="HI1309">
        <v>31</v>
      </c>
      <c r="HJ1309">
        <v>7.2</v>
      </c>
      <c r="HK1309">
        <v>7.2</v>
      </c>
      <c r="HL1309">
        <v>1.18042</v>
      </c>
      <c r="HM1309">
        <v>2.34497</v>
      </c>
      <c r="HN1309">
        <v>1.4978</v>
      </c>
      <c r="HO1309">
        <v>2.3083499999999999</v>
      </c>
      <c r="HP1309">
        <v>1.5478499999999999</v>
      </c>
      <c r="HQ1309">
        <v>2.4658199999999999</v>
      </c>
      <c r="HR1309">
        <v>42.966000000000001</v>
      </c>
      <c r="HS1309">
        <v>13.5541</v>
      </c>
      <c r="HT1309">
        <v>18</v>
      </c>
      <c r="HU1309">
        <v>304.721</v>
      </c>
      <c r="HV1309">
        <v>465.17899999999997</v>
      </c>
      <c r="HW1309">
        <v>24.9285</v>
      </c>
      <c r="HX1309">
        <v>34.491100000000003</v>
      </c>
      <c r="HY1309">
        <v>30.0001</v>
      </c>
      <c r="HZ1309">
        <v>34.369799999999998</v>
      </c>
      <c r="IA1309">
        <v>34.463500000000003</v>
      </c>
      <c r="IB1309">
        <v>23.816400000000002</v>
      </c>
      <c r="IC1309">
        <v>30.547999999999998</v>
      </c>
      <c r="ID1309">
        <v>0</v>
      </c>
      <c r="IE1309">
        <v>24.933399999999999</v>
      </c>
      <c r="IF1309">
        <v>492.214</v>
      </c>
      <c r="IG1309">
        <v>24.609500000000001</v>
      </c>
      <c r="IH1309">
        <v>100.238</v>
      </c>
      <c r="II1309">
        <v>99.918999999999997</v>
      </c>
      <c r="IJ1309" t="s">
        <v>3545</v>
      </c>
    </row>
    <row r="1310" spans="1:244" x14ac:dyDescent="0.2">
      <c r="A1310">
        <v>1294</v>
      </c>
      <c r="B1310">
        <v>1659891545.0999999</v>
      </c>
      <c r="C1310">
        <v>11288</v>
      </c>
      <c r="D1310" t="s">
        <v>2919</v>
      </c>
      <c r="E1310" t="s">
        <v>2920</v>
      </c>
      <c r="F1310">
        <v>1</v>
      </c>
      <c r="G1310" t="s">
        <v>2740</v>
      </c>
      <c r="H1310" t="s">
        <v>379</v>
      </c>
      <c r="I1310" t="s">
        <v>1135</v>
      </c>
      <c r="J1310" t="s">
        <v>1136</v>
      </c>
      <c r="K1310" t="s">
        <v>1137</v>
      </c>
      <c r="L1310" t="s">
        <v>2741</v>
      </c>
      <c r="M1310" t="s">
        <v>380</v>
      </c>
      <c r="N1310">
        <v>1659891537.0999999</v>
      </c>
      <c r="O1310">
        <f t="shared" si="680"/>
        <v>2.3915983437349255E-3</v>
      </c>
      <c r="P1310">
        <f t="shared" si="681"/>
        <v>2.3915983437349255</v>
      </c>
      <c r="Q1310">
        <f t="shared" si="682"/>
        <v>16.584812711118555</v>
      </c>
      <c r="R1310">
        <f t="shared" si="683"/>
        <v>366.00150000000002</v>
      </c>
      <c r="S1310">
        <f t="shared" si="684"/>
        <v>132.11419084057945</v>
      </c>
      <c r="T1310">
        <f t="shared" si="685"/>
        <v>13.086572326409915</v>
      </c>
      <c r="U1310">
        <f t="shared" si="686"/>
        <v>36.254281775863092</v>
      </c>
      <c r="V1310">
        <f t="shared" si="687"/>
        <v>0.11982771708713892</v>
      </c>
      <c r="W1310">
        <f t="shared" si="688"/>
        <v>2.9109411176855691</v>
      </c>
      <c r="X1310">
        <f t="shared" si="689"/>
        <v>0.11715332550713969</v>
      </c>
      <c r="Y1310">
        <f t="shared" si="690"/>
        <v>7.3456140495461814E-2</v>
      </c>
      <c r="Z1310">
        <f t="shared" si="691"/>
        <v>321.51287105276003</v>
      </c>
      <c r="AA1310">
        <f t="shared" si="692"/>
        <v>32.284764903015599</v>
      </c>
      <c r="AB1310">
        <f t="shared" si="693"/>
        <v>31.555524999999999</v>
      </c>
      <c r="AC1310">
        <f t="shared" si="694"/>
        <v>4.6562613186268837</v>
      </c>
      <c r="AD1310">
        <f t="shared" si="695"/>
        <v>60.03199382287864</v>
      </c>
      <c r="AE1310">
        <f t="shared" si="696"/>
        <v>2.709308023892274</v>
      </c>
      <c r="AF1310">
        <f t="shared" si="697"/>
        <v>4.5131068474686185</v>
      </c>
      <c r="AG1310">
        <f t="shared" si="698"/>
        <v>1.9469532947346098</v>
      </c>
      <c r="AH1310">
        <f t="shared" si="699"/>
        <v>-105.46948695871022</v>
      </c>
      <c r="AI1310">
        <f t="shared" si="700"/>
        <v>-86.126720897730777</v>
      </c>
      <c r="AJ1310">
        <f t="shared" si="701"/>
        <v>-6.6625591766377656</v>
      </c>
      <c r="AK1310">
        <f t="shared" si="702"/>
        <v>123.25410401968126</v>
      </c>
      <c r="AL1310">
        <f t="shared" si="703"/>
        <v>44.2864866858135</v>
      </c>
      <c r="AM1310">
        <f t="shared" si="704"/>
        <v>2.3860628364990832</v>
      </c>
      <c r="AN1310">
        <f t="shared" si="705"/>
        <v>16.584812711118555</v>
      </c>
      <c r="AO1310">
        <v>459.19393944917442</v>
      </c>
      <c r="AP1310">
        <v>413.18589090909057</v>
      </c>
      <c r="AQ1310">
        <v>4.9345182996966503</v>
      </c>
      <c r="AR1310">
        <v>66.332459273180504</v>
      </c>
      <c r="AS1310">
        <f t="shared" si="706"/>
        <v>2.3915983437349255</v>
      </c>
      <c r="AT1310">
        <v>24.572975293669341</v>
      </c>
      <c r="AU1310">
        <v>27.363508484848481</v>
      </c>
      <c r="AV1310">
        <v>1.849856719163214E-5</v>
      </c>
      <c r="AW1310">
        <v>80.638585768873753</v>
      </c>
      <c r="AX1310">
        <v>181</v>
      </c>
      <c r="AY1310">
        <v>36</v>
      </c>
      <c r="AZ1310">
        <f t="shared" si="707"/>
        <v>1</v>
      </c>
      <c r="BA1310">
        <f t="shared" si="708"/>
        <v>0</v>
      </c>
      <c r="BB1310">
        <f t="shared" si="709"/>
        <v>51628.987122407772</v>
      </c>
      <c r="BC1310">
        <f t="shared" si="710"/>
        <v>1999.983125</v>
      </c>
      <c r="BD1310">
        <f t="shared" si="711"/>
        <v>1681.1855992501344</v>
      </c>
      <c r="BE1310">
        <f t="shared" si="712"/>
        <v>0.84059989218665754</v>
      </c>
      <c r="BF1310">
        <f t="shared" si="713"/>
        <v>0.16075779192024936</v>
      </c>
      <c r="BG1310">
        <v>6</v>
      </c>
      <c r="BH1310">
        <v>0.5</v>
      </c>
      <c r="BI1310" t="s">
        <v>381</v>
      </c>
      <c r="BJ1310">
        <v>2</v>
      </c>
      <c r="BK1310" t="b">
        <v>1</v>
      </c>
      <c r="BL1310">
        <v>1659891537.0999999</v>
      </c>
      <c r="BM1310">
        <v>366.00150000000002</v>
      </c>
      <c r="BN1310">
        <v>420.17893750000002</v>
      </c>
      <c r="BO1310">
        <v>27.35155</v>
      </c>
      <c r="BP1310">
        <v>24.567325</v>
      </c>
      <c r="BQ1310">
        <v>364.6833125</v>
      </c>
      <c r="BR1310">
        <v>27.347256250000001</v>
      </c>
      <c r="BS1310">
        <v>500.13206250000002</v>
      </c>
      <c r="BT1310">
        <v>98.955025000000006</v>
      </c>
      <c r="BU1310">
        <v>9.9983724999999996E-2</v>
      </c>
      <c r="BV1310">
        <v>31.006718750000001</v>
      </c>
      <c r="BW1310">
        <v>31.555524999999999</v>
      </c>
      <c r="BX1310">
        <v>999.9</v>
      </c>
      <c r="BY1310">
        <v>0</v>
      </c>
      <c r="BZ1310">
        <v>0</v>
      </c>
      <c r="CA1310">
        <v>9998.7868749999998</v>
      </c>
      <c r="CB1310">
        <v>0</v>
      </c>
      <c r="CC1310">
        <v>1983.743125</v>
      </c>
      <c r="CD1310">
        <v>-54.17748125</v>
      </c>
      <c r="CE1310">
        <v>376.29393750000003</v>
      </c>
      <c r="CF1310">
        <v>430.76181250000002</v>
      </c>
      <c r="CG1310">
        <v>2.7842293749999998</v>
      </c>
      <c r="CH1310">
        <v>420.17893750000002</v>
      </c>
      <c r="CI1310">
        <v>24.567325</v>
      </c>
      <c r="CJ1310">
        <v>2.7065731249999998</v>
      </c>
      <c r="CK1310">
        <v>2.4310593749999998</v>
      </c>
      <c r="CL1310">
        <v>22.32508125</v>
      </c>
      <c r="CM1310">
        <v>20.572156249999999</v>
      </c>
      <c r="CN1310">
        <v>1999.983125</v>
      </c>
      <c r="CO1310">
        <v>0.98000275000000003</v>
      </c>
      <c r="CP1310">
        <v>1.9997475000000001E-2</v>
      </c>
      <c r="CQ1310">
        <v>0</v>
      </c>
      <c r="CR1310">
        <v>2.8302499999999999</v>
      </c>
      <c r="CS1310">
        <v>0</v>
      </c>
      <c r="CT1310">
        <v>16246.85</v>
      </c>
      <c r="CU1310">
        <v>17412.1875</v>
      </c>
      <c r="CV1310">
        <v>44.121062500000001</v>
      </c>
      <c r="CW1310">
        <v>45.956687500000001</v>
      </c>
      <c r="CX1310">
        <v>44.242125000000001</v>
      </c>
      <c r="CY1310">
        <v>43.936999999999998</v>
      </c>
      <c r="CZ1310">
        <v>44.069875000000003</v>
      </c>
      <c r="DA1310">
        <v>1959.9918749999999</v>
      </c>
      <c r="DB1310">
        <v>39.992500000000007</v>
      </c>
      <c r="DC1310">
        <v>0</v>
      </c>
      <c r="DD1310">
        <v>1659891544.0999999</v>
      </c>
      <c r="DE1310">
        <v>0</v>
      </c>
      <c r="DF1310">
        <v>1659891113.0999999</v>
      </c>
      <c r="DG1310" t="s">
        <v>2742</v>
      </c>
      <c r="DH1310">
        <v>1659891112.5999999</v>
      </c>
      <c r="DI1310">
        <v>1659891113.0999999</v>
      </c>
      <c r="DJ1310">
        <v>29</v>
      </c>
      <c r="DK1310">
        <v>0.08</v>
      </c>
      <c r="DL1310">
        <v>-6.0000000000000001E-3</v>
      </c>
      <c r="DM1310">
        <v>1.387</v>
      </c>
      <c r="DN1310">
        <v>1.0999999999999999E-2</v>
      </c>
      <c r="DO1310">
        <v>400</v>
      </c>
      <c r="DP1310">
        <v>24</v>
      </c>
      <c r="DQ1310">
        <v>0.14000000000000001</v>
      </c>
      <c r="DR1310">
        <v>0.05</v>
      </c>
      <c r="DS1310">
        <v>15.167888719718199</v>
      </c>
      <c r="DT1310">
        <v>10.457959618861331</v>
      </c>
      <c r="DU1310">
        <v>0.78719828873703612</v>
      </c>
      <c r="DV1310">
        <v>0</v>
      </c>
      <c r="DW1310">
        <v>-54.181235483870957</v>
      </c>
      <c r="DX1310">
        <v>-14.217362903225711</v>
      </c>
      <c r="DY1310">
        <v>1.0681255089803079</v>
      </c>
      <c r="DZ1310">
        <v>0</v>
      </c>
      <c r="EA1310">
        <v>148.93144203434949</v>
      </c>
      <c r="EB1310">
        <v>143.09562820119189</v>
      </c>
      <c r="EC1310">
        <v>10.420397031219331</v>
      </c>
      <c r="ED1310">
        <v>0</v>
      </c>
      <c r="EE1310">
        <v>2.7824358536585372</v>
      </c>
      <c r="EF1310">
        <v>3.4675400696867469E-2</v>
      </c>
      <c r="EG1310">
        <v>3.982552788136212E-3</v>
      </c>
      <c r="EH1310">
        <v>1</v>
      </c>
      <c r="EI1310">
        <v>1.947148954992773</v>
      </c>
      <c r="EJ1310">
        <v>-3.0698676971468709E-2</v>
      </c>
      <c r="EK1310">
        <v>2.6939453165980968E-3</v>
      </c>
      <c r="EL1310">
        <v>1</v>
      </c>
      <c r="EM1310">
        <v>2</v>
      </c>
      <c r="EN1310">
        <v>5</v>
      </c>
      <c r="EO1310" t="s">
        <v>419</v>
      </c>
      <c r="EP1310">
        <v>2.9403800000000002</v>
      </c>
      <c r="EQ1310">
        <v>2.80118</v>
      </c>
      <c r="ER1310">
        <v>8.7526699999999999E-2</v>
      </c>
      <c r="ES1310">
        <v>9.6619800000000006E-2</v>
      </c>
      <c r="ET1310">
        <v>0.116976</v>
      </c>
      <c r="EU1310">
        <v>0.108485</v>
      </c>
      <c r="EV1310">
        <v>18638.8</v>
      </c>
      <c r="EW1310">
        <v>19346.7</v>
      </c>
      <c r="EX1310">
        <v>23768.6</v>
      </c>
      <c r="EY1310">
        <v>24938.2</v>
      </c>
      <c r="EZ1310">
        <v>33603.9</v>
      </c>
      <c r="FA1310">
        <v>35508.300000000003</v>
      </c>
      <c r="FB1310">
        <v>43354.2</v>
      </c>
      <c r="FC1310">
        <v>46105.599999999999</v>
      </c>
      <c r="FD1310">
        <v>1.55383</v>
      </c>
      <c r="FE1310">
        <v>1.7800800000000001</v>
      </c>
      <c r="FF1310">
        <v>6.3519900000000004E-2</v>
      </c>
      <c r="FG1310">
        <v>0</v>
      </c>
      <c r="FH1310">
        <v>30.508199999999999</v>
      </c>
      <c r="FI1310">
        <v>999.9</v>
      </c>
      <c r="FJ1310">
        <v>46.6</v>
      </c>
      <c r="FK1310">
        <v>40.200000000000003</v>
      </c>
      <c r="FL1310">
        <v>35.286999999999999</v>
      </c>
      <c r="FM1310">
        <v>63.413600000000002</v>
      </c>
      <c r="FN1310">
        <v>25.745200000000001</v>
      </c>
      <c r="FO1310">
        <v>1</v>
      </c>
      <c r="FP1310">
        <v>0.61449399999999998</v>
      </c>
      <c r="FQ1310">
        <v>4.0062800000000003</v>
      </c>
      <c r="FR1310">
        <v>20.271100000000001</v>
      </c>
      <c r="FS1310">
        <v>5.2111499999999999</v>
      </c>
      <c r="FT1310">
        <v>11.908099999999999</v>
      </c>
      <c r="FU1310">
        <v>5.00305</v>
      </c>
      <c r="FV1310">
        <v>3.2900499999999999</v>
      </c>
      <c r="FW1310">
        <v>9999</v>
      </c>
      <c r="FX1310">
        <v>9999</v>
      </c>
      <c r="FY1310">
        <v>9999</v>
      </c>
      <c r="FZ1310">
        <v>999.9</v>
      </c>
      <c r="GA1310">
        <v>1.85989</v>
      </c>
      <c r="GB1310">
        <v>1.8548899999999999</v>
      </c>
      <c r="GC1310">
        <v>1.85806</v>
      </c>
      <c r="GD1310">
        <v>1.8565400000000001</v>
      </c>
      <c r="GE1310">
        <v>1.8552999999999999</v>
      </c>
      <c r="GF1310">
        <v>1.85486</v>
      </c>
      <c r="GG1310">
        <v>1.85375</v>
      </c>
      <c r="GH1310">
        <v>1.85669</v>
      </c>
      <c r="GI1310">
        <v>0</v>
      </c>
      <c r="GJ1310">
        <v>0</v>
      </c>
      <c r="GK1310">
        <v>0</v>
      </c>
      <c r="GL1310">
        <v>0</v>
      </c>
      <c r="GM1310" t="s">
        <v>384</v>
      </c>
      <c r="GN1310" t="s">
        <v>385</v>
      </c>
      <c r="GO1310" t="s">
        <v>386</v>
      </c>
      <c r="GP1310" t="s">
        <v>386</v>
      </c>
      <c r="GQ1310" t="s">
        <v>386</v>
      </c>
      <c r="GR1310" t="s">
        <v>386</v>
      </c>
      <c r="GS1310">
        <v>0</v>
      </c>
      <c r="GT1310">
        <v>100</v>
      </c>
      <c r="GU1310">
        <v>100</v>
      </c>
      <c r="GV1310">
        <v>1.395</v>
      </c>
      <c r="GW1310">
        <v>4.3E-3</v>
      </c>
      <c r="GX1310">
        <v>0.39944932438917619</v>
      </c>
      <c r="GY1310">
        <v>3.036990343597491E-3</v>
      </c>
      <c r="GZ1310">
        <v>-1.538114387597119E-6</v>
      </c>
      <c r="HA1310">
        <v>3.3909691194327332E-10</v>
      </c>
      <c r="HB1310">
        <v>-6.6822494577568767E-2</v>
      </c>
      <c r="HC1310">
        <v>9.7621983196103414E-3</v>
      </c>
      <c r="HD1310">
        <v>-3.3387782167185642E-4</v>
      </c>
      <c r="HE1310">
        <v>2.632278881966732E-6</v>
      </c>
      <c r="HF1310">
        <v>6</v>
      </c>
      <c r="HG1310">
        <v>2134</v>
      </c>
      <c r="HH1310">
        <v>2</v>
      </c>
      <c r="HI1310">
        <v>31</v>
      </c>
      <c r="HJ1310">
        <v>7.2</v>
      </c>
      <c r="HK1310">
        <v>7.2</v>
      </c>
      <c r="HL1310">
        <v>1.1938500000000001</v>
      </c>
      <c r="HM1310">
        <v>2.36816</v>
      </c>
      <c r="HN1310">
        <v>1.4978</v>
      </c>
      <c r="HO1310">
        <v>2.3083499999999999</v>
      </c>
      <c r="HP1310">
        <v>1.5478499999999999</v>
      </c>
      <c r="HQ1310">
        <v>2.2961399999999998</v>
      </c>
      <c r="HR1310">
        <v>42.992899999999999</v>
      </c>
      <c r="HS1310">
        <v>13.5541</v>
      </c>
      <c r="HT1310">
        <v>18</v>
      </c>
      <c r="HU1310">
        <v>304.77499999999998</v>
      </c>
      <c r="HV1310">
        <v>465.17899999999997</v>
      </c>
      <c r="HW1310">
        <v>24.927800000000001</v>
      </c>
      <c r="HX1310">
        <v>34.491900000000001</v>
      </c>
      <c r="HY1310">
        <v>30</v>
      </c>
      <c r="HZ1310">
        <v>34.369799999999998</v>
      </c>
      <c r="IA1310">
        <v>34.463500000000003</v>
      </c>
      <c r="IB1310">
        <v>23.975300000000001</v>
      </c>
      <c r="IC1310">
        <v>30.547999999999998</v>
      </c>
      <c r="ID1310">
        <v>0</v>
      </c>
      <c r="IE1310">
        <v>24.933399999999999</v>
      </c>
      <c r="IF1310">
        <v>492.214</v>
      </c>
      <c r="IG1310">
        <v>24.609500000000001</v>
      </c>
      <c r="IH1310">
        <v>100.238</v>
      </c>
      <c r="II1310">
        <v>99.918400000000005</v>
      </c>
      <c r="IJ1310" t="s">
        <v>3545</v>
      </c>
    </row>
    <row r="1311" spans="1:244" x14ac:dyDescent="0.2">
      <c r="A1311">
        <v>1295</v>
      </c>
      <c r="B1311">
        <v>1659891546.0999999</v>
      </c>
      <c r="C1311">
        <v>11289</v>
      </c>
      <c r="D1311" t="s">
        <v>2921</v>
      </c>
      <c r="E1311" t="s">
        <v>2922</v>
      </c>
      <c r="F1311">
        <v>1</v>
      </c>
      <c r="G1311" t="s">
        <v>2740</v>
      </c>
      <c r="H1311" t="s">
        <v>379</v>
      </c>
      <c r="I1311" t="s">
        <v>1135</v>
      </c>
      <c r="J1311" t="s">
        <v>1136</v>
      </c>
      <c r="K1311" t="s">
        <v>1137</v>
      </c>
      <c r="L1311" t="s">
        <v>2741</v>
      </c>
      <c r="M1311" t="s">
        <v>380</v>
      </c>
      <c r="N1311">
        <v>1659891538.599999</v>
      </c>
      <c r="O1311">
        <f t="shared" si="680"/>
        <v>2.3938112093538342E-3</v>
      </c>
      <c r="P1311">
        <f t="shared" si="681"/>
        <v>2.3938112093538342</v>
      </c>
      <c r="Q1311">
        <f t="shared" si="682"/>
        <v>16.860748728654894</v>
      </c>
      <c r="R1311">
        <f t="shared" si="683"/>
        <v>373.16666666666669</v>
      </c>
      <c r="S1311">
        <f t="shared" si="684"/>
        <v>135.64801664551899</v>
      </c>
      <c r="T1311">
        <f t="shared" si="685"/>
        <v>13.436551609490673</v>
      </c>
      <c r="U1311">
        <f t="shared" si="686"/>
        <v>36.963851736301109</v>
      </c>
      <c r="V1311">
        <f t="shared" si="687"/>
        <v>0.11998530973546567</v>
      </c>
      <c r="W1311">
        <f t="shared" si="688"/>
        <v>2.9113114229518064</v>
      </c>
      <c r="X1311">
        <f t="shared" si="689"/>
        <v>0.11730429666511491</v>
      </c>
      <c r="Y1311">
        <f t="shared" si="690"/>
        <v>7.3551074297945551E-2</v>
      </c>
      <c r="Z1311">
        <f t="shared" si="691"/>
        <v>321.51021602814183</v>
      </c>
      <c r="AA1311">
        <f t="shared" si="692"/>
        <v>32.282124014045436</v>
      </c>
      <c r="AB1311">
        <f t="shared" si="693"/>
        <v>31.553506666666671</v>
      </c>
      <c r="AC1311">
        <f t="shared" si="694"/>
        <v>4.6557276829531151</v>
      </c>
      <c r="AD1311">
        <f t="shared" si="695"/>
        <v>60.042458825225765</v>
      </c>
      <c r="AE1311">
        <f t="shared" si="696"/>
        <v>2.7094869824499037</v>
      </c>
      <c r="AF1311">
        <f t="shared" si="697"/>
        <v>4.5126182962240069</v>
      </c>
      <c r="AG1311">
        <f t="shared" si="698"/>
        <v>1.9462407005032114</v>
      </c>
      <c r="AH1311">
        <f t="shared" si="699"/>
        <v>-105.56707433250409</v>
      </c>
      <c r="AI1311">
        <f t="shared" si="700"/>
        <v>-86.118908052648422</v>
      </c>
      <c r="AJ1311">
        <f t="shared" si="701"/>
        <v>-6.6609787972974166</v>
      </c>
      <c r="AK1311">
        <f t="shared" si="702"/>
        <v>123.16325484569192</v>
      </c>
      <c r="AL1311">
        <f t="shared" si="703"/>
        <v>44.580026285190009</v>
      </c>
      <c r="AM1311">
        <f t="shared" si="704"/>
        <v>2.3869070368583905</v>
      </c>
      <c r="AN1311">
        <f t="shared" si="705"/>
        <v>16.860748728654894</v>
      </c>
      <c r="AO1311">
        <v>464.33407895876098</v>
      </c>
      <c r="AP1311">
        <v>418.08447878787848</v>
      </c>
      <c r="AQ1311">
        <v>4.9157375858025194</v>
      </c>
      <c r="AR1311">
        <v>66.332459273180504</v>
      </c>
      <c r="AS1311">
        <f t="shared" si="706"/>
        <v>2.3938112093538342</v>
      </c>
      <c r="AT1311">
        <v>24.571986461182849</v>
      </c>
      <c r="AU1311">
        <v>27.36501757575758</v>
      </c>
      <c r="AV1311">
        <v>2.7254015068240991E-5</v>
      </c>
      <c r="AW1311">
        <v>80.638585768873753</v>
      </c>
      <c r="AX1311">
        <v>181</v>
      </c>
      <c r="AY1311">
        <v>36</v>
      </c>
      <c r="AZ1311">
        <f t="shared" si="707"/>
        <v>1</v>
      </c>
      <c r="BA1311">
        <f t="shared" si="708"/>
        <v>0</v>
      </c>
      <c r="BB1311">
        <f t="shared" si="709"/>
        <v>51639.789534987234</v>
      </c>
      <c r="BC1311">
        <f t="shared" si="710"/>
        <v>1999.9666666666669</v>
      </c>
      <c r="BD1311">
        <f t="shared" si="711"/>
        <v>1681.1717596000735</v>
      </c>
      <c r="BE1311">
        <f t="shared" si="712"/>
        <v>0.8405998897982</v>
      </c>
      <c r="BF1311">
        <f t="shared" si="713"/>
        <v>0.16075778731052606</v>
      </c>
      <c r="BG1311">
        <v>6</v>
      </c>
      <c r="BH1311">
        <v>0.5</v>
      </c>
      <c r="BI1311" t="s">
        <v>381</v>
      </c>
      <c r="BJ1311">
        <v>2</v>
      </c>
      <c r="BK1311" t="b">
        <v>1</v>
      </c>
      <c r="BL1311">
        <v>1659891538.599999</v>
      </c>
      <c r="BM1311">
        <v>373.16666666666669</v>
      </c>
      <c r="BN1311">
        <v>427.71666666666658</v>
      </c>
      <c r="BO1311">
        <v>27.353486666666662</v>
      </c>
      <c r="BP1311">
        <v>24.568306666666661</v>
      </c>
      <c r="BQ1311">
        <v>371.83386666666672</v>
      </c>
      <c r="BR1311">
        <v>27.3492</v>
      </c>
      <c r="BS1311">
        <v>500.13646666666671</v>
      </c>
      <c r="BT1311">
        <v>98.954553333333337</v>
      </c>
      <c r="BU1311">
        <v>9.998459333333333E-2</v>
      </c>
      <c r="BV1311">
        <v>31.004819999999999</v>
      </c>
      <c r="BW1311">
        <v>31.553506666666671</v>
      </c>
      <c r="BX1311">
        <v>999.89999999999986</v>
      </c>
      <c r="BY1311">
        <v>0</v>
      </c>
      <c r="BZ1311">
        <v>0</v>
      </c>
      <c r="CA1311">
        <v>10000.95266666667</v>
      </c>
      <c r="CB1311">
        <v>0</v>
      </c>
      <c r="CC1311">
        <v>1981.1220000000001</v>
      </c>
      <c r="CD1311">
        <v>-54.550033333333332</v>
      </c>
      <c r="CE1311">
        <v>383.66146666666668</v>
      </c>
      <c r="CF1311">
        <v>438.48986666666661</v>
      </c>
      <c r="CG1311">
        <v>2.785193333333333</v>
      </c>
      <c r="CH1311">
        <v>427.71666666666658</v>
      </c>
      <c r="CI1311">
        <v>24.568306666666661</v>
      </c>
      <c r="CJ1311">
        <v>2.7067519999999998</v>
      </c>
      <c r="CK1311">
        <v>2.4311439999999989</v>
      </c>
      <c r="CL1311">
        <v>22.326166666666669</v>
      </c>
      <c r="CM1311">
        <v>20.572726666666661</v>
      </c>
      <c r="CN1311">
        <v>1999.9666666666669</v>
      </c>
      <c r="CO1311">
        <v>0.98000260000000028</v>
      </c>
      <c r="CP1311">
        <v>1.9997620000000001E-2</v>
      </c>
      <c r="CQ1311">
        <v>0</v>
      </c>
      <c r="CR1311">
        <v>2.7740666666666671</v>
      </c>
      <c r="CS1311">
        <v>0</v>
      </c>
      <c r="CT1311">
        <v>16240.66666666667</v>
      </c>
      <c r="CU1311">
        <v>17412.046666666669</v>
      </c>
      <c r="CV1311">
        <v>44.120800000000003</v>
      </c>
      <c r="CW1311">
        <v>45.962200000000003</v>
      </c>
      <c r="CX1311">
        <v>44.245800000000003</v>
      </c>
      <c r="CY1311">
        <v>43.936999999999998</v>
      </c>
      <c r="CZ1311">
        <v>44.074599999999997</v>
      </c>
      <c r="DA1311">
        <v>1959.9753333333331</v>
      </c>
      <c r="DB1311">
        <v>39.991999999999997</v>
      </c>
      <c r="DC1311">
        <v>0</v>
      </c>
      <c r="DD1311">
        <v>1659891545.3</v>
      </c>
      <c r="DE1311">
        <v>0</v>
      </c>
      <c r="DF1311">
        <v>1659891113.0999999</v>
      </c>
      <c r="DG1311" t="s">
        <v>2742</v>
      </c>
      <c r="DH1311">
        <v>1659891112.5999999</v>
      </c>
      <c r="DI1311">
        <v>1659891113.0999999</v>
      </c>
      <c r="DJ1311">
        <v>29</v>
      </c>
      <c r="DK1311">
        <v>0.08</v>
      </c>
      <c r="DL1311">
        <v>-6.0000000000000001E-3</v>
      </c>
      <c r="DM1311">
        <v>1.387</v>
      </c>
      <c r="DN1311">
        <v>1.0999999999999999E-2</v>
      </c>
      <c r="DO1311">
        <v>400</v>
      </c>
      <c r="DP1311">
        <v>24</v>
      </c>
      <c r="DQ1311">
        <v>0.14000000000000001</v>
      </c>
      <c r="DR1311">
        <v>0.05</v>
      </c>
      <c r="DS1311">
        <v>15.398975330390471</v>
      </c>
      <c r="DT1311">
        <v>10.270291612855869</v>
      </c>
      <c r="DU1311">
        <v>0.74841184950388562</v>
      </c>
      <c r="DV1311">
        <v>0</v>
      </c>
      <c r="DW1311">
        <v>-54.433051612903228</v>
      </c>
      <c r="DX1311">
        <v>-14.05452580645154</v>
      </c>
      <c r="DY1311">
        <v>1.055123582998988</v>
      </c>
      <c r="DZ1311">
        <v>0</v>
      </c>
      <c r="EA1311">
        <v>151.1887062681256</v>
      </c>
      <c r="EB1311">
        <v>145.575032821288</v>
      </c>
      <c r="EC1311">
        <v>10.58689067615901</v>
      </c>
      <c r="ED1311">
        <v>0</v>
      </c>
      <c r="EE1311">
        <v>2.7834382926829271</v>
      </c>
      <c r="EF1311">
        <v>3.6180836236942709E-2</v>
      </c>
      <c r="EG1311">
        <v>4.1976839737651664E-3</v>
      </c>
      <c r="EH1311">
        <v>1</v>
      </c>
      <c r="EI1311">
        <v>1.9466050527254759</v>
      </c>
      <c r="EJ1311">
        <v>-3.46386039421782E-2</v>
      </c>
      <c r="EK1311">
        <v>2.9324564061415249E-3</v>
      </c>
      <c r="EL1311">
        <v>1</v>
      </c>
      <c r="EM1311">
        <v>2</v>
      </c>
      <c r="EN1311">
        <v>5</v>
      </c>
      <c r="EO1311" t="s">
        <v>419</v>
      </c>
      <c r="EP1311">
        <v>2.9403199999999998</v>
      </c>
      <c r="EQ1311">
        <v>2.8011499999999998</v>
      </c>
      <c r="ER1311">
        <v>8.8316400000000003E-2</v>
      </c>
      <c r="ES1311">
        <v>9.7404099999999993E-2</v>
      </c>
      <c r="ET1311">
        <v>0.11698</v>
      </c>
      <c r="EU1311">
        <v>0.108484</v>
      </c>
      <c r="EV1311">
        <v>18622.8</v>
      </c>
      <c r="EW1311">
        <v>19330</v>
      </c>
      <c r="EX1311">
        <v>23768.7</v>
      </c>
      <c r="EY1311">
        <v>24938.3</v>
      </c>
      <c r="EZ1311">
        <v>33603.9</v>
      </c>
      <c r="FA1311">
        <v>35508.300000000003</v>
      </c>
      <c r="FB1311">
        <v>43354.3</v>
      </c>
      <c r="FC1311">
        <v>46105.4</v>
      </c>
      <c r="FD1311">
        <v>1.5537300000000001</v>
      </c>
      <c r="FE1311">
        <v>1.7800800000000001</v>
      </c>
      <c r="FF1311">
        <v>6.3549700000000001E-2</v>
      </c>
      <c r="FG1311">
        <v>0</v>
      </c>
      <c r="FH1311">
        <v>30.508900000000001</v>
      </c>
      <c r="FI1311">
        <v>999.9</v>
      </c>
      <c r="FJ1311">
        <v>46.6</v>
      </c>
      <c r="FK1311">
        <v>40.200000000000003</v>
      </c>
      <c r="FL1311">
        <v>35.285400000000003</v>
      </c>
      <c r="FM1311">
        <v>63.613599999999998</v>
      </c>
      <c r="FN1311">
        <v>26.242000000000001</v>
      </c>
      <c r="FO1311">
        <v>1</v>
      </c>
      <c r="FP1311">
        <v>0.61451699999999998</v>
      </c>
      <c r="FQ1311">
        <v>3.9995799999999999</v>
      </c>
      <c r="FR1311">
        <v>20.2712</v>
      </c>
      <c r="FS1311">
        <v>5.2110000000000003</v>
      </c>
      <c r="FT1311">
        <v>11.908099999999999</v>
      </c>
      <c r="FU1311">
        <v>5.0028499999999996</v>
      </c>
      <c r="FV1311">
        <v>3.2899699999999998</v>
      </c>
      <c r="FW1311">
        <v>9999</v>
      </c>
      <c r="FX1311">
        <v>9999</v>
      </c>
      <c r="FY1311">
        <v>9999</v>
      </c>
      <c r="FZ1311">
        <v>999.9</v>
      </c>
      <c r="GA1311">
        <v>1.85989</v>
      </c>
      <c r="GB1311">
        <v>1.8548899999999999</v>
      </c>
      <c r="GC1311">
        <v>1.85806</v>
      </c>
      <c r="GD1311">
        <v>1.8565499999999999</v>
      </c>
      <c r="GE1311">
        <v>1.8552999999999999</v>
      </c>
      <c r="GF1311">
        <v>1.85486</v>
      </c>
      <c r="GG1311">
        <v>1.85375</v>
      </c>
      <c r="GH1311">
        <v>1.85669</v>
      </c>
      <c r="GI1311">
        <v>0</v>
      </c>
      <c r="GJ1311">
        <v>0</v>
      </c>
      <c r="GK1311">
        <v>0</v>
      </c>
      <c r="GL1311">
        <v>0</v>
      </c>
      <c r="GM1311" t="s">
        <v>384</v>
      </c>
      <c r="GN1311" t="s">
        <v>385</v>
      </c>
      <c r="GO1311" t="s">
        <v>386</v>
      </c>
      <c r="GP1311" t="s">
        <v>386</v>
      </c>
      <c r="GQ1311" t="s">
        <v>386</v>
      </c>
      <c r="GR1311" t="s">
        <v>386</v>
      </c>
      <c r="GS1311">
        <v>0</v>
      </c>
      <c r="GT1311">
        <v>100</v>
      </c>
      <c r="GU1311">
        <v>100</v>
      </c>
      <c r="GV1311">
        <v>1.405</v>
      </c>
      <c r="GW1311">
        <v>4.1999999999999997E-3</v>
      </c>
      <c r="GX1311">
        <v>0.39944932438917619</v>
      </c>
      <c r="GY1311">
        <v>3.036990343597491E-3</v>
      </c>
      <c r="GZ1311">
        <v>-1.538114387597119E-6</v>
      </c>
      <c r="HA1311">
        <v>3.3909691194327332E-10</v>
      </c>
      <c r="HB1311">
        <v>-6.6822494577568767E-2</v>
      </c>
      <c r="HC1311">
        <v>9.7621983196103414E-3</v>
      </c>
      <c r="HD1311">
        <v>-3.3387782167185642E-4</v>
      </c>
      <c r="HE1311">
        <v>2.632278881966732E-6</v>
      </c>
      <c r="HF1311">
        <v>6</v>
      </c>
      <c r="HG1311">
        <v>2134</v>
      </c>
      <c r="HH1311">
        <v>2</v>
      </c>
      <c r="HI1311">
        <v>31</v>
      </c>
      <c r="HJ1311">
        <v>7.2</v>
      </c>
      <c r="HK1311">
        <v>7.2</v>
      </c>
      <c r="HL1311">
        <v>1.1999500000000001</v>
      </c>
      <c r="HM1311">
        <v>2.34619</v>
      </c>
      <c r="HN1311">
        <v>1.4978</v>
      </c>
      <c r="HO1311">
        <v>2.3083499999999999</v>
      </c>
      <c r="HP1311">
        <v>1.5478499999999999</v>
      </c>
      <c r="HQ1311">
        <v>2.4523899999999998</v>
      </c>
      <c r="HR1311">
        <v>42.992899999999999</v>
      </c>
      <c r="HS1311">
        <v>13.562900000000001</v>
      </c>
      <c r="HT1311">
        <v>18</v>
      </c>
      <c r="HU1311">
        <v>304.73500000000001</v>
      </c>
      <c r="HV1311">
        <v>465.17899999999997</v>
      </c>
      <c r="HW1311">
        <v>24.927299999999999</v>
      </c>
      <c r="HX1311">
        <v>34.492699999999999</v>
      </c>
      <c r="HY1311">
        <v>30.0001</v>
      </c>
      <c r="HZ1311">
        <v>34.3705</v>
      </c>
      <c r="IA1311">
        <v>34.463500000000003</v>
      </c>
      <c r="IB1311">
        <v>24.220700000000001</v>
      </c>
      <c r="IC1311">
        <v>30.547999999999998</v>
      </c>
      <c r="ID1311">
        <v>0</v>
      </c>
      <c r="IE1311">
        <v>24.933399999999999</v>
      </c>
      <c r="IF1311">
        <v>502.23099999999999</v>
      </c>
      <c r="IG1311">
        <v>24.609500000000001</v>
      </c>
      <c r="IH1311">
        <v>100.238</v>
      </c>
      <c r="II1311">
        <v>99.918300000000002</v>
      </c>
      <c r="IJ1311" t="s">
        <v>3545</v>
      </c>
    </row>
    <row r="1312" spans="1:244" x14ac:dyDescent="0.2">
      <c r="A1312">
        <v>1296</v>
      </c>
      <c r="B1312">
        <v>1659891547.0999999</v>
      </c>
      <c r="C1312">
        <v>11290</v>
      </c>
      <c r="D1312" t="s">
        <v>2923</v>
      </c>
      <c r="E1312" t="s">
        <v>2924</v>
      </c>
      <c r="F1312">
        <v>1</v>
      </c>
      <c r="G1312" t="s">
        <v>2740</v>
      </c>
      <c r="H1312" t="s">
        <v>379</v>
      </c>
      <c r="I1312" t="s">
        <v>1135</v>
      </c>
      <c r="J1312" t="s">
        <v>1136</v>
      </c>
      <c r="K1312" t="s">
        <v>1137</v>
      </c>
      <c r="L1312" t="s">
        <v>2741</v>
      </c>
      <c r="M1312" t="s">
        <v>380</v>
      </c>
      <c r="N1312">
        <v>1659891539.0999999</v>
      </c>
      <c r="O1312">
        <f t="shared" si="680"/>
        <v>2.3961928810395986E-3</v>
      </c>
      <c r="P1312">
        <f t="shared" si="681"/>
        <v>2.3961928810395987</v>
      </c>
      <c r="Q1312">
        <f t="shared" si="682"/>
        <v>17.087231988446828</v>
      </c>
      <c r="R1312">
        <f t="shared" si="683"/>
        <v>375.55775</v>
      </c>
      <c r="S1312">
        <f t="shared" si="684"/>
        <v>135.19400310379072</v>
      </c>
      <c r="T1312">
        <f t="shared" si="685"/>
        <v>13.39156336128822</v>
      </c>
      <c r="U1312">
        <f t="shared" si="686"/>
        <v>37.200654537071138</v>
      </c>
      <c r="V1312">
        <f t="shared" si="687"/>
        <v>0.1201248453501465</v>
      </c>
      <c r="W1312">
        <f t="shared" si="688"/>
        <v>2.9111828215567899</v>
      </c>
      <c r="X1312">
        <f t="shared" si="689"/>
        <v>0.11743755233243801</v>
      </c>
      <c r="Y1312">
        <f t="shared" si="690"/>
        <v>7.3634905739226736E-2</v>
      </c>
      <c r="Z1312">
        <f t="shared" si="691"/>
        <v>321.51213733888954</v>
      </c>
      <c r="AA1312">
        <f t="shared" si="692"/>
        <v>32.281015722123549</v>
      </c>
      <c r="AB1312">
        <f t="shared" si="693"/>
        <v>31.552768749999998</v>
      </c>
      <c r="AC1312">
        <f t="shared" si="694"/>
        <v>4.6555325953439199</v>
      </c>
      <c r="AD1312">
        <f t="shared" si="695"/>
        <v>60.046127549529196</v>
      </c>
      <c r="AE1312">
        <f t="shared" si="696"/>
        <v>2.7095673752541636</v>
      </c>
      <c r="AF1312">
        <f t="shared" si="697"/>
        <v>4.5124764673944551</v>
      </c>
      <c r="AG1312">
        <f t="shared" si="698"/>
        <v>1.9459652200897564</v>
      </c>
      <c r="AH1312">
        <f t="shared" si="699"/>
        <v>-105.67210605384629</v>
      </c>
      <c r="AI1312">
        <f t="shared" si="700"/>
        <v>-86.085807019259207</v>
      </c>
      <c r="AJ1312">
        <f t="shared" si="701"/>
        <v>-6.658670369361178</v>
      </c>
      <c r="AK1312">
        <f t="shared" si="702"/>
        <v>123.09555389642289</v>
      </c>
      <c r="AL1312">
        <f t="shared" si="703"/>
        <v>44.676706931957732</v>
      </c>
      <c r="AM1312">
        <f t="shared" si="704"/>
        <v>2.3875828432305473</v>
      </c>
      <c r="AN1312">
        <f t="shared" si="705"/>
        <v>17.087231988446828</v>
      </c>
      <c r="AO1312">
        <v>469.4867063179226</v>
      </c>
      <c r="AP1312">
        <v>422.99591515151502</v>
      </c>
      <c r="AQ1312">
        <v>4.9085280567423988</v>
      </c>
      <c r="AR1312">
        <v>66.332459273180504</v>
      </c>
      <c r="AS1312">
        <f t="shared" si="706"/>
        <v>2.3961928810395987</v>
      </c>
      <c r="AT1312">
        <v>24.570859332628821</v>
      </c>
      <c r="AU1312">
        <v>27.366645454545449</v>
      </c>
      <c r="AV1312">
        <v>3.0734526030866131E-5</v>
      </c>
      <c r="AW1312">
        <v>80.638585768873753</v>
      </c>
      <c r="AX1312">
        <v>180</v>
      </c>
      <c r="AY1312">
        <v>36</v>
      </c>
      <c r="AZ1312">
        <f t="shared" si="707"/>
        <v>1</v>
      </c>
      <c r="BA1312">
        <f t="shared" si="708"/>
        <v>0</v>
      </c>
      <c r="BB1312">
        <f t="shared" si="709"/>
        <v>51636.237449771412</v>
      </c>
      <c r="BC1312">
        <f t="shared" si="710"/>
        <v>1999.97875</v>
      </c>
      <c r="BD1312">
        <f t="shared" si="711"/>
        <v>1681.1819058750723</v>
      </c>
      <c r="BE1312">
        <f t="shared" si="712"/>
        <v>0.84059988431130694</v>
      </c>
      <c r="BF1312">
        <f t="shared" si="713"/>
        <v>0.16075777672082242</v>
      </c>
      <c r="BG1312">
        <v>6</v>
      </c>
      <c r="BH1312">
        <v>0.5</v>
      </c>
      <c r="BI1312" t="s">
        <v>381</v>
      </c>
      <c r="BJ1312">
        <v>2</v>
      </c>
      <c r="BK1312" t="b">
        <v>1</v>
      </c>
      <c r="BL1312">
        <v>1659891539.0999999</v>
      </c>
      <c r="BM1312">
        <v>375.55775</v>
      </c>
      <c r="BN1312">
        <v>430.23093749999998</v>
      </c>
      <c r="BO1312">
        <v>27.354331250000001</v>
      </c>
      <c r="BP1312">
        <v>24.568362499999999</v>
      </c>
      <c r="BQ1312">
        <v>374.22018750000001</v>
      </c>
      <c r="BR1312">
        <v>27.35005</v>
      </c>
      <c r="BS1312">
        <v>500.13600000000002</v>
      </c>
      <c r="BT1312">
        <v>98.954431249999999</v>
      </c>
      <c r="BU1312">
        <v>9.9987243749999996E-2</v>
      </c>
      <c r="BV1312">
        <v>31.004268750000001</v>
      </c>
      <c r="BW1312">
        <v>31.552768749999998</v>
      </c>
      <c r="BX1312">
        <v>999.9</v>
      </c>
      <c r="BY1312">
        <v>0</v>
      </c>
      <c r="BZ1312">
        <v>0</v>
      </c>
      <c r="CA1312">
        <v>10000.229375000001</v>
      </c>
      <c r="CB1312">
        <v>0</v>
      </c>
      <c r="CC1312">
        <v>1979.3050000000001</v>
      </c>
      <c r="CD1312">
        <v>-54.673200000000001</v>
      </c>
      <c r="CE1312">
        <v>386.12012499999997</v>
      </c>
      <c r="CF1312">
        <v>441.06743749999998</v>
      </c>
      <c r="CG1312">
        <v>2.7859824999999998</v>
      </c>
      <c r="CH1312">
        <v>430.23093749999998</v>
      </c>
      <c r="CI1312">
        <v>24.568362499999999</v>
      </c>
      <c r="CJ1312">
        <v>2.7068325</v>
      </c>
      <c r="CK1312">
        <v>2.431146875</v>
      </c>
      <c r="CL1312">
        <v>22.326656249999999</v>
      </c>
      <c r="CM1312">
        <v>20.572743750000001</v>
      </c>
      <c r="CN1312">
        <v>1999.97875</v>
      </c>
      <c r="CO1312">
        <v>0.98000275000000003</v>
      </c>
      <c r="CP1312">
        <v>1.9997475000000001E-2</v>
      </c>
      <c r="CQ1312">
        <v>0</v>
      </c>
      <c r="CR1312">
        <v>2.7871874999999999</v>
      </c>
      <c r="CS1312">
        <v>0</v>
      </c>
      <c r="CT1312">
        <v>16238.61875</v>
      </c>
      <c r="CU1312">
        <v>17412.150000000001</v>
      </c>
      <c r="CV1312">
        <v>44.121062500000001</v>
      </c>
      <c r="CW1312">
        <v>45.9645625</v>
      </c>
      <c r="CX1312">
        <v>44.246062500000001</v>
      </c>
      <c r="CY1312">
        <v>43.936999999999998</v>
      </c>
      <c r="CZ1312">
        <v>44.073812500000003</v>
      </c>
      <c r="DA1312">
        <v>1959.9875</v>
      </c>
      <c r="DB1312">
        <v>39.991875000000007</v>
      </c>
      <c r="DC1312">
        <v>0</v>
      </c>
      <c r="DD1312">
        <v>1659891545.9000001</v>
      </c>
      <c r="DE1312">
        <v>0</v>
      </c>
      <c r="DF1312">
        <v>1659891113.0999999</v>
      </c>
      <c r="DG1312" t="s">
        <v>2742</v>
      </c>
      <c r="DH1312">
        <v>1659891112.5999999</v>
      </c>
      <c r="DI1312">
        <v>1659891113.0999999</v>
      </c>
      <c r="DJ1312">
        <v>29</v>
      </c>
      <c r="DK1312">
        <v>0.08</v>
      </c>
      <c r="DL1312">
        <v>-6.0000000000000001E-3</v>
      </c>
      <c r="DM1312">
        <v>1.387</v>
      </c>
      <c r="DN1312">
        <v>1.0999999999999999E-2</v>
      </c>
      <c r="DO1312">
        <v>400</v>
      </c>
      <c r="DP1312">
        <v>24</v>
      </c>
      <c r="DQ1312">
        <v>0.14000000000000001</v>
      </c>
      <c r="DR1312">
        <v>0.05</v>
      </c>
      <c r="DS1312">
        <v>15.398975330390471</v>
      </c>
      <c r="DT1312">
        <v>10.270291612855869</v>
      </c>
      <c r="DU1312">
        <v>0.74841184950388562</v>
      </c>
      <c r="DV1312">
        <v>0</v>
      </c>
      <c r="DW1312">
        <v>-54.433051612903228</v>
      </c>
      <c r="DX1312">
        <v>-14.05452580645154</v>
      </c>
      <c r="DY1312">
        <v>1.055123582998988</v>
      </c>
      <c r="DZ1312">
        <v>0</v>
      </c>
      <c r="EA1312">
        <v>151.1887062681256</v>
      </c>
      <c r="EB1312">
        <v>145.575032821288</v>
      </c>
      <c r="EC1312">
        <v>10.58689067615901</v>
      </c>
      <c r="ED1312">
        <v>0</v>
      </c>
      <c r="EE1312">
        <v>2.7834382926829271</v>
      </c>
      <c r="EF1312">
        <v>3.6180836236942709E-2</v>
      </c>
      <c r="EG1312">
        <v>4.1976839737651664E-3</v>
      </c>
      <c r="EH1312">
        <v>1</v>
      </c>
      <c r="EI1312">
        <v>1.9466050527254759</v>
      </c>
      <c r="EJ1312">
        <v>-3.46386039421782E-2</v>
      </c>
      <c r="EK1312">
        <v>2.9324564061415249E-3</v>
      </c>
      <c r="EL1312">
        <v>1</v>
      </c>
      <c r="EM1312">
        <v>2</v>
      </c>
      <c r="EN1312">
        <v>5</v>
      </c>
      <c r="EO1312" t="s">
        <v>419</v>
      </c>
      <c r="EP1312">
        <v>2.9401999999999999</v>
      </c>
      <c r="EQ1312">
        <v>2.8010999999999999</v>
      </c>
      <c r="ER1312">
        <v>8.91073E-2</v>
      </c>
      <c r="ES1312">
        <v>9.8183000000000006E-2</v>
      </c>
      <c r="ET1312">
        <v>0.11698799999999999</v>
      </c>
      <c r="EU1312">
        <v>0.108484</v>
      </c>
      <c r="EV1312">
        <v>18606.7</v>
      </c>
      <c r="EW1312">
        <v>19313.3</v>
      </c>
      <c r="EX1312">
        <v>23768.799999999999</v>
      </c>
      <c r="EY1312">
        <v>24938.3</v>
      </c>
      <c r="EZ1312">
        <v>33603.800000000003</v>
      </c>
      <c r="FA1312">
        <v>35508.300000000003</v>
      </c>
      <c r="FB1312">
        <v>43354.400000000001</v>
      </c>
      <c r="FC1312">
        <v>46105.4</v>
      </c>
      <c r="FD1312">
        <v>1.55385</v>
      </c>
      <c r="FE1312">
        <v>1.78013</v>
      </c>
      <c r="FF1312">
        <v>6.3534800000000002E-2</v>
      </c>
      <c r="FG1312">
        <v>0</v>
      </c>
      <c r="FH1312">
        <v>30.510200000000001</v>
      </c>
      <c r="FI1312">
        <v>999.9</v>
      </c>
      <c r="FJ1312">
        <v>46.7</v>
      </c>
      <c r="FK1312">
        <v>40.200000000000003</v>
      </c>
      <c r="FL1312">
        <v>35.362900000000003</v>
      </c>
      <c r="FM1312">
        <v>63.6036</v>
      </c>
      <c r="FN1312">
        <v>25.8734</v>
      </c>
      <c r="FO1312">
        <v>1</v>
      </c>
      <c r="FP1312">
        <v>0.614568</v>
      </c>
      <c r="FQ1312">
        <v>3.9936699999999998</v>
      </c>
      <c r="FR1312">
        <v>20.2712</v>
      </c>
      <c r="FS1312">
        <v>5.2111499999999999</v>
      </c>
      <c r="FT1312">
        <v>11.908099999999999</v>
      </c>
      <c r="FU1312">
        <v>5.0030000000000001</v>
      </c>
      <c r="FV1312">
        <v>3.2900299999999998</v>
      </c>
      <c r="FW1312">
        <v>9999</v>
      </c>
      <c r="FX1312">
        <v>9999</v>
      </c>
      <c r="FY1312">
        <v>9999</v>
      </c>
      <c r="FZ1312">
        <v>999.9</v>
      </c>
      <c r="GA1312">
        <v>1.85988</v>
      </c>
      <c r="GB1312">
        <v>1.8548899999999999</v>
      </c>
      <c r="GC1312">
        <v>1.85806</v>
      </c>
      <c r="GD1312">
        <v>1.8565400000000001</v>
      </c>
      <c r="GE1312">
        <v>1.8552999999999999</v>
      </c>
      <c r="GF1312">
        <v>1.85486</v>
      </c>
      <c r="GG1312">
        <v>1.8537399999999999</v>
      </c>
      <c r="GH1312">
        <v>1.8566800000000001</v>
      </c>
      <c r="GI1312">
        <v>0</v>
      </c>
      <c r="GJ1312">
        <v>0</v>
      </c>
      <c r="GK1312">
        <v>0</v>
      </c>
      <c r="GL1312">
        <v>0</v>
      </c>
      <c r="GM1312" t="s">
        <v>384</v>
      </c>
      <c r="GN1312" t="s">
        <v>385</v>
      </c>
      <c r="GO1312" t="s">
        <v>386</v>
      </c>
      <c r="GP1312" t="s">
        <v>386</v>
      </c>
      <c r="GQ1312" t="s">
        <v>386</v>
      </c>
      <c r="GR1312" t="s">
        <v>386</v>
      </c>
      <c r="GS1312">
        <v>0</v>
      </c>
      <c r="GT1312">
        <v>100</v>
      </c>
      <c r="GU1312">
        <v>100</v>
      </c>
      <c r="GV1312">
        <v>1.4139999999999999</v>
      </c>
      <c r="GW1312">
        <v>4.1999999999999997E-3</v>
      </c>
      <c r="GX1312">
        <v>0.39944932438917619</v>
      </c>
      <c r="GY1312">
        <v>3.036990343597491E-3</v>
      </c>
      <c r="GZ1312">
        <v>-1.538114387597119E-6</v>
      </c>
      <c r="HA1312">
        <v>3.3909691194327332E-10</v>
      </c>
      <c r="HB1312">
        <v>-6.6822494577568767E-2</v>
      </c>
      <c r="HC1312">
        <v>9.7621983196103414E-3</v>
      </c>
      <c r="HD1312">
        <v>-3.3387782167185642E-4</v>
      </c>
      <c r="HE1312">
        <v>2.632278881966732E-6</v>
      </c>
      <c r="HF1312">
        <v>6</v>
      </c>
      <c r="HG1312">
        <v>2134</v>
      </c>
      <c r="HH1312">
        <v>2</v>
      </c>
      <c r="HI1312">
        <v>31</v>
      </c>
      <c r="HJ1312">
        <v>7.2</v>
      </c>
      <c r="HK1312">
        <v>7.2</v>
      </c>
      <c r="HL1312">
        <v>1.2133799999999999</v>
      </c>
      <c r="HM1312">
        <v>2.3596200000000001</v>
      </c>
      <c r="HN1312">
        <v>1.4978</v>
      </c>
      <c r="HO1312">
        <v>2.3083499999999999</v>
      </c>
      <c r="HP1312">
        <v>1.5478499999999999</v>
      </c>
      <c r="HQ1312">
        <v>2.2705099999999998</v>
      </c>
      <c r="HR1312">
        <v>42.992899999999999</v>
      </c>
      <c r="HS1312">
        <v>13.5541</v>
      </c>
      <c r="HT1312">
        <v>18</v>
      </c>
      <c r="HU1312">
        <v>304.791</v>
      </c>
      <c r="HV1312">
        <v>465.21100000000001</v>
      </c>
      <c r="HW1312">
        <v>24.9269</v>
      </c>
      <c r="HX1312">
        <v>34.493499999999997</v>
      </c>
      <c r="HY1312">
        <v>30.0002</v>
      </c>
      <c r="HZ1312">
        <v>34.371299999999998</v>
      </c>
      <c r="IA1312">
        <v>34.463500000000003</v>
      </c>
      <c r="IB1312">
        <v>24.378299999999999</v>
      </c>
      <c r="IC1312">
        <v>30.547999999999998</v>
      </c>
      <c r="ID1312">
        <v>0</v>
      </c>
      <c r="IE1312">
        <v>24.933399999999999</v>
      </c>
      <c r="IF1312">
        <v>502.23099999999999</v>
      </c>
      <c r="IG1312">
        <v>24.609500000000001</v>
      </c>
      <c r="IH1312">
        <v>100.239</v>
      </c>
      <c r="II1312">
        <v>99.918199999999999</v>
      </c>
      <c r="IJ1312" t="s">
        <v>3545</v>
      </c>
    </row>
    <row r="1313" spans="1:244" x14ac:dyDescent="0.2">
      <c r="A1313">
        <v>1297</v>
      </c>
      <c r="B1313">
        <v>1659891548.0999999</v>
      </c>
      <c r="C1313">
        <v>11291</v>
      </c>
      <c r="D1313" t="s">
        <v>2925</v>
      </c>
      <c r="E1313" t="s">
        <v>2926</v>
      </c>
      <c r="F1313">
        <v>1</v>
      </c>
      <c r="G1313" t="s">
        <v>2740</v>
      </c>
      <c r="H1313" t="s">
        <v>379</v>
      </c>
      <c r="I1313" t="s">
        <v>1135</v>
      </c>
      <c r="J1313" t="s">
        <v>1136</v>
      </c>
      <c r="K1313" t="s">
        <v>1137</v>
      </c>
      <c r="L1313" t="s">
        <v>2741</v>
      </c>
      <c r="M1313" t="s">
        <v>380</v>
      </c>
      <c r="N1313">
        <v>1659891540.599999</v>
      </c>
      <c r="O1313">
        <f t="shared" si="680"/>
        <v>2.3982302786677303E-3</v>
      </c>
      <c r="P1313">
        <f t="shared" si="681"/>
        <v>2.3982302786677301</v>
      </c>
      <c r="Q1313">
        <f t="shared" si="682"/>
        <v>17.226439199278158</v>
      </c>
      <c r="R1313">
        <f t="shared" si="683"/>
        <v>382.73419999999999</v>
      </c>
      <c r="S1313">
        <f t="shared" si="684"/>
        <v>140.5533693241421</v>
      </c>
      <c r="T1313">
        <f t="shared" si="685"/>
        <v>13.92239357133904</v>
      </c>
      <c r="U1313">
        <f t="shared" si="686"/>
        <v>37.911408251785886</v>
      </c>
      <c r="V1313">
        <f t="shared" si="687"/>
        <v>0.12026898099682133</v>
      </c>
      <c r="W1313">
        <f t="shared" si="688"/>
        <v>2.9109478220532932</v>
      </c>
      <c r="X1313">
        <f t="shared" si="689"/>
        <v>0.11757510093247002</v>
      </c>
      <c r="Y1313">
        <f t="shared" si="690"/>
        <v>7.3721446887661315E-2</v>
      </c>
      <c r="Z1313">
        <f t="shared" si="691"/>
        <v>321.5129824281484</v>
      </c>
      <c r="AA1313">
        <f t="shared" si="692"/>
        <v>32.278631237589956</v>
      </c>
      <c r="AB1313">
        <f t="shared" si="693"/>
        <v>31.551133333333329</v>
      </c>
      <c r="AC1313">
        <f t="shared" si="694"/>
        <v>4.6551002554587173</v>
      </c>
      <c r="AD1313">
        <f t="shared" si="695"/>
        <v>60.057138697236297</v>
      </c>
      <c r="AE1313">
        <f t="shared" si="696"/>
        <v>2.7097621214102858</v>
      </c>
      <c r="AF1313">
        <f t="shared" si="697"/>
        <v>4.5119733976520315</v>
      </c>
      <c r="AG1313">
        <f t="shared" si="698"/>
        <v>1.9453381340484315</v>
      </c>
      <c r="AH1313">
        <f t="shared" si="699"/>
        <v>-105.7619552892469</v>
      </c>
      <c r="AI1313">
        <f t="shared" si="700"/>
        <v>-86.129077117995905</v>
      </c>
      <c r="AJ1313">
        <f t="shared" si="701"/>
        <v>-6.6624371680282621</v>
      </c>
      <c r="AK1313">
        <f t="shared" si="702"/>
        <v>122.95951285287737</v>
      </c>
      <c r="AL1313">
        <f t="shared" si="703"/>
        <v>44.936152114637501</v>
      </c>
      <c r="AM1313">
        <f t="shared" si="704"/>
        <v>2.3886875298049834</v>
      </c>
      <c r="AN1313">
        <f t="shared" si="705"/>
        <v>17.226439199278158</v>
      </c>
      <c r="AO1313">
        <v>474.65087292625861</v>
      </c>
      <c r="AP1313">
        <v>427.93510303030303</v>
      </c>
      <c r="AQ1313">
        <v>4.9189287424104284</v>
      </c>
      <c r="AR1313">
        <v>66.332459273180504</v>
      </c>
      <c r="AS1313">
        <f t="shared" si="706"/>
        <v>2.3982302786677301</v>
      </c>
      <c r="AT1313">
        <v>24.570039000891981</v>
      </c>
      <c r="AU1313">
        <v>27.36821151515149</v>
      </c>
      <c r="AV1313">
        <v>2.5626956725681739E-5</v>
      </c>
      <c r="AW1313">
        <v>80.638585768873753</v>
      </c>
      <c r="AX1313">
        <v>180</v>
      </c>
      <c r="AY1313">
        <v>36</v>
      </c>
      <c r="AZ1313">
        <f t="shared" si="707"/>
        <v>1</v>
      </c>
      <c r="BA1313">
        <f t="shared" si="708"/>
        <v>0</v>
      </c>
      <c r="BB1313">
        <f t="shared" si="709"/>
        <v>51629.905927136526</v>
      </c>
      <c r="BC1313">
        <f t="shared" si="710"/>
        <v>1999.9839999999999</v>
      </c>
      <c r="BD1313">
        <f t="shared" si="711"/>
        <v>1681.1863196000768</v>
      </c>
      <c r="BE1313">
        <f t="shared" si="712"/>
        <v>0.84059988459911517</v>
      </c>
      <c r="BF1313">
        <f t="shared" si="713"/>
        <v>0.16075777727629242</v>
      </c>
      <c r="BG1313">
        <v>6</v>
      </c>
      <c r="BH1313">
        <v>0.5</v>
      </c>
      <c r="BI1313" t="s">
        <v>381</v>
      </c>
      <c r="BJ1313">
        <v>2</v>
      </c>
      <c r="BK1313" t="b">
        <v>1</v>
      </c>
      <c r="BL1313">
        <v>1659891540.599999</v>
      </c>
      <c r="BM1313">
        <v>382.73419999999999</v>
      </c>
      <c r="BN1313">
        <v>437.73933333333332</v>
      </c>
      <c r="BO1313">
        <v>27.35637333333333</v>
      </c>
      <c r="BP1313">
        <v>24.569140000000001</v>
      </c>
      <c r="BQ1313">
        <v>381.38206666666667</v>
      </c>
      <c r="BR1313">
        <v>27.35209333333334</v>
      </c>
      <c r="BS1313">
        <v>500.13933333333341</v>
      </c>
      <c r="BT1313">
        <v>98.954120000000032</v>
      </c>
      <c r="BU1313">
        <v>0.1000231933333333</v>
      </c>
      <c r="BV1313">
        <v>31.00231333333333</v>
      </c>
      <c r="BW1313">
        <v>31.551133333333329</v>
      </c>
      <c r="BX1313">
        <v>999.89999999999986</v>
      </c>
      <c r="BY1313">
        <v>0</v>
      </c>
      <c r="BZ1313">
        <v>0</v>
      </c>
      <c r="CA1313">
        <v>9998.9166666666661</v>
      </c>
      <c r="CB1313">
        <v>0</v>
      </c>
      <c r="CC1313">
        <v>1977.308</v>
      </c>
      <c r="CD1313">
        <v>-55.005146666666683</v>
      </c>
      <c r="CE1313">
        <v>393.49919999999997</v>
      </c>
      <c r="CF1313">
        <v>448.76526666666661</v>
      </c>
      <c r="CG1313">
        <v>2.7872426666666672</v>
      </c>
      <c r="CH1313">
        <v>437.73933333333332</v>
      </c>
      <c r="CI1313">
        <v>24.569140000000001</v>
      </c>
      <c r="CJ1313">
        <v>2.7070259999999999</v>
      </c>
      <c r="CK1313">
        <v>2.4312166666666659</v>
      </c>
      <c r="CL1313">
        <v>22.32782666666667</v>
      </c>
      <c r="CM1313">
        <v>20.57320666666666</v>
      </c>
      <c r="CN1313">
        <v>1999.9839999999999</v>
      </c>
      <c r="CO1313">
        <v>0.9800028000000004</v>
      </c>
      <c r="CP1313">
        <v>1.9997426666666668E-2</v>
      </c>
      <c r="CQ1313">
        <v>0</v>
      </c>
      <c r="CR1313">
        <v>2.8916000000000008</v>
      </c>
      <c r="CS1313">
        <v>0</v>
      </c>
      <c r="CT1313">
        <v>16232.726666666669</v>
      </c>
      <c r="CU1313">
        <v>17412.2</v>
      </c>
      <c r="CV1313">
        <v>44.120800000000003</v>
      </c>
      <c r="CW1313">
        <v>45.970599999999997</v>
      </c>
      <c r="CX1313">
        <v>44.245800000000003</v>
      </c>
      <c r="CY1313">
        <v>43.936999999999998</v>
      </c>
      <c r="CZ1313">
        <v>44.074599999999997</v>
      </c>
      <c r="DA1313">
        <v>1959.9926666666661</v>
      </c>
      <c r="DB1313">
        <v>39.991999999999997</v>
      </c>
      <c r="DC1313">
        <v>0</v>
      </c>
      <c r="DD1313">
        <v>1659891547.0999999</v>
      </c>
      <c r="DE1313">
        <v>0</v>
      </c>
      <c r="DF1313">
        <v>1659891113.0999999</v>
      </c>
      <c r="DG1313" t="s">
        <v>2742</v>
      </c>
      <c r="DH1313">
        <v>1659891112.5999999</v>
      </c>
      <c r="DI1313">
        <v>1659891113.0999999</v>
      </c>
      <c r="DJ1313">
        <v>29</v>
      </c>
      <c r="DK1313">
        <v>0.08</v>
      </c>
      <c r="DL1313">
        <v>-6.0000000000000001E-3</v>
      </c>
      <c r="DM1313">
        <v>1.387</v>
      </c>
      <c r="DN1313">
        <v>1.0999999999999999E-2</v>
      </c>
      <c r="DO1313">
        <v>400</v>
      </c>
      <c r="DP1313">
        <v>24</v>
      </c>
      <c r="DQ1313">
        <v>0.14000000000000001</v>
      </c>
      <c r="DR1313">
        <v>0.05</v>
      </c>
      <c r="DS1313">
        <v>15.632710521173451</v>
      </c>
      <c r="DT1313">
        <v>10.54334194924059</v>
      </c>
      <c r="DU1313">
        <v>0.79249596442409553</v>
      </c>
      <c r="DV1313">
        <v>0</v>
      </c>
      <c r="DW1313">
        <v>-54.832926666666673</v>
      </c>
      <c r="DX1313">
        <v>-14.72925650723035</v>
      </c>
      <c r="DY1313">
        <v>1.0677083940019489</v>
      </c>
      <c r="DZ1313">
        <v>0</v>
      </c>
      <c r="EA1313">
        <v>153.99406505458799</v>
      </c>
      <c r="EB1313">
        <v>143.37537106116741</v>
      </c>
      <c r="EC1313">
        <v>10.777207037135581</v>
      </c>
      <c r="ED1313">
        <v>0</v>
      </c>
      <c r="EE1313">
        <v>2.7852257499999999</v>
      </c>
      <c r="EF1313">
        <v>4.2036585365845751E-2</v>
      </c>
      <c r="EG1313">
        <v>4.9345541275276532E-3</v>
      </c>
      <c r="EH1313">
        <v>1</v>
      </c>
      <c r="EI1313">
        <v>1.9459606776529921</v>
      </c>
      <c r="EJ1313">
        <v>-3.6521000902790098E-2</v>
      </c>
      <c r="EK1313">
        <v>3.094968116231606E-3</v>
      </c>
      <c r="EL1313">
        <v>1</v>
      </c>
      <c r="EM1313">
        <v>2</v>
      </c>
      <c r="EN1313">
        <v>5</v>
      </c>
      <c r="EO1313" t="s">
        <v>419</v>
      </c>
      <c r="EP1313">
        <v>2.94028</v>
      </c>
      <c r="EQ1313">
        <v>2.8012299999999999</v>
      </c>
      <c r="ER1313">
        <v>8.9899400000000004E-2</v>
      </c>
      <c r="ES1313">
        <v>9.8963599999999999E-2</v>
      </c>
      <c r="ET1313">
        <v>0.116991</v>
      </c>
      <c r="EU1313">
        <v>0.108487</v>
      </c>
      <c r="EV1313">
        <v>18590.400000000001</v>
      </c>
      <c r="EW1313">
        <v>19296.5</v>
      </c>
      <c r="EX1313">
        <v>23768.6</v>
      </c>
      <c r="EY1313">
        <v>24938.3</v>
      </c>
      <c r="EZ1313">
        <v>33603.4</v>
      </c>
      <c r="FA1313">
        <v>35508.1</v>
      </c>
      <c r="FB1313">
        <v>43354.1</v>
      </c>
      <c r="FC1313">
        <v>46105.3</v>
      </c>
      <c r="FD1313">
        <v>1.5541</v>
      </c>
      <c r="FE1313">
        <v>1.78017</v>
      </c>
      <c r="FF1313">
        <v>6.3739699999999996E-2</v>
      </c>
      <c r="FG1313">
        <v>0</v>
      </c>
      <c r="FH1313">
        <v>30.511500000000002</v>
      </c>
      <c r="FI1313">
        <v>999.9</v>
      </c>
      <c r="FJ1313">
        <v>46.6</v>
      </c>
      <c r="FK1313">
        <v>40.200000000000003</v>
      </c>
      <c r="FL1313">
        <v>35.290399999999998</v>
      </c>
      <c r="FM1313">
        <v>63.5336</v>
      </c>
      <c r="FN1313">
        <v>26.213899999999999</v>
      </c>
      <c r="FO1313">
        <v>1</v>
      </c>
      <c r="FP1313">
        <v>0.614649</v>
      </c>
      <c r="FQ1313">
        <v>3.98841</v>
      </c>
      <c r="FR1313">
        <v>20.2713</v>
      </c>
      <c r="FS1313">
        <v>5.2111499999999999</v>
      </c>
      <c r="FT1313">
        <v>11.908099999999999</v>
      </c>
      <c r="FU1313">
        <v>5.0030000000000001</v>
      </c>
      <c r="FV1313">
        <v>3.2899500000000002</v>
      </c>
      <c r="FW1313">
        <v>9999</v>
      </c>
      <c r="FX1313">
        <v>9999</v>
      </c>
      <c r="FY1313">
        <v>9999</v>
      </c>
      <c r="FZ1313">
        <v>999.9</v>
      </c>
      <c r="GA1313">
        <v>1.85989</v>
      </c>
      <c r="GB1313">
        <v>1.8548899999999999</v>
      </c>
      <c r="GC1313">
        <v>1.85806</v>
      </c>
      <c r="GD1313">
        <v>1.8565400000000001</v>
      </c>
      <c r="GE1313">
        <v>1.8552999999999999</v>
      </c>
      <c r="GF1313">
        <v>1.85486</v>
      </c>
      <c r="GG1313">
        <v>1.85372</v>
      </c>
      <c r="GH1313">
        <v>1.85667</v>
      </c>
      <c r="GI1313">
        <v>0</v>
      </c>
      <c r="GJ1313">
        <v>0</v>
      </c>
      <c r="GK1313">
        <v>0</v>
      </c>
      <c r="GL1313">
        <v>0</v>
      </c>
      <c r="GM1313" t="s">
        <v>384</v>
      </c>
      <c r="GN1313" t="s">
        <v>385</v>
      </c>
      <c r="GO1313" t="s">
        <v>386</v>
      </c>
      <c r="GP1313" t="s">
        <v>386</v>
      </c>
      <c r="GQ1313" t="s">
        <v>386</v>
      </c>
      <c r="GR1313" t="s">
        <v>386</v>
      </c>
      <c r="GS1313">
        <v>0</v>
      </c>
      <c r="GT1313">
        <v>100</v>
      </c>
      <c r="GU1313">
        <v>100</v>
      </c>
      <c r="GV1313">
        <v>1.4239999999999999</v>
      </c>
      <c r="GW1313">
        <v>4.1999999999999997E-3</v>
      </c>
      <c r="GX1313">
        <v>0.39944932438917619</v>
      </c>
      <c r="GY1313">
        <v>3.036990343597491E-3</v>
      </c>
      <c r="GZ1313">
        <v>-1.538114387597119E-6</v>
      </c>
      <c r="HA1313">
        <v>3.3909691194327332E-10</v>
      </c>
      <c r="HB1313">
        <v>-6.6822494577568767E-2</v>
      </c>
      <c r="HC1313">
        <v>9.7621983196103414E-3</v>
      </c>
      <c r="HD1313">
        <v>-3.3387782167185642E-4</v>
      </c>
      <c r="HE1313">
        <v>2.632278881966732E-6</v>
      </c>
      <c r="HF1313">
        <v>6</v>
      </c>
      <c r="HG1313">
        <v>2134</v>
      </c>
      <c r="HH1313">
        <v>2</v>
      </c>
      <c r="HI1313">
        <v>31</v>
      </c>
      <c r="HJ1313">
        <v>7.3</v>
      </c>
      <c r="HK1313">
        <v>7.2</v>
      </c>
      <c r="HL1313">
        <v>1.2206999999999999</v>
      </c>
      <c r="HM1313">
        <v>2.34741</v>
      </c>
      <c r="HN1313">
        <v>1.4978</v>
      </c>
      <c r="HO1313">
        <v>2.3083499999999999</v>
      </c>
      <c r="HP1313">
        <v>1.5478499999999999</v>
      </c>
      <c r="HQ1313">
        <v>2.4536099999999998</v>
      </c>
      <c r="HR1313">
        <v>42.992899999999999</v>
      </c>
      <c r="HS1313">
        <v>13.5541</v>
      </c>
      <c r="HT1313">
        <v>18</v>
      </c>
      <c r="HU1313">
        <v>304.90199999999999</v>
      </c>
      <c r="HV1313">
        <v>465.24400000000003</v>
      </c>
      <c r="HW1313">
        <v>24.9267</v>
      </c>
      <c r="HX1313">
        <v>34.494199999999999</v>
      </c>
      <c r="HY1313">
        <v>30.0002</v>
      </c>
      <c r="HZ1313">
        <v>34.372100000000003</v>
      </c>
      <c r="IA1313">
        <v>34.463500000000003</v>
      </c>
      <c r="IB1313">
        <v>24.624400000000001</v>
      </c>
      <c r="IC1313">
        <v>30.547999999999998</v>
      </c>
      <c r="ID1313">
        <v>0</v>
      </c>
      <c r="IE1313">
        <v>24.933399999999999</v>
      </c>
      <c r="IF1313">
        <v>512.25300000000004</v>
      </c>
      <c r="IG1313">
        <v>24.609500000000001</v>
      </c>
      <c r="IH1313">
        <v>100.238</v>
      </c>
      <c r="II1313">
        <v>99.918099999999995</v>
      </c>
      <c r="IJ1313" t="s">
        <v>3545</v>
      </c>
    </row>
    <row r="1314" spans="1:244" x14ac:dyDescent="0.2">
      <c r="A1314">
        <v>1298</v>
      </c>
      <c r="B1314">
        <v>1659891549.0999999</v>
      </c>
      <c r="C1314">
        <v>11292</v>
      </c>
      <c r="D1314" t="s">
        <v>2927</v>
      </c>
      <c r="E1314" t="s">
        <v>2928</v>
      </c>
      <c r="F1314">
        <v>1</v>
      </c>
      <c r="G1314" t="s">
        <v>2740</v>
      </c>
      <c r="H1314" t="s">
        <v>379</v>
      </c>
      <c r="I1314" t="s">
        <v>1135</v>
      </c>
      <c r="J1314" t="s">
        <v>1136</v>
      </c>
      <c r="K1314" t="s">
        <v>1137</v>
      </c>
      <c r="L1314" t="s">
        <v>2741</v>
      </c>
      <c r="M1314" t="s">
        <v>380</v>
      </c>
      <c r="N1314">
        <v>1659891541.0999999</v>
      </c>
      <c r="O1314">
        <f t="shared" si="680"/>
        <v>2.3993923733755182E-3</v>
      </c>
      <c r="P1314">
        <f t="shared" si="681"/>
        <v>2.3993923733755183</v>
      </c>
      <c r="Q1314">
        <f t="shared" si="682"/>
        <v>17.248377247281702</v>
      </c>
      <c r="R1314">
        <f t="shared" si="683"/>
        <v>385.13043750000003</v>
      </c>
      <c r="S1314">
        <f t="shared" si="684"/>
        <v>142.70217967454286</v>
      </c>
      <c r="T1314">
        <f t="shared" si="685"/>
        <v>14.135241718570978</v>
      </c>
      <c r="U1314">
        <f t="shared" si="686"/>
        <v>38.148764368261794</v>
      </c>
      <c r="V1314">
        <f t="shared" si="687"/>
        <v>0.1203340162965283</v>
      </c>
      <c r="W1314">
        <f t="shared" si="688"/>
        <v>2.9107408620797899</v>
      </c>
      <c r="X1314">
        <f t="shared" si="689"/>
        <v>0.11763707009694351</v>
      </c>
      <c r="Y1314">
        <f t="shared" si="690"/>
        <v>7.3760444371092165E-2</v>
      </c>
      <c r="Z1314">
        <f t="shared" si="691"/>
        <v>321.51396902638226</v>
      </c>
      <c r="AA1314">
        <f t="shared" si="692"/>
        <v>32.27748064658909</v>
      </c>
      <c r="AB1314">
        <f t="shared" si="693"/>
        <v>31.55110625</v>
      </c>
      <c r="AC1314">
        <f t="shared" si="694"/>
        <v>4.6550930959842098</v>
      </c>
      <c r="AD1314">
        <f t="shared" si="695"/>
        <v>60.062041530804422</v>
      </c>
      <c r="AE1314">
        <f t="shared" si="696"/>
        <v>2.709838353680929</v>
      </c>
      <c r="AF1314">
        <f t="shared" si="697"/>
        <v>4.5117320101267557</v>
      </c>
      <c r="AG1314">
        <f t="shared" si="698"/>
        <v>1.9452547423032809</v>
      </c>
      <c r="AH1314">
        <f t="shared" si="699"/>
        <v>-105.81320366586036</v>
      </c>
      <c r="AI1314">
        <f t="shared" si="700"/>
        <v>-86.265950458305653</v>
      </c>
      <c r="AJ1314">
        <f t="shared" si="701"/>
        <v>-6.6734676058111422</v>
      </c>
      <c r="AK1314">
        <f t="shared" si="702"/>
        <v>122.76134729640511</v>
      </c>
      <c r="AL1314">
        <f t="shared" si="703"/>
        <v>45.03123818458009</v>
      </c>
      <c r="AM1314">
        <f t="shared" si="704"/>
        <v>2.3892371296797985</v>
      </c>
      <c r="AN1314">
        <f t="shared" si="705"/>
        <v>17.248377247281702</v>
      </c>
      <c r="AO1314">
        <v>479.81300190345729</v>
      </c>
      <c r="AP1314">
        <v>432.92116969696968</v>
      </c>
      <c r="AQ1314">
        <v>4.9476096974313011</v>
      </c>
      <c r="AR1314">
        <v>66.332459273180504</v>
      </c>
      <c r="AS1314">
        <f t="shared" si="706"/>
        <v>2.3993923733755183</v>
      </c>
      <c r="AT1314">
        <v>24.569479317388051</v>
      </c>
      <c r="AU1314">
        <v>27.36904484848484</v>
      </c>
      <c r="AV1314">
        <v>2.0779756188333439E-5</v>
      </c>
      <c r="AW1314">
        <v>80.638585768873753</v>
      </c>
      <c r="AX1314">
        <v>180</v>
      </c>
      <c r="AY1314">
        <v>36</v>
      </c>
      <c r="AZ1314">
        <f t="shared" si="707"/>
        <v>1</v>
      </c>
      <c r="BA1314">
        <f t="shared" si="708"/>
        <v>0</v>
      </c>
      <c r="BB1314">
        <f t="shared" si="709"/>
        <v>51624.20253530331</v>
      </c>
      <c r="BC1314">
        <f t="shared" si="710"/>
        <v>1999.99</v>
      </c>
      <c r="BD1314">
        <f t="shared" si="711"/>
        <v>1681.1913746250684</v>
      </c>
      <c r="BE1314">
        <f t="shared" si="712"/>
        <v>0.84059989031198579</v>
      </c>
      <c r="BF1314">
        <f t="shared" si="713"/>
        <v>0.16075778830213264</v>
      </c>
      <c r="BG1314">
        <v>6</v>
      </c>
      <c r="BH1314">
        <v>0.5</v>
      </c>
      <c r="BI1314" t="s">
        <v>381</v>
      </c>
      <c r="BJ1314">
        <v>2</v>
      </c>
      <c r="BK1314" t="b">
        <v>1</v>
      </c>
      <c r="BL1314">
        <v>1659891541.0999999</v>
      </c>
      <c r="BM1314">
        <v>385.13043750000003</v>
      </c>
      <c r="BN1314">
        <v>440.25693749999988</v>
      </c>
      <c r="BO1314">
        <v>27.357143749999999</v>
      </c>
      <c r="BP1314">
        <v>24.569262500000001</v>
      </c>
      <c r="BQ1314">
        <v>383.77356250000003</v>
      </c>
      <c r="BR1314">
        <v>27.352868749999999</v>
      </c>
      <c r="BS1314">
        <v>500.13774999999998</v>
      </c>
      <c r="BT1314">
        <v>98.954106249999995</v>
      </c>
      <c r="BU1314">
        <v>0.10003399374999999</v>
      </c>
      <c r="BV1314">
        <v>31.001374999999999</v>
      </c>
      <c r="BW1314">
        <v>31.55110625</v>
      </c>
      <c r="BX1314">
        <v>999.9</v>
      </c>
      <c r="BY1314">
        <v>0</v>
      </c>
      <c r="BZ1314">
        <v>0</v>
      </c>
      <c r="CA1314">
        <v>9997.734375</v>
      </c>
      <c r="CB1314">
        <v>0</v>
      </c>
      <c r="CC1314">
        <v>1977.0162499999999</v>
      </c>
      <c r="CD1314">
        <v>-55.126531249999999</v>
      </c>
      <c r="CE1314">
        <v>395.9631875</v>
      </c>
      <c r="CF1314">
        <v>451.34637500000002</v>
      </c>
      <c r="CG1314">
        <v>2.7878906250000002</v>
      </c>
      <c r="CH1314">
        <v>440.25693749999988</v>
      </c>
      <c r="CI1314">
        <v>24.569262500000001</v>
      </c>
      <c r="CJ1314">
        <v>2.7071018750000002</v>
      </c>
      <c r="CK1314">
        <v>2.4312287499999998</v>
      </c>
      <c r="CL1314">
        <v>22.328287499999998</v>
      </c>
      <c r="CM1314">
        <v>20.573287499999999</v>
      </c>
      <c r="CN1314">
        <v>1999.99</v>
      </c>
      <c r="CO1314">
        <v>0.98000275000000003</v>
      </c>
      <c r="CP1314">
        <v>1.9997475000000001E-2</v>
      </c>
      <c r="CQ1314">
        <v>0</v>
      </c>
      <c r="CR1314">
        <v>2.9056250000000001</v>
      </c>
      <c r="CS1314">
        <v>0</v>
      </c>
      <c r="CT1314">
        <v>16230.725</v>
      </c>
      <c r="CU1314">
        <v>17412.256249999999</v>
      </c>
      <c r="CV1314">
        <v>44.121062500000001</v>
      </c>
      <c r="CW1314">
        <v>45.972437499999998</v>
      </c>
      <c r="CX1314">
        <v>44.246062500000001</v>
      </c>
      <c r="CY1314">
        <v>43.936999999999998</v>
      </c>
      <c r="CZ1314">
        <v>44.073812500000003</v>
      </c>
      <c r="DA1314">
        <v>1959.9981250000001</v>
      </c>
      <c r="DB1314">
        <v>39.992500000000007</v>
      </c>
      <c r="DC1314">
        <v>0</v>
      </c>
      <c r="DD1314">
        <v>1659891548.3</v>
      </c>
      <c r="DE1314">
        <v>0</v>
      </c>
      <c r="DF1314">
        <v>1659891113.0999999</v>
      </c>
      <c r="DG1314" t="s">
        <v>2742</v>
      </c>
      <c r="DH1314">
        <v>1659891112.5999999</v>
      </c>
      <c r="DI1314">
        <v>1659891113.0999999</v>
      </c>
      <c r="DJ1314">
        <v>29</v>
      </c>
      <c r="DK1314">
        <v>0.08</v>
      </c>
      <c r="DL1314">
        <v>-6.0000000000000001E-3</v>
      </c>
      <c r="DM1314">
        <v>1.387</v>
      </c>
      <c r="DN1314">
        <v>1.0999999999999999E-2</v>
      </c>
      <c r="DO1314">
        <v>400</v>
      </c>
      <c r="DP1314">
        <v>24</v>
      </c>
      <c r="DQ1314">
        <v>0.14000000000000001</v>
      </c>
      <c r="DR1314">
        <v>0.05</v>
      </c>
      <c r="DS1314">
        <v>15.93447076842221</v>
      </c>
      <c r="DT1314">
        <v>11.02428762767426</v>
      </c>
      <c r="DU1314">
        <v>0.80328257221417376</v>
      </c>
      <c r="DV1314">
        <v>0</v>
      </c>
      <c r="DW1314">
        <v>-55.122987096774203</v>
      </c>
      <c r="DX1314">
        <v>-15.094001612903149</v>
      </c>
      <c r="DY1314">
        <v>1.127750826614762</v>
      </c>
      <c r="DZ1314">
        <v>0</v>
      </c>
      <c r="EA1314">
        <v>158.25118642156829</v>
      </c>
      <c r="EB1314">
        <v>138.25733069692151</v>
      </c>
      <c r="EC1314">
        <v>10.060486411504581</v>
      </c>
      <c r="ED1314">
        <v>0</v>
      </c>
      <c r="EE1314">
        <v>2.786478292682927</v>
      </c>
      <c r="EF1314">
        <v>4.8953728222998719E-2</v>
      </c>
      <c r="EG1314">
        <v>5.7188707321395443E-3</v>
      </c>
      <c r="EH1314">
        <v>1</v>
      </c>
      <c r="EI1314">
        <v>1.9452441855023239</v>
      </c>
      <c r="EJ1314">
        <v>-3.7992195011390069E-2</v>
      </c>
      <c r="EK1314">
        <v>3.109759045613589E-3</v>
      </c>
      <c r="EL1314">
        <v>1</v>
      </c>
      <c r="EM1314">
        <v>2</v>
      </c>
      <c r="EN1314">
        <v>5</v>
      </c>
      <c r="EO1314" t="s">
        <v>419</v>
      </c>
      <c r="EP1314">
        <v>2.9401600000000001</v>
      </c>
      <c r="EQ1314">
        <v>2.80125</v>
      </c>
      <c r="ER1314">
        <v>9.06888E-2</v>
      </c>
      <c r="ES1314">
        <v>9.9730700000000005E-2</v>
      </c>
      <c r="ET1314">
        <v>0.116991</v>
      </c>
      <c r="EU1314">
        <v>0.108489</v>
      </c>
      <c r="EV1314">
        <v>18574.2</v>
      </c>
      <c r="EW1314">
        <v>19280.2</v>
      </c>
      <c r="EX1314">
        <v>23768.6</v>
      </c>
      <c r="EY1314">
        <v>24938.400000000001</v>
      </c>
      <c r="EZ1314">
        <v>33603.300000000003</v>
      </c>
      <c r="FA1314">
        <v>35508.300000000003</v>
      </c>
      <c r="FB1314">
        <v>43354</v>
      </c>
      <c r="FC1314">
        <v>46105.5</v>
      </c>
      <c r="FD1314">
        <v>1.5545</v>
      </c>
      <c r="FE1314">
        <v>1.7802</v>
      </c>
      <c r="FF1314">
        <v>6.4104800000000003E-2</v>
      </c>
      <c r="FG1314">
        <v>0</v>
      </c>
      <c r="FH1314">
        <v>30.512799999999999</v>
      </c>
      <c r="FI1314">
        <v>999.9</v>
      </c>
      <c r="FJ1314">
        <v>46.6</v>
      </c>
      <c r="FK1314">
        <v>40.200000000000003</v>
      </c>
      <c r="FL1314">
        <v>35.287199999999999</v>
      </c>
      <c r="FM1314">
        <v>63.523600000000002</v>
      </c>
      <c r="FN1314">
        <v>25.897400000000001</v>
      </c>
      <c r="FO1314">
        <v>1</v>
      </c>
      <c r="FP1314">
        <v>0.61479399999999995</v>
      </c>
      <c r="FQ1314">
        <v>3.9818899999999999</v>
      </c>
      <c r="FR1314">
        <v>20.2715</v>
      </c>
      <c r="FS1314">
        <v>5.2112999999999996</v>
      </c>
      <c r="FT1314">
        <v>11.908099999999999</v>
      </c>
      <c r="FU1314">
        <v>5.0029000000000003</v>
      </c>
      <c r="FV1314">
        <v>3.2900299999999998</v>
      </c>
      <c r="FW1314">
        <v>9999</v>
      </c>
      <c r="FX1314">
        <v>9999</v>
      </c>
      <c r="FY1314">
        <v>9999</v>
      </c>
      <c r="FZ1314">
        <v>999.9</v>
      </c>
      <c r="GA1314">
        <v>1.85989</v>
      </c>
      <c r="GB1314">
        <v>1.8548899999999999</v>
      </c>
      <c r="GC1314">
        <v>1.85806</v>
      </c>
      <c r="GD1314">
        <v>1.8565400000000001</v>
      </c>
      <c r="GE1314">
        <v>1.8552999999999999</v>
      </c>
      <c r="GF1314">
        <v>1.85486</v>
      </c>
      <c r="GG1314">
        <v>1.85371</v>
      </c>
      <c r="GH1314">
        <v>1.85667</v>
      </c>
      <c r="GI1314">
        <v>0</v>
      </c>
      <c r="GJ1314">
        <v>0</v>
      </c>
      <c r="GK1314">
        <v>0</v>
      </c>
      <c r="GL1314">
        <v>0</v>
      </c>
      <c r="GM1314" t="s">
        <v>384</v>
      </c>
      <c r="GN1314" t="s">
        <v>385</v>
      </c>
      <c r="GO1314" t="s">
        <v>386</v>
      </c>
      <c r="GP1314" t="s">
        <v>386</v>
      </c>
      <c r="GQ1314" t="s">
        <v>386</v>
      </c>
      <c r="GR1314" t="s">
        <v>386</v>
      </c>
      <c r="GS1314">
        <v>0</v>
      </c>
      <c r="GT1314">
        <v>100</v>
      </c>
      <c r="GU1314">
        <v>100</v>
      </c>
      <c r="GV1314">
        <v>1.4330000000000001</v>
      </c>
      <c r="GW1314">
        <v>4.1999999999999997E-3</v>
      </c>
      <c r="GX1314">
        <v>0.39944932438917619</v>
      </c>
      <c r="GY1314">
        <v>3.036990343597491E-3</v>
      </c>
      <c r="GZ1314">
        <v>-1.538114387597119E-6</v>
      </c>
      <c r="HA1314">
        <v>3.3909691194327332E-10</v>
      </c>
      <c r="HB1314">
        <v>-6.6822494577568767E-2</v>
      </c>
      <c r="HC1314">
        <v>9.7621983196103414E-3</v>
      </c>
      <c r="HD1314">
        <v>-3.3387782167185642E-4</v>
      </c>
      <c r="HE1314">
        <v>2.632278881966732E-6</v>
      </c>
      <c r="HF1314">
        <v>6</v>
      </c>
      <c r="HG1314">
        <v>2134</v>
      </c>
      <c r="HH1314">
        <v>2</v>
      </c>
      <c r="HI1314">
        <v>31</v>
      </c>
      <c r="HJ1314">
        <v>7.3</v>
      </c>
      <c r="HK1314">
        <v>7.3</v>
      </c>
      <c r="HL1314">
        <v>1.23291</v>
      </c>
      <c r="HM1314">
        <v>2.3571800000000001</v>
      </c>
      <c r="HN1314">
        <v>1.4978</v>
      </c>
      <c r="HO1314">
        <v>2.3083499999999999</v>
      </c>
      <c r="HP1314">
        <v>1.5478499999999999</v>
      </c>
      <c r="HQ1314">
        <v>2.2851599999999999</v>
      </c>
      <c r="HR1314">
        <v>42.992899999999999</v>
      </c>
      <c r="HS1314">
        <v>13.5541</v>
      </c>
      <c r="HT1314">
        <v>18</v>
      </c>
      <c r="HU1314">
        <v>305.077</v>
      </c>
      <c r="HV1314">
        <v>465.26</v>
      </c>
      <c r="HW1314">
        <v>24.926600000000001</v>
      </c>
      <c r="HX1314">
        <v>34.494999999999997</v>
      </c>
      <c r="HY1314">
        <v>30.0002</v>
      </c>
      <c r="HZ1314">
        <v>34.372799999999998</v>
      </c>
      <c r="IA1314">
        <v>34.463500000000003</v>
      </c>
      <c r="IB1314">
        <v>24.783999999999999</v>
      </c>
      <c r="IC1314">
        <v>30.547999999999998</v>
      </c>
      <c r="ID1314">
        <v>0</v>
      </c>
      <c r="IE1314">
        <v>25.597300000000001</v>
      </c>
      <c r="IF1314">
        <v>512.25300000000004</v>
      </c>
      <c r="IG1314">
        <v>24.609500000000001</v>
      </c>
      <c r="IH1314">
        <v>100.238</v>
      </c>
      <c r="II1314">
        <v>99.918700000000001</v>
      </c>
      <c r="IJ1314" t="s">
        <v>3545</v>
      </c>
    </row>
    <row r="1315" spans="1:244" x14ac:dyDescent="0.2">
      <c r="A1315">
        <v>1299</v>
      </c>
      <c r="B1315">
        <v>1659891550.0999999</v>
      </c>
      <c r="C1315">
        <v>11293</v>
      </c>
      <c r="D1315" t="s">
        <v>2929</v>
      </c>
      <c r="E1315" t="s">
        <v>2930</v>
      </c>
      <c r="F1315">
        <v>1</v>
      </c>
      <c r="G1315" t="s">
        <v>2740</v>
      </c>
      <c r="H1315" t="s">
        <v>379</v>
      </c>
      <c r="I1315" t="s">
        <v>1135</v>
      </c>
      <c r="J1315" t="s">
        <v>1136</v>
      </c>
      <c r="K1315" t="s">
        <v>1137</v>
      </c>
      <c r="L1315" t="s">
        <v>2741</v>
      </c>
      <c r="M1315" t="s">
        <v>380</v>
      </c>
      <c r="N1315">
        <v>1659891542.599999</v>
      </c>
      <c r="O1315">
        <f t="shared" si="680"/>
        <v>2.3994833753703915E-3</v>
      </c>
      <c r="P1315">
        <f t="shared" si="681"/>
        <v>2.3994833753703912</v>
      </c>
      <c r="Q1315">
        <f t="shared" si="682"/>
        <v>17.313569092572141</v>
      </c>
      <c r="R1315">
        <f t="shared" si="683"/>
        <v>392.30900000000003</v>
      </c>
      <c r="S1315">
        <f t="shared" si="684"/>
        <v>148.83156955598932</v>
      </c>
      <c r="T1315">
        <f t="shared" si="685"/>
        <v>14.742345952069259</v>
      </c>
      <c r="U1315">
        <f t="shared" si="686"/>
        <v>38.859732618317985</v>
      </c>
      <c r="V1315">
        <f t="shared" si="687"/>
        <v>0.12036041409322425</v>
      </c>
      <c r="W1315">
        <f t="shared" si="688"/>
        <v>2.910156336493805</v>
      </c>
      <c r="X1315">
        <f t="shared" si="689"/>
        <v>0.11766176994862239</v>
      </c>
      <c r="Y1315">
        <f t="shared" si="690"/>
        <v>7.3776029096449813E-2</v>
      </c>
      <c r="Z1315">
        <f t="shared" si="691"/>
        <v>321.51440422813903</v>
      </c>
      <c r="AA1315">
        <f t="shared" si="692"/>
        <v>32.275437802124877</v>
      </c>
      <c r="AB1315">
        <f t="shared" si="693"/>
        <v>31.550546666666669</v>
      </c>
      <c r="AC1315">
        <f t="shared" si="694"/>
        <v>4.6549451723718693</v>
      </c>
      <c r="AD1315">
        <f t="shared" si="695"/>
        <v>60.074048233710485</v>
      </c>
      <c r="AE1315">
        <f t="shared" si="696"/>
        <v>2.7100305707921475</v>
      </c>
      <c r="AF1315">
        <f t="shared" si="697"/>
        <v>4.5111502395329115</v>
      </c>
      <c r="AG1315">
        <f t="shared" si="698"/>
        <v>1.9449146015797218</v>
      </c>
      <c r="AH1315">
        <f t="shared" si="699"/>
        <v>-105.81721685383427</v>
      </c>
      <c r="AI1315">
        <f t="shared" si="700"/>
        <v>-86.515670659905993</v>
      </c>
      <c r="AJ1315">
        <f t="shared" si="701"/>
        <v>-6.6940369945930716</v>
      </c>
      <c r="AK1315">
        <f t="shared" si="702"/>
        <v>122.48747971980566</v>
      </c>
      <c r="AL1315">
        <f t="shared" si="703"/>
        <v>45.30532496369522</v>
      </c>
      <c r="AM1315">
        <f t="shared" si="704"/>
        <v>2.3903966151236116</v>
      </c>
      <c r="AN1315">
        <f t="shared" si="705"/>
        <v>17.313569092572141</v>
      </c>
      <c r="AO1315">
        <v>484.9740771978764</v>
      </c>
      <c r="AP1315">
        <v>437.90264848484821</v>
      </c>
      <c r="AQ1315">
        <v>4.9667452753723813</v>
      </c>
      <c r="AR1315">
        <v>66.332459273180504</v>
      </c>
      <c r="AS1315">
        <f t="shared" si="706"/>
        <v>2.3994833753703912</v>
      </c>
      <c r="AT1315">
        <v>24.569647361897619</v>
      </c>
      <c r="AU1315">
        <v>27.36931878787879</v>
      </c>
      <c r="AV1315">
        <v>2.04196105510271E-5</v>
      </c>
      <c r="AW1315">
        <v>80.638585768873753</v>
      </c>
      <c r="AX1315">
        <v>180</v>
      </c>
      <c r="AY1315">
        <v>36</v>
      </c>
      <c r="AZ1315">
        <f t="shared" si="707"/>
        <v>1</v>
      </c>
      <c r="BA1315">
        <f t="shared" si="708"/>
        <v>0</v>
      </c>
      <c r="BB1315">
        <f t="shared" si="709"/>
        <v>51608.024366417834</v>
      </c>
      <c r="BC1315">
        <f t="shared" si="710"/>
        <v>1999.992666666667</v>
      </c>
      <c r="BD1315">
        <f t="shared" si="711"/>
        <v>1681.1936196000722</v>
      </c>
      <c r="BE1315">
        <f t="shared" si="712"/>
        <v>0.84059989199964003</v>
      </c>
      <c r="BF1315">
        <f t="shared" si="713"/>
        <v>0.1607577915593052</v>
      </c>
      <c r="BG1315">
        <v>6</v>
      </c>
      <c r="BH1315">
        <v>0.5</v>
      </c>
      <c r="BI1315" t="s">
        <v>381</v>
      </c>
      <c r="BJ1315">
        <v>2</v>
      </c>
      <c r="BK1315" t="b">
        <v>1</v>
      </c>
      <c r="BL1315">
        <v>1659891542.599999</v>
      </c>
      <c r="BM1315">
        <v>392.30900000000003</v>
      </c>
      <c r="BN1315">
        <v>447.78539999999998</v>
      </c>
      <c r="BO1315">
        <v>27.359153333333339</v>
      </c>
      <c r="BP1315">
        <v>24.569926666666671</v>
      </c>
      <c r="BQ1315">
        <v>390.93766666666659</v>
      </c>
      <c r="BR1315">
        <v>27.354880000000001</v>
      </c>
      <c r="BS1315">
        <v>500.13806666666659</v>
      </c>
      <c r="BT1315">
        <v>98.953826666666671</v>
      </c>
      <c r="BU1315">
        <v>0.1000635533333333</v>
      </c>
      <c r="BV1315">
        <v>30.99911333333333</v>
      </c>
      <c r="BW1315">
        <v>31.550546666666669</v>
      </c>
      <c r="BX1315">
        <v>999.89999999999986</v>
      </c>
      <c r="BY1315">
        <v>0</v>
      </c>
      <c r="BZ1315">
        <v>0</v>
      </c>
      <c r="CA1315">
        <v>9994.42</v>
      </c>
      <c r="CB1315">
        <v>0</v>
      </c>
      <c r="CC1315">
        <v>1975.684</v>
      </c>
      <c r="CD1315">
        <v>-55.476473333333352</v>
      </c>
      <c r="CE1315">
        <v>403.34446666666668</v>
      </c>
      <c r="CF1315">
        <v>459.06473333333338</v>
      </c>
      <c r="CG1315">
        <v>2.789236666666667</v>
      </c>
      <c r="CH1315">
        <v>447.78539999999998</v>
      </c>
      <c r="CI1315">
        <v>24.569926666666671</v>
      </c>
      <c r="CJ1315">
        <v>2.707292666666667</v>
      </c>
      <c r="CK1315">
        <v>2.4312873333333331</v>
      </c>
      <c r="CL1315">
        <v>22.329446666666669</v>
      </c>
      <c r="CM1315">
        <v>20.57368</v>
      </c>
      <c r="CN1315">
        <v>1999.992666666667</v>
      </c>
      <c r="CO1315">
        <v>0.9800028000000004</v>
      </c>
      <c r="CP1315">
        <v>1.9997426666666668E-2</v>
      </c>
      <c r="CQ1315">
        <v>0</v>
      </c>
      <c r="CR1315">
        <v>2.864733333333334</v>
      </c>
      <c r="CS1315">
        <v>0</v>
      </c>
      <c r="CT1315">
        <v>16224.533333333329</v>
      </c>
      <c r="CU1315">
        <v>17412.273333333331</v>
      </c>
      <c r="CV1315">
        <v>44.120800000000003</v>
      </c>
      <c r="CW1315">
        <v>45.974799999999988</v>
      </c>
      <c r="CX1315">
        <v>44.245800000000003</v>
      </c>
      <c r="CY1315">
        <v>43.936999999999998</v>
      </c>
      <c r="CZ1315">
        <v>44.074599999999997</v>
      </c>
      <c r="DA1315">
        <v>1960.000666666667</v>
      </c>
      <c r="DB1315">
        <v>39.992666666666672</v>
      </c>
      <c r="DC1315">
        <v>0</v>
      </c>
      <c r="DD1315">
        <v>1659891548.9000001</v>
      </c>
      <c r="DE1315">
        <v>0</v>
      </c>
      <c r="DF1315">
        <v>1659891113.0999999</v>
      </c>
      <c r="DG1315" t="s">
        <v>2742</v>
      </c>
      <c r="DH1315">
        <v>1659891112.5999999</v>
      </c>
      <c r="DI1315">
        <v>1659891113.0999999</v>
      </c>
      <c r="DJ1315">
        <v>29</v>
      </c>
      <c r="DK1315">
        <v>0.08</v>
      </c>
      <c r="DL1315">
        <v>-6.0000000000000001E-3</v>
      </c>
      <c r="DM1315">
        <v>1.387</v>
      </c>
      <c r="DN1315">
        <v>1.0999999999999999E-2</v>
      </c>
      <c r="DO1315">
        <v>400</v>
      </c>
      <c r="DP1315">
        <v>24</v>
      </c>
      <c r="DQ1315">
        <v>0.14000000000000001</v>
      </c>
      <c r="DR1315">
        <v>0.05</v>
      </c>
      <c r="DS1315">
        <v>16.05743688483911</v>
      </c>
      <c r="DT1315">
        <v>10.93019659006646</v>
      </c>
      <c r="DU1315">
        <v>0.82164412749057758</v>
      </c>
      <c r="DV1315">
        <v>0</v>
      </c>
      <c r="DW1315">
        <v>-55.353177419354843</v>
      </c>
      <c r="DX1315">
        <v>-15.116220967741871</v>
      </c>
      <c r="DY1315">
        <v>1.1292086514556869</v>
      </c>
      <c r="DZ1315">
        <v>0</v>
      </c>
      <c r="EA1315">
        <v>160.76891869626451</v>
      </c>
      <c r="EB1315">
        <v>139.42560180668161</v>
      </c>
      <c r="EC1315">
        <v>10.15164333052274</v>
      </c>
      <c r="ED1315">
        <v>0</v>
      </c>
      <c r="EE1315">
        <v>2.787314634146342</v>
      </c>
      <c r="EF1315">
        <v>5.481135888502478E-2</v>
      </c>
      <c r="EG1315">
        <v>6.1985636013361977E-3</v>
      </c>
      <c r="EH1315">
        <v>1</v>
      </c>
      <c r="EI1315">
        <v>1.9450211499376571</v>
      </c>
      <c r="EJ1315">
        <v>-3.4722601563622092E-2</v>
      </c>
      <c r="EK1315">
        <v>3.0383387735505511E-3</v>
      </c>
      <c r="EL1315">
        <v>1</v>
      </c>
      <c r="EM1315">
        <v>2</v>
      </c>
      <c r="EN1315">
        <v>5</v>
      </c>
      <c r="EO1315" t="s">
        <v>419</v>
      </c>
      <c r="EP1315">
        <v>2.9403199999999998</v>
      </c>
      <c r="EQ1315">
        <v>2.80125</v>
      </c>
      <c r="ER1315">
        <v>9.1467900000000005E-2</v>
      </c>
      <c r="ES1315">
        <v>0.100493</v>
      </c>
      <c r="ET1315">
        <v>0.116993</v>
      </c>
      <c r="EU1315">
        <v>0.10849300000000001</v>
      </c>
      <c r="EV1315">
        <v>18558.2</v>
      </c>
      <c r="EW1315">
        <v>19263.8</v>
      </c>
      <c r="EX1315">
        <v>23768.5</v>
      </c>
      <c r="EY1315">
        <v>24938.3</v>
      </c>
      <c r="EZ1315">
        <v>33603.1</v>
      </c>
      <c r="FA1315">
        <v>35508.199999999997</v>
      </c>
      <c r="FB1315">
        <v>43353.8</v>
      </c>
      <c r="FC1315">
        <v>46105.7</v>
      </c>
      <c r="FD1315">
        <v>1.55515</v>
      </c>
      <c r="FE1315">
        <v>1.78013</v>
      </c>
      <c r="FF1315">
        <v>6.4387899999999998E-2</v>
      </c>
      <c r="FG1315">
        <v>0</v>
      </c>
      <c r="FH1315">
        <v>30.514199999999999</v>
      </c>
      <c r="FI1315">
        <v>999.9</v>
      </c>
      <c r="FJ1315">
        <v>46.7</v>
      </c>
      <c r="FK1315">
        <v>40.299999999999997</v>
      </c>
      <c r="FL1315">
        <v>35.552599999999998</v>
      </c>
      <c r="FM1315">
        <v>63.333599999999997</v>
      </c>
      <c r="FN1315">
        <v>26.125800000000002</v>
      </c>
      <c r="FO1315">
        <v>1</v>
      </c>
      <c r="FP1315">
        <v>0.61466500000000002</v>
      </c>
      <c r="FQ1315">
        <v>3.1550400000000001</v>
      </c>
      <c r="FR1315">
        <v>20.2818</v>
      </c>
      <c r="FS1315">
        <v>5.2111499999999999</v>
      </c>
      <c r="FT1315">
        <v>11.907999999999999</v>
      </c>
      <c r="FU1315">
        <v>5.0028499999999996</v>
      </c>
      <c r="FV1315">
        <v>3.2900999999999998</v>
      </c>
      <c r="FW1315">
        <v>9999</v>
      </c>
      <c r="FX1315">
        <v>9999</v>
      </c>
      <c r="FY1315">
        <v>9999</v>
      </c>
      <c r="FZ1315">
        <v>999.9</v>
      </c>
      <c r="GA1315">
        <v>1.85989</v>
      </c>
      <c r="GB1315">
        <v>1.8548899999999999</v>
      </c>
      <c r="GC1315">
        <v>1.85806</v>
      </c>
      <c r="GD1315">
        <v>1.8565400000000001</v>
      </c>
      <c r="GE1315">
        <v>1.8552999999999999</v>
      </c>
      <c r="GF1315">
        <v>1.85486</v>
      </c>
      <c r="GG1315">
        <v>1.85371</v>
      </c>
      <c r="GH1315">
        <v>1.85667</v>
      </c>
      <c r="GI1315">
        <v>0</v>
      </c>
      <c r="GJ1315">
        <v>0</v>
      </c>
      <c r="GK1315">
        <v>0</v>
      </c>
      <c r="GL1315">
        <v>0</v>
      </c>
      <c r="GM1315" t="s">
        <v>384</v>
      </c>
      <c r="GN1315" t="s">
        <v>385</v>
      </c>
      <c r="GO1315" t="s">
        <v>386</v>
      </c>
      <c r="GP1315" t="s">
        <v>386</v>
      </c>
      <c r="GQ1315" t="s">
        <v>386</v>
      </c>
      <c r="GR1315" t="s">
        <v>386</v>
      </c>
      <c r="GS1315">
        <v>0</v>
      </c>
      <c r="GT1315">
        <v>100</v>
      </c>
      <c r="GU1315">
        <v>100</v>
      </c>
      <c r="GV1315">
        <v>1.4419999999999999</v>
      </c>
      <c r="GW1315">
        <v>4.1999999999999997E-3</v>
      </c>
      <c r="GX1315">
        <v>0.39944932438917619</v>
      </c>
      <c r="GY1315">
        <v>3.036990343597491E-3</v>
      </c>
      <c r="GZ1315">
        <v>-1.538114387597119E-6</v>
      </c>
      <c r="HA1315">
        <v>3.3909691194327332E-10</v>
      </c>
      <c r="HB1315">
        <v>-6.6822494577568767E-2</v>
      </c>
      <c r="HC1315">
        <v>9.7621983196103414E-3</v>
      </c>
      <c r="HD1315">
        <v>-3.3387782167185642E-4</v>
      </c>
      <c r="HE1315">
        <v>2.632278881966732E-6</v>
      </c>
      <c r="HF1315">
        <v>6</v>
      </c>
      <c r="HG1315">
        <v>2134</v>
      </c>
      <c r="HH1315">
        <v>2</v>
      </c>
      <c r="HI1315">
        <v>31</v>
      </c>
      <c r="HJ1315">
        <v>7.3</v>
      </c>
      <c r="HK1315">
        <v>7.3</v>
      </c>
      <c r="HL1315">
        <v>1.2402299999999999</v>
      </c>
      <c r="HM1315">
        <v>2.34985</v>
      </c>
      <c r="HN1315">
        <v>1.4978</v>
      </c>
      <c r="HO1315">
        <v>2.3083499999999999</v>
      </c>
      <c r="HP1315">
        <v>1.5478499999999999</v>
      </c>
      <c r="HQ1315">
        <v>2.4682599999999999</v>
      </c>
      <c r="HR1315">
        <v>42.992899999999999</v>
      </c>
      <c r="HS1315">
        <v>13.5892</v>
      </c>
      <c r="HT1315">
        <v>18</v>
      </c>
      <c r="HU1315">
        <v>305.35700000000003</v>
      </c>
      <c r="HV1315">
        <v>465.21100000000001</v>
      </c>
      <c r="HW1315">
        <v>24.931000000000001</v>
      </c>
      <c r="HX1315">
        <v>34.495800000000003</v>
      </c>
      <c r="HY1315">
        <v>30</v>
      </c>
      <c r="HZ1315">
        <v>34.372900000000001</v>
      </c>
      <c r="IA1315">
        <v>34.463500000000003</v>
      </c>
      <c r="IB1315">
        <v>25.027699999999999</v>
      </c>
      <c r="IC1315">
        <v>30.547999999999998</v>
      </c>
      <c r="ID1315">
        <v>0</v>
      </c>
      <c r="IE1315">
        <v>25.597300000000001</v>
      </c>
      <c r="IF1315">
        <v>522.26700000000005</v>
      </c>
      <c r="IG1315">
        <v>24.609500000000001</v>
      </c>
      <c r="IH1315">
        <v>100.23699999999999</v>
      </c>
      <c r="II1315">
        <v>99.918700000000001</v>
      </c>
      <c r="IJ1315" t="s">
        <v>3545</v>
      </c>
    </row>
    <row r="1316" spans="1:244" x14ac:dyDescent="0.2">
      <c r="A1316">
        <v>1300</v>
      </c>
      <c r="B1316">
        <v>1659891551.0999999</v>
      </c>
      <c r="C1316">
        <v>11294</v>
      </c>
      <c r="D1316" t="s">
        <v>2931</v>
      </c>
      <c r="E1316" t="s">
        <v>2932</v>
      </c>
      <c r="F1316">
        <v>1</v>
      </c>
      <c r="G1316" t="s">
        <v>2740</v>
      </c>
      <c r="H1316" t="s">
        <v>379</v>
      </c>
      <c r="I1316" t="s">
        <v>1135</v>
      </c>
      <c r="J1316" t="s">
        <v>1136</v>
      </c>
      <c r="K1316" t="s">
        <v>1137</v>
      </c>
      <c r="L1316" t="s">
        <v>2741</v>
      </c>
      <c r="M1316" t="s">
        <v>380</v>
      </c>
      <c r="N1316">
        <v>1659891543.0999999</v>
      </c>
      <c r="O1316">
        <f t="shared" si="680"/>
        <v>2.399457083417112E-3</v>
      </c>
      <c r="P1316">
        <f t="shared" si="681"/>
        <v>2.3994570834171118</v>
      </c>
      <c r="Q1316">
        <f t="shared" si="682"/>
        <v>17.460441301095216</v>
      </c>
      <c r="R1316">
        <f t="shared" si="683"/>
        <v>394.71112499999998</v>
      </c>
      <c r="S1316">
        <f t="shared" si="684"/>
        <v>149.18049189022653</v>
      </c>
      <c r="T1316">
        <f t="shared" si="685"/>
        <v>14.776917192590217</v>
      </c>
      <c r="U1316">
        <f t="shared" si="686"/>
        <v>39.097696590322386</v>
      </c>
      <c r="V1316">
        <f t="shared" si="687"/>
        <v>0.12035152816922509</v>
      </c>
      <c r="W1316">
        <f t="shared" si="688"/>
        <v>2.9101569738304018</v>
      </c>
      <c r="X1316">
        <f t="shared" si="689"/>
        <v>0.11765327824332758</v>
      </c>
      <c r="Y1316">
        <f t="shared" si="690"/>
        <v>7.3770687461944401E-2</v>
      </c>
      <c r="Z1316">
        <f t="shared" si="691"/>
        <v>321.51596402638683</v>
      </c>
      <c r="AA1316">
        <f t="shared" si="692"/>
        <v>32.2743912592206</v>
      </c>
      <c r="AB1316">
        <f t="shared" si="693"/>
        <v>31.55125</v>
      </c>
      <c r="AC1316">
        <f t="shared" si="694"/>
        <v>4.6551310963816048</v>
      </c>
      <c r="AD1316">
        <f t="shared" si="695"/>
        <v>60.079202601932238</v>
      </c>
      <c r="AE1316">
        <f t="shared" si="696"/>
        <v>2.7100987756915065</v>
      </c>
      <c r="AF1316">
        <f t="shared" si="697"/>
        <v>4.5108767399059087</v>
      </c>
      <c r="AG1316">
        <f t="shared" si="698"/>
        <v>1.9450323206900983</v>
      </c>
      <c r="AH1316">
        <f t="shared" si="699"/>
        <v>-105.81605737869464</v>
      </c>
      <c r="AI1316">
        <f t="shared" si="700"/>
        <v>-86.792866150103677</v>
      </c>
      <c r="AJ1316">
        <f t="shared" si="701"/>
        <v>-6.7154712801615579</v>
      </c>
      <c r="AK1316">
        <f t="shared" si="702"/>
        <v>122.19156921742693</v>
      </c>
      <c r="AL1316">
        <f t="shared" si="703"/>
        <v>45.391702357526171</v>
      </c>
      <c r="AM1316">
        <f t="shared" si="704"/>
        <v>2.3908878279762646</v>
      </c>
      <c r="AN1316">
        <f t="shared" si="705"/>
        <v>17.460441301095216</v>
      </c>
      <c r="AO1316">
        <v>490.11651511757458</v>
      </c>
      <c r="AP1316">
        <v>442.85853333333313</v>
      </c>
      <c r="AQ1316">
        <v>4.9678780247449792</v>
      </c>
      <c r="AR1316">
        <v>66.332459273180504</v>
      </c>
      <c r="AS1316">
        <f t="shared" si="706"/>
        <v>2.3994570834171118</v>
      </c>
      <c r="AT1316">
        <v>24.570126583913961</v>
      </c>
      <c r="AU1316">
        <v>27.369827878787881</v>
      </c>
      <c r="AV1316">
        <v>9.9292500429329032E-6</v>
      </c>
      <c r="AW1316">
        <v>80.638585768873753</v>
      </c>
      <c r="AX1316">
        <v>180</v>
      </c>
      <c r="AY1316">
        <v>36</v>
      </c>
      <c r="AZ1316">
        <f t="shared" si="707"/>
        <v>1</v>
      </c>
      <c r="BA1316">
        <f t="shared" si="708"/>
        <v>0</v>
      </c>
      <c r="BB1316">
        <f t="shared" si="709"/>
        <v>51608.224226034014</v>
      </c>
      <c r="BC1316">
        <f t="shared" si="710"/>
        <v>2000.0025000000001</v>
      </c>
      <c r="BD1316">
        <f t="shared" si="711"/>
        <v>1681.201874625071</v>
      </c>
      <c r="BE1316">
        <f t="shared" si="712"/>
        <v>0.84059988656267726</v>
      </c>
      <c r="BF1316">
        <f t="shared" si="713"/>
        <v>0.16075778106596708</v>
      </c>
      <c r="BG1316">
        <v>6</v>
      </c>
      <c r="BH1316">
        <v>0.5</v>
      </c>
      <c r="BI1316" t="s">
        <v>381</v>
      </c>
      <c r="BJ1316">
        <v>2</v>
      </c>
      <c r="BK1316" t="b">
        <v>1</v>
      </c>
      <c r="BL1316">
        <v>1659891543.0999999</v>
      </c>
      <c r="BM1316">
        <v>394.71112499999998</v>
      </c>
      <c r="BN1316">
        <v>450.29818749999998</v>
      </c>
      <c r="BO1316">
        <v>27.359825000000001</v>
      </c>
      <c r="BP1316">
        <v>24.57003125</v>
      </c>
      <c r="BQ1316">
        <v>393.33506249999999</v>
      </c>
      <c r="BR1316">
        <v>27.355550000000001</v>
      </c>
      <c r="BS1316">
        <v>500.13881249999997</v>
      </c>
      <c r="BT1316">
        <v>98.953887500000008</v>
      </c>
      <c r="BU1316">
        <v>0.10006389374999999</v>
      </c>
      <c r="BV1316">
        <v>30.998049999999999</v>
      </c>
      <c r="BW1316">
        <v>31.55125</v>
      </c>
      <c r="BX1316">
        <v>999.9</v>
      </c>
      <c r="BY1316">
        <v>0</v>
      </c>
      <c r="BZ1316">
        <v>0</v>
      </c>
      <c r="CA1316">
        <v>9994.4174999999996</v>
      </c>
      <c r="CB1316">
        <v>0</v>
      </c>
      <c r="CC1316">
        <v>1976.1587500000001</v>
      </c>
      <c r="CD1316">
        <v>-55.587162500000012</v>
      </c>
      <c r="CE1316">
        <v>405.81443750000011</v>
      </c>
      <c r="CF1316">
        <v>461.64087499999999</v>
      </c>
      <c r="CG1316">
        <v>2.7898000000000001</v>
      </c>
      <c r="CH1316">
        <v>450.29818749999998</v>
      </c>
      <c r="CI1316">
        <v>24.57003125</v>
      </c>
      <c r="CJ1316">
        <v>2.7073606250000002</v>
      </c>
      <c r="CK1316">
        <v>2.431299375</v>
      </c>
      <c r="CL1316">
        <v>22.329856249999999</v>
      </c>
      <c r="CM1316">
        <v>20.573762500000001</v>
      </c>
      <c r="CN1316">
        <v>2000.0025000000001</v>
      </c>
      <c r="CO1316">
        <v>0.98000293750000012</v>
      </c>
      <c r="CP1316">
        <v>1.9997293749999999E-2</v>
      </c>
      <c r="CQ1316">
        <v>0</v>
      </c>
      <c r="CR1316">
        <v>2.8671250000000001</v>
      </c>
      <c r="CS1316">
        <v>0</v>
      </c>
      <c r="CT1316">
        <v>16222.56875</v>
      </c>
      <c r="CU1316">
        <v>17412.356250000001</v>
      </c>
      <c r="CV1316">
        <v>44.121062500000001</v>
      </c>
      <c r="CW1316">
        <v>45.976374999999997</v>
      </c>
      <c r="CX1316">
        <v>44.246062500000001</v>
      </c>
      <c r="CY1316">
        <v>43.936999999999998</v>
      </c>
      <c r="CZ1316">
        <v>44.073812500000003</v>
      </c>
      <c r="DA1316">
        <v>1960.0106249999999</v>
      </c>
      <c r="DB1316">
        <v>39.992500000000007</v>
      </c>
      <c r="DC1316">
        <v>0</v>
      </c>
      <c r="DD1316">
        <v>1659891550.0999999</v>
      </c>
      <c r="DE1316">
        <v>0</v>
      </c>
      <c r="DF1316">
        <v>1659891113.0999999</v>
      </c>
      <c r="DG1316" t="s">
        <v>2742</v>
      </c>
      <c r="DH1316">
        <v>1659891112.5999999</v>
      </c>
      <c r="DI1316">
        <v>1659891113.0999999</v>
      </c>
      <c r="DJ1316">
        <v>29</v>
      </c>
      <c r="DK1316">
        <v>0.08</v>
      </c>
      <c r="DL1316">
        <v>-6.0000000000000001E-3</v>
      </c>
      <c r="DM1316">
        <v>1.387</v>
      </c>
      <c r="DN1316">
        <v>1.0999999999999999E-2</v>
      </c>
      <c r="DO1316">
        <v>400</v>
      </c>
      <c r="DP1316">
        <v>24</v>
      </c>
      <c r="DQ1316">
        <v>0.14000000000000001</v>
      </c>
      <c r="DR1316">
        <v>0.05</v>
      </c>
      <c r="DS1316">
        <v>16.05743688483911</v>
      </c>
      <c r="DT1316">
        <v>10.93019659006646</v>
      </c>
      <c r="DU1316">
        <v>0.82164412749057758</v>
      </c>
      <c r="DV1316">
        <v>0</v>
      </c>
      <c r="DW1316">
        <v>-55.353177419354843</v>
      </c>
      <c r="DX1316">
        <v>-15.116220967741871</v>
      </c>
      <c r="DY1316">
        <v>1.1292086514556869</v>
      </c>
      <c r="DZ1316">
        <v>0</v>
      </c>
      <c r="EA1316">
        <v>160.76891869626451</v>
      </c>
      <c r="EB1316">
        <v>139.42560180668161</v>
      </c>
      <c r="EC1316">
        <v>10.15164333052274</v>
      </c>
      <c r="ED1316">
        <v>0</v>
      </c>
      <c r="EE1316">
        <v>2.787314634146342</v>
      </c>
      <c r="EF1316">
        <v>5.481135888502478E-2</v>
      </c>
      <c r="EG1316">
        <v>6.1985636013361977E-3</v>
      </c>
      <c r="EH1316">
        <v>1</v>
      </c>
      <c r="EI1316">
        <v>1.9450211499376571</v>
      </c>
      <c r="EJ1316">
        <v>-3.4722601563622092E-2</v>
      </c>
      <c r="EK1316">
        <v>3.0383387735505511E-3</v>
      </c>
      <c r="EL1316">
        <v>1</v>
      </c>
      <c r="EM1316">
        <v>2</v>
      </c>
      <c r="EN1316">
        <v>5</v>
      </c>
      <c r="EO1316" t="s">
        <v>419</v>
      </c>
      <c r="EP1316">
        <v>2.9403299999999999</v>
      </c>
      <c r="EQ1316">
        <v>2.8012000000000001</v>
      </c>
      <c r="ER1316">
        <v>9.2251600000000003E-2</v>
      </c>
      <c r="ES1316">
        <v>0.101257</v>
      </c>
      <c r="ET1316">
        <v>0.116997</v>
      </c>
      <c r="EU1316">
        <v>0.108496</v>
      </c>
      <c r="EV1316">
        <v>18542.2</v>
      </c>
      <c r="EW1316">
        <v>19247.5</v>
      </c>
      <c r="EX1316">
        <v>23768.5</v>
      </c>
      <c r="EY1316">
        <v>24938.400000000001</v>
      </c>
      <c r="EZ1316">
        <v>33602.9</v>
      </c>
      <c r="FA1316">
        <v>35508.199999999997</v>
      </c>
      <c r="FB1316">
        <v>43353.599999999999</v>
      </c>
      <c r="FC1316">
        <v>46105.7</v>
      </c>
      <c r="FD1316">
        <v>1.5553300000000001</v>
      </c>
      <c r="FE1316">
        <v>1.7800499999999999</v>
      </c>
      <c r="FF1316">
        <v>6.44922E-2</v>
      </c>
      <c r="FG1316">
        <v>0</v>
      </c>
      <c r="FH1316">
        <v>30.514900000000001</v>
      </c>
      <c r="FI1316">
        <v>999.9</v>
      </c>
      <c r="FJ1316">
        <v>46.6</v>
      </c>
      <c r="FK1316">
        <v>40.200000000000003</v>
      </c>
      <c r="FL1316">
        <v>35.286200000000001</v>
      </c>
      <c r="FM1316">
        <v>63.413600000000002</v>
      </c>
      <c r="FN1316">
        <v>25.889399999999998</v>
      </c>
      <c r="FO1316">
        <v>1</v>
      </c>
      <c r="FP1316">
        <v>0.613537</v>
      </c>
      <c r="FQ1316">
        <v>2.36205</v>
      </c>
      <c r="FR1316">
        <v>20.292400000000001</v>
      </c>
      <c r="FS1316">
        <v>5.2111499999999999</v>
      </c>
      <c r="FT1316">
        <v>11.907999999999999</v>
      </c>
      <c r="FU1316">
        <v>5.0029000000000003</v>
      </c>
      <c r="FV1316">
        <v>3.2900299999999998</v>
      </c>
      <c r="FW1316">
        <v>9999</v>
      </c>
      <c r="FX1316">
        <v>9999</v>
      </c>
      <c r="FY1316">
        <v>9999</v>
      </c>
      <c r="FZ1316">
        <v>999.9</v>
      </c>
      <c r="GA1316">
        <v>1.85989</v>
      </c>
      <c r="GB1316">
        <v>1.8548899999999999</v>
      </c>
      <c r="GC1316">
        <v>1.85806</v>
      </c>
      <c r="GD1316">
        <v>1.8565400000000001</v>
      </c>
      <c r="GE1316">
        <v>1.85531</v>
      </c>
      <c r="GF1316">
        <v>1.85486</v>
      </c>
      <c r="GG1316">
        <v>1.85371</v>
      </c>
      <c r="GH1316">
        <v>1.8566800000000001</v>
      </c>
      <c r="GI1316">
        <v>0</v>
      </c>
      <c r="GJ1316">
        <v>0</v>
      </c>
      <c r="GK1316">
        <v>0</v>
      </c>
      <c r="GL1316">
        <v>0</v>
      </c>
      <c r="GM1316" t="s">
        <v>384</v>
      </c>
      <c r="GN1316" t="s">
        <v>385</v>
      </c>
      <c r="GO1316" t="s">
        <v>386</v>
      </c>
      <c r="GP1316" t="s">
        <v>386</v>
      </c>
      <c r="GQ1316" t="s">
        <v>386</v>
      </c>
      <c r="GR1316" t="s">
        <v>386</v>
      </c>
      <c r="GS1316">
        <v>0</v>
      </c>
      <c r="GT1316">
        <v>100</v>
      </c>
      <c r="GU1316">
        <v>100</v>
      </c>
      <c r="GV1316">
        <v>1.4510000000000001</v>
      </c>
      <c r="GW1316">
        <v>4.1999999999999997E-3</v>
      </c>
      <c r="GX1316">
        <v>0.39944932438917619</v>
      </c>
      <c r="GY1316">
        <v>3.036990343597491E-3</v>
      </c>
      <c r="GZ1316">
        <v>-1.538114387597119E-6</v>
      </c>
      <c r="HA1316">
        <v>3.3909691194327332E-10</v>
      </c>
      <c r="HB1316">
        <v>-6.6822494577568767E-2</v>
      </c>
      <c r="HC1316">
        <v>9.7621983196103414E-3</v>
      </c>
      <c r="HD1316">
        <v>-3.3387782167185642E-4</v>
      </c>
      <c r="HE1316">
        <v>2.632278881966732E-6</v>
      </c>
      <c r="HF1316">
        <v>6</v>
      </c>
      <c r="HG1316">
        <v>2134</v>
      </c>
      <c r="HH1316">
        <v>2</v>
      </c>
      <c r="HI1316">
        <v>31</v>
      </c>
      <c r="HJ1316">
        <v>7.3</v>
      </c>
      <c r="HK1316">
        <v>7.3</v>
      </c>
      <c r="HL1316">
        <v>1.25366</v>
      </c>
      <c r="HM1316">
        <v>2.3584000000000001</v>
      </c>
      <c r="HN1316">
        <v>1.4978</v>
      </c>
      <c r="HO1316">
        <v>2.3083499999999999</v>
      </c>
      <c r="HP1316">
        <v>1.5478499999999999</v>
      </c>
      <c r="HQ1316">
        <v>2.2839399999999999</v>
      </c>
      <c r="HR1316">
        <v>42.992899999999999</v>
      </c>
      <c r="HS1316">
        <v>13.5892</v>
      </c>
      <c r="HT1316">
        <v>18</v>
      </c>
      <c r="HU1316">
        <v>305.43299999999999</v>
      </c>
      <c r="HV1316">
        <v>465.16300000000001</v>
      </c>
      <c r="HW1316">
        <v>24.974299999999999</v>
      </c>
      <c r="HX1316">
        <v>34.496499999999997</v>
      </c>
      <c r="HY1316">
        <v>29.999099999999999</v>
      </c>
      <c r="HZ1316">
        <v>34.372900000000001</v>
      </c>
      <c r="IA1316">
        <v>34.463500000000003</v>
      </c>
      <c r="IB1316">
        <v>25.1844</v>
      </c>
      <c r="IC1316">
        <v>30.547999999999998</v>
      </c>
      <c r="ID1316">
        <v>0</v>
      </c>
      <c r="IE1316">
        <v>25.597300000000001</v>
      </c>
      <c r="IF1316">
        <v>522.26700000000005</v>
      </c>
      <c r="IG1316">
        <v>24.609500000000001</v>
      </c>
      <c r="IH1316">
        <v>100.23699999999999</v>
      </c>
      <c r="II1316">
        <v>99.918800000000005</v>
      </c>
      <c r="IJ1316" t="s">
        <v>3545</v>
      </c>
    </row>
    <row r="1317" spans="1:244" x14ac:dyDescent="0.2">
      <c r="A1317">
        <v>1301</v>
      </c>
      <c r="B1317">
        <v>1659891552.0999999</v>
      </c>
      <c r="C1317">
        <v>11295</v>
      </c>
      <c r="D1317" t="s">
        <v>2933</v>
      </c>
      <c r="E1317" t="s">
        <v>2934</v>
      </c>
      <c r="F1317">
        <v>1</v>
      </c>
      <c r="G1317" t="s">
        <v>2740</v>
      </c>
      <c r="H1317" t="s">
        <v>379</v>
      </c>
      <c r="I1317" t="s">
        <v>1135</v>
      </c>
      <c r="J1317" t="s">
        <v>1136</v>
      </c>
      <c r="K1317" t="s">
        <v>1137</v>
      </c>
      <c r="L1317" t="s">
        <v>2741</v>
      </c>
      <c r="M1317" t="s">
        <v>380</v>
      </c>
      <c r="N1317">
        <v>1659891544.599999</v>
      </c>
      <c r="O1317">
        <f t="shared" si="680"/>
        <v>2.4004829867134711E-3</v>
      </c>
      <c r="P1317">
        <f t="shared" si="681"/>
        <v>2.4004829867134712</v>
      </c>
      <c r="Q1317">
        <f t="shared" si="682"/>
        <v>17.54150523008644</v>
      </c>
      <c r="R1317">
        <f t="shared" si="683"/>
        <v>401.89526666666671</v>
      </c>
      <c r="S1317">
        <f t="shared" si="684"/>
        <v>155.20784589223706</v>
      </c>
      <c r="T1317">
        <f t="shared" si="685"/>
        <v>15.373929407731286</v>
      </c>
      <c r="U1317">
        <f t="shared" si="686"/>
        <v>39.809259792991639</v>
      </c>
      <c r="V1317">
        <f t="shared" si="687"/>
        <v>0.12043171220943112</v>
      </c>
      <c r="W1317">
        <f t="shared" si="688"/>
        <v>2.909921611042857</v>
      </c>
      <c r="X1317">
        <f t="shared" si="689"/>
        <v>0.11772969590963162</v>
      </c>
      <c r="Y1317">
        <f t="shared" si="690"/>
        <v>7.3818776185224089E-2</v>
      </c>
      <c r="Z1317">
        <f t="shared" si="691"/>
        <v>321.51085442814338</v>
      </c>
      <c r="AA1317">
        <f t="shared" si="692"/>
        <v>32.272061054057779</v>
      </c>
      <c r="AB1317">
        <f t="shared" si="693"/>
        <v>31.550433333333341</v>
      </c>
      <c r="AC1317">
        <f t="shared" si="694"/>
        <v>4.6549152136576817</v>
      </c>
      <c r="AD1317">
        <f t="shared" si="695"/>
        <v>60.09134058351966</v>
      </c>
      <c r="AE1317">
        <f t="shared" si="696"/>
        <v>2.7103171167973201</v>
      </c>
      <c r="AF1317">
        <f t="shared" si="697"/>
        <v>4.5103289267283175</v>
      </c>
      <c r="AG1317">
        <f t="shared" si="698"/>
        <v>1.9445980968603616</v>
      </c>
      <c r="AH1317">
        <f t="shared" si="699"/>
        <v>-105.86129971406407</v>
      </c>
      <c r="AI1317">
        <f t="shared" si="700"/>
        <v>-86.99188199377673</v>
      </c>
      <c r="AJ1317">
        <f t="shared" si="701"/>
        <v>-6.7313164965630286</v>
      </c>
      <c r="AK1317">
        <f t="shared" si="702"/>
        <v>121.92635622373956</v>
      </c>
      <c r="AL1317">
        <f t="shared" si="703"/>
        <v>45.678477374817788</v>
      </c>
      <c r="AM1317">
        <f t="shared" si="704"/>
        <v>2.3922568893631446</v>
      </c>
      <c r="AN1317">
        <f t="shared" si="705"/>
        <v>17.54150523008644</v>
      </c>
      <c r="AO1317">
        <v>495.23752119607678</v>
      </c>
      <c r="AP1317">
        <v>447.84249696969692</v>
      </c>
      <c r="AQ1317">
        <v>4.9750797187241229</v>
      </c>
      <c r="AR1317">
        <v>66.332459273180504</v>
      </c>
      <c r="AS1317">
        <f t="shared" si="706"/>
        <v>2.4004829867134712</v>
      </c>
      <c r="AT1317">
        <v>24.57067093154707</v>
      </c>
      <c r="AU1317">
        <v>27.37157757575757</v>
      </c>
      <c r="AV1317">
        <v>5.99306419782537E-6</v>
      </c>
      <c r="AW1317">
        <v>80.638585768873753</v>
      </c>
      <c r="AX1317">
        <v>180</v>
      </c>
      <c r="AY1317">
        <v>36</v>
      </c>
      <c r="AZ1317">
        <f t="shared" si="707"/>
        <v>1</v>
      </c>
      <c r="BA1317">
        <f t="shared" si="708"/>
        <v>0</v>
      </c>
      <c r="BB1317">
        <f t="shared" si="709"/>
        <v>51601.917008145472</v>
      </c>
      <c r="BC1317">
        <f t="shared" si="710"/>
        <v>1999.9706666666671</v>
      </c>
      <c r="BD1317">
        <f t="shared" si="711"/>
        <v>1681.1751196000744</v>
      </c>
      <c r="BE1317">
        <f t="shared" si="712"/>
        <v>0.84059988859840318</v>
      </c>
      <c r="BF1317">
        <f t="shared" si="713"/>
        <v>0.16075778499491825</v>
      </c>
      <c r="BG1317">
        <v>6</v>
      </c>
      <c r="BH1317">
        <v>0.5</v>
      </c>
      <c r="BI1317" t="s">
        <v>381</v>
      </c>
      <c r="BJ1317">
        <v>2</v>
      </c>
      <c r="BK1317" t="b">
        <v>1</v>
      </c>
      <c r="BL1317">
        <v>1659891544.599999</v>
      </c>
      <c r="BM1317">
        <v>401.89526666666671</v>
      </c>
      <c r="BN1317">
        <v>457.84739999999988</v>
      </c>
      <c r="BO1317">
        <v>27.362066666666671</v>
      </c>
      <c r="BP1317">
        <v>24.570693333333331</v>
      </c>
      <c r="BQ1317">
        <v>400.50493333333333</v>
      </c>
      <c r="BR1317">
        <v>27.357800000000001</v>
      </c>
      <c r="BS1317">
        <v>500.14086666666662</v>
      </c>
      <c r="BT1317">
        <v>98.953753333333324</v>
      </c>
      <c r="BU1317">
        <v>0.10006266</v>
      </c>
      <c r="BV1317">
        <v>30.995920000000002</v>
      </c>
      <c r="BW1317">
        <v>31.550433333333341</v>
      </c>
      <c r="BX1317">
        <v>999.89999999999986</v>
      </c>
      <c r="BY1317">
        <v>0</v>
      </c>
      <c r="BZ1317">
        <v>0</v>
      </c>
      <c r="CA1317">
        <v>9993.0853333333307</v>
      </c>
      <c r="CB1317">
        <v>0</v>
      </c>
      <c r="CC1317">
        <v>1974.772666666667</v>
      </c>
      <c r="CD1317">
        <v>-55.95224000000001</v>
      </c>
      <c r="CE1317">
        <v>413.20159999999998</v>
      </c>
      <c r="CF1317">
        <v>469.38053333333329</v>
      </c>
      <c r="CG1317">
        <v>2.7913739999999998</v>
      </c>
      <c r="CH1317">
        <v>457.84739999999988</v>
      </c>
      <c r="CI1317">
        <v>24.570693333333331</v>
      </c>
      <c r="CJ1317">
        <v>2.7075793333333329</v>
      </c>
      <c r="CK1317">
        <v>2.431362</v>
      </c>
      <c r="CL1317">
        <v>22.33118</v>
      </c>
      <c r="CM1317">
        <v>20.574179999999998</v>
      </c>
      <c r="CN1317">
        <v>1999.9706666666671</v>
      </c>
      <c r="CO1317">
        <v>0.98000280000000017</v>
      </c>
      <c r="CP1317">
        <v>1.9997426666666668E-2</v>
      </c>
      <c r="CQ1317">
        <v>0</v>
      </c>
      <c r="CR1317">
        <v>2.803266666666667</v>
      </c>
      <c r="CS1317">
        <v>0</v>
      </c>
      <c r="CT1317">
        <v>16215.86</v>
      </c>
      <c r="CU1317">
        <v>17412.080000000002</v>
      </c>
      <c r="CV1317">
        <v>44.120800000000003</v>
      </c>
      <c r="CW1317">
        <v>45.983199999999997</v>
      </c>
      <c r="CX1317">
        <v>44.25</v>
      </c>
      <c r="CY1317">
        <v>43.941200000000002</v>
      </c>
      <c r="CZ1317">
        <v>44.074599999999997</v>
      </c>
      <c r="DA1317">
        <v>1959.979333333333</v>
      </c>
      <c r="DB1317">
        <v>39.991999999999997</v>
      </c>
      <c r="DC1317">
        <v>0</v>
      </c>
      <c r="DD1317">
        <v>1659891551.3</v>
      </c>
      <c r="DE1317">
        <v>0</v>
      </c>
      <c r="DF1317">
        <v>1659891113.0999999</v>
      </c>
      <c r="DG1317" t="s">
        <v>2742</v>
      </c>
      <c r="DH1317">
        <v>1659891112.5999999</v>
      </c>
      <c r="DI1317">
        <v>1659891113.0999999</v>
      </c>
      <c r="DJ1317">
        <v>29</v>
      </c>
      <c r="DK1317">
        <v>0.08</v>
      </c>
      <c r="DL1317">
        <v>-6.0000000000000001E-3</v>
      </c>
      <c r="DM1317">
        <v>1.387</v>
      </c>
      <c r="DN1317">
        <v>1.0999999999999999E-2</v>
      </c>
      <c r="DO1317">
        <v>400</v>
      </c>
      <c r="DP1317">
        <v>24</v>
      </c>
      <c r="DQ1317">
        <v>0.14000000000000001</v>
      </c>
      <c r="DR1317">
        <v>0.05</v>
      </c>
      <c r="DS1317">
        <v>16.306864516279919</v>
      </c>
      <c r="DT1317">
        <v>10.600107412769869</v>
      </c>
      <c r="DU1317">
        <v>0.7976913676533266</v>
      </c>
      <c r="DV1317">
        <v>0</v>
      </c>
      <c r="DW1317">
        <v>-55.778103333333327</v>
      </c>
      <c r="DX1317">
        <v>-14.385805561735269</v>
      </c>
      <c r="DY1317">
        <v>1.04139078527494</v>
      </c>
      <c r="DZ1317">
        <v>0</v>
      </c>
      <c r="EA1317">
        <v>163.90256625117229</v>
      </c>
      <c r="EB1317">
        <v>144.93577358631629</v>
      </c>
      <c r="EC1317">
        <v>10.90647672922622</v>
      </c>
      <c r="ED1317">
        <v>0</v>
      </c>
      <c r="EE1317">
        <v>2.7886452500000001</v>
      </c>
      <c r="EF1317">
        <v>6.1566641651026682E-2</v>
      </c>
      <c r="EG1317">
        <v>6.5647989259001839E-3</v>
      </c>
      <c r="EH1317">
        <v>1</v>
      </c>
      <c r="EI1317">
        <v>1.9449583116937521</v>
      </c>
      <c r="EJ1317">
        <v>-2.4721177360702971E-2</v>
      </c>
      <c r="EK1317">
        <v>2.9366259419395038E-3</v>
      </c>
      <c r="EL1317">
        <v>1</v>
      </c>
      <c r="EM1317">
        <v>2</v>
      </c>
      <c r="EN1317">
        <v>5</v>
      </c>
      <c r="EO1317" t="s">
        <v>419</v>
      </c>
      <c r="EP1317">
        <v>2.9403899999999998</v>
      </c>
      <c r="EQ1317">
        <v>2.8010899999999999</v>
      </c>
      <c r="ER1317">
        <v>9.3022400000000005E-2</v>
      </c>
      <c r="ES1317">
        <v>0.10201300000000001</v>
      </c>
      <c r="ET1317">
        <v>0.117005</v>
      </c>
      <c r="EU1317">
        <v>0.108497</v>
      </c>
      <c r="EV1317">
        <v>18526.400000000001</v>
      </c>
      <c r="EW1317">
        <v>19231.400000000001</v>
      </c>
      <c r="EX1317">
        <v>23768.400000000001</v>
      </c>
      <c r="EY1317">
        <v>24938.5</v>
      </c>
      <c r="EZ1317">
        <v>33602.6</v>
      </c>
      <c r="FA1317">
        <v>35508.199999999997</v>
      </c>
      <c r="FB1317">
        <v>43353.599999999999</v>
      </c>
      <c r="FC1317">
        <v>46105.8</v>
      </c>
      <c r="FD1317">
        <v>1.55562</v>
      </c>
      <c r="FE1317">
        <v>1.78</v>
      </c>
      <c r="FF1317">
        <v>6.4186800000000002E-2</v>
      </c>
      <c r="FG1317">
        <v>0</v>
      </c>
      <c r="FH1317">
        <v>30.516100000000002</v>
      </c>
      <c r="FI1317">
        <v>999.9</v>
      </c>
      <c r="FJ1317">
        <v>46.6</v>
      </c>
      <c r="FK1317">
        <v>40.200000000000003</v>
      </c>
      <c r="FL1317">
        <v>35.287700000000001</v>
      </c>
      <c r="FM1317">
        <v>63.643599999999999</v>
      </c>
      <c r="FN1317">
        <v>26.073699999999999</v>
      </c>
      <c r="FO1317">
        <v>1</v>
      </c>
      <c r="FP1317">
        <v>0.61138999999999999</v>
      </c>
      <c r="FQ1317">
        <v>1.7107600000000001</v>
      </c>
      <c r="FR1317">
        <v>20.302499999999998</v>
      </c>
      <c r="FS1317">
        <v>5.2112999999999996</v>
      </c>
      <c r="FT1317">
        <v>11.907999999999999</v>
      </c>
      <c r="FU1317">
        <v>5.0027499999999998</v>
      </c>
      <c r="FV1317">
        <v>3.29</v>
      </c>
      <c r="FW1317">
        <v>9999</v>
      </c>
      <c r="FX1317">
        <v>9999</v>
      </c>
      <c r="FY1317">
        <v>9999</v>
      </c>
      <c r="FZ1317">
        <v>999.9</v>
      </c>
      <c r="GA1317">
        <v>1.85989</v>
      </c>
      <c r="GB1317">
        <v>1.8549100000000001</v>
      </c>
      <c r="GC1317">
        <v>1.85806</v>
      </c>
      <c r="GD1317">
        <v>1.8565400000000001</v>
      </c>
      <c r="GE1317">
        <v>1.85531</v>
      </c>
      <c r="GF1317">
        <v>1.85486</v>
      </c>
      <c r="GG1317">
        <v>1.8537300000000001</v>
      </c>
      <c r="GH1317">
        <v>1.8566800000000001</v>
      </c>
      <c r="GI1317">
        <v>0</v>
      </c>
      <c r="GJ1317">
        <v>0</v>
      </c>
      <c r="GK1317">
        <v>0</v>
      </c>
      <c r="GL1317">
        <v>0</v>
      </c>
      <c r="GM1317" t="s">
        <v>384</v>
      </c>
      <c r="GN1317" t="s">
        <v>385</v>
      </c>
      <c r="GO1317" t="s">
        <v>386</v>
      </c>
      <c r="GP1317" t="s">
        <v>386</v>
      </c>
      <c r="GQ1317" t="s">
        <v>386</v>
      </c>
      <c r="GR1317" t="s">
        <v>386</v>
      </c>
      <c r="GS1317">
        <v>0</v>
      </c>
      <c r="GT1317">
        <v>100</v>
      </c>
      <c r="GU1317">
        <v>100</v>
      </c>
      <c r="GV1317">
        <v>1.46</v>
      </c>
      <c r="GW1317">
        <v>4.1999999999999997E-3</v>
      </c>
      <c r="GX1317">
        <v>0.39944932438917619</v>
      </c>
      <c r="GY1317">
        <v>3.036990343597491E-3</v>
      </c>
      <c r="GZ1317">
        <v>-1.538114387597119E-6</v>
      </c>
      <c r="HA1317">
        <v>3.3909691194327332E-10</v>
      </c>
      <c r="HB1317">
        <v>-6.6822494577568767E-2</v>
      </c>
      <c r="HC1317">
        <v>9.7621983196103414E-3</v>
      </c>
      <c r="HD1317">
        <v>-3.3387782167185642E-4</v>
      </c>
      <c r="HE1317">
        <v>2.632278881966732E-6</v>
      </c>
      <c r="HF1317">
        <v>6</v>
      </c>
      <c r="HG1317">
        <v>2134</v>
      </c>
      <c r="HH1317">
        <v>2</v>
      </c>
      <c r="HI1317">
        <v>31</v>
      </c>
      <c r="HJ1317">
        <v>7.3</v>
      </c>
      <c r="HK1317">
        <v>7.3</v>
      </c>
      <c r="HL1317">
        <v>1.2609900000000001</v>
      </c>
      <c r="HM1317">
        <v>2.34619</v>
      </c>
      <c r="HN1317">
        <v>1.4978</v>
      </c>
      <c r="HO1317">
        <v>2.3083499999999999</v>
      </c>
      <c r="HP1317">
        <v>1.5478499999999999</v>
      </c>
      <c r="HQ1317">
        <v>2.4621599999999999</v>
      </c>
      <c r="HR1317">
        <v>42.992899999999999</v>
      </c>
      <c r="HS1317">
        <v>13.5892</v>
      </c>
      <c r="HT1317">
        <v>18</v>
      </c>
      <c r="HU1317">
        <v>305.56200000000001</v>
      </c>
      <c r="HV1317">
        <v>465.13099999999997</v>
      </c>
      <c r="HW1317">
        <v>25.0671</v>
      </c>
      <c r="HX1317">
        <v>34.496600000000001</v>
      </c>
      <c r="HY1317">
        <v>29.997399999999999</v>
      </c>
      <c r="HZ1317">
        <v>34.372900000000001</v>
      </c>
      <c r="IA1317">
        <v>34.463500000000003</v>
      </c>
      <c r="IB1317">
        <v>25.433499999999999</v>
      </c>
      <c r="IC1317">
        <v>30.547999999999998</v>
      </c>
      <c r="ID1317">
        <v>0</v>
      </c>
      <c r="IE1317">
        <v>25.597300000000001</v>
      </c>
      <c r="IF1317">
        <v>532.28700000000003</v>
      </c>
      <c r="IG1317">
        <v>24.609500000000001</v>
      </c>
      <c r="IH1317">
        <v>100.23699999999999</v>
      </c>
      <c r="II1317">
        <v>99.9191</v>
      </c>
      <c r="IJ1317" t="s">
        <v>3545</v>
      </c>
    </row>
    <row r="1318" spans="1:244" x14ac:dyDescent="0.2">
      <c r="A1318">
        <v>1302</v>
      </c>
      <c r="B1318">
        <v>1659891553.0999999</v>
      </c>
      <c r="C1318">
        <v>11296</v>
      </c>
      <c r="D1318" t="s">
        <v>2935</v>
      </c>
      <c r="E1318" t="s">
        <v>2936</v>
      </c>
      <c r="F1318">
        <v>1</v>
      </c>
      <c r="G1318" t="s">
        <v>2740</v>
      </c>
      <c r="H1318" t="s">
        <v>379</v>
      </c>
      <c r="I1318" t="s">
        <v>1135</v>
      </c>
      <c r="J1318" t="s">
        <v>1136</v>
      </c>
      <c r="K1318" t="s">
        <v>1137</v>
      </c>
      <c r="L1318" t="s">
        <v>2741</v>
      </c>
      <c r="M1318" t="s">
        <v>380</v>
      </c>
      <c r="N1318">
        <v>1659891545.0999999</v>
      </c>
      <c r="O1318">
        <f t="shared" si="680"/>
        <v>2.4029299521239013E-3</v>
      </c>
      <c r="P1318">
        <f t="shared" si="681"/>
        <v>2.4029299521239014</v>
      </c>
      <c r="Q1318">
        <f t="shared" si="682"/>
        <v>17.754273071881155</v>
      </c>
      <c r="R1318">
        <f t="shared" si="683"/>
        <v>404.30056250000001</v>
      </c>
      <c r="S1318">
        <f t="shared" si="684"/>
        <v>154.94055223450184</v>
      </c>
      <c r="T1318">
        <f t="shared" si="685"/>
        <v>15.347461298428607</v>
      </c>
      <c r="U1318">
        <f t="shared" si="686"/>
        <v>40.047535305737433</v>
      </c>
      <c r="V1318">
        <f t="shared" si="687"/>
        <v>0.12055672218098272</v>
      </c>
      <c r="W1318">
        <f t="shared" si="688"/>
        <v>2.9098547106580659</v>
      </c>
      <c r="X1318">
        <f t="shared" si="689"/>
        <v>0.11784910069549824</v>
      </c>
      <c r="Y1318">
        <f t="shared" si="690"/>
        <v>7.3893892067095318E-2</v>
      </c>
      <c r="Z1318">
        <f t="shared" si="691"/>
        <v>321.50974333888405</v>
      </c>
      <c r="AA1318">
        <f t="shared" si="692"/>
        <v>32.270636349433708</v>
      </c>
      <c r="AB1318">
        <f t="shared" si="693"/>
        <v>31.550799999999999</v>
      </c>
      <c r="AC1318">
        <f t="shared" si="694"/>
        <v>4.6550121395165558</v>
      </c>
      <c r="AD1318">
        <f t="shared" si="695"/>
        <v>60.096052704193127</v>
      </c>
      <c r="AE1318">
        <f t="shared" si="696"/>
        <v>2.7104048503517397</v>
      </c>
      <c r="AF1318">
        <f t="shared" si="697"/>
        <v>4.5101212615294193</v>
      </c>
      <c r="AG1318">
        <f t="shared" si="698"/>
        <v>1.9446072891648161</v>
      </c>
      <c r="AH1318">
        <f t="shared" si="699"/>
        <v>-105.96921088866405</v>
      </c>
      <c r="AI1318">
        <f t="shared" si="700"/>
        <v>-87.174080684276518</v>
      </c>
      <c r="AJ1318">
        <f t="shared" si="701"/>
        <v>-6.7455552375254788</v>
      </c>
      <c r="AK1318">
        <f t="shared" si="702"/>
        <v>121.62089652841799</v>
      </c>
      <c r="AL1318">
        <f t="shared" si="703"/>
        <v>45.758875212871864</v>
      </c>
      <c r="AM1318">
        <f t="shared" si="704"/>
        <v>2.3929053827901221</v>
      </c>
      <c r="AN1318">
        <f t="shared" si="705"/>
        <v>17.754273071881155</v>
      </c>
      <c r="AO1318">
        <v>500.35566058134492</v>
      </c>
      <c r="AP1318">
        <v>452.77657575757547</v>
      </c>
      <c r="AQ1318">
        <v>4.9601369755593918</v>
      </c>
      <c r="AR1318">
        <v>66.332459273180504</v>
      </c>
      <c r="AS1318">
        <f t="shared" si="706"/>
        <v>2.4029299521239014</v>
      </c>
      <c r="AT1318">
        <v>24.57165838049432</v>
      </c>
      <c r="AU1318">
        <v>27.375389090909088</v>
      </c>
      <c r="AV1318">
        <v>7.7874535379430601E-6</v>
      </c>
      <c r="AW1318">
        <v>80.638585768873753</v>
      </c>
      <c r="AX1318">
        <v>180</v>
      </c>
      <c r="AY1318">
        <v>36</v>
      </c>
      <c r="AZ1318">
        <f t="shared" si="707"/>
        <v>1</v>
      </c>
      <c r="BA1318">
        <f t="shared" si="708"/>
        <v>0</v>
      </c>
      <c r="BB1318">
        <f t="shared" si="709"/>
        <v>51600.160497970413</v>
      </c>
      <c r="BC1318">
        <f t="shared" si="710"/>
        <v>1999.9637499999999</v>
      </c>
      <c r="BD1318">
        <f t="shared" si="711"/>
        <v>1681.1693058750693</v>
      </c>
      <c r="BE1318">
        <f t="shared" si="712"/>
        <v>0.84059988881051939</v>
      </c>
      <c r="BF1318">
        <f t="shared" si="713"/>
        <v>0.16075778540430249</v>
      </c>
      <c r="BG1318">
        <v>6</v>
      </c>
      <c r="BH1318">
        <v>0.5</v>
      </c>
      <c r="BI1318" t="s">
        <v>381</v>
      </c>
      <c r="BJ1318">
        <v>2</v>
      </c>
      <c r="BK1318" t="b">
        <v>1</v>
      </c>
      <c r="BL1318">
        <v>1659891545.0999999</v>
      </c>
      <c r="BM1318">
        <v>404.30056250000001</v>
      </c>
      <c r="BN1318">
        <v>460.35618749999998</v>
      </c>
      <c r="BO1318">
        <v>27.362937500000001</v>
      </c>
      <c r="BP1318">
        <v>24.570818750000001</v>
      </c>
      <c r="BQ1318">
        <v>402.90556249999997</v>
      </c>
      <c r="BR1318">
        <v>27.358675000000002</v>
      </c>
      <c r="BS1318">
        <v>500.14243750000003</v>
      </c>
      <c r="BT1318">
        <v>98.95380625</v>
      </c>
      <c r="BU1318">
        <v>0.10006361875</v>
      </c>
      <c r="BV1318">
        <v>30.995112500000001</v>
      </c>
      <c r="BW1318">
        <v>31.550799999999999</v>
      </c>
      <c r="BX1318">
        <v>999.9</v>
      </c>
      <c r="BY1318">
        <v>0</v>
      </c>
      <c r="BZ1318">
        <v>0</v>
      </c>
      <c r="CA1318">
        <v>9992.6975000000002</v>
      </c>
      <c r="CB1318">
        <v>0</v>
      </c>
      <c r="CC1318">
        <v>1975.54</v>
      </c>
      <c r="CD1318">
        <v>-56.055781250000003</v>
      </c>
      <c r="CE1318">
        <v>415.6749375</v>
      </c>
      <c r="CF1318">
        <v>471.95262500000001</v>
      </c>
      <c r="CG1318">
        <v>2.792119375</v>
      </c>
      <c r="CH1318">
        <v>460.35618749999998</v>
      </c>
      <c r="CI1318">
        <v>24.570818750000001</v>
      </c>
      <c r="CJ1318">
        <v>2.7076668750000001</v>
      </c>
      <c r="CK1318">
        <v>2.4313756249999998</v>
      </c>
      <c r="CL1318">
        <v>22.331712499999998</v>
      </c>
      <c r="CM1318">
        <v>20.574268750000002</v>
      </c>
      <c r="CN1318">
        <v>1999.9637499999999</v>
      </c>
      <c r="CO1318">
        <v>0.98000275000000003</v>
      </c>
      <c r="CP1318">
        <v>1.9997475000000001E-2</v>
      </c>
      <c r="CQ1318">
        <v>0</v>
      </c>
      <c r="CR1318">
        <v>2.8494999999999999</v>
      </c>
      <c r="CS1318">
        <v>0</v>
      </c>
      <c r="CT1318">
        <v>16213.393749999999</v>
      </c>
      <c r="CU1318">
        <v>17412.018749999999</v>
      </c>
      <c r="CV1318">
        <v>44.121062500000001</v>
      </c>
      <c r="CW1318">
        <v>45.984250000000003</v>
      </c>
      <c r="CX1318">
        <v>44.25</v>
      </c>
      <c r="CY1318">
        <v>43.940937499999997</v>
      </c>
      <c r="CZ1318">
        <v>44.073812500000003</v>
      </c>
      <c r="DA1318">
        <v>1959.9725000000001</v>
      </c>
      <c r="DB1318">
        <v>39.991875000000007</v>
      </c>
      <c r="DC1318">
        <v>0</v>
      </c>
      <c r="DD1318">
        <v>1659891551.9000001</v>
      </c>
      <c r="DE1318">
        <v>0</v>
      </c>
      <c r="DF1318">
        <v>1659891113.0999999</v>
      </c>
      <c r="DG1318" t="s">
        <v>2742</v>
      </c>
      <c r="DH1318">
        <v>1659891112.5999999</v>
      </c>
      <c r="DI1318">
        <v>1659891113.0999999</v>
      </c>
      <c r="DJ1318">
        <v>29</v>
      </c>
      <c r="DK1318">
        <v>0.08</v>
      </c>
      <c r="DL1318">
        <v>-6.0000000000000001E-3</v>
      </c>
      <c r="DM1318">
        <v>1.387</v>
      </c>
      <c r="DN1318">
        <v>1.0999999999999999E-2</v>
      </c>
      <c r="DO1318">
        <v>400</v>
      </c>
      <c r="DP1318">
        <v>24</v>
      </c>
      <c r="DQ1318">
        <v>0.14000000000000001</v>
      </c>
      <c r="DR1318">
        <v>0.05</v>
      </c>
      <c r="DS1318">
        <v>16.561535391112422</v>
      </c>
      <c r="DT1318">
        <v>9.801014311857756</v>
      </c>
      <c r="DU1318">
        <v>0.73975514828924793</v>
      </c>
      <c r="DV1318">
        <v>0</v>
      </c>
      <c r="DW1318">
        <v>-56.064038709677419</v>
      </c>
      <c r="DX1318">
        <v>-13.63701774193542</v>
      </c>
      <c r="DY1318">
        <v>1.020658613956448</v>
      </c>
      <c r="DZ1318">
        <v>0</v>
      </c>
      <c r="EA1318">
        <v>168.16107210381631</v>
      </c>
      <c r="EB1318">
        <v>157.31407332744291</v>
      </c>
      <c r="EC1318">
        <v>11.42737376890808</v>
      </c>
      <c r="ED1318">
        <v>0</v>
      </c>
      <c r="EE1318">
        <v>2.789826341463415</v>
      </c>
      <c r="EF1318">
        <v>6.6235818815324296E-2</v>
      </c>
      <c r="EG1318">
        <v>7.0593286339036328E-3</v>
      </c>
      <c r="EH1318">
        <v>1</v>
      </c>
      <c r="EI1318">
        <v>1.944526264161496</v>
      </c>
      <c r="EJ1318">
        <v>-8.778248440130967E-3</v>
      </c>
      <c r="EK1318">
        <v>2.5401576896336691E-3</v>
      </c>
      <c r="EL1318">
        <v>1</v>
      </c>
      <c r="EM1318">
        <v>2</v>
      </c>
      <c r="EN1318">
        <v>5</v>
      </c>
      <c r="EO1318" t="s">
        <v>419</v>
      </c>
      <c r="EP1318">
        <v>2.9403299999999999</v>
      </c>
      <c r="EQ1318">
        <v>2.8011400000000002</v>
      </c>
      <c r="ER1318">
        <v>9.3790200000000004E-2</v>
      </c>
      <c r="ES1318">
        <v>0.102769</v>
      </c>
      <c r="ET1318">
        <v>0.11702700000000001</v>
      </c>
      <c r="EU1318">
        <v>0.108498</v>
      </c>
      <c r="EV1318">
        <v>18510.599999999999</v>
      </c>
      <c r="EW1318">
        <v>19215.2</v>
      </c>
      <c r="EX1318">
        <v>23768.3</v>
      </c>
      <c r="EY1318">
        <v>24938.5</v>
      </c>
      <c r="EZ1318">
        <v>33601.699999999997</v>
      </c>
      <c r="FA1318">
        <v>35508.300000000003</v>
      </c>
      <c r="FB1318">
        <v>43353.4</v>
      </c>
      <c r="FC1318">
        <v>46105.9</v>
      </c>
      <c r="FD1318">
        <v>1.55558</v>
      </c>
      <c r="FE1318">
        <v>1.7800499999999999</v>
      </c>
      <c r="FF1318">
        <v>6.3802999999999999E-2</v>
      </c>
      <c r="FG1318">
        <v>0</v>
      </c>
      <c r="FH1318">
        <v>30.5169</v>
      </c>
      <c r="FI1318">
        <v>999.9</v>
      </c>
      <c r="FJ1318">
        <v>46.7</v>
      </c>
      <c r="FK1318">
        <v>40.299999999999997</v>
      </c>
      <c r="FL1318">
        <v>35.548400000000001</v>
      </c>
      <c r="FM1318">
        <v>63.453600000000002</v>
      </c>
      <c r="FN1318">
        <v>25.9495</v>
      </c>
      <c r="FO1318">
        <v>1</v>
      </c>
      <c r="FP1318">
        <v>0.608626</v>
      </c>
      <c r="FQ1318">
        <v>1.1674599999999999</v>
      </c>
      <c r="FR1318">
        <v>20.311900000000001</v>
      </c>
      <c r="FS1318">
        <v>5.2111499999999999</v>
      </c>
      <c r="FT1318">
        <v>11.907999999999999</v>
      </c>
      <c r="FU1318">
        <v>5.0029000000000003</v>
      </c>
      <c r="FV1318">
        <v>3.2899799999999999</v>
      </c>
      <c r="FW1318">
        <v>9999</v>
      </c>
      <c r="FX1318">
        <v>9999</v>
      </c>
      <c r="FY1318">
        <v>9999</v>
      </c>
      <c r="FZ1318">
        <v>999.9</v>
      </c>
      <c r="GA1318">
        <v>1.85989</v>
      </c>
      <c r="GB1318">
        <v>1.8549100000000001</v>
      </c>
      <c r="GC1318">
        <v>1.85806</v>
      </c>
      <c r="GD1318">
        <v>1.8565400000000001</v>
      </c>
      <c r="GE1318">
        <v>1.8553200000000001</v>
      </c>
      <c r="GF1318">
        <v>1.85486</v>
      </c>
      <c r="GG1318">
        <v>1.85375</v>
      </c>
      <c r="GH1318">
        <v>1.8566800000000001</v>
      </c>
      <c r="GI1318">
        <v>0</v>
      </c>
      <c r="GJ1318">
        <v>0</v>
      </c>
      <c r="GK1318">
        <v>0</v>
      </c>
      <c r="GL1318">
        <v>0</v>
      </c>
      <c r="GM1318" t="s">
        <v>384</v>
      </c>
      <c r="GN1318" t="s">
        <v>385</v>
      </c>
      <c r="GO1318" t="s">
        <v>386</v>
      </c>
      <c r="GP1318" t="s">
        <v>386</v>
      </c>
      <c r="GQ1318" t="s">
        <v>386</v>
      </c>
      <c r="GR1318" t="s">
        <v>386</v>
      </c>
      <c r="GS1318">
        <v>0</v>
      </c>
      <c r="GT1318">
        <v>100</v>
      </c>
      <c r="GU1318">
        <v>100</v>
      </c>
      <c r="GV1318">
        <v>1.4690000000000001</v>
      </c>
      <c r="GW1318">
        <v>4.3E-3</v>
      </c>
      <c r="GX1318">
        <v>0.39944932438917619</v>
      </c>
      <c r="GY1318">
        <v>3.036990343597491E-3</v>
      </c>
      <c r="GZ1318">
        <v>-1.538114387597119E-6</v>
      </c>
      <c r="HA1318">
        <v>3.3909691194327332E-10</v>
      </c>
      <c r="HB1318">
        <v>-6.6822494577568767E-2</v>
      </c>
      <c r="HC1318">
        <v>9.7621983196103414E-3</v>
      </c>
      <c r="HD1318">
        <v>-3.3387782167185642E-4</v>
      </c>
      <c r="HE1318">
        <v>2.632278881966732E-6</v>
      </c>
      <c r="HF1318">
        <v>6</v>
      </c>
      <c r="HG1318">
        <v>2134</v>
      </c>
      <c r="HH1318">
        <v>2</v>
      </c>
      <c r="HI1318">
        <v>31</v>
      </c>
      <c r="HJ1318">
        <v>7.3</v>
      </c>
      <c r="HK1318">
        <v>7.3</v>
      </c>
      <c r="HL1318">
        <v>1.27319</v>
      </c>
      <c r="HM1318">
        <v>2.36084</v>
      </c>
      <c r="HN1318">
        <v>1.4978</v>
      </c>
      <c r="HO1318">
        <v>2.3083499999999999</v>
      </c>
      <c r="HP1318">
        <v>1.5478499999999999</v>
      </c>
      <c r="HQ1318">
        <v>2.2863799999999999</v>
      </c>
      <c r="HR1318">
        <v>42.992899999999999</v>
      </c>
      <c r="HS1318">
        <v>13.5892</v>
      </c>
      <c r="HT1318">
        <v>18</v>
      </c>
      <c r="HU1318">
        <v>305.54000000000002</v>
      </c>
      <c r="HV1318">
        <v>465.16300000000001</v>
      </c>
      <c r="HW1318">
        <v>25.1938</v>
      </c>
      <c r="HX1318">
        <v>34.497399999999999</v>
      </c>
      <c r="HY1318">
        <v>29.9956</v>
      </c>
      <c r="HZ1318">
        <v>34.372900000000001</v>
      </c>
      <c r="IA1318">
        <v>34.463500000000003</v>
      </c>
      <c r="IB1318">
        <v>25.5898</v>
      </c>
      <c r="IC1318">
        <v>30.547999999999998</v>
      </c>
      <c r="ID1318">
        <v>0</v>
      </c>
      <c r="IE1318">
        <v>25.597300000000001</v>
      </c>
      <c r="IF1318">
        <v>532.28700000000003</v>
      </c>
      <c r="IG1318">
        <v>24.599900000000002</v>
      </c>
      <c r="IH1318">
        <v>100.236</v>
      </c>
      <c r="II1318">
        <v>99.919300000000007</v>
      </c>
      <c r="IJ1318" t="s">
        <v>3545</v>
      </c>
    </row>
    <row r="1319" spans="1:244" x14ac:dyDescent="0.2">
      <c r="A1319">
        <v>1303</v>
      </c>
      <c r="B1319">
        <v>1659891554.0999999</v>
      </c>
      <c r="C1319">
        <v>11297</v>
      </c>
      <c r="D1319" t="s">
        <v>2937</v>
      </c>
      <c r="E1319" t="s">
        <v>2938</v>
      </c>
      <c r="F1319">
        <v>1</v>
      </c>
      <c r="G1319" t="s">
        <v>2740</v>
      </c>
      <c r="H1319" t="s">
        <v>379</v>
      </c>
      <c r="I1319" t="s">
        <v>1135</v>
      </c>
      <c r="J1319" t="s">
        <v>1136</v>
      </c>
      <c r="K1319" t="s">
        <v>1137</v>
      </c>
      <c r="L1319" t="s">
        <v>2741</v>
      </c>
      <c r="M1319" t="s">
        <v>380</v>
      </c>
      <c r="N1319">
        <v>1659891546.599999</v>
      </c>
      <c r="O1319">
        <f t="shared" si="680"/>
        <v>2.4117719946139355E-3</v>
      </c>
      <c r="P1319">
        <f t="shared" si="681"/>
        <v>2.4117719946139355</v>
      </c>
      <c r="Q1319">
        <f t="shared" si="682"/>
        <v>18.014600977203873</v>
      </c>
      <c r="R1319">
        <f t="shared" si="683"/>
        <v>411.49613333333332</v>
      </c>
      <c r="S1319">
        <f t="shared" si="684"/>
        <v>159.41939374854653</v>
      </c>
      <c r="T1319">
        <f t="shared" si="685"/>
        <v>15.791103417785601</v>
      </c>
      <c r="U1319">
        <f t="shared" si="686"/>
        <v>40.760272917201476</v>
      </c>
      <c r="V1319">
        <f t="shared" si="687"/>
        <v>0.12105905135180646</v>
      </c>
      <c r="W1319">
        <f t="shared" si="688"/>
        <v>2.909987730255541</v>
      </c>
      <c r="X1319">
        <f t="shared" si="689"/>
        <v>0.11832921592802056</v>
      </c>
      <c r="Y1319">
        <f t="shared" si="690"/>
        <v>7.4195897835572427E-2</v>
      </c>
      <c r="Z1319">
        <f t="shared" si="691"/>
        <v>321.51270182813482</v>
      </c>
      <c r="AA1319">
        <f t="shared" si="692"/>
        <v>32.266514711552098</v>
      </c>
      <c r="AB1319">
        <f t="shared" si="693"/>
        <v>31.549086666666671</v>
      </c>
      <c r="AC1319">
        <f t="shared" si="694"/>
        <v>4.6545592464917638</v>
      </c>
      <c r="AD1319">
        <f t="shared" si="695"/>
        <v>60.109020440433568</v>
      </c>
      <c r="AE1319">
        <f t="shared" si="696"/>
        <v>2.7107147002891629</v>
      </c>
      <c r="AF1319">
        <f t="shared" si="697"/>
        <v>4.50966374169316</v>
      </c>
      <c r="AG1319">
        <f t="shared" si="698"/>
        <v>1.9438445462026008</v>
      </c>
      <c r="AH1319">
        <f t="shared" si="699"/>
        <v>-106.35914496247456</v>
      </c>
      <c r="AI1319">
        <f t="shared" si="700"/>
        <v>-87.188393863092841</v>
      </c>
      <c r="AJ1319">
        <f t="shared" si="701"/>
        <v>-6.7462382442720248</v>
      </c>
      <c r="AK1319">
        <f t="shared" si="702"/>
        <v>121.2189247582954</v>
      </c>
      <c r="AL1319">
        <f t="shared" si="703"/>
        <v>46.036142710548596</v>
      </c>
      <c r="AM1319">
        <f t="shared" si="704"/>
        <v>2.3949913678306816</v>
      </c>
      <c r="AN1319">
        <f t="shared" si="705"/>
        <v>18.014600977203873</v>
      </c>
      <c r="AO1319">
        <v>505.4878482940037</v>
      </c>
      <c r="AP1319">
        <v>457.68995151515151</v>
      </c>
      <c r="AQ1319">
        <v>4.9405010126914997</v>
      </c>
      <c r="AR1319">
        <v>66.332459273180504</v>
      </c>
      <c r="AS1319">
        <f t="shared" si="706"/>
        <v>2.4117719946139355</v>
      </c>
      <c r="AT1319">
        <v>24.572285337146571</v>
      </c>
      <c r="AU1319">
        <v>27.38629030303029</v>
      </c>
      <c r="AV1319">
        <v>1.32304032186974E-5</v>
      </c>
      <c r="AW1319">
        <v>80.638585768873753</v>
      </c>
      <c r="AX1319">
        <v>180</v>
      </c>
      <c r="AY1319">
        <v>36</v>
      </c>
      <c r="AZ1319">
        <f t="shared" si="707"/>
        <v>1</v>
      </c>
      <c r="BA1319">
        <f t="shared" si="708"/>
        <v>0</v>
      </c>
      <c r="BB1319">
        <f t="shared" si="709"/>
        <v>51604.229411452136</v>
      </c>
      <c r="BC1319">
        <f t="shared" si="710"/>
        <v>1999.982</v>
      </c>
      <c r="BD1319">
        <f t="shared" si="711"/>
        <v>1681.1846596000698</v>
      </c>
      <c r="BE1319">
        <f t="shared" si="712"/>
        <v>0.84059989519909173</v>
      </c>
      <c r="BF1319">
        <f t="shared" si="713"/>
        <v>0.16075779773424703</v>
      </c>
      <c r="BG1319">
        <v>6</v>
      </c>
      <c r="BH1319">
        <v>0.5</v>
      </c>
      <c r="BI1319" t="s">
        <v>381</v>
      </c>
      <c r="BJ1319">
        <v>2</v>
      </c>
      <c r="BK1319" t="b">
        <v>1</v>
      </c>
      <c r="BL1319">
        <v>1659891546.599999</v>
      </c>
      <c r="BM1319">
        <v>411.49613333333332</v>
      </c>
      <c r="BN1319">
        <v>467.90653333333319</v>
      </c>
      <c r="BO1319">
        <v>27.366073333333329</v>
      </c>
      <c r="BP1319">
        <v>24.571506666666661</v>
      </c>
      <c r="BQ1319">
        <v>410.08706666666671</v>
      </c>
      <c r="BR1319">
        <v>27.361820000000002</v>
      </c>
      <c r="BS1319">
        <v>500.13833333333332</v>
      </c>
      <c r="BT1319">
        <v>98.953786666666673</v>
      </c>
      <c r="BU1319">
        <v>0.10005519333333331</v>
      </c>
      <c r="BV1319">
        <v>30.993333333333339</v>
      </c>
      <c r="BW1319">
        <v>31.549086666666671</v>
      </c>
      <c r="BX1319">
        <v>999.89999999999986</v>
      </c>
      <c r="BY1319">
        <v>0</v>
      </c>
      <c r="BZ1319">
        <v>0</v>
      </c>
      <c r="CA1319">
        <v>9993.4599999999991</v>
      </c>
      <c r="CB1319">
        <v>0</v>
      </c>
      <c r="CC1319">
        <v>1974.1279999999999</v>
      </c>
      <c r="CD1319">
        <v>-56.41058666666666</v>
      </c>
      <c r="CE1319">
        <v>423.07426666666657</v>
      </c>
      <c r="CF1319">
        <v>479.69359999999989</v>
      </c>
      <c r="CG1319">
        <v>2.7945679999999999</v>
      </c>
      <c r="CH1319">
        <v>467.90653333333319</v>
      </c>
      <c r="CI1319">
        <v>24.571506666666661</v>
      </c>
      <c r="CJ1319">
        <v>2.7079766666666658</v>
      </c>
      <c r="CK1319">
        <v>2.4314433333333332</v>
      </c>
      <c r="CL1319">
        <v>22.33359333333334</v>
      </c>
      <c r="CM1319">
        <v>20.574719999999999</v>
      </c>
      <c r="CN1319">
        <v>1999.982</v>
      </c>
      <c r="CO1319">
        <v>0.9800028000000004</v>
      </c>
      <c r="CP1319">
        <v>1.9997426666666668E-2</v>
      </c>
      <c r="CQ1319">
        <v>0</v>
      </c>
      <c r="CR1319">
        <v>2.896066666666667</v>
      </c>
      <c r="CS1319">
        <v>0</v>
      </c>
      <c r="CT1319">
        <v>16206.966666666671</v>
      </c>
      <c r="CU1319">
        <v>17412.173333333329</v>
      </c>
      <c r="CV1319">
        <v>44.120800000000003</v>
      </c>
      <c r="CW1319">
        <v>45.991599999999998</v>
      </c>
      <c r="CX1319">
        <v>44.25</v>
      </c>
      <c r="CY1319">
        <v>43.941200000000002</v>
      </c>
      <c r="CZ1319">
        <v>44.074599999999997</v>
      </c>
      <c r="DA1319">
        <v>1959.99</v>
      </c>
      <c r="DB1319">
        <v>39.992666666666672</v>
      </c>
      <c r="DC1319">
        <v>0</v>
      </c>
      <c r="DD1319">
        <v>1659891553.0999999</v>
      </c>
      <c r="DE1319">
        <v>0</v>
      </c>
      <c r="DF1319">
        <v>1659891113.0999999</v>
      </c>
      <c r="DG1319" t="s">
        <v>2742</v>
      </c>
      <c r="DH1319">
        <v>1659891112.5999999</v>
      </c>
      <c r="DI1319">
        <v>1659891113.0999999</v>
      </c>
      <c r="DJ1319">
        <v>29</v>
      </c>
      <c r="DK1319">
        <v>0.08</v>
      </c>
      <c r="DL1319">
        <v>-6.0000000000000001E-3</v>
      </c>
      <c r="DM1319">
        <v>1.387</v>
      </c>
      <c r="DN1319">
        <v>1.0999999999999999E-2</v>
      </c>
      <c r="DO1319">
        <v>400</v>
      </c>
      <c r="DP1319">
        <v>24</v>
      </c>
      <c r="DQ1319">
        <v>0.14000000000000001</v>
      </c>
      <c r="DR1319">
        <v>0.05</v>
      </c>
      <c r="DS1319">
        <v>16.730894014481841</v>
      </c>
      <c r="DT1319">
        <v>9.3786664373221011</v>
      </c>
      <c r="DU1319">
        <v>0.70686708614784455</v>
      </c>
      <c r="DV1319">
        <v>0</v>
      </c>
      <c r="DW1319">
        <v>-56.295938709677422</v>
      </c>
      <c r="DX1319">
        <v>-13.13867903225808</v>
      </c>
      <c r="DY1319">
        <v>0.98218374362615912</v>
      </c>
      <c r="DZ1319">
        <v>0</v>
      </c>
      <c r="EA1319">
        <v>170.7472930098775</v>
      </c>
      <c r="EB1319">
        <v>162.26806420220751</v>
      </c>
      <c r="EC1319">
        <v>11.77156543239504</v>
      </c>
      <c r="ED1319">
        <v>0</v>
      </c>
      <c r="EE1319">
        <v>2.7911407317073169</v>
      </c>
      <c r="EF1319">
        <v>7.6435818815329848E-2</v>
      </c>
      <c r="EG1319">
        <v>8.105109617002686E-3</v>
      </c>
      <c r="EH1319">
        <v>1</v>
      </c>
      <c r="EI1319">
        <v>1.9441605937715849</v>
      </c>
      <c r="EJ1319">
        <v>-6.8523126428752276E-4</v>
      </c>
      <c r="EK1319">
        <v>2.149971609240946E-3</v>
      </c>
      <c r="EL1319">
        <v>1</v>
      </c>
      <c r="EM1319">
        <v>2</v>
      </c>
      <c r="EN1319">
        <v>5</v>
      </c>
      <c r="EO1319" t="s">
        <v>419</v>
      </c>
      <c r="EP1319">
        <v>2.94034</v>
      </c>
      <c r="EQ1319">
        <v>2.8012700000000001</v>
      </c>
      <c r="ER1319">
        <v>9.4553600000000002E-2</v>
      </c>
      <c r="ES1319">
        <v>0.10352500000000001</v>
      </c>
      <c r="ET1319">
        <v>0.117073</v>
      </c>
      <c r="EU1319">
        <v>0.1085</v>
      </c>
      <c r="EV1319">
        <v>18495</v>
      </c>
      <c r="EW1319">
        <v>19199.099999999999</v>
      </c>
      <c r="EX1319">
        <v>23768.3</v>
      </c>
      <c r="EY1319">
        <v>24938.6</v>
      </c>
      <c r="EZ1319">
        <v>33600.1</v>
      </c>
      <c r="FA1319">
        <v>35508.300000000003</v>
      </c>
      <c r="FB1319">
        <v>43353.599999999999</v>
      </c>
      <c r="FC1319">
        <v>46105.9</v>
      </c>
      <c r="FD1319">
        <v>1.556</v>
      </c>
      <c r="FE1319">
        <v>1.78017</v>
      </c>
      <c r="FF1319">
        <v>6.3344800000000007E-2</v>
      </c>
      <c r="FG1319">
        <v>0</v>
      </c>
      <c r="FH1319">
        <v>30.517499999999998</v>
      </c>
      <c r="FI1319">
        <v>999.9</v>
      </c>
      <c r="FJ1319">
        <v>46.7</v>
      </c>
      <c r="FK1319">
        <v>40.299999999999997</v>
      </c>
      <c r="FL1319">
        <v>35.5501</v>
      </c>
      <c r="FM1319">
        <v>63.7136</v>
      </c>
      <c r="FN1319">
        <v>26.017600000000002</v>
      </c>
      <c r="FO1319">
        <v>1</v>
      </c>
      <c r="FP1319">
        <v>0.60585100000000003</v>
      </c>
      <c r="FQ1319">
        <v>1.51095</v>
      </c>
      <c r="FR1319">
        <v>20.310500000000001</v>
      </c>
      <c r="FS1319">
        <v>5.2112999999999996</v>
      </c>
      <c r="FT1319">
        <v>11.908099999999999</v>
      </c>
      <c r="FU1319">
        <v>5.0029000000000003</v>
      </c>
      <c r="FV1319">
        <v>3.2899500000000002</v>
      </c>
      <c r="FW1319">
        <v>9999</v>
      </c>
      <c r="FX1319">
        <v>9999</v>
      </c>
      <c r="FY1319">
        <v>9999</v>
      </c>
      <c r="FZ1319">
        <v>999.9</v>
      </c>
      <c r="GA1319">
        <v>1.85989</v>
      </c>
      <c r="GB1319">
        <v>1.8549100000000001</v>
      </c>
      <c r="GC1319">
        <v>1.85806</v>
      </c>
      <c r="GD1319">
        <v>1.8565499999999999</v>
      </c>
      <c r="GE1319">
        <v>1.85531</v>
      </c>
      <c r="GF1319">
        <v>1.85486</v>
      </c>
      <c r="GG1319">
        <v>1.8537399999999999</v>
      </c>
      <c r="GH1319">
        <v>1.8566800000000001</v>
      </c>
      <c r="GI1319">
        <v>0</v>
      </c>
      <c r="GJ1319">
        <v>0</v>
      </c>
      <c r="GK1319">
        <v>0</v>
      </c>
      <c r="GL1319">
        <v>0</v>
      </c>
      <c r="GM1319" t="s">
        <v>384</v>
      </c>
      <c r="GN1319" t="s">
        <v>385</v>
      </c>
      <c r="GO1319" t="s">
        <v>386</v>
      </c>
      <c r="GP1319" t="s">
        <v>386</v>
      </c>
      <c r="GQ1319" t="s">
        <v>386</v>
      </c>
      <c r="GR1319" t="s">
        <v>386</v>
      </c>
      <c r="GS1319">
        <v>0</v>
      </c>
      <c r="GT1319">
        <v>100</v>
      </c>
      <c r="GU1319">
        <v>100</v>
      </c>
      <c r="GV1319">
        <v>1.478</v>
      </c>
      <c r="GW1319">
        <v>4.1999999999999997E-3</v>
      </c>
      <c r="GX1319">
        <v>0.39944932438917619</v>
      </c>
      <c r="GY1319">
        <v>3.036990343597491E-3</v>
      </c>
      <c r="GZ1319">
        <v>-1.538114387597119E-6</v>
      </c>
      <c r="HA1319">
        <v>3.3909691194327332E-10</v>
      </c>
      <c r="HB1319">
        <v>-6.6822494577568767E-2</v>
      </c>
      <c r="HC1319">
        <v>9.7621983196103414E-3</v>
      </c>
      <c r="HD1319">
        <v>-3.3387782167185642E-4</v>
      </c>
      <c r="HE1319">
        <v>2.632278881966732E-6</v>
      </c>
      <c r="HF1319">
        <v>6</v>
      </c>
      <c r="HG1319">
        <v>2134</v>
      </c>
      <c r="HH1319">
        <v>2</v>
      </c>
      <c r="HI1319">
        <v>31</v>
      </c>
      <c r="HJ1319">
        <v>7.4</v>
      </c>
      <c r="HK1319">
        <v>7.3</v>
      </c>
      <c r="HL1319">
        <v>1.2817400000000001</v>
      </c>
      <c r="HM1319">
        <v>2.34863</v>
      </c>
      <c r="HN1319">
        <v>1.4978</v>
      </c>
      <c r="HO1319">
        <v>2.3083499999999999</v>
      </c>
      <c r="HP1319">
        <v>1.5478499999999999</v>
      </c>
      <c r="HQ1319">
        <v>2.4523899999999998</v>
      </c>
      <c r="HR1319">
        <v>42.992899999999999</v>
      </c>
      <c r="HS1319">
        <v>13.5892</v>
      </c>
      <c r="HT1319">
        <v>18</v>
      </c>
      <c r="HU1319">
        <v>305.72399999999999</v>
      </c>
      <c r="HV1319">
        <v>465.24700000000001</v>
      </c>
      <c r="HW1319">
        <v>25.335899999999999</v>
      </c>
      <c r="HX1319">
        <v>34.498199999999997</v>
      </c>
      <c r="HY1319">
        <v>29.9941</v>
      </c>
      <c r="HZ1319">
        <v>34.372900000000001</v>
      </c>
      <c r="IA1319">
        <v>34.463999999999999</v>
      </c>
      <c r="IB1319">
        <v>25.838100000000001</v>
      </c>
      <c r="IC1319">
        <v>30.547999999999998</v>
      </c>
      <c r="ID1319">
        <v>0</v>
      </c>
      <c r="IE1319">
        <v>25.609000000000002</v>
      </c>
      <c r="IF1319">
        <v>542.31799999999998</v>
      </c>
      <c r="IG1319">
        <v>24.5746</v>
      </c>
      <c r="IH1319">
        <v>100.23699999999999</v>
      </c>
      <c r="II1319">
        <v>99.919499999999999</v>
      </c>
      <c r="IJ1319" t="s">
        <v>3545</v>
      </c>
    </row>
    <row r="1320" spans="1:244" x14ac:dyDescent="0.2">
      <c r="A1320">
        <v>1304</v>
      </c>
      <c r="B1320">
        <v>1659891555.0999999</v>
      </c>
      <c r="C1320">
        <v>11298</v>
      </c>
      <c r="D1320" t="s">
        <v>2939</v>
      </c>
      <c r="E1320" t="s">
        <v>2940</v>
      </c>
      <c r="F1320">
        <v>1</v>
      </c>
      <c r="G1320" t="s">
        <v>2740</v>
      </c>
      <c r="H1320" t="s">
        <v>379</v>
      </c>
      <c r="I1320" t="s">
        <v>1135</v>
      </c>
      <c r="J1320" t="s">
        <v>1136</v>
      </c>
      <c r="K1320" t="s">
        <v>1137</v>
      </c>
      <c r="L1320" t="s">
        <v>2741</v>
      </c>
      <c r="M1320" t="s">
        <v>380</v>
      </c>
      <c r="N1320">
        <v>1659891547.0999999</v>
      </c>
      <c r="O1320">
        <f t="shared" si="680"/>
        <v>2.4280847630966298E-3</v>
      </c>
      <c r="P1320">
        <f t="shared" si="681"/>
        <v>2.4280847630966296</v>
      </c>
      <c r="Q1320">
        <f t="shared" si="682"/>
        <v>18.238546733257259</v>
      </c>
      <c r="R1320">
        <f t="shared" si="683"/>
        <v>413.8984375</v>
      </c>
      <c r="S1320">
        <f t="shared" si="684"/>
        <v>160.44603637361629</v>
      </c>
      <c r="T1320">
        <f t="shared" si="685"/>
        <v>15.892802743289232</v>
      </c>
      <c r="U1320">
        <f t="shared" si="686"/>
        <v>40.998246959653855</v>
      </c>
      <c r="V1320">
        <f t="shared" si="687"/>
        <v>0.12191723429082625</v>
      </c>
      <c r="W1320">
        <f t="shared" si="688"/>
        <v>2.9098683765454147</v>
      </c>
      <c r="X1320">
        <f t="shared" si="689"/>
        <v>0.11914892427573329</v>
      </c>
      <c r="Y1320">
        <f t="shared" si="690"/>
        <v>7.4711563914936344E-2</v>
      </c>
      <c r="Z1320">
        <f t="shared" si="691"/>
        <v>321.51137552637641</v>
      </c>
      <c r="AA1320">
        <f t="shared" si="692"/>
        <v>32.261933882524936</v>
      </c>
      <c r="AB1320">
        <f t="shared" si="693"/>
        <v>31.54884375</v>
      </c>
      <c r="AC1320">
        <f t="shared" si="694"/>
        <v>4.6544950383538817</v>
      </c>
      <c r="AD1320">
        <f t="shared" si="695"/>
        <v>60.115871704709811</v>
      </c>
      <c r="AE1320">
        <f t="shared" si="696"/>
        <v>2.7109673111971335</v>
      </c>
      <c r="AF1320">
        <f t="shared" si="697"/>
        <v>4.5095699926193387</v>
      </c>
      <c r="AG1320">
        <f t="shared" si="698"/>
        <v>1.9435277271567482</v>
      </c>
      <c r="AH1320">
        <f t="shared" si="699"/>
        <v>-107.07853805256137</v>
      </c>
      <c r="AI1320">
        <f t="shared" si="700"/>
        <v>-87.203904494482444</v>
      </c>
      <c r="AJ1320">
        <f t="shared" si="701"/>
        <v>-6.7476949386978271</v>
      </c>
      <c r="AK1320">
        <f t="shared" si="702"/>
        <v>120.48123804063478</v>
      </c>
      <c r="AL1320">
        <f t="shared" si="703"/>
        <v>46.117439028471033</v>
      </c>
      <c r="AM1320">
        <f t="shared" si="704"/>
        <v>2.3970936823843512</v>
      </c>
      <c r="AN1320">
        <f t="shared" si="705"/>
        <v>18.238546733257259</v>
      </c>
      <c r="AO1320">
        <v>510.62764202406368</v>
      </c>
      <c r="AP1320">
        <v>462.61540606060612</v>
      </c>
      <c r="AQ1320">
        <v>4.9287436076758304</v>
      </c>
      <c r="AR1320">
        <v>66.332459273180504</v>
      </c>
      <c r="AS1320">
        <f t="shared" si="706"/>
        <v>2.4280847630966296</v>
      </c>
      <c r="AT1320">
        <v>24.57323039839876</v>
      </c>
      <c r="AU1320">
        <v>27.40600424242426</v>
      </c>
      <c r="AV1320">
        <v>4.5150933590395847E-5</v>
      </c>
      <c r="AW1320">
        <v>80.638585768873753</v>
      </c>
      <c r="AX1320">
        <v>179</v>
      </c>
      <c r="AY1320">
        <v>36</v>
      </c>
      <c r="AZ1320">
        <f t="shared" si="707"/>
        <v>1</v>
      </c>
      <c r="BA1320">
        <f t="shared" si="708"/>
        <v>0</v>
      </c>
      <c r="BB1320">
        <f t="shared" si="709"/>
        <v>51600.911549186858</v>
      </c>
      <c r="BC1320">
        <f t="shared" si="710"/>
        <v>1999.9737500000001</v>
      </c>
      <c r="BD1320">
        <f t="shared" si="711"/>
        <v>1681.1777246250656</v>
      </c>
      <c r="BE1320">
        <f t="shared" si="712"/>
        <v>0.84059989518615708</v>
      </c>
      <c r="BF1320">
        <f t="shared" si="713"/>
        <v>0.16075779770928314</v>
      </c>
      <c r="BG1320">
        <v>6</v>
      </c>
      <c r="BH1320">
        <v>0.5</v>
      </c>
      <c r="BI1320" t="s">
        <v>381</v>
      </c>
      <c r="BJ1320">
        <v>2</v>
      </c>
      <c r="BK1320" t="b">
        <v>1</v>
      </c>
      <c r="BL1320">
        <v>1659891547.0999999</v>
      </c>
      <c r="BM1320">
        <v>413.8984375</v>
      </c>
      <c r="BN1320">
        <v>470.41418750000003</v>
      </c>
      <c r="BO1320">
        <v>27.368612500000001</v>
      </c>
      <c r="BP1320">
        <v>24.571606249999999</v>
      </c>
      <c r="BQ1320">
        <v>412.48475000000002</v>
      </c>
      <c r="BR1320">
        <v>27.364368750000001</v>
      </c>
      <c r="BS1320">
        <v>500.13943749999999</v>
      </c>
      <c r="BT1320">
        <v>98.953812499999998</v>
      </c>
      <c r="BU1320">
        <v>0.10006943124999999</v>
      </c>
      <c r="BV1320">
        <v>30.992968749999999</v>
      </c>
      <c r="BW1320">
        <v>31.54884375</v>
      </c>
      <c r="BX1320">
        <v>999.9</v>
      </c>
      <c r="BY1320">
        <v>0</v>
      </c>
      <c r="BZ1320">
        <v>0</v>
      </c>
      <c r="CA1320">
        <v>9992.7749999999996</v>
      </c>
      <c r="CB1320">
        <v>0</v>
      </c>
      <c r="CC1320">
        <v>1974.9312500000001</v>
      </c>
      <c r="CD1320">
        <v>-56.5159375</v>
      </c>
      <c r="CE1320">
        <v>425.54531250000002</v>
      </c>
      <c r="CF1320">
        <v>482.26443749999999</v>
      </c>
      <c r="CG1320">
        <v>2.7970062499999999</v>
      </c>
      <c r="CH1320">
        <v>470.41418750000003</v>
      </c>
      <c r="CI1320">
        <v>24.571606249999999</v>
      </c>
      <c r="CJ1320">
        <v>2.70822875</v>
      </c>
      <c r="CK1320">
        <v>2.4314537500000002</v>
      </c>
      <c r="CL1320">
        <v>22.335125000000001</v>
      </c>
      <c r="CM1320">
        <v>20.574793750000001</v>
      </c>
      <c r="CN1320">
        <v>1999.9737500000001</v>
      </c>
      <c r="CO1320">
        <v>0.98000275000000003</v>
      </c>
      <c r="CP1320">
        <v>1.9997475000000001E-2</v>
      </c>
      <c r="CQ1320">
        <v>0</v>
      </c>
      <c r="CR1320">
        <v>2.9151875</v>
      </c>
      <c r="CS1320">
        <v>0</v>
      </c>
      <c r="CT1320">
        <v>16204.581249999999</v>
      </c>
      <c r="CU1320">
        <v>17412.099999999999</v>
      </c>
      <c r="CV1320">
        <v>44.121062500000001</v>
      </c>
      <c r="CW1320">
        <v>45.996000000000002</v>
      </c>
      <c r="CX1320">
        <v>44.25</v>
      </c>
      <c r="CY1320">
        <v>43.944875000000003</v>
      </c>
      <c r="CZ1320">
        <v>44.073812500000003</v>
      </c>
      <c r="DA1320">
        <v>1959.9818749999999</v>
      </c>
      <c r="DB1320">
        <v>39.992500000000007</v>
      </c>
      <c r="DC1320">
        <v>0</v>
      </c>
      <c r="DD1320">
        <v>1659891554.3</v>
      </c>
      <c r="DE1320">
        <v>0</v>
      </c>
      <c r="DF1320">
        <v>1659891113.0999999</v>
      </c>
      <c r="DG1320" t="s">
        <v>2742</v>
      </c>
      <c r="DH1320">
        <v>1659891112.5999999</v>
      </c>
      <c r="DI1320">
        <v>1659891113.0999999</v>
      </c>
      <c r="DJ1320">
        <v>29</v>
      </c>
      <c r="DK1320">
        <v>0.08</v>
      </c>
      <c r="DL1320">
        <v>-6.0000000000000001E-3</v>
      </c>
      <c r="DM1320">
        <v>1.387</v>
      </c>
      <c r="DN1320">
        <v>1.0999999999999999E-2</v>
      </c>
      <c r="DO1320">
        <v>400</v>
      </c>
      <c r="DP1320">
        <v>24</v>
      </c>
      <c r="DQ1320">
        <v>0.14000000000000001</v>
      </c>
      <c r="DR1320">
        <v>0.05</v>
      </c>
      <c r="DS1320">
        <v>16.730894014481841</v>
      </c>
      <c r="DT1320">
        <v>9.3786664373221011</v>
      </c>
      <c r="DU1320">
        <v>0.70686708614784455</v>
      </c>
      <c r="DV1320">
        <v>0</v>
      </c>
      <c r="DW1320">
        <v>-56.295938709677422</v>
      </c>
      <c r="DX1320">
        <v>-13.13867903225808</v>
      </c>
      <c r="DY1320">
        <v>0.98218374362615912</v>
      </c>
      <c r="DZ1320">
        <v>0</v>
      </c>
      <c r="EA1320">
        <v>170.7472930098775</v>
      </c>
      <c r="EB1320">
        <v>162.26806420220751</v>
      </c>
      <c r="EC1320">
        <v>11.77156543239504</v>
      </c>
      <c r="ED1320">
        <v>0</v>
      </c>
      <c r="EE1320">
        <v>2.7911407317073169</v>
      </c>
      <c r="EF1320">
        <v>7.6435818815329848E-2</v>
      </c>
      <c r="EG1320">
        <v>8.105109617002686E-3</v>
      </c>
      <c r="EH1320">
        <v>1</v>
      </c>
      <c r="EI1320">
        <v>1.9441605937715849</v>
      </c>
      <c r="EJ1320">
        <v>-6.8523126428752276E-4</v>
      </c>
      <c r="EK1320">
        <v>2.149971609240946E-3</v>
      </c>
      <c r="EL1320">
        <v>1</v>
      </c>
      <c r="EM1320">
        <v>2</v>
      </c>
      <c r="EN1320">
        <v>5</v>
      </c>
      <c r="EO1320" t="s">
        <v>419</v>
      </c>
      <c r="EP1320">
        <v>2.9403600000000001</v>
      </c>
      <c r="EQ1320">
        <v>2.8013599999999999</v>
      </c>
      <c r="ER1320">
        <v>9.53074E-2</v>
      </c>
      <c r="ES1320">
        <v>0.10427400000000001</v>
      </c>
      <c r="ET1320">
        <v>0.11713899999999999</v>
      </c>
      <c r="EU1320">
        <v>0.10849499999999999</v>
      </c>
      <c r="EV1320">
        <v>18479.7</v>
      </c>
      <c r="EW1320">
        <v>19183</v>
      </c>
      <c r="EX1320">
        <v>23768.3</v>
      </c>
      <c r="EY1320">
        <v>24938.6</v>
      </c>
      <c r="EZ1320">
        <v>33597.800000000003</v>
      </c>
      <c r="FA1320">
        <v>35508.5</v>
      </c>
      <c r="FB1320">
        <v>43353.8</v>
      </c>
      <c r="FC1320">
        <v>46105.9</v>
      </c>
      <c r="FD1320">
        <v>1.5567299999999999</v>
      </c>
      <c r="FE1320">
        <v>1.78017</v>
      </c>
      <c r="FF1320">
        <v>6.3128799999999999E-2</v>
      </c>
      <c r="FG1320">
        <v>0</v>
      </c>
      <c r="FH1320">
        <v>30.5182</v>
      </c>
      <c r="FI1320">
        <v>999.9</v>
      </c>
      <c r="FJ1320">
        <v>46.7</v>
      </c>
      <c r="FK1320">
        <v>40.299999999999997</v>
      </c>
      <c r="FL1320">
        <v>35.5533</v>
      </c>
      <c r="FM1320">
        <v>63.343600000000002</v>
      </c>
      <c r="FN1320">
        <v>25.881399999999999</v>
      </c>
      <c r="FO1320">
        <v>1</v>
      </c>
      <c r="FP1320">
        <v>0.60411599999999999</v>
      </c>
      <c r="FQ1320">
        <v>1.8515299999999999</v>
      </c>
      <c r="FR1320">
        <v>20.308199999999999</v>
      </c>
      <c r="FS1320">
        <v>5.2112999999999996</v>
      </c>
      <c r="FT1320">
        <v>11.908099999999999</v>
      </c>
      <c r="FU1320">
        <v>5.0029500000000002</v>
      </c>
      <c r="FV1320">
        <v>3.2900499999999999</v>
      </c>
      <c r="FW1320">
        <v>9999</v>
      </c>
      <c r="FX1320">
        <v>9999</v>
      </c>
      <c r="FY1320">
        <v>9999</v>
      </c>
      <c r="FZ1320">
        <v>999.9</v>
      </c>
      <c r="GA1320">
        <v>1.85989</v>
      </c>
      <c r="GB1320">
        <v>1.8549</v>
      </c>
      <c r="GC1320">
        <v>1.85806</v>
      </c>
      <c r="GD1320">
        <v>1.8565499999999999</v>
      </c>
      <c r="GE1320">
        <v>1.8552900000000001</v>
      </c>
      <c r="GF1320">
        <v>1.8548500000000001</v>
      </c>
      <c r="GG1320">
        <v>1.85371</v>
      </c>
      <c r="GH1320">
        <v>1.85666</v>
      </c>
      <c r="GI1320">
        <v>0</v>
      </c>
      <c r="GJ1320">
        <v>0</v>
      </c>
      <c r="GK1320">
        <v>0</v>
      </c>
      <c r="GL1320">
        <v>0</v>
      </c>
      <c r="GM1320" t="s">
        <v>384</v>
      </c>
      <c r="GN1320" t="s">
        <v>385</v>
      </c>
      <c r="GO1320" t="s">
        <v>386</v>
      </c>
      <c r="GP1320" t="s">
        <v>386</v>
      </c>
      <c r="GQ1320" t="s">
        <v>386</v>
      </c>
      <c r="GR1320" t="s">
        <v>386</v>
      </c>
      <c r="GS1320">
        <v>0</v>
      </c>
      <c r="GT1320">
        <v>100</v>
      </c>
      <c r="GU1320">
        <v>100</v>
      </c>
      <c r="GV1320">
        <v>1.4870000000000001</v>
      </c>
      <c r="GW1320">
        <v>4.1000000000000003E-3</v>
      </c>
      <c r="GX1320">
        <v>0.39944932438917619</v>
      </c>
      <c r="GY1320">
        <v>3.036990343597491E-3</v>
      </c>
      <c r="GZ1320">
        <v>-1.538114387597119E-6</v>
      </c>
      <c r="HA1320">
        <v>3.3909691194327332E-10</v>
      </c>
      <c r="HB1320">
        <v>-6.6822494577568767E-2</v>
      </c>
      <c r="HC1320">
        <v>9.7621983196103414E-3</v>
      </c>
      <c r="HD1320">
        <v>-3.3387782167185642E-4</v>
      </c>
      <c r="HE1320">
        <v>2.632278881966732E-6</v>
      </c>
      <c r="HF1320">
        <v>6</v>
      </c>
      <c r="HG1320">
        <v>2134</v>
      </c>
      <c r="HH1320">
        <v>2</v>
      </c>
      <c r="HI1320">
        <v>31</v>
      </c>
      <c r="HJ1320">
        <v>7.4</v>
      </c>
      <c r="HK1320">
        <v>7.4</v>
      </c>
      <c r="HL1320">
        <v>1.2939499999999999</v>
      </c>
      <c r="HM1320">
        <v>2.3596200000000001</v>
      </c>
      <c r="HN1320">
        <v>1.4978</v>
      </c>
      <c r="HO1320">
        <v>2.3083499999999999</v>
      </c>
      <c r="HP1320">
        <v>1.5478499999999999</v>
      </c>
      <c r="HQ1320">
        <v>2.2644000000000002</v>
      </c>
      <c r="HR1320">
        <v>42.992899999999999</v>
      </c>
      <c r="HS1320">
        <v>13.580399999999999</v>
      </c>
      <c r="HT1320">
        <v>18</v>
      </c>
      <c r="HU1320">
        <v>306.036</v>
      </c>
      <c r="HV1320">
        <v>465.25200000000001</v>
      </c>
      <c r="HW1320">
        <v>25.451499999999999</v>
      </c>
      <c r="HX1320">
        <v>34.498899999999999</v>
      </c>
      <c r="HY1320">
        <v>29.9937</v>
      </c>
      <c r="HZ1320">
        <v>34.372900000000001</v>
      </c>
      <c r="IA1320">
        <v>34.464799999999997</v>
      </c>
      <c r="IB1320">
        <v>25.9895</v>
      </c>
      <c r="IC1320">
        <v>30.547999999999998</v>
      </c>
      <c r="ID1320">
        <v>0</v>
      </c>
      <c r="IE1320">
        <v>25.609000000000002</v>
      </c>
      <c r="IF1320">
        <v>542.31799999999998</v>
      </c>
      <c r="IG1320">
        <v>24.5474</v>
      </c>
      <c r="IH1320">
        <v>100.23699999999999</v>
      </c>
      <c r="II1320">
        <v>99.919399999999996</v>
      </c>
      <c r="IJ1320" t="s">
        <v>3545</v>
      </c>
    </row>
    <row r="1321" spans="1:244" x14ac:dyDescent="0.2">
      <c r="A1321">
        <v>1305</v>
      </c>
      <c r="B1321">
        <v>1659891556.0999999</v>
      </c>
      <c r="C1321">
        <v>11299</v>
      </c>
      <c r="D1321" t="s">
        <v>2941</v>
      </c>
      <c r="E1321" t="s">
        <v>2942</v>
      </c>
      <c r="F1321">
        <v>1</v>
      </c>
      <c r="G1321" t="s">
        <v>2740</v>
      </c>
      <c r="H1321" t="s">
        <v>379</v>
      </c>
      <c r="I1321" t="s">
        <v>1135</v>
      </c>
      <c r="J1321" t="s">
        <v>1136</v>
      </c>
      <c r="K1321" t="s">
        <v>1137</v>
      </c>
      <c r="L1321" t="s">
        <v>2741</v>
      </c>
      <c r="M1321" t="s">
        <v>380</v>
      </c>
      <c r="N1321">
        <v>1659891548.599999</v>
      </c>
      <c r="O1321">
        <f t="shared" si="680"/>
        <v>2.500163204274796E-3</v>
      </c>
      <c r="P1321">
        <f t="shared" si="681"/>
        <v>2.5001632042747959</v>
      </c>
      <c r="Q1321">
        <f t="shared" si="682"/>
        <v>18.356117483026367</v>
      </c>
      <c r="R1321">
        <f t="shared" si="683"/>
        <v>421.10626666666673</v>
      </c>
      <c r="S1321">
        <f t="shared" si="684"/>
        <v>172.97679099449914</v>
      </c>
      <c r="T1321">
        <f t="shared" si="685"/>
        <v>17.134020128825235</v>
      </c>
      <c r="U1321">
        <f t="shared" si="686"/>
        <v>41.71220432497541</v>
      </c>
      <c r="V1321">
        <f t="shared" si="687"/>
        <v>0.12567941542844457</v>
      </c>
      <c r="W1321">
        <f t="shared" si="688"/>
        <v>2.9102503054612634</v>
      </c>
      <c r="X1321">
        <f t="shared" si="689"/>
        <v>0.12274021268872369</v>
      </c>
      <c r="Y1321">
        <f t="shared" si="690"/>
        <v>7.6970983523068831E-2</v>
      </c>
      <c r="Z1321">
        <f t="shared" si="691"/>
        <v>321.50653062811983</v>
      </c>
      <c r="AA1321">
        <f t="shared" si="692"/>
        <v>32.241514826339497</v>
      </c>
      <c r="AB1321">
        <f t="shared" si="693"/>
        <v>31.54783333333334</v>
      </c>
      <c r="AC1321">
        <f t="shared" si="694"/>
        <v>4.654227971613845</v>
      </c>
      <c r="AD1321">
        <f t="shared" si="695"/>
        <v>60.134001307615947</v>
      </c>
      <c r="AE1321">
        <f t="shared" si="696"/>
        <v>2.7115639623252137</v>
      </c>
      <c r="AF1321">
        <f t="shared" si="697"/>
        <v>4.5092026197528208</v>
      </c>
      <c r="AG1321">
        <f t="shared" si="698"/>
        <v>1.9426640092886314</v>
      </c>
      <c r="AH1321">
        <f t="shared" si="699"/>
        <v>-110.2571973085185</v>
      </c>
      <c r="AI1321">
        <f t="shared" si="700"/>
        <v>-87.280985685801667</v>
      </c>
      <c r="AJ1321">
        <f t="shared" si="701"/>
        <v>-6.7526918422304636</v>
      </c>
      <c r="AK1321">
        <f t="shared" si="702"/>
        <v>117.21565579156918</v>
      </c>
      <c r="AL1321">
        <f t="shared" si="703"/>
        <v>46.374301214783657</v>
      </c>
      <c r="AM1321">
        <f t="shared" si="704"/>
        <v>2.4020597663200154</v>
      </c>
      <c r="AN1321">
        <f t="shared" si="705"/>
        <v>18.356117483026367</v>
      </c>
      <c r="AO1321">
        <v>515.77717889453413</v>
      </c>
      <c r="AP1321">
        <v>467.57421818181808</v>
      </c>
      <c r="AQ1321">
        <v>4.9375962560666089</v>
      </c>
      <c r="AR1321">
        <v>66.332459273180504</v>
      </c>
      <c r="AS1321">
        <f t="shared" si="706"/>
        <v>2.5001632042747959</v>
      </c>
      <c r="AT1321">
        <v>24.573568827340271</v>
      </c>
      <c r="AU1321">
        <v>27.43173454545455</v>
      </c>
      <c r="AV1321">
        <v>9.3381129068870264E-3</v>
      </c>
      <c r="AW1321">
        <v>80.638585768873753</v>
      </c>
      <c r="AX1321">
        <v>179</v>
      </c>
      <c r="AY1321">
        <v>36</v>
      </c>
      <c r="AZ1321">
        <f t="shared" si="707"/>
        <v>1</v>
      </c>
      <c r="BA1321">
        <f t="shared" si="708"/>
        <v>0</v>
      </c>
      <c r="BB1321">
        <f t="shared" si="709"/>
        <v>51611.971182514681</v>
      </c>
      <c r="BC1321">
        <f t="shared" si="710"/>
        <v>1999.9433333333329</v>
      </c>
      <c r="BD1321">
        <f t="shared" si="711"/>
        <v>1681.1521796000618</v>
      </c>
      <c r="BE1321">
        <f t="shared" si="712"/>
        <v>0.84059990679739027</v>
      </c>
      <c r="BF1321">
        <f t="shared" si="713"/>
        <v>0.16075782011896331</v>
      </c>
      <c r="BG1321">
        <v>6</v>
      </c>
      <c r="BH1321">
        <v>0.5</v>
      </c>
      <c r="BI1321" t="s">
        <v>381</v>
      </c>
      <c r="BJ1321">
        <v>2</v>
      </c>
      <c r="BK1321" t="b">
        <v>1</v>
      </c>
      <c r="BL1321">
        <v>1659891548.599999</v>
      </c>
      <c r="BM1321">
        <v>421.10626666666673</v>
      </c>
      <c r="BN1321">
        <v>477.95346666666671</v>
      </c>
      <c r="BO1321">
        <v>27.374639999999999</v>
      </c>
      <c r="BP1321">
        <v>24.57185333333333</v>
      </c>
      <c r="BQ1321">
        <v>419.67860000000002</v>
      </c>
      <c r="BR1321">
        <v>27.370413333333332</v>
      </c>
      <c r="BS1321">
        <v>500.13886666666662</v>
      </c>
      <c r="BT1321">
        <v>98.953806666666651</v>
      </c>
      <c r="BU1321">
        <v>0.1000607933333333</v>
      </c>
      <c r="BV1321">
        <v>30.991540000000001</v>
      </c>
      <c r="BW1321">
        <v>31.54783333333334</v>
      </c>
      <c r="BX1321">
        <v>999.89999999999986</v>
      </c>
      <c r="BY1321">
        <v>0</v>
      </c>
      <c r="BZ1321">
        <v>0</v>
      </c>
      <c r="CA1321">
        <v>9994.9593333333341</v>
      </c>
      <c r="CB1321">
        <v>0</v>
      </c>
      <c r="CC1321">
        <v>1973.5213333333329</v>
      </c>
      <c r="CD1321">
        <v>-56.847413333333321</v>
      </c>
      <c r="CE1321">
        <v>432.95873333333333</v>
      </c>
      <c r="CF1321">
        <v>489.99380000000002</v>
      </c>
      <c r="CG1321">
        <v>2.802789333333334</v>
      </c>
      <c r="CH1321">
        <v>477.95346666666671</v>
      </c>
      <c r="CI1321">
        <v>24.57185333333333</v>
      </c>
      <c r="CJ1321">
        <v>2.7088246666666662</v>
      </c>
      <c r="CK1321">
        <v>2.4314779999999998</v>
      </c>
      <c r="CL1321">
        <v>22.338740000000001</v>
      </c>
      <c r="CM1321">
        <v>20.57495333333333</v>
      </c>
      <c r="CN1321">
        <v>1999.9433333333329</v>
      </c>
      <c r="CO1321">
        <v>0.98000240000000027</v>
      </c>
      <c r="CP1321">
        <v>1.999781333333334E-2</v>
      </c>
      <c r="CQ1321">
        <v>0</v>
      </c>
      <c r="CR1321">
        <v>2.9935999999999998</v>
      </c>
      <c r="CS1321">
        <v>0</v>
      </c>
      <c r="CT1321">
        <v>16197.34</v>
      </c>
      <c r="CU1321">
        <v>17411.84</v>
      </c>
      <c r="CV1321">
        <v>44.120800000000003</v>
      </c>
      <c r="CW1321">
        <v>46.004066666666667</v>
      </c>
      <c r="CX1321">
        <v>44.25</v>
      </c>
      <c r="CY1321">
        <v>43.949599999999997</v>
      </c>
      <c r="CZ1321">
        <v>44.074599999999997</v>
      </c>
      <c r="DA1321">
        <v>1959.951333333333</v>
      </c>
      <c r="DB1321">
        <v>39.992666666666672</v>
      </c>
      <c r="DC1321">
        <v>0</v>
      </c>
      <c r="DD1321">
        <v>1659891554.9000001</v>
      </c>
      <c r="DE1321">
        <v>0</v>
      </c>
      <c r="DF1321">
        <v>1659891113.0999999</v>
      </c>
      <c r="DG1321" t="s">
        <v>2742</v>
      </c>
      <c r="DH1321">
        <v>1659891112.5999999</v>
      </c>
      <c r="DI1321">
        <v>1659891113.0999999</v>
      </c>
      <c r="DJ1321">
        <v>29</v>
      </c>
      <c r="DK1321">
        <v>0.08</v>
      </c>
      <c r="DL1321">
        <v>-6.0000000000000001E-3</v>
      </c>
      <c r="DM1321">
        <v>1.387</v>
      </c>
      <c r="DN1321">
        <v>1.0999999999999999E-2</v>
      </c>
      <c r="DO1321">
        <v>400</v>
      </c>
      <c r="DP1321">
        <v>24</v>
      </c>
      <c r="DQ1321">
        <v>0.14000000000000001</v>
      </c>
      <c r="DR1321">
        <v>0.05</v>
      </c>
      <c r="DS1321">
        <v>16.976553323072618</v>
      </c>
      <c r="DT1321">
        <v>9.3656941676871757</v>
      </c>
      <c r="DU1321">
        <v>0.70480189845011409</v>
      </c>
      <c r="DV1321">
        <v>0</v>
      </c>
      <c r="DW1321">
        <v>-56.68524</v>
      </c>
      <c r="DX1321">
        <v>-12.742702558398319</v>
      </c>
      <c r="DY1321">
        <v>0.9211474842463252</v>
      </c>
      <c r="DZ1321">
        <v>0</v>
      </c>
      <c r="EA1321">
        <v>174.22578324878529</v>
      </c>
      <c r="EB1321">
        <v>164.81585916931519</v>
      </c>
      <c r="EC1321">
        <v>12.34960189565332</v>
      </c>
      <c r="ED1321">
        <v>0</v>
      </c>
      <c r="EE1321">
        <v>2.7951137500000001</v>
      </c>
      <c r="EF1321">
        <v>0.1209598874296415</v>
      </c>
      <c r="EG1321">
        <v>1.375814771099293E-2</v>
      </c>
      <c r="EH1321">
        <v>1</v>
      </c>
      <c r="EI1321">
        <v>1.943531203502147</v>
      </c>
      <c r="EJ1321">
        <v>-1.7673544119807621E-3</v>
      </c>
      <c r="EK1321">
        <v>2.1259958005415891E-3</v>
      </c>
      <c r="EL1321">
        <v>1</v>
      </c>
      <c r="EM1321">
        <v>2</v>
      </c>
      <c r="EN1321">
        <v>5</v>
      </c>
      <c r="EO1321" t="s">
        <v>419</v>
      </c>
      <c r="EP1321">
        <v>2.9403100000000002</v>
      </c>
      <c r="EQ1321">
        <v>2.8010000000000002</v>
      </c>
      <c r="ER1321">
        <v>9.6071000000000004E-2</v>
      </c>
      <c r="ES1321">
        <v>0.10502400000000001</v>
      </c>
      <c r="ET1321">
        <v>0.117219</v>
      </c>
      <c r="EU1321">
        <v>0.10849499999999999</v>
      </c>
      <c r="EV1321">
        <v>18464.099999999999</v>
      </c>
      <c r="EW1321">
        <v>19167</v>
      </c>
      <c r="EX1321">
        <v>23768.400000000001</v>
      </c>
      <c r="EY1321">
        <v>24938.6</v>
      </c>
      <c r="EZ1321">
        <v>33594.9</v>
      </c>
      <c r="FA1321">
        <v>35508.800000000003</v>
      </c>
      <c r="FB1321">
        <v>43353.9</v>
      </c>
      <c r="FC1321">
        <v>46106.2</v>
      </c>
      <c r="FD1321">
        <v>1.5567299999999999</v>
      </c>
      <c r="FE1321">
        <v>1.7802</v>
      </c>
      <c r="FF1321">
        <v>6.2994700000000001E-2</v>
      </c>
      <c r="FG1321">
        <v>0</v>
      </c>
      <c r="FH1321">
        <v>30.518799999999999</v>
      </c>
      <c r="FI1321">
        <v>999.9</v>
      </c>
      <c r="FJ1321">
        <v>46.7</v>
      </c>
      <c r="FK1321">
        <v>40.299999999999997</v>
      </c>
      <c r="FL1321">
        <v>35.553899999999999</v>
      </c>
      <c r="FM1321">
        <v>63.513599999999997</v>
      </c>
      <c r="FN1321">
        <v>25.9575</v>
      </c>
      <c r="FO1321">
        <v>1</v>
      </c>
      <c r="FP1321">
        <v>0.60350899999999996</v>
      </c>
      <c r="FQ1321">
        <v>2.0898599999999998</v>
      </c>
      <c r="FR1321">
        <v>20.306000000000001</v>
      </c>
      <c r="FS1321">
        <v>5.2115999999999998</v>
      </c>
      <c r="FT1321">
        <v>11.908099999999999</v>
      </c>
      <c r="FU1321">
        <v>5.0026000000000002</v>
      </c>
      <c r="FV1321">
        <v>3.2901799999999999</v>
      </c>
      <c r="FW1321">
        <v>9999</v>
      </c>
      <c r="FX1321">
        <v>9999</v>
      </c>
      <c r="FY1321">
        <v>9999</v>
      </c>
      <c r="FZ1321">
        <v>999.9</v>
      </c>
      <c r="GA1321">
        <v>1.85989</v>
      </c>
      <c r="GB1321">
        <v>1.8548800000000001</v>
      </c>
      <c r="GC1321">
        <v>1.85806</v>
      </c>
      <c r="GD1321">
        <v>1.8565400000000001</v>
      </c>
      <c r="GE1321">
        <v>1.85528</v>
      </c>
      <c r="GF1321">
        <v>1.8548500000000001</v>
      </c>
      <c r="GG1321">
        <v>1.8536999999999999</v>
      </c>
      <c r="GH1321">
        <v>1.8566499999999999</v>
      </c>
      <c r="GI1321">
        <v>0</v>
      </c>
      <c r="GJ1321">
        <v>0</v>
      </c>
      <c r="GK1321">
        <v>0</v>
      </c>
      <c r="GL1321">
        <v>0</v>
      </c>
      <c r="GM1321" t="s">
        <v>384</v>
      </c>
      <c r="GN1321" t="s">
        <v>385</v>
      </c>
      <c r="GO1321" t="s">
        <v>386</v>
      </c>
      <c r="GP1321" t="s">
        <v>386</v>
      </c>
      <c r="GQ1321" t="s">
        <v>386</v>
      </c>
      <c r="GR1321" t="s">
        <v>386</v>
      </c>
      <c r="GS1321">
        <v>0</v>
      </c>
      <c r="GT1321">
        <v>100</v>
      </c>
      <c r="GU1321">
        <v>100</v>
      </c>
      <c r="GV1321">
        <v>1.496</v>
      </c>
      <c r="GW1321">
        <v>4.0000000000000001E-3</v>
      </c>
      <c r="GX1321">
        <v>0.39944932438917619</v>
      </c>
      <c r="GY1321">
        <v>3.036990343597491E-3</v>
      </c>
      <c r="GZ1321">
        <v>-1.538114387597119E-6</v>
      </c>
      <c r="HA1321">
        <v>3.3909691194327332E-10</v>
      </c>
      <c r="HB1321">
        <v>-6.6822494577568767E-2</v>
      </c>
      <c r="HC1321">
        <v>9.7621983196103414E-3</v>
      </c>
      <c r="HD1321">
        <v>-3.3387782167185642E-4</v>
      </c>
      <c r="HE1321">
        <v>2.632278881966732E-6</v>
      </c>
      <c r="HF1321">
        <v>6</v>
      </c>
      <c r="HG1321">
        <v>2134</v>
      </c>
      <c r="HH1321">
        <v>2</v>
      </c>
      <c r="HI1321">
        <v>31</v>
      </c>
      <c r="HJ1321">
        <v>7.4</v>
      </c>
      <c r="HK1321">
        <v>7.4</v>
      </c>
      <c r="HL1321">
        <v>1.3012699999999999</v>
      </c>
      <c r="HM1321">
        <v>2.3559600000000001</v>
      </c>
      <c r="HN1321">
        <v>1.4978</v>
      </c>
      <c r="HO1321">
        <v>2.3083499999999999</v>
      </c>
      <c r="HP1321">
        <v>1.5478499999999999</v>
      </c>
      <c r="HQ1321">
        <v>2.4365199999999998</v>
      </c>
      <c r="HR1321">
        <v>43.0199</v>
      </c>
      <c r="HS1321">
        <v>13.580399999999999</v>
      </c>
      <c r="HT1321">
        <v>18</v>
      </c>
      <c r="HU1321">
        <v>306.03899999999999</v>
      </c>
      <c r="HV1321">
        <v>465.274</v>
      </c>
      <c r="HW1321">
        <v>25.527100000000001</v>
      </c>
      <c r="HX1321">
        <v>34.499699999999997</v>
      </c>
      <c r="HY1321">
        <v>29.994399999999999</v>
      </c>
      <c r="HZ1321">
        <v>34.373600000000003</v>
      </c>
      <c r="IA1321">
        <v>34.465600000000002</v>
      </c>
      <c r="IB1321">
        <v>26.238700000000001</v>
      </c>
      <c r="IC1321">
        <v>30.547999999999998</v>
      </c>
      <c r="ID1321">
        <v>0</v>
      </c>
      <c r="IE1321">
        <v>25.609000000000002</v>
      </c>
      <c r="IF1321">
        <v>552.38900000000001</v>
      </c>
      <c r="IG1321">
        <v>24.525400000000001</v>
      </c>
      <c r="IH1321">
        <v>100.23699999999999</v>
      </c>
      <c r="II1321">
        <v>99.919899999999998</v>
      </c>
      <c r="IJ1321" t="s">
        <v>3545</v>
      </c>
    </row>
    <row r="1322" spans="1:244" x14ac:dyDescent="0.2">
      <c r="A1322">
        <v>1306</v>
      </c>
      <c r="B1322">
        <v>1659891557.0999999</v>
      </c>
      <c r="C1322">
        <v>11300</v>
      </c>
      <c r="D1322" t="s">
        <v>2943</v>
      </c>
      <c r="E1322" t="s">
        <v>2944</v>
      </c>
      <c r="F1322">
        <v>1</v>
      </c>
      <c r="G1322" t="s">
        <v>2740</v>
      </c>
      <c r="H1322" t="s">
        <v>379</v>
      </c>
      <c r="I1322" t="s">
        <v>1135</v>
      </c>
      <c r="J1322" t="s">
        <v>1136</v>
      </c>
      <c r="K1322" t="s">
        <v>1137</v>
      </c>
      <c r="L1322" t="s">
        <v>2741</v>
      </c>
      <c r="M1322" t="s">
        <v>380</v>
      </c>
      <c r="N1322">
        <v>1659891549.0999999</v>
      </c>
      <c r="O1322">
        <f t="shared" si="680"/>
        <v>2.5650513936642649E-3</v>
      </c>
      <c r="P1322">
        <f t="shared" si="681"/>
        <v>2.5650513936642647</v>
      </c>
      <c r="Q1322">
        <f t="shared" si="682"/>
        <v>18.381660102523401</v>
      </c>
      <c r="R1322">
        <f t="shared" si="683"/>
        <v>423.5114375</v>
      </c>
      <c r="S1322">
        <f t="shared" si="684"/>
        <v>181.01896092894069</v>
      </c>
      <c r="T1322">
        <f t="shared" si="685"/>
        <v>17.930620529580079</v>
      </c>
      <c r="U1322">
        <f t="shared" si="686"/>
        <v>41.950427937382976</v>
      </c>
      <c r="V1322">
        <f t="shared" si="687"/>
        <v>0.12906233793358954</v>
      </c>
      <c r="W1322">
        <f t="shared" si="688"/>
        <v>2.9105721817895978</v>
      </c>
      <c r="X1322">
        <f t="shared" si="689"/>
        <v>0.12596521035898806</v>
      </c>
      <c r="Y1322">
        <f t="shared" si="690"/>
        <v>7.9000330830515358E-2</v>
      </c>
      <c r="Z1322">
        <f t="shared" si="691"/>
        <v>321.50559002636328</v>
      </c>
      <c r="AA1322">
        <f t="shared" si="692"/>
        <v>32.224679143451588</v>
      </c>
      <c r="AB1322">
        <f t="shared" si="693"/>
        <v>31.547506250000001</v>
      </c>
      <c r="AC1322">
        <f t="shared" si="694"/>
        <v>4.6541415219403905</v>
      </c>
      <c r="AD1322">
        <f t="shared" si="695"/>
        <v>60.144910610788926</v>
      </c>
      <c r="AE1322">
        <f t="shared" si="696"/>
        <v>2.712091260026118</v>
      </c>
      <c r="AF1322">
        <f t="shared" si="697"/>
        <v>4.5092614362280177</v>
      </c>
      <c r="AG1322">
        <f t="shared" si="698"/>
        <v>1.9420502619142725</v>
      </c>
      <c r="AH1322">
        <f t="shared" si="699"/>
        <v>-113.11876646059407</v>
      </c>
      <c r="AI1322">
        <f t="shared" si="700"/>
        <v>-87.203420583881282</v>
      </c>
      <c r="AJ1322">
        <f t="shared" si="701"/>
        <v>-6.7459414527306034</v>
      </c>
      <c r="AK1322">
        <f t="shared" si="702"/>
        <v>114.43746152915729</v>
      </c>
      <c r="AL1322">
        <f t="shared" si="703"/>
        <v>46.457965511253029</v>
      </c>
      <c r="AM1322">
        <f t="shared" si="704"/>
        <v>2.4065943600968858</v>
      </c>
      <c r="AN1322">
        <f t="shared" si="705"/>
        <v>18.381660102523401</v>
      </c>
      <c r="AO1322">
        <v>520.93772622784149</v>
      </c>
      <c r="AP1322">
        <v>472.57239393939381</v>
      </c>
      <c r="AQ1322">
        <v>4.962768491304506</v>
      </c>
      <c r="AR1322">
        <v>66.332459273180504</v>
      </c>
      <c r="AS1322">
        <f t="shared" si="706"/>
        <v>2.5650513936642647</v>
      </c>
      <c r="AT1322">
        <v>24.573822447585371</v>
      </c>
      <c r="AU1322">
        <v>27.460720000000009</v>
      </c>
      <c r="AV1322">
        <v>1.6772432747066589E-2</v>
      </c>
      <c r="AW1322">
        <v>80.638585768873753</v>
      </c>
      <c r="AX1322">
        <v>180</v>
      </c>
      <c r="AY1322">
        <v>36</v>
      </c>
      <c r="AZ1322">
        <f t="shared" si="707"/>
        <v>1</v>
      </c>
      <c r="BA1322">
        <f t="shared" si="708"/>
        <v>0</v>
      </c>
      <c r="BB1322">
        <f t="shared" si="709"/>
        <v>51621.049540790205</v>
      </c>
      <c r="BC1322">
        <f t="shared" si="710"/>
        <v>1999.9375</v>
      </c>
      <c r="BD1322">
        <f t="shared" si="711"/>
        <v>1681.1472746250586</v>
      </c>
      <c r="BE1322">
        <f t="shared" si="712"/>
        <v>0.84059990605959367</v>
      </c>
      <c r="BF1322">
        <f t="shared" si="713"/>
        <v>0.16075781869501585</v>
      </c>
      <c r="BG1322">
        <v>6</v>
      </c>
      <c r="BH1322">
        <v>0.5</v>
      </c>
      <c r="BI1322" t="s">
        <v>381</v>
      </c>
      <c r="BJ1322">
        <v>2</v>
      </c>
      <c r="BK1322" t="b">
        <v>1</v>
      </c>
      <c r="BL1322">
        <v>1659891549.0999999</v>
      </c>
      <c r="BM1322">
        <v>423.5114375</v>
      </c>
      <c r="BN1322">
        <v>480.46862499999997</v>
      </c>
      <c r="BO1322">
        <v>27.379975000000002</v>
      </c>
      <c r="BP1322">
        <v>24.571893750000001</v>
      </c>
      <c r="BQ1322">
        <v>422.07925</v>
      </c>
      <c r="BR1322">
        <v>27.3757625</v>
      </c>
      <c r="BS1322">
        <v>500.13549999999998</v>
      </c>
      <c r="BT1322">
        <v>98.953812499999998</v>
      </c>
      <c r="BU1322">
        <v>0.10001278750000001</v>
      </c>
      <c r="BV1322">
        <v>30.991768749999999</v>
      </c>
      <c r="BW1322">
        <v>31.547506250000001</v>
      </c>
      <c r="BX1322">
        <v>999.9</v>
      </c>
      <c r="BY1322">
        <v>0</v>
      </c>
      <c r="BZ1322">
        <v>0</v>
      </c>
      <c r="CA1322">
        <v>9996.7993750000005</v>
      </c>
      <c r="CB1322">
        <v>0</v>
      </c>
      <c r="CC1322">
        <v>1974.339375</v>
      </c>
      <c r="CD1322">
        <v>-56.957349999999998</v>
      </c>
      <c r="CE1322">
        <v>435.43418750000001</v>
      </c>
      <c r="CF1322">
        <v>492.57231250000001</v>
      </c>
      <c r="CG1322">
        <v>2.8080856249999999</v>
      </c>
      <c r="CH1322">
        <v>480.46862499999997</v>
      </c>
      <c r="CI1322">
        <v>24.571893750000001</v>
      </c>
      <c r="CJ1322">
        <v>2.7093525000000001</v>
      </c>
      <c r="CK1322">
        <v>2.4314818749999998</v>
      </c>
      <c r="CL1322">
        <v>22.3419375</v>
      </c>
      <c r="CM1322">
        <v>20.57498125</v>
      </c>
      <c r="CN1322">
        <v>1999.9375</v>
      </c>
      <c r="CO1322">
        <v>0.98000237499999998</v>
      </c>
      <c r="CP1322">
        <v>1.9997837500000001E-2</v>
      </c>
      <c r="CQ1322">
        <v>0</v>
      </c>
      <c r="CR1322">
        <v>3.0186875</v>
      </c>
      <c r="CS1322">
        <v>0</v>
      </c>
      <c r="CT1322">
        <v>16194.987499999999</v>
      </c>
      <c r="CU1322">
        <v>17411.793750000001</v>
      </c>
      <c r="CV1322">
        <v>44.121062500000001</v>
      </c>
      <c r="CW1322">
        <v>46.007687500000003</v>
      </c>
      <c r="CX1322">
        <v>44.25</v>
      </c>
      <c r="CY1322">
        <v>43.952749999999988</v>
      </c>
      <c r="CZ1322">
        <v>44.077749999999988</v>
      </c>
      <c r="DA1322">
        <v>1959.9456250000001</v>
      </c>
      <c r="DB1322">
        <v>39.992500000000007</v>
      </c>
      <c r="DC1322">
        <v>0</v>
      </c>
      <c r="DD1322">
        <v>1659891556.0999999</v>
      </c>
      <c r="DE1322">
        <v>0</v>
      </c>
      <c r="DF1322">
        <v>1659891113.0999999</v>
      </c>
      <c r="DG1322" t="s">
        <v>2742</v>
      </c>
      <c r="DH1322">
        <v>1659891112.5999999</v>
      </c>
      <c r="DI1322">
        <v>1659891113.0999999</v>
      </c>
      <c r="DJ1322">
        <v>29</v>
      </c>
      <c r="DK1322">
        <v>0.08</v>
      </c>
      <c r="DL1322">
        <v>-6.0000000000000001E-3</v>
      </c>
      <c r="DM1322">
        <v>1.387</v>
      </c>
      <c r="DN1322">
        <v>1.0999999999999999E-2</v>
      </c>
      <c r="DO1322">
        <v>400</v>
      </c>
      <c r="DP1322">
        <v>24</v>
      </c>
      <c r="DQ1322">
        <v>0.14000000000000001</v>
      </c>
      <c r="DR1322">
        <v>0.05</v>
      </c>
      <c r="DS1322">
        <v>17.248734828267661</v>
      </c>
      <c r="DT1322">
        <v>9.5656454444278527</v>
      </c>
      <c r="DU1322">
        <v>0.69903693678772671</v>
      </c>
      <c r="DV1322">
        <v>0</v>
      </c>
      <c r="DW1322">
        <v>-56.958274193548377</v>
      </c>
      <c r="DX1322">
        <v>-12.69978387096775</v>
      </c>
      <c r="DY1322">
        <v>0.94836845431534633</v>
      </c>
      <c r="DZ1322">
        <v>0</v>
      </c>
      <c r="EA1322">
        <v>179.99517788119911</v>
      </c>
      <c r="EB1322">
        <v>183.46356983660809</v>
      </c>
      <c r="EC1322">
        <v>13.537834210679231</v>
      </c>
      <c r="ED1322">
        <v>0</v>
      </c>
      <c r="EE1322">
        <v>2.801367560975609</v>
      </c>
      <c r="EF1322">
        <v>0.1941942857142904</v>
      </c>
      <c r="EG1322">
        <v>2.4235751537506432E-2</v>
      </c>
      <c r="EH1322">
        <v>0</v>
      </c>
      <c r="EI1322">
        <v>1.9424697924300329</v>
      </c>
      <c r="EJ1322">
        <v>-1.0976371244360451E-2</v>
      </c>
      <c r="EK1322">
        <v>2.9974104414983208E-3</v>
      </c>
      <c r="EL1322">
        <v>1</v>
      </c>
      <c r="EM1322">
        <v>1</v>
      </c>
      <c r="EN1322">
        <v>5</v>
      </c>
      <c r="EO1322" t="s">
        <v>404</v>
      </c>
      <c r="EP1322">
        <v>2.94008</v>
      </c>
      <c r="EQ1322">
        <v>2.8005499999999999</v>
      </c>
      <c r="ER1322">
        <v>9.6823699999999999E-2</v>
      </c>
      <c r="ES1322">
        <v>0.105783</v>
      </c>
      <c r="ET1322">
        <v>0.11730400000000001</v>
      </c>
      <c r="EU1322">
        <v>0.108498</v>
      </c>
      <c r="EV1322">
        <v>18448.900000000001</v>
      </c>
      <c r="EW1322">
        <v>19150.8</v>
      </c>
      <c r="EX1322">
        <v>23768.6</v>
      </c>
      <c r="EY1322">
        <v>24938.799999999999</v>
      </c>
      <c r="EZ1322">
        <v>33592</v>
      </c>
      <c r="FA1322">
        <v>35508.9</v>
      </c>
      <c r="FB1322">
        <v>43354.400000000001</v>
      </c>
      <c r="FC1322">
        <v>46106.400000000001</v>
      </c>
      <c r="FD1322">
        <v>1.55575</v>
      </c>
      <c r="FE1322">
        <v>1.78027</v>
      </c>
      <c r="FF1322">
        <v>6.3017000000000004E-2</v>
      </c>
      <c r="FG1322">
        <v>0</v>
      </c>
      <c r="FH1322">
        <v>30.519500000000001</v>
      </c>
      <c r="FI1322">
        <v>999.9</v>
      </c>
      <c r="FJ1322">
        <v>46.6</v>
      </c>
      <c r="FK1322">
        <v>40.200000000000003</v>
      </c>
      <c r="FL1322">
        <v>35.2879</v>
      </c>
      <c r="FM1322">
        <v>62.873600000000003</v>
      </c>
      <c r="FN1322">
        <v>26.1418</v>
      </c>
      <c r="FO1322">
        <v>1</v>
      </c>
      <c r="FP1322">
        <v>0.60363299999999998</v>
      </c>
      <c r="FQ1322">
        <v>2.25779</v>
      </c>
      <c r="FR1322">
        <v>20.303899999999999</v>
      </c>
      <c r="FS1322">
        <v>5.2112999999999996</v>
      </c>
      <c r="FT1322">
        <v>11.908099999999999</v>
      </c>
      <c r="FU1322">
        <v>5.0014500000000002</v>
      </c>
      <c r="FV1322">
        <v>3.2901799999999999</v>
      </c>
      <c r="FW1322">
        <v>9999</v>
      </c>
      <c r="FX1322">
        <v>9999</v>
      </c>
      <c r="FY1322">
        <v>9999</v>
      </c>
      <c r="FZ1322">
        <v>999.9</v>
      </c>
      <c r="GA1322">
        <v>1.8598699999999999</v>
      </c>
      <c r="GB1322">
        <v>1.85487</v>
      </c>
      <c r="GC1322">
        <v>1.85805</v>
      </c>
      <c r="GD1322">
        <v>1.8565400000000001</v>
      </c>
      <c r="GE1322">
        <v>1.8552500000000001</v>
      </c>
      <c r="GF1322">
        <v>1.85484</v>
      </c>
      <c r="GG1322">
        <v>1.8536699999999999</v>
      </c>
      <c r="GH1322">
        <v>1.8566199999999999</v>
      </c>
      <c r="GI1322">
        <v>0</v>
      </c>
      <c r="GJ1322">
        <v>0</v>
      </c>
      <c r="GK1322">
        <v>0</v>
      </c>
      <c r="GL1322">
        <v>0</v>
      </c>
      <c r="GM1322" t="s">
        <v>384</v>
      </c>
      <c r="GN1322" t="s">
        <v>385</v>
      </c>
      <c r="GO1322" t="s">
        <v>386</v>
      </c>
      <c r="GP1322" t="s">
        <v>386</v>
      </c>
      <c r="GQ1322" t="s">
        <v>386</v>
      </c>
      <c r="GR1322" t="s">
        <v>386</v>
      </c>
      <c r="GS1322">
        <v>0</v>
      </c>
      <c r="GT1322">
        <v>100</v>
      </c>
      <c r="GU1322">
        <v>100</v>
      </c>
      <c r="GV1322">
        <v>1.5049999999999999</v>
      </c>
      <c r="GW1322">
        <v>3.8999999999999998E-3</v>
      </c>
      <c r="GX1322">
        <v>0.39944932438917619</v>
      </c>
      <c r="GY1322">
        <v>3.036990343597491E-3</v>
      </c>
      <c r="GZ1322">
        <v>-1.538114387597119E-6</v>
      </c>
      <c r="HA1322">
        <v>3.3909691194327332E-10</v>
      </c>
      <c r="HB1322">
        <v>-6.6822494577568767E-2</v>
      </c>
      <c r="HC1322">
        <v>9.7621983196103414E-3</v>
      </c>
      <c r="HD1322">
        <v>-3.3387782167185642E-4</v>
      </c>
      <c r="HE1322">
        <v>2.632278881966732E-6</v>
      </c>
      <c r="HF1322">
        <v>6</v>
      </c>
      <c r="HG1322">
        <v>2134</v>
      </c>
      <c r="HH1322">
        <v>2</v>
      </c>
      <c r="HI1322">
        <v>31</v>
      </c>
      <c r="HJ1322">
        <v>7.4</v>
      </c>
      <c r="HK1322">
        <v>7.4</v>
      </c>
      <c r="HL1322">
        <v>1.31348</v>
      </c>
      <c r="HM1322">
        <v>2.3596200000000001</v>
      </c>
      <c r="HN1322">
        <v>1.4978</v>
      </c>
      <c r="HO1322">
        <v>2.3083499999999999</v>
      </c>
      <c r="HP1322">
        <v>1.5478499999999999</v>
      </c>
      <c r="HQ1322">
        <v>2.2717299999999998</v>
      </c>
      <c r="HR1322">
        <v>43.0199</v>
      </c>
      <c r="HS1322">
        <v>13.562900000000001</v>
      </c>
      <c r="HT1322">
        <v>18</v>
      </c>
      <c r="HU1322">
        <v>305.62299999999999</v>
      </c>
      <c r="HV1322">
        <v>465.327</v>
      </c>
      <c r="HW1322">
        <v>25.5761</v>
      </c>
      <c r="HX1322">
        <v>34.500500000000002</v>
      </c>
      <c r="HY1322">
        <v>29.9955</v>
      </c>
      <c r="HZ1322">
        <v>34.374400000000001</v>
      </c>
      <c r="IA1322">
        <v>34.466299999999997</v>
      </c>
      <c r="IB1322">
        <v>26.391999999999999</v>
      </c>
      <c r="IC1322">
        <v>30.547999999999998</v>
      </c>
      <c r="ID1322">
        <v>0</v>
      </c>
      <c r="IE1322">
        <v>25.609000000000002</v>
      </c>
      <c r="IF1322">
        <v>552.38900000000001</v>
      </c>
      <c r="IG1322">
        <v>24.498799999999999</v>
      </c>
      <c r="IH1322">
        <v>100.238</v>
      </c>
      <c r="II1322">
        <v>99.920400000000001</v>
      </c>
      <c r="IJ1322" t="s">
        <v>3545</v>
      </c>
    </row>
    <row r="1323" spans="1:244" x14ac:dyDescent="0.2">
      <c r="A1323">
        <v>1307</v>
      </c>
      <c r="B1323">
        <v>1659891558.0999999</v>
      </c>
      <c r="C1323">
        <v>11301</v>
      </c>
      <c r="D1323" t="s">
        <v>2945</v>
      </c>
      <c r="E1323" t="s">
        <v>2946</v>
      </c>
      <c r="F1323">
        <v>1</v>
      </c>
      <c r="G1323" t="s">
        <v>2740</v>
      </c>
      <c r="H1323" t="s">
        <v>379</v>
      </c>
      <c r="I1323" t="s">
        <v>1135</v>
      </c>
      <c r="J1323" t="s">
        <v>1136</v>
      </c>
      <c r="K1323" t="s">
        <v>1137</v>
      </c>
      <c r="L1323" t="s">
        <v>2741</v>
      </c>
      <c r="M1323" t="s">
        <v>380</v>
      </c>
      <c r="N1323">
        <v>1659891550.599999</v>
      </c>
      <c r="O1323">
        <f t="shared" si="680"/>
        <v>2.6239447931931501E-3</v>
      </c>
      <c r="P1323">
        <f t="shared" si="681"/>
        <v>2.6239447931931501</v>
      </c>
      <c r="Q1323">
        <f t="shared" si="682"/>
        <v>18.47346069565836</v>
      </c>
      <c r="R1323">
        <f t="shared" si="683"/>
        <v>430.72193333333342</v>
      </c>
      <c r="S1323">
        <f t="shared" si="684"/>
        <v>192.14658634513455</v>
      </c>
      <c r="T1323">
        <f t="shared" si="685"/>
        <v>19.032836800318925</v>
      </c>
      <c r="U1323">
        <f t="shared" si="686"/>
        <v>42.664615694635081</v>
      </c>
      <c r="V1323">
        <f t="shared" si="687"/>
        <v>0.13216150851990605</v>
      </c>
      <c r="W1323">
        <f t="shared" si="688"/>
        <v>2.9110593058578642</v>
      </c>
      <c r="X1323">
        <f t="shared" si="689"/>
        <v>0.12891639599792354</v>
      </c>
      <c r="Y1323">
        <f t="shared" si="690"/>
        <v>8.0857671355036076E-2</v>
      </c>
      <c r="Z1323">
        <f t="shared" si="691"/>
        <v>321.50510882812949</v>
      </c>
      <c r="AA1323">
        <f t="shared" si="692"/>
        <v>32.208366181666207</v>
      </c>
      <c r="AB1323">
        <f t="shared" si="693"/>
        <v>31.54790666666667</v>
      </c>
      <c r="AC1323">
        <f t="shared" si="694"/>
        <v>4.6542473541529041</v>
      </c>
      <c r="AD1323">
        <f t="shared" si="695"/>
        <v>60.169863810435466</v>
      </c>
      <c r="AE1323">
        <f t="shared" si="696"/>
        <v>2.7130995964454709</v>
      </c>
      <c r="AF1323">
        <f t="shared" si="697"/>
        <v>4.5090672051262457</v>
      </c>
      <c r="AG1323">
        <f t="shared" si="698"/>
        <v>1.9411477577074332</v>
      </c>
      <c r="AH1323">
        <f t="shared" si="699"/>
        <v>-115.71596537981792</v>
      </c>
      <c r="AI1323">
        <f t="shared" si="700"/>
        <v>-87.399412942199319</v>
      </c>
      <c r="AJ1323">
        <f t="shared" si="701"/>
        <v>-6.7599599819009413</v>
      </c>
      <c r="AK1323">
        <f t="shared" si="702"/>
        <v>111.62977052421132</v>
      </c>
      <c r="AL1323">
        <f t="shared" si="703"/>
        <v>46.718926587591319</v>
      </c>
      <c r="AM1323">
        <f t="shared" si="704"/>
        <v>2.4157408218588818</v>
      </c>
      <c r="AN1323">
        <f t="shared" si="705"/>
        <v>18.47346069565836</v>
      </c>
      <c r="AO1323">
        <v>526.10821187951331</v>
      </c>
      <c r="AP1323">
        <v>477.55586666666682</v>
      </c>
      <c r="AQ1323">
        <v>4.9768960991254678</v>
      </c>
      <c r="AR1323">
        <v>66.332459273180504</v>
      </c>
      <c r="AS1323">
        <f t="shared" si="706"/>
        <v>2.6239447931931501</v>
      </c>
      <c r="AT1323">
        <v>24.57397349998725</v>
      </c>
      <c r="AU1323">
        <v>27.488979393939399</v>
      </c>
      <c r="AV1323">
        <v>2.32006112676949E-2</v>
      </c>
      <c r="AW1323">
        <v>80.638585768873753</v>
      </c>
      <c r="AX1323">
        <v>180</v>
      </c>
      <c r="AY1323">
        <v>36</v>
      </c>
      <c r="AZ1323">
        <f t="shared" si="707"/>
        <v>1</v>
      </c>
      <c r="BA1323">
        <f t="shared" si="708"/>
        <v>0</v>
      </c>
      <c r="BB1323">
        <f t="shared" si="709"/>
        <v>51634.976323292183</v>
      </c>
      <c r="BC1323">
        <f t="shared" si="710"/>
        <v>1999.934666666667</v>
      </c>
      <c r="BD1323">
        <f t="shared" si="711"/>
        <v>1681.1448796000673</v>
      </c>
      <c r="BE1323">
        <f t="shared" si="712"/>
        <v>0.84059989939674717</v>
      </c>
      <c r="BF1323">
        <f t="shared" si="713"/>
        <v>0.16075780583572202</v>
      </c>
      <c r="BG1323">
        <v>6</v>
      </c>
      <c r="BH1323">
        <v>0.5</v>
      </c>
      <c r="BI1323" t="s">
        <v>381</v>
      </c>
      <c r="BJ1323">
        <v>2</v>
      </c>
      <c r="BK1323" t="b">
        <v>1</v>
      </c>
      <c r="BL1323">
        <v>1659891550.599999</v>
      </c>
      <c r="BM1323">
        <v>430.72193333333342</v>
      </c>
      <c r="BN1323">
        <v>488.01859999999988</v>
      </c>
      <c r="BO1323">
        <v>27.390180000000001</v>
      </c>
      <c r="BP1323">
        <v>24.571413333333329</v>
      </c>
      <c r="BQ1323">
        <v>429.27593333333328</v>
      </c>
      <c r="BR1323">
        <v>27.385999999999999</v>
      </c>
      <c r="BS1323">
        <v>500.12793333333332</v>
      </c>
      <c r="BT1323">
        <v>98.953793333333337</v>
      </c>
      <c r="BU1323">
        <v>9.9940393333333336E-2</v>
      </c>
      <c r="BV1323">
        <v>30.991013333333331</v>
      </c>
      <c r="BW1323">
        <v>31.54790666666667</v>
      </c>
      <c r="BX1323">
        <v>999.89999999999986</v>
      </c>
      <c r="BY1323">
        <v>0</v>
      </c>
      <c r="BZ1323">
        <v>0</v>
      </c>
      <c r="CA1323">
        <v>9999.5873333333329</v>
      </c>
      <c r="CB1323">
        <v>0</v>
      </c>
      <c r="CC1323">
        <v>1974.2186666666671</v>
      </c>
      <c r="CD1323">
        <v>-57.296833333333318</v>
      </c>
      <c r="CE1323">
        <v>442.8524666666666</v>
      </c>
      <c r="CF1323">
        <v>500.31220000000002</v>
      </c>
      <c r="CG1323">
        <v>2.818766666666666</v>
      </c>
      <c r="CH1323">
        <v>488.01859999999988</v>
      </c>
      <c r="CI1323">
        <v>24.571413333333329</v>
      </c>
      <c r="CJ1323">
        <v>2.7103619999999999</v>
      </c>
      <c r="CK1323">
        <v>2.4314339999999999</v>
      </c>
      <c r="CL1323">
        <v>22.348053333333329</v>
      </c>
      <c r="CM1323">
        <v>20.574666666666669</v>
      </c>
      <c r="CN1323">
        <v>1999.934666666667</v>
      </c>
      <c r="CO1323">
        <v>0.98000240000000027</v>
      </c>
      <c r="CP1323">
        <v>1.999781333333334E-2</v>
      </c>
      <c r="CQ1323">
        <v>0</v>
      </c>
      <c r="CR1323">
        <v>3.063533333333333</v>
      </c>
      <c r="CS1323">
        <v>0</v>
      </c>
      <c r="CT1323">
        <v>16188.00666666667</v>
      </c>
      <c r="CU1323">
        <v>17411.76666666667</v>
      </c>
      <c r="CV1323">
        <v>44.120800000000003</v>
      </c>
      <c r="CW1323">
        <v>46.016533333333342</v>
      </c>
      <c r="CX1323">
        <v>44.25</v>
      </c>
      <c r="CY1323">
        <v>43.957999999999998</v>
      </c>
      <c r="CZ1323">
        <v>44.082999999999998</v>
      </c>
      <c r="DA1323">
        <v>1959.9433333333329</v>
      </c>
      <c r="DB1323">
        <v>39.991999999999997</v>
      </c>
      <c r="DC1323">
        <v>0</v>
      </c>
      <c r="DD1323">
        <v>1659891557.3</v>
      </c>
      <c r="DE1323">
        <v>0</v>
      </c>
      <c r="DF1323">
        <v>1659891113.0999999</v>
      </c>
      <c r="DG1323" t="s">
        <v>2742</v>
      </c>
      <c r="DH1323">
        <v>1659891112.5999999</v>
      </c>
      <c r="DI1323">
        <v>1659891113.0999999</v>
      </c>
      <c r="DJ1323">
        <v>29</v>
      </c>
      <c r="DK1323">
        <v>0.08</v>
      </c>
      <c r="DL1323">
        <v>-6.0000000000000001E-3</v>
      </c>
      <c r="DM1323">
        <v>1.387</v>
      </c>
      <c r="DN1323">
        <v>1.0999999999999999E-2</v>
      </c>
      <c r="DO1323">
        <v>400</v>
      </c>
      <c r="DP1323">
        <v>24</v>
      </c>
      <c r="DQ1323">
        <v>0.14000000000000001</v>
      </c>
      <c r="DR1323">
        <v>0.05</v>
      </c>
      <c r="DS1323">
        <v>17.360770132493411</v>
      </c>
      <c r="DT1323">
        <v>9.3999995581149562</v>
      </c>
      <c r="DU1323">
        <v>0.70890976145170814</v>
      </c>
      <c r="DV1323">
        <v>0</v>
      </c>
      <c r="DW1323">
        <v>-57.184767741935481</v>
      </c>
      <c r="DX1323">
        <v>-12.879067741935391</v>
      </c>
      <c r="DY1323">
        <v>0.96259050597085394</v>
      </c>
      <c r="DZ1323">
        <v>0</v>
      </c>
      <c r="EA1323">
        <v>183.90266468001761</v>
      </c>
      <c r="EB1323">
        <v>209.65570182396269</v>
      </c>
      <c r="EC1323">
        <v>15.725339965777669</v>
      </c>
      <c r="ED1323">
        <v>0</v>
      </c>
      <c r="EE1323">
        <v>2.807630731707317</v>
      </c>
      <c r="EF1323">
        <v>0.26625114982578491</v>
      </c>
      <c r="EG1323">
        <v>3.3425290074100687E-2</v>
      </c>
      <c r="EH1323">
        <v>0</v>
      </c>
      <c r="EI1323">
        <v>1.9417405103394541</v>
      </c>
      <c r="EJ1323">
        <v>-2.5086218175389439E-2</v>
      </c>
      <c r="EK1323">
        <v>3.9261904341213296E-3</v>
      </c>
      <c r="EL1323">
        <v>1</v>
      </c>
      <c r="EM1323">
        <v>1</v>
      </c>
      <c r="EN1323">
        <v>5</v>
      </c>
      <c r="EO1323" t="s">
        <v>404</v>
      </c>
      <c r="EP1323">
        <v>2.9401099999999998</v>
      </c>
      <c r="EQ1323">
        <v>2.8005200000000001</v>
      </c>
      <c r="ER1323">
        <v>9.7579200000000005E-2</v>
      </c>
      <c r="ES1323">
        <v>0.10655000000000001</v>
      </c>
      <c r="ET1323">
        <v>0.117381</v>
      </c>
      <c r="EU1323">
        <v>0.108482</v>
      </c>
      <c r="EV1323">
        <v>18433.599999999999</v>
      </c>
      <c r="EW1323">
        <v>19134.8</v>
      </c>
      <c r="EX1323">
        <v>23768.799999999999</v>
      </c>
      <c r="EY1323">
        <v>24939.3</v>
      </c>
      <c r="EZ1323">
        <v>33589.199999999997</v>
      </c>
      <c r="FA1323">
        <v>35509.4</v>
      </c>
      <c r="FB1323">
        <v>43354.5</v>
      </c>
      <c r="FC1323">
        <v>46106.3</v>
      </c>
      <c r="FD1323">
        <v>1.55393</v>
      </c>
      <c r="FE1323">
        <v>1.7802500000000001</v>
      </c>
      <c r="FF1323">
        <v>6.3218200000000002E-2</v>
      </c>
      <c r="FG1323">
        <v>0</v>
      </c>
      <c r="FH1323">
        <v>30.520199999999999</v>
      </c>
      <c r="FI1323">
        <v>999.9</v>
      </c>
      <c r="FJ1323">
        <v>46.6</v>
      </c>
      <c r="FK1323">
        <v>40.200000000000003</v>
      </c>
      <c r="FL1323">
        <v>35.288800000000002</v>
      </c>
      <c r="FM1323">
        <v>63.4636</v>
      </c>
      <c r="FN1323">
        <v>25.9696</v>
      </c>
      <c r="FO1323">
        <v>1</v>
      </c>
      <c r="FP1323">
        <v>0.60405200000000003</v>
      </c>
      <c r="FQ1323">
        <v>2.3973499999999999</v>
      </c>
      <c r="FR1323">
        <v>20.302</v>
      </c>
      <c r="FS1323">
        <v>5.2108499999999998</v>
      </c>
      <c r="FT1323">
        <v>11.908099999999999</v>
      </c>
      <c r="FU1323">
        <v>5.0010500000000002</v>
      </c>
      <c r="FV1323">
        <v>3.2900999999999998</v>
      </c>
      <c r="FW1323">
        <v>9999</v>
      </c>
      <c r="FX1323">
        <v>9999</v>
      </c>
      <c r="FY1323">
        <v>9999</v>
      </c>
      <c r="FZ1323">
        <v>999.9</v>
      </c>
      <c r="GA1323">
        <v>1.8598600000000001</v>
      </c>
      <c r="GB1323">
        <v>1.85486</v>
      </c>
      <c r="GC1323">
        <v>1.85805</v>
      </c>
      <c r="GD1323">
        <v>1.8565400000000001</v>
      </c>
      <c r="GE1323">
        <v>1.8552500000000001</v>
      </c>
      <c r="GF1323">
        <v>1.85484</v>
      </c>
      <c r="GG1323">
        <v>1.85365</v>
      </c>
      <c r="GH1323">
        <v>1.8566</v>
      </c>
      <c r="GI1323">
        <v>0</v>
      </c>
      <c r="GJ1323">
        <v>0</v>
      </c>
      <c r="GK1323">
        <v>0</v>
      </c>
      <c r="GL1323">
        <v>0</v>
      </c>
      <c r="GM1323" t="s">
        <v>384</v>
      </c>
      <c r="GN1323" t="s">
        <v>385</v>
      </c>
      <c r="GO1323" t="s">
        <v>386</v>
      </c>
      <c r="GP1323" t="s">
        <v>386</v>
      </c>
      <c r="GQ1323" t="s">
        <v>386</v>
      </c>
      <c r="GR1323" t="s">
        <v>386</v>
      </c>
      <c r="GS1323">
        <v>0</v>
      </c>
      <c r="GT1323">
        <v>100</v>
      </c>
      <c r="GU1323">
        <v>100</v>
      </c>
      <c r="GV1323">
        <v>1.514</v>
      </c>
      <c r="GW1323">
        <v>3.8999999999999998E-3</v>
      </c>
      <c r="GX1323">
        <v>0.39944932438917619</v>
      </c>
      <c r="GY1323">
        <v>3.036990343597491E-3</v>
      </c>
      <c r="GZ1323">
        <v>-1.538114387597119E-6</v>
      </c>
      <c r="HA1323">
        <v>3.3909691194327332E-10</v>
      </c>
      <c r="HB1323">
        <v>-6.6822494577568767E-2</v>
      </c>
      <c r="HC1323">
        <v>9.7621983196103414E-3</v>
      </c>
      <c r="HD1323">
        <v>-3.3387782167185642E-4</v>
      </c>
      <c r="HE1323">
        <v>2.632278881966732E-6</v>
      </c>
      <c r="HF1323">
        <v>6</v>
      </c>
      <c r="HG1323">
        <v>2134</v>
      </c>
      <c r="HH1323">
        <v>2</v>
      </c>
      <c r="HI1323">
        <v>31</v>
      </c>
      <c r="HJ1323">
        <v>7.4</v>
      </c>
      <c r="HK1323">
        <v>7.4</v>
      </c>
      <c r="HL1323">
        <v>1.3208</v>
      </c>
      <c r="HM1323">
        <v>2.3547400000000001</v>
      </c>
      <c r="HN1323">
        <v>1.4978</v>
      </c>
      <c r="HO1323">
        <v>2.3083499999999999</v>
      </c>
      <c r="HP1323">
        <v>1.5478499999999999</v>
      </c>
      <c r="HQ1323">
        <v>2.4414099999999999</v>
      </c>
      <c r="HR1323">
        <v>43.0199</v>
      </c>
      <c r="HS1323">
        <v>13.5717</v>
      </c>
      <c r="HT1323">
        <v>18</v>
      </c>
      <c r="HU1323">
        <v>304.84100000000001</v>
      </c>
      <c r="HV1323">
        <v>465.31400000000002</v>
      </c>
      <c r="HW1323">
        <v>25.6114</v>
      </c>
      <c r="HX1323">
        <v>34.501300000000001</v>
      </c>
      <c r="HY1323">
        <v>29.996700000000001</v>
      </c>
      <c r="HZ1323">
        <v>34.375100000000003</v>
      </c>
      <c r="IA1323">
        <v>34.4666</v>
      </c>
      <c r="IB1323">
        <v>26.6325</v>
      </c>
      <c r="IC1323">
        <v>30.547999999999998</v>
      </c>
      <c r="ID1323">
        <v>0</v>
      </c>
      <c r="IE1323">
        <v>25.609000000000002</v>
      </c>
      <c r="IF1323">
        <v>562.45100000000002</v>
      </c>
      <c r="IG1323">
        <v>24.4755</v>
      </c>
      <c r="IH1323">
        <v>100.239</v>
      </c>
      <c r="II1323">
        <v>99.920900000000003</v>
      </c>
      <c r="IJ1323" t="s">
        <v>3545</v>
      </c>
    </row>
    <row r="1324" spans="1:244" x14ac:dyDescent="0.2">
      <c r="A1324">
        <v>1308</v>
      </c>
      <c r="B1324">
        <v>1659891559.0999999</v>
      </c>
      <c r="C1324">
        <v>11302</v>
      </c>
      <c r="D1324" t="s">
        <v>2947</v>
      </c>
      <c r="E1324" t="s">
        <v>2948</v>
      </c>
      <c r="F1324">
        <v>1</v>
      </c>
      <c r="G1324" t="s">
        <v>2740</v>
      </c>
      <c r="H1324" t="s">
        <v>379</v>
      </c>
      <c r="I1324" t="s">
        <v>1135</v>
      </c>
      <c r="J1324" t="s">
        <v>1136</v>
      </c>
      <c r="K1324" t="s">
        <v>1137</v>
      </c>
      <c r="L1324" t="s">
        <v>2741</v>
      </c>
      <c r="M1324" t="s">
        <v>380</v>
      </c>
      <c r="N1324">
        <v>1659891551.0999999</v>
      </c>
      <c r="O1324">
        <f t="shared" si="680"/>
        <v>2.6669488494923507E-3</v>
      </c>
      <c r="P1324">
        <f t="shared" si="681"/>
        <v>2.6669488494923508</v>
      </c>
      <c r="Q1324">
        <f t="shared" si="682"/>
        <v>18.689120465789408</v>
      </c>
      <c r="R1324">
        <f t="shared" si="683"/>
        <v>433.12968749999999</v>
      </c>
      <c r="S1324">
        <f t="shared" si="684"/>
        <v>195.6238981725146</v>
      </c>
      <c r="T1324">
        <f t="shared" si="685"/>
        <v>19.377274425301238</v>
      </c>
      <c r="U1324">
        <f t="shared" si="686"/>
        <v>42.903105882447221</v>
      </c>
      <c r="V1324">
        <f t="shared" si="687"/>
        <v>0.13443536328630104</v>
      </c>
      <c r="W1324">
        <f t="shared" si="688"/>
        <v>2.9114129168357428</v>
      </c>
      <c r="X1324">
        <f t="shared" si="689"/>
        <v>0.13107954896421037</v>
      </c>
      <c r="Y1324">
        <f t="shared" si="690"/>
        <v>8.2219247568847922E-2</v>
      </c>
      <c r="Z1324">
        <f t="shared" si="691"/>
        <v>321.50714983887821</v>
      </c>
      <c r="AA1324">
        <f t="shared" si="692"/>
        <v>32.19795943146309</v>
      </c>
      <c r="AB1324">
        <f t="shared" si="693"/>
        <v>31.547887500000002</v>
      </c>
      <c r="AC1324">
        <f t="shared" si="694"/>
        <v>4.6542422882552259</v>
      </c>
      <c r="AD1324">
        <f t="shared" si="695"/>
        <v>60.183241809363977</v>
      </c>
      <c r="AE1324">
        <f t="shared" si="696"/>
        <v>2.7138477615944874</v>
      </c>
      <c r="AF1324">
        <f t="shared" si="697"/>
        <v>4.5093080399205698</v>
      </c>
      <c r="AG1324">
        <f t="shared" si="698"/>
        <v>1.9403945266607385</v>
      </c>
      <c r="AH1324">
        <f t="shared" si="699"/>
        <v>-117.61244426261267</v>
      </c>
      <c r="AI1324">
        <f t="shared" si="700"/>
        <v>-87.260001798058511</v>
      </c>
      <c r="AJ1324">
        <f t="shared" si="701"/>
        <v>-6.7483879140824081</v>
      </c>
      <c r="AK1324">
        <f t="shared" si="702"/>
        <v>109.88631586412464</v>
      </c>
      <c r="AL1324">
        <f t="shared" si="703"/>
        <v>46.817492623139536</v>
      </c>
      <c r="AM1324">
        <f t="shared" si="704"/>
        <v>2.4222769753237783</v>
      </c>
      <c r="AN1324">
        <f t="shared" si="705"/>
        <v>18.689120465789408</v>
      </c>
      <c r="AO1324">
        <v>531.35185748115998</v>
      </c>
      <c r="AP1324">
        <v>482.52489696969678</v>
      </c>
      <c r="AQ1324">
        <v>4.9785996527855918</v>
      </c>
      <c r="AR1324">
        <v>66.332459273180504</v>
      </c>
      <c r="AS1324">
        <f t="shared" si="706"/>
        <v>2.6669488494923508</v>
      </c>
      <c r="AT1324">
        <v>24.572650597509629</v>
      </c>
      <c r="AU1324">
        <v>27.51246666666664</v>
      </c>
      <c r="AV1324">
        <v>2.7214261925847059E-2</v>
      </c>
      <c r="AW1324">
        <v>80.638585768873753</v>
      </c>
      <c r="AX1324">
        <v>181</v>
      </c>
      <c r="AY1324">
        <v>36</v>
      </c>
      <c r="AZ1324">
        <f t="shared" si="707"/>
        <v>1</v>
      </c>
      <c r="BA1324">
        <f t="shared" si="708"/>
        <v>0</v>
      </c>
      <c r="BB1324">
        <f t="shared" si="709"/>
        <v>51644.835624351945</v>
      </c>
      <c r="BC1324">
        <f t="shared" si="710"/>
        <v>1999.9475</v>
      </c>
      <c r="BD1324">
        <f t="shared" si="711"/>
        <v>1681.1556558750665</v>
      </c>
      <c r="BE1324">
        <f t="shared" si="712"/>
        <v>0.84059989368474242</v>
      </c>
      <c r="BF1324">
        <f t="shared" si="713"/>
        <v>0.16075779481155292</v>
      </c>
      <c r="BG1324">
        <v>6</v>
      </c>
      <c r="BH1324">
        <v>0.5</v>
      </c>
      <c r="BI1324" t="s">
        <v>381</v>
      </c>
      <c r="BJ1324">
        <v>2</v>
      </c>
      <c r="BK1324" t="b">
        <v>1</v>
      </c>
      <c r="BL1324">
        <v>1659891551.0999999</v>
      </c>
      <c r="BM1324">
        <v>433.12968749999999</v>
      </c>
      <c r="BN1324">
        <v>490.55568749999998</v>
      </c>
      <c r="BO1324">
        <v>27.397737500000002</v>
      </c>
      <c r="BP1324">
        <v>24.57133125</v>
      </c>
      <c r="BQ1324">
        <v>431.679125</v>
      </c>
      <c r="BR1324">
        <v>27.393574999999998</v>
      </c>
      <c r="BS1324">
        <v>500.12175000000002</v>
      </c>
      <c r="BT1324">
        <v>98.953825000000009</v>
      </c>
      <c r="BU1324">
        <v>9.9892906249999996E-2</v>
      </c>
      <c r="BV1324">
        <v>30.991949999999999</v>
      </c>
      <c r="BW1324">
        <v>31.547887500000002</v>
      </c>
      <c r="BX1324">
        <v>999.9</v>
      </c>
      <c r="BY1324">
        <v>0</v>
      </c>
      <c r="BZ1324">
        <v>0</v>
      </c>
      <c r="CA1324">
        <v>10001.606874999999</v>
      </c>
      <c r="CB1324">
        <v>0</v>
      </c>
      <c r="CC1324">
        <v>1975.01</v>
      </c>
      <c r="CD1324">
        <v>-57.42615</v>
      </c>
      <c r="CE1324">
        <v>445.33168749999999</v>
      </c>
      <c r="CF1324">
        <v>502.91312499999998</v>
      </c>
      <c r="CG1324">
        <v>2.8264037499999999</v>
      </c>
      <c r="CH1324">
        <v>490.55568749999998</v>
      </c>
      <c r="CI1324">
        <v>24.57133125</v>
      </c>
      <c r="CJ1324">
        <v>2.7111106249999999</v>
      </c>
      <c r="CK1324">
        <v>2.4314268750000001</v>
      </c>
      <c r="CL1324">
        <v>22.352587499999998</v>
      </c>
      <c r="CM1324">
        <v>20.574618749999999</v>
      </c>
      <c r="CN1324">
        <v>1999.9475</v>
      </c>
      <c r="CO1324">
        <v>0.98000256249999995</v>
      </c>
      <c r="CP1324">
        <v>1.9997656249999999E-2</v>
      </c>
      <c r="CQ1324">
        <v>0</v>
      </c>
      <c r="CR1324">
        <v>3.11</v>
      </c>
      <c r="CS1324">
        <v>0</v>
      </c>
      <c r="CT1324">
        <v>16185.8</v>
      </c>
      <c r="CU1324">
        <v>17411.881249999999</v>
      </c>
      <c r="CV1324">
        <v>44.121062500000001</v>
      </c>
      <c r="CW1324">
        <v>46.019374999999997</v>
      </c>
      <c r="CX1324">
        <v>44.25</v>
      </c>
      <c r="CY1324">
        <v>43.960624999999993</v>
      </c>
      <c r="CZ1324">
        <v>44.081687499999987</v>
      </c>
      <c r="DA1324">
        <v>1959.95625</v>
      </c>
      <c r="DB1324">
        <v>39.991875000000007</v>
      </c>
      <c r="DC1324">
        <v>0</v>
      </c>
      <c r="DD1324">
        <v>1659891557.9000001</v>
      </c>
      <c r="DE1324">
        <v>0</v>
      </c>
      <c r="DF1324">
        <v>1659891113.0999999</v>
      </c>
      <c r="DG1324" t="s">
        <v>2742</v>
      </c>
      <c r="DH1324">
        <v>1659891112.5999999</v>
      </c>
      <c r="DI1324">
        <v>1659891113.0999999</v>
      </c>
      <c r="DJ1324">
        <v>29</v>
      </c>
      <c r="DK1324">
        <v>0.08</v>
      </c>
      <c r="DL1324">
        <v>-6.0000000000000001E-3</v>
      </c>
      <c r="DM1324">
        <v>1.387</v>
      </c>
      <c r="DN1324">
        <v>1.0999999999999999E-2</v>
      </c>
      <c r="DO1324">
        <v>400</v>
      </c>
      <c r="DP1324">
        <v>24</v>
      </c>
      <c r="DQ1324">
        <v>0.14000000000000001</v>
      </c>
      <c r="DR1324">
        <v>0.05</v>
      </c>
      <c r="DS1324">
        <v>17.360770132493411</v>
      </c>
      <c r="DT1324">
        <v>9.3999995581149562</v>
      </c>
      <c r="DU1324">
        <v>0.70890976145170814</v>
      </c>
      <c r="DV1324">
        <v>0</v>
      </c>
      <c r="DW1324">
        <v>-57.184767741935481</v>
      </c>
      <c r="DX1324">
        <v>-12.879067741935391</v>
      </c>
      <c r="DY1324">
        <v>0.96259050597085394</v>
      </c>
      <c r="DZ1324">
        <v>0</v>
      </c>
      <c r="EA1324">
        <v>183.90266468001761</v>
      </c>
      <c r="EB1324">
        <v>209.65570182396269</v>
      </c>
      <c r="EC1324">
        <v>15.725339965777669</v>
      </c>
      <c r="ED1324">
        <v>0</v>
      </c>
      <c r="EE1324">
        <v>2.807630731707317</v>
      </c>
      <c r="EF1324">
        <v>0.26625114982578491</v>
      </c>
      <c r="EG1324">
        <v>3.3425290074100687E-2</v>
      </c>
      <c r="EH1324">
        <v>0</v>
      </c>
      <c r="EI1324">
        <v>1.9417405103394541</v>
      </c>
      <c r="EJ1324">
        <v>-2.5086218175389439E-2</v>
      </c>
      <c r="EK1324">
        <v>3.9261904341213296E-3</v>
      </c>
      <c r="EL1324">
        <v>1</v>
      </c>
      <c r="EM1324">
        <v>1</v>
      </c>
      <c r="EN1324">
        <v>5</v>
      </c>
      <c r="EO1324" t="s">
        <v>404</v>
      </c>
      <c r="EP1324">
        <v>2.9400300000000001</v>
      </c>
      <c r="EQ1324">
        <v>2.8006899999999999</v>
      </c>
      <c r="ER1324">
        <v>9.8328299999999993E-2</v>
      </c>
      <c r="ES1324">
        <v>0.10730099999999999</v>
      </c>
      <c r="ET1324">
        <v>0.11744499999999999</v>
      </c>
      <c r="EU1324">
        <v>0.108488</v>
      </c>
      <c r="EV1324">
        <v>18418.3</v>
      </c>
      <c r="EW1324">
        <v>19118.900000000001</v>
      </c>
      <c r="EX1324">
        <v>23768.799999999999</v>
      </c>
      <c r="EY1324">
        <v>24939.599999999999</v>
      </c>
      <c r="EZ1324">
        <v>33586.800000000003</v>
      </c>
      <c r="FA1324">
        <v>35509.599999999999</v>
      </c>
      <c r="FB1324">
        <v>43354.5</v>
      </c>
      <c r="FC1324">
        <v>46106.8</v>
      </c>
      <c r="FD1324">
        <v>1.5521499999999999</v>
      </c>
      <c r="FE1324">
        <v>1.78017</v>
      </c>
      <c r="FF1324">
        <v>6.3277799999999995E-2</v>
      </c>
      <c r="FG1324">
        <v>0</v>
      </c>
      <c r="FH1324">
        <v>30.520800000000001</v>
      </c>
      <c r="FI1324">
        <v>999.9</v>
      </c>
      <c r="FJ1324">
        <v>46.6</v>
      </c>
      <c r="FK1324">
        <v>40.299999999999997</v>
      </c>
      <c r="FL1324">
        <v>35.478900000000003</v>
      </c>
      <c r="FM1324">
        <v>63.243600000000001</v>
      </c>
      <c r="FN1324">
        <v>26.1859</v>
      </c>
      <c r="FO1324">
        <v>1</v>
      </c>
      <c r="FP1324">
        <v>0.60455800000000004</v>
      </c>
      <c r="FQ1324">
        <v>2.5386000000000002</v>
      </c>
      <c r="FR1324">
        <v>20.3001</v>
      </c>
      <c r="FS1324">
        <v>5.2105499999999996</v>
      </c>
      <c r="FT1324">
        <v>11.908099999999999</v>
      </c>
      <c r="FU1324">
        <v>5.00075</v>
      </c>
      <c r="FV1324">
        <v>3.2899699999999998</v>
      </c>
      <c r="FW1324">
        <v>9999</v>
      </c>
      <c r="FX1324">
        <v>9999</v>
      </c>
      <c r="FY1324">
        <v>9999</v>
      </c>
      <c r="FZ1324">
        <v>999.9</v>
      </c>
      <c r="GA1324">
        <v>1.8598600000000001</v>
      </c>
      <c r="GB1324">
        <v>1.85486</v>
      </c>
      <c r="GC1324">
        <v>1.85805</v>
      </c>
      <c r="GD1324">
        <v>1.8565400000000001</v>
      </c>
      <c r="GE1324">
        <v>1.8552599999999999</v>
      </c>
      <c r="GF1324">
        <v>1.85484</v>
      </c>
      <c r="GG1324">
        <v>1.8536699999999999</v>
      </c>
      <c r="GH1324">
        <v>1.8566</v>
      </c>
      <c r="GI1324">
        <v>0</v>
      </c>
      <c r="GJ1324">
        <v>0</v>
      </c>
      <c r="GK1324">
        <v>0</v>
      </c>
      <c r="GL1324">
        <v>0</v>
      </c>
      <c r="GM1324" t="s">
        <v>384</v>
      </c>
      <c r="GN1324" t="s">
        <v>385</v>
      </c>
      <c r="GO1324" t="s">
        <v>386</v>
      </c>
      <c r="GP1324" t="s">
        <v>386</v>
      </c>
      <c r="GQ1324" t="s">
        <v>386</v>
      </c>
      <c r="GR1324" t="s">
        <v>386</v>
      </c>
      <c r="GS1324">
        <v>0</v>
      </c>
      <c r="GT1324">
        <v>100</v>
      </c>
      <c r="GU1324">
        <v>100</v>
      </c>
      <c r="GV1324">
        <v>1.522</v>
      </c>
      <c r="GW1324">
        <v>3.8999999999999998E-3</v>
      </c>
      <c r="GX1324">
        <v>0.39944932438917619</v>
      </c>
      <c r="GY1324">
        <v>3.036990343597491E-3</v>
      </c>
      <c r="GZ1324">
        <v>-1.538114387597119E-6</v>
      </c>
      <c r="HA1324">
        <v>3.3909691194327332E-10</v>
      </c>
      <c r="HB1324">
        <v>-6.6822494577568767E-2</v>
      </c>
      <c r="HC1324">
        <v>9.7621983196103414E-3</v>
      </c>
      <c r="HD1324">
        <v>-3.3387782167185642E-4</v>
      </c>
      <c r="HE1324">
        <v>2.632278881966732E-6</v>
      </c>
      <c r="HF1324">
        <v>6</v>
      </c>
      <c r="HG1324">
        <v>2134</v>
      </c>
      <c r="HH1324">
        <v>2</v>
      </c>
      <c r="HI1324">
        <v>31</v>
      </c>
      <c r="HJ1324">
        <v>7.4</v>
      </c>
      <c r="HK1324">
        <v>7.4</v>
      </c>
      <c r="HL1324">
        <v>1.33301</v>
      </c>
      <c r="HM1324">
        <v>2.3584000000000001</v>
      </c>
      <c r="HN1324">
        <v>1.4978</v>
      </c>
      <c r="HO1324">
        <v>2.3083499999999999</v>
      </c>
      <c r="HP1324">
        <v>1.5478499999999999</v>
      </c>
      <c r="HQ1324">
        <v>2.3034699999999999</v>
      </c>
      <c r="HR1324">
        <v>43.0199</v>
      </c>
      <c r="HS1324">
        <v>13.562900000000001</v>
      </c>
      <c r="HT1324">
        <v>18</v>
      </c>
      <c r="HU1324">
        <v>304.07900000000001</v>
      </c>
      <c r="HV1324">
        <v>465.26499999999999</v>
      </c>
      <c r="HW1324">
        <v>25.638300000000001</v>
      </c>
      <c r="HX1324">
        <v>34.502099999999999</v>
      </c>
      <c r="HY1324">
        <v>29.997699999999998</v>
      </c>
      <c r="HZ1324">
        <v>34.375900000000001</v>
      </c>
      <c r="IA1324">
        <v>34.4666</v>
      </c>
      <c r="IB1324">
        <v>26.779199999999999</v>
      </c>
      <c r="IC1324">
        <v>30.547999999999998</v>
      </c>
      <c r="ID1324">
        <v>0</v>
      </c>
      <c r="IE1324">
        <v>25.6111</v>
      </c>
      <c r="IF1324">
        <v>562.45100000000002</v>
      </c>
      <c r="IG1324">
        <v>24.4556</v>
      </c>
      <c r="IH1324">
        <v>100.239</v>
      </c>
      <c r="II1324">
        <v>99.9221</v>
      </c>
      <c r="IJ1324" t="s">
        <v>3545</v>
      </c>
    </row>
    <row r="1325" spans="1:244" x14ac:dyDescent="0.2">
      <c r="A1325">
        <v>1309</v>
      </c>
      <c r="B1325">
        <v>1659891560.0999999</v>
      </c>
      <c r="C1325">
        <v>11303</v>
      </c>
      <c r="D1325" t="s">
        <v>2949</v>
      </c>
      <c r="E1325" t="s">
        <v>2950</v>
      </c>
      <c r="F1325">
        <v>1</v>
      </c>
      <c r="G1325" t="s">
        <v>2740</v>
      </c>
      <c r="H1325" t="s">
        <v>379</v>
      </c>
      <c r="I1325" t="s">
        <v>1135</v>
      </c>
      <c r="J1325" t="s">
        <v>1136</v>
      </c>
      <c r="K1325" t="s">
        <v>1137</v>
      </c>
      <c r="L1325" t="s">
        <v>2741</v>
      </c>
      <c r="M1325" t="s">
        <v>380</v>
      </c>
      <c r="N1325">
        <v>1659891552.599999</v>
      </c>
      <c r="O1325">
        <f t="shared" si="680"/>
        <v>2.6879915398857666E-3</v>
      </c>
      <c r="P1325">
        <f t="shared" si="681"/>
        <v>2.6879915398857666</v>
      </c>
      <c r="Q1325">
        <f t="shared" si="682"/>
        <v>19.064979785632747</v>
      </c>
      <c r="R1325">
        <f t="shared" si="683"/>
        <v>440.34153333333342</v>
      </c>
      <c r="S1325">
        <f t="shared" si="684"/>
        <v>200.02037403584973</v>
      </c>
      <c r="T1325">
        <f t="shared" si="685"/>
        <v>19.812793532574933</v>
      </c>
      <c r="U1325">
        <f t="shared" si="686"/>
        <v>43.617536092533854</v>
      </c>
      <c r="V1325">
        <f t="shared" si="687"/>
        <v>0.13559409222980778</v>
      </c>
      <c r="W1325">
        <f t="shared" si="688"/>
        <v>2.9112088798528513</v>
      </c>
      <c r="X1325">
        <f t="shared" si="689"/>
        <v>0.13218073780024076</v>
      </c>
      <c r="Y1325">
        <f t="shared" si="690"/>
        <v>8.2912480692989579E-2</v>
      </c>
      <c r="Z1325">
        <f t="shared" si="691"/>
        <v>321.50613499999992</v>
      </c>
      <c r="AA1325">
        <f t="shared" si="692"/>
        <v>32.192599271433366</v>
      </c>
      <c r="AB1325">
        <f t="shared" si="693"/>
        <v>31.549266666666671</v>
      </c>
      <c r="AC1325">
        <f t="shared" si="694"/>
        <v>4.6546068248890275</v>
      </c>
      <c r="AD1325">
        <f t="shared" si="695"/>
        <v>60.213243573388588</v>
      </c>
      <c r="AE1325">
        <f t="shared" si="696"/>
        <v>2.7152094068838517</v>
      </c>
      <c r="AF1325">
        <f t="shared" si="697"/>
        <v>4.5093226103565129</v>
      </c>
      <c r="AG1325">
        <f t="shared" si="698"/>
        <v>1.9393974180051758</v>
      </c>
      <c r="AH1325">
        <f t="shared" si="699"/>
        <v>-118.5404269089623</v>
      </c>
      <c r="AI1325">
        <f t="shared" si="700"/>
        <v>-87.461451637974761</v>
      </c>
      <c r="AJ1325">
        <f t="shared" si="701"/>
        <v>-6.7644893232592818</v>
      </c>
      <c r="AK1325">
        <f t="shared" si="702"/>
        <v>108.73976712980357</v>
      </c>
      <c r="AL1325">
        <f t="shared" si="703"/>
        <v>47.09294545606398</v>
      </c>
      <c r="AM1325">
        <f t="shared" si="704"/>
        <v>2.4340350369678174</v>
      </c>
      <c r="AN1325">
        <f t="shared" si="705"/>
        <v>19.064979785632747</v>
      </c>
      <c r="AO1325">
        <v>536.66360579568448</v>
      </c>
      <c r="AP1325">
        <v>487.46309090909068</v>
      </c>
      <c r="AQ1325">
        <v>4.9612944314287191</v>
      </c>
      <c r="AR1325">
        <v>66.332459273180504</v>
      </c>
      <c r="AS1325">
        <f t="shared" si="706"/>
        <v>2.6879915398857666</v>
      </c>
      <c r="AT1325">
        <v>24.570811403103981</v>
      </c>
      <c r="AU1325">
        <v>27.531659393939389</v>
      </c>
      <c r="AV1325">
        <v>2.7772073159788691E-2</v>
      </c>
      <c r="AW1325">
        <v>80.638585768873753</v>
      </c>
      <c r="AX1325">
        <v>181</v>
      </c>
      <c r="AY1325">
        <v>36</v>
      </c>
      <c r="AZ1325">
        <f t="shared" si="707"/>
        <v>1</v>
      </c>
      <c r="BA1325">
        <f t="shared" si="708"/>
        <v>0</v>
      </c>
      <c r="BB1325">
        <f t="shared" si="709"/>
        <v>51639.049598338708</v>
      </c>
      <c r="BC1325">
        <f t="shared" si="710"/>
        <v>1999.941333333333</v>
      </c>
      <c r="BD1325">
        <f t="shared" si="711"/>
        <v>1681.1504599999998</v>
      </c>
      <c r="BE1325">
        <f t="shared" si="712"/>
        <v>0.8405998875967029</v>
      </c>
      <c r="BF1325">
        <f t="shared" si="713"/>
        <v>0.16075778306163646</v>
      </c>
      <c r="BG1325">
        <v>6</v>
      </c>
      <c r="BH1325">
        <v>0.5</v>
      </c>
      <c r="BI1325" t="s">
        <v>381</v>
      </c>
      <c r="BJ1325">
        <v>2</v>
      </c>
      <c r="BK1325" t="b">
        <v>1</v>
      </c>
      <c r="BL1325">
        <v>1659891552.599999</v>
      </c>
      <c r="BM1325">
        <v>440.34153333333342</v>
      </c>
      <c r="BN1325">
        <v>498.12639999999988</v>
      </c>
      <c r="BO1325">
        <v>27.411439999999999</v>
      </c>
      <c r="BP1325">
        <v>24.57129333333333</v>
      </c>
      <c r="BQ1325">
        <v>438.87720000000002</v>
      </c>
      <c r="BR1325">
        <v>27.407313333333331</v>
      </c>
      <c r="BS1325">
        <v>500.11106666666672</v>
      </c>
      <c r="BT1325">
        <v>98.954013333333336</v>
      </c>
      <c r="BU1325">
        <v>9.986369333333335E-2</v>
      </c>
      <c r="BV1325">
        <v>30.992006666666661</v>
      </c>
      <c r="BW1325">
        <v>31.549266666666671</v>
      </c>
      <c r="BX1325">
        <v>999.89999999999986</v>
      </c>
      <c r="BY1325">
        <v>0</v>
      </c>
      <c r="BZ1325">
        <v>0</v>
      </c>
      <c r="CA1325">
        <v>10000.420666666671</v>
      </c>
      <c r="CB1325">
        <v>0</v>
      </c>
      <c r="CC1325">
        <v>1978.123333333333</v>
      </c>
      <c r="CD1325">
        <v>-57.784993333333333</v>
      </c>
      <c r="CE1325">
        <v>452.75319999999999</v>
      </c>
      <c r="CF1325">
        <v>510.6744666666666</v>
      </c>
      <c r="CG1325">
        <v>2.8401386666666668</v>
      </c>
      <c r="CH1325">
        <v>498.12639999999988</v>
      </c>
      <c r="CI1325">
        <v>24.57129333333333</v>
      </c>
      <c r="CJ1325">
        <v>2.7124713333333341</v>
      </c>
      <c r="CK1325">
        <v>2.4314286666666671</v>
      </c>
      <c r="CL1325">
        <v>22.360826666666661</v>
      </c>
      <c r="CM1325">
        <v>20.574633333333331</v>
      </c>
      <c r="CN1325">
        <v>1999.941333333333</v>
      </c>
      <c r="CO1325">
        <v>0.98000260000000028</v>
      </c>
      <c r="CP1325">
        <v>1.9997620000000001E-2</v>
      </c>
      <c r="CQ1325">
        <v>0</v>
      </c>
      <c r="CR1325">
        <v>3.0728</v>
      </c>
      <c r="CS1325">
        <v>0</v>
      </c>
      <c r="CT1325">
        <v>16179.16</v>
      </c>
      <c r="CU1325">
        <v>17411.826666666671</v>
      </c>
      <c r="CV1325">
        <v>44.125</v>
      </c>
      <c r="CW1325">
        <v>46.024800000000013</v>
      </c>
      <c r="CX1325">
        <v>44.25</v>
      </c>
      <c r="CY1325">
        <v>43.9664</v>
      </c>
      <c r="CZ1325">
        <v>44.074599999999997</v>
      </c>
      <c r="DA1325">
        <v>1959.95</v>
      </c>
      <c r="DB1325">
        <v>39.991333333333337</v>
      </c>
      <c r="DC1325">
        <v>0</v>
      </c>
      <c r="DD1325">
        <v>1659891559.0999999</v>
      </c>
      <c r="DE1325">
        <v>0</v>
      </c>
      <c r="DF1325">
        <v>1659891113.0999999</v>
      </c>
      <c r="DG1325" t="s">
        <v>2742</v>
      </c>
      <c r="DH1325">
        <v>1659891112.5999999</v>
      </c>
      <c r="DI1325">
        <v>1659891113.0999999</v>
      </c>
      <c r="DJ1325">
        <v>29</v>
      </c>
      <c r="DK1325">
        <v>0.08</v>
      </c>
      <c r="DL1325">
        <v>-6.0000000000000001E-3</v>
      </c>
      <c r="DM1325">
        <v>1.387</v>
      </c>
      <c r="DN1325">
        <v>1.0999999999999999E-2</v>
      </c>
      <c r="DO1325">
        <v>400</v>
      </c>
      <c r="DP1325">
        <v>24</v>
      </c>
      <c r="DQ1325">
        <v>0.14000000000000001</v>
      </c>
      <c r="DR1325">
        <v>0.05</v>
      </c>
      <c r="DS1325">
        <v>17.595782431103409</v>
      </c>
      <c r="DT1325">
        <v>8.8399999807891891</v>
      </c>
      <c r="DU1325">
        <v>0.66550860631681918</v>
      </c>
      <c r="DV1325">
        <v>0</v>
      </c>
      <c r="DW1325">
        <v>-57.598100000000002</v>
      </c>
      <c r="DX1325">
        <v>-13.41076751946623</v>
      </c>
      <c r="DY1325">
        <v>0.97369756221666015</v>
      </c>
      <c r="DZ1325">
        <v>0</v>
      </c>
      <c r="EA1325">
        <v>189.51707159496809</v>
      </c>
      <c r="EB1325">
        <v>251.92395111578529</v>
      </c>
      <c r="EC1325">
        <v>19.586551847608689</v>
      </c>
      <c r="ED1325">
        <v>0</v>
      </c>
      <c r="EE1325">
        <v>2.8200159999999999</v>
      </c>
      <c r="EF1325">
        <v>0.40713073170731251</v>
      </c>
      <c r="EG1325">
        <v>4.7735352821572381E-2</v>
      </c>
      <c r="EH1325">
        <v>0</v>
      </c>
      <c r="EI1325">
        <v>1.9405473345579649</v>
      </c>
      <c r="EJ1325">
        <v>-4.5337242232153713E-2</v>
      </c>
      <c r="EK1325">
        <v>5.1836713083739366E-3</v>
      </c>
      <c r="EL1325">
        <v>1</v>
      </c>
      <c r="EM1325">
        <v>1</v>
      </c>
      <c r="EN1325">
        <v>5</v>
      </c>
      <c r="EO1325" t="s">
        <v>404</v>
      </c>
      <c r="EP1325">
        <v>2.9402599999999999</v>
      </c>
      <c r="EQ1325">
        <v>2.80118</v>
      </c>
      <c r="ER1325">
        <v>9.9065899999999998E-2</v>
      </c>
      <c r="ES1325">
        <v>0.108044</v>
      </c>
      <c r="ET1325">
        <v>0.11749999999999999</v>
      </c>
      <c r="EU1325">
        <v>0.108487</v>
      </c>
      <c r="EV1325">
        <v>18403.3</v>
      </c>
      <c r="EW1325">
        <v>19103</v>
      </c>
      <c r="EX1325">
        <v>23768.9</v>
      </c>
      <c r="EY1325">
        <v>24939.599999999999</v>
      </c>
      <c r="EZ1325">
        <v>33584.9</v>
      </c>
      <c r="FA1325">
        <v>35509.699999999997</v>
      </c>
      <c r="FB1325">
        <v>43354.7</v>
      </c>
      <c r="FC1325">
        <v>46106.9</v>
      </c>
      <c r="FD1325">
        <v>1.55152</v>
      </c>
      <c r="FE1325">
        <v>1.78013</v>
      </c>
      <c r="FF1325">
        <v>6.3836599999999993E-2</v>
      </c>
      <c r="FG1325">
        <v>0</v>
      </c>
      <c r="FH1325">
        <v>30.520900000000001</v>
      </c>
      <c r="FI1325">
        <v>999.9</v>
      </c>
      <c r="FJ1325">
        <v>46.6</v>
      </c>
      <c r="FK1325">
        <v>40.299999999999997</v>
      </c>
      <c r="FL1325">
        <v>35.477400000000003</v>
      </c>
      <c r="FM1325">
        <v>63.623600000000003</v>
      </c>
      <c r="FN1325">
        <v>25.8614</v>
      </c>
      <c r="FO1325">
        <v>1</v>
      </c>
      <c r="FP1325">
        <v>0.60515799999999997</v>
      </c>
      <c r="FQ1325">
        <v>2.6688999999999998</v>
      </c>
      <c r="FR1325">
        <v>20.297999999999998</v>
      </c>
      <c r="FS1325">
        <v>5.2100999999999997</v>
      </c>
      <c r="FT1325">
        <v>11.908099999999999</v>
      </c>
      <c r="FU1325">
        <v>5.0012499999999998</v>
      </c>
      <c r="FV1325">
        <v>3.28993</v>
      </c>
      <c r="FW1325">
        <v>9999</v>
      </c>
      <c r="FX1325">
        <v>9999</v>
      </c>
      <c r="FY1325">
        <v>9999</v>
      </c>
      <c r="FZ1325">
        <v>999.9</v>
      </c>
      <c r="GA1325">
        <v>1.8598600000000001</v>
      </c>
      <c r="GB1325">
        <v>1.85486</v>
      </c>
      <c r="GC1325">
        <v>1.85805</v>
      </c>
      <c r="GD1325">
        <v>1.8565400000000001</v>
      </c>
      <c r="GE1325">
        <v>1.8552599999999999</v>
      </c>
      <c r="GF1325">
        <v>1.85484</v>
      </c>
      <c r="GG1325">
        <v>1.8536600000000001</v>
      </c>
      <c r="GH1325">
        <v>1.8566</v>
      </c>
      <c r="GI1325">
        <v>0</v>
      </c>
      <c r="GJ1325">
        <v>0</v>
      </c>
      <c r="GK1325">
        <v>0</v>
      </c>
      <c r="GL1325">
        <v>0</v>
      </c>
      <c r="GM1325" t="s">
        <v>384</v>
      </c>
      <c r="GN1325" t="s">
        <v>385</v>
      </c>
      <c r="GO1325" t="s">
        <v>386</v>
      </c>
      <c r="GP1325" t="s">
        <v>386</v>
      </c>
      <c r="GQ1325" t="s">
        <v>386</v>
      </c>
      <c r="GR1325" t="s">
        <v>386</v>
      </c>
      <c r="GS1325">
        <v>0</v>
      </c>
      <c r="GT1325">
        <v>100</v>
      </c>
      <c r="GU1325">
        <v>100</v>
      </c>
      <c r="GV1325">
        <v>1.5309999999999999</v>
      </c>
      <c r="GW1325">
        <v>3.7000000000000002E-3</v>
      </c>
      <c r="GX1325">
        <v>0.39944932438917619</v>
      </c>
      <c r="GY1325">
        <v>3.036990343597491E-3</v>
      </c>
      <c r="GZ1325">
        <v>-1.538114387597119E-6</v>
      </c>
      <c r="HA1325">
        <v>3.3909691194327332E-10</v>
      </c>
      <c r="HB1325">
        <v>-6.6822494577568767E-2</v>
      </c>
      <c r="HC1325">
        <v>9.7621983196103414E-3</v>
      </c>
      <c r="HD1325">
        <v>-3.3387782167185642E-4</v>
      </c>
      <c r="HE1325">
        <v>2.632278881966732E-6</v>
      </c>
      <c r="HF1325">
        <v>6</v>
      </c>
      <c r="HG1325">
        <v>2134</v>
      </c>
      <c r="HH1325">
        <v>2</v>
      </c>
      <c r="HI1325">
        <v>31</v>
      </c>
      <c r="HJ1325">
        <v>7.5</v>
      </c>
      <c r="HK1325">
        <v>7.5</v>
      </c>
      <c r="HL1325">
        <v>1.34033</v>
      </c>
      <c r="HM1325">
        <v>2.3547400000000001</v>
      </c>
      <c r="HN1325">
        <v>1.4978</v>
      </c>
      <c r="HO1325">
        <v>2.3083499999999999</v>
      </c>
      <c r="HP1325">
        <v>1.5478499999999999</v>
      </c>
      <c r="HQ1325">
        <v>2.4572799999999999</v>
      </c>
      <c r="HR1325">
        <v>43.0199</v>
      </c>
      <c r="HS1325">
        <v>13.5717</v>
      </c>
      <c r="HT1325">
        <v>18</v>
      </c>
      <c r="HU1325">
        <v>303.81</v>
      </c>
      <c r="HV1325">
        <v>465.233</v>
      </c>
      <c r="HW1325">
        <v>25.6587</v>
      </c>
      <c r="HX1325">
        <v>34.502899999999997</v>
      </c>
      <c r="HY1325">
        <v>29.998699999999999</v>
      </c>
      <c r="HZ1325">
        <v>34.375999999999998</v>
      </c>
      <c r="IA1325">
        <v>34.4666</v>
      </c>
      <c r="IB1325">
        <v>27.025400000000001</v>
      </c>
      <c r="IC1325">
        <v>30.547999999999998</v>
      </c>
      <c r="ID1325">
        <v>0</v>
      </c>
      <c r="IE1325">
        <v>25.6111</v>
      </c>
      <c r="IF1325">
        <v>572.471</v>
      </c>
      <c r="IG1325">
        <v>24.433</v>
      </c>
      <c r="IH1325">
        <v>100.239</v>
      </c>
      <c r="II1325">
        <v>99.922200000000004</v>
      </c>
      <c r="IJ1325" t="s">
        <v>3545</v>
      </c>
    </row>
    <row r="1326" spans="1:244" x14ac:dyDescent="0.2">
      <c r="A1326">
        <v>1310</v>
      </c>
      <c r="B1326">
        <v>1659891561.0999999</v>
      </c>
      <c r="C1326">
        <v>11304</v>
      </c>
      <c r="D1326" t="s">
        <v>2951</v>
      </c>
      <c r="E1326" t="s">
        <v>2952</v>
      </c>
      <c r="F1326">
        <v>1</v>
      </c>
      <c r="G1326" t="s">
        <v>2740</v>
      </c>
      <c r="H1326" t="s">
        <v>379</v>
      </c>
      <c r="I1326" t="s">
        <v>1135</v>
      </c>
      <c r="J1326" t="s">
        <v>1136</v>
      </c>
      <c r="K1326" t="s">
        <v>1137</v>
      </c>
      <c r="L1326" t="s">
        <v>2741</v>
      </c>
      <c r="M1326" t="s">
        <v>380</v>
      </c>
      <c r="N1326">
        <v>1659891553.0999999</v>
      </c>
      <c r="O1326">
        <f t="shared" si="680"/>
        <v>2.6871161289529137E-3</v>
      </c>
      <c r="P1326">
        <f t="shared" si="681"/>
        <v>2.6871161289529137</v>
      </c>
      <c r="Q1326">
        <f t="shared" si="682"/>
        <v>19.375466838154921</v>
      </c>
      <c r="R1326">
        <f t="shared" si="683"/>
        <v>442.74968749999999</v>
      </c>
      <c r="S1326">
        <f t="shared" si="684"/>
        <v>198.67396929536477</v>
      </c>
      <c r="T1326">
        <f t="shared" si="685"/>
        <v>19.679455407532039</v>
      </c>
      <c r="U1326">
        <f t="shared" si="686"/>
        <v>43.85613657771863</v>
      </c>
      <c r="V1326">
        <f t="shared" si="687"/>
        <v>0.13559658959037021</v>
      </c>
      <c r="W1326">
        <f t="shared" si="688"/>
        <v>2.9110012705508836</v>
      </c>
      <c r="X1326">
        <f t="shared" si="689"/>
        <v>0.1321828742865426</v>
      </c>
      <c r="Y1326">
        <f t="shared" si="690"/>
        <v>8.2913847038324467E-2</v>
      </c>
      <c r="Z1326">
        <f t="shared" si="691"/>
        <v>321.50811187499988</v>
      </c>
      <c r="AA1326">
        <f t="shared" si="692"/>
        <v>32.194242295179471</v>
      </c>
      <c r="AB1326">
        <f t="shared" si="693"/>
        <v>31.549925000000002</v>
      </c>
      <c r="AC1326">
        <f t="shared" si="694"/>
        <v>4.6547808420785071</v>
      </c>
      <c r="AD1326">
        <f t="shared" si="695"/>
        <v>60.227420236510476</v>
      </c>
      <c r="AE1326">
        <f t="shared" si="696"/>
        <v>2.7160538103164704</v>
      </c>
      <c r="AF1326">
        <f t="shared" si="697"/>
        <v>4.5096632059793436</v>
      </c>
      <c r="AG1326">
        <f t="shared" si="698"/>
        <v>1.9387270317620366</v>
      </c>
      <c r="AH1326">
        <f t="shared" si="699"/>
        <v>-118.5018212868235</v>
      </c>
      <c r="AI1326">
        <f t="shared" si="700"/>
        <v>-87.350654555275042</v>
      </c>
      <c r="AJ1326">
        <f t="shared" si="701"/>
        <v>-6.7564678552358224</v>
      </c>
      <c r="AK1326">
        <f t="shared" si="702"/>
        <v>108.89916817766553</v>
      </c>
      <c r="AL1326">
        <f t="shared" si="703"/>
        <v>47.194766747456789</v>
      </c>
      <c r="AM1326">
        <f t="shared" si="704"/>
        <v>2.4413736938961041</v>
      </c>
      <c r="AN1326">
        <f t="shared" si="705"/>
        <v>19.375466838154921</v>
      </c>
      <c r="AO1326">
        <v>541.97748930819557</v>
      </c>
      <c r="AP1326">
        <v>492.42018181818207</v>
      </c>
      <c r="AQ1326">
        <v>4.9565516286497298</v>
      </c>
      <c r="AR1326">
        <v>66.332459273180504</v>
      </c>
      <c r="AS1326">
        <f t="shared" si="706"/>
        <v>2.6871161289529137</v>
      </c>
      <c r="AT1326">
        <v>24.569332479793982</v>
      </c>
      <c r="AU1326">
        <v>27.547239393939378</v>
      </c>
      <c r="AV1326">
        <v>2.4895108462834568E-2</v>
      </c>
      <c r="AW1326">
        <v>80.638585768873753</v>
      </c>
      <c r="AX1326">
        <v>181</v>
      </c>
      <c r="AY1326">
        <v>36</v>
      </c>
      <c r="AZ1326">
        <f t="shared" si="707"/>
        <v>1</v>
      </c>
      <c r="BA1326">
        <f t="shared" si="708"/>
        <v>0</v>
      </c>
      <c r="BB1326">
        <f t="shared" si="709"/>
        <v>51632.945501714617</v>
      </c>
      <c r="BC1326">
        <f t="shared" si="710"/>
        <v>1999.9537499999999</v>
      </c>
      <c r="BD1326">
        <f t="shared" si="711"/>
        <v>1681.1608874999995</v>
      </c>
      <c r="BE1326">
        <f t="shared" si="712"/>
        <v>0.84059988262228547</v>
      </c>
      <c r="BF1326">
        <f t="shared" si="713"/>
        <v>0.16075777346101125</v>
      </c>
      <c r="BG1326">
        <v>6</v>
      </c>
      <c r="BH1326">
        <v>0.5</v>
      </c>
      <c r="BI1326" t="s">
        <v>381</v>
      </c>
      <c r="BJ1326">
        <v>2</v>
      </c>
      <c r="BK1326" t="b">
        <v>1</v>
      </c>
      <c r="BL1326">
        <v>1659891553.0999999</v>
      </c>
      <c r="BM1326">
        <v>442.74968749999999</v>
      </c>
      <c r="BN1326">
        <v>500.66718750000001</v>
      </c>
      <c r="BO1326">
        <v>27.419924999999999</v>
      </c>
      <c r="BP1326">
        <v>24.5712625</v>
      </c>
      <c r="BQ1326">
        <v>441.28087499999998</v>
      </c>
      <c r="BR1326">
        <v>27.41581875</v>
      </c>
      <c r="BS1326">
        <v>500.11500000000001</v>
      </c>
      <c r="BT1326">
        <v>98.954118750000006</v>
      </c>
      <c r="BU1326">
        <v>9.9901650000000009E-2</v>
      </c>
      <c r="BV1326">
        <v>30.993331250000001</v>
      </c>
      <c r="BW1326">
        <v>31.549925000000002</v>
      </c>
      <c r="BX1326">
        <v>999.9</v>
      </c>
      <c r="BY1326">
        <v>0</v>
      </c>
      <c r="BZ1326">
        <v>0</v>
      </c>
      <c r="CA1326">
        <v>9999.2224999999999</v>
      </c>
      <c r="CB1326">
        <v>0</v>
      </c>
      <c r="CC1326">
        <v>1978.598125</v>
      </c>
      <c r="CD1326">
        <v>-57.917618750000003</v>
      </c>
      <c r="CE1326">
        <v>455.23343749999998</v>
      </c>
      <c r="CF1326">
        <v>513.27925000000005</v>
      </c>
      <c r="CG1326">
        <v>2.8486512500000001</v>
      </c>
      <c r="CH1326">
        <v>500.66718750000001</v>
      </c>
      <c r="CI1326">
        <v>24.5712625</v>
      </c>
      <c r="CJ1326">
        <v>2.7133137500000002</v>
      </c>
      <c r="CK1326">
        <v>2.4314281250000001</v>
      </c>
      <c r="CL1326">
        <v>22.365925000000001</v>
      </c>
      <c r="CM1326">
        <v>20.574631249999999</v>
      </c>
      <c r="CN1326">
        <v>1999.9537499999999</v>
      </c>
      <c r="CO1326">
        <v>0.98000275000000003</v>
      </c>
      <c r="CP1326">
        <v>1.9997475000000001E-2</v>
      </c>
      <c r="CQ1326">
        <v>0</v>
      </c>
      <c r="CR1326">
        <v>3.0603750000000001</v>
      </c>
      <c r="CS1326">
        <v>0</v>
      </c>
      <c r="CT1326">
        <v>16177.28125</v>
      </c>
      <c r="CU1326">
        <v>17411.9375</v>
      </c>
      <c r="CV1326">
        <v>44.125</v>
      </c>
      <c r="CW1326">
        <v>46.023249999999997</v>
      </c>
      <c r="CX1326">
        <v>44.25</v>
      </c>
      <c r="CY1326">
        <v>43.968499999999999</v>
      </c>
      <c r="CZ1326">
        <v>44.077749999999988</v>
      </c>
      <c r="DA1326">
        <v>1959.9625000000001</v>
      </c>
      <c r="DB1326">
        <v>39.991250000000008</v>
      </c>
      <c r="DC1326">
        <v>0</v>
      </c>
      <c r="DD1326">
        <v>1659891560.3</v>
      </c>
      <c r="DE1326">
        <v>0</v>
      </c>
      <c r="DF1326">
        <v>1659891113.0999999</v>
      </c>
      <c r="DG1326" t="s">
        <v>2742</v>
      </c>
      <c r="DH1326">
        <v>1659891112.5999999</v>
      </c>
      <c r="DI1326">
        <v>1659891113.0999999</v>
      </c>
      <c r="DJ1326">
        <v>29</v>
      </c>
      <c r="DK1326">
        <v>0.08</v>
      </c>
      <c r="DL1326">
        <v>-6.0000000000000001E-3</v>
      </c>
      <c r="DM1326">
        <v>1.387</v>
      </c>
      <c r="DN1326">
        <v>1.0999999999999999E-2</v>
      </c>
      <c r="DO1326">
        <v>400</v>
      </c>
      <c r="DP1326">
        <v>24</v>
      </c>
      <c r="DQ1326">
        <v>0.14000000000000001</v>
      </c>
      <c r="DR1326">
        <v>0.05</v>
      </c>
      <c r="DS1326">
        <v>17.848848193389859</v>
      </c>
      <c r="DT1326">
        <v>8.8867846011637539</v>
      </c>
      <c r="DU1326">
        <v>0.6705559421967644</v>
      </c>
      <c r="DV1326">
        <v>0</v>
      </c>
      <c r="DW1326">
        <v>-57.909558064516119</v>
      </c>
      <c r="DX1326">
        <v>-14.159095161290271</v>
      </c>
      <c r="DY1326">
        <v>1.0645898012923141</v>
      </c>
      <c r="DZ1326">
        <v>0</v>
      </c>
      <c r="EA1326">
        <v>196.9190013584942</v>
      </c>
      <c r="EB1326">
        <v>293.95561641601142</v>
      </c>
      <c r="EC1326">
        <v>21.79194439377844</v>
      </c>
      <c r="ED1326">
        <v>0</v>
      </c>
      <c r="EE1326">
        <v>2.83277</v>
      </c>
      <c r="EF1326">
        <v>0.52328968641115581</v>
      </c>
      <c r="EG1326">
        <v>6.0276149673914918E-2</v>
      </c>
      <c r="EH1326">
        <v>0</v>
      </c>
      <c r="EI1326">
        <v>1.939202312317555</v>
      </c>
      <c r="EJ1326">
        <v>-7.2135540924224154E-2</v>
      </c>
      <c r="EK1326">
        <v>6.3471881713264731E-3</v>
      </c>
      <c r="EL1326">
        <v>1</v>
      </c>
      <c r="EM1326">
        <v>1</v>
      </c>
      <c r="EN1326">
        <v>5</v>
      </c>
      <c r="EO1326" t="s">
        <v>404</v>
      </c>
      <c r="EP1326">
        <v>2.94034</v>
      </c>
      <c r="EQ1326">
        <v>2.8016200000000002</v>
      </c>
      <c r="ER1326">
        <v>9.9812499999999998E-2</v>
      </c>
      <c r="ES1326">
        <v>0.108778</v>
      </c>
      <c r="ET1326">
        <v>0.11754299999999999</v>
      </c>
      <c r="EU1326">
        <v>0.108487</v>
      </c>
      <c r="EV1326">
        <v>18388.099999999999</v>
      </c>
      <c r="EW1326">
        <v>19087.3</v>
      </c>
      <c r="EX1326">
        <v>23768.9</v>
      </c>
      <c r="EY1326">
        <v>24939.599999999999</v>
      </c>
      <c r="EZ1326">
        <v>33583.1</v>
      </c>
      <c r="FA1326">
        <v>35509.9</v>
      </c>
      <c r="FB1326">
        <v>43354.5</v>
      </c>
      <c r="FC1326">
        <v>46107</v>
      </c>
      <c r="FD1326">
        <v>1.5521199999999999</v>
      </c>
      <c r="FE1326">
        <v>1.7800199999999999</v>
      </c>
      <c r="FF1326">
        <v>6.4104800000000003E-2</v>
      </c>
      <c r="FG1326">
        <v>0</v>
      </c>
      <c r="FH1326">
        <v>30.520900000000001</v>
      </c>
      <c r="FI1326">
        <v>999.9</v>
      </c>
      <c r="FJ1326">
        <v>46.6</v>
      </c>
      <c r="FK1326">
        <v>40.299999999999997</v>
      </c>
      <c r="FL1326">
        <v>35.4756</v>
      </c>
      <c r="FM1326">
        <v>63.493600000000001</v>
      </c>
      <c r="FN1326">
        <v>26.274000000000001</v>
      </c>
      <c r="FO1326">
        <v>1</v>
      </c>
      <c r="FP1326">
        <v>0.60575500000000004</v>
      </c>
      <c r="FQ1326">
        <v>2.78965</v>
      </c>
      <c r="FR1326">
        <v>20.296199999999999</v>
      </c>
      <c r="FS1326">
        <v>5.2102500000000003</v>
      </c>
      <c r="FT1326">
        <v>11.908099999999999</v>
      </c>
      <c r="FU1326">
        <v>5.0023499999999999</v>
      </c>
      <c r="FV1326">
        <v>3.2898800000000001</v>
      </c>
      <c r="FW1326">
        <v>9999</v>
      </c>
      <c r="FX1326">
        <v>9999</v>
      </c>
      <c r="FY1326">
        <v>9999</v>
      </c>
      <c r="FZ1326">
        <v>999.9</v>
      </c>
      <c r="GA1326">
        <v>1.8598699999999999</v>
      </c>
      <c r="GB1326">
        <v>1.85487</v>
      </c>
      <c r="GC1326">
        <v>1.85806</v>
      </c>
      <c r="GD1326">
        <v>1.8565400000000001</v>
      </c>
      <c r="GE1326">
        <v>1.85528</v>
      </c>
      <c r="GF1326">
        <v>1.85486</v>
      </c>
      <c r="GG1326">
        <v>1.8536699999999999</v>
      </c>
      <c r="GH1326">
        <v>1.8566199999999999</v>
      </c>
      <c r="GI1326">
        <v>0</v>
      </c>
      <c r="GJ1326">
        <v>0</v>
      </c>
      <c r="GK1326">
        <v>0</v>
      </c>
      <c r="GL1326">
        <v>0</v>
      </c>
      <c r="GM1326" t="s">
        <v>384</v>
      </c>
      <c r="GN1326" t="s">
        <v>385</v>
      </c>
      <c r="GO1326" t="s">
        <v>386</v>
      </c>
      <c r="GP1326" t="s">
        <v>386</v>
      </c>
      <c r="GQ1326" t="s">
        <v>386</v>
      </c>
      <c r="GR1326" t="s">
        <v>386</v>
      </c>
      <c r="GS1326">
        <v>0</v>
      </c>
      <c r="GT1326">
        <v>100</v>
      </c>
      <c r="GU1326">
        <v>100</v>
      </c>
      <c r="GV1326">
        <v>1.54</v>
      </c>
      <c r="GW1326">
        <v>3.8E-3</v>
      </c>
      <c r="GX1326">
        <v>0.39944932438917619</v>
      </c>
      <c r="GY1326">
        <v>3.036990343597491E-3</v>
      </c>
      <c r="GZ1326">
        <v>-1.538114387597119E-6</v>
      </c>
      <c r="HA1326">
        <v>3.3909691194327332E-10</v>
      </c>
      <c r="HB1326">
        <v>-6.6822494577568767E-2</v>
      </c>
      <c r="HC1326">
        <v>9.7621983196103414E-3</v>
      </c>
      <c r="HD1326">
        <v>-3.3387782167185642E-4</v>
      </c>
      <c r="HE1326">
        <v>2.632278881966732E-6</v>
      </c>
      <c r="HF1326">
        <v>6</v>
      </c>
      <c r="HG1326">
        <v>2134</v>
      </c>
      <c r="HH1326">
        <v>2</v>
      </c>
      <c r="HI1326">
        <v>31</v>
      </c>
      <c r="HJ1326">
        <v>7.5</v>
      </c>
      <c r="HK1326">
        <v>7.5</v>
      </c>
      <c r="HL1326">
        <v>1.3537600000000001</v>
      </c>
      <c r="HM1326">
        <v>2.3535200000000001</v>
      </c>
      <c r="HN1326">
        <v>1.4978</v>
      </c>
      <c r="HO1326">
        <v>2.3083499999999999</v>
      </c>
      <c r="HP1326">
        <v>1.5478499999999999</v>
      </c>
      <c r="HQ1326">
        <v>2.32178</v>
      </c>
      <c r="HR1326">
        <v>43.0199</v>
      </c>
      <c r="HS1326">
        <v>13.562900000000001</v>
      </c>
      <c r="HT1326">
        <v>18</v>
      </c>
      <c r="HU1326">
        <v>304.06799999999998</v>
      </c>
      <c r="HV1326">
        <v>465.16899999999998</v>
      </c>
      <c r="HW1326">
        <v>25.6736</v>
      </c>
      <c r="HX1326">
        <v>34.503599999999999</v>
      </c>
      <c r="HY1326">
        <v>29.999400000000001</v>
      </c>
      <c r="HZ1326">
        <v>34.375999999999998</v>
      </c>
      <c r="IA1326">
        <v>34.4666</v>
      </c>
      <c r="IB1326">
        <v>27.1782</v>
      </c>
      <c r="IC1326">
        <v>30.822700000000001</v>
      </c>
      <c r="ID1326">
        <v>0</v>
      </c>
      <c r="IE1326">
        <v>25.6111</v>
      </c>
      <c r="IF1326">
        <v>572.471</v>
      </c>
      <c r="IG1326">
        <v>24.413900000000002</v>
      </c>
      <c r="IH1326">
        <v>100.239</v>
      </c>
      <c r="II1326">
        <v>99.922499999999999</v>
      </c>
      <c r="IJ1326" t="s">
        <v>3545</v>
      </c>
    </row>
    <row r="1327" spans="1:244" x14ac:dyDescent="0.2">
      <c r="A1327">
        <v>1311</v>
      </c>
      <c r="B1327">
        <v>1659891562.0999999</v>
      </c>
      <c r="C1327">
        <v>11305</v>
      </c>
      <c r="D1327" t="s">
        <v>2953</v>
      </c>
      <c r="E1327" t="s">
        <v>2954</v>
      </c>
      <c r="F1327">
        <v>1</v>
      </c>
      <c r="G1327" t="s">
        <v>2740</v>
      </c>
      <c r="H1327" t="s">
        <v>379</v>
      </c>
      <c r="I1327" t="s">
        <v>1135</v>
      </c>
      <c r="J1327" t="s">
        <v>1136</v>
      </c>
      <c r="K1327" t="s">
        <v>1137</v>
      </c>
      <c r="L1327" t="s">
        <v>2741</v>
      </c>
      <c r="M1327" t="s">
        <v>380</v>
      </c>
      <c r="N1327">
        <v>1659891554.599999</v>
      </c>
      <c r="O1327">
        <f t="shared" si="680"/>
        <v>2.6769666039815026E-3</v>
      </c>
      <c r="P1327">
        <f t="shared" si="681"/>
        <v>2.6769666039815028</v>
      </c>
      <c r="Q1327">
        <f t="shared" si="682"/>
        <v>19.503566144090435</v>
      </c>
      <c r="R1327">
        <f t="shared" si="683"/>
        <v>449.97633333333329</v>
      </c>
      <c r="S1327">
        <f t="shared" si="684"/>
        <v>203.40061322979605</v>
      </c>
      <c r="T1327">
        <f t="shared" si="685"/>
        <v>20.147730964405376</v>
      </c>
      <c r="U1327">
        <f t="shared" si="686"/>
        <v>44.57214735192116</v>
      </c>
      <c r="V1327">
        <f t="shared" si="687"/>
        <v>0.13514659308438293</v>
      </c>
      <c r="W1327">
        <f t="shared" si="688"/>
        <v>2.9106419008692939</v>
      </c>
      <c r="X1327">
        <f t="shared" si="689"/>
        <v>0.13175478537796714</v>
      </c>
      <c r="Y1327">
        <f t="shared" si="690"/>
        <v>8.2644391217489371E-2</v>
      </c>
      <c r="Z1327">
        <f t="shared" si="691"/>
        <v>321.50539020000002</v>
      </c>
      <c r="AA1327">
        <f t="shared" si="692"/>
        <v>32.19778004925351</v>
      </c>
      <c r="AB1327">
        <f t="shared" si="693"/>
        <v>31.552153333333329</v>
      </c>
      <c r="AC1327">
        <f t="shared" si="694"/>
        <v>4.6553698992638823</v>
      </c>
      <c r="AD1327">
        <f t="shared" si="695"/>
        <v>60.261388136133164</v>
      </c>
      <c r="AE1327">
        <f t="shared" si="696"/>
        <v>2.7177047742022826</v>
      </c>
      <c r="AF1327">
        <f t="shared" si="697"/>
        <v>4.5098608881409543</v>
      </c>
      <c r="AG1327">
        <f t="shared" si="698"/>
        <v>1.9376651250615997</v>
      </c>
      <c r="AH1327">
        <f t="shared" si="699"/>
        <v>-118.05422723558426</v>
      </c>
      <c r="AI1327">
        <f t="shared" si="700"/>
        <v>-87.568906585154593</v>
      </c>
      <c r="AJ1327">
        <f t="shared" si="701"/>
        <v>-6.7742857942830197</v>
      </c>
      <c r="AK1327">
        <f t="shared" si="702"/>
        <v>109.10797058497815</v>
      </c>
      <c r="AL1327">
        <f t="shared" si="703"/>
        <v>47.455086806050389</v>
      </c>
      <c r="AM1327">
        <f t="shared" si="704"/>
        <v>2.455254678549597</v>
      </c>
      <c r="AN1327">
        <f t="shared" si="705"/>
        <v>19.503566144090435</v>
      </c>
      <c r="AO1327">
        <v>547.23195131954765</v>
      </c>
      <c r="AP1327">
        <v>497.42842424242423</v>
      </c>
      <c r="AQ1327">
        <v>4.9735952056626971</v>
      </c>
      <c r="AR1327">
        <v>66.332459273180504</v>
      </c>
      <c r="AS1327">
        <f t="shared" si="706"/>
        <v>2.6769666039815028</v>
      </c>
      <c r="AT1327">
        <v>24.569197662852279</v>
      </c>
      <c r="AU1327">
        <v>27.559769696969699</v>
      </c>
      <c r="AV1327">
        <v>2.1006466121402629E-2</v>
      </c>
      <c r="AW1327">
        <v>80.638585768873753</v>
      </c>
      <c r="AX1327">
        <v>181</v>
      </c>
      <c r="AY1327">
        <v>36</v>
      </c>
      <c r="AZ1327">
        <f t="shared" si="707"/>
        <v>1</v>
      </c>
      <c r="BA1327">
        <f t="shared" si="708"/>
        <v>0</v>
      </c>
      <c r="BB1327">
        <f t="shared" si="709"/>
        <v>51622.642442727709</v>
      </c>
      <c r="BC1327">
        <f t="shared" si="710"/>
        <v>1999.936666666667</v>
      </c>
      <c r="BD1327">
        <f t="shared" si="711"/>
        <v>1681.14654</v>
      </c>
      <c r="BE1327">
        <f t="shared" si="712"/>
        <v>0.84059988899648475</v>
      </c>
      <c r="BF1327">
        <f t="shared" si="713"/>
        <v>0.16075778576321581</v>
      </c>
      <c r="BG1327">
        <v>6</v>
      </c>
      <c r="BH1327">
        <v>0.5</v>
      </c>
      <c r="BI1327" t="s">
        <v>381</v>
      </c>
      <c r="BJ1327">
        <v>2</v>
      </c>
      <c r="BK1327" t="b">
        <v>1</v>
      </c>
      <c r="BL1327">
        <v>1659891554.599999</v>
      </c>
      <c r="BM1327">
        <v>449.97633333333329</v>
      </c>
      <c r="BN1327">
        <v>508.2349999999999</v>
      </c>
      <c r="BO1327">
        <v>27.43648</v>
      </c>
      <c r="BP1327">
        <v>24.571660000000001</v>
      </c>
      <c r="BQ1327">
        <v>448.4939333333333</v>
      </c>
      <c r="BR1327">
        <v>27.432406666666669</v>
      </c>
      <c r="BS1327">
        <v>500.11333333333329</v>
      </c>
      <c r="BT1327">
        <v>98.954466666666676</v>
      </c>
      <c r="BU1327">
        <v>9.9959199999999998E-2</v>
      </c>
      <c r="BV1327">
        <v>30.9941</v>
      </c>
      <c r="BW1327">
        <v>31.552153333333329</v>
      </c>
      <c r="BX1327">
        <v>999.89999999999986</v>
      </c>
      <c r="BY1327">
        <v>0</v>
      </c>
      <c r="BZ1327">
        <v>0</v>
      </c>
      <c r="CA1327">
        <v>9997.1319999999996</v>
      </c>
      <c r="CB1327">
        <v>0</v>
      </c>
      <c r="CC1327">
        <v>1983.187333333334</v>
      </c>
      <c r="CD1327">
        <v>-58.25877333333333</v>
      </c>
      <c r="CE1327">
        <v>462.67180000000002</v>
      </c>
      <c r="CF1327">
        <v>521.03793333333329</v>
      </c>
      <c r="CG1327">
        <v>2.8648013333333342</v>
      </c>
      <c r="CH1327">
        <v>508.2349999999999</v>
      </c>
      <c r="CI1327">
        <v>24.571660000000001</v>
      </c>
      <c r="CJ1327">
        <v>2.7149606666666659</v>
      </c>
      <c r="CK1327">
        <v>2.431476</v>
      </c>
      <c r="CL1327">
        <v>22.375893333333341</v>
      </c>
      <c r="CM1327">
        <v>20.574946666666669</v>
      </c>
      <c r="CN1327">
        <v>1999.936666666667</v>
      </c>
      <c r="CO1327">
        <v>0.98000260000000028</v>
      </c>
      <c r="CP1327">
        <v>1.9997620000000001E-2</v>
      </c>
      <c r="CQ1327">
        <v>0</v>
      </c>
      <c r="CR1327">
        <v>3.092466666666668</v>
      </c>
      <c r="CS1327">
        <v>0</v>
      </c>
      <c r="CT1327">
        <v>16170.58</v>
      </c>
      <c r="CU1327">
        <v>17411.78666666667</v>
      </c>
      <c r="CV1327">
        <v>44.125</v>
      </c>
      <c r="CW1327">
        <v>46.024800000000013</v>
      </c>
      <c r="CX1327">
        <v>44.25</v>
      </c>
      <c r="CY1327">
        <v>43.974799999999988</v>
      </c>
      <c r="CZ1327">
        <v>44.078800000000001</v>
      </c>
      <c r="DA1327">
        <v>1959.945333333334</v>
      </c>
      <c r="DB1327">
        <v>39.991333333333337</v>
      </c>
      <c r="DC1327">
        <v>0</v>
      </c>
      <c r="DD1327">
        <v>1659891560.9000001</v>
      </c>
      <c r="DE1327">
        <v>0</v>
      </c>
      <c r="DF1327">
        <v>1659891113.0999999</v>
      </c>
      <c r="DG1327" t="s">
        <v>2742</v>
      </c>
      <c r="DH1327">
        <v>1659891112.5999999</v>
      </c>
      <c r="DI1327">
        <v>1659891113.0999999</v>
      </c>
      <c r="DJ1327">
        <v>29</v>
      </c>
      <c r="DK1327">
        <v>0.08</v>
      </c>
      <c r="DL1327">
        <v>-6.0000000000000001E-3</v>
      </c>
      <c r="DM1327">
        <v>1.387</v>
      </c>
      <c r="DN1327">
        <v>1.0999999999999999E-2</v>
      </c>
      <c r="DO1327">
        <v>400</v>
      </c>
      <c r="DP1327">
        <v>24</v>
      </c>
      <c r="DQ1327">
        <v>0.14000000000000001</v>
      </c>
      <c r="DR1327">
        <v>0.05</v>
      </c>
      <c r="DS1327">
        <v>18.017972929561449</v>
      </c>
      <c r="DT1327">
        <v>9.4031436268810165</v>
      </c>
      <c r="DU1327">
        <v>0.71230393176533224</v>
      </c>
      <c r="DV1327">
        <v>0</v>
      </c>
      <c r="DW1327">
        <v>-58.145190322580639</v>
      </c>
      <c r="DX1327">
        <v>-14.560146774193431</v>
      </c>
      <c r="DY1327">
        <v>1.0938507200017209</v>
      </c>
      <c r="DZ1327">
        <v>0</v>
      </c>
      <c r="EA1327">
        <v>201.3495274539992</v>
      </c>
      <c r="EB1327">
        <v>303.71781191263182</v>
      </c>
      <c r="EC1327">
        <v>22.402572722403139</v>
      </c>
      <c r="ED1327">
        <v>0</v>
      </c>
      <c r="EE1327">
        <v>2.842555365853658</v>
      </c>
      <c r="EF1327">
        <v>0.60368069686411463</v>
      </c>
      <c r="EG1327">
        <v>6.7459954954232848E-2</v>
      </c>
      <c r="EH1327">
        <v>0</v>
      </c>
      <c r="EI1327">
        <v>1.938324068170211</v>
      </c>
      <c r="EJ1327">
        <v>-8.3358222532328927E-2</v>
      </c>
      <c r="EK1327">
        <v>6.814598915870022E-3</v>
      </c>
      <c r="EL1327">
        <v>1</v>
      </c>
      <c r="EM1327">
        <v>1</v>
      </c>
      <c r="EN1327">
        <v>5</v>
      </c>
      <c r="EO1327" t="s">
        <v>404</v>
      </c>
      <c r="EP1327">
        <v>2.9403800000000002</v>
      </c>
      <c r="EQ1327">
        <v>2.80159</v>
      </c>
      <c r="ER1327">
        <v>0.100553</v>
      </c>
      <c r="ES1327">
        <v>0.10949</v>
      </c>
      <c r="ET1327">
        <v>0.117575</v>
      </c>
      <c r="EU1327">
        <v>0.108504</v>
      </c>
      <c r="EV1327">
        <v>18372.8</v>
      </c>
      <c r="EW1327">
        <v>19071.900000000001</v>
      </c>
      <c r="EX1327">
        <v>23768.799999999999</v>
      </c>
      <c r="EY1327">
        <v>24939.4</v>
      </c>
      <c r="EZ1327">
        <v>33581.800000000003</v>
      </c>
      <c r="FA1327">
        <v>35509.800000000003</v>
      </c>
      <c r="FB1327">
        <v>43354.400000000001</v>
      </c>
      <c r="FC1327">
        <v>46107.7</v>
      </c>
      <c r="FD1327">
        <v>1.5532999999999999</v>
      </c>
      <c r="FE1327">
        <v>1.7799199999999999</v>
      </c>
      <c r="FF1327">
        <v>6.4779100000000006E-2</v>
      </c>
      <c r="FG1327">
        <v>0</v>
      </c>
      <c r="FH1327">
        <v>30.5215</v>
      </c>
      <c r="FI1327">
        <v>999.9</v>
      </c>
      <c r="FJ1327">
        <v>46.6</v>
      </c>
      <c r="FK1327">
        <v>40.200000000000003</v>
      </c>
      <c r="FL1327">
        <v>35.286700000000003</v>
      </c>
      <c r="FM1327">
        <v>63.813600000000001</v>
      </c>
      <c r="FN1327">
        <v>25.849399999999999</v>
      </c>
      <c r="FO1327">
        <v>1</v>
      </c>
      <c r="FP1327">
        <v>0.60646800000000001</v>
      </c>
      <c r="FQ1327">
        <v>2.8986200000000002</v>
      </c>
      <c r="FR1327">
        <v>20.2942</v>
      </c>
      <c r="FS1327">
        <v>5.2103999999999999</v>
      </c>
      <c r="FT1327">
        <v>11.907999999999999</v>
      </c>
      <c r="FU1327">
        <v>5.0027499999999998</v>
      </c>
      <c r="FV1327">
        <v>3.2899799999999999</v>
      </c>
      <c r="FW1327">
        <v>9999</v>
      </c>
      <c r="FX1327">
        <v>9999</v>
      </c>
      <c r="FY1327">
        <v>9999</v>
      </c>
      <c r="FZ1327">
        <v>999.9</v>
      </c>
      <c r="GA1327">
        <v>1.8598699999999999</v>
      </c>
      <c r="GB1327">
        <v>1.85487</v>
      </c>
      <c r="GC1327">
        <v>1.85806</v>
      </c>
      <c r="GD1327">
        <v>1.8565400000000001</v>
      </c>
      <c r="GE1327">
        <v>1.85528</v>
      </c>
      <c r="GF1327">
        <v>1.85486</v>
      </c>
      <c r="GG1327">
        <v>1.85368</v>
      </c>
      <c r="GH1327">
        <v>1.85663</v>
      </c>
      <c r="GI1327">
        <v>0</v>
      </c>
      <c r="GJ1327">
        <v>0</v>
      </c>
      <c r="GK1327">
        <v>0</v>
      </c>
      <c r="GL1327">
        <v>0</v>
      </c>
      <c r="GM1327" t="s">
        <v>384</v>
      </c>
      <c r="GN1327" t="s">
        <v>385</v>
      </c>
      <c r="GO1327" t="s">
        <v>386</v>
      </c>
      <c r="GP1327" t="s">
        <v>386</v>
      </c>
      <c r="GQ1327" t="s">
        <v>386</v>
      </c>
      <c r="GR1327" t="s">
        <v>386</v>
      </c>
      <c r="GS1327">
        <v>0</v>
      </c>
      <c r="GT1327">
        <v>100</v>
      </c>
      <c r="GU1327">
        <v>100</v>
      </c>
      <c r="GV1327">
        <v>1.5489999999999999</v>
      </c>
      <c r="GW1327">
        <v>3.7000000000000002E-3</v>
      </c>
      <c r="GX1327">
        <v>0.39944932438917619</v>
      </c>
      <c r="GY1327">
        <v>3.036990343597491E-3</v>
      </c>
      <c r="GZ1327">
        <v>-1.538114387597119E-6</v>
      </c>
      <c r="HA1327">
        <v>3.3909691194327332E-10</v>
      </c>
      <c r="HB1327">
        <v>-6.6822494577568767E-2</v>
      </c>
      <c r="HC1327">
        <v>9.7621983196103414E-3</v>
      </c>
      <c r="HD1327">
        <v>-3.3387782167185642E-4</v>
      </c>
      <c r="HE1327">
        <v>2.632278881966732E-6</v>
      </c>
      <c r="HF1327">
        <v>6</v>
      </c>
      <c r="HG1327">
        <v>2134</v>
      </c>
      <c r="HH1327">
        <v>2</v>
      </c>
      <c r="HI1327">
        <v>31</v>
      </c>
      <c r="HJ1327">
        <v>7.5</v>
      </c>
      <c r="HK1327">
        <v>7.5</v>
      </c>
      <c r="HL1327">
        <v>1.3610800000000001</v>
      </c>
      <c r="HM1327">
        <v>2.35107</v>
      </c>
      <c r="HN1327">
        <v>1.4978</v>
      </c>
      <c r="HO1327">
        <v>2.3083499999999999</v>
      </c>
      <c r="HP1327">
        <v>1.5478499999999999</v>
      </c>
      <c r="HQ1327">
        <v>2.4340799999999998</v>
      </c>
      <c r="HR1327">
        <v>43.0199</v>
      </c>
      <c r="HS1327">
        <v>13.5717</v>
      </c>
      <c r="HT1327">
        <v>18</v>
      </c>
      <c r="HU1327">
        <v>304.57299999999998</v>
      </c>
      <c r="HV1327">
        <v>465.10399999999998</v>
      </c>
      <c r="HW1327">
        <v>25.683700000000002</v>
      </c>
      <c r="HX1327">
        <v>34.504399999999997</v>
      </c>
      <c r="HY1327">
        <v>30.0001</v>
      </c>
      <c r="HZ1327">
        <v>34.375999999999998</v>
      </c>
      <c r="IA1327">
        <v>34.4666</v>
      </c>
      <c r="IB1327">
        <v>27.4207</v>
      </c>
      <c r="IC1327">
        <v>30.822700000000001</v>
      </c>
      <c r="ID1327">
        <v>0</v>
      </c>
      <c r="IE1327">
        <v>25.6111</v>
      </c>
      <c r="IF1327">
        <v>582.49099999999999</v>
      </c>
      <c r="IG1327">
        <v>24.4</v>
      </c>
      <c r="IH1327">
        <v>100.239</v>
      </c>
      <c r="II1327">
        <v>99.923100000000005</v>
      </c>
      <c r="IJ1327" t="s">
        <v>3545</v>
      </c>
    </row>
    <row r="1328" spans="1:244" x14ac:dyDescent="0.2">
      <c r="A1328">
        <v>1312</v>
      </c>
      <c r="B1328">
        <v>1659891563.0999999</v>
      </c>
      <c r="C1328">
        <v>11306</v>
      </c>
      <c r="D1328" t="s">
        <v>2955</v>
      </c>
      <c r="E1328" t="s">
        <v>2956</v>
      </c>
      <c r="F1328">
        <v>1</v>
      </c>
      <c r="G1328" t="s">
        <v>2740</v>
      </c>
      <c r="H1328" t="s">
        <v>379</v>
      </c>
      <c r="I1328" t="s">
        <v>1135</v>
      </c>
      <c r="J1328" t="s">
        <v>1136</v>
      </c>
      <c r="K1328" t="s">
        <v>1137</v>
      </c>
      <c r="L1328" t="s">
        <v>2741</v>
      </c>
      <c r="M1328" t="s">
        <v>380</v>
      </c>
      <c r="N1328">
        <v>1659891555.0999999</v>
      </c>
      <c r="O1328">
        <f t="shared" si="680"/>
        <v>2.6641122645302048E-3</v>
      </c>
      <c r="P1328">
        <f t="shared" si="681"/>
        <v>2.6641122645302047</v>
      </c>
      <c r="Q1328">
        <f t="shared" si="682"/>
        <v>19.523386818723168</v>
      </c>
      <c r="R1328">
        <f t="shared" si="683"/>
        <v>452.39049999999997</v>
      </c>
      <c r="S1328">
        <f t="shared" si="684"/>
        <v>204.42068618574515</v>
      </c>
      <c r="T1328">
        <f t="shared" si="685"/>
        <v>20.24880047343613</v>
      </c>
      <c r="U1328">
        <f t="shared" si="686"/>
        <v>44.811340483685285</v>
      </c>
      <c r="V1328">
        <f t="shared" si="687"/>
        <v>0.13450646201457286</v>
      </c>
      <c r="W1328">
        <f t="shared" si="688"/>
        <v>2.9104358098123488</v>
      </c>
      <c r="X1328">
        <f t="shared" si="689"/>
        <v>0.13114604749083561</v>
      </c>
      <c r="Y1328">
        <f t="shared" si="690"/>
        <v>8.2261207012486709E-2</v>
      </c>
      <c r="Z1328">
        <f t="shared" si="691"/>
        <v>321.50691487500001</v>
      </c>
      <c r="AA1328">
        <f t="shared" si="692"/>
        <v>32.202533615818808</v>
      </c>
      <c r="AB1328">
        <f t="shared" si="693"/>
        <v>31.55389375</v>
      </c>
      <c r="AC1328">
        <f t="shared" si="694"/>
        <v>4.6558300214228705</v>
      </c>
      <c r="AD1328">
        <f t="shared" si="695"/>
        <v>60.275148410341103</v>
      </c>
      <c r="AE1328">
        <f t="shared" si="696"/>
        <v>2.7185287862618197</v>
      </c>
      <c r="AF1328">
        <f t="shared" si="697"/>
        <v>4.5101984117145957</v>
      </c>
      <c r="AG1328">
        <f t="shared" si="698"/>
        <v>1.9373012351610508</v>
      </c>
      <c r="AH1328">
        <f t="shared" si="699"/>
        <v>-117.48735086578203</v>
      </c>
      <c r="AI1328">
        <f t="shared" si="700"/>
        <v>-87.629849474911595</v>
      </c>
      <c r="AJ1328">
        <f t="shared" si="701"/>
        <v>-6.779582375085111</v>
      </c>
      <c r="AK1328">
        <f t="shared" si="702"/>
        <v>109.61013215922125</v>
      </c>
      <c r="AL1328">
        <f t="shared" si="703"/>
        <v>47.544814100259522</v>
      </c>
      <c r="AM1328">
        <f t="shared" si="704"/>
        <v>2.4622554327336803</v>
      </c>
      <c r="AN1328">
        <f t="shared" si="705"/>
        <v>19.523386818723168</v>
      </c>
      <c r="AO1328">
        <v>552.40105197794071</v>
      </c>
      <c r="AP1328">
        <v>502.4517636363633</v>
      </c>
      <c r="AQ1328">
        <v>4.9970652006730374</v>
      </c>
      <c r="AR1328">
        <v>66.332459273180504</v>
      </c>
      <c r="AS1328">
        <f t="shared" si="706"/>
        <v>2.6641122645302047</v>
      </c>
      <c r="AT1328">
        <v>24.57005041636549</v>
      </c>
      <c r="AU1328">
        <v>27.56874848484847</v>
      </c>
      <c r="AV1328">
        <v>1.7334077791698831E-2</v>
      </c>
      <c r="AW1328">
        <v>80.638585768873753</v>
      </c>
      <c r="AX1328">
        <v>180</v>
      </c>
      <c r="AY1328">
        <v>36</v>
      </c>
      <c r="AZ1328">
        <f t="shared" si="707"/>
        <v>1</v>
      </c>
      <c r="BA1328">
        <f t="shared" si="708"/>
        <v>0</v>
      </c>
      <c r="BB1328">
        <f t="shared" si="709"/>
        <v>51616.584017452486</v>
      </c>
      <c r="BC1328">
        <f t="shared" si="710"/>
        <v>1999.94625</v>
      </c>
      <c r="BD1328">
        <f t="shared" si="711"/>
        <v>1681.1545874999999</v>
      </c>
      <c r="BE1328">
        <f t="shared" si="712"/>
        <v>0.84059988487190596</v>
      </c>
      <c r="BF1328">
        <f t="shared" si="713"/>
        <v>0.16075777780277845</v>
      </c>
      <c r="BG1328">
        <v>6</v>
      </c>
      <c r="BH1328">
        <v>0.5</v>
      </c>
      <c r="BI1328" t="s">
        <v>381</v>
      </c>
      <c r="BJ1328">
        <v>2</v>
      </c>
      <c r="BK1328" t="b">
        <v>1</v>
      </c>
      <c r="BL1328">
        <v>1659891555.0999999</v>
      </c>
      <c r="BM1328">
        <v>452.39049999999997</v>
      </c>
      <c r="BN1328">
        <v>510.7673125</v>
      </c>
      <c r="BO1328">
        <v>27.4447625</v>
      </c>
      <c r="BP1328">
        <v>24.571818749999998</v>
      </c>
      <c r="BQ1328">
        <v>450.90368749999999</v>
      </c>
      <c r="BR1328">
        <v>27.4407125</v>
      </c>
      <c r="BS1328">
        <v>500.11687499999999</v>
      </c>
      <c r="BT1328">
        <v>98.954562500000009</v>
      </c>
      <c r="BU1328">
        <v>9.9994312499999988E-2</v>
      </c>
      <c r="BV1328">
        <v>30.9954125</v>
      </c>
      <c r="BW1328">
        <v>31.55389375</v>
      </c>
      <c r="BX1328">
        <v>999.9</v>
      </c>
      <c r="BY1328">
        <v>0</v>
      </c>
      <c r="BZ1328">
        <v>0</v>
      </c>
      <c r="CA1328">
        <v>9995.9437500000004</v>
      </c>
      <c r="CB1328">
        <v>0</v>
      </c>
      <c r="CC1328">
        <v>1983.483125</v>
      </c>
      <c r="CD1328">
        <v>-58.376912500000003</v>
      </c>
      <c r="CE1328">
        <v>465.15825000000001</v>
      </c>
      <c r="CF1328">
        <v>523.63412500000004</v>
      </c>
      <c r="CG1328">
        <v>2.8729218749999998</v>
      </c>
      <c r="CH1328">
        <v>510.7673125</v>
      </c>
      <c r="CI1328">
        <v>24.571818749999998</v>
      </c>
      <c r="CJ1328">
        <v>2.7157831250000002</v>
      </c>
      <c r="CK1328">
        <v>2.4314943750000002</v>
      </c>
      <c r="CL1328">
        <v>22.380868750000001</v>
      </c>
      <c r="CM1328">
        <v>20.57506875</v>
      </c>
      <c r="CN1328">
        <v>1999.94625</v>
      </c>
      <c r="CO1328">
        <v>0.98000275000000003</v>
      </c>
      <c r="CP1328">
        <v>1.9997475000000001E-2</v>
      </c>
      <c r="CQ1328">
        <v>0</v>
      </c>
      <c r="CR1328">
        <v>3.06575</v>
      </c>
      <c r="CS1328">
        <v>0</v>
      </c>
      <c r="CT1328">
        <v>16168.831249999999</v>
      </c>
      <c r="CU1328">
        <v>17411.868750000001</v>
      </c>
      <c r="CV1328">
        <v>44.125</v>
      </c>
      <c r="CW1328">
        <v>46.027124999999998</v>
      </c>
      <c r="CX1328">
        <v>44.25</v>
      </c>
      <c r="CY1328">
        <v>43.976374999999997</v>
      </c>
      <c r="CZ1328">
        <v>44.081687499999987</v>
      </c>
      <c r="DA1328">
        <v>1959.9549999999999</v>
      </c>
      <c r="DB1328">
        <v>39.991250000000008</v>
      </c>
      <c r="DC1328">
        <v>0</v>
      </c>
      <c r="DD1328">
        <v>1659891562.0999999</v>
      </c>
      <c r="DE1328">
        <v>0</v>
      </c>
      <c r="DF1328">
        <v>1659891113.0999999</v>
      </c>
      <c r="DG1328" t="s">
        <v>2742</v>
      </c>
      <c r="DH1328">
        <v>1659891112.5999999</v>
      </c>
      <c r="DI1328">
        <v>1659891113.0999999</v>
      </c>
      <c r="DJ1328">
        <v>29</v>
      </c>
      <c r="DK1328">
        <v>0.08</v>
      </c>
      <c r="DL1328">
        <v>-6.0000000000000001E-3</v>
      </c>
      <c r="DM1328">
        <v>1.387</v>
      </c>
      <c r="DN1328">
        <v>1.0999999999999999E-2</v>
      </c>
      <c r="DO1328">
        <v>400</v>
      </c>
      <c r="DP1328">
        <v>24</v>
      </c>
      <c r="DQ1328">
        <v>0.14000000000000001</v>
      </c>
      <c r="DR1328">
        <v>0.05</v>
      </c>
      <c r="DS1328">
        <v>18.017972929561449</v>
      </c>
      <c r="DT1328">
        <v>9.4031436268810165</v>
      </c>
      <c r="DU1328">
        <v>0.71230393176533224</v>
      </c>
      <c r="DV1328">
        <v>0</v>
      </c>
      <c r="DW1328">
        <v>-58.145190322580639</v>
      </c>
      <c r="DX1328">
        <v>-14.560146774193431</v>
      </c>
      <c r="DY1328">
        <v>1.0938507200017209</v>
      </c>
      <c r="DZ1328">
        <v>0</v>
      </c>
      <c r="EA1328">
        <v>201.3495274539992</v>
      </c>
      <c r="EB1328">
        <v>303.71781191263182</v>
      </c>
      <c r="EC1328">
        <v>22.402572722403139</v>
      </c>
      <c r="ED1328">
        <v>0</v>
      </c>
      <c r="EE1328">
        <v>2.842555365853658</v>
      </c>
      <c r="EF1328">
        <v>0.60368069686411463</v>
      </c>
      <c r="EG1328">
        <v>6.7459954954232848E-2</v>
      </c>
      <c r="EH1328">
        <v>0</v>
      </c>
      <c r="EI1328">
        <v>1.938324068170211</v>
      </c>
      <c r="EJ1328">
        <v>-8.3358222532328927E-2</v>
      </c>
      <c r="EK1328">
        <v>6.814598915870022E-3</v>
      </c>
      <c r="EL1328">
        <v>1</v>
      </c>
      <c r="EM1328">
        <v>1</v>
      </c>
      <c r="EN1328">
        <v>5</v>
      </c>
      <c r="EO1328" t="s">
        <v>404</v>
      </c>
      <c r="EP1328">
        <v>2.9402499999999998</v>
      </c>
      <c r="EQ1328">
        <v>2.80145</v>
      </c>
      <c r="ER1328">
        <v>0.101297</v>
      </c>
      <c r="ES1328">
        <v>0.11021400000000001</v>
      </c>
      <c r="ET1328">
        <v>0.11759600000000001</v>
      </c>
      <c r="EU1328">
        <v>0.108499</v>
      </c>
      <c r="EV1328">
        <v>18357.7</v>
      </c>
      <c r="EW1328">
        <v>19056.400000000001</v>
      </c>
      <c r="EX1328">
        <v>23768.9</v>
      </c>
      <c r="EY1328">
        <v>24939.5</v>
      </c>
      <c r="EZ1328">
        <v>33581.1</v>
      </c>
      <c r="FA1328">
        <v>35510</v>
      </c>
      <c r="FB1328">
        <v>43354.400000000001</v>
      </c>
      <c r="FC1328">
        <v>46107.8</v>
      </c>
      <c r="FD1328">
        <v>1.5542800000000001</v>
      </c>
      <c r="FE1328">
        <v>1.7800199999999999</v>
      </c>
      <c r="FF1328">
        <v>6.5445900000000001E-2</v>
      </c>
      <c r="FG1328">
        <v>0</v>
      </c>
      <c r="FH1328">
        <v>30.522200000000002</v>
      </c>
      <c r="FI1328">
        <v>999.9</v>
      </c>
      <c r="FJ1328">
        <v>46.6</v>
      </c>
      <c r="FK1328">
        <v>40.299999999999997</v>
      </c>
      <c r="FL1328">
        <v>35.473500000000001</v>
      </c>
      <c r="FM1328">
        <v>63.503599999999999</v>
      </c>
      <c r="FN1328">
        <v>26.362200000000001</v>
      </c>
      <c r="FO1328">
        <v>1</v>
      </c>
      <c r="FP1328">
        <v>0.60708799999999996</v>
      </c>
      <c r="FQ1328">
        <v>2.9982099999999998</v>
      </c>
      <c r="FR1328">
        <v>20.292400000000001</v>
      </c>
      <c r="FS1328">
        <v>5.2103999999999999</v>
      </c>
      <c r="FT1328">
        <v>11.907999999999999</v>
      </c>
      <c r="FU1328">
        <v>5.0027999999999997</v>
      </c>
      <c r="FV1328">
        <v>3.2900499999999999</v>
      </c>
      <c r="FW1328">
        <v>9999</v>
      </c>
      <c r="FX1328">
        <v>9999</v>
      </c>
      <c r="FY1328">
        <v>9999</v>
      </c>
      <c r="FZ1328">
        <v>999.9</v>
      </c>
      <c r="GA1328">
        <v>1.8598699999999999</v>
      </c>
      <c r="GB1328">
        <v>1.85487</v>
      </c>
      <c r="GC1328">
        <v>1.85806</v>
      </c>
      <c r="GD1328">
        <v>1.8565400000000001</v>
      </c>
      <c r="GE1328">
        <v>1.85528</v>
      </c>
      <c r="GF1328">
        <v>1.85486</v>
      </c>
      <c r="GG1328">
        <v>1.8536699999999999</v>
      </c>
      <c r="GH1328">
        <v>1.8566400000000001</v>
      </c>
      <c r="GI1328">
        <v>0</v>
      </c>
      <c r="GJ1328">
        <v>0</v>
      </c>
      <c r="GK1328">
        <v>0</v>
      </c>
      <c r="GL1328">
        <v>0</v>
      </c>
      <c r="GM1328" t="s">
        <v>384</v>
      </c>
      <c r="GN1328" t="s">
        <v>385</v>
      </c>
      <c r="GO1328" t="s">
        <v>386</v>
      </c>
      <c r="GP1328" t="s">
        <v>386</v>
      </c>
      <c r="GQ1328" t="s">
        <v>386</v>
      </c>
      <c r="GR1328" t="s">
        <v>386</v>
      </c>
      <c r="GS1328">
        <v>0</v>
      </c>
      <c r="GT1328">
        <v>100</v>
      </c>
      <c r="GU1328">
        <v>100</v>
      </c>
      <c r="GV1328">
        <v>1.5569999999999999</v>
      </c>
      <c r="GW1328">
        <v>3.7000000000000002E-3</v>
      </c>
      <c r="GX1328">
        <v>0.39944932438917619</v>
      </c>
      <c r="GY1328">
        <v>3.036990343597491E-3</v>
      </c>
      <c r="GZ1328">
        <v>-1.538114387597119E-6</v>
      </c>
      <c r="HA1328">
        <v>3.3909691194327332E-10</v>
      </c>
      <c r="HB1328">
        <v>-6.6822494577568767E-2</v>
      </c>
      <c r="HC1328">
        <v>9.7621983196103414E-3</v>
      </c>
      <c r="HD1328">
        <v>-3.3387782167185642E-4</v>
      </c>
      <c r="HE1328">
        <v>2.632278881966732E-6</v>
      </c>
      <c r="HF1328">
        <v>6</v>
      </c>
      <c r="HG1328">
        <v>2134</v>
      </c>
      <c r="HH1328">
        <v>2</v>
      </c>
      <c r="HI1328">
        <v>31</v>
      </c>
      <c r="HJ1328">
        <v>7.5</v>
      </c>
      <c r="HK1328">
        <v>7.5</v>
      </c>
      <c r="HL1328">
        <v>1.3732899999999999</v>
      </c>
      <c r="HM1328">
        <v>2.3535200000000001</v>
      </c>
      <c r="HN1328">
        <v>1.4978</v>
      </c>
      <c r="HO1328">
        <v>2.3083499999999999</v>
      </c>
      <c r="HP1328">
        <v>1.5478499999999999</v>
      </c>
      <c r="HQ1328">
        <v>2.34375</v>
      </c>
      <c r="HR1328">
        <v>43.0199</v>
      </c>
      <c r="HS1328">
        <v>13.562900000000001</v>
      </c>
      <c r="HT1328">
        <v>18</v>
      </c>
      <c r="HU1328">
        <v>304.99200000000002</v>
      </c>
      <c r="HV1328">
        <v>465.16899999999998</v>
      </c>
      <c r="HW1328">
        <v>25.690200000000001</v>
      </c>
      <c r="HX1328">
        <v>34.505200000000002</v>
      </c>
      <c r="HY1328">
        <v>30.000699999999998</v>
      </c>
      <c r="HZ1328">
        <v>34.375999999999998</v>
      </c>
      <c r="IA1328">
        <v>34.4666</v>
      </c>
      <c r="IB1328">
        <v>27.573899999999998</v>
      </c>
      <c r="IC1328">
        <v>30.822700000000001</v>
      </c>
      <c r="ID1328">
        <v>0</v>
      </c>
      <c r="IE1328">
        <v>25.6111</v>
      </c>
      <c r="IF1328">
        <v>582.49099999999999</v>
      </c>
      <c r="IG1328">
        <v>24.384699999999999</v>
      </c>
      <c r="IH1328">
        <v>100.239</v>
      </c>
      <c r="II1328">
        <v>99.923299999999998</v>
      </c>
      <c r="IJ1328" t="s">
        <v>3545</v>
      </c>
    </row>
    <row r="1329" spans="1:244" x14ac:dyDescent="0.2">
      <c r="A1329">
        <v>1313</v>
      </c>
      <c r="B1329">
        <v>1659891564.0999999</v>
      </c>
      <c r="C1329">
        <v>11307</v>
      </c>
      <c r="D1329" t="s">
        <v>2957</v>
      </c>
      <c r="E1329" t="s">
        <v>2958</v>
      </c>
      <c r="F1329">
        <v>1</v>
      </c>
      <c r="G1329" t="s">
        <v>2740</v>
      </c>
      <c r="H1329" t="s">
        <v>379</v>
      </c>
      <c r="I1329" t="s">
        <v>1135</v>
      </c>
      <c r="J1329" t="s">
        <v>1136</v>
      </c>
      <c r="K1329" t="s">
        <v>1137</v>
      </c>
      <c r="L1329" t="s">
        <v>2741</v>
      </c>
      <c r="M1329" t="s">
        <v>380</v>
      </c>
      <c r="N1329">
        <v>1659891556.599999</v>
      </c>
      <c r="O1329">
        <f t="shared" si="680"/>
        <v>2.6453898123937271E-3</v>
      </c>
      <c r="P1329">
        <f t="shared" si="681"/>
        <v>2.6453898123937272</v>
      </c>
      <c r="Q1329">
        <f t="shared" si="682"/>
        <v>19.485490261814999</v>
      </c>
      <c r="R1329">
        <f t="shared" si="683"/>
        <v>459.63060000000002</v>
      </c>
      <c r="S1329">
        <f t="shared" si="684"/>
        <v>210.35702836519576</v>
      </c>
      <c r="T1329">
        <f t="shared" si="685"/>
        <v>20.836873148927964</v>
      </c>
      <c r="U1329">
        <f t="shared" si="686"/>
        <v>45.528616666607363</v>
      </c>
      <c r="V1329">
        <f t="shared" si="687"/>
        <v>0.13360916524991048</v>
      </c>
      <c r="W1329">
        <f t="shared" si="688"/>
        <v>2.9105310976980561</v>
      </c>
      <c r="X1329">
        <f t="shared" si="689"/>
        <v>0.13029294636289007</v>
      </c>
      <c r="Y1329">
        <f t="shared" si="690"/>
        <v>8.1724185004713956E-2</v>
      </c>
      <c r="Z1329">
        <f t="shared" si="691"/>
        <v>321.50801159999997</v>
      </c>
      <c r="AA1329">
        <f t="shared" si="692"/>
        <v>32.209507460793901</v>
      </c>
      <c r="AB1329">
        <f t="shared" si="693"/>
        <v>31.55700666666667</v>
      </c>
      <c r="AC1329">
        <f t="shared" si="694"/>
        <v>4.6566530966338702</v>
      </c>
      <c r="AD1329">
        <f t="shared" si="695"/>
        <v>60.30919821616547</v>
      </c>
      <c r="AE1329">
        <f t="shared" si="696"/>
        <v>2.7203934516015784</v>
      </c>
      <c r="AF1329">
        <f t="shared" si="697"/>
        <v>4.5107438534515207</v>
      </c>
      <c r="AG1329">
        <f t="shared" si="698"/>
        <v>1.9362596450322918</v>
      </c>
      <c r="AH1329">
        <f t="shared" si="699"/>
        <v>-116.66169072656336</v>
      </c>
      <c r="AI1329">
        <f t="shared" si="700"/>
        <v>-87.788388810891817</v>
      </c>
      <c r="AJ1329">
        <f t="shared" si="701"/>
        <v>-6.7918008449769847</v>
      </c>
      <c r="AK1329">
        <f t="shared" si="702"/>
        <v>110.2661312175678</v>
      </c>
      <c r="AL1329">
        <f t="shared" si="703"/>
        <v>47.794968538459472</v>
      </c>
      <c r="AM1329">
        <f t="shared" si="704"/>
        <v>2.4783283967758618</v>
      </c>
      <c r="AN1329">
        <f t="shared" si="705"/>
        <v>19.485490261814999</v>
      </c>
      <c r="AO1329">
        <v>557.5246269771178</v>
      </c>
      <c r="AP1329">
        <v>507.49301818181812</v>
      </c>
      <c r="AQ1329">
        <v>5.0220230546103464</v>
      </c>
      <c r="AR1329">
        <v>66.332459273180504</v>
      </c>
      <c r="AS1329">
        <f t="shared" si="706"/>
        <v>2.6453898123937272</v>
      </c>
      <c r="AT1329">
        <v>24.572622336172991</v>
      </c>
      <c r="AU1329">
        <v>27.57368909090907</v>
      </c>
      <c r="AV1329">
        <v>1.3489904669872309E-2</v>
      </c>
      <c r="AW1329">
        <v>80.638585768873753</v>
      </c>
      <c r="AX1329">
        <v>180</v>
      </c>
      <c r="AY1329">
        <v>36</v>
      </c>
      <c r="AZ1329">
        <f t="shared" si="707"/>
        <v>1</v>
      </c>
      <c r="BA1329">
        <f t="shared" si="708"/>
        <v>0</v>
      </c>
      <c r="BB1329">
        <f t="shared" si="709"/>
        <v>51618.927972349375</v>
      </c>
      <c r="BC1329">
        <f t="shared" si="710"/>
        <v>1999.9533333333329</v>
      </c>
      <c r="BD1329">
        <f t="shared" si="711"/>
        <v>1681.1605199999999</v>
      </c>
      <c r="BE1329">
        <f t="shared" si="712"/>
        <v>0.84059987399706004</v>
      </c>
      <c r="BF1329">
        <f t="shared" si="713"/>
        <v>0.16075775681432569</v>
      </c>
      <c r="BG1329">
        <v>6</v>
      </c>
      <c r="BH1329">
        <v>0.5</v>
      </c>
      <c r="BI1329" t="s">
        <v>381</v>
      </c>
      <c r="BJ1329">
        <v>2</v>
      </c>
      <c r="BK1329" t="b">
        <v>1</v>
      </c>
      <c r="BL1329">
        <v>1659891556.599999</v>
      </c>
      <c r="BM1329">
        <v>459.63060000000002</v>
      </c>
      <c r="BN1329">
        <v>518.33719999999994</v>
      </c>
      <c r="BO1329">
        <v>27.463519999999999</v>
      </c>
      <c r="BP1329">
        <v>24.571906666666671</v>
      </c>
      <c r="BQ1329">
        <v>458.1303333333334</v>
      </c>
      <c r="BR1329">
        <v>27.459520000000001</v>
      </c>
      <c r="BS1329">
        <v>500.12180000000001</v>
      </c>
      <c r="BT1329">
        <v>98.954799999999992</v>
      </c>
      <c r="BU1329">
        <v>9.9998933333333345E-2</v>
      </c>
      <c r="BV1329">
        <v>30.99753333333333</v>
      </c>
      <c r="BW1329">
        <v>31.55700666666667</v>
      </c>
      <c r="BX1329">
        <v>999.89999999999986</v>
      </c>
      <c r="BY1329">
        <v>0</v>
      </c>
      <c r="BZ1329">
        <v>0</v>
      </c>
      <c r="CA1329">
        <v>9996.4646666666667</v>
      </c>
      <c r="CB1329">
        <v>0</v>
      </c>
      <c r="CC1329">
        <v>1985.9913333333341</v>
      </c>
      <c r="CD1329">
        <v>-58.706680000000013</v>
      </c>
      <c r="CE1329">
        <v>472.61166666666662</v>
      </c>
      <c r="CF1329">
        <v>531.39466666666658</v>
      </c>
      <c r="CG1329">
        <v>2.8915959999999989</v>
      </c>
      <c r="CH1329">
        <v>518.33719999999994</v>
      </c>
      <c r="CI1329">
        <v>24.571906666666671</v>
      </c>
      <c r="CJ1329">
        <v>2.7176459999999998</v>
      </c>
      <c r="CK1329">
        <v>2.4315086666666672</v>
      </c>
      <c r="CL1329">
        <v>22.392140000000001</v>
      </c>
      <c r="CM1329">
        <v>20.57516</v>
      </c>
      <c r="CN1329">
        <v>1999.9533333333329</v>
      </c>
      <c r="CO1329">
        <v>0.98000300000000018</v>
      </c>
      <c r="CP1329">
        <v>1.9997233333333329E-2</v>
      </c>
      <c r="CQ1329">
        <v>0</v>
      </c>
      <c r="CR1329">
        <v>2.9761333333333342</v>
      </c>
      <c r="CS1329">
        <v>0</v>
      </c>
      <c r="CT1329">
        <v>16162.42666666667</v>
      </c>
      <c r="CU1329">
        <v>17411.926666666659</v>
      </c>
      <c r="CV1329">
        <v>44.125</v>
      </c>
      <c r="CW1329">
        <v>46.03306666666667</v>
      </c>
      <c r="CX1329">
        <v>44.25</v>
      </c>
      <c r="CY1329">
        <v>43.983199999999997</v>
      </c>
      <c r="CZ1329">
        <v>44.082999999999998</v>
      </c>
      <c r="DA1329">
        <v>1959.962666666667</v>
      </c>
      <c r="DB1329">
        <v>39.990666666666677</v>
      </c>
      <c r="DC1329">
        <v>0</v>
      </c>
      <c r="DD1329">
        <v>1659891563.3</v>
      </c>
      <c r="DE1329">
        <v>0</v>
      </c>
      <c r="DF1329">
        <v>1659891113.0999999</v>
      </c>
      <c r="DG1329" t="s">
        <v>2742</v>
      </c>
      <c r="DH1329">
        <v>1659891112.5999999</v>
      </c>
      <c r="DI1329">
        <v>1659891113.0999999</v>
      </c>
      <c r="DJ1329">
        <v>29</v>
      </c>
      <c r="DK1329">
        <v>0.08</v>
      </c>
      <c r="DL1329">
        <v>-6.0000000000000001E-3</v>
      </c>
      <c r="DM1329">
        <v>1.387</v>
      </c>
      <c r="DN1329">
        <v>1.0999999999999999E-2</v>
      </c>
      <c r="DO1329">
        <v>400</v>
      </c>
      <c r="DP1329">
        <v>24</v>
      </c>
      <c r="DQ1329">
        <v>0.14000000000000001</v>
      </c>
      <c r="DR1329">
        <v>0.05</v>
      </c>
      <c r="DS1329">
        <v>18.25543905972555</v>
      </c>
      <c r="DT1329">
        <v>10.149894010230669</v>
      </c>
      <c r="DU1329">
        <v>0.76543431201003642</v>
      </c>
      <c r="DV1329">
        <v>0</v>
      </c>
      <c r="DW1329">
        <v>-58.54027</v>
      </c>
      <c r="DX1329">
        <v>-15.05798709677418</v>
      </c>
      <c r="DY1329">
        <v>1.092366531328504</v>
      </c>
      <c r="DZ1329">
        <v>0</v>
      </c>
      <c r="EA1329">
        <v>206.88941737555459</v>
      </c>
      <c r="EB1329">
        <v>302.61613317346132</v>
      </c>
      <c r="EC1329">
        <v>23.016166760437699</v>
      </c>
      <c r="ED1329">
        <v>0</v>
      </c>
      <c r="EE1329">
        <v>2.8597192499999999</v>
      </c>
      <c r="EF1329">
        <v>0.72540011257035208</v>
      </c>
      <c r="EG1329">
        <v>7.5926346329436262E-2</v>
      </c>
      <c r="EH1329">
        <v>0</v>
      </c>
      <c r="EI1329">
        <v>1.937338051008751</v>
      </c>
      <c r="EJ1329">
        <v>-8.564553431702332E-2</v>
      </c>
      <c r="EK1329">
        <v>7.015404277785648E-3</v>
      </c>
      <c r="EL1329">
        <v>1</v>
      </c>
      <c r="EM1329">
        <v>1</v>
      </c>
      <c r="EN1329">
        <v>5</v>
      </c>
      <c r="EO1329" t="s">
        <v>404</v>
      </c>
      <c r="EP1329">
        <v>2.94028</v>
      </c>
      <c r="EQ1329">
        <v>2.8013499999999998</v>
      </c>
      <c r="ER1329">
        <v>0.102037</v>
      </c>
      <c r="ES1329">
        <v>0.110941</v>
      </c>
      <c r="ET1329">
        <v>0.117608</v>
      </c>
      <c r="EU1329">
        <v>0.108476</v>
      </c>
      <c r="EV1329">
        <v>18342.599999999999</v>
      </c>
      <c r="EW1329">
        <v>19040.8</v>
      </c>
      <c r="EX1329">
        <v>23768.9</v>
      </c>
      <c r="EY1329">
        <v>24939.5</v>
      </c>
      <c r="EZ1329">
        <v>33580.5</v>
      </c>
      <c r="FA1329">
        <v>35511</v>
      </c>
      <c r="FB1329">
        <v>43354.3</v>
      </c>
      <c r="FC1329">
        <v>46107.8</v>
      </c>
      <c r="FD1329">
        <v>1.5549200000000001</v>
      </c>
      <c r="FE1329">
        <v>1.78003</v>
      </c>
      <c r="FF1329">
        <v>6.5762500000000002E-2</v>
      </c>
      <c r="FG1329">
        <v>0</v>
      </c>
      <c r="FH1329">
        <v>30.5228</v>
      </c>
      <c r="FI1329">
        <v>999.9</v>
      </c>
      <c r="FJ1329">
        <v>46.6</v>
      </c>
      <c r="FK1329">
        <v>40.299999999999997</v>
      </c>
      <c r="FL1329">
        <v>35.475099999999998</v>
      </c>
      <c r="FM1329">
        <v>63.613599999999998</v>
      </c>
      <c r="FN1329">
        <v>25.773199999999999</v>
      </c>
      <c r="FO1329">
        <v>1</v>
      </c>
      <c r="FP1329">
        <v>0.60769799999999996</v>
      </c>
      <c r="FQ1329">
        <v>3.0897600000000001</v>
      </c>
      <c r="FR1329">
        <v>20.290600000000001</v>
      </c>
      <c r="FS1329">
        <v>5.2103999999999999</v>
      </c>
      <c r="FT1329">
        <v>11.907999999999999</v>
      </c>
      <c r="FU1329">
        <v>5.0025500000000003</v>
      </c>
      <c r="FV1329">
        <v>3.2900299999999998</v>
      </c>
      <c r="FW1329">
        <v>9999</v>
      </c>
      <c r="FX1329">
        <v>9999</v>
      </c>
      <c r="FY1329">
        <v>9999</v>
      </c>
      <c r="FZ1329">
        <v>999.9</v>
      </c>
      <c r="GA1329">
        <v>1.8598699999999999</v>
      </c>
      <c r="GB1329">
        <v>1.85487</v>
      </c>
      <c r="GC1329">
        <v>1.85806</v>
      </c>
      <c r="GD1329">
        <v>1.8565400000000001</v>
      </c>
      <c r="GE1329">
        <v>1.8552900000000001</v>
      </c>
      <c r="GF1329">
        <v>1.85486</v>
      </c>
      <c r="GG1329">
        <v>1.85368</v>
      </c>
      <c r="GH1329">
        <v>1.8566400000000001</v>
      </c>
      <c r="GI1329">
        <v>0</v>
      </c>
      <c r="GJ1329">
        <v>0</v>
      </c>
      <c r="GK1329">
        <v>0</v>
      </c>
      <c r="GL1329">
        <v>0</v>
      </c>
      <c r="GM1329" t="s">
        <v>384</v>
      </c>
      <c r="GN1329" t="s">
        <v>385</v>
      </c>
      <c r="GO1329" t="s">
        <v>386</v>
      </c>
      <c r="GP1329" t="s">
        <v>386</v>
      </c>
      <c r="GQ1329" t="s">
        <v>386</v>
      </c>
      <c r="GR1329" t="s">
        <v>386</v>
      </c>
      <c r="GS1329">
        <v>0</v>
      </c>
      <c r="GT1329">
        <v>100</v>
      </c>
      <c r="GU1329">
        <v>100</v>
      </c>
      <c r="GV1329">
        <v>1.5660000000000001</v>
      </c>
      <c r="GW1329">
        <v>3.7000000000000002E-3</v>
      </c>
      <c r="GX1329">
        <v>0.39944932438917619</v>
      </c>
      <c r="GY1329">
        <v>3.036990343597491E-3</v>
      </c>
      <c r="GZ1329">
        <v>-1.538114387597119E-6</v>
      </c>
      <c r="HA1329">
        <v>3.3909691194327332E-10</v>
      </c>
      <c r="HB1329">
        <v>-6.6822494577568767E-2</v>
      </c>
      <c r="HC1329">
        <v>9.7621983196103414E-3</v>
      </c>
      <c r="HD1329">
        <v>-3.3387782167185642E-4</v>
      </c>
      <c r="HE1329">
        <v>2.632278881966732E-6</v>
      </c>
      <c r="HF1329">
        <v>6</v>
      </c>
      <c r="HG1329">
        <v>2134</v>
      </c>
      <c r="HH1329">
        <v>2</v>
      </c>
      <c r="HI1329">
        <v>31</v>
      </c>
      <c r="HJ1329">
        <v>7.5</v>
      </c>
      <c r="HK1329">
        <v>7.5</v>
      </c>
      <c r="HL1329">
        <v>1.38062</v>
      </c>
      <c r="HM1329">
        <v>2.3547400000000001</v>
      </c>
      <c r="HN1329">
        <v>1.4978</v>
      </c>
      <c r="HO1329">
        <v>2.3083499999999999</v>
      </c>
      <c r="HP1329">
        <v>1.5478499999999999</v>
      </c>
      <c r="HQ1329">
        <v>2.4291999999999998</v>
      </c>
      <c r="HR1329">
        <v>43.0199</v>
      </c>
      <c r="HS1329">
        <v>13.562900000000001</v>
      </c>
      <c r="HT1329">
        <v>18</v>
      </c>
      <c r="HU1329">
        <v>305.27199999999999</v>
      </c>
      <c r="HV1329">
        <v>465.16899999999998</v>
      </c>
      <c r="HW1329">
        <v>25.6936</v>
      </c>
      <c r="HX1329">
        <v>34.505899999999997</v>
      </c>
      <c r="HY1329">
        <v>30.001000000000001</v>
      </c>
      <c r="HZ1329">
        <v>34.375999999999998</v>
      </c>
      <c r="IA1329">
        <v>34.4666</v>
      </c>
      <c r="IB1329">
        <v>27.813700000000001</v>
      </c>
      <c r="IC1329">
        <v>30.822700000000001</v>
      </c>
      <c r="ID1329">
        <v>0</v>
      </c>
      <c r="IE1329">
        <v>25.645399999999999</v>
      </c>
      <c r="IF1329">
        <v>592.51</v>
      </c>
      <c r="IG1329">
        <v>24.3719</v>
      </c>
      <c r="IH1329">
        <v>100.239</v>
      </c>
      <c r="II1329">
        <v>99.923400000000001</v>
      </c>
      <c r="IJ1329" t="s">
        <v>3545</v>
      </c>
    </row>
    <row r="1330" spans="1:244" x14ac:dyDescent="0.2">
      <c r="A1330">
        <v>1314</v>
      </c>
      <c r="B1330">
        <v>1659891565.0999999</v>
      </c>
      <c r="C1330">
        <v>11308</v>
      </c>
      <c r="D1330" t="s">
        <v>2959</v>
      </c>
      <c r="E1330" t="s">
        <v>2960</v>
      </c>
      <c r="F1330">
        <v>1</v>
      </c>
      <c r="G1330" t="s">
        <v>2740</v>
      </c>
      <c r="H1330" t="s">
        <v>379</v>
      </c>
      <c r="I1330" t="s">
        <v>1135</v>
      </c>
      <c r="J1330" t="s">
        <v>1136</v>
      </c>
      <c r="K1330" t="s">
        <v>1137</v>
      </c>
      <c r="L1330" t="s">
        <v>2741</v>
      </c>
      <c r="M1330" t="s">
        <v>380</v>
      </c>
      <c r="N1330">
        <v>1659891557.0999999</v>
      </c>
      <c r="O1330">
        <f t="shared" si="680"/>
        <v>2.6265426642643678E-3</v>
      </c>
      <c r="P1330">
        <f t="shared" si="681"/>
        <v>2.6265426642643677</v>
      </c>
      <c r="Q1330">
        <f t="shared" si="682"/>
        <v>19.644028662225384</v>
      </c>
      <c r="R1330">
        <f t="shared" si="683"/>
        <v>462.04862500000002</v>
      </c>
      <c r="S1330">
        <f t="shared" si="684"/>
        <v>209.09319827817629</v>
      </c>
      <c r="T1330">
        <f t="shared" si="685"/>
        <v>20.711701089254664</v>
      </c>
      <c r="U1330">
        <f t="shared" si="686"/>
        <v>45.768169832906288</v>
      </c>
      <c r="V1330">
        <f t="shared" si="687"/>
        <v>0.13263762715649</v>
      </c>
      <c r="W1330">
        <f t="shared" si="688"/>
        <v>2.9104342236356491</v>
      </c>
      <c r="X1330">
        <f t="shared" si="689"/>
        <v>0.12936871926467536</v>
      </c>
      <c r="Y1330">
        <f t="shared" si="690"/>
        <v>8.1142437798353478E-2</v>
      </c>
      <c r="Z1330">
        <f t="shared" si="691"/>
        <v>321.50917293749995</v>
      </c>
      <c r="AA1330">
        <f t="shared" si="692"/>
        <v>32.215909918805075</v>
      </c>
      <c r="AB1330">
        <f t="shared" si="693"/>
        <v>31.559406249999999</v>
      </c>
      <c r="AC1330">
        <f t="shared" si="694"/>
        <v>4.657287648392578</v>
      </c>
      <c r="AD1330">
        <f t="shared" si="695"/>
        <v>60.319917178121976</v>
      </c>
      <c r="AE1330">
        <f t="shared" si="696"/>
        <v>2.7211006255417471</v>
      </c>
      <c r="AF1330">
        <f t="shared" si="697"/>
        <v>4.511114658043148</v>
      </c>
      <c r="AG1330">
        <f t="shared" si="698"/>
        <v>1.9361870228508309</v>
      </c>
      <c r="AH1330">
        <f t="shared" si="699"/>
        <v>-115.83053149405862</v>
      </c>
      <c r="AI1330">
        <f t="shared" si="700"/>
        <v>-87.935771010204931</v>
      </c>
      <c r="AJ1330">
        <f t="shared" si="701"/>
        <v>-6.8035584535864313</v>
      </c>
      <c r="AK1330">
        <f t="shared" si="702"/>
        <v>110.93931197964996</v>
      </c>
      <c r="AL1330">
        <f t="shared" si="703"/>
        <v>47.880459181557427</v>
      </c>
      <c r="AM1330">
        <f t="shared" si="704"/>
        <v>2.4851684485291048</v>
      </c>
      <c r="AN1330">
        <f t="shared" si="705"/>
        <v>19.644028662225384</v>
      </c>
      <c r="AO1330">
        <v>562.64514041477753</v>
      </c>
      <c r="AP1330">
        <v>512.47632121212098</v>
      </c>
      <c r="AQ1330">
        <v>5.0109287511711154</v>
      </c>
      <c r="AR1330">
        <v>66.332459273180504</v>
      </c>
      <c r="AS1330">
        <f t="shared" si="706"/>
        <v>2.6265426642643677</v>
      </c>
      <c r="AT1330">
        <v>24.574974392950612</v>
      </c>
      <c r="AU1330">
        <v>27.576824242424241</v>
      </c>
      <c r="AV1330">
        <v>9.8788822042985992E-3</v>
      </c>
      <c r="AW1330">
        <v>80.638585768873753</v>
      </c>
      <c r="AX1330">
        <v>180</v>
      </c>
      <c r="AY1330">
        <v>36</v>
      </c>
      <c r="AZ1330">
        <f t="shared" si="707"/>
        <v>1</v>
      </c>
      <c r="BA1330">
        <f t="shared" si="708"/>
        <v>0</v>
      </c>
      <c r="BB1330">
        <f t="shared" si="709"/>
        <v>51615.940586749239</v>
      </c>
      <c r="BC1330">
        <f t="shared" si="710"/>
        <v>1999.9606249999999</v>
      </c>
      <c r="BD1330">
        <f t="shared" si="711"/>
        <v>1681.16664375</v>
      </c>
      <c r="BE1330">
        <f t="shared" si="712"/>
        <v>0.84059987118496404</v>
      </c>
      <c r="BF1330">
        <f t="shared" si="713"/>
        <v>0.16075775138698042</v>
      </c>
      <c r="BG1330">
        <v>6</v>
      </c>
      <c r="BH1330">
        <v>0.5</v>
      </c>
      <c r="BI1330" t="s">
        <v>381</v>
      </c>
      <c r="BJ1330">
        <v>2</v>
      </c>
      <c r="BK1330" t="b">
        <v>1</v>
      </c>
      <c r="BL1330">
        <v>1659891557.0999999</v>
      </c>
      <c r="BM1330">
        <v>462.04862500000002</v>
      </c>
      <c r="BN1330">
        <v>520.86868749999996</v>
      </c>
      <c r="BO1330">
        <v>27.470637499999999</v>
      </c>
      <c r="BP1330">
        <v>24.571068749999998</v>
      </c>
      <c r="BQ1330">
        <v>460.54399999999998</v>
      </c>
      <c r="BR1330">
        <v>27.46665625</v>
      </c>
      <c r="BS1330">
        <v>500.12249999999989</v>
      </c>
      <c r="BT1330">
        <v>98.954862500000004</v>
      </c>
      <c r="BU1330">
        <v>0.10001475</v>
      </c>
      <c r="BV1330">
        <v>30.998975000000002</v>
      </c>
      <c r="BW1330">
        <v>31.559406249999999</v>
      </c>
      <c r="BX1330">
        <v>999.9</v>
      </c>
      <c r="BY1330">
        <v>0</v>
      </c>
      <c r="BZ1330">
        <v>0</v>
      </c>
      <c r="CA1330">
        <v>9995.9043750000001</v>
      </c>
      <c r="CB1330">
        <v>0</v>
      </c>
      <c r="CC1330">
        <v>1986.0081250000001</v>
      </c>
      <c r="CD1330">
        <v>-58.820131250000003</v>
      </c>
      <c r="CE1330">
        <v>475.10162500000001</v>
      </c>
      <c r="CF1330">
        <v>533.98943749999989</v>
      </c>
      <c r="CG1330">
        <v>2.8995537499999999</v>
      </c>
      <c r="CH1330">
        <v>520.86868749999996</v>
      </c>
      <c r="CI1330">
        <v>24.571068749999998</v>
      </c>
      <c r="CJ1330">
        <v>2.7183524999999999</v>
      </c>
      <c r="CK1330">
        <v>2.4314274999999999</v>
      </c>
      <c r="CL1330">
        <v>22.3964125</v>
      </c>
      <c r="CM1330">
        <v>20.574618749999999</v>
      </c>
      <c r="CN1330">
        <v>1999.9606249999999</v>
      </c>
      <c r="CO1330">
        <v>0.98000312500000009</v>
      </c>
      <c r="CP1330">
        <v>1.9997112500000001E-2</v>
      </c>
      <c r="CQ1330">
        <v>0</v>
      </c>
      <c r="CR1330">
        <v>2.9229375000000002</v>
      </c>
      <c r="CS1330">
        <v>0</v>
      </c>
      <c r="CT1330">
        <v>16160.75625</v>
      </c>
      <c r="CU1330">
        <v>17411.993750000001</v>
      </c>
      <c r="CV1330">
        <v>44.125</v>
      </c>
      <c r="CW1330">
        <v>46.034875</v>
      </c>
      <c r="CX1330">
        <v>44.25</v>
      </c>
      <c r="CY1330">
        <v>43.984250000000003</v>
      </c>
      <c r="CZ1330">
        <v>44.085624999999993</v>
      </c>
      <c r="DA1330">
        <v>1959.97</v>
      </c>
      <c r="DB1330">
        <v>39.990625000000009</v>
      </c>
      <c r="DC1330">
        <v>0</v>
      </c>
      <c r="DD1330">
        <v>1659891563.9000001</v>
      </c>
      <c r="DE1330">
        <v>0</v>
      </c>
      <c r="DF1330">
        <v>1659891113.0999999</v>
      </c>
      <c r="DG1330" t="s">
        <v>2742</v>
      </c>
      <c r="DH1330">
        <v>1659891112.5999999</v>
      </c>
      <c r="DI1330">
        <v>1659891113.0999999</v>
      </c>
      <c r="DJ1330">
        <v>29</v>
      </c>
      <c r="DK1330">
        <v>0.08</v>
      </c>
      <c r="DL1330">
        <v>-6.0000000000000001E-3</v>
      </c>
      <c r="DM1330">
        <v>1.387</v>
      </c>
      <c r="DN1330">
        <v>1.0999999999999999E-2</v>
      </c>
      <c r="DO1330">
        <v>400</v>
      </c>
      <c r="DP1330">
        <v>24</v>
      </c>
      <c r="DQ1330">
        <v>0.14000000000000001</v>
      </c>
      <c r="DR1330">
        <v>0.05</v>
      </c>
      <c r="DS1330">
        <v>18.516802923369529</v>
      </c>
      <c r="DT1330">
        <v>10.179579145778851</v>
      </c>
      <c r="DU1330">
        <v>0.74588023535921699</v>
      </c>
      <c r="DV1330">
        <v>0</v>
      </c>
      <c r="DW1330">
        <v>-58.822041935483867</v>
      </c>
      <c r="DX1330">
        <v>-14.93464354838693</v>
      </c>
      <c r="DY1330">
        <v>1.119393337071525</v>
      </c>
      <c r="DZ1330">
        <v>0</v>
      </c>
      <c r="EA1330">
        <v>214.55531942562411</v>
      </c>
      <c r="EB1330">
        <v>302.17815295476169</v>
      </c>
      <c r="EC1330">
        <v>22.312153276190031</v>
      </c>
      <c r="ED1330">
        <v>0</v>
      </c>
      <c r="EE1330">
        <v>2.874125609756097</v>
      </c>
      <c r="EF1330">
        <v>0.79152459930313224</v>
      </c>
      <c r="EG1330">
        <v>8.2773574846812553E-2</v>
      </c>
      <c r="EH1330">
        <v>0</v>
      </c>
      <c r="EI1330">
        <v>1.936125858603305</v>
      </c>
      <c r="EJ1330">
        <v>-8.03077821797651E-2</v>
      </c>
      <c r="EK1330">
        <v>6.7497630119860014E-3</v>
      </c>
      <c r="EL1330">
        <v>1</v>
      </c>
      <c r="EM1330">
        <v>1</v>
      </c>
      <c r="EN1330">
        <v>5</v>
      </c>
      <c r="EO1330" t="s">
        <v>404</v>
      </c>
      <c r="EP1330">
        <v>2.9403199999999998</v>
      </c>
      <c r="EQ1330">
        <v>2.8013599999999999</v>
      </c>
      <c r="ER1330">
        <v>0.102765</v>
      </c>
      <c r="ES1330">
        <v>0.111651</v>
      </c>
      <c r="ET1330">
        <v>0.117615</v>
      </c>
      <c r="EU1330">
        <v>0.108434</v>
      </c>
      <c r="EV1330">
        <v>18327.5</v>
      </c>
      <c r="EW1330">
        <v>19025.599999999999</v>
      </c>
      <c r="EX1330">
        <v>23768.7</v>
      </c>
      <c r="EY1330">
        <v>24939.4</v>
      </c>
      <c r="EZ1330">
        <v>33580.300000000003</v>
      </c>
      <c r="FA1330">
        <v>35512.800000000003</v>
      </c>
      <c r="FB1330">
        <v>43354.2</v>
      </c>
      <c r="FC1330">
        <v>46107.9</v>
      </c>
      <c r="FD1330">
        <v>1.5556000000000001</v>
      </c>
      <c r="FE1330">
        <v>1.78</v>
      </c>
      <c r="FF1330">
        <v>6.6172300000000003E-2</v>
      </c>
      <c r="FG1330">
        <v>0</v>
      </c>
      <c r="FH1330">
        <v>30.523499999999999</v>
      </c>
      <c r="FI1330">
        <v>999.9</v>
      </c>
      <c r="FJ1330">
        <v>46.6</v>
      </c>
      <c r="FK1330">
        <v>40.299999999999997</v>
      </c>
      <c r="FL1330">
        <v>35.476799999999997</v>
      </c>
      <c r="FM1330">
        <v>63.573599999999999</v>
      </c>
      <c r="FN1330">
        <v>26.3462</v>
      </c>
      <c r="FO1330">
        <v>1</v>
      </c>
      <c r="FP1330">
        <v>0.608209</v>
      </c>
      <c r="FQ1330">
        <v>3.1278299999999999</v>
      </c>
      <c r="FR1330">
        <v>20.2897</v>
      </c>
      <c r="FS1330">
        <v>5.2103999999999999</v>
      </c>
      <c r="FT1330">
        <v>11.907999999999999</v>
      </c>
      <c r="FU1330">
        <v>5.0023499999999999</v>
      </c>
      <c r="FV1330">
        <v>3.2900999999999998</v>
      </c>
      <c r="FW1330">
        <v>9999</v>
      </c>
      <c r="FX1330">
        <v>9999</v>
      </c>
      <c r="FY1330">
        <v>9999</v>
      </c>
      <c r="FZ1330">
        <v>999.9</v>
      </c>
      <c r="GA1330">
        <v>1.8598699999999999</v>
      </c>
      <c r="GB1330">
        <v>1.85486</v>
      </c>
      <c r="GC1330">
        <v>1.85806</v>
      </c>
      <c r="GD1330">
        <v>1.8565400000000001</v>
      </c>
      <c r="GE1330">
        <v>1.8552999999999999</v>
      </c>
      <c r="GF1330">
        <v>1.8548500000000001</v>
      </c>
      <c r="GG1330">
        <v>1.8536699999999999</v>
      </c>
      <c r="GH1330">
        <v>1.8566400000000001</v>
      </c>
      <c r="GI1330">
        <v>0</v>
      </c>
      <c r="GJ1330">
        <v>0</v>
      </c>
      <c r="GK1330">
        <v>0</v>
      </c>
      <c r="GL1330">
        <v>0</v>
      </c>
      <c r="GM1330" t="s">
        <v>384</v>
      </c>
      <c r="GN1330" t="s">
        <v>385</v>
      </c>
      <c r="GO1330" t="s">
        <v>386</v>
      </c>
      <c r="GP1330" t="s">
        <v>386</v>
      </c>
      <c r="GQ1330" t="s">
        <v>386</v>
      </c>
      <c r="GR1330" t="s">
        <v>386</v>
      </c>
      <c r="GS1330">
        <v>0</v>
      </c>
      <c r="GT1330">
        <v>100</v>
      </c>
      <c r="GU1330">
        <v>100</v>
      </c>
      <c r="GV1330">
        <v>1.575</v>
      </c>
      <c r="GW1330">
        <v>3.7000000000000002E-3</v>
      </c>
      <c r="GX1330">
        <v>0.39944932438917619</v>
      </c>
      <c r="GY1330">
        <v>3.036990343597491E-3</v>
      </c>
      <c r="GZ1330">
        <v>-1.538114387597119E-6</v>
      </c>
      <c r="HA1330">
        <v>3.3909691194327332E-10</v>
      </c>
      <c r="HB1330">
        <v>-6.6822494577568767E-2</v>
      </c>
      <c r="HC1330">
        <v>9.7621983196103414E-3</v>
      </c>
      <c r="HD1330">
        <v>-3.3387782167185642E-4</v>
      </c>
      <c r="HE1330">
        <v>2.632278881966732E-6</v>
      </c>
      <c r="HF1330">
        <v>6</v>
      </c>
      <c r="HG1330">
        <v>2134</v>
      </c>
      <c r="HH1330">
        <v>2</v>
      </c>
      <c r="HI1330">
        <v>31</v>
      </c>
      <c r="HJ1330">
        <v>7.5</v>
      </c>
      <c r="HK1330">
        <v>7.5</v>
      </c>
      <c r="HL1330">
        <v>1.3928199999999999</v>
      </c>
      <c r="HM1330">
        <v>2.34985</v>
      </c>
      <c r="HN1330">
        <v>1.4978</v>
      </c>
      <c r="HO1330">
        <v>2.3083499999999999</v>
      </c>
      <c r="HP1330">
        <v>1.5478499999999999</v>
      </c>
      <c r="HQ1330">
        <v>2.3303199999999999</v>
      </c>
      <c r="HR1330">
        <v>43.046900000000001</v>
      </c>
      <c r="HS1330">
        <v>13.562900000000001</v>
      </c>
      <c r="HT1330">
        <v>18</v>
      </c>
      <c r="HU1330">
        <v>305.56299999999999</v>
      </c>
      <c r="HV1330">
        <v>465.15199999999999</v>
      </c>
      <c r="HW1330">
        <v>25.694400000000002</v>
      </c>
      <c r="HX1330">
        <v>34.506</v>
      </c>
      <c r="HY1330">
        <v>30.001300000000001</v>
      </c>
      <c r="HZ1330">
        <v>34.375999999999998</v>
      </c>
      <c r="IA1330">
        <v>34.4666</v>
      </c>
      <c r="IB1330">
        <v>27.97</v>
      </c>
      <c r="IC1330">
        <v>30.822700000000001</v>
      </c>
      <c r="ID1330">
        <v>0</v>
      </c>
      <c r="IE1330">
        <v>25.645399999999999</v>
      </c>
      <c r="IF1330">
        <v>592.51</v>
      </c>
      <c r="IG1330">
        <v>24.359500000000001</v>
      </c>
      <c r="IH1330">
        <v>100.238</v>
      </c>
      <c r="II1330">
        <v>99.923500000000004</v>
      </c>
      <c r="IJ1330" t="s">
        <v>3545</v>
      </c>
    </row>
    <row r="1331" spans="1:244" x14ac:dyDescent="0.2">
      <c r="A1331">
        <v>1315</v>
      </c>
      <c r="B1331">
        <v>1659891566.0999999</v>
      </c>
      <c r="C1331">
        <v>11309</v>
      </c>
      <c r="D1331" t="s">
        <v>2961</v>
      </c>
      <c r="E1331" t="s">
        <v>2962</v>
      </c>
      <c r="F1331">
        <v>1</v>
      </c>
      <c r="G1331" t="s">
        <v>2740</v>
      </c>
      <c r="H1331" t="s">
        <v>379</v>
      </c>
      <c r="I1331" t="s">
        <v>1135</v>
      </c>
      <c r="J1331" t="s">
        <v>1136</v>
      </c>
      <c r="K1331" t="s">
        <v>1137</v>
      </c>
      <c r="L1331" t="s">
        <v>2741</v>
      </c>
      <c r="M1331" t="s">
        <v>380</v>
      </c>
      <c r="N1331">
        <v>1659891558.599999</v>
      </c>
      <c r="O1331">
        <f t="shared" si="680"/>
        <v>2.6109443276258111E-3</v>
      </c>
      <c r="P1331">
        <f t="shared" si="681"/>
        <v>2.6109443276258109</v>
      </c>
      <c r="Q1331">
        <f t="shared" si="682"/>
        <v>19.875720287460862</v>
      </c>
      <c r="R1331">
        <f t="shared" si="683"/>
        <v>469.2876</v>
      </c>
      <c r="S1331">
        <f t="shared" si="684"/>
        <v>212.0207354913677</v>
      </c>
      <c r="T1331">
        <f t="shared" si="685"/>
        <v>21.001716682097555</v>
      </c>
      <c r="U1331">
        <f t="shared" si="686"/>
        <v>46.485289256167114</v>
      </c>
      <c r="V1331">
        <f t="shared" si="687"/>
        <v>0.13192280482123553</v>
      </c>
      <c r="W1331">
        <f t="shared" si="688"/>
        <v>2.9106002643791937</v>
      </c>
      <c r="X1331">
        <f t="shared" si="689"/>
        <v>0.12868875306291769</v>
      </c>
      <c r="Y1331">
        <f t="shared" si="690"/>
        <v>8.0714433994751006E-2</v>
      </c>
      <c r="Z1331">
        <f t="shared" si="691"/>
        <v>321.50982040000008</v>
      </c>
      <c r="AA1331">
        <f t="shared" si="692"/>
        <v>32.223747449689583</v>
      </c>
      <c r="AB1331">
        <f t="shared" si="693"/>
        <v>31.561993333333341</v>
      </c>
      <c r="AC1331">
        <f t="shared" si="694"/>
        <v>4.657971867463031</v>
      </c>
      <c r="AD1331">
        <f t="shared" si="695"/>
        <v>60.351905752346511</v>
      </c>
      <c r="AE1331">
        <f t="shared" si="696"/>
        <v>2.7231385282530969</v>
      </c>
      <c r="AF1331">
        <f t="shared" si="697"/>
        <v>4.5121003128343133</v>
      </c>
      <c r="AG1331">
        <f t="shared" si="698"/>
        <v>1.9348333392099342</v>
      </c>
      <c r="AH1331">
        <f t="shared" si="699"/>
        <v>-115.14264484829826</v>
      </c>
      <c r="AI1331">
        <f t="shared" si="700"/>
        <v>-87.745492371549958</v>
      </c>
      <c r="AJ1331">
        <f t="shared" si="701"/>
        <v>-6.7886641622013268</v>
      </c>
      <c r="AK1331">
        <f t="shared" si="702"/>
        <v>111.83301901795055</v>
      </c>
      <c r="AL1331">
        <f t="shared" si="703"/>
        <v>48.143199076545017</v>
      </c>
      <c r="AM1331">
        <f t="shared" si="704"/>
        <v>2.504284436735146</v>
      </c>
      <c r="AN1331">
        <f t="shared" si="705"/>
        <v>19.875720287460862</v>
      </c>
      <c r="AO1331">
        <v>567.81877123866241</v>
      </c>
      <c r="AP1331">
        <v>517.44776363636367</v>
      </c>
      <c r="AQ1331">
        <v>4.9951239322626932</v>
      </c>
      <c r="AR1331">
        <v>66.332459273180504</v>
      </c>
      <c r="AS1331">
        <f t="shared" si="706"/>
        <v>2.6109443276258109</v>
      </c>
      <c r="AT1331">
        <v>24.572450558499149</v>
      </c>
      <c r="AU1331">
        <v>27.57729272727272</v>
      </c>
      <c r="AV1331">
        <v>6.5165361063603492E-3</v>
      </c>
      <c r="AW1331">
        <v>80.638585768873753</v>
      </c>
      <c r="AX1331">
        <v>179</v>
      </c>
      <c r="AY1331">
        <v>36</v>
      </c>
      <c r="AZ1331">
        <f t="shared" si="707"/>
        <v>1</v>
      </c>
      <c r="BA1331">
        <f t="shared" si="708"/>
        <v>0</v>
      </c>
      <c r="BB1331">
        <f t="shared" si="709"/>
        <v>51619.996101416371</v>
      </c>
      <c r="BC1331">
        <f t="shared" si="710"/>
        <v>1999.964666666667</v>
      </c>
      <c r="BD1331">
        <f t="shared" si="711"/>
        <v>1681.1700400000002</v>
      </c>
      <c r="BE1331">
        <f t="shared" si="712"/>
        <v>0.84059987059771391</v>
      </c>
      <c r="BF1331">
        <f t="shared" si="713"/>
        <v>0.16075775025358782</v>
      </c>
      <c r="BG1331">
        <v>6</v>
      </c>
      <c r="BH1331">
        <v>0.5</v>
      </c>
      <c r="BI1331" t="s">
        <v>381</v>
      </c>
      <c r="BJ1331">
        <v>2</v>
      </c>
      <c r="BK1331" t="b">
        <v>1</v>
      </c>
      <c r="BL1331">
        <v>1659891558.599999</v>
      </c>
      <c r="BM1331">
        <v>469.2876</v>
      </c>
      <c r="BN1331">
        <v>528.45473333333337</v>
      </c>
      <c r="BO1331">
        <v>27.491173333333339</v>
      </c>
      <c r="BP1331">
        <v>24.56938666666667</v>
      </c>
      <c r="BQ1331">
        <v>467.76979999999998</v>
      </c>
      <c r="BR1331">
        <v>27.487259999999999</v>
      </c>
      <c r="BS1331">
        <v>500.1266</v>
      </c>
      <c r="BT1331">
        <v>98.955006666666648</v>
      </c>
      <c r="BU1331">
        <v>0.1000062</v>
      </c>
      <c r="BV1331">
        <v>31.002806666666672</v>
      </c>
      <c r="BW1331">
        <v>31.561993333333341</v>
      </c>
      <c r="BX1331">
        <v>999.89999999999986</v>
      </c>
      <c r="BY1331">
        <v>0</v>
      </c>
      <c r="BZ1331">
        <v>0</v>
      </c>
      <c r="CA1331">
        <v>9996.8393333333333</v>
      </c>
      <c r="CB1331">
        <v>0</v>
      </c>
      <c r="CC1331">
        <v>1986.465333333334</v>
      </c>
      <c r="CD1331">
        <v>-59.16708666666667</v>
      </c>
      <c r="CE1331">
        <v>482.55506666666662</v>
      </c>
      <c r="CF1331">
        <v>541.76553333333334</v>
      </c>
      <c r="CG1331">
        <v>2.9217753333333341</v>
      </c>
      <c r="CH1331">
        <v>528.45473333333337</v>
      </c>
      <c r="CI1331">
        <v>24.56938666666667</v>
      </c>
      <c r="CJ1331">
        <v>2.7203893333333329</v>
      </c>
      <c r="CK1331">
        <v>2.431264666666666</v>
      </c>
      <c r="CL1331">
        <v>22.408740000000002</v>
      </c>
      <c r="CM1331">
        <v>20.57353333333333</v>
      </c>
      <c r="CN1331">
        <v>1999.964666666667</v>
      </c>
      <c r="CO1331">
        <v>0.98000320000000019</v>
      </c>
      <c r="CP1331">
        <v>1.9997040000000001E-2</v>
      </c>
      <c r="CQ1331">
        <v>0</v>
      </c>
      <c r="CR1331">
        <v>2.9493333333333331</v>
      </c>
      <c r="CS1331">
        <v>0</v>
      </c>
      <c r="CT1331">
        <v>16154.986666666669</v>
      </c>
      <c r="CU1331">
        <v>17412.033333333329</v>
      </c>
      <c r="CV1331">
        <v>44.125</v>
      </c>
      <c r="CW1331">
        <v>46.041333333333327</v>
      </c>
      <c r="CX1331">
        <v>44.25</v>
      </c>
      <c r="CY1331">
        <v>43.991599999999998</v>
      </c>
      <c r="CZ1331">
        <v>44.0914</v>
      </c>
      <c r="DA1331">
        <v>1959.9739999999999</v>
      </c>
      <c r="DB1331">
        <v>39.990666666666677</v>
      </c>
      <c r="DC1331">
        <v>0</v>
      </c>
      <c r="DD1331">
        <v>1659891565.0999999</v>
      </c>
      <c r="DE1331">
        <v>0</v>
      </c>
      <c r="DF1331">
        <v>1659891113.0999999</v>
      </c>
      <c r="DG1331" t="s">
        <v>2742</v>
      </c>
      <c r="DH1331">
        <v>1659891112.5999999</v>
      </c>
      <c r="DI1331">
        <v>1659891113.0999999</v>
      </c>
      <c r="DJ1331">
        <v>29</v>
      </c>
      <c r="DK1331">
        <v>0.08</v>
      </c>
      <c r="DL1331">
        <v>-6.0000000000000001E-3</v>
      </c>
      <c r="DM1331">
        <v>1.387</v>
      </c>
      <c r="DN1331">
        <v>1.0999999999999999E-2</v>
      </c>
      <c r="DO1331">
        <v>400</v>
      </c>
      <c r="DP1331">
        <v>24</v>
      </c>
      <c r="DQ1331">
        <v>0.14000000000000001</v>
      </c>
      <c r="DR1331">
        <v>0.05</v>
      </c>
      <c r="DS1331">
        <v>18.63237698601025</v>
      </c>
      <c r="DT1331">
        <v>9.9746997796480805</v>
      </c>
      <c r="DU1331">
        <v>0.75425962321554463</v>
      </c>
      <c r="DV1331">
        <v>0</v>
      </c>
      <c r="DW1331">
        <v>-59.048699999999997</v>
      </c>
      <c r="DX1331">
        <v>-14.76519677419363</v>
      </c>
      <c r="DY1331">
        <v>1.1078993761808591</v>
      </c>
      <c r="DZ1331">
        <v>0</v>
      </c>
      <c r="EA1331">
        <v>218.72634750933861</v>
      </c>
      <c r="EB1331">
        <v>290.68099199025431</v>
      </c>
      <c r="EC1331">
        <v>21.631800110839219</v>
      </c>
      <c r="ED1331">
        <v>0</v>
      </c>
      <c r="EE1331">
        <v>2.8855719512195122</v>
      </c>
      <c r="EF1331">
        <v>0.84514891986062735</v>
      </c>
      <c r="EG1331">
        <v>8.6990155967311217E-2</v>
      </c>
      <c r="EH1331">
        <v>0</v>
      </c>
      <c r="EI1331">
        <v>1.935433814447955</v>
      </c>
      <c r="EJ1331">
        <v>-6.4626060169450217E-2</v>
      </c>
      <c r="EK1331">
        <v>6.2264445230205464E-3</v>
      </c>
      <c r="EL1331">
        <v>1</v>
      </c>
      <c r="EM1331">
        <v>1</v>
      </c>
      <c r="EN1331">
        <v>5</v>
      </c>
      <c r="EO1331" t="s">
        <v>404</v>
      </c>
      <c r="EP1331">
        <v>2.9403600000000001</v>
      </c>
      <c r="EQ1331">
        <v>2.8013699999999999</v>
      </c>
      <c r="ER1331">
        <v>0.103493</v>
      </c>
      <c r="ES1331">
        <v>0.112373</v>
      </c>
      <c r="ET1331">
        <v>0.11760900000000001</v>
      </c>
      <c r="EU1331">
        <v>0.10839</v>
      </c>
      <c r="EV1331">
        <v>18312.599999999999</v>
      </c>
      <c r="EW1331">
        <v>19010</v>
      </c>
      <c r="EX1331">
        <v>23768.6</v>
      </c>
      <c r="EY1331">
        <v>24939.4</v>
      </c>
      <c r="EZ1331">
        <v>33580.400000000001</v>
      </c>
      <c r="FA1331">
        <v>35514.400000000001</v>
      </c>
      <c r="FB1331">
        <v>43354.1</v>
      </c>
      <c r="FC1331">
        <v>46107.7</v>
      </c>
      <c r="FD1331">
        <v>1.5562499999999999</v>
      </c>
      <c r="FE1331">
        <v>1.7799499999999999</v>
      </c>
      <c r="FF1331">
        <v>6.5933900000000004E-2</v>
      </c>
      <c r="FG1331">
        <v>0</v>
      </c>
      <c r="FH1331">
        <v>30.523599999999998</v>
      </c>
      <c r="FI1331">
        <v>999.9</v>
      </c>
      <c r="FJ1331">
        <v>46.6</v>
      </c>
      <c r="FK1331">
        <v>40.299999999999997</v>
      </c>
      <c r="FL1331">
        <v>35.475999999999999</v>
      </c>
      <c r="FM1331">
        <v>63.743600000000001</v>
      </c>
      <c r="FN1331">
        <v>25.725200000000001</v>
      </c>
      <c r="FO1331">
        <v>1</v>
      </c>
      <c r="FP1331">
        <v>0.60855199999999998</v>
      </c>
      <c r="FQ1331">
        <v>3.1570399999999998</v>
      </c>
      <c r="FR1331">
        <v>20.289100000000001</v>
      </c>
      <c r="FS1331">
        <v>5.2107000000000001</v>
      </c>
      <c r="FT1331">
        <v>11.908099999999999</v>
      </c>
      <c r="FU1331">
        <v>5.0025000000000004</v>
      </c>
      <c r="FV1331">
        <v>3.2900499999999999</v>
      </c>
      <c r="FW1331">
        <v>9999</v>
      </c>
      <c r="FX1331">
        <v>9999</v>
      </c>
      <c r="FY1331">
        <v>9999</v>
      </c>
      <c r="FZ1331">
        <v>999.9</v>
      </c>
      <c r="GA1331">
        <v>1.85988</v>
      </c>
      <c r="GB1331">
        <v>1.85486</v>
      </c>
      <c r="GC1331">
        <v>1.85805</v>
      </c>
      <c r="GD1331">
        <v>1.85653</v>
      </c>
      <c r="GE1331">
        <v>1.8552900000000001</v>
      </c>
      <c r="GF1331">
        <v>1.8548500000000001</v>
      </c>
      <c r="GG1331">
        <v>1.8536600000000001</v>
      </c>
      <c r="GH1331">
        <v>1.8566499999999999</v>
      </c>
      <c r="GI1331">
        <v>0</v>
      </c>
      <c r="GJ1331">
        <v>0</v>
      </c>
      <c r="GK1331">
        <v>0</v>
      </c>
      <c r="GL1331">
        <v>0</v>
      </c>
      <c r="GM1331" t="s">
        <v>384</v>
      </c>
      <c r="GN1331" t="s">
        <v>385</v>
      </c>
      <c r="GO1331" t="s">
        <v>386</v>
      </c>
      <c r="GP1331" t="s">
        <v>386</v>
      </c>
      <c r="GQ1331" t="s">
        <v>386</v>
      </c>
      <c r="GR1331" t="s">
        <v>386</v>
      </c>
      <c r="GS1331">
        <v>0</v>
      </c>
      <c r="GT1331">
        <v>100</v>
      </c>
      <c r="GU1331">
        <v>100</v>
      </c>
      <c r="GV1331">
        <v>1.583</v>
      </c>
      <c r="GW1331">
        <v>3.7000000000000002E-3</v>
      </c>
      <c r="GX1331">
        <v>0.39944932438917619</v>
      </c>
      <c r="GY1331">
        <v>3.036990343597491E-3</v>
      </c>
      <c r="GZ1331">
        <v>-1.538114387597119E-6</v>
      </c>
      <c r="HA1331">
        <v>3.3909691194327332E-10</v>
      </c>
      <c r="HB1331">
        <v>-6.6822494577568767E-2</v>
      </c>
      <c r="HC1331">
        <v>9.7621983196103414E-3</v>
      </c>
      <c r="HD1331">
        <v>-3.3387782167185642E-4</v>
      </c>
      <c r="HE1331">
        <v>2.632278881966732E-6</v>
      </c>
      <c r="HF1331">
        <v>6</v>
      </c>
      <c r="HG1331">
        <v>2134</v>
      </c>
      <c r="HH1331">
        <v>2</v>
      </c>
      <c r="HI1331">
        <v>31</v>
      </c>
      <c r="HJ1331">
        <v>7.6</v>
      </c>
      <c r="HK1331">
        <v>7.5</v>
      </c>
      <c r="HL1331">
        <v>1.40015</v>
      </c>
      <c r="HM1331">
        <v>2.3547400000000001</v>
      </c>
      <c r="HN1331">
        <v>1.4978</v>
      </c>
      <c r="HO1331">
        <v>2.3083499999999999</v>
      </c>
      <c r="HP1331">
        <v>1.5478499999999999</v>
      </c>
      <c r="HQ1331">
        <v>2.4389599999999998</v>
      </c>
      <c r="HR1331">
        <v>43.046900000000001</v>
      </c>
      <c r="HS1331">
        <v>13.562900000000001</v>
      </c>
      <c r="HT1331">
        <v>18</v>
      </c>
      <c r="HU1331">
        <v>305.846</v>
      </c>
      <c r="HV1331">
        <v>465.12</v>
      </c>
      <c r="HW1331">
        <v>25.6951</v>
      </c>
      <c r="HX1331">
        <v>34.506799999999998</v>
      </c>
      <c r="HY1331">
        <v>30.0014</v>
      </c>
      <c r="HZ1331">
        <v>34.3767</v>
      </c>
      <c r="IA1331">
        <v>34.4666</v>
      </c>
      <c r="IB1331">
        <v>28.205400000000001</v>
      </c>
      <c r="IC1331">
        <v>31.1357</v>
      </c>
      <c r="ID1331">
        <v>0</v>
      </c>
      <c r="IE1331">
        <v>25.645399999999999</v>
      </c>
      <c r="IF1331">
        <v>602.529</v>
      </c>
      <c r="IG1331">
        <v>24.351800000000001</v>
      </c>
      <c r="IH1331">
        <v>100.238</v>
      </c>
      <c r="II1331">
        <v>99.923100000000005</v>
      </c>
      <c r="IJ1331" t="s">
        <v>3545</v>
      </c>
    </row>
    <row r="1332" spans="1:244" x14ac:dyDescent="0.2">
      <c r="A1332">
        <v>1316</v>
      </c>
      <c r="B1332">
        <v>1659891567.0999999</v>
      </c>
      <c r="C1332">
        <v>11310</v>
      </c>
      <c r="D1332" t="s">
        <v>2963</v>
      </c>
      <c r="E1332" t="s">
        <v>2964</v>
      </c>
      <c r="F1332">
        <v>1</v>
      </c>
      <c r="G1332" t="s">
        <v>2740</v>
      </c>
      <c r="H1332" t="s">
        <v>379</v>
      </c>
      <c r="I1332" t="s">
        <v>1135</v>
      </c>
      <c r="J1332" t="s">
        <v>1136</v>
      </c>
      <c r="K1332" t="s">
        <v>1137</v>
      </c>
      <c r="L1332" t="s">
        <v>2741</v>
      </c>
      <c r="M1332" t="s">
        <v>380</v>
      </c>
      <c r="N1332">
        <v>1659891559.0999999</v>
      </c>
      <c r="O1332">
        <f t="shared" si="680"/>
        <v>2.5966532138777267E-3</v>
      </c>
      <c r="P1332">
        <f t="shared" si="681"/>
        <v>2.5966532138777265</v>
      </c>
      <c r="Q1332">
        <f t="shared" si="682"/>
        <v>20.054766859191957</v>
      </c>
      <c r="R1332">
        <f t="shared" si="683"/>
        <v>471.70912499999997</v>
      </c>
      <c r="S1332">
        <f t="shared" si="684"/>
        <v>210.82843281853945</v>
      </c>
      <c r="T1332">
        <f t="shared" si="685"/>
        <v>20.883630981789402</v>
      </c>
      <c r="U1332">
        <f t="shared" si="686"/>
        <v>46.725193397996513</v>
      </c>
      <c r="V1332">
        <f t="shared" si="687"/>
        <v>0.1311810566454211</v>
      </c>
      <c r="W1332">
        <f t="shared" si="688"/>
        <v>2.9106224633103737</v>
      </c>
      <c r="X1332">
        <f t="shared" si="689"/>
        <v>0.12798281904770648</v>
      </c>
      <c r="Y1332">
        <f t="shared" si="690"/>
        <v>8.0270116410826542E-2</v>
      </c>
      <c r="Z1332">
        <f t="shared" si="691"/>
        <v>321.50827518749998</v>
      </c>
      <c r="AA1332">
        <f t="shared" si="692"/>
        <v>32.229050300778482</v>
      </c>
      <c r="AB1332">
        <f t="shared" si="693"/>
        <v>31.564018749999999</v>
      </c>
      <c r="AC1332">
        <f t="shared" si="694"/>
        <v>4.6585076007834507</v>
      </c>
      <c r="AD1332">
        <f t="shared" si="695"/>
        <v>60.357975505325555</v>
      </c>
      <c r="AE1332">
        <f t="shared" si="696"/>
        <v>2.723659822806245</v>
      </c>
      <c r="AF1332">
        <f t="shared" si="697"/>
        <v>4.5125102358112201</v>
      </c>
      <c r="AG1332">
        <f t="shared" si="698"/>
        <v>1.9348477779772058</v>
      </c>
      <c r="AH1332">
        <f t="shared" si="699"/>
        <v>-114.51240673200775</v>
      </c>
      <c r="AI1332">
        <f t="shared" si="700"/>
        <v>-87.813963026933777</v>
      </c>
      <c r="AJ1332">
        <f t="shared" si="701"/>
        <v>-6.7940309672980321</v>
      </c>
      <c r="AK1332">
        <f t="shared" si="702"/>
        <v>112.3878744612604</v>
      </c>
      <c r="AL1332">
        <f t="shared" si="703"/>
        <v>48.225424143877042</v>
      </c>
      <c r="AM1332">
        <f t="shared" si="704"/>
        <v>2.5108042774034067</v>
      </c>
      <c r="AN1332">
        <f t="shared" si="705"/>
        <v>20.054766859191957</v>
      </c>
      <c r="AO1332">
        <v>572.98434253665016</v>
      </c>
      <c r="AP1332">
        <v>522.43613939393936</v>
      </c>
      <c r="AQ1332">
        <v>4.9868993608051646</v>
      </c>
      <c r="AR1332">
        <v>66.332459273180504</v>
      </c>
      <c r="AS1332">
        <f t="shared" si="706"/>
        <v>2.5966532138777265</v>
      </c>
      <c r="AT1332">
        <v>24.563986687346048</v>
      </c>
      <c r="AU1332">
        <v>27.575023636363639</v>
      </c>
      <c r="AV1332">
        <v>2.8920354203787299E-3</v>
      </c>
      <c r="AW1332">
        <v>80.638585768873753</v>
      </c>
      <c r="AX1332">
        <v>179</v>
      </c>
      <c r="AY1332">
        <v>36</v>
      </c>
      <c r="AZ1332">
        <f t="shared" si="707"/>
        <v>1</v>
      </c>
      <c r="BA1332">
        <f t="shared" si="708"/>
        <v>0</v>
      </c>
      <c r="BB1332">
        <f t="shared" si="709"/>
        <v>51620.355923284784</v>
      </c>
      <c r="BC1332">
        <f t="shared" si="710"/>
        <v>1999.9549999999999</v>
      </c>
      <c r="BD1332">
        <f t="shared" si="711"/>
        <v>1681.1619187499998</v>
      </c>
      <c r="BE1332">
        <f t="shared" si="712"/>
        <v>0.84059987287213955</v>
      </c>
      <c r="BF1332">
        <f t="shared" si="713"/>
        <v>0.16075775464322947</v>
      </c>
      <c r="BG1332">
        <v>6</v>
      </c>
      <c r="BH1332">
        <v>0.5</v>
      </c>
      <c r="BI1332" t="s">
        <v>381</v>
      </c>
      <c r="BJ1332">
        <v>2</v>
      </c>
      <c r="BK1332" t="b">
        <v>1</v>
      </c>
      <c r="BL1332">
        <v>1659891559.0999999</v>
      </c>
      <c r="BM1332">
        <v>471.70912499999997</v>
      </c>
      <c r="BN1332">
        <v>530.98568750000004</v>
      </c>
      <c r="BO1332">
        <v>27.496412500000002</v>
      </c>
      <c r="BP1332">
        <v>24.56704375</v>
      </c>
      <c r="BQ1332">
        <v>470.18700000000001</v>
      </c>
      <c r="BR1332">
        <v>27.4925125</v>
      </c>
      <c r="BS1332">
        <v>500.12812500000001</v>
      </c>
      <c r="BT1332">
        <v>98.955081250000006</v>
      </c>
      <c r="BU1332">
        <v>0.1000163125</v>
      </c>
      <c r="BV1332">
        <v>31.0044</v>
      </c>
      <c r="BW1332">
        <v>31.564018749999999</v>
      </c>
      <c r="BX1332">
        <v>999.9</v>
      </c>
      <c r="BY1332">
        <v>0</v>
      </c>
      <c r="BZ1332">
        <v>0</v>
      </c>
      <c r="CA1332">
        <v>9996.9587500000016</v>
      </c>
      <c r="CB1332">
        <v>0</v>
      </c>
      <c r="CC1332">
        <v>1985.7874999999999</v>
      </c>
      <c r="CD1332">
        <v>-59.276481250000003</v>
      </c>
      <c r="CE1332">
        <v>485.04775000000001</v>
      </c>
      <c r="CF1332">
        <v>544.3588125</v>
      </c>
      <c r="CG1332">
        <v>2.9293631250000001</v>
      </c>
      <c r="CH1332">
        <v>530.98568750000004</v>
      </c>
      <c r="CI1332">
        <v>24.56704375</v>
      </c>
      <c r="CJ1332">
        <v>2.7209099999999999</v>
      </c>
      <c r="CK1332">
        <v>2.4310343749999999</v>
      </c>
      <c r="CL1332">
        <v>22.411887499999999</v>
      </c>
      <c r="CM1332">
        <v>20.571993750000001</v>
      </c>
      <c r="CN1332">
        <v>1999.9549999999999</v>
      </c>
      <c r="CO1332">
        <v>0.98000312500000009</v>
      </c>
      <c r="CP1332">
        <v>1.9997112500000001E-2</v>
      </c>
      <c r="CQ1332">
        <v>0</v>
      </c>
      <c r="CR1332">
        <v>2.9682499999999998</v>
      </c>
      <c r="CS1332">
        <v>0</v>
      </c>
      <c r="CT1332">
        <v>16153.61875</v>
      </c>
      <c r="CU1332">
        <v>17411.943749999999</v>
      </c>
      <c r="CV1332">
        <v>44.125</v>
      </c>
      <c r="CW1332">
        <v>46.042625000000001</v>
      </c>
      <c r="CX1332">
        <v>44.25</v>
      </c>
      <c r="CY1332">
        <v>43.992125000000001</v>
      </c>
      <c r="CZ1332">
        <v>44.093499999999999</v>
      </c>
      <c r="DA1332">
        <v>1959.964375</v>
      </c>
      <c r="DB1332">
        <v>39.990625000000009</v>
      </c>
      <c r="DC1332">
        <v>0</v>
      </c>
      <c r="DD1332">
        <v>1659891566.3</v>
      </c>
      <c r="DE1332">
        <v>0</v>
      </c>
      <c r="DF1332">
        <v>1659891113.0999999</v>
      </c>
      <c r="DG1332" t="s">
        <v>2742</v>
      </c>
      <c r="DH1332">
        <v>1659891112.5999999</v>
      </c>
      <c r="DI1332">
        <v>1659891113.0999999</v>
      </c>
      <c r="DJ1332">
        <v>29</v>
      </c>
      <c r="DK1332">
        <v>0.08</v>
      </c>
      <c r="DL1332">
        <v>-6.0000000000000001E-3</v>
      </c>
      <c r="DM1332">
        <v>1.387</v>
      </c>
      <c r="DN1332">
        <v>1.0999999999999999E-2</v>
      </c>
      <c r="DO1332">
        <v>400</v>
      </c>
      <c r="DP1332">
        <v>24</v>
      </c>
      <c r="DQ1332">
        <v>0.14000000000000001</v>
      </c>
      <c r="DR1332">
        <v>0.05</v>
      </c>
      <c r="DS1332">
        <v>18.63237698601025</v>
      </c>
      <c r="DT1332">
        <v>9.9746997796480805</v>
      </c>
      <c r="DU1332">
        <v>0.75425962321554463</v>
      </c>
      <c r="DV1332">
        <v>0</v>
      </c>
      <c r="DW1332">
        <v>-59.048699999999997</v>
      </c>
      <c r="DX1332">
        <v>-14.76519677419363</v>
      </c>
      <c r="DY1332">
        <v>1.1078993761808591</v>
      </c>
      <c r="DZ1332">
        <v>0</v>
      </c>
      <c r="EA1332">
        <v>218.72634750933861</v>
      </c>
      <c r="EB1332">
        <v>290.68099199025431</v>
      </c>
      <c r="EC1332">
        <v>21.631800110839219</v>
      </c>
      <c r="ED1332">
        <v>0</v>
      </c>
      <c r="EE1332">
        <v>2.8855719512195122</v>
      </c>
      <c r="EF1332">
        <v>0.84514891986062735</v>
      </c>
      <c r="EG1332">
        <v>8.6990155967311217E-2</v>
      </c>
      <c r="EH1332">
        <v>0</v>
      </c>
      <c r="EI1332">
        <v>1.935433814447955</v>
      </c>
      <c r="EJ1332">
        <v>-6.4626060169450217E-2</v>
      </c>
      <c r="EK1332">
        <v>6.2264445230205464E-3</v>
      </c>
      <c r="EL1332">
        <v>1</v>
      </c>
      <c r="EM1332">
        <v>1</v>
      </c>
      <c r="EN1332">
        <v>5</v>
      </c>
      <c r="EO1332" t="s">
        <v>404</v>
      </c>
      <c r="EP1332">
        <v>2.9403700000000002</v>
      </c>
      <c r="EQ1332">
        <v>2.8013499999999998</v>
      </c>
      <c r="ER1332">
        <v>0.104215</v>
      </c>
      <c r="ES1332">
        <v>0.11308699999999999</v>
      </c>
      <c r="ET1332">
        <v>0.117602</v>
      </c>
      <c r="EU1332">
        <v>0.108349</v>
      </c>
      <c r="EV1332">
        <v>18297.7</v>
      </c>
      <c r="EW1332">
        <v>18994.7</v>
      </c>
      <c r="EX1332">
        <v>23768.5</v>
      </c>
      <c r="EY1332">
        <v>24939.4</v>
      </c>
      <c r="EZ1332">
        <v>33580.6</v>
      </c>
      <c r="FA1332">
        <v>35516</v>
      </c>
      <c r="FB1332">
        <v>43353.9</v>
      </c>
      <c r="FC1332">
        <v>46107.7</v>
      </c>
      <c r="FD1332">
        <v>1.5568200000000001</v>
      </c>
      <c r="FE1332">
        <v>1.7798499999999999</v>
      </c>
      <c r="FF1332">
        <v>6.5911600000000001E-2</v>
      </c>
      <c r="FG1332">
        <v>0</v>
      </c>
      <c r="FH1332">
        <v>30.523599999999998</v>
      </c>
      <c r="FI1332">
        <v>999.9</v>
      </c>
      <c r="FJ1332">
        <v>46.6</v>
      </c>
      <c r="FK1332">
        <v>40.299999999999997</v>
      </c>
      <c r="FL1332">
        <v>35.474499999999999</v>
      </c>
      <c r="FM1332">
        <v>63.643599999999999</v>
      </c>
      <c r="FN1332">
        <v>26.366199999999999</v>
      </c>
      <c r="FO1332">
        <v>1</v>
      </c>
      <c r="FP1332">
        <v>0.60894800000000004</v>
      </c>
      <c r="FQ1332">
        <v>3.1835399999999998</v>
      </c>
      <c r="FR1332">
        <v>20.288499999999999</v>
      </c>
      <c r="FS1332">
        <v>5.2103999999999999</v>
      </c>
      <c r="FT1332">
        <v>11.908099999999999</v>
      </c>
      <c r="FU1332">
        <v>5.0025000000000004</v>
      </c>
      <c r="FV1332">
        <v>3.2900800000000001</v>
      </c>
      <c r="FW1332">
        <v>9999</v>
      </c>
      <c r="FX1332">
        <v>9999</v>
      </c>
      <c r="FY1332">
        <v>9999</v>
      </c>
      <c r="FZ1332">
        <v>999.9</v>
      </c>
      <c r="GA1332">
        <v>1.8598699999999999</v>
      </c>
      <c r="GB1332">
        <v>1.85486</v>
      </c>
      <c r="GC1332">
        <v>1.85805</v>
      </c>
      <c r="GD1332">
        <v>1.85653</v>
      </c>
      <c r="GE1332">
        <v>1.8552900000000001</v>
      </c>
      <c r="GF1332">
        <v>1.8548500000000001</v>
      </c>
      <c r="GG1332">
        <v>1.8536600000000001</v>
      </c>
      <c r="GH1332">
        <v>1.8566499999999999</v>
      </c>
      <c r="GI1332">
        <v>0</v>
      </c>
      <c r="GJ1332">
        <v>0</v>
      </c>
      <c r="GK1332">
        <v>0</v>
      </c>
      <c r="GL1332">
        <v>0</v>
      </c>
      <c r="GM1332" t="s">
        <v>384</v>
      </c>
      <c r="GN1332" t="s">
        <v>385</v>
      </c>
      <c r="GO1332" t="s">
        <v>386</v>
      </c>
      <c r="GP1332" t="s">
        <v>386</v>
      </c>
      <c r="GQ1332" t="s">
        <v>386</v>
      </c>
      <c r="GR1332" t="s">
        <v>386</v>
      </c>
      <c r="GS1332">
        <v>0</v>
      </c>
      <c r="GT1332">
        <v>100</v>
      </c>
      <c r="GU1332">
        <v>100</v>
      </c>
      <c r="GV1332">
        <v>1.5920000000000001</v>
      </c>
      <c r="GW1332">
        <v>3.7000000000000002E-3</v>
      </c>
      <c r="GX1332">
        <v>0.39944932438917619</v>
      </c>
      <c r="GY1332">
        <v>3.036990343597491E-3</v>
      </c>
      <c r="GZ1332">
        <v>-1.538114387597119E-6</v>
      </c>
      <c r="HA1332">
        <v>3.3909691194327332E-10</v>
      </c>
      <c r="HB1332">
        <v>-6.6822494577568767E-2</v>
      </c>
      <c r="HC1332">
        <v>9.7621983196103414E-3</v>
      </c>
      <c r="HD1332">
        <v>-3.3387782167185642E-4</v>
      </c>
      <c r="HE1332">
        <v>2.632278881966732E-6</v>
      </c>
      <c r="HF1332">
        <v>6</v>
      </c>
      <c r="HG1332">
        <v>2134</v>
      </c>
      <c r="HH1332">
        <v>2</v>
      </c>
      <c r="HI1332">
        <v>31</v>
      </c>
      <c r="HJ1332">
        <v>7.6</v>
      </c>
      <c r="HK1332">
        <v>7.6</v>
      </c>
      <c r="HL1332">
        <v>1.41235</v>
      </c>
      <c r="HM1332">
        <v>2.34985</v>
      </c>
      <c r="HN1332">
        <v>1.4978</v>
      </c>
      <c r="HO1332">
        <v>2.3083499999999999</v>
      </c>
      <c r="HP1332">
        <v>1.5478499999999999</v>
      </c>
      <c r="HQ1332">
        <v>2.3571800000000001</v>
      </c>
      <c r="HR1332">
        <v>43.046900000000001</v>
      </c>
      <c r="HS1332">
        <v>13.562900000000001</v>
      </c>
      <c r="HT1332">
        <v>18</v>
      </c>
      <c r="HU1332">
        <v>306.09699999999998</v>
      </c>
      <c r="HV1332">
        <v>465.05599999999998</v>
      </c>
      <c r="HW1332">
        <v>25.6966</v>
      </c>
      <c r="HX1332">
        <v>34.507599999999996</v>
      </c>
      <c r="HY1332">
        <v>30.0015</v>
      </c>
      <c r="HZ1332">
        <v>34.377400000000002</v>
      </c>
      <c r="IA1332">
        <v>34.4666</v>
      </c>
      <c r="IB1332">
        <v>28.3567</v>
      </c>
      <c r="IC1332">
        <v>31.1357</v>
      </c>
      <c r="ID1332">
        <v>0</v>
      </c>
      <c r="IE1332">
        <v>25.645399999999999</v>
      </c>
      <c r="IF1332">
        <v>602.529</v>
      </c>
      <c r="IG1332">
        <v>24.342400000000001</v>
      </c>
      <c r="IH1332">
        <v>100.23699999999999</v>
      </c>
      <c r="II1332">
        <v>99.922899999999998</v>
      </c>
      <c r="IJ1332" t="s">
        <v>3545</v>
      </c>
    </row>
    <row r="1333" spans="1:244" x14ac:dyDescent="0.2">
      <c r="A1333">
        <v>1317</v>
      </c>
      <c r="B1333">
        <v>1659891568.0999999</v>
      </c>
      <c r="C1333">
        <v>11311</v>
      </c>
      <c r="D1333" t="s">
        <v>2965</v>
      </c>
      <c r="E1333" t="s">
        <v>2966</v>
      </c>
      <c r="F1333">
        <v>1</v>
      </c>
      <c r="G1333" t="s">
        <v>2740</v>
      </c>
      <c r="H1333" t="s">
        <v>379</v>
      </c>
      <c r="I1333" t="s">
        <v>1135</v>
      </c>
      <c r="J1333" t="s">
        <v>1136</v>
      </c>
      <c r="K1333" t="s">
        <v>1137</v>
      </c>
      <c r="L1333" t="s">
        <v>2741</v>
      </c>
      <c r="M1333" t="s">
        <v>380</v>
      </c>
      <c r="N1333">
        <v>1659891560.599999</v>
      </c>
      <c r="O1333">
        <f t="shared" si="680"/>
        <v>2.592802142765905E-3</v>
      </c>
      <c r="P1333">
        <f t="shared" si="681"/>
        <v>2.5928021427659051</v>
      </c>
      <c r="Q1333">
        <f t="shared" si="682"/>
        <v>20.167747274554547</v>
      </c>
      <c r="R1333">
        <f t="shared" si="683"/>
        <v>478.95173333333338</v>
      </c>
      <c r="S1333">
        <f t="shared" si="684"/>
        <v>216.26930511451565</v>
      </c>
      <c r="T1333">
        <f t="shared" si="685"/>
        <v>21.422614847694724</v>
      </c>
      <c r="U1333">
        <f t="shared" si="686"/>
        <v>47.442694229783839</v>
      </c>
      <c r="V1333">
        <f t="shared" si="687"/>
        <v>0.13107603423044725</v>
      </c>
      <c r="W1333">
        <f t="shared" si="688"/>
        <v>2.910698578346286</v>
      </c>
      <c r="X1333">
        <f t="shared" si="689"/>
        <v>0.12788292971829052</v>
      </c>
      <c r="Y1333">
        <f t="shared" si="690"/>
        <v>8.0207240036990757E-2</v>
      </c>
      <c r="Z1333">
        <f t="shared" si="691"/>
        <v>321.51194839999999</v>
      </c>
      <c r="AA1333">
        <f t="shared" si="692"/>
        <v>32.234696357762409</v>
      </c>
      <c r="AB1333">
        <f t="shared" si="693"/>
        <v>31.566786666666669</v>
      </c>
      <c r="AC1333">
        <f t="shared" si="694"/>
        <v>4.6592398160059352</v>
      </c>
      <c r="AD1333">
        <f t="shared" si="695"/>
        <v>60.38888916894043</v>
      </c>
      <c r="AE1333">
        <f t="shared" si="696"/>
        <v>2.7257778814441145</v>
      </c>
      <c r="AF1333">
        <f t="shared" si="697"/>
        <v>4.5137076024343443</v>
      </c>
      <c r="AG1333">
        <f t="shared" si="698"/>
        <v>1.9334619345618207</v>
      </c>
      <c r="AH1333">
        <f t="shared" si="699"/>
        <v>-114.34257449597641</v>
      </c>
      <c r="AI1333">
        <f t="shared" si="700"/>
        <v>-87.520396864605118</v>
      </c>
      <c r="AJ1333">
        <f t="shared" si="701"/>
        <v>-6.7713888137012548</v>
      </c>
      <c r="AK1333">
        <f t="shared" si="702"/>
        <v>112.8775882257172</v>
      </c>
      <c r="AL1333">
        <f t="shared" si="703"/>
        <v>48.498025644857137</v>
      </c>
      <c r="AM1333">
        <f t="shared" si="704"/>
        <v>2.5324980235274785</v>
      </c>
      <c r="AN1333">
        <f t="shared" si="705"/>
        <v>20.167747274554547</v>
      </c>
      <c r="AO1333">
        <v>578.1544863400236</v>
      </c>
      <c r="AP1333">
        <v>527.44238787878794</v>
      </c>
      <c r="AQ1333">
        <v>4.9917724386522631</v>
      </c>
      <c r="AR1333">
        <v>66.332459273180504</v>
      </c>
      <c r="AS1333">
        <f t="shared" si="706"/>
        <v>2.5928021427659051</v>
      </c>
      <c r="AT1333">
        <v>24.55124470719694</v>
      </c>
      <c r="AU1333">
        <v>27.571370909090909</v>
      </c>
      <c r="AV1333">
        <v>7.4217882736731953E-4</v>
      </c>
      <c r="AW1333">
        <v>80.638585768873753</v>
      </c>
      <c r="AX1333">
        <v>179</v>
      </c>
      <c r="AY1333">
        <v>36</v>
      </c>
      <c r="AZ1333">
        <f t="shared" si="707"/>
        <v>1</v>
      </c>
      <c r="BA1333">
        <f t="shared" si="708"/>
        <v>0</v>
      </c>
      <c r="BB1333">
        <f t="shared" si="709"/>
        <v>51621.725256635014</v>
      </c>
      <c r="BC1333">
        <f t="shared" si="710"/>
        <v>1999.9780000000001</v>
      </c>
      <c r="BD1333">
        <f t="shared" si="711"/>
        <v>1681.1812400000001</v>
      </c>
      <c r="BE1333">
        <f t="shared" si="712"/>
        <v>0.84059986659853259</v>
      </c>
      <c r="BF1333">
        <f t="shared" si="713"/>
        <v>0.16075774253516789</v>
      </c>
      <c r="BG1333">
        <v>6</v>
      </c>
      <c r="BH1333">
        <v>0.5</v>
      </c>
      <c r="BI1333" t="s">
        <v>381</v>
      </c>
      <c r="BJ1333">
        <v>2</v>
      </c>
      <c r="BK1333" t="b">
        <v>1</v>
      </c>
      <c r="BL1333">
        <v>1659891560.599999</v>
      </c>
      <c r="BM1333">
        <v>478.95173333333338</v>
      </c>
      <c r="BN1333">
        <v>538.58973333333336</v>
      </c>
      <c r="BO1333">
        <v>27.51774666666666</v>
      </c>
      <c r="BP1333">
        <v>24.563126666666669</v>
      </c>
      <c r="BQ1333">
        <v>477.41646666666662</v>
      </c>
      <c r="BR1333">
        <v>27.5139</v>
      </c>
      <c r="BS1333">
        <v>500.12713333333329</v>
      </c>
      <c r="BT1333">
        <v>98.955246666666667</v>
      </c>
      <c r="BU1333">
        <v>0.1000253533333333</v>
      </c>
      <c r="BV1333">
        <v>31.00905333333333</v>
      </c>
      <c r="BW1333">
        <v>31.566786666666669</v>
      </c>
      <c r="BX1333">
        <v>999.89999999999986</v>
      </c>
      <c r="BY1333">
        <v>0</v>
      </c>
      <c r="BZ1333">
        <v>0</v>
      </c>
      <c r="CA1333">
        <v>9997.377333333332</v>
      </c>
      <c r="CB1333">
        <v>0</v>
      </c>
      <c r="CC1333">
        <v>1984.848</v>
      </c>
      <c r="CD1333">
        <v>-59.637853333333332</v>
      </c>
      <c r="CE1333">
        <v>492.50546666666662</v>
      </c>
      <c r="CF1333">
        <v>552.15199999999993</v>
      </c>
      <c r="CG1333">
        <v>2.954616000000001</v>
      </c>
      <c r="CH1333">
        <v>538.58973333333336</v>
      </c>
      <c r="CI1333">
        <v>24.563126666666669</v>
      </c>
      <c r="CJ1333">
        <v>2.7230253333333332</v>
      </c>
      <c r="CK1333">
        <v>2.4306506666666658</v>
      </c>
      <c r="CL1333">
        <v>22.42468666666667</v>
      </c>
      <c r="CM1333">
        <v>20.569433333333329</v>
      </c>
      <c r="CN1333">
        <v>1999.9780000000001</v>
      </c>
      <c r="CO1333">
        <v>0.98000340000000008</v>
      </c>
      <c r="CP1333">
        <v>1.9996846666666668E-2</v>
      </c>
      <c r="CQ1333">
        <v>0</v>
      </c>
      <c r="CR1333">
        <v>2.9847999999999999</v>
      </c>
      <c r="CS1333">
        <v>0</v>
      </c>
      <c r="CT1333">
        <v>16148.96</v>
      </c>
      <c r="CU1333">
        <v>17412.14666666666</v>
      </c>
      <c r="CV1333">
        <v>44.125</v>
      </c>
      <c r="CW1333">
        <v>46.049600000000012</v>
      </c>
      <c r="CX1333">
        <v>44.25</v>
      </c>
      <c r="CY1333">
        <v>43.995800000000003</v>
      </c>
      <c r="CZ1333">
        <v>44.099799999999988</v>
      </c>
      <c r="DA1333">
        <v>1959.987333333333</v>
      </c>
      <c r="DB1333">
        <v>39.990666666666677</v>
      </c>
      <c r="DC1333">
        <v>0</v>
      </c>
      <c r="DD1333">
        <v>1659891566.9000001</v>
      </c>
      <c r="DE1333">
        <v>0</v>
      </c>
      <c r="DF1333">
        <v>1659891113.0999999</v>
      </c>
      <c r="DG1333" t="s">
        <v>2742</v>
      </c>
      <c r="DH1333">
        <v>1659891112.5999999</v>
      </c>
      <c r="DI1333">
        <v>1659891113.0999999</v>
      </c>
      <c r="DJ1333">
        <v>29</v>
      </c>
      <c r="DK1333">
        <v>0.08</v>
      </c>
      <c r="DL1333">
        <v>-6.0000000000000001E-3</v>
      </c>
      <c r="DM1333">
        <v>1.387</v>
      </c>
      <c r="DN1333">
        <v>1.0999999999999999E-2</v>
      </c>
      <c r="DO1333">
        <v>400</v>
      </c>
      <c r="DP1333">
        <v>24</v>
      </c>
      <c r="DQ1333">
        <v>0.14000000000000001</v>
      </c>
      <c r="DR1333">
        <v>0.05</v>
      </c>
      <c r="DS1333">
        <v>18.87494288535478</v>
      </c>
      <c r="DT1333">
        <v>9.8212944029544236</v>
      </c>
      <c r="DU1333">
        <v>0.74192383793915562</v>
      </c>
      <c r="DV1333">
        <v>0</v>
      </c>
      <c r="DW1333">
        <v>-59.458846666666673</v>
      </c>
      <c r="DX1333">
        <v>-14.26459621802003</v>
      </c>
      <c r="DY1333">
        <v>1.0383748696026029</v>
      </c>
      <c r="DZ1333">
        <v>0</v>
      </c>
      <c r="EA1333">
        <v>223.50408806522191</v>
      </c>
      <c r="EB1333">
        <v>263.19876428628629</v>
      </c>
      <c r="EC1333">
        <v>20.586757714815061</v>
      </c>
      <c r="ED1333">
        <v>0</v>
      </c>
      <c r="EE1333">
        <v>2.9062852499999998</v>
      </c>
      <c r="EF1333">
        <v>0.93090540337711236</v>
      </c>
      <c r="EG1333">
        <v>9.165053845961571E-2</v>
      </c>
      <c r="EH1333">
        <v>0</v>
      </c>
      <c r="EI1333">
        <v>1.934676310504919</v>
      </c>
      <c r="EJ1333">
        <v>-4.0720424526701313E-2</v>
      </c>
      <c r="EK1333">
        <v>5.3387195943683441E-3</v>
      </c>
      <c r="EL1333">
        <v>1</v>
      </c>
      <c r="EM1333">
        <v>1</v>
      </c>
      <c r="EN1333">
        <v>5</v>
      </c>
      <c r="EO1333" t="s">
        <v>404</v>
      </c>
      <c r="EP1333">
        <v>2.9403899999999998</v>
      </c>
      <c r="EQ1333">
        <v>2.8013499999999998</v>
      </c>
      <c r="ER1333">
        <v>0.104944</v>
      </c>
      <c r="ES1333">
        <v>0.113803</v>
      </c>
      <c r="ET1333">
        <v>0.117589</v>
      </c>
      <c r="EU1333">
        <v>0.108307</v>
      </c>
      <c r="EV1333">
        <v>18282.7</v>
      </c>
      <c r="EW1333">
        <v>18979.3</v>
      </c>
      <c r="EX1333">
        <v>23768.400000000001</v>
      </c>
      <c r="EY1333">
        <v>24939.3</v>
      </c>
      <c r="EZ1333">
        <v>33581</v>
      </c>
      <c r="FA1333">
        <v>35517.599999999999</v>
      </c>
      <c r="FB1333">
        <v>43353.8</v>
      </c>
      <c r="FC1333">
        <v>46107.5</v>
      </c>
      <c r="FD1333">
        <v>1.5570999999999999</v>
      </c>
      <c r="FE1333">
        <v>1.7797799999999999</v>
      </c>
      <c r="FF1333">
        <v>6.5997200000000006E-2</v>
      </c>
      <c r="FG1333">
        <v>0</v>
      </c>
      <c r="FH1333">
        <v>30.523599999999998</v>
      </c>
      <c r="FI1333">
        <v>999.9</v>
      </c>
      <c r="FJ1333">
        <v>46.6</v>
      </c>
      <c r="FK1333">
        <v>40.299999999999997</v>
      </c>
      <c r="FL1333">
        <v>35.4739</v>
      </c>
      <c r="FM1333">
        <v>63.333599999999997</v>
      </c>
      <c r="FN1333">
        <v>25.6691</v>
      </c>
      <c r="FO1333">
        <v>1</v>
      </c>
      <c r="FP1333">
        <v>0.60928099999999996</v>
      </c>
      <c r="FQ1333">
        <v>3.2065700000000001</v>
      </c>
      <c r="FR1333">
        <v>20.2879</v>
      </c>
      <c r="FS1333">
        <v>5.2103999999999999</v>
      </c>
      <c r="FT1333">
        <v>11.908099999999999</v>
      </c>
      <c r="FU1333">
        <v>5.00265</v>
      </c>
      <c r="FV1333">
        <v>3.2901799999999999</v>
      </c>
      <c r="FW1333">
        <v>9999</v>
      </c>
      <c r="FX1333">
        <v>9999</v>
      </c>
      <c r="FY1333">
        <v>9999</v>
      </c>
      <c r="FZ1333">
        <v>999.9</v>
      </c>
      <c r="GA1333">
        <v>1.8598699999999999</v>
      </c>
      <c r="GB1333">
        <v>1.85487</v>
      </c>
      <c r="GC1333">
        <v>1.85806</v>
      </c>
      <c r="GD1333">
        <v>1.85653</v>
      </c>
      <c r="GE1333">
        <v>1.8552999999999999</v>
      </c>
      <c r="GF1333">
        <v>1.85486</v>
      </c>
      <c r="GG1333">
        <v>1.8536699999999999</v>
      </c>
      <c r="GH1333">
        <v>1.8566400000000001</v>
      </c>
      <c r="GI1333">
        <v>0</v>
      </c>
      <c r="GJ1333">
        <v>0</v>
      </c>
      <c r="GK1333">
        <v>0</v>
      </c>
      <c r="GL1333">
        <v>0</v>
      </c>
      <c r="GM1333" t="s">
        <v>384</v>
      </c>
      <c r="GN1333" t="s">
        <v>385</v>
      </c>
      <c r="GO1333" t="s">
        <v>386</v>
      </c>
      <c r="GP1333" t="s">
        <v>386</v>
      </c>
      <c r="GQ1333" t="s">
        <v>386</v>
      </c>
      <c r="GR1333" t="s">
        <v>386</v>
      </c>
      <c r="GS1333">
        <v>0</v>
      </c>
      <c r="GT1333">
        <v>100</v>
      </c>
      <c r="GU1333">
        <v>100</v>
      </c>
      <c r="GV1333">
        <v>1.6</v>
      </c>
      <c r="GW1333">
        <v>3.7000000000000002E-3</v>
      </c>
      <c r="GX1333">
        <v>0.39944932438917619</v>
      </c>
      <c r="GY1333">
        <v>3.036990343597491E-3</v>
      </c>
      <c r="GZ1333">
        <v>-1.538114387597119E-6</v>
      </c>
      <c r="HA1333">
        <v>3.3909691194327332E-10</v>
      </c>
      <c r="HB1333">
        <v>-6.6822494577568767E-2</v>
      </c>
      <c r="HC1333">
        <v>9.7621983196103414E-3</v>
      </c>
      <c r="HD1333">
        <v>-3.3387782167185642E-4</v>
      </c>
      <c r="HE1333">
        <v>2.632278881966732E-6</v>
      </c>
      <c r="HF1333">
        <v>6</v>
      </c>
      <c r="HG1333">
        <v>2134</v>
      </c>
      <c r="HH1333">
        <v>2</v>
      </c>
      <c r="HI1333">
        <v>31</v>
      </c>
      <c r="HJ1333">
        <v>7.6</v>
      </c>
      <c r="HK1333">
        <v>7.6</v>
      </c>
      <c r="HL1333">
        <v>1.4196800000000001</v>
      </c>
      <c r="HM1333">
        <v>2.3535200000000001</v>
      </c>
      <c r="HN1333">
        <v>1.4978</v>
      </c>
      <c r="HO1333">
        <v>2.3083499999999999</v>
      </c>
      <c r="HP1333">
        <v>1.5478499999999999</v>
      </c>
      <c r="HQ1333">
        <v>2.4243199999999998</v>
      </c>
      <c r="HR1333">
        <v>43.046900000000001</v>
      </c>
      <c r="HS1333">
        <v>13.562900000000001</v>
      </c>
      <c r="HT1333">
        <v>18</v>
      </c>
      <c r="HU1333">
        <v>306.21800000000002</v>
      </c>
      <c r="HV1333">
        <v>465.00700000000001</v>
      </c>
      <c r="HW1333">
        <v>25.698799999999999</v>
      </c>
      <c r="HX1333">
        <v>34.508400000000002</v>
      </c>
      <c r="HY1333">
        <v>30.0015</v>
      </c>
      <c r="HZ1333">
        <v>34.3782</v>
      </c>
      <c r="IA1333">
        <v>34.4666</v>
      </c>
      <c r="IB1333">
        <v>28.5944</v>
      </c>
      <c r="IC1333">
        <v>31.1357</v>
      </c>
      <c r="ID1333">
        <v>0</v>
      </c>
      <c r="IE1333">
        <v>25.645399999999999</v>
      </c>
      <c r="IF1333">
        <v>612.548</v>
      </c>
      <c r="IG1333">
        <v>24.337900000000001</v>
      </c>
      <c r="IH1333">
        <v>100.23699999999999</v>
      </c>
      <c r="II1333">
        <v>99.922700000000006</v>
      </c>
      <c r="IJ1333" t="s">
        <v>3545</v>
      </c>
    </row>
    <row r="1334" spans="1:244" x14ac:dyDescent="0.2">
      <c r="A1334">
        <v>1318</v>
      </c>
      <c r="B1334">
        <v>1659891569.0999999</v>
      </c>
      <c r="C1334">
        <v>11312</v>
      </c>
      <c r="D1334" t="s">
        <v>2967</v>
      </c>
      <c r="E1334" t="s">
        <v>2968</v>
      </c>
      <c r="F1334">
        <v>1</v>
      </c>
      <c r="G1334" t="s">
        <v>2740</v>
      </c>
      <c r="H1334" t="s">
        <v>379</v>
      </c>
      <c r="I1334" t="s">
        <v>1135</v>
      </c>
      <c r="J1334" t="s">
        <v>1136</v>
      </c>
      <c r="K1334" t="s">
        <v>1137</v>
      </c>
      <c r="L1334" t="s">
        <v>2741</v>
      </c>
      <c r="M1334" t="s">
        <v>380</v>
      </c>
      <c r="N1334">
        <v>1659891561.0999999</v>
      </c>
      <c r="O1334">
        <f t="shared" si="680"/>
        <v>2.5920238477563991E-3</v>
      </c>
      <c r="P1334">
        <f t="shared" si="681"/>
        <v>2.592023847756399</v>
      </c>
      <c r="Q1334">
        <f t="shared" si="682"/>
        <v>20.208596215451259</v>
      </c>
      <c r="R1334">
        <f t="shared" si="683"/>
        <v>481.38012500000002</v>
      </c>
      <c r="S1334">
        <f t="shared" si="684"/>
        <v>218.02259786289326</v>
      </c>
      <c r="T1334">
        <f t="shared" si="685"/>
        <v>21.596310411893612</v>
      </c>
      <c r="U1334">
        <f t="shared" si="686"/>
        <v>47.683289289827883</v>
      </c>
      <c r="V1334">
        <f t="shared" si="687"/>
        <v>0.13102434029140975</v>
      </c>
      <c r="W1334">
        <f t="shared" si="688"/>
        <v>2.9107421795172339</v>
      </c>
      <c r="X1334">
        <f t="shared" si="689"/>
        <v>0.1278337674041716</v>
      </c>
      <c r="Y1334">
        <f t="shared" si="690"/>
        <v>8.0176293851976124E-2</v>
      </c>
      <c r="Z1334">
        <f t="shared" si="691"/>
        <v>321.51296343749999</v>
      </c>
      <c r="AA1334">
        <f t="shared" si="692"/>
        <v>32.236439945275819</v>
      </c>
      <c r="AB1334">
        <f t="shared" si="693"/>
        <v>31.568537500000001</v>
      </c>
      <c r="AC1334">
        <f t="shared" si="694"/>
        <v>4.6597030272184332</v>
      </c>
      <c r="AD1334">
        <f t="shared" si="695"/>
        <v>60.390319945078531</v>
      </c>
      <c r="AE1334">
        <f t="shared" si="696"/>
        <v>2.7260838114329151</v>
      </c>
      <c r="AF1334">
        <f t="shared" si="697"/>
        <v>4.5141072508178945</v>
      </c>
      <c r="AG1334">
        <f t="shared" si="698"/>
        <v>1.9336192157855181</v>
      </c>
      <c r="AH1334">
        <f t="shared" si="699"/>
        <v>-114.3082516860572</v>
      </c>
      <c r="AI1334">
        <f t="shared" si="700"/>
        <v>-87.552765748879452</v>
      </c>
      <c r="AJ1334">
        <f t="shared" si="701"/>
        <v>-6.7739020240133971</v>
      </c>
      <c r="AK1334">
        <f t="shared" si="702"/>
        <v>112.87804397854994</v>
      </c>
      <c r="AL1334">
        <f t="shared" si="703"/>
        <v>48.577111799658049</v>
      </c>
      <c r="AM1334">
        <f t="shared" si="704"/>
        <v>2.5384459963431403</v>
      </c>
      <c r="AN1334">
        <f t="shared" si="705"/>
        <v>20.208596215451259</v>
      </c>
      <c r="AO1334">
        <v>583.34471990954364</v>
      </c>
      <c r="AP1334">
        <v>532.47869090909069</v>
      </c>
      <c r="AQ1334">
        <v>5.0118525554443147</v>
      </c>
      <c r="AR1334">
        <v>66.332459273180504</v>
      </c>
      <c r="AS1334">
        <f t="shared" si="706"/>
        <v>2.592023847756399</v>
      </c>
      <c r="AT1334">
        <v>24.538651255929061</v>
      </c>
      <c r="AU1334">
        <v>27.56665090909091</v>
      </c>
      <c r="AV1334">
        <v>-6.5034044864725673E-4</v>
      </c>
      <c r="AW1334">
        <v>80.638585768873753</v>
      </c>
      <c r="AX1334">
        <v>179</v>
      </c>
      <c r="AY1334">
        <v>36</v>
      </c>
      <c r="AZ1334">
        <f t="shared" si="707"/>
        <v>1</v>
      </c>
      <c r="BA1334">
        <f t="shared" si="708"/>
        <v>0</v>
      </c>
      <c r="BB1334">
        <f t="shared" si="709"/>
        <v>51622.698771883333</v>
      </c>
      <c r="BC1334">
        <f t="shared" si="710"/>
        <v>1999.984375</v>
      </c>
      <c r="BD1334">
        <f t="shared" si="711"/>
        <v>1681.1865937499999</v>
      </c>
      <c r="BE1334">
        <f t="shared" si="712"/>
        <v>0.84059986406143794</v>
      </c>
      <c r="BF1334">
        <f t="shared" si="713"/>
        <v>0.16075773763857529</v>
      </c>
      <c r="BG1334">
        <v>6</v>
      </c>
      <c r="BH1334">
        <v>0.5</v>
      </c>
      <c r="BI1334" t="s">
        <v>381</v>
      </c>
      <c r="BJ1334">
        <v>2</v>
      </c>
      <c r="BK1334" t="b">
        <v>1</v>
      </c>
      <c r="BL1334">
        <v>1659891561.0999999</v>
      </c>
      <c r="BM1334">
        <v>481.38012500000002</v>
      </c>
      <c r="BN1334">
        <v>541.12343749999991</v>
      </c>
      <c r="BO1334">
        <v>27.52080625</v>
      </c>
      <c r="BP1334">
        <v>24.559275</v>
      </c>
      <c r="BQ1334">
        <v>479.84056249999998</v>
      </c>
      <c r="BR1334">
        <v>27.51696875</v>
      </c>
      <c r="BS1334">
        <v>500.13031249999989</v>
      </c>
      <c r="BT1334">
        <v>98.955349999999996</v>
      </c>
      <c r="BU1334">
        <v>0.10002601875</v>
      </c>
      <c r="BV1334">
        <v>31.010606249999999</v>
      </c>
      <c r="BW1334">
        <v>31.568537500000001</v>
      </c>
      <c r="BX1334">
        <v>999.9</v>
      </c>
      <c r="BY1334">
        <v>0</v>
      </c>
      <c r="BZ1334">
        <v>0</v>
      </c>
      <c r="CA1334">
        <v>9997.6162500000009</v>
      </c>
      <c r="CB1334">
        <v>0</v>
      </c>
      <c r="CC1334">
        <v>1983.7562499999999</v>
      </c>
      <c r="CD1334">
        <v>-59.743168750000002</v>
      </c>
      <c r="CE1334">
        <v>495.0041875</v>
      </c>
      <c r="CF1334">
        <v>554.74718749999988</v>
      </c>
      <c r="CG1334">
        <v>2.9615281250000001</v>
      </c>
      <c r="CH1334">
        <v>541.12343749999991</v>
      </c>
      <c r="CI1334">
        <v>24.559275</v>
      </c>
      <c r="CJ1334">
        <v>2.723330625</v>
      </c>
      <c r="CK1334">
        <v>2.4302718749999999</v>
      </c>
      <c r="CL1334">
        <v>22.42653125</v>
      </c>
      <c r="CM1334">
        <v>20.5669</v>
      </c>
      <c r="CN1334">
        <v>1999.984375</v>
      </c>
      <c r="CO1334">
        <v>0.98000350000000003</v>
      </c>
      <c r="CP1334">
        <v>1.9996750000000001E-2</v>
      </c>
      <c r="CQ1334">
        <v>0</v>
      </c>
      <c r="CR1334">
        <v>2.9595625000000001</v>
      </c>
      <c r="CS1334">
        <v>0</v>
      </c>
      <c r="CT1334">
        <v>16148.05</v>
      </c>
      <c r="CU1334">
        <v>17412.2</v>
      </c>
      <c r="CV1334">
        <v>44.125</v>
      </c>
      <c r="CW1334">
        <v>46.050375000000003</v>
      </c>
      <c r="CX1334">
        <v>44.25</v>
      </c>
      <c r="CY1334">
        <v>43.996062500000001</v>
      </c>
      <c r="CZ1334">
        <v>44.101374999999997</v>
      </c>
      <c r="DA1334">
        <v>1959.9937500000001</v>
      </c>
      <c r="DB1334">
        <v>39.990625000000009</v>
      </c>
      <c r="DC1334">
        <v>0</v>
      </c>
      <c r="DD1334">
        <v>1659891568.0999999</v>
      </c>
      <c r="DE1334">
        <v>0</v>
      </c>
      <c r="DF1334">
        <v>1659891113.0999999</v>
      </c>
      <c r="DG1334" t="s">
        <v>2742</v>
      </c>
      <c r="DH1334">
        <v>1659891112.5999999</v>
      </c>
      <c r="DI1334">
        <v>1659891113.0999999</v>
      </c>
      <c r="DJ1334">
        <v>29</v>
      </c>
      <c r="DK1334">
        <v>0.08</v>
      </c>
      <c r="DL1334">
        <v>-6.0000000000000001E-3</v>
      </c>
      <c r="DM1334">
        <v>1.387</v>
      </c>
      <c r="DN1334">
        <v>1.0999999999999999E-2</v>
      </c>
      <c r="DO1334">
        <v>400</v>
      </c>
      <c r="DP1334">
        <v>24</v>
      </c>
      <c r="DQ1334">
        <v>0.14000000000000001</v>
      </c>
      <c r="DR1334">
        <v>0.05</v>
      </c>
      <c r="DS1334">
        <v>19.11816614545879</v>
      </c>
      <c r="DT1334">
        <v>9.4238684795127057</v>
      </c>
      <c r="DU1334">
        <v>0.71294074559787846</v>
      </c>
      <c r="DV1334">
        <v>0</v>
      </c>
      <c r="DW1334">
        <v>-59.744964516129038</v>
      </c>
      <c r="DX1334">
        <v>-13.68831774193535</v>
      </c>
      <c r="DY1334">
        <v>1.0298957452869919</v>
      </c>
      <c r="DZ1334">
        <v>0</v>
      </c>
      <c r="EA1334">
        <v>230.6161560018509</v>
      </c>
      <c r="EB1334">
        <v>220.5913390236077</v>
      </c>
      <c r="EC1334">
        <v>17.167705296590299</v>
      </c>
      <c r="ED1334">
        <v>0</v>
      </c>
      <c r="EE1334">
        <v>2.92265731707317</v>
      </c>
      <c r="EF1334">
        <v>0.94885024390243833</v>
      </c>
      <c r="EG1334">
        <v>9.5138953014035119E-2</v>
      </c>
      <c r="EH1334">
        <v>0</v>
      </c>
      <c r="EI1334">
        <v>1.9333720248380539</v>
      </c>
      <c r="EJ1334">
        <v>-4.8996423348415738E-3</v>
      </c>
      <c r="EK1334">
        <v>3.6298019932898742E-3</v>
      </c>
      <c r="EL1334">
        <v>1</v>
      </c>
      <c r="EM1334">
        <v>1</v>
      </c>
      <c r="EN1334">
        <v>5</v>
      </c>
      <c r="EO1334" t="s">
        <v>404</v>
      </c>
      <c r="EP1334">
        <v>2.9403299999999999</v>
      </c>
      <c r="EQ1334">
        <v>2.80124</v>
      </c>
      <c r="ER1334">
        <v>0.10566399999999999</v>
      </c>
      <c r="ES1334">
        <v>0.11451799999999999</v>
      </c>
      <c r="ET1334">
        <v>0.11756999999999999</v>
      </c>
      <c r="EU1334">
        <v>0.10824300000000001</v>
      </c>
      <c r="EV1334">
        <v>18268</v>
      </c>
      <c r="EW1334">
        <v>18963.900000000001</v>
      </c>
      <c r="EX1334">
        <v>23768.3</v>
      </c>
      <c r="EY1334">
        <v>24939.1</v>
      </c>
      <c r="EZ1334">
        <v>33581.699999999997</v>
      </c>
      <c r="FA1334">
        <v>35519.699999999997</v>
      </c>
      <c r="FB1334">
        <v>43353.7</v>
      </c>
      <c r="FC1334">
        <v>46106.9</v>
      </c>
      <c r="FD1334">
        <v>1.55722</v>
      </c>
      <c r="FE1334">
        <v>1.7796700000000001</v>
      </c>
      <c r="FF1334">
        <v>6.5892900000000004E-2</v>
      </c>
      <c r="FG1334">
        <v>0</v>
      </c>
      <c r="FH1334">
        <v>30.5242</v>
      </c>
      <c r="FI1334">
        <v>999.9</v>
      </c>
      <c r="FJ1334">
        <v>46.6</v>
      </c>
      <c r="FK1334">
        <v>40.299999999999997</v>
      </c>
      <c r="FL1334">
        <v>35.476999999999997</v>
      </c>
      <c r="FM1334">
        <v>63.5336</v>
      </c>
      <c r="FN1334">
        <v>26.394200000000001</v>
      </c>
      <c r="FO1334">
        <v>1</v>
      </c>
      <c r="FP1334">
        <v>0.60969799999999996</v>
      </c>
      <c r="FQ1334">
        <v>3.2665099999999998</v>
      </c>
      <c r="FR1334">
        <v>20.2866</v>
      </c>
      <c r="FS1334">
        <v>5.2102500000000003</v>
      </c>
      <c r="FT1334">
        <v>11.908099999999999</v>
      </c>
      <c r="FU1334">
        <v>5.0027499999999998</v>
      </c>
      <c r="FV1334">
        <v>3.29013</v>
      </c>
      <c r="FW1334">
        <v>9999</v>
      </c>
      <c r="FX1334">
        <v>9999</v>
      </c>
      <c r="FY1334">
        <v>9999</v>
      </c>
      <c r="FZ1334">
        <v>999.9</v>
      </c>
      <c r="GA1334">
        <v>1.8598699999999999</v>
      </c>
      <c r="GB1334">
        <v>1.8548800000000001</v>
      </c>
      <c r="GC1334">
        <v>1.85806</v>
      </c>
      <c r="GD1334">
        <v>1.85653</v>
      </c>
      <c r="GE1334">
        <v>1.85528</v>
      </c>
      <c r="GF1334">
        <v>1.85486</v>
      </c>
      <c r="GG1334">
        <v>1.8536699999999999</v>
      </c>
      <c r="GH1334">
        <v>1.8566400000000001</v>
      </c>
      <c r="GI1334">
        <v>0</v>
      </c>
      <c r="GJ1334">
        <v>0</v>
      </c>
      <c r="GK1334">
        <v>0</v>
      </c>
      <c r="GL1334">
        <v>0</v>
      </c>
      <c r="GM1334" t="s">
        <v>384</v>
      </c>
      <c r="GN1334" t="s">
        <v>385</v>
      </c>
      <c r="GO1334" t="s">
        <v>386</v>
      </c>
      <c r="GP1334" t="s">
        <v>386</v>
      </c>
      <c r="GQ1334" t="s">
        <v>386</v>
      </c>
      <c r="GR1334" t="s">
        <v>386</v>
      </c>
      <c r="GS1334">
        <v>0</v>
      </c>
      <c r="GT1334">
        <v>100</v>
      </c>
      <c r="GU1334">
        <v>100</v>
      </c>
      <c r="GV1334">
        <v>1.6080000000000001</v>
      </c>
      <c r="GW1334">
        <v>3.7000000000000002E-3</v>
      </c>
      <c r="GX1334">
        <v>0.39944932438917619</v>
      </c>
      <c r="GY1334">
        <v>3.036990343597491E-3</v>
      </c>
      <c r="GZ1334">
        <v>-1.538114387597119E-6</v>
      </c>
      <c r="HA1334">
        <v>3.3909691194327332E-10</v>
      </c>
      <c r="HB1334">
        <v>-6.6822494577568767E-2</v>
      </c>
      <c r="HC1334">
        <v>9.7621983196103414E-3</v>
      </c>
      <c r="HD1334">
        <v>-3.3387782167185642E-4</v>
      </c>
      <c r="HE1334">
        <v>2.632278881966732E-6</v>
      </c>
      <c r="HF1334">
        <v>6</v>
      </c>
      <c r="HG1334">
        <v>2134</v>
      </c>
      <c r="HH1334">
        <v>2</v>
      </c>
      <c r="HI1334">
        <v>31</v>
      </c>
      <c r="HJ1334">
        <v>7.6</v>
      </c>
      <c r="HK1334">
        <v>7.6</v>
      </c>
      <c r="HL1334">
        <v>1.43066</v>
      </c>
      <c r="HM1334">
        <v>2.34497</v>
      </c>
      <c r="HN1334">
        <v>1.4978</v>
      </c>
      <c r="HO1334">
        <v>2.3083499999999999</v>
      </c>
      <c r="HP1334">
        <v>1.5478499999999999</v>
      </c>
      <c r="HQ1334">
        <v>2.34375</v>
      </c>
      <c r="HR1334">
        <v>43.046900000000001</v>
      </c>
      <c r="HS1334">
        <v>13.5717</v>
      </c>
      <c r="HT1334">
        <v>18</v>
      </c>
      <c r="HU1334">
        <v>306.27499999999998</v>
      </c>
      <c r="HV1334">
        <v>464.94299999999998</v>
      </c>
      <c r="HW1334">
        <v>25.700900000000001</v>
      </c>
      <c r="HX1334">
        <v>34.509099999999997</v>
      </c>
      <c r="HY1334">
        <v>30.0016</v>
      </c>
      <c r="HZ1334">
        <v>34.378999999999998</v>
      </c>
      <c r="IA1334">
        <v>34.4666</v>
      </c>
      <c r="IB1334">
        <v>28.745899999999999</v>
      </c>
      <c r="IC1334">
        <v>31.1357</v>
      </c>
      <c r="ID1334">
        <v>0</v>
      </c>
      <c r="IE1334">
        <v>25.616900000000001</v>
      </c>
      <c r="IF1334">
        <v>612.548</v>
      </c>
      <c r="IG1334">
        <v>24.329499999999999</v>
      </c>
      <c r="IH1334">
        <v>100.23699999999999</v>
      </c>
      <c r="II1334">
        <v>99.921599999999998</v>
      </c>
      <c r="IJ1334" t="s">
        <v>3545</v>
      </c>
    </row>
    <row r="1335" spans="1:244" x14ac:dyDescent="0.2">
      <c r="A1335">
        <v>1319</v>
      </c>
      <c r="B1335">
        <v>1659891570.0999999</v>
      </c>
      <c r="C1335">
        <v>11313</v>
      </c>
      <c r="D1335" t="s">
        <v>2969</v>
      </c>
      <c r="E1335" t="s">
        <v>2970</v>
      </c>
      <c r="F1335">
        <v>1</v>
      </c>
      <c r="G1335" t="s">
        <v>2740</v>
      </c>
      <c r="H1335" t="s">
        <v>379</v>
      </c>
      <c r="I1335" t="s">
        <v>1135</v>
      </c>
      <c r="J1335" t="s">
        <v>1136</v>
      </c>
      <c r="K1335" t="s">
        <v>1137</v>
      </c>
      <c r="L1335" t="s">
        <v>2741</v>
      </c>
      <c r="M1335" t="s">
        <v>380</v>
      </c>
      <c r="N1335">
        <v>1659891562.599999</v>
      </c>
      <c r="O1335">
        <f t="shared" si="680"/>
        <v>2.5949441737533594E-3</v>
      </c>
      <c r="P1335">
        <f t="shared" si="681"/>
        <v>2.5949441737533596</v>
      </c>
      <c r="Q1335">
        <f t="shared" si="682"/>
        <v>20.357444326277466</v>
      </c>
      <c r="R1335">
        <f t="shared" si="683"/>
        <v>488.64366666666677</v>
      </c>
      <c r="S1335">
        <f t="shared" si="684"/>
        <v>223.60049324100936</v>
      </c>
      <c r="T1335">
        <f t="shared" si="685"/>
        <v>22.148878428990415</v>
      </c>
      <c r="U1335">
        <f t="shared" si="686"/>
        <v>48.402885929373014</v>
      </c>
      <c r="V1335">
        <f t="shared" si="687"/>
        <v>0.13122178946898258</v>
      </c>
      <c r="W1335">
        <f t="shared" si="688"/>
        <v>2.9109297886899324</v>
      </c>
      <c r="X1335">
        <f t="shared" si="689"/>
        <v>0.12802192049036237</v>
      </c>
      <c r="Y1335">
        <f t="shared" si="690"/>
        <v>8.0294696776138319E-2</v>
      </c>
      <c r="Z1335">
        <f t="shared" si="691"/>
        <v>321.51425060000003</v>
      </c>
      <c r="AA1335">
        <f t="shared" si="692"/>
        <v>32.240595117668235</v>
      </c>
      <c r="AB1335">
        <f t="shared" si="693"/>
        <v>31.57309333333334</v>
      </c>
      <c r="AC1335">
        <f t="shared" si="694"/>
        <v>4.6609085343781809</v>
      </c>
      <c r="AD1335">
        <f t="shared" si="695"/>
        <v>60.415211878347876</v>
      </c>
      <c r="AE1335">
        <f t="shared" si="696"/>
        <v>2.7279829806397262</v>
      </c>
      <c r="AF1335">
        <f t="shared" si="697"/>
        <v>4.5153909021006085</v>
      </c>
      <c r="AG1335">
        <f t="shared" si="698"/>
        <v>1.9329255537384546</v>
      </c>
      <c r="AH1335">
        <f t="shared" si="699"/>
        <v>-114.43703806252316</v>
      </c>
      <c r="AI1335">
        <f t="shared" si="700"/>
        <v>-87.490731073078564</v>
      </c>
      <c r="AJ1335">
        <f t="shared" si="701"/>
        <v>-6.7689845796610024</v>
      </c>
      <c r="AK1335">
        <f t="shared" si="702"/>
        <v>112.81749688473732</v>
      </c>
      <c r="AL1335">
        <f t="shared" si="703"/>
        <v>48.843885823700944</v>
      </c>
      <c r="AM1335">
        <f t="shared" si="704"/>
        <v>2.5611576764730013</v>
      </c>
      <c r="AN1335">
        <f t="shared" si="705"/>
        <v>20.357444326277466</v>
      </c>
      <c r="AO1335">
        <v>588.54974327766092</v>
      </c>
      <c r="AP1335">
        <v>537.48843030303033</v>
      </c>
      <c r="AQ1335">
        <v>5.0143228134835987</v>
      </c>
      <c r="AR1335">
        <v>66.332459273180504</v>
      </c>
      <c r="AS1335">
        <f t="shared" si="706"/>
        <v>2.5949441737533596</v>
      </c>
      <c r="AT1335">
        <v>24.52571839977146</v>
      </c>
      <c r="AU1335">
        <v>27.55991090909091</v>
      </c>
      <c r="AV1335">
        <v>-1.0890576086275429E-3</v>
      </c>
      <c r="AW1335">
        <v>80.638585768873753</v>
      </c>
      <c r="AX1335">
        <v>179</v>
      </c>
      <c r="AY1335">
        <v>36</v>
      </c>
      <c r="AZ1335">
        <f t="shared" si="707"/>
        <v>1</v>
      </c>
      <c r="BA1335">
        <f t="shared" si="708"/>
        <v>0</v>
      </c>
      <c r="BB1335">
        <f t="shared" si="709"/>
        <v>51627.17093215193</v>
      </c>
      <c r="BC1335">
        <f t="shared" si="710"/>
        <v>1999.992666666667</v>
      </c>
      <c r="BD1335">
        <f t="shared" si="711"/>
        <v>1681.1935400000002</v>
      </c>
      <c r="BE1335">
        <f t="shared" si="712"/>
        <v>0.84059985219945799</v>
      </c>
      <c r="BF1335">
        <f t="shared" si="713"/>
        <v>0.16075771474495404</v>
      </c>
      <c r="BG1335">
        <v>6</v>
      </c>
      <c r="BH1335">
        <v>0.5</v>
      </c>
      <c r="BI1335" t="s">
        <v>381</v>
      </c>
      <c r="BJ1335">
        <v>2</v>
      </c>
      <c r="BK1335" t="b">
        <v>1</v>
      </c>
      <c r="BL1335">
        <v>1659891562.599999</v>
      </c>
      <c r="BM1335">
        <v>488.64366666666677</v>
      </c>
      <c r="BN1335">
        <v>548.74239999999986</v>
      </c>
      <c r="BO1335">
        <v>27.539919999999999</v>
      </c>
      <c r="BP1335">
        <v>24.551953333333341</v>
      </c>
      <c r="BQ1335">
        <v>487.09106666666668</v>
      </c>
      <c r="BR1335">
        <v>27.536126666666672</v>
      </c>
      <c r="BS1335">
        <v>500.13080000000002</v>
      </c>
      <c r="BT1335">
        <v>98.955579999999998</v>
      </c>
      <c r="BU1335">
        <v>0.10000842</v>
      </c>
      <c r="BV1335">
        <v>31.015593333333332</v>
      </c>
      <c r="BW1335">
        <v>31.57309333333334</v>
      </c>
      <c r="BX1335">
        <v>999.89999999999986</v>
      </c>
      <c r="BY1335">
        <v>0</v>
      </c>
      <c r="BZ1335">
        <v>0</v>
      </c>
      <c r="CA1335">
        <v>9998.6660000000011</v>
      </c>
      <c r="CB1335">
        <v>0</v>
      </c>
      <c r="CC1335">
        <v>1982.088</v>
      </c>
      <c r="CD1335">
        <v>-60.098546666666671</v>
      </c>
      <c r="CE1335">
        <v>502.4826666666666</v>
      </c>
      <c r="CF1335">
        <v>562.55359999999985</v>
      </c>
      <c r="CG1335">
        <v>2.9879626666666672</v>
      </c>
      <c r="CH1335">
        <v>548.74239999999986</v>
      </c>
      <c r="CI1335">
        <v>24.551953333333341</v>
      </c>
      <c r="CJ1335">
        <v>2.725228</v>
      </c>
      <c r="CK1335">
        <v>2.4295533333333328</v>
      </c>
      <c r="CL1335">
        <v>22.43800666666667</v>
      </c>
      <c r="CM1335">
        <v>20.56209333333333</v>
      </c>
      <c r="CN1335">
        <v>1999.992666666667</v>
      </c>
      <c r="CO1335">
        <v>0.9800038000000002</v>
      </c>
      <c r="CP1335">
        <v>1.9996460000000001E-2</v>
      </c>
      <c r="CQ1335">
        <v>0</v>
      </c>
      <c r="CR1335">
        <v>2.9432</v>
      </c>
      <c r="CS1335">
        <v>0</v>
      </c>
      <c r="CT1335">
        <v>16143.86</v>
      </c>
      <c r="CU1335">
        <v>17412.273333333331</v>
      </c>
      <c r="CV1335">
        <v>44.125</v>
      </c>
      <c r="CW1335">
        <v>46.053733333333327</v>
      </c>
      <c r="CX1335">
        <v>44.25</v>
      </c>
      <c r="CY1335">
        <v>44</v>
      </c>
      <c r="CZ1335">
        <v>44.108199999999997</v>
      </c>
      <c r="DA1335">
        <v>1960.002666666667</v>
      </c>
      <c r="DB1335">
        <v>39.99</v>
      </c>
      <c r="DC1335">
        <v>0</v>
      </c>
      <c r="DD1335">
        <v>1659891569.3</v>
      </c>
      <c r="DE1335">
        <v>0</v>
      </c>
      <c r="DF1335">
        <v>1659891113.0999999</v>
      </c>
      <c r="DG1335" t="s">
        <v>2742</v>
      </c>
      <c r="DH1335">
        <v>1659891112.5999999</v>
      </c>
      <c r="DI1335">
        <v>1659891113.0999999</v>
      </c>
      <c r="DJ1335">
        <v>29</v>
      </c>
      <c r="DK1335">
        <v>0.08</v>
      </c>
      <c r="DL1335">
        <v>-6.0000000000000001E-3</v>
      </c>
      <c r="DM1335">
        <v>1.387</v>
      </c>
      <c r="DN1335">
        <v>1.0999999999999999E-2</v>
      </c>
      <c r="DO1335">
        <v>400</v>
      </c>
      <c r="DP1335">
        <v>24</v>
      </c>
      <c r="DQ1335">
        <v>0.14000000000000001</v>
      </c>
      <c r="DR1335">
        <v>0.05</v>
      </c>
      <c r="DS1335">
        <v>19.266357805192939</v>
      </c>
      <c r="DT1335">
        <v>9.1388249173711316</v>
      </c>
      <c r="DU1335">
        <v>0.69240924585795927</v>
      </c>
      <c r="DV1335">
        <v>0</v>
      </c>
      <c r="DW1335">
        <v>-59.975887096774187</v>
      </c>
      <c r="DX1335">
        <v>-13.27293870967746</v>
      </c>
      <c r="DY1335">
        <v>0.99837300733192436</v>
      </c>
      <c r="DZ1335">
        <v>0</v>
      </c>
      <c r="EA1335">
        <v>234.64766470645839</v>
      </c>
      <c r="EB1335">
        <v>191.3707851161615</v>
      </c>
      <c r="EC1335">
        <v>14.87234492302818</v>
      </c>
      <c r="ED1335">
        <v>0</v>
      </c>
      <c r="EE1335">
        <v>2.9362392682926828</v>
      </c>
      <c r="EF1335">
        <v>0.96231658536585596</v>
      </c>
      <c r="EG1335">
        <v>9.6251883057670781E-2</v>
      </c>
      <c r="EH1335">
        <v>0</v>
      </c>
      <c r="EI1335">
        <v>1.9330315449826181</v>
      </c>
      <c r="EJ1335">
        <v>1.273006488687164E-2</v>
      </c>
      <c r="EK1335">
        <v>3.0606707179508031E-3</v>
      </c>
      <c r="EL1335">
        <v>1</v>
      </c>
      <c r="EM1335">
        <v>1</v>
      </c>
      <c r="EN1335">
        <v>5</v>
      </c>
      <c r="EO1335" t="s">
        <v>404</v>
      </c>
      <c r="EP1335">
        <v>2.94042</v>
      </c>
      <c r="EQ1335">
        <v>2.8012199999999998</v>
      </c>
      <c r="ER1335">
        <v>0.10638300000000001</v>
      </c>
      <c r="ES1335">
        <v>0.115221</v>
      </c>
      <c r="ET1335">
        <v>0.117549</v>
      </c>
      <c r="EU1335">
        <v>0.108169</v>
      </c>
      <c r="EV1335">
        <v>18253.3</v>
      </c>
      <c r="EW1335">
        <v>18948.7</v>
      </c>
      <c r="EX1335">
        <v>23768.400000000001</v>
      </c>
      <c r="EY1335">
        <v>24939</v>
      </c>
      <c r="EZ1335">
        <v>33582.5</v>
      </c>
      <c r="FA1335">
        <v>35522.5</v>
      </c>
      <c r="FB1335">
        <v>43353.7</v>
      </c>
      <c r="FC1335">
        <v>46106.6</v>
      </c>
      <c r="FD1335">
        <v>1.5575000000000001</v>
      </c>
      <c r="FE1335">
        <v>1.7797499999999999</v>
      </c>
      <c r="FF1335">
        <v>6.6153699999999996E-2</v>
      </c>
      <c r="FG1335">
        <v>0</v>
      </c>
      <c r="FH1335">
        <v>30.524799999999999</v>
      </c>
      <c r="FI1335">
        <v>999.9</v>
      </c>
      <c r="FJ1335">
        <v>46.6</v>
      </c>
      <c r="FK1335">
        <v>40.299999999999997</v>
      </c>
      <c r="FL1335">
        <v>35.476799999999997</v>
      </c>
      <c r="FM1335">
        <v>63.253599999999999</v>
      </c>
      <c r="FN1335">
        <v>25.605</v>
      </c>
      <c r="FO1335">
        <v>1</v>
      </c>
      <c r="FP1335">
        <v>0.61012200000000005</v>
      </c>
      <c r="FQ1335">
        <v>3.3545400000000001</v>
      </c>
      <c r="FR1335">
        <v>20.2849</v>
      </c>
      <c r="FS1335">
        <v>5.2098000000000004</v>
      </c>
      <c r="FT1335">
        <v>11.908099999999999</v>
      </c>
      <c r="FU1335">
        <v>5.0027499999999998</v>
      </c>
      <c r="FV1335">
        <v>3.2901500000000001</v>
      </c>
      <c r="FW1335">
        <v>9999</v>
      </c>
      <c r="FX1335">
        <v>9999</v>
      </c>
      <c r="FY1335">
        <v>9999</v>
      </c>
      <c r="FZ1335">
        <v>999.9</v>
      </c>
      <c r="GA1335">
        <v>1.8598699999999999</v>
      </c>
      <c r="GB1335">
        <v>1.8548800000000001</v>
      </c>
      <c r="GC1335">
        <v>1.85806</v>
      </c>
      <c r="GD1335">
        <v>1.8565400000000001</v>
      </c>
      <c r="GE1335">
        <v>1.8552900000000001</v>
      </c>
      <c r="GF1335">
        <v>1.8548500000000001</v>
      </c>
      <c r="GG1335">
        <v>1.85368</v>
      </c>
      <c r="GH1335">
        <v>1.85663</v>
      </c>
      <c r="GI1335">
        <v>0</v>
      </c>
      <c r="GJ1335">
        <v>0</v>
      </c>
      <c r="GK1335">
        <v>0</v>
      </c>
      <c r="GL1335">
        <v>0</v>
      </c>
      <c r="GM1335" t="s">
        <v>384</v>
      </c>
      <c r="GN1335" t="s">
        <v>385</v>
      </c>
      <c r="GO1335" t="s">
        <v>386</v>
      </c>
      <c r="GP1335" t="s">
        <v>386</v>
      </c>
      <c r="GQ1335" t="s">
        <v>386</v>
      </c>
      <c r="GR1335" t="s">
        <v>386</v>
      </c>
      <c r="GS1335">
        <v>0</v>
      </c>
      <c r="GT1335">
        <v>100</v>
      </c>
      <c r="GU1335">
        <v>100</v>
      </c>
      <c r="GV1335">
        <v>1.6160000000000001</v>
      </c>
      <c r="GW1335">
        <v>3.8E-3</v>
      </c>
      <c r="GX1335">
        <v>0.39944932438917619</v>
      </c>
      <c r="GY1335">
        <v>3.036990343597491E-3</v>
      </c>
      <c r="GZ1335">
        <v>-1.538114387597119E-6</v>
      </c>
      <c r="HA1335">
        <v>3.3909691194327332E-10</v>
      </c>
      <c r="HB1335">
        <v>-6.6822494577568767E-2</v>
      </c>
      <c r="HC1335">
        <v>9.7621983196103414E-3</v>
      </c>
      <c r="HD1335">
        <v>-3.3387782167185642E-4</v>
      </c>
      <c r="HE1335">
        <v>2.632278881966732E-6</v>
      </c>
      <c r="HF1335">
        <v>6</v>
      </c>
      <c r="HG1335">
        <v>2134</v>
      </c>
      <c r="HH1335">
        <v>2</v>
      </c>
      <c r="HI1335">
        <v>31</v>
      </c>
      <c r="HJ1335">
        <v>7.6</v>
      </c>
      <c r="HK1335">
        <v>7.6</v>
      </c>
      <c r="HL1335">
        <v>1.4379900000000001</v>
      </c>
      <c r="HM1335">
        <v>2.3559600000000001</v>
      </c>
      <c r="HN1335">
        <v>1.4978</v>
      </c>
      <c r="HO1335">
        <v>2.3083499999999999</v>
      </c>
      <c r="HP1335">
        <v>1.5478499999999999</v>
      </c>
      <c r="HQ1335">
        <v>2.4218799999999998</v>
      </c>
      <c r="HR1335">
        <v>43.046900000000001</v>
      </c>
      <c r="HS1335">
        <v>13.5541</v>
      </c>
      <c r="HT1335">
        <v>18</v>
      </c>
      <c r="HU1335">
        <v>306.39400000000001</v>
      </c>
      <c r="HV1335">
        <v>464.99099999999999</v>
      </c>
      <c r="HW1335">
        <v>25.700800000000001</v>
      </c>
      <c r="HX1335">
        <v>34.509900000000002</v>
      </c>
      <c r="HY1335">
        <v>30.0017</v>
      </c>
      <c r="HZ1335">
        <v>34.379100000000001</v>
      </c>
      <c r="IA1335">
        <v>34.4666</v>
      </c>
      <c r="IB1335">
        <v>28.983899999999998</v>
      </c>
      <c r="IC1335">
        <v>31.1357</v>
      </c>
      <c r="ID1335">
        <v>0</v>
      </c>
      <c r="IE1335">
        <v>25.616900000000001</v>
      </c>
      <c r="IF1335">
        <v>622.56799999999998</v>
      </c>
      <c r="IG1335">
        <v>24.333100000000002</v>
      </c>
      <c r="IH1335">
        <v>100.23699999999999</v>
      </c>
      <c r="II1335">
        <v>99.920900000000003</v>
      </c>
      <c r="IJ1335" t="s">
        <v>3545</v>
      </c>
    </row>
    <row r="1336" spans="1:244" x14ac:dyDescent="0.2">
      <c r="A1336">
        <v>1320</v>
      </c>
      <c r="B1336">
        <v>1659891571.0999999</v>
      </c>
      <c r="C1336">
        <v>11314</v>
      </c>
      <c r="D1336" t="s">
        <v>2971</v>
      </c>
      <c r="E1336" t="s">
        <v>2972</v>
      </c>
      <c r="F1336">
        <v>1</v>
      </c>
      <c r="G1336" t="s">
        <v>2740</v>
      </c>
      <c r="H1336" t="s">
        <v>379</v>
      </c>
      <c r="I1336" t="s">
        <v>1135</v>
      </c>
      <c r="J1336" t="s">
        <v>1136</v>
      </c>
      <c r="K1336" t="s">
        <v>1137</v>
      </c>
      <c r="L1336" t="s">
        <v>2741</v>
      </c>
      <c r="M1336" t="s">
        <v>380</v>
      </c>
      <c r="N1336">
        <v>1659891563.0999999</v>
      </c>
      <c r="O1336">
        <f t="shared" si="680"/>
        <v>2.5991618479153508E-3</v>
      </c>
      <c r="P1336">
        <f t="shared" si="681"/>
        <v>2.5991618479153509</v>
      </c>
      <c r="Q1336">
        <f t="shared" si="682"/>
        <v>20.525891830645531</v>
      </c>
      <c r="R1336">
        <f t="shared" si="683"/>
        <v>491.07581249999998</v>
      </c>
      <c r="S1336">
        <f t="shared" si="684"/>
        <v>224.250513853418</v>
      </c>
      <c r="T1336">
        <f t="shared" si="685"/>
        <v>22.213289218621693</v>
      </c>
      <c r="U1336">
        <f t="shared" si="686"/>
        <v>48.643853090398935</v>
      </c>
      <c r="V1336">
        <f t="shared" si="687"/>
        <v>0.13141497455882217</v>
      </c>
      <c r="W1336">
        <f t="shared" si="688"/>
        <v>2.9107958970148289</v>
      </c>
      <c r="X1336">
        <f t="shared" si="689"/>
        <v>0.12820565730130787</v>
      </c>
      <c r="Y1336">
        <f t="shared" si="690"/>
        <v>8.0410352345178543E-2</v>
      </c>
      <c r="Z1336">
        <f t="shared" si="691"/>
        <v>321.51522149999994</v>
      </c>
      <c r="AA1336">
        <f t="shared" si="692"/>
        <v>32.241126867357451</v>
      </c>
      <c r="AB1336">
        <f t="shared" si="693"/>
        <v>31.574731249999999</v>
      </c>
      <c r="AC1336">
        <f t="shared" si="694"/>
        <v>4.661342005592398</v>
      </c>
      <c r="AD1336">
        <f t="shared" si="695"/>
        <v>60.411325292764907</v>
      </c>
      <c r="AE1336">
        <f t="shared" si="696"/>
        <v>2.7280524967768782</v>
      </c>
      <c r="AF1336">
        <f t="shared" si="697"/>
        <v>4.515796472857053</v>
      </c>
      <c r="AG1336">
        <f t="shared" si="698"/>
        <v>1.9332895088155198</v>
      </c>
      <c r="AH1336">
        <f t="shared" si="699"/>
        <v>-114.62303749306697</v>
      </c>
      <c r="AI1336">
        <f t="shared" si="700"/>
        <v>-87.496514759698798</v>
      </c>
      <c r="AJ1336">
        <f t="shared" si="701"/>
        <v>-6.7698506684521238</v>
      </c>
      <c r="AK1336">
        <f t="shared" si="702"/>
        <v>112.62581857878202</v>
      </c>
      <c r="AL1336">
        <f t="shared" si="703"/>
        <v>48.918005381391609</v>
      </c>
      <c r="AM1336">
        <f t="shared" si="704"/>
        <v>2.5669266178077295</v>
      </c>
      <c r="AN1336">
        <f t="shared" si="705"/>
        <v>20.525891830645531</v>
      </c>
      <c r="AO1336">
        <v>593.76615450117697</v>
      </c>
      <c r="AP1336">
        <v>542.49692727272725</v>
      </c>
      <c r="AQ1336">
        <v>5.0145827129946259</v>
      </c>
      <c r="AR1336">
        <v>66.332459273180504</v>
      </c>
      <c r="AS1336">
        <f t="shared" si="706"/>
        <v>2.5991618479153509</v>
      </c>
      <c r="AT1336">
        <v>24.509761903255729</v>
      </c>
      <c r="AU1336">
        <v>27.550863030303031</v>
      </c>
      <c r="AV1336">
        <v>-1.4029168375154211E-3</v>
      </c>
      <c r="AW1336">
        <v>80.638585768873753</v>
      </c>
      <c r="AX1336">
        <v>179</v>
      </c>
      <c r="AY1336">
        <v>36</v>
      </c>
      <c r="AZ1336">
        <f t="shared" si="707"/>
        <v>1</v>
      </c>
      <c r="BA1336">
        <f t="shared" si="708"/>
        <v>0</v>
      </c>
      <c r="BB1336">
        <f t="shared" si="709"/>
        <v>51623.113033850263</v>
      </c>
      <c r="BC1336">
        <f t="shared" si="710"/>
        <v>1999.99875</v>
      </c>
      <c r="BD1336">
        <f t="shared" si="711"/>
        <v>1681.19865</v>
      </c>
      <c r="BE1336">
        <f t="shared" si="712"/>
        <v>0.84059985037490648</v>
      </c>
      <c r="BF1336">
        <f t="shared" si="713"/>
        <v>0.16075771122356949</v>
      </c>
      <c r="BG1336">
        <v>6</v>
      </c>
      <c r="BH1336">
        <v>0.5</v>
      </c>
      <c r="BI1336" t="s">
        <v>381</v>
      </c>
      <c r="BJ1336">
        <v>2</v>
      </c>
      <c r="BK1336" t="b">
        <v>1</v>
      </c>
      <c r="BL1336">
        <v>1659891563.0999999</v>
      </c>
      <c r="BM1336">
        <v>491.07581249999998</v>
      </c>
      <c r="BN1336">
        <v>551.27393749999999</v>
      </c>
      <c r="BO1336">
        <v>27.540593749999999</v>
      </c>
      <c r="BP1336">
        <v>24.545918749999998</v>
      </c>
      <c r="BQ1336">
        <v>489.51893749999999</v>
      </c>
      <c r="BR1336">
        <v>27.536799999999999</v>
      </c>
      <c r="BS1336">
        <v>500.13412499999998</v>
      </c>
      <c r="BT1336">
        <v>98.955681249999998</v>
      </c>
      <c r="BU1336">
        <v>0.10000801875</v>
      </c>
      <c r="BV1336">
        <v>31.01716875</v>
      </c>
      <c r="BW1336">
        <v>31.574731249999999</v>
      </c>
      <c r="BX1336">
        <v>999.9</v>
      </c>
      <c r="BY1336">
        <v>0</v>
      </c>
      <c r="BZ1336">
        <v>0</v>
      </c>
      <c r="CA1336">
        <v>9997.8900000000012</v>
      </c>
      <c r="CB1336">
        <v>0</v>
      </c>
      <c r="CC1336">
        <v>1981.03</v>
      </c>
      <c r="CD1336">
        <v>-60.197999999999993</v>
      </c>
      <c r="CE1336">
        <v>504.98399999999998</v>
      </c>
      <c r="CF1336">
        <v>565.14518750000002</v>
      </c>
      <c r="CG1336">
        <v>2.9946731249999998</v>
      </c>
      <c r="CH1336">
        <v>551.27393749999999</v>
      </c>
      <c r="CI1336">
        <v>24.545918749999998</v>
      </c>
      <c r="CJ1336">
        <v>2.7252974999999999</v>
      </c>
      <c r="CK1336">
        <v>2.4289587500000001</v>
      </c>
      <c r="CL1336">
        <v>22.438431250000001</v>
      </c>
      <c r="CM1336">
        <v>20.558118749999998</v>
      </c>
      <c r="CN1336">
        <v>1999.99875</v>
      </c>
      <c r="CO1336">
        <v>0.98000387499999997</v>
      </c>
      <c r="CP1336">
        <v>1.9996387500000001E-2</v>
      </c>
      <c r="CQ1336">
        <v>0</v>
      </c>
      <c r="CR1336">
        <v>2.9737499999999999</v>
      </c>
      <c r="CS1336">
        <v>0</v>
      </c>
      <c r="CT1336">
        <v>16143.24375</v>
      </c>
      <c r="CU1336">
        <v>17412.331249999999</v>
      </c>
      <c r="CV1336">
        <v>44.128875000000001</v>
      </c>
      <c r="CW1336">
        <v>46.054250000000003</v>
      </c>
      <c r="CX1336">
        <v>44.25</v>
      </c>
      <c r="CY1336">
        <v>44</v>
      </c>
      <c r="CZ1336">
        <v>44.109250000000003</v>
      </c>
      <c r="DA1336">
        <v>1960.00875</v>
      </c>
      <c r="DB1336">
        <v>39.99</v>
      </c>
      <c r="DC1336">
        <v>0</v>
      </c>
      <c r="DD1336">
        <v>1659891569.9000001</v>
      </c>
      <c r="DE1336">
        <v>0</v>
      </c>
      <c r="DF1336">
        <v>1659891113.0999999</v>
      </c>
      <c r="DG1336" t="s">
        <v>2742</v>
      </c>
      <c r="DH1336">
        <v>1659891112.5999999</v>
      </c>
      <c r="DI1336">
        <v>1659891113.0999999</v>
      </c>
      <c r="DJ1336">
        <v>29</v>
      </c>
      <c r="DK1336">
        <v>0.08</v>
      </c>
      <c r="DL1336">
        <v>-6.0000000000000001E-3</v>
      </c>
      <c r="DM1336">
        <v>1.387</v>
      </c>
      <c r="DN1336">
        <v>1.0999999999999999E-2</v>
      </c>
      <c r="DO1336">
        <v>400</v>
      </c>
      <c r="DP1336">
        <v>24</v>
      </c>
      <c r="DQ1336">
        <v>0.14000000000000001</v>
      </c>
      <c r="DR1336">
        <v>0.05</v>
      </c>
      <c r="DS1336">
        <v>19.266357805192939</v>
      </c>
      <c r="DT1336">
        <v>9.1388249173711316</v>
      </c>
      <c r="DU1336">
        <v>0.69240924585795927</v>
      </c>
      <c r="DV1336">
        <v>0</v>
      </c>
      <c r="DW1336">
        <v>-59.975887096774187</v>
      </c>
      <c r="DX1336">
        <v>-13.27293870967746</v>
      </c>
      <c r="DY1336">
        <v>0.99837300733192436</v>
      </c>
      <c r="DZ1336">
        <v>0</v>
      </c>
      <c r="EA1336">
        <v>234.64766470645839</v>
      </c>
      <c r="EB1336">
        <v>191.3707851161615</v>
      </c>
      <c r="EC1336">
        <v>14.87234492302818</v>
      </c>
      <c r="ED1336">
        <v>0</v>
      </c>
      <c r="EE1336">
        <v>2.9362392682926828</v>
      </c>
      <c r="EF1336">
        <v>0.96231658536585596</v>
      </c>
      <c r="EG1336">
        <v>9.6251883057670781E-2</v>
      </c>
      <c r="EH1336">
        <v>0</v>
      </c>
      <c r="EI1336">
        <v>1.9330315449826181</v>
      </c>
      <c r="EJ1336">
        <v>1.273006488687164E-2</v>
      </c>
      <c r="EK1336">
        <v>3.0606707179508031E-3</v>
      </c>
      <c r="EL1336">
        <v>1</v>
      </c>
      <c r="EM1336">
        <v>1</v>
      </c>
      <c r="EN1336">
        <v>5</v>
      </c>
      <c r="EO1336" t="s">
        <v>404</v>
      </c>
      <c r="EP1336">
        <v>2.94035</v>
      </c>
      <c r="EQ1336">
        <v>2.8009900000000001</v>
      </c>
      <c r="ER1336">
        <v>0.107102</v>
      </c>
      <c r="ES1336">
        <v>0.115925</v>
      </c>
      <c r="ET1336">
        <v>0.117519</v>
      </c>
      <c r="EU1336">
        <v>0.108095</v>
      </c>
      <c r="EV1336">
        <v>18238.7</v>
      </c>
      <c r="EW1336">
        <v>18933.5</v>
      </c>
      <c r="EX1336">
        <v>23768.400000000001</v>
      </c>
      <c r="EY1336">
        <v>24938.799999999999</v>
      </c>
      <c r="EZ1336">
        <v>33583.699999999997</v>
      </c>
      <c r="FA1336">
        <v>35525.1</v>
      </c>
      <c r="FB1336">
        <v>43353.7</v>
      </c>
      <c r="FC1336">
        <v>46106.1</v>
      </c>
      <c r="FD1336">
        <v>1.55745</v>
      </c>
      <c r="FE1336">
        <v>1.7796700000000001</v>
      </c>
      <c r="FF1336">
        <v>6.6075499999999995E-2</v>
      </c>
      <c r="FG1336">
        <v>0</v>
      </c>
      <c r="FH1336">
        <v>30.525500000000001</v>
      </c>
      <c r="FI1336">
        <v>999.9</v>
      </c>
      <c r="FJ1336">
        <v>46.6</v>
      </c>
      <c r="FK1336">
        <v>40.299999999999997</v>
      </c>
      <c r="FL1336">
        <v>35.473399999999998</v>
      </c>
      <c r="FM1336">
        <v>63.723599999999998</v>
      </c>
      <c r="FN1336">
        <v>26.438300000000002</v>
      </c>
      <c r="FO1336">
        <v>1</v>
      </c>
      <c r="FP1336">
        <v>0.61065599999999998</v>
      </c>
      <c r="FQ1336">
        <v>3.4298500000000001</v>
      </c>
      <c r="FR1336">
        <v>20.283300000000001</v>
      </c>
      <c r="FS1336">
        <v>5.2099500000000001</v>
      </c>
      <c r="FT1336">
        <v>11.907999999999999</v>
      </c>
      <c r="FU1336">
        <v>5.00265</v>
      </c>
      <c r="FV1336">
        <v>3.29013</v>
      </c>
      <c r="FW1336">
        <v>9999</v>
      </c>
      <c r="FX1336">
        <v>9999</v>
      </c>
      <c r="FY1336">
        <v>9999</v>
      </c>
      <c r="FZ1336">
        <v>999.9</v>
      </c>
      <c r="GA1336">
        <v>1.85989</v>
      </c>
      <c r="GB1336">
        <v>1.8548800000000001</v>
      </c>
      <c r="GC1336">
        <v>1.85806</v>
      </c>
      <c r="GD1336">
        <v>1.8565400000000001</v>
      </c>
      <c r="GE1336">
        <v>1.8552900000000001</v>
      </c>
      <c r="GF1336">
        <v>1.8548500000000001</v>
      </c>
      <c r="GG1336">
        <v>1.8536999999999999</v>
      </c>
      <c r="GH1336">
        <v>1.8566400000000001</v>
      </c>
      <c r="GI1336">
        <v>0</v>
      </c>
      <c r="GJ1336">
        <v>0</v>
      </c>
      <c r="GK1336">
        <v>0</v>
      </c>
      <c r="GL1336">
        <v>0</v>
      </c>
      <c r="GM1336" t="s">
        <v>384</v>
      </c>
      <c r="GN1336" t="s">
        <v>385</v>
      </c>
      <c r="GO1336" t="s">
        <v>386</v>
      </c>
      <c r="GP1336" t="s">
        <v>386</v>
      </c>
      <c r="GQ1336" t="s">
        <v>386</v>
      </c>
      <c r="GR1336" t="s">
        <v>386</v>
      </c>
      <c r="GS1336">
        <v>0</v>
      </c>
      <c r="GT1336">
        <v>100</v>
      </c>
      <c r="GU1336">
        <v>100</v>
      </c>
      <c r="GV1336">
        <v>1.625</v>
      </c>
      <c r="GW1336">
        <v>3.8E-3</v>
      </c>
      <c r="GX1336">
        <v>0.39944932438917619</v>
      </c>
      <c r="GY1336">
        <v>3.036990343597491E-3</v>
      </c>
      <c r="GZ1336">
        <v>-1.538114387597119E-6</v>
      </c>
      <c r="HA1336">
        <v>3.3909691194327332E-10</v>
      </c>
      <c r="HB1336">
        <v>-6.6822494577568767E-2</v>
      </c>
      <c r="HC1336">
        <v>9.7621983196103414E-3</v>
      </c>
      <c r="HD1336">
        <v>-3.3387782167185642E-4</v>
      </c>
      <c r="HE1336">
        <v>2.632278881966732E-6</v>
      </c>
      <c r="HF1336">
        <v>6</v>
      </c>
      <c r="HG1336">
        <v>2134</v>
      </c>
      <c r="HH1336">
        <v>2</v>
      </c>
      <c r="HI1336">
        <v>31</v>
      </c>
      <c r="HJ1336">
        <v>7.6</v>
      </c>
      <c r="HK1336">
        <v>7.6</v>
      </c>
      <c r="HL1336">
        <v>1.4501999999999999</v>
      </c>
      <c r="HM1336">
        <v>2.34619</v>
      </c>
      <c r="HN1336">
        <v>1.4978</v>
      </c>
      <c r="HO1336">
        <v>2.3083499999999999</v>
      </c>
      <c r="HP1336">
        <v>1.5478499999999999</v>
      </c>
      <c r="HQ1336">
        <v>2.34985</v>
      </c>
      <c r="HR1336">
        <v>43.046900000000001</v>
      </c>
      <c r="HS1336">
        <v>13.562900000000001</v>
      </c>
      <c r="HT1336">
        <v>18</v>
      </c>
      <c r="HU1336">
        <v>306.37299999999999</v>
      </c>
      <c r="HV1336">
        <v>464.94299999999998</v>
      </c>
      <c r="HW1336">
        <v>25.696899999999999</v>
      </c>
      <c r="HX1336">
        <v>34.5107</v>
      </c>
      <c r="HY1336">
        <v>30.001899999999999</v>
      </c>
      <c r="HZ1336">
        <v>34.379100000000001</v>
      </c>
      <c r="IA1336">
        <v>34.4666</v>
      </c>
      <c r="IB1336">
        <v>29.131900000000002</v>
      </c>
      <c r="IC1336">
        <v>31.1357</v>
      </c>
      <c r="ID1336">
        <v>0</v>
      </c>
      <c r="IE1336">
        <v>25.616900000000001</v>
      </c>
      <c r="IF1336">
        <v>622.56799999999998</v>
      </c>
      <c r="IG1336">
        <v>24.3293</v>
      </c>
      <c r="IH1336">
        <v>100.23699999999999</v>
      </c>
      <c r="II1336">
        <v>99.919899999999998</v>
      </c>
      <c r="IJ1336" t="s">
        <v>3545</v>
      </c>
    </row>
    <row r="1337" spans="1:244" x14ac:dyDescent="0.2">
      <c r="A1337">
        <v>1321</v>
      </c>
      <c r="B1337">
        <v>1659891571.5999999</v>
      </c>
      <c r="C1337">
        <v>11314.5</v>
      </c>
      <c r="D1337" t="s">
        <v>2971</v>
      </c>
      <c r="E1337" t="s">
        <v>2972</v>
      </c>
      <c r="F1337">
        <v>1</v>
      </c>
      <c r="G1337" t="s">
        <v>2740</v>
      </c>
      <c r="H1337" t="s">
        <v>379</v>
      </c>
      <c r="I1337" t="s">
        <v>1135</v>
      </c>
      <c r="J1337" t="s">
        <v>1136</v>
      </c>
      <c r="K1337" t="s">
        <v>1137</v>
      </c>
      <c r="L1337" t="s">
        <v>2741</v>
      </c>
      <c r="M1337" t="s">
        <v>380</v>
      </c>
      <c r="N1337">
        <v>1659891563.0999999</v>
      </c>
      <c r="O1337">
        <f t="shared" si="680"/>
        <v>2.5806999923388921E-3</v>
      </c>
      <c r="P1337">
        <f t="shared" si="681"/>
        <v>2.580699992338892</v>
      </c>
      <c r="Q1337">
        <f t="shared" si="682"/>
        <v>20.583312242173399</v>
      </c>
      <c r="R1337">
        <f t="shared" si="683"/>
        <v>491.07581249999998</v>
      </c>
      <c r="S1337">
        <f t="shared" si="684"/>
        <v>221.73908431563015</v>
      </c>
      <c r="T1337">
        <f t="shared" si="685"/>
        <v>21.964517834706218</v>
      </c>
      <c r="U1337">
        <f t="shared" si="686"/>
        <v>48.643853090398935</v>
      </c>
      <c r="V1337">
        <f t="shared" si="687"/>
        <v>0.13045838281189354</v>
      </c>
      <c r="W1337">
        <f t="shared" si="688"/>
        <v>2.9107958970148289</v>
      </c>
      <c r="X1337">
        <f t="shared" si="689"/>
        <v>0.12729501207500921</v>
      </c>
      <c r="Y1337">
        <f t="shared" si="690"/>
        <v>7.983721004745184E-2</v>
      </c>
      <c r="Z1337">
        <f t="shared" si="691"/>
        <v>321.51522149999994</v>
      </c>
      <c r="AA1337">
        <f t="shared" si="692"/>
        <v>32.245943421111434</v>
      </c>
      <c r="AB1337">
        <f t="shared" si="693"/>
        <v>31.574731249999999</v>
      </c>
      <c r="AC1337">
        <f t="shared" si="694"/>
        <v>4.661342005592398</v>
      </c>
      <c r="AD1337">
        <f t="shared" si="695"/>
        <v>60.411325292764907</v>
      </c>
      <c r="AE1337">
        <f t="shared" si="696"/>
        <v>2.7280524967768782</v>
      </c>
      <c r="AF1337">
        <f t="shared" si="697"/>
        <v>4.515796472857053</v>
      </c>
      <c r="AG1337">
        <f t="shared" si="698"/>
        <v>1.9332895088155198</v>
      </c>
      <c r="AH1337">
        <f t="shared" si="699"/>
        <v>-113.80886966214514</v>
      </c>
      <c r="AI1337">
        <f t="shared" si="700"/>
        <v>-87.496514759698798</v>
      </c>
      <c r="AJ1337">
        <f t="shared" si="701"/>
        <v>-6.7698506684521238</v>
      </c>
      <c r="AK1337">
        <f t="shared" si="702"/>
        <v>113.43998640970388</v>
      </c>
      <c r="AL1337">
        <f t="shared" si="703"/>
        <v>48.918005381391609</v>
      </c>
      <c r="AM1337">
        <f t="shared" si="704"/>
        <v>2.5669266178077295</v>
      </c>
      <c r="AN1337">
        <f t="shared" si="705"/>
        <v>20.583312242173399</v>
      </c>
      <c r="AO1337">
        <v>596.36104003686023</v>
      </c>
      <c r="AP1337">
        <v>545.01011515151549</v>
      </c>
      <c r="AQ1337">
        <v>5.0167172913855609</v>
      </c>
      <c r="AR1337">
        <v>66.332459273180504</v>
      </c>
      <c r="AS1337">
        <f t="shared" si="706"/>
        <v>2.580699992338892</v>
      </c>
      <c r="AT1337">
        <v>24.500016271926491</v>
      </c>
      <c r="AU1337">
        <v>27.545412121212109</v>
      </c>
      <c r="AV1337">
        <v>-5.4947030625109444E-3</v>
      </c>
      <c r="AW1337">
        <v>80.638585768873753</v>
      </c>
      <c r="AX1337">
        <v>179</v>
      </c>
      <c r="AY1337">
        <v>36</v>
      </c>
      <c r="AZ1337">
        <f t="shared" si="707"/>
        <v>1</v>
      </c>
      <c r="BA1337">
        <f t="shared" si="708"/>
        <v>0</v>
      </c>
      <c r="BB1337">
        <f t="shared" si="709"/>
        <v>51623.113033850263</v>
      </c>
      <c r="BC1337">
        <f t="shared" si="710"/>
        <v>1999.99875</v>
      </c>
      <c r="BD1337">
        <f t="shared" si="711"/>
        <v>1681.19865</v>
      </c>
      <c r="BE1337">
        <f t="shared" si="712"/>
        <v>0.84059985037490648</v>
      </c>
      <c r="BF1337">
        <f t="shared" si="713"/>
        <v>0.16075771122356949</v>
      </c>
      <c r="BG1337">
        <v>6</v>
      </c>
      <c r="BH1337">
        <v>0.5</v>
      </c>
      <c r="BI1337" t="s">
        <v>381</v>
      </c>
      <c r="BJ1337">
        <v>2</v>
      </c>
      <c r="BK1337" t="b">
        <v>1</v>
      </c>
      <c r="BL1337">
        <v>1659891563.0999999</v>
      </c>
      <c r="BM1337">
        <v>491.07581249999998</v>
      </c>
      <c r="BN1337">
        <v>551.27393749999999</v>
      </c>
      <c r="BO1337">
        <v>27.540593749999999</v>
      </c>
      <c r="BP1337">
        <v>24.545918749999998</v>
      </c>
      <c r="BQ1337">
        <v>489.51893749999999</v>
      </c>
      <c r="BR1337">
        <v>27.536799999999999</v>
      </c>
      <c r="BS1337">
        <v>500.13412499999998</v>
      </c>
      <c r="BT1337">
        <v>98.955681249999998</v>
      </c>
      <c r="BU1337">
        <v>0.10000801875</v>
      </c>
      <c r="BV1337">
        <v>31.01716875</v>
      </c>
      <c r="BW1337">
        <v>31.574731249999999</v>
      </c>
      <c r="BX1337">
        <v>999.9</v>
      </c>
      <c r="BY1337">
        <v>0</v>
      </c>
      <c r="BZ1337">
        <v>0</v>
      </c>
      <c r="CA1337">
        <v>9997.8900000000012</v>
      </c>
      <c r="CB1337">
        <v>0</v>
      </c>
      <c r="CC1337">
        <v>1981.03</v>
      </c>
      <c r="CD1337">
        <v>-60.197999999999993</v>
      </c>
      <c r="CE1337">
        <v>504.98399999999998</v>
      </c>
      <c r="CF1337">
        <v>565.14518750000002</v>
      </c>
      <c r="CG1337">
        <v>2.9946731249999998</v>
      </c>
      <c r="CH1337">
        <v>551.27393749999999</v>
      </c>
      <c r="CI1337">
        <v>24.545918749999998</v>
      </c>
      <c r="CJ1337">
        <v>2.7252974999999999</v>
      </c>
      <c r="CK1337">
        <v>2.4289587500000001</v>
      </c>
      <c r="CL1337">
        <v>22.438431250000001</v>
      </c>
      <c r="CM1337">
        <v>20.558118749999998</v>
      </c>
      <c r="CN1337">
        <v>1999.99875</v>
      </c>
      <c r="CO1337">
        <v>0.98000387499999997</v>
      </c>
      <c r="CP1337">
        <v>1.9996387500000001E-2</v>
      </c>
      <c r="CQ1337">
        <v>0</v>
      </c>
      <c r="CR1337">
        <v>2.9737499999999999</v>
      </c>
      <c r="CS1337">
        <v>0</v>
      </c>
      <c r="CT1337">
        <v>16143.24375</v>
      </c>
      <c r="CU1337">
        <v>17412.331249999999</v>
      </c>
      <c r="CV1337">
        <v>44.128875000000001</v>
      </c>
      <c r="CW1337">
        <v>46.054250000000003</v>
      </c>
      <c r="CX1337">
        <v>44.25</v>
      </c>
      <c r="CY1337">
        <v>44</v>
      </c>
      <c r="CZ1337">
        <v>44.109250000000003</v>
      </c>
      <c r="DA1337">
        <v>1960.00875</v>
      </c>
      <c r="DB1337">
        <v>39.99</v>
      </c>
      <c r="DC1337">
        <v>0</v>
      </c>
      <c r="DD1337">
        <v>1659891570.5</v>
      </c>
      <c r="DE1337">
        <v>0</v>
      </c>
      <c r="DF1337">
        <v>1659891113.0999999</v>
      </c>
      <c r="DG1337" t="s">
        <v>2742</v>
      </c>
      <c r="DH1337">
        <v>1659891112.5999999</v>
      </c>
      <c r="DI1337">
        <v>1659891113.0999999</v>
      </c>
      <c r="DJ1337">
        <v>29</v>
      </c>
      <c r="DK1337">
        <v>0.08</v>
      </c>
      <c r="DL1337">
        <v>-6.0000000000000001E-3</v>
      </c>
      <c r="DM1337">
        <v>1.387</v>
      </c>
      <c r="DN1337">
        <v>1.0999999999999999E-2</v>
      </c>
      <c r="DO1337">
        <v>400</v>
      </c>
      <c r="DP1337">
        <v>24</v>
      </c>
      <c r="DQ1337">
        <v>0.14000000000000001</v>
      </c>
      <c r="DR1337">
        <v>0.05</v>
      </c>
      <c r="DS1337">
        <v>19.481890768454939</v>
      </c>
      <c r="DT1337">
        <v>8.9727213597608344</v>
      </c>
      <c r="DU1337">
        <v>0.6804545929633079</v>
      </c>
      <c r="DV1337">
        <v>0</v>
      </c>
      <c r="DW1337">
        <v>-60.374279999999999</v>
      </c>
      <c r="DX1337">
        <v>-12.23975973303684</v>
      </c>
      <c r="DY1337">
        <v>0.8885215489414614</v>
      </c>
      <c r="DZ1337">
        <v>0</v>
      </c>
      <c r="EA1337">
        <v>239.15155107380659</v>
      </c>
      <c r="EB1337">
        <v>162.14278672181189</v>
      </c>
      <c r="EC1337">
        <v>12.64624394111879</v>
      </c>
      <c r="ED1337">
        <v>0</v>
      </c>
      <c r="EE1337">
        <v>2.96197175</v>
      </c>
      <c r="EF1337">
        <v>0.96211868667917244</v>
      </c>
      <c r="EG1337">
        <v>9.397252007601746E-2</v>
      </c>
      <c r="EH1337">
        <v>0</v>
      </c>
      <c r="EI1337">
        <v>1.9331959556358691</v>
      </c>
      <c r="EJ1337">
        <v>2.9792820053088101E-2</v>
      </c>
      <c r="EK1337">
        <v>3.144628530148835E-3</v>
      </c>
      <c r="EL1337">
        <v>1</v>
      </c>
      <c r="EM1337">
        <v>1</v>
      </c>
      <c r="EN1337">
        <v>5</v>
      </c>
      <c r="EO1337" t="s">
        <v>404</v>
      </c>
      <c r="EP1337">
        <v>2.9403299999999999</v>
      </c>
      <c r="EQ1337">
        <v>2.8010000000000002</v>
      </c>
      <c r="ER1337">
        <v>0.107456</v>
      </c>
      <c r="ES1337">
        <v>0.116273</v>
      </c>
      <c r="ET1337">
        <v>0.117505</v>
      </c>
      <c r="EU1337">
        <v>0.10806</v>
      </c>
      <c r="EV1337">
        <v>18231.400000000001</v>
      </c>
      <c r="EW1337">
        <v>18925.900000000001</v>
      </c>
      <c r="EX1337">
        <v>23768.400000000001</v>
      </c>
      <c r="EY1337">
        <v>24938.7</v>
      </c>
      <c r="EZ1337">
        <v>33584.199999999997</v>
      </c>
      <c r="FA1337">
        <v>35526.300000000003</v>
      </c>
      <c r="FB1337">
        <v>43353.7</v>
      </c>
      <c r="FC1337">
        <v>46105.8</v>
      </c>
      <c r="FD1337">
        <v>1.5575000000000001</v>
      </c>
      <c r="FE1337">
        <v>1.7798</v>
      </c>
      <c r="FF1337">
        <v>6.6008399999999995E-2</v>
      </c>
      <c r="FG1337">
        <v>0</v>
      </c>
      <c r="FH1337">
        <v>30.5259</v>
      </c>
      <c r="FI1337">
        <v>999.9</v>
      </c>
      <c r="FJ1337">
        <v>46.6</v>
      </c>
      <c r="FK1337">
        <v>40.299999999999997</v>
      </c>
      <c r="FL1337">
        <v>35.475999999999999</v>
      </c>
      <c r="FM1337">
        <v>63.723599999999998</v>
      </c>
      <c r="FN1337">
        <v>25.536899999999999</v>
      </c>
      <c r="FO1337">
        <v>1</v>
      </c>
      <c r="FP1337">
        <v>0.61088399999999998</v>
      </c>
      <c r="FQ1337">
        <v>3.4523199999999998</v>
      </c>
      <c r="FR1337">
        <v>20.282800000000002</v>
      </c>
      <c r="FS1337">
        <v>5.2100999999999997</v>
      </c>
      <c r="FT1337">
        <v>11.907999999999999</v>
      </c>
      <c r="FU1337">
        <v>5.0028499999999996</v>
      </c>
      <c r="FV1337">
        <v>3.2900299999999998</v>
      </c>
      <c r="FW1337">
        <v>9999</v>
      </c>
      <c r="FX1337">
        <v>9999</v>
      </c>
      <c r="FY1337">
        <v>9999</v>
      </c>
      <c r="FZ1337">
        <v>999.9</v>
      </c>
      <c r="GA1337">
        <v>1.85989</v>
      </c>
      <c r="GB1337">
        <v>1.8548899999999999</v>
      </c>
      <c r="GC1337">
        <v>1.85806</v>
      </c>
      <c r="GD1337">
        <v>1.8565400000000001</v>
      </c>
      <c r="GE1337">
        <v>1.8552900000000001</v>
      </c>
      <c r="GF1337">
        <v>1.8548500000000001</v>
      </c>
      <c r="GG1337">
        <v>1.8536999999999999</v>
      </c>
      <c r="GH1337">
        <v>1.8566499999999999</v>
      </c>
      <c r="GI1337">
        <v>0</v>
      </c>
      <c r="GJ1337">
        <v>0</v>
      </c>
      <c r="GK1337">
        <v>0</v>
      </c>
      <c r="GL1337">
        <v>0</v>
      </c>
      <c r="GM1337" t="s">
        <v>384</v>
      </c>
      <c r="GN1337" t="s">
        <v>385</v>
      </c>
      <c r="GO1337" t="s">
        <v>386</v>
      </c>
      <c r="GP1337" t="s">
        <v>386</v>
      </c>
      <c r="GQ1337" t="s">
        <v>386</v>
      </c>
      <c r="GR1337" t="s">
        <v>386</v>
      </c>
      <c r="GS1337">
        <v>0</v>
      </c>
      <c r="GT1337">
        <v>100</v>
      </c>
      <c r="GU1337">
        <v>100</v>
      </c>
      <c r="GV1337">
        <v>1.6279999999999999</v>
      </c>
      <c r="GW1337">
        <v>3.7000000000000002E-3</v>
      </c>
      <c r="GX1337">
        <v>0.39944932438917619</v>
      </c>
      <c r="GY1337">
        <v>3.036990343597491E-3</v>
      </c>
      <c r="GZ1337">
        <v>-1.538114387597119E-6</v>
      </c>
      <c r="HA1337">
        <v>3.3909691194327332E-10</v>
      </c>
      <c r="HB1337">
        <v>-6.6822494577568767E-2</v>
      </c>
      <c r="HC1337">
        <v>9.7621983196103414E-3</v>
      </c>
      <c r="HD1337">
        <v>-3.3387782167185642E-4</v>
      </c>
      <c r="HE1337">
        <v>2.632278881966732E-6</v>
      </c>
      <c r="HF1337">
        <v>6</v>
      </c>
      <c r="HG1337">
        <v>2134</v>
      </c>
      <c r="HH1337">
        <v>2</v>
      </c>
      <c r="HI1337">
        <v>31</v>
      </c>
      <c r="HJ1337">
        <v>7.7</v>
      </c>
      <c r="HK1337">
        <v>7.6</v>
      </c>
      <c r="HL1337">
        <v>1.4550799999999999</v>
      </c>
      <c r="HM1337">
        <v>2.34253</v>
      </c>
      <c r="HN1337">
        <v>1.4978</v>
      </c>
      <c r="HO1337">
        <v>2.3083499999999999</v>
      </c>
      <c r="HP1337">
        <v>1.5478499999999999</v>
      </c>
      <c r="HQ1337">
        <v>2.4731399999999999</v>
      </c>
      <c r="HR1337">
        <v>43.046900000000001</v>
      </c>
      <c r="HS1337">
        <v>13.562900000000001</v>
      </c>
      <c r="HT1337">
        <v>18</v>
      </c>
      <c r="HU1337">
        <v>306.39400000000001</v>
      </c>
      <c r="HV1337">
        <v>465.02300000000002</v>
      </c>
      <c r="HW1337">
        <v>25.694600000000001</v>
      </c>
      <c r="HX1337">
        <v>34.511200000000002</v>
      </c>
      <c r="HY1337">
        <v>30.001999999999999</v>
      </c>
      <c r="HZ1337">
        <v>34.379100000000001</v>
      </c>
      <c r="IA1337">
        <v>34.4666</v>
      </c>
      <c r="IB1337">
        <v>29.193899999999999</v>
      </c>
      <c r="IC1337">
        <v>31.1357</v>
      </c>
      <c r="ID1337">
        <v>0</v>
      </c>
      <c r="IE1337">
        <v>25.616900000000001</v>
      </c>
      <c r="IF1337">
        <v>632.58600000000001</v>
      </c>
      <c r="IG1337">
        <v>24.328700000000001</v>
      </c>
      <c r="IH1337">
        <v>100.23699999999999</v>
      </c>
      <c r="II1337">
        <v>99.919399999999996</v>
      </c>
      <c r="IJ1337" t="s">
        <v>3545</v>
      </c>
    </row>
    <row r="1338" spans="1:244" x14ac:dyDescent="0.2">
      <c r="A1338">
        <v>1322</v>
      </c>
      <c r="B1338">
        <v>1659891573.0999999</v>
      </c>
      <c r="C1338">
        <v>11316</v>
      </c>
      <c r="D1338" t="s">
        <v>2973</v>
      </c>
      <c r="E1338" t="s">
        <v>2974</v>
      </c>
      <c r="F1338">
        <v>1</v>
      </c>
      <c r="G1338" t="s">
        <v>2740</v>
      </c>
      <c r="H1338" t="s">
        <v>379</v>
      </c>
      <c r="I1338" t="s">
        <v>1135</v>
      </c>
      <c r="J1338" t="s">
        <v>1136</v>
      </c>
      <c r="K1338" t="s">
        <v>1137</v>
      </c>
      <c r="L1338" t="s">
        <v>2741</v>
      </c>
      <c r="M1338" t="s">
        <v>380</v>
      </c>
      <c r="N1338">
        <v>1659891565.1312499</v>
      </c>
      <c r="O1338">
        <f t="shared" si="680"/>
        <v>2.5816265576777951E-3</v>
      </c>
      <c r="P1338">
        <f t="shared" si="681"/>
        <v>2.581626557677795</v>
      </c>
      <c r="Q1338">
        <f t="shared" si="682"/>
        <v>20.77243995848243</v>
      </c>
      <c r="R1338">
        <f t="shared" si="683"/>
        <v>500.94143750000001</v>
      </c>
      <c r="S1338">
        <f t="shared" si="684"/>
        <v>228.94156847419444</v>
      </c>
      <c r="T1338">
        <f t="shared" si="685"/>
        <v>22.678043556128024</v>
      </c>
      <c r="U1338">
        <f t="shared" si="686"/>
        <v>49.621271551543899</v>
      </c>
      <c r="V1338">
        <f t="shared" si="687"/>
        <v>0.13045213396888378</v>
      </c>
      <c r="W1338">
        <f t="shared" si="688"/>
        <v>2.9100904407479238</v>
      </c>
      <c r="X1338">
        <f t="shared" si="689"/>
        <v>0.12728831556178369</v>
      </c>
      <c r="Y1338">
        <f t="shared" si="690"/>
        <v>7.9833062833323032E-2</v>
      </c>
      <c r="Z1338">
        <f t="shared" si="691"/>
        <v>321.51931124999999</v>
      </c>
      <c r="AA1338">
        <f t="shared" si="692"/>
        <v>32.252827681600358</v>
      </c>
      <c r="AB1338">
        <f t="shared" si="693"/>
        <v>31.58170625</v>
      </c>
      <c r="AC1338">
        <f t="shared" si="694"/>
        <v>4.6631883177838604</v>
      </c>
      <c r="AD1338">
        <f t="shared" si="695"/>
        <v>60.411556704393909</v>
      </c>
      <c r="AE1338">
        <f t="shared" si="696"/>
        <v>2.7291255768051479</v>
      </c>
      <c r="AF1338">
        <f t="shared" si="697"/>
        <v>4.517555457409113</v>
      </c>
      <c r="AG1338">
        <f t="shared" si="698"/>
        <v>1.9340627409787126</v>
      </c>
      <c r="AH1338">
        <f t="shared" si="699"/>
        <v>-113.84973119359076</v>
      </c>
      <c r="AI1338">
        <f t="shared" si="700"/>
        <v>-87.497861995835322</v>
      </c>
      <c r="AJ1338">
        <f t="shared" si="701"/>
        <v>-6.7720569276174558</v>
      </c>
      <c r="AK1338">
        <f t="shared" si="702"/>
        <v>113.3996611329565</v>
      </c>
      <c r="AL1338">
        <f t="shared" si="703"/>
        <v>49.248673072978008</v>
      </c>
      <c r="AM1338">
        <f t="shared" si="704"/>
        <v>2.5921443640785395</v>
      </c>
      <c r="AN1338">
        <f t="shared" si="705"/>
        <v>20.77243995848243</v>
      </c>
      <c r="AO1338">
        <v>604.12242759012815</v>
      </c>
      <c r="AP1338">
        <v>552.53655757575768</v>
      </c>
      <c r="AQ1338">
        <v>5.0172962095934102</v>
      </c>
      <c r="AR1338">
        <v>66.332459273180504</v>
      </c>
      <c r="AS1338">
        <f t="shared" si="706"/>
        <v>2.581626557677795</v>
      </c>
      <c r="AT1338">
        <v>24.464111879551229</v>
      </c>
      <c r="AU1338">
        <v>27.528227272727271</v>
      </c>
      <c r="AV1338">
        <v>-8.2789618518522602E-3</v>
      </c>
      <c r="AW1338">
        <v>80.638585768873753</v>
      </c>
      <c r="AX1338">
        <v>179</v>
      </c>
      <c r="AY1338">
        <v>36</v>
      </c>
      <c r="AZ1338">
        <f t="shared" si="707"/>
        <v>1</v>
      </c>
      <c r="BA1338">
        <f t="shared" si="708"/>
        <v>0</v>
      </c>
      <c r="BB1338">
        <f t="shared" si="709"/>
        <v>51601.97931647009</v>
      </c>
      <c r="BC1338">
        <f t="shared" si="710"/>
        <v>2000.024375</v>
      </c>
      <c r="BD1338">
        <f t="shared" si="711"/>
        <v>1681.2201749999999</v>
      </c>
      <c r="BE1338">
        <f t="shared" si="712"/>
        <v>0.84059984268941723</v>
      </c>
      <c r="BF1338">
        <f t="shared" si="713"/>
        <v>0.16075769639057524</v>
      </c>
      <c r="BG1338">
        <v>6</v>
      </c>
      <c r="BH1338">
        <v>0.5</v>
      </c>
      <c r="BI1338" t="s">
        <v>381</v>
      </c>
      <c r="BJ1338">
        <v>2</v>
      </c>
      <c r="BK1338" t="b">
        <v>1</v>
      </c>
      <c r="BL1338">
        <v>1659891565.1312499</v>
      </c>
      <c r="BM1338">
        <v>500.94143750000001</v>
      </c>
      <c r="BN1338">
        <v>561.58218749999992</v>
      </c>
      <c r="BO1338">
        <v>27.55133125</v>
      </c>
      <c r="BP1338">
        <v>24.527249999999999</v>
      </c>
      <c r="BQ1338">
        <v>499.3671875</v>
      </c>
      <c r="BR1338">
        <v>27.547562500000002</v>
      </c>
      <c r="BS1338">
        <v>500.130875</v>
      </c>
      <c r="BT1338">
        <v>98.955974999999995</v>
      </c>
      <c r="BU1338">
        <v>0.10005797499999999</v>
      </c>
      <c r="BV1338">
        <v>31.024000000000001</v>
      </c>
      <c r="BW1338">
        <v>31.58170625</v>
      </c>
      <c r="BX1338">
        <v>999.9</v>
      </c>
      <c r="BY1338">
        <v>0</v>
      </c>
      <c r="BZ1338">
        <v>0</v>
      </c>
      <c r="CA1338">
        <v>9993.8262500000001</v>
      </c>
      <c r="CB1338">
        <v>0</v>
      </c>
      <c r="CC1338">
        <v>1978.1724999999999</v>
      </c>
      <c r="CD1338">
        <v>-60.640625</v>
      </c>
      <c r="CE1338">
        <v>515.13418750000005</v>
      </c>
      <c r="CF1338">
        <v>575.70137499999998</v>
      </c>
      <c r="CG1338">
        <v>3.0240737499999999</v>
      </c>
      <c r="CH1338">
        <v>561.58218749999992</v>
      </c>
      <c r="CI1338">
        <v>24.527249999999999</v>
      </c>
      <c r="CJ1338">
        <v>2.7263687499999998</v>
      </c>
      <c r="CK1338">
        <v>2.4271193750000002</v>
      </c>
      <c r="CL1338">
        <v>22.444912500000001</v>
      </c>
      <c r="CM1338">
        <v>20.5458125</v>
      </c>
      <c r="CN1338">
        <v>2000.024375</v>
      </c>
      <c r="CO1338">
        <v>0.98000425000000002</v>
      </c>
      <c r="CP1338">
        <v>1.9996025000000001E-2</v>
      </c>
      <c r="CQ1338">
        <v>0</v>
      </c>
      <c r="CR1338">
        <v>2.848125</v>
      </c>
      <c r="CS1338">
        <v>0</v>
      </c>
      <c r="CT1338">
        <v>16140.106250000001</v>
      </c>
      <c r="CU1338">
        <v>17412.543750000001</v>
      </c>
      <c r="CV1338">
        <v>44.132750000000001</v>
      </c>
      <c r="CW1338">
        <v>46.054250000000003</v>
      </c>
      <c r="CX1338">
        <v>44.25</v>
      </c>
      <c r="CY1338">
        <v>44</v>
      </c>
      <c r="CZ1338">
        <v>44.113187500000002</v>
      </c>
      <c r="DA1338">
        <v>1960.034375</v>
      </c>
      <c r="DB1338">
        <v>39.99</v>
      </c>
      <c r="DC1338">
        <v>0</v>
      </c>
      <c r="DD1338">
        <v>1659891572.3</v>
      </c>
      <c r="DE1338">
        <v>0</v>
      </c>
      <c r="DF1338">
        <v>1659891113.0999999</v>
      </c>
      <c r="DG1338" t="s">
        <v>2742</v>
      </c>
      <c r="DH1338">
        <v>1659891112.5999999</v>
      </c>
      <c r="DI1338">
        <v>1659891113.0999999</v>
      </c>
      <c r="DJ1338">
        <v>29</v>
      </c>
      <c r="DK1338">
        <v>0.08</v>
      </c>
      <c r="DL1338">
        <v>-6.0000000000000001E-3</v>
      </c>
      <c r="DM1338">
        <v>1.387</v>
      </c>
      <c r="DN1338">
        <v>1.0999999999999999E-2</v>
      </c>
      <c r="DO1338">
        <v>400</v>
      </c>
      <c r="DP1338">
        <v>24</v>
      </c>
      <c r="DQ1338">
        <v>0.14000000000000001</v>
      </c>
      <c r="DR1338">
        <v>0.05</v>
      </c>
      <c r="DS1338">
        <v>19.704211945706412</v>
      </c>
      <c r="DT1338">
        <v>8.6102291938276032</v>
      </c>
      <c r="DU1338">
        <v>0.65371381707309473</v>
      </c>
      <c r="DV1338">
        <v>0</v>
      </c>
      <c r="DW1338">
        <v>-60.63761612903226</v>
      </c>
      <c r="DX1338">
        <v>-11.676435483870881</v>
      </c>
      <c r="DY1338">
        <v>0.8728656912155186</v>
      </c>
      <c r="DZ1338">
        <v>0</v>
      </c>
      <c r="EA1338">
        <v>244.5474882095927</v>
      </c>
      <c r="EB1338">
        <v>132.5680037574495</v>
      </c>
      <c r="EC1338">
        <v>9.646705546483874</v>
      </c>
      <c r="ED1338">
        <v>0</v>
      </c>
      <c r="EE1338">
        <v>2.9805856097560981</v>
      </c>
      <c r="EF1338">
        <v>0.92127972125435964</v>
      </c>
      <c r="EG1338">
        <v>9.2422315567573299E-2</v>
      </c>
      <c r="EH1338">
        <v>0</v>
      </c>
      <c r="EI1338">
        <v>1.933778207460888</v>
      </c>
      <c r="EJ1338">
        <v>4.8615907860307568E-2</v>
      </c>
      <c r="EK1338">
        <v>3.6902642638938611E-3</v>
      </c>
      <c r="EL1338">
        <v>1</v>
      </c>
      <c r="EM1338">
        <v>1</v>
      </c>
      <c r="EN1338">
        <v>5</v>
      </c>
      <c r="EO1338" t="s">
        <v>404</v>
      </c>
      <c r="EP1338">
        <v>2.94021</v>
      </c>
      <c r="EQ1338">
        <v>2.8010600000000001</v>
      </c>
      <c r="ER1338">
        <v>0.10852000000000001</v>
      </c>
      <c r="ES1338">
        <v>0.117314</v>
      </c>
      <c r="ET1338">
        <v>0.117448</v>
      </c>
      <c r="EU1338">
        <v>0.108015</v>
      </c>
      <c r="EV1338">
        <v>18209.5</v>
      </c>
      <c r="EW1338">
        <v>18903.5</v>
      </c>
      <c r="EX1338">
        <v>23768.2</v>
      </c>
      <c r="EY1338">
        <v>24938.6</v>
      </c>
      <c r="EZ1338">
        <v>33586</v>
      </c>
      <c r="FA1338">
        <v>35527.9</v>
      </c>
      <c r="FB1338">
        <v>43353.1</v>
      </c>
      <c r="FC1338">
        <v>46105.4</v>
      </c>
      <c r="FD1338">
        <v>1.55813</v>
      </c>
      <c r="FE1338">
        <v>1.7797799999999999</v>
      </c>
      <c r="FF1338">
        <v>6.6071699999999997E-2</v>
      </c>
      <c r="FG1338">
        <v>0</v>
      </c>
      <c r="FH1338">
        <v>30.526199999999999</v>
      </c>
      <c r="FI1338">
        <v>999.9</v>
      </c>
      <c r="FJ1338">
        <v>46.6</v>
      </c>
      <c r="FK1338">
        <v>40.299999999999997</v>
      </c>
      <c r="FL1338">
        <v>35.474200000000003</v>
      </c>
      <c r="FM1338">
        <v>63.583599999999997</v>
      </c>
      <c r="FN1338">
        <v>26.4343</v>
      </c>
      <c r="FO1338">
        <v>1</v>
      </c>
      <c r="FP1338">
        <v>0.61191099999999998</v>
      </c>
      <c r="FQ1338">
        <v>3.5401600000000002</v>
      </c>
      <c r="FR1338">
        <v>20.281199999999998</v>
      </c>
      <c r="FS1338">
        <v>5.2105499999999996</v>
      </c>
      <c r="FT1338">
        <v>11.907999999999999</v>
      </c>
      <c r="FU1338">
        <v>5.0027999999999997</v>
      </c>
      <c r="FV1338">
        <v>3.2901799999999999</v>
      </c>
      <c r="FW1338">
        <v>9999</v>
      </c>
      <c r="FX1338">
        <v>9999</v>
      </c>
      <c r="FY1338">
        <v>9999</v>
      </c>
      <c r="FZ1338">
        <v>999.9</v>
      </c>
      <c r="GA1338">
        <v>1.85989</v>
      </c>
      <c r="GB1338">
        <v>1.8549</v>
      </c>
      <c r="GC1338">
        <v>1.85806</v>
      </c>
      <c r="GD1338">
        <v>1.8565400000000001</v>
      </c>
      <c r="GE1338">
        <v>1.85531</v>
      </c>
      <c r="GF1338">
        <v>1.8548500000000001</v>
      </c>
      <c r="GG1338">
        <v>1.85371</v>
      </c>
      <c r="GH1338">
        <v>1.85666</v>
      </c>
      <c r="GI1338">
        <v>0</v>
      </c>
      <c r="GJ1338">
        <v>0</v>
      </c>
      <c r="GK1338">
        <v>0</v>
      </c>
      <c r="GL1338">
        <v>0</v>
      </c>
      <c r="GM1338" t="s">
        <v>384</v>
      </c>
      <c r="GN1338" t="s">
        <v>385</v>
      </c>
      <c r="GO1338" t="s">
        <v>386</v>
      </c>
      <c r="GP1338" t="s">
        <v>386</v>
      </c>
      <c r="GQ1338" t="s">
        <v>386</v>
      </c>
      <c r="GR1338" t="s">
        <v>386</v>
      </c>
      <c r="GS1338">
        <v>0</v>
      </c>
      <c r="GT1338">
        <v>100</v>
      </c>
      <c r="GU1338">
        <v>100</v>
      </c>
      <c r="GV1338">
        <v>1.641</v>
      </c>
      <c r="GW1338">
        <v>3.8E-3</v>
      </c>
      <c r="GX1338">
        <v>0.39944932438917619</v>
      </c>
      <c r="GY1338">
        <v>3.036990343597491E-3</v>
      </c>
      <c r="GZ1338">
        <v>-1.538114387597119E-6</v>
      </c>
      <c r="HA1338">
        <v>3.3909691194327332E-10</v>
      </c>
      <c r="HB1338">
        <v>-6.6822494577568767E-2</v>
      </c>
      <c r="HC1338">
        <v>9.7621983196103414E-3</v>
      </c>
      <c r="HD1338">
        <v>-3.3387782167185642E-4</v>
      </c>
      <c r="HE1338">
        <v>2.632278881966732E-6</v>
      </c>
      <c r="HF1338">
        <v>6</v>
      </c>
      <c r="HG1338">
        <v>2134</v>
      </c>
      <c r="HH1338">
        <v>2</v>
      </c>
      <c r="HI1338">
        <v>31</v>
      </c>
      <c r="HJ1338">
        <v>7.7</v>
      </c>
      <c r="HK1338">
        <v>7.7</v>
      </c>
      <c r="HL1338">
        <v>1.46973</v>
      </c>
      <c r="HM1338">
        <v>2.34497</v>
      </c>
      <c r="HN1338">
        <v>1.4978</v>
      </c>
      <c r="HO1338">
        <v>2.3083499999999999</v>
      </c>
      <c r="HP1338">
        <v>1.5478499999999999</v>
      </c>
      <c r="HQ1338">
        <v>2.3718300000000001</v>
      </c>
      <c r="HR1338">
        <v>43.073900000000002</v>
      </c>
      <c r="HS1338">
        <v>13.562900000000001</v>
      </c>
      <c r="HT1338">
        <v>18</v>
      </c>
      <c r="HU1338">
        <v>306.66399999999999</v>
      </c>
      <c r="HV1338">
        <v>465.01</v>
      </c>
      <c r="HW1338">
        <v>25.680199999999999</v>
      </c>
      <c r="HX1338">
        <v>34.512300000000003</v>
      </c>
      <c r="HY1338">
        <v>30.002300000000002</v>
      </c>
      <c r="HZ1338">
        <v>34.379100000000001</v>
      </c>
      <c r="IA1338">
        <v>34.467100000000002</v>
      </c>
      <c r="IB1338">
        <v>29.5168</v>
      </c>
      <c r="IC1338">
        <v>31.1357</v>
      </c>
      <c r="ID1338">
        <v>0</v>
      </c>
      <c r="IE1338">
        <v>25.616900000000001</v>
      </c>
      <c r="IF1338">
        <v>632.58600000000001</v>
      </c>
      <c r="IG1338">
        <v>24.328800000000001</v>
      </c>
      <c r="IH1338">
        <v>100.236</v>
      </c>
      <c r="II1338">
        <v>99.918700000000001</v>
      </c>
      <c r="IJ1338" t="s">
        <v>3545</v>
      </c>
    </row>
    <row r="1339" spans="1:244" x14ac:dyDescent="0.2">
      <c r="A1339">
        <v>1323</v>
      </c>
      <c r="B1339">
        <v>1659891573.5999999</v>
      </c>
      <c r="C1339">
        <v>11316.5</v>
      </c>
      <c r="D1339" t="s">
        <v>2973</v>
      </c>
      <c r="E1339" t="s">
        <v>2974</v>
      </c>
      <c r="F1339">
        <v>1</v>
      </c>
      <c r="G1339" t="s">
        <v>2740</v>
      </c>
      <c r="H1339" t="s">
        <v>379</v>
      </c>
      <c r="I1339" t="s">
        <v>1135</v>
      </c>
      <c r="J1339" t="s">
        <v>1136</v>
      </c>
      <c r="K1339" t="s">
        <v>1137</v>
      </c>
      <c r="L1339" t="s">
        <v>2741</v>
      </c>
      <c r="M1339" t="s">
        <v>380</v>
      </c>
      <c r="N1339">
        <v>1659891565.1312499</v>
      </c>
      <c r="O1339">
        <f t="shared" si="680"/>
        <v>2.5813759362432074E-3</v>
      </c>
      <c r="P1339">
        <f t="shared" si="681"/>
        <v>2.5813759362432074</v>
      </c>
      <c r="Q1339">
        <f t="shared" si="682"/>
        <v>20.849758977914664</v>
      </c>
      <c r="R1339">
        <f t="shared" si="683"/>
        <v>500.94143750000001</v>
      </c>
      <c r="S1339">
        <f t="shared" si="684"/>
        <v>227.96342672570813</v>
      </c>
      <c r="T1339">
        <f t="shared" si="685"/>
        <v>22.581152714835738</v>
      </c>
      <c r="U1339">
        <f t="shared" si="686"/>
        <v>49.621271551543899</v>
      </c>
      <c r="V1339">
        <f t="shared" si="687"/>
        <v>0.13043915569695808</v>
      </c>
      <c r="W1339">
        <f t="shared" si="688"/>
        <v>2.9100904407479238</v>
      </c>
      <c r="X1339">
        <f t="shared" si="689"/>
        <v>0.12727595855369611</v>
      </c>
      <c r="Y1339">
        <f t="shared" si="690"/>
        <v>7.9825285759347553E-2</v>
      </c>
      <c r="Z1339">
        <f t="shared" si="691"/>
        <v>321.51931124999999</v>
      </c>
      <c r="AA1339">
        <f t="shared" si="692"/>
        <v>32.252893081171806</v>
      </c>
      <c r="AB1339">
        <f t="shared" si="693"/>
        <v>31.58170625</v>
      </c>
      <c r="AC1339">
        <f t="shared" si="694"/>
        <v>4.6631883177838604</v>
      </c>
      <c r="AD1339">
        <f t="shared" si="695"/>
        <v>60.411556704393909</v>
      </c>
      <c r="AE1339">
        <f t="shared" si="696"/>
        <v>2.7291255768051479</v>
      </c>
      <c r="AF1339">
        <f t="shared" si="697"/>
        <v>4.517555457409113</v>
      </c>
      <c r="AG1339">
        <f t="shared" si="698"/>
        <v>1.9340627409787126</v>
      </c>
      <c r="AH1339">
        <f t="shared" si="699"/>
        <v>-113.83867878832545</v>
      </c>
      <c r="AI1339">
        <f t="shared" si="700"/>
        <v>-87.497861995835322</v>
      </c>
      <c r="AJ1339">
        <f t="shared" si="701"/>
        <v>-6.7720569276174558</v>
      </c>
      <c r="AK1339">
        <f t="shared" si="702"/>
        <v>113.41071353822177</v>
      </c>
      <c r="AL1339">
        <f t="shared" si="703"/>
        <v>49.248673072978008</v>
      </c>
      <c r="AM1339">
        <f t="shared" si="704"/>
        <v>2.5921443640785395</v>
      </c>
      <c r="AN1339">
        <f t="shared" si="705"/>
        <v>20.849758977914664</v>
      </c>
      <c r="AO1339">
        <v>606.70343789098285</v>
      </c>
      <c r="AP1339">
        <v>555.03629090909078</v>
      </c>
      <c r="AQ1339">
        <v>5.0146344810639079</v>
      </c>
      <c r="AR1339">
        <v>66.332459273180504</v>
      </c>
      <c r="AS1339">
        <f t="shared" si="706"/>
        <v>2.5813759362432074</v>
      </c>
      <c r="AT1339">
        <v>24.452230295503512</v>
      </c>
      <c r="AU1339">
        <v>27.521658787878771</v>
      </c>
      <c r="AV1339">
        <v>-9.1642110130808196E-3</v>
      </c>
      <c r="AW1339">
        <v>80.638585768873753</v>
      </c>
      <c r="AX1339">
        <v>178</v>
      </c>
      <c r="AY1339">
        <v>36</v>
      </c>
      <c r="AZ1339">
        <f t="shared" si="707"/>
        <v>1</v>
      </c>
      <c r="BA1339">
        <f t="shared" si="708"/>
        <v>0</v>
      </c>
      <c r="BB1339">
        <f t="shared" si="709"/>
        <v>51601.97931647009</v>
      </c>
      <c r="BC1339">
        <f t="shared" si="710"/>
        <v>2000.024375</v>
      </c>
      <c r="BD1339">
        <f t="shared" si="711"/>
        <v>1681.2201749999999</v>
      </c>
      <c r="BE1339">
        <f t="shared" si="712"/>
        <v>0.84059984268941723</v>
      </c>
      <c r="BF1339">
        <f t="shared" si="713"/>
        <v>0.16075769639057524</v>
      </c>
      <c r="BG1339">
        <v>6</v>
      </c>
      <c r="BH1339">
        <v>0.5</v>
      </c>
      <c r="BI1339" t="s">
        <v>381</v>
      </c>
      <c r="BJ1339">
        <v>2</v>
      </c>
      <c r="BK1339" t="b">
        <v>1</v>
      </c>
      <c r="BL1339">
        <v>1659891565.1312499</v>
      </c>
      <c r="BM1339">
        <v>500.94143750000001</v>
      </c>
      <c r="BN1339">
        <v>561.58218749999992</v>
      </c>
      <c r="BO1339">
        <v>27.55133125</v>
      </c>
      <c r="BP1339">
        <v>24.527249999999999</v>
      </c>
      <c r="BQ1339">
        <v>499.3671875</v>
      </c>
      <c r="BR1339">
        <v>27.547562500000002</v>
      </c>
      <c r="BS1339">
        <v>500.130875</v>
      </c>
      <c r="BT1339">
        <v>98.955974999999995</v>
      </c>
      <c r="BU1339">
        <v>0.10005797499999999</v>
      </c>
      <c r="BV1339">
        <v>31.024000000000001</v>
      </c>
      <c r="BW1339">
        <v>31.58170625</v>
      </c>
      <c r="BX1339">
        <v>999.9</v>
      </c>
      <c r="BY1339">
        <v>0</v>
      </c>
      <c r="BZ1339">
        <v>0</v>
      </c>
      <c r="CA1339">
        <v>9993.8262500000001</v>
      </c>
      <c r="CB1339">
        <v>0</v>
      </c>
      <c r="CC1339">
        <v>1978.1724999999999</v>
      </c>
      <c r="CD1339">
        <v>-60.640625</v>
      </c>
      <c r="CE1339">
        <v>515.13418750000005</v>
      </c>
      <c r="CF1339">
        <v>575.70137499999998</v>
      </c>
      <c r="CG1339">
        <v>3.0240737499999999</v>
      </c>
      <c r="CH1339">
        <v>561.58218749999992</v>
      </c>
      <c r="CI1339">
        <v>24.527249999999999</v>
      </c>
      <c r="CJ1339">
        <v>2.7263687499999998</v>
      </c>
      <c r="CK1339">
        <v>2.4271193750000002</v>
      </c>
      <c r="CL1339">
        <v>22.444912500000001</v>
      </c>
      <c r="CM1339">
        <v>20.5458125</v>
      </c>
      <c r="CN1339">
        <v>2000.024375</v>
      </c>
      <c r="CO1339">
        <v>0.98000425000000002</v>
      </c>
      <c r="CP1339">
        <v>1.9996025000000001E-2</v>
      </c>
      <c r="CQ1339">
        <v>0</v>
      </c>
      <c r="CR1339">
        <v>2.848125</v>
      </c>
      <c r="CS1339">
        <v>0</v>
      </c>
      <c r="CT1339">
        <v>16140.106250000001</v>
      </c>
      <c r="CU1339">
        <v>17412.543750000001</v>
      </c>
      <c r="CV1339">
        <v>44.132750000000001</v>
      </c>
      <c r="CW1339">
        <v>46.054250000000003</v>
      </c>
      <c r="CX1339">
        <v>44.25</v>
      </c>
      <c r="CY1339">
        <v>44</v>
      </c>
      <c r="CZ1339">
        <v>44.113187500000002</v>
      </c>
      <c r="DA1339">
        <v>1960.034375</v>
      </c>
      <c r="DB1339">
        <v>39.99</v>
      </c>
      <c r="DC1339">
        <v>0</v>
      </c>
      <c r="DD1339">
        <v>1659891572.9000001</v>
      </c>
      <c r="DE1339">
        <v>0</v>
      </c>
      <c r="DF1339">
        <v>1659891113.0999999</v>
      </c>
      <c r="DG1339" t="s">
        <v>2742</v>
      </c>
      <c r="DH1339">
        <v>1659891112.5999999</v>
      </c>
      <c r="DI1339">
        <v>1659891113.0999999</v>
      </c>
      <c r="DJ1339">
        <v>29</v>
      </c>
      <c r="DK1339">
        <v>0.08</v>
      </c>
      <c r="DL1339">
        <v>-6.0000000000000001E-3</v>
      </c>
      <c r="DM1339">
        <v>1.387</v>
      </c>
      <c r="DN1339">
        <v>1.0999999999999999E-2</v>
      </c>
      <c r="DO1339">
        <v>400</v>
      </c>
      <c r="DP1339">
        <v>24</v>
      </c>
      <c r="DQ1339">
        <v>0.14000000000000001</v>
      </c>
      <c r="DR1339">
        <v>0.05</v>
      </c>
      <c r="DS1339">
        <v>19.704211945706412</v>
      </c>
      <c r="DT1339">
        <v>8.6102291938276032</v>
      </c>
      <c r="DU1339">
        <v>0.65371381707309473</v>
      </c>
      <c r="DV1339">
        <v>0</v>
      </c>
      <c r="DW1339">
        <v>-60.63761612903226</v>
      </c>
      <c r="DX1339">
        <v>-11.676435483870881</v>
      </c>
      <c r="DY1339">
        <v>0.8728656912155186</v>
      </c>
      <c r="DZ1339">
        <v>0</v>
      </c>
      <c r="EA1339">
        <v>244.5474882095927</v>
      </c>
      <c r="EB1339">
        <v>132.5680037574495</v>
      </c>
      <c r="EC1339">
        <v>9.646705546483874</v>
      </c>
      <c r="ED1339">
        <v>0</v>
      </c>
      <c r="EE1339">
        <v>2.9805856097560981</v>
      </c>
      <c r="EF1339">
        <v>0.92127972125435964</v>
      </c>
      <c r="EG1339">
        <v>9.2422315567573299E-2</v>
      </c>
      <c r="EH1339">
        <v>0</v>
      </c>
      <c r="EI1339">
        <v>1.933778207460888</v>
      </c>
      <c r="EJ1339">
        <v>4.8615907860307568E-2</v>
      </c>
      <c r="EK1339">
        <v>3.6902642638938611E-3</v>
      </c>
      <c r="EL1339">
        <v>1</v>
      </c>
      <c r="EM1339">
        <v>1</v>
      </c>
      <c r="EN1339">
        <v>5</v>
      </c>
      <c r="EO1339" t="s">
        <v>404</v>
      </c>
      <c r="EP1339">
        <v>2.9402699999999999</v>
      </c>
      <c r="EQ1339">
        <v>2.8010199999999998</v>
      </c>
      <c r="ER1339">
        <v>0.108879</v>
      </c>
      <c r="ES1339">
        <v>0.117655</v>
      </c>
      <c r="ET1339">
        <v>0.11743000000000001</v>
      </c>
      <c r="EU1339">
        <v>0.10800800000000001</v>
      </c>
      <c r="EV1339">
        <v>18202.099999999999</v>
      </c>
      <c r="EW1339">
        <v>18896.099999999999</v>
      </c>
      <c r="EX1339">
        <v>23768.1</v>
      </c>
      <c r="EY1339">
        <v>24938.400000000001</v>
      </c>
      <c r="EZ1339">
        <v>33586.6</v>
      </c>
      <c r="FA1339">
        <v>35528</v>
      </c>
      <c r="FB1339">
        <v>43353</v>
      </c>
      <c r="FC1339">
        <v>46105.2</v>
      </c>
      <c r="FD1339">
        <v>1.5582199999999999</v>
      </c>
      <c r="FE1339">
        <v>1.7797000000000001</v>
      </c>
      <c r="FF1339">
        <v>6.5982299999999994E-2</v>
      </c>
      <c r="FG1339">
        <v>0</v>
      </c>
      <c r="FH1339">
        <v>30.526599999999998</v>
      </c>
      <c r="FI1339">
        <v>999.9</v>
      </c>
      <c r="FJ1339">
        <v>46.6</v>
      </c>
      <c r="FK1339">
        <v>40.299999999999997</v>
      </c>
      <c r="FL1339">
        <v>35.474499999999999</v>
      </c>
      <c r="FM1339">
        <v>63.583599999999997</v>
      </c>
      <c r="FN1339">
        <v>25.597000000000001</v>
      </c>
      <c r="FO1339">
        <v>1</v>
      </c>
      <c r="FP1339">
        <v>0.61224100000000004</v>
      </c>
      <c r="FQ1339">
        <v>3.5474100000000002</v>
      </c>
      <c r="FR1339">
        <v>20.281099999999999</v>
      </c>
      <c r="FS1339">
        <v>5.2107000000000001</v>
      </c>
      <c r="FT1339">
        <v>11.907999999999999</v>
      </c>
      <c r="FU1339">
        <v>5.0029500000000002</v>
      </c>
      <c r="FV1339">
        <v>3.2902499999999999</v>
      </c>
      <c r="FW1339">
        <v>9999</v>
      </c>
      <c r="FX1339">
        <v>9999</v>
      </c>
      <c r="FY1339">
        <v>9999</v>
      </c>
      <c r="FZ1339">
        <v>999.9</v>
      </c>
      <c r="GA1339">
        <v>1.85989</v>
      </c>
      <c r="GB1339">
        <v>1.8549</v>
      </c>
      <c r="GC1339">
        <v>1.85806</v>
      </c>
      <c r="GD1339">
        <v>1.8565400000000001</v>
      </c>
      <c r="GE1339">
        <v>1.85531</v>
      </c>
      <c r="GF1339">
        <v>1.85486</v>
      </c>
      <c r="GG1339">
        <v>1.85372</v>
      </c>
      <c r="GH1339">
        <v>1.85667</v>
      </c>
      <c r="GI1339">
        <v>0</v>
      </c>
      <c r="GJ1339">
        <v>0</v>
      </c>
      <c r="GK1339">
        <v>0</v>
      </c>
      <c r="GL1339">
        <v>0</v>
      </c>
      <c r="GM1339" t="s">
        <v>384</v>
      </c>
      <c r="GN1339" t="s">
        <v>385</v>
      </c>
      <c r="GO1339" t="s">
        <v>386</v>
      </c>
      <c r="GP1339" t="s">
        <v>386</v>
      </c>
      <c r="GQ1339" t="s">
        <v>386</v>
      </c>
      <c r="GR1339" t="s">
        <v>386</v>
      </c>
      <c r="GS1339">
        <v>0</v>
      </c>
      <c r="GT1339">
        <v>100</v>
      </c>
      <c r="GU1339">
        <v>100</v>
      </c>
      <c r="GV1339">
        <v>1.6459999999999999</v>
      </c>
      <c r="GW1339">
        <v>3.8E-3</v>
      </c>
      <c r="GX1339">
        <v>0.39944932438917619</v>
      </c>
      <c r="GY1339">
        <v>3.036990343597491E-3</v>
      </c>
      <c r="GZ1339">
        <v>-1.538114387597119E-6</v>
      </c>
      <c r="HA1339">
        <v>3.3909691194327332E-10</v>
      </c>
      <c r="HB1339">
        <v>-6.6822494577568767E-2</v>
      </c>
      <c r="HC1339">
        <v>9.7621983196103414E-3</v>
      </c>
      <c r="HD1339">
        <v>-3.3387782167185642E-4</v>
      </c>
      <c r="HE1339">
        <v>2.632278881966732E-6</v>
      </c>
      <c r="HF1339">
        <v>6</v>
      </c>
      <c r="HG1339">
        <v>2134</v>
      </c>
      <c r="HH1339">
        <v>2</v>
      </c>
      <c r="HI1339">
        <v>31</v>
      </c>
      <c r="HJ1339">
        <v>7.7</v>
      </c>
      <c r="HK1339">
        <v>7.7</v>
      </c>
      <c r="HL1339">
        <v>1.47339</v>
      </c>
      <c r="HM1339">
        <v>2.34253</v>
      </c>
      <c r="HN1339">
        <v>1.4978</v>
      </c>
      <c r="HO1339">
        <v>2.3083499999999999</v>
      </c>
      <c r="HP1339">
        <v>1.5478499999999999</v>
      </c>
      <c r="HQ1339">
        <v>2.4621599999999999</v>
      </c>
      <c r="HR1339">
        <v>43.073900000000002</v>
      </c>
      <c r="HS1339">
        <v>13.562900000000001</v>
      </c>
      <c r="HT1339">
        <v>18</v>
      </c>
      <c r="HU1339">
        <v>306.70699999999999</v>
      </c>
      <c r="HV1339">
        <v>464.96499999999997</v>
      </c>
      <c r="HW1339">
        <v>25.673999999999999</v>
      </c>
      <c r="HX1339">
        <v>34.512700000000002</v>
      </c>
      <c r="HY1339">
        <v>30.002300000000002</v>
      </c>
      <c r="HZ1339">
        <v>34.379100000000001</v>
      </c>
      <c r="IA1339">
        <v>34.467599999999997</v>
      </c>
      <c r="IB1339">
        <v>29.5823</v>
      </c>
      <c r="IC1339">
        <v>31.1357</v>
      </c>
      <c r="ID1339">
        <v>0</v>
      </c>
      <c r="IE1339">
        <v>25.616900000000001</v>
      </c>
      <c r="IF1339">
        <v>642.60500000000002</v>
      </c>
      <c r="IG1339">
        <v>24.328499999999998</v>
      </c>
      <c r="IH1339">
        <v>100.235</v>
      </c>
      <c r="II1339">
        <v>99.918199999999999</v>
      </c>
      <c r="IJ1339" t="s">
        <v>3545</v>
      </c>
    </row>
    <row r="1340" spans="1:244" x14ac:dyDescent="0.2">
      <c r="A1340">
        <v>1324</v>
      </c>
      <c r="B1340">
        <v>1659891575.0999999</v>
      </c>
      <c r="C1340">
        <v>11318</v>
      </c>
      <c r="D1340" t="s">
        <v>2975</v>
      </c>
      <c r="E1340" t="s">
        <v>2976</v>
      </c>
      <c r="F1340">
        <v>1</v>
      </c>
      <c r="G1340" t="s">
        <v>2740</v>
      </c>
      <c r="H1340" t="s">
        <v>379</v>
      </c>
      <c r="I1340" t="s">
        <v>1135</v>
      </c>
      <c r="J1340" t="s">
        <v>1136</v>
      </c>
      <c r="K1340" t="s">
        <v>1137</v>
      </c>
      <c r="L1340" t="s">
        <v>2741</v>
      </c>
      <c r="M1340" t="s">
        <v>380</v>
      </c>
      <c r="N1340">
        <v>1659891567.1624999</v>
      </c>
      <c r="O1340">
        <f t="shared" si="680"/>
        <v>2.5760283346691853E-3</v>
      </c>
      <c r="P1340">
        <f t="shared" si="681"/>
        <v>2.5760283346691852</v>
      </c>
      <c r="Q1340">
        <f t="shared" si="682"/>
        <v>21.028419739321119</v>
      </c>
      <c r="R1340">
        <f t="shared" si="683"/>
        <v>510.820875</v>
      </c>
      <c r="S1340">
        <f t="shared" si="684"/>
        <v>234.5580461284375</v>
      </c>
      <c r="T1340">
        <f t="shared" si="685"/>
        <v>23.234478339400475</v>
      </c>
      <c r="U1340">
        <f t="shared" si="686"/>
        <v>50.600082799982694</v>
      </c>
      <c r="V1340">
        <f t="shared" si="687"/>
        <v>0.13005193175702628</v>
      </c>
      <c r="W1340">
        <f t="shared" si="688"/>
        <v>2.908987407925741</v>
      </c>
      <c r="X1340">
        <f t="shared" si="689"/>
        <v>0.12690608217990923</v>
      </c>
      <c r="Y1340">
        <f t="shared" si="690"/>
        <v>7.9592605489426149E-2</v>
      </c>
      <c r="Z1340">
        <f t="shared" si="691"/>
        <v>321.51851325000001</v>
      </c>
      <c r="AA1340">
        <f t="shared" si="692"/>
        <v>32.260680430149684</v>
      </c>
      <c r="AB1340">
        <f t="shared" si="693"/>
        <v>31.588168750000001</v>
      </c>
      <c r="AC1340">
        <f t="shared" si="694"/>
        <v>4.6648995373316202</v>
      </c>
      <c r="AD1340">
        <f t="shared" si="695"/>
        <v>60.393290536464647</v>
      </c>
      <c r="AE1340">
        <f t="shared" si="696"/>
        <v>2.7292288712307924</v>
      </c>
      <c r="AF1340">
        <f t="shared" si="697"/>
        <v>4.5190928445651108</v>
      </c>
      <c r="AG1340">
        <f t="shared" si="698"/>
        <v>1.9356706661008278</v>
      </c>
      <c r="AH1340">
        <f t="shared" si="699"/>
        <v>-113.60284955891107</v>
      </c>
      <c r="AI1340">
        <f t="shared" si="700"/>
        <v>-87.542131523767324</v>
      </c>
      <c r="AJ1340">
        <f t="shared" si="701"/>
        <v>-6.7784677427827624</v>
      </c>
      <c r="AK1340">
        <f t="shared" si="702"/>
        <v>113.59506442453883</v>
      </c>
      <c r="AL1340">
        <f t="shared" si="703"/>
        <v>49.539686985248736</v>
      </c>
      <c r="AM1340">
        <f t="shared" si="704"/>
        <v>2.6096661757236665</v>
      </c>
      <c r="AN1340">
        <f t="shared" si="705"/>
        <v>21.028419739321119</v>
      </c>
      <c r="AO1340">
        <v>614.4651570583469</v>
      </c>
      <c r="AP1340">
        <v>562.57000606060581</v>
      </c>
      <c r="AQ1340">
        <v>5.0165206284901398</v>
      </c>
      <c r="AR1340">
        <v>66.332459273180504</v>
      </c>
      <c r="AS1340">
        <f t="shared" si="706"/>
        <v>2.5760283346691852</v>
      </c>
      <c r="AT1340">
        <v>24.426098319330119</v>
      </c>
      <c r="AU1340">
        <v>27.503528484848481</v>
      </c>
      <c r="AV1340">
        <v>-1.141784164817348E-2</v>
      </c>
      <c r="AW1340">
        <v>80.638585768873753</v>
      </c>
      <c r="AX1340">
        <v>178</v>
      </c>
      <c r="AY1340">
        <v>36</v>
      </c>
      <c r="AZ1340">
        <f t="shared" si="707"/>
        <v>1</v>
      </c>
      <c r="BA1340">
        <f t="shared" si="708"/>
        <v>0</v>
      </c>
      <c r="BB1340">
        <f t="shared" si="709"/>
        <v>51569.738129623278</v>
      </c>
      <c r="BC1340">
        <f t="shared" si="710"/>
        <v>2000.0193750000001</v>
      </c>
      <c r="BD1340">
        <f t="shared" si="711"/>
        <v>1681.2159749999998</v>
      </c>
      <c r="BE1340">
        <f t="shared" si="712"/>
        <v>0.84059984418900935</v>
      </c>
      <c r="BF1340">
        <f t="shared" si="713"/>
        <v>0.16075769928478817</v>
      </c>
      <c r="BG1340">
        <v>6</v>
      </c>
      <c r="BH1340">
        <v>0.5</v>
      </c>
      <c r="BI1340" t="s">
        <v>381</v>
      </c>
      <c r="BJ1340">
        <v>2</v>
      </c>
      <c r="BK1340" t="b">
        <v>1</v>
      </c>
      <c r="BL1340">
        <v>1659891567.1624999</v>
      </c>
      <c r="BM1340">
        <v>510.820875</v>
      </c>
      <c r="BN1340">
        <v>571.8515625</v>
      </c>
      <c r="BO1340">
        <v>27.55226875</v>
      </c>
      <c r="BP1340">
        <v>24.507781250000001</v>
      </c>
      <c r="BQ1340">
        <v>509.22949999999997</v>
      </c>
      <c r="BR1340">
        <v>27.548500000000001</v>
      </c>
      <c r="BS1340">
        <v>500.13618750000001</v>
      </c>
      <c r="BT1340">
        <v>98.956231250000002</v>
      </c>
      <c r="BU1340">
        <v>0.10018025625</v>
      </c>
      <c r="BV1340">
        <v>31.029968749999998</v>
      </c>
      <c r="BW1340">
        <v>31.588168750000001</v>
      </c>
      <c r="BX1340">
        <v>999.9</v>
      </c>
      <c r="BY1340">
        <v>0</v>
      </c>
      <c r="BZ1340">
        <v>0</v>
      </c>
      <c r="CA1340">
        <v>9987.4950000000008</v>
      </c>
      <c r="CB1340">
        <v>0</v>
      </c>
      <c r="CC1340">
        <v>1975.006875</v>
      </c>
      <c r="CD1340">
        <v>-61.030574999999999</v>
      </c>
      <c r="CE1340">
        <v>525.29356250000001</v>
      </c>
      <c r="CF1340">
        <v>586.21699999999998</v>
      </c>
      <c r="CG1340">
        <v>3.04448125</v>
      </c>
      <c r="CH1340">
        <v>571.8515625</v>
      </c>
      <c r="CI1340">
        <v>24.507781250000001</v>
      </c>
      <c r="CJ1340">
        <v>2.72646875</v>
      </c>
      <c r="CK1340">
        <v>2.425199375</v>
      </c>
      <c r="CL1340">
        <v>22.445518750000002</v>
      </c>
      <c r="CM1340">
        <v>20.5329625</v>
      </c>
      <c r="CN1340">
        <v>2000.0193750000001</v>
      </c>
      <c r="CO1340">
        <v>0.98000425000000002</v>
      </c>
      <c r="CP1340">
        <v>1.9996025000000001E-2</v>
      </c>
      <c r="CQ1340">
        <v>0</v>
      </c>
      <c r="CR1340">
        <v>2.7380624999999998</v>
      </c>
      <c r="CS1340">
        <v>0</v>
      </c>
      <c r="CT1340">
        <v>16138.30625</v>
      </c>
      <c r="CU1340">
        <v>17412.506249999999</v>
      </c>
      <c r="CV1340">
        <v>44.132750000000001</v>
      </c>
      <c r="CW1340">
        <v>46.058187500000003</v>
      </c>
      <c r="CX1340">
        <v>44.25</v>
      </c>
      <c r="CY1340">
        <v>44</v>
      </c>
      <c r="CZ1340">
        <v>44.117125000000001</v>
      </c>
      <c r="DA1340">
        <v>1960.0293750000001</v>
      </c>
      <c r="DB1340">
        <v>39.99</v>
      </c>
      <c r="DC1340">
        <v>0</v>
      </c>
      <c r="DD1340">
        <v>1659891574.0999999</v>
      </c>
      <c r="DE1340">
        <v>0</v>
      </c>
      <c r="DF1340">
        <v>1659891113.0999999</v>
      </c>
      <c r="DG1340" t="s">
        <v>2742</v>
      </c>
      <c r="DH1340">
        <v>1659891112.5999999</v>
      </c>
      <c r="DI1340">
        <v>1659891113.0999999</v>
      </c>
      <c r="DJ1340">
        <v>29</v>
      </c>
      <c r="DK1340">
        <v>0.08</v>
      </c>
      <c r="DL1340">
        <v>-6.0000000000000001E-3</v>
      </c>
      <c r="DM1340">
        <v>1.387</v>
      </c>
      <c r="DN1340">
        <v>1.0999999999999999E-2</v>
      </c>
      <c r="DO1340">
        <v>400</v>
      </c>
      <c r="DP1340">
        <v>24</v>
      </c>
      <c r="DQ1340">
        <v>0.14000000000000001</v>
      </c>
      <c r="DR1340">
        <v>0.05</v>
      </c>
      <c r="DS1340">
        <v>19.9005451812362</v>
      </c>
      <c r="DT1340">
        <v>7.9070693123594689</v>
      </c>
      <c r="DU1340">
        <v>0.57847392054848179</v>
      </c>
      <c r="DV1340">
        <v>0</v>
      </c>
      <c r="DW1340">
        <v>-60.836577419354853</v>
      </c>
      <c r="DX1340">
        <v>-11.29511612903214</v>
      </c>
      <c r="DY1340">
        <v>0.84341218091124881</v>
      </c>
      <c r="DZ1340">
        <v>0</v>
      </c>
      <c r="EA1340">
        <v>246.94585099920411</v>
      </c>
      <c r="EB1340">
        <v>132.75405063341589</v>
      </c>
      <c r="EC1340">
        <v>9.6564073646853643</v>
      </c>
      <c r="ED1340">
        <v>0</v>
      </c>
      <c r="EE1340">
        <v>2.9950668292682932</v>
      </c>
      <c r="EF1340">
        <v>0.86286982578397575</v>
      </c>
      <c r="EG1340">
        <v>8.6927822104318958E-2</v>
      </c>
      <c r="EH1340">
        <v>0</v>
      </c>
      <c r="EI1340">
        <v>1.934505880106852</v>
      </c>
      <c r="EJ1340">
        <v>5.4231135408704063E-2</v>
      </c>
      <c r="EK1340">
        <v>4.0192427206231264E-3</v>
      </c>
      <c r="EL1340">
        <v>1</v>
      </c>
      <c r="EM1340">
        <v>1</v>
      </c>
      <c r="EN1340">
        <v>5</v>
      </c>
      <c r="EO1340" t="s">
        <v>404</v>
      </c>
      <c r="EP1340">
        <v>2.9401999999999999</v>
      </c>
      <c r="EQ1340">
        <v>2.8012199999999998</v>
      </c>
      <c r="ER1340">
        <v>0.109927</v>
      </c>
      <c r="ES1340">
        <v>0.118674</v>
      </c>
      <c r="ET1340">
        <v>0.11737300000000001</v>
      </c>
      <c r="EU1340">
        <v>0.107992</v>
      </c>
      <c r="EV1340">
        <v>18180.5</v>
      </c>
      <c r="EW1340">
        <v>18874</v>
      </c>
      <c r="EX1340">
        <v>23767.9</v>
      </c>
      <c r="EY1340">
        <v>24938.1</v>
      </c>
      <c r="EZ1340">
        <v>33588.400000000001</v>
      </c>
      <c r="FA1340">
        <v>35528.199999999997</v>
      </c>
      <c r="FB1340">
        <v>43352.5</v>
      </c>
      <c r="FC1340">
        <v>46104.7</v>
      </c>
      <c r="FD1340">
        <v>1.5581499999999999</v>
      </c>
      <c r="FE1340">
        <v>1.7798799999999999</v>
      </c>
      <c r="FF1340">
        <v>6.5922700000000001E-2</v>
      </c>
      <c r="FG1340">
        <v>0</v>
      </c>
      <c r="FH1340">
        <v>30.5275</v>
      </c>
      <c r="FI1340">
        <v>999.9</v>
      </c>
      <c r="FJ1340">
        <v>46.6</v>
      </c>
      <c r="FK1340">
        <v>40.299999999999997</v>
      </c>
      <c r="FL1340">
        <v>35.476700000000001</v>
      </c>
      <c r="FM1340">
        <v>63.773600000000002</v>
      </c>
      <c r="FN1340">
        <v>26.482399999999998</v>
      </c>
      <c r="FO1340">
        <v>1</v>
      </c>
      <c r="FP1340">
        <v>0.61277400000000004</v>
      </c>
      <c r="FQ1340">
        <v>3.6090100000000001</v>
      </c>
      <c r="FR1340">
        <v>20.279599999999999</v>
      </c>
      <c r="FS1340">
        <v>5.2111499999999999</v>
      </c>
      <c r="FT1340">
        <v>11.908099999999999</v>
      </c>
      <c r="FU1340">
        <v>5.0030000000000001</v>
      </c>
      <c r="FV1340">
        <v>3.2902300000000002</v>
      </c>
      <c r="FW1340">
        <v>9999</v>
      </c>
      <c r="FX1340">
        <v>9999</v>
      </c>
      <c r="FY1340">
        <v>9999</v>
      </c>
      <c r="FZ1340">
        <v>999.9</v>
      </c>
      <c r="GA1340">
        <v>1.85989</v>
      </c>
      <c r="GB1340">
        <v>1.8549</v>
      </c>
      <c r="GC1340">
        <v>1.85806</v>
      </c>
      <c r="GD1340">
        <v>1.8565400000000001</v>
      </c>
      <c r="GE1340">
        <v>1.8553200000000001</v>
      </c>
      <c r="GF1340">
        <v>1.85486</v>
      </c>
      <c r="GG1340">
        <v>1.8537300000000001</v>
      </c>
      <c r="GH1340">
        <v>1.8566800000000001</v>
      </c>
      <c r="GI1340">
        <v>0</v>
      </c>
      <c r="GJ1340">
        <v>0</v>
      </c>
      <c r="GK1340">
        <v>0</v>
      </c>
      <c r="GL1340">
        <v>0</v>
      </c>
      <c r="GM1340" t="s">
        <v>384</v>
      </c>
      <c r="GN1340" t="s">
        <v>385</v>
      </c>
      <c r="GO1340" t="s">
        <v>386</v>
      </c>
      <c r="GP1340" t="s">
        <v>386</v>
      </c>
      <c r="GQ1340" t="s">
        <v>386</v>
      </c>
      <c r="GR1340" t="s">
        <v>386</v>
      </c>
      <c r="GS1340">
        <v>0</v>
      </c>
      <c r="GT1340">
        <v>100</v>
      </c>
      <c r="GU1340">
        <v>100</v>
      </c>
      <c r="GV1340">
        <v>1.657</v>
      </c>
      <c r="GW1340">
        <v>3.8999999999999998E-3</v>
      </c>
      <c r="GX1340">
        <v>0.39944932438917619</v>
      </c>
      <c r="GY1340">
        <v>3.036990343597491E-3</v>
      </c>
      <c r="GZ1340">
        <v>-1.538114387597119E-6</v>
      </c>
      <c r="HA1340">
        <v>3.3909691194327332E-10</v>
      </c>
      <c r="HB1340">
        <v>-6.6822494577568767E-2</v>
      </c>
      <c r="HC1340">
        <v>9.7621983196103414E-3</v>
      </c>
      <c r="HD1340">
        <v>-3.3387782167185642E-4</v>
      </c>
      <c r="HE1340">
        <v>2.632278881966732E-6</v>
      </c>
      <c r="HF1340">
        <v>6</v>
      </c>
      <c r="HG1340">
        <v>2134</v>
      </c>
      <c r="HH1340">
        <v>2</v>
      </c>
      <c r="HI1340">
        <v>31</v>
      </c>
      <c r="HJ1340">
        <v>7.7</v>
      </c>
      <c r="HK1340">
        <v>7.7</v>
      </c>
      <c r="HL1340">
        <v>1.48926</v>
      </c>
      <c r="HM1340">
        <v>2.33887</v>
      </c>
      <c r="HN1340">
        <v>1.4978</v>
      </c>
      <c r="HO1340">
        <v>2.3083499999999999</v>
      </c>
      <c r="HP1340">
        <v>1.5478499999999999</v>
      </c>
      <c r="HQ1340">
        <v>2.3571800000000001</v>
      </c>
      <c r="HR1340">
        <v>43.073900000000002</v>
      </c>
      <c r="HS1340">
        <v>13.562900000000001</v>
      </c>
      <c r="HT1340">
        <v>18</v>
      </c>
      <c r="HU1340">
        <v>306.67500000000001</v>
      </c>
      <c r="HV1340">
        <v>465.08600000000001</v>
      </c>
      <c r="HW1340">
        <v>25.661200000000001</v>
      </c>
      <c r="HX1340">
        <v>34.513800000000003</v>
      </c>
      <c r="HY1340">
        <v>30.002199999999998</v>
      </c>
      <c r="HZ1340">
        <v>34.379100000000001</v>
      </c>
      <c r="IA1340">
        <v>34.468699999999998</v>
      </c>
      <c r="IB1340">
        <v>29.906700000000001</v>
      </c>
      <c r="IC1340">
        <v>31.1357</v>
      </c>
      <c r="ID1340">
        <v>0</v>
      </c>
      <c r="IE1340">
        <v>25.572099999999999</v>
      </c>
      <c r="IF1340">
        <v>642.60500000000002</v>
      </c>
      <c r="IG1340">
        <v>24.334700000000002</v>
      </c>
      <c r="IH1340">
        <v>100.23399999999999</v>
      </c>
      <c r="II1340">
        <v>99.917000000000002</v>
      </c>
      <c r="IJ1340" t="s">
        <v>3545</v>
      </c>
    </row>
    <row r="1341" spans="1:244" x14ac:dyDescent="0.2">
      <c r="A1341">
        <v>1325</v>
      </c>
      <c r="B1341">
        <v>1659891575.5999999</v>
      </c>
      <c r="C1341">
        <v>11318.5</v>
      </c>
      <c r="D1341" t="s">
        <v>2975</v>
      </c>
      <c r="E1341" t="s">
        <v>2976</v>
      </c>
      <c r="F1341">
        <v>1</v>
      </c>
      <c r="G1341" t="s">
        <v>2740</v>
      </c>
      <c r="H1341" t="s">
        <v>379</v>
      </c>
      <c r="I1341" t="s">
        <v>1135</v>
      </c>
      <c r="J1341" t="s">
        <v>1136</v>
      </c>
      <c r="K1341" t="s">
        <v>1137</v>
      </c>
      <c r="L1341" t="s">
        <v>2741</v>
      </c>
      <c r="M1341" t="s">
        <v>380</v>
      </c>
      <c r="N1341">
        <v>1659891567.1624999</v>
      </c>
      <c r="O1341">
        <f t="shared" si="680"/>
        <v>2.5724610438230132E-3</v>
      </c>
      <c r="P1341">
        <f t="shared" si="681"/>
        <v>2.5724610438230133</v>
      </c>
      <c r="Q1341">
        <f t="shared" si="682"/>
        <v>21.09680783711757</v>
      </c>
      <c r="R1341">
        <f t="shared" si="683"/>
        <v>510.820875</v>
      </c>
      <c r="S1341">
        <f t="shared" si="684"/>
        <v>233.34947871440383</v>
      </c>
      <c r="T1341">
        <f t="shared" si="685"/>
        <v>23.114761988302909</v>
      </c>
      <c r="U1341">
        <f t="shared" si="686"/>
        <v>50.600082799982694</v>
      </c>
      <c r="V1341">
        <f t="shared" si="687"/>
        <v>0.12986738619472485</v>
      </c>
      <c r="W1341">
        <f t="shared" si="688"/>
        <v>2.908987407925741</v>
      </c>
      <c r="X1341">
        <f t="shared" si="689"/>
        <v>0.12673034230189964</v>
      </c>
      <c r="Y1341">
        <f t="shared" si="690"/>
        <v>7.948200338771845E-2</v>
      </c>
      <c r="Z1341">
        <f t="shared" si="691"/>
        <v>321.51851325000001</v>
      </c>
      <c r="AA1341">
        <f t="shared" si="692"/>
        <v>32.261611637128958</v>
      </c>
      <c r="AB1341">
        <f t="shared" si="693"/>
        <v>31.588168750000001</v>
      </c>
      <c r="AC1341">
        <f t="shared" si="694"/>
        <v>4.6648995373316202</v>
      </c>
      <c r="AD1341">
        <f t="shared" si="695"/>
        <v>60.393290536464647</v>
      </c>
      <c r="AE1341">
        <f t="shared" si="696"/>
        <v>2.7292288712307924</v>
      </c>
      <c r="AF1341">
        <f t="shared" si="697"/>
        <v>4.5190928445651108</v>
      </c>
      <c r="AG1341">
        <f t="shared" si="698"/>
        <v>1.9356706661008278</v>
      </c>
      <c r="AH1341">
        <f t="shared" si="699"/>
        <v>-113.44553203259488</v>
      </c>
      <c r="AI1341">
        <f t="shared" si="700"/>
        <v>-87.542131523767324</v>
      </c>
      <c r="AJ1341">
        <f t="shared" si="701"/>
        <v>-6.7784677427827624</v>
      </c>
      <c r="AK1341">
        <f t="shared" si="702"/>
        <v>113.75238195085504</v>
      </c>
      <c r="AL1341">
        <f t="shared" si="703"/>
        <v>49.539686985248736</v>
      </c>
      <c r="AM1341">
        <f t="shared" si="704"/>
        <v>2.6096661757236665</v>
      </c>
      <c r="AN1341">
        <f t="shared" si="705"/>
        <v>21.09680783711757</v>
      </c>
      <c r="AO1341">
        <v>617.04328320527088</v>
      </c>
      <c r="AP1341">
        <v>565.07381818181807</v>
      </c>
      <c r="AQ1341">
        <v>5.0146340829959053</v>
      </c>
      <c r="AR1341">
        <v>66.332459273180504</v>
      </c>
      <c r="AS1341">
        <f t="shared" si="706"/>
        <v>2.5724610438230133</v>
      </c>
      <c r="AT1341">
        <v>24.421259758463059</v>
      </c>
      <c r="AU1341">
        <v>27.497413333333341</v>
      </c>
      <c r="AV1341">
        <v>-1.187218296849147E-2</v>
      </c>
      <c r="AW1341">
        <v>80.638585768873753</v>
      </c>
      <c r="AX1341">
        <v>178</v>
      </c>
      <c r="AY1341">
        <v>36</v>
      </c>
      <c r="AZ1341">
        <f t="shared" si="707"/>
        <v>1</v>
      </c>
      <c r="BA1341">
        <f t="shared" si="708"/>
        <v>0</v>
      </c>
      <c r="BB1341">
        <f t="shared" si="709"/>
        <v>51569.738129623278</v>
      </c>
      <c r="BC1341">
        <f t="shared" si="710"/>
        <v>2000.0193750000001</v>
      </c>
      <c r="BD1341">
        <f t="shared" si="711"/>
        <v>1681.2159749999998</v>
      </c>
      <c r="BE1341">
        <f t="shared" si="712"/>
        <v>0.84059984418900935</v>
      </c>
      <c r="BF1341">
        <f t="shared" si="713"/>
        <v>0.16075769928478817</v>
      </c>
      <c r="BG1341">
        <v>6</v>
      </c>
      <c r="BH1341">
        <v>0.5</v>
      </c>
      <c r="BI1341" t="s">
        <v>381</v>
      </c>
      <c r="BJ1341">
        <v>2</v>
      </c>
      <c r="BK1341" t="b">
        <v>1</v>
      </c>
      <c r="BL1341">
        <v>1659891567.1624999</v>
      </c>
      <c r="BM1341">
        <v>510.820875</v>
      </c>
      <c r="BN1341">
        <v>571.8515625</v>
      </c>
      <c r="BO1341">
        <v>27.55226875</v>
      </c>
      <c r="BP1341">
        <v>24.507781250000001</v>
      </c>
      <c r="BQ1341">
        <v>509.22949999999997</v>
      </c>
      <c r="BR1341">
        <v>27.548500000000001</v>
      </c>
      <c r="BS1341">
        <v>500.13618750000001</v>
      </c>
      <c r="BT1341">
        <v>98.956231250000002</v>
      </c>
      <c r="BU1341">
        <v>0.10018025625</v>
      </c>
      <c r="BV1341">
        <v>31.029968749999998</v>
      </c>
      <c r="BW1341">
        <v>31.588168750000001</v>
      </c>
      <c r="BX1341">
        <v>999.9</v>
      </c>
      <c r="BY1341">
        <v>0</v>
      </c>
      <c r="BZ1341">
        <v>0</v>
      </c>
      <c r="CA1341">
        <v>9987.4950000000008</v>
      </c>
      <c r="CB1341">
        <v>0</v>
      </c>
      <c r="CC1341">
        <v>1975.006875</v>
      </c>
      <c r="CD1341">
        <v>-61.030574999999999</v>
      </c>
      <c r="CE1341">
        <v>525.29356250000001</v>
      </c>
      <c r="CF1341">
        <v>586.21699999999998</v>
      </c>
      <c r="CG1341">
        <v>3.04448125</v>
      </c>
      <c r="CH1341">
        <v>571.8515625</v>
      </c>
      <c r="CI1341">
        <v>24.507781250000001</v>
      </c>
      <c r="CJ1341">
        <v>2.72646875</v>
      </c>
      <c r="CK1341">
        <v>2.425199375</v>
      </c>
      <c r="CL1341">
        <v>22.445518750000002</v>
      </c>
      <c r="CM1341">
        <v>20.5329625</v>
      </c>
      <c r="CN1341">
        <v>2000.0193750000001</v>
      </c>
      <c r="CO1341">
        <v>0.98000425000000002</v>
      </c>
      <c r="CP1341">
        <v>1.9996025000000001E-2</v>
      </c>
      <c r="CQ1341">
        <v>0</v>
      </c>
      <c r="CR1341">
        <v>2.7380624999999998</v>
      </c>
      <c r="CS1341">
        <v>0</v>
      </c>
      <c r="CT1341">
        <v>16138.30625</v>
      </c>
      <c r="CU1341">
        <v>17412.506249999999</v>
      </c>
      <c r="CV1341">
        <v>44.132750000000001</v>
      </c>
      <c r="CW1341">
        <v>46.058187500000003</v>
      </c>
      <c r="CX1341">
        <v>44.25</v>
      </c>
      <c r="CY1341">
        <v>44</v>
      </c>
      <c r="CZ1341">
        <v>44.117125000000001</v>
      </c>
      <c r="DA1341">
        <v>1960.0293750000001</v>
      </c>
      <c r="DB1341">
        <v>39.99</v>
      </c>
      <c r="DC1341">
        <v>0</v>
      </c>
      <c r="DD1341">
        <v>1659891574.7</v>
      </c>
      <c r="DE1341">
        <v>0</v>
      </c>
      <c r="DF1341">
        <v>1659891113.0999999</v>
      </c>
      <c r="DG1341" t="s">
        <v>2742</v>
      </c>
      <c r="DH1341">
        <v>1659891112.5999999</v>
      </c>
      <c r="DI1341">
        <v>1659891113.0999999</v>
      </c>
      <c r="DJ1341">
        <v>29</v>
      </c>
      <c r="DK1341">
        <v>0.08</v>
      </c>
      <c r="DL1341">
        <v>-6.0000000000000001E-3</v>
      </c>
      <c r="DM1341">
        <v>1.387</v>
      </c>
      <c r="DN1341">
        <v>1.0999999999999999E-2</v>
      </c>
      <c r="DO1341">
        <v>400</v>
      </c>
      <c r="DP1341">
        <v>24</v>
      </c>
      <c r="DQ1341">
        <v>0.14000000000000001</v>
      </c>
      <c r="DR1341">
        <v>0.05</v>
      </c>
      <c r="DS1341">
        <v>20.07536850506348</v>
      </c>
      <c r="DT1341">
        <v>7.4562203658166952</v>
      </c>
      <c r="DU1341">
        <v>0.55854678187308038</v>
      </c>
      <c r="DV1341">
        <v>0</v>
      </c>
      <c r="DW1341">
        <v>-61.152569999999997</v>
      </c>
      <c r="DX1341">
        <v>-11.030733704115541</v>
      </c>
      <c r="DY1341">
        <v>0.79768917637134806</v>
      </c>
      <c r="DZ1341">
        <v>0</v>
      </c>
      <c r="EA1341">
        <v>249.85078857685161</v>
      </c>
      <c r="EB1341">
        <v>140.16021776198309</v>
      </c>
      <c r="EC1341">
        <v>10.52351200050712</v>
      </c>
      <c r="ED1341">
        <v>0</v>
      </c>
      <c r="EE1341">
        <v>3.0189504999999999</v>
      </c>
      <c r="EF1341">
        <v>0.71799129455909094</v>
      </c>
      <c r="EG1341">
        <v>7.1276619376552941E-2</v>
      </c>
      <c r="EH1341">
        <v>0</v>
      </c>
      <c r="EI1341">
        <v>1.935652543456269</v>
      </c>
      <c r="EJ1341">
        <v>5.6318308356995077E-2</v>
      </c>
      <c r="EK1341">
        <v>4.2908022566580956E-3</v>
      </c>
      <c r="EL1341">
        <v>1</v>
      </c>
      <c r="EM1341">
        <v>1</v>
      </c>
      <c r="EN1341">
        <v>5</v>
      </c>
      <c r="EO1341" t="s">
        <v>404</v>
      </c>
      <c r="EP1341">
        <v>2.9402200000000001</v>
      </c>
      <c r="EQ1341">
        <v>2.8011900000000001</v>
      </c>
      <c r="ER1341">
        <v>0.11028300000000001</v>
      </c>
      <c r="ES1341">
        <v>0.11901299999999999</v>
      </c>
      <c r="ET1341">
        <v>0.117353</v>
      </c>
      <c r="EU1341">
        <v>0.107991</v>
      </c>
      <c r="EV1341">
        <v>18173.2</v>
      </c>
      <c r="EW1341">
        <v>18866.7</v>
      </c>
      <c r="EX1341">
        <v>23767.9</v>
      </c>
      <c r="EY1341">
        <v>24938.1</v>
      </c>
      <c r="EZ1341">
        <v>33589.1</v>
      </c>
      <c r="FA1341">
        <v>35528.199999999997</v>
      </c>
      <c r="FB1341">
        <v>43352.4</v>
      </c>
      <c r="FC1341">
        <v>46104.5</v>
      </c>
      <c r="FD1341">
        <v>1.5582199999999999</v>
      </c>
      <c r="FE1341">
        <v>1.7799199999999999</v>
      </c>
      <c r="FF1341">
        <v>6.6012100000000004E-2</v>
      </c>
      <c r="FG1341">
        <v>0</v>
      </c>
      <c r="FH1341">
        <v>30.527699999999999</v>
      </c>
      <c r="FI1341">
        <v>999.9</v>
      </c>
      <c r="FJ1341">
        <v>46.6</v>
      </c>
      <c r="FK1341">
        <v>40.299999999999997</v>
      </c>
      <c r="FL1341">
        <v>35.475000000000001</v>
      </c>
      <c r="FM1341">
        <v>63.773600000000002</v>
      </c>
      <c r="FN1341">
        <v>26.414300000000001</v>
      </c>
      <c r="FO1341">
        <v>1</v>
      </c>
      <c r="FP1341">
        <v>0.612896</v>
      </c>
      <c r="FQ1341">
        <v>3.6310600000000002</v>
      </c>
      <c r="FR1341">
        <v>20.2791</v>
      </c>
      <c r="FS1341">
        <v>5.2110000000000003</v>
      </c>
      <c r="FT1341">
        <v>11.908099999999999</v>
      </c>
      <c r="FU1341">
        <v>5.0030000000000001</v>
      </c>
      <c r="FV1341">
        <v>3.2902499999999999</v>
      </c>
      <c r="FW1341">
        <v>9999</v>
      </c>
      <c r="FX1341">
        <v>9999</v>
      </c>
      <c r="FY1341">
        <v>9999</v>
      </c>
      <c r="FZ1341">
        <v>999.9</v>
      </c>
      <c r="GA1341">
        <v>1.85989</v>
      </c>
      <c r="GB1341">
        <v>1.8548899999999999</v>
      </c>
      <c r="GC1341">
        <v>1.85806</v>
      </c>
      <c r="GD1341">
        <v>1.8565400000000001</v>
      </c>
      <c r="GE1341">
        <v>1.85531</v>
      </c>
      <c r="GF1341">
        <v>1.85486</v>
      </c>
      <c r="GG1341">
        <v>1.8537300000000001</v>
      </c>
      <c r="GH1341">
        <v>1.85667</v>
      </c>
      <c r="GI1341">
        <v>0</v>
      </c>
      <c r="GJ1341">
        <v>0</v>
      </c>
      <c r="GK1341">
        <v>0</v>
      </c>
      <c r="GL1341">
        <v>0</v>
      </c>
      <c r="GM1341" t="s">
        <v>384</v>
      </c>
      <c r="GN1341" t="s">
        <v>385</v>
      </c>
      <c r="GO1341" t="s">
        <v>386</v>
      </c>
      <c r="GP1341" t="s">
        <v>386</v>
      </c>
      <c r="GQ1341" t="s">
        <v>386</v>
      </c>
      <c r="GR1341" t="s">
        <v>386</v>
      </c>
      <c r="GS1341">
        <v>0</v>
      </c>
      <c r="GT1341">
        <v>100</v>
      </c>
      <c r="GU1341">
        <v>100</v>
      </c>
      <c r="GV1341">
        <v>1.661</v>
      </c>
      <c r="GW1341">
        <v>3.8999999999999998E-3</v>
      </c>
      <c r="GX1341">
        <v>0.39944932438917619</v>
      </c>
      <c r="GY1341">
        <v>3.036990343597491E-3</v>
      </c>
      <c r="GZ1341">
        <v>-1.538114387597119E-6</v>
      </c>
      <c r="HA1341">
        <v>3.3909691194327332E-10</v>
      </c>
      <c r="HB1341">
        <v>-6.6822494577568767E-2</v>
      </c>
      <c r="HC1341">
        <v>9.7621983196103414E-3</v>
      </c>
      <c r="HD1341">
        <v>-3.3387782167185642E-4</v>
      </c>
      <c r="HE1341">
        <v>2.632278881966732E-6</v>
      </c>
      <c r="HF1341">
        <v>6</v>
      </c>
      <c r="HG1341">
        <v>2134</v>
      </c>
      <c r="HH1341">
        <v>2</v>
      </c>
      <c r="HI1341">
        <v>31</v>
      </c>
      <c r="HJ1341">
        <v>7.7</v>
      </c>
      <c r="HK1341">
        <v>7.7</v>
      </c>
      <c r="HL1341">
        <v>1.49292</v>
      </c>
      <c r="HM1341">
        <v>2.34009</v>
      </c>
      <c r="HN1341">
        <v>1.4978</v>
      </c>
      <c r="HO1341">
        <v>2.3083499999999999</v>
      </c>
      <c r="HP1341">
        <v>1.5478499999999999</v>
      </c>
      <c r="HQ1341">
        <v>2.4523899999999998</v>
      </c>
      <c r="HR1341">
        <v>43.073900000000002</v>
      </c>
      <c r="HS1341">
        <v>13.5541</v>
      </c>
      <c r="HT1341">
        <v>18</v>
      </c>
      <c r="HU1341">
        <v>306.70699999999999</v>
      </c>
      <c r="HV1341">
        <v>465.12</v>
      </c>
      <c r="HW1341">
        <v>25.657699999999998</v>
      </c>
      <c r="HX1341">
        <v>34.514099999999999</v>
      </c>
      <c r="HY1341">
        <v>30.002199999999998</v>
      </c>
      <c r="HZ1341">
        <v>34.379100000000001</v>
      </c>
      <c r="IA1341">
        <v>34.469000000000001</v>
      </c>
      <c r="IB1341">
        <v>29.9724</v>
      </c>
      <c r="IC1341">
        <v>31.1357</v>
      </c>
      <c r="ID1341">
        <v>0</v>
      </c>
      <c r="IE1341">
        <v>25.572099999999999</v>
      </c>
      <c r="IF1341">
        <v>652.62400000000002</v>
      </c>
      <c r="IG1341">
        <v>24.336400000000001</v>
      </c>
      <c r="IH1341">
        <v>100.23399999999999</v>
      </c>
      <c r="II1341">
        <v>99.916700000000006</v>
      </c>
      <c r="IJ1341" t="s">
        <v>3545</v>
      </c>
    </row>
    <row r="1342" spans="1:244" x14ac:dyDescent="0.2">
      <c r="A1342">
        <v>1326</v>
      </c>
      <c r="B1342">
        <v>1659891577.0999999</v>
      </c>
      <c r="C1342">
        <v>11320</v>
      </c>
      <c r="D1342" t="s">
        <v>2977</v>
      </c>
      <c r="E1342" t="s">
        <v>2978</v>
      </c>
      <c r="F1342">
        <v>1</v>
      </c>
      <c r="G1342" t="s">
        <v>2740</v>
      </c>
      <c r="H1342" t="s">
        <v>379</v>
      </c>
      <c r="I1342" t="s">
        <v>1135</v>
      </c>
      <c r="J1342" t="s">
        <v>1136</v>
      </c>
      <c r="K1342" t="s">
        <v>1137</v>
      </c>
      <c r="L1342" t="s">
        <v>2741</v>
      </c>
      <c r="M1342" t="s">
        <v>380</v>
      </c>
      <c r="N1342">
        <v>1659891569.1937499</v>
      </c>
      <c r="O1342">
        <f t="shared" si="680"/>
        <v>2.5606655834156107E-3</v>
      </c>
      <c r="P1342">
        <f t="shared" si="681"/>
        <v>2.5606655834156107</v>
      </c>
      <c r="Q1342">
        <f t="shared" si="682"/>
        <v>21.173614165761336</v>
      </c>
      <c r="R1342">
        <f t="shared" si="683"/>
        <v>520.72281250000003</v>
      </c>
      <c r="S1342">
        <f t="shared" si="684"/>
        <v>240.44486742259525</v>
      </c>
      <c r="T1342">
        <f t="shared" si="685"/>
        <v>23.817616816486709</v>
      </c>
      <c r="U1342">
        <f t="shared" si="686"/>
        <v>51.580957201013526</v>
      </c>
      <c r="V1342">
        <f t="shared" si="687"/>
        <v>0.12910024647938517</v>
      </c>
      <c r="W1342">
        <f t="shared" si="688"/>
        <v>2.9089272675781501</v>
      </c>
      <c r="X1342">
        <f t="shared" si="689"/>
        <v>0.12599961575917579</v>
      </c>
      <c r="Y1342">
        <f t="shared" si="690"/>
        <v>7.9022136758701067E-2</v>
      </c>
      <c r="Z1342">
        <f t="shared" si="691"/>
        <v>321.51811424999994</v>
      </c>
      <c r="AA1342">
        <f t="shared" si="692"/>
        <v>32.26989503334385</v>
      </c>
      <c r="AB1342">
        <f t="shared" si="693"/>
        <v>31.594100000000001</v>
      </c>
      <c r="AC1342">
        <f t="shared" si="694"/>
        <v>4.6664705672148967</v>
      </c>
      <c r="AD1342">
        <f t="shared" si="695"/>
        <v>60.359507058360563</v>
      </c>
      <c r="AE1342">
        <f t="shared" si="696"/>
        <v>2.7285088865584366</v>
      </c>
      <c r="AF1342">
        <f t="shared" si="697"/>
        <v>4.5204293731562268</v>
      </c>
      <c r="AG1342">
        <f t="shared" si="698"/>
        <v>1.9379616806564601</v>
      </c>
      <c r="AH1342">
        <f t="shared" si="699"/>
        <v>-112.92535222862843</v>
      </c>
      <c r="AI1342">
        <f t="shared" si="700"/>
        <v>-87.65696108158221</v>
      </c>
      <c r="AJ1342">
        <f t="shared" si="701"/>
        <v>-6.7878714467866432</v>
      </c>
      <c r="AK1342">
        <f t="shared" si="702"/>
        <v>114.14792949300266</v>
      </c>
      <c r="AL1342">
        <f t="shared" si="703"/>
        <v>49.790309820981726</v>
      </c>
      <c r="AM1342">
        <f t="shared" si="704"/>
        <v>2.6204948539730673</v>
      </c>
      <c r="AN1342">
        <f t="shared" si="705"/>
        <v>21.173614165761336</v>
      </c>
      <c r="AO1342">
        <v>624.72994131135522</v>
      </c>
      <c r="AP1342">
        <v>572.62366666666651</v>
      </c>
      <c r="AQ1342">
        <v>5.02304105356595</v>
      </c>
      <c r="AR1342">
        <v>66.332459273180504</v>
      </c>
      <c r="AS1342">
        <f t="shared" si="706"/>
        <v>2.5606655834156107</v>
      </c>
      <c r="AT1342">
        <v>24.413567514985932</v>
      </c>
      <c r="AU1342">
        <v>27.47784787878788</v>
      </c>
      <c r="AV1342">
        <v>-1.2165089168289079E-2</v>
      </c>
      <c r="AW1342">
        <v>80.638585768873753</v>
      </c>
      <c r="AX1342">
        <v>178</v>
      </c>
      <c r="AY1342">
        <v>36</v>
      </c>
      <c r="AZ1342">
        <f t="shared" si="707"/>
        <v>1</v>
      </c>
      <c r="BA1342">
        <f t="shared" si="708"/>
        <v>0</v>
      </c>
      <c r="BB1342">
        <f t="shared" si="709"/>
        <v>51567.156465709559</v>
      </c>
      <c r="BC1342">
        <f t="shared" si="710"/>
        <v>2000.016875</v>
      </c>
      <c r="BD1342">
        <f t="shared" si="711"/>
        <v>1681.2138750000001</v>
      </c>
      <c r="BE1342">
        <f t="shared" si="712"/>
        <v>0.84059984493880835</v>
      </c>
      <c r="BF1342">
        <f t="shared" si="713"/>
        <v>0.16075770073190004</v>
      </c>
      <c r="BG1342">
        <v>6</v>
      </c>
      <c r="BH1342">
        <v>0.5</v>
      </c>
      <c r="BI1342" t="s">
        <v>381</v>
      </c>
      <c r="BJ1342">
        <v>2</v>
      </c>
      <c r="BK1342" t="b">
        <v>1</v>
      </c>
      <c r="BL1342">
        <v>1659891569.1937499</v>
      </c>
      <c r="BM1342">
        <v>520.72281250000003</v>
      </c>
      <c r="BN1342">
        <v>582.09156250000001</v>
      </c>
      <c r="BO1342">
        <v>27.544987500000001</v>
      </c>
      <c r="BP1342">
        <v>24.487862499999999</v>
      </c>
      <c r="BQ1342">
        <v>519.11450000000002</v>
      </c>
      <c r="BR1342">
        <v>27.5412</v>
      </c>
      <c r="BS1342">
        <v>500.13918749999999</v>
      </c>
      <c r="BT1342">
        <v>98.956275000000005</v>
      </c>
      <c r="BU1342">
        <v>0.10018260625</v>
      </c>
      <c r="BV1342">
        <v>31.03515625</v>
      </c>
      <c r="BW1342">
        <v>31.594100000000001</v>
      </c>
      <c r="BX1342">
        <v>999.9</v>
      </c>
      <c r="BY1342">
        <v>0</v>
      </c>
      <c r="BZ1342">
        <v>0</v>
      </c>
      <c r="CA1342">
        <v>9987.1468749999985</v>
      </c>
      <c r="CB1342">
        <v>0</v>
      </c>
      <c r="CC1342">
        <v>1971.43</v>
      </c>
      <c r="CD1342">
        <v>-61.368662499999999</v>
      </c>
      <c r="CE1342">
        <v>535.47168749999992</v>
      </c>
      <c r="CF1342">
        <v>596.70206250000001</v>
      </c>
      <c r="CG1342">
        <v>3.0571299999999999</v>
      </c>
      <c r="CH1342">
        <v>582.09156250000001</v>
      </c>
      <c r="CI1342">
        <v>24.487862499999999</v>
      </c>
      <c r="CJ1342">
        <v>2.7257500000000001</v>
      </c>
      <c r="CK1342">
        <v>2.4232287499999998</v>
      </c>
      <c r="CL1342">
        <v>22.441175000000001</v>
      </c>
      <c r="CM1342">
        <v>20.519774999999999</v>
      </c>
      <c r="CN1342">
        <v>2000.016875</v>
      </c>
      <c r="CO1342">
        <v>0.98000425000000002</v>
      </c>
      <c r="CP1342">
        <v>1.9996025000000001E-2</v>
      </c>
      <c r="CQ1342">
        <v>0</v>
      </c>
      <c r="CR1342">
        <v>2.7338125</v>
      </c>
      <c r="CS1342">
        <v>0</v>
      </c>
      <c r="CT1342">
        <v>16137.775</v>
      </c>
      <c r="CU1342">
        <v>17412.481250000001</v>
      </c>
      <c r="CV1342">
        <v>44.140500000000003</v>
      </c>
      <c r="CW1342">
        <v>46.066000000000003</v>
      </c>
      <c r="CX1342">
        <v>44.253875000000001</v>
      </c>
      <c r="CY1342">
        <v>44</v>
      </c>
      <c r="CZ1342">
        <v>44.121062500000001</v>
      </c>
      <c r="DA1342">
        <v>1960.026875</v>
      </c>
      <c r="DB1342">
        <v>39.99</v>
      </c>
      <c r="DC1342">
        <v>0</v>
      </c>
      <c r="DD1342">
        <v>1659891575.9000001</v>
      </c>
      <c r="DE1342">
        <v>0</v>
      </c>
      <c r="DF1342">
        <v>1659891113.0999999</v>
      </c>
      <c r="DG1342" t="s">
        <v>2742</v>
      </c>
      <c r="DH1342">
        <v>1659891112.5999999</v>
      </c>
      <c r="DI1342">
        <v>1659891113.0999999</v>
      </c>
      <c r="DJ1342">
        <v>29</v>
      </c>
      <c r="DK1342">
        <v>0.08</v>
      </c>
      <c r="DL1342">
        <v>-6.0000000000000001E-3</v>
      </c>
      <c r="DM1342">
        <v>1.387</v>
      </c>
      <c r="DN1342">
        <v>1.0999999999999999E-2</v>
      </c>
      <c r="DO1342">
        <v>400</v>
      </c>
      <c r="DP1342">
        <v>24</v>
      </c>
      <c r="DQ1342">
        <v>0.14000000000000001</v>
      </c>
      <c r="DR1342">
        <v>0.05</v>
      </c>
      <c r="DS1342">
        <v>20.258219480732691</v>
      </c>
      <c r="DT1342">
        <v>7.477822159943651</v>
      </c>
      <c r="DU1342">
        <v>0.55956449955696907</v>
      </c>
      <c r="DV1342">
        <v>0</v>
      </c>
      <c r="DW1342">
        <v>-61.356754838709691</v>
      </c>
      <c r="DX1342">
        <v>-10.719604838709611</v>
      </c>
      <c r="DY1342">
        <v>0.80275363385669862</v>
      </c>
      <c r="DZ1342">
        <v>0</v>
      </c>
      <c r="EA1342">
        <v>253.99061338335741</v>
      </c>
      <c r="EB1342">
        <v>145.80903729687651</v>
      </c>
      <c r="EC1342">
        <v>10.59201421950395</v>
      </c>
      <c r="ED1342">
        <v>0</v>
      </c>
      <c r="EE1342">
        <v>3.0304734146341472</v>
      </c>
      <c r="EF1342">
        <v>0.59314766550522491</v>
      </c>
      <c r="EG1342">
        <v>6.2332935764515388E-2</v>
      </c>
      <c r="EH1342">
        <v>0</v>
      </c>
      <c r="EI1342">
        <v>1.937525140251718</v>
      </c>
      <c r="EJ1342">
        <v>5.6916956439636401E-2</v>
      </c>
      <c r="EK1342">
        <v>4.2123528206011616E-3</v>
      </c>
      <c r="EL1342">
        <v>1</v>
      </c>
      <c r="EM1342">
        <v>1</v>
      </c>
      <c r="EN1342">
        <v>5</v>
      </c>
      <c r="EO1342" t="s">
        <v>404</v>
      </c>
      <c r="EP1342">
        <v>2.9402400000000002</v>
      </c>
      <c r="EQ1342">
        <v>2.8011499999999998</v>
      </c>
      <c r="ER1342">
        <v>0.111329</v>
      </c>
      <c r="ES1342">
        <v>0.120032</v>
      </c>
      <c r="ET1342">
        <v>0.117299</v>
      </c>
      <c r="EU1342">
        <v>0.107992</v>
      </c>
      <c r="EV1342">
        <v>18151.900000000001</v>
      </c>
      <c r="EW1342">
        <v>18844.599999999999</v>
      </c>
      <c r="EX1342">
        <v>23767.9</v>
      </c>
      <c r="EY1342">
        <v>24937.7</v>
      </c>
      <c r="EZ1342">
        <v>33591.199999999997</v>
      </c>
      <c r="FA1342">
        <v>35527.9</v>
      </c>
      <c r="FB1342">
        <v>43352.5</v>
      </c>
      <c r="FC1342">
        <v>46104.1</v>
      </c>
      <c r="FD1342">
        <v>1.55827</v>
      </c>
      <c r="FE1342">
        <v>1.7799499999999999</v>
      </c>
      <c r="FF1342">
        <v>6.6246799999999995E-2</v>
      </c>
      <c r="FG1342">
        <v>0</v>
      </c>
      <c r="FH1342">
        <v>30.529399999999999</v>
      </c>
      <c r="FI1342">
        <v>999.9</v>
      </c>
      <c r="FJ1342">
        <v>46.6</v>
      </c>
      <c r="FK1342">
        <v>40.299999999999997</v>
      </c>
      <c r="FL1342">
        <v>35.4756</v>
      </c>
      <c r="FM1342">
        <v>63.483600000000003</v>
      </c>
      <c r="FN1342">
        <v>26.522400000000001</v>
      </c>
      <c r="FO1342">
        <v>1</v>
      </c>
      <c r="FP1342">
        <v>0.61354900000000001</v>
      </c>
      <c r="FQ1342">
        <v>3.7149899999999998</v>
      </c>
      <c r="FR1342">
        <v>20.277100000000001</v>
      </c>
      <c r="FS1342">
        <v>5.2111499999999999</v>
      </c>
      <c r="FT1342">
        <v>11.908099999999999</v>
      </c>
      <c r="FU1342">
        <v>5.0029500000000002</v>
      </c>
      <c r="FV1342">
        <v>3.2902300000000002</v>
      </c>
      <c r="FW1342">
        <v>9999</v>
      </c>
      <c r="FX1342">
        <v>9999</v>
      </c>
      <c r="FY1342">
        <v>9999</v>
      </c>
      <c r="FZ1342">
        <v>999.9</v>
      </c>
      <c r="GA1342">
        <v>1.85989</v>
      </c>
      <c r="GB1342">
        <v>1.8549</v>
      </c>
      <c r="GC1342">
        <v>1.85806</v>
      </c>
      <c r="GD1342">
        <v>1.8565400000000001</v>
      </c>
      <c r="GE1342">
        <v>1.85531</v>
      </c>
      <c r="GF1342">
        <v>1.85486</v>
      </c>
      <c r="GG1342">
        <v>1.85372</v>
      </c>
      <c r="GH1342">
        <v>1.85667</v>
      </c>
      <c r="GI1342">
        <v>0</v>
      </c>
      <c r="GJ1342">
        <v>0</v>
      </c>
      <c r="GK1342">
        <v>0</v>
      </c>
      <c r="GL1342">
        <v>0</v>
      </c>
      <c r="GM1342" t="s">
        <v>384</v>
      </c>
      <c r="GN1342" t="s">
        <v>385</v>
      </c>
      <c r="GO1342" t="s">
        <v>386</v>
      </c>
      <c r="GP1342" t="s">
        <v>386</v>
      </c>
      <c r="GQ1342" t="s">
        <v>386</v>
      </c>
      <c r="GR1342" t="s">
        <v>386</v>
      </c>
      <c r="GS1342">
        <v>0</v>
      </c>
      <c r="GT1342">
        <v>100</v>
      </c>
      <c r="GU1342">
        <v>100</v>
      </c>
      <c r="GV1342">
        <v>1.673</v>
      </c>
      <c r="GW1342">
        <v>4.0000000000000001E-3</v>
      </c>
      <c r="GX1342">
        <v>0.39944932438917619</v>
      </c>
      <c r="GY1342">
        <v>3.036990343597491E-3</v>
      </c>
      <c r="GZ1342">
        <v>-1.538114387597119E-6</v>
      </c>
      <c r="HA1342">
        <v>3.3909691194327332E-10</v>
      </c>
      <c r="HB1342">
        <v>-6.6822494577568767E-2</v>
      </c>
      <c r="HC1342">
        <v>9.7621983196103414E-3</v>
      </c>
      <c r="HD1342">
        <v>-3.3387782167185642E-4</v>
      </c>
      <c r="HE1342">
        <v>2.632278881966732E-6</v>
      </c>
      <c r="HF1342">
        <v>6</v>
      </c>
      <c r="HG1342">
        <v>2134</v>
      </c>
      <c r="HH1342">
        <v>2</v>
      </c>
      <c r="HI1342">
        <v>31</v>
      </c>
      <c r="HJ1342">
        <v>7.7</v>
      </c>
      <c r="HK1342">
        <v>7.7</v>
      </c>
      <c r="HL1342">
        <v>1.5087900000000001</v>
      </c>
      <c r="HM1342">
        <v>2.33887</v>
      </c>
      <c r="HN1342">
        <v>1.4978</v>
      </c>
      <c r="HO1342">
        <v>2.3083499999999999</v>
      </c>
      <c r="HP1342">
        <v>1.5478499999999999</v>
      </c>
      <c r="HQ1342">
        <v>2.3779300000000001</v>
      </c>
      <c r="HR1342">
        <v>43.073900000000002</v>
      </c>
      <c r="HS1342">
        <v>13.562900000000001</v>
      </c>
      <c r="HT1342">
        <v>18</v>
      </c>
      <c r="HU1342">
        <v>306.72899999999998</v>
      </c>
      <c r="HV1342">
        <v>465.142</v>
      </c>
      <c r="HW1342">
        <v>25.638999999999999</v>
      </c>
      <c r="HX1342">
        <v>34.515300000000003</v>
      </c>
      <c r="HY1342">
        <v>30.002099999999999</v>
      </c>
      <c r="HZ1342">
        <v>34.379100000000001</v>
      </c>
      <c r="IA1342">
        <v>34.469700000000003</v>
      </c>
      <c r="IB1342">
        <v>30.293099999999999</v>
      </c>
      <c r="IC1342">
        <v>31.1357</v>
      </c>
      <c r="ID1342">
        <v>0</v>
      </c>
      <c r="IE1342">
        <v>25.572099999999999</v>
      </c>
      <c r="IF1342">
        <v>652.62400000000002</v>
      </c>
      <c r="IG1342">
        <v>24.340900000000001</v>
      </c>
      <c r="IH1342">
        <v>100.23399999999999</v>
      </c>
      <c r="II1342">
        <v>99.915700000000001</v>
      </c>
      <c r="IJ1342" t="s">
        <v>3545</v>
      </c>
    </row>
    <row r="1343" spans="1:244" x14ac:dyDescent="0.2">
      <c r="A1343">
        <v>1327</v>
      </c>
      <c r="B1343">
        <v>1659891577.5999999</v>
      </c>
      <c r="C1343">
        <v>11320.5</v>
      </c>
      <c r="D1343" t="s">
        <v>2977</v>
      </c>
      <c r="E1343" t="s">
        <v>2978</v>
      </c>
      <c r="F1343">
        <v>1</v>
      </c>
      <c r="G1343" t="s">
        <v>2740</v>
      </c>
      <c r="H1343" t="s">
        <v>379</v>
      </c>
      <c r="I1343" t="s">
        <v>1135</v>
      </c>
      <c r="J1343" t="s">
        <v>1136</v>
      </c>
      <c r="K1343" t="s">
        <v>1137</v>
      </c>
      <c r="L1343" t="s">
        <v>2741</v>
      </c>
      <c r="M1343" t="s">
        <v>380</v>
      </c>
      <c r="N1343">
        <v>1659891569.1937499</v>
      </c>
      <c r="O1343">
        <f t="shared" si="680"/>
        <v>2.5555402603402977E-3</v>
      </c>
      <c r="P1343">
        <f t="shared" si="681"/>
        <v>2.5555402603402979</v>
      </c>
      <c r="Q1343">
        <f t="shared" si="682"/>
        <v>21.211390228746914</v>
      </c>
      <c r="R1343">
        <f t="shared" si="683"/>
        <v>520.72281250000003</v>
      </c>
      <c r="S1343">
        <f t="shared" si="684"/>
        <v>239.44277634081718</v>
      </c>
      <c r="T1343">
        <f t="shared" si="685"/>
        <v>23.718353223726957</v>
      </c>
      <c r="U1343">
        <f t="shared" si="686"/>
        <v>51.580957201013526</v>
      </c>
      <c r="V1343">
        <f t="shared" si="687"/>
        <v>0.12883551128291218</v>
      </c>
      <c r="W1343">
        <f t="shared" si="688"/>
        <v>2.9089272675781501</v>
      </c>
      <c r="X1343">
        <f t="shared" si="689"/>
        <v>0.12574742010258028</v>
      </c>
      <c r="Y1343">
        <f t="shared" si="690"/>
        <v>7.8863425272020407E-2</v>
      </c>
      <c r="Z1343">
        <f t="shared" si="691"/>
        <v>321.51811424999994</v>
      </c>
      <c r="AA1343">
        <f t="shared" si="692"/>
        <v>32.271232970425928</v>
      </c>
      <c r="AB1343">
        <f t="shared" si="693"/>
        <v>31.594100000000001</v>
      </c>
      <c r="AC1343">
        <f t="shared" si="694"/>
        <v>4.6664705672148967</v>
      </c>
      <c r="AD1343">
        <f t="shared" si="695"/>
        <v>60.359507058360563</v>
      </c>
      <c r="AE1343">
        <f t="shared" si="696"/>
        <v>2.7285088865584366</v>
      </c>
      <c r="AF1343">
        <f t="shared" si="697"/>
        <v>4.5204293731562268</v>
      </c>
      <c r="AG1343">
        <f t="shared" si="698"/>
        <v>1.9379616806564601</v>
      </c>
      <c r="AH1343">
        <f t="shared" si="699"/>
        <v>-112.69932548100714</v>
      </c>
      <c r="AI1343">
        <f t="shared" si="700"/>
        <v>-87.65696108158221</v>
      </c>
      <c r="AJ1343">
        <f t="shared" si="701"/>
        <v>-6.7878714467866432</v>
      </c>
      <c r="AK1343">
        <f t="shared" si="702"/>
        <v>114.37395624062395</v>
      </c>
      <c r="AL1343">
        <f t="shared" si="703"/>
        <v>49.790309820981726</v>
      </c>
      <c r="AM1343">
        <f t="shared" si="704"/>
        <v>2.6204948539730673</v>
      </c>
      <c r="AN1343">
        <f t="shared" si="705"/>
        <v>21.211390228746914</v>
      </c>
      <c r="AO1343">
        <v>627.29099517951124</v>
      </c>
      <c r="AP1343">
        <v>575.13533333333328</v>
      </c>
      <c r="AQ1343">
        <v>5.023605827219491</v>
      </c>
      <c r="AR1343">
        <v>66.332459273180504</v>
      </c>
      <c r="AS1343">
        <f t="shared" si="706"/>
        <v>2.5555402603402979</v>
      </c>
      <c r="AT1343">
        <v>24.412233109760951</v>
      </c>
      <c r="AU1343">
        <v>27.471854545454541</v>
      </c>
      <c r="AV1343">
        <v>-1.237153406262867E-2</v>
      </c>
      <c r="AW1343">
        <v>80.638585768873753</v>
      </c>
      <c r="AX1343">
        <v>178</v>
      </c>
      <c r="AY1343">
        <v>36</v>
      </c>
      <c r="AZ1343">
        <f t="shared" si="707"/>
        <v>1</v>
      </c>
      <c r="BA1343">
        <f t="shared" si="708"/>
        <v>0</v>
      </c>
      <c r="BB1343">
        <f t="shared" si="709"/>
        <v>51567.156465709559</v>
      </c>
      <c r="BC1343">
        <f t="shared" si="710"/>
        <v>2000.016875</v>
      </c>
      <c r="BD1343">
        <f t="shared" si="711"/>
        <v>1681.2138750000001</v>
      </c>
      <c r="BE1343">
        <f t="shared" si="712"/>
        <v>0.84059984493880835</v>
      </c>
      <c r="BF1343">
        <f t="shared" si="713"/>
        <v>0.16075770073190004</v>
      </c>
      <c r="BG1343">
        <v>6</v>
      </c>
      <c r="BH1343">
        <v>0.5</v>
      </c>
      <c r="BI1343" t="s">
        <v>381</v>
      </c>
      <c r="BJ1343">
        <v>2</v>
      </c>
      <c r="BK1343" t="b">
        <v>1</v>
      </c>
      <c r="BL1343">
        <v>1659891569.1937499</v>
      </c>
      <c r="BM1343">
        <v>520.72281250000003</v>
      </c>
      <c r="BN1343">
        <v>582.09156250000001</v>
      </c>
      <c r="BO1343">
        <v>27.544987500000001</v>
      </c>
      <c r="BP1343">
        <v>24.487862499999999</v>
      </c>
      <c r="BQ1343">
        <v>519.11450000000002</v>
      </c>
      <c r="BR1343">
        <v>27.5412</v>
      </c>
      <c r="BS1343">
        <v>500.13918749999999</v>
      </c>
      <c r="BT1343">
        <v>98.956275000000005</v>
      </c>
      <c r="BU1343">
        <v>0.10018260625</v>
      </c>
      <c r="BV1343">
        <v>31.03515625</v>
      </c>
      <c r="BW1343">
        <v>31.594100000000001</v>
      </c>
      <c r="BX1343">
        <v>999.9</v>
      </c>
      <c r="BY1343">
        <v>0</v>
      </c>
      <c r="BZ1343">
        <v>0</v>
      </c>
      <c r="CA1343">
        <v>9987.1468749999985</v>
      </c>
      <c r="CB1343">
        <v>0</v>
      </c>
      <c r="CC1343">
        <v>1971.43</v>
      </c>
      <c r="CD1343">
        <v>-61.368662499999999</v>
      </c>
      <c r="CE1343">
        <v>535.47168749999992</v>
      </c>
      <c r="CF1343">
        <v>596.70206250000001</v>
      </c>
      <c r="CG1343">
        <v>3.0571299999999999</v>
      </c>
      <c r="CH1343">
        <v>582.09156250000001</v>
      </c>
      <c r="CI1343">
        <v>24.487862499999999</v>
      </c>
      <c r="CJ1343">
        <v>2.7257500000000001</v>
      </c>
      <c r="CK1343">
        <v>2.4232287499999998</v>
      </c>
      <c r="CL1343">
        <v>22.441175000000001</v>
      </c>
      <c r="CM1343">
        <v>20.519774999999999</v>
      </c>
      <c r="CN1343">
        <v>2000.016875</v>
      </c>
      <c r="CO1343">
        <v>0.98000425000000002</v>
      </c>
      <c r="CP1343">
        <v>1.9996025000000001E-2</v>
      </c>
      <c r="CQ1343">
        <v>0</v>
      </c>
      <c r="CR1343">
        <v>2.7338125</v>
      </c>
      <c r="CS1343">
        <v>0</v>
      </c>
      <c r="CT1343">
        <v>16137.775</v>
      </c>
      <c r="CU1343">
        <v>17412.481250000001</v>
      </c>
      <c r="CV1343">
        <v>44.140500000000003</v>
      </c>
      <c r="CW1343">
        <v>46.066000000000003</v>
      </c>
      <c r="CX1343">
        <v>44.253875000000001</v>
      </c>
      <c r="CY1343">
        <v>44</v>
      </c>
      <c r="CZ1343">
        <v>44.121062500000001</v>
      </c>
      <c r="DA1343">
        <v>1960.026875</v>
      </c>
      <c r="DB1343">
        <v>39.99</v>
      </c>
      <c r="DC1343">
        <v>0</v>
      </c>
      <c r="DD1343">
        <v>1659891576.5</v>
      </c>
      <c r="DE1343">
        <v>0</v>
      </c>
      <c r="DF1343">
        <v>1659891113.0999999</v>
      </c>
      <c r="DG1343" t="s">
        <v>2742</v>
      </c>
      <c r="DH1343">
        <v>1659891112.5999999</v>
      </c>
      <c r="DI1343">
        <v>1659891113.0999999</v>
      </c>
      <c r="DJ1343">
        <v>29</v>
      </c>
      <c r="DK1343">
        <v>0.08</v>
      </c>
      <c r="DL1343">
        <v>-6.0000000000000001E-3</v>
      </c>
      <c r="DM1343">
        <v>1.387</v>
      </c>
      <c r="DN1343">
        <v>1.0999999999999999E-2</v>
      </c>
      <c r="DO1343">
        <v>400</v>
      </c>
      <c r="DP1343">
        <v>24</v>
      </c>
      <c r="DQ1343">
        <v>0.14000000000000001</v>
      </c>
      <c r="DR1343">
        <v>0.05</v>
      </c>
      <c r="DS1343">
        <v>20.258219480732691</v>
      </c>
      <c r="DT1343">
        <v>7.477822159943651</v>
      </c>
      <c r="DU1343">
        <v>0.55956449955696907</v>
      </c>
      <c r="DV1343">
        <v>0</v>
      </c>
      <c r="DW1343">
        <v>-61.356754838709691</v>
      </c>
      <c r="DX1343">
        <v>-10.719604838709611</v>
      </c>
      <c r="DY1343">
        <v>0.80275363385669862</v>
      </c>
      <c r="DZ1343">
        <v>0</v>
      </c>
      <c r="EA1343">
        <v>253.99061338335741</v>
      </c>
      <c r="EB1343">
        <v>145.80903729687651</v>
      </c>
      <c r="EC1343">
        <v>10.59201421950395</v>
      </c>
      <c r="ED1343">
        <v>0</v>
      </c>
      <c r="EE1343">
        <v>3.0304734146341472</v>
      </c>
      <c r="EF1343">
        <v>0.59314766550522491</v>
      </c>
      <c r="EG1343">
        <v>6.2332935764515388E-2</v>
      </c>
      <c r="EH1343">
        <v>0</v>
      </c>
      <c r="EI1343">
        <v>1.937525140251718</v>
      </c>
      <c r="EJ1343">
        <v>5.6916956439636401E-2</v>
      </c>
      <c r="EK1343">
        <v>4.2123528206011616E-3</v>
      </c>
      <c r="EL1343">
        <v>1</v>
      </c>
      <c r="EM1343">
        <v>1</v>
      </c>
      <c r="EN1343">
        <v>5</v>
      </c>
      <c r="EO1343" t="s">
        <v>404</v>
      </c>
      <c r="EP1343">
        <v>2.9402400000000002</v>
      </c>
      <c r="EQ1343">
        <v>2.8011699999999999</v>
      </c>
      <c r="ER1343">
        <v>0.111669</v>
      </c>
      <c r="ES1343">
        <v>0.120376</v>
      </c>
      <c r="ET1343">
        <v>0.117281</v>
      </c>
      <c r="EU1343">
        <v>0.10799400000000001</v>
      </c>
      <c r="EV1343">
        <v>18144.900000000001</v>
      </c>
      <c r="EW1343">
        <v>18837.2</v>
      </c>
      <c r="EX1343">
        <v>23767.8</v>
      </c>
      <c r="EY1343">
        <v>24937.599999999999</v>
      </c>
      <c r="EZ1343">
        <v>33591.9</v>
      </c>
      <c r="FA1343">
        <v>35527.800000000003</v>
      </c>
      <c r="FB1343">
        <v>43352.4</v>
      </c>
      <c r="FC1343">
        <v>46104</v>
      </c>
      <c r="FD1343">
        <v>1.5584</v>
      </c>
      <c r="FE1343">
        <v>1.7799700000000001</v>
      </c>
      <c r="FF1343">
        <v>6.6291500000000003E-2</v>
      </c>
      <c r="FG1343">
        <v>0</v>
      </c>
      <c r="FH1343">
        <v>30.529699999999998</v>
      </c>
      <c r="FI1343">
        <v>999.9</v>
      </c>
      <c r="FJ1343">
        <v>46.6</v>
      </c>
      <c r="FK1343">
        <v>40.299999999999997</v>
      </c>
      <c r="FL1343">
        <v>35.476599999999998</v>
      </c>
      <c r="FM1343">
        <v>63.483600000000003</v>
      </c>
      <c r="FN1343">
        <v>26.414300000000001</v>
      </c>
      <c r="FO1343">
        <v>1</v>
      </c>
      <c r="FP1343">
        <v>0.61372199999999999</v>
      </c>
      <c r="FQ1343">
        <v>3.7303099999999998</v>
      </c>
      <c r="FR1343">
        <v>20.276800000000001</v>
      </c>
      <c r="FS1343">
        <v>5.2112999999999996</v>
      </c>
      <c r="FT1343">
        <v>11.908099999999999</v>
      </c>
      <c r="FU1343">
        <v>5.0029000000000003</v>
      </c>
      <c r="FV1343">
        <v>3.2902300000000002</v>
      </c>
      <c r="FW1343">
        <v>9999</v>
      </c>
      <c r="FX1343">
        <v>9999</v>
      </c>
      <c r="FY1343">
        <v>9999</v>
      </c>
      <c r="FZ1343">
        <v>999.9</v>
      </c>
      <c r="GA1343">
        <v>1.85989</v>
      </c>
      <c r="GB1343">
        <v>1.8549</v>
      </c>
      <c r="GC1343">
        <v>1.85806</v>
      </c>
      <c r="GD1343">
        <v>1.8565400000000001</v>
      </c>
      <c r="GE1343">
        <v>1.85531</v>
      </c>
      <c r="GF1343">
        <v>1.85486</v>
      </c>
      <c r="GG1343">
        <v>1.8537300000000001</v>
      </c>
      <c r="GH1343">
        <v>1.85667</v>
      </c>
      <c r="GI1343">
        <v>0</v>
      </c>
      <c r="GJ1343">
        <v>0</v>
      </c>
      <c r="GK1343">
        <v>0</v>
      </c>
      <c r="GL1343">
        <v>0</v>
      </c>
      <c r="GM1343" t="s">
        <v>384</v>
      </c>
      <c r="GN1343" t="s">
        <v>385</v>
      </c>
      <c r="GO1343" t="s">
        <v>386</v>
      </c>
      <c r="GP1343" t="s">
        <v>386</v>
      </c>
      <c r="GQ1343" t="s">
        <v>386</v>
      </c>
      <c r="GR1343" t="s">
        <v>386</v>
      </c>
      <c r="GS1343">
        <v>0</v>
      </c>
      <c r="GT1343">
        <v>100</v>
      </c>
      <c r="GU1343">
        <v>100</v>
      </c>
      <c r="GV1343">
        <v>1.6779999999999999</v>
      </c>
      <c r="GW1343">
        <v>4.0000000000000001E-3</v>
      </c>
      <c r="GX1343">
        <v>0.39944932438917619</v>
      </c>
      <c r="GY1343">
        <v>3.036990343597491E-3</v>
      </c>
      <c r="GZ1343">
        <v>-1.538114387597119E-6</v>
      </c>
      <c r="HA1343">
        <v>3.3909691194327332E-10</v>
      </c>
      <c r="HB1343">
        <v>-6.6822494577568767E-2</v>
      </c>
      <c r="HC1343">
        <v>9.7621983196103414E-3</v>
      </c>
      <c r="HD1343">
        <v>-3.3387782167185642E-4</v>
      </c>
      <c r="HE1343">
        <v>2.632278881966732E-6</v>
      </c>
      <c r="HF1343">
        <v>6</v>
      </c>
      <c r="HG1343">
        <v>2134</v>
      </c>
      <c r="HH1343">
        <v>2</v>
      </c>
      <c r="HI1343">
        <v>31</v>
      </c>
      <c r="HJ1343">
        <v>7.8</v>
      </c>
      <c r="HK1343">
        <v>7.7</v>
      </c>
      <c r="HL1343">
        <v>1.5124500000000001</v>
      </c>
      <c r="HM1343">
        <v>2.34131</v>
      </c>
      <c r="HN1343">
        <v>1.4978</v>
      </c>
      <c r="HO1343">
        <v>2.3083499999999999</v>
      </c>
      <c r="HP1343">
        <v>1.5478499999999999</v>
      </c>
      <c r="HQ1343">
        <v>2.4633799999999999</v>
      </c>
      <c r="HR1343">
        <v>43.073900000000002</v>
      </c>
      <c r="HS1343">
        <v>13.5541</v>
      </c>
      <c r="HT1343">
        <v>18</v>
      </c>
      <c r="HU1343">
        <v>306.78300000000002</v>
      </c>
      <c r="HV1343">
        <v>465.15800000000002</v>
      </c>
      <c r="HW1343">
        <v>25.6341</v>
      </c>
      <c r="HX1343">
        <v>34.515300000000003</v>
      </c>
      <c r="HY1343">
        <v>30.002099999999999</v>
      </c>
      <c r="HZ1343">
        <v>34.379100000000001</v>
      </c>
      <c r="IA1343">
        <v>34.469700000000003</v>
      </c>
      <c r="IB1343">
        <v>30.3535</v>
      </c>
      <c r="IC1343">
        <v>31.1357</v>
      </c>
      <c r="ID1343">
        <v>0</v>
      </c>
      <c r="IE1343">
        <v>25.572099999999999</v>
      </c>
      <c r="IF1343">
        <v>662.64300000000003</v>
      </c>
      <c r="IG1343">
        <v>24.339099999999998</v>
      </c>
      <c r="IH1343">
        <v>100.23399999999999</v>
      </c>
      <c r="II1343">
        <v>99.915400000000005</v>
      </c>
      <c r="IJ1343" t="s">
        <v>3545</v>
      </c>
    </row>
    <row r="1344" spans="1:244" x14ac:dyDescent="0.2">
      <c r="A1344">
        <v>1328</v>
      </c>
      <c r="B1344">
        <v>1659891579.0999999</v>
      </c>
      <c r="C1344">
        <v>11322</v>
      </c>
      <c r="D1344" t="s">
        <v>2979</v>
      </c>
      <c r="E1344" t="s">
        <v>2980</v>
      </c>
      <c r="F1344">
        <v>1</v>
      </c>
      <c r="G1344" t="s">
        <v>2740</v>
      </c>
      <c r="H1344" t="s">
        <v>379</v>
      </c>
      <c r="I1344" t="s">
        <v>1135</v>
      </c>
      <c r="J1344" t="s">
        <v>1136</v>
      </c>
      <c r="K1344" t="s">
        <v>1137</v>
      </c>
      <c r="L1344" t="s">
        <v>2741</v>
      </c>
      <c r="M1344" t="s">
        <v>380</v>
      </c>
      <c r="N1344">
        <v>1659891571.2249999</v>
      </c>
      <c r="O1344">
        <f t="shared" si="680"/>
        <v>2.5400410204528424E-3</v>
      </c>
      <c r="P1344">
        <f t="shared" si="681"/>
        <v>2.5400410204528425</v>
      </c>
      <c r="Q1344">
        <f t="shared" si="682"/>
        <v>21.584998902520333</v>
      </c>
      <c r="R1344">
        <f t="shared" si="683"/>
        <v>530.623875</v>
      </c>
      <c r="S1344">
        <f t="shared" si="684"/>
        <v>242.35361819252213</v>
      </c>
      <c r="T1344">
        <f t="shared" si="685"/>
        <v>24.006645327066835</v>
      </c>
      <c r="U1344">
        <f t="shared" si="686"/>
        <v>52.561621585032704</v>
      </c>
      <c r="V1344">
        <f t="shared" si="687"/>
        <v>0.12786697369690342</v>
      </c>
      <c r="W1344">
        <f t="shared" si="688"/>
        <v>2.9097663487948653</v>
      </c>
      <c r="X1344">
        <f t="shared" si="689"/>
        <v>0.124825402526064</v>
      </c>
      <c r="Y1344">
        <f t="shared" si="690"/>
        <v>7.8283123700442936E-2</v>
      </c>
      <c r="Z1344">
        <f t="shared" si="691"/>
        <v>321.52060800000004</v>
      </c>
      <c r="AA1344">
        <f t="shared" si="692"/>
        <v>32.280144688704347</v>
      </c>
      <c r="AB1344">
        <f t="shared" si="693"/>
        <v>31.598424999999999</v>
      </c>
      <c r="AC1344">
        <f t="shared" si="694"/>
        <v>4.6676164347566331</v>
      </c>
      <c r="AD1344">
        <f t="shared" si="695"/>
        <v>60.312329183493986</v>
      </c>
      <c r="AE1344">
        <f t="shared" si="696"/>
        <v>2.7271825432121117</v>
      </c>
      <c r="AF1344">
        <f t="shared" si="697"/>
        <v>4.5217662460273136</v>
      </c>
      <c r="AG1344">
        <f t="shared" si="698"/>
        <v>1.9404338915445214</v>
      </c>
      <c r="AH1344">
        <f t="shared" si="699"/>
        <v>-112.01580900197035</v>
      </c>
      <c r="AI1344">
        <f t="shared" si="700"/>
        <v>-87.546944250121172</v>
      </c>
      <c r="AJ1344">
        <f t="shared" si="701"/>
        <v>-6.7777149232205458</v>
      </c>
      <c r="AK1344">
        <f t="shared" si="702"/>
        <v>115.18013982468794</v>
      </c>
      <c r="AL1344">
        <f t="shared" si="703"/>
        <v>50.049735655611272</v>
      </c>
      <c r="AM1344">
        <f t="shared" si="704"/>
        <v>2.6263444766688924</v>
      </c>
      <c r="AN1344">
        <f t="shared" si="705"/>
        <v>21.584998902520333</v>
      </c>
      <c r="AO1344">
        <v>634.98067229030005</v>
      </c>
      <c r="AP1344">
        <v>582.56476969696962</v>
      </c>
      <c r="AQ1344">
        <v>4.9853641984535724</v>
      </c>
      <c r="AR1344">
        <v>66.332459273180504</v>
      </c>
      <c r="AS1344">
        <f t="shared" si="706"/>
        <v>2.5400410204528425</v>
      </c>
      <c r="AT1344">
        <v>24.410830047449021</v>
      </c>
      <c r="AU1344">
        <v>27.454850909090911</v>
      </c>
      <c r="AV1344">
        <v>-1.275470040144772E-2</v>
      </c>
      <c r="AW1344">
        <v>80.638585768873753</v>
      </c>
      <c r="AX1344">
        <v>178</v>
      </c>
      <c r="AY1344">
        <v>36</v>
      </c>
      <c r="AZ1344">
        <f t="shared" si="707"/>
        <v>1</v>
      </c>
      <c r="BA1344">
        <f t="shared" si="708"/>
        <v>0</v>
      </c>
      <c r="BB1344">
        <f t="shared" si="709"/>
        <v>51590.032482819246</v>
      </c>
      <c r="BC1344">
        <f t="shared" si="710"/>
        <v>2000.0325</v>
      </c>
      <c r="BD1344">
        <f t="shared" si="711"/>
        <v>1681.2270000000001</v>
      </c>
      <c r="BE1344">
        <f t="shared" si="712"/>
        <v>0.84059984025259593</v>
      </c>
      <c r="BF1344">
        <f t="shared" si="713"/>
        <v>0.16075769168751008</v>
      </c>
      <c r="BG1344">
        <v>6</v>
      </c>
      <c r="BH1344">
        <v>0.5</v>
      </c>
      <c r="BI1344" t="s">
        <v>381</v>
      </c>
      <c r="BJ1344">
        <v>2</v>
      </c>
      <c r="BK1344" t="b">
        <v>1</v>
      </c>
      <c r="BL1344">
        <v>1659891571.2249999</v>
      </c>
      <c r="BM1344">
        <v>530.623875</v>
      </c>
      <c r="BN1344">
        <v>592.33899999999994</v>
      </c>
      <c r="BO1344">
        <v>27.531649999999999</v>
      </c>
      <c r="BP1344">
        <v>24.467643750000001</v>
      </c>
      <c r="BQ1344">
        <v>528.99862499999995</v>
      </c>
      <c r="BR1344">
        <v>27.527831249999998</v>
      </c>
      <c r="BS1344">
        <v>500.13675000000001</v>
      </c>
      <c r="BT1344">
        <v>98.956187499999999</v>
      </c>
      <c r="BU1344">
        <v>0.1000820375</v>
      </c>
      <c r="BV1344">
        <v>31.040343750000002</v>
      </c>
      <c r="BW1344">
        <v>31.598424999999999</v>
      </c>
      <c r="BX1344">
        <v>999.9</v>
      </c>
      <c r="BY1344">
        <v>0</v>
      </c>
      <c r="BZ1344">
        <v>0</v>
      </c>
      <c r="CA1344">
        <v>9991.9518749999988</v>
      </c>
      <c r="CB1344">
        <v>0</v>
      </c>
      <c r="CC1344">
        <v>1967.2168750000001</v>
      </c>
      <c r="CD1344">
        <v>-61.715087500000003</v>
      </c>
      <c r="CE1344">
        <v>545.64543749999996</v>
      </c>
      <c r="CF1344">
        <v>607.19431250000002</v>
      </c>
      <c r="CG1344">
        <v>3.064018125</v>
      </c>
      <c r="CH1344">
        <v>592.33899999999994</v>
      </c>
      <c r="CI1344">
        <v>24.467643750000001</v>
      </c>
      <c r="CJ1344">
        <v>2.7244275</v>
      </c>
      <c r="CK1344">
        <v>2.4212256249999999</v>
      </c>
      <c r="CL1344">
        <v>22.433187499999999</v>
      </c>
      <c r="CM1344">
        <v>20.506374999999998</v>
      </c>
      <c r="CN1344">
        <v>2000.0325</v>
      </c>
      <c r="CO1344">
        <v>0.9800044375000001</v>
      </c>
      <c r="CP1344">
        <v>1.9995843749999999E-2</v>
      </c>
      <c r="CQ1344">
        <v>0</v>
      </c>
      <c r="CR1344">
        <v>2.7500624999999999</v>
      </c>
      <c r="CS1344">
        <v>0</v>
      </c>
      <c r="CT1344">
        <v>16139.018749999999</v>
      </c>
      <c r="CU1344">
        <v>17412.618750000001</v>
      </c>
      <c r="CV1344">
        <v>44.148249999999997</v>
      </c>
      <c r="CW1344">
        <v>46.077749999999988</v>
      </c>
      <c r="CX1344">
        <v>44.257750000000001</v>
      </c>
      <c r="CY1344">
        <v>44</v>
      </c>
      <c r="CZ1344">
        <v>44.121062500000001</v>
      </c>
      <c r="DA1344">
        <v>1960.0425</v>
      </c>
      <c r="DB1344">
        <v>39.99</v>
      </c>
      <c r="DC1344">
        <v>0</v>
      </c>
      <c r="DD1344">
        <v>1659891578.3</v>
      </c>
      <c r="DE1344">
        <v>0</v>
      </c>
      <c r="DF1344">
        <v>1659891113.0999999</v>
      </c>
      <c r="DG1344" t="s">
        <v>2742</v>
      </c>
      <c r="DH1344">
        <v>1659891112.5999999</v>
      </c>
      <c r="DI1344">
        <v>1659891113.0999999</v>
      </c>
      <c r="DJ1344">
        <v>29</v>
      </c>
      <c r="DK1344">
        <v>0.08</v>
      </c>
      <c r="DL1344">
        <v>-6.0000000000000001E-3</v>
      </c>
      <c r="DM1344">
        <v>1.387</v>
      </c>
      <c r="DN1344">
        <v>1.0999999999999999E-2</v>
      </c>
      <c r="DO1344">
        <v>400</v>
      </c>
      <c r="DP1344">
        <v>24</v>
      </c>
      <c r="DQ1344">
        <v>0.14000000000000001</v>
      </c>
      <c r="DR1344">
        <v>0.05</v>
      </c>
      <c r="DS1344">
        <v>20.396092266579199</v>
      </c>
      <c r="DT1344">
        <v>7.6359148515760848</v>
      </c>
      <c r="DU1344">
        <v>0.55303215123637628</v>
      </c>
      <c r="DV1344">
        <v>0</v>
      </c>
      <c r="DW1344">
        <v>-61.525403225806457</v>
      </c>
      <c r="DX1344">
        <v>-10.421695161290261</v>
      </c>
      <c r="DY1344">
        <v>0.78168058053759626</v>
      </c>
      <c r="DZ1344">
        <v>0</v>
      </c>
      <c r="EA1344">
        <v>256.46050375617938</v>
      </c>
      <c r="EB1344">
        <v>148.87715574022349</v>
      </c>
      <c r="EC1344">
        <v>10.81301443664829</v>
      </c>
      <c r="ED1344">
        <v>0</v>
      </c>
      <c r="EE1344">
        <v>3.0384587804878049</v>
      </c>
      <c r="EF1344">
        <v>0.49259498257840678</v>
      </c>
      <c r="EG1344">
        <v>5.4304292522025087E-2</v>
      </c>
      <c r="EH1344">
        <v>0</v>
      </c>
      <c r="EI1344">
        <v>1.9387198915899251</v>
      </c>
      <c r="EJ1344">
        <v>5.9023643681712312E-2</v>
      </c>
      <c r="EK1344">
        <v>4.3929268647793628E-3</v>
      </c>
      <c r="EL1344">
        <v>1</v>
      </c>
      <c r="EM1344">
        <v>1</v>
      </c>
      <c r="EN1344">
        <v>5</v>
      </c>
      <c r="EO1344" t="s">
        <v>404</v>
      </c>
      <c r="EP1344">
        <v>2.9402599999999999</v>
      </c>
      <c r="EQ1344">
        <v>2.80104</v>
      </c>
      <c r="ER1344">
        <v>0.112696</v>
      </c>
      <c r="ES1344">
        <v>0.121396</v>
      </c>
      <c r="ET1344">
        <v>0.117232</v>
      </c>
      <c r="EU1344">
        <v>0.10799599999999999</v>
      </c>
      <c r="EV1344">
        <v>18123.7</v>
      </c>
      <c r="EW1344">
        <v>18815.2</v>
      </c>
      <c r="EX1344">
        <v>23767.599999999999</v>
      </c>
      <c r="EY1344">
        <v>24937.4</v>
      </c>
      <c r="EZ1344">
        <v>33593.800000000003</v>
      </c>
      <c r="FA1344">
        <v>35527.5</v>
      </c>
      <c r="FB1344">
        <v>43352.4</v>
      </c>
      <c r="FC1344">
        <v>46103.7</v>
      </c>
      <c r="FD1344">
        <v>1.5589</v>
      </c>
      <c r="FE1344">
        <v>1.7799499999999999</v>
      </c>
      <c r="FF1344">
        <v>6.6179799999999997E-2</v>
      </c>
      <c r="FG1344">
        <v>0</v>
      </c>
      <c r="FH1344">
        <v>30.530799999999999</v>
      </c>
      <c r="FI1344">
        <v>999.9</v>
      </c>
      <c r="FJ1344">
        <v>46.6</v>
      </c>
      <c r="FK1344">
        <v>40.299999999999997</v>
      </c>
      <c r="FL1344">
        <v>35.476999999999997</v>
      </c>
      <c r="FM1344">
        <v>63.643599999999999</v>
      </c>
      <c r="FN1344">
        <v>26.4864</v>
      </c>
      <c r="FO1344">
        <v>1</v>
      </c>
      <c r="FP1344">
        <v>0.61432699999999996</v>
      </c>
      <c r="FQ1344">
        <v>3.7322099999999998</v>
      </c>
      <c r="FR1344">
        <v>20.276700000000002</v>
      </c>
      <c r="FS1344">
        <v>5.2111499999999999</v>
      </c>
      <c r="FT1344">
        <v>11.908099999999999</v>
      </c>
      <c r="FU1344">
        <v>5.0029000000000003</v>
      </c>
      <c r="FV1344">
        <v>3.2902</v>
      </c>
      <c r="FW1344">
        <v>9999</v>
      </c>
      <c r="FX1344">
        <v>9999</v>
      </c>
      <c r="FY1344">
        <v>9999</v>
      </c>
      <c r="FZ1344">
        <v>999.9</v>
      </c>
      <c r="GA1344">
        <v>1.85989</v>
      </c>
      <c r="GB1344">
        <v>1.8549100000000001</v>
      </c>
      <c r="GC1344">
        <v>1.85806</v>
      </c>
      <c r="GD1344">
        <v>1.8565400000000001</v>
      </c>
      <c r="GE1344">
        <v>1.8553200000000001</v>
      </c>
      <c r="GF1344">
        <v>1.85486</v>
      </c>
      <c r="GG1344">
        <v>1.85375</v>
      </c>
      <c r="GH1344">
        <v>1.8566800000000001</v>
      </c>
      <c r="GI1344">
        <v>0</v>
      </c>
      <c r="GJ1344">
        <v>0</v>
      </c>
      <c r="GK1344">
        <v>0</v>
      </c>
      <c r="GL1344">
        <v>0</v>
      </c>
      <c r="GM1344" t="s">
        <v>384</v>
      </c>
      <c r="GN1344" t="s">
        <v>385</v>
      </c>
      <c r="GO1344" t="s">
        <v>386</v>
      </c>
      <c r="GP1344" t="s">
        <v>386</v>
      </c>
      <c r="GQ1344" t="s">
        <v>386</v>
      </c>
      <c r="GR1344" t="s">
        <v>386</v>
      </c>
      <c r="GS1344">
        <v>0</v>
      </c>
      <c r="GT1344">
        <v>100</v>
      </c>
      <c r="GU1344">
        <v>100</v>
      </c>
      <c r="GV1344">
        <v>1.69</v>
      </c>
      <c r="GW1344">
        <v>4.0000000000000001E-3</v>
      </c>
      <c r="GX1344">
        <v>0.39944932438917619</v>
      </c>
      <c r="GY1344">
        <v>3.036990343597491E-3</v>
      </c>
      <c r="GZ1344">
        <v>-1.538114387597119E-6</v>
      </c>
      <c r="HA1344">
        <v>3.3909691194327332E-10</v>
      </c>
      <c r="HB1344">
        <v>-6.6822494577568767E-2</v>
      </c>
      <c r="HC1344">
        <v>9.7621983196103414E-3</v>
      </c>
      <c r="HD1344">
        <v>-3.3387782167185642E-4</v>
      </c>
      <c r="HE1344">
        <v>2.632278881966732E-6</v>
      </c>
      <c r="HF1344">
        <v>6</v>
      </c>
      <c r="HG1344">
        <v>2134</v>
      </c>
      <c r="HH1344">
        <v>2</v>
      </c>
      <c r="HI1344">
        <v>31</v>
      </c>
      <c r="HJ1344">
        <v>7.8</v>
      </c>
      <c r="HK1344">
        <v>7.8</v>
      </c>
      <c r="HL1344">
        <v>1.5283199999999999</v>
      </c>
      <c r="HM1344">
        <v>2.3303199999999999</v>
      </c>
      <c r="HN1344">
        <v>1.4978</v>
      </c>
      <c r="HO1344">
        <v>2.3083499999999999</v>
      </c>
      <c r="HP1344">
        <v>1.5478499999999999</v>
      </c>
      <c r="HQ1344">
        <v>2.3938000000000001</v>
      </c>
      <c r="HR1344">
        <v>43.073900000000002</v>
      </c>
      <c r="HS1344">
        <v>13.562900000000001</v>
      </c>
      <c r="HT1344">
        <v>18</v>
      </c>
      <c r="HU1344">
        <v>306.99900000000002</v>
      </c>
      <c r="HV1344">
        <v>465.142</v>
      </c>
      <c r="HW1344">
        <v>25.6112</v>
      </c>
      <c r="HX1344">
        <v>34.516199999999998</v>
      </c>
      <c r="HY1344">
        <v>30.001999999999999</v>
      </c>
      <c r="HZ1344">
        <v>34.379100000000001</v>
      </c>
      <c r="IA1344">
        <v>34.469700000000003</v>
      </c>
      <c r="IB1344">
        <v>30.674800000000001</v>
      </c>
      <c r="IC1344">
        <v>31.1357</v>
      </c>
      <c r="ID1344">
        <v>0</v>
      </c>
      <c r="IE1344">
        <v>25.5181</v>
      </c>
      <c r="IF1344">
        <v>662.64300000000003</v>
      </c>
      <c r="IG1344">
        <v>24.3489</v>
      </c>
      <c r="IH1344">
        <v>100.23399999999999</v>
      </c>
      <c r="II1344">
        <v>99.914699999999996</v>
      </c>
      <c r="IJ1344" t="s">
        <v>3545</v>
      </c>
    </row>
    <row r="1345" spans="1:244" x14ac:dyDescent="0.2">
      <c r="A1345">
        <v>1329</v>
      </c>
      <c r="B1345">
        <v>1659891579.5999999</v>
      </c>
      <c r="C1345">
        <v>11322.5</v>
      </c>
      <c r="D1345" t="s">
        <v>2979</v>
      </c>
      <c r="E1345" t="s">
        <v>2980</v>
      </c>
      <c r="F1345">
        <v>1</v>
      </c>
      <c r="G1345" t="s">
        <v>2740</v>
      </c>
      <c r="H1345" t="s">
        <v>379</v>
      </c>
      <c r="I1345" t="s">
        <v>1135</v>
      </c>
      <c r="J1345" t="s">
        <v>1136</v>
      </c>
      <c r="K1345" t="s">
        <v>1137</v>
      </c>
      <c r="L1345" t="s">
        <v>2741</v>
      </c>
      <c r="M1345" t="s">
        <v>380</v>
      </c>
      <c r="N1345">
        <v>1659891571.2249999</v>
      </c>
      <c r="O1345">
        <f t="shared" si="680"/>
        <v>2.536464238515447E-3</v>
      </c>
      <c r="P1345">
        <f t="shared" si="681"/>
        <v>2.536464238515447</v>
      </c>
      <c r="Q1345">
        <f t="shared" si="682"/>
        <v>21.738762090450223</v>
      </c>
      <c r="R1345">
        <f t="shared" si="683"/>
        <v>530.623875</v>
      </c>
      <c r="S1345">
        <f t="shared" si="684"/>
        <v>240.03407021492288</v>
      </c>
      <c r="T1345">
        <f t="shared" si="685"/>
        <v>23.776879557392601</v>
      </c>
      <c r="U1345">
        <f t="shared" si="686"/>
        <v>52.561621585032704</v>
      </c>
      <c r="V1345">
        <f t="shared" si="687"/>
        <v>0.12768254403692283</v>
      </c>
      <c r="W1345">
        <f t="shared" si="688"/>
        <v>2.9097663487948653</v>
      </c>
      <c r="X1345">
        <f t="shared" si="689"/>
        <v>0.12464962849663369</v>
      </c>
      <c r="Y1345">
        <f t="shared" si="690"/>
        <v>7.8172512853071391E-2</v>
      </c>
      <c r="Z1345">
        <f t="shared" si="691"/>
        <v>321.52060800000004</v>
      </c>
      <c r="AA1345">
        <f t="shared" si="692"/>
        <v>32.281078134359291</v>
      </c>
      <c r="AB1345">
        <f t="shared" si="693"/>
        <v>31.598424999999999</v>
      </c>
      <c r="AC1345">
        <f t="shared" si="694"/>
        <v>4.6676164347566331</v>
      </c>
      <c r="AD1345">
        <f t="shared" si="695"/>
        <v>60.312329183493986</v>
      </c>
      <c r="AE1345">
        <f t="shared" si="696"/>
        <v>2.7271825432121117</v>
      </c>
      <c r="AF1345">
        <f t="shared" si="697"/>
        <v>4.5217662460273136</v>
      </c>
      <c r="AG1345">
        <f t="shared" si="698"/>
        <v>1.9404338915445214</v>
      </c>
      <c r="AH1345">
        <f t="shared" si="699"/>
        <v>-111.85807291853121</v>
      </c>
      <c r="AI1345">
        <f t="shared" si="700"/>
        <v>-87.546944250121172</v>
      </c>
      <c r="AJ1345">
        <f t="shared" si="701"/>
        <v>-6.7777149232205458</v>
      </c>
      <c r="AK1345">
        <f t="shared" si="702"/>
        <v>115.33787590812709</v>
      </c>
      <c r="AL1345">
        <f t="shared" si="703"/>
        <v>50.049735655611272</v>
      </c>
      <c r="AM1345">
        <f t="shared" si="704"/>
        <v>2.6263444766688924</v>
      </c>
      <c r="AN1345">
        <f t="shared" si="705"/>
        <v>21.738762090450223</v>
      </c>
      <c r="AO1345">
        <v>637.55803679058829</v>
      </c>
      <c r="AP1345">
        <v>585.03173939393935</v>
      </c>
      <c r="AQ1345">
        <v>4.9701994756536259</v>
      </c>
      <c r="AR1345">
        <v>66.332459273180504</v>
      </c>
      <c r="AS1345">
        <f t="shared" si="706"/>
        <v>2.536464238515447</v>
      </c>
      <c r="AT1345">
        <v>24.411072274834641</v>
      </c>
      <c r="AU1345">
        <v>27.449573333333319</v>
      </c>
      <c r="AV1345">
        <v>-1.2538697119224829E-2</v>
      </c>
      <c r="AW1345">
        <v>80.638585768873753</v>
      </c>
      <c r="AX1345">
        <v>178</v>
      </c>
      <c r="AY1345">
        <v>36</v>
      </c>
      <c r="AZ1345">
        <f t="shared" si="707"/>
        <v>1</v>
      </c>
      <c r="BA1345">
        <f t="shared" si="708"/>
        <v>0</v>
      </c>
      <c r="BB1345">
        <f t="shared" si="709"/>
        <v>51590.032482819246</v>
      </c>
      <c r="BC1345">
        <f t="shared" si="710"/>
        <v>2000.0325</v>
      </c>
      <c r="BD1345">
        <f t="shared" si="711"/>
        <v>1681.2270000000001</v>
      </c>
      <c r="BE1345">
        <f t="shared" si="712"/>
        <v>0.84059984025259593</v>
      </c>
      <c r="BF1345">
        <f t="shared" si="713"/>
        <v>0.16075769168751008</v>
      </c>
      <c r="BG1345">
        <v>6</v>
      </c>
      <c r="BH1345">
        <v>0.5</v>
      </c>
      <c r="BI1345" t="s">
        <v>381</v>
      </c>
      <c r="BJ1345">
        <v>2</v>
      </c>
      <c r="BK1345" t="b">
        <v>1</v>
      </c>
      <c r="BL1345">
        <v>1659891571.2249999</v>
      </c>
      <c r="BM1345">
        <v>530.623875</v>
      </c>
      <c r="BN1345">
        <v>592.33899999999994</v>
      </c>
      <c r="BO1345">
        <v>27.531649999999999</v>
      </c>
      <c r="BP1345">
        <v>24.467643750000001</v>
      </c>
      <c r="BQ1345">
        <v>528.99862499999995</v>
      </c>
      <c r="BR1345">
        <v>27.527831249999998</v>
      </c>
      <c r="BS1345">
        <v>500.13675000000001</v>
      </c>
      <c r="BT1345">
        <v>98.956187499999999</v>
      </c>
      <c r="BU1345">
        <v>0.1000820375</v>
      </c>
      <c r="BV1345">
        <v>31.040343750000002</v>
      </c>
      <c r="BW1345">
        <v>31.598424999999999</v>
      </c>
      <c r="BX1345">
        <v>999.9</v>
      </c>
      <c r="BY1345">
        <v>0</v>
      </c>
      <c r="BZ1345">
        <v>0</v>
      </c>
      <c r="CA1345">
        <v>9991.9518749999988</v>
      </c>
      <c r="CB1345">
        <v>0</v>
      </c>
      <c r="CC1345">
        <v>1967.2168750000001</v>
      </c>
      <c r="CD1345">
        <v>-61.715087500000003</v>
      </c>
      <c r="CE1345">
        <v>545.64543749999996</v>
      </c>
      <c r="CF1345">
        <v>607.19431250000002</v>
      </c>
      <c r="CG1345">
        <v>3.064018125</v>
      </c>
      <c r="CH1345">
        <v>592.33899999999994</v>
      </c>
      <c r="CI1345">
        <v>24.467643750000001</v>
      </c>
      <c r="CJ1345">
        <v>2.7244275</v>
      </c>
      <c r="CK1345">
        <v>2.4212256249999999</v>
      </c>
      <c r="CL1345">
        <v>22.433187499999999</v>
      </c>
      <c r="CM1345">
        <v>20.506374999999998</v>
      </c>
      <c r="CN1345">
        <v>2000.0325</v>
      </c>
      <c r="CO1345">
        <v>0.9800044375000001</v>
      </c>
      <c r="CP1345">
        <v>1.9995843749999999E-2</v>
      </c>
      <c r="CQ1345">
        <v>0</v>
      </c>
      <c r="CR1345">
        <v>2.7500624999999999</v>
      </c>
      <c r="CS1345">
        <v>0</v>
      </c>
      <c r="CT1345">
        <v>16139.018749999999</v>
      </c>
      <c r="CU1345">
        <v>17412.618750000001</v>
      </c>
      <c r="CV1345">
        <v>44.148249999999997</v>
      </c>
      <c r="CW1345">
        <v>46.077749999999988</v>
      </c>
      <c r="CX1345">
        <v>44.257750000000001</v>
      </c>
      <c r="CY1345">
        <v>44</v>
      </c>
      <c r="CZ1345">
        <v>44.121062500000001</v>
      </c>
      <c r="DA1345">
        <v>1960.0425</v>
      </c>
      <c r="DB1345">
        <v>39.99</v>
      </c>
      <c r="DC1345">
        <v>0</v>
      </c>
      <c r="DD1345">
        <v>1659891578.9000001</v>
      </c>
      <c r="DE1345">
        <v>0</v>
      </c>
      <c r="DF1345">
        <v>1659891113.0999999</v>
      </c>
      <c r="DG1345" t="s">
        <v>2742</v>
      </c>
      <c r="DH1345">
        <v>1659891112.5999999</v>
      </c>
      <c r="DI1345">
        <v>1659891113.0999999</v>
      </c>
      <c r="DJ1345">
        <v>29</v>
      </c>
      <c r="DK1345">
        <v>0.08</v>
      </c>
      <c r="DL1345">
        <v>-6.0000000000000001E-3</v>
      </c>
      <c r="DM1345">
        <v>1.387</v>
      </c>
      <c r="DN1345">
        <v>1.0999999999999999E-2</v>
      </c>
      <c r="DO1345">
        <v>400</v>
      </c>
      <c r="DP1345">
        <v>24</v>
      </c>
      <c r="DQ1345">
        <v>0.14000000000000001</v>
      </c>
      <c r="DR1345">
        <v>0.05</v>
      </c>
      <c r="DS1345">
        <v>20.554905774221119</v>
      </c>
      <c r="DT1345">
        <v>7.7054953029080364</v>
      </c>
      <c r="DU1345">
        <v>0.57581833439992391</v>
      </c>
      <c r="DV1345">
        <v>0</v>
      </c>
      <c r="DW1345">
        <v>-61.833226666666661</v>
      </c>
      <c r="DX1345">
        <v>-9.9316591768633664</v>
      </c>
      <c r="DY1345">
        <v>0.72084317153979849</v>
      </c>
      <c r="DZ1345">
        <v>0</v>
      </c>
      <c r="EA1345">
        <v>259.3137442404315</v>
      </c>
      <c r="EB1345">
        <v>148.81633717943529</v>
      </c>
      <c r="EC1345">
        <v>11.161547852397581</v>
      </c>
      <c r="ED1345">
        <v>0</v>
      </c>
      <c r="EE1345">
        <v>3.0490020000000002</v>
      </c>
      <c r="EF1345">
        <v>0.33124998123826438</v>
      </c>
      <c r="EG1345">
        <v>4.304201884205712E-2</v>
      </c>
      <c r="EH1345">
        <v>0</v>
      </c>
      <c r="EI1345">
        <v>1.940201111134102</v>
      </c>
      <c r="EJ1345">
        <v>6.6048123844604331E-2</v>
      </c>
      <c r="EK1345">
        <v>5.0865808288836859E-3</v>
      </c>
      <c r="EL1345">
        <v>1</v>
      </c>
      <c r="EM1345">
        <v>1</v>
      </c>
      <c r="EN1345">
        <v>5</v>
      </c>
      <c r="EO1345" t="s">
        <v>404</v>
      </c>
      <c r="EP1345">
        <v>2.9403199999999998</v>
      </c>
      <c r="EQ1345">
        <v>2.8011200000000001</v>
      </c>
      <c r="ER1345">
        <v>0.113029</v>
      </c>
      <c r="ES1345">
        <v>0.121729</v>
      </c>
      <c r="ET1345">
        <v>0.117218</v>
      </c>
      <c r="EU1345">
        <v>0.10799499999999999</v>
      </c>
      <c r="EV1345">
        <v>18116.8</v>
      </c>
      <c r="EW1345">
        <v>18807.900000000001</v>
      </c>
      <c r="EX1345">
        <v>23767.4</v>
      </c>
      <c r="EY1345">
        <v>24937.3</v>
      </c>
      <c r="EZ1345">
        <v>33594.300000000003</v>
      </c>
      <c r="FA1345">
        <v>35527.5</v>
      </c>
      <c r="FB1345">
        <v>43352.3</v>
      </c>
      <c r="FC1345">
        <v>46103.7</v>
      </c>
      <c r="FD1345">
        <v>1.5589</v>
      </c>
      <c r="FE1345">
        <v>1.7798499999999999</v>
      </c>
      <c r="FF1345">
        <v>6.5956299999999995E-2</v>
      </c>
      <c r="FG1345">
        <v>0</v>
      </c>
      <c r="FH1345">
        <v>30.531300000000002</v>
      </c>
      <c r="FI1345">
        <v>999.9</v>
      </c>
      <c r="FJ1345">
        <v>46.6</v>
      </c>
      <c r="FK1345">
        <v>40.299999999999997</v>
      </c>
      <c r="FL1345">
        <v>35.474699999999999</v>
      </c>
      <c r="FM1345">
        <v>63.643599999999999</v>
      </c>
      <c r="FN1345">
        <v>25.652999999999999</v>
      </c>
      <c r="FO1345">
        <v>1</v>
      </c>
      <c r="FP1345">
        <v>0.61441800000000002</v>
      </c>
      <c r="FQ1345">
        <v>3.74634</v>
      </c>
      <c r="FR1345">
        <v>20.276399999999999</v>
      </c>
      <c r="FS1345">
        <v>5.2112999999999996</v>
      </c>
      <c r="FT1345">
        <v>11.908099999999999</v>
      </c>
      <c r="FU1345">
        <v>5.0029500000000002</v>
      </c>
      <c r="FV1345">
        <v>3.2901799999999999</v>
      </c>
      <c r="FW1345">
        <v>9999</v>
      </c>
      <c r="FX1345">
        <v>9999</v>
      </c>
      <c r="FY1345">
        <v>9999</v>
      </c>
      <c r="FZ1345">
        <v>999.9</v>
      </c>
      <c r="GA1345">
        <v>1.85989</v>
      </c>
      <c r="GB1345">
        <v>1.8549199999999999</v>
      </c>
      <c r="GC1345">
        <v>1.85806</v>
      </c>
      <c r="GD1345">
        <v>1.8565400000000001</v>
      </c>
      <c r="GE1345">
        <v>1.8553200000000001</v>
      </c>
      <c r="GF1345">
        <v>1.85486</v>
      </c>
      <c r="GG1345">
        <v>1.85375</v>
      </c>
      <c r="GH1345">
        <v>1.8566800000000001</v>
      </c>
      <c r="GI1345">
        <v>0</v>
      </c>
      <c r="GJ1345">
        <v>0</v>
      </c>
      <c r="GK1345">
        <v>0</v>
      </c>
      <c r="GL1345">
        <v>0</v>
      </c>
      <c r="GM1345" t="s">
        <v>384</v>
      </c>
      <c r="GN1345" t="s">
        <v>385</v>
      </c>
      <c r="GO1345" t="s">
        <v>386</v>
      </c>
      <c r="GP1345" t="s">
        <v>386</v>
      </c>
      <c r="GQ1345" t="s">
        <v>386</v>
      </c>
      <c r="GR1345" t="s">
        <v>386</v>
      </c>
      <c r="GS1345">
        <v>0</v>
      </c>
      <c r="GT1345">
        <v>100</v>
      </c>
      <c r="GU1345">
        <v>100</v>
      </c>
      <c r="GV1345">
        <v>1.6930000000000001</v>
      </c>
      <c r="GW1345">
        <v>4.0000000000000001E-3</v>
      </c>
      <c r="GX1345">
        <v>0.39944932438917619</v>
      </c>
      <c r="GY1345">
        <v>3.036990343597491E-3</v>
      </c>
      <c r="GZ1345">
        <v>-1.538114387597119E-6</v>
      </c>
      <c r="HA1345">
        <v>3.3909691194327332E-10</v>
      </c>
      <c r="HB1345">
        <v>-6.6822494577568767E-2</v>
      </c>
      <c r="HC1345">
        <v>9.7621983196103414E-3</v>
      </c>
      <c r="HD1345">
        <v>-3.3387782167185642E-4</v>
      </c>
      <c r="HE1345">
        <v>2.632278881966732E-6</v>
      </c>
      <c r="HF1345">
        <v>6</v>
      </c>
      <c r="HG1345">
        <v>2134</v>
      </c>
      <c r="HH1345">
        <v>2</v>
      </c>
      <c r="HI1345">
        <v>31</v>
      </c>
      <c r="HJ1345">
        <v>7.8</v>
      </c>
      <c r="HK1345">
        <v>7.8</v>
      </c>
      <c r="HL1345">
        <v>1.5319799999999999</v>
      </c>
      <c r="HM1345">
        <v>2.34375</v>
      </c>
      <c r="HN1345">
        <v>1.4978</v>
      </c>
      <c r="HO1345">
        <v>2.3083499999999999</v>
      </c>
      <c r="HP1345">
        <v>1.5478499999999999</v>
      </c>
      <c r="HQ1345">
        <v>2.4450699999999999</v>
      </c>
      <c r="HR1345">
        <v>43.073900000000002</v>
      </c>
      <c r="HS1345">
        <v>13.5541</v>
      </c>
      <c r="HT1345">
        <v>18</v>
      </c>
      <c r="HU1345">
        <v>306.99900000000002</v>
      </c>
      <c r="HV1345">
        <v>465.077</v>
      </c>
      <c r="HW1345">
        <v>25.606300000000001</v>
      </c>
      <c r="HX1345">
        <v>34.516500000000001</v>
      </c>
      <c r="HY1345">
        <v>30.001999999999999</v>
      </c>
      <c r="HZ1345">
        <v>34.379300000000001</v>
      </c>
      <c r="IA1345">
        <v>34.469700000000003</v>
      </c>
      <c r="IB1345">
        <v>30.741599999999998</v>
      </c>
      <c r="IC1345">
        <v>31.1357</v>
      </c>
      <c r="ID1345">
        <v>0</v>
      </c>
      <c r="IE1345">
        <v>25.5181</v>
      </c>
      <c r="IF1345">
        <v>672.66300000000001</v>
      </c>
      <c r="IG1345">
        <v>24.342600000000001</v>
      </c>
      <c r="IH1345">
        <v>100.233</v>
      </c>
      <c r="II1345">
        <v>99.914400000000001</v>
      </c>
      <c r="IJ1345" t="s">
        <v>3545</v>
      </c>
    </row>
    <row r="1346" spans="1:244" x14ac:dyDescent="0.2">
      <c r="A1346">
        <v>1330</v>
      </c>
      <c r="B1346">
        <v>1659891581.0999999</v>
      </c>
      <c r="C1346">
        <v>11324</v>
      </c>
      <c r="D1346" t="s">
        <v>2981</v>
      </c>
      <c r="E1346" t="s">
        <v>2982</v>
      </c>
      <c r="F1346">
        <v>1</v>
      </c>
      <c r="G1346" t="s">
        <v>2740</v>
      </c>
      <c r="H1346" t="s">
        <v>379</v>
      </c>
      <c r="I1346" t="s">
        <v>1135</v>
      </c>
      <c r="J1346" t="s">
        <v>1136</v>
      </c>
      <c r="K1346" t="s">
        <v>1137</v>
      </c>
      <c r="L1346" t="s">
        <v>2741</v>
      </c>
      <c r="M1346" t="s">
        <v>380</v>
      </c>
      <c r="N1346">
        <v>1659891573.2562499</v>
      </c>
      <c r="O1346">
        <f t="shared" si="680"/>
        <v>2.5294686268945974E-3</v>
      </c>
      <c r="P1346">
        <f t="shared" si="681"/>
        <v>2.5294686268945976</v>
      </c>
      <c r="Q1346">
        <f t="shared" si="682"/>
        <v>22.164873011497306</v>
      </c>
      <c r="R1346">
        <f t="shared" si="683"/>
        <v>540.50731250000001</v>
      </c>
      <c r="S1346">
        <f t="shared" si="684"/>
        <v>243.1714157345445</v>
      </c>
      <c r="T1346">
        <f t="shared" si="685"/>
        <v>24.087615568211895</v>
      </c>
      <c r="U1346">
        <f t="shared" si="686"/>
        <v>53.540554164145711</v>
      </c>
      <c r="V1346">
        <f t="shared" si="687"/>
        <v>0.12719174982625067</v>
      </c>
      <c r="W1346">
        <f t="shared" si="688"/>
        <v>2.9101060906808165</v>
      </c>
      <c r="X1346">
        <f t="shared" si="689"/>
        <v>0.12418215207814215</v>
      </c>
      <c r="Y1346">
        <f t="shared" si="690"/>
        <v>7.7878314195208673E-2</v>
      </c>
      <c r="Z1346">
        <f t="shared" si="691"/>
        <v>321.51502199999999</v>
      </c>
      <c r="AA1346">
        <f t="shared" si="692"/>
        <v>32.287538111291887</v>
      </c>
      <c r="AB1346">
        <f t="shared" si="693"/>
        <v>31.599306250000001</v>
      </c>
      <c r="AC1346">
        <f t="shared" si="694"/>
        <v>4.6678499435916452</v>
      </c>
      <c r="AD1346">
        <f t="shared" si="695"/>
        <v>60.257976844386576</v>
      </c>
      <c r="AE1346">
        <f t="shared" si="696"/>
        <v>2.7254714104896798</v>
      </c>
      <c r="AF1346">
        <f t="shared" si="697"/>
        <v>4.5230051741167534</v>
      </c>
      <c r="AG1346">
        <f t="shared" si="698"/>
        <v>1.9423785331019654</v>
      </c>
      <c r="AH1346">
        <f t="shared" si="699"/>
        <v>-111.54956644605174</v>
      </c>
      <c r="AI1346">
        <f t="shared" si="700"/>
        <v>-86.941374322856106</v>
      </c>
      <c r="AJ1346">
        <f t="shared" si="701"/>
        <v>-6.7302356688410399</v>
      </c>
      <c r="AK1346">
        <f t="shared" si="702"/>
        <v>116.29384556225109</v>
      </c>
      <c r="AL1346">
        <f t="shared" si="703"/>
        <v>50.323847629275207</v>
      </c>
      <c r="AM1346">
        <f t="shared" si="704"/>
        <v>2.6278278921311946</v>
      </c>
      <c r="AN1346">
        <f t="shared" si="705"/>
        <v>22.164873011497306</v>
      </c>
      <c r="AO1346">
        <v>645.32691749518904</v>
      </c>
      <c r="AP1346">
        <v>592.42721818181826</v>
      </c>
      <c r="AQ1346">
        <v>4.9413333420940821</v>
      </c>
      <c r="AR1346">
        <v>66.332459273180504</v>
      </c>
      <c r="AS1346">
        <f t="shared" si="706"/>
        <v>2.5294686268945976</v>
      </c>
      <c r="AT1346">
        <v>24.41214911817514</v>
      </c>
      <c r="AU1346">
        <v>27.435330909090901</v>
      </c>
      <c r="AV1346">
        <v>-1.139616954819314E-2</v>
      </c>
      <c r="AW1346">
        <v>80.638585768873753</v>
      </c>
      <c r="AX1346">
        <v>178</v>
      </c>
      <c r="AY1346">
        <v>36</v>
      </c>
      <c r="AZ1346">
        <f t="shared" si="707"/>
        <v>1</v>
      </c>
      <c r="BA1346">
        <f t="shared" si="708"/>
        <v>0</v>
      </c>
      <c r="BB1346">
        <f t="shared" si="709"/>
        <v>51598.83520976705</v>
      </c>
      <c r="BC1346">
        <f t="shared" si="710"/>
        <v>1999.9974999999999</v>
      </c>
      <c r="BD1346">
        <f t="shared" si="711"/>
        <v>1681.1975999999997</v>
      </c>
      <c r="BE1346">
        <f t="shared" si="712"/>
        <v>0.84059985074981336</v>
      </c>
      <c r="BF1346">
        <f t="shared" si="713"/>
        <v>0.16075771194713992</v>
      </c>
      <c r="BG1346">
        <v>6</v>
      </c>
      <c r="BH1346">
        <v>0.5</v>
      </c>
      <c r="BI1346" t="s">
        <v>381</v>
      </c>
      <c r="BJ1346">
        <v>2</v>
      </c>
      <c r="BK1346" t="b">
        <v>1</v>
      </c>
      <c r="BL1346">
        <v>1659891573.2562499</v>
      </c>
      <c r="BM1346">
        <v>540.50731250000001</v>
      </c>
      <c r="BN1346">
        <v>602.58356249999997</v>
      </c>
      <c r="BO1346">
        <v>27.514418750000001</v>
      </c>
      <c r="BP1346">
        <v>24.448618750000001</v>
      </c>
      <c r="BQ1346">
        <v>538.8655</v>
      </c>
      <c r="BR1346">
        <v>27.51055625</v>
      </c>
      <c r="BS1346">
        <v>500.13531250000011</v>
      </c>
      <c r="BT1346">
        <v>98.956081250000011</v>
      </c>
      <c r="BU1346">
        <v>0.10003311875</v>
      </c>
      <c r="BV1346">
        <v>31.04515</v>
      </c>
      <c r="BW1346">
        <v>31.599306250000001</v>
      </c>
      <c r="BX1346">
        <v>999.9</v>
      </c>
      <c r="BY1346">
        <v>0</v>
      </c>
      <c r="BZ1346">
        <v>0</v>
      </c>
      <c r="CA1346">
        <v>9993.9049999999988</v>
      </c>
      <c r="CB1346">
        <v>0</v>
      </c>
      <c r="CC1346">
        <v>1962.809375</v>
      </c>
      <c r="CD1346">
        <v>-62.076206249999998</v>
      </c>
      <c r="CE1346">
        <v>555.79868749999991</v>
      </c>
      <c r="CF1346">
        <v>617.68412499999999</v>
      </c>
      <c r="CG1346">
        <v>3.0658099999999999</v>
      </c>
      <c r="CH1346">
        <v>602.58356249999997</v>
      </c>
      <c r="CI1346">
        <v>24.448618750000001</v>
      </c>
      <c r="CJ1346">
        <v>2.7227187499999999</v>
      </c>
      <c r="CK1346">
        <v>2.4193393749999998</v>
      </c>
      <c r="CL1346">
        <v>22.422862500000001</v>
      </c>
      <c r="CM1346">
        <v>20.493762499999999</v>
      </c>
      <c r="CN1346">
        <v>1999.9974999999999</v>
      </c>
      <c r="CO1346">
        <v>0.98000406249999994</v>
      </c>
      <c r="CP1346">
        <v>1.9996206249999999E-2</v>
      </c>
      <c r="CQ1346">
        <v>0</v>
      </c>
      <c r="CR1346">
        <v>2.8490625000000001</v>
      </c>
      <c r="CS1346">
        <v>0</v>
      </c>
      <c r="CT1346">
        <v>16141.8125</v>
      </c>
      <c r="CU1346">
        <v>17412.306250000001</v>
      </c>
      <c r="CV1346">
        <v>44.155999999999999</v>
      </c>
      <c r="CW1346">
        <v>46.085624999999993</v>
      </c>
      <c r="CX1346">
        <v>44.265500000000003</v>
      </c>
      <c r="CY1346">
        <v>44.007750000000001</v>
      </c>
      <c r="CZ1346">
        <v>44.125</v>
      </c>
      <c r="DA1346">
        <v>1960.0074999999999</v>
      </c>
      <c r="DB1346">
        <v>39.99</v>
      </c>
      <c r="DC1346">
        <v>0</v>
      </c>
      <c r="DD1346">
        <v>1659891580.0999999</v>
      </c>
      <c r="DE1346">
        <v>0</v>
      </c>
      <c r="DF1346">
        <v>1659891113.0999999</v>
      </c>
      <c r="DG1346" t="s">
        <v>2742</v>
      </c>
      <c r="DH1346">
        <v>1659891112.5999999</v>
      </c>
      <c r="DI1346">
        <v>1659891113.0999999</v>
      </c>
      <c r="DJ1346">
        <v>29</v>
      </c>
      <c r="DK1346">
        <v>0.08</v>
      </c>
      <c r="DL1346">
        <v>-6.0000000000000001E-3</v>
      </c>
      <c r="DM1346">
        <v>1.387</v>
      </c>
      <c r="DN1346">
        <v>1.0999999999999999E-2</v>
      </c>
      <c r="DO1346">
        <v>400</v>
      </c>
      <c r="DP1346">
        <v>24</v>
      </c>
      <c r="DQ1346">
        <v>0.14000000000000001</v>
      </c>
      <c r="DR1346">
        <v>0.05</v>
      </c>
      <c r="DS1346">
        <v>20.78470827041312</v>
      </c>
      <c r="DT1346">
        <v>8.0224430818222032</v>
      </c>
      <c r="DU1346">
        <v>0.60436398916007006</v>
      </c>
      <c r="DV1346">
        <v>0</v>
      </c>
      <c r="DW1346">
        <v>-62.05427419354838</v>
      </c>
      <c r="DX1346">
        <v>-9.8481919354838947</v>
      </c>
      <c r="DY1346">
        <v>0.73764642984498952</v>
      </c>
      <c r="DZ1346">
        <v>0</v>
      </c>
      <c r="EA1346">
        <v>262.93902093480369</v>
      </c>
      <c r="EB1346">
        <v>143.85971964455601</v>
      </c>
      <c r="EC1346">
        <v>10.52430165993402</v>
      </c>
      <c r="ED1346">
        <v>0</v>
      </c>
      <c r="EE1346">
        <v>3.0514841463414628</v>
      </c>
      <c r="EF1346">
        <v>0.2076004181184665</v>
      </c>
      <c r="EG1346">
        <v>3.874044127426695E-2</v>
      </c>
      <c r="EH1346">
        <v>0</v>
      </c>
      <c r="EI1346">
        <v>1.9419369841980769</v>
      </c>
      <c r="EJ1346">
        <v>7.3895966513343875E-2</v>
      </c>
      <c r="EK1346">
        <v>5.419207004341316E-3</v>
      </c>
      <c r="EL1346">
        <v>1</v>
      </c>
      <c r="EM1346">
        <v>1</v>
      </c>
      <c r="EN1346">
        <v>5</v>
      </c>
      <c r="EO1346" t="s">
        <v>404</v>
      </c>
      <c r="EP1346">
        <v>2.9403000000000001</v>
      </c>
      <c r="EQ1346">
        <v>2.8010799999999998</v>
      </c>
      <c r="ER1346">
        <v>0.114051</v>
      </c>
      <c r="ES1346">
        <v>0.12273000000000001</v>
      </c>
      <c r="ET1346">
        <v>0.117174</v>
      </c>
      <c r="EU1346">
        <v>0.10799400000000001</v>
      </c>
      <c r="EV1346">
        <v>18095.8</v>
      </c>
      <c r="EW1346">
        <v>18786.5</v>
      </c>
      <c r="EX1346">
        <v>23767.3</v>
      </c>
      <c r="EY1346">
        <v>24937.3</v>
      </c>
      <c r="EZ1346">
        <v>33595.9</v>
      </c>
      <c r="FA1346">
        <v>35527.5</v>
      </c>
      <c r="FB1346">
        <v>43352.2</v>
      </c>
      <c r="FC1346">
        <v>46103.6</v>
      </c>
      <c r="FD1346">
        <v>1.5588299999999999</v>
      </c>
      <c r="FE1346">
        <v>1.7799499999999999</v>
      </c>
      <c r="FF1346">
        <v>6.5546499999999994E-2</v>
      </c>
      <c r="FG1346">
        <v>0</v>
      </c>
      <c r="FH1346">
        <v>30.532800000000002</v>
      </c>
      <c r="FI1346">
        <v>999.9</v>
      </c>
      <c r="FJ1346">
        <v>46.6</v>
      </c>
      <c r="FK1346">
        <v>40.299999999999997</v>
      </c>
      <c r="FL1346">
        <v>35.476199999999999</v>
      </c>
      <c r="FM1346">
        <v>63.593600000000002</v>
      </c>
      <c r="FN1346">
        <v>26.474399999999999</v>
      </c>
      <c r="FO1346">
        <v>1</v>
      </c>
      <c r="FP1346">
        <v>0.61475400000000002</v>
      </c>
      <c r="FQ1346">
        <v>3.8197299999999998</v>
      </c>
      <c r="FR1346">
        <v>20.2745</v>
      </c>
      <c r="FS1346">
        <v>5.2112999999999996</v>
      </c>
      <c r="FT1346">
        <v>11.908099999999999</v>
      </c>
      <c r="FU1346">
        <v>5.0030000000000001</v>
      </c>
      <c r="FV1346">
        <v>3.2900800000000001</v>
      </c>
      <c r="FW1346">
        <v>9999</v>
      </c>
      <c r="FX1346">
        <v>9999</v>
      </c>
      <c r="FY1346">
        <v>9999</v>
      </c>
      <c r="FZ1346">
        <v>999.9</v>
      </c>
      <c r="GA1346">
        <v>1.85989</v>
      </c>
      <c r="GB1346">
        <v>1.8549</v>
      </c>
      <c r="GC1346">
        <v>1.85806</v>
      </c>
      <c r="GD1346">
        <v>1.8565400000000001</v>
      </c>
      <c r="GE1346">
        <v>1.8553200000000001</v>
      </c>
      <c r="GF1346">
        <v>1.85486</v>
      </c>
      <c r="GG1346">
        <v>1.85375</v>
      </c>
      <c r="GH1346">
        <v>1.85669</v>
      </c>
      <c r="GI1346">
        <v>0</v>
      </c>
      <c r="GJ1346">
        <v>0</v>
      </c>
      <c r="GK1346">
        <v>0</v>
      </c>
      <c r="GL1346">
        <v>0</v>
      </c>
      <c r="GM1346" t="s">
        <v>384</v>
      </c>
      <c r="GN1346" t="s">
        <v>385</v>
      </c>
      <c r="GO1346" t="s">
        <v>386</v>
      </c>
      <c r="GP1346" t="s">
        <v>386</v>
      </c>
      <c r="GQ1346" t="s">
        <v>386</v>
      </c>
      <c r="GR1346" t="s">
        <v>386</v>
      </c>
      <c r="GS1346">
        <v>0</v>
      </c>
      <c r="GT1346">
        <v>100</v>
      </c>
      <c r="GU1346">
        <v>100</v>
      </c>
      <c r="GV1346">
        <v>1.7050000000000001</v>
      </c>
      <c r="GW1346">
        <v>4.1000000000000003E-3</v>
      </c>
      <c r="GX1346">
        <v>0.39944932438917619</v>
      </c>
      <c r="GY1346">
        <v>3.036990343597491E-3</v>
      </c>
      <c r="GZ1346">
        <v>-1.538114387597119E-6</v>
      </c>
      <c r="HA1346">
        <v>3.3909691194327332E-10</v>
      </c>
      <c r="HB1346">
        <v>-6.6822494577568767E-2</v>
      </c>
      <c r="HC1346">
        <v>9.7621983196103414E-3</v>
      </c>
      <c r="HD1346">
        <v>-3.3387782167185642E-4</v>
      </c>
      <c r="HE1346">
        <v>2.632278881966732E-6</v>
      </c>
      <c r="HF1346">
        <v>6</v>
      </c>
      <c r="HG1346">
        <v>2134</v>
      </c>
      <c r="HH1346">
        <v>2</v>
      </c>
      <c r="HI1346">
        <v>31</v>
      </c>
      <c r="HJ1346">
        <v>7.8</v>
      </c>
      <c r="HK1346">
        <v>7.8</v>
      </c>
      <c r="HL1346">
        <v>1.5466299999999999</v>
      </c>
      <c r="HM1346">
        <v>2.33765</v>
      </c>
      <c r="HN1346">
        <v>1.4978</v>
      </c>
      <c r="HO1346">
        <v>2.3095699999999999</v>
      </c>
      <c r="HP1346">
        <v>1.5478499999999999</v>
      </c>
      <c r="HQ1346">
        <v>2.4145500000000002</v>
      </c>
      <c r="HR1346">
        <v>43.073900000000002</v>
      </c>
      <c r="HS1346">
        <v>13.562900000000001</v>
      </c>
      <c r="HT1346">
        <v>18</v>
      </c>
      <c r="HU1346">
        <v>306.97199999999998</v>
      </c>
      <c r="HV1346">
        <v>465.142</v>
      </c>
      <c r="HW1346">
        <v>25.587</v>
      </c>
      <c r="HX1346">
        <v>34.517699999999998</v>
      </c>
      <c r="HY1346">
        <v>30.0017</v>
      </c>
      <c r="HZ1346">
        <v>34.380499999999998</v>
      </c>
      <c r="IA1346">
        <v>34.469700000000003</v>
      </c>
      <c r="IB1346">
        <v>31.062200000000001</v>
      </c>
      <c r="IC1346">
        <v>31.1357</v>
      </c>
      <c r="ID1346">
        <v>0</v>
      </c>
      <c r="IE1346">
        <v>25.5181</v>
      </c>
      <c r="IF1346">
        <v>672.66300000000001</v>
      </c>
      <c r="IG1346">
        <v>24.354600000000001</v>
      </c>
      <c r="IH1346">
        <v>100.233</v>
      </c>
      <c r="II1346">
        <v>99.914400000000001</v>
      </c>
      <c r="IJ1346" t="s">
        <v>3545</v>
      </c>
    </row>
    <row r="1347" spans="1:244" x14ac:dyDescent="0.2">
      <c r="A1347">
        <v>1331</v>
      </c>
      <c r="B1347">
        <v>1659891581.5999999</v>
      </c>
      <c r="C1347">
        <v>11324.5</v>
      </c>
      <c r="D1347" t="s">
        <v>2981</v>
      </c>
      <c r="E1347" t="s">
        <v>2982</v>
      </c>
      <c r="F1347">
        <v>1</v>
      </c>
      <c r="G1347" t="s">
        <v>2740</v>
      </c>
      <c r="H1347" t="s">
        <v>379</v>
      </c>
      <c r="I1347" t="s">
        <v>1135</v>
      </c>
      <c r="J1347" t="s">
        <v>1136</v>
      </c>
      <c r="K1347" t="s">
        <v>1137</v>
      </c>
      <c r="L1347" t="s">
        <v>2741</v>
      </c>
      <c r="M1347" t="s">
        <v>380</v>
      </c>
      <c r="N1347">
        <v>1659891573.2562499</v>
      </c>
      <c r="O1347">
        <f t="shared" si="680"/>
        <v>2.5271417658932508E-3</v>
      </c>
      <c r="P1347">
        <f t="shared" si="681"/>
        <v>2.5271417658932509</v>
      </c>
      <c r="Q1347">
        <f t="shared" si="682"/>
        <v>22.201834019470688</v>
      </c>
      <c r="R1347">
        <f t="shared" si="683"/>
        <v>540.50731250000001</v>
      </c>
      <c r="S1347">
        <f t="shared" si="684"/>
        <v>242.44518883951855</v>
      </c>
      <c r="T1347">
        <f t="shared" si="685"/>
        <v>24.015678353840542</v>
      </c>
      <c r="U1347">
        <f t="shared" si="686"/>
        <v>53.540554164145711</v>
      </c>
      <c r="V1347">
        <f t="shared" si="687"/>
        <v>0.1270719184658872</v>
      </c>
      <c r="W1347">
        <f t="shared" si="688"/>
        <v>2.9101060906808165</v>
      </c>
      <c r="X1347">
        <f t="shared" si="689"/>
        <v>0.1240679167784189</v>
      </c>
      <c r="Y1347">
        <f t="shared" si="690"/>
        <v>7.7806430814101879E-2</v>
      </c>
      <c r="Z1347">
        <f t="shared" si="691"/>
        <v>321.51502199999999</v>
      </c>
      <c r="AA1347">
        <f t="shared" si="692"/>
        <v>32.288145292705011</v>
      </c>
      <c r="AB1347">
        <f t="shared" si="693"/>
        <v>31.599306250000001</v>
      </c>
      <c r="AC1347">
        <f t="shared" si="694"/>
        <v>4.6678499435916452</v>
      </c>
      <c r="AD1347">
        <f t="shared" si="695"/>
        <v>60.257976844386576</v>
      </c>
      <c r="AE1347">
        <f t="shared" si="696"/>
        <v>2.7254714104896798</v>
      </c>
      <c r="AF1347">
        <f t="shared" si="697"/>
        <v>4.5230051741167534</v>
      </c>
      <c r="AG1347">
        <f t="shared" si="698"/>
        <v>1.9423785331019654</v>
      </c>
      <c r="AH1347">
        <f t="shared" si="699"/>
        <v>-111.44695187589237</v>
      </c>
      <c r="AI1347">
        <f t="shared" si="700"/>
        <v>-86.941374322856106</v>
      </c>
      <c r="AJ1347">
        <f t="shared" si="701"/>
        <v>-6.7302356688410399</v>
      </c>
      <c r="AK1347">
        <f t="shared" si="702"/>
        <v>116.3964601324105</v>
      </c>
      <c r="AL1347">
        <f t="shared" si="703"/>
        <v>50.323847629275207</v>
      </c>
      <c r="AM1347">
        <f t="shared" si="704"/>
        <v>2.6278278921311946</v>
      </c>
      <c r="AN1347">
        <f t="shared" si="705"/>
        <v>22.201834019470688</v>
      </c>
      <c r="AO1347">
        <v>647.91035148771834</v>
      </c>
      <c r="AP1347">
        <v>594.923</v>
      </c>
      <c r="AQ1347">
        <v>4.9494652181946419</v>
      </c>
      <c r="AR1347">
        <v>66.332459273180504</v>
      </c>
      <c r="AS1347">
        <f t="shared" si="706"/>
        <v>2.5271417658932509</v>
      </c>
      <c r="AT1347">
        <v>24.41235677020758</v>
      </c>
      <c r="AU1347">
        <v>27.43059636363634</v>
      </c>
      <c r="AV1347">
        <v>-1.1040837855959881E-2</v>
      </c>
      <c r="AW1347">
        <v>80.638585768873753</v>
      </c>
      <c r="AX1347">
        <v>178</v>
      </c>
      <c r="AY1347">
        <v>36</v>
      </c>
      <c r="AZ1347">
        <f t="shared" si="707"/>
        <v>1</v>
      </c>
      <c r="BA1347">
        <f t="shared" si="708"/>
        <v>0</v>
      </c>
      <c r="BB1347">
        <f t="shared" si="709"/>
        <v>51598.83520976705</v>
      </c>
      <c r="BC1347">
        <f t="shared" si="710"/>
        <v>1999.9974999999999</v>
      </c>
      <c r="BD1347">
        <f t="shared" si="711"/>
        <v>1681.1975999999997</v>
      </c>
      <c r="BE1347">
        <f t="shared" si="712"/>
        <v>0.84059985074981336</v>
      </c>
      <c r="BF1347">
        <f t="shared" si="713"/>
        <v>0.16075771194713992</v>
      </c>
      <c r="BG1347">
        <v>6</v>
      </c>
      <c r="BH1347">
        <v>0.5</v>
      </c>
      <c r="BI1347" t="s">
        <v>381</v>
      </c>
      <c r="BJ1347">
        <v>2</v>
      </c>
      <c r="BK1347" t="b">
        <v>1</v>
      </c>
      <c r="BL1347">
        <v>1659891573.2562499</v>
      </c>
      <c r="BM1347">
        <v>540.50731250000001</v>
      </c>
      <c r="BN1347">
        <v>602.58356249999997</v>
      </c>
      <c r="BO1347">
        <v>27.514418750000001</v>
      </c>
      <c r="BP1347">
        <v>24.448618750000001</v>
      </c>
      <c r="BQ1347">
        <v>538.8655</v>
      </c>
      <c r="BR1347">
        <v>27.51055625</v>
      </c>
      <c r="BS1347">
        <v>500.13531250000011</v>
      </c>
      <c r="BT1347">
        <v>98.956081250000011</v>
      </c>
      <c r="BU1347">
        <v>0.10003311875</v>
      </c>
      <c r="BV1347">
        <v>31.04515</v>
      </c>
      <c r="BW1347">
        <v>31.599306250000001</v>
      </c>
      <c r="BX1347">
        <v>999.9</v>
      </c>
      <c r="BY1347">
        <v>0</v>
      </c>
      <c r="BZ1347">
        <v>0</v>
      </c>
      <c r="CA1347">
        <v>9993.9049999999988</v>
      </c>
      <c r="CB1347">
        <v>0</v>
      </c>
      <c r="CC1347">
        <v>1962.809375</v>
      </c>
      <c r="CD1347">
        <v>-62.076206249999998</v>
      </c>
      <c r="CE1347">
        <v>555.79868749999991</v>
      </c>
      <c r="CF1347">
        <v>617.68412499999999</v>
      </c>
      <c r="CG1347">
        <v>3.0658099999999999</v>
      </c>
      <c r="CH1347">
        <v>602.58356249999997</v>
      </c>
      <c r="CI1347">
        <v>24.448618750000001</v>
      </c>
      <c r="CJ1347">
        <v>2.7227187499999999</v>
      </c>
      <c r="CK1347">
        <v>2.4193393749999998</v>
      </c>
      <c r="CL1347">
        <v>22.422862500000001</v>
      </c>
      <c r="CM1347">
        <v>20.493762499999999</v>
      </c>
      <c r="CN1347">
        <v>1999.9974999999999</v>
      </c>
      <c r="CO1347">
        <v>0.98000406249999994</v>
      </c>
      <c r="CP1347">
        <v>1.9996206249999999E-2</v>
      </c>
      <c r="CQ1347">
        <v>0</v>
      </c>
      <c r="CR1347">
        <v>2.8490625000000001</v>
      </c>
      <c r="CS1347">
        <v>0</v>
      </c>
      <c r="CT1347">
        <v>16141.8125</v>
      </c>
      <c r="CU1347">
        <v>17412.306250000001</v>
      </c>
      <c r="CV1347">
        <v>44.155999999999999</v>
      </c>
      <c r="CW1347">
        <v>46.085624999999993</v>
      </c>
      <c r="CX1347">
        <v>44.265500000000003</v>
      </c>
      <c r="CY1347">
        <v>44.007750000000001</v>
      </c>
      <c r="CZ1347">
        <v>44.125</v>
      </c>
      <c r="DA1347">
        <v>1960.0074999999999</v>
      </c>
      <c r="DB1347">
        <v>39.99</v>
      </c>
      <c r="DC1347">
        <v>0</v>
      </c>
      <c r="DD1347">
        <v>1659891580.7</v>
      </c>
      <c r="DE1347">
        <v>0</v>
      </c>
      <c r="DF1347">
        <v>1659891113.0999999</v>
      </c>
      <c r="DG1347" t="s">
        <v>2742</v>
      </c>
      <c r="DH1347">
        <v>1659891112.5999999</v>
      </c>
      <c r="DI1347">
        <v>1659891113.0999999</v>
      </c>
      <c r="DJ1347">
        <v>29</v>
      </c>
      <c r="DK1347">
        <v>0.08</v>
      </c>
      <c r="DL1347">
        <v>-6.0000000000000001E-3</v>
      </c>
      <c r="DM1347">
        <v>1.387</v>
      </c>
      <c r="DN1347">
        <v>1.0999999999999999E-2</v>
      </c>
      <c r="DO1347">
        <v>400</v>
      </c>
      <c r="DP1347">
        <v>24</v>
      </c>
      <c r="DQ1347">
        <v>0.14000000000000001</v>
      </c>
      <c r="DR1347">
        <v>0.05</v>
      </c>
      <c r="DS1347">
        <v>20.78470827041312</v>
      </c>
      <c r="DT1347">
        <v>8.0224430818222032</v>
      </c>
      <c r="DU1347">
        <v>0.60436398916007006</v>
      </c>
      <c r="DV1347">
        <v>0</v>
      </c>
      <c r="DW1347">
        <v>-62.05427419354838</v>
      </c>
      <c r="DX1347">
        <v>-9.8481919354838947</v>
      </c>
      <c r="DY1347">
        <v>0.73764642984498952</v>
      </c>
      <c r="DZ1347">
        <v>0</v>
      </c>
      <c r="EA1347">
        <v>262.93902093480369</v>
      </c>
      <c r="EB1347">
        <v>143.85971964455601</v>
      </c>
      <c r="EC1347">
        <v>10.52430165993402</v>
      </c>
      <c r="ED1347">
        <v>0</v>
      </c>
      <c r="EE1347">
        <v>3.0514841463414628</v>
      </c>
      <c r="EF1347">
        <v>0.2076004181184665</v>
      </c>
      <c r="EG1347">
        <v>3.874044127426695E-2</v>
      </c>
      <c r="EH1347">
        <v>0</v>
      </c>
      <c r="EI1347">
        <v>1.9419369841980769</v>
      </c>
      <c r="EJ1347">
        <v>7.3895966513343875E-2</v>
      </c>
      <c r="EK1347">
        <v>5.419207004341316E-3</v>
      </c>
      <c r="EL1347">
        <v>1</v>
      </c>
      <c r="EM1347">
        <v>1</v>
      </c>
      <c r="EN1347">
        <v>5</v>
      </c>
      <c r="EO1347" t="s">
        <v>404</v>
      </c>
      <c r="EP1347">
        <v>2.9401899999999999</v>
      </c>
      <c r="EQ1347">
        <v>2.8010999999999999</v>
      </c>
      <c r="ER1347">
        <v>0.11439199999999999</v>
      </c>
      <c r="ES1347">
        <v>0.123059</v>
      </c>
      <c r="ET1347">
        <v>0.117158</v>
      </c>
      <c r="EU1347">
        <v>0.10799499999999999</v>
      </c>
      <c r="EV1347">
        <v>18088.8</v>
      </c>
      <c r="EW1347">
        <v>18779.400000000001</v>
      </c>
      <c r="EX1347">
        <v>23767.200000000001</v>
      </c>
      <c r="EY1347">
        <v>24937.3</v>
      </c>
      <c r="EZ1347">
        <v>33596.400000000001</v>
      </c>
      <c r="FA1347">
        <v>35527.599999999999</v>
      </c>
      <c r="FB1347">
        <v>43352.1</v>
      </c>
      <c r="FC1347">
        <v>46103.7</v>
      </c>
      <c r="FD1347">
        <v>1.5587200000000001</v>
      </c>
      <c r="FE1347">
        <v>1.78</v>
      </c>
      <c r="FF1347">
        <v>6.5472000000000002E-2</v>
      </c>
      <c r="FG1347">
        <v>0</v>
      </c>
      <c r="FH1347">
        <v>30.533300000000001</v>
      </c>
      <c r="FI1347">
        <v>999.9</v>
      </c>
      <c r="FJ1347">
        <v>46.6</v>
      </c>
      <c r="FK1347">
        <v>40.299999999999997</v>
      </c>
      <c r="FL1347">
        <v>35.475900000000003</v>
      </c>
      <c r="FM1347">
        <v>63.593600000000002</v>
      </c>
      <c r="FN1347">
        <v>25.5809</v>
      </c>
      <c r="FO1347">
        <v>1</v>
      </c>
      <c r="FP1347">
        <v>0.61494899999999997</v>
      </c>
      <c r="FQ1347">
        <v>3.8446799999999999</v>
      </c>
      <c r="FR1347">
        <v>20.273900000000001</v>
      </c>
      <c r="FS1347">
        <v>5.2111499999999999</v>
      </c>
      <c r="FT1347">
        <v>11.908099999999999</v>
      </c>
      <c r="FU1347">
        <v>5.0029000000000003</v>
      </c>
      <c r="FV1347">
        <v>3.2900299999999998</v>
      </c>
      <c r="FW1347">
        <v>9999</v>
      </c>
      <c r="FX1347">
        <v>9999</v>
      </c>
      <c r="FY1347">
        <v>9999</v>
      </c>
      <c r="FZ1347">
        <v>999.9</v>
      </c>
      <c r="GA1347">
        <v>1.85989</v>
      </c>
      <c r="GB1347">
        <v>1.8548899999999999</v>
      </c>
      <c r="GC1347">
        <v>1.85806</v>
      </c>
      <c r="GD1347">
        <v>1.8565400000000001</v>
      </c>
      <c r="GE1347">
        <v>1.8553200000000001</v>
      </c>
      <c r="GF1347">
        <v>1.85486</v>
      </c>
      <c r="GG1347">
        <v>1.85375</v>
      </c>
      <c r="GH1347">
        <v>1.85669</v>
      </c>
      <c r="GI1347">
        <v>0</v>
      </c>
      <c r="GJ1347">
        <v>0</v>
      </c>
      <c r="GK1347">
        <v>0</v>
      </c>
      <c r="GL1347">
        <v>0</v>
      </c>
      <c r="GM1347" t="s">
        <v>384</v>
      </c>
      <c r="GN1347" t="s">
        <v>385</v>
      </c>
      <c r="GO1347" t="s">
        <v>386</v>
      </c>
      <c r="GP1347" t="s">
        <v>386</v>
      </c>
      <c r="GQ1347" t="s">
        <v>386</v>
      </c>
      <c r="GR1347" t="s">
        <v>386</v>
      </c>
      <c r="GS1347">
        <v>0</v>
      </c>
      <c r="GT1347">
        <v>100</v>
      </c>
      <c r="GU1347">
        <v>100</v>
      </c>
      <c r="GV1347">
        <v>1.708</v>
      </c>
      <c r="GW1347">
        <v>4.0000000000000001E-3</v>
      </c>
      <c r="GX1347">
        <v>0.39944932438917619</v>
      </c>
      <c r="GY1347">
        <v>3.036990343597491E-3</v>
      </c>
      <c r="GZ1347">
        <v>-1.538114387597119E-6</v>
      </c>
      <c r="HA1347">
        <v>3.3909691194327332E-10</v>
      </c>
      <c r="HB1347">
        <v>-6.6822494577568767E-2</v>
      </c>
      <c r="HC1347">
        <v>9.7621983196103414E-3</v>
      </c>
      <c r="HD1347">
        <v>-3.3387782167185642E-4</v>
      </c>
      <c r="HE1347">
        <v>2.632278881966732E-6</v>
      </c>
      <c r="HF1347">
        <v>6</v>
      </c>
      <c r="HG1347">
        <v>2134</v>
      </c>
      <c r="HH1347">
        <v>2</v>
      </c>
      <c r="HI1347">
        <v>31</v>
      </c>
      <c r="HJ1347">
        <v>7.8</v>
      </c>
      <c r="HK1347">
        <v>7.8</v>
      </c>
      <c r="HL1347">
        <v>1.5502899999999999</v>
      </c>
      <c r="HM1347">
        <v>2.34985</v>
      </c>
      <c r="HN1347">
        <v>1.4978</v>
      </c>
      <c r="HO1347">
        <v>2.3083499999999999</v>
      </c>
      <c r="HP1347">
        <v>1.5478499999999999</v>
      </c>
      <c r="HQ1347">
        <v>2.4462899999999999</v>
      </c>
      <c r="HR1347">
        <v>43.100900000000003</v>
      </c>
      <c r="HS1347">
        <v>13.5541</v>
      </c>
      <c r="HT1347">
        <v>18</v>
      </c>
      <c r="HU1347">
        <v>306.93</v>
      </c>
      <c r="HV1347">
        <v>465.17399999999998</v>
      </c>
      <c r="HW1347">
        <v>25.578499999999998</v>
      </c>
      <c r="HX1347">
        <v>34.518000000000001</v>
      </c>
      <c r="HY1347">
        <v>30.0017</v>
      </c>
      <c r="HZ1347">
        <v>34.380800000000001</v>
      </c>
      <c r="IA1347">
        <v>34.469700000000003</v>
      </c>
      <c r="IB1347">
        <v>31.1267</v>
      </c>
      <c r="IC1347">
        <v>31.1357</v>
      </c>
      <c r="ID1347">
        <v>0</v>
      </c>
      <c r="IE1347">
        <v>25.5181</v>
      </c>
      <c r="IF1347">
        <v>682.68200000000002</v>
      </c>
      <c r="IG1347">
        <v>24.3583</v>
      </c>
      <c r="IH1347">
        <v>100.233</v>
      </c>
      <c r="II1347">
        <v>99.914599999999993</v>
      </c>
      <c r="IJ1347" t="s">
        <v>3545</v>
      </c>
    </row>
    <row r="1348" spans="1:244" x14ac:dyDescent="0.2">
      <c r="A1348">
        <v>1332</v>
      </c>
      <c r="B1348">
        <v>1659891583.0999999</v>
      </c>
      <c r="C1348">
        <v>11326</v>
      </c>
      <c r="D1348" t="s">
        <v>2983</v>
      </c>
      <c r="E1348" t="s">
        <v>2984</v>
      </c>
      <c r="F1348">
        <v>1</v>
      </c>
      <c r="G1348" t="s">
        <v>2740</v>
      </c>
      <c r="H1348" t="s">
        <v>379</v>
      </c>
      <c r="I1348" t="s">
        <v>1135</v>
      </c>
      <c r="J1348" t="s">
        <v>1136</v>
      </c>
      <c r="K1348" t="s">
        <v>1137</v>
      </c>
      <c r="L1348" t="s">
        <v>2741</v>
      </c>
      <c r="M1348" t="s">
        <v>380</v>
      </c>
      <c r="N1348">
        <v>1659891575.2874999</v>
      </c>
      <c r="O1348">
        <f t="shared" si="680"/>
        <v>2.5204991399985044E-3</v>
      </c>
      <c r="P1348">
        <f t="shared" si="681"/>
        <v>2.5204991399985044</v>
      </c>
      <c r="Q1348">
        <f t="shared" si="682"/>
        <v>22.090846802061964</v>
      </c>
      <c r="R1348">
        <f t="shared" si="683"/>
        <v>550.39850000000001</v>
      </c>
      <c r="S1348">
        <f t="shared" si="684"/>
        <v>252.38507913630446</v>
      </c>
      <c r="T1348">
        <f t="shared" si="685"/>
        <v>25.000267251484175</v>
      </c>
      <c r="U1348">
        <f t="shared" si="686"/>
        <v>54.520297483135501</v>
      </c>
      <c r="V1348">
        <f t="shared" si="687"/>
        <v>0.12659727010505917</v>
      </c>
      <c r="W1348">
        <f t="shared" si="688"/>
        <v>2.910446566060148</v>
      </c>
      <c r="X1348">
        <f t="shared" si="689"/>
        <v>0.12361572436559451</v>
      </c>
      <c r="Y1348">
        <f t="shared" si="690"/>
        <v>7.7521859235452087E-2</v>
      </c>
      <c r="Z1348">
        <f t="shared" si="691"/>
        <v>321.51711674999996</v>
      </c>
      <c r="AA1348">
        <f t="shared" si="692"/>
        <v>32.293602475705136</v>
      </c>
      <c r="AB1348">
        <f t="shared" si="693"/>
        <v>31.599437500000001</v>
      </c>
      <c r="AC1348">
        <f t="shared" si="694"/>
        <v>4.6678847223735227</v>
      </c>
      <c r="AD1348">
        <f t="shared" si="695"/>
        <v>60.201330948740605</v>
      </c>
      <c r="AE1348">
        <f t="shared" si="696"/>
        <v>2.7235068989680689</v>
      </c>
      <c r="AF1348">
        <f t="shared" si="697"/>
        <v>4.5239978187310221</v>
      </c>
      <c r="AG1348">
        <f t="shared" si="698"/>
        <v>1.9443778234054538</v>
      </c>
      <c r="AH1348">
        <f t="shared" si="699"/>
        <v>-111.15401207393404</v>
      </c>
      <c r="AI1348">
        <f t="shared" si="700"/>
        <v>-86.368044646119628</v>
      </c>
      <c r="AJ1348">
        <f t="shared" si="701"/>
        <v>-6.6852025076485795</v>
      </c>
      <c r="AK1348">
        <f t="shared" si="702"/>
        <v>117.30985752229772</v>
      </c>
      <c r="AL1348">
        <f t="shared" si="703"/>
        <v>50.590655904781535</v>
      </c>
      <c r="AM1348">
        <f t="shared" si="704"/>
        <v>2.6243863083496088</v>
      </c>
      <c r="AN1348">
        <f t="shared" si="705"/>
        <v>22.090846802061964</v>
      </c>
      <c r="AO1348">
        <v>655.6198850217163</v>
      </c>
      <c r="AP1348">
        <v>602.48541212121188</v>
      </c>
      <c r="AQ1348">
        <v>5.0041525335423742</v>
      </c>
      <c r="AR1348">
        <v>66.332459273180504</v>
      </c>
      <c r="AS1348">
        <f t="shared" si="706"/>
        <v>2.5204991399985044</v>
      </c>
      <c r="AT1348">
        <v>24.41232295597224</v>
      </c>
      <c r="AU1348">
        <v>27.415127272727268</v>
      </c>
      <c r="AV1348">
        <v>-9.8101052151298596E-3</v>
      </c>
      <c r="AW1348">
        <v>80.638585768873753</v>
      </c>
      <c r="AX1348">
        <v>178</v>
      </c>
      <c r="AY1348">
        <v>36</v>
      </c>
      <c r="AZ1348">
        <f t="shared" si="707"/>
        <v>1</v>
      </c>
      <c r="BA1348">
        <f t="shared" si="708"/>
        <v>0</v>
      </c>
      <c r="BB1348">
        <f t="shared" si="709"/>
        <v>51607.82303271885</v>
      </c>
      <c r="BC1348">
        <f t="shared" si="710"/>
        <v>2000.0106249999999</v>
      </c>
      <c r="BD1348">
        <f t="shared" si="711"/>
        <v>1681.208625</v>
      </c>
      <c r="BE1348">
        <f t="shared" si="712"/>
        <v>0.84059984681331379</v>
      </c>
      <c r="BF1348">
        <f t="shared" si="713"/>
        <v>0.16075770434969563</v>
      </c>
      <c r="BG1348">
        <v>6</v>
      </c>
      <c r="BH1348">
        <v>0.5</v>
      </c>
      <c r="BI1348" t="s">
        <v>381</v>
      </c>
      <c r="BJ1348">
        <v>2</v>
      </c>
      <c r="BK1348" t="b">
        <v>1</v>
      </c>
      <c r="BL1348">
        <v>1659891575.2874999</v>
      </c>
      <c r="BM1348">
        <v>550.39850000000001</v>
      </c>
      <c r="BN1348">
        <v>612.82443749999993</v>
      </c>
      <c r="BO1348">
        <v>27.49460625</v>
      </c>
      <c r="BP1348">
        <v>24.432725000000001</v>
      </c>
      <c r="BQ1348">
        <v>548.74018750000005</v>
      </c>
      <c r="BR1348">
        <v>27.4906875</v>
      </c>
      <c r="BS1348">
        <v>500.12975000000012</v>
      </c>
      <c r="BT1348">
        <v>98.956050000000005</v>
      </c>
      <c r="BU1348">
        <v>9.9992999999999999E-2</v>
      </c>
      <c r="BV1348">
        <v>31.048999999999999</v>
      </c>
      <c r="BW1348">
        <v>31.599437500000001</v>
      </c>
      <c r="BX1348">
        <v>999.9</v>
      </c>
      <c r="BY1348">
        <v>0</v>
      </c>
      <c r="BZ1348">
        <v>0</v>
      </c>
      <c r="CA1348">
        <v>9995.8549999999996</v>
      </c>
      <c r="CB1348">
        <v>0</v>
      </c>
      <c r="CC1348">
        <v>1959.2974999999999</v>
      </c>
      <c r="CD1348">
        <v>-62.425962499999997</v>
      </c>
      <c r="CE1348">
        <v>565.958125</v>
      </c>
      <c r="CF1348">
        <v>628.17181249999999</v>
      </c>
      <c r="CG1348">
        <v>3.0618893749999998</v>
      </c>
      <c r="CH1348">
        <v>612.82443749999993</v>
      </c>
      <c r="CI1348">
        <v>24.432725000000001</v>
      </c>
      <c r="CJ1348">
        <v>2.7207568750000002</v>
      </c>
      <c r="CK1348">
        <v>2.4177656249999999</v>
      </c>
      <c r="CL1348">
        <v>22.411000000000001</v>
      </c>
      <c r="CM1348">
        <v>20.483231249999999</v>
      </c>
      <c r="CN1348">
        <v>2000.0106249999999</v>
      </c>
      <c r="CO1348">
        <v>0.98000425000000002</v>
      </c>
      <c r="CP1348">
        <v>1.9996025000000001E-2</v>
      </c>
      <c r="CQ1348">
        <v>0</v>
      </c>
      <c r="CR1348">
        <v>2.8140624999999999</v>
      </c>
      <c r="CS1348">
        <v>0</v>
      </c>
      <c r="CT1348">
        <v>16146.612499999999</v>
      </c>
      <c r="CU1348">
        <v>17412.431250000001</v>
      </c>
      <c r="CV1348">
        <v>44.163749999999993</v>
      </c>
      <c r="CW1348">
        <v>46.093499999999999</v>
      </c>
      <c r="CX1348">
        <v>44.273249999999997</v>
      </c>
      <c r="CY1348">
        <v>44.011625000000002</v>
      </c>
      <c r="CZ1348">
        <v>44.125</v>
      </c>
      <c r="DA1348">
        <v>1960.0206250000001</v>
      </c>
      <c r="DB1348">
        <v>39.99</v>
      </c>
      <c r="DC1348">
        <v>0</v>
      </c>
      <c r="DD1348">
        <v>1659891581.9000001</v>
      </c>
      <c r="DE1348">
        <v>0</v>
      </c>
      <c r="DF1348">
        <v>1659891113.0999999</v>
      </c>
      <c r="DG1348" t="s">
        <v>2742</v>
      </c>
      <c r="DH1348">
        <v>1659891112.5999999</v>
      </c>
      <c r="DI1348">
        <v>1659891113.0999999</v>
      </c>
      <c r="DJ1348">
        <v>29</v>
      </c>
      <c r="DK1348">
        <v>0.08</v>
      </c>
      <c r="DL1348">
        <v>-6.0000000000000001E-3</v>
      </c>
      <c r="DM1348">
        <v>1.387</v>
      </c>
      <c r="DN1348">
        <v>1.0999999999999999E-2</v>
      </c>
      <c r="DO1348">
        <v>400</v>
      </c>
      <c r="DP1348">
        <v>24</v>
      </c>
      <c r="DQ1348">
        <v>0.14000000000000001</v>
      </c>
      <c r="DR1348">
        <v>0.05</v>
      </c>
      <c r="DS1348">
        <v>20.969662904738009</v>
      </c>
      <c r="DT1348">
        <v>8.501591659566369</v>
      </c>
      <c r="DU1348">
        <v>0.6240033706316408</v>
      </c>
      <c r="DV1348">
        <v>0</v>
      </c>
      <c r="DW1348">
        <v>-62.228845161290323</v>
      </c>
      <c r="DX1348">
        <v>-9.7519645161289041</v>
      </c>
      <c r="DY1348">
        <v>0.73003282199245267</v>
      </c>
      <c r="DZ1348">
        <v>0</v>
      </c>
      <c r="EA1348">
        <v>265.08722552920489</v>
      </c>
      <c r="EB1348">
        <v>134.94270749171281</v>
      </c>
      <c r="EC1348">
        <v>9.9400877480403302</v>
      </c>
      <c r="ED1348">
        <v>0</v>
      </c>
      <c r="EE1348">
        <v>3.0532056097560969</v>
      </c>
      <c r="EF1348">
        <v>0.1142701045296166</v>
      </c>
      <c r="EG1348">
        <v>3.6238983594263113E-2</v>
      </c>
      <c r="EH1348">
        <v>1</v>
      </c>
      <c r="EI1348">
        <v>1.942923640410912</v>
      </c>
      <c r="EJ1348">
        <v>7.4850055521214195E-2</v>
      </c>
      <c r="EK1348">
        <v>5.471366785543893E-3</v>
      </c>
      <c r="EL1348">
        <v>1</v>
      </c>
      <c r="EM1348">
        <v>2</v>
      </c>
      <c r="EN1348">
        <v>5</v>
      </c>
      <c r="EO1348" t="s">
        <v>419</v>
      </c>
      <c r="EP1348">
        <v>2.9402300000000001</v>
      </c>
      <c r="EQ1348">
        <v>2.8012899999999998</v>
      </c>
      <c r="ER1348">
        <v>0.115414</v>
      </c>
      <c r="ES1348">
        <v>0.12406200000000001</v>
      </c>
      <c r="ET1348">
        <v>0.117117</v>
      </c>
      <c r="EU1348">
        <v>0.10799300000000001</v>
      </c>
      <c r="EV1348">
        <v>18067.900000000001</v>
      </c>
      <c r="EW1348">
        <v>18757.900000000001</v>
      </c>
      <c r="EX1348">
        <v>23767.200000000001</v>
      </c>
      <c r="EY1348">
        <v>24937.3</v>
      </c>
      <c r="EZ1348">
        <v>33598</v>
      </c>
      <c r="FA1348">
        <v>35527.800000000003</v>
      </c>
      <c r="FB1348">
        <v>43352</v>
      </c>
      <c r="FC1348">
        <v>46103.8</v>
      </c>
      <c r="FD1348">
        <v>1.5586199999999999</v>
      </c>
      <c r="FE1348">
        <v>1.7800499999999999</v>
      </c>
      <c r="FF1348">
        <v>6.5475699999999998E-2</v>
      </c>
      <c r="FG1348">
        <v>0</v>
      </c>
      <c r="FH1348">
        <v>30.535399999999999</v>
      </c>
      <c r="FI1348">
        <v>999.9</v>
      </c>
      <c r="FJ1348">
        <v>46.6</v>
      </c>
      <c r="FK1348">
        <v>40.299999999999997</v>
      </c>
      <c r="FL1348">
        <v>35.473700000000001</v>
      </c>
      <c r="FM1348">
        <v>63.393599999999999</v>
      </c>
      <c r="FN1348">
        <v>26.506399999999999</v>
      </c>
      <c r="FO1348">
        <v>1</v>
      </c>
      <c r="FP1348">
        <v>0.615541</v>
      </c>
      <c r="FQ1348">
        <v>3.8888799999999999</v>
      </c>
      <c r="FR1348">
        <v>20.2728</v>
      </c>
      <c r="FS1348">
        <v>5.2110000000000003</v>
      </c>
      <c r="FT1348">
        <v>11.908099999999999</v>
      </c>
      <c r="FU1348">
        <v>5.0030000000000001</v>
      </c>
      <c r="FV1348">
        <v>3.2899799999999999</v>
      </c>
      <c r="FW1348">
        <v>9999</v>
      </c>
      <c r="FX1348">
        <v>9999</v>
      </c>
      <c r="FY1348">
        <v>9999</v>
      </c>
      <c r="FZ1348">
        <v>999.9</v>
      </c>
      <c r="GA1348">
        <v>1.85989</v>
      </c>
      <c r="GB1348">
        <v>1.8549</v>
      </c>
      <c r="GC1348">
        <v>1.85806</v>
      </c>
      <c r="GD1348">
        <v>1.8565400000000001</v>
      </c>
      <c r="GE1348">
        <v>1.8553200000000001</v>
      </c>
      <c r="GF1348">
        <v>1.85486</v>
      </c>
      <c r="GG1348">
        <v>1.8537600000000001</v>
      </c>
      <c r="GH1348">
        <v>1.85669</v>
      </c>
      <c r="GI1348">
        <v>0</v>
      </c>
      <c r="GJ1348">
        <v>0</v>
      </c>
      <c r="GK1348">
        <v>0</v>
      </c>
      <c r="GL1348">
        <v>0</v>
      </c>
      <c r="GM1348" t="s">
        <v>384</v>
      </c>
      <c r="GN1348" t="s">
        <v>385</v>
      </c>
      <c r="GO1348" t="s">
        <v>386</v>
      </c>
      <c r="GP1348" t="s">
        <v>386</v>
      </c>
      <c r="GQ1348" t="s">
        <v>386</v>
      </c>
      <c r="GR1348" t="s">
        <v>386</v>
      </c>
      <c r="GS1348">
        <v>0</v>
      </c>
      <c r="GT1348">
        <v>100</v>
      </c>
      <c r="GU1348">
        <v>100</v>
      </c>
      <c r="GV1348">
        <v>1.72</v>
      </c>
      <c r="GW1348">
        <v>4.1999999999999997E-3</v>
      </c>
      <c r="GX1348">
        <v>0.39944932438917619</v>
      </c>
      <c r="GY1348">
        <v>3.036990343597491E-3</v>
      </c>
      <c r="GZ1348">
        <v>-1.538114387597119E-6</v>
      </c>
      <c r="HA1348">
        <v>3.3909691194327332E-10</v>
      </c>
      <c r="HB1348">
        <v>-6.6822494577568767E-2</v>
      </c>
      <c r="HC1348">
        <v>9.7621983196103414E-3</v>
      </c>
      <c r="HD1348">
        <v>-3.3387782167185642E-4</v>
      </c>
      <c r="HE1348">
        <v>2.632278881966732E-6</v>
      </c>
      <c r="HF1348">
        <v>6</v>
      </c>
      <c r="HG1348">
        <v>2134</v>
      </c>
      <c r="HH1348">
        <v>2</v>
      </c>
      <c r="HI1348">
        <v>31</v>
      </c>
      <c r="HJ1348">
        <v>7.8</v>
      </c>
      <c r="HK1348">
        <v>7.8</v>
      </c>
      <c r="HL1348">
        <v>1.56616</v>
      </c>
      <c r="HM1348">
        <v>2.3315399999999999</v>
      </c>
      <c r="HN1348">
        <v>1.4978</v>
      </c>
      <c r="HO1348">
        <v>2.3083499999999999</v>
      </c>
      <c r="HP1348">
        <v>1.5478499999999999</v>
      </c>
      <c r="HQ1348">
        <v>2.4255399999999998</v>
      </c>
      <c r="HR1348">
        <v>43.100900000000003</v>
      </c>
      <c r="HS1348">
        <v>13.562900000000001</v>
      </c>
      <c r="HT1348">
        <v>18</v>
      </c>
      <c r="HU1348">
        <v>306.89100000000002</v>
      </c>
      <c r="HV1348">
        <v>465.20600000000002</v>
      </c>
      <c r="HW1348">
        <v>25.558299999999999</v>
      </c>
      <c r="HX1348">
        <v>34.519300000000001</v>
      </c>
      <c r="HY1348">
        <v>30.001799999999999</v>
      </c>
      <c r="HZ1348">
        <v>34.382100000000001</v>
      </c>
      <c r="IA1348">
        <v>34.469700000000003</v>
      </c>
      <c r="IB1348">
        <v>31.443899999999999</v>
      </c>
      <c r="IC1348">
        <v>31.1357</v>
      </c>
      <c r="ID1348">
        <v>0</v>
      </c>
      <c r="IE1348">
        <v>25.5181</v>
      </c>
      <c r="IF1348">
        <v>682.68200000000002</v>
      </c>
      <c r="IG1348">
        <v>24.365400000000001</v>
      </c>
      <c r="IH1348">
        <v>100.233</v>
      </c>
      <c r="II1348">
        <v>99.914599999999993</v>
      </c>
      <c r="IJ1348" t="s">
        <v>3545</v>
      </c>
    </row>
    <row r="1349" spans="1:244" x14ac:dyDescent="0.2">
      <c r="A1349">
        <v>1333</v>
      </c>
      <c r="B1349">
        <v>1659891583.5999999</v>
      </c>
      <c r="C1349">
        <v>11326.5</v>
      </c>
      <c r="D1349" t="s">
        <v>2983</v>
      </c>
      <c r="E1349" t="s">
        <v>2984</v>
      </c>
      <c r="F1349">
        <v>1</v>
      </c>
      <c r="G1349" t="s">
        <v>2740</v>
      </c>
      <c r="H1349" t="s">
        <v>379</v>
      </c>
      <c r="I1349" t="s">
        <v>1135</v>
      </c>
      <c r="J1349" t="s">
        <v>1136</v>
      </c>
      <c r="K1349" t="s">
        <v>1137</v>
      </c>
      <c r="L1349" t="s">
        <v>2741</v>
      </c>
      <c r="M1349" t="s">
        <v>380</v>
      </c>
      <c r="N1349">
        <v>1659891575.2874999</v>
      </c>
      <c r="O1349">
        <f t="shared" si="680"/>
        <v>2.5165925432427049E-3</v>
      </c>
      <c r="P1349">
        <f t="shared" si="681"/>
        <v>2.5165925432427048</v>
      </c>
      <c r="Q1349">
        <f t="shared" si="682"/>
        <v>22.100905770583768</v>
      </c>
      <c r="R1349">
        <f t="shared" si="683"/>
        <v>550.39850000000001</v>
      </c>
      <c r="S1349">
        <f t="shared" si="684"/>
        <v>251.82037930106773</v>
      </c>
      <c r="T1349">
        <f t="shared" si="685"/>
        <v>24.944330320322877</v>
      </c>
      <c r="U1349">
        <f t="shared" si="686"/>
        <v>54.520297483135501</v>
      </c>
      <c r="V1349">
        <f t="shared" si="687"/>
        <v>0.12639633709275117</v>
      </c>
      <c r="W1349">
        <f t="shared" si="688"/>
        <v>2.910446566060148</v>
      </c>
      <c r="X1349">
        <f t="shared" si="689"/>
        <v>0.12342412866928623</v>
      </c>
      <c r="Y1349">
        <f t="shared" si="690"/>
        <v>7.7401300340876611E-2</v>
      </c>
      <c r="Z1349">
        <f t="shared" si="691"/>
        <v>321.51711674999996</v>
      </c>
      <c r="AA1349">
        <f t="shared" si="692"/>
        <v>32.294621766878166</v>
      </c>
      <c r="AB1349">
        <f t="shared" si="693"/>
        <v>31.599437500000001</v>
      </c>
      <c r="AC1349">
        <f t="shared" si="694"/>
        <v>4.6678847223735227</v>
      </c>
      <c r="AD1349">
        <f t="shared" si="695"/>
        <v>60.201330948740605</v>
      </c>
      <c r="AE1349">
        <f t="shared" si="696"/>
        <v>2.7235068989680689</v>
      </c>
      <c r="AF1349">
        <f t="shared" si="697"/>
        <v>4.5239978187310221</v>
      </c>
      <c r="AG1349">
        <f t="shared" si="698"/>
        <v>1.9443778234054538</v>
      </c>
      <c r="AH1349">
        <f t="shared" si="699"/>
        <v>-110.98173115700328</v>
      </c>
      <c r="AI1349">
        <f t="shared" si="700"/>
        <v>-86.368044646119628</v>
      </c>
      <c r="AJ1349">
        <f t="shared" si="701"/>
        <v>-6.6852025076485795</v>
      </c>
      <c r="AK1349">
        <f t="shared" si="702"/>
        <v>117.48213843922848</v>
      </c>
      <c r="AL1349">
        <f t="shared" si="703"/>
        <v>50.590655904781535</v>
      </c>
      <c r="AM1349">
        <f t="shared" si="704"/>
        <v>2.6243863083496088</v>
      </c>
      <c r="AN1349">
        <f t="shared" si="705"/>
        <v>22.100905770583768</v>
      </c>
      <c r="AO1349">
        <v>658.18592970061934</v>
      </c>
      <c r="AP1349">
        <v>604.99307878787874</v>
      </c>
      <c r="AQ1349">
        <v>5.0130183111267694</v>
      </c>
      <c r="AR1349">
        <v>66.332459273180504</v>
      </c>
      <c r="AS1349">
        <f t="shared" si="706"/>
        <v>2.5165925432427048</v>
      </c>
      <c r="AT1349">
        <v>24.412276063433691</v>
      </c>
      <c r="AU1349">
        <v>27.41077454545453</v>
      </c>
      <c r="AV1349">
        <v>-9.8480274617656332E-3</v>
      </c>
      <c r="AW1349">
        <v>80.638585768873753</v>
      </c>
      <c r="AX1349">
        <v>178</v>
      </c>
      <c r="AY1349">
        <v>36</v>
      </c>
      <c r="AZ1349">
        <f t="shared" si="707"/>
        <v>1</v>
      </c>
      <c r="BA1349">
        <f t="shared" si="708"/>
        <v>0</v>
      </c>
      <c r="BB1349">
        <f t="shared" si="709"/>
        <v>51607.82303271885</v>
      </c>
      <c r="BC1349">
        <f t="shared" si="710"/>
        <v>2000.0106249999999</v>
      </c>
      <c r="BD1349">
        <f t="shared" si="711"/>
        <v>1681.208625</v>
      </c>
      <c r="BE1349">
        <f t="shared" si="712"/>
        <v>0.84059984681331379</v>
      </c>
      <c r="BF1349">
        <f t="shared" si="713"/>
        <v>0.16075770434969563</v>
      </c>
      <c r="BG1349">
        <v>6</v>
      </c>
      <c r="BH1349">
        <v>0.5</v>
      </c>
      <c r="BI1349" t="s">
        <v>381</v>
      </c>
      <c r="BJ1349">
        <v>2</v>
      </c>
      <c r="BK1349" t="b">
        <v>1</v>
      </c>
      <c r="BL1349">
        <v>1659891575.2874999</v>
      </c>
      <c r="BM1349">
        <v>550.39850000000001</v>
      </c>
      <c r="BN1349">
        <v>612.82443749999993</v>
      </c>
      <c r="BO1349">
        <v>27.49460625</v>
      </c>
      <c r="BP1349">
        <v>24.432725000000001</v>
      </c>
      <c r="BQ1349">
        <v>548.74018750000005</v>
      </c>
      <c r="BR1349">
        <v>27.4906875</v>
      </c>
      <c r="BS1349">
        <v>500.12975000000012</v>
      </c>
      <c r="BT1349">
        <v>98.956050000000005</v>
      </c>
      <c r="BU1349">
        <v>9.9992999999999999E-2</v>
      </c>
      <c r="BV1349">
        <v>31.048999999999999</v>
      </c>
      <c r="BW1349">
        <v>31.599437500000001</v>
      </c>
      <c r="BX1349">
        <v>999.9</v>
      </c>
      <c r="BY1349">
        <v>0</v>
      </c>
      <c r="BZ1349">
        <v>0</v>
      </c>
      <c r="CA1349">
        <v>9995.8549999999996</v>
      </c>
      <c r="CB1349">
        <v>0</v>
      </c>
      <c r="CC1349">
        <v>1959.2974999999999</v>
      </c>
      <c r="CD1349">
        <v>-62.425962499999997</v>
      </c>
      <c r="CE1349">
        <v>565.958125</v>
      </c>
      <c r="CF1349">
        <v>628.17181249999999</v>
      </c>
      <c r="CG1349">
        <v>3.0618893749999998</v>
      </c>
      <c r="CH1349">
        <v>612.82443749999993</v>
      </c>
      <c r="CI1349">
        <v>24.432725000000001</v>
      </c>
      <c r="CJ1349">
        <v>2.7207568750000002</v>
      </c>
      <c r="CK1349">
        <v>2.4177656249999999</v>
      </c>
      <c r="CL1349">
        <v>22.411000000000001</v>
      </c>
      <c r="CM1349">
        <v>20.483231249999999</v>
      </c>
      <c r="CN1349">
        <v>2000.0106249999999</v>
      </c>
      <c r="CO1349">
        <v>0.98000425000000002</v>
      </c>
      <c r="CP1349">
        <v>1.9996025000000001E-2</v>
      </c>
      <c r="CQ1349">
        <v>0</v>
      </c>
      <c r="CR1349">
        <v>2.8140624999999999</v>
      </c>
      <c r="CS1349">
        <v>0</v>
      </c>
      <c r="CT1349">
        <v>16146.612499999999</v>
      </c>
      <c r="CU1349">
        <v>17412.431250000001</v>
      </c>
      <c r="CV1349">
        <v>44.163749999999993</v>
      </c>
      <c r="CW1349">
        <v>46.093499999999999</v>
      </c>
      <c r="CX1349">
        <v>44.273249999999997</v>
      </c>
      <c r="CY1349">
        <v>44.011625000000002</v>
      </c>
      <c r="CZ1349">
        <v>44.125</v>
      </c>
      <c r="DA1349">
        <v>1960.0206250000001</v>
      </c>
      <c r="DB1349">
        <v>39.99</v>
      </c>
      <c r="DC1349">
        <v>0</v>
      </c>
      <c r="DD1349">
        <v>1659891583.0999999</v>
      </c>
      <c r="DE1349">
        <v>0</v>
      </c>
      <c r="DF1349">
        <v>1659891113.0999999</v>
      </c>
      <c r="DG1349" t="s">
        <v>2742</v>
      </c>
      <c r="DH1349">
        <v>1659891112.5999999</v>
      </c>
      <c r="DI1349">
        <v>1659891113.0999999</v>
      </c>
      <c r="DJ1349">
        <v>29</v>
      </c>
      <c r="DK1349">
        <v>0.08</v>
      </c>
      <c r="DL1349">
        <v>-6.0000000000000001E-3</v>
      </c>
      <c r="DM1349">
        <v>1.387</v>
      </c>
      <c r="DN1349">
        <v>1.0999999999999999E-2</v>
      </c>
      <c r="DO1349">
        <v>400</v>
      </c>
      <c r="DP1349">
        <v>24</v>
      </c>
      <c r="DQ1349">
        <v>0.14000000000000001</v>
      </c>
      <c r="DR1349">
        <v>0.05</v>
      </c>
      <c r="DS1349">
        <v>21.139909169563289</v>
      </c>
      <c r="DT1349">
        <v>8.7237988981028742</v>
      </c>
      <c r="DU1349">
        <v>0.65862900442917682</v>
      </c>
      <c r="DV1349">
        <v>0</v>
      </c>
      <c r="DW1349">
        <v>-62.523940000000003</v>
      </c>
      <c r="DX1349">
        <v>-9.6332796440491144</v>
      </c>
      <c r="DY1349">
        <v>0.69790661486094752</v>
      </c>
      <c r="DZ1349">
        <v>0</v>
      </c>
      <c r="EA1349">
        <v>268.02148278752418</v>
      </c>
      <c r="EB1349">
        <v>129.09744999988601</v>
      </c>
      <c r="EC1349">
        <v>9.7972751680162862</v>
      </c>
      <c r="ED1349">
        <v>0</v>
      </c>
      <c r="EE1349">
        <v>3.0556169999999998</v>
      </c>
      <c r="EF1349">
        <v>-6.0320825515956522E-2</v>
      </c>
      <c r="EG1349">
        <v>3.3877655925403108E-2</v>
      </c>
      <c r="EH1349">
        <v>1</v>
      </c>
      <c r="EI1349">
        <v>1.9442192683723341</v>
      </c>
      <c r="EJ1349">
        <v>7.2016416119779866E-2</v>
      </c>
      <c r="EK1349">
        <v>5.4623850963485291E-3</v>
      </c>
      <c r="EL1349">
        <v>1</v>
      </c>
      <c r="EM1349">
        <v>2</v>
      </c>
      <c r="EN1349">
        <v>5</v>
      </c>
      <c r="EO1349" t="s">
        <v>419</v>
      </c>
      <c r="EP1349">
        <v>2.94021</v>
      </c>
      <c r="EQ1349">
        <v>2.80125</v>
      </c>
      <c r="ER1349">
        <v>0.115755</v>
      </c>
      <c r="ES1349">
        <v>0.12439799999999999</v>
      </c>
      <c r="ET1349">
        <v>0.117103</v>
      </c>
      <c r="EU1349">
        <v>0.10799300000000001</v>
      </c>
      <c r="EV1349">
        <v>18060.900000000001</v>
      </c>
      <c r="EW1349">
        <v>18750.7</v>
      </c>
      <c r="EX1349">
        <v>23767.200000000001</v>
      </c>
      <c r="EY1349">
        <v>24937.3</v>
      </c>
      <c r="EZ1349">
        <v>33598.400000000001</v>
      </c>
      <c r="FA1349">
        <v>35527.699999999997</v>
      </c>
      <c r="FB1349">
        <v>43351.9</v>
      </c>
      <c r="FC1349">
        <v>46103.7</v>
      </c>
      <c r="FD1349">
        <v>1.5587500000000001</v>
      </c>
      <c r="FE1349">
        <v>1.7800800000000001</v>
      </c>
      <c r="FF1349">
        <v>6.5565100000000001E-2</v>
      </c>
      <c r="FG1349">
        <v>0</v>
      </c>
      <c r="FH1349">
        <v>30.535699999999999</v>
      </c>
      <c r="FI1349">
        <v>999.9</v>
      </c>
      <c r="FJ1349">
        <v>46.6</v>
      </c>
      <c r="FK1349">
        <v>40.299999999999997</v>
      </c>
      <c r="FL1349">
        <v>35.475099999999998</v>
      </c>
      <c r="FM1349">
        <v>63.393599999999999</v>
      </c>
      <c r="FN1349">
        <v>26.27</v>
      </c>
      <c r="FO1349">
        <v>1</v>
      </c>
      <c r="FP1349">
        <v>0.61566799999999999</v>
      </c>
      <c r="FQ1349">
        <v>3.8755600000000001</v>
      </c>
      <c r="FR1349">
        <v>20.273099999999999</v>
      </c>
      <c r="FS1349">
        <v>5.2108499999999998</v>
      </c>
      <c r="FT1349">
        <v>11.908099999999999</v>
      </c>
      <c r="FU1349">
        <v>5.0028499999999996</v>
      </c>
      <c r="FV1349">
        <v>3.2899799999999999</v>
      </c>
      <c r="FW1349">
        <v>9999</v>
      </c>
      <c r="FX1349">
        <v>9999</v>
      </c>
      <c r="FY1349">
        <v>9999</v>
      </c>
      <c r="FZ1349">
        <v>999.9</v>
      </c>
      <c r="GA1349">
        <v>1.85989</v>
      </c>
      <c r="GB1349">
        <v>1.8548899999999999</v>
      </c>
      <c r="GC1349">
        <v>1.85806</v>
      </c>
      <c r="GD1349">
        <v>1.8565400000000001</v>
      </c>
      <c r="GE1349">
        <v>1.8553200000000001</v>
      </c>
      <c r="GF1349">
        <v>1.85486</v>
      </c>
      <c r="GG1349">
        <v>1.85375</v>
      </c>
      <c r="GH1349">
        <v>1.8566800000000001</v>
      </c>
      <c r="GI1349">
        <v>0</v>
      </c>
      <c r="GJ1349">
        <v>0</v>
      </c>
      <c r="GK1349">
        <v>0</v>
      </c>
      <c r="GL1349">
        <v>0</v>
      </c>
      <c r="GM1349" t="s">
        <v>384</v>
      </c>
      <c r="GN1349" t="s">
        <v>385</v>
      </c>
      <c r="GO1349" t="s">
        <v>386</v>
      </c>
      <c r="GP1349" t="s">
        <v>386</v>
      </c>
      <c r="GQ1349" t="s">
        <v>386</v>
      </c>
      <c r="GR1349" t="s">
        <v>386</v>
      </c>
      <c r="GS1349">
        <v>0</v>
      </c>
      <c r="GT1349">
        <v>100</v>
      </c>
      <c r="GU1349">
        <v>100</v>
      </c>
      <c r="GV1349">
        <v>1.7250000000000001</v>
      </c>
      <c r="GW1349">
        <v>4.1999999999999997E-3</v>
      </c>
      <c r="GX1349">
        <v>0.39944932438917619</v>
      </c>
      <c r="GY1349">
        <v>3.036990343597491E-3</v>
      </c>
      <c r="GZ1349">
        <v>-1.538114387597119E-6</v>
      </c>
      <c r="HA1349">
        <v>3.3909691194327332E-10</v>
      </c>
      <c r="HB1349">
        <v>-6.6822494577568767E-2</v>
      </c>
      <c r="HC1349">
        <v>9.7621983196103414E-3</v>
      </c>
      <c r="HD1349">
        <v>-3.3387782167185642E-4</v>
      </c>
      <c r="HE1349">
        <v>2.632278881966732E-6</v>
      </c>
      <c r="HF1349">
        <v>6</v>
      </c>
      <c r="HG1349">
        <v>2134</v>
      </c>
      <c r="HH1349">
        <v>2</v>
      </c>
      <c r="HI1349">
        <v>31</v>
      </c>
      <c r="HJ1349">
        <v>7.8</v>
      </c>
      <c r="HK1349">
        <v>7.8</v>
      </c>
      <c r="HL1349">
        <v>1.56982</v>
      </c>
      <c r="HM1349">
        <v>2.34741</v>
      </c>
      <c r="HN1349">
        <v>1.4978</v>
      </c>
      <c r="HO1349">
        <v>2.3083499999999999</v>
      </c>
      <c r="HP1349">
        <v>1.5478499999999999</v>
      </c>
      <c r="HQ1349">
        <v>2.4572799999999999</v>
      </c>
      <c r="HR1349">
        <v>43.100900000000003</v>
      </c>
      <c r="HS1349">
        <v>13.5541</v>
      </c>
      <c r="HT1349">
        <v>18</v>
      </c>
      <c r="HU1349">
        <v>306.94600000000003</v>
      </c>
      <c r="HV1349">
        <v>465.22199999999998</v>
      </c>
      <c r="HW1349">
        <v>25.552299999999999</v>
      </c>
      <c r="HX1349">
        <v>34.519599999999997</v>
      </c>
      <c r="HY1349">
        <v>30.001799999999999</v>
      </c>
      <c r="HZ1349">
        <v>34.382199999999997</v>
      </c>
      <c r="IA1349">
        <v>34.469700000000003</v>
      </c>
      <c r="IB1349">
        <v>31.506900000000002</v>
      </c>
      <c r="IC1349">
        <v>31.1357</v>
      </c>
      <c r="ID1349">
        <v>0</v>
      </c>
      <c r="IE1349">
        <v>25.5181</v>
      </c>
      <c r="IF1349">
        <v>692.70100000000002</v>
      </c>
      <c r="IG1349">
        <v>24.369</v>
      </c>
      <c r="IH1349">
        <v>100.233</v>
      </c>
      <c r="II1349">
        <v>99.914500000000004</v>
      </c>
      <c r="IJ1349" t="s">
        <v>3545</v>
      </c>
    </row>
    <row r="1350" spans="1:244" x14ac:dyDescent="0.2">
      <c r="A1350">
        <v>1334</v>
      </c>
      <c r="B1350">
        <v>1659891584.5999999</v>
      </c>
      <c r="C1350">
        <v>11327.5</v>
      </c>
      <c r="D1350" t="s">
        <v>2985</v>
      </c>
      <c r="E1350" t="s">
        <v>2986</v>
      </c>
      <c r="F1350">
        <v>1</v>
      </c>
      <c r="G1350" t="s">
        <v>2740</v>
      </c>
      <c r="H1350" t="s">
        <v>379</v>
      </c>
      <c r="I1350" t="s">
        <v>1135</v>
      </c>
      <c r="J1350" t="s">
        <v>1136</v>
      </c>
      <c r="K1350" t="s">
        <v>1137</v>
      </c>
      <c r="L1350" t="s">
        <v>2741</v>
      </c>
      <c r="M1350" t="s">
        <v>380</v>
      </c>
      <c r="N1350">
        <v>1659891576.833333</v>
      </c>
      <c r="O1350">
        <f t="shared" si="680"/>
        <v>2.5093642170903882E-3</v>
      </c>
      <c r="P1350">
        <f t="shared" si="681"/>
        <v>2.509364217090388</v>
      </c>
      <c r="Q1350">
        <f t="shared" si="682"/>
        <v>22.198730902708146</v>
      </c>
      <c r="R1350">
        <f t="shared" si="683"/>
        <v>557.92959999999994</v>
      </c>
      <c r="S1350">
        <f t="shared" si="684"/>
        <v>256.77575851089392</v>
      </c>
      <c r="T1350">
        <f t="shared" si="685"/>
        <v>25.435177658880239</v>
      </c>
      <c r="U1350">
        <f t="shared" si="686"/>
        <v>55.266270380994392</v>
      </c>
      <c r="V1350">
        <f t="shared" si="687"/>
        <v>0.12590473623302373</v>
      </c>
      <c r="W1350">
        <f t="shared" si="688"/>
        <v>2.9108571347240804</v>
      </c>
      <c r="X1350">
        <f t="shared" si="689"/>
        <v>0.12295571773714899</v>
      </c>
      <c r="Y1350">
        <f t="shared" si="690"/>
        <v>7.7106528095234869E-2</v>
      </c>
      <c r="Z1350">
        <f t="shared" si="691"/>
        <v>321.5130802000001</v>
      </c>
      <c r="AA1350">
        <f t="shared" si="692"/>
        <v>32.299104728851482</v>
      </c>
      <c r="AB1350">
        <f t="shared" si="693"/>
        <v>31.600253333333331</v>
      </c>
      <c r="AC1350">
        <f t="shared" si="694"/>
        <v>4.6681009079255107</v>
      </c>
      <c r="AD1350">
        <f t="shared" si="695"/>
        <v>60.156450044142183</v>
      </c>
      <c r="AE1350">
        <f t="shared" si="696"/>
        <v>2.7219087744771913</v>
      </c>
      <c r="AF1350">
        <f t="shared" si="697"/>
        <v>4.5247164227275425</v>
      </c>
      <c r="AG1350">
        <f t="shared" si="698"/>
        <v>1.9461921334483194</v>
      </c>
      <c r="AH1350">
        <f t="shared" si="699"/>
        <v>-110.66296197368612</v>
      </c>
      <c r="AI1350">
        <f t="shared" si="700"/>
        <v>-86.070945216885931</v>
      </c>
      <c r="AJ1350">
        <f t="shared" si="701"/>
        <v>-6.6613844817148475</v>
      </c>
      <c r="AK1350">
        <f t="shared" si="702"/>
        <v>118.11778852771322</v>
      </c>
      <c r="AL1350">
        <f t="shared" si="703"/>
        <v>50.789182114299642</v>
      </c>
      <c r="AM1350">
        <f t="shared" si="704"/>
        <v>2.6206300390606709</v>
      </c>
      <c r="AN1350">
        <f t="shared" si="705"/>
        <v>22.198730902708146</v>
      </c>
      <c r="AO1350">
        <v>663.34701856430911</v>
      </c>
      <c r="AP1350">
        <v>610.00345454545447</v>
      </c>
      <c r="AQ1350">
        <v>5.0188650147802516</v>
      </c>
      <c r="AR1350">
        <v>66.332459273180504</v>
      </c>
      <c r="AS1350">
        <f t="shared" si="706"/>
        <v>2.509364217090388</v>
      </c>
      <c r="AT1350">
        <v>24.41195786795976</v>
      </c>
      <c r="AU1350">
        <v>27.401902424242401</v>
      </c>
      <c r="AV1350">
        <v>-9.8191179797579315E-3</v>
      </c>
      <c r="AW1350">
        <v>80.638585768873753</v>
      </c>
      <c r="AX1350">
        <v>178</v>
      </c>
      <c r="AY1350">
        <v>36</v>
      </c>
      <c r="AZ1350">
        <f t="shared" si="707"/>
        <v>1</v>
      </c>
      <c r="BA1350">
        <f t="shared" si="708"/>
        <v>0</v>
      </c>
      <c r="BB1350">
        <f t="shared" si="709"/>
        <v>51618.97719031389</v>
      </c>
      <c r="BC1350">
        <f t="shared" si="710"/>
        <v>1999.985333333334</v>
      </c>
      <c r="BD1350">
        <f t="shared" si="711"/>
        <v>1681.1873800000005</v>
      </c>
      <c r="BE1350">
        <f t="shared" si="712"/>
        <v>0.84059985439893226</v>
      </c>
      <c r="BF1350">
        <f t="shared" si="713"/>
        <v>0.16075771898993926</v>
      </c>
      <c r="BG1350">
        <v>6</v>
      </c>
      <c r="BH1350">
        <v>0.5</v>
      </c>
      <c r="BI1350" t="s">
        <v>381</v>
      </c>
      <c r="BJ1350">
        <v>2</v>
      </c>
      <c r="BK1350" t="b">
        <v>1</v>
      </c>
      <c r="BL1350">
        <v>1659891576.833333</v>
      </c>
      <c r="BM1350">
        <v>557.92959999999994</v>
      </c>
      <c r="BN1350">
        <v>620.6156666666667</v>
      </c>
      <c r="BO1350">
        <v>27.478486666666669</v>
      </c>
      <c r="BP1350">
        <v>24.4209</v>
      </c>
      <c r="BQ1350">
        <v>556.25886666666668</v>
      </c>
      <c r="BR1350">
        <v>27.474519999999998</v>
      </c>
      <c r="BS1350">
        <v>500.12366666666668</v>
      </c>
      <c r="BT1350">
        <v>98.956026666666688</v>
      </c>
      <c r="BU1350">
        <v>9.9966026666666652E-2</v>
      </c>
      <c r="BV1350">
        <v>31.051786666666661</v>
      </c>
      <c r="BW1350">
        <v>31.600253333333331</v>
      </c>
      <c r="BX1350">
        <v>999.89999999999986</v>
      </c>
      <c r="BY1350">
        <v>0</v>
      </c>
      <c r="BZ1350">
        <v>0</v>
      </c>
      <c r="CA1350">
        <v>9998.2053333333333</v>
      </c>
      <c r="CB1350">
        <v>0</v>
      </c>
      <c r="CC1350">
        <v>1958.104</v>
      </c>
      <c r="CD1350">
        <v>-62.686086666666682</v>
      </c>
      <c r="CE1350">
        <v>573.69280000000003</v>
      </c>
      <c r="CF1350">
        <v>636.1508</v>
      </c>
      <c r="CG1350">
        <v>3.057589333333333</v>
      </c>
      <c r="CH1350">
        <v>620.6156666666667</v>
      </c>
      <c r="CI1350">
        <v>24.4209</v>
      </c>
      <c r="CJ1350">
        <v>2.7191613333333331</v>
      </c>
      <c r="CK1350">
        <v>2.416595333333333</v>
      </c>
      <c r="CL1350">
        <v>22.401353333333329</v>
      </c>
      <c r="CM1350">
        <v>20.4754</v>
      </c>
      <c r="CN1350">
        <v>1999.985333333334</v>
      </c>
      <c r="CO1350">
        <v>0.98000400000000021</v>
      </c>
      <c r="CP1350">
        <v>1.9996266666666661E-2</v>
      </c>
      <c r="CQ1350">
        <v>0</v>
      </c>
      <c r="CR1350">
        <v>2.845333333333333</v>
      </c>
      <c r="CS1350">
        <v>0</v>
      </c>
      <c r="CT1350">
        <v>16150.36666666667</v>
      </c>
      <c r="CU1350">
        <v>17412.206666666669</v>
      </c>
      <c r="CV1350">
        <v>44.17046666666667</v>
      </c>
      <c r="CW1350">
        <v>46.099799999999988</v>
      </c>
      <c r="CX1350">
        <v>44.278933333333342</v>
      </c>
      <c r="CY1350">
        <v>44.016533333333342</v>
      </c>
      <c r="CZ1350">
        <v>44.125</v>
      </c>
      <c r="DA1350">
        <v>1959.9953333333331</v>
      </c>
      <c r="DB1350">
        <v>39.99</v>
      </c>
      <c r="DC1350">
        <v>0</v>
      </c>
      <c r="DD1350">
        <v>1659891583.7</v>
      </c>
      <c r="DE1350">
        <v>0</v>
      </c>
      <c r="DF1350">
        <v>1659891113.0999999</v>
      </c>
      <c r="DG1350" t="s">
        <v>2742</v>
      </c>
      <c r="DH1350">
        <v>1659891112.5999999</v>
      </c>
      <c r="DI1350">
        <v>1659891113.0999999</v>
      </c>
      <c r="DJ1350">
        <v>29</v>
      </c>
      <c r="DK1350">
        <v>0.08</v>
      </c>
      <c r="DL1350">
        <v>-6.0000000000000001E-3</v>
      </c>
      <c r="DM1350">
        <v>1.387</v>
      </c>
      <c r="DN1350">
        <v>1.0999999999999999E-2</v>
      </c>
      <c r="DO1350">
        <v>400</v>
      </c>
      <c r="DP1350">
        <v>24</v>
      </c>
      <c r="DQ1350">
        <v>0.14000000000000001</v>
      </c>
      <c r="DR1350">
        <v>0.05</v>
      </c>
      <c r="DS1350">
        <v>21.139909169563289</v>
      </c>
      <c r="DT1350">
        <v>8.7237988981028742</v>
      </c>
      <c r="DU1350">
        <v>0.65862900442917682</v>
      </c>
      <c r="DV1350">
        <v>0</v>
      </c>
      <c r="DW1350">
        <v>-62.523940000000003</v>
      </c>
      <c r="DX1350">
        <v>-9.6332796440491144</v>
      </c>
      <c r="DY1350">
        <v>0.69790661486094752</v>
      </c>
      <c r="DZ1350">
        <v>0</v>
      </c>
      <c r="EA1350">
        <v>268.02148278752418</v>
      </c>
      <c r="EB1350">
        <v>129.09744999988601</v>
      </c>
      <c r="EC1350">
        <v>9.7972751680162862</v>
      </c>
      <c r="ED1350">
        <v>0</v>
      </c>
      <c r="EE1350">
        <v>3.0556169999999998</v>
      </c>
      <c r="EF1350">
        <v>-6.0320825515956522E-2</v>
      </c>
      <c r="EG1350">
        <v>3.3877655925403108E-2</v>
      </c>
      <c r="EH1350">
        <v>1</v>
      </c>
      <c r="EI1350">
        <v>1.9442192683723341</v>
      </c>
      <c r="EJ1350">
        <v>7.2016416119779866E-2</v>
      </c>
      <c r="EK1350">
        <v>5.4623850963485291E-3</v>
      </c>
      <c r="EL1350">
        <v>1</v>
      </c>
      <c r="EM1350">
        <v>2</v>
      </c>
      <c r="EN1350">
        <v>5</v>
      </c>
      <c r="EO1350" t="s">
        <v>419</v>
      </c>
      <c r="EP1350">
        <v>2.9401600000000001</v>
      </c>
      <c r="EQ1350">
        <v>2.8012899999999998</v>
      </c>
      <c r="ER1350">
        <v>0.116423</v>
      </c>
      <c r="ES1350">
        <v>0.12506800000000001</v>
      </c>
      <c r="ET1350">
        <v>0.117077</v>
      </c>
      <c r="EU1350">
        <v>0.107992</v>
      </c>
      <c r="EV1350">
        <v>18047.099999999999</v>
      </c>
      <c r="EW1350">
        <v>18736.400000000001</v>
      </c>
      <c r="EX1350">
        <v>23767</v>
      </c>
      <c r="EY1350">
        <v>24937.3</v>
      </c>
      <c r="EZ1350">
        <v>33599.199999999997</v>
      </c>
      <c r="FA1350">
        <v>35527.599999999999</v>
      </c>
      <c r="FB1350">
        <v>43351.6</v>
      </c>
      <c r="FC1350">
        <v>46103.5</v>
      </c>
      <c r="FD1350">
        <v>1.5583800000000001</v>
      </c>
      <c r="FE1350">
        <v>1.7800800000000001</v>
      </c>
      <c r="FF1350">
        <v>6.5475699999999998E-2</v>
      </c>
      <c r="FG1350">
        <v>0</v>
      </c>
      <c r="FH1350">
        <v>30.5367</v>
      </c>
      <c r="FI1350">
        <v>999.9</v>
      </c>
      <c r="FJ1350">
        <v>46.6</v>
      </c>
      <c r="FK1350">
        <v>40.299999999999997</v>
      </c>
      <c r="FL1350">
        <v>35.474800000000002</v>
      </c>
      <c r="FM1350">
        <v>63.443600000000004</v>
      </c>
      <c r="FN1350">
        <v>26.242000000000001</v>
      </c>
      <c r="FO1350">
        <v>1</v>
      </c>
      <c r="FP1350">
        <v>0.61596300000000004</v>
      </c>
      <c r="FQ1350">
        <v>3.86368</v>
      </c>
      <c r="FR1350">
        <v>20.273399999999999</v>
      </c>
      <c r="FS1350">
        <v>5.2108499999999998</v>
      </c>
      <c r="FT1350">
        <v>11.908099999999999</v>
      </c>
      <c r="FU1350">
        <v>5.0026999999999999</v>
      </c>
      <c r="FV1350">
        <v>3.2899799999999999</v>
      </c>
      <c r="FW1350">
        <v>9999</v>
      </c>
      <c r="FX1350">
        <v>9999</v>
      </c>
      <c r="FY1350">
        <v>9999</v>
      </c>
      <c r="FZ1350">
        <v>999.9</v>
      </c>
      <c r="GA1350">
        <v>1.85989</v>
      </c>
      <c r="GB1350">
        <v>1.8548899999999999</v>
      </c>
      <c r="GC1350">
        <v>1.85806</v>
      </c>
      <c r="GD1350">
        <v>1.8565400000000001</v>
      </c>
      <c r="GE1350">
        <v>1.8553200000000001</v>
      </c>
      <c r="GF1350">
        <v>1.85486</v>
      </c>
      <c r="GG1350">
        <v>1.85375</v>
      </c>
      <c r="GH1350">
        <v>1.85667</v>
      </c>
      <c r="GI1350">
        <v>0</v>
      </c>
      <c r="GJ1350">
        <v>0</v>
      </c>
      <c r="GK1350">
        <v>0</v>
      </c>
      <c r="GL1350">
        <v>0</v>
      </c>
      <c r="GM1350" t="s">
        <v>384</v>
      </c>
      <c r="GN1350" t="s">
        <v>385</v>
      </c>
      <c r="GO1350" t="s">
        <v>386</v>
      </c>
      <c r="GP1350" t="s">
        <v>386</v>
      </c>
      <c r="GQ1350" t="s">
        <v>386</v>
      </c>
      <c r="GR1350" t="s">
        <v>386</v>
      </c>
      <c r="GS1350">
        <v>0</v>
      </c>
      <c r="GT1350">
        <v>100</v>
      </c>
      <c r="GU1350">
        <v>100</v>
      </c>
      <c r="GV1350">
        <v>1.732</v>
      </c>
      <c r="GW1350">
        <v>4.1999999999999997E-3</v>
      </c>
      <c r="GX1350">
        <v>0.39944932438917619</v>
      </c>
      <c r="GY1350">
        <v>3.036990343597491E-3</v>
      </c>
      <c r="GZ1350">
        <v>-1.538114387597119E-6</v>
      </c>
      <c r="HA1350">
        <v>3.3909691194327332E-10</v>
      </c>
      <c r="HB1350">
        <v>-6.6822494577568767E-2</v>
      </c>
      <c r="HC1350">
        <v>9.7621983196103414E-3</v>
      </c>
      <c r="HD1350">
        <v>-3.3387782167185642E-4</v>
      </c>
      <c r="HE1350">
        <v>2.632278881966732E-6</v>
      </c>
      <c r="HF1350">
        <v>6</v>
      </c>
      <c r="HG1350">
        <v>2134</v>
      </c>
      <c r="HH1350">
        <v>2</v>
      </c>
      <c r="HI1350">
        <v>31</v>
      </c>
      <c r="HJ1350">
        <v>7.9</v>
      </c>
      <c r="HK1350">
        <v>7.9</v>
      </c>
      <c r="HL1350">
        <v>1.58081</v>
      </c>
      <c r="HM1350">
        <v>2.34863</v>
      </c>
      <c r="HN1350">
        <v>1.4978</v>
      </c>
      <c r="HO1350">
        <v>2.3083499999999999</v>
      </c>
      <c r="HP1350">
        <v>1.5478499999999999</v>
      </c>
      <c r="HQ1350">
        <v>2.3156699999999999</v>
      </c>
      <c r="HR1350">
        <v>43.100900000000003</v>
      </c>
      <c r="HS1350">
        <v>13.545400000000001</v>
      </c>
      <c r="HT1350">
        <v>18</v>
      </c>
      <c r="HU1350">
        <v>306.78399999999999</v>
      </c>
      <c r="HV1350">
        <v>465.22199999999998</v>
      </c>
      <c r="HW1350">
        <v>25.5367</v>
      </c>
      <c r="HX1350">
        <v>34.520499999999998</v>
      </c>
      <c r="HY1350">
        <v>30.0017</v>
      </c>
      <c r="HZ1350">
        <v>34.382199999999997</v>
      </c>
      <c r="IA1350">
        <v>34.469700000000003</v>
      </c>
      <c r="IB1350">
        <v>31.755400000000002</v>
      </c>
      <c r="IC1350">
        <v>31.1357</v>
      </c>
      <c r="ID1350">
        <v>0</v>
      </c>
      <c r="IE1350">
        <v>25.461200000000002</v>
      </c>
      <c r="IF1350">
        <v>692.70100000000002</v>
      </c>
      <c r="IG1350">
        <v>24.372</v>
      </c>
      <c r="IH1350">
        <v>100.232</v>
      </c>
      <c r="II1350">
        <v>99.914299999999997</v>
      </c>
      <c r="IJ1350" t="s">
        <v>3545</v>
      </c>
    </row>
    <row r="1351" spans="1:244" x14ac:dyDescent="0.2">
      <c r="A1351">
        <v>1335</v>
      </c>
      <c r="B1351">
        <v>1659891585.5999999</v>
      </c>
      <c r="C1351">
        <v>11328.5</v>
      </c>
      <c r="D1351" t="s">
        <v>2987</v>
      </c>
      <c r="E1351" t="s">
        <v>2988</v>
      </c>
      <c r="F1351">
        <v>1</v>
      </c>
      <c r="G1351" t="s">
        <v>2740</v>
      </c>
      <c r="H1351" t="s">
        <v>379</v>
      </c>
      <c r="I1351" t="s">
        <v>1135</v>
      </c>
      <c r="J1351" t="s">
        <v>1136</v>
      </c>
      <c r="K1351" t="s">
        <v>1137</v>
      </c>
      <c r="L1351" t="s">
        <v>2741</v>
      </c>
      <c r="M1351" t="s">
        <v>380</v>
      </c>
      <c r="N1351">
        <v>1659891577.8666661</v>
      </c>
      <c r="O1351">
        <f t="shared" si="680"/>
        <v>2.503502377605805E-3</v>
      </c>
      <c r="P1351">
        <f t="shared" si="681"/>
        <v>2.503502377605805</v>
      </c>
      <c r="Q1351">
        <f t="shared" si="682"/>
        <v>22.482436946392518</v>
      </c>
      <c r="R1351">
        <f t="shared" si="683"/>
        <v>562.95979999999986</v>
      </c>
      <c r="S1351">
        <f t="shared" si="684"/>
        <v>257.17314468586301</v>
      </c>
      <c r="T1351">
        <f t="shared" si="685"/>
        <v>25.474552351959023</v>
      </c>
      <c r="U1351">
        <f t="shared" si="686"/>
        <v>55.764566376734599</v>
      </c>
      <c r="V1351">
        <f t="shared" si="687"/>
        <v>0.12552780139595973</v>
      </c>
      <c r="W1351">
        <f t="shared" si="688"/>
        <v>2.9112654385345409</v>
      </c>
      <c r="X1351">
        <f t="shared" si="689"/>
        <v>0.12259659341841835</v>
      </c>
      <c r="Y1351">
        <f t="shared" si="690"/>
        <v>7.6880527408001068E-2</v>
      </c>
      <c r="Z1351">
        <f t="shared" si="691"/>
        <v>321.51297380000005</v>
      </c>
      <c r="AA1351">
        <f t="shared" si="692"/>
        <v>32.301876163616996</v>
      </c>
      <c r="AB1351">
        <f t="shared" si="693"/>
        <v>31.600439999999999</v>
      </c>
      <c r="AC1351">
        <f t="shared" si="694"/>
        <v>4.6681503734653162</v>
      </c>
      <c r="AD1351">
        <f t="shared" si="695"/>
        <v>60.127238588340326</v>
      </c>
      <c r="AE1351">
        <f t="shared" si="696"/>
        <v>2.720805167364635</v>
      </c>
      <c r="AF1351">
        <f t="shared" si="697"/>
        <v>4.5250792007804668</v>
      </c>
      <c r="AG1351">
        <f t="shared" si="698"/>
        <v>1.9473452061006813</v>
      </c>
      <c r="AH1351">
        <f t="shared" si="699"/>
        <v>-110.40445485241599</v>
      </c>
      <c r="AI1351">
        <f t="shared" si="700"/>
        <v>-85.891536712057288</v>
      </c>
      <c r="AJ1351">
        <f t="shared" si="701"/>
        <v>-6.6466191848652683</v>
      </c>
      <c r="AK1351">
        <f t="shared" si="702"/>
        <v>118.57036305066153</v>
      </c>
      <c r="AL1351">
        <f t="shared" si="703"/>
        <v>50.92460240291323</v>
      </c>
      <c r="AM1351">
        <f t="shared" si="704"/>
        <v>2.6149454019002318</v>
      </c>
      <c r="AN1351">
        <f t="shared" si="705"/>
        <v>22.482436946392518</v>
      </c>
      <c r="AO1351">
        <v>668.53056241666798</v>
      </c>
      <c r="AP1351">
        <v>614.95746060606052</v>
      </c>
      <c r="AQ1351">
        <v>4.9958534287162761</v>
      </c>
      <c r="AR1351">
        <v>66.332459273180504</v>
      </c>
      <c r="AS1351">
        <f t="shared" si="706"/>
        <v>2.503502377605805</v>
      </c>
      <c r="AT1351">
        <v>24.411683765987501</v>
      </c>
      <c r="AU1351">
        <v>27.392929090909099</v>
      </c>
      <c r="AV1351">
        <v>-9.5174270606850023E-3</v>
      </c>
      <c r="AW1351">
        <v>80.638585768873753</v>
      </c>
      <c r="AX1351">
        <v>178</v>
      </c>
      <c r="AY1351">
        <v>36</v>
      </c>
      <c r="AZ1351">
        <f t="shared" si="707"/>
        <v>1</v>
      </c>
      <c r="BA1351">
        <f t="shared" si="708"/>
        <v>0</v>
      </c>
      <c r="BB1351">
        <f t="shared" si="709"/>
        <v>51630.303988956119</v>
      </c>
      <c r="BC1351">
        <f t="shared" si="710"/>
        <v>1999.984666666667</v>
      </c>
      <c r="BD1351">
        <f t="shared" si="711"/>
        <v>1681.1868200000001</v>
      </c>
      <c r="BE1351">
        <f t="shared" si="712"/>
        <v>0.8405998545988852</v>
      </c>
      <c r="BF1351">
        <f t="shared" si="713"/>
        <v>0.16075771937584854</v>
      </c>
      <c r="BG1351">
        <v>6</v>
      </c>
      <c r="BH1351">
        <v>0.5</v>
      </c>
      <c r="BI1351" t="s">
        <v>381</v>
      </c>
      <c r="BJ1351">
        <v>2</v>
      </c>
      <c r="BK1351" t="b">
        <v>1</v>
      </c>
      <c r="BL1351">
        <v>1659891577.8666661</v>
      </c>
      <c r="BM1351">
        <v>562.95979999999986</v>
      </c>
      <c r="BN1351">
        <v>625.82066666666663</v>
      </c>
      <c r="BO1351">
        <v>27.467333333333329</v>
      </c>
      <c r="BP1351">
        <v>24.41632666666667</v>
      </c>
      <c r="BQ1351">
        <v>561.2808</v>
      </c>
      <c r="BR1351">
        <v>27.463340000000009</v>
      </c>
      <c r="BS1351">
        <v>500.12079999999997</v>
      </c>
      <c r="BT1351">
        <v>98.95608</v>
      </c>
      <c r="BU1351">
        <v>9.9956286666666644E-2</v>
      </c>
      <c r="BV1351">
        <v>31.053193333333329</v>
      </c>
      <c r="BW1351">
        <v>31.600439999999999</v>
      </c>
      <c r="BX1351">
        <v>999.89999999999986</v>
      </c>
      <c r="BY1351">
        <v>0</v>
      </c>
      <c r="BZ1351">
        <v>0</v>
      </c>
      <c r="CA1351">
        <v>10000.53533333333</v>
      </c>
      <c r="CB1351">
        <v>0</v>
      </c>
      <c r="CC1351">
        <v>1958.03</v>
      </c>
      <c r="CD1351">
        <v>-62.860946666666671</v>
      </c>
      <c r="CE1351">
        <v>578.85846666666657</v>
      </c>
      <c r="CF1351">
        <v>641.48326666666662</v>
      </c>
      <c r="CG1351">
        <v>3.0510100000000002</v>
      </c>
      <c r="CH1351">
        <v>625.82066666666663</v>
      </c>
      <c r="CI1351">
        <v>24.41632666666667</v>
      </c>
      <c r="CJ1351">
        <v>2.7180593333333332</v>
      </c>
      <c r="CK1351">
        <v>2.4161440000000001</v>
      </c>
      <c r="CL1351">
        <v>22.394686666666669</v>
      </c>
      <c r="CM1351">
        <v>20.472373333333341</v>
      </c>
      <c r="CN1351">
        <v>1999.984666666667</v>
      </c>
      <c r="CO1351">
        <v>0.98000400000000021</v>
      </c>
      <c r="CP1351">
        <v>1.9996266666666661E-2</v>
      </c>
      <c r="CQ1351">
        <v>0</v>
      </c>
      <c r="CR1351">
        <v>2.7517333333333331</v>
      </c>
      <c r="CS1351">
        <v>0</v>
      </c>
      <c r="CT1351">
        <v>16154.2</v>
      </c>
      <c r="CU1351">
        <v>17412.2</v>
      </c>
      <c r="CV1351">
        <v>44.174600000000012</v>
      </c>
      <c r="CW1351">
        <v>46.103999999999999</v>
      </c>
      <c r="CX1351">
        <v>44.28306666666667</v>
      </c>
      <c r="CY1351">
        <v>44.020666666666671</v>
      </c>
      <c r="CZ1351">
        <v>44.125</v>
      </c>
      <c r="DA1351">
        <v>1959.994666666666</v>
      </c>
      <c r="DB1351">
        <v>39.99</v>
      </c>
      <c r="DC1351">
        <v>0</v>
      </c>
      <c r="DD1351">
        <v>1659891584.9000001</v>
      </c>
      <c r="DE1351">
        <v>0</v>
      </c>
      <c r="DF1351">
        <v>1659891113.0999999</v>
      </c>
      <c r="DG1351" t="s">
        <v>2742</v>
      </c>
      <c r="DH1351">
        <v>1659891112.5999999</v>
      </c>
      <c r="DI1351">
        <v>1659891113.0999999</v>
      </c>
      <c r="DJ1351">
        <v>29</v>
      </c>
      <c r="DK1351">
        <v>0.08</v>
      </c>
      <c r="DL1351">
        <v>-6.0000000000000001E-3</v>
      </c>
      <c r="DM1351">
        <v>1.387</v>
      </c>
      <c r="DN1351">
        <v>1.0999999999999999E-2</v>
      </c>
      <c r="DO1351">
        <v>400</v>
      </c>
      <c r="DP1351">
        <v>24</v>
      </c>
      <c r="DQ1351">
        <v>0.14000000000000001</v>
      </c>
      <c r="DR1351">
        <v>0.05</v>
      </c>
      <c r="DS1351">
        <v>21.328779328542609</v>
      </c>
      <c r="DT1351">
        <v>8.4165826070280865</v>
      </c>
      <c r="DU1351">
        <v>0.63953107896629335</v>
      </c>
      <c r="DV1351">
        <v>0</v>
      </c>
      <c r="DW1351">
        <v>-62.735232258064507</v>
      </c>
      <c r="DX1351">
        <v>-9.8445145161289531</v>
      </c>
      <c r="DY1351">
        <v>0.73717490828909116</v>
      </c>
      <c r="DZ1351">
        <v>0</v>
      </c>
      <c r="EA1351">
        <v>272.24483571822088</v>
      </c>
      <c r="EB1351">
        <v>127.6407941561132</v>
      </c>
      <c r="EC1351">
        <v>9.384199090365156</v>
      </c>
      <c r="ED1351">
        <v>0</v>
      </c>
      <c r="EE1351">
        <v>3.053266829268293</v>
      </c>
      <c r="EF1351">
        <v>-0.1779449477351952</v>
      </c>
      <c r="EG1351">
        <v>3.6122958879902731E-2</v>
      </c>
      <c r="EH1351">
        <v>0</v>
      </c>
      <c r="EI1351">
        <v>1.9462470229262621</v>
      </c>
      <c r="EJ1351">
        <v>6.9388081594006945E-2</v>
      </c>
      <c r="EK1351">
        <v>5.1125530547954639E-3</v>
      </c>
      <c r="EL1351">
        <v>1</v>
      </c>
      <c r="EM1351">
        <v>1</v>
      </c>
      <c r="EN1351">
        <v>5</v>
      </c>
      <c r="EO1351" t="s">
        <v>404</v>
      </c>
      <c r="EP1351">
        <v>2.9402599999999999</v>
      </c>
      <c r="EQ1351">
        <v>2.8014000000000001</v>
      </c>
      <c r="ER1351">
        <v>0.11709600000000001</v>
      </c>
      <c r="ES1351">
        <v>0.12572700000000001</v>
      </c>
      <c r="ET1351">
        <v>0.11705400000000001</v>
      </c>
      <c r="EU1351">
        <v>0.107989</v>
      </c>
      <c r="EV1351">
        <v>18033.2</v>
      </c>
      <c r="EW1351">
        <v>18722.099999999999</v>
      </c>
      <c r="EX1351">
        <v>23766.799999999999</v>
      </c>
      <c r="EY1351">
        <v>24937.200000000001</v>
      </c>
      <c r="EZ1351">
        <v>33599.800000000003</v>
      </c>
      <c r="FA1351">
        <v>35527.599999999999</v>
      </c>
      <c r="FB1351">
        <v>43351.199999999997</v>
      </c>
      <c r="FC1351">
        <v>46103.4</v>
      </c>
      <c r="FD1351">
        <v>1.55827</v>
      </c>
      <c r="FE1351">
        <v>1.78</v>
      </c>
      <c r="FF1351">
        <v>6.5397499999999997E-2</v>
      </c>
      <c r="FG1351">
        <v>0</v>
      </c>
      <c r="FH1351">
        <v>30.537700000000001</v>
      </c>
      <c r="FI1351">
        <v>999.9</v>
      </c>
      <c r="FJ1351">
        <v>46.6</v>
      </c>
      <c r="FK1351">
        <v>40.299999999999997</v>
      </c>
      <c r="FL1351">
        <v>35.473300000000002</v>
      </c>
      <c r="FM1351">
        <v>63.583599999999997</v>
      </c>
      <c r="FN1351">
        <v>25.544899999999998</v>
      </c>
      <c r="FO1351">
        <v>1</v>
      </c>
      <c r="FP1351">
        <v>0.61618600000000001</v>
      </c>
      <c r="FQ1351">
        <v>3.89425</v>
      </c>
      <c r="FR1351">
        <v>20.272600000000001</v>
      </c>
      <c r="FS1351">
        <v>5.2107000000000001</v>
      </c>
      <c r="FT1351">
        <v>11.908099999999999</v>
      </c>
      <c r="FU1351">
        <v>5.0027999999999997</v>
      </c>
      <c r="FV1351">
        <v>3.2900299999999998</v>
      </c>
      <c r="FW1351">
        <v>9999</v>
      </c>
      <c r="FX1351">
        <v>9999</v>
      </c>
      <c r="FY1351">
        <v>9999</v>
      </c>
      <c r="FZ1351">
        <v>999.9</v>
      </c>
      <c r="GA1351">
        <v>1.85989</v>
      </c>
      <c r="GB1351">
        <v>1.8549</v>
      </c>
      <c r="GC1351">
        <v>1.85806</v>
      </c>
      <c r="GD1351">
        <v>1.8565400000000001</v>
      </c>
      <c r="GE1351">
        <v>1.8553200000000001</v>
      </c>
      <c r="GF1351">
        <v>1.85486</v>
      </c>
      <c r="GG1351">
        <v>1.8537600000000001</v>
      </c>
      <c r="GH1351">
        <v>1.85667</v>
      </c>
      <c r="GI1351">
        <v>0</v>
      </c>
      <c r="GJ1351">
        <v>0</v>
      </c>
      <c r="GK1351">
        <v>0</v>
      </c>
      <c r="GL1351">
        <v>0</v>
      </c>
      <c r="GM1351" t="s">
        <v>384</v>
      </c>
      <c r="GN1351" t="s">
        <v>385</v>
      </c>
      <c r="GO1351" t="s">
        <v>386</v>
      </c>
      <c r="GP1351" t="s">
        <v>386</v>
      </c>
      <c r="GQ1351" t="s">
        <v>386</v>
      </c>
      <c r="GR1351" t="s">
        <v>386</v>
      </c>
      <c r="GS1351">
        <v>0</v>
      </c>
      <c r="GT1351">
        <v>100</v>
      </c>
      <c r="GU1351">
        <v>100</v>
      </c>
      <c r="GV1351">
        <v>1.7390000000000001</v>
      </c>
      <c r="GW1351">
        <v>4.1999999999999997E-3</v>
      </c>
      <c r="GX1351">
        <v>0.39944932438917619</v>
      </c>
      <c r="GY1351">
        <v>3.036990343597491E-3</v>
      </c>
      <c r="GZ1351">
        <v>-1.538114387597119E-6</v>
      </c>
      <c r="HA1351">
        <v>3.3909691194327332E-10</v>
      </c>
      <c r="HB1351">
        <v>-6.6822494577568767E-2</v>
      </c>
      <c r="HC1351">
        <v>9.7621983196103414E-3</v>
      </c>
      <c r="HD1351">
        <v>-3.3387782167185642E-4</v>
      </c>
      <c r="HE1351">
        <v>2.632278881966732E-6</v>
      </c>
      <c r="HF1351">
        <v>6</v>
      </c>
      <c r="HG1351">
        <v>2134</v>
      </c>
      <c r="HH1351">
        <v>2</v>
      </c>
      <c r="HI1351">
        <v>31</v>
      </c>
      <c r="HJ1351">
        <v>7.9</v>
      </c>
      <c r="HK1351">
        <v>7.9</v>
      </c>
      <c r="HL1351">
        <v>1.5893600000000001</v>
      </c>
      <c r="HM1351">
        <v>2.34741</v>
      </c>
      <c r="HN1351">
        <v>1.4978</v>
      </c>
      <c r="HO1351">
        <v>2.3083499999999999</v>
      </c>
      <c r="HP1351">
        <v>1.5478499999999999</v>
      </c>
      <c r="HQ1351">
        <v>2.4438499999999999</v>
      </c>
      <c r="HR1351">
        <v>43.100900000000003</v>
      </c>
      <c r="HS1351">
        <v>13.5541</v>
      </c>
      <c r="HT1351">
        <v>18</v>
      </c>
      <c r="HU1351">
        <v>306.74099999999999</v>
      </c>
      <c r="HV1351">
        <v>465.17399999999998</v>
      </c>
      <c r="HW1351">
        <v>25.526</v>
      </c>
      <c r="HX1351">
        <v>34.5212</v>
      </c>
      <c r="HY1351">
        <v>30.0016</v>
      </c>
      <c r="HZ1351">
        <v>34.382199999999997</v>
      </c>
      <c r="IA1351">
        <v>34.469799999999999</v>
      </c>
      <c r="IB1351">
        <v>31.890899999999998</v>
      </c>
      <c r="IC1351">
        <v>31.1357</v>
      </c>
      <c r="ID1351">
        <v>0</v>
      </c>
      <c r="IE1351">
        <v>25.461200000000002</v>
      </c>
      <c r="IF1351">
        <v>702.72199999999998</v>
      </c>
      <c r="IG1351">
        <v>24.372</v>
      </c>
      <c r="IH1351">
        <v>100.23099999999999</v>
      </c>
      <c r="II1351">
        <v>99.913899999999998</v>
      </c>
      <c r="IJ1351" t="s">
        <v>3545</v>
      </c>
    </row>
    <row r="1352" spans="1:244" x14ac:dyDescent="0.2">
      <c r="A1352">
        <v>1336</v>
      </c>
      <c r="B1352">
        <v>1659891587.0999999</v>
      </c>
      <c r="C1352">
        <v>11330</v>
      </c>
      <c r="D1352" t="s">
        <v>2989</v>
      </c>
      <c r="E1352" t="s">
        <v>2990</v>
      </c>
      <c r="F1352">
        <v>1</v>
      </c>
      <c r="G1352" t="s">
        <v>2740</v>
      </c>
      <c r="H1352" t="s">
        <v>379</v>
      </c>
      <c r="I1352" t="s">
        <v>1135</v>
      </c>
      <c r="J1352" t="s">
        <v>1136</v>
      </c>
      <c r="K1352" t="s">
        <v>1137</v>
      </c>
      <c r="L1352" t="s">
        <v>2741</v>
      </c>
      <c r="M1352" t="s">
        <v>380</v>
      </c>
      <c r="N1352">
        <v>1659891579.3812499</v>
      </c>
      <c r="O1352">
        <f t="shared" si="680"/>
        <v>2.4976049374165485E-3</v>
      </c>
      <c r="P1352">
        <f t="shared" si="681"/>
        <v>2.4976049374165483</v>
      </c>
      <c r="Q1352">
        <f t="shared" si="682"/>
        <v>22.640792132286926</v>
      </c>
      <c r="R1352">
        <f t="shared" si="683"/>
        <v>570.33218749999992</v>
      </c>
      <c r="S1352">
        <f t="shared" si="684"/>
        <v>261.35197823134519</v>
      </c>
      <c r="T1352">
        <f t="shared" si="685"/>
        <v>25.888513282180831</v>
      </c>
      <c r="U1352">
        <f t="shared" si="686"/>
        <v>56.494894399762977</v>
      </c>
      <c r="V1352">
        <f t="shared" si="687"/>
        <v>0.12512226884498248</v>
      </c>
      <c r="W1352">
        <f t="shared" si="688"/>
        <v>2.9115683821065543</v>
      </c>
      <c r="X1352">
        <f t="shared" si="689"/>
        <v>0.12221002825055481</v>
      </c>
      <c r="Y1352">
        <f t="shared" si="690"/>
        <v>7.6637275337750999E-2</v>
      </c>
      <c r="Z1352">
        <f t="shared" si="691"/>
        <v>321.51312674999997</v>
      </c>
      <c r="AA1352">
        <f t="shared" si="692"/>
        <v>32.304475252938026</v>
      </c>
      <c r="AB1352">
        <f t="shared" si="693"/>
        <v>31.600537500000002</v>
      </c>
      <c r="AC1352">
        <f t="shared" si="694"/>
        <v>4.6681762105581877</v>
      </c>
      <c r="AD1352">
        <f t="shared" si="695"/>
        <v>60.088952661607401</v>
      </c>
      <c r="AE1352">
        <f t="shared" si="696"/>
        <v>2.719255832161013</v>
      </c>
      <c r="AF1352">
        <f t="shared" si="697"/>
        <v>4.5253839711179147</v>
      </c>
      <c r="AG1352">
        <f t="shared" si="698"/>
        <v>1.9489203783971747</v>
      </c>
      <c r="AH1352">
        <f t="shared" si="699"/>
        <v>-110.14437774006979</v>
      </c>
      <c r="AI1352">
        <f t="shared" si="700"/>
        <v>-85.730294517531505</v>
      </c>
      <c r="AJ1352">
        <f t="shared" si="701"/>
        <v>-6.6334931717651706</v>
      </c>
      <c r="AK1352">
        <f t="shared" si="702"/>
        <v>119.00496132063351</v>
      </c>
      <c r="AL1352">
        <f t="shared" si="703"/>
        <v>51.127144719572229</v>
      </c>
      <c r="AM1352">
        <f t="shared" si="704"/>
        <v>2.6041932378008794</v>
      </c>
      <c r="AN1352">
        <f t="shared" si="705"/>
        <v>22.640792132286926</v>
      </c>
      <c r="AO1352">
        <v>676.34862773043426</v>
      </c>
      <c r="AP1352">
        <v>622.50407878787848</v>
      </c>
      <c r="AQ1352">
        <v>5.0105981955528351</v>
      </c>
      <c r="AR1352">
        <v>66.332459273180504</v>
      </c>
      <c r="AS1352">
        <f t="shared" si="706"/>
        <v>2.4976049374165483</v>
      </c>
      <c r="AT1352">
        <v>24.410880253406141</v>
      </c>
      <c r="AU1352">
        <v>27.381767272727259</v>
      </c>
      <c r="AV1352">
        <v>-8.9577974838749314E-3</v>
      </c>
      <c r="AW1352">
        <v>80.638585768873753</v>
      </c>
      <c r="AX1352">
        <v>178</v>
      </c>
      <c r="AY1352">
        <v>36</v>
      </c>
      <c r="AZ1352">
        <f t="shared" si="707"/>
        <v>1</v>
      </c>
      <c r="BA1352">
        <f t="shared" si="708"/>
        <v>0</v>
      </c>
      <c r="BB1352">
        <f t="shared" si="709"/>
        <v>51638.685787261129</v>
      </c>
      <c r="BC1352">
        <f t="shared" si="710"/>
        <v>1999.985625</v>
      </c>
      <c r="BD1352">
        <f t="shared" si="711"/>
        <v>1681.187625</v>
      </c>
      <c r="BE1352">
        <f t="shared" si="712"/>
        <v>0.8405998543114529</v>
      </c>
      <c r="BF1352">
        <f t="shared" si="713"/>
        <v>0.16075771882110401</v>
      </c>
      <c r="BG1352">
        <v>6</v>
      </c>
      <c r="BH1352">
        <v>0.5</v>
      </c>
      <c r="BI1352" t="s">
        <v>381</v>
      </c>
      <c r="BJ1352">
        <v>2</v>
      </c>
      <c r="BK1352" t="b">
        <v>1</v>
      </c>
      <c r="BL1352">
        <v>1659891579.3812499</v>
      </c>
      <c r="BM1352">
        <v>570.33218749999992</v>
      </c>
      <c r="BN1352">
        <v>633.45224999999994</v>
      </c>
      <c r="BO1352">
        <v>27.45166875</v>
      </c>
      <c r="BP1352">
        <v>24.413137500000001</v>
      </c>
      <c r="BQ1352">
        <v>568.64131249999991</v>
      </c>
      <c r="BR1352">
        <v>27.447637499999999</v>
      </c>
      <c r="BS1352">
        <v>500.11737499999998</v>
      </c>
      <c r="BT1352">
        <v>98.956149999999994</v>
      </c>
      <c r="BU1352">
        <v>9.9971393749999998E-2</v>
      </c>
      <c r="BV1352">
        <v>31.054375</v>
      </c>
      <c r="BW1352">
        <v>31.600537500000002</v>
      </c>
      <c r="BX1352">
        <v>999.9</v>
      </c>
      <c r="BY1352">
        <v>0</v>
      </c>
      <c r="BZ1352">
        <v>0</v>
      </c>
      <c r="CA1352">
        <v>10002.26125</v>
      </c>
      <c r="CB1352">
        <v>0</v>
      </c>
      <c r="CC1352">
        <v>1959.1643750000001</v>
      </c>
      <c r="CD1352">
        <v>-63.120112499999998</v>
      </c>
      <c r="CE1352">
        <v>586.42956249999997</v>
      </c>
      <c r="CF1352">
        <v>649.30381250000005</v>
      </c>
      <c r="CG1352">
        <v>3.0385362499999999</v>
      </c>
      <c r="CH1352">
        <v>633.45224999999994</v>
      </c>
      <c r="CI1352">
        <v>24.413137500000001</v>
      </c>
      <c r="CJ1352">
        <v>2.7165112499999999</v>
      </c>
      <c r="CK1352">
        <v>2.4158293749999999</v>
      </c>
      <c r="CL1352">
        <v>22.38531875</v>
      </c>
      <c r="CM1352">
        <v>20.4702625</v>
      </c>
      <c r="CN1352">
        <v>1999.985625</v>
      </c>
      <c r="CO1352">
        <v>0.98000406249999994</v>
      </c>
      <c r="CP1352">
        <v>1.9996206249999999E-2</v>
      </c>
      <c r="CQ1352">
        <v>0</v>
      </c>
      <c r="CR1352">
        <v>2.6284375</v>
      </c>
      <c r="CS1352">
        <v>0</v>
      </c>
      <c r="CT1352">
        <v>16160.94375</v>
      </c>
      <c r="CU1352">
        <v>17412.2</v>
      </c>
      <c r="CV1352">
        <v>44.175375000000003</v>
      </c>
      <c r="CW1352">
        <v>46.113124999999997</v>
      </c>
      <c r="CX1352">
        <v>44.288749999999993</v>
      </c>
      <c r="CY1352">
        <v>44.027124999999998</v>
      </c>
      <c r="CZ1352">
        <v>44.125</v>
      </c>
      <c r="DA1352">
        <v>1959.995625</v>
      </c>
      <c r="DB1352">
        <v>39.99</v>
      </c>
      <c r="DC1352">
        <v>0</v>
      </c>
      <c r="DD1352">
        <v>1659891586.0999999</v>
      </c>
      <c r="DE1352">
        <v>0</v>
      </c>
      <c r="DF1352">
        <v>1659891113.0999999</v>
      </c>
      <c r="DG1352" t="s">
        <v>2742</v>
      </c>
      <c r="DH1352">
        <v>1659891112.5999999</v>
      </c>
      <c r="DI1352">
        <v>1659891113.0999999</v>
      </c>
      <c r="DJ1352">
        <v>29</v>
      </c>
      <c r="DK1352">
        <v>0.08</v>
      </c>
      <c r="DL1352">
        <v>-6.0000000000000001E-3</v>
      </c>
      <c r="DM1352">
        <v>1.387</v>
      </c>
      <c r="DN1352">
        <v>1.0999999999999999E-2</v>
      </c>
      <c r="DO1352">
        <v>400</v>
      </c>
      <c r="DP1352">
        <v>24</v>
      </c>
      <c r="DQ1352">
        <v>0.14000000000000001</v>
      </c>
      <c r="DR1352">
        <v>0.05</v>
      </c>
      <c r="DS1352">
        <v>21.46418724172365</v>
      </c>
      <c r="DT1352">
        <v>8.3204086952108565</v>
      </c>
      <c r="DU1352">
        <v>0.63338443997730876</v>
      </c>
      <c r="DV1352">
        <v>0</v>
      </c>
      <c r="DW1352">
        <v>-62.904129032258062</v>
      </c>
      <c r="DX1352">
        <v>-10.0973806451612</v>
      </c>
      <c r="DY1352">
        <v>0.75624279988832621</v>
      </c>
      <c r="DZ1352">
        <v>0</v>
      </c>
      <c r="EA1352">
        <v>274.46899166672802</v>
      </c>
      <c r="EB1352">
        <v>127.1764676943919</v>
      </c>
      <c r="EC1352">
        <v>9.350145759730756</v>
      </c>
      <c r="ED1352">
        <v>0</v>
      </c>
      <c r="EE1352">
        <v>3.05125243902439</v>
      </c>
      <c r="EF1352">
        <v>-0.26492425087108351</v>
      </c>
      <c r="EG1352">
        <v>3.8840715736572218E-2</v>
      </c>
      <c r="EH1352">
        <v>0</v>
      </c>
      <c r="EI1352">
        <v>1.9473535710399821</v>
      </c>
      <c r="EJ1352">
        <v>6.6771201589111095E-2</v>
      </c>
      <c r="EK1352">
        <v>4.9320118134861526E-3</v>
      </c>
      <c r="EL1352">
        <v>1</v>
      </c>
      <c r="EM1352">
        <v>1</v>
      </c>
      <c r="EN1352">
        <v>5</v>
      </c>
      <c r="EO1352" t="s">
        <v>404</v>
      </c>
      <c r="EP1352">
        <v>2.94034</v>
      </c>
      <c r="EQ1352">
        <v>2.8012999999999999</v>
      </c>
      <c r="ER1352">
        <v>0.118102</v>
      </c>
      <c r="ES1352">
        <v>0.12670000000000001</v>
      </c>
      <c r="ET1352">
        <v>0.117021</v>
      </c>
      <c r="EU1352">
        <v>0.107989</v>
      </c>
      <c r="EV1352">
        <v>18012.400000000001</v>
      </c>
      <c r="EW1352">
        <v>18701.3</v>
      </c>
      <c r="EX1352">
        <v>23766.5</v>
      </c>
      <c r="EY1352">
        <v>24937.200000000001</v>
      </c>
      <c r="EZ1352">
        <v>33600.5</v>
      </c>
      <c r="FA1352">
        <v>35527.699999999997</v>
      </c>
      <c r="FB1352">
        <v>43350.400000000001</v>
      </c>
      <c r="FC1352">
        <v>46103.3</v>
      </c>
      <c r="FD1352">
        <v>1.5585199999999999</v>
      </c>
      <c r="FE1352">
        <v>1.7799700000000001</v>
      </c>
      <c r="FF1352">
        <v>6.5259600000000001E-2</v>
      </c>
      <c r="FG1352">
        <v>0</v>
      </c>
      <c r="FH1352">
        <v>30.539400000000001</v>
      </c>
      <c r="FI1352">
        <v>999.9</v>
      </c>
      <c r="FJ1352">
        <v>46.6</v>
      </c>
      <c r="FK1352">
        <v>40.299999999999997</v>
      </c>
      <c r="FL1352">
        <v>35.474400000000003</v>
      </c>
      <c r="FM1352">
        <v>63.263599999999997</v>
      </c>
      <c r="FN1352">
        <v>26.410299999999999</v>
      </c>
      <c r="FO1352">
        <v>1</v>
      </c>
      <c r="FP1352">
        <v>0.61647099999999999</v>
      </c>
      <c r="FQ1352">
        <v>3.94652</v>
      </c>
      <c r="FR1352">
        <v>20.2715</v>
      </c>
      <c r="FS1352">
        <v>5.2108499999999998</v>
      </c>
      <c r="FT1352">
        <v>11.908099999999999</v>
      </c>
      <c r="FU1352">
        <v>5.00265</v>
      </c>
      <c r="FV1352">
        <v>3.2899799999999999</v>
      </c>
      <c r="FW1352">
        <v>9999</v>
      </c>
      <c r="FX1352">
        <v>9999</v>
      </c>
      <c r="FY1352">
        <v>9999</v>
      </c>
      <c r="FZ1352">
        <v>999.9</v>
      </c>
      <c r="GA1352">
        <v>1.85989</v>
      </c>
      <c r="GB1352">
        <v>1.8549</v>
      </c>
      <c r="GC1352">
        <v>1.85806</v>
      </c>
      <c r="GD1352">
        <v>1.8565400000000001</v>
      </c>
      <c r="GE1352">
        <v>1.8553200000000001</v>
      </c>
      <c r="GF1352">
        <v>1.85486</v>
      </c>
      <c r="GG1352">
        <v>1.85375</v>
      </c>
      <c r="GH1352">
        <v>1.85667</v>
      </c>
      <c r="GI1352">
        <v>0</v>
      </c>
      <c r="GJ1352">
        <v>0</v>
      </c>
      <c r="GK1352">
        <v>0</v>
      </c>
      <c r="GL1352">
        <v>0</v>
      </c>
      <c r="GM1352" t="s">
        <v>384</v>
      </c>
      <c r="GN1352" t="s">
        <v>385</v>
      </c>
      <c r="GO1352" t="s">
        <v>386</v>
      </c>
      <c r="GP1352" t="s">
        <v>386</v>
      </c>
      <c r="GQ1352" t="s">
        <v>386</v>
      </c>
      <c r="GR1352" t="s">
        <v>386</v>
      </c>
      <c r="GS1352">
        <v>0</v>
      </c>
      <c r="GT1352">
        <v>100</v>
      </c>
      <c r="GU1352">
        <v>100</v>
      </c>
      <c r="GV1352">
        <v>1.75</v>
      </c>
      <c r="GW1352">
        <v>4.1999999999999997E-3</v>
      </c>
      <c r="GX1352">
        <v>0.39944932438917619</v>
      </c>
      <c r="GY1352">
        <v>3.036990343597491E-3</v>
      </c>
      <c r="GZ1352">
        <v>-1.538114387597119E-6</v>
      </c>
      <c r="HA1352">
        <v>3.3909691194327332E-10</v>
      </c>
      <c r="HB1352">
        <v>-6.6822494577568767E-2</v>
      </c>
      <c r="HC1352">
        <v>9.7621983196103414E-3</v>
      </c>
      <c r="HD1352">
        <v>-3.3387782167185642E-4</v>
      </c>
      <c r="HE1352">
        <v>2.632278881966732E-6</v>
      </c>
      <c r="HF1352">
        <v>6</v>
      </c>
      <c r="HG1352">
        <v>2134</v>
      </c>
      <c r="HH1352">
        <v>2</v>
      </c>
      <c r="HI1352">
        <v>31</v>
      </c>
      <c r="HJ1352">
        <v>7.9</v>
      </c>
      <c r="HK1352">
        <v>7.9</v>
      </c>
      <c r="HL1352">
        <v>1.6040000000000001</v>
      </c>
      <c r="HM1352">
        <v>2.3315399999999999</v>
      </c>
      <c r="HN1352">
        <v>1.4978</v>
      </c>
      <c r="HO1352">
        <v>2.3083499999999999</v>
      </c>
      <c r="HP1352">
        <v>1.5478499999999999</v>
      </c>
      <c r="HQ1352">
        <v>2.4536099999999998</v>
      </c>
      <c r="HR1352">
        <v>43.100900000000003</v>
      </c>
      <c r="HS1352">
        <v>13.562900000000001</v>
      </c>
      <c r="HT1352">
        <v>18</v>
      </c>
      <c r="HU1352">
        <v>306.84899999999999</v>
      </c>
      <c r="HV1352">
        <v>465.166</v>
      </c>
      <c r="HW1352">
        <v>25.504899999999999</v>
      </c>
      <c r="HX1352">
        <v>34.521700000000003</v>
      </c>
      <c r="HY1352">
        <v>30.0015</v>
      </c>
      <c r="HZ1352">
        <v>34.382199999999997</v>
      </c>
      <c r="IA1352">
        <v>34.470999999999997</v>
      </c>
      <c r="IB1352">
        <v>32.210799999999999</v>
      </c>
      <c r="IC1352">
        <v>31.1357</v>
      </c>
      <c r="ID1352">
        <v>0</v>
      </c>
      <c r="IE1352">
        <v>25.461200000000002</v>
      </c>
      <c r="IF1352">
        <v>702.72199999999998</v>
      </c>
      <c r="IG1352">
        <v>24.372</v>
      </c>
      <c r="IH1352">
        <v>100.229</v>
      </c>
      <c r="II1352">
        <v>99.913799999999995</v>
      </c>
      <c r="IJ1352" t="s">
        <v>3545</v>
      </c>
    </row>
    <row r="1353" spans="1:244" x14ac:dyDescent="0.2">
      <c r="A1353">
        <v>1337</v>
      </c>
      <c r="B1353">
        <v>1659891587.5999999</v>
      </c>
      <c r="C1353">
        <v>11330.5</v>
      </c>
      <c r="D1353" t="s">
        <v>2989</v>
      </c>
      <c r="E1353" t="s">
        <v>2990</v>
      </c>
      <c r="F1353">
        <v>1</v>
      </c>
      <c r="G1353" t="s">
        <v>2740</v>
      </c>
      <c r="H1353" t="s">
        <v>379</v>
      </c>
      <c r="I1353" t="s">
        <v>1135</v>
      </c>
      <c r="J1353" t="s">
        <v>1136</v>
      </c>
      <c r="K1353" t="s">
        <v>1137</v>
      </c>
      <c r="L1353" t="s">
        <v>2741</v>
      </c>
      <c r="M1353" t="s">
        <v>380</v>
      </c>
      <c r="N1353">
        <v>1659891579.3812499</v>
      </c>
      <c r="O1353">
        <f t="shared" si="680"/>
        <v>2.4955494513229115E-3</v>
      </c>
      <c r="P1353">
        <f t="shared" si="681"/>
        <v>2.4955494513229115</v>
      </c>
      <c r="Q1353">
        <f t="shared" si="682"/>
        <v>22.688611726128805</v>
      </c>
      <c r="R1353">
        <f t="shared" si="683"/>
        <v>570.33218749999992</v>
      </c>
      <c r="S1353">
        <f t="shared" si="684"/>
        <v>260.49723517670543</v>
      </c>
      <c r="T1353">
        <f t="shared" si="685"/>
        <v>25.803845750399976</v>
      </c>
      <c r="U1353">
        <f t="shared" si="686"/>
        <v>56.494894399762977</v>
      </c>
      <c r="V1353">
        <f t="shared" si="687"/>
        <v>0.12501684821121972</v>
      </c>
      <c r="W1353">
        <f t="shared" si="688"/>
        <v>2.9115683821065543</v>
      </c>
      <c r="X1353">
        <f t="shared" si="689"/>
        <v>0.12210945149007167</v>
      </c>
      <c r="Y1353">
        <f t="shared" si="690"/>
        <v>7.6573993680108574E-2</v>
      </c>
      <c r="Z1353">
        <f t="shared" si="691"/>
        <v>321.51312674999997</v>
      </c>
      <c r="AA1353">
        <f t="shared" si="692"/>
        <v>32.305011366999651</v>
      </c>
      <c r="AB1353">
        <f t="shared" si="693"/>
        <v>31.600537500000002</v>
      </c>
      <c r="AC1353">
        <f t="shared" si="694"/>
        <v>4.6681762105581877</v>
      </c>
      <c r="AD1353">
        <f t="shared" si="695"/>
        <v>60.088952661607401</v>
      </c>
      <c r="AE1353">
        <f t="shared" si="696"/>
        <v>2.719255832161013</v>
      </c>
      <c r="AF1353">
        <f t="shared" si="697"/>
        <v>4.5253839711179147</v>
      </c>
      <c r="AG1353">
        <f t="shared" si="698"/>
        <v>1.9489203783971747</v>
      </c>
      <c r="AH1353">
        <f t="shared" si="699"/>
        <v>-110.0537308033404</v>
      </c>
      <c r="AI1353">
        <f t="shared" si="700"/>
        <v>-85.730294517531505</v>
      </c>
      <c r="AJ1353">
        <f t="shared" si="701"/>
        <v>-6.6334931717651706</v>
      </c>
      <c r="AK1353">
        <f t="shared" si="702"/>
        <v>119.09560825736291</v>
      </c>
      <c r="AL1353">
        <f t="shared" si="703"/>
        <v>51.127144719572229</v>
      </c>
      <c r="AM1353">
        <f t="shared" si="704"/>
        <v>2.6041932378008794</v>
      </c>
      <c r="AN1353">
        <f t="shared" si="705"/>
        <v>22.688611726128805</v>
      </c>
      <c r="AO1353">
        <v>678.95178420496245</v>
      </c>
      <c r="AP1353">
        <v>625.01872121212102</v>
      </c>
      <c r="AQ1353">
        <v>5.0163229572835073</v>
      </c>
      <c r="AR1353">
        <v>66.332459273180504</v>
      </c>
      <c r="AS1353">
        <f t="shared" si="706"/>
        <v>2.4955494513229115</v>
      </c>
      <c r="AT1353">
        <v>24.410704861640959</v>
      </c>
      <c r="AU1353">
        <v>27.37844787878787</v>
      </c>
      <c r="AV1353">
        <v>-8.8380482133628285E-3</v>
      </c>
      <c r="AW1353">
        <v>80.638585768873753</v>
      </c>
      <c r="AX1353">
        <v>178</v>
      </c>
      <c r="AY1353">
        <v>36</v>
      </c>
      <c r="AZ1353">
        <f t="shared" si="707"/>
        <v>1</v>
      </c>
      <c r="BA1353">
        <f t="shared" si="708"/>
        <v>0</v>
      </c>
      <c r="BB1353">
        <f t="shared" si="709"/>
        <v>51638.685787261129</v>
      </c>
      <c r="BC1353">
        <f t="shared" si="710"/>
        <v>1999.985625</v>
      </c>
      <c r="BD1353">
        <f t="shared" si="711"/>
        <v>1681.187625</v>
      </c>
      <c r="BE1353">
        <f t="shared" si="712"/>
        <v>0.8405998543114529</v>
      </c>
      <c r="BF1353">
        <f t="shared" si="713"/>
        <v>0.16075771882110401</v>
      </c>
      <c r="BG1353">
        <v>6</v>
      </c>
      <c r="BH1353">
        <v>0.5</v>
      </c>
      <c r="BI1353" t="s">
        <v>381</v>
      </c>
      <c r="BJ1353">
        <v>2</v>
      </c>
      <c r="BK1353" t="b">
        <v>1</v>
      </c>
      <c r="BL1353">
        <v>1659891579.3812499</v>
      </c>
      <c r="BM1353">
        <v>570.33218749999992</v>
      </c>
      <c r="BN1353">
        <v>633.45224999999994</v>
      </c>
      <c r="BO1353">
        <v>27.45166875</v>
      </c>
      <c r="BP1353">
        <v>24.413137500000001</v>
      </c>
      <c r="BQ1353">
        <v>568.64131249999991</v>
      </c>
      <c r="BR1353">
        <v>27.447637499999999</v>
      </c>
      <c r="BS1353">
        <v>500.11737499999998</v>
      </c>
      <c r="BT1353">
        <v>98.956149999999994</v>
      </c>
      <c r="BU1353">
        <v>9.9971393749999998E-2</v>
      </c>
      <c r="BV1353">
        <v>31.054375</v>
      </c>
      <c r="BW1353">
        <v>31.600537500000002</v>
      </c>
      <c r="BX1353">
        <v>999.9</v>
      </c>
      <c r="BY1353">
        <v>0</v>
      </c>
      <c r="BZ1353">
        <v>0</v>
      </c>
      <c r="CA1353">
        <v>10002.26125</v>
      </c>
      <c r="CB1353">
        <v>0</v>
      </c>
      <c r="CC1353">
        <v>1959.1643750000001</v>
      </c>
      <c r="CD1353">
        <v>-63.120112499999998</v>
      </c>
      <c r="CE1353">
        <v>586.42956249999997</v>
      </c>
      <c r="CF1353">
        <v>649.30381250000005</v>
      </c>
      <c r="CG1353">
        <v>3.0385362499999999</v>
      </c>
      <c r="CH1353">
        <v>633.45224999999994</v>
      </c>
      <c r="CI1353">
        <v>24.413137500000001</v>
      </c>
      <c r="CJ1353">
        <v>2.7165112499999999</v>
      </c>
      <c r="CK1353">
        <v>2.4158293749999999</v>
      </c>
      <c r="CL1353">
        <v>22.38531875</v>
      </c>
      <c r="CM1353">
        <v>20.4702625</v>
      </c>
      <c r="CN1353">
        <v>1999.985625</v>
      </c>
      <c r="CO1353">
        <v>0.98000406249999994</v>
      </c>
      <c r="CP1353">
        <v>1.9996206249999999E-2</v>
      </c>
      <c r="CQ1353">
        <v>0</v>
      </c>
      <c r="CR1353">
        <v>2.6284375</v>
      </c>
      <c r="CS1353">
        <v>0</v>
      </c>
      <c r="CT1353">
        <v>16160.94375</v>
      </c>
      <c r="CU1353">
        <v>17412.2</v>
      </c>
      <c r="CV1353">
        <v>44.175375000000003</v>
      </c>
      <c r="CW1353">
        <v>46.113124999999997</v>
      </c>
      <c r="CX1353">
        <v>44.288749999999993</v>
      </c>
      <c r="CY1353">
        <v>44.027124999999998</v>
      </c>
      <c r="CZ1353">
        <v>44.125</v>
      </c>
      <c r="DA1353">
        <v>1959.995625</v>
      </c>
      <c r="DB1353">
        <v>39.99</v>
      </c>
      <c r="DC1353">
        <v>0</v>
      </c>
      <c r="DD1353">
        <v>1659891586.7</v>
      </c>
      <c r="DE1353">
        <v>0</v>
      </c>
      <c r="DF1353">
        <v>1659891113.0999999</v>
      </c>
      <c r="DG1353" t="s">
        <v>2742</v>
      </c>
      <c r="DH1353">
        <v>1659891112.5999999</v>
      </c>
      <c r="DI1353">
        <v>1659891113.0999999</v>
      </c>
      <c r="DJ1353">
        <v>29</v>
      </c>
      <c r="DK1353">
        <v>0.08</v>
      </c>
      <c r="DL1353">
        <v>-6.0000000000000001E-3</v>
      </c>
      <c r="DM1353">
        <v>1.387</v>
      </c>
      <c r="DN1353">
        <v>1.0999999999999999E-2</v>
      </c>
      <c r="DO1353">
        <v>400</v>
      </c>
      <c r="DP1353">
        <v>24</v>
      </c>
      <c r="DQ1353">
        <v>0.14000000000000001</v>
      </c>
      <c r="DR1353">
        <v>0.05</v>
      </c>
      <c r="DS1353">
        <v>21.666322276475391</v>
      </c>
      <c r="DT1353">
        <v>8.3373581020685918</v>
      </c>
      <c r="DU1353">
        <v>0.63483675068719336</v>
      </c>
      <c r="DV1353">
        <v>0</v>
      </c>
      <c r="DW1353">
        <v>-63.191526666666661</v>
      </c>
      <c r="DX1353">
        <v>-10.41139755283673</v>
      </c>
      <c r="DY1353">
        <v>0.75404542212138825</v>
      </c>
      <c r="DZ1353">
        <v>0</v>
      </c>
      <c r="EA1353">
        <v>277.24111146861969</v>
      </c>
      <c r="EB1353">
        <v>126.9522928811012</v>
      </c>
      <c r="EC1353">
        <v>9.6265498801673317</v>
      </c>
      <c r="ED1353">
        <v>0</v>
      </c>
      <c r="EE1353">
        <v>3.0463987499999998</v>
      </c>
      <c r="EF1353">
        <v>-0.40730622889306012</v>
      </c>
      <c r="EG1353">
        <v>4.4504606176636367E-2</v>
      </c>
      <c r="EH1353">
        <v>0</v>
      </c>
      <c r="EI1353">
        <v>1.9486740140279271</v>
      </c>
      <c r="EJ1353">
        <v>6.3526201415038591E-2</v>
      </c>
      <c r="EK1353">
        <v>4.8530604642965814E-3</v>
      </c>
      <c r="EL1353">
        <v>1</v>
      </c>
      <c r="EM1353">
        <v>1</v>
      </c>
      <c r="EN1353">
        <v>5</v>
      </c>
      <c r="EO1353" t="s">
        <v>404</v>
      </c>
      <c r="EP1353">
        <v>2.9402900000000001</v>
      </c>
      <c r="EQ1353">
        <v>2.8012999999999999</v>
      </c>
      <c r="ER1353">
        <v>0.118438</v>
      </c>
      <c r="ES1353">
        <v>0.127024</v>
      </c>
      <c r="ET1353">
        <v>0.11701</v>
      </c>
      <c r="EU1353">
        <v>0.10799</v>
      </c>
      <c r="EV1353">
        <v>18005.5</v>
      </c>
      <c r="EW1353">
        <v>18694.400000000001</v>
      </c>
      <c r="EX1353">
        <v>23766.5</v>
      </c>
      <c r="EY1353">
        <v>24937.200000000001</v>
      </c>
      <c r="EZ1353">
        <v>33600.9</v>
      </c>
      <c r="FA1353">
        <v>35527.800000000003</v>
      </c>
      <c r="FB1353">
        <v>43350.400000000001</v>
      </c>
      <c r="FC1353">
        <v>46103.5</v>
      </c>
      <c r="FD1353">
        <v>1.5584499999999999</v>
      </c>
      <c r="FE1353">
        <v>1.7799499999999999</v>
      </c>
      <c r="FF1353">
        <v>6.5229800000000004E-2</v>
      </c>
      <c r="FG1353">
        <v>0</v>
      </c>
      <c r="FH1353">
        <v>30.539899999999999</v>
      </c>
      <c r="FI1353">
        <v>999.9</v>
      </c>
      <c r="FJ1353">
        <v>46.6</v>
      </c>
      <c r="FK1353">
        <v>40.299999999999997</v>
      </c>
      <c r="FL1353">
        <v>35.474200000000003</v>
      </c>
      <c r="FM1353">
        <v>63.263599999999997</v>
      </c>
      <c r="FN1353">
        <v>26.374199999999998</v>
      </c>
      <c r="FO1353">
        <v>1</v>
      </c>
      <c r="FP1353">
        <v>0.61659299999999995</v>
      </c>
      <c r="FQ1353">
        <v>3.9569100000000001</v>
      </c>
      <c r="FR1353">
        <v>20.2713</v>
      </c>
      <c r="FS1353">
        <v>5.2110000000000003</v>
      </c>
      <c r="FT1353">
        <v>11.908099999999999</v>
      </c>
      <c r="FU1353">
        <v>5.0025500000000003</v>
      </c>
      <c r="FV1353">
        <v>3.2899799999999999</v>
      </c>
      <c r="FW1353">
        <v>9999</v>
      </c>
      <c r="FX1353">
        <v>9999</v>
      </c>
      <c r="FY1353">
        <v>9999</v>
      </c>
      <c r="FZ1353">
        <v>999.9</v>
      </c>
      <c r="GA1353">
        <v>1.85989</v>
      </c>
      <c r="GB1353">
        <v>1.8549100000000001</v>
      </c>
      <c r="GC1353">
        <v>1.85806</v>
      </c>
      <c r="GD1353">
        <v>1.8565400000000001</v>
      </c>
      <c r="GE1353">
        <v>1.8553200000000001</v>
      </c>
      <c r="GF1353">
        <v>1.85486</v>
      </c>
      <c r="GG1353">
        <v>1.8537600000000001</v>
      </c>
      <c r="GH1353">
        <v>1.85667</v>
      </c>
      <c r="GI1353">
        <v>0</v>
      </c>
      <c r="GJ1353">
        <v>0</v>
      </c>
      <c r="GK1353">
        <v>0</v>
      </c>
      <c r="GL1353">
        <v>0</v>
      </c>
      <c r="GM1353" t="s">
        <v>384</v>
      </c>
      <c r="GN1353" t="s">
        <v>385</v>
      </c>
      <c r="GO1353" t="s">
        <v>386</v>
      </c>
      <c r="GP1353" t="s">
        <v>386</v>
      </c>
      <c r="GQ1353" t="s">
        <v>386</v>
      </c>
      <c r="GR1353" t="s">
        <v>386</v>
      </c>
      <c r="GS1353">
        <v>0</v>
      </c>
      <c r="GT1353">
        <v>100</v>
      </c>
      <c r="GU1353">
        <v>100</v>
      </c>
      <c r="GV1353">
        <v>1.754</v>
      </c>
      <c r="GW1353">
        <v>4.1999999999999997E-3</v>
      </c>
      <c r="GX1353">
        <v>0.39944932438917619</v>
      </c>
      <c r="GY1353">
        <v>3.036990343597491E-3</v>
      </c>
      <c r="GZ1353">
        <v>-1.538114387597119E-6</v>
      </c>
      <c r="HA1353">
        <v>3.3909691194327332E-10</v>
      </c>
      <c r="HB1353">
        <v>-6.6822494577568767E-2</v>
      </c>
      <c r="HC1353">
        <v>9.7621983196103414E-3</v>
      </c>
      <c r="HD1353">
        <v>-3.3387782167185642E-4</v>
      </c>
      <c r="HE1353">
        <v>2.632278881966732E-6</v>
      </c>
      <c r="HF1353">
        <v>6</v>
      </c>
      <c r="HG1353">
        <v>2134</v>
      </c>
      <c r="HH1353">
        <v>2</v>
      </c>
      <c r="HI1353">
        <v>31</v>
      </c>
      <c r="HJ1353">
        <v>7.9</v>
      </c>
      <c r="HK1353">
        <v>7.9</v>
      </c>
      <c r="HL1353">
        <v>1.6088899999999999</v>
      </c>
      <c r="HM1353">
        <v>2.34863</v>
      </c>
      <c r="HN1353">
        <v>1.4978</v>
      </c>
      <c r="HO1353">
        <v>2.3083499999999999</v>
      </c>
      <c r="HP1353">
        <v>1.5478499999999999</v>
      </c>
      <c r="HQ1353">
        <v>2.4352999999999998</v>
      </c>
      <c r="HR1353">
        <v>43.100900000000003</v>
      </c>
      <c r="HS1353">
        <v>13.545400000000001</v>
      </c>
      <c r="HT1353">
        <v>18</v>
      </c>
      <c r="HU1353">
        <v>306.81700000000001</v>
      </c>
      <c r="HV1353">
        <v>465.15199999999999</v>
      </c>
      <c r="HW1353">
        <v>25.499099999999999</v>
      </c>
      <c r="HX1353">
        <v>34.521999999999998</v>
      </c>
      <c r="HY1353">
        <v>30.0015</v>
      </c>
      <c r="HZ1353">
        <v>34.382199999999997</v>
      </c>
      <c r="IA1353">
        <v>34.471299999999999</v>
      </c>
      <c r="IB1353">
        <v>32.274299999999997</v>
      </c>
      <c r="IC1353">
        <v>31.1357</v>
      </c>
      <c r="ID1353">
        <v>0</v>
      </c>
      <c r="IE1353">
        <v>25.461200000000002</v>
      </c>
      <c r="IF1353">
        <v>712.77300000000002</v>
      </c>
      <c r="IG1353">
        <v>24.372</v>
      </c>
      <c r="IH1353">
        <v>100.229</v>
      </c>
      <c r="II1353">
        <v>99.914100000000005</v>
      </c>
      <c r="IJ1353" t="s">
        <v>3545</v>
      </c>
    </row>
    <row r="1354" spans="1:244" x14ac:dyDescent="0.2">
      <c r="A1354">
        <v>1338</v>
      </c>
      <c r="B1354">
        <v>1659891588.5999999</v>
      </c>
      <c r="C1354">
        <v>11331.5</v>
      </c>
      <c r="D1354" t="s">
        <v>2991</v>
      </c>
      <c r="E1354" t="s">
        <v>2992</v>
      </c>
      <c r="F1354">
        <v>1</v>
      </c>
      <c r="G1354" t="s">
        <v>2740</v>
      </c>
      <c r="H1354" t="s">
        <v>379</v>
      </c>
      <c r="I1354" t="s">
        <v>1135</v>
      </c>
      <c r="J1354" t="s">
        <v>1136</v>
      </c>
      <c r="K1354" t="s">
        <v>1137</v>
      </c>
      <c r="L1354" t="s">
        <v>2741</v>
      </c>
      <c r="M1354" t="s">
        <v>380</v>
      </c>
      <c r="N1354">
        <v>1659891580.8999989</v>
      </c>
      <c r="O1354">
        <f t="shared" si="680"/>
        <v>2.4945001059486411E-3</v>
      </c>
      <c r="P1354">
        <f t="shared" si="681"/>
        <v>2.4945001059486409</v>
      </c>
      <c r="Q1354">
        <f t="shared" si="682"/>
        <v>22.731437173073122</v>
      </c>
      <c r="R1354">
        <f t="shared" si="683"/>
        <v>577.72773333333339</v>
      </c>
      <c r="S1354">
        <f t="shared" si="684"/>
        <v>266.72608246493365</v>
      </c>
      <c r="T1354">
        <f t="shared" si="685"/>
        <v>26.420859194528141</v>
      </c>
      <c r="U1354">
        <f t="shared" si="686"/>
        <v>57.227485794084885</v>
      </c>
      <c r="V1354">
        <f t="shared" si="687"/>
        <v>0.12485598862535817</v>
      </c>
      <c r="W1354">
        <f t="shared" si="688"/>
        <v>2.9120323387778928</v>
      </c>
      <c r="X1354">
        <f t="shared" si="689"/>
        <v>0.1219564259973903</v>
      </c>
      <c r="Y1354">
        <f t="shared" si="690"/>
        <v>7.6477671977459583E-2</v>
      </c>
      <c r="Z1354">
        <f t="shared" si="691"/>
        <v>321.50893059999993</v>
      </c>
      <c r="AA1354">
        <f t="shared" si="692"/>
        <v>32.306259172960104</v>
      </c>
      <c r="AB1354">
        <f t="shared" si="693"/>
        <v>31.600766666666669</v>
      </c>
      <c r="AC1354">
        <f t="shared" si="694"/>
        <v>4.6682369392582101</v>
      </c>
      <c r="AD1354">
        <f t="shared" si="695"/>
        <v>60.049975600896076</v>
      </c>
      <c r="AE1354">
        <f t="shared" si="696"/>
        <v>2.7176755120589902</v>
      </c>
      <c r="AF1354">
        <f t="shared" si="697"/>
        <v>4.5256896191285652</v>
      </c>
      <c r="AG1354">
        <f t="shared" si="698"/>
        <v>1.95056142719922</v>
      </c>
      <c r="AH1354">
        <f t="shared" si="699"/>
        <v>-110.00745467233507</v>
      </c>
      <c r="AI1354">
        <f t="shared" si="700"/>
        <v>-85.593895980005243</v>
      </c>
      <c r="AJ1354">
        <f t="shared" si="701"/>
        <v>-6.6219301019588199</v>
      </c>
      <c r="AK1354">
        <f t="shared" si="702"/>
        <v>119.28564984570079</v>
      </c>
      <c r="AL1354">
        <f t="shared" si="703"/>
        <v>51.314393580117716</v>
      </c>
      <c r="AM1354">
        <f t="shared" si="704"/>
        <v>2.5919612303357509</v>
      </c>
      <c r="AN1354">
        <f t="shared" si="705"/>
        <v>22.731437173073122</v>
      </c>
      <c r="AO1354">
        <v>684.09995262539019</v>
      </c>
      <c r="AP1354">
        <v>630.05439393939366</v>
      </c>
      <c r="AQ1354">
        <v>5.0279786639397024</v>
      </c>
      <c r="AR1354">
        <v>66.332459273180504</v>
      </c>
      <c r="AS1354">
        <f t="shared" si="706"/>
        <v>2.4945001059486409</v>
      </c>
      <c r="AT1354">
        <v>24.41039089224348</v>
      </c>
      <c r="AU1354">
        <v>27.37174303030303</v>
      </c>
      <c r="AV1354">
        <v>-8.0204220645037141E-3</v>
      </c>
      <c r="AW1354">
        <v>80.638585768873753</v>
      </c>
      <c r="AX1354">
        <v>178</v>
      </c>
      <c r="AY1354">
        <v>36</v>
      </c>
      <c r="AZ1354">
        <f t="shared" si="707"/>
        <v>1</v>
      </c>
      <c r="BA1354">
        <f t="shared" si="708"/>
        <v>0</v>
      </c>
      <c r="BB1354">
        <f t="shared" si="709"/>
        <v>51651.628055609668</v>
      </c>
      <c r="BC1354">
        <f t="shared" si="710"/>
        <v>1999.959333333333</v>
      </c>
      <c r="BD1354">
        <f t="shared" si="711"/>
        <v>1681.1655399999995</v>
      </c>
      <c r="BE1354">
        <f t="shared" si="712"/>
        <v>0.84059986219719796</v>
      </c>
      <c r="BF1354">
        <f t="shared" si="713"/>
        <v>0.16075773404059215</v>
      </c>
      <c r="BG1354">
        <v>6</v>
      </c>
      <c r="BH1354">
        <v>0.5</v>
      </c>
      <c r="BI1354" t="s">
        <v>381</v>
      </c>
      <c r="BJ1354">
        <v>2</v>
      </c>
      <c r="BK1354" t="b">
        <v>1</v>
      </c>
      <c r="BL1354">
        <v>1659891580.8999989</v>
      </c>
      <c r="BM1354">
        <v>577.72773333333339</v>
      </c>
      <c r="BN1354">
        <v>641.08646666666675</v>
      </c>
      <c r="BO1354">
        <v>27.435706666666668</v>
      </c>
      <c r="BP1354">
        <v>24.411426666666671</v>
      </c>
      <c r="BQ1354">
        <v>576.02493333333337</v>
      </c>
      <c r="BR1354">
        <v>27.43163333333333</v>
      </c>
      <c r="BS1354">
        <v>500.1221333333333</v>
      </c>
      <c r="BT1354">
        <v>98.956186666666682</v>
      </c>
      <c r="BU1354">
        <v>9.9964686666666663E-2</v>
      </c>
      <c r="BV1354">
        <v>31.05556</v>
      </c>
      <c r="BW1354">
        <v>31.600766666666669</v>
      </c>
      <c r="BX1354">
        <v>999.89999999999986</v>
      </c>
      <c r="BY1354">
        <v>0</v>
      </c>
      <c r="BZ1354">
        <v>0</v>
      </c>
      <c r="CA1354">
        <v>10004.912</v>
      </c>
      <c r="CB1354">
        <v>0</v>
      </c>
      <c r="CC1354">
        <v>1959.1806666666671</v>
      </c>
      <c r="CD1354">
        <v>-63.358759999999997</v>
      </c>
      <c r="CE1354">
        <v>594.02419999999995</v>
      </c>
      <c r="CF1354">
        <v>657.12793333333332</v>
      </c>
      <c r="CG1354">
        <v>3.0242886666666671</v>
      </c>
      <c r="CH1354">
        <v>641.08646666666675</v>
      </c>
      <c r="CI1354">
        <v>24.411426666666671</v>
      </c>
      <c r="CJ1354">
        <v>2.7149326666666669</v>
      </c>
      <c r="CK1354">
        <v>2.4156606666666671</v>
      </c>
      <c r="CL1354">
        <v>22.37576666666666</v>
      </c>
      <c r="CM1354">
        <v>20.469133333333339</v>
      </c>
      <c r="CN1354">
        <v>1999.959333333333</v>
      </c>
      <c r="CO1354">
        <v>0.9800038000000002</v>
      </c>
      <c r="CP1354">
        <v>1.9996460000000001E-2</v>
      </c>
      <c r="CQ1354">
        <v>0</v>
      </c>
      <c r="CR1354">
        <v>2.7071333333333332</v>
      </c>
      <c r="CS1354">
        <v>0</v>
      </c>
      <c r="CT1354">
        <v>16167.82</v>
      </c>
      <c r="CU1354">
        <v>17411.973333333339</v>
      </c>
      <c r="CV1354">
        <v>44.178733333333327</v>
      </c>
      <c r="CW1354">
        <v>46.120733333333327</v>
      </c>
      <c r="CX1354">
        <v>44.29546666666667</v>
      </c>
      <c r="CY1354">
        <v>44.03306666666667</v>
      </c>
      <c r="CZ1354">
        <v>44.125</v>
      </c>
      <c r="DA1354">
        <v>1959.969333333333</v>
      </c>
      <c r="DB1354">
        <v>39.99</v>
      </c>
      <c r="DC1354">
        <v>0</v>
      </c>
      <c r="DD1354">
        <v>1659891587.9000001</v>
      </c>
      <c r="DE1354">
        <v>0</v>
      </c>
      <c r="DF1354">
        <v>1659891113.0999999</v>
      </c>
      <c r="DG1354" t="s">
        <v>2742</v>
      </c>
      <c r="DH1354">
        <v>1659891112.5999999</v>
      </c>
      <c r="DI1354">
        <v>1659891113.0999999</v>
      </c>
      <c r="DJ1354">
        <v>29</v>
      </c>
      <c r="DK1354">
        <v>0.08</v>
      </c>
      <c r="DL1354">
        <v>-6.0000000000000001E-3</v>
      </c>
      <c r="DM1354">
        <v>1.387</v>
      </c>
      <c r="DN1354">
        <v>1.0999999999999999E-2</v>
      </c>
      <c r="DO1354">
        <v>400</v>
      </c>
      <c r="DP1354">
        <v>24</v>
      </c>
      <c r="DQ1354">
        <v>0.14000000000000001</v>
      </c>
      <c r="DR1354">
        <v>0.05</v>
      </c>
      <c r="DS1354">
        <v>21.666322276475391</v>
      </c>
      <c r="DT1354">
        <v>8.3373581020685918</v>
      </c>
      <c r="DU1354">
        <v>0.63483675068719336</v>
      </c>
      <c r="DV1354">
        <v>0</v>
      </c>
      <c r="DW1354">
        <v>-63.191526666666661</v>
      </c>
      <c r="DX1354">
        <v>-10.41139755283673</v>
      </c>
      <c r="DY1354">
        <v>0.75404542212138825</v>
      </c>
      <c r="DZ1354">
        <v>0</v>
      </c>
      <c r="EA1354">
        <v>277.24111146861969</v>
      </c>
      <c r="EB1354">
        <v>126.9522928811012</v>
      </c>
      <c r="EC1354">
        <v>9.6265498801673317</v>
      </c>
      <c r="ED1354">
        <v>0</v>
      </c>
      <c r="EE1354">
        <v>3.0463987499999998</v>
      </c>
      <c r="EF1354">
        <v>-0.40730622889306012</v>
      </c>
      <c r="EG1354">
        <v>4.4504606176636367E-2</v>
      </c>
      <c r="EH1354">
        <v>0</v>
      </c>
      <c r="EI1354">
        <v>1.9486740140279271</v>
      </c>
      <c r="EJ1354">
        <v>6.3526201415038591E-2</v>
      </c>
      <c r="EK1354">
        <v>4.8530604642965814E-3</v>
      </c>
      <c r="EL1354">
        <v>1</v>
      </c>
      <c r="EM1354">
        <v>1</v>
      </c>
      <c r="EN1354">
        <v>5</v>
      </c>
      <c r="EO1354" t="s">
        <v>404</v>
      </c>
      <c r="EP1354">
        <v>2.9402300000000001</v>
      </c>
      <c r="EQ1354">
        <v>2.8012299999999999</v>
      </c>
      <c r="ER1354">
        <v>0.11910900000000001</v>
      </c>
      <c r="ES1354">
        <v>0.12767200000000001</v>
      </c>
      <c r="ET1354">
        <v>0.116994</v>
      </c>
      <c r="EU1354">
        <v>0.107987</v>
      </c>
      <c r="EV1354">
        <v>17991.900000000001</v>
      </c>
      <c r="EW1354">
        <v>18680.400000000001</v>
      </c>
      <c r="EX1354">
        <v>23766.7</v>
      </c>
      <c r="EY1354">
        <v>24937.200000000001</v>
      </c>
      <c r="EZ1354">
        <v>33601.699999999997</v>
      </c>
      <c r="FA1354">
        <v>35528</v>
      </c>
      <c r="FB1354">
        <v>43350.5</v>
      </c>
      <c r="FC1354">
        <v>46103.6</v>
      </c>
      <c r="FD1354">
        <v>1.55887</v>
      </c>
      <c r="FE1354">
        <v>1.7800499999999999</v>
      </c>
      <c r="FF1354">
        <v>6.5349000000000004E-2</v>
      </c>
      <c r="FG1354">
        <v>0</v>
      </c>
      <c r="FH1354">
        <v>30.5411</v>
      </c>
      <c r="FI1354">
        <v>999.9</v>
      </c>
      <c r="FJ1354">
        <v>46.6</v>
      </c>
      <c r="FK1354">
        <v>40.299999999999997</v>
      </c>
      <c r="FL1354">
        <v>35.472900000000003</v>
      </c>
      <c r="FM1354">
        <v>63.523600000000002</v>
      </c>
      <c r="FN1354">
        <v>26.410299999999999</v>
      </c>
      <c r="FO1354">
        <v>1</v>
      </c>
      <c r="FP1354">
        <v>0.61693100000000001</v>
      </c>
      <c r="FQ1354">
        <v>3.9482699999999999</v>
      </c>
      <c r="FR1354">
        <v>20.2715</v>
      </c>
      <c r="FS1354">
        <v>5.2110000000000003</v>
      </c>
      <c r="FT1354">
        <v>11.908099999999999</v>
      </c>
      <c r="FU1354">
        <v>5.0026000000000002</v>
      </c>
      <c r="FV1354">
        <v>3.2899500000000002</v>
      </c>
      <c r="FW1354">
        <v>9999</v>
      </c>
      <c r="FX1354">
        <v>9999</v>
      </c>
      <c r="FY1354">
        <v>9999</v>
      </c>
      <c r="FZ1354">
        <v>999.9</v>
      </c>
      <c r="GA1354">
        <v>1.85989</v>
      </c>
      <c r="GB1354">
        <v>1.8549100000000001</v>
      </c>
      <c r="GC1354">
        <v>1.85806</v>
      </c>
      <c r="GD1354">
        <v>1.8565400000000001</v>
      </c>
      <c r="GE1354">
        <v>1.8553200000000001</v>
      </c>
      <c r="GF1354">
        <v>1.85486</v>
      </c>
      <c r="GG1354">
        <v>1.85375</v>
      </c>
      <c r="GH1354">
        <v>1.85667</v>
      </c>
      <c r="GI1354">
        <v>0</v>
      </c>
      <c r="GJ1354">
        <v>0</v>
      </c>
      <c r="GK1354">
        <v>0</v>
      </c>
      <c r="GL1354">
        <v>0</v>
      </c>
      <c r="GM1354" t="s">
        <v>384</v>
      </c>
      <c r="GN1354" t="s">
        <v>385</v>
      </c>
      <c r="GO1354" t="s">
        <v>386</v>
      </c>
      <c r="GP1354" t="s">
        <v>386</v>
      </c>
      <c r="GQ1354" t="s">
        <v>386</v>
      </c>
      <c r="GR1354" t="s">
        <v>386</v>
      </c>
      <c r="GS1354">
        <v>0</v>
      </c>
      <c r="GT1354">
        <v>100</v>
      </c>
      <c r="GU1354">
        <v>100</v>
      </c>
      <c r="GV1354">
        <v>1.762</v>
      </c>
      <c r="GW1354">
        <v>4.3E-3</v>
      </c>
      <c r="GX1354">
        <v>0.39944932438917619</v>
      </c>
      <c r="GY1354">
        <v>3.036990343597491E-3</v>
      </c>
      <c r="GZ1354">
        <v>-1.538114387597119E-6</v>
      </c>
      <c r="HA1354">
        <v>3.3909691194327332E-10</v>
      </c>
      <c r="HB1354">
        <v>-6.6822494577568767E-2</v>
      </c>
      <c r="HC1354">
        <v>9.7621983196103414E-3</v>
      </c>
      <c r="HD1354">
        <v>-3.3387782167185642E-4</v>
      </c>
      <c r="HE1354">
        <v>2.632278881966732E-6</v>
      </c>
      <c r="HF1354">
        <v>6</v>
      </c>
      <c r="HG1354">
        <v>2134</v>
      </c>
      <c r="HH1354">
        <v>2</v>
      </c>
      <c r="HI1354">
        <v>31</v>
      </c>
      <c r="HJ1354">
        <v>7.9</v>
      </c>
      <c r="HK1354">
        <v>7.9</v>
      </c>
      <c r="HL1354">
        <v>1.6198699999999999</v>
      </c>
      <c r="HM1354">
        <v>2.33521</v>
      </c>
      <c r="HN1354">
        <v>1.4978</v>
      </c>
      <c r="HO1354">
        <v>2.3095699999999999</v>
      </c>
      <c r="HP1354">
        <v>1.5478499999999999</v>
      </c>
      <c r="HQ1354">
        <v>2.33887</v>
      </c>
      <c r="HR1354">
        <v>43.100900000000003</v>
      </c>
      <c r="HS1354">
        <v>13.545400000000001</v>
      </c>
      <c r="HT1354">
        <v>18</v>
      </c>
      <c r="HU1354">
        <v>307.00099999999998</v>
      </c>
      <c r="HV1354">
        <v>465.22300000000001</v>
      </c>
      <c r="HW1354">
        <v>25.482500000000002</v>
      </c>
      <c r="HX1354">
        <v>34.522799999999997</v>
      </c>
      <c r="HY1354">
        <v>30.0015</v>
      </c>
      <c r="HZ1354">
        <v>34.3825</v>
      </c>
      <c r="IA1354">
        <v>34.472200000000001</v>
      </c>
      <c r="IB1354">
        <v>32.520000000000003</v>
      </c>
      <c r="IC1354">
        <v>31.1357</v>
      </c>
      <c r="ID1354">
        <v>0</v>
      </c>
      <c r="IE1354">
        <v>25.461200000000002</v>
      </c>
      <c r="IF1354">
        <v>712.77300000000002</v>
      </c>
      <c r="IG1354">
        <v>24.372</v>
      </c>
      <c r="IH1354">
        <v>100.23</v>
      </c>
      <c r="II1354">
        <v>99.914199999999994</v>
      </c>
      <c r="IJ1354" t="s">
        <v>3545</v>
      </c>
    </row>
    <row r="1355" spans="1:244" x14ac:dyDescent="0.2">
      <c r="A1355">
        <v>1339</v>
      </c>
      <c r="B1355">
        <v>1659891589.5999999</v>
      </c>
      <c r="C1355">
        <v>11332.5</v>
      </c>
      <c r="D1355" t="s">
        <v>2993</v>
      </c>
      <c r="E1355" t="s">
        <v>2994</v>
      </c>
      <c r="F1355">
        <v>1</v>
      </c>
      <c r="G1355" t="s">
        <v>2740</v>
      </c>
      <c r="H1355" t="s">
        <v>379</v>
      </c>
      <c r="I1355" t="s">
        <v>1135</v>
      </c>
      <c r="J1355" t="s">
        <v>1136</v>
      </c>
      <c r="K1355" t="s">
        <v>1137</v>
      </c>
      <c r="L1355" t="s">
        <v>2741</v>
      </c>
      <c r="M1355" t="s">
        <v>380</v>
      </c>
      <c r="N1355">
        <v>1659891581.4124999</v>
      </c>
      <c r="O1355">
        <f t="shared" si="680"/>
        <v>2.4943265453260745E-3</v>
      </c>
      <c r="P1355">
        <f t="shared" si="681"/>
        <v>2.4943265453260746</v>
      </c>
      <c r="Q1355">
        <f t="shared" si="682"/>
        <v>22.668155419529675</v>
      </c>
      <c r="R1355">
        <f t="shared" si="683"/>
        <v>580.22924999999998</v>
      </c>
      <c r="S1355">
        <f t="shared" si="684"/>
        <v>269.86594850176584</v>
      </c>
      <c r="T1355">
        <f t="shared" si="685"/>
        <v>26.731907297742204</v>
      </c>
      <c r="U1355">
        <f t="shared" si="686"/>
        <v>57.475330283609274</v>
      </c>
      <c r="V1355">
        <f t="shared" si="687"/>
        <v>0.12481600161698071</v>
      </c>
      <c r="W1355">
        <f t="shared" si="688"/>
        <v>2.9117274662126085</v>
      </c>
      <c r="X1355">
        <f t="shared" si="689"/>
        <v>0.12191797691252874</v>
      </c>
      <c r="Y1355">
        <f t="shared" si="690"/>
        <v>7.6453507276224408E-2</v>
      </c>
      <c r="Z1355">
        <f t="shared" si="691"/>
        <v>321.51003449999996</v>
      </c>
      <c r="AA1355">
        <f t="shared" si="692"/>
        <v>32.306603639286756</v>
      </c>
      <c r="AB1355">
        <f t="shared" si="693"/>
        <v>31.600987499999999</v>
      </c>
      <c r="AC1355">
        <f t="shared" si="694"/>
        <v>4.6682954602927085</v>
      </c>
      <c r="AD1355">
        <f t="shared" si="695"/>
        <v>60.03996492583363</v>
      </c>
      <c r="AE1355">
        <f t="shared" si="696"/>
        <v>2.7172489809132214</v>
      </c>
      <c r="AF1355">
        <f t="shared" si="697"/>
        <v>4.5257337912668563</v>
      </c>
      <c r="AG1355">
        <f t="shared" si="698"/>
        <v>1.9510464793794871</v>
      </c>
      <c r="AH1355">
        <f t="shared" si="699"/>
        <v>-109.99980064887988</v>
      </c>
      <c r="AI1355">
        <f t="shared" si="700"/>
        <v>-85.592718250716516</v>
      </c>
      <c r="AJ1355">
        <f t="shared" si="701"/>
        <v>-6.62254512672415</v>
      </c>
      <c r="AK1355">
        <f t="shared" si="702"/>
        <v>119.29497047367938</v>
      </c>
      <c r="AL1355">
        <f t="shared" si="703"/>
        <v>51.371301955377014</v>
      </c>
      <c r="AM1355">
        <f t="shared" si="704"/>
        <v>2.5883213847522204</v>
      </c>
      <c r="AN1355">
        <f t="shared" si="705"/>
        <v>22.668155419529675</v>
      </c>
      <c r="AO1355">
        <v>689.20970826181122</v>
      </c>
      <c r="AP1355">
        <v>635.13007878787892</v>
      </c>
      <c r="AQ1355">
        <v>5.0495705412587846</v>
      </c>
      <c r="AR1355">
        <v>66.332459273180504</v>
      </c>
      <c r="AS1355">
        <f t="shared" si="706"/>
        <v>2.4943265453260746</v>
      </c>
      <c r="AT1355">
        <v>24.409955655265531</v>
      </c>
      <c r="AU1355">
        <v>27.366265454545442</v>
      </c>
      <c r="AV1355">
        <v>-7.2520417946388476E-3</v>
      </c>
      <c r="AW1355">
        <v>80.638585768873753</v>
      </c>
      <c r="AX1355">
        <v>178</v>
      </c>
      <c r="AY1355">
        <v>36</v>
      </c>
      <c r="AZ1355">
        <f t="shared" si="707"/>
        <v>1</v>
      </c>
      <c r="BA1355">
        <f t="shared" si="708"/>
        <v>0</v>
      </c>
      <c r="BB1355">
        <f t="shared" si="709"/>
        <v>51642.9641607823</v>
      </c>
      <c r="BC1355">
        <f t="shared" si="710"/>
        <v>1999.9662499999999</v>
      </c>
      <c r="BD1355">
        <f t="shared" si="711"/>
        <v>1681.1713499999998</v>
      </c>
      <c r="BE1355">
        <f t="shared" si="712"/>
        <v>0.84059986012263954</v>
      </c>
      <c r="BF1355">
        <f t="shared" si="713"/>
        <v>0.16075773003669436</v>
      </c>
      <c r="BG1355">
        <v>6</v>
      </c>
      <c r="BH1355">
        <v>0.5</v>
      </c>
      <c r="BI1355" t="s">
        <v>381</v>
      </c>
      <c r="BJ1355">
        <v>2</v>
      </c>
      <c r="BK1355" t="b">
        <v>1</v>
      </c>
      <c r="BL1355">
        <v>1659891581.4124999</v>
      </c>
      <c r="BM1355">
        <v>580.22924999999998</v>
      </c>
      <c r="BN1355">
        <v>643.66131249999989</v>
      </c>
      <c r="BO1355">
        <v>27.431374999999999</v>
      </c>
      <c r="BP1355">
        <v>24.411337499999998</v>
      </c>
      <c r="BQ1355">
        <v>578.52250000000004</v>
      </c>
      <c r="BR1355">
        <v>27.427287499999998</v>
      </c>
      <c r="BS1355">
        <v>500.123625</v>
      </c>
      <c r="BT1355">
        <v>98.956262499999994</v>
      </c>
      <c r="BU1355">
        <v>9.9981706249999996E-2</v>
      </c>
      <c r="BV1355">
        <v>31.055731250000001</v>
      </c>
      <c r="BW1355">
        <v>31.600987499999999</v>
      </c>
      <c r="BX1355">
        <v>999.9</v>
      </c>
      <c r="BY1355">
        <v>0</v>
      </c>
      <c r="BZ1355">
        <v>0</v>
      </c>
      <c r="CA1355">
        <v>10003.16</v>
      </c>
      <c r="CB1355">
        <v>0</v>
      </c>
      <c r="CC1355">
        <v>1959.98875</v>
      </c>
      <c r="CD1355">
        <v>-63.432137500000003</v>
      </c>
      <c r="CE1355">
        <v>596.59349999999995</v>
      </c>
      <c r="CF1355">
        <v>659.76718750000009</v>
      </c>
      <c r="CG1355">
        <v>3.0200468749999998</v>
      </c>
      <c r="CH1355">
        <v>643.66131249999989</v>
      </c>
      <c r="CI1355">
        <v>24.411337499999998</v>
      </c>
      <c r="CJ1355">
        <v>2.7145062499999999</v>
      </c>
      <c r="CK1355">
        <v>2.4156537500000002</v>
      </c>
      <c r="CL1355">
        <v>22.373181249999998</v>
      </c>
      <c r="CM1355">
        <v>20.469087500000001</v>
      </c>
      <c r="CN1355">
        <v>1999.9662499999999</v>
      </c>
      <c r="CO1355">
        <v>0.98000387499999997</v>
      </c>
      <c r="CP1355">
        <v>1.9996387500000001E-2</v>
      </c>
      <c r="CQ1355">
        <v>0</v>
      </c>
      <c r="CR1355">
        <v>2.7706249999999999</v>
      </c>
      <c r="CS1355">
        <v>0</v>
      </c>
      <c r="CT1355">
        <v>16171.13125</v>
      </c>
      <c r="CU1355">
        <v>17412.037499999999</v>
      </c>
      <c r="CV1355">
        <v>44.179250000000003</v>
      </c>
      <c r="CW1355">
        <v>46.124875000000003</v>
      </c>
      <c r="CX1355">
        <v>44.296499999999988</v>
      </c>
      <c r="CY1355">
        <v>44.034875</v>
      </c>
      <c r="CZ1355">
        <v>44.125</v>
      </c>
      <c r="DA1355">
        <v>1959.9762499999999</v>
      </c>
      <c r="DB1355">
        <v>39.99</v>
      </c>
      <c r="DC1355">
        <v>0</v>
      </c>
      <c r="DD1355">
        <v>1659891589.0999999</v>
      </c>
      <c r="DE1355">
        <v>0</v>
      </c>
      <c r="DF1355">
        <v>1659891113.0999999</v>
      </c>
      <c r="DG1355" t="s">
        <v>2742</v>
      </c>
      <c r="DH1355">
        <v>1659891112.5999999</v>
      </c>
      <c r="DI1355">
        <v>1659891113.0999999</v>
      </c>
      <c r="DJ1355">
        <v>29</v>
      </c>
      <c r="DK1355">
        <v>0.08</v>
      </c>
      <c r="DL1355">
        <v>-6.0000000000000001E-3</v>
      </c>
      <c r="DM1355">
        <v>1.387</v>
      </c>
      <c r="DN1355">
        <v>1.0999999999999999E-2</v>
      </c>
      <c r="DO1355">
        <v>400</v>
      </c>
      <c r="DP1355">
        <v>24</v>
      </c>
      <c r="DQ1355">
        <v>0.14000000000000001</v>
      </c>
      <c r="DR1355">
        <v>0.05</v>
      </c>
      <c r="DS1355">
        <v>21.858551138967901</v>
      </c>
      <c r="DT1355">
        <v>8.1204643907675678</v>
      </c>
      <c r="DU1355">
        <v>0.62014693291950818</v>
      </c>
      <c r="DV1355">
        <v>0</v>
      </c>
      <c r="DW1355">
        <v>-63.385796774193551</v>
      </c>
      <c r="DX1355">
        <v>-10.30112903225781</v>
      </c>
      <c r="DY1355">
        <v>0.77122504162423622</v>
      </c>
      <c r="DZ1355">
        <v>0</v>
      </c>
      <c r="EA1355">
        <v>281.29474789668512</v>
      </c>
      <c r="EB1355">
        <v>129.9529012450472</v>
      </c>
      <c r="EC1355">
        <v>9.5678950020812703</v>
      </c>
      <c r="ED1355">
        <v>0</v>
      </c>
      <c r="EE1355">
        <v>3.0398580487804878</v>
      </c>
      <c r="EF1355">
        <v>-0.47084257839720622</v>
      </c>
      <c r="EG1355">
        <v>4.8995196788949258E-2</v>
      </c>
      <c r="EH1355">
        <v>0</v>
      </c>
      <c r="EI1355">
        <v>1.950517040298954</v>
      </c>
      <c r="EJ1355">
        <v>5.6917080397861738E-2</v>
      </c>
      <c r="EK1355">
        <v>4.2256603163717734E-3</v>
      </c>
      <c r="EL1355">
        <v>1</v>
      </c>
      <c r="EM1355">
        <v>1</v>
      </c>
      <c r="EN1355">
        <v>5</v>
      </c>
      <c r="EO1355" t="s">
        <v>404</v>
      </c>
      <c r="EP1355">
        <v>2.9402499999999998</v>
      </c>
      <c r="EQ1355">
        <v>2.8011900000000001</v>
      </c>
      <c r="ER1355">
        <v>0.119772</v>
      </c>
      <c r="ES1355">
        <v>0.12831899999999999</v>
      </c>
      <c r="ET1355">
        <v>0.116976</v>
      </c>
      <c r="EU1355">
        <v>0.107991</v>
      </c>
      <c r="EV1355">
        <v>17978.400000000001</v>
      </c>
      <c r="EW1355">
        <v>18666.5</v>
      </c>
      <c r="EX1355">
        <v>23766.7</v>
      </c>
      <c r="EY1355">
        <v>24937.1</v>
      </c>
      <c r="EZ1355">
        <v>33602.400000000001</v>
      </c>
      <c r="FA1355">
        <v>35528</v>
      </c>
      <c r="FB1355">
        <v>43350.6</v>
      </c>
      <c r="FC1355">
        <v>46103.8</v>
      </c>
      <c r="FD1355">
        <v>1.5590299999999999</v>
      </c>
      <c r="FE1355">
        <v>1.78003</v>
      </c>
      <c r="FF1355">
        <v>6.5323000000000006E-2</v>
      </c>
      <c r="FG1355">
        <v>0</v>
      </c>
      <c r="FH1355">
        <v>30.541899999999998</v>
      </c>
      <c r="FI1355">
        <v>999.9</v>
      </c>
      <c r="FJ1355">
        <v>46.6</v>
      </c>
      <c r="FK1355">
        <v>40.299999999999997</v>
      </c>
      <c r="FL1355">
        <v>35.476399999999998</v>
      </c>
      <c r="FM1355">
        <v>63.663600000000002</v>
      </c>
      <c r="FN1355">
        <v>26.410299999999999</v>
      </c>
      <c r="FO1355">
        <v>1</v>
      </c>
      <c r="FP1355">
        <v>0.61717999999999995</v>
      </c>
      <c r="FQ1355">
        <v>3.9283899999999998</v>
      </c>
      <c r="FR1355">
        <v>20.271999999999998</v>
      </c>
      <c r="FS1355">
        <v>5.2108499999999998</v>
      </c>
      <c r="FT1355">
        <v>11.908099999999999</v>
      </c>
      <c r="FU1355">
        <v>5.0025000000000004</v>
      </c>
      <c r="FV1355">
        <v>3.28993</v>
      </c>
      <c r="FW1355">
        <v>9999</v>
      </c>
      <c r="FX1355">
        <v>9999</v>
      </c>
      <c r="FY1355">
        <v>9999</v>
      </c>
      <c r="FZ1355">
        <v>999.9</v>
      </c>
      <c r="GA1355">
        <v>1.85988</v>
      </c>
      <c r="GB1355">
        <v>1.8549</v>
      </c>
      <c r="GC1355">
        <v>1.85806</v>
      </c>
      <c r="GD1355">
        <v>1.8565400000000001</v>
      </c>
      <c r="GE1355">
        <v>1.8553200000000001</v>
      </c>
      <c r="GF1355">
        <v>1.85486</v>
      </c>
      <c r="GG1355">
        <v>1.85375</v>
      </c>
      <c r="GH1355">
        <v>1.85667</v>
      </c>
      <c r="GI1355">
        <v>0</v>
      </c>
      <c r="GJ1355">
        <v>0</v>
      </c>
      <c r="GK1355">
        <v>0</v>
      </c>
      <c r="GL1355">
        <v>0</v>
      </c>
      <c r="GM1355" t="s">
        <v>384</v>
      </c>
      <c r="GN1355" t="s">
        <v>385</v>
      </c>
      <c r="GO1355" t="s">
        <v>386</v>
      </c>
      <c r="GP1355" t="s">
        <v>386</v>
      </c>
      <c r="GQ1355" t="s">
        <v>386</v>
      </c>
      <c r="GR1355" t="s">
        <v>386</v>
      </c>
      <c r="GS1355">
        <v>0</v>
      </c>
      <c r="GT1355">
        <v>100</v>
      </c>
      <c r="GU1355">
        <v>100</v>
      </c>
      <c r="GV1355">
        <v>1.7689999999999999</v>
      </c>
      <c r="GW1355">
        <v>4.3E-3</v>
      </c>
      <c r="GX1355">
        <v>0.39944932438917619</v>
      </c>
      <c r="GY1355">
        <v>3.036990343597491E-3</v>
      </c>
      <c r="GZ1355">
        <v>-1.538114387597119E-6</v>
      </c>
      <c r="HA1355">
        <v>3.3909691194327332E-10</v>
      </c>
      <c r="HB1355">
        <v>-6.6822494577568767E-2</v>
      </c>
      <c r="HC1355">
        <v>9.7621983196103414E-3</v>
      </c>
      <c r="HD1355">
        <v>-3.3387782167185642E-4</v>
      </c>
      <c r="HE1355">
        <v>2.632278881966732E-6</v>
      </c>
      <c r="HF1355">
        <v>6</v>
      </c>
      <c r="HG1355">
        <v>2134</v>
      </c>
      <c r="HH1355">
        <v>2</v>
      </c>
      <c r="HI1355">
        <v>31</v>
      </c>
      <c r="HJ1355">
        <v>8</v>
      </c>
      <c r="HK1355">
        <v>7.9</v>
      </c>
      <c r="HL1355">
        <v>1.6272</v>
      </c>
      <c r="HM1355">
        <v>2.35107</v>
      </c>
      <c r="HN1355">
        <v>1.4978</v>
      </c>
      <c r="HO1355">
        <v>2.3083499999999999</v>
      </c>
      <c r="HP1355">
        <v>1.5478499999999999</v>
      </c>
      <c r="HQ1355">
        <v>2.4340799999999998</v>
      </c>
      <c r="HR1355">
        <v>43.127899999999997</v>
      </c>
      <c r="HS1355">
        <v>13.5541</v>
      </c>
      <c r="HT1355">
        <v>18</v>
      </c>
      <c r="HU1355">
        <v>307.06900000000002</v>
      </c>
      <c r="HV1355">
        <v>465.21199999999999</v>
      </c>
      <c r="HW1355">
        <v>25.469899999999999</v>
      </c>
      <c r="HX1355">
        <v>34.523499999999999</v>
      </c>
      <c r="HY1355">
        <v>30.0014</v>
      </c>
      <c r="HZ1355">
        <v>34.383200000000002</v>
      </c>
      <c r="IA1355">
        <v>34.472799999999999</v>
      </c>
      <c r="IB1355">
        <v>32.654699999999998</v>
      </c>
      <c r="IC1355">
        <v>31.1357</v>
      </c>
      <c r="ID1355">
        <v>0</v>
      </c>
      <c r="IE1355">
        <v>25.4038</v>
      </c>
      <c r="IF1355">
        <v>722.84199999999998</v>
      </c>
      <c r="IG1355">
        <v>24.372</v>
      </c>
      <c r="IH1355">
        <v>100.23</v>
      </c>
      <c r="II1355">
        <v>99.914400000000001</v>
      </c>
      <c r="IJ1355" t="s">
        <v>3545</v>
      </c>
    </row>
    <row r="1356" spans="1:244" x14ac:dyDescent="0.2">
      <c r="A1356">
        <v>1340</v>
      </c>
      <c r="B1356">
        <v>1659891590.5999999</v>
      </c>
      <c r="C1356">
        <v>11333.5</v>
      </c>
      <c r="D1356" t="s">
        <v>2995</v>
      </c>
      <c r="E1356" t="s">
        <v>2996</v>
      </c>
      <c r="F1356">
        <v>1</v>
      </c>
      <c r="G1356" t="s">
        <v>2740</v>
      </c>
      <c r="H1356" t="s">
        <v>379</v>
      </c>
      <c r="I1356" t="s">
        <v>1135</v>
      </c>
      <c r="J1356" t="s">
        <v>1136</v>
      </c>
      <c r="K1356" t="s">
        <v>1137</v>
      </c>
      <c r="L1356" t="s">
        <v>2741</v>
      </c>
      <c r="M1356" t="s">
        <v>380</v>
      </c>
      <c r="N1356">
        <v>1659891582.9333329</v>
      </c>
      <c r="O1356">
        <f t="shared" si="680"/>
        <v>2.492910742739783E-3</v>
      </c>
      <c r="P1356">
        <f t="shared" si="681"/>
        <v>2.4929107427397827</v>
      </c>
      <c r="Q1356">
        <f t="shared" si="682"/>
        <v>22.756265196908046</v>
      </c>
      <c r="R1356">
        <f t="shared" si="683"/>
        <v>587.63666666666666</v>
      </c>
      <c r="S1356">
        <f t="shared" si="684"/>
        <v>275.48647523497669</v>
      </c>
      <c r="T1356">
        <f t="shared" si="685"/>
        <v>27.288681093086478</v>
      </c>
      <c r="U1356">
        <f t="shared" si="686"/>
        <v>58.209135608538446</v>
      </c>
      <c r="V1356">
        <f t="shared" si="687"/>
        <v>0.12464059962974806</v>
      </c>
      <c r="W1356">
        <f t="shared" si="688"/>
        <v>2.9117437508449284</v>
      </c>
      <c r="X1356">
        <f t="shared" si="689"/>
        <v>0.12175062847222362</v>
      </c>
      <c r="Y1356">
        <f t="shared" si="690"/>
        <v>7.6348214184902563E-2</v>
      </c>
      <c r="Z1356">
        <f t="shared" si="691"/>
        <v>321.51116499999989</v>
      </c>
      <c r="AA1356">
        <f t="shared" si="692"/>
        <v>32.307841062195862</v>
      </c>
      <c r="AB1356">
        <f t="shared" si="693"/>
        <v>31.601453333333328</v>
      </c>
      <c r="AC1356">
        <f t="shared" si="694"/>
        <v>4.6684189086453554</v>
      </c>
      <c r="AD1356">
        <f t="shared" si="695"/>
        <v>60.004623858610906</v>
      </c>
      <c r="AE1356">
        <f t="shared" si="696"/>
        <v>2.715784003085179</v>
      </c>
      <c r="AF1356">
        <f t="shared" si="697"/>
        <v>4.5259578819865443</v>
      </c>
      <c r="AG1356">
        <f t="shared" si="698"/>
        <v>1.9526349055601764</v>
      </c>
      <c r="AH1356">
        <f t="shared" si="699"/>
        <v>-109.93736375482443</v>
      </c>
      <c r="AI1356">
        <f t="shared" si="700"/>
        <v>-85.529947927474325</v>
      </c>
      <c r="AJ1356">
        <f t="shared" si="701"/>
        <v>-6.6176949255415778</v>
      </c>
      <c r="AK1356">
        <f t="shared" si="702"/>
        <v>119.42615839215955</v>
      </c>
      <c r="AL1356">
        <f t="shared" si="703"/>
        <v>51.560799328034371</v>
      </c>
      <c r="AM1356">
        <f t="shared" si="704"/>
        <v>2.5758589354386912</v>
      </c>
      <c r="AN1356">
        <f t="shared" si="705"/>
        <v>22.756265196908046</v>
      </c>
      <c r="AO1356">
        <v>694.30523734294229</v>
      </c>
      <c r="AP1356">
        <v>640.15329696969673</v>
      </c>
      <c r="AQ1356">
        <v>5.0427609367737336</v>
      </c>
      <c r="AR1356">
        <v>66.332459273180504</v>
      </c>
      <c r="AS1356">
        <f t="shared" si="706"/>
        <v>2.4929107427397827</v>
      </c>
      <c r="AT1356">
        <v>24.409597052148321</v>
      </c>
      <c r="AU1356">
        <v>27.360493333333331</v>
      </c>
      <c r="AV1356">
        <v>-6.6586001096539602E-3</v>
      </c>
      <c r="AW1356">
        <v>80.638585768873753</v>
      </c>
      <c r="AX1356">
        <v>178</v>
      </c>
      <c r="AY1356">
        <v>36</v>
      </c>
      <c r="AZ1356">
        <f t="shared" si="707"/>
        <v>1</v>
      </c>
      <c r="BA1356">
        <f t="shared" si="708"/>
        <v>0</v>
      </c>
      <c r="BB1356">
        <f t="shared" si="709"/>
        <v>51643.279558047332</v>
      </c>
      <c r="BC1356">
        <f t="shared" si="710"/>
        <v>1999.9733333333329</v>
      </c>
      <c r="BD1356">
        <f t="shared" si="711"/>
        <v>1681.1772999999994</v>
      </c>
      <c r="BE1356">
        <f t="shared" si="712"/>
        <v>0.84059985799810655</v>
      </c>
      <c r="BF1356">
        <f t="shared" si="713"/>
        <v>0.1607577259363458</v>
      </c>
      <c r="BG1356">
        <v>6</v>
      </c>
      <c r="BH1356">
        <v>0.5</v>
      </c>
      <c r="BI1356" t="s">
        <v>381</v>
      </c>
      <c r="BJ1356">
        <v>2</v>
      </c>
      <c r="BK1356" t="b">
        <v>1</v>
      </c>
      <c r="BL1356">
        <v>1659891582.9333329</v>
      </c>
      <c r="BM1356">
        <v>587.63666666666666</v>
      </c>
      <c r="BN1356">
        <v>651.30953333333321</v>
      </c>
      <c r="BO1356">
        <v>27.41656</v>
      </c>
      <c r="BP1356">
        <v>24.411053333333339</v>
      </c>
      <c r="BQ1356">
        <v>585.91806666666673</v>
      </c>
      <c r="BR1356">
        <v>27.41243333333334</v>
      </c>
      <c r="BS1356">
        <v>500.12953333333343</v>
      </c>
      <c r="BT1356">
        <v>98.956339999999997</v>
      </c>
      <c r="BU1356">
        <v>9.9996866666666656E-2</v>
      </c>
      <c r="BV1356">
        <v>31.0566</v>
      </c>
      <c r="BW1356">
        <v>31.601453333333328</v>
      </c>
      <c r="BX1356">
        <v>999.89999999999986</v>
      </c>
      <c r="BY1356">
        <v>0</v>
      </c>
      <c r="BZ1356">
        <v>0</v>
      </c>
      <c r="CA1356">
        <v>10003.245333333331</v>
      </c>
      <c r="CB1356">
        <v>0</v>
      </c>
      <c r="CC1356">
        <v>1960.719333333333</v>
      </c>
      <c r="CD1356">
        <v>-63.67301333333333</v>
      </c>
      <c r="CE1356">
        <v>604.20080000000007</v>
      </c>
      <c r="CF1356">
        <v>667.60660000000018</v>
      </c>
      <c r="CG1356">
        <v>3.0055213333333328</v>
      </c>
      <c r="CH1356">
        <v>651.30953333333321</v>
      </c>
      <c r="CI1356">
        <v>24.411053333333339</v>
      </c>
      <c r="CJ1356">
        <v>2.7130420000000002</v>
      </c>
      <c r="CK1356">
        <v>2.4156266666666668</v>
      </c>
      <c r="CL1356">
        <v>22.364313333333339</v>
      </c>
      <c r="CM1356">
        <v>20.46891333333333</v>
      </c>
      <c r="CN1356">
        <v>1999.9733333333329</v>
      </c>
      <c r="CO1356">
        <v>0.98000400000000021</v>
      </c>
      <c r="CP1356">
        <v>1.9996266666666661E-2</v>
      </c>
      <c r="CQ1356">
        <v>0</v>
      </c>
      <c r="CR1356">
        <v>2.7749999999999999</v>
      </c>
      <c r="CS1356">
        <v>0</v>
      </c>
      <c r="CT1356">
        <v>16179.42666666667</v>
      </c>
      <c r="CU1356">
        <v>17412.093333333331</v>
      </c>
      <c r="CV1356">
        <v>44.186999999999998</v>
      </c>
      <c r="CW1356">
        <v>46.129066666666667</v>
      </c>
      <c r="CX1356">
        <v>44.303733333333327</v>
      </c>
      <c r="CY1356">
        <v>44.041333333333327</v>
      </c>
      <c r="CZ1356">
        <v>44.125</v>
      </c>
      <c r="DA1356">
        <v>1959.9833333333329</v>
      </c>
      <c r="DB1356">
        <v>39.99</v>
      </c>
      <c r="DC1356">
        <v>0</v>
      </c>
      <c r="DD1356">
        <v>1659891589.7</v>
      </c>
      <c r="DE1356">
        <v>0</v>
      </c>
      <c r="DF1356">
        <v>1659891113.0999999</v>
      </c>
      <c r="DG1356" t="s">
        <v>2742</v>
      </c>
      <c r="DH1356">
        <v>1659891112.5999999</v>
      </c>
      <c r="DI1356">
        <v>1659891113.0999999</v>
      </c>
      <c r="DJ1356">
        <v>29</v>
      </c>
      <c r="DK1356">
        <v>0.08</v>
      </c>
      <c r="DL1356">
        <v>-6.0000000000000001E-3</v>
      </c>
      <c r="DM1356">
        <v>1.387</v>
      </c>
      <c r="DN1356">
        <v>1.0999999999999999E-2</v>
      </c>
      <c r="DO1356">
        <v>400</v>
      </c>
      <c r="DP1356">
        <v>24</v>
      </c>
      <c r="DQ1356">
        <v>0.14000000000000001</v>
      </c>
      <c r="DR1356">
        <v>0.05</v>
      </c>
      <c r="DS1356">
        <v>21.976358373968839</v>
      </c>
      <c r="DT1356">
        <v>7.6598078386162518</v>
      </c>
      <c r="DU1356">
        <v>0.59113760704026719</v>
      </c>
      <c r="DV1356">
        <v>0</v>
      </c>
      <c r="DW1356">
        <v>-63.539351612903218</v>
      </c>
      <c r="DX1356">
        <v>-10.10061290322558</v>
      </c>
      <c r="DY1356">
        <v>0.75780760894492061</v>
      </c>
      <c r="DZ1356">
        <v>0</v>
      </c>
      <c r="EA1356">
        <v>283.73263668519837</v>
      </c>
      <c r="EB1356">
        <v>139.44678937750859</v>
      </c>
      <c r="EC1356">
        <v>10.296849719450471</v>
      </c>
      <c r="ED1356">
        <v>0</v>
      </c>
      <c r="EE1356">
        <v>3.0342926829268291</v>
      </c>
      <c r="EF1356">
        <v>-0.51465114982577853</v>
      </c>
      <c r="EG1356">
        <v>5.1805960906876648E-2</v>
      </c>
      <c r="EH1356">
        <v>0</v>
      </c>
      <c r="EI1356">
        <v>1.951566633301842</v>
      </c>
      <c r="EJ1356">
        <v>5.3922962783462591E-2</v>
      </c>
      <c r="EK1356">
        <v>3.9868102040551776E-3</v>
      </c>
      <c r="EL1356">
        <v>1</v>
      </c>
      <c r="EM1356">
        <v>1</v>
      </c>
      <c r="EN1356">
        <v>5</v>
      </c>
      <c r="EO1356" t="s">
        <v>404</v>
      </c>
      <c r="EP1356">
        <v>2.94021</v>
      </c>
      <c r="EQ1356">
        <v>2.8010899999999999</v>
      </c>
      <c r="ER1356">
        <v>0.12043</v>
      </c>
      <c r="ES1356">
        <v>0.128973</v>
      </c>
      <c r="ET1356">
        <v>0.116961</v>
      </c>
      <c r="EU1356">
        <v>0.107985</v>
      </c>
      <c r="EV1356">
        <v>17965</v>
      </c>
      <c r="EW1356">
        <v>18652.5</v>
      </c>
      <c r="EX1356">
        <v>23766.799999999999</v>
      </c>
      <c r="EY1356">
        <v>24937.1</v>
      </c>
      <c r="EZ1356">
        <v>33603.1</v>
      </c>
      <c r="FA1356">
        <v>35528.1</v>
      </c>
      <c r="FB1356">
        <v>43350.7</v>
      </c>
      <c r="FC1356">
        <v>46103.5</v>
      </c>
      <c r="FD1356">
        <v>1.5592999999999999</v>
      </c>
      <c r="FE1356">
        <v>1.7799</v>
      </c>
      <c r="FF1356">
        <v>6.5282000000000007E-2</v>
      </c>
      <c r="FG1356">
        <v>0</v>
      </c>
      <c r="FH1356">
        <v>30.543099999999999</v>
      </c>
      <c r="FI1356">
        <v>999.9</v>
      </c>
      <c r="FJ1356">
        <v>46.6</v>
      </c>
      <c r="FK1356">
        <v>40.299999999999997</v>
      </c>
      <c r="FL1356">
        <v>35.474800000000002</v>
      </c>
      <c r="FM1356">
        <v>63.473599999999998</v>
      </c>
      <c r="FN1356">
        <v>26.4543</v>
      </c>
      <c r="FO1356">
        <v>1</v>
      </c>
      <c r="FP1356">
        <v>0.61735300000000004</v>
      </c>
      <c r="FQ1356">
        <v>3.9600399999999998</v>
      </c>
      <c r="FR1356">
        <v>20.2713</v>
      </c>
      <c r="FS1356">
        <v>5.2111499999999999</v>
      </c>
      <c r="FT1356">
        <v>11.908099999999999</v>
      </c>
      <c r="FU1356">
        <v>5.0026999999999999</v>
      </c>
      <c r="FV1356">
        <v>3.2900499999999999</v>
      </c>
      <c r="FW1356">
        <v>9999</v>
      </c>
      <c r="FX1356">
        <v>9999</v>
      </c>
      <c r="FY1356">
        <v>9999</v>
      </c>
      <c r="FZ1356">
        <v>999.9</v>
      </c>
      <c r="GA1356">
        <v>1.85988</v>
      </c>
      <c r="GB1356">
        <v>1.8548899999999999</v>
      </c>
      <c r="GC1356">
        <v>1.85806</v>
      </c>
      <c r="GD1356">
        <v>1.8565400000000001</v>
      </c>
      <c r="GE1356">
        <v>1.8553200000000001</v>
      </c>
      <c r="GF1356">
        <v>1.85486</v>
      </c>
      <c r="GG1356">
        <v>1.8537600000000001</v>
      </c>
      <c r="GH1356">
        <v>1.85667</v>
      </c>
      <c r="GI1356">
        <v>0</v>
      </c>
      <c r="GJ1356">
        <v>0</v>
      </c>
      <c r="GK1356">
        <v>0</v>
      </c>
      <c r="GL1356">
        <v>0</v>
      </c>
      <c r="GM1356" t="s">
        <v>384</v>
      </c>
      <c r="GN1356" t="s">
        <v>385</v>
      </c>
      <c r="GO1356" t="s">
        <v>386</v>
      </c>
      <c r="GP1356" t="s">
        <v>386</v>
      </c>
      <c r="GQ1356" t="s">
        <v>386</v>
      </c>
      <c r="GR1356" t="s">
        <v>386</v>
      </c>
      <c r="GS1356">
        <v>0</v>
      </c>
      <c r="GT1356">
        <v>100</v>
      </c>
      <c r="GU1356">
        <v>100</v>
      </c>
      <c r="GV1356">
        <v>1.7769999999999999</v>
      </c>
      <c r="GW1356">
        <v>4.3E-3</v>
      </c>
      <c r="GX1356">
        <v>0.39944932438917619</v>
      </c>
      <c r="GY1356">
        <v>3.036990343597491E-3</v>
      </c>
      <c r="GZ1356">
        <v>-1.538114387597119E-6</v>
      </c>
      <c r="HA1356">
        <v>3.3909691194327332E-10</v>
      </c>
      <c r="HB1356">
        <v>-6.6822494577568767E-2</v>
      </c>
      <c r="HC1356">
        <v>9.7621983196103414E-3</v>
      </c>
      <c r="HD1356">
        <v>-3.3387782167185642E-4</v>
      </c>
      <c r="HE1356">
        <v>2.632278881966732E-6</v>
      </c>
      <c r="HF1356">
        <v>6</v>
      </c>
      <c r="HG1356">
        <v>2134</v>
      </c>
      <c r="HH1356">
        <v>2</v>
      </c>
      <c r="HI1356">
        <v>31</v>
      </c>
      <c r="HJ1356">
        <v>8</v>
      </c>
      <c r="HK1356">
        <v>8</v>
      </c>
      <c r="HL1356">
        <v>1.63818</v>
      </c>
      <c r="HM1356">
        <v>2.33521</v>
      </c>
      <c r="HN1356">
        <v>1.4978</v>
      </c>
      <c r="HO1356">
        <v>2.3083499999999999</v>
      </c>
      <c r="HP1356">
        <v>1.5478499999999999</v>
      </c>
      <c r="HQ1356">
        <v>2.35107</v>
      </c>
      <c r="HR1356">
        <v>43.127899999999997</v>
      </c>
      <c r="HS1356">
        <v>13.527900000000001</v>
      </c>
      <c r="HT1356">
        <v>18</v>
      </c>
      <c r="HU1356">
        <v>307.19099999999997</v>
      </c>
      <c r="HV1356">
        <v>465.13099999999997</v>
      </c>
      <c r="HW1356">
        <v>25.4574</v>
      </c>
      <c r="HX1356">
        <v>34.5244</v>
      </c>
      <c r="HY1356">
        <v>30.001300000000001</v>
      </c>
      <c r="HZ1356">
        <v>34.384</v>
      </c>
      <c r="IA1356">
        <v>34.472799999999999</v>
      </c>
      <c r="IB1356">
        <v>32.899900000000002</v>
      </c>
      <c r="IC1356">
        <v>31.1357</v>
      </c>
      <c r="ID1356">
        <v>0</v>
      </c>
      <c r="IE1356">
        <v>25.4038</v>
      </c>
      <c r="IF1356">
        <v>722.84199999999998</v>
      </c>
      <c r="IG1356">
        <v>24.372</v>
      </c>
      <c r="IH1356">
        <v>100.23</v>
      </c>
      <c r="II1356">
        <v>99.914000000000001</v>
      </c>
      <c r="IJ1356" t="s">
        <v>3545</v>
      </c>
    </row>
    <row r="1357" spans="1:244" x14ac:dyDescent="0.2">
      <c r="A1357">
        <v>1341</v>
      </c>
      <c r="B1357">
        <v>1659891591.5999999</v>
      </c>
      <c r="C1357">
        <v>11334.5</v>
      </c>
      <c r="D1357" t="s">
        <v>2997</v>
      </c>
      <c r="E1357" t="s">
        <v>2998</v>
      </c>
      <c r="F1357">
        <v>1</v>
      </c>
      <c r="G1357" t="s">
        <v>2740</v>
      </c>
      <c r="H1357" t="s">
        <v>379</v>
      </c>
      <c r="I1357" t="s">
        <v>1135</v>
      </c>
      <c r="J1357" t="s">
        <v>1136</v>
      </c>
      <c r="K1357" t="s">
        <v>1137</v>
      </c>
      <c r="L1357" t="s">
        <v>2741</v>
      </c>
      <c r="M1357" t="s">
        <v>380</v>
      </c>
      <c r="N1357">
        <v>1659891583.4437499</v>
      </c>
      <c r="O1357">
        <f t="shared" si="680"/>
        <v>2.4923281430352198E-3</v>
      </c>
      <c r="P1357">
        <f t="shared" si="681"/>
        <v>2.4923281430352198</v>
      </c>
      <c r="Q1357">
        <f t="shared" si="682"/>
        <v>22.915070101399856</v>
      </c>
      <c r="R1357">
        <f t="shared" si="683"/>
        <v>590.12956250000002</v>
      </c>
      <c r="S1357">
        <f t="shared" si="684"/>
        <v>275.71568589290598</v>
      </c>
      <c r="T1357">
        <f t="shared" si="685"/>
        <v>27.311389809710132</v>
      </c>
      <c r="U1357">
        <f t="shared" si="686"/>
        <v>58.456081189125733</v>
      </c>
      <c r="V1357">
        <f t="shared" si="687"/>
        <v>0.12458328633587512</v>
      </c>
      <c r="W1357">
        <f t="shared" si="688"/>
        <v>2.9113532966418671</v>
      </c>
      <c r="X1357">
        <f t="shared" si="689"/>
        <v>0.12169556161960231</v>
      </c>
      <c r="Y1357">
        <f t="shared" si="690"/>
        <v>7.6313601678037246E-2</v>
      </c>
      <c r="Z1357">
        <f t="shared" si="691"/>
        <v>321.51173024999997</v>
      </c>
      <c r="AA1357">
        <f t="shared" si="692"/>
        <v>32.308289534746365</v>
      </c>
      <c r="AB1357">
        <f t="shared" si="693"/>
        <v>31.6016625</v>
      </c>
      <c r="AC1357">
        <f t="shared" si="694"/>
        <v>4.6684743398679434</v>
      </c>
      <c r="AD1357">
        <f t="shared" si="695"/>
        <v>59.995864731899331</v>
      </c>
      <c r="AE1357">
        <f t="shared" si="696"/>
        <v>2.7154088483217258</v>
      </c>
      <c r="AF1357">
        <f t="shared" si="697"/>
        <v>4.5259933504683101</v>
      </c>
      <c r="AG1357">
        <f t="shared" si="698"/>
        <v>1.9530654915462176</v>
      </c>
      <c r="AH1357">
        <f t="shared" si="699"/>
        <v>-109.91167110785319</v>
      </c>
      <c r="AI1357">
        <f t="shared" si="700"/>
        <v>-85.529727250143438</v>
      </c>
      <c r="AJ1357">
        <f t="shared" si="701"/>
        <v>-6.6185766869414397</v>
      </c>
      <c r="AK1357">
        <f t="shared" si="702"/>
        <v>119.45175520506193</v>
      </c>
      <c r="AL1357">
        <f t="shared" si="703"/>
        <v>51.624565837002507</v>
      </c>
      <c r="AM1357">
        <f t="shared" si="704"/>
        <v>2.572716621827102</v>
      </c>
      <c r="AN1357">
        <f t="shared" si="705"/>
        <v>22.915070101399856</v>
      </c>
      <c r="AO1357">
        <v>699.4562245617775</v>
      </c>
      <c r="AP1357">
        <v>645.1666909090909</v>
      </c>
      <c r="AQ1357">
        <v>5.0316315507881813</v>
      </c>
      <c r="AR1357">
        <v>66.332459273180504</v>
      </c>
      <c r="AS1357">
        <f t="shared" si="706"/>
        <v>2.4923281430352198</v>
      </c>
      <c r="AT1357">
        <v>24.409769922193821</v>
      </c>
      <c r="AU1357">
        <v>27.35588969696969</v>
      </c>
      <c r="AV1357">
        <v>-6.0063541577849277E-3</v>
      </c>
      <c r="AW1357">
        <v>80.638585768873753</v>
      </c>
      <c r="AX1357">
        <v>178</v>
      </c>
      <c r="AY1357">
        <v>36</v>
      </c>
      <c r="AZ1357">
        <f t="shared" si="707"/>
        <v>1</v>
      </c>
      <c r="BA1357">
        <f t="shared" si="708"/>
        <v>0</v>
      </c>
      <c r="BB1357">
        <f t="shared" si="709"/>
        <v>51632.196327723155</v>
      </c>
      <c r="BC1357">
        <f t="shared" si="710"/>
        <v>1999.9768750000001</v>
      </c>
      <c r="BD1357">
        <f t="shared" si="711"/>
        <v>1681.1802750000002</v>
      </c>
      <c r="BE1357">
        <f t="shared" si="712"/>
        <v>0.84059985693584582</v>
      </c>
      <c r="BF1357">
        <f t="shared" si="713"/>
        <v>0.16075772388618242</v>
      </c>
      <c r="BG1357">
        <v>6</v>
      </c>
      <c r="BH1357">
        <v>0.5</v>
      </c>
      <c r="BI1357" t="s">
        <v>381</v>
      </c>
      <c r="BJ1357">
        <v>2</v>
      </c>
      <c r="BK1357" t="b">
        <v>1</v>
      </c>
      <c r="BL1357">
        <v>1659891583.4437499</v>
      </c>
      <c r="BM1357">
        <v>590.12956250000002</v>
      </c>
      <c r="BN1357">
        <v>653.8845</v>
      </c>
      <c r="BO1357">
        <v>27.412768750000001</v>
      </c>
      <c r="BP1357">
        <v>24.410912499999998</v>
      </c>
      <c r="BQ1357">
        <v>588.40706249999994</v>
      </c>
      <c r="BR1357">
        <v>27.408631249999999</v>
      </c>
      <c r="BS1357">
        <v>500.12881249999998</v>
      </c>
      <c r="BT1357">
        <v>98.956343750000002</v>
      </c>
      <c r="BU1357">
        <v>0.1000074375</v>
      </c>
      <c r="BV1357">
        <v>31.056737500000001</v>
      </c>
      <c r="BW1357">
        <v>31.6016625</v>
      </c>
      <c r="BX1357">
        <v>999.9</v>
      </c>
      <c r="BY1357">
        <v>0</v>
      </c>
      <c r="BZ1357">
        <v>0</v>
      </c>
      <c r="CA1357">
        <v>10001.01125</v>
      </c>
      <c r="CB1357">
        <v>0</v>
      </c>
      <c r="CC1357">
        <v>1961.4918749999999</v>
      </c>
      <c r="CD1357">
        <v>-63.75509375</v>
      </c>
      <c r="CE1357">
        <v>606.76149999999996</v>
      </c>
      <c r="CF1357">
        <v>670.24587500000007</v>
      </c>
      <c r="CG1357">
        <v>3.0018687499999999</v>
      </c>
      <c r="CH1357">
        <v>653.8845</v>
      </c>
      <c r="CI1357">
        <v>24.410912499999998</v>
      </c>
      <c r="CJ1357">
        <v>2.712666875</v>
      </c>
      <c r="CK1357">
        <v>2.4156131250000001</v>
      </c>
      <c r="CL1357">
        <v>22.3620375</v>
      </c>
      <c r="CM1357">
        <v>20.468824999999999</v>
      </c>
      <c r="CN1357">
        <v>1999.9768750000001</v>
      </c>
      <c r="CO1357">
        <v>0.98000406249999994</v>
      </c>
      <c r="CP1357">
        <v>1.9996206249999999E-2</v>
      </c>
      <c r="CQ1357">
        <v>0</v>
      </c>
      <c r="CR1357">
        <v>2.7161875000000002</v>
      </c>
      <c r="CS1357">
        <v>0</v>
      </c>
      <c r="CT1357">
        <v>16183.35</v>
      </c>
      <c r="CU1357">
        <v>17412.125</v>
      </c>
      <c r="CV1357">
        <v>44.186999999999998</v>
      </c>
      <c r="CW1357">
        <v>46.132687500000003</v>
      </c>
      <c r="CX1357">
        <v>44.304250000000003</v>
      </c>
      <c r="CY1357">
        <v>44.042625000000001</v>
      </c>
      <c r="CZ1357">
        <v>44.125</v>
      </c>
      <c r="DA1357">
        <v>1959.9868750000001</v>
      </c>
      <c r="DB1357">
        <v>39.99</v>
      </c>
      <c r="DC1357">
        <v>0</v>
      </c>
      <c r="DD1357">
        <v>1659891590.9000001</v>
      </c>
      <c r="DE1357">
        <v>0</v>
      </c>
      <c r="DF1357">
        <v>1659891113.0999999</v>
      </c>
      <c r="DG1357" t="s">
        <v>2742</v>
      </c>
      <c r="DH1357">
        <v>1659891112.5999999</v>
      </c>
      <c r="DI1357">
        <v>1659891113.0999999</v>
      </c>
      <c r="DJ1357">
        <v>29</v>
      </c>
      <c r="DK1357">
        <v>0.08</v>
      </c>
      <c r="DL1357">
        <v>-6.0000000000000001E-3</v>
      </c>
      <c r="DM1357">
        <v>1.387</v>
      </c>
      <c r="DN1357">
        <v>1.0999999999999999E-2</v>
      </c>
      <c r="DO1357">
        <v>400</v>
      </c>
      <c r="DP1357">
        <v>24</v>
      </c>
      <c r="DQ1357">
        <v>0.14000000000000001</v>
      </c>
      <c r="DR1357">
        <v>0.05</v>
      </c>
      <c r="DS1357">
        <v>22.17965675688837</v>
      </c>
      <c r="DT1357">
        <v>6.7186285715050138</v>
      </c>
      <c r="DU1357">
        <v>0.51344116473601387</v>
      </c>
      <c r="DV1357">
        <v>0</v>
      </c>
      <c r="DW1357">
        <v>-63.826810000000002</v>
      </c>
      <c r="DX1357">
        <v>-9.8210749721913917</v>
      </c>
      <c r="DY1357">
        <v>0.71392217239229505</v>
      </c>
      <c r="DZ1357">
        <v>0</v>
      </c>
      <c r="EA1357">
        <v>287.06073847886063</v>
      </c>
      <c r="EB1357">
        <v>153.256667296622</v>
      </c>
      <c r="EC1357">
        <v>11.691062371584501</v>
      </c>
      <c r="ED1357">
        <v>0</v>
      </c>
      <c r="EE1357">
        <v>3.0221550000000001</v>
      </c>
      <c r="EF1357">
        <v>-0.54780450281426241</v>
      </c>
      <c r="EG1357">
        <v>5.3033280023019498E-2</v>
      </c>
      <c r="EH1357">
        <v>0</v>
      </c>
      <c r="EI1357">
        <v>1.9527634602921471</v>
      </c>
      <c r="EJ1357">
        <v>5.010461628390625E-2</v>
      </c>
      <c r="EK1357">
        <v>3.7964573076374451E-3</v>
      </c>
      <c r="EL1357">
        <v>1</v>
      </c>
      <c r="EM1357">
        <v>1</v>
      </c>
      <c r="EN1357">
        <v>5</v>
      </c>
      <c r="EO1357" t="s">
        <v>404</v>
      </c>
      <c r="EP1357">
        <v>2.9402699999999999</v>
      </c>
      <c r="EQ1357">
        <v>2.80104</v>
      </c>
      <c r="ER1357">
        <v>0.121087</v>
      </c>
      <c r="ES1357">
        <v>0.12962799999999999</v>
      </c>
      <c r="ET1357">
        <v>0.11694599999999999</v>
      </c>
      <c r="EU1357">
        <v>0.107985</v>
      </c>
      <c r="EV1357">
        <v>17951.5</v>
      </c>
      <c r="EW1357">
        <v>18638.400000000001</v>
      </c>
      <c r="EX1357">
        <v>23766.7</v>
      </c>
      <c r="EY1357">
        <v>24937</v>
      </c>
      <c r="EZ1357">
        <v>33603.599999999999</v>
      </c>
      <c r="FA1357">
        <v>35528</v>
      </c>
      <c r="FB1357">
        <v>43350.6</v>
      </c>
      <c r="FC1357">
        <v>46103.4</v>
      </c>
      <c r="FD1357">
        <v>1.5597700000000001</v>
      </c>
      <c r="FE1357">
        <v>1.7799199999999999</v>
      </c>
      <c r="FF1357">
        <v>6.5323000000000006E-2</v>
      </c>
      <c r="FG1357">
        <v>0</v>
      </c>
      <c r="FH1357">
        <v>30.543900000000001</v>
      </c>
      <c r="FI1357">
        <v>999.9</v>
      </c>
      <c r="FJ1357">
        <v>46.6</v>
      </c>
      <c r="FK1357">
        <v>40.299999999999997</v>
      </c>
      <c r="FL1357">
        <v>35.475900000000003</v>
      </c>
      <c r="FM1357">
        <v>63.433599999999998</v>
      </c>
      <c r="FN1357">
        <v>25.6571</v>
      </c>
      <c r="FO1357">
        <v>1</v>
      </c>
      <c r="FP1357">
        <v>0.61746199999999996</v>
      </c>
      <c r="FQ1357">
        <v>3.9865300000000001</v>
      </c>
      <c r="FR1357">
        <v>20.270600000000002</v>
      </c>
      <c r="FS1357">
        <v>5.2112999999999996</v>
      </c>
      <c r="FT1357">
        <v>11.908099999999999</v>
      </c>
      <c r="FU1357">
        <v>5.0028499999999996</v>
      </c>
      <c r="FV1357">
        <v>3.2900999999999998</v>
      </c>
      <c r="FW1357">
        <v>9999</v>
      </c>
      <c r="FX1357">
        <v>9999</v>
      </c>
      <c r="FY1357">
        <v>9999</v>
      </c>
      <c r="FZ1357">
        <v>999.9</v>
      </c>
      <c r="GA1357">
        <v>1.85988</v>
      </c>
      <c r="GB1357">
        <v>1.8548899999999999</v>
      </c>
      <c r="GC1357">
        <v>1.85806</v>
      </c>
      <c r="GD1357">
        <v>1.8565400000000001</v>
      </c>
      <c r="GE1357">
        <v>1.8553200000000001</v>
      </c>
      <c r="GF1357">
        <v>1.8548500000000001</v>
      </c>
      <c r="GG1357">
        <v>1.85375</v>
      </c>
      <c r="GH1357">
        <v>1.8566800000000001</v>
      </c>
      <c r="GI1357">
        <v>0</v>
      </c>
      <c r="GJ1357">
        <v>0</v>
      </c>
      <c r="GK1357">
        <v>0</v>
      </c>
      <c r="GL1357">
        <v>0</v>
      </c>
      <c r="GM1357" t="s">
        <v>384</v>
      </c>
      <c r="GN1357" t="s">
        <v>385</v>
      </c>
      <c r="GO1357" t="s">
        <v>386</v>
      </c>
      <c r="GP1357" t="s">
        <v>386</v>
      </c>
      <c r="GQ1357" t="s">
        <v>386</v>
      </c>
      <c r="GR1357" t="s">
        <v>386</v>
      </c>
      <c r="GS1357">
        <v>0</v>
      </c>
      <c r="GT1357">
        <v>100</v>
      </c>
      <c r="GU1357">
        <v>100</v>
      </c>
      <c r="GV1357">
        <v>1.784</v>
      </c>
      <c r="GW1357">
        <v>4.3E-3</v>
      </c>
      <c r="GX1357">
        <v>0.39944932438917619</v>
      </c>
      <c r="GY1357">
        <v>3.036990343597491E-3</v>
      </c>
      <c r="GZ1357">
        <v>-1.538114387597119E-6</v>
      </c>
      <c r="HA1357">
        <v>3.3909691194327332E-10</v>
      </c>
      <c r="HB1357">
        <v>-6.6822494577568767E-2</v>
      </c>
      <c r="HC1357">
        <v>9.7621983196103414E-3</v>
      </c>
      <c r="HD1357">
        <v>-3.3387782167185642E-4</v>
      </c>
      <c r="HE1357">
        <v>2.632278881966732E-6</v>
      </c>
      <c r="HF1357">
        <v>6</v>
      </c>
      <c r="HG1357">
        <v>2134</v>
      </c>
      <c r="HH1357">
        <v>2</v>
      </c>
      <c r="HI1357">
        <v>31</v>
      </c>
      <c r="HJ1357">
        <v>8</v>
      </c>
      <c r="HK1357">
        <v>8</v>
      </c>
      <c r="HL1357">
        <v>1.64673</v>
      </c>
      <c r="HM1357">
        <v>2.34741</v>
      </c>
      <c r="HN1357">
        <v>1.4978</v>
      </c>
      <c r="HO1357">
        <v>2.3083499999999999</v>
      </c>
      <c r="HP1357">
        <v>1.5478499999999999</v>
      </c>
      <c r="HQ1357">
        <v>2.4218799999999998</v>
      </c>
      <c r="HR1357">
        <v>43.127899999999997</v>
      </c>
      <c r="HS1357">
        <v>13.5541</v>
      </c>
      <c r="HT1357">
        <v>18</v>
      </c>
      <c r="HU1357">
        <v>307.39999999999998</v>
      </c>
      <c r="HV1357">
        <v>465.14699999999999</v>
      </c>
      <c r="HW1357">
        <v>25.446400000000001</v>
      </c>
      <c r="HX1357">
        <v>34.525100000000002</v>
      </c>
      <c r="HY1357">
        <v>30.001200000000001</v>
      </c>
      <c r="HZ1357">
        <v>34.384700000000002</v>
      </c>
      <c r="IA1357">
        <v>34.472799999999999</v>
      </c>
      <c r="IB1357">
        <v>33.033900000000003</v>
      </c>
      <c r="IC1357">
        <v>31.1357</v>
      </c>
      <c r="ID1357">
        <v>0</v>
      </c>
      <c r="IE1357">
        <v>25.4038</v>
      </c>
      <c r="IF1357">
        <v>732.87199999999996</v>
      </c>
      <c r="IG1357">
        <v>24.372</v>
      </c>
      <c r="IH1357">
        <v>100.23</v>
      </c>
      <c r="II1357">
        <v>99.913700000000006</v>
      </c>
      <c r="IJ1357" t="s">
        <v>3545</v>
      </c>
    </row>
    <row r="1358" spans="1:244" x14ac:dyDescent="0.2">
      <c r="A1358">
        <v>1342</v>
      </c>
      <c r="B1358">
        <v>1659891592.5999999</v>
      </c>
      <c r="C1358">
        <v>11335.5</v>
      </c>
      <c r="D1358" t="s">
        <v>2999</v>
      </c>
      <c r="E1358" t="s">
        <v>3000</v>
      </c>
      <c r="F1358">
        <v>1</v>
      </c>
      <c r="G1358" t="s">
        <v>2740</v>
      </c>
      <c r="H1358" t="s">
        <v>379</v>
      </c>
      <c r="I1358" t="s">
        <v>1135</v>
      </c>
      <c r="J1358" t="s">
        <v>1136</v>
      </c>
      <c r="K1358" t="s">
        <v>1137</v>
      </c>
      <c r="L1358" t="s">
        <v>2741</v>
      </c>
      <c r="M1358" t="s">
        <v>380</v>
      </c>
      <c r="N1358">
        <v>1659891584.966666</v>
      </c>
      <c r="O1358">
        <f t="shared" si="680"/>
        <v>2.4914675718069605E-3</v>
      </c>
      <c r="P1358">
        <f t="shared" si="681"/>
        <v>2.4914675718069605</v>
      </c>
      <c r="Q1358">
        <f t="shared" si="682"/>
        <v>23.076918993179255</v>
      </c>
      <c r="R1358">
        <f t="shared" si="683"/>
        <v>597.5447333333334</v>
      </c>
      <c r="S1358">
        <f t="shared" si="684"/>
        <v>280.49437495524245</v>
      </c>
      <c r="T1358">
        <f t="shared" si="685"/>
        <v>27.784777142102936</v>
      </c>
      <c r="U1358">
        <f t="shared" si="686"/>
        <v>59.190660243198188</v>
      </c>
      <c r="V1358">
        <f t="shared" si="687"/>
        <v>0.1244544435912617</v>
      </c>
      <c r="W1358">
        <f t="shared" si="688"/>
        <v>2.9113082788366391</v>
      </c>
      <c r="X1358">
        <f t="shared" si="689"/>
        <v>0.12157257082200219</v>
      </c>
      <c r="Y1358">
        <f t="shared" si="690"/>
        <v>7.6236223479976856E-2</v>
      </c>
      <c r="Z1358">
        <f t="shared" si="691"/>
        <v>321.51308019999999</v>
      </c>
      <c r="AA1358">
        <f t="shared" si="692"/>
        <v>32.309055335897142</v>
      </c>
      <c r="AB1358">
        <f t="shared" si="693"/>
        <v>31.601706666666662</v>
      </c>
      <c r="AC1358">
        <f t="shared" si="694"/>
        <v>4.6684860445420089</v>
      </c>
      <c r="AD1358">
        <f t="shared" si="695"/>
        <v>59.965282214788282</v>
      </c>
      <c r="AE1358">
        <f t="shared" si="696"/>
        <v>2.7141044770571603</v>
      </c>
      <c r="AF1358">
        <f t="shared" si="697"/>
        <v>4.5261264131728272</v>
      </c>
      <c r="AG1358">
        <f t="shared" si="698"/>
        <v>1.9543815674848486</v>
      </c>
      <c r="AH1358">
        <f t="shared" si="699"/>
        <v>-109.87371991668697</v>
      </c>
      <c r="AI1358">
        <f t="shared" si="700"/>
        <v>-85.454374534053287</v>
      </c>
      <c r="AJ1358">
        <f t="shared" si="701"/>
        <v>-6.6128661383108112</v>
      </c>
      <c r="AK1358">
        <f t="shared" si="702"/>
        <v>119.57211961094889</v>
      </c>
      <c r="AL1358">
        <f t="shared" si="703"/>
        <v>51.830377921864702</v>
      </c>
      <c r="AM1358">
        <f t="shared" si="704"/>
        <v>2.5613663539416969</v>
      </c>
      <c r="AN1358">
        <f t="shared" si="705"/>
        <v>23.076918993179255</v>
      </c>
      <c r="AO1358">
        <v>704.66100495119122</v>
      </c>
      <c r="AP1358">
        <v>650.19555151515112</v>
      </c>
      <c r="AQ1358">
        <v>5.0271816713514887</v>
      </c>
      <c r="AR1358">
        <v>66.332459273180504</v>
      </c>
      <c r="AS1358">
        <f t="shared" si="706"/>
        <v>2.4914675718069605</v>
      </c>
      <c r="AT1358">
        <v>24.409502794738899</v>
      </c>
      <c r="AU1358">
        <v>27.351683030303029</v>
      </c>
      <c r="AV1358">
        <v>-5.5390499273280146E-3</v>
      </c>
      <c r="AW1358">
        <v>80.638585768873753</v>
      </c>
      <c r="AX1358">
        <v>178</v>
      </c>
      <c r="AY1358">
        <v>36</v>
      </c>
      <c r="AZ1358">
        <f t="shared" si="707"/>
        <v>1</v>
      </c>
      <c r="BA1358">
        <f t="shared" si="708"/>
        <v>0</v>
      </c>
      <c r="BB1358">
        <f t="shared" si="709"/>
        <v>51630.835822809568</v>
      </c>
      <c r="BC1358">
        <f t="shared" si="710"/>
        <v>1999.9853333333331</v>
      </c>
      <c r="BD1358">
        <f t="shared" si="711"/>
        <v>1681.1873799999998</v>
      </c>
      <c r="BE1358">
        <f t="shared" si="712"/>
        <v>0.84059985439893226</v>
      </c>
      <c r="BF1358">
        <f t="shared" si="713"/>
        <v>0.16075771898993926</v>
      </c>
      <c r="BG1358">
        <v>6</v>
      </c>
      <c r="BH1358">
        <v>0.5</v>
      </c>
      <c r="BI1358" t="s">
        <v>381</v>
      </c>
      <c r="BJ1358">
        <v>2</v>
      </c>
      <c r="BK1358" t="b">
        <v>1</v>
      </c>
      <c r="BL1358">
        <v>1659891584.966666</v>
      </c>
      <c r="BM1358">
        <v>597.5447333333334</v>
      </c>
      <c r="BN1358">
        <v>661.56133333333321</v>
      </c>
      <c r="BO1358">
        <v>27.39957333333334</v>
      </c>
      <c r="BP1358">
        <v>24.410920000000001</v>
      </c>
      <c r="BQ1358">
        <v>595.81046666666657</v>
      </c>
      <c r="BR1358">
        <v>27.395399999999999</v>
      </c>
      <c r="BS1358">
        <v>500.12880000000013</v>
      </c>
      <c r="BT1358">
        <v>98.95644666666665</v>
      </c>
      <c r="BU1358">
        <v>0.10000373999999999</v>
      </c>
      <c r="BV1358">
        <v>31.057253333333339</v>
      </c>
      <c r="BW1358">
        <v>31.601706666666662</v>
      </c>
      <c r="BX1358">
        <v>999.89999999999986</v>
      </c>
      <c r="BY1358">
        <v>0</v>
      </c>
      <c r="BZ1358">
        <v>0</v>
      </c>
      <c r="CA1358">
        <v>10000.743333333339</v>
      </c>
      <c r="CB1358">
        <v>0</v>
      </c>
      <c r="CC1358">
        <v>1962.64</v>
      </c>
      <c r="CD1358">
        <v>-64.016806666666668</v>
      </c>
      <c r="CE1358">
        <v>614.37746666666669</v>
      </c>
      <c r="CF1358">
        <v>678.11473333333322</v>
      </c>
      <c r="CG1358">
        <v>2.9886573333333342</v>
      </c>
      <c r="CH1358">
        <v>661.56133333333321</v>
      </c>
      <c r="CI1358">
        <v>24.410920000000001</v>
      </c>
      <c r="CJ1358">
        <v>2.7113633333333329</v>
      </c>
      <c r="CK1358">
        <v>2.4156166666666672</v>
      </c>
      <c r="CL1358">
        <v>22.354140000000001</v>
      </c>
      <c r="CM1358">
        <v>20.468853333333328</v>
      </c>
      <c r="CN1358">
        <v>1999.9853333333331</v>
      </c>
      <c r="CO1358">
        <v>0.9800042000000001</v>
      </c>
      <c r="CP1358">
        <v>1.9996073333333329E-2</v>
      </c>
      <c r="CQ1358">
        <v>0</v>
      </c>
      <c r="CR1358">
        <v>2.6436000000000002</v>
      </c>
      <c r="CS1358">
        <v>0</v>
      </c>
      <c r="CT1358">
        <v>16193.17333333333</v>
      </c>
      <c r="CU1358">
        <v>17412.2</v>
      </c>
      <c r="CV1358">
        <v>44.186999999999998</v>
      </c>
      <c r="CW1358">
        <v>46.141533333333342</v>
      </c>
      <c r="CX1358">
        <v>44.307866666666669</v>
      </c>
      <c r="CY1358">
        <v>44.049600000000012</v>
      </c>
      <c r="CZ1358">
        <v>44.125</v>
      </c>
      <c r="DA1358">
        <v>1959.9953333333331</v>
      </c>
      <c r="DB1358">
        <v>39.99</v>
      </c>
      <c r="DC1358">
        <v>0</v>
      </c>
      <c r="DD1358">
        <v>1659891591.5</v>
      </c>
      <c r="DE1358">
        <v>0</v>
      </c>
      <c r="DF1358">
        <v>1659891113.0999999</v>
      </c>
      <c r="DG1358" t="s">
        <v>2742</v>
      </c>
      <c r="DH1358">
        <v>1659891112.5999999</v>
      </c>
      <c r="DI1358">
        <v>1659891113.0999999</v>
      </c>
      <c r="DJ1358">
        <v>29</v>
      </c>
      <c r="DK1358">
        <v>0.08</v>
      </c>
      <c r="DL1358">
        <v>-6.0000000000000001E-3</v>
      </c>
      <c r="DM1358">
        <v>1.387</v>
      </c>
      <c r="DN1358">
        <v>1.0999999999999999E-2</v>
      </c>
      <c r="DO1358">
        <v>400</v>
      </c>
      <c r="DP1358">
        <v>24</v>
      </c>
      <c r="DQ1358">
        <v>0.14000000000000001</v>
      </c>
      <c r="DR1358">
        <v>0.05</v>
      </c>
      <c r="DS1358">
        <v>22.299086989316219</v>
      </c>
      <c r="DT1358">
        <v>6.1511133847242689</v>
      </c>
      <c r="DU1358">
        <v>0.47060280410387789</v>
      </c>
      <c r="DV1358">
        <v>0</v>
      </c>
      <c r="DW1358">
        <v>-63.99937666666667</v>
      </c>
      <c r="DX1358">
        <v>-9.5859176863180782</v>
      </c>
      <c r="DY1358">
        <v>0.69592738207533011</v>
      </c>
      <c r="DZ1358">
        <v>0</v>
      </c>
      <c r="EA1358">
        <v>289.61718291069161</v>
      </c>
      <c r="EB1358">
        <v>163.2563509314206</v>
      </c>
      <c r="EC1358">
        <v>12.398512527141669</v>
      </c>
      <c r="ED1358">
        <v>0</v>
      </c>
      <c r="EE1358">
        <v>3.013849</v>
      </c>
      <c r="EF1358">
        <v>-0.53327189493434035</v>
      </c>
      <c r="EG1358">
        <v>5.1751582816373827E-2</v>
      </c>
      <c r="EH1358">
        <v>0</v>
      </c>
      <c r="EI1358">
        <v>1.9536729835708599</v>
      </c>
      <c r="EJ1358">
        <v>4.8318374261649477E-2</v>
      </c>
      <c r="EK1358">
        <v>3.6496767677252828E-3</v>
      </c>
      <c r="EL1358">
        <v>1</v>
      </c>
      <c r="EM1358">
        <v>1</v>
      </c>
      <c r="EN1358">
        <v>5</v>
      </c>
      <c r="EO1358" t="s">
        <v>404</v>
      </c>
      <c r="EP1358">
        <v>2.9402900000000001</v>
      </c>
      <c r="EQ1358">
        <v>2.80098</v>
      </c>
      <c r="ER1358">
        <v>0.121738</v>
      </c>
      <c r="ES1358">
        <v>0.13026499999999999</v>
      </c>
      <c r="ET1358">
        <v>0.11693000000000001</v>
      </c>
      <c r="EU1358">
        <v>0.107985</v>
      </c>
      <c r="EV1358">
        <v>17938</v>
      </c>
      <c r="EW1358">
        <v>18624.7</v>
      </c>
      <c r="EX1358">
        <v>23766.5</v>
      </c>
      <c r="EY1358">
        <v>24937</v>
      </c>
      <c r="EZ1358">
        <v>33604.1</v>
      </c>
      <c r="FA1358">
        <v>35527.9</v>
      </c>
      <c r="FB1358">
        <v>43350.400000000001</v>
      </c>
      <c r="FC1358">
        <v>46103.199999999997</v>
      </c>
      <c r="FD1358">
        <v>1.56</v>
      </c>
      <c r="FE1358">
        <v>1.77982</v>
      </c>
      <c r="FF1358">
        <v>6.5282000000000007E-2</v>
      </c>
      <c r="FG1358">
        <v>0</v>
      </c>
      <c r="FH1358">
        <v>30.545300000000001</v>
      </c>
      <c r="FI1358">
        <v>999.9</v>
      </c>
      <c r="FJ1358">
        <v>46.6</v>
      </c>
      <c r="FK1358">
        <v>40.299999999999997</v>
      </c>
      <c r="FL1358">
        <v>35.478400000000001</v>
      </c>
      <c r="FM1358">
        <v>63.573599999999999</v>
      </c>
      <c r="FN1358">
        <v>26.514399999999998</v>
      </c>
      <c r="FO1358">
        <v>1</v>
      </c>
      <c r="FP1358">
        <v>0.61771600000000004</v>
      </c>
      <c r="FQ1358">
        <v>4.0126299999999997</v>
      </c>
      <c r="FR1358">
        <v>20.2698</v>
      </c>
      <c r="FS1358">
        <v>5.2117500000000003</v>
      </c>
      <c r="FT1358">
        <v>11.908099999999999</v>
      </c>
      <c r="FU1358">
        <v>5.0030999999999999</v>
      </c>
      <c r="FV1358">
        <v>3.29013</v>
      </c>
      <c r="FW1358">
        <v>9999</v>
      </c>
      <c r="FX1358">
        <v>9999</v>
      </c>
      <c r="FY1358">
        <v>9999</v>
      </c>
      <c r="FZ1358">
        <v>999.9</v>
      </c>
      <c r="GA1358">
        <v>1.85988</v>
      </c>
      <c r="GB1358">
        <v>1.8549</v>
      </c>
      <c r="GC1358">
        <v>1.85806</v>
      </c>
      <c r="GD1358">
        <v>1.8565400000000001</v>
      </c>
      <c r="GE1358">
        <v>1.85531</v>
      </c>
      <c r="GF1358">
        <v>1.8548500000000001</v>
      </c>
      <c r="GG1358">
        <v>1.8537600000000001</v>
      </c>
      <c r="GH1358">
        <v>1.8566800000000001</v>
      </c>
      <c r="GI1358">
        <v>0</v>
      </c>
      <c r="GJ1358">
        <v>0</v>
      </c>
      <c r="GK1358">
        <v>0</v>
      </c>
      <c r="GL1358">
        <v>0</v>
      </c>
      <c r="GM1358" t="s">
        <v>384</v>
      </c>
      <c r="GN1358" t="s">
        <v>385</v>
      </c>
      <c r="GO1358" t="s">
        <v>386</v>
      </c>
      <c r="GP1358" t="s">
        <v>386</v>
      </c>
      <c r="GQ1358" t="s">
        <v>386</v>
      </c>
      <c r="GR1358" t="s">
        <v>386</v>
      </c>
      <c r="GS1358">
        <v>0</v>
      </c>
      <c r="GT1358">
        <v>100</v>
      </c>
      <c r="GU1358">
        <v>100</v>
      </c>
      <c r="GV1358">
        <v>1.7909999999999999</v>
      </c>
      <c r="GW1358">
        <v>4.3E-3</v>
      </c>
      <c r="GX1358">
        <v>0.39944932438917619</v>
      </c>
      <c r="GY1358">
        <v>3.036990343597491E-3</v>
      </c>
      <c r="GZ1358">
        <v>-1.538114387597119E-6</v>
      </c>
      <c r="HA1358">
        <v>3.3909691194327332E-10</v>
      </c>
      <c r="HB1358">
        <v>-6.6822494577568767E-2</v>
      </c>
      <c r="HC1358">
        <v>9.7621983196103414E-3</v>
      </c>
      <c r="HD1358">
        <v>-3.3387782167185642E-4</v>
      </c>
      <c r="HE1358">
        <v>2.632278881966732E-6</v>
      </c>
      <c r="HF1358">
        <v>6</v>
      </c>
      <c r="HG1358">
        <v>2134</v>
      </c>
      <c r="HH1358">
        <v>2</v>
      </c>
      <c r="HI1358">
        <v>31</v>
      </c>
      <c r="HJ1358">
        <v>8</v>
      </c>
      <c r="HK1358">
        <v>8</v>
      </c>
      <c r="HL1358">
        <v>1.65771</v>
      </c>
      <c r="HM1358">
        <v>2.3327599999999999</v>
      </c>
      <c r="HN1358">
        <v>1.4978</v>
      </c>
      <c r="HO1358">
        <v>2.3083499999999999</v>
      </c>
      <c r="HP1358">
        <v>1.5478499999999999</v>
      </c>
      <c r="HQ1358">
        <v>2.3706100000000001</v>
      </c>
      <c r="HR1358">
        <v>43.127899999999997</v>
      </c>
      <c r="HS1358">
        <v>13.527900000000001</v>
      </c>
      <c r="HT1358">
        <v>18</v>
      </c>
      <c r="HU1358">
        <v>307.49900000000002</v>
      </c>
      <c r="HV1358">
        <v>465.08300000000003</v>
      </c>
      <c r="HW1358">
        <v>25.431999999999999</v>
      </c>
      <c r="HX1358">
        <v>34.526000000000003</v>
      </c>
      <c r="HY1358">
        <v>30.001200000000001</v>
      </c>
      <c r="HZ1358">
        <v>34.385300000000001</v>
      </c>
      <c r="IA1358">
        <v>34.472799999999999</v>
      </c>
      <c r="IB1358">
        <v>33.283700000000003</v>
      </c>
      <c r="IC1358">
        <v>31.1357</v>
      </c>
      <c r="ID1358">
        <v>0</v>
      </c>
      <c r="IE1358">
        <v>25.4038</v>
      </c>
      <c r="IF1358">
        <v>732.87199999999996</v>
      </c>
      <c r="IG1358">
        <v>24.372</v>
      </c>
      <c r="IH1358">
        <v>100.229</v>
      </c>
      <c r="II1358">
        <v>99.913300000000007</v>
      </c>
      <c r="IJ1358" t="s">
        <v>3545</v>
      </c>
    </row>
    <row r="1359" spans="1:244" x14ac:dyDescent="0.2">
      <c r="A1359">
        <v>1343</v>
      </c>
      <c r="B1359">
        <v>1659891593.5999999</v>
      </c>
      <c r="C1359">
        <v>11336.5</v>
      </c>
      <c r="D1359" t="s">
        <v>3001</v>
      </c>
      <c r="E1359" t="s">
        <v>3002</v>
      </c>
      <c r="F1359">
        <v>1</v>
      </c>
      <c r="G1359" t="s">
        <v>2740</v>
      </c>
      <c r="H1359" t="s">
        <v>379</v>
      </c>
      <c r="I1359" t="s">
        <v>1135</v>
      </c>
      <c r="J1359" t="s">
        <v>1136</v>
      </c>
      <c r="K1359" t="s">
        <v>1137</v>
      </c>
      <c r="L1359" t="s">
        <v>2741</v>
      </c>
      <c r="M1359" t="s">
        <v>380</v>
      </c>
      <c r="N1359">
        <v>1659891585.4749999</v>
      </c>
      <c r="O1359">
        <f t="shared" si="680"/>
        <v>2.495722902193354E-3</v>
      </c>
      <c r="P1359">
        <f t="shared" si="681"/>
        <v>2.495722902193354</v>
      </c>
      <c r="Q1359">
        <f t="shared" si="682"/>
        <v>23.27864395034149</v>
      </c>
      <c r="R1359">
        <f t="shared" si="683"/>
        <v>600.02937500000007</v>
      </c>
      <c r="S1359">
        <f t="shared" si="684"/>
        <v>280.7432545852717</v>
      </c>
      <c r="T1359">
        <f t="shared" si="685"/>
        <v>27.809400819483841</v>
      </c>
      <c r="U1359">
        <f t="shared" si="686"/>
        <v>59.436717072648705</v>
      </c>
      <c r="V1359">
        <f t="shared" si="687"/>
        <v>0.124645081925291</v>
      </c>
      <c r="W1359">
        <f t="shared" si="688"/>
        <v>2.9113947077768776</v>
      </c>
      <c r="X1359">
        <f t="shared" si="689"/>
        <v>0.12175456766080518</v>
      </c>
      <c r="Y1359">
        <f t="shared" si="690"/>
        <v>7.6350723076584692E-2</v>
      </c>
      <c r="Z1359">
        <f t="shared" si="691"/>
        <v>321.51322649999992</v>
      </c>
      <c r="AA1359">
        <f t="shared" si="692"/>
        <v>32.307889699329642</v>
      </c>
      <c r="AB1359">
        <f t="shared" si="693"/>
        <v>31.602006249999999</v>
      </c>
      <c r="AC1359">
        <f t="shared" si="694"/>
        <v>4.6685654382415409</v>
      </c>
      <c r="AD1359">
        <f t="shared" si="695"/>
        <v>59.958007218680933</v>
      </c>
      <c r="AE1359">
        <f t="shared" si="696"/>
        <v>2.7137717859597625</v>
      </c>
      <c r="AF1359">
        <f t="shared" si="697"/>
        <v>4.5261207165575064</v>
      </c>
      <c r="AG1359">
        <f t="shared" si="698"/>
        <v>1.9547936522817784</v>
      </c>
      <c r="AH1359">
        <f t="shared" si="699"/>
        <v>-110.06137998672691</v>
      </c>
      <c r="AI1359">
        <f t="shared" si="700"/>
        <v>-85.507399959603902</v>
      </c>
      <c r="AJ1359">
        <f t="shared" si="701"/>
        <v>-6.6167821202258246</v>
      </c>
      <c r="AK1359">
        <f t="shared" si="702"/>
        <v>119.32766443344329</v>
      </c>
      <c r="AL1359">
        <f t="shared" si="703"/>
        <v>51.893270321530437</v>
      </c>
      <c r="AM1359">
        <f t="shared" si="704"/>
        <v>2.5585739301468644</v>
      </c>
      <c r="AN1359">
        <f t="shared" si="705"/>
        <v>23.27864395034149</v>
      </c>
      <c r="AO1359">
        <v>709.90843222918716</v>
      </c>
      <c r="AP1359">
        <v>655.21639999999968</v>
      </c>
      <c r="AQ1359">
        <v>5.0230649218338792</v>
      </c>
      <c r="AR1359">
        <v>66.332459273180504</v>
      </c>
      <c r="AS1359">
        <f t="shared" si="706"/>
        <v>2.495722902193354</v>
      </c>
      <c r="AT1359">
        <v>24.40929893410533</v>
      </c>
      <c r="AU1359">
        <v>27.346614545454539</v>
      </c>
      <c r="AV1359">
        <v>-3.9792452517054509E-3</v>
      </c>
      <c r="AW1359">
        <v>80.638585768873753</v>
      </c>
      <c r="AX1359">
        <v>178</v>
      </c>
      <c r="AY1359">
        <v>36</v>
      </c>
      <c r="AZ1359">
        <f t="shared" si="707"/>
        <v>1</v>
      </c>
      <c r="BA1359">
        <f t="shared" si="708"/>
        <v>0</v>
      </c>
      <c r="BB1359">
        <f t="shared" si="709"/>
        <v>51633.285710913646</v>
      </c>
      <c r="BC1359">
        <f t="shared" si="710"/>
        <v>1999.9862499999999</v>
      </c>
      <c r="BD1359">
        <f t="shared" si="711"/>
        <v>1681.1881499999997</v>
      </c>
      <c r="BE1359">
        <f t="shared" si="712"/>
        <v>0.84059985412399696</v>
      </c>
      <c r="BF1359">
        <f t="shared" si="713"/>
        <v>0.16075771845931439</v>
      </c>
      <c r="BG1359">
        <v>6</v>
      </c>
      <c r="BH1359">
        <v>0.5</v>
      </c>
      <c r="BI1359" t="s">
        <v>381</v>
      </c>
      <c r="BJ1359">
        <v>2</v>
      </c>
      <c r="BK1359" t="b">
        <v>1</v>
      </c>
      <c r="BL1359">
        <v>1659891585.4749999</v>
      </c>
      <c r="BM1359">
        <v>600.02937500000007</v>
      </c>
      <c r="BN1359">
        <v>664.12693749999994</v>
      </c>
      <c r="BO1359">
        <v>27.39624375</v>
      </c>
      <c r="BP1359">
        <v>24.410843750000002</v>
      </c>
      <c r="BQ1359">
        <v>598.2913125</v>
      </c>
      <c r="BR1359">
        <v>27.392062500000002</v>
      </c>
      <c r="BS1359">
        <v>500.12968749999987</v>
      </c>
      <c r="BT1359">
        <v>98.956356249999999</v>
      </c>
      <c r="BU1359">
        <v>9.9989237499999994E-2</v>
      </c>
      <c r="BV1359">
        <v>31.057231250000001</v>
      </c>
      <c r="BW1359">
        <v>31.602006249999999</v>
      </c>
      <c r="BX1359">
        <v>999.9</v>
      </c>
      <c r="BY1359">
        <v>0</v>
      </c>
      <c r="BZ1359">
        <v>0</v>
      </c>
      <c r="CA1359">
        <v>10001.246875000001</v>
      </c>
      <c r="CB1359">
        <v>0</v>
      </c>
      <c r="CC1359">
        <v>1962.8375000000001</v>
      </c>
      <c r="CD1359">
        <v>-64.097743750000006</v>
      </c>
      <c r="CE1359">
        <v>616.92993749999994</v>
      </c>
      <c r="CF1359">
        <v>680.74450000000002</v>
      </c>
      <c r="CG1359">
        <v>2.9854043749999999</v>
      </c>
      <c r="CH1359">
        <v>664.12693749999994</v>
      </c>
      <c r="CI1359">
        <v>24.410843750000002</v>
      </c>
      <c r="CJ1359">
        <v>2.71103125</v>
      </c>
      <c r="CK1359">
        <v>2.4156068749999999</v>
      </c>
      <c r="CL1359">
        <v>22.352125000000001</v>
      </c>
      <c r="CM1359">
        <v>20.468787500000001</v>
      </c>
      <c r="CN1359">
        <v>1999.9862499999999</v>
      </c>
      <c r="CO1359">
        <v>0.98000425000000002</v>
      </c>
      <c r="CP1359">
        <v>1.9996025000000001E-2</v>
      </c>
      <c r="CQ1359">
        <v>0</v>
      </c>
      <c r="CR1359">
        <v>2.6321249999999998</v>
      </c>
      <c r="CS1359">
        <v>0</v>
      </c>
      <c r="CT1359">
        <v>16197.237499999999</v>
      </c>
      <c r="CU1359">
        <v>17412.206249999999</v>
      </c>
      <c r="CV1359">
        <v>44.186999999999998</v>
      </c>
      <c r="CW1359">
        <v>46.144374999999997</v>
      </c>
      <c r="CX1359">
        <v>44.308124999999997</v>
      </c>
      <c r="CY1359">
        <v>44.050375000000003</v>
      </c>
      <c r="CZ1359">
        <v>44.125</v>
      </c>
      <c r="DA1359">
        <v>1959.9962499999999</v>
      </c>
      <c r="DB1359">
        <v>39.99</v>
      </c>
      <c r="DC1359">
        <v>0</v>
      </c>
      <c r="DD1359">
        <v>1659891592.7</v>
      </c>
      <c r="DE1359">
        <v>0</v>
      </c>
      <c r="DF1359">
        <v>1659891113.0999999</v>
      </c>
      <c r="DG1359" t="s">
        <v>2742</v>
      </c>
      <c r="DH1359">
        <v>1659891112.5999999</v>
      </c>
      <c r="DI1359">
        <v>1659891113.0999999</v>
      </c>
      <c r="DJ1359">
        <v>29</v>
      </c>
      <c r="DK1359">
        <v>0.08</v>
      </c>
      <c r="DL1359">
        <v>-6.0000000000000001E-3</v>
      </c>
      <c r="DM1359">
        <v>1.387</v>
      </c>
      <c r="DN1359">
        <v>1.0999999999999999E-2</v>
      </c>
      <c r="DO1359">
        <v>400</v>
      </c>
      <c r="DP1359">
        <v>24</v>
      </c>
      <c r="DQ1359">
        <v>0.14000000000000001</v>
      </c>
      <c r="DR1359">
        <v>0.05</v>
      </c>
      <c r="DS1359">
        <v>22.299086989316219</v>
      </c>
      <c r="DT1359">
        <v>6.1511133847242689</v>
      </c>
      <c r="DU1359">
        <v>0.47060280410387789</v>
      </c>
      <c r="DV1359">
        <v>0</v>
      </c>
      <c r="DW1359">
        <v>-63.99937666666667</v>
      </c>
      <c r="DX1359">
        <v>-9.5859176863180782</v>
      </c>
      <c r="DY1359">
        <v>0.69592738207533011</v>
      </c>
      <c r="DZ1359">
        <v>0</v>
      </c>
      <c r="EA1359">
        <v>289.61718291069161</v>
      </c>
      <c r="EB1359">
        <v>163.2563509314206</v>
      </c>
      <c r="EC1359">
        <v>12.398512527141669</v>
      </c>
      <c r="ED1359">
        <v>0</v>
      </c>
      <c r="EE1359">
        <v>3.013849</v>
      </c>
      <c r="EF1359">
        <v>-0.53327189493434035</v>
      </c>
      <c r="EG1359">
        <v>5.1751582816373827E-2</v>
      </c>
      <c r="EH1359">
        <v>0</v>
      </c>
      <c r="EI1359">
        <v>1.9536729835708599</v>
      </c>
      <c r="EJ1359">
        <v>4.8318374261649477E-2</v>
      </c>
      <c r="EK1359">
        <v>3.6496767677252828E-3</v>
      </c>
      <c r="EL1359">
        <v>1</v>
      </c>
      <c r="EM1359">
        <v>1</v>
      </c>
      <c r="EN1359">
        <v>5</v>
      </c>
      <c r="EO1359" t="s">
        <v>404</v>
      </c>
      <c r="EP1359">
        <v>2.94028</v>
      </c>
      <c r="EQ1359">
        <v>2.80111</v>
      </c>
      <c r="ER1359">
        <v>0.12239</v>
      </c>
      <c r="ES1359">
        <v>0.13090499999999999</v>
      </c>
      <c r="ET1359">
        <v>0.11691600000000001</v>
      </c>
      <c r="EU1359">
        <v>0.10797900000000001</v>
      </c>
      <c r="EV1359">
        <v>17924.7</v>
      </c>
      <c r="EW1359">
        <v>18610.900000000001</v>
      </c>
      <c r="EX1359">
        <v>23766.400000000001</v>
      </c>
      <c r="EY1359">
        <v>24936.9</v>
      </c>
      <c r="EZ1359">
        <v>33604.699999999997</v>
      </c>
      <c r="FA1359">
        <v>35527.9</v>
      </c>
      <c r="FB1359">
        <v>43350.400000000001</v>
      </c>
      <c r="FC1359">
        <v>46102.9</v>
      </c>
      <c r="FD1359">
        <v>1.5602</v>
      </c>
      <c r="FE1359">
        <v>1.7799700000000001</v>
      </c>
      <c r="FF1359">
        <v>6.5323000000000006E-2</v>
      </c>
      <c r="FG1359">
        <v>0</v>
      </c>
      <c r="FH1359">
        <v>30.546500000000002</v>
      </c>
      <c r="FI1359">
        <v>999.9</v>
      </c>
      <c r="FJ1359">
        <v>46.6</v>
      </c>
      <c r="FK1359">
        <v>40.299999999999997</v>
      </c>
      <c r="FL1359">
        <v>35.477400000000003</v>
      </c>
      <c r="FM1359">
        <v>63.263599999999997</v>
      </c>
      <c r="FN1359">
        <v>25.5929</v>
      </c>
      <c r="FO1359">
        <v>1</v>
      </c>
      <c r="FP1359">
        <v>0.61780999999999997</v>
      </c>
      <c r="FQ1359">
        <v>4.0033899999999996</v>
      </c>
      <c r="FR1359">
        <v>20.27</v>
      </c>
      <c r="FS1359">
        <v>5.2117500000000003</v>
      </c>
      <c r="FT1359">
        <v>11.908099999999999</v>
      </c>
      <c r="FU1359">
        <v>5.0030000000000001</v>
      </c>
      <c r="FV1359">
        <v>3.2901500000000001</v>
      </c>
      <c r="FW1359">
        <v>9999</v>
      </c>
      <c r="FX1359">
        <v>9999</v>
      </c>
      <c r="FY1359">
        <v>9999</v>
      </c>
      <c r="FZ1359">
        <v>999.9</v>
      </c>
      <c r="GA1359">
        <v>1.85988</v>
      </c>
      <c r="GB1359">
        <v>1.8549</v>
      </c>
      <c r="GC1359">
        <v>1.85806</v>
      </c>
      <c r="GD1359">
        <v>1.8565400000000001</v>
      </c>
      <c r="GE1359">
        <v>1.85531</v>
      </c>
      <c r="GF1359">
        <v>1.8548500000000001</v>
      </c>
      <c r="GG1359">
        <v>1.8537600000000001</v>
      </c>
      <c r="GH1359">
        <v>1.85667</v>
      </c>
      <c r="GI1359">
        <v>0</v>
      </c>
      <c r="GJ1359">
        <v>0</v>
      </c>
      <c r="GK1359">
        <v>0</v>
      </c>
      <c r="GL1359">
        <v>0</v>
      </c>
      <c r="GM1359" t="s">
        <v>384</v>
      </c>
      <c r="GN1359" t="s">
        <v>385</v>
      </c>
      <c r="GO1359" t="s">
        <v>386</v>
      </c>
      <c r="GP1359" t="s">
        <v>386</v>
      </c>
      <c r="GQ1359" t="s">
        <v>386</v>
      </c>
      <c r="GR1359" t="s">
        <v>386</v>
      </c>
      <c r="GS1359">
        <v>0</v>
      </c>
      <c r="GT1359">
        <v>100</v>
      </c>
      <c r="GU1359">
        <v>100</v>
      </c>
      <c r="GV1359">
        <v>1.7989999999999999</v>
      </c>
      <c r="GW1359">
        <v>4.3E-3</v>
      </c>
      <c r="GX1359">
        <v>0.39944932438917619</v>
      </c>
      <c r="GY1359">
        <v>3.036990343597491E-3</v>
      </c>
      <c r="GZ1359">
        <v>-1.538114387597119E-6</v>
      </c>
      <c r="HA1359">
        <v>3.3909691194327332E-10</v>
      </c>
      <c r="HB1359">
        <v>-6.6822494577568767E-2</v>
      </c>
      <c r="HC1359">
        <v>9.7621983196103414E-3</v>
      </c>
      <c r="HD1359">
        <v>-3.3387782167185642E-4</v>
      </c>
      <c r="HE1359">
        <v>2.632278881966732E-6</v>
      </c>
      <c r="HF1359">
        <v>6</v>
      </c>
      <c r="HG1359">
        <v>2134</v>
      </c>
      <c r="HH1359">
        <v>2</v>
      </c>
      <c r="HI1359">
        <v>31</v>
      </c>
      <c r="HJ1359">
        <v>8</v>
      </c>
      <c r="HK1359">
        <v>8</v>
      </c>
      <c r="HL1359">
        <v>1.6650400000000001</v>
      </c>
      <c r="HM1359">
        <v>2.34985</v>
      </c>
      <c r="HN1359">
        <v>1.4978</v>
      </c>
      <c r="HO1359">
        <v>2.3083499999999999</v>
      </c>
      <c r="HP1359">
        <v>1.5478499999999999</v>
      </c>
      <c r="HQ1359">
        <v>2.4011200000000001</v>
      </c>
      <c r="HR1359">
        <v>43.127899999999997</v>
      </c>
      <c r="HS1359">
        <v>13.5541</v>
      </c>
      <c r="HT1359">
        <v>18</v>
      </c>
      <c r="HU1359">
        <v>307.58600000000001</v>
      </c>
      <c r="HV1359">
        <v>465.17899999999997</v>
      </c>
      <c r="HW1359">
        <v>25.4191</v>
      </c>
      <c r="HX1359">
        <v>34.526699999999998</v>
      </c>
      <c r="HY1359">
        <v>30.001100000000001</v>
      </c>
      <c r="HZ1359">
        <v>34.385300000000001</v>
      </c>
      <c r="IA1359">
        <v>34.472799999999999</v>
      </c>
      <c r="IB1359">
        <v>33.414900000000003</v>
      </c>
      <c r="IC1359">
        <v>31.1357</v>
      </c>
      <c r="ID1359">
        <v>0</v>
      </c>
      <c r="IE1359">
        <v>25.4038</v>
      </c>
      <c r="IF1359">
        <v>742.91399999999999</v>
      </c>
      <c r="IG1359">
        <v>24.372</v>
      </c>
      <c r="IH1359">
        <v>100.229</v>
      </c>
      <c r="II1359">
        <v>99.912899999999993</v>
      </c>
      <c r="IJ1359" t="s">
        <v>3545</v>
      </c>
    </row>
    <row r="1360" spans="1:244" x14ac:dyDescent="0.2">
      <c r="A1360">
        <v>1344</v>
      </c>
      <c r="B1360">
        <v>1659891594.5999999</v>
      </c>
      <c r="C1360">
        <v>11337.5</v>
      </c>
      <c r="D1360" t="s">
        <v>3003</v>
      </c>
      <c r="E1360" t="s">
        <v>3004</v>
      </c>
      <c r="F1360">
        <v>1</v>
      </c>
      <c r="G1360" t="s">
        <v>2740</v>
      </c>
      <c r="H1360" t="s">
        <v>379</v>
      </c>
      <c r="I1360" t="s">
        <v>1135</v>
      </c>
      <c r="J1360" t="s">
        <v>1136</v>
      </c>
      <c r="K1360" t="s">
        <v>1137</v>
      </c>
      <c r="L1360" t="s">
        <v>2741</v>
      </c>
      <c r="M1360" t="s">
        <v>380</v>
      </c>
      <c r="N1360">
        <v>1659891587</v>
      </c>
      <c r="O1360">
        <f t="shared" si="680"/>
        <v>2.499407242149981E-3</v>
      </c>
      <c r="P1360">
        <f t="shared" si="681"/>
        <v>2.4994072421499811</v>
      </c>
      <c r="Q1360">
        <f t="shared" si="682"/>
        <v>23.46697987556734</v>
      </c>
      <c r="R1360">
        <f t="shared" si="683"/>
        <v>607.45979999999997</v>
      </c>
      <c r="S1360">
        <f t="shared" si="684"/>
        <v>285.77988104292388</v>
      </c>
      <c r="T1360">
        <f t="shared" si="685"/>
        <v>28.30831497739095</v>
      </c>
      <c r="U1360">
        <f t="shared" si="686"/>
        <v>60.172757059549838</v>
      </c>
      <c r="V1360">
        <f t="shared" si="687"/>
        <v>0.12476300245325453</v>
      </c>
      <c r="W1360">
        <f t="shared" si="688"/>
        <v>2.9113804055126407</v>
      </c>
      <c r="X1360">
        <f t="shared" si="689"/>
        <v>0.12186707103291489</v>
      </c>
      <c r="Y1360">
        <f t="shared" si="690"/>
        <v>7.642150874433308E-2</v>
      </c>
      <c r="Z1360">
        <f t="shared" si="691"/>
        <v>321.50903699999998</v>
      </c>
      <c r="AA1360">
        <f t="shared" si="692"/>
        <v>32.307078215428021</v>
      </c>
      <c r="AB1360">
        <f t="shared" si="693"/>
        <v>31.601746666666671</v>
      </c>
      <c r="AC1360">
        <f t="shared" si="694"/>
        <v>4.6684966450235947</v>
      </c>
      <c r="AD1360">
        <f t="shared" si="695"/>
        <v>59.931796611599985</v>
      </c>
      <c r="AE1360">
        <f t="shared" si="696"/>
        <v>2.7126115510921012</v>
      </c>
      <c r="AF1360">
        <f t="shared" si="697"/>
        <v>4.5261642474556929</v>
      </c>
      <c r="AG1360">
        <f t="shared" si="698"/>
        <v>1.9558850939314936</v>
      </c>
      <c r="AH1360">
        <f t="shared" si="699"/>
        <v>-110.22385937881417</v>
      </c>
      <c r="AI1360">
        <f t="shared" si="700"/>
        <v>-85.439749414246691</v>
      </c>
      <c r="AJ1360">
        <f t="shared" si="701"/>
        <v>-6.6115766584628526</v>
      </c>
      <c r="AK1360">
        <f t="shared" si="702"/>
        <v>119.23385154847627</v>
      </c>
      <c r="AL1360">
        <f t="shared" si="703"/>
        <v>52.093981243026683</v>
      </c>
      <c r="AM1360">
        <f t="shared" si="704"/>
        <v>2.5489037196511903</v>
      </c>
      <c r="AN1360">
        <f t="shared" si="705"/>
        <v>23.46697987556734</v>
      </c>
      <c r="AO1360">
        <v>715.113237281799</v>
      </c>
      <c r="AP1360">
        <v>660.22273333333351</v>
      </c>
      <c r="AQ1360">
        <v>5.0166826665214943</v>
      </c>
      <c r="AR1360">
        <v>66.332459273180504</v>
      </c>
      <c r="AS1360">
        <f t="shared" si="706"/>
        <v>2.4994072421499811</v>
      </c>
      <c r="AT1360">
        <v>24.409598227929798</v>
      </c>
      <c r="AU1360">
        <v>27.3428</v>
      </c>
      <c r="AV1360">
        <v>-2.643682796768407E-3</v>
      </c>
      <c r="AW1360">
        <v>80.638585768873753</v>
      </c>
      <c r="AX1360">
        <v>178</v>
      </c>
      <c r="AY1360">
        <v>36</v>
      </c>
      <c r="AZ1360">
        <f t="shared" si="707"/>
        <v>1</v>
      </c>
      <c r="BA1360">
        <f t="shared" si="708"/>
        <v>0</v>
      </c>
      <c r="BB1360">
        <f t="shared" si="709"/>
        <v>51632.852310143513</v>
      </c>
      <c r="BC1360">
        <f t="shared" si="710"/>
        <v>1999.96</v>
      </c>
      <c r="BD1360">
        <f t="shared" si="711"/>
        <v>1681.1660999999999</v>
      </c>
      <c r="BE1360">
        <f t="shared" si="712"/>
        <v>0.84059986199723991</v>
      </c>
      <c r="BF1360">
        <f t="shared" si="713"/>
        <v>0.16075773365467308</v>
      </c>
      <c r="BG1360">
        <v>6</v>
      </c>
      <c r="BH1360">
        <v>0.5</v>
      </c>
      <c r="BI1360" t="s">
        <v>381</v>
      </c>
      <c r="BJ1360">
        <v>2</v>
      </c>
      <c r="BK1360" t="b">
        <v>1</v>
      </c>
      <c r="BL1360">
        <v>1659891587</v>
      </c>
      <c r="BM1360">
        <v>607.45979999999997</v>
      </c>
      <c r="BN1360">
        <v>671.81393333333335</v>
      </c>
      <c r="BO1360">
        <v>27.38452666666667</v>
      </c>
      <c r="BP1360">
        <v>24.410373333333329</v>
      </c>
      <c r="BQ1360">
        <v>605.71026666666671</v>
      </c>
      <c r="BR1360">
        <v>27.38031333333333</v>
      </c>
      <c r="BS1360">
        <v>500.12953333333343</v>
      </c>
      <c r="BT1360">
        <v>98.956373333333303</v>
      </c>
      <c r="BU1360">
        <v>9.9987366666666661E-2</v>
      </c>
      <c r="BV1360">
        <v>31.057400000000001</v>
      </c>
      <c r="BW1360">
        <v>31.601746666666671</v>
      </c>
      <c r="BX1360">
        <v>999.89999999999986</v>
      </c>
      <c r="BY1360">
        <v>0</v>
      </c>
      <c r="BZ1360">
        <v>0</v>
      </c>
      <c r="CA1360">
        <v>10001.16333333333</v>
      </c>
      <c r="CB1360">
        <v>0</v>
      </c>
      <c r="CC1360">
        <v>1963.866</v>
      </c>
      <c r="CD1360">
        <v>-64.354253333333347</v>
      </c>
      <c r="CE1360">
        <v>624.5623333333333</v>
      </c>
      <c r="CF1360">
        <v>688.62346666666656</v>
      </c>
      <c r="CG1360">
        <v>2.9741593333333332</v>
      </c>
      <c r="CH1360">
        <v>671.81393333333335</v>
      </c>
      <c r="CI1360">
        <v>24.410373333333329</v>
      </c>
      <c r="CJ1360">
        <v>2.709872666666667</v>
      </c>
      <c r="CK1360">
        <v>2.4155606666666669</v>
      </c>
      <c r="CL1360">
        <v>22.345093333333342</v>
      </c>
      <c r="CM1360">
        <v>20.46848</v>
      </c>
      <c r="CN1360">
        <v>1999.96</v>
      </c>
      <c r="CO1360">
        <v>0.98000400000000021</v>
      </c>
      <c r="CP1360">
        <v>1.9996266666666661E-2</v>
      </c>
      <c r="CQ1360">
        <v>0</v>
      </c>
      <c r="CR1360">
        <v>2.588133333333333</v>
      </c>
      <c r="CS1360">
        <v>0</v>
      </c>
      <c r="CT1360">
        <v>16208.046666666671</v>
      </c>
      <c r="CU1360">
        <v>17411.98</v>
      </c>
      <c r="CV1360">
        <v>44.186999999999998</v>
      </c>
      <c r="CW1360">
        <v>46.149800000000013</v>
      </c>
      <c r="CX1360">
        <v>44.311999999999998</v>
      </c>
      <c r="CY1360">
        <v>44.057866666666669</v>
      </c>
      <c r="CZ1360">
        <v>44.125</v>
      </c>
      <c r="DA1360">
        <v>1959.97</v>
      </c>
      <c r="DB1360">
        <v>39.99</v>
      </c>
      <c r="DC1360">
        <v>0</v>
      </c>
      <c r="DD1360">
        <v>1659891593.9000001</v>
      </c>
      <c r="DE1360">
        <v>0</v>
      </c>
      <c r="DF1360">
        <v>1659891113.0999999</v>
      </c>
      <c r="DG1360" t="s">
        <v>2742</v>
      </c>
      <c r="DH1360">
        <v>1659891112.5999999</v>
      </c>
      <c r="DI1360">
        <v>1659891113.0999999</v>
      </c>
      <c r="DJ1360">
        <v>29</v>
      </c>
      <c r="DK1360">
        <v>0.08</v>
      </c>
      <c r="DL1360">
        <v>-6.0000000000000001E-3</v>
      </c>
      <c r="DM1360">
        <v>1.387</v>
      </c>
      <c r="DN1360">
        <v>1.0999999999999999E-2</v>
      </c>
      <c r="DO1360">
        <v>400</v>
      </c>
      <c r="DP1360">
        <v>24</v>
      </c>
      <c r="DQ1360">
        <v>0.14000000000000001</v>
      </c>
      <c r="DR1360">
        <v>0.05</v>
      </c>
      <c r="DS1360">
        <v>22.484412914535461</v>
      </c>
      <c r="DT1360">
        <v>5.5231727290003381</v>
      </c>
      <c r="DU1360">
        <v>0.41441663973403359</v>
      </c>
      <c r="DV1360">
        <v>0</v>
      </c>
      <c r="DW1360">
        <v>-64.207045161290324</v>
      </c>
      <c r="DX1360">
        <v>-9.3627290322579277</v>
      </c>
      <c r="DY1360">
        <v>0.70110753343858012</v>
      </c>
      <c r="DZ1360">
        <v>0</v>
      </c>
      <c r="EA1360">
        <v>294.02689680236568</v>
      </c>
      <c r="EB1360">
        <v>180.96515405236849</v>
      </c>
      <c r="EC1360">
        <v>13.138356049755989</v>
      </c>
      <c r="ED1360">
        <v>0</v>
      </c>
      <c r="EE1360">
        <v>3.003823902439025</v>
      </c>
      <c r="EF1360">
        <v>-0.5041912891986019</v>
      </c>
      <c r="EG1360">
        <v>5.0329926551925253E-2</v>
      </c>
      <c r="EH1360">
        <v>0</v>
      </c>
      <c r="EI1360">
        <v>1.9550317674585089</v>
      </c>
      <c r="EJ1360">
        <v>4.975336977232607E-2</v>
      </c>
      <c r="EK1360">
        <v>3.6280306238285799E-3</v>
      </c>
      <c r="EL1360">
        <v>1</v>
      </c>
      <c r="EM1360">
        <v>1</v>
      </c>
      <c r="EN1360">
        <v>5</v>
      </c>
      <c r="EO1360" t="s">
        <v>404</v>
      </c>
      <c r="EP1360">
        <v>2.9402900000000001</v>
      </c>
      <c r="EQ1360">
        <v>2.8011200000000001</v>
      </c>
      <c r="ER1360">
        <v>0.12303799999999999</v>
      </c>
      <c r="ES1360">
        <v>0.13153999999999999</v>
      </c>
      <c r="ET1360">
        <v>0.116905</v>
      </c>
      <c r="EU1360">
        <v>0.107978</v>
      </c>
      <c r="EV1360">
        <v>17911.3</v>
      </c>
      <c r="EW1360">
        <v>18597.2</v>
      </c>
      <c r="EX1360">
        <v>23766.3</v>
      </c>
      <c r="EY1360">
        <v>24936.7</v>
      </c>
      <c r="EZ1360">
        <v>33605.199999999997</v>
      </c>
      <c r="FA1360">
        <v>35527.800000000003</v>
      </c>
      <c r="FB1360">
        <v>43350.6</v>
      </c>
      <c r="FC1360">
        <v>46102.7</v>
      </c>
      <c r="FD1360">
        <v>1.5603199999999999</v>
      </c>
      <c r="FE1360">
        <v>1.7800199999999999</v>
      </c>
      <c r="FF1360">
        <v>6.5267099999999995E-2</v>
      </c>
      <c r="FG1360">
        <v>0</v>
      </c>
      <c r="FH1360">
        <v>30.547999999999998</v>
      </c>
      <c r="FI1360">
        <v>999.9</v>
      </c>
      <c r="FJ1360">
        <v>46.6</v>
      </c>
      <c r="FK1360">
        <v>40.299999999999997</v>
      </c>
      <c r="FL1360">
        <v>35.473300000000002</v>
      </c>
      <c r="FM1360">
        <v>63.493600000000001</v>
      </c>
      <c r="FN1360">
        <v>26.5425</v>
      </c>
      <c r="FO1360">
        <v>1</v>
      </c>
      <c r="FP1360">
        <v>0.61784300000000003</v>
      </c>
      <c r="FQ1360">
        <v>3.9796800000000001</v>
      </c>
      <c r="FR1360">
        <v>20.270600000000002</v>
      </c>
      <c r="FS1360">
        <v>5.2117500000000003</v>
      </c>
      <c r="FT1360">
        <v>11.908099999999999</v>
      </c>
      <c r="FU1360">
        <v>5.0030000000000001</v>
      </c>
      <c r="FV1360">
        <v>3.2901500000000001</v>
      </c>
      <c r="FW1360">
        <v>9999</v>
      </c>
      <c r="FX1360">
        <v>9999</v>
      </c>
      <c r="FY1360">
        <v>9999</v>
      </c>
      <c r="FZ1360">
        <v>999.9</v>
      </c>
      <c r="GA1360">
        <v>1.8598699999999999</v>
      </c>
      <c r="GB1360">
        <v>1.8549</v>
      </c>
      <c r="GC1360">
        <v>1.85806</v>
      </c>
      <c r="GD1360">
        <v>1.8565400000000001</v>
      </c>
      <c r="GE1360">
        <v>1.85531</v>
      </c>
      <c r="GF1360">
        <v>1.8548500000000001</v>
      </c>
      <c r="GG1360">
        <v>1.8537600000000001</v>
      </c>
      <c r="GH1360">
        <v>1.85667</v>
      </c>
      <c r="GI1360">
        <v>0</v>
      </c>
      <c r="GJ1360">
        <v>0</v>
      </c>
      <c r="GK1360">
        <v>0</v>
      </c>
      <c r="GL1360">
        <v>0</v>
      </c>
      <c r="GM1360" t="s">
        <v>384</v>
      </c>
      <c r="GN1360" t="s">
        <v>385</v>
      </c>
      <c r="GO1360" t="s">
        <v>386</v>
      </c>
      <c r="GP1360" t="s">
        <v>386</v>
      </c>
      <c r="GQ1360" t="s">
        <v>386</v>
      </c>
      <c r="GR1360" t="s">
        <v>386</v>
      </c>
      <c r="GS1360">
        <v>0</v>
      </c>
      <c r="GT1360">
        <v>100</v>
      </c>
      <c r="GU1360">
        <v>100</v>
      </c>
      <c r="GV1360">
        <v>1.806</v>
      </c>
      <c r="GW1360">
        <v>4.3E-3</v>
      </c>
      <c r="GX1360">
        <v>0.39944932438917619</v>
      </c>
      <c r="GY1360">
        <v>3.036990343597491E-3</v>
      </c>
      <c r="GZ1360">
        <v>-1.538114387597119E-6</v>
      </c>
      <c r="HA1360">
        <v>3.3909691194327332E-10</v>
      </c>
      <c r="HB1360">
        <v>-6.6822494577568767E-2</v>
      </c>
      <c r="HC1360">
        <v>9.7621983196103414E-3</v>
      </c>
      <c r="HD1360">
        <v>-3.3387782167185642E-4</v>
      </c>
      <c r="HE1360">
        <v>2.632278881966732E-6</v>
      </c>
      <c r="HF1360">
        <v>6</v>
      </c>
      <c r="HG1360">
        <v>2134</v>
      </c>
      <c r="HH1360">
        <v>2</v>
      </c>
      <c r="HI1360">
        <v>31</v>
      </c>
      <c r="HJ1360">
        <v>8</v>
      </c>
      <c r="HK1360">
        <v>8</v>
      </c>
      <c r="HL1360">
        <v>1.6760299999999999</v>
      </c>
      <c r="HM1360">
        <v>2.3303199999999999</v>
      </c>
      <c r="HN1360">
        <v>1.4978</v>
      </c>
      <c r="HO1360">
        <v>2.3083499999999999</v>
      </c>
      <c r="HP1360">
        <v>1.5478499999999999</v>
      </c>
      <c r="HQ1360">
        <v>2.4023400000000001</v>
      </c>
      <c r="HR1360">
        <v>43.127899999999997</v>
      </c>
      <c r="HS1360">
        <v>13.527900000000001</v>
      </c>
      <c r="HT1360">
        <v>18</v>
      </c>
      <c r="HU1360">
        <v>307.64</v>
      </c>
      <c r="HV1360">
        <v>465.21199999999999</v>
      </c>
      <c r="HW1360">
        <v>25.405200000000001</v>
      </c>
      <c r="HX1360">
        <v>34.527500000000003</v>
      </c>
      <c r="HY1360">
        <v>30.001000000000001</v>
      </c>
      <c r="HZ1360">
        <v>34.385300000000001</v>
      </c>
      <c r="IA1360">
        <v>34.472799999999999</v>
      </c>
      <c r="IB1360">
        <v>33.658499999999997</v>
      </c>
      <c r="IC1360">
        <v>31.1357</v>
      </c>
      <c r="ID1360">
        <v>0</v>
      </c>
      <c r="IE1360">
        <v>25.346</v>
      </c>
      <c r="IF1360">
        <v>742.91399999999999</v>
      </c>
      <c r="IG1360">
        <v>24.372</v>
      </c>
      <c r="IH1360">
        <v>100.229</v>
      </c>
      <c r="II1360">
        <v>99.912300000000002</v>
      </c>
      <c r="IJ1360" t="s">
        <v>3545</v>
      </c>
    </row>
    <row r="1361" spans="1:244" x14ac:dyDescent="0.2">
      <c r="A1361">
        <v>1345</v>
      </c>
      <c r="B1361">
        <v>1659891595.5999999</v>
      </c>
      <c r="C1361">
        <v>11338.5</v>
      </c>
      <c r="D1361" t="s">
        <v>3005</v>
      </c>
      <c r="E1361" t="s">
        <v>3006</v>
      </c>
      <c r="F1361">
        <v>1</v>
      </c>
      <c r="G1361" t="s">
        <v>2740</v>
      </c>
      <c r="H1361" t="s">
        <v>379</v>
      </c>
      <c r="I1361" t="s">
        <v>1135</v>
      </c>
      <c r="J1361" t="s">
        <v>1136</v>
      </c>
      <c r="K1361" t="s">
        <v>1137</v>
      </c>
      <c r="L1361" t="s">
        <v>2741</v>
      </c>
      <c r="M1361" t="s">
        <v>380</v>
      </c>
      <c r="N1361">
        <v>1659891587.5062499</v>
      </c>
      <c r="O1361">
        <f t="shared" ref="O1361:O1424" si="714">(P1361)/1000</f>
        <v>2.4996572507505568E-3</v>
      </c>
      <c r="P1361">
        <f t="shared" ref="P1361:P1424" si="715">IF(BK1361, AS1361, AM1361)</f>
        <v>2.4996572507505568</v>
      </c>
      <c r="Q1361">
        <f t="shared" ref="Q1361:Q1424" si="716">IF(BK1361, AN1361, AL1361)</f>
        <v>23.518979656487893</v>
      </c>
      <c r="R1361">
        <f t="shared" ref="R1361:R1424" si="717">BM1361 - IF(AZ1361&gt;1, Q1361*BG1361*100/(BB1361*CA1361), 0)</f>
        <v>609.93712499999992</v>
      </c>
      <c r="S1361">
        <f t="shared" ref="S1361:S1424" si="718">((Y1361-O1361/2)*R1361-Q1361)/(Y1361+O1361/2)</f>
        <v>287.47686771319724</v>
      </c>
      <c r="T1361">
        <f t="shared" ref="T1361:T1424" si="719">S1361*(BT1361+BU1361)/1000</f>
        <v>28.476399190362745</v>
      </c>
      <c r="U1361">
        <f t="shared" ref="U1361:U1424" si="720">(BM1361 - IF(AZ1361&gt;1, Q1361*BG1361*100/(BB1361*CA1361), 0))*(BT1361+BU1361)/1000</f>
        <v>60.418124041375968</v>
      </c>
      <c r="V1361">
        <f t="shared" ref="V1361:V1424" si="721">2/((1/X1361-1/W1361)+SIGN(X1361)*SQRT((1/X1361-1/W1361)*(1/X1361-1/W1361) + 4*BH1361/((BH1361+1)*(BH1361+1))*(2*1/X1361*1/W1361-1/W1361*1/W1361)))</f>
        <v>0.12475112583605799</v>
      </c>
      <c r="W1361">
        <f t="shared" ref="W1361:W1424" si="722">IF(LEFT(BI1361,1)&lt;&gt;"0",IF(LEFT(BI1361,1)="1",3,BJ1361),$D$5+$E$5*(CA1361*BT1361/($K$5*1000))+$F$5*(CA1361*BT1361/($K$5*1000))*MAX(MIN(BG1361,$J$5),$I$5)*MAX(MIN(BG1361,$J$5),$I$5)+$G$5*MAX(MIN(BG1361,$J$5),$I$5)*(CA1361*BT1361/($K$5*1000))+$H$5*(CA1361*BT1361/($K$5*1000))*(CA1361*BT1361/($K$5*1000)))</f>
        <v>2.9113395264936317</v>
      </c>
      <c r="X1361">
        <f t="shared" ref="X1361:X1424" si="723">O1361*(1000-(1000*0.61365*EXP(17.502*AB1361/(240.97+AB1361))/(BT1361+BU1361)+BO1361)/2)/(1000*0.61365*EXP(17.502*AB1361/(240.97+AB1361))/(BT1361+BU1361)-BO1361)</f>
        <v>0.12185569920596308</v>
      </c>
      <c r="Y1361">
        <f t="shared" ref="Y1361:Y1424" si="724">1/((BH1361+1)/(V1361/1.6)+1/(W1361/1.37)) + BH1361/((BH1361+1)/(V1361/1.6) + BH1361/(W1361/1.37))</f>
        <v>7.6414357417935452E-2</v>
      </c>
      <c r="Z1361">
        <f t="shared" ref="Z1361:Z1424" si="725">(BC1361*BF1361)</f>
        <v>321.5068425</v>
      </c>
      <c r="AA1361">
        <f t="shared" ref="AA1361:AA1424" si="726">(BV1361+(Z1361+2*0.95*0.0000000567*(((BV1361+$B$7)+273)^4-(BV1361+273)^4)-44100*O1361)/(1.84*29.3*W1361+8*0.95*0.0000000567*(BV1361+273)^3))</f>
        <v>32.306935135121435</v>
      </c>
      <c r="AB1361">
        <f t="shared" ref="AB1361:AB1424" si="727">($C$7*BW1361+$D$7*BX1361+$E$7*AA1361)</f>
        <v>31.6021</v>
      </c>
      <c r="AC1361">
        <f t="shared" ref="AC1361:AC1424" si="728">0.61365*EXP(17.502*AB1361/(240.97+AB1361))</f>
        <v>4.6685902835211612</v>
      </c>
      <c r="AD1361">
        <f t="shared" ref="AD1361:AD1424" si="729">(AE1361/AF1361*100)</f>
        <v>59.925764533938043</v>
      </c>
      <c r="AE1361">
        <f t="shared" ref="AE1361:AE1424" si="730">BO1361*(BT1361+BU1361)/1000</f>
        <v>2.7123259692887487</v>
      </c>
      <c r="AF1361">
        <f t="shared" ref="AF1361:AF1424" si="731">0.61365*EXP(17.502*BV1361/(240.97+BV1361))</f>
        <v>4.5261432880888224</v>
      </c>
      <c r="AG1361">
        <f t="shared" ref="AG1361:AG1424" si="732">(AC1361-BO1361*(BT1361+BU1361)/1000)</f>
        <v>1.9562643142324125</v>
      </c>
      <c r="AH1361">
        <f t="shared" ref="AH1361:AH1424" si="733">(-O1361*44100)</f>
        <v>-110.23488475809955</v>
      </c>
      <c r="AI1361">
        <f t="shared" ref="AI1361:AI1424" si="734">2*29.3*W1361*0.92*(BV1361-AB1361)</f>
        <v>-85.506760266146088</v>
      </c>
      <c r="AJ1361">
        <f t="shared" ref="AJ1361:AJ1424" si="735">2*0.95*0.0000000567*(((BV1361+$B$7)+273)^4-(AB1361+273)^4)</f>
        <v>-6.6168639434313636</v>
      </c>
      <c r="AK1361">
        <f t="shared" ref="AK1361:AK1424" si="736">Z1361+AJ1361+AH1361+AI1361</f>
        <v>119.14833353232298</v>
      </c>
      <c r="AL1361">
        <f t="shared" ref="AL1361:AL1424" si="737">BS1361*AZ1361*(BN1361-BM1361*(1000-AZ1361*BP1361)/(1000-AZ1361*BO1361))/(100*BG1361)</f>
        <v>52.150975023748551</v>
      </c>
      <c r="AM1361">
        <f t="shared" ref="AM1361:AM1424" si="738">1000*BS1361*AZ1361*(BO1361-BP1361)/(100*BG1361*(1000-AZ1361*BO1361))</f>
        <v>2.5465843738845941</v>
      </c>
      <c r="AN1361">
        <f t="shared" ref="AN1361:AN1424" si="739">(AO1361 - AP1361 - BT1361*1000/(8.314*(BV1361+273.15)) * AR1361/BS1361 * AQ1361) * BS1361/(100*BG1361) * (1000 - BP1361)/1000</f>
        <v>23.518979656487893</v>
      </c>
      <c r="AO1361">
        <v>720.26804297612637</v>
      </c>
      <c r="AP1361">
        <v>665.26615151515171</v>
      </c>
      <c r="AQ1361">
        <v>5.0258701984247676</v>
      </c>
      <c r="AR1361">
        <v>66.332459273180504</v>
      </c>
      <c r="AS1361">
        <f t="shared" ref="AS1361:AS1424" si="740">(AU1361 - AT1361 + BT1361*1000/(8.314*(BV1361+273.15)) * AW1361/BS1361 * AV1361) * BS1361/(100*BG1361) * 1000/(1000 - AU1361)</f>
        <v>2.4996572507505568</v>
      </c>
      <c r="AT1361">
        <v>24.40912065527742</v>
      </c>
      <c r="AU1361">
        <v>27.338712727272721</v>
      </c>
      <c r="AV1361">
        <v>-2.0251815382730499E-3</v>
      </c>
      <c r="AW1361">
        <v>80.638585768873753</v>
      </c>
      <c r="AX1361">
        <v>178</v>
      </c>
      <c r="AY1361">
        <v>36</v>
      </c>
      <c r="AZ1361">
        <f t="shared" ref="AZ1361:AZ1424" si="741">IF(AX1361*$H$13&gt;=BB1361,1,(BB1361/(BB1361-AX1361*$H$13)))</f>
        <v>1</v>
      </c>
      <c r="BA1361">
        <f t="shared" ref="BA1361:BA1424" si="742">(AZ1361-1)*100</f>
        <v>0</v>
      </c>
      <c r="BB1361">
        <f t="shared" ref="BB1361:BB1424" si="743">MAX(0,($B$13+$C$13*CA1361)/(1+$D$13*CA1361)*BT1361/(BV1361+273)*$E$13)</f>
        <v>51631.707191436595</v>
      </c>
      <c r="BC1361">
        <f t="shared" ref="BC1361:BC1424" si="744">$B$11*CB1361+$C$11*CC1361+$F$11*CN1361*(1-CQ1361)</f>
        <v>1999.94625</v>
      </c>
      <c r="BD1361">
        <f t="shared" ref="BD1361:BD1424" si="745">BC1361*BE1361</f>
        <v>1681.15455</v>
      </c>
      <c r="BE1361">
        <f t="shared" ref="BE1361:BE1424" si="746">($B$11*$D$9+$C$11*$D$9+$F$11*((DA1361+CS1361)/MAX(DA1361+CS1361+DB1361, 0.1)*$I$9+DB1361/MAX(DA1361+CS1361+DB1361, 0.1)*$J$9))/($B$11+$C$11+$F$11)</f>
        <v>0.84059986612140203</v>
      </c>
      <c r="BF1361">
        <f t="shared" ref="BF1361:BF1424" si="747">($B$11*$K$9+$C$11*$K$9+$F$11*((DA1361+CS1361)/MAX(DA1361+CS1361+DB1361, 0.1)*$P$9+DB1361/MAX(DA1361+CS1361+DB1361, 0.1)*$Q$9))/($B$11+$C$11+$F$11)</f>
        <v>0.16075774161430589</v>
      </c>
      <c r="BG1361">
        <v>6</v>
      </c>
      <c r="BH1361">
        <v>0.5</v>
      </c>
      <c r="BI1361" t="s">
        <v>381</v>
      </c>
      <c r="BJ1361">
        <v>2</v>
      </c>
      <c r="BK1361" t="b">
        <v>1</v>
      </c>
      <c r="BL1361">
        <v>1659891587.5062499</v>
      </c>
      <c r="BM1361">
        <v>609.93712499999992</v>
      </c>
      <c r="BN1361">
        <v>674.36525000000006</v>
      </c>
      <c r="BO1361">
        <v>27.381656249999999</v>
      </c>
      <c r="BP1361">
        <v>24.4102125</v>
      </c>
      <c r="BQ1361">
        <v>608.18381250000004</v>
      </c>
      <c r="BR1361">
        <v>27.377437499999999</v>
      </c>
      <c r="BS1361">
        <v>500.13156249999997</v>
      </c>
      <c r="BT1361">
        <v>98.956324999999993</v>
      </c>
      <c r="BU1361">
        <v>9.9990093749999995E-2</v>
      </c>
      <c r="BV1361">
        <v>31.05731875</v>
      </c>
      <c r="BW1361">
        <v>31.6021</v>
      </c>
      <c r="BX1361">
        <v>999.9</v>
      </c>
      <c r="BY1361">
        <v>0</v>
      </c>
      <c r="BZ1361">
        <v>0</v>
      </c>
      <c r="CA1361">
        <v>10000.934375000001</v>
      </c>
      <c r="CB1361">
        <v>0</v>
      </c>
      <c r="CC1361">
        <v>1963.3106250000001</v>
      </c>
      <c r="CD1361">
        <v>-64.428218749999999</v>
      </c>
      <c r="CE1361">
        <v>627.10749999999996</v>
      </c>
      <c r="CF1361">
        <v>691.23849999999993</v>
      </c>
      <c r="CG1361">
        <v>2.9714481250000002</v>
      </c>
      <c r="CH1361">
        <v>674.36525000000006</v>
      </c>
      <c r="CI1361">
        <v>24.4102125</v>
      </c>
      <c r="CJ1361">
        <v>2.7095875</v>
      </c>
      <c r="CK1361">
        <v>2.4155437499999999</v>
      </c>
      <c r="CL1361">
        <v>22.343362500000001</v>
      </c>
      <c r="CM1361">
        <v>20.46836875</v>
      </c>
      <c r="CN1361">
        <v>1999.94625</v>
      </c>
      <c r="CO1361">
        <v>0.98000387499999997</v>
      </c>
      <c r="CP1361">
        <v>1.9996387500000001E-2</v>
      </c>
      <c r="CQ1361">
        <v>0</v>
      </c>
      <c r="CR1361">
        <v>2.5184375000000001</v>
      </c>
      <c r="CS1361">
        <v>0</v>
      </c>
      <c r="CT1361">
        <v>16212.387500000001</v>
      </c>
      <c r="CU1361">
        <v>17411.862499999999</v>
      </c>
      <c r="CV1361">
        <v>44.186999999999998</v>
      </c>
      <c r="CW1361">
        <v>46.152124999999998</v>
      </c>
      <c r="CX1361">
        <v>44.311999999999998</v>
      </c>
      <c r="CY1361">
        <v>44.058124999999997</v>
      </c>
      <c r="CZ1361">
        <v>44.125</v>
      </c>
      <c r="DA1361">
        <v>1959.95625</v>
      </c>
      <c r="DB1361">
        <v>39.99</v>
      </c>
      <c r="DC1361">
        <v>0</v>
      </c>
      <c r="DD1361">
        <v>1659891595.0999999</v>
      </c>
      <c r="DE1361">
        <v>0</v>
      </c>
      <c r="DF1361">
        <v>1659891113.0999999</v>
      </c>
      <c r="DG1361" t="s">
        <v>2742</v>
      </c>
      <c r="DH1361">
        <v>1659891112.5999999</v>
      </c>
      <c r="DI1361">
        <v>1659891113.0999999</v>
      </c>
      <c r="DJ1361">
        <v>29</v>
      </c>
      <c r="DK1361">
        <v>0.08</v>
      </c>
      <c r="DL1361">
        <v>-6.0000000000000001E-3</v>
      </c>
      <c r="DM1361">
        <v>1.387</v>
      </c>
      <c r="DN1361">
        <v>1.0999999999999999E-2</v>
      </c>
      <c r="DO1361">
        <v>400</v>
      </c>
      <c r="DP1361">
        <v>24</v>
      </c>
      <c r="DQ1361">
        <v>0.14000000000000001</v>
      </c>
      <c r="DR1361">
        <v>0.05</v>
      </c>
      <c r="DS1361">
        <v>22.631967278065499</v>
      </c>
      <c r="DT1361">
        <v>5.6764499400741801</v>
      </c>
      <c r="DU1361">
        <v>0.4400280550024227</v>
      </c>
      <c r="DV1361">
        <v>0</v>
      </c>
      <c r="DW1361">
        <v>-64.482740000000007</v>
      </c>
      <c r="DX1361">
        <v>-9.1353343715238537</v>
      </c>
      <c r="DY1361">
        <v>0.66202984857179992</v>
      </c>
      <c r="DZ1361">
        <v>0</v>
      </c>
      <c r="EA1361">
        <v>297.57394218067702</v>
      </c>
      <c r="EB1361">
        <v>184.356730089389</v>
      </c>
      <c r="EC1361">
        <v>13.797906776630191</v>
      </c>
      <c r="ED1361">
        <v>0</v>
      </c>
      <c r="EE1361">
        <v>2.9895672499999999</v>
      </c>
      <c r="EF1361">
        <v>-0.45262480300187891</v>
      </c>
      <c r="EG1361">
        <v>4.4228010750400039E-2</v>
      </c>
      <c r="EH1361">
        <v>0</v>
      </c>
      <c r="EI1361">
        <v>1.9559817796489321</v>
      </c>
      <c r="EJ1361">
        <v>5.1632147975311543E-2</v>
      </c>
      <c r="EK1361">
        <v>3.8676415698247011E-3</v>
      </c>
      <c r="EL1361">
        <v>1</v>
      </c>
      <c r="EM1361">
        <v>1</v>
      </c>
      <c r="EN1361">
        <v>5</v>
      </c>
      <c r="EO1361" t="s">
        <v>404</v>
      </c>
      <c r="EP1361">
        <v>2.9401600000000001</v>
      </c>
      <c r="EQ1361">
        <v>2.8012199999999998</v>
      </c>
      <c r="ER1361">
        <v>0.123692</v>
      </c>
      <c r="ES1361">
        <v>0.13217000000000001</v>
      </c>
      <c r="ET1361">
        <v>0.11689099999999999</v>
      </c>
      <c r="EU1361">
        <v>0.10798000000000001</v>
      </c>
      <c r="EV1361">
        <v>17898</v>
      </c>
      <c r="EW1361">
        <v>18583.5</v>
      </c>
      <c r="EX1361">
        <v>23766.3</v>
      </c>
      <c r="EY1361">
        <v>24936.6</v>
      </c>
      <c r="EZ1361">
        <v>33605.699999999997</v>
      </c>
      <c r="FA1361">
        <v>35527.599999999999</v>
      </c>
      <c r="FB1361">
        <v>43350.5</v>
      </c>
      <c r="FC1361">
        <v>46102.5</v>
      </c>
      <c r="FD1361">
        <v>1.5601499999999999</v>
      </c>
      <c r="FE1361">
        <v>1.7801499999999999</v>
      </c>
      <c r="FF1361">
        <v>6.5099400000000002E-2</v>
      </c>
      <c r="FG1361">
        <v>0</v>
      </c>
      <c r="FH1361">
        <v>30.549199999999999</v>
      </c>
      <c r="FI1361">
        <v>999.9</v>
      </c>
      <c r="FJ1361">
        <v>46.6</v>
      </c>
      <c r="FK1361">
        <v>40.299999999999997</v>
      </c>
      <c r="FL1361">
        <v>35.473999999999997</v>
      </c>
      <c r="FM1361">
        <v>63.543599999999998</v>
      </c>
      <c r="FN1361">
        <v>26.3141</v>
      </c>
      <c r="FO1361">
        <v>1</v>
      </c>
      <c r="FP1361">
        <v>0.61785599999999996</v>
      </c>
      <c r="FQ1361">
        <v>4.0055199999999997</v>
      </c>
      <c r="FR1361">
        <v>20.27</v>
      </c>
      <c r="FS1361">
        <v>5.2117500000000003</v>
      </c>
      <c r="FT1361">
        <v>11.908099999999999</v>
      </c>
      <c r="FU1361">
        <v>5.0028499999999996</v>
      </c>
      <c r="FV1361">
        <v>3.2901500000000001</v>
      </c>
      <c r="FW1361">
        <v>9999</v>
      </c>
      <c r="FX1361">
        <v>9999</v>
      </c>
      <c r="FY1361">
        <v>9999</v>
      </c>
      <c r="FZ1361">
        <v>999.9</v>
      </c>
      <c r="GA1361">
        <v>1.8598699999999999</v>
      </c>
      <c r="GB1361">
        <v>1.8549100000000001</v>
      </c>
      <c r="GC1361">
        <v>1.85805</v>
      </c>
      <c r="GD1361">
        <v>1.8565400000000001</v>
      </c>
      <c r="GE1361">
        <v>1.85531</v>
      </c>
      <c r="GF1361">
        <v>1.85486</v>
      </c>
      <c r="GG1361">
        <v>1.8537600000000001</v>
      </c>
      <c r="GH1361">
        <v>1.85666</v>
      </c>
      <c r="GI1361">
        <v>0</v>
      </c>
      <c r="GJ1361">
        <v>0</v>
      </c>
      <c r="GK1361">
        <v>0</v>
      </c>
      <c r="GL1361">
        <v>0</v>
      </c>
      <c r="GM1361" t="s">
        <v>384</v>
      </c>
      <c r="GN1361" t="s">
        <v>385</v>
      </c>
      <c r="GO1361" t="s">
        <v>386</v>
      </c>
      <c r="GP1361" t="s">
        <v>386</v>
      </c>
      <c r="GQ1361" t="s">
        <v>386</v>
      </c>
      <c r="GR1361" t="s">
        <v>386</v>
      </c>
      <c r="GS1361">
        <v>0</v>
      </c>
      <c r="GT1361">
        <v>100</v>
      </c>
      <c r="GU1361">
        <v>100</v>
      </c>
      <c r="GV1361">
        <v>1.8129999999999999</v>
      </c>
      <c r="GW1361">
        <v>4.3E-3</v>
      </c>
      <c r="GX1361">
        <v>0.39944932438917619</v>
      </c>
      <c r="GY1361">
        <v>3.036990343597491E-3</v>
      </c>
      <c r="GZ1361">
        <v>-1.538114387597119E-6</v>
      </c>
      <c r="HA1361">
        <v>3.3909691194327332E-10</v>
      </c>
      <c r="HB1361">
        <v>-6.6822494577568767E-2</v>
      </c>
      <c r="HC1361">
        <v>9.7621983196103414E-3</v>
      </c>
      <c r="HD1361">
        <v>-3.3387782167185642E-4</v>
      </c>
      <c r="HE1361">
        <v>2.632278881966732E-6</v>
      </c>
      <c r="HF1361">
        <v>6</v>
      </c>
      <c r="HG1361">
        <v>2134</v>
      </c>
      <c r="HH1361">
        <v>2</v>
      </c>
      <c r="HI1361">
        <v>31</v>
      </c>
      <c r="HJ1361">
        <v>8.1</v>
      </c>
      <c r="HK1361">
        <v>8</v>
      </c>
      <c r="HL1361">
        <v>1.6845699999999999</v>
      </c>
      <c r="HM1361">
        <v>2.34863</v>
      </c>
      <c r="HN1361">
        <v>1.4978</v>
      </c>
      <c r="HO1361">
        <v>2.3083499999999999</v>
      </c>
      <c r="HP1361">
        <v>1.5478499999999999</v>
      </c>
      <c r="HQ1361">
        <v>2.3803700000000001</v>
      </c>
      <c r="HR1361">
        <v>43.127899999999997</v>
      </c>
      <c r="HS1361">
        <v>13.545400000000001</v>
      </c>
      <c r="HT1361">
        <v>18</v>
      </c>
      <c r="HU1361">
        <v>307.56400000000002</v>
      </c>
      <c r="HV1361">
        <v>465.29199999999997</v>
      </c>
      <c r="HW1361">
        <v>25.395299999999999</v>
      </c>
      <c r="HX1361">
        <v>34.527900000000002</v>
      </c>
      <c r="HY1361">
        <v>30.000800000000002</v>
      </c>
      <c r="HZ1361">
        <v>34.385300000000001</v>
      </c>
      <c r="IA1361">
        <v>34.472799999999999</v>
      </c>
      <c r="IB1361">
        <v>33.792499999999997</v>
      </c>
      <c r="IC1361">
        <v>31.1357</v>
      </c>
      <c r="ID1361">
        <v>0</v>
      </c>
      <c r="IE1361">
        <v>25.346</v>
      </c>
      <c r="IF1361">
        <v>752.94200000000001</v>
      </c>
      <c r="IG1361">
        <v>24.373999999999999</v>
      </c>
      <c r="IH1361">
        <v>100.229</v>
      </c>
      <c r="II1361">
        <v>99.911699999999996</v>
      </c>
      <c r="IJ1361" t="s">
        <v>3545</v>
      </c>
    </row>
    <row r="1362" spans="1:244" x14ac:dyDescent="0.2">
      <c r="A1362">
        <v>1346</v>
      </c>
      <c r="B1362">
        <v>1659891596.5999999</v>
      </c>
      <c r="C1362">
        <v>11339.5</v>
      </c>
      <c r="D1362" t="s">
        <v>3007</v>
      </c>
      <c r="E1362" t="s">
        <v>3008</v>
      </c>
      <c r="F1362">
        <v>1</v>
      </c>
      <c r="G1362" t="s">
        <v>2740</v>
      </c>
      <c r="H1362" t="s">
        <v>379</v>
      </c>
      <c r="I1362" t="s">
        <v>1135</v>
      </c>
      <c r="J1362" t="s">
        <v>1136</v>
      </c>
      <c r="K1362" t="s">
        <v>1137</v>
      </c>
      <c r="L1362" t="s">
        <v>2741</v>
      </c>
      <c r="M1362" t="s">
        <v>380</v>
      </c>
      <c r="N1362">
        <v>1659891589.0333331</v>
      </c>
      <c r="O1362">
        <f t="shared" si="714"/>
        <v>2.4985528452141602E-3</v>
      </c>
      <c r="P1362">
        <f t="shared" si="715"/>
        <v>2.4985528452141601</v>
      </c>
      <c r="Q1362">
        <f t="shared" si="716"/>
        <v>23.500263685509658</v>
      </c>
      <c r="R1362">
        <f t="shared" si="717"/>
        <v>617.40273333333346</v>
      </c>
      <c r="S1362">
        <f t="shared" si="718"/>
        <v>294.60699077797568</v>
      </c>
      <c r="T1362">
        <f t="shared" si="719"/>
        <v>29.182719454181132</v>
      </c>
      <c r="U1362">
        <f t="shared" si="720"/>
        <v>61.157716283419006</v>
      </c>
      <c r="V1362">
        <f t="shared" si="721"/>
        <v>0.12461379696221976</v>
      </c>
      <c r="W1362">
        <f t="shared" si="722"/>
        <v>2.9113377620702856</v>
      </c>
      <c r="X1362">
        <f t="shared" si="723"/>
        <v>0.12172466029447571</v>
      </c>
      <c r="Y1362">
        <f t="shared" si="724"/>
        <v>7.633191112117825E-2</v>
      </c>
      <c r="Z1362">
        <f t="shared" si="725"/>
        <v>321.51020739999996</v>
      </c>
      <c r="AA1362">
        <f t="shared" si="726"/>
        <v>32.307171793841398</v>
      </c>
      <c r="AB1362">
        <f t="shared" si="727"/>
        <v>31.602846666666661</v>
      </c>
      <c r="AC1362">
        <f t="shared" si="728"/>
        <v>4.6687881664804287</v>
      </c>
      <c r="AD1362">
        <f t="shared" si="729"/>
        <v>59.902720282644893</v>
      </c>
      <c r="AE1362">
        <f t="shared" si="730"/>
        <v>2.7112718147546291</v>
      </c>
      <c r="AF1362">
        <f t="shared" si="731"/>
        <v>4.5261246934392441</v>
      </c>
      <c r="AG1362">
        <f t="shared" si="732"/>
        <v>1.9575163517257996</v>
      </c>
      <c r="AH1362">
        <f t="shared" si="733"/>
        <v>-110.18618047394446</v>
      </c>
      <c r="AI1362">
        <f t="shared" si="734"/>
        <v>-85.635216203515228</v>
      </c>
      <c r="AJ1362">
        <f t="shared" si="735"/>
        <v>-6.6268304567666796</v>
      </c>
      <c r="AK1362">
        <f t="shared" si="736"/>
        <v>119.06198026577357</v>
      </c>
      <c r="AL1362">
        <f t="shared" si="737"/>
        <v>52.331172094385586</v>
      </c>
      <c r="AM1362">
        <f t="shared" si="738"/>
        <v>2.5378346382673156</v>
      </c>
      <c r="AN1362">
        <f t="shared" si="739"/>
        <v>23.500263685509658</v>
      </c>
      <c r="AO1362">
        <v>725.40695114320158</v>
      </c>
      <c r="AP1362">
        <v>670.33335757575742</v>
      </c>
      <c r="AQ1362">
        <v>5.0440476173070667</v>
      </c>
      <c r="AR1362">
        <v>66.332459273180504</v>
      </c>
      <c r="AS1362">
        <f t="shared" si="740"/>
        <v>2.4985528452141601</v>
      </c>
      <c r="AT1362">
        <v>24.408163346351031</v>
      </c>
      <c r="AU1362">
        <v>27.33355333333332</v>
      </c>
      <c r="AV1362">
        <v>-1.5577899608512249E-3</v>
      </c>
      <c r="AW1362">
        <v>80.638585768873753</v>
      </c>
      <c r="AX1362">
        <v>177</v>
      </c>
      <c r="AY1362">
        <v>35</v>
      </c>
      <c r="AZ1362">
        <f t="shared" si="741"/>
        <v>1</v>
      </c>
      <c r="BA1362">
        <f t="shared" si="742"/>
        <v>0</v>
      </c>
      <c r="BB1362">
        <f t="shared" si="743"/>
        <v>51631.671766913438</v>
      </c>
      <c r="BC1362">
        <f t="shared" si="744"/>
        <v>1999.967333333333</v>
      </c>
      <c r="BD1362">
        <f t="shared" si="745"/>
        <v>1681.1722599999998</v>
      </c>
      <c r="BE1362">
        <f t="shared" si="746"/>
        <v>0.84059985979771001</v>
      </c>
      <c r="BF1362">
        <f t="shared" si="747"/>
        <v>0.16075772940958036</v>
      </c>
      <c r="BG1362">
        <v>6</v>
      </c>
      <c r="BH1362">
        <v>0.5</v>
      </c>
      <c r="BI1362" t="s">
        <v>381</v>
      </c>
      <c r="BJ1362">
        <v>2</v>
      </c>
      <c r="BK1362" t="b">
        <v>1</v>
      </c>
      <c r="BL1362">
        <v>1659891589.0333331</v>
      </c>
      <c r="BM1362">
        <v>617.40273333333346</v>
      </c>
      <c r="BN1362">
        <v>682.06380000000001</v>
      </c>
      <c r="BO1362">
        <v>27.370979999999989</v>
      </c>
      <c r="BP1362">
        <v>24.40969333333333</v>
      </c>
      <c r="BQ1362">
        <v>615.63786666666658</v>
      </c>
      <c r="BR1362">
        <v>27.366726666666661</v>
      </c>
      <c r="BS1362">
        <v>500.12819999999999</v>
      </c>
      <c r="BT1362">
        <v>98.956433333333322</v>
      </c>
      <c r="BU1362">
        <v>0.1000058133333333</v>
      </c>
      <c r="BV1362">
        <v>31.057246666666671</v>
      </c>
      <c r="BW1362">
        <v>31.602846666666661</v>
      </c>
      <c r="BX1362">
        <v>999.89999999999986</v>
      </c>
      <c r="BY1362">
        <v>0</v>
      </c>
      <c r="BZ1362">
        <v>0</v>
      </c>
      <c r="CA1362">
        <v>10000.91333333333</v>
      </c>
      <c r="CB1362">
        <v>0</v>
      </c>
      <c r="CC1362">
        <v>1964.020666666667</v>
      </c>
      <c r="CD1362">
        <v>-64.661146666666681</v>
      </c>
      <c r="CE1362">
        <v>634.77653333333342</v>
      </c>
      <c r="CF1362">
        <v>699.12933333333319</v>
      </c>
      <c r="CG1362">
        <v>2.9612859999999999</v>
      </c>
      <c r="CH1362">
        <v>682.06380000000001</v>
      </c>
      <c r="CI1362">
        <v>24.40969333333333</v>
      </c>
      <c r="CJ1362">
        <v>2.7085340000000002</v>
      </c>
      <c r="CK1362">
        <v>2.4154953333333329</v>
      </c>
      <c r="CL1362">
        <v>22.33697333333334</v>
      </c>
      <c r="CM1362">
        <v>20.468039999999998</v>
      </c>
      <c r="CN1362">
        <v>1999.967333333333</v>
      </c>
      <c r="CO1362">
        <v>0.9800042000000001</v>
      </c>
      <c r="CP1362">
        <v>1.9996073333333329E-2</v>
      </c>
      <c r="CQ1362">
        <v>0</v>
      </c>
      <c r="CR1362">
        <v>2.4748666666666672</v>
      </c>
      <c r="CS1362">
        <v>0</v>
      </c>
      <c r="CT1362">
        <v>16224.69333333334</v>
      </c>
      <c r="CU1362">
        <v>17412.05333333333</v>
      </c>
      <c r="CV1362">
        <v>44.186999999999998</v>
      </c>
      <c r="CW1362">
        <v>46.15806666666667</v>
      </c>
      <c r="CX1362">
        <v>44.311999999999998</v>
      </c>
      <c r="CY1362">
        <v>44.057866666666669</v>
      </c>
      <c r="CZ1362">
        <v>44.129133333333343</v>
      </c>
      <c r="DA1362">
        <v>1959.977333333333</v>
      </c>
      <c r="DB1362">
        <v>39.99</v>
      </c>
      <c r="DC1362">
        <v>0</v>
      </c>
      <c r="DD1362">
        <v>1659891595.7</v>
      </c>
      <c r="DE1362">
        <v>0</v>
      </c>
      <c r="DF1362">
        <v>1659891113.0999999</v>
      </c>
      <c r="DG1362" t="s">
        <v>2742</v>
      </c>
      <c r="DH1362">
        <v>1659891112.5999999</v>
      </c>
      <c r="DI1362">
        <v>1659891113.0999999</v>
      </c>
      <c r="DJ1362">
        <v>29</v>
      </c>
      <c r="DK1362">
        <v>0.08</v>
      </c>
      <c r="DL1362">
        <v>-6.0000000000000001E-3</v>
      </c>
      <c r="DM1362">
        <v>1.387</v>
      </c>
      <c r="DN1362">
        <v>1.0999999999999999E-2</v>
      </c>
      <c r="DO1362">
        <v>400</v>
      </c>
      <c r="DP1362">
        <v>24</v>
      </c>
      <c r="DQ1362">
        <v>0.14000000000000001</v>
      </c>
      <c r="DR1362">
        <v>0.05</v>
      </c>
      <c r="DS1362">
        <v>22.631967278065499</v>
      </c>
      <c r="DT1362">
        <v>5.6764499400741801</v>
      </c>
      <c r="DU1362">
        <v>0.4400280550024227</v>
      </c>
      <c r="DV1362">
        <v>0</v>
      </c>
      <c r="DW1362">
        <v>-64.482740000000007</v>
      </c>
      <c r="DX1362">
        <v>-9.1353343715238537</v>
      </c>
      <c r="DY1362">
        <v>0.66202984857179992</v>
      </c>
      <c r="DZ1362">
        <v>0</v>
      </c>
      <c r="EA1362">
        <v>297.57394218067702</v>
      </c>
      <c r="EB1362">
        <v>184.356730089389</v>
      </c>
      <c r="EC1362">
        <v>13.797906776630191</v>
      </c>
      <c r="ED1362">
        <v>0</v>
      </c>
      <c r="EE1362">
        <v>2.9895672499999999</v>
      </c>
      <c r="EF1362">
        <v>-0.45262480300187891</v>
      </c>
      <c r="EG1362">
        <v>4.4228010750400039E-2</v>
      </c>
      <c r="EH1362">
        <v>0</v>
      </c>
      <c r="EI1362">
        <v>1.9559817796489321</v>
      </c>
      <c r="EJ1362">
        <v>5.1632147975311543E-2</v>
      </c>
      <c r="EK1362">
        <v>3.8676415698247011E-3</v>
      </c>
      <c r="EL1362">
        <v>1</v>
      </c>
      <c r="EM1362">
        <v>1</v>
      </c>
      <c r="EN1362">
        <v>5</v>
      </c>
      <c r="EO1362" t="s">
        <v>404</v>
      </c>
      <c r="EP1362">
        <v>2.9402200000000001</v>
      </c>
      <c r="EQ1362">
        <v>2.8012199999999998</v>
      </c>
      <c r="ER1362">
        <v>0.124346</v>
      </c>
      <c r="ES1362">
        <v>0.13280500000000001</v>
      </c>
      <c r="ET1362">
        <v>0.116878</v>
      </c>
      <c r="EU1362">
        <v>0.10798000000000001</v>
      </c>
      <c r="EV1362">
        <v>17884.599999999999</v>
      </c>
      <c r="EW1362">
        <v>18569.8</v>
      </c>
      <c r="EX1362">
        <v>23766.3</v>
      </c>
      <c r="EY1362">
        <v>24936.400000000001</v>
      </c>
      <c r="EZ1362">
        <v>33606.199999999997</v>
      </c>
      <c r="FA1362">
        <v>35527.5</v>
      </c>
      <c r="FB1362">
        <v>43350.400000000001</v>
      </c>
      <c r="FC1362">
        <v>46102.2</v>
      </c>
      <c r="FD1362">
        <v>1.56043</v>
      </c>
      <c r="FE1362">
        <v>1.78017</v>
      </c>
      <c r="FF1362">
        <v>6.5050999999999998E-2</v>
      </c>
      <c r="FG1362">
        <v>0</v>
      </c>
      <c r="FH1362">
        <v>30.550699999999999</v>
      </c>
      <c r="FI1362">
        <v>999.9</v>
      </c>
      <c r="FJ1362">
        <v>46.6</v>
      </c>
      <c r="FK1362">
        <v>40.299999999999997</v>
      </c>
      <c r="FL1362">
        <v>35.4739</v>
      </c>
      <c r="FM1362">
        <v>63.413600000000002</v>
      </c>
      <c r="FN1362">
        <v>26.5425</v>
      </c>
      <c r="FO1362">
        <v>1</v>
      </c>
      <c r="FP1362">
        <v>0.61800299999999997</v>
      </c>
      <c r="FQ1362">
        <v>4.0355600000000003</v>
      </c>
      <c r="FR1362">
        <v>20.269600000000001</v>
      </c>
      <c r="FS1362">
        <v>5.2117500000000003</v>
      </c>
      <c r="FT1362">
        <v>11.908099999999999</v>
      </c>
      <c r="FU1362">
        <v>5.0029500000000002</v>
      </c>
      <c r="FV1362">
        <v>3.2902499999999999</v>
      </c>
      <c r="FW1362">
        <v>9999</v>
      </c>
      <c r="FX1362">
        <v>9999</v>
      </c>
      <c r="FY1362">
        <v>9999</v>
      </c>
      <c r="FZ1362">
        <v>999.9</v>
      </c>
      <c r="GA1362">
        <v>1.8598600000000001</v>
      </c>
      <c r="GB1362">
        <v>1.8549</v>
      </c>
      <c r="GC1362">
        <v>1.85805</v>
      </c>
      <c r="GD1362">
        <v>1.8565400000000001</v>
      </c>
      <c r="GE1362">
        <v>1.85531</v>
      </c>
      <c r="GF1362">
        <v>1.8548500000000001</v>
      </c>
      <c r="GG1362">
        <v>1.8537300000000001</v>
      </c>
      <c r="GH1362">
        <v>1.8566400000000001</v>
      </c>
      <c r="GI1362">
        <v>0</v>
      </c>
      <c r="GJ1362">
        <v>0</v>
      </c>
      <c r="GK1362">
        <v>0</v>
      </c>
      <c r="GL1362">
        <v>0</v>
      </c>
      <c r="GM1362" t="s">
        <v>384</v>
      </c>
      <c r="GN1362" t="s">
        <v>385</v>
      </c>
      <c r="GO1362" t="s">
        <v>386</v>
      </c>
      <c r="GP1362" t="s">
        <v>386</v>
      </c>
      <c r="GQ1362" t="s">
        <v>386</v>
      </c>
      <c r="GR1362" t="s">
        <v>386</v>
      </c>
      <c r="GS1362">
        <v>0</v>
      </c>
      <c r="GT1362">
        <v>100</v>
      </c>
      <c r="GU1362">
        <v>100</v>
      </c>
      <c r="GV1362">
        <v>1.82</v>
      </c>
      <c r="GW1362">
        <v>4.3E-3</v>
      </c>
      <c r="GX1362">
        <v>0.39944932438917619</v>
      </c>
      <c r="GY1362">
        <v>3.036990343597491E-3</v>
      </c>
      <c r="GZ1362">
        <v>-1.538114387597119E-6</v>
      </c>
      <c r="HA1362">
        <v>3.3909691194327332E-10</v>
      </c>
      <c r="HB1362">
        <v>-6.6822494577568767E-2</v>
      </c>
      <c r="HC1362">
        <v>9.7621983196103414E-3</v>
      </c>
      <c r="HD1362">
        <v>-3.3387782167185642E-4</v>
      </c>
      <c r="HE1362">
        <v>2.632278881966732E-6</v>
      </c>
      <c r="HF1362">
        <v>6</v>
      </c>
      <c r="HG1362">
        <v>2134</v>
      </c>
      <c r="HH1362">
        <v>2</v>
      </c>
      <c r="HI1362">
        <v>31</v>
      </c>
      <c r="HJ1362">
        <v>8.1</v>
      </c>
      <c r="HK1362">
        <v>8.1</v>
      </c>
      <c r="HL1362">
        <v>1.69556</v>
      </c>
      <c r="HM1362">
        <v>2.3327599999999999</v>
      </c>
      <c r="HN1362">
        <v>1.4978</v>
      </c>
      <c r="HO1362">
        <v>2.3095699999999999</v>
      </c>
      <c r="HP1362">
        <v>1.5478499999999999</v>
      </c>
      <c r="HQ1362">
        <v>2.4340799999999998</v>
      </c>
      <c r="HR1362">
        <v>43.127899999999997</v>
      </c>
      <c r="HS1362">
        <v>13.5366</v>
      </c>
      <c r="HT1362">
        <v>18</v>
      </c>
      <c r="HU1362">
        <v>307.68299999999999</v>
      </c>
      <c r="HV1362">
        <v>465.30900000000003</v>
      </c>
      <c r="HW1362">
        <v>25.383400000000002</v>
      </c>
      <c r="HX1362">
        <v>34.528300000000002</v>
      </c>
      <c r="HY1362">
        <v>30.000800000000002</v>
      </c>
      <c r="HZ1362">
        <v>34.385300000000001</v>
      </c>
      <c r="IA1362">
        <v>34.472900000000003</v>
      </c>
      <c r="IB1362">
        <v>34.040300000000002</v>
      </c>
      <c r="IC1362">
        <v>31.1357</v>
      </c>
      <c r="ID1362">
        <v>0</v>
      </c>
      <c r="IE1362">
        <v>25.346</v>
      </c>
      <c r="IF1362">
        <v>752.94200000000001</v>
      </c>
      <c r="IG1362">
        <v>24.3749</v>
      </c>
      <c r="IH1362">
        <v>100.229</v>
      </c>
      <c r="II1362">
        <v>99.911199999999994</v>
      </c>
      <c r="IJ1362" t="s">
        <v>3545</v>
      </c>
    </row>
    <row r="1363" spans="1:244" x14ac:dyDescent="0.2">
      <c r="A1363">
        <v>1347</v>
      </c>
      <c r="B1363">
        <v>1659891597.5999999</v>
      </c>
      <c r="C1363">
        <v>11340.5</v>
      </c>
      <c r="D1363" t="s">
        <v>3009</v>
      </c>
      <c r="E1363" t="s">
        <v>3010</v>
      </c>
      <c r="F1363">
        <v>1</v>
      </c>
      <c r="G1363" t="s">
        <v>2740</v>
      </c>
      <c r="H1363" t="s">
        <v>379</v>
      </c>
      <c r="I1363" t="s">
        <v>1135</v>
      </c>
      <c r="J1363" t="s">
        <v>1136</v>
      </c>
      <c r="K1363" t="s">
        <v>1137</v>
      </c>
      <c r="L1363" t="s">
        <v>2741</v>
      </c>
      <c r="M1363" t="s">
        <v>380</v>
      </c>
      <c r="N1363">
        <v>1659891589.5374999</v>
      </c>
      <c r="O1363">
        <f t="shared" si="714"/>
        <v>2.4967685470093323E-3</v>
      </c>
      <c r="P1363">
        <f t="shared" si="715"/>
        <v>2.4967685470093324</v>
      </c>
      <c r="Q1363">
        <f t="shared" si="716"/>
        <v>23.436488609258859</v>
      </c>
      <c r="R1363">
        <f t="shared" si="717"/>
        <v>619.87487499999997</v>
      </c>
      <c r="S1363">
        <f t="shared" si="718"/>
        <v>297.54971207007083</v>
      </c>
      <c r="T1363">
        <f t="shared" si="719"/>
        <v>29.474220727672147</v>
      </c>
      <c r="U1363">
        <f t="shared" si="720"/>
        <v>61.402609877120796</v>
      </c>
      <c r="V1363">
        <f t="shared" si="721"/>
        <v>0.12450067438248139</v>
      </c>
      <c r="W1363">
        <f t="shared" si="722"/>
        <v>2.9112324731286114</v>
      </c>
      <c r="X1363">
        <f t="shared" si="723"/>
        <v>0.1216166136744518</v>
      </c>
      <c r="Y1363">
        <f t="shared" si="724"/>
        <v>7.6263940464454311E-2</v>
      </c>
      <c r="Z1363">
        <f t="shared" si="725"/>
        <v>321.51063299999998</v>
      </c>
      <c r="AA1363">
        <f t="shared" si="726"/>
        <v>32.307478971815137</v>
      </c>
      <c r="AB1363">
        <f t="shared" si="727"/>
        <v>31.603175</v>
      </c>
      <c r="AC1363">
        <f t="shared" si="728"/>
        <v>4.6688751842899672</v>
      </c>
      <c r="AD1363">
        <f t="shared" si="729"/>
        <v>59.897778286089753</v>
      </c>
      <c r="AE1363">
        <f t="shared" si="730"/>
        <v>2.7110167808640298</v>
      </c>
      <c r="AF1363">
        <f t="shared" si="731"/>
        <v>4.5260723493205379</v>
      </c>
      <c r="AG1363">
        <f t="shared" si="732"/>
        <v>1.9578584034259374</v>
      </c>
      <c r="AH1363">
        <f t="shared" si="733"/>
        <v>-110.10749292311155</v>
      </c>
      <c r="AI1363">
        <f t="shared" si="734"/>
        <v>-85.715499075273655</v>
      </c>
      <c r="AJ1363">
        <f t="shared" si="735"/>
        <v>-6.6332871036585894</v>
      </c>
      <c r="AK1363">
        <f t="shared" si="736"/>
        <v>119.0543538979562</v>
      </c>
      <c r="AL1363">
        <f t="shared" si="737"/>
        <v>52.38463251772351</v>
      </c>
      <c r="AM1363">
        <f t="shared" si="738"/>
        <v>2.5357847454620783</v>
      </c>
      <c r="AN1363">
        <f t="shared" si="739"/>
        <v>23.436488609258859</v>
      </c>
      <c r="AO1363">
        <v>730.54307030960342</v>
      </c>
      <c r="AP1363">
        <v>675.42596363636335</v>
      </c>
      <c r="AQ1363">
        <v>5.0675964928129771</v>
      </c>
      <c r="AR1363">
        <v>66.332459273180504</v>
      </c>
      <c r="AS1363">
        <f t="shared" si="740"/>
        <v>2.4967685470093324</v>
      </c>
      <c r="AT1363">
        <v>24.407401159866989</v>
      </c>
      <c r="AU1363">
        <v>27.32903454545454</v>
      </c>
      <c r="AV1363">
        <v>-1.292568613552347E-3</v>
      </c>
      <c r="AW1363">
        <v>80.638585768873753</v>
      </c>
      <c r="AX1363">
        <v>177</v>
      </c>
      <c r="AY1363">
        <v>35</v>
      </c>
      <c r="AZ1363">
        <f t="shared" si="741"/>
        <v>1</v>
      </c>
      <c r="BA1363">
        <f t="shared" si="742"/>
        <v>0</v>
      </c>
      <c r="BB1363">
        <f t="shared" si="743"/>
        <v>51628.724350004813</v>
      </c>
      <c r="BC1363">
        <f t="shared" si="744"/>
        <v>1999.97</v>
      </c>
      <c r="BD1363">
        <f t="shared" si="745"/>
        <v>1681.1744999999999</v>
      </c>
      <c r="BE1363">
        <f t="shared" si="746"/>
        <v>0.84059985899788492</v>
      </c>
      <c r="BF1363">
        <f t="shared" si="747"/>
        <v>0.16075772786591797</v>
      </c>
      <c r="BG1363">
        <v>6</v>
      </c>
      <c r="BH1363">
        <v>0.5</v>
      </c>
      <c r="BI1363" t="s">
        <v>381</v>
      </c>
      <c r="BJ1363">
        <v>2</v>
      </c>
      <c r="BK1363" t="b">
        <v>1</v>
      </c>
      <c r="BL1363">
        <v>1659891589.5374999</v>
      </c>
      <c r="BM1363">
        <v>619.87487499999997</v>
      </c>
      <c r="BN1363">
        <v>684.60574999999994</v>
      </c>
      <c r="BO1363">
        <v>27.368400000000001</v>
      </c>
      <c r="BP1363">
        <v>24.409512500000002</v>
      </c>
      <c r="BQ1363">
        <v>618.10631250000006</v>
      </c>
      <c r="BR1363">
        <v>27.36414375</v>
      </c>
      <c r="BS1363">
        <v>500.13074999999998</v>
      </c>
      <c r="BT1363">
        <v>98.95644999999999</v>
      </c>
      <c r="BU1363">
        <v>0.100008575</v>
      </c>
      <c r="BV1363">
        <v>31.057043749999998</v>
      </c>
      <c r="BW1363">
        <v>31.603175</v>
      </c>
      <c r="BX1363">
        <v>999.9</v>
      </c>
      <c r="BY1363">
        <v>0</v>
      </c>
      <c r="BZ1363">
        <v>0</v>
      </c>
      <c r="CA1363">
        <v>10000.309375000001</v>
      </c>
      <c r="CB1363">
        <v>0</v>
      </c>
      <c r="CC1363">
        <v>1963.1356249999999</v>
      </c>
      <c r="CD1363">
        <v>-64.730924999999999</v>
      </c>
      <c r="CE1363">
        <v>637.31649999999991</v>
      </c>
      <c r="CF1363">
        <v>701.73475000000008</v>
      </c>
      <c r="CG1363">
        <v>2.9588881250000001</v>
      </c>
      <c r="CH1363">
        <v>684.60574999999994</v>
      </c>
      <c r="CI1363">
        <v>24.409512500000002</v>
      </c>
      <c r="CJ1363">
        <v>2.708279375</v>
      </c>
      <c r="CK1363">
        <v>2.4154781249999999</v>
      </c>
      <c r="CL1363">
        <v>22.335425000000001</v>
      </c>
      <c r="CM1363">
        <v>20.467925000000001</v>
      </c>
      <c r="CN1363">
        <v>1999.97</v>
      </c>
      <c r="CO1363">
        <v>0.98000425000000002</v>
      </c>
      <c r="CP1363">
        <v>1.9996025000000001E-2</v>
      </c>
      <c r="CQ1363">
        <v>0</v>
      </c>
      <c r="CR1363">
        <v>2.469125</v>
      </c>
      <c r="CS1363">
        <v>0</v>
      </c>
      <c r="CT1363">
        <v>16229.9125</v>
      </c>
      <c r="CU1363">
        <v>17412.081249999999</v>
      </c>
      <c r="CV1363">
        <v>44.186999999999998</v>
      </c>
      <c r="CW1363">
        <v>46.159875</v>
      </c>
      <c r="CX1363">
        <v>44.311999999999998</v>
      </c>
      <c r="CY1363">
        <v>44.058124999999997</v>
      </c>
      <c r="CZ1363">
        <v>44.128875000000001</v>
      </c>
      <c r="DA1363">
        <v>1959.98</v>
      </c>
      <c r="DB1363">
        <v>39.99</v>
      </c>
      <c r="DC1363">
        <v>0</v>
      </c>
      <c r="DD1363">
        <v>1659891596.9000001</v>
      </c>
      <c r="DE1363">
        <v>0</v>
      </c>
      <c r="DF1363">
        <v>1659891113.0999999</v>
      </c>
      <c r="DG1363" t="s">
        <v>2742</v>
      </c>
      <c r="DH1363">
        <v>1659891112.5999999</v>
      </c>
      <c r="DI1363">
        <v>1659891113.0999999</v>
      </c>
      <c r="DJ1363">
        <v>29</v>
      </c>
      <c r="DK1363">
        <v>0.08</v>
      </c>
      <c r="DL1363">
        <v>-6.0000000000000001E-3</v>
      </c>
      <c r="DM1363">
        <v>1.387</v>
      </c>
      <c r="DN1363">
        <v>1.0999999999999999E-2</v>
      </c>
      <c r="DO1363">
        <v>400</v>
      </c>
      <c r="DP1363">
        <v>24</v>
      </c>
      <c r="DQ1363">
        <v>0.14000000000000001</v>
      </c>
      <c r="DR1363">
        <v>0.05</v>
      </c>
      <c r="DS1363">
        <v>22.771594649429989</v>
      </c>
      <c r="DT1363">
        <v>6.0854653304983213</v>
      </c>
      <c r="DU1363">
        <v>0.46664451661350809</v>
      </c>
      <c r="DV1363">
        <v>0</v>
      </c>
      <c r="DW1363">
        <v>-64.666309677419363</v>
      </c>
      <c r="DX1363">
        <v>-8.898159677419212</v>
      </c>
      <c r="DY1363">
        <v>0.66652689966036904</v>
      </c>
      <c r="DZ1363">
        <v>0</v>
      </c>
      <c r="EA1363">
        <v>303.14438211450368</v>
      </c>
      <c r="EB1363">
        <v>185.1886523078027</v>
      </c>
      <c r="EC1363">
        <v>13.42047225646631</v>
      </c>
      <c r="ED1363">
        <v>0</v>
      </c>
      <c r="EE1363">
        <v>2.980671951219513</v>
      </c>
      <c r="EF1363">
        <v>-0.41735247386759139</v>
      </c>
      <c r="EG1363">
        <v>4.1845767348361908E-2</v>
      </c>
      <c r="EH1363">
        <v>0</v>
      </c>
      <c r="EI1363">
        <v>1.9573833657133499</v>
      </c>
      <c r="EJ1363">
        <v>4.8461185874434543E-2</v>
      </c>
      <c r="EK1363">
        <v>3.526702086289993E-3</v>
      </c>
      <c r="EL1363">
        <v>1</v>
      </c>
      <c r="EM1363">
        <v>1</v>
      </c>
      <c r="EN1363">
        <v>5</v>
      </c>
      <c r="EO1363" t="s">
        <v>404</v>
      </c>
      <c r="EP1363">
        <v>2.9402699999999999</v>
      </c>
      <c r="EQ1363">
        <v>2.8010799999999998</v>
      </c>
      <c r="ER1363">
        <v>0.125002</v>
      </c>
      <c r="ES1363">
        <v>0.13344200000000001</v>
      </c>
      <c r="ET1363">
        <v>0.116868</v>
      </c>
      <c r="EU1363">
        <v>0.107985</v>
      </c>
      <c r="EV1363">
        <v>17871.099999999999</v>
      </c>
      <c r="EW1363">
        <v>18556.2</v>
      </c>
      <c r="EX1363">
        <v>23766.2</v>
      </c>
      <c r="EY1363">
        <v>24936.5</v>
      </c>
      <c r="EZ1363">
        <v>33606.5</v>
      </c>
      <c r="FA1363">
        <v>35527.300000000003</v>
      </c>
      <c r="FB1363">
        <v>43350.3</v>
      </c>
      <c r="FC1363">
        <v>46102.2</v>
      </c>
      <c r="FD1363">
        <v>1.56067</v>
      </c>
      <c r="FE1363">
        <v>1.7800199999999999</v>
      </c>
      <c r="FF1363">
        <v>6.4931799999999998E-2</v>
      </c>
      <c r="FG1363">
        <v>0</v>
      </c>
      <c r="FH1363">
        <v>30.551600000000001</v>
      </c>
      <c r="FI1363">
        <v>999.9</v>
      </c>
      <c r="FJ1363">
        <v>46.6</v>
      </c>
      <c r="FK1363">
        <v>40.299999999999997</v>
      </c>
      <c r="FL1363">
        <v>35.474899999999998</v>
      </c>
      <c r="FM1363">
        <v>63.373600000000003</v>
      </c>
      <c r="FN1363">
        <v>26.366199999999999</v>
      </c>
      <c r="FO1363">
        <v>1</v>
      </c>
      <c r="FP1363">
        <v>0.61818600000000001</v>
      </c>
      <c r="FQ1363">
        <v>4.0578799999999999</v>
      </c>
      <c r="FR1363">
        <v>20.269100000000002</v>
      </c>
      <c r="FS1363">
        <v>5.2119</v>
      </c>
      <c r="FT1363">
        <v>11.908099999999999</v>
      </c>
      <c r="FU1363">
        <v>5.0029500000000002</v>
      </c>
      <c r="FV1363">
        <v>3.2902300000000002</v>
      </c>
      <c r="FW1363">
        <v>9999</v>
      </c>
      <c r="FX1363">
        <v>9999</v>
      </c>
      <c r="FY1363">
        <v>9999</v>
      </c>
      <c r="FZ1363">
        <v>999.9</v>
      </c>
      <c r="GA1363">
        <v>1.8598399999999999</v>
      </c>
      <c r="GB1363">
        <v>1.8548899999999999</v>
      </c>
      <c r="GC1363">
        <v>1.85805</v>
      </c>
      <c r="GD1363">
        <v>1.8565400000000001</v>
      </c>
      <c r="GE1363">
        <v>1.8552999999999999</v>
      </c>
      <c r="GF1363">
        <v>1.8548500000000001</v>
      </c>
      <c r="GG1363">
        <v>1.85371</v>
      </c>
      <c r="GH1363">
        <v>1.8566199999999999</v>
      </c>
      <c r="GI1363">
        <v>0</v>
      </c>
      <c r="GJ1363">
        <v>0</v>
      </c>
      <c r="GK1363">
        <v>0</v>
      </c>
      <c r="GL1363">
        <v>0</v>
      </c>
      <c r="GM1363" t="s">
        <v>384</v>
      </c>
      <c r="GN1363" t="s">
        <v>385</v>
      </c>
      <c r="GO1363" t="s">
        <v>386</v>
      </c>
      <c r="GP1363" t="s">
        <v>386</v>
      </c>
      <c r="GQ1363" t="s">
        <v>386</v>
      </c>
      <c r="GR1363" t="s">
        <v>386</v>
      </c>
      <c r="GS1363">
        <v>0</v>
      </c>
      <c r="GT1363">
        <v>100</v>
      </c>
      <c r="GU1363">
        <v>100</v>
      </c>
      <c r="GV1363">
        <v>1.8280000000000001</v>
      </c>
      <c r="GW1363">
        <v>4.4000000000000003E-3</v>
      </c>
      <c r="GX1363">
        <v>0.39944932438917619</v>
      </c>
      <c r="GY1363">
        <v>3.036990343597491E-3</v>
      </c>
      <c r="GZ1363">
        <v>-1.538114387597119E-6</v>
      </c>
      <c r="HA1363">
        <v>3.3909691194327332E-10</v>
      </c>
      <c r="HB1363">
        <v>-6.6822494577568767E-2</v>
      </c>
      <c r="HC1363">
        <v>9.7621983196103414E-3</v>
      </c>
      <c r="HD1363">
        <v>-3.3387782167185642E-4</v>
      </c>
      <c r="HE1363">
        <v>2.632278881966732E-6</v>
      </c>
      <c r="HF1363">
        <v>6</v>
      </c>
      <c r="HG1363">
        <v>2134</v>
      </c>
      <c r="HH1363">
        <v>2</v>
      </c>
      <c r="HI1363">
        <v>31</v>
      </c>
      <c r="HJ1363">
        <v>8.1</v>
      </c>
      <c r="HK1363">
        <v>8.1</v>
      </c>
      <c r="HL1363">
        <v>1.7028799999999999</v>
      </c>
      <c r="HM1363">
        <v>2.35107</v>
      </c>
      <c r="HN1363">
        <v>1.4978</v>
      </c>
      <c r="HO1363">
        <v>2.3083499999999999</v>
      </c>
      <c r="HP1363">
        <v>1.5478499999999999</v>
      </c>
      <c r="HQ1363">
        <v>2.3742700000000001</v>
      </c>
      <c r="HR1363">
        <v>43.155000000000001</v>
      </c>
      <c r="HS1363">
        <v>13.545400000000001</v>
      </c>
      <c r="HT1363">
        <v>18</v>
      </c>
      <c r="HU1363">
        <v>307.79199999999997</v>
      </c>
      <c r="HV1363">
        <v>465.21699999999998</v>
      </c>
      <c r="HW1363">
        <v>25.371600000000001</v>
      </c>
      <c r="HX1363">
        <v>34.529000000000003</v>
      </c>
      <c r="HY1363">
        <v>30.000800000000002</v>
      </c>
      <c r="HZ1363">
        <v>34.3855</v>
      </c>
      <c r="IA1363">
        <v>34.473599999999998</v>
      </c>
      <c r="IB1363">
        <v>34.169199999999996</v>
      </c>
      <c r="IC1363">
        <v>31.1357</v>
      </c>
      <c r="ID1363">
        <v>0</v>
      </c>
      <c r="IE1363">
        <v>25.346</v>
      </c>
      <c r="IF1363">
        <v>762.97900000000004</v>
      </c>
      <c r="IG1363">
        <v>24.373799999999999</v>
      </c>
      <c r="IH1363">
        <v>100.229</v>
      </c>
      <c r="II1363">
        <v>99.911199999999994</v>
      </c>
      <c r="IJ1363" t="s">
        <v>3545</v>
      </c>
    </row>
    <row r="1364" spans="1:244" x14ac:dyDescent="0.2">
      <c r="A1364">
        <v>1348</v>
      </c>
      <c r="B1364">
        <v>1659891598.5999999</v>
      </c>
      <c r="C1364">
        <v>11341.5</v>
      </c>
      <c r="D1364" t="s">
        <v>3011</v>
      </c>
      <c r="E1364" t="s">
        <v>3012</v>
      </c>
      <c r="F1364">
        <v>1</v>
      </c>
      <c r="G1364" t="s">
        <v>2740</v>
      </c>
      <c r="H1364" t="s">
        <v>379</v>
      </c>
      <c r="I1364" t="s">
        <v>1135</v>
      </c>
      <c r="J1364" t="s">
        <v>1136</v>
      </c>
      <c r="K1364" t="s">
        <v>1137</v>
      </c>
      <c r="L1364" t="s">
        <v>2741</v>
      </c>
      <c r="M1364" t="s">
        <v>380</v>
      </c>
      <c r="N1364">
        <v>1659891591.0666659</v>
      </c>
      <c r="O1364">
        <f t="shared" si="714"/>
        <v>2.4944297464912081E-3</v>
      </c>
      <c r="P1364">
        <f t="shared" si="715"/>
        <v>2.4944297464912082</v>
      </c>
      <c r="Q1364">
        <f t="shared" si="716"/>
        <v>23.239319685014326</v>
      </c>
      <c r="R1364">
        <f t="shared" si="717"/>
        <v>627.36873333333324</v>
      </c>
      <c r="S1364">
        <f t="shared" si="718"/>
        <v>306.87579952271597</v>
      </c>
      <c r="T1364">
        <f t="shared" si="719"/>
        <v>30.398070808666152</v>
      </c>
      <c r="U1364">
        <f t="shared" si="720"/>
        <v>62.145008530065503</v>
      </c>
      <c r="V1364">
        <f t="shared" si="721"/>
        <v>0.12430584844269117</v>
      </c>
      <c r="W1364">
        <f t="shared" si="722"/>
        <v>2.9109840524732897</v>
      </c>
      <c r="X1364">
        <f t="shared" si="723"/>
        <v>0.12143045543342927</v>
      </c>
      <c r="Y1364">
        <f t="shared" si="724"/>
        <v>7.6146837533902306E-2</v>
      </c>
      <c r="Z1364">
        <f t="shared" si="725"/>
        <v>321.50935620000001</v>
      </c>
      <c r="AA1364">
        <f t="shared" si="726"/>
        <v>32.307810515571788</v>
      </c>
      <c r="AB1364">
        <f t="shared" si="727"/>
        <v>31.604106666666659</v>
      </c>
      <c r="AC1364">
        <f t="shared" si="728"/>
        <v>4.6691221105350511</v>
      </c>
      <c r="AD1364">
        <f t="shared" si="729"/>
        <v>59.878550330808878</v>
      </c>
      <c r="AE1364">
        <f t="shared" si="730"/>
        <v>2.7100892952385927</v>
      </c>
      <c r="AF1364">
        <f t="shared" si="731"/>
        <v>4.5259767984800225</v>
      </c>
      <c r="AG1364">
        <f t="shared" si="732"/>
        <v>1.9590328152964585</v>
      </c>
      <c r="AH1364">
        <f t="shared" si="733"/>
        <v>-110.00435182026227</v>
      </c>
      <c r="AI1364">
        <f t="shared" si="734"/>
        <v>-85.912529834908412</v>
      </c>
      <c r="AJ1364">
        <f t="shared" si="735"/>
        <v>-6.6491205719672042</v>
      </c>
      <c r="AK1364">
        <f t="shared" si="736"/>
        <v>118.9433539728621</v>
      </c>
      <c r="AL1364">
        <f t="shared" si="737"/>
        <v>52.555257988532752</v>
      </c>
      <c r="AM1364">
        <f t="shared" si="738"/>
        <v>2.5279207513380775</v>
      </c>
      <c r="AN1364">
        <f t="shared" si="739"/>
        <v>23.239319685014326</v>
      </c>
      <c r="AO1364">
        <v>735.7042392836637</v>
      </c>
      <c r="AP1364">
        <v>680.59309090909051</v>
      </c>
      <c r="AQ1364">
        <v>5.1131361443802534</v>
      </c>
      <c r="AR1364">
        <v>66.332459273180504</v>
      </c>
      <c r="AS1364">
        <f t="shared" si="740"/>
        <v>2.4944297464912082</v>
      </c>
      <c r="AT1364">
        <v>24.40689195649075</v>
      </c>
      <c r="AU1364">
        <v>27.32582787878788</v>
      </c>
      <c r="AV1364">
        <v>-1.2950027425967421E-3</v>
      </c>
      <c r="AW1364">
        <v>80.638585768873753</v>
      </c>
      <c r="AX1364">
        <v>177</v>
      </c>
      <c r="AY1364">
        <v>35</v>
      </c>
      <c r="AZ1364">
        <f t="shared" si="741"/>
        <v>1</v>
      </c>
      <c r="BA1364">
        <f t="shared" si="742"/>
        <v>0</v>
      </c>
      <c r="BB1364">
        <f t="shared" si="743"/>
        <v>51621.753665291122</v>
      </c>
      <c r="BC1364">
        <f t="shared" si="744"/>
        <v>1999.962</v>
      </c>
      <c r="BD1364">
        <f t="shared" si="745"/>
        <v>1681.1677799999998</v>
      </c>
      <c r="BE1364">
        <f t="shared" si="746"/>
        <v>0.84059986139736642</v>
      </c>
      <c r="BF1364">
        <f t="shared" si="747"/>
        <v>0.16075773249691744</v>
      </c>
      <c r="BG1364">
        <v>6</v>
      </c>
      <c r="BH1364">
        <v>0.5</v>
      </c>
      <c r="BI1364" t="s">
        <v>381</v>
      </c>
      <c r="BJ1364">
        <v>2</v>
      </c>
      <c r="BK1364" t="b">
        <v>1</v>
      </c>
      <c r="BL1364">
        <v>1659891591.0666659</v>
      </c>
      <c r="BM1364">
        <v>627.36873333333324</v>
      </c>
      <c r="BN1364">
        <v>692.32133333333331</v>
      </c>
      <c r="BO1364">
        <v>27.358999999999991</v>
      </c>
      <c r="BP1364">
        <v>24.409253333333329</v>
      </c>
      <c r="BQ1364">
        <v>625.58879999999999</v>
      </c>
      <c r="BR1364">
        <v>27.35471999999999</v>
      </c>
      <c r="BS1364">
        <v>500.12959999999998</v>
      </c>
      <c r="BT1364">
        <v>98.956566666666674</v>
      </c>
      <c r="BU1364">
        <v>0.10002514</v>
      </c>
      <c r="BV1364">
        <v>31.056673333333329</v>
      </c>
      <c r="BW1364">
        <v>31.604106666666659</v>
      </c>
      <c r="BX1364">
        <v>999.89999999999986</v>
      </c>
      <c r="BY1364">
        <v>0</v>
      </c>
      <c r="BZ1364">
        <v>0</v>
      </c>
      <c r="CA1364">
        <v>9998.876666666667</v>
      </c>
      <c r="CB1364">
        <v>0</v>
      </c>
      <c r="CC1364">
        <v>1964.3</v>
      </c>
      <c r="CD1364">
        <v>-64.952613333333332</v>
      </c>
      <c r="CE1364">
        <v>645.01513333333321</v>
      </c>
      <c r="CF1364">
        <v>709.64319999999998</v>
      </c>
      <c r="CG1364">
        <v>2.9497433333333332</v>
      </c>
      <c r="CH1364">
        <v>692.32133333333331</v>
      </c>
      <c r="CI1364">
        <v>24.409253333333329</v>
      </c>
      <c r="CJ1364">
        <v>2.707352666666667</v>
      </c>
      <c r="CK1364">
        <v>2.415455333333334</v>
      </c>
      <c r="CL1364">
        <v>22.32980666666667</v>
      </c>
      <c r="CM1364">
        <v>20.467773333333341</v>
      </c>
      <c r="CN1364">
        <v>1999.962</v>
      </c>
      <c r="CO1364">
        <v>0.9800042000000001</v>
      </c>
      <c r="CP1364">
        <v>1.9996073333333329E-2</v>
      </c>
      <c r="CQ1364">
        <v>0</v>
      </c>
      <c r="CR1364">
        <v>2.5438000000000001</v>
      </c>
      <c r="CS1364">
        <v>0</v>
      </c>
      <c r="CT1364">
        <v>16242.986666666669</v>
      </c>
      <c r="CU1364">
        <v>17412.013333333329</v>
      </c>
      <c r="CV1364">
        <v>44.186999999999998</v>
      </c>
      <c r="CW1364">
        <v>46.166333333333341</v>
      </c>
      <c r="CX1364">
        <v>44.311999999999998</v>
      </c>
      <c r="CY1364">
        <v>44.061999999999998</v>
      </c>
      <c r="CZ1364">
        <v>44.129133333333343</v>
      </c>
      <c r="DA1364">
        <v>1959.972</v>
      </c>
      <c r="DB1364">
        <v>39.99</v>
      </c>
      <c r="DC1364">
        <v>0</v>
      </c>
      <c r="DD1364">
        <v>1659891597.5</v>
      </c>
      <c r="DE1364">
        <v>0</v>
      </c>
      <c r="DF1364">
        <v>1659891113.0999999</v>
      </c>
      <c r="DG1364" t="s">
        <v>2742</v>
      </c>
      <c r="DH1364">
        <v>1659891112.5999999</v>
      </c>
      <c r="DI1364">
        <v>1659891113.0999999</v>
      </c>
      <c r="DJ1364">
        <v>29</v>
      </c>
      <c r="DK1364">
        <v>0.08</v>
      </c>
      <c r="DL1364">
        <v>-6.0000000000000001E-3</v>
      </c>
      <c r="DM1364">
        <v>1.387</v>
      </c>
      <c r="DN1364">
        <v>1.0999999999999999E-2</v>
      </c>
      <c r="DO1364">
        <v>400</v>
      </c>
      <c r="DP1364">
        <v>24</v>
      </c>
      <c r="DQ1364">
        <v>0.14000000000000001</v>
      </c>
      <c r="DR1364">
        <v>0.05</v>
      </c>
      <c r="DS1364">
        <v>22.87493442665772</v>
      </c>
      <c r="DT1364">
        <v>6.1777083215609903</v>
      </c>
      <c r="DU1364">
        <v>0.45876288162216577</v>
      </c>
      <c r="DV1364">
        <v>0</v>
      </c>
      <c r="DW1364">
        <v>-64.811899999999994</v>
      </c>
      <c r="DX1364">
        <v>-8.6641887096772603</v>
      </c>
      <c r="DY1364">
        <v>0.64928681271167854</v>
      </c>
      <c r="DZ1364">
        <v>0</v>
      </c>
      <c r="EA1364">
        <v>306.46357886689128</v>
      </c>
      <c r="EB1364">
        <v>190.6025282404041</v>
      </c>
      <c r="EC1364">
        <v>13.831808162277129</v>
      </c>
      <c r="ED1364">
        <v>0</v>
      </c>
      <c r="EE1364">
        <v>2.9736775609756099</v>
      </c>
      <c r="EF1364">
        <v>-0.39090522648083992</v>
      </c>
      <c r="EG1364">
        <v>3.9180999301272071E-2</v>
      </c>
      <c r="EH1364">
        <v>0</v>
      </c>
      <c r="EI1364">
        <v>1.958186665439785</v>
      </c>
      <c r="EJ1364">
        <v>4.5341951719964503E-2</v>
      </c>
      <c r="EK1364">
        <v>3.2974847908806529E-3</v>
      </c>
      <c r="EL1364">
        <v>1</v>
      </c>
      <c r="EM1364">
        <v>1</v>
      </c>
      <c r="EN1364">
        <v>5</v>
      </c>
      <c r="EO1364" t="s">
        <v>404</v>
      </c>
      <c r="EP1364">
        <v>2.9402900000000001</v>
      </c>
      <c r="EQ1364">
        <v>2.8011499999999998</v>
      </c>
      <c r="ER1364">
        <v>0.12565899999999999</v>
      </c>
      <c r="ES1364">
        <v>0.13406799999999999</v>
      </c>
      <c r="ET1364">
        <v>0.11686000000000001</v>
      </c>
      <c r="EU1364">
        <v>0.107991</v>
      </c>
      <c r="EV1364">
        <v>17857.7</v>
      </c>
      <c r="EW1364">
        <v>18542.8</v>
      </c>
      <c r="EX1364">
        <v>23766.2</v>
      </c>
      <c r="EY1364">
        <v>24936.5</v>
      </c>
      <c r="EZ1364">
        <v>33606.6</v>
      </c>
      <c r="FA1364">
        <v>35527.199999999997</v>
      </c>
      <c r="FB1364">
        <v>43350</v>
      </c>
      <c r="FC1364">
        <v>46102.400000000001</v>
      </c>
      <c r="FD1364">
        <v>1.5607800000000001</v>
      </c>
      <c r="FE1364">
        <v>1.7799700000000001</v>
      </c>
      <c r="FF1364">
        <v>6.4827499999999996E-2</v>
      </c>
      <c r="FG1364">
        <v>0</v>
      </c>
      <c r="FH1364">
        <v>30.552600000000002</v>
      </c>
      <c r="FI1364">
        <v>999.9</v>
      </c>
      <c r="FJ1364">
        <v>46.6</v>
      </c>
      <c r="FK1364">
        <v>40.299999999999997</v>
      </c>
      <c r="FL1364">
        <v>35.473999999999997</v>
      </c>
      <c r="FM1364">
        <v>63.2136</v>
      </c>
      <c r="FN1364">
        <v>26.478400000000001</v>
      </c>
      <c r="FO1364">
        <v>1</v>
      </c>
      <c r="FP1364">
        <v>0.61843000000000004</v>
      </c>
      <c r="FQ1364">
        <v>4.0446799999999996</v>
      </c>
      <c r="FR1364">
        <v>20.269300000000001</v>
      </c>
      <c r="FS1364">
        <v>5.2119</v>
      </c>
      <c r="FT1364">
        <v>11.908099999999999</v>
      </c>
      <c r="FU1364">
        <v>5.0029000000000003</v>
      </c>
      <c r="FV1364">
        <v>3.2902</v>
      </c>
      <c r="FW1364">
        <v>9999</v>
      </c>
      <c r="FX1364">
        <v>9999</v>
      </c>
      <c r="FY1364">
        <v>9999</v>
      </c>
      <c r="FZ1364">
        <v>999.9</v>
      </c>
      <c r="GA1364">
        <v>1.8598300000000001</v>
      </c>
      <c r="GB1364">
        <v>1.8548800000000001</v>
      </c>
      <c r="GC1364">
        <v>1.85805</v>
      </c>
      <c r="GD1364">
        <v>1.8565400000000001</v>
      </c>
      <c r="GE1364">
        <v>1.8552999999999999</v>
      </c>
      <c r="GF1364">
        <v>1.8548500000000001</v>
      </c>
      <c r="GG1364">
        <v>1.8536900000000001</v>
      </c>
      <c r="GH1364">
        <v>1.8566100000000001</v>
      </c>
      <c r="GI1364">
        <v>0</v>
      </c>
      <c r="GJ1364">
        <v>0</v>
      </c>
      <c r="GK1364">
        <v>0</v>
      </c>
      <c r="GL1364">
        <v>0</v>
      </c>
      <c r="GM1364" t="s">
        <v>384</v>
      </c>
      <c r="GN1364" t="s">
        <v>385</v>
      </c>
      <c r="GO1364" t="s">
        <v>386</v>
      </c>
      <c r="GP1364" t="s">
        <v>386</v>
      </c>
      <c r="GQ1364" t="s">
        <v>386</v>
      </c>
      <c r="GR1364" t="s">
        <v>386</v>
      </c>
      <c r="GS1364">
        <v>0</v>
      </c>
      <c r="GT1364">
        <v>100</v>
      </c>
      <c r="GU1364">
        <v>100</v>
      </c>
      <c r="GV1364">
        <v>1.8360000000000001</v>
      </c>
      <c r="GW1364">
        <v>4.3E-3</v>
      </c>
      <c r="GX1364">
        <v>0.39944932438917619</v>
      </c>
      <c r="GY1364">
        <v>3.036990343597491E-3</v>
      </c>
      <c r="GZ1364">
        <v>-1.538114387597119E-6</v>
      </c>
      <c r="HA1364">
        <v>3.3909691194327332E-10</v>
      </c>
      <c r="HB1364">
        <v>-6.6822494577568767E-2</v>
      </c>
      <c r="HC1364">
        <v>9.7621983196103414E-3</v>
      </c>
      <c r="HD1364">
        <v>-3.3387782167185642E-4</v>
      </c>
      <c r="HE1364">
        <v>2.632278881966732E-6</v>
      </c>
      <c r="HF1364">
        <v>6</v>
      </c>
      <c r="HG1364">
        <v>2134</v>
      </c>
      <c r="HH1364">
        <v>2</v>
      </c>
      <c r="HI1364">
        <v>31</v>
      </c>
      <c r="HJ1364">
        <v>8.1</v>
      </c>
      <c r="HK1364">
        <v>8.1</v>
      </c>
      <c r="HL1364">
        <v>1.71387</v>
      </c>
      <c r="HM1364">
        <v>2.3327599999999999</v>
      </c>
      <c r="HN1364">
        <v>1.4978</v>
      </c>
      <c r="HO1364">
        <v>2.3083499999999999</v>
      </c>
      <c r="HP1364">
        <v>1.5478499999999999</v>
      </c>
      <c r="HQ1364">
        <v>2.4133300000000002</v>
      </c>
      <c r="HR1364">
        <v>43.155000000000001</v>
      </c>
      <c r="HS1364">
        <v>13.5366</v>
      </c>
      <c r="HT1364">
        <v>18</v>
      </c>
      <c r="HU1364">
        <v>307.83800000000002</v>
      </c>
      <c r="HV1364">
        <v>465.19099999999997</v>
      </c>
      <c r="HW1364">
        <v>25.3567</v>
      </c>
      <c r="HX1364">
        <v>34.529899999999998</v>
      </c>
      <c r="HY1364">
        <v>30.000900000000001</v>
      </c>
      <c r="HZ1364">
        <v>34.386400000000002</v>
      </c>
      <c r="IA1364">
        <v>34.474499999999999</v>
      </c>
      <c r="IB1364">
        <v>34.417000000000002</v>
      </c>
      <c r="IC1364">
        <v>31.1357</v>
      </c>
      <c r="ID1364">
        <v>0</v>
      </c>
      <c r="IE1364">
        <v>25.346</v>
      </c>
      <c r="IF1364">
        <v>762.97900000000004</v>
      </c>
      <c r="IG1364">
        <v>24.3797</v>
      </c>
      <c r="IH1364">
        <v>100.22799999999999</v>
      </c>
      <c r="II1364">
        <v>99.911500000000004</v>
      </c>
      <c r="IJ1364" t="s">
        <v>3545</v>
      </c>
    </row>
    <row r="1365" spans="1:244" x14ac:dyDescent="0.2">
      <c r="A1365">
        <v>1349</v>
      </c>
      <c r="B1365">
        <v>1659891599.5999999</v>
      </c>
      <c r="C1365">
        <v>11342.5</v>
      </c>
      <c r="D1365" t="s">
        <v>3013</v>
      </c>
      <c r="E1365" t="s">
        <v>3014</v>
      </c>
      <c r="F1365">
        <v>1</v>
      </c>
      <c r="G1365" t="s">
        <v>2740</v>
      </c>
      <c r="H1365" t="s">
        <v>379</v>
      </c>
      <c r="I1365" t="s">
        <v>1135</v>
      </c>
      <c r="J1365" t="s">
        <v>1136</v>
      </c>
      <c r="K1365" t="s">
        <v>1137</v>
      </c>
      <c r="L1365" t="s">
        <v>2741</v>
      </c>
      <c r="M1365" t="s">
        <v>380</v>
      </c>
      <c r="N1365">
        <v>1659891591.5687499</v>
      </c>
      <c r="O1365">
        <f t="shared" si="714"/>
        <v>2.4929864683525742E-3</v>
      </c>
      <c r="P1365">
        <f t="shared" si="715"/>
        <v>2.4929864683525742</v>
      </c>
      <c r="Q1365">
        <f t="shared" si="716"/>
        <v>23.190181917051333</v>
      </c>
      <c r="R1365">
        <f t="shared" si="717"/>
        <v>629.84418749999998</v>
      </c>
      <c r="S1365">
        <f t="shared" si="718"/>
        <v>309.68960543369712</v>
      </c>
      <c r="T1365">
        <f t="shared" si="719"/>
        <v>30.67682944046425</v>
      </c>
      <c r="U1365">
        <f t="shared" si="720"/>
        <v>62.390284901383104</v>
      </c>
      <c r="V1365">
        <f t="shared" si="721"/>
        <v>0.12421508892282342</v>
      </c>
      <c r="W1365">
        <f t="shared" si="722"/>
        <v>2.9109368286936341</v>
      </c>
      <c r="X1365">
        <f t="shared" si="723"/>
        <v>0.12134379554335865</v>
      </c>
      <c r="Y1365">
        <f t="shared" si="724"/>
        <v>7.609231851686582E-2</v>
      </c>
      <c r="Z1365">
        <f t="shared" si="725"/>
        <v>321.50963549999994</v>
      </c>
      <c r="AA1365">
        <f t="shared" si="726"/>
        <v>32.307828275491822</v>
      </c>
      <c r="AB1365">
        <f t="shared" si="727"/>
        <v>31.60428125</v>
      </c>
      <c r="AC1365">
        <f t="shared" si="728"/>
        <v>4.6691683828630257</v>
      </c>
      <c r="AD1365">
        <f t="shared" si="729"/>
        <v>59.874930171670492</v>
      </c>
      <c r="AE1365">
        <f t="shared" si="730"/>
        <v>2.709866821972998</v>
      </c>
      <c r="AF1365">
        <f t="shared" si="731"/>
        <v>4.5258788848745199</v>
      </c>
      <c r="AG1365">
        <f t="shared" si="732"/>
        <v>1.9593015608900277</v>
      </c>
      <c r="AH1365">
        <f t="shared" si="733"/>
        <v>-109.94070325434852</v>
      </c>
      <c r="AI1365">
        <f t="shared" si="734"/>
        <v>-85.998103936746475</v>
      </c>
      <c r="AJ1365">
        <f t="shared" si="735"/>
        <v>-6.6558447612876952</v>
      </c>
      <c r="AK1365">
        <f t="shared" si="736"/>
        <v>118.91498354761723</v>
      </c>
      <c r="AL1365">
        <f t="shared" si="737"/>
        <v>52.599354639531683</v>
      </c>
      <c r="AM1365">
        <f t="shared" si="738"/>
        <v>2.5258585207998516</v>
      </c>
      <c r="AN1365">
        <f t="shared" si="739"/>
        <v>23.190181917051333</v>
      </c>
      <c r="AO1365">
        <v>740.89613398012818</v>
      </c>
      <c r="AP1365">
        <v>685.73796363636359</v>
      </c>
      <c r="AQ1365">
        <v>5.1338413324052024</v>
      </c>
      <c r="AR1365">
        <v>66.332459273180504</v>
      </c>
      <c r="AS1365">
        <f t="shared" si="740"/>
        <v>2.4929864683525742</v>
      </c>
      <c r="AT1365">
        <v>24.407298728748032</v>
      </c>
      <c r="AU1365">
        <v>27.322893939393939</v>
      </c>
      <c r="AV1365">
        <v>-1.0315636161533949E-3</v>
      </c>
      <c r="AW1365">
        <v>80.638585768873753</v>
      </c>
      <c r="AX1365">
        <v>177</v>
      </c>
      <c r="AY1365">
        <v>35</v>
      </c>
      <c r="AZ1365">
        <f t="shared" si="741"/>
        <v>1</v>
      </c>
      <c r="BA1365">
        <f t="shared" si="742"/>
        <v>0</v>
      </c>
      <c r="BB1365">
        <f t="shared" si="743"/>
        <v>51620.482929780381</v>
      </c>
      <c r="BC1365">
        <f t="shared" si="744"/>
        <v>1999.9637499999999</v>
      </c>
      <c r="BD1365">
        <f t="shared" si="745"/>
        <v>1681.1692499999999</v>
      </c>
      <c r="BE1365">
        <f t="shared" si="746"/>
        <v>0.84059986087247829</v>
      </c>
      <c r="BF1365">
        <f t="shared" si="747"/>
        <v>0.16075773148388312</v>
      </c>
      <c r="BG1365">
        <v>6</v>
      </c>
      <c r="BH1365">
        <v>0.5</v>
      </c>
      <c r="BI1365" t="s">
        <v>381</v>
      </c>
      <c r="BJ1365">
        <v>2</v>
      </c>
      <c r="BK1365" t="b">
        <v>1</v>
      </c>
      <c r="BL1365">
        <v>1659891591.5687499</v>
      </c>
      <c r="BM1365">
        <v>629.84418749999998</v>
      </c>
      <c r="BN1365">
        <v>694.85556250000002</v>
      </c>
      <c r="BO1365">
        <v>27.356725000000001</v>
      </c>
      <c r="BP1365">
        <v>24.409381249999999</v>
      </c>
      <c r="BQ1365">
        <v>628.06056250000006</v>
      </c>
      <c r="BR1365">
        <v>27.352437500000001</v>
      </c>
      <c r="BS1365">
        <v>500.13018749999998</v>
      </c>
      <c r="BT1365">
        <v>98.956675000000004</v>
      </c>
      <c r="BU1365">
        <v>0.1000221</v>
      </c>
      <c r="BV1365">
        <v>31.056293749999998</v>
      </c>
      <c r="BW1365">
        <v>31.60428125</v>
      </c>
      <c r="BX1365">
        <v>999.9</v>
      </c>
      <c r="BY1365">
        <v>0</v>
      </c>
      <c r="BZ1365">
        <v>0</v>
      </c>
      <c r="CA1365">
        <v>9998.5956249999999</v>
      </c>
      <c r="CB1365">
        <v>0</v>
      </c>
      <c r="CC1365">
        <v>1964.2081250000001</v>
      </c>
      <c r="CD1365">
        <v>-65.011362500000004</v>
      </c>
      <c r="CE1365">
        <v>647.55862499999989</v>
      </c>
      <c r="CF1365">
        <v>712.24087499999996</v>
      </c>
      <c r="CG1365">
        <v>2.9473443750000001</v>
      </c>
      <c r="CH1365">
        <v>694.85556250000002</v>
      </c>
      <c r="CI1365">
        <v>24.409381249999999</v>
      </c>
      <c r="CJ1365">
        <v>2.707130625</v>
      </c>
      <c r="CK1365">
        <v>2.4154706250000002</v>
      </c>
      <c r="CL1365">
        <v>22.328456249999999</v>
      </c>
      <c r="CM1365">
        <v>20.467874999999999</v>
      </c>
      <c r="CN1365">
        <v>1999.9637499999999</v>
      </c>
      <c r="CO1365">
        <v>0.98000425000000002</v>
      </c>
      <c r="CP1365">
        <v>1.9996025000000001E-2</v>
      </c>
      <c r="CQ1365">
        <v>0</v>
      </c>
      <c r="CR1365">
        <v>2.5251250000000001</v>
      </c>
      <c r="CS1365">
        <v>0</v>
      </c>
      <c r="CT1365">
        <v>16248.40625</v>
      </c>
      <c r="CU1365">
        <v>17412.03125</v>
      </c>
      <c r="CV1365">
        <v>44.186999999999998</v>
      </c>
      <c r="CW1365">
        <v>46.167624999999987</v>
      </c>
      <c r="CX1365">
        <v>44.311999999999998</v>
      </c>
      <c r="CY1365">
        <v>44.061999999999998</v>
      </c>
      <c r="CZ1365">
        <v>44.132750000000001</v>
      </c>
      <c r="DA1365">
        <v>1959.9737500000001</v>
      </c>
      <c r="DB1365">
        <v>39.99</v>
      </c>
      <c r="DC1365">
        <v>0</v>
      </c>
      <c r="DD1365">
        <v>1659891598.7</v>
      </c>
      <c r="DE1365">
        <v>0</v>
      </c>
      <c r="DF1365">
        <v>1659891113.0999999</v>
      </c>
      <c r="DG1365" t="s">
        <v>2742</v>
      </c>
      <c r="DH1365">
        <v>1659891112.5999999</v>
      </c>
      <c r="DI1365">
        <v>1659891113.0999999</v>
      </c>
      <c r="DJ1365">
        <v>29</v>
      </c>
      <c r="DK1365">
        <v>0.08</v>
      </c>
      <c r="DL1365">
        <v>-6.0000000000000001E-3</v>
      </c>
      <c r="DM1365">
        <v>1.387</v>
      </c>
      <c r="DN1365">
        <v>1.0999999999999999E-2</v>
      </c>
      <c r="DO1365">
        <v>400</v>
      </c>
      <c r="DP1365">
        <v>24</v>
      </c>
      <c r="DQ1365">
        <v>0.14000000000000001</v>
      </c>
      <c r="DR1365">
        <v>0.05</v>
      </c>
      <c r="DS1365">
        <v>22.961818325650349</v>
      </c>
      <c r="DT1365">
        <v>5.0963483491732591</v>
      </c>
      <c r="DU1365">
        <v>0.4137022901857052</v>
      </c>
      <c r="DV1365">
        <v>0</v>
      </c>
      <c r="DW1365">
        <v>-65.051479999999984</v>
      </c>
      <c r="DX1365">
        <v>-8.0007403781979924</v>
      </c>
      <c r="DY1365">
        <v>0.58227824929323968</v>
      </c>
      <c r="DZ1365">
        <v>0</v>
      </c>
      <c r="EA1365">
        <v>310.96113364796003</v>
      </c>
      <c r="EB1365">
        <v>208.67117165227259</v>
      </c>
      <c r="EC1365">
        <v>15.70540757582709</v>
      </c>
      <c r="ED1365">
        <v>0</v>
      </c>
      <c r="EE1365">
        <v>2.9619962499999999</v>
      </c>
      <c r="EF1365">
        <v>-0.35309482176360502</v>
      </c>
      <c r="EG1365">
        <v>3.445711564303517E-2</v>
      </c>
      <c r="EH1365">
        <v>0</v>
      </c>
      <c r="EI1365">
        <v>1.959012343269487</v>
      </c>
      <c r="EJ1365">
        <v>4.0548438759430927E-2</v>
      </c>
      <c r="EK1365">
        <v>3.0701312265034048E-3</v>
      </c>
      <c r="EL1365">
        <v>1</v>
      </c>
      <c r="EM1365">
        <v>1</v>
      </c>
      <c r="EN1365">
        <v>5</v>
      </c>
      <c r="EO1365" t="s">
        <v>404</v>
      </c>
      <c r="EP1365">
        <v>2.9402900000000001</v>
      </c>
      <c r="EQ1365">
        <v>2.8011699999999999</v>
      </c>
      <c r="ER1365">
        <v>0.126305</v>
      </c>
      <c r="ES1365">
        <v>0.13469800000000001</v>
      </c>
      <c r="ET1365">
        <v>0.116853</v>
      </c>
      <c r="EU1365">
        <v>0.10799499999999999</v>
      </c>
      <c r="EV1365">
        <v>17844.400000000001</v>
      </c>
      <c r="EW1365">
        <v>18529.400000000001</v>
      </c>
      <c r="EX1365">
        <v>23766.1</v>
      </c>
      <c r="EY1365">
        <v>24936.7</v>
      </c>
      <c r="EZ1365">
        <v>33606.800000000003</v>
      </c>
      <c r="FA1365">
        <v>35527.199999999997</v>
      </c>
      <c r="FB1365">
        <v>43349.9</v>
      </c>
      <c r="FC1365">
        <v>46102.5</v>
      </c>
      <c r="FD1365">
        <v>1.5609500000000001</v>
      </c>
      <c r="FE1365">
        <v>1.77982</v>
      </c>
      <c r="FF1365">
        <v>6.4857300000000007E-2</v>
      </c>
      <c r="FG1365">
        <v>0</v>
      </c>
      <c r="FH1365">
        <v>30.553599999999999</v>
      </c>
      <c r="FI1365">
        <v>999.9</v>
      </c>
      <c r="FJ1365">
        <v>46.6</v>
      </c>
      <c r="FK1365">
        <v>40.299999999999997</v>
      </c>
      <c r="FL1365">
        <v>35.476599999999998</v>
      </c>
      <c r="FM1365">
        <v>63.593600000000002</v>
      </c>
      <c r="FN1365">
        <v>25.769200000000001</v>
      </c>
      <c r="FO1365">
        <v>1</v>
      </c>
      <c r="FP1365">
        <v>0.61851900000000004</v>
      </c>
      <c r="FQ1365">
        <v>4.0195699999999999</v>
      </c>
      <c r="FR1365">
        <v>20.2699</v>
      </c>
      <c r="FS1365">
        <v>5.2117500000000003</v>
      </c>
      <c r="FT1365">
        <v>11.908099999999999</v>
      </c>
      <c r="FU1365">
        <v>5.00305</v>
      </c>
      <c r="FV1365">
        <v>3.2902999999999998</v>
      </c>
      <c r="FW1365">
        <v>9999</v>
      </c>
      <c r="FX1365">
        <v>9999</v>
      </c>
      <c r="FY1365">
        <v>9999</v>
      </c>
      <c r="FZ1365">
        <v>999.9</v>
      </c>
      <c r="GA1365">
        <v>1.85982</v>
      </c>
      <c r="GB1365">
        <v>1.85487</v>
      </c>
      <c r="GC1365">
        <v>1.8580399999999999</v>
      </c>
      <c r="GD1365">
        <v>1.8565400000000001</v>
      </c>
      <c r="GE1365">
        <v>1.8552900000000001</v>
      </c>
      <c r="GF1365">
        <v>1.8548500000000001</v>
      </c>
      <c r="GG1365">
        <v>1.8536699999999999</v>
      </c>
      <c r="GH1365">
        <v>1.8566</v>
      </c>
      <c r="GI1365">
        <v>0</v>
      </c>
      <c r="GJ1365">
        <v>0</v>
      </c>
      <c r="GK1365">
        <v>0</v>
      </c>
      <c r="GL1365">
        <v>0</v>
      </c>
      <c r="GM1365" t="s">
        <v>384</v>
      </c>
      <c r="GN1365" t="s">
        <v>385</v>
      </c>
      <c r="GO1365" t="s">
        <v>386</v>
      </c>
      <c r="GP1365" t="s">
        <v>386</v>
      </c>
      <c r="GQ1365" t="s">
        <v>386</v>
      </c>
      <c r="GR1365" t="s">
        <v>386</v>
      </c>
      <c r="GS1365">
        <v>0</v>
      </c>
      <c r="GT1365">
        <v>100</v>
      </c>
      <c r="GU1365">
        <v>100</v>
      </c>
      <c r="GV1365">
        <v>1.8420000000000001</v>
      </c>
      <c r="GW1365">
        <v>4.3E-3</v>
      </c>
      <c r="GX1365">
        <v>0.39944932438917619</v>
      </c>
      <c r="GY1365">
        <v>3.036990343597491E-3</v>
      </c>
      <c r="GZ1365">
        <v>-1.538114387597119E-6</v>
      </c>
      <c r="HA1365">
        <v>3.3909691194327332E-10</v>
      </c>
      <c r="HB1365">
        <v>-6.6822494577568767E-2</v>
      </c>
      <c r="HC1365">
        <v>9.7621983196103414E-3</v>
      </c>
      <c r="HD1365">
        <v>-3.3387782167185642E-4</v>
      </c>
      <c r="HE1365">
        <v>2.632278881966732E-6</v>
      </c>
      <c r="HF1365">
        <v>6</v>
      </c>
      <c r="HG1365">
        <v>2134</v>
      </c>
      <c r="HH1365">
        <v>2</v>
      </c>
      <c r="HI1365">
        <v>31</v>
      </c>
      <c r="HJ1365">
        <v>8.1</v>
      </c>
      <c r="HK1365">
        <v>8.1</v>
      </c>
      <c r="HL1365">
        <v>1.72119</v>
      </c>
      <c r="HM1365">
        <v>2.34863</v>
      </c>
      <c r="HN1365">
        <v>1.4978</v>
      </c>
      <c r="HO1365">
        <v>2.3083499999999999</v>
      </c>
      <c r="HP1365">
        <v>1.5478499999999999</v>
      </c>
      <c r="HQ1365">
        <v>2.36206</v>
      </c>
      <c r="HR1365">
        <v>43.155000000000001</v>
      </c>
      <c r="HS1365">
        <v>13.5366</v>
      </c>
      <c r="HT1365">
        <v>18</v>
      </c>
      <c r="HU1365">
        <v>307.91699999999997</v>
      </c>
      <c r="HV1365">
        <v>465.09899999999999</v>
      </c>
      <c r="HW1365">
        <v>25.3444</v>
      </c>
      <c r="HX1365">
        <v>34.5306</v>
      </c>
      <c r="HY1365">
        <v>30.000800000000002</v>
      </c>
      <c r="HZ1365">
        <v>34.387</v>
      </c>
      <c r="IA1365">
        <v>34.475200000000001</v>
      </c>
      <c r="IB1365">
        <v>34.5443</v>
      </c>
      <c r="IC1365">
        <v>31.1357</v>
      </c>
      <c r="ID1365">
        <v>0</v>
      </c>
      <c r="IE1365">
        <v>25.292000000000002</v>
      </c>
      <c r="IF1365">
        <v>773.02200000000005</v>
      </c>
      <c r="IG1365">
        <v>24.376999999999999</v>
      </c>
      <c r="IH1365">
        <v>100.22799999999999</v>
      </c>
      <c r="II1365">
        <v>99.912000000000006</v>
      </c>
      <c r="IJ1365" t="s">
        <v>3545</v>
      </c>
    </row>
    <row r="1366" spans="1:244" x14ac:dyDescent="0.2">
      <c r="A1366">
        <v>1350</v>
      </c>
      <c r="B1366">
        <v>1659891600.5999999</v>
      </c>
      <c r="C1366">
        <v>11343.5</v>
      </c>
      <c r="D1366" t="s">
        <v>3015</v>
      </c>
      <c r="E1366" t="s">
        <v>3016</v>
      </c>
      <c r="F1366">
        <v>1</v>
      </c>
      <c r="G1366" t="s">
        <v>2740</v>
      </c>
      <c r="H1366" t="s">
        <v>379</v>
      </c>
      <c r="I1366" t="s">
        <v>1135</v>
      </c>
      <c r="J1366" t="s">
        <v>1136</v>
      </c>
      <c r="K1366" t="s">
        <v>1137</v>
      </c>
      <c r="L1366" t="s">
        <v>2741</v>
      </c>
      <c r="M1366" t="s">
        <v>380</v>
      </c>
      <c r="N1366">
        <v>1659891593.0666659</v>
      </c>
      <c r="O1366">
        <f t="shared" si="714"/>
        <v>2.4916741073168509E-3</v>
      </c>
      <c r="P1366">
        <f t="shared" si="715"/>
        <v>2.4916741073168507</v>
      </c>
      <c r="Q1366">
        <f t="shared" si="716"/>
        <v>23.337917737640041</v>
      </c>
      <c r="R1366">
        <f t="shared" si="717"/>
        <v>637.20346666666671</v>
      </c>
      <c r="S1366">
        <f t="shared" si="718"/>
        <v>314.59003484736405</v>
      </c>
      <c r="T1366">
        <f t="shared" si="719"/>
        <v>31.162260253721072</v>
      </c>
      <c r="U1366">
        <f t="shared" si="720"/>
        <v>63.119291977809226</v>
      </c>
      <c r="V1366">
        <f t="shared" si="721"/>
        <v>0.12408849533624498</v>
      </c>
      <c r="W1366">
        <f t="shared" si="722"/>
        <v>2.9098355899643686</v>
      </c>
      <c r="X1366">
        <f t="shared" si="723"/>
        <v>0.12122192131834783</v>
      </c>
      <c r="Y1366">
        <f t="shared" si="724"/>
        <v>7.6015735646720872E-2</v>
      </c>
      <c r="Z1366">
        <f t="shared" si="725"/>
        <v>321.51084580000008</v>
      </c>
      <c r="AA1366">
        <f t="shared" si="726"/>
        <v>32.308037711830757</v>
      </c>
      <c r="AB1366">
        <f t="shared" si="727"/>
        <v>31.604939999999999</v>
      </c>
      <c r="AC1366">
        <f t="shared" si="728"/>
        <v>4.6693429844314913</v>
      </c>
      <c r="AD1366">
        <f t="shared" si="729"/>
        <v>59.859906188497291</v>
      </c>
      <c r="AE1366">
        <f t="shared" si="730"/>
        <v>2.7090972354076945</v>
      </c>
      <c r="AF1366">
        <f t="shared" si="731"/>
        <v>4.5257291698333395</v>
      </c>
      <c r="AG1366">
        <f t="shared" si="732"/>
        <v>1.9602457490237968</v>
      </c>
      <c r="AH1366">
        <f t="shared" si="733"/>
        <v>-109.88282813267313</v>
      </c>
      <c r="AI1366">
        <f t="shared" si="734"/>
        <v>-86.159964269160682</v>
      </c>
      <c r="AJ1366">
        <f t="shared" si="735"/>
        <v>-6.6708982538833013</v>
      </c>
      <c r="AK1366">
        <f t="shared" si="736"/>
        <v>118.79715514428297</v>
      </c>
      <c r="AL1366">
        <f t="shared" si="737"/>
        <v>52.743715017753551</v>
      </c>
      <c r="AM1366">
        <f t="shared" si="738"/>
        <v>2.5191506640017494</v>
      </c>
      <c r="AN1366">
        <f t="shared" si="739"/>
        <v>23.337917737640041</v>
      </c>
      <c r="AO1366">
        <v>746.09589500107131</v>
      </c>
      <c r="AP1366">
        <v>690.82199393939356</v>
      </c>
      <c r="AQ1366">
        <v>5.1211247704913871</v>
      </c>
      <c r="AR1366">
        <v>66.332459273180504</v>
      </c>
      <c r="AS1366">
        <f t="shared" si="740"/>
        <v>2.4916741073168507</v>
      </c>
      <c r="AT1366">
        <v>24.408796797593311</v>
      </c>
      <c r="AU1366">
        <v>27.321121212121209</v>
      </c>
      <c r="AV1366">
        <v>-7.5501237674198158E-4</v>
      </c>
      <c r="AW1366">
        <v>80.638585768873753</v>
      </c>
      <c r="AX1366">
        <v>177</v>
      </c>
      <c r="AY1366">
        <v>35</v>
      </c>
      <c r="AZ1366">
        <f t="shared" si="741"/>
        <v>1</v>
      </c>
      <c r="BA1366">
        <f t="shared" si="742"/>
        <v>0</v>
      </c>
      <c r="BB1366">
        <f t="shared" si="743"/>
        <v>51589.395568922853</v>
      </c>
      <c r="BC1366">
        <f t="shared" si="744"/>
        <v>1999.9713333333341</v>
      </c>
      <c r="BD1366">
        <f t="shared" si="745"/>
        <v>1681.1756200000007</v>
      </c>
      <c r="BE1366">
        <f t="shared" si="746"/>
        <v>0.84059985859797326</v>
      </c>
      <c r="BF1366">
        <f t="shared" si="747"/>
        <v>0.16075772709408834</v>
      </c>
      <c r="BG1366">
        <v>6</v>
      </c>
      <c r="BH1366">
        <v>0.5</v>
      </c>
      <c r="BI1366" t="s">
        <v>381</v>
      </c>
      <c r="BJ1366">
        <v>2</v>
      </c>
      <c r="BK1366" t="b">
        <v>1</v>
      </c>
      <c r="BL1366">
        <v>1659891593.0666659</v>
      </c>
      <c r="BM1366">
        <v>637.20346666666671</v>
      </c>
      <c r="BN1366">
        <v>702.40520000000004</v>
      </c>
      <c r="BO1366">
        <v>27.34894666666667</v>
      </c>
      <c r="BP1366">
        <v>24.409406666666669</v>
      </c>
      <c r="BQ1366">
        <v>635.40880000000004</v>
      </c>
      <c r="BR1366">
        <v>27.344639999999991</v>
      </c>
      <c r="BS1366">
        <v>500.1302</v>
      </c>
      <c r="BT1366">
        <v>98.956673333333327</v>
      </c>
      <c r="BU1366">
        <v>0.10005702</v>
      </c>
      <c r="BV1366">
        <v>31.05571333333334</v>
      </c>
      <c r="BW1366">
        <v>31.604939999999999</v>
      </c>
      <c r="BX1366">
        <v>999.89999999999986</v>
      </c>
      <c r="BY1366">
        <v>0</v>
      </c>
      <c r="BZ1366">
        <v>0</v>
      </c>
      <c r="CA1366">
        <v>9992.2986666666657</v>
      </c>
      <c r="CB1366">
        <v>0</v>
      </c>
      <c r="CC1366">
        <v>1964.439333333333</v>
      </c>
      <c r="CD1366">
        <v>-65.201646666666676</v>
      </c>
      <c r="CE1366">
        <v>655.11979999999994</v>
      </c>
      <c r="CF1366">
        <v>719.97940000000006</v>
      </c>
      <c r="CG1366">
        <v>2.9395413333333331</v>
      </c>
      <c r="CH1366">
        <v>702.40520000000004</v>
      </c>
      <c r="CI1366">
        <v>24.409406666666669</v>
      </c>
      <c r="CJ1366">
        <v>2.7063606666666669</v>
      </c>
      <c r="CK1366">
        <v>2.4154733333333329</v>
      </c>
      <c r="CL1366">
        <v>22.32378666666667</v>
      </c>
      <c r="CM1366">
        <v>20.46789333333334</v>
      </c>
      <c r="CN1366">
        <v>1999.9713333333341</v>
      </c>
      <c r="CO1366">
        <v>0.98000440000000022</v>
      </c>
      <c r="CP1366">
        <v>1.9995880000000001E-2</v>
      </c>
      <c r="CQ1366">
        <v>0</v>
      </c>
      <c r="CR1366">
        <v>2.573</v>
      </c>
      <c r="CS1366">
        <v>0</v>
      </c>
      <c r="CT1366">
        <v>16263.36666666667</v>
      </c>
      <c r="CU1366">
        <v>17412.099999999999</v>
      </c>
      <c r="CV1366">
        <v>44.186999999999998</v>
      </c>
      <c r="CW1366">
        <v>46.174600000000012</v>
      </c>
      <c r="CX1366">
        <v>44.311999999999998</v>
      </c>
      <c r="CY1366">
        <v>44.066200000000002</v>
      </c>
      <c r="CZ1366">
        <v>44.1374</v>
      </c>
      <c r="DA1366">
        <v>1959.9813333333329</v>
      </c>
      <c r="DB1366">
        <v>39.99</v>
      </c>
      <c r="DC1366">
        <v>0</v>
      </c>
      <c r="DD1366">
        <v>1659891599.9000001</v>
      </c>
      <c r="DE1366">
        <v>0</v>
      </c>
      <c r="DF1366">
        <v>1659891113.0999999</v>
      </c>
      <c r="DG1366" t="s">
        <v>2742</v>
      </c>
      <c r="DH1366">
        <v>1659891112.5999999</v>
      </c>
      <c r="DI1366">
        <v>1659891113.0999999</v>
      </c>
      <c r="DJ1366">
        <v>29</v>
      </c>
      <c r="DK1366">
        <v>0.08</v>
      </c>
      <c r="DL1366">
        <v>-6.0000000000000001E-3</v>
      </c>
      <c r="DM1366">
        <v>1.387</v>
      </c>
      <c r="DN1366">
        <v>1.0999999999999999E-2</v>
      </c>
      <c r="DO1366">
        <v>400</v>
      </c>
      <c r="DP1366">
        <v>24</v>
      </c>
      <c r="DQ1366">
        <v>0.14000000000000001</v>
      </c>
      <c r="DR1366">
        <v>0.05</v>
      </c>
      <c r="DS1366">
        <v>22.961818325650349</v>
      </c>
      <c r="DT1366">
        <v>5.0963483491732591</v>
      </c>
      <c r="DU1366">
        <v>0.4137022901857052</v>
      </c>
      <c r="DV1366">
        <v>0</v>
      </c>
      <c r="DW1366">
        <v>-65.051479999999984</v>
      </c>
      <c r="DX1366">
        <v>-8.0007403781979924</v>
      </c>
      <c r="DY1366">
        <v>0.58227824929323968</v>
      </c>
      <c r="DZ1366">
        <v>0</v>
      </c>
      <c r="EA1366">
        <v>310.96113364796003</v>
      </c>
      <c r="EB1366">
        <v>208.67117165227259</v>
      </c>
      <c r="EC1366">
        <v>15.70540757582709</v>
      </c>
      <c r="ED1366">
        <v>0</v>
      </c>
      <c r="EE1366">
        <v>2.9619962499999999</v>
      </c>
      <c r="EF1366">
        <v>-0.35309482176360502</v>
      </c>
      <c r="EG1366">
        <v>3.445711564303517E-2</v>
      </c>
      <c r="EH1366">
        <v>0</v>
      </c>
      <c r="EI1366">
        <v>1.959012343269487</v>
      </c>
      <c r="EJ1366">
        <v>4.0548438759430927E-2</v>
      </c>
      <c r="EK1366">
        <v>3.0701312265034048E-3</v>
      </c>
      <c r="EL1366">
        <v>1</v>
      </c>
      <c r="EM1366">
        <v>1</v>
      </c>
      <c r="EN1366">
        <v>5</v>
      </c>
      <c r="EO1366" t="s">
        <v>404</v>
      </c>
      <c r="EP1366">
        <v>2.9402699999999999</v>
      </c>
      <c r="EQ1366">
        <v>2.8012199999999998</v>
      </c>
      <c r="ER1366">
        <v>0.12695000000000001</v>
      </c>
      <c r="ES1366">
        <v>0.135327</v>
      </c>
      <c r="ET1366">
        <v>0.116845</v>
      </c>
      <c r="EU1366">
        <v>0.108</v>
      </c>
      <c r="EV1366">
        <v>17831.2</v>
      </c>
      <c r="EW1366">
        <v>18516</v>
      </c>
      <c r="EX1366">
        <v>23766.1</v>
      </c>
      <c r="EY1366">
        <v>24936.7</v>
      </c>
      <c r="EZ1366">
        <v>33607</v>
      </c>
      <c r="FA1366">
        <v>35527</v>
      </c>
      <c r="FB1366">
        <v>43349.8</v>
      </c>
      <c r="FC1366">
        <v>46102.5</v>
      </c>
      <c r="FD1366">
        <v>1.5613999999999999</v>
      </c>
      <c r="FE1366">
        <v>1.7798</v>
      </c>
      <c r="FF1366">
        <v>6.4700800000000003E-2</v>
      </c>
      <c r="FG1366">
        <v>0</v>
      </c>
      <c r="FH1366">
        <v>30.554600000000001</v>
      </c>
      <c r="FI1366">
        <v>999.9</v>
      </c>
      <c r="FJ1366">
        <v>46.6</v>
      </c>
      <c r="FK1366">
        <v>40.299999999999997</v>
      </c>
      <c r="FL1366">
        <v>35.4741</v>
      </c>
      <c r="FM1366">
        <v>63.253599999999999</v>
      </c>
      <c r="FN1366">
        <v>26.4543</v>
      </c>
      <c r="FO1366">
        <v>1</v>
      </c>
      <c r="FP1366">
        <v>0.61836599999999997</v>
      </c>
      <c r="FQ1366">
        <v>4.0414899999999996</v>
      </c>
      <c r="FR1366">
        <v>20.269400000000001</v>
      </c>
      <c r="FS1366">
        <v>5.2112999999999996</v>
      </c>
      <c r="FT1366">
        <v>11.908099999999999</v>
      </c>
      <c r="FU1366">
        <v>5.0029000000000003</v>
      </c>
      <c r="FV1366">
        <v>3.2902</v>
      </c>
      <c r="FW1366">
        <v>9999</v>
      </c>
      <c r="FX1366">
        <v>9999</v>
      </c>
      <c r="FY1366">
        <v>9999</v>
      </c>
      <c r="FZ1366">
        <v>999.9</v>
      </c>
      <c r="GA1366">
        <v>1.85982</v>
      </c>
      <c r="GB1366">
        <v>1.85486</v>
      </c>
      <c r="GC1366">
        <v>1.8580399999999999</v>
      </c>
      <c r="GD1366">
        <v>1.8565400000000001</v>
      </c>
      <c r="GE1366">
        <v>1.85528</v>
      </c>
      <c r="GF1366">
        <v>1.85484</v>
      </c>
      <c r="GG1366">
        <v>1.8536600000000001</v>
      </c>
      <c r="GH1366">
        <v>1.8566</v>
      </c>
      <c r="GI1366">
        <v>0</v>
      </c>
      <c r="GJ1366">
        <v>0</v>
      </c>
      <c r="GK1366">
        <v>0</v>
      </c>
      <c r="GL1366">
        <v>0</v>
      </c>
      <c r="GM1366" t="s">
        <v>384</v>
      </c>
      <c r="GN1366" t="s">
        <v>385</v>
      </c>
      <c r="GO1366" t="s">
        <v>386</v>
      </c>
      <c r="GP1366" t="s">
        <v>386</v>
      </c>
      <c r="GQ1366" t="s">
        <v>386</v>
      </c>
      <c r="GR1366" t="s">
        <v>386</v>
      </c>
      <c r="GS1366">
        <v>0</v>
      </c>
      <c r="GT1366">
        <v>100</v>
      </c>
      <c r="GU1366">
        <v>100</v>
      </c>
      <c r="GV1366">
        <v>1.85</v>
      </c>
      <c r="GW1366">
        <v>4.4000000000000003E-3</v>
      </c>
      <c r="GX1366">
        <v>0.39944932438917619</v>
      </c>
      <c r="GY1366">
        <v>3.036990343597491E-3</v>
      </c>
      <c r="GZ1366">
        <v>-1.538114387597119E-6</v>
      </c>
      <c r="HA1366">
        <v>3.3909691194327332E-10</v>
      </c>
      <c r="HB1366">
        <v>-6.6822494577568767E-2</v>
      </c>
      <c r="HC1366">
        <v>9.7621983196103414E-3</v>
      </c>
      <c r="HD1366">
        <v>-3.3387782167185642E-4</v>
      </c>
      <c r="HE1366">
        <v>2.632278881966732E-6</v>
      </c>
      <c r="HF1366">
        <v>6</v>
      </c>
      <c r="HG1366">
        <v>2134</v>
      </c>
      <c r="HH1366">
        <v>2</v>
      </c>
      <c r="HI1366">
        <v>31</v>
      </c>
      <c r="HJ1366">
        <v>8.1</v>
      </c>
      <c r="HK1366">
        <v>8.1</v>
      </c>
      <c r="HL1366">
        <v>1.7334000000000001</v>
      </c>
      <c r="HM1366">
        <v>2.3315399999999999</v>
      </c>
      <c r="HN1366">
        <v>1.4978</v>
      </c>
      <c r="HO1366">
        <v>2.3083499999999999</v>
      </c>
      <c r="HP1366">
        <v>1.5478499999999999</v>
      </c>
      <c r="HQ1366">
        <v>2.4340799999999998</v>
      </c>
      <c r="HR1366">
        <v>43.155000000000001</v>
      </c>
      <c r="HS1366">
        <v>13.5366</v>
      </c>
      <c r="HT1366">
        <v>18</v>
      </c>
      <c r="HU1366">
        <v>308.11500000000001</v>
      </c>
      <c r="HV1366">
        <v>465.08800000000002</v>
      </c>
      <c r="HW1366">
        <v>25.3337</v>
      </c>
      <c r="HX1366">
        <v>34.531500000000001</v>
      </c>
      <c r="HY1366">
        <v>30.000599999999999</v>
      </c>
      <c r="HZ1366">
        <v>34.387900000000002</v>
      </c>
      <c r="IA1366">
        <v>34.475900000000003</v>
      </c>
      <c r="IB1366">
        <v>34.793100000000003</v>
      </c>
      <c r="IC1366">
        <v>31.1357</v>
      </c>
      <c r="ID1366">
        <v>0</v>
      </c>
      <c r="IE1366">
        <v>25.292000000000002</v>
      </c>
      <c r="IF1366">
        <v>773.02200000000005</v>
      </c>
      <c r="IG1366">
        <v>24.3842</v>
      </c>
      <c r="IH1366">
        <v>100.22799999999999</v>
      </c>
      <c r="II1366">
        <v>99.912000000000006</v>
      </c>
      <c r="IJ1366" t="s">
        <v>3545</v>
      </c>
    </row>
    <row r="1367" spans="1:244" x14ac:dyDescent="0.2">
      <c r="A1367">
        <v>1351</v>
      </c>
      <c r="B1367">
        <v>1659891601.5999999</v>
      </c>
      <c r="C1367">
        <v>11344.5</v>
      </c>
      <c r="D1367" t="s">
        <v>3017</v>
      </c>
      <c r="E1367" t="s">
        <v>3018</v>
      </c>
      <c r="F1367">
        <v>1</v>
      </c>
      <c r="G1367" t="s">
        <v>2740</v>
      </c>
      <c r="H1367" t="s">
        <v>379</v>
      </c>
      <c r="I1367" t="s">
        <v>1135</v>
      </c>
      <c r="J1367" t="s">
        <v>1136</v>
      </c>
      <c r="K1367" t="s">
        <v>1137</v>
      </c>
      <c r="L1367" t="s">
        <v>2741</v>
      </c>
      <c r="M1367" t="s">
        <v>380</v>
      </c>
      <c r="N1367">
        <v>1659891593.5687499</v>
      </c>
      <c r="O1367">
        <f t="shared" si="714"/>
        <v>2.4883672394697674E-3</v>
      </c>
      <c r="P1367">
        <f t="shared" si="715"/>
        <v>2.4883672394697673</v>
      </c>
      <c r="Q1367">
        <f t="shared" si="716"/>
        <v>23.509607716762179</v>
      </c>
      <c r="R1367">
        <f t="shared" si="717"/>
        <v>639.68381250000004</v>
      </c>
      <c r="S1367">
        <f t="shared" si="718"/>
        <v>314.33250845912681</v>
      </c>
      <c r="T1367">
        <f t="shared" si="719"/>
        <v>31.136790877216864</v>
      </c>
      <c r="U1367">
        <f t="shared" si="720"/>
        <v>63.365069031487828</v>
      </c>
      <c r="V1367">
        <f t="shared" si="721"/>
        <v>0.1239083530582436</v>
      </c>
      <c r="W1367">
        <f t="shared" si="722"/>
        <v>2.9095597077197799</v>
      </c>
      <c r="X1367">
        <f t="shared" si="723"/>
        <v>0.12104972838505754</v>
      </c>
      <c r="Y1367">
        <f t="shared" si="724"/>
        <v>7.5907423420551845E-2</v>
      </c>
      <c r="Z1367">
        <f t="shared" si="725"/>
        <v>321.511032</v>
      </c>
      <c r="AA1367">
        <f t="shared" si="726"/>
        <v>32.308530442576043</v>
      </c>
      <c r="AB1367">
        <f t="shared" si="727"/>
        <v>31.604925000000001</v>
      </c>
      <c r="AC1367">
        <f t="shared" si="728"/>
        <v>4.6693390086209501</v>
      </c>
      <c r="AD1367">
        <f t="shared" si="729"/>
        <v>59.857312885719082</v>
      </c>
      <c r="AE1367">
        <f t="shared" si="730"/>
        <v>2.7089054386183515</v>
      </c>
      <c r="AF1367">
        <f t="shared" si="731"/>
        <v>4.5256048225723973</v>
      </c>
      <c r="AG1367">
        <f t="shared" si="732"/>
        <v>1.9604335700025985</v>
      </c>
      <c r="AH1367">
        <f t="shared" si="733"/>
        <v>-109.73699526061674</v>
      </c>
      <c r="AI1367">
        <f t="shared" si="734"/>
        <v>-86.22506219839201</v>
      </c>
      <c r="AJ1367">
        <f t="shared" si="735"/>
        <v>-6.6765550918605676</v>
      </c>
      <c r="AK1367">
        <f t="shared" si="736"/>
        <v>118.87241944913069</v>
      </c>
      <c r="AL1367">
        <f t="shared" si="737"/>
        <v>52.786792679043046</v>
      </c>
      <c r="AM1367">
        <f t="shared" si="738"/>
        <v>2.5172381134449262</v>
      </c>
      <c r="AN1367">
        <f t="shared" si="739"/>
        <v>23.509607716762179</v>
      </c>
      <c r="AO1367">
        <v>751.27156003857033</v>
      </c>
      <c r="AP1367">
        <v>695.89564242424251</v>
      </c>
      <c r="AQ1367">
        <v>5.100134901033968</v>
      </c>
      <c r="AR1367">
        <v>66.332459273180504</v>
      </c>
      <c r="AS1367">
        <f t="shared" si="740"/>
        <v>2.4883672394697673</v>
      </c>
      <c r="AT1367">
        <v>24.41076271613386</v>
      </c>
      <c r="AU1367">
        <v>27.31806363636364</v>
      </c>
      <c r="AV1367">
        <v>-5.7117920880094539E-4</v>
      </c>
      <c r="AW1367">
        <v>80.638585768873753</v>
      </c>
      <c r="AX1367">
        <v>177</v>
      </c>
      <c r="AY1367">
        <v>35</v>
      </c>
      <c r="AZ1367">
        <f t="shared" si="741"/>
        <v>1</v>
      </c>
      <c r="BA1367">
        <f t="shared" si="742"/>
        <v>0</v>
      </c>
      <c r="BB1367">
        <f t="shared" si="743"/>
        <v>51581.668250023511</v>
      </c>
      <c r="BC1367">
        <f t="shared" si="744"/>
        <v>1999.9725000000001</v>
      </c>
      <c r="BD1367">
        <f t="shared" si="745"/>
        <v>1681.1766000000002</v>
      </c>
      <c r="BE1367">
        <f t="shared" si="746"/>
        <v>0.84059985824805095</v>
      </c>
      <c r="BF1367">
        <f t="shared" si="747"/>
        <v>0.16075772641873826</v>
      </c>
      <c r="BG1367">
        <v>6</v>
      </c>
      <c r="BH1367">
        <v>0.5</v>
      </c>
      <c r="BI1367" t="s">
        <v>381</v>
      </c>
      <c r="BJ1367">
        <v>2</v>
      </c>
      <c r="BK1367" t="b">
        <v>1</v>
      </c>
      <c r="BL1367">
        <v>1659891593.5687499</v>
      </c>
      <c r="BM1367">
        <v>639.68381250000004</v>
      </c>
      <c r="BN1367">
        <v>704.94293749999997</v>
      </c>
      <c r="BO1367">
        <v>27.346975</v>
      </c>
      <c r="BP1367">
        <v>24.409675</v>
      </c>
      <c r="BQ1367">
        <v>637.88550000000009</v>
      </c>
      <c r="BR1367">
        <v>27.342662499999999</v>
      </c>
      <c r="BS1367">
        <v>500.13262500000002</v>
      </c>
      <c r="BT1367">
        <v>98.956787500000004</v>
      </c>
      <c r="BU1367">
        <v>0.10007120625</v>
      </c>
      <c r="BV1367">
        <v>31.055231249999999</v>
      </c>
      <c r="BW1367">
        <v>31.604925000000001</v>
      </c>
      <c r="BX1367">
        <v>999.9</v>
      </c>
      <c r="BY1367">
        <v>0</v>
      </c>
      <c r="BZ1367">
        <v>0</v>
      </c>
      <c r="CA1367">
        <v>9990.7099999999991</v>
      </c>
      <c r="CB1367">
        <v>0</v>
      </c>
      <c r="CC1367">
        <v>1964.5543749999999</v>
      </c>
      <c r="CD1367">
        <v>-65.259031249999992</v>
      </c>
      <c r="CE1367">
        <v>657.66849999999999</v>
      </c>
      <c r="CF1367">
        <v>722.58081249999998</v>
      </c>
      <c r="CG1367">
        <v>2.9373006250000002</v>
      </c>
      <c r="CH1367">
        <v>704.94293749999997</v>
      </c>
      <c r="CI1367">
        <v>24.409675</v>
      </c>
      <c r="CJ1367">
        <v>2.7061687499999998</v>
      </c>
      <c r="CK1367">
        <v>2.4155031249999999</v>
      </c>
      <c r="CL1367">
        <v>22.32261875</v>
      </c>
      <c r="CM1367">
        <v>20.468093750000001</v>
      </c>
      <c r="CN1367">
        <v>1999.9725000000001</v>
      </c>
      <c r="CO1367">
        <v>0.98000443749999999</v>
      </c>
      <c r="CP1367">
        <v>1.9995843749999999E-2</v>
      </c>
      <c r="CQ1367">
        <v>0</v>
      </c>
      <c r="CR1367">
        <v>2.5986250000000002</v>
      </c>
      <c r="CS1367">
        <v>0</v>
      </c>
      <c r="CT1367">
        <v>16269.081249999999</v>
      </c>
      <c r="CU1367">
        <v>17412.106250000001</v>
      </c>
      <c r="CV1367">
        <v>44.186999999999998</v>
      </c>
      <c r="CW1367">
        <v>46.175375000000003</v>
      </c>
      <c r="CX1367">
        <v>44.311999999999998</v>
      </c>
      <c r="CY1367">
        <v>44.069875000000003</v>
      </c>
      <c r="CZ1367">
        <v>44.140500000000003</v>
      </c>
      <c r="DA1367">
        <v>1959.9825000000001</v>
      </c>
      <c r="DB1367">
        <v>39.99</v>
      </c>
      <c r="DC1367">
        <v>0</v>
      </c>
      <c r="DD1367">
        <v>1659891601.0999999</v>
      </c>
      <c r="DE1367">
        <v>0</v>
      </c>
      <c r="DF1367">
        <v>1659891113.0999999</v>
      </c>
      <c r="DG1367" t="s">
        <v>2742</v>
      </c>
      <c r="DH1367">
        <v>1659891112.5999999</v>
      </c>
      <c r="DI1367">
        <v>1659891113.0999999</v>
      </c>
      <c r="DJ1367">
        <v>29</v>
      </c>
      <c r="DK1367">
        <v>0.08</v>
      </c>
      <c r="DL1367">
        <v>-6.0000000000000001E-3</v>
      </c>
      <c r="DM1367">
        <v>1.387</v>
      </c>
      <c r="DN1367">
        <v>1.0999999999999999E-2</v>
      </c>
      <c r="DO1367">
        <v>400</v>
      </c>
      <c r="DP1367">
        <v>24</v>
      </c>
      <c r="DQ1367">
        <v>0.14000000000000001</v>
      </c>
      <c r="DR1367">
        <v>0.05</v>
      </c>
      <c r="DS1367">
        <v>23.080875392379451</v>
      </c>
      <c r="DT1367">
        <v>3.8275933157032669</v>
      </c>
      <c r="DU1367">
        <v>0.33079550325525259</v>
      </c>
      <c r="DV1367">
        <v>0</v>
      </c>
      <c r="DW1367">
        <v>-65.199438709677409</v>
      </c>
      <c r="DX1367">
        <v>-7.6676854838707804</v>
      </c>
      <c r="DY1367">
        <v>0.57843991723981081</v>
      </c>
      <c r="DZ1367">
        <v>0</v>
      </c>
      <c r="EA1367">
        <v>317.35860974729002</v>
      </c>
      <c r="EB1367">
        <v>229.2637576996965</v>
      </c>
      <c r="EC1367">
        <v>16.693138854818379</v>
      </c>
      <c r="ED1367">
        <v>0</v>
      </c>
      <c r="EE1367">
        <v>2.9547356097560971</v>
      </c>
      <c r="EF1367">
        <v>-0.33062508710802102</v>
      </c>
      <c r="EG1367">
        <v>3.3012771885363189E-2</v>
      </c>
      <c r="EH1367">
        <v>0</v>
      </c>
      <c r="EI1367">
        <v>1.9601109686322109</v>
      </c>
      <c r="EJ1367">
        <v>3.6440357451060952E-2</v>
      </c>
      <c r="EK1367">
        <v>2.6952195907267119E-3</v>
      </c>
      <c r="EL1367">
        <v>1</v>
      </c>
      <c r="EM1367">
        <v>1</v>
      </c>
      <c r="EN1367">
        <v>5</v>
      </c>
      <c r="EO1367" t="s">
        <v>404</v>
      </c>
      <c r="EP1367">
        <v>2.9402200000000001</v>
      </c>
      <c r="EQ1367">
        <v>2.8011200000000001</v>
      </c>
      <c r="ER1367">
        <v>0.127585</v>
      </c>
      <c r="ES1367">
        <v>0.13594899999999999</v>
      </c>
      <c r="ET1367">
        <v>0.11683399999999999</v>
      </c>
      <c r="EU1367">
        <v>0.107998</v>
      </c>
      <c r="EV1367">
        <v>17818.2</v>
      </c>
      <c r="EW1367">
        <v>18502.599999999999</v>
      </c>
      <c r="EX1367">
        <v>23766</v>
      </c>
      <c r="EY1367">
        <v>24936.6</v>
      </c>
      <c r="EZ1367">
        <v>33607.300000000003</v>
      </c>
      <c r="FA1367">
        <v>35526.800000000003</v>
      </c>
      <c r="FB1367">
        <v>43349.599999999999</v>
      </c>
      <c r="FC1367">
        <v>46102.1</v>
      </c>
      <c r="FD1367">
        <v>1.56175</v>
      </c>
      <c r="FE1367">
        <v>1.7798</v>
      </c>
      <c r="FF1367">
        <v>6.4618900000000007E-2</v>
      </c>
      <c r="FG1367">
        <v>0</v>
      </c>
      <c r="FH1367">
        <v>30.556000000000001</v>
      </c>
      <c r="FI1367">
        <v>999.9</v>
      </c>
      <c r="FJ1367">
        <v>46.6</v>
      </c>
      <c r="FK1367">
        <v>40.299999999999997</v>
      </c>
      <c r="FL1367">
        <v>35.475999999999999</v>
      </c>
      <c r="FM1367">
        <v>63.573599999999999</v>
      </c>
      <c r="FN1367">
        <v>26.125800000000002</v>
      </c>
      <c r="FO1367">
        <v>1</v>
      </c>
      <c r="FP1367">
        <v>0.61840200000000001</v>
      </c>
      <c r="FQ1367">
        <v>4.0640900000000002</v>
      </c>
      <c r="FR1367">
        <v>20.268899999999999</v>
      </c>
      <c r="FS1367">
        <v>5.2112999999999996</v>
      </c>
      <c r="FT1367">
        <v>11.908099999999999</v>
      </c>
      <c r="FU1367">
        <v>5.0030999999999999</v>
      </c>
      <c r="FV1367">
        <v>3.2902999999999998</v>
      </c>
      <c r="FW1367">
        <v>9999</v>
      </c>
      <c r="FX1367">
        <v>9999</v>
      </c>
      <c r="FY1367">
        <v>9999</v>
      </c>
      <c r="FZ1367">
        <v>999.9</v>
      </c>
      <c r="GA1367">
        <v>1.8598300000000001</v>
      </c>
      <c r="GB1367">
        <v>1.85486</v>
      </c>
      <c r="GC1367">
        <v>1.8580399999999999</v>
      </c>
      <c r="GD1367">
        <v>1.8565400000000001</v>
      </c>
      <c r="GE1367">
        <v>1.85528</v>
      </c>
      <c r="GF1367">
        <v>1.85483</v>
      </c>
      <c r="GG1367">
        <v>1.85365</v>
      </c>
      <c r="GH1367">
        <v>1.8566</v>
      </c>
      <c r="GI1367">
        <v>0</v>
      </c>
      <c r="GJ1367">
        <v>0</v>
      </c>
      <c r="GK1367">
        <v>0</v>
      </c>
      <c r="GL1367">
        <v>0</v>
      </c>
      <c r="GM1367" t="s">
        <v>384</v>
      </c>
      <c r="GN1367" t="s">
        <v>385</v>
      </c>
      <c r="GO1367" t="s">
        <v>386</v>
      </c>
      <c r="GP1367" t="s">
        <v>386</v>
      </c>
      <c r="GQ1367" t="s">
        <v>386</v>
      </c>
      <c r="GR1367" t="s">
        <v>386</v>
      </c>
      <c r="GS1367">
        <v>0</v>
      </c>
      <c r="GT1367">
        <v>100</v>
      </c>
      <c r="GU1367">
        <v>100</v>
      </c>
      <c r="GV1367">
        <v>1.857</v>
      </c>
      <c r="GW1367">
        <v>4.3E-3</v>
      </c>
      <c r="GX1367">
        <v>0.39944932438917619</v>
      </c>
      <c r="GY1367">
        <v>3.036990343597491E-3</v>
      </c>
      <c r="GZ1367">
        <v>-1.538114387597119E-6</v>
      </c>
      <c r="HA1367">
        <v>3.3909691194327332E-10</v>
      </c>
      <c r="HB1367">
        <v>-6.6822494577568767E-2</v>
      </c>
      <c r="HC1367">
        <v>9.7621983196103414E-3</v>
      </c>
      <c r="HD1367">
        <v>-3.3387782167185642E-4</v>
      </c>
      <c r="HE1367">
        <v>2.632278881966732E-6</v>
      </c>
      <c r="HF1367">
        <v>6</v>
      </c>
      <c r="HG1367">
        <v>2134</v>
      </c>
      <c r="HH1367">
        <v>2</v>
      </c>
      <c r="HI1367">
        <v>31</v>
      </c>
      <c r="HJ1367">
        <v>8.1999999999999993</v>
      </c>
      <c r="HK1367">
        <v>8.1</v>
      </c>
      <c r="HL1367">
        <v>1.74072</v>
      </c>
      <c r="HM1367">
        <v>2.35229</v>
      </c>
      <c r="HN1367">
        <v>1.4978</v>
      </c>
      <c r="HO1367">
        <v>2.3083499999999999</v>
      </c>
      <c r="HP1367">
        <v>1.5478499999999999</v>
      </c>
      <c r="HQ1367">
        <v>2.3327599999999999</v>
      </c>
      <c r="HR1367">
        <v>43.155000000000001</v>
      </c>
      <c r="HS1367">
        <v>13.5366</v>
      </c>
      <c r="HT1367">
        <v>18</v>
      </c>
      <c r="HU1367">
        <v>308.26900000000001</v>
      </c>
      <c r="HV1367">
        <v>465.08800000000002</v>
      </c>
      <c r="HW1367">
        <v>25.323599999999999</v>
      </c>
      <c r="HX1367">
        <v>34.532200000000003</v>
      </c>
      <c r="HY1367">
        <v>30.000499999999999</v>
      </c>
      <c r="HZ1367">
        <v>34.388300000000001</v>
      </c>
      <c r="IA1367">
        <v>34.475900000000003</v>
      </c>
      <c r="IB1367">
        <v>34.921799999999998</v>
      </c>
      <c r="IC1367">
        <v>31.1357</v>
      </c>
      <c r="ID1367">
        <v>0</v>
      </c>
      <c r="IE1367">
        <v>25.292000000000002</v>
      </c>
      <c r="IF1367">
        <v>783.125</v>
      </c>
      <c r="IG1367">
        <v>24.389099999999999</v>
      </c>
      <c r="IH1367">
        <v>100.227</v>
      </c>
      <c r="II1367">
        <v>99.9114</v>
      </c>
      <c r="IJ1367" t="s">
        <v>3545</v>
      </c>
    </row>
    <row r="1368" spans="1:244" x14ac:dyDescent="0.2">
      <c r="A1368">
        <v>1352</v>
      </c>
      <c r="B1368">
        <v>1659891602.5999999</v>
      </c>
      <c r="C1368">
        <v>11345.5</v>
      </c>
      <c r="D1368" t="s">
        <v>3019</v>
      </c>
      <c r="E1368" t="s">
        <v>3020</v>
      </c>
      <c r="F1368">
        <v>1</v>
      </c>
      <c r="G1368" t="s">
        <v>2740</v>
      </c>
      <c r="H1368" t="s">
        <v>379</v>
      </c>
      <c r="I1368" t="s">
        <v>1135</v>
      </c>
      <c r="J1368" t="s">
        <v>1136</v>
      </c>
      <c r="K1368" t="s">
        <v>1137</v>
      </c>
      <c r="L1368" t="s">
        <v>2741</v>
      </c>
      <c r="M1368" t="s">
        <v>380</v>
      </c>
      <c r="N1368">
        <v>1659891595.099999</v>
      </c>
      <c r="O1368">
        <f t="shared" si="714"/>
        <v>2.4851578352034723E-3</v>
      </c>
      <c r="P1368">
        <f t="shared" si="715"/>
        <v>2.4851578352034722</v>
      </c>
      <c r="Q1368">
        <f t="shared" si="716"/>
        <v>23.730160847875169</v>
      </c>
      <c r="R1368">
        <f t="shared" si="717"/>
        <v>647.21799999999996</v>
      </c>
      <c r="S1368">
        <f t="shared" si="718"/>
        <v>318.22462517947446</v>
      </c>
      <c r="T1368">
        <f t="shared" si="719"/>
        <v>31.522328120474917</v>
      </c>
      <c r="U1368">
        <f t="shared" si="720"/>
        <v>64.111374630329692</v>
      </c>
      <c r="V1368">
        <f t="shared" si="721"/>
        <v>0.12369022896309764</v>
      </c>
      <c r="W1368">
        <f t="shared" si="722"/>
        <v>2.9086924503621971</v>
      </c>
      <c r="X1368">
        <f t="shared" si="723"/>
        <v>0.12084070695669126</v>
      </c>
      <c r="Y1368">
        <f t="shared" si="724"/>
        <v>7.5775992491268609E-2</v>
      </c>
      <c r="Z1368">
        <f t="shared" si="725"/>
        <v>321.50956899999994</v>
      </c>
      <c r="AA1368">
        <f t="shared" si="726"/>
        <v>32.309015882454524</v>
      </c>
      <c r="AB1368">
        <f t="shared" si="727"/>
        <v>31.605566666666661</v>
      </c>
      <c r="AC1368">
        <f t="shared" si="728"/>
        <v>4.6695090875948271</v>
      </c>
      <c r="AD1368">
        <f t="shared" si="729"/>
        <v>59.844352976967294</v>
      </c>
      <c r="AE1368">
        <f t="shared" si="730"/>
        <v>2.7082122255031864</v>
      </c>
      <c r="AF1368">
        <f t="shared" si="731"/>
        <v>4.5254265286242035</v>
      </c>
      <c r="AG1368">
        <f t="shared" si="732"/>
        <v>1.9612968620916407</v>
      </c>
      <c r="AH1368">
        <f t="shared" si="733"/>
        <v>-109.59546053247313</v>
      </c>
      <c r="AI1368">
        <f t="shared" si="734"/>
        <v>-86.408380179939783</v>
      </c>
      <c r="AJ1368">
        <f t="shared" si="735"/>
        <v>-6.6927430274709296</v>
      </c>
      <c r="AK1368">
        <f t="shared" si="736"/>
        <v>118.81298526011609</v>
      </c>
      <c r="AL1368">
        <f t="shared" si="737"/>
        <v>52.92374491614256</v>
      </c>
      <c r="AM1368">
        <f t="shared" si="738"/>
        <v>2.5111127552279022</v>
      </c>
      <c r="AN1368">
        <f t="shared" si="739"/>
        <v>23.730160847875169</v>
      </c>
      <c r="AO1368">
        <v>756.47153388449351</v>
      </c>
      <c r="AP1368">
        <v>700.9516242424238</v>
      </c>
      <c r="AQ1368">
        <v>5.075632999259903</v>
      </c>
      <c r="AR1368">
        <v>66.332459273180504</v>
      </c>
      <c r="AS1368">
        <f t="shared" si="740"/>
        <v>2.4851578352034722</v>
      </c>
      <c r="AT1368">
        <v>24.41237752775271</v>
      </c>
      <c r="AU1368">
        <v>27.315083030303011</v>
      </c>
      <c r="AV1368">
        <v>-4.3605882724570468E-4</v>
      </c>
      <c r="AW1368">
        <v>80.638585768873753</v>
      </c>
      <c r="AX1368">
        <v>177</v>
      </c>
      <c r="AY1368">
        <v>35</v>
      </c>
      <c r="AZ1368">
        <f t="shared" si="741"/>
        <v>1</v>
      </c>
      <c r="BA1368">
        <f t="shared" si="742"/>
        <v>0</v>
      </c>
      <c r="BB1368">
        <f t="shared" si="743"/>
        <v>51557.231730140324</v>
      </c>
      <c r="BC1368">
        <f t="shared" si="744"/>
        <v>1999.9633333333329</v>
      </c>
      <c r="BD1368">
        <f t="shared" si="745"/>
        <v>1681.1688999999997</v>
      </c>
      <c r="BE1368">
        <f t="shared" si="746"/>
        <v>0.84059986099745165</v>
      </c>
      <c r="BF1368">
        <f t="shared" si="747"/>
        <v>0.16075773172508162</v>
      </c>
      <c r="BG1368">
        <v>6</v>
      </c>
      <c r="BH1368">
        <v>0.5</v>
      </c>
      <c r="BI1368" t="s">
        <v>381</v>
      </c>
      <c r="BJ1368">
        <v>2</v>
      </c>
      <c r="BK1368" t="b">
        <v>1</v>
      </c>
      <c r="BL1368">
        <v>1659891595.099999</v>
      </c>
      <c r="BM1368">
        <v>647.21799999999996</v>
      </c>
      <c r="BN1368">
        <v>712.65926666666678</v>
      </c>
      <c r="BO1368">
        <v>27.339980000000001</v>
      </c>
      <c r="BP1368">
        <v>24.409813333333329</v>
      </c>
      <c r="BQ1368">
        <v>645.40846666666653</v>
      </c>
      <c r="BR1368">
        <v>27.335646666666658</v>
      </c>
      <c r="BS1368">
        <v>500.13380000000001</v>
      </c>
      <c r="BT1368">
        <v>98.956760000000003</v>
      </c>
      <c r="BU1368">
        <v>0.1000873533333333</v>
      </c>
      <c r="BV1368">
        <v>31.054539999999999</v>
      </c>
      <c r="BW1368">
        <v>31.605566666666661</v>
      </c>
      <c r="BX1368">
        <v>999.89999999999986</v>
      </c>
      <c r="BY1368">
        <v>0</v>
      </c>
      <c r="BZ1368">
        <v>0</v>
      </c>
      <c r="CA1368">
        <v>9985.7559999999994</v>
      </c>
      <c r="CB1368">
        <v>0</v>
      </c>
      <c r="CC1368">
        <v>1963.338666666667</v>
      </c>
      <c r="CD1368">
        <v>-65.441153333333347</v>
      </c>
      <c r="CE1368">
        <v>665.40986666666663</v>
      </c>
      <c r="CF1368">
        <v>730.4903333333333</v>
      </c>
      <c r="CG1368">
        <v>2.9301633333333328</v>
      </c>
      <c r="CH1368">
        <v>712.65926666666678</v>
      </c>
      <c r="CI1368">
        <v>24.409813333333329</v>
      </c>
      <c r="CJ1368">
        <v>2.7054753333333341</v>
      </c>
      <c r="CK1368">
        <v>2.415516666666667</v>
      </c>
      <c r="CL1368">
        <v>22.318406666666672</v>
      </c>
      <c r="CM1368">
        <v>20.468186666666661</v>
      </c>
      <c r="CN1368">
        <v>1999.9633333333329</v>
      </c>
      <c r="CO1368">
        <v>0.98000440000000011</v>
      </c>
      <c r="CP1368">
        <v>1.9995880000000001E-2</v>
      </c>
      <c r="CQ1368">
        <v>0</v>
      </c>
      <c r="CR1368">
        <v>2.746666666666667</v>
      </c>
      <c r="CS1368">
        <v>0</v>
      </c>
      <c r="CT1368">
        <v>16285.433333333331</v>
      </c>
      <c r="CU1368">
        <v>17412.033333333329</v>
      </c>
      <c r="CV1368">
        <v>44.186999999999998</v>
      </c>
      <c r="CW1368">
        <v>46.182933333333338</v>
      </c>
      <c r="CX1368">
        <v>44.311999999999998</v>
      </c>
      <c r="CY1368">
        <v>44.074599999999997</v>
      </c>
      <c r="CZ1368">
        <v>44.145666666666671</v>
      </c>
      <c r="DA1368">
        <v>1959.973333333334</v>
      </c>
      <c r="DB1368">
        <v>39.99</v>
      </c>
      <c r="DC1368">
        <v>0</v>
      </c>
      <c r="DD1368">
        <v>1659891601.7</v>
      </c>
      <c r="DE1368">
        <v>0</v>
      </c>
      <c r="DF1368">
        <v>1659891113.0999999</v>
      </c>
      <c r="DG1368" t="s">
        <v>2742</v>
      </c>
      <c r="DH1368">
        <v>1659891112.5999999</v>
      </c>
      <c r="DI1368">
        <v>1659891113.0999999</v>
      </c>
      <c r="DJ1368">
        <v>29</v>
      </c>
      <c r="DK1368">
        <v>0.08</v>
      </c>
      <c r="DL1368">
        <v>-6.0000000000000001E-3</v>
      </c>
      <c r="DM1368">
        <v>1.387</v>
      </c>
      <c r="DN1368">
        <v>1.0999999999999999E-2</v>
      </c>
      <c r="DO1368">
        <v>400</v>
      </c>
      <c r="DP1368">
        <v>24</v>
      </c>
      <c r="DQ1368">
        <v>0.14000000000000001</v>
      </c>
      <c r="DR1368">
        <v>0.05</v>
      </c>
      <c r="DS1368">
        <v>23.1378125121139</v>
      </c>
      <c r="DT1368">
        <v>3.5770126800104558</v>
      </c>
      <c r="DU1368">
        <v>0.31694548228330388</v>
      </c>
      <c r="DV1368">
        <v>0</v>
      </c>
      <c r="DW1368">
        <v>-65.319219354838708</v>
      </c>
      <c r="DX1368">
        <v>-7.5436306451613424</v>
      </c>
      <c r="DY1368">
        <v>0.56980262650656255</v>
      </c>
      <c r="DZ1368">
        <v>0</v>
      </c>
      <c r="EA1368">
        <v>321.21360549080259</v>
      </c>
      <c r="EB1368">
        <v>233.48987166998629</v>
      </c>
      <c r="EC1368">
        <v>16.99559655327878</v>
      </c>
      <c r="ED1368">
        <v>0</v>
      </c>
      <c r="EE1368">
        <v>2.9490231707317069</v>
      </c>
      <c r="EF1368">
        <v>-0.31310864111497377</v>
      </c>
      <c r="EG1368">
        <v>3.1195389233966218E-2</v>
      </c>
      <c r="EH1368">
        <v>0</v>
      </c>
      <c r="EI1368">
        <v>1.960645968395883</v>
      </c>
      <c r="EJ1368">
        <v>3.2852448149165582E-2</v>
      </c>
      <c r="EK1368">
        <v>2.4627460310023041E-3</v>
      </c>
      <c r="EL1368">
        <v>1</v>
      </c>
      <c r="EM1368">
        <v>1</v>
      </c>
      <c r="EN1368">
        <v>5</v>
      </c>
      <c r="EO1368" t="s">
        <v>404</v>
      </c>
      <c r="EP1368">
        <v>2.9403199999999998</v>
      </c>
      <c r="EQ1368">
        <v>2.8010700000000002</v>
      </c>
      <c r="ER1368">
        <v>0.128222</v>
      </c>
      <c r="ES1368">
        <v>0.13655900000000001</v>
      </c>
      <c r="ET1368">
        <v>0.116827</v>
      </c>
      <c r="EU1368">
        <v>0.107998</v>
      </c>
      <c r="EV1368">
        <v>17805.099999999999</v>
      </c>
      <c r="EW1368">
        <v>18489.3</v>
      </c>
      <c r="EX1368">
        <v>23765.9</v>
      </c>
      <c r="EY1368">
        <v>24936.400000000001</v>
      </c>
      <c r="EZ1368">
        <v>33607.5</v>
      </c>
      <c r="FA1368">
        <v>35526.6</v>
      </c>
      <c r="FB1368">
        <v>43349.4</v>
      </c>
      <c r="FC1368">
        <v>46101.8</v>
      </c>
      <c r="FD1368">
        <v>1.5625500000000001</v>
      </c>
      <c r="FE1368">
        <v>1.7799499999999999</v>
      </c>
      <c r="FF1368">
        <v>6.4432600000000007E-2</v>
      </c>
      <c r="FG1368">
        <v>0</v>
      </c>
      <c r="FH1368">
        <v>30.557300000000001</v>
      </c>
      <c r="FI1368">
        <v>999.9</v>
      </c>
      <c r="FJ1368">
        <v>46.6</v>
      </c>
      <c r="FK1368">
        <v>40.299999999999997</v>
      </c>
      <c r="FL1368">
        <v>35.475200000000001</v>
      </c>
      <c r="FM1368">
        <v>63.683599999999998</v>
      </c>
      <c r="FN1368">
        <v>26.302099999999999</v>
      </c>
      <c r="FO1368">
        <v>1</v>
      </c>
      <c r="FP1368">
        <v>0.61863299999999999</v>
      </c>
      <c r="FQ1368">
        <v>4.0865200000000002</v>
      </c>
      <c r="FR1368">
        <v>20.2684</v>
      </c>
      <c r="FS1368">
        <v>5.2110000000000003</v>
      </c>
      <c r="FT1368">
        <v>11.908099999999999</v>
      </c>
      <c r="FU1368">
        <v>5.0031499999999998</v>
      </c>
      <c r="FV1368">
        <v>3.2902499999999999</v>
      </c>
      <c r="FW1368">
        <v>9999</v>
      </c>
      <c r="FX1368">
        <v>9999</v>
      </c>
      <c r="FY1368">
        <v>9999</v>
      </c>
      <c r="FZ1368">
        <v>999.9</v>
      </c>
      <c r="GA1368">
        <v>1.8598300000000001</v>
      </c>
      <c r="GB1368">
        <v>1.85486</v>
      </c>
      <c r="GC1368">
        <v>1.8580399999999999</v>
      </c>
      <c r="GD1368">
        <v>1.8565400000000001</v>
      </c>
      <c r="GE1368">
        <v>1.85528</v>
      </c>
      <c r="GF1368">
        <v>1.8548100000000001</v>
      </c>
      <c r="GG1368">
        <v>1.8536600000000001</v>
      </c>
      <c r="GH1368">
        <v>1.8566</v>
      </c>
      <c r="GI1368">
        <v>0</v>
      </c>
      <c r="GJ1368">
        <v>0</v>
      </c>
      <c r="GK1368">
        <v>0</v>
      </c>
      <c r="GL1368">
        <v>0</v>
      </c>
      <c r="GM1368" t="s">
        <v>384</v>
      </c>
      <c r="GN1368" t="s">
        <v>385</v>
      </c>
      <c r="GO1368" t="s">
        <v>386</v>
      </c>
      <c r="GP1368" t="s">
        <v>386</v>
      </c>
      <c r="GQ1368" t="s">
        <v>386</v>
      </c>
      <c r="GR1368" t="s">
        <v>386</v>
      </c>
      <c r="GS1368">
        <v>0</v>
      </c>
      <c r="GT1368">
        <v>100</v>
      </c>
      <c r="GU1368">
        <v>100</v>
      </c>
      <c r="GV1368">
        <v>1.863</v>
      </c>
      <c r="GW1368">
        <v>4.4000000000000003E-3</v>
      </c>
      <c r="GX1368">
        <v>0.39944932438917619</v>
      </c>
      <c r="GY1368">
        <v>3.036990343597491E-3</v>
      </c>
      <c r="GZ1368">
        <v>-1.538114387597119E-6</v>
      </c>
      <c r="HA1368">
        <v>3.3909691194327332E-10</v>
      </c>
      <c r="HB1368">
        <v>-6.6822494577568767E-2</v>
      </c>
      <c r="HC1368">
        <v>9.7621983196103414E-3</v>
      </c>
      <c r="HD1368">
        <v>-3.3387782167185642E-4</v>
      </c>
      <c r="HE1368">
        <v>2.632278881966732E-6</v>
      </c>
      <c r="HF1368">
        <v>6</v>
      </c>
      <c r="HG1368">
        <v>2134</v>
      </c>
      <c r="HH1368">
        <v>2</v>
      </c>
      <c r="HI1368">
        <v>31</v>
      </c>
      <c r="HJ1368">
        <v>8.1999999999999993</v>
      </c>
      <c r="HK1368">
        <v>8.1999999999999993</v>
      </c>
      <c r="HL1368">
        <v>1.7517100000000001</v>
      </c>
      <c r="HM1368">
        <v>2.3339799999999999</v>
      </c>
      <c r="HN1368">
        <v>1.4978</v>
      </c>
      <c r="HO1368">
        <v>2.3083499999999999</v>
      </c>
      <c r="HP1368">
        <v>1.5478499999999999</v>
      </c>
      <c r="HQ1368">
        <v>2.4438499999999999</v>
      </c>
      <c r="HR1368">
        <v>43.155000000000001</v>
      </c>
      <c r="HS1368">
        <v>13.5366</v>
      </c>
      <c r="HT1368">
        <v>18</v>
      </c>
      <c r="HU1368">
        <v>308.61599999999999</v>
      </c>
      <c r="HV1368">
        <v>465.185</v>
      </c>
      <c r="HW1368">
        <v>25.312000000000001</v>
      </c>
      <c r="HX1368">
        <v>34.533000000000001</v>
      </c>
      <c r="HY1368">
        <v>30.000599999999999</v>
      </c>
      <c r="HZ1368">
        <v>34.388300000000001</v>
      </c>
      <c r="IA1368">
        <v>34.475900000000003</v>
      </c>
      <c r="IB1368">
        <v>35.1706</v>
      </c>
      <c r="IC1368">
        <v>31.1357</v>
      </c>
      <c r="ID1368">
        <v>0</v>
      </c>
      <c r="IE1368">
        <v>25.292000000000002</v>
      </c>
      <c r="IF1368">
        <v>783.125</v>
      </c>
      <c r="IG1368">
        <v>24.386600000000001</v>
      </c>
      <c r="IH1368">
        <v>100.227</v>
      </c>
      <c r="II1368">
        <v>99.910600000000002</v>
      </c>
      <c r="IJ1368" t="s">
        <v>3545</v>
      </c>
    </row>
    <row r="1369" spans="1:244" x14ac:dyDescent="0.2">
      <c r="A1369">
        <v>1353</v>
      </c>
      <c r="B1369">
        <v>1659891603.5999999</v>
      </c>
      <c r="C1369">
        <v>11346.5</v>
      </c>
      <c r="D1369" t="s">
        <v>3021</v>
      </c>
      <c r="E1369" t="s">
        <v>3022</v>
      </c>
      <c r="F1369">
        <v>1</v>
      </c>
      <c r="G1369" t="s">
        <v>2740</v>
      </c>
      <c r="H1369" t="s">
        <v>379</v>
      </c>
      <c r="I1369" t="s">
        <v>1135</v>
      </c>
      <c r="J1369" t="s">
        <v>1136</v>
      </c>
      <c r="K1369" t="s">
        <v>1137</v>
      </c>
      <c r="L1369" t="s">
        <v>2741</v>
      </c>
      <c r="M1369" t="s">
        <v>380</v>
      </c>
      <c r="N1369">
        <v>1659891595.5999999</v>
      </c>
      <c r="O1369">
        <f t="shared" si="714"/>
        <v>2.4830382646331686E-3</v>
      </c>
      <c r="P1369">
        <f t="shared" si="715"/>
        <v>2.4830382646331688</v>
      </c>
      <c r="Q1369">
        <f t="shared" si="716"/>
        <v>23.760563434713767</v>
      </c>
      <c r="R1369">
        <f t="shared" si="717"/>
        <v>649.69112500000006</v>
      </c>
      <c r="S1369">
        <f t="shared" si="718"/>
        <v>319.94111749006322</v>
      </c>
      <c r="T1369">
        <f t="shared" si="719"/>
        <v>31.692350051744697</v>
      </c>
      <c r="U1369">
        <f t="shared" si="720"/>
        <v>64.356337567806733</v>
      </c>
      <c r="V1369">
        <f t="shared" si="721"/>
        <v>0.12357539165511339</v>
      </c>
      <c r="W1369">
        <f t="shared" si="722"/>
        <v>2.9086153165127993</v>
      </c>
      <c r="X1369">
        <f t="shared" si="723"/>
        <v>0.12073101923784352</v>
      </c>
      <c r="Y1369">
        <f t="shared" si="724"/>
        <v>7.570698967860956E-2</v>
      </c>
      <c r="Z1369">
        <f t="shared" si="725"/>
        <v>321.51003449999996</v>
      </c>
      <c r="AA1369">
        <f t="shared" si="726"/>
        <v>32.309069593756725</v>
      </c>
      <c r="AB1369">
        <f t="shared" si="727"/>
        <v>31.605362499999998</v>
      </c>
      <c r="AC1369">
        <f t="shared" si="728"/>
        <v>4.669454970972569</v>
      </c>
      <c r="AD1369">
        <f t="shared" si="729"/>
        <v>59.842562324953562</v>
      </c>
      <c r="AE1369">
        <f t="shared" si="730"/>
        <v>2.7080488081049734</v>
      </c>
      <c r="AF1369">
        <f t="shared" si="731"/>
        <v>4.5252888627995</v>
      </c>
      <c r="AG1369">
        <f t="shared" si="732"/>
        <v>1.9614061628675956</v>
      </c>
      <c r="AH1369">
        <f t="shared" si="733"/>
        <v>-109.50198747032273</v>
      </c>
      <c r="AI1369">
        <f t="shared" si="734"/>
        <v>-86.457770490115664</v>
      </c>
      <c r="AJ1369">
        <f t="shared" si="735"/>
        <v>-6.696721780527791</v>
      </c>
      <c r="AK1369">
        <f t="shared" si="736"/>
        <v>118.85355475903377</v>
      </c>
      <c r="AL1369">
        <f t="shared" si="737"/>
        <v>52.959383427099475</v>
      </c>
      <c r="AM1369">
        <f t="shared" si="738"/>
        <v>2.509548222353347</v>
      </c>
      <c r="AN1369">
        <f t="shared" si="739"/>
        <v>23.760563434713767</v>
      </c>
      <c r="AO1369">
        <v>761.6520023873428</v>
      </c>
      <c r="AP1369">
        <v>706.05661818181795</v>
      </c>
      <c r="AQ1369">
        <v>5.0829953669841972</v>
      </c>
      <c r="AR1369">
        <v>66.332459273180504</v>
      </c>
      <c r="AS1369">
        <f t="shared" si="740"/>
        <v>2.4830382646331688</v>
      </c>
      <c r="AT1369">
        <v>24.413196133518721</v>
      </c>
      <c r="AU1369">
        <v>27.313341818181812</v>
      </c>
      <c r="AV1369">
        <v>-4.2286186434772698E-4</v>
      </c>
      <c r="AW1369">
        <v>80.638585768873753</v>
      </c>
      <c r="AX1369">
        <v>176</v>
      </c>
      <c r="AY1369">
        <v>35</v>
      </c>
      <c r="AZ1369">
        <f t="shared" si="741"/>
        <v>1</v>
      </c>
      <c r="BA1369">
        <f t="shared" si="742"/>
        <v>0</v>
      </c>
      <c r="BB1369">
        <f t="shared" si="743"/>
        <v>51555.138085712235</v>
      </c>
      <c r="BC1369">
        <f t="shared" si="744"/>
        <v>1999.9662499999999</v>
      </c>
      <c r="BD1369">
        <f t="shared" si="745"/>
        <v>1681.1713499999998</v>
      </c>
      <c r="BE1369">
        <f t="shared" si="746"/>
        <v>0.84059986012263954</v>
      </c>
      <c r="BF1369">
        <f t="shared" si="747"/>
        <v>0.16075773003669436</v>
      </c>
      <c r="BG1369">
        <v>6</v>
      </c>
      <c r="BH1369">
        <v>0.5</v>
      </c>
      <c r="BI1369" t="s">
        <v>381</v>
      </c>
      <c r="BJ1369">
        <v>2</v>
      </c>
      <c r="BK1369" t="b">
        <v>1</v>
      </c>
      <c r="BL1369">
        <v>1659891595.5999999</v>
      </c>
      <c r="BM1369">
        <v>649.69112500000006</v>
      </c>
      <c r="BN1369">
        <v>715.18118750000008</v>
      </c>
      <c r="BO1369">
        <v>27.338337500000002</v>
      </c>
      <c r="BP1369">
        <v>24.41</v>
      </c>
      <c r="BQ1369">
        <v>647.87800000000004</v>
      </c>
      <c r="BR1369">
        <v>27.334</v>
      </c>
      <c r="BS1369">
        <v>500.13524999999998</v>
      </c>
      <c r="BT1369">
        <v>98.956731250000004</v>
      </c>
      <c r="BU1369">
        <v>0.10008989375000001</v>
      </c>
      <c r="BV1369">
        <v>31.05400625</v>
      </c>
      <c r="BW1369">
        <v>31.605362499999998</v>
      </c>
      <c r="BX1369">
        <v>999.9</v>
      </c>
      <c r="BY1369">
        <v>0</v>
      </c>
      <c r="BZ1369">
        <v>0</v>
      </c>
      <c r="CA1369">
        <v>9985.3181249999998</v>
      </c>
      <c r="CB1369">
        <v>0</v>
      </c>
      <c r="CC1369">
        <v>1962.589375</v>
      </c>
      <c r="CD1369">
        <v>-65.489962500000004</v>
      </c>
      <c r="CE1369">
        <v>667.95131249999997</v>
      </c>
      <c r="CF1369">
        <v>733.07549999999992</v>
      </c>
      <c r="CG1369">
        <v>2.9283343749999999</v>
      </c>
      <c r="CH1369">
        <v>715.18118750000008</v>
      </c>
      <c r="CI1369">
        <v>24.41</v>
      </c>
      <c r="CJ1369">
        <v>2.7053124999999998</v>
      </c>
      <c r="CK1369">
        <v>2.415534375</v>
      </c>
      <c r="CL1369">
        <v>22.3174125</v>
      </c>
      <c r="CM1369">
        <v>20.468306250000001</v>
      </c>
      <c r="CN1369">
        <v>1999.9662499999999</v>
      </c>
      <c r="CO1369">
        <v>0.9800044375000001</v>
      </c>
      <c r="CP1369">
        <v>1.9995843749999999E-2</v>
      </c>
      <c r="CQ1369">
        <v>0</v>
      </c>
      <c r="CR1369">
        <v>2.8040625000000001</v>
      </c>
      <c r="CS1369">
        <v>0</v>
      </c>
      <c r="CT1369">
        <v>16291.94375</v>
      </c>
      <c r="CU1369">
        <v>17412.056250000001</v>
      </c>
      <c r="CV1369">
        <v>44.190937499999997</v>
      </c>
      <c r="CW1369">
        <v>46.183187500000003</v>
      </c>
      <c r="CX1369">
        <v>44.311999999999998</v>
      </c>
      <c r="CY1369">
        <v>44.077749999999988</v>
      </c>
      <c r="CZ1369">
        <v>44.148249999999997</v>
      </c>
      <c r="DA1369">
        <v>1959.9762499999999</v>
      </c>
      <c r="DB1369">
        <v>39.99</v>
      </c>
      <c r="DC1369">
        <v>0</v>
      </c>
      <c r="DD1369">
        <v>1659891602.9000001</v>
      </c>
      <c r="DE1369">
        <v>0</v>
      </c>
      <c r="DF1369">
        <v>1659891113.0999999</v>
      </c>
      <c r="DG1369" t="s">
        <v>2742</v>
      </c>
      <c r="DH1369">
        <v>1659891112.5999999</v>
      </c>
      <c r="DI1369">
        <v>1659891113.0999999</v>
      </c>
      <c r="DJ1369">
        <v>29</v>
      </c>
      <c r="DK1369">
        <v>0.08</v>
      </c>
      <c r="DL1369">
        <v>-6.0000000000000001E-3</v>
      </c>
      <c r="DM1369">
        <v>1.387</v>
      </c>
      <c r="DN1369">
        <v>1.0999999999999999E-2</v>
      </c>
      <c r="DO1369">
        <v>400</v>
      </c>
      <c r="DP1369">
        <v>24</v>
      </c>
      <c r="DQ1369">
        <v>0.14000000000000001</v>
      </c>
      <c r="DR1369">
        <v>0.05</v>
      </c>
      <c r="DS1369">
        <v>23.223539002177599</v>
      </c>
      <c r="DT1369">
        <v>3.6461991243662082</v>
      </c>
      <c r="DU1369">
        <v>0.32767999876449039</v>
      </c>
      <c r="DV1369">
        <v>0</v>
      </c>
      <c r="DW1369">
        <v>-65.527256666666659</v>
      </c>
      <c r="DX1369">
        <v>-6.9386456062292314</v>
      </c>
      <c r="DY1369">
        <v>0.51040422391364304</v>
      </c>
      <c r="DZ1369">
        <v>0</v>
      </c>
      <c r="EA1369">
        <v>325.8431125697104</v>
      </c>
      <c r="EB1369">
        <v>231.65482690904551</v>
      </c>
      <c r="EC1369">
        <v>17.416897474568881</v>
      </c>
      <c r="ED1369">
        <v>0</v>
      </c>
      <c r="EE1369">
        <v>2.9397380000000002</v>
      </c>
      <c r="EF1369">
        <v>-0.28319144465291612</v>
      </c>
      <c r="EG1369">
        <v>2.7449063936680951E-2</v>
      </c>
      <c r="EH1369">
        <v>0</v>
      </c>
      <c r="EI1369">
        <v>1.9612479671094869</v>
      </c>
      <c r="EJ1369">
        <v>2.8095775023851459E-2</v>
      </c>
      <c r="EK1369">
        <v>2.2042367796534959E-3</v>
      </c>
      <c r="EL1369">
        <v>1</v>
      </c>
      <c r="EM1369">
        <v>1</v>
      </c>
      <c r="EN1369">
        <v>5</v>
      </c>
      <c r="EO1369" t="s">
        <v>404</v>
      </c>
      <c r="EP1369">
        <v>2.9402499999999998</v>
      </c>
      <c r="EQ1369">
        <v>2.8010700000000002</v>
      </c>
      <c r="ER1369">
        <v>0.12886600000000001</v>
      </c>
      <c r="ES1369">
        <v>0.13717599999999999</v>
      </c>
      <c r="ET1369">
        <v>0.116823</v>
      </c>
      <c r="EU1369">
        <v>0.107999</v>
      </c>
      <c r="EV1369">
        <v>17791.900000000001</v>
      </c>
      <c r="EW1369">
        <v>18476</v>
      </c>
      <c r="EX1369">
        <v>23766</v>
      </c>
      <c r="EY1369">
        <v>24936.2</v>
      </c>
      <c r="EZ1369">
        <v>33607.599999999999</v>
      </c>
      <c r="FA1369">
        <v>35526.400000000001</v>
      </c>
      <c r="FB1369">
        <v>43349.3</v>
      </c>
      <c r="FC1369">
        <v>46101.599999999999</v>
      </c>
      <c r="FD1369">
        <v>1.5633999999999999</v>
      </c>
      <c r="FE1369">
        <v>1.7800800000000001</v>
      </c>
      <c r="FF1369">
        <v>6.4231499999999997E-2</v>
      </c>
      <c r="FG1369">
        <v>0</v>
      </c>
      <c r="FH1369">
        <v>30.558599999999998</v>
      </c>
      <c r="FI1369">
        <v>999.9</v>
      </c>
      <c r="FJ1369">
        <v>46.6</v>
      </c>
      <c r="FK1369">
        <v>40.299999999999997</v>
      </c>
      <c r="FL1369">
        <v>35.476799999999997</v>
      </c>
      <c r="FM1369">
        <v>63.433599999999998</v>
      </c>
      <c r="FN1369">
        <v>26.245999999999999</v>
      </c>
      <c r="FO1369">
        <v>1</v>
      </c>
      <c r="FP1369">
        <v>0.61882899999999996</v>
      </c>
      <c r="FQ1369">
        <v>4.0750900000000003</v>
      </c>
      <c r="FR1369">
        <v>20.2685</v>
      </c>
      <c r="FS1369">
        <v>5.2108499999999998</v>
      </c>
      <c r="FT1369">
        <v>11.908099999999999</v>
      </c>
      <c r="FU1369">
        <v>5.0030999999999999</v>
      </c>
      <c r="FV1369">
        <v>3.2900999999999998</v>
      </c>
      <c r="FW1369">
        <v>9999</v>
      </c>
      <c r="FX1369">
        <v>9999</v>
      </c>
      <c r="FY1369">
        <v>9999</v>
      </c>
      <c r="FZ1369">
        <v>999.9</v>
      </c>
      <c r="GA1369">
        <v>1.8598300000000001</v>
      </c>
      <c r="GB1369">
        <v>1.85486</v>
      </c>
      <c r="GC1369">
        <v>1.85805</v>
      </c>
      <c r="GD1369">
        <v>1.8565400000000001</v>
      </c>
      <c r="GE1369">
        <v>1.85528</v>
      </c>
      <c r="GF1369">
        <v>1.8548199999999999</v>
      </c>
      <c r="GG1369">
        <v>1.8536699999999999</v>
      </c>
      <c r="GH1369">
        <v>1.8566100000000001</v>
      </c>
      <c r="GI1369">
        <v>0</v>
      </c>
      <c r="GJ1369">
        <v>0</v>
      </c>
      <c r="GK1369">
        <v>0</v>
      </c>
      <c r="GL1369">
        <v>0</v>
      </c>
      <c r="GM1369" t="s">
        <v>384</v>
      </c>
      <c r="GN1369" t="s">
        <v>385</v>
      </c>
      <c r="GO1369" t="s">
        <v>386</v>
      </c>
      <c r="GP1369" t="s">
        <v>386</v>
      </c>
      <c r="GQ1369" t="s">
        <v>386</v>
      </c>
      <c r="GR1369" t="s">
        <v>386</v>
      </c>
      <c r="GS1369">
        <v>0</v>
      </c>
      <c r="GT1369">
        <v>100</v>
      </c>
      <c r="GU1369">
        <v>100</v>
      </c>
      <c r="GV1369">
        <v>1.871</v>
      </c>
      <c r="GW1369">
        <v>4.4000000000000003E-3</v>
      </c>
      <c r="GX1369">
        <v>0.39944932438917619</v>
      </c>
      <c r="GY1369">
        <v>3.036990343597491E-3</v>
      </c>
      <c r="GZ1369">
        <v>-1.538114387597119E-6</v>
      </c>
      <c r="HA1369">
        <v>3.3909691194327332E-10</v>
      </c>
      <c r="HB1369">
        <v>-6.6822494577568767E-2</v>
      </c>
      <c r="HC1369">
        <v>9.7621983196103414E-3</v>
      </c>
      <c r="HD1369">
        <v>-3.3387782167185642E-4</v>
      </c>
      <c r="HE1369">
        <v>2.632278881966732E-6</v>
      </c>
      <c r="HF1369">
        <v>6</v>
      </c>
      <c r="HG1369">
        <v>2134</v>
      </c>
      <c r="HH1369">
        <v>2</v>
      </c>
      <c r="HI1369">
        <v>31</v>
      </c>
      <c r="HJ1369">
        <v>8.1999999999999993</v>
      </c>
      <c r="HK1369">
        <v>8.1999999999999993</v>
      </c>
      <c r="HL1369">
        <v>1.7590300000000001</v>
      </c>
      <c r="HM1369">
        <v>2.34863</v>
      </c>
      <c r="HN1369">
        <v>1.4978</v>
      </c>
      <c r="HO1369">
        <v>2.3083499999999999</v>
      </c>
      <c r="HP1369">
        <v>1.5478499999999999</v>
      </c>
      <c r="HQ1369">
        <v>2.3120099999999999</v>
      </c>
      <c r="HR1369">
        <v>43.155000000000001</v>
      </c>
      <c r="HS1369">
        <v>13.545400000000001</v>
      </c>
      <c r="HT1369">
        <v>18</v>
      </c>
      <c r="HU1369">
        <v>308.98500000000001</v>
      </c>
      <c r="HV1369">
        <v>465.26600000000002</v>
      </c>
      <c r="HW1369">
        <v>25.3002</v>
      </c>
      <c r="HX1369">
        <v>34.533799999999999</v>
      </c>
      <c r="HY1369">
        <v>30.000699999999998</v>
      </c>
      <c r="HZ1369">
        <v>34.388300000000001</v>
      </c>
      <c r="IA1369">
        <v>34.475900000000003</v>
      </c>
      <c r="IB1369">
        <v>35.298000000000002</v>
      </c>
      <c r="IC1369">
        <v>31.1357</v>
      </c>
      <c r="ID1369">
        <v>0</v>
      </c>
      <c r="IE1369">
        <v>25.292000000000002</v>
      </c>
      <c r="IF1369">
        <v>793.16899999999998</v>
      </c>
      <c r="IG1369">
        <v>24.3888</v>
      </c>
      <c r="IH1369">
        <v>100.227</v>
      </c>
      <c r="II1369">
        <v>99.91</v>
      </c>
      <c r="IJ1369" t="s">
        <v>3545</v>
      </c>
    </row>
    <row r="1370" spans="1:244" x14ac:dyDescent="0.2">
      <c r="A1370">
        <v>1354</v>
      </c>
      <c r="B1370">
        <v>1659891604.5999999</v>
      </c>
      <c r="C1370">
        <v>11347.5</v>
      </c>
      <c r="D1370" t="s">
        <v>3023</v>
      </c>
      <c r="E1370" t="s">
        <v>3024</v>
      </c>
      <c r="F1370">
        <v>1</v>
      </c>
      <c r="G1370" t="s">
        <v>2740</v>
      </c>
      <c r="H1370" t="s">
        <v>379</v>
      </c>
      <c r="I1370" t="s">
        <v>1135</v>
      </c>
      <c r="J1370" t="s">
        <v>1136</v>
      </c>
      <c r="K1370" t="s">
        <v>1137</v>
      </c>
      <c r="L1370" t="s">
        <v>2741</v>
      </c>
      <c r="M1370" t="s">
        <v>380</v>
      </c>
      <c r="N1370">
        <v>1659891597.099999</v>
      </c>
      <c r="O1370">
        <f t="shared" si="714"/>
        <v>2.4822841038197084E-3</v>
      </c>
      <c r="P1370">
        <f t="shared" si="715"/>
        <v>2.4822841038197083</v>
      </c>
      <c r="Q1370">
        <f t="shared" si="716"/>
        <v>23.622364683015231</v>
      </c>
      <c r="R1370">
        <f t="shared" si="717"/>
        <v>657.08626666666669</v>
      </c>
      <c r="S1370">
        <f t="shared" si="718"/>
        <v>328.69572616349313</v>
      </c>
      <c r="T1370">
        <f t="shared" si="719"/>
        <v>32.559527859218946</v>
      </c>
      <c r="U1370">
        <f t="shared" si="720"/>
        <v>65.088825021113678</v>
      </c>
      <c r="V1370">
        <f t="shared" si="721"/>
        <v>0.12349632968274434</v>
      </c>
      <c r="W1370">
        <f t="shared" si="722"/>
        <v>2.9085740210100566</v>
      </c>
      <c r="X1370">
        <f t="shared" si="723"/>
        <v>0.12065551128512139</v>
      </c>
      <c r="Y1370">
        <f t="shared" si="724"/>
        <v>7.5659488029899954E-2</v>
      </c>
      <c r="Z1370">
        <f t="shared" si="725"/>
        <v>321.51148419999993</v>
      </c>
      <c r="AA1370">
        <f t="shared" si="726"/>
        <v>32.308146374432532</v>
      </c>
      <c r="AB1370">
        <f t="shared" si="727"/>
        <v>31.605566666666661</v>
      </c>
      <c r="AC1370">
        <f t="shared" si="728"/>
        <v>4.6695090875948271</v>
      </c>
      <c r="AD1370">
        <f t="shared" si="729"/>
        <v>59.83363092725773</v>
      </c>
      <c r="AE1370">
        <f t="shared" si="730"/>
        <v>2.7074677499942004</v>
      </c>
      <c r="AF1370">
        <f t="shared" si="731"/>
        <v>4.5249932321269002</v>
      </c>
      <c r="AG1370">
        <f t="shared" si="732"/>
        <v>1.9620413376006267</v>
      </c>
      <c r="AH1370">
        <f t="shared" si="733"/>
        <v>-109.46872897844914</v>
      </c>
      <c r="AI1370">
        <f t="shared" si="734"/>
        <v>-86.668297836741075</v>
      </c>
      <c r="AJ1370">
        <f t="shared" si="735"/>
        <v>-6.7130926712314301</v>
      </c>
      <c r="AK1370">
        <f t="shared" si="736"/>
        <v>118.66136471357829</v>
      </c>
      <c r="AL1370">
        <f t="shared" si="737"/>
        <v>53.096217227710397</v>
      </c>
      <c r="AM1370">
        <f t="shared" si="738"/>
        <v>2.5042017180437517</v>
      </c>
      <c r="AN1370">
        <f t="shared" si="739"/>
        <v>23.622364683015231</v>
      </c>
      <c r="AO1370">
        <v>766.79903902997012</v>
      </c>
      <c r="AP1370">
        <v>711.21725454545447</v>
      </c>
      <c r="AQ1370">
        <v>5.1130184636875367</v>
      </c>
      <c r="AR1370">
        <v>66.332459273180504</v>
      </c>
      <c r="AS1370">
        <f t="shared" si="740"/>
        <v>2.4822841038197083</v>
      </c>
      <c r="AT1370">
        <v>24.413119119799831</v>
      </c>
      <c r="AU1370">
        <v>27.312364242424231</v>
      </c>
      <c r="AV1370">
        <v>-4.1542390258567427E-4</v>
      </c>
      <c r="AW1370">
        <v>80.638585768873753</v>
      </c>
      <c r="AX1370">
        <v>176</v>
      </c>
      <c r="AY1370">
        <v>35</v>
      </c>
      <c r="AZ1370">
        <f t="shared" si="741"/>
        <v>1</v>
      </c>
      <c r="BA1370">
        <f t="shared" si="742"/>
        <v>0</v>
      </c>
      <c r="BB1370">
        <f t="shared" si="743"/>
        <v>51554.162077434929</v>
      </c>
      <c r="BC1370">
        <f t="shared" si="744"/>
        <v>1999.9753333333331</v>
      </c>
      <c r="BD1370">
        <f t="shared" si="745"/>
        <v>1681.1789799999997</v>
      </c>
      <c r="BE1370">
        <f t="shared" si="746"/>
        <v>0.84059985739824117</v>
      </c>
      <c r="BF1370">
        <f t="shared" si="747"/>
        <v>0.16075772477860559</v>
      </c>
      <c r="BG1370">
        <v>6</v>
      </c>
      <c r="BH1370">
        <v>0.5</v>
      </c>
      <c r="BI1370" t="s">
        <v>381</v>
      </c>
      <c r="BJ1370">
        <v>2</v>
      </c>
      <c r="BK1370" t="b">
        <v>1</v>
      </c>
      <c r="BL1370">
        <v>1659891597.099999</v>
      </c>
      <c r="BM1370">
        <v>657.08626666666669</v>
      </c>
      <c r="BN1370">
        <v>722.75906666666674</v>
      </c>
      <c r="BO1370">
        <v>27.332493333333328</v>
      </c>
      <c r="BP1370">
        <v>24.41035333333333</v>
      </c>
      <c r="BQ1370">
        <v>655.26226666666662</v>
      </c>
      <c r="BR1370">
        <v>27.328146666666669</v>
      </c>
      <c r="BS1370">
        <v>500.13119999999998</v>
      </c>
      <c r="BT1370">
        <v>98.956666666666663</v>
      </c>
      <c r="BU1370">
        <v>0.1000756866666667</v>
      </c>
      <c r="BV1370">
        <v>31.052859999999999</v>
      </c>
      <c r="BW1370">
        <v>31.605566666666661</v>
      </c>
      <c r="BX1370">
        <v>999.89999999999986</v>
      </c>
      <c r="BY1370">
        <v>0</v>
      </c>
      <c r="BZ1370">
        <v>0</v>
      </c>
      <c r="CA1370">
        <v>9985.0886666666684</v>
      </c>
      <c r="CB1370">
        <v>0</v>
      </c>
      <c r="CC1370">
        <v>1960.682</v>
      </c>
      <c r="CD1370">
        <v>-65.672646666666679</v>
      </c>
      <c r="CE1370">
        <v>675.55039999999997</v>
      </c>
      <c r="CF1370">
        <v>740.84319999999991</v>
      </c>
      <c r="CG1370">
        <v>2.9221360000000001</v>
      </c>
      <c r="CH1370">
        <v>722.75906666666674</v>
      </c>
      <c r="CI1370">
        <v>24.41035333333333</v>
      </c>
      <c r="CJ1370">
        <v>2.7047326666666671</v>
      </c>
      <c r="CK1370">
        <v>2.4155673333333332</v>
      </c>
      <c r="CL1370">
        <v>22.313886666666669</v>
      </c>
      <c r="CM1370">
        <v>20.468526666666669</v>
      </c>
      <c r="CN1370">
        <v>1999.9753333333331</v>
      </c>
      <c r="CO1370">
        <v>0.98000460000000011</v>
      </c>
      <c r="CP1370">
        <v>1.9995686666666661E-2</v>
      </c>
      <c r="CQ1370">
        <v>0</v>
      </c>
      <c r="CR1370">
        <v>2.759933333333334</v>
      </c>
      <c r="CS1370">
        <v>0</v>
      </c>
      <c r="CT1370">
        <v>16309.113333333329</v>
      </c>
      <c r="CU1370">
        <v>17412.133333333339</v>
      </c>
      <c r="CV1370">
        <v>44.191200000000002</v>
      </c>
      <c r="CW1370">
        <v>46.191266666666671</v>
      </c>
      <c r="CX1370">
        <v>44.311999999999998</v>
      </c>
      <c r="CY1370">
        <v>44.082999999999998</v>
      </c>
      <c r="CZ1370">
        <v>44.153933333333342</v>
      </c>
      <c r="DA1370">
        <v>1959.985333333334</v>
      </c>
      <c r="DB1370">
        <v>39.99</v>
      </c>
      <c r="DC1370">
        <v>0</v>
      </c>
      <c r="DD1370">
        <v>1659891603.5</v>
      </c>
      <c r="DE1370">
        <v>0</v>
      </c>
      <c r="DF1370">
        <v>1659891113.0999999</v>
      </c>
      <c r="DG1370" t="s">
        <v>2742</v>
      </c>
      <c r="DH1370">
        <v>1659891112.5999999</v>
      </c>
      <c r="DI1370">
        <v>1659891113.0999999</v>
      </c>
      <c r="DJ1370">
        <v>29</v>
      </c>
      <c r="DK1370">
        <v>0.08</v>
      </c>
      <c r="DL1370">
        <v>-6.0000000000000001E-3</v>
      </c>
      <c r="DM1370">
        <v>1.387</v>
      </c>
      <c r="DN1370">
        <v>1.0999999999999999E-2</v>
      </c>
      <c r="DO1370">
        <v>400</v>
      </c>
      <c r="DP1370">
        <v>24</v>
      </c>
      <c r="DQ1370">
        <v>0.14000000000000001</v>
      </c>
      <c r="DR1370">
        <v>0.05</v>
      </c>
      <c r="DS1370">
        <v>23.223539002177599</v>
      </c>
      <c r="DT1370">
        <v>3.6461991243662082</v>
      </c>
      <c r="DU1370">
        <v>0.32767999876449039</v>
      </c>
      <c r="DV1370">
        <v>0</v>
      </c>
      <c r="DW1370">
        <v>-65.527256666666659</v>
      </c>
      <c r="DX1370">
        <v>-6.9386456062292314</v>
      </c>
      <c r="DY1370">
        <v>0.51040422391364304</v>
      </c>
      <c r="DZ1370">
        <v>0</v>
      </c>
      <c r="EA1370">
        <v>325.8431125697104</v>
      </c>
      <c r="EB1370">
        <v>231.65482690904551</v>
      </c>
      <c r="EC1370">
        <v>17.416897474568881</v>
      </c>
      <c r="ED1370">
        <v>0</v>
      </c>
      <c r="EE1370">
        <v>2.9397380000000002</v>
      </c>
      <c r="EF1370">
        <v>-0.28319144465291612</v>
      </c>
      <c r="EG1370">
        <v>2.7449063936680951E-2</v>
      </c>
      <c r="EH1370">
        <v>0</v>
      </c>
      <c r="EI1370">
        <v>1.9612479671094869</v>
      </c>
      <c r="EJ1370">
        <v>2.8095775023851459E-2</v>
      </c>
      <c r="EK1370">
        <v>2.2042367796534959E-3</v>
      </c>
      <c r="EL1370">
        <v>1</v>
      </c>
      <c r="EM1370">
        <v>1</v>
      </c>
      <c r="EN1370">
        <v>5</v>
      </c>
      <c r="EO1370" t="s">
        <v>404</v>
      </c>
      <c r="EP1370">
        <v>2.9403199999999998</v>
      </c>
      <c r="EQ1370">
        <v>2.8010299999999999</v>
      </c>
      <c r="ER1370">
        <v>0.1295</v>
      </c>
      <c r="ES1370">
        <v>0.137794</v>
      </c>
      <c r="ET1370">
        <v>0.11681999999999999</v>
      </c>
      <c r="EU1370">
        <v>0.108</v>
      </c>
      <c r="EV1370">
        <v>17778.8</v>
      </c>
      <c r="EW1370">
        <v>18462.599999999999</v>
      </c>
      <c r="EX1370">
        <v>23765.8</v>
      </c>
      <c r="EY1370">
        <v>24936.1</v>
      </c>
      <c r="EZ1370">
        <v>33607.5</v>
      </c>
      <c r="FA1370">
        <v>35526.400000000001</v>
      </c>
      <c r="FB1370">
        <v>43349.1</v>
      </c>
      <c r="FC1370">
        <v>46101.5</v>
      </c>
      <c r="FD1370">
        <v>1.56385</v>
      </c>
      <c r="FE1370">
        <v>1.7801499999999999</v>
      </c>
      <c r="FF1370">
        <v>6.42538E-2</v>
      </c>
      <c r="FG1370">
        <v>0</v>
      </c>
      <c r="FH1370">
        <v>30.559899999999999</v>
      </c>
      <c r="FI1370">
        <v>999.9</v>
      </c>
      <c r="FJ1370">
        <v>46.6</v>
      </c>
      <c r="FK1370">
        <v>40.299999999999997</v>
      </c>
      <c r="FL1370">
        <v>35.476199999999999</v>
      </c>
      <c r="FM1370">
        <v>63.663600000000002</v>
      </c>
      <c r="FN1370">
        <v>26.234000000000002</v>
      </c>
      <c r="FO1370">
        <v>1</v>
      </c>
      <c r="FP1370">
        <v>0.61896300000000004</v>
      </c>
      <c r="FQ1370">
        <v>4.0497399999999999</v>
      </c>
      <c r="FR1370">
        <v>20.269100000000002</v>
      </c>
      <c r="FS1370">
        <v>5.2108499999999998</v>
      </c>
      <c r="FT1370">
        <v>11.908099999999999</v>
      </c>
      <c r="FU1370">
        <v>5.0030000000000001</v>
      </c>
      <c r="FV1370">
        <v>3.2900999999999998</v>
      </c>
      <c r="FW1370">
        <v>9999</v>
      </c>
      <c r="FX1370">
        <v>9999</v>
      </c>
      <c r="FY1370">
        <v>9999</v>
      </c>
      <c r="FZ1370">
        <v>999.9</v>
      </c>
      <c r="GA1370">
        <v>1.8598399999999999</v>
      </c>
      <c r="GB1370">
        <v>1.85486</v>
      </c>
      <c r="GC1370">
        <v>1.85806</v>
      </c>
      <c r="GD1370">
        <v>1.8565400000000001</v>
      </c>
      <c r="GE1370">
        <v>1.8552900000000001</v>
      </c>
      <c r="GF1370">
        <v>1.85483</v>
      </c>
      <c r="GG1370">
        <v>1.8536699999999999</v>
      </c>
      <c r="GH1370">
        <v>1.8566100000000001</v>
      </c>
      <c r="GI1370">
        <v>0</v>
      </c>
      <c r="GJ1370">
        <v>0</v>
      </c>
      <c r="GK1370">
        <v>0</v>
      </c>
      <c r="GL1370">
        <v>0</v>
      </c>
      <c r="GM1370" t="s">
        <v>384</v>
      </c>
      <c r="GN1370" t="s">
        <v>385</v>
      </c>
      <c r="GO1370" t="s">
        <v>386</v>
      </c>
      <c r="GP1370" t="s">
        <v>386</v>
      </c>
      <c r="GQ1370" t="s">
        <v>386</v>
      </c>
      <c r="GR1370" t="s">
        <v>386</v>
      </c>
      <c r="GS1370">
        <v>0</v>
      </c>
      <c r="GT1370">
        <v>100</v>
      </c>
      <c r="GU1370">
        <v>100</v>
      </c>
      <c r="GV1370">
        <v>1.877</v>
      </c>
      <c r="GW1370">
        <v>4.4000000000000003E-3</v>
      </c>
      <c r="GX1370">
        <v>0.39944932438917619</v>
      </c>
      <c r="GY1370">
        <v>3.036990343597491E-3</v>
      </c>
      <c r="GZ1370">
        <v>-1.538114387597119E-6</v>
      </c>
      <c r="HA1370">
        <v>3.3909691194327332E-10</v>
      </c>
      <c r="HB1370">
        <v>-6.6822494577568767E-2</v>
      </c>
      <c r="HC1370">
        <v>9.7621983196103414E-3</v>
      </c>
      <c r="HD1370">
        <v>-3.3387782167185642E-4</v>
      </c>
      <c r="HE1370">
        <v>2.632278881966732E-6</v>
      </c>
      <c r="HF1370">
        <v>6</v>
      </c>
      <c r="HG1370">
        <v>2134</v>
      </c>
      <c r="HH1370">
        <v>2</v>
      </c>
      <c r="HI1370">
        <v>31</v>
      </c>
      <c r="HJ1370">
        <v>8.1999999999999993</v>
      </c>
      <c r="HK1370">
        <v>8.1999999999999993</v>
      </c>
      <c r="HL1370">
        <v>1.7712399999999999</v>
      </c>
      <c r="HM1370">
        <v>2.3315399999999999</v>
      </c>
      <c r="HN1370">
        <v>1.4978</v>
      </c>
      <c r="HO1370">
        <v>2.3083499999999999</v>
      </c>
      <c r="HP1370">
        <v>1.5478499999999999</v>
      </c>
      <c r="HQ1370">
        <v>2.4584999999999999</v>
      </c>
      <c r="HR1370">
        <v>43.155000000000001</v>
      </c>
      <c r="HS1370">
        <v>13.527900000000001</v>
      </c>
      <c r="HT1370">
        <v>18</v>
      </c>
      <c r="HU1370">
        <v>309.18</v>
      </c>
      <c r="HV1370">
        <v>465.315</v>
      </c>
      <c r="HW1370">
        <v>25.288599999999999</v>
      </c>
      <c r="HX1370">
        <v>34.534599999999998</v>
      </c>
      <c r="HY1370">
        <v>30.000699999999998</v>
      </c>
      <c r="HZ1370">
        <v>34.388300000000001</v>
      </c>
      <c r="IA1370">
        <v>34.475999999999999</v>
      </c>
      <c r="IB1370">
        <v>35.544199999999996</v>
      </c>
      <c r="IC1370">
        <v>31.1357</v>
      </c>
      <c r="ID1370">
        <v>0</v>
      </c>
      <c r="IE1370">
        <v>25.244599999999998</v>
      </c>
      <c r="IF1370">
        <v>793.16899999999998</v>
      </c>
      <c r="IG1370">
        <v>24.393000000000001</v>
      </c>
      <c r="IH1370">
        <v>100.226</v>
      </c>
      <c r="II1370">
        <v>99.909800000000004</v>
      </c>
      <c r="IJ1370" t="s">
        <v>3545</v>
      </c>
    </row>
    <row r="1371" spans="1:244" x14ac:dyDescent="0.2">
      <c r="A1371">
        <v>1355</v>
      </c>
      <c r="B1371">
        <v>1659891605.5999999</v>
      </c>
      <c r="C1371">
        <v>11348.5</v>
      </c>
      <c r="D1371" t="s">
        <v>3025</v>
      </c>
      <c r="E1371" t="s">
        <v>3026</v>
      </c>
      <c r="F1371">
        <v>1</v>
      </c>
      <c r="G1371" t="s">
        <v>2740</v>
      </c>
      <c r="H1371" t="s">
        <v>379</v>
      </c>
      <c r="I1371" t="s">
        <v>1135</v>
      </c>
      <c r="J1371" t="s">
        <v>1136</v>
      </c>
      <c r="K1371" t="s">
        <v>1137</v>
      </c>
      <c r="L1371" t="s">
        <v>2741</v>
      </c>
      <c r="M1371" t="s">
        <v>380</v>
      </c>
      <c r="N1371">
        <v>1659891597.5999999</v>
      </c>
      <c r="O1371">
        <f t="shared" si="714"/>
        <v>2.4828726747895755E-3</v>
      </c>
      <c r="P1371">
        <f t="shared" si="715"/>
        <v>2.4828726747895753</v>
      </c>
      <c r="Q1371">
        <f t="shared" si="716"/>
        <v>23.573436455076397</v>
      </c>
      <c r="R1371">
        <f t="shared" si="717"/>
        <v>659.56681249999997</v>
      </c>
      <c r="S1371">
        <f t="shared" si="718"/>
        <v>331.7858381172955</v>
      </c>
      <c r="T1371">
        <f t="shared" si="719"/>
        <v>32.865604525990754</v>
      </c>
      <c r="U1371">
        <f t="shared" si="720"/>
        <v>65.334500535341874</v>
      </c>
      <c r="V1371">
        <f t="shared" si="721"/>
        <v>0.123518539235449</v>
      </c>
      <c r="W1371">
        <f t="shared" si="722"/>
        <v>2.9087225920563449</v>
      </c>
      <c r="X1371">
        <f t="shared" si="723"/>
        <v>0.12067685318381027</v>
      </c>
      <c r="Y1371">
        <f t="shared" si="724"/>
        <v>7.5672902325822577E-2</v>
      </c>
      <c r="Z1371">
        <f t="shared" si="725"/>
        <v>321.51113175</v>
      </c>
      <c r="AA1371">
        <f t="shared" si="726"/>
        <v>32.307421569830034</v>
      </c>
      <c r="AB1371">
        <f t="shared" si="727"/>
        <v>31.605537500000001</v>
      </c>
      <c r="AC1371">
        <f t="shared" si="728"/>
        <v>4.6695013566153571</v>
      </c>
      <c r="AD1371">
        <f t="shared" si="729"/>
        <v>59.832584983545289</v>
      </c>
      <c r="AE1371">
        <f t="shared" si="730"/>
        <v>2.7073417237397859</v>
      </c>
      <c r="AF1371">
        <f t="shared" si="731"/>
        <v>4.5248617028402478</v>
      </c>
      <c r="AG1371">
        <f t="shared" si="732"/>
        <v>1.9621596328755713</v>
      </c>
      <c r="AH1371">
        <f t="shared" si="733"/>
        <v>-109.49468495822028</v>
      </c>
      <c r="AI1371">
        <f t="shared" si="734"/>
        <v>-86.748126790088534</v>
      </c>
      <c r="AJ1371">
        <f t="shared" si="735"/>
        <v>-6.7189149553383887</v>
      </c>
      <c r="AK1371">
        <f t="shared" si="736"/>
        <v>118.54940504635282</v>
      </c>
      <c r="AL1371">
        <f t="shared" si="737"/>
        <v>53.126738527998057</v>
      </c>
      <c r="AM1371">
        <f t="shared" si="738"/>
        <v>2.5028839992689704</v>
      </c>
      <c r="AN1371">
        <f t="shared" si="739"/>
        <v>23.573436455076397</v>
      </c>
      <c r="AO1371">
        <v>771.93077095455078</v>
      </c>
      <c r="AP1371">
        <v>716.34345454545439</v>
      </c>
      <c r="AQ1371">
        <v>5.1256935581567902</v>
      </c>
      <c r="AR1371">
        <v>66.332459273180504</v>
      </c>
      <c r="AS1371">
        <f t="shared" si="740"/>
        <v>2.4828726747895753</v>
      </c>
      <c r="AT1371">
        <v>24.413132304892631</v>
      </c>
      <c r="AU1371">
        <v>27.312068484848481</v>
      </c>
      <c r="AV1371">
        <v>-2.5840661489792081E-4</v>
      </c>
      <c r="AW1371">
        <v>80.638585768873753</v>
      </c>
      <c r="AX1371">
        <v>176</v>
      </c>
      <c r="AY1371">
        <v>35</v>
      </c>
      <c r="AZ1371">
        <f t="shared" si="741"/>
        <v>1</v>
      </c>
      <c r="BA1371">
        <f t="shared" si="742"/>
        <v>0</v>
      </c>
      <c r="BB1371">
        <f t="shared" si="743"/>
        <v>51558.453379300139</v>
      </c>
      <c r="BC1371">
        <f t="shared" si="744"/>
        <v>1999.973125</v>
      </c>
      <c r="BD1371">
        <f t="shared" si="745"/>
        <v>1681.1771249999999</v>
      </c>
      <c r="BE1371">
        <f t="shared" si="746"/>
        <v>0.84059985806059268</v>
      </c>
      <c r="BF1371">
        <f t="shared" si="747"/>
        <v>0.16075772605694388</v>
      </c>
      <c r="BG1371">
        <v>6</v>
      </c>
      <c r="BH1371">
        <v>0.5</v>
      </c>
      <c r="BI1371" t="s">
        <v>381</v>
      </c>
      <c r="BJ1371">
        <v>2</v>
      </c>
      <c r="BK1371" t="b">
        <v>1</v>
      </c>
      <c r="BL1371">
        <v>1659891597.5999999</v>
      </c>
      <c r="BM1371">
        <v>659.56681249999997</v>
      </c>
      <c r="BN1371">
        <v>725.28250000000003</v>
      </c>
      <c r="BO1371">
        <v>27.3312375</v>
      </c>
      <c r="BP1371">
        <v>24.4106375</v>
      </c>
      <c r="BQ1371">
        <v>657.73925000000008</v>
      </c>
      <c r="BR1371">
        <v>27.326887500000002</v>
      </c>
      <c r="BS1371">
        <v>500.13225</v>
      </c>
      <c r="BT1371">
        <v>98.956618750000004</v>
      </c>
      <c r="BU1371">
        <v>0.10006405625000001</v>
      </c>
      <c r="BV1371">
        <v>31.052350000000001</v>
      </c>
      <c r="BW1371">
        <v>31.605537500000001</v>
      </c>
      <c r="BX1371">
        <v>999.9</v>
      </c>
      <c r="BY1371">
        <v>0</v>
      </c>
      <c r="BZ1371">
        <v>0</v>
      </c>
      <c r="CA1371">
        <v>9985.9424999999992</v>
      </c>
      <c r="CB1371">
        <v>0</v>
      </c>
      <c r="CC1371">
        <v>1960.1912500000001</v>
      </c>
      <c r="CD1371">
        <v>-65.715587499999998</v>
      </c>
      <c r="CE1371">
        <v>678.09974999999997</v>
      </c>
      <c r="CF1371">
        <v>743.43000000000006</v>
      </c>
      <c r="CG1371">
        <v>2.9205987499999999</v>
      </c>
      <c r="CH1371">
        <v>725.28250000000003</v>
      </c>
      <c r="CI1371">
        <v>24.4106375</v>
      </c>
      <c r="CJ1371">
        <v>2.7046068750000001</v>
      </c>
      <c r="CK1371">
        <v>2.4155937500000002</v>
      </c>
      <c r="CL1371">
        <v>22.313124999999999</v>
      </c>
      <c r="CM1371">
        <v>20.46870625</v>
      </c>
      <c r="CN1371">
        <v>1999.973125</v>
      </c>
      <c r="CO1371">
        <v>0.98000462500000007</v>
      </c>
      <c r="CP1371">
        <v>1.9995662500000001E-2</v>
      </c>
      <c r="CQ1371">
        <v>0</v>
      </c>
      <c r="CR1371">
        <v>2.8050000000000002</v>
      </c>
      <c r="CS1371">
        <v>0</v>
      </c>
      <c r="CT1371">
        <v>16315.862499999999</v>
      </c>
      <c r="CU1371">
        <v>17412.112499999999</v>
      </c>
      <c r="CV1371">
        <v>44.194875000000003</v>
      </c>
      <c r="CW1371">
        <v>46.191000000000003</v>
      </c>
      <c r="CX1371">
        <v>44.315937499999997</v>
      </c>
      <c r="CY1371">
        <v>44.085624999999993</v>
      </c>
      <c r="CZ1371">
        <v>44.155999999999999</v>
      </c>
      <c r="DA1371">
        <v>1959.983125</v>
      </c>
      <c r="DB1371">
        <v>39.99</v>
      </c>
      <c r="DC1371">
        <v>0</v>
      </c>
      <c r="DD1371">
        <v>1659891604.7</v>
      </c>
      <c r="DE1371">
        <v>0</v>
      </c>
      <c r="DF1371">
        <v>1659891113.0999999</v>
      </c>
      <c r="DG1371" t="s">
        <v>2742</v>
      </c>
      <c r="DH1371">
        <v>1659891112.5999999</v>
      </c>
      <c r="DI1371">
        <v>1659891113.0999999</v>
      </c>
      <c r="DJ1371">
        <v>29</v>
      </c>
      <c r="DK1371">
        <v>0.08</v>
      </c>
      <c r="DL1371">
        <v>-6.0000000000000001E-3</v>
      </c>
      <c r="DM1371">
        <v>1.387</v>
      </c>
      <c r="DN1371">
        <v>1.0999999999999999E-2</v>
      </c>
      <c r="DO1371">
        <v>400</v>
      </c>
      <c r="DP1371">
        <v>24</v>
      </c>
      <c r="DQ1371">
        <v>0.14000000000000001</v>
      </c>
      <c r="DR1371">
        <v>0.05</v>
      </c>
      <c r="DS1371">
        <v>23.339809031204592</v>
      </c>
      <c r="DT1371">
        <v>3.1227300575653869</v>
      </c>
      <c r="DU1371">
        <v>0.28707847436756367</v>
      </c>
      <c r="DV1371">
        <v>0</v>
      </c>
      <c r="DW1371">
        <v>-65.664964516129032</v>
      </c>
      <c r="DX1371">
        <v>-6.1995387096773049</v>
      </c>
      <c r="DY1371">
        <v>0.47074131280311909</v>
      </c>
      <c r="DZ1371">
        <v>0</v>
      </c>
      <c r="EA1371">
        <v>332.42307143183888</v>
      </c>
      <c r="EB1371">
        <v>237.6444631679978</v>
      </c>
      <c r="EC1371">
        <v>17.284805133450259</v>
      </c>
      <c r="ED1371">
        <v>0</v>
      </c>
      <c r="EE1371">
        <v>2.9341268292682918</v>
      </c>
      <c r="EF1371">
        <v>-0.26464536585365722</v>
      </c>
      <c r="EG1371">
        <v>2.6302862168196509E-2</v>
      </c>
      <c r="EH1371">
        <v>0</v>
      </c>
      <c r="EI1371">
        <v>1.961966746050565</v>
      </c>
      <c r="EJ1371">
        <v>2.0194719120612981E-2</v>
      </c>
      <c r="EK1371">
        <v>1.613284230497003E-3</v>
      </c>
      <c r="EL1371">
        <v>1</v>
      </c>
      <c r="EM1371">
        <v>1</v>
      </c>
      <c r="EN1371">
        <v>5</v>
      </c>
      <c r="EO1371" t="s">
        <v>404</v>
      </c>
      <c r="EP1371">
        <v>2.9402599999999999</v>
      </c>
      <c r="EQ1371">
        <v>2.8011300000000001</v>
      </c>
      <c r="ER1371">
        <v>0.130138</v>
      </c>
      <c r="ES1371">
        <v>0.138406</v>
      </c>
      <c r="ET1371">
        <v>0.11681800000000001</v>
      </c>
      <c r="EU1371">
        <v>0.108002</v>
      </c>
      <c r="EV1371">
        <v>17765.7</v>
      </c>
      <c r="EW1371">
        <v>18449.5</v>
      </c>
      <c r="EX1371">
        <v>23765.7</v>
      </c>
      <c r="EY1371">
        <v>24936.1</v>
      </c>
      <c r="EZ1371">
        <v>33607.599999999999</v>
      </c>
      <c r="FA1371">
        <v>35526.400000000001</v>
      </c>
      <c r="FB1371">
        <v>43349</v>
      </c>
      <c r="FC1371">
        <v>46101.599999999999</v>
      </c>
      <c r="FD1371">
        <v>1.5646800000000001</v>
      </c>
      <c r="FE1371">
        <v>1.7801499999999999</v>
      </c>
      <c r="FF1371">
        <v>6.4276200000000006E-2</v>
      </c>
      <c r="FG1371">
        <v>0</v>
      </c>
      <c r="FH1371">
        <v>30.561299999999999</v>
      </c>
      <c r="FI1371">
        <v>999.9</v>
      </c>
      <c r="FJ1371">
        <v>46.6</v>
      </c>
      <c r="FK1371">
        <v>40.299999999999997</v>
      </c>
      <c r="FL1371">
        <v>35.476700000000001</v>
      </c>
      <c r="FM1371">
        <v>63.383600000000001</v>
      </c>
      <c r="FN1371">
        <v>25.8734</v>
      </c>
      <c r="FO1371">
        <v>1</v>
      </c>
      <c r="FP1371">
        <v>0.61890800000000001</v>
      </c>
      <c r="FQ1371">
        <v>4.0661100000000001</v>
      </c>
      <c r="FR1371">
        <v>20.268699999999999</v>
      </c>
      <c r="FS1371">
        <v>5.2108499999999998</v>
      </c>
      <c r="FT1371">
        <v>11.908099999999999</v>
      </c>
      <c r="FU1371">
        <v>5.0028499999999996</v>
      </c>
      <c r="FV1371">
        <v>3.29</v>
      </c>
      <c r="FW1371">
        <v>9999</v>
      </c>
      <c r="FX1371">
        <v>9999</v>
      </c>
      <c r="FY1371">
        <v>9999</v>
      </c>
      <c r="FZ1371">
        <v>999.9</v>
      </c>
      <c r="GA1371">
        <v>1.85985</v>
      </c>
      <c r="GB1371">
        <v>1.85486</v>
      </c>
      <c r="GC1371">
        <v>1.85806</v>
      </c>
      <c r="GD1371">
        <v>1.85653</v>
      </c>
      <c r="GE1371">
        <v>1.8552900000000001</v>
      </c>
      <c r="GF1371">
        <v>1.85484</v>
      </c>
      <c r="GG1371">
        <v>1.8536699999999999</v>
      </c>
      <c r="GH1371">
        <v>1.8566199999999999</v>
      </c>
      <c r="GI1371">
        <v>0</v>
      </c>
      <c r="GJ1371">
        <v>0</v>
      </c>
      <c r="GK1371">
        <v>0</v>
      </c>
      <c r="GL1371">
        <v>0</v>
      </c>
      <c r="GM1371" t="s">
        <v>384</v>
      </c>
      <c r="GN1371" t="s">
        <v>385</v>
      </c>
      <c r="GO1371" t="s">
        <v>386</v>
      </c>
      <c r="GP1371" t="s">
        <v>386</v>
      </c>
      <c r="GQ1371" t="s">
        <v>386</v>
      </c>
      <c r="GR1371" t="s">
        <v>386</v>
      </c>
      <c r="GS1371">
        <v>0</v>
      </c>
      <c r="GT1371">
        <v>100</v>
      </c>
      <c r="GU1371">
        <v>100</v>
      </c>
      <c r="GV1371">
        <v>1.885</v>
      </c>
      <c r="GW1371">
        <v>4.4000000000000003E-3</v>
      </c>
      <c r="GX1371">
        <v>0.39944932438917619</v>
      </c>
      <c r="GY1371">
        <v>3.036990343597491E-3</v>
      </c>
      <c r="GZ1371">
        <v>-1.538114387597119E-6</v>
      </c>
      <c r="HA1371">
        <v>3.3909691194327332E-10</v>
      </c>
      <c r="HB1371">
        <v>-6.6822494577568767E-2</v>
      </c>
      <c r="HC1371">
        <v>9.7621983196103414E-3</v>
      </c>
      <c r="HD1371">
        <v>-3.3387782167185642E-4</v>
      </c>
      <c r="HE1371">
        <v>2.632278881966732E-6</v>
      </c>
      <c r="HF1371">
        <v>6</v>
      </c>
      <c r="HG1371">
        <v>2134</v>
      </c>
      <c r="HH1371">
        <v>2</v>
      </c>
      <c r="HI1371">
        <v>31</v>
      </c>
      <c r="HJ1371">
        <v>8.1999999999999993</v>
      </c>
      <c r="HK1371">
        <v>8.1999999999999993</v>
      </c>
      <c r="HL1371">
        <v>1.7785599999999999</v>
      </c>
      <c r="HM1371">
        <v>2.35229</v>
      </c>
      <c r="HN1371">
        <v>1.4978</v>
      </c>
      <c r="HO1371">
        <v>2.3083499999999999</v>
      </c>
      <c r="HP1371">
        <v>1.5478499999999999</v>
      </c>
      <c r="HQ1371">
        <v>2.3010299999999999</v>
      </c>
      <c r="HR1371">
        <v>43.155000000000001</v>
      </c>
      <c r="HS1371">
        <v>13.5366</v>
      </c>
      <c r="HT1371">
        <v>18</v>
      </c>
      <c r="HU1371">
        <v>309.54000000000002</v>
      </c>
      <c r="HV1371">
        <v>465.32</v>
      </c>
      <c r="HW1371">
        <v>25.279699999999998</v>
      </c>
      <c r="HX1371">
        <v>34.535400000000003</v>
      </c>
      <c r="HY1371">
        <v>30.000499999999999</v>
      </c>
      <c r="HZ1371">
        <v>34.388599999999997</v>
      </c>
      <c r="IA1371">
        <v>34.476799999999997</v>
      </c>
      <c r="IB1371">
        <v>35.672400000000003</v>
      </c>
      <c r="IC1371">
        <v>31.1357</v>
      </c>
      <c r="ID1371">
        <v>0</v>
      </c>
      <c r="IE1371">
        <v>25.244599999999998</v>
      </c>
      <c r="IF1371">
        <v>803.255</v>
      </c>
      <c r="IG1371">
        <v>24.3935</v>
      </c>
      <c r="IH1371">
        <v>100.226</v>
      </c>
      <c r="II1371">
        <v>99.909899999999993</v>
      </c>
      <c r="IJ1371" t="s">
        <v>3545</v>
      </c>
    </row>
    <row r="1372" spans="1:244" x14ac:dyDescent="0.2">
      <c r="A1372">
        <v>1356</v>
      </c>
      <c r="B1372">
        <v>1659891606.5999999</v>
      </c>
      <c r="C1372">
        <v>11349.5</v>
      </c>
      <c r="D1372" t="s">
        <v>3027</v>
      </c>
      <c r="E1372" t="s">
        <v>3028</v>
      </c>
      <c r="F1372">
        <v>1</v>
      </c>
      <c r="G1372" t="s">
        <v>2740</v>
      </c>
      <c r="H1372" t="s">
        <v>379</v>
      </c>
      <c r="I1372" t="s">
        <v>1135</v>
      </c>
      <c r="J1372" t="s">
        <v>1136</v>
      </c>
      <c r="K1372" t="s">
        <v>1137</v>
      </c>
      <c r="L1372" t="s">
        <v>2741</v>
      </c>
      <c r="M1372" t="s">
        <v>380</v>
      </c>
      <c r="N1372">
        <v>1659891599.099999</v>
      </c>
      <c r="O1372">
        <f t="shared" si="714"/>
        <v>2.4817930397341014E-3</v>
      </c>
      <c r="P1372">
        <f t="shared" si="715"/>
        <v>2.4817930397341015</v>
      </c>
      <c r="Q1372">
        <f t="shared" si="716"/>
        <v>23.635301350542875</v>
      </c>
      <c r="R1372">
        <f t="shared" si="717"/>
        <v>666.97799999999995</v>
      </c>
      <c r="S1372">
        <f t="shared" si="718"/>
        <v>337.92567785938058</v>
      </c>
      <c r="T1372">
        <f t="shared" si="719"/>
        <v>33.473795805337723</v>
      </c>
      <c r="U1372">
        <f t="shared" si="720"/>
        <v>66.068626450882121</v>
      </c>
      <c r="V1372">
        <f t="shared" si="721"/>
        <v>0.12342655353608629</v>
      </c>
      <c r="W1372">
        <f t="shared" si="722"/>
        <v>2.9094127201241444</v>
      </c>
      <c r="X1372">
        <f t="shared" si="723"/>
        <v>0.12058970241197149</v>
      </c>
      <c r="Y1372">
        <f t="shared" si="724"/>
        <v>7.5618013163775297E-2</v>
      </c>
      <c r="Z1372">
        <f t="shared" si="725"/>
        <v>321.50978180000004</v>
      </c>
      <c r="AA1372">
        <f t="shared" si="726"/>
        <v>32.306043553929179</v>
      </c>
      <c r="AB1372">
        <f t="shared" si="727"/>
        <v>31.605826666666658</v>
      </c>
      <c r="AC1372">
        <f t="shared" si="728"/>
        <v>4.6695780042471915</v>
      </c>
      <c r="AD1372">
        <f t="shared" si="729"/>
        <v>59.826410091585217</v>
      </c>
      <c r="AE1372">
        <f t="shared" si="730"/>
        <v>2.7068499188199637</v>
      </c>
      <c r="AF1372">
        <f t="shared" si="731"/>
        <v>4.5245066763594615</v>
      </c>
      <c r="AG1372">
        <f t="shared" si="732"/>
        <v>1.9627280854272278</v>
      </c>
      <c r="AH1372">
        <f t="shared" si="733"/>
        <v>-109.44707305227386</v>
      </c>
      <c r="AI1372">
        <f t="shared" si="734"/>
        <v>-87.029998506945503</v>
      </c>
      <c r="AJ1372">
        <f t="shared" si="735"/>
        <v>-6.7391117753984435</v>
      </c>
      <c r="AK1372">
        <f t="shared" si="736"/>
        <v>118.29359846538222</v>
      </c>
      <c r="AL1372">
        <f t="shared" si="737"/>
        <v>53.245223765920016</v>
      </c>
      <c r="AM1372">
        <f t="shared" si="738"/>
        <v>2.4982608534794064</v>
      </c>
      <c r="AN1372">
        <f t="shared" si="739"/>
        <v>23.635301350542875</v>
      </c>
      <c r="AO1372">
        <v>777.11131872795841</v>
      </c>
      <c r="AP1372">
        <v>721.45489696969662</v>
      </c>
      <c r="AQ1372">
        <v>5.1242995046051449</v>
      </c>
      <c r="AR1372">
        <v>66.332459273180504</v>
      </c>
      <c r="AS1372">
        <f t="shared" si="740"/>
        <v>2.4817930397341015</v>
      </c>
      <c r="AT1372">
        <v>24.413762631156992</v>
      </c>
      <c r="AU1372">
        <v>27.310887272727278</v>
      </c>
      <c r="AV1372">
        <v>-1.6937131833831269E-4</v>
      </c>
      <c r="AW1372">
        <v>80.638585768873753</v>
      </c>
      <c r="AX1372">
        <v>175</v>
      </c>
      <c r="AY1372">
        <v>35</v>
      </c>
      <c r="AZ1372">
        <f t="shared" si="741"/>
        <v>1</v>
      </c>
      <c r="BA1372">
        <f t="shared" si="742"/>
        <v>0</v>
      </c>
      <c r="BB1372">
        <f t="shared" si="743"/>
        <v>51578.225829663075</v>
      </c>
      <c r="BC1372">
        <f t="shared" si="744"/>
        <v>1999.964666666667</v>
      </c>
      <c r="BD1372">
        <f t="shared" si="745"/>
        <v>1681.17002</v>
      </c>
      <c r="BE1372">
        <f t="shared" si="746"/>
        <v>0.84059986059753711</v>
      </c>
      <c r="BF1372">
        <f t="shared" si="747"/>
        <v>0.16075773095324683</v>
      </c>
      <c r="BG1372">
        <v>6</v>
      </c>
      <c r="BH1372">
        <v>0.5</v>
      </c>
      <c r="BI1372" t="s">
        <v>381</v>
      </c>
      <c r="BJ1372">
        <v>2</v>
      </c>
      <c r="BK1372" t="b">
        <v>1</v>
      </c>
      <c r="BL1372">
        <v>1659891599.099999</v>
      </c>
      <c r="BM1372">
        <v>666.97799999999995</v>
      </c>
      <c r="BN1372">
        <v>732.85453333333351</v>
      </c>
      <c r="BO1372">
        <v>27.32627333333334</v>
      </c>
      <c r="BP1372">
        <v>24.411046666666671</v>
      </c>
      <c r="BQ1372">
        <v>665.13966666666659</v>
      </c>
      <c r="BR1372">
        <v>27.321913333333331</v>
      </c>
      <c r="BS1372">
        <v>500.13113333333342</v>
      </c>
      <c r="BT1372">
        <v>98.956646666666671</v>
      </c>
      <c r="BU1372">
        <v>0.10003354</v>
      </c>
      <c r="BV1372">
        <v>31.050973333333332</v>
      </c>
      <c r="BW1372">
        <v>31.605826666666658</v>
      </c>
      <c r="BX1372">
        <v>999.89999999999986</v>
      </c>
      <c r="BY1372">
        <v>0</v>
      </c>
      <c r="BZ1372">
        <v>0</v>
      </c>
      <c r="CA1372">
        <v>9989.884</v>
      </c>
      <c r="CB1372">
        <v>0</v>
      </c>
      <c r="CC1372">
        <v>1958.095333333333</v>
      </c>
      <c r="CD1372">
        <v>-65.876433333333324</v>
      </c>
      <c r="CE1372">
        <v>685.71580000000006</v>
      </c>
      <c r="CF1372">
        <v>751.19186666666656</v>
      </c>
      <c r="CG1372">
        <v>2.9152226666666659</v>
      </c>
      <c r="CH1372">
        <v>732.85453333333351</v>
      </c>
      <c r="CI1372">
        <v>24.411046666666671</v>
      </c>
      <c r="CJ1372">
        <v>2.7041166666666672</v>
      </c>
      <c r="CK1372">
        <v>2.4156353333333329</v>
      </c>
      <c r="CL1372">
        <v>22.310146666666661</v>
      </c>
      <c r="CM1372">
        <v>20.468979999999998</v>
      </c>
      <c r="CN1372">
        <v>1999.964666666667</v>
      </c>
      <c r="CO1372">
        <v>0.98000460000000011</v>
      </c>
      <c r="CP1372">
        <v>1.9995686666666661E-2</v>
      </c>
      <c r="CQ1372">
        <v>0</v>
      </c>
      <c r="CR1372">
        <v>2.8275999999999999</v>
      </c>
      <c r="CS1372">
        <v>0</v>
      </c>
      <c r="CT1372">
        <v>16334.28666666667</v>
      </c>
      <c r="CU1372">
        <v>17412.04</v>
      </c>
      <c r="CV1372">
        <v>44.199599999999997</v>
      </c>
      <c r="CW1372">
        <v>46.195399999999999</v>
      </c>
      <c r="CX1372">
        <v>44.316200000000002</v>
      </c>
      <c r="CY1372">
        <v>44.0914</v>
      </c>
      <c r="CZ1372">
        <v>44.162200000000013</v>
      </c>
      <c r="DA1372">
        <v>1959.974666666667</v>
      </c>
      <c r="DB1372">
        <v>39.99</v>
      </c>
      <c r="DC1372">
        <v>0</v>
      </c>
      <c r="DD1372">
        <v>1659891605.9000001</v>
      </c>
      <c r="DE1372">
        <v>0</v>
      </c>
      <c r="DF1372">
        <v>1659891113.0999999</v>
      </c>
      <c r="DG1372" t="s">
        <v>2742</v>
      </c>
      <c r="DH1372">
        <v>1659891112.5999999</v>
      </c>
      <c r="DI1372">
        <v>1659891113.0999999</v>
      </c>
      <c r="DJ1372">
        <v>29</v>
      </c>
      <c r="DK1372">
        <v>0.08</v>
      </c>
      <c r="DL1372">
        <v>-6.0000000000000001E-3</v>
      </c>
      <c r="DM1372">
        <v>1.387</v>
      </c>
      <c r="DN1372">
        <v>1.0999999999999999E-2</v>
      </c>
      <c r="DO1372">
        <v>400</v>
      </c>
      <c r="DP1372">
        <v>24</v>
      </c>
      <c r="DQ1372">
        <v>0.14000000000000001</v>
      </c>
      <c r="DR1372">
        <v>0.05</v>
      </c>
      <c r="DS1372">
        <v>23.376801871823169</v>
      </c>
      <c r="DT1372">
        <v>2.687635185663277</v>
      </c>
      <c r="DU1372">
        <v>0.26271213957465472</v>
      </c>
      <c r="DV1372">
        <v>0</v>
      </c>
      <c r="DW1372">
        <v>-65.772148387096777</v>
      </c>
      <c r="DX1372">
        <v>-5.6448483870966539</v>
      </c>
      <c r="DY1372">
        <v>0.42649040897658069</v>
      </c>
      <c r="DZ1372">
        <v>0</v>
      </c>
      <c r="EA1372">
        <v>336.31494504305778</v>
      </c>
      <c r="EB1372">
        <v>245.72643953267971</v>
      </c>
      <c r="EC1372">
        <v>17.844118390465841</v>
      </c>
      <c r="ED1372">
        <v>0</v>
      </c>
      <c r="EE1372">
        <v>2.929867073170731</v>
      </c>
      <c r="EF1372">
        <v>-0.2496340766550508</v>
      </c>
      <c r="EG1372">
        <v>2.4843383301649851E-2</v>
      </c>
      <c r="EH1372">
        <v>0</v>
      </c>
      <c r="EI1372">
        <v>1.962329017644612</v>
      </c>
      <c r="EJ1372">
        <v>1.6676483503266299E-2</v>
      </c>
      <c r="EK1372">
        <v>1.3442277197645001E-3</v>
      </c>
      <c r="EL1372">
        <v>1</v>
      </c>
      <c r="EM1372">
        <v>1</v>
      </c>
      <c r="EN1372">
        <v>5</v>
      </c>
      <c r="EO1372" t="s">
        <v>404</v>
      </c>
      <c r="EP1372">
        <v>2.9401999999999999</v>
      </c>
      <c r="EQ1372">
        <v>2.8012299999999999</v>
      </c>
      <c r="ER1372">
        <v>0.13076499999999999</v>
      </c>
      <c r="ES1372">
        <v>0.13902800000000001</v>
      </c>
      <c r="ET1372">
        <v>0.116816</v>
      </c>
      <c r="EU1372">
        <v>0.108</v>
      </c>
      <c r="EV1372">
        <v>17752.900000000001</v>
      </c>
      <c r="EW1372">
        <v>18436.2</v>
      </c>
      <c r="EX1372">
        <v>23765.7</v>
      </c>
      <c r="EY1372">
        <v>24936.2</v>
      </c>
      <c r="EZ1372">
        <v>33607.699999999997</v>
      </c>
      <c r="FA1372">
        <v>35526.5</v>
      </c>
      <c r="FB1372">
        <v>43349</v>
      </c>
      <c r="FC1372">
        <v>46101.7</v>
      </c>
      <c r="FD1372">
        <v>1.56582</v>
      </c>
      <c r="FE1372">
        <v>1.7800499999999999</v>
      </c>
      <c r="FF1372">
        <v>6.4149499999999998E-2</v>
      </c>
      <c r="FG1372">
        <v>0</v>
      </c>
      <c r="FH1372">
        <v>30.5626</v>
      </c>
      <c r="FI1372">
        <v>999.9</v>
      </c>
      <c r="FJ1372">
        <v>46.6</v>
      </c>
      <c r="FK1372">
        <v>40.299999999999997</v>
      </c>
      <c r="FL1372">
        <v>35.473599999999998</v>
      </c>
      <c r="FM1372">
        <v>63.583599999999997</v>
      </c>
      <c r="FN1372">
        <v>26.149799999999999</v>
      </c>
      <c r="FO1372">
        <v>1</v>
      </c>
      <c r="FP1372">
        <v>0.61897400000000002</v>
      </c>
      <c r="FQ1372">
        <v>4.0856199999999996</v>
      </c>
      <c r="FR1372">
        <v>20.2684</v>
      </c>
      <c r="FS1372">
        <v>5.2110000000000003</v>
      </c>
      <c r="FT1372">
        <v>11.908099999999999</v>
      </c>
      <c r="FU1372">
        <v>5.0027999999999997</v>
      </c>
      <c r="FV1372">
        <v>3.2900299999999998</v>
      </c>
      <c r="FW1372">
        <v>9999</v>
      </c>
      <c r="FX1372">
        <v>9999</v>
      </c>
      <c r="FY1372">
        <v>9999</v>
      </c>
      <c r="FZ1372">
        <v>999.9</v>
      </c>
      <c r="GA1372">
        <v>1.85985</v>
      </c>
      <c r="GB1372">
        <v>1.85486</v>
      </c>
      <c r="GC1372">
        <v>1.85806</v>
      </c>
      <c r="GD1372">
        <v>1.85653</v>
      </c>
      <c r="GE1372">
        <v>1.8552900000000001</v>
      </c>
      <c r="GF1372">
        <v>1.8548500000000001</v>
      </c>
      <c r="GG1372">
        <v>1.8536699999999999</v>
      </c>
      <c r="GH1372">
        <v>1.8566100000000001</v>
      </c>
      <c r="GI1372">
        <v>0</v>
      </c>
      <c r="GJ1372">
        <v>0</v>
      </c>
      <c r="GK1372">
        <v>0</v>
      </c>
      <c r="GL1372">
        <v>0</v>
      </c>
      <c r="GM1372" t="s">
        <v>384</v>
      </c>
      <c r="GN1372" t="s">
        <v>385</v>
      </c>
      <c r="GO1372" t="s">
        <v>386</v>
      </c>
      <c r="GP1372" t="s">
        <v>386</v>
      </c>
      <c r="GQ1372" t="s">
        <v>386</v>
      </c>
      <c r="GR1372" t="s">
        <v>386</v>
      </c>
      <c r="GS1372">
        <v>0</v>
      </c>
      <c r="GT1372">
        <v>100</v>
      </c>
      <c r="GU1372">
        <v>100</v>
      </c>
      <c r="GV1372">
        <v>1.8919999999999999</v>
      </c>
      <c r="GW1372">
        <v>4.4000000000000003E-3</v>
      </c>
      <c r="GX1372">
        <v>0.39944932438917619</v>
      </c>
      <c r="GY1372">
        <v>3.036990343597491E-3</v>
      </c>
      <c r="GZ1372">
        <v>-1.538114387597119E-6</v>
      </c>
      <c r="HA1372">
        <v>3.3909691194327332E-10</v>
      </c>
      <c r="HB1372">
        <v>-6.6822494577568767E-2</v>
      </c>
      <c r="HC1372">
        <v>9.7621983196103414E-3</v>
      </c>
      <c r="HD1372">
        <v>-3.3387782167185642E-4</v>
      </c>
      <c r="HE1372">
        <v>2.632278881966732E-6</v>
      </c>
      <c r="HF1372">
        <v>6</v>
      </c>
      <c r="HG1372">
        <v>2134</v>
      </c>
      <c r="HH1372">
        <v>2</v>
      </c>
      <c r="HI1372">
        <v>31</v>
      </c>
      <c r="HJ1372">
        <v>8.1999999999999993</v>
      </c>
      <c r="HK1372">
        <v>8.1999999999999993</v>
      </c>
      <c r="HL1372">
        <v>1.78955</v>
      </c>
      <c r="HM1372">
        <v>2.33765</v>
      </c>
      <c r="HN1372">
        <v>1.4978</v>
      </c>
      <c r="HO1372">
        <v>2.3083499999999999</v>
      </c>
      <c r="HP1372">
        <v>1.5478499999999999</v>
      </c>
      <c r="HQ1372">
        <v>2.4560499999999998</v>
      </c>
      <c r="HR1372">
        <v>43.182000000000002</v>
      </c>
      <c r="HS1372">
        <v>13.5366</v>
      </c>
      <c r="HT1372">
        <v>18</v>
      </c>
      <c r="HU1372">
        <v>310.04399999999998</v>
      </c>
      <c r="HV1372">
        <v>465.26100000000002</v>
      </c>
      <c r="HW1372">
        <v>25.270499999999998</v>
      </c>
      <c r="HX1372">
        <v>34.536200000000001</v>
      </c>
      <c r="HY1372">
        <v>30.000499999999999</v>
      </c>
      <c r="HZ1372">
        <v>34.389400000000002</v>
      </c>
      <c r="IA1372">
        <v>34.477600000000002</v>
      </c>
      <c r="IB1372">
        <v>35.917900000000003</v>
      </c>
      <c r="IC1372">
        <v>31.1357</v>
      </c>
      <c r="ID1372">
        <v>0</v>
      </c>
      <c r="IE1372">
        <v>25.244599999999998</v>
      </c>
      <c r="IF1372">
        <v>803.255</v>
      </c>
      <c r="IG1372">
        <v>24.3916</v>
      </c>
      <c r="IH1372">
        <v>100.226</v>
      </c>
      <c r="II1372">
        <v>99.9101</v>
      </c>
      <c r="IJ1372" t="s">
        <v>3545</v>
      </c>
    </row>
    <row r="1373" spans="1:244" x14ac:dyDescent="0.2">
      <c r="A1373">
        <v>1357</v>
      </c>
      <c r="B1373">
        <v>1659891607.5999999</v>
      </c>
      <c r="C1373">
        <v>11350.5</v>
      </c>
      <c r="D1373" t="s">
        <v>3029</v>
      </c>
      <c r="E1373" t="s">
        <v>3030</v>
      </c>
      <c r="F1373">
        <v>1</v>
      </c>
      <c r="G1373" t="s">
        <v>2740</v>
      </c>
      <c r="H1373" t="s">
        <v>379</v>
      </c>
      <c r="I1373" t="s">
        <v>1135</v>
      </c>
      <c r="J1373" t="s">
        <v>1136</v>
      </c>
      <c r="K1373" t="s">
        <v>1137</v>
      </c>
      <c r="L1373" t="s">
        <v>2741</v>
      </c>
      <c r="M1373" t="s">
        <v>380</v>
      </c>
      <c r="N1373">
        <v>1659891599.5999999</v>
      </c>
      <c r="O1373">
        <f t="shared" si="714"/>
        <v>2.480406045312009E-3</v>
      </c>
      <c r="P1373">
        <f t="shared" si="715"/>
        <v>2.4804060453120091</v>
      </c>
      <c r="Q1373">
        <f t="shared" si="716"/>
        <v>23.88013543586813</v>
      </c>
      <c r="R1373">
        <f t="shared" si="717"/>
        <v>669.45762500000001</v>
      </c>
      <c r="S1373">
        <f t="shared" si="718"/>
        <v>336.95437770220065</v>
      </c>
      <c r="T1373">
        <f t="shared" si="719"/>
        <v>33.377597658190197</v>
      </c>
      <c r="U1373">
        <f t="shared" si="720"/>
        <v>66.314280908989758</v>
      </c>
      <c r="V1373">
        <f t="shared" si="721"/>
        <v>0.12335160544080238</v>
      </c>
      <c r="W1373">
        <f t="shared" si="722"/>
        <v>2.9095449317967956</v>
      </c>
      <c r="X1373">
        <f t="shared" si="723"/>
        <v>0.12051828146654739</v>
      </c>
      <c r="Y1373">
        <f t="shared" si="724"/>
        <v>7.5573068377137009E-2</v>
      </c>
      <c r="Z1373">
        <f t="shared" si="725"/>
        <v>321.51023399999997</v>
      </c>
      <c r="AA1373">
        <f t="shared" si="726"/>
        <v>32.305963543677912</v>
      </c>
      <c r="AB1373">
        <f t="shared" si="727"/>
        <v>31.60569375</v>
      </c>
      <c r="AC1373">
        <f t="shared" si="728"/>
        <v>4.6695427727068886</v>
      </c>
      <c r="AD1373">
        <f t="shared" si="729"/>
        <v>59.825466175697052</v>
      </c>
      <c r="AE1373">
        <f t="shared" si="730"/>
        <v>2.7067467221500308</v>
      </c>
      <c r="AF1373">
        <f t="shared" si="731"/>
        <v>4.5244055670218826</v>
      </c>
      <c r="AG1373">
        <f t="shared" si="732"/>
        <v>1.9627960505568578</v>
      </c>
      <c r="AH1373">
        <f t="shared" si="733"/>
        <v>-109.3859065982596</v>
      </c>
      <c r="AI1373">
        <f t="shared" si="734"/>
        <v>-87.074606112446844</v>
      </c>
      <c r="AJ1373">
        <f t="shared" si="735"/>
        <v>-6.7422421083788029</v>
      </c>
      <c r="AK1373">
        <f t="shared" si="736"/>
        <v>118.30747918091475</v>
      </c>
      <c r="AL1373">
        <f t="shared" si="737"/>
        <v>53.279908468002198</v>
      </c>
      <c r="AM1373">
        <f t="shared" si="738"/>
        <v>2.497187750298445</v>
      </c>
      <c r="AN1373">
        <f t="shared" si="739"/>
        <v>23.88013543586813</v>
      </c>
      <c r="AO1373">
        <v>782.30040463246507</v>
      </c>
      <c r="AP1373">
        <v>726.50341818181835</v>
      </c>
      <c r="AQ1373">
        <v>5.0933228397660617</v>
      </c>
      <c r="AR1373">
        <v>66.332459273180504</v>
      </c>
      <c r="AS1373">
        <f t="shared" si="740"/>
        <v>2.4804060453120091</v>
      </c>
      <c r="AT1373">
        <v>24.414427320620039</v>
      </c>
      <c r="AU1373">
        <v>27.309525454545451</v>
      </c>
      <c r="AV1373">
        <v>-1.024999579957941E-4</v>
      </c>
      <c r="AW1373">
        <v>80.638585768873753</v>
      </c>
      <c r="AX1373">
        <v>174</v>
      </c>
      <c r="AY1373">
        <v>35</v>
      </c>
      <c r="AZ1373">
        <f t="shared" si="741"/>
        <v>1</v>
      </c>
      <c r="BA1373">
        <f t="shared" si="742"/>
        <v>0</v>
      </c>
      <c r="BB1373">
        <f t="shared" si="743"/>
        <v>51582.036758509865</v>
      </c>
      <c r="BC1373">
        <f t="shared" si="744"/>
        <v>1999.9675</v>
      </c>
      <c r="BD1373">
        <f t="shared" si="745"/>
        <v>1681.1723999999999</v>
      </c>
      <c r="BE1373">
        <f t="shared" si="746"/>
        <v>0.84059985974772089</v>
      </c>
      <c r="BF1373">
        <f t="shared" si="747"/>
        <v>0.16075772931310134</v>
      </c>
      <c r="BG1373">
        <v>6</v>
      </c>
      <c r="BH1373">
        <v>0.5</v>
      </c>
      <c r="BI1373" t="s">
        <v>381</v>
      </c>
      <c r="BJ1373">
        <v>2</v>
      </c>
      <c r="BK1373" t="b">
        <v>1</v>
      </c>
      <c r="BL1373">
        <v>1659891599.5999999</v>
      </c>
      <c r="BM1373">
        <v>669.45762500000001</v>
      </c>
      <c r="BN1373">
        <v>735.38256249999995</v>
      </c>
      <c r="BO1373">
        <v>27.325218750000001</v>
      </c>
      <c r="BP1373">
        <v>24.41123125</v>
      </c>
      <c r="BQ1373">
        <v>667.61574999999993</v>
      </c>
      <c r="BR1373">
        <v>27.320856249999999</v>
      </c>
      <c r="BS1373">
        <v>500.12943749999999</v>
      </c>
      <c r="BT1373">
        <v>98.956693749999999</v>
      </c>
      <c r="BU1373">
        <v>0.10003281875</v>
      </c>
      <c r="BV1373">
        <v>31.05058125</v>
      </c>
      <c r="BW1373">
        <v>31.60569375</v>
      </c>
      <c r="BX1373">
        <v>999.9</v>
      </c>
      <c r="BY1373">
        <v>0</v>
      </c>
      <c r="BZ1373">
        <v>0</v>
      </c>
      <c r="CA1373">
        <v>9990.6350000000002</v>
      </c>
      <c r="CB1373">
        <v>0</v>
      </c>
      <c r="CC1373">
        <v>1958.1656250000001</v>
      </c>
      <c r="CD1373">
        <v>-65.924843750000008</v>
      </c>
      <c r="CE1373">
        <v>688.26431249999996</v>
      </c>
      <c r="CF1373">
        <v>753.78331249999997</v>
      </c>
      <c r="CG1373">
        <v>2.9139831250000001</v>
      </c>
      <c r="CH1373">
        <v>735.38256249999995</v>
      </c>
      <c r="CI1373">
        <v>24.41123125</v>
      </c>
      <c r="CJ1373">
        <v>2.7040131249999999</v>
      </c>
      <c r="CK1373">
        <v>2.4156543749999999</v>
      </c>
      <c r="CL1373">
        <v>22.309518749999999</v>
      </c>
      <c r="CM1373">
        <v>20.469106249999999</v>
      </c>
      <c r="CN1373">
        <v>1999.9675</v>
      </c>
      <c r="CO1373">
        <v>0.98000462500000007</v>
      </c>
      <c r="CP1373">
        <v>1.9995662500000001E-2</v>
      </c>
      <c r="CQ1373">
        <v>0</v>
      </c>
      <c r="CR1373">
        <v>2.8017500000000002</v>
      </c>
      <c r="CS1373">
        <v>0</v>
      </c>
      <c r="CT1373">
        <v>16340.981250000001</v>
      </c>
      <c r="CU1373">
        <v>17412.0625</v>
      </c>
      <c r="CV1373">
        <v>44.198812500000003</v>
      </c>
      <c r="CW1373">
        <v>46.198812500000003</v>
      </c>
      <c r="CX1373">
        <v>44.315937499999997</v>
      </c>
      <c r="CY1373">
        <v>44.093499999999999</v>
      </c>
      <c r="CZ1373">
        <v>44.163749999999993</v>
      </c>
      <c r="DA1373">
        <v>1959.9775</v>
      </c>
      <c r="DB1373">
        <v>39.99</v>
      </c>
      <c r="DC1373">
        <v>0</v>
      </c>
      <c r="DD1373">
        <v>1659891607.0999999</v>
      </c>
      <c r="DE1373">
        <v>0</v>
      </c>
      <c r="DF1373">
        <v>1659891113.0999999</v>
      </c>
      <c r="DG1373" t="s">
        <v>2742</v>
      </c>
      <c r="DH1373">
        <v>1659891112.5999999</v>
      </c>
      <c r="DI1373">
        <v>1659891113.0999999</v>
      </c>
      <c r="DJ1373">
        <v>29</v>
      </c>
      <c r="DK1373">
        <v>0.08</v>
      </c>
      <c r="DL1373">
        <v>-6.0000000000000001E-3</v>
      </c>
      <c r="DM1373">
        <v>1.387</v>
      </c>
      <c r="DN1373">
        <v>1.0999999999999999E-2</v>
      </c>
      <c r="DO1373">
        <v>400</v>
      </c>
      <c r="DP1373">
        <v>24</v>
      </c>
      <c r="DQ1373">
        <v>0.14000000000000001</v>
      </c>
      <c r="DR1373">
        <v>0.05</v>
      </c>
      <c r="DS1373">
        <v>23.45602022372746</v>
      </c>
      <c r="DT1373">
        <v>1.8961649225300889</v>
      </c>
      <c r="DU1373">
        <v>0.20340273861877239</v>
      </c>
      <c r="DV1373">
        <v>0</v>
      </c>
      <c r="DW1373">
        <v>-65.949616666666671</v>
      </c>
      <c r="DX1373">
        <v>-5.1969236929920717</v>
      </c>
      <c r="DY1373">
        <v>0.37727890133015451</v>
      </c>
      <c r="DZ1373">
        <v>0</v>
      </c>
      <c r="EA1373">
        <v>341.35985426499042</v>
      </c>
      <c r="EB1373">
        <v>252.036657008459</v>
      </c>
      <c r="EC1373">
        <v>18.88040112940023</v>
      </c>
      <c r="ED1373">
        <v>0</v>
      </c>
      <c r="EE1373">
        <v>2.9229302499999998</v>
      </c>
      <c r="EF1373">
        <v>-0.22390030018762341</v>
      </c>
      <c r="EG1373">
        <v>2.182946340241786E-2</v>
      </c>
      <c r="EH1373">
        <v>0</v>
      </c>
      <c r="EI1373">
        <v>1.9627009702149141</v>
      </c>
      <c r="EJ1373">
        <v>1.376624059556087E-2</v>
      </c>
      <c r="EK1373">
        <v>1.13741660808301E-3</v>
      </c>
      <c r="EL1373">
        <v>1</v>
      </c>
      <c r="EM1373">
        <v>1</v>
      </c>
      <c r="EN1373">
        <v>5</v>
      </c>
      <c r="EO1373" t="s">
        <v>404</v>
      </c>
      <c r="EP1373">
        <v>2.9401000000000002</v>
      </c>
      <c r="EQ1373">
        <v>2.8013300000000001</v>
      </c>
      <c r="ER1373">
        <v>0.13138900000000001</v>
      </c>
      <c r="ES1373">
        <v>0.13964199999999999</v>
      </c>
      <c r="ET1373">
        <v>0.11681</v>
      </c>
      <c r="EU1373">
        <v>0.10799599999999999</v>
      </c>
      <c r="EV1373">
        <v>17740.099999999999</v>
      </c>
      <c r="EW1373">
        <v>18423.099999999999</v>
      </c>
      <c r="EX1373">
        <v>23765.599999999999</v>
      </c>
      <c r="EY1373">
        <v>24936.2</v>
      </c>
      <c r="EZ1373">
        <v>33608</v>
      </c>
      <c r="FA1373">
        <v>35526.6</v>
      </c>
      <c r="FB1373">
        <v>43349</v>
      </c>
      <c r="FC1373">
        <v>46101.599999999999</v>
      </c>
      <c r="FD1373">
        <v>1.5674999999999999</v>
      </c>
      <c r="FE1373">
        <v>1.78</v>
      </c>
      <c r="FF1373">
        <v>6.3918500000000003E-2</v>
      </c>
      <c r="FG1373">
        <v>0</v>
      </c>
      <c r="FH1373">
        <v>30.5639</v>
      </c>
      <c r="FI1373">
        <v>999.9</v>
      </c>
      <c r="FJ1373">
        <v>46.6</v>
      </c>
      <c r="FK1373">
        <v>40.299999999999997</v>
      </c>
      <c r="FL1373">
        <v>35.474800000000002</v>
      </c>
      <c r="FM1373">
        <v>63.453600000000002</v>
      </c>
      <c r="FN1373">
        <v>25.933499999999999</v>
      </c>
      <c r="FO1373">
        <v>1</v>
      </c>
      <c r="FP1373">
        <v>0.61921000000000004</v>
      </c>
      <c r="FQ1373">
        <v>4.1030800000000003</v>
      </c>
      <c r="FR1373">
        <v>20.268000000000001</v>
      </c>
      <c r="FS1373">
        <v>5.2112999999999996</v>
      </c>
      <c r="FT1373">
        <v>11.908099999999999</v>
      </c>
      <c r="FU1373">
        <v>5.0028499999999996</v>
      </c>
      <c r="FV1373">
        <v>3.2900499999999999</v>
      </c>
      <c r="FW1373">
        <v>9999</v>
      </c>
      <c r="FX1373">
        <v>9999</v>
      </c>
      <c r="FY1373">
        <v>9999</v>
      </c>
      <c r="FZ1373">
        <v>999.9</v>
      </c>
      <c r="GA1373">
        <v>1.8598699999999999</v>
      </c>
      <c r="GB1373">
        <v>1.85486</v>
      </c>
      <c r="GC1373">
        <v>1.85806</v>
      </c>
      <c r="GD1373">
        <v>1.85653</v>
      </c>
      <c r="GE1373">
        <v>1.8552900000000001</v>
      </c>
      <c r="GF1373">
        <v>1.8548500000000001</v>
      </c>
      <c r="GG1373">
        <v>1.8536699999999999</v>
      </c>
      <c r="GH1373">
        <v>1.8566100000000001</v>
      </c>
      <c r="GI1373">
        <v>0</v>
      </c>
      <c r="GJ1373">
        <v>0</v>
      </c>
      <c r="GK1373">
        <v>0</v>
      </c>
      <c r="GL1373">
        <v>0</v>
      </c>
      <c r="GM1373" t="s">
        <v>384</v>
      </c>
      <c r="GN1373" t="s">
        <v>385</v>
      </c>
      <c r="GO1373" t="s">
        <v>386</v>
      </c>
      <c r="GP1373" t="s">
        <v>386</v>
      </c>
      <c r="GQ1373" t="s">
        <v>386</v>
      </c>
      <c r="GR1373" t="s">
        <v>386</v>
      </c>
      <c r="GS1373">
        <v>0</v>
      </c>
      <c r="GT1373">
        <v>100</v>
      </c>
      <c r="GU1373">
        <v>100</v>
      </c>
      <c r="GV1373">
        <v>1.8979999999999999</v>
      </c>
      <c r="GW1373">
        <v>4.4000000000000003E-3</v>
      </c>
      <c r="GX1373">
        <v>0.39944932438917619</v>
      </c>
      <c r="GY1373">
        <v>3.036990343597491E-3</v>
      </c>
      <c r="GZ1373">
        <v>-1.538114387597119E-6</v>
      </c>
      <c r="HA1373">
        <v>3.3909691194327332E-10</v>
      </c>
      <c r="HB1373">
        <v>-6.6822494577568767E-2</v>
      </c>
      <c r="HC1373">
        <v>9.7621983196103414E-3</v>
      </c>
      <c r="HD1373">
        <v>-3.3387782167185642E-4</v>
      </c>
      <c r="HE1373">
        <v>2.632278881966732E-6</v>
      </c>
      <c r="HF1373">
        <v>6</v>
      </c>
      <c r="HG1373">
        <v>2134</v>
      </c>
      <c r="HH1373">
        <v>2</v>
      </c>
      <c r="HI1373">
        <v>31</v>
      </c>
      <c r="HJ1373">
        <v>8.1999999999999993</v>
      </c>
      <c r="HK1373">
        <v>8.1999999999999993</v>
      </c>
      <c r="HL1373">
        <v>1.79688</v>
      </c>
      <c r="HM1373">
        <v>2.34985</v>
      </c>
      <c r="HN1373">
        <v>1.4978</v>
      </c>
      <c r="HO1373">
        <v>2.3083499999999999</v>
      </c>
      <c r="HP1373">
        <v>1.5478499999999999</v>
      </c>
      <c r="HQ1373">
        <v>2.2875999999999999</v>
      </c>
      <c r="HR1373">
        <v>43.182000000000002</v>
      </c>
      <c r="HS1373">
        <v>13.5366</v>
      </c>
      <c r="HT1373">
        <v>18</v>
      </c>
      <c r="HU1373">
        <v>310.77800000000002</v>
      </c>
      <c r="HV1373">
        <v>465.23399999999998</v>
      </c>
      <c r="HW1373">
        <v>25.2606</v>
      </c>
      <c r="HX1373">
        <v>34.536900000000003</v>
      </c>
      <c r="HY1373">
        <v>30.000599999999999</v>
      </c>
      <c r="HZ1373">
        <v>34.3902</v>
      </c>
      <c r="IA1373">
        <v>34.478400000000001</v>
      </c>
      <c r="IB1373">
        <v>36.045400000000001</v>
      </c>
      <c r="IC1373">
        <v>31.1357</v>
      </c>
      <c r="ID1373">
        <v>0</v>
      </c>
      <c r="IE1373">
        <v>25.244599999999998</v>
      </c>
      <c r="IF1373">
        <v>813.27700000000004</v>
      </c>
      <c r="IG1373">
        <v>24.395900000000001</v>
      </c>
      <c r="IH1373">
        <v>100.226</v>
      </c>
      <c r="II1373">
        <v>99.91</v>
      </c>
      <c r="IJ1373" t="s">
        <v>3545</v>
      </c>
    </row>
    <row r="1374" spans="1:244" x14ac:dyDescent="0.2">
      <c r="A1374">
        <v>1358</v>
      </c>
      <c r="B1374">
        <v>1659891608.5999999</v>
      </c>
      <c r="C1374">
        <v>11351.5</v>
      </c>
      <c r="D1374" t="s">
        <v>3031</v>
      </c>
      <c r="E1374" t="s">
        <v>3032</v>
      </c>
      <c r="F1374">
        <v>1</v>
      </c>
      <c r="G1374" t="s">
        <v>2740</v>
      </c>
      <c r="H1374" t="s">
        <v>379</v>
      </c>
      <c r="I1374" t="s">
        <v>1135</v>
      </c>
      <c r="J1374" t="s">
        <v>1136</v>
      </c>
      <c r="K1374" t="s">
        <v>1137</v>
      </c>
      <c r="L1374" t="s">
        <v>2741</v>
      </c>
      <c r="M1374" t="s">
        <v>380</v>
      </c>
      <c r="N1374">
        <v>1659891601.099999</v>
      </c>
      <c r="O1374">
        <f t="shared" si="714"/>
        <v>2.4786407964801109E-3</v>
      </c>
      <c r="P1374">
        <f t="shared" si="715"/>
        <v>2.4786407964801107</v>
      </c>
      <c r="Q1374">
        <f t="shared" si="716"/>
        <v>23.963307568129444</v>
      </c>
      <c r="R1374">
        <f t="shared" si="717"/>
        <v>676.88446666666664</v>
      </c>
      <c r="S1374">
        <f t="shared" si="718"/>
        <v>342.78256622305094</v>
      </c>
      <c r="T1374">
        <f t="shared" si="719"/>
        <v>33.954987911170257</v>
      </c>
      <c r="U1374">
        <f t="shared" si="720"/>
        <v>67.050095739028933</v>
      </c>
      <c r="V1374">
        <f t="shared" si="721"/>
        <v>0.12324130530732143</v>
      </c>
      <c r="W1374">
        <f t="shared" si="722"/>
        <v>2.9097146955495483</v>
      </c>
      <c r="X1374">
        <f t="shared" si="723"/>
        <v>0.12041314449435779</v>
      </c>
      <c r="Y1374">
        <f t="shared" si="724"/>
        <v>7.5506908784136018E-2</v>
      </c>
      <c r="Z1374">
        <f t="shared" si="725"/>
        <v>321.50988819999998</v>
      </c>
      <c r="AA1374">
        <f t="shared" si="726"/>
        <v>32.305087400654074</v>
      </c>
      <c r="AB1374">
        <f t="shared" si="727"/>
        <v>31.605319999999999</v>
      </c>
      <c r="AC1374">
        <f t="shared" si="728"/>
        <v>4.6694437059484448</v>
      </c>
      <c r="AD1374">
        <f t="shared" si="729"/>
        <v>59.820411369292792</v>
      </c>
      <c r="AE1374">
        <f t="shared" si="730"/>
        <v>2.7063224374103241</v>
      </c>
      <c r="AF1374">
        <f t="shared" si="731"/>
        <v>4.5240786137414331</v>
      </c>
      <c r="AG1374">
        <f t="shared" si="732"/>
        <v>1.9631212685381207</v>
      </c>
      <c r="AH1374">
        <f t="shared" si="733"/>
        <v>-109.3080591247729</v>
      </c>
      <c r="AI1374">
        <f t="shared" si="734"/>
        <v>-87.219953288813869</v>
      </c>
      <c r="AJ1374">
        <f t="shared" si="735"/>
        <v>-6.7530477830611453</v>
      </c>
      <c r="AK1374">
        <f t="shared" si="736"/>
        <v>118.22882800335204</v>
      </c>
      <c r="AL1374">
        <f t="shared" si="737"/>
        <v>53.380949106284731</v>
      </c>
      <c r="AM1374">
        <f t="shared" si="738"/>
        <v>2.4931918891127567</v>
      </c>
      <c r="AN1374">
        <f t="shared" si="739"/>
        <v>23.963307568129444</v>
      </c>
      <c r="AO1374">
        <v>787.5139038703943</v>
      </c>
      <c r="AP1374">
        <v>731.61095151515144</v>
      </c>
      <c r="AQ1374">
        <v>5.0939187907110712</v>
      </c>
      <c r="AR1374">
        <v>66.332459273180504</v>
      </c>
      <c r="AS1374">
        <f t="shared" si="740"/>
        <v>2.4786407964801107</v>
      </c>
      <c r="AT1374">
        <v>24.414543228417202</v>
      </c>
      <c r="AU1374">
        <v>27.307556969696972</v>
      </c>
      <c r="AV1374">
        <v>-9.417292901487976E-5</v>
      </c>
      <c r="AW1374">
        <v>80.638585768873753</v>
      </c>
      <c r="AX1374">
        <v>173</v>
      </c>
      <c r="AY1374">
        <v>35</v>
      </c>
      <c r="AZ1374">
        <f t="shared" si="741"/>
        <v>1</v>
      </c>
      <c r="BA1374">
        <f t="shared" si="742"/>
        <v>0</v>
      </c>
      <c r="BB1374">
        <f t="shared" si="743"/>
        <v>51587.062508185132</v>
      </c>
      <c r="BC1374">
        <f t="shared" si="744"/>
        <v>1999.9653333333331</v>
      </c>
      <c r="BD1374">
        <f t="shared" si="745"/>
        <v>1681.17058</v>
      </c>
      <c r="BE1374">
        <f t="shared" si="746"/>
        <v>0.84059986039758028</v>
      </c>
      <c r="BF1374">
        <f t="shared" si="747"/>
        <v>0.16075773056732984</v>
      </c>
      <c r="BG1374">
        <v>6</v>
      </c>
      <c r="BH1374">
        <v>0.5</v>
      </c>
      <c r="BI1374" t="s">
        <v>381</v>
      </c>
      <c r="BJ1374">
        <v>2</v>
      </c>
      <c r="BK1374" t="b">
        <v>1</v>
      </c>
      <c r="BL1374">
        <v>1659891601.099999</v>
      </c>
      <c r="BM1374">
        <v>676.88446666666664</v>
      </c>
      <c r="BN1374">
        <v>742.95013333333338</v>
      </c>
      <c r="BO1374">
        <v>27.320879999999999</v>
      </c>
      <c r="BP1374">
        <v>24.411519999999999</v>
      </c>
      <c r="BQ1374">
        <v>675.03186666666659</v>
      </c>
      <c r="BR1374">
        <v>27.316506666666669</v>
      </c>
      <c r="BS1374">
        <v>500.12560000000008</v>
      </c>
      <c r="BT1374">
        <v>98.95687333333332</v>
      </c>
      <c r="BU1374">
        <v>0.10005446</v>
      </c>
      <c r="BV1374">
        <v>31.04931333333333</v>
      </c>
      <c r="BW1374">
        <v>31.605319999999999</v>
      </c>
      <c r="BX1374">
        <v>999.89999999999986</v>
      </c>
      <c r="BY1374">
        <v>0</v>
      </c>
      <c r="BZ1374">
        <v>0</v>
      </c>
      <c r="CA1374">
        <v>9991.5873333333348</v>
      </c>
      <c r="CB1374">
        <v>0</v>
      </c>
      <c r="CC1374">
        <v>1957.154</v>
      </c>
      <c r="CD1374">
        <v>-66.065539999999999</v>
      </c>
      <c r="CE1374">
        <v>695.89673333333337</v>
      </c>
      <c r="CF1374">
        <v>761.54039999999998</v>
      </c>
      <c r="CG1374">
        <v>2.9093593333333341</v>
      </c>
      <c r="CH1374">
        <v>742.95013333333338</v>
      </c>
      <c r="CI1374">
        <v>24.411519999999999</v>
      </c>
      <c r="CJ1374">
        <v>2.703589333333333</v>
      </c>
      <c r="CK1374">
        <v>2.415687333333334</v>
      </c>
      <c r="CL1374">
        <v>22.306940000000001</v>
      </c>
      <c r="CM1374">
        <v>20.469326666666671</v>
      </c>
      <c r="CN1374">
        <v>1999.9653333333331</v>
      </c>
      <c r="CO1374">
        <v>0.98000460000000011</v>
      </c>
      <c r="CP1374">
        <v>1.9995686666666661E-2</v>
      </c>
      <c r="CQ1374">
        <v>0</v>
      </c>
      <c r="CR1374">
        <v>2.8647999999999998</v>
      </c>
      <c r="CS1374">
        <v>0</v>
      </c>
      <c r="CT1374">
        <v>16360.04</v>
      </c>
      <c r="CU1374">
        <v>17412.046666666669</v>
      </c>
      <c r="CV1374">
        <v>44.203800000000001</v>
      </c>
      <c r="CW1374">
        <v>46.203800000000001</v>
      </c>
      <c r="CX1374">
        <v>44.320399999999999</v>
      </c>
      <c r="CY1374">
        <v>44.099799999999988</v>
      </c>
      <c r="CZ1374">
        <v>44.17046666666667</v>
      </c>
      <c r="DA1374">
        <v>1959.975333333334</v>
      </c>
      <c r="DB1374">
        <v>39.99</v>
      </c>
      <c r="DC1374">
        <v>0</v>
      </c>
      <c r="DD1374">
        <v>1659891607.7</v>
      </c>
      <c r="DE1374">
        <v>0</v>
      </c>
      <c r="DF1374">
        <v>1659891113.0999999</v>
      </c>
      <c r="DG1374" t="s">
        <v>2742</v>
      </c>
      <c r="DH1374">
        <v>1659891112.5999999</v>
      </c>
      <c r="DI1374">
        <v>1659891113.0999999</v>
      </c>
      <c r="DJ1374">
        <v>29</v>
      </c>
      <c r="DK1374">
        <v>0.08</v>
      </c>
      <c r="DL1374">
        <v>-6.0000000000000001E-3</v>
      </c>
      <c r="DM1374">
        <v>1.387</v>
      </c>
      <c r="DN1374">
        <v>1.0999999999999999E-2</v>
      </c>
      <c r="DO1374">
        <v>400</v>
      </c>
      <c r="DP1374">
        <v>24</v>
      </c>
      <c r="DQ1374">
        <v>0.14000000000000001</v>
      </c>
      <c r="DR1374">
        <v>0.05</v>
      </c>
      <c r="DS1374">
        <v>23.52373013842892</v>
      </c>
      <c r="DT1374">
        <v>1.8252007466206941</v>
      </c>
      <c r="DU1374">
        <v>0.19777152122768071</v>
      </c>
      <c r="DV1374">
        <v>0</v>
      </c>
      <c r="DW1374">
        <v>-66.044600000000003</v>
      </c>
      <c r="DX1374">
        <v>-5.1516814238041153</v>
      </c>
      <c r="DY1374">
        <v>0.37389674243031279</v>
      </c>
      <c r="DZ1374">
        <v>0</v>
      </c>
      <c r="EA1374">
        <v>345.27079564308173</v>
      </c>
      <c r="EB1374">
        <v>251.1265311109627</v>
      </c>
      <c r="EC1374">
        <v>18.817603650060359</v>
      </c>
      <c r="ED1374">
        <v>0</v>
      </c>
      <c r="EE1374">
        <v>2.919495</v>
      </c>
      <c r="EF1374">
        <v>-0.20915864915571861</v>
      </c>
      <c r="EG1374">
        <v>2.0501269716776089E-2</v>
      </c>
      <c r="EH1374">
        <v>0</v>
      </c>
      <c r="EI1374">
        <v>1.96293931033622</v>
      </c>
      <c r="EJ1374">
        <v>1.079853743132851E-2</v>
      </c>
      <c r="EK1374">
        <v>9.0773264336831399E-4</v>
      </c>
      <c r="EL1374">
        <v>1</v>
      </c>
      <c r="EM1374">
        <v>1</v>
      </c>
      <c r="EN1374">
        <v>5</v>
      </c>
      <c r="EO1374" t="s">
        <v>404</v>
      </c>
      <c r="EP1374">
        <v>2.9402400000000002</v>
      </c>
      <c r="EQ1374">
        <v>2.80139</v>
      </c>
      <c r="ER1374">
        <v>0.132026</v>
      </c>
      <c r="ES1374">
        <v>0.14024400000000001</v>
      </c>
      <c r="ET1374">
        <v>0.116808</v>
      </c>
      <c r="EU1374">
        <v>0.107998</v>
      </c>
      <c r="EV1374">
        <v>17727.2</v>
      </c>
      <c r="EW1374">
        <v>18410.2</v>
      </c>
      <c r="EX1374">
        <v>23765.8</v>
      </c>
      <c r="EY1374">
        <v>24936.3</v>
      </c>
      <c r="EZ1374">
        <v>33608.400000000001</v>
      </c>
      <c r="FA1374">
        <v>35526.699999999997</v>
      </c>
      <c r="FB1374">
        <v>43349.4</v>
      </c>
      <c r="FC1374">
        <v>46101.7</v>
      </c>
      <c r="FD1374">
        <v>1.5701000000000001</v>
      </c>
      <c r="FE1374">
        <v>1.7799199999999999</v>
      </c>
      <c r="FF1374">
        <v>6.3613100000000006E-2</v>
      </c>
      <c r="FG1374">
        <v>0</v>
      </c>
      <c r="FH1374">
        <v>30.565300000000001</v>
      </c>
      <c r="FI1374">
        <v>999.9</v>
      </c>
      <c r="FJ1374">
        <v>46.6</v>
      </c>
      <c r="FK1374">
        <v>40.299999999999997</v>
      </c>
      <c r="FL1374">
        <v>35.478000000000002</v>
      </c>
      <c r="FM1374">
        <v>63.413600000000002</v>
      </c>
      <c r="FN1374">
        <v>25.9495</v>
      </c>
      <c r="FO1374">
        <v>1</v>
      </c>
      <c r="FP1374">
        <v>0.61939</v>
      </c>
      <c r="FQ1374">
        <v>4.0915299999999997</v>
      </c>
      <c r="FR1374">
        <v>20.2683</v>
      </c>
      <c r="FS1374">
        <v>5.2111499999999999</v>
      </c>
      <c r="FT1374">
        <v>11.907999999999999</v>
      </c>
      <c r="FU1374">
        <v>5.0027999999999997</v>
      </c>
      <c r="FV1374">
        <v>3.29</v>
      </c>
      <c r="FW1374">
        <v>9999</v>
      </c>
      <c r="FX1374">
        <v>9999</v>
      </c>
      <c r="FY1374">
        <v>9999</v>
      </c>
      <c r="FZ1374">
        <v>999.9</v>
      </c>
      <c r="GA1374">
        <v>1.85988</v>
      </c>
      <c r="GB1374">
        <v>1.85486</v>
      </c>
      <c r="GC1374">
        <v>1.85805</v>
      </c>
      <c r="GD1374">
        <v>1.85653</v>
      </c>
      <c r="GE1374">
        <v>1.8552900000000001</v>
      </c>
      <c r="GF1374">
        <v>1.8548500000000001</v>
      </c>
      <c r="GG1374">
        <v>1.85368</v>
      </c>
      <c r="GH1374">
        <v>1.8566</v>
      </c>
      <c r="GI1374">
        <v>0</v>
      </c>
      <c r="GJ1374">
        <v>0</v>
      </c>
      <c r="GK1374">
        <v>0</v>
      </c>
      <c r="GL1374">
        <v>0</v>
      </c>
      <c r="GM1374" t="s">
        <v>384</v>
      </c>
      <c r="GN1374" t="s">
        <v>385</v>
      </c>
      <c r="GO1374" t="s">
        <v>386</v>
      </c>
      <c r="GP1374" t="s">
        <v>386</v>
      </c>
      <c r="GQ1374" t="s">
        <v>386</v>
      </c>
      <c r="GR1374" t="s">
        <v>386</v>
      </c>
      <c r="GS1374">
        <v>0</v>
      </c>
      <c r="GT1374">
        <v>100</v>
      </c>
      <c r="GU1374">
        <v>100</v>
      </c>
      <c r="GV1374">
        <v>1.9039999999999999</v>
      </c>
      <c r="GW1374">
        <v>4.4000000000000003E-3</v>
      </c>
      <c r="GX1374">
        <v>0.39944932438917619</v>
      </c>
      <c r="GY1374">
        <v>3.036990343597491E-3</v>
      </c>
      <c r="GZ1374">
        <v>-1.538114387597119E-6</v>
      </c>
      <c r="HA1374">
        <v>3.3909691194327332E-10</v>
      </c>
      <c r="HB1374">
        <v>-6.6822494577568767E-2</v>
      </c>
      <c r="HC1374">
        <v>9.7621983196103414E-3</v>
      </c>
      <c r="HD1374">
        <v>-3.3387782167185642E-4</v>
      </c>
      <c r="HE1374">
        <v>2.632278881966732E-6</v>
      </c>
      <c r="HF1374">
        <v>6</v>
      </c>
      <c r="HG1374">
        <v>2134</v>
      </c>
      <c r="HH1374">
        <v>2</v>
      </c>
      <c r="HI1374">
        <v>31</v>
      </c>
      <c r="HJ1374">
        <v>8.3000000000000007</v>
      </c>
      <c r="HK1374">
        <v>8.3000000000000007</v>
      </c>
      <c r="HL1374">
        <v>1.80786</v>
      </c>
      <c r="HM1374">
        <v>2.33765</v>
      </c>
      <c r="HN1374">
        <v>1.4978</v>
      </c>
      <c r="HO1374">
        <v>2.3095699999999999</v>
      </c>
      <c r="HP1374">
        <v>1.5478499999999999</v>
      </c>
      <c r="HQ1374">
        <v>2.4560499999999998</v>
      </c>
      <c r="HR1374">
        <v>43.182000000000002</v>
      </c>
      <c r="HS1374">
        <v>13.5366</v>
      </c>
      <c r="HT1374">
        <v>18</v>
      </c>
      <c r="HU1374">
        <v>311.916</v>
      </c>
      <c r="HV1374">
        <v>465.19099999999997</v>
      </c>
      <c r="HW1374">
        <v>25.25</v>
      </c>
      <c r="HX1374">
        <v>34.537700000000001</v>
      </c>
      <c r="HY1374">
        <v>30.000699999999998</v>
      </c>
      <c r="HZ1374">
        <v>34.390999999999998</v>
      </c>
      <c r="IA1374">
        <v>34.478999999999999</v>
      </c>
      <c r="IB1374">
        <v>36.292099999999998</v>
      </c>
      <c r="IC1374">
        <v>31.1357</v>
      </c>
      <c r="ID1374">
        <v>0</v>
      </c>
      <c r="IE1374">
        <v>25.244599999999998</v>
      </c>
      <c r="IF1374">
        <v>813.27700000000004</v>
      </c>
      <c r="IG1374">
        <v>24.3979</v>
      </c>
      <c r="IH1374">
        <v>100.227</v>
      </c>
      <c r="II1374">
        <v>99.910300000000007</v>
      </c>
      <c r="IJ1374" t="s">
        <v>3545</v>
      </c>
    </row>
    <row r="1375" spans="1:244" x14ac:dyDescent="0.2">
      <c r="A1375">
        <v>1359</v>
      </c>
      <c r="B1375">
        <v>1659891609.5999999</v>
      </c>
      <c r="C1375">
        <v>11352.5</v>
      </c>
      <c r="D1375" t="s">
        <v>3033</v>
      </c>
      <c r="E1375" t="s">
        <v>3034</v>
      </c>
      <c r="F1375">
        <v>1</v>
      </c>
      <c r="G1375" t="s">
        <v>2740</v>
      </c>
      <c r="H1375" t="s">
        <v>379</v>
      </c>
      <c r="I1375" t="s">
        <v>1135</v>
      </c>
      <c r="J1375" t="s">
        <v>1136</v>
      </c>
      <c r="K1375" t="s">
        <v>1137</v>
      </c>
      <c r="L1375" t="s">
        <v>2741</v>
      </c>
      <c r="M1375" t="s">
        <v>380</v>
      </c>
      <c r="N1375">
        <v>1659891601.5999999</v>
      </c>
      <c r="O1375">
        <f t="shared" si="714"/>
        <v>2.4787780960126285E-3</v>
      </c>
      <c r="P1375">
        <f t="shared" si="715"/>
        <v>2.4787780960126287</v>
      </c>
      <c r="Q1375">
        <f t="shared" si="716"/>
        <v>23.764726230999919</v>
      </c>
      <c r="R1375">
        <f t="shared" si="717"/>
        <v>679.37393750000001</v>
      </c>
      <c r="S1375">
        <f t="shared" si="718"/>
        <v>347.80476738974426</v>
      </c>
      <c r="T1375">
        <f t="shared" si="719"/>
        <v>34.452462908449505</v>
      </c>
      <c r="U1375">
        <f t="shared" si="720"/>
        <v>67.296677841271631</v>
      </c>
      <c r="V1375">
        <f t="shared" si="721"/>
        <v>0.12325131769821547</v>
      </c>
      <c r="W1375">
        <f t="shared" si="722"/>
        <v>2.9099701265420683</v>
      </c>
      <c r="X1375">
        <f t="shared" si="723"/>
        <v>0.12042294516751371</v>
      </c>
      <c r="Y1375">
        <f t="shared" si="724"/>
        <v>7.5513052856693005E-2</v>
      </c>
      <c r="Z1375">
        <f t="shared" si="725"/>
        <v>321.51063299999998</v>
      </c>
      <c r="AA1375">
        <f t="shared" si="726"/>
        <v>32.304703039576253</v>
      </c>
      <c r="AB1375">
        <f t="shared" si="727"/>
        <v>31.60481875</v>
      </c>
      <c r="AC1375">
        <f t="shared" si="728"/>
        <v>4.6693108467139979</v>
      </c>
      <c r="AD1375">
        <f t="shared" si="729"/>
        <v>59.819420259292279</v>
      </c>
      <c r="AE1375">
        <f t="shared" si="730"/>
        <v>2.7062389081612315</v>
      </c>
      <c r="AF1375">
        <f t="shared" si="731"/>
        <v>4.5240139346566925</v>
      </c>
      <c r="AG1375">
        <f t="shared" si="732"/>
        <v>1.9630719385527664</v>
      </c>
      <c r="AH1375">
        <f t="shared" si="733"/>
        <v>-109.31411403415692</v>
      </c>
      <c r="AI1375">
        <f t="shared" si="734"/>
        <v>-87.188323998015932</v>
      </c>
      <c r="AJ1375">
        <f t="shared" si="735"/>
        <v>-6.7499812895052012</v>
      </c>
      <c r="AK1375">
        <f t="shared" si="736"/>
        <v>118.25821367832191</v>
      </c>
      <c r="AL1375">
        <f t="shared" si="737"/>
        <v>53.404011875930088</v>
      </c>
      <c r="AM1375">
        <f t="shared" si="738"/>
        <v>2.4923370488015455</v>
      </c>
      <c r="AN1375">
        <f t="shared" si="739"/>
        <v>23.764726230999919</v>
      </c>
      <c r="AO1375">
        <v>792.73077305011441</v>
      </c>
      <c r="AP1375">
        <v>736.82981212121194</v>
      </c>
      <c r="AQ1375">
        <v>5.1405507887096382</v>
      </c>
      <c r="AR1375">
        <v>66.332459273180504</v>
      </c>
      <c r="AS1375">
        <f t="shared" si="740"/>
        <v>2.4787780960126287</v>
      </c>
      <c r="AT1375">
        <v>24.413819164674301</v>
      </c>
      <c r="AU1375">
        <v>27.307453939393941</v>
      </c>
      <c r="AV1375">
        <v>-1.6558609420959719E-4</v>
      </c>
      <c r="AW1375">
        <v>80.638585768873753</v>
      </c>
      <c r="AX1375">
        <v>172</v>
      </c>
      <c r="AY1375">
        <v>34</v>
      </c>
      <c r="AZ1375">
        <f t="shared" si="741"/>
        <v>1</v>
      </c>
      <c r="BA1375">
        <f t="shared" si="742"/>
        <v>0</v>
      </c>
      <c r="BB1375">
        <f t="shared" si="743"/>
        <v>51594.337276712409</v>
      </c>
      <c r="BC1375">
        <f t="shared" si="744"/>
        <v>1999.97</v>
      </c>
      <c r="BD1375">
        <f t="shared" si="745"/>
        <v>1681.1744999999999</v>
      </c>
      <c r="BE1375">
        <f t="shared" si="746"/>
        <v>0.84059985899788492</v>
      </c>
      <c r="BF1375">
        <f t="shared" si="747"/>
        <v>0.16075772786591797</v>
      </c>
      <c r="BG1375">
        <v>6</v>
      </c>
      <c r="BH1375">
        <v>0.5</v>
      </c>
      <c r="BI1375" t="s">
        <v>381</v>
      </c>
      <c r="BJ1375">
        <v>2</v>
      </c>
      <c r="BK1375" t="b">
        <v>1</v>
      </c>
      <c r="BL1375">
        <v>1659891601.5999999</v>
      </c>
      <c r="BM1375">
        <v>679.37393750000001</v>
      </c>
      <c r="BN1375">
        <v>745.47424999999998</v>
      </c>
      <c r="BO1375">
        <v>27.32004375</v>
      </c>
      <c r="BP1375">
        <v>24.41166875</v>
      </c>
      <c r="BQ1375">
        <v>677.517875</v>
      </c>
      <c r="BR1375">
        <v>27.31566875</v>
      </c>
      <c r="BS1375">
        <v>500.123875</v>
      </c>
      <c r="BT1375">
        <v>98.956843750000004</v>
      </c>
      <c r="BU1375">
        <v>0.10005868125</v>
      </c>
      <c r="BV1375">
        <v>31.049062500000002</v>
      </c>
      <c r="BW1375">
        <v>31.60481875</v>
      </c>
      <c r="BX1375">
        <v>999.9</v>
      </c>
      <c r="BY1375">
        <v>0</v>
      </c>
      <c r="BZ1375">
        <v>0</v>
      </c>
      <c r="CA1375">
        <v>9993.0506249999999</v>
      </c>
      <c r="CB1375">
        <v>0</v>
      </c>
      <c r="CC1375">
        <v>1957.6537499999999</v>
      </c>
      <c r="CD1375">
        <v>-66.100187500000004</v>
      </c>
      <c r="CE1375">
        <v>698.45550000000003</v>
      </c>
      <c r="CF1375">
        <v>764.1278125</v>
      </c>
      <c r="CG1375">
        <v>2.9083743750000002</v>
      </c>
      <c r="CH1375">
        <v>745.47424999999998</v>
      </c>
      <c r="CI1375">
        <v>24.41166875</v>
      </c>
      <c r="CJ1375">
        <v>2.703505625</v>
      </c>
      <c r="CK1375">
        <v>2.4157012500000001</v>
      </c>
      <c r="CL1375">
        <v>22.306431249999999</v>
      </c>
      <c r="CM1375">
        <v>20.469418749999999</v>
      </c>
      <c r="CN1375">
        <v>1999.97</v>
      </c>
      <c r="CO1375">
        <v>0.98000462500000007</v>
      </c>
      <c r="CP1375">
        <v>1.9995662500000001E-2</v>
      </c>
      <c r="CQ1375">
        <v>0</v>
      </c>
      <c r="CR1375">
        <v>2.9201250000000001</v>
      </c>
      <c r="CS1375">
        <v>0</v>
      </c>
      <c r="CT1375">
        <v>16367.081249999999</v>
      </c>
      <c r="CU1375">
        <v>17412.087500000001</v>
      </c>
      <c r="CV1375">
        <v>44.206687499999987</v>
      </c>
      <c r="CW1375">
        <v>46.202749999999988</v>
      </c>
      <c r="CX1375">
        <v>44.319875000000003</v>
      </c>
      <c r="CY1375">
        <v>44.101374999999997</v>
      </c>
      <c r="CZ1375">
        <v>44.171499999999988</v>
      </c>
      <c r="DA1375">
        <v>1959.98</v>
      </c>
      <c r="DB1375">
        <v>39.99</v>
      </c>
      <c r="DC1375">
        <v>0</v>
      </c>
      <c r="DD1375">
        <v>1659891608.9000001</v>
      </c>
      <c r="DE1375">
        <v>0</v>
      </c>
      <c r="DF1375">
        <v>1659891113.0999999</v>
      </c>
      <c r="DG1375" t="s">
        <v>2742</v>
      </c>
      <c r="DH1375">
        <v>1659891112.5999999</v>
      </c>
      <c r="DI1375">
        <v>1659891113.0999999</v>
      </c>
      <c r="DJ1375">
        <v>29</v>
      </c>
      <c r="DK1375">
        <v>0.08</v>
      </c>
      <c r="DL1375">
        <v>-6.0000000000000001E-3</v>
      </c>
      <c r="DM1375">
        <v>1.387</v>
      </c>
      <c r="DN1375">
        <v>1.0999999999999999E-2</v>
      </c>
      <c r="DO1375">
        <v>400</v>
      </c>
      <c r="DP1375">
        <v>24</v>
      </c>
      <c r="DQ1375">
        <v>0.14000000000000001</v>
      </c>
      <c r="DR1375">
        <v>0.05</v>
      </c>
      <c r="DS1375">
        <v>23.52373013842892</v>
      </c>
      <c r="DT1375">
        <v>1.8252007466206941</v>
      </c>
      <c r="DU1375">
        <v>0.19777152122768071</v>
      </c>
      <c r="DV1375">
        <v>0</v>
      </c>
      <c r="DW1375">
        <v>-66.044600000000003</v>
      </c>
      <c r="DX1375">
        <v>-5.1516814238041153</v>
      </c>
      <c r="DY1375">
        <v>0.37389674243031279</v>
      </c>
      <c r="DZ1375">
        <v>0</v>
      </c>
      <c r="EA1375">
        <v>345.27079564308173</v>
      </c>
      <c r="EB1375">
        <v>251.1265311109627</v>
      </c>
      <c r="EC1375">
        <v>18.817603650060359</v>
      </c>
      <c r="ED1375">
        <v>0</v>
      </c>
      <c r="EE1375">
        <v>2.919495</v>
      </c>
      <c r="EF1375">
        <v>-0.20915864915571861</v>
      </c>
      <c r="EG1375">
        <v>2.0501269716776089E-2</v>
      </c>
      <c r="EH1375">
        <v>0</v>
      </c>
      <c r="EI1375">
        <v>1.96293931033622</v>
      </c>
      <c r="EJ1375">
        <v>1.079853743132851E-2</v>
      </c>
      <c r="EK1375">
        <v>9.0773264336831399E-4</v>
      </c>
      <c r="EL1375">
        <v>1</v>
      </c>
      <c r="EM1375">
        <v>1</v>
      </c>
      <c r="EN1375">
        <v>5</v>
      </c>
      <c r="EO1375" t="s">
        <v>404</v>
      </c>
      <c r="EP1375">
        <v>2.9400900000000001</v>
      </c>
      <c r="EQ1375">
        <v>2.8015099999999999</v>
      </c>
      <c r="ER1375">
        <v>0.13266</v>
      </c>
      <c r="ES1375">
        <v>0.140848</v>
      </c>
      <c r="ET1375">
        <v>0.11680699999999999</v>
      </c>
      <c r="EU1375">
        <v>0.108004</v>
      </c>
      <c r="EV1375">
        <v>17714.2</v>
      </c>
      <c r="EW1375">
        <v>18397.2</v>
      </c>
      <c r="EX1375">
        <v>23765.8</v>
      </c>
      <c r="EY1375">
        <v>24936.3</v>
      </c>
      <c r="EZ1375">
        <v>33608.5</v>
      </c>
      <c r="FA1375">
        <v>35526.6</v>
      </c>
      <c r="FB1375">
        <v>43349.5</v>
      </c>
      <c r="FC1375">
        <v>46101.9</v>
      </c>
      <c r="FD1375">
        <v>1.5726500000000001</v>
      </c>
      <c r="FE1375">
        <v>1.7800499999999999</v>
      </c>
      <c r="FF1375">
        <v>6.3523700000000002E-2</v>
      </c>
      <c r="FG1375">
        <v>0</v>
      </c>
      <c r="FH1375">
        <v>30.566600000000001</v>
      </c>
      <c r="FI1375">
        <v>999.9</v>
      </c>
      <c r="FJ1375">
        <v>46.6</v>
      </c>
      <c r="FK1375">
        <v>40.299999999999997</v>
      </c>
      <c r="FL1375">
        <v>35.470399999999998</v>
      </c>
      <c r="FM1375">
        <v>63.373600000000003</v>
      </c>
      <c r="FN1375">
        <v>26.169899999999998</v>
      </c>
      <c r="FO1375">
        <v>1</v>
      </c>
      <c r="FP1375">
        <v>0.61953000000000003</v>
      </c>
      <c r="FQ1375">
        <v>4.0729100000000003</v>
      </c>
      <c r="FR1375">
        <v>20.268799999999999</v>
      </c>
      <c r="FS1375">
        <v>5.2112999999999996</v>
      </c>
      <c r="FT1375">
        <v>11.907999999999999</v>
      </c>
      <c r="FU1375">
        <v>5.0027999999999997</v>
      </c>
      <c r="FV1375">
        <v>3.29</v>
      </c>
      <c r="FW1375">
        <v>9999</v>
      </c>
      <c r="FX1375">
        <v>9999</v>
      </c>
      <c r="FY1375">
        <v>9999</v>
      </c>
      <c r="FZ1375">
        <v>999.9</v>
      </c>
      <c r="GA1375">
        <v>1.85988</v>
      </c>
      <c r="GB1375">
        <v>1.85486</v>
      </c>
      <c r="GC1375">
        <v>1.85805</v>
      </c>
      <c r="GD1375">
        <v>1.8565400000000001</v>
      </c>
      <c r="GE1375">
        <v>1.8552999999999999</v>
      </c>
      <c r="GF1375">
        <v>1.85486</v>
      </c>
      <c r="GG1375">
        <v>1.8536900000000001</v>
      </c>
      <c r="GH1375">
        <v>1.8566</v>
      </c>
      <c r="GI1375">
        <v>0</v>
      </c>
      <c r="GJ1375">
        <v>0</v>
      </c>
      <c r="GK1375">
        <v>0</v>
      </c>
      <c r="GL1375">
        <v>0</v>
      </c>
      <c r="GM1375" t="s">
        <v>384</v>
      </c>
      <c r="GN1375" t="s">
        <v>385</v>
      </c>
      <c r="GO1375" t="s">
        <v>386</v>
      </c>
      <c r="GP1375" t="s">
        <v>386</v>
      </c>
      <c r="GQ1375" t="s">
        <v>386</v>
      </c>
      <c r="GR1375" t="s">
        <v>386</v>
      </c>
      <c r="GS1375">
        <v>0</v>
      </c>
      <c r="GT1375">
        <v>100</v>
      </c>
      <c r="GU1375">
        <v>100</v>
      </c>
      <c r="GV1375">
        <v>1.9119999999999999</v>
      </c>
      <c r="GW1375">
        <v>4.4000000000000003E-3</v>
      </c>
      <c r="GX1375">
        <v>0.39944932438917619</v>
      </c>
      <c r="GY1375">
        <v>3.036990343597491E-3</v>
      </c>
      <c r="GZ1375">
        <v>-1.538114387597119E-6</v>
      </c>
      <c r="HA1375">
        <v>3.3909691194327332E-10</v>
      </c>
      <c r="HB1375">
        <v>-6.6822494577568767E-2</v>
      </c>
      <c r="HC1375">
        <v>9.7621983196103414E-3</v>
      </c>
      <c r="HD1375">
        <v>-3.3387782167185642E-4</v>
      </c>
      <c r="HE1375">
        <v>2.632278881966732E-6</v>
      </c>
      <c r="HF1375">
        <v>6</v>
      </c>
      <c r="HG1375">
        <v>2134</v>
      </c>
      <c r="HH1375">
        <v>2</v>
      </c>
      <c r="HI1375">
        <v>31</v>
      </c>
      <c r="HJ1375">
        <v>8.3000000000000007</v>
      </c>
      <c r="HK1375">
        <v>8.3000000000000007</v>
      </c>
      <c r="HL1375">
        <v>1.8151900000000001</v>
      </c>
      <c r="HM1375">
        <v>2.34741</v>
      </c>
      <c r="HN1375">
        <v>1.4978</v>
      </c>
      <c r="HO1375">
        <v>2.3095699999999999</v>
      </c>
      <c r="HP1375">
        <v>1.5478499999999999</v>
      </c>
      <c r="HQ1375">
        <v>2.2729499999999998</v>
      </c>
      <c r="HR1375">
        <v>43.182000000000002</v>
      </c>
      <c r="HS1375">
        <v>13.527900000000001</v>
      </c>
      <c r="HT1375">
        <v>18</v>
      </c>
      <c r="HU1375">
        <v>313.03500000000003</v>
      </c>
      <c r="HV1375">
        <v>465.27100000000002</v>
      </c>
      <c r="HW1375">
        <v>25.240300000000001</v>
      </c>
      <c r="HX1375">
        <v>34.538499999999999</v>
      </c>
      <c r="HY1375">
        <v>30.000699999999998</v>
      </c>
      <c r="HZ1375">
        <v>34.391399999999997</v>
      </c>
      <c r="IA1375">
        <v>34.478999999999999</v>
      </c>
      <c r="IB1375">
        <v>36.421199999999999</v>
      </c>
      <c r="IC1375">
        <v>31.1357</v>
      </c>
      <c r="ID1375">
        <v>0</v>
      </c>
      <c r="IE1375">
        <v>25.1997</v>
      </c>
      <c r="IF1375">
        <v>813.27700000000004</v>
      </c>
      <c r="IG1375">
        <v>24.397400000000001</v>
      </c>
      <c r="IH1375">
        <v>100.227</v>
      </c>
      <c r="II1375">
        <v>99.910399999999996</v>
      </c>
      <c r="IJ1375" t="s">
        <v>3545</v>
      </c>
    </row>
    <row r="1376" spans="1:244" x14ac:dyDescent="0.2">
      <c r="A1376">
        <v>1360</v>
      </c>
      <c r="B1376">
        <v>1659891610.5999999</v>
      </c>
      <c r="C1376">
        <v>11353.5</v>
      </c>
      <c r="D1376" t="s">
        <v>3035</v>
      </c>
      <c r="E1376" t="s">
        <v>3036</v>
      </c>
      <c r="F1376">
        <v>1</v>
      </c>
      <c r="G1376" t="s">
        <v>2740</v>
      </c>
      <c r="H1376" t="s">
        <v>379</v>
      </c>
      <c r="I1376" t="s">
        <v>1135</v>
      </c>
      <c r="J1376" t="s">
        <v>1136</v>
      </c>
      <c r="K1376" t="s">
        <v>1137</v>
      </c>
      <c r="L1376" t="s">
        <v>2741</v>
      </c>
      <c r="M1376" t="s">
        <v>380</v>
      </c>
      <c r="N1376">
        <v>1659891603.099999</v>
      </c>
      <c r="O1376">
        <f t="shared" si="714"/>
        <v>2.4790906567554493E-3</v>
      </c>
      <c r="P1376">
        <f t="shared" si="715"/>
        <v>2.4790906567554494</v>
      </c>
      <c r="Q1376">
        <f t="shared" si="716"/>
        <v>23.563765846126454</v>
      </c>
      <c r="R1376">
        <f t="shared" si="717"/>
        <v>686.83186666666666</v>
      </c>
      <c r="S1376">
        <f t="shared" si="718"/>
        <v>357.65490959083257</v>
      </c>
      <c r="T1376">
        <f t="shared" si="719"/>
        <v>35.428275438637122</v>
      </c>
      <c r="U1376">
        <f t="shared" si="720"/>
        <v>68.035606110196852</v>
      </c>
      <c r="V1376">
        <f t="shared" si="721"/>
        <v>0.1232579654213042</v>
      </c>
      <c r="W1376">
        <f t="shared" si="722"/>
        <v>2.9098707557725123</v>
      </c>
      <c r="X1376">
        <f t="shared" si="723"/>
        <v>0.12042919734079177</v>
      </c>
      <c r="Y1376">
        <f t="shared" si="724"/>
        <v>7.5516994783027841E-2</v>
      </c>
      <c r="Z1376">
        <f t="shared" si="725"/>
        <v>321.51584660000003</v>
      </c>
      <c r="AA1376">
        <f t="shared" si="726"/>
        <v>32.303417430102577</v>
      </c>
      <c r="AB1376">
        <f t="shared" si="727"/>
        <v>31.60406</v>
      </c>
      <c r="AC1376">
        <f t="shared" si="728"/>
        <v>4.6691097418658538</v>
      </c>
      <c r="AD1376">
        <f t="shared" si="729"/>
        <v>59.81586707359309</v>
      </c>
      <c r="AE1376">
        <f t="shared" si="730"/>
        <v>2.7058813853740498</v>
      </c>
      <c r="AF1376">
        <f t="shared" si="731"/>
        <v>4.5236849648019488</v>
      </c>
      <c r="AG1376">
        <f t="shared" si="732"/>
        <v>1.963228356491804</v>
      </c>
      <c r="AH1376">
        <f t="shared" si="733"/>
        <v>-109.32789796291532</v>
      </c>
      <c r="AI1376">
        <f t="shared" si="734"/>
        <v>-87.266465115240564</v>
      </c>
      <c r="AJ1376">
        <f t="shared" si="735"/>
        <v>-6.7561938229261429</v>
      </c>
      <c r="AK1376">
        <f t="shared" si="736"/>
        <v>118.16528969891802</v>
      </c>
      <c r="AL1376">
        <f t="shared" si="737"/>
        <v>53.48535059024568</v>
      </c>
      <c r="AM1376">
        <f t="shared" si="738"/>
        <v>2.4884727272714815</v>
      </c>
      <c r="AN1376">
        <f t="shared" si="739"/>
        <v>23.563765846126454</v>
      </c>
      <c r="AO1376">
        <v>797.90256746562341</v>
      </c>
      <c r="AP1376">
        <v>742.04359393939342</v>
      </c>
      <c r="AQ1376">
        <v>5.1798817757278526</v>
      </c>
      <c r="AR1376">
        <v>66.332459273180504</v>
      </c>
      <c r="AS1376">
        <f t="shared" si="740"/>
        <v>2.4790906567554494</v>
      </c>
      <c r="AT1376">
        <v>24.413359400241319</v>
      </c>
      <c r="AU1376">
        <v>27.307106666666659</v>
      </c>
      <c r="AV1376">
        <v>-1.185820120235777E-4</v>
      </c>
      <c r="AW1376">
        <v>80.638585768873753</v>
      </c>
      <c r="AX1376">
        <v>171</v>
      </c>
      <c r="AY1376">
        <v>34</v>
      </c>
      <c r="AZ1376">
        <f t="shared" si="741"/>
        <v>1</v>
      </c>
      <c r="BA1376">
        <f t="shared" si="742"/>
        <v>0</v>
      </c>
      <c r="BB1376">
        <f t="shared" si="743"/>
        <v>51591.744499814427</v>
      </c>
      <c r="BC1376">
        <f t="shared" si="744"/>
        <v>2000.002666666667</v>
      </c>
      <c r="BD1376">
        <f t="shared" si="745"/>
        <v>1681.2019400000001</v>
      </c>
      <c r="BE1376">
        <f t="shared" si="746"/>
        <v>0.84059984920020103</v>
      </c>
      <c r="BF1376">
        <f t="shared" si="747"/>
        <v>0.16075770895638805</v>
      </c>
      <c r="BG1376">
        <v>6</v>
      </c>
      <c r="BH1376">
        <v>0.5</v>
      </c>
      <c r="BI1376" t="s">
        <v>381</v>
      </c>
      <c r="BJ1376">
        <v>2</v>
      </c>
      <c r="BK1376" t="b">
        <v>1</v>
      </c>
      <c r="BL1376">
        <v>1659891603.099999</v>
      </c>
      <c r="BM1376">
        <v>686.83186666666666</v>
      </c>
      <c r="BN1376">
        <v>753.04986666666662</v>
      </c>
      <c r="BO1376">
        <v>27.316366666666671</v>
      </c>
      <c r="BP1376">
        <v>24.412446666666671</v>
      </c>
      <c r="BQ1376">
        <v>684.96519999999987</v>
      </c>
      <c r="BR1376">
        <v>27.311979999999998</v>
      </c>
      <c r="BS1376">
        <v>500.11640000000011</v>
      </c>
      <c r="BT1376">
        <v>98.957059999999998</v>
      </c>
      <c r="BU1376">
        <v>0.10008835333333339</v>
      </c>
      <c r="BV1376">
        <v>31.04778666666666</v>
      </c>
      <c r="BW1376">
        <v>31.60406</v>
      </c>
      <c r="BX1376">
        <v>999.89999999999986</v>
      </c>
      <c r="BY1376">
        <v>0</v>
      </c>
      <c r="BZ1376">
        <v>0</v>
      </c>
      <c r="CA1376">
        <v>9992.4606666666677</v>
      </c>
      <c r="CB1376">
        <v>0</v>
      </c>
      <c r="CC1376">
        <v>1958.4533333333341</v>
      </c>
      <c r="CD1376">
        <v>-66.217919999999992</v>
      </c>
      <c r="CE1376">
        <v>706.12026666666657</v>
      </c>
      <c r="CF1376">
        <v>771.89359999999999</v>
      </c>
      <c r="CG1376">
        <v>2.903919333333334</v>
      </c>
      <c r="CH1376">
        <v>753.04986666666662</v>
      </c>
      <c r="CI1376">
        <v>24.412446666666671</v>
      </c>
      <c r="CJ1376">
        <v>2.7031480000000001</v>
      </c>
      <c r="CK1376">
        <v>2.4157833333333332</v>
      </c>
      <c r="CL1376">
        <v>22.304259999999999</v>
      </c>
      <c r="CM1376">
        <v>20.469966666666672</v>
      </c>
      <c r="CN1376">
        <v>2000.002666666667</v>
      </c>
      <c r="CO1376">
        <v>0.98000500000000013</v>
      </c>
      <c r="CP1376">
        <v>1.9995300000000001E-2</v>
      </c>
      <c r="CQ1376">
        <v>0</v>
      </c>
      <c r="CR1376">
        <v>3.1204000000000001</v>
      </c>
      <c r="CS1376">
        <v>0</v>
      </c>
      <c r="CT1376">
        <v>16387.38</v>
      </c>
      <c r="CU1376">
        <v>17412.366666666661</v>
      </c>
      <c r="CV1376">
        <v>44.212200000000003</v>
      </c>
      <c r="CW1376">
        <v>46.207999999999998</v>
      </c>
      <c r="CX1376">
        <v>44.320399999999999</v>
      </c>
      <c r="CY1376">
        <v>44.108199999999997</v>
      </c>
      <c r="CZ1376">
        <v>44.178733333333327</v>
      </c>
      <c r="DA1376">
        <v>1960.012666666667</v>
      </c>
      <c r="DB1376">
        <v>39.99</v>
      </c>
      <c r="DC1376">
        <v>0</v>
      </c>
      <c r="DD1376">
        <v>1659891609.5</v>
      </c>
      <c r="DE1376">
        <v>0</v>
      </c>
      <c r="DF1376">
        <v>1659891113.0999999</v>
      </c>
      <c r="DG1376" t="s">
        <v>2742</v>
      </c>
      <c r="DH1376">
        <v>1659891112.5999999</v>
      </c>
      <c r="DI1376">
        <v>1659891113.0999999</v>
      </c>
      <c r="DJ1376">
        <v>29</v>
      </c>
      <c r="DK1376">
        <v>0.08</v>
      </c>
      <c r="DL1376">
        <v>-6.0000000000000001E-3</v>
      </c>
      <c r="DM1376">
        <v>1.387</v>
      </c>
      <c r="DN1376">
        <v>1.0999999999999999E-2</v>
      </c>
      <c r="DO1376">
        <v>400</v>
      </c>
      <c r="DP1376">
        <v>24</v>
      </c>
      <c r="DQ1376">
        <v>0.14000000000000001</v>
      </c>
      <c r="DR1376">
        <v>0.05</v>
      </c>
      <c r="DS1376">
        <v>23.569716174333649</v>
      </c>
      <c r="DT1376">
        <v>2.0253424521161159</v>
      </c>
      <c r="DU1376">
        <v>0.21237635422361159</v>
      </c>
      <c r="DV1376">
        <v>0</v>
      </c>
      <c r="DW1376">
        <v>-66.143396774193548</v>
      </c>
      <c r="DX1376">
        <v>-4.8827758064513418</v>
      </c>
      <c r="DY1376">
        <v>0.36729041465749063</v>
      </c>
      <c r="DZ1376">
        <v>0</v>
      </c>
      <c r="EA1376">
        <v>352.62248627871969</v>
      </c>
      <c r="EB1376">
        <v>247.5813852962776</v>
      </c>
      <c r="EC1376">
        <v>17.96681623268011</v>
      </c>
      <c r="ED1376">
        <v>0</v>
      </c>
      <c r="EE1376">
        <v>2.9156900000000001</v>
      </c>
      <c r="EF1376">
        <v>-0.1905246689895474</v>
      </c>
      <c r="EG1376">
        <v>1.9290864512989989E-2</v>
      </c>
      <c r="EH1376">
        <v>0</v>
      </c>
      <c r="EI1376">
        <v>1.963144364508133</v>
      </c>
      <c r="EJ1376">
        <v>5.1307423317716759E-3</v>
      </c>
      <c r="EK1376">
        <v>6.3722451129584576E-4</v>
      </c>
      <c r="EL1376">
        <v>1</v>
      </c>
      <c r="EM1376">
        <v>1</v>
      </c>
      <c r="EN1376">
        <v>5</v>
      </c>
      <c r="EO1376" t="s">
        <v>404</v>
      </c>
      <c r="EP1376">
        <v>2.9402499999999998</v>
      </c>
      <c r="EQ1376">
        <v>2.8016100000000002</v>
      </c>
      <c r="ER1376">
        <v>0.133296</v>
      </c>
      <c r="ES1376">
        <v>0.141454</v>
      </c>
      <c r="ET1376">
        <v>0.116803</v>
      </c>
      <c r="EU1376">
        <v>0.10800800000000001</v>
      </c>
      <c r="EV1376">
        <v>17701.3</v>
      </c>
      <c r="EW1376">
        <v>18384.2</v>
      </c>
      <c r="EX1376">
        <v>23765.8</v>
      </c>
      <c r="EY1376">
        <v>24936.3</v>
      </c>
      <c r="EZ1376">
        <v>33608.6</v>
      </c>
      <c r="FA1376">
        <v>35526.5</v>
      </c>
      <c r="FB1376">
        <v>43349.4</v>
      </c>
      <c r="FC1376">
        <v>46102</v>
      </c>
      <c r="FD1376">
        <v>1.57525</v>
      </c>
      <c r="FE1376">
        <v>1.78017</v>
      </c>
      <c r="FF1376">
        <v>6.3777E-2</v>
      </c>
      <c r="FG1376">
        <v>0</v>
      </c>
      <c r="FH1376">
        <v>30.567900000000002</v>
      </c>
      <c r="FI1376">
        <v>999.9</v>
      </c>
      <c r="FJ1376">
        <v>46.6</v>
      </c>
      <c r="FK1376">
        <v>40.299999999999997</v>
      </c>
      <c r="FL1376">
        <v>35.476500000000001</v>
      </c>
      <c r="FM1376">
        <v>63.693600000000004</v>
      </c>
      <c r="FN1376">
        <v>25.865400000000001</v>
      </c>
      <c r="FO1376">
        <v>1</v>
      </c>
      <c r="FP1376">
        <v>0.61949200000000004</v>
      </c>
      <c r="FQ1376">
        <v>4.0896999999999997</v>
      </c>
      <c r="FR1376">
        <v>20.2685</v>
      </c>
      <c r="FS1376">
        <v>5.2115999999999998</v>
      </c>
      <c r="FT1376">
        <v>11.907999999999999</v>
      </c>
      <c r="FU1376">
        <v>5.0029000000000003</v>
      </c>
      <c r="FV1376">
        <v>3.2900299999999998</v>
      </c>
      <c r="FW1376">
        <v>9999</v>
      </c>
      <c r="FX1376">
        <v>9999</v>
      </c>
      <c r="FY1376">
        <v>9999</v>
      </c>
      <c r="FZ1376">
        <v>999.9</v>
      </c>
      <c r="GA1376">
        <v>1.85989</v>
      </c>
      <c r="GB1376">
        <v>1.85486</v>
      </c>
      <c r="GC1376">
        <v>1.85806</v>
      </c>
      <c r="GD1376">
        <v>1.8565400000000001</v>
      </c>
      <c r="GE1376">
        <v>1.8552999999999999</v>
      </c>
      <c r="GF1376">
        <v>1.85486</v>
      </c>
      <c r="GG1376">
        <v>1.8536999999999999</v>
      </c>
      <c r="GH1376">
        <v>1.85659</v>
      </c>
      <c r="GI1376">
        <v>0</v>
      </c>
      <c r="GJ1376">
        <v>0</v>
      </c>
      <c r="GK1376">
        <v>0</v>
      </c>
      <c r="GL1376">
        <v>0</v>
      </c>
      <c r="GM1376" t="s">
        <v>384</v>
      </c>
      <c r="GN1376" t="s">
        <v>385</v>
      </c>
      <c r="GO1376" t="s">
        <v>386</v>
      </c>
      <c r="GP1376" t="s">
        <v>386</v>
      </c>
      <c r="GQ1376" t="s">
        <v>386</v>
      </c>
      <c r="GR1376" t="s">
        <v>386</v>
      </c>
      <c r="GS1376">
        <v>0</v>
      </c>
      <c r="GT1376">
        <v>100</v>
      </c>
      <c r="GU1376">
        <v>100</v>
      </c>
      <c r="GV1376">
        <v>1.919</v>
      </c>
      <c r="GW1376">
        <v>4.4000000000000003E-3</v>
      </c>
      <c r="GX1376">
        <v>0.39944932438917619</v>
      </c>
      <c r="GY1376">
        <v>3.036990343597491E-3</v>
      </c>
      <c r="GZ1376">
        <v>-1.538114387597119E-6</v>
      </c>
      <c r="HA1376">
        <v>3.3909691194327332E-10</v>
      </c>
      <c r="HB1376">
        <v>-6.6822494577568767E-2</v>
      </c>
      <c r="HC1376">
        <v>9.7621983196103414E-3</v>
      </c>
      <c r="HD1376">
        <v>-3.3387782167185642E-4</v>
      </c>
      <c r="HE1376">
        <v>2.632278881966732E-6</v>
      </c>
      <c r="HF1376">
        <v>6</v>
      </c>
      <c r="HG1376">
        <v>2134</v>
      </c>
      <c r="HH1376">
        <v>2</v>
      </c>
      <c r="HI1376">
        <v>31</v>
      </c>
      <c r="HJ1376">
        <v>8.3000000000000007</v>
      </c>
      <c r="HK1376">
        <v>8.3000000000000007</v>
      </c>
      <c r="HL1376">
        <v>1.8273900000000001</v>
      </c>
      <c r="HM1376">
        <v>2.34131</v>
      </c>
      <c r="HN1376">
        <v>1.4978</v>
      </c>
      <c r="HO1376">
        <v>2.3095699999999999</v>
      </c>
      <c r="HP1376">
        <v>1.5478499999999999</v>
      </c>
      <c r="HQ1376">
        <v>2.4450699999999999</v>
      </c>
      <c r="HR1376">
        <v>43.182000000000002</v>
      </c>
      <c r="HS1376">
        <v>13.545400000000001</v>
      </c>
      <c r="HT1376">
        <v>18</v>
      </c>
      <c r="HU1376">
        <v>314.17500000000001</v>
      </c>
      <c r="HV1376">
        <v>465.35199999999998</v>
      </c>
      <c r="HW1376">
        <v>25.232099999999999</v>
      </c>
      <c r="HX1376">
        <v>34.539299999999997</v>
      </c>
      <c r="HY1376">
        <v>30.000499999999999</v>
      </c>
      <c r="HZ1376">
        <v>34.391399999999997</v>
      </c>
      <c r="IA1376">
        <v>34.478999999999999</v>
      </c>
      <c r="IB1376">
        <v>36.665199999999999</v>
      </c>
      <c r="IC1376">
        <v>31.1357</v>
      </c>
      <c r="ID1376">
        <v>0</v>
      </c>
      <c r="IE1376">
        <v>25.1997</v>
      </c>
      <c r="IF1376">
        <v>823.31399999999996</v>
      </c>
      <c r="IG1376">
        <v>24.404900000000001</v>
      </c>
      <c r="IH1376">
        <v>100.227</v>
      </c>
      <c r="II1376">
        <v>99.910600000000002</v>
      </c>
      <c r="IJ1376" t="s">
        <v>3545</v>
      </c>
    </row>
    <row r="1377" spans="1:244" x14ac:dyDescent="0.2">
      <c r="A1377">
        <v>1361</v>
      </c>
      <c r="B1377">
        <v>1659891611.5999999</v>
      </c>
      <c r="C1377">
        <v>11354.5</v>
      </c>
      <c r="D1377" t="s">
        <v>3037</v>
      </c>
      <c r="E1377" t="s">
        <v>3038</v>
      </c>
      <c r="F1377">
        <v>1</v>
      </c>
      <c r="G1377" t="s">
        <v>2740</v>
      </c>
      <c r="H1377" t="s">
        <v>379</v>
      </c>
      <c r="I1377" t="s">
        <v>1135</v>
      </c>
      <c r="J1377" t="s">
        <v>1136</v>
      </c>
      <c r="K1377" t="s">
        <v>1137</v>
      </c>
      <c r="L1377" t="s">
        <v>2741</v>
      </c>
      <c r="M1377" t="s">
        <v>380</v>
      </c>
      <c r="N1377">
        <v>1659891603.5999999</v>
      </c>
      <c r="O1377">
        <f t="shared" si="714"/>
        <v>2.4783870978602276E-3</v>
      </c>
      <c r="P1377">
        <f t="shared" si="715"/>
        <v>2.4783870978602276</v>
      </c>
      <c r="Q1377">
        <f t="shared" si="716"/>
        <v>23.419235587906719</v>
      </c>
      <c r="R1377">
        <f t="shared" si="717"/>
        <v>689.33324999999991</v>
      </c>
      <c r="S1377">
        <f t="shared" si="718"/>
        <v>361.85235755093976</v>
      </c>
      <c r="T1377">
        <f t="shared" si="719"/>
        <v>35.844052953769612</v>
      </c>
      <c r="U1377">
        <f t="shared" si="720"/>
        <v>68.283367512164858</v>
      </c>
      <c r="V1377">
        <f t="shared" si="721"/>
        <v>0.12321459424855741</v>
      </c>
      <c r="W1377">
        <f t="shared" si="722"/>
        <v>2.9099654549218572</v>
      </c>
      <c r="X1377">
        <f t="shared" si="723"/>
        <v>0.12038788167845037</v>
      </c>
      <c r="Y1377">
        <f t="shared" si="724"/>
        <v>7.5490993769529682E-2</v>
      </c>
      <c r="Z1377">
        <f t="shared" si="725"/>
        <v>321.51641849999993</v>
      </c>
      <c r="AA1377">
        <f t="shared" si="726"/>
        <v>32.303367488731752</v>
      </c>
      <c r="AB1377">
        <f t="shared" si="727"/>
        <v>31.604268749999999</v>
      </c>
      <c r="AC1377">
        <f t="shared" si="728"/>
        <v>4.6691650697952456</v>
      </c>
      <c r="AD1377">
        <f t="shared" si="729"/>
        <v>59.81520691850055</v>
      </c>
      <c r="AE1377">
        <f t="shared" si="730"/>
        <v>2.7058208053398145</v>
      </c>
      <c r="AF1377">
        <f t="shared" si="731"/>
        <v>4.5236336121457388</v>
      </c>
      <c r="AG1377">
        <f t="shared" si="732"/>
        <v>1.9633442644554311</v>
      </c>
      <c r="AH1377">
        <f t="shared" si="733"/>
        <v>-109.29687101563604</v>
      </c>
      <c r="AI1377">
        <f t="shared" si="734"/>
        <v>-87.333299930539425</v>
      </c>
      <c r="AJ1377">
        <f t="shared" si="735"/>
        <v>-6.761148484892761</v>
      </c>
      <c r="AK1377">
        <f t="shared" si="736"/>
        <v>118.12509906893169</v>
      </c>
      <c r="AL1377">
        <f t="shared" si="737"/>
        <v>53.497364388498681</v>
      </c>
      <c r="AM1377">
        <f t="shared" si="738"/>
        <v>2.4876646732455798</v>
      </c>
      <c r="AN1377">
        <f t="shared" si="739"/>
        <v>23.419235587906719</v>
      </c>
      <c r="AO1377">
        <v>803.0527495635796</v>
      </c>
      <c r="AP1377">
        <v>747.25112727272699</v>
      </c>
      <c r="AQ1377">
        <v>5.2030901701985437</v>
      </c>
      <c r="AR1377">
        <v>66.332459273180504</v>
      </c>
      <c r="AS1377">
        <f t="shared" si="740"/>
        <v>2.4783870978602276</v>
      </c>
      <c r="AT1377">
        <v>24.41363336196849</v>
      </c>
      <c r="AU1377">
        <v>27.30631212121212</v>
      </c>
      <c r="AV1377">
        <v>-7.9587333446867051E-5</v>
      </c>
      <c r="AW1377">
        <v>80.638585768873753</v>
      </c>
      <c r="AX1377">
        <v>169</v>
      </c>
      <c r="AY1377">
        <v>34</v>
      </c>
      <c r="AZ1377">
        <f t="shared" si="741"/>
        <v>1</v>
      </c>
      <c r="BA1377">
        <f t="shared" si="742"/>
        <v>0</v>
      </c>
      <c r="BB1377">
        <f t="shared" si="743"/>
        <v>51594.458866421039</v>
      </c>
      <c r="BC1377">
        <f t="shared" si="744"/>
        <v>2000.0062499999999</v>
      </c>
      <c r="BD1377">
        <f t="shared" si="745"/>
        <v>1681.2049499999998</v>
      </c>
      <c r="BE1377">
        <f t="shared" si="746"/>
        <v>0.8405998481254745</v>
      </c>
      <c r="BF1377">
        <f t="shared" si="747"/>
        <v>0.16075770688216598</v>
      </c>
      <c r="BG1377">
        <v>6</v>
      </c>
      <c r="BH1377">
        <v>0.5</v>
      </c>
      <c r="BI1377" t="s">
        <v>381</v>
      </c>
      <c r="BJ1377">
        <v>2</v>
      </c>
      <c r="BK1377" t="b">
        <v>1</v>
      </c>
      <c r="BL1377">
        <v>1659891603.5999999</v>
      </c>
      <c r="BM1377">
        <v>689.33324999999991</v>
      </c>
      <c r="BN1377">
        <v>755.57237499999997</v>
      </c>
      <c r="BO1377">
        <v>27.315762500000002</v>
      </c>
      <c r="BP1377">
        <v>24.4127875</v>
      </c>
      <c r="BQ1377">
        <v>687.46312499999999</v>
      </c>
      <c r="BR1377">
        <v>27.311375000000002</v>
      </c>
      <c r="BS1377">
        <v>500.11706249999997</v>
      </c>
      <c r="BT1377">
        <v>98.95701249999999</v>
      </c>
      <c r="BU1377">
        <v>0.10010901875</v>
      </c>
      <c r="BV1377">
        <v>31.047587499999999</v>
      </c>
      <c r="BW1377">
        <v>31.604268749999999</v>
      </c>
      <c r="BX1377">
        <v>999.9</v>
      </c>
      <c r="BY1377">
        <v>0</v>
      </c>
      <c r="BZ1377">
        <v>0</v>
      </c>
      <c r="CA1377">
        <v>9993.0068750000009</v>
      </c>
      <c r="CB1377">
        <v>0</v>
      </c>
      <c r="CC1377">
        <v>1959.2237500000001</v>
      </c>
      <c r="CD1377">
        <v>-66.239087500000011</v>
      </c>
      <c r="CE1377">
        <v>708.69143750000001</v>
      </c>
      <c r="CF1377">
        <v>774.47956249999993</v>
      </c>
      <c r="CG1377">
        <v>2.902970625</v>
      </c>
      <c r="CH1377">
        <v>755.57237499999997</v>
      </c>
      <c r="CI1377">
        <v>24.4127875</v>
      </c>
      <c r="CJ1377">
        <v>2.7030868749999999</v>
      </c>
      <c r="CK1377">
        <v>2.4158162500000002</v>
      </c>
      <c r="CL1377">
        <v>22.303887499999998</v>
      </c>
      <c r="CM1377">
        <v>20.470187500000002</v>
      </c>
      <c r="CN1377">
        <v>2000.0062499999999</v>
      </c>
      <c r="CO1377">
        <v>0.98000500000000001</v>
      </c>
      <c r="CP1377">
        <v>1.9995300000000001E-2</v>
      </c>
      <c r="CQ1377">
        <v>0</v>
      </c>
      <c r="CR1377">
        <v>3.0924375</v>
      </c>
      <c r="CS1377">
        <v>0</v>
      </c>
      <c r="CT1377">
        <v>16394.724999999999</v>
      </c>
      <c r="CU1377">
        <v>17412.400000000001</v>
      </c>
      <c r="CV1377">
        <v>44.2145625</v>
      </c>
      <c r="CW1377">
        <v>46.210624999999993</v>
      </c>
      <c r="CX1377">
        <v>44.323812500000003</v>
      </c>
      <c r="CY1377">
        <v>44.109250000000003</v>
      </c>
      <c r="CZ1377">
        <v>44.179250000000003</v>
      </c>
      <c r="DA1377">
        <v>1960.0162499999999</v>
      </c>
      <c r="DB1377">
        <v>39.99</v>
      </c>
      <c r="DC1377">
        <v>0</v>
      </c>
      <c r="DD1377">
        <v>1659891610.7</v>
      </c>
      <c r="DE1377">
        <v>0</v>
      </c>
      <c r="DF1377">
        <v>1659891113.0999999</v>
      </c>
      <c r="DG1377" t="s">
        <v>2742</v>
      </c>
      <c r="DH1377">
        <v>1659891112.5999999</v>
      </c>
      <c r="DI1377">
        <v>1659891113.0999999</v>
      </c>
      <c r="DJ1377">
        <v>29</v>
      </c>
      <c r="DK1377">
        <v>0.08</v>
      </c>
      <c r="DL1377">
        <v>-6.0000000000000001E-3</v>
      </c>
      <c r="DM1377">
        <v>1.387</v>
      </c>
      <c r="DN1377">
        <v>1.0999999999999999E-2</v>
      </c>
      <c r="DO1377">
        <v>400</v>
      </c>
      <c r="DP1377">
        <v>24</v>
      </c>
      <c r="DQ1377">
        <v>0.14000000000000001</v>
      </c>
      <c r="DR1377">
        <v>0.05</v>
      </c>
      <c r="DS1377">
        <v>23.575204388768089</v>
      </c>
      <c r="DT1377">
        <v>1.8900947063032649</v>
      </c>
      <c r="DU1377">
        <v>0.2121436033571022</v>
      </c>
      <c r="DV1377">
        <v>0</v>
      </c>
      <c r="DW1377">
        <v>-66.265640000000005</v>
      </c>
      <c r="DX1377">
        <v>-4.3432738598442127</v>
      </c>
      <c r="DY1377">
        <v>0.32264031738144561</v>
      </c>
      <c r="DZ1377">
        <v>0</v>
      </c>
      <c r="EA1377">
        <v>358.40261084612268</v>
      </c>
      <c r="EB1377">
        <v>252.97232193487261</v>
      </c>
      <c r="EC1377">
        <v>18.987040008374741</v>
      </c>
      <c r="ED1377">
        <v>0</v>
      </c>
      <c r="EE1377">
        <v>2.9103325</v>
      </c>
      <c r="EF1377">
        <v>-0.16935174484053089</v>
      </c>
      <c r="EG1377">
        <v>1.6876576185648549E-2</v>
      </c>
      <c r="EH1377">
        <v>0</v>
      </c>
      <c r="EI1377">
        <v>1.963240224359218</v>
      </c>
      <c r="EJ1377">
        <v>3.2999574828421032E-3</v>
      </c>
      <c r="EK1377">
        <v>5.8760335272658624E-4</v>
      </c>
      <c r="EL1377">
        <v>1</v>
      </c>
      <c r="EM1377">
        <v>1</v>
      </c>
      <c r="EN1377">
        <v>5</v>
      </c>
      <c r="EO1377" t="s">
        <v>404</v>
      </c>
      <c r="EP1377">
        <v>2.94021</v>
      </c>
      <c r="EQ1377">
        <v>2.8016200000000002</v>
      </c>
      <c r="ER1377">
        <v>0.13392999999999999</v>
      </c>
      <c r="ES1377">
        <v>0.14204600000000001</v>
      </c>
      <c r="ET1377">
        <v>0.116803</v>
      </c>
      <c r="EU1377">
        <v>0.108012</v>
      </c>
      <c r="EV1377">
        <v>17688.3</v>
      </c>
      <c r="EW1377">
        <v>18371.599999999999</v>
      </c>
      <c r="EX1377">
        <v>23765.8</v>
      </c>
      <c r="EY1377">
        <v>24936.3</v>
      </c>
      <c r="EZ1377">
        <v>33608.6</v>
      </c>
      <c r="FA1377">
        <v>35526.6</v>
      </c>
      <c r="FB1377">
        <v>43349.4</v>
      </c>
      <c r="FC1377">
        <v>46102.3</v>
      </c>
      <c r="FD1377">
        <v>1.5780000000000001</v>
      </c>
      <c r="FE1377">
        <v>1.7800499999999999</v>
      </c>
      <c r="FF1377">
        <v>6.4060099999999995E-2</v>
      </c>
      <c r="FG1377">
        <v>0</v>
      </c>
      <c r="FH1377">
        <v>30.569500000000001</v>
      </c>
      <c r="FI1377">
        <v>999.9</v>
      </c>
      <c r="FJ1377">
        <v>46.6</v>
      </c>
      <c r="FK1377">
        <v>40.299999999999997</v>
      </c>
      <c r="FL1377">
        <v>35.4756</v>
      </c>
      <c r="FM1377">
        <v>63.5336</v>
      </c>
      <c r="FN1377">
        <v>26.277999999999999</v>
      </c>
      <c r="FO1377">
        <v>1</v>
      </c>
      <c r="FP1377">
        <v>0.61952700000000005</v>
      </c>
      <c r="FQ1377">
        <v>4.1098999999999997</v>
      </c>
      <c r="FR1377">
        <v>20.268000000000001</v>
      </c>
      <c r="FS1377">
        <v>5.2115999999999998</v>
      </c>
      <c r="FT1377">
        <v>11.907999999999999</v>
      </c>
      <c r="FU1377">
        <v>5.00265</v>
      </c>
      <c r="FV1377">
        <v>3.2900800000000001</v>
      </c>
      <c r="FW1377">
        <v>9999</v>
      </c>
      <c r="FX1377">
        <v>9999</v>
      </c>
      <c r="FY1377">
        <v>9999</v>
      </c>
      <c r="FZ1377">
        <v>999.9</v>
      </c>
      <c r="GA1377">
        <v>1.85989</v>
      </c>
      <c r="GB1377">
        <v>1.85487</v>
      </c>
      <c r="GC1377">
        <v>1.85805</v>
      </c>
      <c r="GD1377">
        <v>1.8565400000000001</v>
      </c>
      <c r="GE1377">
        <v>1.8552999999999999</v>
      </c>
      <c r="GF1377">
        <v>1.85486</v>
      </c>
      <c r="GG1377">
        <v>1.85371</v>
      </c>
      <c r="GH1377">
        <v>1.8566</v>
      </c>
      <c r="GI1377">
        <v>0</v>
      </c>
      <c r="GJ1377">
        <v>0</v>
      </c>
      <c r="GK1377">
        <v>0</v>
      </c>
      <c r="GL1377">
        <v>0</v>
      </c>
      <c r="GM1377" t="s">
        <v>384</v>
      </c>
      <c r="GN1377" t="s">
        <v>385</v>
      </c>
      <c r="GO1377" t="s">
        <v>386</v>
      </c>
      <c r="GP1377" t="s">
        <v>386</v>
      </c>
      <c r="GQ1377" t="s">
        <v>386</v>
      </c>
      <c r="GR1377" t="s">
        <v>386</v>
      </c>
      <c r="GS1377">
        <v>0</v>
      </c>
      <c r="GT1377">
        <v>100</v>
      </c>
      <c r="GU1377">
        <v>100</v>
      </c>
      <c r="GV1377">
        <v>1.9259999999999999</v>
      </c>
      <c r="GW1377">
        <v>4.4000000000000003E-3</v>
      </c>
      <c r="GX1377">
        <v>0.39944932438917619</v>
      </c>
      <c r="GY1377">
        <v>3.036990343597491E-3</v>
      </c>
      <c r="GZ1377">
        <v>-1.538114387597119E-6</v>
      </c>
      <c r="HA1377">
        <v>3.3909691194327332E-10</v>
      </c>
      <c r="HB1377">
        <v>-6.6822494577568767E-2</v>
      </c>
      <c r="HC1377">
        <v>9.7621983196103414E-3</v>
      </c>
      <c r="HD1377">
        <v>-3.3387782167185642E-4</v>
      </c>
      <c r="HE1377">
        <v>2.632278881966732E-6</v>
      </c>
      <c r="HF1377">
        <v>6</v>
      </c>
      <c r="HG1377">
        <v>2134</v>
      </c>
      <c r="HH1377">
        <v>2</v>
      </c>
      <c r="HI1377">
        <v>31</v>
      </c>
      <c r="HJ1377">
        <v>8.3000000000000007</v>
      </c>
      <c r="HK1377">
        <v>8.3000000000000007</v>
      </c>
      <c r="HL1377">
        <v>1.8334999999999999</v>
      </c>
      <c r="HM1377">
        <v>2.34253</v>
      </c>
      <c r="HN1377">
        <v>1.4978</v>
      </c>
      <c r="HO1377">
        <v>2.3083499999999999</v>
      </c>
      <c r="HP1377">
        <v>1.5478499999999999</v>
      </c>
      <c r="HQ1377">
        <v>2.3327599999999999</v>
      </c>
      <c r="HR1377">
        <v>43.182000000000002</v>
      </c>
      <c r="HS1377">
        <v>13.5366</v>
      </c>
      <c r="HT1377">
        <v>18</v>
      </c>
      <c r="HU1377">
        <v>315.38600000000002</v>
      </c>
      <c r="HV1377">
        <v>465.27199999999999</v>
      </c>
      <c r="HW1377">
        <v>25.224</v>
      </c>
      <c r="HX1377">
        <v>34.540599999999998</v>
      </c>
      <c r="HY1377">
        <v>30.000499999999999</v>
      </c>
      <c r="HZ1377">
        <v>34.391399999999997</v>
      </c>
      <c r="IA1377">
        <v>34.479199999999999</v>
      </c>
      <c r="IB1377">
        <v>36.796399999999998</v>
      </c>
      <c r="IC1377">
        <v>31.1357</v>
      </c>
      <c r="ID1377">
        <v>0</v>
      </c>
      <c r="IE1377">
        <v>25.1997</v>
      </c>
      <c r="IF1377">
        <v>823.31399999999996</v>
      </c>
      <c r="IG1377">
        <v>24.403199999999998</v>
      </c>
      <c r="IH1377">
        <v>100.227</v>
      </c>
      <c r="II1377">
        <v>99.911100000000005</v>
      </c>
      <c r="IJ1377" t="s">
        <v>3545</v>
      </c>
    </row>
    <row r="1378" spans="1:244" x14ac:dyDescent="0.2">
      <c r="A1378">
        <v>1362</v>
      </c>
      <c r="B1378">
        <v>1659891612.5999999</v>
      </c>
      <c r="C1378">
        <v>11355.5</v>
      </c>
      <c r="D1378" t="s">
        <v>3039</v>
      </c>
      <c r="E1378" t="s">
        <v>3040</v>
      </c>
      <c r="F1378">
        <v>1</v>
      </c>
      <c r="G1378" t="s">
        <v>2740</v>
      </c>
      <c r="H1378" t="s">
        <v>379</v>
      </c>
      <c r="I1378" t="s">
        <v>1135</v>
      </c>
      <c r="J1378" t="s">
        <v>1136</v>
      </c>
      <c r="K1378" t="s">
        <v>1137</v>
      </c>
      <c r="L1378" t="s">
        <v>2741</v>
      </c>
      <c r="M1378" t="s">
        <v>380</v>
      </c>
      <c r="N1378">
        <v>1659891605.099999</v>
      </c>
      <c r="O1378">
        <f t="shared" si="714"/>
        <v>2.4767360658616553E-3</v>
      </c>
      <c r="P1378">
        <f t="shared" si="715"/>
        <v>2.4767360658616555</v>
      </c>
      <c r="Q1378">
        <f t="shared" si="716"/>
        <v>23.329391506956313</v>
      </c>
      <c r="R1378">
        <f t="shared" si="717"/>
        <v>696.81833333333327</v>
      </c>
      <c r="S1378">
        <f t="shared" si="718"/>
        <v>370.01091369278049</v>
      </c>
      <c r="T1378">
        <f t="shared" si="719"/>
        <v>36.652222664587335</v>
      </c>
      <c r="U1378">
        <f t="shared" si="720"/>
        <v>69.024830795412015</v>
      </c>
      <c r="V1378">
        <f t="shared" si="721"/>
        <v>0.123110106321971</v>
      </c>
      <c r="W1378">
        <f t="shared" si="722"/>
        <v>2.9100364427071037</v>
      </c>
      <c r="X1378">
        <f t="shared" si="723"/>
        <v>0.12028819390516055</v>
      </c>
      <c r="Y1378">
        <f t="shared" si="724"/>
        <v>7.5428271396596816E-2</v>
      </c>
      <c r="Z1378">
        <f t="shared" si="725"/>
        <v>321.51425060000003</v>
      </c>
      <c r="AA1378">
        <f t="shared" si="726"/>
        <v>32.302563953204576</v>
      </c>
      <c r="AB1378">
        <f t="shared" si="727"/>
        <v>31.604453333333328</v>
      </c>
      <c r="AC1378">
        <f t="shared" si="728"/>
        <v>4.6692139929708558</v>
      </c>
      <c r="AD1378">
        <f t="shared" si="729"/>
        <v>59.813268736046396</v>
      </c>
      <c r="AE1378">
        <f t="shared" si="730"/>
        <v>2.7055489697403181</v>
      </c>
      <c r="AF1378">
        <f t="shared" si="731"/>
        <v>4.5233257217220464</v>
      </c>
      <c r="AG1378">
        <f t="shared" si="732"/>
        <v>1.9636650232305377</v>
      </c>
      <c r="AH1378">
        <f t="shared" si="733"/>
        <v>-109.22406050449899</v>
      </c>
      <c r="AI1378">
        <f t="shared" si="734"/>
        <v>-87.551736815249342</v>
      </c>
      <c r="AJ1378">
        <f t="shared" si="735"/>
        <v>-6.7778603347731368</v>
      </c>
      <c r="AK1378">
        <f t="shared" si="736"/>
        <v>117.96059294547854</v>
      </c>
      <c r="AL1378">
        <f t="shared" si="737"/>
        <v>53.558587298420072</v>
      </c>
      <c r="AM1378">
        <f t="shared" si="738"/>
        <v>2.4844011277003029</v>
      </c>
      <c r="AN1378">
        <f t="shared" si="739"/>
        <v>23.329391506956313</v>
      </c>
      <c r="AO1378">
        <v>808.20643637129888</v>
      </c>
      <c r="AP1378">
        <v>752.46815757575757</v>
      </c>
      <c r="AQ1378">
        <v>5.2121783167253533</v>
      </c>
      <c r="AR1378">
        <v>66.332459273180504</v>
      </c>
      <c r="AS1378">
        <f t="shared" si="740"/>
        <v>2.4767360658616555</v>
      </c>
      <c r="AT1378">
        <v>24.41535044822081</v>
      </c>
      <c r="AU1378">
        <v>27.305925454545459</v>
      </c>
      <c r="AV1378">
        <v>-5.262527098013459E-5</v>
      </c>
      <c r="AW1378">
        <v>80.638585768873753</v>
      </c>
      <c r="AX1378">
        <v>168</v>
      </c>
      <c r="AY1378">
        <v>34</v>
      </c>
      <c r="AZ1378">
        <f t="shared" si="741"/>
        <v>1</v>
      </c>
      <c r="BA1378">
        <f t="shared" si="742"/>
        <v>0</v>
      </c>
      <c r="BB1378">
        <f t="shared" si="743"/>
        <v>51596.671434799609</v>
      </c>
      <c r="BC1378">
        <f t="shared" si="744"/>
        <v>1999.992666666667</v>
      </c>
      <c r="BD1378">
        <f t="shared" si="745"/>
        <v>1681.1935400000002</v>
      </c>
      <c r="BE1378">
        <f t="shared" si="746"/>
        <v>0.84059985219945799</v>
      </c>
      <c r="BF1378">
        <f t="shared" si="747"/>
        <v>0.16075771474495404</v>
      </c>
      <c r="BG1378">
        <v>6</v>
      </c>
      <c r="BH1378">
        <v>0.5</v>
      </c>
      <c r="BI1378" t="s">
        <v>381</v>
      </c>
      <c r="BJ1378">
        <v>2</v>
      </c>
      <c r="BK1378" t="b">
        <v>1</v>
      </c>
      <c r="BL1378">
        <v>1659891605.099999</v>
      </c>
      <c r="BM1378">
        <v>696.81833333333327</v>
      </c>
      <c r="BN1378">
        <v>763.15033333333338</v>
      </c>
      <c r="BO1378">
        <v>27.31301333333333</v>
      </c>
      <c r="BP1378">
        <v>24.413846666666661</v>
      </c>
      <c r="BQ1378">
        <v>694.9376666666667</v>
      </c>
      <c r="BR1378">
        <v>27.308620000000001</v>
      </c>
      <c r="BS1378">
        <v>500.11846666666668</v>
      </c>
      <c r="BT1378">
        <v>98.956999999999979</v>
      </c>
      <c r="BU1378">
        <v>0.10013942000000001</v>
      </c>
      <c r="BV1378">
        <v>31.046393333333331</v>
      </c>
      <c r="BW1378">
        <v>31.604453333333328</v>
      </c>
      <c r="BX1378">
        <v>999.89999999999986</v>
      </c>
      <c r="BY1378">
        <v>0</v>
      </c>
      <c r="BZ1378">
        <v>0</v>
      </c>
      <c r="CA1378">
        <v>9993.4140000000007</v>
      </c>
      <c r="CB1378">
        <v>0</v>
      </c>
      <c r="CC1378">
        <v>1961.027333333333</v>
      </c>
      <c r="CD1378">
        <v>-66.332006666666672</v>
      </c>
      <c r="CE1378">
        <v>716.3846666666667</v>
      </c>
      <c r="CF1378">
        <v>782.24793333333344</v>
      </c>
      <c r="CG1378">
        <v>2.8991626666666672</v>
      </c>
      <c r="CH1378">
        <v>763.15033333333338</v>
      </c>
      <c r="CI1378">
        <v>24.413846666666661</v>
      </c>
      <c r="CJ1378">
        <v>2.7028146666666668</v>
      </c>
      <c r="CK1378">
        <v>2.415920666666667</v>
      </c>
      <c r="CL1378">
        <v>22.30223333333333</v>
      </c>
      <c r="CM1378">
        <v>20.47089333333334</v>
      </c>
      <c r="CN1378">
        <v>1999.992666666667</v>
      </c>
      <c r="CO1378">
        <v>0.98000480000000012</v>
      </c>
      <c r="CP1378">
        <v>1.9995493333333329E-2</v>
      </c>
      <c r="CQ1378">
        <v>0</v>
      </c>
      <c r="CR1378">
        <v>3.0928666666666671</v>
      </c>
      <c r="CS1378">
        <v>0</v>
      </c>
      <c r="CT1378">
        <v>16416.19333333334</v>
      </c>
      <c r="CU1378">
        <v>17412.273333333331</v>
      </c>
      <c r="CV1378">
        <v>44.220599999999997</v>
      </c>
      <c r="CW1378">
        <v>46.2164</v>
      </c>
      <c r="CX1378">
        <v>44.324599999999997</v>
      </c>
      <c r="CY1378">
        <v>44.116599999999998</v>
      </c>
      <c r="CZ1378">
        <v>44.182866666666669</v>
      </c>
      <c r="DA1378">
        <v>1960.002666666667</v>
      </c>
      <c r="DB1378">
        <v>39.99</v>
      </c>
      <c r="DC1378">
        <v>0</v>
      </c>
      <c r="DD1378">
        <v>1659891611.9000001</v>
      </c>
      <c r="DE1378">
        <v>0</v>
      </c>
      <c r="DF1378">
        <v>1659891113.0999999</v>
      </c>
      <c r="DG1378" t="s">
        <v>2742</v>
      </c>
      <c r="DH1378">
        <v>1659891112.5999999</v>
      </c>
      <c r="DI1378">
        <v>1659891113.0999999</v>
      </c>
      <c r="DJ1378">
        <v>29</v>
      </c>
      <c r="DK1378">
        <v>0.08</v>
      </c>
      <c r="DL1378">
        <v>-6.0000000000000001E-3</v>
      </c>
      <c r="DM1378">
        <v>1.387</v>
      </c>
      <c r="DN1378">
        <v>1.0999999999999999E-2</v>
      </c>
      <c r="DO1378">
        <v>400</v>
      </c>
      <c r="DP1378">
        <v>24</v>
      </c>
      <c r="DQ1378">
        <v>0.14000000000000001</v>
      </c>
      <c r="DR1378">
        <v>0.05</v>
      </c>
      <c r="DS1378">
        <v>23.575204388768089</v>
      </c>
      <c r="DT1378">
        <v>1.8900947063032649</v>
      </c>
      <c r="DU1378">
        <v>0.2121436033571022</v>
      </c>
      <c r="DV1378">
        <v>0</v>
      </c>
      <c r="DW1378">
        <v>-66.265640000000005</v>
      </c>
      <c r="DX1378">
        <v>-4.3432738598442127</v>
      </c>
      <c r="DY1378">
        <v>0.32264031738144561</v>
      </c>
      <c r="DZ1378">
        <v>0</v>
      </c>
      <c r="EA1378">
        <v>358.40261084612268</v>
      </c>
      <c r="EB1378">
        <v>252.97232193487261</v>
      </c>
      <c r="EC1378">
        <v>18.987040008374741</v>
      </c>
      <c r="ED1378">
        <v>0</v>
      </c>
      <c r="EE1378">
        <v>2.9103325</v>
      </c>
      <c r="EF1378">
        <v>-0.16935174484053089</v>
      </c>
      <c r="EG1378">
        <v>1.6876576185648549E-2</v>
      </c>
      <c r="EH1378">
        <v>0</v>
      </c>
      <c r="EI1378">
        <v>1.963240224359218</v>
      </c>
      <c r="EJ1378">
        <v>3.2999574828421032E-3</v>
      </c>
      <c r="EK1378">
        <v>5.8760335272658624E-4</v>
      </c>
      <c r="EL1378">
        <v>1</v>
      </c>
      <c r="EM1378">
        <v>1</v>
      </c>
      <c r="EN1378">
        <v>5</v>
      </c>
      <c r="EO1378" t="s">
        <v>404</v>
      </c>
      <c r="EP1378">
        <v>2.94021</v>
      </c>
      <c r="EQ1378">
        <v>2.8017599999999998</v>
      </c>
      <c r="ER1378">
        <v>0.13455800000000001</v>
      </c>
      <c r="ES1378">
        <v>0.142648</v>
      </c>
      <c r="ET1378">
        <v>0.116802</v>
      </c>
      <c r="EU1378">
        <v>0.10800999999999999</v>
      </c>
      <c r="EV1378">
        <v>17675.400000000001</v>
      </c>
      <c r="EW1378">
        <v>18358.7</v>
      </c>
      <c r="EX1378">
        <v>23765.9</v>
      </c>
      <c r="EY1378">
        <v>24936.3</v>
      </c>
      <c r="EZ1378">
        <v>33608.699999999997</v>
      </c>
      <c r="FA1378">
        <v>35526.699999999997</v>
      </c>
      <c r="FB1378">
        <v>43349.4</v>
      </c>
      <c r="FC1378">
        <v>46102.2</v>
      </c>
      <c r="FD1378">
        <v>1.58118</v>
      </c>
      <c r="FE1378">
        <v>1.78013</v>
      </c>
      <c r="FF1378">
        <v>6.4216599999999999E-2</v>
      </c>
      <c r="FG1378">
        <v>0</v>
      </c>
      <c r="FH1378">
        <v>30.571300000000001</v>
      </c>
      <c r="FI1378">
        <v>999.9</v>
      </c>
      <c r="FJ1378">
        <v>46.6</v>
      </c>
      <c r="FK1378">
        <v>40.299999999999997</v>
      </c>
      <c r="FL1378">
        <v>35.476799999999997</v>
      </c>
      <c r="FM1378">
        <v>63.643599999999999</v>
      </c>
      <c r="FN1378">
        <v>25.769200000000001</v>
      </c>
      <c r="FO1378">
        <v>1</v>
      </c>
      <c r="FP1378">
        <v>0.61970499999999995</v>
      </c>
      <c r="FQ1378">
        <v>4.1282399999999999</v>
      </c>
      <c r="FR1378">
        <v>20.267600000000002</v>
      </c>
      <c r="FS1378">
        <v>5.2122000000000002</v>
      </c>
      <c r="FT1378">
        <v>11.908099999999999</v>
      </c>
      <c r="FU1378">
        <v>5.0027999999999997</v>
      </c>
      <c r="FV1378">
        <v>3.2901799999999999</v>
      </c>
      <c r="FW1378">
        <v>9999</v>
      </c>
      <c r="FX1378">
        <v>9999</v>
      </c>
      <c r="FY1378">
        <v>9999</v>
      </c>
      <c r="FZ1378">
        <v>999.9</v>
      </c>
      <c r="GA1378">
        <v>1.85988</v>
      </c>
      <c r="GB1378">
        <v>1.85487</v>
      </c>
      <c r="GC1378">
        <v>1.85806</v>
      </c>
      <c r="GD1378">
        <v>1.8565400000000001</v>
      </c>
      <c r="GE1378">
        <v>1.85531</v>
      </c>
      <c r="GF1378">
        <v>1.85486</v>
      </c>
      <c r="GG1378">
        <v>1.8536999999999999</v>
      </c>
      <c r="GH1378">
        <v>1.8566199999999999</v>
      </c>
      <c r="GI1378">
        <v>0</v>
      </c>
      <c r="GJ1378">
        <v>0</v>
      </c>
      <c r="GK1378">
        <v>0</v>
      </c>
      <c r="GL1378">
        <v>0</v>
      </c>
      <c r="GM1378" t="s">
        <v>384</v>
      </c>
      <c r="GN1378" t="s">
        <v>385</v>
      </c>
      <c r="GO1378" t="s">
        <v>386</v>
      </c>
      <c r="GP1378" t="s">
        <v>386</v>
      </c>
      <c r="GQ1378" t="s">
        <v>386</v>
      </c>
      <c r="GR1378" t="s">
        <v>386</v>
      </c>
      <c r="GS1378">
        <v>0</v>
      </c>
      <c r="GT1378">
        <v>100</v>
      </c>
      <c r="GU1378">
        <v>100</v>
      </c>
      <c r="GV1378">
        <v>1.9319999999999999</v>
      </c>
      <c r="GW1378">
        <v>4.4000000000000003E-3</v>
      </c>
      <c r="GX1378">
        <v>0.39944932438917619</v>
      </c>
      <c r="GY1378">
        <v>3.036990343597491E-3</v>
      </c>
      <c r="GZ1378">
        <v>-1.538114387597119E-6</v>
      </c>
      <c r="HA1378">
        <v>3.3909691194327332E-10</v>
      </c>
      <c r="HB1378">
        <v>-6.6822494577568767E-2</v>
      </c>
      <c r="HC1378">
        <v>9.7621983196103414E-3</v>
      </c>
      <c r="HD1378">
        <v>-3.3387782167185642E-4</v>
      </c>
      <c r="HE1378">
        <v>2.632278881966732E-6</v>
      </c>
      <c r="HF1378">
        <v>6</v>
      </c>
      <c r="HG1378">
        <v>2134</v>
      </c>
      <c r="HH1378">
        <v>2</v>
      </c>
      <c r="HI1378">
        <v>31</v>
      </c>
      <c r="HJ1378">
        <v>8.3000000000000007</v>
      </c>
      <c r="HK1378">
        <v>8.3000000000000007</v>
      </c>
      <c r="HL1378">
        <v>1.8456999999999999</v>
      </c>
      <c r="HM1378">
        <v>2.34253</v>
      </c>
      <c r="HN1378">
        <v>1.4978</v>
      </c>
      <c r="HO1378">
        <v>2.3095699999999999</v>
      </c>
      <c r="HP1378">
        <v>1.5478499999999999</v>
      </c>
      <c r="HQ1378">
        <v>2.4377399999999998</v>
      </c>
      <c r="HR1378">
        <v>43.182000000000002</v>
      </c>
      <c r="HS1378">
        <v>13.545400000000001</v>
      </c>
      <c r="HT1378">
        <v>18</v>
      </c>
      <c r="HU1378">
        <v>316.78800000000001</v>
      </c>
      <c r="HV1378">
        <v>465.32600000000002</v>
      </c>
      <c r="HW1378">
        <v>25.215</v>
      </c>
      <c r="HX1378">
        <v>34.541600000000003</v>
      </c>
      <c r="HY1378">
        <v>30.000599999999999</v>
      </c>
      <c r="HZ1378">
        <v>34.391800000000003</v>
      </c>
      <c r="IA1378">
        <v>34.479900000000001</v>
      </c>
      <c r="IB1378">
        <v>37.039200000000001</v>
      </c>
      <c r="IC1378">
        <v>31.1357</v>
      </c>
      <c r="ID1378">
        <v>0</v>
      </c>
      <c r="IE1378">
        <v>25.1997</v>
      </c>
      <c r="IF1378">
        <v>833.36199999999997</v>
      </c>
      <c r="IG1378">
        <v>24.403600000000001</v>
      </c>
      <c r="IH1378">
        <v>100.227</v>
      </c>
      <c r="II1378">
        <v>99.911000000000001</v>
      </c>
      <c r="IJ1378" t="s">
        <v>3545</v>
      </c>
    </row>
    <row r="1379" spans="1:244" x14ac:dyDescent="0.2">
      <c r="A1379">
        <v>1363</v>
      </c>
      <c r="B1379">
        <v>1659891613.5999999</v>
      </c>
      <c r="C1379">
        <v>11356.5</v>
      </c>
      <c r="D1379" t="s">
        <v>3041</v>
      </c>
      <c r="E1379" t="s">
        <v>3042</v>
      </c>
      <c r="F1379">
        <v>1</v>
      </c>
      <c r="G1379" t="s">
        <v>2740</v>
      </c>
      <c r="H1379" t="s">
        <v>379</v>
      </c>
      <c r="I1379" t="s">
        <v>1135</v>
      </c>
      <c r="J1379" t="s">
        <v>1136</v>
      </c>
      <c r="K1379" t="s">
        <v>1137</v>
      </c>
      <c r="L1379" t="s">
        <v>2741</v>
      </c>
      <c r="M1379" t="s">
        <v>380</v>
      </c>
      <c r="N1379">
        <v>1659891605.5999999</v>
      </c>
      <c r="O1379">
        <f t="shared" si="714"/>
        <v>2.4750745424997806E-3</v>
      </c>
      <c r="P1379">
        <f t="shared" si="715"/>
        <v>2.4750745424997804</v>
      </c>
      <c r="Q1379">
        <f t="shared" si="716"/>
        <v>23.324902056668712</v>
      </c>
      <c r="R1379">
        <f t="shared" si="717"/>
        <v>699.32774999999992</v>
      </c>
      <c r="S1379">
        <f t="shared" si="718"/>
        <v>372.25588326513707</v>
      </c>
      <c r="T1379">
        <f t="shared" si="719"/>
        <v>36.874613295370963</v>
      </c>
      <c r="U1379">
        <f t="shared" si="720"/>
        <v>69.273425907428575</v>
      </c>
      <c r="V1379">
        <f t="shared" si="721"/>
        <v>0.12301121948108031</v>
      </c>
      <c r="W1379">
        <f t="shared" si="722"/>
        <v>2.9099649051085921</v>
      </c>
      <c r="X1379">
        <f t="shared" si="723"/>
        <v>0.12019371514325949</v>
      </c>
      <c r="Y1379">
        <f t="shared" si="724"/>
        <v>7.5368838623099232E-2</v>
      </c>
      <c r="Z1379">
        <f t="shared" si="725"/>
        <v>321.51512174999999</v>
      </c>
      <c r="AA1379">
        <f t="shared" si="726"/>
        <v>32.302800732306714</v>
      </c>
      <c r="AB1379">
        <f t="shared" si="727"/>
        <v>31.605125000000001</v>
      </c>
      <c r="AC1379">
        <f t="shared" si="728"/>
        <v>4.669392019670541</v>
      </c>
      <c r="AD1379">
        <f t="shared" si="729"/>
        <v>59.813030474836367</v>
      </c>
      <c r="AE1379">
        <f t="shared" si="730"/>
        <v>2.7055025956715073</v>
      </c>
      <c r="AF1379">
        <f t="shared" si="731"/>
        <v>4.5232662083719788</v>
      </c>
      <c r="AG1379">
        <f t="shared" si="732"/>
        <v>1.9638894239990337</v>
      </c>
      <c r="AH1379">
        <f t="shared" si="733"/>
        <v>-109.15078732424033</v>
      </c>
      <c r="AI1379">
        <f t="shared" si="734"/>
        <v>-87.691170555947181</v>
      </c>
      <c r="AJ1379">
        <f t="shared" si="735"/>
        <v>-6.7888363251933077</v>
      </c>
      <c r="AK1379">
        <f t="shared" si="736"/>
        <v>117.88432754461918</v>
      </c>
      <c r="AL1379">
        <f t="shared" si="737"/>
        <v>53.563421547004033</v>
      </c>
      <c r="AM1379">
        <f t="shared" si="738"/>
        <v>2.4838516101396024</v>
      </c>
      <c r="AN1379">
        <f t="shared" si="739"/>
        <v>23.324902056668712</v>
      </c>
      <c r="AO1379">
        <v>813.36857589011561</v>
      </c>
      <c r="AP1379">
        <v>757.66047272727258</v>
      </c>
      <c r="AQ1379">
        <v>5.2073835091307012</v>
      </c>
      <c r="AR1379">
        <v>66.332459273180504</v>
      </c>
      <c r="AS1379">
        <f t="shared" si="740"/>
        <v>2.4750745424997804</v>
      </c>
      <c r="AT1379">
        <v>24.416790753396711</v>
      </c>
      <c r="AU1379">
        <v>27.305466060606051</v>
      </c>
      <c r="AV1379">
        <v>-5.6940520307314073E-5</v>
      </c>
      <c r="AW1379">
        <v>80.638585768873753</v>
      </c>
      <c r="AX1379">
        <v>166</v>
      </c>
      <c r="AY1379">
        <v>33</v>
      </c>
      <c r="AZ1379">
        <f t="shared" si="741"/>
        <v>1</v>
      </c>
      <c r="BA1379">
        <f t="shared" si="742"/>
        <v>0</v>
      </c>
      <c r="BB1379">
        <f t="shared" si="743"/>
        <v>51594.684711608686</v>
      </c>
      <c r="BC1379">
        <f t="shared" si="744"/>
        <v>1999.9981250000001</v>
      </c>
      <c r="BD1379">
        <f t="shared" si="745"/>
        <v>1681.1981249999999</v>
      </c>
      <c r="BE1379">
        <f t="shared" si="746"/>
        <v>0.84059985056235986</v>
      </c>
      <c r="BF1379">
        <f t="shared" si="747"/>
        <v>0.1607577115853546</v>
      </c>
      <c r="BG1379">
        <v>6</v>
      </c>
      <c r="BH1379">
        <v>0.5</v>
      </c>
      <c r="BI1379" t="s">
        <v>381</v>
      </c>
      <c r="BJ1379">
        <v>2</v>
      </c>
      <c r="BK1379" t="b">
        <v>1</v>
      </c>
      <c r="BL1379">
        <v>1659891605.5999999</v>
      </c>
      <c r="BM1379">
        <v>699.32774999999992</v>
      </c>
      <c r="BN1379">
        <v>765.67281249999996</v>
      </c>
      <c r="BO1379">
        <v>27.312537500000001</v>
      </c>
      <c r="BP1379">
        <v>24.414000000000001</v>
      </c>
      <c r="BQ1379">
        <v>697.44368750000001</v>
      </c>
      <c r="BR1379">
        <v>27.308143749999999</v>
      </c>
      <c r="BS1379">
        <v>500.116625</v>
      </c>
      <c r="BT1379">
        <v>98.956993750000009</v>
      </c>
      <c r="BU1379">
        <v>0.10017351875</v>
      </c>
      <c r="BV1379">
        <v>31.046162500000001</v>
      </c>
      <c r="BW1379">
        <v>31.605125000000001</v>
      </c>
      <c r="BX1379">
        <v>999.9</v>
      </c>
      <c r="BY1379">
        <v>0</v>
      </c>
      <c r="BZ1379">
        <v>0</v>
      </c>
      <c r="CA1379">
        <v>9993.0056249999998</v>
      </c>
      <c r="CB1379">
        <v>0</v>
      </c>
      <c r="CC1379">
        <v>1961.4281249999999</v>
      </c>
      <c r="CD1379">
        <v>-66.345043750000002</v>
      </c>
      <c r="CE1379">
        <v>718.96418749999998</v>
      </c>
      <c r="CF1379">
        <v>784.83362499999998</v>
      </c>
      <c r="CG1379">
        <v>2.89853125</v>
      </c>
      <c r="CH1379">
        <v>765.67281249999996</v>
      </c>
      <c r="CI1379">
        <v>24.414000000000001</v>
      </c>
      <c r="CJ1379">
        <v>2.702766875</v>
      </c>
      <c r="CK1379">
        <v>2.4159356249999999</v>
      </c>
      <c r="CL1379">
        <v>22.30194375</v>
      </c>
      <c r="CM1379">
        <v>20.470993750000002</v>
      </c>
      <c r="CN1379">
        <v>1999.9981250000001</v>
      </c>
      <c r="CO1379">
        <v>0.98000481250000004</v>
      </c>
      <c r="CP1379">
        <v>1.9995481249999999E-2</v>
      </c>
      <c r="CQ1379">
        <v>0</v>
      </c>
      <c r="CR1379">
        <v>3.1135625</v>
      </c>
      <c r="CS1379">
        <v>0</v>
      </c>
      <c r="CT1379">
        <v>16423.78125</v>
      </c>
      <c r="CU1379">
        <v>17412.325000000001</v>
      </c>
      <c r="CV1379">
        <v>44.222437499999998</v>
      </c>
      <c r="CW1379">
        <v>46.218499999999999</v>
      </c>
      <c r="CX1379">
        <v>44.323812500000003</v>
      </c>
      <c r="CY1379">
        <v>44.117125000000001</v>
      </c>
      <c r="CZ1379">
        <v>44.183124999999997</v>
      </c>
      <c r="DA1379">
        <v>1960.0081250000001</v>
      </c>
      <c r="DB1379">
        <v>39.99</v>
      </c>
      <c r="DC1379">
        <v>0</v>
      </c>
      <c r="DD1379">
        <v>1659891612.5</v>
      </c>
      <c r="DE1379">
        <v>0</v>
      </c>
      <c r="DF1379">
        <v>1659891113.0999999</v>
      </c>
      <c r="DG1379" t="s">
        <v>2742</v>
      </c>
      <c r="DH1379">
        <v>1659891112.5999999</v>
      </c>
      <c r="DI1379">
        <v>1659891113.0999999</v>
      </c>
      <c r="DJ1379">
        <v>29</v>
      </c>
      <c r="DK1379">
        <v>0.08</v>
      </c>
      <c r="DL1379">
        <v>-6.0000000000000001E-3</v>
      </c>
      <c r="DM1379">
        <v>1.387</v>
      </c>
      <c r="DN1379">
        <v>1.0999999999999999E-2</v>
      </c>
      <c r="DO1379">
        <v>400</v>
      </c>
      <c r="DP1379">
        <v>24</v>
      </c>
      <c r="DQ1379">
        <v>0.14000000000000001</v>
      </c>
      <c r="DR1379">
        <v>0.05</v>
      </c>
      <c r="DS1379">
        <v>23.56372071168126</v>
      </c>
      <c r="DT1379">
        <v>1.2653374294231781</v>
      </c>
      <c r="DU1379">
        <v>0.21973199870412441</v>
      </c>
      <c r="DV1379">
        <v>0</v>
      </c>
      <c r="DW1379">
        <v>-66.326838709677418</v>
      </c>
      <c r="DX1379">
        <v>-3.6642241935480699</v>
      </c>
      <c r="DY1379">
        <v>0.29434901675196951</v>
      </c>
      <c r="DZ1379">
        <v>0</v>
      </c>
      <c r="EA1379">
        <v>366.59219350877828</v>
      </c>
      <c r="EB1379">
        <v>262.62276210274592</v>
      </c>
      <c r="EC1379">
        <v>19.153606123259909</v>
      </c>
      <c r="ED1379">
        <v>0</v>
      </c>
      <c r="EE1379">
        <v>2.9071560975609749</v>
      </c>
      <c r="EF1379">
        <v>-0.15356885017421179</v>
      </c>
      <c r="EG1379">
        <v>1.580078677850412E-2</v>
      </c>
      <c r="EH1379">
        <v>0</v>
      </c>
      <c r="EI1379">
        <v>1.9636045610100801</v>
      </c>
      <c r="EJ1379">
        <v>6.4920243364556419E-3</v>
      </c>
      <c r="EK1379">
        <v>9.2078267300530424E-4</v>
      </c>
      <c r="EL1379">
        <v>1</v>
      </c>
      <c r="EM1379">
        <v>1</v>
      </c>
      <c r="EN1379">
        <v>5</v>
      </c>
      <c r="EO1379" t="s">
        <v>404</v>
      </c>
      <c r="EP1379">
        <v>2.9401899999999999</v>
      </c>
      <c r="EQ1379">
        <v>2.8017799999999999</v>
      </c>
      <c r="ER1379">
        <v>0.135189</v>
      </c>
      <c r="ES1379">
        <v>0.14324600000000001</v>
      </c>
      <c r="ET1379">
        <v>0.116801</v>
      </c>
      <c r="EU1379">
        <v>0.108006</v>
      </c>
      <c r="EV1379">
        <v>17662.7</v>
      </c>
      <c r="EW1379">
        <v>18345.900000000001</v>
      </c>
      <c r="EX1379">
        <v>23766.1</v>
      </c>
      <c r="EY1379">
        <v>24936.400000000001</v>
      </c>
      <c r="EZ1379">
        <v>33609</v>
      </c>
      <c r="FA1379">
        <v>35526.699999999997</v>
      </c>
      <c r="FB1379">
        <v>43349.8</v>
      </c>
      <c r="FC1379">
        <v>46102</v>
      </c>
      <c r="FD1379">
        <v>1.58473</v>
      </c>
      <c r="FE1379">
        <v>1.7799</v>
      </c>
      <c r="FF1379">
        <v>6.4037700000000003E-2</v>
      </c>
      <c r="FG1379">
        <v>0</v>
      </c>
      <c r="FH1379">
        <v>30.572800000000001</v>
      </c>
      <c r="FI1379">
        <v>999.9</v>
      </c>
      <c r="FJ1379">
        <v>46.6</v>
      </c>
      <c r="FK1379">
        <v>40.299999999999997</v>
      </c>
      <c r="FL1379">
        <v>35.476399999999998</v>
      </c>
      <c r="FM1379">
        <v>63.633600000000001</v>
      </c>
      <c r="FN1379">
        <v>26.418299999999999</v>
      </c>
      <c r="FO1379">
        <v>1</v>
      </c>
      <c r="FP1379">
        <v>0.61994700000000003</v>
      </c>
      <c r="FQ1379">
        <v>4.1181700000000001</v>
      </c>
      <c r="FR1379">
        <v>20.267800000000001</v>
      </c>
      <c r="FS1379">
        <v>5.2120499999999996</v>
      </c>
      <c r="FT1379">
        <v>11.908099999999999</v>
      </c>
      <c r="FU1379">
        <v>5.0027999999999997</v>
      </c>
      <c r="FV1379">
        <v>3.2901500000000001</v>
      </c>
      <c r="FW1379">
        <v>9999</v>
      </c>
      <c r="FX1379">
        <v>9999</v>
      </c>
      <c r="FY1379">
        <v>9999</v>
      </c>
      <c r="FZ1379">
        <v>999.9</v>
      </c>
      <c r="GA1379">
        <v>1.8598699999999999</v>
      </c>
      <c r="GB1379">
        <v>1.85487</v>
      </c>
      <c r="GC1379">
        <v>1.85806</v>
      </c>
      <c r="GD1379">
        <v>1.8565400000000001</v>
      </c>
      <c r="GE1379">
        <v>1.85531</v>
      </c>
      <c r="GF1379">
        <v>1.85486</v>
      </c>
      <c r="GG1379">
        <v>1.85372</v>
      </c>
      <c r="GH1379">
        <v>1.85663</v>
      </c>
      <c r="GI1379">
        <v>0</v>
      </c>
      <c r="GJ1379">
        <v>0</v>
      </c>
      <c r="GK1379">
        <v>0</v>
      </c>
      <c r="GL1379">
        <v>0</v>
      </c>
      <c r="GM1379" t="s">
        <v>384</v>
      </c>
      <c r="GN1379" t="s">
        <v>385</v>
      </c>
      <c r="GO1379" t="s">
        <v>386</v>
      </c>
      <c r="GP1379" t="s">
        <v>386</v>
      </c>
      <c r="GQ1379" t="s">
        <v>386</v>
      </c>
      <c r="GR1379" t="s">
        <v>386</v>
      </c>
      <c r="GS1379">
        <v>0</v>
      </c>
      <c r="GT1379">
        <v>100</v>
      </c>
      <c r="GU1379">
        <v>100</v>
      </c>
      <c r="GV1379">
        <v>1.9390000000000001</v>
      </c>
      <c r="GW1379">
        <v>4.4999999999999997E-3</v>
      </c>
      <c r="GX1379">
        <v>0.39944932438917619</v>
      </c>
      <c r="GY1379">
        <v>3.036990343597491E-3</v>
      </c>
      <c r="GZ1379">
        <v>-1.538114387597119E-6</v>
      </c>
      <c r="HA1379">
        <v>3.3909691194327332E-10</v>
      </c>
      <c r="HB1379">
        <v>-6.6822494577568767E-2</v>
      </c>
      <c r="HC1379">
        <v>9.7621983196103414E-3</v>
      </c>
      <c r="HD1379">
        <v>-3.3387782167185642E-4</v>
      </c>
      <c r="HE1379">
        <v>2.632278881966732E-6</v>
      </c>
      <c r="HF1379">
        <v>6</v>
      </c>
      <c r="HG1379">
        <v>2134</v>
      </c>
      <c r="HH1379">
        <v>2</v>
      </c>
      <c r="HI1379">
        <v>31</v>
      </c>
      <c r="HJ1379">
        <v>8.3000000000000007</v>
      </c>
      <c r="HK1379">
        <v>8.3000000000000007</v>
      </c>
      <c r="HL1379">
        <v>1.85181</v>
      </c>
      <c r="HM1379">
        <v>2.33887</v>
      </c>
      <c r="HN1379">
        <v>1.4978</v>
      </c>
      <c r="HO1379">
        <v>2.3083499999999999</v>
      </c>
      <c r="HP1379">
        <v>1.5478499999999999</v>
      </c>
      <c r="HQ1379">
        <v>2.34741</v>
      </c>
      <c r="HR1379">
        <v>43.182000000000002</v>
      </c>
      <c r="HS1379">
        <v>13.5366</v>
      </c>
      <c r="HT1379">
        <v>18</v>
      </c>
      <c r="HU1379">
        <v>318.36399999999998</v>
      </c>
      <c r="HV1379">
        <v>465.18599999999998</v>
      </c>
      <c r="HW1379">
        <v>25.205200000000001</v>
      </c>
      <c r="HX1379">
        <v>34.542400000000001</v>
      </c>
      <c r="HY1379">
        <v>30.000699999999998</v>
      </c>
      <c r="HZ1379">
        <v>34.392499999999998</v>
      </c>
      <c r="IA1379">
        <v>34.480699999999999</v>
      </c>
      <c r="IB1379">
        <v>37.165900000000001</v>
      </c>
      <c r="IC1379">
        <v>31.1357</v>
      </c>
      <c r="ID1379">
        <v>0</v>
      </c>
      <c r="IE1379">
        <v>25.1997</v>
      </c>
      <c r="IF1379">
        <v>833.36199999999997</v>
      </c>
      <c r="IG1379">
        <v>24.405899999999999</v>
      </c>
      <c r="IH1379">
        <v>100.22799999999999</v>
      </c>
      <c r="II1379">
        <v>99.910700000000006</v>
      </c>
      <c r="IJ1379" t="s">
        <v>3545</v>
      </c>
    </row>
    <row r="1380" spans="1:244" x14ac:dyDescent="0.2">
      <c r="A1380">
        <v>1364</v>
      </c>
      <c r="B1380">
        <v>1659891614.5999999</v>
      </c>
      <c r="C1380">
        <v>11357.5</v>
      </c>
      <c r="D1380" t="s">
        <v>3043</v>
      </c>
      <c r="E1380" t="s">
        <v>3044</v>
      </c>
      <c r="F1380">
        <v>1</v>
      </c>
      <c r="G1380" t="s">
        <v>2740</v>
      </c>
      <c r="H1380" t="s">
        <v>379</v>
      </c>
      <c r="I1380" t="s">
        <v>1135</v>
      </c>
      <c r="J1380" t="s">
        <v>1136</v>
      </c>
      <c r="K1380" t="s">
        <v>1137</v>
      </c>
      <c r="L1380" t="s">
        <v>2741</v>
      </c>
      <c r="M1380" t="s">
        <v>380</v>
      </c>
      <c r="N1380">
        <v>1659891607.099999</v>
      </c>
      <c r="O1380">
        <f t="shared" si="714"/>
        <v>2.4749115597405206E-3</v>
      </c>
      <c r="P1380">
        <f t="shared" si="715"/>
        <v>2.4749115597405207</v>
      </c>
      <c r="Q1380">
        <f t="shared" si="716"/>
        <v>23.136596958067365</v>
      </c>
      <c r="R1380">
        <f t="shared" si="717"/>
        <v>706.82519999999988</v>
      </c>
      <c r="S1380">
        <f t="shared" si="718"/>
        <v>381.90149447612652</v>
      </c>
      <c r="T1380">
        <f t="shared" si="719"/>
        <v>37.830036752229546</v>
      </c>
      <c r="U1380">
        <f t="shared" si="720"/>
        <v>70.016021618563016</v>
      </c>
      <c r="V1380">
        <f t="shared" si="721"/>
        <v>0.12298417512600418</v>
      </c>
      <c r="W1380">
        <f t="shared" si="722"/>
        <v>2.9099890718635111</v>
      </c>
      <c r="X1380">
        <f t="shared" si="723"/>
        <v>0.12016791705687146</v>
      </c>
      <c r="Y1380">
        <f t="shared" si="724"/>
        <v>7.535260641993069E-2</v>
      </c>
      <c r="Z1380">
        <f t="shared" si="725"/>
        <v>321.51648500000005</v>
      </c>
      <c r="AA1380">
        <f t="shared" si="726"/>
        <v>32.301919961789046</v>
      </c>
      <c r="AB1380">
        <f t="shared" si="727"/>
        <v>31.605460000000001</v>
      </c>
      <c r="AC1380">
        <f t="shared" si="728"/>
        <v>4.6694808143526227</v>
      </c>
      <c r="AD1380">
        <f t="shared" si="729"/>
        <v>59.811703013770178</v>
      </c>
      <c r="AE1380">
        <f t="shared" si="730"/>
        <v>2.7053002998586861</v>
      </c>
      <c r="AF1380">
        <f t="shared" si="731"/>
        <v>4.5230283766303341</v>
      </c>
      <c r="AG1380">
        <f t="shared" si="732"/>
        <v>1.9641805144939366</v>
      </c>
      <c r="AH1380">
        <f t="shared" si="733"/>
        <v>-109.14359978455695</v>
      </c>
      <c r="AI1380">
        <f t="shared" si="734"/>
        <v>-87.889179604476624</v>
      </c>
      <c r="AJ1380">
        <f t="shared" si="735"/>
        <v>-6.8040895182411214</v>
      </c>
      <c r="AK1380">
        <f t="shared" si="736"/>
        <v>117.67961609272533</v>
      </c>
      <c r="AL1380">
        <f t="shared" si="737"/>
        <v>53.60757855911497</v>
      </c>
      <c r="AM1380">
        <f t="shared" si="738"/>
        <v>2.4815619945668681</v>
      </c>
      <c r="AN1380">
        <f t="shared" si="739"/>
        <v>23.136596958067365</v>
      </c>
      <c r="AO1380">
        <v>818.52319132826472</v>
      </c>
      <c r="AP1380">
        <v>762.92677575757568</v>
      </c>
      <c r="AQ1380">
        <v>5.2305646631855023</v>
      </c>
      <c r="AR1380">
        <v>66.332459273180504</v>
      </c>
      <c r="AS1380">
        <f t="shared" si="740"/>
        <v>2.4749115597405207</v>
      </c>
      <c r="AT1380">
        <v>24.417077429683161</v>
      </c>
      <c r="AU1380">
        <v>27.305376969696969</v>
      </c>
      <c r="AV1380">
        <v>-3.1428077039899672E-5</v>
      </c>
      <c r="AW1380">
        <v>80.638585768873753</v>
      </c>
      <c r="AX1380">
        <v>165</v>
      </c>
      <c r="AY1380">
        <v>33</v>
      </c>
      <c r="AZ1380">
        <f t="shared" si="741"/>
        <v>1</v>
      </c>
      <c r="BA1380">
        <f t="shared" si="742"/>
        <v>0</v>
      </c>
      <c r="BB1380">
        <f t="shared" si="743"/>
        <v>51595.522047769431</v>
      </c>
      <c r="BC1380">
        <f t="shared" si="744"/>
        <v>2000.0066666666669</v>
      </c>
      <c r="BD1380">
        <f t="shared" si="745"/>
        <v>1681.2053000000003</v>
      </c>
      <c r="BE1380">
        <f t="shared" si="746"/>
        <v>0.84059984800050669</v>
      </c>
      <c r="BF1380">
        <f t="shared" si="747"/>
        <v>0.16075770664097785</v>
      </c>
      <c r="BG1380">
        <v>6</v>
      </c>
      <c r="BH1380">
        <v>0.5</v>
      </c>
      <c r="BI1380" t="s">
        <v>381</v>
      </c>
      <c r="BJ1380">
        <v>2</v>
      </c>
      <c r="BK1380" t="b">
        <v>1</v>
      </c>
      <c r="BL1380">
        <v>1659891607.099999</v>
      </c>
      <c r="BM1380">
        <v>706.82519999999988</v>
      </c>
      <c r="BN1380">
        <v>773.24306666666666</v>
      </c>
      <c r="BO1380">
        <v>27.310526666666672</v>
      </c>
      <c r="BP1380">
        <v>24.414680000000001</v>
      </c>
      <c r="BQ1380">
        <v>704.93073333333325</v>
      </c>
      <c r="BR1380">
        <v>27.30612666666666</v>
      </c>
      <c r="BS1380">
        <v>500.12093333333343</v>
      </c>
      <c r="BT1380">
        <v>98.956826666666672</v>
      </c>
      <c r="BU1380">
        <v>0.10022678666666671</v>
      </c>
      <c r="BV1380">
        <v>31.04524</v>
      </c>
      <c r="BW1380">
        <v>31.605460000000001</v>
      </c>
      <c r="BX1380">
        <v>999.89999999999986</v>
      </c>
      <c r="BY1380">
        <v>0</v>
      </c>
      <c r="BZ1380">
        <v>0</v>
      </c>
      <c r="CA1380">
        <v>9993.1606666666667</v>
      </c>
      <c r="CB1380">
        <v>0</v>
      </c>
      <c r="CC1380">
        <v>1962.0139999999999</v>
      </c>
      <c r="CD1380">
        <v>-66.417913333333331</v>
      </c>
      <c r="CE1380">
        <v>726.67073333333315</v>
      </c>
      <c r="CF1380">
        <v>792.59393333333344</v>
      </c>
      <c r="CG1380">
        <v>2.895839333333333</v>
      </c>
      <c r="CH1380">
        <v>773.24306666666666</v>
      </c>
      <c r="CI1380">
        <v>24.414680000000001</v>
      </c>
      <c r="CJ1380">
        <v>2.7025626666666671</v>
      </c>
      <c r="CK1380">
        <v>2.415998666666666</v>
      </c>
      <c r="CL1380">
        <v>22.30070666666667</v>
      </c>
      <c r="CM1380">
        <v>20.471420000000009</v>
      </c>
      <c r="CN1380">
        <v>2000.0066666666669</v>
      </c>
      <c r="CO1380">
        <v>0.98000480000000012</v>
      </c>
      <c r="CP1380">
        <v>1.9995493333333329E-2</v>
      </c>
      <c r="CQ1380">
        <v>0</v>
      </c>
      <c r="CR1380">
        <v>3.154266666666667</v>
      </c>
      <c r="CS1380">
        <v>0</v>
      </c>
      <c r="CT1380">
        <v>16446.626666666671</v>
      </c>
      <c r="CU1380">
        <v>17412.386666666669</v>
      </c>
      <c r="CV1380">
        <v>44.228999999999999</v>
      </c>
      <c r="CW1380">
        <v>46.224799999999988</v>
      </c>
      <c r="CX1380">
        <v>44.328800000000001</v>
      </c>
      <c r="CY1380">
        <v>44.129133333333343</v>
      </c>
      <c r="CZ1380">
        <v>44.186999999999998</v>
      </c>
      <c r="DA1380">
        <v>1960.0166666666671</v>
      </c>
      <c r="DB1380">
        <v>39.99</v>
      </c>
      <c r="DC1380">
        <v>0</v>
      </c>
      <c r="DD1380">
        <v>1659891613.7</v>
      </c>
      <c r="DE1380">
        <v>0</v>
      </c>
      <c r="DF1380">
        <v>1659891113.0999999</v>
      </c>
      <c r="DG1380" t="s">
        <v>2742</v>
      </c>
      <c r="DH1380">
        <v>1659891112.5999999</v>
      </c>
      <c r="DI1380">
        <v>1659891113.0999999</v>
      </c>
      <c r="DJ1380">
        <v>29</v>
      </c>
      <c r="DK1380">
        <v>0.08</v>
      </c>
      <c r="DL1380">
        <v>-6.0000000000000001E-3</v>
      </c>
      <c r="DM1380">
        <v>1.387</v>
      </c>
      <c r="DN1380">
        <v>1.0999999999999999E-2</v>
      </c>
      <c r="DO1380">
        <v>400</v>
      </c>
      <c r="DP1380">
        <v>24</v>
      </c>
      <c r="DQ1380">
        <v>0.14000000000000001</v>
      </c>
      <c r="DR1380">
        <v>0.05</v>
      </c>
      <c r="DS1380">
        <v>23.573000500107931</v>
      </c>
      <c r="DT1380">
        <v>-0.115184447756566</v>
      </c>
      <c r="DU1380">
        <v>0.21428128794393</v>
      </c>
      <c r="DV1380">
        <v>1</v>
      </c>
      <c r="DW1380">
        <v>-66.410896666666673</v>
      </c>
      <c r="DX1380">
        <v>-2.5811853170190449</v>
      </c>
      <c r="DY1380">
        <v>0.22757468881421991</v>
      </c>
      <c r="DZ1380">
        <v>0</v>
      </c>
      <c r="EA1380">
        <v>372.48838607100288</v>
      </c>
      <c r="EB1380">
        <v>277.57937532151232</v>
      </c>
      <c r="EC1380">
        <v>20.912443803308989</v>
      </c>
      <c r="ED1380">
        <v>0</v>
      </c>
      <c r="EE1380">
        <v>2.9027759999999998</v>
      </c>
      <c r="EF1380">
        <v>-0.12853733583489629</v>
      </c>
      <c r="EG1380">
        <v>1.3082180208206911E-2</v>
      </c>
      <c r="EH1380">
        <v>1</v>
      </c>
      <c r="EI1380">
        <v>1.963999061174851</v>
      </c>
      <c r="EJ1380">
        <v>1.1183907556345071E-2</v>
      </c>
      <c r="EK1380">
        <v>1.3129360263930509E-3</v>
      </c>
      <c r="EL1380">
        <v>1</v>
      </c>
      <c r="EM1380">
        <v>3</v>
      </c>
      <c r="EN1380">
        <v>5</v>
      </c>
      <c r="EO1380" t="s">
        <v>401</v>
      </c>
      <c r="EP1380">
        <v>2.94034</v>
      </c>
      <c r="EQ1380">
        <v>2.8018100000000001</v>
      </c>
      <c r="ER1380">
        <v>0.135821</v>
      </c>
      <c r="ES1380">
        <v>0.14383699999999999</v>
      </c>
      <c r="ET1380">
        <v>0.116802</v>
      </c>
      <c r="EU1380">
        <v>0.108005</v>
      </c>
      <c r="EV1380">
        <v>17649.900000000001</v>
      </c>
      <c r="EW1380">
        <v>18333.099999999999</v>
      </c>
      <c r="EX1380">
        <v>23766.2</v>
      </c>
      <c r="EY1380">
        <v>24936.2</v>
      </c>
      <c r="EZ1380">
        <v>33609.199999999997</v>
      </c>
      <c r="FA1380">
        <v>35526.5</v>
      </c>
      <c r="FB1380">
        <v>43349.9</v>
      </c>
      <c r="FC1380">
        <v>46101.7</v>
      </c>
      <c r="FD1380">
        <v>1.5886199999999999</v>
      </c>
      <c r="FE1380">
        <v>1.7798</v>
      </c>
      <c r="FF1380">
        <v>6.3777E-2</v>
      </c>
      <c r="FG1380">
        <v>0</v>
      </c>
      <c r="FH1380">
        <v>30.5748</v>
      </c>
      <c r="FI1380">
        <v>999.9</v>
      </c>
      <c r="FJ1380">
        <v>46.6</v>
      </c>
      <c r="FK1380">
        <v>40.299999999999997</v>
      </c>
      <c r="FL1380">
        <v>35.476399999999998</v>
      </c>
      <c r="FM1380">
        <v>63.7136</v>
      </c>
      <c r="FN1380">
        <v>25.665099999999999</v>
      </c>
      <c r="FO1380">
        <v>1</v>
      </c>
      <c r="FP1380">
        <v>0.62003299999999995</v>
      </c>
      <c r="FQ1380">
        <v>4.1032799999999998</v>
      </c>
      <c r="FR1380">
        <v>20.268000000000001</v>
      </c>
      <c r="FS1380">
        <v>5.2120499999999996</v>
      </c>
      <c r="FT1380">
        <v>11.907999999999999</v>
      </c>
      <c r="FU1380">
        <v>5.0027499999999998</v>
      </c>
      <c r="FV1380">
        <v>3.2901500000000001</v>
      </c>
      <c r="FW1380">
        <v>9999</v>
      </c>
      <c r="FX1380">
        <v>9999</v>
      </c>
      <c r="FY1380">
        <v>9999</v>
      </c>
      <c r="FZ1380">
        <v>999.9</v>
      </c>
      <c r="GA1380">
        <v>1.85988</v>
      </c>
      <c r="GB1380">
        <v>1.8548899999999999</v>
      </c>
      <c r="GC1380">
        <v>1.85806</v>
      </c>
      <c r="GD1380">
        <v>1.8565400000000001</v>
      </c>
      <c r="GE1380">
        <v>1.8553200000000001</v>
      </c>
      <c r="GF1380">
        <v>1.85486</v>
      </c>
      <c r="GG1380">
        <v>1.8537300000000001</v>
      </c>
      <c r="GH1380">
        <v>1.85666</v>
      </c>
      <c r="GI1380">
        <v>0</v>
      </c>
      <c r="GJ1380">
        <v>0</v>
      </c>
      <c r="GK1380">
        <v>0</v>
      </c>
      <c r="GL1380">
        <v>0</v>
      </c>
      <c r="GM1380" t="s">
        <v>384</v>
      </c>
      <c r="GN1380" t="s">
        <v>385</v>
      </c>
      <c r="GO1380" t="s">
        <v>386</v>
      </c>
      <c r="GP1380" t="s">
        <v>386</v>
      </c>
      <c r="GQ1380" t="s">
        <v>386</v>
      </c>
      <c r="GR1380" t="s">
        <v>386</v>
      </c>
      <c r="GS1380">
        <v>0</v>
      </c>
      <c r="GT1380">
        <v>100</v>
      </c>
      <c r="GU1380">
        <v>100</v>
      </c>
      <c r="GV1380">
        <v>1.946</v>
      </c>
      <c r="GW1380">
        <v>4.4000000000000003E-3</v>
      </c>
      <c r="GX1380">
        <v>0.39944932438917619</v>
      </c>
      <c r="GY1380">
        <v>3.036990343597491E-3</v>
      </c>
      <c r="GZ1380">
        <v>-1.538114387597119E-6</v>
      </c>
      <c r="HA1380">
        <v>3.3909691194327332E-10</v>
      </c>
      <c r="HB1380">
        <v>-6.6822494577568767E-2</v>
      </c>
      <c r="HC1380">
        <v>9.7621983196103414E-3</v>
      </c>
      <c r="HD1380">
        <v>-3.3387782167185642E-4</v>
      </c>
      <c r="HE1380">
        <v>2.632278881966732E-6</v>
      </c>
      <c r="HF1380">
        <v>6</v>
      </c>
      <c r="HG1380">
        <v>2134</v>
      </c>
      <c r="HH1380">
        <v>2</v>
      </c>
      <c r="HI1380">
        <v>31</v>
      </c>
      <c r="HJ1380">
        <v>8.4</v>
      </c>
      <c r="HK1380">
        <v>8.4</v>
      </c>
      <c r="HL1380">
        <v>1.8640099999999999</v>
      </c>
      <c r="HM1380">
        <v>2.34741</v>
      </c>
      <c r="HN1380">
        <v>1.4978</v>
      </c>
      <c r="HO1380">
        <v>2.3083499999999999</v>
      </c>
      <c r="HP1380">
        <v>1.5478499999999999</v>
      </c>
      <c r="HQ1380">
        <v>2.4230999999999998</v>
      </c>
      <c r="HR1380">
        <v>43.209099999999999</v>
      </c>
      <c r="HS1380">
        <v>13.527900000000001</v>
      </c>
      <c r="HT1380">
        <v>18</v>
      </c>
      <c r="HU1380">
        <v>320.09800000000001</v>
      </c>
      <c r="HV1380">
        <v>465.12700000000001</v>
      </c>
      <c r="HW1380">
        <v>25.196300000000001</v>
      </c>
      <c r="HX1380">
        <v>34.543199999999999</v>
      </c>
      <c r="HY1380">
        <v>30.000699999999998</v>
      </c>
      <c r="HZ1380">
        <v>34.393300000000004</v>
      </c>
      <c r="IA1380">
        <v>34.481499999999997</v>
      </c>
      <c r="IB1380">
        <v>37.409199999999998</v>
      </c>
      <c r="IC1380">
        <v>31.1357</v>
      </c>
      <c r="ID1380">
        <v>0</v>
      </c>
      <c r="IE1380">
        <v>25.155899999999999</v>
      </c>
      <c r="IF1380">
        <v>843.37900000000002</v>
      </c>
      <c r="IG1380">
        <v>24.409400000000002</v>
      </c>
      <c r="IH1380">
        <v>100.22799999999999</v>
      </c>
      <c r="II1380">
        <v>99.910200000000003</v>
      </c>
      <c r="IJ1380" t="s">
        <v>3545</v>
      </c>
    </row>
    <row r="1381" spans="1:244" x14ac:dyDescent="0.2">
      <c r="A1381">
        <v>1365</v>
      </c>
      <c r="B1381">
        <v>1659891615.5999999</v>
      </c>
      <c r="C1381">
        <v>11358.5</v>
      </c>
      <c r="D1381" t="s">
        <v>3045</v>
      </c>
      <c r="E1381" t="s">
        <v>3046</v>
      </c>
      <c r="F1381">
        <v>1</v>
      </c>
      <c r="G1381" t="s">
        <v>2740</v>
      </c>
      <c r="H1381" t="s">
        <v>379</v>
      </c>
      <c r="I1381" t="s">
        <v>1135</v>
      </c>
      <c r="J1381" t="s">
        <v>1136</v>
      </c>
      <c r="K1381" t="s">
        <v>1137</v>
      </c>
      <c r="L1381" t="s">
        <v>2741</v>
      </c>
      <c r="M1381" t="s">
        <v>380</v>
      </c>
      <c r="N1381">
        <v>1659891607.5999999</v>
      </c>
      <c r="O1381">
        <f t="shared" si="714"/>
        <v>2.4753060626230548E-3</v>
      </c>
      <c r="P1381">
        <f t="shared" si="715"/>
        <v>2.475306062623055</v>
      </c>
      <c r="Q1381">
        <f t="shared" si="716"/>
        <v>22.907668437737367</v>
      </c>
      <c r="R1381">
        <f t="shared" si="717"/>
        <v>709.35137499999996</v>
      </c>
      <c r="S1381">
        <f t="shared" si="718"/>
        <v>387.36390667852322</v>
      </c>
      <c r="T1381">
        <f t="shared" si="719"/>
        <v>38.37112761034534</v>
      </c>
      <c r="U1381">
        <f t="shared" si="720"/>
        <v>70.266257804158045</v>
      </c>
      <c r="V1381">
        <f t="shared" si="721"/>
        <v>0.12299658849281339</v>
      </c>
      <c r="W1381">
        <f t="shared" si="722"/>
        <v>2.9101455695021832</v>
      </c>
      <c r="X1381">
        <f t="shared" si="723"/>
        <v>0.12017991663474271</v>
      </c>
      <c r="Y1381">
        <f t="shared" si="724"/>
        <v>7.5360142297109314E-2</v>
      </c>
      <c r="Z1381">
        <f t="shared" si="725"/>
        <v>321.51761549999998</v>
      </c>
      <c r="AA1381">
        <f t="shared" si="726"/>
        <v>32.301558652165674</v>
      </c>
      <c r="AB1381">
        <f t="shared" si="727"/>
        <v>31.605775000000001</v>
      </c>
      <c r="AC1381">
        <f t="shared" si="728"/>
        <v>4.6695643092008945</v>
      </c>
      <c r="AD1381">
        <f t="shared" si="729"/>
        <v>59.811664886302154</v>
      </c>
      <c r="AE1381">
        <f t="shared" si="730"/>
        <v>2.7052673503579316</v>
      </c>
      <c r="AF1381">
        <f t="shared" si="731"/>
        <v>4.5229761711205638</v>
      </c>
      <c r="AG1381">
        <f t="shared" si="732"/>
        <v>1.9642969588429628</v>
      </c>
      <c r="AH1381">
        <f t="shared" si="733"/>
        <v>-109.16099736167672</v>
      </c>
      <c r="AI1381">
        <f t="shared" si="734"/>
        <v>-87.975097726939211</v>
      </c>
      <c r="AJ1381">
        <f t="shared" si="735"/>
        <v>-6.8103785438159168</v>
      </c>
      <c r="AK1381">
        <f t="shared" si="736"/>
        <v>117.5711418675681</v>
      </c>
      <c r="AL1381">
        <f t="shared" si="737"/>
        <v>53.600432884645102</v>
      </c>
      <c r="AM1381">
        <f t="shared" si="738"/>
        <v>2.481221472659549</v>
      </c>
      <c r="AN1381">
        <f t="shared" si="739"/>
        <v>22.907668437737367</v>
      </c>
      <c r="AO1381">
        <v>823.69955443008234</v>
      </c>
      <c r="AP1381">
        <v>768.22694545454544</v>
      </c>
      <c r="AQ1381">
        <v>5.2609761054495312</v>
      </c>
      <c r="AR1381">
        <v>66.332459273180504</v>
      </c>
      <c r="AS1381">
        <f t="shared" si="740"/>
        <v>2.475306062623055</v>
      </c>
      <c r="AT1381">
        <v>24.416838649941159</v>
      </c>
      <c r="AU1381">
        <v>27.305643636363619</v>
      </c>
      <c r="AV1381">
        <v>-3.973303265514128E-5</v>
      </c>
      <c r="AW1381">
        <v>80.638585768873753</v>
      </c>
      <c r="AX1381">
        <v>163</v>
      </c>
      <c r="AY1381">
        <v>33</v>
      </c>
      <c r="AZ1381">
        <f t="shared" si="741"/>
        <v>1</v>
      </c>
      <c r="BA1381">
        <f t="shared" si="742"/>
        <v>0</v>
      </c>
      <c r="BB1381">
        <f t="shared" si="743"/>
        <v>51599.987803744421</v>
      </c>
      <c r="BC1381">
        <f t="shared" si="744"/>
        <v>2000.0137500000001</v>
      </c>
      <c r="BD1381">
        <f t="shared" si="745"/>
        <v>1681.2112499999998</v>
      </c>
      <c r="BE1381">
        <f t="shared" si="746"/>
        <v>0.84059984587605951</v>
      </c>
      <c r="BF1381">
        <f t="shared" si="747"/>
        <v>0.16075770254079502</v>
      </c>
      <c r="BG1381">
        <v>6</v>
      </c>
      <c r="BH1381">
        <v>0.5</v>
      </c>
      <c r="BI1381" t="s">
        <v>381</v>
      </c>
      <c r="BJ1381">
        <v>2</v>
      </c>
      <c r="BK1381" t="b">
        <v>1</v>
      </c>
      <c r="BL1381">
        <v>1659891607.5999999</v>
      </c>
      <c r="BM1381">
        <v>709.35137499999996</v>
      </c>
      <c r="BN1381">
        <v>775.76774999999998</v>
      </c>
      <c r="BO1381">
        <v>27.31019375</v>
      </c>
      <c r="BP1381">
        <v>24.414750000000002</v>
      </c>
      <c r="BQ1381">
        <v>707.45350000000008</v>
      </c>
      <c r="BR1381">
        <v>27.305793749999999</v>
      </c>
      <c r="BS1381">
        <v>500.12206250000003</v>
      </c>
      <c r="BT1381">
        <v>98.956812499999998</v>
      </c>
      <c r="BU1381">
        <v>0.1002419875</v>
      </c>
      <c r="BV1381">
        <v>31.045037499999999</v>
      </c>
      <c r="BW1381">
        <v>31.605775000000001</v>
      </c>
      <c r="BX1381">
        <v>999.9</v>
      </c>
      <c r="BY1381">
        <v>0</v>
      </c>
      <c r="BZ1381">
        <v>0</v>
      </c>
      <c r="CA1381">
        <v>9994.0568750000002</v>
      </c>
      <c r="CB1381">
        <v>0</v>
      </c>
      <c r="CC1381">
        <v>1962.27</v>
      </c>
      <c r="CD1381">
        <v>-66.416368750000004</v>
      </c>
      <c r="CE1381">
        <v>729.26762499999995</v>
      </c>
      <c r="CF1381">
        <v>795.18181249999998</v>
      </c>
      <c r="CG1381">
        <v>2.8954362499999999</v>
      </c>
      <c r="CH1381">
        <v>775.76774999999998</v>
      </c>
      <c r="CI1381">
        <v>24.414750000000002</v>
      </c>
      <c r="CJ1381">
        <v>2.7025293750000001</v>
      </c>
      <c r="CK1381">
        <v>2.4160056249999999</v>
      </c>
      <c r="CL1381">
        <v>22.300506250000002</v>
      </c>
      <c r="CM1381">
        <v>20.471462500000001</v>
      </c>
      <c r="CN1381">
        <v>2000.0137500000001</v>
      </c>
      <c r="CO1381">
        <v>0.98000481250000004</v>
      </c>
      <c r="CP1381">
        <v>1.9995481249999999E-2</v>
      </c>
      <c r="CQ1381">
        <v>0</v>
      </c>
      <c r="CR1381">
        <v>3.0335624999999999</v>
      </c>
      <c r="CS1381">
        <v>0</v>
      </c>
      <c r="CT1381">
        <v>16455.40625</v>
      </c>
      <c r="CU1381">
        <v>17412.45</v>
      </c>
      <c r="CV1381">
        <v>44.230312499999997</v>
      </c>
      <c r="CW1381">
        <v>46.226374999999997</v>
      </c>
      <c r="CX1381">
        <v>44.331687499999987</v>
      </c>
      <c r="CY1381">
        <v>44.132750000000001</v>
      </c>
      <c r="CZ1381">
        <v>44.186999999999998</v>
      </c>
      <c r="DA1381">
        <v>1960.0237500000001</v>
      </c>
      <c r="DB1381">
        <v>39.99</v>
      </c>
      <c r="DC1381">
        <v>0</v>
      </c>
      <c r="DD1381">
        <v>1659891614.9000001</v>
      </c>
      <c r="DE1381">
        <v>0</v>
      </c>
      <c r="DF1381">
        <v>1659891113.0999999</v>
      </c>
      <c r="DG1381" t="s">
        <v>2742</v>
      </c>
      <c r="DH1381">
        <v>1659891112.5999999</v>
      </c>
      <c r="DI1381">
        <v>1659891113.0999999</v>
      </c>
      <c r="DJ1381">
        <v>29</v>
      </c>
      <c r="DK1381">
        <v>0.08</v>
      </c>
      <c r="DL1381">
        <v>-6.0000000000000001E-3</v>
      </c>
      <c r="DM1381">
        <v>1.387</v>
      </c>
      <c r="DN1381">
        <v>1.0999999999999999E-2</v>
      </c>
      <c r="DO1381">
        <v>400</v>
      </c>
      <c r="DP1381">
        <v>24</v>
      </c>
      <c r="DQ1381">
        <v>0.14000000000000001</v>
      </c>
      <c r="DR1381">
        <v>0.05</v>
      </c>
      <c r="DS1381">
        <v>23.573000500107931</v>
      </c>
      <c r="DT1381">
        <v>-0.115184447756566</v>
      </c>
      <c r="DU1381">
        <v>0.21428128794393</v>
      </c>
      <c r="DV1381">
        <v>1</v>
      </c>
      <c r="DW1381">
        <v>-66.410896666666673</v>
      </c>
      <c r="DX1381">
        <v>-2.5811853170190449</v>
      </c>
      <c r="DY1381">
        <v>0.22757468881421991</v>
      </c>
      <c r="DZ1381">
        <v>0</v>
      </c>
      <c r="EA1381">
        <v>372.48838607100288</v>
      </c>
      <c r="EB1381">
        <v>277.57937532151232</v>
      </c>
      <c r="EC1381">
        <v>20.912443803308989</v>
      </c>
      <c r="ED1381">
        <v>0</v>
      </c>
      <c r="EE1381">
        <v>2.9027759999999998</v>
      </c>
      <c r="EF1381">
        <v>-0.12853733583489629</v>
      </c>
      <c r="EG1381">
        <v>1.3082180208206911E-2</v>
      </c>
      <c r="EH1381">
        <v>1</v>
      </c>
      <c r="EI1381">
        <v>1.963999061174851</v>
      </c>
      <c r="EJ1381">
        <v>1.1183907556345071E-2</v>
      </c>
      <c r="EK1381">
        <v>1.3129360263930509E-3</v>
      </c>
      <c r="EL1381">
        <v>1</v>
      </c>
      <c r="EM1381">
        <v>3</v>
      </c>
      <c r="EN1381">
        <v>5</v>
      </c>
      <c r="EO1381" t="s">
        <v>401</v>
      </c>
      <c r="EP1381">
        <v>2.94015</v>
      </c>
      <c r="EQ1381">
        <v>2.80179</v>
      </c>
      <c r="ER1381">
        <v>0.13645399999999999</v>
      </c>
      <c r="ES1381">
        <v>0.14444000000000001</v>
      </c>
      <c r="ET1381">
        <v>0.116801</v>
      </c>
      <c r="EU1381">
        <v>0.10800800000000001</v>
      </c>
      <c r="EV1381">
        <v>17636.900000000001</v>
      </c>
      <c r="EW1381">
        <v>18320.099999999999</v>
      </c>
      <c r="EX1381">
        <v>23766.2</v>
      </c>
      <c r="EY1381">
        <v>24936.1</v>
      </c>
      <c r="EZ1381">
        <v>33609.199999999997</v>
      </c>
      <c r="FA1381">
        <v>35526.300000000003</v>
      </c>
      <c r="FB1381">
        <v>43349.9</v>
      </c>
      <c r="FC1381">
        <v>46101.5</v>
      </c>
      <c r="FD1381">
        <v>1.59158</v>
      </c>
      <c r="FE1381">
        <v>1.77982</v>
      </c>
      <c r="FF1381">
        <v>6.3635399999999995E-2</v>
      </c>
      <c r="FG1381">
        <v>0</v>
      </c>
      <c r="FH1381">
        <v>30.576799999999999</v>
      </c>
      <c r="FI1381">
        <v>999.9</v>
      </c>
      <c r="FJ1381">
        <v>46.6</v>
      </c>
      <c r="FK1381">
        <v>40.299999999999997</v>
      </c>
      <c r="FL1381">
        <v>35.474699999999999</v>
      </c>
      <c r="FM1381">
        <v>63.703600000000002</v>
      </c>
      <c r="FN1381">
        <v>26.506399999999999</v>
      </c>
      <c r="FO1381">
        <v>1</v>
      </c>
      <c r="FP1381">
        <v>0.62002999999999997</v>
      </c>
      <c r="FQ1381">
        <v>4.1225199999999997</v>
      </c>
      <c r="FR1381">
        <v>20.267499999999998</v>
      </c>
      <c r="FS1381">
        <v>5.2112999999999996</v>
      </c>
      <c r="FT1381">
        <v>11.907999999999999</v>
      </c>
      <c r="FU1381">
        <v>5.0027999999999997</v>
      </c>
      <c r="FV1381">
        <v>3.2900800000000001</v>
      </c>
      <c r="FW1381">
        <v>9999</v>
      </c>
      <c r="FX1381">
        <v>9999</v>
      </c>
      <c r="FY1381">
        <v>9999</v>
      </c>
      <c r="FZ1381">
        <v>999.9</v>
      </c>
      <c r="GA1381">
        <v>1.8598699999999999</v>
      </c>
      <c r="GB1381">
        <v>1.8548800000000001</v>
      </c>
      <c r="GC1381">
        <v>1.85806</v>
      </c>
      <c r="GD1381">
        <v>1.8565400000000001</v>
      </c>
      <c r="GE1381">
        <v>1.8553200000000001</v>
      </c>
      <c r="GF1381">
        <v>1.85486</v>
      </c>
      <c r="GG1381">
        <v>1.85372</v>
      </c>
      <c r="GH1381">
        <v>1.8566499999999999</v>
      </c>
      <c r="GI1381">
        <v>0</v>
      </c>
      <c r="GJ1381">
        <v>0</v>
      </c>
      <c r="GK1381">
        <v>0</v>
      </c>
      <c r="GL1381">
        <v>0</v>
      </c>
      <c r="GM1381" t="s">
        <v>384</v>
      </c>
      <c r="GN1381" t="s">
        <v>385</v>
      </c>
      <c r="GO1381" t="s">
        <v>386</v>
      </c>
      <c r="GP1381" t="s">
        <v>386</v>
      </c>
      <c r="GQ1381" t="s">
        <v>386</v>
      </c>
      <c r="GR1381" t="s">
        <v>386</v>
      </c>
      <c r="GS1381">
        <v>0</v>
      </c>
      <c r="GT1381">
        <v>100</v>
      </c>
      <c r="GU1381">
        <v>100</v>
      </c>
      <c r="GV1381">
        <v>1.952</v>
      </c>
      <c r="GW1381">
        <v>4.4000000000000003E-3</v>
      </c>
      <c r="GX1381">
        <v>0.39944932438917619</v>
      </c>
      <c r="GY1381">
        <v>3.036990343597491E-3</v>
      </c>
      <c r="GZ1381">
        <v>-1.538114387597119E-6</v>
      </c>
      <c r="HA1381">
        <v>3.3909691194327332E-10</v>
      </c>
      <c r="HB1381">
        <v>-6.6822494577568767E-2</v>
      </c>
      <c r="HC1381">
        <v>9.7621983196103414E-3</v>
      </c>
      <c r="HD1381">
        <v>-3.3387782167185642E-4</v>
      </c>
      <c r="HE1381">
        <v>2.632278881966732E-6</v>
      </c>
      <c r="HF1381">
        <v>6</v>
      </c>
      <c r="HG1381">
        <v>2134</v>
      </c>
      <c r="HH1381">
        <v>2</v>
      </c>
      <c r="HI1381">
        <v>31</v>
      </c>
      <c r="HJ1381">
        <v>8.4</v>
      </c>
      <c r="HK1381">
        <v>8.4</v>
      </c>
      <c r="HL1381">
        <v>1.87012</v>
      </c>
      <c r="HM1381">
        <v>2.3315399999999999</v>
      </c>
      <c r="HN1381">
        <v>1.4978</v>
      </c>
      <c r="HO1381">
        <v>2.3083499999999999</v>
      </c>
      <c r="HP1381">
        <v>1.5478499999999999</v>
      </c>
      <c r="HQ1381">
        <v>2.3730500000000001</v>
      </c>
      <c r="HR1381">
        <v>43.209099999999999</v>
      </c>
      <c r="HS1381">
        <v>13.5366</v>
      </c>
      <c r="HT1381">
        <v>18</v>
      </c>
      <c r="HU1381">
        <v>321.41399999999999</v>
      </c>
      <c r="HV1381">
        <v>465.14800000000002</v>
      </c>
      <c r="HW1381">
        <v>25.188800000000001</v>
      </c>
      <c r="HX1381">
        <v>34.543999999999997</v>
      </c>
      <c r="HY1381">
        <v>30.000599999999999</v>
      </c>
      <c r="HZ1381">
        <v>34.394100000000002</v>
      </c>
      <c r="IA1381">
        <v>34.482100000000003</v>
      </c>
      <c r="IB1381">
        <v>37.534599999999998</v>
      </c>
      <c r="IC1381">
        <v>31.1357</v>
      </c>
      <c r="ID1381">
        <v>0</v>
      </c>
      <c r="IE1381">
        <v>25.155899999999999</v>
      </c>
      <c r="IF1381">
        <v>843.37900000000002</v>
      </c>
      <c r="IG1381">
        <v>24.406199999999998</v>
      </c>
      <c r="IH1381">
        <v>100.22799999999999</v>
      </c>
      <c r="II1381">
        <v>99.909700000000001</v>
      </c>
      <c r="IJ1381" t="s">
        <v>3545</v>
      </c>
    </row>
    <row r="1382" spans="1:244" x14ac:dyDescent="0.2">
      <c r="A1382">
        <v>1366</v>
      </c>
      <c r="B1382">
        <v>1659891616.5999999</v>
      </c>
      <c r="C1382">
        <v>11359.5</v>
      </c>
      <c r="D1382" t="s">
        <v>3047</v>
      </c>
      <c r="E1382" t="s">
        <v>3048</v>
      </c>
      <c r="F1382">
        <v>1</v>
      </c>
      <c r="G1382" t="s">
        <v>2740</v>
      </c>
      <c r="H1382" t="s">
        <v>379</v>
      </c>
      <c r="I1382" t="s">
        <v>1135</v>
      </c>
      <c r="J1382" t="s">
        <v>1136</v>
      </c>
      <c r="K1382" t="s">
        <v>1137</v>
      </c>
      <c r="L1382" t="s">
        <v>2741</v>
      </c>
      <c r="M1382" t="s">
        <v>380</v>
      </c>
      <c r="N1382">
        <v>1659891609.099999</v>
      </c>
      <c r="O1382">
        <f t="shared" si="714"/>
        <v>2.4767155235086266E-3</v>
      </c>
      <c r="P1382">
        <f t="shared" si="715"/>
        <v>2.4767155235086267</v>
      </c>
      <c r="Q1382">
        <f t="shared" si="716"/>
        <v>22.752179374502688</v>
      </c>
      <c r="R1382">
        <f t="shared" si="717"/>
        <v>716.87800000000016</v>
      </c>
      <c r="S1382">
        <f t="shared" si="718"/>
        <v>396.81149656682618</v>
      </c>
      <c r="T1382">
        <f t="shared" si="719"/>
        <v>39.306913739666342</v>
      </c>
      <c r="U1382">
        <f t="shared" si="720"/>
        <v>71.011706948160707</v>
      </c>
      <c r="V1382">
        <f t="shared" si="721"/>
        <v>0.12305369617285306</v>
      </c>
      <c r="W1382">
        <f t="shared" si="722"/>
        <v>2.9106928811786252</v>
      </c>
      <c r="X1382">
        <f t="shared" si="723"/>
        <v>0.12023495746050952</v>
      </c>
      <c r="Y1382">
        <f t="shared" si="724"/>
        <v>7.5394723121342794E-2</v>
      </c>
      <c r="Z1382">
        <f t="shared" si="725"/>
        <v>321.51925139999997</v>
      </c>
      <c r="AA1382">
        <f t="shared" si="726"/>
        <v>32.300291047930692</v>
      </c>
      <c r="AB1382">
        <f t="shared" si="727"/>
        <v>31.60603333333334</v>
      </c>
      <c r="AC1382">
        <f t="shared" si="728"/>
        <v>4.6696327847821371</v>
      </c>
      <c r="AD1382">
        <f t="shared" si="729"/>
        <v>59.810752920245669</v>
      </c>
      <c r="AE1382">
        <f t="shared" si="730"/>
        <v>2.7051195815953251</v>
      </c>
      <c r="AF1382">
        <f t="shared" si="731"/>
        <v>4.5227980747917558</v>
      </c>
      <c r="AG1382">
        <f t="shared" si="732"/>
        <v>1.964513203186812</v>
      </c>
      <c r="AH1382">
        <f t="shared" si="733"/>
        <v>-109.22315458673043</v>
      </c>
      <c r="AI1382">
        <f t="shared" si="734"/>
        <v>-88.140587664833419</v>
      </c>
      <c r="AJ1382">
        <f t="shared" si="735"/>
        <v>-6.8218920250394826</v>
      </c>
      <c r="AK1382">
        <f t="shared" si="736"/>
        <v>117.33361712339666</v>
      </c>
      <c r="AL1382">
        <f t="shared" si="737"/>
        <v>53.617314495062459</v>
      </c>
      <c r="AM1382">
        <f t="shared" si="738"/>
        <v>2.4796033070307213</v>
      </c>
      <c r="AN1382">
        <f t="shared" si="739"/>
        <v>22.752179374502688</v>
      </c>
      <c r="AO1382">
        <v>828.87988469732829</v>
      </c>
      <c r="AP1382">
        <v>773.50895757575745</v>
      </c>
      <c r="AQ1382">
        <v>5.2781975432168577</v>
      </c>
      <c r="AR1382">
        <v>66.332459273180504</v>
      </c>
      <c r="AS1382">
        <f t="shared" si="740"/>
        <v>2.4767155235086267</v>
      </c>
      <c r="AT1382">
        <v>24.416245624383851</v>
      </c>
      <c r="AU1382">
        <v>27.306528484848471</v>
      </c>
      <c r="AV1382">
        <v>-1.260040618727561E-5</v>
      </c>
      <c r="AW1382">
        <v>80.638585768873753</v>
      </c>
      <c r="AX1382">
        <v>162</v>
      </c>
      <c r="AY1382">
        <v>32</v>
      </c>
      <c r="AZ1382">
        <f t="shared" si="741"/>
        <v>1</v>
      </c>
      <c r="BA1382">
        <f t="shared" si="742"/>
        <v>0</v>
      </c>
      <c r="BB1382">
        <f t="shared" si="743"/>
        <v>51615.60104934781</v>
      </c>
      <c r="BC1382">
        <f t="shared" si="744"/>
        <v>2000.0239999999999</v>
      </c>
      <c r="BD1382">
        <f t="shared" si="745"/>
        <v>1681.2198599999999</v>
      </c>
      <c r="BE1382">
        <f t="shared" si="746"/>
        <v>0.84059984280188638</v>
      </c>
      <c r="BF1382">
        <f t="shared" si="747"/>
        <v>0.16075769660764069</v>
      </c>
      <c r="BG1382">
        <v>6</v>
      </c>
      <c r="BH1382">
        <v>0.5</v>
      </c>
      <c r="BI1382" t="s">
        <v>381</v>
      </c>
      <c r="BJ1382">
        <v>2</v>
      </c>
      <c r="BK1382" t="b">
        <v>1</v>
      </c>
      <c r="BL1382">
        <v>1659891609.099999</v>
      </c>
      <c r="BM1382">
        <v>716.87800000000016</v>
      </c>
      <c r="BN1382">
        <v>783.33580000000018</v>
      </c>
      <c r="BO1382">
        <v>27.308746666666671</v>
      </c>
      <c r="BP1382">
        <v>24.415179999999999</v>
      </c>
      <c r="BQ1382">
        <v>714.96986666666658</v>
      </c>
      <c r="BR1382">
        <v>27.304339999999989</v>
      </c>
      <c r="BS1382">
        <v>500.12086666666681</v>
      </c>
      <c r="BT1382">
        <v>98.956626666666651</v>
      </c>
      <c r="BU1382">
        <v>0.1002657866666667</v>
      </c>
      <c r="BV1382">
        <v>31.044346666666669</v>
      </c>
      <c r="BW1382">
        <v>31.60603333333334</v>
      </c>
      <c r="BX1382">
        <v>999.89999999999986</v>
      </c>
      <c r="BY1382">
        <v>0</v>
      </c>
      <c r="BZ1382">
        <v>0</v>
      </c>
      <c r="CA1382">
        <v>9997.2053333333351</v>
      </c>
      <c r="CB1382">
        <v>0</v>
      </c>
      <c r="CC1382">
        <v>1961.9960000000001</v>
      </c>
      <c r="CD1382">
        <v>-66.45778</v>
      </c>
      <c r="CE1382">
        <v>737.00453333333337</v>
      </c>
      <c r="CF1382">
        <v>802.93960000000004</v>
      </c>
      <c r="CG1382">
        <v>2.8935606666666658</v>
      </c>
      <c r="CH1382">
        <v>783.33580000000018</v>
      </c>
      <c r="CI1382">
        <v>24.415179999999999</v>
      </c>
      <c r="CJ1382">
        <v>2.7023813333333342</v>
      </c>
      <c r="CK1382">
        <v>2.4160426666666668</v>
      </c>
      <c r="CL1382">
        <v>22.299606666666669</v>
      </c>
      <c r="CM1382">
        <v>20.47170666666667</v>
      </c>
      <c r="CN1382">
        <v>2000.0239999999999</v>
      </c>
      <c r="CO1382">
        <v>0.98000480000000012</v>
      </c>
      <c r="CP1382">
        <v>1.9995493333333329E-2</v>
      </c>
      <c r="CQ1382">
        <v>0</v>
      </c>
      <c r="CR1382">
        <v>3.021066666666667</v>
      </c>
      <c r="CS1382">
        <v>0</v>
      </c>
      <c r="CT1382">
        <v>16478.966666666671</v>
      </c>
      <c r="CU1382">
        <v>17412.546666666669</v>
      </c>
      <c r="CV1382">
        <v>44.237400000000001</v>
      </c>
      <c r="CW1382">
        <v>46.237333333333339</v>
      </c>
      <c r="CX1382">
        <v>44.337200000000003</v>
      </c>
      <c r="CY1382">
        <v>44.1374</v>
      </c>
      <c r="CZ1382">
        <v>44.186999999999998</v>
      </c>
      <c r="DA1382">
        <v>1960.0340000000001</v>
      </c>
      <c r="DB1382">
        <v>39.99</v>
      </c>
      <c r="DC1382">
        <v>0</v>
      </c>
      <c r="DD1382">
        <v>1659891615.5</v>
      </c>
      <c r="DE1382">
        <v>0</v>
      </c>
      <c r="DF1382">
        <v>1659891113.0999999</v>
      </c>
      <c r="DG1382" t="s">
        <v>2742</v>
      </c>
      <c r="DH1382">
        <v>1659891112.5999999</v>
      </c>
      <c r="DI1382">
        <v>1659891113.0999999</v>
      </c>
      <c r="DJ1382">
        <v>29</v>
      </c>
      <c r="DK1382">
        <v>0.08</v>
      </c>
      <c r="DL1382">
        <v>-6.0000000000000001E-3</v>
      </c>
      <c r="DM1382">
        <v>1.387</v>
      </c>
      <c r="DN1382">
        <v>1.0999999999999999E-2</v>
      </c>
      <c r="DO1382">
        <v>400</v>
      </c>
      <c r="DP1382">
        <v>24</v>
      </c>
      <c r="DQ1382">
        <v>0.14000000000000001</v>
      </c>
      <c r="DR1382">
        <v>0.05</v>
      </c>
      <c r="DS1382">
        <v>23.542968724926691</v>
      </c>
      <c r="DT1382">
        <v>-1.792586105138456</v>
      </c>
      <c r="DU1382">
        <v>0.25518748349715947</v>
      </c>
      <c r="DV1382">
        <v>0</v>
      </c>
      <c r="DW1382">
        <v>-66.438932258064526</v>
      </c>
      <c r="DX1382">
        <v>-1.540741935483829</v>
      </c>
      <c r="DY1382">
        <v>0.1874988488344827</v>
      </c>
      <c r="DZ1382">
        <v>0</v>
      </c>
      <c r="EA1382">
        <v>380.80013360472537</v>
      </c>
      <c r="EB1382">
        <v>310.59128036605028</v>
      </c>
      <c r="EC1382">
        <v>22.57409833056899</v>
      </c>
      <c r="ED1382">
        <v>0</v>
      </c>
      <c r="EE1382">
        <v>2.900369756097561</v>
      </c>
      <c r="EF1382">
        <v>-0.1089585365853608</v>
      </c>
      <c r="EG1382">
        <v>1.150512981828688E-2</v>
      </c>
      <c r="EH1382">
        <v>1</v>
      </c>
      <c r="EI1382">
        <v>1.964304302148199</v>
      </c>
      <c r="EJ1382">
        <v>1.431753785472519E-2</v>
      </c>
      <c r="EK1382">
        <v>1.4365874692671319E-3</v>
      </c>
      <c r="EL1382">
        <v>1</v>
      </c>
      <c r="EM1382">
        <v>2</v>
      </c>
      <c r="EN1382">
        <v>5</v>
      </c>
      <c r="EO1382" t="s">
        <v>419</v>
      </c>
      <c r="EP1382">
        <v>2.9403800000000002</v>
      </c>
      <c r="EQ1382">
        <v>2.80179</v>
      </c>
      <c r="ER1382">
        <v>0.137076</v>
      </c>
      <c r="ES1382">
        <v>0.14502499999999999</v>
      </c>
      <c r="ET1382">
        <v>0.11680500000000001</v>
      </c>
      <c r="EU1382">
        <v>0.10800999999999999</v>
      </c>
      <c r="EV1382">
        <v>17624.099999999999</v>
      </c>
      <c r="EW1382">
        <v>18307.400000000001</v>
      </c>
      <c r="EX1382">
        <v>23766.1</v>
      </c>
      <c r="EY1382">
        <v>24936</v>
      </c>
      <c r="EZ1382">
        <v>33609</v>
      </c>
      <c r="FA1382">
        <v>35526.1</v>
      </c>
      <c r="FB1382">
        <v>43349.7</v>
      </c>
      <c r="FC1382">
        <v>46101.3</v>
      </c>
      <c r="FD1382">
        <v>1.5935999999999999</v>
      </c>
      <c r="FE1382">
        <v>1.7799</v>
      </c>
      <c r="FF1382">
        <v>6.3277799999999995E-2</v>
      </c>
      <c r="FG1382">
        <v>0</v>
      </c>
      <c r="FH1382">
        <v>30.578800000000001</v>
      </c>
      <c r="FI1382">
        <v>999.9</v>
      </c>
      <c r="FJ1382">
        <v>46.6</v>
      </c>
      <c r="FK1382">
        <v>40.299999999999997</v>
      </c>
      <c r="FL1382">
        <v>35.4773</v>
      </c>
      <c r="FM1382">
        <v>63.843600000000002</v>
      </c>
      <c r="FN1382">
        <v>25.605</v>
      </c>
      <c r="FO1382">
        <v>1</v>
      </c>
      <c r="FP1382">
        <v>0.62019800000000003</v>
      </c>
      <c r="FQ1382">
        <v>4.1440999999999999</v>
      </c>
      <c r="FR1382">
        <v>20.266999999999999</v>
      </c>
      <c r="FS1382">
        <v>5.2112999999999996</v>
      </c>
      <c r="FT1382">
        <v>11.907999999999999</v>
      </c>
      <c r="FU1382">
        <v>5.0029000000000003</v>
      </c>
      <c r="FV1382">
        <v>3.2900999999999998</v>
      </c>
      <c r="FW1382">
        <v>9999</v>
      </c>
      <c r="FX1382">
        <v>9999</v>
      </c>
      <c r="FY1382">
        <v>9999</v>
      </c>
      <c r="FZ1382">
        <v>999.9</v>
      </c>
      <c r="GA1382">
        <v>1.8598699999999999</v>
      </c>
      <c r="GB1382">
        <v>1.8548800000000001</v>
      </c>
      <c r="GC1382">
        <v>1.85806</v>
      </c>
      <c r="GD1382">
        <v>1.8565400000000001</v>
      </c>
      <c r="GE1382">
        <v>1.85531</v>
      </c>
      <c r="GF1382">
        <v>1.85486</v>
      </c>
      <c r="GG1382">
        <v>1.8537300000000001</v>
      </c>
      <c r="GH1382">
        <v>1.8566499999999999</v>
      </c>
      <c r="GI1382">
        <v>0</v>
      </c>
      <c r="GJ1382">
        <v>0</v>
      </c>
      <c r="GK1382">
        <v>0</v>
      </c>
      <c r="GL1382">
        <v>0</v>
      </c>
      <c r="GM1382" t="s">
        <v>384</v>
      </c>
      <c r="GN1382" t="s">
        <v>385</v>
      </c>
      <c r="GO1382" t="s">
        <v>386</v>
      </c>
      <c r="GP1382" t="s">
        <v>386</v>
      </c>
      <c r="GQ1382" t="s">
        <v>386</v>
      </c>
      <c r="GR1382" t="s">
        <v>386</v>
      </c>
      <c r="GS1382">
        <v>0</v>
      </c>
      <c r="GT1382">
        <v>100</v>
      </c>
      <c r="GU1382">
        <v>100</v>
      </c>
      <c r="GV1382">
        <v>1.9590000000000001</v>
      </c>
      <c r="GW1382">
        <v>4.4000000000000003E-3</v>
      </c>
      <c r="GX1382">
        <v>0.39944932438917619</v>
      </c>
      <c r="GY1382">
        <v>3.036990343597491E-3</v>
      </c>
      <c r="GZ1382">
        <v>-1.538114387597119E-6</v>
      </c>
      <c r="HA1382">
        <v>3.3909691194327332E-10</v>
      </c>
      <c r="HB1382">
        <v>-6.6822494577568767E-2</v>
      </c>
      <c r="HC1382">
        <v>9.7621983196103414E-3</v>
      </c>
      <c r="HD1382">
        <v>-3.3387782167185642E-4</v>
      </c>
      <c r="HE1382">
        <v>2.632278881966732E-6</v>
      </c>
      <c r="HF1382">
        <v>6</v>
      </c>
      <c r="HG1382">
        <v>2134</v>
      </c>
      <c r="HH1382">
        <v>2</v>
      </c>
      <c r="HI1382">
        <v>31</v>
      </c>
      <c r="HJ1382">
        <v>8.4</v>
      </c>
      <c r="HK1382">
        <v>8.4</v>
      </c>
      <c r="HL1382">
        <v>1.88232</v>
      </c>
      <c r="HM1382">
        <v>2.34497</v>
      </c>
      <c r="HN1382">
        <v>1.4978</v>
      </c>
      <c r="HO1382">
        <v>2.3095699999999999</v>
      </c>
      <c r="HP1382">
        <v>1.5478499999999999</v>
      </c>
      <c r="HQ1382">
        <v>2.3913600000000002</v>
      </c>
      <c r="HR1382">
        <v>43.209099999999999</v>
      </c>
      <c r="HS1382">
        <v>13.5366</v>
      </c>
      <c r="HT1382">
        <v>18</v>
      </c>
      <c r="HU1382">
        <v>322.31799999999998</v>
      </c>
      <c r="HV1382">
        <v>465.19600000000003</v>
      </c>
      <c r="HW1382">
        <v>25.181000000000001</v>
      </c>
      <c r="HX1382">
        <v>34.544800000000002</v>
      </c>
      <c r="HY1382">
        <v>30.000599999999999</v>
      </c>
      <c r="HZ1382">
        <v>34.394500000000001</v>
      </c>
      <c r="IA1382">
        <v>34.482199999999999</v>
      </c>
      <c r="IB1382">
        <v>37.781999999999996</v>
      </c>
      <c r="IC1382">
        <v>31.1357</v>
      </c>
      <c r="ID1382">
        <v>0</v>
      </c>
      <c r="IE1382">
        <v>25.155899999999999</v>
      </c>
      <c r="IF1382">
        <v>853.39700000000005</v>
      </c>
      <c r="IG1382">
        <v>24.409199999999998</v>
      </c>
      <c r="IH1382">
        <v>100.22799999999999</v>
      </c>
      <c r="II1382">
        <v>99.909199999999998</v>
      </c>
      <c r="IJ1382" t="s">
        <v>3545</v>
      </c>
    </row>
    <row r="1383" spans="1:244" x14ac:dyDescent="0.2">
      <c r="A1383">
        <v>1367</v>
      </c>
      <c r="B1383">
        <v>1659891617.5999999</v>
      </c>
      <c r="C1383">
        <v>11360.5</v>
      </c>
      <c r="D1383" t="s">
        <v>3049</v>
      </c>
      <c r="E1383" t="s">
        <v>3050</v>
      </c>
      <c r="F1383">
        <v>1</v>
      </c>
      <c r="G1383" t="s">
        <v>2740</v>
      </c>
      <c r="H1383" t="s">
        <v>379</v>
      </c>
      <c r="I1383" t="s">
        <v>1135</v>
      </c>
      <c r="J1383" t="s">
        <v>1136</v>
      </c>
      <c r="K1383" t="s">
        <v>1137</v>
      </c>
      <c r="L1383" t="s">
        <v>2741</v>
      </c>
      <c r="M1383" t="s">
        <v>380</v>
      </c>
      <c r="N1383">
        <v>1659891609.5999999</v>
      </c>
      <c r="O1383">
        <f t="shared" si="714"/>
        <v>2.4778381077541676E-3</v>
      </c>
      <c r="P1383">
        <f t="shared" si="715"/>
        <v>2.4778381077541676</v>
      </c>
      <c r="Q1383">
        <f t="shared" si="716"/>
        <v>22.801391438320991</v>
      </c>
      <c r="R1383">
        <f t="shared" si="717"/>
        <v>719.41487500000005</v>
      </c>
      <c r="S1383">
        <f t="shared" si="718"/>
        <v>398.76292586026312</v>
      </c>
      <c r="T1383">
        <f t="shared" si="719"/>
        <v>39.500209396280546</v>
      </c>
      <c r="U1383">
        <f t="shared" si="720"/>
        <v>71.262989516876658</v>
      </c>
      <c r="V1383">
        <f t="shared" si="721"/>
        <v>0.12311195063644113</v>
      </c>
      <c r="W1383">
        <f t="shared" si="722"/>
        <v>2.9109285111529828</v>
      </c>
      <c r="X1383">
        <f t="shared" si="723"/>
        <v>0.12029079817679349</v>
      </c>
      <c r="Y1383">
        <f t="shared" si="724"/>
        <v>7.5429833769352264E-2</v>
      </c>
      <c r="Z1383">
        <f t="shared" si="725"/>
        <v>321.51761549999998</v>
      </c>
      <c r="AA1383">
        <f t="shared" si="726"/>
        <v>32.299703887105984</v>
      </c>
      <c r="AB1383">
        <f t="shared" si="727"/>
        <v>31.605931250000001</v>
      </c>
      <c r="AC1383">
        <f t="shared" si="728"/>
        <v>4.6696057257786103</v>
      </c>
      <c r="AD1383">
        <f t="shared" si="729"/>
        <v>59.811289479478333</v>
      </c>
      <c r="AE1383">
        <f t="shared" si="730"/>
        <v>2.7051144887983165</v>
      </c>
      <c r="AF1383">
        <f t="shared" si="731"/>
        <v>4.5227489865879917</v>
      </c>
      <c r="AG1383">
        <f t="shared" si="732"/>
        <v>1.9644912369802938</v>
      </c>
      <c r="AH1383">
        <f t="shared" si="733"/>
        <v>-109.27266055195879</v>
      </c>
      <c r="AI1383">
        <f t="shared" si="734"/>
        <v>-88.161585430997278</v>
      </c>
      <c r="AJ1383">
        <f t="shared" si="735"/>
        <v>-6.8229550310702427</v>
      </c>
      <c r="AK1383">
        <f t="shared" si="736"/>
        <v>117.26041448597367</v>
      </c>
      <c r="AL1383">
        <f t="shared" si="737"/>
        <v>53.600620867764583</v>
      </c>
      <c r="AM1383">
        <f t="shared" si="738"/>
        <v>2.4793942772705315</v>
      </c>
      <c r="AN1383">
        <f t="shared" si="739"/>
        <v>22.801391438320991</v>
      </c>
      <c r="AO1383">
        <v>834.06945560114309</v>
      </c>
      <c r="AP1383">
        <v>778.72949696969715</v>
      </c>
      <c r="AQ1383">
        <v>5.2605577101370926</v>
      </c>
      <c r="AR1383">
        <v>66.332459273180504</v>
      </c>
      <c r="AS1383">
        <f t="shared" si="740"/>
        <v>2.4778381077541676</v>
      </c>
      <c r="AT1383">
        <v>24.41656848348623</v>
      </c>
      <c r="AU1383">
        <v>27.307969696969689</v>
      </c>
      <c r="AV1383">
        <v>1.7433854901785391E-5</v>
      </c>
      <c r="AW1383">
        <v>80.638585768873753</v>
      </c>
      <c r="AX1383">
        <v>162</v>
      </c>
      <c r="AY1383">
        <v>32</v>
      </c>
      <c r="AZ1383">
        <f t="shared" si="741"/>
        <v>1</v>
      </c>
      <c r="BA1383">
        <f t="shared" si="742"/>
        <v>0</v>
      </c>
      <c r="BB1383">
        <f t="shared" si="743"/>
        <v>51622.306584278973</v>
      </c>
      <c r="BC1383">
        <f t="shared" si="744"/>
        <v>2000.0137500000001</v>
      </c>
      <c r="BD1383">
        <f t="shared" si="745"/>
        <v>1681.2112499999998</v>
      </c>
      <c r="BE1383">
        <f t="shared" si="746"/>
        <v>0.84059984587605951</v>
      </c>
      <c r="BF1383">
        <f t="shared" si="747"/>
        <v>0.16075770254079502</v>
      </c>
      <c r="BG1383">
        <v>6</v>
      </c>
      <c r="BH1383">
        <v>0.5</v>
      </c>
      <c r="BI1383" t="s">
        <v>381</v>
      </c>
      <c r="BJ1383">
        <v>2</v>
      </c>
      <c r="BK1383" t="b">
        <v>1</v>
      </c>
      <c r="BL1383">
        <v>1659891609.5999999</v>
      </c>
      <c r="BM1383">
        <v>719.41487500000005</v>
      </c>
      <c r="BN1383">
        <v>785.86006250000003</v>
      </c>
      <c r="BO1383">
        <v>27.308700000000002</v>
      </c>
      <c r="BP1383">
        <v>24.415375000000001</v>
      </c>
      <c r="BQ1383">
        <v>717.50337500000001</v>
      </c>
      <c r="BR1383">
        <v>27.304293749999999</v>
      </c>
      <c r="BS1383">
        <v>500.12049999999999</v>
      </c>
      <c r="BT1383">
        <v>98.956606249999993</v>
      </c>
      <c r="BU1383">
        <v>0.1002689875</v>
      </c>
      <c r="BV1383">
        <v>31.04415625</v>
      </c>
      <c r="BW1383">
        <v>31.605931250000001</v>
      </c>
      <c r="BX1383">
        <v>999.9</v>
      </c>
      <c r="BY1383">
        <v>0</v>
      </c>
      <c r="BZ1383">
        <v>0</v>
      </c>
      <c r="CA1383">
        <v>9998.5550000000003</v>
      </c>
      <c r="CB1383">
        <v>0</v>
      </c>
      <c r="CC1383">
        <v>1962.2275</v>
      </c>
      <c r="CD1383">
        <v>-66.4452</v>
      </c>
      <c r="CE1383">
        <v>739.61262499999998</v>
      </c>
      <c r="CF1383">
        <v>805.52724999999998</v>
      </c>
      <c r="CG1383">
        <v>2.8933218749999998</v>
      </c>
      <c r="CH1383">
        <v>785.86006250000003</v>
      </c>
      <c r="CI1383">
        <v>24.415375000000001</v>
      </c>
      <c r="CJ1383">
        <v>2.7023762499999999</v>
      </c>
      <c r="CK1383">
        <v>2.4160612499999998</v>
      </c>
      <c r="CL1383">
        <v>22.299575000000001</v>
      </c>
      <c r="CM1383">
        <v>20.471831250000001</v>
      </c>
      <c r="CN1383">
        <v>2000.0137500000001</v>
      </c>
      <c r="CO1383">
        <v>0.98000462500000007</v>
      </c>
      <c r="CP1383">
        <v>1.9995662500000001E-2</v>
      </c>
      <c r="CQ1383">
        <v>0</v>
      </c>
      <c r="CR1383">
        <v>3.0365000000000002</v>
      </c>
      <c r="CS1383">
        <v>0</v>
      </c>
      <c r="CT1383">
        <v>16487.918750000001</v>
      </c>
      <c r="CU1383">
        <v>17412.456249999999</v>
      </c>
      <c r="CV1383">
        <v>44.238187500000002</v>
      </c>
      <c r="CW1383">
        <v>46.238124999999997</v>
      </c>
      <c r="CX1383">
        <v>44.3395625</v>
      </c>
      <c r="CY1383">
        <v>44.136625000000002</v>
      </c>
      <c r="CZ1383">
        <v>44.186999999999998</v>
      </c>
      <c r="DA1383">
        <v>1960.0237500000001</v>
      </c>
      <c r="DB1383">
        <v>39.99</v>
      </c>
      <c r="DC1383">
        <v>0</v>
      </c>
      <c r="DD1383">
        <v>1659891616.7</v>
      </c>
      <c r="DE1383">
        <v>0</v>
      </c>
      <c r="DF1383">
        <v>1659891113.0999999</v>
      </c>
      <c r="DG1383" t="s">
        <v>2742</v>
      </c>
      <c r="DH1383">
        <v>1659891112.5999999</v>
      </c>
      <c r="DI1383">
        <v>1659891113.0999999</v>
      </c>
      <c r="DJ1383">
        <v>29</v>
      </c>
      <c r="DK1383">
        <v>0.08</v>
      </c>
      <c r="DL1383">
        <v>-6.0000000000000001E-3</v>
      </c>
      <c r="DM1383">
        <v>1.387</v>
      </c>
      <c r="DN1383">
        <v>1.0999999999999999E-2</v>
      </c>
      <c r="DO1383">
        <v>400</v>
      </c>
      <c r="DP1383">
        <v>24</v>
      </c>
      <c r="DQ1383">
        <v>0.14000000000000001</v>
      </c>
      <c r="DR1383">
        <v>0.05</v>
      </c>
      <c r="DS1383">
        <v>23.50491458799392</v>
      </c>
      <c r="DT1383">
        <v>-3.1707860088332249</v>
      </c>
      <c r="DU1383">
        <v>0.315282053269758</v>
      </c>
      <c r="DV1383">
        <v>0</v>
      </c>
      <c r="DW1383">
        <v>-66.452477419354821</v>
      </c>
      <c r="DX1383">
        <v>-0.74529193548364281</v>
      </c>
      <c r="DY1383">
        <v>0.16694410250464739</v>
      </c>
      <c r="DZ1383">
        <v>1</v>
      </c>
      <c r="EA1383">
        <v>386.1192872169878</v>
      </c>
      <c r="EB1383">
        <v>329.74280223953542</v>
      </c>
      <c r="EC1383">
        <v>23.940160341176711</v>
      </c>
      <c r="ED1383">
        <v>0</v>
      </c>
      <c r="EE1383">
        <v>2.898483170731708</v>
      </c>
      <c r="EF1383">
        <v>-9.393616724738528E-2</v>
      </c>
      <c r="EG1383">
        <v>9.9672949186447295E-3</v>
      </c>
      <c r="EH1383">
        <v>1</v>
      </c>
      <c r="EI1383">
        <v>1.9644775646388981</v>
      </c>
      <c r="EJ1383">
        <v>1.490643217262729E-2</v>
      </c>
      <c r="EK1383">
        <v>1.459074284403603E-3</v>
      </c>
      <c r="EL1383">
        <v>1</v>
      </c>
      <c r="EM1383">
        <v>3</v>
      </c>
      <c r="EN1383">
        <v>5</v>
      </c>
      <c r="EO1383" t="s">
        <v>401</v>
      </c>
      <c r="EP1383">
        <v>2.9402400000000002</v>
      </c>
      <c r="EQ1383">
        <v>2.8016000000000001</v>
      </c>
      <c r="ER1383">
        <v>0.13770199999999999</v>
      </c>
      <c r="ES1383">
        <v>0.145617</v>
      </c>
      <c r="ET1383">
        <v>0.11680699999999999</v>
      </c>
      <c r="EU1383">
        <v>0.108015</v>
      </c>
      <c r="EV1383">
        <v>17611.2</v>
      </c>
      <c r="EW1383">
        <v>18294.599999999999</v>
      </c>
      <c r="EX1383">
        <v>23765.9</v>
      </c>
      <c r="EY1383">
        <v>24935.9</v>
      </c>
      <c r="EZ1383">
        <v>33608.6</v>
      </c>
      <c r="FA1383">
        <v>35525.800000000003</v>
      </c>
      <c r="FB1383">
        <v>43349.4</v>
      </c>
      <c r="FC1383">
        <v>46101.2</v>
      </c>
      <c r="FD1383">
        <v>1.5948500000000001</v>
      </c>
      <c r="FE1383">
        <v>1.7799199999999999</v>
      </c>
      <c r="FF1383">
        <v>6.3091499999999995E-2</v>
      </c>
      <c r="FG1383">
        <v>0</v>
      </c>
      <c r="FH1383">
        <v>30.5808</v>
      </c>
      <c r="FI1383">
        <v>999.9</v>
      </c>
      <c r="FJ1383">
        <v>46.6</v>
      </c>
      <c r="FK1383">
        <v>40.299999999999997</v>
      </c>
      <c r="FL1383">
        <v>35.4771</v>
      </c>
      <c r="FM1383">
        <v>63.563600000000001</v>
      </c>
      <c r="FN1383">
        <v>26.490400000000001</v>
      </c>
      <c r="FO1383">
        <v>1</v>
      </c>
      <c r="FP1383">
        <v>0.62040099999999998</v>
      </c>
      <c r="FQ1383">
        <v>4.1638000000000002</v>
      </c>
      <c r="FR1383">
        <v>20.266500000000001</v>
      </c>
      <c r="FS1383">
        <v>5.2110000000000003</v>
      </c>
      <c r="FT1383">
        <v>11.907999999999999</v>
      </c>
      <c r="FU1383">
        <v>5.0027499999999998</v>
      </c>
      <c r="FV1383">
        <v>3.2900499999999999</v>
      </c>
      <c r="FW1383">
        <v>9999</v>
      </c>
      <c r="FX1383">
        <v>9999</v>
      </c>
      <c r="FY1383">
        <v>9999</v>
      </c>
      <c r="FZ1383">
        <v>999.9</v>
      </c>
      <c r="GA1383">
        <v>1.85988</v>
      </c>
      <c r="GB1383">
        <v>1.8548800000000001</v>
      </c>
      <c r="GC1383">
        <v>1.85806</v>
      </c>
      <c r="GD1383">
        <v>1.8565400000000001</v>
      </c>
      <c r="GE1383">
        <v>1.85531</v>
      </c>
      <c r="GF1383">
        <v>1.85486</v>
      </c>
      <c r="GG1383">
        <v>1.8537300000000001</v>
      </c>
      <c r="GH1383">
        <v>1.85666</v>
      </c>
      <c r="GI1383">
        <v>0</v>
      </c>
      <c r="GJ1383">
        <v>0</v>
      </c>
      <c r="GK1383">
        <v>0</v>
      </c>
      <c r="GL1383">
        <v>0</v>
      </c>
      <c r="GM1383" t="s">
        <v>384</v>
      </c>
      <c r="GN1383" t="s">
        <v>385</v>
      </c>
      <c r="GO1383" t="s">
        <v>386</v>
      </c>
      <c r="GP1383" t="s">
        <v>386</v>
      </c>
      <c r="GQ1383" t="s">
        <v>386</v>
      </c>
      <c r="GR1383" t="s">
        <v>386</v>
      </c>
      <c r="GS1383">
        <v>0</v>
      </c>
      <c r="GT1383">
        <v>100</v>
      </c>
      <c r="GU1383">
        <v>100</v>
      </c>
      <c r="GV1383">
        <v>1.9650000000000001</v>
      </c>
      <c r="GW1383">
        <v>4.4000000000000003E-3</v>
      </c>
      <c r="GX1383">
        <v>0.39944932438917619</v>
      </c>
      <c r="GY1383">
        <v>3.036990343597491E-3</v>
      </c>
      <c r="GZ1383">
        <v>-1.538114387597119E-6</v>
      </c>
      <c r="HA1383">
        <v>3.3909691194327332E-10</v>
      </c>
      <c r="HB1383">
        <v>-6.6822494577568767E-2</v>
      </c>
      <c r="HC1383">
        <v>9.7621983196103414E-3</v>
      </c>
      <c r="HD1383">
        <v>-3.3387782167185642E-4</v>
      </c>
      <c r="HE1383">
        <v>2.632278881966732E-6</v>
      </c>
      <c r="HF1383">
        <v>6</v>
      </c>
      <c r="HG1383">
        <v>2134</v>
      </c>
      <c r="HH1383">
        <v>2</v>
      </c>
      <c r="HI1383">
        <v>31</v>
      </c>
      <c r="HJ1383">
        <v>8.4</v>
      </c>
      <c r="HK1383">
        <v>8.4</v>
      </c>
      <c r="HL1383">
        <v>1.8896500000000001</v>
      </c>
      <c r="HM1383">
        <v>2.3339799999999999</v>
      </c>
      <c r="HN1383">
        <v>1.4978</v>
      </c>
      <c r="HO1383">
        <v>2.3095699999999999</v>
      </c>
      <c r="HP1383">
        <v>1.5478499999999999</v>
      </c>
      <c r="HQ1383">
        <v>2.3999000000000001</v>
      </c>
      <c r="HR1383">
        <v>43.209099999999999</v>
      </c>
      <c r="HS1383">
        <v>13.5366</v>
      </c>
      <c r="HT1383">
        <v>18</v>
      </c>
      <c r="HU1383">
        <v>322.87700000000001</v>
      </c>
      <c r="HV1383">
        <v>465.21800000000002</v>
      </c>
      <c r="HW1383">
        <v>25.1723</v>
      </c>
      <c r="HX1383">
        <v>34.5456</v>
      </c>
      <c r="HY1383">
        <v>30.000699999999998</v>
      </c>
      <c r="HZ1383">
        <v>34.394500000000001</v>
      </c>
      <c r="IA1383">
        <v>34.482999999999997</v>
      </c>
      <c r="IB1383">
        <v>37.904499999999999</v>
      </c>
      <c r="IC1383">
        <v>31.1357</v>
      </c>
      <c r="ID1383">
        <v>0</v>
      </c>
      <c r="IE1383">
        <v>25.155899999999999</v>
      </c>
      <c r="IF1383">
        <v>853.39700000000005</v>
      </c>
      <c r="IG1383">
        <v>24.410399999999999</v>
      </c>
      <c r="IH1383">
        <v>100.227</v>
      </c>
      <c r="II1383">
        <v>99.908900000000003</v>
      </c>
      <c r="IJ1383" t="s">
        <v>3545</v>
      </c>
    </row>
    <row r="1384" spans="1:244" x14ac:dyDescent="0.2">
      <c r="A1384">
        <v>1368</v>
      </c>
      <c r="B1384">
        <v>1659891618.5999999</v>
      </c>
      <c r="C1384">
        <v>11361.5</v>
      </c>
      <c r="D1384" t="s">
        <v>3051</v>
      </c>
      <c r="E1384" t="s">
        <v>3052</v>
      </c>
      <c r="F1384">
        <v>1</v>
      </c>
      <c r="G1384" t="s">
        <v>2740</v>
      </c>
      <c r="H1384" t="s">
        <v>379</v>
      </c>
      <c r="I1384" t="s">
        <v>1135</v>
      </c>
      <c r="J1384" t="s">
        <v>1136</v>
      </c>
      <c r="K1384" t="s">
        <v>1137</v>
      </c>
      <c r="L1384" t="s">
        <v>2741</v>
      </c>
      <c r="M1384" t="s">
        <v>380</v>
      </c>
      <c r="N1384">
        <v>1659891611.099999</v>
      </c>
      <c r="O1384">
        <f t="shared" si="714"/>
        <v>2.4786064474752235E-3</v>
      </c>
      <c r="P1384">
        <f t="shared" si="715"/>
        <v>2.4786064474752236</v>
      </c>
      <c r="Q1384">
        <f t="shared" si="716"/>
        <v>22.815712913242088</v>
      </c>
      <c r="R1384">
        <f t="shared" si="717"/>
        <v>726.97320000000013</v>
      </c>
      <c r="S1384">
        <f t="shared" si="718"/>
        <v>405.95659903661897</v>
      </c>
      <c r="T1384">
        <f t="shared" si="719"/>
        <v>40.212781525911154</v>
      </c>
      <c r="U1384">
        <f t="shared" si="720"/>
        <v>72.01167448975383</v>
      </c>
      <c r="V1384">
        <f t="shared" si="721"/>
        <v>0.12313981782385976</v>
      </c>
      <c r="W1384">
        <f t="shared" si="722"/>
        <v>2.9118722033474969</v>
      </c>
      <c r="X1384">
        <f t="shared" si="723"/>
        <v>0.12031829594006953</v>
      </c>
      <c r="Y1384">
        <f t="shared" si="724"/>
        <v>7.5447052871322862E-2</v>
      </c>
      <c r="Z1384">
        <f t="shared" si="725"/>
        <v>321.5169105999999</v>
      </c>
      <c r="AA1384">
        <f t="shared" si="726"/>
        <v>32.298599125985305</v>
      </c>
      <c r="AB1384">
        <f t="shared" si="727"/>
        <v>31.606253333333331</v>
      </c>
      <c r="AC1384">
        <f t="shared" si="728"/>
        <v>4.6696911001600352</v>
      </c>
      <c r="AD1384">
        <f t="shared" si="729"/>
        <v>59.811435589420839</v>
      </c>
      <c r="AE1384">
        <f t="shared" si="730"/>
        <v>2.705040469853933</v>
      </c>
      <c r="AF1384">
        <f t="shared" si="731"/>
        <v>4.5226141843891599</v>
      </c>
      <c r="AG1384">
        <f t="shared" si="732"/>
        <v>1.9646506303061022</v>
      </c>
      <c r="AH1384">
        <f t="shared" si="733"/>
        <v>-109.30654433365736</v>
      </c>
      <c r="AI1384">
        <f t="shared" si="734"/>
        <v>-88.322818685122144</v>
      </c>
      <c r="AJ1384">
        <f t="shared" si="735"/>
        <v>-6.8332111067360639</v>
      </c>
      <c r="AK1384">
        <f t="shared" si="736"/>
        <v>117.0543364744843</v>
      </c>
      <c r="AL1384">
        <f t="shared" si="737"/>
        <v>53.597489499028725</v>
      </c>
      <c r="AM1384">
        <f t="shared" si="738"/>
        <v>2.4782852542174201</v>
      </c>
      <c r="AN1384">
        <f t="shared" si="739"/>
        <v>22.815712913242088</v>
      </c>
      <c r="AO1384">
        <v>839.24966907374267</v>
      </c>
      <c r="AP1384">
        <v>783.96502424242408</v>
      </c>
      <c r="AQ1384">
        <v>5.2465185960574559</v>
      </c>
      <c r="AR1384">
        <v>66.332459273180504</v>
      </c>
      <c r="AS1384">
        <f t="shared" si="740"/>
        <v>2.4786064474752236</v>
      </c>
      <c r="AT1384">
        <v>24.41720967241158</v>
      </c>
      <c r="AU1384">
        <v>27.30934909090907</v>
      </c>
      <c r="AV1384">
        <v>4.0884156206851853E-5</v>
      </c>
      <c r="AW1384">
        <v>80.638585768873753</v>
      </c>
      <c r="AX1384">
        <v>162</v>
      </c>
      <c r="AY1384">
        <v>32</v>
      </c>
      <c r="AZ1384">
        <f t="shared" si="741"/>
        <v>1</v>
      </c>
      <c r="BA1384">
        <f t="shared" si="742"/>
        <v>0</v>
      </c>
      <c r="BB1384">
        <f t="shared" si="743"/>
        <v>51649.125888304778</v>
      </c>
      <c r="BC1384">
        <f t="shared" si="744"/>
        <v>2000.009333333333</v>
      </c>
      <c r="BD1384">
        <f t="shared" si="745"/>
        <v>1681.2075399999997</v>
      </c>
      <c r="BE1384">
        <f t="shared" si="746"/>
        <v>0.84059984720071301</v>
      </c>
      <c r="BF1384">
        <f t="shared" si="747"/>
        <v>0.16075770509737619</v>
      </c>
      <c r="BG1384">
        <v>6</v>
      </c>
      <c r="BH1384">
        <v>0.5</v>
      </c>
      <c r="BI1384" t="s">
        <v>381</v>
      </c>
      <c r="BJ1384">
        <v>2</v>
      </c>
      <c r="BK1384" t="b">
        <v>1</v>
      </c>
      <c r="BL1384">
        <v>1659891611.099999</v>
      </c>
      <c r="BM1384">
        <v>726.97320000000013</v>
      </c>
      <c r="BN1384">
        <v>793.43600000000004</v>
      </c>
      <c r="BO1384">
        <v>27.307959999999991</v>
      </c>
      <c r="BP1384">
        <v>24.415933333333331</v>
      </c>
      <c r="BQ1384">
        <v>725.05146666666667</v>
      </c>
      <c r="BR1384">
        <v>27.30355333333334</v>
      </c>
      <c r="BS1384">
        <v>500.12160000000011</v>
      </c>
      <c r="BT1384">
        <v>98.956573333333338</v>
      </c>
      <c r="BU1384">
        <v>0.1002756533333333</v>
      </c>
      <c r="BV1384">
        <v>31.043633333333329</v>
      </c>
      <c r="BW1384">
        <v>31.606253333333331</v>
      </c>
      <c r="BX1384">
        <v>999.89999999999986</v>
      </c>
      <c r="BY1384">
        <v>0</v>
      </c>
      <c r="BZ1384">
        <v>0</v>
      </c>
      <c r="CA1384">
        <v>10003.956666666671</v>
      </c>
      <c r="CB1384">
        <v>0</v>
      </c>
      <c r="CC1384">
        <v>1963.3520000000001</v>
      </c>
      <c r="CD1384">
        <v>-66.462833333333336</v>
      </c>
      <c r="CE1384">
        <v>747.38260000000002</v>
      </c>
      <c r="CF1384">
        <v>813.29326666666668</v>
      </c>
      <c r="CG1384">
        <v>2.89202</v>
      </c>
      <c r="CH1384">
        <v>793.43600000000004</v>
      </c>
      <c r="CI1384">
        <v>24.415933333333331</v>
      </c>
      <c r="CJ1384">
        <v>2.702302</v>
      </c>
      <c r="CK1384">
        <v>2.416116000000001</v>
      </c>
      <c r="CL1384">
        <v>22.29912666666667</v>
      </c>
      <c r="CM1384">
        <v>20.472200000000001</v>
      </c>
      <c r="CN1384">
        <v>2000.009333333333</v>
      </c>
      <c r="CO1384">
        <v>0.98000440000000022</v>
      </c>
      <c r="CP1384">
        <v>1.9995880000000001E-2</v>
      </c>
      <c r="CQ1384">
        <v>0</v>
      </c>
      <c r="CR1384">
        <v>2.8028</v>
      </c>
      <c r="CS1384">
        <v>0</v>
      </c>
      <c r="CT1384">
        <v>16513.21333333334</v>
      </c>
      <c r="CU1384">
        <v>17412.419999999998</v>
      </c>
      <c r="CV1384">
        <v>44.241599999999998</v>
      </c>
      <c r="CW1384">
        <v>46.241533333333336</v>
      </c>
      <c r="CX1384">
        <v>44.345599999999997</v>
      </c>
      <c r="CY1384">
        <v>44.141533333333342</v>
      </c>
      <c r="CZ1384">
        <v>44.186999999999998</v>
      </c>
      <c r="DA1384">
        <v>1960.019333333333</v>
      </c>
      <c r="DB1384">
        <v>39.99</v>
      </c>
      <c r="DC1384">
        <v>0</v>
      </c>
      <c r="DD1384">
        <v>1659891617.9000001</v>
      </c>
      <c r="DE1384">
        <v>0</v>
      </c>
      <c r="DF1384">
        <v>1659891113.0999999</v>
      </c>
      <c r="DG1384" t="s">
        <v>2742</v>
      </c>
      <c r="DH1384">
        <v>1659891112.5999999</v>
      </c>
      <c r="DI1384">
        <v>1659891113.0999999</v>
      </c>
      <c r="DJ1384">
        <v>29</v>
      </c>
      <c r="DK1384">
        <v>0.08</v>
      </c>
      <c r="DL1384">
        <v>-6.0000000000000001E-3</v>
      </c>
      <c r="DM1384">
        <v>1.387</v>
      </c>
      <c r="DN1384">
        <v>1.0999999999999999E-2</v>
      </c>
      <c r="DO1384">
        <v>400</v>
      </c>
      <c r="DP1384">
        <v>24</v>
      </c>
      <c r="DQ1384">
        <v>0.14000000000000001</v>
      </c>
      <c r="DR1384">
        <v>0.05</v>
      </c>
      <c r="DS1384">
        <v>23.425342587849901</v>
      </c>
      <c r="DT1384">
        <v>-4.3287508221048556</v>
      </c>
      <c r="DU1384">
        <v>0.37280236648495402</v>
      </c>
      <c r="DV1384">
        <v>0</v>
      </c>
      <c r="DW1384">
        <v>-66.465453333333329</v>
      </c>
      <c r="DX1384">
        <v>0.60683426028909115</v>
      </c>
      <c r="DY1384">
        <v>0.15582374815440861</v>
      </c>
      <c r="DZ1384">
        <v>1</v>
      </c>
      <c r="EA1384">
        <v>393.18162284788411</v>
      </c>
      <c r="EB1384">
        <v>343.29772899067058</v>
      </c>
      <c r="EC1384">
        <v>25.72607760935146</v>
      </c>
      <c r="ED1384">
        <v>0</v>
      </c>
      <c r="EE1384">
        <v>2.8956357499999998</v>
      </c>
      <c r="EF1384">
        <v>-6.8801763602256677E-2</v>
      </c>
      <c r="EG1384">
        <v>7.1576098969907756E-3</v>
      </c>
      <c r="EH1384">
        <v>1</v>
      </c>
      <c r="EI1384">
        <v>1.9645280354336809</v>
      </c>
      <c r="EJ1384">
        <v>1.2353139894816831E-2</v>
      </c>
      <c r="EK1384">
        <v>1.424563312091842E-3</v>
      </c>
      <c r="EL1384">
        <v>1</v>
      </c>
      <c r="EM1384">
        <v>3</v>
      </c>
      <c r="EN1384">
        <v>5</v>
      </c>
      <c r="EO1384" t="s">
        <v>401</v>
      </c>
      <c r="EP1384">
        <v>2.94042</v>
      </c>
      <c r="EQ1384">
        <v>2.80152</v>
      </c>
      <c r="ER1384">
        <v>0.138324</v>
      </c>
      <c r="ES1384">
        <v>0.146204</v>
      </c>
      <c r="ET1384">
        <v>0.116812</v>
      </c>
      <c r="EU1384">
        <v>0.108017</v>
      </c>
      <c r="EV1384">
        <v>17598.400000000001</v>
      </c>
      <c r="EW1384">
        <v>18282.099999999999</v>
      </c>
      <c r="EX1384">
        <v>23765.8</v>
      </c>
      <c r="EY1384">
        <v>24936</v>
      </c>
      <c r="EZ1384">
        <v>33608.400000000001</v>
      </c>
      <c r="FA1384">
        <v>35525.800000000003</v>
      </c>
      <c r="FB1384">
        <v>43349.3</v>
      </c>
      <c r="FC1384">
        <v>46101.2</v>
      </c>
      <c r="FD1384">
        <v>1.5954699999999999</v>
      </c>
      <c r="FE1384">
        <v>1.77982</v>
      </c>
      <c r="FF1384">
        <v>6.3173499999999994E-2</v>
      </c>
      <c r="FG1384">
        <v>0</v>
      </c>
      <c r="FH1384">
        <v>30.582799999999999</v>
      </c>
      <c r="FI1384">
        <v>999.9</v>
      </c>
      <c r="FJ1384">
        <v>46.6</v>
      </c>
      <c r="FK1384">
        <v>40.299999999999997</v>
      </c>
      <c r="FL1384">
        <v>35.476300000000002</v>
      </c>
      <c r="FM1384">
        <v>63.823599999999999</v>
      </c>
      <c r="FN1384">
        <v>25.584900000000001</v>
      </c>
      <c r="FO1384">
        <v>1</v>
      </c>
      <c r="FP1384">
        <v>0.62061999999999995</v>
      </c>
      <c r="FQ1384">
        <v>4.15543</v>
      </c>
      <c r="FR1384">
        <v>20.2668</v>
      </c>
      <c r="FS1384">
        <v>5.2110000000000003</v>
      </c>
      <c r="FT1384">
        <v>11.908099999999999</v>
      </c>
      <c r="FU1384">
        <v>5.0027999999999997</v>
      </c>
      <c r="FV1384">
        <v>3.2900800000000001</v>
      </c>
      <c r="FW1384">
        <v>9999</v>
      </c>
      <c r="FX1384">
        <v>9999</v>
      </c>
      <c r="FY1384">
        <v>9999</v>
      </c>
      <c r="FZ1384">
        <v>999.9</v>
      </c>
      <c r="GA1384">
        <v>1.8598699999999999</v>
      </c>
      <c r="GB1384">
        <v>1.85487</v>
      </c>
      <c r="GC1384">
        <v>1.85806</v>
      </c>
      <c r="GD1384">
        <v>1.8565400000000001</v>
      </c>
      <c r="GE1384">
        <v>1.85531</v>
      </c>
      <c r="GF1384">
        <v>1.85486</v>
      </c>
      <c r="GG1384">
        <v>1.8537399999999999</v>
      </c>
      <c r="GH1384">
        <v>1.8566499999999999</v>
      </c>
      <c r="GI1384">
        <v>0</v>
      </c>
      <c r="GJ1384">
        <v>0</v>
      </c>
      <c r="GK1384">
        <v>0</v>
      </c>
      <c r="GL1384">
        <v>0</v>
      </c>
      <c r="GM1384" t="s">
        <v>384</v>
      </c>
      <c r="GN1384" t="s">
        <v>385</v>
      </c>
      <c r="GO1384" t="s">
        <v>386</v>
      </c>
      <c r="GP1384" t="s">
        <v>386</v>
      </c>
      <c r="GQ1384" t="s">
        <v>386</v>
      </c>
      <c r="GR1384" t="s">
        <v>386</v>
      </c>
      <c r="GS1384">
        <v>0</v>
      </c>
      <c r="GT1384">
        <v>100</v>
      </c>
      <c r="GU1384">
        <v>100</v>
      </c>
      <c r="GV1384">
        <v>1.972</v>
      </c>
      <c r="GW1384">
        <v>4.4000000000000003E-3</v>
      </c>
      <c r="GX1384">
        <v>0.39944932438917619</v>
      </c>
      <c r="GY1384">
        <v>3.036990343597491E-3</v>
      </c>
      <c r="GZ1384">
        <v>-1.538114387597119E-6</v>
      </c>
      <c r="HA1384">
        <v>3.3909691194327332E-10</v>
      </c>
      <c r="HB1384">
        <v>-6.6822494577568767E-2</v>
      </c>
      <c r="HC1384">
        <v>9.7621983196103414E-3</v>
      </c>
      <c r="HD1384">
        <v>-3.3387782167185642E-4</v>
      </c>
      <c r="HE1384">
        <v>2.632278881966732E-6</v>
      </c>
      <c r="HF1384">
        <v>6</v>
      </c>
      <c r="HG1384">
        <v>2134</v>
      </c>
      <c r="HH1384">
        <v>2</v>
      </c>
      <c r="HI1384">
        <v>31</v>
      </c>
      <c r="HJ1384">
        <v>8.4</v>
      </c>
      <c r="HK1384">
        <v>8.4</v>
      </c>
      <c r="HL1384">
        <v>1.9018600000000001</v>
      </c>
      <c r="HM1384">
        <v>2.34741</v>
      </c>
      <c r="HN1384">
        <v>1.4978</v>
      </c>
      <c r="HO1384">
        <v>2.3083499999999999</v>
      </c>
      <c r="HP1384">
        <v>1.5478499999999999</v>
      </c>
      <c r="HQ1384">
        <v>2.3547400000000001</v>
      </c>
      <c r="HR1384">
        <v>43.209099999999999</v>
      </c>
      <c r="HS1384">
        <v>13.527900000000001</v>
      </c>
      <c r="HT1384">
        <v>18</v>
      </c>
      <c r="HU1384">
        <v>323.15699999999998</v>
      </c>
      <c r="HV1384">
        <v>465.15899999999999</v>
      </c>
      <c r="HW1384">
        <v>25.162800000000001</v>
      </c>
      <c r="HX1384">
        <v>34.546799999999998</v>
      </c>
      <c r="HY1384">
        <v>30.000800000000002</v>
      </c>
      <c r="HZ1384">
        <v>34.394799999999996</v>
      </c>
      <c r="IA1384">
        <v>34.483800000000002</v>
      </c>
      <c r="IB1384">
        <v>38.146599999999999</v>
      </c>
      <c r="IC1384">
        <v>31.1357</v>
      </c>
      <c r="ID1384">
        <v>0</v>
      </c>
      <c r="IE1384">
        <v>25.155899999999999</v>
      </c>
      <c r="IF1384">
        <v>863.41399999999999</v>
      </c>
      <c r="IG1384">
        <v>24.408999999999999</v>
      </c>
      <c r="IH1384">
        <v>100.227</v>
      </c>
      <c r="II1384">
        <v>99.909099999999995</v>
      </c>
      <c r="IJ1384" t="s">
        <v>3545</v>
      </c>
    </row>
    <row r="1385" spans="1:244" x14ac:dyDescent="0.2">
      <c r="A1385">
        <v>1369</v>
      </c>
      <c r="B1385">
        <v>1659891619.5999999</v>
      </c>
      <c r="C1385">
        <v>11362.5</v>
      </c>
      <c r="D1385" t="s">
        <v>3053</v>
      </c>
      <c r="E1385" t="s">
        <v>3054</v>
      </c>
      <c r="F1385">
        <v>1</v>
      </c>
      <c r="G1385" t="s">
        <v>2740</v>
      </c>
      <c r="H1385" t="s">
        <v>379</v>
      </c>
      <c r="I1385" t="s">
        <v>1135</v>
      </c>
      <c r="J1385" t="s">
        <v>1136</v>
      </c>
      <c r="K1385" t="s">
        <v>1137</v>
      </c>
      <c r="L1385" t="s">
        <v>2741</v>
      </c>
      <c r="M1385" t="s">
        <v>380</v>
      </c>
      <c r="N1385">
        <v>1659891611.5999999</v>
      </c>
      <c r="O1385">
        <f t="shared" si="714"/>
        <v>2.4790097046073819E-3</v>
      </c>
      <c r="P1385">
        <f t="shared" si="715"/>
        <v>2.4790097046073818</v>
      </c>
      <c r="Q1385">
        <f t="shared" si="716"/>
        <v>22.693243939166617</v>
      </c>
      <c r="R1385">
        <f t="shared" si="717"/>
        <v>729.51812500000005</v>
      </c>
      <c r="S1385">
        <f t="shared" si="718"/>
        <v>410.05411354793989</v>
      </c>
      <c r="T1385">
        <f t="shared" si="719"/>
        <v>40.618658458609204</v>
      </c>
      <c r="U1385">
        <f t="shared" si="720"/>
        <v>72.263749050954615</v>
      </c>
      <c r="V1385">
        <f t="shared" si="721"/>
        <v>0.12315605654572193</v>
      </c>
      <c r="W1385">
        <f t="shared" si="722"/>
        <v>2.9119651146008887</v>
      </c>
      <c r="X1385">
        <f t="shared" si="723"/>
        <v>0.12033388746540888</v>
      </c>
      <c r="Y1385">
        <f t="shared" si="724"/>
        <v>7.5456853962452525E-2</v>
      </c>
      <c r="Z1385">
        <f t="shared" si="725"/>
        <v>321.51522149999994</v>
      </c>
      <c r="AA1385">
        <f t="shared" si="726"/>
        <v>32.298301093959047</v>
      </c>
      <c r="AB1385">
        <f t="shared" si="727"/>
        <v>31.606549999999999</v>
      </c>
      <c r="AC1385">
        <f t="shared" si="728"/>
        <v>4.6697697385676635</v>
      </c>
      <c r="AD1385">
        <f t="shared" si="729"/>
        <v>59.812265831993919</v>
      </c>
      <c r="AE1385">
        <f t="shared" si="730"/>
        <v>2.7050555329295873</v>
      </c>
      <c r="AF1385">
        <f t="shared" si="731"/>
        <v>4.5225765907745261</v>
      </c>
      <c r="AG1385">
        <f t="shared" si="732"/>
        <v>1.9647142056380762</v>
      </c>
      <c r="AH1385">
        <f t="shared" si="733"/>
        <v>-109.32432797318555</v>
      </c>
      <c r="AI1385">
        <f t="shared" si="734"/>
        <v>-88.395104880911674</v>
      </c>
      <c r="AJ1385">
        <f t="shared" si="735"/>
        <v>-6.8385905129502822</v>
      </c>
      <c r="AK1385">
        <f t="shared" si="736"/>
        <v>116.95719813295241</v>
      </c>
      <c r="AL1385">
        <f t="shared" si="737"/>
        <v>53.574772904981707</v>
      </c>
      <c r="AM1385">
        <f t="shared" si="738"/>
        <v>2.4781650679980531</v>
      </c>
      <c r="AN1385">
        <f t="shared" si="739"/>
        <v>22.693243939166617</v>
      </c>
      <c r="AO1385">
        <v>844.41549038840617</v>
      </c>
      <c r="AP1385">
        <v>789.24087878787861</v>
      </c>
      <c r="AQ1385">
        <v>5.2543047303423727</v>
      </c>
      <c r="AR1385">
        <v>66.332459273180504</v>
      </c>
      <c r="AS1385">
        <f t="shared" si="740"/>
        <v>2.4790097046073818</v>
      </c>
      <c r="AT1385">
        <v>24.41821350701013</v>
      </c>
      <c r="AU1385">
        <v>27.310509696969689</v>
      </c>
      <c r="AV1385">
        <v>9.1315165009388032E-5</v>
      </c>
      <c r="AW1385">
        <v>80.638585768873753</v>
      </c>
      <c r="AX1385">
        <v>161</v>
      </c>
      <c r="AY1385">
        <v>32</v>
      </c>
      <c r="AZ1385">
        <f t="shared" si="741"/>
        <v>1</v>
      </c>
      <c r="BA1385">
        <f t="shared" si="742"/>
        <v>0</v>
      </c>
      <c r="BB1385">
        <f t="shared" si="743"/>
        <v>51651.782281740721</v>
      </c>
      <c r="BC1385">
        <f t="shared" si="744"/>
        <v>1999.99875</v>
      </c>
      <c r="BD1385">
        <f t="shared" si="745"/>
        <v>1681.19865</v>
      </c>
      <c r="BE1385">
        <f t="shared" si="746"/>
        <v>0.84059985037490648</v>
      </c>
      <c r="BF1385">
        <f t="shared" si="747"/>
        <v>0.16075771122356949</v>
      </c>
      <c r="BG1385">
        <v>6</v>
      </c>
      <c r="BH1385">
        <v>0.5</v>
      </c>
      <c r="BI1385" t="s">
        <v>381</v>
      </c>
      <c r="BJ1385">
        <v>2</v>
      </c>
      <c r="BK1385" t="b">
        <v>1</v>
      </c>
      <c r="BL1385">
        <v>1659891611.5999999</v>
      </c>
      <c r="BM1385">
        <v>729.51812500000005</v>
      </c>
      <c r="BN1385">
        <v>795.96131249999996</v>
      </c>
      <c r="BO1385">
        <v>27.308118749999998</v>
      </c>
      <c r="BP1385">
        <v>24.416225000000001</v>
      </c>
      <c r="BQ1385">
        <v>727.59306249999997</v>
      </c>
      <c r="BR1385">
        <v>27.3037125</v>
      </c>
      <c r="BS1385">
        <v>500.12025</v>
      </c>
      <c r="BT1385">
        <v>98.956549999999993</v>
      </c>
      <c r="BU1385">
        <v>0.1002747375</v>
      </c>
      <c r="BV1385">
        <v>31.043487500000001</v>
      </c>
      <c r="BW1385">
        <v>31.606549999999999</v>
      </c>
      <c r="BX1385">
        <v>999.9</v>
      </c>
      <c r="BY1385">
        <v>0</v>
      </c>
      <c r="BZ1385">
        <v>0</v>
      </c>
      <c r="CA1385">
        <v>10004.490625</v>
      </c>
      <c r="CB1385">
        <v>0</v>
      </c>
      <c r="CC1385">
        <v>1963.4381249999999</v>
      </c>
      <c r="CD1385">
        <v>-66.44321875</v>
      </c>
      <c r="CE1385">
        <v>749.99912500000005</v>
      </c>
      <c r="CF1385">
        <v>815.88206250000007</v>
      </c>
      <c r="CG1385">
        <v>2.8918925</v>
      </c>
      <c r="CH1385">
        <v>795.96131249999996</v>
      </c>
      <c r="CI1385">
        <v>24.416225000000001</v>
      </c>
      <c r="CJ1385">
        <v>2.7023174999999999</v>
      </c>
      <c r="CK1385">
        <v>2.416144375</v>
      </c>
      <c r="CL1385">
        <v>22.299218750000001</v>
      </c>
      <c r="CM1385">
        <v>20.4723875</v>
      </c>
      <c r="CN1385">
        <v>1999.99875</v>
      </c>
      <c r="CO1385">
        <v>0.98000425000000002</v>
      </c>
      <c r="CP1385">
        <v>1.9996025000000001E-2</v>
      </c>
      <c r="CQ1385">
        <v>0</v>
      </c>
      <c r="CR1385">
        <v>2.7929374999999999</v>
      </c>
      <c r="CS1385">
        <v>0</v>
      </c>
      <c r="CT1385">
        <v>16522.737499999999</v>
      </c>
      <c r="CU1385">
        <v>17412.325000000001</v>
      </c>
      <c r="CV1385">
        <v>44.242125000000001</v>
      </c>
      <c r="CW1385">
        <v>46.242062500000003</v>
      </c>
      <c r="CX1385">
        <v>44.347437499999998</v>
      </c>
      <c r="CY1385">
        <v>44.144374999999997</v>
      </c>
      <c r="CZ1385">
        <v>44.186999999999998</v>
      </c>
      <c r="DA1385">
        <v>1960.00875</v>
      </c>
      <c r="DB1385">
        <v>39.99</v>
      </c>
      <c r="DC1385">
        <v>0</v>
      </c>
      <c r="DD1385">
        <v>1659891618.5</v>
      </c>
      <c r="DE1385">
        <v>0</v>
      </c>
      <c r="DF1385">
        <v>1659891113.0999999</v>
      </c>
      <c r="DG1385" t="s">
        <v>2742</v>
      </c>
      <c r="DH1385">
        <v>1659891112.5999999</v>
      </c>
      <c r="DI1385">
        <v>1659891113.0999999</v>
      </c>
      <c r="DJ1385">
        <v>29</v>
      </c>
      <c r="DK1385">
        <v>0.08</v>
      </c>
      <c r="DL1385">
        <v>-6.0000000000000001E-3</v>
      </c>
      <c r="DM1385">
        <v>1.387</v>
      </c>
      <c r="DN1385">
        <v>1.0999999999999999E-2</v>
      </c>
      <c r="DO1385">
        <v>400</v>
      </c>
      <c r="DP1385">
        <v>24</v>
      </c>
      <c r="DQ1385">
        <v>0.14000000000000001</v>
      </c>
      <c r="DR1385">
        <v>0.05</v>
      </c>
      <c r="DS1385">
        <v>23.425342587849901</v>
      </c>
      <c r="DT1385">
        <v>-4.3287508221048556</v>
      </c>
      <c r="DU1385">
        <v>0.37280236648495402</v>
      </c>
      <c r="DV1385">
        <v>0</v>
      </c>
      <c r="DW1385">
        <v>-66.465453333333329</v>
      </c>
      <c r="DX1385">
        <v>0.60683426028909115</v>
      </c>
      <c r="DY1385">
        <v>0.15582374815440861</v>
      </c>
      <c r="DZ1385">
        <v>1</v>
      </c>
      <c r="EA1385">
        <v>393.18162284788411</v>
      </c>
      <c r="EB1385">
        <v>343.29772899067058</v>
      </c>
      <c r="EC1385">
        <v>25.72607760935146</v>
      </c>
      <c r="ED1385">
        <v>0</v>
      </c>
      <c r="EE1385">
        <v>2.8956357499999998</v>
      </c>
      <c r="EF1385">
        <v>-6.8801763602256677E-2</v>
      </c>
      <c r="EG1385">
        <v>7.1576098969907756E-3</v>
      </c>
      <c r="EH1385">
        <v>1</v>
      </c>
      <c r="EI1385">
        <v>1.9645280354336809</v>
      </c>
      <c r="EJ1385">
        <v>1.2353139894816831E-2</v>
      </c>
      <c r="EK1385">
        <v>1.424563312091842E-3</v>
      </c>
      <c r="EL1385">
        <v>1</v>
      </c>
      <c r="EM1385">
        <v>3</v>
      </c>
      <c r="EN1385">
        <v>5</v>
      </c>
      <c r="EO1385" t="s">
        <v>401</v>
      </c>
      <c r="EP1385">
        <v>2.94035</v>
      </c>
      <c r="EQ1385">
        <v>2.8014000000000001</v>
      </c>
      <c r="ER1385">
        <v>0.13894500000000001</v>
      </c>
      <c r="ES1385">
        <v>0.14679200000000001</v>
      </c>
      <c r="ET1385">
        <v>0.116816</v>
      </c>
      <c r="EU1385">
        <v>0.10802</v>
      </c>
      <c r="EV1385">
        <v>17585.7</v>
      </c>
      <c r="EW1385">
        <v>18269.5</v>
      </c>
      <c r="EX1385">
        <v>23765.8</v>
      </c>
      <c r="EY1385">
        <v>24936</v>
      </c>
      <c r="EZ1385">
        <v>33608.300000000003</v>
      </c>
      <c r="FA1385">
        <v>35525.699999999997</v>
      </c>
      <c r="FB1385">
        <v>43349.4</v>
      </c>
      <c r="FC1385">
        <v>46101.1</v>
      </c>
      <c r="FD1385">
        <v>1.5955299999999999</v>
      </c>
      <c r="FE1385">
        <v>1.7798499999999999</v>
      </c>
      <c r="FF1385">
        <v>6.3307600000000006E-2</v>
      </c>
      <c r="FG1385">
        <v>0</v>
      </c>
      <c r="FH1385">
        <v>30.584800000000001</v>
      </c>
      <c r="FI1385">
        <v>999.9</v>
      </c>
      <c r="FJ1385">
        <v>46.6</v>
      </c>
      <c r="FK1385">
        <v>40.299999999999997</v>
      </c>
      <c r="FL1385">
        <v>35.476500000000001</v>
      </c>
      <c r="FM1385">
        <v>63.723599999999998</v>
      </c>
      <c r="FN1385">
        <v>26.430299999999999</v>
      </c>
      <c r="FO1385">
        <v>1</v>
      </c>
      <c r="FP1385">
        <v>0.62075199999999997</v>
      </c>
      <c r="FQ1385">
        <v>4.1413900000000003</v>
      </c>
      <c r="FR1385">
        <v>20.267199999999999</v>
      </c>
      <c r="FS1385">
        <v>5.2108499999999998</v>
      </c>
      <c r="FT1385">
        <v>11.908099999999999</v>
      </c>
      <c r="FU1385">
        <v>5.0027499999999998</v>
      </c>
      <c r="FV1385">
        <v>3.2900499999999999</v>
      </c>
      <c r="FW1385">
        <v>9999</v>
      </c>
      <c r="FX1385">
        <v>9999</v>
      </c>
      <c r="FY1385">
        <v>9999</v>
      </c>
      <c r="FZ1385">
        <v>999.9</v>
      </c>
      <c r="GA1385">
        <v>1.85988</v>
      </c>
      <c r="GB1385">
        <v>1.85487</v>
      </c>
      <c r="GC1385">
        <v>1.85806</v>
      </c>
      <c r="GD1385">
        <v>1.8565400000000001</v>
      </c>
      <c r="GE1385">
        <v>1.85531</v>
      </c>
      <c r="GF1385">
        <v>1.85486</v>
      </c>
      <c r="GG1385">
        <v>1.85375</v>
      </c>
      <c r="GH1385">
        <v>1.85666</v>
      </c>
      <c r="GI1385">
        <v>0</v>
      </c>
      <c r="GJ1385">
        <v>0</v>
      </c>
      <c r="GK1385">
        <v>0</v>
      </c>
      <c r="GL1385">
        <v>0</v>
      </c>
      <c r="GM1385" t="s">
        <v>384</v>
      </c>
      <c r="GN1385" t="s">
        <v>385</v>
      </c>
      <c r="GO1385" t="s">
        <v>386</v>
      </c>
      <c r="GP1385" t="s">
        <v>386</v>
      </c>
      <c r="GQ1385" t="s">
        <v>386</v>
      </c>
      <c r="GR1385" t="s">
        <v>386</v>
      </c>
      <c r="GS1385">
        <v>0</v>
      </c>
      <c r="GT1385">
        <v>100</v>
      </c>
      <c r="GU1385">
        <v>100</v>
      </c>
      <c r="GV1385">
        <v>1.978</v>
      </c>
      <c r="GW1385">
        <v>4.4000000000000003E-3</v>
      </c>
      <c r="GX1385">
        <v>0.39944932438917619</v>
      </c>
      <c r="GY1385">
        <v>3.036990343597491E-3</v>
      </c>
      <c r="GZ1385">
        <v>-1.538114387597119E-6</v>
      </c>
      <c r="HA1385">
        <v>3.3909691194327332E-10</v>
      </c>
      <c r="HB1385">
        <v>-6.6822494577568767E-2</v>
      </c>
      <c r="HC1385">
        <v>9.7621983196103414E-3</v>
      </c>
      <c r="HD1385">
        <v>-3.3387782167185642E-4</v>
      </c>
      <c r="HE1385">
        <v>2.632278881966732E-6</v>
      </c>
      <c r="HF1385">
        <v>6</v>
      </c>
      <c r="HG1385">
        <v>2134</v>
      </c>
      <c r="HH1385">
        <v>2</v>
      </c>
      <c r="HI1385">
        <v>31</v>
      </c>
      <c r="HJ1385">
        <v>8.4</v>
      </c>
      <c r="HK1385">
        <v>8.4</v>
      </c>
      <c r="HL1385">
        <v>1.9079600000000001</v>
      </c>
      <c r="HM1385">
        <v>2.3278799999999999</v>
      </c>
      <c r="HN1385">
        <v>1.4978</v>
      </c>
      <c r="HO1385">
        <v>2.3095699999999999</v>
      </c>
      <c r="HP1385">
        <v>1.5478499999999999</v>
      </c>
      <c r="HQ1385">
        <v>2.4182100000000002</v>
      </c>
      <c r="HR1385">
        <v>43.209099999999999</v>
      </c>
      <c r="HS1385">
        <v>13.5366</v>
      </c>
      <c r="HT1385">
        <v>18</v>
      </c>
      <c r="HU1385">
        <v>323.18299999999999</v>
      </c>
      <c r="HV1385">
        <v>465.18099999999998</v>
      </c>
      <c r="HW1385">
        <v>25.154</v>
      </c>
      <c r="HX1385">
        <v>34.547899999999998</v>
      </c>
      <c r="HY1385">
        <v>30.000699999999998</v>
      </c>
      <c r="HZ1385">
        <v>34.395600000000002</v>
      </c>
      <c r="IA1385">
        <v>34.4846</v>
      </c>
      <c r="IB1385">
        <v>38.271000000000001</v>
      </c>
      <c r="IC1385">
        <v>31.1357</v>
      </c>
      <c r="ID1385">
        <v>0</v>
      </c>
      <c r="IE1385">
        <v>25.1143</v>
      </c>
      <c r="IF1385">
        <v>863.41399999999999</v>
      </c>
      <c r="IG1385">
        <v>24.4116</v>
      </c>
      <c r="IH1385">
        <v>100.227</v>
      </c>
      <c r="II1385">
        <v>99.909000000000006</v>
      </c>
      <c r="IJ1385" t="s">
        <v>3545</v>
      </c>
    </row>
    <row r="1386" spans="1:244" x14ac:dyDescent="0.2">
      <c r="A1386">
        <v>1370</v>
      </c>
      <c r="B1386">
        <v>1659891620.5999999</v>
      </c>
      <c r="C1386">
        <v>11363.5</v>
      </c>
      <c r="D1386" t="s">
        <v>3055</v>
      </c>
      <c r="E1386" t="s">
        <v>3056</v>
      </c>
      <c r="F1386">
        <v>1</v>
      </c>
      <c r="G1386" t="s">
        <v>2740</v>
      </c>
      <c r="H1386" t="s">
        <v>379</v>
      </c>
      <c r="I1386" t="s">
        <v>1135</v>
      </c>
      <c r="J1386" t="s">
        <v>1136</v>
      </c>
      <c r="K1386" t="s">
        <v>1137</v>
      </c>
      <c r="L1386" t="s">
        <v>2741</v>
      </c>
      <c r="M1386" t="s">
        <v>380</v>
      </c>
      <c r="N1386">
        <v>1659891613.099999</v>
      </c>
      <c r="O1386">
        <f t="shared" si="714"/>
        <v>2.4792735894253581E-3</v>
      </c>
      <c r="P1386">
        <f t="shared" si="715"/>
        <v>2.4792735894253579</v>
      </c>
      <c r="Q1386">
        <f t="shared" si="716"/>
        <v>22.521663516765624</v>
      </c>
      <c r="R1386">
        <f t="shared" si="717"/>
        <v>737.10473333333334</v>
      </c>
      <c r="S1386">
        <f t="shared" si="718"/>
        <v>419.61504627904884</v>
      </c>
      <c r="T1386">
        <f t="shared" si="719"/>
        <v>41.565752199723832</v>
      </c>
      <c r="U1386">
        <f t="shared" si="720"/>
        <v>73.015286183522633</v>
      </c>
      <c r="V1386">
        <f t="shared" si="721"/>
        <v>0.12314934534059956</v>
      </c>
      <c r="W1386">
        <f t="shared" si="722"/>
        <v>2.9124771036251347</v>
      </c>
      <c r="X1386">
        <f t="shared" si="723"/>
        <v>0.12032796385147179</v>
      </c>
      <c r="Y1386">
        <f t="shared" si="724"/>
        <v>7.5453083654490896E-2</v>
      </c>
      <c r="Z1386">
        <f t="shared" si="725"/>
        <v>321.51361220000007</v>
      </c>
      <c r="AA1386">
        <f t="shared" si="726"/>
        <v>32.297684111858246</v>
      </c>
      <c r="AB1386">
        <f t="shared" si="727"/>
        <v>31.607573333333331</v>
      </c>
      <c r="AC1386">
        <f t="shared" si="728"/>
        <v>4.6700410057441362</v>
      </c>
      <c r="AD1386">
        <f t="shared" si="729"/>
        <v>59.812674583837655</v>
      </c>
      <c r="AE1386">
        <f t="shared" si="730"/>
        <v>2.7050224951769875</v>
      </c>
      <c r="AF1386">
        <f t="shared" si="731"/>
        <v>4.5224904487182522</v>
      </c>
      <c r="AG1386">
        <f t="shared" si="732"/>
        <v>1.9650185105671487</v>
      </c>
      <c r="AH1386">
        <f t="shared" si="733"/>
        <v>-109.33596529365829</v>
      </c>
      <c r="AI1386">
        <f t="shared" si="734"/>
        <v>-88.623797939956759</v>
      </c>
      <c r="AJ1386">
        <f t="shared" si="735"/>
        <v>-6.8551011381646081</v>
      </c>
      <c r="AK1386">
        <f t="shared" si="736"/>
        <v>116.69874782822039</v>
      </c>
      <c r="AL1386">
        <f t="shared" si="737"/>
        <v>53.549019039101303</v>
      </c>
      <c r="AM1386">
        <f t="shared" si="738"/>
        <v>2.4773500734371865</v>
      </c>
      <c r="AN1386">
        <f t="shared" si="739"/>
        <v>22.521663516765624</v>
      </c>
      <c r="AO1386">
        <v>849.59916296844915</v>
      </c>
      <c r="AP1386">
        <v>794.53918181818165</v>
      </c>
      <c r="AQ1386">
        <v>5.2729266416025702</v>
      </c>
      <c r="AR1386">
        <v>66.332459273180504</v>
      </c>
      <c r="AS1386">
        <f t="shared" si="740"/>
        <v>2.4792735894253579</v>
      </c>
      <c r="AT1386">
        <v>24.419001988597341</v>
      </c>
      <c r="AU1386">
        <v>27.31160606060606</v>
      </c>
      <c r="AV1386">
        <v>8.8102790246626686E-5</v>
      </c>
      <c r="AW1386">
        <v>80.638585768873753</v>
      </c>
      <c r="AX1386">
        <v>161</v>
      </c>
      <c r="AY1386">
        <v>32</v>
      </c>
      <c r="AZ1386">
        <f t="shared" si="741"/>
        <v>1</v>
      </c>
      <c r="BA1386">
        <f t="shared" si="742"/>
        <v>0</v>
      </c>
      <c r="BB1386">
        <f t="shared" si="743"/>
        <v>51666.344708065546</v>
      </c>
      <c r="BC1386">
        <f t="shared" si="744"/>
        <v>1999.9886666666671</v>
      </c>
      <c r="BD1386">
        <f t="shared" si="745"/>
        <v>1681.1901800000005</v>
      </c>
      <c r="BE1386">
        <f t="shared" si="746"/>
        <v>0.84059985339916932</v>
      </c>
      <c r="BF1386">
        <f t="shared" si="747"/>
        <v>0.16075771706039668</v>
      </c>
      <c r="BG1386">
        <v>6</v>
      </c>
      <c r="BH1386">
        <v>0.5</v>
      </c>
      <c r="BI1386" t="s">
        <v>381</v>
      </c>
      <c r="BJ1386">
        <v>2</v>
      </c>
      <c r="BK1386" t="b">
        <v>1</v>
      </c>
      <c r="BL1386">
        <v>1659891613.099999</v>
      </c>
      <c r="BM1386">
        <v>737.10473333333334</v>
      </c>
      <c r="BN1386">
        <v>803.53846666666664</v>
      </c>
      <c r="BO1386">
        <v>27.30777333333333</v>
      </c>
      <c r="BP1386">
        <v>24.416846666666661</v>
      </c>
      <c r="BQ1386">
        <v>735.16953333333356</v>
      </c>
      <c r="BR1386">
        <v>27.303366666666669</v>
      </c>
      <c r="BS1386">
        <v>500.12320000000011</v>
      </c>
      <c r="BT1386">
        <v>98.956566666666674</v>
      </c>
      <c r="BU1386">
        <v>0.10030121333333331</v>
      </c>
      <c r="BV1386">
        <v>31.043153333333329</v>
      </c>
      <c r="BW1386">
        <v>31.607573333333331</v>
      </c>
      <c r="BX1386">
        <v>999.89999999999986</v>
      </c>
      <c r="BY1386">
        <v>0</v>
      </c>
      <c r="BZ1386">
        <v>0</v>
      </c>
      <c r="CA1386">
        <v>10007.41866666667</v>
      </c>
      <c r="CB1386">
        <v>0</v>
      </c>
      <c r="CC1386">
        <v>1965.191333333333</v>
      </c>
      <c r="CD1386">
        <v>-66.433779999999999</v>
      </c>
      <c r="CE1386">
        <v>757.79846666666663</v>
      </c>
      <c r="CF1386">
        <v>823.64946666666685</v>
      </c>
      <c r="CG1386">
        <v>2.8909233333333328</v>
      </c>
      <c r="CH1386">
        <v>803.53846666666664</v>
      </c>
      <c r="CI1386">
        <v>24.416846666666661</v>
      </c>
      <c r="CJ1386">
        <v>2.7022840000000001</v>
      </c>
      <c r="CK1386">
        <v>2.4162073333333329</v>
      </c>
      <c r="CL1386">
        <v>22.299013333333331</v>
      </c>
      <c r="CM1386">
        <v>20.472806666666671</v>
      </c>
      <c r="CN1386">
        <v>1999.9886666666671</v>
      </c>
      <c r="CO1386">
        <v>0.98000400000000032</v>
      </c>
      <c r="CP1386">
        <v>1.9996266666666668E-2</v>
      </c>
      <c r="CQ1386">
        <v>0</v>
      </c>
      <c r="CR1386">
        <v>2.7069999999999999</v>
      </c>
      <c r="CS1386">
        <v>0</v>
      </c>
      <c r="CT1386">
        <v>16549.12</v>
      </c>
      <c r="CU1386">
        <v>17412.240000000002</v>
      </c>
      <c r="CV1386">
        <v>44.245800000000003</v>
      </c>
      <c r="CW1386">
        <v>46.245733333333327</v>
      </c>
      <c r="CX1386">
        <v>44.349799999999988</v>
      </c>
      <c r="CY1386">
        <v>44.149800000000013</v>
      </c>
      <c r="CZ1386">
        <v>44.186999999999998</v>
      </c>
      <c r="DA1386">
        <v>1959.9986666666671</v>
      </c>
      <c r="DB1386">
        <v>39.99</v>
      </c>
      <c r="DC1386">
        <v>0</v>
      </c>
      <c r="DD1386">
        <v>1659891619.7</v>
      </c>
      <c r="DE1386">
        <v>0</v>
      </c>
      <c r="DF1386">
        <v>1659891113.0999999</v>
      </c>
      <c r="DG1386" t="s">
        <v>2742</v>
      </c>
      <c r="DH1386">
        <v>1659891112.5999999</v>
      </c>
      <c r="DI1386">
        <v>1659891113.0999999</v>
      </c>
      <c r="DJ1386">
        <v>29</v>
      </c>
      <c r="DK1386">
        <v>0.08</v>
      </c>
      <c r="DL1386">
        <v>-6.0000000000000001E-3</v>
      </c>
      <c r="DM1386">
        <v>1.387</v>
      </c>
      <c r="DN1386">
        <v>1.0999999999999999E-2</v>
      </c>
      <c r="DO1386">
        <v>400</v>
      </c>
      <c r="DP1386">
        <v>24</v>
      </c>
      <c r="DQ1386">
        <v>0.14000000000000001</v>
      </c>
      <c r="DR1386">
        <v>0.05</v>
      </c>
      <c r="DS1386">
        <v>23.33093515377335</v>
      </c>
      <c r="DT1386">
        <v>-4.9022125334190729</v>
      </c>
      <c r="DU1386">
        <v>0.40429860418142649</v>
      </c>
      <c r="DV1386">
        <v>0</v>
      </c>
      <c r="DW1386">
        <v>-66.447809677419343</v>
      </c>
      <c r="DX1386">
        <v>1.5681290322582591</v>
      </c>
      <c r="DY1386">
        <v>0.17468275641922451</v>
      </c>
      <c r="DZ1386">
        <v>0</v>
      </c>
      <c r="EA1386">
        <v>402.98266637490588</v>
      </c>
      <c r="EB1386">
        <v>357.49692319878352</v>
      </c>
      <c r="EC1386">
        <v>25.890680569232419</v>
      </c>
      <c r="ED1386">
        <v>0</v>
      </c>
      <c r="EE1386">
        <v>2.8943878048780491</v>
      </c>
      <c r="EF1386">
        <v>-5.5315818815323728E-2</v>
      </c>
      <c r="EG1386">
        <v>6.0461991738390841E-3</v>
      </c>
      <c r="EH1386">
        <v>1</v>
      </c>
      <c r="EI1386">
        <v>1.9647782484638869</v>
      </c>
      <c r="EJ1386">
        <v>1.026353289312301E-2</v>
      </c>
      <c r="EK1386">
        <v>1.3587577447531139E-3</v>
      </c>
      <c r="EL1386">
        <v>1</v>
      </c>
      <c r="EM1386">
        <v>2</v>
      </c>
      <c r="EN1386">
        <v>5</v>
      </c>
      <c r="EO1386" t="s">
        <v>419</v>
      </c>
      <c r="EP1386">
        <v>2.94035</v>
      </c>
      <c r="EQ1386">
        <v>2.80138</v>
      </c>
      <c r="ER1386">
        <v>0.139573</v>
      </c>
      <c r="ES1386">
        <v>0.147374</v>
      </c>
      <c r="ET1386">
        <v>0.116816</v>
      </c>
      <c r="EU1386">
        <v>0.108026</v>
      </c>
      <c r="EV1386">
        <v>17572.900000000001</v>
      </c>
      <c r="EW1386">
        <v>18257.099999999999</v>
      </c>
      <c r="EX1386">
        <v>23765.8</v>
      </c>
      <c r="EY1386">
        <v>24936</v>
      </c>
      <c r="EZ1386">
        <v>33608.199999999997</v>
      </c>
      <c r="FA1386">
        <v>35525.5</v>
      </c>
      <c r="FB1386">
        <v>43349.2</v>
      </c>
      <c r="FC1386">
        <v>46101.2</v>
      </c>
      <c r="FD1386">
        <v>1.59578</v>
      </c>
      <c r="FE1386">
        <v>1.7797799999999999</v>
      </c>
      <c r="FF1386">
        <v>6.3702499999999995E-2</v>
      </c>
      <c r="FG1386">
        <v>0</v>
      </c>
      <c r="FH1386">
        <v>30.5868</v>
      </c>
      <c r="FI1386">
        <v>999.9</v>
      </c>
      <c r="FJ1386">
        <v>46.6</v>
      </c>
      <c r="FK1386">
        <v>40.299999999999997</v>
      </c>
      <c r="FL1386">
        <v>35.479199999999999</v>
      </c>
      <c r="FM1386">
        <v>63.7136</v>
      </c>
      <c r="FN1386">
        <v>25.605</v>
      </c>
      <c r="FO1386">
        <v>1</v>
      </c>
      <c r="FP1386">
        <v>0.62077000000000004</v>
      </c>
      <c r="FQ1386">
        <v>4.15998</v>
      </c>
      <c r="FR1386">
        <v>20.2667</v>
      </c>
      <c r="FS1386">
        <v>5.2107000000000001</v>
      </c>
      <c r="FT1386">
        <v>11.908099999999999</v>
      </c>
      <c r="FU1386">
        <v>5.00265</v>
      </c>
      <c r="FV1386">
        <v>3.2900499999999999</v>
      </c>
      <c r="FW1386">
        <v>9999</v>
      </c>
      <c r="FX1386">
        <v>9999</v>
      </c>
      <c r="FY1386">
        <v>9999</v>
      </c>
      <c r="FZ1386">
        <v>999.9</v>
      </c>
      <c r="GA1386">
        <v>1.85988</v>
      </c>
      <c r="GB1386">
        <v>1.85487</v>
      </c>
      <c r="GC1386">
        <v>1.85806</v>
      </c>
      <c r="GD1386">
        <v>1.8565400000000001</v>
      </c>
      <c r="GE1386">
        <v>1.8552999999999999</v>
      </c>
      <c r="GF1386">
        <v>1.85486</v>
      </c>
      <c r="GG1386">
        <v>1.8537399999999999</v>
      </c>
      <c r="GH1386">
        <v>1.85666</v>
      </c>
      <c r="GI1386">
        <v>0</v>
      </c>
      <c r="GJ1386">
        <v>0</v>
      </c>
      <c r="GK1386">
        <v>0</v>
      </c>
      <c r="GL1386">
        <v>0</v>
      </c>
      <c r="GM1386" t="s">
        <v>384</v>
      </c>
      <c r="GN1386" t="s">
        <v>385</v>
      </c>
      <c r="GO1386" t="s">
        <v>386</v>
      </c>
      <c r="GP1386" t="s">
        <v>386</v>
      </c>
      <c r="GQ1386" t="s">
        <v>386</v>
      </c>
      <c r="GR1386" t="s">
        <v>386</v>
      </c>
      <c r="GS1386">
        <v>0</v>
      </c>
      <c r="GT1386">
        <v>100</v>
      </c>
      <c r="GU1386">
        <v>100</v>
      </c>
      <c r="GV1386">
        <v>1.9850000000000001</v>
      </c>
      <c r="GW1386">
        <v>4.4000000000000003E-3</v>
      </c>
      <c r="GX1386">
        <v>0.39944932438917619</v>
      </c>
      <c r="GY1386">
        <v>3.036990343597491E-3</v>
      </c>
      <c r="GZ1386">
        <v>-1.538114387597119E-6</v>
      </c>
      <c r="HA1386">
        <v>3.3909691194327332E-10</v>
      </c>
      <c r="HB1386">
        <v>-6.6822494577568767E-2</v>
      </c>
      <c r="HC1386">
        <v>9.7621983196103414E-3</v>
      </c>
      <c r="HD1386">
        <v>-3.3387782167185642E-4</v>
      </c>
      <c r="HE1386">
        <v>2.632278881966732E-6</v>
      </c>
      <c r="HF1386">
        <v>6</v>
      </c>
      <c r="HG1386">
        <v>2134</v>
      </c>
      <c r="HH1386">
        <v>2</v>
      </c>
      <c r="HI1386">
        <v>31</v>
      </c>
      <c r="HJ1386">
        <v>8.5</v>
      </c>
      <c r="HK1386">
        <v>8.5</v>
      </c>
      <c r="HL1386">
        <v>1.9189499999999999</v>
      </c>
      <c r="HM1386">
        <v>2.34009</v>
      </c>
      <c r="HN1386">
        <v>1.4978</v>
      </c>
      <c r="HO1386">
        <v>2.3083499999999999</v>
      </c>
      <c r="HP1386">
        <v>1.5478499999999999</v>
      </c>
      <c r="HQ1386">
        <v>2.3706100000000001</v>
      </c>
      <c r="HR1386">
        <v>43.209099999999999</v>
      </c>
      <c r="HS1386">
        <v>13.527900000000001</v>
      </c>
      <c r="HT1386">
        <v>18</v>
      </c>
      <c r="HU1386">
        <v>323.298</v>
      </c>
      <c r="HV1386">
        <v>465.13799999999998</v>
      </c>
      <c r="HW1386">
        <v>25.146599999999999</v>
      </c>
      <c r="HX1386">
        <v>34.548699999999997</v>
      </c>
      <c r="HY1386">
        <v>30.000599999999999</v>
      </c>
      <c r="HZ1386">
        <v>34.3964</v>
      </c>
      <c r="IA1386">
        <v>34.485399999999998</v>
      </c>
      <c r="IB1386">
        <v>38.517699999999998</v>
      </c>
      <c r="IC1386">
        <v>31.1357</v>
      </c>
      <c r="ID1386">
        <v>0</v>
      </c>
      <c r="IE1386">
        <v>25.1143</v>
      </c>
      <c r="IF1386">
        <v>873.43100000000004</v>
      </c>
      <c r="IG1386">
        <v>24.4132</v>
      </c>
      <c r="IH1386">
        <v>100.226</v>
      </c>
      <c r="II1386">
        <v>99.909199999999998</v>
      </c>
      <c r="IJ1386" t="s">
        <v>3545</v>
      </c>
    </row>
    <row r="1387" spans="1:244" x14ac:dyDescent="0.2">
      <c r="A1387">
        <v>1371</v>
      </c>
      <c r="B1387">
        <v>1659891621.5999999</v>
      </c>
      <c r="C1387">
        <v>11364.5</v>
      </c>
      <c r="D1387" t="s">
        <v>3057</v>
      </c>
      <c r="E1387" t="s">
        <v>3058</v>
      </c>
      <c r="F1387">
        <v>1</v>
      </c>
      <c r="G1387" t="s">
        <v>2740</v>
      </c>
      <c r="H1387" t="s">
        <v>379</v>
      </c>
      <c r="I1387" t="s">
        <v>1135</v>
      </c>
      <c r="J1387" t="s">
        <v>1136</v>
      </c>
      <c r="K1387" t="s">
        <v>1137</v>
      </c>
      <c r="L1387" t="s">
        <v>2741</v>
      </c>
      <c r="M1387" t="s">
        <v>380</v>
      </c>
      <c r="N1387">
        <v>1659891613.5999999</v>
      </c>
      <c r="O1387">
        <f t="shared" si="714"/>
        <v>2.4782093469390754E-3</v>
      </c>
      <c r="P1387">
        <f t="shared" si="715"/>
        <v>2.4782093469390754</v>
      </c>
      <c r="Q1387">
        <f t="shared" si="716"/>
        <v>22.288841016315278</v>
      </c>
      <c r="R1387">
        <f t="shared" si="717"/>
        <v>739.66137500000002</v>
      </c>
      <c r="S1387">
        <f t="shared" si="718"/>
        <v>424.9533372626185</v>
      </c>
      <c r="T1387">
        <f t="shared" si="719"/>
        <v>42.094529562882364</v>
      </c>
      <c r="U1387">
        <f t="shared" si="720"/>
        <v>73.268509472177769</v>
      </c>
      <c r="V1387">
        <f t="shared" si="721"/>
        <v>0.12307655159023663</v>
      </c>
      <c r="W1387">
        <f t="shared" si="722"/>
        <v>2.9124085614924282</v>
      </c>
      <c r="X1387">
        <f t="shared" si="723"/>
        <v>0.12025839875845276</v>
      </c>
      <c r="Y1387">
        <f t="shared" si="724"/>
        <v>7.5409324527246913E-2</v>
      </c>
      <c r="Z1387">
        <f t="shared" si="725"/>
        <v>321.51452325000002</v>
      </c>
      <c r="AA1387">
        <f t="shared" si="726"/>
        <v>32.298009816811231</v>
      </c>
      <c r="AB1387">
        <f t="shared" si="727"/>
        <v>31.6087375</v>
      </c>
      <c r="AC1387">
        <f t="shared" si="728"/>
        <v>4.6703496219759693</v>
      </c>
      <c r="AD1387">
        <f t="shared" si="729"/>
        <v>59.813066930154022</v>
      </c>
      <c r="AE1387">
        <f t="shared" si="730"/>
        <v>2.7050426160347523</v>
      </c>
      <c r="AF1387">
        <f t="shared" si="731"/>
        <v>4.522494422821576</v>
      </c>
      <c r="AG1387">
        <f t="shared" si="732"/>
        <v>1.965307005941217</v>
      </c>
      <c r="AH1387">
        <f t="shared" si="733"/>
        <v>-109.28903220001322</v>
      </c>
      <c r="AI1387">
        <f t="shared" si="734"/>
        <v>-88.802081839353022</v>
      </c>
      <c r="AJ1387">
        <f t="shared" si="735"/>
        <v>-6.8690931165758862</v>
      </c>
      <c r="AK1387">
        <f t="shared" si="736"/>
        <v>116.55431609405791</v>
      </c>
      <c r="AL1387">
        <f t="shared" si="737"/>
        <v>53.517176505574845</v>
      </c>
      <c r="AM1387">
        <f t="shared" si="738"/>
        <v>2.4771391343967739</v>
      </c>
      <c r="AN1387">
        <f t="shared" si="739"/>
        <v>22.288841016315278</v>
      </c>
      <c r="AO1387">
        <v>854.78280736849615</v>
      </c>
      <c r="AP1387">
        <v>799.87043636363626</v>
      </c>
      <c r="AQ1387">
        <v>5.2996932530351897</v>
      </c>
      <c r="AR1387">
        <v>66.332459273180504</v>
      </c>
      <c r="AS1387">
        <f t="shared" si="740"/>
        <v>2.4782093469390754</v>
      </c>
      <c r="AT1387">
        <v>24.420019583137769</v>
      </c>
      <c r="AU1387">
        <v>27.311357575757579</v>
      </c>
      <c r="AV1387">
        <v>9.0287639768595914E-5</v>
      </c>
      <c r="AW1387">
        <v>80.638585768873753</v>
      </c>
      <c r="AX1387">
        <v>161</v>
      </c>
      <c r="AY1387">
        <v>32</v>
      </c>
      <c r="AZ1387">
        <f t="shared" si="741"/>
        <v>1</v>
      </c>
      <c r="BA1387">
        <f t="shared" si="742"/>
        <v>0</v>
      </c>
      <c r="BB1387">
        <f t="shared" si="743"/>
        <v>51664.399350640393</v>
      </c>
      <c r="BC1387">
        <f t="shared" si="744"/>
        <v>1999.994375</v>
      </c>
      <c r="BD1387">
        <f t="shared" si="745"/>
        <v>1681.1949749999999</v>
      </c>
      <c r="BE1387">
        <f t="shared" si="746"/>
        <v>0.84059985168708284</v>
      </c>
      <c r="BF1387">
        <f t="shared" si="747"/>
        <v>0.16075771375606995</v>
      </c>
      <c r="BG1387">
        <v>6</v>
      </c>
      <c r="BH1387">
        <v>0.5</v>
      </c>
      <c r="BI1387" t="s">
        <v>381</v>
      </c>
      <c r="BJ1387">
        <v>2</v>
      </c>
      <c r="BK1387" t="b">
        <v>1</v>
      </c>
      <c r="BL1387">
        <v>1659891613.5999999</v>
      </c>
      <c r="BM1387">
        <v>739.66137500000002</v>
      </c>
      <c r="BN1387">
        <v>806.06406249999998</v>
      </c>
      <c r="BO1387">
        <v>27.307987499999999</v>
      </c>
      <c r="BP1387">
        <v>24.41731875</v>
      </c>
      <c r="BQ1387">
        <v>737.72287499999993</v>
      </c>
      <c r="BR1387">
        <v>27.303581250000001</v>
      </c>
      <c r="BS1387">
        <v>500.12512500000003</v>
      </c>
      <c r="BT1387">
        <v>98.956531250000012</v>
      </c>
      <c r="BU1387">
        <v>0.100296575</v>
      </c>
      <c r="BV1387">
        <v>31.04316875</v>
      </c>
      <c r="BW1387">
        <v>31.6087375</v>
      </c>
      <c r="BX1387">
        <v>999.9</v>
      </c>
      <c r="BY1387">
        <v>0</v>
      </c>
      <c r="BZ1387">
        <v>0</v>
      </c>
      <c r="CA1387">
        <v>10007.030000000001</v>
      </c>
      <c r="CB1387">
        <v>0</v>
      </c>
      <c r="CC1387">
        <v>1965.214375</v>
      </c>
      <c r="CD1387">
        <v>-66.402687499999999</v>
      </c>
      <c r="CE1387">
        <v>760.42706249999992</v>
      </c>
      <c r="CF1387">
        <v>826.23868749999997</v>
      </c>
      <c r="CG1387">
        <v>2.8906706249999998</v>
      </c>
      <c r="CH1387">
        <v>806.06406249999998</v>
      </c>
      <c r="CI1387">
        <v>24.41731875</v>
      </c>
      <c r="CJ1387">
        <v>2.7023043750000002</v>
      </c>
      <c r="CK1387">
        <v>2.4162531249999999</v>
      </c>
      <c r="CL1387">
        <v>22.299137500000001</v>
      </c>
      <c r="CM1387">
        <v>20.473112499999999</v>
      </c>
      <c r="CN1387">
        <v>1999.994375</v>
      </c>
      <c r="CO1387">
        <v>0.98000406250000005</v>
      </c>
      <c r="CP1387">
        <v>1.9996206249999999E-2</v>
      </c>
      <c r="CQ1387">
        <v>0</v>
      </c>
      <c r="CR1387">
        <v>2.7869999999999999</v>
      </c>
      <c r="CS1387">
        <v>0</v>
      </c>
      <c r="CT1387">
        <v>16559.793750000001</v>
      </c>
      <c r="CU1387">
        <v>17412.293750000001</v>
      </c>
      <c r="CV1387">
        <v>44.246062500000001</v>
      </c>
      <c r="CW1387">
        <v>46.249875000000003</v>
      </c>
      <c r="CX1387">
        <v>44.351374999999997</v>
      </c>
      <c r="CY1387">
        <v>44.152124999999998</v>
      </c>
      <c r="CZ1387">
        <v>44.186999999999998</v>
      </c>
      <c r="DA1387">
        <v>1960.004375</v>
      </c>
      <c r="DB1387">
        <v>39.99</v>
      </c>
      <c r="DC1387">
        <v>0</v>
      </c>
      <c r="DD1387">
        <v>1659891620.9000001</v>
      </c>
      <c r="DE1387">
        <v>0</v>
      </c>
      <c r="DF1387">
        <v>1659891113.0999999</v>
      </c>
      <c r="DG1387" t="s">
        <v>2742</v>
      </c>
      <c r="DH1387">
        <v>1659891112.5999999</v>
      </c>
      <c r="DI1387">
        <v>1659891113.0999999</v>
      </c>
      <c r="DJ1387">
        <v>29</v>
      </c>
      <c r="DK1387">
        <v>0.08</v>
      </c>
      <c r="DL1387">
        <v>-6.0000000000000001E-3</v>
      </c>
      <c r="DM1387">
        <v>1.387</v>
      </c>
      <c r="DN1387">
        <v>1.0999999999999999E-2</v>
      </c>
      <c r="DO1387">
        <v>400</v>
      </c>
      <c r="DP1387">
        <v>24</v>
      </c>
      <c r="DQ1387">
        <v>0.14000000000000001</v>
      </c>
      <c r="DR1387">
        <v>0.05</v>
      </c>
      <c r="DS1387">
        <v>23.225372755824569</v>
      </c>
      <c r="DT1387">
        <v>-5.9404809797282132</v>
      </c>
      <c r="DU1387">
        <v>0.45995477254212958</v>
      </c>
      <c r="DV1387">
        <v>0</v>
      </c>
      <c r="DW1387">
        <v>-66.409683333333334</v>
      </c>
      <c r="DX1387">
        <v>3.0188556173527981</v>
      </c>
      <c r="DY1387">
        <v>0.22772045301689961</v>
      </c>
      <c r="DZ1387">
        <v>0</v>
      </c>
      <c r="EA1387">
        <v>410.30480561323071</v>
      </c>
      <c r="EB1387">
        <v>369.10296610834678</v>
      </c>
      <c r="EC1387">
        <v>27.57308173654857</v>
      </c>
      <c r="ED1387">
        <v>0</v>
      </c>
      <c r="EE1387">
        <v>2.892636</v>
      </c>
      <c r="EF1387">
        <v>-4.2158048780493278E-2</v>
      </c>
      <c r="EG1387">
        <v>4.553828499186144E-3</v>
      </c>
      <c r="EH1387">
        <v>1</v>
      </c>
      <c r="EI1387">
        <v>1.965074760279816</v>
      </c>
      <c r="EJ1387">
        <v>1.263360081924211E-2</v>
      </c>
      <c r="EK1387">
        <v>1.504740762749004E-3</v>
      </c>
      <c r="EL1387">
        <v>1</v>
      </c>
      <c r="EM1387">
        <v>2</v>
      </c>
      <c r="EN1387">
        <v>5</v>
      </c>
      <c r="EO1387" t="s">
        <v>419</v>
      </c>
      <c r="EP1387">
        <v>2.9402900000000001</v>
      </c>
      <c r="EQ1387">
        <v>2.8014299999999999</v>
      </c>
      <c r="ER1387">
        <v>0.14018600000000001</v>
      </c>
      <c r="ES1387">
        <v>0.14796100000000001</v>
      </c>
      <c r="ET1387">
        <v>0.116815</v>
      </c>
      <c r="EU1387">
        <v>0.108027</v>
      </c>
      <c r="EV1387">
        <v>17560.3</v>
      </c>
      <c r="EW1387">
        <v>18244.5</v>
      </c>
      <c r="EX1387">
        <v>23765.8</v>
      </c>
      <c r="EY1387">
        <v>24936.1</v>
      </c>
      <c r="EZ1387">
        <v>33608.300000000003</v>
      </c>
      <c r="FA1387">
        <v>35525.5</v>
      </c>
      <c r="FB1387">
        <v>43349.2</v>
      </c>
      <c r="FC1387">
        <v>46101.2</v>
      </c>
      <c r="FD1387">
        <v>1.59558</v>
      </c>
      <c r="FE1387">
        <v>1.77982</v>
      </c>
      <c r="FF1387">
        <v>6.3903600000000005E-2</v>
      </c>
      <c r="FG1387">
        <v>0</v>
      </c>
      <c r="FH1387">
        <v>30.588799999999999</v>
      </c>
      <c r="FI1387">
        <v>999.9</v>
      </c>
      <c r="FJ1387">
        <v>46.6</v>
      </c>
      <c r="FK1387">
        <v>40.299999999999997</v>
      </c>
      <c r="FL1387">
        <v>35.476799999999997</v>
      </c>
      <c r="FM1387">
        <v>63.763599999999997</v>
      </c>
      <c r="FN1387">
        <v>26.3902</v>
      </c>
      <c r="FO1387">
        <v>1</v>
      </c>
      <c r="FP1387">
        <v>0.62088699999999997</v>
      </c>
      <c r="FQ1387">
        <v>4.18032</v>
      </c>
      <c r="FR1387">
        <v>20.266100000000002</v>
      </c>
      <c r="FS1387">
        <v>5.2107000000000001</v>
      </c>
      <c r="FT1387">
        <v>11.908099999999999</v>
      </c>
      <c r="FU1387">
        <v>5.00265</v>
      </c>
      <c r="FV1387">
        <v>3.2900499999999999</v>
      </c>
      <c r="FW1387">
        <v>9999</v>
      </c>
      <c r="FX1387">
        <v>9999</v>
      </c>
      <c r="FY1387">
        <v>9999</v>
      </c>
      <c r="FZ1387">
        <v>999.9</v>
      </c>
      <c r="GA1387">
        <v>1.8598699999999999</v>
      </c>
      <c r="GB1387">
        <v>1.85487</v>
      </c>
      <c r="GC1387">
        <v>1.85806</v>
      </c>
      <c r="GD1387">
        <v>1.8565400000000001</v>
      </c>
      <c r="GE1387">
        <v>1.8552999999999999</v>
      </c>
      <c r="GF1387">
        <v>1.85486</v>
      </c>
      <c r="GG1387">
        <v>1.85372</v>
      </c>
      <c r="GH1387">
        <v>1.85667</v>
      </c>
      <c r="GI1387">
        <v>0</v>
      </c>
      <c r="GJ1387">
        <v>0</v>
      </c>
      <c r="GK1387">
        <v>0</v>
      </c>
      <c r="GL1387">
        <v>0</v>
      </c>
      <c r="GM1387" t="s">
        <v>384</v>
      </c>
      <c r="GN1387" t="s">
        <v>385</v>
      </c>
      <c r="GO1387" t="s">
        <v>386</v>
      </c>
      <c r="GP1387" t="s">
        <v>386</v>
      </c>
      <c r="GQ1387" t="s">
        <v>386</v>
      </c>
      <c r="GR1387" t="s">
        <v>386</v>
      </c>
      <c r="GS1387">
        <v>0</v>
      </c>
      <c r="GT1387">
        <v>100</v>
      </c>
      <c r="GU1387">
        <v>100</v>
      </c>
      <c r="GV1387">
        <v>1.992</v>
      </c>
      <c r="GW1387">
        <v>4.4000000000000003E-3</v>
      </c>
      <c r="GX1387">
        <v>0.39944932438917619</v>
      </c>
      <c r="GY1387">
        <v>3.036990343597491E-3</v>
      </c>
      <c r="GZ1387">
        <v>-1.538114387597119E-6</v>
      </c>
      <c r="HA1387">
        <v>3.3909691194327332E-10</v>
      </c>
      <c r="HB1387">
        <v>-6.6822494577568767E-2</v>
      </c>
      <c r="HC1387">
        <v>9.7621983196103414E-3</v>
      </c>
      <c r="HD1387">
        <v>-3.3387782167185642E-4</v>
      </c>
      <c r="HE1387">
        <v>2.632278881966732E-6</v>
      </c>
      <c r="HF1387">
        <v>6</v>
      </c>
      <c r="HG1387">
        <v>2134</v>
      </c>
      <c r="HH1387">
        <v>2</v>
      </c>
      <c r="HI1387">
        <v>31</v>
      </c>
      <c r="HJ1387">
        <v>8.5</v>
      </c>
      <c r="HK1387">
        <v>8.5</v>
      </c>
      <c r="HL1387">
        <v>1.9262699999999999</v>
      </c>
      <c r="HM1387">
        <v>2.32666</v>
      </c>
      <c r="HN1387">
        <v>1.4978</v>
      </c>
      <c r="HO1387">
        <v>2.3083499999999999</v>
      </c>
      <c r="HP1387">
        <v>1.5478499999999999</v>
      </c>
      <c r="HQ1387">
        <v>2.4499499999999999</v>
      </c>
      <c r="HR1387">
        <v>43.209099999999999</v>
      </c>
      <c r="HS1387">
        <v>13.527900000000001</v>
      </c>
      <c r="HT1387">
        <v>18</v>
      </c>
      <c r="HU1387">
        <v>323.21199999999999</v>
      </c>
      <c r="HV1387">
        <v>465.17500000000001</v>
      </c>
      <c r="HW1387">
        <v>25.138999999999999</v>
      </c>
      <c r="HX1387">
        <v>34.549999999999997</v>
      </c>
      <c r="HY1387">
        <v>30.000599999999999</v>
      </c>
      <c r="HZ1387">
        <v>34.397199999999998</v>
      </c>
      <c r="IA1387">
        <v>34.4861</v>
      </c>
      <c r="IB1387">
        <v>38.634599999999999</v>
      </c>
      <c r="IC1387">
        <v>31.1357</v>
      </c>
      <c r="ID1387">
        <v>0</v>
      </c>
      <c r="IE1387">
        <v>25.1143</v>
      </c>
      <c r="IF1387">
        <v>873.43100000000004</v>
      </c>
      <c r="IG1387">
        <v>24.4148</v>
      </c>
      <c r="IH1387">
        <v>100.226</v>
      </c>
      <c r="II1387">
        <v>99.909199999999998</v>
      </c>
      <c r="IJ1387" t="s">
        <v>3545</v>
      </c>
    </row>
    <row r="1388" spans="1:244" x14ac:dyDescent="0.2">
      <c r="A1388">
        <v>1372</v>
      </c>
      <c r="B1388">
        <v>1659891622.5999999</v>
      </c>
      <c r="C1388">
        <v>11365.5</v>
      </c>
      <c r="D1388" t="s">
        <v>3059</v>
      </c>
      <c r="E1388" t="s">
        <v>3060</v>
      </c>
      <c r="F1388">
        <v>1</v>
      </c>
      <c r="G1388" t="s">
        <v>2740</v>
      </c>
      <c r="H1388" t="s">
        <v>379</v>
      </c>
      <c r="I1388" t="s">
        <v>1135</v>
      </c>
      <c r="J1388" t="s">
        <v>1136</v>
      </c>
      <c r="K1388" t="s">
        <v>1137</v>
      </c>
      <c r="L1388" t="s">
        <v>2741</v>
      </c>
      <c r="M1388" t="s">
        <v>380</v>
      </c>
      <c r="N1388">
        <v>1659891615.099999</v>
      </c>
      <c r="O1388">
        <f t="shared" si="714"/>
        <v>2.4760862125372558E-3</v>
      </c>
      <c r="P1388">
        <f t="shared" si="715"/>
        <v>2.4760862125372558</v>
      </c>
      <c r="Q1388">
        <f t="shared" si="716"/>
        <v>22.244062654741235</v>
      </c>
      <c r="R1388">
        <f t="shared" si="717"/>
        <v>747.28880000000015</v>
      </c>
      <c r="S1388">
        <f t="shared" si="718"/>
        <v>432.59025613364298</v>
      </c>
      <c r="T1388">
        <f t="shared" si="719"/>
        <v>42.850943988906714</v>
      </c>
      <c r="U1388">
        <f t="shared" si="720"/>
        <v>74.023929245518033</v>
      </c>
      <c r="V1388">
        <f t="shared" si="721"/>
        <v>0.12293679919450975</v>
      </c>
      <c r="W1388">
        <f t="shared" si="722"/>
        <v>2.9125147996075351</v>
      </c>
      <c r="X1388">
        <f t="shared" si="723"/>
        <v>0.12012506398193869</v>
      </c>
      <c r="Y1388">
        <f t="shared" si="724"/>
        <v>7.5325432063279366E-2</v>
      </c>
      <c r="Z1388">
        <f t="shared" si="725"/>
        <v>321.51584660000003</v>
      </c>
      <c r="AA1388">
        <f t="shared" si="726"/>
        <v>32.298380124320296</v>
      </c>
      <c r="AB1388">
        <f t="shared" si="727"/>
        <v>31.610533333333329</v>
      </c>
      <c r="AC1388">
        <f t="shared" si="728"/>
        <v>4.6708257255059005</v>
      </c>
      <c r="AD1388">
        <f t="shared" si="729"/>
        <v>59.813322185660532</v>
      </c>
      <c r="AE1388">
        <f t="shared" si="730"/>
        <v>2.7050312247718242</v>
      </c>
      <c r="AF1388">
        <f t="shared" si="731"/>
        <v>4.5224560782218521</v>
      </c>
      <c r="AG1388">
        <f t="shared" si="732"/>
        <v>1.9657945007340762</v>
      </c>
      <c r="AH1388">
        <f t="shared" si="733"/>
        <v>-109.19540197289298</v>
      </c>
      <c r="AI1388">
        <f t="shared" si="734"/>
        <v>-89.110658638186237</v>
      </c>
      <c r="AJ1388">
        <f t="shared" si="735"/>
        <v>-6.8927669759029628</v>
      </c>
      <c r="AK1388">
        <f t="shared" si="736"/>
        <v>116.31701901301784</v>
      </c>
      <c r="AL1388">
        <f t="shared" si="737"/>
        <v>53.455530897470105</v>
      </c>
      <c r="AM1388">
        <f t="shared" si="738"/>
        <v>2.4763536053663198</v>
      </c>
      <c r="AN1388">
        <f t="shared" si="739"/>
        <v>22.244062654741235</v>
      </c>
      <c r="AO1388">
        <v>859.96388075848063</v>
      </c>
      <c r="AP1388">
        <v>805.13756969696954</v>
      </c>
      <c r="AQ1388">
        <v>5.2938667175201148</v>
      </c>
      <c r="AR1388">
        <v>66.332459273180504</v>
      </c>
      <c r="AS1388">
        <f t="shared" si="740"/>
        <v>2.4760862125372558</v>
      </c>
      <c r="AT1388">
        <v>24.421768568537718</v>
      </c>
      <c r="AU1388">
        <v>27.31080727272726</v>
      </c>
      <c r="AV1388">
        <v>5.611669389408713E-5</v>
      </c>
      <c r="AW1388">
        <v>80.638585768873753</v>
      </c>
      <c r="AX1388">
        <v>161</v>
      </c>
      <c r="AY1388">
        <v>32</v>
      </c>
      <c r="AZ1388">
        <f t="shared" si="741"/>
        <v>1</v>
      </c>
      <c r="BA1388">
        <f t="shared" si="742"/>
        <v>0</v>
      </c>
      <c r="BB1388">
        <f t="shared" si="743"/>
        <v>51667.430259771485</v>
      </c>
      <c r="BC1388">
        <f t="shared" si="744"/>
        <v>2000.002666666667</v>
      </c>
      <c r="BD1388">
        <f t="shared" si="745"/>
        <v>1681.2019400000001</v>
      </c>
      <c r="BE1388">
        <f t="shared" si="746"/>
        <v>0.84059984920020103</v>
      </c>
      <c r="BF1388">
        <f t="shared" si="747"/>
        <v>0.16075770895638805</v>
      </c>
      <c r="BG1388">
        <v>6</v>
      </c>
      <c r="BH1388">
        <v>0.5</v>
      </c>
      <c r="BI1388" t="s">
        <v>381</v>
      </c>
      <c r="BJ1388">
        <v>2</v>
      </c>
      <c r="BK1388" t="b">
        <v>1</v>
      </c>
      <c r="BL1388">
        <v>1659891615.099999</v>
      </c>
      <c r="BM1388">
        <v>747.28880000000015</v>
      </c>
      <c r="BN1388">
        <v>813.63860000000011</v>
      </c>
      <c r="BO1388">
        <v>27.307919999999999</v>
      </c>
      <c r="BP1388">
        <v>24.418206666666659</v>
      </c>
      <c r="BQ1388">
        <v>745.34026666666659</v>
      </c>
      <c r="BR1388">
        <v>27.303513333333331</v>
      </c>
      <c r="BS1388">
        <v>500.13186666666672</v>
      </c>
      <c r="BT1388">
        <v>98.956326666666669</v>
      </c>
      <c r="BU1388">
        <v>0.1003288666666667</v>
      </c>
      <c r="BV1388">
        <v>31.043019999999991</v>
      </c>
      <c r="BW1388">
        <v>31.610533333333329</v>
      </c>
      <c r="BX1388">
        <v>999.89999999999986</v>
      </c>
      <c r="BY1388">
        <v>0</v>
      </c>
      <c r="BZ1388">
        <v>0</v>
      </c>
      <c r="CA1388">
        <v>10007.65866666667</v>
      </c>
      <c r="CB1388">
        <v>0</v>
      </c>
      <c r="CC1388">
        <v>1966.2666666666671</v>
      </c>
      <c r="CD1388">
        <v>-66.349779999999996</v>
      </c>
      <c r="CE1388">
        <v>768.26859999999988</v>
      </c>
      <c r="CF1388">
        <v>834.00353333333339</v>
      </c>
      <c r="CG1388">
        <v>2.889712666666667</v>
      </c>
      <c r="CH1388">
        <v>813.63860000000011</v>
      </c>
      <c r="CI1388">
        <v>24.418206666666659</v>
      </c>
      <c r="CJ1388">
        <v>2.7022926666666658</v>
      </c>
      <c r="CK1388">
        <v>2.416336666666667</v>
      </c>
      <c r="CL1388">
        <v>22.299060000000001</v>
      </c>
      <c r="CM1388">
        <v>20.473673333333341</v>
      </c>
      <c r="CN1388">
        <v>2000.002666666667</v>
      </c>
      <c r="CO1388">
        <v>0.98000400000000032</v>
      </c>
      <c r="CP1388">
        <v>1.9996266666666661E-2</v>
      </c>
      <c r="CQ1388">
        <v>0</v>
      </c>
      <c r="CR1388">
        <v>2.8276000000000008</v>
      </c>
      <c r="CS1388">
        <v>0</v>
      </c>
      <c r="CT1388">
        <v>16587.75333333333</v>
      </c>
      <c r="CU1388">
        <v>17412.366666666661</v>
      </c>
      <c r="CV1388">
        <v>44.254133333333343</v>
      </c>
      <c r="CW1388">
        <v>46.258200000000002</v>
      </c>
      <c r="CX1388">
        <v>44.358199999999997</v>
      </c>
      <c r="CY1388">
        <v>44.15806666666667</v>
      </c>
      <c r="CZ1388">
        <v>44.186999999999998</v>
      </c>
      <c r="DA1388">
        <v>1960.012666666667</v>
      </c>
      <c r="DB1388">
        <v>39.99</v>
      </c>
      <c r="DC1388">
        <v>0</v>
      </c>
      <c r="DD1388">
        <v>1659891621.5</v>
      </c>
      <c r="DE1388">
        <v>0</v>
      </c>
      <c r="DF1388">
        <v>1659891113.0999999</v>
      </c>
      <c r="DG1388" t="s">
        <v>2742</v>
      </c>
      <c r="DH1388">
        <v>1659891112.5999999</v>
      </c>
      <c r="DI1388">
        <v>1659891113.0999999</v>
      </c>
      <c r="DJ1388">
        <v>29</v>
      </c>
      <c r="DK1388">
        <v>0.08</v>
      </c>
      <c r="DL1388">
        <v>-6.0000000000000001E-3</v>
      </c>
      <c r="DM1388">
        <v>1.387</v>
      </c>
      <c r="DN1388">
        <v>1.0999999999999999E-2</v>
      </c>
      <c r="DO1388">
        <v>400</v>
      </c>
      <c r="DP1388">
        <v>24</v>
      </c>
      <c r="DQ1388">
        <v>0.14000000000000001</v>
      </c>
      <c r="DR1388">
        <v>0.05</v>
      </c>
      <c r="DS1388">
        <v>23.168632319630991</v>
      </c>
      <c r="DT1388">
        <v>-6.5984278784998454</v>
      </c>
      <c r="DU1388">
        <v>0.48435830105684108</v>
      </c>
      <c r="DV1388">
        <v>0</v>
      </c>
      <c r="DW1388">
        <v>-66.394490322580651</v>
      </c>
      <c r="DX1388">
        <v>3.0776806451615228</v>
      </c>
      <c r="DY1388">
        <v>0.2389741372898837</v>
      </c>
      <c r="DZ1388">
        <v>0</v>
      </c>
      <c r="EA1388">
        <v>414.65963740174811</v>
      </c>
      <c r="EB1388">
        <v>378.75807715567208</v>
      </c>
      <c r="EC1388">
        <v>27.346923426966839</v>
      </c>
      <c r="ED1388">
        <v>0</v>
      </c>
      <c r="EE1388">
        <v>2.8925114634146341</v>
      </c>
      <c r="EF1388">
        <v>-4.1281672473858243E-2</v>
      </c>
      <c r="EG1388">
        <v>4.5663923749314616E-3</v>
      </c>
      <c r="EH1388">
        <v>1</v>
      </c>
      <c r="EI1388">
        <v>1.965287416559826</v>
      </c>
      <c r="EJ1388">
        <v>1.591583212700556E-2</v>
      </c>
      <c r="EK1388">
        <v>1.7125458417650891E-3</v>
      </c>
      <c r="EL1388">
        <v>1</v>
      </c>
      <c r="EM1388">
        <v>2</v>
      </c>
      <c r="EN1388">
        <v>5</v>
      </c>
      <c r="EO1388" t="s">
        <v>419</v>
      </c>
      <c r="EP1388">
        <v>2.9402200000000001</v>
      </c>
      <c r="EQ1388">
        <v>2.8013699999999999</v>
      </c>
      <c r="ER1388">
        <v>0.14080599999999999</v>
      </c>
      <c r="ES1388">
        <v>0.14854500000000001</v>
      </c>
      <c r="ET1388">
        <v>0.116811</v>
      </c>
      <c r="EU1388">
        <v>0.108027</v>
      </c>
      <c r="EV1388">
        <v>17547.400000000001</v>
      </c>
      <c r="EW1388">
        <v>18231.900000000001</v>
      </c>
      <c r="EX1388">
        <v>23765.599999999999</v>
      </c>
      <c r="EY1388">
        <v>24935.9</v>
      </c>
      <c r="EZ1388">
        <v>33608.199999999997</v>
      </c>
      <c r="FA1388">
        <v>35525.199999999997</v>
      </c>
      <c r="FB1388">
        <v>43348.9</v>
      </c>
      <c r="FC1388">
        <v>46100.9</v>
      </c>
      <c r="FD1388">
        <v>1.5956999999999999</v>
      </c>
      <c r="FE1388">
        <v>1.7799</v>
      </c>
      <c r="FF1388">
        <v>6.3821699999999995E-2</v>
      </c>
      <c r="FG1388">
        <v>0</v>
      </c>
      <c r="FH1388">
        <v>30.590800000000002</v>
      </c>
      <c r="FI1388">
        <v>999.9</v>
      </c>
      <c r="FJ1388">
        <v>46.6</v>
      </c>
      <c r="FK1388">
        <v>40.299999999999997</v>
      </c>
      <c r="FL1388">
        <v>35.475200000000001</v>
      </c>
      <c r="FM1388">
        <v>63.663600000000002</v>
      </c>
      <c r="FN1388">
        <v>25.741199999999999</v>
      </c>
      <c r="FO1388">
        <v>1</v>
      </c>
      <c r="FP1388">
        <v>0.62118600000000002</v>
      </c>
      <c r="FQ1388">
        <v>4.1993499999999999</v>
      </c>
      <c r="FR1388">
        <v>20.265499999999999</v>
      </c>
      <c r="FS1388">
        <v>5.2105499999999996</v>
      </c>
      <c r="FT1388">
        <v>11.908099999999999</v>
      </c>
      <c r="FU1388">
        <v>5.00265</v>
      </c>
      <c r="FV1388">
        <v>3.2899699999999998</v>
      </c>
      <c r="FW1388">
        <v>9999</v>
      </c>
      <c r="FX1388">
        <v>9999</v>
      </c>
      <c r="FY1388">
        <v>9999</v>
      </c>
      <c r="FZ1388">
        <v>999.9</v>
      </c>
      <c r="GA1388">
        <v>1.85988</v>
      </c>
      <c r="GB1388">
        <v>1.85486</v>
      </c>
      <c r="GC1388">
        <v>1.85806</v>
      </c>
      <c r="GD1388">
        <v>1.8565400000000001</v>
      </c>
      <c r="GE1388">
        <v>1.8552999999999999</v>
      </c>
      <c r="GF1388">
        <v>1.85486</v>
      </c>
      <c r="GG1388">
        <v>1.85372</v>
      </c>
      <c r="GH1388">
        <v>1.85667</v>
      </c>
      <c r="GI1388">
        <v>0</v>
      </c>
      <c r="GJ1388">
        <v>0</v>
      </c>
      <c r="GK1388">
        <v>0</v>
      </c>
      <c r="GL1388">
        <v>0</v>
      </c>
      <c r="GM1388" t="s">
        <v>384</v>
      </c>
      <c r="GN1388" t="s">
        <v>385</v>
      </c>
      <c r="GO1388" t="s">
        <v>386</v>
      </c>
      <c r="GP1388" t="s">
        <v>386</v>
      </c>
      <c r="GQ1388" t="s">
        <v>386</v>
      </c>
      <c r="GR1388" t="s">
        <v>386</v>
      </c>
      <c r="GS1388">
        <v>0</v>
      </c>
      <c r="GT1388">
        <v>100</v>
      </c>
      <c r="GU1388">
        <v>100</v>
      </c>
      <c r="GV1388">
        <v>1.998</v>
      </c>
      <c r="GW1388">
        <v>4.4000000000000003E-3</v>
      </c>
      <c r="GX1388">
        <v>0.39944932438917619</v>
      </c>
      <c r="GY1388">
        <v>3.036990343597491E-3</v>
      </c>
      <c r="GZ1388">
        <v>-1.538114387597119E-6</v>
      </c>
      <c r="HA1388">
        <v>3.3909691194327332E-10</v>
      </c>
      <c r="HB1388">
        <v>-6.6822494577568767E-2</v>
      </c>
      <c r="HC1388">
        <v>9.7621983196103414E-3</v>
      </c>
      <c r="HD1388">
        <v>-3.3387782167185642E-4</v>
      </c>
      <c r="HE1388">
        <v>2.632278881966732E-6</v>
      </c>
      <c r="HF1388">
        <v>6</v>
      </c>
      <c r="HG1388">
        <v>2134</v>
      </c>
      <c r="HH1388">
        <v>2</v>
      </c>
      <c r="HI1388">
        <v>31</v>
      </c>
      <c r="HJ1388">
        <v>8.5</v>
      </c>
      <c r="HK1388">
        <v>8.5</v>
      </c>
      <c r="HL1388">
        <v>1.93848</v>
      </c>
      <c r="HM1388">
        <v>2.34253</v>
      </c>
      <c r="HN1388">
        <v>1.4978</v>
      </c>
      <c r="HO1388">
        <v>2.3095699999999999</v>
      </c>
      <c r="HP1388">
        <v>1.5478499999999999</v>
      </c>
      <c r="HQ1388">
        <v>2.32056</v>
      </c>
      <c r="HR1388">
        <v>43.236199999999997</v>
      </c>
      <c r="HS1388">
        <v>13.510400000000001</v>
      </c>
      <c r="HT1388">
        <v>18</v>
      </c>
      <c r="HU1388">
        <v>323.27100000000002</v>
      </c>
      <c r="HV1388">
        <v>465.22899999999998</v>
      </c>
      <c r="HW1388">
        <v>25.130600000000001</v>
      </c>
      <c r="HX1388">
        <v>34.551099999999998</v>
      </c>
      <c r="HY1388">
        <v>30.000800000000002</v>
      </c>
      <c r="HZ1388">
        <v>34.398000000000003</v>
      </c>
      <c r="IA1388">
        <v>34.486899999999999</v>
      </c>
      <c r="IB1388">
        <v>38.877499999999998</v>
      </c>
      <c r="IC1388">
        <v>31.1357</v>
      </c>
      <c r="ID1388">
        <v>0</v>
      </c>
      <c r="IE1388">
        <v>25.1143</v>
      </c>
      <c r="IF1388">
        <v>883.44899999999996</v>
      </c>
      <c r="IG1388">
        <v>24.4177</v>
      </c>
      <c r="IH1388">
        <v>100.226</v>
      </c>
      <c r="II1388">
        <v>99.908600000000007</v>
      </c>
      <c r="IJ1388" t="s">
        <v>3545</v>
      </c>
    </row>
    <row r="1389" spans="1:244" x14ac:dyDescent="0.2">
      <c r="A1389">
        <v>1373</v>
      </c>
      <c r="B1389">
        <v>1659891623.5999999</v>
      </c>
      <c r="C1389">
        <v>11366.5</v>
      </c>
      <c r="D1389" t="s">
        <v>3061</v>
      </c>
      <c r="E1389" t="s">
        <v>3062</v>
      </c>
      <c r="F1389">
        <v>1</v>
      </c>
      <c r="G1389" t="s">
        <v>2740</v>
      </c>
      <c r="H1389" t="s">
        <v>379</v>
      </c>
      <c r="I1389" t="s">
        <v>1135</v>
      </c>
      <c r="J1389" t="s">
        <v>1136</v>
      </c>
      <c r="K1389" t="s">
        <v>1137</v>
      </c>
      <c r="L1389" t="s">
        <v>2741</v>
      </c>
      <c r="M1389" t="s">
        <v>380</v>
      </c>
      <c r="N1389">
        <v>1659891615.5999999</v>
      </c>
      <c r="O1389">
        <f t="shared" si="714"/>
        <v>2.474058976312496E-3</v>
      </c>
      <c r="P1389">
        <f t="shared" si="715"/>
        <v>2.474058976312496</v>
      </c>
      <c r="Q1389">
        <f t="shared" si="716"/>
        <v>22.125273212722995</v>
      </c>
      <c r="R1389">
        <f t="shared" si="717"/>
        <v>749.85374999999999</v>
      </c>
      <c r="S1389">
        <f t="shared" si="718"/>
        <v>436.3417033296729</v>
      </c>
      <c r="T1389">
        <f t="shared" si="719"/>
        <v>43.222485470243541</v>
      </c>
      <c r="U1389">
        <f t="shared" si="720"/>
        <v>74.277894060690372</v>
      </c>
      <c r="V1389">
        <f t="shared" si="721"/>
        <v>0.1228155735655722</v>
      </c>
      <c r="W1389">
        <f t="shared" si="722"/>
        <v>2.9127151542126599</v>
      </c>
      <c r="X1389">
        <f t="shared" si="723"/>
        <v>0.120009500909947</v>
      </c>
      <c r="Y1389">
        <f t="shared" si="724"/>
        <v>7.5252712671731739E-2</v>
      </c>
      <c r="Z1389">
        <f t="shared" si="725"/>
        <v>321.51625518750001</v>
      </c>
      <c r="AA1389">
        <f t="shared" si="726"/>
        <v>32.298892124345663</v>
      </c>
      <c r="AB1389">
        <f t="shared" si="727"/>
        <v>31.611618750000002</v>
      </c>
      <c r="AC1389">
        <f t="shared" si="728"/>
        <v>4.6711135069463081</v>
      </c>
      <c r="AD1389">
        <f t="shared" si="729"/>
        <v>59.813377529013046</v>
      </c>
      <c r="AE1389">
        <f t="shared" si="730"/>
        <v>2.7050431715360834</v>
      </c>
      <c r="AF1389">
        <f t="shared" si="731"/>
        <v>4.5224718671403847</v>
      </c>
      <c r="AG1389">
        <f t="shared" si="732"/>
        <v>1.9660703354102247</v>
      </c>
      <c r="AH1389">
        <f t="shared" si="733"/>
        <v>-109.10600085538107</v>
      </c>
      <c r="AI1389">
        <f t="shared" si="734"/>
        <v>-89.277613841666991</v>
      </c>
      <c r="AJ1389">
        <f t="shared" si="735"/>
        <v>-6.9052451018414809</v>
      </c>
      <c r="AK1389">
        <f t="shared" si="736"/>
        <v>116.22739538861045</v>
      </c>
      <c r="AL1389">
        <f t="shared" si="737"/>
        <v>53.417926184644472</v>
      </c>
      <c r="AM1389">
        <f t="shared" si="738"/>
        <v>2.476130653972314</v>
      </c>
      <c r="AN1389">
        <f t="shared" si="739"/>
        <v>22.125273212722995</v>
      </c>
      <c r="AO1389">
        <v>865.16503535127276</v>
      </c>
      <c r="AP1389">
        <v>810.44867272727288</v>
      </c>
      <c r="AQ1389">
        <v>5.3008207766705464</v>
      </c>
      <c r="AR1389">
        <v>66.332459273180504</v>
      </c>
      <c r="AS1389">
        <f t="shared" si="740"/>
        <v>2.474058976312496</v>
      </c>
      <c r="AT1389">
        <v>24.4232379101609</v>
      </c>
      <c r="AU1389">
        <v>27.310200606060601</v>
      </c>
      <c r="AV1389">
        <v>1.105978568257319E-5</v>
      </c>
      <c r="AW1389">
        <v>80.638585768873753</v>
      </c>
      <c r="AX1389">
        <v>161</v>
      </c>
      <c r="AY1389">
        <v>32</v>
      </c>
      <c r="AZ1389">
        <f t="shared" si="741"/>
        <v>1</v>
      </c>
      <c r="BA1389">
        <f t="shared" si="742"/>
        <v>0</v>
      </c>
      <c r="BB1389">
        <f t="shared" si="743"/>
        <v>51673.094049221785</v>
      </c>
      <c r="BC1389">
        <f t="shared" si="744"/>
        <v>2000.0050000000001</v>
      </c>
      <c r="BD1389">
        <f t="shared" si="745"/>
        <v>1681.20391875</v>
      </c>
      <c r="BE1389">
        <f t="shared" si="746"/>
        <v>0.84059985787535529</v>
      </c>
      <c r="BF1389">
        <f t="shared" si="747"/>
        <v>0.16075772569943575</v>
      </c>
      <c r="BG1389">
        <v>6</v>
      </c>
      <c r="BH1389">
        <v>0.5</v>
      </c>
      <c r="BI1389" t="s">
        <v>381</v>
      </c>
      <c r="BJ1389">
        <v>2</v>
      </c>
      <c r="BK1389" t="b">
        <v>1</v>
      </c>
      <c r="BL1389">
        <v>1659891615.5999999</v>
      </c>
      <c r="BM1389">
        <v>749.85374999999999</v>
      </c>
      <c r="BN1389">
        <v>816.16593749999993</v>
      </c>
      <c r="BO1389">
        <v>27.308081250000001</v>
      </c>
      <c r="BP1389">
        <v>24.418624999999999</v>
      </c>
      <c r="BQ1389">
        <v>747.9018749999999</v>
      </c>
      <c r="BR1389">
        <v>27.303674999999998</v>
      </c>
      <c r="BS1389">
        <v>500.13125000000002</v>
      </c>
      <c r="BT1389">
        <v>98.956206250000008</v>
      </c>
      <c r="BU1389">
        <v>0.10030185</v>
      </c>
      <c r="BV1389">
        <v>31.04308125</v>
      </c>
      <c r="BW1389">
        <v>31.611618750000002</v>
      </c>
      <c r="BX1389">
        <v>999.9</v>
      </c>
      <c r="BY1389">
        <v>0</v>
      </c>
      <c r="BZ1389">
        <v>0</v>
      </c>
      <c r="CA1389">
        <v>10008.817499999999</v>
      </c>
      <c r="CB1389">
        <v>0</v>
      </c>
      <c r="CC1389">
        <v>1966.08125</v>
      </c>
      <c r="CD1389">
        <v>-66.312168749999998</v>
      </c>
      <c r="CE1389">
        <v>770.9056875</v>
      </c>
      <c r="CF1389">
        <v>836.59449999999993</v>
      </c>
      <c r="CG1389">
        <v>2.8894549999999999</v>
      </c>
      <c r="CH1389">
        <v>816.16593749999993</v>
      </c>
      <c r="CI1389">
        <v>24.418624999999999</v>
      </c>
      <c r="CJ1389">
        <v>2.702305</v>
      </c>
      <c r="CK1389">
        <v>2.4163749999999999</v>
      </c>
      <c r="CL1389">
        <v>22.299137500000001</v>
      </c>
      <c r="CM1389">
        <v>20.47393125</v>
      </c>
      <c r="CN1389">
        <v>2000.0050000000001</v>
      </c>
      <c r="CO1389">
        <v>0.98000387499999997</v>
      </c>
      <c r="CP1389">
        <v>1.9996387500000001E-2</v>
      </c>
      <c r="CQ1389">
        <v>0</v>
      </c>
      <c r="CR1389">
        <v>2.8789375000000001</v>
      </c>
      <c r="CS1389">
        <v>0</v>
      </c>
      <c r="CT1389">
        <v>16598.575000000001</v>
      </c>
      <c r="CU1389">
        <v>17412.387500000001</v>
      </c>
      <c r="CV1389">
        <v>44.253875000000001</v>
      </c>
      <c r="CW1389">
        <v>46.261562499999997</v>
      </c>
      <c r="CX1389">
        <v>44.359250000000003</v>
      </c>
      <c r="CY1389">
        <v>44.159875</v>
      </c>
      <c r="CZ1389">
        <v>44.186999999999998</v>
      </c>
      <c r="DA1389">
        <v>1960.014375</v>
      </c>
      <c r="DB1389">
        <v>39.990625000000009</v>
      </c>
      <c r="DC1389">
        <v>0</v>
      </c>
      <c r="DD1389">
        <v>1659891622.7</v>
      </c>
      <c r="DE1389">
        <v>0</v>
      </c>
      <c r="DF1389">
        <v>1659891113.0999999</v>
      </c>
      <c r="DG1389" t="s">
        <v>2742</v>
      </c>
      <c r="DH1389">
        <v>1659891112.5999999</v>
      </c>
      <c r="DI1389">
        <v>1659891113.0999999</v>
      </c>
      <c r="DJ1389">
        <v>29</v>
      </c>
      <c r="DK1389">
        <v>0.08</v>
      </c>
      <c r="DL1389">
        <v>-6.0000000000000001E-3</v>
      </c>
      <c r="DM1389">
        <v>1.387</v>
      </c>
      <c r="DN1389">
        <v>1.0999999999999999E-2</v>
      </c>
      <c r="DO1389">
        <v>400</v>
      </c>
      <c r="DP1389">
        <v>24</v>
      </c>
      <c r="DQ1389">
        <v>0.14000000000000001</v>
      </c>
      <c r="DR1389">
        <v>0.05</v>
      </c>
      <c r="DS1389">
        <v>23.168632319630991</v>
      </c>
      <c r="DT1389">
        <v>-6.5984278784998454</v>
      </c>
      <c r="DU1389">
        <v>0.48435830105684108</v>
      </c>
      <c r="DV1389">
        <v>0</v>
      </c>
      <c r="DW1389">
        <v>-66.394490322580651</v>
      </c>
      <c r="DX1389">
        <v>3.0776806451615228</v>
      </c>
      <c r="DY1389">
        <v>0.2389741372898837</v>
      </c>
      <c r="DZ1389">
        <v>0</v>
      </c>
      <c r="EA1389">
        <v>414.65963740174811</v>
      </c>
      <c r="EB1389">
        <v>378.75807715567208</v>
      </c>
      <c r="EC1389">
        <v>27.346923426966839</v>
      </c>
      <c r="ED1389">
        <v>0</v>
      </c>
      <c r="EE1389">
        <v>2.8925114634146341</v>
      </c>
      <c r="EF1389">
        <v>-4.1281672473858243E-2</v>
      </c>
      <c r="EG1389">
        <v>4.5663923749314616E-3</v>
      </c>
      <c r="EH1389">
        <v>1</v>
      </c>
      <c r="EI1389">
        <v>1.965287416559826</v>
      </c>
      <c r="EJ1389">
        <v>1.591583212700556E-2</v>
      </c>
      <c r="EK1389">
        <v>1.7125458417650891E-3</v>
      </c>
      <c r="EL1389">
        <v>1</v>
      </c>
      <c r="EM1389">
        <v>2</v>
      </c>
      <c r="EN1389">
        <v>5</v>
      </c>
      <c r="EO1389" t="s">
        <v>419</v>
      </c>
      <c r="EP1389">
        <v>2.9403000000000001</v>
      </c>
      <c r="EQ1389">
        <v>2.80125</v>
      </c>
      <c r="ER1389">
        <v>0.14142199999999999</v>
      </c>
      <c r="ES1389">
        <v>0.14912600000000001</v>
      </c>
      <c r="ET1389">
        <v>0.116808</v>
      </c>
      <c r="EU1389">
        <v>0.108028</v>
      </c>
      <c r="EV1389">
        <v>17534.900000000001</v>
      </c>
      <c r="EW1389">
        <v>18219.3</v>
      </c>
      <c r="EX1389">
        <v>23765.599999999999</v>
      </c>
      <c r="EY1389">
        <v>24935.8</v>
      </c>
      <c r="EZ1389">
        <v>33608.300000000003</v>
      </c>
      <c r="FA1389">
        <v>35525</v>
      </c>
      <c r="FB1389">
        <v>43348.9</v>
      </c>
      <c r="FC1389">
        <v>46100.5</v>
      </c>
      <c r="FD1389">
        <v>1.5959300000000001</v>
      </c>
      <c r="FE1389">
        <v>1.7797799999999999</v>
      </c>
      <c r="FF1389">
        <v>6.3799300000000003E-2</v>
      </c>
      <c r="FG1389">
        <v>0</v>
      </c>
      <c r="FH1389">
        <v>30.5928</v>
      </c>
      <c r="FI1389">
        <v>999.9</v>
      </c>
      <c r="FJ1389">
        <v>46.6</v>
      </c>
      <c r="FK1389">
        <v>40.299999999999997</v>
      </c>
      <c r="FL1389">
        <v>35.475499999999997</v>
      </c>
      <c r="FM1389">
        <v>63.503599999999999</v>
      </c>
      <c r="FN1389">
        <v>26.2179</v>
      </c>
      <c r="FO1389">
        <v>1</v>
      </c>
      <c r="FP1389">
        <v>0.62149399999999999</v>
      </c>
      <c r="FQ1389">
        <v>4.1918300000000004</v>
      </c>
      <c r="FR1389">
        <v>20.265699999999999</v>
      </c>
      <c r="FS1389">
        <v>5.2108499999999998</v>
      </c>
      <c r="FT1389">
        <v>11.908099999999999</v>
      </c>
      <c r="FU1389">
        <v>5.0026000000000002</v>
      </c>
      <c r="FV1389">
        <v>3.29</v>
      </c>
      <c r="FW1389">
        <v>9999</v>
      </c>
      <c r="FX1389">
        <v>9999</v>
      </c>
      <c r="FY1389">
        <v>9999</v>
      </c>
      <c r="FZ1389">
        <v>999.9</v>
      </c>
      <c r="GA1389">
        <v>1.85988</v>
      </c>
      <c r="GB1389">
        <v>1.85486</v>
      </c>
      <c r="GC1389">
        <v>1.85806</v>
      </c>
      <c r="GD1389">
        <v>1.8565400000000001</v>
      </c>
      <c r="GE1389">
        <v>1.8552999999999999</v>
      </c>
      <c r="GF1389">
        <v>1.85486</v>
      </c>
      <c r="GG1389">
        <v>1.85372</v>
      </c>
      <c r="GH1389">
        <v>1.8566800000000001</v>
      </c>
      <c r="GI1389">
        <v>0</v>
      </c>
      <c r="GJ1389">
        <v>0</v>
      </c>
      <c r="GK1389">
        <v>0</v>
      </c>
      <c r="GL1389">
        <v>0</v>
      </c>
      <c r="GM1389" t="s">
        <v>384</v>
      </c>
      <c r="GN1389" t="s">
        <v>385</v>
      </c>
      <c r="GO1389" t="s">
        <v>386</v>
      </c>
      <c r="GP1389" t="s">
        <v>386</v>
      </c>
      <c r="GQ1389" t="s">
        <v>386</v>
      </c>
      <c r="GR1389" t="s">
        <v>386</v>
      </c>
      <c r="GS1389">
        <v>0</v>
      </c>
      <c r="GT1389">
        <v>100</v>
      </c>
      <c r="GU1389">
        <v>100</v>
      </c>
      <c r="GV1389">
        <v>2.0049999999999999</v>
      </c>
      <c r="GW1389">
        <v>4.4000000000000003E-3</v>
      </c>
      <c r="GX1389">
        <v>0.39944932438917619</v>
      </c>
      <c r="GY1389">
        <v>3.036990343597491E-3</v>
      </c>
      <c r="GZ1389">
        <v>-1.538114387597119E-6</v>
      </c>
      <c r="HA1389">
        <v>3.3909691194327332E-10</v>
      </c>
      <c r="HB1389">
        <v>-6.6822494577568767E-2</v>
      </c>
      <c r="HC1389">
        <v>9.7621983196103414E-3</v>
      </c>
      <c r="HD1389">
        <v>-3.3387782167185642E-4</v>
      </c>
      <c r="HE1389">
        <v>2.632278881966732E-6</v>
      </c>
      <c r="HF1389">
        <v>6</v>
      </c>
      <c r="HG1389">
        <v>2134</v>
      </c>
      <c r="HH1389">
        <v>2</v>
      </c>
      <c r="HI1389">
        <v>31</v>
      </c>
      <c r="HJ1389">
        <v>8.5</v>
      </c>
      <c r="HK1389">
        <v>8.5</v>
      </c>
      <c r="HL1389">
        <v>1.94458</v>
      </c>
      <c r="HM1389">
        <v>2.3278799999999999</v>
      </c>
      <c r="HN1389">
        <v>1.4978</v>
      </c>
      <c r="HO1389">
        <v>2.3095699999999999</v>
      </c>
      <c r="HP1389">
        <v>1.5478499999999999</v>
      </c>
      <c r="HQ1389">
        <v>2.4511699999999998</v>
      </c>
      <c r="HR1389">
        <v>43.236199999999997</v>
      </c>
      <c r="HS1389">
        <v>13.545400000000001</v>
      </c>
      <c r="HT1389">
        <v>18</v>
      </c>
      <c r="HU1389">
        <v>323.375</v>
      </c>
      <c r="HV1389">
        <v>465.154</v>
      </c>
      <c r="HW1389">
        <v>25.121500000000001</v>
      </c>
      <c r="HX1389">
        <v>34.552300000000002</v>
      </c>
      <c r="HY1389">
        <v>30.001000000000001</v>
      </c>
      <c r="HZ1389">
        <v>34.398800000000001</v>
      </c>
      <c r="IA1389">
        <v>34.487699999999997</v>
      </c>
      <c r="IB1389">
        <v>38.998600000000003</v>
      </c>
      <c r="IC1389">
        <v>31.1357</v>
      </c>
      <c r="ID1389">
        <v>0</v>
      </c>
      <c r="IE1389">
        <v>25.1143</v>
      </c>
      <c r="IF1389">
        <v>883.44899999999996</v>
      </c>
      <c r="IG1389">
        <v>24.4191</v>
      </c>
      <c r="IH1389">
        <v>100.226</v>
      </c>
      <c r="II1389">
        <v>99.907899999999998</v>
      </c>
      <c r="IJ1389" t="s">
        <v>3545</v>
      </c>
    </row>
    <row r="1390" spans="1:244" x14ac:dyDescent="0.2">
      <c r="A1390">
        <v>1374</v>
      </c>
      <c r="B1390">
        <v>1659891624.5999999</v>
      </c>
      <c r="C1390">
        <v>11367.5</v>
      </c>
      <c r="D1390" t="s">
        <v>3063</v>
      </c>
      <c r="E1390" t="s">
        <v>3064</v>
      </c>
      <c r="F1390">
        <v>1</v>
      </c>
      <c r="G1390" t="s">
        <v>2740</v>
      </c>
      <c r="H1390" t="s">
        <v>379</v>
      </c>
      <c r="I1390" t="s">
        <v>1135</v>
      </c>
      <c r="J1390" t="s">
        <v>1136</v>
      </c>
      <c r="K1390" t="s">
        <v>1137</v>
      </c>
      <c r="L1390" t="s">
        <v>2741</v>
      </c>
      <c r="M1390" t="s">
        <v>380</v>
      </c>
      <c r="N1390">
        <v>1659891617.099999</v>
      </c>
      <c r="O1390">
        <f t="shared" si="714"/>
        <v>2.4729159270604718E-3</v>
      </c>
      <c r="P1390">
        <f t="shared" si="715"/>
        <v>2.4729159270604719</v>
      </c>
      <c r="Q1390">
        <f t="shared" si="716"/>
        <v>22.093925506503737</v>
      </c>
      <c r="R1390">
        <f t="shared" si="717"/>
        <v>757.51480000000004</v>
      </c>
      <c r="S1390">
        <f t="shared" si="718"/>
        <v>443.9092388718027</v>
      </c>
      <c r="T1390">
        <f t="shared" si="719"/>
        <v>43.972005039764255</v>
      </c>
      <c r="U1390">
        <f t="shared" si="720"/>
        <v>75.036610384483353</v>
      </c>
      <c r="V1390">
        <f t="shared" si="721"/>
        <v>0.12270821863867634</v>
      </c>
      <c r="W1390">
        <f t="shared" si="722"/>
        <v>2.9126611542516514</v>
      </c>
      <c r="X1390">
        <f t="shared" si="723"/>
        <v>0.11990693856867329</v>
      </c>
      <c r="Y1390">
        <f t="shared" si="724"/>
        <v>7.5188194182897516E-2</v>
      </c>
      <c r="Z1390">
        <f t="shared" si="725"/>
        <v>321.51694919999994</v>
      </c>
      <c r="AA1390">
        <f t="shared" si="726"/>
        <v>32.299014801226342</v>
      </c>
      <c r="AB1390">
        <f t="shared" si="727"/>
        <v>31.614540000000002</v>
      </c>
      <c r="AC1390">
        <f t="shared" si="728"/>
        <v>4.671888107892074</v>
      </c>
      <c r="AD1390">
        <f t="shared" si="729"/>
        <v>59.814385624350109</v>
      </c>
      <c r="AE1390">
        <f t="shared" si="730"/>
        <v>2.7050577320396232</v>
      </c>
      <c r="AF1390">
        <f t="shared" si="731"/>
        <v>4.5224199894454973</v>
      </c>
      <c r="AG1390">
        <f t="shared" si="732"/>
        <v>1.9668303758524508</v>
      </c>
      <c r="AH1390">
        <f t="shared" si="733"/>
        <v>-109.0555923833668</v>
      </c>
      <c r="AI1390">
        <f t="shared" si="734"/>
        <v>-89.766276708696168</v>
      </c>
      <c r="AJ1390">
        <f t="shared" si="735"/>
        <v>-6.9432629774479064</v>
      </c>
      <c r="AK1390">
        <f t="shared" si="736"/>
        <v>115.7518171304891</v>
      </c>
      <c r="AL1390">
        <f t="shared" si="737"/>
        <v>53.332283397697921</v>
      </c>
      <c r="AM1390">
        <f t="shared" si="738"/>
        <v>2.4753322726112774</v>
      </c>
      <c r="AN1390">
        <f t="shared" si="739"/>
        <v>22.093925506503737</v>
      </c>
      <c r="AO1390">
        <v>870.36691320128966</v>
      </c>
      <c r="AP1390">
        <v>815.73034545454504</v>
      </c>
      <c r="AQ1390">
        <v>5.2930357261215013</v>
      </c>
      <c r="AR1390">
        <v>66.332459273180504</v>
      </c>
      <c r="AS1390">
        <f t="shared" si="740"/>
        <v>2.4729159270604719</v>
      </c>
      <c r="AT1390">
        <v>24.424012572615261</v>
      </c>
      <c r="AU1390">
        <v>27.309803030303051</v>
      </c>
      <c r="AV1390">
        <v>-2.133652307107895E-5</v>
      </c>
      <c r="AW1390">
        <v>80.638585768873753</v>
      </c>
      <c r="AX1390">
        <v>161</v>
      </c>
      <c r="AY1390">
        <v>32</v>
      </c>
      <c r="AZ1390">
        <f t="shared" si="741"/>
        <v>1</v>
      </c>
      <c r="BA1390">
        <f t="shared" si="742"/>
        <v>0</v>
      </c>
      <c r="BB1390">
        <f t="shared" si="743"/>
        <v>51671.593214633373</v>
      </c>
      <c r="BC1390">
        <f t="shared" si="744"/>
        <v>2000.009333333333</v>
      </c>
      <c r="BD1390">
        <f t="shared" si="745"/>
        <v>1681.2075599999996</v>
      </c>
      <c r="BE1390">
        <f t="shared" si="746"/>
        <v>0.84059985720066632</v>
      </c>
      <c r="BF1390">
        <f t="shared" si="747"/>
        <v>0.16075772439728614</v>
      </c>
      <c r="BG1390">
        <v>6</v>
      </c>
      <c r="BH1390">
        <v>0.5</v>
      </c>
      <c r="BI1390" t="s">
        <v>381</v>
      </c>
      <c r="BJ1390">
        <v>2</v>
      </c>
      <c r="BK1390" t="b">
        <v>1</v>
      </c>
      <c r="BL1390">
        <v>1659891617.099999</v>
      </c>
      <c r="BM1390">
        <v>757.51480000000004</v>
      </c>
      <c r="BN1390">
        <v>823.74526666666668</v>
      </c>
      <c r="BO1390">
        <v>27.308286666666671</v>
      </c>
      <c r="BP1390">
        <v>24.41980666666667</v>
      </c>
      <c r="BQ1390">
        <v>755.55293333333327</v>
      </c>
      <c r="BR1390">
        <v>27.303879999999999</v>
      </c>
      <c r="BS1390">
        <v>500.13886666666679</v>
      </c>
      <c r="BT1390">
        <v>98.955973333333318</v>
      </c>
      <c r="BU1390">
        <v>0.10032284</v>
      </c>
      <c r="BV1390">
        <v>31.04287999999999</v>
      </c>
      <c r="BW1390">
        <v>31.614540000000002</v>
      </c>
      <c r="BX1390">
        <v>999.89999999999986</v>
      </c>
      <c r="BY1390">
        <v>0</v>
      </c>
      <c r="BZ1390">
        <v>0</v>
      </c>
      <c r="CA1390">
        <v>10008.531999999999</v>
      </c>
      <c r="CB1390">
        <v>0</v>
      </c>
      <c r="CC1390">
        <v>1966.118666666667</v>
      </c>
      <c r="CD1390">
        <v>-66.230446666666666</v>
      </c>
      <c r="CE1390">
        <v>778.78199999999993</v>
      </c>
      <c r="CF1390">
        <v>844.3645333333335</v>
      </c>
      <c r="CG1390">
        <v>2.8884786666666669</v>
      </c>
      <c r="CH1390">
        <v>823.74526666666668</v>
      </c>
      <c r="CI1390">
        <v>24.41980666666667</v>
      </c>
      <c r="CJ1390">
        <v>2.7023186666666659</v>
      </c>
      <c r="CK1390">
        <v>2.4164859999999999</v>
      </c>
      <c r="CL1390">
        <v>22.299226666666669</v>
      </c>
      <c r="CM1390">
        <v>20.474679999999999</v>
      </c>
      <c r="CN1390">
        <v>2000.009333333333</v>
      </c>
      <c r="CO1390">
        <v>0.9800038000000002</v>
      </c>
      <c r="CP1390">
        <v>1.9996460000000001E-2</v>
      </c>
      <c r="CQ1390">
        <v>0</v>
      </c>
      <c r="CR1390">
        <v>2.797600000000001</v>
      </c>
      <c r="CS1390">
        <v>0</v>
      </c>
      <c r="CT1390">
        <v>16628.866666666661</v>
      </c>
      <c r="CU1390">
        <v>17412.42666666667</v>
      </c>
      <c r="CV1390">
        <v>44.254133333333343</v>
      </c>
      <c r="CW1390">
        <v>46.270666666666671</v>
      </c>
      <c r="CX1390">
        <v>44.362399999999987</v>
      </c>
      <c r="CY1390">
        <v>44.166333333333327</v>
      </c>
      <c r="CZ1390">
        <v>44.191200000000002</v>
      </c>
      <c r="DA1390">
        <v>1960.0186666666671</v>
      </c>
      <c r="DB1390">
        <v>39.990666666666669</v>
      </c>
      <c r="DC1390">
        <v>0</v>
      </c>
      <c r="DD1390">
        <v>1659891623.9000001</v>
      </c>
      <c r="DE1390">
        <v>0</v>
      </c>
      <c r="DF1390">
        <v>1659891113.0999999</v>
      </c>
      <c r="DG1390" t="s">
        <v>2742</v>
      </c>
      <c r="DH1390">
        <v>1659891112.5999999</v>
      </c>
      <c r="DI1390">
        <v>1659891113.0999999</v>
      </c>
      <c r="DJ1390">
        <v>29</v>
      </c>
      <c r="DK1390">
        <v>0.08</v>
      </c>
      <c r="DL1390">
        <v>-6.0000000000000001E-3</v>
      </c>
      <c r="DM1390">
        <v>1.387</v>
      </c>
      <c r="DN1390">
        <v>1.0999999999999999E-2</v>
      </c>
      <c r="DO1390">
        <v>400</v>
      </c>
      <c r="DP1390">
        <v>24</v>
      </c>
      <c r="DQ1390">
        <v>0.14000000000000001</v>
      </c>
      <c r="DR1390">
        <v>0.05</v>
      </c>
      <c r="DS1390">
        <v>22.978377481711821</v>
      </c>
      <c r="DT1390">
        <v>-6.7209712293774064</v>
      </c>
      <c r="DU1390">
        <v>0.51122736619300047</v>
      </c>
      <c r="DV1390">
        <v>0</v>
      </c>
      <c r="DW1390">
        <v>-66.287135483870969</v>
      </c>
      <c r="DX1390">
        <v>3.739233870967809</v>
      </c>
      <c r="DY1390">
        <v>0.28292950056380078</v>
      </c>
      <c r="DZ1390">
        <v>0</v>
      </c>
      <c r="EA1390">
        <v>427.23531103749349</v>
      </c>
      <c r="EB1390">
        <v>379.71146569667678</v>
      </c>
      <c r="EC1390">
        <v>27.404641932422809</v>
      </c>
      <c r="ED1390">
        <v>0</v>
      </c>
      <c r="EE1390">
        <v>2.8909368292682931</v>
      </c>
      <c r="EF1390">
        <v>-3.4186620209063809E-2</v>
      </c>
      <c r="EG1390">
        <v>3.7801706239878009E-3</v>
      </c>
      <c r="EH1390">
        <v>1</v>
      </c>
      <c r="EI1390">
        <v>1.96614266719222</v>
      </c>
      <c r="EJ1390">
        <v>2.327243007071788E-2</v>
      </c>
      <c r="EK1390">
        <v>2.2045262827569889E-3</v>
      </c>
      <c r="EL1390">
        <v>1</v>
      </c>
      <c r="EM1390">
        <v>2</v>
      </c>
      <c r="EN1390">
        <v>5</v>
      </c>
      <c r="EO1390" t="s">
        <v>419</v>
      </c>
      <c r="EP1390">
        <v>2.9402599999999999</v>
      </c>
      <c r="EQ1390">
        <v>2.8013599999999999</v>
      </c>
      <c r="ER1390">
        <v>0.14203499999999999</v>
      </c>
      <c r="ES1390">
        <v>0.14970900000000001</v>
      </c>
      <c r="ET1390">
        <v>0.11681</v>
      </c>
      <c r="EU1390">
        <v>0.108029</v>
      </c>
      <c r="EV1390">
        <v>17522.3</v>
      </c>
      <c r="EW1390">
        <v>18206.7</v>
      </c>
      <c r="EX1390">
        <v>23765.599999999999</v>
      </c>
      <c r="EY1390">
        <v>24935.7</v>
      </c>
      <c r="EZ1390">
        <v>33608.400000000001</v>
      </c>
      <c r="FA1390">
        <v>35524.699999999997</v>
      </c>
      <c r="FB1390">
        <v>43349.1</v>
      </c>
      <c r="FC1390">
        <v>46100.2</v>
      </c>
      <c r="FD1390">
        <v>1.5961000000000001</v>
      </c>
      <c r="FE1390">
        <v>1.7797000000000001</v>
      </c>
      <c r="FF1390">
        <v>6.3680100000000003E-2</v>
      </c>
      <c r="FG1390">
        <v>0</v>
      </c>
      <c r="FH1390">
        <v>30.595099999999999</v>
      </c>
      <c r="FI1390">
        <v>999.9</v>
      </c>
      <c r="FJ1390">
        <v>46.6</v>
      </c>
      <c r="FK1390">
        <v>40.299999999999997</v>
      </c>
      <c r="FL1390">
        <v>35.4741</v>
      </c>
      <c r="FM1390">
        <v>63.703600000000002</v>
      </c>
      <c r="FN1390">
        <v>25.845400000000001</v>
      </c>
      <c r="FO1390">
        <v>1</v>
      </c>
      <c r="FP1390">
        <v>0.62165099999999995</v>
      </c>
      <c r="FQ1390">
        <v>4.1735899999999999</v>
      </c>
      <c r="FR1390">
        <v>20.266300000000001</v>
      </c>
      <c r="FS1390">
        <v>5.2120499999999996</v>
      </c>
      <c r="FT1390">
        <v>11.908099999999999</v>
      </c>
      <c r="FU1390">
        <v>5.00305</v>
      </c>
      <c r="FV1390">
        <v>3.2900800000000001</v>
      </c>
      <c r="FW1390">
        <v>9999</v>
      </c>
      <c r="FX1390">
        <v>9999</v>
      </c>
      <c r="FY1390">
        <v>9999</v>
      </c>
      <c r="FZ1390">
        <v>999.9</v>
      </c>
      <c r="GA1390">
        <v>1.8598600000000001</v>
      </c>
      <c r="GB1390">
        <v>1.85486</v>
      </c>
      <c r="GC1390">
        <v>1.85806</v>
      </c>
      <c r="GD1390">
        <v>1.8565400000000001</v>
      </c>
      <c r="GE1390">
        <v>1.85531</v>
      </c>
      <c r="GF1390">
        <v>1.8548500000000001</v>
      </c>
      <c r="GG1390">
        <v>1.85371</v>
      </c>
      <c r="GH1390">
        <v>1.85667</v>
      </c>
      <c r="GI1390">
        <v>0</v>
      </c>
      <c r="GJ1390">
        <v>0</v>
      </c>
      <c r="GK1390">
        <v>0</v>
      </c>
      <c r="GL1390">
        <v>0</v>
      </c>
      <c r="GM1390" t="s">
        <v>384</v>
      </c>
      <c r="GN1390" t="s">
        <v>385</v>
      </c>
      <c r="GO1390" t="s">
        <v>386</v>
      </c>
      <c r="GP1390" t="s">
        <v>386</v>
      </c>
      <c r="GQ1390" t="s">
        <v>386</v>
      </c>
      <c r="GR1390" t="s">
        <v>386</v>
      </c>
      <c r="GS1390">
        <v>0</v>
      </c>
      <c r="GT1390">
        <v>100</v>
      </c>
      <c r="GU1390">
        <v>100</v>
      </c>
      <c r="GV1390">
        <v>2.0110000000000001</v>
      </c>
      <c r="GW1390">
        <v>4.4000000000000003E-3</v>
      </c>
      <c r="GX1390">
        <v>0.39944932438917619</v>
      </c>
      <c r="GY1390">
        <v>3.036990343597491E-3</v>
      </c>
      <c r="GZ1390">
        <v>-1.538114387597119E-6</v>
      </c>
      <c r="HA1390">
        <v>3.3909691194327332E-10</v>
      </c>
      <c r="HB1390">
        <v>-6.6822494577568767E-2</v>
      </c>
      <c r="HC1390">
        <v>9.7621983196103414E-3</v>
      </c>
      <c r="HD1390">
        <v>-3.3387782167185642E-4</v>
      </c>
      <c r="HE1390">
        <v>2.632278881966732E-6</v>
      </c>
      <c r="HF1390">
        <v>6</v>
      </c>
      <c r="HG1390">
        <v>2134</v>
      </c>
      <c r="HH1390">
        <v>2</v>
      </c>
      <c r="HI1390">
        <v>31</v>
      </c>
      <c r="HJ1390">
        <v>8.5</v>
      </c>
      <c r="HK1390">
        <v>8.5</v>
      </c>
      <c r="HL1390">
        <v>1.94946</v>
      </c>
      <c r="HM1390">
        <v>2.35107</v>
      </c>
      <c r="HN1390">
        <v>1.4978</v>
      </c>
      <c r="HO1390">
        <v>2.3083499999999999</v>
      </c>
      <c r="HP1390">
        <v>1.5478499999999999</v>
      </c>
      <c r="HQ1390">
        <v>2.2936999999999999</v>
      </c>
      <c r="HR1390">
        <v>43.236199999999997</v>
      </c>
      <c r="HS1390">
        <v>13.510400000000001</v>
      </c>
      <c r="HT1390">
        <v>18</v>
      </c>
      <c r="HU1390">
        <v>323.45600000000002</v>
      </c>
      <c r="HV1390">
        <v>465.11099999999999</v>
      </c>
      <c r="HW1390">
        <v>25.113099999999999</v>
      </c>
      <c r="HX1390">
        <v>34.553899999999999</v>
      </c>
      <c r="HY1390">
        <v>30.000900000000001</v>
      </c>
      <c r="HZ1390">
        <v>34.399500000000003</v>
      </c>
      <c r="IA1390">
        <v>34.488500000000002</v>
      </c>
      <c r="IB1390">
        <v>39.2104</v>
      </c>
      <c r="IC1390">
        <v>31.1357</v>
      </c>
      <c r="ID1390">
        <v>0</v>
      </c>
      <c r="IE1390">
        <v>25.071000000000002</v>
      </c>
      <c r="IF1390">
        <v>894.22400000000005</v>
      </c>
      <c r="IG1390">
        <v>24.415099999999999</v>
      </c>
      <c r="IH1390">
        <v>100.226</v>
      </c>
      <c r="II1390">
        <v>99.907300000000006</v>
      </c>
      <c r="IJ1390" t="s">
        <v>3545</v>
      </c>
    </row>
    <row r="1391" spans="1:244" x14ac:dyDescent="0.2">
      <c r="A1391">
        <v>1375</v>
      </c>
      <c r="B1391">
        <v>1659891625.5999999</v>
      </c>
      <c r="C1391">
        <v>11368.5</v>
      </c>
      <c r="D1391" t="s">
        <v>3065</v>
      </c>
      <c r="E1391" t="s">
        <v>3066</v>
      </c>
      <c r="F1391">
        <v>1</v>
      </c>
      <c r="G1391" t="s">
        <v>2740</v>
      </c>
      <c r="H1391" t="s">
        <v>379</v>
      </c>
      <c r="I1391" t="s">
        <v>1135</v>
      </c>
      <c r="J1391" t="s">
        <v>1136</v>
      </c>
      <c r="K1391" t="s">
        <v>1137</v>
      </c>
      <c r="L1391" t="s">
        <v>2741</v>
      </c>
      <c r="M1391" t="s">
        <v>380</v>
      </c>
      <c r="N1391">
        <v>1659891617.5999999</v>
      </c>
      <c r="O1391">
        <f t="shared" si="714"/>
        <v>2.4733835546843046E-3</v>
      </c>
      <c r="P1391">
        <f t="shared" si="715"/>
        <v>2.4733835546843044</v>
      </c>
      <c r="Q1391">
        <f t="shared" si="716"/>
        <v>21.991840281946985</v>
      </c>
      <c r="R1391">
        <f t="shared" si="717"/>
        <v>760.08393749999993</v>
      </c>
      <c r="S1391">
        <f t="shared" si="718"/>
        <v>447.74662142279988</v>
      </c>
      <c r="T1391">
        <f t="shared" si="719"/>
        <v>44.352033980390267</v>
      </c>
      <c r="U1391">
        <f t="shared" si="720"/>
        <v>75.290950307620122</v>
      </c>
      <c r="V1391">
        <f t="shared" si="721"/>
        <v>0.1227159691469565</v>
      </c>
      <c r="W1391">
        <f t="shared" si="722"/>
        <v>2.9127965371791165</v>
      </c>
      <c r="X1391">
        <f t="shared" si="723"/>
        <v>0.11991446656191183</v>
      </c>
      <c r="Y1391">
        <f t="shared" si="724"/>
        <v>7.5192918661004568E-2</v>
      </c>
      <c r="Z1391">
        <f t="shared" si="725"/>
        <v>321.51495843750001</v>
      </c>
      <c r="AA1391">
        <f t="shared" si="726"/>
        <v>32.298940557459979</v>
      </c>
      <c r="AB1391">
        <f t="shared" si="727"/>
        <v>31.6154875</v>
      </c>
      <c r="AC1391">
        <f t="shared" si="728"/>
        <v>4.6721393717572512</v>
      </c>
      <c r="AD1391">
        <f t="shared" si="729"/>
        <v>59.814209553447398</v>
      </c>
      <c r="AE1391">
        <f t="shared" si="730"/>
        <v>2.7050673081632519</v>
      </c>
      <c r="AF1391">
        <f t="shared" si="731"/>
        <v>4.5224493115571818</v>
      </c>
      <c r="AG1391">
        <f t="shared" si="732"/>
        <v>1.9670720635939993</v>
      </c>
      <c r="AH1391">
        <f t="shared" si="733"/>
        <v>-109.07621476157783</v>
      </c>
      <c r="AI1391">
        <f t="shared" si="734"/>
        <v>-89.901376790556057</v>
      </c>
      <c r="AJ1391">
        <f t="shared" si="735"/>
        <v>-6.9534259203943449</v>
      </c>
      <c r="AK1391">
        <f t="shared" si="736"/>
        <v>115.58394096497177</v>
      </c>
      <c r="AL1391">
        <f t="shared" si="737"/>
        <v>53.291997420447679</v>
      </c>
      <c r="AM1391">
        <f t="shared" si="738"/>
        <v>2.4750214586466428</v>
      </c>
      <c r="AN1391">
        <f t="shared" si="739"/>
        <v>21.991840281946985</v>
      </c>
      <c r="AO1391">
        <v>875.58217265764756</v>
      </c>
      <c r="AP1391">
        <v>821.03826666666646</v>
      </c>
      <c r="AQ1391">
        <v>5.2993260576415997</v>
      </c>
      <c r="AR1391">
        <v>66.332459273180504</v>
      </c>
      <c r="AS1391">
        <f t="shared" si="740"/>
        <v>2.4733835546843044</v>
      </c>
      <c r="AT1391">
        <v>24.424264211161191</v>
      </c>
      <c r="AU1391">
        <v>27.310684242424241</v>
      </c>
      <c r="AV1391">
        <v>-3.2770403505428533E-5</v>
      </c>
      <c r="AW1391">
        <v>80.638585768873753</v>
      </c>
      <c r="AX1391">
        <v>161</v>
      </c>
      <c r="AY1391">
        <v>32</v>
      </c>
      <c r="AZ1391">
        <f t="shared" si="741"/>
        <v>1</v>
      </c>
      <c r="BA1391">
        <f t="shared" si="742"/>
        <v>0</v>
      </c>
      <c r="BB1391">
        <f t="shared" si="743"/>
        <v>51675.406283967481</v>
      </c>
      <c r="BC1391">
        <f t="shared" si="744"/>
        <v>1999.996875</v>
      </c>
      <c r="BD1391">
        <f t="shared" si="745"/>
        <v>1681.1970937499998</v>
      </c>
      <c r="BE1391">
        <f t="shared" si="746"/>
        <v>0.84059986031228162</v>
      </c>
      <c r="BF1391">
        <f t="shared" si="747"/>
        <v>0.16075773040270375</v>
      </c>
      <c r="BG1391">
        <v>6</v>
      </c>
      <c r="BH1391">
        <v>0.5</v>
      </c>
      <c r="BI1391" t="s">
        <v>381</v>
      </c>
      <c r="BJ1391">
        <v>2</v>
      </c>
      <c r="BK1391" t="b">
        <v>1</v>
      </c>
      <c r="BL1391">
        <v>1659891617.5999999</v>
      </c>
      <c r="BM1391">
        <v>760.08393749999993</v>
      </c>
      <c r="BN1391">
        <v>826.27374999999995</v>
      </c>
      <c r="BO1391">
        <v>27.3084375</v>
      </c>
      <c r="BP1391">
        <v>24.420306249999999</v>
      </c>
      <c r="BQ1391">
        <v>758.11881249999999</v>
      </c>
      <c r="BR1391">
        <v>27.304031250000001</v>
      </c>
      <c r="BS1391">
        <v>500.13637499999999</v>
      </c>
      <c r="BT1391">
        <v>98.955806249999995</v>
      </c>
      <c r="BU1391">
        <v>0.10029346875</v>
      </c>
      <c r="BV1391">
        <v>31.042993750000001</v>
      </c>
      <c r="BW1391">
        <v>31.6154875</v>
      </c>
      <c r="BX1391">
        <v>999.9</v>
      </c>
      <c r="BY1391">
        <v>0</v>
      </c>
      <c r="BZ1391">
        <v>0</v>
      </c>
      <c r="CA1391">
        <v>10009.32375</v>
      </c>
      <c r="CB1391">
        <v>0</v>
      </c>
      <c r="CC1391">
        <v>1965.2787499999999</v>
      </c>
      <c r="CD1391">
        <v>-66.189774999999997</v>
      </c>
      <c r="CE1391">
        <v>781.42343749999998</v>
      </c>
      <c r="CF1391">
        <v>846.95674999999994</v>
      </c>
      <c r="CG1391">
        <v>2.8881281250000002</v>
      </c>
      <c r="CH1391">
        <v>826.27374999999995</v>
      </c>
      <c r="CI1391">
        <v>24.420306249999999</v>
      </c>
      <c r="CJ1391">
        <v>2.7023287499999999</v>
      </c>
      <c r="CK1391">
        <v>2.4165312499999998</v>
      </c>
      <c r="CL1391">
        <v>22.299287499999998</v>
      </c>
      <c r="CM1391">
        <v>20.474981249999999</v>
      </c>
      <c r="CN1391">
        <v>1999.996875</v>
      </c>
      <c r="CO1391">
        <v>0.9800036875</v>
      </c>
      <c r="CP1391">
        <v>1.9996568749999999E-2</v>
      </c>
      <c r="CQ1391">
        <v>0</v>
      </c>
      <c r="CR1391">
        <v>2.8416250000000001</v>
      </c>
      <c r="CS1391">
        <v>0</v>
      </c>
      <c r="CT1391">
        <v>16639.193749999999</v>
      </c>
      <c r="CU1391">
        <v>17412.318749999999</v>
      </c>
      <c r="CV1391">
        <v>44.253875000000001</v>
      </c>
      <c r="CW1391">
        <v>46.273249999999997</v>
      </c>
      <c r="CX1391">
        <v>44.363187500000002</v>
      </c>
      <c r="CY1391">
        <v>44.167625000000001</v>
      </c>
      <c r="CZ1391">
        <v>44.194875000000003</v>
      </c>
      <c r="DA1391">
        <v>1960.0062499999999</v>
      </c>
      <c r="DB1391">
        <v>39.990625000000009</v>
      </c>
      <c r="DC1391">
        <v>0</v>
      </c>
      <c r="DD1391">
        <v>1659891624.5</v>
      </c>
      <c r="DE1391">
        <v>0</v>
      </c>
      <c r="DF1391">
        <v>1659891113.0999999</v>
      </c>
      <c r="DG1391" t="s">
        <v>2742</v>
      </c>
      <c r="DH1391">
        <v>1659891112.5999999</v>
      </c>
      <c r="DI1391">
        <v>1659891113.0999999</v>
      </c>
      <c r="DJ1391">
        <v>29</v>
      </c>
      <c r="DK1391">
        <v>0.08</v>
      </c>
      <c r="DL1391">
        <v>-6.0000000000000001E-3</v>
      </c>
      <c r="DM1391">
        <v>1.387</v>
      </c>
      <c r="DN1391">
        <v>1.0999999999999999E-2</v>
      </c>
      <c r="DO1391">
        <v>400</v>
      </c>
      <c r="DP1391">
        <v>24</v>
      </c>
      <c r="DQ1391">
        <v>0.14000000000000001</v>
      </c>
      <c r="DR1391">
        <v>0.05</v>
      </c>
      <c r="DS1391">
        <v>22.80560054685483</v>
      </c>
      <c r="DT1391">
        <v>-6.3473600293058112</v>
      </c>
      <c r="DU1391">
        <v>0.4820529408652573</v>
      </c>
      <c r="DV1391">
        <v>0</v>
      </c>
      <c r="DW1391">
        <v>-66.179353333333339</v>
      </c>
      <c r="DX1391">
        <v>4.1343644048941952</v>
      </c>
      <c r="DY1391">
        <v>0.30111148736343818</v>
      </c>
      <c r="DZ1391">
        <v>0</v>
      </c>
      <c r="EA1391">
        <v>435.08414710373421</v>
      </c>
      <c r="EB1391">
        <v>375.8138855547673</v>
      </c>
      <c r="EC1391">
        <v>28.027200185679231</v>
      </c>
      <c r="ED1391">
        <v>0</v>
      </c>
      <c r="EE1391">
        <v>2.8897047499999999</v>
      </c>
      <c r="EF1391">
        <v>-3.099928705441753E-2</v>
      </c>
      <c r="EG1391">
        <v>3.3827909981995691E-3</v>
      </c>
      <c r="EH1391">
        <v>1</v>
      </c>
      <c r="EI1391">
        <v>1.9668211881577491</v>
      </c>
      <c r="EJ1391">
        <v>2.4574881631272791E-2</v>
      </c>
      <c r="EK1391">
        <v>2.3261934903690338E-3</v>
      </c>
      <c r="EL1391">
        <v>1</v>
      </c>
      <c r="EM1391">
        <v>2</v>
      </c>
      <c r="EN1391">
        <v>5</v>
      </c>
      <c r="EO1391" t="s">
        <v>419</v>
      </c>
      <c r="EP1391">
        <v>2.94035</v>
      </c>
      <c r="EQ1391">
        <v>2.8012100000000002</v>
      </c>
      <c r="ER1391">
        <v>0.142651</v>
      </c>
      <c r="ES1391">
        <v>0.15027299999999999</v>
      </c>
      <c r="ET1391">
        <v>0.116813</v>
      </c>
      <c r="EU1391">
        <v>0.10804</v>
      </c>
      <c r="EV1391">
        <v>17509.7</v>
      </c>
      <c r="EW1391">
        <v>18194.5</v>
      </c>
      <c r="EX1391">
        <v>23765.5</v>
      </c>
      <c r="EY1391">
        <v>24935.4</v>
      </c>
      <c r="EZ1391">
        <v>33608.199999999997</v>
      </c>
      <c r="FA1391">
        <v>35524.199999999997</v>
      </c>
      <c r="FB1391">
        <v>43348.9</v>
      </c>
      <c r="FC1391">
        <v>46100.1</v>
      </c>
      <c r="FD1391">
        <v>1.59615</v>
      </c>
      <c r="FE1391">
        <v>1.7797799999999999</v>
      </c>
      <c r="FF1391">
        <v>6.3702499999999995E-2</v>
      </c>
      <c r="FG1391">
        <v>0</v>
      </c>
      <c r="FH1391">
        <v>30.5977</v>
      </c>
      <c r="FI1391">
        <v>999.9</v>
      </c>
      <c r="FJ1391">
        <v>46.6</v>
      </c>
      <c r="FK1391">
        <v>40.299999999999997</v>
      </c>
      <c r="FL1391">
        <v>35.4756</v>
      </c>
      <c r="FM1391">
        <v>63.573599999999999</v>
      </c>
      <c r="FN1391">
        <v>26.0136</v>
      </c>
      <c r="FO1391">
        <v>1</v>
      </c>
      <c r="FP1391">
        <v>0.62166699999999997</v>
      </c>
      <c r="FQ1391">
        <v>4.1964600000000001</v>
      </c>
      <c r="FR1391">
        <v>20.265799999999999</v>
      </c>
      <c r="FS1391">
        <v>5.2107000000000001</v>
      </c>
      <c r="FT1391">
        <v>11.908099999999999</v>
      </c>
      <c r="FU1391">
        <v>5.0027999999999997</v>
      </c>
      <c r="FV1391">
        <v>3.2898800000000001</v>
      </c>
      <c r="FW1391">
        <v>9999</v>
      </c>
      <c r="FX1391">
        <v>9999</v>
      </c>
      <c r="FY1391">
        <v>9999</v>
      </c>
      <c r="FZ1391">
        <v>999.9</v>
      </c>
      <c r="GA1391">
        <v>1.8598600000000001</v>
      </c>
      <c r="GB1391">
        <v>1.85486</v>
      </c>
      <c r="GC1391">
        <v>1.85806</v>
      </c>
      <c r="GD1391">
        <v>1.8565400000000001</v>
      </c>
      <c r="GE1391">
        <v>1.85531</v>
      </c>
      <c r="GF1391">
        <v>1.8548500000000001</v>
      </c>
      <c r="GG1391">
        <v>1.8536999999999999</v>
      </c>
      <c r="GH1391">
        <v>1.85667</v>
      </c>
      <c r="GI1391">
        <v>0</v>
      </c>
      <c r="GJ1391">
        <v>0</v>
      </c>
      <c r="GK1391">
        <v>0</v>
      </c>
      <c r="GL1391">
        <v>0</v>
      </c>
      <c r="GM1391" t="s">
        <v>384</v>
      </c>
      <c r="GN1391" t="s">
        <v>385</v>
      </c>
      <c r="GO1391" t="s">
        <v>386</v>
      </c>
      <c r="GP1391" t="s">
        <v>386</v>
      </c>
      <c r="GQ1391" t="s">
        <v>386</v>
      </c>
      <c r="GR1391" t="s">
        <v>386</v>
      </c>
      <c r="GS1391">
        <v>0</v>
      </c>
      <c r="GT1391">
        <v>100</v>
      </c>
      <c r="GU1391">
        <v>100</v>
      </c>
      <c r="GV1391">
        <v>2.0169999999999999</v>
      </c>
      <c r="GW1391">
        <v>4.4000000000000003E-3</v>
      </c>
      <c r="GX1391">
        <v>0.39944932438917619</v>
      </c>
      <c r="GY1391">
        <v>3.036990343597491E-3</v>
      </c>
      <c r="GZ1391">
        <v>-1.538114387597119E-6</v>
      </c>
      <c r="HA1391">
        <v>3.3909691194327332E-10</v>
      </c>
      <c r="HB1391">
        <v>-6.6822494577568767E-2</v>
      </c>
      <c r="HC1391">
        <v>9.7621983196103414E-3</v>
      </c>
      <c r="HD1391">
        <v>-3.3387782167185642E-4</v>
      </c>
      <c r="HE1391">
        <v>2.632278881966732E-6</v>
      </c>
      <c r="HF1391">
        <v>6</v>
      </c>
      <c r="HG1391">
        <v>2134</v>
      </c>
      <c r="HH1391">
        <v>2</v>
      </c>
      <c r="HI1391">
        <v>31</v>
      </c>
      <c r="HJ1391">
        <v>8.6</v>
      </c>
      <c r="HK1391">
        <v>8.5</v>
      </c>
      <c r="HL1391">
        <v>1.96167</v>
      </c>
      <c r="HM1391">
        <v>2.3327599999999999</v>
      </c>
      <c r="HN1391">
        <v>1.4978</v>
      </c>
      <c r="HO1391">
        <v>2.3095699999999999</v>
      </c>
      <c r="HP1391">
        <v>1.5478499999999999</v>
      </c>
      <c r="HQ1391">
        <v>2.4572799999999999</v>
      </c>
      <c r="HR1391">
        <v>43.236199999999997</v>
      </c>
      <c r="HS1391">
        <v>13.5366</v>
      </c>
      <c r="HT1391">
        <v>18</v>
      </c>
      <c r="HU1391">
        <v>323.48200000000003</v>
      </c>
      <c r="HV1391">
        <v>465.16500000000002</v>
      </c>
      <c r="HW1391">
        <v>25.106300000000001</v>
      </c>
      <c r="HX1391">
        <v>34.555</v>
      </c>
      <c r="HY1391">
        <v>30.000800000000002</v>
      </c>
      <c r="HZ1391">
        <v>34.400300000000001</v>
      </c>
      <c r="IA1391">
        <v>34.489199999999997</v>
      </c>
      <c r="IB1391">
        <v>39.339799999999997</v>
      </c>
      <c r="IC1391">
        <v>31.1357</v>
      </c>
      <c r="ID1391">
        <v>0</v>
      </c>
      <c r="IE1391">
        <v>25.071000000000002</v>
      </c>
      <c r="IF1391">
        <v>894.22400000000005</v>
      </c>
      <c r="IG1391">
        <v>24.413799999999998</v>
      </c>
      <c r="IH1391">
        <v>100.226</v>
      </c>
      <c r="II1391">
        <v>99.906800000000004</v>
      </c>
      <c r="IJ1391" t="s">
        <v>3545</v>
      </c>
    </row>
    <row r="1392" spans="1:244" x14ac:dyDescent="0.2">
      <c r="A1392">
        <v>1376</v>
      </c>
      <c r="B1392">
        <v>1659891626.5999999</v>
      </c>
      <c r="C1392">
        <v>11369.5</v>
      </c>
      <c r="D1392" t="s">
        <v>3067</v>
      </c>
      <c r="E1392" t="s">
        <v>3068</v>
      </c>
      <c r="F1392">
        <v>1</v>
      </c>
      <c r="G1392" t="s">
        <v>2740</v>
      </c>
      <c r="H1392" t="s">
        <v>379</v>
      </c>
      <c r="I1392" t="s">
        <v>1135</v>
      </c>
      <c r="J1392" t="s">
        <v>1136</v>
      </c>
      <c r="K1392" t="s">
        <v>1137</v>
      </c>
      <c r="L1392" t="s">
        <v>2741</v>
      </c>
      <c r="M1392" t="s">
        <v>380</v>
      </c>
      <c r="N1392">
        <v>1659891619.099999</v>
      </c>
      <c r="O1392">
        <f t="shared" si="714"/>
        <v>2.4740718121296101E-3</v>
      </c>
      <c r="P1392">
        <f t="shared" si="715"/>
        <v>2.4740718121296101</v>
      </c>
      <c r="Q1392">
        <f t="shared" si="716"/>
        <v>21.924734712955118</v>
      </c>
      <c r="R1392">
        <f t="shared" si="717"/>
        <v>767.7651333333331</v>
      </c>
      <c r="S1392">
        <f t="shared" si="718"/>
        <v>456.02496740379922</v>
      </c>
      <c r="T1392">
        <f t="shared" si="719"/>
        <v>45.17193408511978</v>
      </c>
      <c r="U1392">
        <f t="shared" si="720"/>
        <v>76.051616632378241</v>
      </c>
      <c r="V1392">
        <f t="shared" si="721"/>
        <v>0.12270480858372511</v>
      </c>
      <c r="W1392">
        <f t="shared" si="722"/>
        <v>2.9130767699025979</v>
      </c>
      <c r="X1392">
        <f t="shared" si="723"/>
        <v>0.11990407210763901</v>
      </c>
      <c r="Y1392">
        <f t="shared" si="724"/>
        <v>7.5186355724054202E-2</v>
      </c>
      <c r="Z1392">
        <f t="shared" si="725"/>
        <v>321.5150339999999</v>
      </c>
      <c r="AA1392">
        <f t="shared" si="726"/>
        <v>32.298542419254559</v>
      </c>
      <c r="AB1392">
        <f t="shared" si="727"/>
        <v>31.61828666666667</v>
      </c>
      <c r="AC1392">
        <f t="shared" si="728"/>
        <v>4.672881740683593</v>
      </c>
      <c r="AD1392">
        <f t="shared" si="729"/>
        <v>59.815413427041683</v>
      </c>
      <c r="AE1392">
        <f t="shared" si="730"/>
        <v>2.7051052415263497</v>
      </c>
      <c r="AF1392">
        <f t="shared" si="731"/>
        <v>4.5224217079529714</v>
      </c>
      <c r="AG1392">
        <f t="shared" si="732"/>
        <v>1.9677764991572433</v>
      </c>
      <c r="AH1392">
        <f t="shared" si="733"/>
        <v>-109.1065669149158</v>
      </c>
      <c r="AI1392">
        <f t="shared" si="734"/>
        <v>-90.366451938847618</v>
      </c>
      <c r="AJ1392">
        <f t="shared" si="735"/>
        <v>-6.9888176069257044</v>
      </c>
      <c r="AK1392">
        <f t="shared" si="736"/>
        <v>115.0531975393108</v>
      </c>
      <c r="AL1392">
        <f t="shared" si="737"/>
        <v>53.18193295572118</v>
      </c>
      <c r="AM1392">
        <f t="shared" si="738"/>
        <v>2.4744725731246082</v>
      </c>
      <c r="AN1392">
        <f t="shared" si="739"/>
        <v>21.924734712955118</v>
      </c>
      <c r="AO1392">
        <v>880.78716471580049</v>
      </c>
      <c r="AP1392">
        <v>826.33535757575703</v>
      </c>
      <c r="AQ1392">
        <v>5.2975919790259791</v>
      </c>
      <c r="AR1392">
        <v>66.332459273180504</v>
      </c>
      <c r="AS1392">
        <f t="shared" si="740"/>
        <v>2.4740718121296101</v>
      </c>
      <c r="AT1392">
        <v>24.42498519113057</v>
      </c>
      <c r="AU1392">
        <v>27.31203636363637</v>
      </c>
      <c r="AV1392">
        <v>-1.080257447158028E-5</v>
      </c>
      <c r="AW1392">
        <v>80.638585768873753</v>
      </c>
      <c r="AX1392">
        <v>161</v>
      </c>
      <c r="AY1392">
        <v>32</v>
      </c>
      <c r="AZ1392">
        <f t="shared" si="741"/>
        <v>1</v>
      </c>
      <c r="BA1392">
        <f t="shared" si="742"/>
        <v>0</v>
      </c>
      <c r="BB1392">
        <f t="shared" si="743"/>
        <v>51683.359903147517</v>
      </c>
      <c r="BC1392">
        <f t="shared" si="744"/>
        <v>1999.997333333333</v>
      </c>
      <c r="BD1392">
        <f t="shared" si="745"/>
        <v>1681.1974799999996</v>
      </c>
      <c r="BE1392">
        <f t="shared" si="746"/>
        <v>0.8405998607998143</v>
      </c>
      <c r="BF1392">
        <f t="shared" si="747"/>
        <v>0.16075773134364177</v>
      </c>
      <c r="BG1392">
        <v>6</v>
      </c>
      <c r="BH1392">
        <v>0.5</v>
      </c>
      <c r="BI1392" t="s">
        <v>381</v>
      </c>
      <c r="BJ1392">
        <v>2</v>
      </c>
      <c r="BK1392" t="b">
        <v>1</v>
      </c>
      <c r="BL1392">
        <v>1659891619.099999</v>
      </c>
      <c r="BM1392">
        <v>767.7651333333331</v>
      </c>
      <c r="BN1392">
        <v>833.84453333333352</v>
      </c>
      <c r="BO1392">
        <v>27.30889333333333</v>
      </c>
      <c r="BP1392">
        <v>24.421433333333329</v>
      </c>
      <c r="BQ1392">
        <v>765.79006666666669</v>
      </c>
      <c r="BR1392">
        <v>27.304486666666669</v>
      </c>
      <c r="BS1392">
        <v>500.1414666666667</v>
      </c>
      <c r="BT1392">
        <v>98.955566666666684</v>
      </c>
      <c r="BU1392">
        <v>0.10026868</v>
      </c>
      <c r="BV1392">
        <v>31.042886666666661</v>
      </c>
      <c r="BW1392">
        <v>31.61828666666667</v>
      </c>
      <c r="BX1392">
        <v>999.89999999999986</v>
      </c>
      <c r="BY1392">
        <v>0</v>
      </c>
      <c r="BZ1392">
        <v>0</v>
      </c>
      <c r="CA1392">
        <v>10010.951999999999</v>
      </c>
      <c r="CB1392">
        <v>0</v>
      </c>
      <c r="CC1392">
        <v>1963.5740000000001</v>
      </c>
      <c r="CD1392">
        <v>-66.079373333333322</v>
      </c>
      <c r="CE1392">
        <v>789.32066666666651</v>
      </c>
      <c r="CF1392">
        <v>854.7180666666668</v>
      </c>
      <c r="CG1392">
        <v>2.887456666666667</v>
      </c>
      <c r="CH1392">
        <v>833.84453333333352</v>
      </c>
      <c r="CI1392">
        <v>24.421433333333329</v>
      </c>
      <c r="CJ1392">
        <v>2.7023666666666668</v>
      </c>
      <c r="CK1392">
        <v>2.4166366666666672</v>
      </c>
      <c r="CL1392">
        <v>22.299520000000001</v>
      </c>
      <c r="CM1392">
        <v>20.475686666666661</v>
      </c>
      <c r="CN1392">
        <v>1999.997333333333</v>
      </c>
      <c r="CO1392">
        <v>0.9800036000000002</v>
      </c>
      <c r="CP1392">
        <v>1.9996653333333329E-2</v>
      </c>
      <c r="CQ1392">
        <v>0</v>
      </c>
      <c r="CR1392">
        <v>2.7907999999999999</v>
      </c>
      <c r="CS1392">
        <v>0</v>
      </c>
      <c r="CT1392">
        <v>16670.833333333328</v>
      </c>
      <c r="CU1392">
        <v>17412.326666666671</v>
      </c>
      <c r="CV1392">
        <v>44.258266666666671</v>
      </c>
      <c r="CW1392">
        <v>46.278933333333342</v>
      </c>
      <c r="CX1392">
        <v>44.366599999999998</v>
      </c>
      <c r="CY1392">
        <v>44.174600000000012</v>
      </c>
      <c r="CZ1392">
        <v>44.199599999999997</v>
      </c>
      <c r="DA1392">
        <v>1960.0066666666669</v>
      </c>
      <c r="DB1392">
        <v>39.990666666666669</v>
      </c>
      <c r="DC1392">
        <v>0</v>
      </c>
      <c r="DD1392">
        <v>1659891625.7</v>
      </c>
      <c r="DE1392">
        <v>0</v>
      </c>
      <c r="DF1392">
        <v>1659891113.0999999</v>
      </c>
      <c r="DG1392" t="s">
        <v>2742</v>
      </c>
      <c r="DH1392">
        <v>1659891112.5999999</v>
      </c>
      <c r="DI1392">
        <v>1659891113.0999999</v>
      </c>
      <c r="DJ1392">
        <v>29</v>
      </c>
      <c r="DK1392">
        <v>0.08</v>
      </c>
      <c r="DL1392">
        <v>-6.0000000000000001E-3</v>
      </c>
      <c r="DM1392">
        <v>1.387</v>
      </c>
      <c r="DN1392">
        <v>1.0999999999999999E-2</v>
      </c>
      <c r="DO1392">
        <v>400</v>
      </c>
      <c r="DP1392">
        <v>24</v>
      </c>
      <c r="DQ1392">
        <v>0.14000000000000001</v>
      </c>
      <c r="DR1392">
        <v>0.05</v>
      </c>
      <c r="DS1392">
        <v>22.672403275355641</v>
      </c>
      <c r="DT1392">
        <v>-6.2627782075878464</v>
      </c>
      <c r="DU1392">
        <v>0.46077882080480659</v>
      </c>
      <c r="DV1392">
        <v>0</v>
      </c>
      <c r="DW1392">
        <v>-66.100650000000002</v>
      </c>
      <c r="DX1392">
        <v>4.5541988876528192</v>
      </c>
      <c r="DY1392">
        <v>0.33376742376491231</v>
      </c>
      <c r="DZ1392">
        <v>0</v>
      </c>
      <c r="EA1392">
        <v>441.30523477251</v>
      </c>
      <c r="EB1392">
        <v>375.17243078858951</v>
      </c>
      <c r="EC1392">
        <v>27.979704052891162</v>
      </c>
      <c r="ED1392">
        <v>0</v>
      </c>
      <c r="EE1392">
        <v>2.8890147499999999</v>
      </c>
      <c r="EF1392">
        <v>-3.0941200750477151E-2</v>
      </c>
      <c r="EG1392">
        <v>3.376070191435604E-3</v>
      </c>
      <c r="EH1392">
        <v>1</v>
      </c>
      <c r="EI1392">
        <v>1.967345467393492</v>
      </c>
      <c r="EJ1392">
        <v>2.422567442332384E-2</v>
      </c>
      <c r="EK1392">
        <v>2.300056330494688E-3</v>
      </c>
      <c r="EL1392">
        <v>1</v>
      </c>
      <c r="EM1392">
        <v>2</v>
      </c>
      <c r="EN1392">
        <v>5</v>
      </c>
      <c r="EO1392" t="s">
        <v>419</v>
      </c>
      <c r="EP1392">
        <v>2.9402699999999999</v>
      </c>
      <c r="EQ1392">
        <v>2.8014299999999999</v>
      </c>
      <c r="ER1392">
        <v>0.14325499999999999</v>
      </c>
      <c r="ES1392">
        <v>0.150811</v>
      </c>
      <c r="ET1392">
        <v>0.116817</v>
      </c>
      <c r="EU1392">
        <v>0.108046</v>
      </c>
      <c r="EV1392">
        <v>17497.3</v>
      </c>
      <c r="EW1392">
        <v>18182.8</v>
      </c>
      <c r="EX1392">
        <v>23765.599999999999</v>
      </c>
      <c r="EY1392">
        <v>24935.3</v>
      </c>
      <c r="EZ1392">
        <v>33608.300000000003</v>
      </c>
      <c r="FA1392">
        <v>35523.9</v>
      </c>
      <c r="FB1392">
        <v>43349.1</v>
      </c>
      <c r="FC1392">
        <v>46100</v>
      </c>
      <c r="FD1392">
        <v>1.59613</v>
      </c>
      <c r="FE1392">
        <v>1.7796700000000001</v>
      </c>
      <c r="FF1392">
        <v>6.3620499999999996E-2</v>
      </c>
      <c r="FG1392">
        <v>0</v>
      </c>
      <c r="FH1392">
        <v>30.6004</v>
      </c>
      <c r="FI1392">
        <v>999.9</v>
      </c>
      <c r="FJ1392">
        <v>46.6</v>
      </c>
      <c r="FK1392">
        <v>40.299999999999997</v>
      </c>
      <c r="FL1392">
        <v>35.479900000000001</v>
      </c>
      <c r="FM1392">
        <v>63.593600000000002</v>
      </c>
      <c r="FN1392">
        <v>25.941500000000001</v>
      </c>
      <c r="FO1392">
        <v>1</v>
      </c>
      <c r="FP1392">
        <v>0.62178900000000004</v>
      </c>
      <c r="FQ1392">
        <v>4.2196100000000003</v>
      </c>
      <c r="FR1392">
        <v>20.265499999999999</v>
      </c>
      <c r="FS1392">
        <v>5.2119</v>
      </c>
      <c r="FT1392">
        <v>11.908099999999999</v>
      </c>
      <c r="FU1392">
        <v>5.0030999999999999</v>
      </c>
      <c r="FV1392">
        <v>3.2900800000000001</v>
      </c>
      <c r="FW1392">
        <v>9999</v>
      </c>
      <c r="FX1392">
        <v>9999</v>
      </c>
      <c r="FY1392">
        <v>9999</v>
      </c>
      <c r="FZ1392">
        <v>999.9</v>
      </c>
      <c r="GA1392">
        <v>1.8598600000000001</v>
      </c>
      <c r="GB1392">
        <v>1.85486</v>
      </c>
      <c r="GC1392">
        <v>1.85806</v>
      </c>
      <c r="GD1392">
        <v>1.8565400000000001</v>
      </c>
      <c r="GE1392">
        <v>1.8553200000000001</v>
      </c>
      <c r="GF1392">
        <v>1.85484</v>
      </c>
      <c r="GG1392">
        <v>1.8536900000000001</v>
      </c>
      <c r="GH1392">
        <v>1.85667</v>
      </c>
      <c r="GI1392">
        <v>0</v>
      </c>
      <c r="GJ1392">
        <v>0</v>
      </c>
      <c r="GK1392">
        <v>0</v>
      </c>
      <c r="GL1392">
        <v>0</v>
      </c>
      <c r="GM1392" t="s">
        <v>384</v>
      </c>
      <c r="GN1392" t="s">
        <v>385</v>
      </c>
      <c r="GO1392" t="s">
        <v>386</v>
      </c>
      <c r="GP1392" t="s">
        <v>386</v>
      </c>
      <c r="GQ1392" t="s">
        <v>386</v>
      </c>
      <c r="GR1392" t="s">
        <v>386</v>
      </c>
      <c r="GS1392">
        <v>0</v>
      </c>
      <c r="GT1392">
        <v>100</v>
      </c>
      <c r="GU1392">
        <v>100</v>
      </c>
      <c r="GV1392">
        <v>2.024</v>
      </c>
      <c r="GW1392">
        <v>4.4000000000000003E-3</v>
      </c>
      <c r="GX1392">
        <v>0.39944932438917619</v>
      </c>
      <c r="GY1392">
        <v>3.036990343597491E-3</v>
      </c>
      <c r="GZ1392">
        <v>-1.538114387597119E-6</v>
      </c>
      <c r="HA1392">
        <v>3.3909691194327332E-10</v>
      </c>
      <c r="HB1392">
        <v>-6.6822494577568767E-2</v>
      </c>
      <c r="HC1392">
        <v>9.7621983196103414E-3</v>
      </c>
      <c r="HD1392">
        <v>-3.3387782167185642E-4</v>
      </c>
      <c r="HE1392">
        <v>2.632278881966732E-6</v>
      </c>
      <c r="HF1392">
        <v>6</v>
      </c>
      <c r="HG1392">
        <v>2134</v>
      </c>
      <c r="HH1392">
        <v>2</v>
      </c>
      <c r="HI1392">
        <v>31</v>
      </c>
      <c r="HJ1392">
        <v>8.6</v>
      </c>
      <c r="HK1392">
        <v>8.6</v>
      </c>
      <c r="HL1392">
        <v>1.96777</v>
      </c>
      <c r="HM1392">
        <v>2.34497</v>
      </c>
      <c r="HN1392">
        <v>1.4978</v>
      </c>
      <c r="HO1392">
        <v>2.3083499999999999</v>
      </c>
      <c r="HP1392">
        <v>1.5478499999999999</v>
      </c>
      <c r="HQ1392">
        <v>2.2631800000000002</v>
      </c>
      <c r="HR1392">
        <v>43.236199999999997</v>
      </c>
      <c r="HS1392">
        <v>13.510400000000001</v>
      </c>
      <c r="HT1392">
        <v>18</v>
      </c>
      <c r="HU1392">
        <v>323.47300000000001</v>
      </c>
      <c r="HV1392">
        <v>465.10500000000002</v>
      </c>
      <c r="HW1392">
        <v>25.098700000000001</v>
      </c>
      <c r="HX1392">
        <v>34.5563</v>
      </c>
      <c r="HY1392">
        <v>30.000800000000002</v>
      </c>
      <c r="HZ1392">
        <v>34.400799999999997</v>
      </c>
      <c r="IA1392">
        <v>34.49</v>
      </c>
      <c r="IB1392">
        <v>39.564399999999999</v>
      </c>
      <c r="IC1392">
        <v>31.1357</v>
      </c>
      <c r="ID1392">
        <v>0</v>
      </c>
      <c r="IE1392">
        <v>25.071000000000002</v>
      </c>
      <c r="IF1392">
        <v>904.29100000000005</v>
      </c>
      <c r="IG1392">
        <v>24.415099999999999</v>
      </c>
      <c r="IH1392">
        <v>100.226</v>
      </c>
      <c r="II1392">
        <v>99.906499999999994</v>
      </c>
      <c r="IJ1392" t="s">
        <v>3545</v>
      </c>
    </row>
    <row r="1393" spans="1:244" x14ac:dyDescent="0.2">
      <c r="A1393">
        <v>1377</v>
      </c>
      <c r="B1393">
        <v>1659891627.5999999</v>
      </c>
      <c r="C1393">
        <v>11370.5</v>
      </c>
      <c r="D1393" t="s">
        <v>3069</v>
      </c>
      <c r="E1393" t="s">
        <v>3070</v>
      </c>
      <c r="F1393">
        <v>1</v>
      </c>
      <c r="G1393" t="s">
        <v>2740</v>
      </c>
      <c r="H1393" t="s">
        <v>379</v>
      </c>
      <c r="I1393" t="s">
        <v>1135</v>
      </c>
      <c r="J1393" t="s">
        <v>1136</v>
      </c>
      <c r="K1393" t="s">
        <v>1137</v>
      </c>
      <c r="L1393" t="s">
        <v>2741</v>
      </c>
      <c r="M1393" t="s">
        <v>380</v>
      </c>
      <c r="N1393">
        <v>1659891619.5999999</v>
      </c>
      <c r="O1393">
        <f t="shared" si="714"/>
        <v>2.4737155165043137E-3</v>
      </c>
      <c r="P1393">
        <f t="shared" si="715"/>
        <v>2.4737155165043139</v>
      </c>
      <c r="Q1393">
        <f t="shared" si="716"/>
        <v>21.886814123974542</v>
      </c>
      <c r="R1393">
        <f t="shared" si="717"/>
        <v>770.33512500000006</v>
      </c>
      <c r="S1393">
        <f t="shared" si="718"/>
        <v>458.93061699406428</v>
      </c>
      <c r="T1393">
        <f t="shared" si="719"/>
        <v>45.459699862494716</v>
      </c>
      <c r="U1393">
        <f t="shared" si="720"/>
        <v>76.306095691345618</v>
      </c>
      <c r="V1393">
        <f t="shared" si="721"/>
        <v>0.12267210747126658</v>
      </c>
      <c r="W1393">
        <f t="shared" si="722"/>
        <v>2.9130032788621545</v>
      </c>
      <c r="X1393">
        <f t="shared" si="723"/>
        <v>0.11987277637124512</v>
      </c>
      <c r="Y1393">
        <f t="shared" si="724"/>
        <v>7.5166673545610102E-2</v>
      </c>
      <c r="Z1393">
        <f t="shared" si="725"/>
        <v>321.51635493750001</v>
      </c>
      <c r="AA1393">
        <f t="shared" si="726"/>
        <v>32.298873181289601</v>
      </c>
      <c r="AB1393">
        <f t="shared" si="727"/>
        <v>31.619199999999999</v>
      </c>
      <c r="AC1393">
        <f t="shared" si="728"/>
        <v>4.6731239886708904</v>
      </c>
      <c r="AD1393">
        <f t="shared" si="729"/>
        <v>59.815107980705129</v>
      </c>
      <c r="AE1393">
        <f t="shared" si="730"/>
        <v>2.705122394418308</v>
      </c>
      <c r="AF1393">
        <f t="shared" si="731"/>
        <v>4.5224734782572211</v>
      </c>
      <c r="AG1393">
        <f t="shared" si="732"/>
        <v>1.9680015942525824</v>
      </c>
      <c r="AH1393">
        <f t="shared" si="733"/>
        <v>-109.09085427784024</v>
      </c>
      <c r="AI1393">
        <f t="shared" si="734"/>
        <v>-90.476067331716237</v>
      </c>
      <c r="AJ1393">
        <f t="shared" si="735"/>
        <v>-6.997510085913115</v>
      </c>
      <c r="AK1393">
        <f t="shared" si="736"/>
        <v>114.95192324203042</v>
      </c>
      <c r="AL1393">
        <f t="shared" si="737"/>
        <v>53.115228369817764</v>
      </c>
      <c r="AM1393">
        <f t="shared" si="738"/>
        <v>2.4740455831709203</v>
      </c>
      <c r="AN1393">
        <f t="shared" si="739"/>
        <v>21.886814123974542</v>
      </c>
      <c r="AO1393">
        <v>885.94520205465267</v>
      </c>
      <c r="AP1393">
        <v>831.60307878787887</v>
      </c>
      <c r="AQ1393">
        <v>5.2854648288875179</v>
      </c>
      <c r="AR1393">
        <v>66.332459273180504</v>
      </c>
      <c r="AS1393">
        <f t="shared" si="740"/>
        <v>2.4737155165043139</v>
      </c>
      <c r="AT1393">
        <v>24.426415579360508</v>
      </c>
      <c r="AU1393">
        <v>27.312792727272718</v>
      </c>
      <c r="AV1393">
        <v>2.9006610507414289E-5</v>
      </c>
      <c r="AW1393">
        <v>80.638585768873753</v>
      </c>
      <c r="AX1393">
        <v>161</v>
      </c>
      <c r="AY1393">
        <v>32</v>
      </c>
      <c r="AZ1393">
        <f t="shared" si="741"/>
        <v>1</v>
      </c>
      <c r="BA1393">
        <f t="shared" si="742"/>
        <v>0</v>
      </c>
      <c r="BB1393">
        <f t="shared" si="743"/>
        <v>51681.240934940019</v>
      </c>
      <c r="BC1393">
        <f t="shared" si="744"/>
        <v>2000.005625</v>
      </c>
      <c r="BD1393">
        <f t="shared" si="745"/>
        <v>1681.2044437499999</v>
      </c>
      <c r="BE1393">
        <f t="shared" si="746"/>
        <v>0.84059985768790024</v>
      </c>
      <c r="BF1393">
        <f t="shared" si="747"/>
        <v>0.16075772533764748</v>
      </c>
      <c r="BG1393">
        <v>6</v>
      </c>
      <c r="BH1393">
        <v>0.5</v>
      </c>
      <c r="BI1393" t="s">
        <v>381</v>
      </c>
      <c r="BJ1393">
        <v>2</v>
      </c>
      <c r="BK1393" t="b">
        <v>1</v>
      </c>
      <c r="BL1393">
        <v>1659891619.5999999</v>
      </c>
      <c r="BM1393">
        <v>770.33512500000006</v>
      </c>
      <c r="BN1393">
        <v>836.34162500000002</v>
      </c>
      <c r="BO1393">
        <v>27.309100000000001</v>
      </c>
      <c r="BP1393">
        <v>24.42214375</v>
      </c>
      <c r="BQ1393">
        <v>768.35681249999993</v>
      </c>
      <c r="BR1393">
        <v>27.304693749999998</v>
      </c>
      <c r="BS1393">
        <v>500.1423125</v>
      </c>
      <c r="BT1393">
        <v>98.955456250000012</v>
      </c>
      <c r="BU1393">
        <v>0.100257575</v>
      </c>
      <c r="BV1393">
        <v>31.043087499999999</v>
      </c>
      <c r="BW1393">
        <v>31.619199999999999</v>
      </c>
      <c r="BX1393">
        <v>999.9</v>
      </c>
      <c r="BY1393">
        <v>0</v>
      </c>
      <c r="BZ1393">
        <v>0</v>
      </c>
      <c r="CA1393">
        <v>10010.5425</v>
      </c>
      <c r="CB1393">
        <v>0</v>
      </c>
      <c r="CC1393">
        <v>1962.5350000000001</v>
      </c>
      <c r="CD1393">
        <v>-66.006506250000001</v>
      </c>
      <c r="CE1393">
        <v>791.96299999999997</v>
      </c>
      <c r="CF1393">
        <v>857.27837499999998</v>
      </c>
      <c r="CG1393">
        <v>2.8869531249999998</v>
      </c>
      <c r="CH1393">
        <v>836.34162500000002</v>
      </c>
      <c r="CI1393">
        <v>24.42214375</v>
      </c>
      <c r="CJ1393">
        <v>2.7023843749999998</v>
      </c>
      <c r="CK1393">
        <v>2.4167043750000001</v>
      </c>
      <c r="CL1393">
        <v>22.299624999999999</v>
      </c>
      <c r="CM1393">
        <v>20.476143749999999</v>
      </c>
      <c r="CN1393">
        <v>2000.005625</v>
      </c>
      <c r="CO1393">
        <v>0.9800036875</v>
      </c>
      <c r="CP1393">
        <v>1.9996568749999999E-2</v>
      </c>
      <c r="CQ1393">
        <v>0</v>
      </c>
      <c r="CR1393">
        <v>2.7602500000000001</v>
      </c>
      <c r="CS1393">
        <v>0</v>
      </c>
      <c r="CT1393">
        <v>16681.956249999999</v>
      </c>
      <c r="CU1393">
        <v>17412.400000000001</v>
      </c>
      <c r="CV1393">
        <v>44.261625000000002</v>
      </c>
      <c r="CW1393">
        <v>46.280999999999999</v>
      </c>
      <c r="CX1393">
        <v>44.367125000000001</v>
      </c>
      <c r="CY1393">
        <v>44.175375000000003</v>
      </c>
      <c r="CZ1393">
        <v>44.202749999999988</v>
      </c>
      <c r="DA1393">
        <v>1960.0150000000001</v>
      </c>
      <c r="DB1393">
        <v>39.990625000000009</v>
      </c>
      <c r="DC1393">
        <v>0</v>
      </c>
      <c r="DD1393">
        <v>1659891626.9000001</v>
      </c>
      <c r="DE1393">
        <v>0</v>
      </c>
      <c r="DF1393">
        <v>1659891113.0999999</v>
      </c>
      <c r="DG1393" t="s">
        <v>2742</v>
      </c>
      <c r="DH1393">
        <v>1659891112.5999999</v>
      </c>
      <c r="DI1393">
        <v>1659891113.0999999</v>
      </c>
      <c r="DJ1393">
        <v>29</v>
      </c>
      <c r="DK1393">
        <v>0.08</v>
      </c>
      <c r="DL1393">
        <v>-6.0000000000000001E-3</v>
      </c>
      <c r="DM1393">
        <v>1.387</v>
      </c>
      <c r="DN1393">
        <v>1.0999999999999999E-2</v>
      </c>
      <c r="DO1393">
        <v>400</v>
      </c>
      <c r="DP1393">
        <v>24</v>
      </c>
      <c r="DQ1393">
        <v>0.14000000000000001</v>
      </c>
      <c r="DR1393">
        <v>0.05</v>
      </c>
      <c r="DS1393">
        <v>22.672403275355641</v>
      </c>
      <c r="DT1393">
        <v>-6.2627782075878464</v>
      </c>
      <c r="DU1393">
        <v>0.46077882080480659</v>
      </c>
      <c r="DV1393">
        <v>0</v>
      </c>
      <c r="DW1393">
        <v>-66.100650000000002</v>
      </c>
      <c r="DX1393">
        <v>4.5541988876528192</v>
      </c>
      <c r="DY1393">
        <v>0.33376742376491231</v>
      </c>
      <c r="DZ1393">
        <v>0</v>
      </c>
      <c r="EA1393">
        <v>441.30523477251</v>
      </c>
      <c r="EB1393">
        <v>375.17243078858951</v>
      </c>
      <c r="EC1393">
        <v>27.979704052891162</v>
      </c>
      <c r="ED1393">
        <v>0</v>
      </c>
      <c r="EE1393">
        <v>2.8890147499999999</v>
      </c>
      <c r="EF1393">
        <v>-3.0941200750477151E-2</v>
      </c>
      <c r="EG1393">
        <v>3.376070191435604E-3</v>
      </c>
      <c r="EH1393">
        <v>1</v>
      </c>
      <c r="EI1393">
        <v>1.967345467393492</v>
      </c>
      <c r="EJ1393">
        <v>2.422567442332384E-2</v>
      </c>
      <c r="EK1393">
        <v>2.300056330494688E-3</v>
      </c>
      <c r="EL1393">
        <v>1</v>
      </c>
      <c r="EM1393">
        <v>2</v>
      </c>
      <c r="EN1393">
        <v>5</v>
      </c>
      <c r="EO1393" t="s">
        <v>419</v>
      </c>
      <c r="EP1393">
        <v>2.9402900000000001</v>
      </c>
      <c r="EQ1393">
        <v>2.8014399999999999</v>
      </c>
      <c r="ER1393">
        <v>0.14386299999999999</v>
      </c>
      <c r="ES1393">
        <v>0.15134300000000001</v>
      </c>
      <c r="ET1393">
        <v>0.116817</v>
      </c>
      <c r="EU1393">
        <v>0.10805099999999999</v>
      </c>
      <c r="EV1393">
        <v>17484.8</v>
      </c>
      <c r="EW1393">
        <v>18171.400000000001</v>
      </c>
      <c r="EX1393">
        <v>23765.5</v>
      </c>
      <c r="EY1393">
        <v>24935.200000000001</v>
      </c>
      <c r="EZ1393">
        <v>33608.199999999997</v>
      </c>
      <c r="FA1393">
        <v>35523.9</v>
      </c>
      <c r="FB1393">
        <v>43349</v>
      </c>
      <c r="FC1393">
        <v>46100.1</v>
      </c>
      <c r="FD1393">
        <v>1.59588</v>
      </c>
      <c r="FE1393">
        <v>1.7798799999999999</v>
      </c>
      <c r="FF1393">
        <v>6.3292699999999993E-2</v>
      </c>
      <c r="FG1393">
        <v>0</v>
      </c>
      <c r="FH1393">
        <v>30.603000000000002</v>
      </c>
      <c r="FI1393">
        <v>999.9</v>
      </c>
      <c r="FJ1393">
        <v>46.5</v>
      </c>
      <c r="FK1393">
        <v>40.299999999999997</v>
      </c>
      <c r="FL1393">
        <v>35.399099999999997</v>
      </c>
      <c r="FM1393">
        <v>63.583599999999997</v>
      </c>
      <c r="FN1393">
        <v>25.857399999999998</v>
      </c>
      <c r="FO1393">
        <v>1</v>
      </c>
      <c r="FP1393">
        <v>0.62201499999999998</v>
      </c>
      <c r="FQ1393">
        <v>4.2408900000000003</v>
      </c>
      <c r="FR1393">
        <v>20.264900000000001</v>
      </c>
      <c r="FS1393">
        <v>5.2115999999999998</v>
      </c>
      <c r="FT1393">
        <v>11.908099999999999</v>
      </c>
      <c r="FU1393">
        <v>5.00305</v>
      </c>
      <c r="FV1393">
        <v>3.2899500000000002</v>
      </c>
      <c r="FW1393">
        <v>9999</v>
      </c>
      <c r="FX1393">
        <v>9999</v>
      </c>
      <c r="FY1393">
        <v>9999</v>
      </c>
      <c r="FZ1393">
        <v>999.9</v>
      </c>
      <c r="GA1393">
        <v>1.8598600000000001</v>
      </c>
      <c r="GB1393">
        <v>1.85486</v>
      </c>
      <c r="GC1393">
        <v>1.85806</v>
      </c>
      <c r="GD1393">
        <v>1.8565400000000001</v>
      </c>
      <c r="GE1393">
        <v>1.85531</v>
      </c>
      <c r="GF1393">
        <v>1.85484</v>
      </c>
      <c r="GG1393">
        <v>1.8536900000000001</v>
      </c>
      <c r="GH1393">
        <v>1.85667</v>
      </c>
      <c r="GI1393">
        <v>0</v>
      </c>
      <c r="GJ1393">
        <v>0</v>
      </c>
      <c r="GK1393">
        <v>0</v>
      </c>
      <c r="GL1393">
        <v>0</v>
      </c>
      <c r="GM1393" t="s">
        <v>384</v>
      </c>
      <c r="GN1393" t="s">
        <v>385</v>
      </c>
      <c r="GO1393" t="s">
        <v>386</v>
      </c>
      <c r="GP1393" t="s">
        <v>386</v>
      </c>
      <c r="GQ1393" t="s">
        <v>386</v>
      </c>
      <c r="GR1393" t="s">
        <v>386</v>
      </c>
      <c r="GS1393">
        <v>0</v>
      </c>
      <c r="GT1393">
        <v>100</v>
      </c>
      <c r="GU1393">
        <v>100</v>
      </c>
      <c r="GV1393">
        <v>2.0289999999999999</v>
      </c>
      <c r="GW1393">
        <v>4.4000000000000003E-3</v>
      </c>
      <c r="GX1393">
        <v>0.39944932438917619</v>
      </c>
      <c r="GY1393">
        <v>3.036990343597491E-3</v>
      </c>
      <c r="GZ1393">
        <v>-1.538114387597119E-6</v>
      </c>
      <c r="HA1393">
        <v>3.3909691194327332E-10</v>
      </c>
      <c r="HB1393">
        <v>-6.6822494577568767E-2</v>
      </c>
      <c r="HC1393">
        <v>9.7621983196103414E-3</v>
      </c>
      <c r="HD1393">
        <v>-3.3387782167185642E-4</v>
      </c>
      <c r="HE1393">
        <v>2.632278881966732E-6</v>
      </c>
      <c r="HF1393">
        <v>6</v>
      </c>
      <c r="HG1393">
        <v>2134</v>
      </c>
      <c r="HH1393">
        <v>2</v>
      </c>
      <c r="HI1393">
        <v>31</v>
      </c>
      <c r="HJ1393">
        <v>8.6</v>
      </c>
      <c r="HK1393">
        <v>8.6</v>
      </c>
      <c r="HL1393">
        <v>1.9799800000000001</v>
      </c>
      <c r="HM1393">
        <v>2.3303199999999999</v>
      </c>
      <c r="HN1393">
        <v>1.4978</v>
      </c>
      <c r="HO1393">
        <v>2.3095699999999999</v>
      </c>
      <c r="HP1393">
        <v>1.5478499999999999</v>
      </c>
      <c r="HQ1393">
        <v>2.4609399999999999</v>
      </c>
      <c r="HR1393">
        <v>43.263300000000001</v>
      </c>
      <c r="HS1393">
        <v>13.5366</v>
      </c>
      <c r="HT1393">
        <v>18</v>
      </c>
      <c r="HU1393">
        <v>323.36200000000002</v>
      </c>
      <c r="HV1393">
        <v>465.24</v>
      </c>
      <c r="HW1393">
        <v>25.090199999999999</v>
      </c>
      <c r="HX1393">
        <v>34.557400000000001</v>
      </c>
      <c r="HY1393">
        <v>30.000800000000002</v>
      </c>
      <c r="HZ1393">
        <v>34.4011</v>
      </c>
      <c r="IA1393">
        <v>34.4908</v>
      </c>
      <c r="IB1393">
        <v>39.700899999999997</v>
      </c>
      <c r="IC1393">
        <v>31.1357</v>
      </c>
      <c r="ID1393">
        <v>0</v>
      </c>
      <c r="IE1393">
        <v>25.071000000000002</v>
      </c>
      <c r="IF1393">
        <v>904.29100000000005</v>
      </c>
      <c r="IG1393">
        <v>24.42</v>
      </c>
      <c r="IH1393">
        <v>100.226</v>
      </c>
      <c r="II1393">
        <v>99.906499999999994</v>
      </c>
      <c r="IJ1393" t="s">
        <v>3545</v>
      </c>
    </row>
    <row r="1394" spans="1:244" x14ac:dyDescent="0.2">
      <c r="A1394">
        <v>1378</v>
      </c>
      <c r="B1394">
        <v>1659891628.5999999</v>
      </c>
      <c r="C1394">
        <v>11371.5</v>
      </c>
      <c r="D1394" t="s">
        <v>3071</v>
      </c>
      <c r="E1394" t="s">
        <v>3072</v>
      </c>
      <c r="F1394">
        <v>1</v>
      </c>
      <c r="G1394" t="s">
        <v>2740</v>
      </c>
      <c r="H1394" t="s">
        <v>379</v>
      </c>
      <c r="I1394" t="s">
        <v>1135</v>
      </c>
      <c r="J1394" t="s">
        <v>1136</v>
      </c>
      <c r="K1394" t="s">
        <v>1137</v>
      </c>
      <c r="L1394" t="s">
        <v>2741</v>
      </c>
      <c r="M1394" t="s">
        <v>380</v>
      </c>
      <c r="N1394">
        <v>1659891621.099999</v>
      </c>
      <c r="O1394">
        <f t="shared" si="714"/>
        <v>2.4713543590834191E-3</v>
      </c>
      <c r="P1394">
        <f t="shared" si="715"/>
        <v>2.4713543590834193</v>
      </c>
      <c r="Q1394">
        <f t="shared" si="716"/>
        <v>21.680128909949349</v>
      </c>
      <c r="R1394">
        <f t="shared" si="717"/>
        <v>778.03353333333325</v>
      </c>
      <c r="S1394">
        <f t="shared" si="718"/>
        <v>468.76326961061966</v>
      </c>
      <c r="T1394">
        <f t="shared" si="719"/>
        <v>46.433580090415795</v>
      </c>
      <c r="U1394">
        <f t="shared" si="720"/>
        <v>77.06850072334268</v>
      </c>
      <c r="V1394">
        <f t="shared" si="721"/>
        <v>0.12253166145032111</v>
      </c>
      <c r="W1394">
        <f t="shared" si="722"/>
        <v>2.9132911169111142</v>
      </c>
      <c r="X1394">
        <f t="shared" si="723"/>
        <v>0.11973892709269814</v>
      </c>
      <c r="Y1394">
        <f t="shared" si="724"/>
        <v>7.5082444032485748E-2</v>
      </c>
      <c r="Z1394">
        <f t="shared" si="725"/>
        <v>321.51631080000016</v>
      </c>
      <c r="AA1394">
        <f t="shared" si="726"/>
        <v>32.299585547289276</v>
      </c>
      <c r="AB1394">
        <f t="shared" si="727"/>
        <v>31.6206</v>
      </c>
      <c r="AC1394">
        <f t="shared" si="728"/>
        <v>4.6734953389299854</v>
      </c>
      <c r="AD1394">
        <f t="shared" si="729"/>
        <v>59.815729193080521</v>
      </c>
      <c r="AE1394">
        <f t="shared" si="730"/>
        <v>2.7051832546047825</v>
      </c>
      <c r="AF1394">
        <f t="shared" si="731"/>
        <v>4.5225282565270772</v>
      </c>
      <c r="AG1394">
        <f t="shared" si="732"/>
        <v>1.9683120843252029</v>
      </c>
      <c r="AH1394">
        <f t="shared" si="733"/>
        <v>-108.98672723557878</v>
      </c>
      <c r="AI1394">
        <f t="shared" si="734"/>
        <v>-90.671517756172861</v>
      </c>
      <c r="AJ1394">
        <f t="shared" si="735"/>
        <v>-7.0119893143373186</v>
      </c>
      <c r="AK1394">
        <f t="shared" si="736"/>
        <v>114.84607649391121</v>
      </c>
      <c r="AL1394">
        <f t="shared" si="737"/>
        <v>52.948860660481024</v>
      </c>
      <c r="AM1394">
        <f t="shared" si="738"/>
        <v>2.4734513946454579</v>
      </c>
      <c r="AN1394">
        <f t="shared" si="739"/>
        <v>21.680128909949349</v>
      </c>
      <c r="AO1394">
        <v>890.92459953924174</v>
      </c>
      <c r="AP1394">
        <v>836.87535757575768</v>
      </c>
      <c r="AQ1394">
        <v>5.2780833697110889</v>
      </c>
      <c r="AR1394">
        <v>66.332459273180504</v>
      </c>
      <c r="AS1394">
        <f t="shared" si="740"/>
        <v>2.4713543590834193</v>
      </c>
      <c r="AT1394">
        <v>24.429140836175719</v>
      </c>
      <c r="AU1394">
        <v>27.31261090909091</v>
      </c>
      <c r="AV1394">
        <v>4.9854922449886408E-5</v>
      </c>
      <c r="AW1394">
        <v>80.638585768873753</v>
      </c>
      <c r="AX1394">
        <v>161</v>
      </c>
      <c r="AY1394">
        <v>32</v>
      </c>
      <c r="AZ1394">
        <f t="shared" si="741"/>
        <v>1</v>
      </c>
      <c r="BA1394">
        <f t="shared" si="742"/>
        <v>0</v>
      </c>
      <c r="BB1394">
        <f t="shared" si="743"/>
        <v>51689.357730966767</v>
      </c>
      <c r="BC1394">
        <f t="shared" si="744"/>
        <v>2000.005333333334</v>
      </c>
      <c r="BD1394">
        <f t="shared" si="745"/>
        <v>1681.2042000000006</v>
      </c>
      <c r="BE1394">
        <f t="shared" si="746"/>
        <v>0.84059985840037765</v>
      </c>
      <c r="BF1394">
        <f t="shared" si="747"/>
        <v>0.16075772671272878</v>
      </c>
      <c r="BG1394">
        <v>6</v>
      </c>
      <c r="BH1394">
        <v>0.5</v>
      </c>
      <c r="BI1394" t="s">
        <v>381</v>
      </c>
      <c r="BJ1394">
        <v>2</v>
      </c>
      <c r="BK1394" t="b">
        <v>1</v>
      </c>
      <c r="BL1394">
        <v>1659891621.099999</v>
      </c>
      <c r="BM1394">
        <v>778.03353333333325</v>
      </c>
      <c r="BN1394">
        <v>843.86226666666676</v>
      </c>
      <c r="BO1394">
        <v>27.309773333333339</v>
      </c>
      <c r="BP1394">
        <v>24.423533333333332</v>
      </c>
      <c r="BQ1394">
        <v>776.04539999999986</v>
      </c>
      <c r="BR1394">
        <v>27.305366666666661</v>
      </c>
      <c r="BS1394">
        <v>500.14593333333329</v>
      </c>
      <c r="BT1394">
        <v>98.95529333333333</v>
      </c>
      <c r="BU1394">
        <v>0.10020674666666669</v>
      </c>
      <c r="BV1394">
        <v>31.043299999999999</v>
      </c>
      <c r="BW1394">
        <v>31.6206</v>
      </c>
      <c r="BX1394">
        <v>999.89999999999986</v>
      </c>
      <c r="BY1394">
        <v>0</v>
      </c>
      <c r="BZ1394">
        <v>0</v>
      </c>
      <c r="CA1394">
        <v>10012.206666666671</v>
      </c>
      <c r="CB1394">
        <v>0</v>
      </c>
      <c r="CC1394">
        <v>1960.662</v>
      </c>
      <c r="CD1394">
        <v>-65.828786666666673</v>
      </c>
      <c r="CE1394">
        <v>799.87813333333338</v>
      </c>
      <c r="CF1394">
        <v>864.98853333333341</v>
      </c>
      <c r="CG1394">
        <v>2.8862420000000002</v>
      </c>
      <c r="CH1394">
        <v>843.86226666666676</v>
      </c>
      <c r="CI1394">
        <v>24.423533333333332</v>
      </c>
      <c r="CJ1394">
        <v>2.702446666666666</v>
      </c>
      <c r="CK1394">
        <v>2.4168379999999998</v>
      </c>
      <c r="CL1394">
        <v>22.300006666666661</v>
      </c>
      <c r="CM1394">
        <v>20.477033333333331</v>
      </c>
      <c r="CN1394">
        <v>2000.005333333334</v>
      </c>
      <c r="CO1394">
        <v>0.9800036000000002</v>
      </c>
      <c r="CP1394">
        <v>1.9996653333333329E-2</v>
      </c>
      <c r="CQ1394">
        <v>0</v>
      </c>
      <c r="CR1394">
        <v>2.8128666666666668</v>
      </c>
      <c r="CS1394">
        <v>0</v>
      </c>
      <c r="CT1394">
        <v>16714.813333333332</v>
      </c>
      <c r="CU1394">
        <v>17412.393333333341</v>
      </c>
      <c r="CV1394">
        <v>44.266533333333342</v>
      </c>
      <c r="CW1394">
        <v>46.287200000000013</v>
      </c>
      <c r="CX1394">
        <v>44.375</v>
      </c>
      <c r="CY1394">
        <v>44.182866666666669</v>
      </c>
      <c r="CZ1394">
        <v>44.207999999999998</v>
      </c>
      <c r="DA1394">
        <v>1960.0146666666669</v>
      </c>
      <c r="DB1394">
        <v>39.990666666666669</v>
      </c>
      <c r="DC1394">
        <v>0</v>
      </c>
      <c r="DD1394">
        <v>1659891627.5</v>
      </c>
      <c r="DE1394">
        <v>0</v>
      </c>
      <c r="DF1394">
        <v>1659891113.0999999</v>
      </c>
      <c r="DG1394" t="s">
        <v>2742</v>
      </c>
      <c r="DH1394">
        <v>1659891112.5999999</v>
      </c>
      <c r="DI1394">
        <v>1659891113.0999999</v>
      </c>
      <c r="DJ1394">
        <v>29</v>
      </c>
      <c r="DK1394">
        <v>0.08</v>
      </c>
      <c r="DL1394">
        <v>-6.0000000000000001E-3</v>
      </c>
      <c r="DM1394">
        <v>1.387</v>
      </c>
      <c r="DN1394">
        <v>1.0999999999999999E-2</v>
      </c>
      <c r="DO1394">
        <v>400</v>
      </c>
      <c r="DP1394">
        <v>24</v>
      </c>
      <c r="DQ1394">
        <v>0.14000000000000001</v>
      </c>
      <c r="DR1394">
        <v>0.05</v>
      </c>
      <c r="DS1394">
        <v>22.55258372421487</v>
      </c>
      <c r="DT1394">
        <v>-6.097114093855728</v>
      </c>
      <c r="DU1394">
        <v>0.4626372382404132</v>
      </c>
      <c r="DV1394">
        <v>0</v>
      </c>
      <c r="DW1394">
        <v>-65.955277419354857</v>
      </c>
      <c r="DX1394">
        <v>5.8803048387095087</v>
      </c>
      <c r="DY1394">
        <v>0.46610224733848471</v>
      </c>
      <c r="DZ1394">
        <v>0</v>
      </c>
      <c r="EA1394">
        <v>452.08065200151322</v>
      </c>
      <c r="EB1394">
        <v>372.10616931092159</v>
      </c>
      <c r="EC1394">
        <v>26.859844483386201</v>
      </c>
      <c r="ED1394">
        <v>0</v>
      </c>
      <c r="EE1394">
        <v>2.8880656097560982</v>
      </c>
      <c r="EF1394">
        <v>-3.2616376306626622E-2</v>
      </c>
      <c r="EG1394">
        <v>3.6293969456609779E-3</v>
      </c>
      <c r="EH1394">
        <v>1</v>
      </c>
      <c r="EI1394">
        <v>1.9680189176198271</v>
      </c>
      <c r="EJ1394">
        <v>2.877375553671933E-2</v>
      </c>
      <c r="EK1394">
        <v>2.4937153303668008E-3</v>
      </c>
      <c r="EL1394">
        <v>1</v>
      </c>
      <c r="EM1394">
        <v>2</v>
      </c>
      <c r="EN1394">
        <v>5</v>
      </c>
      <c r="EO1394" t="s">
        <v>419</v>
      </c>
      <c r="EP1394">
        <v>2.9402300000000001</v>
      </c>
      <c r="EQ1394">
        <v>2.80132</v>
      </c>
      <c r="ER1394">
        <v>0.14446500000000001</v>
      </c>
      <c r="ES1394">
        <v>0.15187200000000001</v>
      </c>
      <c r="ET1394">
        <v>0.116812</v>
      </c>
      <c r="EU1394">
        <v>0.10804800000000001</v>
      </c>
      <c r="EV1394">
        <v>17472.400000000001</v>
      </c>
      <c r="EW1394">
        <v>18160.099999999999</v>
      </c>
      <c r="EX1394">
        <v>23765.3</v>
      </c>
      <c r="EY1394">
        <v>24935.3</v>
      </c>
      <c r="EZ1394">
        <v>33608.199999999997</v>
      </c>
      <c r="FA1394">
        <v>35523.800000000003</v>
      </c>
      <c r="FB1394">
        <v>43348.800000000003</v>
      </c>
      <c r="FC1394">
        <v>46099.9</v>
      </c>
      <c r="FD1394">
        <v>1.59565</v>
      </c>
      <c r="FE1394">
        <v>1.77982</v>
      </c>
      <c r="FF1394">
        <v>6.3188400000000006E-2</v>
      </c>
      <c r="FG1394">
        <v>0</v>
      </c>
      <c r="FH1394">
        <v>30.605699999999999</v>
      </c>
      <c r="FI1394">
        <v>999.9</v>
      </c>
      <c r="FJ1394">
        <v>46.5</v>
      </c>
      <c r="FK1394">
        <v>40.299999999999997</v>
      </c>
      <c r="FL1394">
        <v>35.402200000000001</v>
      </c>
      <c r="FM1394">
        <v>63.633600000000001</v>
      </c>
      <c r="FN1394">
        <v>26.1218</v>
      </c>
      <c r="FO1394">
        <v>1</v>
      </c>
      <c r="FP1394">
        <v>0.62240600000000001</v>
      </c>
      <c r="FQ1394">
        <v>4.2416499999999999</v>
      </c>
      <c r="FR1394">
        <v>20.265000000000001</v>
      </c>
      <c r="FS1394">
        <v>5.2115999999999998</v>
      </c>
      <c r="FT1394">
        <v>11.908099999999999</v>
      </c>
      <c r="FU1394">
        <v>5.0027999999999997</v>
      </c>
      <c r="FV1394">
        <v>3.2899699999999998</v>
      </c>
      <c r="FW1394">
        <v>9999</v>
      </c>
      <c r="FX1394">
        <v>9999</v>
      </c>
      <c r="FY1394">
        <v>9999</v>
      </c>
      <c r="FZ1394">
        <v>999.9</v>
      </c>
      <c r="GA1394">
        <v>1.85988</v>
      </c>
      <c r="GB1394">
        <v>1.85486</v>
      </c>
      <c r="GC1394">
        <v>1.85806</v>
      </c>
      <c r="GD1394">
        <v>1.8565400000000001</v>
      </c>
      <c r="GE1394">
        <v>1.8553200000000001</v>
      </c>
      <c r="GF1394">
        <v>1.8548500000000001</v>
      </c>
      <c r="GG1394">
        <v>1.85371</v>
      </c>
      <c r="GH1394">
        <v>1.85667</v>
      </c>
      <c r="GI1394">
        <v>0</v>
      </c>
      <c r="GJ1394">
        <v>0</v>
      </c>
      <c r="GK1394">
        <v>0</v>
      </c>
      <c r="GL1394">
        <v>0</v>
      </c>
      <c r="GM1394" t="s">
        <v>384</v>
      </c>
      <c r="GN1394" t="s">
        <v>385</v>
      </c>
      <c r="GO1394" t="s">
        <v>386</v>
      </c>
      <c r="GP1394" t="s">
        <v>386</v>
      </c>
      <c r="GQ1394" t="s">
        <v>386</v>
      </c>
      <c r="GR1394" t="s">
        <v>386</v>
      </c>
      <c r="GS1394">
        <v>0</v>
      </c>
      <c r="GT1394">
        <v>100</v>
      </c>
      <c r="GU1394">
        <v>100</v>
      </c>
      <c r="GV1394">
        <v>2.036</v>
      </c>
      <c r="GW1394">
        <v>4.4000000000000003E-3</v>
      </c>
      <c r="GX1394">
        <v>0.39944932438917619</v>
      </c>
      <c r="GY1394">
        <v>3.036990343597491E-3</v>
      </c>
      <c r="GZ1394">
        <v>-1.538114387597119E-6</v>
      </c>
      <c r="HA1394">
        <v>3.3909691194327332E-10</v>
      </c>
      <c r="HB1394">
        <v>-6.6822494577568767E-2</v>
      </c>
      <c r="HC1394">
        <v>9.7621983196103414E-3</v>
      </c>
      <c r="HD1394">
        <v>-3.3387782167185642E-4</v>
      </c>
      <c r="HE1394">
        <v>2.632278881966732E-6</v>
      </c>
      <c r="HF1394">
        <v>6</v>
      </c>
      <c r="HG1394">
        <v>2134</v>
      </c>
      <c r="HH1394">
        <v>2</v>
      </c>
      <c r="HI1394">
        <v>31</v>
      </c>
      <c r="HJ1394">
        <v>8.6</v>
      </c>
      <c r="HK1394">
        <v>8.6</v>
      </c>
      <c r="HL1394">
        <v>1.9860800000000001</v>
      </c>
      <c r="HM1394">
        <v>2.3315399999999999</v>
      </c>
      <c r="HN1394">
        <v>1.4978</v>
      </c>
      <c r="HO1394">
        <v>2.3083499999999999</v>
      </c>
      <c r="HP1394">
        <v>1.5478499999999999</v>
      </c>
      <c r="HQ1394">
        <v>2.3645</v>
      </c>
      <c r="HR1394">
        <v>43.236199999999997</v>
      </c>
      <c r="HS1394">
        <v>13.510400000000001</v>
      </c>
      <c r="HT1394">
        <v>18</v>
      </c>
      <c r="HU1394">
        <v>323.26499999999999</v>
      </c>
      <c r="HV1394">
        <v>465.21300000000002</v>
      </c>
      <c r="HW1394">
        <v>25.0809</v>
      </c>
      <c r="HX1394">
        <v>34.558599999999998</v>
      </c>
      <c r="HY1394">
        <v>30.001000000000001</v>
      </c>
      <c r="HZ1394">
        <v>34.401800000000001</v>
      </c>
      <c r="IA1394">
        <v>34.491599999999998</v>
      </c>
      <c r="IB1394">
        <v>39.9223</v>
      </c>
      <c r="IC1394">
        <v>31.1357</v>
      </c>
      <c r="ID1394">
        <v>0</v>
      </c>
      <c r="IE1394">
        <v>25.071000000000002</v>
      </c>
      <c r="IF1394">
        <v>914.35799999999995</v>
      </c>
      <c r="IG1394">
        <v>24.422899999999998</v>
      </c>
      <c r="IH1394">
        <v>100.22499999999999</v>
      </c>
      <c r="II1394">
        <v>99.906199999999998</v>
      </c>
      <c r="IJ1394" t="s">
        <v>3545</v>
      </c>
    </row>
    <row r="1395" spans="1:244" x14ac:dyDescent="0.2">
      <c r="A1395">
        <v>1379</v>
      </c>
      <c r="B1395">
        <v>1659891629.5999999</v>
      </c>
      <c r="C1395">
        <v>11372.5</v>
      </c>
      <c r="D1395" t="s">
        <v>3073</v>
      </c>
      <c r="E1395" t="s">
        <v>3074</v>
      </c>
      <c r="F1395">
        <v>1</v>
      </c>
      <c r="G1395" t="s">
        <v>2740</v>
      </c>
      <c r="H1395" t="s">
        <v>379</v>
      </c>
      <c r="I1395" t="s">
        <v>1135</v>
      </c>
      <c r="J1395" t="s">
        <v>1136</v>
      </c>
      <c r="K1395" t="s">
        <v>1137</v>
      </c>
      <c r="L1395" t="s">
        <v>2741</v>
      </c>
      <c r="M1395" t="s">
        <v>380</v>
      </c>
      <c r="N1395">
        <v>1659891621.5999999</v>
      </c>
      <c r="O1395">
        <f t="shared" si="714"/>
        <v>2.4682378832534498E-3</v>
      </c>
      <c r="P1395">
        <f t="shared" si="715"/>
        <v>2.4682378832534497</v>
      </c>
      <c r="Q1395">
        <f t="shared" si="716"/>
        <v>21.285307842126279</v>
      </c>
      <c r="R1395">
        <f t="shared" si="717"/>
        <v>780.60500000000002</v>
      </c>
      <c r="S1395">
        <f t="shared" si="718"/>
        <v>476.03967381370455</v>
      </c>
      <c r="T1395">
        <f t="shared" si="719"/>
        <v>47.154315455448653</v>
      </c>
      <c r="U1395">
        <f t="shared" si="720"/>
        <v>77.323165359754142</v>
      </c>
      <c r="V1395">
        <f t="shared" si="721"/>
        <v>0.12236036931514338</v>
      </c>
      <c r="W1395">
        <f t="shared" si="722"/>
        <v>2.9132321930394984</v>
      </c>
      <c r="X1395">
        <f t="shared" si="723"/>
        <v>0.11957528710874277</v>
      </c>
      <c r="Y1395">
        <f t="shared" si="724"/>
        <v>7.4979503159219668E-2</v>
      </c>
      <c r="Z1395">
        <f t="shared" si="725"/>
        <v>321.51785118750001</v>
      </c>
      <c r="AA1395">
        <f t="shared" si="726"/>
        <v>32.300611750564507</v>
      </c>
      <c r="AB1395">
        <f t="shared" si="727"/>
        <v>31.62140625</v>
      </c>
      <c r="AC1395">
        <f t="shared" si="728"/>
        <v>4.6737092085510685</v>
      </c>
      <c r="AD1395">
        <f t="shared" si="729"/>
        <v>59.815320068580967</v>
      </c>
      <c r="AE1395">
        <f t="shared" si="730"/>
        <v>2.70519269940467</v>
      </c>
      <c r="AF1395">
        <f t="shared" si="731"/>
        <v>4.5225749796256949</v>
      </c>
      <c r="AG1395">
        <f t="shared" si="732"/>
        <v>1.9685165091463985</v>
      </c>
      <c r="AH1395">
        <f t="shared" si="733"/>
        <v>-108.84929065147713</v>
      </c>
      <c r="AI1395">
        <f t="shared" si="734"/>
        <v>-90.767845203832806</v>
      </c>
      <c r="AJ1395">
        <f t="shared" si="735"/>
        <v>-7.0196148559499241</v>
      </c>
      <c r="AK1395">
        <f t="shared" si="736"/>
        <v>114.88110047624018</v>
      </c>
      <c r="AL1395">
        <f t="shared" si="737"/>
        <v>52.84976068758138</v>
      </c>
      <c r="AM1395">
        <f t="shared" si="738"/>
        <v>2.473192571049156</v>
      </c>
      <c r="AN1395">
        <f t="shared" si="739"/>
        <v>21.285307842126279</v>
      </c>
      <c r="AO1395">
        <v>895.75653889704722</v>
      </c>
      <c r="AP1395">
        <v>842.17226666666647</v>
      </c>
      <c r="AQ1395">
        <v>5.2820227161567628</v>
      </c>
      <c r="AR1395">
        <v>66.332459273180504</v>
      </c>
      <c r="AS1395">
        <f t="shared" si="740"/>
        <v>2.4682378832534497</v>
      </c>
      <c r="AT1395">
        <v>24.431393132171319</v>
      </c>
      <c r="AU1395">
        <v>27.31129818181817</v>
      </c>
      <c r="AV1395">
        <v>4.0096314208589401E-5</v>
      </c>
      <c r="AW1395">
        <v>80.638585768873753</v>
      </c>
      <c r="AX1395">
        <v>162</v>
      </c>
      <c r="AY1395">
        <v>32</v>
      </c>
      <c r="AZ1395">
        <f t="shared" si="741"/>
        <v>1</v>
      </c>
      <c r="BA1395">
        <f t="shared" si="742"/>
        <v>0</v>
      </c>
      <c r="BB1395">
        <f t="shared" si="743"/>
        <v>51687.655961270888</v>
      </c>
      <c r="BC1395">
        <f t="shared" si="744"/>
        <v>2000.0150000000001</v>
      </c>
      <c r="BD1395">
        <f t="shared" si="745"/>
        <v>1681.2123187499999</v>
      </c>
      <c r="BE1395">
        <f t="shared" si="746"/>
        <v>0.84059985487608835</v>
      </c>
      <c r="BF1395">
        <f t="shared" si="747"/>
        <v>0.16075771991085067</v>
      </c>
      <c r="BG1395">
        <v>6</v>
      </c>
      <c r="BH1395">
        <v>0.5</v>
      </c>
      <c r="BI1395" t="s">
        <v>381</v>
      </c>
      <c r="BJ1395">
        <v>2</v>
      </c>
      <c r="BK1395" t="b">
        <v>1</v>
      </c>
      <c r="BL1395">
        <v>1659891621.5999999</v>
      </c>
      <c r="BM1395">
        <v>780.60500000000002</v>
      </c>
      <c r="BN1395">
        <v>846.32237499999997</v>
      </c>
      <c r="BO1395">
        <v>27.309887499999999</v>
      </c>
      <c r="BP1395">
        <v>24.423943749999999</v>
      </c>
      <c r="BQ1395">
        <v>778.61368749999997</v>
      </c>
      <c r="BR1395">
        <v>27.30548125</v>
      </c>
      <c r="BS1395">
        <v>500.14487500000001</v>
      </c>
      <c r="BT1395">
        <v>98.95523750000001</v>
      </c>
      <c r="BU1395">
        <v>0.100194325</v>
      </c>
      <c r="BV1395">
        <v>31.043481249999999</v>
      </c>
      <c r="BW1395">
        <v>31.62140625</v>
      </c>
      <c r="BX1395">
        <v>999.9</v>
      </c>
      <c r="BY1395">
        <v>0</v>
      </c>
      <c r="BZ1395">
        <v>0</v>
      </c>
      <c r="CA1395">
        <v>10011.875</v>
      </c>
      <c r="CB1395">
        <v>0</v>
      </c>
      <c r="CC1395">
        <v>1960.27</v>
      </c>
      <c r="CD1395">
        <v>-65.717431250000004</v>
      </c>
      <c r="CE1395">
        <v>802.52187499999991</v>
      </c>
      <c r="CF1395">
        <v>867.51056249999999</v>
      </c>
      <c r="CG1395">
        <v>2.8859425000000001</v>
      </c>
      <c r="CH1395">
        <v>846.32237499999997</v>
      </c>
      <c r="CI1395">
        <v>24.423943749999999</v>
      </c>
      <c r="CJ1395">
        <v>2.70245625</v>
      </c>
      <c r="CK1395">
        <v>2.4168775</v>
      </c>
      <c r="CL1395">
        <v>22.300062499999999</v>
      </c>
      <c r="CM1395">
        <v>20.4773</v>
      </c>
      <c r="CN1395">
        <v>2000.0150000000001</v>
      </c>
      <c r="CO1395">
        <v>0.9800036875</v>
      </c>
      <c r="CP1395">
        <v>1.9996568749999999E-2</v>
      </c>
      <c r="CQ1395">
        <v>0</v>
      </c>
      <c r="CR1395">
        <v>2.8311250000000001</v>
      </c>
      <c r="CS1395">
        <v>0</v>
      </c>
      <c r="CT1395">
        <v>16725.887500000001</v>
      </c>
      <c r="CU1395">
        <v>17412.474999999999</v>
      </c>
      <c r="CV1395">
        <v>44.269374999999997</v>
      </c>
      <c r="CW1395">
        <v>46.288749999999993</v>
      </c>
      <c r="CX1395">
        <v>44.375</v>
      </c>
      <c r="CY1395">
        <v>44.183124999999997</v>
      </c>
      <c r="CZ1395">
        <v>44.210624999999993</v>
      </c>
      <c r="DA1395">
        <v>1960.024375</v>
      </c>
      <c r="DB1395">
        <v>39.990625000000009</v>
      </c>
      <c r="DC1395">
        <v>0</v>
      </c>
      <c r="DD1395">
        <v>1659891628.7</v>
      </c>
      <c r="DE1395">
        <v>0</v>
      </c>
      <c r="DF1395">
        <v>1659891113.0999999</v>
      </c>
      <c r="DG1395" t="s">
        <v>2742</v>
      </c>
      <c r="DH1395">
        <v>1659891112.5999999</v>
      </c>
      <c r="DI1395">
        <v>1659891113.0999999</v>
      </c>
      <c r="DJ1395">
        <v>29</v>
      </c>
      <c r="DK1395">
        <v>0.08</v>
      </c>
      <c r="DL1395">
        <v>-6.0000000000000001E-3</v>
      </c>
      <c r="DM1395">
        <v>1.387</v>
      </c>
      <c r="DN1395">
        <v>1.0999999999999999E-2</v>
      </c>
      <c r="DO1395">
        <v>400</v>
      </c>
      <c r="DP1395">
        <v>24</v>
      </c>
      <c r="DQ1395">
        <v>0.14000000000000001</v>
      </c>
      <c r="DR1395">
        <v>0.05</v>
      </c>
      <c r="DS1395">
        <v>22.391177953265199</v>
      </c>
      <c r="DT1395">
        <v>-6.0158039916770232</v>
      </c>
      <c r="DU1395">
        <v>0.45654867669136012</v>
      </c>
      <c r="DV1395">
        <v>0</v>
      </c>
      <c r="DW1395">
        <v>-65.70968666666667</v>
      </c>
      <c r="DX1395">
        <v>8.2027087875416651</v>
      </c>
      <c r="DY1395">
        <v>0.64845493224707362</v>
      </c>
      <c r="DZ1395">
        <v>0</v>
      </c>
      <c r="EA1395">
        <v>459.96236066640398</v>
      </c>
      <c r="EB1395">
        <v>369.9068404632223</v>
      </c>
      <c r="EC1395">
        <v>27.587206122137751</v>
      </c>
      <c r="ED1395">
        <v>0</v>
      </c>
      <c r="EE1395">
        <v>2.8868735000000001</v>
      </c>
      <c r="EF1395">
        <v>-3.1422439024390951E-2</v>
      </c>
      <c r="EG1395">
        <v>3.453685386655813E-3</v>
      </c>
      <c r="EH1395">
        <v>1</v>
      </c>
      <c r="EI1395">
        <v>1.9683502420932071</v>
      </c>
      <c r="EJ1395">
        <v>3.048345290312288E-2</v>
      </c>
      <c r="EK1395">
        <v>2.578804460796111E-3</v>
      </c>
      <c r="EL1395">
        <v>1</v>
      </c>
      <c r="EM1395">
        <v>2</v>
      </c>
      <c r="EN1395">
        <v>5</v>
      </c>
      <c r="EO1395" t="s">
        <v>419</v>
      </c>
      <c r="EP1395">
        <v>2.9403199999999998</v>
      </c>
      <c r="EQ1395">
        <v>2.8012600000000001</v>
      </c>
      <c r="ER1395">
        <v>0.145068</v>
      </c>
      <c r="ES1395">
        <v>0.15241199999999999</v>
      </c>
      <c r="ET1395">
        <v>0.116811</v>
      </c>
      <c r="EU1395">
        <v>0.108043</v>
      </c>
      <c r="EV1395">
        <v>17460.099999999999</v>
      </c>
      <c r="EW1395">
        <v>18148.400000000001</v>
      </c>
      <c r="EX1395">
        <v>23765.4</v>
      </c>
      <c r="EY1395">
        <v>24935.3</v>
      </c>
      <c r="EZ1395">
        <v>33608.300000000003</v>
      </c>
      <c r="FA1395">
        <v>35523.800000000003</v>
      </c>
      <c r="FB1395">
        <v>43348.800000000003</v>
      </c>
      <c r="FC1395">
        <v>46099.6</v>
      </c>
      <c r="FD1395">
        <v>1.59528</v>
      </c>
      <c r="FE1395">
        <v>1.7798</v>
      </c>
      <c r="FF1395">
        <v>6.3061699999999998E-2</v>
      </c>
      <c r="FG1395">
        <v>0</v>
      </c>
      <c r="FH1395">
        <v>30.6084</v>
      </c>
      <c r="FI1395">
        <v>999.9</v>
      </c>
      <c r="FJ1395">
        <v>46.5</v>
      </c>
      <c r="FK1395">
        <v>40.299999999999997</v>
      </c>
      <c r="FL1395">
        <v>35.3996</v>
      </c>
      <c r="FM1395">
        <v>63.5336</v>
      </c>
      <c r="FN1395">
        <v>25.693100000000001</v>
      </c>
      <c r="FO1395">
        <v>1</v>
      </c>
      <c r="FP1395">
        <v>0.62266500000000002</v>
      </c>
      <c r="FQ1395">
        <v>4.2316700000000003</v>
      </c>
      <c r="FR1395">
        <v>20.2652</v>
      </c>
      <c r="FS1395">
        <v>5.2117500000000003</v>
      </c>
      <c r="FT1395">
        <v>11.908099999999999</v>
      </c>
      <c r="FU1395">
        <v>5.0029500000000002</v>
      </c>
      <c r="FV1395">
        <v>3.29</v>
      </c>
      <c r="FW1395">
        <v>9999</v>
      </c>
      <c r="FX1395">
        <v>9999</v>
      </c>
      <c r="FY1395">
        <v>9999</v>
      </c>
      <c r="FZ1395">
        <v>999.9</v>
      </c>
      <c r="GA1395">
        <v>1.85989</v>
      </c>
      <c r="GB1395">
        <v>1.85487</v>
      </c>
      <c r="GC1395">
        <v>1.85806</v>
      </c>
      <c r="GD1395">
        <v>1.8565400000000001</v>
      </c>
      <c r="GE1395">
        <v>1.8553200000000001</v>
      </c>
      <c r="GF1395">
        <v>1.85486</v>
      </c>
      <c r="GG1395">
        <v>1.8537300000000001</v>
      </c>
      <c r="GH1395">
        <v>1.8566800000000001</v>
      </c>
      <c r="GI1395">
        <v>0</v>
      </c>
      <c r="GJ1395">
        <v>0</v>
      </c>
      <c r="GK1395">
        <v>0</v>
      </c>
      <c r="GL1395">
        <v>0</v>
      </c>
      <c r="GM1395" t="s">
        <v>384</v>
      </c>
      <c r="GN1395" t="s">
        <v>385</v>
      </c>
      <c r="GO1395" t="s">
        <v>386</v>
      </c>
      <c r="GP1395" t="s">
        <v>386</v>
      </c>
      <c r="GQ1395" t="s">
        <v>386</v>
      </c>
      <c r="GR1395" t="s">
        <v>386</v>
      </c>
      <c r="GS1395">
        <v>0</v>
      </c>
      <c r="GT1395">
        <v>100</v>
      </c>
      <c r="GU1395">
        <v>100</v>
      </c>
      <c r="GV1395">
        <v>2.0419999999999998</v>
      </c>
      <c r="GW1395">
        <v>4.4000000000000003E-3</v>
      </c>
      <c r="GX1395">
        <v>0.39944932438917619</v>
      </c>
      <c r="GY1395">
        <v>3.036990343597491E-3</v>
      </c>
      <c r="GZ1395">
        <v>-1.538114387597119E-6</v>
      </c>
      <c r="HA1395">
        <v>3.3909691194327332E-10</v>
      </c>
      <c r="HB1395">
        <v>-6.6822494577568767E-2</v>
      </c>
      <c r="HC1395">
        <v>9.7621983196103414E-3</v>
      </c>
      <c r="HD1395">
        <v>-3.3387782167185642E-4</v>
      </c>
      <c r="HE1395">
        <v>2.632278881966732E-6</v>
      </c>
      <c r="HF1395">
        <v>6</v>
      </c>
      <c r="HG1395">
        <v>2134</v>
      </c>
      <c r="HH1395">
        <v>2</v>
      </c>
      <c r="HI1395">
        <v>31</v>
      </c>
      <c r="HJ1395">
        <v>8.6</v>
      </c>
      <c r="HK1395">
        <v>8.6</v>
      </c>
      <c r="HL1395">
        <v>1.9970699999999999</v>
      </c>
      <c r="HM1395">
        <v>2.33887</v>
      </c>
      <c r="HN1395">
        <v>1.4978</v>
      </c>
      <c r="HO1395">
        <v>2.3095699999999999</v>
      </c>
      <c r="HP1395">
        <v>1.5478499999999999</v>
      </c>
      <c r="HQ1395">
        <v>2.4340799999999998</v>
      </c>
      <c r="HR1395">
        <v>43.236199999999997</v>
      </c>
      <c r="HS1395">
        <v>13.527900000000001</v>
      </c>
      <c r="HT1395">
        <v>18</v>
      </c>
      <c r="HU1395">
        <v>323.10000000000002</v>
      </c>
      <c r="HV1395">
        <v>465.202</v>
      </c>
      <c r="HW1395">
        <v>25.071999999999999</v>
      </c>
      <c r="HX1395">
        <v>34.560200000000002</v>
      </c>
      <c r="HY1395">
        <v>30.001100000000001</v>
      </c>
      <c r="HZ1395">
        <v>34.4026</v>
      </c>
      <c r="IA1395">
        <v>34.4923</v>
      </c>
      <c r="IB1395">
        <v>40.056899999999999</v>
      </c>
      <c r="IC1395">
        <v>31.1357</v>
      </c>
      <c r="ID1395">
        <v>0</v>
      </c>
      <c r="IE1395">
        <v>25.025400000000001</v>
      </c>
      <c r="IF1395">
        <v>914.35799999999995</v>
      </c>
      <c r="IG1395">
        <v>24.4207</v>
      </c>
      <c r="IH1395">
        <v>100.22499999999999</v>
      </c>
      <c r="II1395">
        <v>99.905900000000003</v>
      </c>
      <c r="IJ1395" t="s">
        <v>3545</v>
      </c>
    </row>
    <row r="1396" spans="1:244" x14ac:dyDescent="0.2">
      <c r="A1396">
        <v>1380</v>
      </c>
      <c r="B1396">
        <v>1659891630.5999999</v>
      </c>
      <c r="C1396">
        <v>11373.5</v>
      </c>
      <c r="D1396" t="s">
        <v>3075</v>
      </c>
      <c r="E1396" t="s">
        <v>3076</v>
      </c>
      <c r="F1396">
        <v>1</v>
      </c>
      <c r="G1396" t="s">
        <v>2740</v>
      </c>
      <c r="H1396" t="s">
        <v>379</v>
      </c>
      <c r="I1396" t="s">
        <v>1135</v>
      </c>
      <c r="J1396" t="s">
        <v>1136</v>
      </c>
      <c r="K1396" t="s">
        <v>1137</v>
      </c>
      <c r="L1396" t="s">
        <v>2741</v>
      </c>
      <c r="M1396" t="s">
        <v>380</v>
      </c>
      <c r="N1396">
        <v>1659891623.099999</v>
      </c>
      <c r="O1396">
        <f t="shared" si="714"/>
        <v>2.4673920724446498E-3</v>
      </c>
      <c r="P1396">
        <f t="shared" si="715"/>
        <v>2.4673920724446496</v>
      </c>
      <c r="Q1396">
        <f t="shared" si="716"/>
        <v>20.885404975021238</v>
      </c>
      <c r="R1396">
        <f t="shared" si="717"/>
        <v>788.30820000000006</v>
      </c>
      <c r="S1396">
        <f t="shared" si="718"/>
        <v>488.56906476176704</v>
      </c>
      <c r="T1396">
        <f t="shared" si="719"/>
        <v>48.395295307215008</v>
      </c>
      <c r="U1396">
        <f t="shared" si="720"/>
        <v>78.086008476000771</v>
      </c>
      <c r="V1396">
        <f t="shared" si="721"/>
        <v>0.12228483930524169</v>
      </c>
      <c r="W1396">
        <f t="shared" si="722"/>
        <v>2.9131925420710942</v>
      </c>
      <c r="X1396">
        <f t="shared" si="723"/>
        <v>0.11950311532145631</v>
      </c>
      <c r="Y1396">
        <f t="shared" si="724"/>
        <v>7.4934103541229119E-2</v>
      </c>
      <c r="Z1396">
        <f t="shared" si="725"/>
        <v>321.5158174</v>
      </c>
      <c r="AA1396">
        <f t="shared" si="726"/>
        <v>32.301247823883365</v>
      </c>
      <c r="AB1396">
        <f t="shared" si="727"/>
        <v>31.62352666666667</v>
      </c>
      <c r="AC1396">
        <f t="shared" si="728"/>
        <v>4.6742717208072513</v>
      </c>
      <c r="AD1396">
        <f t="shared" si="729"/>
        <v>59.815248893182002</v>
      </c>
      <c r="AE1396">
        <f t="shared" si="730"/>
        <v>2.7052530218735735</v>
      </c>
      <c r="AF1396">
        <f t="shared" si="731"/>
        <v>4.522681209108752</v>
      </c>
      <c r="AG1396">
        <f t="shared" si="732"/>
        <v>1.9690186989336778</v>
      </c>
      <c r="AH1396">
        <f t="shared" si="733"/>
        <v>-108.81199039480906</v>
      </c>
      <c r="AI1396">
        <f t="shared" si="734"/>
        <v>-91.034913857000205</v>
      </c>
      <c r="AJ1396">
        <f t="shared" si="735"/>
        <v>-7.0404525973687813</v>
      </c>
      <c r="AK1396">
        <f t="shared" si="736"/>
        <v>114.62846055082197</v>
      </c>
      <c r="AL1396">
        <f t="shared" si="737"/>
        <v>52.64300105899288</v>
      </c>
      <c r="AM1396">
        <f t="shared" si="738"/>
        <v>2.4724638213361199</v>
      </c>
      <c r="AN1396">
        <f t="shared" si="739"/>
        <v>20.885404975021238</v>
      </c>
      <c r="AO1396">
        <v>900.5468856460169</v>
      </c>
      <c r="AP1396">
        <v>847.45079999999962</v>
      </c>
      <c r="AQ1396">
        <v>5.2826425020377634</v>
      </c>
      <c r="AR1396">
        <v>66.332459273180504</v>
      </c>
      <c r="AS1396">
        <f t="shared" si="740"/>
        <v>2.4673920724446496</v>
      </c>
      <c r="AT1396">
        <v>24.431615319855389</v>
      </c>
      <c r="AU1396">
        <v>27.310843030303019</v>
      </c>
      <c r="AV1396">
        <v>-5.2958978400772267E-6</v>
      </c>
      <c r="AW1396">
        <v>80.638585768873753</v>
      </c>
      <c r="AX1396">
        <v>162</v>
      </c>
      <c r="AY1396">
        <v>32</v>
      </c>
      <c r="AZ1396">
        <f t="shared" si="741"/>
        <v>1</v>
      </c>
      <c r="BA1396">
        <f t="shared" si="742"/>
        <v>0</v>
      </c>
      <c r="BB1396">
        <f t="shared" si="743"/>
        <v>51686.458065573519</v>
      </c>
      <c r="BC1396">
        <f t="shared" si="744"/>
        <v>2000.002</v>
      </c>
      <c r="BD1396">
        <f t="shared" si="745"/>
        <v>1681.2014199999999</v>
      </c>
      <c r="BE1396">
        <f t="shared" si="746"/>
        <v>0.84059986940013054</v>
      </c>
      <c r="BF1396">
        <f t="shared" si="747"/>
        <v>0.16075774794225206</v>
      </c>
      <c r="BG1396">
        <v>6</v>
      </c>
      <c r="BH1396">
        <v>0.5</v>
      </c>
      <c r="BI1396" t="s">
        <v>381</v>
      </c>
      <c r="BJ1396">
        <v>2</v>
      </c>
      <c r="BK1396" t="b">
        <v>1</v>
      </c>
      <c r="BL1396">
        <v>1659891623.099999</v>
      </c>
      <c r="BM1396">
        <v>788.30820000000006</v>
      </c>
      <c r="BN1396">
        <v>853.80020000000002</v>
      </c>
      <c r="BO1396">
        <v>27.31056666666667</v>
      </c>
      <c r="BP1396">
        <v>24.42545333333333</v>
      </c>
      <c r="BQ1396">
        <v>786.30719999999997</v>
      </c>
      <c r="BR1396">
        <v>27.306159999999998</v>
      </c>
      <c r="BS1396">
        <v>500.14106666666669</v>
      </c>
      <c r="BT1396">
        <v>98.955040000000011</v>
      </c>
      <c r="BU1396">
        <v>0.10013724666666669</v>
      </c>
      <c r="BV1396">
        <v>31.04389333333333</v>
      </c>
      <c r="BW1396">
        <v>31.62352666666667</v>
      </c>
      <c r="BX1396">
        <v>999.89999999999986</v>
      </c>
      <c r="BY1396">
        <v>0</v>
      </c>
      <c r="BZ1396">
        <v>0</v>
      </c>
      <c r="CA1396">
        <v>10011.668</v>
      </c>
      <c r="CB1396">
        <v>0</v>
      </c>
      <c r="CC1396">
        <v>1959.2860000000001</v>
      </c>
      <c r="CD1396">
        <v>-65.492093333333344</v>
      </c>
      <c r="CE1396">
        <v>810.44186666666656</v>
      </c>
      <c r="CF1396">
        <v>875.17699999999991</v>
      </c>
      <c r="CG1396">
        <v>2.885104666666666</v>
      </c>
      <c r="CH1396">
        <v>853.80020000000002</v>
      </c>
      <c r="CI1396">
        <v>24.42545333333333</v>
      </c>
      <c r="CJ1396">
        <v>2.702518</v>
      </c>
      <c r="CK1396">
        <v>2.417022666666667</v>
      </c>
      <c r="CL1396">
        <v>22.300433333333331</v>
      </c>
      <c r="CM1396">
        <v>20.47827333333333</v>
      </c>
      <c r="CN1396">
        <v>2000.002</v>
      </c>
      <c r="CO1396">
        <v>0.9800034000000003</v>
      </c>
      <c r="CP1396">
        <v>1.9996846666666668E-2</v>
      </c>
      <c r="CQ1396">
        <v>0</v>
      </c>
      <c r="CR1396">
        <v>2.8650666666666669</v>
      </c>
      <c r="CS1396">
        <v>0</v>
      </c>
      <c r="CT1396">
        <v>16758.68</v>
      </c>
      <c r="CU1396">
        <v>17412.366666666669</v>
      </c>
      <c r="CV1396">
        <v>44.274800000000013</v>
      </c>
      <c r="CW1396">
        <v>46.29546666666667</v>
      </c>
      <c r="CX1396">
        <v>44.379133333333343</v>
      </c>
      <c r="CY1396">
        <v>44.187066666666666</v>
      </c>
      <c r="CZ1396">
        <v>44.2164</v>
      </c>
      <c r="DA1396">
        <v>1960.010666666667</v>
      </c>
      <c r="DB1396">
        <v>39.991333333333337</v>
      </c>
      <c r="DC1396">
        <v>0</v>
      </c>
      <c r="DD1396">
        <v>1659891629.9000001</v>
      </c>
      <c r="DE1396">
        <v>0</v>
      </c>
      <c r="DF1396">
        <v>1659891113.0999999</v>
      </c>
      <c r="DG1396" t="s">
        <v>2742</v>
      </c>
      <c r="DH1396">
        <v>1659891112.5999999</v>
      </c>
      <c r="DI1396">
        <v>1659891113.0999999</v>
      </c>
      <c r="DJ1396">
        <v>29</v>
      </c>
      <c r="DK1396">
        <v>0.08</v>
      </c>
      <c r="DL1396">
        <v>-6.0000000000000001E-3</v>
      </c>
      <c r="DM1396">
        <v>1.387</v>
      </c>
      <c r="DN1396">
        <v>1.0999999999999999E-2</v>
      </c>
      <c r="DO1396">
        <v>400</v>
      </c>
      <c r="DP1396">
        <v>24</v>
      </c>
      <c r="DQ1396">
        <v>0.14000000000000001</v>
      </c>
      <c r="DR1396">
        <v>0.05</v>
      </c>
      <c r="DS1396">
        <v>22.234893141886658</v>
      </c>
      <c r="DT1396">
        <v>-6.4521112562659004</v>
      </c>
      <c r="DU1396">
        <v>0.48158752081248279</v>
      </c>
      <c r="DV1396">
        <v>0</v>
      </c>
      <c r="DW1396">
        <v>-65.537570000000002</v>
      </c>
      <c r="DX1396">
        <v>9.8729406006672793</v>
      </c>
      <c r="DY1396">
        <v>0.77452541948817588</v>
      </c>
      <c r="DZ1396">
        <v>0</v>
      </c>
      <c r="EA1396">
        <v>466.53894097255278</v>
      </c>
      <c r="EB1396">
        <v>373.75533753849288</v>
      </c>
      <c r="EC1396">
        <v>27.89213807056532</v>
      </c>
      <c r="ED1396">
        <v>0</v>
      </c>
      <c r="EE1396">
        <v>2.8862812500000001</v>
      </c>
      <c r="EF1396">
        <v>-3.2433433395873401E-2</v>
      </c>
      <c r="EG1396">
        <v>3.554554252997129E-3</v>
      </c>
      <c r="EH1396">
        <v>1</v>
      </c>
      <c r="EI1396">
        <v>1.96867335349869</v>
      </c>
      <c r="EJ1396">
        <v>3.1929601010859177E-2</v>
      </c>
      <c r="EK1396">
        <v>2.6376156175591759E-3</v>
      </c>
      <c r="EL1396">
        <v>1</v>
      </c>
      <c r="EM1396">
        <v>2</v>
      </c>
      <c r="EN1396">
        <v>5</v>
      </c>
      <c r="EO1396" t="s">
        <v>419</v>
      </c>
      <c r="EP1396">
        <v>2.9400499999999998</v>
      </c>
      <c r="EQ1396">
        <v>2.8008299999999999</v>
      </c>
      <c r="ER1396">
        <v>0.14566899999999999</v>
      </c>
      <c r="ES1396">
        <v>0.15296299999999999</v>
      </c>
      <c r="ET1396">
        <v>0.11681</v>
      </c>
      <c r="EU1396">
        <v>0.10804800000000001</v>
      </c>
      <c r="EV1396">
        <v>17447.900000000001</v>
      </c>
      <c r="EW1396">
        <v>18136.599999999999</v>
      </c>
      <c r="EX1396">
        <v>23765.5</v>
      </c>
      <c r="EY1396">
        <v>24935.3</v>
      </c>
      <c r="EZ1396">
        <v>33608.300000000003</v>
      </c>
      <c r="FA1396">
        <v>35523.599999999999</v>
      </c>
      <c r="FB1396">
        <v>43348.7</v>
      </c>
      <c r="FC1396">
        <v>46099.6</v>
      </c>
      <c r="FD1396">
        <v>1.5943799999999999</v>
      </c>
      <c r="FE1396">
        <v>1.7798799999999999</v>
      </c>
      <c r="FF1396">
        <v>6.2823299999999999E-2</v>
      </c>
      <c r="FG1396">
        <v>0</v>
      </c>
      <c r="FH1396">
        <v>30.610800000000001</v>
      </c>
      <c r="FI1396">
        <v>999.9</v>
      </c>
      <c r="FJ1396">
        <v>46.6</v>
      </c>
      <c r="FK1396">
        <v>40.299999999999997</v>
      </c>
      <c r="FL1396">
        <v>35.476599999999998</v>
      </c>
      <c r="FM1396">
        <v>63.493600000000001</v>
      </c>
      <c r="FN1396">
        <v>26.310099999999998</v>
      </c>
      <c r="FO1396">
        <v>1</v>
      </c>
      <c r="FP1396">
        <v>0.62281299999999995</v>
      </c>
      <c r="FQ1396">
        <v>4.2572200000000002</v>
      </c>
      <c r="FR1396">
        <v>20.264600000000002</v>
      </c>
      <c r="FS1396">
        <v>5.2112999999999996</v>
      </c>
      <c r="FT1396">
        <v>11.908099999999999</v>
      </c>
      <c r="FU1396">
        <v>5.0021500000000003</v>
      </c>
      <c r="FV1396">
        <v>3.2900299999999998</v>
      </c>
      <c r="FW1396">
        <v>9999</v>
      </c>
      <c r="FX1396">
        <v>9999</v>
      </c>
      <c r="FY1396">
        <v>9999</v>
      </c>
      <c r="FZ1396">
        <v>999.9</v>
      </c>
      <c r="GA1396">
        <v>1.85988</v>
      </c>
      <c r="GB1396">
        <v>1.85487</v>
      </c>
      <c r="GC1396">
        <v>1.85806</v>
      </c>
      <c r="GD1396">
        <v>1.8565400000000001</v>
      </c>
      <c r="GE1396">
        <v>1.85531</v>
      </c>
      <c r="GF1396">
        <v>1.85486</v>
      </c>
      <c r="GG1396">
        <v>1.85375</v>
      </c>
      <c r="GH1396">
        <v>1.85667</v>
      </c>
      <c r="GI1396">
        <v>0</v>
      </c>
      <c r="GJ1396">
        <v>0</v>
      </c>
      <c r="GK1396">
        <v>0</v>
      </c>
      <c r="GL1396">
        <v>0</v>
      </c>
      <c r="GM1396" t="s">
        <v>384</v>
      </c>
      <c r="GN1396" t="s">
        <v>385</v>
      </c>
      <c r="GO1396" t="s">
        <v>386</v>
      </c>
      <c r="GP1396" t="s">
        <v>386</v>
      </c>
      <c r="GQ1396" t="s">
        <v>386</v>
      </c>
      <c r="GR1396" t="s">
        <v>386</v>
      </c>
      <c r="GS1396">
        <v>0</v>
      </c>
      <c r="GT1396">
        <v>100</v>
      </c>
      <c r="GU1396">
        <v>100</v>
      </c>
      <c r="GV1396">
        <v>2.048</v>
      </c>
      <c r="GW1396">
        <v>4.4000000000000003E-3</v>
      </c>
      <c r="GX1396">
        <v>0.39944932438917619</v>
      </c>
      <c r="GY1396">
        <v>3.036990343597491E-3</v>
      </c>
      <c r="GZ1396">
        <v>-1.538114387597119E-6</v>
      </c>
      <c r="HA1396">
        <v>3.3909691194327332E-10</v>
      </c>
      <c r="HB1396">
        <v>-6.6822494577568767E-2</v>
      </c>
      <c r="HC1396">
        <v>9.7621983196103414E-3</v>
      </c>
      <c r="HD1396">
        <v>-3.3387782167185642E-4</v>
      </c>
      <c r="HE1396">
        <v>2.632278881966732E-6</v>
      </c>
      <c r="HF1396">
        <v>6</v>
      </c>
      <c r="HG1396">
        <v>2134</v>
      </c>
      <c r="HH1396">
        <v>2</v>
      </c>
      <c r="HI1396">
        <v>31</v>
      </c>
      <c r="HJ1396">
        <v>8.6</v>
      </c>
      <c r="HK1396">
        <v>8.6</v>
      </c>
      <c r="HL1396">
        <v>2.0031699999999999</v>
      </c>
      <c r="HM1396">
        <v>2.33643</v>
      </c>
      <c r="HN1396">
        <v>1.4978</v>
      </c>
      <c r="HO1396">
        <v>2.3095699999999999</v>
      </c>
      <c r="HP1396">
        <v>1.5478499999999999</v>
      </c>
      <c r="HQ1396">
        <v>2.34131</v>
      </c>
      <c r="HR1396">
        <v>43.236199999999997</v>
      </c>
      <c r="HS1396">
        <v>13.510400000000001</v>
      </c>
      <c r="HT1396">
        <v>18</v>
      </c>
      <c r="HU1396">
        <v>322.702</v>
      </c>
      <c r="HV1396">
        <v>465.25599999999997</v>
      </c>
      <c r="HW1396">
        <v>25.064299999999999</v>
      </c>
      <c r="HX1396">
        <v>34.561300000000003</v>
      </c>
      <c r="HY1396">
        <v>30.001000000000001</v>
      </c>
      <c r="HZ1396">
        <v>34.403700000000001</v>
      </c>
      <c r="IA1396">
        <v>34.493099999999998</v>
      </c>
      <c r="IB1396">
        <v>40.279299999999999</v>
      </c>
      <c r="IC1396">
        <v>31.1357</v>
      </c>
      <c r="ID1396">
        <v>0</v>
      </c>
      <c r="IE1396">
        <v>25.025400000000001</v>
      </c>
      <c r="IF1396">
        <v>924.42899999999997</v>
      </c>
      <c r="IG1396">
        <v>24.4224</v>
      </c>
      <c r="IH1396">
        <v>100.22499999999999</v>
      </c>
      <c r="II1396">
        <v>99.905799999999999</v>
      </c>
      <c r="IJ1396" t="s">
        <v>3545</v>
      </c>
    </row>
    <row r="1397" spans="1:244" x14ac:dyDescent="0.2">
      <c r="A1397">
        <v>1381</v>
      </c>
      <c r="B1397">
        <v>1659891631.5999999</v>
      </c>
      <c r="C1397">
        <v>11374.5</v>
      </c>
      <c r="D1397" t="s">
        <v>3077</v>
      </c>
      <c r="E1397" t="s">
        <v>3078</v>
      </c>
      <c r="F1397">
        <v>1</v>
      </c>
      <c r="G1397" t="s">
        <v>2740</v>
      </c>
      <c r="H1397" t="s">
        <v>379</v>
      </c>
      <c r="I1397" t="s">
        <v>1135</v>
      </c>
      <c r="J1397" t="s">
        <v>1136</v>
      </c>
      <c r="K1397" t="s">
        <v>1137</v>
      </c>
      <c r="L1397" t="s">
        <v>2741</v>
      </c>
      <c r="M1397" t="s">
        <v>380</v>
      </c>
      <c r="N1397">
        <v>1659891623.5999999</v>
      </c>
      <c r="O1397">
        <f t="shared" si="714"/>
        <v>2.4678830722193673E-3</v>
      </c>
      <c r="P1397">
        <f t="shared" si="715"/>
        <v>2.4678830722193674</v>
      </c>
      <c r="Q1397">
        <f t="shared" si="716"/>
        <v>20.581342279677575</v>
      </c>
      <c r="R1397">
        <f t="shared" si="717"/>
        <v>790.87774999999999</v>
      </c>
      <c r="S1397">
        <f t="shared" si="718"/>
        <v>495.08393580140421</v>
      </c>
      <c r="T1397">
        <f t="shared" si="719"/>
        <v>49.040584236089394</v>
      </c>
      <c r="U1397">
        <f t="shared" si="720"/>
        <v>78.34046737255062</v>
      </c>
      <c r="V1397">
        <f t="shared" si="721"/>
        <v>0.12230233595719338</v>
      </c>
      <c r="W1397">
        <f t="shared" si="722"/>
        <v>2.9131253626126301</v>
      </c>
      <c r="X1397">
        <f t="shared" si="723"/>
        <v>0.11951976305490199</v>
      </c>
      <c r="Y1397">
        <f t="shared" si="724"/>
        <v>7.4944582183689212E-2</v>
      </c>
      <c r="Z1397">
        <f t="shared" si="725"/>
        <v>321.51718912499996</v>
      </c>
      <c r="AA1397">
        <f t="shared" si="726"/>
        <v>32.301423779608172</v>
      </c>
      <c r="AB1397">
        <f t="shared" si="727"/>
        <v>31.62396875</v>
      </c>
      <c r="AC1397">
        <f t="shared" si="728"/>
        <v>4.6743890057936124</v>
      </c>
      <c r="AD1397">
        <f t="shared" si="729"/>
        <v>59.814393095247894</v>
      </c>
      <c r="AE1397">
        <f t="shared" si="730"/>
        <v>2.7052558212802729</v>
      </c>
      <c r="AF1397">
        <f t="shared" si="731"/>
        <v>4.5227505977908162</v>
      </c>
      <c r="AG1397">
        <f t="shared" si="732"/>
        <v>1.9691331845133395</v>
      </c>
      <c r="AH1397">
        <f t="shared" si="733"/>
        <v>-108.8336434848741</v>
      </c>
      <c r="AI1397">
        <f t="shared" si="734"/>
        <v>-91.059971533201036</v>
      </c>
      <c r="AJ1397">
        <f t="shared" si="735"/>
        <v>-7.0425776029239699</v>
      </c>
      <c r="AK1397">
        <f t="shared" si="736"/>
        <v>114.58099650400084</v>
      </c>
      <c r="AL1397">
        <f t="shared" si="737"/>
        <v>52.536509638251822</v>
      </c>
      <c r="AM1397">
        <f t="shared" si="738"/>
        <v>2.4722296132047363</v>
      </c>
      <c r="AN1397">
        <f t="shared" si="739"/>
        <v>20.581342279677575</v>
      </c>
      <c r="AO1397">
        <v>905.40730754682716</v>
      </c>
      <c r="AP1397">
        <v>852.71830909090943</v>
      </c>
      <c r="AQ1397">
        <v>5.2762184899699696</v>
      </c>
      <c r="AR1397">
        <v>66.332459273180504</v>
      </c>
      <c r="AS1397">
        <f t="shared" si="740"/>
        <v>2.4678830722193674</v>
      </c>
      <c r="AT1397">
        <v>24.431127121408959</v>
      </c>
      <c r="AU1397">
        <v>27.31107575757575</v>
      </c>
      <c r="AV1397">
        <v>-2.7261013412929979E-5</v>
      </c>
      <c r="AW1397">
        <v>80.638585768873753</v>
      </c>
      <c r="AX1397">
        <v>162</v>
      </c>
      <c r="AY1397">
        <v>32</v>
      </c>
      <c r="AZ1397">
        <f t="shared" si="741"/>
        <v>1</v>
      </c>
      <c r="BA1397">
        <f t="shared" si="742"/>
        <v>0</v>
      </c>
      <c r="BB1397">
        <f t="shared" si="743"/>
        <v>51684.507529471062</v>
      </c>
      <c r="BC1397">
        <f t="shared" si="744"/>
        <v>2000.0106249999999</v>
      </c>
      <c r="BD1397">
        <f t="shared" si="745"/>
        <v>1681.2086624999997</v>
      </c>
      <c r="BE1397">
        <f t="shared" si="746"/>
        <v>0.84059986556321409</v>
      </c>
      <c r="BF1397">
        <f t="shared" si="747"/>
        <v>0.1607577405370034</v>
      </c>
      <c r="BG1397">
        <v>6</v>
      </c>
      <c r="BH1397">
        <v>0.5</v>
      </c>
      <c r="BI1397" t="s">
        <v>381</v>
      </c>
      <c r="BJ1397">
        <v>2</v>
      </c>
      <c r="BK1397" t="b">
        <v>1</v>
      </c>
      <c r="BL1397">
        <v>1659891623.5999999</v>
      </c>
      <c r="BM1397">
        <v>790.87774999999999</v>
      </c>
      <c r="BN1397">
        <v>856.24962500000004</v>
      </c>
      <c r="BO1397">
        <v>27.31061875</v>
      </c>
      <c r="BP1397">
        <v>24.42576875</v>
      </c>
      <c r="BQ1397">
        <v>788.87362499999995</v>
      </c>
      <c r="BR1397">
        <v>27.306212500000001</v>
      </c>
      <c r="BS1397">
        <v>500.13931250000002</v>
      </c>
      <c r="BT1397">
        <v>98.954987500000016</v>
      </c>
      <c r="BU1397">
        <v>0.10010334375</v>
      </c>
      <c r="BV1397">
        <v>31.044162499999999</v>
      </c>
      <c r="BW1397">
        <v>31.62396875</v>
      </c>
      <c r="BX1397">
        <v>999.9</v>
      </c>
      <c r="BY1397">
        <v>0</v>
      </c>
      <c r="BZ1397">
        <v>0</v>
      </c>
      <c r="CA1397">
        <v>10011.28875</v>
      </c>
      <c r="CB1397">
        <v>0</v>
      </c>
      <c r="CC1397">
        <v>1959.25125</v>
      </c>
      <c r="CD1397">
        <v>-65.371925000000005</v>
      </c>
      <c r="CE1397">
        <v>813.08362499999998</v>
      </c>
      <c r="CF1397">
        <v>877.68799999999999</v>
      </c>
      <c r="CG1397">
        <v>2.8848443750000001</v>
      </c>
      <c r="CH1397">
        <v>856.24962500000004</v>
      </c>
      <c r="CI1397">
        <v>24.42576875</v>
      </c>
      <c r="CJ1397">
        <v>2.702521875</v>
      </c>
      <c r="CK1397">
        <v>2.4170525</v>
      </c>
      <c r="CL1397">
        <v>22.30045625</v>
      </c>
      <c r="CM1397">
        <v>20.478475</v>
      </c>
      <c r="CN1397">
        <v>2000.0106249999999</v>
      </c>
      <c r="CO1397">
        <v>0.98000350000000003</v>
      </c>
      <c r="CP1397">
        <v>1.9996750000000001E-2</v>
      </c>
      <c r="CQ1397">
        <v>0</v>
      </c>
      <c r="CR1397">
        <v>2.8694375000000001</v>
      </c>
      <c r="CS1397">
        <v>0</v>
      </c>
      <c r="CT1397">
        <v>16769.293750000001</v>
      </c>
      <c r="CU1397">
        <v>17412.443749999999</v>
      </c>
      <c r="CV1397">
        <v>44.277124999999998</v>
      </c>
      <c r="CW1397">
        <v>46.296499999999988</v>
      </c>
      <c r="CX1397">
        <v>44.382750000000001</v>
      </c>
      <c r="CY1397">
        <v>44.191000000000003</v>
      </c>
      <c r="CZ1397">
        <v>44.218499999999999</v>
      </c>
      <c r="DA1397">
        <v>1960.0193750000001</v>
      </c>
      <c r="DB1397">
        <v>39.991250000000008</v>
      </c>
      <c r="DC1397">
        <v>0</v>
      </c>
      <c r="DD1397">
        <v>1659891630.5</v>
      </c>
      <c r="DE1397">
        <v>0</v>
      </c>
      <c r="DF1397">
        <v>1659891113.0999999</v>
      </c>
      <c r="DG1397" t="s">
        <v>2742</v>
      </c>
      <c r="DH1397">
        <v>1659891112.5999999</v>
      </c>
      <c r="DI1397">
        <v>1659891113.0999999</v>
      </c>
      <c r="DJ1397">
        <v>29</v>
      </c>
      <c r="DK1397">
        <v>0.08</v>
      </c>
      <c r="DL1397">
        <v>-6.0000000000000001E-3</v>
      </c>
      <c r="DM1397">
        <v>1.387</v>
      </c>
      <c r="DN1397">
        <v>1.0999999999999999E-2</v>
      </c>
      <c r="DO1397">
        <v>400</v>
      </c>
      <c r="DP1397">
        <v>24</v>
      </c>
      <c r="DQ1397">
        <v>0.14000000000000001</v>
      </c>
      <c r="DR1397">
        <v>0.05</v>
      </c>
      <c r="DS1397">
        <v>22.234893141886658</v>
      </c>
      <c r="DT1397">
        <v>-6.4521112562659004</v>
      </c>
      <c r="DU1397">
        <v>0.48158752081248279</v>
      </c>
      <c r="DV1397">
        <v>0</v>
      </c>
      <c r="DW1397">
        <v>-65.537570000000002</v>
      </c>
      <c r="DX1397">
        <v>9.8729406006672793</v>
      </c>
      <c r="DY1397">
        <v>0.77452541948817588</v>
      </c>
      <c r="DZ1397">
        <v>0</v>
      </c>
      <c r="EA1397">
        <v>466.53894097255278</v>
      </c>
      <c r="EB1397">
        <v>373.75533753849288</v>
      </c>
      <c r="EC1397">
        <v>27.89213807056532</v>
      </c>
      <c r="ED1397">
        <v>0</v>
      </c>
      <c r="EE1397">
        <v>2.8862812500000001</v>
      </c>
      <c r="EF1397">
        <v>-3.2433433395873401E-2</v>
      </c>
      <c r="EG1397">
        <v>3.554554252997129E-3</v>
      </c>
      <c r="EH1397">
        <v>1</v>
      </c>
      <c r="EI1397">
        <v>1.96867335349869</v>
      </c>
      <c r="EJ1397">
        <v>3.1929601010859177E-2</v>
      </c>
      <c r="EK1397">
        <v>2.6376156175591759E-3</v>
      </c>
      <c r="EL1397">
        <v>1</v>
      </c>
      <c r="EM1397">
        <v>2</v>
      </c>
      <c r="EN1397">
        <v>5</v>
      </c>
      <c r="EO1397" t="s">
        <v>419</v>
      </c>
      <c r="EP1397">
        <v>2.94028</v>
      </c>
      <c r="EQ1397">
        <v>2.8008299999999999</v>
      </c>
      <c r="ER1397">
        <v>0.146261</v>
      </c>
      <c r="ES1397">
        <v>0.15352199999999999</v>
      </c>
      <c r="ET1397">
        <v>0.116814</v>
      </c>
      <c r="EU1397">
        <v>0.10804900000000001</v>
      </c>
      <c r="EV1397">
        <v>17435.8</v>
      </c>
      <c r="EW1397">
        <v>18124.599999999999</v>
      </c>
      <c r="EX1397">
        <v>23765.4</v>
      </c>
      <c r="EY1397">
        <v>24935.200000000001</v>
      </c>
      <c r="EZ1397">
        <v>33608.1</v>
      </c>
      <c r="FA1397">
        <v>35523.5</v>
      </c>
      <c r="FB1397">
        <v>43348.6</v>
      </c>
      <c r="FC1397">
        <v>46099.5</v>
      </c>
      <c r="FD1397">
        <v>1.59362</v>
      </c>
      <c r="FE1397">
        <v>1.7797799999999999</v>
      </c>
      <c r="FF1397">
        <v>6.2666799999999995E-2</v>
      </c>
      <c r="FG1397">
        <v>0</v>
      </c>
      <c r="FH1397">
        <v>30.6128</v>
      </c>
      <c r="FI1397">
        <v>999.9</v>
      </c>
      <c r="FJ1397">
        <v>46.6</v>
      </c>
      <c r="FK1397">
        <v>40.299999999999997</v>
      </c>
      <c r="FL1397">
        <v>35.4773</v>
      </c>
      <c r="FM1397">
        <v>63.453600000000002</v>
      </c>
      <c r="FN1397">
        <v>25.673100000000002</v>
      </c>
      <c r="FO1397">
        <v>1</v>
      </c>
      <c r="FP1397">
        <v>0.62303399999999998</v>
      </c>
      <c r="FQ1397">
        <v>4.2818199999999997</v>
      </c>
      <c r="FR1397">
        <v>20.263999999999999</v>
      </c>
      <c r="FS1397">
        <v>5.2108499999999998</v>
      </c>
      <c r="FT1397">
        <v>11.908099999999999</v>
      </c>
      <c r="FU1397">
        <v>5.0022500000000001</v>
      </c>
      <c r="FV1397">
        <v>3.29</v>
      </c>
      <c r="FW1397">
        <v>9999</v>
      </c>
      <c r="FX1397">
        <v>9999</v>
      </c>
      <c r="FY1397">
        <v>9999</v>
      </c>
      <c r="FZ1397">
        <v>999.9</v>
      </c>
      <c r="GA1397">
        <v>1.8598699999999999</v>
      </c>
      <c r="GB1397">
        <v>1.85486</v>
      </c>
      <c r="GC1397">
        <v>1.85806</v>
      </c>
      <c r="GD1397">
        <v>1.8565400000000001</v>
      </c>
      <c r="GE1397">
        <v>1.8553200000000001</v>
      </c>
      <c r="GF1397">
        <v>1.85486</v>
      </c>
      <c r="GG1397">
        <v>1.85375</v>
      </c>
      <c r="GH1397">
        <v>1.8566800000000001</v>
      </c>
      <c r="GI1397">
        <v>0</v>
      </c>
      <c r="GJ1397">
        <v>0</v>
      </c>
      <c r="GK1397">
        <v>0</v>
      </c>
      <c r="GL1397">
        <v>0</v>
      </c>
      <c r="GM1397" t="s">
        <v>384</v>
      </c>
      <c r="GN1397" t="s">
        <v>385</v>
      </c>
      <c r="GO1397" t="s">
        <v>386</v>
      </c>
      <c r="GP1397" t="s">
        <v>386</v>
      </c>
      <c r="GQ1397" t="s">
        <v>386</v>
      </c>
      <c r="GR1397" t="s">
        <v>386</v>
      </c>
      <c r="GS1397">
        <v>0</v>
      </c>
      <c r="GT1397">
        <v>100</v>
      </c>
      <c r="GU1397">
        <v>100</v>
      </c>
      <c r="GV1397">
        <v>2.0550000000000002</v>
      </c>
      <c r="GW1397">
        <v>4.4000000000000003E-3</v>
      </c>
      <c r="GX1397">
        <v>0.39944932438917619</v>
      </c>
      <c r="GY1397">
        <v>3.036990343597491E-3</v>
      </c>
      <c r="GZ1397">
        <v>-1.538114387597119E-6</v>
      </c>
      <c r="HA1397">
        <v>3.3909691194327332E-10</v>
      </c>
      <c r="HB1397">
        <v>-6.6822494577568767E-2</v>
      </c>
      <c r="HC1397">
        <v>9.7621983196103414E-3</v>
      </c>
      <c r="HD1397">
        <v>-3.3387782167185642E-4</v>
      </c>
      <c r="HE1397">
        <v>2.632278881966732E-6</v>
      </c>
      <c r="HF1397">
        <v>6</v>
      </c>
      <c r="HG1397">
        <v>2134</v>
      </c>
      <c r="HH1397">
        <v>2</v>
      </c>
      <c r="HI1397">
        <v>31</v>
      </c>
      <c r="HJ1397">
        <v>8.6999999999999993</v>
      </c>
      <c r="HK1397">
        <v>8.6</v>
      </c>
      <c r="HL1397">
        <v>2.0165999999999999</v>
      </c>
      <c r="HM1397">
        <v>2.34131</v>
      </c>
      <c r="HN1397">
        <v>1.4978</v>
      </c>
      <c r="HO1397">
        <v>2.3095699999999999</v>
      </c>
      <c r="HP1397">
        <v>1.5478499999999999</v>
      </c>
      <c r="HQ1397">
        <v>2.3791500000000001</v>
      </c>
      <c r="HR1397">
        <v>43.263300000000001</v>
      </c>
      <c r="HS1397">
        <v>13.5191</v>
      </c>
      <c r="HT1397">
        <v>18</v>
      </c>
      <c r="HU1397">
        <v>322.37200000000001</v>
      </c>
      <c r="HV1397">
        <v>465.197</v>
      </c>
      <c r="HW1397">
        <v>25.055800000000001</v>
      </c>
      <c r="HX1397">
        <v>34.5625</v>
      </c>
      <c r="HY1397">
        <v>30.001000000000001</v>
      </c>
      <c r="HZ1397">
        <v>34.405000000000001</v>
      </c>
      <c r="IA1397">
        <v>34.494</v>
      </c>
      <c r="IB1397">
        <v>40.417000000000002</v>
      </c>
      <c r="IC1397">
        <v>31.1357</v>
      </c>
      <c r="ID1397">
        <v>0</v>
      </c>
      <c r="IE1397">
        <v>25.025400000000001</v>
      </c>
      <c r="IF1397">
        <v>924.42899999999997</v>
      </c>
      <c r="IG1397">
        <v>24.418800000000001</v>
      </c>
      <c r="IH1397">
        <v>100.22499999999999</v>
      </c>
      <c r="II1397">
        <v>99.905600000000007</v>
      </c>
      <c r="IJ1397" t="s">
        <v>3545</v>
      </c>
    </row>
    <row r="1398" spans="1:244" x14ac:dyDescent="0.2">
      <c r="A1398">
        <v>1382</v>
      </c>
      <c r="B1398">
        <v>1659891632.5999999</v>
      </c>
      <c r="C1398">
        <v>11375.5</v>
      </c>
      <c r="D1398" t="s">
        <v>3079</v>
      </c>
      <c r="E1398" t="s">
        <v>3080</v>
      </c>
      <c r="F1398">
        <v>1</v>
      </c>
      <c r="G1398" t="s">
        <v>2740</v>
      </c>
      <c r="H1398" t="s">
        <v>379</v>
      </c>
      <c r="I1398" t="s">
        <v>1135</v>
      </c>
      <c r="J1398" t="s">
        <v>1136</v>
      </c>
      <c r="K1398" t="s">
        <v>1137</v>
      </c>
      <c r="L1398" t="s">
        <v>2741</v>
      </c>
      <c r="M1398" t="s">
        <v>380</v>
      </c>
      <c r="N1398">
        <v>1659891625.099999</v>
      </c>
      <c r="O1398">
        <f t="shared" si="714"/>
        <v>2.4692269802378121E-3</v>
      </c>
      <c r="P1398">
        <f t="shared" si="715"/>
        <v>2.4692269802378122</v>
      </c>
      <c r="Q1398">
        <f t="shared" si="716"/>
        <v>20.456742982301328</v>
      </c>
      <c r="R1398">
        <f t="shared" si="717"/>
        <v>798.58126666666669</v>
      </c>
      <c r="S1398">
        <f t="shared" si="718"/>
        <v>504.21885265800847</v>
      </c>
      <c r="T1398">
        <f t="shared" si="719"/>
        <v>49.945261134438148</v>
      </c>
      <c r="U1398">
        <f t="shared" si="720"/>
        <v>79.103249889368385</v>
      </c>
      <c r="V1398">
        <f t="shared" si="721"/>
        <v>0.12232681419796437</v>
      </c>
      <c r="W1398">
        <f t="shared" si="722"/>
        <v>2.9131272559277175</v>
      </c>
      <c r="X1398">
        <f t="shared" si="723"/>
        <v>0.1195431427677618</v>
      </c>
      <c r="Y1398">
        <f t="shared" si="724"/>
        <v>7.495929009434972E-2</v>
      </c>
      <c r="Z1398">
        <f t="shared" si="725"/>
        <v>321.51879660000003</v>
      </c>
      <c r="AA1398">
        <f t="shared" si="726"/>
        <v>32.301772395439173</v>
      </c>
      <c r="AB1398">
        <f t="shared" si="727"/>
        <v>31.626660000000001</v>
      </c>
      <c r="AC1398">
        <f t="shared" si="728"/>
        <v>4.6751030513938536</v>
      </c>
      <c r="AD1398">
        <f t="shared" si="729"/>
        <v>59.812974717515644</v>
      </c>
      <c r="AE1398">
        <f t="shared" si="730"/>
        <v>2.705298195331058</v>
      </c>
      <c r="AF1398">
        <f t="shared" si="731"/>
        <v>4.5229286924912593</v>
      </c>
      <c r="AG1398">
        <f t="shared" si="732"/>
        <v>1.9698048560627957</v>
      </c>
      <c r="AH1398">
        <f t="shared" si="733"/>
        <v>-108.89290982848752</v>
      </c>
      <c r="AI1398">
        <f t="shared" si="734"/>
        <v>-91.374201187210772</v>
      </c>
      <c r="AJ1398">
        <f t="shared" si="735"/>
        <v>-7.066993376212845</v>
      </c>
      <c r="AK1398">
        <f t="shared" si="736"/>
        <v>114.18469220808889</v>
      </c>
      <c r="AL1398">
        <f t="shared" si="737"/>
        <v>52.310201201789965</v>
      </c>
      <c r="AM1398">
        <f t="shared" si="738"/>
        <v>2.4714504520181753</v>
      </c>
      <c r="AN1398">
        <f t="shared" si="739"/>
        <v>20.456742982301328</v>
      </c>
      <c r="AO1398">
        <v>910.38103559368744</v>
      </c>
      <c r="AP1398">
        <v>857.94710909090918</v>
      </c>
      <c r="AQ1398">
        <v>5.2565616995777402</v>
      </c>
      <c r="AR1398">
        <v>66.332459273180504</v>
      </c>
      <c r="AS1398">
        <f t="shared" si="740"/>
        <v>2.4692269802378122</v>
      </c>
      <c r="AT1398">
        <v>24.430757089352468</v>
      </c>
      <c r="AU1398">
        <v>27.312257575757581</v>
      </c>
      <c r="AV1398">
        <v>-2.298934382216917E-5</v>
      </c>
      <c r="AW1398">
        <v>80.638585768873753</v>
      </c>
      <c r="AX1398">
        <v>163</v>
      </c>
      <c r="AY1398">
        <v>33</v>
      </c>
      <c r="AZ1398">
        <f t="shared" si="741"/>
        <v>1</v>
      </c>
      <c r="BA1398">
        <f t="shared" si="742"/>
        <v>0</v>
      </c>
      <c r="BB1398">
        <f t="shared" si="743"/>
        <v>51684.437709711514</v>
      </c>
      <c r="BC1398">
        <f t="shared" si="744"/>
        <v>2000.020666666667</v>
      </c>
      <c r="BD1398">
        <f t="shared" si="745"/>
        <v>1681.2171000000001</v>
      </c>
      <c r="BE1398">
        <f t="shared" si="746"/>
        <v>0.84059986380140728</v>
      </c>
      <c r="BF1398">
        <f t="shared" si="747"/>
        <v>0.16075773713671623</v>
      </c>
      <c r="BG1398">
        <v>6</v>
      </c>
      <c r="BH1398">
        <v>0.5</v>
      </c>
      <c r="BI1398" t="s">
        <v>381</v>
      </c>
      <c r="BJ1398">
        <v>2</v>
      </c>
      <c r="BK1398" t="b">
        <v>1</v>
      </c>
      <c r="BL1398">
        <v>1659891625.099999</v>
      </c>
      <c r="BM1398">
        <v>798.58126666666669</v>
      </c>
      <c r="BN1398">
        <v>863.70406666666656</v>
      </c>
      <c r="BO1398">
        <v>27.311146666666669</v>
      </c>
      <c r="BP1398">
        <v>24.427193333333332</v>
      </c>
      <c r="BQ1398">
        <v>796.56746666666686</v>
      </c>
      <c r="BR1398">
        <v>27.306753333333329</v>
      </c>
      <c r="BS1398">
        <v>500.13686666666672</v>
      </c>
      <c r="BT1398">
        <v>98.954706666666667</v>
      </c>
      <c r="BU1398">
        <v>0.100021</v>
      </c>
      <c r="BV1398">
        <v>31.044853333333329</v>
      </c>
      <c r="BW1398">
        <v>31.626660000000001</v>
      </c>
      <c r="BX1398">
        <v>999.89999999999986</v>
      </c>
      <c r="BY1398">
        <v>0</v>
      </c>
      <c r="BZ1398">
        <v>0</v>
      </c>
      <c r="CA1398">
        <v>10011.328</v>
      </c>
      <c r="CB1398">
        <v>0</v>
      </c>
      <c r="CC1398">
        <v>1958.484666666667</v>
      </c>
      <c r="CD1398">
        <v>-65.122900000000001</v>
      </c>
      <c r="CE1398">
        <v>821.00380000000007</v>
      </c>
      <c r="CF1398">
        <v>885.33039999999994</v>
      </c>
      <c r="CG1398">
        <v>2.8839466666666662</v>
      </c>
      <c r="CH1398">
        <v>863.70406666666656</v>
      </c>
      <c r="CI1398">
        <v>24.427193333333332</v>
      </c>
      <c r="CJ1398">
        <v>2.7025666666666668</v>
      </c>
      <c r="CK1398">
        <v>2.4171873333333331</v>
      </c>
      <c r="CL1398">
        <v>22.300726666666669</v>
      </c>
      <c r="CM1398">
        <v>20.479379999999999</v>
      </c>
      <c r="CN1398">
        <v>2000.020666666667</v>
      </c>
      <c r="CO1398">
        <v>0.9800036000000002</v>
      </c>
      <c r="CP1398">
        <v>1.9996653333333329E-2</v>
      </c>
      <c r="CQ1398">
        <v>0</v>
      </c>
      <c r="CR1398">
        <v>2.786866666666667</v>
      </c>
      <c r="CS1398">
        <v>0</v>
      </c>
      <c r="CT1398">
        <v>16802.259999999998</v>
      </c>
      <c r="CU1398">
        <v>17412.53333333334</v>
      </c>
      <c r="CV1398">
        <v>44.28306666666667</v>
      </c>
      <c r="CW1398">
        <v>46.299600000000012</v>
      </c>
      <c r="CX1398">
        <v>44.383266666666671</v>
      </c>
      <c r="CY1398">
        <v>44.199599999999997</v>
      </c>
      <c r="CZ1398">
        <v>44.224799999999988</v>
      </c>
      <c r="DA1398">
        <v>1960.0293333333341</v>
      </c>
      <c r="DB1398">
        <v>39.991333333333337</v>
      </c>
      <c r="DC1398">
        <v>0</v>
      </c>
      <c r="DD1398">
        <v>1659891631.7</v>
      </c>
      <c r="DE1398">
        <v>0</v>
      </c>
      <c r="DF1398">
        <v>1659891113.0999999</v>
      </c>
      <c r="DG1398" t="s">
        <v>2742</v>
      </c>
      <c r="DH1398">
        <v>1659891112.5999999</v>
      </c>
      <c r="DI1398">
        <v>1659891113.0999999</v>
      </c>
      <c r="DJ1398">
        <v>29</v>
      </c>
      <c r="DK1398">
        <v>0.08</v>
      </c>
      <c r="DL1398">
        <v>-6.0000000000000001E-3</v>
      </c>
      <c r="DM1398">
        <v>1.387</v>
      </c>
      <c r="DN1398">
        <v>1.0999999999999999E-2</v>
      </c>
      <c r="DO1398">
        <v>400</v>
      </c>
      <c r="DP1398">
        <v>24</v>
      </c>
      <c r="DQ1398">
        <v>0.14000000000000001</v>
      </c>
      <c r="DR1398">
        <v>0.05</v>
      </c>
      <c r="DS1398">
        <v>22.048137976504769</v>
      </c>
      <c r="DT1398">
        <v>-7.9525556874586574</v>
      </c>
      <c r="DU1398">
        <v>0.62319064283963133</v>
      </c>
      <c r="DV1398">
        <v>0</v>
      </c>
      <c r="DW1398">
        <v>-65.297883870967752</v>
      </c>
      <c r="DX1398">
        <v>11.64078387096805</v>
      </c>
      <c r="DY1398">
        <v>0.92175332719305536</v>
      </c>
      <c r="DZ1398">
        <v>0</v>
      </c>
      <c r="EA1398">
        <v>478.13052682522499</v>
      </c>
      <c r="EB1398">
        <v>395.24320566895062</v>
      </c>
      <c r="EC1398">
        <v>28.610148344812</v>
      </c>
      <c r="ED1398">
        <v>0</v>
      </c>
      <c r="EE1398">
        <v>2.8856997560975608</v>
      </c>
      <c r="EF1398">
        <v>-3.4943205574904601E-2</v>
      </c>
      <c r="EG1398">
        <v>3.794769498964031E-3</v>
      </c>
      <c r="EH1398">
        <v>1</v>
      </c>
      <c r="EI1398">
        <v>1.969275653058802</v>
      </c>
      <c r="EJ1398">
        <v>3.0617891867415321E-2</v>
      </c>
      <c r="EK1398">
        <v>2.53606555052255E-3</v>
      </c>
      <c r="EL1398">
        <v>1</v>
      </c>
      <c r="EM1398">
        <v>2</v>
      </c>
      <c r="EN1398">
        <v>5</v>
      </c>
      <c r="EO1398" t="s">
        <v>419</v>
      </c>
      <c r="EP1398">
        <v>2.9400400000000002</v>
      </c>
      <c r="EQ1398">
        <v>2.8008999999999999</v>
      </c>
      <c r="ER1398">
        <v>0.14685100000000001</v>
      </c>
      <c r="ES1398">
        <v>0.15406300000000001</v>
      </c>
      <c r="ET1398">
        <v>0.116817</v>
      </c>
      <c r="EU1398">
        <v>0.108053</v>
      </c>
      <c r="EV1398">
        <v>17423.599999999999</v>
      </c>
      <c r="EW1398">
        <v>18112.8</v>
      </c>
      <c r="EX1398">
        <v>23765.3</v>
      </c>
      <c r="EY1398">
        <v>24935</v>
      </c>
      <c r="EZ1398">
        <v>33607.800000000003</v>
      </c>
      <c r="FA1398">
        <v>35523.5</v>
      </c>
      <c r="FB1398">
        <v>43348.3</v>
      </c>
      <c r="FC1398">
        <v>46099.6</v>
      </c>
      <c r="FD1398">
        <v>1.5926</v>
      </c>
      <c r="FE1398">
        <v>1.7798</v>
      </c>
      <c r="FF1398">
        <v>6.2219799999999999E-2</v>
      </c>
      <c r="FG1398">
        <v>0</v>
      </c>
      <c r="FH1398">
        <v>30.614799999999999</v>
      </c>
      <c r="FI1398">
        <v>999.9</v>
      </c>
      <c r="FJ1398">
        <v>46.6</v>
      </c>
      <c r="FK1398">
        <v>40.299999999999997</v>
      </c>
      <c r="FL1398">
        <v>35.4724</v>
      </c>
      <c r="FM1398">
        <v>63.413600000000002</v>
      </c>
      <c r="FN1398">
        <v>26.462299999999999</v>
      </c>
      <c r="FO1398">
        <v>1</v>
      </c>
      <c r="FP1398">
        <v>0.62320399999999998</v>
      </c>
      <c r="FQ1398">
        <v>4.3045</v>
      </c>
      <c r="FR1398">
        <v>20.263500000000001</v>
      </c>
      <c r="FS1398">
        <v>5.2110000000000003</v>
      </c>
      <c r="FT1398">
        <v>11.908099999999999</v>
      </c>
      <c r="FU1398">
        <v>5.0023499999999999</v>
      </c>
      <c r="FV1398">
        <v>3.2900499999999999</v>
      </c>
      <c r="FW1398">
        <v>9999</v>
      </c>
      <c r="FX1398">
        <v>9999</v>
      </c>
      <c r="FY1398">
        <v>9999</v>
      </c>
      <c r="FZ1398">
        <v>999.9</v>
      </c>
      <c r="GA1398">
        <v>1.8598699999999999</v>
      </c>
      <c r="GB1398">
        <v>1.85487</v>
      </c>
      <c r="GC1398">
        <v>1.85806</v>
      </c>
      <c r="GD1398">
        <v>1.8565400000000001</v>
      </c>
      <c r="GE1398">
        <v>1.8553200000000001</v>
      </c>
      <c r="GF1398">
        <v>1.85486</v>
      </c>
      <c r="GG1398">
        <v>1.8537600000000001</v>
      </c>
      <c r="GH1398">
        <v>1.85667</v>
      </c>
      <c r="GI1398">
        <v>0</v>
      </c>
      <c r="GJ1398">
        <v>0</v>
      </c>
      <c r="GK1398">
        <v>0</v>
      </c>
      <c r="GL1398">
        <v>0</v>
      </c>
      <c r="GM1398" t="s">
        <v>384</v>
      </c>
      <c r="GN1398" t="s">
        <v>385</v>
      </c>
      <c r="GO1398" t="s">
        <v>386</v>
      </c>
      <c r="GP1398" t="s">
        <v>386</v>
      </c>
      <c r="GQ1398" t="s">
        <v>386</v>
      </c>
      <c r="GR1398" t="s">
        <v>386</v>
      </c>
      <c r="GS1398">
        <v>0</v>
      </c>
      <c r="GT1398">
        <v>100</v>
      </c>
      <c r="GU1398">
        <v>100</v>
      </c>
      <c r="GV1398">
        <v>2.0609999999999999</v>
      </c>
      <c r="GW1398">
        <v>4.4000000000000003E-3</v>
      </c>
      <c r="GX1398">
        <v>0.39944932438917619</v>
      </c>
      <c r="GY1398">
        <v>3.036990343597491E-3</v>
      </c>
      <c r="GZ1398">
        <v>-1.538114387597119E-6</v>
      </c>
      <c r="HA1398">
        <v>3.3909691194327332E-10</v>
      </c>
      <c r="HB1398">
        <v>-6.6822494577568767E-2</v>
      </c>
      <c r="HC1398">
        <v>9.7621983196103414E-3</v>
      </c>
      <c r="HD1398">
        <v>-3.3387782167185642E-4</v>
      </c>
      <c r="HE1398">
        <v>2.632278881966732E-6</v>
      </c>
      <c r="HF1398">
        <v>6</v>
      </c>
      <c r="HG1398">
        <v>2134</v>
      </c>
      <c r="HH1398">
        <v>2</v>
      </c>
      <c r="HI1398">
        <v>31</v>
      </c>
      <c r="HJ1398">
        <v>8.6999999999999993</v>
      </c>
      <c r="HK1398">
        <v>8.6999999999999993</v>
      </c>
      <c r="HL1398">
        <v>2.0214799999999999</v>
      </c>
      <c r="HM1398">
        <v>2.3278799999999999</v>
      </c>
      <c r="HN1398">
        <v>1.4978</v>
      </c>
      <c r="HO1398">
        <v>2.3083499999999999</v>
      </c>
      <c r="HP1398">
        <v>1.5478499999999999</v>
      </c>
      <c r="HQ1398">
        <v>2.4267599999999998</v>
      </c>
      <c r="HR1398">
        <v>43.263300000000001</v>
      </c>
      <c r="HS1398">
        <v>13.5191</v>
      </c>
      <c r="HT1398">
        <v>18</v>
      </c>
      <c r="HU1398">
        <v>321.91699999999997</v>
      </c>
      <c r="HV1398">
        <v>465.22399999999999</v>
      </c>
      <c r="HW1398">
        <v>25.046299999999999</v>
      </c>
      <c r="HX1398">
        <v>34.563600000000001</v>
      </c>
      <c r="HY1398">
        <v>30.001000000000001</v>
      </c>
      <c r="HZ1398">
        <v>34.405700000000003</v>
      </c>
      <c r="IA1398">
        <v>34.495399999999997</v>
      </c>
      <c r="IB1398">
        <v>40.6496</v>
      </c>
      <c r="IC1398">
        <v>31.1357</v>
      </c>
      <c r="ID1398">
        <v>0</v>
      </c>
      <c r="IE1398">
        <v>25.025400000000001</v>
      </c>
      <c r="IF1398">
        <v>934.476</v>
      </c>
      <c r="IG1398">
        <v>24.4252</v>
      </c>
      <c r="IH1398">
        <v>100.224</v>
      </c>
      <c r="II1398">
        <v>99.905500000000004</v>
      </c>
      <c r="IJ1398" t="s">
        <v>3545</v>
      </c>
    </row>
    <row r="1399" spans="1:244" x14ac:dyDescent="0.2">
      <c r="A1399">
        <v>1383</v>
      </c>
      <c r="B1399">
        <v>1659891633.5999999</v>
      </c>
      <c r="C1399">
        <v>11376.5</v>
      </c>
      <c r="D1399" t="s">
        <v>3081</v>
      </c>
      <c r="E1399" t="s">
        <v>3082</v>
      </c>
      <c r="F1399">
        <v>1</v>
      </c>
      <c r="G1399" t="s">
        <v>2740</v>
      </c>
      <c r="H1399" t="s">
        <v>379</v>
      </c>
      <c r="I1399" t="s">
        <v>1135</v>
      </c>
      <c r="J1399" t="s">
        <v>1136</v>
      </c>
      <c r="K1399" t="s">
        <v>1137</v>
      </c>
      <c r="L1399" t="s">
        <v>2741</v>
      </c>
      <c r="M1399" t="s">
        <v>380</v>
      </c>
      <c r="N1399">
        <v>1659891625.5999999</v>
      </c>
      <c r="O1399">
        <f t="shared" si="714"/>
        <v>2.4697957612020587E-3</v>
      </c>
      <c r="P1399">
        <f t="shared" si="715"/>
        <v>2.4697957612020587</v>
      </c>
      <c r="Q1399">
        <f t="shared" si="716"/>
        <v>20.513301694247684</v>
      </c>
      <c r="R1399">
        <f t="shared" si="717"/>
        <v>801.14143750000005</v>
      </c>
      <c r="S1399">
        <f t="shared" si="718"/>
        <v>506.03027370241756</v>
      </c>
      <c r="T1399">
        <f t="shared" si="719"/>
        <v>50.124677569235253</v>
      </c>
      <c r="U1399">
        <f t="shared" si="720"/>
        <v>79.356825725522384</v>
      </c>
      <c r="V1399">
        <f t="shared" si="721"/>
        <v>0.12236190783117248</v>
      </c>
      <c r="W1399">
        <f t="shared" si="722"/>
        <v>2.9129898042450599</v>
      </c>
      <c r="X1399">
        <f t="shared" si="723"/>
        <v>0.11957653037807603</v>
      </c>
      <c r="Y1399">
        <f t="shared" si="724"/>
        <v>7.4980305676170561E-2</v>
      </c>
      <c r="Z1399">
        <f t="shared" si="725"/>
        <v>321.516889875</v>
      </c>
      <c r="AA1399">
        <f t="shared" si="726"/>
        <v>32.301939327242508</v>
      </c>
      <c r="AB1399">
        <f t="shared" si="727"/>
        <v>31.62633125</v>
      </c>
      <c r="AC1399">
        <f t="shared" si="728"/>
        <v>4.675015821967099</v>
      </c>
      <c r="AD1399">
        <f t="shared" si="729"/>
        <v>59.812245186531769</v>
      </c>
      <c r="AE1399">
        <f t="shared" si="730"/>
        <v>2.7053070895687035</v>
      </c>
      <c r="AF1399">
        <f t="shared" si="731"/>
        <v>4.5229987289924898</v>
      </c>
      <c r="AG1399">
        <f t="shared" si="732"/>
        <v>1.9697087323983955</v>
      </c>
      <c r="AH1399">
        <f t="shared" si="733"/>
        <v>-108.91799306901079</v>
      </c>
      <c r="AI1399">
        <f t="shared" si="734"/>
        <v>-91.275597328853067</v>
      </c>
      <c r="AJ1399">
        <f t="shared" si="735"/>
        <v>-7.0596983344000943</v>
      </c>
      <c r="AK1399">
        <f t="shared" si="736"/>
        <v>114.26360114273608</v>
      </c>
      <c r="AL1399">
        <f t="shared" si="737"/>
        <v>52.207117073941831</v>
      </c>
      <c r="AM1399">
        <f t="shared" si="738"/>
        <v>2.471129204045043</v>
      </c>
      <c r="AN1399">
        <f t="shared" si="739"/>
        <v>20.513301694247684</v>
      </c>
      <c r="AO1399">
        <v>915.44489054823475</v>
      </c>
      <c r="AP1399">
        <v>863.12623636363617</v>
      </c>
      <c r="AQ1399">
        <v>5.220915869195955</v>
      </c>
      <c r="AR1399">
        <v>66.332459273180504</v>
      </c>
      <c r="AS1399">
        <f t="shared" si="740"/>
        <v>2.4697957612020587</v>
      </c>
      <c r="AT1399">
        <v>24.431036903458249</v>
      </c>
      <c r="AU1399">
        <v>27.31303272727272</v>
      </c>
      <c r="AV1399">
        <v>4.813561581904119E-6</v>
      </c>
      <c r="AW1399">
        <v>80.638585768873753</v>
      </c>
      <c r="AX1399">
        <v>163</v>
      </c>
      <c r="AY1399">
        <v>33</v>
      </c>
      <c r="AZ1399">
        <f t="shared" si="741"/>
        <v>1</v>
      </c>
      <c r="BA1399">
        <f t="shared" si="742"/>
        <v>0</v>
      </c>
      <c r="BB1399">
        <f t="shared" si="743"/>
        <v>51680.496546781957</v>
      </c>
      <c r="BC1399">
        <f t="shared" si="744"/>
        <v>2000.00875</v>
      </c>
      <c r="BD1399">
        <f t="shared" si="745"/>
        <v>1681.2070874999999</v>
      </c>
      <c r="BE1399">
        <f t="shared" si="746"/>
        <v>0.84059986612558568</v>
      </c>
      <c r="BF1399">
        <f t="shared" si="747"/>
        <v>0.16075774162238041</v>
      </c>
      <c r="BG1399">
        <v>6</v>
      </c>
      <c r="BH1399">
        <v>0.5</v>
      </c>
      <c r="BI1399" t="s">
        <v>381</v>
      </c>
      <c r="BJ1399">
        <v>2</v>
      </c>
      <c r="BK1399" t="b">
        <v>1</v>
      </c>
      <c r="BL1399">
        <v>1659891625.5999999</v>
      </c>
      <c r="BM1399">
        <v>801.14143750000005</v>
      </c>
      <c r="BN1399">
        <v>866.14806249999992</v>
      </c>
      <c r="BO1399">
        <v>27.311243749999999</v>
      </c>
      <c r="BP1399">
        <v>24.427656249999998</v>
      </c>
      <c r="BQ1399">
        <v>799.12456250000002</v>
      </c>
      <c r="BR1399">
        <v>27.306850000000001</v>
      </c>
      <c r="BS1399">
        <v>500.13524999999998</v>
      </c>
      <c r="BT1399">
        <v>98.954700000000003</v>
      </c>
      <c r="BU1399">
        <v>0.10000121875</v>
      </c>
      <c r="BV1399">
        <v>31.045124999999999</v>
      </c>
      <c r="BW1399">
        <v>31.62633125</v>
      </c>
      <c r="BX1399">
        <v>999.9</v>
      </c>
      <c r="BY1399">
        <v>0</v>
      </c>
      <c r="BZ1399">
        <v>0</v>
      </c>
      <c r="CA1399">
        <v>10010.541875000001</v>
      </c>
      <c r="CB1399">
        <v>0</v>
      </c>
      <c r="CC1399">
        <v>1958.4762499999999</v>
      </c>
      <c r="CD1399">
        <v>-65.006737500000014</v>
      </c>
      <c r="CE1399">
        <v>823.63593749999995</v>
      </c>
      <c r="CF1399">
        <v>887.83600000000001</v>
      </c>
      <c r="CG1399">
        <v>2.8835799999999998</v>
      </c>
      <c r="CH1399">
        <v>866.14806249999992</v>
      </c>
      <c r="CI1399">
        <v>24.427656249999998</v>
      </c>
      <c r="CJ1399">
        <v>2.7025762499999999</v>
      </c>
      <c r="CK1399">
        <v>2.4172331250000001</v>
      </c>
      <c r="CL1399">
        <v>22.30078125</v>
      </c>
      <c r="CM1399">
        <v>20.479687500000001</v>
      </c>
      <c r="CN1399">
        <v>2000.00875</v>
      </c>
      <c r="CO1399">
        <v>0.98000350000000003</v>
      </c>
      <c r="CP1399">
        <v>1.9996750000000001E-2</v>
      </c>
      <c r="CQ1399">
        <v>0</v>
      </c>
      <c r="CR1399">
        <v>2.7833125000000001</v>
      </c>
      <c r="CS1399">
        <v>0</v>
      </c>
      <c r="CT1399">
        <v>16812.487499999999</v>
      </c>
      <c r="CU1399">
        <v>17412.424999999999</v>
      </c>
      <c r="CV1399">
        <v>44.284875</v>
      </c>
      <c r="CW1399">
        <v>46.300375000000003</v>
      </c>
      <c r="CX1399">
        <v>44.382750000000001</v>
      </c>
      <c r="CY1399">
        <v>44.202749999999988</v>
      </c>
      <c r="CZ1399">
        <v>44.226374999999997</v>
      </c>
      <c r="DA1399">
        <v>1960.0174999999999</v>
      </c>
      <c r="DB1399">
        <v>39.991250000000008</v>
      </c>
      <c r="DC1399">
        <v>0</v>
      </c>
      <c r="DD1399">
        <v>1659891632.9000001</v>
      </c>
      <c r="DE1399">
        <v>0</v>
      </c>
      <c r="DF1399">
        <v>1659891113.0999999</v>
      </c>
      <c r="DG1399" t="s">
        <v>2742</v>
      </c>
      <c r="DH1399">
        <v>1659891112.5999999</v>
      </c>
      <c r="DI1399">
        <v>1659891113.0999999</v>
      </c>
      <c r="DJ1399">
        <v>29</v>
      </c>
      <c r="DK1399">
        <v>0.08</v>
      </c>
      <c r="DL1399">
        <v>-6.0000000000000001E-3</v>
      </c>
      <c r="DM1399">
        <v>1.387</v>
      </c>
      <c r="DN1399">
        <v>1.0999999999999999E-2</v>
      </c>
      <c r="DO1399">
        <v>400</v>
      </c>
      <c r="DP1399">
        <v>24</v>
      </c>
      <c r="DQ1399">
        <v>0.14000000000000001</v>
      </c>
      <c r="DR1399">
        <v>0.05</v>
      </c>
      <c r="DS1399">
        <v>21.824425250834231</v>
      </c>
      <c r="DT1399">
        <v>-9.3578411501934493</v>
      </c>
      <c r="DU1399">
        <v>0.72487288763244651</v>
      </c>
      <c r="DV1399">
        <v>0</v>
      </c>
      <c r="DW1399">
        <v>-64.975483333333344</v>
      </c>
      <c r="DX1399">
        <v>13.63976596218002</v>
      </c>
      <c r="DY1399">
        <v>1.0189449655021721</v>
      </c>
      <c r="DZ1399">
        <v>0</v>
      </c>
      <c r="EA1399">
        <v>486.81382286733299</v>
      </c>
      <c r="EB1399">
        <v>411.43453705439578</v>
      </c>
      <c r="EC1399">
        <v>30.785653801286191</v>
      </c>
      <c r="ED1399">
        <v>0</v>
      </c>
      <c r="EE1399">
        <v>2.8848957500000001</v>
      </c>
      <c r="EF1399">
        <v>-3.9743302063797552E-2</v>
      </c>
      <c r="EG1399">
        <v>4.050723939927281E-3</v>
      </c>
      <c r="EH1399">
        <v>1</v>
      </c>
      <c r="EI1399">
        <v>1.969686250978143</v>
      </c>
      <c r="EJ1399">
        <v>2.2243914995096599E-2</v>
      </c>
      <c r="EK1399">
        <v>2.176737506905366E-3</v>
      </c>
      <c r="EL1399">
        <v>1</v>
      </c>
      <c r="EM1399">
        <v>2</v>
      </c>
      <c r="EN1399">
        <v>5</v>
      </c>
      <c r="EO1399" t="s">
        <v>419</v>
      </c>
      <c r="EP1399">
        <v>2.9402400000000002</v>
      </c>
      <c r="EQ1399">
        <v>2.8008999999999999</v>
      </c>
      <c r="ER1399">
        <v>0.14743899999999999</v>
      </c>
      <c r="ES1399">
        <v>0.154608</v>
      </c>
      <c r="ET1399">
        <v>0.116816</v>
      </c>
      <c r="EU1399">
        <v>0.108058</v>
      </c>
      <c r="EV1399">
        <v>17411.5</v>
      </c>
      <c r="EW1399">
        <v>18101.099999999999</v>
      </c>
      <c r="EX1399">
        <v>23765.200000000001</v>
      </c>
      <c r="EY1399">
        <v>24934.9</v>
      </c>
      <c r="EZ1399">
        <v>33607.599999999999</v>
      </c>
      <c r="FA1399">
        <v>35523.300000000003</v>
      </c>
      <c r="FB1399">
        <v>43348</v>
      </c>
      <c r="FC1399">
        <v>46099.5</v>
      </c>
      <c r="FD1399">
        <v>1.5916999999999999</v>
      </c>
      <c r="FE1399">
        <v>1.7798</v>
      </c>
      <c r="FF1399">
        <v>6.1683399999999999E-2</v>
      </c>
      <c r="FG1399">
        <v>0</v>
      </c>
      <c r="FH1399">
        <v>30.616800000000001</v>
      </c>
      <c r="FI1399">
        <v>999.9</v>
      </c>
      <c r="FJ1399">
        <v>46.5</v>
      </c>
      <c r="FK1399">
        <v>40.299999999999997</v>
      </c>
      <c r="FL1399">
        <v>35.399299999999997</v>
      </c>
      <c r="FM1399">
        <v>63.553600000000003</v>
      </c>
      <c r="FN1399">
        <v>25.5609</v>
      </c>
      <c r="FO1399">
        <v>1</v>
      </c>
      <c r="FP1399">
        <v>0.62351400000000001</v>
      </c>
      <c r="FQ1399">
        <v>4.2976400000000003</v>
      </c>
      <c r="FR1399">
        <v>20.2638</v>
      </c>
      <c r="FS1399">
        <v>5.2114500000000001</v>
      </c>
      <c r="FT1399">
        <v>11.908099999999999</v>
      </c>
      <c r="FU1399">
        <v>5.0022000000000002</v>
      </c>
      <c r="FV1399">
        <v>3.2900999999999998</v>
      </c>
      <c r="FW1399">
        <v>9999</v>
      </c>
      <c r="FX1399">
        <v>9999</v>
      </c>
      <c r="FY1399">
        <v>9999</v>
      </c>
      <c r="FZ1399">
        <v>999.9</v>
      </c>
      <c r="GA1399">
        <v>1.85985</v>
      </c>
      <c r="GB1399">
        <v>1.85486</v>
      </c>
      <c r="GC1399">
        <v>1.85806</v>
      </c>
      <c r="GD1399">
        <v>1.8565400000000001</v>
      </c>
      <c r="GE1399">
        <v>1.8552999999999999</v>
      </c>
      <c r="GF1399">
        <v>1.8548500000000001</v>
      </c>
      <c r="GG1399">
        <v>1.8537300000000001</v>
      </c>
      <c r="GH1399">
        <v>1.85667</v>
      </c>
      <c r="GI1399">
        <v>0</v>
      </c>
      <c r="GJ1399">
        <v>0</v>
      </c>
      <c r="GK1399">
        <v>0</v>
      </c>
      <c r="GL1399">
        <v>0</v>
      </c>
      <c r="GM1399" t="s">
        <v>384</v>
      </c>
      <c r="GN1399" t="s">
        <v>385</v>
      </c>
      <c r="GO1399" t="s">
        <v>386</v>
      </c>
      <c r="GP1399" t="s">
        <v>386</v>
      </c>
      <c r="GQ1399" t="s">
        <v>386</v>
      </c>
      <c r="GR1399" t="s">
        <v>386</v>
      </c>
      <c r="GS1399">
        <v>0</v>
      </c>
      <c r="GT1399">
        <v>100</v>
      </c>
      <c r="GU1399">
        <v>100</v>
      </c>
      <c r="GV1399">
        <v>2.0659999999999998</v>
      </c>
      <c r="GW1399">
        <v>4.3E-3</v>
      </c>
      <c r="GX1399">
        <v>0.39944932438917619</v>
      </c>
      <c r="GY1399">
        <v>3.036990343597491E-3</v>
      </c>
      <c r="GZ1399">
        <v>-1.538114387597119E-6</v>
      </c>
      <c r="HA1399">
        <v>3.3909691194327332E-10</v>
      </c>
      <c r="HB1399">
        <v>-6.6822494577568767E-2</v>
      </c>
      <c r="HC1399">
        <v>9.7621983196103414E-3</v>
      </c>
      <c r="HD1399">
        <v>-3.3387782167185642E-4</v>
      </c>
      <c r="HE1399">
        <v>2.632278881966732E-6</v>
      </c>
      <c r="HF1399">
        <v>6</v>
      </c>
      <c r="HG1399">
        <v>2134</v>
      </c>
      <c r="HH1399">
        <v>2</v>
      </c>
      <c r="HI1399">
        <v>31</v>
      </c>
      <c r="HJ1399">
        <v>8.6999999999999993</v>
      </c>
      <c r="HK1399">
        <v>8.6999999999999993</v>
      </c>
      <c r="HL1399">
        <v>2.03491</v>
      </c>
      <c r="HM1399">
        <v>2.34131</v>
      </c>
      <c r="HN1399">
        <v>1.4978</v>
      </c>
      <c r="HO1399">
        <v>2.3083499999999999</v>
      </c>
      <c r="HP1399">
        <v>1.5478499999999999</v>
      </c>
      <c r="HQ1399">
        <v>2.4047900000000002</v>
      </c>
      <c r="HR1399">
        <v>43.263300000000001</v>
      </c>
      <c r="HS1399">
        <v>13.5191</v>
      </c>
      <c r="HT1399">
        <v>18</v>
      </c>
      <c r="HU1399">
        <v>321.51799999999997</v>
      </c>
      <c r="HV1399">
        <v>465.22899999999998</v>
      </c>
      <c r="HW1399">
        <v>25.036100000000001</v>
      </c>
      <c r="HX1399">
        <v>34.564900000000002</v>
      </c>
      <c r="HY1399">
        <v>30.001100000000001</v>
      </c>
      <c r="HZ1399">
        <v>34.406500000000001</v>
      </c>
      <c r="IA1399">
        <v>34.496200000000002</v>
      </c>
      <c r="IB1399">
        <v>40.782800000000002</v>
      </c>
      <c r="IC1399">
        <v>31.1357</v>
      </c>
      <c r="ID1399">
        <v>0</v>
      </c>
      <c r="IE1399">
        <v>25.025400000000001</v>
      </c>
      <c r="IF1399">
        <v>934.476</v>
      </c>
      <c r="IG1399">
        <v>24.424099999999999</v>
      </c>
      <c r="IH1399">
        <v>100.224</v>
      </c>
      <c r="II1399">
        <v>99.905199999999994</v>
      </c>
      <c r="IJ1399" t="s">
        <v>3545</v>
      </c>
    </row>
    <row r="1400" spans="1:244" x14ac:dyDescent="0.2">
      <c r="A1400">
        <v>1384</v>
      </c>
      <c r="B1400">
        <v>1659891634.5999999</v>
      </c>
      <c r="C1400">
        <v>11377.5</v>
      </c>
      <c r="D1400" t="s">
        <v>3083</v>
      </c>
      <c r="E1400" t="s">
        <v>3084</v>
      </c>
      <c r="F1400">
        <v>1</v>
      </c>
      <c r="G1400" t="s">
        <v>2740</v>
      </c>
      <c r="H1400" t="s">
        <v>379</v>
      </c>
      <c r="I1400" t="s">
        <v>1135</v>
      </c>
      <c r="J1400" t="s">
        <v>1136</v>
      </c>
      <c r="K1400" t="s">
        <v>1137</v>
      </c>
      <c r="L1400" t="s">
        <v>2741</v>
      </c>
      <c r="M1400" t="s">
        <v>380</v>
      </c>
      <c r="N1400">
        <v>1659891627.099999</v>
      </c>
      <c r="O1400">
        <f t="shared" si="714"/>
        <v>2.4690611329518659E-3</v>
      </c>
      <c r="P1400">
        <f t="shared" si="715"/>
        <v>2.4690611329518659</v>
      </c>
      <c r="Q1400">
        <f t="shared" si="716"/>
        <v>20.344900843021939</v>
      </c>
      <c r="R1400">
        <f t="shared" si="717"/>
        <v>808.84613333333323</v>
      </c>
      <c r="S1400">
        <f t="shared" si="718"/>
        <v>515.55068731744132</v>
      </c>
      <c r="T1400">
        <f t="shared" si="719"/>
        <v>51.067545947231686</v>
      </c>
      <c r="U1400">
        <f t="shared" si="720"/>
        <v>80.119740103861744</v>
      </c>
      <c r="V1400">
        <f t="shared" si="721"/>
        <v>0.12229697541248197</v>
      </c>
      <c r="W1400">
        <f t="shared" si="722"/>
        <v>2.9127802342992566</v>
      </c>
      <c r="X1400">
        <f t="shared" si="723"/>
        <v>0.11951432184716433</v>
      </c>
      <c r="Y1400">
        <f t="shared" si="724"/>
        <v>7.494118813923864E-2</v>
      </c>
      <c r="Z1400">
        <f t="shared" si="725"/>
        <v>321.52177579999989</v>
      </c>
      <c r="AA1400">
        <f t="shared" si="726"/>
        <v>32.302918098143216</v>
      </c>
      <c r="AB1400">
        <f t="shared" si="727"/>
        <v>31.628019999999999</v>
      </c>
      <c r="AC1400">
        <f t="shared" si="728"/>
        <v>4.6754639243087741</v>
      </c>
      <c r="AD1400">
        <f t="shared" si="729"/>
        <v>59.810404358209823</v>
      </c>
      <c r="AE1400">
        <f t="shared" si="730"/>
        <v>2.7053279116883027</v>
      </c>
      <c r="AF1400">
        <f t="shared" si="731"/>
        <v>4.5231727501553971</v>
      </c>
      <c r="AG1400">
        <f t="shared" si="732"/>
        <v>1.9701360126204714</v>
      </c>
      <c r="AH1400">
        <f t="shared" si="733"/>
        <v>-108.88559596317728</v>
      </c>
      <c r="AI1400">
        <f t="shared" si="734"/>
        <v>-91.428223688835246</v>
      </c>
      <c r="AJ1400">
        <f t="shared" si="735"/>
        <v>-7.072094396781182</v>
      </c>
      <c r="AK1400">
        <f t="shared" si="736"/>
        <v>114.13586175120621</v>
      </c>
      <c r="AL1400">
        <f t="shared" si="737"/>
        <v>51.950526804559537</v>
      </c>
      <c r="AM1400">
        <f t="shared" si="738"/>
        <v>2.4700676146038507</v>
      </c>
      <c r="AN1400">
        <f t="shared" si="739"/>
        <v>20.344900843021939</v>
      </c>
      <c r="AO1400">
        <v>920.49413932330572</v>
      </c>
      <c r="AP1400">
        <v>868.37162424242422</v>
      </c>
      <c r="AQ1400">
        <v>5.2229322916900731</v>
      </c>
      <c r="AR1400">
        <v>66.332459273180504</v>
      </c>
      <c r="AS1400">
        <f t="shared" si="740"/>
        <v>2.4690611329518659</v>
      </c>
      <c r="AT1400">
        <v>24.432075764179761</v>
      </c>
      <c r="AU1400">
        <v>27.313084848484849</v>
      </c>
      <c r="AV1400">
        <v>3.041446046087666E-5</v>
      </c>
      <c r="AW1400">
        <v>80.638585768873753</v>
      </c>
      <c r="AX1400">
        <v>163</v>
      </c>
      <c r="AY1400">
        <v>33</v>
      </c>
      <c r="AZ1400">
        <f t="shared" si="741"/>
        <v>1</v>
      </c>
      <c r="BA1400">
        <f t="shared" si="742"/>
        <v>0</v>
      </c>
      <c r="BB1400">
        <f t="shared" si="743"/>
        <v>51674.437509933952</v>
      </c>
      <c r="BC1400">
        <f t="shared" si="744"/>
        <v>2000.0393333333329</v>
      </c>
      <c r="BD1400">
        <f t="shared" si="745"/>
        <v>1681.2327799999996</v>
      </c>
      <c r="BE1400">
        <f t="shared" si="746"/>
        <v>0.8405998582027886</v>
      </c>
      <c r="BF1400">
        <f t="shared" si="747"/>
        <v>0.16075772633138213</v>
      </c>
      <c r="BG1400">
        <v>6</v>
      </c>
      <c r="BH1400">
        <v>0.5</v>
      </c>
      <c r="BI1400" t="s">
        <v>381</v>
      </c>
      <c r="BJ1400">
        <v>2</v>
      </c>
      <c r="BK1400" t="b">
        <v>1</v>
      </c>
      <c r="BL1400">
        <v>1659891627.099999</v>
      </c>
      <c r="BM1400">
        <v>808.84613333333323</v>
      </c>
      <c r="BN1400">
        <v>873.56746666666663</v>
      </c>
      <c r="BO1400">
        <v>27.311546666666668</v>
      </c>
      <c r="BP1400">
        <v>24.429166666666671</v>
      </c>
      <c r="BQ1400">
        <v>806.81979999999987</v>
      </c>
      <c r="BR1400">
        <v>27.307153333333339</v>
      </c>
      <c r="BS1400">
        <v>500.12966666666671</v>
      </c>
      <c r="BT1400">
        <v>98.954413333333335</v>
      </c>
      <c r="BU1400">
        <v>9.9951646666666658E-2</v>
      </c>
      <c r="BV1400">
        <v>31.0458</v>
      </c>
      <c r="BW1400">
        <v>31.628019999999999</v>
      </c>
      <c r="BX1400">
        <v>999.89999999999986</v>
      </c>
      <c r="BY1400">
        <v>0</v>
      </c>
      <c r="BZ1400">
        <v>0</v>
      </c>
      <c r="CA1400">
        <v>10009.371333333331</v>
      </c>
      <c r="CB1400">
        <v>0</v>
      </c>
      <c r="CC1400">
        <v>1957.565333333333</v>
      </c>
      <c r="CD1400">
        <v>-64.721426666666673</v>
      </c>
      <c r="CE1400">
        <v>831.55726666666681</v>
      </c>
      <c r="CF1400">
        <v>895.44246666666652</v>
      </c>
      <c r="CG1400">
        <v>2.882368</v>
      </c>
      <c r="CH1400">
        <v>873.56746666666663</v>
      </c>
      <c r="CI1400">
        <v>24.429166666666671</v>
      </c>
      <c r="CJ1400">
        <v>2.7025980000000001</v>
      </c>
      <c r="CK1400">
        <v>2.4173753333333332</v>
      </c>
      <c r="CL1400">
        <v>22.30091333333333</v>
      </c>
      <c r="CM1400">
        <v>20.480640000000001</v>
      </c>
      <c r="CN1400">
        <v>2000.0393333333329</v>
      </c>
      <c r="CO1400">
        <v>0.9800038000000002</v>
      </c>
      <c r="CP1400">
        <v>1.9996460000000001E-2</v>
      </c>
      <c r="CQ1400">
        <v>0</v>
      </c>
      <c r="CR1400">
        <v>2.855466666666667</v>
      </c>
      <c r="CS1400">
        <v>0</v>
      </c>
      <c r="CT1400">
        <v>16844.66</v>
      </c>
      <c r="CU1400">
        <v>17412.69333333334</v>
      </c>
      <c r="CV1400">
        <v>44.291333333333341</v>
      </c>
      <c r="CW1400">
        <v>46.307866666666669</v>
      </c>
      <c r="CX1400">
        <v>44.383266666666671</v>
      </c>
      <c r="CY1400">
        <v>44.207999999999998</v>
      </c>
      <c r="CZ1400">
        <v>44.233199999999997</v>
      </c>
      <c r="DA1400">
        <v>1960.048</v>
      </c>
      <c r="DB1400">
        <v>39.991333333333337</v>
      </c>
      <c r="DC1400">
        <v>0</v>
      </c>
      <c r="DD1400">
        <v>1659891633.5</v>
      </c>
      <c r="DE1400">
        <v>0</v>
      </c>
      <c r="DF1400">
        <v>1659891113.0999999</v>
      </c>
      <c r="DG1400" t="s">
        <v>2742</v>
      </c>
      <c r="DH1400">
        <v>1659891112.5999999</v>
      </c>
      <c r="DI1400">
        <v>1659891113.0999999</v>
      </c>
      <c r="DJ1400">
        <v>29</v>
      </c>
      <c r="DK1400">
        <v>0.08</v>
      </c>
      <c r="DL1400">
        <v>-6.0000000000000001E-3</v>
      </c>
      <c r="DM1400">
        <v>1.387</v>
      </c>
      <c r="DN1400">
        <v>1.0999999999999999E-2</v>
      </c>
      <c r="DO1400">
        <v>400</v>
      </c>
      <c r="DP1400">
        <v>24</v>
      </c>
      <c r="DQ1400">
        <v>0.14000000000000001</v>
      </c>
      <c r="DR1400">
        <v>0.05</v>
      </c>
      <c r="DS1400">
        <v>21.638230321973751</v>
      </c>
      <c r="DT1400">
        <v>-9.7661305169238428</v>
      </c>
      <c r="DU1400">
        <v>0.72966257832512649</v>
      </c>
      <c r="DV1400">
        <v>0</v>
      </c>
      <c r="DW1400">
        <v>-64.771806666666677</v>
      </c>
      <c r="DX1400">
        <v>14.425911457174831</v>
      </c>
      <c r="DY1400">
        <v>1.066828664136009</v>
      </c>
      <c r="DZ1400">
        <v>0</v>
      </c>
      <c r="EA1400">
        <v>493.63547305134978</v>
      </c>
      <c r="EB1400">
        <v>417.0901664775289</v>
      </c>
      <c r="EC1400">
        <v>31.200232598830429</v>
      </c>
      <c r="ED1400">
        <v>0</v>
      </c>
      <c r="EE1400">
        <v>2.884369</v>
      </c>
      <c r="EF1400">
        <v>-4.1745816135082991E-2</v>
      </c>
      <c r="EG1400">
        <v>4.1932987014997982E-3</v>
      </c>
      <c r="EH1400">
        <v>1</v>
      </c>
      <c r="EI1400">
        <v>1.9698993025776119</v>
      </c>
      <c r="EJ1400">
        <v>1.168127844141993E-2</v>
      </c>
      <c r="EK1400">
        <v>1.8020283627228481E-3</v>
      </c>
      <c r="EL1400">
        <v>1</v>
      </c>
      <c r="EM1400">
        <v>2</v>
      </c>
      <c r="EN1400">
        <v>5</v>
      </c>
      <c r="EO1400" t="s">
        <v>419</v>
      </c>
      <c r="EP1400">
        <v>2.94028</v>
      </c>
      <c r="EQ1400">
        <v>2.8012000000000001</v>
      </c>
      <c r="ER1400">
        <v>0.14802100000000001</v>
      </c>
      <c r="ES1400">
        <v>0.15516199999999999</v>
      </c>
      <c r="ET1400">
        <v>0.116815</v>
      </c>
      <c r="EU1400">
        <v>0.108058</v>
      </c>
      <c r="EV1400">
        <v>17399.400000000001</v>
      </c>
      <c r="EW1400">
        <v>18089.099999999999</v>
      </c>
      <c r="EX1400">
        <v>23765</v>
      </c>
      <c r="EY1400">
        <v>24934.7</v>
      </c>
      <c r="EZ1400">
        <v>33607.5</v>
      </c>
      <c r="FA1400">
        <v>35523.1</v>
      </c>
      <c r="FB1400">
        <v>43347.8</v>
      </c>
      <c r="FC1400">
        <v>46099.3</v>
      </c>
      <c r="FD1400">
        <v>1.59127</v>
      </c>
      <c r="FE1400">
        <v>1.77965</v>
      </c>
      <c r="FF1400">
        <v>6.1348100000000003E-2</v>
      </c>
      <c r="FG1400">
        <v>0</v>
      </c>
      <c r="FH1400">
        <v>30.6191</v>
      </c>
      <c r="FI1400">
        <v>999.9</v>
      </c>
      <c r="FJ1400">
        <v>46.5</v>
      </c>
      <c r="FK1400">
        <v>40.299999999999997</v>
      </c>
      <c r="FL1400">
        <v>35.3996</v>
      </c>
      <c r="FM1400">
        <v>63.543599999999998</v>
      </c>
      <c r="FN1400">
        <v>26.478400000000001</v>
      </c>
      <c r="FO1400">
        <v>1</v>
      </c>
      <c r="FP1400">
        <v>0.62376799999999999</v>
      </c>
      <c r="FQ1400">
        <v>4.2803399999999998</v>
      </c>
      <c r="FR1400">
        <v>20.264399999999998</v>
      </c>
      <c r="FS1400">
        <v>5.2119</v>
      </c>
      <c r="FT1400">
        <v>11.908099999999999</v>
      </c>
      <c r="FU1400">
        <v>5.0030000000000001</v>
      </c>
      <c r="FV1400">
        <v>3.2900800000000001</v>
      </c>
      <c r="FW1400">
        <v>9999</v>
      </c>
      <c r="FX1400">
        <v>9999</v>
      </c>
      <c r="FY1400">
        <v>9999</v>
      </c>
      <c r="FZ1400">
        <v>999.9</v>
      </c>
      <c r="GA1400">
        <v>1.85985</v>
      </c>
      <c r="GB1400">
        <v>1.85487</v>
      </c>
      <c r="GC1400">
        <v>1.85806</v>
      </c>
      <c r="GD1400">
        <v>1.8565400000000001</v>
      </c>
      <c r="GE1400">
        <v>1.85531</v>
      </c>
      <c r="GF1400">
        <v>1.8548500000000001</v>
      </c>
      <c r="GG1400">
        <v>1.8537300000000001</v>
      </c>
      <c r="GH1400">
        <v>1.8566800000000001</v>
      </c>
      <c r="GI1400">
        <v>0</v>
      </c>
      <c r="GJ1400">
        <v>0</v>
      </c>
      <c r="GK1400">
        <v>0</v>
      </c>
      <c r="GL1400">
        <v>0</v>
      </c>
      <c r="GM1400" t="s">
        <v>384</v>
      </c>
      <c r="GN1400" t="s">
        <v>385</v>
      </c>
      <c r="GO1400" t="s">
        <v>386</v>
      </c>
      <c r="GP1400" t="s">
        <v>386</v>
      </c>
      <c r="GQ1400" t="s">
        <v>386</v>
      </c>
      <c r="GR1400" t="s">
        <v>386</v>
      </c>
      <c r="GS1400">
        <v>0</v>
      </c>
      <c r="GT1400">
        <v>100</v>
      </c>
      <c r="GU1400">
        <v>100</v>
      </c>
      <c r="GV1400">
        <v>2.073</v>
      </c>
      <c r="GW1400">
        <v>4.4000000000000003E-3</v>
      </c>
      <c r="GX1400">
        <v>0.39944932438917619</v>
      </c>
      <c r="GY1400">
        <v>3.036990343597491E-3</v>
      </c>
      <c r="GZ1400">
        <v>-1.538114387597119E-6</v>
      </c>
      <c r="HA1400">
        <v>3.3909691194327332E-10</v>
      </c>
      <c r="HB1400">
        <v>-6.6822494577568767E-2</v>
      </c>
      <c r="HC1400">
        <v>9.7621983196103414E-3</v>
      </c>
      <c r="HD1400">
        <v>-3.3387782167185642E-4</v>
      </c>
      <c r="HE1400">
        <v>2.632278881966732E-6</v>
      </c>
      <c r="HF1400">
        <v>6</v>
      </c>
      <c r="HG1400">
        <v>2134</v>
      </c>
      <c r="HH1400">
        <v>2</v>
      </c>
      <c r="HI1400">
        <v>31</v>
      </c>
      <c r="HJ1400">
        <v>8.6999999999999993</v>
      </c>
      <c r="HK1400">
        <v>8.6999999999999993</v>
      </c>
      <c r="HL1400">
        <v>2.03979</v>
      </c>
      <c r="HM1400">
        <v>2.323</v>
      </c>
      <c r="HN1400">
        <v>1.4978</v>
      </c>
      <c r="HO1400">
        <v>2.3095699999999999</v>
      </c>
      <c r="HP1400">
        <v>1.5478499999999999</v>
      </c>
      <c r="HQ1400">
        <v>2.3864700000000001</v>
      </c>
      <c r="HR1400">
        <v>43.263300000000001</v>
      </c>
      <c r="HS1400">
        <v>13.510400000000001</v>
      </c>
      <c r="HT1400">
        <v>18</v>
      </c>
      <c r="HU1400">
        <v>321.33100000000002</v>
      </c>
      <c r="HV1400">
        <v>465.13799999999998</v>
      </c>
      <c r="HW1400">
        <v>25.026700000000002</v>
      </c>
      <c r="HX1400">
        <v>34.566499999999998</v>
      </c>
      <c r="HY1400">
        <v>30.001100000000001</v>
      </c>
      <c r="HZ1400">
        <v>34.407299999999999</v>
      </c>
      <c r="IA1400">
        <v>34.497</v>
      </c>
      <c r="IB1400">
        <v>41.0105</v>
      </c>
      <c r="IC1400">
        <v>31.1357</v>
      </c>
      <c r="ID1400">
        <v>0</v>
      </c>
      <c r="IE1400">
        <v>24.9771</v>
      </c>
      <c r="IF1400">
        <v>944.58199999999999</v>
      </c>
      <c r="IG1400">
        <v>24.425599999999999</v>
      </c>
      <c r="IH1400">
        <v>100.223</v>
      </c>
      <c r="II1400">
        <v>99.904600000000002</v>
      </c>
      <c r="IJ1400" t="s">
        <v>3545</v>
      </c>
    </row>
    <row r="1401" spans="1:244" x14ac:dyDescent="0.2">
      <c r="A1401">
        <v>1385</v>
      </c>
      <c r="B1401">
        <v>1659891635.5999999</v>
      </c>
      <c r="C1401">
        <v>11378.5</v>
      </c>
      <c r="D1401" t="s">
        <v>3085</v>
      </c>
      <c r="E1401" t="s">
        <v>3086</v>
      </c>
      <c r="F1401">
        <v>1</v>
      </c>
      <c r="G1401" t="s">
        <v>2740</v>
      </c>
      <c r="H1401" t="s">
        <v>379</v>
      </c>
      <c r="I1401" t="s">
        <v>1135</v>
      </c>
      <c r="J1401" t="s">
        <v>1136</v>
      </c>
      <c r="K1401" t="s">
        <v>1137</v>
      </c>
      <c r="L1401" t="s">
        <v>2741</v>
      </c>
      <c r="M1401" t="s">
        <v>380</v>
      </c>
      <c r="N1401">
        <v>1659891627.5999999</v>
      </c>
      <c r="O1401">
        <f t="shared" si="714"/>
        <v>2.4673585633365773E-3</v>
      </c>
      <c r="P1401">
        <f t="shared" si="715"/>
        <v>2.4673585633365773</v>
      </c>
      <c r="Q1401">
        <f t="shared" si="716"/>
        <v>20.24169642436172</v>
      </c>
      <c r="R1401">
        <f t="shared" si="717"/>
        <v>811.39949999999999</v>
      </c>
      <c r="S1401">
        <f t="shared" si="718"/>
        <v>519.22522278526878</v>
      </c>
      <c r="T1401">
        <f t="shared" si="719"/>
        <v>51.431534201103176</v>
      </c>
      <c r="U1401">
        <f t="shared" si="720"/>
        <v>80.372677026644638</v>
      </c>
      <c r="V1401">
        <f t="shared" si="721"/>
        <v>0.12222532512589941</v>
      </c>
      <c r="W1401">
        <f t="shared" si="722"/>
        <v>2.9124459325350922</v>
      </c>
      <c r="X1401">
        <f t="shared" si="723"/>
        <v>0.11944558002396991</v>
      </c>
      <c r="Y1401">
        <f t="shared" si="724"/>
        <v>7.4897971118979029E-2</v>
      </c>
      <c r="Z1401">
        <f t="shared" si="725"/>
        <v>321.52081558890922</v>
      </c>
      <c r="AA1401">
        <f t="shared" si="726"/>
        <v>32.303446617235679</v>
      </c>
      <c r="AB1401">
        <f t="shared" si="727"/>
        <v>31.62720625</v>
      </c>
      <c r="AC1401">
        <f t="shared" si="728"/>
        <v>4.6752479946777621</v>
      </c>
      <c r="AD1401">
        <f t="shared" si="729"/>
        <v>59.810708697570334</v>
      </c>
      <c r="AE1401">
        <f t="shared" si="730"/>
        <v>2.7053349312383981</v>
      </c>
      <c r="AF1401">
        <f t="shared" si="731"/>
        <v>4.523161470829212</v>
      </c>
      <c r="AG1401">
        <f t="shared" si="732"/>
        <v>1.969913063439364</v>
      </c>
      <c r="AH1401">
        <f t="shared" si="733"/>
        <v>-108.81051264314306</v>
      </c>
      <c r="AI1401">
        <f t="shared" si="734"/>
        <v>-91.296828255019037</v>
      </c>
      <c r="AJ1401">
        <f t="shared" si="735"/>
        <v>-7.0627115142761614</v>
      </c>
      <c r="AK1401">
        <f t="shared" si="736"/>
        <v>114.35076317647098</v>
      </c>
      <c r="AL1401">
        <f t="shared" si="737"/>
        <v>51.860298694838448</v>
      </c>
      <c r="AM1401">
        <f t="shared" si="738"/>
        <v>2.4698482175478351</v>
      </c>
      <c r="AN1401">
        <f t="shared" si="739"/>
        <v>20.24169642436172</v>
      </c>
      <c r="AO1401">
        <v>925.49934545682231</v>
      </c>
      <c r="AP1401">
        <v>873.56693333333362</v>
      </c>
      <c r="AQ1401">
        <v>5.2107921315868344</v>
      </c>
      <c r="AR1401">
        <v>66.332459273180504</v>
      </c>
      <c r="AS1401">
        <f t="shared" si="740"/>
        <v>2.4673585633365773</v>
      </c>
      <c r="AT1401">
        <v>24.433654979074088</v>
      </c>
      <c r="AU1401">
        <v>27.312694545454551</v>
      </c>
      <c r="AV1401">
        <v>2.607664544809122E-5</v>
      </c>
      <c r="AW1401">
        <v>80.638585768873753</v>
      </c>
      <c r="AX1401">
        <v>163</v>
      </c>
      <c r="AY1401">
        <v>33</v>
      </c>
      <c r="AZ1401">
        <f t="shared" si="741"/>
        <v>1</v>
      </c>
      <c r="BA1401">
        <f t="shared" si="742"/>
        <v>0</v>
      </c>
      <c r="BB1401">
        <f t="shared" si="743"/>
        <v>51664.973206349438</v>
      </c>
      <c r="BC1401">
        <f t="shared" si="744"/>
        <v>2000.0331249999999</v>
      </c>
      <c r="BD1401">
        <f t="shared" si="745"/>
        <v>1681.2275808750826</v>
      </c>
      <c r="BE1401">
        <f t="shared" si="746"/>
        <v>0.84059986800222752</v>
      </c>
      <c r="BF1401">
        <f t="shared" si="747"/>
        <v>0.16075774524429901</v>
      </c>
      <c r="BG1401">
        <v>6</v>
      </c>
      <c r="BH1401">
        <v>0.5</v>
      </c>
      <c r="BI1401" t="s">
        <v>381</v>
      </c>
      <c r="BJ1401">
        <v>2</v>
      </c>
      <c r="BK1401" t="b">
        <v>1</v>
      </c>
      <c r="BL1401">
        <v>1659891627.5999999</v>
      </c>
      <c r="BM1401">
        <v>811.39949999999999</v>
      </c>
      <c r="BN1401">
        <v>876.01968749999992</v>
      </c>
      <c r="BO1401">
        <v>27.311612499999999</v>
      </c>
      <c r="BP1401">
        <v>24.429500000000001</v>
      </c>
      <c r="BQ1401">
        <v>809.37012500000003</v>
      </c>
      <c r="BR1401">
        <v>27.307218750000001</v>
      </c>
      <c r="BS1401">
        <v>500.13162499999999</v>
      </c>
      <c r="BT1401">
        <v>98.954418750000002</v>
      </c>
      <c r="BU1401">
        <v>9.9964481250000001E-2</v>
      </c>
      <c r="BV1401">
        <v>31.04575625</v>
      </c>
      <c r="BW1401">
        <v>31.62720625</v>
      </c>
      <c r="BX1401">
        <v>999.9</v>
      </c>
      <c r="BY1401">
        <v>0</v>
      </c>
      <c r="BZ1401">
        <v>0</v>
      </c>
      <c r="CA1401">
        <v>10007.4575</v>
      </c>
      <c r="CB1401">
        <v>0</v>
      </c>
      <c r="CC1401">
        <v>1957.4568750000001</v>
      </c>
      <c r="CD1401">
        <v>-64.620312499999997</v>
      </c>
      <c r="CE1401">
        <v>834.18237500000009</v>
      </c>
      <c r="CF1401">
        <v>897.95643749999999</v>
      </c>
      <c r="CG1401">
        <v>2.8820999999999999</v>
      </c>
      <c r="CH1401">
        <v>876.01968749999992</v>
      </c>
      <c r="CI1401">
        <v>24.429500000000001</v>
      </c>
      <c r="CJ1401">
        <v>2.7026043749999999</v>
      </c>
      <c r="CK1401">
        <v>2.4174081250000001</v>
      </c>
      <c r="CL1401">
        <v>22.30095</v>
      </c>
      <c r="CM1401">
        <v>20.480862500000001</v>
      </c>
      <c r="CN1401">
        <v>2000.0331249999999</v>
      </c>
      <c r="CO1401">
        <v>0.9800036875</v>
      </c>
      <c r="CP1401">
        <v>1.9996568749999999E-2</v>
      </c>
      <c r="CQ1401">
        <v>0</v>
      </c>
      <c r="CR1401">
        <v>2.8094375</v>
      </c>
      <c r="CS1401">
        <v>0</v>
      </c>
      <c r="CT1401">
        <v>16853.956249999999</v>
      </c>
      <c r="CU1401">
        <v>17412.637500000001</v>
      </c>
      <c r="CV1401">
        <v>44.292624999999987</v>
      </c>
      <c r="CW1401">
        <v>46.308124999999997</v>
      </c>
      <c r="CX1401">
        <v>44.382750000000001</v>
      </c>
      <c r="CY1401">
        <v>44.210624999999993</v>
      </c>
      <c r="CZ1401">
        <v>44.234250000000003</v>
      </c>
      <c r="DA1401">
        <v>1960.0418749999999</v>
      </c>
      <c r="DB1401">
        <v>39.991875000000007</v>
      </c>
      <c r="DC1401">
        <v>0</v>
      </c>
      <c r="DD1401">
        <v>1659891634.7</v>
      </c>
      <c r="DE1401">
        <v>0</v>
      </c>
      <c r="DF1401">
        <v>1659891113.0999999</v>
      </c>
      <c r="DG1401" t="s">
        <v>2742</v>
      </c>
      <c r="DH1401">
        <v>1659891112.5999999</v>
      </c>
      <c r="DI1401">
        <v>1659891113.0999999</v>
      </c>
      <c r="DJ1401">
        <v>29</v>
      </c>
      <c r="DK1401">
        <v>0.08</v>
      </c>
      <c r="DL1401">
        <v>-6.0000000000000001E-3</v>
      </c>
      <c r="DM1401">
        <v>1.387</v>
      </c>
      <c r="DN1401">
        <v>1.0999999999999999E-2</v>
      </c>
      <c r="DO1401">
        <v>400</v>
      </c>
      <c r="DP1401">
        <v>24</v>
      </c>
      <c r="DQ1401">
        <v>0.14000000000000001</v>
      </c>
      <c r="DR1401">
        <v>0.05</v>
      </c>
      <c r="DS1401">
        <v>21.638230321973751</v>
      </c>
      <c r="DT1401">
        <v>-9.7661305169238428</v>
      </c>
      <c r="DU1401">
        <v>0.72966257832512649</v>
      </c>
      <c r="DV1401">
        <v>0</v>
      </c>
      <c r="DW1401">
        <v>-64.771806666666677</v>
      </c>
      <c r="DX1401">
        <v>14.425911457174831</v>
      </c>
      <c r="DY1401">
        <v>1.066828664136009</v>
      </c>
      <c r="DZ1401">
        <v>0</v>
      </c>
      <c r="EA1401">
        <v>493.63547305134978</v>
      </c>
      <c r="EB1401">
        <v>417.0901664775289</v>
      </c>
      <c r="EC1401">
        <v>31.200232598830429</v>
      </c>
      <c r="ED1401">
        <v>0</v>
      </c>
      <c r="EE1401">
        <v>2.884369</v>
      </c>
      <c r="EF1401">
        <v>-4.1745816135082991E-2</v>
      </c>
      <c r="EG1401">
        <v>4.1932987014997982E-3</v>
      </c>
      <c r="EH1401">
        <v>1</v>
      </c>
      <c r="EI1401">
        <v>1.9698993025776119</v>
      </c>
      <c r="EJ1401">
        <v>1.168127844141993E-2</v>
      </c>
      <c r="EK1401">
        <v>1.8020283627228481E-3</v>
      </c>
      <c r="EL1401">
        <v>1</v>
      </c>
      <c r="EM1401">
        <v>2</v>
      </c>
      <c r="EN1401">
        <v>5</v>
      </c>
      <c r="EO1401" t="s">
        <v>419</v>
      </c>
      <c r="EP1401">
        <v>2.9403100000000002</v>
      </c>
      <c r="EQ1401">
        <v>2.8011699999999999</v>
      </c>
      <c r="ER1401">
        <v>0.14860499999999999</v>
      </c>
      <c r="ES1401">
        <v>0.155722</v>
      </c>
      <c r="ET1401">
        <v>0.116811</v>
      </c>
      <c r="EU1401">
        <v>0.108054</v>
      </c>
      <c r="EV1401">
        <v>17387.400000000001</v>
      </c>
      <c r="EW1401">
        <v>18076.900000000001</v>
      </c>
      <c r="EX1401">
        <v>23765</v>
      </c>
      <c r="EY1401">
        <v>24934.6</v>
      </c>
      <c r="EZ1401">
        <v>33607.599999999999</v>
      </c>
      <c r="FA1401">
        <v>35522.800000000003</v>
      </c>
      <c r="FB1401">
        <v>43347.7</v>
      </c>
      <c r="FC1401">
        <v>46098.7</v>
      </c>
      <c r="FD1401">
        <v>1.5911999999999999</v>
      </c>
      <c r="FE1401">
        <v>1.77965</v>
      </c>
      <c r="FF1401">
        <v>6.1154399999999998E-2</v>
      </c>
      <c r="FG1401">
        <v>0</v>
      </c>
      <c r="FH1401">
        <v>30.621700000000001</v>
      </c>
      <c r="FI1401">
        <v>999.9</v>
      </c>
      <c r="FJ1401">
        <v>46.5</v>
      </c>
      <c r="FK1401">
        <v>40.299999999999997</v>
      </c>
      <c r="FL1401">
        <v>35.403700000000001</v>
      </c>
      <c r="FM1401">
        <v>63.623600000000003</v>
      </c>
      <c r="FN1401">
        <v>25.5168</v>
      </c>
      <c r="FO1401">
        <v>1</v>
      </c>
      <c r="FP1401">
        <v>0.62387700000000001</v>
      </c>
      <c r="FQ1401">
        <v>4.3085500000000003</v>
      </c>
      <c r="FR1401">
        <v>20.2636</v>
      </c>
      <c r="FS1401">
        <v>5.2120499999999996</v>
      </c>
      <c r="FT1401">
        <v>11.908099999999999</v>
      </c>
      <c r="FU1401">
        <v>5.0027499999999998</v>
      </c>
      <c r="FV1401">
        <v>3.2900999999999998</v>
      </c>
      <c r="FW1401">
        <v>9999</v>
      </c>
      <c r="FX1401">
        <v>9999</v>
      </c>
      <c r="FY1401">
        <v>9999</v>
      </c>
      <c r="FZ1401">
        <v>999.9</v>
      </c>
      <c r="GA1401">
        <v>1.8598600000000001</v>
      </c>
      <c r="GB1401">
        <v>1.85487</v>
      </c>
      <c r="GC1401">
        <v>1.85806</v>
      </c>
      <c r="GD1401">
        <v>1.8565400000000001</v>
      </c>
      <c r="GE1401">
        <v>1.8552999999999999</v>
      </c>
      <c r="GF1401">
        <v>1.8548500000000001</v>
      </c>
      <c r="GG1401">
        <v>1.8537300000000001</v>
      </c>
      <c r="GH1401">
        <v>1.85667</v>
      </c>
      <c r="GI1401">
        <v>0</v>
      </c>
      <c r="GJ1401">
        <v>0</v>
      </c>
      <c r="GK1401">
        <v>0</v>
      </c>
      <c r="GL1401">
        <v>0</v>
      </c>
      <c r="GM1401" t="s">
        <v>384</v>
      </c>
      <c r="GN1401" t="s">
        <v>385</v>
      </c>
      <c r="GO1401" t="s">
        <v>386</v>
      </c>
      <c r="GP1401" t="s">
        <v>386</v>
      </c>
      <c r="GQ1401" t="s">
        <v>386</v>
      </c>
      <c r="GR1401" t="s">
        <v>386</v>
      </c>
      <c r="GS1401">
        <v>0</v>
      </c>
      <c r="GT1401">
        <v>100</v>
      </c>
      <c r="GU1401">
        <v>100</v>
      </c>
      <c r="GV1401">
        <v>2.0779999999999998</v>
      </c>
      <c r="GW1401">
        <v>4.4000000000000003E-3</v>
      </c>
      <c r="GX1401">
        <v>0.39944932438917619</v>
      </c>
      <c r="GY1401">
        <v>3.036990343597491E-3</v>
      </c>
      <c r="GZ1401">
        <v>-1.538114387597119E-6</v>
      </c>
      <c r="HA1401">
        <v>3.3909691194327332E-10</v>
      </c>
      <c r="HB1401">
        <v>-6.6822494577568767E-2</v>
      </c>
      <c r="HC1401">
        <v>9.7621983196103414E-3</v>
      </c>
      <c r="HD1401">
        <v>-3.3387782167185642E-4</v>
      </c>
      <c r="HE1401">
        <v>2.632278881966732E-6</v>
      </c>
      <c r="HF1401">
        <v>6</v>
      </c>
      <c r="HG1401">
        <v>2134</v>
      </c>
      <c r="HH1401">
        <v>2</v>
      </c>
      <c r="HI1401">
        <v>31</v>
      </c>
      <c r="HJ1401">
        <v>8.6999999999999993</v>
      </c>
      <c r="HK1401">
        <v>8.6999999999999993</v>
      </c>
      <c r="HL1401">
        <v>2.052</v>
      </c>
      <c r="HM1401">
        <v>2.34009</v>
      </c>
      <c r="HN1401">
        <v>1.4978</v>
      </c>
      <c r="HO1401">
        <v>2.3083499999999999</v>
      </c>
      <c r="HP1401">
        <v>1.5478499999999999</v>
      </c>
      <c r="HQ1401">
        <v>2.3803700000000001</v>
      </c>
      <c r="HR1401">
        <v>43.263300000000001</v>
      </c>
      <c r="HS1401">
        <v>13.510400000000001</v>
      </c>
      <c r="HT1401">
        <v>18</v>
      </c>
      <c r="HU1401">
        <v>321.3</v>
      </c>
      <c r="HV1401">
        <v>465.14400000000001</v>
      </c>
      <c r="HW1401">
        <v>25.018999999999998</v>
      </c>
      <c r="HX1401">
        <v>34.567999999999998</v>
      </c>
      <c r="HY1401">
        <v>30.001100000000001</v>
      </c>
      <c r="HZ1401">
        <v>34.408099999999997</v>
      </c>
      <c r="IA1401">
        <v>34.497799999999998</v>
      </c>
      <c r="IB1401">
        <v>41.145200000000003</v>
      </c>
      <c r="IC1401">
        <v>31.1357</v>
      </c>
      <c r="ID1401">
        <v>0</v>
      </c>
      <c r="IE1401">
        <v>24.9771</v>
      </c>
      <c r="IF1401">
        <v>944.58199999999999</v>
      </c>
      <c r="IG1401">
        <v>24.428599999999999</v>
      </c>
      <c r="IH1401">
        <v>100.223</v>
      </c>
      <c r="II1401">
        <v>99.903700000000001</v>
      </c>
      <c r="IJ1401" t="s">
        <v>3545</v>
      </c>
    </row>
    <row r="1402" spans="1:244" x14ac:dyDescent="0.2">
      <c r="A1402">
        <v>1386</v>
      </c>
      <c r="B1402">
        <v>1659891636.5999999</v>
      </c>
      <c r="C1402">
        <v>11379.5</v>
      </c>
      <c r="D1402" t="s">
        <v>3087</v>
      </c>
      <c r="E1402" t="s">
        <v>3088</v>
      </c>
      <c r="F1402">
        <v>1</v>
      </c>
      <c r="G1402" t="s">
        <v>2740</v>
      </c>
      <c r="H1402" t="s">
        <v>379</v>
      </c>
      <c r="I1402" t="s">
        <v>1135</v>
      </c>
      <c r="J1402" t="s">
        <v>1136</v>
      </c>
      <c r="K1402" t="s">
        <v>1137</v>
      </c>
      <c r="L1402" t="s">
        <v>2741</v>
      </c>
      <c r="M1402" t="s">
        <v>380</v>
      </c>
      <c r="N1402">
        <v>1659891629.099999</v>
      </c>
      <c r="O1402">
        <f t="shared" si="714"/>
        <v>2.4657418541221255E-3</v>
      </c>
      <c r="P1402">
        <f t="shared" si="715"/>
        <v>2.4657418541221254</v>
      </c>
      <c r="Q1402">
        <f t="shared" si="716"/>
        <v>20.055937795260704</v>
      </c>
      <c r="R1402">
        <f t="shared" si="717"/>
        <v>819.08993333333331</v>
      </c>
      <c r="S1402">
        <f t="shared" si="718"/>
        <v>528.93209607238111</v>
      </c>
      <c r="T1402">
        <f t="shared" si="719"/>
        <v>52.39289159859613</v>
      </c>
      <c r="U1402">
        <f t="shared" si="720"/>
        <v>81.134214401619673</v>
      </c>
      <c r="V1402">
        <f t="shared" si="721"/>
        <v>0.12214312177337133</v>
      </c>
      <c r="W1402">
        <f t="shared" si="722"/>
        <v>2.9122587806594922</v>
      </c>
      <c r="X1402">
        <f t="shared" si="723"/>
        <v>0.11936689470364877</v>
      </c>
      <c r="Y1402">
        <f t="shared" si="724"/>
        <v>7.4848486497440317E-2</v>
      </c>
      <c r="Z1402">
        <f t="shared" si="725"/>
        <v>321.52415442817551</v>
      </c>
      <c r="AA1402">
        <f t="shared" si="726"/>
        <v>32.304199849154649</v>
      </c>
      <c r="AB1402">
        <f t="shared" si="727"/>
        <v>31.627213333333341</v>
      </c>
      <c r="AC1402">
        <f t="shared" si="728"/>
        <v>4.6752498742120991</v>
      </c>
      <c r="AD1402">
        <f t="shared" si="729"/>
        <v>59.809919758339156</v>
      </c>
      <c r="AE1402">
        <f t="shared" si="730"/>
        <v>2.7053358041588056</v>
      </c>
      <c r="AF1402">
        <f t="shared" si="731"/>
        <v>4.5232225943282707</v>
      </c>
      <c r="AG1402">
        <f t="shared" si="732"/>
        <v>1.9699140700532936</v>
      </c>
      <c r="AH1402">
        <f t="shared" si="733"/>
        <v>-108.73921576678573</v>
      </c>
      <c r="AI1402">
        <f t="shared" si="734"/>
        <v>-91.254850270457879</v>
      </c>
      <c r="AJ1402">
        <f t="shared" si="735"/>
        <v>-7.0599262592870993</v>
      </c>
      <c r="AK1402">
        <f t="shared" si="736"/>
        <v>114.47016213164478</v>
      </c>
      <c r="AL1402">
        <f t="shared" si="737"/>
        <v>51.602811646570153</v>
      </c>
      <c r="AM1402">
        <f t="shared" si="738"/>
        <v>2.4689260564264059</v>
      </c>
      <c r="AN1402">
        <f t="shared" si="739"/>
        <v>20.055937795260704</v>
      </c>
      <c r="AO1402">
        <v>930.55865001291443</v>
      </c>
      <c r="AP1402">
        <v>878.80483636363613</v>
      </c>
      <c r="AQ1402">
        <v>5.220371244448307</v>
      </c>
      <c r="AR1402">
        <v>66.332459273180504</v>
      </c>
      <c r="AS1402">
        <f t="shared" si="740"/>
        <v>2.4657418541221254</v>
      </c>
      <c r="AT1402">
        <v>24.434634357301569</v>
      </c>
      <c r="AU1402">
        <v>27.311887272727269</v>
      </c>
      <c r="AV1402">
        <v>1.2281438920361829E-5</v>
      </c>
      <c r="AW1402">
        <v>80.638585768873753</v>
      </c>
      <c r="AX1402">
        <v>163</v>
      </c>
      <c r="AY1402">
        <v>33</v>
      </c>
      <c r="AZ1402">
        <f t="shared" si="741"/>
        <v>1</v>
      </c>
      <c r="BA1402">
        <f t="shared" si="742"/>
        <v>0</v>
      </c>
      <c r="BB1402">
        <f t="shared" si="743"/>
        <v>51659.624917264009</v>
      </c>
      <c r="BC1402">
        <f t="shared" si="744"/>
        <v>2000.0540000000001</v>
      </c>
      <c r="BD1402">
        <f t="shared" si="745"/>
        <v>1681.2451196000911</v>
      </c>
      <c r="BE1402">
        <f t="shared" si="746"/>
        <v>0.84059986360372818</v>
      </c>
      <c r="BF1402">
        <f t="shared" si="747"/>
        <v>0.16075773675519536</v>
      </c>
      <c r="BG1402">
        <v>6</v>
      </c>
      <c r="BH1402">
        <v>0.5</v>
      </c>
      <c r="BI1402" t="s">
        <v>381</v>
      </c>
      <c r="BJ1402">
        <v>2</v>
      </c>
      <c r="BK1402" t="b">
        <v>1</v>
      </c>
      <c r="BL1402">
        <v>1659891629.099999</v>
      </c>
      <c r="BM1402">
        <v>819.08993333333331</v>
      </c>
      <c r="BN1402">
        <v>883.42333333333329</v>
      </c>
      <c r="BO1402">
        <v>27.311699999999998</v>
      </c>
      <c r="BP1402">
        <v>24.430653333333339</v>
      </c>
      <c r="BQ1402">
        <v>817.05113333333327</v>
      </c>
      <c r="BR1402">
        <v>27.307306666666669</v>
      </c>
      <c r="BS1402">
        <v>500.12979999999999</v>
      </c>
      <c r="BT1402">
        <v>98.954153333333338</v>
      </c>
      <c r="BU1402">
        <v>9.9944513333333346E-2</v>
      </c>
      <c r="BV1402">
        <v>31.045993333333339</v>
      </c>
      <c r="BW1402">
        <v>31.627213333333341</v>
      </c>
      <c r="BX1402">
        <v>999.89999999999986</v>
      </c>
      <c r="BY1402">
        <v>0</v>
      </c>
      <c r="BZ1402">
        <v>0</v>
      </c>
      <c r="CA1402">
        <v>10006.41333333333</v>
      </c>
      <c r="CB1402">
        <v>0</v>
      </c>
      <c r="CC1402">
        <v>1955.866</v>
      </c>
      <c r="CD1402">
        <v>-64.333553333333342</v>
      </c>
      <c r="CE1402">
        <v>842.08879999999999</v>
      </c>
      <c r="CF1402">
        <v>905.54646666666656</v>
      </c>
      <c r="CG1402">
        <v>2.8810279999999988</v>
      </c>
      <c r="CH1402">
        <v>883.42333333333329</v>
      </c>
      <c r="CI1402">
        <v>24.430653333333339</v>
      </c>
      <c r="CJ1402">
        <v>2.7026053333333331</v>
      </c>
      <c r="CK1402">
        <v>2.417516</v>
      </c>
      <c r="CL1402">
        <v>22.30096</v>
      </c>
      <c r="CM1402">
        <v>20.481586666666662</v>
      </c>
      <c r="CN1402">
        <v>2000.0540000000001</v>
      </c>
      <c r="CO1402">
        <v>0.9800038000000002</v>
      </c>
      <c r="CP1402">
        <v>1.9996460000000001E-2</v>
      </c>
      <c r="CQ1402">
        <v>0</v>
      </c>
      <c r="CR1402">
        <v>2.6825333333333332</v>
      </c>
      <c r="CS1402">
        <v>0</v>
      </c>
      <c r="CT1402">
        <v>16884.346666666672</v>
      </c>
      <c r="CU1402">
        <v>17412.813333333332</v>
      </c>
      <c r="CV1402">
        <v>44.299600000000012</v>
      </c>
      <c r="CW1402">
        <v>46.311999999999998</v>
      </c>
      <c r="CX1402">
        <v>44.383266666666671</v>
      </c>
      <c r="CY1402">
        <v>44.2164</v>
      </c>
      <c r="CZ1402">
        <v>44.241599999999998</v>
      </c>
      <c r="DA1402">
        <v>1960.0626666666669</v>
      </c>
      <c r="DB1402">
        <v>39.991999999999997</v>
      </c>
      <c r="DC1402">
        <v>0</v>
      </c>
      <c r="DD1402">
        <v>1659891635.9000001</v>
      </c>
      <c r="DE1402">
        <v>0</v>
      </c>
      <c r="DF1402">
        <v>1659891113.0999999</v>
      </c>
      <c r="DG1402" t="s">
        <v>2742</v>
      </c>
      <c r="DH1402">
        <v>1659891112.5999999</v>
      </c>
      <c r="DI1402">
        <v>1659891113.0999999</v>
      </c>
      <c r="DJ1402">
        <v>29</v>
      </c>
      <c r="DK1402">
        <v>0.08</v>
      </c>
      <c r="DL1402">
        <v>-6.0000000000000001E-3</v>
      </c>
      <c r="DM1402">
        <v>1.387</v>
      </c>
      <c r="DN1402">
        <v>1.0999999999999999E-2</v>
      </c>
      <c r="DO1402">
        <v>400</v>
      </c>
      <c r="DP1402">
        <v>24</v>
      </c>
      <c r="DQ1402">
        <v>0.14000000000000001</v>
      </c>
      <c r="DR1402">
        <v>0.05</v>
      </c>
      <c r="DS1402">
        <v>21.442322266026999</v>
      </c>
      <c r="DT1402">
        <v>-9.9899503627179111</v>
      </c>
      <c r="DU1402">
        <v>0.76494188720439216</v>
      </c>
      <c r="DV1402">
        <v>0</v>
      </c>
      <c r="DW1402">
        <v>-64.523564516129042</v>
      </c>
      <c r="DX1402">
        <v>14.43220645161295</v>
      </c>
      <c r="DY1402">
        <v>1.0989867120475221</v>
      </c>
      <c r="DZ1402">
        <v>0</v>
      </c>
      <c r="EA1402">
        <v>505.65065742235379</v>
      </c>
      <c r="EB1402">
        <v>426.0697990430711</v>
      </c>
      <c r="EC1402">
        <v>30.836117254473901</v>
      </c>
      <c r="ED1402">
        <v>0</v>
      </c>
      <c r="EE1402">
        <v>2.8836314634146341</v>
      </c>
      <c r="EF1402">
        <v>-4.1795540069676437E-2</v>
      </c>
      <c r="EG1402">
        <v>4.2864912941140039E-3</v>
      </c>
      <c r="EH1402">
        <v>1</v>
      </c>
      <c r="EI1402">
        <v>1.970109116113959</v>
      </c>
      <c r="EJ1402">
        <v>-8.1485715709136586E-3</v>
      </c>
      <c r="EK1402">
        <v>1.4824446370382579E-3</v>
      </c>
      <c r="EL1402">
        <v>1</v>
      </c>
      <c r="EM1402">
        <v>2</v>
      </c>
      <c r="EN1402">
        <v>5</v>
      </c>
      <c r="EO1402" t="s">
        <v>419</v>
      </c>
      <c r="EP1402">
        <v>2.9403100000000002</v>
      </c>
      <c r="EQ1402">
        <v>2.8012000000000001</v>
      </c>
      <c r="ER1402">
        <v>0.14918799999999999</v>
      </c>
      <c r="ES1402">
        <v>0.15628900000000001</v>
      </c>
      <c r="ET1402">
        <v>0.116811</v>
      </c>
      <c r="EU1402">
        <v>0.108055</v>
      </c>
      <c r="EV1402">
        <v>17375.5</v>
      </c>
      <c r="EW1402">
        <v>18064.7</v>
      </c>
      <c r="EX1402">
        <v>23765</v>
      </c>
      <c r="EY1402">
        <v>24934.5</v>
      </c>
      <c r="EZ1402">
        <v>33607.800000000003</v>
      </c>
      <c r="FA1402">
        <v>35522.5</v>
      </c>
      <c r="FB1402">
        <v>43348</v>
      </c>
      <c r="FC1402">
        <v>46098.3</v>
      </c>
      <c r="FD1402">
        <v>1.5913299999999999</v>
      </c>
      <c r="FE1402">
        <v>1.7795700000000001</v>
      </c>
      <c r="FF1402">
        <v>6.1005400000000001E-2</v>
      </c>
      <c r="FG1402">
        <v>0</v>
      </c>
      <c r="FH1402">
        <v>30.624099999999999</v>
      </c>
      <c r="FI1402">
        <v>999.9</v>
      </c>
      <c r="FJ1402">
        <v>46.5</v>
      </c>
      <c r="FK1402">
        <v>40.299999999999997</v>
      </c>
      <c r="FL1402">
        <v>35.401000000000003</v>
      </c>
      <c r="FM1402">
        <v>63.313600000000001</v>
      </c>
      <c r="FN1402">
        <v>26.462299999999999</v>
      </c>
      <c r="FO1402">
        <v>1</v>
      </c>
      <c r="FP1402">
        <v>0.62409599999999998</v>
      </c>
      <c r="FQ1402">
        <v>4.3353999999999999</v>
      </c>
      <c r="FR1402">
        <v>20.262899999999998</v>
      </c>
      <c r="FS1402">
        <v>5.2119</v>
      </c>
      <c r="FT1402">
        <v>11.908099999999999</v>
      </c>
      <c r="FU1402">
        <v>5.0026999999999999</v>
      </c>
      <c r="FV1402">
        <v>3.2900800000000001</v>
      </c>
      <c r="FW1402">
        <v>9999</v>
      </c>
      <c r="FX1402">
        <v>9999</v>
      </c>
      <c r="FY1402">
        <v>9999</v>
      </c>
      <c r="FZ1402">
        <v>999.9</v>
      </c>
      <c r="GA1402">
        <v>1.8598600000000001</v>
      </c>
      <c r="GB1402">
        <v>1.85486</v>
      </c>
      <c r="GC1402">
        <v>1.85806</v>
      </c>
      <c r="GD1402">
        <v>1.8565400000000001</v>
      </c>
      <c r="GE1402">
        <v>1.8552999999999999</v>
      </c>
      <c r="GF1402">
        <v>1.8548500000000001</v>
      </c>
      <c r="GG1402">
        <v>1.8537300000000001</v>
      </c>
      <c r="GH1402">
        <v>1.8566800000000001</v>
      </c>
      <c r="GI1402">
        <v>0</v>
      </c>
      <c r="GJ1402">
        <v>0</v>
      </c>
      <c r="GK1402">
        <v>0</v>
      </c>
      <c r="GL1402">
        <v>0</v>
      </c>
      <c r="GM1402" t="s">
        <v>384</v>
      </c>
      <c r="GN1402" t="s">
        <v>385</v>
      </c>
      <c r="GO1402" t="s">
        <v>386</v>
      </c>
      <c r="GP1402" t="s">
        <v>386</v>
      </c>
      <c r="GQ1402" t="s">
        <v>386</v>
      </c>
      <c r="GR1402" t="s">
        <v>386</v>
      </c>
      <c r="GS1402">
        <v>0</v>
      </c>
      <c r="GT1402">
        <v>100</v>
      </c>
      <c r="GU1402">
        <v>100</v>
      </c>
      <c r="GV1402">
        <v>2.0830000000000002</v>
      </c>
      <c r="GW1402">
        <v>4.4000000000000003E-3</v>
      </c>
      <c r="GX1402">
        <v>0.39944932438917619</v>
      </c>
      <c r="GY1402">
        <v>3.036990343597491E-3</v>
      </c>
      <c r="GZ1402">
        <v>-1.538114387597119E-6</v>
      </c>
      <c r="HA1402">
        <v>3.3909691194327332E-10</v>
      </c>
      <c r="HB1402">
        <v>-6.6822494577568767E-2</v>
      </c>
      <c r="HC1402">
        <v>9.7621983196103414E-3</v>
      </c>
      <c r="HD1402">
        <v>-3.3387782167185642E-4</v>
      </c>
      <c r="HE1402">
        <v>2.632278881966732E-6</v>
      </c>
      <c r="HF1402">
        <v>6</v>
      </c>
      <c r="HG1402">
        <v>2134</v>
      </c>
      <c r="HH1402">
        <v>2</v>
      </c>
      <c r="HI1402">
        <v>31</v>
      </c>
      <c r="HJ1402">
        <v>8.6999999999999993</v>
      </c>
      <c r="HK1402">
        <v>8.6999999999999993</v>
      </c>
      <c r="HL1402">
        <v>2.0581100000000001</v>
      </c>
      <c r="HM1402">
        <v>2.32422</v>
      </c>
      <c r="HN1402">
        <v>1.4978</v>
      </c>
      <c r="HO1402">
        <v>2.3095699999999999</v>
      </c>
      <c r="HP1402">
        <v>1.5478499999999999</v>
      </c>
      <c r="HQ1402">
        <v>2.4108900000000002</v>
      </c>
      <c r="HR1402">
        <v>43.263300000000001</v>
      </c>
      <c r="HS1402">
        <v>13.510400000000001</v>
      </c>
      <c r="HT1402">
        <v>18</v>
      </c>
      <c r="HU1402">
        <v>321.35899999999998</v>
      </c>
      <c r="HV1402">
        <v>465.101</v>
      </c>
      <c r="HW1402">
        <v>25.010300000000001</v>
      </c>
      <c r="HX1402">
        <v>34.569600000000001</v>
      </c>
      <c r="HY1402">
        <v>30.001100000000001</v>
      </c>
      <c r="HZ1402">
        <v>34.408799999999999</v>
      </c>
      <c r="IA1402">
        <v>34.498600000000003</v>
      </c>
      <c r="IB1402">
        <v>41.368699999999997</v>
      </c>
      <c r="IC1402">
        <v>31.1357</v>
      </c>
      <c r="ID1402">
        <v>0</v>
      </c>
      <c r="IE1402">
        <v>24.9771</v>
      </c>
      <c r="IF1402">
        <v>954.601</v>
      </c>
      <c r="IG1402">
        <v>24.4297</v>
      </c>
      <c r="IH1402">
        <v>100.223</v>
      </c>
      <c r="II1402">
        <v>99.902900000000002</v>
      </c>
      <c r="IJ1402" t="s">
        <v>3545</v>
      </c>
    </row>
    <row r="1403" spans="1:244" x14ac:dyDescent="0.2">
      <c r="A1403">
        <v>1387</v>
      </c>
      <c r="B1403">
        <v>1659891637.5999999</v>
      </c>
      <c r="C1403">
        <v>11380.5</v>
      </c>
      <c r="D1403" t="s">
        <v>3089</v>
      </c>
      <c r="E1403" t="s">
        <v>3090</v>
      </c>
      <c r="F1403">
        <v>1</v>
      </c>
      <c r="G1403" t="s">
        <v>2740</v>
      </c>
      <c r="H1403" t="s">
        <v>379</v>
      </c>
      <c r="I1403" t="s">
        <v>1135</v>
      </c>
      <c r="J1403" t="s">
        <v>1136</v>
      </c>
      <c r="K1403" t="s">
        <v>1137</v>
      </c>
      <c r="L1403" t="s">
        <v>2741</v>
      </c>
      <c r="M1403" t="s">
        <v>380</v>
      </c>
      <c r="N1403">
        <v>1659891629.5999999</v>
      </c>
      <c r="O1403">
        <f t="shared" si="714"/>
        <v>2.465761776584688E-3</v>
      </c>
      <c r="P1403">
        <f t="shared" si="715"/>
        <v>2.4657617765846878</v>
      </c>
      <c r="Q1403">
        <f t="shared" si="716"/>
        <v>19.908845642006213</v>
      </c>
      <c r="R1403">
        <f t="shared" si="717"/>
        <v>821.64268749999997</v>
      </c>
      <c r="S1403">
        <f t="shared" si="718"/>
        <v>533.36778008082456</v>
      </c>
      <c r="T1403">
        <f t="shared" si="719"/>
        <v>52.83224841380536</v>
      </c>
      <c r="U1403">
        <f t="shared" si="720"/>
        <v>81.38705072662728</v>
      </c>
      <c r="V1403">
        <f t="shared" si="721"/>
        <v>0.1221575472903212</v>
      </c>
      <c r="W1403">
        <f t="shared" si="722"/>
        <v>2.9120721272040537</v>
      </c>
      <c r="X1403">
        <f t="shared" si="723"/>
        <v>0.11938049882086456</v>
      </c>
      <c r="Y1403">
        <f t="shared" si="724"/>
        <v>7.4857060380716559E-2</v>
      </c>
      <c r="Z1403">
        <f t="shared" si="725"/>
        <v>321.52231183891257</v>
      </c>
      <c r="AA1403">
        <f t="shared" si="726"/>
        <v>32.303965555729057</v>
      </c>
      <c r="AB1403">
        <f t="shared" si="727"/>
        <v>31.62644375</v>
      </c>
      <c r="AC1403">
        <f t="shared" si="728"/>
        <v>4.6750456721817688</v>
      </c>
      <c r="AD1403">
        <f t="shared" si="729"/>
        <v>59.810983924279945</v>
      </c>
      <c r="AE1403">
        <f t="shared" si="730"/>
        <v>2.7053387064250218</v>
      </c>
      <c r="AF1403">
        <f t="shared" si="731"/>
        <v>4.5231469688743982</v>
      </c>
      <c r="AG1403">
        <f t="shared" si="732"/>
        <v>1.969706965756747</v>
      </c>
      <c r="AH1403">
        <f t="shared" si="733"/>
        <v>-108.74009434738474</v>
      </c>
      <c r="AI1403">
        <f t="shared" si="734"/>
        <v>-91.174232364346565</v>
      </c>
      <c r="AJ1403">
        <f t="shared" si="735"/>
        <v>-7.0541044099059143</v>
      </c>
      <c r="AK1403">
        <f t="shared" si="736"/>
        <v>114.55388071727536</v>
      </c>
      <c r="AL1403">
        <f t="shared" si="737"/>
        <v>51.531688659438124</v>
      </c>
      <c r="AM1403">
        <f t="shared" si="738"/>
        <v>2.4688030558896785</v>
      </c>
      <c r="AN1403">
        <f t="shared" si="739"/>
        <v>19.908845642006213</v>
      </c>
      <c r="AO1403">
        <v>935.72341055073707</v>
      </c>
      <c r="AP1403">
        <v>884.06265454545394</v>
      </c>
      <c r="AQ1403">
        <v>5.2374097061919631</v>
      </c>
      <c r="AR1403">
        <v>66.332459273180504</v>
      </c>
      <c r="AS1403">
        <f t="shared" si="740"/>
        <v>2.4657617765846878</v>
      </c>
      <c r="AT1403">
        <v>24.434642818175551</v>
      </c>
      <c r="AU1403">
        <v>27.312015151515151</v>
      </c>
      <c r="AV1403">
        <v>-8.4491078639551215E-6</v>
      </c>
      <c r="AW1403">
        <v>80.638585768873753</v>
      </c>
      <c r="AX1403">
        <v>163</v>
      </c>
      <c r="AY1403">
        <v>33</v>
      </c>
      <c r="AZ1403">
        <f t="shared" si="741"/>
        <v>1</v>
      </c>
      <c r="BA1403">
        <f t="shared" si="742"/>
        <v>0</v>
      </c>
      <c r="BB1403">
        <f t="shared" si="743"/>
        <v>51654.386032236551</v>
      </c>
      <c r="BC1403">
        <f t="shared" si="744"/>
        <v>2000.0425</v>
      </c>
      <c r="BD1403">
        <f t="shared" si="745"/>
        <v>1681.2354558750844</v>
      </c>
      <c r="BE1403">
        <f t="shared" si="746"/>
        <v>0.84059986519040686</v>
      </c>
      <c r="BF1403">
        <f t="shared" si="747"/>
        <v>0.16075773981748517</v>
      </c>
      <c r="BG1403">
        <v>6</v>
      </c>
      <c r="BH1403">
        <v>0.5</v>
      </c>
      <c r="BI1403" t="s">
        <v>381</v>
      </c>
      <c r="BJ1403">
        <v>2</v>
      </c>
      <c r="BK1403" t="b">
        <v>1</v>
      </c>
      <c r="BL1403">
        <v>1659891629.5999999</v>
      </c>
      <c r="BM1403">
        <v>821.64268749999997</v>
      </c>
      <c r="BN1403">
        <v>885.89743750000002</v>
      </c>
      <c r="BO1403">
        <v>27.3117375</v>
      </c>
      <c r="BP1403">
        <v>24.430868749999998</v>
      </c>
      <c r="BQ1403">
        <v>819.60087500000009</v>
      </c>
      <c r="BR1403">
        <v>27.307343750000001</v>
      </c>
      <c r="BS1403">
        <v>500.13574999999997</v>
      </c>
      <c r="BT1403">
        <v>98.954118749999992</v>
      </c>
      <c r="BU1403">
        <v>9.9949356249999996E-2</v>
      </c>
      <c r="BV1403">
        <v>31.0457</v>
      </c>
      <c r="BW1403">
        <v>31.62644375</v>
      </c>
      <c r="BX1403">
        <v>999.9</v>
      </c>
      <c r="BY1403">
        <v>0</v>
      </c>
      <c r="BZ1403">
        <v>0</v>
      </c>
      <c r="CA1403">
        <v>10005.348749999999</v>
      </c>
      <c r="CB1403">
        <v>0</v>
      </c>
      <c r="CC1403">
        <v>1931.67</v>
      </c>
      <c r="CD1403">
        <v>-64.254900000000006</v>
      </c>
      <c r="CE1403">
        <v>844.71325000000002</v>
      </c>
      <c r="CF1403">
        <v>908.08275000000003</v>
      </c>
      <c r="CG1403">
        <v>2.8808518749999998</v>
      </c>
      <c r="CH1403">
        <v>885.89743750000002</v>
      </c>
      <c r="CI1403">
        <v>24.430868749999998</v>
      </c>
      <c r="CJ1403">
        <v>2.7026081249999998</v>
      </c>
      <c r="CK1403">
        <v>2.4175362499999999</v>
      </c>
      <c r="CL1403">
        <v>22.30098125</v>
      </c>
      <c r="CM1403">
        <v>20.481725000000001</v>
      </c>
      <c r="CN1403">
        <v>2000.0425</v>
      </c>
      <c r="CO1403">
        <v>0.9800036875</v>
      </c>
      <c r="CP1403">
        <v>1.9996568749999999E-2</v>
      </c>
      <c r="CQ1403">
        <v>0</v>
      </c>
      <c r="CR1403">
        <v>2.6808125</v>
      </c>
      <c r="CS1403">
        <v>0</v>
      </c>
      <c r="CT1403">
        <v>16892.575000000001</v>
      </c>
      <c r="CU1403">
        <v>17412.712500000001</v>
      </c>
      <c r="CV1403">
        <v>44.300375000000003</v>
      </c>
      <c r="CW1403">
        <v>46.311999999999998</v>
      </c>
      <c r="CX1403">
        <v>44.382750000000001</v>
      </c>
      <c r="CY1403">
        <v>44.218499999999999</v>
      </c>
      <c r="CZ1403">
        <v>44.242125000000001</v>
      </c>
      <c r="DA1403">
        <v>1960.05125</v>
      </c>
      <c r="DB1403">
        <v>39.991875000000007</v>
      </c>
      <c r="DC1403">
        <v>0</v>
      </c>
      <c r="DD1403">
        <v>1659891636.5</v>
      </c>
      <c r="DE1403">
        <v>0</v>
      </c>
      <c r="DF1403">
        <v>1659891113.0999999</v>
      </c>
      <c r="DG1403" t="s">
        <v>2742</v>
      </c>
      <c r="DH1403">
        <v>1659891112.5999999</v>
      </c>
      <c r="DI1403">
        <v>1659891113.0999999</v>
      </c>
      <c r="DJ1403">
        <v>29</v>
      </c>
      <c r="DK1403">
        <v>0.08</v>
      </c>
      <c r="DL1403">
        <v>-6.0000000000000001E-3</v>
      </c>
      <c r="DM1403">
        <v>1.387</v>
      </c>
      <c r="DN1403">
        <v>1.0999999999999999E-2</v>
      </c>
      <c r="DO1403">
        <v>400</v>
      </c>
      <c r="DP1403">
        <v>24</v>
      </c>
      <c r="DQ1403">
        <v>0.14000000000000001</v>
      </c>
      <c r="DR1403">
        <v>0.05</v>
      </c>
      <c r="DS1403">
        <v>21.217501312434901</v>
      </c>
      <c r="DT1403">
        <v>-10.420894014792269</v>
      </c>
      <c r="DU1403">
        <v>0.79130365956462012</v>
      </c>
      <c r="DV1403">
        <v>0</v>
      </c>
      <c r="DW1403">
        <v>-64.192183333333318</v>
      </c>
      <c r="DX1403">
        <v>13.93150344827589</v>
      </c>
      <c r="DY1403">
        <v>1.0401660800350849</v>
      </c>
      <c r="DZ1403">
        <v>0</v>
      </c>
      <c r="EA1403">
        <v>514.23715945792947</v>
      </c>
      <c r="EB1403">
        <v>431.02279904419578</v>
      </c>
      <c r="EC1403">
        <v>32.206047289007202</v>
      </c>
      <c r="ED1403">
        <v>0</v>
      </c>
      <c r="EE1403">
        <v>2.88264875</v>
      </c>
      <c r="EF1403">
        <v>-4.1561988742965919E-2</v>
      </c>
      <c r="EG1403">
        <v>4.1770427263196526E-3</v>
      </c>
      <c r="EH1403">
        <v>1</v>
      </c>
      <c r="EI1403">
        <v>1.96984801316061</v>
      </c>
      <c r="EJ1403">
        <v>-1.6134087276403759E-2</v>
      </c>
      <c r="EK1403">
        <v>1.758901628805012E-3</v>
      </c>
      <c r="EL1403">
        <v>1</v>
      </c>
      <c r="EM1403">
        <v>2</v>
      </c>
      <c r="EN1403">
        <v>5</v>
      </c>
      <c r="EO1403" t="s">
        <v>419</v>
      </c>
      <c r="EP1403">
        <v>2.9403100000000002</v>
      </c>
      <c r="EQ1403">
        <v>2.8010199999999998</v>
      </c>
      <c r="ER1403">
        <v>0.14977499999999999</v>
      </c>
      <c r="ES1403">
        <v>0.15684899999999999</v>
      </c>
      <c r="ET1403">
        <v>0.116814</v>
      </c>
      <c r="EU1403">
        <v>0.108054</v>
      </c>
      <c r="EV1403">
        <v>17363.5</v>
      </c>
      <c r="EW1403">
        <v>18052.599999999999</v>
      </c>
      <c r="EX1403">
        <v>23765</v>
      </c>
      <c r="EY1403">
        <v>24934.400000000001</v>
      </c>
      <c r="EZ1403">
        <v>33607.9</v>
      </c>
      <c r="FA1403">
        <v>35522.300000000003</v>
      </c>
      <c r="FB1403">
        <v>43348.2</v>
      </c>
      <c r="FC1403">
        <v>46098</v>
      </c>
      <c r="FD1403">
        <v>1.5912500000000001</v>
      </c>
      <c r="FE1403">
        <v>1.7795000000000001</v>
      </c>
      <c r="FF1403">
        <v>6.0878700000000001E-2</v>
      </c>
      <c r="FG1403">
        <v>0</v>
      </c>
      <c r="FH1403">
        <v>30.626100000000001</v>
      </c>
      <c r="FI1403">
        <v>999.9</v>
      </c>
      <c r="FJ1403">
        <v>46.5</v>
      </c>
      <c r="FK1403">
        <v>40.299999999999997</v>
      </c>
      <c r="FL1403">
        <v>35.402700000000003</v>
      </c>
      <c r="FM1403">
        <v>63.6036</v>
      </c>
      <c r="FN1403">
        <v>25.536899999999999</v>
      </c>
      <c r="FO1403">
        <v>1</v>
      </c>
      <c r="FP1403">
        <v>0.62436000000000003</v>
      </c>
      <c r="FQ1403">
        <v>4.3581899999999996</v>
      </c>
      <c r="FR1403">
        <v>20.2623</v>
      </c>
      <c r="FS1403">
        <v>5.2115999999999998</v>
      </c>
      <c r="FT1403">
        <v>11.908099999999999</v>
      </c>
      <c r="FU1403">
        <v>5.0027499999999998</v>
      </c>
      <c r="FV1403">
        <v>3.2900299999999998</v>
      </c>
      <c r="FW1403">
        <v>9999</v>
      </c>
      <c r="FX1403">
        <v>9999</v>
      </c>
      <c r="FY1403">
        <v>9999</v>
      </c>
      <c r="FZ1403">
        <v>999.9</v>
      </c>
      <c r="GA1403">
        <v>1.8598600000000001</v>
      </c>
      <c r="GB1403">
        <v>1.85486</v>
      </c>
      <c r="GC1403">
        <v>1.85806</v>
      </c>
      <c r="GD1403">
        <v>1.8565400000000001</v>
      </c>
      <c r="GE1403">
        <v>1.8552999999999999</v>
      </c>
      <c r="GF1403">
        <v>1.8548500000000001</v>
      </c>
      <c r="GG1403">
        <v>1.8537399999999999</v>
      </c>
      <c r="GH1403">
        <v>1.8566800000000001</v>
      </c>
      <c r="GI1403">
        <v>0</v>
      </c>
      <c r="GJ1403">
        <v>0</v>
      </c>
      <c r="GK1403">
        <v>0</v>
      </c>
      <c r="GL1403">
        <v>0</v>
      </c>
      <c r="GM1403" t="s">
        <v>384</v>
      </c>
      <c r="GN1403" t="s">
        <v>385</v>
      </c>
      <c r="GO1403" t="s">
        <v>386</v>
      </c>
      <c r="GP1403" t="s">
        <v>386</v>
      </c>
      <c r="GQ1403" t="s">
        <v>386</v>
      </c>
      <c r="GR1403" t="s">
        <v>386</v>
      </c>
      <c r="GS1403">
        <v>0</v>
      </c>
      <c r="GT1403">
        <v>100</v>
      </c>
      <c r="GU1403">
        <v>100</v>
      </c>
      <c r="GV1403">
        <v>2.09</v>
      </c>
      <c r="GW1403">
        <v>4.3E-3</v>
      </c>
      <c r="GX1403">
        <v>0.39944932438917619</v>
      </c>
      <c r="GY1403">
        <v>3.036990343597491E-3</v>
      </c>
      <c r="GZ1403">
        <v>-1.538114387597119E-6</v>
      </c>
      <c r="HA1403">
        <v>3.3909691194327332E-10</v>
      </c>
      <c r="HB1403">
        <v>-6.6822494577568767E-2</v>
      </c>
      <c r="HC1403">
        <v>9.7621983196103414E-3</v>
      </c>
      <c r="HD1403">
        <v>-3.3387782167185642E-4</v>
      </c>
      <c r="HE1403">
        <v>2.632278881966732E-6</v>
      </c>
      <c r="HF1403">
        <v>6</v>
      </c>
      <c r="HG1403">
        <v>2134</v>
      </c>
      <c r="HH1403">
        <v>2</v>
      </c>
      <c r="HI1403">
        <v>31</v>
      </c>
      <c r="HJ1403">
        <v>8.8000000000000007</v>
      </c>
      <c r="HK1403">
        <v>8.6999999999999993</v>
      </c>
      <c r="HL1403">
        <v>2.0703100000000001</v>
      </c>
      <c r="HM1403">
        <v>2.34131</v>
      </c>
      <c r="HN1403">
        <v>1.4978</v>
      </c>
      <c r="HO1403">
        <v>2.3083499999999999</v>
      </c>
      <c r="HP1403">
        <v>1.5478499999999999</v>
      </c>
      <c r="HQ1403">
        <v>2.3730500000000001</v>
      </c>
      <c r="HR1403">
        <v>43.290399999999998</v>
      </c>
      <c r="HS1403">
        <v>13.510400000000001</v>
      </c>
      <c r="HT1403">
        <v>18</v>
      </c>
      <c r="HU1403">
        <v>321.33</v>
      </c>
      <c r="HV1403">
        <v>465.05799999999999</v>
      </c>
      <c r="HW1403">
        <v>25.0001</v>
      </c>
      <c r="HX1403">
        <v>34.571199999999997</v>
      </c>
      <c r="HY1403">
        <v>30.001100000000001</v>
      </c>
      <c r="HZ1403">
        <v>34.4099</v>
      </c>
      <c r="IA1403">
        <v>34.499299999999998</v>
      </c>
      <c r="IB1403">
        <v>41.506599999999999</v>
      </c>
      <c r="IC1403">
        <v>31.1357</v>
      </c>
      <c r="ID1403">
        <v>0</v>
      </c>
      <c r="IE1403">
        <v>24.9771</v>
      </c>
      <c r="IF1403">
        <v>954.601</v>
      </c>
      <c r="IG1403">
        <v>24.428599999999999</v>
      </c>
      <c r="IH1403">
        <v>100.224</v>
      </c>
      <c r="II1403">
        <v>99.9024</v>
      </c>
      <c r="IJ1403" t="s">
        <v>3545</v>
      </c>
    </row>
    <row r="1404" spans="1:244" x14ac:dyDescent="0.2">
      <c r="A1404">
        <v>1388</v>
      </c>
      <c r="B1404">
        <v>1659891638.5999999</v>
      </c>
      <c r="C1404">
        <v>11381.5</v>
      </c>
      <c r="D1404" t="s">
        <v>3091</v>
      </c>
      <c r="E1404" t="s">
        <v>3092</v>
      </c>
      <c r="F1404">
        <v>1</v>
      </c>
      <c r="G1404" t="s">
        <v>2740</v>
      </c>
      <c r="H1404" t="s">
        <v>379</v>
      </c>
      <c r="I1404" t="s">
        <v>1135</v>
      </c>
      <c r="J1404" t="s">
        <v>1136</v>
      </c>
      <c r="K1404" t="s">
        <v>1137</v>
      </c>
      <c r="L1404" t="s">
        <v>2741</v>
      </c>
      <c r="M1404" t="s">
        <v>380</v>
      </c>
      <c r="N1404">
        <v>1659891631.099999</v>
      </c>
      <c r="O1404">
        <f t="shared" si="714"/>
        <v>2.4666976210384432E-3</v>
      </c>
      <c r="P1404">
        <f t="shared" si="715"/>
        <v>2.4666976210384433</v>
      </c>
      <c r="Q1404">
        <f t="shared" si="716"/>
        <v>19.826255992509314</v>
      </c>
      <c r="R1404">
        <f t="shared" si="717"/>
        <v>829.32146666666665</v>
      </c>
      <c r="S1404">
        <f t="shared" si="718"/>
        <v>542.02075384569025</v>
      </c>
      <c r="T1404">
        <f t="shared" si="719"/>
        <v>53.68932355269007</v>
      </c>
      <c r="U1404">
        <f t="shared" si="720"/>
        <v>82.147608255115472</v>
      </c>
      <c r="V1404">
        <f t="shared" si="721"/>
        <v>0.12222238188138694</v>
      </c>
      <c r="W1404">
        <f t="shared" si="722"/>
        <v>2.9115226131239393</v>
      </c>
      <c r="X1404">
        <f t="shared" si="723"/>
        <v>0.11944190913049473</v>
      </c>
      <c r="Y1404">
        <f t="shared" si="724"/>
        <v>7.4895739302955039E-2</v>
      </c>
      <c r="Z1404">
        <f t="shared" si="725"/>
        <v>321.52294542818538</v>
      </c>
      <c r="AA1404">
        <f t="shared" si="726"/>
        <v>32.303879072743882</v>
      </c>
      <c r="AB1404">
        <f t="shared" si="727"/>
        <v>31.625520000000002</v>
      </c>
      <c r="AC1404">
        <f t="shared" si="728"/>
        <v>4.6748005736655891</v>
      </c>
      <c r="AD1404">
        <f t="shared" si="729"/>
        <v>59.811642517438422</v>
      </c>
      <c r="AE1404">
        <f t="shared" si="730"/>
        <v>2.7053582154656173</v>
      </c>
      <c r="AF1404">
        <f t="shared" si="731"/>
        <v>4.5231297814248368</v>
      </c>
      <c r="AG1404">
        <f t="shared" si="732"/>
        <v>1.9694423581999718</v>
      </c>
      <c r="AH1404">
        <f t="shared" si="733"/>
        <v>-108.78136508779535</v>
      </c>
      <c r="AI1404">
        <f t="shared" si="734"/>
        <v>-91.022494648061738</v>
      </c>
      <c r="AJ1404">
        <f t="shared" si="735"/>
        <v>-7.0436592961261155</v>
      </c>
      <c r="AK1404">
        <f t="shared" si="736"/>
        <v>114.67542639620218</v>
      </c>
      <c r="AL1404">
        <f t="shared" si="737"/>
        <v>51.2705539567838</v>
      </c>
      <c r="AM1404">
        <f t="shared" si="738"/>
        <v>2.4681652476143894</v>
      </c>
      <c r="AN1404">
        <f t="shared" si="739"/>
        <v>19.826255992509314</v>
      </c>
      <c r="AO1404">
        <v>940.96045443478704</v>
      </c>
      <c r="AP1404">
        <v>889.32850909090882</v>
      </c>
      <c r="AQ1404">
        <v>5.2514857826899659</v>
      </c>
      <c r="AR1404">
        <v>66.332459273180504</v>
      </c>
      <c r="AS1404">
        <f t="shared" si="740"/>
        <v>2.4666976210384433</v>
      </c>
      <c r="AT1404">
        <v>24.434600671668491</v>
      </c>
      <c r="AU1404">
        <v>27.31311757575757</v>
      </c>
      <c r="AV1404">
        <v>-2.0014230115845871E-5</v>
      </c>
      <c r="AW1404">
        <v>80.638585768873753</v>
      </c>
      <c r="AX1404">
        <v>163</v>
      </c>
      <c r="AY1404">
        <v>33</v>
      </c>
      <c r="AZ1404">
        <f t="shared" si="741"/>
        <v>1</v>
      </c>
      <c r="BA1404">
        <f t="shared" si="742"/>
        <v>0</v>
      </c>
      <c r="BB1404">
        <f t="shared" si="743"/>
        <v>51638.82933451666</v>
      </c>
      <c r="BC1404">
        <f t="shared" si="744"/>
        <v>2000.0466666666659</v>
      </c>
      <c r="BD1404">
        <f t="shared" si="745"/>
        <v>1681.2389396000956</v>
      </c>
      <c r="BE1404">
        <f t="shared" si="746"/>
        <v>0.84059985580341268</v>
      </c>
      <c r="BF1404">
        <f t="shared" si="747"/>
        <v>0.16075772170058641</v>
      </c>
      <c r="BG1404">
        <v>6</v>
      </c>
      <c r="BH1404">
        <v>0.5</v>
      </c>
      <c r="BI1404" t="s">
        <v>381</v>
      </c>
      <c r="BJ1404">
        <v>2</v>
      </c>
      <c r="BK1404" t="b">
        <v>1</v>
      </c>
      <c r="BL1404">
        <v>1659891631.099999</v>
      </c>
      <c r="BM1404">
        <v>829.32146666666665</v>
      </c>
      <c r="BN1404">
        <v>893.28466666666668</v>
      </c>
      <c r="BO1404">
        <v>27.311953333333332</v>
      </c>
      <c r="BP1404">
        <v>24.431846666666669</v>
      </c>
      <c r="BQ1404">
        <v>827.27046666666661</v>
      </c>
      <c r="BR1404">
        <v>27.307559999999999</v>
      </c>
      <c r="BS1404">
        <v>500.13873333333339</v>
      </c>
      <c r="BT1404">
        <v>98.954060000000013</v>
      </c>
      <c r="BU1404">
        <v>9.9939633333333333E-2</v>
      </c>
      <c r="BV1404">
        <v>31.045633333333331</v>
      </c>
      <c r="BW1404">
        <v>31.625520000000002</v>
      </c>
      <c r="BX1404">
        <v>999.89999999999986</v>
      </c>
      <c r="BY1404">
        <v>0</v>
      </c>
      <c r="BZ1404">
        <v>0</v>
      </c>
      <c r="CA1404">
        <v>10002.21066666667</v>
      </c>
      <c r="CB1404">
        <v>0</v>
      </c>
      <c r="CC1404">
        <v>1879.808</v>
      </c>
      <c r="CD1404">
        <v>-63.963326666666681</v>
      </c>
      <c r="CE1404">
        <v>852.6078</v>
      </c>
      <c r="CF1404">
        <v>915.65586666666661</v>
      </c>
      <c r="CG1404">
        <v>2.88009</v>
      </c>
      <c r="CH1404">
        <v>893.28466666666668</v>
      </c>
      <c r="CI1404">
        <v>24.431846666666669</v>
      </c>
      <c r="CJ1404">
        <v>2.7026279999999989</v>
      </c>
      <c r="CK1404">
        <v>2.417631333333333</v>
      </c>
      <c r="CL1404">
        <v>22.301100000000002</v>
      </c>
      <c r="CM1404">
        <v>20.48236</v>
      </c>
      <c r="CN1404">
        <v>2000.0466666666659</v>
      </c>
      <c r="CO1404">
        <v>0.9800038000000002</v>
      </c>
      <c r="CP1404">
        <v>1.9996460000000001E-2</v>
      </c>
      <c r="CQ1404">
        <v>0</v>
      </c>
      <c r="CR1404">
        <v>2.6741333333333328</v>
      </c>
      <c r="CS1404">
        <v>0</v>
      </c>
      <c r="CT1404">
        <v>16920.91333333333</v>
      </c>
      <c r="CU1404">
        <v>17412.74666666667</v>
      </c>
      <c r="CV1404">
        <v>44.303733333333327</v>
      </c>
      <c r="CW1404">
        <v>46.311999999999998</v>
      </c>
      <c r="CX1404">
        <v>44.3874</v>
      </c>
      <c r="CY1404">
        <v>44.224799999999988</v>
      </c>
      <c r="CZ1404">
        <v>44.25</v>
      </c>
      <c r="DA1404">
        <v>1960.056</v>
      </c>
      <c r="DB1404">
        <v>39.991333333333337</v>
      </c>
      <c r="DC1404">
        <v>0</v>
      </c>
      <c r="DD1404">
        <v>1659891637.7</v>
      </c>
      <c r="DE1404">
        <v>0</v>
      </c>
      <c r="DF1404">
        <v>1659891113.0999999</v>
      </c>
      <c r="DG1404" t="s">
        <v>2742</v>
      </c>
      <c r="DH1404">
        <v>1659891112.5999999</v>
      </c>
      <c r="DI1404">
        <v>1659891113.0999999</v>
      </c>
      <c r="DJ1404">
        <v>29</v>
      </c>
      <c r="DK1404">
        <v>0.08</v>
      </c>
      <c r="DL1404">
        <v>-6.0000000000000001E-3</v>
      </c>
      <c r="DM1404">
        <v>1.387</v>
      </c>
      <c r="DN1404">
        <v>1.0999999999999999E-2</v>
      </c>
      <c r="DO1404">
        <v>400</v>
      </c>
      <c r="DP1404">
        <v>24</v>
      </c>
      <c r="DQ1404">
        <v>0.14000000000000001</v>
      </c>
      <c r="DR1404">
        <v>0.05</v>
      </c>
      <c r="DS1404">
        <v>21.063200382746789</v>
      </c>
      <c r="DT1404">
        <v>-10.545485640396819</v>
      </c>
      <c r="DU1404">
        <v>0.80465726949722871</v>
      </c>
      <c r="DV1404">
        <v>0</v>
      </c>
      <c r="DW1404">
        <v>-64.008376666666649</v>
      </c>
      <c r="DX1404">
        <v>12.903091434927591</v>
      </c>
      <c r="DY1404">
        <v>0.98183247406175267</v>
      </c>
      <c r="DZ1404">
        <v>0</v>
      </c>
      <c r="EA1404">
        <v>521.1706829167025</v>
      </c>
      <c r="EB1404">
        <v>434.57539735597999</v>
      </c>
      <c r="EC1404">
        <v>32.459903465767511</v>
      </c>
      <c r="ED1404">
        <v>0</v>
      </c>
      <c r="EE1404">
        <v>2.8821330000000001</v>
      </c>
      <c r="EF1404">
        <v>-3.8085028142592521E-2</v>
      </c>
      <c r="EG1404">
        <v>3.92613563189046E-3</v>
      </c>
      <c r="EH1404">
        <v>1</v>
      </c>
      <c r="EI1404">
        <v>1.9696308569775931</v>
      </c>
      <c r="EJ1404">
        <v>-2.0601218139775359E-2</v>
      </c>
      <c r="EK1404">
        <v>1.9335413859982019E-3</v>
      </c>
      <c r="EL1404">
        <v>1</v>
      </c>
      <c r="EM1404">
        <v>2</v>
      </c>
      <c r="EN1404">
        <v>5</v>
      </c>
      <c r="EO1404" t="s">
        <v>419</v>
      </c>
      <c r="EP1404">
        <v>2.94014</v>
      </c>
      <c r="EQ1404">
        <v>2.8010199999999998</v>
      </c>
      <c r="ER1404">
        <v>0.150364</v>
      </c>
      <c r="ES1404">
        <v>0.15740100000000001</v>
      </c>
      <c r="ET1404">
        <v>0.116814</v>
      </c>
      <c r="EU1404">
        <v>0.108054</v>
      </c>
      <c r="EV1404">
        <v>17351.5</v>
      </c>
      <c r="EW1404">
        <v>18040.7</v>
      </c>
      <c r="EX1404">
        <v>23765.1</v>
      </c>
      <c r="EY1404">
        <v>24934.3</v>
      </c>
      <c r="EZ1404">
        <v>33607.9</v>
      </c>
      <c r="FA1404">
        <v>35522.300000000003</v>
      </c>
      <c r="FB1404">
        <v>43348.2</v>
      </c>
      <c r="FC1404">
        <v>46097.9</v>
      </c>
      <c r="FD1404">
        <v>1.5909199999999999</v>
      </c>
      <c r="FE1404">
        <v>1.77955</v>
      </c>
      <c r="FF1404">
        <v>6.0923400000000003E-2</v>
      </c>
      <c r="FG1404">
        <v>0</v>
      </c>
      <c r="FH1404">
        <v>30.6281</v>
      </c>
      <c r="FI1404">
        <v>999.9</v>
      </c>
      <c r="FJ1404">
        <v>46.5</v>
      </c>
      <c r="FK1404">
        <v>40.299999999999997</v>
      </c>
      <c r="FL1404">
        <v>35.399700000000003</v>
      </c>
      <c r="FM1404">
        <v>63.743600000000001</v>
      </c>
      <c r="FN1404">
        <v>26.374199999999998</v>
      </c>
      <c r="FO1404">
        <v>1</v>
      </c>
      <c r="FP1404">
        <v>0.62459900000000002</v>
      </c>
      <c r="FQ1404">
        <v>4.3563900000000002</v>
      </c>
      <c r="FR1404">
        <v>20.2623</v>
      </c>
      <c r="FS1404">
        <v>5.2119</v>
      </c>
      <c r="FT1404">
        <v>11.908099999999999</v>
      </c>
      <c r="FU1404">
        <v>5.0026999999999999</v>
      </c>
      <c r="FV1404">
        <v>3.2900499999999999</v>
      </c>
      <c r="FW1404">
        <v>9999</v>
      </c>
      <c r="FX1404">
        <v>9999</v>
      </c>
      <c r="FY1404">
        <v>9999</v>
      </c>
      <c r="FZ1404">
        <v>999.9</v>
      </c>
      <c r="GA1404">
        <v>1.8598600000000001</v>
      </c>
      <c r="GB1404">
        <v>1.85486</v>
      </c>
      <c r="GC1404">
        <v>1.85806</v>
      </c>
      <c r="GD1404">
        <v>1.8565400000000001</v>
      </c>
      <c r="GE1404">
        <v>1.8552999999999999</v>
      </c>
      <c r="GF1404">
        <v>1.8548500000000001</v>
      </c>
      <c r="GG1404">
        <v>1.8537399999999999</v>
      </c>
      <c r="GH1404">
        <v>1.85667</v>
      </c>
      <c r="GI1404">
        <v>0</v>
      </c>
      <c r="GJ1404">
        <v>0</v>
      </c>
      <c r="GK1404">
        <v>0</v>
      </c>
      <c r="GL1404">
        <v>0</v>
      </c>
      <c r="GM1404" t="s">
        <v>384</v>
      </c>
      <c r="GN1404" t="s">
        <v>385</v>
      </c>
      <c r="GO1404" t="s">
        <v>386</v>
      </c>
      <c r="GP1404" t="s">
        <v>386</v>
      </c>
      <c r="GQ1404" t="s">
        <v>386</v>
      </c>
      <c r="GR1404" t="s">
        <v>386</v>
      </c>
      <c r="GS1404">
        <v>0</v>
      </c>
      <c r="GT1404">
        <v>100</v>
      </c>
      <c r="GU1404">
        <v>100</v>
      </c>
      <c r="GV1404">
        <v>2.0960000000000001</v>
      </c>
      <c r="GW1404">
        <v>4.4000000000000003E-3</v>
      </c>
      <c r="GX1404">
        <v>0.39944932438917619</v>
      </c>
      <c r="GY1404">
        <v>3.036990343597491E-3</v>
      </c>
      <c r="GZ1404">
        <v>-1.538114387597119E-6</v>
      </c>
      <c r="HA1404">
        <v>3.3909691194327332E-10</v>
      </c>
      <c r="HB1404">
        <v>-6.6822494577568767E-2</v>
      </c>
      <c r="HC1404">
        <v>9.7621983196103414E-3</v>
      </c>
      <c r="HD1404">
        <v>-3.3387782167185642E-4</v>
      </c>
      <c r="HE1404">
        <v>2.632278881966732E-6</v>
      </c>
      <c r="HF1404">
        <v>6</v>
      </c>
      <c r="HG1404">
        <v>2134</v>
      </c>
      <c r="HH1404">
        <v>2</v>
      </c>
      <c r="HI1404">
        <v>31</v>
      </c>
      <c r="HJ1404">
        <v>8.8000000000000007</v>
      </c>
      <c r="HK1404">
        <v>8.8000000000000007</v>
      </c>
      <c r="HL1404">
        <v>2.0764200000000002</v>
      </c>
      <c r="HM1404">
        <v>2.32544</v>
      </c>
      <c r="HN1404">
        <v>1.4978</v>
      </c>
      <c r="HO1404">
        <v>2.3083499999999999</v>
      </c>
      <c r="HP1404">
        <v>1.5478499999999999</v>
      </c>
      <c r="HQ1404">
        <v>2.4414099999999999</v>
      </c>
      <c r="HR1404">
        <v>43.290399999999998</v>
      </c>
      <c r="HS1404">
        <v>13.5191</v>
      </c>
      <c r="HT1404">
        <v>18</v>
      </c>
      <c r="HU1404">
        <v>321.19</v>
      </c>
      <c r="HV1404">
        <v>465.096</v>
      </c>
      <c r="HW1404">
        <v>24.989100000000001</v>
      </c>
      <c r="HX1404">
        <v>34.572699999999998</v>
      </c>
      <c r="HY1404">
        <v>30.001100000000001</v>
      </c>
      <c r="HZ1404">
        <v>34.411099999999998</v>
      </c>
      <c r="IA1404">
        <v>34.500300000000003</v>
      </c>
      <c r="IB1404">
        <v>41.734499999999997</v>
      </c>
      <c r="IC1404">
        <v>31.1357</v>
      </c>
      <c r="ID1404">
        <v>0</v>
      </c>
      <c r="IE1404">
        <v>24.9771</v>
      </c>
      <c r="IF1404">
        <v>964.62400000000002</v>
      </c>
      <c r="IG1404">
        <v>24.432200000000002</v>
      </c>
      <c r="IH1404">
        <v>100.224</v>
      </c>
      <c r="II1404">
        <v>99.902100000000004</v>
      </c>
      <c r="IJ1404" t="s">
        <v>3545</v>
      </c>
    </row>
    <row r="1405" spans="1:244" x14ac:dyDescent="0.2">
      <c r="A1405">
        <v>1389</v>
      </c>
      <c r="B1405">
        <v>1659891639.5999999</v>
      </c>
      <c r="C1405">
        <v>11382.5</v>
      </c>
      <c r="D1405" t="s">
        <v>3093</v>
      </c>
      <c r="E1405" t="s">
        <v>3094</v>
      </c>
      <c r="F1405">
        <v>1</v>
      </c>
      <c r="G1405" t="s">
        <v>2740</v>
      </c>
      <c r="H1405" t="s">
        <v>379</v>
      </c>
      <c r="I1405" t="s">
        <v>1135</v>
      </c>
      <c r="J1405" t="s">
        <v>1136</v>
      </c>
      <c r="K1405" t="s">
        <v>1137</v>
      </c>
      <c r="L1405" t="s">
        <v>2741</v>
      </c>
      <c r="M1405" t="s">
        <v>380</v>
      </c>
      <c r="N1405">
        <v>1659891631.5999999</v>
      </c>
      <c r="O1405">
        <f t="shared" si="714"/>
        <v>2.4671372649180336E-3</v>
      </c>
      <c r="P1405">
        <f t="shared" si="715"/>
        <v>2.4671372649180334</v>
      </c>
      <c r="Q1405">
        <f t="shared" si="716"/>
        <v>19.614475176036606</v>
      </c>
      <c r="R1405">
        <f t="shared" si="717"/>
        <v>831.87793750000003</v>
      </c>
      <c r="S1405">
        <f t="shared" si="718"/>
        <v>547.33734888324193</v>
      </c>
      <c r="T1405">
        <f t="shared" si="719"/>
        <v>54.215947369537965</v>
      </c>
      <c r="U1405">
        <f t="shared" si="720"/>
        <v>82.400827514149341</v>
      </c>
      <c r="V1405">
        <f t="shared" si="721"/>
        <v>0.12225128411005769</v>
      </c>
      <c r="W1405">
        <f t="shared" si="722"/>
        <v>2.911614198152181</v>
      </c>
      <c r="X1405">
        <f t="shared" si="723"/>
        <v>0.11946959767167566</v>
      </c>
      <c r="Y1405">
        <f t="shared" si="724"/>
        <v>7.4913150332435743E-2</v>
      </c>
      <c r="Z1405">
        <f t="shared" si="725"/>
        <v>321.52387165142756</v>
      </c>
      <c r="AA1405">
        <f t="shared" si="726"/>
        <v>32.303418836553654</v>
      </c>
      <c r="AB1405">
        <f t="shared" si="727"/>
        <v>31.625143749999999</v>
      </c>
      <c r="AC1405">
        <f t="shared" si="728"/>
        <v>4.6747007464888979</v>
      </c>
      <c r="AD1405">
        <f t="shared" si="729"/>
        <v>59.812824058299526</v>
      </c>
      <c r="AE1405">
        <f t="shared" si="730"/>
        <v>2.7053631483905276</v>
      </c>
      <c r="AF1405">
        <f t="shared" si="731"/>
        <v>4.5230486789147619</v>
      </c>
      <c r="AG1405">
        <f t="shared" si="732"/>
        <v>1.9693375980983703</v>
      </c>
      <c r="AH1405">
        <f t="shared" si="733"/>
        <v>-108.80075338288528</v>
      </c>
      <c r="AI1405">
        <f t="shared" si="734"/>
        <v>-91.015677982138669</v>
      </c>
      <c r="AJ1405">
        <f t="shared" si="735"/>
        <v>-7.0428862728174426</v>
      </c>
      <c r="AK1405">
        <f t="shared" si="736"/>
        <v>114.66455401358618</v>
      </c>
      <c r="AL1405">
        <f t="shared" si="737"/>
        <v>51.203727590997069</v>
      </c>
      <c r="AM1405">
        <f t="shared" si="738"/>
        <v>2.4680495455241211</v>
      </c>
      <c r="AN1405">
        <f t="shared" si="739"/>
        <v>19.614475176036606</v>
      </c>
      <c r="AO1405">
        <v>946.19523243178105</v>
      </c>
      <c r="AP1405">
        <v>894.65147272727245</v>
      </c>
      <c r="AQ1405">
        <v>5.2846598223749952</v>
      </c>
      <c r="AR1405">
        <v>66.332459273180504</v>
      </c>
      <c r="AS1405">
        <f t="shared" si="740"/>
        <v>2.4671372649180334</v>
      </c>
      <c r="AT1405">
        <v>24.43413417393144</v>
      </c>
      <c r="AU1405">
        <v>27.313004242424231</v>
      </c>
      <c r="AV1405">
        <v>5.9340085854701816E-6</v>
      </c>
      <c r="AW1405">
        <v>80.638585768873753</v>
      </c>
      <c r="AX1405">
        <v>164</v>
      </c>
      <c r="AY1405">
        <v>33</v>
      </c>
      <c r="AZ1405">
        <f t="shared" si="741"/>
        <v>1</v>
      </c>
      <c r="BA1405">
        <f t="shared" si="742"/>
        <v>0</v>
      </c>
      <c r="BB1405">
        <f t="shared" si="743"/>
        <v>51641.477000015351</v>
      </c>
      <c r="BC1405">
        <f t="shared" si="744"/>
        <v>2000.0525</v>
      </c>
      <c r="BD1405">
        <f t="shared" si="745"/>
        <v>1681.2438371250919</v>
      </c>
      <c r="BE1405">
        <f t="shared" si="746"/>
        <v>0.84059985281640948</v>
      </c>
      <c r="BF1405">
        <f t="shared" si="747"/>
        <v>0.16075771593567045</v>
      </c>
      <c r="BG1405">
        <v>6</v>
      </c>
      <c r="BH1405">
        <v>0.5</v>
      </c>
      <c r="BI1405" t="s">
        <v>381</v>
      </c>
      <c r="BJ1405">
        <v>2</v>
      </c>
      <c r="BK1405" t="b">
        <v>1</v>
      </c>
      <c r="BL1405">
        <v>1659891631.5999999</v>
      </c>
      <c r="BM1405">
        <v>831.87793750000003</v>
      </c>
      <c r="BN1405">
        <v>895.7684999999999</v>
      </c>
      <c r="BO1405">
        <v>27.31200625</v>
      </c>
      <c r="BP1405">
        <v>24.432031250000001</v>
      </c>
      <c r="BQ1405">
        <v>829.82393750000006</v>
      </c>
      <c r="BR1405">
        <v>27.30761875</v>
      </c>
      <c r="BS1405">
        <v>500.138125</v>
      </c>
      <c r="BT1405">
        <v>98.954056250000008</v>
      </c>
      <c r="BU1405">
        <v>9.9932081249999999E-2</v>
      </c>
      <c r="BV1405">
        <v>31.04531875</v>
      </c>
      <c r="BW1405">
        <v>31.625143749999999</v>
      </c>
      <c r="BX1405">
        <v>999.9</v>
      </c>
      <c r="BY1405">
        <v>0</v>
      </c>
      <c r="BZ1405">
        <v>0</v>
      </c>
      <c r="CA1405">
        <v>10002.735000000001</v>
      </c>
      <c r="CB1405">
        <v>0</v>
      </c>
      <c r="CC1405">
        <v>1805.7605000000001</v>
      </c>
      <c r="CD1405">
        <v>-63.890706249999987</v>
      </c>
      <c r="CE1405">
        <v>855.23612500000002</v>
      </c>
      <c r="CF1405">
        <v>918.20212500000002</v>
      </c>
      <c r="CG1405">
        <v>2.87996125</v>
      </c>
      <c r="CH1405">
        <v>895.7684999999999</v>
      </c>
      <c r="CI1405">
        <v>24.432031250000001</v>
      </c>
      <c r="CJ1405">
        <v>2.7026331250000002</v>
      </c>
      <c r="CK1405">
        <v>2.4176493749999999</v>
      </c>
      <c r="CL1405">
        <v>22.301131250000001</v>
      </c>
      <c r="CM1405">
        <v>20.482481249999999</v>
      </c>
      <c r="CN1405">
        <v>2000.0525</v>
      </c>
      <c r="CO1405">
        <v>0.98000387499999997</v>
      </c>
      <c r="CP1405">
        <v>1.9996387500000001E-2</v>
      </c>
      <c r="CQ1405">
        <v>0</v>
      </c>
      <c r="CR1405">
        <v>2.676625</v>
      </c>
      <c r="CS1405">
        <v>0</v>
      </c>
      <c r="CT1405">
        <v>16928.256249999999</v>
      </c>
      <c r="CU1405">
        <v>17412.793750000001</v>
      </c>
      <c r="CV1405">
        <v>44.304250000000003</v>
      </c>
      <c r="CW1405">
        <v>46.311999999999998</v>
      </c>
      <c r="CX1405">
        <v>44.390500000000003</v>
      </c>
      <c r="CY1405">
        <v>44.226374999999997</v>
      </c>
      <c r="CZ1405">
        <v>44.25</v>
      </c>
      <c r="DA1405">
        <v>1960.0618750000001</v>
      </c>
      <c r="DB1405">
        <v>39.991250000000008</v>
      </c>
      <c r="DC1405">
        <v>0</v>
      </c>
      <c r="DD1405">
        <v>1659891638.9000001</v>
      </c>
      <c r="DE1405">
        <v>0</v>
      </c>
      <c r="DF1405">
        <v>1659891113.0999999</v>
      </c>
      <c r="DG1405" t="s">
        <v>2742</v>
      </c>
      <c r="DH1405">
        <v>1659891112.5999999</v>
      </c>
      <c r="DI1405">
        <v>1659891113.0999999</v>
      </c>
      <c r="DJ1405">
        <v>29</v>
      </c>
      <c r="DK1405">
        <v>0.08</v>
      </c>
      <c r="DL1405">
        <v>-6.0000000000000001E-3</v>
      </c>
      <c r="DM1405">
        <v>1.387</v>
      </c>
      <c r="DN1405">
        <v>1.0999999999999999E-2</v>
      </c>
      <c r="DO1405">
        <v>400</v>
      </c>
      <c r="DP1405">
        <v>24</v>
      </c>
      <c r="DQ1405">
        <v>0.14000000000000001</v>
      </c>
      <c r="DR1405">
        <v>0.05</v>
      </c>
      <c r="DS1405">
        <v>21.063200382746789</v>
      </c>
      <c r="DT1405">
        <v>-10.545485640396819</v>
      </c>
      <c r="DU1405">
        <v>0.80465726949722871</v>
      </c>
      <c r="DV1405">
        <v>0</v>
      </c>
      <c r="DW1405">
        <v>-64.008376666666649</v>
      </c>
      <c r="DX1405">
        <v>12.903091434927591</v>
      </c>
      <c r="DY1405">
        <v>0.98183247406175267</v>
      </c>
      <c r="DZ1405">
        <v>0</v>
      </c>
      <c r="EA1405">
        <v>521.1706829167025</v>
      </c>
      <c r="EB1405">
        <v>434.57539735597999</v>
      </c>
      <c r="EC1405">
        <v>32.459903465767511</v>
      </c>
      <c r="ED1405">
        <v>0</v>
      </c>
      <c r="EE1405">
        <v>2.8821330000000001</v>
      </c>
      <c r="EF1405">
        <v>-3.8085028142592521E-2</v>
      </c>
      <c r="EG1405">
        <v>3.92613563189046E-3</v>
      </c>
      <c r="EH1405">
        <v>1</v>
      </c>
      <c r="EI1405">
        <v>1.9696308569775931</v>
      </c>
      <c r="EJ1405">
        <v>-2.0601218139775359E-2</v>
      </c>
      <c r="EK1405">
        <v>1.9335413859982019E-3</v>
      </c>
      <c r="EL1405">
        <v>1</v>
      </c>
      <c r="EM1405">
        <v>2</v>
      </c>
      <c r="EN1405">
        <v>5</v>
      </c>
      <c r="EO1405" t="s">
        <v>419</v>
      </c>
      <c r="EP1405">
        <v>2.9401700000000002</v>
      </c>
      <c r="EQ1405">
        <v>2.8010299999999999</v>
      </c>
      <c r="ER1405">
        <v>0.150951</v>
      </c>
      <c r="ES1405">
        <v>0.157939</v>
      </c>
      <c r="ET1405">
        <v>0.116816</v>
      </c>
      <c r="EU1405">
        <v>0.108059</v>
      </c>
      <c r="EV1405">
        <v>17339.5</v>
      </c>
      <c r="EW1405">
        <v>18029</v>
      </c>
      <c r="EX1405">
        <v>23765.1</v>
      </c>
      <c r="EY1405">
        <v>24934.1</v>
      </c>
      <c r="EZ1405">
        <v>33607.800000000003</v>
      </c>
      <c r="FA1405">
        <v>35522.1</v>
      </c>
      <c r="FB1405">
        <v>43348.1</v>
      </c>
      <c r="FC1405">
        <v>46097.9</v>
      </c>
      <c r="FD1405">
        <v>1.5905499999999999</v>
      </c>
      <c r="FE1405">
        <v>1.7795300000000001</v>
      </c>
      <c r="FF1405">
        <v>6.0893599999999999E-2</v>
      </c>
      <c r="FG1405">
        <v>0</v>
      </c>
      <c r="FH1405">
        <v>30.630099999999999</v>
      </c>
      <c r="FI1405">
        <v>999.9</v>
      </c>
      <c r="FJ1405">
        <v>46.5</v>
      </c>
      <c r="FK1405">
        <v>40.299999999999997</v>
      </c>
      <c r="FL1405">
        <v>35.399299999999997</v>
      </c>
      <c r="FM1405">
        <v>63.313600000000001</v>
      </c>
      <c r="FN1405">
        <v>25.629000000000001</v>
      </c>
      <c r="FO1405">
        <v>1</v>
      </c>
      <c r="FP1405">
        <v>0.62491099999999999</v>
      </c>
      <c r="FQ1405">
        <v>4.3387200000000004</v>
      </c>
      <c r="FR1405">
        <v>20.262799999999999</v>
      </c>
      <c r="FS1405">
        <v>5.2120499999999996</v>
      </c>
      <c r="FT1405">
        <v>11.908099999999999</v>
      </c>
      <c r="FU1405">
        <v>5.0028499999999996</v>
      </c>
      <c r="FV1405">
        <v>3.29</v>
      </c>
      <c r="FW1405">
        <v>9999</v>
      </c>
      <c r="FX1405">
        <v>9999</v>
      </c>
      <c r="FY1405">
        <v>9999</v>
      </c>
      <c r="FZ1405">
        <v>999.9</v>
      </c>
      <c r="GA1405">
        <v>1.8598600000000001</v>
      </c>
      <c r="GB1405">
        <v>1.85486</v>
      </c>
      <c r="GC1405">
        <v>1.85806</v>
      </c>
      <c r="GD1405">
        <v>1.8565400000000001</v>
      </c>
      <c r="GE1405">
        <v>1.8552999999999999</v>
      </c>
      <c r="GF1405">
        <v>1.8548500000000001</v>
      </c>
      <c r="GG1405">
        <v>1.8537300000000001</v>
      </c>
      <c r="GH1405">
        <v>1.85666</v>
      </c>
      <c r="GI1405">
        <v>0</v>
      </c>
      <c r="GJ1405">
        <v>0</v>
      </c>
      <c r="GK1405">
        <v>0</v>
      </c>
      <c r="GL1405">
        <v>0</v>
      </c>
      <c r="GM1405" t="s">
        <v>384</v>
      </c>
      <c r="GN1405" t="s">
        <v>385</v>
      </c>
      <c r="GO1405" t="s">
        <v>386</v>
      </c>
      <c r="GP1405" t="s">
        <v>386</v>
      </c>
      <c r="GQ1405" t="s">
        <v>386</v>
      </c>
      <c r="GR1405" t="s">
        <v>386</v>
      </c>
      <c r="GS1405">
        <v>0</v>
      </c>
      <c r="GT1405">
        <v>100</v>
      </c>
      <c r="GU1405">
        <v>100</v>
      </c>
      <c r="GV1405">
        <v>2.101</v>
      </c>
      <c r="GW1405">
        <v>4.4000000000000003E-3</v>
      </c>
      <c r="GX1405">
        <v>0.39944932438917619</v>
      </c>
      <c r="GY1405">
        <v>3.036990343597491E-3</v>
      </c>
      <c r="GZ1405">
        <v>-1.538114387597119E-6</v>
      </c>
      <c r="HA1405">
        <v>3.3909691194327332E-10</v>
      </c>
      <c r="HB1405">
        <v>-6.6822494577568767E-2</v>
      </c>
      <c r="HC1405">
        <v>9.7621983196103414E-3</v>
      </c>
      <c r="HD1405">
        <v>-3.3387782167185642E-4</v>
      </c>
      <c r="HE1405">
        <v>2.632278881966732E-6</v>
      </c>
      <c r="HF1405">
        <v>6</v>
      </c>
      <c r="HG1405">
        <v>2134</v>
      </c>
      <c r="HH1405">
        <v>2</v>
      </c>
      <c r="HI1405">
        <v>31</v>
      </c>
      <c r="HJ1405">
        <v>8.8000000000000007</v>
      </c>
      <c r="HK1405">
        <v>8.8000000000000007</v>
      </c>
      <c r="HL1405">
        <v>2.0886200000000001</v>
      </c>
      <c r="HM1405">
        <v>2.34497</v>
      </c>
      <c r="HN1405">
        <v>1.4978</v>
      </c>
      <c r="HO1405">
        <v>2.3083499999999999</v>
      </c>
      <c r="HP1405">
        <v>1.5478499999999999</v>
      </c>
      <c r="HQ1405">
        <v>2.33765</v>
      </c>
      <c r="HR1405">
        <v>43.290399999999998</v>
      </c>
      <c r="HS1405">
        <v>13.5016</v>
      </c>
      <c r="HT1405">
        <v>18</v>
      </c>
      <c r="HU1405">
        <v>321.02600000000001</v>
      </c>
      <c r="HV1405">
        <v>465.09</v>
      </c>
      <c r="HW1405">
        <v>24.9786</v>
      </c>
      <c r="HX1405">
        <v>34.573799999999999</v>
      </c>
      <c r="HY1405">
        <v>30.001200000000001</v>
      </c>
      <c r="HZ1405">
        <v>34.411900000000003</v>
      </c>
      <c r="IA1405">
        <v>34.5017</v>
      </c>
      <c r="IB1405">
        <v>41.867400000000004</v>
      </c>
      <c r="IC1405">
        <v>31.1357</v>
      </c>
      <c r="ID1405">
        <v>0</v>
      </c>
      <c r="IE1405">
        <v>24.9346</v>
      </c>
      <c r="IF1405">
        <v>964.62400000000002</v>
      </c>
      <c r="IG1405">
        <v>24.4328</v>
      </c>
      <c r="IH1405">
        <v>100.224</v>
      </c>
      <c r="II1405">
        <v>99.901899999999998</v>
      </c>
      <c r="IJ1405" t="s">
        <v>3545</v>
      </c>
    </row>
    <row r="1406" spans="1:244" x14ac:dyDescent="0.2">
      <c r="A1406">
        <v>1390</v>
      </c>
      <c r="B1406">
        <v>1659891640.5999999</v>
      </c>
      <c r="C1406">
        <v>11383.5</v>
      </c>
      <c r="D1406" t="s">
        <v>3095</v>
      </c>
      <c r="E1406" t="s">
        <v>3096</v>
      </c>
      <c r="F1406">
        <v>1</v>
      </c>
      <c r="G1406" t="s">
        <v>2740</v>
      </c>
      <c r="H1406" t="s">
        <v>379</v>
      </c>
      <c r="I1406" t="s">
        <v>1135</v>
      </c>
      <c r="J1406" t="s">
        <v>1136</v>
      </c>
      <c r="K1406" t="s">
        <v>1137</v>
      </c>
      <c r="L1406" t="s">
        <v>2741</v>
      </c>
      <c r="M1406" t="s">
        <v>380</v>
      </c>
      <c r="N1406">
        <v>1659891633.099999</v>
      </c>
      <c r="O1406">
        <f t="shared" si="714"/>
        <v>2.4676403529078385E-3</v>
      </c>
      <c r="P1406">
        <f t="shared" si="715"/>
        <v>2.4676403529078383</v>
      </c>
      <c r="Q1406">
        <f t="shared" si="716"/>
        <v>19.438072758912142</v>
      </c>
      <c r="R1406">
        <f t="shared" si="717"/>
        <v>839.55680000000007</v>
      </c>
      <c r="S1406">
        <f t="shared" si="718"/>
        <v>557.18106412658881</v>
      </c>
      <c r="T1406">
        <f t="shared" si="719"/>
        <v>55.191071317985468</v>
      </c>
      <c r="U1406">
        <f t="shared" si="720"/>
        <v>83.161546950512204</v>
      </c>
      <c r="V1406">
        <f t="shared" si="721"/>
        <v>0.12229733492907542</v>
      </c>
      <c r="W1406">
        <f t="shared" si="722"/>
        <v>2.9111028510826999</v>
      </c>
      <c r="X1406">
        <f t="shared" si="723"/>
        <v>0.11951310115135509</v>
      </c>
      <c r="Y1406">
        <f t="shared" si="724"/>
        <v>7.4940561204505568E-2</v>
      </c>
      <c r="Z1406">
        <f t="shared" si="725"/>
        <v>321.52347742818671</v>
      </c>
      <c r="AA1406">
        <f t="shared" si="726"/>
        <v>32.303305174270797</v>
      </c>
      <c r="AB1406">
        <f t="shared" si="727"/>
        <v>31.624099999999999</v>
      </c>
      <c r="AC1406">
        <f t="shared" si="728"/>
        <v>4.6744238269944649</v>
      </c>
      <c r="AD1406">
        <f t="shared" si="729"/>
        <v>59.814198819994459</v>
      </c>
      <c r="AE1406">
        <f t="shared" si="730"/>
        <v>2.7053967374180043</v>
      </c>
      <c r="AF1406">
        <f t="shared" si="731"/>
        <v>4.5230008773663535</v>
      </c>
      <c r="AG1406">
        <f t="shared" si="732"/>
        <v>1.9690270895764606</v>
      </c>
      <c r="AH1406">
        <f t="shared" si="733"/>
        <v>-108.82293956323568</v>
      </c>
      <c r="AI1406">
        <f t="shared" si="734"/>
        <v>-90.864983783586894</v>
      </c>
      <c r="AJ1406">
        <f t="shared" si="735"/>
        <v>-7.0324178415140937</v>
      </c>
      <c r="AK1406">
        <f t="shared" si="736"/>
        <v>114.80313623985006</v>
      </c>
      <c r="AL1406">
        <f t="shared" si="737"/>
        <v>50.914121975591151</v>
      </c>
      <c r="AM1406">
        <f t="shared" si="738"/>
        <v>2.467538045057406</v>
      </c>
      <c r="AN1406">
        <f t="shared" si="739"/>
        <v>19.438072758912142</v>
      </c>
      <c r="AO1406">
        <v>951.37695619036651</v>
      </c>
      <c r="AP1406">
        <v>899.96423636363613</v>
      </c>
      <c r="AQ1406">
        <v>5.3012094010703521</v>
      </c>
      <c r="AR1406">
        <v>66.332459273180504</v>
      </c>
      <c r="AS1406">
        <f t="shared" si="740"/>
        <v>2.4676403529078383</v>
      </c>
      <c r="AT1406">
        <v>24.433949145610629</v>
      </c>
      <c r="AU1406">
        <v>27.313353939393931</v>
      </c>
      <c r="AV1406">
        <v>1.3448922485928359E-5</v>
      </c>
      <c r="AW1406">
        <v>80.638585768873753</v>
      </c>
      <c r="AX1406">
        <v>164</v>
      </c>
      <c r="AY1406">
        <v>33</v>
      </c>
      <c r="AZ1406">
        <f t="shared" si="741"/>
        <v>1</v>
      </c>
      <c r="BA1406">
        <f t="shared" si="742"/>
        <v>0</v>
      </c>
      <c r="BB1406">
        <f t="shared" si="743"/>
        <v>51627.026917695948</v>
      </c>
      <c r="BC1406">
        <f t="shared" si="744"/>
        <v>2000.05</v>
      </c>
      <c r="BD1406">
        <f t="shared" si="745"/>
        <v>1681.2417396000965</v>
      </c>
      <c r="BE1406">
        <f t="shared" si="746"/>
        <v>0.84059985480367816</v>
      </c>
      <c r="BF1406">
        <f t="shared" si="747"/>
        <v>0.16075771977109909</v>
      </c>
      <c r="BG1406">
        <v>6</v>
      </c>
      <c r="BH1406">
        <v>0.5</v>
      </c>
      <c r="BI1406" t="s">
        <v>381</v>
      </c>
      <c r="BJ1406">
        <v>2</v>
      </c>
      <c r="BK1406" t="b">
        <v>1</v>
      </c>
      <c r="BL1406">
        <v>1659891633.099999</v>
      </c>
      <c r="BM1406">
        <v>839.55680000000007</v>
      </c>
      <c r="BN1406">
        <v>903.1220666666668</v>
      </c>
      <c r="BO1406">
        <v>27.312313333333329</v>
      </c>
      <c r="BP1406">
        <v>24.432940000000009</v>
      </c>
      <c r="BQ1406">
        <v>837.49373333333313</v>
      </c>
      <c r="BR1406">
        <v>27.30792666666666</v>
      </c>
      <c r="BS1406">
        <v>500.1388</v>
      </c>
      <c r="BT1406">
        <v>98.954180000000008</v>
      </c>
      <c r="BU1406">
        <v>9.9924439999999989E-2</v>
      </c>
      <c r="BV1406">
        <v>31.045133333333329</v>
      </c>
      <c r="BW1406">
        <v>31.624099999999999</v>
      </c>
      <c r="BX1406">
        <v>999.89999999999986</v>
      </c>
      <c r="BY1406">
        <v>0</v>
      </c>
      <c r="BZ1406">
        <v>0</v>
      </c>
      <c r="CA1406">
        <v>9999.7973333333339</v>
      </c>
      <c r="CB1406">
        <v>0</v>
      </c>
      <c r="CC1406">
        <v>1688.403866666667</v>
      </c>
      <c r="CD1406">
        <v>-63.565393333333333</v>
      </c>
      <c r="CE1406">
        <v>863.13086666666663</v>
      </c>
      <c r="CF1406">
        <v>925.74073333333342</v>
      </c>
      <c r="CG1406">
        <v>2.879356</v>
      </c>
      <c r="CH1406">
        <v>903.1220666666668</v>
      </c>
      <c r="CI1406">
        <v>24.432940000000009</v>
      </c>
      <c r="CJ1406">
        <v>2.7026673333333329</v>
      </c>
      <c r="CK1406">
        <v>2.4177426666666668</v>
      </c>
      <c r="CL1406">
        <v>22.301333333333339</v>
      </c>
      <c r="CM1406">
        <v>20.483106666666671</v>
      </c>
      <c r="CN1406">
        <v>2000.05</v>
      </c>
      <c r="CO1406">
        <v>0.9800038000000002</v>
      </c>
      <c r="CP1406">
        <v>1.9996460000000001E-2</v>
      </c>
      <c r="CQ1406">
        <v>0</v>
      </c>
      <c r="CR1406">
        <v>2.6328666666666671</v>
      </c>
      <c r="CS1406">
        <v>0</v>
      </c>
      <c r="CT1406">
        <v>16954.3</v>
      </c>
      <c r="CU1406">
        <v>17412.76666666667</v>
      </c>
      <c r="CV1406">
        <v>44.316200000000002</v>
      </c>
      <c r="CW1406">
        <v>46.311999999999998</v>
      </c>
      <c r="CX1406">
        <v>44.395666666666671</v>
      </c>
      <c r="CY1406">
        <v>44.233199999999997</v>
      </c>
      <c r="CZ1406">
        <v>44.25</v>
      </c>
      <c r="DA1406">
        <v>1960.0593333333329</v>
      </c>
      <c r="DB1406">
        <v>39.991333333333337</v>
      </c>
      <c r="DC1406">
        <v>0</v>
      </c>
      <c r="DD1406">
        <v>1659891639.5</v>
      </c>
      <c r="DE1406">
        <v>0</v>
      </c>
      <c r="DF1406">
        <v>1659891113.0999999</v>
      </c>
      <c r="DG1406" t="s">
        <v>2742</v>
      </c>
      <c r="DH1406">
        <v>1659891112.5999999</v>
      </c>
      <c r="DI1406">
        <v>1659891113.0999999</v>
      </c>
      <c r="DJ1406">
        <v>29</v>
      </c>
      <c r="DK1406">
        <v>0.08</v>
      </c>
      <c r="DL1406">
        <v>-6.0000000000000001E-3</v>
      </c>
      <c r="DM1406">
        <v>1.387</v>
      </c>
      <c r="DN1406">
        <v>1.0999999999999999E-2</v>
      </c>
      <c r="DO1406">
        <v>400</v>
      </c>
      <c r="DP1406">
        <v>24</v>
      </c>
      <c r="DQ1406">
        <v>0.14000000000000001</v>
      </c>
      <c r="DR1406">
        <v>0.05</v>
      </c>
      <c r="DS1406">
        <v>20.828920870548199</v>
      </c>
      <c r="DT1406">
        <v>-10.63167237979158</v>
      </c>
      <c r="DU1406">
        <v>0.80899286645523716</v>
      </c>
      <c r="DV1406">
        <v>0</v>
      </c>
      <c r="DW1406">
        <v>-63.77785161290322</v>
      </c>
      <c r="DX1406">
        <v>11.3756129032259</v>
      </c>
      <c r="DY1406">
        <v>0.90855091105631947</v>
      </c>
      <c r="DZ1406">
        <v>0</v>
      </c>
      <c r="EA1406">
        <v>533.42753600374124</v>
      </c>
      <c r="EB1406">
        <v>436.78142793347217</v>
      </c>
      <c r="EC1406">
        <v>31.572160334306449</v>
      </c>
      <c r="ED1406">
        <v>0</v>
      </c>
      <c r="EE1406">
        <v>2.8814656097560971</v>
      </c>
      <c r="EF1406">
        <v>-3.3303972125432769E-2</v>
      </c>
      <c r="EG1406">
        <v>3.5963477739401461E-3</v>
      </c>
      <c r="EH1406">
        <v>1</v>
      </c>
      <c r="EI1406">
        <v>1.969277845476995</v>
      </c>
      <c r="EJ1406">
        <v>-2.4941215521294871E-2</v>
      </c>
      <c r="EK1406">
        <v>2.059589036744539E-3</v>
      </c>
      <c r="EL1406">
        <v>1</v>
      </c>
      <c r="EM1406">
        <v>2</v>
      </c>
      <c r="EN1406">
        <v>5</v>
      </c>
      <c r="EO1406" t="s">
        <v>419</v>
      </c>
      <c r="EP1406">
        <v>2.9400599999999999</v>
      </c>
      <c r="EQ1406">
        <v>2.8010600000000001</v>
      </c>
      <c r="ER1406">
        <v>0.15153900000000001</v>
      </c>
      <c r="ES1406">
        <v>0.15847800000000001</v>
      </c>
      <c r="ET1406">
        <v>0.11681800000000001</v>
      </c>
      <c r="EU1406">
        <v>0.10806</v>
      </c>
      <c r="EV1406">
        <v>17327.400000000001</v>
      </c>
      <c r="EW1406">
        <v>18017.400000000001</v>
      </c>
      <c r="EX1406">
        <v>23764.9</v>
      </c>
      <c r="EY1406">
        <v>24934</v>
      </c>
      <c r="EZ1406">
        <v>33607.5</v>
      </c>
      <c r="FA1406">
        <v>35522.1</v>
      </c>
      <c r="FB1406">
        <v>43347.8</v>
      </c>
      <c r="FC1406">
        <v>46097.8</v>
      </c>
      <c r="FD1406">
        <v>1.5904499999999999</v>
      </c>
      <c r="FE1406">
        <v>1.7795700000000001</v>
      </c>
      <c r="FF1406">
        <v>6.0699900000000001E-2</v>
      </c>
      <c r="FG1406">
        <v>0</v>
      </c>
      <c r="FH1406">
        <v>30.632400000000001</v>
      </c>
      <c r="FI1406">
        <v>999.9</v>
      </c>
      <c r="FJ1406">
        <v>46.5</v>
      </c>
      <c r="FK1406">
        <v>40.299999999999997</v>
      </c>
      <c r="FL1406">
        <v>35.402299999999997</v>
      </c>
      <c r="FM1406">
        <v>63.753599999999999</v>
      </c>
      <c r="FN1406">
        <v>26.3261</v>
      </c>
      <c r="FO1406">
        <v>1</v>
      </c>
      <c r="FP1406">
        <v>0.62501799999999996</v>
      </c>
      <c r="FQ1406">
        <v>4.35595</v>
      </c>
      <c r="FR1406">
        <v>20.2624</v>
      </c>
      <c r="FS1406">
        <v>5.2123499999999998</v>
      </c>
      <c r="FT1406">
        <v>11.908099999999999</v>
      </c>
      <c r="FU1406">
        <v>5.0029000000000003</v>
      </c>
      <c r="FV1406">
        <v>3.2900999999999998</v>
      </c>
      <c r="FW1406">
        <v>9999</v>
      </c>
      <c r="FX1406">
        <v>9999</v>
      </c>
      <c r="FY1406">
        <v>9999</v>
      </c>
      <c r="FZ1406">
        <v>999.9</v>
      </c>
      <c r="GA1406">
        <v>1.8598600000000001</v>
      </c>
      <c r="GB1406">
        <v>1.85487</v>
      </c>
      <c r="GC1406">
        <v>1.85806</v>
      </c>
      <c r="GD1406">
        <v>1.8565400000000001</v>
      </c>
      <c r="GE1406">
        <v>1.8552999999999999</v>
      </c>
      <c r="GF1406">
        <v>1.8548500000000001</v>
      </c>
      <c r="GG1406">
        <v>1.8537300000000001</v>
      </c>
      <c r="GH1406">
        <v>1.85666</v>
      </c>
      <c r="GI1406">
        <v>0</v>
      </c>
      <c r="GJ1406">
        <v>0</v>
      </c>
      <c r="GK1406">
        <v>0</v>
      </c>
      <c r="GL1406">
        <v>0</v>
      </c>
      <c r="GM1406" t="s">
        <v>384</v>
      </c>
      <c r="GN1406" t="s">
        <v>385</v>
      </c>
      <c r="GO1406" t="s">
        <v>386</v>
      </c>
      <c r="GP1406" t="s">
        <v>386</v>
      </c>
      <c r="GQ1406" t="s">
        <v>386</v>
      </c>
      <c r="GR1406" t="s">
        <v>386</v>
      </c>
      <c r="GS1406">
        <v>0</v>
      </c>
      <c r="GT1406">
        <v>100</v>
      </c>
      <c r="GU1406">
        <v>100</v>
      </c>
      <c r="GV1406">
        <v>2.1080000000000001</v>
      </c>
      <c r="GW1406">
        <v>4.4000000000000003E-3</v>
      </c>
      <c r="GX1406">
        <v>0.39944932438917619</v>
      </c>
      <c r="GY1406">
        <v>3.036990343597491E-3</v>
      </c>
      <c r="GZ1406">
        <v>-1.538114387597119E-6</v>
      </c>
      <c r="HA1406">
        <v>3.3909691194327332E-10</v>
      </c>
      <c r="HB1406">
        <v>-6.6822494577568767E-2</v>
      </c>
      <c r="HC1406">
        <v>9.7621983196103414E-3</v>
      </c>
      <c r="HD1406">
        <v>-3.3387782167185642E-4</v>
      </c>
      <c r="HE1406">
        <v>2.632278881966732E-6</v>
      </c>
      <c r="HF1406">
        <v>6</v>
      </c>
      <c r="HG1406">
        <v>2134</v>
      </c>
      <c r="HH1406">
        <v>2</v>
      </c>
      <c r="HI1406">
        <v>31</v>
      </c>
      <c r="HJ1406">
        <v>8.8000000000000007</v>
      </c>
      <c r="HK1406">
        <v>8.8000000000000007</v>
      </c>
      <c r="HL1406">
        <v>2.0947300000000002</v>
      </c>
      <c r="HM1406">
        <v>2.3290999999999999</v>
      </c>
      <c r="HN1406">
        <v>1.4978</v>
      </c>
      <c r="HO1406">
        <v>2.3095699999999999</v>
      </c>
      <c r="HP1406">
        <v>1.5478499999999999</v>
      </c>
      <c r="HQ1406">
        <v>2.4487299999999999</v>
      </c>
      <c r="HR1406">
        <v>43.290399999999998</v>
      </c>
      <c r="HS1406">
        <v>13.510400000000001</v>
      </c>
      <c r="HT1406">
        <v>18</v>
      </c>
      <c r="HU1406">
        <v>320.98599999999999</v>
      </c>
      <c r="HV1406">
        <v>465.12700000000001</v>
      </c>
      <c r="HW1406">
        <v>24.970099999999999</v>
      </c>
      <c r="HX1406">
        <v>34.575099999999999</v>
      </c>
      <c r="HY1406">
        <v>30.001100000000001</v>
      </c>
      <c r="HZ1406">
        <v>34.412999999999997</v>
      </c>
      <c r="IA1406">
        <v>34.502400000000002</v>
      </c>
      <c r="IB1406">
        <v>42.098399999999998</v>
      </c>
      <c r="IC1406">
        <v>31.1357</v>
      </c>
      <c r="ID1406">
        <v>0</v>
      </c>
      <c r="IE1406">
        <v>24.9346</v>
      </c>
      <c r="IF1406">
        <v>974.67399999999998</v>
      </c>
      <c r="IG1406">
        <v>24.431000000000001</v>
      </c>
      <c r="IH1406">
        <v>100.223</v>
      </c>
      <c r="II1406">
        <v>99.901600000000002</v>
      </c>
      <c r="IJ1406" t="s">
        <v>3545</v>
      </c>
    </row>
    <row r="1407" spans="1:244" x14ac:dyDescent="0.2">
      <c r="A1407">
        <v>1391</v>
      </c>
      <c r="B1407">
        <v>1659891641.5999999</v>
      </c>
      <c r="C1407">
        <v>11384.5</v>
      </c>
      <c r="D1407" t="s">
        <v>3097</v>
      </c>
      <c r="E1407" t="s">
        <v>3098</v>
      </c>
      <c r="F1407">
        <v>1</v>
      </c>
      <c r="G1407" t="s">
        <v>2740</v>
      </c>
      <c r="H1407" t="s">
        <v>379</v>
      </c>
      <c r="I1407" t="s">
        <v>1135</v>
      </c>
      <c r="J1407" t="s">
        <v>1136</v>
      </c>
      <c r="K1407" t="s">
        <v>1137</v>
      </c>
      <c r="L1407" t="s">
        <v>2741</v>
      </c>
      <c r="M1407" t="s">
        <v>380</v>
      </c>
      <c r="N1407">
        <v>1659891633.5999999</v>
      </c>
      <c r="O1407">
        <f t="shared" si="714"/>
        <v>2.467748302936848E-3</v>
      </c>
      <c r="P1407">
        <f t="shared" si="715"/>
        <v>2.4677483029368479</v>
      </c>
      <c r="Q1407">
        <f t="shared" si="716"/>
        <v>19.1430159822768</v>
      </c>
      <c r="R1407">
        <f t="shared" si="717"/>
        <v>842.11987499999998</v>
      </c>
      <c r="S1407">
        <f t="shared" si="718"/>
        <v>563.56045216330858</v>
      </c>
      <c r="T1407">
        <f t="shared" si="719"/>
        <v>55.822977632466483</v>
      </c>
      <c r="U1407">
        <f t="shared" si="720"/>
        <v>83.415432657716039</v>
      </c>
      <c r="V1407">
        <f t="shared" si="721"/>
        <v>0.12230937654979129</v>
      </c>
      <c r="W1407">
        <f t="shared" si="722"/>
        <v>2.9113444816517484</v>
      </c>
      <c r="X1407">
        <f t="shared" si="723"/>
        <v>0.11952482664560449</v>
      </c>
      <c r="Y1407">
        <f t="shared" si="724"/>
        <v>7.4947917362073652E-2</v>
      </c>
      <c r="Z1407">
        <f t="shared" si="725"/>
        <v>321.52456990142912</v>
      </c>
      <c r="AA1407">
        <f t="shared" si="726"/>
        <v>32.302903454071483</v>
      </c>
      <c r="AB1407">
        <f t="shared" si="727"/>
        <v>31.623737500000001</v>
      </c>
      <c r="AC1407">
        <f t="shared" si="728"/>
        <v>4.6743276547035606</v>
      </c>
      <c r="AD1407">
        <f t="shared" si="729"/>
        <v>59.81538385495859</v>
      </c>
      <c r="AE1407">
        <f t="shared" si="730"/>
        <v>2.705406644883559</v>
      </c>
      <c r="AF1407">
        <f t="shared" si="731"/>
        <v>4.5229278331535534</v>
      </c>
      <c r="AG1407">
        <f t="shared" si="732"/>
        <v>1.9689210098200016</v>
      </c>
      <c r="AH1407">
        <f t="shared" si="733"/>
        <v>-108.82770015951499</v>
      </c>
      <c r="AI1407">
        <f t="shared" si="734"/>
        <v>-90.860100143878853</v>
      </c>
      <c r="AJ1407">
        <f t="shared" si="735"/>
        <v>-7.0314338596538315</v>
      </c>
      <c r="AK1407">
        <f t="shared" si="736"/>
        <v>114.80533573838146</v>
      </c>
      <c r="AL1407">
        <f t="shared" si="737"/>
        <v>50.843693611664072</v>
      </c>
      <c r="AM1407">
        <f t="shared" si="738"/>
        <v>2.4674658748062899</v>
      </c>
      <c r="AN1407">
        <f t="shared" si="739"/>
        <v>19.1430159822768</v>
      </c>
      <c r="AO1407">
        <v>956.46054985005651</v>
      </c>
      <c r="AP1407">
        <v>905.30578787878767</v>
      </c>
      <c r="AQ1407">
        <v>5.321332570529397</v>
      </c>
      <c r="AR1407">
        <v>66.332459273180504</v>
      </c>
      <c r="AS1407">
        <f t="shared" si="740"/>
        <v>2.4677483029368479</v>
      </c>
      <c r="AT1407">
        <v>24.434454727842361</v>
      </c>
      <c r="AU1407">
        <v>27.314030909090899</v>
      </c>
      <c r="AV1407">
        <v>9.68464443537953E-6</v>
      </c>
      <c r="AW1407">
        <v>80.638585768873753</v>
      </c>
      <c r="AX1407">
        <v>163</v>
      </c>
      <c r="AY1407">
        <v>33</v>
      </c>
      <c r="AZ1407">
        <f t="shared" si="741"/>
        <v>1</v>
      </c>
      <c r="BA1407">
        <f t="shared" si="742"/>
        <v>0</v>
      </c>
      <c r="BB1407">
        <f t="shared" si="743"/>
        <v>51633.919328964614</v>
      </c>
      <c r="BC1407">
        <f t="shared" si="744"/>
        <v>2000.056875</v>
      </c>
      <c r="BD1407">
        <f t="shared" si="745"/>
        <v>1681.2475121250927</v>
      </c>
      <c r="BE1407">
        <f t="shared" si="746"/>
        <v>0.84059985150426919</v>
      </c>
      <c r="BF1407">
        <f t="shared" si="747"/>
        <v>0.16075771340323966</v>
      </c>
      <c r="BG1407">
        <v>6</v>
      </c>
      <c r="BH1407">
        <v>0.5</v>
      </c>
      <c r="BI1407" t="s">
        <v>381</v>
      </c>
      <c r="BJ1407">
        <v>2</v>
      </c>
      <c r="BK1407" t="b">
        <v>1</v>
      </c>
      <c r="BL1407">
        <v>1659891633.5999999</v>
      </c>
      <c r="BM1407">
        <v>842.11987499999998</v>
      </c>
      <c r="BN1407">
        <v>905.60868750000009</v>
      </c>
      <c r="BO1407">
        <v>27.312412500000001</v>
      </c>
      <c r="BP1407">
        <v>24.4331</v>
      </c>
      <c r="BQ1407">
        <v>840.05381250000005</v>
      </c>
      <c r="BR1407">
        <v>27.308025000000001</v>
      </c>
      <c r="BS1407">
        <v>500.13468749999998</v>
      </c>
      <c r="BT1407">
        <v>98.954187499999989</v>
      </c>
      <c r="BU1407">
        <v>9.9920037500000003E-2</v>
      </c>
      <c r="BV1407">
        <v>31.04485</v>
      </c>
      <c r="BW1407">
        <v>31.623737500000001</v>
      </c>
      <c r="BX1407">
        <v>999.9</v>
      </c>
      <c r="BY1407">
        <v>0</v>
      </c>
      <c r="BZ1407">
        <v>0</v>
      </c>
      <c r="CA1407">
        <v>10001.178749999999</v>
      </c>
      <c r="CB1407">
        <v>0</v>
      </c>
      <c r="CC1407">
        <v>1595.8925624999999</v>
      </c>
      <c r="CD1407">
        <v>-63.48893125</v>
      </c>
      <c r="CE1407">
        <v>865.76600000000008</v>
      </c>
      <c r="CF1407">
        <v>928.28974999999991</v>
      </c>
      <c r="CG1407">
        <v>2.8792962499999999</v>
      </c>
      <c r="CH1407">
        <v>905.60868750000009</v>
      </c>
      <c r="CI1407">
        <v>24.4331</v>
      </c>
      <c r="CJ1407">
        <v>2.7026768749999999</v>
      </c>
      <c r="CK1407">
        <v>2.4177581250000002</v>
      </c>
      <c r="CL1407">
        <v>22.301393749999999</v>
      </c>
      <c r="CM1407">
        <v>20.4832125</v>
      </c>
      <c r="CN1407">
        <v>2000.056875</v>
      </c>
      <c r="CO1407">
        <v>0.98000387499999997</v>
      </c>
      <c r="CP1407">
        <v>1.9996387500000001E-2</v>
      </c>
      <c r="CQ1407">
        <v>0</v>
      </c>
      <c r="CR1407">
        <v>2.6184375000000002</v>
      </c>
      <c r="CS1407">
        <v>0</v>
      </c>
      <c r="CT1407">
        <v>16959.96875</v>
      </c>
      <c r="CU1407">
        <v>17412.825000000001</v>
      </c>
      <c r="CV1407">
        <v>44.319875000000003</v>
      </c>
      <c r="CW1407">
        <v>46.311999999999998</v>
      </c>
      <c r="CX1407">
        <v>44.398249999999997</v>
      </c>
      <c r="CY1407">
        <v>44.234250000000003</v>
      </c>
      <c r="CZ1407">
        <v>44.25</v>
      </c>
      <c r="DA1407">
        <v>1960.0662500000001</v>
      </c>
      <c r="DB1407">
        <v>39.991250000000008</v>
      </c>
      <c r="DC1407">
        <v>0</v>
      </c>
      <c r="DD1407">
        <v>1659891640.7</v>
      </c>
      <c r="DE1407">
        <v>0</v>
      </c>
      <c r="DF1407">
        <v>1659891113.0999999</v>
      </c>
      <c r="DG1407" t="s">
        <v>2742</v>
      </c>
      <c r="DH1407">
        <v>1659891112.5999999</v>
      </c>
      <c r="DI1407">
        <v>1659891113.0999999</v>
      </c>
      <c r="DJ1407">
        <v>29</v>
      </c>
      <c r="DK1407">
        <v>0.08</v>
      </c>
      <c r="DL1407">
        <v>-6.0000000000000001E-3</v>
      </c>
      <c r="DM1407">
        <v>1.387</v>
      </c>
      <c r="DN1407">
        <v>1.0999999999999999E-2</v>
      </c>
      <c r="DO1407">
        <v>400</v>
      </c>
      <c r="DP1407">
        <v>24</v>
      </c>
      <c r="DQ1407">
        <v>0.14000000000000001</v>
      </c>
      <c r="DR1407">
        <v>0.05</v>
      </c>
      <c r="DS1407">
        <v>20.528895900195671</v>
      </c>
      <c r="DT1407">
        <v>-10.501196872855189</v>
      </c>
      <c r="DU1407">
        <v>0.77673070307926473</v>
      </c>
      <c r="DV1407">
        <v>0</v>
      </c>
      <c r="DW1407">
        <v>-63.409410000000008</v>
      </c>
      <c r="DX1407">
        <v>9.0463902113459014</v>
      </c>
      <c r="DY1407">
        <v>0.69503013524594703</v>
      </c>
      <c r="DZ1407">
        <v>0</v>
      </c>
      <c r="EA1407">
        <v>542.40590110449227</v>
      </c>
      <c r="EB1407">
        <v>435.44267349486859</v>
      </c>
      <c r="EC1407">
        <v>32.520952363198653</v>
      </c>
      <c r="ED1407">
        <v>0</v>
      </c>
      <c r="EE1407">
        <v>2.880506</v>
      </c>
      <c r="EF1407">
        <v>-2.5849530956861069E-2</v>
      </c>
      <c r="EG1407">
        <v>2.8258041333397458E-3</v>
      </c>
      <c r="EH1407">
        <v>1</v>
      </c>
      <c r="EI1407">
        <v>1.9690180314329311</v>
      </c>
      <c r="EJ1407">
        <v>-2.3953620088712799E-2</v>
      </c>
      <c r="EK1407">
        <v>2.0520636028309308E-3</v>
      </c>
      <c r="EL1407">
        <v>1</v>
      </c>
      <c r="EM1407">
        <v>2</v>
      </c>
      <c r="EN1407">
        <v>5</v>
      </c>
      <c r="EO1407" t="s">
        <v>419</v>
      </c>
      <c r="EP1407">
        <v>2.9400200000000001</v>
      </c>
      <c r="EQ1407">
        <v>2.80138</v>
      </c>
      <c r="ER1407">
        <v>0.152119</v>
      </c>
      <c r="ES1407">
        <v>0.159029</v>
      </c>
      <c r="ET1407">
        <v>0.116816</v>
      </c>
      <c r="EU1407">
        <v>0.108059</v>
      </c>
      <c r="EV1407">
        <v>17315.400000000001</v>
      </c>
      <c r="EW1407">
        <v>18005.5</v>
      </c>
      <c r="EX1407">
        <v>23764.799999999999</v>
      </c>
      <c r="EY1407">
        <v>24933.9</v>
      </c>
      <c r="EZ1407">
        <v>33607.4</v>
      </c>
      <c r="FA1407">
        <v>35522.1</v>
      </c>
      <c r="FB1407">
        <v>43347.5</v>
      </c>
      <c r="FC1407">
        <v>46097.8</v>
      </c>
      <c r="FD1407">
        <v>1.5909</v>
      </c>
      <c r="FE1407">
        <v>1.7795700000000001</v>
      </c>
      <c r="FF1407">
        <v>6.0632800000000001E-2</v>
      </c>
      <c r="FG1407">
        <v>0</v>
      </c>
      <c r="FH1407">
        <v>30.634799999999998</v>
      </c>
      <c r="FI1407">
        <v>999.9</v>
      </c>
      <c r="FJ1407">
        <v>46.5</v>
      </c>
      <c r="FK1407">
        <v>40.299999999999997</v>
      </c>
      <c r="FL1407">
        <v>35.400100000000002</v>
      </c>
      <c r="FM1407">
        <v>63.5336</v>
      </c>
      <c r="FN1407">
        <v>25.769200000000001</v>
      </c>
      <c r="FO1407">
        <v>1</v>
      </c>
      <c r="FP1407">
        <v>0.62514999999999998</v>
      </c>
      <c r="FQ1407">
        <v>4.3756500000000003</v>
      </c>
      <c r="FR1407">
        <v>20.262</v>
      </c>
      <c r="FS1407">
        <v>5.2120499999999996</v>
      </c>
      <c r="FT1407">
        <v>11.908099999999999</v>
      </c>
      <c r="FU1407">
        <v>5.0029500000000002</v>
      </c>
      <c r="FV1407">
        <v>3.2900999999999998</v>
      </c>
      <c r="FW1407">
        <v>9999</v>
      </c>
      <c r="FX1407">
        <v>9999</v>
      </c>
      <c r="FY1407">
        <v>9999</v>
      </c>
      <c r="FZ1407">
        <v>999.9</v>
      </c>
      <c r="GA1407">
        <v>1.8598600000000001</v>
      </c>
      <c r="GB1407">
        <v>1.85487</v>
      </c>
      <c r="GC1407">
        <v>1.85806</v>
      </c>
      <c r="GD1407">
        <v>1.8565400000000001</v>
      </c>
      <c r="GE1407">
        <v>1.8552999999999999</v>
      </c>
      <c r="GF1407">
        <v>1.8548500000000001</v>
      </c>
      <c r="GG1407">
        <v>1.8537300000000001</v>
      </c>
      <c r="GH1407">
        <v>1.85666</v>
      </c>
      <c r="GI1407">
        <v>0</v>
      </c>
      <c r="GJ1407">
        <v>0</v>
      </c>
      <c r="GK1407">
        <v>0</v>
      </c>
      <c r="GL1407">
        <v>0</v>
      </c>
      <c r="GM1407" t="s">
        <v>384</v>
      </c>
      <c r="GN1407" t="s">
        <v>385</v>
      </c>
      <c r="GO1407" t="s">
        <v>386</v>
      </c>
      <c r="GP1407" t="s">
        <v>386</v>
      </c>
      <c r="GQ1407" t="s">
        <v>386</v>
      </c>
      <c r="GR1407" t="s">
        <v>386</v>
      </c>
      <c r="GS1407">
        <v>0</v>
      </c>
      <c r="GT1407">
        <v>100</v>
      </c>
      <c r="GU1407">
        <v>100</v>
      </c>
      <c r="GV1407">
        <v>2.113</v>
      </c>
      <c r="GW1407">
        <v>4.4000000000000003E-3</v>
      </c>
      <c r="GX1407">
        <v>0.39944932438917619</v>
      </c>
      <c r="GY1407">
        <v>3.036990343597491E-3</v>
      </c>
      <c r="GZ1407">
        <v>-1.538114387597119E-6</v>
      </c>
      <c r="HA1407">
        <v>3.3909691194327332E-10</v>
      </c>
      <c r="HB1407">
        <v>-6.6822494577568767E-2</v>
      </c>
      <c r="HC1407">
        <v>9.7621983196103414E-3</v>
      </c>
      <c r="HD1407">
        <v>-3.3387782167185642E-4</v>
      </c>
      <c r="HE1407">
        <v>2.632278881966732E-6</v>
      </c>
      <c r="HF1407">
        <v>6</v>
      </c>
      <c r="HG1407">
        <v>2134</v>
      </c>
      <c r="HH1407">
        <v>2</v>
      </c>
      <c r="HI1407">
        <v>31</v>
      </c>
      <c r="HJ1407">
        <v>8.8000000000000007</v>
      </c>
      <c r="HK1407">
        <v>8.8000000000000007</v>
      </c>
      <c r="HL1407">
        <v>2.1069300000000002</v>
      </c>
      <c r="HM1407">
        <v>2.34375</v>
      </c>
      <c r="HN1407">
        <v>1.4978</v>
      </c>
      <c r="HO1407">
        <v>2.3095699999999999</v>
      </c>
      <c r="HP1407">
        <v>1.5478499999999999</v>
      </c>
      <c r="HQ1407">
        <v>2.3095699999999999</v>
      </c>
      <c r="HR1407">
        <v>43.290399999999998</v>
      </c>
      <c r="HS1407">
        <v>13.5016</v>
      </c>
      <c r="HT1407">
        <v>18</v>
      </c>
      <c r="HU1407">
        <v>321.19200000000001</v>
      </c>
      <c r="HV1407">
        <v>465.13299999999998</v>
      </c>
      <c r="HW1407">
        <v>24.9617</v>
      </c>
      <c r="HX1407">
        <v>34.5762</v>
      </c>
      <c r="HY1407">
        <v>30.001100000000001</v>
      </c>
      <c r="HZ1407">
        <v>34.414200000000001</v>
      </c>
      <c r="IA1407">
        <v>34.5032</v>
      </c>
      <c r="IB1407">
        <v>42.233499999999999</v>
      </c>
      <c r="IC1407">
        <v>31.1357</v>
      </c>
      <c r="ID1407">
        <v>0</v>
      </c>
      <c r="IE1407">
        <v>24.9346</v>
      </c>
      <c r="IF1407">
        <v>974.67399999999998</v>
      </c>
      <c r="IG1407">
        <v>24.4345</v>
      </c>
      <c r="IH1407">
        <v>100.22199999999999</v>
      </c>
      <c r="II1407">
        <v>99.901399999999995</v>
      </c>
      <c r="IJ1407" t="s">
        <v>3545</v>
      </c>
    </row>
    <row r="1408" spans="1:244" x14ac:dyDescent="0.2">
      <c r="A1408">
        <v>1392</v>
      </c>
      <c r="B1408">
        <v>1659891642.5999999</v>
      </c>
      <c r="C1408">
        <v>11385.5</v>
      </c>
      <c r="D1408" t="s">
        <v>3099</v>
      </c>
      <c r="E1408" t="s">
        <v>3100</v>
      </c>
      <c r="F1408">
        <v>1</v>
      </c>
      <c r="G1408" t="s">
        <v>2740</v>
      </c>
      <c r="H1408" t="s">
        <v>379</v>
      </c>
      <c r="I1408" t="s">
        <v>1135</v>
      </c>
      <c r="J1408" t="s">
        <v>1136</v>
      </c>
      <c r="K1408" t="s">
        <v>1137</v>
      </c>
      <c r="L1408" t="s">
        <v>2741</v>
      </c>
      <c r="M1408" t="s">
        <v>380</v>
      </c>
      <c r="N1408">
        <v>1659891635.099999</v>
      </c>
      <c r="O1408">
        <f t="shared" si="714"/>
        <v>2.46619098285144E-3</v>
      </c>
      <c r="P1408">
        <f t="shared" si="715"/>
        <v>2.4661909828514399</v>
      </c>
      <c r="Q1408">
        <f t="shared" si="716"/>
        <v>19.009072109613598</v>
      </c>
      <c r="R1408">
        <f t="shared" si="717"/>
        <v>849.80006666666679</v>
      </c>
      <c r="S1408">
        <f t="shared" si="718"/>
        <v>572.65015952174429</v>
      </c>
      <c r="T1408">
        <f t="shared" si="719"/>
        <v>56.723382014182803</v>
      </c>
      <c r="U1408">
        <f t="shared" si="720"/>
        <v>84.17623398109086</v>
      </c>
      <c r="V1408">
        <f t="shared" si="721"/>
        <v>0.1222569517790973</v>
      </c>
      <c r="W1408">
        <f t="shared" si="722"/>
        <v>2.911417769188902</v>
      </c>
      <c r="X1408">
        <f t="shared" si="723"/>
        <v>0.11947482748229971</v>
      </c>
      <c r="Y1408">
        <f t="shared" si="724"/>
        <v>7.4916456888607028E-2</v>
      </c>
      <c r="Z1408">
        <f t="shared" si="725"/>
        <v>321.52287762817241</v>
      </c>
      <c r="AA1408">
        <f t="shared" si="726"/>
        <v>32.302873935507364</v>
      </c>
      <c r="AB1408">
        <f t="shared" si="727"/>
        <v>31.622213333333331</v>
      </c>
      <c r="AC1408">
        <f t="shared" si="728"/>
        <v>4.6739233077611733</v>
      </c>
      <c r="AD1408">
        <f t="shared" si="729"/>
        <v>59.816946552458184</v>
      </c>
      <c r="AE1408">
        <f t="shared" si="730"/>
        <v>2.7054161556514158</v>
      </c>
      <c r="AF1408">
        <f t="shared" si="731"/>
        <v>4.5228255729817697</v>
      </c>
      <c r="AG1408">
        <f t="shared" si="732"/>
        <v>1.9685071521097575</v>
      </c>
      <c r="AH1408">
        <f t="shared" si="733"/>
        <v>-108.75902234374851</v>
      </c>
      <c r="AI1408">
        <f t="shared" si="734"/>
        <v>-90.685414573366813</v>
      </c>
      <c r="AJ1408">
        <f t="shared" si="735"/>
        <v>-7.0176722619212173</v>
      </c>
      <c r="AK1408">
        <f t="shared" si="736"/>
        <v>115.06076844913585</v>
      </c>
      <c r="AL1408">
        <f t="shared" si="737"/>
        <v>50.571234897587168</v>
      </c>
      <c r="AM1408">
        <f t="shared" si="738"/>
        <v>2.4671467963475981</v>
      </c>
      <c r="AN1408">
        <f t="shared" si="739"/>
        <v>19.009072109613598</v>
      </c>
      <c r="AO1408">
        <v>961.51721968018956</v>
      </c>
      <c r="AP1408">
        <v>910.58552727272672</v>
      </c>
      <c r="AQ1408">
        <v>5.3100059885409827</v>
      </c>
      <c r="AR1408">
        <v>66.332459273180504</v>
      </c>
      <c r="AS1408">
        <f t="shared" si="740"/>
        <v>2.4661909828514399</v>
      </c>
      <c r="AT1408">
        <v>24.435322521093902</v>
      </c>
      <c r="AU1408">
        <v>27.313053333333329</v>
      </c>
      <c r="AV1408">
        <v>1.7781185875178101E-5</v>
      </c>
      <c r="AW1408">
        <v>80.638585768873753</v>
      </c>
      <c r="AX1408">
        <v>164</v>
      </c>
      <c r="AY1408">
        <v>33</v>
      </c>
      <c r="AZ1408">
        <f t="shared" si="741"/>
        <v>1</v>
      </c>
      <c r="BA1408">
        <f t="shared" si="742"/>
        <v>0</v>
      </c>
      <c r="BB1408">
        <f t="shared" si="743"/>
        <v>51636.064169234473</v>
      </c>
      <c r="BC1408">
        <f t="shared" si="744"/>
        <v>2000.046</v>
      </c>
      <c r="BD1408">
        <f t="shared" si="745"/>
        <v>1681.2383996000892</v>
      </c>
      <c r="BE1408">
        <f t="shared" si="746"/>
        <v>0.84059986600312653</v>
      </c>
      <c r="BF1408">
        <f t="shared" si="747"/>
        <v>0.16075774138603433</v>
      </c>
      <c r="BG1408">
        <v>6</v>
      </c>
      <c r="BH1408">
        <v>0.5</v>
      </c>
      <c r="BI1408" t="s">
        <v>381</v>
      </c>
      <c r="BJ1408">
        <v>2</v>
      </c>
      <c r="BK1408" t="b">
        <v>1</v>
      </c>
      <c r="BL1408">
        <v>1659891635.099999</v>
      </c>
      <c r="BM1408">
        <v>849.80006666666679</v>
      </c>
      <c r="BN1408">
        <v>912.98486666666656</v>
      </c>
      <c r="BO1408">
        <v>27.312493333333329</v>
      </c>
      <c r="BP1408">
        <v>24.43353333333333</v>
      </c>
      <c r="BQ1408">
        <v>847.72506666666663</v>
      </c>
      <c r="BR1408">
        <v>27.308106666666671</v>
      </c>
      <c r="BS1408">
        <v>500.13119999999998</v>
      </c>
      <c r="BT1408">
        <v>98.954260000000019</v>
      </c>
      <c r="BU1408">
        <v>9.9902600000000008E-2</v>
      </c>
      <c r="BV1408">
        <v>31.04445333333333</v>
      </c>
      <c r="BW1408">
        <v>31.622213333333331</v>
      </c>
      <c r="BX1408">
        <v>999.89999999999986</v>
      </c>
      <c r="BY1408">
        <v>0</v>
      </c>
      <c r="BZ1408">
        <v>0</v>
      </c>
      <c r="CA1408">
        <v>10001.590666666671</v>
      </c>
      <c r="CB1408">
        <v>0</v>
      </c>
      <c r="CC1408">
        <v>1456.528066666667</v>
      </c>
      <c r="CD1408">
        <v>-63.184866666666657</v>
      </c>
      <c r="CE1408">
        <v>873.66193333333342</v>
      </c>
      <c r="CF1408">
        <v>935.85100000000011</v>
      </c>
      <c r="CG1408">
        <v>2.8789466666666659</v>
      </c>
      <c r="CH1408">
        <v>912.98486666666656</v>
      </c>
      <c r="CI1408">
        <v>24.43353333333333</v>
      </c>
      <c r="CJ1408">
        <v>2.7026866666666671</v>
      </c>
      <c r="CK1408">
        <v>2.4178026666666672</v>
      </c>
      <c r="CL1408">
        <v>22.301459999999999</v>
      </c>
      <c r="CM1408">
        <v>20.483513333333342</v>
      </c>
      <c r="CN1408">
        <v>2000.046</v>
      </c>
      <c r="CO1408">
        <v>0.9800036000000002</v>
      </c>
      <c r="CP1408">
        <v>1.9996653333333329E-2</v>
      </c>
      <c r="CQ1408">
        <v>0</v>
      </c>
      <c r="CR1408">
        <v>2.648000000000001</v>
      </c>
      <c r="CS1408">
        <v>0</v>
      </c>
      <c r="CT1408">
        <v>16982.166666666672</v>
      </c>
      <c r="CU1408">
        <v>17412.726666666669</v>
      </c>
      <c r="CV1408">
        <v>44.320399999999999</v>
      </c>
      <c r="CW1408">
        <v>46.316200000000002</v>
      </c>
      <c r="CX1408">
        <v>44.403933333333342</v>
      </c>
      <c r="CY1408">
        <v>44.241599999999998</v>
      </c>
      <c r="CZ1408">
        <v>44.25</v>
      </c>
      <c r="DA1408">
        <v>1960.054666666666</v>
      </c>
      <c r="DB1408">
        <v>39.991999999999997</v>
      </c>
      <c r="DC1408">
        <v>0</v>
      </c>
      <c r="DD1408">
        <v>1659891641.9000001</v>
      </c>
      <c r="DE1408">
        <v>0</v>
      </c>
      <c r="DF1408">
        <v>1659891113.0999999</v>
      </c>
      <c r="DG1408" t="s">
        <v>2742</v>
      </c>
      <c r="DH1408">
        <v>1659891112.5999999</v>
      </c>
      <c r="DI1408">
        <v>1659891113.0999999</v>
      </c>
      <c r="DJ1408">
        <v>29</v>
      </c>
      <c r="DK1408">
        <v>0.08</v>
      </c>
      <c r="DL1408">
        <v>-6.0000000000000001E-3</v>
      </c>
      <c r="DM1408">
        <v>1.387</v>
      </c>
      <c r="DN1408">
        <v>1.0999999999999999E-2</v>
      </c>
      <c r="DO1408">
        <v>400</v>
      </c>
      <c r="DP1408">
        <v>24</v>
      </c>
      <c r="DQ1408">
        <v>0.14000000000000001</v>
      </c>
      <c r="DR1408">
        <v>0.05</v>
      </c>
      <c r="DS1408">
        <v>20.39176781220398</v>
      </c>
      <c r="DT1408">
        <v>-10.452775901840459</v>
      </c>
      <c r="DU1408">
        <v>0.79592819549376548</v>
      </c>
      <c r="DV1408">
        <v>0</v>
      </c>
      <c r="DW1408">
        <v>-63.226576666666674</v>
      </c>
      <c r="DX1408">
        <v>7.994581535038658</v>
      </c>
      <c r="DY1408">
        <v>0.60232637702125891</v>
      </c>
      <c r="DZ1408">
        <v>0</v>
      </c>
      <c r="EA1408">
        <v>549.73507893296119</v>
      </c>
      <c r="EB1408">
        <v>434.83290255997173</v>
      </c>
      <c r="EC1408">
        <v>32.4746672861679</v>
      </c>
      <c r="ED1408">
        <v>0</v>
      </c>
      <c r="EE1408">
        <v>2.8800267499999999</v>
      </c>
      <c r="EF1408">
        <v>-2.2469155722327421E-2</v>
      </c>
      <c r="EG1408">
        <v>2.4849038085004412E-3</v>
      </c>
      <c r="EH1408">
        <v>1</v>
      </c>
      <c r="EI1408">
        <v>1.9687595383805601</v>
      </c>
      <c r="EJ1408">
        <v>-2.1949539938051061E-2</v>
      </c>
      <c r="EK1408">
        <v>1.9663232452812179E-3</v>
      </c>
      <c r="EL1408">
        <v>1</v>
      </c>
      <c r="EM1408">
        <v>2</v>
      </c>
      <c r="EN1408">
        <v>5</v>
      </c>
      <c r="EO1408" t="s">
        <v>419</v>
      </c>
      <c r="EP1408">
        <v>2.9403000000000001</v>
      </c>
      <c r="EQ1408">
        <v>2.8014000000000001</v>
      </c>
      <c r="ER1408">
        <v>0.152699</v>
      </c>
      <c r="ES1408">
        <v>0.15957199999999999</v>
      </c>
      <c r="ET1408">
        <v>0.116816</v>
      </c>
      <c r="EU1408">
        <v>0.108058</v>
      </c>
      <c r="EV1408">
        <v>17303.400000000001</v>
      </c>
      <c r="EW1408">
        <v>17993.900000000001</v>
      </c>
      <c r="EX1408">
        <v>23764.6</v>
      </c>
      <c r="EY1408">
        <v>24934</v>
      </c>
      <c r="EZ1408">
        <v>33607.199999999997</v>
      </c>
      <c r="FA1408">
        <v>35522.1</v>
      </c>
      <c r="FB1408">
        <v>43347.199999999997</v>
      </c>
      <c r="FC1408">
        <v>46097.7</v>
      </c>
      <c r="FD1408">
        <v>1.59087</v>
      </c>
      <c r="FE1408">
        <v>1.7794700000000001</v>
      </c>
      <c r="FF1408">
        <v>6.0468899999999999E-2</v>
      </c>
      <c r="FG1408">
        <v>0</v>
      </c>
      <c r="FH1408">
        <v>30.636800000000001</v>
      </c>
      <c r="FI1408">
        <v>999.9</v>
      </c>
      <c r="FJ1408">
        <v>46.5</v>
      </c>
      <c r="FK1408">
        <v>40.299999999999997</v>
      </c>
      <c r="FL1408">
        <v>35.4009</v>
      </c>
      <c r="FM1408">
        <v>63.433599999999998</v>
      </c>
      <c r="FN1408">
        <v>26.069700000000001</v>
      </c>
      <c r="FO1408">
        <v>1</v>
      </c>
      <c r="FP1408">
        <v>0.62545200000000001</v>
      </c>
      <c r="FQ1408">
        <v>4.3937900000000001</v>
      </c>
      <c r="FR1408">
        <v>20.261500000000002</v>
      </c>
      <c r="FS1408">
        <v>5.2119</v>
      </c>
      <c r="FT1408">
        <v>11.908099999999999</v>
      </c>
      <c r="FU1408">
        <v>5.00305</v>
      </c>
      <c r="FV1408">
        <v>3.2900800000000001</v>
      </c>
      <c r="FW1408">
        <v>9999</v>
      </c>
      <c r="FX1408">
        <v>9999</v>
      </c>
      <c r="FY1408">
        <v>9999</v>
      </c>
      <c r="FZ1408">
        <v>999.9</v>
      </c>
      <c r="GA1408">
        <v>1.8598600000000001</v>
      </c>
      <c r="GB1408">
        <v>1.85486</v>
      </c>
      <c r="GC1408">
        <v>1.8580399999999999</v>
      </c>
      <c r="GD1408">
        <v>1.8565400000000001</v>
      </c>
      <c r="GE1408">
        <v>1.8552900000000001</v>
      </c>
      <c r="GF1408">
        <v>1.85483</v>
      </c>
      <c r="GG1408">
        <v>1.85372</v>
      </c>
      <c r="GH1408">
        <v>1.8566499999999999</v>
      </c>
      <c r="GI1408">
        <v>0</v>
      </c>
      <c r="GJ1408">
        <v>0</v>
      </c>
      <c r="GK1408">
        <v>0</v>
      </c>
      <c r="GL1408">
        <v>0</v>
      </c>
      <c r="GM1408" t="s">
        <v>384</v>
      </c>
      <c r="GN1408" t="s">
        <v>385</v>
      </c>
      <c r="GO1408" t="s">
        <v>386</v>
      </c>
      <c r="GP1408" t="s">
        <v>386</v>
      </c>
      <c r="GQ1408" t="s">
        <v>386</v>
      </c>
      <c r="GR1408" t="s">
        <v>386</v>
      </c>
      <c r="GS1408">
        <v>0</v>
      </c>
      <c r="GT1408">
        <v>100</v>
      </c>
      <c r="GU1408">
        <v>100</v>
      </c>
      <c r="GV1408">
        <v>2.1179999999999999</v>
      </c>
      <c r="GW1408">
        <v>4.4000000000000003E-3</v>
      </c>
      <c r="GX1408">
        <v>0.39944932438917619</v>
      </c>
      <c r="GY1408">
        <v>3.036990343597491E-3</v>
      </c>
      <c r="GZ1408">
        <v>-1.538114387597119E-6</v>
      </c>
      <c r="HA1408">
        <v>3.3909691194327332E-10</v>
      </c>
      <c r="HB1408">
        <v>-6.6822494577568767E-2</v>
      </c>
      <c r="HC1408">
        <v>9.7621983196103414E-3</v>
      </c>
      <c r="HD1408">
        <v>-3.3387782167185642E-4</v>
      </c>
      <c r="HE1408">
        <v>2.632278881966732E-6</v>
      </c>
      <c r="HF1408">
        <v>6</v>
      </c>
      <c r="HG1408">
        <v>2134</v>
      </c>
      <c r="HH1408">
        <v>2</v>
      </c>
      <c r="HI1408">
        <v>31</v>
      </c>
      <c r="HJ1408">
        <v>8.8000000000000007</v>
      </c>
      <c r="HK1408">
        <v>8.8000000000000007</v>
      </c>
      <c r="HL1408">
        <v>2.1191399999999998</v>
      </c>
      <c r="HM1408">
        <v>2.32544</v>
      </c>
      <c r="HN1408">
        <v>1.4978</v>
      </c>
      <c r="HO1408">
        <v>2.3095699999999999</v>
      </c>
      <c r="HP1408">
        <v>1.5478499999999999</v>
      </c>
      <c r="HQ1408">
        <v>2.4560499999999998</v>
      </c>
      <c r="HR1408">
        <v>43.290399999999998</v>
      </c>
      <c r="HS1408">
        <v>13.5191</v>
      </c>
      <c r="HT1408">
        <v>18</v>
      </c>
      <c r="HU1408">
        <v>321.18400000000003</v>
      </c>
      <c r="HV1408">
        <v>465.07400000000001</v>
      </c>
      <c r="HW1408">
        <v>24.9526</v>
      </c>
      <c r="HX1408">
        <v>34.577500000000001</v>
      </c>
      <c r="HY1408">
        <v>30.001100000000001</v>
      </c>
      <c r="HZ1408">
        <v>34.414999999999999</v>
      </c>
      <c r="IA1408">
        <v>34.503999999999998</v>
      </c>
      <c r="IB1408">
        <v>42.501100000000001</v>
      </c>
      <c r="IC1408">
        <v>31.1357</v>
      </c>
      <c r="ID1408">
        <v>0</v>
      </c>
      <c r="IE1408">
        <v>24.9346</v>
      </c>
      <c r="IF1408">
        <v>984.76</v>
      </c>
      <c r="IG1408">
        <v>24.436399999999999</v>
      </c>
      <c r="IH1408">
        <v>100.22199999999999</v>
      </c>
      <c r="II1408">
        <v>99.901399999999995</v>
      </c>
      <c r="IJ1408" t="s">
        <v>3545</v>
      </c>
    </row>
    <row r="1409" spans="1:244" x14ac:dyDescent="0.2">
      <c r="A1409">
        <v>1393</v>
      </c>
      <c r="B1409">
        <v>1659891643.5999999</v>
      </c>
      <c r="C1409">
        <v>11386.5</v>
      </c>
      <c r="D1409" t="s">
        <v>3101</v>
      </c>
      <c r="E1409" t="s">
        <v>3102</v>
      </c>
      <c r="F1409">
        <v>1</v>
      </c>
      <c r="G1409" t="s">
        <v>2740</v>
      </c>
      <c r="H1409" t="s">
        <v>379</v>
      </c>
      <c r="I1409" t="s">
        <v>1135</v>
      </c>
      <c r="J1409" t="s">
        <v>1136</v>
      </c>
      <c r="K1409" t="s">
        <v>1137</v>
      </c>
      <c r="L1409" t="s">
        <v>2741</v>
      </c>
      <c r="M1409" t="s">
        <v>380</v>
      </c>
      <c r="N1409">
        <v>1659891635.5999999</v>
      </c>
      <c r="O1409">
        <f t="shared" si="714"/>
        <v>2.4657461963544605E-3</v>
      </c>
      <c r="P1409">
        <f t="shared" si="715"/>
        <v>2.4657461963544605</v>
      </c>
      <c r="Q1409">
        <f t="shared" si="716"/>
        <v>18.853292934864108</v>
      </c>
      <c r="R1409">
        <f t="shared" si="717"/>
        <v>852.36793750000004</v>
      </c>
      <c r="S1409">
        <f t="shared" si="718"/>
        <v>577.14686965239707</v>
      </c>
      <c r="T1409">
        <f t="shared" si="719"/>
        <v>57.168829896695442</v>
      </c>
      <c r="U1409">
        <f t="shared" si="720"/>
        <v>84.430636620593589</v>
      </c>
      <c r="V1409">
        <f t="shared" si="721"/>
        <v>0.12223945633084657</v>
      </c>
      <c r="W1409">
        <f t="shared" si="722"/>
        <v>2.9114830369118838</v>
      </c>
      <c r="X1409">
        <f t="shared" si="723"/>
        <v>0.11945817930627228</v>
      </c>
      <c r="Y1409">
        <f t="shared" si="724"/>
        <v>7.4905978111616645E-2</v>
      </c>
      <c r="Z1409">
        <f t="shared" si="725"/>
        <v>321.52370833891581</v>
      </c>
      <c r="AA1409">
        <f t="shared" si="726"/>
        <v>32.302634387119511</v>
      </c>
      <c r="AB1409">
        <f t="shared" si="727"/>
        <v>31.621937500000001</v>
      </c>
      <c r="AC1409">
        <f t="shared" si="728"/>
        <v>4.6738501350519934</v>
      </c>
      <c r="AD1409">
        <f t="shared" si="729"/>
        <v>59.818215475843694</v>
      </c>
      <c r="AE1409">
        <f t="shared" si="730"/>
        <v>2.7054219514783613</v>
      </c>
      <c r="AF1409">
        <f t="shared" si="731"/>
        <v>4.5227393193815484</v>
      </c>
      <c r="AG1409">
        <f t="shared" si="732"/>
        <v>1.9684281835736321</v>
      </c>
      <c r="AH1409">
        <f t="shared" si="733"/>
        <v>-108.73940725923171</v>
      </c>
      <c r="AI1409">
        <f t="shared" si="734"/>
        <v>-90.696669172835243</v>
      </c>
      <c r="AJ1409">
        <f t="shared" si="735"/>
        <v>-7.0183647453134279</v>
      </c>
      <c r="AK1409">
        <f t="shared" si="736"/>
        <v>115.06926716153544</v>
      </c>
      <c r="AL1409">
        <f t="shared" si="737"/>
        <v>50.511135423162138</v>
      </c>
      <c r="AM1409">
        <f t="shared" si="738"/>
        <v>2.4670934284203603</v>
      </c>
      <c r="AN1409">
        <f t="shared" si="739"/>
        <v>18.853292934864108</v>
      </c>
      <c r="AO1409">
        <v>966.61144282401949</v>
      </c>
      <c r="AP1409">
        <v>915.89151515151491</v>
      </c>
      <c r="AQ1409">
        <v>5.3061819168586686</v>
      </c>
      <c r="AR1409">
        <v>66.332459273180504</v>
      </c>
      <c r="AS1409">
        <f t="shared" si="740"/>
        <v>2.4657461963544605</v>
      </c>
      <c r="AT1409">
        <v>24.43565938587329</v>
      </c>
      <c r="AU1409">
        <v>27.312903030303019</v>
      </c>
      <c r="AV1409">
        <v>9.2218165453067239E-6</v>
      </c>
      <c r="AW1409">
        <v>80.638585768873753</v>
      </c>
      <c r="AX1409">
        <v>164</v>
      </c>
      <c r="AY1409">
        <v>33</v>
      </c>
      <c r="AZ1409">
        <f t="shared" si="741"/>
        <v>1</v>
      </c>
      <c r="BA1409">
        <f t="shared" si="742"/>
        <v>0</v>
      </c>
      <c r="BB1409">
        <f t="shared" si="743"/>
        <v>51637.970637419457</v>
      </c>
      <c r="BC1409">
        <f t="shared" si="744"/>
        <v>2000.05125</v>
      </c>
      <c r="BD1409">
        <f t="shared" si="745"/>
        <v>1681.2428058750861</v>
      </c>
      <c r="BE1409">
        <f t="shared" si="746"/>
        <v>0.84059986256606478</v>
      </c>
      <c r="BF1409">
        <f t="shared" si="747"/>
        <v>0.16075773475250488</v>
      </c>
      <c r="BG1409">
        <v>6</v>
      </c>
      <c r="BH1409">
        <v>0.5</v>
      </c>
      <c r="BI1409" t="s">
        <v>381</v>
      </c>
      <c r="BJ1409">
        <v>2</v>
      </c>
      <c r="BK1409" t="b">
        <v>1</v>
      </c>
      <c r="BL1409">
        <v>1659891635.5999999</v>
      </c>
      <c r="BM1409">
        <v>852.36793750000004</v>
      </c>
      <c r="BN1409">
        <v>915.48768749999999</v>
      </c>
      <c r="BO1409">
        <v>27.312537500000001</v>
      </c>
      <c r="BP1409">
        <v>24.433662500000001</v>
      </c>
      <c r="BQ1409">
        <v>850.29</v>
      </c>
      <c r="BR1409">
        <v>27.30815625</v>
      </c>
      <c r="BS1409">
        <v>500.13512500000002</v>
      </c>
      <c r="BT1409">
        <v>98.954300000000003</v>
      </c>
      <c r="BU1409">
        <v>9.9914625000000007E-2</v>
      </c>
      <c r="BV1409">
        <v>31.044118749999999</v>
      </c>
      <c r="BW1409">
        <v>31.621937500000001</v>
      </c>
      <c r="BX1409">
        <v>999.9</v>
      </c>
      <c r="BY1409">
        <v>0</v>
      </c>
      <c r="BZ1409">
        <v>0</v>
      </c>
      <c r="CA1409">
        <v>10001.959999999999</v>
      </c>
      <c r="CB1409">
        <v>0</v>
      </c>
      <c r="CC1409">
        <v>1378.5820000000001</v>
      </c>
      <c r="CD1409">
        <v>-63.119787500000001</v>
      </c>
      <c r="CE1409">
        <v>876.30193750000001</v>
      </c>
      <c r="CF1409">
        <v>938.41662500000007</v>
      </c>
      <c r="CG1409">
        <v>2.878865625</v>
      </c>
      <c r="CH1409">
        <v>915.48768749999999</v>
      </c>
      <c r="CI1409">
        <v>24.433662500000001</v>
      </c>
      <c r="CJ1409">
        <v>2.7026924999999999</v>
      </c>
      <c r="CK1409">
        <v>2.41781625</v>
      </c>
      <c r="CL1409">
        <v>22.301493749999999</v>
      </c>
      <c r="CM1409">
        <v>20.483606250000001</v>
      </c>
      <c r="CN1409">
        <v>2000.05125</v>
      </c>
      <c r="CO1409">
        <v>0.9800036875</v>
      </c>
      <c r="CP1409">
        <v>1.9996568749999999E-2</v>
      </c>
      <c r="CQ1409">
        <v>0</v>
      </c>
      <c r="CR1409">
        <v>2.6584374999999998</v>
      </c>
      <c r="CS1409">
        <v>0</v>
      </c>
      <c r="CT1409">
        <v>16986.431250000001</v>
      </c>
      <c r="CU1409">
        <v>17412.768749999999</v>
      </c>
      <c r="CV1409">
        <v>44.319875000000003</v>
      </c>
      <c r="CW1409">
        <v>46.319875000000003</v>
      </c>
      <c r="CX1409">
        <v>44.405999999999999</v>
      </c>
      <c r="CY1409">
        <v>44.242125000000001</v>
      </c>
      <c r="CZ1409">
        <v>44.25</v>
      </c>
      <c r="DA1409">
        <v>1960.06</v>
      </c>
      <c r="DB1409">
        <v>39.991875000000007</v>
      </c>
      <c r="DC1409">
        <v>0</v>
      </c>
      <c r="DD1409">
        <v>1659891642.5</v>
      </c>
      <c r="DE1409">
        <v>0</v>
      </c>
      <c r="DF1409">
        <v>1659891113.0999999</v>
      </c>
      <c r="DG1409" t="s">
        <v>2742</v>
      </c>
      <c r="DH1409">
        <v>1659891112.5999999</v>
      </c>
      <c r="DI1409">
        <v>1659891113.0999999</v>
      </c>
      <c r="DJ1409">
        <v>29</v>
      </c>
      <c r="DK1409">
        <v>0.08</v>
      </c>
      <c r="DL1409">
        <v>-6.0000000000000001E-3</v>
      </c>
      <c r="DM1409">
        <v>1.387</v>
      </c>
      <c r="DN1409">
        <v>1.0999999999999999E-2</v>
      </c>
      <c r="DO1409">
        <v>400</v>
      </c>
      <c r="DP1409">
        <v>24</v>
      </c>
      <c r="DQ1409">
        <v>0.14000000000000001</v>
      </c>
      <c r="DR1409">
        <v>0.05</v>
      </c>
      <c r="DS1409">
        <v>20.39176781220398</v>
      </c>
      <c r="DT1409">
        <v>-10.452775901840459</v>
      </c>
      <c r="DU1409">
        <v>0.79592819549376548</v>
      </c>
      <c r="DV1409">
        <v>0</v>
      </c>
      <c r="DW1409">
        <v>-63.226576666666674</v>
      </c>
      <c r="DX1409">
        <v>7.994581535038658</v>
      </c>
      <c r="DY1409">
        <v>0.60232637702125891</v>
      </c>
      <c r="DZ1409">
        <v>0</v>
      </c>
      <c r="EA1409">
        <v>549.73507893296119</v>
      </c>
      <c r="EB1409">
        <v>434.83290255997173</v>
      </c>
      <c r="EC1409">
        <v>32.4746672861679</v>
      </c>
      <c r="ED1409">
        <v>0</v>
      </c>
      <c r="EE1409">
        <v>2.8800267499999999</v>
      </c>
      <c r="EF1409">
        <v>-2.2469155722327421E-2</v>
      </c>
      <c r="EG1409">
        <v>2.4849038085004412E-3</v>
      </c>
      <c r="EH1409">
        <v>1</v>
      </c>
      <c r="EI1409">
        <v>1.9687595383805601</v>
      </c>
      <c r="EJ1409">
        <v>-2.1949539938051061E-2</v>
      </c>
      <c r="EK1409">
        <v>1.9663232452812179E-3</v>
      </c>
      <c r="EL1409">
        <v>1</v>
      </c>
      <c r="EM1409">
        <v>2</v>
      </c>
      <c r="EN1409">
        <v>5</v>
      </c>
      <c r="EO1409" t="s">
        <v>419</v>
      </c>
      <c r="EP1409">
        <v>2.9401999999999999</v>
      </c>
      <c r="EQ1409">
        <v>2.8013300000000001</v>
      </c>
      <c r="ER1409">
        <v>0.153279</v>
      </c>
      <c r="ES1409">
        <v>0.16012699999999999</v>
      </c>
      <c r="ET1409">
        <v>0.116814</v>
      </c>
      <c r="EU1409">
        <v>0.10806200000000001</v>
      </c>
      <c r="EV1409">
        <v>17291.5</v>
      </c>
      <c r="EW1409">
        <v>17982</v>
      </c>
      <c r="EX1409">
        <v>23764.5</v>
      </c>
      <c r="EY1409">
        <v>24934</v>
      </c>
      <c r="EZ1409">
        <v>33607.1</v>
      </c>
      <c r="FA1409">
        <v>35522.1</v>
      </c>
      <c r="FB1409">
        <v>43347.1</v>
      </c>
      <c r="FC1409">
        <v>46097.8</v>
      </c>
      <c r="FD1409">
        <v>1.5905199999999999</v>
      </c>
      <c r="FE1409">
        <v>1.7794300000000001</v>
      </c>
      <c r="FF1409">
        <v>6.0237899999999997E-2</v>
      </c>
      <c r="FG1409">
        <v>0</v>
      </c>
      <c r="FH1409">
        <v>30.6388</v>
      </c>
      <c r="FI1409">
        <v>999.9</v>
      </c>
      <c r="FJ1409">
        <v>46.5</v>
      </c>
      <c r="FK1409">
        <v>40.299999999999997</v>
      </c>
      <c r="FL1409">
        <v>35.401800000000001</v>
      </c>
      <c r="FM1409">
        <v>63.543599999999998</v>
      </c>
      <c r="FN1409">
        <v>25.933499999999999</v>
      </c>
      <c r="FO1409">
        <v>1</v>
      </c>
      <c r="FP1409">
        <v>0.62562799999999996</v>
      </c>
      <c r="FQ1409">
        <v>4.3844700000000003</v>
      </c>
      <c r="FR1409">
        <v>20.261800000000001</v>
      </c>
      <c r="FS1409">
        <v>5.2112999999999996</v>
      </c>
      <c r="FT1409">
        <v>11.908099999999999</v>
      </c>
      <c r="FU1409">
        <v>5.0030999999999999</v>
      </c>
      <c r="FV1409">
        <v>3.2901500000000001</v>
      </c>
      <c r="FW1409">
        <v>9999</v>
      </c>
      <c r="FX1409">
        <v>9999</v>
      </c>
      <c r="FY1409">
        <v>9999</v>
      </c>
      <c r="FZ1409">
        <v>999.9</v>
      </c>
      <c r="GA1409">
        <v>1.8598399999999999</v>
      </c>
      <c r="GB1409">
        <v>1.85486</v>
      </c>
      <c r="GC1409">
        <v>1.8580300000000001</v>
      </c>
      <c r="GD1409">
        <v>1.8565400000000001</v>
      </c>
      <c r="GE1409">
        <v>1.85528</v>
      </c>
      <c r="GF1409">
        <v>1.8548199999999999</v>
      </c>
      <c r="GG1409">
        <v>1.8536999999999999</v>
      </c>
      <c r="GH1409">
        <v>1.8566400000000001</v>
      </c>
      <c r="GI1409">
        <v>0</v>
      </c>
      <c r="GJ1409">
        <v>0</v>
      </c>
      <c r="GK1409">
        <v>0</v>
      </c>
      <c r="GL1409">
        <v>0</v>
      </c>
      <c r="GM1409" t="s">
        <v>384</v>
      </c>
      <c r="GN1409" t="s">
        <v>385</v>
      </c>
      <c r="GO1409" t="s">
        <v>386</v>
      </c>
      <c r="GP1409" t="s">
        <v>386</v>
      </c>
      <c r="GQ1409" t="s">
        <v>386</v>
      </c>
      <c r="GR1409" t="s">
        <v>386</v>
      </c>
      <c r="GS1409">
        <v>0</v>
      </c>
      <c r="GT1409">
        <v>100</v>
      </c>
      <c r="GU1409">
        <v>100</v>
      </c>
      <c r="GV1409">
        <v>2.125</v>
      </c>
      <c r="GW1409">
        <v>4.4000000000000003E-3</v>
      </c>
      <c r="GX1409">
        <v>0.39944932438917619</v>
      </c>
      <c r="GY1409">
        <v>3.036990343597491E-3</v>
      </c>
      <c r="GZ1409">
        <v>-1.538114387597119E-6</v>
      </c>
      <c r="HA1409">
        <v>3.3909691194327332E-10</v>
      </c>
      <c r="HB1409">
        <v>-6.6822494577568767E-2</v>
      </c>
      <c r="HC1409">
        <v>9.7621983196103414E-3</v>
      </c>
      <c r="HD1409">
        <v>-3.3387782167185642E-4</v>
      </c>
      <c r="HE1409">
        <v>2.632278881966732E-6</v>
      </c>
      <c r="HF1409">
        <v>6</v>
      </c>
      <c r="HG1409">
        <v>2134</v>
      </c>
      <c r="HH1409">
        <v>2</v>
      </c>
      <c r="HI1409">
        <v>31</v>
      </c>
      <c r="HJ1409">
        <v>8.8000000000000007</v>
      </c>
      <c r="HK1409">
        <v>8.8000000000000007</v>
      </c>
      <c r="HL1409">
        <v>2.1264599999999998</v>
      </c>
      <c r="HM1409">
        <v>2.34253</v>
      </c>
      <c r="HN1409">
        <v>1.4978</v>
      </c>
      <c r="HO1409">
        <v>2.3095699999999999</v>
      </c>
      <c r="HP1409">
        <v>1.5478499999999999</v>
      </c>
      <c r="HQ1409">
        <v>2.2631800000000002</v>
      </c>
      <c r="HR1409">
        <v>43.290399999999998</v>
      </c>
      <c r="HS1409">
        <v>13.5016</v>
      </c>
      <c r="HT1409">
        <v>18</v>
      </c>
      <c r="HU1409">
        <v>321.03199999999998</v>
      </c>
      <c r="HV1409">
        <v>465.04700000000003</v>
      </c>
      <c r="HW1409">
        <v>24.942799999999998</v>
      </c>
      <c r="HX1409">
        <v>34.579000000000001</v>
      </c>
      <c r="HY1409">
        <v>30.001100000000001</v>
      </c>
      <c r="HZ1409">
        <v>34.4161</v>
      </c>
      <c r="IA1409">
        <v>34.504800000000003</v>
      </c>
      <c r="IB1409">
        <v>42.631399999999999</v>
      </c>
      <c r="IC1409">
        <v>31.1357</v>
      </c>
      <c r="ID1409">
        <v>0</v>
      </c>
      <c r="IE1409">
        <v>24.9346</v>
      </c>
      <c r="IF1409">
        <v>984.76</v>
      </c>
      <c r="IG1409">
        <v>24.436</v>
      </c>
      <c r="IH1409">
        <v>100.221</v>
      </c>
      <c r="II1409">
        <v>99.901700000000005</v>
      </c>
      <c r="IJ1409" t="s">
        <v>3545</v>
      </c>
    </row>
    <row r="1410" spans="1:244" x14ac:dyDescent="0.2">
      <c r="A1410">
        <v>1394</v>
      </c>
      <c r="B1410">
        <v>1659891644.5999999</v>
      </c>
      <c r="C1410">
        <v>11387.5</v>
      </c>
      <c r="D1410" t="s">
        <v>3103</v>
      </c>
      <c r="E1410" t="s">
        <v>3104</v>
      </c>
      <c r="F1410">
        <v>1</v>
      </c>
      <c r="G1410" t="s">
        <v>2740</v>
      </c>
      <c r="H1410" t="s">
        <v>379</v>
      </c>
      <c r="I1410" t="s">
        <v>1135</v>
      </c>
      <c r="J1410" t="s">
        <v>1136</v>
      </c>
      <c r="K1410" t="s">
        <v>1137</v>
      </c>
      <c r="L1410" t="s">
        <v>2741</v>
      </c>
      <c r="M1410" t="s">
        <v>380</v>
      </c>
      <c r="N1410">
        <v>1659891637.099999</v>
      </c>
      <c r="O1410">
        <f t="shared" si="714"/>
        <v>2.46596907455327E-3</v>
      </c>
      <c r="P1410">
        <f t="shared" si="715"/>
        <v>2.4659690745532701</v>
      </c>
      <c r="Q1410">
        <f t="shared" si="716"/>
        <v>18.69295219484178</v>
      </c>
      <c r="R1410">
        <f t="shared" si="717"/>
        <v>860.05006666666679</v>
      </c>
      <c r="S1410">
        <f t="shared" si="718"/>
        <v>586.76876171674257</v>
      </c>
      <c r="T1410">
        <f t="shared" si="719"/>
        <v>58.121885061432977</v>
      </c>
      <c r="U1410">
        <f t="shared" si="720"/>
        <v>85.191534354395145</v>
      </c>
      <c r="V1410">
        <f t="shared" si="721"/>
        <v>0.12227872797407068</v>
      </c>
      <c r="W1410">
        <f t="shared" si="722"/>
        <v>2.9115261468330709</v>
      </c>
      <c r="X1410">
        <f t="shared" si="723"/>
        <v>0.11949572570548023</v>
      </c>
      <c r="Y1410">
        <f t="shared" si="724"/>
        <v>7.4929594771334151E-2</v>
      </c>
      <c r="Z1410">
        <f t="shared" si="725"/>
        <v>321.52543122817855</v>
      </c>
      <c r="AA1410">
        <f t="shared" si="726"/>
        <v>32.301811069865153</v>
      </c>
      <c r="AB1410">
        <f t="shared" si="727"/>
        <v>31.620313333333328</v>
      </c>
      <c r="AC1410">
        <f t="shared" si="728"/>
        <v>4.6734192984516705</v>
      </c>
      <c r="AD1410">
        <f t="shared" si="729"/>
        <v>59.82094846909397</v>
      </c>
      <c r="AE1410">
        <f t="shared" si="730"/>
        <v>2.7054285502896764</v>
      </c>
      <c r="AF1410">
        <f t="shared" si="731"/>
        <v>4.5225437234373089</v>
      </c>
      <c r="AG1410">
        <f t="shared" si="732"/>
        <v>1.967990748161994</v>
      </c>
      <c r="AH1410">
        <f t="shared" si="733"/>
        <v>-108.7492361877992</v>
      </c>
      <c r="AI1410">
        <f t="shared" si="734"/>
        <v>-90.562170942169857</v>
      </c>
      <c r="AJ1410">
        <f t="shared" si="735"/>
        <v>-7.0077708021836651</v>
      </c>
      <c r="AK1410">
        <f t="shared" si="736"/>
        <v>115.20625329602585</v>
      </c>
      <c r="AL1410">
        <f t="shared" si="737"/>
        <v>50.313966790198236</v>
      </c>
      <c r="AM1410">
        <f t="shared" si="738"/>
        <v>2.4665652879710995</v>
      </c>
      <c r="AN1410">
        <f t="shared" si="739"/>
        <v>18.69295219484178</v>
      </c>
      <c r="AO1410">
        <v>971.76747386732745</v>
      </c>
      <c r="AP1410">
        <v>921.21510303030266</v>
      </c>
      <c r="AQ1410">
        <v>5.3119374665737302</v>
      </c>
      <c r="AR1410">
        <v>66.332459273180504</v>
      </c>
      <c r="AS1410">
        <f t="shared" si="740"/>
        <v>2.4659690745532701</v>
      </c>
      <c r="AT1410">
        <v>24.43518094936239</v>
      </c>
      <c r="AU1410">
        <v>27.312784848484839</v>
      </c>
      <c r="AV1410">
        <v>-9.5282943757769854E-6</v>
      </c>
      <c r="AW1410">
        <v>80.638585768873753</v>
      </c>
      <c r="AX1410">
        <v>164</v>
      </c>
      <c r="AY1410">
        <v>33</v>
      </c>
      <c r="AZ1410">
        <f t="shared" si="741"/>
        <v>1</v>
      </c>
      <c r="BA1410">
        <f t="shared" si="742"/>
        <v>0</v>
      </c>
      <c r="BB1410">
        <f t="shared" si="743"/>
        <v>51639.319808314896</v>
      </c>
      <c r="BC1410">
        <f t="shared" si="744"/>
        <v>2000.0619999999999</v>
      </c>
      <c r="BD1410">
        <f t="shared" si="745"/>
        <v>1681.2518396000924</v>
      </c>
      <c r="BE1410">
        <f t="shared" si="746"/>
        <v>0.84059986120434893</v>
      </c>
      <c r="BF1410">
        <f t="shared" si="747"/>
        <v>0.16075773212439343</v>
      </c>
      <c r="BG1410">
        <v>6</v>
      </c>
      <c r="BH1410">
        <v>0.5</v>
      </c>
      <c r="BI1410" t="s">
        <v>381</v>
      </c>
      <c r="BJ1410">
        <v>2</v>
      </c>
      <c r="BK1410" t="b">
        <v>1</v>
      </c>
      <c r="BL1410">
        <v>1659891637.099999</v>
      </c>
      <c r="BM1410">
        <v>860.05006666666679</v>
      </c>
      <c r="BN1410">
        <v>922.95506666666665</v>
      </c>
      <c r="BO1410">
        <v>27.312619999999999</v>
      </c>
      <c r="BP1410">
        <v>24.434380000000001</v>
      </c>
      <c r="BQ1410">
        <v>857.96319999999992</v>
      </c>
      <c r="BR1410">
        <v>27.308240000000001</v>
      </c>
      <c r="BS1410">
        <v>500.13833333333338</v>
      </c>
      <c r="BT1410">
        <v>98.954260000000005</v>
      </c>
      <c r="BU1410">
        <v>9.9897026666666694E-2</v>
      </c>
      <c r="BV1410">
        <v>31.04336</v>
      </c>
      <c r="BW1410">
        <v>31.620313333333328</v>
      </c>
      <c r="BX1410">
        <v>999.89999999999986</v>
      </c>
      <c r="BY1410">
        <v>0</v>
      </c>
      <c r="BZ1410">
        <v>0</v>
      </c>
      <c r="CA1410">
        <v>10002.21066666667</v>
      </c>
      <c r="CB1410">
        <v>0</v>
      </c>
      <c r="CC1410">
        <v>1244.6217999999999</v>
      </c>
      <c r="CD1410">
        <v>-62.905039999999993</v>
      </c>
      <c r="CE1410">
        <v>884.19986666666648</v>
      </c>
      <c r="CF1410">
        <v>946.07179999999994</v>
      </c>
      <c r="CG1410">
        <v>2.878230666666667</v>
      </c>
      <c r="CH1410">
        <v>922.95506666666665</v>
      </c>
      <c r="CI1410">
        <v>24.434380000000001</v>
      </c>
      <c r="CJ1410">
        <v>2.7026993333333338</v>
      </c>
      <c r="CK1410">
        <v>2.4178860000000002</v>
      </c>
      <c r="CL1410">
        <v>22.301539999999999</v>
      </c>
      <c r="CM1410">
        <v>20.484073333333338</v>
      </c>
      <c r="CN1410">
        <v>2000.0619999999999</v>
      </c>
      <c r="CO1410">
        <v>0.9800038000000002</v>
      </c>
      <c r="CP1410">
        <v>1.9996460000000001E-2</v>
      </c>
      <c r="CQ1410">
        <v>0</v>
      </c>
      <c r="CR1410">
        <v>2.585466666666667</v>
      </c>
      <c r="CS1410">
        <v>0</v>
      </c>
      <c r="CT1410">
        <v>17004.193333333329</v>
      </c>
      <c r="CU1410">
        <v>17412.866666666661</v>
      </c>
      <c r="CV1410">
        <v>44.320399999999999</v>
      </c>
      <c r="CW1410">
        <v>46.324599999999997</v>
      </c>
      <c r="CX1410">
        <v>44.412200000000013</v>
      </c>
      <c r="CY1410">
        <v>44.25</v>
      </c>
      <c r="CZ1410">
        <v>44.25</v>
      </c>
      <c r="DA1410">
        <v>1960.0706666666661</v>
      </c>
      <c r="DB1410">
        <v>39.991999999999997</v>
      </c>
      <c r="DC1410">
        <v>0</v>
      </c>
      <c r="DD1410">
        <v>1659891643.7</v>
      </c>
      <c r="DE1410">
        <v>0</v>
      </c>
      <c r="DF1410">
        <v>1659891113.0999999</v>
      </c>
      <c r="DG1410" t="s">
        <v>2742</v>
      </c>
      <c r="DH1410">
        <v>1659891112.5999999</v>
      </c>
      <c r="DI1410">
        <v>1659891113.0999999</v>
      </c>
      <c r="DJ1410">
        <v>29</v>
      </c>
      <c r="DK1410">
        <v>0.08</v>
      </c>
      <c r="DL1410">
        <v>-6.0000000000000001E-3</v>
      </c>
      <c r="DM1410">
        <v>1.387</v>
      </c>
      <c r="DN1410">
        <v>1.0999999999999999E-2</v>
      </c>
      <c r="DO1410">
        <v>400</v>
      </c>
      <c r="DP1410">
        <v>24</v>
      </c>
      <c r="DQ1410">
        <v>0.14000000000000001</v>
      </c>
      <c r="DR1410">
        <v>0.05</v>
      </c>
      <c r="DS1410">
        <v>20.108599822837711</v>
      </c>
      <c r="DT1410">
        <v>-9.7855082734855099</v>
      </c>
      <c r="DU1410">
        <v>0.74013094669521984</v>
      </c>
      <c r="DV1410">
        <v>0</v>
      </c>
      <c r="DW1410">
        <v>-63.03740645161291</v>
      </c>
      <c r="DX1410">
        <v>7.3105016129032796</v>
      </c>
      <c r="DY1410">
        <v>0.55957276671465994</v>
      </c>
      <c r="DZ1410">
        <v>0</v>
      </c>
      <c r="EA1410">
        <v>562.77898595183092</v>
      </c>
      <c r="EB1410">
        <v>423.06183191800562</v>
      </c>
      <c r="EC1410">
        <v>30.5517095129178</v>
      </c>
      <c r="ED1410">
        <v>0</v>
      </c>
      <c r="EE1410">
        <v>2.879548292682927</v>
      </c>
      <c r="EF1410">
        <v>-1.8939094076656272E-2</v>
      </c>
      <c r="EG1410">
        <v>2.1801733008304119E-3</v>
      </c>
      <c r="EH1410">
        <v>1</v>
      </c>
      <c r="EI1410">
        <v>1.9683354838039919</v>
      </c>
      <c r="EJ1410">
        <v>-1.8256785952887749E-2</v>
      </c>
      <c r="EK1410">
        <v>1.794832667782454E-3</v>
      </c>
      <c r="EL1410">
        <v>1</v>
      </c>
      <c r="EM1410">
        <v>2</v>
      </c>
      <c r="EN1410">
        <v>5</v>
      </c>
      <c r="EO1410" t="s">
        <v>419</v>
      </c>
      <c r="EP1410">
        <v>2.94048</v>
      </c>
      <c r="EQ1410">
        <v>2.8011499999999998</v>
      </c>
      <c r="ER1410">
        <v>0.15385399999999999</v>
      </c>
      <c r="ES1410">
        <v>0.16069</v>
      </c>
      <c r="ET1410">
        <v>0.11681</v>
      </c>
      <c r="EU1410">
        <v>0.108067</v>
      </c>
      <c r="EV1410">
        <v>17279.7</v>
      </c>
      <c r="EW1410">
        <v>17969.900000000001</v>
      </c>
      <c r="EX1410">
        <v>23764.5</v>
      </c>
      <c r="EY1410">
        <v>24934.1</v>
      </c>
      <c r="EZ1410">
        <v>33607.199999999997</v>
      </c>
      <c r="FA1410">
        <v>35522</v>
      </c>
      <c r="FB1410">
        <v>43346.9</v>
      </c>
      <c r="FC1410">
        <v>46097.9</v>
      </c>
      <c r="FD1410">
        <v>1.5893999999999999</v>
      </c>
      <c r="FE1410">
        <v>1.77925</v>
      </c>
      <c r="FF1410">
        <v>6.0163399999999999E-2</v>
      </c>
      <c r="FG1410">
        <v>0</v>
      </c>
      <c r="FH1410">
        <v>30.640499999999999</v>
      </c>
      <c r="FI1410">
        <v>999.9</v>
      </c>
      <c r="FJ1410">
        <v>46.5</v>
      </c>
      <c r="FK1410">
        <v>40.299999999999997</v>
      </c>
      <c r="FL1410">
        <v>35.402900000000002</v>
      </c>
      <c r="FM1410">
        <v>63.683599999999998</v>
      </c>
      <c r="FN1410">
        <v>25.881399999999999</v>
      </c>
      <c r="FO1410">
        <v>1</v>
      </c>
      <c r="FP1410">
        <v>0.62584600000000001</v>
      </c>
      <c r="FQ1410">
        <v>4.3623900000000004</v>
      </c>
      <c r="FR1410">
        <v>20.2624</v>
      </c>
      <c r="FS1410">
        <v>5.2110000000000003</v>
      </c>
      <c r="FT1410">
        <v>11.908099999999999</v>
      </c>
      <c r="FU1410">
        <v>5.0033000000000003</v>
      </c>
      <c r="FV1410">
        <v>3.29013</v>
      </c>
      <c r="FW1410">
        <v>9999</v>
      </c>
      <c r="FX1410">
        <v>9999</v>
      </c>
      <c r="FY1410">
        <v>9999</v>
      </c>
      <c r="FZ1410">
        <v>999.9</v>
      </c>
      <c r="GA1410">
        <v>1.8598399999999999</v>
      </c>
      <c r="GB1410">
        <v>1.85486</v>
      </c>
      <c r="GC1410">
        <v>1.8580300000000001</v>
      </c>
      <c r="GD1410">
        <v>1.85653</v>
      </c>
      <c r="GE1410">
        <v>1.85528</v>
      </c>
      <c r="GF1410">
        <v>1.8548199999999999</v>
      </c>
      <c r="GG1410">
        <v>1.8536900000000001</v>
      </c>
      <c r="GH1410">
        <v>1.8566400000000001</v>
      </c>
      <c r="GI1410">
        <v>0</v>
      </c>
      <c r="GJ1410">
        <v>0</v>
      </c>
      <c r="GK1410">
        <v>0</v>
      </c>
      <c r="GL1410">
        <v>0</v>
      </c>
      <c r="GM1410" t="s">
        <v>384</v>
      </c>
      <c r="GN1410" t="s">
        <v>385</v>
      </c>
      <c r="GO1410" t="s">
        <v>386</v>
      </c>
      <c r="GP1410" t="s">
        <v>386</v>
      </c>
      <c r="GQ1410" t="s">
        <v>386</v>
      </c>
      <c r="GR1410" t="s">
        <v>386</v>
      </c>
      <c r="GS1410">
        <v>0</v>
      </c>
      <c r="GT1410">
        <v>100</v>
      </c>
      <c r="GU1410">
        <v>100</v>
      </c>
      <c r="GV1410">
        <v>2.13</v>
      </c>
      <c r="GW1410">
        <v>4.4000000000000003E-3</v>
      </c>
      <c r="GX1410">
        <v>0.39944932438917619</v>
      </c>
      <c r="GY1410">
        <v>3.036990343597491E-3</v>
      </c>
      <c r="GZ1410">
        <v>-1.538114387597119E-6</v>
      </c>
      <c r="HA1410">
        <v>3.3909691194327332E-10</v>
      </c>
      <c r="HB1410">
        <v>-6.6822494577568767E-2</v>
      </c>
      <c r="HC1410">
        <v>9.7621983196103414E-3</v>
      </c>
      <c r="HD1410">
        <v>-3.3387782167185642E-4</v>
      </c>
      <c r="HE1410">
        <v>2.632278881966732E-6</v>
      </c>
      <c r="HF1410">
        <v>6</v>
      </c>
      <c r="HG1410">
        <v>2134</v>
      </c>
      <c r="HH1410">
        <v>2</v>
      </c>
      <c r="HI1410">
        <v>31</v>
      </c>
      <c r="HJ1410">
        <v>8.9</v>
      </c>
      <c r="HK1410">
        <v>8.9</v>
      </c>
      <c r="HL1410">
        <v>2.1325699999999999</v>
      </c>
      <c r="HM1410">
        <v>2.34131</v>
      </c>
      <c r="HN1410">
        <v>1.4978</v>
      </c>
      <c r="HO1410">
        <v>2.3083499999999999</v>
      </c>
      <c r="HP1410">
        <v>1.5478499999999999</v>
      </c>
      <c r="HQ1410">
        <v>2.4450699999999999</v>
      </c>
      <c r="HR1410">
        <v>43.317599999999999</v>
      </c>
      <c r="HS1410">
        <v>13.510400000000001</v>
      </c>
      <c r="HT1410">
        <v>18</v>
      </c>
      <c r="HU1410">
        <v>320.536</v>
      </c>
      <c r="HV1410">
        <v>464.94</v>
      </c>
      <c r="HW1410">
        <v>24.933800000000002</v>
      </c>
      <c r="HX1410">
        <v>34.580599999999997</v>
      </c>
      <c r="HY1410">
        <v>30.001100000000001</v>
      </c>
      <c r="HZ1410">
        <v>34.417299999999997</v>
      </c>
      <c r="IA1410">
        <v>34.505600000000001</v>
      </c>
      <c r="IB1410">
        <v>42.8521</v>
      </c>
      <c r="IC1410">
        <v>31.1357</v>
      </c>
      <c r="ID1410">
        <v>0</v>
      </c>
      <c r="IE1410">
        <v>24.895</v>
      </c>
      <c r="IF1410">
        <v>994.78200000000004</v>
      </c>
      <c r="IG1410">
        <v>24.438099999999999</v>
      </c>
      <c r="IH1410">
        <v>100.221</v>
      </c>
      <c r="II1410">
        <v>99.901799999999994</v>
      </c>
      <c r="IJ1410" t="s">
        <v>3545</v>
      </c>
    </row>
    <row r="1411" spans="1:244" x14ac:dyDescent="0.2">
      <c r="A1411">
        <v>1395</v>
      </c>
      <c r="B1411">
        <v>1659891645.5999999</v>
      </c>
      <c r="C1411">
        <v>11388.5</v>
      </c>
      <c r="D1411" t="s">
        <v>3105</v>
      </c>
      <c r="E1411" t="s">
        <v>3106</v>
      </c>
      <c r="F1411">
        <v>1</v>
      </c>
      <c r="G1411" t="s">
        <v>2740</v>
      </c>
      <c r="H1411" t="s">
        <v>379</v>
      </c>
      <c r="I1411" t="s">
        <v>1135</v>
      </c>
      <c r="J1411" t="s">
        <v>1136</v>
      </c>
      <c r="K1411" t="s">
        <v>1137</v>
      </c>
      <c r="L1411" t="s">
        <v>2741</v>
      </c>
      <c r="M1411" t="s">
        <v>380</v>
      </c>
      <c r="N1411">
        <v>1659891637.5999999</v>
      </c>
      <c r="O1411">
        <f t="shared" si="714"/>
        <v>2.4651760916013887E-3</v>
      </c>
      <c r="P1411">
        <f t="shared" si="715"/>
        <v>2.4651760916013887</v>
      </c>
      <c r="Q1411">
        <f t="shared" si="716"/>
        <v>18.690326950324746</v>
      </c>
      <c r="R1411">
        <f t="shared" si="717"/>
        <v>862.62068750000003</v>
      </c>
      <c r="S1411">
        <f t="shared" si="718"/>
        <v>589.21572286519222</v>
      </c>
      <c r="T1411">
        <f t="shared" si="719"/>
        <v>58.364281917640284</v>
      </c>
      <c r="U1411">
        <f t="shared" si="720"/>
        <v>85.446187261295293</v>
      </c>
      <c r="V1411">
        <f t="shared" si="721"/>
        <v>0.12224051672593077</v>
      </c>
      <c r="W1411">
        <f t="shared" si="722"/>
        <v>2.9115024812051282</v>
      </c>
      <c r="X1411">
        <f t="shared" si="723"/>
        <v>0.11945921015847021</v>
      </c>
      <c r="Y1411">
        <f t="shared" si="724"/>
        <v>7.4906624982301911E-2</v>
      </c>
      <c r="Z1411">
        <f t="shared" si="725"/>
        <v>321.5224115889128</v>
      </c>
      <c r="AA1411">
        <f t="shared" si="726"/>
        <v>32.301574926211565</v>
      </c>
      <c r="AB1411">
        <f t="shared" si="727"/>
        <v>31.620200000000001</v>
      </c>
      <c r="AC1411">
        <f t="shared" si="728"/>
        <v>4.6733892362341347</v>
      </c>
      <c r="AD1411">
        <f t="shared" si="729"/>
        <v>59.822444558154665</v>
      </c>
      <c r="AE1411">
        <f t="shared" si="730"/>
        <v>2.7054291302385032</v>
      </c>
      <c r="AF1411">
        <f t="shared" si="731"/>
        <v>4.5224315893819726</v>
      </c>
      <c r="AG1411">
        <f t="shared" si="732"/>
        <v>1.9679601059956315</v>
      </c>
      <c r="AH1411">
        <f t="shared" si="733"/>
        <v>-108.71426563962125</v>
      </c>
      <c r="AI1411">
        <f t="shared" si="734"/>
        <v>-90.611925212889588</v>
      </c>
      <c r="AJ1411">
        <f t="shared" si="735"/>
        <v>-7.011658875825689</v>
      </c>
      <c r="AK1411">
        <f t="shared" si="736"/>
        <v>115.18456186057628</v>
      </c>
      <c r="AL1411">
        <f t="shared" si="737"/>
        <v>50.275708801898389</v>
      </c>
      <c r="AM1411">
        <f t="shared" si="738"/>
        <v>2.4663082976428017</v>
      </c>
      <c r="AN1411">
        <f t="shared" si="739"/>
        <v>18.690326950324746</v>
      </c>
      <c r="AO1411">
        <v>976.9847412256936</v>
      </c>
      <c r="AP1411">
        <v>926.49478181818188</v>
      </c>
      <c r="AQ1411">
        <v>5.3005522213711407</v>
      </c>
      <c r="AR1411">
        <v>66.332459273180504</v>
      </c>
      <c r="AS1411">
        <f t="shared" si="740"/>
        <v>2.4651760916013887</v>
      </c>
      <c r="AT1411">
        <v>24.43573707386189</v>
      </c>
      <c r="AU1411">
        <v>27.312422424242431</v>
      </c>
      <c r="AV1411">
        <v>-1.183943415083935E-5</v>
      </c>
      <c r="AW1411">
        <v>80.638585768873753</v>
      </c>
      <c r="AX1411">
        <v>165</v>
      </c>
      <c r="AY1411">
        <v>33</v>
      </c>
      <c r="AZ1411">
        <f t="shared" si="741"/>
        <v>1</v>
      </c>
      <c r="BA1411">
        <f t="shared" si="742"/>
        <v>0</v>
      </c>
      <c r="BB1411">
        <f t="shared" si="743"/>
        <v>51638.723905973813</v>
      </c>
      <c r="BC1411">
        <f t="shared" si="744"/>
        <v>2000.0431249999999</v>
      </c>
      <c r="BD1411">
        <f t="shared" si="745"/>
        <v>1681.2359808750844</v>
      </c>
      <c r="BE1411">
        <f t="shared" si="746"/>
        <v>0.84059986500295303</v>
      </c>
      <c r="BF1411">
        <f t="shared" si="747"/>
        <v>0.16075773945569941</v>
      </c>
      <c r="BG1411">
        <v>6</v>
      </c>
      <c r="BH1411">
        <v>0.5</v>
      </c>
      <c r="BI1411" t="s">
        <v>381</v>
      </c>
      <c r="BJ1411">
        <v>2</v>
      </c>
      <c r="BK1411" t="b">
        <v>1</v>
      </c>
      <c r="BL1411">
        <v>1659891637.5999999</v>
      </c>
      <c r="BM1411">
        <v>862.62068750000003</v>
      </c>
      <c r="BN1411">
        <v>925.48693750000007</v>
      </c>
      <c r="BO1411">
        <v>27.312618749999999</v>
      </c>
      <c r="BP1411">
        <v>24.434687499999999</v>
      </c>
      <c r="BQ1411">
        <v>860.53093750000005</v>
      </c>
      <c r="BR1411">
        <v>27.308237500000001</v>
      </c>
      <c r="BS1411">
        <v>500.13987500000002</v>
      </c>
      <c r="BT1411">
        <v>98.954287499999992</v>
      </c>
      <c r="BU1411">
        <v>9.9895293750000003E-2</v>
      </c>
      <c r="BV1411">
        <v>31.042925</v>
      </c>
      <c r="BW1411">
        <v>31.620200000000001</v>
      </c>
      <c r="BX1411">
        <v>999.9</v>
      </c>
      <c r="BY1411">
        <v>0</v>
      </c>
      <c r="BZ1411">
        <v>0</v>
      </c>
      <c r="CA1411">
        <v>10002.0725</v>
      </c>
      <c r="CB1411">
        <v>0</v>
      </c>
      <c r="CC1411">
        <v>1206.885</v>
      </c>
      <c r="CD1411">
        <v>-62.866325000000003</v>
      </c>
      <c r="CE1411">
        <v>886.842625</v>
      </c>
      <c r="CF1411">
        <v>948.66743750000001</v>
      </c>
      <c r="CG1411">
        <v>2.87792</v>
      </c>
      <c r="CH1411">
        <v>925.48693750000007</v>
      </c>
      <c r="CI1411">
        <v>24.434687499999999</v>
      </c>
      <c r="CJ1411">
        <v>2.7027000000000001</v>
      </c>
      <c r="CK1411">
        <v>2.4179175000000002</v>
      </c>
      <c r="CL1411">
        <v>22.30154375</v>
      </c>
      <c r="CM1411">
        <v>20.484281249999999</v>
      </c>
      <c r="CN1411">
        <v>2000.0431249999999</v>
      </c>
      <c r="CO1411">
        <v>0.9800036875</v>
      </c>
      <c r="CP1411">
        <v>1.9996568749999999E-2</v>
      </c>
      <c r="CQ1411">
        <v>0</v>
      </c>
      <c r="CR1411">
        <v>2.6215000000000002</v>
      </c>
      <c r="CS1411">
        <v>0</v>
      </c>
      <c r="CT1411">
        <v>17006.625</v>
      </c>
      <c r="CU1411">
        <v>17412.706249999999</v>
      </c>
      <c r="CV1411">
        <v>44.319875000000003</v>
      </c>
      <c r="CW1411">
        <v>46.327749999999988</v>
      </c>
      <c r="CX1411">
        <v>44.413749999999993</v>
      </c>
      <c r="CY1411">
        <v>44.25</v>
      </c>
      <c r="CZ1411">
        <v>44.25</v>
      </c>
      <c r="DA1411">
        <v>1960.0518750000001</v>
      </c>
      <c r="DB1411">
        <v>39.991875000000007</v>
      </c>
      <c r="DC1411">
        <v>0</v>
      </c>
      <c r="DD1411">
        <v>1659891644.9000001</v>
      </c>
      <c r="DE1411">
        <v>0</v>
      </c>
      <c r="DF1411">
        <v>1659891113.0999999</v>
      </c>
      <c r="DG1411" t="s">
        <v>2742</v>
      </c>
      <c r="DH1411">
        <v>1659891112.5999999</v>
      </c>
      <c r="DI1411">
        <v>1659891113.0999999</v>
      </c>
      <c r="DJ1411">
        <v>29</v>
      </c>
      <c r="DK1411">
        <v>0.08</v>
      </c>
      <c r="DL1411">
        <v>-6.0000000000000001E-3</v>
      </c>
      <c r="DM1411">
        <v>1.387</v>
      </c>
      <c r="DN1411">
        <v>1.0999999999999999E-2</v>
      </c>
      <c r="DO1411">
        <v>400</v>
      </c>
      <c r="DP1411">
        <v>24</v>
      </c>
      <c r="DQ1411">
        <v>0.14000000000000001</v>
      </c>
      <c r="DR1411">
        <v>0.05</v>
      </c>
      <c r="DS1411">
        <v>19.87894114858522</v>
      </c>
      <c r="DT1411">
        <v>-9.164282161973663</v>
      </c>
      <c r="DU1411">
        <v>0.66667741640579947</v>
      </c>
      <c r="DV1411">
        <v>0</v>
      </c>
      <c r="DW1411">
        <v>-62.911251612903229</v>
      </c>
      <c r="DX1411">
        <v>6.7490612903228424</v>
      </c>
      <c r="DY1411">
        <v>0.51572496913347254</v>
      </c>
      <c r="DZ1411">
        <v>0</v>
      </c>
      <c r="EA1411">
        <v>570.08771169472493</v>
      </c>
      <c r="EB1411">
        <v>418.64391072205888</v>
      </c>
      <c r="EC1411">
        <v>30.219277863894678</v>
      </c>
      <c r="ED1411">
        <v>0</v>
      </c>
      <c r="EE1411">
        <v>2.879023170731708</v>
      </c>
      <c r="EF1411">
        <v>-1.9172195121952909E-2</v>
      </c>
      <c r="EG1411">
        <v>2.2119227250476979E-3</v>
      </c>
      <c r="EH1411">
        <v>1</v>
      </c>
      <c r="EI1411">
        <v>1.968050008551949</v>
      </c>
      <c r="EJ1411">
        <v>-1.4835129629498411E-2</v>
      </c>
      <c r="EK1411">
        <v>1.614811026374164E-3</v>
      </c>
      <c r="EL1411">
        <v>1</v>
      </c>
      <c r="EM1411">
        <v>2</v>
      </c>
      <c r="EN1411">
        <v>5</v>
      </c>
      <c r="EO1411" t="s">
        <v>419</v>
      </c>
      <c r="EP1411">
        <v>2.9402200000000001</v>
      </c>
      <c r="EQ1411">
        <v>2.80098</v>
      </c>
      <c r="ER1411">
        <v>0.15442800000000001</v>
      </c>
      <c r="ES1411">
        <v>0.16125999999999999</v>
      </c>
      <c r="ET1411">
        <v>0.116812</v>
      </c>
      <c r="EU1411">
        <v>0.108071</v>
      </c>
      <c r="EV1411">
        <v>17268</v>
      </c>
      <c r="EW1411">
        <v>17957.599999999999</v>
      </c>
      <c r="EX1411">
        <v>23764.6</v>
      </c>
      <c r="EY1411">
        <v>24933.9</v>
      </c>
      <c r="EZ1411">
        <v>33607.199999999997</v>
      </c>
      <c r="FA1411">
        <v>35521.800000000003</v>
      </c>
      <c r="FB1411">
        <v>43347</v>
      </c>
      <c r="FC1411">
        <v>46097.9</v>
      </c>
      <c r="FD1411">
        <v>1.58735</v>
      </c>
      <c r="FE1411">
        <v>1.7793300000000001</v>
      </c>
      <c r="FF1411">
        <v>6.0185799999999998E-2</v>
      </c>
      <c r="FG1411">
        <v>0</v>
      </c>
      <c r="FH1411">
        <v>30.642099999999999</v>
      </c>
      <c r="FI1411">
        <v>999.9</v>
      </c>
      <c r="FJ1411">
        <v>46.5</v>
      </c>
      <c r="FK1411">
        <v>40.299999999999997</v>
      </c>
      <c r="FL1411">
        <v>35.402099999999997</v>
      </c>
      <c r="FM1411">
        <v>63.583599999999997</v>
      </c>
      <c r="FN1411">
        <v>26.1418</v>
      </c>
      <c r="FO1411">
        <v>1</v>
      </c>
      <c r="FP1411">
        <v>0.62603200000000003</v>
      </c>
      <c r="FQ1411">
        <v>4.3786199999999997</v>
      </c>
      <c r="FR1411">
        <v>20.262</v>
      </c>
      <c r="FS1411">
        <v>5.2112999999999996</v>
      </c>
      <c r="FT1411">
        <v>11.908099999999999</v>
      </c>
      <c r="FU1411">
        <v>5.0032500000000004</v>
      </c>
      <c r="FV1411">
        <v>3.2901500000000001</v>
      </c>
      <c r="FW1411">
        <v>9999</v>
      </c>
      <c r="FX1411">
        <v>9999</v>
      </c>
      <c r="FY1411">
        <v>9999</v>
      </c>
      <c r="FZ1411">
        <v>999.9</v>
      </c>
      <c r="GA1411">
        <v>1.8598300000000001</v>
      </c>
      <c r="GB1411">
        <v>1.85486</v>
      </c>
      <c r="GC1411">
        <v>1.85802</v>
      </c>
      <c r="GD1411">
        <v>1.85653</v>
      </c>
      <c r="GE1411">
        <v>1.85527</v>
      </c>
      <c r="GF1411">
        <v>1.8548100000000001</v>
      </c>
      <c r="GG1411">
        <v>1.8536699999999999</v>
      </c>
      <c r="GH1411">
        <v>1.85663</v>
      </c>
      <c r="GI1411">
        <v>0</v>
      </c>
      <c r="GJ1411">
        <v>0</v>
      </c>
      <c r="GK1411">
        <v>0</v>
      </c>
      <c r="GL1411">
        <v>0</v>
      </c>
      <c r="GM1411" t="s">
        <v>384</v>
      </c>
      <c r="GN1411" t="s">
        <v>385</v>
      </c>
      <c r="GO1411" t="s">
        <v>386</v>
      </c>
      <c r="GP1411" t="s">
        <v>386</v>
      </c>
      <c r="GQ1411" t="s">
        <v>386</v>
      </c>
      <c r="GR1411" t="s">
        <v>386</v>
      </c>
      <c r="GS1411">
        <v>0</v>
      </c>
      <c r="GT1411">
        <v>100</v>
      </c>
      <c r="GU1411">
        <v>100</v>
      </c>
      <c r="GV1411">
        <v>2.1360000000000001</v>
      </c>
      <c r="GW1411">
        <v>4.4000000000000003E-3</v>
      </c>
      <c r="GX1411">
        <v>0.39944932438917619</v>
      </c>
      <c r="GY1411">
        <v>3.036990343597491E-3</v>
      </c>
      <c r="GZ1411">
        <v>-1.538114387597119E-6</v>
      </c>
      <c r="HA1411">
        <v>3.3909691194327332E-10</v>
      </c>
      <c r="HB1411">
        <v>-6.6822494577568767E-2</v>
      </c>
      <c r="HC1411">
        <v>9.7621983196103414E-3</v>
      </c>
      <c r="HD1411">
        <v>-3.3387782167185642E-4</v>
      </c>
      <c r="HE1411">
        <v>2.632278881966732E-6</v>
      </c>
      <c r="HF1411">
        <v>6</v>
      </c>
      <c r="HG1411">
        <v>2134</v>
      </c>
      <c r="HH1411">
        <v>2</v>
      </c>
      <c r="HI1411">
        <v>31</v>
      </c>
      <c r="HJ1411">
        <v>8.9</v>
      </c>
      <c r="HK1411">
        <v>8.9</v>
      </c>
      <c r="HL1411">
        <v>2.1435499999999998</v>
      </c>
      <c r="HM1411">
        <v>2.34009</v>
      </c>
      <c r="HN1411">
        <v>1.4978</v>
      </c>
      <c r="HO1411">
        <v>2.3095699999999999</v>
      </c>
      <c r="HP1411">
        <v>1.5478499999999999</v>
      </c>
      <c r="HQ1411">
        <v>2.2839399999999999</v>
      </c>
      <c r="HR1411">
        <v>43.290399999999998</v>
      </c>
      <c r="HS1411">
        <v>13.5016</v>
      </c>
      <c r="HT1411">
        <v>18</v>
      </c>
      <c r="HU1411">
        <v>319.62799999999999</v>
      </c>
      <c r="HV1411">
        <v>464.99400000000003</v>
      </c>
      <c r="HW1411">
        <v>24.926500000000001</v>
      </c>
      <c r="HX1411">
        <v>34.5822</v>
      </c>
      <c r="HY1411">
        <v>30.001000000000001</v>
      </c>
      <c r="HZ1411">
        <v>34.418100000000003</v>
      </c>
      <c r="IA1411">
        <v>34.506500000000003</v>
      </c>
      <c r="IB1411">
        <v>42.973300000000002</v>
      </c>
      <c r="IC1411">
        <v>31.1357</v>
      </c>
      <c r="ID1411">
        <v>0</v>
      </c>
      <c r="IE1411">
        <v>24.895</v>
      </c>
      <c r="IF1411">
        <v>994.78200000000004</v>
      </c>
      <c r="IG1411">
        <v>24.434000000000001</v>
      </c>
      <c r="IH1411">
        <v>100.221</v>
      </c>
      <c r="II1411">
        <v>99.901499999999999</v>
      </c>
      <c r="IJ1411" t="s">
        <v>3545</v>
      </c>
    </row>
    <row r="1412" spans="1:244" x14ac:dyDescent="0.2">
      <c r="A1412">
        <v>1396</v>
      </c>
      <c r="B1412">
        <v>1659891646.5999999</v>
      </c>
      <c r="C1412">
        <v>11389.5</v>
      </c>
      <c r="D1412" t="s">
        <v>3107</v>
      </c>
      <c r="E1412" t="s">
        <v>3108</v>
      </c>
      <c r="F1412">
        <v>1</v>
      </c>
      <c r="G1412" t="s">
        <v>2740</v>
      </c>
      <c r="H1412" t="s">
        <v>379</v>
      </c>
      <c r="I1412" t="s">
        <v>1135</v>
      </c>
      <c r="J1412" t="s">
        <v>1136</v>
      </c>
      <c r="K1412" t="s">
        <v>1137</v>
      </c>
      <c r="L1412" t="s">
        <v>2741</v>
      </c>
      <c r="M1412" t="s">
        <v>380</v>
      </c>
      <c r="N1412">
        <v>1659891639.099999</v>
      </c>
      <c r="O1412">
        <f t="shared" si="714"/>
        <v>2.4641757074778409E-3</v>
      </c>
      <c r="P1412">
        <f t="shared" si="715"/>
        <v>2.4641757074778408</v>
      </c>
      <c r="Q1412">
        <f t="shared" si="716"/>
        <v>18.807762302749648</v>
      </c>
      <c r="R1412">
        <f t="shared" si="717"/>
        <v>870.30039999999997</v>
      </c>
      <c r="S1412">
        <f t="shared" si="718"/>
        <v>595.06138060968385</v>
      </c>
      <c r="T1412">
        <f t="shared" si="719"/>
        <v>58.943344070174817</v>
      </c>
      <c r="U1412">
        <f t="shared" si="720"/>
        <v>86.206931911884112</v>
      </c>
      <c r="V1412">
        <f t="shared" si="721"/>
        <v>0.12221634279748807</v>
      </c>
      <c r="W1412">
        <f t="shared" si="722"/>
        <v>2.9114183631287673</v>
      </c>
      <c r="X1412">
        <f t="shared" si="723"/>
        <v>0.11943604433112663</v>
      </c>
      <c r="Y1412">
        <f t="shared" si="724"/>
        <v>7.4892058544724346E-2</v>
      </c>
      <c r="Z1412">
        <f t="shared" si="725"/>
        <v>321.52198782818323</v>
      </c>
      <c r="AA1412">
        <f t="shared" si="726"/>
        <v>32.300676509845957</v>
      </c>
      <c r="AB1412">
        <f t="shared" si="727"/>
        <v>31.61872</v>
      </c>
      <c r="AC1412">
        <f t="shared" si="728"/>
        <v>4.672996674496769</v>
      </c>
      <c r="AD1412">
        <f t="shared" si="729"/>
        <v>59.826945423066967</v>
      </c>
      <c r="AE1412">
        <f t="shared" si="730"/>
        <v>2.7054489054995128</v>
      </c>
      <c r="AF1412">
        <f t="shared" si="731"/>
        <v>4.5221244146227058</v>
      </c>
      <c r="AG1412">
        <f t="shared" si="732"/>
        <v>1.9675477689972563</v>
      </c>
      <c r="AH1412">
        <f t="shared" si="733"/>
        <v>-108.67014869977278</v>
      </c>
      <c r="AI1412">
        <f t="shared" si="734"/>
        <v>-90.564050374401546</v>
      </c>
      <c r="AJ1412">
        <f t="shared" si="735"/>
        <v>-7.0080644501655032</v>
      </c>
      <c r="AK1412">
        <f t="shared" si="736"/>
        <v>115.27972430384344</v>
      </c>
      <c r="AL1412">
        <f t="shared" si="737"/>
        <v>50.147957209178841</v>
      </c>
      <c r="AM1412">
        <f t="shared" si="738"/>
        <v>2.4657540706366281</v>
      </c>
      <c r="AN1412">
        <f t="shared" si="739"/>
        <v>18.807762302749648</v>
      </c>
      <c r="AO1412">
        <v>982.29566412247004</v>
      </c>
      <c r="AP1412">
        <v>931.75429696969661</v>
      </c>
      <c r="AQ1412">
        <v>5.2827073396861213</v>
      </c>
      <c r="AR1412">
        <v>66.332459273180504</v>
      </c>
      <c r="AS1412">
        <f t="shared" si="740"/>
        <v>2.4641757074778408</v>
      </c>
      <c r="AT1412">
        <v>24.437064813294342</v>
      </c>
      <c r="AU1412">
        <v>27.31253030303029</v>
      </c>
      <c r="AV1412">
        <v>-8.4186698746640918E-6</v>
      </c>
      <c r="AW1412">
        <v>80.638585768873753</v>
      </c>
      <c r="AX1412">
        <v>166</v>
      </c>
      <c r="AY1412">
        <v>33</v>
      </c>
      <c r="AZ1412">
        <f t="shared" si="741"/>
        <v>1</v>
      </c>
      <c r="BA1412">
        <f t="shared" si="742"/>
        <v>0</v>
      </c>
      <c r="BB1412">
        <f t="shared" si="743"/>
        <v>51636.544217723873</v>
      </c>
      <c r="BC1412">
        <f t="shared" si="744"/>
        <v>2000.040666666667</v>
      </c>
      <c r="BD1412">
        <f t="shared" si="745"/>
        <v>1681.2338996000949</v>
      </c>
      <c r="BE1412">
        <f t="shared" si="746"/>
        <v>0.84059985760294276</v>
      </c>
      <c r="BF1412">
        <f t="shared" si="747"/>
        <v>0.16075772517367973</v>
      </c>
      <c r="BG1412">
        <v>6</v>
      </c>
      <c r="BH1412">
        <v>0.5</v>
      </c>
      <c r="BI1412" t="s">
        <v>381</v>
      </c>
      <c r="BJ1412">
        <v>2</v>
      </c>
      <c r="BK1412" t="b">
        <v>1</v>
      </c>
      <c r="BL1412">
        <v>1659891639.099999</v>
      </c>
      <c r="BM1412">
        <v>870.30039999999997</v>
      </c>
      <c r="BN1412">
        <v>933.03486666666663</v>
      </c>
      <c r="BO1412">
        <v>27.31280666666667</v>
      </c>
      <c r="BP1412">
        <v>24.435553333333331</v>
      </c>
      <c r="BQ1412">
        <v>868.20180000000005</v>
      </c>
      <c r="BR1412">
        <v>27.308426666666659</v>
      </c>
      <c r="BS1412">
        <v>500.1452000000001</v>
      </c>
      <c r="BT1412">
        <v>98.954319999999981</v>
      </c>
      <c r="BU1412">
        <v>9.9905313333333343E-2</v>
      </c>
      <c r="BV1412">
        <v>31.04173333333334</v>
      </c>
      <c r="BW1412">
        <v>31.61872</v>
      </c>
      <c r="BX1412">
        <v>999.89999999999986</v>
      </c>
      <c r="BY1412">
        <v>0</v>
      </c>
      <c r="BZ1412">
        <v>0</v>
      </c>
      <c r="CA1412">
        <v>10001.588</v>
      </c>
      <c r="CB1412">
        <v>0</v>
      </c>
      <c r="CC1412">
        <v>1089.452</v>
      </c>
      <c r="CD1412">
        <v>-62.734639999999999</v>
      </c>
      <c r="CE1412">
        <v>894.73813333333339</v>
      </c>
      <c r="CF1412">
        <v>956.40533333333337</v>
      </c>
      <c r="CG1412">
        <v>2.8772440000000001</v>
      </c>
      <c r="CH1412">
        <v>933.03486666666663</v>
      </c>
      <c r="CI1412">
        <v>24.435553333333331</v>
      </c>
      <c r="CJ1412">
        <v>2.702719333333333</v>
      </c>
      <c r="CK1412">
        <v>2.4180033333333331</v>
      </c>
      <c r="CL1412">
        <v>22.301660000000009</v>
      </c>
      <c r="CM1412">
        <v>20.484860000000001</v>
      </c>
      <c r="CN1412">
        <v>2000.040666666667</v>
      </c>
      <c r="CO1412">
        <v>0.9800038000000002</v>
      </c>
      <c r="CP1412">
        <v>1.9996460000000001E-2</v>
      </c>
      <c r="CQ1412">
        <v>0</v>
      </c>
      <c r="CR1412">
        <v>2.5350666666666659</v>
      </c>
      <c r="CS1412">
        <v>0</v>
      </c>
      <c r="CT1412">
        <v>17019.973333333339</v>
      </c>
      <c r="CU1412">
        <v>17412.68</v>
      </c>
      <c r="CV1412">
        <v>44.320399999999999</v>
      </c>
      <c r="CW1412">
        <v>46.332999999999998</v>
      </c>
      <c r="CX1412">
        <v>44.412200000000013</v>
      </c>
      <c r="CY1412">
        <v>44.25</v>
      </c>
      <c r="CZ1412">
        <v>44.254133333333343</v>
      </c>
      <c r="DA1412">
        <v>1960.05</v>
      </c>
      <c r="DB1412">
        <v>39.991333333333337</v>
      </c>
      <c r="DC1412">
        <v>0</v>
      </c>
      <c r="DD1412">
        <v>1659891645.5</v>
      </c>
      <c r="DE1412">
        <v>0</v>
      </c>
      <c r="DF1412">
        <v>1659891113.0999999</v>
      </c>
      <c r="DG1412" t="s">
        <v>2742</v>
      </c>
      <c r="DH1412">
        <v>1659891112.5999999</v>
      </c>
      <c r="DI1412">
        <v>1659891113.0999999</v>
      </c>
      <c r="DJ1412">
        <v>29</v>
      </c>
      <c r="DK1412">
        <v>0.08</v>
      </c>
      <c r="DL1412">
        <v>-6.0000000000000001E-3</v>
      </c>
      <c r="DM1412">
        <v>1.387</v>
      </c>
      <c r="DN1412">
        <v>1.0999999999999999E-2</v>
      </c>
      <c r="DO1412">
        <v>400</v>
      </c>
      <c r="DP1412">
        <v>24</v>
      </c>
      <c r="DQ1412">
        <v>0.14000000000000001</v>
      </c>
      <c r="DR1412">
        <v>0.05</v>
      </c>
      <c r="DS1412">
        <v>19.660009368553919</v>
      </c>
      <c r="DT1412">
        <v>-9.0307655256766424</v>
      </c>
      <c r="DU1412">
        <v>0.65848900869107474</v>
      </c>
      <c r="DV1412">
        <v>0</v>
      </c>
      <c r="DW1412">
        <v>-62.751276666666669</v>
      </c>
      <c r="DX1412">
        <v>5.6698918798666211</v>
      </c>
      <c r="DY1412">
        <v>0.43790079674383858</v>
      </c>
      <c r="DZ1412">
        <v>0</v>
      </c>
      <c r="EA1412">
        <v>578.74481349632242</v>
      </c>
      <c r="EB1412">
        <v>415.17230117230957</v>
      </c>
      <c r="EC1412">
        <v>30.96846960910117</v>
      </c>
      <c r="ED1412">
        <v>0</v>
      </c>
      <c r="EE1412">
        <v>2.8781135</v>
      </c>
      <c r="EF1412">
        <v>-2.0082326454040681E-2</v>
      </c>
      <c r="EG1412">
        <v>2.3027750107207571E-3</v>
      </c>
      <c r="EH1412">
        <v>1</v>
      </c>
      <c r="EI1412">
        <v>1.967790534068202</v>
      </c>
      <c r="EJ1412">
        <v>-9.1048760805833469E-3</v>
      </c>
      <c r="EK1412">
        <v>1.3327523628878779E-3</v>
      </c>
      <c r="EL1412">
        <v>1</v>
      </c>
      <c r="EM1412">
        <v>2</v>
      </c>
      <c r="EN1412">
        <v>5</v>
      </c>
      <c r="EO1412" t="s">
        <v>419</v>
      </c>
      <c r="EP1412">
        <v>2.9403100000000002</v>
      </c>
      <c r="EQ1412">
        <v>2.80104</v>
      </c>
      <c r="ER1412">
        <v>0.154998</v>
      </c>
      <c r="ES1412">
        <v>0.161829</v>
      </c>
      <c r="ET1412">
        <v>0.116814</v>
      </c>
      <c r="EU1412">
        <v>0.108073</v>
      </c>
      <c r="EV1412">
        <v>17256.400000000001</v>
      </c>
      <c r="EW1412">
        <v>17945.3</v>
      </c>
      <c r="EX1412">
        <v>23764.6</v>
      </c>
      <c r="EY1412">
        <v>24933.8</v>
      </c>
      <c r="EZ1412">
        <v>33607.199999999997</v>
      </c>
      <c r="FA1412">
        <v>35521.5</v>
      </c>
      <c r="FB1412">
        <v>43347.1</v>
      </c>
      <c r="FC1412">
        <v>46097.599999999999</v>
      </c>
      <c r="FD1412">
        <v>1.5863499999999999</v>
      </c>
      <c r="FE1412">
        <v>1.7794700000000001</v>
      </c>
      <c r="FF1412">
        <v>6.0245399999999998E-2</v>
      </c>
      <c r="FG1412">
        <v>0</v>
      </c>
      <c r="FH1412">
        <v>30.644100000000002</v>
      </c>
      <c r="FI1412">
        <v>999.9</v>
      </c>
      <c r="FJ1412">
        <v>46.5</v>
      </c>
      <c r="FK1412">
        <v>40.299999999999997</v>
      </c>
      <c r="FL1412">
        <v>35.401400000000002</v>
      </c>
      <c r="FM1412">
        <v>63.573599999999999</v>
      </c>
      <c r="FN1412">
        <v>25.713100000000001</v>
      </c>
      <c r="FO1412">
        <v>1</v>
      </c>
      <c r="FP1412">
        <v>0.62609199999999998</v>
      </c>
      <c r="FQ1412">
        <v>4.3962599999999998</v>
      </c>
      <c r="FR1412">
        <v>20.261600000000001</v>
      </c>
      <c r="FS1412">
        <v>5.2114500000000001</v>
      </c>
      <c r="FT1412">
        <v>11.908099999999999</v>
      </c>
      <c r="FU1412">
        <v>5.0033000000000003</v>
      </c>
      <c r="FV1412">
        <v>3.2902300000000002</v>
      </c>
      <c r="FW1412">
        <v>9999</v>
      </c>
      <c r="FX1412">
        <v>9999</v>
      </c>
      <c r="FY1412">
        <v>9999</v>
      </c>
      <c r="FZ1412">
        <v>999.9</v>
      </c>
      <c r="GA1412">
        <v>1.8598300000000001</v>
      </c>
      <c r="GB1412">
        <v>1.85486</v>
      </c>
      <c r="GC1412">
        <v>1.8580300000000001</v>
      </c>
      <c r="GD1412">
        <v>1.8565199999999999</v>
      </c>
      <c r="GE1412">
        <v>1.8552599999999999</v>
      </c>
      <c r="GF1412">
        <v>1.85483</v>
      </c>
      <c r="GG1412">
        <v>1.8536600000000001</v>
      </c>
      <c r="GH1412">
        <v>1.85663</v>
      </c>
      <c r="GI1412">
        <v>0</v>
      </c>
      <c r="GJ1412">
        <v>0</v>
      </c>
      <c r="GK1412">
        <v>0</v>
      </c>
      <c r="GL1412">
        <v>0</v>
      </c>
      <c r="GM1412" t="s">
        <v>384</v>
      </c>
      <c r="GN1412" t="s">
        <v>385</v>
      </c>
      <c r="GO1412" t="s">
        <v>386</v>
      </c>
      <c r="GP1412" t="s">
        <v>386</v>
      </c>
      <c r="GQ1412" t="s">
        <v>386</v>
      </c>
      <c r="GR1412" t="s">
        <v>386</v>
      </c>
      <c r="GS1412">
        <v>0</v>
      </c>
      <c r="GT1412">
        <v>100</v>
      </c>
      <c r="GU1412">
        <v>100</v>
      </c>
      <c r="GV1412">
        <v>2.1419999999999999</v>
      </c>
      <c r="GW1412">
        <v>4.4000000000000003E-3</v>
      </c>
      <c r="GX1412">
        <v>0.39944932438917619</v>
      </c>
      <c r="GY1412">
        <v>3.036990343597491E-3</v>
      </c>
      <c r="GZ1412">
        <v>-1.538114387597119E-6</v>
      </c>
      <c r="HA1412">
        <v>3.3909691194327332E-10</v>
      </c>
      <c r="HB1412">
        <v>-6.6822494577568767E-2</v>
      </c>
      <c r="HC1412">
        <v>9.7621983196103414E-3</v>
      </c>
      <c r="HD1412">
        <v>-3.3387782167185642E-4</v>
      </c>
      <c r="HE1412">
        <v>2.632278881966732E-6</v>
      </c>
      <c r="HF1412">
        <v>6</v>
      </c>
      <c r="HG1412">
        <v>2134</v>
      </c>
      <c r="HH1412">
        <v>2</v>
      </c>
      <c r="HI1412">
        <v>31</v>
      </c>
      <c r="HJ1412">
        <v>8.9</v>
      </c>
      <c r="HK1412">
        <v>8.9</v>
      </c>
      <c r="HL1412">
        <v>2.1496599999999999</v>
      </c>
      <c r="HM1412">
        <v>2.34009</v>
      </c>
      <c r="HN1412">
        <v>1.4978</v>
      </c>
      <c r="HO1412">
        <v>2.3083499999999999</v>
      </c>
      <c r="HP1412">
        <v>1.5478499999999999</v>
      </c>
      <c r="HQ1412">
        <v>2.4401899999999999</v>
      </c>
      <c r="HR1412">
        <v>43.317599999999999</v>
      </c>
      <c r="HS1412">
        <v>13.5191</v>
      </c>
      <c r="HT1412">
        <v>18</v>
      </c>
      <c r="HU1412">
        <v>319.18700000000001</v>
      </c>
      <c r="HV1412">
        <v>465.101</v>
      </c>
      <c r="HW1412">
        <v>24.919</v>
      </c>
      <c r="HX1412">
        <v>34.5837</v>
      </c>
      <c r="HY1412">
        <v>30.000900000000001</v>
      </c>
      <c r="HZ1412">
        <v>34.419199999999996</v>
      </c>
      <c r="IA1412">
        <v>34.507899999999999</v>
      </c>
      <c r="IB1412">
        <v>43.193199999999997</v>
      </c>
      <c r="IC1412">
        <v>31.1357</v>
      </c>
      <c r="ID1412">
        <v>0</v>
      </c>
      <c r="IE1412">
        <v>24.895</v>
      </c>
      <c r="IF1412">
        <v>1004.8</v>
      </c>
      <c r="IG1412">
        <v>24.436</v>
      </c>
      <c r="IH1412">
        <v>100.221</v>
      </c>
      <c r="II1412">
        <v>99.900999999999996</v>
      </c>
      <c r="IJ1412" t="s">
        <v>3545</v>
      </c>
    </row>
    <row r="1413" spans="1:244" x14ac:dyDescent="0.2">
      <c r="A1413">
        <v>1397</v>
      </c>
      <c r="B1413">
        <v>1659891647.5999999</v>
      </c>
      <c r="C1413">
        <v>11390.5</v>
      </c>
      <c r="D1413" t="s">
        <v>3109</v>
      </c>
      <c r="E1413" t="s">
        <v>3110</v>
      </c>
      <c r="F1413">
        <v>1</v>
      </c>
      <c r="G1413" t="s">
        <v>2740</v>
      </c>
      <c r="H1413" t="s">
        <v>379</v>
      </c>
      <c r="I1413" t="s">
        <v>1135</v>
      </c>
      <c r="J1413" t="s">
        <v>1136</v>
      </c>
      <c r="K1413" t="s">
        <v>1137</v>
      </c>
      <c r="L1413" t="s">
        <v>2741</v>
      </c>
      <c r="M1413" t="s">
        <v>380</v>
      </c>
      <c r="N1413">
        <v>1659891639.5999999</v>
      </c>
      <c r="O1413">
        <f t="shared" si="714"/>
        <v>2.4634549505924267E-3</v>
      </c>
      <c r="P1413">
        <f t="shared" si="715"/>
        <v>2.4634549505924266</v>
      </c>
      <c r="Q1413">
        <f t="shared" si="716"/>
        <v>18.969177842233844</v>
      </c>
      <c r="R1413">
        <f t="shared" si="717"/>
        <v>872.87087500000007</v>
      </c>
      <c r="S1413">
        <f t="shared" si="718"/>
        <v>595.34185539979774</v>
      </c>
      <c r="T1413">
        <f t="shared" si="719"/>
        <v>58.971119663276106</v>
      </c>
      <c r="U1413">
        <f t="shared" si="720"/>
        <v>86.461538615735989</v>
      </c>
      <c r="V1413">
        <f t="shared" si="721"/>
        <v>0.12217372044883557</v>
      </c>
      <c r="W1413">
        <f t="shared" si="722"/>
        <v>2.9114425079087933</v>
      </c>
      <c r="X1413">
        <f t="shared" si="723"/>
        <v>0.11939535960371415</v>
      </c>
      <c r="Y1413">
        <f t="shared" si="724"/>
        <v>7.4866462007390722E-2</v>
      </c>
      <c r="Z1413">
        <f t="shared" si="725"/>
        <v>321.51988165141847</v>
      </c>
      <c r="AA1413">
        <f t="shared" si="726"/>
        <v>32.300122166036886</v>
      </c>
      <c r="AB1413">
        <f t="shared" si="727"/>
        <v>31.619087499999999</v>
      </c>
      <c r="AC1413">
        <f t="shared" si="728"/>
        <v>4.6730941491403524</v>
      </c>
      <c r="AD1413">
        <f t="shared" si="729"/>
        <v>59.829491829143201</v>
      </c>
      <c r="AE1413">
        <f t="shared" si="730"/>
        <v>2.7054528941417648</v>
      </c>
      <c r="AF1413">
        <f t="shared" si="731"/>
        <v>4.521938614935598</v>
      </c>
      <c r="AG1413">
        <f t="shared" si="732"/>
        <v>1.9676412549985876</v>
      </c>
      <c r="AH1413">
        <f t="shared" si="733"/>
        <v>-108.63836332112602</v>
      </c>
      <c r="AI1413">
        <f t="shared" si="734"/>
        <v>-90.735628071763202</v>
      </c>
      <c r="AJ1413">
        <f t="shared" si="735"/>
        <v>-7.0212711134698615</v>
      </c>
      <c r="AK1413">
        <f t="shared" si="736"/>
        <v>115.12461914505938</v>
      </c>
      <c r="AL1413">
        <f t="shared" si="737"/>
        <v>50.133215570100518</v>
      </c>
      <c r="AM1413">
        <f t="shared" si="738"/>
        <v>2.4655109707229625</v>
      </c>
      <c r="AN1413">
        <f t="shared" si="739"/>
        <v>18.969177842233844</v>
      </c>
      <c r="AO1413">
        <v>987.69764653524123</v>
      </c>
      <c r="AP1413">
        <v>937.01996363636351</v>
      </c>
      <c r="AQ1413">
        <v>5.2706930846639146</v>
      </c>
      <c r="AR1413">
        <v>66.332459273180504</v>
      </c>
      <c r="AS1413">
        <f t="shared" si="740"/>
        <v>2.4634549505924266</v>
      </c>
      <c r="AT1413">
        <v>24.438914737536422</v>
      </c>
      <c r="AU1413">
        <v>27.31356181818181</v>
      </c>
      <c r="AV1413">
        <v>-1.1623900914189189E-5</v>
      </c>
      <c r="AW1413">
        <v>80.638585768873753</v>
      </c>
      <c r="AX1413">
        <v>167</v>
      </c>
      <c r="AY1413">
        <v>33</v>
      </c>
      <c r="AZ1413">
        <f t="shared" si="741"/>
        <v>1</v>
      </c>
      <c r="BA1413">
        <f t="shared" si="742"/>
        <v>0</v>
      </c>
      <c r="BB1413">
        <f t="shared" si="743"/>
        <v>51637.350548989372</v>
      </c>
      <c r="BC1413">
        <f t="shared" si="744"/>
        <v>2000.0274999999999</v>
      </c>
      <c r="BD1413">
        <f t="shared" si="745"/>
        <v>1681.2228371250872</v>
      </c>
      <c r="BE1413">
        <f t="shared" si="746"/>
        <v>0.84059986031446432</v>
      </c>
      <c r="BF1413">
        <f t="shared" si="747"/>
        <v>0.16075773040691616</v>
      </c>
      <c r="BG1413">
        <v>6</v>
      </c>
      <c r="BH1413">
        <v>0.5</v>
      </c>
      <c r="BI1413" t="s">
        <v>381</v>
      </c>
      <c r="BJ1413">
        <v>2</v>
      </c>
      <c r="BK1413" t="b">
        <v>1</v>
      </c>
      <c r="BL1413">
        <v>1659891639.5999999</v>
      </c>
      <c r="BM1413">
        <v>872.87087500000007</v>
      </c>
      <c r="BN1413">
        <v>935.59512500000005</v>
      </c>
      <c r="BO1413">
        <v>27.312850000000001</v>
      </c>
      <c r="BP1413">
        <v>24.435874999999999</v>
      </c>
      <c r="BQ1413">
        <v>870.76943750000009</v>
      </c>
      <c r="BR1413">
        <v>27.308475000000001</v>
      </c>
      <c r="BS1413">
        <v>500.14425000000011</v>
      </c>
      <c r="BT1413">
        <v>98.954318749999999</v>
      </c>
      <c r="BU1413">
        <v>9.9895443750000007E-2</v>
      </c>
      <c r="BV1413">
        <v>31.041012500000001</v>
      </c>
      <c r="BW1413">
        <v>31.619087499999999</v>
      </c>
      <c r="BX1413">
        <v>999.9</v>
      </c>
      <c r="BY1413">
        <v>0</v>
      </c>
      <c r="BZ1413">
        <v>0</v>
      </c>
      <c r="CA1413">
        <v>10001.72625</v>
      </c>
      <c r="CB1413">
        <v>0</v>
      </c>
      <c r="CC1413">
        <v>1113.641875</v>
      </c>
      <c r="CD1413">
        <v>-62.724418749999998</v>
      </c>
      <c r="CE1413">
        <v>897.38081250000005</v>
      </c>
      <c r="CF1413">
        <v>959.03006249999999</v>
      </c>
      <c r="CG1413">
        <v>2.8769693749999998</v>
      </c>
      <c r="CH1413">
        <v>935.59512500000005</v>
      </c>
      <c r="CI1413">
        <v>24.435874999999999</v>
      </c>
      <c r="CJ1413">
        <v>2.7027237500000001</v>
      </c>
      <c r="CK1413">
        <v>2.4180350000000002</v>
      </c>
      <c r="CL1413">
        <v>22.3016875</v>
      </c>
      <c r="CM1413">
        <v>20.485074999999998</v>
      </c>
      <c r="CN1413">
        <v>2000.0274999999999</v>
      </c>
      <c r="CO1413">
        <v>0.9800036875</v>
      </c>
      <c r="CP1413">
        <v>1.9996568749999999E-2</v>
      </c>
      <c r="CQ1413">
        <v>0</v>
      </c>
      <c r="CR1413">
        <v>2.5574374999999998</v>
      </c>
      <c r="CS1413">
        <v>0</v>
      </c>
      <c r="CT1413">
        <v>17020.71875</v>
      </c>
      <c r="CU1413">
        <v>17412.568749999999</v>
      </c>
      <c r="CV1413">
        <v>44.319875000000003</v>
      </c>
      <c r="CW1413">
        <v>46.335624999999993</v>
      </c>
      <c r="CX1413">
        <v>44.413749999999993</v>
      </c>
      <c r="CY1413">
        <v>44.25</v>
      </c>
      <c r="CZ1413">
        <v>44.257750000000001</v>
      </c>
      <c r="DA1413">
        <v>1960.036875</v>
      </c>
      <c r="DB1413">
        <v>39.991250000000008</v>
      </c>
      <c r="DC1413">
        <v>0</v>
      </c>
      <c r="DD1413">
        <v>1659891646.7</v>
      </c>
      <c r="DE1413">
        <v>0</v>
      </c>
      <c r="DF1413">
        <v>1659891113.0999999</v>
      </c>
      <c r="DG1413" t="s">
        <v>2742</v>
      </c>
      <c r="DH1413">
        <v>1659891112.5999999</v>
      </c>
      <c r="DI1413">
        <v>1659891113.0999999</v>
      </c>
      <c r="DJ1413">
        <v>29</v>
      </c>
      <c r="DK1413">
        <v>0.08</v>
      </c>
      <c r="DL1413">
        <v>-6.0000000000000001E-3</v>
      </c>
      <c r="DM1413">
        <v>1.387</v>
      </c>
      <c r="DN1413">
        <v>1.0999999999999999E-2</v>
      </c>
      <c r="DO1413">
        <v>400</v>
      </c>
      <c r="DP1413">
        <v>24</v>
      </c>
      <c r="DQ1413">
        <v>0.14000000000000001</v>
      </c>
      <c r="DR1413">
        <v>0.05</v>
      </c>
      <c r="DS1413">
        <v>19.660009368553919</v>
      </c>
      <c r="DT1413">
        <v>-9.0307655256766424</v>
      </c>
      <c r="DU1413">
        <v>0.65848900869107474</v>
      </c>
      <c r="DV1413">
        <v>0</v>
      </c>
      <c r="DW1413">
        <v>-62.751276666666669</v>
      </c>
      <c r="DX1413">
        <v>5.6698918798666211</v>
      </c>
      <c r="DY1413">
        <v>0.43790079674383858</v>
      </c>
      <c r="DZ1413">
        <v>0</v>
      </c>
      <c r="EA1413">
        <v>578.74481349632242</v>
      </c>
      <c r="EB1413">
        <v>415.17230117230957</v>
      </c>
      <c r="EC1413">
        <v>30.96846960910117</v>
      </c>
      <c r="ED1413">
        <v>0</v>
      </c>
      <c r="EE1413">
        <v>2.8781135</v>
      </c>
      <c r="EF1413">
        <v>-2.0082326454040681E-2</v>
      </c>
      <c r="EG1413">
        <v>2.3027750107207571E-3</v>
      </c>
      <c r="EH1413">
        <v>1</v>
      </c>
      <c r="EI1413">
        <v>1.967790534068202</v>
      </c>
      <c r="EJ1413">
        <v>-9.1048760805833469E-3</v>
      </c>
      <c r="EK1413">
        <v>1.3327523628878779E-3</v>
      </c>
      <c r="EL1413">
        <v>1</v>
      </c>
      <c r="EM1413">
        <v>2</v>
      </c>
      <c r="EN1413">
        <v>5</v>
      </c>
      <c r="EO1413" t="s">
        <v>419</v>
      </c>
      <c r="EP1413">
        <v>2.9401799999999998</v>
      </c>
      <c r="EQ1413">
        <v>2.8009599999999999</v>
      </c>
      <c r="ER1413">
        <v>0.15556500000000001</v>
      </c>
      <c r="ES1413">
        <v>0.162379</v>
      </c>
      <c r="ET1413">
        <v>0.116815</v>
      </c>
      <c r="EU1413">
        <v>0.108072</v>
      </c>
      <c r="EV1413">
        <v>17244.599999999999</v>
      </c>
      <c r="EW1413">
        <v>17933.400000000001</v>
      </c>
      <c r="EX1413">
        <v>23764.400000000001</v>
      </c>
      <c r="EY1413">
        <v>24933.599999999999</v>
      </c>
      <c r="EZ1413">
        <v>33607</v>
      </c>
      <c r="FA1413">
        <v>35521.300000000003</v>
      </c>
      <c r="FB1413">
        <v>43346.8</v>
      </c>
      <c r="FC1413">
        <v>46097.3</v>
      </c>
      <c r="FD1413">
        <v>1.58378</v>
      </c>
      <c r="FE1413">
        <v>1.7794300000000001</v>
      </c>
      <c r="FF1413">
        <v>6.0431699999999998E-2</v>
      </c>
      <c r="FG1413">
        <v>0</v>
      </c>
      <c r="FH1413">
        <v>30.645800000000001</v>
      </c>
      <c r="FI1413">
        <v>999.9</v>
      </c>
      <c r="FJ1413">
        <v>46.5</v>
      </c>
      <c r="FK1413">
        <v>40.299999999999997</v>
      </c>
      <c r="FL1413">
        <v>35.396700000000003</v>
      </c>
      <c r="FM1413">
        <v>63.563600000000001</v>
      </c>
      <c r="FN1413">
        <v>26.2941</v>
      </c>
      <c r="FO1413">
        <v>1</v>
      </c>
      <c r="FP1413">
        <v>0.62626999999999999</v>
      </c>
      <c r="FQ1413">
        <v>4.4127900000000002</v>
      </c>
      <c r="FR1413">
        <v>20.261199999999999</v>
      </c>
      <c r="FS1413">
        <v>5.2122000000000002</v>
      </c>
      <c r="FT1413">
        <v>11.908099999999999</v>
      </c>
      <c r="FU1413">
        <v>5.0031999999999996</v>
      </c>
      <c r="FV1413">
        <v>3.2902499999999999</v>
      </c>
      <c r="FW1413">
        <v>9999</v>
      </c>
      <c r="FX1413">
        <v>9999</v>
      </c>
      <c r="FY1413">
        <v>9999</v>
      </c>
      <c r="FZ1413">
        <v>999.9</v>
      </c>
      <c r="GA1413">
        <v>1.8598300000000001</v>
      </c>
      <c r="GB1413">
        <v>1.85486</v>
      </c>
      <c r="GC1413">
        <v>1.8580399999999999</v>
      </c>
      <c r="GD1413">
        <v>1.85653</v>
      </c>
      <c r="GE1413">
        <v>1.8552500000000001</v>
      </c>
      <c r="GF1413">
        <v>1.85483</v>
      </c>
      <c r="GG1413">
        <v>1.8536600000000001</v>
      </c>
      <c r="GH1413">
        <v>1.8566400000000001</v>
      </c>
      <c r="GI1413">
        <v>0</v>
      </c>
      <c r="GJ1413">
        <v>0</v>
      </c>
      <c r="GK1413">
        <v>0</v>
      </c>
      <c r="GL1413">
        <v>0</v>
      </c>
      <c r="GM1413" t="s">
        <v>384</v>
      </c>
      <c r="GN1413" t="s">
        <v>385</v>
      </c>
      <c r="GO1413" t="s">
        <v>386</v>
      </c>
      <c r="GP1413" t="s">
        <v>386</v>
      </c>
      <c r="GQ1413" t="s">
        <v>386</v>
      </c>
      <c r="GR1413" t="s">
        <v>386</v>
      </c>
      <c r="GS1413">
        <v>0</v>
      </c>
      <c r="GT1413">
        <v>100</v>
      </c>
      <c r="GU1413">
        <v>100</v>
      </c>
      <c r="GV1413">
        <v>2.1469999999999998</v>
      </c>
      <c r="GW1413">
        <v>4.4000000000000003E-3</v>
      </c>
      <c r="GX1413">
        <v>0.39944932438917619</v>
      </c>
      <c r="GY1413">
        <v>3.036990343597491E-3</v>
      </c>
      <c r="GZ1413">
        <v>-1.538114387597119E-6</v>
      </c>
      <c r="HA1413">
        <v>3.3909691194327332E-10</v>
      </c>
      <c r="HB1413">
        <v>-6.6822494577568767E-2</v>
      </c>
      <c r="HC1413">
        <v>9.7621983196103414E-3</v>
      </c>
      <c r="HD1413">
        <v>-3.3387782167185642E-4</v>
      </c>
      <c r="HE1413">
        <v>2.632278881966732E-6</v>
      </c>
      <c r="HF1413">
        <v>6</v>
      </c>
      <c r="HG1413">
        <v>2134</v>
      </c>
      <c r="HH1413">
        <v>2</v>
      </c>
      <c r="HI1413">
        <v>31</v>
      </c>
      <c r="HJ1413">
        <v>8.9</v>
      </c>
      <c r="HK1413">
        <v>8.9</v>
      </c>
      <c r="HL1413">
        <v>2.1606399999999999</v>
      </c>
      <c r="HM1413">
        <v>2.33765</v>
      </c>
      <c r="HN1413">
        <v>1.4978</v>
      </c>
      <c r="HO1413">
        <v>2.3095699999999999</v>
      </c>
      <c r="HP1413">
        <v>1.5478499999999999</v>
      </c>
      <c r="HQ1413">
        <v>2.33887</v>
      </c>
      <c r="HR1413">
        <v>43.317599999999999</v>
      </c>
      <c r="HS1413">
        <v>13.510400000000001</v>
      </c>
      <c r="HT1413">
        <v>18</v>
      </c>
      <c r="HU1413">
        <v>318.05200000000002</v>
      </c>
      <c r="HV1413">
        <v>465.07400000000001</v>
      </c>
      <c r="HW1413">
        <v>24.910900000000002</v>
      </c>
      <c r="HX1413">
        <v>34.585299999999997</v>
      </c>
      <c r="HY1413">
        <v>30.000900000000001</v>
      </c>
      <c r="HZ1413">
        <v>34.420400000000001</v>
      </c>
      <c r="IA1413">
        <v>34.508699999999997</v>
      </c>
      <c r="IB1413">
        <v>43.321100000000001</v>
      </c>
      <c r="IC1413">
        <v>31.1357</v>
      </c>
      <c r="ID1413">
        <v>0</v>
      </c>
      <c r="IE1413">
        <v>24.895</v>
      </c>
      <c r="IF1413">
        <v>1004.8</v>
      </c>
      <c r="IG1413">
        <v>24.436699999999998</v>
      </c>
      <c r="IH1413">
        <v>100.221</v>
      </c>
      <c r="II1413">
        <v>99.900300000000001</v>
      </c>
      <c r="IJ1413" t="s">
        <v>3545</v>
      </c>
    </row>
    <row r="1414" spans="1:244" x14ac:dyDescent="0.2">
      <c r="A1414">
        <v>1398</v>
      </c>
      <c r="B1414">
        <v>1659891648.0999999</v>
      </c>
      <c r="C1414">
        <v>11391</v>
      </c>
      <c r="D1414" t="s">
        <v>3111</v>
      </c>
      <c r="E1414" t="s">
        <v>3112</v>
      </c>
      <c r="F1414">
        <v>1</v>
      </c>
      <c r="G1414" t="s">
        <v>2740</v>
      </c>
      <c r="H1414" t="s">
        <v>379</v>
      </c>
      <c r="I1414" t="s">
        <v>1135</v>
      </c>
      <c r="J1414" t="s">
        <v>1136</v>
      </c>
      <c r="K1414" t="s">
        <v>1137</v>
      </c>
      <c r="L1414" t="s">
        <v>2741</v>
      </c>
      <c r="M1414" t="s">
        <v>380</v>
      </c>
      <c r="N1414">
        <v>1659891639.5999999</v>
      </c>
      <c r="O1414">
        <f t="shared" si="714"/>
        <v>2.4631717605635962E-3</v>
      </c>
      <c r="P1414">
        <f t="shared" si="715"/>
        <v>2.4631717605635961</v>
      </c>
      <c r="Q1414">
        <f t="shared" si="716"/>
        <v>19.041768895941487</v>
      </c>
      <c r="R1414">
        <f t="shared" si="717"/>
        <v>872.87087500000007</v>
      </c>
      <c r="S1414">
        <f t="shared" si="718"/>
        <v>594.35907114718395</v>
      </c>
      <c r="T1414">
        <f t="shared" si="719"/>
        <v>58.873770741411455</v>
      </c>
      <c r="U1414">
        <f t="shared" si="720"/>
        <v>86.461538615735989</v>
      </c>
      <c r="V1414">
        <f t="shared" si="721"/>
        <v>0.12215934960967684</v>
      </c>
      <c r="W1414">
        <f t="shared" si="722"/>
        <v>2.9114425079087933</v>
      </c>
      <c r="X1414">
        <f t="shared" si="723"/>
        <v>0.11938163433736808</v>
      </c>
      <c r="Y1414">
        <f t="shared" si="724"/>
        <v>7.4857827540267707E-2</v>
      </c>
      <c r="Z1414">
        <f t="shared" si="725"/>
        <v>321.51988165141847</v>
      </c>
      <c r="AA1414">
        <f t="shared" si="726"/>
        <v>32.300196031622633</v>
      </c>
      <c r="AB1414">
        <f t="shared" si="727"/>
        <v>31.619087499999999</v>
      </c>
      <c r="AC1414">
        <f t="shared" si="728"/>
        <v>4.6730941491403524</v>
      </c>
      <c r="AD1414">
        <f t="shared" si="729"/>
        <v>59.829491829143201</v>
      </c>
      <c r="AE1414">
        <f t="shared" si="730"/>
        <v>2.7054528941417648</v>
      </c>
      <c r="AF1414">
        <f t="shared" si="731"/>
        <v>4.521938614935598</v>
      </c>
      <c r="AG1414">
        <f t="shared" si="732"/>
        <v>1.9676412549985876</v>
      </c>
      <c r="AH1414">
        <f t="shared" si="733"/>
        <v>-108.62587464085459</v>
      </c>
      <c r="AI1414">
        <f t="shared" si="734"/>
        <v>-90.735628071763202</v>
      </c>
      <c r="AJ1414">
        <f t="shared" si="735"/>
        <v>-7.0212711134698615</v>
      </c>
      <c r="AK1414">
        <f t="shared" si="736"/>
        <v>115.1371078253308</v>
      </c>
      <c r="AL1414">
        <f t="shared" si="737"/>
        <v>50.133215570100518</v>
      </c>
      <c r="AM1414">
        <f t="shared" si="738"/>
        <v>2.4655109707229625</v>
      </c>
      <c r="AN1414">
        <f t="shared" si="739"/>
        <v>19.041768895941487</v>
      </c>
      <c r="AO1414">
        <v>990.41616149069216</v>
      </c>
      <c r="AP1414">
        <v>939.65715151515087</v>
      </c>
      <c r="AQ1414">
        <v>5.2691633339422692</v>
      </c>
      <c r="AR1414">
        <v>66.332459273180504</v>
      </c>
      <c r="AS1414">
        <f t="shared" si="740"/>
        <v>2.4631717605635961</v>
      </c>
      <c r="AT1414">
        <v>24.43961689108907</v>
      </c>
      <c r="AU1414">
        <v>27.313878787878771</v>
      </c>
      <c r="AV1414">
        <v>-3.0962864929210501E-6</v>
      </c>
      <c r="AW1414">
        <v>80.638585768873753</v>
      </c>
      <c r="AX1414">
        <v>167</v>
      </c>
      <c r="AY1414">
        <v>33</v>
      </c>
      <c r="AZ1414">
        <f t="shared" si="741"/>
        <v>1</v>
      </c>
      <c r="BA1414">
        <f t="shared" si="742"/>
        <v>0</v>
      </c>
      <c r="BB1414">
        <f t="shared" si="743"/>
        <v>51637.350548989372</v>
      </c>
      <c r="BC1414">
        <f t="shared" si="744"/>
        <v>2000.0274999999999</v>
      </c>
      <c r="BD1414">
        <f t="shared" si="745"/>
        <v>1681.2228371250872</v>
      </c>
      <c r="BE1414">
        <f t="shared" si="746"/>
        <v>0.84059986031446432</v>
      </c>
      <c r="BF1414">
        <f t="shared" si="747"/>
        <v>0.16075773040691616</v>
      </c>
      <c r="BG1414">
        <v>6</v>
      </c>
      <c r="BH1414">
        <v>0.5</v>
      </c>
      <c r="BI1414" t="s">
        <v>381</v>
      </c>
      <c r="BJ1414">
        <v>2</v>
      </c>
      <c r="BK1414" t="b">
        <v>1</v>
      </c>
      <c r="BL1414">
        <v>1659891639.5999999</v>
      </c>
      <c r="BM1414">
        <v>872.87087500000007</v>
      </c>
      <c r="BN1414">
        <v>935.59512500000005</v>
      </c>
      <c r="BO1414">
        <v>27.312850000000001</v>
      </c>
      <c r="BP1414">
        <v>24.435874999999999</v>
      </c>
      <c r="BQ1414">
        <v>870.76943750000009</v>
      </c>
      <c r="BR1414">
        <v>27.308475000000001</v>
      </c>
      <c r="BS1414">
        <v>500.14425000000011</v>
      </c>
      <c r="BT1414">
        <v>98.954318749999999</v>
      </c>
      <c r="BU1414">
        <v>9.9895443750000007E-2</v>
      </c>
      <c r="BV1414">
        <v>31.041012500000001</v>
      </c>
      <c r="BW1414">
        <v>31.619087499999999</v>
      </c>
      <c r="BX1414">
        <v>999.9</v>
      </c>
      <c r="BY1414">
        <v>0</v>
      </c>
      <c r="BZ1414">
        <v>0</v>
      </c>
      <c r="CA1414">
        <v>10001.72625</v>
      </c>
      <c r="CB1414">
        <v>0</v>
      </c>
      <c r="CC1414">
        <v>1113.641875</v>
      </c>
      <c r="CD1414">
        <v>-62.724418749999998</v>
      </c>
      <c r="CE1414">
        <v>897.38081250000005</v>
      </c>
      <c r="CF1414">
        <v>959.03006249999999</v>
      </c>
      <c r="CG1414">
        <v>2.8769693749999998</v>
      </c>
      <c r="CH1414">
        <v>935.59512500000005</v>
      </c>
      <c r="CI1414">
        <v>24.435874999999999</v>
      </c>
      <c r="CJ1414">
        <v>2.7027237500000001</v>
      </c>
      <c r="CK1414">
        <v>2.4180350000000002</v>
      </c>
      <c r="CL1414">
        <v>22.3016875</v>
      </c>
      <c r="CM1414">
        <v>20.485074999999998</v>
      </c>
      <c r="CN1414">
        <v>2000.0274999999999</v>
      </c>
      <c r="CO1414">
        <v>0.9800036875</v>
      </c>
      <c r="CP1414">
        <v>1.9996568749999999E-2</v>
      </c>
      <c r="CQ1414">
        <v>0</v>
      </c>
      <c r="CR1414">
        <v>2.5574374999999998</v>
      </c>
      <c r="CS1414">
        <v>0</v>
      </c>
      <c r="CT1414">
        <v>17020.71875</v>
      </c>
      <c r="CU1414">
        <v>17412.568749999999</v>
      </c>
      <c r="CV1414">
        <v>44.319875000000003</v>
      </c>
      <c r="CW1414">
        <v>46.335624999999993</v>
      </c>
      <c r="CX1414">
        <v>44.413749999999993</v>
      </c>
      <c r="CY1414">
        <v>44.25</v>
      </c>
      <c r="CZ1414">
        <v>44.257750000000001</v>
      </c>
      <c r="DA1414">
        <v>1960.036875</v>
      </c>
      <c r="DB1414">
        <v>39.991250000000008</v>
      </c>
      <c r="DC1414">
        <v>0</v>
      </c>
      <c r="DD1414">
        <v>1659891647.3</v>
      </c>
      <c r="DE1414">
        <v>0</v>
      </c>
      <c r="DF1414">
        <v>1659891113.0999999</v>
      </c>
      <c r="DG1414" t="s">
        <v>2742</v>
      </c>
      <c r="DH1414">
        <v>1659891112.5999999</v>
      </c>
      <c r="DI1414">
        <v>1659891113.0999999</v>
      </c>
      <c r="DJ1414">
        <v>29</v>
      </c>
      <c r="DK1414">
        <v>0.08</v>
      </c>
      <c r="DL1414">
        <v>-6.0000000000000001E-3</v>
      </c>
      <c r="DM1414">
        <v>1.387</v>
      </c>
      <c r="DN1414">
        <v>1.0999999999999999E-2</v>
      </c>
      <c r="DO1414">
        <v>400</v>
      </c>
      <c r="DP1414">
        <v>24</v>
      </c>
      <c r="DQ1414">
        <v>0.14000000000000001</v>
      </c>
      <c r="DR1414">
        <v>0.05</v>
      </c>
      <c r="DS1414">
        <v>19.52796009524322</v>
      </c>
      <c r="DT1414">
        <v>-8.3660519076291031</v>
      </c>
      <c r="DU1414">
        <v>0.64062854309268136</v>
      </c>
      <c r="DV1414">
        <v>0</v>
      </c>
      <c r="DW1414">
        <v>-62.685019354838701</v>
      </c>
      <c r="DX1414">
        <v>4.3253370967744056</v>
      </c>
      <c r="DY1414">
        <v>0.38538776988090462</v>
      </c>
      <c r="DZ1414">
        <v>0</v>
      </c>
      <c r="EA1414">
        <v>590.00065761860128</v>
      </c>
      <c r="EB1414">
        <v>407.06941434230907</v>
      </c>
      <c r="EC1414">
        <v>29.43640642816565</v>
      </c>
      <c r="ED1414">
        <v>0</v>
      </c>
      <c r="EE1414">
        <v>2.877609512195122</v>
      </c>
      <c r="EF1414">
        <v>-2.251045296167168E-2</v>
      </c>
      <c r="EG1414">
        <v>2.5510370451933381E-3</v>
      </c>
      <c r="EH1414">
        <v>1</v>
      </c>
      <c r="EI1414">
        <v>1.9674503157413781</v>
      </c>
      <c r="EJ1414">
        <v>2.9528674174789911E-3</v>
      </c>
      <c r="EK1414">
        <v>7.0665546551650972E-4</v>
      </c>
      <c r="EL1414">
        <v>1</v>
      </c>
      <c r="EM1414">
        <v>2</v>
      </c>
      <c r="EN1414">
        <v>5</v>
      </c>
      <c r="EO1414" t="s">
        <v>419</v>
      </c>
      <c r="EP1414">
        <v>2.9403100000000002</v>
      </c>
      <c r="EQ1414">
        <v>2.80104</v>
      </c>
      <c r="ER1414">
        <v>0.15584899999999999</v>
      </c>
      <c r="ES1414">
        <v>0.16265199999999999</v>
      </c>
      <c r="ET1414">
        <v>0.116815</v>
      </c>
      <c r="EU1414">
        <v>0.108068</v>
      </c>
      <c r="EV1414">
        <v>17238.8</v>
      </c>
      <c r="EW1414">
        <v>17927.5</v>
      </c>
      <c r="EX1414">
        <v>23764.5</v>
      </c>
      <c r="EY1414">
        <v>24933.599999999999</v>
      </c>
      <c r="EZ1414">
        <v>33607</v>
      </c>
      <c r="FA1414">
        <v>35521.4</v>
      </c>
      <c r="FB1414">
        <v>43346.9</v>
      </c>
      <c r="FC1414">
        <v>46097.2</v>
      </c>
      <c r="FD1414">
        <v>1.58325</v>
      </c>
      <c r="FE1414">
        <v>1.7794300000000001</v>
      </c>
      <c r="FF1414">
        <v>6.0536E-2</v>
      </c>
      <c r="FG1414">
        <v>0</v>
      </c>
      <c r="FH1414">
        <v>30.6464</v>
      </c>
      <c r="FI1414">
        <v>999.9</v>
      </c>
      <c r="FJ1414">
        <v>46.5</v>
      </c>
      <c r="FK1414">
        <v>40.299999999999997</v>
      </c>
      <c r="FL1414">
        <v>35.402200000000001</v>
      </c>
      <c r="FM1414">
        <v>63.613599999999998</v>
      </c>
      <c r="FN1414">
        <v>25.781199999999998</v>
      </c>
      <c r="FO1414">
        <v>1</v>
      </c>
      <c r="FP1414">
        <v>0.62633899999999998</v>
      </c>
      <c r="FQ1414">
        <v>4.4188000000000001</v>
      </c>
      <c r="FR1414">
        <v>20.261099999999999</v>
      </c>
      <c r="FS1414">
        <v>5.2120499999999996</v>
      </c>
      <c r="FT1414">
        <v>11.908099999999999</v>
      </c>
      <c r="FU1414">
        <v>5.0030999999999999</v>
      </c>
      <c r="FV1414">
        <v>3.2902300000000002</v>
      </c>
      <c r="FW1414">
        <v>9999</v>
      </c>
      <c r="FX1414">
        <v>9999</v>
      </c>
      <c r="FY1414">
        <v>9999</v>
      </c>
      <c r="FZ1414">
        <v>999.9</v>
      </c>
      <c r="GA1414">
        <v>1.8598399999999999</v>
      </c>
      <c r="GB1414">
        <v>1.85486</v>
      </c>
      <c r="GC1414">
        <v>1.8580399999999999</v>
      </c>
      <c r="GD1414">
        <v>1.85653</v>
      </c>
      <c r="GE1414">
        <v>1.8552500000000001</v>
      </c>
      <c r="GF1414">
        <v>1.85483</v>
      </c>
      <c r="GG1414">
        <v>1.8536699999999999</v>
      </c>
      <c r="GH1414">
        <v>1.8566400000000001</v>
      </c>
      <c r="GI1414">
        <v>0</v>
      </c>
      <c r="GJ1414">
        <v>0</v>
      </c>
      <c r="GK1414">
        <v>0</v>
      </c>
      <c r="GL1414">
        <v>0</v>
      </c>
      <c r="GM1414" t="s">
        <v>384</v>
      </c>
      <c r="GN1414" t="s">
        <v>385</v>
      </c>
      <c r="GO1414" t="s">
        <v>386</v>
      </c>
      <c r="GP1414" t="s">
        <v>386</v>
      </c>
      <c r="GQ1414" t="s">
        <v>386</v>
      </c>
      <c r="GR1414" t="s">
        <v>386</v>
      </c>
      <c r="GS1414">
        <v>0</v>
      </c>
      <c r="GT1414">
        <v>100</v>
      </c>
      <c r="GU1414">
        <v>100</v>
      </c>
      <c r="GV1414">
        <v>2.15</v>
      </c>
      <c r="GW1414">
        <v>4.4000000000000003E-3</v>
      </c>
      <c r="GX1414">
        <v>0.39944932438917619</v>
      </c>
      <c r="GY1414">
        <v>3.036990343597491E-3</v>
      </c>
      <c r="GZ1414">
        <v>-1.538114387597119E-6</v>
      </c>
      <c r="HA1414">
        <v>3.3909691194327332E-10</v>
      </c>
      <c r="HB1414">
        <v>-6.6822494577568767E-2</v>
      </c>
      <c r="HC1414">
        <v>9.7621983196103414E-3</v>
      </c>
      <c r="HD1414">
        <v>-3.3387782167185642E-4</v>
      </c>
      <c r="HE1414">
        <v>2.632278881966732E-6</v>
      </c>
      <c r="HF1414">
        <v>6</v>
      </c>
      <c r="HG1414">
        <v>2134</v>
      </c>
      <c r="HH1414">
        <v>2</v>
      </c>
      <c r="HI1414">
        <v>31</v>
      </c>
      <c r="HJ1414">
        <v>8.9</v>
      </c>
      <c r="HK1414">
        <v>8.9</v>
      </c>
      <c r="HL1414">
        <v>2.16431</v>
      </c>
      <c r="HM1414">
        <v>2.3278799999999999</v>
      </c>
      <c r="HN1414">
        <v>1.4978</v>
      </c>
      <c r="HO1414">
        <v>2.3095699999999999</v>
      </c>
      <c r="HP1414">
        <v>1.5478499999999999</v>
      </c>
      <c r="HQ1414">
        <v>2.4572799999999999</v>
      </c>
      <c r="HR1414">
        <v>43.317599999999999</v>
      </c>
      <c r="HS1414">
        <v>13.5191</v>
      </c>
      <c r="HT1414">
        <v>18</v>
      </c>
      <c r="HU1414">
        <v>317.82</v>
      </c>
      <c r="HV1414">
        <v>465.07600000000002</v>
      </c>
      <c r="HW1414">
        <v>24.907599999999999</v>
      </c>
      <c r="HX1414">
        <v>34.585900000000002</v>
      </c>
      <c r="HY1414">
        <v>30.000900000000001</v>
      </c>
      <c r="HZ1414">
        <v>34.420699999999997</v>
      </c>
      <c r="IA1414">
        <v>34.509</v>
      </c>
      <c r="IB1414">
        <v>43.3797</v>
      </c>
      <c r="IC1414">
        <v>31.1357</v>
      </c>
      <c r="ID1414">
        <v>0</v>
      </c>
      <c r="IE1414">
        <v>24.895</v>
      </c>
      <c r="IF1414">
        <v>1014.83</v>
      </c>
      <c r="IG1414">
        <v>24.439900000000002</v>
      </c>
      <c r="IH1414">
        <v>100.221</v>
      </c>
      <c r="II1414">
        <v>99.900099999999995</v>
      </c>
      <c r="IJ1414" t="s">
        <v>3545</v>
      </c>
    </row>
    <row r="1415" spans="1:244" x14ac:dyDescent="0.2">
      <c r="A1415">
        <v>1399</v>
      </c>
      <c r="B1415">
        <v>1659891649.5999999</v>
      </c>
      <c r="C1415">
        <v>11392.5</v>
      </c>
      <c r="D1415" t="s">
        <v>3113</v>
      </c>
      <c r="E1415" t="s">
        <v>3114</v>
      </c>
      <c r="F1415">
        <v>1</v>
      </c>
      <c r="G1415" t="s">
        <v>2740</v>
      </c>
      <c r="H1415" t="s">
        <v>379</v>
      </c>
      <c r="I1415" t="s">
        <v>1135</v>
      </c>
      <c r="J1415" t="s">
        <v>1136</v>
      </c>
      <c r="K1415" t="s">
        <v>1137</v>
      </c>
      <c r="L1415" t="s">
        <v>2741</v>
      </c>
      <c r="M1415" t="s">
        <v>380</v>
      </c>
      <c r="N1415">
        <v>1659891641.6312499</v>
      </c>
      <c r="O1415">
        <f t="shared" si="714"/>
        <v>2.4624722285334364E-3</v>
      </c>
      <c r="P1415">
        <f t="shared" si="715"/>
        <v>2.4624722285334362</v>
      </c>
      <c r="Q1415">
        <f t="shared" si="716"/>
        <v>19.03632839333147</v>
      </c>
      <c r="R1415">
        <f t="shared" si="717"/>
        <v>883.29825000000005</v>
      </c>
      <c r="S1415">
        <f t="shared" si="718"/>
        <v>604.40683292121355</v>
      </c>
      <c r="T1415">
        <f t="shared" si="719"/>
        <v>59.869088285803372</v>
      </c>
      <c r="U1415">
        <f t="shared" si="720"/>
        <v>87.494478936241606</v>
      </c>
      <c r="V1415">
        <f t="shared" si="721"/>
        <v>0.1221045307565411</v>
      </c>
      <c r="W1415">
        <f t="shared" si="722"/>
        <v>2.9116210317979103</v>
      </c>
      <c r="X1415">
        <f t="shared" si="723"/>
        <v>0.11932944340372388</v>
      </c>
      <c r="Y1415">
        <f t="shared" si="724"/>
        <v>7.4824979690597773E-2</v>
      </c>
      <c r="Z1415">
        <f t="shared" si="725"/>
        <v>321.52157740142229</v>
      </c>
      <c r="AA1415">
        <f t="shared" si="726"/>
        <v>32.297200862243969</v>
      </c>
      <c r="AB1415">
        <f t="shared" si="727"/>
        <v>31.6202875</v>
      </c>
      <c r="AC1415">
        <f t="shared" si="728"/>
        <v>4.673412446019622</v>
      </c>
      <c r="AD1415">
        <f t="shared" si="729"/>
        <v>59.840542872930705</v>
      </c>
      <c r="AE1415">
        <f t="shared" si="730"/>
        <v>2.7054716158523435</v>
      </c>
      <c r="AF1415">
        <f t="shared" si="731"/>
        <v>4.5211348125589668</v>
      </c>
      <c r="AG1415">
        <f t="shared" si="732"/>
        <v>1.9679408301672785</v>
      </c>
      <c r="AH1415">
        <f t="shared" si="733"/>
        <v>-108.59502527832454</v>
      </c>
      <c r="AI1415">
        <f t="shared" si="734"/>
        <v>-91.419111659100224</v>
      </c>
      <c r="AJ1415">
        <f t="shared" si="735"/>
        <v>-7.0736596409609458</v>
      </c>
      <c r="AK1415">
        <f t="shared" si="736"/>
        <v>114.43378082303656</v>
      </c>
      <c r="AL1415">
        <f t="shared" si="737"/>
        <v>50.008527864698884</v>
      </c>
      <c r="AM1415">
        <f t="shared" si="738"/>
        <v>2.4651056030168688</v>
      </c>
      <c r="AN1415">
        <f t="shared" si="739"/>
        <v>19.03632839333147</v>
      </c>
      <c r="AO1415">
        <v>998.48955122478367</v>
      </c>
      <c r="AP1415">
        <v>947.6222121212121</v>
      </c>
      <c r="AQ1415">
        <v>5.2914855371829699</v>
      </c>
      <c r="AR1415">
        <v>66.332459273180504</v>
      </c>
      <c r="AS1415">
        <f t="shared" si="740"/>
        <v>2.4624722285334362</v>
      </c>
      <c r="AT1415">
        <v>24.440456729855011</v>
      </c>
      <c r="AU1415">
        <v>27.313710909090901</v>
      </c>
      <c r="AV1415">
        <v>1.71979614393199E-5</v>
      </c>
      <c r="AW1415">
        <v>80.638585768873753</v>
      </c>
      <c r="AX1415">
        <v>168</v>
      </c>
      <c r="AY1415">
        <v>34</v>
      </c>
      <c r="AZ1415">
        <f t="shared" si="741"/>
        <v>1</v>
      </c>
      <c r="BA1415">
        <f t="shared" si="742"/>
        <v>0</v>
      </c>
      <c r="BB1415">
        <f t="shared" si="743"/>
        <v>51642.938544760727</v>
      </c>
      <c r="BC1415">
        <f t="shared" si="744"/>
        <v>2000.038125</v>
      </c>
      <c r="BD1415">
        <f t="shared" si="745"/>
        <v>1681.2317621250893</v>
      </c>
      <c r="BE1415">
        <f t="shared" si="746"/>
        <v>0.84059985712776808</v>
      </c>
      <c r="BF1415">
        <f t="shared" si="747"/>
        <v>0.16075772425659252</v>
      </c>
      <c r="BG1415">
        <v>6</v>
      </c>
      <c r="BH1415">
        <v>0.5</v>
      </c>
      <c r="BI1415" t="s">
        <v>381</v>
      </c>
      <c r="BJ1415">
        <v>2</v>
      </c>
      <c r="BK1415" t="b">
        <v>1</v>
      </c>
      <c r="BL1415">
        <v>1659891641.6312499</v>
      </c>
      <c r="BM1415">
        <v>883.29825000000005</v>
      </c>
      <c r="BN1415">
        <v>945.90193750000003</v>
      </c>
      <c r="BO1415">
        <v>27.313018750000001</v>
      </c>
      <c r="BP1415">
        <v>24.43658125</v>
      </c>
      <c r="BQ1415">
        <v>881.18512499999997</v>
      </c>
      <c r="BR1415">
        <v>27.3086375</v>
      </c>
      <c r="BS1415">
        <v>500.15537499999999</v>
      </c>
      <c r="BT1415">
        <v>98.954374999999999</v>
      </c>
      <c r="BU1415">
        <v>9.9912649999999992E-2</v>
      </c>
      <c r="BV1415">
        <v>31.037893749999999</v>
      </c>
      <c r="BW1415">
        <v>31.6202875</v>
      </c>
      <c r="BX1415">
        <v>999.9</v>
      </c>
      <c r="BY1415">
        <v>0</v>
      </c>
      <c r="BZ1415">
        <v>0</v>
      </c>
      <c r="CA1415">
        <v>10002.741875</v>
      </c>
      <c r="CB1415">
        <v>0</v>
      </c>
      <c r="CC1415">
        <v>1096.235625</v>
      </c>
      <c r="CD1415">
        <v>-62.603850000000001</v>
      </c>
      <c r="CE1415">
        <v>908.10112499999991</v>
      </c>
      <c r="CF1415">
        <v>969.59612500000003</v>
      </c>
      <c r="CG1415">
        <v>2.87643</v>
      </c>
      <c r="CH1415">
        <v>945.90193750000003</v>
      </c>
      <c r="CI1415">
        <v>24.43658125</v>
      </c>
      <c r="CJ1415">
        <v>2.7027418750000001</v>
      </c>
      <c r="CK1415">
        <v>2.4181062500000001</v>
      </c>
      <c r="CL1415">
        <v>22.3018</v>
      </c>
      <c r="CM1415">
        <v>20.485556249999998</v>
      </c>
      <c r="CN1415">
        <v>2000.038125</v>
      </c>
      <c r="CO1415">
        <v>0.98000387499999997</v>
      </c>
      <c r="CP1415">
        <v>1.9996387500000001E-2</v>
      </c>
      <c r="CQ1415">
        <v>0</v>
      </c>
      <c r="CR1415">
        <v>2.6283124999999998</v>
      </c>
      <c r="CS1415">
        <v>0</v>
      </c>
      <c r="CT1415">
        <v>17027.537499999999</v>
      </c>
      <c r="CU1415">
        <v>17412.668750000001</v>
      </c>
      <c r="CV1415">
        <v>44.327749999999988</v>
      </c>
      <c r="CW1415">
        <v>46.343499999999999</v>
      </c>
      <c r="CX1415">
        <v>44.421499999999988</v>
      </c>
      <c r="CY1415">
        <v>44.25</v>
      </c>
      <c r="CZ1415">
        <v>44.265500000000003</v>
      </c>
      <c r="DA1415">
        <v>1960.0474999999999</v>
      </c>
      <c r="DB1415">
        <v>39.991250000000008</v>
      </c>
      <c r="DC1415">
        <v>0</v>
      </c>
      <c r="DD1415">
        <v>1659891648.5</v>
      </c>
      <c r="DE1415">
        <v>0</v>
      </c>
      <c r="DF1415">
        <v>1659891113.0999999</v>
      </c>
      <c r="DG1415" t="s">
        <v>2742</v>
      </c>
      <c r="DH1415">
        <v>1659891112.5999999</v>
      </c>
      <c r="DI1415">
        <v>1659891113.0999999</v>
      </c>
      <c r="DJ1415">
        <v>29</v>
      </c>
      <c r="DK1415">
        <v>0.08</v>
      </c>
      <c r="DL1415">
        <v>-6.0000000000000001E-3</v>
      </c>
      <c r="DM1415">
        <v>1.387</v>
      </c>
      <c r="DN1415">
        <v>1.0999999999999999E-2</v>
      </c>
      <c r="DO1415">
        <v>400</v>
      </c>
      <c r="DP1415">
        <v>24</v>
      </c>
      <c r="DQ1415">
        <v>0.14000000000000001</v>
      </c>
      <c r="DR1415">
        <v>0.05</v>
      </c>
      <c r="DS1415">
        <v>19.39227769460204</v>
      </c>
      <c r="DT1415">
        <v>-6.939765799657664</v>
      </c>
      <c r="DU1415">
        <v>0.5701657925803123</v>
      </c>
      <c r="DV1415">
        <v>0</v>
      </c>
      <c r="DW1415">
        <v>-62.592786666666662</v>
      </c>
      <c r="DX1415">
        <v>3.4325926585092952</v>
      </c>
      <c r="DY1415">
        <v>0.34030443207353162</v>
      </c>
      <c r="DZ1415">
        <v>0</v>
      </c>
      <c r="EA1415">
        <v>597.50092074165843</v>
      </c>
      <c r="EB1415">
        <v>386.11433957168822</v>
      </c>
      <c r="EC1415">
        <v>28.970003205130219</v>
      </c>
      <c r="ED1415">
        <v>0</v>
      </c>
      <c r="EE1415">
        <v>2.877081</v>
      </c>
      <c r="EF1415">
        <v>-2.1826266416513401E-2</v>
      </c>
      <c r="EG1415">
        <v>2.4610747652194331E-3</v>
      </c>
      <c r="EH1415">
        <v>1</v>
      </c>
      <c r="EI1415">
        <v>1.9676624233773079</v>
      </c>
      <c r="EJ1415">
        <v>1.1250968294202159E-2</v>
      </c>
      <c r="EK1415">
        <v>1.1297386976079949E-3</v>
      </c>
      <c r="EL1415">
        <v>1</v>
      </c>
      <c r="EM1415">
        <v>2</v>
      </c>
      <c r="EN1415">
        <v>5</v>
      </c>
      <c r="EO1415" t="s">
        <v>419</v>
      </c>
      <c r="EP1415">
        <v>2.9401999999999999</v>
      </c>
      <c r="EQ1415">
        <v>2.8010700000000002</v>
      </c>
      <c r="ER1415">
        <v>0.15670200000000001</v>
      </c>
      <c r="ES1415">
        <v>0.16342799999999999</v>
      </c>
      <c r="ET1415">
        <v>0.116816</v>
      </c>
      <c r="EU1415">
        <v>0.10806399999999999</v>
      </c>
      <c r="EV1415">
        <v>17221.3</v>
      </c>
      <c r="EW1415">
        <v>17910.7</v>
      </c>
      <c r="EX1415">
        <v>23764.3</v>
      </c>
      <c r="EY1415">
        <v>24933.4</v>
      </c>
      <c r="EZ1415">
        <v>33606.9</v>
      </c>
      <c r="FA1415">
        <v>35521.300000000003</v>
      </c>
      <c r="FB1415">
        <v>43346.7</v>
      </c>
      <c r="FC1415">
        <v>46096.800000000003</v>
      </c>
      <c r="FD1415">
        <v>1.5815999999999999</v>
      </c>
      <c r="FE1415">
        <v>1.7795000000000001</v>
      </c>
      <c r="FF1415">
        <v>6.09607E-2</v>
      </c>
      <c r="FG1415">
        <v>0</v>
      </c>
      <c r="FH1415">
        <v>30.6495</v>
      </c>
      <c r="FI1415">
        <v>999.9</v>
      </c>
      <c r="FJ1415">
        <v>46.5</v>
      </c>
      <c r="FK1415">
        <v>40.299999999999997</v>
      </c>
      <c r="FL1415">
        <v>35.4009</v>
      </c>
      <c r="FM1415">
        <v>63.513599999999997</v>
      </c>
      <c r="FN1415">
        <v>26.2179</v>
      </c>
      <c r="FO1415">
        <v>1</v>
      </c>
      <c r="FP1415">
        <v>0.62667899999999999</v>
      </c>
      <c r="FQ1415">
        <v>4.3924000000000003</v>
      </c>
      <c r="FR1415">
        <v>20.261800000000001</v>
      </c>
      <c r="FS1415">
        <v>5.2119</v>
      </c>
      <c r="FT1415">
        <v>11.908099999999999</v>
      </c>
      <c r="FU1415">
        <v>5.0028499999999996</v>
      </c>
      <c r="FV1415">
        <v>3.2902</v>
      </c>
      <c r="FW1415">
        <v>9999</v>
      </c>
      <c r="FX1415">
        <v>9999</v>
      </c>
      <c r="FY1415">
        <v>9999</v>
      </c>
      <c r="FZ1415">
        <v>999.9</v>
      </c>
      <c r="GA1415">
        <v>1.85985</v>
      </c>
      <c r="GB1415">
        <v>1.85486</v>
      </c>
      <c r="GC1415">
        <v>1.8580300000000001</v>
      </c>
      <c r="GD1415">
        <v>1.8565100000000001</v>
      </c>
      <c r="GE1415">
        <v>1.85524</v>
      </c>
      <c r="GF1415">
        <v>1.8548100000000001</v>
      </c>
      <c r="GG1415">
        <v>1.8536600000000001</v>
      </c>
      <c r="GH1415">
        <v>1.8566400000000001</v>
      </c>
      <c r="GI1415">
        <v>0</v>
      </c>
      <c r="GJ1415">
        <v>0</v>
      </c>
      <c r="GK1415">
        <v>0</v>
      </c>
      <c r="GL1415">
        <v>0</v>
      </c>
      <c r="GM1415" t="s">
        <v>384</v>
      </c>
      <c r="GN1415" t="s">
        <v>385</v>
      </c>
      <c r="GO1415" t="s">
        <v>386</v>
      </c>
      <c r="GP1415" t="s">
        <v>386</v>
      </c>
      <c r="GQ1415" t="s">
        <v>386</v>
      </c>
      <c r="GR1415" t="s">
        <v>386</v>
      </c>
      <c r="GS1415">
        <v>0</v>
      </c>
      <c r="GT1415">
        <v>100</v>
      </c>
      <c r="GU1415">
        <v>100</v>
      </c>
      <c r="GV1415">
        <v>2.1579999999999999</v>
      </c>
      <c r="GW1415">
        <v>4.4000000000000003E-3</v>
      </c>
      <c r="GX1415">
        <v>0.39944932438917619</v>
      </c>
      <c r="GY1415">
        <v>3.036990343597491E-3</v>
      </c>
      <c r="GZ1415">
        <v>-1.538114387597119E-6</v>
      </c>
      <c r="HA1415">
        <v>3.3909691194327332E-10</v>
      </c>
      <c r="HB1415">
        <v>-6.6822494577568767E-2</v>
      </c>
      <c r="HC1415">
        <v>9.7621983196103414E-3</v>
      </c>
      <c r="HD1415">
        <v>-3.3387782167185642E-4</v>
      </c>
      <c r="HE1415">
        <v>2.632278881966732E-6</v>
      </c>
      <c r="HF1415">
        <v>6</v>
      </c>
      <c r="HG1415">
        <v>2134</v>
      </c>
      <c r="HH1415">
        <v>2</v>
      </c>
      <c r="HI1415">
        <v>31</v>
      </c>
      <c r="HJ1415">
        <v>8.9</v>
      </c>
      <c r="HK1415">
        <v>8.9</v>
      </c>
      <c r="HL1415">
        <v>2.1777299999999999</v>
      </c>
      <c r="HM1415">
        <v>2.34009</v>
      </c>
      <c r="HN1415">
        <v>1.4978</v>
      </c>
      <c r="HO1415">
        <v>2.3083499999999999</v>
      </c>
      <c r="HP1415">
        <v>1.5478499999999999</v>
      </c>
      <c r="HQ1415">
        <v>2.3278799999999999</v>
      </c>
      <c r="HR1415">
        <v>43.317599999999999</v>
      </c>
      <c r="HS1415">
        <v>13.510400000000001</v>
      </c>
      <c r="HT1415">
        <v>18</v>
      </c>
      <c r="HU1415">
        <v>317.09500000000003</v>
      </c>
      <c r="HV1415">
        <v>465.13900000000001</v>
      </c>
      <c r="HW1415">
        <v>24.893699999999999</v>
      </c>
      <c r="HX1415">
        <v>34.5884</v>
      </c>
      <c r="HY1415">
        <v>30.001000000000001</v>
      </c>
      <c r="HZ1415">
        <v>34.4223</v>
      </c>
      <c r="IA1415">
        <v>34.511000000000003</v>
      </c>
      <c r="IB1415">
        <v>43.677300000000002</v>
      </c>
      <c r="IC1415">
        <v>31.1357</v>
      </c>
      <c r="ID1415">
        <v>0</v>
      </c>
      <c r="IE1415">
        <v>24.864000000000001</v>
      </c>
      <c r="IF1415">
        <v>1014.83</v>
      </c>
      <c r="IG1415">
        <v>24.4391</v>
      </c>
      <c r="IH1415">
        <v>100.22</v>
      </c>
      <c r="II1415">
        <v>99.8994</v>
      </c>
      <c r="IJ1415" t="s">
        <v>3545</v>
      </c>
    </row>
    <row r="1416" spans="1:244" x14ac:dyDescent="0.2">
      <c r="A1416">
        <v>1400</v>
      </c>
      <c r="B1416">
        <v>1659891650.5999999</v>
      </c>
      <c r="C1416">
        <v>11393.5</v>
      </c>
      <c r="D1416" t="s">
        <v>3115</v>
      </c>
      <c r="E1416" t="s">
        <v>3116</v>
      </c>
      <c r="F1416">
        <v>1</v>
      </c>
      <c r="G1416" t="s">
        <v>2740</v>
      </c>
      <c r="H1416" t="s">
        <v>379</v>
      </c>
      <c r="I1416" t="s">
        <v>1135</v>
      </c>
      <c r="J1416" t="s">
        <v>1136</v>
      </c>
      <c r="K1416" t="s">
        <v>1137</v>
      </c>
      <c r="L1416" t="s">
        <v>2741</v>
      </c>
      <c r="M1416" t="s">
        <v>380</v>
      </c>
      <c r="N1416">
        <v>1659891643.133333</v>
      </c>
      <c r="O1416">
        <f t="shared" si="714"/>
        <v>2.4631164296771008E-3</v>
      </c>
      <c r="P1416">
        <f t="shared" si="715"/>
        <v>2.4631164296771009</v>
      </c>
      <c r="Q1416">
        <f t="shared" si="716"/>
        <v>18.893479019190195</v>
      </c>
      <c r="R1416">
        <f t="shared" si="717"/>
        <v>891.02059999999994</v>
      </c>
      <c r="S1416">
        <f t="shared" si="718"/>
        <v>613.75097250414183</v>
      </c>
      <c r="T1416">
        <f t="shared" si="719"/>
        <v>60.794646187991276</v>
      </c>
      <c r="U1416">
        <f t="shared" si="720"/>
        <v>88.25938295820157</v>
      </c>
      <c r="V1416">
        <f t="shared" si="721"/>
        <v>0.12210411341323303</v>
      </c>
      <c r="W1416">
        <f t="shared" si="722"/>
        <v>2.9121112113513421</v>
      </c>
      <c r="X1416">
        <f t="shared" si="723"/>
        <v>0.11932950047440792</v>
      </c>
      <c r="Y1416">
        <f t="shared" si="724"/>
        <v>7.4824974513564776E-2</v>
      </c>
      <c r="Z1416">
        <f t="shared" si="725"/>
        <v>321.52141799999993</v>
      </c>
      <c r="AA1416">
        <f t="shared" si="726"/>
        <v>32.294683300123822</v>
      </c>
      <c r="AB1416">
        <f t="shared" si="727"/>
        <v>31.62222666666667</v>
      </c>
      <c r="AC1416">
        <f t="shared" si="728"/>
        <v>4.6739268448358366</v>
      </c>
      <c r="AD1416">
        <f t="shared" si="729"/>
        <v>59.848034384596019</v>
      </c>
      <c r="AE1416">
        <f t="shared" si="730"/>
        <v>2.7054781497529561</v>
      </c>
      <c r="AF1416">
        <f t="shared" si="731"/>
        <v>4.5205797944289801</v>
      </c>
      <c r="AG1416">
        <f t="shared" si="732"/>
        <v>1.9684486950828806</v>
      </c>
      <c r="AH1416">
        <f t="shared" si="733"/>
        <v>-108.62343454876014</v>
      </c>
      <c r="AI1416">
        <f t="shared" si="734"/>
        <v>-92.077080987673483</v>
      </c>
      <c r="AJ1416">
        <f t="shared" si="735"/>
        <v>-7.1233640981692039</v>
      </c>
      <c r="AK1416">
        <f t="shared" si="736"/>
        <v>113.69753836539711</v>
      </c>
      <c r="AL1416">
        <f t="shared" si="737"/>
        <v>49.900722814287349</v>
      </c>
      <c r="AM1416">
        <f t="shared" si="738"/>
        <v>2.4648761834606359</v>
      </c>
      <c r="AN1416">
        <f t="shared" si="739"/>
        <v>18.893479019190195</v>
      </c>
      <c r="AO1416">
        <v>1003.714351878156</v>
      </c>
      <c r="AP1416">
        <v>952.94170303030307</v>
      </c>
      <c r="AQ1416">
        <v>5.3071054668640381</v>
      </c>
      <c r="AR1416">
        <v>66.332459273180504</v>
      </c>
      <c r="AS1416">
        <f t="shared" si="740"/>
        <v>2.4631164296771009</v>
      </c>
      <c r="AT1416">
        <v>24.439925697416189</v>
      </c>
      <c r="AU1416">
        <v>27.313932121212119</v>
      </c>
      <c r="AV1416">
        <v>1.443359996394476E-5</v>
      </c>
      <c r="AW1416">
        <v>80.638585768873753</v>
      </c>
      <c r="AX1416">
        <v>168</v>
      </c>
      <c r="AY1416">
        <v>34</v>
      </c>
      <c r="AZ1416">
        <f t="shared" si="741"/>
        <v>1</v>
      </c>
      <c r="BA1416">
        <f t="shared" si="742"/>
        <v>0</v>
      </c>
      <c r="BB1416">
        <f t="shared" si="743"/>
        <v>51657.190650128832</v>
      </c>
      <c r="BC1416">
        <f t="shared" si="744"/>
        <v>2000.037333333333</v>
      </c>
      <c r="BD1416">
        <f t="shared" si="745"/>
        <v>1681.2310799999998</v>
      </c>
      <c r="BE1416">
        <f t="shared" si="746"/>
        <v>0.84059984880282235</v>
      </c>
      <c r="BF1416">
        <f t="shared" si="747"/>
        <v>0.16075770818944712</v>
      </c>
      <c r="BG1416">
        <v>6</v>
      </c>
      <c r="BH1416">
        <v>0.5</v>
      </c>
      <c r="BI1416" t="s">
        <v>381</v>
      </c>
      <c r="BJ1416">
        <v>2</v>
      </c>
      <c r="BK1416" t="b">
        <v>1</v>
      </c>
      <c r="BL1416">
        <v>1659891643.133333</v>
      </c>
      <c r="BM1416">
        <v>891.02059999999994</v>
      </c>
      <c r="BN1416">
        <v>953.5172</v>
      </c>
      <c r="BO1416">
        <v>27.313093333333331</v>
      </c>
      <c r="BP1416">
        <v>24.43694</v>
      </c>
      <c r="BQ1416">
        <v>888.89879999999982</v>
      </c>
      <c r="BR1416">
        <v>27.308720000000001</v>
      </c>
      <c r="BS1416">
        <v>500.15820000000002</v>
      </c>
      <c r="BT1416">
        <v>98.954360000000008</v>
      </c>
      <c r="BU1416">
        <v>9.989638666666667E-2</v>
      </c>
      <c r="BV1416">
        <v>31.035740000000001</v>
      </c>
      <c r="BW1416">
        <v>31.62222666666667</v>
      </c>
      <c r="BX1416">
        <v>999.89999999999986</v>
      </c>
      <c r="BY1416">
        <v>0</v>
      </c>
      <c r="BZ1416">
        <v>0</v>
      </c>
      <c r="CA1416">
        <v>10005.548000000001</v>
      </c>
      <c r="CB1416">
        <v>0</v>
      </c>
      <c r="CC1416">
        <v>1040.689333333333</v>
      </c>
      <c r="CD1416">
        <v>-62.496733333333353</v>
      </c>
      <c r="CE1416">
        <v>916.04039999999998</v>
      </c>
      <c r="CF1416">
        <v>977.40253333333339</v>
      </c>
      <c r="CG1416">
        <v>2.8761486666666669</v>
      </c>
      <c r="CH1416">
        <v>953.5172</v>
      </c>
      <c r="CI1416">
        <v>24.43694</v>
      </c>
      <c r="CJ1416">
        <v>2.7027493333333328</v>
      </c>
      <c r="CK1416">
        <v>2.418142</v>
      </c>
      <c r="CL1416">
        <v>22.30184666666667</v>
      </c>
      <c r="CM1416">
        <v>20.48579333333333</v>
      </c>
      <c r="CN1416">
        <v>2000.037333333333</v>
      </c>
      <c r="CO1416">
        <v>0.98000400000000021</v>
      </c>
      <c r="CP1416">
        <v>1.9996266666666661E-2</v>
      </c>
      <c r="CQ1416">
        <v>0</v>
      </c>
      <c r="CR1416">
        <v>2.7216666666666671</v>
      </c>
      <c r="CS1416">
        <v>0</v>
      </c>
      <c r="CT1416">
        <v>17030.30666666666</v>
      </c>
      <c r="CU1416">
        <v>17412.66</v>
      </c>
      <c r="CV1416">
        <v>44.332999999999998</v>
      </c>
      <c r="CW1416">
        <v>46.349799999999988</v>
      </c>
      <c r="CX1416">
        <v>44.428733333333327</v>
      </c>
      <c r="CY1416">
        <v>44.254133333333343</v>
      </c>
      <c r="CZ1416">
        <v>44.270666666666671</v>
      </c>
      <c r="DA1416">
        <v>1960.0466666666671</v>
      </c>
      <c r="DB1416">
        <v>39.990666666666677</v>
      </c>
      <c r="DC1416">
        <v>0</v>
      </c>
      <c r="DD1416">
        <v>1659891649.7</v>
      </c>
      <c r="DE1416">
        <v>0</v>
      </c>
      <c r="DF1416">
        <v>1659891113.0999999</v>
      </c>
      <c r="DG1416" t="s">
        <v>2742</v>
      </c>
      <c r="DH1416">
        <v>1659891112.5999999</v>
      </c>
      <c r="DI1416">
        <v>1659891113.0999999</v>
      </c>
      <c r="DJ1416">
        <v>29</v>
      </c>
      <c r="DK1416">
        <v>0.08</v>
      </c>
      <c r="DL1416">
        <v>-6.0000000000000001E-3</v>
      </c>
      <c r="DM1416">
        <v>1.387</v>
      </c>
      <c r="DN1416">
        <v>1.0999999999999999E-2</v>
      </c>
      <c r="DO1416">
        <v>400</v>
      </c>
      <c r="DP1416">
        <v>24</v>
      </c>
      <c r="DQ1416">
        <v>0.14000000000000001</v>
      </c>
      <c r="DR1416">
        <v>0.05</v>
      </c>
      <c r="DS1416">
        <v>19.302488434126278</v>
      </c>
      <c r="DT1416">
        <v>-5.8530227061345093</v>
      </c>
      <c r="DU1416">
        <v>0.50991125081837607</v>
      </c>
      <c r="DV1416">
        <v>0</v>
      </c>
      <c r="DW1416">
        <v>-62.523020000000002</v>
      </c>
      <c r="DX1416">
        <v>3.422666963292547</v>
      </c>
      <c r="DY1416">
        <v>0.33983901620227969</v>
      </c>
      <c r="DZ1416">
        <v>0</v>
      </c>
      <c r="EA1416">
        <v>603.55892916111816</v>
      </c>
      <c r="EB1416">
        <v>371.17810222719271</v>
      </c>
      <c r="EC1416">
        <v>27.909094406042389</v>
      </c>
      <c r="ED1416">
        <v>0</v>
      </c>
      <c r="EE1416">
        <v>2.8768820000000002</v>
      </c>
      <c r="EF1416">
        <v>-1.9761275797379019E-2</v>
      </c>
      <c r="EG1416">
        <v>2.355647681636605E-3</v>
      </c>
      <c r="EH1416">
        <v>1</v>
      </c>
      <c r="EI1416">
        <v>1.9680074285560021</v>
      </c>
      <c r="EJ1416">
        <v>1.7873624521114961E-2</v>
      </c>
      <c r="EK1416">
        <v>1.6718537687172191E-3</v>
      </c>
      <c r="EL1416">
        <v>1</v>
      </c>
      <c r="EM1416">
        <v>2</v>
      </c>
      <c r="EN1416">
        <v>5</v>
      </c>
      <c r="EO1416" t="s">
        <v>419</v>
      </c>
      <c r="EP1416">
        <v>2.94028</v>
      </c>
      <c r="EQ1416">
        <v>2.8010600000000001</v>
      </c>
      <c r="ER1416">
        <v>0.15726599999999999</v>
      </c>
      <c r="ES1416">
        <v>0.16394400000000001</v>
      </c>
      <c r="ET1416">
        <v>0.11681</v>
      </c>
      <c r="EU1416">
        <v>0.108068</v>
      </c>
      <c r="EV1416">
        <v>17209.7</v>
      </c>
      <c r="EW1416">
        <v>17899.7</v>
      </c>
      <c r="EX1416">
        <v>23764.2</v>
      </c>
      <c r="EY1416">
        <v>24933.4</v>
      </c>
      <c r="EZ1416">
        <v>33606.9</v>
      </c>
      <c r="FA1416">
        <v>35521.1</v>
      </c>
      <c r="FB1416">
        <v>43346.5</v>
      </c>
      <c r="FC1416">
        <v>46096.7</v>
      </c>
      <c r="FD1416">
        <v>1.5807</v>
      </c>
      <c r="FE1416">
        <v>1.77938</v>
      </c>
      <c r="FF1416">
        <v>6.0975599999999998E-2</v>
      </c>
      <c r="FG1416">
        <v>0</v>
      </c>
      <c r="FH1416">
        <v>30.651199999999999</v>
      </c>
      <c r="FI1416">
        <v>999.9</v>
      </c>
      <c r="FJ1416">
        <v>46.5</v>
      </c>
      <c r="FK1416">
        <v>40.299999999999997</v>
      </c>
      <c r="FL1416">
        <v>35.401800000000001</v>
      </c>
      <c r="FM1416">
        <v>63.293599999999998</v>
      </c>
      <c r="FN1416">
        <v>25.741199999999999</v>
      </c>
      <c r="FO1416">
        <v>1</v>
      </c>
      <c r="FP1416">
        <v>0.62681399999999998</v>
      </c>
      <c r="FQ1416">
        <v>4.3993700000000002</v>
      </c>
      <c r="FR1416">
        <v>20.261700000000001</v>
      </c>
      <c r="FS1416">
        <v>5.2117500000000003</v>
      </c>
      <c r="FT1416">
        <v>11.908099999999999</v>
      </c>
      <c r="FU1416">
        <v>5.0026999999999999</v>
      </c>
      <c r="FV1416">
        <v>3.2902</v>
      </c>
      <c r="FW1416">
        <v>9999</v>
      </c>
      <c r="FX1416">
        <v>9999</v>
      </c>
      <c r="FY1416">
        <v>9999</v>
      </c>
      <c r="FZ1416">
        <v>999.9</v>
      </c>
      <c r="GA1416">
        <v>1.85985</v>
      </c>
      <c r="GB1416">
        <v>1.85486</v>
      </c>
      <c r="GC1416">
        <v>1.8580399999999999</v>
      </c>
      <c r="GD1416">
        <v>1.8565100000000001</v>
      </c>
      <c r="GE1416">
        <v>1.8552599999999999</v>
      </c>
      <c r="GF1416">
        <v>1.8548199999999999</v>
      </c>
      <c r="GG1416">
        <v>1.8536699999999999</v>
      </c>
      <c r="GH1416">
        <v>1.8566400000000001</v>
      </c>
      <c r="GI1416">
        <v>0</v>
      </c>
      <c r="GJ1416">
        <v>0</v>
      </c>
      <c r="GK1416">
        <v>0</v>
      </c>
      <c r="GL1416">
        <v>0</v>
      </c>
      <c r="GM1416" t="s">
        <v>384</v>
      </c>
      <c r="GN1416" t="s">
        <v>385</v>
      </c>
      <c r="GO1416" t="s">
        <v>386</v>
      </c>
      <c r="GP1416" t="s">
        <v>386</v>
      </c>
      <c r="GQ1416" t="s">
        <v>386</v>
      </c>
      <c r="GR1416" t="s">
        <v>386</v>
      </c>
      <c r="GS1416">
        <v>0</v>
      </c>
      <c r="GT1416">
        <v>100</v>
      </c>
      <c r="GU1416">
        <v>100</v>
      </c>
      <c r="GV1416">
        <v>2.1629999999999998</v>
      </c>
      <c r="GW1416">
        <v>4.4000000000000003E-3</v>
      </c>
      <c r="GX1416">
        <v>0.39944932438917619</v>
      </c>
      <c r="GY1416">
        <v>3.036990343597491E-3</v>
      </c>
      <c r="GZ1416">
        <v>-1.538114387597119E-6</v>
      </c>
      <c r="HA1416">
        <v>3.3909691194327332E-10</v>
      </c>
      <c r="HB1416">
        <v>-6.6822494577568767E-2</v>
      </c>
      <c r="HC1416">
        <v>9.7621983196103414E-3</v>
      </c>
      <c r="HD1416">
        <v>-3.3387782167185642E-4</v>
      </c>
      <c r="HE1416">
        <v>2.632278881966732E-6</v>
      </c>
      <c r="HF1416">
        <v>6</v>
      </c>
      <c r="HG1416">
        <v>2134</v>
      </c>
      <c r="HH1416">
        <v>2</v>
      </c>
      <c r="HI1416">
        <v>31</v>
      </c>
      <c r="HJ1416">
        <v>9</v>
      </c>
      <c r="HK1416">
        <v>9</v>
      </c>
      <c r="HL1416">
        <v>2.19116</v>
      </c>
      <c r="HM1416">
        <v>2.34131</v>
      </c>
      <c r="HN1416">
        <v>1.4978</v>
      </c>
      <c r="HO1416">
        <v>2.3071299999999999</v>
      </c>
      <c r="HP1416">
        <v>1.5478499999999999</v>
      </c>
      <c r="HQ1416">
        <v>2.4426299999999999</v>
      </c>
      <c r="HR1416">
        <v>43.317599999999999</v>
      </c>
      <c r="HS1416">
        <v>13.510400000000001</v>
      </c>
      <c r="HT1416">
        <v>18</v>
      </c>
      <c r="HU1416">
        <v>316.702</v>
      </c>
      <c r="HV1416">
        <v>465.06299999999999</v>
      </c>
      <c r="HW1416">
        <v>24.886900000000001</v>
      </c>
      <c r="HX1416">
        <v>34.590000000000003</v>
      </c>
      <c r="HY1416">
        <v>30.000900000000001</v>
      </c>
      <c r="HZ1416">
        <v>34.423499999999997</v>
      </c>
      <c r="IA1416">
        <v>34.511800000000001</v>
      </c>
      <c r="IB1416">
        <v>43.941200000000002</v>
      </c>
      <c r="IC1416">
        <v>31.1357</v>
      </c>
      <c r="ID1416">
        <v>0</v>
      </c>
      <c r="IE1416">
        <v>24.864000000000001</v>
      </c>
      <c r="IF1416">
        <v>1024.8499999999999</v>
      </c>
      <c r="IG1416">
        <v>24.445</v>
      </c>
      <c r="IH1416">
        <v>100.22</v>
      </c>
      <c r="II1416">
        <v>99.899199999999993</v>
      </c>
      <c r="IJ1416" t="s">
        <v>3545</v>
      </c>
    </row>
    <row r="1417" spans="1:244" x14ac:dyDescent="0.2">
      <c r="A1417">
        <v>1401</v>
      </c>
      <c r="B1417">
        <v>1659891651.5999999</v>
      </c>
      <c r="C1417">
        <v>11394.5</v>
      </c>
      <c r="D1417" t="s">
        <v>3117</v>
      </c>
      <c r="E1417" t="s">
        <v>3118</v>
      </c>
      <c r="F1417">
        <v>1</v>
      </c>
      <c r="G1417" t="s">
        <v>2740</v>
      </c>
      <c r="H1417" t="s">
        <v>379</v>
      </c>
      <c r="I1417" t="s">
        <v>1135</v>
      </c>
      <c r="J1417" t="s">
        <v>1136</v>
      </c>
      <c r="K1417" t="s">
        <v>1137</v>
      </c>
      <c r="L1417" t="s">
        <v>2741</v>
      </c>
      <c r="M1417" t="s">
        <v>380</v>
      </c>
      <c r="N1417">
        <v>1659891643.6312499</v>
      </c>
      <c r="O1417">
        <f t="shared" si="714"/>
        <v>2.4630999393441115E-3</v>
      </c>
      <c r="P1417">
        <f t="shared" si="715"/>
        <v>2.4630999393441115</v>
      </c>
      <c r="Q1417">
        <f t="shared" si="716"/>
        <v>18.798240869575711</v>
      </c>
      <c r="R1417">
        <f t="shared" si="717"/>
        <v>893.58268750000002</v>
      </c>
      <c r="S1417">
        <f t="shared" si="718"/>
        <v>617.43546943941556</v>
      </c>
      <c r="T1417">
        <f t="shared" si="719"/>
        <v>61.159596532021595</v>
      </c>
      <c r="U1417">
        <f t="shared" si="720"/>
        <v>88.513147268845159</v>
      </c>
      <c r="V1417">
        <f t="shared" si="721"/>
        <v>0.12208266254936326</v>
      </c>
      <c r="W1417">
        <f t="shared" si="722"/>
        <v>2.9120091439290308</v>
      </c>
      <c r="X1417">
        <f t="shared" si="723"/>
        <v>0.1193089176280844</v>
      </c>
      <c r="Y1417">
        <f t="shared" si="724"/>
        <v>7.481203460972731E-2</v>
      </c>
      <c r="Z1417">
        <f t="shared" si="725"/>
        <v>321.52164168749999</v>
      </c>
      <c r="AA1417">
        <f t="shared" si="726"/>
        <v>32.293996792572017</v>
      </c>
      <c r="AB1417">
        <f t="shared" si="727"/>
        <v>31.623431249999999</v>
      </c>
      <c r="AC1417">
        <f t="shared" si="728"/>
        <v>4.674246407041788</v>
      </c>
      <c r="AD1417">
        <f t="shared" si="729"/>
        <v>59.850469313271205</v>
      </c>
      <c r="AE1417">
        <f t="shared" si="730"/>
        <v>2.7054750617388641</v>
      </c>
      <c r="AF1417">
        <f t="shared" si="731"/>
        <v>4.5203907217131105</v>
      </c>
      <c r="AG1417">
        <f t="shared" si="732"/>
        <v>1.9687713453029239</v>
      </c>
      <c r="AH1417">
        <f t="shared" si="733"/>
        <v>-108.62270732507531</v>
      </c>
      <c r="AI1417">
        <f t="shared" si="734"/>
        <v>-92.378157037602435</v>
      </c>
      <c r="AJ1417">
        <f t="shared" si="735"/>
        <v>-7.1469233841864268</v>
      </c>
      <c r="AK1417">
        <f t="shared" si="736"/>
        <v>113.37385394063581</v>
      </c>
      <c r="AL1417">
        <f t="shared" si="737"/>
        <v>49.853701771952359</v>
      </c>
      <c r="AM1417">
        <f t="shared" si="738"/>
        <v>2.4646755695550469</v>
      </c>
      <c r="AN1417">
        <f t="shared" si="739"/>
        <v>18.798240869575711</v>
      </c>
      <c r="AO1417">
        <v>1008.772455210729</v>
      </c>
      <c r="AP1417">
        <v>958.19759393939376</v>
      </c>
      <c r="AQ1417">
        <v>5.2915061367215186</v>
      </c>
      <c r="AR1417">
        <v>66.332459273180504</v>
      </c>
      <c r="AS1417">
        <f t="shared" si="740"/>
        <v>2.4630999393441115</v>
      </c>
      <c r="AT1417">
        <v>24.43868382225677</v>
      </c>
      <c r="AU1417">
        <v>27.31273757575757</v>
      </c>
      <c r="AV1417">
        <v>6.3304121449948838E-6</v>
      </c>
      <c r="AW1417">
        <v>80.638585768873753</v>
      </c>
      <c r="AX1417">
        <v>168</v>
      </c>
      <c r="AY1417">
        <v>34</v>
      </c>
      <c r="AZ1417">
        <f t="shared" si="741"/>
        <v>1</v>
      </c>
      <c r="BA1417">
        <f t="shared" si="742"/>
        <v>0</v>
      </c>
      <c r="BB1417">
        <f t="shared" si="743"/>
        <v>51654.423044947544</v>
      </c>
      <c r="BC1417">
        <f t="shared" si="744"/>
        <v>2000.0387499999999</v>
      </c>
      <c r="BD1417">
        <f t="shared" si="745"/>
        <v>1681.23226875</v>
      </c>
      <c r="BE1417">
        <f t="shared" si="746"/>
        <v>0.84059984775294982</v>
      </c>
      <c r="BF1417">
        <f t="shared" si="747"/>
        <v>0.1607577061631931</v>
      </c>
      <c r="BG1417">
        <v>6</v>
      </c>
      <c r="BH1417">
        <v>0.5</v>
      </c>
      <c r="BI1417" t="s">
        <v>381</v>
      </c>
      <c r="BJ1417">
        <v>2</v>
      </c>
      <c r="BK1417" t="b">
        <v>1</v>
      </c>
      <c r="BL1417">
        <v>1659891643.6312499</v>
      </c>
      <c r="BM1417">
        <v>893.58268750000002</v>
      </c>
      <c r="BN1417">
        <v>956.03050000000007</v>
      </c>
      <c r="BO1417">
        <v>27.313068749999999</v>
      </c>
      <c r="BP1417">
        <v>24.437137499999999</v>
      </c>
      <c r="BQ1417">
        <v>891.458125</v>
      </c>
      <c r="BR1417">
        <v>27.308700000000002</v>
      </c>
      <c r="BS1417">
        <v>500.15612499999997</v>
      </c>
      <c r="BT1417">
        <v>98.954331249999996</v>
      </c>
      <c r="BU1417">
        <v>9.990123125E-2</v>
      </c>
      <c r="BV1417">
        <v>31.035006249999999</v>
      </c>
      <c r="BW1417">
        <v>31.623431249999999</v>
      </c>
      <c r="BX1417">
        <v>999.9</v>
      </c>
      <c r="BY1417">
        <v>0</v>
      </c>
      <c r="BZ1417">
        <v>0</v>
      </c>
      <c r="CA1417">
        <v>10004.966875</v>
      </c>
      <c r="CB1417">
        <v>0</v>
      </c>
      <c r="CC1417">
        <v>1100.04</v>
      </c>
      <c r="CD1417">
        <v>-62.447924999999998</v>
      </c>
      <c r="CE1417">
        <v>918.67443749999995</v>
      </c>
      <c r="CF1417">
        <v>979.97862499999997</v>
      </c>
      <c r="CG1417">
        <v>2.8759293750000001</v>
      </c>
      <c r="CH1417">
        <v>956.03050000000007</v>
      </c>
      <c r="CI1417">
        <v>24.437137499999999</v>
      </c>
      <c r="CJ1417">
        <v>2.7027462500000001</v>
      </c>
      <c r="CK1417">
        <v>2.4181606250000001</v>
      </c>
      <c r="CL1417">
        <v>22.301831249999999</v>
      </c>
      <c r="CM1417">
        <v>20.48591875</v>
      </c>
      <c r="CN1417">
        <v>2000.0387499999999</v>
      </c>
      <c r="CO1417">
        <v>0.98000406249999994</v>
      </c>
      <c r="CP1417">
        <v>1.9996206249999999E-2</v>
      </c>
      <c r="CQ1417">
        <v>0</v>
      </c>
      <c r="CR1417">
        <v>2.7441249999999999</v>
      </c>
      <c r="CS1417">
        <v>0</v>
      </c>
      <c r="CT1417">
        <v>17027.150000000001</v>
      </c>
      <c r="CU1417">
        <v>17412.668750000001</v>
      </c>
      <c r="CV1417">
        <v>44.335625</v>
      </c>
      <c r="CW1417">
        <v>46.351374999999997</v>
      </c>
      <c r="CX1417">
        <v>44.429250000000003</v>
      </c>
      <c r="CY1417">
        <v>44.257750000000001</v>
      </c>
      <c r="CZ1417">
        <v>44.273249999999997</v>
      </c>
      <c r="DA1417">
        <v>1960.048125</v>
      </c>
      <c r="DB1417">
        <v>39.990625000000009</v>
      </c>
      <c r="DC1417">
        <v>0</v>
      </c>
      <c r="DD1417">
        <v>1659891650.9000001</v>
      </c>
      <c r="DE1417">
        <v>0</v>
      </c>
      <c r="DF1417">
        <v>1659891113.0999999</v>
      </c>
      <c r="DG1417" t="s">
        <v>2742</v>
      </c>
      <c r="DH1417">
        <v>1659891112.5999999</v>
      </c>
      <c r="DI1417">
        <v>1659891113.0999999</v>
      </c>
      <c r="DJ1417">
        <v>29</v>
      </c>
      <c r="DK1417">
        <v>0.08</v>
      </c>
      <c r="DL1417">
        <v>-6.0000000000000001E-3</v>
      </c>
      <c r="DM1417">
        <v>1.387</v>
      </c>
      <c r="DN1417">
        <v>1.0999999999999999E-2</v>
      </c>
      <c r="DO1417">
        <v>400</v>
      </c>
      <c r="DP1417">
        <v>24</v>
      </c>
      <c r="DQ1417">
        <v>0.14000000000000001</v>
      </c>
      <c r="DR1417">
        <v>0.05</v>
      </c>
      <c r="DS1417">
        <v>19.302488434126278</v>
      </c>
      <c r="DT1417">
        <v>-5.8530227061345093</v>
      </c>
      <c r="DU1417">
        <v>0.50991125081837607</v>
      </c>
      <c r="DV1417">
        <v>0</v>
      </c>
      <c r="DW1417">
        <v>-62.523020000000002</v>
      </c>
      <c r="DX1417">
        <v>3.422666963292547</v>
      </c>
      <c r="DY1417">
        <v>0.33983901620227969</v>
      </c>
      <c r="DZ1417">
        <v>0</v>
      </c>
      <c r="EA1417">
        <v>603.55892916111816</v>
      </c>
      <c r="EB1417">
        <v>371.17810222719271</v>
      </c>
      <c r="EC1417">
        <v>27.909094406042389</v>
      </c>
      <c r="ED1417">
        <v>0</v>
      </c>
      <c r="EE1417">
        <v>2.8768820000000002</v>
      </c>
      <c r="EF1417">
        <v>-1.9761275797379019E-2</v>
      </c>
      <c r="EG1417">
        <v>2.355647681636605E-3</v>
      </c>
      <c r="EH1417">
        <v>1</v>
      </c>
      <c r="EI1417">
        <v>1.9680074285560021</v>
      </c>
      <c r="EJ1417">
        <v>1.7873624521114961E-2</v>
      </c>
      <c r="EK1417">
        <v>1.6718537687172191E-3</v>
      </c>
      <c r="EL1417">
        <v>1</v>
      </c>
      <c r="EM1417">
        <v>2</v>
      </c>
      <c r="EN1417">
        <v>5</v>
      </c>
      <c r="EO1417" t="s">
        <v>419</v>
      </c>
      <c r="EP1417">
        <v>2.9402200000000001</v>
      </c>
      <c r="EQ1417">
        <v>2.80111</v>
      </c>
      <c r="ER1417">
        <v>0.15782099999999999</v>
      </c>
      <c r="ES1417">
        <v>0.164464</v>
      </c>
      <c r="ET1417">
        <v>0.11681</v>
      </c>
      <c r="EU1417">
        <v>0.108068</v>
      </c>
      <c r="EV1417">
        <v>17198.400000000001</v>
      </c>
      <c r="EW1417">
        <v>17888.400000000001</v>
      </c>
      <c r="EX1417">
        <v>23764.400000000001</v>
      </c>
      <c r="EY1417">
        <v>24933.4</v>
      </c>
      <c r="EZ1417">
        <v>33607.1</v>
      </c>
      <c r="FA1417">
        <v>35521</v>
      </c>
      <c r="FB1417">
        <v>43346.6</v>
      </c>
      <c r="FC1417">
        <v>46096.6</v>
      </c>
      <c r="FD1417">
        <v>1.5809500000000001</v>
      </c>
      <c r="FE1417">
        <v>1.7794700000000001</v>
      </c>
      <c r="FF1417">
        <v>6.0833999999999999E-2</v>
      </c>
      <c r="FG1417">
        <v>0</v>
      </c>
      <c r="FH1417">
        <v>30.652799999999999</v>
      </c>
      <c r="FI1417">
        <v>999.9</v>
      </c>
      <c r="FJ1417">
        <v>46.5</v>
      </c>
      <c r="FK1417">
        <v>40.299999999999997</v>
      </c>
      <c r="FL1417">
        <v>35.398699999999998</v>
      </c>
      <c r="FM1417">
        <v>63.763599999999997</v>
      </c>
      <c r="FN1417">
        <v>26.025600000000001</v>
      </c>
      <c r="FO1417">
        <v>1</v>
      </c>
      <c r="FP1417">
        <v>0.62694899999999998</v>
      </c>
      <c r="FQ1417">
        <v>4.4066299999999998</v>
      </c>
      <c r="FR1417">
        <v>20.261500000000002</v>
      </c>
      <c r="FS1417">
        <v>5.2115999999999998</v>
      </c>
      <c r="FT1417">
        <v>11.908099999999999</v>
      </c>
      <c r="FU1417">
        <v>5.0027999999999997</v>
      </c>
      <c r="FV1417">
        <v>3.2902</v>
      </c>
      <c r="FW1417">
        <v>9999</v>
      </c>
      <c r="FX1417">
        <v>9999</v>
      </c>
      <c r="FY1417">
        <v>9999</v>
      </c>
      <c r="FZ1417">
        <v>999.9</v>
      </c>
      <c r="GA1417">
        <v>1.85985</v>
      </c>
      <c r="GB1417">
        <v>1.85486</v>
      </c>
      <c r="GC1417">
        <v>1.85802</v>
      </c>
      <c r="GD1417">
        <v>1.85649</v>
      </c>
      <c r="GE1417">
        <v>1.8552599999999999</v>
      </c>
      <c r="GF1417">
        <v>1.8548</v>
      </c>
      <c r="GG1417">
        <v>1.8536600000000001</v>
      </c>
      <c r="GH1417">
        <v>1.8566199999999999</v>
      </c>
      <c r="GI1417">
        <v>0</v>
      </c>
      <c r="GJ1417">
        <v>0</v>
      </c>
      <c r="GK1417">
        <v>0</v>
      </c>
      <c r="GL1417">
        <v>0</v>
      </c>
      <c r="GM1417" t="s">
        <v>384</v>
      </c>
      <c r="GN1417" t="s">
        <v>385</v>
      </c>
      <c r="GO1417" t="s">
        <v>386</v>
      </c>
      <c r="GP1417" t="s">
        <v>386</v>
      </c>
      <c r="GQ1417" t="s">
        <v>386</v>
      </c>
      <c r="GR1417" t="s">
        <v>386</v>
      </c>
      <c r="GS1417">
        <v>0</v>
      </c>
      <c r="GT1417">
        <v>100</v>
      </c>
      <c r="GU1417">
        <v>100</v>
      </c>
      <c r="GV1417">
        <v>2.169</v>
      </c>
      <c r="GW1417">
        <v>4.4000000000000003E-3</v>
      </c>
      <c r="GX1417">
        <v>0.39944932438917619</v>
      </c>
      <c r="GY1417">
        <v>3.036990343597491E-3</v>
      </c>
      <c r="GZ1417">
        <v>-1.538114387597119E-6</v>
      </c>
      <c r="HA1417">
        <v>3.3909691194327332E-10</v>
      </c>
      <c r="HB1417">
        <v>-6.6822494577568767E-2</v>
      </c>
      <c r="HC1417">
        <v>9.7621983196103414E-3</v>
      </c>
      <c r="HD1417">
        <v>-3.3387782167185642E-4</v>
      </c>
      <c r="HE1417">
        <v>2.632278881966732E-6</v>
      </c>
      <c r="HF1417">
        <v>6</v>
      </c>
      <c r="HG1417">
        <v>2134</v>
      </c>
      <c r="HH1417">
        <v>2</v>
      </c>
      <c r="HI1417">
        <v>31</v>
      </c>
      <c r="HJ1417">
        <v>9</v>
      </c>
      <c r="HK1417">
        <v>9</v>
      </c>
      <c r="HL1417">
        <v>2.1984900000000001</v>
      </c>
      <c r="HM1417">
        <v>2.34131</v>
      </c>
      <c r="HN1417">
        <v>1.4978</v>
      </c>
      <c r="HO1417">
        <v>2.3071299999999999</v>
      </c>
      <c r="HP1417">
        <v>1.5478499999999999</v>
      </c>
      <c r="HQ1417">
        <v>2.2595200000000002</v>
      </c>
      <c r="HR1417">
        <v>43.344799999999999</v>
      </c>
      <c r="HS1417">
        <v>13.5016</v>
      </c>
      <c r="HT1417">
        <v>18</v>
      </c>
      <c r="HU1417">
        <v>316.815</v>
      </c>
      <c r="HV1417">
        <v>465.13400000000001</v>
      </c>
      <c r="HW1417">
        <v>24.879899999999999</v>
      </c>
      <c r="HX1417">
        <v>34.5916</v>
      </c>
      <c r="HY1417">
        <v>30.000900000000001</v>
      </c>
      <c r="HZ1417">
        <v>34.424300000000002</v>
      </c>
      <c r="IA1417">
        <v>34.512700000000002</v>
      </c>
      <c r="IB1417">
        <v>44.074800000000003</v>
      </c>
      <c r="IC1417">
        <v>31.1357</v>
      </c>
      <c r="ID1417">
        <v>0</v>
      </c>
      <c r="IE1417">
        <v>24.864000000000001</v>
      </c>
      <c r="IF1417">
        <v>1024.8499999999999</v>
      </c>
      <c r="IG1417">
        <v>24.443899999999999</v>
      </c>
      <c r="IH1417">
        <v>100.22</v>
      </c>
      <c r="II1417">
        <v>99.898899999999998</v>
      </c>
      <c r="IJ1417" t="s">
        <v>3545</v>
      </c>
    </row>
    <row r="1418" spans="1:244" x14ac:dyDescent="0.2">
      <c r="A1418">
        <v>1402</v>
      </c>
      <c r="B1418">
        <v>1659891652.0999999</v>
      </c>
      <c r="C1418">
        <v>11395</v>
      </c>
      <c r="D1418" t="s">
        <v>3119</v>
      </c>
      <c r="E1418" t="s">
        <v>3120</v>
      </c>
      <c r="F1418">
        <v>1</v>
      </c>
      <c r="G1418" t="s">
        <v>2740</v>
      </c>
      <c r="H1418" t="s">
        <v>379</v>
      </c>
      <c r="I1418" t="s">
        <v>1135</v>
      </c>
      <c r="J1418" t="s">
        <v>1136</v>
      </c>
      <c r="K1418" t="s">
        <v>1137</v>
      </c>
      <c r="L1418" t="s">
        <v>2741</v>
      </c>
      <c r="M1418" t="s">
        <v>380</v>
      </c>
      <c r="N1418">
        <v>1659891643.6312499</v>
      </c>
      <c r="O1418">
        <f t="shared" si="714"/>
        <v>2.4627984823148937E-3</v>
      </c>
      <c r="P1418">
        <f t="shared" si="715"/>
        <v>2.4627984823148936</v>
      </c>
      <c r="Q1418">
        <f t="shared" si="716"/>
        <v>18.830799212399114</v>
      </c>
      <c r="R1418">
        <f t="shared" si="717"/>
        <v>893.58268750000002</v>
      </c>
      <c r="S1418">
        <f t="shared" si="718"/>
        <v>616.97689596318799</v>
      </c>
      <c r="T1418">
        <f t="shared" si="719"/>
        <v>61.114172888297617</v>
      </c>
      <c r="U1418">
        <f t="shared" si="720"/>
        <v>88.513147268845159</v>
      </c>
      <c r="V1418">
        <f t="shared" si="721"/>
        <v>0.12206737425396759</v>
      </c>
      <c r="W1418">
        <f t="shared" si="722"/>
        <v>2.9120091439290308</v>
      </c>
      <c r="X1418">
        <f t="shared" si="723"/>
        <v>0.11929431549550633</v>
      </c>
      <c r="Y1418">
        <f t="shared" si="724"/>
        <v>7.4802848567417479E-2</v>
      </c>
      <c r="Z1418">
        <f t="shared" si="725"/>
        <v>321.52164168749999</v>
      </c>
      <c r="AA1418">
        <f t="shared" si="726"/>
        <v>32.294075408941566</v>
      </c>
      <c r="AB1418">
        <f t="shared" si="727"/>
        <v>31.623431249999999</v>
      </c>
      <c r="AC1418">
        <f t="shared" si="728"/>
        <v>4.674246407041788</v>
      </c>
      <c r="AD1418">
        <f t="shared" si="729"/>
        <v>59.850469313271205</v>
      </c>
      <c r="AE1418">
        <f t="shared" si="730"/>
        <v>2.7054750617388641</v>
      </c>
      <c r="AF1418">
        <f t="shared" si="731"/>
        <v>4.5203907217131105</v>
      </c>
      <c r="AG1418">
        <f t="shared" si="732"/>
        <v>1.9687713453029239</v>
      </c>
      <c r="AH1418">
        <f t="shared" si="733"/>
        <v>-108.60941307008682</v>
      </c>
      <c r="AI1418">
        <f t="shared" si="734"/>
        <v>-92.378157037602435</v>
      </c>
      <c r="AJ1418">
        <f t="shared" si="735"/>
        <v>-7.1469233841864268</v>
      </c>
      <c r="AK1418">
        <f t="shared" si="736"/>
        <v>113.38714819562431</v>
      </c>
      <c r="AL1418">
        <f t="shared" si="737"/>
        <v>49.853701771952359</v>
      </c>
      <c r="AM1418">
        <f t="shared" si="738"/>
        <v>2.4646755695550469</v>
      </c>
      <c r="AN1418">
        <f t="shared" si="739"/>
        <v>18.830799212399114</v>
      </c>
      <c r="AO1418">
        <v>1011.254057256425</v>
      </c>
      <c r="AP1418">
        <v>960.77993333333336</v>
      </c>
      <c r="AQ1418">
        <v>5.264378402622139</v>
      </c>
      <c r="AR1418">
        <v>66.332459273180504</v>
      </c>
      <c r="AS1418">
        <f t="shared" si="740"/>
        <v>2.4627984823148936</v>
      </c>
      <c r="AT1418">
        <v>24.438607116112401</v>
      </c>
      <c r="AU1418">
        <v>27.31234606060606</v>
      </c>
      <c r="AV1418">
        <v>6.5668712003472917E-7</v>
      </c>
      <c r="AW1418">
        <v>80.638585768873753</v>
      </c>
      <c r="AX1418">
        <v>168</v>
      </c>
      <c r="AY1418">
        <v>34</v>
      </c>
      <c r="AZ1418">
        <f t="shared" si="741"/>
        <v>1</v>
      </c>
      <c r="BA1418">
        <f t="shared" si="742"/>
        <v>0</v>
      </c>
      <c r="BB1418">
        <f t="shared" si="743"/>
        <v>51654.423044947544</v>
      </c>
      <c r="BC1418">
        <f t="shared" si="744"/>
        <v>2000.0387499999999</v>
      </c>
      <c r="BD1418">
        <f t="shared" si="745"/>
        <v>1681.23226875</v>
      </c>
      <c r="BE1418">
        <f t="shared" si="746"/>
        <v>0.84059984775294982</v>
      </c>
      <c r="BF1418">
        <f t="shared" si="747"/>
        <v>0.1607577061631931</v>
      </c>
      <c r="BG1418">
        <v>6</v>
      </c>
      <c r="BH1418">
        <v>0.5</v>
      </c>
      <c r="BI1418" t="s">
        <v>381</v>
      </c>
      <c r="BJ1418">
        <v>2</v>
      </c>
      <c r="BK1418" t="b">
        <v>1</v>
      </c>
      <c r="BL1418">
        <v>1659891643.6312499</v>
      </c>
      <c r="BM1418">
        <v>893.58268750000002</v>
      </c>
      <c r="BN1418">
        <v>956.03050000000007</v>
      </c>
      <c r="BO1418">
        <v>27.313068749999999</v>
      </c>
      <c r="BP1418">
        <v>24.437137499999999</v>
      </c>
      <c r="BQ1418">
        <v>891.458125</v>
      </c>
      <c r="BR1418">
        <v>27.308700000000002</v>
      </c>
      <c r="BS1418">
        <v>500.15612499999997</v>
      </c>
      <c r="BT1418">
        <v>98.954331249999996</v>
      </c>
      <c r="BU1418">
        <v>9.990123125E-2</v>
      </c>
      <c r="BV1418">
        <v>31.035006249999999</v>
      </c>
      <c r="BW1418">
        <v>31.623431249999999</v>
      </c>
      <c r="BX1418">
        <v>999.9</v>
      </c>
      <c r="BY1418">
        <v>0</v>
      </c>
      <c r="BZ1418">
        <v>0</v>
      </c>
      <c r="CA1418">
        <v>10004.966875</v>
      </c>
      <c r="CB1418">
        <v>0</v>
      </c>
      <c r="CC1418">
        <v>1100.04</v>
      </c>
      <c r="CD1418">
        <v>-62.447924999999998</v>
      </c>
      <c r="CE1418">
        <v>918.67443749999995</v>
      </c>
      <c r="CF1418">
        <v>979.97862499999997</v>
      </c>
      <c r="CG1418">
        <v>2.8759293750000001</v>
      </c>
      <c r="CH1418">
        <v>956.03050000000007</v>
      </c>
      <c r="CI1418">
        <v>24.437137499999999</v>
      </c>
      <c r="CJ1418">
        <v>2.7027462500000001</v>
      </c>
      <c r="CK1418">
        <v>2.4181606250000001</v>
      </c>
      <c r="CL1418">
        <v>22.301831249999999</v>
      </c>
      <c r="CM1418">
        <v>20.48591875</v>
      </c>
      <c r="CN1418">
        <v>2000.0387499999999</v>
      </c>
      <c r="CO1418">
        <v>0.98000406249999994</v>
      </c>
      <c r="CP1418">
        <v>1.9996206249999999E-2</v>
      </c>
      <c r="CQ1418">
        <v>0</v>
      </c>
      <c r="CR1418">
        <v>2.7441249999999999</v>
      </c>
      <c r="CS1418">
        <v>0</v>
      </c>
      <c r="CT1418">
        <v>17027.150000000001</v>
      </c>
      <c r="CU1418">
        <v>17412.668750000001</v>
      </c>
      <c r="CV1418">
        <v>44.335625</v>
      </c>
      <c r="CW1418">
        <v>46.351374999999997</v>
      </c>
      <c r="CX1418">
        <v>44.429250000000003</v>
      </c>
      <c r="CY1418">
        <v>44.257750000000001</v>
      </c>
      <c r="CZ1418">
        <v>44.273249999999997</v>
      </c>
      <c r="DA1418">
        <v>1960.048125</v>
      </c>
      <c r="DB1418">
        <v>39.990625000000009</v>
      </c>
      <c r="DC1418">
        <v>0</v>
      </c>
      <c r="DD1418">
        <v>1659891651.5</v>
      </c>
      <c r="DE1418">
        <v>0</v>
      </c>
      <c r="DF1418">
        <v>1659891113.0999999</v>
      </c>
      <c r="DG1418" t="s">
        <v>2742</v>
      </c>
      <c r="DH1418">
        <v>1659891112.5999999</v>
      </c>
      <c r="DI1418">
        <v>1659891113.0999999</v>
      </c>
      <c r="DJ1418">
        <v>29</v>
      </c>
      <c r="DK1418">
        <v>0.08</v>
      </c>
      <c r="DL1418">
        <v>-6.0000000000000001E-3</v>
      </c>
      <c r="DM1418">
        <v>1.387</v>
      </c>
      <c r="DN1418">
        <v>1.0999999999999999E-2</v>
      </c>
      <c r="DO1418">
        <v>400</v>
      </c>
      <c r="DP1418">
        <v>24</v>
      </c>
      <c r="DQ1418">
        <v>0.14000000000000001</v>
      </c>
      <c r="DR1418">
        <v>0.05</v>
      </c>
      <c r="DS1418">
        <v>19.167855739323659</v>
      </c>
      <c r="DT1418">
        <v>-4.4998898226394344</v>
      </c>
      <c r="DU1418">
        <v>0.42286598561895772</v>
      </c>
      <c r="DV1418">
        <v>0</v>
      </c>
      <c r="DW1418">
        <v>-62.41316129032257</v>
      </c>
      <c r="DX1418">
        <v>3.819924193548577</v>
      </c>
      <c r="DY1418">
        <v>0.3732386175067296</v>
      </c>
      <c r="DZ1418">
        <v>0</v>
      </c>
      <c r="EA1418">
        <v>614.27867798759269</v>
      </c>
      <c r="EB1418">
        <v>348.44018825012898</v>
      </c>
      <c r="EC1418">
        <v>25.383381185751499</v>
      </c>
      <c r="ED1418">
        <v>0</v>
      </c>
      <c r="EE1418">
        <v>2.876434878048781</v>
      </c>
      <c r="EF1418">
        <v>-2.0128850174211191E-2</v>
      </c>
      <c r="EG1418">
        <v>2.4085955040647699E-3</v>
      </c>
      <c r="EH1418">
        <v>1</v>
      </c>
      <c r="EI1418">
        <v>1.9687405453828359</v>
      </c>
      <c r="EJ1418">
        <v>2.6805775281385839E-2</v>
      </c>
      <c r="EK1418">
        <v>2.2741477112061068E-3</v>
      </c>
      <c r="EL1418">
        <v>1</v>
      </c>
      <c r="EM1418">
        <v>2</v>
      </c>
      <c r="EN1418">
        <v>5</v>
      </c>
      <c r="EO1418" t="s">
        <v>419</v>
      </c>
      <c r="EP1418">
        <v>2.9400400000000002</v>
      </c>
      <c r="EQ1418">
        <v>2.8010999999999999</v>
      </c>
      <c r="ER1418">
        <v>0.15809799999999999</v>
      </c>
      <c r="ES1418">
        <v>0.16472300000000001</v>
      </c>
      <c r="ET1418">
        <v>0.11681</v>
      </c>
      <c r="EU1418">
        <v>0.108072</v>
      </c>
      <c r="EV1418">
        <v>17192.7</v>
      </c>
      <c r="EW1418">
        <v>17882.8</v>
      </c>
      <c r="EX1418">
        <v>23764.3</v>
      </c>
      <c r="EY1418">
        <v>24933.200000000001</v>
      </c>
      <c r="EZ1418">
        <v>33607.1</v>
      </c>
      <c r="FA1418">
        <v>35520.800000000003</v>
      </c>
      <c r="FB1418">
        <v>43346.6</v>
      </c>
      <c r="FC1418">
        <v>46096.4</v>
      </c>
      <c r="FD1418">
        <v>1.5807500000000001</v>
      </c>
      <c r="FE1418">
        <v>1.7795300000000001</v>
      </c>
      <c r="FF1418">
        <v>6.0759500000000001E-2</v>
      </c>
      <c r="FG1418">
        <v>0</v>
      </c>
      <c r="FH1418">
        <v>30.653600000000001</v>
      </c>
      <c r="FI1418">
        <v>999.9</v>
      </c>
      <c r="FJ1418">
        <v>46.5</v>
      </c>
      <c r="FK1418">
        <v>40.299999999999997</v>
      </c>
      <c r="FL1418">
        <v>35.400500000000001</v>
      </c>
      <c r="FM1418">
        <v>63.573599999999999</v>
      </c>
      <c r="FN1418">
        <v>26.197900000000001</v>
      </c>
      <c r="FO1418">
        <v>1</v>
      </c>
      <c r="FP1418">
        <v>0.62703500000000001</v>
      </c>
      <c r="FQ1418">
        <v>4.4092200000000004</v>
      </c>
      <c r="FR1418">
        <v>20.261500000000002</v>
      </c>
      <c r="FS1418">
        <v>5.2119</v>
      </c>
      <c r="FT1418">
        <v>11.908099999999999</v>
      </c>
      <c r="FU1418">
        <v>5.0029000000000003</v>
      </c>
      <c r="FV1418">
        <v>3.2902300000000002</v>
      </c>
      <c r="FW1418">
        <v>9999</v>
      </c>
      <c r="FX1418">
        <v>9999</v>
      </c>
      <c r="FY1418">
        <v>9999</v>
      </c>
      <c r="FZ1418">
        <v>999.9</v>
      </c>
      <c r="GA1418">
        <v>1.8598300000000001</v>
      </c>
      <c r="GB1418">
        <v>1.85486</v>
      </c>
      <c r="GC1418">
        <v>1.85802</v>
      </c>
      <c r="GD1418">
        <v>1.85649</v>
      </c>
      <c r="GE1418">
        <v>1.8552599999999999</v>
      </c>
      <c r="GF1418">
        <v>1.8547899999999999</v>
      </c>
      <c r="GG1418">
        <v>1.85365</v>
      </c>
      <c r="GH1418">
        <v>1.8566</v>
      </c>
      <c r="GI1418">
        <v>0</v>
      </c>
      <c r="GJ1418">
        <v>0</v>
      </c>
      <c r="GK1418">
        <v>0</v>
      </c>
      <c r="GL1418">
        <v>0</v>
      </c>
      <c r="GM1418" t="s">
        <v>384</v>
      </c>
      <c r="GN1418" t="s">
        <v>385</v>
      </c>
      <c r="GO1418" t="s">
        <v>386</v>
      </c>
      <c r="GP1418" t="s">
        <v>386</v>
      </c>
      <c r="GQ1418" t="s">
        <v>386</v>
      </c>
      <c r="GR1418" t="s">
        <v>386</v>
      </c>
      <c r="GS1418">
        <v>0</v>
      </c>
      <c r="GT1418">
        <v>100</v>
      </c>
      <c r="GU1418">
        <v>100</v>
      </c>
      <c r="GV1418">
        <v>2.1709999999999998</v>
      </c>
      <c r="GW1418">
        <v>4.4000000000000003E-3</v>
      </c>
      <c r="GX1418">
        <v>0.39944932438917619</v>
      </c>
      <c r="GY1418">
        <v>3.036990343597491E-3</v>
      </c>
      <c r="GZ1418">
        <v>-1.538114387597119E-6</v>
      </c>
      <c r="HA1418">
        <v>3.3909691194327332E-10</v>
      </c>
      <c r="HB1418">
        <v>-6.6822494577568767E-2</v>
      </c>
      <c r="HC1418">
        <v>9.7621983196103414E-3</v>
      </c>
      <c r="HD1418">
        <v>-3.3387782167185642E-4</v>
      </c>
      <c r="HE1418">
        <v>2.632278881966732E-6</v>
      </c>
      <c r="HF1418">
        <v>6</v>
      </c>
      <c r="HG1418">
        <v>2134</v>
      </c>
      <c r="HH1418">
        <v>2</v>
      </c>
      <c r="HI1418">
        <v>31</v>
      </c>
      <c r="HJ1418">
        <v>9</v>
      </c>
      <c r="HK1418">
        <v>9</v>
      </c>
      <c r="HL1418">
        <v>2.2009300000000001</v>
      </c>
      <c r="HM1418">
        <v>2.31934</v>
      </c>
      <c r="HN1418">
        <v>1.4978</v>
      </c>
      <c r="HO1418">
        <v>2.3071299999999999</v>
      </c>
      <c r="HP1418">
        <v>1.5478499999999999</v>
      </c>
      <c r="HQ1418">
        <v>2.4243199999999998</v>
      </c>
      <c r="HR1418">
        <v>43.344799999999999</v>
      </c>
      <c r="HS1418">
        <v>13.5191</v>
      </c>
      <c r="HT1418">
        <v>18</v>
      </c>
      <c r="HU1418">
        <v>316.72800000000001</v>
      </c>
      <c r="HV1418">
        <v>465.17</v>
      </c>
      <c r="HW1418">
        <v>24.877199999999998</v>
      </c>
      <c r="HX1418">
        <v>34.592199999999998</v>
      </c>
      <c r="HY1418">
        <v>30.000900000000001</v>
      </c>
      <c r="HZ1418">
        <v>34.424599999999998</v>
      </c>
      <c r="IA1418">
        <v>34.513300000000001</v>
      </c>
      <c r="IB1418">
        <v>44.13</v>
      </c>
      <c r="IC1418">
        <v>31.1357</v>
      </c>
      <c r="ID1418">
        <v>0</v>
      </c>
      <c r="IE1418">
        <v>24.864000000000001</v>
      </c>
      <c r="IF1418">
        <v>1034.8800000000001</v>
      </c>
      <c r="IG1418">
        <v>24.444700000000001</v>
      </c>
      <c r="IH1418">
        <v>100.22</v>
      </c>
      <c r="II1418">
        <v>99.898499999999999</v>
      </c>
      <c r="IJ1418" t="s">
        <v>3545</v>
      </c>
    </row>
    <row r="1419" spans="1:244" x14ac:dyDescent="0.2">
      <c r="A1419">
        <v>1403</v>
      </c>
      <c r="B1419">
        <v>1659891653.5999999</v>
      </c>
      <c r="C1419">
        <v>11396.5</v>
      </c>
      <c r="D1419" t="s">
        <v>3121</v>
      </c>
      <c r="E1419" t="s">
        <v>3122</v>
      </c>
      <c r="F1419">
        <v>1</v>
      </c>
      <c r="G1419" t="s">
        <v>2740</v>
      </c>
      <c r="H1419" t="s">
        <v>379</v>
      </c>
      <c r="I1419" t="s">
        <v>1135</v>
      </c>
      <c r="J1419" t="s">
        <v>1136</v>
      </c>
      <c r="K1419" t="s">
        <v>1137</v>
      </c>
      <c r="L1419" t="s">
        <v>2741</v>
      </c>
      <c r="M1419" t="s">
        <v>380</v>
      </c>
      <c r="N1419">
        <v>1659891645.6624999</v>
      </c>
      <c r="O1419">
        <f t="shared" si="714"/>
        <v>2.4615932816613394E-3</v>
      </c>
      <c r="P1419">
        <f t="shared" si="715"/>
        <v>2.4615932816613393</v>
      </c>
      <c r="Q1419">
        <f t="shared" si="716"/>
        <v>19.135446197567823</v>
      </c>
      <c r="R1419">
        <f t="shared" si="717"/>
        <v>904.00356250000004</v>
      </c>
      <c r="S1419">
        <f t="shared" si="718"/>
        <v>622.81476443393115</v>
      </c>
      <c r="T1419">
        <f t="shared" si="719"/>
        <v>61.692539528474278</v>
      </c>
      <c r="U1419">
        <f t="shared" si="720"/>
        <v>89.545525729631279</v>
      </c>
      <c r="V1419">
        <f t="shared" si="721"/>
        <v>0.12195408689510946</v>
      </c>
      <c r="W1419">
        <f t="shared" si="722"/>
        <v>2.912483740352902</v>
      </c>
      <c r="X1419">
        <f t="shared" si="723"/>
        <v>0.11918655009296712</v>
      </c>
      <c r="Y1419">
        <f t="shared" si="724"/>
        <v>7.473501508612429E-2</v>
      </c>
      <c r="Z1419">
        <f t="shared" si="725"/>
        <v>321.5218411875</v>
      </c>
      <c r="AA1419">
        <f t="shared" si="726"/>
        <v>32.292314545006171</v>
      </c>
      <c r="AB1419">
        <f t="shared" si="727"/>
        <v>31.6264875</v>
      </c>
      <c r="AC1419">
        <f t="shared" si="728"/>
        <v>4.6750572806434034</v>
      </c>
      <c r="AD1419">
        <f t="shared" si="729"/>
        <v>59.856911366935648</v>
      </c>
      <c r="AE1419">
        <f t="shared" si="730"/>
        <v>2.7054751599959124</v>
      </c>
      <c r="AF1419">
        <f t="shared" si="731"/>
        <v>4.5199043823206511</v>
      </c>
      <c r="AG1419">
        <f t="shared" si="732"/>
        <v>1.9695821206474911</v>
      </c>
      <c r="AH1419">
        <f t="shared" si="733"/>
        <v>-108.55626372126507</v>
      </c>
      <c r="AI1419">
        <f t="shared" si="734"/>
        <v>-93.169469604456438</v>
      </c>
      <c r="AJ1419">
        <f t="shared" si="735"/>
        <v>-7.207011073874857</v>
      </c>
      <c r="AK1419">
        <f t="shared" si="736"/>
        <v>112.58909678790364</v>
      </c>
      <c r="AL1419">
        <f t="shared" si="737"/>
        <v>49.694036105373904</v>
      </c>
      <c r="AM1419">
        <f t="shared" si="738"/>
        <v>2.463788710479327</v>
      </c>
      <c r="AN1419">
        <f t="shared" si="739"/>
        <v>19.135446197567823</v>
      </c>
      <c r="AO1419">
        <v>1018.69600284321</v>
      </c>
      <c r="AP1419">
        <v>968.41679393939387</v>
      </c>
      <c r="AQ1419">
        <v>5.1543371806850802</v>
      </c>
      <c r="AR1419">
        <v>66.332459273180504</v>
      </c>
      <c r="AS1419">
        <f t="shared" si="740"/>
        <v>2.4615932816613393</v>
      </c>
      <c r="AT1419">
        <v>24.4391787568313</v>
      </c>
      <c r="AU1419">
        <v>27.311706666666669</v>
      </c>
      <c r="AV1419">
        <v>-1.8560000000134639E-5</v>
      </c>
      <c r="AW1419">
        <v>80.638585768873753</v>
      </c>
      <c r="AX1419">
        <v>169</v>
      </c>
      <c r="AY1419">
        <v>34</v>
      </c>
      <c r="AZ1419">
        <f t="shared" si="741"/>
        <v>1</v>
      </c>
      <c r="BA1419">
        <f t="shared" si="742"/>
        <v>0</v>
      </c>
      <c r="BB1419">
        <f t="shared" si="743"/>
        <v>51668.194229026871</v>
      </c>
      <c r="BC1419">
        <f t="shared" si="744"/>
        <v>2000.04</v>
      </c>
      <c r="BD1419">
        <f t="shared" si="745"/>
        <v>1681.2333187500001</v>
      </c>
      <c r="BE1419">
        <f t="shared" si="746"/>
        <v>0.84059984737805249</v>
      </c>
      <c r="BF1419">
        <f t="shared" si="747"/>
        <v>0.16075770543964121</v>
      </c>
      <c r="BG1419">
        <v>6</v>
      </c>
      <c r="BH1419">
        <v>0.5</v>
      </c>
      <c r="BI1419" t="s">
        <v>381</v>
      </c>
      <c r="BJ1419">
        <v>2</v>
      </c>
      <c r="BK1419" t="b">
        <v>1</v>
      </c>
      <c r="BL1419">
        <v>1659891645.6624999</v>
      </c>
      <c r="BM1419">
        <v>904.00356250000004</v>
      </c>
      <c r="BN1419">
        <v>966.29124999999999</v>
      </c>
      <c r="BO1419">
        <v>27.313025</v>
      </c>
      <c r="BP1419">
        <v>24.438056249999999</v>
      </c>
      <c r="BQ1419">
        <v>901.86762499999998</v>
      </c>
      <c r="BR1419">
        <v>27.308656249999999</v>
      </c>
      <c r="BS1419">
        <v>500.14356249999997</v>
      </c>
      <c r="BT1419">
        <v>98.95452499999999</v>
      </c>
      <c r="BU1419">
        <v>9.986974374999999E-2</v>
      </c>
      <c r="BV1419">
        <v>31.03311875</v>
      </c>
      <c r="BW1419">
        <v>31.6264875</v>
      </c>
      <c r="BX1419">
        <v>999.9</v>
      </c>
      <c r="BY1419">
        <v>0</v>
      </c>
      <c r="BZ1419">
        <v>0</v>
      </c>
      <c r="CA1419">
        <v>10007.663124999999</v>
      </c>
      <c r="CB1419">
        <v>0</v>
      </c>
      <c r="CC1419">
        <v>1129.0025000000001</v>
      </c>
      <c r="CD1419">
        <v>-62.2881</v>
      </c>
      <c r="CE1419">
        <v>929.38787499999989</v>
      </c>
      <c r="CF1419">
        <v>990.49768749999998</v>
      </c>
      <c r="CG1419">
        <v>2.8749731249999999</v>
      </c>
      <c r="CH1419">
        <v>966.29124999999999</v>
      </c>
      <c r="CI1419">
        <v>24.438056249999999</v>
      </c>
      <c r="CJ1419">
        <v>2.7027475000000001</v>
      </c>
      <c r="CK1419">
        <v>2.418255625</v>
      </c>
      <c r="CL1419">
        <v>22.301825000000001</v>
      </c>
      <c r="CM1419">
        <v>20.48655625</v>
      </c>
      <c r="CN1419">
        <v>2000.04</v>
      </c>
      <c r="CO1419">
        <v>0.98000425000000002</v>
      </c>
      <c r="CP1419">
        <v>1.9996025000000001E-2</v>
      </c>
      <c r="CQ1419">
        <v>0</v>
      </c>
      <c r="CR1419">
        <v>2.8359999999999999</v>
      </c>
      <c r="CS1419">
        <v>0</v>
      </c>
      <c r="CT1419">
        <v>17019.59375</v>
      </c>
      <c r="CU1419">
        <v>17412.6875</v>
      </c>
      <c r="CV1419">
        <v>44.343499999999999</v>
      </c>
      <c r="CW1419">
        <v>46.359250000000003</v>
      </c>
      <c r="CX1419">
        <v>44.444875000000003</v>
      </c>
      <c r="CY1419">
        <v>44.257750000000001</v>
      </c>
      <c r="CZ1419">
        <v>44.280999999999999</v>
      </c>
      <c r="DA1419">
        <v>1960.0493750000001</v>
      </c>
      <c r="DB1419">
        <v>39.990625000000009</v>
      </c>
      <c r="DC1419">
        <v>0</v>
      </c>
      <c r="DD1419">
        <v>1659891652.7</v>
      </c>
      <c r="DE1419">
        <v>0</v>
      </c>
      <c r="DF1419">
        <v>1659891113.0999999</v>
      </c>
      <c r="DG1419" t="s">
        <v>2742</v>
      </c>
      <c r="DH1419">
        <v>1659891112.5999999</v>
      </c>
      <c r="DI1419">
        <v>1659891113.0999999</v>
      </c>
      <c r="DJ1419">
        <v>29</v>
      </c>
      <c r="DK1419">
        <v>0.08</v>
      </c>
      <c r="DL1419">
        <v>-6.0000000000000001E-3</v>
      </c>
      <c r="DM1419">
        <v>1.387</v>
      </c>
      <c r="DN1419">
        <v>1.0999999999999999E-2</v>
      </c>
      <c r="DO1419">
        <v>400</v>
      </c>
      <c r="DP1419">
        <v>24</v>
      </c>
      <c r="DQ1419">
        <v>0.14000000000000001</v>
      </c>
      <c r="DR1419">
        <v>0.05</v>
      </c>
      <c r="DS1419">
        <v>19.059668647172298</v>
      </c>
      <c r="DT1419">
        <v>-3.0234067631990329</v>
      </c>
      <c r="DU1419">
        <v>0.32977674764900411</v>
      </c>
      <c r="DV1419">
        <v>0</v>
      </c>
      <c r="DW1419">
        <v>-62.257893333333328</v>
      </c>
      <c r="DX1419">
        <v>3.2910593993326658</v>
      </c>
      <c r="DY1419">
        <v>0.33218282007887678</v>
      </c>
      <c r="DZ1419">
        <v>0</v>
      </c>
      <c r="EA1419">
        <v>621.40587373637004</v>
      </c>
      <c r="EB1419">
        <v>331.62242925066317</v>
      </c>
      <c r="EC1419">
        <v>24.944962935476511</v>
      </c>
      <c r="ED1419">
        <v>0</v>
      </c>
      <c r="EE1419">
        <v>2.8757117499999998</v>
      </c>
      <c r="EF1419">
        <v>-2.2914934333965371E-2</v>
      </c>
      <c r="EG1419">
        <v>2.63682279220653E-3</v>
      </c>
      <c r="EH1419">
        <v>1</v>
      </c>
      <c r="EI1419">
        <v>1.9693243148067789</v>
      </c>
      <c r="EJ1419">
        <v>3.0337783970220491E-2</v>
      </c>
      <c r="EK1419">
        <v>2.5405608660486311E-3</v>
      </c>
      <c r="EL1419">
        <v>1</v>
      </c>
      <c r="EM1419">
        <v>2</v>
      </c>
      <c r="EN1419">
        <v>5</v>
      </c>
      <c r="EO1419" t="s">
        <v>419</v>
      </c>
      <c r="EP1419">
        <v>2.9403800000000002</v>
      </c>
      <c r="EQ1419">
        <v>2.8010199999999998</v>
      </c>
      <c r="ER1419">
        <v>0.15890499999999999</v>
      </c>
      <c r="ES1419">
        <v>0.165551</v>
      </c>
      <c r="ET1419">
        <v>0.116809</v>
      </c>
      <c r="EU1419">
        <v>0.10808</v>
      </c>
      <c r="EV1419">
        <v>17176</v>
      </c>
      <c r="EW1419">
        <v>17865</v>
      </c>
      <c r="EX1419">
        <v>23764.1</v>
      </c>
      <c r="EY1419">
        <v>24933.200000000001</v>
      </c>
      <c r="EZ1419">
        <v>33606.9</v>
      </c>
      <c r="FA1419">
        <v>35520.400000000001</v>
      </c>
      <c r="FB1419">
        <v>43346.3</v>
      </c>
      <c r="FC1419">
        <v>46096.3</v>
      </c>
      <c r="FD1419">
        <v>1.5787500000000001</v>
      </c>
      <c r="FE1419">
        <v>1.77932</v>
      </c>
      <c r="FF1419">
        <v>6.0342300000000001E-2</v>
      </c>
      <c r="FG1419">
        <v>0</v>
      </c>
      <c r="FH1419">
        <v>30.655899999999999</v>
      </c>
      <c r="FI1419">
        <v>999.9</v>
      </c>
      <c r="FJ1419">
        <v>46.5</v>
      </c>
      <c r="FK1419">
        <v>40.299999999999997</v>
      </c>
      <c r="FL1419">
        <v>35.401400000000002</v>
      </c>
      <c r="FM1419">
        <v>63.383600000000001</v>
      </c>
      <c r="FN1419">
        <v>25.901399999999999</v>
      </c>
      <c r="FO1419">
        <v>1</v>
      </c>
      <c r="FP1419">
        <v>0.62721499999999997</v>
      </c>
      <c r="FQ1419">
        <v>4.4038500000000003</v>
      </c>
      <c r="FR1419">
        <v>20.261600000000001</v>
      </c>
      <c r="FS1419">
        <v>5.2112999999999996</v>
      </c>
      <c r="FT1419">
        <v>11.908099999999999</v>
      </c>
      <c r="FU1419">
        <v>5.0030000000000001</v>
      </c>
      <c r="FV1419">
        <v>3.2902300000000002</v>
      </c>
      <c r="FW1419">
        <v>9999</v>
      </c>
      <c r="FX1419">
        <v>9999</v>
      </c>
      <c r="FY1419">
        <v>9999</v>
      </c>
      <c r="FZ1419">
        <v>999.9</v>
      </c>
      <c r="GA1419">
        <v>1.85981</v>
      </c>
      <c r="GB1419">
        <v>1.85486</v>
      </c>
      <c r="GC1419">
        <v>1.85799</v>
      </c>
      <c r="GD1419">
        <v>1.8564700000000001</v>
      </c>
      <c r="GE1419">
        <v>1.85524</v>
      </c>
      <c r="GF1419">
        <v>1.85476</v>
      </c>
      <c r="GG1419">
        <v>1.85364</v>
      </c>
      <c r="GH1419">
        <v>1.8565700000000001</v>
      </c>
      <c r="GI1419">
        <v>0</v>
      </c>
      <c r="GJ1419">
        <v>0</v>
      </c>
      <c r="GK1419">
        <v>0</v>
      </c>
      <c r="GL1419">
        <v>0</v>
      </c>
      <c r="GM1419" t="s">
        <v>384</v>
      </c>
      <c r="GN1419" t="s">
        <v>385</v>
      </c>
      <c r="GO1419" t="s">
        <v>386</v>
      </c>
      <c r="GP1419" t="s">
        <v>386</v>
      </c>
      <c r="GQ1419" t="s">
        <v>386</v>
      </c>
      <c r="GR1419" t="s">
        <v>386</v>
      </c>
      <c r="GS1419">
        <v>0</v>
      </c>
      <c r="GT1419">
        <v>100</v>
      </c>
      <c r="GU1419">
        <v>100</v>
      </c>
      <c r="GV1419">
        <v>2.1789999999999998</v>
      </c>
      <c r="GW1419">
        <v>4.4000000000000003E-3</v>
      </c>
      <c r="GX1419">
        <v>0.39944932438917619</v>
      </c>
      <c r="GY1419">
        <v>3.036990343597491E-3</v>
      </c>
      <c r="GZ1419">
        <v>-1.538114387597119E-6</v>
      </c>
      <c r="HA1419">
        <v>3.3909691194327332E-10</v>
      </c>
      <c r="HB1419">
        <v>-6.6822494577568767E-2</v>
      </c>
      <c r="HC1419">
        <v>9.7621983196103414E-3</v>
      </c>
      <c r="HD1419">
        <v>-3.3387782167185642E-4</v>
      </c>
      <c r="HE1419">
        <v>2.632278881966732E-6</v>
      </c>
      <c r="HF1419">
        <v>6</v>
      </c>
      <c r="HG1419">
        <v>2134</v>
      </c>
      <c r="HH1419">
        <v>2</v>
      </c>
      <c r="HI1419">
        <v>31</v>
      </c>
      <c r="HJ1419">
        <v>9</v>
      </c>
      <c r="HK1419">
        <v>9</v>
      </c>
      <c r="HL1419">
        <v>2.2155800000000001</v>
      </c>
      <c r="HM1419">
        <v>2.34131</v>
      </c>
      <c r="HN1419">
        <v>1.4978</v>
      </c>
      <c r="HO1419">
        <v>2.3071299999999999</v>
      </c>
      <c r="HP1419">
        <v>1.5478499999999999</v>
      </c>
      <c r="HQ1419">
        <v>2.2790499999999998</v>
      </c>
      <c r="HR1419">
        <v>43.344799999999999</v>
      </c>
      <c r="HS1419">
        <v>13.5016</v>
      </c>
      <c r="HT1419">
        <v>18</v>
      </c>
      <c r="HU1419">
        <v>315.85500000000002</v>
      </c>
      <c r="HV1419">
        <v>465.053</v>
      </c>
      <c r="HW1419">
        <v>24.8659</v>
      </c>
      <c r="HX1419">
        <v>34.594700000000003</v>
      </c>
      <c r="HY1419">
        <v>30.000800000000002</v>
      </c>
      <c r="HZ1419">
        <v>34.426600000000001</v>
      </c>
      <c r="IA1419">
        <v>34.514899999999997</v>
      </c>
      <c r="IB1419">
        <v>44.412799999999997</v>
      </c>
      <c r="IC1419">
        <v>31.1357</v>
      </c>
      <c r="ID1419">
        <v>0</v>
      </c>
      <c r="IE1419">
        <v>24.864000000000001</v>
      </c>
      <c r="IF1419">
        <v>1034.8800000000001</v>
      </c>
      <c r="IG1419">
        <v>24.442799999999998</v>
      </c>
      <c r="IH1419">
        <v>100.22</v>
      </c>
      <c r="II1419">
        <v>99.898300000000006</v>
      </c>
      <c r="IJ1419" t="s">
        <v>3545</v>
      </c>
    </row>
    <row r="1420" spans="1:244" x14ac:dyDescent="0.2">
      <c r="A1420">
        <v>1404</v>
      </c>
      <c r="B1420">
        <v>1659891654.0999999</v>
      </c>
      <c r="C1420">
        <v>11397</v>
      </c>
      <c r="D1420" t="s">
        <v>3123</v>
      </c>
      <c r="E1420" t="s">
        <v>3124</v>
      </c>
      <c r="F1420">
        <v>1</v>
      </c>
      <c r="G1420" t="s">
        <v>2740</v>
      </c>
      <c r="H1420" t="s">
        <v>379</v>
      </c>
      <c r="I1420" t="s">
        <v>1135</v>
      </c>
      <c r="J1420" t="s">
        <v>1136</v>
      </c>
      <c r="K1420" t="s">
        <v>1137</v>
      </c>
      <c r="L1420" t="s">
        <v>2741</v>
      </c>
      <c r="M1420" t="s">
        <v>380</v>
      </c>
      <c r="N1420">
        <v>1659891645.6624999</v>
      </c>
      <c r="O1420">
        <f t="shared" si="714"/>
        <v>2.4612342585201611E-3</v>
      </c>
      <c r="P1420">
        <f t="shared" si="715"/>
        <v>2.461234258520161</v>
      </c>
      <c r="Q1420">
        <f t="shared" si="716"/>
        <v>19.300280443871774</v>
      </c>
      <c r="R1420">
        <f t="shared" si="717"/>
        <v>904.00356250000004</v>
      </c>
      <c r="S1420">
        <f t="shared" si="718"/>
        <v>620.60772343206668</v>
      </c>
      <c r="T1420">
        <f t="shared" si="719"/>
        <v>61.473922417859953</v>
      </c>
      <c r="U1420">
        <f t="shared" si="720"/>
        <v>89.545525729631279</v>
      </c>
      <c r="V1420">
        <f t="shared" si="721"/>
        <v>0.12193588770644966</v>
      </c>
      <c r="W1420">
        <f t="shared" si="722"/>
        <v>2.912483740352902</v>
      </c>
      <c r="X1420">
        <f t="shared" si="723"/>
        <v>0.11916916674620576</v>
      </c>
      <c r="Y1420">
        <f t="shared" si="724"/>
        <v>7.4724079497605997E-2</v>
      </c>
      <c r="Z1420">
        <f t="shared" si="725"/>
        <v>321.5218411875</v>
      </c>
      <c r="AA1420">
        <f t="shared" si="726"/>
        <v>32.29240815988603</v>
      </c>
      <c r="AB1420">
        <f t="shared" si="727"/>
        <v>31.6264875</v>
      </c>
      <c r="AC1420">
        <f t="shared" si="728"/>
        <v>4.6750572806434034</v>
      </c>
      <c r="AD1420">
        <f t="shared" si="729"/>
        <v>59.856911366935648</v>
      </c>
      <c r="AE1420">
        <f t="shared" si="730"/>
        <v>2.7054751599959124</v>
      </c>
      <c r="AF1420">
        <f t="shared" si="731"/>
        <v>4.5199043823206511</v>
      </c>
      <c r="AG1420">
        <f t="shared" si="732"/>
        <v>1.9695821206474911</v>
      </c>
      <c r="AH1420">
        <f t="shared" si="733"/>
        <v>-108.5404308007391</v>
      </c>
      <c r="AI1420">
        <f t="shared" si="734"/>
        <v>-93.169469604456438</v>
      </c>
      <c r="AJ1420">
        <f t="shared" si="735"/>
        <v>-7.207011073874857</v>
      </c>
      <c r="AK1420">
        <f t="shared" si="736"/>
        <v>112.60492970842959</v>
      </c>
      <c r="AL1420">
        <f t="shared" si="737"/>
        <v>49.694036105373904</v>
      </c>
      <c r="AM1420">
        <f t="shared" si="738"/>
        <v>2.463788710479327</v>
      </c>
      <c r="AN1420">
        <f t="shared" si="739"/>
        <v>19.300280443871774</v>
      </c>
      <c r="AO1420">
        <v>1021.226355938801</v>
      </c>
      <c r="AP1420">
        <v>970.9339090909092</v>
      </c>
      <c r="AQ1420">
        <v>5.1178285626092519</v>
      </c>
      <c r="AR1420">
        <v>66.332459273180504</v>
      </c>
      <c r="AS1420">
        <f t="shared" si="740"/>
        <v>2.461234258520161</v>
      </c>
      <c r="AT1420">
        <v>24.439675030445851</v>
      </c>
      <c r="AU1420">
        <v>27.311845454545459</v>
      </c>
      <c r="AV1420">
        <v>-2.83663077632842E-5</v>
      </c>
      <c r="AW1420">
        <v>80.638585768873753</v>
      </c>
      <c r="AX1420">
        <v>169</v>
      </c>
      <c r="AY1420">
        <v>34</v>
      </c>
      <c r="AZ1420">
        <f t="shared" si="741"/>
        <v>1</v>
      </c>
      <c r="BA1420">
        <f t="shared" si="742"/>
        <v>0</v>
      </c>
      <c r="BB1420">
        <f t="shared" si="743"/>
        <v>51668.194229026871</v>
      </c>
      <c r="BC1420">
        <f t="shared" si="744"/>
        <v>2000.04</v>
      </c>
      <c r="BD1420">
        <f t="shared" si="745"/>
        <v>1681.2333187500001</v>
      </c>
      <c r="BE1420">
        <f t="shared" si="746"/>
        <v>0.84059984737805249</v>
      </c>
      <c r="BF1420">
        <f t="shared" si="747"/>
        <v>0.16075770543964121</v>
      </c>
      <c r="BG1420">
        <v>6</v>
      </c>
      <c r="BH1420">
        <v>0.5</v>
      </c>
      <c r="BI1420" t="s">
        <v>381</v>
      </c>
      <c r="BJ1420">
        <v>2</v>
      </c>
      <c r="BK1420" t="b">
        <v>1</v>
      </c>
      <c r="BL1420">
        <v>1659891645.6624999</v>
      </c>
      <c r="BM1420">
        <v>904.00356250000004</v>
      </c>
      <c r="BN1420">
        <v>966.29124999999999</v>
      </c>
      <c r="BO1420">
        <v>27.313025</v>
      </c>
      <c r="BP1420">
        <v>24.438056249999999</v>
      </c>
      <c r="BQ1420">
        <v>901.86762499999998</v>
      </c>
      <c r="BR1420">
        <v>27.308656249999999</v>
      </c>
      <c r="BS1420">
        <v>500.14356249999997</v>
      </c>
      <c r="BT1420">
        <v>98.95452499999999</v>
      </c>
      <c r="BU1420">
        <v>9.986974374999999E-2</v>
      </c>
      <c r="BV1420">
        <v>31.03311875</v>
      </c>
      <c r="BW1420">
        <v>31.6264875</v>
      </c>
      <c r="BX1420">
        <v>999.9</v>
      </c>
      <c r="BY1420">
        <v>0</v>
      </c>
      <c r="BZ1420">
        <v>0</v>
      </c>
      <c r="CA1420">
        <v>10007.663124999999</v>
      </c>
      <c r="CB1420">
        <v>0</v>
      </c>
      <c r="CC1420">
        <v>1129.0025000000001</v>
      </c>
      <c r="CD1420">
        <v>-62.2881</v>
      </c>
      <c r="CE1420">
        <v>929.38787499999989</v>
      </c>
      <c r="CF1420">
        <v>990.49768749999998</v>
      </c>
      <c r="CG1420">
        <v>2.8749731249999999</v>
      </c>
      <c r="CH1420">
        <v>966.29124999999999</v>
      </c>
      <c r="CI1420">
        <v>24.438056249999999</v>
      </c>
      <c r="CJ1420">
        <v>2.7027475000000001</v>
      </c>
      <c r="CK1420">
        <v>2.418255625</v>
      </c>
      <c r="CL1420">
        <v>22.301825000000001</v>
      </c>
      <c r="CM1420">
        <v>20.48655625</v>
      </c>
      <c r="CN1420">
        <v>2000.04</v>
      </c>
      <c r="CO1420">
        <v>0.98000425000000002</v>
      </c>
      <c r="CP1420">
        <v>1.9996025000000001E-2</v>
      </c>
      <c r="CQ1420">
        <v>0</v>
      </c>
      <c r="CR1420">
        <v>2.8359999999999999</v>
      </c>
      <c r="CS1420">
        <v>0</v>
      </c>
      <c r="CT1420">
        <v>17019.59375</v>
      </c>
      <c r="CU1420">
        <v>17412.6875</v>
      </c>
      <c r="CV1420">
        <v>44.343499999999999</v>
      </c>
      <c r="CW1420">
        <v>46.359250000000003</v>
      </c>
      <c r="CX1420">
        <v>44.444875000000003</v>
      </c>
      <c r="CY1420">
        <v>44.257750000000001</v>
      </c>
      <c r="CZ1420">
        <v>44.280999999999999</v>
      </c>
      <c r="DA1420">
        <v>1960.0493750000001</v>
      </c>
      <c r="DB1420">
        <v>39.990625000000009</v>
      </c>
      <c r="DC1420">
        <v>0</v>
      </c>
      <c r="DD1420">
        <v>1659891653.3</v>
      </c>
      <c r="DE1420">
        <v>0</v>
      </c>
      <c r="DF1420">
        <v>1659891113.0999999</v>
      </c>
      <c r="DG1420" t="s">
        <v>2742</v>
      </c>
      <c r="DH1420">
        <v>1659891112.5999999</v>
      </c>
      <c r="DI1420">
        <v>1659891113.0999999</v>
      </c>
      <c r="DJ1420">
        <v>29</v>
      </c>
      <c r="DK1420">
        <v>0.08</v>
      </c>
      <c r="DL1420">
        <v>-6.0000000000000001E-3</v>
      </c>
      <c r="DM1420">
        <v>1.387</v>
      </c>
      <c r="DN1420">
        <v>1.0999999999999999E-2</v>
      </c>
      <c r="DO1420">
        <v>400</v>
      </c>
      <c r="DP1420">
        <v>24</v>
      </c>
      <c r="DQ1420">
        <v>0.14000000000000001</v>
      </c>
      <c r="DR1420">
        <v>0.05</v>
      </c>
      <c r="DS1420">
        <v>19.059668647172298</v>
      </c>
      <c r="DT1420">
        <v>-3.0234067631990329</v>
      </c>
      <c r="DU1420">
        <v>0.32977674764900411</v>
      </c>
      <c r="DV1420">
        <v>0</v>
      </c>
      <c r="DW1420">
        <v>-62.257893333333328</v>
      </c>
      <c r="DX1420">
        <v>3.2910593993326658</v>
      </c>
      <c r="DY1420">
        <v>0.33218282007887678</v>
      </c>
      <c r="DZ1420">
        <v>0</v>
      </c>
      <c r="EA1420">
        <v>621.40587373637004</v>
      </c>
      <c r="EB1420">
        <v>331.62242925066317</v>
      </c>
      <c r="EC1420">
        <v>24.944962935476511</v>
      </c>
      <c r="ED1420">
        <v>0</v>
      </c>
      <c r="EE1420">
        <v>2.8757117499999998</v>
      </c>
      <c r="EF1420">
        <v>-2.2914934333965371E-2</v>
      </c>
      <c r="EG1420">
        <v>2.63682279220653E-3</v>
      </c>
      <c r="EH1420">
        <v>1</v>
      </c>
      <c r="EI1420">
        <v>1.9693243148067789</v>
      </c>
      <c r="EJ1420">
        <v>3.0337783970220491E-2</v>
      </c>
      <c r="EK1420">
        <v>2.5405608660486311E-3</v>
      </c>
      <c r="EL1420">
        <v>1</v>
      </c>
      <c r="EM1420">
        <v>2</v>
      </c>
      <c r="EN1420">
        <v>5</v>
      </c>
      <c r="EO1420" t="s">
        <v>419</v>
      </c>
      <c r="EP1420">
        <v>2.9402400000000002</v>
      </c>
      <c r="EQ1420">
        <v>2.8009400000000002</v>
      </c>
      <c r="ER1420">
        <v>0.15917300000000001</v>
      </c>
      <c r="ES1420">
        <v>0.165826</v>
      </c>
      <c r="ET1420">
        <v>0.116811</v>
      </c>
      <c r="EU1420">
        <v>0.108082</v>
      </c>
      <c r="EV1420">
        <v>17170.5</v>
      </c>
      <c r="EW1420">
        <v>17859.099999999999</v>
      </c>
      <c r="EX1420">
        <v>23764</v>
      </c>
      <c r="EY1420">
        <v>24933.1</v>
      </c>
      <c r="EZ1420">
        <v>33606.9</v>
      </c>
      <c r="FA1420">
        <v>35520.400000000001</v>
      </c>
      <c r="FB1420">
        <v>43346.3</v>
      </c>
      <c r="FC1420">
        <v>46096.3</v>
      </c>
      <c r="FD1420">
        <v>1.5778700000000001</v>
      </c>
      <c r="FE1420">
        <v>1.77925</v>
      </c>
      <c r="FF1420">
        <v>6.0208100000000001E-2</v>
      </c>
      <c r="FG1420">
        <v>0</v>
      </c>
      <c r="FH1420">
        <v>30.656300000000002</v>
      </c>
      <c r="FI1420">
        <v>999.9</v>
      </c>
      <c r="FJ1420">
        <v>46.5</v>
      </c>
      <c r="FK1420">
        <v>40.299999999999997</v>
      </c>
      <c r="FL1420">
        <v>35.4009</v>
      </c>
      <c r="FM1420">
        <v>63.703600000000002</v>
      </c>
      <c r="FN1420">
        <v>25.777200000000001</v>
      </c>
      <c r="FO1420">
        <v>1</v>
      </c>
      <c r="FP1420">
        <v>0.62725399999999998</v>
      </c>
      <c r="FQ1420">
        <v>4.3928000000000003</v>
      </c>
      <c r="FR1420">
        <v>20.262</v>
      </c>
      <c r="FS1420">
        <v>5.2112999999999996</v>
      </c>
      <c r="FT1420">
        <v>11.908099999999999</v>
      </c>
      <c r="FU1420">
        <v>5.00305</v>
      </c>
      <c r="FV1420">
        <v>3.2902</v>
      </c>
      <c r="FW1420">
        <v>9999</v>
      </c>
      <c r="FX1420">
        <v>9999</v>
      </c>
      <c r="FY1420">
        <v>9999</v>
      </c>
      <c r="FZ1420">
        <v>999.9</v>
      </c>
      <c r="GA1420">
        <v>1.85981</v>
      </c>
      <c r="GB1420">
        <v>1.85486</v>
      </c>
      <c r="GC1420">
        <v>1.85798</v>
      </c>
      <c r="GD1420">
        <v>1.8564700000000001</v>
      </c>
      <c r="GE1420">
        <v>1.8552299999999999</v>
      </c>
      <c r="GF1420">
        <v>1.8547400000000001</v>
      </c>
      <c r="GG1420">
        <v>1.85364</v>
      </c>
      <c r="GH1420">
        <v>1.85656</v>
      </c>
      <c r="GI1420">
        <v>0</v>
      </c>
      <c r="GJ1420">
        <v>0</v>
      </c>
      <c r="GK1420">
        <v>0</v>
      </c>
      <c r="GL1420">
        <v>0</v>
      </c>
      <c r="GM1420" t="s">
        <v>384</v>
      </c>
      <c r="GN1420" t="s">
        <v>385</v>
      </c>
      <c r="GO1420" t="s">
        <v>386</v>
      </c>
      <c r="GP1420" t="s">
        <v>386</v>
      </c>
      <c r="GQ1420" t="s">
        <v>386</v>
      </c>
      <c r="GR1420" t="s">
        <v>386</v>
      </c>
      <c r="GS1420">
        <v>0</v>
      </c>
      <c r="GT1420">
        <v>100</v>
      </c>
      <c r="GU1420">
        <v>100</v>
      </c>
      <c r="GV1420">
        <v>2.1819999999999999</v>
      </c>
      <c r="GW1420">
        <v>4.4000000000000003E-3</v>
      </c>
      <c r="GX1420">
        <v>0.39944932438917619</v>
      </c>
      <c r="GY1420">
        <v>3.036990343597491E-3</v>
      </c>
      <c r="GZ1420">
        <v>-1.538114387597119E-6</v>
      </c>
      <c r="HA1420">
        <v>3.3909691194327332E-10</v>
      </c>
      <c r="HB1420">
        <v>-6.6822494577568767E-2</v>
      </c>
      <c r="HC1420">
        <v>9.7621983196103414E-3</v>
      </c>
      <c r="HD1420">
        <v>-3.3387782167185642E-4</v>
      </c>
      <c r="HE1420">
        <v>2.632278881966732E-6</v>
      </c>
      <c r="HF1420">
        <v>6</v>
      </c>
      <c r="HG1420">
        <v>2134</v>
      </c>
      <c r="HH1420">
        <v>2</v>
      </c>
      <c r="HI1420">
        <v>31</v>
      </c>
      <c r="HJ1420">
        <v>9</v>
      </c>
      <c r="HK1420">
        <v>9</v>
      </c>
      <c r="HL1420">
        <v>2.2180200000000001</v>
      </c>
      <c r="HM1420">
        <v>2.323</v>
      </c>
      <c r="HN1420">
        <v>1.4978</v>
      </c>
      <c r="HO1420">
        <v>2.3083499999999999</v>
      </c>
      <c r="HP1420">
        <v>1.5478499999999999</v>
      </c>
      <c r="HQ1420">
        <v>2.4011200000000001</v>
      </c>
      <c r="HR1420">
        <v>43.344799999999999</v>
      </c>
      <c r="HS1420">
        <v>13.510400000000001</v>
      </c>
      <c r="HT1420">
        <v>18</v>
      </c>
      <c r="HU1420">
        <v>315.471</v>
      </c>
      <c r="HV1420">
        <v>465.00599999999997</v>
      </c>
      <c r="HW1420">
        <v>24.863499999999998</v>
      </c>
      <c r="HX1420">
        <v>34.595199999999998</v>
      </c>
      <c r="HY1420">
        <v>30.000800000000002</v>
      </c>
      <c r="HZ1420">
        <v>34.426900000000003</v>
      </c>
      <c r="IA1420">
        <v>34.515099999999997</v>
      </c>
      <c r="IB1420">
        <v>44.462299999999999</v>
      </c>
      <c r="IC1420">
        <v>31.1357</v>
      </c>
      <c r="ID1420">
        <v>0</v>
      </c>
      <c r="IE1420">
        <v>24.838799999999999</v>
      </c>
      <c r="IF1420">
        <v>1044.9100000000001</v>
      </c>
      <c r="IG1420">
        <v>24.4438</v>
      </c>
      <c r="IH1420">
        <v>100.21899999999999</v>
      </c>
      <c r="II1420">
        <v>99.898300000000006</v>
      </c>
      <c r="IJ1420" t="s">
        <v>3545</v>
      </c>
    </row>
    <row r="1421" spans="1:244" x14ac:dyDescent="0.2">
      <c r="A1421">
        <v>1405</v>
      </c>
      <c r="B1421">
        <v>1659891655.5999999</v>
      </c>
      <c r="C1421">
        <v>11398.5</v>
      </c>
      <c r="D1421" t="s">
        <v>3125</v>
      </c>
      <c r="E1421" t="s">
        <v>3126</v>
      </c>
      <c r="F1421">
        <v>1</v>
      </c>
      <c r="G1421" t="s">
        <v>2740</v>
      </c>
      <c r="H1421" t="s">
        <v>379</v>
      </c>
      <c r="I1421" t="s">
        <v>1135</v>
      </c>
      <c r="J1421" t="s">
        <v>1136</v>
      </c>
      <c r="K1421" t="s">
        <v>1137</v>
      </c>
      <c r="L1421" t="s">
        <v>2741</v>
      </c>
      <c r="M1421" t="s">
        <v>380</v>
      </c>
      <c r="N1421">
        <v>1659891647.6937499</v>
      </c>
      <c r="O1421">
        <f t="shared" si="714"/>
        <v>2.4611736702167156E-3</v>
      </c>
      <c r="P1421">
        <f t="shared" si="715"/>
        <v>2.4611736702167155</v>
      </c>
      <c r="Q1421">
        <f t="shared" si="716"/>
        <v>19.64722561807584</v>
      </c>
      <c r="R1421">
        <f t="shared" si="717"/>
        <v>914.3766250000001</v>
      </c>
      <c r="S1421">
        <f t="shared" si="718"/>
        <v>625.99674553079933</v>
      </c>
      <c r="T1421">
        <f t="shared" si="719"/>
        <v>62.007902375957912</v>
      </c>
      <c r="U1421">
        <f t="shared" si="720"/>
        <v>90.57327678242423</v>
      </c>
      <c r="V1421">
        <f t="shared" si="721"/>
        <v>0.12190042143816282</v>
      </c>
      <c r="W1421">
        <f t="shared" si="722"/>
        <v>2.9125776081996233</v>
      </c>
      <c r="X1421">
        <f t="shared" si="723"/>
        <v>0.11913537697766576</v>
      </c>
      <c r="Y1421">
        <f t="shared" si="724"/>
        <v>7.4702815080770327E-2</v>
      </c>
      <c r="Z1421">
        <f t="shared" si="725"/>
        <v>321.51924768749996</v>
      </c>
      <c r="AA1421">
        <f t="shared" si="726"/>
        <v>32.290547568437873</v>
      </c>
      <c r="AB1421">
        <f t="shared" si="727"/>
        <v>31.628462500000001</v>
      </c>
      <c r="AC1421">
        <f t="shared" si="728"/>
        <v>4.675581345909622</v>
      </c>
      <c r="AD1421">
        <f t="shared" si="729"/>
        <v>59.863443364630776</v>
      </c>
      <c r="AE1421">
        <f t="shared" si="730"/>
        <v>2.7054889268632296</v>
      </c>
      <c r="AF1421">
        <f t="shared" si="731"/>
        <v>4.5194341902185311</v>
      </c>
      <c r="AG1421">
        <f t="shared" si="732"/>
        <v>1.9700924190463924</v>
      </c>
      <c r="AH1421">
        <f t="shared" si="733"/>
        <v>-108.53775885655716</v>
      </c>
      <c r="AI1421">
        <f t="shared" si="734"/>
        <v>-93.769159367592579</v>
      </c>
      <c r="AJ1421">
        <f t="shared" si="735"/>
        <v>-7.2531710318503517</v>
      </c>
      <c r="AK1421">
        <f t="shared" si="736"/>
        <v>111.95915843149987</v>
      </c>
      <c r="AL1421">
        <f t="shared" si="737"/>
        <v>49.621320565992455</v>
      </c>
      <c r="AM1421">
        <f t="shared" si="738"/>
        <v>2.4628292086847829</v>
      </c>
      <c r="AN1421">
        <f t="shared" si="739"/>
        <v>19.64722561807584</v>
      </c>
      <c r="AO1421">
        <v>1029.0688323806571</v>
      </c>
      <c r="AP1421">
        <v>978.55679999999938</v>
      </c>
      <c r="AQ1421">
        <v>5.0776631436689827</v>
      </c>
      <c r="AR1421">
        <v>66.332459273180504</v>
      </c>
      <c r="AS1421">
        <f t="shared" si="740"/>
        <v>2.4611736702167155</v>
      </c>
      <c r="AT1421">
        <v>24.44142011043764</v>
      </c>
      <c r="AU1421">
        <v>27.313467878787879</v>
      </c>
      <c r="AV1421">
        <v>-1.082034276838946E-5</v>
      </c>
      <c r="AW1421">
        <v>80.638585768873753</v>
      </c>
      <c r="AX1421">
        <v>171</v>
      </c>
      <c r="AY1421">
        <v>34</v>
      </c>
      <c r="AZ1421">
        <f t="shared" si="741"/>
        <v>1</v>
      </c>
      <c r="BA1421">
        <f t="shared" si="742"/>
        <v>0</v>
      </c>
      <c r="BB1421">
        <f t="shared" si="743"/>
        <v>51671.170336938289</v>
      </c>
      <c r="BC1421">
        <f t="shared" si="744"/>
        <v>2000.0237500000001</v>
      </c>
      <c r="BD1421">
        <f t="shared" si="745"/>
        <v>1681.21966875</v>
      </c>
      <c r="BE1421">
        <f t="shared" si="746"/>
        <v>0.84059985225175449</v>
      </c>
      <c r="BF1421">
        <f t="shared" si="747"/>
        <v>0.16075771484588619</v>
      </c>
      <c r="BG1421">
        <v>6</v>
      </c>
      <c r="BH1421">
        <v>0.5</v>
      </c>
      <c r="BI1421" t="s">
        <v>381</v>
      </c>
      <c r="BJ1421">
        <v>2</v>
      </c>
      <c r="BK1421" t="b">
        <v>1</v>
      </c>
      <c r="BL1421">
        <v>1659891647.6937499</v>
      </c>
      <c r="BM1421">
        <v>914.3766250000001</v>
      </c>
      <c r="BN1421">
        <v>976.60806249999996</v>
      </c>
      <c r="BO1421">
        <v>27.313087500000002</v>
      </c>
      <c r="BP1421">
        <v>24.439174999999999</v>
      </c>
      <c r="BQ1421">
        <v>912.22950000000003</v>
      </c>
      <c r="BR1421">
        <v>27.308712499999999</v>
      </c>
      <c r="BS1421">
        <v>500.13250000000011</v>
      </c>
      <c r="BT1421">
        <v>98.954818750000001</v>
      </c>
      <c r="BU1421">
        <v>9.9853368749999991E-2</v>
      </c>
      <c r="BV1421">
        <v>31.03129375</v>
      </c>
      <c r="BW1421">
        <v>31.628462500000001</v>
      </c>
      <c r="BX1421">
        <v>999.9</v>
      </c>
      <c r="BY1421">
        <v>0</v>
      </c>
      <c r="BZ1421">
        <v>0</v>
      </c>
      <c r="CA1421">
        <v>10008.170625000001</v>
      </c>
      <c r="CB1421">
        <v>0</v>
      </c>
      <c r="CC1421">
        <v>1257.5295000000001</v>
      </c>
      <c r="CD1421">
        <v>-62.231425000000002</v>
      </c>
      <c r="CE1421">
        <v>940.05224999999996</v>
      </c>
      <c r="CF1421">
        <v>1001.0736875</v>
      </c>
      <c r="CG1421">
        <v>2.8739187500000001</v>
      </c>
      <c r="CH1421">
        <v>976.60806249999996</v>
      </c>
      <c r="CI1421">
        <v>24.439174999999999</v>
      </c>
      <c r="CJ1421">
        <v>2.7027618750000002</v>
      </c>
      <c r="CK1421">
        <v>2.4183737500000002</v>
      </c>
      <c r="CL1421">
        <v>22.3019125</v>
      </c>
      <c r="CM1421">
        <v>20.487349999999999</v>
      </c>
      <c r="CN1421">
        <v>2000.0237500000001</v>
      </c>
      <c r="CO1421">
        <v>0.98000425000000002</v>
      </c>
      <c r="CP1421">
        <v>1.9996025000000001E-2</v>
      </c>
      <c r="CQ1421">
        <v>0</v>
      </c>
      <c r="CR1421">
        <v>2.9091874999999998</v>
      </c>
      <c r="CS1421">
        <v>0</v>
      </c>
      <c r="CT1421">
        <v>17005.487499999999</v>
      </c>
      <c r="CU1421">
        <v>17412.55</v>
      </c>
      <c r="CV1421">
        <v>44.351374999999997</v>
      </c>
      <c r="CW1421">
        <v>46.367125000000001</v>
      </c>
      <c r="CX1421">
        <v>44.444875000000003</v>
      </c>
      <c r="CY1421">
        <v>44.257750000000001</v>
      </c>
      <c r="CZ1421">
        <v>44.288749999999993</v>
      </c>
      <c r="DA1421">
        <v>1960.0331249999999</v>
      </c>
      <c r="DB1421">
        <v>39.990625000000009</v>
      </c>
      <c r="DC1421">
        <v>0</v>
      </c>
      <c r="DD1421">
        <v>1659891654.5</v>
      </c>
      <c r="DE1421">
        <v>0</v>
      </c>
      <c r="DF1421">
        <v>1659891113.0999999</v>
      </c>
      <c r="DG1421" t="s">
        <v>2742</v>
      </c>
      <c r="DH1421">
        <v>1659891112.5999999</v>
      </c>
      <c r="DI1421">
        <v>1659891113.0999999</v>
      </c>
      <c r="DJ1421">
        <v>29</v>
      </c>
      <c r="DK1421">
        <v>0.08</v>
      </c>
      <c r="DL1421">
        <v>-6.0000000000000001E-3</v>
      </c>
      <c r="DM1421">
        <v>1.387</v>
      </c>
      <c r="DN1421">
        <v>1.0999999999999999E-2</v>
      </c>
      <c r="DO1421">
        <v>400</v>
      </c>
      <c r="DP1421">
        <v>24</v>
      </c>
      <c r="DQ1421">
        <v>0.14000000000000001</v>
      </c>
      <c r="DR1421">
        <v>0.05</v>
      </c>
      <c r="DS1421">
        <v>18.99657520372309</v>
      </c>
      <c r="DT1421">
        <v>-1.1472647229504349</v>
      </c>
      <c r="DU1421">
        <v>0.23678386610057039</v>
      </c>
      <c r="DV1421">
        <v>0</v>
      </c>
      <c r="DW1421">
        <v>-62.209656666666667</v>
      </c>
      <c r="DX1421">
        <v>2.4397321468296682</v>
      </c>
      <c r="DY1421">
        <v>0.29171630246220748</v>
      </c>
      <c r="DZ1421">
        <v>0</v>
      </c>
      <c r="EA1421">
        <v>626.79441881728485</v>
      </c>
      <c r="EB1421">
        <v>311.59366593120012</v>
      </c>
      <c r="EC1421">
        <v>23.46053107937994</v>
      </c>
      <c r="ED1421">
        <v>0</v>
      </c>
      <c r="EE1421">
        <v>2.8752452499999999</v>
      </c>
      <c r="EF1421">
        <v>-2.6355084427770431E-2</v>
      </c>
      <c r="EG1421">
        <v>2.952957828601653E-3</v>
      </c>
      <c r="EH1421">
        <v>1</v>
      </c>
      <c r="EI1421">
        <v>1.969713165746823</v>
      </c>
      <c r="EJ1421">
        <v>3.0490475893223509E-2</v>
      </c>
      <c r="EK1421">
        <v>2.5513286159466772E-3</v>
      </c>
      <c r="EL1421">
        <v>1</v>
      </c>
      <c r="EM1421">
        <v>2</v>
      </c>
      <c r="EN1421">
        <v>5</v>
      </c>
      <c r="EO1421" t="s">
        <v>419</v>
      </c>
      <c r="EP1421">
        <v>2.9401700000000002</v>
      </c>
      <c r="EQ1421">
        <v>2.8012100000000002</v>
      </c>
      <c r="ER1421">
        <v>0.15998200000000001</v>
      </c>
      <c r="ES1421">
        <v>0.166656</v>
      </c>
      <c r="ET1421">
        <v>0.116814</v>
      </c>
      <c r="EU1421">
        <v>0.108081</v>
      </c>
      <c r="EV1421">
        <v>17153.900000000001</v>
      </c>
      <c r="EW1421">
        <v>17841.2</v>
      </c>
      <c r="EX1421">
        <v>23763.9</v>
      </c>
      <c r="EY1421">
        <v>24933</v>
      </c>
      <c r="EZ1421">
        <v>33606.6</v>
      </c>
      <c r="FA1421">
        <v>35520.199999999997</v>
      </c>
      <c r="FB1421">
        <v>43346.1</v>
      </c>
      <c r="FC1421">
        <v>46096.1</v>
      </c>
      <c r="FD1421">
        <v>1.5752999999999999</v>
      </c>
      <c r="FE1421">
        <v>1.7794300000000001</v>
      </c>
      <c r="FF1421">
        <v>5.98729E-2</v>
      </c>
      <c r="FG1421">
        <v>0</v>
      </c>
      <c r="FH1421">
        <v>30.6585</v>
      </c>
      <c r="FI1421">
        <v>999.9</v>
      </c>
      <c r="FJ1421">
        <v>46.5</v>
      </c>
      <c r="FK1421">
        <v>40.299999999999997</v>
      </c>
      <c r="FL1421">
        <v>35.4009</v>
      </c>
      <c r="FM1421">
        <v>63.873600000000003</v>
      </c>
      <c r="FN1421">
        <v>25.7973</v>
      </c>
      <c r="FO1421">
        <v>1</v>
      </c>
      <c r="FP1421">
        <v>0.62740600000000002</v>
      </c>
      <c r="FQ1421">
        <v>4.3895400000000002</v>
      </c>
      <c r="FR1421">
        <v>20.262</v>
      </c>
      <c r="FS1421">
        <v>5.2107000000000001</v>
      </c>
      <c r="FT1421">
        <v>11.908099999999999</v>
      </c>
      <c r="FU1421">
        <v>5.0029500000000002</v>
      </c>
      <c r="FV1421">
        <v>3.2900800000000001</v>
      </c>
      <c r="FW1421">
        <v>9999</v>
      </c>
      <c r="FX1421">
        <v>9999</v>
      </c>
      <c r="FY1421">
        <v>9999</v>
      </c>
      <c r="FZ1421">
        <v>999.9</v>
      </c>
      <c r="GA1421">
        <v>1.8597900000000001</v>
      </c>
      <c r="GB1421">
        <v>1.85486</v>
      </c>
      <c r="GC1421">
        <v>1.8579699999999999</v>
      </c>
      <c r="GD1421">
        <v>1.8564700000000001</v>
      </c>
      <c r="GE1421">
        <v>1.8552200000000001</v>
      </c>
      <c r="GF1421">
        <v>1.8547400000000001</v>
      </c>
      <c r="GG1421">
        <v>1.85364</v>
      </c>
      <c r="GH1421">
        <v>1.8565499999999999</v>
      </c>
      <c r="GI1421">
        <v>0</v>
      </c>
      <c r="GJ1421">
        <v>0</v>
      </c>
      <c r="GK1421">
        <v>0</v>
      </c>
      <c r="GL1421">
        <v>0</v>
      </c>
      <c r="GM1421" t="s">
        <v>384</v>
      </c>
      <c r="GN1421" t="s">
        <v>385</v>
      </c>
      <c r="GO1421" t="s">
        <v>386</v>
      </c>
      <c r="GP1421" t="s">
        <v>386</v>
      </c>
      <c r="GQ1421" t="s">
        <v>386</v>
      </c>
      <c r="GR1421" t="s">
        <v>386</v>
      </c>
      <c r="GS1421">
        <v>0</v>
      </c>
      <c r="GT1421">
        <v>100</v>
      </c>
      <c r="GU1421">
        <v>100</v>
      </c>
      <c r="GV1421">
        <v>2.19</v>
      </c>
      <c r="GW1421">
        <v>4.4000000000000003E-3</v>
      </c>
      <c r="GX1421">
        <v>0.39944932438917619</v>
      </c>
      <c r="GY1421">
        <v>3.036990343597491E-3</v>
      </c>
      <c r="GZ1421">
        <v>-1.538114387597119E-6</v>
      </c>
      <c r="HA1421">
        <v>3.3909691194327332E-10</v>
      </c>
      <c r="HB1421">
        <v>-6.6822494577568767E-2</v>
      </c>
      <c r="HC1421">
        <v>9.7621983196103414E-3</v>
      </c>
      <c r="HD1421">
        <v>-3.3387782167185642E-4</v>
      </c>
      <c r="HE1421">
        <v>2.632278881966732E-6</v>
      </c>
      <c r="HF1421">
        <v>6</v>
      </c>
      <c r="HG1421">
        <v>2134</v>
      </c>
      <c r="HH1421">
        <v>2</v>
      </c>
      <c r="HI1421">
        <v>31</v>
      </c>
      <c r="HJ1421">
        <v>9.1</v>
      </c>
      <c r="HK1421">
        <v>9</v>
      </c>
      <c r="HL1421">
        <v>2.2326700000000002</v>
      </c>
      <c r="HM1421">
        <v>2.34131</v>
      </c>
      <c r="HN1421">
        <v>1.4978</v>
      </c>
      <c r="HO1421">
        <v>2.3083499999999999</v>
      </c>
      <c r="HP1421">
        <v>1.5478499999999999</v>
      </c>
      <c r="HQ1421">
        <v>2.2863799999999999</v>
      </c>
      <c r="HR1421">
        <v>43.344799999999999</v>
      </c>
      <c r="HS1421">
        <v>13.5016</v>
      </c>
      <c r="HT1421">
        <v>18</v>
      </c>
      <c r="HU1421">
        <v>314.34399999999999</v>
      </c>
      <c r="HV1421">
        <v>465.13400000000001</v>
      </c>
      <c r="HW1421">
        <v>24.854700000000001</v>
      </c>
      <c r="HX1421">
        <v>34.597900000000003</v>
      </c>
      <c r="HY1421">
        <v>30.000699999999998</v>
      </c>
      <c r="HZ1421">
        <v>34.4285</v>
      </c>
      <c r="IA1421">
        <v>34.517200000000003</v>
      </c>
      <c r="IB1421">
        <v>44.747799999999998</v>
      </c>
      <c r="IC1421">
        <v>31.1357</v>
      </c>
      <c r="ID1421">
        <v>0</v>
      </c>
      <c r="IE1421">
        <v>24.838799999999999</v>
      </c>
      <c r="IF1421">
        <v>1044.9100000000001</v>
      </c>
      <c r="IG1421">
        <v>24.445399999999999</v>
      </c>
      <c r="IH1421">
        <v>100.21899999999999</v>
      </c>
      <c r="II1421">
        <v>99.8977</v>
      </c>
      <c r="IJ1421" t="s">
        <v>3545</v>
      </c>
    </row>
    <row r="1422" spans="1:244" x14ac:dyDescent="0.2">
      <c r="A1422">
        <v>1406</v>
      </c>
      <c r="B1422">
        <v>1659891656.0999999</v>
      </c>
      <c r="C1422">
        <v>11399</v>
      </c>
      <c r="D1422" t="s">
        <v>3127</v>
      </c>
      <c r="E1422" t="s">
        <v>3128</v>
      </c>
      <c r="F1422">
        <v>1</v>
      </c>
      <c r="G1422" t="s">
        <v>2740</v>
      </c>
      <c r="H1422" t="s">
        <v>379</v>
      </c>
      <c r="I1422" t="s">
        <v>1135</v>
      </c>
      <c r="J1422" t="s">
        <v>1136</v>
      </c>
      <c r="K1422" t="s">
        <v>1137</v>
      </c>
      <c r="L1422" t="s">
        <v>2741</v>
      </c>
      <c r="M1422" t="s">
        <v>380</v>
      </c>
      <c r="N1422">
        <v>1659891647.6937499</v>
      </c>
      <c r="O1422">
        <f t="shared" si="714"/>
        <v>2.4612559903813662E-3</v>
      </c>
      <c r="P1422">
        <f t="shared" si="715"/>
        <v>2.4612559903813662</v>
      </c>
      <c r="Q1422">
        <f t="shared" si="716"/>
        <v>19.664386110707266</v>
      </c>
      <c r="R1422">
        <f t="shared" si="717"/>
        <v>914.3766250000001</v>
      </c>
      <c r="S1422">
        <f t="shared" si="718"/>
        <v>625.77944402926369</v>
      </c>
      <c r="T1422">
        <f t="shared" si="719"/>
        <v>61.986377646972379</v>
      </c>
      <c r="U1422">
        <f t="shared" si="720"/>
        <v>90.57327678242423</v>
      </c>
      <c r="V1422">
        <f t="shared" si="721"/>
        <v>0.12190459316509392</v>
      </c>
      <c r="W1422">
        <f t="shared" si="722"/>
        <v>2.9125776081996233</v>
      </c>
      <c r="X1422">
        <f t="shared" si="723"/>
        <v>0.11913936176101005</v>
      </c>
      <c r="Y1422">
        <f t="shared" si="724"/>
        <v>7.4705321838897817E-2</v>
      </c>
      <c r="Z1422">
        <f t="shared" si="725"/>
        <v>321.51924768749996</v>
      </c>
      <c r="AA1422">
        <f t="shared" si="726"/>
        <v>32.29052610416219</v>
      </c>
      <c r="AB1422">
        <f t="shared" si="727"/>
        <v>31.628462500000001</v>
      </c>
      <c r="AC1422">
        <f t="shared" si="728"/>
        <v>4.675581345909622</v>
      </c>
      <c r="AD1422">
        <f t="shared" si="729"/>
        <v>59.863443364630776</v>
      </c>
      <c r="AE1422">
        <f t="shared" si="730"/>
        <v>2.7054889268632296</v>
      </c>
      <c r="AF1422">
        <f t="shared" si="731"/>
        <v>4.5194341902185311</v>
      </c>
      <c r="AG1422">
        <f t="shared" si="732"/>
        <v>1.9700924190463924</v>
      </c>
      <c r="AH1422">
        <f t="shared" si="733"/>
        <v>-108.54138917581825</v>
      </c>
      <c r="AI1422">
        <f t="shared" si="734"/>
        <v>-93.769159367592579</v>
      </c>
      <c r="AJ1422">
        <f t="shared" si="735"/>
        <v>-7.2531710318503517</v>
      </c>
      <c r="AK1422">
        <f t="shared" si="736"/>
        <v>111.95552811223877</v>
      </c>
      <c r="AL1422">
        <f t="shared" si="737"/>
        <v>49.621320565992455</v>
      </c>
      <c r="AM1422">
        <f t="shared" si="738"/>
        <v>2.4628292086847829</v>
      </c>
      <c r="AN1422">
        <f t="shared" si="739"/>
        <v>19.664386110707266</v>
      </c>
      <c r="AO1422">
        <v>1031.756132266592</v>
      </c>
      <c r="AP1422">
        <v>981.14243030302987</v>
      </c>
      <c r="AQ1422">
        <v>5.0931877353175157</v>
      </c>
      <c r="AR1422">
        <v>66.332459273180504</v>
      </c>
      <c r="AS1422">
        <f t="shared" si="740"/>
        <v>2.4612559903813662</v>
      </c>
      <c r="AT1422">
        <v>24.441975209593679</v>
      </c>
      <c r="AU1422">
        <v>27.314066666666658</v>
      </c>
      <c r="AV1422">
        <v>-2.7992953015953399E-6</v>
      </c>
      <c r="AW1422">
        <v>80.638585768873753</v>
      </c>
      <c r="AX1422">
        <v>170</v>
      </c>
      <c r="AY1422">
        <v>34</v>
      </c>
      <c r="AZ1422">
        <f t="shared" si="741"/>
        <v>1</v>
      </c>
      <c r="BA1422">
        <f t="shared" si="742"/>
        <v>0</v>
      </c>
      <c r="BB1422">
        <f t="shared" si="743"/>
        <v>51671.170336938289</v>
      </c>
      <c r="BC1422">
        <f t="shared" si="744"/>
        <v>2000.0237500000001</v>
      </c>
      <c r="BD1422">
        <f t="shared" si="745"/>
        <v>1681.21966875</v>
      </c>
      <c r="BE1422">
        <f t="shared" si="746"/>
        <v>0.84059985225175449</v>
      </c>
      <c r="BF1422">
        <f t="shared" si="747"/>
        <v>0.16075771484588619</v>
      </c>
      <c r="BG1422">
        <v>6</v>
      </c>
      <c r="BH1422">
        <v>0.5</v>
      </c>
      <c r="BI1422" t="s">
        <v>381</v>
      </c>
      <c r="BJ1422">
        <v>2</v>
      </c>
      <c r="BK1422" t="b">
        <v>1</v>
      </c>
      <c r="BL1422">
        <v>1659891647.6937499</v>
      </c>
      <c r="BM1422">
        <v>914.3766250000001</v>
      </c>
      <c r="BN1422">
        <v>976.60806249999996</v>
      </c>
      <c r="BO1422">
        <v>27.313087500000002</v>
      </c>
      <c r="BP1422">
        <v>24.439174999999999</v>
      </c>
      <c r="BQ1422">
        <v>912.22950000000003</v>
      </c>
      <c r="BR1422">
        <v>27.308712499999999</v>
      </c>
      <c r="BS1422">
        <v>500.13250000000011</v>
      </c>
      <c r="BT1422">
        <v>98.954818750000001</v>
      </c>
      <c r="BU1422">
        <v>9.9853368749999991E-2</v>
      </c>
      <c r="BV1422">
        <v>31.03129375</v>
      </c>
      <c r="BW1422">
        <v>31.628462500000001</v>
      </c>
      <c r="BX1422">
        <v>999.9</v>
      </c>
      <c r="BY1422">
        <v>0</v>
      </c>
      <c r="BZ1422">
        <v>0</v>
      </c>
      <c r="CA1422">
        <v>10008.170625000001</v>
      </c>
      <c r="CB1422">
        <v>0</v>
      </c>
      <c r="CC1422">
        <v>1257.5295000000001</v>
      </c>
      <c r="CD1422">
        <v>-62.231425000000002</v>
      </c>
      <c r="CE1422">
        <v>940.05224999999996</v>
      </c>
      <c r="CF1422">
        <v>1001.0736875</v>
      </c>
      <c r="CG1422">
        <v>2.8739187500000001</v>
      </c>
      <c r="CH1422">
        <v>976.60806249999996</v>
      </c>
      <c r="CI1422">
        <v>24.439174999999999</v>
      </c>
      <c r="CJ1422">
        <v>2.7027618750000002</v>
      </c>
      <c r="CK1422">
        <v>2.4183737500000002</v>
      </c>
      <c r="CL1422">
        <v>22.3019125</v>
      </c>
      <c r="CM1422">
        <v>20.487349999999999</v>
      </c>
      <c r="CN1422">
        <v>2000.0237500000001</v>
      </c>
      <c r="CO1422">
        <v>0.98000425000000002</v>
      </c>
      <c r="CP1422">
        <v>1.9996025000000001E-2</v>
      </c>
      <c r="CQ1422">
        <v>0</v>
      </c>
      <c r="CR1422">
        <v>2.9091874999999998</v>
      </c>
      <c r="CS1422">
        <v>0</v>
      </c>
      <c r="CT1422">
        <v>17005.487499999999</v>
      </c>
      <c r="CU1422">
        <v>17412.55</v>
      </c>
      <c r="CV1422">
        <v>44.351374999999997</v>
      </c>
      <c r="CW1422">
        <v>46.367125000000001</v>
      </c>
      <c r="CX1422">
        <v>44.444875000000003</v>
      </c>
      <c r="CY1422">
        <v>44.257750000000001</v>
      </c>
      <c r="CZ1422">
        <v>44.288749999999993</v>
      </c>
      <c r="DA1422">
        <v>1960.0331249999999</v>
      </c>
      <c r="DB1422">
        <v>39.990625000000009</v>
      </c>
      <c r="DC1422">
        <v>0</v>
      </c>
      <c r="DD1422">
        <v>1659891655.0999999</v>
      </c>
      <c r="DE1422">
        <v>0</v>
      </c>
      <c r="DF1422">
        <v>1659891113.0999999</v>
      </c>
      <c r="DG1422" t="s">
        <v>2742</v>
      </c>
      <c r="DH1422">
        <v>1659891112.5999999</v>
      </c>
      <c r="DI1422">
        <v>1659891113.0999999</v>
      </c>
      <c r="DJ1422">
        <v>29</v>
      </c>
      <c r="DK1422">
        <v>0.08</v>
      </c>
      <c r="DL1422">
        <v>-6.0000000000000001E-3</v>
      </c>
      <c r="DM1422">
        <v>1.387</v>
      </c>
      <c r="DN1422">
        <v>1.0999999999999999E-2</v>
      </c>
      <c r="DO1422">
        <v>400</v>
      </c>
      <c r="DP1422">
        <v>24</v>
      </c>
      <c r="DQ1422">
        <v>0.14000000000000001</v>
      </c>
      <c r="DR1422">
        <v>0.05</v>
      </c>
      <c r="DS1422">
        <v>19.01332799736484</v>
      </c>
      <c r="DT1422">
        <v>0.99495954754212423</v>
      </c>
      <c r="DU1422">
        <v>0.25128703310182499</v>
      </c>
      <c r="DV1422">
        <v>0</v>
      </c>
      <c r="DW1422">
        <v>-62.214987096774202</v>
      </c>
      <c r="DX1422">
        <v>0.89069516129041448</v>
      </c>
      <c r="DY1422">
        <v>0.2884544719954123</v>
      </c>
      <c r="DZ1422">
        <v>1</v>
      </c>
      <c r="EA1422">
        <v>635.58120153841969</v>
      </c>
      <c r="EB1422">
        <v>270.47954560253578</v>
      </c>
      <c r="EC1422">
        <v>19.73227898110548</v>
      </c>
      <c r="ED1422">
        <v>0</v>
      </c>
      <c r="EE1422">
        <v>2.8747519512195119</v>
      </c>
      <c r="EF1422">
        <v>-2.8004947735192139E-2</v>
      </c>
      <c r="EG1422">
        <v>3.1223523179840429E-3</v>
      </c>
      <c r="EH1422">
        <v>1</v>
      </c>
      <c r="EI1422">
        <v>1.9701684310737619</v>
      </c>
      <c r="EJ1422">
        <v>2.945797311260975E-2</v>
      </c>
      <c r="EK1422">
        <v>2.4880321131898332E-3</v>
      </c>
      <c r="EL1422">
        <v>1</v>
      </c>
      <c r="EM1422">
        <v>3</v>
      </c>
      <c r="EN1422">
        <v>5</v>
      </c>
      <c r="EO1422" t="s">
        <v>401</v>
      </c>
      <c r="EP1422">
        <v>2.94001</v>
      </c>
      <c r="EQ1422">
        <v>2.8012299999999999</v>
      </c>
      <c r="ER1422">
        <v>0.160251</v>
      </c>
      <c r="ES1422">
        <v>0.166932</v>
      </c>
      <c r="ET1422">
        <v>0.116813</v>
      </c>
      <c r="EU1422">
        <v>0.10807899999999999</v>
      </c>
      <c r="EV1422">
        <v>17148.3</v>
      </c>
      <c r="EW1422">
        <v>17835.3</v>
      </c>
      <c r="EX1422">
        <v>23763.9</v>
      </c>
      <c r="EY1422">
        <v>24933.1</v>
      </c>
      <c r="EZ1422">
        <v>33606.699999999997</v>
      </c>
      <c r="FA1422">
        <v>35520.199999999997</v>
      </c>
      <c r="FB1422">
        <v>43346.1</v>
      </c>
      <c r="FC1422">
        <v>46095.9</v>
      </c>
      <c r="FD1422">
        <v>1.5754699999999999</v>
      </c>
      <c r="FE1422">
        <v>1.7794300000000001</v>
      </c>
      <c r="FF1422">
        <v>5.9783500000000003E-2</v>
      </c>
      <c r="FG1422">
        <v>0</v>
      </c>
      <c r="FH1422">
        <v>30.658899999999999</v>
      </c>
      <c r="FI1422">
        <v>999.9</v>
      </c>
      <c r="FJ1422">
        <v>46.5</v>
      </c>
      <c r="FK1422">
        <v>40.299999999999997</v>
      </c>
      <c r="FL1422">
        <v>35.401200000000003</v>
      </c>
      <c r="FM1422">
        <v>63.113599999999998</v>
      </c>
      <c r="FN1422">
        <v>25.989599999999999</v>
      </c>
      <c r="FO1422">
        <v>1</v>
      </c>
      <c r="FP1422">
        <v>0.62740899999999999</v>
      </c>
      <c r="FQ1422">
        <v>4.39215</v>
      </c>
      <c r="FR1422">
        <v>20.261900000000001</v>
      </c>
      <c r="FS1422">
        <v>5.2105499999999996</v>
      </c>
      <c r="FT1422">
        <v>11.908099999999999</v>
      </c>
      <c r="FU1422">
        <v>5.0028499999999996</v>
      </c>
      <c r="FV1422">
        <v>3.2900499999999999</v>
      </c>
      <c r="FW1422">
        <v>9999</v>
      </c>
      <c r="FX1422">
        <v>9999</v>
      </c>
      <c r="FY1422">
        <v>9999</v>
      </c>
      <c r="FZ1422">
        <v>999.9</v>
      </c>
      <c r="GA1422">
        <v>1.8597900000000001</v>
      </c>
      <c r="GB1422">
        <v>1.85486</v>
      </c>
      <c r="GC1422">
        <v>1.8579699999999999</v>
      </c>
      <c r="GD1422">
        <v>1.8564700000000001</v>
      </c>
      <c r="GE1422">
        <v>1.8552299999999999</v>
      </c>
      <c r="GF1422">
        <v>1.8547400000000001</v>
      </c>
      <c r="GG1422">
        <v>1.85364</v>
      </c>
      <c r="GH1422">
        <v>1.8565499999999999</v>
      </c>
      <c r="GI1422">
        <v>0</v>
      </c>
      <c r="GJ1422">
        <v>0</v>
      </c>
      <c r="GK1422">
        <v>0</v>
      </c>
      <c r="GL1422">
        <v>0</v>
      </c>
      <c r="GM1422" t="s">
        <v>384</v>
      </c>
      <c r="GN1422" t="s">
        <v>385</v>
      </c>
      <c r="GO1422" t="s">
        <v>386</v>
      </c>
      <c r="GP1422" t="s">
        <v>386</v>
      </c>
      <c r="GQ1422" t="s">
        <v>386</v>
      </c>
      <c r="GR1422" t="s">
        <v>386</v>
      </c>
      <c r="GS1422">
        <v>0</v>
      </c>
      <c r="GT1422">
        <v>100</v>
      </c>
      <c r="GU1422">
        <v>100</v>
      </c>
      <c r="GV1422">
        <v>2.1920000000000002</v>
      </c>
      <c r="GW1422">
        <v>4.4000000000000003E-3</v>
      </c>
      <c r="GX1422">
        <v>0.39944932438917619</v>
      </c>
      <c r="GY1422">
        <v>3.036990343597491E-3</v>
      </c>
      <c r="GZ1422">
        <v>-1.538114387597119E-6</v>
      </c>
      <c r="HA1422">
        <v>3.3909691194327332E-10</v>
      </c>
      <c r="HB1422">
        <v>-6.6822494577568767E-2</v>
      </c>
      <c r="HC1422">
        <v>9.7621983196103414E-3</v>
      </c>
      <c r="HD1422">
        <v>-3.3387782167185642E-4</v>
      </c>
      <c r="HE1422">
        <v>2.632278881966732E-6</v>
      </c>
      <c r="HF1422">
        <v>6</v>
      </c>
      <c r="HG1422">
        <v>2134</v>
      </c>
      <c r="HH1422">
        <v>2</v>
      </c>
      <c r="HI1422">
        <v>31</v>
      </c>
      <c r="HJ1422">
        <v>9.1</v>
      </c>
      <c r="HK1422">
        <v>9.1</v>
      </c>
      <c r="HL1422">
        <v>2.2351100000000002</v>
      </c>
      <c r="HM1422">
        <v>2.3278799999999999</v>
      </c>
      <c r="HN1422">
        <v>1.4978</v>
      </c>
      <c r="HO1422">
        <v>2.3083499999999999</v>
      </c>
      <c r="HP1422">
        <v>1.5478499999999999</v>
      </c>
      <c r="HQ1422">
        <v>2.36816</v>
      </c>
      <c r="HR1422">
        <v>43.344799999999999</v>
      </c>
      <c r="HS1422">
        <v>13.510400000000001</v>
      </c>
      <c r="HT1422">
        <v>18</v>
      </c>
      <c r="HU1422">
        <v>314.423</v>
      </c>
      <c r="HV1422">
        <v>465.13499999999999</v>
      </c>
      <c r="HW1422">
        <v>24.853100000000001</v>
      </c>
      <c r="HX1422">
        <v>34.598399999999998</v>
      </c>
      <c r="HY1422">
        <v>30.000699999999998</v>
      </c>
      <c r="HZ1422">
        <v>34.429000000000002</v>
      </c>
      <c r="IA1422">
        <v>34.517400000000002</v>
      </c>
      <c r="IB1422">
        <v>44.801499999999997</v>
      </c>
      <c r="IC1422">
        <v>31.1357</v>
      </c>
      <c r="ID1422">
        <v>0</v>
      </c>
      <c r="IE1422">
        <v>24.838799999999999</v>
      </c>
      <c r="IF1422">
        <v>1054.93</v>
      </c>
      <c r="IG1422">
        <v>24.446200000000001</v>
      </c>
      <c r="IH1422">
        <v>100.21899999999999</v>
      </c>
      <c r="II1422">
        <v>99.8977</v>
      </c>
      <c r="IJ1422" t="s">
        <v>3545</v>
      </c>
    </row>
    <row r="1423" spans="1:244" x14ac:dyDescent="0.2">
      <c r="A1423">
        <v>1407</v>
      </c>
      <c r="B1423">
        <v>1659891657.5999999</v>
      </c>
      <c r="C1423">
        <v>11400.5</v>
      </c>
      <c r="D1423" t="s">
        <v>3129</v>
      </c>
      <c r="E1423" t="s">
        <v>3130</v>
      </c>
      <c r="F1423">
        <v>1</v>
      </c>
      <c r="G1423" t="s">
        <v>2740</v>
      </c>
      <c r="H1423" t="s">
        <v>379</v>
      </c>
      <c r="I1423" t="s">
        <v>1135</v>
      </c>
      <c r="J1423" t="s">
        <v>1136</v>
      </c>
      <c r="K1423" t="s">
        <v>1137</v>
      </c>
      <c r="L1423" t="s">
        <v>2741</v>
      </c>
      <c r="M1423" t="s">
        <v>380</v>
      </c>
      <c r="N1423">
        <v>1659891649.7249999</v>
      </c>
      <c r="O1423">
        <f t="shared" si="714"/>
        <v>2.4608491574689027E-3</v>
      </c>
      <c r="P1423">
        <f t="shared" si="715"/>
        <v>2.4608491574689029</v>
      </c>
      <c r="Q1423">
        <f t="shared" si="716"/>
        <v>19.7259571780241</v>
      </c>
      <c r="R1423">
        <f t="shared" si="717"/>
        <v>924.71143749999999</v>
      </c>
      <c r="S1423">
        <f t="shared" si="718"/>
        <v>634.90495235235028</v>
      </c>
      <c r="T1423">
        <f t="shared" si="719"/>
        <v>62.890292945545454</v>
      </c>
      <c r="U1423">
        <f t="shared" si="720"/>
        <v>91.596975230707002</v>
      </c>
      <c r="V1423">
        <f t="shared" si="721"/>
        <v>0.12187528662214941</v>
      </c>
      <c r="W1423">
        <f t="shared" si="722"/>
        <v>2.9123307786416981</v>
      </c>
      <c r="X1423">
        <f t="shared" si="723"/>
        <v>0.11911113984641761</v>
      </c>
      <c r="Y1423">
        <f t="shared" si="724"/>
        <v>7.4687588535045826E-2</v>
      </c>
      <c r="Z1423">
        <f t="shared" si="725"/>
        <v>321.52094343750002</v>
      </c>
      <c r="AA1423">
        <f t="shared" si="726"/>
        <v>32.288805523622685</v>
      </c>
      <c r="AB1423">
        <f t="shared" si="727"/>
        <v>31.629024999999999</v>
      </c>
      <c r="AC1423">
        <f t="shared" si="728"/>
        <v>4.675730614363145</v>
      </c>
      <c r="AD1423">
        <f t="shared" si="729"/>
        <v>59.870279853316653</v>
      </c>
      <c r="AE1423">
        <f t="shared" si="730"/>
        <v>2.7054990669889398</v>
      </c>
      <c r="AF1423">
        <f t="shared" si="731"/>
        <v>4.5189350602961351</v>
      </c>
      <c r="AG1423">
        <f t="shared" si="732"/>
        <v>1.9702315473742051</v>
      </c>
      <c r="AH1423">
        <f t="shared" si="733"/>
        <v>-108.52344784437861</v>
      </c>
      <c r="AI1423">
        <f t="shared" si="734"/>
        <v>-94.153736740517886</v>
      </c>
      <c r="AJ1423">
        <f t="shared" si="735"/>
        <v>-7.2834865589539133</v>
      </c>
      <c r="AK1423">
        <f t="shared" si="736"/>
        <v>111.56027229364959</v>
      </c>
      <c r="AL1423">
        <f t="shared" si="737"/>
        <v>49.63310191070692</v>
      </c>
      <c r="AM1423">
        <f t="shared" si="738"/>
        <v>2.4620242434781434</v>
      </c>
      <c r="AN1423">
        <f t="shared" si="739"/>
        <v>19.7259571780241</v>
      </c>
      <c r="AO1423">
        <v>1039.918986102397</v>
      </c>
      <c r="AP1423">
        <v>988.92484242424234</v>
      </c>
      <c r="AQ1423">
        <v>5.151757420825982</v>
      </c>
      <c r="AR1423">
        <v>66.332459273180504</v>
      </c>
      <c r="AS1423">
        <f t="shared" si="740"/>
        <v>2.4608491574689029</v>
      </c>
      <c r="AT1423">
        <v>24.44321469870831</v>
      </c>
      <c r="AU1423">
        <v>27.31467454545454</v>
      </c>
      <c r="AV1423">
        <v>2.7070927869048691E-5</v>
      </c>
      <c r="AW1423">
        <v>80.638585768873753</v>
      </c>
      <c r="AX1423">
        <v>169</v>
      </c>
      <c r="AY1423">
        <v>34</v>
      </c>
      <c r="AZ1423">
        <f t="shared" si="741"/>
        <v>1</v>
      </c>
      <c r="BA1423">
        <f t="shared" si="742"/>
        <v>0</v>
      </c>
      <c r="BB1423">
        <f t="shared" si="743"/>
        <v>51664.504655924007</v>
      </c>
      <c r="BC1423">
        <f t="shared" si="744"/>
        <v>2000.034375</v>
      </c>
      <c r="BD1423">
        <f t="shared" si="745"/>
        <v>1681.2285937500001</v>
      </c>
      <c r="BE1423">
        <f t="shared" si="746"/>
        <v>0.84059984906509422</v>
      </c>
      <c r="BF1423">
        <f t="shared" si="747"/>
        <v>0.1607577086956318</v>
      </c>
      <c r="BG1423">
        <v>6</v>
      </c>
      <c r="BH1423">
        <v>0.5</v>
      </c>
      <c r="BI1423" t="s">
        <v>381</v>
      </c>
      <c r="BJ1423">
        <v>2</v>
      </c>
      <c r="BK1423" t="b">
        <v>1</v>
      </c>
      <c r="BL1423">
        <v>1659891649.7249999</v>
      </c>
      <c r="BM1423">
        <v>924.71143749999999</v>
      </c>
      <c r="BN1423">
        <v>986.98737500000004</v>
      </c>
      <c r="BO1423">
        <v>27.31319375</v>
      </c>
      <c r="BP1423">
        <v>24.4401875</v>
      </c>
      <c r="BQ1423">
        <v>922.55325000000005</v>
      </c>
      <c r="BR1423">
        <v>27.30881875</v>
      </c>
      <c r="BS1423">
        <v>500.1266875</v>
      </c>
      <c r="BT1423">
        <v>98.954756250000003</v>
      </c>
      <c r="BU1423">
        <v>9.9901793749999995E-2</v>
      </c>
      <c r="BV1423">
        <v>31.029356249999999</v>
      </c>
      <c r="BW1423">
        <v>31.629024999999999</v>
      </c>
      <c r="BX1423">
        <v>999.9</v>
      </c>
      <c r="BY1423">
        <v>0</v>
      </c>
      <c r="BZ1423">
        <v>0</v>
      </c>
      <c r="CA1423">
        <v>10006.764375000001</v>
      </c>
      <c r="CB1423">
        <v>0</v>
      </c>
      <c r="CC1423">
        <v>1471.1843125</v>
      </c>
      <c r="CD1423">
        <v>-62.27606875</v>
      </c>
      <c r="CE1423">
        <v>950.67737499999998</v>
      </c>
      <c r="CF1423">
        <v>1011.71425</v>
      </c>
      <c r="CG1423">
        <v>2.8730175</v>
      </c>
      <c r="CH1423">
        <v>986.98737500000004</v>
      </c>
      <c r="CI1423">
        <v>24.4401875</v>
      </c>
      <c r="CJ1423">
        <v>2.7027712500000001</v>
      </c>
      <c r="CK1423">
        <v>2.4184731249999998</v>
      </c>
      <c r="CL1423">
        <v>22.30196875</v>
      </c>
      <c r="CM1423">
        <v>20.488006250000002</v>
      </c>
      <c r="CN1423">
        <v>2000.034375</v>
      </c>
      <c r="CO1423">
        <v>0.9800044375000001</v>
      </c>
      <c r="CP1423">
        <v>1.9995843749999999E-2</v>
      </c>
      <c r="CQ1423">
        <v>0</v>
      </c>
      <c r="CR1423">
        <v>2.8614375000000001</v>
      </c>
      <c r="CS1423">
        <v>0</v>
      </c>
      <c r="CT1423">
        <v>16985.431250000001</v>
      </c>
      <c r="CU1423">
        <v>17412.643749999999</v>
      </c>
      <c r="CV1423">
        <v>44.351374999999997</v>
      </c>
      <c r="CW1423">
        <v>46.375</v>
      </c>
      <c r="CX1423">
        <v>44.444875000000003</v>
      </c>
      <c r="CY1423">
        <v>44.265500000000003</v>
      </c>
      <c r="CZ1423">
        <v>44.296499999999988</v>
      </c>
      <c r="DA1423">
        <v>1960.04375</v>
      </c>
      <c r="DB1423">
        <v>39.990625000000009</v>
      </c>
      <c r="DC1423">
        <v>0</v>
      </c>
      <c r="DD1423">
        <v>1659891656.9000001</v>
      </c>
      <c r="DE1423">
        <v>0</v>
      </c>
      <c r="DF1423">
        <v>1659891113.0999999</v>
      </c>
      <c r="DG1423" t="s">
        <v>2742</v>
      </c>
      <c r="DH1423">
        <v>1659891112.5999999</v>
      </c>
      <c r="DI1423">
        <v>1659891113.0999999</v>
      </c>
      <c r="DJ1423">
        <v>29</v>
      </c>
      <c r="DK1423">
        <v>0.08</v>
      </c>
      <c r="DL1423">
        <v>-6.0000000000000001E-3</v>
      </c>
      <c r="DM1423">
        <v>1.387</v>
      </c>
      <c r="DN1423">
        <v>1.0999999999999999E-2</v>
      </c>
      <c r="DO1423">
        <v>400</v>
      </c>
      <c r="DP1423">
        <v>24</v>
      </c>
      <c r="DQ1423">
        <v>0.14000000000000001</v>
      </c>
      <c r="DR1423">
        <v>0.05</v>
      </c>
      <c r="DS1423">
        <v>19.05102641338113</v>
      </c>
      <c r="DT1423">
        <v>3.004706788925589</v>
      </c>
      <c r="DU1423">
        <v>0.3081576642816129</v>
      </c>
      <c r="DV1423">
        <v>0</v>
      </c>
      <c r="DW1423">
        <v>-62.260483333333347</v>
      </c>
      <c r="DX1423">
        <v>-0.72870033370418452</v>
      </c>
      <c r="DY1423">
        <v>0.34343325609045072</v>
      </c>
      <c r="DZ1423">
        <v>1</v>
      </c>
      <c r="EA1423">
        <v>640.96656264318653</v>
      </c>
      <c r="EB1423">
        <v>250.3055363629469</v>
      </c>
      <c r="EC1423">
        <v>18.866299901653829</v>
      </c>
      <c r="ED1423">
        <v>0</v>
      </c>
      <c r="EE1423">
        <v>2.8741595000000002</v>
      </c>
      <c r="EF1423">
        <v>-2.910754221388159E-2</v>
      </c>
      <c r="EG1423">
        <v>3.143161585092286E-3</v>
      </c>
      <c r="EH1423">
        <v>1</v>
      </c>
      <c r="EI1423">
        <v>1.9703383292125409</v>
      </c>
      <c r="EJ1423">
        <v>2.1846515435511561E-2</v>
      </c>
      <c r="EK1423">
        <v>2.3450324130347279E-3</v>
      </c>
      <c r="EL1423">
        <v>1</v>
      </c>
      <c r="EM1423">
        <v>3</v>
      </c>
      <c r="EN1423">
        <v>5</v>
      </c>
      <c r="EO1423" t="s">
        <v>401</v>
      </c>
      <c r="EP1423">
        <v>2.9401999999999999</v>
      </c>
      <c r="EQ1423">
        <v>2.8014700000000001</v>
      </c>
      <c r="ER1423">
        <v>0.16106500000000001</v>
      </c>
      <c r="ES1423">
        <v>0.16770399999999999</v>
      </c>
      <c r="ET1423">
        <v>0.116811</v>
      </c>
      <c r="EU1423">
        <v>0.10808</v>
      </c>
      <c r="EV1423">
        <v>17131.599999999999</v>
      </c>
      <c r="EW1423">
        <v>17818.599999999999</v>
      </c>
      <c r="EX1423">
        <v>23763.8</v>
      </c>
      <c r="EY1423">
        <v>24932.9</v>
      </c>
      <c r="EZ1423">
        <v>33606.6</v>
      </c>
      <c r="FA1423">
        <v>35520</v>
      </c>
      <c r="FB1423">
        <v>43345.8</v>
      </c>
      <c r="FC1423">
        <v>46095.7</v>
      </c>
      <c r="FD1423">
        <v>1.57978</v>
      </c>
      <c r="FE1423">
        <v>1.7793000000000001</v>
      </c>
      <c r="FF1423">
        <v>5.8949000000000001E-2</v>
      </c>
      <c r="FG1423">
        <v>0</v>
      </c>
      <c r="FH1423">
        <v>30.661200000000001</v>
      </c>
      <c r="FI1423">
        <v>999.9</v>
      </c>
      <c r="FJ1423">
        <v>46.5</v>
      </c>
      <c r="FK1423">
        <v>40.299999999999997</v>
      </c>
      <c r="FL1423">
        <v>35.398400000000002</v>
      </c>
      <c r="FM1423">
        <v>63.343600000000002</v>
      </c>
      <c r="FN1423">
        <v>25.613</v>
      </c>
      <c r="FO1423">
        <v>1</v>
      </c>
      <c r="FP1423">
        <v>0.62778999999999996</v>
      </c>
      <c r="FQ1423">
        <v>4.4002100000000004</v>
      </c>
      <c r="FR1423">
        <v>20.261800000000001</v>
      </c>
      <c r="FS1423">
        <v>5.2112999999999996</v>
      </c>
      <c r="FT1423">
        <v>11.908099999999999</v>
      </c>
      <c r="FU1423">
        <v>5.0029000000000003</v>
      </c>
      <c r="FV1423">
        <v>3.2900800000000001</v>
      </c>
      <c r="FW1423">
        <v>9999</v>
      </c>
      <c r="FX1423">
        <v>9999</v>
      </c>
      <c r="FY1423">
        <v>9999</v>
      </c>
      <c r="FZ1423">
        <v>999.9</v>
      </c>
      <c r="GA1423">
        <v>1.8597999999999999</v>
      </c>
      <c r="GB1423">
        <v>1.85486</v>
      </c>
      <c r="GC1423">
        <v>1.85798</v>
      </c>
      <c r="GD1423">
        <v>1.8565</v>
      </c>
      <c r="GE1423">
        <v>1.85521</v>
      </c>
      <c r="GF1423">
        <v>1.85476</v>
      </c>
      <c r="GG1423">
        <v>1.85364</v>
      </c>
      <c r="GH1423">
        <v>1.8565700000000001</v>
      </c>
      <c r="GI1423">
        <v>0</v>
      </c>
      <c r="GJ1423">
        <v>0</v>
      </c>
      <c r="GK1423">
        <v>0</v>
      </c>
      <c r="GL1423">
        <v>0</v>
      </c>
      <c r="GM1423" t="s">
        <v>384</v>
      </c>
      <c r="GN1423" t="s">
        <v>385</v>
      </c>
      <c r="GO1423" t="s">
        <v>386</v>
      </c>
      <c r="GP1423" t="s">
        <v>386</v>
      </c>
      <c r="GQ1423" t="s">
        <v>386</v>
      </c>
      <c r="GR1423" t="s">
        <v>386</v>
      </c>
      <c r="GS1423">
        <v>0</v>
      </c>
      <c r="GT1423">
        <v>100</v>
      </c>
      <c r="GU1423">
        <v>100</v>
      </c>
      <c r="GV1423">
        <v>2.2000000000000002</v>
      </c>
      <c r="GW1423">
        <v>4.4000000000000003E-3</v>
      </c>
      <c r="GX1423">
        <v>0.39944932438917619</v>
      </c>
      <c r="GY1423">
        <v>3.036990343597491E-3</v>
      </c>
      <c r="GZ1423">
        <v>-1.538114387597119E-6</v>
      </c>
      <c r="HA1423">
        <v>3.3909691194327332E-10</v>
      </c>
      <c r="HB1423">
        <v>-6.6822494577568767E-2</v>
      </c>
      <c r="HC1423">
        <v>9.7621983196103414E-3</v>
      </c>
      <c r="HD1423">
        <v>-3.3387782167185642E-4</v>
      </c>
      <c r="HE1423">
        <v>2.632278881966732E-6</v>
      </c>
      <c r="HF1423">
        <v>6</v>
      </c>
      <c r="HG1423">
        <v>2134</v>
      </c>
      <c r="HH1423">
        <v>2</v>
      </c>
      <c r="HI1423">
        <v>31</v>
      </c>
      <c r="HJ1423">
        <v>9.1</v>
      </c>
      <c r="HK1423">
        <v>9.1</v>
      </c>
      <c r="HL1423">
        <v>2.2497600000000002</v>
      </c>
      <c r="HM1423">
        <v>2.34131</v>
      </c>
      <c r="HN1423">
        <v>1.4978</v>
      </c>
      <c r="HO1423">
        <v>2.3071299999999999</v>
      </c>
      <c r="HP1423">
        <v>1.5478499999999999</v>
      </c>
      <c r="HQ1423">
        <v>2.3120099999999999</v>
      </c>
      <c r="HR1423">
        <v>43.344799999999999</v>
      </c>
      <c r="HS1423">
        <v>13.5016</v>
      </c>
      <c r="HT1423">
        <v>18</v>
      </c>
      <c r="HU1423">
        <v>316.32900000000001</v>
      </c>
      <c r="HV1423">
        <v>465.06400000000002</v>
      </c>
      <c r="HW1423">
        <v>24.844100000000001</v>
      </c>
      <c r="HX1423">
        <v>34.600999999999999</v>
      </c>
      <c r="HY1423">
        <v>30.000800000000002</v>
      </c>
      <c r="HZ1423">
        <v>34.430500000000002</v>
      </c>
      <c r="IA1423">
        <v>34.518799999999999</v>
      </c>
      <c r="IB1423">
        <v>45.097200000000001</v>
      </c>
      <c r="IC1423">
        <v>31.1357</v>
      </c>
      <c r="ID1423">
        <v>0</v>
      </c>
      <c r="IE1423">
        <v>24.838799999999999</v>
      </c>
      <c r="IF1423">
        <v>1054.93</v>
      </c>
      <c r="IG1423">
        <v>24.4496</v>
      </c>
      <c r="IH1423">
        <v>100.218</v>
      </c>
      <c r="II1423">
        <v>99.897000000000006</v>
      </c>
      <c r="IJ1423" t="s">
        <v>3545</v>
      </c>
    </row>
    <row r="1424" spans="1:244" x14ac:dyDescent="0.2">
      <c r="A1424">
        <v>1408</v>
      </c>
      <c r="B1424">
        <v>1659891658.0999999</v>
      </c>
      <c r="C1424">
        <v>11401</v>
      </c>
      <c r="D1424" t="s">
        <v>3131</v>
      </c>
      <c r="E1424" t="s">
        <v>3132</v>
      </c>
      <c r="F1424">
        <v>1</v>
      </c>
      <c r="G1424" t="s">
        <v>2740</v>
      </c>
      <c r="H1424" t="s">
        <v>379</v>
      </c>
      <c r="I1424" t="s">
        <v>1135</v>
      </c>
      <c r="J1424" t="s">
        <v>1136</v>
      </c>
      <c r="K1424" t="s">
        <v>1137</v>
      </c>
      <c r="L1424" t="s">
        <v>2741</v>
      </c>
      <c r="M1424" t="s">
        <v>380</v>
      </c>
      <c r="N1424">
        <v>1659891649.7249999</v>
      </c>
      <c r="O1424">
        <f t="shared" si="714"/>
        <v>2.4600156497557066E-3</v>
      </c>
      <c r="P1424">
        <f t="shared" si="715"/>
        <v>2.4600156497557064</v>
      </c>
      <c r="Q1424">
        <f t="shared" si="716"/>
        <v>19.764236284100555</v>
      </c>
      <c r="R1424">
        <f t="shared" si="717"/>
        <v>924.71143749999999</v>
      </c>
      <c r="S1424">
        <f t="shared" si="718"/>
        <v>634.3122132126756</v>
      </c>
      <c r="T1424">
        <f t="shared" si="719"/>
        <v>62.831579372755826</v>
      </c>
      <c r="U1424">
        <f t="shared" si="720"/>
        <v>91.596975230707002</v>
      </c>
      <c r="V1424">
        <f t="shared" si="721"/>
        <v>0.12183305069341852</v>
      </c>
      <c r="W1424">
        <f t="shared" si="722"/>
        <v>2.9123307786416981</v>
      </c>
      <c r="X1424">
        <f t="shared" si="723"/>
        <v>0.11907079602709483</v>
      </c>
      <c r="Y1424">
        <f t="shared" si="724"/>
        <v>7.4662208987839804E-2</v>
      </c>
      <c r="Z1424">
        <f t="shared" si="725"/>
        <v>321.52094343750002</v>
      </c>
      <c r="AA1424">
        <f t="shared" si="726"/>
        <v>32.289022870995865</v>
      </c>
      <c r="AB1424">
        <f t="shared" si="727"/>
        <v>31.629024999999999</v>
      </c>
      <c r="AC1424">
        <f t="shared" si="728"/>
        <v>4.675730614363145</v>
      </c>
      <c r="AD1424">
        <f t="shared" si="729"/>
        <v>59.870279853316653</v>
      </c>
      <c r="AE1424">
        <f t="shared" si="730"/>
        <v>2.7054990669889398</v>
      </c>
      <c r="AF1424">
        <f t="shared" si="731"/>
        <v>4.5189350602961351</v>
      </c>
      <c r="AG1424">
        <f t="shared" si="732"/>
        <v>1.9702315473742051</v>
      </c>
      <c r="AH1424">
        <f t="shared" si="733"/>
        <v>-108.48669015422666</v>
      </c>
      <c r="AI1424">
        <f t="shared" si="734"/>
        <v>-94.153736740517886</v>
      </c>
      <c r="AJ1424">
        <f t="shared" si="735"/>
        <v>-7.2834865589539133</v>
      </c>
      <c r="AK1424">
        <f t="shared" si="736"/>
        <v>111.59702998380153</v>
      </c>
      <c r="AL1424">
        <f t="shared" si="737"/>
        <v>49.63310191070692</v>
      </c>
      <c r="AM1424">
        <f t="shared" si="738"/>
        <v>2.4620242434781434</v>
      </c>
      <c r="AN1424">
        <f t="shared" si="739"/>
        <v>19.764236284100555</v>
      </c>
      <c r="AO1424">
        <v>1042.619979605076</v>
      </c>
      <c r="AP1424">
        <v>991.51638787878801</v>
      </c>
      <c r="AQ1424">
        <v>5.1637762580102526</v>
      </c>
      <c r="AR1424">
        <v>66.332459273180504</v>
      </c>
      <c r="AS1424">
        <f t="shared" si="740"/>
        <v>2.4600156497557064</v>
      </c>
      <c r="AT1424">
        <v>24.443341450326962</v>
      </c>
      <c r="AU1424">
        <v>27.313795151515169</v>
      </c>
      <c r="AV1424">
        <v>3.2792678847660987E-5</v>
      </c>
      <c r="AW1424">
        <v>80.638585768873753</v>
      </c>
      <c r="AX1424">
        <v>168</v>
      </c>
      <c r="AY1424">
        <v>34</v>
      </c>
      <c r="AZ1424">
        <f t="shared" si="741"/>
        <v>1</v>
      </c>
      <c r="BA1424">
        <f t="shared" si="742"/>
        <v>0</v>
      </c>
      <c r="BB1424">
        <f t="shared" si="743"/>
        <v>51664.504655924007</v>
      </c>
      <c r="BC1424">
        <f t="shared" si="744"/>
        <v>2000.034375</v>
      </c>
      <c r="BD1424">
        <f t="shared" si="745"/>
        <v>1681.2285937500001</v>
      </c>
      <c r="BE1424">
        <f t="shared" si="746"/>
        <v>0.84059984906509422</v>
      </c>
      <c r="BF1424">
        <f t="shared" si="747"/>
        <v>0.1607577086956318</v>
      </c>
      <c r="BG1424">
        <v>6</v>
      </c>
      <c r="BH1424">
        <v>0.5</v>
      </c>
      <c r="BI1424" t="s">
        <v>381</v>
      </c>
      <c r="BJ1424">
        <v>2</v>
      </c>
      <c r="BK1424" t="b">
        <v>1</v>
      </c>
      <c r="BL1424">
        <v>1659891649.7249999</v>
      </c>
      <c r="BM1424">
        <v>924.71143749999999</v>
      </c>
      <c r="BN1424">
        <v>986.98737500000004</v>
      </c>
      <c r="BO1424">
        <v>27.31319375</v>
      </c>
      <c r="BP1424">
        <v>24.4401875</v>
      </c>
      <c r="BQ1424">
        <v>922.55325000000005</v>
      </c>
      <c r="BR1424">
        <v>27.30881875</v>
      </c>
      <c r="BS1424">
        <v>500.1266875</v>
      </c>
      <c r="BT1424">
        <v>98.954756250000003</v>
      </c>
      <c r="BU1424">
        <v>9.9901793749999995E-2</v>
      </c>
      <c r="BV1424">
        <v>31.029356249999999</v>
      </c>
      <c r="BW1424">
        <v>31.629024999999999</v>
      </c>
      <c r="BX1424">
        <v>999.9</v>
      </c>
      <c r="BY1424">
        <v>0</v>
      </c>
      <c r="BZ1424">
        <v>0</v>
      </c>
      <c r="CA1424">
        <v>10006.764375000001</v>
      </c>
      <c r="CB1424">
        <v>0</v>
      </c>
      <c r="CC1424">
        <v>1471.1843125</v>
      </c>
      <c r="CD1424">
        <v>-62.27606875</v>
      </c>
      <c r="CE1424">
        <v>950.67737499999998</v>
      </c>
      <c r="CF1424">
        <v>1011.71425</v>
      </c>
      <c r="CG1424">
        <v>2.8730175</v>
      </c>
      <c r="CH1424">
        <v>986.98737500000004</v>
      </c>
      <c r="CI1424">
        <v>24.4401875</v>
      </c>
      <c r="CJ1424">
        <v>2.7027712500000001</v>
      </c>
      <c r="CK1424">
        <v>2.4184731249999998</v>
      </c>
      <c r="CL1424">
        <v>22.30196875</v>
      </c>
      <c r="CM1424">
        <v>20.488006250000002</v>
      </c>
      <c r="CN1424">
        <v>2000.034375</v>
      </c>
      <c r="CO1424">
        <v>0.9800044375000001</v>
      </c>
      <c r="CP1424">
        <v>1.9995843749999999E-2</v>
      </c>
      <c r="CQ1424">
        <v>0</v>
      </c>
      <c r="CR1424">
        <v>2.8614375000000001</v>
      </c>
      <c r="CS1424">
        <v>0</v>
      </c>
      <c r="CT1424">
        <v>16985.431250000001</v>
      </c>
      <c r="CU1424">
        <v>17412.643749999999</v>
      </c>
      <c r="CV1424">
        <v>44.351374999999997</v>
      </c>
      <c r="CW1424">
        <v>46.375</v>
      </c>
      <c r="CX1424">
        <v>44.444875000000003</v>
      </c>
      <c r="CY1424">
        <v>44.265500000000003</v>
      </c>
      <c r="CZ1424">
        <v>44.296499999999988</v>
      </c>
      <c r="DA1424">
        <v>1960.04375</v>
      </c>
      <c r="DB1424">
        <v>39.990625000000009</v>
      </c>
      <c r="DC1424">
        <v>0</v>
      </c>
      <c r="DD1424">
        <v>1659891657.5</v>
      </c>
      <c r="DE1424">
        <v>0</v>
      </c>
      <c r="DF1424">
        <v>1659891113.0999999</v>
      </c>
      <c r="DG1424" t="s">
        <v>2742</v>
      </c>
      <c r="DH1424">
        <v>1659891112.5999999</v>
      </c>
      <c r="DI1424">
        <v>1659891113.0999999</v>
      </c>
      <c r="DJ1424">
        <v>29</v>
      </c>
      <c r="DK1424">
        <v>0.08</v>
      </c>
      <c r="DL1424">
        <v>-6.0000000000000001E-3</v>
      </c>
      <c r="DM1424">
        <v>1.387</v>
      </c>
      <c r="DN1424">
        <v>1.0999999999999999E-2</v>
      </c>
      <c r="DO1424">
        <v>400</v>
      </c>
      <c r="DP1424">
        <v>24</v>
      </c>
      <c r="DQ1424">
        <v>0.14000000000000001</v>
      </c>
      <c r="DR1424">
        <v>0.05</v>
      </c>
      <c r="DS1424">
        <v>19.05102641338113</v>
      </c>
      <c r="DT1424">
        <v>3.004706788925589</v>
      </c>
      <c r="DU1424">
        <v>0.3081576642816129</v>
      </c>
      <c r="DV1424">
        <v>0</v>
      </c>
      <c r="DW1424">
        <v>-62.260483333333347</v>
      </c>
      <c r="DX1424">
        <v>-0.72870033370418452</v>
      </c>
      <c r="DY1424">
        <v>0.34343325609045072</v>
      </c>
      <c r="DZ1424">
        <v>1</v>
      </c>
      <c r="EA1424">
        <v>640.96656264318653</v>
      </c>
      <c r="EB1424">
        <v>250.3055363629469</v>
      </c>
      <c r="EC1424">
        <v>18.866299901653829</v>
      </c>
      <c r="ED1424">
        <v>0</v>
      </c>
      <c r="EE1424">
        <v>2.8741595000000002</v>
      </c>
      <c r="EF1424">
        <v>-2.910754221388159E-2</v>
      </c>
      <c r="EG1424">
        <v>3.143161585092286E-3</v>
      </c>
      <c r="EH1424">
        <v>1</v>
      </c>
      <c r="EI1424">
        <v>1.9703383292125409</v>
      </c>
      <c r="EJ1424">
        <v>2.1846515435511561E-2</v>
      </c>
      <c r="EK1424">
        <v>2.3450324130347279E-3</v>
      </c>
      <c r="EL1424">
        <v>1</v>
      </c>
      <c r="EM1424">
        <v>3</v>
      </c>
      <c r="EN1424">
        <v>5</v>
      </c>
      <c r="EO1424" t="s">
        <v>401</v>
      </c>
      <c r="EP1424">
        <v>2.9401000000000002</v>
      </c>
      <c r="EQ1424">
        <v>2.8015500000000002</v>
      </c>
      <c r="ER1424">
        <v>0.16133800000000001</v>
      </c>
      <c r="ES1424">
        <v>0.16794899999999999</v>
      </c>
      <c r="ET1424">
        <v>0.116812</v>
      </c>
      <c r="EU1424">
        <v>0.108082</v>
      </c>
      <c r="EV1424">
        <v>17126</v>
      </c>
      <c r="EW1424">
        <v>17813.2</v>
      </c>
      <c r="EX1424">
        <v>23763.7</v>
      </c>
      <c r="EY1424">
        <v>24932.799999999999</v>
      </c>
      <c r="EZ1424">
        <v>33606.5</v>
      </c>
      <c r="FA1424">
        <v>35519.800000000003</v>
      </c>
      <c r="FB1424">
        <v>43345.7</v>
      </c>
      <c r="FC1424">
        <v>46095.5</v>
      </c>
      <c r="FD1424">
        <v>1.581</v>
      </c>
      <c r="FE1424">
        <v>1.7793000000000001</v>
      </c>
      <c r="FF1424">
        <v>5.8826099999999999E-2</v>
      </c>
      <c r="FG1424">
        <v>0</v>
      </c>
      <c r="FH1424">
        <v>30.6616</v>
      </c>
      <c r="FI1424">
        <v>999.9</v>
      </c>
      <c r="FJ1424">
        <v>46.5</v>
      </c>
      <c r="FK1424">
        <v>40.299999999999997</v>
      </c>
      <c r="FL1424">
        <v>35.396999999999998</v>
      </c>
      <c r="FM1424">
        <v>63.483600000000003</v>
      </c>
      <c r="FN1424">
        <v>26.037700000000001</v>
      </c>
      <c r="FO1424">
        <v>1</v>
      </c>
      <c r="FP1424">
        <v>0.62789399999999995</v>
      </c>
      <c r="FQ1424">
        <v>4.4014100000000003</v>
      </c>
      <c r="FR1424">
        <v>20.261800000000001</v>
      </c>
      <c r="FS1424">
        <v>5.2114500000000001</v>
      </c>
      <c r="FT1424">
        <v>11.908099999999999</v>
      </c>
      <c r="FU1424">
        <v>5.0029000000000003</v>
      </c>
      <c r="FV1424">
        <v>3.2900999999999998</v>
      </c>
      <c r="FW1424">
        <v>9999</v>
      </c>
      <c r="FX1424">
        <v>9999</v>
      </c>
      <c r="FY1424">
        <v>9999</v>
      </c>
      <c r="FZ1424">
        <v>999.9</v>
      </c>
      <c r="GA1424">
        <v>1.85981</v>
      </c>
      <c r="GB1424">
        <v>1.85486</v>
      </c>
      <c r="GC1424">
        <v>1.85799</v>
      </c>
      <c r="GD1424">
        <v>1.8565</v>
      </c>
      <c r="GE1424">
        <v>1.85521</v>
      </c>
      <c r="GF1424">
        <v>1.85477</v>
      </c>
      <c r="GG1424">
        <v>1.85364</v>
      </c>
      <c r="GH1424">
        <v>1.8565700000000001</v>
      </c>
      <c r="GI1424">
        <v>0</v>
      </c>
      <c r="GJ1424">
        <v>0</v>
      </c>
      <c r="GK1424">
        <v>0</v>
      </c>
      <c r="GL1424">
        <v>0</v>
      </c>
      <c r="GM1424" t="s">
        <v>384</v>
      </c>
      <c r="GN1424" t="s">
        <v>385</v>
      </c>
      <c r="GO1424" t="s">
        <v>386</v>
      </c>
      <c r="GP1424" t="s">
        <v>386</v>
      </c>
      <c r="GQ1424" t="s">
        <v>386</v>
      </c>
      <c r="GR1424" t="s">
        <v>386</v>
      </c>
      <c r="GS1424">
        <v>0</v>
      </c>
      <c r="GT1424">
        <v>100</v>
      </c>
      <c r="GU1424">
        <v>100</v>
      </c>
      <c r="GV1424">
        <v>2.202</v>
      </c>
      <c r="GW1424">
        <v>4.4000000000000003E-3</v>
      </c>
      <c r="GX1424">
        <v>0.39944932438917619</v>
      </c>
      <c r="GY1424">
        <v>3.036990343597491E-3</v>
      </c>
      <c r="GZ1424">
        <v>-1.538114387597119E-6</v>
      </c>
      <c r="HA1424">
        <v>3.3909691194327332E-10</v>
      </c>
      <c r="HB1424">
        <v>-6.6822494577568767E-2</v>
      </c>
      <c r="HC1424">
        <v>9.7621983196103414E-3</v>
      </c>
      <c r="HD1424">
        <v>-3.3387782167185642E-4</v>
      </c>
      <c r="HE1424">
        <v>2.632278881966732E-6</v>
      </c>
      <c r="HF1424">
        <v>6</v>
      </c>
      <c r="HG1424">
        <v>2134</v>
      </c>
      <c r="HH1424">
        <v>2</v>
      </c>
      <c r="HI1424">
        <v>31</v>
      </c>
      <c r="HJ1424">
        <v>9.1</v>
      </c>
      <c r="HK1424">
        <v>9.1</v>
      </c>
      <c r="HL1424">
        <v>2.2522000000000002</v>
      </c>
      <c r="HM1424">
        <v>2.32422</v>
      </c>
      <c r="HN1424">
        <v>1.4978</v>
      </c>
      <c r="HO1424">
        <v>2.3071299999999999</v>
      </c>
      <c r="HP1424">
        <v>1.5478499999999999</v>
      </c>
      <c r="HQ1424">
        <v>2.3767100000000001</v>
      </c>
      <c r="HR1424">
        <v>43.344799999999999</v>
      </c>
      <c r="HS1424">
        <v>13.5016</v>
      </c>
      <c r="HT1424">
        <v>18</v>
      </c>
      <c r="HU1424">
        <v>316.87099999999998</v>
      </c>
      <c r="HV1424">
        <v>465.065</v>
      </c>
      <c r="HW1424">
        <v>24.842099999999999</v>
      </c>
      <c r="HX1424">
        <v>34.601500000000001</v>
      </c>
      <c r="HY1424">
        <v>30.000900000000001</v>
      </c>
      <c r="HZ1424">
        <v>34.430700000000002</v>
      </c>
      <c r="IA1424">
        <v>34.518999999999998</v>
      </c>
      <c r="IB1424">
        <v>45.155799999999999</v>
      </c>
      <c r="IC1424">
        <v>31.1357</v>
      </c>
      <c r="ID1424">
        <v>0</v>
      </c>
      <c r="IE1424">
        <v>24.838799999999999</v>
      </c>
      <c r="IF1424">
        <v>1064.95</v>
      </c>
      <c r="IG1424">
        <v>24.4497</v>
      </c>
      <c r="IH1424">
        <v>100.218</v>
      </c>
      <c r="II1424">
        <v>99.896600000000007</v>
      </c>
      <c r="IJ1424" t="s">
        <v>3545</v>
      </c>
    </row>
    <row r="1425" spans="1:244" x14ac:dyDescent="0.2">
      <c r="A1425">
        <v>1409</v>
      </c>
      <c r="B1425">
        <v>1659891659.5999999</v>
      </c>
      <c r="C1425">
        <v>11402.5</v>
      </c>
      <c r="D1425" t="s">
        <v>3133</v>
      </c>
      <c r="E1425" t="s">
        <v>3134</v>
      </c>
      <c r="F1425">
        <v>1</v>
      </c>
      <c r="G1425" t="s">
        <v>2740</v>
      </c>
      <c r="H1425" t="s">
        <v>379</v>
      </c>
      <c r="I1425" t="s">
        <v>1135</v>
      </c>
      <c r="J1425" t="s">
        <v>1136</v>
      </c>
      <c r="K1425" t="s">
        <v>1137</v>
      </c>
      <c r="L1425" t="s">
        <v>2741</v>
      </c>
      <c r="M1425" t="s">
        <v>380</v>
      </c>
      <c r="N1425">
        <v>1659891651.7562499</v>
      </c>
      <c r="O1425">
        <f t="shared" ref="O1425:O1488" si="748">(P1425)/1000</f>
        <v>2.4593861035880709E-3</v>
      </c>
      <c r="P1425">
        <f t="shared" ref="P1425:P1488" si="749">IF(BK1425, AS1425, AM1425)</f>
        <v>2.4593861035880709</v>
      </c>
      <c r="Q1425">
        <f t="shared" ref="Q1425:Q1488" si="750">IF(BK1425, AN1425, AL1425)</f>
        <v>19.839804729019288</v>
      </c>
      <c r="R1425">
        <f t="shared" ref="R1425:R1488" si="751">BM1425 - IF(AZ1425&gt;1, Q1425*BG1425*100/(BB1425*CA1425), 0)</f>
        <v>935.01131250000003</v>
      </c>
      <c r="S1425">
        <f t="shared" ref="S1425:S1488" si="752">((Y1425-O1425/2)*R1425-Q1425)/(Y1425+O1425/2)</f>
        <v>643.24379446231831</v>
      </c>
      <c r="T1425">
        <f t="shared" ref="T1425:T1488" si="753">S1425*(BT1425+BU1425)/1000</f>
        <v>63.716315965497891</v>
      </c>
      <c r="U1425">
        <f t="shared" ref="U1425:U1488" si="754">(BM1425 - IF(AZ1425&gt;1, Q1425*BG1425*100/(BB1425*CA1425), 0))*(BT1425+BU1425)/1000</f>
        <v>92.617257611266183</v>
      </c>
      <c r="V1425">
        <f t="shared" ref="V1425:V1488" si="755">2/((1/X1425-1/W1425)+SIGN(X1425)*SQRT((1/X1425-1/W1425)*(1/X1425-1/W1425) + 4*BH1425/((BH1425+1)*(BH1425+1))*(2*1/X1425*1/W1425-1/W1425*1/W1425)))</f>
        <v>0.12181388248950292</v>
      </c>
      <c r="W1425">
        <f t="shared" ref="W1425:W1488" si="756">IF(LEFT(BI1425,1)&lt;&gt;"0",IF(LEFT(BI1425,1)="1",3,BJ1425),$D$5+$E$5*(CA1425*BT1425/($K$5*1000))+$F$5*(CA1425*BT1425/($K$5*1000))*MAX(MIN(BG1425,$J$5),$I$5)*MAX(MIN(BG1425,$J$5),$I$5)+$G$5*MAX(MIN(BG1425,$J$5),$I$5)*(CA1425*BT1425/($K$5*1000))+$H$5*(CA1425*BT1425/($K$5*1000))*(CA1425*BT1425/($K$5*1000)))</f>
        <v>2.9118311731871316</v>
      </c>
      <c r="X1425">
        <f t="shared" ref="X1425:X1488" si="757">O1425*(1000-(1000*0.61365*EXP(17.502*AB1425/(240.97+AB1425))/(BT1425+BU1425)+BO1425)/2)/(1000*0.61365*EXP(17.502*AB1425/(240.97+AB1425))/(BT1425+BU1425)-BO1425)</f>
        <v>0.11905202410232282</v>
      </c>
      <c r="Y1425">
        <f t="shared" ref="Y1425:Y1488" si="758">1/((BH1425+1)/(V1425/1.6)+1/(W1425/1.37)) + BH1425/((BH1425+1)/(V1425/1.6) + BH1425/(W1425/1.37))</f>
        <v>7.465044160671902E-2</v>
      </c>
      <c r="Z1425">
        <f t="shared" ref="Z1425:Z1488" si="759">(BC1425*BF1425)</f>
        <v>321.52060800000004</v>
      </c>
      <c r="AA1425">
        <f t="shared" ref="AA1425:AA1488" si="760">(BV1425+(Z1425+2*0.95*0.0000000567*(((BV1425+$B$7)+273)^4-(BV1425+273)^4)-44100*O1425)/(1.84*29.3*W1425+8*0.95*0.0000000567*(BV1425+273)^3))</f>
        <v>32.287587330122015</v>
      </c>
      <c r="AB1425">
        <f t="shared" ref="AB1425:AB1488" si="761">($C$7*BW1425+$D$7*BX1425+$E$7*AA1425)</f>
        <v>31.628350000000001</v>
      </c>
      <c r="AC1425">
        <f t="shared" ref="AC1425:AC1488" si="762">0.61365*EXP(17.502*AB1425/(240.97+AB1425))</f>
        <v>4.6755514927168331</v>
      </c>
      <c r="AD1425">
        <f t="shared" ref="AD1425:AD1488" si="763">(AE1425/AF1425*100)</f>
        <v>59.876690639253539</v>
      </c>
      <c r="AE1425">
        <f t="shared" ref="AE1425:AE1488" si="764">BO1425*(BT1425+BU1425)/1000</f>
        <v>2.7055111391196744</v>
      </c>
      <c r="AF1425">
        <f t="shared" ref="AF1425:AF1488" si="765">0.61365*EXP(17.502*BV1425/(240.97+BV1425))</f>
        <v>4.5184713955216731</v>
      </c>
      <c r="AG1425">
        <f t="shared" ref="AG1425:AG1488" si="766">(AC1425-BO1425*(BT1425+BU1425)/1000)</f>
        <v>1.9700403535971587</v>
      </c>
      <c r="AH1425">
        <f t="shared" ref="AH1425:AH1488" si="767">(-O1425*44100)</f>
        <v>-108.45892716823393</v>
      </c>
      <c r="AI1425">
        <f t="shared" ref="AI1425:AI1488" si="768">2*29.3*W1425*0.92*(BV1425-AB1425)</f>
        <v>-94.314190297572239</v>
      </c>
      <c r="AJ1425">
        <f t="shared" ref="AJ1425:AJ1488" si="769">2*0.95*0.0000000567*(((BV1425+$B$7)+273)^4-(AB1425+273)^4)</f>
        <v>-7.29706164932663</v>
      </c>
      <c r="AK1425">
        <f t="shared" ref="AK1425:AK1488" si="770">Z1425+AJ1425+AH1425+AI1425</f>
        <v>111.45042888486726</v>
      </c>
      <c r="AL1425">
        <f t="shared" ref="AL1425:AL1488" si="771">BS1425*AZ1425*(BN1425-BM1425*(1000-AZ1425*BP1425)/(1000-AZ1425*BO1425))/(100*BG1425)</f>
        <v>49.62839713415115</v>
      </c>
      <c r="AM1425">
        <f t="shared" ref="AM1425:AM1488" si="772">1000*BS1425*AZ1425*(BO1425-BP1425)/(100*BG1425*(1000-AZ1425*BO1425))</f>
        <v>2.4611160654183375</v>
      </c>
      <c r="AN1425">
        <f t="shared" ref="AN1425:AN1488" si="773">(AO1425 - AP1425 - BT1425*1000/(8.314*(BV1425+273.15)) * AR1425/BS1425 * AQ1425) * BS1425/(100*BG1425) * (1000 - BP1425)/1000</f>
        <v>19.839804729019288</v>
      </c>
      <c r="AO1425">
        <v>1050.435078213209</v>
      </c>
      <c r="AP1425">
        <v>999.24396363636299</v>
      </c>
      <c r="AQ1425">
        <v>5.1626211834990663</v>
      </c>
      <c r="AR1425">
        <v>66.332459273180504</v>
      </c>
      <c r="AS1425">
        <f t="shared" ref="AS1425:AS1488" si="774">(AU1425 - AT1425 + BT1425*1000/(8.314*(BV1425+273.15)) * AW1425/BS1425 * AV1425) * BS1425/(100*BG1425) * 1000/(1000 - AU1425)</f>
        <v>2.4593861035880709</v>
      </c>
      <c r="AT1425">
        <v>24.443782756261161</v>
      </c>
      <c r="AU1425">
        <v>27.313698787878781</v>
      </c>
      <c r="AV1425">
        <v>5.1992982931599029E-6</v>
      </c>
      <c r="AW1425">
        <v>80.638585768873753</v>
      </c>
      <c r="AX1425">
        <v>166</v>
      </c>
      <c r="AY1425">
        <v>33</v>
      </c>
      <c r="AZ1425">
        <f t="shared" ref="AZ1425:AZ1488" si="775">IF(AX1425*$H$13&gt;=BB1425,1,(BB1425/(BB1425-AX1425*$H$13)))</f>
        <v>1</v>
      </c>
      <c r="BA1425">
        <f t="shared" ref="BA1425:BA1488" si="776">(AZ1425-1)*100</f>
        <v>0</v>
      </c>
      <c r="BB1425">
        <f t="shared" ref="BB1425:BB1488" si="777">MAX(0,($B$13+$C$13*CA1425)/(1+$D$13*CA1425)*BT1425/(BV1425+273)*$E$13)</f>
        <v>51650.655588846996</v>
      </c>
      <c r="BC1425">
        <f t="shared" ref="BC1425:BC1488" si="778">$B$11*CB1425+$C$11*CC1425+$F$11*CN1425*(1-CQ1425)</f>
        <v>2000.0325</v>
      </c>
      <c r="BD1425">
        <f t="shared" ref="BD1425:BD1488" si="779">BC1425*BE1425</f>
        <v>1681.2270000000001</v>
      </c>
      <c r="BE1425">
        <f t="shared" ref="BE1425:BE1488" si="780">($B$11*$D$9+$C$11*$D$9+$F$11*((DA1425+CS1425)/MAX(DA1425+CS1425+DB1425, 0.1)*$I$9+DB1425/MAX(DA1425+CS1425+DB1425, 0.1)*$J$9))/($B$11+$C$11+$F$11)</f>
        <v>0.84059984025259593</v>
      </c>
      <c r="BF1425">
        <f t="shared" ref="BF1425:BF1488" si="781">($B$11*$K$9+$C$11*$K$9+$F$11*((DA1425+CS1425)/MAX(DA1425+CS1425+DB1425, 0.1)*$P$9+DB1425/MAX(DA1425+CS1425+DB1425, 0.1)*$Q$9))/($B$11+$C$11+$F$11)</f>
        <v>0.16075769168751008</v>
      </c>
      <c r="BG1425">
        <v>6</v>
      </c>
      <c r="BH1425">
        <v>0.5</v>
      </c>
      <c r="BI1425" t="s">
        <v>381</v>
      </c>
      <c r="BJ1425">
        <v>2</v>
      </c>
      <c r="BK1425" t="b">
        <v>1</v>
      </c>
      <c r="BL1425">
        <v>1659891651.7562499</v>
      </c>
      <c r="BM1425">
        <v>935.01131250000003</v>
      </c>
      <c r="BN1425">
        <v>997.31150000000002</v>
      </c>
      <c r="BO1425">
        <v>27.31330625</v>
      </c>
      <c r="BP1425">
        <v>24.441337499999999</v>
      </c>
      <c r="BQ1425">
        <v>932.84225000000004</v>
      </c>
      <c r="BR1425">
        <v>27.308924999999999</v>
      </c>
      <c r="BS1425">
        <v>500.12275</v>
      </c>
      <c r="BT1425">
        <v>98.954743750000006</v>
      </c>
      <c r="BU1425">
        <v>9.9948287499999997E-2</v>
      </c>
      <c r="BV1425">
        <v>31.02755625</v>
      </c>
      <c r="BW1425">
        <v>31.628350000000001</v>
      </c>
      <c r="BX1425">
        <v>999.9</v>
      </c>
      <c r="BY1425">
        <v>0</v>
      </c>
      <c r="BZ1425">
        <v>0</v>
      </c>
      <c r="CA1425">
        <v>10003.906875000001</v>
      </c>
      <c r="CB1425">
        <v>0</v>
      </c>
      <c r="CC1425">
        <v>1694.0905</v>
      </c>
      <c r="CD1425">
        <v>-62.30024375</v>
      </c>
      <c r="CE1425">
        <v>961.26662499999998</v>
      </c>
      <c r="CF1425">
        <v>1022.2980625</v>
      </c>
      <c r="CG1425">
        <v>2.8719812500000002</v>
      </c>
      <c r="CH1425">
        <v>997.31150000000002</v>
      </c>
      <c r="CI1425">
        <v>24.441337499999999</v>
      </c>
      <c r="CJ1425">
        <v>2.7027818749999999</v>
      </c>
      <c r="CK1425">
        <v>2.4185862500000002</v>
      </c>
      <c r="CL1425">
        <v>22.302031249999999</v>
      </c>
      <c r="CM1425">
        <v>20.4887625</v>
      </c>
      <c r="CN1425">
        <v>2000.0325</v>
      </c>
      <c r="CO1425">
        <v>0.98000462500000007</v>
      </c>
      <c r="CP1425">
        <v>1.9995662500000001E-2</v>
      </c>
      <c r="CQ1425">
        <v>0</v>
      </c>
      <c r="CR1425">
        <v>2.8358124999999998</v>
      </c>
      <c r="CS1425">
        <v>0</v>
      </c>
      <c r="CT1425">
        <v>16960.974999999999</v>
      </c>
      <c r="CU1425">
        <v>17412.631249999999</v>
      </c>
      <c r="CV1425">
        <v>44.359250000000003</v>
      </c>
      <c r="CW1425">
        <v>46.375</v>
      </c>
      <c r="CX1425">
        <v>44.452749999999988</v>
      </c>
      <c r="CY1425">
        <v>44.273249999999997</v>
      </c>
      <c r="CZ1425">
        <v>44.304250000000003</v>
      </c>
      <c r="DA1425">
        <v>1960.0425</v>
      </c>
      <c r="DB1425">
        <v>39.99</v>
      </c>
      <c r="DC1425">
        <v>0</v>
      </c>
      <c r="DD1425">
        <v>1659891658.7</v>
      </c>
      <c r="DE1425">
        <v>0</v>
      </c>
      <c r="DF1425">
        <v>1659891113.0999999</v>
      </c>
      <c r="DG1425" t="s">
        <v>2742</v>
      </c>
      <c r="DH1425">
        <v>1659891112.5999999</v>
      </c>
      <c r="DI1425">
        <v>1659891113.0999999</v>
      </c>
      <c r="DJ1425">
        <v>29</v>
      </c>
      <c r="DK1425">
        <v>0.08</v>
      </c>
      <c r="DL1425">
        <v>-6.0000000000000001E-3</v>
      </c>
      <c r="DM1425">
        <v>1.387</v>
      </c>
      <c r="DN1425">
        <v>1.0999999999999999E-2</v>
      </c>
      <c r="DO1425">
        <v>400</v>
      </c>
      <c r="DP1425">
        <v>24</v>
      </c>
      <c r="DQ1425">
        <v>0.14000000000000001</v>
      </c>
      <c r="DR1425">
        <v>0.05</v>
      </c>
      <c r="DS1425">
        <v>19.101410709873129</v>
      </c>
      <c r="DT1425">
        <v>4.2376234075089823</v>
      </c>
      <c r="DU1425">
        <v>0.35650313512185378</v>
      </c>
      <c r="DV1425">
        <v>0</v>
      </c>
      <c r="DW1425">
        <v>-62.289810000000017</v>
      </c>
      <c r="DX1425">
        <v>-1.0675781979975729</v>
      </c>
      <c r="DY1425">
        <v>0.3531613213532877</v>
      </c>
      <c r="DZ1425">
        <v>0</v>
      </c>
      <c r="EA1425">
        <v>645.2447487286064</v>
      </c>
      <c r="EB1425">
        <v>238.0922103703941</v>
      </c>
      <c r="EC1425">
        <v>17.918885407549979</v>
      </c>
      <c r="ED1425">
        <v>0</v>
      </c>
      <c r="EE1425">
        <v>2.8736622500000002</v>
      </c>
      <c r="EF1425">
        <v>-2.8607166979365529E-2</v>
      </c>
      <c r="EG1425">
        <v>3.0961479999347262E-3</v>
      </c>
      <c r="EH1425">
        <v>1</v>
      </c>
      <c r="EI1425">
        <v>1.9703308341444199</v>
      </c>
      <c r="EJ1425">
        <v>1.432528828439601E-2</v>
      </c>
      <c r="EK1425">
        <v>2.3541653433937961E-3</v>
      </c>
      <c r="EL1425">
        <v>1</v>
      </c>
      <c r="EM1425">
        <v>2</v>
      </c>
      <c r="EN1425">
        <v>5</v>
      </c>
      <c r="EO1425" t="s">
        <v>419</v>
      </c>
      <c r="EP1425">
        <v>2.9402599999999999</v>
      </c>
      <c r="EQ1425">
        <v>2.8014199999999998</v>
      </c>
      <c r="ER1425">
        <v>0.162135</v>
      </c>
      <c r="ES1425">
        <v>0.16869500000000001</v>
      </c>
      <c r="ET1425">
        <v>0.116815</v>
      </c>
      <c r="EU1425">
        <v>0.108084</v>
      </c>
      <c r="EV1425">
        <v>17109.5</v>
      </c>
      <c r="EW1425">
        <v>17797</v>
      </c>
      <c r="EX1425">
        <v>23763.5</v>
      </c>
      <c r="EY1425">
        <v>24932.400000000001</v>
      </c>
      <c r="EZ1425">
        <v>33606.1</v>
      </c>
      <c r="FA1425">
        <v>35519.5</v>
      </c>
      <c r="FB1425">
        <v>43345.3</v>
      </c>
      <c r="FC1425">
        <v>46095.1</v>
      </c>
      <c r="FD1425">
        <v>1.5863</v>
      </c>
      <c r="FE1425">
        <v>1.77915</v>
      </c>
      <c r="FF1425">
        <v>5.842E-2</v>
      </c>
      <c r="FG1425">
        <v>0</v>
      </c>
      <c r="FH1425">
        <v>30.663900000000002</v>
      </c>
      <c r="FI1425">
        <v>999.9</v>
      </c>
      <c r="FJ1425">
        <v>46.5</v>
      </c>
      <c r="FK1425">
        <v>40.299999999999997</v>
      </c>
      <c r="FL1425">
        <v>35.399000000000001</v>
      </c>
      <c r="FM1425">
        <v>63.5336</v>
      </c>
      <c r="FN1425">
        <v>25.600999999999999</v>
      </c>
      <c r="FO1425">
        <v>1</v>
      </c>
      <c r="FP1425">
        <v>0.62810999999999995</v>
      </c>
      <c r="FQ1425">
        <v>4.3797300000000003</v>
      </c>
      <c r="FR1425">
        <v>20.2623</v>
      </c>
      <c r="FS1425">
        <v>5.2114500000000001</v>
      </c>
      <c r="FT1425">
        <v>11.908099999999999</v>
      </c>
      <c r="FU1425">
        <v>5.0028499999999996</v>
      </c>
      <c r="FV1425">
        <v>3.2902</v>
      </c>
      <c r="FW1425">
        <v>9999</v>
      </c>
      <c r="FX1425">
        <v>9999</v>
      </c>
      <c r="FY1425">
        <v>9999</v>
      </c>
      <c r="FZ1425">
        <v>999.9</v>
      </c>
      <c r="GA1425">
        <v>1.8598300000000001</v>
      </c>
      <c r="GB1425">
        <v>1.85486</v>
      </c>
      <c r="GC1425">
        <v>1.8580000000000001</v>
      </c>
      <c r="GD1425">
        <v>1.8565</v>
      </c>
      <c r="GE1425">
        <v>1.8552200000000001</v>
      </c>
      <c r="GF1425">
        <v>1.85477</v>
      </c>
      <c r="GG1425">
        <v>1.85364</v>
      </c>
      <c r="GH1425">
        <v>1.8565700000000001</v>
      </c>
      <c r="GI1425">
        <v>0</v>
      </c>
      <c r="GJ1425">
        <v>0</v>
      </c>
      <c r="GK1425">
        <v>0</v>
      </c>
      <c r="GL1425">
        <v>0</v>
      </c>
      <c r="GM1425" t="s">
        <v>384</v>
      </c>
      <c r="GN1425" t="s">
        <v>385</v>
      </c>
      <c r="GO1425" t="s">
        <v>386</v>
      </c>
      <c r="GP1425" t="s">
        <v>386</v>
      </c>
      <c r="GQ1425" t="s">
        <v>386</v>
      </c>
      <c r="GR1425" t="s">
        <v>386</v>
      </c>
      <c r="GS1425">
        <v>0</v>
      </c>
      <c r="GT1425">
        <v>100</v>
      </c>
      <c r="GU1425">
        <v>100</v>
      </c>
      <c r="GV1425">
        <v>2.21</v>
      </c>
      <c r="GW1425">
        <v>4.4000000000000003E-3</v>
      </c>
      <c r="GX1425">
        <v>0.39944932438917619</v>
      </c>
      <c r="GY1425">
        <v>3.036990343597491E-3</v>
      </c>
      <c r="GZ1425">
        <v>-1.538114387597119E-6</v>
      </c>
      <c r="HA1425">
        <v>3.3909691194327332E-10</v>
      </c>
      <c r="HB1425">
        <v>-6.6822494577568767E-2</v>
      </c>
      <c r="HC1425">
        <v>9.7621983196103414E-3</v>
      </c>
      <c r="HD1425">
        <v>-3.3387782167185642E-4</v>
      </c>
      <c r="HE1425">
        <v>2.632278881966732E-6</v>
      </c>
      <c r="HF1425">
        <v>6</v>
      </c>
      <c r="HG1425">
        <v>2134</v>
      </c>
      <c r="HH1425">
        <v>2</v>
      </c>
      <c r="HI1425">
        <v>31</v>
      </c>
      <c r="HJ1425">
        <v>9.1</v>
      </c>
      <c r="HK1425">
        <v>9.1</v>
      </c>
      <c r="HL1425">
        <v>2.2680699999999998</v>
      </c>
      <c r="HM1425">
        <v>2.34009</v>
      </c>
      <c r="HN1425">
        <v>1.4978</v>
      </c>
      <c r="HO1425">
        <v>2.3071299999999999</v>
      </c>
      <c r="HP1425">
        <v>1.5478499999999999</v>
      </c>
      <c r="HQ1425">
        <v>2.33643</v>
      </c>
      <c r="HR1425">
        <v>43.371899999999997</v>
      </c>
      <c r="HS1425">
        <v>13.510400000000001</v>
      </c>
      <c r="HT1425">
        <v>18</v>
      </c>
      <c r="HU1425">
        <v>319.22000000000003</v>
      </c>
      <c r="HV1425">
        <v>464.97800000000001</v>
      </c>
      <c r="HW1425">
        <v>24.832999999999998</v>
      </c>
      <c r="HX1425">
        <v>34.604199999999999</v>
      </c>
      <c r="HY1425">
        <v>30.000900000000001</v>
      </c>
      <c r="HZ1425">
        <v>34.432899999999997</v>
      </c>
      <c r="IA1425">
        <v>34.520299999999999</v>
      </c>
      <c r="IB1425">
        <v>45.450699999999998</v>
      </c>
      <c r="IC1425">
        <v>31.1357</v>
      </c>
      <c r="ID1425">
        <v>0</v>
      </c>
      <c r="IE1425">
        <v>24.813300000000002</v>
      </c>
      <c r="IF1425">
        <v>1064.95</v>
      </c>
      <c r="IG1425">
        <v>24.448399999999999</v>
      </c>
      <c r="IH1425">
        <v>100.217</v>
      </c>
      <c r="II1425">
        <v>99.895600000000002</v>
      </c>
      <c r="IJ1425" t="s">
        <v>3545</v>
      </c>
    </row>
    <row r="1426" spans="1:244" x14ac:dyDescent="0.2">
      <c r="A1426">
        <v>1410</v>
      </c>
      <c r="B1426">
        <v>1659891660.0999999</v>
      </c>
      <c r="C1426">
        <v>11403</v>
      </c>
      <c r="D1426" t="s">
        <v>3135</v>
      </c>
      <c r="E1426" t="s">
        <v>3136</v>
      </c>
      <c r="F1426">
        <v>1</v>
      </c>
      <c r="G1426" t="s">
        <v>2740</v>
      </c>
      <c r="H1426" t="s">
        <v>379</v>
      </c>
      <c r="I1426" t="s">
        <v>1135</v>
      </c>
      <c r="J1426" t="s">
        <v>1136</v>
      </c>
      <c r="K1426" t="s">
        <v>1137</v>
      </c>
      <c r="L1426" t="s">
        <v>2741</v>
      </c>
      <c r="M1426" t="s">
        <v>380</v>
      </c>
      <c r="N1426">
        <v>1659891651.7562499</v>
      </c>
      <c r="O1426">
        <f t="shared" si="748"/>
        <v>2.4596367430379791E-3</v>
      </c>
      <c r="P1426">
        <f t="shared" si="749"/>
        <v>2.4596367430379793</v>
      </c>
      <c r="Q1426">
        <f t="shared" si="750"/>
        <v>19.925456864368638</v>
      </c>
      <c r="R1426">
        <f t="shared" si="751"/>
        <v>935.01131250000003</v>
      </c>
      <c r="S1426">
        <f t="shared" si="752"/>
        <v>642.14186624431136</v>
      </c>
      <c r="T1426">
        <f t="shared" si="753"/>
        <v>63.607164805215781</v>
      </c>
      <c r="U1426">
        <f t="shared" si="754"/>
        <v>92.617257611266183</v>
      </c>
      <c r="V1426">
        <f t="shared" si="755"/>
        <v>0.12182658420662892</v>
      </c>
      <c r="W1426">
        <f t="shared" si="756"/>
        <v>2.9118311731871316</v>
      </c>
      <c r="X1426">
        <f t="shared" si="757"/>
        <v>0.11906415685926892</v>
      </c>
      <c r="Y1426">
        <f t="shared" si="758"/>
        <v>7.4658074093528842E-2</v>
      </c>
      <c r="Z1426">
        <f t="shared" si="759"/>
        <v>321.52060800000004</v>
      </c>
      <c r="AA1426">
        <f t="shared" si="760"/>
        <v>32.287521962313249</v>
      </c>
      <c r="AB1426">
        <f t="shared" si="761"/>
        <v>31.628350000000001</v>
      </c>
      <c r="AC1426">
        <f t="shared" si="762"/>
        <v>4.6755514927168331</v>
      </c>
      <c r="AD1426">
        <f t="shared" si="763"/>
        <v>59.876690639253539</v>
      </c>
      <c r="AE1426">
        <f t="shared" si="764"/>
        <v>2.7055111391196744</v>
      </c>
      <c r="AF1426">
        <f t="shared" si="765"/>
        <v>4.5184713955216731</v>
      </c>
      <c r="AG1426">
        <f t="shared" si="766"/>
        <v>1.9700403535971587</v>
      </c>
      <c r="AH1426">
        <f t="shared" si="767"/>
        <v>-108.46998036797488</v>
      </c>
      <c r="AI1426">
        <f t="shared" si="768"/>
        <v>-94.314190297572239</v>
      </c>
      <c r="AJ1426">
        <f t="shared" si="769"/>
        <v>-7.29706164932663</v>
      </c>
      <c r="AK1426">
        <f t="shared" si="770"/>
        <v>111.43937568512631</v>
      </c>
      <c r="AL1426">
        <f t="shared" si="771"/>
        <v>49.62839713415115</v>
      </c>
      <c r="AM1426">
        <f t="shared" si="772"/>
        <v>2.4611160654183375</v>
      </c>
      <c r="AN1426">
        <f t="shared" si="773"/>
        <v>19.925456864368638</v>
      </c>
      <c r="AO1426">
        <v>1052.920798317492</v>
      </c>
      <c r="AP1426">
        <v>1001.7629818181809</v>
      </c>
      <c r="AQ1426">
        <v>5.135909093279496</v>
      </c>
      <c r="AR1426">
        <v>66.332459273180504</v>
      </c>
      <c r="AS1426">
        <f t="shared" si="774"/>
        <v>2.4596367430379793</v>
      </c>
      <c r="AT1426">
        <v>24.443995772424341</v>
      </c>
      <c r="AU1426">
        <v>27.314269696969689</v>
      </c>
      <c r="AV1426">
        <v>-5.435718139489326E-6</v>
      </c>
      <c r="AW1426">
        <v>80.638585768873753</v>
      </c>
      <c r="AX1426">
        <v>165</v>
      </c>
      <c r="AY1426">
        <v>33</v>
      </c>
      <c r="AZ1426">
        <f t="shared" si="775"/>
        <v>1</v>
      </c>
      <c r="BA1426">
        <f t="shared" si="776"/>
        <v>0</v>
      </c>
      <c r="BB1426">
        <f t="shared" si="777"/>
        <v>51650.655588846996</v>
      </c>
      <c r="BC1426">
        <f t="shared" si="778"/>
        <v>2000.0325</v>
      </c>
      <c r="BD1426">
        <f t="shared" si="779"/>
        <v>1681.2270000000001</v>
      </c>
      <c r="BE1426">
        <f t="shared" si="780"/>
        <v>0.84059984025259593</v>
      </c>
      <c r="BF1426">
        <f t="shared" si="781"/>
        <v>0.16075769168751008</v>
      </c>
      <c r="BG1426">
        <v>6</v>
      </c>
      <c r="BH1426">
        <v>0.5</v>
      </c>
      <c r="BI1426" t="s">
        <v>381</v>
      </c>
      <c r="BJ1426">
        <v>2</v>
      </c>
      <c r="BK1426" t="b">
        <v>1</v>
      </c>
      <c r="BL1426">
        <v>1659891651.7562499</v>
      </c>
      <c r="BM1426">
        <v>935.01131250000003</v>
      </c>
      <c r="BN1426">
        <v>997.31150000000002</v>
      </c>
      <c r="BO1426">
        <v>27.31330625</v>
      </c>
      <c r="BP1426">
        <v>24.441337499999999</v>
      </c>
      <c r="BQ1426">
        <v>932.84225000000004</v>
      </c>
      <c r="BR1426">
        <v>27.308924999999999</v>
      </c>
      <c r="BS1426">
        <v>500.12275</v>
      </c>
      <c r="BT1426">
        <v>98.954743750000006</v>
      </c>
      <c r="BU1426">
        <v>9.9948287499999997E-2</v>
      </c>
      <c r="BV1426">
        <v>31.02755625</v>
      </c>
      <c r="BW1426">
        <v>31.628350000000001</v>
      </c>
      <c r="BX1426">
        <v>999.9</v>
      </c>
      <c r="BY1426">
        <v>0</v>
      </c>
      <c r="BZ1426">
        <v>0</v>
      </c>
      <c r="CA1426">
        <v>10003.906875000001</v>
      </c>
      <c r="CB1426">
        <v>0</v>
      </c>
      <c r="CC1426">
        <v>1694.0905</v>
      </c>
      <c r="CD1426">
        <v>-62.30024375</v>
      </c>
      <c r="CE1426">
        <v>961.26662499999998</v>
      </c>
      <c r="CF1426">
        <v>1022.2980625</v>
      </c>
      <c r="CG1426">
        <v>2.8719812500000002</v>
      </c>
      <c r="CH1426">
        <v>997.31150000000002</v>
      </c>
      <c r="CI1426">
        <v>24.441337499999999</v>
      </c>
      <c r="CJ1426">
        <v>2.7027818749999999</v>
      </c>
      <c r="CK1426">
        <v>2.4185862500000002</v>
      </c>
      <c r="CL1426">
        <v>22.302031249999999</v>
      </c>
      <c r="CM1426">
        <v>20.4887625</v>
      </c>
      <c r="CN1426">
        <v>2000.0325</v>
      </c>
      <c r="CO1426">
        <v>0.98000462500000007</v>
      </c>
      <c r="CP1426">
        <v>1.9995662500000001E-2</v>
      </c>
      <c r="CQ1426">
        <v>0</v>
      </c>
      <c r="CR1426">
        <v>2.8358124999999998</v>
      </c>
      <c r="CS1426">
        <v>0</v>
      </c>
      <c r="CT1426">
        <v>16960.974999999999</v>
      </c>
      <c r="CU1426">
        <v>17412.631249999999</v>
      </c>
      <c r="CV1426">
        <v>44.359250000000003</v>
      </c>
      <c r="CW1426">
        <v>46.375</v>
      </c>
      <c r="CX1426">
        <v>44.452749999999988</v>
      </c>
      <c r="CY1426">
        <v>44.273249999999997</v>
      </c>
      <c r="CZ1426">
        <v>44.304250000000003</v>
      </c>
      <c r="DA1426">
        <v>1960.0425</v>
      </c>
      <c r="DB1426">
        <v>39.99</v>
      </c>
      <c r="DC1426">
        <v>0</v>
      </c>
      <c r="DD1426">
        <v>1659891659.3</v>
      </c>
      <c r="DE1426">
        <v>0</v>
      </c>
      <c r="DF1426">
        <v>1659891113.0999999</v>
      </c>
      <c r="DG1426" t="s">
        <v>2742</v>
      </c>
      <c r="DH1426">
        <v>1659891112.5999999</v>
      </c>
      <c r="DI1426">
        <v>1659891113.0999999</v>
      </c>
      <c r="DJ1426">
        <v>29</v>
      </c>
      <c r="DK1426">
        <v>0.08</v>
      </c>
      <c r="DL1426">
        <v>-6.0000000000000001E-3</v>
      </c>
      <c r="DM1426">
        <v>1.387</v>
      </c>
      <c r="DN1426">
        <v>1.0999999999999999E-2</v>
      </c>
      <c r="DO1426">
        <v>400</v>
      </c>
      <c r="DP1426">
        <v>24</v>
      </c>
      <c r="DQ1426">
        <v>0.14000000000000001</v>
      </c>
      <c r="DR1426">
        <v>0.05</v>
      </c>
      <c r="DS1426">
        <v>19.18628987754936</v>
      </c>
      <c r="DT1426">
        <v>4.8059408596708284</v>
      </c>
      <c r="DU1426">
        <v>0.39569102563561398</v>
      </c>
      <c r="DV1426">
        <v>0</v>
      </c>
      <c r="DW1426">
        <v>-62.304003225806461</v>
      </c>
      <c r="DX1426">
        <v>-0.82171935483860781</v>
      </c>
      <c r="DY1426">
        <v>0.34575949732378181</v>
      </c>
      <c r="DZ1426">
        <v>1</v>
      </c>
      <c r="EA1426">
        <v>652.3594917100279</v>
      </c>
      <c r="EB1426">
        <v>227.10293959994169</v>
      </c>
      <c r="EC1426">
        <v>16.525651051516761</v>
      </c>
      <c r="ED1426">
        <v>0</v>
      </c>
      <c r="EE1426">
        <v>2.873118048780487</v>
      </c>
      <c r="EF1426">
        <v>-2.739470383274591E-2</v>
      </c>
      <c r="EG1426">
        <v>3.0608672607390628E-3</v>
      </c>
      <c r="EH1426">
        <v>1</v>
      </c>
      <c r="EI1426">
        <v>1.970347558310652</v>
      </c>
      <c r="EJ1426">
        <v>-3.8368607713674362E-3</v>
      </c>
      <c r="EK1426">
        <v>2.4554757468350881E-3</v>
      </c>
      <c r="EL1426">
        <v>1</v>
      </c>
      <c r="EM1426">
        <v>3</v>
      </c>
      <c r="EN1426">
        <v>5</v>
      </c>
      <c r="EO1426" t="s">
        <v>401</v>
      </c>
      <c r="EP1426">
        <v>2.9402499999999998</v>
      </c>
      <c r="EQ1426">
        <v>2.80138</v>
      </c>
      <c r="ER1426">
        <v>0.16239500000000001</v>
      </c>
      <c r="ES1426">
        <v>0.16894500000000001</v>
      </c>
      <c r="ET1426">
        <v>0.116817</v>
      </c>
      <c r="EU1426">
        <v>0.108087</v>
      </c>
      <c r="EV1426">
        <v>17104</v>
      </c>
      <c r="EW1426">
        <v>17791.5</v>
      </c>
      <c r="EX1426">
        <v>23763.3</v>
      </c>
      <c r="EY1426">
        <v>24932.3</v>
      </c>
      <c r="EZ1426">
        <v>33605.800000000003</v>
      </c>
      <c r="FA1426">
        <v>35519.4</v>
      </c>
      <c r="FB1426">
        <v>43345.1</v>
      </c>
      <c r="FC1426">
        <v>46095.1</v>
      </c>
      <c r="FD1426">
        <v>1.5868</v>
      </c>
      <c r="FE1426">
        <v>1.7790999999999999</v>
      </c>
      <c r="FF1426">
        <v>5.8386500000000001E-2</v>
      </c>
      <c r="FG1426">
        <v>0</v>
      </c>
      <c r="FH1426">
        <v>30.664300000000001</v>
      </c>
      <c r="FI1426">
        <v>999.9</v>
      </c>
      <c r="FJ1426">
        <v>46.5</v>
      </c>
      <c r="FK1426">
        <v>40.299999999999997</v>
      </c>
      <c r="FL1426">
        <v>35.3992</v>
      </c>
      <c r="FM1426">
        <v>63.403599999999997</v>
      </c>
      <c r="FN1426">
        <v>26.197900000000001</v>
      </c>
      <c r="FO1426">
        <v>1</v>
      </c>
      <c r="FP1426">
        <v>0.62810200000000005</v>
      </c>
      <c r="FQ1426">
        <v>4.3819699999999999</v>
      </c>
      <c r="FR1426">
        <v>20.2623</v>
      </c>
      <c r="FS1426">
        <v>5.2114500000000001</v>
      </c>
      <c r="FT1426">
        <v>11.908099999999999</v>
      </c>
      <c r="FU1426">
        <v>5.0029500000000002</v>
      </c>
      <c r="FV1426">
        <v>3.2902499999999999</v>
      </c>
      <c r="FW1426">
        <v>9999</v>
      </c>
      <c r="FX1426">
        <v>9999</v>
      </c>
      <c r="FY1426">
        <v>9999</v>
      </c>
      <c r="FZ1426">
        <v>999.9</v>
      </c>
      <c r="GA1426">
        <v>1.8598399999999999</v>
      </c>
      <c r="GB1426">
        <v>1.85486</v>
      </c>
      <c r="GC1426">
        <v>1.8580000000000001</v>
      </c>
      <c r="GD1426">
        <v>1.8565</v>
      </c>
      <c r="GE1426">
        <v>1.8552299999999999</v>
      </c>
      <c r="GF1426">
        <v>1.85477</v>
      </c>
      <c r="GG1426">
        <v>1.85364</v>
      </c>
      <c r="GH1426">
        <v>1.8565700000000001</v>
      </c>
      <c r="GI1426">
        <v>0</v>
      </c>
      <c r="GJ1426">
        <v>0</v>
      </c>
      <c r="GK1426">
        <v>0</v>
      </c>
      <c r="GL1426">
        <v>0</v>
      </c>
      <c r="GM1426" t="s">
        <v>384</v>
      </c>
      <c r="GN1426" t="s">
        <v>385</v>
      </c>
      <c r="GO1426" t="s">
        <v>386</v>
      </c>
      <c r="GP1426" t="s">
        <v>386</v>
      </c>
      <c r="GQ1426" t="s">
        <v>386</v>
      </c>
      <c r="GR1426" t="s">
        <v>386</v>
      </c>
      <c r="GS1426">
        <v>0</v>
      </c>
      <c r="GT1426">
        <v>100</v>
      </c>
      <c r="GU1426">
        <v>100</v>
      </c>
      <c r="GV1426">
        <v>2.2120000000000002</v>
      </c>
      <c r="GW1426">
        <v>4.4000000000000003E-3</v>
      </c>
      <c r="GX1426">
        <v>0.39944932438917619</v>
      </c>
      <c r="GY1426">
        <v>3.036990343597491E-3</v>
      </c>
      <c r="GZ1426">
        <v>-1.538114387597119E-6</v>
      </c>
      <c r="HA1426">
        <v>3.3909691194327332E-10</v>
      </c>
      <c r="HB1426">
        <v>-6.6822494577568767E-2</v>
      </c>
      <c r="HC1426">
        <v>9.7621983196103414E-3</v>
      </c>
      <c r="HD1426">
        <v>-3.3387782167185642E-4</v>
      </c>
      <c r="HE1426">
        <v>2.632278881966732E-6</v>
      </c>
      <c r="HF1426">
        <v>6</v>
      </c>
      <c r="HG1426">
        <v>2134</v>
      </c>
      <c r="HH1426">
        <v>2</v>
      </c>
      <c r="HI1426">
        <v>31</v>
      </c>
      <c r="HJ1426">
        <v>9.1</v>
      </c>
      <c r="HK1426">
        <v>9.1</v>
      </c>
      <c r="HL1426">
        <v>2.2705099999999998</v>
      </c>
      <c r="HM1426">
        <v>2.33765</v>
      </c>
      <c r="HN1426">
        <v>1.4978</v>
      </c>
      <c r="HO1426">
        <v>2.3083499999999999</v>
      </c>
      <c r="HP1426">
        <v>1.5478499999999999</v>
      </c>
      <c r="HQ1426">
        <v>2.33643</v>
      </c>
      <c r="HR1426">
        <v>43.371899999999997</v>
      </c>
      <c r="HS1426">
        <v>13.5016</v>
      </c>
      <c r="HT1426">
        <v>18</v>
      </c>
      <c r="HU1426">
        <v>319.44299999999998</v>
      </c>
      <c r="HV1426">
        <v>464.947</v>
      </c>
      <c r="HW1426">
        <v>24.831399999999999</v>
      </c>
      <c r="HX1426">
        <v>34.604599999999998</v>
      </c>
      <c r="HY1426">
        <v>30.000800000000002</v>
      </c>
      <c r="HZ1426">
        <v>34.433100000000003</v>
      </c>
      <c r="IA1426">
        <v>34.520499999999998</v>
      </c>
      <c r="IB1426">
        <v>45.509399999999999</v>
      </c>
      <c r="IC1426">
        <v>31.1357</v>
      </c>
      <c r="ID1426">
        <v>0</v>
      </c>
      <c r="IE1426">
        <v>24.813300000000002</v>
      </c>
      <c r="IF1426">
        <v>1074.98</v>
      </c>
      <c r="IG1426">
        <v>24.4468</v>
      </c>
      <c r="IH1426">
        <v>100.217</v>
      </c>
      <c r="II1426">
        <v>99.895499999999998</v>
      </c>
      <c r="IJ1426" t="s">
        <v>3545</v>
      </c>
    </row>
    <row r="1427" spans="1:244" x14ac:dyDescent="0.2">
      <c r="A1427">
        <v>1411</v>
      </c>
      <c r="B1427">
        <v>1659891661.5999999</v>
      </c>
      <c r="C1427">
        <v>11404.5</v>
      </c>
      <c r="D1427" t="s">
        <v>3137</v>
      </c>
      <c r="E1427" t="s">
        <v>3138</v>
      </c>
      <c r="F1427">
        <v>1</v>
      </c>
      <c r="G1427" t="s">
        <v>2740</v>
      </c>
      <c r="H1427" t="s">
        <v>379</v>
      </c>
      <c r="I1427" t="s">
        <v>1135</v>
      </c>
      <c r="J1427" t="s">
        <v>1136</v>
      </c>
      <c r="K1427" t="s">
        <v>1137</v>
      </c>
      <c r="L1427" t="s">
        <v>2741</v>
      </c>
      <c r="M1427" t="s">
        <v>380</v>
      </c>
      <c r="N1427">
        <v>1659891653.7874999</v>
      </c>
      <c r="O1427">
        <f t="shared" si="748"/>
        <v>2.4609199770763012E-3</v>
      </c>
      <c r="P1427">
        <f t="shared" si="749"/>
        <v>2.4609199770763013</v>
      </c>
      <c r="Q1427">
        <f t="shared" si="750"/>
        <v>20.211057189975335</v>
      </c>
      <c r="R1427">
        <f t="shared" si="751"/>
        <v>945.24137500000006</v>
      </c>
      <c r="S1427">
        <f t="shared" si="752"/>
        <v>648.44941812885588</v>
      </c>
      <c r="T1427">
        <f t="shared" si="753"/>
        <v>64.232161850487387</v>
      </c>
      <c r="U1427">
        <f t="shared" si="754"/>
        <v>93.630891306794808</v>
      </c>
      <c r="V1427">
        <f t="shared" si="755"/>
        <v>0.12190635122666071</v>
      </c>
      <c r="W1427">
        <f t="shared" si="756"/>
        <v>2.9110782515401987</v>
      </c>
      <c r="X1427">
        <f t="shared" si="757"/>
        <v>0.11913965158576105</v>
      </c>
      <c r="Y1427">
        <f t="shared" si="758"/>
        <v>7.4705629420571837E-2</v>
      </c>
      <c r="Z1427">
        <f t="shared" si="759"/>
        <v>321.51731624999996</v>
      </c>
      <c r="AA1427">
        <f t="shared" si="760"/>
        <v>32.285827985165554</v>
      </c>
      <c r="AB1427">
        <f t="shared" si="761"/>
        <v>31.627725000000002</v>
      </c>
      <c r="AC1427">
        <f t="shared" si="762"/>
        <v>4.6753856446680464</v>
      </c>
      <c r="AD1427">
        <f t="shared" si="763"/>
        <v>59.883355460239542</v>
      </c>
      <c r="AE1427">
        <f t="shared" si="764"/>
        <v>2.7055587530607208</v>
      </c>
      <c r="AF1427">
        <f t="shared" si="765"/>
        <v>4.5180480156245046</v>
      </c>
      <c r="AG1427">
        <f t="shared" si="766"/>
        <v>1.9698268916073256</v>
      </c>
      <c r="AH1427">
        <f t="shared" si="767"/>
        <v>-108.52657098906488</v>
      </c>
      <c r="AI1427">
        <f t="shared" si="768"/>
        <v>-94.449687885109682</v>
      </c>
      <c r="AJ1427">
        <f t="shared" si="769"/>
        <v>-7.3093533702060931</v>
      </c>
      <c r="AK1427">
        <f t="shared" si="770"/>
        <v>111.23170400561929</v>
      </c>
      <c r="AL1427">
        <f t="shared" si="771"/>
        <v>49.613678015331764</v>
      </c>
      <c r="AM1427">
        <f t="shared" si="772"/>
        <v>2.4607032478917845</v>
      </c>
      <c r="AN1427">
        <f t="shared" si="773"/>
        <v>20.211057189975335</v>
      </c>
      <c r="AO1427">
        <v>1060.246928664719</v>
      </c>
      <c r="AP1427">
        <v>1009.2348545454551</v>
      </c>
      <c r="AQ1427">
        <v>5.0400788734457072</v>
      </c>
      <c r="AR1427">
        <v>66.332459273180504</v>
      </c>
      <c r="AS1427">
        <f t="shared" si="774"/>
        <v>2.4609199770763013</v>
      </c>
      <c r="AT1427">
        <v>24.44455537922261</v>
      </c>
      <c r="AU1427">
        <v>27.316283030303019</v>
      </c>
      <c r="AV1427">
        <v>1.8041797846755729E-6</v>
      </c>
      <c r="AW1427">
        <v>80.638585768873753</v>
      </c>
      <c r="AX1427">
        <v>165</v>
      </c>
      <c r="AY1427">
        <v>33</v>
      </c>
      <c r="AZ1427">
        <f t="shared" si="775"/>
        <v>1</v>
      </c>
      <c r="BA1427">
        <f t="shared" si="776"/>
        <v>0</v>
      </c>
      <c r="BB1427">
        <f t="shared" si="777"/>
        <v>51629.611780320811</v>
      </c>
      <c r="BC1427">
        <f t="shared" si="778"/>
        <v>2000.0118749999999</v>
      </c>
      <c r="BD1427">
        <f t="shared" si="779"/>
        <v>1681.2096750000001</v>
      </c>
      <c r="BE1427">
        <f t="shared" si="780"/>
        <v>0.84059984643841179</v>
      </c>
      <c r="BF1427">
        <f t="shared" si="781"/>
        <v>0.1607577036261347</v>
      </c>
      <c r="BG1427">
        <v>6</v>
      </c>
      <c r="BH1427">
        <v>0.5</v>
      </c>
      <c r="BI1427" t="s">
        <v>381</v>
      </c>
      <c r="BJ1427">
        <v>2</v>
      </c>
      <c r="BK1427" t="b">
        <v>1</v>
      </c>
      <c r="BL1427">
        <v>1659891653.7874999</v>
      </c>
      <c r="BM1427">
        <v>945.24137500000006</v>
      </c>
      <c r="BN1427">
        <v>1007.5538125</v>
      </c>
      <c r="BO1427">
        <v>27.313700000000001</v>
      </c>
      <c r="BP1427">
        <v>24.442206250000002</v>
      </c>
      <c r="BQ1427">
        <v>943.06168750000006</v>
      </c>
      <c r="BR1427">
        <v>27.309318749999999</v>
      </c>
      <c r="BS1427">
        <v>500.121375</v>
      </c>
      <c r="BT1427">
        <v>98.955012500000009</v>
      </c>
      <c r="BU1427">
        <v>9.9994806249999998E-2</v>
      </c>
      <c r="BV1427">
        <v>31.0259125</v>
      </c>
      <c r="BW1427">
        <v>31.627725000000002</v>
      </c>
      <c r="BX1427">
        <v>999.9</v>
      </c>
      <c r="BY1427">
        <v>0</v>
      </c>
      <c r="BZ1427">
        <v>0</v>
      </c>
      <c r="CA1427">
        <v>9999.5724999999984</v>
      </c>
      <c r="CB1427">
        <v>0</v>
      </c>
      <c r="CC1427">
        <v>1872.2918749999999</v>
      </c>
      <c r="CD1427">
        <v>-62.31255625</v>
      </c>
      <c r="CE1427">
        <v>971.78431250000006</v>
      </c>
      <c r="CF1427">
        <v>1032.7984375000001</v>
      </c>
      <c r="CG1427">
        <v>2.8715087499999998</v>
      </c>
      <c r="CH1427">
        <v>1007.5538125</v>
      </c>
      <c r="CI1427">
        <v>24.442206250000002</v>
      </c>
      <c r="CJ1427">
        <v>2.7028287500000001</v>
      </c>
      <c r="CK1427">
        <v>2.418678125</v>
      </c>
      <c r="CL1427">
        <v>22.302312499999999</v>
      </c>
      <c r="CM1427">
        <v>20.489387499999999</v>
      </c>
      <c r="CN1427">
        <v>2000.0118749999999</v>
      </c>
      <c r="CO1427">
        <v>0.9800044375000001</v>
      </c>
      <c r="CP1427">
        <v>1.9995843749999999E-2</v>
      </c>
      <c r="CQ1427">
        <v>0</v>
      </c>
      <c r="CR1427">
        <v>2.7658749999999999</v>
      </c>
      <c r="CS1427">
        <v>0</v>
      </c>
      <c r="CT1427">
        <v>16933.356250000001</v>
      </c>
      <c r="CU1427">
        <v>17412.443749999999</v>
      </c>
      <c r="CV1427">
        <v>44.367125000000001</v>
      </c>
      <c r="CW1427">
        <v>46.382750000000001</v>
      </c>
      <c r="CX1427">
        <v>44.460625</v>
      </c>
      <c r="CY1427">
        <v>44.280999999999999</v>
      </c>
      <c r="CZ1427">
        <v>44.311999999999998</v>
      </c>
      <c r="DA1427">
        <v>1960.0218749999999</v>
      </c>
      <c r="DB1427">
        <v>39.99</v>
      </c>
      <c r="DC1427">
        <v>0</v>
      </c>
      <c r="DD1427">
        <v>1659891660.5</v>
      </c>
      <c r="DE1427">
        <v>0</v>
      </c>
      <c r="DF1427">
        <v>1659891113.0999999</v>
      </c>
      <c r="DG1427" t="s">
        <v>2742</v>
      </c>
      <c r="DH1427">
        <v>1659891112.5999999</v>
      </c>
      <c r="DI1427">
        <v>1659891113.0999999</v>
      </c>
      <c r="DJ1427">
        <v>29</v>
      </c>
      <c r="DK1427">
        <v>0.08</v>
      </c>
      <c r="DL1427">
        <v>-6.0000000000000001E-3</v>
      </c>
      <c r="DM1427">
        <v>1.387</v>
      </c>
      <c r="DN1427">
        <v>1.0999999999999999E-2</v>
      </c>
      <c r="DO1427">
        <v>400</v>
      </c>
      <c r="DP1427">
        <v>24</v>
      </c>
      <c r="DQ1427">
        <v>0.14000000000000001</v>
      </c>
      <c r="DR1427">
        <v>0.05</v>
      </c>
      <c r="DS1427">
        <v>19.31909362579686</v>
      </c>
      <c r="DT1427">
        <v>5.3684940572322786</v>
      </c>
      <c r="DU1427">
        <v>0.43622486896208279</v>
      </c>
      <c r="DV1427">
        <v>0</v>
      </c>
      <c r="DW1427">
        <v>-62.29860333333334</v>
      </c>
      <c r="DX1427">
        <v>-0.97917597330377104</v>
      </c>
      <c r="DY1427">
        <v>0.34967561394653901</v>
      </c>
      <c r="DZ1427">
        <v>1</v>
      </c>
      <c r="EA1427">
        <v>656.91386112027851</v>
      </c>
      <c r="EB1427">
        <v>222.10819193438309</v>
      </c>
      <c r="EC1427">
        <v>16.704177434995241</v>
      </c>
      <c r="ED1427">
        <v>0</v>
      </c>
      <c r="EE1427">
        <v>2.8723709999999998</v>
      </c>
      <c r="EF1427">
        <v>-2.419024390244523E-2</v>
      </c>
      <c r="EG1427">
        <v>2.7514567050927708E-3</v>
      </c>
      <c r="EH1427">
        <v>1</v>
      </c>
      <c r="EI1427">
        <v>1.970084719181616</v>
      </c>
      <c r="EJ1427">
        <v>-1.760782923333588E-2</v>
      </c>
      <c r="EK1427">
        <v>2.7052453874586431E-3</v>
      </c>
      <c r="EL1427">
        <v>1</v>
      </c>
      <c r="EM1427">
        <v>3</v>
      </c>
      <c r="EN1427">
        <v>5</v>
      </c>
      <c r="EO1427" t="s">
        <v>401</v>
      </c>
      <c r="EP1427">
        <v>2.9401999999999999</v>
      </c>
      <c r="EQ1427">
        <v>2.80125</v>
      </c>
      <c r="ER1427">
        <v>0.16317799999999999</v>
      </c>
      <c r="ES1427">
        <v>0.169714</v>
      </c>
      <c r="ET1427">
        <v>0.116823</v>
      </c>
      <c r="EU1427">
        <v>0.10809000000000001</v>
      </c>
      <c r="EV1427">
        <v>17088</v>
      </c>
      <c r="EW1427">
        <v>17775</v>
      </c>
      <c r="EX1427">
        <v>23763.3</v>
      </c>
      <c r="EY1427">
        <v>24932.2</v>
      </c>
      <c r="EZ1427">
        <v>33605.5</v>
      </c>
      <c r="FA1427">
        <v>35519.300000000003</v>
      </c>
      <c r="FB1427">
        <v>43345</v>
      </c>
      <c r="FC1427">
        <v>46095.1</v>
      </c>
      <c r="FD1427">
        <v>1.58823</v>
      </c>
      <c r="FE1427">
        <v>1.7792699999999999</v>
      </c>
      <c r="FF1427">
        <v>5.8263500000000003E-2</v>
      </c>
      <c r="FG1427">
        <v>0</v>
      </c>
      <c r="FH1427">
        <v>30.667200000000001</v>
      </c>
      <c r="FI1427">
        <v>999.9</v>
      </c>
      <c r="FJ1427">
        <v>46.5</v>
      </c>
      <c r="FK1427">
        <v>40.299999999999997</v>
      </c>
      <c r="FL1427">
        <v>35.4009</v>
      </c>
      <c r="FM1427">
        <v>63.543599999999998</v>
      </c>
      <c r="FN1427">
        <v>25.5288</v>
      </c>
      <c r="FO1427">
        <v>1</v>
      </c>
      <c r="FP1427">
        <v>0.62822900000000004</v>
      </c>
      <c r="FQ1427">
        <v>4.3966900000000004</v>
      </c>
      <c r="FR1427">
        <v>20.261900000000001</v>
      </c>
      <c r="FS1427">
        <v>5.2115999999999998</v>
      </c>
      <c r="FT1427">
        <v>11.908099999999999</v>
      </c>
      <c r="FU1427">
        <v>5.0030000000000001</v>
      </c>
      <c r="FV1427">
        <v>3.2902300000000002</v>
      </c>
      <c r="FW1427">
        <v>9999</v>
      </c>
      <c r="FX1427">
        <v>9999</v>
      </c>
      <c r="FY1427">
        <v>9999</v>
      </c>
      <c r="FZ1427">
        <v>999.9</v>
      </c>
      <c r="GA1427">
        <v>1.85985</v>
      </c>
      <c r="GB1427">
        <v>1.85486</v>
      </c>
      <c r="GC1427">
        <v>1.8580099999999999</v>
      </c>
      <c r="GD1427">
        <v>1.8565100000000001</v>
      </c>
      <c r="GE1427">
        <v>1.8552500000000001</v>
      </c>
      <c r="GF1427">
        <v>1.8547899999999999</v>
      </c>
      <c r="GG1427">
        <v>1.8536600000000001</v>
      </c>
      <c r="GH1427">
        <v>1.8565799999999999</v>
      </c>
      <c r="GI1427">
        <v>0</v>
      </c>
      <c r="GJ1427">
        <v>0</v>
      </c>
      <c r="GK1427">
        <v>0</v>
      </c>
      <c r="GL1427">
        <v>0</v>
      </c>
      <c r="GM1427" t="s">
        <v>384</v>
      </c>
      <c r="GN1427" t="s">
        <v>385</v>
      </c>
      <c r="GO1427" t="s">
        <v>386</v>
      </c>
      <c r="GP1427" t="s">
        <v>386</v>
      </c>
      <c r="GQ1427" t="s">
        <v>386</v>
      </c>
      <c r="GR1427" t="s">
        <v>386</v>
      </c>
      <c r="GS1427">
        <v>0</v>
      </c>
      <c r="GT1427">
        <v>100</v>
      </c>
      <c r="GU1427">
        <v>100</v>
      </c>
      <c r="GV1427">
        <v>2.2189999999999999</v>
      </c>
      <c r="GW1427">
        <v>4.4000000000000003E-3</v>
      </c>
      <c r="GX1427">
        <v>0.39944932438917619</v>
      </c>
      <c r="GY1427">
        <v>3.036990343597491E-3</v>
      </c>
      <c r="GZ1427">
        <v>-1.538114387597119E-6</v>
      </c>
      <c r="HA1427">
        <v>3.3909691194327332E-10</v>
      </c>
      <c r="HB1427">
        <v>-6.6822494577568767E-2</v>
      </c>
      <c r="HC1427">
        <v>9.7621983196103414E-3</v>
      </c>
      <c r="HD1427">
        <v>-3.3387782167185642E-4</v>
      </c>
      <c r="HE1427">
        <v>2.632278881966732E-6</v>
      </c>
      <c r="HF1427">
        <v>6</v>
      </c>
      <c r="HG1427">
        <v>2134</v>
      </c>
      <c r="HH1427">
        <v>2</v>
      </c>
      <c r="HI1427">
        <v>31</v>
      </c>
      <c r="HJ1427">
        <v>9.1999999999999993</v>
      </c>
      <c r="HK1427">
        <v>9.1</v>
      </c>
      <c r="HL1427">
        <v>2.2851599999999999</v>
      </c>
      <c r="HM1427">
        <v>2.34009</v>
      </c>
      <c r="HN1427">
        <v>1.4978</v>
      </c>
      <c r="HO1427">
        <v>2.3083499999999999</v>
      </c>
      <c r="HP1427">
        <v>1.5478499999999999</v>
      </c>
      <c r="HQ1427">
        <v>2.3596200000000001</v>
      </c>
      <c r="HR1427">
        <v>43.371899999999997</v>
      </c>
      <c r="HS1427">
        <v>13.5016</v>
      </c>
      <c r="HT1427">
        <v>18</v>
      </c>
      <c r="HU1427">
        <v>320.08300000000003</v>
      </c>
      <c r="HV1427">
        <v>465.07</v>
      </c>
      <c r="HW1427">
        <v>24.824100000000001</v>
      </c>
      <c r="HX1427">
        <v>34.607300000000002</v>
      </c>
      <c r="HY1427">
        <v>30.000699999999998</v>
      </c>
      <c r="HZ1427">
        <v>34.434699999999999</v>
      </c>
      <c r="IA1427">
        <v>34.521999999999998</v>
      </c>
      <c r="IB1427">
        <v>45.8018</v>
      </c>
      <c r="IC1427">
        <v>31.1357</v>
      </c>
      <c r="ID1427">
        <v>0</v>
      </c>
      <c r="IE1427">
        <v>24.813300000000002</v>
      </c>
      <c r="IF1427">
        <v>1074.98</v>
      </c>
      <c r="IG1427">
        <v>24.447299999999998</v>
      </c>
      <c r="IH1427">
        <v>100.21599999999999</v>
      </c>
      <c r="II1427">
        <v>99.895300000000006</v>
      </c>
      <c r="IJ1427" t="s">
        <v>3545</v>
      </c>
    </row>
    <row r="1428" spans="1:244" x14ac:dyDescent="0.2">
      <c r="A1428">
        <v>1412</v>
      </c>
      <c r="B1428">
        <v>1659891662.0999999</v>
      </c>
      <c r="C1428">
        <v>11405</v>
      </c>
      <c r="D1428" t="s">
        <v>3139</v>
      </c>
      <c r="E1428" t="s">
        <v>3140</v>
      </c>
      <c r="F1428">
        <v>1</v>
      </c>
      <c r="G1428" t="s">
        <v>2740</v>
      </c>
      <c r="H1428" t="s">
        <v>379</v>
      </c>
      <c r="I1428" t="s">
        <v>1135</v>
      </c>
      <c r="J1428" t="s">
        <v>1136</v>
      </c>
      <c r="K1428" t="s">
        <v>1137</v>
      </c>
      <c r="L1428" t="s">
        <v>2741</v>
      </c>
      <c r="M1428" t="s">
        <v>380</v>
      </c>
      <c r="N1428">
        <v>1659891653.7874999</v>
      </c>
      <c r="O1428">
        <f t="shared" si="748"/>
        <v>2.4613814206796308E-3</v>
      </c>
      <c r="P1428">
        <f t="shared" si="749"/>
        <v>2.4613814206796309</v>
      </c>
      <c r="Q1428">
        <f t="shared" si="750"/>
        <v>20.209028736824315</v>
      </c>
      <c r="R1428">
        <f t="shared" si="751"/>
        <v>945.24137500000006</v>
      </c>
      <c r="S1428">
        <f t="shared" si="752"/>
        <v>648.52620173095477</v>
      </c>
      <c r="T1428">
        <f t="shared" si="753"/>
        <v>64.239767650754288</v>
      </c>
      <c r="U1428">
        <f t="shared" si="754"/>
        <v>93.630891306794808</v>
      </c>
      <c r="V1428">
        <f t="shared" si="755"/>
        <v>0.12192973966573248</v>
      </c>
      <c r="W1428">
        <f t="shared" si="756"/>
        <v>2.9110782515401987</v>
      </c>
      <c r="X1428">
        <f t="shared" si="757"/>
        <v>0.11916199129230955</v>
      </c>
      <c r="Y1428">
        <f t="shared" si="758"/>
        <v>7.4719682999982343E-2</v>
      </c>
      <c r="Z1428">
        <f t="shared" si="759"/>
        <v>321.51731624999996</v>
      </c>
      <c r="AA1428">
        <f t="shared" si="760"/>
        <v>32.285707609722088</v>
      </c>
      <c r="AB1428">
        <f t="shared" si="761"/>
        <v>31.627725000000002</v>
      </c>
      <c r="AC1428">
        <f t="shared" si="762"/>
        <v>4.6753856446680464</v>
      </c>
      <c r="AD1428">
        <f t="shared" si="763"/>
        <v>59.883355460239542</v>
      </c>
      <c r="AE1428">
        <f t="shared" si="764"/>
        <v>2.7055587530607208</v>
      </c>
      <c r="AF1428">
        <f t="shared" si="765"/>
        <v>4.5180480156245046</v>
      </c>
      <c r="AG1428">
        <f t="shared" si="766"/>
        <v>1.9698268916073256</v>
      </c>
      <c r="AH1428">
        <f t="shared" si="767"/>
        <v>-108.54692065197172</v>
      </c>
      <c r="AI1428">
        <f t="shared" si="768"/>
        <v>-94.449687885109682</v>
      </c>
      <c r="AJ1428">
        <f t="shared" si="769"/>
        <v>-7.3093533702060931</v>
      </c>
      <c r="AK1428">
        <f t="shared" si="770"/>
        <v>111.21135434271244</v>
      </c>
      <c r="AL1428">
        <f t="shared" si="771"/>
        <v>49.613678015331764</v>
      </c>
      <c r="AM1428">
        <f t="shared" si="772"/>
        <v>2.4607032478917845</v>
      </c>
      <c r="AN1428">
        <f t="shared" si="773"/>
        <v>20.209028736824315</v>
      </c>
      <c r="AO1428">
        <v>1062.70917030337</v>
      </c>
      <c r="AP1428">
        <v>1011.754278787879</v>
      </c>
      <c r="AQ1428">
        <v>5.0295413384968812</v>
      </c>
      <c r="AR1428">
        <v>66.332459273180504</v>
      </c>
      <c r="AS1428">
        <f t="shared" si="774"/>
        <v>2.4613814206796309</v>
      </c>
      <c r="AT1428">
        <v>24.444796875823432</v>
      </c>
      <c r="AU1428">
        <v>27.316970303030299</v>
      </c>
      <c r="AV1428">
        <v>1.617539987753426E-5</v>
      </c>
      <c r="AW1428">
        <v>80.638585768873753</v>
      </c>
      <c r="AX1428">
        <v>165</v>
      </c>
      <c r="AY1428">
        <v>33</v>
      </c>
      <c r="AZ1428">
        <f t="shared" si="775"/>
        <v>1</v>
      </c>
      <c r="BA1428">
        <f t="shared" si="776"/>
        <v>0</v>
      </c>
      <c r="BB1428">
        <f t="shared" si="777"/>
        <v>51629.611780320811</v>
      </c>
      <c r="BC1428">
        <f t="shared" si="778"/>
        <v>2000.0118749999999</v>
      </c>
      <c r="BD1428">
        <f t="shared" si="779"/>
        <v>1681.2096750000001</v>
      </c>
      <c r="BE1428">
        <f t="shared" si="780"/>
        <v>0.84059984643841179</v>
      </c>
      <c r="BF1428">
        <f t="shared" si="781"/>
        <v>0.1607577036261347</v>
      </c>
      <c r="BG1428">
        <v>6</v>
      </c>
      <c r="BH1428">
        <v>0.5</v>
      </c>
      <c r="BI1428" t="s">
        <v>381</v>
      </c>
      <c r="BJ1428">
        <v>2</v>
      </c>
      <c r="BK1428" t="b">
        <v>1</v>
      </c>
      <c r="BL1428">
        <v>1659891653.7874999</v>
      </c>
      <c r="BM1428">
        <v>945.24137500000006</v>
      </c>
      <c r="BN1428">
        <v>1007.5538125</v>
      </c>
      <c r="BO1428">
        <v>27.313700000000001</v>
      </c>
      <c r="BP1428">
        <v>24.442206250000002</v>
      </c>
      <c r="BQ1428">
        <v>943.06168750000006</v>
      </c>
      <c r="BR1428">
        <v>27.309318749999999</v>
      </c>
      <c r="BS1428">
        <v>500.121375</v>
      </c>
      <c r="BT1428">
        <v>98.955012500000009</v>
      </c>
      <c r="BU1428">
        <v>9.9994806249999998E-2</v>
      </c>
      <c r="BV1428">
        <v>31.0259125</v>
      </c>
      <c r="BW1428">
        <v>31.627725000000002</v>
      </c>
      <c r="BX1428">
        <v>999.9</v>
      </c>
      <c r="BY1428">
        <v>0</v>
      </c>
      <c r="BZ1428">
        <v>0</v>
      </c>
      <c r="CA1428">
        <v>9999.5724999999984</v>
      </c>
      <c r="CB1428">
        <v>0</v>
      </c>
      <c r="CC1428">
        <v>1872.2918749999999</v>
      </c>
      <c r="CD1428">
        <v>-62.31255625</v>
      </c>
      <c r="CE1428">
        <v>971.78431250000006</v>
      </c>
      <c r="CF1428">
        <v>1032.7984375000001</v>
      </c>
      <c r="CG1428">
        <v>2.8715087499999998</v>
      </c>
      <c r="CH1428">
        <v>1007.5538125</v>
      </c>
      <c r="CI1428">
        <v>24.442206250000002</v>
      </c>
      <c r="CJ1428">
        <v>2.7028287500000001</v>
      </c>
      <c r="CK1428">
        <v>2.418678125</v>
      </c>
      <c r="CL1428">
        <v>22.302312499999999</v>
      </c>
      <c r="CM1428">
        <v>20.489387499999999</v>
      </c>
      <c r="CN1428">
        <v>2000.0118749999999</v>
      </c>
      <c r="CO1428">
        <v>0.9800044375000001</v>
      </c>
      <c r="CP1428">
        <v>1.9995843749999999E-2</v>
      </c>
      <c r="CQ1428">
        <v>0</v>
      </c>
      <c r="CR1428">
        <v>2.7658749999999999</v>
      </c>
      <c r="CS1428">
        <v>0</v>
      </c>
      <c r="CT1428">
        <v>16933.356250000001</v>
      </c>
      <c r="CU1428">
        <v>17412.443749999999</v>
      </c>
      <c r="CV1428">
        <v>44.367125000000001</v>
      </c>
      <c r="CW1428">
        <v>46.382750000000001</v>
      </c>
      <c r="CX1428">
        <v>44.460625</v>
      </c>
      <c r="CY1428">
        <v>44.280999999999999</v>
      </c>
      <c r="CZ1428">
        <v>44.311999999999998</v>
      </c>
      <c r="DA1428">
        <v>1960.0218749999999</v>
      </c>
      <c r="DB1428">
        <v>39.99</v>
      </c>
      <c r="DC1428">
        <v>0</v>
      </c>
      <c r="DD1428">
        <v>1659891661.0999999</v>
      </c>
      <c r="DE1428">
        <v>0</v>
      </c>
      <c r="DF1428">
        <v>1659891113.0999999</v>
      </c>
      <c r="DG1428" t="s">
        <v>2742</v>
      </c>
      <c r="DH1428">
        <v>1659891112.5999999</v>
      </c>
      <c r="DI1428">
        <v>1659891113.0999999</v>
      </c>
      <c r="DJ1428">
        <v>29</v>
      </c>
      <c r="DK1428">
        <v>0.08</v>
      </c>
      <c r="DL1428">
        <v>-6.0000000000000001E-3</v>
      </c>
      <c r="DM1428">
        <v>1.387</v>
      </c>
      <c r="DN1428">
        <v>1.0999999999999999E-2</v>
      </c>
      <c r="DO1428">
        <v>400</v>
      </c>
      <c r="DP1428">
        <v>24</v>
      </c>
      <c r="DQ1428">
        <v>0.14000000000000001</v>
      </c>
      <c r="DR1428">
        <v>0.05</v>
      </c>
      <c r="DS1428">
        <v>19.31909362579686</v>
      </c>
      <c r="DT1428">
        <v>5.3684940572322786</v>
      </c>
      <c r="DU1428">
        <v>0.43622486896208279</v>
      </c>
      <c r="DV1428">
        <v>0</v>
      </c>
      <c r="DW1428">
        <v>-62.29860333333334</v>
      </c>
      <c r="DX1428">
        <v>-0.97917597330377104</v>
      </c>
      <c r="DY1428">
        <v>0.34967561394653901</v>
      </c>
      <c r="DZ1428">
        <v>1</v>
      </c>
      <c r="EA1428">
        <v>656.91386112027851</v>
      </c>
      <c r="EB1428">
        <v>222.10819193438309</v>
      </c>
      <c r="EC1428">
        <v>16.704177434995241</v>
      </c>
      <c r="ED1428">
        <v>0</v>
      </c>
      <c r="EE1428">
        <v>2.8723709999999998</v>
      </c>
      <c r="EF1428">
        <v>-2.419024390244523E-2</v>
      </c>
      <c r="EG1428">
        <v>2.7514567050927708E-3</v>
      </c>
      <c r="EH1428">
        <v>1</v>
      </c>
      <c r="EI1428">
        <v>1.970084719181616</v>
      </c>
      <c r="EJ1428">
        <v>-1.760782923333588E-2</v>
      </c>
      <c r="EK1428">
        <v>2.7052453874586431E-3</v>
      </c>
      <c r="EL1428">
        <v>1</v>
      </c>
      <c r="EM1428">
        <v>3</v>
      </c>
      <c r="EN1428">
        <v>5</v>
      </c>
      <c r="EO1428" t="s">
        <v>401</v>
      </c>
      <c r="EP1428">
        <v>2.9401600000000001</v>
      </c>
      <c r="EQ1428">
        <v>2.8012299999999999</v>
      </c>
      <c r="ER1428">
        <v>0.163434</v>
      </c>
      <c r="ES1428">
        <v>0.16997499999999999</v>
      </c>
      <c r="ET1428">
        <v>0.116826</v>
      </c>
      <c r="EU1428">
        <v>0.108089</v>
      </c>
      <c r="EV1428">
        <v>17082.7</v>
      </c>
      <c r="EW1428">
        <v>17769.3</v>
      </c>
      <c r="EX1428">
        <v>23763.3</v>
      </c>
      <c r="EY1428">
        <v>24932.2</v>
      </c>
      <c r="EZ1428">
        <v>33605.4</v>
      </c>
      <c r="FA1428">
        <v>35519.300000000003</v>
      </c>
      <c r="FB1428">
        <v>43345</v>
      </c>
      <c r="FC1428">
        <v>46095.1</v>
      </c>
      <c r="FD1428">
        <v>1.5884499999999999</v>
      </c>
      <c r="FE1428">
        <v>1.7793000000000001</v>
      </c>
      <c r="FF1428">
        <v>5.8263500000000003E-2</v>
      </c>
      <c r="FG1428">
        <v>0</v>
      </c>
      <c r="FH1428">
        <v>30.6676</v>
      </c>
      <c r="FI1428">
        <v>999.9</v>
      </c>
      <c r="FJ1428">
        <v>46.5</v>
      </c>
      <c r="FK1428">
        <v>40.299999999999997</v>
      </c>
      <c r="FL1428">
        <v>35.398299999999999</v>
      </c>
      <c r="FM1428">
        <v>63.593600000000002</v>
      </c>
      <c r="FN1428">
        <v>25.901399999999999</v>
      </c>
      <c r="FO1428">
        <v>1</v>
      </c>
      <c r="FP1428">
        <v>0.62826700000000002</v>
      </c>
      <c r="FQ1428">
        <v>4.3999600000000001</v>
      </c>
      <c r="FR1428">
        <v>20.261800000000001</v>
      </c>
      <c r="FS1428">
        <v>5.2114500000000001</v>
      </c>
      <c r="FT1428">
        <v>11.908099999999999</v>
      </c>
      <c r="FU1428">
        <v>5.0029500000000002</v>
      </c>
      <c r="FV1428">
        <v>3.2902499999999999</v>
      </c>
      <c r="FW1428">
        <v>9999</v>
      </c>
      <c r="FX1428">
        <v>9999</v>
      </c>
      <c r="FY1428">
        <v>9999</v>
      </c>
      <c r="FZ1428">
        <v>999.9</v>
      </c>
      <c r="GA1428">
        <v>1.85985</v>
      </c>
      <c r="GB1428">
        <v>1.85486</v>
      </c>
      <c r="GC1428">
        <v>1.8580000000000001</v>
      </c>
      <c r="GD1428">
        <v>1.8565100000000001</v>
      </c>
      <c r="GE1428">
        <v>1.8552599999999999</v>
      </c>
      <c r="GF1428">
        <v>1.8547899999999999</v>
      </c>
      <c r="GG1428">
        <v>1.8536600000000001</v>
      </c>
      <c r="GH1428">
        <v>1.8565799999999999</v>
      </c>
      <c r="GI1428">
        <v>0</v>
      </c>
      <c r="GJ1428">
        <v>0</v>
      </c>
      <c r="GK1428">
        <v>0</v>
      </c>
      <c r="GL1428">
        <v>0</v>
      </c>
      <c r="GM1428" t="s">
        <v>384</v>
      </c>
      <c r="GN1428" t="s">
        <v>385</v>
      </c>
      <c r="GO1428" t="s">
        <v>386</v>
      </c>
      <c r="GP1428" t="s">
        <v>386</v>
      </c>
      <c r="GQ1428" t="s">
        <v>386</v>
      </c>
      <c r="GR1428" t="s">
        <v>386</v>
      </c>
      <c r="GS1428">
        <v>0</v>
      </c>
      <c r="GT1428">
        <v>100</v>
      </c>
      <c r="GU1428">
        <v>100</v>
      </c>
      <c r="GV1428">
        <v>2.222</v>
      </c>
      <c r="GW1428">
        <v>4.4000000000000003E-3</v>
      </c>
      <c r="GX1428">
        <v>0.39944932438917619</v>
      </c>
      <c r="GY1428">
        <v>3.036990343597491E-3</v>
      </c>
      <c r="GZ1428">
        <v>-1.538114387597119E-6</v>
      </c>
      <c r="HA1428">
        <v>3.3909691194327332E-10</v>
      </c>
      <c r="HB1428">
        <v>-6.6822494577568767E-2</v>
      </c>
      <c r="HC1428">
        <v>9.7621983196103414E-3</v>
      </c>
      <c r="HD1428">
        <v>-3.3387782167185642E-4</v>
      </c>
      <c r="HE1428">
        <v>2.632278881966732E-6</v>
      </c>
      <c r="HF1428">
        <v>6</v>
      </c>
      <c r="HG1428">
        <v>2134</v>
      </c>
      <c r="HH1428">
        <v>2</v>
      </c>
      <c r="HI1428">
        <v>31</v>
      </c>
      <c r="HJ1428">
        <v>9.1999999999999993</v>
      </c>
      <c r="HK1428">
        <v>9.1999999999999993</v>
      </c>
      <c r="HL1428">
        <v>2.2875999999999999</v>
      </c>
      <c r="HM1428">
        <v>2.33643</v>
      </c>
      <c r="HN1428">
        <v>1.4978</v>
      </c>
      <c r="HO1428">
        <v>2.3083499999999999</v>
      </c>
      <c r="HP1428">
        <v>1.5478499999999999</v>
      </c>
      <c r="HQ1428">
        <v>2.3327599999999999</v>
      </c>
      <c r="HR1428">
        <v>43.371899999999997</v>
      </c>
      <c r="HS1428">
        <v>13.5016</v>
      </c>
      <c r="HT1428">
        <v>18</v>
      </c>
      <c r="HU1428">
        <v>320.185</v>
      </c>
      <c r="HV1428">
        <v>465.089</v>
      </c>
      <c r="HW1428">
        <v>24.822600000000001</v>
      </c>
      <c r="HX1428">
        <v>34.607799999999997</v>
      </c>
      <c r="HY1428">
        <v>30.000699999999998</v>
      </c>
      <c r="HZ1428">
        <v>34.435200000000002</v>
      </c>
      <c r="IA1428">
        <v>34.522500000000001</v>
      </c>
      <c r="IB1428">
        <v>45.856699999999996</v>
      </c>
      <c r="IC1428">
        <v>31.1357</v>
      </c>
      <c r="ID1428">
        <v>0</v>
      </c>
      <c r="IE1428">
        <v>24.813300000000002</v>
      </c>
      <c r="IF1428">
        <v>1085.01</v>
      </c>
      <c r="IG1428">
        <v>24.447800000000001</v>
      </c>
      <c r="IH1428">
        <v>100.21599999999999</v>
      </c>
      <c r="II1428">
        <v>99.895200000000003</v>
      </c>
      <c r="IJ1428" t="s">
        <v>3545</v>
      </c>
    </row>
    <row r="1429" spans="1:244" x14ac:dyDescent="0.2">
      <c r="A1429">
        <v>1413</v>
      </c>
      <c r="B1429">
        <v>1659891663.0999999</v>
      </c>
      <c r="C1429">
        <v>11406</v>
      </c>
      <c r="D1429" t="s">
        <v>3141</v>
      </c>
      <c r="E1429" t="s">
        <v>3142</v>
      </c>
      <c r="F1429">
        <v>1</v>
      </c>
      <c r="G1429" t="s">
        <v>2740</v>
      </c>
      <c r="H1429" t="s">
        <v>379</v>
      </c>
      <c r="I1429" t="s">
        <v>1135</v>
      </c>
      <c r="J1429" t="s">
        <v>1136</v>
      </c>
      <c r="K1429" t="s">
        <v>1137</v>
      </c>
      <c r="L1429" t="s">
        <v>2741</v>
      </c>
      <c r="M1429" t="s">
        <v>380</v>
      </c>
      <c r="N1429">
        <v>1659891655.333333</v>
      </c>
      <c r="O1429">
        <f t="shared" si="748"/>
        <v>2.4622975998132763E-3</v>
      </c>
      <c r="P1429">
        <f t="shared" si="749"/>
        <v>2.4622975998132763</v>
      </c>
      <c r="Q1429">
        <f t="shared" si="750"/>
        <v>20.390914236025573</v>
      </c>
      <c r="R1429">
        <f t="shared" si="751"/>
        <v>953.00326666666649</v>
      </c>
      <c r="S1429">
        <f t="shared" si="752"/>
        <v>653.7564157664641</v>
      </c>
      <c r="T1429">
        <f t="shared" si="753"/>
        <v>64.757943627713431</v>
      </c>
      <c r="U1429">
        <f t="shared" si="754"/>
        <v>94.399887070282304</v>
      </c>
      <c r="V1429">
        <f t="shared" si="755"/>
        <v>0.12198240847794369</v>
      </c>
      <c r="W1429">
        <f t="shared" si="756"/>
        <v>2.9109069754926096</v>
      </c>
      <c r="X1429">
        <f t="shared" si="757"/>
        <v>0.11921213873305309</v>
      </c>
      <c r="Y1429">
        <f t="shared" si="758"/>
        <v>7.4751244410760725E-2</v>
      </c>
      <c r="Z1429">
        <f t="shared" si="759"/>
        <v>321.51935779999991</v>
      </c>
      <c r="AA1429">
        <f t="shared" si="760"/>
        <v>32.284344728711062</v>
      </c>
      <c r="AB1429">
        <f t="shared" si="761"/>
        <v>31.627533333333339</v>
      </c>
      <c r="AC1429">
        <f t="shared" si="762"/>
        <v>4.6753347856260596</v>
      </c>
      <c r="AD1429">
        <f t="shared" si="763"/>
        <v>59.888395003763961</v>
      </c>
      <c r="AE1429">
        <f t="shared" si="764"/>
        <v>2.7056004502978519</v>
      </c>
      <c r="AF1429">
        <f t="shared" si="765"/>
        <v>4.5177374516845976</v>
      </c>
      <c r="AG1429">
        <f t="shared" si="766"/>
        <v>1.9697343353282077</v>
      </c>
      <c r="AH1429">
        <f t="shared" si="767"/>
        <v>-108.58732415176549</v>
      </c>
      <c r="AI1429">
        <f t="shared" si="768"/>
        <v>-94.603286879986953</v>
      </c>
      <c r="AJ1429">
        <f t="shared" si="769"/>
        <v>-7.3216205897731985</v>
      </c>
      <c r="AK1429">
        <f t="shared" si="770"/>
        <v>111.00712617847428</v>
      </c>
      <c r="AL1429">
        <f t="shared" si="771"/>
        <v>49.586770331158569</v>
      </c>
      <c r="AM1429">
        <f t="shared" si="772"/>
        <v>2.4606092337253815</v>
      </c>
      <c r="AN1429">
        <f t="shared" si="773"/>
        <v>20.390914236025573</v>
      </c>
      <c r="AO1429">
        <v>1067.7143031992341</v>
      </c>
      <c r="AP1429">
        <v>1016.720896969697</v>
      </c>
      <c r="AQ1429">
        <v>4.99377749601814</v>
      </c>
      <c r="AR1429">
        <v>66.332459273180504</v>
      </c>
      <c r="AS1429">
        <f t="shared" si="774"/>
        <v>2.4622975998132763</v>
      </c>
      <c r="AT1429">
        <v>24.445385253444009</v>
      </c>
      <c r="AU1429">
        <v>27.318569696969689</v>
      </c>
      <c r="AV1429">
        <v>2.7345247787808799E-5</v>
      </c>
      <c r="AW1429">
        <v>80.638585768873753</v>
      </c>
      <c r="AX1429">
        <v>164</v>
      </c>
      <c r="AY1429">
        <v>33</v>
      </c>
      <c r="AZ1429">
        <f t="shared" si="775"/>
        <v>1</v>
      </c>
      <c r="BA1429">
        <f t="shared" si="776"/>
        <v>0</v>
      </c>
      <c r="BB1429">
        <f t="shared" si="777"/>
        <v>51624.967392091385</v>
      </c>
      <c r="BC1429">
        <f t="shared" si="778"/>
        <v>2000.024666666666</v>
      </c>
      <c r="BD1429">
        <f t="shared" si="779"/>
        <v>1681.2204199999994</v>
      </c>
      <c r="BE1429">
        <f t="shared" si="780"/>
        <v>0.84059984260194121</v>
      </c>
      <c r="BF1429">
        <f t="shared" si="781"/>
        <v>0.1607576962217466</v>
      </c>
      <c r="BG1429">
        <v>6</v>
      </c>
      <c r="BH1429">
        <v>0.5</v>
      </c>
      <c r="BI1429" t="s">
        <v>381</v>
      </c>
      <c r="BJ1429">
        <v>2</v>
      </c>
      <c r="BK1429" t="b">
        <v>1</v>
      </c>
      <c r="BL1429">
        <v>1659891655.333333</v>
      </c>
      <c r="BM1429">
        <v>953.00326666666649</v>
      </c>
      <c r="BN1429">
        <v>1015.3066</v>
      </c>
      <c r="BO1429">
        <v>27.314080000000001</v>
      </c>
      <c r="BP1429">
        <v>24.442679999999999</v>
      </c>
      <c r="BQ1429">
        <v>950.81553333333329</v>
      </c>
      <c r="BR1429">
        <v>27.309693333333328</v>
      </c>
      <c r="BS1429">
        <v>500.11840000000001</v>
      </c>
      <c r="BT1429">
        <v>98.955119999999994</v>
      </c>
      <c r="BU1429">
        <v>0.10003581333333331</v>
      </c>
      <c r="BV1429">
        <v>31.02470666666667</v>
      </c>
      <c r="BW1429">
        <v>31.627533333333339</v>
      </c>
      <c r="BX1429">
        <v>999.89999999999986</v>
      </c>
      <c r="BY1429">
        <v>0</v>
      </c>
      <c r="BZ1429">
        <v>0</v>
      </c>
      <c r="CA1429">
        <v>9998.5819999999985</v>
      </c>
      <c r="CB1429">
        <v>0</v>
      </c>
      <c r="CC1429">
        <v>1970.391333333333</v>
      </c>
      <c r="CD1429">
        <v>-62.303600000000003</v>
      </c>
      <c r="CE1429">
        <v>979.76453333333336</v>
      </c>
      <c r="CF1429">
        <v>1040.7460000000001</v>
      </c>
      <c r="CG1429">
        <v>2.871414000000001</v>
      </c>
      <c r="CH1429">
        <v>1015.3066</v>
      </c>
      <c r="CI1429">
        <v>24.442679999999999</v>
      </c>
      <c r="CJ1429">
        <v>2.7028693333333331</v>
      </c>
      <c r="CK1429">
        <v>2.4187280000000002</v>
      </c>
      <c r="CL1429">
        <v>22.30256</v>
      </c>
      <c r="CM1429">
        <v>20.489713333333331</v>
      </c>
      <c r="CN1429">
        <v>2000.024666666666</v>
      </c>
      <c r="CO1429">
        <v>0.98000460000000023</v>
      </c>
      <c r="CP1429">
        <v>1.9995686666666668E-2</v>
      </c>
      <c r="CQ1429">
        <v>0</v>
      </c>
      <c r="CR1429">
        <v>2.736733333333333</v>
      </c>
      <c r="CS1429">
        <v>0</v>
      </c>
      <c r="CT1429">
        <v>16911.566666666669</v>
      </c>
      <c r="CU1429">
        <v>17412.55333333333</v>
      </c>
      <c r="CV1429">
        <v>44.375</v>
      </c>
      <c r="CW1429">
        <v>46.383266666666671</v>
      </c>
      <c r="CX1429">
        <v>44.4664</v>
      </c>
      <c r="CY1429">
        <v>44.287200000000013</v>
      </c>
      <c r="CZ1429">
        <v>44.311999999999998</v>
      </c>
      <c r="DA1429">
        <v>1960.0346666666669</v>
      </c>
      <c r="DB1429">
        <v>39.99</v>
      </c>
      <c r="DC1429">
        <v>0</v>
      </c>
      <c r="DD1429">
        <v>1659891662.3</v>
      </c>
      <c r="DE1429">
        <v>0</v>
      </c>
      <c r="DF1429">
        <v>1659891113.0999999</v>
      </c>
      <c r="DG1429" t="s">
        <v>2742</v>
      </c>
      <c r="DH1429">
        <v>1659891112.5999999</v>
      </c>
      <c r="DI1429">
        <v>1659891113.0999999</v>
      </c>
      <c r="DJ1429">
        <v>29</v>
      </c>
      <c r="DK1429">
        <v>0.08</v>
      </c>
      <c r="DL1429">
        <v>-6.0000000000000001E-3</v>
      </c>
      <c r="DM1429">
        <v>1.387</v>
      </c>
      <c r="DN1429">
        <v>1.0999999999999999E-2</v>
      </c>
      <c r="DO1429">
        <v>400</v>
      </c>
      <c r="DP1429">
        <v>24</v>
      </c>
      <c r="DQ1429">
        <v>0.14000000000000001</v>
      </c>
      <c r="DR1429">
        <v>0.05</v>
      </c>
      <c r="DS1429">
        <v>19.430587728086099</v>
      </c>
      <c r="DT1429">
        <v>5.8687166685817456</v>
      </c>
      <c r="DU1429">
        <v>0.45821938754259628</v>
      </c>
      <c r="DV1429">
        <v>0</v>
      </c>
      <c r="DW1429">
        <v>-62.290083333333342</v>
      </c>
      <c r="DX1429">
        <v>-1.624362180200204</v>
      </c>
      <c r="DY1429">
        <v>0.34515856847091159</v>
      </c>
      <c r="DZ1429">
        <v>0</v>
      </c>
      <c r="EA1429">
        <v>660.54662086357735</v>
      </c>
      <c r="EB1429">
        <v>218.188386006858</v>
      </c>
      <c r="EC1429">
        <v>16.417546357029291</v>
      </c>
      <c r="ED1429">
        <v>0</v>
      </c>
      <c r="EE1429">
        <v>2.8720647499999998</v>
      </c>
      <c r="EF1429">
        <v>-2.045414634146327E-2</v>
      </c>
      <c r="EG1429">
        <v>2.5149005820310228E-3</v>
      </c>
      <c r="EH1429">
        <v>1</v>
      </c>
      <c r="EI1429">
        <v>1.9699379064136151</v>
      </c>
      <c r="EJ1429">
        <v>-2.725884999090232E-2</v>
      </c>
      <c r="EK1429">
        <v>2.874495069077115E-3</v>
      </c>
      <c r="EL1429">
        <v>1</v>
      </c>
      <c r="EM1429">
        <v>2</v>
      </c>
      <c r="EN1429">
        <v>5</v>
      </c>
      <c r="EO1429" t="s">
        <v>419</v>
      </c>
      <c r="EP1429">
        <v>2.9401899999999999</v>
      </c>
      <c r="EQ1429">
        <v>2.8012199999999998</v>
      </c>
      <c r="ER1429">
        <v>0.163941</v>
      </c>
      <c r="ES1429">
        <v>0.17047899999999999</v>
      </c>
      <c r="ET1429">
        <v>0.116828</v>
      </c>
      <c r="EU1429">
        <v>0.108087</v>
      </c>
      <c r="EV1429">
        <v>17072.3</v>
      </c>
      <c r="EW1429">
        <v>17758.5</v>
      </c>
      <c r="EX1429">
        <v>23763.200000000001</v>
      </c>
      <c r="EY1429">
        <v>24932.2</v>
      </c>
      <c r="EZ1429">
        <v>33605.300000000003</v>
      </c>
      <c r="FA1429">
        <v>35519.300000000003</v>
      </c>
      <c r="FB1429">
        <v>43344.9</v>
      </c>
      <c r="FC1429">
        <v>46094.9</v>
      </c>
      <c r="FD1429">
        <v>1.5894699999999999</v>
      </c>
      <c r="FE1429">
        <v>1.77925</v>
      </c>
      <c r="FF1429">
        <v>5.8166700000000002E-2</v>
      </c>
      <c r="FG1429">
        <v>0</v>
      </c>
      <c r="FH1429">
        <v>30.669799999999999</v>
      </c>
      <c r="FI1429">
        <v>999.9</v>
      </c>
      <c r="FJ1429">
        <v>46.5</v>
      </c>
      <c r="FK1429">
        <v>40.299999999999997</v>
      </c>
      <c r="FL1429">
        <v>35.396299999999997</v>
      </c>
      <c r="FM1429">
        <v>63.403599999999997</v>
      </c>
      <c r="FN1429">
        <v>25.821300000000001</v>
      </c>
      <c r="FO1429">
        <v>1</v>
      </c>
      <c r="FP1429">
        <v>0.62855700000000003</v>
      </c>
      <c r="FQ1429">
        <v>4.41038</v>
      </c>
      <c r="FR1429">
        <v>20.261600000000001</v>
      </c>
      <c r="FS1429">
        <v>5.2115999999999998</v>
      </c>
      <c r="FT1429">
        <v>11.908099999999999</v>
      </c>
      <c r="FU1429">
        <v>5.0030000000000001</v>
      </c>
      <c r="FV1429">
        <v>3.2902999999999998</v>
      </c>
      <c r="FW1429">
        <v>9999</v>
      </c>
      <c r="FX1429">
        <v>9999</v>
      </c>
      <c r="FY1429">
        <v>9999</v>
      </c>
      <c r="FZ1429">
        <v>999.9</v>
      </c>
      <c r="GA1429">
        <v>1.8598399999999999</v>
      </c>
      <c r="GB1429">
        <v>1.85486</v>
      </c>
      <c r="GC1429">
        <v>1.85798</v>
      </c>
      <c r="GD1429">
        <v>1.8565199999999999</v>
      </c>
      <c r="GE1429">
        <v>1.8552500000000001</v>
      </c>
      <c r="GF1429">
        <v>1.8547800000000001</v>
      </c>
      <c r="GG1429">
        <v>1.8536600000000001</v>
      </c>
      <c r="GH1429">
        <v>1.85659</v>
      </c>
      <c r="GI1429">
        <v>0</v>
      </c>
      <c r="GJ1429">
        <v>0</v>
      </c>
      <c r="GK1429">
        <v>0</v>
      </c>
      <c r="GL1429">
        <v>0</v>
      </c>
      <c r="GM1429" t="s">
        <v>384</v>
      </c>
      <c r="GN1429" t="s">
        <v>385</v>
      </c>
      <c r="GO1429" t="s">
        <v>386</v>
      </c>
      <c r="GP1429" t="s">
        <v>386</v>
      </c>
      <c r="GQ1429" t="s">
        <v>386</v>
      </c>
      <c r="GR1429" t="s">
        <v>386</v>
      </c>
      <c r="GS1429">
        <v>0</v>
      </c>
      <c r="GT1429">
        <v>100</v>
      </c>
      <c r="GU1429">
        <v>100</v>
      </c>
      <c r="GV1429">
        <v>2.2269999999999999</v>
      </c>
      <c r="GW1429">
        <v>4.4000000000000003E-3</v>
      </c>
      <c r="GX1429">
        <v>0.39944932438917619</v>
      </c>
      <c r="GY1429">
        <v>3.036990343597491E-3</v>
      </c>
      <c r="GZ1429">
        <v>-1.538114387597119E-6</v>
      </c>
      <c r="HA1429">
        <v>3.3909691194327332E-10</v>
      </c>
      <c r="HB1429">
        <v>-6.6822494577568767E-2</v>
      </c>
      <c r="HC1429">
        <v>9.7621983196103414E-3</v>
      </c>
      <c r="HD1429">
        <v>-3.3387782167185642E-4</v>
      </c>
      <c r="HE1429">
        <v>2.632278881966732E-6</v>
      </c>
      <c r="HF1429">
        <v>6</v>
      </c>
      <c r="HG1429">
        <v>2134</v>
      </c>
      <c r="HH1429">
        <v>2</v>
      </c>
      <c r="HI1429">
        <v>31</v>
      </c>
      <c r="HJ1429">
        <v>9.1999999999999993</v>
      </c>
      <c r="HK1429">
        <v>9.1999999999999993</v>
      </c>
      <c r="HL1429">
        <v>2.2985799999999998</v>
      </c>
      <c r="HM1429">
        <v>2.3315399999999999</v>
      </c>
      <c r="HN1429">
        <v>1.4978</v>
      </c>
      <c r="HO1429">
        <v>2.3083499999999999</v>
      </c>
      <c r="HP1429">
        <v>1.5478499999999999</v>
      </c>
      <c r="HQ1429">
        <v>2.4414099999999999</v>
      </c>
      <c r="HR1429">
        <v>43.371899999999997</v>
      </c>
      <c r="HS1429">
        <v>13.527900000000001</v>
      </c>
      <c r="HT1429">
        <v>18</v>
      </c>
      <c r="HU1429">
        <v>320.64600000000002</v>
      </c>
      <c r="HV1429">
        <v>465.06599999999997</v>
      </c>
      <c r="HW1429">
        <v>24.816800000000001</v>
      </c>
      <c r="HX1429">
        <v>34.609699999999997</v>
      </c>
      <c r="HY1429">
        <v>30.000800000000002</v>
      </c>
      <c r="HZ1429">
        <v>34.436300000000003</v>
      </c>
      <c r="IA1429">
        <v>34.523800000000001</v>
      </c>
      <c r="IB1429">
        <v>46.098799999999997</v>
      </c>
      <c r="IC1429">
        <v>31.1357</v>
      </c>
      <c r="ID1429">
        <v>0</v>
      </c>
      <c r="IE1429">
        <v>24.813300000000002</v>
      </c>
      <c r="IF1429">
        <v>1085.01</v>
      </c>
      <c r="IG1429">
        <v>24.446100000000001</v>
      </c>
      <c r="IH1429">
        <v>100.21599999999999</v>
      </c>
      <c r="II1429">
        <v>99.894999999999996</v>
      </c>
      <c r="IJ1429" t="s">
        <v>3545</v>
      </c>
    </row>
    <row r="1430" spans="1:244" x14ac:dyDescent="0.2">
      <c r="A1430">
        <v>1414</v>
      </c>
      <c r="B1430">
        <v>1659891664.0999999</v>
      </c>
      <c r="C1430">
        <v>11407</v>
      </c>
      <c r="D1430" t="s">
        <v>3143</v>
      </c>
      <c r="E1430" t="s">
        <v>3144</v>
      </c>
      <c r="F1430">
        <v>1</v>
      </c>
      <c r="G1430" t="s">
        <v>2740</v>
      </c>
      <c r="H1430" t="s">
        <v>379</v>
      </c>
      <c r="I1430" t="s">
        <v>1135</v>
      </c>
      <c r="J1430" t="s">
        <v>1136</v>
      </c>
      <c r="K1430" t="s">
        <v>1137</v>
      </c>
      <c r="L1430" t="s">
        <v>2741</v>
      </c>
      <c r="M1430" t="s">
        <v>380</v>
      </c>
      <c r="N1430">
        <v>1659891655.8499999</v>
      </c>
      <c r="O1430">
        <f t="shared" si="748"/>
        <v>2.4628002664530938E-3</v>
      </c>
      <c r="P1430">
        <f t="shared" si="749"/>
        <v>2.4628002664530939</v>
      </c>
      <c r="Q1430">
        <f t="shared" si="750"/>
        <v>20.728894694168996</v>
      </c>
      <c r="R1430">
        <f t="shared" si="751"/>
        <v>955.54725000000008</v>
      </c>
      <c r="S1430">
        <f t="shared" si="752"/>
        <v>651.8672473142102</v>
      </c>
      <c r="T1430">
        <f t="shared" si="753"/>
        <v>64.570850790474339</v>
      </c>
      <c r="U1430">
        <f t="shared" si="754"/>
        <v>94.651938960291844</v>
      </c>
      <c r="V1430">
        <f t="shared" si="755"/>
        <v>0.12202518575766656</v>
      </c>
      <c r="W1430">
        <f t="shared" si="756"/>
        <v>2.9109167777846716</v>
      </c>
      <c r="X1430">
        <f t="shared" si="757"/>
        <v>0.11925300558684557</v>
      </c>
      <c r="Y1430">
        <f t="shared" si="758"/>
        <v>7.4776952448224507E-2</v>
      </c>
      <c r="Z1430">
        <f t="shared" si="759"/>
        <v>321.51954693749997</v>
      </c>
      <c r="AA1430">
        <f t="shared" si="760"/>
        <v>32.283910624460987</v>
      </c>
      <c r="AB1430">
        <f t="shared" si="761"/>
        <v>31.62665625</v>
      </c>
      <c r="AC1430">
        <f t="shared" si="762"/>
        <v>4.6751020563733885</v>
      </c>
      <c r="AD1430">
        <f t="shared" si="763"/>
        <v>59.890240727526802</v>
      </c>
      <c r="AE1430">
        <f t="shared" si="764"/>
        <v>2.7056374982866691</v>
      </c>
      <c r="AF1430">
        <f t="shared" si="765"/>
        <v>4.5176600818755794</v>
      </c>
      <c r="AG1430">
        <f t="shared" si="766"/>
        <v>1.9694645580867194</v>
      </c>
      <c r="AH1430">
        <f t="shared" si="767"/>
        <v>-108.60949175058144</v>
      </c>
      <c r="AI1430">
        <f t="shared" si="768"/>
        <v>-94.513107221335403</v>
      </c>
      <c r="AJ1430">
        <f t="shared" si="769"/>
        <v>-7.3145742287659461</v>
      </c>
      <c r="AK1430">
        <f t="shared" si="770"/>
        <v>111.08237373681719</v>
      </c>
      <c r="AL1430">
        <f t="shared" si="771"/>
        <v>49.605150361064652</v>
      </c>
      <c r="AM1430">
        <f t="shared" si="772"/>
        <v>2.4607253071203292</v>
      </c>
      <c r="AN1430">
        <f t="shared" si="773"/>
        <v>20.728894694168996</v>
      </c>
      <c r="AO1430">
        <v>1072.819368553915</v>
      </c>
      <c r="AP1430">
        <v>1021.624545454545</v>
      </c>
      <c r="AQ1430">
        <v>4.9525451245227856</v>
      </c>
      <c r="AR1430">
        <v>66.332459273180504</v>
      </c>
      <c r="AS1430">
        <f t="shared" si="774"/>
        <v>2.4628002664530939</v>
      </c>
      <c r="AT1430">
        <v>24.44611488215412</v>
      </c>
      <c r="AU1430">
        <v>27.319803030303049</v>
      </c>
      <c r="AV1430">
        <v>3.7421864852052739E-5</v>
      </c>
      <c r="AW1430">
        <v>80.638585768873753</v>
      </c>
      <c r="AX1430">
        <v>164</v>
      </c>
      <c r="AY1430">
        <v>33</v>
      </c>
      <c r="AZ1430">
        <f t="shared" si="775"/>
        <v>1</v>
      </c>
      <c r="BA1430">
        <f t="shared" si="776"/>
        <v>0</v>
      </c>
      <c r="BB1430">
        <f t="shared" si="777"/>
        <v>51625.29735832235</v>
      </c>
      <c r="BC1430">
        <f t="shared" si="778"/>
        <v>2000.025625</v>
      </c>
      <c r="BD1430">
        <f t="shared" si="779"/>
        <v>1681.22124375</v>
      </c>
      <c r="BE1430">
        <f t="shared" si="780"/>
        <v>0.84059985168940021</v>
      </c>
      <c r="BF1430">
        <f t="shared" si="781"/>
        <v>0.16075771376054243</v>
      </c>
      <c r="BG1430">
        <v>6</v>
      </c>
      <c r="BH1430">
        <v>0.5</v>
      </c>
      <c r="BI1430" t="s">
        <v>381</v>
      </c>
      <c r="BJ1430">
        <v>2</v>
      </c>
      <c r="BK1430" t="b">
        <v>1</v>
      </c>
      <c r="BL1430">
        <v>1659891655.8499999</v>
      </c>
      <c r="BM1430">
        <v>955.54725000000008</v>
      </c>
      <c r="BN1430">
        <v>1017.8799375</v>
      </c>
      <c r="BO1430">
        <v>27.3144375</v>
      </c>
      <c r="BP1430">
        <v>24.44291875</v>
      </c>
      <c r="BQ1430">
        <v>953.35693749999996</v>
      </c>
      <c r="BR1430">
        <v>27.310056249999999</v>
      </c>
      <c r="BS1430">
        <v>500.12112500000001</v>
      </c>
      <c r="BT1430">
        <v>98.95518125000001</v>
      </c>
      <c r="BU1430">
        <v>0.10003445</v>
      </c>
      <c r="BV1430">
        <v>31.024406249999998</v>
      </c>
      <c r="BW1430">
        <v>31.62665625</v>
      </c>
      <c r="BX1430">
        <v>999.9</v>
      </c>
      <c r="BY1430">
        <v>0</v>
      </c>
      <c r="BZ1430">
        <v>0</v>
      </c>
      <c r="CA1430">
        <v>9998.6318749999991</v>
      </c>
      <c r="CB1430">
        <v>0</v>
      </c>
      <c r="CC1430">
        <v>1974.7637500000001</v>
      </c>
      <c r="CD1430">
        <v>-62.332749999999997</v>
      </c>
      <c r="CE1430">
        <v>982.38049999999998</v>
      </c>
      <c r="CF1430">
        <v>1043.38375</v>
      </c>
      <c r="CG1430">
        <v>2.8715318750000001</v>
      </c>
      <c r="CH1430">
        <v>1017.8799375</v>
      </c>
      <c r="CI1430">
        <v>24.44291875</v>
      </c>
      <c r="CJ1430">
        <v>2.7029062499999998</v>
      </c>
      <c r="CK1430">
        <v>2.4187531249999998</v>
      </c>
      <c r="CL1430">
        <v>22.302787500000001</v>
      </c>
      <c r="CM1430">
        <v>20.48988125</v>
      </c>
      <c r="CN1430">
        <v>2000.025625</v>
      </c>
      <c r="CO1430">
        <v>0.98000443749999999</v>
      </c>
      <c r="CP1430">
        <v>1.9995843749999999E-2</v>
      </c>
      <c r="CQ1430">
        <v>0</v>
      </c>
      <c r="CR1430">
        <v>2.748875</v>
      </c>
      <c r="CS1430">
        <v>0</v>
      </c>
      <c r="CT1430">
        <v>16904.318749999999</v>
      </c>
      <c r="CU1430">
        <v>17412.5625</v>
      </c>
      <c r="CV1430">
        <v>44.375</v>
      </c>
      <c r="CW1430">
        <v>46.382750000000001</v>
      </c>
      <c r="CX1430">
        <v>44.468499999999999</v>
      </c>
      <c r="CY1430">
        <v>44.288749999999993</v>
      </c>
      <c r="CZ1430">
        <v>44.311999999999998</v>
      </c>
      <c r="DA1430">
        <v>1960.0350000000001</v>
      </c>
      <c r="DB1430">
        <v>39.990625000000009</v>
      </c>
      <c r="DC1430">
        <v>0</v>
      </c>
      <c r="DD1430">
        <v>1659891663.5</v>
      </c>
      <c r="DE1430">
        <v>0</v>
      </c>
      <c r="DF1430">
        <v>1659891113.0999999</v>
      </c>
      <c r="DG1430" t="s">
        <v>2742</v>
      </c>
      <c r="DH1430">
        <v>1659891112.5999999</v>
      </c>
      <c r="DI1430">
        <v>1659891113.0999999</v>
      </c>
      <c r="DJ1430">
        <v>29</v>
      </c>
      <c r="DK1430">
        <v>0.08</v>
      </c>
      <c r="DL1430">
        <v>-6.0000000000000001E-3</v>
      </c>
      <c r="DM1430">
        <v>1.387</v>
      </c>
      <c r="DN1430">
        <v>1.0999999999999999E-2</v>
      </c>
      <c r="DO1430">
        <v>400</v>
      </c>
      <c r="DP1430">
        <v>24</v>
      </c>
      <c r="DQ1430">
        <v>0.14000000000000001</v>
      </c>
      <c r="DR1430">
        <v>0.05</v>
      </c>
      <c r="DS1430">
        <v>19.55081093739037</v>
      </c>
      <c r="DT1430">
        <v>6.5894256690850046</v>
      </c>
      <c r="DU1430">
        <v>0.51664746063570355</v>
      </c>
      <c r="DV1430">
        <v>0</v>
      </c>
      <c r="DW1430">
        <v>-62.308693548387097</v>
      </c>
      <c r="DX1430">
        <v>-2.6847241935483281</v>
      </c>
      <c r="DY1430">
        <v>0.3525141762745238</v>
      </c>
      <c r="DZ1430">
        <v>0</v>
      </c>
      <c r="EA1430">
        <v>667.03887643357359</v>
      </c>
      <c r="EB1430">
        <v>203.4498543456676</v>
      </c>
      <c r="EC1430">
        <v>14.80197187462649</v>
      </c>
      <c r="ED1430">
        <v>0</v>
      </c>
      <c r="EE1430">
        <v>2.8718319512195118</v>
      </c>
      <c r="EF1430">
        <v>-1.293595818815272E-2</v>
      </c>
      <c r="EG1430">
        <v>2.1308251230303899E-3</v>
      </c>
      <c r="EH1430">
        <v>1</v>
      </c>
      <c r="EI1430">
        <v>1.9695882583517479</v>
      </c>
      <c r="EJ1430">
        <v>-4.1023819031621438E-2</v>
      </c>
      <c r="EK1430">
        <v>3.1697350629040799E-3</v>
      </c>
      <c r="EL1430">
        <v>1</v>
      </c>
      <c r="EM1430">
        <v>2</v>
      </c>
      <c r="EN1430">
        <v>5</v>
      </c>
      <c r="EO1430" t="s">
        <v>419</v>
      </c>
      <c r="EP1430">
        <v>2.9402699999999999</v>
      </c>
      <c r="EQ1430">
        <v>2.8010600000000001</v>
      </c>
      <c r="ER1430">
        <v>0.16444900000000001</v>
      </c>
      <c r="ES1430">
        <v>0.17099300000000001</v>
      </c>
      <c r="ET1430">
        <v>0.11683300000000001</v>
      </c>
      <c r="EU1430">
        <v>0.10809000000000001</v>
      </c>
      <c r="EV1430">
        <v>17061.900000000001</v>
      </c>
      <c r="EW1430">
        <v>17747.5</v>
      </c>
      <c r="EX1430">
        <v>23763.1</v>
      </c>
      <c r="EY1430">
        <v>24932.3</v>
      </c>
      <c r="EZ1430">
        <v>33605.1</v>
      </c>
      <c r="FA1430">
        <v>35519.300000000003</v>
      </c>
      <c r="FB1430">
        <v>43344.800000000003</v>
      </c>
      <c r="FC1430">
        <v>46095</v>
      </c>
      <c r="FD1430">
        <v>1.58985</v>
      </c>
      <c r="FE1430">
        <v>1.77922</v>
      </c>
      <c r="FF1430">
        <v>5.7987900000000002E-2</v>
      </c>
      <c r="FG1430">
        <v>0</v>
      </c>
      <c r="FH1430">
        <v>30.6709</v>
      </c>
      <c r="FI1430">
        <v>999.9</v>
      </c>
      <c r="FJ1430">
        <v>46.5</v>
      </c>
      <c r="FK1430">
        <v>40.299999999999997</v>
      </c>
      <c r="FL1430">
        <v>35.3992</v>
      </c>
      <c r="FM1430">
        <v>63.693600000000004</v>
      </c>
      <c r="FN1430">
        <v>25.857399999999998</v>
      </c>
      <c r="FO1430">
        <v>1</v>
      </c>
      <c r="FP1430">
        <v>0.62881399999999998</v>
      </c>
      <c r="FQ1430">
        <v>4.3845599999999996</v>
      </c>
      <c r="FR1430">
        <v>20.2622</v>
      </c>
      <c r="FS1430">
        <v>5.2120499999999996</v>
      </c>
      <c r="FT1430">
        <v>11.908099999999999</v>
      </c>
      <c r="FU1430">
        <v>5.0031499999999998</v>
      </c>
      <c r="FV1430">
        <v>3.2902300000000002</v>
      </c>
      <c r="FW1430">
        <v>9999</v>
      </c>
      <c r="FX1430">
        <v>9999</v>
      </c>
      <c r="FY1430">
        <v>9999</v>
      </c>
      <c r="FZ1430">
        <v>999.9</v>
      </c>
      <c r="GA1430">
        <v>1.8598300000000001</v>
      </c>
      <c r="GB1430">
        <v>1.85486</v>
      </c>
      <c r="GC1430">
        <v>1.85798</v>
      </c>
      <c r="GD1430">
        <v>1.8565199999999999</v>
      </c>
      <c r="GE1430">
        <v>1.85524</v>
      </c>
      <c r="GF1430">
        <v>1.8547800000000001</v>
      </c>
      <c r="GG1430">
        <v>1.8536699999999999</v>
      </c>
      <c r="GH1430">
        <v>1.8566</v>
      </c>
      <c r="GI1430">
        <v>0</v>
      </c>
      <c r="GJ1430">
        <v>0</v>
      </c>
      <c r="GK1430">
        <v>0</v>
      </c>
      <c r="GL1430">
        <v>0</v>
      </c>
      <c r="GM1430" t="s">
        <v>384</v>
      </c>
      <c r="GN1430" t="s">
        <v>385</v>
      </c>
      <c r="GO1430" t="s">
        <v>386</v>
      </c>
      <c r="GP1430" t="s">
        <v>386</v>
      </c>
      <c r="GQ1430" t="s">
        <v>386</v>
      </c>
      <c r="GR1430" t="s">
        <v>386</v>
      </c>
      <c r="GS1430">
        <v>0</v>
      </c>
      <c r="GT1430">
        <v>100</v>
      </c>
      <c r="GU1430">
        <v>100</v>
      </c>
      <c r="GV1430">
        <v>2.2309999999999999</v>
      </c>
      <c r="GW1430">
        <v>4.4000000000000003E-3</v>
      </c>
      <c r="GX1430">
        <v>0.39944932438917619</v>
      </c>
      <c r="GY1430">
        <v>3.036990343597491E-3</v>
      </c>
      <c r="GZ1430">
        <v>-1.538114387597119E-6</v>
      </c>
      <c r="HA1430">
        <v>3.3909691194327332E-10</v>
      </c>
      <c r="HB1430">
        <v>-6.6822494577568767E-2</v>
      </c>
      <c r="HC1430">
        <v>9.7621983196103414E-3</v>
      </c>
      <c r="HD1430">
        <v>-3.3387782167185642E-4</v>
      </c>
      <c r="HE1430">
        <v>2.632278881966732E-6</v>
      </c>
      <c r="HF1430">
        <v>6</v>
      </c>
      <c r="HG1430">
        <v>2134</v>
      </c>
      <c r="HH1430">
        <v>2</v>
      </c>
      <c r="HI1430">
        <v>31</v>
      </c>
      <c r="HJ1430">
        <v>9.1999999999999993</v>
      </c>
      <c r="HK1430">
        <v>9.1999999999999993</v>
      </c>
      <c r="HL1430">
        <v>2.3046899999999999</v>
      </c>
      <c r="HM1430">
        <v>2.33765</v>
      </c>
      <c r="HN1430">
        <v>1.4978</v>
      </c>
      <c r="HO1430">
        <v>2.3083499999999999</v>
      </c>
      <c r="HP1430">
        <v>1.5478499999999999</v>
      </c>
      <c r="HQ1430">
        <v>2.2851599999999999</v>
      </c>
      <c r="HR1430">
        <v>43.371899999999997</v>
      </c>
      <c r="HS1430">
        <v>13.510400000000001</v>
      </c>
      <c r="HT1430">
        <v>18</v>
      </c>
      <c r="HU1430">
        <v>320.815</v>
      </c>
      <c r="HV1430">
        <v>465.05500000000001</v>
      </c>
      <c r="HW1430">
        <v>24.811</v>
      </c>
      <c r="HX1430">
        <v>34.610900000000001</v>
      </c>
      <c r="HY1430">
        <v>30.000900000000001</v>
      </c>
      <c r="HZ1430">
        <v>34.436999999999998</v>
      </c>
      <c r="IA1430">
        <v>34.5244</v>
      </c>
      <c r="IB1430">
        <v>46.214300000000001</v>
      </c>
      <c r="IC1430">
        <v>31.1357</v>
      </c>
      <c r="ID1430">
        <v>0</v>
      </c>
      <c r="IE1430">
        <v>24.7912</v>
      </c>
      <c r="IF1430">
        <v>1095.03</v>
      </c>
      <c r="IG1430">
        <v>24.446000000000002</v>
      </c>
      <c r="IH1430">
        <v>100.21599999999999</v>
      </c>
      <c r="II1430">
        <v>99.895200000000003</v>
      </c>
      <c r="IJ1430" t="s">
        <v>3545</v>
      </c>
    </row>
    <row r="1431" spans="1:244" x14ac:dyDescent="0.2">
      <c r="A1431">
        <v>1415</v>
      </c>
      <c r="B1431">
        <v>1659891665.0999999</v>
      </c>
      <c r="C1431">
        <v>11408</v>
      </c>
      <c r="D1431" t="s">
        <v>3145</v>
      </c>
      <c r="E1431" t="s">
        <v>3146</v>
      </c>
      <c r="F1431">
        <v>1</v>
      </c>
      <c r="G1431" t="s">
        <v>2740</v>
      </c>
      <c r="H1431" t="s">
        <v>379</v>
      </c>
      <c r="I1431" t="s">
        <v>1135</v>
      </c>
      <c r="J1431" t="s">
        <v>1136</v>
      </c>
      <c r="K1431" t="s">
        <v>1137</v>
      </c>
      <c r="L1431" t="s">
        <v>2741</v>
      </c>
      <c r="M1431" t="s">
        <v>380</v>
      </c>
      <c r="N1431">
        <v>1659891657.3666661</v>
      </c>
      <c r="O1431">
        <f t="shared" si="748"/>
        <v>2.4633204571544846E-3</v>
      </c>
      <c r="P1431">
        <f t="shared" si="749"/>
        <v>2.4633204571544844</v>
      </c>
      <c r="Q1431">
        <f t="shared" si="750"/>
        <v>20.981690961121995</v>
      </c>
      <c r="R1431">
        <f t="shared" si="751"/>
        <v>963.09119999999996</v>
      </c>
      <c r="S1431">
        <f t="shared" si="752"/>
        <v>655.99213380560536</v>
      </c>
      <c r="T1431">
        <f t="shared" si="753"/>
        <v>64.979539765808909</v>
      </c>
      <c r="U1431">
        <f t="shared" si="754"/>
        <v>95.399349631600529</v>
      </c>
      <c r="V1431">
        <f t="shared" si="755"/>
        <v>0.12209018871493517</v>
      </c>
      <c r="W1431">
        <f t="shared" si="756"/>
        <v>2.91042882677477</v>
      </c>
      <c r="X1431">
        <f t="shared" si="757"/>
        <v>0.11931463658678193</v>
      </c>
      <c r="Y1431">
        <f t="shared" si="758"/>
        <v>7.481576481114674E-2</v>
      </c>
      <c r="Z1431">
        <f t="shared" si="759"/>
        <v>321.51928999999996</v>
      </c>
      <c r="AA1431">
        <f t="shared" si="760"/>
        <v>32.283576843075032</v>
      </c>
      <c r="AB1431">
        <f t="shared" si="761"/>
        <v>31.62462</v>
      </c>
      <c r="AC1431">
        <f t="shared" si="762"/>
        <v>4.6745617874960361</v>
      </c>
      <c r="AD1431">
        <f t="shared" si="763"/>
        <v>59.892759258522588</v>
      </c>
      <c r="AE1431">
        <f t="shared" si="764"/>
        <v>2.7056906710709496</v>
      </c>
      <c r="AF1431">
        <f t="shared" si="765"/>
        <v>4.5175588912042599</v>
      </c>
      <c r="AG1431">
        <f t="shared" si="766"/>
        <v>1.9688711164250865</v>
      </c>
      <c r="AH1431">
        <f t="shared" si="767"/>
        <v>-108.63243216051276</v>
      </c>
      <c r="AI1431">
        <f t="shared" si="768"/>
        <v>-94.239413615721048</v>
      </c>
      <c r="AJ1431">
        <f t="shared" si="769"/>
        <v>-7.294527890389964</v>
      </c>
      <c r="AK1431">
        <f t="shared" si="770"/>
        <v>111.35291633337616</v>
      </c>
      <c r="AL1431">
        <f t="shared" si="771"/>
        <v>49.612135019488008</v>
      </c>
      <c r="AM1431">
        <f t="shared" si="772"/>
        <v>2.4604429866165614</v>
      </c>
      <c r="AN1431">
        <f t="shared" si="773"/>
        <v>20.981690961121995</v>
      </c>
      <c r="AO1431">
        <v>1077.935313147618</v>
      </c>
      <c r="AP1431">
        <v>1026.5462424242421</v>
      </c>
      <c r="AQ1431">
        <v>4.9298993783267626</v>
      </c>
      <c r="AR1431">
        <v>66.332459273180504</v>
      </c>
      <c r="AS1431">
        <f t="shared" si="774"/>
        <v>2.4633204571544844</v>
      </c>
      <c r="AT1431">
        <v>24.446237504466371</v>
      </c>
      <c r="AU1431">
        <v>27.3205490909091</v>
      </c>
      <c r="AV1431">
        <v>4.1690410436063102E-5</v>
      </c>
      <c r="AW1431">
        <v>80.638585768873753</v>
      </c>
      <c r="AX1431">
        <v>164</v>
      </c>
      <c r="AY1431">
        <v>33</v>
      </c>
      <c r="AZ1431">
        <f t="shared" si="775"/>
        <v>1</v>
      </c>
      <c r="BA1431">
        <f t="shared" si="776"/>
        <v>0</v>
      </c>
      <c r="BB1431">
        <f t="shared" si="777"/>
        <v>51611.545852436131</v>
      </c>
      <c r="BC1431">
        <f t="shared" si="778"/>
        <v>2000.0239999999999</v>
      </c>
      <c r="BD1431">
        <f t="shared" si="779"/>
        <v>1681.2198799999996</v>
      </c>
      <c r="BE1431">
        <f t="shared" si="780"/>
        <v>0.8405998528017663</v>
      </c>
      <c r="BF1431">
        <f t="shared" si="781"/>
        <v>0.16075771590740909</v>
      </c>
      <c r="BG1431">
        <v>6</v>
      </c>
      <c r="BH1431">
        <v>0.5</v>
      </c>
      <c r="BI1431" t="s">
        <v>381</v>
      </c>
      <c r="BJ1431">
        <v>2</v>
      </c>
      <c r="BK1431" t="b">
        <v>1</v>
      </c>
      <c r="BL1431">
        <v>1659891657.3666661</v>
      </c>
      <c r="BM1431">
        <v>963.09119999999996</v>
      </c>
      <c r="BN1431">
        <v>1025.4552000000001</v>
      </c>
      <c r="BO1431">
        <v>27.314933333333329</v>
      </c>
      <c r="BP1431">
        <v>24.4437</v>
      </c>
      <c r="BQ1431">
        <v>960.89320000000021</v>
      </c>
      <c r="BR1431">
        <v>27.310553333333331</v>
      </c>
      <c r="BS1431">
        <v>500.11319999999989</v>
      </c>
      <c r="BT1431">
        <v>98.95528666666668</v>
      </c>
      <c r="BU1431">
        <v>0.1000775933333333</v>
      </c>
      <c r="BV1431">
        <v>31.024013333333329</v>
      </c>
      <c r="BW1431">
        <v>31.62462</v>
      </c>
      <c r="BX1431">
        <v>999.89999999999986</v>
      </c>
      <c r="BY1431">
        <v>0</v>
      </c>
      <c r="BZ1431">
        <v>0</v>
      </c>
      <c r="CA1431">
        <v>9995.8306666666667</v>
      </c>
      <c r="CB1431">
        <v>0</v>
      </c>
      <c r="CC1431">
        <v>2000.0146666666669</v>
      </c>
      <c r="CD1431">
        <v>-62.364113333333329</v>
      </c>
      <c r="CE1431">
        <v>990.13700000000006</v>
      </c>
      <c r="CF1431">
        <v>1051.149333333334</v>
      </c>
      <c r="CG1431">
        <v>2.8712473333333328</v>
      </c>
      <c r="CH1431">
        <v>1025.4552000000001</v>
      </c>
      <c r="CI1431">
        <v>24.4437</v>
      </c>
      <c r="CJ1431">
        <v>2.7029580000000002</v>
      </c>
      <c r="CK1431">
        <v>2.418832666666666</v>
      </c>
      <c r="CL1431">
        <v>22.303100000000001</v>
      </c>
      <c r="CM1431">
        <v>20.490413333333329</v>
      </c>
      <c r="CN1431">
        <v>2000.0239999999999</v>
      </c>
      <c r="CO1431">
        <v>0.98000440000000022</v>
      </c>
      <c r="CP1431">
        <v>1.9995880000000001E-2</v>
      </c>
      <c r="CQ1431">
        <v>0</v>
      </c>
      <c r="CR1431">
        <v>2.7254</v>
      </c>
      <c r="CS1431">
        <v>0</v>
      </c>
      <c r="CT1431">
        <v>16882.46</v>
      </c>
      <c r="CU1431">
        <v>17412.546666666669</v>
      </c>
      <c r="CV1431">
        <v>44.375</v>
      </c>
      <c r="CW1431">
        <v>46.3874</v>
      </c>
      <c r="CX1431">
        <v>44.474799999999988</v>
      </c>
      <c r="CY1431">
        <v>44.29546666666667</v>
      </c>
      <c r="CZ1431">
        <v>44.311999999999998</v>
      </c>
      <c r="DA1431">
        <v>1960.0333333333331</v>
      </c>
      <c r="DB1431">
        <v>39.990666666666669</v>
      </c>
      <c r="DC1431">
        <v>0</v>
      </c>
      <c r="DD1431">
        <v>1659891664.0999999</v>
      </c>
      <c r="DE1431">
        <v>0</v>
      </c>
      <c r="DF1431">
        <v>1659891113.0999999</v>
      </c>
      <c r="DG1431" t="s">
        <v>2742</v>
      </c>
      <c r="DH1431">
        <v>1659891112.5999999</v>
      </c>
      <c r="DI1431">
        <v>1659891113.0999999</v>
      </c>
      <c r="DJ1431">
        <v>29</v>
      </c>
      <c r="DK1431">
        <v>0.08</v>
      </c>
      <c r="DL1431">
        <v>-6.0000000000000001E-3</v>
      </c>
      <c r="DM1431">
        <v>1.387</v>
      </c>
      <c r="DN1431">
        <v>1.0999999999999999E-2</v>
      </c>
      <c r="DO1431">
        <v>400</v>
      </c>
      <c r="DP1431">
        <v>24</v>
      </c>
      <c r="DQ1431">
        <v>0.14000000000000001</v>
      </c>
      <c r="DR1431">
        <v>0.05</v>
      </c>
      <c r="DS1431">
        <v>19.55081093739037</v>
      </c>
      <c r="DT1431">
        <v>6.5894256690850046</v>
      </c>
      <c r="DU1431">
        <v>0.51664746063570355</v>
      </c>
      <c r="DV1431">
        <v>0</v>
      </c>
      <c r="DW1431">
        <v>-62.308693548387097</v>
      </c>
      <c r="DX1431">
        <v>-2.6847241935483281</v>
      </c>
      <c r="DY1431">
        <v>0.3525141762745238</v>
      </c>
      <c r="DZ1431">
        <v>0</v>
      </c>
      <c r="EA1431">
        <v>667.03887643357359</v>
      </c>
      <c r="EB1431">
        <v>203.4498543456676</v>
      </c>
      <c r="EC1431">
        <v>14.80197187462649</v>
      </c>
      <c r="ED1431">
        <v>0</v>
      </c>
      <c r="EE1431">
        <v>2.8718319512195118</v>
      </c>
      <c r="EF1431">
        <v>-1.293595818815272E-2</v>
      </c>
      <c r="EG1431">
        <v>2.1308251230303899E-3</v>
      </c>
      <c r="EH1431">
        <v>1</v>
      </c>
      <c r="EI1431">
        <v>1.9695882583517479</v>
      </c>
      <c r="EJ1431">
        <v>-4.1023819031621438E-2</v>
      </c>
      <c r="EK1431">
        <v>3.1697350629040799E-3</v>
      </c>
      <c r="EL1431">
        <v>1</v>
      </c>
      <c r="EM1431">
        <v>2</v>
      </c>
      <c r="EN1431">
        <v>5</v>
      </c>
      <c r="EO1431" t="s">
        <v>419</v>
      </c>
      <c r="EP1431">
        <v>2.9400900000000001</v>
      </c>
      <c r="EQ1431">
        <v>2.8012100000000002</v>
      </c>
      <c r="ER1431">
        <v>0.16495199999999999</v>
      </c>
      <c r="ES1431">
        <v>0.17149800000000001</v>
      </c>
      <c r="ET1431">
        <v>0.11683300000000001</v>
      </c>
      <c r="EU1431">
        <v>0.108096</v>
      </c>
      <c r="EV1431">
        <v>17051.5</v>
      </c>
      <c r="EW1431">
        <v>17736.5</v>
      </c>
      <c r="EX1431">
        <v>23763.1</v>
      </c>
      <c r="EY1431">
        <v>24932</v>
      </c>
      <c r="EZ1431">
        <v>33604.9</v>
      </c>
      <c r="FA1431">
        <v>35518.9</v>
      </c>
      <c r="FB1431">
        <v>43344.5</v>
      </c>
      <c r="FC1431">
        <v>46094.8</v>
      </c>
      <c r="FD1431">
        <v>1.58985</v>
      </c>
      <c r="FE1431">
        <v>1.77915</v>
      </c>
      <c r="FF1431">
        <v>5.8077299999999998E-2</v>
      </c>
      <c r="FG1431">
        <v>0</v>
      </c>
      <c r="FH1431">
        <v>30.671900000000001</v>
      </c>
      <c r="FI1431">
        <v>999.9</v>
      </c>
      <c r="FJ1431">
        <v>46.5</v>
      </c>
      <c r="FK1431">
        <v>40.299999999999997</v>
      </c>
      <c r="FL1431">
        <v>35.4009</v>
      </c>
      <c r="FM1431">
        <v>63.743600000000001</v>
      </c>
      <c r="FN1431">
        <v>25.821300000000001</v>
      </c>
      <c r="FO1431">
        <v>1</v>
      </c>
      <c r="FP1431">
        <v>0.62885400000000002</v>
      </c>
      <c r="FQ1431">
        <v>4.3886000000000003</v>
      </c>
      <c r="FR1431">
        <v>20.2621</v>
      </c>
      <c r="FS1431">
        <v>5.2120499999999996</v>
      </c>
      <c r="FT1431">
        <v>11.908099999999999</v>
      </c>
      <c r="FU1431">
        <v>5.0031499999999998</v>
      </c>
      <c r="FV1431">
        <v>3.29033</v>
      </c>
      <c r="FW1431">
        <v>9999</v>
      </c>
      <c r="FX1431">
        <v>9999</v>
      </c>
      <c r="FY1431">
        <v>9999</v>
      </c>
      <c r="FZ1431">
        <v>999.9</v>
      </c>
      <c r="GA1431">
        <v>1.8598300000000001</v>
      </c>
      <c r="GB1431">
        <v>1.85486</v>
      </c>
      <c r="GC1431">
        <v>1.85798</v>
      </c>
      <c r="GD1431">
        <v>1.85653</v>
      </c>
      <c r="GE1431">
        <v>1.8552200000000001</v>
      </c>
      <c r="GF1431">
        <v>1.8547800000000001</v>
      </c>
      <c r="GG1431">
        <v>1.85365</v>
      </c>
      <c r="GH1431">
        <v>1.85659</v>
      </c>
      <c r="GI1431">
        <v>0</v>
      </c>
      <c r="GJ1431">
        <v>0</v>
      </c>
      <c r="GK1431">
        <v>0</v>
      </c>
      <c r="GL1431">
        <v>0</v>
      </c>
      <c r="GM1431" t="s">
        <v>384</v>
      </c>
      <c r="GN1431" t="s">
        <v>385</v>
      </c>
      <c r="GO1431" t="s">
        <v>386</v>
      </c>
      <c r="GP1431" t="s">
        <v>386</v>
      </c>
      <c r="GQ1431" t="s">
        <v>386</v>
      </c>
      <c r="GR1431" t="s">
        <v>386</v>
      </c>
      <c r="GS1431">
        <v>0</v>
      </c>
      <c r="GT1431">
        <v>100</v>
      </c>
      <c r="GU1431">
        <v>100</v>
      </c>
      <c r="GV1431">
        <v>2.2370000000000001</v>
      </c>
      <c r="GW1431">
        <v>4.4000000000000003E-3</v>
      </c>
      <c r="GX1431">
        <v>0.39944932438917619</v>
      </c>
      <c r="GY1431">
        <v>3.036990343597491E-3</v>
      </c>
      <c r="GZ1431">
        <v>-1.538114387597119E-6</v>
      </c>
      <c r="HA1431">
        <v>3.3909691194327332E-10</v>
      </c>
      <c r="HB1431">
        <v>-6.6822494577568767E-2</v>
      </c>
      <c r="HC1431">
        <v>9.7621983196103414E-3</v>
      </c>
      <c r="HD1431">
        <v>-3.3387782167185642E-4</v>
      </c>
      <c r="HE1431">
        <v>2.632278881966732E-6</v>
      </c>
      <c r="HF1431">
        <v>6</v>
      </c>
      <c r="HG1431">
        <v>2134</v>
      </c>
      <c r="HH1431">
        <v>2</v>
      </c>
      <c r="HI1431">
        <v>31</v>
      </c>
      <c r="HJ1431">
        <v>9.1999999999999993</v>
      </c>
      <c r="HK1431">
        <v>9.1999999999999993</v>
      </c>
      <c r="HL1431">
        <v>2.3168899999999999</v>
      </c>
      <c r="HM1431">
        <v>2.33521</v>
      </c>
      <c r="HN1431">
        <v>1.4978</v>
      </c>
      <c r="HO1431">
        <v>2.3083499999999999</v>
      </c>
      <c r="HP1431">
        <v>1.5478499999999999</v>
      </c>
      <c r="HQ1431">
        <v>2.4560499999999998</v>
      </c>
      <c r="HR1431">
        <v>43.371899999999997</v>
      </c>
      <c r="HS1431">
        <v>13.5191</v>
      </c>
      <c r="HT1431">
        <v>18</v>
      </c>
      <c r="HU1431">
        <v>320.822</v>
      </c>
      <c r="HV1431">
        <v>465.01600000000002</v>
      </c>
      <c r="HW1431">
        <v>24.807400000000001</v>
      </c>
      <c r="HX1431">
        <v>34.6128</v>
      </c>
      <c r="HY1431">
        <v>30.000800000000002</v>
      </c>
      <c r="HZ1431">
        <v>34.438600000000001</v>
      </c>
      <c r="IA1431">
        <v>34.5259</v>
      </c>
      <c r="IB1431">
        <v>46.4465</v>
      </c>
      <c r="IC1431">
        <v>31.1357</v>
      </c>
      <c r="ID1431">
        <v>0</v>
      </c>
      <c r="IE1431">
        <v>24.7912</v>
      </c>
      <c r="IF1431">
        <v>1095.03</v>
      </c>
      <c r="IG1431">
        <v>24.446200000000001</v>
      </c>
      <c r="IH1431">
        <v>100.215</v>
      </c>
      <c r="II1431">
        <v>99.894499999999994</v>
      </c>
      <c r="IJ1431" t="s">
        <v>3545</v>
      </c>
    </row>
    <row r="1432" spans="1:244" x14ac:dyDescent="0.2">
      <c r="A1432">
        <v>1416</v>
      </c>
      <c r="B1432">
        <v>1659891666.0999999</v>
      </c>
      <c r="C1432">
        <v>11409</v>
      </c>
      <c r="D1432" t="s">
        <v>3147</v>
      </c>
      <c r="E1432" t="s">
        <v>3148</v>
      </c>
      <c r="F1432">
        <v>1</v>
      </c>
      <c r="G1432" t="s">
        <v>2740</v>
      </c>
      <c r="H1432" t="s">
        <v>379</v>
      </c>
      <c r="I1432" t="s">
        <v>1135</v>
      </c>
      <c r="J1432" t="s">
        <v>1136</v>
      </c>
      <c r="K1432" t="s">
        <v>1137</v>
      </c>
      <c r="L1432" t="s">
        <v>2741</v>
      </c>
      <c r="M1432" t="s">
        <v>380</v>
      </c>
      <c r="N1432">
        <v>1659891658.3999989</v>
      </c>
      <c r="O1432">
        <f t="shared" si="748"/>
        <v>2.464217025755422E-3</v>
      </c>
      <c r="P1432">
        <f t="shared" si="749"/>
        <v>2.4642170257554219</v>
      </c>
      <c r="Q1432">
        <f t="shared" si="750"/>
        <v>21.200184788970809</v>
      </c>
      <c r="R1432">
        <f t="shared" si="751"/>
        <v>968.18113333333326</v>
      </c>
      <c r="S1432">
        <f t="shared" si="752"/>
        <v>658.22497303122918</v>
      </c>
      <c r="T1432">
        <f t="shared" si="753"/>
        <v>65.20081800303717</v>
      </c>
      <c r="U1432">
        <f t="shared" si="754"/>
        <v>95.903687120430689</v>
      </c>
      <c r="V1432">
        <f t="shared" si="755"/>
        <v>0.12216824763308085</v>
      </c>
      <c r="W1432">
        <f t="shared" si="756"/>
        <v>2.9101035636134585</v>
      </c>
      <c r="X1432">
        <f t="shared" si="757"/>
        <v>0.11938888576256418</v>
      </c>
      <c r="Y1432">
        <f t="shared" si="758"/>
        <v>7.4862501766064599E-2</v>
      </c>
      <c r="Z1432">
        <f t="shared" si="759"/>
        <v>321.516098</v>
      </c>
      <c r="AA1432">
        <f t="shared" si="760"/>
        <v>32.28310167271809</v>
      </c>
      <c r="AB1432">
        <f t="shared" si="761"/>
        <v>31.622946666666671</v>
      </c>
      <c r="AC1432">
        <f t="shared" si="762"/>
        <v>4.6741178503286456</v>
      </c>
      <c r="AD1432">
        <f t="shared" si="763"/>
        <v>59.895230230523289</v>
      </c>
      <c r="AE1432">
        <f t="shared" si="764"/>
        <v>2.7057477971393586</v>
      </c>
      <c r="AF1432">
        <f t="shared" si="765"/>
        <v>4.517467896401004</v>
      </c>
      <c r="AG1432">
        <f t="shared" si="766"/>
        <v>1.9683700531892869</v>
      </c>
      <c r="AH1432">
        <f t="shared" si="767"/>
        <v>-108.67197083581411</v>
      </c>
      <c r="AI1432">
        <f t="shared" si="768"/>
        <v>-94.021787480548667</v>
      </c>
      <c r="AJ1432">
        <f t="shared" si="769"/>
        <v>-7.2784234006884034</v>
      </c>
      <c r="AK1432">
        <f t="shared" si="770"/>
        <v>111.54391628294884</v>
      </c>
      <c r="AL1432">
        <f t="shared" si="771"/>
        <v>49.665985048967073</v>
      </c>
      <c r="AM1432">
        <f t="shared" si="772"/>
        <v>2.4602807679437046</v>
      </c>
      <c r="AN1432">
        <f t="shared" si="773"/>
        <v>21.200184788970809</v>
      </c>
      <c r="AO1432">
        <v>1083.0301594803429</v>
      </c>
      <c r="AP1432">
        <v>1031.4559999999999</v>
      </c>
      <c r="AQ1432">
        <v>4.9137583537122644</v>
      </c>
      <c r="AR1432">
        <v>66.332459273180504</v>
      </c>
      <c r="AS1432">
        <f t="shared" si="774"/>
        <v>2.4642170257554219</v>
      </c>
      <c r="AT1432">
        <v>24.44622824919459</v>
      </c>
      <c r="AU1432">
        <v>27.32164848484847</v>
      </c>
      <c r="AV1432">
        <v>3.1953699004318129E-5</v>
      </c>
      <c r="AW1432">
        <v>80.638585768873753</v>
      </c>
      <c r="AX1432">
        <v>164</v>
      </c>
      <c r="AY1432">
        <v>33</v>
      </c>
      <c r="AZ1432">
        <f t="shared" si="775"/>
        <v>1</v>
      </c>
      <c r="BA1432">
        <f t="shared" si="776"/>
        <v>0</v>
      </c>
      <c r="BB1432">
        <f t="shared" si="777"/>
        <v>51602.396878130967</v>
      </c>
      <c r="BC1432">
        <f t="shared" si="778"/>
        <v>2000.0039999999999</v>
      </c>
      <c r="BD1432">
        <f t="shared" si="779"/>
        <v>1681.2030799999998</v>
      </c>
      <c r="BE1432">
        <f t="shared" si="780"/>
        <v>0.84059985880028232</v>
      </c>
      <c r="BF1432">
        <f t="shared" si="781"/>
        <v>0.16075772748454503</v>
      </c>
      <c r="BG1432">
        <v>6</v>
      </c>
      <c r="BH1432">
        <v>0.5</v>
      </c>
      <c r="BI1432" t="s">
        <v>381</v>
      </c>
      <c r="BJ1432">
        <v>2</v>
      </c>
      <c r="BK1432" t="b">
        <v>1</v>
      </c>
      <c r="BL1432">
        <v>1659891658.3999989</v>
      </c>
      <c r="BM1432">
        <v>968.18113333333326</v>
      </c>
      <c r="BN1432">
        <v>1030.6246666666671</v>
      </c>
      <c r="BO1432">
        <v>27.315466666666669</v>
      </c>
      <c r="BP1432">
        <v>24.444420000000001</v>
      </c>
      <c r="BQ1432">
        <v>965.97786666666661</v>
      </c>
      <c r="BR1432">
        <v>27.31108</v>
      </c>
      <c r="BS1432">
        <v>500.11246666666659</v>
      </c>
      <c r="BT1432">
        <v>98.955420000000004</v>
      </c>
      <c r="BU1432">
        <v>0.1001015533333333</v>
      </c>
      <c r="BV1432">
        <v>31.02366</v>
      </c>
      <c r="BW1432">
        <v>31.622946666666671</v>
      </c>
      <c r="BX1432">
        <v>999.89999999999986</v>
      </c>
      <c r="BY1432">
        <v>0</v>
      </c>
      <c r="BZ1432">
        <v>0</v>
      </c>
      <c r="CA1432">
        <v>9993.9573333333319</v>
      </c>
      <c r="CB1432">
        <v>0</v>
      </c>
      <c r="CC1432">
        <v>2000.3226666666669</v>
      </c>
      <c r="CD1432">
        <v>-62.443926666666663</v>
      </c>
      <c r="CE1432">
        <v>995.37033333333352</v>
      </c>
      <c r="CF1432">
        <v>1056.449333333333</v>
      </c>
      <c r="CG1432">
        <v>2.8710606666666671</v>
      </c>
      <c r="CH1432">
        <v>1030.6246666666671</v>
      </c>
      <c r="CI1432">
        <v>24.444420000000001</v>
      </c>
      <c r="CJ1432">
        <v>2.703014</v>
      </c>
      <c r="CK1432">
        <v>2.4189066666666661</v>
      </c>
      <c r="CL1432">
        <v>22.303439999999998</v>
      </c>
      <c r="CM1432">
        <v>20.490913333333332</v>
      </c>
      <c r="CN1432">
        <v>2000.0039999999999</v>
      </c>
      <c r="CO1432">
        <v>0.98000420000000021</v>
      </c>
      <c r="CP1432">
        <v>1.9996073333333329E-2</v>
      </c>
      <c r="CQ1432">
        <v>0</v>
      </c>
      <c r="CR1432">
        <v>2.6266666666666669</v>
      </c>
      <c r="CS1432">
        <v>0</v>
      </c>
      <c r="CT1432">
        <v>16867.240000000002</v>
      </c>
      <c r="CU1432">
        <v>17412.373333333329</v>
      </c>
      <c r="CV1432">
        <v>44.375</v>
      </c>
      <c r="CW1432">
        <v>46.391533333333342</v>
      </c>
      <c r="CX1432">
        <v>44.478999999999999</v>
      </c>
      <c r="CY1432">
        <v>44.29546666666667</v>
      </c>
      <c r="CZ1432">
        <v>44.311999999999998</v>
      </c>
      <c r="DA1432">
        <v>1960.0133333333331</v>
      </c>
      <c r="DB1432">
        <v>39.990666666666677</v>
      </c>
      <c r="DC1432">
        <v>0</v>
      </c>
      <c r="DD1432">
        <v>1659891665.3</v>
      </c>
      <c r="DE1432">
        <v>0</v>
      </c>
      <c r="DF1432">
        <v>1659891113.0999999</v>
      </c>
      <c r="DG1432" t="s">
        <v>2742</v>
      </c>
      <c r="DH1432">
        <v>1659891112.5999999</v>
      </c>
      <c r="DI1432">
        <v>1659891113.0999999</v>
      </c>
      <c r="DJ1432">
        <v>29</v>
      </c>
      <c r="DK1432">
        <v>0.08</v>
      </c>
      <c r="DL1432">
        <v>-6.0000000000000001E-3</v>
      </c>
      <c r="DM1432">
        <v>1.387</v>
      </c>
      <c r="DN1432">
        <v>1.0999999999999999E-2</v>
      </c>
      <c r="DO1432">
        <v>400</v>
      </c>
      <c r="DP1432">
        <v>24</v>
      </c>
      <c r="DQ1432">
        <v>0.14000000000000001</v>
      </c>
      <c r="DR1432">
        <v>0.05</v>
      </c>
      <c r="DS1432">
        <v>19.723472156237271</v>
      </c>
      <c r="DT1432">
        <v>8.0978234017045967</v>
      </c>
      <c r="DU1432">
        <v>0.61743751787539847</v>
      </c>
      <c r="DV1432">
        <v>0</v>
      </c>
      <c r="DW1432">
        <v>-62.383603333333333</v>
      </c>
      <c r="DX1432">
        <v>-4.0103466073413294</v>
      </c>
      <c r="DY1432">
        <v>0.39491323729255889</v>
      </c>
      <c r="DZ1432">
        <v>0</v>
      </c>
      <c r="EA1432">
        <v>671.05543035842811</v>
      </c>
      <c r="EB1432">
        <v>187.13292483701511</v>
      </c>
      <c r="EC1432">
        <v>14.07206737121801</v>
      </c>
      <c r="ED1432">
        <v>0</v>
      </c>
      <c r="EE1432">
        <v>2.8716754999999998</v>
      </c>
      <c r="EF1432">
        <v>-7.6057035647305697E-3</v>
      </c>
      <c r="EG1432">
        <v>2.0106478433579481E-3</v>
      </c>
      <c r="EH1432">
        <v>1</v>
      </c>
      <c r="EI1432">
        <v>1.969028079179713</v>
      </c>
      <c r="EJ1432">
        <v>-4.1957689513946149E-2</v>
      </c>
      <c r="EK1432">
        <v>3.2782726643953829E-3</v>
      </c>
      <c r="EL1432">
        <v>1</v>
      </c>
      <c r="EM1432">
        <v>2</v>
      </c>
      <c r="EN1432">
        <v>5</v>
      </c>
      <c r="EO1432" t="s">
        <v>419</v>
      </c>
      <c r="EP1432">
        <v>2.9401700000000002</v>
      </c>
      <c r="EQ1432">
        <v>2.8012899999999998</v>
      </c>
      <c r="ER1432">
        <v>0.16545099999999999</v>
      </c>
      <c r="ES1432">
        <v>0.17200499999999999</v>
      </c>
      <c r="ET1432">
        <v>0.116836</v>
      </c>
      <c r="EU1432">
        <v>0.108095</v>
      </c>
      <c r="EV1432">
        <v>17041.099999999999</v>
      </c>
      <c r="EW1432">
        <v>17725.5</v>
      </c>
      <c r="EX1432">
        <v>23762.799999999999</v>
      </c>
      <c r="EY1432">
        <v>24931.9</v>
      </c>
      <c r="EZ1432">
        <v>33604.5</v>
      </c>
      <c r="FA1432">
        <v>35518.699999999997</v>
      </c>
      <c r="FB1432">
        <v>43344.2</v>
      </c>
      <c r="FC1432">
        <v>46094.5</v>
      </c>
      <c r="FD1432">
        <v>1.58965</v>
      </c>
      <c r="FE1432">
        <v>1.77912</v>
      </c>
      <c r="FF1432">
        <v>5.8077299999999998E-2</v>
      </c>
      <c r="FG1432">
        <v>0</v>
      </c>
      <c r="FH1432">
        <v>30.672899999999998</v>
      </c>
      <c r="FI1432">
        <v>999.9</v>
      </c>
      <c r="FJ1432">
        <v>46.5</v>
      </c>
      <c r="FK1432">
        <v>40.299999999999997</v>
      </c>
      <c r="FL1432">
        <v>35.397500000000001</v>
      </c>
      <c r="FM1432">
        <v>63.703600000000002</v>
      </c>
      <c r="FN1432">
        <v>26.310099999999998</v>
      </c>
      <c r="FO1432">
        <v>1</v>
      </c>
      <c r="FP1432">
        <v>0.62894600000000001</v>
      </c>
      <c r="FQ1432">
        <v>4.3949299999999996</v>
      </c>
      <c r="FR1432">
        <v>20.262</v>
      </c>
      <c r="FS1432">
        <v>5.2122000000000002</v>
      </c>
      <c r="FT1432">
        <v>11.908099999999999</v>
      </c>
      <c r="FU1432">
        <v>5.0031499999999998</v>
      </c>
      <c r="FV1432">
        <v>3.2902499999999999</v>
      </c>
      <c r="FW1432">
        <v>9999</v>
      </c>
      <c r="FX1432">
        <v>9999</v>
      </c>
      <c r="FY1432">
        <v>9999</v>
      </c>
      <c r="FZ1432">
        <v>999.9</v>
      </c>
      <c r="GA1432">
        <v>1.8598300000000001</v>
      </c>
      <c r="GB1432">
        <v>1.85486</v>
      </c>
      <c r="GC1432">
        <v>1.8580000000000001</v>
      </c>
      <c r="GD1432">
        <v>1.8565400000000001</v>
      </c>
      <c r="GE1432">
        <v>1.85524</v>
      </c>
      <c r="GF1432">
        <v>1.8547800000000001</v>
      </c>
      <c r="GG1432">
        <v>1.85365</v>
      </c>
      <c r="GH1432">
        <v>1.8566</v>
      </c>
      <c r="GI1432">
        <v>0</v>
      </c>
      <c r="GJ1432">
        <v>0</v>
      </c>
      <c r="GK1432">
        <v>0</v>
      </c>
      <c r="GL1432">
        <v>0</v>
      </c>
      <c r="GM1432" t="s">
        <v>384</v>
      </c>
      <c r="GN1432" t="s">
        <v>385</v>
      </c>
      <c r="GO1432" t="s">
        <v>386</v>
      </c>
      <c r="GP1432" t="s">
        <v>386</v>
      </c>
      <c r="GQ1432" t="s">
        <v>386</v>
      </c>
      <c r="GR1432" t="s">
        <v>386</v>
      </c>
      <c r="GS1432">
        <v>0</v>
      </c>
      <c r="GT1432">
        <v>100</v>
      </c>
      <c r="GU1432">
        <v>100</v>
      </c>
      <c r="GV1432">
        <v>2.2400000000000002</v>
      </c>
      <c r="GW1432">
        <v>4.4000000000000003E-3</v>
      </c>
      <c r="GX1432">
        <v>0.39944932438917619</v>
      </c>
      <c r="GY1432">
        <v>3.036990343597491E-3</v>
      </c>
      <c r="GZ1432">
        <v>-1.538114387597119E-6</v>
      </c>
      <c r="HA1432">
        <v>3.3909691194327332E-10</v>
      </c>
      <c r="HB1432">
        <v>-6.6822494577568767E-2</v>
      </c>
      <c r="HC1432">
        <v>9.7621983196103414E-3</v>
      </c>
      <c r="HD1432">
        <v>-3.3387782167185642E-4</v>
      </c>
      <c r="HE1432">
        <v>2.632278881966732E-6</v>
      </c>
      <c r="HF1432">
        <v>6</v>
      </c>
      <c r="HG1432">
        <v>2134</v>
      </c>
      <c r="HH1432">
        <v>2</v>
      </c>
      <c r="HI1432">
        <v>31</v>
      </c>
      <c r="HJ1432">
        <v>9.1999999999999993</v>
      </c>
      <c r="HK1432">
        <v>9.1999999999999993</v>
      </c>
      <c r="HL1432">
        <v>2.323</v>
      </c>
      <c r="HM1432">
        <v>2.33887</v>
      </c>
      <c r="HN1432">
        <v>1.4978</v>
      </c>
      <c r="HO1432">
        <v>2.3083499999999999</v>
      </c>
      <c r="HP1432">
        <v>1.5478499999999999</v>
      </c>
      <c r="HQ1432">
        <v>2.2607400000000002</v>
      </c>
      <c r="HR1432">
        <v>43.371899999999997</v>
      </c>
      <c r="HS1432">
        <v>13.510400000000001</v>
      </c>
      <c r="HT1432">
        <v>18</v>
      </c>
      <c r="HU1432">
        <v>320.73599999999999</v>
      </c>
      <c r="HV1432">
        <v>465.00599999999997</v>
      </c>
      <c r="HW1432">
        <v>24.804099999999998</v>
      </c>
      <c r="HX1432">
        <v>34.614100000000001</v>
      </c>
      <c r="HY1432">
        <v>30.000699999999998</v>
      </c>
      <c r="HZ1432">
        <v>34.439300000000003</v>
      </c>
      <c r="IA1432">
        <v>34.526699999999998</v>
      </c>
      <c r="IB1432">
        <v>46.5655</v>
      </c>
      <c r="IC1432">
        <v>31.1357</v>
      </c>
      <c r="ID1432">
        <v>0</v>
      </c>
      <c r="IE1432">
        <v>24.7912</v>
      </c>
      <c r="IF1432">
        <v>1105.06</v>
      </c>
      <c r="IG1432">
        <v>24.445799999999998</v>
      </c>
      <c r="IH1432">
        <v>100.214</v>
      </c>
      <c r="II1432">
        <v>99.893900000000002</v>
      </c>
      <c r="IJ1432" t="s">
        <v>3545</v>
      </c>
    </row>
    <row r="1433" spans="1:244" x14ac:dyDescent="0.2">
      <c r="A1433">
        <v>1417</v>
      </c>
      <c r="B1433">
        <v>1659891667.0999999</v>
      </c>
      <c r="C1433">
        <v>11410</v>
      </c>
      <c r="D1433" t="s">
        <v>3149</v>
      </c>
      <c r="E1433" t="s">
        <v>3150</v>
      </c>
      <c r="F1433">
        <v>1</v>
      </c>
      <c r="G1433" t="s">
        <v>2740</v>
      </c>
      <c r="H1433" t="s">
        <v>379</v>
      </c>
      <c r="I1433" t="s">
        <v>1135</v>
      </c>
      <c r="J1433" t="s">
        <v>1136</v>
      </c>
      <c r="K1433" t="s">
        <v>1137</v>
      </c>
      <c r="L1433" t="s">
        <v>2741</v>
      </c>
      <c r="M1433" t="s">
        <v>380</v>
      </c>
      <c r="N1433">
        <v>1659891659.4333329</v>
      </c>
      <c r="O1433">
        <f t="shared" si="748"/>
        <v>2.4639269565247977E-3</v>
      </c>
      <c r="P1433">
        <f t="shared" si="749"/>
        <v>2.4639269565247979</v>
      </c>
      <c r="Q1433">
        <f t="shared" si="750"/>
        <v>21.477886779977865</v>
      </c>
      <c r="R1433">
        <f t="shared" si="751"/>
        <v>973.24753333333331</v>
      </c>
      <c r="S1433">
        <f t="shared" si="752"/>
        <v>659.52080928299063</v>
      </c>
      <c r="T1433">
        <f t="shared" si="753"/>
        <v>65.329240793389303</v>
      </c>
      <c r="U1433">
        <f t="shared" si="754"/>
        <v>96.405635063781006</v>
      </c>
      <c r="V1433">
        <f t="shared" si="755"/>
        <v>0.12218433504551225</v>
      </c>
      <c r="W1433">
        <f t="shared" si="756"/>
        <v>2.9100905197230107</v>
      </c>
      <c r="X1433">
        <f t="shared" si="757"/>
        <v>0.11940423795789827</v>
      </c>
      <c r="Y1433">
        <f t="shared" si="758"/>
        <v>7.4872160851604558E-2</v>
      </c>
      <c r="Z1433">
        <f t="shared" si="759"/>
        <v>321.51620440000005</v>
      </c>
      <c r="AA1433">
        <f t="shared" si="760"/>
        <v>32.282577110079011</v>
      </c>
      <c r="AB1433">
        <f t="shared" si="761"/>
        <v>31.621386666666659</v>
      </c>
      <c r="AC1433">
        <f t="shared" si="762"/>
        <v>4.6737040136840946</v>
      </c>
      <c r="AD1433">
        <f t="shared" si="763"/>
        <v>59.898748311057247</v>
      </c>
      <c r="AE1433">
        <f t="shared" si="764"/>
        <v>2.7058131439042765</v>
      </c>
      <c r="AF1433">
        <f t="shared" si="765"/>
        <v>4.51731166376441</v>
      </c>
      <c r="AG1433">
        <f t="shared" si="766"/>
        <v>1.9678908697798181</v>
      </c>
      <c r="AH1433">
        <f t="shared" si="767"/>
        <v>-108.65917878274358</v>
      </c>
      <c r="AI1433">
        <f t="shared" si="768"/>
        <v>-93.871798726084677</v>
      </c>
      <c r="AJ1433">
        <f t="shared" si="769"/>
        <v>-7.2667674013741888</v>
      </c>
      <c r="AK1433">
        <f t="shared" si="770"/>
        <v>111.7184594897976</v>
      </c>
      <c r="AL1433">
        <f t="shared" si="771"/>
        <v>49.749894290399865</v>
      </c>
      <c r="AM1433">
        <f t="shared" si="772"/>
        <v>2.4603612286695689</v>
      </c>
      <c r="AN1433">
        <f t="shared" si="773"/>
        <v>21.477886779977865</v>
      </c>
      <c r="AO1433">
        <v>1088.118277453694</v>
      </c>
      <c r="AP1433">
        <v>1036.318484848485</v>
      </c>
      <c r="AQ1433">
        <v>4.8914320084705656</v>
      </c>
      <c r="AR1433">
        <v>66.332459273180504</v>
      </c>
      <c r="AS1433">
        <f t="shared" si="774"/>
        <v>2.4639269565247979</v>
      </c>
      <c r="AT1433">
        <v>24.447212620263269</v>
      </c>
      <c r="AU1433">
        <v>27.32229393939393</v>
      </c>
      <c r="AV1433">
        <v>3.0867311607598348E-5</v>
      </c>
      <c r="AW1433">
        <v>80.638585768873753</v>
      </c>
      <c r="AX1433">
        <v>164</v>
      </c>
      <c r="AY1433">
        <v>33</v>
      </c>
      <c r="AZ1433">
        <f t="shared" si="775"/>
        <v>1</v>
      </c>
      <c r="BA1433">
        <f t="shared" si="776"/>
        <v>0</v>
      </c>
      <c r="BB1433">
        <f t="shared" si="777"/>
        <v>51602.132285467458</v>
      </c>
      <c r="BC1433">
        <f t="shared" si="778"/>
        <v>2000.0046666666669</v>
      </c>
      <c r="BD1433">
        <f t="shared" si="779"/>
        <v>1681.2036400000004</v>
      </c>
      <c r="BE1433">
        <f t="shared" si="780"/>
        <v>0.84059985860033004</v>
      </c>
      <c r="BF1433">
        <f t="shared" si="781"/>
        <v>0.16075772709863678</v>
      </c>
      <c r="BG1433">
        <v>6</v>
      </c>
      <c r="BH1433">
        <v>0.5</v>
      </c>
      <c r="BI1433" t="s">
        <v>381</v>
      </c>
      <c r="BJ1433">
        <v>2</v>
      </c>
      <c r="BK1433" t="b">
        <v>1</v>
      </c>
      <c r="BL1433">
        <v>1659891659.4333329</v>
      </c>
      <c r="BM1433">
        <v>973.24753333333331</v>
      </c>
      <c r="BN1433">
        <v>1035.8066666666671</v>
      </c>
      <c r="BO1433">
        <v>27.316099999999999</v>
      </c>
      <c r="BP1433">
        <v>24.444966666666669</v>
      </c>
      <c r="BQ1433">
        <v>971.0393333333335</v>
      </c>
      <c r="BR1433">
        <v>27.31171333333333</v>
      </c>
      <c r="BS1433">
        <v>500.11340000000001</v>
      </c>
      <c r="BT1433">
        <v>98.955506666666679</v>
      </c>
      <c r="BU1433">
        <v>0.1001104933333333</v>
      </c>
      <c r="BV1433">
        <v>31.02305333333333</v>
      </c>
      <c r="BW1433">
        <v>31.621386666666659</v>
      </c>
      <c r="BX1433">
        <v>999.89999999999986</v>
      </c>
      <c r="BY1433">
        <v>0</v>
      </c>
      <c r="BZ1433">
        <v>0</v>
      </c>
      <c r="CA1433">
        <v>9993.8740000000016</v>
      </c>
      <c r="CB1433">
        <v>0</v>
      </c>
      <c r="CC1433">
        <v>1983.0160000000001</v>
      </c>
      <c r="CD1433">
        <v>-62.559366666666662</v>
      </c>
      <c r="CE1433">
        <v>1000.579333333333</v>
      </c>
      <c r="CF1433">
        <v>1061.7619999999999</v>
      </c>
      <c r="CG1433">
        <v>2.871144666666666</v>
      </c>
      <c r="CH1433">
        <v>1035.8066666666671</v>
      </c>
      <c r="CI1433">
        <v>24.444966666666669</v>
      </c>
      <c r="CJ1433">
        <v>2.7030793333333341</v>
      </c>
      <c r="CK1433">
        <v>2.418963333333334</v>
      </c>
      <c r="CL1433">
        <v>22.30383333333333</v>
      </c>
      <c r="CM1433">
        <v>20.491293333333331</v>
      </c>
      <c r="CN1433">
        <v>2000.0046666666669</v>
      </c>
      <c r="CO1433">
        <v>0.98000420000000021</v>
      </c>
      <c r="CP1433">
        <v>1.9996073333333329E-2</v>
      </c>
      <c r="CQ1433">
        <v>0</v>
      </c>
      <c r="CR1433">
        <v>2.5287333333333342</v>
      </c>
      <c r="CS1433">
        <v>0</v>
      </c>
      <c r="CT1433">
        <v>16852.080000000002</v>
      </c>
      <c r="CU1433">
        <v>17412.38</v>
      </c>
      <c r="CV1433">
        <v>44.375</v>
      </c>
      <c r="CW1433">
        <v>46.395666666666671</v>
      </c>
      <c r="CX1433">
        <v>44.483199999999997</v>
      </c>
      <c r="CY1433">
        <v>44.29546666666667</v>
      </c>
      <c r="CZ1433">
        <v>44.316200000000002</v>
      </c>
      <c r="DA1433">
        <v>1960.0139999999999</v>
      </c>
      <c r="DB1433">
        <v>39.990666666666669</v>
      </c>
      <c r="DC1433">
        <v>0</v>
      </c>
      <c r="DD1433">
        <v>1659891665.9000001</v>
      </c>
      <c r="DE1433">
        <v>0</v>
      </c>
      <c r="DF1433">
        <v>1659891113.0999999</v>
      </c>
      <c r="DG1433" t="s">
        <v>2742</v>
      </c>
      <c r="DH1433">
        <v>1659891112.5999999</v>
      </c>
      <c r="DI1433">
        <v>1659891113.0999999</v>
      </c>
      <c r="DJ1433">
        <v>29</v>
      </c>
      <c r="DK1433">
        <v>0.08</v>
      </c>
      <c r="DL1433">
        <v>-6.0000000000000001E-3</v>
      </c>
      <c r="DM1433">
        <v>1.387</v>
      </c>
      <c r="DN1433">
        <v>1.0999999999999999E-2</v>
      </c>
      <c r="DO1433">
        <v>400</v>
      </c>
      <c r="DP1433">
        <v>24</v>
      </c>
      <c r="DQ1433">
        <v>0.14000000000000001</v>
      </c>
      <c r="DR1433">
        <v>0.05</v>
      </c>
      <c r="DS1433">
        <v>19.86492146290189</v>
      </c>
      <c r="DT1433">
        <v>8.820692068628972</v>
      </c>
      <c r="DU1433">
        <v>0.67032065650670469</v>
      </c>
      <c r="DV1433">
        <v>0</v>
      </c>
      <c r="DW1433">
        <v>-62.479499999999987</v>
      </c>
      <c r="DX1433">
        <v>-4.2251799777530259</v>
      </c>
      <c r="DY1433">
        <v>0.41034088674336761</v>
      </c>
      <c r="DZ1433">
        <v>0</v>
      </c>
      <c r="EA1433">
        <v>674.04745849452092</v>
      </c>
      <c r="EB1433">
        <v>176.76650515718481</v>
      </c>
      <c r="EC1433">
        <v>13.31456272621937</v>
      </c>
      <c r="ED1433">
        <v>0</v>
      </c>
      <c r="EE1433">
        <v>2.8717285000000001</v>
      </c>
      <c r="EF1433">
        <v>-5.5825891182051963E-3</v>
      </c>
      <c r="EG1433">
        <v>2.0382572825823459E-3</v>
      </c>
      <c r="EH1433">
        <v>1</v>
      </c>
      <c r="EI1433">
        <v>1.968554277751938</v>
      </c>
      <c r="EJ1433">
        <v>-3.9825605438686469E-2</v>
      </c>
      <c r="EK1433">
        <v>3.173080177635154E-3</v>
      </c>
      <c r="EL1433">
        <v>1</v>
      </c>
      <c r="EM1433">
        <v>2</v>
      </c>
      <c r="EN1433">
        <v>5</v>
      </c>
      <c r="EO1433" t="s">
        <v>419</v>
      </c>
      <c r="EP1433">
        <v>2.9402599999999999</v>
      </c>
      <c r="EQ1433">
        <v>2.8012800000000002</v>
      </c>
      <c r="ER1433">
        <v>0.16595199999999999</v>
      </c>
      <c r="ES1433">
        <v>0.17252300000000001</v>
      </c>
      <c r="ET1433">
        <v>0.116836</v>
      </c>
      <c r="EU1433">
        <v>0.108099</v>
      </c>
      <c r="EV1433">
        <v>17030.8</v>
      </c>
      <c r="EW1433">
        <v>17714.3</v>
      </c>
      <c r="EX1433">
        <v>23762.7</v>
      </c>
      <c r="EY1433">
        <v>24931.8</v>
      </c>
      <c r="EZ1433">
        <v>33604.300000000003</v>
      </c>
      <c r="FA1433">
        <v>35518.400000000001</v>
      </c>
      <c r="FB1433">
        <v>43343.9</v>
      </c>
      <c r="FC1433">
        <v>46094.2</v>
      </c>
      <c r="FD1433">
        <v>1.58928</v>
      </c>
      <c r="FE1433">
        <v>1.7790299999999999</v>
      </c>
      <c r="FF1433">
        <v>5.8185300000000002E-2</v>
      </c>
      <c r="FG1433">
        <v>0</v>
      </c>
      <c r="FH1433">
        <v>30.6739</v>
      </c>
      <c r="FI1433">
        <v>999.9</v>
      </c>
      <c r="FJ1433">
        <v>46.5</v>
      </c>
      <c r="FK1433">
        <v>40.299999999999997</v>
      </c>
      <c r="FL1433">
        <v>35.397300000000001</v>
      </c>
      <c r="FM1433">
        <v>63.4236</v>
      </c>
      <c r="FN1433">
        <v>25.817299999999999</v>
      </c>
      <c r="FO1433">
        <v>1</v>
      </c>
      <c r="FP1433">
        <v>0.62910100000000002</v>
      </c>
      <c r="FQ1433">
        <v>4.4026800000000001</v>
      </c>
      <c r="FR1433">
        <v>20.261800000000001</v>
      </c>
      <c r="FS1433">
        <v>5.2119</v>
      </c>
      <c r="FT1433">
        <v>11.908099999999999</v>
      </c>
      <c r="FU1433">
        <v>5.0029500000000002</v>
      </c>
      <c r="FV1433">
        <v>3.2900999999999998</v>
      </c>
      <c r="FW1433">
        <v>9999</v>
      </c>
      <c r="FX1433">
        <v>9999</v>
      </c>
      <c r="FY1433">
        <v>9999</v>
      </c>
      <c r="FZ1433">
        <v>999.9</v>
      </c>
      <c r="GA1433">
        <v>1.85985</v>
      </c>
      <c r="GB1433">
        <v>1.85486</v>
      </c>
      <c r="GC1433">
        <v>1.85802</v>
      </c>
      <c r="GD1433">
        <v>1.8565400000000001</v>
      </c>
      <c r="GE1433">
        <v>1.85528</v>
      </c>
      <c r="GF1433">
        <v>1.8548</v>
      </c>
      <c r="GG1433">
        <v>1.85365</v>
      </c>
      <c r="GH1433">
        <v>1.8566100000000001</v>
      </c>
      <c r="GI1433">
        <v>0</v>
      </c>
      <c r="GJ1433">
        <v>0</v>
      </c>
      <c r="GK1433">
        <v>0</v>
      </c>
      <c r="GL1433">
        <v>0</v>
      </c>
      <c r="GM1433" t="s">
        <v>384</v>
      </c>
      <c r="GN1433" t="s">
        <v>385</v>
      </c>
      <c r="GO1433" t="s">
        <v>386</v>
      </c>
      <c r="GP1433" t="s">
        <v>386</v>
      </c>
      <c r="GQ1433" t="s">
        <v>386</v>
      </c>
      <c r="GR1433" t="s">
        <v>386</v>
      </c>
      <c r="GS1433">
        <v>0</v>
      </c>
      <c r="GT1433">
        <v>100</v>
      </c>
      <c r="GU1433">
        <v>100</v>
      </c>
      <c r="GV1433">
        <v>2.25</v>
      </c>
      <c r="GW1433">
        <v>4.3E-3</v>
      </c>
      <c r="GX1433">
        <v>0.39944932438917619</v>
      </c>
      <c r="GY1433">
        <v>3.036990343597491E-3</v>
      </c>
      <c r="GZ1433">
        <v>-1.538114387597119E-6</v>
      </c>
      <c r="HA1433">
        <v>3.3909691194327332E-10</v>
      </c>
      <c r="HB1433">
        <v>-6.6822494577568767E-2</v>
      </c>
      <c r="HC1433">
        <v>9.7621983196103414E-3</v>
      </c>
      <c r="HD1433">
        <v>-3.3387782167185642E-4</v>
      </c>
      <c r="HE1433">
        <v>2.632278881966732E-6</v>
      </c>
      <c r="HF1433">
        <v>6</v>
      </c>
      <c r="HG1433">
        <v>2134</v>
      </c>
      <c r="HH1433">
        <v>2</v>
      </c>
      <c r="HI1433">
        <v>31</v>
      </c>
      <c r="HJ1433">
        <v>9.1999999999999993</v>
      </c>
      <c r="HK1433">
        <v>9.1999999999999993</v>
      </c>
      <c r="HL1433">
        <v>2.3339799999999999</v>
      </c>
      <c r="HM1433">
        <v>2.3278799999999999</v>
      </c>
      <c r="HN1433">
        <v>1.4978</v>
      </c>
      <c r="HO1433">
        <v>2.3083499999999999</v>
      </c>
      <c r="HP1433">
        <v>1.5478499999999999</v>
      </c>
      <c r="HQ1433">
        <v>2.4438499999999999</v>
      </c>
      <c r="HR1433">
        <v>43.371899999999997</v>
      </c>
      <c r="HS1433">
        <v>13.5191</v>
      </c>
      <c r="HT1433">
        <v>18</v>
      </c>
      <c r="HU1433">
        <v>320.57299999999998</v>
      </c>
      <c r="HV1433">
        <v>464.94799999999998</v>
      </c>
      <c r="HW1433">
        <v>24.799199999999999</v>
      </c>
      <c r="HX1433">
        <v>34.616</v>
      </c>
      <c r="HY1433">
        <v>30.000699999999998</v>
      </c>
      <c r="HZ1433">
        <v>34.440199999999997</v>
      </c>
      <c r="IA1433">
        <v>34.527700000000003</v>
      </c>
      <c r="IB1433">
        <v>46.800899999999999</v>
      </c>
      <c r="IC1433">
        <v>31.1357</v>
      </c>
      <c r="ID1433">
        <v>0</v>
      </c>
      <c r="IE1433">
        <v>24.7912</v>
      </c>
      <c r="IF1433">
        <v>1105.06</v>
      </c>
      <c r="IG1433">
        <v>24.448599999999999</v>
      </c>
      <c r="IH1433">
        <v>100.214</v>
      </c>
      <c r="II1433">
        <v>99.8934</v>
      </c>
      <c r="IJ1433" t="s">
        <v>3545</v>
      </c>
    </row>
    <row r="1434" spans="1:244" x14ac:dyDescent="0.2">
      <c r="A1434">
        <v>1418</v>
      </c>
      <c r="B1434">
        <v>1659891668.0999999</v>
      </c>
      <c r="C1434">
        <v>11411</v>
      </c>
      <c r="D1434" t="s">
        <v>3151</v>
      </c>
      <c r="E1434" t="s">
        <v>3152</v>
      </c>
      <c r="F1434">
        <v>1</v>
      </c>
      <c r="G1434" t="s">
        <v>2740</v>
      </c>
      <c r="H1434" t="s">
        <v>379</v>
      </c>
      <c r="I1434" t="s">
        <v>1135</v>
      </c>
      <c r="J1434" t="s">
        <v>1136</v>
      </c>
      <c r="K1434" t="s">
        <v>1137</v>
      </c>
      <c r="L1434" t="s">
        <v>2741</v>
      </c>
      <c r="M1434" t="s">
        <v>380</v>
      </c>
      <c r="N1434">
        <v>1659891659.9437499</v>
      </c>
      <c r="O1434">
        <f t="shared" si="748"/>
        <v>2.4624598765046776E-3</v>
      </c>
      <c r="P1434">
        <f t="shared" si="749"/>
        <v>2.4624598765046777</v>
      </c>
      <c r="Q1434">
        <f t="shared" si="750"/>
        <v>21.578435479626769</v>
      </c>
      <c r="R1434">
        <f t="shared" si="751"/>
        <v>975.72143749999998</v>
      </c>
      <c r="S1434">
        <f t="shared" si="752"/>
        <v>660.43431781123309</v>
      </c>
      <c r="T1434">
        <f t="shared" si="753"/>
        <v>65.419711972924389</v>
      </c>
      <c r="U1434">
        <f t="shared" si="754"/>
        <v>96.650664094203222</v>
      </c>
      <c r="V1434">
        <f t="shared" si="755"/>
        <v>0.12211397910308215</v>
      </c>
      <c r="W1434">
        <f t="shared" si="756"/>
        <v>2.9102117975302688</v>
      </c>
      <c r="X1434">
        <f t="shared" si="757"/>
        <v>0.11933715644429108</v>
      </c>
      <c r="Y1434">
        <f t="shared" si="758"/>
        <v>7.4829950086446259E-2</v>
      </c>
      <c r="Z1434">
        <f t="shared" si="759"/>
        <v>321.51705318749998</v>
      </c>
      <c r="AA1434">
        <f t="shared" si="760"/>
        <v>32.282226006241913</v>
      </c>
      <c r="AB1434">
        <f t="shared" si="761"/>
        <v>31.621256249999998</v>
      </c>
      <c r="AC1434">
        <f t="shared" si="762"/>
        <v>4.6736694182088758</v>
      </c>
      <c r="AD1434">
        <f t="shared" si="763"/>
        <v>59.901818206934621</v>
      </c>
      <c r="AE1434">
        <f t="shared" si="764"/>
        <v>2.7058452541134685</v>
      </c>
      <c r="AF1434">
        <f t="shared" si="765"/>
        <v>4.5171337617264884</v>
      </c>
      <c r="AG1434">
        <f t="shared" si="766"/>
        <v>1.9678241640954073</v>
      </c>
      <c r="AH1434">
        <f t="shared" si="767"/>
        <v>-108.59448055385629</v>
      </c>
      <c r="AI1434">
        <f t="shared" si="768"/>
        <v>-93.963637588934404</v>
      </c>
      <c r="AJ1434">
        <f t="shared" si="769"/>
        <v>-7.2735442406011988</v>
      </c>
      <c r="AK1434">
        <f t="shared" si="770"/>
        <v>111.6853908041081</v>
      </c>
      <c r="AL1434">
        <f t="shared" si="771"/>
        <v>49.802237606257584</v>
      </c>
      <c r="AM1434">
        <f t="shared" si="772"/>
        <v>2.4604463377529835</v>
      </c>
      <c r="AN1434">
        <f t="shared" si="773"/>
        <v>21.578435479626769</v>
      </c>
      <c r="AO1434">
        <v>1093.228359283137</v>
      </c>
      <c r="AP1434">
        <v>1041.2505454545451</v>
      </c>
      <c r="AQ1434">
        <v>4.9019192817254096</v>
      </c>
      <c r="AR1434">
        <v>66.332459273180504</v>
      </c>
      <c r="AS1434">
        <f t="shared" si="774"/>
        <v>2.4624598765046777</v>
      </c>
      <c r="AT1434">
        <v>24.448178751108671</v>
      </c>
      <c r="AU1434">
        <v>27.321585454545449</v>
      </c>
      <c r="AV1434">
        <v>2.4214048904581321E-5</v>
      </c>
      <c r="AW1434">
        <v>80.638585768873753</v>
      </c>
      <c r="AX1434">
        <v>164</v>
      </c>
      <c r="AY1434">
        <v>33</v>
      </c>
      <c r="AZ1434">
        <f t="shared" si="775"/>
        <v>1</v>
      </c>
      <c r="BA1434">
        <f t="shared" si="776"/>
        <v>0</v>
      </c>
      <c r="BB1434">
        <f t="shared" si="777"/>
        <v>51605.683778736842</v>
      </c>
      <c r="BC1434">
        <f t="shared" si="778"/>
        <v>2000.01</v>
      </c>
      <c r="BD1434">
        <f t="shared" si="779"/>
        <v>1681.20811875</v>
      </c>
      <c r="BE1434">
        <f t="shared" si="780"/>
        <v>0.8405998563757181</v>
      </c>
      <c r="BF1434">
        <f t="shared" si="781"/>
        <v>0.16075772280513598</v>
      </c>
      <c r="BG1434">
        <v>6</v>
      </c>
      <c r="BH1434">
        <v>0.5</v>
      </c>
      <c r="BI1434" t="s">
        <v>381</v>
      </c>
      <c r="BJ1434">
        <v>2</v>
      </c>
      <c r="BK1434" t="b">
        <v>1</v>
      </c>
      <c r="BL1434">
        <v>1659891659.9437499</v>
      </c>
      <c r="BM1434">
        <v>975.72143749999998</v>
      </c>
      <c r="BN1434">
        <v>1038.350625</v>
      </c>
      <c r="BO1434">
        <v>27.316431250000001</v>
      </c>
      <c r="BP1434">
        <v>24.445206249999998</v>
      </c>
      <c r="BQ1434">
        <v>973.51125000000002</v>
      </c>
      <c r="BR1434">
        <v>27.312043750000001</v>
      </c>
      <c r="BS1434">
        <v>500.11456249999998</v>
      </c>
      <c r="BT1434">
        <v>98.955487500000004</v>
      </c>
      <c r="BU1434">
        <v>0.1001039625</v>
      </c>
      <c r="BV1434">
        <v>31.0223625</v>
      </c>
      <c r="BW1434">
        <v>31.621256249999998</v>
      </c>
      <c r="BX1434">
        <v>999.9</v>
      </c>
      <c r="BY1434">
        <v>0</v>
      </c>
      <c r="BZ1434">
        <v>0</v>
      </c>
      <c r="CA1434">
        <v>9994.5693749999991</v>
      </c>
      <c r="CB1434">
        <v>0</v>
      </c>
      <c r="CC1434">
        <v>1944.13</v>
      </c>
      <c r="CD1434">
        <v>-62.629037500000003</v>
      </c>
      <c r="CE1434">
        <v>1003.123125</v>
      </c>
      <c r="CF1434">
        <v>1064.3699999999999</v>
      </c>
      <c r="CG1434">
        <v>2.8712318749999999</v>
      </c>
      <c r="CH1434">
        <v>1038.350625</v>
      </c>
      <c r="CI1434">
        <v>24.445206249999998</v>
      </c>
      <c r="CJ1434">
        <v>2.7031112500000001</v>
      </c>
      <c r="CK1434">
        <v>2.4189868749999999</v>
      </c>
      <c r="CL1434">
        <v>22.304031250000001</v>
      </c>
      <c r="CM1434">
        <v>20.49145</v>
      </c>
      <c r="CN1434">
        <v>2000.01</v>
      </c>
      <c r="CO1434">
        <v>0.98000425000000002</v>
      </c>
      <c r="CP1434">
        <v>1.9996025000000001E-2</v>
      </c>
      <c r="CQ1434">
        <v>0</v>
      </c>
      <c r="CR1434">
        <v>2.5299999999999998</v>
      </c>
      <c r="CS1434">
        <v>0</v>
      </c>
      <c r="CT1434">
        <v>16845.918750000001</v>
      </c>
      <c r="CU1434">
        <v>17412.424999999999</v>
      </c>
      <c r="CV1434">
        <v>44.375</v>
      </c>
      <c r="CW1434">
        <v>46.398249999999997</v>
      </c>
      <c r="CX1434">
        <v>44.484250000000003</v>
      </c>
      <c r="CY1434">
        <v>44.296499999999988</v>
      </c>
      <c r="CZ1434">
        <v>44.319875000000003</v>
      </c>
      <c r="DA1434">
        <v>1960.0193750000001</v>
      </c>
      <c r="DB1434">
        <v>39.990625000000009</v>
      </c>
      <c r="DC1434">
        <v>0</v>
      </c>
      <c r="DD1434">
        <v>1659891667.0999999</v>
      </c>
      <c r="DE1434">
        <v>0</v>
      </c>
      <c r="DF1434">
        <v>1659891113.0999999</v>
      </c>
      <c r="DG1434" t="s">
        <v>2742</v>
      </c>
      <c r="DH1434">
        <v>1659891112.5999999</v>
      </c>
      <c r="DI1434">
        <v>1659891113.0999999</v>
      </c>
      <c r="DJ1434">
        <v>29</v>
      </c>
      <c r="DK1434">
        <v>0.08</v>
      </c>
      <c r="DL1434">
        <v>-6.0000000000000001E-3</v>
      </c>
      <c r="DM1434">
        <v>1.387</v>
      </c>
      <c r="DN1434">
        <v>1.0999999999999999E-2</v>
      </c>
      <c r="DO1434">
        <v>400</v>
      </c>
      <c r="DP1434">
        <v>24</v>
      </c>
      <c r="DQ1434">
        <v>0.14000000000000001</v>
      </c>
      <c r="DR1434">
        <v>0.05</v>
      </c>
      <c r="DS1434">
        <v>20.120378359090001</v>
      </c>
      <c r="DT1434">
        <v>9.4697733736132896</v>
      </c>
      <c r="DU1434">
        <v>0.72501382344948417</v>
      </c>
      <c r="DV1434">
        <v>0</v>
      </c>
      <c r="DW1434">
        <v>-62.638854838709683</v>
      </c>
      <c r="DX1434">
        <v>-4.7420999999998781</v>
      </c>
      <c r="DY1434">
        <v>0.45809311550883097</v>
      </c>
      <c r="DZ1434">
        <v>0</v>
      </c>
      <c r="EA1434">
        <v>678.59250917039958</v>
      </c>
      <c r="EB1434">
        <v>166.51654869738391</v>
      </c>
      <c r="EC1434">
        <v>12.248224240914711</v>
      </c>
      <c r="ED1434">
        <v>0</v>
      </c>
      <c r="EE1434">
        <v>2.871756585365854</v>
      </c>
      <c r="EF1434">
        <v>-3.0786062717830251E-3</v>
      </c>
      <c r="EG1434">
        <v>2.0335258455854029E-3</v>
      </c>
      <c r="EH1434">
        <v>1</v>
      </c>
      <c r="EI1434">
        <v>1.967672103644033</v>
      </c>
      <c r="EJ1434">
        <v>-3.0591550287698079E-2</v>
      </c>
      <c r="EK1434">
        <v>2.6124792334623909E-3</v>
      </c>
      <c r="EL1434">
        <v>1</v>
      </c>
      <c r="EM1434">
        <v>2</v>
      </c>
      <c r="EN1434">
        <v>5</v>
      </c>
      <c r="EO1434" t="s">
        <v>419</v>
      </c>
      <c r="EP1434">
        <v>2.9401899999999999</v>
      </c>
      <c r="EQ1434">
        <v>2.80138</v>
      </c>
      <c r="ER1434">
        <v>0.16645399999999999</v>
      </c>
      <c r="ES1434">
        <v>0.17303399999999999</v>
      </c>
      <c r="ET1434">
        <v>0.11683300000000001</v>
      </c>
      <c r="EU1434">
        <v>0.10809199999999999</v>
      </c>
      <c r="EV1434">
        <v>17020.3</v>
      </c>
      <c r="EW1434">
        <v>17703.2</v>
      </c>
      <c r="EX1434">
        <v>23762.5</v>
      </c>
      <c r="EY1434">
        <v>24931.5</v>
      </c>
      <c r="EZ1434">
        <v>33604.1</v>
      </c>
      <c r="FA1434">
        <v>35518.199999999997</v>
      </c>
      <c r="FB1434">
        <v>43343.5</v>
      </c>
      <c r="FC1434">
        <v>46093.599999999999</v>
      </c>
      <c r="FD1434">
        <v>1.5888500000000001</v>
      </c>
      <c r="FE1434">
        <v>1.7790999999999999</v>
      </c>
      <c r="FF1434">
        <v>5.8159200000000001E-2</v>
      </c>
      <c r="FG1434">
        <v>0</v>
      </c>
      <c r="FH1434">
        <v>30.6753</v>
      </c>
      <c r="FI1434">
        <v>999.9</v>
      </c>
      <c r="FJ1434">
        <v>46.5</v>
      </c>
      <c r="FK1434">
        <v>40.299999999999997</v>
      </c>
      <c r="FL1434">
        <v>35.399000000000001</v>
      </c>
      <c r="FM1434">
        <v>63.653599999999997</v>
      </c>
      <c r="FN1434">
        <v>25.640999999999998</v>
      </c>
      <c r="FO1434">
        <v>1</v>
      </c>
      <c r="FP1434">
        <v>0.62932200000000005</v>
      </c>
      <c r="FQ1434">
        <v>4.4093400000000003</v>
      </c>
      <c r="FR1434">
        <v>20.261700000000001</v>
      </c>
      <c r="FS1434">
        <v>5.2114500000000001</v>
      </c>
      <c r="FT1434">
        <v>11.908099999999999</v>
      </c>
      <c r="FU1434">
        <v>5.0030000000000001</v>
      </c>
      <c r="FV1434">
        <v>3.2900800000000001</v>
      </c>
      <c r="FW1434">
        <v>9999</v>
      </c>
      <c r="FX1434">
        <v>9999</v>
      </c>
      <c r="FY1434">
        <v>9999</v>
      </c>
      <c r="FZ1434">
        <v>999.9</v>
      </c>
      <c r="GA1434">
        <v>1.8598600000000001</v>
      </c>
      <c r="GB1434">
        <v>1.85486</v>
      </c>
      <c r="GC1434">
        <v>1.8580300000000001</v>
      </c>
      <c r="GD1434">
        <v>1.8565400000000001</v>
      </c>
      <c r="GE1434">
        <v>1.85527</v>
      </c>
      <c r="GF1434">
        <v>1.8548</v>
      </c>
      <c r="GG1434">
        <v>1.85365</v>
      </c>
      <c r="GH1434">
        <v>1.8566</v>
      </c>
      <c r="GI1434">
        <v>0</v>
      </c>
      <c r="GJ1434">
        <v>0</v>
      </c>
      <c r="GK1434">
        <v>0</v>
      </c>
      <c r="GL1434">
        <v>0</v>
      </c>
      <c r="GM1434" t="s">
        <v>384</v>
      </c>
      <c r="GN1434" t="s">
        <v>385</v>
      </c>
      <c r="GO1434" t="s">
        <v>386</v>
      </c>
      <c r="GP1434" t="s">
        <v>386</v>
      </c>
      <c r="GQ1434" t="s">
        <v>386</v>
      </c>
      <c r="GR1434" t="s">
        <v>386</v>
      </c>
      <c r="GS1434">
        <v>0</v>
      </c>
      <c r="GT1434">
        <v>100</v>
      </c>
      <c r="GU1434">
        <v>100</v>
      </c>
      <c r="GV1434">
        <v>2.25</v>
      </c>
      <c r="GW1434">
        <v>4.4000000000000003E-3</v>
      </c>
      <c r="GX1434">
        <v>0.39944932438917619</v>
      </c>
      <c r="GY1434">
        <v>3.036990343597491E-3</v>
      </c>
      <c r="GZ1434">
        <v>-1.538114387597119E-6</v>
      </c>
      <c r="HA1434">
        <v>3.3909691194327332E-10</v>
      </c>
      <c r="HB1434">
        <v>-6.6822494577568767E-2</v>
      </c>
      <c r="HC1434">
        <v>9.7621983196103414E-3</v>
      </c>
      <c r="HD1434">
        <v>-3.3387782167185642E-4</v>
      </c>
      <c r="HE1434">
        <v>2.632278881966732E-6</v>
      </c>
      <c r="HF1434">
        <v>6</v>
      </c>
      <c r="HG1434">
        <v>2134</v>
      </c>
      <c r="HH1434">
        <v>2</v>
      </c>
      <c r="HI1434">
        <v>31</v>
      </c>
      <c r="HJ1434">
        <v>9.3000000000000007</v>
      </c>
      <c r="HK1434">
        <v>9.1999999999999993</v>
      </c>
      <c r="HL1434">
        <v>2.34009</v>
      </c>
      <c r="HM1434">
        <v>2.34253</v>
      </c>
      <c r="HN1434">
        <v>1.4978</v>
      </c>
      <c r="HO1434">
        <v>2.3083499999999999</v>
      </c>
      <c r="HP1434">
        <v>1.5478499999999999</v>
      </c>
      <c r="HQ1434">
        <v>2.2753899999999998</v>
      </c>
      <c r="HR1434">
        <v>43.399099999999997</v>
      </c>
      <c r="HS1434">
        <v>13.510400000000001</v>
      </c>
      <c r="HT1434">
        <v>18</v>
      </c>
      <c r="HU1434">
        <v>320.39</v>
      </c>
      <c r="HV1434">
        <v>465.00299999999999</v>
      </c>
      <c r="HW1434">
        <v>24.794</v>
      </c>
      <c r="HX1434">
        <v>34.618499999999997</v>
      </c>
      <c r="HY1434">
        <v>30.000800000000002</v>
      </c>
      <c r="HZ1434">
        <v>34.441899999999997</v>
      </c>
      <c r="IA1434">
        <v>34.528500000000001</v>
      </c>
      <c r="IB1434">
        <v>46.917499999999997</v>
      </c>
      <c r="IC1434">
        <v>31.1357</v>
      </c>
      <c r="ID1434">
        <v>0</v>
      </c>
      <c r="IE1434">
        <v>24.7912</v>
      </c>
      <c r="IF1434">
        <v>1115.08</v>
      </c>
      <c r="IG1434">
        <v>24.450800000000001</v>
      </c>
      <c r="IH1434">
        <v>100.21299999999999</v>
      </c>
      <c r="II1434">
        <v>99.892200000000003</v>
      </c>
      <c r="IJ1434" t="s">
        <v>3545</v>
      </c>
    </row>
    <row r="1435" spans="1:244" x14ac:dyDescent="0.2">
      <c r="A1435">
        <v>1419</v>
      </c>
      <c r="B1435">
        <v>1659891669.0999999</v>
      </c>
      <c r="C1435">
        <v>11412</v>
      </c>
      <c r="D1435" t="s">
        <v>3153</v>
      </c>
      <c r="E1435" t="s">
        <v>3154</v>
      </c>
      <c r="F1435">
        <v>1</v>
      </c>
      <c r="G1435" t="s">
        <v>2740</v>
      </c>
      <c r="H1435" t="s">
        <v>379</v>
      </c>
      <c r="I1435" t="s">
        <v>1135</v>
      </c>
      <c r="J1435" t="s">
        <v>1136</v>
      </c>
      <c r="K1435" t="s">
        <v>1137</v>
      </c>
      <c r="L1435" t="s">
        <v>2741</v>
      </c>
      <c r="M1435" t="s">
        <v>380</v>
      </c>
      <c r="N1435">
        <v>1659891661.466666</v>
      </c>
      <c r="O1435">
        <f t="shared" si="748"/>
        <v>2.4612312646413829E-3</v>
      </c>
      <c r="P1435">
        <f t="shared" si="749"/>
        <v>2.4612312646413828</v>
      </c>
      <c r="Q1435">
        <f t="shared" si="750"/>
        <v>21.730292784847208</v>
      </c>
      <c r="R1435">
        <f t="shared" si="751"/>
        <v>983.17693333333341</v>
      </c>
      <c r="S1435">
        <f t="shared" si="752"/>
        <v>665.62899708666339</v>
      </c>
      <c r="T1435">
        <f t="shared" si="753"/>
        <v>65.934279080314084</v>
      </c>
      <c r="U1435">
        <f t="shared" si="754"/>
        <v>97.38918014607961</v>
      </c>
      <c r="V1435">
        <f t="shared" si="755"/>
        <v>0.1220996303308213</v>
      </c>
      <c r="W1435">
        <f t="shared" si="756"/>
        <v>2.9100898131826094</v>
      </c>
      <c r="X1435">
        <f t="shared" si="757"/>
        <v>0.11932333869212465</v>
      </c>
      <c r="Y1435">
        <f t="shared" si="758"/>
        <v>7.4821267674776981E-2</v>
      </c>
      <c r="Z1435">
        <f t="shared" si="759"/>
        <v>321.51471479999998</v>
      </c>
      <c r="AA1435">
        <f t="shared" si="760"/>
        <v>32.28113392688774</v>
      </c>
      <c r="AB1435">
        <f t="shared" si="761"/>
        <v>31.618793333333329</v>
      </c>
      <c r="AC1435">
        <f t="shared" si="762"/>
        <v>4.6730161250779076</v>
      </c>
      <c r="AD1435">
        <f t="shared" si="763"/>
        <v>59.908867096471866</v>
      </c>
      <c r="AE1435">
        <f t="shared" si="764"/>
        <v>2.7059401019309028</v>
      </c>
      <c r="AF1435">
        <f t="shared" si="765"/>
        <v>4.5167605950109184</v>
      </c>
      <c r="AG1435">
        <f t="shared" si="766"/>
        <v>1.9670760231470048</v>
      </c>
      <c r="AH1435">
        <f t="shared" si="767"/>
        <v>-108.54029877068498</v>
      </c>
      <c r="AI1435">
        <f t="shared" si="768"/>
        <v>-93.800653029521243</v>
      </c>
      <c r="AJ1435">
        <f t="shared" si="769"/>
        <v>-7.2610922428532145</v>
      </c>
      <c r="AK1435">
        <f t="shared" si="770"/>
        <v>111.91267075694051</v>
      </c>
      <c r="AL1435">
        <f t="shared" si="771"/>
        <v>49.947195442296696</v>
      </c>
      <c r="AM1435">
        <f t="shared" si="772"/>
        <v>2.4607873465158727</v>
      </c>
      <c r="AN1435">
        <f t="shared" si="773"/>
        <v>21.730292784847208</v>
      </c>
      <c r="AO1435">
        <v>1098.3966531227541</v>
      </c>
      <c r="AP1435">
        <v>1046.1777575757569</v>
      </c>
      <c r="AQ1435">
        <v>4.9124324732025011</v>
      </c>
      <c r="AR1435">
        <v>66.332459273180504</v>
      </c>
      <c r="AS1435">
        <f t="shared" si="774"/>
        <v>2.4612312646413828</v>
      </c>
      <c r="AT1435">
        <v>24.449140940590102</v>
      </c>
      <c r="AU1435">
        <v>27.321153939393941</v>
      </c>
      <c r="AV1435">
        <v>1.488348950516608E-5</v>
      </c>
      <c r="AW1435">
        <v>80.638585768873753</v>
      </c>
      <c r="AX1435">
        <v>165</v>
      </c>
      <c r="AY1435">
        <v>33</v>
      </c>
      <c r="AZ1435">
        <f t="shared" si="775"/>
        <v>1</v>
      </c>
      <c r="BA1435">
        <f t="shared" si="776"/>
        <v>0</v>
      </c>
      <c r="BB1435">
        <f t="shared" si="777"/>
        <v>51602.474653464269</v>
      </c>
      <c r="BC1435">
        <f t="shared" si="778"/>
        <v>1999.9953333333331</v>
      </c>
      <c r="BD1435">
        <f t="shared" si="779"/>
        <v>1681.1957999999997</v>
      </c>
      <c r="BE1435">
        <f t="shared" si="780"/>
        <v>0.84059986139967657</v>
      </c>
      <c r="BF1435">
        <f t="shared" si="781"/>
        <v>0.16075773250137584</v>
      </c>
      <c r="BG1435">
        <v>6</v>
      </c>
      <c r="BH1435">
        <v>0.5</v>
      </c>
      <c r="BI1435" t="s">
        <v>381</v>
      </c>
      <c r="BJ1435">
        <v>2</v>
      </c>
      <c r="BK1435" t="b">
        <v>1</v>
      </c>
      <c r="BL1435">
        <v>1659891661.466666</v>
      </c>
      <c r="BM1435">
        <v>983.17693333333341</v>
      </c>
      <c r="BN1435">
        <v>1046.002</v>
      </c>
      <c r="BO1435">
        <v>27.31738666666666</v>
      </c>
      <c r="BP1435">
        <v>24.44578666666667</v>
      </c>
      <c r="BQ1435">
        <v>980.9594666666668</v>
      </c>
      <c r="BR1435">
        <v>27.31300666666667</v>
      </c>
      <c r="BS1435">
        <v>500.11806666666672</v>
      </c>
      <c r="BT1435">
        <v>98.955466666666695</v>
      </c>
      <c r="BU1435">
        <v>0.1001324266666667</v>
      </c>
      <c r="BV1435">
        <v>31.02091333333334</v>
      </c>
      <c r="BW1435">
        <v>31.618793333333329</v>
      </c>
      <c r="BX1435">
        <v>999.89999999999986</v>
      </c>
      <c r="BY1435">
        <v>0</v>
      </c>
      <c r="BZ1435">
        <v>0</v>
      </c>
      <c r="CA1435">
        <v>9993.8740000000016</v>
      </c>
      <c r="CB1435">
        <v>0</v>
      </c>
      <c r="CC1435">
        <v>1884.790666666667</v>
      </c>
      <c r="CD1435">
        <v>-62.824886666666657</v>
      </c>
      <c r="CE1435">
        <v>1010.7888</v>
      </c>
      <c r="CF1435">
        <v>1072.2133333333329</v>
      </c>
      <c r="CG1435">
        <v>2.871605333333334</v>
      </c>
      <c r="CH1435">
        <v>1046.002</v>
      </c>
      <c r="CI1435">
        <v>24.44578666666667</v>
      </c>
      <c r="CJ1435">
        <v>2.703205333333333</v>
      </c>
      <c r="CK1435">
        <v>2.419044</v>
      </c>
      <c r="CL1435">
        <v>22.304606666666661</v>
      </c>
      <c r="CM1435">
        <v>20.491833333333329</v>
      </c>
      <c r="CN1435">
        <v>1999.9953333333331</v>
      </c>
      <c r="CO1435">
        <v>0.98000400000000021</v>
      </c>
      <c r="CP1435">
        <v>1.9996266666666661E-2</v>
      </c>
      <c r="CQ1435">
        <v>0</v>
      </c>
      <c r="CR1435">
        <v>2.4706000000000001</v>
      </c>
      <c r="CS1435">
        <v>0</v>
      </c>
      <c r="CT1435">
        <v>16825.14</v>
      </c>
      <c r="CU1435">
        <v>17412.293333333331</v>
      </c>
      <c r="CV1435">
        <v>44.375</v>
      </c>
      <c r="CW1435">
        <v>46.403933333333342</v>
      </c>
      <c r="CX1435">
        <v>44.483199999999997</v>
      </c>
      <c r="CY1435">
        <v>44.303733333333327</v>
      </c>
      <c r="CZ1435">
        <v>44.320399999999999</v>
      </c>
      <c r="DA1435">
        <v>1960.004666666666</v>
      </c>
      <c r="DB1435">
        <v>39.990666666666669</v>
      </c>
      <c r="DC1435">
        <v>0</v>
      </c>
      <c r="DD1435">
        <v>1659891668.3</v>
      </c>
      <c r="DE1435">
        <v>0</v>
      </c>
      <c r="DF1435">
        <v>1659891113.0999999</v>
      </c>
      <c r="DG1435" t="s">
        <v>2742</v>
      </c>
      <c r="DH1435">
        <v>1659891112.5999999</v>
      </c>
      <c r="DI1435">
        <v>1659891113.0999999</v>
      </c>
      <c r="DJ1435">
        <v>29</v>
      </c>
      <c r="DK1435">
        <v>0.08</v>
      </c>
      <c r="DL1435">
        <v>-6.0000000000000001E-3</v>
      </c>
      <c r="DM1435">
        <v>1.387</v>
      </c>
      <c r="DN1435">
        <v>1.0999999999999999E-2</v>
      </c>
      <c r="DO1435">
        <v>400</v>
      </c>
      <c r="DP1435">
        <v>24</v>
      </c>
      <c r="DQ1435">
        <v>0.14000000000000001</v>
      </c>
      <c r="DR1435">
        <v>0.05</v>
      </c>
      <c r="DS1435">
        <v>20.120378359090001</v>
      </c>
      <c r="DT1435">
        <v>9.4697733736132896</v>
      </c>
      <c r="DU1435">
        <v>0.72501382344948417</v>
      </c>
      <c r="DV1435">
        <v>0</v>
      </c>
      <c r="DW1435">
        <v>-62.638854838709683</v>
      </c>
      <c r="DX1435">
        <v>-4.7420999999998781</v>
      </c>
      <c r="DY1435">
        <v>0.45809311550883097</v>
      </c>
      <c r="DZ1435">
        <v>0</v>
      </c>
      <c r="EA1435">
        <v>678.59250917039958</v>
      </c>
      <c r="EB1435">
        <v>166.51654869738391</v>
      </c>
      <c r="EC1435">
        <v>12.248224240914711</v>
      </c>
      <c r="ED1435">
        <v>0</v>
      </c>
      <c r="EE1435">
        <v>2.871756585365854</v>
      </c>
      <c r="EF1435">
        <v>-3.0786062717830251E-3</v>
      </c>
      <c r="EG1435">
        <v>2.0335258455854029E-3</v>
      </c>
      <c r="EH1435">
        <v>1</v>
      </c>
      <c r="EI1435">
        <v>1.967672103644033</v>
      </c>
      <c r="EJ1435">
        <v>-3.0591550287698079E-2</v>
      </c>
      <c r="EK1435">
        <v>2.6124792334623909E-3</v>
      </c>
      <c r="EL1435">
        <v>1</v>
      </c>
      <c r="EM1435">
        <v>2</v>
      </c>
      <c r="EN1435">
        <v>5</v>
      </c>
      <c r="EO1435" t="s">
        <v>419</v>
      </c>
      <c r="EP1435">
        <v>2.9401899999999999</v>
      </c>
      <c r="EQ1435">
        <v>2.8012100000000002</v>
      </c>
      <c r="ER1435">
        <v>0.16694899999999999</v>
      </c>
      <c r="ES1435">
        <v>0.17353399999999999</v>
      </c>
      <c r="ET1435">
        <v>0.116837</v>
      </c>
      <c r="EU1435">
        <v>0.108084</v>
      </c>
      <c r="EV1435">
        <v>17010.099999999999</v>
      </c>
      <c r="EW1435">
        <v>17692.3</v>
      </c>
      <c r="EX1435">
        <v>23762.3</v>
      </c>
      <c r="EY1435">
        <v>24931.3</v>
      </c>
      <c r="EZ1435">
        <v>33603.800000000003</v>
      </c>
      <c r="FA1435">
        <v>35518.199999999997</v>
      </c>
      <c r="FB1435">
        <v>43343.3</v>
      </c>
      <c r="FC1435">
        <v>46093.2</v>
      </c>
      <c r="FD1435">
        <v>1.5882700000000001</v>
      </c>
      <c r="FE1435">
        <v>1.77905</v>
      </c>
      <c r="FF1435">
        <v>5.8207700000000001E-2</v>
      </c>
      <c r="FG1435">
        <v>0</v>
      </c>
      <c r="FH1435">
        <v>30.676500000000001</v>
      </c>
      <c r="FI1435">
        <v>999.9</v>
      </c>
      <c r="FJ1435">
        <v>46.5</v>
      </c>
      <c r="FK1435">
        <v>40.299999999999997</v>
      </c>
      <c r="FL1435">
        <v>35.3992</v>
      </c>
      <c r="FM1435">
        <v>63.403599999999997</v>
      </c>
      <c r="FN1435">
        <v>25.849399999999999</v>
      </c>
      <c r="FO1435">
        <v>1</v>
      </c>
      <c r="FP1435">
        <v>0.62956299999999998</v>
      </c>
      <c r="FQ1435">
        <v>4.3901399999999997</v>
      </c>
      <c r="FR1435">
        <v>20.2621</v>
      </c>
      <c r="FS1435">
        <v>5.2112999999999996</v>
      </c>
      <c r="FT1435">
        <v>11.908099999999999</v>
      </c>
      <c r="FU1435">
        <v>5.0028499999999996</v>
      </c>
      <c r="FV1435">
        <v>3.29</v>
      </c>
      <c r="FW1435">
        <v>9999</v>
      </c>
      <c r="FX1435">
        <v>9999</v>
      </c>
      <c r="FY1435">
        <v>9999</v>
      </c>
      <c r="FZ1435">
        <v>999.9</v>
      </c>
      <c r="GA1435">
        <v>1.85985</v>
      </c>
      <c r="GB1435">
        <v>1.85486</v>
      </c>
      <c r="GC1435">
        <v>1.8580300000000001</v>
      </c>
      <c r="GD1435">
        <v>1.85653</v>
      </c>
      <c r="GE1435">
        <v>1.85528</v>
      </c>
      <c r="GF1435">
        <v>1.8548</v>
      </c>
      <c r="GG1435">
        <v>1.8536600000000001</v>
      </c>
      <c r="GH1435">
        <v>1.85659</v>
      </c>
      <c r="GI1435">
        <v>0</v>
      </c>
      <c r="GJ1435">
        <v>0</v>
      </c>
      <c r="GK1435">
        <v>0</v>
      </c>
      <c r="GL1435">
        <v>0</v>
      </c>
      <c r="GM1435" t="s">
        <v>384</v>
      </c>
      <c r="GN1435" t="s">
        <v>385</v>
      </c>
      <c r="GO1435" t="s">
        <v>386</v>
      </c>
      <c r="GP1435" t="s">
        <v>386</v>
      </c>
      <c r="GQ1435" t="s">
        <v>386</v>
      </c>
      <c r="GR1435" t="s">
        <v>386</v>
      </c>
      <c r="GS1435">
        <v>0</v>
      </c>
      <c r="GT1435">
        <v>100</v>
      </c>
      <c r="GU1435">
        <v>100</v>
      </c>
      <c r="GV1435">
        <v>2.2599999999999998</v>
      </c>
      <c r="GW1435">
        <v>4.4000000000000003E-3</v>
      </c>
      <c r="GX1435">
        <v>0.39944932438917619</v>
      </c>
      <c r="GY1435">
        <v>3.036990343597491E-3</v>
      </c>
      <c r="GZ1435">
        <v>-1.538114387597119E-6</v>
      </c>
      <c r="HA1435">
        <v>3.3909691194327332E-10</v>
      </c>
      <c r="HB1435">
        <v>-6.6822494577568767E-2</v>
      </c>
      <c r="HC1435">
        <v>9.7621983196103414E-3</v>
      </c>
      <c r="HD1435">
        <v>-3.3387782167185642E-4</v>
      </c>
      <c r="HE1435">
        <v>2.632278881966732E-6</v>
      </c>
      <c r="HF1435">
        <v>6</v>
      </c>
      <c r="HG1435">
        <v>2134</v>
      </c>
      <c r="HH1435">
        <v>2</v>
      </c>
      <c r="HI1435">
        <v>31</v>
      </c>
      <c r="HJ1435">
        <v>9.3000000000000007</v>
      </c>
      <c r="HK1435">
        <v>9.3000000000000007</v>
      </c>
      <c r="HL1435">
        <v>2.35229</v>
      </c>
      <c r="HM1435">
        <v>2.3315399999999999</v>
      </c>
      <c r="HN1435">
        <v>1.4978</v>
      </c>
      <c r="HO1435">
        <v>2.3083499999999999</v>
      </c>
      <c r="HP1435">
        <v>1.5478499999999999</v>
      </c>
      <c r="HQ1435">
        <v>2.4426299999999999</v>
      </c>
      <c r="HR1435">
        <v>43.399099999999997</v>
      </c>
      <c r="HS1435">
        <v>13.5191</v>
      </c>
      <c r="HT1435">
        <v>18</v>
      </c>
      <c r="HU1435">
        <v>320.137</v>
      </c>
      <c r="HV1435">
        <v>464.97500000000002</v>
      </c>
      <c r="HW1435">
        <v>24.7897</v>
      </c>
      <c r="HX1435">
        <v>34.619999999999997</v>
      </c>
      <c r="HY1435">
        <v>30.000900000000001</v>
      </c>
      <c r="HZ1435">
        <v>34.442599999999999</v>
      </c>
      <c r="IA1435">
        <v>34.529200000000003</v>
      </c>
      <c r="IB1435">
        <v>47.156999999999996</v>
      </c>
      <c r="IC1435">
        <v>31.1357</v>
      </c>
      <c r="ID1435">
        <v>0</v>
      </c>
      <c r="IE1435">
        <v>24.777200000000001</v>
      </c>
      <c r="IF1435">
        <v>1115.08</v>
      </c>
      <c r="IG1435">
        <v>24.444400000000002</v>
      </c>
      <c r="IH1435">
        <v>100.212</v>
      </c>
      <c r="II1435">
        <v>99.891300000000001</v>
      </c>
      <c r="IJ1435" t="s">
        <v>3545</v>
      </c>
    </row>
    <row r="1436" spans="1:244" x14ac:dyDescent="0.2">
      <c r="A1436">
        <v>1420</v>
      </c>
      <c r="B1436">
        <v>1659891670.0999999</v>
      </c>
      <c r="C1436">
        <v>11413</v>
      </c>
      <c r="D1436" t="s">
        <v>3155</v>
      </c>
      <c r="E1436" t="s">
        <v>3156</v>
      </c>
      <c r="F1436">
        <v>1</v>
      </c>
      <c r="G1436" t="s">
        <v>2740</v>
      </c>
      <c r="H1436" t="s">
        <v>379</v>
      </c>
      <c r="I1436" t="s">
        <v>1135</v>
      </c>
      <c r="J1436" t="s">
        <v>1136</v>
      </c>
      <c r="K1436" t="s">
        <v>1137</v>
      </c>
      <c r="L1436" t="s">
        <v>2741</v>
      </c>
      <c r="M1436" t="s">
        <v>380</v>
      </c>
      <c r="N1436">
        <v>1659891661.9749999</v>
      </c>
      <c r="O1436">
        <f t="shared" si="748"/>
        <v>2.4624118233278736E-3</v>
      </c>
      <c r="P1436">
        <f t="shared" si="749"/>
        <v>2.4624118233278738</v>
      </c>
      <c r="Q1436">
        <f t="shared" si="750"/>
        <v>22.099373589084959</v>
      </c>
      <c r="R1436">
        <f t="shared" si="751"/>
        <v>985.62212499999998</v>
      </c>
      <c r="S1436">
        <f t="shared" si="752"/>
        <v>663.27182290775897</v>
      </c>
      <c r="T1436">
        <f t="shared" si="753"/>
        <v>65.700762231730195</v>
      </c>
      <c r="U1436">
        <f t="shared" si="754"/>
        <v>97.631352106997724</v>
      </c>
      <c r="V1436">
        <f t="shared" si="755"/>
        <v>0.12215525234727526</v>
      </c>
      <c r="W1436">
        <f t="shared" si="756"/>
        <v>2.9105261373910341</v>
      </c>
      <c r="X1436">
        <f t="shared" si="757"/>
        <v>0.11937686805231564</v>
      </c>
      <c r="Y1436">
        <f t="shared" si="758"/>
        <v>7.4854906010142913E-2</v>
      </c>
      <c r="Z1436">
        <f t="shared" si="759"/>
        <v>321.51515793749996</v>
      </c>
      <c r="AA1436">
        <f t="shared" si="760"/>
        <v>32.279821794088534</v>
      </c>
      <c r="AB1436">
        <f t="shared" si="761"/>
        <v>31.619131249999999</v>
      </c>
      <c r="AC1436">
        <f t="shared" si="762"/>
        <v>4.6731057533825142</v>
      </c>
      <c r="AD1436">
        <f t="shared" si="763"/>
        <v>59.91238661742679</v>
      </c>
      <c r="AE1436">
        <f t="shared" si="764"/>
        <v>2.7059707062169314</v>
      </c>
      <c r="AF1436">
        <f t="shared" si="765"/>
        <v>4.5165463420711776</v>
      </c>
      <c r="AG1436">
        <f t="shared" si="766"/>
        <v>1.9671350471655829</v>
      </c>
      <c r="AH1436">
        <f t="shared" si="767"/>
        <v>-108.59236140875923</v>
      </c>
      <c r="AI1436">
        <f t="shared" si="768"/>
        <v>-93.99830440055193</v>
      </c>
      <c r="AJ1436">
        <f t="shared" si="769"/>
        <v>-7.2752838856922821</v>
      </c>
      <c r="AK1436">
        <f t="shared" si="770"/>
        <v>111.64920824249653</v>
      </c>
      <c r="AL1436">
        <f t="shared" si="771"/>
        <v>50.00921045480252</v>
      </c>
      <c r="AM1436">
        <f t="shared" si="772"/>
        <v>2.4611276333246703</v>
      </c>
      <c r="AN1436">
        <f t="shared" si="773"/>
        <v>22.099373589084959</v>
      </c>
      <c r="AO1436">
        <v>1103.565117264495</v>
      </c>
      <c r="AP1436">
        <v>1051.017272727272</v>
      </c>
      <c r="AQ1436">
        <v>4.8884210396991454</v>
      </c>
      <c r="AR1436">
        <v>66.332459273180504</v>
      </c>
      <c r="AS1436">
        <f t="shared" si="774"/>
        <v>2.4624118233278738</v>
      </c>
      <c r="AT1436">
        <v>24.448904083331058</v>
      </c>
      <c r="AU1436">
        <v>27.322409696969711</v>
      </c>
      <c r="AV1436">
        <v>-7.2817540605090864E-6</v>
      </c>
      <c r="AW1436">
        <v>80.638585768873753</v>
      </c>
      <c r="AX1436">
        <v>165</v>
      </c>
      <c r="AY1436">
        <v>33</v>
      </c>
      <c r="AZ1436">
        <f t="shared" si="775"/>
        <v>1</v>
      </c>
      <c r="BA1436">
        <f t="shared" si="776"/>
        <v>0</v>
      </c>
      <c r="BB1436">
        <f t="shared" si="777"/>
        <v>51614.973212782243</v>
      </c>
      <c r="BC1436">
        <f t="shared" si="778"/>
        <v>1999.9981250000001</v>
      </c>
      <c r="BD1436">
        <f t="shared" si="779"/>
        <v>1681.1981437499999</v>
      </c>
      <c r="BE1436">
        <f t="shared" si="780"/>
        <v>0.84059985993736863</v>
      </c>
      <c r="BF1436">
        <f t="shared" si="781"/>
        <v>0.16075772967912155</v>
      </c>
      <c r="BG1436">
        <v>6</v>
      </c>
      <c r="BH1436">
        <v>0.5</v>
      </c>
      <c r="BI1436" t="s">
        <v>381</v>
      </c>
      <c r="BJ1436">
        <v>2</v>
      </c>
      <c r="BK1436" t="b">
        <v>1</v>
      </c>
      <c r="BL1436">
        <v>1659891661.9749999</v>
      </c>
      <c r="BM1436">
        <v>985.62212499999998</v>
      </c>
      <c r="BN1436">
        <v>1048.5287499999999</v>
      </c>
      <c r="BO1436">
        <v>27.317706250000001</v>
      </c>
      <c r="BP1436">
        <v>24.445731250000001</v>
      </c>
      <c r="BQ1436">
        <v>983.40200000000004</v>
      </c>
      <c r="BR1436">
        <v>27.313331250000001</v>
      </c>
      <c r="BS1436">
        <v>500.12175000000002</v>
      </c>
      <c r="BT1436">
        <v>98.95546250000001</v>
      </c>
      <c r="BU1436">
        <v>0.10009807499999999</v>
      </c>
      <c r="BV1436">
        <v>31.02008125</v>
      </c>
      <c r="BW1436">
        <v>31.619131249999999</v>
      </c>
      <c r="BX1436">
        <v>999.9</v>
      </c>
      <c r="BY1436">
        <v>0</v>
      </c>
      <c r="BZ1436">
        <v>0</v>
      </c>
      <c r="CA1436">
        <v>9996.3693750000002</v>
      </c>
      <c r="CB1436">
        <v>0</v>
      </c>
      <c r="CC1436">
        <v>1830.346875</v>
      </c>
      <c r="CD1436">
        <v>-62.906850000000013</v>
      </c>
      <c r="CE1436">
        <v>1013.302625</v>
      </c>
      <c r="CF1436">
        <v>1074.80375</v>
      </c>
      <c r="CG1436">
        <v>2.871985</v>
      </c>
      <c r="CH1436">
        <v>1048.5287499999999</v>
      </c>
      <c r="CI1436">
        <v>24.445731250000001</v>
      </c>
      <c r="CJ1436">
        <v>2.703236875</v>
      </c>
      <c r="CK1436">
        <v>2.4190381250000002</v>
      </c>
      <c r="CL1436">
        <v>22.3048</v>
      </c>
      <c r="CM1436">
        <v>20.491793749999999</v>
      </c>
      <c r="CN1436">
        <v>1999.9981250000001</v>
      </c>
      <c r="CO1436">
        <v>0.98000406249999994</v>
      </c>
      <c r="CP1436">
        <v>1.9996206249999999E-2</v>
      </c>
      <c r="CQ1436">
        <v>0</v>
      </c>
      <c r="CR1436">
        <v>2.4477500000000001</v>
      </c>
      <c r="CS1436">
        <v>0</v>
      </c>
      <c r="CT1436">
        <v>16820.918750000001</v>
      </c>
      <c r="CU1436">
        <v>17412.318749999999</v>
      </c>
      <c r="CV1436">
        <v>44.375</v>
      </c>
      <c r="CW1436">
        <v>46.405999999999999</v>
      </c>
      <c r="CX1436">
        <v>44.484250000000003</v>
      </c>
      <c r="CY1436">
        <v>44.308187500000003</v>
      </c>
      <c r="CZ1436">
        <v>44.323812500000003</v>
      </c>
      <c r="DA1436">
        <v>1960.0074999999999</v>
      </c>
      <c r="DB1436">
        <v>39.990625000000009</v>
      </c>
      <c r="DC1436">
        <v>0</v>
      </c>
      <c r="DD1436">
        <v>1659891669.5</v>
      </c>
      <c r="DE1436">
        <v>0</v>
      </c>
      <c r="DF1436">
        <v>1659891113.0999999</v>
      </c>
      <c r="DG1436" t="s">
        <v>2742</v>
      </c>
      <c r="DH1436">
        <v>1659891112.5999999</v>
      </c>
      <c r="DI1436">
        <v>1659891113.0999999</v>
      </c>
      <c r="DJ1436">
        <v>29</v>
      </c>
      <c r="DK1436">
        <v>0.08</v>
      </c>
      <c r="DL1436">
        <v>-6.0000000000000001E-3</v>
      </c>
      <c r="DM1436">
        <v>1.387</v>
      </c>
      <c r="DN1436">
        <v>1.0999999999999999E-2</v>
      </c>
      <c r="DO1436">
        <v>400</v>
      </c>
      <c r="DP1436">
        <v>24</v>
      </c>
      <c r="DQ1436">
        <v>0.14000000000000001</v>
      </c>
      <c r="DR1436">
        <v>0.05</v>
      </c>
      <c r="DS1436">
        <v>20.379015619601251</v>
      </c>
      <c r="DT1436">
        <v>9.7716566395486382</v>
      </c>
      <c r="DU1436">
        <v>0.74748091071094469</v>
      </c>
      <c r="DV1436">
        <v>0</v>
      </c>
      <c r="DW1436">
        <v>-62.857933333333342</v>
      </c>
      <c r="DX1436">
        <v>-5.541469187986527</v>
      </c>
      <c r="DY1436">
        <v>0.5204451916922237</v>
      </c>
      <c r="DZ1436">
        <v>0</v>
      </c>
      <c r="EA1436">
        <v>681.69531557669256</v>
      </c>
      <c r="EB1436">
        <v>158.96341011185089</v>
      </c>
      <c r="EC1436">
        <v>12.11768369230666</v>
      </c>
      <c r="ED1436">
        <v>0</v>
      </c>
      <c r="EE1436">
        <v>2.87175125</v>
      </c>
      <c r="EF1436">
        <v>6.0681050656615446E-3</v>
      </c>
      <c r="EG1436">
        <v>2.1434961948881412E-3</v>
      </c>
      <c r="EH1436">
        <v>1</v>
      </c>
      <c r="EI1436">
        <v>1.967257674050543</v>
      </c>
      <c r="EJ1436">
        <v>-2.0301835085586251E-2</v>
      </c>
      <c r="EK1436">
        <v>2.1342700560367158E-3</v>
      </c>
      <c r="EL1436">
        <v>1</v>
      </c>
      <c r="EM1436">
        <v>2</v>
      </c>
      <c r="EN1436">
        <v>5</v>
      </c>
      <c r="EO1436" t="s">
        <v>419</v>
      </c>
      <c r="EP1436">
        <v>2.9402300000000001</v>
      </c>
      <c r="EQ1436">
        <v>2.8009900000000001</v>
      </c>
      <c r="ER1436">
        <v>0.16744400000000001</v>
      </c>
      <c r="ES1436">
        <v>0.17403199999999999</v>
      </c>
      <c r="ET1436">
        <v>0.116836</v>
      </c>
      <c r="EU1436">
        <v>0.108085</v>
      </c>
      <c r="EV1436">
        <v>16999.900000000001</v>
      </c>
      <c r="EW1436">
        <v>17681.5</v>
      </c>
      <c r="EX1436">
        <v>23762.2</v>
      </c>
      <c r="EY1436">
        <v>24931.1</v>
      </c>
      <c r="EZ1436">
        <v>33603.699999999997</v>
      </c>
      <c r="FA1436">
        <v>35518.1</v>
      </c>
      <c r="FB1436">
        <v>43343.1</v>
      </c>
      <c r="FC1436">
        <v>46093</v>
      </c>
      <c r="FD1436">
        <v>1.58735</v>
      </c>
      <c r="FE1436">
        <v>1.7790299999999999</v>
      </c>
      <c r="FF1436">
        <v>5.8375299999999998E-2</v>
      </c>
      <c r="FG1436">
        <v>0</v>
      </c>
      <c r="FH1436">
        <v>30.677700000000002</v>
      </c>
      <c r="FI1436">
        <v>999.9</v>
      </c>
      <c r="FJ1436">
        <v>46.5</v>
      </c>
      <c r="FK1436">
        <v>40.299999999999997</v>
      </c>
      <c r="FL1436">
        <v>35.401299999999999</v>
      </c>
      <c r="FM1436">
        <v>63.483600000000003</v>
      </c>
      <c r="FN1436">
        <v>25.4968</v>
      </c>
      <c r="FO1436">
        <v>1</v>
      </c>
      <c r="FP1436">
        <v>0.62963400000000003</v>
      </c>
      <c r="FQ1436">
        <v>4.3864700000000001</v>
      </c>
      <c r="FR1436">
        <v>20.2622</v>
      </c>
      <c r="FS1436">
        <v>5.2105499999999996</v>
      </c>
      <c r="FT1436">
        <v>11.908099999999999</v>
      </c>
      <c r="FU1436">
        <v>5.00305</v>
      </c>
      <c r="FV1436">
        <v>3.29013</v>
      </c>
      <c r="FW1436">
        <v>9999</v>
      </c>
      <c r="FX1436">
        <v>9999</v>
      </c>
      <c r="FY1436">
        <v>9999</v>
      </c>
      <c r="FZ1436">
        <v>999.9</v>
      </c>
      <c r="GA1436">
        <v>1.8598399999999999</v>
      </c>
      <c r="GB1436">
        <v>1.85486</v>
      </c>
      <c r="GC1436">
        <v>1.85802</v>
      </c>
      <c r="GD1436">
        <v>1.8565199999999999</v>
      </c>
      <c r="GE1436">
        <v>1.8552599999999999</v>
      </c>
      <c r="GF1436">
        <v>1.8547899999999999</v>
      </c>
      <c r="GG1436">
        <v>1.8536699999999999</v>
      </c>
      <c r="GH1436">
        <v>1.8565799999999999</v>
      </c>
      <c r="GI1436">
        <v>0</v>
      </c>
      <c r="GJ1436">
        <v>0</v>
      </c>
      <c r="GK1436">
        <v>0</v>
      </c>
      <c r="GL1436">
        <v>0</v>
      </c>
      <c r="GM1436" t="s">
        <v>384</v>
      </c>
      <c r="GN1436" t="s">
        <v>385</v>
      </c>
      <c r="GO1436" t="s">
        <v>386</v>
      </c>
      <c r="GP1436" t="s">
        <v>386</v>
      </c>
      <c r="GQ1436" t="s">
        <v>386</v>
      </c>
      <c r="GR1436" t="s">
        <v>386</v>
      </c>
      <c r="GS1436">
        <v>0</v>
      </c>
      <c r="GT1436">
        <v>100</v>
      </c>
      <c r="GU1436">
        <v>100</v>
      </c>
      <c r="GV1436">
        <v>2.2599999999999998</v>
      </c>
      <c r="GW1436">
        <v>4.4000000000000003E-3</v>
      </c>
      <c r="GX1436">
        <v>0.39944932438917619</v>
      </c>
      <c r="GY1436">
        <v>3.036990343597491E-3</v>
      </c>
      <c r="GZ1436">
        <v>-1.538114387597119E-6</v>
      </c>
      <c r="HA1436">
        <v>3.3909691194327332E-10</v>
      </c>
      <c r="HB1436">
        <v>-6.6822494577568767E-2</v>
      </c>
      <c r="HC1436">
        <v>9.7621983196103414E-3</v>
      </c>
      <c r="HD1436">
        <v>-3.3387782167185642E-4</v>
      </c>
      <c r="HE1436">
        <v>2.632278881966732E-6</v>
      </c>
      <c r="HF1436">
        <v>6</v>
      </c>
      <c r="HG1436">
        <v>2134</v>
      </c>
      <c r="HH1436">
        <v>2</v>
      </c>
      <c r="HI1436">
        <v>31</v>
      </c>
      <c r="HJ1436">
        <v>9.3000000000000007</v>
      </c>
      <c r="HK1436">
        <v>9.3000000000000007</v>
      </c>
      <c r="HL1436">
        <v>2.3584000000000001</v>
      </c>
      <c r="HM1436">
        <v>2.34253</v>
      </c>
      <c r="HN1436">
        <v>1.4978</v>
      </c>
      <c r="HO1436">
        <v>2.3083499999999999</v>
      </c>
      <c r="HP1436">
        <v>1.5478499999999999</v>
      </c>
      <c r="HQ1436">
        <v>2.2570800000000002</v>
      </c>
      <c r="HR1436">
        <v>43.399099999999997</v>
      </c>
      <c r="HS1436">
        <v>13.5016</v>
      </c>
      <c r="HT1436">
        <v>18</v>
      </c>
      <c r="HU1436">
        <v>319.72800000000001</v>
      </c>
      <c r="HV1436">
        <v>464.964</v>
      </c>
      <c r="HW1436">
        <v>24.786300000000001</v>
      </c>
      <c r="HX1436">
        <v>34.622100000000003</v>
      </c>
      <c r="HY1436">
        <v>30.000900000000001</v>
      </c>
      <c r="HZ1436">
        <v>34.443300000000001</v>
      </c>
      <c r="IA1436">
        <v>34.529899999999998</v>
      </c>
      <c r="IB1436">
        <v>47.277799999999999</v>
      </c>
      <c r="IC1436">
        <v>31.1357</v>
      </c>
      <c r="ID1436">
        <v>0</v>
      </c>
      <c r="IE1436">
        <v>24.777200000000001</v>
      </c>
      <c r="IF1436">
        <v>1125.1300000000001</v>
      </c>
      <c r="IG1436">
        <v>24.446999999999999</v>
      </c>
      <c r="IH1436">
        <v>100.212</v>
      </c>
      <c r="II1436">
        <v>99.890699999999995</v>
      </c>
      <c r="IJ1436" t="s">
        <v>3545</v>
      </c>
    </row>
    <row r="1437" spans="1:244" x14ac:dyDescent="0.2">
      <c r="A1437">
        <v>1421</v>
      </c>
      <c r="B1437">
        <v>1659891671.0999999</v>
      </c>
      <c r="C1437">
        <v>11414</v>
      </c>
      <c r="D1437" t="s">
        <v>3157</v>
      </c>
      <c r="E1437" t="s">
        <v>3158</v>
      </c>
      <c r="F1437">
        <v>1</v>
      </c>
      <c r="G1437" t="s">
        <v>2740</v>
      </c>
      <c r="H1437" t="s">
        <v>379</v>
      </c>
      <c r="I1437" t="s">
        <v>1135</v>
      </c>
      <c r="J1437" t="s">
        <v>1136</v>
      </c>
      <c r="K1437" t="s">
        <v>1137</v>
      </c>
      <c r="L1437" t="s">
        <v>2741</v>
      </c>
      <c r="M1437" t="s">
        <v>380</v>
      </c>
      <c r="N1437">
        <v>1659891663.5</v>
      </c>
      <c r="O1437">
        <f t="shared" si="748"/>
        <v>2.4645861591539816E-3</v>
      </c>
      <c r="P1437">
        <f t="shared" si="749"/>
        <v>2.4645861591539817</v>
      </c>
      <c r="Q1437">
        <f t="shared" si="750"/>
        <v>22.29021237863866</v>
      </c>
      <c r="R1437">
        <f t="shared" si="751"/>
        <v>993.0548</v>
      </c>
      <c r="S1437">
        <f t="shared" si="752"/>
        <v>668.3020452390939</v>
      </c>
      <c r="T1437">
        <f t="shared" si="753"/>
        <v>66.198936565712302</v>
      </c>
      <c r="U1437">
        <f t="shared" si="754"/>
        <v>98.36745552373263</v>
      </c>
      <c r="V1437">
        <f t="shared" si="755"/>
        <v>0.12229933981536605</v>
      </c>
      <c r="W1437">
        <f t="shared" si="756"/>
        <v>2.9107724940066548</v>
      </c>
      <c r="X1437">
        <f t="shared" si="757"/>
        <v>0.11951470761559516</v>
      </c>
      <c r="Y1437">
        <f t="shared" si="758"/>
        <v>7.4941599616769175E-2</v>
      </c>
      <c r="Z1437">
        <f t="shared" si="759"/>
        <v>321.51535319999994</v>
      </c>
      <c r="AA1437">
        <f t="shared" si="760"/>
        <v>32.277410336118692</v>
      </c>
      <c r="AB1437">
        <f t="shared" si="761"/>
        <v>31.617459999999991</v>
      </c>
      <c r="AC1437">
        <f t="shared" si="762"/>
        <v>4.6726624891589985</v>
      </c>
      <c r="AD1437">
        <f t="shared" si="763"/>
        <v>59.920346435139393</v>
      </c>
      <c r="AE1437">
        <f t="shared" si="764"/>
        <v>2.7060605484560734</v>
      </c>
      <c r="AF1437">
        <f t="shared" si="765"/>
        <v>4.5160963002529382</v>
      </c>
      <c r="AG1437">
        <f t="shared" si="766"/>
        <v>1.9666019407029252</v>
      </c>
      <c r="AH1437">
        <f t="shared" si="767"/>
        <v>-108.68824961869059</v>
      </c>
      <c r="AI1437">
        <f t="shared" si="768"/>
        <v>-94.018291689882361</v>
      </c>
      <c r="AJ1437">
        <f t="shared" si="769"/>
        <v>-7.2760923548173153</v>
      </c>
      <c r="AK1437">
        <f t="shared" si="770"/>
        <v>111.53271953660969</v>
      </c>
      <c r="AL1437">
        <f t="shared" si="771"/>
        <v>50.124286120968613</v>
      </c>
      <c r="AM1437">
        <f t="shared" si="772"/>
        <v>2.4616178494375576</v>
      </c>
      <c r="AN1437">
        <f t="shared" si="773"/>
        <v>22.29021237863866</v>
      </c>
      <c r="AO1437">
        <v>1108.667112172526</v>
      </c>
      <c r="AP1437">
        <v>1055.9051515151509</v>
      </c>
      <c r="AQ1437">
        <v>4.8845441074510303</v>
      </c>
      <c r="AR1437">
        <v>66.332459273180504</v>
      </c>
      <c r="AS1437">
        <f t="shared" si="774"/>
        <v>2.4645861591539817</v>
      </c>
      <c r="AT1437">
        <v>24.447180123554819</v>
      </c>
      <c r="AU1437">
        <v>27.323158787878778</v>
      </c>
      <c r="AV1437">
        <v>-2.3568316978446279E-6</v>
      </c>
      <c r="AW1437">
        <v>80.638585768873753</v>
      </c>
      <c r="AX1437">
        <v>165</v>
      </c>
      <c r="AY1437">
        <v>33</v>
      </c>
      <c r="AZ1437">
        <f t="shared" si="775"/>
        <v>1</v>
      </c>
      <c r="BA1437">
        <f t="shared" si="776"/>
        <v>0</v>
      </c>
      <c r="BB1437">
        <f t="shared" si="777"/>
        <v>51622.244424326658</v>
      </c>
      <c r="BC1437">
        <f t="shared" si="778"/>
        <v>1999.999333333333</v>
      </c>
      <c r="BD1437">
        <f t="shared" si="779"/>
        <v>1681.1991599999997</v>
      </c>
      <c r="BE1437">
        <f t="shared" si="780"/>
        <v>0.84059986019995336</v>
      </c>
      <c r="BF1437">
        <f t="shared" si="781"/>
        <v>0.16075773018591005</v>
      </c>
      <c r="BG1437">
        <v>6</v>
      </c>
      <c r="BH1437">
        <v>0.5</v>
      </c>
      <c r="BI1437" t="s">
        <v>381</v>
      </c>
      <c r="BJ1437">
        <v>2</v>
      </c>
      <c r="BK1437" t="b">
        <v>1</v>
      </c>
      <c r="BL1437">
        <v>1659891663.5</v>
      </c>
      <c r="BM1437">
        <v>993.0548</v>
      </c>
      <c r="BN1437">
        <v>1056.121333333333</v>
      </c>
      <c r="BO1437">
        <v>27.31865333333333</v>
      </c>
      <c r="BP1437">
        <v>24.44614</v>
      </c>
      <c r="BQ1437">
        <v>990.82673333333332</v>
      </c>
      <c r="BR1437">
        <v>27.31428</v>
      </c>
      <c r="BS1437">
        <v>500.12713333333329</v>
      </c>
      <c r="BT1437">
        <v>98.955306666666687</v>
      </c>
      <c r="BU1437">
        <v>0.1001085266666667</v>
      </c>
      <c r="BV1437">
        <v>31.018333333333331</v>
      </c>
      <c r="BW1437">
        <v>31.617459999999991</v>
      </c>
      <c r="BX1437">
        <v>999.89999999999986</v>
      </c>
      <c r="BY1437">
        <v>0</v>
      </c>
      <c r="BZ1437">
        <v>0</v>
      </c>
      <c r="CA1437">
        <v>9997.7939999999999</v>
      </c>
      <c r="CB1437">
        <v>0</v>
      </c>
      <c r="CC1437">
        <v>1762.5906666666669</v>
      </c>
      <c r="CD1437">
        <v>-63.067173333333344</v>
      </c>
      <c r="CE1437">
        <v>1020.944933333333</v>
      </c>
      <c r="CF1437">
        <v>1082.5873333333329</v>
      </c>
      <c r="CG1437">
        <v>2.8725226666666668</v>
      </c>
      <c r="CH1437">
        <v>1056.121333333333</v>
      </c>
      <c r="CI1437">
        <v>24.44614</v>
      </c>
      <c r="CJ1437">
        <v>2.7033260000000001</v>
      </c>
      <c r="CK1437">
        <v>2.4190746666666669</v>
      </c>
      <c r="CL1437">
        <v>22.305346666666669</v>
      </c>
      <c r="CM1437">
        <v>20.492033333333339</v>
      </c>
      <c r="CN1437">
        <v>1999.999333333333</v>
      </c>
      <c r="CO1437">
        <v>0.98000400000000021</v>
      </c>
      <c r="CP1437">
        <v>1.9996266666666661E-2</v>
      </c>
      <c r="CQ1437">
        <v>0</v>
      </c>
      <c r="CR1437">
        <v>2.2743333333333329</v>
      </c>
      <c r="CS1437">
        <v>0</v>
      </c>
      <c r="CT1437">
        <v>16803.66</v>
      </c>
      <c r="CU1437">
        <v>17412.333333333339</v>
      </c>
      <c r="CV1437">
        <v>44.379133333333343</v>
      </c>
      <c r="CW1437">
        <v>46.412200000000013</v>
      </c>
      <c r="CX1437">
        <v>44.491599999999998</v>
      </c>
      <c r="CY1437">
        <v>44.320399999999999</v>
      </c>
      <c r="CZ1437">
        <v>44.328800000000001</v>
      </c>
      <c r="DA1437">
        <v>1960.0086666666659</v>
      </c>
      <c r="DB1437">
        <v>39.990666666666677</v>
      </c>
      <c r="DC1437">
        <v>0</v>
      </c>
      <c r="DD1437">
        <v>1659891670.0999999</v>
      </c>
      <c r="DE1437">
        <v>0</v>
      </c>
      <c r="DF1437">
        <v>1659891113.0999999</v>
      </c>
      <c r="DG1437" t="s">
        <v>2742</v>
      </c>
      <c r="DH1437">
        <v>1659891112.5999999</v>
      </c>
      <c r="DI1437">
        <v>1659891113.0999999</v>
      </c>
      <c r="DJ1437">
        <v>29</v>
      </c>
      <c r="DK1437">
        <v>0.08</v>
      </c>
      <c r="DL1437">
        <v>-6.0000000000000001E-3</v>
      </c>
      <c r="DM1437">
        <v>1.387</v>
      </c>
      <c r="DN1437">
        <v>1.0999999999999999E-2</v>
      </c>
      <c r="DO1437">
        <v>400</v>
      </c>
      <c r="DP1437">
        <v>24</v>
      </c>
      <c r="DQ1437">
        <v>0.14000000000000001</v>
      </c>
      <c r="DR1437">
        <v>0.05</v>
      </c>
      <c r="DS1437">
        <v>20.5820065982162</v>
      </c>
      <c r="DT1437">
        <v>10.704244130604311</v>
      </c>
      <c r="DU1437">
        <v>0.78975883291993976</v>
      </c>
      <c r="DV1437">
        <v>0</v>
      </c>
      <c r="DW1437">
        <v>-62.97302333333333</v>
      </c>
      <c r="DX1437">
        <v>-6.8488551724138134</v>
      </c>
      <c r="DY1437">
        <v>0.60389926129188898</v>
      </c>
      <c r="DZ1437">
        <v>0</v>
      </c>
      <c r="EA1437">
        <v>684.21359940513844</v>
      </c>
      <c r="EB1437">
        <v>147.54000072712611</v>
      </c>
      <c r="EC1437">
        <v>11.2998014040122</v>
      </c>
      <c r="ED1437">
        <v>0</v>
      </c>
      <c r="EE1437">
        <v>2.8718005</v>
      </c>
      <c r="EF1437">
        <v>1.4776210131326951E-2</v>
      </c>
      <c r="EG1437">
        <v>2.2555907762712248E-3</v>
      </c>
      <c r="EH1437">
        <v>1</v>
      </c>
      <c r="EI1437">
        <v>1.9669863161295309</v>
      </c>
      <c r="EJ1437">
        <v>-1.211926042256461E-2</v>
      </c>
      <c r="EK1437">
        <v>1.755159166476431E-3</v>
      </c>
      <c r="EL1437">
        <v>1</v>
      </c>
      <c r="EM1437">
        <v>2</v>
      </c>
      <c r="EN1437">
        <v>5</v>
      </c>
      <c r="EO1437" t="s">
        <v>419</v>
      </c>
      <c r="EP1437">
        <v>2.9400499999999998</v>
      </c>
      <c r="EQ1437">
        <v>2.8010000000000002</v>
      </c>
      <c r="ER1437">
        <v>0.167936</v>
      </c>
      <c r="ES1437">
        <v>0.17454500000000001</v>
      </c>
      <c r="ET1437">
        <v>0.116838</v>
      </c>
      <c r="EU1437">
        <v>0.108085</v>
      </c>
      <c r="EV1437">
        <v>16989.7</v>
      </c>
      <c r="EW1437">
        <v>17670.400000000001</v>
      </c>
      <c r="EX1437">
        <v>23762.1</v>
      </c>
      <c r="EY1437">
        <v>24931</v>
      </c>
      <c r="EZ1437">
        <v>33603.5</v>
      </c>
      <c r="FA1437">
        <v>35518</v>
      </c>
      <c r="FB1437">
        <v>43342.9</v>
      </c>
      <c r="FC1437">
        <v>46092.9</v>
      </c>
      <c r="FD1437">
        <v>1.5865499999999999</v>
      </c>
      <c r="FE1437">
        <v>1.77905</v>
      </c>
      <c r="FF1437">
        <v>5.78947E-2</v>
      </c>
      <c r="FG1437">
        <v>0</v>
      </c>
      <c r="FH1437">
        <v>30.679200000000002</v>
      </c>
      <c r="FI1437">
        <v>999.9</v>
      </c>
      <c r="FJ1437">
        <v>46.5</v>
      </c>
      <c r="FK1437">
        <v>40.299999999999997</v>
      </c>
      <c r="FL1437">
        <v>35.400799999999997</v>
      </c>
      <c r="FM1437">
        <v>63.5336</v>
      </c>
      <c r="FN1437">
        <v>25.9175</v>
      </c>
      <c r="FO1437">
        <v>1</v>
      </c>
      <c r="FP1437">
        <v>0.62971299999999997</v>
      </c>
      <c r="FQ1437">
        <v>4.3863700000000003</v>
      </c>
      <c r="FR1437">
        <v>20.2622</v>
      </c>
      <c r="FS1437">
        <v>5.2103999999999999</v>
      </c>
      <c r="FT1437">
        <v>11.908099999999999</v>
      </c>
      <c r="FU1437">
        <v>5.0029500000000002</v>
      </c>
      <c r="FV1437">
        <v>3.2901500000000001</v>
      </c>
      <c r="FW1437">
        <v>9999</v>
      </c>
      <c r="FX1437">
        <v>9999</v>
      </c>
      <c r="FY1437">
        <v>9999</v>
      </c>
      <c r="FZ1437">
        <v>999.9</v>
      </c>
      <c r="GA1437">
        <v>1.8598300000000001</v>
      </c>
      <c r="GB1437">
        <v>1.85486</v>
      </c>
      <c r="GC1437">
        <v>1.8580300000000001</v>
      </c>
      <c r="GD1437">
        <v>1.8565199999999999</v>
      </c>
      <c r="GE1437">
        <v>1.85524</v>
      </c>
      <c r="GF1437">
        <v>1.8547899999999999</v>
      </c>
      <c r="GG1437">
        <v>1.8536699999999999</v>
      </c>
      <c r="GH1437">
        <v>1.8565700000000001</v>
      </c>
      <c r="GI1437">
        <v>0</v>
      </c>
      <c r="GJ1437">
        <v>0</v>
      </c>
      <c r="GK1437">
        <v>0</v>
      </c>
      <c r="GL1437">
        <v>0</v>
      </c>
      <c r="GM1437" t="s">
        <v>384</v>
      </c>
      <c r="GN1437" t="s">
        <v>385</v>
      </c>
      <c r="GO1437" t="s">
        <v>386</v>
      </c>
      <c r="GP1437" t="s">
        <v>386</v>
      </c>
      <c r="GQ1437" t="s">
        <v>386</v>
      </c>
      <c r="GR1437" t="s">
        <v>386</v>
      </c>
      <c r="GS1437">
        <v>0</v>
      </c>
      <c r="GT1437">
        <v>100</v>
      </c>
      <c r="GU1437">
        <v>100</v>
      </c>
      <c r="GV1437">
        <v>2.27</v>
      </c>
      <c r="GW1437">
        <v>4.3E-3</v>
      </c>
      <c r="GX1437">
        <v>0.39944932438917619</v>
      </c>
      <c r="GY1437">
        <v>3.036990343597491E-3</v>
      </c>
      <c r="GZ1437">
        <v>-1.538114387597119E-6</v>
      </c>
      <c r="HA1437">
        <v>3.3909691194327332E-10</v>
      </c>
      <c r="HB1437">
        <v>-6.6822494577568767E-2</v>
      </c>
      <c r="HC1437">
        <v>9.7621983196103414E-3</v>
      </c>
      <c r="HD1437">
        <v>-3.3387782167185642E-4</v>
      </c>
      <c r="HE1437">
        <v>2.632278881966732E-6</v>
      </c>
      <c r="HF1437">
        <v>6</v>
      </c>
      <c r="HG1437">
        <v>2134</v>
      </c>
      <c r="HH1437">
        <v>2</v>
      </c>
      <c r="HI1437">
        <v>31</v>
      </c>
      <c r="HJ1437">
        <v>9.3000000000000007</v>
      </c>
      <c r="HK1437">
        <v>9.3000000000000007</v>
      </c>
      <c r="HL1437">
        <v>2.36938</v>
      </c>
      <c r="HM1437">
        <v>2.32666</v>
      </c>
      <c r="HN1437">
        <v>1.4978</v>
      </c>
      <c r="HO1437">
        <v>2.3083499999999999</v>
      </c>
      <c r="HP1437">
        <v>1.5478499999999999</v>
      </c>
      <c r="HQ1437">
        <v>2.4560499999999998</v>
      </c>
      <c r="HR1437">
        <v>43.399099999999997</v>
      </c>
      <c r="HS1437">
        <v>13.510400000000001</v>
      </c>
      <c r="HT1437">
        <v>18</v>
      </c>
      <c r="HU1437">
        <v>319.37900000000002</v>
      </c>
      <c r="HV1437">
        <v>464.98599999999999</v>
      </c>
      <c r="HW1437">
        <v>24.782699999999998</v>
      </c>
      <c r="HX1437">
        <v>34.623899999999999</v>
      </c>
      <c r="HY1437">
        <v>30.000699999999998</v>
      </c>
      <c r="HZ1437">
        <v>34.444800000000001</v>
      </c>
      <c r="IA1437">
        <v>34.530799999999999</v>
      </c>
      <c r="IB1437">
        <v>47.503</v>
      </c>
      <c r="IC1437">
        <v>31.1357</v>
      </c>
      <c r="ID1437">
        <v>0</v>
      </c>
      <c r="IE1437">
        <v>24.777200000000001</v>
      </c>
      <c r="IF1437">
        <v>1125.1300000000001</v>
      </c>
      <c r="IG1437">
        <v>24.445399999999999</v>
      </c>
      <c r="IH1437">
        <v>100.211</v>
      </c>
      <c r="II1437">
        <v>99.8904</v>
      </c>
      <c r="IJ1437" t="s">
        <v>3545</v>
      </c>
    </row>
    <row r="1438" spans="1:244" x14ac:dyDescent="0.2">
      <c r="A1438">
        <v>1422</v>
      </c>
      <c r="B1438">
        <v>1659891672.0999999</v>
      </c>
      <c r="C1438">
        <v>11415</v>
      </c>
      <c r="D1438" t="s">
        <v>3159</v>
      </c>
      <c r="E1438" t="s">
        <v>3160</v>
      </c>
      <c r="F1438">
        <v>1</v>
      </c>
      <c r="G1438" t="s">
        <v>2740</v>
      </c>
      <c r="H1438" t="s">
        <v>379</v>
      </c>
      <c r="I1438" t="s">
        <v>1135</v>
      </c>
      <c r="J1438" t="s">
        <v>1136</v>
      </c>
      <c r="K1438" t="s">
        <v>1137</v>
      </c>
      <c r="L1438" t="s">
        <v>2741</v>
      </c>
      <c r="M1438" t="s">
        <v>380</v>
      </c>
      <c r="N1438">
        <v>1659891664.0062499</v>
      </c>
      <c r="O1438">
        <f t="shared" si="748"/>
        <v>2.4664895898345298E-3</v>
      </c>
      <c r="P1438">
        <f t="shared" si="749"/>
        <v>2.4664895898345298</v>
      </c>
      <c r="Q1438">
        <f t="shared" si="750"/>
        <v>22.487801783957483</v>
      </c>
      <c r="R1438">
        <f t="shared" si="751"/>
        <v>995.47512499999993</v>
      </c>
      <c r="S1438">
        <f t="shared" si="752"/>
        <v>668.2757547889687</v>
      </c>
      <c r="T1438">
        <f t="shared" si="753"/>
        <v>66.196303196831437</v>
      </c>
      <c r="U1438">
        <f t="shared" si="754"/>
        <v>98.607158388101126</v>
      </c>
      <c r="V1438">
        <f t="shared" si="755"/>
        <v>0.12239472110112622</v>
      </c>
      <c r="W1438">
        <f t="shared" si="756"/>
        <v>2.9108923180626256</v>
      </c>
      <c r="X1438">
        <f t="shared" si="757"/>
        <v>0.11960590907846956</v>
      </c>
      <c r="Y1438">
        <f t="shared" si="758"/>
        <v>7.4998964333791732E-2</v>
      </c>
      <c r="Z1438">
        <f t="shared" si="759"/>
        <v>321.5160556875</v>
      </c>
      <c r="AA1438">
        <f t="shared" si="760"/>
        <v>32.27608092031231</v>
      </c>
      <c r="AB1438">
        <f t="shared" si="761"/>
        <v>31.617637500000001</v>
      </c>
      <c r="AC1438">
        <f t="shared" si="762"/>
        <v>4.6727095655960822</v>
      </c>
      <c r="AD1438">
        <f t="shared" si="763"/>
        <v>59.92372293739151</v>
      </c>
      <c r="AE1438">
        <f t="shared" si="764"/>
        <v>2.7060912193316482</v>
      </c>
      <c r="AF1438">
        <f t="shared" si="765"/>
        <v>4.5158930164585742</v>
      </c>
      <c r="AG1438">
        <f t="shared" si="766"/>
        <v>1.966618346264434</v>
      </c>
      <c r="AH1438">
        <f t="shared" si="767"/>
        <v>-108.77219091170276</v>
      </c>
      <c r="AI1438">
        <f t="shared" si="768"/>
        <v>-94.173928368333804</v>
      </c>
      <c r="AJ1438">
        <f t="shared" si="769"/>
        <v>-7.2878151315190198</v>
      </c>
      <c r="AK1438">
        <f t="shared" si="770"/>
        <v>111.28212127594441</v>
      </c>
      <c r="AL1438">
        <f t="shared" si="771"/>
        <v>50.207590145610865</v>
      </c>
      <c r="AM1438">
        <f t="shared" si="772"/>
        <v>2.4618730932614179</v>
      </c>
      <c r="AN1438">
        <f t="shared" si="773"/>
        <v>22.487801783957483</v>
      </c>
      <c r="AO1438">
        <v>1113.754098024209</v>
      </c>
      <c r="AP1438">
        <v>1060.783575757576</v>
      </c>
      <c r="AQ1438">
        <v>4.8778470333461428</v>
      </c>
      <c r="AR1438">
        <v>66.332459273180504</v>
      </c>
      <c r="AS1438">
        <f t="shared" si="774"/>
        <v>2.4664895898345298</v>
      </c>
      <c r="AT1438">
        <v>24.445773306249698</v>
      </c>
      <c r="AU1438">
        <v>27.323881818181832</v>
      </c>
      <c r="AV1438">
        <v>1.411898316859782E-5</v>
      </c>
      <c r="AW1438">
        <v>80.638585768873753</v>
      </c>
      <c r="AX1438">
        <v>166</v>
      </c>
      <c r="AY1438">
        <v>33</v>
      </c>
      <c r="AZ1438">
        <f t="shared" si="775"/>
        <v>1</v>
      </c>
      <c r="BA1438">
        <f t="shared" si="776"/>
        <v>0</v>
      </c>
      <c r="BB1438">
        <f t="shared" si="777"/>
        <v>51625.771978019329</v>
      </c>
      <c r="BC1438">
        <f t="shared" si="778"/>
        <v>2000.0037500000001</v>
      </c>
      <c r="BD1438">
        <f t="shared" si="779"/>
        <v>1681.2028687499999</v>
      </c>
      <c r="BE1438">
        <f t="shared" si="780"/>
        <v>0.84059985825026573</v>
      </c>
      <c r="BF1438">
        <f t="shared" si="781"/>
        <v>0.16075772642301295</v>
      </c>
      <c r="BG1438">
        <v>6</v>
      </c>
      <c r="BH1438">
        <v>0.5</v>
      </c>
      <c r="BI1438" t="s">
        <v>381</v>
      </c>
      <c r="BJ1438">
        <v>2</v>
      </c>
      <c r="BK1438" t="b">
        <v>1</v>
      </c>
      <c r="BL1438">
        <v>1659891664.0062499</v>
      </c>
      <c r="BM1438">
        <v>995.47512499999993</v>
      </c>
      <c r="BN1438">
        <v>1058.649375</v>
      </c>
      <c r="BO1438">
        <v>27.318974999999998</v>
      </c>
      <c r="BP1438">
        <v>24.446149999999999</v>
      </c>
      <c r="BQ1438">
        <v>993.24506250000002</v>
      </c>
      <c r="BR1438">
        <v>27.314606250000001</v>
      </c>
      <c r="BS1438">
        <v>500.12456250000002</v>
      </c>
      <c r="BT1438">
        <v>98.955281249999999</v>
      </c>
      <c r="BU1438">
        <v>0.1000903125</v>
      </c>
      <c r="BV1438">
        <v>31.017543750000002</v>
      </c>
      <c r="BW1438">
        <v>31.617637500000001</v>
      </c>
      <c r="BX1438">
        <v>999.9</v>
      </c>
      <c r="BY1438">
        <v>0</v>
      </c>
      <c r="BZ1438">
        <v>0</v>
      </c>
      <c r="CA1438">
        <v>9998.4818750000013</v>
      </c>
      <c r="CB1438">
        <v>0</v>
      </c>
      <c r="CC1438">
        <v>1739.409375</v>
      </c>
      <c r="CD1438">
        <v>-63.174756250000002</v>
      </c>
      <c r="CE1438">
        <v>1023.434</v>
      </c>
      <c r="CF1438">
        <v>1085.17875</v>
      </c>
      <c r="CG1438">
        <v>2.8728343750000001</v>
      </c>
      <c r="CH1438">
        <v>1058.649375</v>
      </c>
      <c r="CI1438">
        <v>24.446149999999999</v>
      </c>
      <c r="CJ1438">
        <v>2.7033575000000001</v>
      </c>
      <c r="CK1438">
        <v>2.4190756250000001</v>
      </c>
      <c r="CL1438">
        <v>22.3055375</v>
      </c>
      <c r="CM1438">
        <v>20.492037499999999</v>
      </c>
      <c r="CN1438">
        <v>2000.0037500000001</v>
      </c>
      <c r="CO1438">
        <v>0.98000406250000005</v>
      </c>
      <c r="CP1438">
        <v>1.9996206249999999E-2</v>
      </c>
      <c r="CQ1438">
        <v>0</v>
      </c>
      <c r="CR1438">
        <v>2.284875</v>
      </c>
      <c r="CS1438">
        <v>0</v>
      </c>
      <c r="CT1438">
        <v>16801.293750000001</v>
      </c>
      <c r="CU1438">
        <v>17412.368750000001</v>
      </c>
      <c r="CV1438">
        <v>44.378875000000001</v>
      </c>
      <c r="CW1438">
        <v>46.413749999999993</v>
      </c>
      <c r="CX1438">
        <v>44.492125000000001</v>
      </c>
      <c r="CY1438">
        <v>44.319875000000003</v>
      </c>
      <c r="CZ1438">
        <v>44.331687499999987</v>
      </c>
      <c r="DA1438">
        <v>1960.0131249999999</v>
      </c>
      <c r="DB1438">
        <v>39.990625000000009</v>
      </c>
      <c r="DC1438">
        <v>0</v>
      </c>
      <c r="DD1438">
        <v>1659891671.3</v>
      </c>
      <c r="DE1438">
        <v>0</v>
      </c>
      <c r="DF1438">
        <v>1659891113.0999999</v>
      </c>
      <c r="DG1438" t="s">
        <v>2742</v>
      </c>
      <c r="DH1438">
        <v>1659891112.5999999</v>
      </c>
      <c r="DI1438">
        <v>1659891113.0999999</v>
      </c>
      <c r="DJ1438">
        <v>29</v>
      </c>
      <c r="DK1438">
        <v>0.08</v>
      </c>
      <c r="DL1438">
        <v>-6.0000000000000001E-3</v>
      </c>
      <c r="DM1438">
        <v>1.387</v>
      </c>
      <c r="DN1438">
        <v>1.0999999999999999E-2</v>
      </c>
      <c r="DO1438">
        <v>400</v>
      </c>
      <c r="DP1438">
        <v>24</v>
      </c>
      <c r="DQ1438">
        <v>0.14000000000000001</v>
      </c>
      <c r="DR1438">
        <v>0.05</v>
      </c>
      <c r="DS1438">
        <v>20.808144571524501</v>
      </c>
      <c r="DT1438">
        <v>11.69357830968206</v>
      </c>
      <c r="DU1438">
        <v>0.8844834816407493</v>
      </c>
      <c r="DV1438">
        <v>0</v>
      </c>
      <c r="DW1438">
        <v>-63.14498064516129</v>
      </c>
      <c r="DX1438">
        <v>-9.1893096774192848</v>
      </c>
      <c r="DY1438">
        <v>0.76143993871516324</v>
      </c>
      <c r="DZ1438">
        <v>0</v>
      </c>
      <c r="EA1438">
        <v>688.64101668033732</v>
      </c>
      <c r="EB1438">
        <v>123.529819080538</v>
      </c>
      <c r="EC1438">
        <v>9.0984241749475281</v>
      </c>
      <c r="ED1438">
        <v>0</v>
      </c>
      <c r="EE1438">
        <v>2.8721397560975608</v>
      </c>
      <c r="EF1438">
        <v>2.1203414634142562E-2</v>
      </c>
      <c r="EG1438">
        <v>2.6302429525220379E-3</v>
      </c>
      <c r="EH1438">
        <v>1</v>
      </c>
      <c r="EI1438">
        <v>1.9665184709444501</v>
      </c>
      <c r="EJ1438">
        <v>2.010070585939864E-3</v>
      </c>
      <c r="EK1438">
        <v>9.9223980620597981E-4</v>
      </c>
      <c r="EL1438">
        <v>1</v>
      </c>
      <c r="EM1438">
        <v>2</v>
      </c>
      <c r="EN1438">
        <v>5</v>
      </c>
      <c r="EO1438" t="s">
        <v>419</v>
      </c>
      <c r="EP1438">
        <v>2.9400400000000002</v>
      </c>
      <c r="EQ1438">
        <v>2.80111</v>
      </c>
      <c r="ER1438">
        <v>0.168429</v>
      </c>
      <c r="ES1438">
        <v>0.17505399999999999</v>
      </c>
      <c r="ET1438">
        <v>0.116844</v>
      </c>
      <c r="EU1438">
        <v>0.108086</v>
      </c>
      <c r="EV1438">
        <v>16979.599999999999</v>
      </c>
      <c r="EW1438">
        <v>17659.2</v>
      </c>
      <c r="EX1438">
        <v>23762.1</v>
      </c>
      <c r="EY1438">
        <v>24930.7</v>
      </c>
      <c r="EZ1438">
        <v>33603.199999999997</v>
      </c>
      <c r="FA1438">
        <v>35517.699999999997</v>
      </c>
      <c r="FB1438">
        <v>43342.8</v>
      </c>
      <c r="FC1438">
        <v>46092.5</v>
      </c>
      <c r="FD1438">
        <v>1.58592</v>
      </c>
      <c r="FE1438">
        <v>1.7789200000000001</v>
      </c>
      <c r="FF1438">
        <v>5.7928300000000002E-2</v>
      </c>
      <c r="FG1438">
        <v>0</v>
      </c>
      <c r="FH1438">
        <v>30.6799</v>
      </c>
      <c r="FI1438">
        <v>999.9</v>
      </c>
      <c r="FJ1438">
        <v>46.5</v>
      </c>
      <c r="FK1438">
        <v>40.299999999999997</v>
      </c>
      <c r="FL1438">
        <v>35.399500000000003</v>
      </c>
      <c r="FM1438">
        <v>63.613599999999998</v>
      </c>
      <c r="FN1438">
        <v>25.5168</v>
      </c>
      <c r="FO1438">
        <v>1</v>
      </c>
      <c r="FP1438">
        <v>0.62984499999999999</v>
      </c>
      <c r="FQ1438">
        <v>4.3873600000000001</v>
      </c>
      <c r="FR1438">
        <v>20.2622</v>
      </c>
      <c r="FS1438">
        <v>5.2105499999999996</v>
      </c>
      <c r="FT1438">
        <v>11.908099999999999</v>
      </c>
      <c r="FU1438">
        <v>5.0029500000000002</v>
      </c>
      <c r="FV1438">
        <v>3.2901500000000001</v>
      </c>
      <c r="FW1438">
        <v>9999</v>
      </c>
      <c r="FX1438">
        <v>9999</v>
      </c>
      <c r="FY1438">
        <v>9999</v>
      </c>
      <c r="FZ1438">
        <v>999.9</v>
      </c>
      <c r="GA1438">
        <v>1.85982</v>
      </c>
      <c r="GB1438">
        <v>1.85486</v>
      </c>
      <c r="GC1438">
        <v>1.8580300000000001</v>
      </c>
      <c r="GD1438">
        <v>1.85653</v>
      </c>
      <c r="GE1438">
        <v>1.8552500000000001</v>
      </c>
      <c r="GF1438">
        <v>1.8548</v>
      </c>
      <c r="GG1438">
        <v>1.85368</v>
      </c>
      <c r="GH1438">
        <v>1.8565799999999999</v>
      </c>
      <c r="GI1438">
        <v>0</v>
      </c>
      <c r="GJ1438">
        <v>0</v>
      </c>
      <c r="GK1438">
        <v>0</v>
      </c>
      <c r="GL1438">
        <v>0</v>
      </c>
      <c r="GM1438" t="s">
        <v>384</v>
      </c>
      <c r="GN1438" t="s">
        <v>385</v>
      </c>
      <c r="GO1438" t="s">
        <v>386</v>
      </c>
      <c r="GP1438" t="s">
        <v>386</v>
      </c>
      <c r="GQ1438" t="s">
        <v>386</v>
      </c>
      <c r="GR1438" t="s">
        <v>386</v>
      </c>
      <c r="GS1438">
        <v>0</v>
      </c>
      <c r="GT1438">
        <v>100</v>
      </c>
      <c r="GU1438">
        <v>100</v>
      </c>
      <c r="GV1438">
        <v>2.27</v>
      </c>
      <c r="GW1438">
        <v>4.4000000000000003E-3</v>
      </c>
      <c r="GX1438">
        <v>0.39944932438917619</v>
      </c>
      <c r="GY1438">
        <v>3.036990343597491E-3</v>
      </c>
      <c r="GZ1438">
        <v>-1.538114387597119E-6</v>
      </c>
      <c r="HA1438">
        <v>3.3909691194327332E-10</v>
      </c>
      <c r="HB1438">
        <v>-6.6822494577568767E-2</v>
      </c>
      <c r="HC1438">
        <v>9.7621983196103414E-3</v>
      </c>
      <c r="HD1438">
        <v>-3.3387782167185642E-4</v>
      </c>
      <c r="HE1438">
        <v>2.632278881966732E-6</v>
      </c>
      <c r="HF1438">
        <v>6</v>
      </c>
      <c r="HG1438">
        <v>2134</v>
      </c>
      <c r="HH1438">
        <v>2</v>
      </c>
      <c r="HI1438">
        <v>31</v>
      </c>
      <c r="HJ1438">
        <v>9.3000000000000007</v>
      </c>
      <c r="HK1438">
        <v>9.3000000000000007</v>
      </c>
      <c r="HL1438">
        <v>2.3754900000000001</v>
      </c>
      <c r="HM1438">
        <v>2.34497</v>
      </c>
      <c r="HN1438">
        <v>1.4978</v>
      </c>
      <c r="HO1438">
        <v>2.3083499999999999</v>
      </c>
      <c r="HP1438">
        <v>1.5478499999999999</v>
      </c>
      <c r="HQ1438">
        <v>2.2583000000000002</v>
      </c>
      <c r="HR1438">
        <v>43.399099999999997</v>
      </c>
      <c r="HS1438">
        <v>13.510400000000001</v>
      </c>
      <c r="HT1438">
        <v>18</v>
      </c>
      <c r="HU1438">
        <v>319.10399999999998</v>
      </c>
      <c r="HV1438">
        <v>464.91300000000001</v>
      </c>
      <c r="HW1438">
        <v>24.780100000000001</v>
      </c>
      <c r="HX1438">
        <v>34.625300000000003</v>
      </c>
      <c r="HY1438">
        <v>30.000699999999998</v>
      </c>
      <c r="HZ1438">
        <v>34.445599999999999</v>
      </c>
      <c r="IA1438">
        <v>34.531999999999996</v>
      </c>
      <c r="IB1438">
        <v>47.618200000000002</v>
      </c>
      <c r="IC1438">
        <v>31.1357</v>
      </c>
      <c r="ID1438">
        <v>0</v>
      </c>
      <c r="IE1438">
        <v>24.777200000000001</v>
      </c>
      <c r="IF1438">
        <v>1135.17</v>
      </c>
      <c r="IG1438">
        <v>24.4451</v>
      </c>
      <c r="IH1438">
        <v>100.211</v>
      </c>
      <c r="II1438">
        <v>99.889399999999995</v>
      </c>
      <c r="IJ1438" t="s">
        <v>3545</v>
      </c>
    </row>
    <row r="1439" spans="1:244" x14ac:dyDescent="0.2">
      <c r="A1439">
        <v>1423</v>
      </c>
      <c r="B1439">
        <v>1659891673.0999999</v>
      </c>
      <c r="C1439">
        <v>11416</v>
      </c>
      <c r="D1439" t="s">
        <v>3161</v>
      </c>
      <c r="E1439" t="s">
        <v>3162</v>
      </c>
      <c r="F1439">
        <v>1</v>
      </c>
      <c r="G1439" t="s">
        <v>2740</v>
      </c>
      <c r="H1439" t="s">
        <v>379</v>
      </c>
      <c r="I1439" t="s">
        <v>1135</v>
      </c>
      <c r="J1439" t="s">
        <v>1136</v>
      </c>
      <c r="K1439" t="s">
        <v>1137</v>
      </c>
      <c r="L1439" t="s">
        <v>2741</v>
      </c>
      <c r="M1439" t="s">
        <v>380</v>
      </c>
      <c r="N1439">
        <v>1659891665.5333331</v>
      </c>
      <c r="O1439">
        <f t="shared" si="748"/>
        <v>2.4687184996492507E-3</v>
      </c>
      <c r="P1439">
        <f t="shared" si="749"/>
        <v>2.4687184996492508</v>
      </c>
      <c r="Q1439">
        <f t="shared" si="750"/>
        <v>22.598077779724576</v>
      </c>
      <c r="R1439">
        <f t="shared" si="751"/>
        <v>1002.8606</v>
      </c>
      <c r="S1439">
        <f t="shared" si="752"/>
        <v>674.29633549790992</v>
      </c>
      <c r="T1439">
        <f t="shared" si="753"/>
        <v>66.792733549705233</v>
      </c>
      <c r="U1439">
        <f t="shared" si="754"/>
        <v>99.338817841618152</v>
      </c>
      <c r="V1439">
        <f t="shared" si="755"/>
        <v>0.12252792462438954</v>
      </c>
      <c r="W1439">
        <f t="shared" si="756"/>
        <v>2.9110073853395355</v>
      </c>
      <c r="X1439">
        <f t="shared" si="757"/>
        <v>0.11973322153536339</v>
      </c>
      <c r="Y1439">
        <f t="shared" si="758"/>
        <v>7.5079047302501228E-2</v>
      </c>
      <c r="Z1439">
        <f t="shared" si="759"/>
        <v>321.51162920000002</v>
      </c>
      <c r="AA1439">
        <f t="shared" si="760"/>
        <v>32.273591635049428</v>
      </c>
      <c r="AB1439">
        <f t="shared" si="761"/>
        <v>31.61686666666667</v>
      </c>
      <c r="AC1439">
        <f t="shared" si="762"/>
        <v>4.6725051286672521</v>
      </c>
      <c r="AD1439">
        <f t="shared" si="763"/>
        <v>59.932403582479587</v>
      </c>
      <c r="AE1439">
        <f t="shared" si="764"/>
        <v>2.7061997841419907</v>
      </c>
      <c r="AF1439">
        <f t="shared" si="765"/>
        <v>4.515420077250349</v>
      </c>
      <c r="AG1439">
        <f t="shared" si="766"/>
        <v>1.9663053445252614</v>
      </c>
      <c r="AH1439">
        <f t="shared" si="767"/>
        <v>-108.87048583453196</v>
      </c>
      <c r="AI1439">
        <f t="shared" si="768"/>
        <v>-94.344986442038831</v>
      </c>
      <c r="AJ1439">
        <f t="shared" si="769"/>
        <v>-7.3006703404842117</v>
      </c>
      <c r="AK1439">
        <f t="shared" si="770"/>
        <v>110.99548658294502</v>
      </c>
      <c r="AL1439">
        <f t="shared" si="771"/>
        <v>50.336690347500721</v>
      </c>
      <c r="AM1439">
        <f t="shared" si="772"/>
        <v>2.4624734012280887</v>
      </c>
      <c r="AN1439">
        <f t="shared" si="773"/>
        <v>22.598077779724576</v>
      </c>
      <c r="AO1439">
        <v>1118.912959997225</v>
      </c>
      <c r="AP1439">
        <v>1065.7080000000001</v>
      </c>
      <c r="AQ1439">
        <v>4.8970014818038763</v>
      </c>
      <c r="AR1439">
        <v>66.332459273180504</v>
      </c>
      <c r="AS1439">
        <f t="shared" si="774"/>
        <v>2.4687184996492508</v>
      </c>
      <c r="AT1439">
        <v>24.445647753275662</v>
      </c>
      <c r="AU1439">
        <v>27.32629818181816</v>
      </c>
      <c r="AV1439">
        <v>1.5613905634853979E-5</v>
      </c>
      <c r="AW1439">
        <v>80.638585768873753</v>
      </c>
      <c r="AX1439">
        <v>166</v>
      </c>
      <c r="AY1439">
        <v>33</v>
      </c>
      <c r="AZ1439">
        <f t="shared" si="775"/>
        <v>1</v>
      </c>
      <c r="BA1439">
        <f t="shared" si="776"/>
        <v>0</v>
      </c>
      <c r="BB1439">
        <f t="shared" si="777"/>
        <v>51629.346001246609</v>
      </c>
      <c r="BC1439">
        <f t="shared" si="778"/>
        <v>1999.9760000000001</v>
      </c>
      <c r="BD1439">
        <f t="shared" si="779"/>
        <v>1681.17956</v>
      </c>
      <c r="BE1439">
        <f t="shared" si="780"/>
        <v>0.8405998671984064</v>
      </c>
      <c r="BF1439">
        <f t="shared" si="781"/>
        <v>0.16075774369292431</v>
      </c>
      <c r="BG1439">
        <v>6</v>
      </c>
      <c r="BH1439">
        <v>0.5</v>
      </c>
      <c r="BI1439" t="s">
        <v>381</v>
      </c>
      <c r="BJ1439">
        <v>2</v>
      </c>
      <c r="BK1439" t="b">
        <v>1</v>
      </c>
      <c r="BL1439">
        <v>1659891665.5333331</v>
      </c>
      <c r="BM1439">
        <v>1002.8606</v>
      </c>
      <c r="BN1439">
        <v>1066.211333333333</v>
      </c>
      <c r="BO1439">
        <v>27.32004666666667</v>
      </c>
      <c r="BP1439">
        <v>24.446566666666669</v>
      </c>
      <c r="BQ1439">
        <v>1000.623333333333</v>
      </c>
      <c r="BR1439">
        <v>27.315686666666672</v>
      </c>
      <c r="BS1439">
        <v>500.13193333333328</v>
      </c>
      <c r="BT1439">
        <v>98.955406666666676</v>
      </c>
      <c r="BU1439">
        <v>0.1000531266666667</v>
      </c>
      <c r="BV1439">
        <v>31.01570666666667</v>
      </c>
      <c r="BW1439">
        <v>31.61686666666667</v>
      </c>
      <c r="BX1439">
        <v>999.89999999999986</v>
      </c>
      <c r="BY1439">
        <v>0</v>
      </c>
      <c r="BZ1439">
        <v>0</v>
      </c>
      <c r="CA1439">
        <v>9999.1273333333338</v>
      </c>
      <c r="CB1439">
        <v>0</v>
      </c>
      <c r="CC1439">
        <v>1693.2366666666669</v>
      </c>
      <c r="CD1439">
        <v>-63.35110000000001</v>
      </c>
      <c r="CE1439">
        <v>1031.027866666667</v>
      </c>
      <c r="CF1439">
        <v>1092.93</v>
      </c>
      <c r="CG1439">
        <v>2.873489999999999</v>
      </c>
      <c r="CH1439">
        <v>1066.211333333333</v>
      </c>
      <c r="CI1439">
        <v>24.446566666666669</v>
      </c>
      <c r="CJ1439">
        <v>2.7034673333333328</v>
      </c>
      <c r="CK1439">
        <v>2.4191193333333332</v>
      </c>
      <c r="CL1439">
        <v>22.306206666666661</v>
      </c>
      <c r="CM1439">
        <v>20.492339999999999</v>
      </c>
      <c r="CN1439">
        <v>1999.9760000000001</v>
      </c>
      <c r="CO1439">
        <v>0.9800038000000002</v>
      </c>
      <c r="CP1439">
        <v>1.9996460000000001E-2</v>
      </c>
      <c r="CQ1439">
        <v>0</v>
      </c>
      <c r="CR1439">
        <v>2.2658666666666671</v>
      </c>
      <c r="CS1439">
        <v>0</v>
      </c>
      <c r="CT1439">
        <v>16788.03333333334</v>
      </c>
      <c r="CU1439">
        <v>17412.126666666671</v>
      </c>
      <c r="CV1439">
        <v>44.383266666666671</v>
      </c>
      <c r="CW1439">
        <v>46.42046666666667</v>
      </c>
      <c r="CX1439">
        <v>44.5</v>
      </c>
      <c r="CY1439">
        <v>44.324599999999997</v>
      </c>
      <c r="CZ1439">
        <v>44.337200000000003</v>
      </c>
      <c r="DA1439">
        <v>1959.9853333333331</v>
      </c>
      <c r="DB1439">
        <v>39.990666666666677</v>
      </c>
      <c r="DC1439">
        <v>0</v>
      </c>
      <c r="DD1439">
        <v>1659891671.9000001</v>
      </c>
      <c r="DE1439">
        <v>0</v>
      </c>
      <c r="DF1439">
        <v>1659891113.0999999</v>
      </c>
      <c r="DG1439" t="s">
        <v>2742</v>
      </c>
      <c r="DH1439">
        <v>1659891112.5999999</v>
      </c>
      <c r="DI1439">
        <v>1659891113.0999999</v>
      </c>
      <c r="DJ1439">
        <v>29</v>
      </c>
      <c r="DK1439">
        <v>0.08</v>
      </c>
      <c r="DL1439">
        <v>-6.0000000000000001E-3</v>
      </c>
      <c r="DM1439">
        <v>1.387</v>
      </c>
      <c r="DN1439">
        <v>1.0999999999999999E-2</v>
      </c>
      <c r="DO1439">
        <v>400</v>
      </c>
      <c r="DP1439">
        <v>24</v>
      </c>
      <c r="DQ1439">
        <v>0.14000000000000001</v>
      </c>
      <c r="DR1439">
        <v>0.05</v>
      </c>
      <c r="DS1439">
        <v>20.808144571524501</v>
      </c>
      <c r="DT1439">
        <v>11.69357830968206</v>
      </c>
      <c r="DU1439">
        <v>0.8844834816407493</v>
      </c>
      <c r="DV1439">
        <v>0</v>
      </c>
      <c r="DW1439">
        <v>-63.14498064516129</v>
      </c>
      <c r="DX1439">
        <v>-9.1893096774192848</v>
      </c>
      <c r="DY1439">
        <v>0.76143993871516324</v>
      </c>
      <c r="DZ1439">
        <v>0</v>
      </c>
      <c r="EA1439">
        <v>688.64101668033732</v>
      </c>
      <c r="EB1439">
        <v>123.529819080538</v>
      </c>
      <c r="EC1439">
        <v>9.0984241749475281</v>
      </c>
      <c r="ED1439">
        <v>0</v>
      </c>
      <c r="EE1439">
        <v>2.8721397560975608</v>
      </c>
      <c r="EF1439">
        <v>2.1203414634142562E-2</v>
      </c>
      <c r="EG1439">
        <v>2.6302429525220379E-3</v>
      </c>
      <c r="EH1439">
        <v>1</v>
      </c>
      <c r="EI1439">
        <v>1.9665184709444501</v>
      </c>
      <c r="EJ1439">
        <v>2.010070585939864E-3</v>
      </c>
      <c r="EK1439">
        <v>9.9223980620597981E-4</v>
      </c>
      <c r="EL1439">
        <v>1</v>
      </c>
      <c r="EM1439">
        <v>2</v>
      </c>
      <c r="EN1439">
        <v>5</v>
      </c>
      <c r="EO1439" t="s">
        <v>419</v>
      </c>
      <c r="EP1439">
        <v>2.94008</v>
      </c>
      <c r="EQ1439">
        <v>2.8010999999999999</v>
      </c>
      <c r="ER1439">
        <v>0.16892499999999999</v>
      </c>
      <c r="ES1439">
        <v>0.175563</v>
      </c>
      <c r="ET1439">
        <v>0.116844</v>
      </c>
      <c r="EU1439">
        <v>0.108085</v>
      </c>
      <c r="EV1439">
        <v>16969.400000000001</v>
      </c>
      <c r="EW1439">
        <v>17648.2</v>
      </c>
      <c r="EX1439">
        <v>23762</v>
      </c>
      <c r="EY1439">
        <v>24930.5</v>
      </c>
      <c r="EZ1439">
        <v>33603.1</v>
      </c>
      <c r="FA1439">
        <v>35517.599999999999</v>
      </c>
      <c r="FB1439">
        <v>43342.6</v>
      </c>
      <c r="FC1439">
        <v>46092.2</v>
      </c>
      <c r="FD1439">
        <v>1.58565</v>
      </c>
      <c r="FE1439">
        <v>1.7788299999999999</v>
      </c>
      <c r="FF1439">
        <v>5.7477500000000001E-2</v>
      </c>
      <c r="FG1439">
        <v>0</v>
      </c>
      <c r="FH1439">
        <v>30.680599999999998</v>
      </c>
      <c r="FI1439">
        <v>999.9</v>
      </c>
      <c r="FJ1439">
        <v>46.5</v>
      </c>
      <c r="FK1439">
        <v>40.299999999999997</v>
      </c>
      <c r="FL1439">
        <v>35.4</v>
      </c>
      <c r="FM1439">
        <v>63.723599999999998</v>
      </c>
      <c r="FN1439">
        <v>25.945499999999999</v>
      </c>
      <c r="FO1439">
        <v>1</v>
      </c>
      <c r="FP1439">
        <v>0.62998500000000002</v>
      </c>
      <c r="FQ1439">
        <v>4.3886599999999998</v>
      </c>
      <c r="FR1439">
        <v>20.2622</v>
      </c>
      <c r="FS1439">
        <v>5.2100999999999997</v>
      </c>
      <c r="FT1439">
        <v>11.908099999999999</v>
      </c>
      <c r="FU1439">
        <v>5.0029500000000002</v>
      </c>
      <c r="FV1439">
        <v>3.2900800000000001</v>
      </c>
      <c r="FW1439">
        <v>9999</v>
      </c>
      <c r="FX1439">
        <v>9999</v>
      </c>
      <c r="FY1439">
        <v>9999</v>
      </c>
      <c r="FZ1439">
        <v>999.9</v>
      </c>
      <c r="GA1439">
        <v>1.85982</v>
      </c>
      <c r="GB1439">
        <v>1.85486</v>
      </c>
      <c r="GC1439">
        <v>1.8580300000000001</v>
      </c>
      <c r="GD1439">
        <v>1.85653</v>
      </c>
      <c r="GE1439">
        <v>1.8552599999999999</v>
      </c>
      <c r="GF1439">
        <v>1.8548</v>
      </c>
      <c r="GG1439">
        <v>1.8536699999999999</v>
      </c>
      <c r="GH1439">
        <v>1.8565799999999999</v>
      </c>
      <c r="GI1439">
        <v>0</v>
      </c>
      <c r="GJ1439">
        <v>0</v>
      </c>
      <c r="GK1439">
        <v>0</v>
      </c>
      <c r="GL1439">
        <v>0</v>
      </c>
      <c r="GM1439" t="s">
        <v>384</v>
      </c>
      <c r="GN1439" t="s">
        <v>385</v>
      </c>
      <c r="GO1439" t="s">
        <v>386</v>
      </c>
      <c r="GP1439" t="s">
        <v>386</v>
      </c>
      <c r="GQ1439" t="s">
        <v>386</v>
      </c>
      <c r="GR1439" t="s">
        <v>386</v>
      </c>
      <c r="GS1439">
        <v>0</v>
      </c>
      <c r="GT1439">
        <v>100</v>
      </c>
      <c r="GU1439">
        <v>100</v>
      </c>
      <c r="GV1439">
        <v>2.27</v>
      </c>
      <c r="GW1439">
        <v>4.4000000000000003E-3</v>
      </c>
      <c r="GX1439">
        <v>0.39944932438917619</v>
      </c>
      <c r="GY1439">
        <v>3.036990343597491E-3</v>
      </c>
      <c r="GZ1439">
        <v>-1.538114387597119E-6</v>
      </c>
      <c r="HA1439">
        <v>3.3909691194327332E-10</v>
      </c>
      <c r="HB1439">
        <v>-6.6822494577568767E-2</v>
      </c>
      <c r="HC1439">
        <v>9.7621983196103414E-3</v>
      </c>
      <c r="HD1439">
        <v>-3.3387782167185642E-4</v>
      </c>
      <c r="HE1439">
        <v>2.632278881966732E-6</v>
      </c>
      <c r="HF1439">
        <v>6</v>
      </c>
      <c r="HG1439">
        <v>2134</v>
      </c>
      <c r="HH1439">
        <v>2</v>
      </c>
      <c r="HI1439">
        <v>31</v>
      </c>
      <c r="HJ1439">
        <v>9.3000000000000007</v>
      </c>
      <c r="HK1439">
        <v>9.3000000000000007</v>
      </c>
      <c r="HL1439">
        <v>2.3877000000000002</v>
      </c>
      <c r="HM1439">
        <v>2.3290999999999999</v>
      </c>
      <c r="HN1439">
        <v>1.4978</v>
      </c>
      <c r="HO1439">
        <v>2.3083499999999999</v>
      </c>
      <c r="HP1439">
        <v>1.5478499999999999</v>
      </c>
      <c r="HQ1439">
        <v>2.4523899999999998</v>
      </c>
      <c r="HR1439">
        <v>43.399099999999997</v>
      </c>
      <c r="HS1439">
        <v>13.5191</v>
      </c>
      <c r="HT1439">
        <v>18</v>
      </c>
      <c r="HU1439">
        <v>318.988</v>
      </c>
      <c r="HV1439">
        <v>464.85700000000003</v>
      </c>
      <c r="HW1439">
        <v>24.776599999999998</v>
      </c>
      <c r="HX1439">
        <v>34.627000000000002</v>
      </c>
      <c r="HY1439">
        <v>30.000699999999998</v>
      </c>
      <c r="HZ1439">
        <v>34.447200000000002</v>
      </c>
      <c r="IA1439">
        <v>34.533099999999997</v>
      </c>
      <c r="IB1439">
        <v>47.854500000000002</v>
      </c>
      <c r="IC1439">
        <v>31.1357</v>
      </c>
      <c r="ID1439">
        <v>0</v>
      </c>
      <c r="IE1439">
        <v>24.777200000000001</v>
      </c>
      <c r="IF1439">
        <v>1135.17</v>
      </c>
      <c r="IG1439">
        <v>24.4468</v>
      </c>
      <c r="IH1439">
        <v>100.211</v>
      </c>
      <c r="II1439">
        <v>99.888800000000003</v>
      </c>
      <c r="IJ1439" t="s">
        <v>3545</v>
      </c>
    </row>
    <row r="1440" spans="1:244" x14ac:dyDescent="0.2">
      <c r="A1440">
        <v>1424</v>
      </c>
      <c r="B1440">
        <v>1659891674.0999999</v>
      </c>
      <c r="C1440">
        <v>11417</v>
      </c>
      <c r="D1440" t="s">
        <v>3163</v>
      </c>
      <c r="E1440" t="s">
        <v>3164</v>
      </c>
      <c r="F1440">
        <v>1</v>
      </c>
      <c r="G1440" t="s">
        <v>2740</v>
      </c>
      <c r="H1440" t="s">
        <v>379</v>
      </c>
      <c r="I1440" t="s">
        <v>1135</v>
      </c>
      <c r="J1440" t="s">
        <v>1136</v>
      </c>
      <c r="K1440" t="s">
        <v>1137</v>
      </c>
      <c r="L1440" t="s">
        <v>2741</v>
      </c>
      <c r="M1440" t="s">
        <v>380</v>
      </c>
      <c r="N1440">
        <v>1659891666.0374999</v>
      </c>
      <c r="O1440">
        <f t="shared" si="748"/>
        <v>2.4682721567709362E-3</v>
      </c>
      <c r="P1440">
        <f t="shared" si="749"/>
        <v>2.468272156770936</v>
      </c>
      <c r="Q1440">
        <f t="shared" si="750"/>
        <v>22.670850808119766</v>
      </c>
      <c r="R1440">
        <f t="shared" si="751"/>
        <v>1005.2718125</v>
      </c>
      <c r="S1440">
        <f t="shared" si="752"/>
        <v>675.64324178749132</v>
      </c>
      <c r="T1440">
        <f t="shared" si="753"/>
        <v>66.926102911654866</v>
      </c>
      <c r="U1440">
        <f t="shared" si="754"/>
        <v>99.577588609584453</v>
      </c>
      <c r="V1440">
        <f t="shared" si="755"/>
        <v>0.12251354367842547</v>
      </c>
      <c r="W1440">
        <f t="shared" si="756"/>
        <v>2.9108721096838783</v>
      </c>
      <c r="X1440">
        <f t="shared" si="757"/>
        <v>0.11971936185756199</v>
      </c>
      <c r="Y1440">
        <f t="shared" si="758"/>
        <v>7.507033952739274E-2</v>
      </c>
      <c r="Z1440">
        <f t="shared" si="759"/>
        <v>321.51170287499997</v>
      </c>
      <c r="AA1440">
        <f t="shared" si="760"/>
        <v>32.273006791567212</v>
      </c>
      <c r="AB1440">
        <f t="shared" si="761"/>
        <v>31.616512499999999</v>
      </c>
      <c r="AC1440">
        <f t="shared" si="762"/>
        <v>4.6724112007976899</v>
      </c>
      <c r="AD1440">
        <f t="shared" si="763"/>
        <v>59.93576137233557</v>
      </c>
      <c r="AE1440">
        <f t="shared" si="764"/>
        <v>2.7062346572351319</v>
      </c>
      <c r="AF1440">
        <f t="shared" si="765"/>
        <v>4.5152252933325432</v>
      </c>
      <c r="AG1440">
        <f t="shared" si="766"/>
        <v>1.966176543562558</v>
      </c>
      <c r="AH1440">
        <f t="shared" si="767"/>
        <v>-108.85080211359829</v>
      </c>
      <c r="AI1440">
        <f t="shared" si="768"/>
        <v>-94.403766895705857</v>
      </c>
      <c r="AJ1440">
        <f t="shared" si="769"/>
        <v>-7.3055184320841802</v>
      </c>
      <c r="AK1440">
        <f t="shared" si="770"/>
        <v>110.95161543361165</v>
      </c>
      <c r="AL1440">
        <f t="shared" si="771"/>
        <v>50.434276969328145</v>
      </c>
      <c r="AM1440">
        <f t="shared" si="772"/>
        <v>2.4627537054109836</v>
      </c>
      <c r="AN1440">
        <f t="shared" si="773"/>
        <v>22.670850808119766</v>
      </c>
      <c r="AO1440">
        <v>1124.133238434184</v>
      </c>
      <c r="AP1440">
        <v>1070.6748484848481</v>
      </c>
      <c r="AQ1440">
        <v>4.9285126829410268</v>
      </c>
      <c r="AR1440">
        <v>66.332459273180504</v>
      </c>
      <c r="AS1440">
        <f t="shared" si="774"/>
        <v>2.468272156770936</v>
      </c>
      <c r="AT1440">
        <v>24.446395610640881</v>
      </c>
      <c r="AU1440">
        <v>27.326457575757569</v>
      </c>
      <c r="AV1440">
        <v>2.927714622336885E-5</v>
      </c>
      <c r="AW1440">
        <v>80.638585768873753</v>
      </c>
      <c r="AX1440">
        <v>166</v>
      </c>
      <c r="AY1440">
        <v>33</v>
      </c>
      <c r="AZ1440">
        <f t="shared" si="775"/>
        <v>1</v>
      </c>
      <c r="BA1440">
        <f t="shared" si="776"/>
        <v>0</v>
      </c>
      <c r="BB1440">
        <f t="shared" si="777"/>
        <v>51625.640948626176</v>
      </c>
      <c r="BC1440">
        <f t="shared" si="778"/>
        <v>1999.9762499999999</v>
      </c>
      <c r="BD1440">
        <f t="shared" si="779"/>
        <v>1681.1797875</v>
      </c>
      <c r="BE1440">
        <f t="shared" si="780"/>
        <v>0.84059987587352603</v>
      </c>
      <c r="BF1440">
        <f t="shared" si="781"/>
        <v>0.16075776043590517</v>
      </c>
      <c r="BG1440">
        <v>6</v>
      </c>
      <c r="BH1440">
        <v>0.5</v>
      </c>
      <c r="BI1440" t="s">
        <v>381</v>
      </c>
      <c r="BJ1440">
        <v>2</v>
      </c>
      <c r="BK1440" t="b">
        <v>1</v>
      </c>
      <c r="BL1440">
        <v>1659891666.0374999</v>
      </c>
      <c r="BM1440">
        <v>1005.2718125</v>
      </c>
      <c r="BN1440">
        <v>1068.7474999999999</v>
      </c>
      <c r="BO1440">
        <v>27.320418750000002</v>
      </c>
      <c r="BP1440">
        <v>24.446593750000002</v>
      </c>
      <c r="BQ1440">
        <v>1003.031875</v>
      </c>
      <c r="BR1440">
        <v>27.316062500000001</v>
      </c>
      <c r="BS1440">
        <v>500.128625</v>
      </c>
      <c r="BT1440">
        <v>98.955325000000002</v>
      </c>
      <c r="BU1440">
        <v>0.10006218125000001</v>
      </c>
      <c r="BV1440">
        <v>31.014949999999999</v>
      </c>
      <c r="BW1440">
        <v>31.616512499999999</v>
      </c>
      <c r="BX1440">
        <v>999.9</v>
      </c>
      <c r="BY1440">
        <v>0</v>
      </c>
      <c r="BZ1440">
        <v>0</v>
      </c>
      <c r="CA1440">
        <v>9998.3618749999987</v>
      </c>
      <c r="CB1440">
        <v>0</v>
      </c>
      <c r="CC1440">
        <v>1691.4875</v>
      </c>
      <c r="CD1440">
        <v>-63.476293750000004</v>
      </c>
      <c r="CE1440">
        <v>1033.50675</v>
      </c>
      <c r="CF1440">
        <v>1095.53</v>
      </c>
      <c r="CG1440">
        <v>2.8738350000000001</v>
      </c>
      <c r="CH1440">
        <v>1068.7474999999999</v>
      </c>
      <c r="CI1440">
        <v>24.446593750000002</v>
      </c>
      <c r="CJ1440">
        <v>2.7035018750000002</v>
      </c>
      <c r="CK1440">
        <v>2.4191199999999999</v>
      </c>
      <c r="CL1440">
        <v>22.306418749999999</v>
      </c>
      <c r="CM1440">
        <v>20.49234375</v>
      </c>
      <c r="CN1440">
        <v>1999.9762499999999</v>
      </c>
      <c r="CO1440">
        <v>0.9800036875</v>
      </c>
      <c r="CP1440">
        <v>1.9996568749999999E-2</v>
      </c>
      <c r="CQ1440">
        <v>0</v>
      </c>
      <c r="CR1440">
        <v>2.3263750000000001</v>
      </c>
      <c r="CS1440">
        <v>0</v>
      </c>
      <c r="CT1440">
        <v>16786.375</v>
      </c>
      <c r="CU1440">
        <v>17412.125</v>
      </c>
      <c r="CV1440">
        <v>44.386625000000002</v>
      </c>
      <c r="CW1440">
        <v>46.421499999999988</v>
      </c>
      <c r="CX1440">
        <v>44.5</v>
      </c>
      <c r="CY1440">
        <v>44.327749999999988</v>
      </c>
      <c r="CZ1440">
        <v>44.3395625</v>
      </c>
      <c r="DA1440">
        <v>1959.9849999999999</v>
      </c>
      <c r="DB1440">
        <v>39.991250000000008</v>
      </c>
      <c r="DC1440">
        <v>0</v>
      </c>
      <c r="DD1440">
        <v>1659891673.0999999</v>
      </c>
      <c r="DE1440">
        <v>0</v>
      </c>
      <c r="DF1440">
        <v>1659891113.0999999</v>
      </c>
      <c r="DG1440" t="s">
        <v>2742</v>
      </c>
      <c r="DH1440">
        <v>1659891112.5999999</v>
      </c>
      <c r="DI1440">
        <v>1659891113.0999999</v>
      </c>
      <c r="DJ1440">
        <v>29</v>
      </c>
      <c r="DK1440">
        <v>0.08</v>
      </c>
      <c r="DL1440">
        <v>-6.0000000000000001E-3</v>
      </c>
      <c r="DM1440">
        <v>1.387</v>
      </c>
      <c r="DN1440">
        <v>1.0999999999999999E-2</v>
      </c>
      <c r="DO1440">
        <v>400</v>
      </c>
      <c r="DP1440">
        <v>24</v>
      </c>
      <c r="DQ1440">
        <v>0.14000000000000001</v>
      </c>
      <c r="DR1440">
        <v>0.05</v>
      </c>
      <c r="DS1440">
        <v>21.084622867159549</v>
      </c>
      <c r="DT1440">
        <v>12.48225385430616</v>
      </c>
      <c r="DU1440">
        <v>0.93609435142138497</v>
      </c>
      <c r="DV1440">
        <v>0</v>
      </c>
      <c r="DW1440">
        <v>-63.397019999999991</v>
      </c>
      <c r="DX1440">
        <v>-12.773243159065499</v>
      </c>
      <c r="DY1440">
        <v>0.93997209795468561</v>
      </c>
      <c r="DZ1440">
        <v>0</v>
      </c>
      <c r="EA1440">
        <v>691.42569093016971</v>
      </c>
      <c r="EB1440">
        <v>116.1624591383743</v>
      </c>
      <c r="EC1440">
        <v>8.7698613360529762</v>
      </c>
      <c r="ED1440">
        <v>0</v>
      </c>
      <c r="EE1440">
        <v>2.8727455000000002</v>
      </c>
      <c r="EF1440">
        <v>2.990138836772753E-2</v>
      </c>
      <c r="EG1440">
        <v>3.1854779468707219E-3</v>
      </c>
      <c r="EH1440">
        <v>1</v>
      </c>
      <c r="EI1440">
        <v>1.9663840307733129</v>
      </c>
      <c r="EJ1440">
        <v>4.9966938300154374E-3</v>
      </c>
      <c r="EK1440">
        <v>8.2108142068226407E-4</v>
      </c>
      <c r="EL1440">
        <v>1</v>
      </c>
      <c r="EM1440">
        <v>2</v>
      </c>
      <c r="EN1440">
        <v>5</v>
      </c>
      <c r="EO1440" t="s">
        <v>419</v>
      </c>
      <c r="EP1440">
        <v>2.9401199999999998</v>
      </c>
      <c r="EQ1440">
        <v>2.8013400000000002</v>
      </c>
      <c r="ER1440">
        <v>0.16942199999999999</v>
      </c>
      <c r="ES1440">
        <v>0.17607300000000001</v>
      </c>
      <c r="ET1440">
        <v>0.116845</v>
      </c>
      <c r="EU1440">
        <v>0.108085</v>
      </c>
      <c r="EV1440">
        <v>16959.099999999999</v>
      </c>
      <c r="EW1440">
        <v>17637.2</v>
      </c>
      <c r="EX1440">
        <v>23761.8</v>
      </c>
      <c r="EY1440">
        <v>24930.5</v>
      </c>
      <c r="EZ1440">
        <v>33602.800000000003</v>
      </c>
      <c r="FA1440">
        <v>35517.4</v>
      </c>
      <c r="FB1440">
        <v>43342.3</v>
      </c>
      <c r="FC1440">
        <v>46092</v>
      </c>
      <c r="FD1440">
        <v>1.58578</v>
      </c>
      <c r="FE1440">
        <v>1.7788299999999999</v>
      </c>
      <c r="FF1440">
        <v>5.7108699999999998E-2</v>
      </c>
      <c r="FG1440">
        <v>0</v>
      </c>
      <c r="FH1440">
        <v>30.6812</v>
      </c>
      <c r="FI1440">
        <v>999.9</v>
      </c>
      <c r="FJ1440">
        <v>46.5</v>
      </c>
      <c r="FK1440">
        <v>40.4</v>
      </c>
      <c r="FL1440">
        <v>35.590200000000003</v>
      </c>
      <c r="FM1440">
        <v>63.683599999999998</v>
      </c>
      <c r="FN1440">
        <v>26.3462</v>
      </c>
      <c r="FO1440">
        <v>1</v>
      </c>
      <c r="FP1440">
        <v>0.63006600000000001</v>
      </c>
      <c r="FQ1440">
        <v>4.37507</v>
      </c>
      <c r="FR1440">
        <v>20.262599999999999</v>
      </c>
      <c r="FS1440">
        <v>5.2107000000000001</v>
      </c>
      <c r="FT1440">
        <v>11.908099999999999</v>
      </c>
      <c r="FU1440">
        <v>5.0029000000000003</v>
      </c>
      <c r="FV1440">
        <v>3.2899699999999998</v>
      </c>
      <c r="FW1440">
        <v>9999</v>
      </c>
      <c r="FX1440">
        <v>9999</v>
      </c>
      <c r="FY1440">
        <v>9999</v>
      </c>
      <c r="FZ1440">
        <v>999.9</v>
      </c>
      <c r="GA1440">
        <v>1.85981</v>
      </c>
      <c r="GB1440">
        <v>1.85486</v>
      </c>
      <c r="GC1440">
        <v>1.8580399999999999</v>
      </c>
      <c r="GD1440">
        <v>1.85653</v>
      </c>
      <c r="GE1440">
        <v>1.8552599999999999</v>
      </c>
      <c r="GF1440">
        <v>1.8548100000000001</v>
      </c>
      <c r="GG1440">
        <v>1.8536600000000001</v>
      </c>
      <c r="GH1440">
        <v>1.8565799999999999</v>
      </c>
      <c r="GI1440">
        <v>0</v>
      </c>
      <c r="GJ1440">
        <v>0</v>
      </c>
      <c r="GK1440">
        <v>0</v>
      </c>
      <c r="GL1440">
        <v>0</v>
      </c>
      <c r="GM1440" t="s">
        <v>384</v>
      </c>
      <c r="GN1440" t="s">
        <v>385</v>
      </c>
      <c r="GO1440" t="s">
        <v>386</v>
      </c>
      <c r="GP1440" t="s">
        <v>386</v>
      </c>
      <c r="GQ1440" t="s">
        <v>386</v>
      </c>
      <c r="GR1440" t="s">
        <v>386</v>
      </c>
      <c r="GS1440">
        <v>0</v>
      </c>
      <c r="GT1440">
        <v>100</v>
      </c>
      <c r="GU1440">
        <v>100</v>
      </c>
      <c r="GV1440">
        <v>2.27</v>
      </c>
      <c r="GW1440">
        <v>4.3E-3</v>
      </c>
      <c r="GX1440">
        <v>0.39944932438917619</v>
      </c>
      <c r="GY1440">
        <v>3.036990343597491E-3</v>
      </c>
      <c r="GZ1440">
        <v>-1.538114387597119E-6</v>
      </c>
      <c r="HA1440">
        <v>3.3909691194327332E-10</v>
      </c>
      <c r="HB1440">
        <v>-6.6822494577568767E-2</v>
      </c>
      <c r="HC1440">
        <v>9.7621983196103414E-3</v>
      </c>
      <c r="HD1440">
        <v>-3.3387782167185642E-4</v>
      </c>
      <c r="HE1440">
        <v>2.632278881966732E-6</v>
      </c>
      <c r="HF1440">
        <v>6</v>
      </c>
      <c r="HG1440">
        <v>2134</v>
      </c>
      <c r="HH1440">
        <v>2</v>
      </c>
      <c r="HI1440">
        <v>31</v>
      </c>
      <c r="HJ1440">
        <v>9.4</v>
      </c>
      <c r="HK1440">
        <v>9.3000000000000007</v>
      </c>
      <c r="HL1440">
        <v>2.3938000000000001</v>
      </c>
      <c r="HM1440">
        <v>2.34131</v>
      </c>
      <c r="HN1440">
        <v>1.4978</v>
      </c>
      <c r="HO1440">
        <v>2.3083499999999999</v>
      </c>
      <c r="HP1440">
        <v>1.5478499999999999</v>
      </c>
      <c r="HQ1440">
        <v>2.2827099999999998</v>
      </c>
      <c r="HR1440">
        <v>43.399099999999997</v>
      </c>
      <c r="HS1440">
        <v>13.510400000000001</v>
      </c>
      <c r="HT1440">
        <v>18</v>
      </c>
      <c r="HU1440">
        <v>319.04899999999998</v>
      </c>
      <c r="HV1440">
        <v>464.86200000000002</v>
      </c>
      <c r="HW1440">
        <v>24.774000000000001</v>
      </c>
      <c r="HX1440">
        <v>34.628399999999999</v>
      </c>
      <c r="HY1440">
        <v>30.000699999999998</v>
      </c>
      <c r="HZ1440">
        <v>34.448500000000003</v>
      </c>
      <c r="IA1440">
        <v>34.533799999999999</v>
      </c>
      <c r="IB1440">
        <v>47.9741</v>
      </c>
      <c r="IC1440">
        <v>31.1357</v>
      </c>
      <c r="ID1440">
        <v>0</v>
      </c>
      <c r="IE1440">
        <v>24.771799999999999</v>
      </c>
      <c r="IF1440">
        <v>1145.2</v>
      </c>
      <c r="IG1440">
        <v>24.446300000000001</v>
      </c>
      <c r="IH1440">
        <v>100.21</v>
      </c>
      <c r="II1440">
        <v>99.888499999999993</v>
      </c>
      <c r="IJ1440" t="s">
        <v>3545</v>
      </c>
    </row>
    <row r="1441" spans="1:244" x14ac:dyDescent="0.2">
      <c r="A1441">
        <v>1425</v>
      </c>
      <c r="B1441">
        <v>1659891675.0999999</v>
      </c>
      <c r="C1441">
        <v>11418</v>
      </c>
      <c r="D1441" t="s">
        <v>3165</v>
      </c>
      <c r="E1441" t="s">
        <v>3166</v>
      </c>
      <c r="F1441">
        <v>1</v>
      </c>
      <c r="G1441" t="s">
        <v>2740</v>
      </c>
      <c r="H1441" t="s">
        <v>379</v>
      </c>
      <c r="I1441" t="s">
        <v>1135</v>
      </c>
      <c r="J1441" t="s">
        <v>1136</v>
      </c>
      <c r="K1441" t="s">
        <v>1137</v>
      </c>
      <c r="L1441" t="s">
        <v>2741</v>
      </c>
      <c r="M1441" t="s">
        <v>380</v>
      </c>
      <c r="N1441">
        <v>1659891667.5666659</v>
      </c>
      <c r="O1441">
        <f t="shared" si="748"/>
        <v>2.468280982053421E-3</v>
      </c>
      <c r="P1441">
        <f t="shared" si="749"/>
        <v>2.4682809820534208</v>
      </c>
      <c r="Q1441">
        <f t="shared" si="750"/>
        <v>22.814271297563771</v>
      </c>
      <c r="R1441">
        <f t="shared" si="751"/>
        <v>1012.6112000000001</v>
      </c>
      <c r="S1441">
        <f t="shared" si="752"/>
        <v>680.89626886968733</v>
      </c>
      <c r="T1441">
        <f t="shared" si="753"/>
        <v>67.446409143424773</v>
      </c>
      <c r="U1441">
        <f t="shared" si="754"/>
        <v>100.30454332168661</v>
      </c>
      <c r="V1441">
        <f t="shared" si="755"/>
        <v>0.12252535103035687</v>
      </c>
      <c r="W1441">
        <f t="shared" si="756"/>
        <v>2.9108240163495021</v>
      </c>
      <c r="X1441">
        <f t="shared" si="757"/>
        <v>0.11973059217804294</v>
      </c>
      <c r="Y1441">
        <f t="shared" si="758"/>
        <v>7.5077408640880486E-2</v>
      </c>
      <c r="Z1441">
        <f t="shared" si="759"/>
        <v>321.51028459999992</v>
      </c>
      <c r="AA1441">
        <f t="shared" si="760"/>
        <v>32.27082068253285</v>
      </c>
      <c r="AB1441">
        <f t="shared" si="761"/>
        <v>31.616319999999991</v>
      </c>
      <c r="AC1441">
        <f t="shared" si="762"/>
        <v>4.6723601489276598</v>
      </c>
      <c r="AD1441">
        <f t="shared" si="763"/>
        <v>59.946107050289086</v>
      </c>
      <c r="AE1441">
        <f t="shared" si="764"/>
        <v>2.7063628330991669</v>
      </c>
      <c r="AF1441">
        <f t="shared" si="765"/>
        <v>4.5146598607792594</v>
      </c>
      <c r="AG1441">
        <f t="shared" si="766"/>
        <v>1.9659973158284929</v>
      </c>
      <c r="AH1441">
        <f t="shared" si="767"/>
        <v>-108.85119130855587</v>
      </c>
      <c r="AI1441">
        <f t="shared" si="768"/>
        <v>-94.716717716577563</v>
      </c>
      <c r="AJ1441">
        <f t="shared" si="769"/>
        <v>-7.3297712386455487</v>
      </c>
      <c r="AK1441">
        <f t="shared" si="770"/>
        <v>110.61260433622093</v>
      </c>
      <c r="AL1441">
        <f t="shared" si="771"/>
        <v>50.652949826123226</v>
      </c>
      <c r="AM1441">
        <f t="shared" si="772"/>
        <v>2.4636676863506399</v>
      </c>
      <c r="AN1441">
        <f t="shared" si="773"/>
        <v>22.814271297563771</v>
      </c>
      <c r="AO1441">
        <v>1129.370774109231</v>
      </c>
      <c r="AP1441">
        <v>1075.6349090909091</v>
      </c>
      <c r="AQ1441">
        <v>4.9479606141305696</v>
      </c>
      <c r="AR1441">
        <v>66.332459273180504</v>
      </c>
      <c r="AS1441">
        <f t="shared" si="774"/>
        <v>2.4682809820534208</v>
      </c>
      <c r="AT1441">
        <v>24.446766821178858</v>
      </c>
      <c r="AU1441">
        <v>27.326826060606059</v>
      </c>
      <c r="AV1441">
        <v>3.1008510476827142E-5</v>
      </c>
      <c r="AW1441">
        <v>80.638585768873753</v>
      </c>
      <c r="AX1441">
        <v>166</v>
      </c>
      <c r="AY1441">
        <v>33</v>
      </c>
      <c r="AZ1441">
        <f t="shared" si="775"/>
        <v>1</v>
      </c>
      <c r="BA1441">
        <f t="shared" si="776"/>
        <v>0</v>
      </c>
      <c r="BB1441">
        <f t="shared" si="777"/>
        <v>51624.651310237961</v>
      </c>
      <c r="BC1441">
        <f t="shared" si="778"/>
        <v>1999.967333333333</v>
      </c>
      <c r="BD1441">
        <f t="shared" si="779"/>
        <v>1681.1722999999997</v>
      </c>
      <c r="BE1441">
        <f t="shared" si="780"/>
        <v>0.84059987979803663</v>
      </c>
      <c r="BF1441">
        <f t="shared" si="781"/>
        <v>0.16075776801021083</v>
      </c>
      <c r="BG1441">
        <v>6</v>
      </c>
      <c r="BH1441">
        <v>0.5</v>
      </c>
      <c r="BI1441" t="s">
        <v>381</v>
      </c>
      <c r="BJ1441">
        <v>2</v>
      </c>
      <c r="BK1441" t="b">
        <v>1</v>
      </c>
      <c r="BL1441">
        <v>1659891667.5666659</v>
      </c>
      <c r="BM1441">
        <v>1012.6112000000001</v>
      </c>
      <c r="BN1441">
        <v>1076.3720000000001</v>
      </c>
      <c r="BO1441">
        <v>27.32172666666667</v>
      </c>
      <c r="BP1441">
        <v>24.446840000000002</v>
      </c>
      <c r="BQ1441">
        <v>1010.364066666667</v>
      </c>
      <c r="BR1441">
        <v>27.317373333333329</v>
      </c>
      <c r="BS1441">
        <v>500.12880000000013</v>
      </c>
      <c r="BT1441">
        <v>98.955306666666672</v>
      </c>
      <c r="BU1441">
        <v>0.1000299933333333</v>
      </c>
      <c r="BV1441">
        <v>31.012753333333329</v>
      </c>
      <c r="BW1441">
        <v>31.616319999999991</v>
      </c>
      <c r="BX1441">
        <v>999.89999999999986</v>
      </c>
      <c r="BY1441">
        <v>0</v>
      </c>
      <c r="BZ1441">
        <v>0</v>
      </c>
      <c r="CA1441">
        <v>9998.0886666666684</v>
      </c>
      <c r="CB1441">
        <v>0</v>
      </c>
      <c r="CC1441">
        <v>1652.1373333333329</v>
      </c>
      <c r="CD1441">
        <v>-63.761526666666668</v>
      </c>
      <c r="CE1441">
        <v>1041.0540000000001</v>
      </c>
      <c r="CF1441">
        <v>1103.346</v>
      </c>
      <c r="CG1441">
        <v>2.874892</v>
      </c>
      <c r="CH1441">
        <v>1076.3720000000001</v>
      </c>
      <c r="CI1441">
        <v>24.446840000000002</v>
      </c>
      <c r="CJ1441">
        <v>2.7036306666666672</v>
      </c>
      <c r="CK1441">
        <v>2.4191446666666669</v>
      </c>
      <c r="CL1441">
        <v>22.307200000000002</v>
      </c>
      <c r="CM1441">
        <v>20.49250666666666</v>
      </c>
      <c r="CN1441">
        <v>1999.967333333333</v>
      </c>
      <c r="CO1441">
        <v>0.9800036000000002</v>
      </c>
      <c r="CP1441">
        <v>1.9996653333333329E-2</v>
      </c>
      <c r="CQ1441">
        <v>0</v>
      </c>
      <c r="CR1441">
        <v>2.3210000000000002</v>
      </c>
      <c r="CS1441">
        <v>0</v>
      </c>
      <c r="CT1441">
        <v>16775.813333333339</v>
      </c>
      <c r="CU1441">
        <v>17412.046666666669</v>
      </c>
      <c r="CV1441">
        <v>44.391533333333342</v>
      </c>
      <c r="CW1441">
        <v>46.428733333333327</v>
      </c>
      <c r="CX1441">
        <v>44.5</v>
      </c>
      <c r="CY1441">
        <v>44.332999999999998</v>
      </c>
      <c r="CZ1441">
        <v>44.345599999999997</v>
      </c>
      <c r="DA1441">
        <v>1959.9760000000001</v>
      </c>
      <c r="DB1441">
        <v>39.991333333333337</v>
      </c>
      <c r="DC1441">
        <v>0</v>
      </c>
      <c r="DD1441">
        <v>1659891674.3</v>
      </c>
      <c r="DE1441">
        <v>0</v>
      </c>
      <c r="DF1441">
        <v>1659891113.0999999</v>
      </c>
      <c r="DG1441" t="s">
        <v>2742</v>
      </c>
      <c r="DH1441">
        <v>1659891112.5999999</v>
      </c>
      <c r="DI1441">
        <v>1659891113.0999999</v>
      </c>
      <c r="DJ1441">
        <v>29</v>
      </c>
      <c r="DK1441">
        <v>0.08</v>
      </c>
      <c r="DL1441">
        <v>-6.0000000000000001E-3</v>
      </c>
      <c r="DM1441">
        <v>1.387</v>
      </c>
      <c r="DN1441">
        <v>1.0999999999999999E-2</v>
      </c>
      <c r="DO1441">
        <v>400</v>
      </c>
      <c r="DP1441">
        <v>24</v>
      </c>
      <c r="DQ1441">
        <v>0.14000000000000001</v>
      </c>
      <c r="DR1441">
        <v>0.05</v>
      </c>
      <c r="DS1441">
        <v>21.271468324656951</v>
      </c>
      <c r="DT1441">
        <v>12.57650953674343</v>
      </c>
      <c r="DU1441">
        <v>0.94418862341342058</v>
      </c>
      <c r="DV1441">
        <v>0</v>
      </c>
      <c r="DW1441">
        <v>-63.600756666666683</v>
      </c>
      <c r="DX1441">
        <v>-14.06810322580646</v>
      </c>
      <c r="DY1441">
        <v>1.023764426250275</v>
      </c>
      <c r="DZ1441">
        <v>0</v>
      </c>
      <c r="EA1441">
        <v>693.71394950013848</v>
      </c>
      <c r="EB1441">
        <v>114.5195948185965</v>
      </c>
      <c r="EC1441">
        <v>8.6262755093548673</v>
      </c>
      <c r="ED1441">
        <v>0</v>
      </c>
      <c r="EE1441">
        <v>2.8732695000000001</v>
      </c>
      <c r="EF1441">
        <v>3.1969756097552232E-2</v>
      </c>
      <c r="EG1441">
        <v>3.369187550434056E-3</v>
      </c>
      <c r="EH1441">
        <v>1</v>
      </c>
      <c r="EI1441">
        <v>1.966216199501799</v>
      </c>
      <c r="EJ1441">
        <v>3.922858925501497E-3</v>
      </c>
      <c r="EK1441">
        <v>8.9475446274581442E-4</v>
      </c>
      <c r="EL1441">
        <v>1</v>
      </c>
      <c r="EM1441">
        <v>2</v>
      </c>
      <c r="EN1441">
        <v>5</v>
      </c>
      <c r="EO1441" t="s">
        <v>419</v>
      </c>
      <c r="EP1441">
        <v>2.9401799999999998</v>
      </c>
      <c r="EQ1441">
        <v>2.8012800000000002</v>
      </c>
      <c r="ER1441">
        <v>0.16991800000000001</v>
      </c>
      <c r="ES1441">
        <v>0.176567</v>
      </c>
      <c r="ET1441">
        <v>0.11684700000000001</v>
      </c>
      <c r="EU1441">
        <v>0.10808</v>
      </c>
      <c r="EV1441">
        <v>16948.900000000001</v>
      </c>
      <c r="EW1441">
        <v>17626.400000000001</v>
      </c>
      <c r="EX1441">
        <v>23761.7</v>
      </c>
      <c r="EY1441">
        <v>24930.2</v>
      </c>
      <c r="EZ1441">
        <v>33602.699999999997</v>
      </c>
      <c r="FA1441">
        <v>35517.300000000003</v>
      </c>
      <c r="FB1441">
        <v>43342.2</v>
      </c>
      <c r="FC1441">
        <v>46091.6</v>
      </c>
      <c r="FD1441">
        <v>1.5855300000000001</v>
      </c>
      <c r="FE1441">
        <v>1.7787999999999999</v>
      </c>
      <c r="FF1441">
        <v>5.6963399999999997E-2</v>
      </c>
      <c r="FG1441">
        <v>0</v>
      </c>
      <c r="FH1441">
        <v>30.681899999999999</v>
      </c>
      <c r="FI1441">
        <v>999.9</v>
      </c>
      <c r="FJ1441">
        <v>46.5</v>
      </c>
      <c r="FK1441">
        <v>40.4</v>
      </c>
      <c r="FL1441">
        <v>35.590299999999999</v>
      </c>
      <c r="FM1441">
        <v>63.523600000000002</v>
      </c>
      <c r="FN1441">
        <v>25.961500000000001</v>
      </c>
      <c r="FO1441">
        <v>1</v>
      </c>
      <c r="FP1441">
        <v>0.63022100000000003</v>
      </c>
      <c r="FQ1441">
        <v>4.3651799999999996</v>
      </c>
      <c r="FR1441">
        <v>20.262899999999998</v>
      </c>
      <c r="FS1441">
        <v>5.2107000000000001</v>
      </c>
      <c r="FT1441">
        <v>11.908099999999999</v>
      </c>
      <c r="FU1441">
        <v>5.0027999999999997</v>
      </c>
      <c r="FV1441">
        <v>3.28993</v>
      </c>
      <c r="FW1441">
        <v>9999</v>
      </c>
      <c r="FX1441">
        <v>9999</v>
      </c>
      <c r="FY1441">
        <v>9999</v>
      </c>
      <c r="FZ1441">
        <v>999.9</v>
      </c>
      <c r="GA1441">
        <v>1.85981</v>
      </c>
      <c r="GB1441">
        <v>1.85486</v>
      </c>
      <c r="GC1441">
        <v>1.85802</v>
      </c>
      <c r="GD1441">
        <v>1.8565199999999999</v>
      </c>
      <c r="GE1441">
        <v>1.8552500000000001</v>
      </c>
      <c r="GF1441">
        <v>1.8547899999999999</v>
      </c>
      <c r="GG1441">
        <v>1.85365</v>
      </c>
      <c r="GH1441">
        <v>1.8565700000000001</v>
      </c>
      <c r="GI1441">
        <v>0</v>
      </c>
      <c r="GJ1441">
        <v>0</v>
      </c>
      <c r="GK1441">
        <v>0</v>
      </c>
      <c r="GL1441">
        <v>0</v>
      </c>
      <c r="GM1441" t="s">
        <v>384</v>
      </c>
      <c r="GN1441" t="s">
        <v>385</v>
      </c>
      <c r="GO1441" t="s">
        <v>386</v>
      </c>
      <c r="GP1441" t="s">
        <v>386</v>
      </c>
      <c r="GQ1441" t="s">
        <v>386</v>
      </c>
      <c r="GR1441" t="s">
        <v>386</v>
      </c>
      <c r="GS1441">
        <v>0</v>
      </c>
      <c r="GT1441">
        <v>100</v>
      </c>
      <c r="GU1441">
        <v>100</v>
      </c>
      <c r="GV1441">
        <v>2.2799999999999998</v>
      </c>
      <c r="GW1441">
        <v>4.3E-3</v>
      </c>
      <c r="GX1441">
        <v>0.39944932438917619</v>
      </c>
      <c r="GY1441">
        <v>3.036990343597491E-3</v>
      </c>
      <c r="GZ1441">
        <v>-1.538114387597119E-6</v>
      </c>
      <c r="HA1441">
        <v>3.3909691194327332E-10</v>
      </c>
      <c r="HB1441">
        <v>-6.6822494577568767E-2</v>
      </c>
      <c r="HC1441">
        <v>9.7621983196103414E-3</v>
      </c>
      <c r="HD1441">
        <v>-3.3387782167185642E-4</v>
      </c>
      <c r="HE1441">
        <v>2.632278881966732E-6</v>
      </c>
      <c r="HF1441">
        <v>6</v>
      </c>
      <c r="HG1441">
        <v>2134</v>
      </c>
      <c r="HH1441">
        <v>2</v>
      </c>
      <c r="HI1441">
        <v>31</v>
      </c>
      <c r="HJ1441">
        <v>9.4</v>
      </c>
      <c r="HK1441">
        <v>9.4</v>
      </c>
      <c r="HL1441">
        <v>2.4047900000000002</v>
      </c>
      <c r="HM1441">
        <v>2.3303199999999999</v>
      </c>
      <c r="HN1441">
        <v>1.4978</v>
      </c>
      <c r="HO1441">
        <v>2.3083499999999999</v>
      </c>
      <c r="HP1441">
        <v>1.5478499999999999</v>
      </c>
      <c r="HQ1441">
        <v>2.4548299999999998</v>
      </c>
      <c r="HR1441">
        <v>43.399099999999997</v>
      </c>
      <c r="HS1441">
        <v>13.510400000000001</v>
      </c>
      <c r="HT1441">
        <v>18</v>
      </c>
      <c r="HU1441">
        <v>318.94299999999998</v>
      </c>
      <c r="HV1441">
        <v>464.85500000000002</v>
      </c>
      <c r="HW1441">
        <v>24.771699999999999</v>
      </c>
      <c r="HX1441">
        <v>34.630099999999999</v>
      </c>
      <c r="HY1441">
        <v>30.000699999999998</v>
      </c>
      <c r="HZ1441">
        <v>34.449599999999997</v>
      </c>
      <c r="IA1441">
        <v>34.535200000000003</v>
      </c>
      <c r="IB1441">
        <v>48.205500000000001</v>
      </c>
      <c r="IC1441">
        <v>31.1357</v>
      </c>
      <c r="ID1441">
        <v>0</v>
      </c>
      <c r="IE1441">
        <v>24.771799999999999</v>
      </c>
      <c r="IF1441">
        <v>1145.2</v>
      </c>
      <c r="IG1441">
        <v>24.446200000000001</v>
      </c>
      <c r="IH1441">
        <v>100.21</v>
      </c>
      <c r="II1441">
        <v>99.887600000000006</v>
      </c>
      <c r="IJ1441" t="s">
        <v>3545</v>
      </c>
    </row>
    <row r="1442" spans="1:244" x14ac:dyDescent="0.2">
      <c r="A1442">
        <v>1426</v>
      </c>
      <c r="B1442">
        <v>1659891676.0999999</v>
      </c>
      <c r="C1442">
        <v>11419</v>
      </c>
      <c r="D1442" t="s">
        <v>3167</v>
      </c>
      <c r="E1442" t="s">
        <v>3168</v>
      </c>
      <c r="F1442">
        <v>1</v>
      </c>
      <c r="G1442" t="s">
        <v>2740</v>
      </c>
      <c r="H1442" t="s">
        <v>379</v>
      </c>
      <c r="I1442" t="s">
        <v>1135</v>
      </c>
      <c r="J1442" t="s">
        <v>1136</v>
      </c>
      <c r="K1442" t="s">
        <v>1137</v>
      </c>
      <c r="L1442" t="s">
        <v>2741</v>
      </c>
      <c r="M1442" t="s">
        <v>380</v>
      </c>
      <c r="N1442">
        <v>1659891668.0687499</v>
      </c>
      <c r="O1442">
        <f t="shared" si="748"/>
        <v>2.4685520191774892E-3</v>
      </c>
      <c r="P1442">
        <f t="shared" si="749"/>
        <v>2.4685520191774892</v>
      </c>
      <c r="Q1442">
        <f t="shared" si="750"/>
        <v>23.077244593818509</v>
      </c>
      <c r="R1442">
        <f t="shared" si="751"/>
        <v>1015.01175</v>
      </c>
      <c r="S1442">
        <f t="shared" si="752"/>
        <v>679.84417211738446</v>
      </c>
      <c r="T1442">
        <f t="shared" si="753"/>
        <v>67.342134723313336</v>
      </c>
      <c r="U1442">
        <f t="shared" si="754"/>
        <v>100.54224308691131</v>
      </c>
      <c r="V1442">
        <f t="shared" si="755"/>
        <v>0.12255341320538467</v>
      </c>
      <c r="W1442">
        <f t="shared" si="756"/>
        <v>2.9108296902458841</v>
      </c>
      <c r="X1442">
        <f t="shared" si="757"/>
        <v>0.11975739508347724</v>
      </c>
      <c r="Y1442">
        <f t="shared" si="758"/>
        <v>7.5094270028147808E-2</v>
      </c>
      <c r="Z1442">
        <f t="shared" si="759"/>
        <v>321.51070537499999</v>
      </c>
      <c r="AA1442">
        <f t="shared" si="760"/>
        <v>32.270034987430336</v>
      </c>
      <c r="AB1442">
        <f t="shared" si="761"/>
        <v>31.615600000000001</v>
      </c>
      <c r="AC1442">
        <f t="shared" si="762"/>
        <v>4.6721692059791815</v>
      </c>
      <c r="AD1442">
        <f t="shared" si="763"/>
        <v>59.949293125561752</v>
      </c>
      <c r="AE1442">
        <f t="shared" si="764"/>
        <v>2.7063962196170253</v>
      </c>
      <c r="AF1442">
        <f t="shared" si="765"/>
        <v>4.5144756151645868</v>
      </c>
      <c r="AG1442">
        <f t="shared" si="766"/>
        <v>1.9657729863621562</v>
      </c>
      <c r="AH1442">
        <f t="shared" si="767"/>
        <v>-108.86314404572727</v>
      </c>
      <c r="AI1442">
        <f t="shared" si="768"/>
        <v>-94.716248472874668</v>
      </c>
      <c r="AJ1442">
        <f t="shared" si="769"/>
        <v>-7.3296687630764978</v>
      </c>
      <c r="AK1442">
        <f t="shared" si="770"/>
        <v>110.60164409332157</v>
      </c>
      <c r="AL1442">
        <f t="shared" si="771"/>
        <v>50.750461361479871</v>
      </c>
      <c r="AM1442">
        <f t="shared" si="772"/>
        <v>2.4640022511765025</v>
      </c>
      <c r="AN1442">
        <f t="shared" si="773"/>
        <v>23.077244593818509</v>
      </c>
      <c r="AO1442">
        <v>1134.5843946136979</v>
      </c>
      <c r="AP1442">
        <v>1080.5512121212121</v>
      </c>
      <c r="AQ1442">
        <v>4.9429556601829558</v>
      </c>
      <c r="AR1442">
        <v>66.332459273180504</v>
      </c>
      <c r="AS1442">
        <f t="shared" si="774"/>
        <v>2.4685520191774892</v>
      </c>
      <c r="AT1442">
        <v>24.446910789076728</v>
      </c>
      <c r="AU1442">
        <v>27.32733515151514</v>
      </c>
      <c r="AV1442">
        <v>2.1874925991133111E-5</v>
      </c>
      <c r="AW1442">
        <v>80.638585768873753</v>
      </c>
      <c r="AX1442">
        <v>166</v>
      </c>
      <c r="AY1442">
        <v>33</v>
      </c>
      <c r="AZ1442">
        <f t="shared" si="775"/>
        <v>1</v>
      </c>
      <c r="BA1442">
        <f t="shared" si="776"/>
        <v>0</v>
      </c>
      <c r="BB1442">
        <f t="shared" si="777"/>
        <v>51624.931710341734</v>
      </c>
      <c r="BC1442">
        <f t="shared" si="778"/>
        <v>1999.97</v>
      </c>
      <c r="BD1442">
        <f t="shared" si="779"/>
        <v>1681.1745374999998</v>
      </c>
      <c r="BE1442">
        <f t="shared" si="780"/>
        <v>0.84059987774816614</v>
      </c>
      <c r="BF1442">
        <f t="shared" si="781"/>
        <v>0.16075776405396081</v>
      </c>
      <c r="BG1442">
        <v>6</v>
      </c>
      <c r="BH1442">
        <v>0.5</v>
      </c>
      <c r="BI1442" t="s">
        <v>381</v>
      </c>
      <c r="BJ1442">
        <v>2</v>
      </c>
      <c r="BK1442" t="b">
        <v>1</v>
      </c>
      <c r="BL1442">
        <v>1659891668.0687499</v>
      </c>
      <c r="BM1442">
        <v>1015.01175</v>
      </c>
      <c r="BN1442">
        <v>1078.8968749999999</v>
      </c>
      <c r="BO1442">
        <v>27.322087499999999</v>
      </c>
      <c r="BP1442">
        <v>24.446818749999998</v>
      </c>
      <c r="BQ1442">
        <v>1012.7625624999999</v>
      </c>
      <c r="BR1442">
        <v>27.317731250000001</v>
      </c>
      <c r="BS1442">
        <v>500.13006250000001</v>
      </c>
      <c r="BT1442">
        <v>98.95521875</v>
      </c>
      <c r="BU1442">
        <v>0.10003168125</v>
      </c>
      <c r="BV1442">
        <v>31.012037500000002</v>
      </c>
      <c r="BW1442">
        <v>31.615600000000001</v>
      </c>
      <c r="BX1442">
        <v>999.9</v>
      </c>
      <c r="BY1442">
        <v>0</v>
      </c>
      <c r="BZ1442">
        <v>0</v>
      </c>
      <c r="CA1442">
        <v>9998.130000000001</v>
      </c>
      <c r="CB1442">
        <v>0</v>
      </c>
      <c r="CC1442">
        <v>1653.76125</v>
      </c>
      <c r="CD1442">
        <v>-63.885368749999998</v>
      </c>
      <c r="CE1442">
        <v>1043.5225</v>
      </c>
      <c r="CF1442">
        <v>1105.9337499999999</v>
      </c>
      <c r="CG1442">
        <v>2.875275625</v>
      </c>
      <c r="CH1442">
        <v>1078.8968749999999</v>
      </c>
      <c r="CI1442">
        <v>24.446818749999998</v>
      </c>
      <c r="CJ1442">
        <v>2.70366375</v>
      </c>
      <c r="CK1442">
        <v>2.4191400000000001</v>
      </c>
      <c r="CL1442">
        <v>22.307400000000001</v>
      </c>
      <c r="CM1442">
        <v>20.492474999999999</v>
      </c>
      <c r="CN1442">
        <v>1999.97</v>
      </c>
      <c r="CO1442">
        <v>0.9800036875</v>
      </c>
      <c r="CP1442">
        <v>1.9996568749999999E-2</v>
      </c>
      <c r="CQ1442">
        <v>0</v>
      </c>
      <c r="CR1442">
        <v>2.3558124999999999</v>
      </c>
      <c r="CS1442">
        <v>0</v>
      </c>
      <c r="CT1442">
        <v>16774.743750000001</v>
      </c>
      <c r="CU1442">
        <v>17412.068749999999</v>
      </c>
      <c r="CV1442">
        <v>44.394374999999997</v>
      </c>
      <c r="CW1442">
        <v>46.429250000000003</v>
      </c>
      <c r="CX1442">
        <v>44.5</v>
      </c>
      <c r="CY1442">
        <v>44.335624999999993</v>
      </c>
      <c r="CZ1442">
        <v>44.347437499999998</v>
      </c>
      <c r="DA1442">
        <v>1959.97875</v>
      </c>
      <c r="DB1442">
        <v>39.991250000000008</v>
      </c>
      <c r="DC1442">
        <v>0</v>
      </c>
      <c r="DD1442">
        <v>1659891675.5</v>
      </c>
      <c r="DE1442">
        <v>0</v>
      </c>
      <c r="DF1442">
        <v>1659891113.0999999</v>
      </c>
      <c r="DG1442" t="s">
        <v>2742</v>
      </c>
      <c r="DH1442">
        <v>1659891112.5999999</v>
      </c>
      <c r="DI1442">
        <v>1659891113.0999999</v>
      </c>
      <c r="DJ1442">
        <v>29</v>
      </c>
      <c r="DK1442">
        <v>0.08</v>
      </c>
      <c r="DL1442">
        <v>-6.0000000000000001E-3</v>
      </c>
      <c r="DM1442">
        <v>1.387</v>
      </c>
      <c r="DN1442">
        <v>1.0999999999999999E-2</v>
      </c>
      <c r="DO1442">
        <v>400</v>
      </c>
      <c r="DP1442">
        <v>24</v>
      </c>
      <c r="DQ1442">
        <v>0.14000000000000001</v>
      </c>
      <c r="DR1442">
        <v>0.05</v>
      </c>
      <c r="DS1442">
        <v>21.561015949000481</v>
      </c>
      <c r="DT1442">
        <v>12.22154941670391</v>
      </c>
      <c r="DU1442">
        <v>0.9194111613357473</v>
      </c>
      <c r="DV1442">
        <v>0</v>
      </c>
      <c r="DW1442">
        <v>-63.885796774193537</v>
      </c>
      <c r="DX1442">
        <v>-14.779422580644979</v>
      </c>
      <c r="DY1442">
        <v>1.1062548654848701</v>
      </c>
      <c r="DZ1442">
        <v>0</v>
      </c>
      <c r="EA1442">
        <v>697.52375721806163</v>
      </c>
      <c r="EB1442">
        <v>119.653402875729</v>
      </c>
      <c r="EC1442">
        <v>8.7749547890862196</v>
      </c>
      <c r="ED1442">
        <v>0</v>
      </c>
      <c r="EE1442">
        <v>2.87398756097561</v>
      </c>
      <c r="EF1442">
        <v>3.6554216027878873E-2</v>
      </c>
      <c r="EG1442">
        <v>3.8385901759584512E-3</v>
      </c>
      <c r="EH1442">
        <v>1</v>
      </c>
      <c r="EI1442">
        <v>1.9659665317322419</v>
      </c>
      <c r="EJ1442">
        <v>-2.9944379971352602E-3</v>
      </c>
      <c r="EK1442">
        <v>1.2599646025441319E-3</v>
      </c>
      <c r="EL1442">
        <v>1</v>
      </c>
      <c r="EM1442">
        <v>2</v>
      </c>
      <c r="EN1442">
        <v>5</v>
      </c>
      <c r="EO1442" t="s">
        <v>419</v>
      </c>
      <c r="EP1442">
        <v>2.9402200000000001</v>
      </c>
      <c r="EQ1442">
        <v>2.8012600000000001</v>
      </c>
      <c r="ER1442">
        <v>0.17041100000000001</v>
      </c>
      <c r="ES1442">
        <v>0.17705899999999999</v>
      </c>
      <c r="ET1442">
        <v>0.116845</v>
      </c>
      <c r="EU1442">
        <v>0.108082</v>
      </c>
      <c r="EV1442">
        <v>16938.7</v>
      </c>
      <c r="EW1442">
        <v>17615.900000000001</v>
      </c>
      <c r="EX1442">
        <v>23761.7</v>
      </c>
      <c r="EY1442">
        <v>24930.3</v>
      </c>
      <c r="EZ1442">
        <v>33602.699999999997</v>
      </c>
      <c r="FA1442">
        <v>35517.4</v>
      </c>
      <c r="FB1442">
        <v>43342.1</v>
      </c>
      <c r="FC1442">
        <v>46091.8</v>
      </c>
      <c r="FD1442">
        <v>1.5853299999999999</v>
      </c>
      <c r="FE1442">
        <v>1.7788999999999999</v>
      </c>
      <c r="FF1442">
        <v>5.6661700000000002E-2</v>
      </c>
      <c r="FG1442">
        <v>0</v>
      </c>
      <c r="FH1442">
        <v>30.682500000000001</v>
      </c>
      <c r="FI1442">
        <v>999.9</v>
      </c>
      <c r="FJ1442">
        <v>46.5</v>
      </c>
      <c r="FK1442">
        <v>40.4</v>
      </c>
      <c r="FL1442">
        <v>35.590800000000002</v>
      </c>
      <c r="FM1442">
        <v>63.573599999999999</v>
      </c>
      <c r="FN1442">
        <v>25.777200000000001</v>
      </c>
      <c r="FO1442">
        <v>1</v>
      </c>
      <c r="FP1442">
        <v>0.63030699999999995</v>
      </c>
      <c r="FQ1442">
        <v>4.3616900000000003</v>
      </c>
      <c r="FR1442">
        <v>20.263000000000002</v>
      </c>
      <c r="FS1442">
        <v>5.2105499999999996</v>
      </c>
      <c r="FT1442">
        <v>11.908099999999999</v>
      </c>
      <c r="FU1442">
        <v>5.0027999999999997</v>
      </c>
      <c r="FV1442">
        <v>3.2899500000000002</v>
      </c>
      <c r="FW1442">
        <v>9999</v>
      </c>
      <c r="FX1442">
        <v>9999</v>
      </c>
      <c r="FY1442">
        <v>9999</v>
      </c>
      <c r="FZ1442">
        <v>999.9</v>
      </c>
      <c r="GA1442">
        <v>1.85982</v>
      </c>
      <c r="GB1442">
        <v>1.85486</v>
      </c>
      <c r="GC1442">
        <v>1.8580000000000001</v>
      </c>
      <c r="GD1442">
        <v>1.8565199999999999</v>
      </c>
      <c r="GE1442">
        <v>1.85524</v>
      </c>
      <c r="GF1442">
        <v>1.8547800000000001</v>
      </c>
      <c r="GG1442">
        <v>1.85364</v>
      </c>
      <c r="GH1442">
        <v>1.8565499999999999</v>
      </c>
      <c r="GI1442">
        <v>0</v>
      </c>
      <c r="GJ1442">
        <v>0</v>
      </c>
      <c r="GK1442">
        <v>0</v>
      </c>
      <c r="GL1442">
        <v>0</v>
      </c>
      <c r="GM1442" t="s">
        <v>384</v>
      </c>
      <c r="GN1442" t="s">
        <v>385</v>
      </c>
      <c r="GO1442" t="s">
        <v>386</v>
      </c>
      <c r="GP1442" t="s">
        <v>386</v>
      </c>
      <c r="GQ1442" t="s">
        <v>386</v>
      </c>
      <c r="GR1442" t="s">
        <v>386</v>
      </c>
      <c r="GS1442">
        <v>0</v>
      </c>
      <c r="GT1442">
        <v>100</v>
      </c>
      <c r="GU1442">
        <v>100</v>
      </c>
      <c r="GV1442">
        <v>2.29</v>
      </c>
      <c r="GW1442">
        <v>4.4000000000000003E-3</v>
      </c>
      <c r="GX1442">
        <v>0.39944932438917619</v>
      </c>
      <c r="GY1442">
        <v>3.036990343597491E-3</v>
      </c>
      <c r="GZ1442">
        <v>-1.538114387597119E-6</v>
      </c>
      <c r="HA1442">
        <v>3.3909691194327332E-10</v>
      </c>
      <c r="HB1442">
        <v>-6.6822494577568767E-2</v>
      </c>
      <c r="HC1442">
        <v>9.7621983196103414E-3</v>
      </c>
      <c r="HD1442">
        <v>-3.3387782167185642E-4</v>
      </c>
      <c r="HE1442">
        <v>2.632278881966732E-6</v>
      </c>
      <c r="HF1442">
        <v>6</v>
      </c>
      <c r="HG1442">
        <v>2134</v>
      </c>
      <c r="HH1442">
        <v>2</v>
      </c>
      <c r="HI1442">
        <v>31</v>
      </c>
      <c r="HJ1442">
        <v>9.4</v>
      </c>
      <c r="HK1442">
        <v>9.4</v>
      </c>
      <c r="HL1442">
        <v>2.4108900000000002</v>
      </c>
      <c r="HM1442">
        <v>2.34131</v>
      </c>
      <c r="HN1442">
        <v>1.4978</v>
      </c>
      <c r="HO1442">
        <v>2.3083499999999999</v>
      </c>
      <c r="HP1442">
        <v>1.5478499999999999</v>
      </c>
      <c r="HQ1442">
        <v>2.2741699999999998</v>
      </c>
      <c r="HR1442">
        <v>43.399099999999997</v>
      </c>
      <c r="HS1442">
        <v>13.510400000000001</v>
      </c>
      <c r="HT1442">
        <v>18</v>
      </c>
      <c r="HU1442">
        <v>318.85899999999998</v>
      </c>
      <c r="HV1442">
        <v>464.92700000000002</v>
      </c>
      <c r="HW1442">
        <v>24.770499999999998</v>
      </c>
      <c r="HX1442">
        <v>34.631599999999999</v>
      </c>
      <c r="HY1442">
        <v>30.000699999999998</v>
      </c>
      <c r="HZ1442">
        <v>34.450899999999997</v>
      </c>
      <c r="IA1442">
        <v>34.536200000000001</v>
      </c>
      <c r="IB1442">
        <v>48.325699999999998</v>
      </c>
      <c r="IC1442">
        <v>31.1357</v>
      </c>
      <c r="ID1442">
        <v>0</v>
      </c>
      <c r="IE1442">
        <v>24.771799999999999</v>
      </c>
      <c r="IF1442">
        <v>1155.3499999999999</v>
      </c>
      <c r="IG1442">
        <v>24.445900000000002</v>
      </c>
      <c r="IH1442">
        <v>100.21</v>
      </c>
      <c r="II1442">
        <v>99.888000000000005</v>
      </c>
      <c r="IJ1442" t="s">
        <v>3545</v>
      </c>
    </row>
    <row r="1443" spans="1:244" x14ac:dyDescent="0.2">
      <c r="A1443">
        <v>1427</v>
      </c>
      <c r="B1443">
        <v>1659891677.0999999</v>
      </c>
      <c r="C1443">
        <v>11420</v>
      </c>
      <c r="D1443" t="s">
        <v>3169</v>
      </c>
      <c r="E1443" t="s">
        <v>3170</v>
      </c>
      <c r="F1443">
        <v>1</v>
      </c>
      <c r="G1443" t="s">
        <v>2740</v>
      </c>
      <c r="H1443" t="s">
        <v>379</v>
      </c>
      <c r="I1443" t="s">
        <v>1135</v>
      </c>
      <c r="J1443" t="s">
        <v>1136</v>
      </c>
      <c r="K1443" t="s">
        <v>1137</v>
      </c>
      <c r="L1443" t="s">
        <v>2741</v>
      </c>
      <c r="M1443" t="s">
        <v>380</v>
      </c>
      <c r="N1443">
        <v>1659891669.599999</v>
      </c>
      <c r="O1443">
        <f t="shared" si="748"/>
        <v>2.4690921623482603E-3</v>
      </c>
      <c r="P1443">
        <f t="shared" si="749"/>
        <v>2.4690921623482605</v>
      </c>
      <c r="Q1443">
        <f t="shared" si="750"/>
        <v>23.253338281075067</v>
      </c>
      <c r="R1443">
        <f t="shared" si="751"/>
        <v>1022.339666666667</v>
      </c>
      <c r="S1443">
        <f t="shared" si="752"/>
        <v>684.74114149552656</v>
      </c>
      <c r="T1443">
        <f t="shared" si="753"/>
        <v>67.826998114085683</v>
      </c>
      <c r="U1443">
        <f t="shared" si="754"/>
        <v>101.26780244503246</v>
      </c>
      <c r="V1443">
        <f t="shared" si="755"/>
        <v>0.12259765307538463</v>
      </c>
      <c r="W1443">
        <f t="shared" si="756"/>
        <v>2.9115392127182602</v>
      </c>
      <c r="X1443">
        <f t="shared" si="757"/>
        <v>0.1198003058727921</v>
      </c>
      <c r="Y1443">
        <f t="shared" si="758"/>
        <v>7.5121205550832862E-2</v>
      </c>
      <c r="Z1443">
        <f t="shared" si="759"/>
        <v>321.51517899999999</v>
      </c>
      <c r="AA1443">
        <f t="shared" si="760"/>
        <v>32.267267222762243</v>
      </c>
      <c r="AB1443">
        <f t="shared" si="761"/>
        <v>31.61496666666666</v>
      </c>
      <c r="AC1443">
        <f t="shared" si="762"/>
        <v>4.6720012525210919</v>
      </c>
      <c r="AD1443">
        <f t="shared" si="763"/>
        <v>59.959874598817272</v>
      </c>
      <c r="AE1443">
        <f t="shared" si="764"/>
        <v>2.7065080586846917</v>
      </c>
      <c r="AF1443">
        <f t="shared" si="765"/>
        <v>4.5138654421703519</v>
      </c>
      <c r="AG1443">
        <f t="shared" si="766"/>
        <v>1.9654931938364002</v>
      </c>
      <c r="AH1443">
        <f t="shared" si="767"/>
        <v>-108.88696435955828</v>
      </c>
      <c r="AI1443">
        <f t="shared" si="768"/>
        <v>-95.012065802429547</v>
      </c>
      <c r="AJ1443">
        <f t="shared" si="769"/>
        <v>-7.350660172470354</v>
      </c>
      <c r="AK1443">
        <f t="shared" si="770"/>
        <v>110.26548866554184</v>
      </c>
      <c r="AL1443">
        <f t="shared" si="771"/>
        <v>51.018426507939417</v>
      </c>
      <c r="AM1443">
        <f t="shared" si="772"/>
        <v>2.4649602004646107</v>
      </c>
      <c r="AN1443">
        <f t="shared" si="773"/>
        <v>23.253338281075067</v>
      </c>
      <c r="AO1443">
        <v>1139.732078670746</v>
      </c>
      <c r="AP1443">
        <v>1085.4927272727271</v>
      </c>
      <c r="AQ1443">
        <v>4.940891881699196</v>
      </c>
      <c r="AR1443">
        <v>66.332459273180504</v>
      </c>
      <c r="AS1443">
        <f t="shared" si="774"/>
        <v>2.4690921623482605</v>
      </c>
      <c r="AT1443">
        <v>24.446443049294601</v>
      </c>
      <c r="AU1443">
        <v>27.327581212121199</v>
      </c>
      <c r="AV1443">
        <v>1.0163844079452159E-5</v>
      </c>
      <c r="AW1443">
        <v>80.638585768873753</v>
      </c>
      <c r="AX1443">
        <v>166</v>
      </c>
      <c r="AY1443">
        <v>33</v>
      </c>
      <c r="AZ1443">
        <f t="shared" si="775"/>
        <v>1</v>
      </c>
      <c r="BA1443">
        <f t="shared" si="776"/>
        <v>0</v>
      </c>
      <c r="BB1443">
        <f t="shared" si="777"/>
        <v>51645.427950362988</v>
      </c>
      <c r="BC1443">
        <f t="shared" si="778"/>
        <v>1999.998</v>
      </c>
      <c r="BD1443">
        <f t="shared" si="779"/>
        <v>1681.1980599999999</v>
      </c>
      <c r="BE1443">
        <f t="shared" si="780"/>
        <v>0.84059987059987051</v>
      </c>
      <c r="BF1443">
        <f t="shared" si="781"/>
        <v>0.16075775025775024</v>
      </c>
      <c r="BG1443">
        <v>6</v>
      </c>
      <c r="BH1443">
        <v>0.5</v>
      </c>
      <c r="BI1443" t="s">
        <v>381</v>
      </c>
      <c r="BJ1443">
        <v>2</v>
      </c>
      <c r="BK1443" t="b">
        <v>1</v>
      </c>
      <c r="BL1443">
        <v>1659891669.599999</v>
      </c>
      <c r="BM1443">
        <v>1022.339666666667</v>
      </c>
      <c r="BN1443">
        <v>1086.5693333333329</v>
      </c>
      <c r="BO1443">
        <v>27.3233</v>
      </c>
      <c r="BP1443">
        <v>24.446906666666671</v>
      </c>
      <c r="BQ1443">
        <v>1020.083933333333</v>
      </c>
      <c r="BR1443">
        <v>27.318946666666669</v>
      </c>
      <c r="BS1443">
        <v>500.12826666666672</v>
      </c>
      <c r="BT1443">
        <v>98.954953333333336</v>
      </c>
      <c r="BU1443">
        <v>9.9994593333333326E-2</v>
      </c>
      <c r="BV1443">
        <v>31.009666666666671</v>
      </c>
      <c r="BW1443">
        <v>31.61496666666666</v>
      </c>
      <c r="BX1443">
        <v>999.89999999999986</v>
      </c>
      <c r="BY1443">
        <v>0</v>
      </c>
      <c r="BZ1443">
        <v>0</v>
      </c>
      <c r="CA1443">
        <v>10002.21533333333</v>
      </c>
      <c r="CB1443">
        <v>0</v>
      </c>
      <c r="CC1443">
        <v>1604.7286666666671</v>
      </c>
      <c r="CD1443">
        <v>-64.229493333333338</v>
      </c>
      <c r="CE1443">
        <v>1051.058</v>
      </c>
      <c r="CF1443">
        <v>1113.798</v>
      </c>
      <c r="CG1443">
        <v>2.876399333333334</v>
      </c>
      <c r="CH1443">
        <v>1086.5693333333329</v>
      </c>
      <c r="CI1443">
        <v>24.446906666666671</v>
      </c>
      <c r="CJ1443">
        <v>2.703776</v>
      </c>
      <c r="CK1443">
        <v>2.4191426666666671</v>
      </c>
      <c r="CL1443">
        <v>22.30808</v>
      </c>
      <c r="CM1443">
        <v>20.492486666666672</v>
      </c>
      <c r="CN1443">
        <v>1999.998</v>
      </c>
      <c r="CO1443">
        <v>0.98000400000000021</v>
      </c>
      <c r="CP1443">
        <v>1.9996266666666661E-2</v>
      </c>
      <c r="CQ1443">
        <v>0</v>
      </c>
      <c r="CR1443">
        <v>2.4121999999999999</v>
      </c>
      <c r="CS1443">
        <v>0</v>
      </c>
      <c r="CT1443">
        <v>16767.21333333334</v>
      </c>
      <c r="CU1443">
        <v>17412.313333333339</v>
      </c>
      <c r="CV1443">
        <v>44.399800000000013</v>
      </c>
      <c r="CW1443">
        <v>46.428733333333327</v>
      </c>
      <c r="CX1443">
        <v>44.5</v>
      </c>
      <c r="CY1443">
        <v>44.3414</v>
      </c>
      <c r="CZ1443">
        <v>44.353999999999999</v>
      </c>
      <c r="DA1443">
        <v>1960.006666666666</v>
      </c>
      <c r="DB1443">
        <v>39.991333333333337</v>
      </c>
      <c r="DC1443">
        <v>0</v>
      </c>
      <c r="DD1443">
        <v>1659891676.0999999</v>
      </c>
      <c r="DE1443">
        <v>0</v>
      </c>
      <c r="DF1443">
        <v>1659891113.0999999</v>
      </c>
      <c r="DG1443" t="s">
        <v>2742</v>
      </c>
      <c r="DH1443">
        <v>1659891112.5999999</v>
      </c>
      <c r="DI1443">
        <v>1659891113.0999999</v>
      </c>
      <c r="DJ1443">
        <v>29</v>
      </c>
      <c r="DK1443">
        <v>0.08</v>
      </c>
      <c r="DL1443">
        <v>-6.0000000000000001E-3</v>
      </c>
      <c r="DM1443">
        <v>1.387</v>
      </c>
      <c r="DN1443">
        <v>1.0999999999999999E-2</v>
      </c>
      <c r="DO1443">
        <v>400</v>
      </c>
      <c r="DP1443">
        <v>24</v>
      </c>
      <c r="DQ1443">
        <v>0.14000000000000001</v>
      </c>
      <c r="DR1443">
        <v>0.05</v>
      </c>
      <c r="DS1443">
        <v>21.561015949000481</v>
      </c>
      <c r="DT1443">
        <v>12.22154941670391</v>
      </c>
      <c r="DU1443">
        <v>0.9194111613357473</v>
      </c>
      <c r="DV1443">
        <v>0</v>
      </c>
      <c r="DW1443">
        <v>-63.885796774193537</v>
      </c>
      <c r="DX1443">
        <v>-14.779422580644979</v>
      </c>
      <c r="DY1443">
        <v>1.1062548654848701</v>
      </c>
      <c r="DZ1443">
        <v>0</v>
      </c>
      <c r="EA1443">
        <v>697.52375721806163</v>
      </c>
      <c r="EB1443">
        <v>119.653402875729</v>
      </c>
      <c r="EC1443">
        <v>8.7749547890862196</v>
      </c>
      <c r="ED1443">
        <v>0</v>
      </c>
      <c r="EE1443">
        <v>2.87398756097561</v>
      </c>
      <c r="EF1443">
        <v>3.6554216027878873E-2</v>
      </c>
      <c r="EG1443">
        <v>3.8385901759584512E-3</v>
      </c>
      <c r="EH1443">
        <v>1</v>
      </c>
      <c r="EI1443">
        <v>1.9659665317322419</v>
      </c>
      <c r="EJ1443">
        <v>-2.9944379971352602E-3</v>
      </c>
      <c r="EK1443">
        <v>1.2599646025441319E-3</v>
      </c>
      <c r="EL1443">
        <v>1</v>
      </c>
      <c r="EM1443">
        <v>2</v>
      </c>
      <c r="EN1443">
        <v>5</v>
      </c>
      <c r="EO1443" t="s">
        <v>419</v>
      </c>
      <c r="EP1443">
        <v>2.9402599999999999</v>
      </c>
      <c r="EQ1443">
        <v>2.80125</v>
      </c>
      <c r="ER1443">
        <v>0.170908</v>
      </c>
      <c r="ES1443">
        <v>0.17755899999999999</v>
      </c>
      <c r="ET1443">
        <v>0.11685</v>
      </c>
      <c r="EU1443">
        <v>0.108088</v>
      </c>
      <c r="EV1443">
        <v>16928.5</v>
      </c>
      <c r="EW1443">
        <v>17605.3</v>
      </c>
      <c r="EX1443">
        <v>23761.599999999999</v>
      </c>
      <c r="EY1443">
        <v>24930.400000000001</v>
      </c>
      <c r="EZ1443">
        <v>33602.5</v>
      </c>
      <c r="FA1443">
        <v>35517.4</v>
      </c>
      <c r="FB1443">
        <v>43342.1</v>
      </c>
      <c r="FC1443">
        <v>46092</v>
      </c>
      <c r="FD1443">
        <v>1.5850299999999999</v>
      </c>
      <c r="FE1443">
        <v>1.7789999999999999</v>
      </c>
      <c r="FF1443">
        <v>5.63525E-2</v>
      </c>
      <c r="FG1443">
        <v>0</v>
      </c>
      <c r="FH1443">
        <v>30.683299999999999</v>
      </c>
      <c r="FI1443">
        <v>999.9</v>
      </c>
      <c r="FJ1443">
        <v>46.5</v>
      </c>
      <c r="FK1443">
        <v>40.4</v>
      </c>
      <c r="FL1443">
        <v>35.591200000000001</v>
      </c>
      <c r="FM1443">
        <v>63.323599999999999</v>
      </c>
      <c r="FN1443">
        <v>25.8934</v>
      </c>
      <c r="FO1443">
        <v>1</v>
      </c>
      <c r="FP1443">
        <v>0.63035799999999997</v>
      </c>
      <c r="FQ1443">
        <v>4.3588500000000003</v>
      </c>
      <c r="FR1443">
        <v>20.263100000000001</v>
      </c>
      <c r="FS1443">
        <v>5.2111499999999999</v>
      </c>
      <c r="FT1443">
        <v>11.908099999999999</v>
      </c>
      <c r="FU1443">
        <v>5.0027999999999997</v>
      </c>
      <c r="FV1443">
        <v>3.2900999999999998</v>
      </c>
      <c r="FW1443">
        <v>9999</v>
      </c>
      <c r="FX1443">
        <v>9999</v>
      </c>
      <c r="FY1443">
        <v>9999</v>
      </c>
      <c r="FZ1443">
        <v>999.9</v>
      </c>
      <c r="GA1443">
        <v>1.85981</v>
      </c>
      <c r="GB1443">
        <v>1.85486</v>
      </c>
      <c r="GC1443">
        <v>1.8580000000000001</v>
      </c>
      <c r="GD1443">
        <v>1.8565199999999999</v>
      </c>
      <c r="GE1443">
        <v>1.85524</v>
      </c>
      <c r="GF1443">
        <v>1.8547899999999999</v>
      </c>
      <c r="GG1443">
        <v>1.85364</v>
      </c>
      <c r="GH1443">
        <v>1.8565499999999999</v>
      </c>
      <c r="GI1443">
        <v>0</v>
      </c>
      <c r="GJ1443">
        <v>0</v>
      </c>
      <c r="GK1443">
        <v>0</v>
      </c>
      <c r="GL1443">
        <v>0</v>
      </c>
      <c r="GM1443" t="s">
        <v>384</v>
      </c>
      <c r="GN1443" t="s">
        <v>385</v>
      </c>
      <c r="GO1443" t="s">
        <v>386</v>
      </c>
      <c r="GP1443" t="s">
        <v>386</v>
      </c>
      <c r="GQ1443" t="s">
        <v>386</v>
      </c>
      <c r="GR1443" t="s">
        <v>386</v>
      </c>
      <c r="GS1443">
        <v>0</v>
      </c>
      <c r="GT1443">
        <v>100</v>
      </c>
      <c r="GU1443">
        <v>100</v>
      </c>
      <c r="GV1443">
        <v>2.29</v>
      </c>
      <c r="GW1443">
        <v>4.3E-3</v>
      </c>
      <c r="GX1443">
        <v>0.39944932438917619</v>
      </c>
      <c r="GY1443">
        <v>3.036990343597491E-3</v>
      </c>
      <c r="GZ1443">
        <v>-1.538114387597119E-6</v>
      </c>
      <c r="HA1443">
        <v>3.3909691194327332E-10</v>
      </c>
      <c r="HB1443">
        <v>-6.6822494577568767E-2</v>
      </c>
      <c r="HC1443">
        <v>9.7621983196103414E-3</v>
      </c>
      <c r="HD1443">
        <v>-3.3387782167185642E-4</v>
      </c>
      <c r="HE1443">
        <v>2.632278881966732E-6</v>
      </c>
      <c r="HF1443">
        <v>6</v>
      </c>
      <c r="HG1443">
        <v>2134</v>
      </c>
      <c r="HH1443">
        <v>2</v>
      </c>
      <c r="HI1443">
        <v>31</v>
      </c>
      <c r="HJ1443">
        <v>9.4</v>
      </c>
      <c r="HK1443">
        <v>9.4</v>
      </c>
      <c r="HL1443">
        <v>2.4218799999999998</v>
      </c>
      <c r="HM1443">
        <v>2.3303199999999999</v>
      </c>
      <c r="HN1443">
        <v>1.4978</v>
      </c>
      <c r="HO1443">
        <v>2.3083499999999999</v>
      </c>
      <c r="HP1443">
        <v>1.5478499999999999</v>
      </c>
      <c r="HQ1443">
        <v>2.4523899999999998</v>
      </c>
      <c r="HR1443">
        <v>43.399099999999997</v>
      </c>
      <c r="HS1443">
        <v>13.5191</v>
      </c>
      <c r="HT1443">
        <v>18</v>
      </c>
      <c r="HU1443">
        <v>318.73</v>
      </c>
      <c r="HV1443">
        <v>464.99700000000001</v>
      </c>
      <c r="HW1443">
        <v>24.769300000000001</v>
      </c>
      <c r="HX1443">
        <v>34.633299999999998</v>
      </c>
      <c r="HY1443">
        <v>30.000599999999999</v>
      </c>
      <c r="HZ1443">
        <v>34.451900000000002</v>
      </c>
      <c r="IA1443">
        <v>34.536999999999999</v>
      </c>
      <c r="IB1443">
        <v>48.557600000000001</v>
      </c>
      <c r="IC1443">
        <v>31.1357</v>
      </c>
      <c r="ID1443">
        <v>0</v>
      </c>
      <c r="IE1443">
        <v>24.771799999999999</v>
      </c>
      <c r="IF1443">
        <v>1155.3499999999999</v>
      </c>
      <c r="IG1443">
        <v>24.4453</v>
      </c>
      <c r="IH1443">
        <v>100.209</v>
      </c>
      <c r="II1443">
        <v>99.888400000000004</v>
      </c>
      <c r="IJ1443" t="s">
        <v>3545</v>
      </c>
    </row>
    <row r="1444" spans="1:244" x14ac:dyDescent="0.2">
      <c r="A1444">
        <v>1428</v>
      </c>
      <c r="B1444">
        <v>1659891678.0999999</v>
      </c>
      <c r="C1444">
        <v>11421</v>
      </c>
      <c r="D1444" t="s">
        <v>3171</v>
      </c>
      <c r="E1444" t="s">
        <v>3172</v>
      </c>
      <c r="F1444">
        <v>1</v>
      </c>
      <c r="G1444" t="s">
        <v>2740</v>
      </c>
      <c r="H1444" t="s">
        <v>379</v>
      </c>
      <c r="I1444" t="s">
        <v>1135</v>
      </c>
      <c r="J1444" t="s">
        <v>1136</v>
      </c>
      <c r="K1444" t="s">
        <v>1137</v>
      </c>
      <c r="L1444" t="s">
        <v>2741</v>
      </c>
      <c r="M1444" t="s">
        <v>380</v>
      </c>
      <c r="N1444">
        <v>1659891670.0999999</v>
      </c>
      <c r="O1444">
        <f t="shared" si="748"/>
        <v>2.4704693719112365E-3</v>
      </c>
      <c r="P1444">
        <f t="shared" si="749"/>
        <v>2.4704693719112365</v>
      </c>
      <c r="Q1444">
        <f t="shared" si="750"/>
        <v>23.245562415186562</v>
      </c>
      <c r="R1444">
        <f t="shared" si="751"/>
        <v>1024.7359375000001</v>
      </c>
      <c r="S1444">
        <f t="shared" si="752"/>
        <v>687.38585663890717</v>
      </c>
      <c r="T1444">
        <f t="shared" si="753"/>
        <v>68.088925158420906</v>
      </c>
      <c r="U1444">
        <f t="shared" si="754"/>
        <v>101.50509772887946</v>
      </c>
      <c r="V1444">
        <f t="shared" si="755"/>
        <v>0.12268788276116289</v>
      </c>
      <c r="W1444">
        <f t="shared" si="756"/>
        <v>2.9115620272570113</v>
      </c>
      <c r="X1444">
        <f t="shared" si="757"/>
        <v>0.1198864885438798</v>
      </c>
      <c r="Y1444">
        <f t="shared" si="758"/>
        <v>7.5175421855997432E-2</v>
      </c>
      <c r="Z1444">
        <f t="shared" si="759"/>
        <v>321.51270037499995</v>
      </c>
      <c r="AA1444">
        <f t="shared" si="760"/>
        <v>32.266243100301779</v>
      </c>
      <c r="AB1444">
        <f t="shared" si="761"/>
        <v>31.613893749999999</v>
      </c>
      <c r="AC1444">
        <f t="shared" si="762"/>
        <v>4.6717167381002227</v>
      </c>
      <c r="AD1444">
        <f t="shared" si="763"/>
        <v>59.962769156739839</v>
      </c>
      <c r="AE1444">
        <f t="shared" si="764"/>
        <v>2.7065396979365484</v>
      </c>
      <c r="AF1444">
        <f t="shared" si="765"/>
        <v>4.5137003110409761</v>
      </c>
      <c r="AG1444">
        <f t="shared" si="766"/>
        <v>1.9651770401636743</v>
      </c>
      <c r="AH1444">
        <f t="shared" si="767"/>
        <v>-108.94769930128552</v>
      </c>
      <c r="AI1444">
        <f t="shared" si="768"/>
        <v>-94.945117800828299</v>
      </c>
      <c r="AJ1444">
        <f t="shared" si="769"/>
        <v>-7.3453610563922149</v>
      </c>
      <c r="AK1444">
        <f t="shared" si="770"/>
        <v>110.27452221649391</v>
      </c>
      <c r="AL1444">
        <f t="shared" si="771"/>
        <v>51.109511923866577</v>
      </c>
      <c r="AM1444">
        <f t="shared" si="772"/>
        <v>2.4652123988757726</v>
      </c>
      <c r="AN1444">
        <f t="shared" si="773"/>
        <v>23.245562415186562</v>
      </c>
      <c r="AO1444">
        <v>1144.8221145790581</v>
      </c>
      <c r="AP1444">
        <v>1090.4890909090909</v>
      </c>
      <c r="AQ1444">
        <v>4.9608400452547494</v>
      </c>
      <c r="AR1444">
        <v>66.332459273180504</v>
      </c>
      <c r="AS1444">
        <f t="shared" si="774"/>
        <v>2.4704693719112365</v>
      </c>
      <c r="AT1444">
        <v>24.445937917507841</v>
      </c>
      <c r="AU1444">
        <v>27.32864848484849</v>
      </c>
      <c r="AV1444">
        <v>1.231812000548641E-5</v>
      </c>
      <c r="AW1444">
        <v>80.638585768873753</v>
      </c>
      <c r="AX1444">
        <v>166</v>
      </c>
      <c r="AY1444">
        <v>33</v>
      </c>
      <c r="AZ1444">
        <f t="shared" si="775"/>
        <v>1</v>
      </c>
      <c r="BA1444">
        <f t="shared" si="776"/>
        <v>0</v>
      </c>
      <c r="BB1444">
        <f t="shared" si="777"/>
        <v>51646.182025495618</v>
      </c>
      <c r="BC1444">
        <f t="shared" si="778"/>
        <v>1999.9825000000001</v>
      </c>
      <c r="BD1444">
        <f t="shared" si="779"/>
        <v>1681.1850374999997</v>
      </c>
      <c r="BE1444">
        <f t="shared" si="780"/>
        <v>0.84059987399889735</v>
      </c>
      <c r="BF1444">
        <f t="shared" si="781"/>
        <v>0.16075775681787213</v>
      </c>
      <c r="BG1444">
        <v>6</v>
      </c>
      <c r="BH1444">
        <v>0.5</v>
      </c>
      <c r="BI1444" t="s">
        <v>381</v>
      </c>
      <c r="BJ1444">
        <v>2</v>
      </c>
      <c r="BK1444" t="b">
        <v>1</v>
      </c>
      <c r="BL1444">
        <v>1659891670.0999999</v>
      </c>
      <c r="BM1444">
        <v>1024.7359375000001</v>
      </c>
      <c r="BN1444">
        <v>1089.0818750000001</v>
      </c>
      <c r="BO1444">
        <v>27.3236375</v>
      </c>
      <c r="BP1444">
        <v>24.44696875</v>
      </c>
      <c r="BQ1444">
        <v>1022.4780625</v>
      </c>
      <c r="BR1444">
        <v>27.31928125</v>
      </c>
      <c r="BS1444">
        <v>500.13137499999999</v>
      </c>
      <c r="BT1444">
        <v>98.954893749999997</v>
      </c>
      <c r="BU1444">
        <v>9.9988600000000011E-2</v>
      </c>
      <c r="BV1444">
        <v>31.009025000000001</v>
      </c>
      <c r="BW1444">
        <v>31.613893749999999</v>
      </c>
      <c r="BX1444">
        <v>999.9</v>
      </c>
      <c r="BY1444">
        <v>0</v>
      </c>
      <c r="BZ1444">
        <v>0</v>
      </c>
      <c r="CA1444">
        <v>10002.351875</v>
      </c>
      <c r="CB1444">
        <v>0</v>
      </c>
      <c r="CC1444">
        <v>1601.4849999999999</v>
      </c>
      <c r="CD1444">
        <v>-64.345737500000013</v>
      </c>
      <c r="CE1444">
        <v>1053.5218749999999</v>
      </c>
      <c r="CF1444">
        <v>1116.37375</v>
      </c>
      <c r="CG1444">
        <v>2.8766731249999999</v>
      </c>
      <c r="CH1444">
        <v>1089.0818750000001</v>
      </c>
      <c r="CI1444">
        <v>24.44696875</v>
      </c>
      <c r="CJ1444">
        <v>2.7038074999999999</v>
      </c>
      <c r="CK1444">
        <v>2.4191474999999998</v>
      </c>
      <c r="CL1444">
        <v>22.30826875</v>
      </c>
      <c r="CM1444">
        <v>20.492518749999999</v>
      </c>
      <c r="CN1444">
        <v>1999.9825000000001</v>
      </c>
      <c r="CO1444">
        <v>0.98000387499999997</v>
      </c>
      <c r="CP1444">
        <v>1.9996387500000001E-2</v>
      </c>
      <c r="CQ1444">
        <v>0</v>
      </c>
      <c r="CR1444">
        <v>2.3773749999999998</v>
      </c>
      <c r="CS1444">
        <v>0</v>
      </c>
      <c r="CT1444">
        <v>16766.662499999999</v>
      </c>
      <c r="CU1444">
        <v>17412.174999999999</v>
      </c>
      <c r="CV1444">
        <v>44.402124999999998</v>
      </c>
      <c r="CW1444">
        <v>46.429250000000003</v>
      </c>
      <c r="CX1444">
        <v>44.503875000000001</v>
      </c>
      <c r="CY1444">
        <v>44.343499999999999</v>
      </c>
      <c r="CZ1444">
        <v>44.355312499999997</v>
      </c>
      <c r="DA1444">
        <v>1959.99125</v>
      </c>
      <c r="DB1444">
        <v>39.991250000000008</v>
      </c>
      <c r="DC1444">
        <v>0</v>
      </c>
      <c r="DD1444">
        <v>1659891677.3</v>
      </c>
      <c r="DE1444">
        <v>0</v>
      </c>
      <c r="DF1444">
        <v>1659891113.0999999</v>
      </c>
      <c r="DG1444" t="s">
        <v>2742</v>
      </c>
      <c r="DH1444">
        <v>1659891112.5999999</v>
      </c>
      <c r="DI1444">
        <v>1659891113.0999999</v>
      </c>
      <c r="DJ1444">
        <v>29</v>
      </c>
      <c r="DK1444">
        <v>0.08</v>
      </c>
      <c r="DL1444">
        <v>-6.0000000000000001E-3</v>
      </c>
      <c r="DM1444">
        <v>1.387</v>
      </c>
      <c r="DN1444">
        <v>1.0999999999999999E-2</v>
      </c>
      <c r="DO1444">
        <v>400</v>
      </c>
      <c r="DP1444">
        <v>24</v>
      </c>
      <c r="DQ1444">
        <v>0.14000000000000001</v>
      </c>
      <c r="DR1444">
        <v>0.05</v>
      </c>
      <c r="DS1444">
        <v>21.853039616443311</v>
      </c>
      <c r="DT1444">
        <v>12.07285096053698</v>
      </c>
      <c r="DU1444">
        <v>0.90637787954726401</v>
      </c>
      <c r="DV1444">
        <v>0</v>
      </c>
      <c r="DW1444">
        <v>-64.288793333333317</v>
      </c>
      <c r="DX1444">
        <v>-15.161203114571849</v>
      </c>
      <c r="DY1444">
        <v>1.096250945095246</v>
      </c>
      <c r="DZ1444">
        <v>0</v>
      </c>
      <c r="EA1444">
        <v>700.27707420916386</v>
      </c>
      <c r="EB1444">
        <v>124.1258686726235</v>
      </c>
      <c r="EC1444">
        <v>9.4029635920923287</v>
      </c>
      <c r="ED1444">
        <v>0</v>
      </c>
      <c r="EE1444">
        <v>2.8748432500000001</v>
      </c>
      <c r="EF1444">
        <v>4.1401463414636581E-2</v>
      </c>
      <c r="EG1444">
        <v>4.1088175838676407E-3</v>
      </c>
      <c r="EH1444">
        <v>1</v>
      </c>
      <c r="EI1444">
        <v>1.9655935538570839</v>
      </c>
      <c r="EJ1444">
        <v>-1.16995325101553E-2</v>
      </c>
      <c r="EK1444">
        <v>1.7434343898238441E-3</v>
      </c>
      <c r="EL1444">
        <v>1</v>
      </c>
      <c r="EM1444">
        <v>2</v>
      </c>
      <c r="EN1444">
        <v>5</v>
      </c>
      <c r="EO1444" t="s">
        <v>419</v>
      </c>
      <c r="EP1444">
        <v>2.9402699999999999</v>
      </c>
      <c r="EQ1444">
        <v>2.80111</v>
      </c>
      <c r="ER1444">
        <v>0.171401</v>
      </c>
      <c r="ES1444">
        <v>0.178061</v>
      </c>
      <c r="ET1444">
        <v>0.116852</v>
      </c>
      <c r="EU1444">
        <v>0.10809000000000001</v>
      </c>
      <c r="EV1444">
        <v>16918.400000000001</v>
      </c>
      <c r="EW1444">
        <v>17594.5</v>
      </c>
      <c r="EX1444">
        <v>23761.5</v>
      </c>
      <c r="EY1444">
        <v>24930.400000000001</v>
      </c>
      <c r="EZ1444">
        <v>33602.400000000001</v>
      </c>
      <c r="FA1444">
        <v>35517.4</v>
      </c>
      <c r="FB1444">
        <v>43341.9</v>
      </c>
      <c r="FC1444">
        <v>46092.1</v>
      </c>
      <c r="FD1444">
        <v>1.58483</v>
      </c>
      <c r="FE1444">
        <v>1.7789200000000001</v>
      </c>
      <c r="FF1444">
        <v>5.6251900000000001E-2</v>
      </c>
      <c r="FG1444">
        <v>0</v>
      </c>
      <c r="FH1444">
        <v>30.683299999999999</v>
      </c>
      <c r="FI1444">
        <v>999.9</v>
      </c>
      <c r="FJ1444">
        <v>46.5</v>
      </c>
      <c r="FK1444">
        <v>40.4</v>
      </c>
      <c r="FL1444">
        <v>35.588799999999999</v>
      </c>
      <c r="FM1444">
        <v>63.6736</v>
      </c>
      <c r="FN1444">
        <v>25.476800000000001</v>
      </c>
      <c r="FO1444">
        <v>1</v>
      </c>
      <c r="FP1444">
        <v>0.63052299999999994</v>
      </c>
      <c r="FQ1444">
        <v>4.3564400000000001</v>
      </c>
      <c r="FR1444">
        <v>20.263200000000001</v>
      </c>
      <c r="FS1444">
        <v>5.2112999999999996</v>
      </c>
      <c r="FT1444">
        <v>11.908099999999999</v>
      </c>
      <c r="FU1444">
        <v>5.0027499999999998</v>
      </c>
      <c r="FV1444">
        <v>3.2901799999999999</v>
      </c>
      <c r="FW1444">
        <v>9999</v>
      </c>
      <c r="FX1444">
        <v>9999</v>
      </c>
      <c r="FY1444">
        <v>9999</v>
      </c>
      <c r="FZ1444">
        <v>999.9</v>
      </c>
      <c r="GA1444">
        <v>1.85982</v>
      </c>
      <c r="GB1444">
        <v>1.85486</v>
      </c>
      <c r="GC1444">
        <v>1.8580000000000001</v>
      </c>
      <c r="GD1444">
        <v>1.8565199999999999</v>
      </c>
      <c r="GE1444">
        <v>1.8552500000000001</v>
      </c>
      <c r="GF1444">
        <v>1.8547800000000001</v>
      </c>
      <c r="GG1444">
        <v>1.85364</v>
      </c>
      <c r="GH1444">
        <v>1.85656</v>
      </c>
      <c r="GI1444">
        <v>0</v>
      </c>
      <c r="GJ1444">
        <v>0</v>
      </c>
      <c r="GK1444">
        <v>0</v>
      </c>
      <c r="GL1444">
        <v>0</v>
      </c>
      <c r="GM1444" t="s">
        <v>384</v>
      </c>
      <c r="GN1444" t="s">
        <v>385</v>
      </c>
      <c r="GO1444" t="s">
        <v>386</v>
      </c>
      <c r="GP1444" t="s">
        <v>386</v>
      </c>
      <c r="GQ1444" t="s">
        <v>386</v>
      </c>
      <c r="GR1444" t="s">
        <v>386</v>
      </c>
      <c r="GS1444">
        <v>0</v>
      </c>
      <c r="GT1444">
        <v>100</v>
      </c>
      <c r="GU1444">
        <v>100</v>
      </c>
      <c r="GV1444">
        <v>2.29</v>
      </c>
      <c r="GW1444">
        <v>4.3E-3</v>
      </c>
      <c r="GX1444">
        <v>0.39944932438917619</v>
      </c>
      <c r="GY1444">
        <v>3.036990343597491E-3</v>
      </c>
      <c r="GZ1444">
        <v>-1.538114387597119E-6</v>
      </c>
      <c r="HA1444">
        <v>3.3909691194327332E-10</v>
      </c>
      <c r="HB1444">
        <v>-6.6822494577568767E-2</v>
      </c>
      <c r="HC1444">
        <v>9.7621983196103414E-3</v>
      </c>
      <c r="HD1444">
        <v>-3.3387782167185642E-4</v>
      </c>
      <c r="HE1444">
        <v>2.632278881966732E-6</v>
      </c>
      <c r="HF1444">
        <v>6</v>
      </c>
      <c r="HG1444">
        <v>2134</v>
      </c>
      <c r="HH1444">
        <v>2</v>
      </c>
      <c r="HI1444">
        <v>31</v>
      </c>
      <c r="HJ1444">
        <v>9.4</v>
      </c>
      <c r="HK1444">
        <v>9.4</v>
      </c>
      <c r="HL1444">
        <v>2.4291999999999998</v>
      </c>
      <c r="HM1444">
        <v>2.34131</v>
      </c>
      <c r="HN1444">
        <v>1.4978</v>
      </c>
      <c r="HO1444">
        <v>2.3083499999999999</v>
      </c>
      <c r="HP1444">
        <v>1.5478499999999999</v>
      </c>
      <c r="HQ1444">
        <v>2.2692899999999998</v>
      </c>
      <c r="HR1444">
        <v>43.426400000000001</v>
      </c>
      <c r="HS1444">
        <v>13.510400000000001</v>
      </c>
      <c r="HT1444">
        <v>18</v>
      </c>
      <c r="HU1444">
        <v>318.64299999999997</v>
      </c>
      <c r="HV1444">
        <v>464.95600000000002</v>
      </c>
      <c r="HW1444">
        <v>24.7682</v>
      </c>
      <c r="HX1444">
        <v>34.634700000000002</v>
      </c>
      <c r="HY1444">
        <v>30.000699999999998</v>
      </c>
      <c r="HZ1444">
        <v>34.452599999999997</v>
      </c>
      <c r="IA1444">
        <v>34.538200000000003</v>
      </c>
      <c r="IB1444">
        <v>48.675400000000003</v>
      </c>
      <c r="IC1444">
        <v>31.1357</v>
      </c>
      <c r="ID1444">
        <v>0</v>
      </c>
      <c r="IE1444">
        <v>24.771799999999999</v>
      </c>
      <c r="IF1444">
        <v>1165.3699999999999</v>
      </c>
      <c r="IG1444">
        <v>24.4453</v>
      </c>
      <c r="IH1444">
        <v>100.209</v>
      </c>
      <c r="II1444">
        <v>99.888499999999993</v>
      </c>
      <c r="IJ1444" t="s">
        <v>3545</v>
      </c>
    </row>
    <row r="1445" spans="1:244" x14ac:dyDescent="0.2">
      <c r="A1445">
        <v>1429</v>
      </c>
      <c r="B1445">
        <v>1659891679.0999999</v>
      </c>
      <c r="C1445">
        <v>11422</v>
      </c>
      <c r="D1445" t="s">
        <v>3173</v>
      </c>
      <c r="E1445" t="s">
        <v>3174</v>
      </c>
      <c r="F1445">
        <v>1</v>
      </c>
      <c r="G1445" t="s">
        <v>2740</v>
      </c>
      <c r="H1445" t="s">
        <v>379</v>
      </c>
      <c r="I1445" t="s">
        <v>1135</v>
      </c>
      <c r="J1445" t="s">
        <v>1136</v>
      </c>
      <c r="K1445" t="s">
        <v>1137</v>
      </c>
      <c r="L1445" t="s">
        <v>2741</v>
      </c>
      <c r="M1445" t="s">
        <v>380</v>
      </c>
      <c r="N1445">
        <v>1659891671.599999</v>
      </c>
      <c r="O1445">
        <f t="shared" si="748"/>
        <v>2.470628126764002E-3</v>
      </c>
      <c r="P1445">
        <f t="shared" si="749"/>
        <v>2.470628126764002</v>
      </c>
      <c r="Q1445">
        <f t="shared" si="750"/>
        <v>23.302000707382021</v>
      </c>
      <c r="R1445">
        <f t="shared" si="751"/>
        <v>1031.912133333333</v>
      </c>
      <c r="S1445">
        <f t="shared" si="752"/>
        <v>693.67900644337487</v>
      </c>
      <c r="T1445">
        <f t="shared" si="753"/>
        <v>68.712159802918464</v>
      </c>
      <c r="U1445">
        <f t="shared" si="754"/>
        <v>102.21573775414302</v>
      </c>
      <c r="V1445">
        <f t="shared" si="755"/>
        <v>0.12272144467508921</v>
      </c>
      <c r="W1445">
        <f t="shared" si="756"/>
        <v>2.911622603499433</v>
      </c>
      <c r="X1445">
        <f t="shared" si="757"/>
        <v>0.1199185933176987</v>
      </c>
      <c r="Y1445">
        <f t="shared" si="758"/>
        <v>7.5195614172559197E-2</v>
      </c>
      <c r="Z1445">
        <f t="shared" si="759"/>
        <v>321.5109908</v>
      </c>
      <c r="AA1445">
        <f t="shared" si="760"/>
        <v>32.26401088262952</v>
      </c>
      <c r="AB1445">
        <f t="shared" si="761"/>
        <v>31.612726666666671</v>
      </c>
      <c r="AC1445">
        <f t="shared" si="762"/>
        <v>4.6714072698359352</v>
      </c>
      <c r="AD1445">
        <f t="shared" si="763"/>
        <v>59.972189064922141</v>
      </c>
      <c r="AE1445">
        <f t="shared" si="764"/>
        <v>2.7066317973503287</v>
      </c>
      <c r="AF1445">
        <f t="shared" si="765"/>
        <v>4.5131449085847075</v>
      </c>
      <c r="AG1445">
        <f t="shared" si="766"/>
        <v>1.9647754724856066</v>
      </c>
      <c r="AH1445">
        <f t="shared" si="767"/>
        <v>-108.95470039029249</v>
      </c>
      <c r="AI1445">
        <f t="shared" si="768"/>
        <v>-95.10269107102404</v>
      </c>
      <c r="AJ1445">
        <f t="shared" si="769"/>
        <v>-7.357277951609098</v>
      </c>
      <c r="AK1445">
        <f t="shared" si="770"/>
        <v>110.09632138707438</v>
      </c>
      <c r="AL1445">
        <f t="shared" si="771"/>
        <v>51.386700301762055</v>
      </c>
      <c r="AM1445">
        <f t="shared" si="772"/>
        <v>2.4659232978206105</v>
      </c>
      <c r="AN1445">
        <f t="shared" si="773"/>
        <v>23.302000707382021</v>
      </c>
      <c r="AO1445">
        <v>1149.941775040377</v>
      </c>
      <c r="AP1445">
        <v>1095.4716969696969</v>
      </c>
      <c r="AQ1445">
        <v>4.9738549947057482</v>
      </c>
      <c r="AR1445">
        <v>66.332459273180504</v>
      </c>
      <c r="AS1445">
        <f t="shared" si="774"/>
        <v>2.470628126764002</v>
      </c>
      <c r="AT1445">
        <v>24.446478823293511</v>
      </c>
      <c r="AU1445">
        <v>27.32938363636363</v>
      </c>
      <c r="AV1445">
        <v>1.021969862523311E-5</v>
      </c>
      <c r="AW1445">
        <v>80.638585768873753</v>
      </c>
      <c r="AX1445">
        <v>166</v>
      </c>
      <c r="AY1445">
        <v>33</v>
      </c>
      <c r="AZ1445">
        <f t="shared" si="775"/>
        <v>1</v>
      </c>
      <c r="BA1445">
        <f t="shared" si="776"/>
        <v>0</v>
      </c>
      <c r="BB1445">
        <f t="shared" si="777"/>
        <v>51648.261004159198</v>
      </c>
      <c r="BC1445">
        <f t="shared" si="778"/>
        <v>1999.972</v>
      </c>
      <c r="BD1445">
        <f t="shared" si="779"/>
        <v>1681.1762000000001</v>
      </c>
      <c r="BE1445">
        <f t="shared" si="780"/>
        <v>0.84059986839815759</v>
      </c>
      <c r="BF1445">
        <f t="shared" si="781"/>
        <v>0.16075774600844411</v>
      </c>
      <c r="BG1445">
        <v>6</v>
      </c>
      <c r="BH1445">
        <v>0.5</v>
      </c>
      <c r="BI1445" t="s">
        <v>381</v>
      </c>
      <c r="BJ1445">
        <v>2</v>
      </c>
      <c r="BK1445" t="b">
        <v>1</v>
      </c>
      <c r="BL1445">
        <v>1659891671.599999</v>
      </c>
      <c r="BM1445">
        <v>1031.912133333333</v>
      </c>
      <c r="BN1445">
        <v>1096.6126666666671</v>
      </c>
      <c r="BO1445">
        <v>27.324619999999999</v>
      </c>
      <c r="BP1445">
        <v>24.447126666666669</v>
      </c>
      <c r="BQ1445">
        <v>1029.6472666666671</v>
      </c>
      <c r="BR1445">
        <v>27.320266666666669</v>
      </c>
      <c r="BS1445">
        <v>500.13173333333327</v>
      </c>
      <c r="BT1445">
        <v>98.954713333333331</v>
      </c>
      <c r="BU1445">
        <v>9.9977906666666658E-2</v>
      </c>
      <c r="BV1445">
        <v>31.006866666666671</v>
      </c>
      <c r="BW1445">
        <v>31.612726666666671</v>
      </c>
      <c r="BX1445">
        <v>999.89999999999986</v>
      </c>
      <c r="BY1445">
        <v>0</v>
      </c>
      <c r="BZ1445">
        <v>0</v>
      </c>
      <c r="CA1445">
        <v>10002.716666666671</v>
      </c>
      <c r="CB1445">
        <v>0</v>
      </c>
      <c r="CC1445">
        <v>1538.396</v>
      </c>
      <c r="CD1445">
        <v>-64.700133333333326</v>
      </c>
      <c r="CE1445">
        <v>1060.900666666666</v>
      </c>
      <c r="CF1445">
        <v>1124.093333333333</v>
      </c>
      <c r="CG1445">
        <v>2.8774993333333341</v>
      </c>
      <c r="CH1445">
        <v>1096.6126666666671</v>
      </c>
      <c r="CI1445">
        <v>24.447126666666669</v>
      </c>
      <c r="CJ1445">
        <v>2.7039</v>
      </c>
      <c r="CK1445">
        <v>2.4191586666666671</v>
      </c>
      <c r="CL1445">
        <v>22.308826666666668</v>
      </c>
      <c r="CM1445">
        <v>20.492593333333328</v>
      </c>
      <c r="CN1445">
        <v>1999.972</v>
      </c>
      <c r="CO1445">
        <v>0.98000400000000021</v>
      </c>
      <c r="CP1445">
        <v>1.9996266666666661E-2</v>
      </c>
      <c r="CQ1445">
        <v>0</v>
      </c>
      <c r="CR1445">
        <v>2.4310666666666672</v>
      </c>
      <c r="CS1445">
        <v>0</v>
      </c>
      <c r="CT1445">
        <v>16761.566666666669</v>
      </c>
      <c r="CU1445">
        <v>17412.080000000002</v>
      </c>
      <c r="CV1445">
        <v>44.40806666666667</v>
      </c>
      <c r="CW1445">
        <v>46.436999999999998</v>
      </c>
      <c r="CX1445">
        <v>44.504133333333343</v>
      </c>
      <c r="CY1445">
        <v>44.349799999999988</v>
      </c>
      <c r="CZ1445">
        <v>44.362400000000001</v>
      </c>
      <c r="DA1445">
        <v>1959.9813333333329</v>
      </c>
      <c r="DB1445">
        <v>39.990666666666669</v>
      </c>
      <c r="DC1445">
        <v>0</v>
      </c>
      <c r="DD1445">
        <v>1659891677.9000001</v>
      </c>
      <c r="DE1445">
        <v>0</v>
      </c>
      <c r="DF1445">
        <v>1659891113.0999999</v>
      </c>
      <c r="DG1445" t="s">
        <v>2742</v>
      </c>
      <c r="DH1445">
        <v>1659891112.5999999</v>
      </c>
      <c r="DI1445">
        <v>1659891113.0999999</v>
      </c>
      <c r="DJ1445">
        <v>29</v>
      </c>
      <c r="DK1445">
        <v>0.08</v>
      </c>
      <c r="DL1445">
        <v>-6.0000000000000001E-3</v>
      </c>
      <c r="DM1445">
        <v>1.387</v>
      </c>
      <c r="DN1445">
        <v>1.0999999999999999E-2</v>
      </c>
      <c r="DO1445">
        <v>400</v>
      </c>
      <c r="DP1445">
        <v>24</v>
      </c>
      <c r="DQ1445">
        <v>0.14000000000000001</v>
      </c>
      <c r="DR1445">
        <v>0.05</v>
      </c>
      <c r="DS1445">
        <v>22.102841169347919</v>
      </c>
      <c r="DT1445">
        <v>11.23657708503106</v>
      </c>
      <c r="DU1445">
        <v>0.8164204656708629</v>
      </c>
      <c r="DV1445">
        <v>0</v>
      </c>
      <c r="DW1445">
        <v>-64.525546666666656</v>
      </c>
      <c r="DX1445">
        <v>-15.10836040044514</v>
      </c>
      <c r="DY1445">
        <v>1.0926381986529461</v>
      </c>
      <c r="DZ1445">
        <v>0</v>
      </c>
      <c r="EA1445">
        <v>702.47543816285463</v>
      </c>
      <c r="EB1445">
        <v>134.50377418647301</v>
      </c>
      <c r="EC1445">
        <v>10.179899224629731</v>
      </c>
      <c r="ED1445">
        <v>0</v>
      </c>
      <c r="EE1445">
        <v>2.8754124999999999</v>
      </c>
      <c r="EF1445">
        <v>4.1024015009372992E-2</v>
      </c>
      <c r="EG1445">
        <v>4.0794060535818306E-3</v>
      </c>
      <c r="EH1445">
        <v>1</v>
      </c>
      <c r="EI1445">
        <v>1.9652604329459911</v>
      </c>
      <c r="EJ1445">
        <v>-1.8585054489308639E-2</v>
      </c>
      <c r="EK1445">
        <v>2.1373746223552802E-3</v>
      </c>
      <c r="EL1445">
        <v>1</v>
      </c>
      <c r="EM1445">
        <v>2</v>
      </c>
      <c r="EN1445">
        <v>5</v>
      </c>
      <c r="EO1445" t="s">
        <v>419</v>
      </c>
      <c r="EP1445">
        <v>2.9401899999999999</v>
      </c>
      <c r="EQ1445">
        <v>2.80104</v>
      </c>
      <c r="ER1445">
        <v>0.171899</v>
      </c>
      <c r="ES1445">
        <v>0.17856</v>
      </c>
      <c r="ET1445">
        <v>0.116854</v>
      </c>
      <c r="EU1445">
        <v>0.108094</v>
      </c>
      <c r="EV1445">
        <v>16908.099999999999</v>
      </c>
      <c r="EW1445">
        <v>17583.8</v>
      </c>
      <c r="EX1445">
        <v>23761.5</v>
      </c>
      <c r="EY1445">
        <v>24930.5</v>
      </c>
      <c r="EZ1445">
        <v>33602.199999999997</v>
      </c>
      <c r="FA1445">
        <v>35517.4</v>
      </c>
      <c r="FB1445">
        <v>43341.8</v>
      </c>
      <c r="FC1445">
        <v>46092.2</v>
      </c>
      <c r="FD1445">
        <v>1.5849200000000001</v>
      </c>
      <c r="FE1445">
        <v>1.7790299999999999</v>
      </c>
      <c r="FF1445">
        <v>5.6158800000000002E-2</v>
      </c>
      <c r="FG1445">
        <v>0</v>
      </c>
      <c r="FH1445">
        <v>30.684000000000001</v>
      </c>
      <c r="FI1445">
        <v>999.9</v>
      </c>
      <c r="FJ1445">
        <v>46.5</v>
      </c>
      <c r="FK1445">
        <v>40.4</v>
      </c>
      <c r="FL1445">
        <v>35.588799999999999</v>
      </c>
      <c r="FM1445">
        <v>63.663600000000002</v>
      </c>
      <c r="FN1445">
        <v>25.909500000000001</v>
      </c>
      <c r="FO1445">
        <v>1</v>
      </c>
      <c r="FP1445">
        <v>0.63060000000000005</v>
      </c>
      <c r="FQ1445">
        <v>4.3475200000000003</v>
      </c>
      <c r="FR1445">
        <v>20.263300000000001</v>
      </c>
      <c r="FS1445">
        <v>5.2111499999999999</v>
      </c>
      <c r="FT1445">
        <v>11.908099999999999</v>
      </c>
      <c r="FU1445">
        <v>5.0028499999999996</v>
      </c>
      <c r="FV1445">
        <v>3.2902800000000001</v>
      </c>
      <c r="FW1445">
        <v>9999</v>
      </c>
      <c r="FX1445">
        <v>9999</v>
      </c>
      <c r="FY1445">
        <v>9999</v>
      </c>
      <c r="FZ1445">
        <v>999.9</v>
      </c>
      <c r="GA1445">
        <v>1.85982</v>
      </c>
      <c r="GB1445">
        <v>1.85486</v>
      </c>
      <c r="GC1445">
        <v>1.85802</v>
      </c>
      <c r="GD1445">
        <v>1.85653</v>
      </c>
      <c r="GE1445">
        <v>1.8552599999999999</v>
      </c>
      <c r="GF1445">
        <v>1.8547800000000001</v>
      </c>
      <c r="GG1445">
        <v>1.85365</v>
      </c>
      <c r="GH1445">
        <v>1.8565799999999999</v>
      </c>
      <c r="GI1445">
        <v>0</v>
      </c>
      <c r="GJ1445">
        <v>0</v>
      </c>
      <c r="GK1445">
        <v>0</v>
      </c>
      <c r="GL1445">
        <v>0</v>
      </c>
      <c r="GM1445" t="s">
        <v>384</v>
      </c>
      <c r="GN1445" t="s">
        <v>385</v>
      </c>
      <c r="GO1445" t="s">
        <v>386</v>
      </c>
      <c r="GP1445" t="s">
        <v>386</v>
      </c>
      <c r="GQ1445" t="s">
        <v>386</v>
      </c>
      <c r="GR1445" t="s">
        <v>386</v>
      </c>
      <c r="GS1445">
        <v>0</v>
      </c>
      <c r="GT1445">
        <v>100</v>
      </c>
      <c r="GU1445">
        <v>100</v>
      </c>
      <c r="GV1445">
        <v>2.2999999999999998</v>
      </c>
      <c r="GW1445">
        <v>4.3E-3</v>
      </c>
      <c r="GX1445">
        <v>0.39944932438917619</v>
      </c>
      <c r="GY1445">
        <v>3.036990343597491E-3</v>
      </c>
      <c r="GZ1445">
        <v>-1.538114387597119E-6</v>
      </c>
      <c r="HA1445">
        <v>3.3909691194327332E-10</v>
      </c>
      <c r="HB1445">
        <v>-6.6822494577568767E-2</v>
      </c>
      <c r="HC1445">
        <v>9.7621983196103414E-3</v>
      </c>
      <c r="HD1445">
        <v>-3.3387782167185642E-4</v>
      </c>
      <c r="HE1445">
        <v>2.632278881966732E-6</v>
      </c>
      <c r="HF1445">
        <v>6</v>
      </c>
      <c r="HG1445">
        <v>2134</v>
      </c>
      <c r="HH1445">
        <v>2</v>
      </c>
      <c r="HI1445">
        <v>31</v>
      </c>
      <c r="HJ1445">
        <v>9.4</v>
      </c>
      <c r="HK1445">
        <v>9.4</v>
      </c>
      <c r="HL1445">
        <v>2.4389599999999998</v>
      </c>
      <c r="HM1445">
        <v>2.3278799999999999</v>
      </c>
      <c r="HN1445">
        <v>1.4978</v>
      </c>
      <c r="HO1445">
        <v>2.3083499999999999</v>
      </c>
      <c r="HP1445">
        <v>1.5478499999999999</v>
      </c>
      <c r="HQ1445">
        <v>2.4609399999999999</v>
      </c>
      <c r="HR1445">
        <v>43.426400000000001</v>
      </c>
      <c r="HS1445">
        <v>13.5016</v>
      </c>
      <c r="HT1445">
        <v>18</v>
      </c>
      <c r="HU1445">
        <v>318.69400000000002</v>
      </c>
      <c r="HV1445">
        <v>465.03</v>
      </c>
      <c r="HW1445">
        <v>24.7669</v>
      </c>
      <c r="HX1445">
        <v>34.6372</v>
      </c>
      <c r="HY1445">
        <v>30.000599999999999</v>
      </c>
      <c r="HZ1445">
        <v>34.454099999999997</v>
      </c>
      <c r="IA1445">
        <v>34.539299999999997</v>
      </c>
      <c r="IB1445">
        <v>48.906300000000002</v>
      </c>
      <c r="IC1445">
        <v>31.1357</v>
      </c>
      <c r="ID1445">
        <v>0</v>
      </c>
      <c r="IE1445">
        <v>24.7715</v>
      </c>
      <c r="IF1445">
        <v>1165.3699999999999</v>
      </c>
      <c r="IG1445">
        <v>24.4453</v>
      </c>
      <c r="IH1445">
        <v>100.209</v>
      </c>
      <c r="II1445">
        <v>99.888800000000003</v>
      </c>
      <c r="IJ1445" t="s">
        <v>3545</v>
      </c>
    </row>
    <row r="1446" spans="1:244" x14ac:dyDescent="0.2">
      <c r="A1446">
        <v>1430</v>
      </c>
      <c r="B1446">
        <v>1659891680.0999999</v>
      </c>
      <c r="C1446">
        <v>11423</v>
      </c>
      <c r="D1446" t="s">
        <v>3175</v>
      </c>
      <c r="E1446" t="s">
        <v>3176</v>
      </c>
      <c r="F1446">
        <v>1</v>
      </c>
      <c r="G1446" t="s">
        <v>2740</v>
      </c>
      <c r="H1446" t="s">
        <v>379</v>
      </c>
      <c r="I1446" t="s">
        <v>1135</v>
      </c>
      <c r="J1446" t="s">
        <v>1136</v>
      </c>
      <c r="K1446" t="s">
        <v>1137</v>
      </c>
      <c r="L1446" t="s">
        <v>2741</v>
      </c>
      <c r="M1446" t="s">
        <v>380</v>
      </c>
      <c r="N1446">
        <v>1659891672.0999999</v>
      </c>
      <c r="O1446">
        <f t="shared" si="748"/>
        <v>2.4705898071518545E-3</v>
      </c>
      <c r="P1446">
        <f t="shared" si="749"/>
        <v>2.4705898071518546</v>
      </c>
      <c r="Q1446">
        <f t="shared" si="750"/>
        <v>23.265166531101151</v>
      </c>
      <c r="R1446">
        <f t="shared" si="751"/>
        <v>1034.3207500000001</v>
      </c>
      <c r="S1446">
        <f t="shared" si="752"/>
        <v>696.54310071601651</v>
      </c>
      <c r="T1446">
        <f t="shared" si="753"/>
        <v>68.995832380917022</v>
      </c>
      <c r="U1446">
        <f t="shared" si="754"/>
        <v>102.4542788834538</v>
      </c>
      <c r="V1446">
        <f t="shared" si="755"/>
        <v>0.12274088385147944</v>
      </c>
      <c r="W1446">
        <f t="shared" si="756"/>
        <v>2.9113395456778299</v>
      </c>
      <c r="X1446">
        <f t="shared" si="757"/>
        <v>0.11993688951779169</v>
      </c>
      <c r="Y1446">
        <f t="shared" si="758"/>
        <v>7.5207148485176623E-2</v>
      </c>
      <c r="Z1446">
        <f t="shared" si="759"/>
        <v>321.51146718749993</v>
      </c>
      <c r="AA1446">
        <f t="shared" si="760"/>
        <v>32.263670917948183</v>
      </c>
      <c r="AB1446">
        <f t="shared" si="761"/>
        <v>31.611618750000002</v>
      </c>
      <c r="AC1446">
        <f t="shared" si="762"/>
        <v>4.6711135069463081</v>
      </c>
      <c r="AD1446">
        <f t="shared" si="763"/>
        <v>59.974552101862578</v>
      </c>
      <c r="AE1446">
        <f t="shared" si="764"/>
        <v>2.7066664276750179</v>
      </c>
      <c r="AF1446">
        <f t="shared" si="765"/>
        <v>4.5130248293941975</v>
      </c>
      <c r="AG1446">
        <f t="shared" si="766"/>
        <v>1.9644470792712903</v>
      </c>
      <c r="AH1446">
        <f t="shared" si="767"/>
        <v>-108.95301049539678</v>
      </c>
      <c r="AI1446">
        <f t="shared" si="768"/>
        <v>-94.992797394980272</v>
      </c>
      <c r="AJ1446">
        <f t="shared" si="769"/>
        <v>-7.3494338565154509</v>
      </c>
      <c r="AK1446">
        <f t="shared" si="770"/>
        <v>110.21622544060742</v>
      </c>
      <c r="AL1446">
        <f t="shared" si="771"/>
        <v>51.475849650279983</v>
      </c>
      <c r="AM1446">
        <f t="shared" si="772"/>
        <v>2.4660995537973123</v>
      </c>
      <c r="AN1446">
        <f t="shared" si="773"/>
        <v>23.265166531101151</v>
      </c>
      <c r="AO1446">
        <v>1155.1073566153891</v>
      </c>
      <c r="AP1446">
        <v>1100.5161818181821</v>
      </c>
      <c r="AQ1446">
        <v>5.0059013248626938</v>
      </c>
      <c r="AR1446">
        <v>66.332459273180504</v>
      </c>
      <c r="AS1446">
        <f t="shared" si="774"/>
        <v>2.4705898071518546</v>
      </c>
      <c r="AT1446">
        <v>24.447485594200799</v>
      </c>
      <c r="AU1446">
        <v>27.330306666666651</v>
      </c>
      <c r="AV1446">
        <v>1.6298753472037521E-5</v>
      </c>
      <c r="AW1446">
        <v>80.638585768873753</v>
      </c>
      <c r="AX1446">
        <v>166</v>
      </c>
      <c r="AY1446">
        <v>33</v>
      </c>
      <c r="AZ1446">
        <f t="shared" si="775"/>
        <v>1</v>
      </c>
      <c r="BA1446">
        <f t="shared" si="776"/>
        <v>0</v>
      </c>
      <c r="BB1446">
        <f t="shared" si="777"/>
        <v>51640.320303167668</v>
      </c>
      <c r="BC1446">
        <f t="shared" si="778"/>
        <v>1999.9749999999999</v>
      </c>
      <c r="BD1446">
        <f t="shared" si="779"/>
        <v>1681.1787187499999</v>
      </c>
      <c r="BE1446">
        <f t="shared" si="780"/>
        <v>0.84059986687333588</v>
      </c>
      <c r="BF1446">
        <f t="shared" si="781"/>
        <v>0.16075774306553831</v>
      </c>
      <c r="BG1446">
        <v>6</v>
      </c>
      <c r="BH1446">
        <v>0.5</v>
      </c>
      <c r="BI1446" t="s">
        <v>381</v>
      </c>
      <c r="BJ1446">
        <v>2</v>
      </c>
      <c r="BK1446" t="b">
        <v>1</v>
      </c>
      <c r="BL1446">
        <v>1659891672.0999999</v>
      </c>
      <c r="BM1446">
        <v>1034.3207500000001</v>
      </c>
      <c r="BN1446">
        <v>1099.1356249999999</v>
      </c>
      <c r="BO1446">
        <v>27.32498125</v>
      </c>
      <c r="BP1446">
        <v>24.44728125</v>
      </c>
      <c r="BQ1446">
        <v>1032.0536875</v>
      </c>
      <c r="BR1446">
        <v>27.320631250000002</v>
      </c>
      <c r="BS1446">
        <v>500.13137499999999</v>
      </c>
      <c r="BT1446">
        <v>98.954668749999996</v>
      </c>
      <c r="BU1446">
        <v>9.9980287500000001E-2</v>
      </c>
      <c r="BV1446">
        <v>31.006399999999999</v>
      </c>
      <c r="BW1446">
        <v>31.611618750000002</v>
      </c>
      <c r="BX1446">
        <v>999.9</v>
      </c>
      <c r="BY1446">
        <v>0</v>
      </c>
      <c r="BZ1446">
        <v>0</v>
      </c>
      <c r="CA1446">
        <v>10001.101875</v>
      </c>
      <c r="CB1446">
        <v>0</v>
      </c>
      <c r="CC1446">
        <v>1537.329375</v>
      </c>
      <c r="CD1446">
        <v>-64.814274999999995</v>
      </c>
      <c r="CE1446">
        <v>1063.3775000000001</v>
      </c>
      <c r="CF1446">
        <v>1126.6793749999999</v>
      </c>
      <c r="CG1446">
        <v>2.8777037499999998</v>
      </c>
      <c r="CH1446">
        <v>1099.1356249999999</v>
      </c>
      <c r="CI1446">
        <v>24.44728125</v>
      </c>
      <c r="CJ1446">
        <v>2.7039343749999998</v>
      </c>
      <c r="CK1446">
        <v>2.4191731249999999</v>
      </c>
      <c r="CL1446">
        <v>22.309037499999999</v>
      </c>
      <c r="CM1446">
        <v>20.492687499999999</v>
      </c>
      <c r="CN1446">
        <v>1999.9749999999999</v>
      </c>
      <c r="CO1446">
        <v>0.98000406249999994</v>
      </c>
      <c r="CP1446">
        <v>1.9996206249999999E-2</v>
      </c>
      <c r="CQ1446">
        <v>0</v>
      </c>
      <c r="CR1446">
        <v>2.4781875000000002</v>
      </c>
      <c r="CS1446">
        <v>0</v>
      </c>
      <c r="CT1446">
        <v>16761.625</v>
      </c>
      <c r="CU1446">
        <v>17412.106250000001</v>
      </c>
      <c r="CV1446">
        <v>44.409875</v>
      </c>
      <c r="CW1446">
        <v>46.436999999999998</v>
      </c>
      <c r="CX1446">
        <v>44.503875000000001</v>
      </c>
      <c r="CY1446">
        <v>44.351374999999997</v>
      </c>
      <c r="CZ1446">
        <v>44.363187500000002</v>
      </c>
      <c r="DA1446">
        <v>1959.984375</v>
      </c>
      <c r="DB1446">
        <v>39.990625000000009</v>
      </c>
      <c r="DC1446">
        <v>0</v>
      </c>
      <c r="DD1446">
        <v>1659891679.0999999</v>
      </c>
      <c r="DE1446">
        <v>0</v>
      </c>
      <c r="DF1446">
        <v>1659891113.0999999</v>
      </c>
      <c r="DG1446" t="s">
        <v>2742</v>
      </c>
      <c r="DH1446">
        <v>1659891112.5999999</v>
      </c>
      <c r="DI1446">
        <v>1659891113.0999999</v>
      </c>
      <c r="DJ1446">
        <v>29</v>
      </c>
      <c r="DK1446">
        <v>0.08</v>
      </c>
      <c r="DL1446">
        <v>-6.0000000000000001E-3</v>
      </c>
      <c r="DM1446">
        <v>1.387</v>
      </c>
      <c r="DN1446">
        <v>1.0999999999999999E-2</v>
      </c>
      <c r="DO1446">
        <v>400</v>
      </c>
      <c r="DP1446">
        <v>24</v>
      </c>
      <c r="DQ1446">
        <v>0.14000000000000001</v>
      </c>
      <c r="DR1446">
        <v>0.05</v>
      </c>
      <c r="DS1446">
        <v>22.312980772129499</v>
      </c>
      <c r="DT1446">
        <v>10.230182709080021</v>
      </c>
      <c r="DU1446">
        <v>0.7734312926190523</v>
      </c>
      <c r="DV1446">
        <v>0</v>
      </c>
      <c r="DW1446">
        <v>-64.82031612903225</v>
      </c>
      <c r="DX1446">
        <v>-14.82804193548399</v>
      </c>
      <c r="DY1446">
        <v>1.108878752817245</v>
      </c>
      <c r="DZ1446">
        <v>0</v>
      </c>
      <c r="EA1446">
        <v>706.66453494824168</v>
      </c>
      <c r="EB1446">
        <v>155.0635459176105</v>
      </c>
      <c r="EC1446">
        <v>11.336481631666629</v>
      </c>
      <c r="ED1446">
        <v>0</v>
      </c>
      <c r="EE1446">
        <v>2.876093414634147</v>
      </c>
      <c r="EF1446">
        <v>3.8530034843207182E-2</v>
      </c>
      <c r="EG1446">
        <v>3.9663447630404261E-3</v>
      </c>
      <c r="EH1446">
        <v>1</v>
      </c>
      <c r="EI1446">
        <v>1.9647004742100249</v>
      </c>
      <c r="EJ1446">
        <v>-3.0645639059642769E-2</v>
      </c>
      <c r="EK1446">
        <v>2.6640231043837479E-3</v>
      </c>
      <c r="EL1446">
        <v>1</v>
      </c>
      <c r="EM1446">
        <v>2</v>
      </c>
      <c r="EN1446">
        <v>5</v>
      </c>
      <c r="EO1446" t="s">
        <v>419</v>
      </c>
      <c r="EP1446">
        <v>2.94021</v>
      </c>
      <c r="EQ1446">
        <v>2.8009300000000001</v>
      </c>
      <c r="ER1446">
        <v>0.17239699999999999</v>
      </c>
      <c r="ES1446">
        <v>0.179065</v>
      </c>
      <c r="ET1446">
        <v>0.116858</v>
      </c>
      <c r="EU1446">
        <v>0.108095</v>
      </c>
      <c r="EV1446">
        <v>16897.900000000001</v>
      </c>
      <c r="EW1446">
        <v>17572.900000000001</v>
      </c>
      <c r="EX1446">
        <v>23761.4</v>
      </c>
      <c r="EY1446">
        <v>24930.400000000001</v>
      </c>
      <c r="EZ1446">
        <v>33601.9</v>
      </c>
      <c r="FA1446">
        <v>35517.199999999997</v>
      </c>
      <c r="FB1446">
        <v>43341.599999999999</v>
      </c>
      <c r="FC1446">
        <v>46092.1</v>
      </c>
      <c r="FD1446">
        <v>1.5851500000000001</v>
      </c>
      <c r="FE1446">
        <v>1.7789699999999999</v>
      </c>
      <c r="FF1446">
        <v>5.5979899999999999E-2</v>
      </c>
      <c r="FG1446">
        <v>0</v>
      </c>
      <c r="FH1446">
        <v>30.684799999999999</v>
      </c>
      <c r="FI1446">
        <v>999.9</v>
      </c>
      <c r="FJ1446">
        <v>46.5</v>
      </c>
      <c r="FK1446">
        <v>40.4</v>
      </c>
      <c r="FL1446">
        <v>35.591799999999999</v>
      </c>
      <c r="FM1446">
        <v>63.5336</v>
      </c>
      <c r="FN1446">
        <v>25.4848</v>
      </c>
      <c r="FO1446">
        <v>1</v>
      </c>
      <c r="FP1446">
        <v>0.63064500000000001</v>
      </c>
      <c r="FQ1446">
        <v>4.3382899999999998</v>
      </c>
      <c r="FR1446">
        <v>20.2636</v>
      </c>
      <c r="FS1446">
        <v>5.2115999999999998</v>
      </c>
      <c r="FT1446">
        <v>11.908099999999999</v>
      </c>
      <c r="FU1446">
        <v>5.0029000000000003</v>
      </c>
      <c r="FV1446">
        <v>3.29033</v>
      </c>
      <c r="FW1446">
        <v>9999</v>
      </c>
      <c r="FX1446">
        <v>9999</v>
      </c>
      <c r="FY1446">
        <v>9999</v>
      </c>
      <c r="FZ1446">
        <v>999.9</v>
      </c>
      <c r="GA1446">
        <v>1.8598300000000001</v>
      </c>
      <c r="GB1446">
        <v>1.85486</v>
      </c>
      <c r="GC1446">
        <v>1.8580399999999999</v>
      </c>
      <c r="GD1446">
        <v>1.8565400000000001</v>
      </c>
      <c r="GE1446">
        <v>1.85527</v>
      </c>
      <c r="GF1446">
        <v>1.8547899999999999</v>
      </c>
      <c r="GG1446">
        <v>1.8536600000000001</v>
      </c>
      <c r="GH1446">
        <v>1.8566</v>
      </c>
      <c r="GI1446">
        <v>0</v>
      </c>
      <c r="GJ1446">
        <v>0</v>
      </c>
      <c r="GK1446">
        <v>0</v>
      </c>
      <c r="GL1446">
        <v>0</v>
      </c>
      <c r="GM1446" t="s">
        <v>384</v>
      </c>
      <c r="GN1446" t="s">
        <v>385</v>
      </c>
      <c r="GO1446" t="s">
        <v>386</v>
      </c>
      <c r="GP1446" t="s">
        <v>386</v>
      </c>
      <c r="GQ1446" t="s">
        <v>386</v>
      </c>
      <c r="GR1446" t="s">
        <v>386</v>
      </c>
      <c r="GS1446">
        <v>0</v>
      </c>
      <c r="GT1446">
        <v>100</v>
      </c>
      <c r="GU1446">
        <v>100</v>
      </c>
      <c r="GV1446">
        <v>2.2999999999999998</v>
      </c>
      <c r="GW1446">
        <v>4.3E-3</v>
      </c>
      <c r="GX1446">
        <v>0.39944932438917619</v>
      </c>
      <c r="GY1446">
        <v>3.036990343597491E-3</v>
      </c>
      <c r="GZ1446">
        <v>-1.538114387597119E-6</v>
      </c>
      <c r="HA1446">
        <v>3.3909691194327332E-10</v>
      </c>
      <c r="HB1446">
        <v>-6.6822494577568767E-2</v>
      </c>
      <c r="HC1446">
        <v>9.7621983196103414E-3</v>
      </c>
      <c r="HD1446">
        <v>-3.3387782167185642E-4</v>
      </c>
      <c r="HE1446">
        <v>2.632278881966732E-6</v>
      </c>
      <c r="HF1446">
        <v>6</v>
      </c>
      <c r="HG1446">
        <v>2134</v>
      </c>
      <c r="HH1446">
        <v>2</v>
      </c>
      <c r="HI1446">
        <v>31</v>
      </c>
      <c r="HJ1446">
        <v>9.5</v>
      </c>
      <c r="HK1446">
        <v>9.4</v>
      </c>
      <c r="HL1446">
        <v>2.4462899999999999</v>
      </c>
      <c r="HM1446">
        <v>2.34131</v>
      </c>
      <c r="HN1446">
        <v>1.4978</v>
      </c>
      <c r="HO1446">
        <v>2.3083499999999999</v>
      </c>
      <c r="HP1446">
        <v>1.5478499999999999</v>
      </c>
      <c r="HQ1446">
        <v>2.2656200000000002</v>
      </c>
      <c r="HR1446">
        <v>43.426400000000001</v>
      </c>
      <c r="HS1446">
        <v>13.5016</v>
      </c>
      <c r="HT1446">
        <v>18</v>
      </c>
      <c r="HU1446">
        <v>318.798</v>
      </c>
      <c r="HV1446">
        <v>465.00400000000002</v>
      </c>
      <c r="HW1446">
        <v>24.765899999999998</v>
      </c>
      <c r="HX1446">
        <v>34.639400000000002</v>
      </c>
      <c r="HY1446">
        <v>30.000599999999999</v>
      </c>
      <c r="HZ1446">
        <v>34.455100000000002</v>
      </c>
      <c r="IA1446">
        <v>34.540300000000002</v>
      </c>
      <c r="IB1446">
        <v>49.018099999999997</v>
      </c>
      <c r="IC1446">
        <v>31.1357</v>
      </c>
      <c r="ID1446">
        <v>0</v>
      </c>
      <c r="IE1446">
        <v>24.7715</v>
      </c>
      <c r="IF1446">
        <v>1175.4100000000001</v>
      </c>
      <c r="IG1446">
        <v>24.4453</v>
      </c>
      <c r="IH1446">
        <v>100.208</v>
      </c>
      <c r="II1446">
        <v>99.888499999999993</v>
      </c>
      <c r="IJ1446" t="s">
        <v>3545</v>
      </c>
    </row>
    <row r="1447" spans="1:244" x14ac:dyDescent="0.2">
      <c r="A1447">
        <v>1431</v>
      </c>
      <c r="B1447">
        <v>1659891681.0999999</v>
      </c>
      <c r="C1447">
        <v>11424</v>
      </c>
      <c r="D1447" t="s">
        <v>3177</v>
      </c>
      <c r="E1447" t="s">
        <v>3178</v>
      </c>
      <c r="F1447">
        <v>1</v>
      </c>
      <c r="G1447" t="s">
        <v>2740</v>
      </c>
      <c r="H1447" t="s">
        <v>379</v>
      </c>
      <c r="I1447" t="s">
        <v>1135</v>
      </c>
      <c r="J1447" t="s">
        <v>1136</v>
      </c>
      <c r="K1447" t="s">
        <v>1137</v>
      </c>
      <c r="L1447" t="s">
        <v>2741</v>
      </c>
      <c r="M1447" t="s">
        <v>380</v>
      </c>
      <c r="N1447">
        <v>1659891673.599999</v>
      </c>
      <c r="O1447">
        <f t="shared" si="748"/>
        <v>2.470829032893107E-3</v>
      </c>
      <c r="P1447">
        <f t="shared" si="749"/>
        <v>2.4708290328931071</v>
      </c>
      <c r="Q1447">
        <f t="shared" si="750"/>
        <v>23.290659647404684</v>
      </c>
      <c r="R1447">
        <f t="shared" si="751"/>
        <v>1041.5133333333331</v>
      </c>
      <c r="S1447">
        <f t="shared" si="752"/>
        <v>703.28696744253318</v>
      </c>
      <c r="T1447">
        <f t="shared" si="753"/>
        <v>69.663684468059373</v>
      </c>
      <c r="U1447">
        <f t="shared" si="754"/>
        <v>103.16650184270436</v>
      </c>
      <c r="V1447">
        <f t="shared" si="755"/>
        <v>0.12278584653915438</v>
      </c>
      <c r="W1447">
        <f t="shared" si="756"/>
        <v>2.911545531461611</v>
      </c>
      <c r="X1447">
        <f t="shared" si="757"/>
        <v>0.11998001643155927</v>
      </c>
      <c r="Y1447">
        <f t="shared" si="758"/>
        <v>7.5234262711201802E-2</v>
      </c>
      <c r="Z1447">
        <f t="shared" si="759"/>
        <v>321.51343799999995</v>
      </c>
      <c r="AA1447">
        <f t="shared" si="760"/>
        <v>32.2615260522197</v>
      </c>
      <c r="AB1447">
        <f t="shared" si="761"/>
        <v>31.609993333333328</v>
      </c>
      <c r="AC1447">
        <f t="shared" si="762"/>
        <v>4.6706825586092675</v>
      </c>
      <c r="AD1447">
        <f t="shared" si="763"/>
        <v>59.983345919612695</v>
      </c>
      <c r="AE1447">
        <f t="shared" si="764"/>
        <v>2.706752566704457</v>
      </c>
      <c r="AF1447">
        <f t="shared" si="765"/>
        <v>4.5125068053588402</v>
      </c>
      <c r="AG1447">
        <f t="shared" si="766"/>
        <v>1.9639299919048105</v>
      </c>
      <c r="AH1447">
        <f t="shared" si="767"/>
        <v>-108.96356035058602</v>
      </c>
      <c r="AI1447">
        <f t="shared" si="768"/>
        <v>-95.060408622654606</v>
      </c>
      <c r="AJ1447">
        <f t="shared" si="769"/>
        <v>-7.3540126022288215</v>
      </c>
      <c r="AK1447">
        <f t="shared" si="770"/>
        <v>110.13545642453052</v>
      </c>
      <c r="AL1447">
        <f t="shared" si="771"/>
        <v>51.764221555648597</v>
      </c>
      <c r="AM1447">
        <f t="shared" si="772"/>
        <v>2.466721565609689</v>
      </c>
      <c r="AN1447">
        <f t="shared" si="773"/>
        <v>23.290659647404684</v>
      </c>
      <c r="AO1447">
        <v>1160.3161301725611</v>
      </c>
      <c r="AP1447">
        <v>1105.568</v>
      </c>
      <c r="AQ1447">
        <v>5.0301135807841284</v>
      </c>
      <c r="AR1447">
        <v>66.332459273180504</v>
      </c>
      <c r="AS1447">
        <f t="shared" si="774"/>
        <v>2.4708290328931071</v>
      </c>
      <c r="AT1447">
        <v>24.44844107029326</v>
      </c>
      <c r="AU1447">
        <v>27.331520606060611</v>
      </c>
      <c r="AV1447">
        <v>1.7461741630831329E-5</v>
      </c>
      <c r="AW1447">
        <v>80.638585768873753</v>
      </c>
      <c r="AX1447">
        <v>166</v>
      </c>
      <c r="AY1447">
        <v>33</v>
      </c>
      <c r="AZ1447">
        <f t="shared" si="775"/>
        <v>1</v>
      </c>
      <c r="BA1447">
        <f t="shared" si="776"/>
        <v>0</v>
      </c>
      <c r="BB1447">
        <f t="shared" si="777"/>
        <v>51646.493697497877</v>
      </c>
      <c r="BC1447">
        <f t="shared" si="778"/>
        <v>1999.987333333333</v>
      </c>
      <c r="BD1447">
        <f t="shared" si="779"/>
        <v>1681.1890799999999</v>
      </c>
      <c r="BE1447">
        <f t="shared" si="780"/>
        <v>0.84059986379913743</v>
      </c>
      <c r="BF1447">
        <f t="shared" si="781"/>
        <v>0.16075773713233518</v>
      </c>
      <c r="BG1447">
        <v>6</v>
      </c>
      <c r="BH1447">
        <v>0.5</v>
      </c>
      <c r="BI1447" t="s">
        <v>381</v>
      </c>
      <c r="BJ1447">
        <v>2</v>
      </c>
      <c r="BK1447" t="b">
        <v>1</v>
      </c>
      <c r="BL1447">
        <v>1659891673.599999</v>
      </c>
      <c r="BM1447">
        <v>1041.5133333333331</v>
      </c>
      <c r="BN1447">
        <v>1106.6959999999999</v>
      </c>
      <c r="BO1447">
        <v>27.325913333333339</v>
      </c>
      <c r="BP1447">
        <v>24.447500000000002</v>
      </c>
      <c r="BQ1447">
        <v>1039.24</v>
      </c>
      <c r="BR1447">
        <v>27.321566666666669</v>
      </c>
      <c r="BS1447">
        <v>500.13306666666671</v>
      </c>
      <c r="BT1447">
        <v>98.954473333333326</v>
      </c>
      <c r="BU1447">
        <v>9.9949246666666658E-2</v>
      </c>
      <c r="BV1447">
        <v>31.004386666666669</v>
      </c>
      <c r="BW1447">
        <v>31.609993333333328</v>
      </c>
      <c r="BX1447">
        <v>999.89999999999986</v>
      </c>
      <c r="BY1447">
        <v>0</v>
      </c>
      <c r="BZ1447">
        <v>0</v>
      </c>
      <c r="CA1447">
        <v>10002.299999999999</v>
      </c>
      <c r="CB1447">
        <v>0</v>
      </c>
      <c r="CC1447">
        <v>1475.212</v>
      </c>
      <c r="CD1447">
        <v>-65.181200000000004</v>
      </c>
      <c r="CE1447">
        <v>1070.7733333333331</v>
      </c>
      <c r="CF1447">
        <v>1134.4286666666669</v>
      </c>
      <c r="CG1447">
        <v>2.878417999999999</v>
      </c>
      <c r="CH1447">
        <v>1106.6959999999999</v>
      </c>
      <c r="CI1447">
        <v>24.447500000000002</v>
      </c>
      <c r="CJ1447">
        <v>2.7040213333333338</v>
      </c>
      <c r="CK1447">
        <v>2.41919</v>
      </c>
      <c r="CL1447">
        <v>22.309566666666669</v>
      </c>
      <c r="CM1447">
        <v>20.492799999999999</v>
      </c>
      <c r="CN1447">
        <v>1999.987333333333</v>
      </c>
      <c r="CO1447">
        <v>0.9800042000000001</v>
      </c>
      <c r="CP1447">
        <v>1.9996073333333329E-2</v>
      </c>
      <c r="CQ1447">
        <v>0</v>
      </c>
      <c r="CR1447">
        <v>2.3791333333333342</v>
      </c>
      <c r="CS1447">
        <v>0</v>
      </c>
      <c r="CT1447">
        <v>16759.833333333339</v>
      </c>
      <c r="CU1447">
        <v>17412.206666666669</v>
      </c>
      <c r="CV1447">
        <v>44.416333333333327</v>
      </c>
      <c r="CW1447">
        <v>46.436999999999998</v>
      </c>
      <c r="CX1447">
        <v>44.504133333333343</v>
      </c>
      <c r="CY1447">
        <v>44.358199999999997</v>
      </c>
      <c r="CZ1447">
        <v>44.370800000000003</v>
      </c>
      <c r="DA1447">
        <v>1959.996666666666</v>
      </c>
      <c r="DB1447">
        <v>39.990666666666677</v>
      </c>
      <c r="DC1447">
        <v>0</v>
      </c>
      <c r="DD1447">
        <v>1659891680.3</v>
      </c>
      <c r="DE1447">
        <v>0</v>
      </c>
      <c r="DF1447">
        <v>1659891113.0999999</v>
      </c>
      <c r="DG1447" t="s">
        <v>2742</v>
      </c>
      <c r="DH1447">
        <v>1659891112.5999999</v>
      </c>
      <c r="DI1447">
        <v>1659891113.0999999</v>
      </c>
      <c r="DJ1447">
        <v>29</v>
      </c>
      <c r="DK1447">
        <v>0.08</v>
      </c>
      <c r="DL1447">
        <v>-6.0000000000000001E-3</v>
      </c>
      <c r="DM1447">
        <v>1.387</v>
      </c>
      <c r="DN1447">
        <v>1.0999999999999999E-2</v>
      </c>
      <c r="DO1447">
        <v>400</v>
      </c>
      <c r="DP1447">
        <v>24</v>
      </c>
      <c r="DQ1447">
        <v>0.14000000000000001</v>
      </c>
      <c r="DR1447">
        <v>0.05</v>
      </c>
      <c r="DS1447">
        <v>22.5111863149824</v>
      </c>
      <c r="DT1447">
        <v>9.1081355062615792</v>
      </c>
      <c r="DU1447">
        <v>0.67672535212203</v>
      </c>
      <c r="DV1447">
        <v>0</v>
      </c>
      <c r="DW1447">
        <v>-65.061377419354841</v>
      </c>
      <c r="DX1447">
        <v>-14.516090322580631</v>
      </c>
      <c r="DY1447">
        <v>1.086038332867608</v>
      </c>
      <c r="DZ1447">
        <v>0</v>
      </c>
      <c r="EA1447">
        <v>709.47272645758846</v>
      </c>
      <c r="EB1447">
        <v>169.21351765941171</v>
      </c>
      <c r="EC1447">
        <v>12.38297368269145</v>
      </c>
      <c r="ED1447">
        <v>0</v>
      </c>
      <c r="EE1447">
        <v>2.8766204878048778</v>
      </c>
      <c r="EF1447">
        <v>3.612271777003611E-2</v>
      </c>
      <c r="EG1447">
        <v>3.7782612798259491E-3</v>
      </c>
      <c r="EH1447">
        <v>1</v>
      </c>
      <c r="EI1447">
        <v>1.964278612206491</v>
      </c>
      <c r="EJ1447">
        <v>-3.698353091749227E-2</v>
      </c>
      <c r="EK1447">
        <v>2.9602243416985939E-3</v>
      </c>
      <c r="EL1447">
        <v>1</v>
      </c>
      <c r="EM1447">
        <v>2</v>
      </c>
      <c r="EN1447">
        <v>5</v>
      </c>
      <c r="EO1447" t="s">
        <v>419</v>
      </c>
      <c r="EP1447">
        <v>2.94008</v>
      </c>
      <c r="EQ1447">
        <v>2.8009599999999999</v>
      </c>
      <c r="ER1447">
        <v>0.17289399999999999</v>
      </c>
      <c r="ES1447">
        <v>0.17956</v>
      </c>
      <c r="ET1447">
        <v>0.116855</v>
      </c>
      <c r="EU1447">
        <v>0.108098</v>
      </c>
      <c r="EV1447">
        <v>16887.599999999999</v>
      </c>
      <c r="EW1447">
        <v>17562.2</v>
      </c>
      <c r="EX1447">
        <v>23761.3</v>
      </c>
      <c r="EY1447">
        <v>24930.3</v>
      </c>
      <c r="EZ1447">
        <v>33601.800000000003</v>
      </c>
      <c r="FA1447">
        <v>35517</v>
      </c>
      <c r="FB1447">
        <v>43341.3</v>
      </c>
      <c r="FC1447">
        <v>46091.9</v>
      </c>
      <c r="FD1447">
        <v>1.5850500000000001</v>
      </c>
      <c r="FE1447">
        <v>1.7790299999999999</v>
      </c>
      <c r="FF1447">
        <v>5.5935199999999997E-2</v>
      </c>
      <c r="FG1447">
        <v>0</v>
      </c>
      <c r="FH1447">
        <v>30.685300000000002</v>
      </c>
      <c r="FI1447">
        <v>999.9</v>
      </c>
      <c r="FJ1447">
        <v>46.5</v>
      </c>
      <c r="FK1447">
        <v>40.4</v>
      </c>
      <c r="FL1447">
        <v>35.589500000000001</v>
      </c>
      <c r="FM1447">
        <v>63.613599999999998</v>
      </c>
      <c r="FN1447">
        <v>25.897400000000001</v>
      </c>
      <c r="FO1447">
        <v>1</v>
      </c>
      <c r="FP1447">
        <v>0.63078999999999996</v>
      </c>
      <c r="FQ1447">
        <v>4.32972</v>
      </c>
      <c r="FR1447">
        <v>20.2637</v>
      </c>
      <c r="FS1447">
        <v>5.2111499999999999</v>
      </c>
      <c r="FT1447">
        <v>11.908099999999999</v>
      </c>
      <c r="FU1447">
        <v>5.0027999999999997</v>
      </c>
      <c r="FV1447">
        <v>3.2902499999999999</v>
      </c>
      <c r="FW1447">
        <v>9999</v>
      </c>
      <c r="FX1447">
        <v>9999</v>
      </c>
      <c r="FY1447">
        <v>9999</v>
      </c>
      <c r="FZ1447">
        <v>999.9</v>
      </c>
      <c r="GA1447">
        <v>1.8598399999999999</v>
      </c>
      <c r="GB1447">
        <v>1.85486</v>
      </c>
      <c r="GC1447">
        <v>1.85805</v>
      </c>
      <c r="GD1447">
        <v>1.8565400000000001</v>
      </c>
      <c r="GE1447">
        <v>1.85527</v>
      </c>
      <c r="GF1447">
        <v>1.8547899999999999</v>
      </c>
      <c r="GG1447">
        <v>1.8536699999999999</v>
      </c>
      <c r="GH1447">
        <v>1.8566199999999999</v>
      </c>
      <c r="GI1447">
        <v>0</v>
      </c>
      <c r="GJ1447">
        <v>0</v>
      </c>
      <c r="GK1447">
        <v>0</v>
      </c>
      <c r="GL1447">
        <v>0</v>
      </c>
      <c r="GM1447" t="s">
        <v>384</v>
      </c>
      <c r="GN1447" t="s">
        <v>385</v>
      </c>
      <c r="GO1447" t="s">
        <v>386</v>
      </c>
      <c r="GP1447" t="s">
        <v>386</v>
      </c>
      <c r="GQ1447" t="s">
        <v>386</v>
      </c>
      <c r="GR1447" t="s">
        <v>386</v>
      </c>
      <c r="GS1447">
        <v>0</v>
      </c>
      <c r="GT1447">
        <v>100</v>
      </c>
      <c r="GU1447">
        <v>100</v>
      </c>
      <c r="GV1447">
        <v>2.31</v>
      </c>
      <c r="GW1447">
        <v>4.3E-3</v>
      </c>
      <c r="GX1447">
        <v>0.39944932438917619</v>
      </c>
      <c r="GY1447">
        <v>3.036990343597491E-3</v>
      </c>
      <c r="GZ1447">
        <v>-1.538114387597119E-6</v>
      </c>
      <c r="HA1447">
        <v>3.3909691194327332E-10</v>
      </c>
      <c r="HB1447">
        <v>-6.6822494577568767E-2</v>
      </c>
      <c r="HC1447">
        <v>9.7621983196103414E-3</v>
      </c>
      <c r="HD1447">
        <v>-3.3387782167185642E-4</v>
      </c>
      <c r="HE1447">
        <v>2.632278881966732E-6</v>
      </c>
      <c r="HF1447">
        <v>6</v>
      </c>
      <c r="HG1447">
        <v>2134</v>
      </c>
      <c r="HH1447">
        <v>2</v>
      </c>
      <c r="HI1447">
        <v>31</v>
      </c>
      <c r="HJ1447">
        <v>9.5</v>
      </c>
      <c r="HK1447">
        <v>9.5</v>
      </c>
      <c r="HL1447">
        <v>2.4572799999999999</v>
      </c>
      <c r="HM1447">
        <v>2.3303199999999999</v>
      </c>
      <c r="HN1447">
        <v>1.4978</v>
      </c>
      <c r="HO1447">
        <v>2.3083499999999999</v>
      </c>
      <c r="HP1447">
        <v>1.5478499999999999</v>
      </c>
      <c r="HQ1447">
        <v>2.4536099999999998</v>
      </c>
      <c r="HR1447">
        <v>43.426400000000001</v>
      </c>
      <c r="HS1447">
        <v>13.5016</v>
      </c>
      <c r="HT1447">
        <v>18</v>
      </c>
      <c r="HU1447">
        <v>318.75599999999997</v>
      </c>
      <c r="HV1447">
        <v>465.04</v>
      </c>
      <c r="HW1447">
        <v>24.7653</v>
      </c>
      <c r="HX1447">
        <v>34.641199999999998</v>
      </c>
      <c r="HY1447">
        <v>30.000599999999999</v>
      </c>
      <c r="HZ1447">
        <v>34.455800000000004</v>
      </c>
      <c r="IA1447">
        <v>34.540900000000001</v>
      </c>
      <c r="IB1447">
        <v>49.255400000000002</v>
      </c>
      <c r="IC1447">
        <v>31.1357</v>
      </c>
      <c r="ID1447">
        <v>0</v>
      </c>
      <c r="IE1447">
        <v>24.7715</v>
      </c>
      <c r="IF1447">
        <v>1175.4100000000001</v>
      </c>
      <c r="IG1447">
        <v>24.4453</v>
      </c>
      <c r="IH1447">
        <v>100.208</v>
      </c>
      <c r="II1447">
        <v>99.888000000000005</v>
      </c>
      <c r="IJ1447" t="s">
        <v>3545</v>
      </c>
    </row>
    <row r="1448" spans="1:244" x14ac:dyDescent="0.2">
      <c r="A1448">
        <v>1432</v>
      </c>
      <c r="B1448">
        <v>1659891682.0999999</v>
      </c>
      <c r="C1448">
        <v>11425</v>
      </c>
      <c r="D1448" t="s">
        <v>3179</v>
      </c>
      <c r="E1448" t="s">
        <v>3180</v>
      </c>
      <c r="F1448">
        <v>1</v>
      </c>
      <c r="G1448" t="s">
        <v>2740</v>
      </c>
      <c r="H1448" t="s">
        <v>379</v>
      </c>
      <c r="I1448" t="s">
        <v>1135</v>
      </c>
      <c r="J1448" t="s">
        <v>1136</v>
      </c>
      <c r="K1448" t="s">
        <v>1137</v>
      </c>
      <c r="L1448" t="s">
        <v>2741</v>
      </c>
      <c r="M1448" t="s">
        <v>380</v>
      </c>
      <c r="N1448">
        <v>1659891674.0999999</v>
      </c>
      <c r="O1448">
        <f t="shared" si="748"/>
        <v>2.4700164507561518E-3</v>
      </c>
      <c r="P1448">
        <f t="shared" si="749"/>
        <v>2.4700164507561517</v>
      </c>
      <c r="Q1448">
        <f t="shared" si="750"/>
        <v>23.415336183023303</v>
      </c>
      <c r="R1448">
        <f t="shared" si="751"/>
        <v>1043.934375</v>
      </c>
      <c r="S1448">
        <f t="shared" si="752"/>
        <v>703.95351844479649</v>
      </c>
      <c r="T1448">
        <f t="shared" si="753"/>
        <v>69.72969545210259</v>
      </c>
      <c r="U1448">
        <f t="shared" si="754"/>
        <v>103.40629620198348</v>
      </c>
      <c r="V1448">
        <f t="shared" si="755"/>
        <v>0.1227653583156158</v>
      </c>
      <c r="W1448">
        <f t="shared" si="756"/>
        <v>2.9113561119207141</v>
      </c>
      <c r="X1448">
        <f t="shared" si="757"/>
        <v>0.11996027497582347</v>
      </c>
      <c r="Y1448">
        <f t="shared" si="758"/>
        <v>7.522185915874903E-2</v>
      </c>
      <c r="Z1448">
        <f t="shared" si="759"/>
        <v>321.51426018750004</v>
      </c>
      <c r="AA1448">
        <f t="shared" si="760"/>
        <v>32.261413754431921</v>
      </c>
      <c r="AB1448">
        <f t="shared" si="761"/>
        <v>31.608912499999999</v>
      </c>
      <c r="AC1448">
        <f t="shared" si="762"/>
        <v>4.6703960153571913</v>
      </c>
      <c r="AD1448">
        <f t="shared" si="763"/>
        <v>59.985487030202265</v>
      </c>
      <c r="AE1448">
        <f t="shared" si="764"/>
        <v>2.7067866159385288</v>
      </c>
      <c r="AF1448">
        <f t="shared" si="765"/>
        <v>4.5124024992506619</v>
      </c>
      <c r="AG1448">
        <f t="shared" si="766"/>
        <v>1.9636093994186625</v>
      </c>
      <c r="AH1448">
        <f t="shared" si="767"/>
        <v>-108.92772547834629</v>
      </c>
      <c r="AI1448">
        <f t="shared" si="768"/>
        <v>-94.948212781190037</v>
      </c>
      <c r="AJ1448">
        <f t="shared" si="769"/>
        <v>-7.3457570397600085</v>
      </c>
      <c r="AK1448">
        <f t="shared" si="770"/>
        <v>110.29256488820367</v>
      </c>
      <c r="AL1448">
        <f t="shared" si="771"/>
        <v>51.843953736019195</v>
      </c>
      <c r="AM1448">
        <f t="shared" si="772"/>
        <v>2.4667161677619549</v>
      </c>
      <c r="AN1448">
        <f t="shared" si="773"/>
        <v>23.415336183023303</v>
      </c>
      <c r="AO1448">
        <v>1165.562972147763</v>
      </c>
      <c r="AP1448">
        <v>1110.606303030303</v>
      </c>
      <c r="AQ1448">
        <v>5.0407214667188267</v>
      </c>
      <c r="AR1448">
        <v>66.332459273180504</v>
      </c>
      <c r="AS1448">
        <f t="shared" si="774"/>
        <v>2.4700164507561517</v>
      </c>
      <c r="AT1448">
        <v>24.449369976764121</v>
      </c>
      <c r="AU1448">
        <v>27.331488484848471</v>
      </c>
      <c r="AV1448">
        <v>2.0541980268711519E-5</v>
      </c>
      <c r="AW1448">
        <v>80.638585768873753</v>
      </c>
      <c r="AX1448">
        <v>166</v>
      </c>
      <c r="AY1448">
        <v>33</v>
      </c>
      <c r="AZ1448">
        <f t="shared" si="775"/>
        <v>1</v>
      </c>
      <c r="BA1448">
        <f t="shared" si="776"/>
        <v>0</v>
      </c>
      <c r="BB1448">
        <f t="shared" si="777"/>
        <v>51641.195812374346</v>
      </c>
      <c r="BC1448">
        <f t="shared" si="778"/>
        <v>1999.9925000000001</v>
      </c>
      <c r="BD1448">
        <f t="shared" si="779"/>
        <v>1681.1934187500003</v>
      </c>
      <c r="BE1448">
        <f t="shared" si="780"/>
        <v>0.84059986162448119</v>
      </c>
      <c r="BF1448">
        <f t="shared" si="781"/>
        <v>0.16075773293524853</v>
      </c>
      <c r="BG1448">
        <v>6</v>
      </c>
      <c r="BH1448">
        <v>0.5</v>
      </c>
      <c r="BI1448" t="s">
        <v>381</v>
      </c>
      <c r="BJ1448">
        <v>2</v>
      </c>
      <c r="BK1448" t="b">
        <v>1</v>
      </c>
      <c r="BL1448">
        <v>1659891674.0999999</v>
      </c>
      <c r="BM1448">
        <v>1043.934375</v>
      </c>
      <c r="BN1448">
        <v>1109.22</v>
      </c>
      <c r="BO1448">
        <v>27.326262499999999</v>
      </c>
      <c r="BP1448">
        <v>24.447849999999999</v>
      </c>
      <c r="BQ1448">
        <v>1041.6587500000001</v>
      </c>
      <c r="BR1448">
        <v>27.321918749999998</v>
      </c>
      <c r="BS1448">
        <v>500.13193749999999</v>
      </c>
      <c r="BT1448">
        <v>98.954450000000008</v>
      </c>
      <c r="BU1448">
        <v>9.9952918750000008E-2</v>
      </c>
      <c r="BV1448">
        <v>31.003981249999999</v>
      </c>
      <c r="BW1448">
        <v>31.608912499999999</v>
      </c>
      <c r="BX1448">
        <v>999.9</v>
      </c>
      <c r="BY1448">
        <v>0</v>
      </c>
      <c r="BZ1448">
        <v>0</v>
      </c>
      <c r="CA1448">
        <v>10001.21875</v>
      </c>
      <c r="CB1448">
        <v>0</v>
      </c>
      <c r="CC1448">
        <v>1485.4781250000001</v>
      </c>
      <c r="CD1448">
        <v>-65.284093750000011</v>
      </c>
      <c r="CE1448">
        <v>1073.2625</v>
      </c>
      <c r="CF1448">
        <v>1137.0162499999999</v>
      </c>
      <c r="CG1448">
        <v>2.8784200000000002</v>
      </c>
      <c r="CH1448">
        <v>1109.22</v>
      </c>
      <c r="CI1448">
        <v>24.447849999999999</v>
      </c>
      <c r="CJ1448">
        <v>2.7040549999999999</v>
      </c>
      <c r="CK1448">
        <v>2.41922375</v>
      </c>
      <c r="CL1448">
        <v>22.309774999999998</v>
      </c>
      <c r="CM1448">
        <v>20.493024999999999</v>
      </c>
      <c r="CN1448">
        <v>1999.9925000000001</v>
      </c>
      <c r="CO1448">
        <v>0.98000425000000002</v>
      </c>
      <c r="CP1448">
        <v>1.9996025000000001E-2</v>
      </c>
      <c r="CQ1448">
        <v>0</v>
      </c>
      <c r="CR1448">
        <v>2.457875</v>
      </c>
      <c r="CS1448">
        <v>0</v>
      </c>
      <c r="CT1448">
        <v>16760.662499999999</v>
      </c>
      <c r="CU1448">
        <v>17412.25</v>
      </c>
      <c r="CV1448">
        <v>44.417625000000001</v>
      </c>
      <c r="CW1448">
        <v>46.436999999999998</v>
      </c>
      <c r="CX1448">
        <v>44.503875000000001</v>
      </c>
      <c r="CY1448">
        <v>44.359250000000003</v>
      </c>
      <c r="CZ1448">
        <v>44.371062500000001</v>
      </c>
      <c r="DA1448">
        <v>1960.0018749999999</v>
      </c>
      <c r="DB1448">
        <v>39.990625000000009</v>
      </c>
      <c r="DC1448">
        <v>0</v>
      </c>
      <c r="DD1448">
        <v>1659891681.5</v>
      </c>
      <c r="DE1448">
        <v>0</v>
      </c>
      <c r="DF1448">
        <v>1659891113.0999999</v>
      </c>
      <c r="DG1448" t="s">
        <v>2742</v>
      </c>
      <c r="DH1448">
        <v>1659891112.5999999</v>
      </c>
      <c r="DI1448">
        <v>1659891113.0999999</v>
      </c>
      <c r="DJ1448">
        <v>29</v>
      </c>
      <c r="DK1448">
        <v>0.08</v>
      </c>
      <c r="DL1448">
        <v>-6.0000000000000001E-3</v>
      </c>
      <c r="DM1448">
        <v>1.387</v>
      </c>
      <c r="DN1448">
        <v>1.0999999999999999E-2</v>
      </c>
      <c r="DO1448">
        <v>400</v>
      </c>
      <c r="DP1448">
        <v>24</v>
      </c>
      <c r="DQ1448">
        <v>0.14000000000000001</v>
      </c>
      <c r="DR1448">
        <v>0.05</v>
      </c>
      <c r="DS1448">
        <v>22.5111863149824</v>
      </c>
      <c r="DT1448">
        <v>9.1081355062615792</v>
      </c>
      <c r="DU1448">
        <v>0.67672535212203</v>
      </c>
      <c r="DV1448">
        <v>0</v>
      </c>
      <c r="DW1448">
        <v>-65.061377419354841</v>
      </c>
      <c r="DX1448">
        <v>-14.516090322580631</v>
      </c>
      <c r="DY1448">
        <v>1.086038332867608</v>
      </c>
      <c r="DZ1448">
        <v>0</v>
      </c>
      <c r="EA1448">
        <v>709.47272645758846</v>
      </c>
      <c r="EB1448">
        <v>169.21351765941171</v>
      </c>
      <c r="EC1448">
        <v>12.38297368269145</v>
      </c>
      <c r="ED1448">
        <v>0</v>
      </c>
      <c r="EE1448">
        <v>2.8766204878048778</v>
      </c>
      <c r="EF1448">
        <v>3.612271777003611E-2</v>
      </c>
      <c r="EG1448">
        <v>3.7782612798259491E-3</v>
      </c>
      <c r="EH1448">
        <v>1</v>
      </c>
      <c r="EI1448">
        <v>1.964278612206491</v>
      </c>
      <c r="EJ1448">
        <v>-3.698353091749227E-2</v>
      </c>
      <c r="EK1448">
        <v>2.9602243416985939E-3</v>
      </c>
      <c r="EL1448">
        <v>1</v>
      </c>
      <c r="EM1448">
        <v>2</v>
      </c>
      <c r="EN1448">
        <v>5</v>
      </c>
      <c r="EO1448" t="s">
        <v>419</v>
      </c>
      <c r="EP1448">
        <v>2.9401000000000002</v>
      </c>
      <c r="EQ1448">
        <v>2.8010299999999999</v>
      </c>
      <c r="ER1448">
        <v>0.17339299999999999</v>
      </c>
      <c r="ES1448">
        <v>0.18004500000000001</v>
      </c>
      <c r="ET1448">
        <v>0.116857</v>
      </c>
      <c r="EU1448">
        <v>0.108098</v>
      </c>
      <c r="EV1448">
        <v>16877.3</v>
      </c>
      <c r="EW1448">
        <v>17551.599999999999</v>
      </c>
      <c r="EX1448">
        <v>23761.200000000001</v>
      </c>
      <c r="EY1448">
        <v>24930.1</v>
      </c>
      <c r="EZ1448">
        <v>33601.599999999999</v>
      </c>
      <c r="FA1448">
        <v>35516.699999999997</v>
      </c>
      <c r="FB1448">
        <v>43341.2</v>
      </c>
      <c r="FC1448">
        <v>46091.5</v>
      </c>
      <c r="FD1448">
        <v>1.5854999999999999</v>
      </c>
      <c r="FE1448">
        <v>1.7790999999999999</v>
      </c>
      <c r="FF1448">
        <v>5.5767600000000001E-2</v>
      </c>
      <c r="FG1448">
        <v>0</v>
      </c>
      <c r="FH1448">
        <v>30.6859</v>
      </c>
      <c r="FI1448">
        <v>999.9</v>
      </c>
      <c r="FJ1448">
        <v>46.5</v>
      </c>
      <c r="FK1448">
        <v>40.4</v>
      </c>
      <c r="FL1448">
        <v>35.589199999999998</v>
      </c>
      <c r="FM1448">
        <v>63.453600000000002</v>
      </c>
      <c r="FN1448">
        <v>26.222000000000001</v>
      </c>
      <c r="FO1448">
        <v>1</v>
      </c>
      <c r="FP1448">
        <v>0.63091699999999995</v>
      </c>
      <c r="FQ1448">
        <v>4.3234199999999996</v>
      </c>
      <c r="FR1448">
        <v>20.2638</v>
      </c>
      <c r="FS1448">
        <v>5.2108499999999998</v>
      </c>
      <c r="FT1448">
        <v>11.908099999999999</v>
      </c>
      <c r="FU1448">
        <v>5.0026999999999999</v>
      </c>
      <c r="FV1448">
        <v>3.2902</v>
      </c>
      <c r="FW1448">
        <v>9999</v>
      </c>
      <c r="FX1448">
        <v>9999</v>
      </c>
      <c r="FY1448">
        <v>9999</v>
      </c>
      <c r="FZ1448">
        <v>999.9</v>
      </c>
      <c r="GA1448">
        <v>1.85985</v>
      </c>
      <c r="GB1448">
        <v>1.85487</v>
      </c>
      <c r="GC1448">
        <v>1.85806</v>
      </c>
      <c r="GD1448">
        <v>1.8565400000000001</v>
      </c>
      <c r="GE1448">
        <v>1.85528</v>
      </c>
      <c r="GF1448">
        <v>1.8548</v>
      </c>
      <c r="GG1448">
        <v>1.8536900000000001</v>
      </c>
      <c r="GH1448">
        <v>1.8566400000000001</v>
      </c>
      <c r="GI1448">
        <v>0</v>
      </c>
      <c r="GJ1448">
        <v>0</v>
      </c>
      <c r="GK1448">
        <v>0</v>
      </c>
      <c r="GL1448">
        <v>0</v>
      </c>
      <c r="GM1448" t="s">
        <v>384</v>
      </c>
      <c r="GN1448" t="s">
        <v>385</v>
      </c>
      <c r="GO1448" t="s">
        <v>386</v>
      </c>
      <c r="GP1448" t="s">
        <v>386</v>
      </c>
      <c r="GQ1448" t="s">
        <v>386</v>
      </c>
      <c r="GR1448" t="s">
        <v>386</v>
      </c>
      <c r="GS1448">
        <v>0</v>
      </c>
      <c r="GT1448">
        <v>100</v>
      </c>
      <c r="GU1448">
        <v>100</v>
      </c>
      <c r="GV1448">
        <v>2.31</v>
      </c>
      <c r="GW1448">
        <v>4.3E-3</v>
      </c>
      <c r="GX1448">
        <v>0.39944932438917619</v>
      </c>
      <c r="GY1448">
        <v>3.036990343597491E-3</v>
      </c>
      <c r="GZ1448">
        <v>-1.538114387597119E-6</v>
      </c>
      <c r="HA1448">
        <v>3.3909691194327332E-10</v>
      </c>
      <c r="HB1448">
        <v>-6.6822494577568767E-2</v>
      </c>
      <c r="HC1448">
        <v>9.7621983196103414E-3</v>
      </c>
      <c r="HD1448">
        <v>-3.3387782167185642E-4</v>
      </c>
      <c r="HE1448">
        <v>2.632278881966732E-6</v>
      </c>
      <c r="HF1448">
        <v>6</v>
      </c>
      <c r="HG1448">
        <v>2134</v>
      </c>
      <c r="HH1448">
        <v>2</v>
      </c>
      <c r="HI1448">
        <v>31</v>
      </c>
      <c r="HJ1448">
        <v>9.5</v>
      </c>
      <c r="HK1448">
        <v>9.5</v>
      </c>
      <c r="HL1448">
        <v>2.4633799999999999</v>
      </c>
      <c r="HM1448">
        <v>2.34131</v>
      </c>
      <c r="HN1448">
        <v>1.4978</v>
      </c>
      <c r="HO1448">
        <v>2.3083499999999999</v>
      </c>
      <c r="HP1448">
        <v>1.5478499999999999</v>
      </c>
      <c r="HQ1448">
        <v>2.2607400000000002</v>
      </c>
      <c r="HR1448">
        <v>43.426400000000001</v>
      </c>
      <c r="HS1448">
        <v>13.510400000000001</v>
      </c>
      <c r="HT1448">
        <v>18</v>
      </c>
      <c r="HU1448">
        <v>318.96199999999999</v>
      </c>
      <c r="HV1448">
        <v>465.09399999999999</v>
      </c>
      <c r="HW1448">
        <v>24.7651</v>
      </c>
      <c r="HX1448">
        <v>34.642600000000002</v>
      </c>
      <c r="HY1448">
        <v>30.000599999999999</v>
      </c>
      <c r="HZ1448">
        <v>34.457099999999997</v>
      </c>
      <c r="IA1448">
        <v>34.541600000000003</v>
      </c>
      <c r="IB1448">
        <v>49.375599999999999</v>
      </c>
      <c r="IC1448">
        <v>31.1357</v>
      </c>
      <c r="ID1448">
        <v>0</v>
      </c>
      <c r="IE1448">
        <v>24.7715</v>
      </c>
      <c r="IF1448">
        <v>1185.44</v>
      </c>
      <c r="IG1448">
        <v>24.4453</v>
      </c>
      <c r="IH1448">
        <v>100.20699999999999</v>
      </c>
      <c r="II1448">
        <v>99.887200000000007</v>
      </c>
      <c r="IJ1448" t="s">
        <v>3545</v>
      </c>
    </row>
    <row r="1449" spans="1:244" x14ac:dyDescent="0.2">
      <c r="A1449">
        <v>1433</v>
      </c>
      <c r="B1449">
        <v>1659891683.0999999</v>
      </c>
      <c r="C1449">
        <v>11426</v>
      </c>
      <c r="D1449" t="s">
        <v>3181</v>
      </c>
      <c r="E1449" t="s">
        <v>3182</v>
      </c>
      <c r="F1449">
        <v>1</v>
      </c>
      <c r="G1449" t="s">
        <v>2740</v>
      </c>
      <c r="H1449" t="s">
        <v>379</v>
      </c>
      <c r="I1449" t="s">
        <v>1135</v>
      </c>
      <c r="J1449" t="s">
        <v>1136</v>
      </c>
      <c r="K1449" t="s">
        <v>1137</v>
      </c>
      <c r="L1449" t="s">
        <v>2741</v>
      </c>
      <c r="M1449" t="s">
        <v>380</v>
      </c>
      <c r="N1449">
        <v>1659891675.599999</v>
      </c>
      <c r="O1449">
        <f t="shared" si="748"/>
        <v>2.4690536849935403E-3</v>
      </c>
      <c r="P1449">
        <f t="shared" si="749"/>
        <v>2.4690536849935403</v>
      </c>
      <c r="Q1449">
        <f t="shared" si="750"/>
        <v>23.488247334627797</v>
      </c>
      <c r="R1449">
        <f t="shared" si="751"/>
        <v>1051.1526666666671</v>
      </c>
      <c r="S1449">
        <f t="shared" si="752"/>
        <v>709.99964231769582</v>
      </c>
      <c r="T1449">
        <f t="shared" si="753"/>
        <v>70.328457257926786</v>
      </c>
      <c r="U1449">
        <f t="shared" si="754"/>
        <v>104.12110229788483</v>
      </c>
      <c r="V1449">
        <f t="shared" si="755"/>
        <v>0.1227665305092949</v>
      </c>
      <c r="W1449">
        <f t="shared" si="756"/>
        <v>2.9115422333282579</v>
      </c>
      <c r="X1449">
        <f t="shared" si="757"/>
        <v>0.11996156916665195</v>
      </c>
      <c r="Y1449">
        <f t="shared" si="758"/>
        <v>7.522265758237455E-2</v>
      </c>
      <c r="Z1449">
        <f t="shared" si="759"/>
        <v>321.51013959999995</v>
      </c>
      <c r="AA1449">
        <f t="shared" si="760"/>
        <v>32.259806192798862</v>
      </c>
      <c r="AB1449">
        <f t="shared" si="761"/>
        <v>31.606300000000001</v>
      </c>
      <c r="AC1449">
        <f t="shared" si="762"/>
        <v>4.6697034701702025</v>
      </c>
      <c r="AD1449">
        <f t="shared" si="763"/>
        <v>59.993543268911267</v>
      </c>
      <c r="AE1449">
        <f t="shared" si="764"/>
        <v>2.7068783077740526</v>
      </c>
      <c r="AF1449">
        <f t="shared" si="765"/>
        <v>4.5119493870213869</v>
      </c>
      <c r="AG1449">
        <f t="shared" si="766"/>
        <v>1.9628251623961499</v>
      </c>
      <c r="AH1449">
        <f t="shared" si="767"/>
        <v>-108.88526750821512</v>
      </c>
      <c r="AI1449">
        <f t="shared" si="768"/>
        <v>-94.820664554639208</v>
      </c>
      <c r="AJ1449">
        <f t="shared" si="769"/>
        <v>-7.3352620373889117</v>
      </c>
      <c r="AK1449">
        <f t="shared" si="770"/>
        <v>110.46894549975669</v>
      </c>
      <c r="AL1449">
        <f t="shared" si="771"/>
        <v>52.106848260377134</v>
      </c>
      <c r="AM1449">
        <f t="shared" si="772"/>
        <v>2.4672874881342817</v>
      </c>
      <c r="AN1449">
        <f t="shared" si="773"/>
        <v>23.488247334627797</v>
      </c>
      <c r="AO1449">
        <v>1170.772747868318</v>
      </c>
      <c r="AP1449">
        <v>1115.669151515151</v>
      </c>
      <c r="AQ1449">
        <v>5.0516940666927477</v>
      </c>
      <c r="AR1449">
        <v>66.332459273180504</v>
      </c>
      <c r="AS1449">
        <f t="shared" si="774"/>
        <v>2.4690536849935403</v>
      </c>
      <c r="AT1449">
        <v>24.450723685059199</v>
      </c>
      <c r="AU1449">
        <v>27.331734545454552</v>
      </c>
      <c r="AV1449">
        <v>1.9569681765527329E-5</v>
      </c>
      <c r="AW1449">
        <v>80.638585768873753</v>
      </c>
      <c r="AX1449">
        <v>165</v>
      </c>
      <c r="AY1449">
        <v>33</v>
      </c>
      <c r="AZ1449">
        <f t="shared" si="775"/>
        <v>1</v>
      </c>
      <c r="BA1449">
        <f t="shared" si="776"/>
        <v>0</v>
      </c>
      <c r="BB1449">
        <f t="shared" si="777"/>
        <v>51646.76436324617</v>
      </c>
      <c r="BC1449">
        <f t="shared" si="778"/>
        <v>1999.966666666666</v>
      </c>
      <c r="BD1449">
        <f t="shared" si="779"/>
        <v>1681.1717199999996</v>
      </c>
      <c r="BE1449">
        <f t="shared" si="780"/>
        <v>0.84059986999783332</v>
      </c>
      <c r="BF1449">
        <f t="shared" si="781"/>
        <v>0.16075774909581828</v>
      </c>
      <c r="BG1449">
        <v>6</v>
      </c>
      <c r="BH1449">
        <v>0.5</v>
      </c>
      <c r="BI1449" t="s">
        <v>381</v>
      </c>
      <c r="BJ1449">
        <v>2</v>
      </c>
      <c r="BK1449" t="b">
        <v>1</v>
      </c>
      <c r="BL1449">
        <v>1659891675.599999</v>
      </c>
      <c r="BM1449">
        <v>1051.1526666666671</v>
      </c>
      <c r="BN1449">
        <v>1116.7760000000001</v>
      </c>
      <c r="BO1449">
        <v>27.32724</v>
      </c>
      <c r="BP1449">
        <v>24.44815333333333</v>
      </c>
      <c r="BQ1449">
        <v>1048.8693333333331</v>
      </c>
      <c r="BR1449">
        <v>27.322900000000001</v>
      </c>
      <c r="BS1449">
        <v>500.13013333333328</v>
      </c>
      <c r="BT1449">
        <v>98.954286666666661</v>
      </c>
      <c r="BU1449">
        <v>9.9928386666666688E-2</v>
      </c>
      <c r="BV1449">
        <v>31.002220000000001</v>
      </c>
      <c r="BW1449">
        <v>31.606300000000001</v>
      </c>
      <c r="BX1449">
        <v>999.89999999999986</v>
      </c>
      <c r="BY1449">
        <v>0</v>
      </c>
      <c r="BZ1449">
        <v>0</v>
      </c>
      <c r="CA1449">
        <v>10002.299999999999</v>
      </c>
      <c r="CB1449">
        <v>0</v>
      </c>
      <c r="CC1449">
        <v>1495.469333333333</v>
      </c>
      <c r="CD1449">
        <v>-65.622526666666673</v>
      </c>
      <c r="CE1449">
        <v>1080.684666666667</v>
      </c>
      <c r="CF1449">
        <v>1144.7619999999999</v>
      </c>
      <c r="CG1449">
        <v>2.8790973333333341</v>
      </c>
      <c r="CH1449">
        <v>1116.7760000000001</v>
      </c>
      <c r="CI1449">
        <v>24.44815333333333</v>
      </c>
      <c r="CJ1449">
        <v>2.7041473333333328</v>
      </c>
      <c r="CK1449">
        <v>2.4192493333333331</v>
      </c>
      <c r="CL1449">
        <v>22.31033333333334</v>
      </c>
      <c r="CM1449">
        <v>20.49319333333333</v>
      </c>
      <c r="CN1449">
        <v>1999.966666666666</v>
      </c>
      <c r="CO1449">
        <v>0.98000400000000021</v>
      </c>
      <c r="CP1449">
        <v>1.9996266666666661E-2</v>
      </c>
      <c r="CQ1449">
        <v>0</v>
      </c>
      <c r="CR1449">
        <v>2.5668666666666669</v>
      </c>
      <c r="CS1449">
        <v>0</v>
      </c>
      <c r="CT1449">
        <v>16762.42666666667</v>
      </c>
      <c r="CU1449">
        <v>17412.026666666661</v>
      </c>
      <c r="CV1449">
        <v>44.424600000000012</v>
      </c>
      <c r="CW1449">
        <v>46.436999999999998</v>
      </c>
      <c r="CX1449">
        <v>44.504133333333343</v>
      </c>
      <c r="CY1449">
        <v>44.366599999999998</v>
      </c>
      <c r="CZ1449">
        <v>44.370800000000003</v>
      </c>
      <c r="DA1449">
        <v>1959.9760000000001</v>
      </c>
      <c r="DB1449">
        <v>39.990666666666677</v>
      </c>
      <c r="DC1449">
        <v>0</v>
      </c>
      <c r="DD1449">
        <v>1659891682.0999999</v>
      </c>
      <c r="DE1449">
        <v>0</v>
      </c>
      <c r="DF1449">
        <v>1659891113.0999999</v>
      </c>
      <c r="DG1449" t="s">
        <v>2742</v>
      </c>
      <c r="DH1449">
        <v>1659891112.5999999</v>
      </c>
      <c r="DI1449">
        <v>1659891113.0999999</v>
      </c>
      <c r="DJ1449">
        <v>29</v>
      </c>
      <c r="DK1449">
        <v>0.08</v>
      </c>
      <c r="DL1449">
        <v>-6.0000000000000001E-3</v>
      </c>
      <c r="DM1449">
        <v>1.387</v>
      </c>
      <c r="DN1449">
        <v>1.0999999999999999E-2</v>
      </c>
      <c r="DO1449">
        <v>400</v>
      </c>
      <c r="DP1449">
        <v>24</v>
      </c>
      <c r="DQ1449">
        <v>0.14000000000000001</v>
      </c>
      <c r="DR1449">
        <v>0.05</v>
      </c>
      <c r="DS1449">
        <v>22.712202724558878</v>
      </c>
      <c r="DT1449">
        <v>7.8474762650488614</v>
      </c>
      <c r="DU1449">
        <v>0.58943000599683049</v>
      </c>
      <c r="DV1449">
        <v>0</v>
      </c>
      <c r="DW1449">
        <v>-65.462220000000002</v>
      </c>
      <c r="DX1449">
        <v>-13.627814015572801</v>
      </c>
      <c r="DY1449">
        <v>0.98999313479100992</v>
      </c>
      <c r="DZ1449">
        <v>0</v>
      </c>
      <c r="EA1449">
        <v>713.34737423576053</v>
      </c>
      <c r="EB1449">
        <v>185.95094174867691</v>
      </c>
      <c r="EC1449">
        <v>14.041660402266331</v>
      </c>
      <c r="ED1449">
        <v>0</v>
      </c>
      <c r="EE1449">
        <v>2.8774167500000001</v>
      </c>
      <c r="EF1449">
        <v>2.989452157598534E-2</v>
      </c>
      <c r="EG1449">
        <v>3.2728942753318759E-3</v>
      </c>
      <c r="EH1449">
        <v>1</v>
      </c>
      <c r="EI1449">
        <v>1.963669261094958</v>
      </c>
      <c r="EJ1449">
        <v>-4.1541184882036737E-2</v>
      </c>
      <c r="EK1449">
        <v>3.2515944117909941E-3</v>
      </c>
      <c r="EL1449">
        <v>1</v>
      </c>
      <c r="EM1449">
        <v>2</v>
      </c>
      <c r="EN1449">
        <v>5</v>
      </c>
      <c r="EO1449" t="s">
        <v>419</v>
      </c>
      <c r="EP1449">
        <v>2.94007</v>
      </c>
      <c r="EQ1449">
        <v>2.8010999999999999</v>
      </c>
      <c r="ER1449">
        <v>0.17389099999999999</v>
      </c>
      <c r="ES1449">
        <v>0.180533</v>
      </c>
      <c r="ET1449">
        <v>0.116859</v>
      </c>
      <c r="EU1449">
        <v>0.10810500000000001</v>
      </c>
      <c r="EV1449">
        <v>16867.099999999999</v>
      </c>
      <c r="EW1449">
        <v>17541.099999999999</v>
      </c>
      <c r="EX1449">
        <v>23761.1</v>
      </c>
      <c r="EY1449">
        <v>24930.1</v>
      </c>
      <c r="EZ1449">
        <v>33601.5</v>
      </c>
      <c r="FA1449">
        <v>35516.400000000001</v>
      </c>
      <c r="FB1449">
        <v>43341</v>
      </c>
      <c r="FC1449">
        <v>46091.5</v>
      </c>
      <c r="FD1449">
        <v>1.5860799999999999</v>
      </c>
      <c r="FE1449">
        <v>1.77912</v>
      </c>
      <c r="FF1449">
        <v>5.5421100000000001E-2</v>
      </c>
      <c r="FG1449">
        <v>0</v>
      </c>
      <c r="FH1449">
        <v>30.686599999999999</v>
      </c>
      <c r="FI1449">
        <v>999.9</v>
      </c>
      <c r="FJ1449">
        <v>46.5</v>
      </c>
      <c r="FK1449">
        <v>40.4</v>
      </c>
      <c r="FL1449">
        <v>35.590299999999999</v>
      </c>
      <c r="FM1449">
        <v>63.743600000000001</v>
      </c>
      <c r="FN1449">
        <v>25.9255</v>
      </c>
      <c r="FO1449">
        <v>1</v>
      </c>
      <c r="FP1449">
        <v>0.63103100000000001</v>
      </c>
      <c r="FQ1449">
        <v>4.3177700000000003</v>
      </c>
      <c r="FR1449">
        <v>20.263999999999999</v>
      </c>
      <c r="FS1449">
        <v>5.2110000000000003</v>
      </c>
      <c r="FT1449">
        <v>11.908099999999999</v>
      </c>
      <c r="FU1449">
        <v>5.0027999999999997</v>
      </c>
      <c r="FV1449">
        <v>3.2902499999999999</v>
      </c>
      <c r="FW1449">
        <v>9999</v>
      </c>
      <c r="FX1449">
        <v>9999</v>
      </c>
      <c r="FY1449">
        <v>9999</v>
      </c>
      <c r="FZ1449">
        <v>999.9</v>
      </c>
      <c r="GA1449">
        <v>1.8598699999999999</v>
      </c>
      <c r="GB1449">
        <v>1.85487</v>
      </c>
      <c r="GC1449">
        <v>1.85806</v>
      </c>
      <c r="GD1449">
        <v>1.8565400000000001</v>
      </c>
      <c r="GE1449">
        <v>1.8552999999999999</v>
      </c>
      <c r="GF1449">
        <v>1.85483</v>
      </c>
      <c r="GG1449">
        <v>1.85371</v>
      </c>
      <c r="GH1449">
        <v>1.85666</v>
      </c>
      <c r="GI1449">
        <v>0</v>
      </c>
      <c r="GJ1449">
        <v>0</v>
      </c>
      <c r="GK1449">
        <v>0</v>
      </c>
      <c r="GL1449">
        <v>0</v>
      </c>
      <c r="GM1449" t="s">
        <v>384</v>
      </c>
      <c r="GN1449" t="s">
        <v>385</v>
      </c>
      <c r="GO1449" t="s">
        <v>386</v>
      </c>
      <c r="GP1449" t="s">
        <v>386</v>
      </c>
      <c r="GQ1449" t="s">
        <v>386</v>
      </c>
      <c r="GR1449" t="s">
        <v>386</v>
      </c>
      <c r="GS1449">
        <v>0</v>
      </c>
      <c r="GT1449">
        <v>100</v>
      </c>
      <c r="GU1449">
        <v>100</v>
      </c>
      <c r="GV1449">
        <v>2.31</v>
      </c>
      <c r="GW1449">
        <v>4.3E-3</v>
      </c>
      <c r="GX1449">
        <v>0.39944932438917619</v>
      </c>
      <c r="GY1449">
        <v>3.036990343597491E-3</v>
      </c>
      <c r="GZ1449">
        <v>-1.538114387597119E-6</v>
      </c>
      <c r="HA1449">
        <v>3.3909691194327332E-10</v>
      </c>
      <c r="HB1449">
        <v>-6.6822494577568767E-2</v>
      </c>
      <c r="HC1449">
        <v>9.7621983196103414E-3</v>
      </c>
      <c r="HD1449">
        <v>-3.3387782167185642E-4</v>
      </c>
      <c r="HE1449">
        <v>2.632278881966732E-6</v>
      </c>
      <c r="HF1449">
        <v>6</v>
      </c>
      <c r="HG1449">
        <v>2134</v>
      </c>
      <c r="HH1449">
        <v>2</v>
      </c>
      <c r="HI1449">
        <v>31</v>
      </c>
      <c r="HJ1449">
        <v>9.5</v>
      </c>
      <c r="HK1449">
        <v>9.5</v>
      </c>
      <c r="HL1449">
        <v>2.47437</v>
      </c>
      <c r="HM1449">
        <v>2.3278799999999999</v>
      </c>
      <c r="HN1449">
        <v>1.4978</v>
      </c>
      <c r="HO1449">
        <v>2.3083499999999999</v>
      </c>
      <c r="HP1449">
        <v>1.5478499999999999</v>
      </c>
      <c r="HQ1449">
        <v>2.4462899999999999</v>
      </c>
      <c r="HR1449">
        <v>43.426400000000001</v>
      </c>
      <c r="HS1449">
        <v>13.5016</v>
      </c>
      <c r="HT1449">
        <v>18</v>
      </c>
      <c r="HU1449">
        <v>319.221</v>
      </c>
      <c r="HV1449">
        <v>465.11599999999999</v>
      </c>
      <c r="HW1449">
        <v>24.7652</v>
      </c>
      <c r="HX1449">
        <v>34.644300000000001</v>
      </c>
      <c r="HY1449">
        <v>30.000599999999999</v>
      </c>
      <c r="HZ1449">
        <v>34.458100000000002</v>
      </c>
      <c r="IA1449">
        <v>34.542400000000001</v>
      </c>
      <c r="IB1449">
        <v>49.606000000000002</v>
      </c>
      <c r="IC1449">
        <v>31.1357</v>
      </c>
      <c r="ID1449">
        <v>0</v>
      </c>
      <c r="IE1449">
        <v>24.7715</v>
      </c>
      <c r="IF1449">
        <v>1185.44</v>
      </c>
      <c r="IG1449">
        <v>24.4453</v>
      </c>
      <c r="IH1449">
        <v>100.20699999999999</v>
      </c>
      <c r="II1449">
        <v>99.887200000000007</v>
      </c>
      <c r="IJ1449" t="s">
        <v>3545</v>
      </c>
    </row>
    <row r="1450" spans="1:244" x14ac:dyDescent="0.2">
      <c r="A1450">
        <v>1434</v>
      </c>
      <c r="B1450">
        <v>1659891684.0999999</v>
      </c>
      <c r="C1450">
        <v>11427</v>
      </c>
      <c r="D1450" t="s">
        <v>3183</v>
      </c>
      <c r="E1450" t="s">
        <v>3184</v>
      </c>
      <c r="F1450">
        <v>1</v>
      </c>
      <c r="G1450" t="s">
        <v>2740</v>
      </c>
      <c r="H1450" t="s">
        <v>379</v>
      </c>
      <c r="I1450" t="s">
        <v>1135</v>
      </c>
      <c r="J1450" t="s">
        <v>1136</v>
      </c>
      <c r="K1450" t="s">
        <v>1137</v>
      </c>
      <c r="L1450" t="s">
        <v>2741</v>
      </c>
      <c r="M1450" t="s">
        <v>380</v>
      </c>
      <c r="N1450">
        <v>1659891676.0999999</v>
      </c>
      <c r="O1450">
        <f t="shared" si="748"/>
        <v>2.469015946648593E-3</v>
      </c>
      <c r="P1450">
        <f t="shared" si="749"/>
        <v>2.469015946648593</v>
      </c>
      <c r="Q1450">
        <f t="shared" si="750"/>
        <v>23.468930999263367</v>
      </c>
      <c r="R1450">
        <f t="shared" si="751"/>
        <v>1053.5875000000001</v>
      </c>
      <c r="S1450">
        <f t="shared" si="752"/>
        <v>712.67526386483644</v>
      </c>
      <c r="T1450">
        <f t="shared" si="753"/>
        <v>70.593435316862241</v>
      </c>
      <c r="U1450">
        <f t="shared" si="754"/>
        <v>104.36220366140078</v>
      </c>
      <c r="V1450">
        <f t="shared" si="755"/>
        <v>0.12279114092820184</v>
      </c>
      <c r="W1450">
        <f t="shared" si="756"/>
        <v>2.9117278419719419</v>
      </c>
      <c r="X1450">
        <f t="shared" si="757"/>
        <v>0.11998524319519444</v>
      </c>
      <c r="Y1450">
        <f t="shared" si="758"/>
        <v>7.5237535487200649E-2</v>
      </c>
      <c r="Z1450">
        <f t="shared" si="759"/>
        <v>321.51136743750004</v>
      </c>
      <c r="AA1450">
        <f t="shared" si="760"/>
        <v>32.259285534301576</v>
      </c>
      <c r="AB1450">
        <f t="shared" si="761"/>
        <v>31.604862499999999</v>
      </c>
      <c r="AC1450">
        <f t="shared" si="762"/>
        <v>4.669322442775421</v>
      </c>
      <c r="AD1450">
        <f t="shared" si="763"/>
        <v>59.995888190324479</v>
      </c>
      <c r="AE1450">
        <f t="shared" si="764"/>
        <v>2.7069125336443993</v>
      </c>
      <c r="AF1450">
        <f t="shared" si="765"/>
        <v>4.5118300858506872</v>
      </c>
      <c r="AG1450">
        <f t="shared" si="766"/>
        <v>1.9624099091310216</v>
      </c>
      <c r="AH1450">
        <f t="shared" si="767"/>
        <v>-108.88360324720296</v>
      </c>
      <c r="AI1450">
        <f t="shared" si="768"/>
        <v>-94.673852877921931</v>
      </c>
      <c r="AJ1450">
        <f t="shared" si="769"/>
        <v>-7.3233692656686005</v>
      </c>
      <c r="AK1450">
        <f t="shared" si="770"/>
        <v>110.63054204670657</v>
      </c>
      <c r="AL1450">
        <f t="shared" si="771"/>
        <v>52.168333112802642</v>
      </c>
      <c r="AM1450">
        <f t="shared" si="772"/>
        <v>2.4672526372783152</v>
      </c>
      <c r="AN1450">
        <f t="shared" si="773"/>
        <v>23.468930999263367</v>
      </c>
      <c r="AO1450">
        <v>1175.9222140299819</v>
      </c>
      <c r="AP1450">
        <v>1120.7593333333341</v>
      </c>
      <c r="AQ1450">
        <v>5.0676681484704549</v>
      </c>
      <c r="AR1450">
        <v>66.332459273180504</v>
      </c>
      <c r="AS1450">
        <f t="shared" si="774"/>
        <v>2.469015946648593</v>
      </c>
      <c r="AT1450">
        <v>24.451897602186229</v>
      </c>
      <c r="AU1450">
        <v>27.332941818181808</v>
      </c>
      <c r="AV1450">
        <v>7.5433432918562731E-6</v>
      </c>
      <c r="AW1450">
        <v>80.638585768873753</v>
      </c>
      <c r="AX1450">
        <v>165</v>
      </c>
      <c r="AY1450">
        <v>33</v>
      </c>
      <c r="AZ1450">
        <f t="shared" si="775"/>
        <v>1</v>
      </c>
      <c r="BA1450">
        <f t="shared" si="776"/>
        <v>0</v>
      </c>
      <c r="BB1450">
        <f t="shared" si="777"/>
        <v>51652.100241881111</v>
      </c>
      <c r="BC1450">
        <f t="shared" si="778"/>
        <v>1999.974375</v>
      </c>
      <c r="BD1450">
        <f t="shared" si="779"/>
        <v>1681.17819375</v>
      </c>
      <c r="BE1450">
        <f t="shared" si="780"/>
        <v>0.8405998670607967</v>
      </c>
      <c r="BF1450">
        <f t="shared" si="781"/>
        <v>0.16075774342733767</v>
      </c>
      <c r="BG1450">
        <v>6</v>
      </c>
      <c r="BH1450">
        <v>0.5</v>
      </c>
      <c r="BI1450" t="s">
        <v>381</v>
      </c>
      <c r="BJ1450">
        <v>2</v>
      </c>
      <c r="BK1450" t="b">
        <v>1</v>
      </c>
      <c r="BL1450">
        <v>1659891676.0999999</v>
      </c>
      <c r="BM1450">
        <v>1053.5875000000001</v>
      </c>
      <c r="BN1450">
        <v>1119.2918749999999</v>
      </c>
      <c r="BO1450">
        <v>27.327606249999999</v>
      </c>
      <c r="BP1450">
        <v>24.448556249999999</v>
      </c>
      <c r="BQ1450">
        <v>1051.3018750000001</v>
      </c>
      <c r="BR1450">
        <v>27.32326875</v>
      </c>
      <c r="BS1450">
        <v>500.12925000000001</v>
      </c>
      <c r="BT1450">
        <v>98.954218749999995</v>
      </c>
      <c r="BU1450">
        <v>9.9921187500000008E-2</v>
      </c>
      <c r="BV1450">
        <v>31.00175625</v>
      </c>
      <c r="BW1450">
        <v>31.604862499999999</v>
      </c>
      <c r="BX1450">
        <v>999.9</v>
      </c>
      <c r="BY1450">
        <v>0</v>
      </c>
      <c r="BZ1450">
        <v>0</v>
      </c>
      <c r="CA1450">
        <v>10003.36875</v>
      </c>
      <c r="CB1450">
        <v>0</v>
      </c>
      <c r="CC1450">
        <v>1518.2112500000001</v>
      </c>
      <c r="CD1450">
        <v>-65.703249999999997</v>
      </c>
      <c r="CE1450">
        <v>1083.18875</v>
      </c>
      <c r="CF1450">
        <v>1147.3412499999999</v>
      </c>
      <c r="CG1450">
        <v>2.8790606250000002</v>
      </c>
      <c r="CH1450">
        <v>1119.2918749999999</v>
      </c>
      <c r="CI1450">
        <v>24.448556249999999</v>
      </c>
      <c r="CJ1450">
        <v>2.7041818750000002</v>
      </c>
      <c r="CK1450">
        <v>2.4192874999999998</v>
      </c>
      <c r="CL1450">
        <v>22.310543750000001</v>
      </c>
      <c r="CM1450">
        <v>20.493449999999999</v>
      </c>
      <c r="CN1450">
        <v>1999.974375</v>
      </c>
      <c r="CO1450">
        <v>0.98000406249999994</v>
      </c>
      <c r="CP1450">
        <v>1.9996206249999999E-2</v>
      </c>
      <c r="CQ1450">
        <v>0</v>
      </c>
      <c r="CR1450">
        <v>2.5013749999999999</v>
      </c>
      <c r="CS1450">
        <v>0</v>
      </c>
      <c r="CT1450">
        <v>16763.106250000001</v>
      </c>
      <c r="CU1450">
        <v>17412.09375</v>
      </c>
      <c r="CV1450">
        <v>44.425375000000003</v>
      </c>
      <c r="CW1450">
        <v>46.436999999999998</v>
      </c>
      <c r="CX1450">
        <v>44.507750000000001</v>
      </c>
      <c r="CY1450">
        <v>44.367125000000001</v>
      </c>
      <c r="CZ1450">
        <v>44.371062500000001</v>
      </c>
      <c r="DA1450">
        <v>1959.9837500000001</v>
      </c>
      <c r="DB1450">
        <v>39.990625000000009</v>
      </c>
      <c r="DC1450">
        <v>0</v>
      </c>
      <c r="DD1450">
        <v>1659891683.3</v>
      </c>
      <c r="DE1450">
        <v>0</v>
      </c>
      <c r="DF1450">
        <v>1659891113.0999999</v>
      </c>
      <c r="DG1450" t="s">
        <v>2742</v>
      </c>
      <c r="DH1450">
        <v>1659891112.5999999</v>
      </c>
      <c r="DI1450">
        <v>1659891113.0999999</v>
      </c>
      <c r="DJ1450">
        <v>29</v>
      </c>
      <c r="DK1450">
        <v>0.08</v>
      </c>
      <c r="DL1450">
        <v>-6.0000000000000001E-3</v>
      </c>
      <c r="DM1450">
        <v>1.387</v>
      </c>
      <c r="DN1450">
        <v>1.0999999999999999E-2</v>
      </c>
      <c r="DO1450">
        <v>400</v>
      </c>
      <c r="DP1450">
        <v>24</v>
      </c>
      <c r="DQ1450">
        <v>0.14000000000000001</v>
      </c>
      <c r="DR1450">
        <v>0.05</v>
      </c>
      <c r="DS1450">
        <v>22.858163737049178</v>
      </c>
      <c r="DT1450">
        <v>6.8146281090374288</v>
      </c>
      <c r="DU1450">
        <v>0.53533871902538654</v>
      </c>
      <c r="DV1450">
        <v>0</v>
      </c>
      <c r="DW1450">
        <v>-65.711603225806456</v>
      </c>
      <c r="DX1450">
        <v>-12.552135483870829</v>
      </c>
      <c r="DY1450">
        <v>0.94828766136614318</v>
      </c>
      <c r="DZ1450">
        <v>0</v>
      </c>
      <c r="EA1450">
        <v>718.80205159601576</v>
      </c>
      <c r="EB1450">
        <v>206.72564132288809</v>
      </c>
      <c r="EC1450">
        <v>15.034905077878751</v>
      </c>
      <c r="ED1450">
        <v>0</v>
      </c>
      <c r="EE1450">
        <v>2.8777234146341462</v>
      </c>
      <c r="EF1450">
        <v>2.437045296166895E-2</v>
      </c>
      <c r="EG1450">
        <v>3.0337078735806241E-3</v>
      </c>
      <c r="EH1450">
        <v>1</v>
      </c>
      <c r="EI1450">
        <v>1.962679560159853</v>
      </c>
      <c r="EJ1450">
        <v>-4.729566080492361E-2</v>
      </c>
      <c r="EK1450">
        <v>3.472012883741449E-3</v>
      </c>
      <c r="EL1450">
        <v>1</v>
      </c>
      <c r="EM1450">
        <v>2</v>
      </c>
      <c r="EN1450">
        <v>5</v>
      </c>
      <c r="EO1450" t="s">
        <v>419</v>
      </c>
      <c r="EP1450">
        <v>2.9400499999999998</v>
      </c>
      <c r="EQ1450">
        <v>2.8012100000000002</v>
      </c>
      <c r="ER1450">
        <v>0.17438699999999999</v>
      </c>
      <c r="ES1450">
        <v>0.18102199999999999</v>
      </c>
      <c r="ET1450">
        <v>0.11686000000000001</v>
      </c>
      <c r="EU1450">
        <v>0.10810599999999999</v>
      </c>
      <c r="EV1450">
        <v>16857</v>
      </c>
      <c r="EW1450">
        <v>17530.7</v>
      </c>
      <c r="EX1450">
        <v>23761.1</v>
      </c>
      <c r="EY1450">
        <v>24930.1</v>
      </c>
      <c r="EZ1450">
        <v>33601.4</v>
      </c>
      <c r="FA1450">
        <v>35516.400000000001</v>
      </c>
      <c r="FB1450">
        <v>43340.9</v>
      </c>
      <c r="FC1450">
        <v>46091.4</v>
      </c>
      <c r="FD1450">
        <v>1.5862000000000001</v>
      </c>
      <c r="FE1450">
        <v>1.77908</v>
      </c>
      <c r="FF1450">
        <v>5.4985300000000001E-2</v>
      </c>
      <c r="FG1450">
        <v>0</v>
      </c>
      <c r="FH1450">
        <v>30.687200000000001</v>
      </c>
      <c r="FI1450">
        <v>999.9</v>
      </c>
      <c r="FJ1450">
        <v>46.5</v>
      </c>
      <c r="FK1450">
        <v>40.4</v>
      </c>
      <c r="FL1450">
        <v>35.589300000000001</v>
      </c>
      <c r="FM1450">
        <v>63.553600000000003</v>
      </c>
      <c r="FN1450">
        <v>25.512799999999999</v>
      </c>
      <c r="FO1450">
        <v>1</v>
      </c>
      <c r="FP1450">
        <v>0.63122199999999995</v>
      </c>
      <c r="FQ1450">
        <v>4.3132799999999998</v>
      </c>
      <c r="FR1450">
        <v>20.264099999999999</v>
      </c>
      <c r="FS1450">
        <v>5.2111499999999999</v>
      </c>
      <c r="FT1450">
        <v>11.908099999999999</v>
      </c>
      <c r="FU1450">
        <v>5.0027999999999997</v>
      </c>
      <c r="FV1450">
        <v>3.2902300000000002</v>
      </c>
      <c r="FW1450">
        <v>9999</v>
      </c>
      <c r="FX1450">
        <v>9999</v>
      </c>
      <c r="FY1450">
        <v>9999</v>
      </c>
      <c r="FZ1450">
        <v>999.9</v>
      </c>
      <c r="GA1450">
        <v>1.8598600000000001</v>
      </c>
      <c r="GB1450">
        <v>1.85487</v>
      </c>
      <c r="GC1450">
        <v>1.85806</v>
      </c>
      <c r="GD1450">
        <v>1.8565400000000001</v>
      </c>
      <c r="GE1450">
        <v>1.8552900000000001</v>
      </c>
      <c r="GF1450">
        <v>1.85483</v>
      </c>
      <c r="GG1450">
        <v>1.85371</v>
      </c>
      <c r="GH1450">
        <v>1.85666</v>
      </c>
      <c r="GI1450">
        <v>0</v>
      </c>
      <c r="GJ1450">
        <v>0</v>
      </c>
      <c r="GK1450">
        <v>0</v>
      </c>
      <c r="GL1450">
        <v>0</v>
      </c>
      <c r="GM1450" t="s">
        <v>384</v>
      </c>
      <c r="GN1450" t="s">
        <v>385</v>
      </c>
      <c r="GO1450" t="s">
        <v>386</v>
      </c>
      <c r="GP1450" t="s">
        <v>386</v>
      </c>
      <c r="GQ1450" t="s">
        <v>386</v>
      </c>
      <c r="GR1450" t="s">
        <v>386</v>
      </c>
      <c r="GS1450">
        <v>0</v>
      </c>
      <c r="GT1450">
        <v>100</v>
      </c>
      <c r="GU1450">
        <v>100</v>
      </c>
      <c r="GV1450">
        <v>2.3199999999999998</v>
      </c>
      <c r="GW1450">
        <v>4.4000000000000003E-3</v>
      </c>
      <c r="GX1450">
        <v>0.39944932438917619</v>
      </c>
      <c r="GY1450">
        <v>3.036990343597491E-3</v>
      </c>
      <c r="GZ1450">
        <v>-1.538114387597119E-6</v>
      </c>
      <c r="HA1450">
        <v>3.3909691194327332E-10</v>
      </c>
      <c r="HB1450">
        <v>-6.6822494577568767E-2</v>
      </c>
      <c r="HC1450">
        <v>9.7621983196103414E-3</v>
      </c>
      <c r="HD1450">
        <v>-3.3387782167185642E-4</v>
      </c>
      <c r="HE1450">
        <v>2.632278881966732E-6</v>
      </c>
      <c r="HF1450">
        <v>6</v>
      </c>
      <c r="HG1450">
        <v>2134</v>
      </c>
      <c r="HH1450">
        <v>2</v>
      </c>
      <c r="HI1450">
        <v>31</v>
      </c>
      <c r="HJ1450">
        <v>9.5</v>
      </c>
      <c r="HK1450">
        <v>9.5</v>
      </c>
      <c r="HL1450">
        <v>2.48047</v>
      </c>
      <c r="HM1450">
        <v>2.33887</v>
      </c>
      <c r="HN1450">
        <v>1.4978</v>
      </c>
      <c r="HO1450">
        <v>2.3083499999999999</v>
      </c>
      <c r="HP1450">
        <v>1.5478499999999999</v>
      </c>
      <c r="HQ1450">
        <v>2.2595200000000002</v>
      </c>
      <c r="HR1450">
        <v>43.426400000000001</v>
      </c>
      <c r="HS1450">
        <v>13.5016</v>
      </c>
      <c r="HT1450">
        <v>18</v>
      </c>
      <c r="HU1450">
        <v>319.28199999999998</v>
      </c>
      <c r="HV1450">
        <v>465.08800000000002</v>
      </c>
      <c r="HW1450">
        <v>24.7654</v>
      </c>
      <c r="HX1450">
        <v>34.645699999999998</v>
      </c>
      <c r="HY1450">
        <v>30.000699999999998</v>
      </c>
      <c r="HZ1450">
        <v>34.459400000000002</v>
      </c>
      <c r="IA1450">
        <v>34.543100000000003</v>
      </c>
      <c r="IB1450">
        <v>49.720300000000002</v>
      </c>
      <c r="IC1450">
        <v>31.1357</v>
      </c>
      <c r="ID1450">
        <v>0</v>
      </c>
      <c r="IE1450">
        <v>25.205400000000001</v>
      </c>
      <c r="IF1450">
        <v>1195.47</v>
      </c>
      <c r="IG1450">
        <v>24.4453</v>
      </c>
      <c r="IH1450">
        <v>100.20699999999999</v>
      </c>
      <c r="II1450">
        <v>99.887100000000004</v>
      </c>
      <c r="IJ1450" t="s">
        <v>3545</v>
      </c>
    </row>
    <row r="1451" spans="1:244" x14ac:dyDescent="0.2">
      <c r="A1451">
        <v>1435</v>
      </c>
      <c r="B1451">
        <v>1659891685.0999999</v>
      </c>
      <c r="C1451">
        <v>11428</v>
      </c>
      <c r="D1451" t="s">
        <v>3185</v>
      </c>
      <c r="E1451" t="s">
        <v>3186</v>
      </c>
      <c r="F1451">
        <v>1</v>
      </c>
      <c r="G1451" t="s">
        <v>2740</v>
      </c>
      <c r="H1451" t="s">
        <v>379</v>
      </c>
      <c r="I1451" t="s">
        <v>1135</v>
      </c>
      <c r="J1451" t="s">
        <v>1136</v>
      </c>
      <c r="K1451" t="s">
        <v>1137</v>
      </c>
      <c r="L1451" t="s">
        <v>2741</v>
      </c>
      <c r="M1451" t="s">
        <v>380</v>
      </c>
      <c r="N1451">
        <v>1659891677.599999</v>
      </c>
      <c r="O1451">
        <f t="shared" si="748"/>
        <v>2.4685918693853784E-3</v>
      </c>
      <c r="P1451">
        <f t="shared" si="749"/>
        <v>2.4685918693853783</v>
      </c>
      <c r="Q1451">
        <f t="shared" si="750"/>
        <v>23.527626049478624</v>
      </c>
      <c r="R1451">
        <f t="shared" si="751"/>
        <v>1060.835333333333</v>
      </c>
      <c r="S1451">
        <f t="shared" si="752"/>
        <v>719.06364652988657</v>
      </c>
      <c r="T1451">
        <f t="shared" si="753"/>
        <v>71.226129628432588</v>
      </c>
      <c r="U1451">
        <f t="shared" si="754"/>
        <v>105.07998190571993</v>
      </c>
      <c r="V1451">
        <f t="shared" si="755"/>
        <v>0.12284261175408777</v>
      </c>
      <c r="W1451">
        <f t="shared" si="756"/>
        <v>2.911274617484759</v>
      </c>
      <c r="X1451">
        <f t="shared" si="757"/>
        <v>0.12003396377796006</v>
      </c>
      <c r="Y1451">
        <f t="shared" si="758"/>
        <v>7.5268224717753518E-2</v>
      </c>
      <c r="Z1451">
        <f t="shared" si="759"/>
        <v>321.51290600000004</v>
      </c>
      <c r="AA1451">
        <f t="shared" si="760"/>
        <v>32.258098749958918</v>
      </c>
      <c r="AB1451">
        <f t="shared" si="761"/>
        <v>31.601026666666669</v>
      </c>
      <c r="AC1451">
        <f t="shared" si="762"/>
        <v>4.6683058395617474</v>
      </c>
      <c r="AD1451">
        <f t="shared" si="763"/>
        <v>60.003431702830724</v>
      </c>
      <c r="AE1451">
        <f t="shared" si="764"/>
        <v>2.7070229620674056</v>
      </c>
      <c r="AF1451">
        <f t="shared" si="765"/>
        <v>4.5114469043604704</v>
      </c>
      <c r="AG1451">
        <f t="shared" si="766"/>
        <v>1.9612828774943418</v>
      </c>
      <c r="AH1451">
        <f t="shared" si="767"/>
        <v>-108.86490143989519</v>
      </c>
      <c r="AI1451">
        <f t="shared" si="768"/>
        <v>-94.290866310958336</v>
      </c>
      <c r="AJ1451">
        <f t="shared" si="769"/>
        <v>-7.2946877868592175</v>
      </c>
      <c r="AK1451">
        <f t="shared" si="770"/>
        <v>111.06245046228727</v>
      </c>
      <c r="AL1451">
        <f t="shared" si="771"/>
        <v>52.410221791402677</v>
      </c>
      <c r="AM1451">
        <f t="shared" si="772"/>
        <v>2.4676090464600922</v>
      </c>
      <c r="AN1451">
        <f t="shared" si="773"/>
        <v>23.527626049478624</v>
      </c>
      <c r="AO1451">
        <v>1181.017673251893</v>
      </c>
      <c r="AP1451">
        <v>1125.8059393939391</v>
      </c>
      <c r="AQ1451">
        <v>5.063014949451067</v>
      </c>
      <c r="AR1451">
        <v>66.332459273180504</v>
      </c>
      <c r="AS1451">
        <f t="shared" si="774"/>
        <v>2.4685918693853783</v>
      </c>
      <c r="AT1451">
        <v>24.453248274629019</v>
      </c>
      <c r="AU1451">
        <v>27.33381454545453</v>
      </c>
      <c r="AV1451">
        <v>1.040232940454263E-5</v>
      </c>
      <c r="AW1451">
        <v>80.638585768873753</v>
      </c>
      <c r="AX1451">
        <v>165</v>
      </c>
      <c r="AY1451">
        <v>33</v>
      </c>
      <c r="AZ1451">
        <f t="shared" si="775"/>
        <v>1</v>
      </c>
      <c r="BA1451">
        <f t="shared" si="776"/>
        <v>0</v>
      </c>
      <c r="BB1451">
        <f t="shared" si="777"/>
        <v>51639.509509195537</v>
      </c>
      <c r="BC1451">
        <f t="shared" si="778"/>
        <v>1999.9839999999999</v>
      </c>
      <c r="BD1451">
        <f t="shared" si="779"/>
        <v>1681.1862800000001</v>
      </c>
      <c r="BE1451">
        <f t="shared" si="780"/>
        <v>0.84059986479891846</v>
      </c>
      <c r="BF1451">
        <f t="shared" si="781"/>
        <v>0.16075773906191251</v>
      </c>
      <c r="BG1451">
        <v>6</v>
      </c>
      <c r="BH1451">
        <v>0.5</v>
      </c>
      <c r="BI1451" t="s">
        <v>381</v>
      </c>
      <c r="BJ1451">
        <v>2</v>
      </c>
      <c r="BK1451" t="b">
        <v>1</v>
      </c>
      <c r="BL1451">
        <v>1659891677.599999</v>
      </c>
      <c r="BM1451">
        <v>1060.835333333333</v>
      </c>
      <c r="BN1451">
        <v>1126.852666666666</v>
      </c>
      <c r="BO1451">
        <v>27.328759999999999</v>
      </c>
      <c r="BP1451">
        <v>24.449259999999999</v>
      </c>
      <c r="BQ1451">
        <v>1058.543333333334</v>
      </c>
      <c r="BR1451">
        <v>27.32442</v>
      </c>
      <c r="BS1451">
        <v>500.12273333333337</v>
      </c>
      <c r="BT1451">
        <v>98.95404666666667</v>
      </c>
      <c r="BU1451">
        <v>9.9952200000000005E-2</v>
      </c>
      <c r="BV1451">
        <v>31.000266666666668</v>
      </c>
      <c r="BW1451">
        <v>31.601026666666669</v>
      </c>
      <c r="BX1451">
        <v>999.89999999999986</v>
      </c>
      <c r="BY1451">
        <v>0</v>
      </c>
      <c r="BZ1451">
        <v>0</v>
      </c>
      <c r="CA1451">
        <v>10000.793333333329</v>
      </c>
      <c r="CB1451">
        <v>0</v>
      </c>
      <c r="CC1451">
        <v>1604.164</v>
      </c>
      <c r="CD1451">
        <v>-66.01542666666667</v>
      </c>
      <c r="CE1451">
        <v>1090.6420000000001</v>
      </c>
      <c r="CF1451">
        <v>1155.0920000000001</v>
      </c>
      <c r="CG1451">
        <v>2.879504666666667</v>
      </c>
      <c r="CH1451">
        <v>1126.852666666666</v>
      </c>
      <c r="CI1451">
        <v>24.449259999999999</v>
      </c>
      <c r="CJ1451">
        <v>2.7042913333333329</v>
      </c>
      <c r="CK1451">
        <v>2.419353333333333</v>
      </c>
      <c r="CL1451">
        <v>22.311206666666671</v>
      </c>
      <c r="CM1451">
        <v>20.493886666666661</v>
      </c>
      <c r="CN1451">
        <v>1999.9839999999999</v>
      </c>
      <c r="CO1451">
        <v>0.9800042000000001</v>
      </c>
      <c r="CP1451">
        <v>1.9996073333333329E-2</v>
      </c>
      <c r="CQ1451">
        <v>0</v>
      </c>
      <c r="CR1451">
        <v>2.4799333333333329</v>
      </c>
      <c r="CS1451">
        <v>0</v>
      </c>
      <c r="CT1451">
        <v>16764.96</v>
      </c>
      <c r="CU1451">
        <v>17412.173333333329</v>
      </c>
      <c r="CV1451">
        <v>44.432866666666669</v>
      </c>
      <c r="CW1451">
        <v>46.436999999999998</v>
      </c>
      <c r="CX1451">
        <v>44.5124</v>
      </c>
      <c r="CY1451">
        <v>44.370800000000003</v>
      </c>
      <c r="CZ1451">
        <v>44.375</v>
      </c>
      <c r="DA1451">
        <v>1959.9933333333331</v>
      </c>
      <c r="DB1451">
        <v>39.990666666666677</v>
      </c>
      <c r="DC1451">
        <v>0</v>
      </c>
      <c r="DD1451">
        <v>1659891683.9000001</v>
      </c>
      <c r="DE1451">
        <v>0</v>
      </c>
      <c r="DF1451">
        <v>1659891113.0999999</v>
      </c>
      <c r="DG1451" t="s">
        <v>2742</v>
      </c>
      <c r="DH1451">
        <v>1659891112.5999999</v>
      </c>
      <c r="DI1451">
        <v>1659891113.0999999</v>
      </c>
      <c r="DJ1451">
        <v>29</v>
      </c>
      <c r="DK1451">
        <v>0.08</v>
      </c>
      <c r="DL1451">
        <v>-6.0000000000000001E-3</v>
      </c>
      <c r="DM1451">
        <v>1.387</v>
      </c>
      <c r="DN1451">
        <v>1.0999999999999999E-2</v>
      </c>
      <c r="DO1451">
        <v>400</v>
      </c>
      <c r="DP1451">
        <v>24</v>
      </c>
      <c r="DQ1451">
        <v>0.14000000000000001</v>
      </c>
      <c r="DR1451">
        <v>0.05</v>
      </c>
      <c r="DS1451">
        <v>23.007963609725341</v>
      </c>
      <c r="DT1451">
        <v>5.5014223846058217</v>
      </c>
      <c r="DU1451">
        <v>0.42063259733015212</v>
      </c>
      <c r="DV1451">
        <v>0</v>
      </c>
      <c r="DW1451">
        <v>-65.906380645161306</v>
      </c>
      <c r="DX1451">
        <v>-11.57447903225796</v>
      </c>
      <c r="DY1451">
        <v>0.87880727764299493</v>
      </c>
      <c r="DZ1451">
        <v>0</v>
      </c>
      <c r="EA1451">
        <v>722.24037648358967</v>
      </c>
      <c r="EB1451">
        <v>219.90234597368169</v>
      </c>
      <c r="EC1451">
        <v>15.946377967615531</v>
      </c>
      <c r="ED1451">
        <v>0</v>
      </c>
      <c r="EE1451">
        <v>2.8780121951219511</v>
      </c>
      <c r="EF1451">
        <v>2.1948710801394641E-2</v>
      </c>
      <c r="EG1451">
        <v>2.903482780147076E-3</v>
      </c>
      <c r="EH1451">
        <v>1</v>
      </c>
      <c r="EI1451">
        <v>1.96191143278498</v>
      </c>
      <c r="EJ1451">
        <v>-4.9654393631210873E-2</v>
      </c>
      <c r="EK1451">
        <v>3.6306370088342258E-3</v>
      </c>
      <c r="EL1451">
        <v>1</v>
      </c>
      <c r="EM1451">
        <v>2</v>
      </c>
      <c r="EN1451">
        <v>5</v>
      </c>
      <c r="EO1451" t="s">
        <v>419</v>
      </c>
      <c r="EP1451">
        <v>2.9400900000000001</v>
      </c>
      <c r="EQ1451">
        <v>2.80124</v>
      </c>
      <c r="ER1451">
        <v>0.174875</v>
      </c>
      <c r="ES1451">
        <v>0.18151100000000001</v>
      </c>
      <c r="ET1451">
        <v>0.116867</v>
      </c>
      <c r="EU1451">
        <v>0.10810500000000001</v>
      </c>
      <c r="EV1451">
        <v>16847</v>
      </c>
      <c r="EW1451">
        <v>17520.2</v>
      </c>
      <c r="EX1451">
        <v>23761.1</v>
      </c>
      <c r="EY1451">
        <v>24930.1</v>
      </c>
      <c r="EZ1451">
        <v>33601.199999999997</v>
      </c>
      <c r="FA1451">
        <v>35516.400000000001</v>
      </c>
      <c r="FB1451">
        <v>43341.1</v>
      </c>
      <c r="FC1451">
        <v>46091.4</v>
      </c>
      <c r="FD1451">
        <v>1.5865800000000001</v>
      </c>
      <c r="FE1451">
        <v>1.7789699999999999</v>
      </c>
      <c r="FF1451">
        <v>5.5171499999999998E-2</v>
      </c>
      <c r="FG1451">
        <v>0</v>
      </c>
      <c r="FH1451">
        <v>30.687999999999999</v>
      </c>
      <c r="FI1451">
        <v>999.9</v>
      </c>
      <c r="FJ1451">
        <v>46.5</v>
      </c>
      <c r="FK1451">
        <v>40.4</v>
      </c>
      <c r="FL1451">
        <v>35.592500000000001</v>
      </c>
      <c r="FM1451">
        <v>63.573599999999999</v>
      </c>
      <c r="FN1451">
        <v>25.9375</v>
      </c>
      <c r="FO1451">
        <v>1</v>
      </c>
      <c r="FP1451">
        <v>0.63122999999999996</v>
      </c>
      <c r="FQ1451">
        <v>3.8921199999999998</v>
      </c>
      <c r="FR1451">
        <v>20.271599999999999</v>
      </c>
      <c r="FS1451">
        <v>5.2108499999999998</v>
      </c>
      <c r="FT1451">
        <v>11.908099999999999</v>
      </c>
      <c r="FU1451">
        <v>5.0027499999999998</v>
      </c>
      <c r="FV1451">
        <v>3.2901799999999999</v>
      </c>
      <c r="FW1451">
        <v>9999</v>
      </c>
      <c r="FX1451">
        <v>9999</v>
      </c>
      <c r="FY1451">
        <v>9999</v>
      </c>
      <c r="FZ1451">
        <v>999.9</v>
      </c>
      <c r="GA1451">
        <v>1.85985</v>
      </c>
      <c r="GB1451">
        <v>1.85487</v>
      </c>
      <c r="GC1451">
        <v>1.85806</v>
      </c>
      <c r="GD1451">
        <v>1.8565400000000001</v>
      </c>
      <c r="GE1451">
        <v>1.8552999999999999</v>
      </c>
      <c r="GF1451">
        <v>1.85483</v>
      </c>
      <c r="GG1451">
        <v>1.85372</v>
      </c>
      <c r="GH1451">
        <v>1.85667</v>
      </c>
      <c r="GI1451">
        <v>0</v>
      </c>
      <c r="GJ1451">
        <v>0</v>
      </c>
      <c r="GK1451">
        <v>0</v>
      </c>
      <c r="GL1451">
        <v>0</v>
      </c>
      <c r="GM1451" t="s">
        <v>384</v>
      </c>
      <c r="GN1451" t="s">
        <v>385</v>
      </c>
      <c r="GO1451" t="s">
        <v>386</v>
      </c>
      <c r="GP1451" t="s">
        <v>386</v>
      </c>
      <c r="GQ1451" t="s">
        <v>386</v>
      </c>
      <c r="GR1451" t="s">
        <v>386</v>
      </c>
      <c r="GS1451">
        <v>0</v>
      </c>
      <c r="GT1451">
        <v>100</v>
      </c>
      <c r="GU1451">
        <v>100</v>
      </c>
      <c r="GV1451">
        <v>2.3199999999999998</v>
      </c>
      <c r="GW1451">
        <v>4.4000000000000003E-3</v>
      </c>
      <c r="GX1451">
        <v>0.39944932438917619</v>
      </c>
      <c r="GY1451">
        <v>3.036990343597491E-3</v>
      </c>
      <c r="GZ1451">
        <v>-1.538114387597119E-6</v>
      </c>
      <c r="HA1451">
        <v>3.3909691194327332E-10</v>
      </c>
      <c r="HB1451">
        <v>-6.6822494577568767E-2</v>
      </c>
      <c r="HC1451">
        <v>9.7621983196103414E-3</v>
      </c>
      <c r="HD1451">
        <v>-3.3387782167185642E-4</v>
      </c>
      <c r="HE1451">
        <v>2.632278881966732E-6</v>
      </c>
      <c r="HF1451">
        <v>6</v>
      </c>
      <c r="HG1451">
        <v>2134</v>
      </c>
      <c r="HH1451">
        <v>2</v>
      </c>
      <c r="HI1451">
        <v>31</v>
      </c>
      <c r="HJ1451">
        <v>9.5</v>
      </c>
      <c r="HK1451">
        <v>9.5</v>
      </c>
      <c r="HL1451">
        <v>2.49146</v>
      </c>
      <c r="HM1451">
        <v>2.3278799999999999</v>
      </c>
      <c r="HN1451">
        <v>1.4978</v>
      </c>
      <c r="HO1451">
        <v>2.3083499999999999</v>
      </c>
      <c r="HP1451">
        <v>1.5478499999999999</v>
      </c>
      <c r="HQ1451">
        <v>2.4511699999999998</v>
      </c>
      <c r="HR1451">
        <v>43.426400000000001</v>
      </c>
      <c r="HS1451">
        <v>13.5366</v>
      </c>
      <c r="HT1451">
        <v>18</v>
      </c>
      <c r="HU1451">
        <v>319.45499999999998</v>
      </c>
      <c r="HV1451">
        <v>465.03300000000002</v>
      </c>
      <c r="HW1451">
        <v>24.7667</v>
      </c>
      <c r="HX1451">
        <v>34.647500000000001</v>
      </c>
      <c r="HY1451">
        <v>30.000599999999999</v>
      </c>
      <c r="HZ1451">
        <v>34.461100000000002</v>
      </c>
      <c r="IA1451">
        <v>34.544499999999999</v>
      </c>
      <c r="IB1451">
        <v>49.9544</v>
      </c>
      <c r="IC1451">
        <v>31.1357</v>
      </c>
      <c r="ID1451">
        <v>0</v>
      </c>
      <c r="IE1451">
        <v>25.205400000000001</v>
      </c>
      <c r="IF1451">
        <v>1195.47</v>
      </c>
      <c r="IG1451">
        <v>24.4453</v>
      </c>
      <c r="IH1451">
        <v>100.20699999999999</v>
      </c>
      <c r="II1451">
        <v>99.887</v>
      </c>
      <c r="IJ1451" t="s">
        <v>3545</v>
      </c>
    </row>
    <row r="1452" spans="1:244" x14ac:dyDescent="0.2">
      <c r="A1452">
        <v>1436</v>
      </c>
      <c r="B1452">
        <v>1659891686.0999999</v>
      </c>
      <c r="C1452">
        <v>11429</v>
      </c>
      <c r="D1452" t="s">
        <v>3187</v>
      </c>
      <c r="E1452" t="s">
        <v>3188</v>
      </c>
      <c r="F1452">
        <v>1</v>
      </c>
      <c r="G1452" t="s">
        <v>2740</v>
      </c>
      <c r="H1452" t="s">
        <v>379</v>
      </c>
      <c r="I1452" t="s">
        <v>1135</v>
      </c>
      <c r="J1452" t="s">
        <v>1136</v>
      </c>
      <c r="K1452" t="s">
        <v>1137</v>
      </c>
      <c r="L1452" t="s">
        <v>2741</v>
      </c>
      <c r="M1452" t="s">
        <v>380</v>
      </c>
      <c r="N1452">
        <v>1659891678.0999999</v>
      </c>
      <c r="O1452">
        <f t="shared" si="748"/>
        <v>2.470007667703542E-3</v>
      </c>
      <c r="P1452">
        <f t="shared" si="749"/>
        <v>2.4700076677035421</v>
      </c>
      <c r="Q1452">
        <f t="shared" si="750"/>
        <v>23.798073409317343</v>
      </c>
      <c r="R1452">
        <f t="shared" si="751"/>
        <v>1063.274375</v>
      </c>
      <c r="S1452">
        <f t="shared" si="752"/>
        <v>718.1230409171975</v>
      </c>
      <c r="T1452">
        <f t="shared" si="753"/>
        <v>71.132893340443104</v>
      </c>
      <c r="U1452">
        <f t="shared" si="754"/>
        <v>105.32148169469775</v>
      </c>
      <c r="V1452">
        <f t="shared" si="755"/>
        <v>0.12293497008922294</v>
      </c>
      <c r="W1452">
        <f t="shared" si="756"/>
        <v>2.9114413472927678</v>
      </c>
      <c r="X1452">
        <f t="shared" si="757"/>
        <v>0.12012230640650516</v>
      </c>
      <c r="Y1452">
        <f t="shared" si="758"/>
        <v>7.5323788380176823E-2</v>
      </c>
      <c r="Z1452">
        <f t="shared" si="759"/>
        <v>321.51346218750001</v>
      </c>
      <c r="AA1452">
        <f t="shared" si="760"/>
        <v>32.257187125318374</v>
      </c>
      <c r="AB1452">
        <f t="shared" si="761"/>
        <v>31.599993749999999</v>
      </c>
      <c r="AC1452">
        <f t="shared" si="762"/>
        <v>4.6680321206678723</v>
      </c>
      <c r="AD1452">
        <f t="shared" si="763"/>
        <v>60.006050496776261</v>
      </c>
      <c r="AE1452">
        <f t="shared" si="764"/>
        <v>2.7070671470165326</v>
      </c>
      <c r="AF1452">
        <f t="shared" si="765"/>
        <v>4.5113236492076174</v>
      </c>
      <c r="AG1452">
        <f t="shared" si="766"/>
        <v>1.9609649736513397</v>
      </c>
      <c r="AH1452">
        <f t="shared" si="767"/>
        <v>-108.9273381457262</v>
      </c>
      <c r="AI1452">
        <f t="shared" si="768"/>
        <v>-94.209348884493551</v>
      </c>
      <c r="AJ1452">
        <f t="shared" si="769"/>
        <v>-7.2879095805909495</v>
      </c>
      <c r="AK1452">
        <f t="shared" si="770"/>
        <v>111.0888655766893</v>
      </c>
      <c r="AL1452">
        <f t="shared" si="771"/>
        <v>52.470208365159941</v>
      </c>
      <c r="AM1452">
        <f t="shared" si="772"/>
        <v>2.4677594799500611</v>
      </c>
      <c r="AN1452">
        <f t="shared" si="773"/>
        <v>23.798073409317343</v>
      </c>
      <c r="AO1452">
        <v>1186.1242388876451</v>
      </c>
      <c r="AP1452">
        <v>1130.7749696969699</v>
      </c>
      <c r="AQ1452">
        <v>5.0254026181044233</v>
      </c>
      <c r="AR1452">
        <v>66.332459273180504</v>
      </c>
      <c r="AS1452">
        <f t="shared" si="774"/>
        <v>2.4700076677035421</v>
      </c>
      <c r="AT1452">
        <v>24.45397745564356</v>
      </c>
      <c r="AU1452">
        <v>27.33617151515152</v>
      </c>
      <c r="AV1452">
        <v>1.427706168551151E-5</v>
      </c>
      <c r="AW1452">
        <v>80.638585768873753</v>
      </c>
      <c r="AX1452">
        <v>165</v>
      </c>
      <c r="AY1452">
        <v>33</v>
      </c>
      <c r="AZ1452">
        <f t="shared" si="775"/>
        <v>1</v>
      </c>
      <c r="BA1452">
        <f t="shared" si="776"/>
        <v>0</v>
      </c>
      <c r="BB1452">
        <f t="shared" si="777"/>
        <v>51644.31239898807</v>
      </c>
      <c r="BC1452">
        <f t="shared" si="778"/>
        <v>1999.9875</v>
      </c>
      <c r="BD1452">
        <f t="shared" si="779"/>
        <v>1681.18921875</v>
      </c>
      <c r="BE1452">
        <f t="shared" si="780"/>
        <v>0.84059986312414459</v>
      </c>
      <c r="BF1452">
        <f t="shared" si="781"/>
        <v>0.16075773582959893</v>
      </c>
      <c r="BG1452">
        <v>6</v>
      </c>
      <c r="BH1452">
        <v>0.5</v>
      </c>
      <c r="BI1452" t="s">
        <v>381</v>
      </c>
      <c r="BJ1452">
        <v>2</v>
      </c>
      <c r="BK1452" t="b">
        <v>1</v>
      </c>
      <c r="BL1452">
        <v>1659891678.0999999</v>
      </c>
      <c r="BM1452">
        <v>1063.274375</v>
      </c>
      <c r="BN1452">
        <v>1129.3712499999999</v>
      </c>
      <c r="BO1452">
        <v>27.329231249999999</v>
      </c>
      <c r="BP1452">
        <v>24.449549999999999</v>
      </c>
      <c r="BQ1452">
        <v>1060.9806249999999</v>
      </c>
      <c r="BR1452">
        <v>27.324893750000001</v>
      </c>
      <c r="BS1452">
        <v>500.12150000000003</v>
      </c>
      <c r="BT1452">
        <v>98.953956250000005</v>
      </c>
      <c r="BU1452">
        <v>9.9951349999999994E-2</v>
      </c>
      <c r="BV1452">
        <v>30.9997875</v>
      </c>
      <c r="BW1452">
        <v>31.599993749999999</v>
      </c>
      <c r="BX1452">
        <v>999.9</v>
      </c>
      <c r="BY1452">
        <v>0</v>
      </c>
      <c r="BZ1452">
        <v>0</v>
      </c>
      <c r="CA1452">
        <v>10001.75625</v>
      </c>
      <c r="CB1452">
        <v>0</v>
      </c>
      <c r="CC1452">
        <v>1627.8612499999999</v>
      </c>
      <c r="CD1452">
        <v>-66.094787499999995</v>
      </c>
      <c r="CE1452">
        <v>1093.1500000000001</v>
      </c>
      <c r="CF1452">
        <v>1157.6743750000001</v>
      </c>
      <c r="CG1452">
        <v>2.8796887500000001</v>
      </c>
      <c r="CH1452">
        <v>1129.3712499999999</v>
      </c>
      <c r="CI1452">
        <v>24.449549999999999</v>
      </c>
      <c r="CJ1452">
        <v>2.7043356250000001</v>
      </c>
      <c r="CK1452">
        <v>2.4193799999999999</v>
      </c>
      <c r="CL1452">
        <v>22.311475000000002</v>
      </c>
      <c r="CM1452">
        <v>20.494062499999998</v>
      </c>
      <c r="CN1452">
        <v>1999.9875</v>
      </c>
      <c r="CO1452">
        <v>0.98000425000000002</v>
      </c>
      <c r="CP1452">
        <v>1.9996025000000001E-2</v>
      </c>
      <c r="CQ1452">
        <v>0</v>
      </c>
      <c r="CR1452">
        <v>2.5124374999999999</v>
      </c>
      <c r="CS1452">
        <v>0</v>
      </c>
      <c r="CT1452">
        <v>16765.212500000001</v>
      </c>
      <c r="CU1452">
        <v>17412.206249999999</v>
      </c>
      <c r="CV1452">
        <v>44.433124999999997</v>
      </c>
      <c r="CW1452">
        <v>46.436999999999998</v>
      </c>
      <c r="CX1452">
        <v>44.515500000000003</v>
      </c>
      <c r="CY1452">
        <v>44.371062500000001</v>
      </c>
      <c r="CZ1452">
        <v>44.375</v>
      </c>
      <c r="DA1452">
        <v>1959.996875</v>
      </c>
      <c r="DB1452">
        <v>39.990625000000009</v>
      </c>
      <c r="DC1452">
        <v>0</v>
      </c>
      <c r="DD1452">
        <v>1659891685.0999999</v>
      </c>
      <c r="DE1452">
        <v>0</v>
      </c>
      <c r="DF1452">
        <v>1659891113.0999999</v>
      </c>
      <c r="DG1452" t="s">
        <v>2742</v>
      </c>
      <c r="DH1452">
        <v>1659891112.5999999</v>
      </c>
      <c r="DI1452">
        <v>1659891113.0999999</v>
      </c>
      <c r="DJ1452">
        <v>29</v>
      </c>
      <c r="DK1452">
        <v>0.08</v>
      </c>
      <c r="DL1452">
        <v>-6.0000000000000001E-3</v>
      </c>
      <c r="DM1452">
        <v>1.387</v>
      </c>
      <c r="DN1452">
        <v>1.0999999999999999E-2</v>
      </c>
      <c r="DO1452">
        <v>400</v>
      </c>
      <c r="DP1452">
        <v>24</v>
      </c>
      <c r="DQ1452">
        <v>0.14000000000000001</v>
      </c>
      <c r="DR1452">
        <v>0.05</v>
      </c>
      <c r="DS1452">
        <v>23.007963609725341</v>
      </c>
      <c r="DT1452">
        <v>5.5014223846058217</v>
      </c>
      <c r="DU1452">
        <v>0.42063259733015212</v>
      </c>
      <c r="DV1452">
        <v>0</v>
      </c>
      <c r="DW1452">
        <v>-65.906380645161306</v>
      </c>
      <c r="DX1452">
        <v>-11.57447903225796</v>
      </c>
      <c r="DY1452">
        <v>0.87880727764299493</v>
      </c>
      <c r="DZ1452">
        <v>0</v>
      </c>
      <c r="EA1452">
        <v>722.24037648358967</v>
      </c>
      <c r="EB1452">
        <v>219.90234597368169</v>
      </c>
      <c r="EC1452">
        <v>15.946377967615531</v>
      </c>
      <c r="ED1452">
        <v>0</v>
      </c>
      <c r="EE1452">
        <v>2.8780121951219511</v>
      </c>
      <c r="EF1452">
        <v>2.1948710801394641E-2</v>
      </c>
      <c r="EG1452">
        <v>2.903482780147076E-3</v>
      </c>
      <c r="EH1452">
        <v>1</v>
      </c>
      <c r="EI1452">
        <v>1.96191143278498</v>
      </c>
      <c r="EJ1452">
        <v>-4.9654393631210873E-2</v>
      </c>
      <c r="EK1452">
        <v>3.6306370088342258E-3</v>
      </c>
      <c r="EL1452">
        <v>1</v>
      </c>
      <c r="EM1452">
        <v>2</v>
      </c>
      <c r="EN1452">
        <v>5</v>
      </c>
      <c r="EO1452" t="s">
        <v>419</v>
      </c>
      <c r="EP1452">
        <v>2.9400599999999999</v>
      </c>
      <c r="EQ1452">
        <v>2.80131</v>
      </c>
      <c r="ER1452">
        <v>0.17535899999999999</v>
      </c>
      <c r="ES1452">
        <v>0.182009</v>
      </c>
      <c r="ET1452">
        <v>0.116873</v>
      </c>
      <c r="EU1452">
        <v>0.108101</v>
      </c>
      <c r="EV1452">
        <v>16837</v>
      </c>
      <c r="EW1452">
        <v>17509.5</v>
      </c>
      <c r="EX1452">
        <v>23761</v>
      </c>
      <c r="EY1452">
        <v>24930.1</v>
      </c>
      <c r="EZ1452">
        <v>33600.9</v>
      </c>
      <c r="FA1452">
        <v>35516.6</v>
      </c>
      <c r="FB1452">
        <v>43340.9</v>
      </c>
      <c r="FC1452">
        <v>46091.4</v>
      </c>
      <c r="FD1452">
        <v>1.5862700000000001</v>
      </c>
      <c r="FE1452">
        <v>1.7789200000000001</v>
      </c>
      <c r="FF1452">
        <v>5.5171499999999998E-2</v>
      </c>
      <c r="FG1452">
        <v>0</v>
      </c>
      <c r="FH1452">
        <v>30.688600000000001</v>
      </c>
      <c r="FI1452">
        <v>999.9</v>
      </c>
      <c r="FJ1452">
        <v>46.5</v>
      </c>
      <c r="FK1452">
        <v>40.4</v>
      </c>
      <c r="FL1452">
        <v>35.588700000000003</v>
      </c>
      <c r="FM1452">
        <v>63.503599999999999</v>
      </c>
      <c r="FN1452">
        <v>26.262</v>
      </c>
      <c r="FO1452">
        <v>1</v>
      </c>
      <c r="FP1452">
        <v>0.63065800000000005</v>
      </c>
      <c r="FQ1452">
        <v>3.38496</v>
      </c>
      <c r="FR1452">
        <v>20.280999999999999</v>
      </c>
      <c r="FS1452">
        <v>5.2107000000000001</v>
      </c>
      <c r="FT1452">
        <v>11.908099999999999</v>
      </c>
      <c r="FU1452">
        <v>5.0029000000000003</v>
      </c>
      <c r="FV1452">
        <v>3.2902800000000001</v>
      </c>
      <c r="FW1452">
        <v>9999</v>
      </c>
      <c r="FX1452">
        <v>9999</v>
      </c>
      <c r="FY1452">
        <v>9999</v>
      </c>
      <c r="FZ1452">
        <v>999.9</v>
      </c>
      <c r="GA1452">
        <v>1.85985</v>
      </c>
      <c r="GB1452">
        <v>1.85487</v>
      </c>
      <c r="GC1452">
        <v>1.85806</v>
      </c>
      <c r="GD1452">
        <v>1.8565400000000001</v>
      </c>
      <c r="GE1452">
        <v>1.8552999999999999</v>
      </c>
      <c r="GF1452">
        <v>1.85484</v>
      </c>
      <c r="GG1452">
        <v>1.8537300000000001</v>
      </c>
      <c r="GH1452">
        <v>1.85667</v>
      </c>
      <c r="GI1452">
        <v>0</v>
      </c>
      <c r="GJ1452">
        <v>0</v>
      </c>
      <c r="GK1452">
        <v>0</v>
      </c>
      <c r="GL1452">
        <v>0</v>
      </c>
      <c r="GM1452" t="s">
        <v>384</v>
      </c>
      <c r="GN1452" t="s">
        <v>385</v>
      </c>
      <c r="GO1452" t="s">
        <v>386</v>
      </c>
      <c r="GP1452" t="s">
        <v>386</v>
      </c>
      <c r="GQ1452" t="s">
        <v>386</v>
      </c>
      <c r="GR1452" t="s">
        <v>386</v>
      </c>
      <c r="GS1452">
        <v>0</v>
      </c>
      <c r="GT1452">
        <v>100</v>
      </c>
      <c r="GU1452">
        <v>100</v>
      </c>
      <c r="GV1452">
        <v>2.33</v>
      </c>
      <c r="GW1452">
        <v>4.3E-3</v>
      </c>
      <c r="GX1452">
        <v>0.39944932438917619</v>
      </c>
      <c r="GY1452">
        <v>3.036990343597491E-3</v>
      </c>
      <c r="GZ1452">
        <v>-1.538114387597119E-6</v>
      </c>
      <c r="HA1452">
        <v>3.3909691194327332E-10</v>
      </c>
      <c r="HB1452">
        <v>-6.6822494577568767E-2</v>
      </c>
      <c r="HC1452">
        <v>9.7621983196103414E-3</v>
      </c>
      <c r="HD1452">
        <v>-3.3387782167185642E-4</v>
      </c>
      <c r="HE1452">
        <v>2.632278881966732E-6</v>
      </c>
      <c r="HF1452">
        <v>6</v>
      </c>
      <c r="HG1452">
        <v>2134</v>
      </c>
      <c r="HH1452">
        <v>2</v>
      </c>
      <c r="HI1452">
        <v>31</v>
      </c>
      <c r="HJ1452">
        <v>9.6</v>
      </c>
      <c r="HK1452">
        <v>9.6</v>
      </c>
      <c r="HL1452">
        <v>2.49878</v>
      </c>
      <c r="HM1452">
        <v>2.34131</v>
      </c>
      <c r="HN1452">
        <v>1.4978</v>
      </c>
      <c r="HO1452">
        <v>2.3083499999999999</v>
      </c>
      <c r="HP1452">
        <v>1.5478499999999999</v>
      </c>
      <c r="HQ1452">
        <v>2.2595200000000002</v>
      </c>
      <c r="HR1452">
        <v>43.453600000000002</v>
      </c>
      <c r="HS1452">
        <v>13.5366</v>
      </c>
      <c r="HT1452">
        <v>18</v>
      </c>
      <c r="HU1452">
        <v>319.32499999999999</v>
      </c>
      <c r="HV1452">
        <v>465.00799999999998</v>
      </c>
      <c r="HW1452">
        <v>24.784700000000001</v>
      </c>
      <c r="HX1452">
        <v>34.648899999999998</v>
      </c>
      <c r="HY1452">
        <v>30</v>
      </c>
      <c r="HZ1452">
        <v>34.4619</v>
      </c>
      <c r="IA1452">
        <v>34.545499999999997</v>
      </c>
      <c r="IB1452">
        <v>50.065399999999997</v>
      </c>
      <c r="IC1452">
        <v>31.1357</v>
      </c>
      <c r="ID1452">
        <v>0</v>
      </c>
      <c r="IE1452">
        <v>25.205400000000001</v>
      </c>
      <c r="IF1452">
        <v>1205.51</v>
      </c>
      <c r="IG1452">
        <v>24.4453</v>
      </c>
      <c r="IH1452">
        <v>100.20699999999999</v>
      </c>
      <c r="II1452">
        <v>99.887100000000004</v>
      </c>
      <c r="IJ1452" t="s">
        <v>3545</v>
      </c>
    </row>
    <row r="1453" spans="1:244" x14ac:dyDescent="0.2">
      <c r="A1453">
        <v>1437</v>
      </c>
      <c r="B1453">
        <v>1659891687.0999999</v>
      </c>
      <c r="C1453">
        <v>11430</v>
      </c>
      <c r="D1453" t="s">
        <v>3189</v>
      </c>
      <c r="E1453" t="s">
        <v>3190</v>
      </c>
      <c r="F1453">
        <v>1</v>
      </c>
      <c r="G1453" t="s">
        <v>2740</v>
      </c>
      <c r="H1453" t="s">
        <v>379</v>
      </c>
      <c r="I1453" t="s">
        <v>1135</v>
      </c>
      <c r="J1453" t="s">
        <v>1136</v>
      </c>
      <c r="K1453" t="s">
        <v>1137</v>
      </c>
      <c r="L1453" t="s">
        <v>2741</v>
      </c>
      <c r="M1453" t="s">
        <v>380</v>
      </c>
      <c r="N1453">
        <v>1659891679.599999</v>
      </c>
      <c r="O1453">
        <f t="shared" si="748"/>
        <v>2.4724947464153323E-3</v>
      </c>
      <c r="P1453">
        <f t="shared" si="749"/>
        <v>2.4724947464153324</v>
      </c>
      <c r="Q1453">
        <f t="shared" si="750"/>
        <v>24.119184311158733</v>
      </c>
      <c r="R1453">
        <f t="shared" si="751"/>
        <v>1070.547333333333</v>
      </c>
      <c r="S1453">
        <f t="shared" si="752"/>
        <v>721.48579924660453</v>
      </c>
      <c r="T1453">
        <f t="shared" si="753"/>
        <v>71.465890032967536</v>
      </c>
      <c r="U1453">
        <f t="shared" si="754"/>
        <v>106.04175172813933</v>
      </c>
      <c r="V1453">
        <f t="shared" si="755"/>
        <v>0.12313548946081859</v>
      </c>
      <c r="W1453">
        <f t="shared" si="756"/>
        <v>2.9108828350709977</v>
      </c>
      <c r="X1453">
        <f t="shared" si="757"/>
        <v>0.12031322822812529</v>
      </c>
      <c r="Y1453">
        <f t="shared" si="758"/>
        <v>7.5443948967085728E-2</v>
      </c>
      <c r="Z1453">
        <f t="shared" si="759"/>
        <v>321.51237400000008</v>
      </c>
      <c r="AA1453">
        <f t="shared" si="760"/>
        <v>32.255469461174393</v>
      </c>
      <c r="AB1453">
        <f t="shared" si="761"/>
        <v>31.596240000000002</v>
      </c>
      <c r="AC1453">
        <f t="shared" si="762"/>
        <v>4.6670375092069056</v>
      </c>
      <c r="AD1453">
        <f t="shared" si="763"/>
        <v>60.013554941337098</v>
      </c>
      <c r="AE1453">
        <f t="shared" si="764"/>
        <v>2.7072069518843236</v>
      </c>
      <c r="AF1453">
        <f t="shared" si="765"/>
        <v>4.5109924824993328</v>
      </c>
      <c r="AG1453">
        <f t="shared" si="766"/>
        <v>1.959830557322582</v>
      </c>
      <c r="AH1453">
        <f t="shared" si="767"/>
        <v>-109.03701831691616</v>
      </c>
      <c r="AI1453">
        <f t="shared" si="768"/>
        <v>-93.804244017795028</v>
      </c>
      <c r="AJ1453">
        <f t="shared" si="769"/>
        <v>-7.2577831123245042</v>
      </c>
      <c r="AK1453">
        <f t="shared" si="770"/>
        <v>111.41332855296442</v>
      </c>
      <c r="AL1453">
        <f t="shared" si="771"/>
        <v>52.697294674003693</v>
      </c>
      <c r="AM1453">
        <f t="shared" si="772"/>
        <v>2.4684810770701273</v>
      </c>
      <c r="AN1453">
        <f t="shared" si="773"/>
        <v>24.119184311158733</v>
      </c>
      <c r="AO1453">
        <v>1191.2726068548459</v>
      </c>
      <c r="AP1453">
        <v>1135.7255151515151</v>
      </c>
      <c r="AQ1453">
        <v>4.9874878255946236</v>
      </c>
      <c r="AR1453">
        <v>66.332459273180504</v>
      </c>
      <c r="AS1453">
        <f t="shared" si="774"/>
        <v>2.4724947464153324</v>
      </c>
      <c r="AT1453">
        <v>24.454329968167379</v>
      </c>
      <c r="AU1453">
        <v>27.339341818181811</v>
      </c>
      <c r="AV1453">
        <v>2.3148166627603821E-5</v>
      </c>
      <c r="AW1453">
        <v>80.638585768873753</v>
      </c>
      <c r="AX1453">
        <v>166</v>
      </c>
      <c r="AY1453">
        <v>33</v>
      </c>
      <c r="AZ1453">
        <f t="shared" si="775"/>
        <v>1</v>
      </c>
      <c r="BA1453">
        <f t="shared" si="776"/>
        <v>0</v>
      </c>
      <c r="BB1453">
        <f t="shared" si="777"/>
        <v>51628.705280104696</v>
      </c>
      <c r="BC1453">
        <f t="shared" si="778"/>
        <v>1999.980666666667</v>
      </c>
      <c r="BD1453">
        <f t="shared" si="779"/>
        <v>1681.1834800000004</v>
      </c>
      <c r="BE1453">
        <f t="shared" si="780"/>
        <v>0.84059986579870272</v>
      </c>
      <c r="BF1453">
        <f t="shared" si="781"/>
        <v>0.16075774099149626</v>
      </c>
      <c r="BG1453">
        <v>6</v>
      </c>
      <c r="BH1453">
        <v>0.5</v>
      </c>
      <c r="BI1453" t="s">
        <v>381</v>
      </c>
      <c r="BJ1453">
        <v>2</v>
      </c>
      <c r="BK1453" t="b">
        <v>1</v>
      </c>
      <c r="BL1453">
        <v>1659891679.599999</v>
      </c>
      <c r="BM1453">
        <v>1070.547333333333</v>
      </c>
      <c r="BN1453">
        <v>1136.9386666666669</v>
      </c>
      <c r="BO1453">
        <v>27.330680000000001</v>
      </c>
      <c r="BP1453">
        <v>24.45018</v>
      </c>
      <c r="BQ1453">
        <v>1068.247333333333</v>
      </c>
      <c r="BR1453">
        <v>27.326339999999991</v>
      </c>
      <c r="BS1453">
        <v>500.12479999999999</v>
      </c>
      <c r="BT1453">
        <v>98.953773333333345</v>
      </c>
      <c r="BU1453">
        <v>9.9998906666666679E-2</v>
      </c>
      <c r="BV1453">
        <v>30.9985</v>
      </c>
      <c r="BW1453">
        <v>31.596240000000002</v>
      </c>
      <c r="BX1453">
        <v>999.89999999999986</v>
      </c>
      <c r="BY1453">
        <v>0</v>
      </c>
      <c r="BZ1453">
        <v>0</v>
      </c>
      <c r="CA1453">
        <v>9998.5799999999981</v>
      </c>
      <c r="CB1453">
        <v>0</v>
      </c>
      <c r="CC1453">
        <v>1702.2786666666659</v>
      </c>
      <c r="CD1453">
        <v>-66.389046666666658</v>
      </c>
      <c r="CE1453">
        <v>1100.628666666667</v>
      </c>
      <c r="CF1453">
        <v>1165.432</v>
      </c>
      <c r="CG1453">
        <v>2.880507333333334</v>
      </c>
      <c r="CH1453">
        <v>1136.9386666666669</v>
      </c>
      <c r="CI1453">
        <v>24.45018</v>
      </c>
      <c r="CJ1453">
        <v>2.704473333333334</v>
      </c>
      <c r="CK1453">
        <v>2.4194366666666669</v>
      </c>
      <c r="CL1453">
        <v>22.312313333333329</v>
      </c>
      <c r="CM1453">
        <v>20.494446666666661</v>
      </c>
      <c r="CN1453">
        <v>1999.980666666667</v>
      </c>
      <c r="CO1453">
        <v>0.9800042000000001</v>
      </c>
      <c r="CP1453">
        <v>1.9996073333333329E-2</v>
      </c>
      <c r="CQ1453">
        <v>0</v>
      </c>
      <c r="CR1453">
        <v>2.5443333333333329</v>
      </c>
      <c r="CS1453">
        <v>0</v>
      </c>
      <c r="CT1453">
        <v>16765.726666666669</v>
      </c>
      <c r="CU1453">
        <v>17412.146666666671</v>
      </c>
      <c r="CV1453">
        <v>44.436999999999998</v>
      </c>
      <c r="CW1453">
        <v>46.441200000000002</v>
      </c>
      <c r="CX1453">
        <v>44.520666666666671</v>
      </c>
      <c r="CY1453">
        <v>44.375</v>
      </c>
      <c r="CZ1453">
        <v>44.375</v>
      </c>
      <c r="DA1453">
        <v>1959.99</v>
      </c>
      <c r="DB1453">
        <v>39.990666666666677</v>
      </c>
      <c r="DC1453">
        <v>0</v>
      </c>
      <c r="DD1453">
        <v>1659891686.3</v>
      </c>
      <c r="DE1453">
        <v>0</v>
      </c>
      <c r="DF1453">
        <v>1659891113.0999999</v>
      </c>
      <c r="DG1453" t="s">
        <v>2742</v>
      </c>
      <c r="DH1453">
        <v>1659891112.5999999</v>
      </c>
      <c r="DI1453">
        <v>1659891113.0999999</v>
      </c>
      <c r="DJ1453">
        <v>29</v>
      </c>
      <c r="DK1453">
        <v>0.08</v>
      </c>
      <c r="DL1453">
        <v>-6.0000000000000001E-3</v>
      </c>
      <c r="DM1453">
        <v>1.387</v>
      </c>
      <c r="DN1453">
        <v>1.0999999999999999E-2</v>
      </c>
      <c r="DO1453">
        <v>400</v>
      </c>
      <c r="DP1453">
        <v>24</v>
      </c>
      <c r="DQ1453">
        <v>0.14000000000000001</v>
      </c>
      <c r="DR1453">
        <v>0.05</v>
      </c>
      <c r="DS1453">
        <v>23.124697085927089</v>
      </c>
      <c r="DT1453">
        <v>4.9921554039283276</v>
      </c>
      <c r="DU1453">
        <v>0.39249396003332282</v>
      </c>
      <c r="DV1453">
        <v>0</v>
      </c>
      <c r="DW1453">
        <v>-66.252233333333336</v>
      </c>
      <c r="DX1453">
        <v>-10.08582513904347</v>
      </c>
      <c r="DY1453">
        <v>0.73756560672405413</v>
      </c>
      <c r="DZ1453">
        <v>0</v>
      </c>
      <c r="EA1453">
        <v>726.80057397699659</v>
      </c>
      <c r="EB1453">
        <v>226.07007717021941</v>
      </c>
      <c r="EC1453">
        <v>16.91847857660499</v>
      </c>
      <c r="ED1453">
        <v>0</v>
      </c>
      <c r="EE1453">
        <v>2.87886</v>
      </c>
      <c r="EF1453">
        <v>1.9528705440898849E-2</v>
      </c>
      <c r="EG1453">
        <v>2.664960600084029E-3</v>
      </c>
      <c r="EH1453">
        <v>1</v>
      </c>
      <c r="EI1453">
        <v>1.9609401626737359</v>
      </c>
      <c r="EJ1453">
        <v>-4.6665663275161209E-2</v>
      </c>
      <c r="EK1453">
        <v>3.5322700652094829E-3</v>
      </c>
      <c r="EL1453">
        <v>1</v>
      </c>
      <c r="EM1453">
        <v>2</v>
      </c>
      <c r="EN1453">
        <v>5</v>
      </c>
      <c r="EO1453" t="s">
        <v>419</v>
      </c>
      <c r="EP1453">
        <v>2.9401600000000001</v>
      </c>
      <c r="EQ1453">
        <v>2.8012800000000002</v>
      </c>
      <c r="ER1453">
        <v>0.175843</v>
      </c>
      <c r="ES1453">
        <v>0.18249899999999999</v>
      </c>
      <c r="ET1453">
        <v>0.116885</v>
      </c>
      <c r="EU1453">
        <v>0.108099</v>
      </c>
      <c r="EV1453">
        <v>16826.8</v>
      </c>
      <c r="EW1453">
        <v>17498.900000000001</v>
      </c>
      <c r="EX1453">
        <v>23760.7</v>
      </c>
      <c r="EY1453">
        <v>24930.1</v>
      </c>
      <c r="EZ1453">
        <v>33600.199999999997</v>
      </c>
      <c r="FA1453">
        <v>35516.6</v>
      </c>
      <c r="FB1453">
        <v>43340.6</v>
      </c>
      <c r="FC1453">
        <v>46091.199999999997</v>
      </c>
      <c r="FD1453">
        <v>1.58595</v>
      </c>
      <c r="FE1453">
        <v>1.77885</v>
      </c>
      <c r="FF1453">
        <v>5.5305699999999999E-2</v>
      </c>
      <c r="FG1453">
        <v>0</v>
      </c>
      <c r="FH1453">
        <v>30.688700000000001</v>
      </c>
      <c r="FI1453">
        <v>999.9</v>
      </c>
      <c r="FJ1453">
        <v>46.5</v>
      </c>
      <c r="FK1453">
        <v>40.4</v>
      </c>
      <c r="FL1453">
        <v>35.588000000000001</v>
      </c>
      <c r="FM1453">
        <v>63.403599999999997</v>
      </c>
      <c r="FN1453">
        <v>25.945499999999999</v>
      </c>
      <c r="FO1453">
        <v>1</v>
      </c>
      <c r="FP1453">
        <v>0.62900400000000001</v>
      </c>
      <c r="FQ1453">
        <v>2.8954900000000001</v>
      </c>
      <c r="FR1453">
        <v>20.290700000000001</v>
      </c>
      <c r="FS1453">
        <v>5.2108499999999998</v>
      </c>
      <c r="FT1453">
        <v>11.908099999999999</v>
      </c>
      <c r="FU1453">
        <v>5.0028499999999996</v>
      </c>
      <c r="FV1453">
        <v>3.2902999999999998</v>
      </c>
      <c r="FW1453">
        <v>9999</v>
      </c>
      <c r="FX1453">
        <v>9999</v>
      </c>
      <c r="FY1453">
        <v>9999</v>
      </c>
      <c r="FZ1453">
        <v>999.9</v>
      </c>
      <c r="GA1453">
        <v>1.85985</v>
      </c>
      <c r="GB1453">
        <v>1.85487</v>
      </c>
      <c r="GC1453">
        <v>1.85806</v>
      </c>
      <c r="GD1453">
        <v>1.8565400000000001</v>
      </c>
      <c r="GE1453">
        <v>1.8552999999999999</v>
      </c>
      <c r="GF1453">
        <v>1.85484</v>
      </c>
      <c r="GG1453">
        <v>1.8537399999999999</v>
      </c>
      <c r="GH1453">
        <v>1.85667</v>
      </c>
      <c r="GI1453">
        <v>0</v>
      </c>
      <c r="GJ1453">
        <v>0</v>
      </c>
      <c r="GK1453">
        <v>0</v>
      </c>
      <c r="GL1453">
        <v>0</v>
      </c>
      <c r="GM1453" t="s">
        <v>384</v>
      </c>
      <c r="GN1453" t="s">
        <v>385</v>
      </c>
      <c r="GO1453" t="s">
        <v>386</v>
      </c>
      <c r="GP1453" t="s">
        <v>386</v>
      </c>
      <c r="GQ1453" t="s">
        <v>386</v>
      </c>
      <c r="GR1453" t="s">
        <v>386</v>
      </c>
      <c r="GS1453">
        <v>0</v>
      </c>
      <c r="GT1453">
        <v>100</v>
      </c>
      <c r="GU1453">
        <v>100</v>
      </c>
      <c r="GV1453">
        <v>2.34</v>
      </c>
      <c r="GW1453">
        <v>4.3E-3</v>
      </c>
      <c r="GX1453">
        <v>0.39944932438917619</v>
      </c>
      <c r="GY1453">
        <v>3.036990343597491E-3</v>
      </c>
      <c r="GZ1453">
        <v>-1.538114387597119E-6</v>
      </c>
      <c r="HA1453">
        <v>3.3909691194327332E-10</v>
      </c>
      <c r="HB1453">
        <v>-6.6822494577568767E-2</v>
      </c>
      <c r="HC1453">
        <v>9.7621983196103414E-3</v>
      </c>
      <c r="HD1453">
        <v>-3.3387782167185642E-4</v>
      </c>
      <c r="HE1453">
        <v>2.632278881966732E-6</v>
      </c>
      <c r="HF1453">
        <v>6</v>
      </c>
      <c r="HG1453">
        <v>2134</v>
      </c>
      <c r="HH1453">
        <v>2</v>
      </c>
      <c r="HI1453">
        <v>31</v>
      </c>
      <c r="HJ1453">
        <v>9.6</v>
      </c>
      <c r="HK1453">
        <v>9.6</v>
      </c>
      <c r="HL1453">
        <v>2.5097700000000001</v>
      </c>
      <c r="HM1453">
        <v>2.3303199999999999</v>
      </c>
      <c r="HN1453">
        <v>1.4978</v>
      </c>
      <c r="HO1453">
        <v>2.3083499999999999</v>
      </c>
      <c r="HP1453">
        <v>1.5478499999999999</v>
      </c>
      <c r="HQ1453">
        <v>2.4633799999999999</v>
      </c>
      <c r="HR1453">
        <v>43.453600000000002</v>
      </c>
      <c r="HS1453">
        <v>13.5366</v>
      </c>
      <c r="HT1453">
        <v>18</v>
      </c>
      <c r="HU1453">
        <v>319.18700000000001</v>
      </c>
      <c r="HV1453">
        <v>464.96499999999997</v>
      </c>
      <c r="HW1453">
        <v>24.8399</v>
      </c>
      <c r="HX1453">
        <v>34.650599999999997</v>
      </c>
      <c r="HY1453">
        <v>29.9986</v>
      </c>
      <c r="HZ1453">
        <v>34.463500000000003</v>
      </c>
      <c r="IA1453">
        <v>34.546300000000002</v>
      </c>
      <c r="IB1453">
        <v>50.297400000000003</v>
      </c>
      <c r="IC1453">
        <v>31.1357</v>
      </c>
      <c r="ID1453">
        <v>0</v>
      </c>
      <c r="IE1453">
        <v>25.205400000000001</v>
      </c>
      <c r="IF1453">
        <v>1205.51</v>
      </c>
      <c r="IG1453">
        <v>24.4453</v>
      </c>
      <c r="IH1453">
        <v>100.206</v>
      </c>
      <c r="II1453">
        <v>99.886799999999994</v>
      </c>
      <c r="IJ1453" t="s">
        <v>3545</v>
      </c>
    </row>
    <row r="1454" spans="1:244" x14ac:dyDescent="0.2">
      <c r="A1454">
        <v>1438</v>
      </c>
      <c r="B1454">
        <v>1659891688.0999999</v>
      </c>
      <c r="C1454">
        <v>11431</v>
      </c>
      <c r="D1454" t="s">
        <v>3191</v>
      </c>
      <c r="E1454" t="s">
        <v>3192</v>
      </c>
      <c r="F1454">
        <v>1</v>
      </c>
      <c r="G1454" t="s">
        <v>2740</v>
      </c>
      <c r="H1454" t="s">
        <v>379</v>
      </c>
      <c r="I1454" t="s">
        <v>1135</v>
      </c>
      <c r="J1454" t="s">
        <v>1136</v>
      </c>
      <c r="K1454" t="s">
        <v>1137</v>
      </c>
      <c r="L1454" t="s">
        <v>2741</v>
      </c>
      <c r="M1454" t="s">
        <v>380</v>
      </c>
      <c r="N1454">
        <v>1659891680.0999999</v>
      </c>
      <c r="O1454">
        <f t="shared" si="748"/>
        <v>2.4769996310553899E-3</v>
      </c>
      <c r="P1454">
        <f t="shared" si="749"/>
        <v>2.4769996310553899</v>
      </c>
      <c r="Q1454">
        <f t="shared" si="750"/>
        <v>24.337133795618996</v>
      </c>
      <c r="R1454">
        <f t="shared" si="751"/>
        <v>1072.9837500000001</v>
      </c>
      <c r="S1454">
        <f t="shared" si="752"/>
        <v>721.61522246045683</v>
      </c>
      <c r="T1454">
        <f t="shared" si="753"/>
        <v>71.478688231234131</v>
      </c>
      <c r="U1454">
        <f t="shared" si="754"/>
        <v>106.28305578411387</v>
      </c>
      <c r="V1454">
        <f t="shared" si="755"/>
        <v>0.12337766604229225</v>
      </c>
      <c r="W1454">
        <f t="shared" si="756"/>
        <v>2.9109184813176858</v>
      </c>
      <c r="X1454">
        <f t="shared" si="757"/>
        <v>0.12054446396725987</v>
      </c>
      <c r="Y1454">
        <f t="shared" si="758"/>
        <v>7.5589423099279712E-2</v>
      </c>
      <c r="Z1454">
        <f t="shared" si="759"/>
        <v>321.51096843750003</v>
      </c>
      <c r="AA1454">
        <f t="shared" si="760"/>
        <v>32.253996841428652</v>
      </c>
      <c r="AB1454">
        <f t="shared" si="761"/>
        <v>31.595800000000001</v>
      </c>
      <c r="AC1454">
        <f t="shared" si="762"/>
        <v>4.666920936796731</v>
      </c>
      <c r="AD1454">
        <f t="shared" si="763"/>
        <v>60.016250937770302</v>
      </c>
      <c r="AE1454">
        <f t="shared" si="764"/>
        <v>2.7072861174508103</v>
      </c>
      <c r="AF1454">
        <f t="shared" si="765"/>
        <v>4.5109217506070873</v>
      </c>
      <c r="AG1454">
        <f t="shared" si="766"/>
        <v>1.9596348193459208</v>
      </c>
      <c r="AH1454">
        <f t="shared" si="767"/>
        <v>-109.2356837295427</v>
      </c>
      <c r="AI1454">
        <f t="shared" si="768"/>
        <v>-93.779498713754663</v>
      </c>
      <c r="AJ1454">
        <f t="shared" si="769"/>
        <v>-7.2557540987840587</v>
      </c>
      <c r="AK1454">
        <f t="shared" si="770"/>
        <v>111.24003189541861</v>
      </c>
      <c r="AL1454">
        <f t="shared" si="771"/>
        <v>52.765740498264243</v>
      </c>
      <c r="AM1454">
        <f t="shared" si="772"/>
        <v>2.4689834578947631</v>
      </c>
      <c r="AN1454">
        <f t="shared" si="773"/>
        <v>24.337133795618996</v>
      </c>
      <c r="AO1454">
        <v>1196.474372630156</v>
      </c>
      <c r="AP1454">
        <v>1140.7126666666661</v>
      </c>
      <c r="AQ1454">
        <v>4.9772023042221933</v>
      </c>
      <c r="AR1454">
        <v>66.332459273180504</v>
      </c>
      <c r="AS1454">
        <f t="shared" si="774"/>
        <v>2.4769996310553899</v>
      </c>
      <c r="AT1454">
        <v>24.45358825491542</v>
      </c>
      <c r="AU1454">
        <v>27.343741212121198</v>
      </c>
      <c r="AV1454">
        <v>3.8993169246640727E-5</v>
      </c>
      <c r="AW1454">
        <v>80.638585768873753</v>
      </c>
      <c r="AX1454">
        <v>165</v>
      </c>
      <c r="AY1454">
        <v>33</v>
      </c>
      <c r="AZ1454">
        <f t="shared" si="775"/>
        <v>1</v>
      </c>
      <c r="BA1454">
        <f t="shared" si="776"/>
        <v>0</v>
      </c>
      <c r="BB1454">
        <f t="shared" si="777"/>
        <v>51629.760976949729</v>
      </c>
      <c r="BC1454">
        <f t="shared" si="778"/>
        <v>1999.971875</v>
      </c>
      <c r="BD1454">
        <f t="shared" si="779"/>
        <v>1681.1760937500001</v>
      </c>
      <c r="BE1454">
        <f t="shared" si="780"/>
        <v>0.84059986781064111</v>
      </c>
      <c r="BF1454">
        <f t="shared" si="781"/>
        <v>0.16075774487453731</v>
      </c>
      <c r="BG1454">
        <v>6</v>
      </c>
      <c r="BH1454">
        <v>0.5</v>
      </c>
      <c r="BI1454" t="s">
        <v>381</v>
      </c>
      <c r="BJ1454">
        <v>2</v>
      </c>
      <c r="BK1454" t="b">
        <v>1</v>
      </c>
      <c r="BL1454">
        <v>1659891680.0999999</v>
      </c>
      <c r="BM1454">
        <v>1072.9837500000001</v>
      </c>
      <c r="BN1454">
        <v>1139.4649999999999</v>
      </c>
      <c r="BO1454">
        <v>27.331487500000001</v>
      </c>
      <c r="BP1454">
        <v>24.45040625</v>
      </c>
      <c r="BQ1454">
        <v>1070.681875</v>
      </c>
      <c r="BR1454">
        <v>27.32715</v>
      </c>
      <c r="BS1454">
        <v>500.12525000000011</v>
      </c>
      <c r="BT1454">
        <v>98.953737500000003</v>
      </c>
      <c r="BU1454">
        <v>0.100004725</v>
      </c>
      <c r="BV1454">
        <v>30.998225000000001</v>
      </c>
      <c r="BW1454">
        <v>31.595800000000001</v>
      </c>
      <c r="BX1454">
        <v>999.9</v>
      </c>
      <c r="BY1454">
        <v>0</v>
      </c>
      <c r="BZ1454">
        <v>0</v>
      </c>
      <c r="CA1454">
        <v>9998.7874999999985</v>
      </c>
      <c r="CB1454">
        <v>0</v>
      </c>
      <c r="CC1454">
        <v>1721.4356250000001</v>
      </c>
      <c r="CD1454">
        <v>-66.478774999999999</v>
      </c>
      <c r="CE1454">
        <v>1103.1343750000001</v>
      </c>
      <c r="CF1454">
        <v>1168.0218749999999</v>
      </c>
      <c r="CG1454">
        <v>2.8810881250000002</v>
      </c>
      <c r="CH1454">
        <v>1139.4649999999999</v>
      </c>
      <c r="CI1454">
        <v>24.45040625</v>
      </c>
      <c r="CJ1454">
        <v>2.7045525000000001</v>
      </c>
      <c r="CK1454">
        <v>2.41945875</v>
      </c>
      <c r="CL1454">
        <v>22.312793750000001</v>
      </c>
      <c r="CM1454">
        <v>20.49459375</v>
      </c>
      <c r="CN1454">
        <v>1999.971875</v>
      </c>
      <c r="CO1454">
        <v>0.98000406249999994</v>
      </c>
      <c r="CP1454">
        <v>1.9996206249999999E-2</v>
      </c>
      <c r="CQ1454">
        <v>0</v>
      </c>
      <c r="CR1454">
        <v>2.495625</v>
      </c>
      <c r="CS1454">
        <v>0</v>
      </c>
      <c r="CT1454">
        <v>16765.71875</v>
      </c>
      <c r="CU1454">
        <v>17412.075000000001</v>
      </c>
      <c r="CV1454">
        <v>44.436999999999998</v>
      </c>
      <c r="CW1454">
        <v>46.444875000000003</v>
      </c>
      <c r="CX1454">
        <v>44.523249999999997</v>
      </c>
      <c r="CY1454">
        <v>44.375</v>
      </c>
      <c r="CZ1454">
        <v>44.375</v>
      </c>
      <c r="DA1454">
        <v>1959.98125</v>
      </c>
      <c r="DB1454">
        <v>39.990625000000009</v>
      </c>
      <c r="DC1454">
        <v>0</v>
      </c>
      <c r="DD1454">
        <v>1659891687.5</v>
      </c>
      <c r="DE1454">
        <v>0</v>
      </c>
      <c r="DF1454">
        <v>1659891113.0999999</v>
      </c>
      <c r="DG1454" t="s">
        <v>2742</v>
      </c>
      <c r="DH1454">
        <v>1659891112.5999999</v>
      </c>
      <c r="DI1454">
        <v>1659891113.0999999</v>
      </c>
      <c r="DJ1454">
        <v>29</v>
      </c>
      <c r="DK1454">
        <v>0.08</v>
      </c>
      <c r="DL1454">
        <v>-6.0000000000000001E-3</v>
      </c>
      <c r="DM1454">
        <v>1.387</v>
      </c>
      <c r="DN1454">
        <v>1.0999999999999999E-2</v>
      </c>
      <c r="DO1454">
        <v>400</v>
      </c>
      <c r="DP1454">
        <v>24</v>
      </c>
      <c r="DQ1454">
        <v>0.14000000000000001</v>
      </c>
      <c r="DR1454">
        <v>0.05</v>
      </c>
      <c r="DS1454">
        <v>23.290547019729541</v>
      </c>
      <c r="DT1454">
        <v>5.1322333109633416</v>
      </c>
      <c r="DU1454">
        <v>0.40573603193663038</v>
      </c>
      <c r="DV1454">
        <v>0</v>
      </c>
      <c r="DW1454">
        <v>-66.479567741935497</v>
      </c>
      <c r="DX1454">
        <v>-9.8109677419353645</v>
      </c>
      <c r="DY1454">
        <v>0.73866184868405971</v>
      </c>
      <c r="DZ1454">
        <v>0</v>
      </c>
      <c r="EA1454">
        <v>732.84455241711305</v>
      </c>
      <c r="EB1454">
        <v>224.88742708417419</v>
      </c>
      <c r="EC1454">
        <v>16.308035572548651</v>
      </c>
      <c r="ED1454">
        <v>0</v>
      </c>
      <c r="EE1454">
        <v>2.8798695121951221</v>
      </c>
      <c r="EF1454">
        <v>2.4545017421606911E-2</v>
      </c>
      <c r="EG1454">
        <v>3.3588070989415829E-3</v>
      </c>
      <c r="EH1454">
        <v>1</v>
      </c>
      <c r="EI1454">
        <v>1.9596703851144739</v>
      </c>
      <c r="EJ1454">
        <v>-3.9817431180649579E-2</v>
      </c>
      <c r="EK1454">
        <v>2.9461272188714598E-3</v>
      </c>
      <c r="EL1454">
        <v>1</v>
      </c>
      <c r="EM1454">
        <v>2</v>
      </c>
      <c r="EN1454">
        <v>5</v>
      </c>
      <c r="EO1454" t="s">
        <v>419</v>
      </c>
      <c r="EP1454">
        <v>2.9402200000000001</v>
      </c>
      <c r="EQ1454">
        <v>2.80125</v>
      </c>
      <c r="ER1454">
        <v>0.17632700000000001</v>
      </c>
      <c r="ES1454">
        <v>0.18299099999999999</v>
      </c>
      <c r="ET1454">
        <v>0.116901</v>
      </c>
      <c r="EU1454">
        <v>0.108102</v>
      </c>
      <c r="EV1454">
        <v>16816.599999999999</v>
      </c>
      <c r="EW1454">
        <v>17488.3</v>
      </c>
      <c r="EX1454">
        <v>23760.2</v>
      </c>
      <c r="EY1454">
        <v>24929.9</v>
      </c>
      <c r="EZ1454">
        <v>33599.1</v>
      </c>
      <c r="FA1454">
        <v>35516.400000000001</v>
      </c>
      <c r="FB1454">
        <v>43339.9</v>
      </c>
      <c r="FC1454">
        <v>46091.1</v>
      </c>
      <c r="FD1454">
        <v>1.5861700000000001</v>
      </c>
      <c r="FE1454">
        <v>1.77877</v>
      </c>
      <c r="FF1454">
        <v>5.5506800000000002E-2</v>
      </c>
      <c r="FG1454">
        <v>0</v>
      </c>
      <c r="FH1454">
        <v>30.689299999999999</v>
      </c>
      <c r="FI1454">
        <v>999.9</v>
      </c>
      <c r="FJ1454">
        <v>46.5</v>
      </c>
      <c r="FK1454">
        <v>40.4</v>
      </c>
      <c r="FL1454">
        <v>35.588900000000002</v>
      </c>
      <c r="FM1454">
        <v>63.573599999999999</v>
      </c>
      <c r="FN1454">
        <v>25.520800000000001</v>
      </c>
      <c r="FO1454">
        <v>1</v>
      </c>
      <c r="FP1454">
        <v>0.62705299999999997</v>
      </c>
      <c r="FQ1454">
        <v>2.5316900000000002</v>
      </c>
      <c r="FR1454">
        <v>20.298300000000001</v>
      </c>
      <c r="FS1454">
        <v>5.2103999999999999</v>
      </c>
      <c r="FT1454">
        <v>11.908099999999999</v>
      </c>
      <c r="FU1454">
        <v>5.0029000000000003</v>
      </c>
      <c r="FV1454">
        <v>3.29033</v>
      </c>
      <c r="FW1454">
        <v>9999</v>
      </c>
      <c r="FX1454">
        <v>9999</v>
      </c>
      <c r="FY1454">
        <v>9999</v>
      </c>
      <c r="FZ1454">
        <v>999.9</v>
      </c>
      <c r="GA1454">
        <v>1.8598600000000001</v>
      </c>
      <c r="GB1454">
        <v>1.85487</v>
      </c>
      <c r="GC1454">
        <v>1.85806</v>
      </c>
      <c r="GD1454">
        <v>1.8565400000000001</v>
      </c>
      <c r="GE1454">
        <v>1.85531</v>
      </c>
      <c r="GF1454">
        <v>1.8548500000000001</v>
      </c>
      <c r="GG1454">
        <v>1.8537600000000001</v>
      </c>
      <c r="GH1454">
        <v>1.8566800000000001</v>
      </c>
      <c r="GI1454">
        <v>0</v>
      </c>
      <c r="GJ1454">
        <v>0</v>
      </c>
      <c r="GK1454">
        <v>0</v>
      </c>
      <c r="GL1454">
        <v>0</v>
      </c>
      <c r="GM1454" t="s">
        <v>384</v>
      </c>
      <c r="GN1454" t="s">
        <v>385</v>
      </c>
      <c r="GO1454" t="s">
        <v>386</v>
      </c>
      <c r="GP1454" t="s">
        <v>386</v>
      </c>
      <c r="GQ1454" t="s">
        <v>386</v>
      </c>
      <c r="GR1454" t="s">
        <v>386</v>
      </c>
      <c r="GS1454">
        <v>0</v>
      </c>
      <c r="GT1454">
        <v>100</v>
      </c>
      <c r="GU1454">
        <v>100</v>
      </c>
      <c r="GV1454">
        <v>2.34</v>
      </c>
      <c r="GW1454">
        <v>4.3E-3</v>
      </c>
      <c r="GX1454">
        <v>0.39944932438917619</v>
      </c>
      <c r="GY1454">
        <v>3.036990343597491E-3</v>
      </c>
      <c r="GZ1454">
        <v>-1.538114387597119E-6</v>
      </c>
      <c r="HA1454">
        <v>3.3909691194327332E-10</v>
      </c>
      <c r="HB1454">
        <v>-6.6822494577568767E-2</v>
      </c>
      <c r="HC1454">
        <v>9.7621983196103414E-3</v>
      </c>
      <c r="HD1454">
        <v>-3.3387782167185642E-4</v>
      </c>
      <c r="HE1454">
        <v>2.632278881966732E-6</v>
      </c>
      <c r="HF1454">
        <v>6</v>
      </c>
      <c r="HG1454">
        <v>2134</v>
      </c>
      <c r="HH1454">
        <v>2</v>
      </c>
      <c r="HI1454">
        <v>31</v>
      </c>
      <c r="HJ1454">
        <v>9.6</v>
      </c>
      <c r="HK1454">
        <v>9.6</v>
      </c>
      <c r="HL1454">
        <v>2.5158700000000001</v>
      </c>
      <c r="HM1454">
        <v>2.34009</v>
      </c>
      <c r="HN1454">
        <v>1.4978</v>
      </c>
      <c r="HO1454">
        <v>2.3083499999999999</v>
      </c>
      <c r="HP1454">
        <v>1.5478499999999999</v>
      </c>
      <c r="HQ1454">
        <v>2.2656200000000002</v>
      </c>
      <c r="HR1454">
        <v>43.453600000000002</v>
      </c>
      <c r="HS1454">
        <v>13.5366</v>
      </c>
      <c r="HT1454">
        <v>18</v>
      </c>
      <c r="HU1454">
        <v>319.29000000000002</v>
      </c>
      <c r="HV1454">
        <v>464.92399999999998</v>
      </c>
      <c r="HW1454">
        <v>24.912700000000001</v>
      </c>
      <c r="HX1454">
        <v>34.652099999999997</v>
      </c>
      <c r="HY1454">
        <v>29.9971</v>
      </c>
      <c r="HZ1454">
        <v>34.464199999999998</v>
      </c>
      <c r="IA1454">
        <v>34.547499999999999</v>
      </c>
      <c r="IB1454">
        <v>50.4086</v>
      </c>
      <c r="IC1454">
        <v>31.1357</v>
      </c>
      <c r="ID1454">
        <v>0</v>
      </c>
      <c r="IE1454">
        <v>25.205400000000001</v>
      </c>
      <c r="IF1454">
        <v>1215.53</v>
      </c>
      <c r="IG1454">
        <v>24.4453</v>
      </c>
      <c r="IH1454">
        <v>100.20399999999999</v>
      </c>
      <c r="II1454">
        <v>99.886399999999995</v>
      </c>
      <c r="IJ1454" t="s">
        <v>3545</v>
      </c>
    </row>
    <row r="1455" spans="1:244" x14ac:dyDescent="0.2">
      <c r="A1455">
        <v>1439</v>
      </c>
      <c r="B1455">
        <v>1659891689.0999999</v>
      </c>
      <c r="C1455">
        <v>11432</v>
      </c>
      <c r="D1455" t="s">
        <v>3193</v>
      </c>
      <c r="E1455" t="s">
        <v>3194</v>
      </c>
      <c r="F1455">
        <v>1</v>
      </c>
      <c r="G1455" t="s">
        <v>2740</v>
      </c>
      <c r="H1455" t="s">
        <v>379</v>
      </c>
      <c r="I1455" t="s">
        <v>1135</v>
      </c>
      <c r="J1455" t="s">
        <v>1136</v>
      </c>
      <c r="K1455" t="s">
        <v>1137</v>
      </c>
      <c r="L1455" t="s">
        <v>2741</v>
      </c>
      <c r="M1455" t="s">
        <v>380</v>
      </c>
      <c r="N1455">
        <v>1659891681.599999</v>
      </c>
      <c r="O1455">
        <f t="shared" si="748"/>
        <v>2.483905869281607E-3</v>
      </c>
      <c r="P1455">
        <f t="shared" si="749"/>
        <v>2.4839058692816072</v>
      </c>
      <c r="Q1455">
        <f t="shared" si="750"/>
        <v>24.441760096157076</v>
      </c>
      <c r="R1455">
        <f t="shared" si="751"/>
        <v>1080.273333333334</v>
      </c>
      <c r="S1455">
        <f t="shared" si="752"/>
        <v>728.36992893911759</v>
      </c>
      <c r="T1455">
        <f t="shared" si="753"/>
        <v>72.147644058282296</v>
      </c>
      <c r="U1455">
        <f t="shared" si="754"/>
        <v>107.00493367773595</v>
      </c>
      <c r="V1455">
        <f t="shared" si="755"/>
        <v>0.12379328007937812</v>
      </c>
      <c r="W1455">
        <f t="shared" si="756"/>
        <v>2.9109162512648061</v>
      </c>
      <c r="X1455">
        <f t="shared" si="757"/>
        <v>0.12094119338087803</v>
      </c>
      <c r="Y1455">
        <f t="shared" si="758"/>
        <v>7.583902164685416E-2</v>
      </c>
      <c r="Z1455">
        <f t="shared" si="759"/>
        <v>321.51105860000007</v>
      </c>
      <c r="AA1455">
        <f t="shared" si="760"/>
        <v>32.251172437854308</v>
      </c>
      <c r="AB1455">
        <f t="shared" si="761"/>
        <v>31.592853333333331</v>
      </c>
      <c r="AC1455">
        <f t="shared" si="762"/>
        <v>4.666140320240717</v>
      </c>
      <c r="AD1455">
        <f t="shared" si="763"/>
        <v>60.024178107656446</v>
      </c>
      <c r="AE1455">
        <f t="shared" si="764"/>
        <v>2.7074854650156124</v>
      </c>
      <c r="AF1455">
        <f t="shared" si="765"/>
        <v>4.5106581220647426</v>
      </c>
      <c r="AG1455">
        <f t="shared" si="766"/>
        <v>1.9586548552251046</v>
      </c>
      <c r="AH1455">
        <f t="shared" si="767"/>
        <v>-109.54024883531886</v>
      </c>
      <c r="AI1455">
        <f t="shared" si="768"/>
        <v>-93.47785334528794</v>
      </c>
      <c r="AJ1455">
        <f t="shared" si="769"/>
        <v>-7.2322795876433412</v>
      </c>
      <c r="AK1455">
        <f t="shared" si="770"/>
        <v>111.26067683174992</v>
      </c>
      <c r="AL1455">
        <f t="shared" si="771"/>
        <v>52.974534737852672</v>
      </c>
      <c r="AM1455">
        <f t="shared" si="772"/>
        <v>2.4701800543613328</v>
      </c>
      <c r="AN1455">
        <f t="shared" si="773"/>
        <v>24.441760096157076</v>
      </c>
      <c r="AO1455">
        <v>1201.706536861361</v>
      </c>
      <c r="AP1455">
        <v>1145.7376363636361</v>
      </c>
      <c r="AQ1455">
        <v>4.9924623721043622</v>
      </c>
      <c r="AR1455">
        <v>66.332459273180504</v>
      </c>
      <c r="AS1455">
        <f t="shared" si="774"/>
        <v>2.4839058692816072</v>
      </c>
      <c r="AT1455">
        <v>24.453029063906911</v>
      </c>
      <c r="AU1455">
        <v>27.351063636363651</v>
      </c>
      <c r="AV1455">
        <v>5.7548888028878302E-5</v>
      </c>
      <c r="AW1455">
        <v>80.638585768873753</v>
      </c>
      <c r="AX1455">
        <v>165</v>
      </c>
      <c r="AY1455">
        <v>33</v>
      </c>
      <c r="AZ1455">
        <f t="shared" si="775"/>
        <v>1</v>
      </c>
      <c r="BA1455">
        <f t="shared" si="776"/>
        <v>0</v>
      </c>
      <c r="BB1455">
        <f t="shared" si="777"/>
        <v>51629.868389229749</v>
      </c>
      <c r="BC1455">
        <f t="shared" si="778"/>
        <v>1999.972666666667</v>
      </c>
      <c r="BD1455">
        <f t="shared" si="779"/>
        <v>1681.1767400000001</v>
      </c>
      <c r="BE1455">
        <f t="shared" si="780"/>
        <v>0.84059985819806193</v>
      </c>
      <c r="BF1455">
        <f t="shared" si="781"/>
        <v>0.16075772632225974</v>
      </c>
      <c r="BG1455">
        <v>6</v>
      </c>
      <c r="BH1455">
        <v>0.5</v>
      </c>
      <c r="BI1455" t="s">
        <v>381</v>
      </c>
      <c r="BJ1455">
        <v>2</v>
      </c>
      <c r="BK1455" t="b">
        <v>1</v>
      </c>
      <c r="BL1455">
        <v>1659891681.599999</v>
      </c>
      <c r="BM1455">
        <v>1080.273333333334</v>
      </c>
      <c r="BN1455">
        <v>1147.0273333333339</v>
      </c>
      <c r="BO1455">
        <v>27.33354666666667</v>
      </c>
      <c r="BP1455">
        <v>24.451113333333328</v>
      </c>
      <c r="BQ1455">
        <v>1077.965333333334</v>
      </c>
      <c r="BR1455">
        <v>27.329206666666671</v>
      </c>
      <c r="BS1455">
        <v>500.13186666666672</v>
      </c>
      <c r="BT1455">
        <v>98.953573333333352</v>
      </c>
      <c r="BU1455">
        <v>9.999984666666667E-2</v>
      </c>
      <c r="BV1455">
        <v>30.997199999999999</v>
      </c>
      <c r="BW1455">
        <v>31.592853333333331</v>
      </c>
      <c r="BX1455">
        <v>999.89999999999986</v>
      </c>
      <c r="BY1455">
        <v>0</v>
      </c>
      <c r="BZ1455">
        <v>0</v>
      </c>
      <c r="CA1455">
        <v>9998.7913333333327</v>
      </c>
      <c r="CB1455">
        <v>0</v>
      </c>
      <c r="CC1455">
        <v>1756.3953333333329</v>
      </c>
      <c r="CD1455">
        <v>-66.75126666666668</v>
      </c>
      <c r="CE1455">
        <v>1110.6320000000001</v>
      </c>
      <c r="CF1455">
        <v>1175.7746666666669</v>
      </c>
      <c r="CG1455">
        <v>2.8824360000000002</v>
      </c>
      <c r="CH1455">
        <v>1147.0273333333339</v>
      </c>
      <c r="CI1455">
        <v>24.451113333333328</v>
      </c>
      <c r="CJ1455">
        <v>2.7047513333333328</v>
      </c>
      <c r="CK1455">
        <v>2.4195246666666659</v>
      </c>
      <c r="CL1455">
        <v>22.314</v>
      </c>
      <c r="CM1455">
        <v>20.495033333333328</v>
      </c>
      <c r="CN1455">
        <v>1999.972666666667</v>
      </c>
      <c r="CO1455">
        <v>0.98000420000000021</v>
      </c>
      <c r="CP1455">
        <v>1.9996073333333329E-2</v>
      </c>
      <c r="CQ1455">
        <v>0</v>
      </c>
      <c r="CR1455">
        <v>2.4428000000000001</v>
      </c>
      <c r="CS1455">
        <v>0</v>
      </c>
      <c r="CT1455">
        <v>16766.026666666668</v>
      </c>
      <c r="CU1455">
        <v>17412.08666666667</v>
      </c>
      <c r="CV1455">
        <v>44.436999999999998</v>
      </c>
      <c r="CW1455">
        <v>46.449599999999997</v>
      </c>
      <c r="CX1455">
        <v>44.528933333333342</v>
      </c>
      <c r="CY1455">
        <v>44.375</v>
      </c>
      <c r="CZ1455">
        <v>44.375</v>
      </c>
      <c r="DA1455">
        <v>1959.9826666666661</v>
      </c>
      <c r="DB1455">
        <v>39.99</v>
      </c>
      <c r="DC1455">
        <v>0</v>
      </c>
      <c r="DD1455">
        <v>1659891688.0999999</v>
      </c>
      <c r="DE1455">
        <v>0</v>
      </c>
      <c r="DF1455">
        <v>1659891113.0999999</v>
      </c>
      <c r="DG1455" t="s">
        <v>2742</v>
      </c>
      <c r="DH1455">
        <v>1659891112.5999999</v>
      </c>
      <c r="DI1455">
        <v>1659891113.0999999</v>
      </c>
      <c r="DJ1455">
        <v>29</v>
      </c>
      <c r="DK1455">
        <v>0.08</v>
      </c>
      <c r="DL1455">
        <v>-6.0000000000000001E-3</v>
      </c>
      <c r="DM1455">
        <v>1.387</v>
      </c>
      <c r="DN1455">
        <v>1.0999999999999999E-2</v>
      </c>
      <c r="DO1455">
        <v>400</v>
      </c>
      <c r="DP1455">
        <v>24</v>
      </c>
      <c r="DQ1455">
        <v>0.14000000000000001</v>
      </c>
      <c r="DR1455">
        <v>0.05</v>
      </c>
      <c r="DS1455">
        <v>23.430427573525261</v>
      </c>
      <c r="DT1455">
        <v>5.4358598659259147</v>
      </c>
      <c r="DU1455">
        <v>0.42422858756236098</v>
      </c>
      <c r="DV1455">
        <v>0</v>
      </c>
      <c r="DW1455">
        <v>-66.662087096774187</v>
      </c>
      <c r="DX1455">
        <v>-9.8084612903226045</v>
      </c>
      <c r="DY1455">
        <v>0.73845732518800999</v>
      </c>
      <c r="DZ1455">
        <v>0</v>
      </c>
      <c r="EA1455">
        <v>736.22983032064576</v>
      </c>
      <c r="EB1455">
        <v>220.5282803654915</v>
      </c>
      <c r="EC1455">
        <v>16.02314903750203</v>
      </c>
      <c r="ED1455">
        <v>0</v>
      </c>
      <c r="EE1455">
        <v>2.8809646341463409</v>
      </c>
      <c r="EF1455">
        <v>3.0771010452957909E-2</v>
      </c>
      <c r="EG1455">
        <v>4.3990958591904206E-3</v>
      </c>
      <c r="EH1455">
        <v>1</v>
      </c>
      <c r="EI1455">
        <v>1.9590917420847329</v>
      </c>
      <c r="EJ1455">
        <v>-3.4334013511260773E-2</v>
      </c>
      <c r="EK1455">
        <v>2.5879505778984451E-3</v>
      </c>
      <c r="EL1455">
        <v>1</v>
      </c>
      <c r="EM1455">
        <v>2</v>
      </c>
      <c r="EN1455">
        <v>5</v>
      </c>
      <c r="EO1455" t="s">
        <v>419</v>
      </c>
      <c r="EP1455">
        <v>2.9402200000000001</v>
      </c>
      <c r="EQ1455">
        <v>2.8012199999999998</v>
      </c>
      <c r="ER1455">
        <v>0.176812</v>
      </c>
      <c r="ES1455">
        <v>0.183478</v>
      </c>
      <c r="ET1455">
        <v>0.11693199999999999</v>
      </c>
      <c r="EU1455">
        <v>0.108103</v>
      </c>
      <c r="EV1455">
        <v>16806.5</v>
      </c>
      <c r="EW1455">
        <v>17477.7</v>
      </c>
      <c r="EX1455">
        <v>23759.9</v>
      </c>
      <c r="EY1455">
        <v>24929.8</v>
      </c>
      <c r="EZ1455">
        <v>33597.699999999997</v>
      </c>
      <c r="FA1455">
        <v>35516.300000000003</v>
      </c>
      <c r="FB1455">
        <v>43339.7</v>
      </c>
      <c r="FC1455">
        <v>46091</v>
      </c>
      <c r="FD1455">
        <v>1.5863499999999999</v>
      </c>
      <c r="FE1455">
        <v>1.77885</v>
      </c>
      <c r="FF1455">
        <v>5.5178999999999999E-2</v>
      </c>
      <c r="FG1455">
        <v>0</v>
      </c>
      <c r="FH1455">
        <v>30.69</v>
      </c>
      <c r="FI1455">
        <v>999.9</v>
      </c>
      <c r="FJ1455">
        <v>46.5</v>
      </c>
      <c r="FK1455">
        <v>40.4</v>
      </c>
      <c r="FL1455">
        <v>35.589199999999998</v>
      </c>
      <c r="FM1455">
        <v>63.563600000000001</v>
      </c>
      <c r="FN1455">
        <v>25.845400000000001</v>
      </c>
      <c r="FO1455">
        <v>1</v>
      </c>
      <c r="FP1455">
        <v>0.62498200000000004</v>
      </c>
      <c r="FQ1455">
        <v>2.59578</v>
      </c>
      <c r="FR1455">
        <v>20.2986</v>
      </c>
      <c r="FS1455">
        <v>5.2103999999999999</v>
      </c>
      <c r="FT1455">
        <v>11.908099999999999</v>
      </c>
      <c r="FU1455">
        <v>5.0027499999999998</v>
      </c>
      <c r="FV1455">
        <v>3.2903500000000001</v>
      </c>
      <c r="FW1455">
        <v>9999</v>
      </c>
      <c r="FX1455">
        <v>9999</v>
      </c>
      <c r="FY1455">
        <v>9999</v>
      </c>
      <c r="FZ1455">
        <v>999.9</v>
      </c>
      <c r="GA1455">
        <v>1.8598699999999999</v>
      </c>
      <c r="GB1455">
        <v>1.8548800000000001</v>
      </c>
      <c r="GC1455">
        <v>1.85806</v>
      </c>
      <c r="GD1455">
        <v>1.8565400000000001</v>
      </c>
      <c r="GE1455">
        <v>1.85531</v>
      </c>
      <c r="GF1455">
        <v>1.85486</v>
      </c>
      <c r="GG1455">
        <v>1.8537600000000001</v>
      </c>
      <c r="GH1455">
        <v>1.8566800000000001</v>
      </c>
      <c r="GI1455">
        <v>0</v>
      </c>
      <c r="GJ1455">
        <v>0</v>
      </c>
      <c r="GK1455">
        <v>0</v>
      </c>
      <c r="GL1455">
        <v>0</v>
      </c>
      <c r="GM1455" t="s">
        <v>384</v>
      </c>
      <c r="GN1455" t="s">
        <v>385</v>
      </c>
      <c r="GO1455" t="s">
        <v>386</v>
      </c>
      <c r="GP1455" t="s">
        <v>386</v>
      </c>
      <c r="GQ1455" t="s">
        <v>386</v>
      </c>
      <c r="GR1455" t="s">
        <v>386</v>
      </c>
      <c r="GS1455">
        <v>0</v>
      </c>
      <c r="GT1455">
        <v>100</v>
      </c>
      <c r="GU1455">
        <v>100</v>
      </c>
      <c r="GV1455">
        <v>2.34</v>
      </c>
      <c r="GW1455">
        <v>4.1999999999999997E-3</v>
      </c>
      <c r="GX1455">
        <v>0.39944932438917619</v>
      </c>
      <c r="GY1455">
        <v>3.036990343597491E-3</v>
      </c>
      <c r="GZ1455">
        <v>-1.538114387597119E-6</v>
      </c>
      <c r="HA1455">
        <v>3.3909691194327332E-10</v>
      </c>
      <c r="HB1455">
        <v>-6.6822494577568767E-2</v>
      </c>
      <c r="HC1455">
        <v>9.7621983196103414E-3</v>
      </c>
      <c r="HD1455">
        <v>-3.3387782167185642E-4</v>
      </c>
      <c r="HE1455">
        <v>2.632278881966732E-6</v>
      </c>
      <c r="HF1455">
        <v>6</v>
      </c>
      <c r="HG1455">
        <v>2134</v>
      </c>
      <c r="HH1455">
        <v>2</v>
      </c>
      <c r="HI1455">
        <v>31</v>
      </c>
      <c r="HJ1455">
        <v>9.6</v>
      </c>
      <c r="HK1455">
        <v>9.6</v>
      </c>
      <c r="HL1455">
        <v>2.52563</v>
      </c>
      <c r="HM1455">
        <v>2.3303199999999999</v>
      </c>
      <c r="HN1455">
        <v>1.4978</v>
      </c>
      <c r="HO1455">
        <v>2.3083499999999999</v>
      </c>
      <c r="HP1455">
        <v>1.5478499999999999</v>
      </c>
      <c r="HQ1455">
        <v>2.4548299999999998</v>
      </c>
      <c r="HR1455">
        <v>43.453600000000002</v>
      </c>
      <c r="HS1455">
        <v>13.527900000000001</v>
      </c>
      <c r="HT1455">
        <v>18</v>
      </c>
      <c r="HU1455">
        <v>319.37099999999998</v>
      </c>
      <c r="HV1455">
        <v>464.98099999999999</v>
      </c>
      <c r="HW1455">
        <v>25.0077</v>
      </c>
      <c r="HX1455">
        <v>34.653799999999997</v>
      </c>
      <c r="HY1455">
        <v>29.995899999999999</v>
      </c>
      <c r="HZ1455">
        <v>34.4651</v>
      </c>
      <c r="IA1455">
        <v>34.548699999999997</v>
      </c>
      <c r="IB1455">
        <v>50.644100000000002</v>
      </c>
      <c r="IC1455">
        <v>31.1357</v>
      </c>
      <c r="ID1455">
        <v>0</v>
      </c>
      <c r="IE1455">
        <v>25.209900000000001</v>
      </c>
      <c r="IF1455">
        <v>1215.53</v>
      </c>
      <c r="IG1455">
        <v>24.4453</v>
      </c>
      <c r="IH1455">
        <v>100.203</v>
      </c>
      <c r="II1455">
        <v>99.885999999999996</v>
      </c>
      <c r="IJ1455" t="s">
        <v>3545</v>
      </c>
    </row>
    <row r="1456" spans="1:244" x14ac:dyDescent="0.2">
      <c r="A1456">
        <v>1440</v>
      </c>
      <c r="B1456">
        <v>1659891690.0999999</v>
      </c>
      <c r="C1456">
        <v>11433</v>
      </c>
      <c r="D1456" t="s">
        <v>3195</v>
      </c>
      <c r="E1456" t="s">
        <v>3196</v>
      </c>
      <c r="F1456">
        <v>1</v>
      </c>
      <c r="G1456" t="s">
        <v>2740</v>
      </c>
      <c r="H1456" t="s">
        <v>379</v>
      </c>
      <c r="I1456" t="s">
        <v>1135</v>
      </c>
      <c r="J1456" t="s">
        <v>1136</v>
      </c>
      <c r="K1456" t="s">
        <v>1137</v>
      </c>
      <c r="L1456" t="s">
        <v>2741</v>
      </c>
      <c r="M1456" t="s">
        <v>380</v>
      </c>
      <c r="N1456">
        <v>1659891682.0999999</v>
      </c>
      <c r="O1456">
        <f t="shared" si="748"/>
        <v>2.4944308291243527E-3</v>
      </c>
      <c r="P1456">
        <f t="shared" si="749"/>
        <v>2.4944308291243527</v>
      </c>
      <c r="Q1456">
        <f t="shared" si="750"/>
        <v>24.496318178956159</v>
      </c>
      <c r="R1456">
        <f t="shared" si="751"/>
        <v>1082.711875</v>
      </c>
      <c r="S1456">
        <f t="shared" si="752"/>
        <v>731.42612937933995</v>
      </c>
      <c r="T1456">
        <f t="shared" si="753"/>
        <v>72.450362435471305</v>
      </c>
      <c r="U1456">
        <f t="shared" si="754"/>
        <v>107.24646632941906</v>
      </c>
      <c r="V1456">
        <f t="shared" si="755"/>
        <v>0.12435170381130133</v>
      </c>
      <c r="W1456">
        <f t="shared" si="756"/>
        <v>2.9108129954932505</v>
      </c>
      <c r="X1456">
        <f t="shared" si="757"/>
        <v>0.12147405056454585</v>
      </c>
      <c r="Y1456">
        <f t="shared" si="758"/>
        <v>7.6174280897401053E-2</v>
      </c>
      <c r="Z1456">
        <f t="shared" si="759"/>
        <v>321.51173024999997</v>
      </c>
      <c r="AA1456">
        <f t="shared" si="760"/>
        <v>32.24835315940625</v>
      </c>
      <c r="AB1456">
        <f t="shared" si="761"/>
        <v>31.592312499999998</v>
      </c>
      <c r="AC1456">
        <f t="shared" si="762"/>
        <v>4.6659970576622705</v>
      </c>
      <c r="AD1456">
        <f t="shared" si="763"/>
        <v>60.028715464446236</v>
      </c>
      <c r="AE1456">
        <f t="shared" si="764"/>
        <v>2.7076717960198553</v>
      </c>
      <c r="AF1456">
        <f t="shared" si="765"/>
        <v>4.510627580601076</v>
      </c>
      <c r="AG1456">
        <f t="shared" si="766"/>
        <v>1.9583252616424152</v>
      </c>
      <c r="AH1456">
        <f t="shared" si="767"/>
        <v>-110.00439956438396</v>
      </c>
      <c r="AI1456">
        <f t="shared" si="768"/>
        <v>-93.408300918990506</v>
      </c>
      <c r="AJ1456">
        <f t="shared" si="769"/>
        <v>-7.2271312453673042</v>
      </c>
      <c r="AK1456">
        <f t="shared" si="770"/>
        <v>110.87189852125817</v>
      </c>
      <c r="AL1456">
        <f t="shared" si="771"/>
        <v>53.04074308461901</v>
      </c>
      <c r="AM1456">
        <f t="shared" si="772"/>
        <v>2.4717038199660442</v>
      </c>
      <c r="AN1456">
        <f t="shared" si="773"/>
        <v>24.496318178956159</v>
      </c>
      <c r="AO1456">
        <v>1206.9346860100061</v>
      </c>
      <c r="AP1456">
        <v>1150.7803636363631</v>
      </c>
      <c r="AQ1456">
        <v>5.0152814968885817</v>
      </c>
      <c r="AR1456">
        <v>66.332459273180504</v>
      </c>
      <c r="AS1456">
        <f t="shared" si="774"/>
        <v>2.4944308291243527</v>
      </c>
      <c r="AT1456">
        <v>24.453343876800052</v>
      </c>
      <c r="AU1456">
        <v>27.36344727272726</v>
      </c>
      <c r="AV1456">
        <v>8.4416422399930123E-5</v>
      </c>
      <c r="AW1456">
        <v>80.638585768873753</v>
      </c>
      <c r="AX1456">
        <v>165</v>
      </c>
      <c r="AY1456">
        <v>33</v>
      </c>
      <c r="AZ1456">
        <f t="shared" si="775"/>
        <v>1</v>
      </c>
      <c r="BA1456">
        <f t="shared" si="776"/>
        <v>0</v>
      </c>
      <c r="BB1456">
        <f t="shared" si="777"/>
        <v>51626.963131970624</v>
      </c>
      <c r="BC1456">
        <f t="shared" si="778"/>
        <v>1999.9768750000001</v>
      </c>
      <c r="BD1456">
        <f t="shared" si="779"/>
        <v>1681.1802750000002</v>
      </c>
      <c r="BE1456">
        <f t="shared" si="780"/>
        <v>0.84059985693584582</v>
      </c>
      <c r="BF1456">
        <f t="shared" si="781"/>
        <v>0.16075772388618242</v>
      </c>
      <c r="BG1456">
        <v>6</v>
      </c>
      <c r="BH1456">
        <v>0.5</v>
      </c>
      <c r="BI1456" t="s">
        <v>381</v>
      </c>
      <c r="BJ1456">
        <v>2</v>
      </c>
      <c r="BK1456" t="b">
        <v>1</v>
      </c>
      <c r="BL1456">
        <v>1659891682.0999999</v>
      </c>
      <c r="BM1456">
        <v>1082.711875</v>
      </c>
      <c r="BN1456">
        <v>1149.5543749999999</v>
      </c>
      <c r="BO1456">
        <v>27.335431249999999</v>
      </c>
      <c r="BP1456">
        <v>24.451231249999999</v>
      </c>
      <c r="BQ1456">
        <v>1080.401875</v>
      </c>
      <c r="BR1456">
        <v>27.331099999999999</v>
      </c>
      <c r="BS1456">
        <v>500.13287500000001</v>
      </c>
      <c r="BT1456">
        <v>98.953550000000007</v>
      </c>
      <c r="BU1456">
        <v>0.10001060624999999</v>
      </c>
      <c r="BV1456">
        <v>30.997081250000001</v>
      </c>
      <c r="BW1456">
        <v>31.592312499999998</v>
      </c>
      <c r="BX1456">
        <v>999.9</v>
      </c>
      <c r="BY1456">
        <v>0</v>
      </c>
      <c r="BZ1456">
        <v>0</v>
      </c>
      <c r="CA1456">
        <v>9998.203125</v>
      </c>
      <c r="CB1456">
        <v>0</v>
      </c>
      <c r="CC1456">
        <v>1772.2393750000001</v>
      </c>
      <c r="CD1456">
        <v>-66.840006250000002</v>
      </c>
      <c r="CE1456">
        <v>1113.1412499999999</v>
      </c>
      <c r="CF1456">
        <v>1178.3656249999999</v>
      </c>
      <c r="CG1456">
        <v>2.8842068749999998</v>
      </c>
      <c r="CH1456">
        <v>1149.5543749999999</v>
      </c>
      <c r="CI1456">
        <v>24.451231249999999</v>
      </c>
      <c r="CJ1456">
        <v>2.7049375000000002</v>
      </c>
      <c r="CK1456">
        <v>2.419535625</v>
      </c>
      <c r="CL1456">
        <v>22.31513125</v>
      </c>
      <c r="CM1456">
        <v>20.495106249999999</v>
      </c>
      <c r="CN1456">
        <v>1999.9768750000001</v>
      </c>
      <c r="CO1456">
        <v>0.98000425000000002</v>
      </c>
      <c r="CP1456">
        <v>1.9996025000000001E-2</v>
      </c>
      <c r="CQ1456">
        <v>0</v>
      </c>
      <c r="CR1456">
        <v>2.4526875000000001</v>
      </c>
      <c r="CS1456">
        <v>0</v>
      </c>
      <c r="CT1456">
        <v>16765.862499999999</v>
      </c>
      <c r="CU1456">
        <v>17412.125</v>
      </c>
      <c r="CV1456">
        <v>44.436999999999998</v>
      </c>
      <c r="CW1456">
        <v>46.452749999999988</v>
      </c>
      <c r="CX1456">
        <v>44.530999999999999</v>
      </c>
      <c r="CY1456">
        <v>44.375</v>
      </c>
      <c r="CZ1456">
        <v>44.375</v>
      </c>
      <c r="DA1456">
        <v>1959.9868750000001</v>
      </c>
      <c r="DB1456">
        <v>39.99</v>
      </c>
      <c r="DC1456">
        <v>0</v>
      </c>
      <c r="DD1456">
        <v>1659891689.3</v>
      </c>
      <c r="DE1456">
        <v>0</v>
      </c>
      <c r="DF1456">
        <v>1659891113.0999999</v>
      </c>
      <c r="DG1456" t="s">
        <v>2742</v>
      </c>
      <c r="DH1456">
        <v>1659891112.5999999</v>
      </c>
      <c r="DI1456">
        <v>1659891113.0999999</v>
      </c>
      <c r="DJ1456">
        <v>29</v>
      </c>
      <c r="DK1456">
        <v>0.08</v>
      </c>
      <c r="DL1456">
        <v>-6.0000000000000001E-3</v>
      </c>
      <c r="DM1456">
        <v>1.387</v>
      </c>
      <c r="DN1456">
        <v>1.0999999999999999E-2</v>
      </c>
      <c r="DO1456">
        <v>400</v>
      </c>
      <c r="DP1456">
        <v>24</v>
      </c>
      <c r="DQ1456">
        <v>0.14000000000000001</v>
      </c>
      <c r="DR1456">
        <v>0.05</v>
      </c>
      <c r="DS1456">
        <v>23.430427573525261</v>
      </c>
      <c r="DT1456">
        <v>5.4358598659259147</v>
      </c>
      <c r="DU1456">
        <v>0.42422858756236098</v>
      </c>
      <c r="DV1456">
        <v>0</v>
      </c>
      <c r="DW1456">
        <v>-66.662087096774187</v>
      </c>
      <c r="DX1456">
        <v>-9.8084612903226045</v>
      </c>
      <c r="DY1456">
        <v>0.73845732518800999</v>
      </c>
      <c r="DZ1456">
        <v>0</v>
      </c>
      <c r="EA1456">
        <v>736.22983032064576</v>
      </c>
      <c r="EB1456">
        <v>220.5282803654915</v>
      </c>
      <c r="EC1456">
        <v>16.02314903750203</v>
      </c>
      <c r="ED1456">
        <v>0</v>
      </c>
      <c r="EE1456">
        <v>2.8809646341463409</v>
      </c>
      <c r="EF1456">
        <v>3.0771010452957909E-2</v>
      </c>
      <c r="EG1456">
        <v>4.3990958591904206E-3</v>
      </c>
      <c r="EH1456">
        <v>1</v>
      </c>
      <c r="EI1456">
        <v>1.9590917420847329</v>
      </c>
      <c r="EJ1456">
        <v>-3.4334013511260773E-2</v>
      </c>
      <c r="EK1456">
        <v>2.5879505778984451E-3</v>
      </c>
      <c r="EL1456">
        <v>1</v>
      </c>
      <c r="EM1456">
        <v>2</v>
      </c>
      <c r="EN1456">
        <v>5</v>
      </c>
      <c r="EO1456" t="s">
        <v>419</v>
      </c>
      <c r="EP1456">
        <v>2.9402599999999999</v>
      </c>
      <c r="EQ1456">
        <v>2.8012899999999998</v>
      </c>
      <c r="ER1456">
        <v>0.17730000000000001</v>
      </c>
      <c r="ES1456">
        <v>0.18396100000000001</v>
      </c>
      <c r="ET1456">
        <v>0.11697299999999999</v>
      </c>
      <c r="EU1456">
        <v>0.10810400000000001</v>
      </c>
      <c r="EV1456">
        <v>16796.400000000001</v>
      </c>
      <c r="EW1456">
        <v>17467.400000000001</v>
      </c>
      <c r="EX1456">
        <v>23759.9</v>
      </c>
      <c r="EY1456">
        <v>24929.9</v>
      </c>
      <c r="EZ1456">
        <v>33596.1</v>
      </c>
      <c r="FA1456">
        <v>35516.199999999997</v>
      </c>
      <c r="FB1456">
        <v>43339.6</v>
      </c>
      <c r="FC1456">
        <v>46090.9</v>
      </c>
      <c r="FD1456">
        <v>1.5868</v>
      </c>
      <c r="FE1456">
        <v>1.7787999999999999</v>
      </c>
      <c r="FF1456">
        <v>5.4910800000000003E-2</v>
      </c>
      <c r="FG1456">
        <v>0</v>
      </c>
      <c r="FH1456">
        <v>30.6906</v>
      </c>
      <c r="FI1456">
        <v>999.9</v>
      </c>
      <c r="FJ1456">
        <v>46.5</v>
      </c>
      <c r="FK1456">
        <v>40.4</v>
      </c>
      <c r="FL1456">
        <v>35.590499999999999</v>
      </c>
      <c r="FM1456">
        <v>63.703600000000002</v>
      </c>
      <c r="FN1456">
        <v>25.520800000000001</v>
      </c>
      <c r="FO1456">
        <v>1</v>
      </c>
      <c r="FP1456">
        <v>0.62379099999999998</v>
      </c>
      <c r="FQ1456">
        <v>2.8136800000000002</v>
      </c>
      <c r="FR1456">
        <v>20.2956</v>
      </c>
      <c r="FS1456">
        <v>5.2103999999999999</v>
      </c>
      <c r="FT1456">
        <v>11.908099999999999</v>
      </c>
      <c r="FU1456">
        <v>5.0029000000000003</v>
      </c>
      <c r="FV1456">
        <v>3.2902499999999999</v>
      </c>
      <c r="FW1456">
        <v>9999</v>
      </c>
      <c r="FX1456">
        <v>9999</v>
      </c>
      <c r="FY1456">
        <v>9999</v>
      </c>
      <c r="FZ1456">
        <v>999.9</v>
      </c>
      <c r="GA1456">
        <v>1.8598699999999999</v>
      </c>
      <c r="GB1456">
        <v>1.85487</v>
      </c>
      <c r="GC1456">
        <v>1.85806</v>
      </c>
      <c r="GD1456">
        <v>1.8565400000000001</v>
      </c>
      <c r="GE1456">
        <v>1.85531</v>
      </c>
      <c r="GF1456">
        <v>1.85486</v>
      </c>
      <c r="GG1456">
        <v>1.8537600000000001</v>
      </c>
      <c r="GH1456">
        <v>1.8566800000000001</v>
      </c>
      <c r="GI1456">
        <v>0</v>
      </c>
      <c r="GJ1456">
        <v>0</v>
      </c>
      <c r="GK1456">
        <v>0</v>
      </c>
      <c r="GL1456">
        <v>0</v>
      </c>
      <c r="GM1456" t="s">
        <v>384</v>
      </c>
      <c r="GN1456" t="s">
        <v>385</v>
      </c>
      <c r="GO1456" t="s">
        <v>386</v>
      </c>
      <c r="GP1456" t="s">
        <v>386</v>
      </c>
      <c r="GQ1456" t="s">
        <v>386</v>
      </c>
      <c r="GR1456" t="s">
        <v>386</v>
      </c>
      <c r="GS1456">
        <v>0</v>
      </c>
      <c r="GT1456">
        <v>100</v>
      </c>
      <c r="GU1456">
        <v>100</v>
      </c>
      <c r="GV1456">
        <v>2.34</v>
      </c>
      <c r="GW1456">
        <v>4.1999999999999997E-3</v>
      </c>
      <c r="GX1456">
        <v>0.39944932438917619</v>
      </c>
      <c r="GY1456">
        <v>3.036990343597491E-3</v>
      </c>
      <c r="GZ1456">
        <v>-1.538114387597119E-6</v>
      </c>
      <c r="HA1456">
        <v>3.3909691194327332E-10</v>
      </c>
      <c r="HB1456">
        <v>-6.6822494577568767E-2</v>
      </c>
      <c r="HC1456">
        <v>9.7621983196103414E-3</v>
      </c>
      <c r="HD1456">
        <v>-3.3387782167185642E-4</v>
      </c>
      <c r="HE1456">
        <v>2.632278881966732E-6</v>
      </c>
      <c r="HF1456">
        <v>6</v>
      </c>
      <c r="HG1456">
        <v>2134</v>
      </c>
      <c r="HH1456">
        <v>2</v>
      </c>
      <c r="HI1456">
        <v>31</v>
      </c>
      <c r="HJ1456">
        <v>9.6</v>
      </c>
      <c r="HK1456">
        <v>9.6</v>
      </c>
      <c r="HL1456">
        <v>2.5329600000000001</v>
      </c>
      <c r="HM1456">
        <v>2.34009</v>
      </c>
      <c r="HN1456">
        <v>1.4978</v>
      </c>
      <c r="HO1456">
        <v>2.3083499999999999</v>
      </c>
      <c r="HP1456">
        <v>1.5478499999999999</v>
      </c>
      <c r="HQ1456">
        <v>2.2668499999999998</v>
      </c>
      <c r="HR1456">
        <v>43.453600000000002</v>
      </c>
      <c r="HS1456">
        <v>13.527900000000001</v>
      </c>
      <c r="HT1456">
        <v>18</v>
      </c>
      <c r="HU1456">
        <v>319.57600000000002</v>
      </c>
      <c r="HV1456">
        <v>464.95400000000001</v>
      </c>
      <c r="HW1456">
        <v>25.084900000000001</v>
      </c>
      <c r="HX1456">
        <v>34.655200000000001</v>
      </c>
      <c r="HY1456">
        <v>29.9956</v>
      </c>
      <c r="HZ1456">
        <v>34.4664</v>
      </c>
      <c r="IA1456">
        <v>34.549399999999999</v>
      </c>
      <c r="IB1456">
        <v>50.756799999999998</v>
      </c>
      <c r="IC1456">
        <v>31.1357</v>
      </c>
      <c r="ID1456">
        <v>0</v>
      </c>
      <c r="IE1456">
        <v>25.209900000000001</v>
      </c>
      <c r="IF1456">
        <v>1225.58</v>
      </c>
      <c r="IG1456">
        <v>24.435500000000001</v>
      </c>
      <c r="IH1456">
        <v>100.203</v>
      </c>
      <c r="II1456">
        <v>99.886099999999999</v>
      </c>
      <c r="IJ1456" t="s">
        <v>3545</v>
      </c>
    </row>
    <row r="1457" spans="1:244" x14ac:dyDescent="0.2">
      <c r="A1457">
        <v>1441</v>
      </c>
      <c r="B1457">
        <v>1659891691.0999999</v>
      </c>
      <c r="C1457">
        <v>11434</v>
      </c>
      <c r="D1457" t="s">
        <v>3197</v>
      </c>
      <c r="E1457" t="s">
        <v>3198</v>
      </c>
      <c r="F1457">
        <v>1</v>
      </c>
      <c r="G1457" t="s">
        <v>2740</v>
      </c>
      <c r="H1457" t="s">
        <v>379</v>
      </c>
      <c r="I1457" t="s">
        <v>1135</v>
      </c>
      <c r="J1457" t="s">
        <v>1136</v>
      </c>
      <c r="K1457" t="s">
        <v>1137</v>
      </c>
      <c r="L1457" t="s">
        <v>2741</v>
      </c>
      <c r="M1457" t="s">
        <v>380</v>
      </c>
      <c r="N1457">
        <v>1659891683.599999</v>
      </c>
      <c r="O1457">
        <f t="shared" si="748"/>
        <v>2.5448725578821317E-3</v>
      </c>
      <c r="P1457">
        <f t="shared" si="749"/>
        <v>2.5448725578821318</v>
      </c>
      <c r="Q1457">
        <f t="shared" si="750"/>
        <v>24.379106224201642</v>
      </c>
      <c r="R1457">
        <f t="shared" si="751"/>
        <v>1090.028</v>
      </c>
      <c r="S1457">
        <f t="shared" si="752"/>
        <v>746.47654924317294</v>
      </c>
      <c r="T1457">
        <f t="shared" si="753"/>
        <v>73.941107888414621</v>
      </c>
      <c r="U1457">
        <f t="shared" si="754"/>
        <v>107.97107830260475</v>
      </c>
      <c r="V1457">
        <f t="shared" si="755"/>
        <v>0.12700056638396051</v>
      </c>
      <c r="W1457">
        <f t="shared" si="756"/>
        <v>2.9108274159722707</v>
      </c>
      <c r="X1457">
        <f t="shared" si="757"/>
        <v>0.12400061905779805</v>
      </c>
      <c r="Y1457">
        <f t="shared" si="758"/>
        <v>7.7764018112119887E-2</v>
      </c>
      <c r="Z1457">
        <f t="shared" si="759"/>
        <v>321.51105860000007</v>
      </c>
      <c r="AA1457">
        <f t="shared" si="760"/>
        <v>32.234429600837174</v>
      </c>
      <c r="AB1457">
        <f t="shared" si="761"/>
        <v>31.589633333333332</v>
      </c>
      <c r="AC1457">
        <f t="shared" si="762"/>
        <v>4.6652874235561628</v>
      </c>
      <c r="AD1457">
        <f t="shared" si="763"/>
        <v>60.040088774088019</v>
      </c>
      <c r="AE1457">
        <f t="shared" si="764"/>
        <v>2.7080682850383124</v>
      </c>
      <c r="AF1457">
        <f t="shared" si="765"/>
        <v>4.5104335125617858</v>
      </c>
      <c r="AG1457">
        <f t="shared" si="766"/>
        <v>1.9572191385178503</v>
      </c>
      <c r="AH1457">
        <f t="shared" si="767"/>
        <v>-112.22887980260201</v>
      </c>
      <c r="AI1457">
        <f t="shared" si="768"/>
        <v>-93.106741644868848</v>
      </c>
      <c r="AJ1457">
        <f t="shared" si="769"/>
        <v>-7.2036415154103954</v>
      </c>
      <c r="AK1457">
        <f t="shared" si="770"/>
        <v>108.97179563711883</v>
      </c>
      <c r="AL1457">
        <f t="shared" si="771"/>
        <v>53.229449160475959</v>
      </c>
      <c r="AM1457">
        <f t="shared" si="772"/>
        <v>2.4744814051377442</v>
      </c>
      <c r="AN1457">
        <f t="shared" si="773"/>
        <v>24.379106224201642</v>
      </c>
      <c r="AO1457">
        <v>1212.147048916456</v>
      </c>
      <c r="AP1457">
        <v>1155.896909090909</v>
      </c>
      <c r="AQ1457">
        <v>5.0615355937514348</v>
      </c>
      <c r="AR1457">
        <v>66.332459273180504</v>
      </c>
      <c r="AS1457">
        <f t="shared" si="774"/>
        <v>2.5448725578821318</v>
      </c>
      <c r="AT1457">
        <v>24.45371349993858</v>
      </c>
      <c r="AU1457">
        <v>27.37965757575757</v>
      </c>
      <c r="AV1457">
        <v>6.8929643672112871E-3</v>
      </c>
      <c r="AW1457">
        <v>80.638585768873753</v>
      </c>
      <c r="AX1457">
        <v>165</v>
      </c>
      <c r="AY1457">
        <v>33</v>
      </c>
      <c r="AZ1457">
        <f t="shared" si="775"/>
        <v>1</v>
      </c>
      <c r="BA1457">
        <f t="shared" si="776"/>
        <v>0</v>
      </c>
      <c r="BB1457">
        <f t="shared" si="777"/>
        <v>51627.4984181072</v>
      </c>
      <c r="BC1457">
        <f t="shared" si="778"/>
        <v>1999.972666666667</v>
      </c>
      <c r="BD1457">
        <f t="shared" si="779"/>
        <v>1681.1767400000001</v>
      </c>
      <c r="BE1457">
        <f t="shared" si="780"/>
        <v>0.84059985819806193</v>
      </c>
      <c r="BF1457">
        <f t="shared" si="781"/>
        <v>0.16075772632225974</v>
      </c>
      <c r="BG1457">
        <v>6</v>
      </c>
      <c r="BH1457">
        <v>0.5</v>
      </c>
      <c r="BI1457" t="s">
        <v>381</v>
      </c>
      <c r="BJ1457">
        <v>2</v>
      </c>
      <c r="BK1457" t="b">
        <v>1</v>
      </c>
      <c r="BL1457">
        <v>1659891683.599999</v>
      </c>
      <c r="BM1457">
        <v>1090.028</v>
      </c>
      <c r="BN1457">
        <v>1157.1220000000001</v>
      </c>
      <c r="BO1457">
        <v>27.339453333333331</v>
      </c>
      <c r="BP1457">
        <v>24.452033333333329</v>
      </c>
      <c r="BQ1457">
        <v>1087.711333333333</v>
      </c>
      <c r="BR1457">
        <v>27.335139999999999</v>
      </c>
      <c r="BS1457">
        <v>500.1344666666667</v>
      </c>
      <c r="BT1457">
        <v>98.953486666666649</v>
      </c>
      <c r="BU1457">
        <v>0.10000398000000001</v>
      </c>
      <c r="BV1457">
        <v>30.996326666666661</v>
      </c>
      <c r="BW1457">
        <v>31.589633333333332</v>
      </c>
      <c r="BX1457">
        <v>999.89999999999986</v>
      </c>
      <c r="BY1457">
        <v>0</v>
      </c>
      <c r="BZ1457">
        <v>0</v>
      </c>
      <c r="CA1457">
        <v>9998.2919999999976</v>
      </c>
      <c r="CB1457">
        <v>0</v>
      </c>
      <c r="CC1457">
        <v>1798.7413333333341</v>
      </c>
      <c r="CD1457">
        <v>-67.091726666666673</v>
      </c>
      <c r="CE1457">
        <v>1120.6673333333331</v>
      </c>
      <c r="CF1457">
        <v>1186.124</v>
      </c>
      <c r="CG1457">
        <v>2.8874266666666668</v>
      </c>
      <c r="CH1457">
        <v>1157.1220000000001</v>
      </c>
      <c r="CI1457">
        <v>24.452033333333329</v>
      </c>
      <c r="CJ1457">
        <v>2.7053340000000001</v>
      </c>
      <c r="CK1457">
        <v>2.4196133333333329</v>
      </c>
      <c r="CL1457">
        <v>22.317540000000001</v>
      </c>
      <c r="CM1457">
        <v>20.49562666666667</v>
      </c>
      <c r="CN1457">
        <v>1999.972666666667</v>
      </c>
      <c r="CO1457">
        <v>0.9800042000000001</v>
      </c>
      <c r="CP1457">
        <v>1.9996073333333329E-2</v>
      </c>
      <c r="CQ1457">
        <v>0</v>
      </c>
      <c r="CR1457">
        <v>2.4434666666666671</v>
      </c>
      <c r="CS1457">
        <v>0</v>
      </c>
      <c r="CT1457">
        <v>16766.24666666667</v>
      </c>
      <c r="CU1457">
        <v>17412.093333333331</v>
      </c>
      <c r="CV1457">
        <v>44.436999999999998</v>
      </c>
      <c r="CW1457">
        <v>46.453800000000001</v>
      </c>
      <c r="CX1457">
        <v>44.537200000000013</v>
      </c>
      <c r="CY1457">
        <v>44.375</v>
      </c>
      <c r="CZ1457">
        <v>44.375</v>
      </c>
      <c r="DA1457">
        <v>1959.9826666666661</v>
      </c>
      <c r="DB1457">
        <v>39.99</v>
      </c>
      <c r="DC1457">
        <v>0</v>
      </c>
      <c r="DD1457">
        <v>1659891689.9000001</v>
      </c>
      <c r="DE1457">
        <v>0</v>
      </c>
      <c r="DF1457">
        <v>1659891113.0999999</v>
      </c>
      <c r="DG1457" t="s">
        <v>2742</v>
      </c>
      <c r="DH1457">
        <v>1659891112.5999999</v>
      </c>
      <c r="DI1457">
        <v>1659891113.0999999</v>
      </c>
      <c r="DJ1457">
        <v>29</v>
      </c>
      <c r="DK1457">
        <v>0.08</v>
      </c>
      <c r="DL1457">
        <v>-6.0000000000000001E-3</v>
      </c>
      <c r="DM1457">
        <v>1.387</v>
      </c>
      <c r="DN1457">
        <v>1.0999999999999999E-2</v>
      </c>
      <c r="DO1457">
        <v>400</v>
      </c>
      <c r="DP1457">
        <v>24</v>
      </c>
      <c r="DQ1457">
        <v>0.14000000000000001</v>
      </c>
      <c r="DR1457">
        <v>0.05</v>
      </c>
      <c r="DS1457">
        <v>23.578225280281671</v>
      </c>
      <c r="DT1457">
        <v>5.8911361480042217</v>
      </c>
      <c r="DU1457">
        <v>0.47247636177042851</v>
      </c>
      <c r="DV1457">
        <v>0</v>
      </c>
      <c r="DW1457">
        <v>-66.964253333333346</v>
      </c>
      <c r="DX1457">
        <v>-9.879158175750689</v>
      </c>
      <c r="DY1457">
        <v>0.72076734699130884</v>
      </c>
      <c r="DZ1457">
        <v>0</v>
      </c>
      <c r="EA1457">
        <v>740.57295242636735</v>
      </c>
      <c r="EB1457">
        <v>218.95257524832601</v>
      </c>
      <c r="EC1457">
        <v>16.436172800126059</v>
      </c>
      <c r="ED1457">
        <v>0</v>
      </c>
      <c r="EE1457">
        <v>2.8836179999999998</v>
      </c>
      <c r="EF1457">
        <v>6.1788067542216163E-2</v>
      </c>
      <c r="EG1457">
        <v>8.8731097141869879E-3</v>
      </c>
      <c r="EH1457">
        <v>1</v>
      </c>
      <c r="EI1457">
        <v>1.9583416124590201</v>
      </c>
      <c r="EJ1457">
        <v>-3.2771385128339513E-2</v>
      </c>
      <c r="EK1457">
        <v>2.550822889514223E-3</v>
      </c>
      <c r="EL1457">
        <v>1</v>
      </c>
      <c r="EM1457">
        <v>2</v>
      </c>
      <c r="EN1457">
        <v>5</v>
      </c>
      <c r="EO1457" t="s">
        <v>419</v>
      </c>
      <c r="EP1457">
        <v>2.94035</v>
      </c>
      <c r="EQ1457">
        <v>2.8012899999999998</v>
      </c>
      <c r="ER1457">
        <v>0.177791</v>
      </c>
      <c r="ES1457">
        <v>0.184444</v>
      </c>
      <c r="ET1457">
        <v>0.117024</v>
      </c>
      <c r="EU1457">
        <v>0.10810400000000001</v>
      </c>
      <c r="EV1457">
        <v>16786.400000000001</v>
      </c>
      <c r="EW1457">
        <v>17457</v>
      </c>
      <c r="EX1457">
        <v>23760</v>
      </c>
      <c r="EY1457">
        <v>24929.8</v>
      </c>
      <c r="EZ1457">
        <v>33594.199999999997</v>
      </c>
      <c r="FA1457">
        <v>35516.1</v>
      </c>
      <c r="FB1457">
        <v>43339.5</v>
      </c>
      <c r="FC1457">
        <v>46090.7</v>
      </c>
      <c r="FD1457">
        <v>1.58683</v>
      </c>
      <c r="FE1457">
        <v>1.7786999999999999</v>
      </c>
      <c r="FF1457">
        <v>5.4687300000000001E-2</v>
      </c>
      <c r="FG1457">
        <v>0</v>
      </c>
      <c r="FH1457">
        <v>30.691299999999998</v>
      </c>
      <c r="FI1457">
        <v>999.9</v>
      </c>
      <c r="FJ1457">
        <v>46.5</v>
      </c>
      <c r="FK1457">
        <v>40.4</v>
      </c>
      <c r="FL1457">
        <v>35.587299999999999</v>
      </c>
      <c r="FM1457">
        <v>63.543599999999998</v>
      </c>
      <c r="FN1457">
        <v>25.729199999999999</v>
      </c>
      <c r="FO1457">
        <v>1</v>
      </c>
      <c r="FP1457">
        <v>0.62363299999999999</v>
      </c>
      <c r="FQ1457">
        <v>2.9930400000000001</v>
      </c>
      <c r="FR1457">
        <v>20.2928</v>
      </c>
      <c r="FS1457">
        <v>5.2098000000000004</v>
      </c>
      <c r="FT1457">
        <v>11.908099999999999</v>
      </c>
      <c r="FU1457">
        <v>5.0027999999999997</v>
      </c>
      <c r="FV1457">
        <v>3.2901799999999999</v>
      </c>
      <c r="FW1457">
        <v>9999</v>
      </c>
      <c r="FX1457">
        <v>9999</v>
      </c>
      <c r="FY1457">
        <v>9999</v>
      </c>
      <c r="FZ1457">
        <v>999.9</v>
      </c>
      <c r="GA1457">
        <v>1.8598600000000001</v>
      </c>
      <c r="GB1457">
        <v>1.85487</v>
      </c>
      <c r="GC1457">
        <v>1.85806</v>
      </c>
      <c r="GD1457">
        <v>1.8565400000000001</v>
      </c>
      <c r="GE1457">
        <v>1.8552999999999999</v>
      </c>
      <c r="GF1457">
        <v>1.8548500000000001</v>
      </c>
      <c r="GG1457">
        <v>1.8537399999999999</v>
      </c>
      <c r="GH1457">
        <v>1.8566800000000001</v>
      </c>
      <c r="GI1457">
        <v>0</v>
      </c>
      <c r="GJ1457">
        <v>0</v>
      </c>
      <c r="GK1457">
        <v>0</v>
      </c>
      <c r="GL1457">
        <v>0</v>
      </c>
      <c r="GM1457" t="s">
        <v>384</v>
      </c>
      <c r="GN1457" t="s">
        <v>385</v>
      </c>
      <c r="GO1457" t="s">
        <v>386</v>
      </c>
      <c r="GP1457" t="s">
        <v>386</v>
      </c>
      <c r="GQ1457" t="s">
        <v>386</v>
      </c>
      <c r="GR1457" t="s">
        <v>386</v>
      </c>
      <c r="GS1457">
        <v>0</v>
      </c>
      <c r="GT1457">
        <v>100</v>
      </c>
      <c r="GU1457">
        <v>100</v>
      </c>
      <c r="GV1457">
        <v>2.35</v>
      </c>
      <c r="GW1457">
        <v>4.1999999999999997E-3</v>
      </c>
      <c r="GX1457">
        <v>0.39944932438917619</v>
      </c>
      <c r="GY1457">
        <v>3.036990343597491E-3</v>
      </c>
      <c r="GZ1457">
        <v>-1.538114387597119E-6</v>
      </c>
      <c r="HA1457">
        <v>3.3909691194327332E-10</v>
      </c>
      <c r="HB1457">
        <v>-6.6822494577568767E-2</v>
      </c>
      <c r="HC1457">
        <v>9.7621983196103414E-3</v>
      </c>
      <c r="HD1457">
        <v>-3.3387782167185642E-4</v>
      </c>
      <c r="HE1457">
        <v>2.632278881966732E-6</v>
      </c>
      <c r="HF1457">
        <v>6</v>
      </c>
      <c r="HG1457">
        <v>2134</v>
      </c>
      <c r="HH1457">
        <v>2</v>
      </c>
      <c r="HI1457">
        <v>31</v>
      </c>
      <c r="HJ1457">
        <v>9.6</v>
      </c>
      <c r="HK1457">
        <v>9.6</v>
      </c>
      <c r="HL1457">
        <v>2.5439500000000002</v>
      </c>
      <c r="HM1457">
        <v>2.3278799999999999</v>
      </c>
      <c r="HN1457">
        <v>1.4978</v>
      </c>
      <c r="HO1457">
        <v>2.3083499999999999</v>
      </c>
      <c r="HP1457">
        <v>1.5478499999999999</v>
      </c>
      <c r="HQ1457">
        <v>2.4670399999999999</v>
      </c>
      <c r="HR1457">
        <v>43.453600000000002</v>
      </c>
      <c r="HS1457">
        <v>13.527900000000001</v>
      </c>
      <c r="HT1457">
        <v>18</v>
      </c>
      <c r="HU1457">
        <v>319.59199999999998</v>
      </c>
      <c r="HV1457">
        <v>464.89600000000002</v>
      </c>
      <c r="HW1457">
        <v>25.1432</v>
      </c>
      <c r="HX1457">
        <v>34.6569</v>
      </c>
      <c r="HY1457">
        <v>29.996300000000002</v>
      </c>
      <c r="HZ1457">
        <v>34.467399999999998</v>
      </c>
      <c r="IA1457">
        <v>34.550199999999997</v>
      </c>
      <c r="IB1457">
        <v>50.99</v>
      </c>
      <c r="IC1457">
        <v>31.1357</v>
      </c>
      <c r="ID1457">
        <v>0</v>
      </c>
      <c r="IE1457">
        <v>25.209900000000001</v>
      </c>
      <c r="IF1457">
        <v>1225.58</v>
      </c>
      <c r="IG1457">
        <v>24.4237</v>
      </c>
      <c r="IH1457">
        <v>100.203</v>
      </c>
      <c r="II1457">
        <v>99.885800000000003</v>
      </c>
      <c r="IJ1457" t="s">
        <v>3545</v>
      </c>
    </row>
    <row r="1458" spans="1:244" x14ac:dyDescent="0.2">
      <c r="A1458">
        <v>1442</v>
      </c>
      <c r="B1458">
        <v>1659891692.0999999</v>
      </c>
      <c r="C1458">
        <v>11435</v>
      </c>
      <c r="D1458" t="s">
        <v>3199</v>
      </c>
      <c r="E1458" t="s">
        <v>3200</v>
      </c>
      <c r="F1458">
        <v>1</v>
      </c>
      <c r="G1458" t="s">
        <v>2740</v>
      </c>
      <c r="H1458" t="s">
        <v>379</v>
      </c>
      <c r="I1458" t="s">
        <v>1135</v>
      </c>
      <c r="J1458" t="s">
        <v>1136</v>
      </c>
      <c r="K1458" t="s">
        <v>1137</v>
      </c>
      <c r="L1458" t="s">
        <v>2741</v>
      </c>
      <c r="M1458" t="s">
        <v>380</v>
      </c>
      <c r="N1458">
        <v>1659891684.0999999</v>
      </c>
      <c r="O1458">
        <f t="shared" si="748"/>
        <v>2.5826488126233062E-3</v>
      </c>
      <c r="P1458">
        <f t="shared" si="749"/>
        <v>2.5826488126233063</v>
      </c>
      <c r="Q1458">
        <f t="shared" si="750"/>
        <v>24.322408676608042</v>
      </c>
      <c r="R1458">
        <f t="shared" si="751"/>
        <v>1092.4749999999999</v>
      </c>
      <c r="S1458">
        <f t="shared" si="752"/>
        <v>754.16107069571945</v>
      </c>
      <c r="T1458">
        <f t="shared" si="753"/>
        <v>74.702300200927283</v>
      </c>
      <c r="U1458">
        <f t="shared" si="754"/>
        <v>108.21348195117231</v>
      </c>
      <c r="V1458">
        <f t="shared" si="755"/>
        <v>0.12896401917981451</v>
      </c>
      <c r="W1458">
        <f t="shared" si="756"/>
        <v>2.9108053369089286</v>
      </c>
      <c r="X1458">
        <f t="shared" si="757"/>
        <v>0.12587178895554196</v>
      </c>
      <c r="Y1458">
        <f t="shared" si="758"/>
        <v>7.8941517303748071E-2</v>
      </c>
      <c r="Z1458">
        <f t="shared" si="759"/>
        <v>321.51133124999996</v>
      </c>
      <c r="AA1458">
        <f t="shared" si="760"/>
        <v>32.224595111455152</v>
      </c>
      <c r="AB1458">
        <f t="shared" si="761"/>
        <v>31.589218750000001</v>
      </c>
      <c r="AC1458">
        <f t="shared" si="762"/>
        <v>4.6651776207653253</v>
      </c>
      <c r="AD1458">
        <f t="shared" si="763"/>
        <v>60.048180883350312</v>
      </c>
      <c r="AE1458">
        <f t="shared" si="764"/>
        <v>2.7084349472648781</v>
      </c>
      <c r="AF1458">
        <f t="shared" si="765"/>
        <v>4.5104362986886946</v>
      </c>
      <c r="AG1458">
        <f t="shared" si="766"/>
        <v>1.9567426735004472</v>
      </c>
      <c r="AH1458">
        <f t="shared" si="767"/>
        <v>-113.8948126366878</v>
      </c>
      <c r="AI1458">
        <f t="shared" si="768"/>
        <v>-93.039275911489526</v>
      </c>
      <c r="AJ1458">
        <f t="shared" si="769"/>
        <v>-7.1984619760739825</v>
      </c>
      <c r="AK1458">
        <f t="shared" si="770"/>
        <v>107.37878072574865</v>
      </c>
      <c r="AL1458">
        <f t="shared" si="771"/>
        <v>53.281693139357074</v>
      </c>
      <c r="AM1458">
        <f t="shared" si="772"/>
        <v>2.4776109524027778</v>
      </c>
      <c r="AN1458">
        <f t="shared" si="773"/>
        <v>24.322408676608042</v>
      </c>
      <c r="AO1458">
        <v>1217.3146805792751</v>
      </c>
      <c r="AP1458">
        <v>1160.9989090909089</v>
      </c>
      <c r="AQ1458">
        <v>5.0877015195162896</v>
      </c>
      <c r="AR1458">
        <v>66.332459273180504</v>
      </c>
      <c r="AS1458">
        <f t="shared" si="774"/>
        <v>2.5826488126233063</v>
      </c>
      <c r="AT1458">
        <v>24.454001272452729</v>
      </c>
      <c r="AU1458">
        <v>27.398609090909069</v>
      </c>
      <c r="AV1458">
        <v>1.0907909225126539E-2</v>
      </c>
      <c r="AW1458">
        <v>80.638585768873753</v>
      </c>
      <c r="AX1458">
        <v>166</v>
      </c>
      <c r="AY1458">
        <v>33</v>
      </c>
      <c r="AZ1458">
        <f t="shared" si="775"/>
        <v>1</v>
      </c>
      <c r="BA1458">
        <f t="shared" si="776"/>
        <v>0</v>
      </c>
      <c r="BB1458">
        <f t="shared" si="777"/>
        <v>51626.871433373257</v>
      </c>
      <c r="BC1458">
        <f t="shared" si="778"/>
        <v>1999.974375</v>
      </c>
      <c r="BD1458">
        <f t="shared" si="779"/>
        <v>1681.178175</v>
      </c>
      <c r="BE1458">
        <f t="shared" si="780"/>
        <v>0.84059985768567658</v>
      </c>
      <c r="BF1458">
        <f t="shared" si="781"/>
        <v>0.16075772533335581</v>
      </c>
      <c r="BG1458">
        <v>6</v>
      </c>
      <c r="BH1458">
        <v>0.5</v>
      </c>
      <c r="BI1458" t="s">
        <v>381</v>
      </c>
      <c r="BJ1458">
        <v>2</v>
      </c>
      <c r="BK1458" t="b">
        <v>1</v>
      </c>
      <c r="BL1458">
        <v>1659891684.0999999</v>
      </c>
      <c r="BM1458">
        <v>1092.4749999999999</v>
      </c>
      <c r="BN1458">
        <v>1159.6424999999999</v>
      </c>
      <c r="BO1458">
        <v>27.343150000000001</v>
      </c>
      <c r="BP1458">
        <v>24.452112499999998</v>
      </c>
      <c r="BQ1458">
        <v>1090.15625</v>
      </c>
      <c r="BR1458">
        <v>27.338843749999999</v>
      </c>
      <c r="BS1458">
        <v>500.13850000000002</v>
      </c>
      <c r="BT1458">
        <v>98.953499999999991</v>
      </c>
      <c r="BU1458">
        <v>0.10000873125</v>
      </c>
      <c r="BV1458">
        <v>30.996337499999999</v>
      </c>
      <c r="BW1458">
        <v>31.589218750000001</v>
      </c>
      <c r="BX1458">
        <v>999.9</v>
      </c>
      <c r="BY1458">
        <v>0</v>
      </c>
      <c r="BZ1458">
        <v>0</v>
      </c>
      <c r="CA1458">
        <v>9998.1643750000003</v>
      </c>
      <c r="CB1458">
        <v>0</v>
      </c>
      <c r="CC1458">
        <v>1811.59375</v>
      </c>
      <c r="CD1458">
        <v>-67.164974999999998</v>
      </c>
      <c r="CE1458">
        <v>1123.1875</v>
      </c>
      <c r="CF1458">
        <v>1188.7075</v>
      </c>
      <c r="CG1458">
        <v>2.8910431249999999</v>
      </c>
      <c r="CH1458">
        <v>1159.6424999999999</v>
      </c>
      <c r="CI1458">
        <v>24.452112499999998</v>
      </c>
      <c r="CJ1458">
        <v>2.7057000000000002</v>
      </c>
      <c r="CK1458">
        <v>2.4196212500000001</v>
      </c>
      <c r="CL1458">
        <v>22.3197625</v>
      </c>
      <c r="CM1458">
        <v>20.495681250000001</v>
      </c>
      <c r="CN1458">
        <v>1999.974375</v>
      </c>
      <c r="CO1458">
        <v>0.98000425000000002</v>
      </c>
      <c r="CP1458">
        <v>1.9996025000000001E-2</v>
      </c>
      <c r="CQ1458">
        <v>0</v>
      </c>
      <c r="CR1458">
        <v>2.4638749999999998</v>
      </c>
      <c r="CS1458">
        <v>0</v>
      </c>
      <c r="CT1458">
        <v>16765.631249999999</v>
      </c>
      <c r="CU1458">
        <v>17412.106250000001</v>
      </c>
      <c r="CV1458">
        <v>44.436999999999998</v>
      </c>
      <c r="CW1458">
        <v>46.456687499999987</v>
      </c>
      <c r="CX1458">
        <v>44.538749999999993</v>
      </c>
      <c r="CY1458">
        <v>44.375</v>
      </c>
      <c r="CZ1458">
        <v>44.375</v>
      </c>
      <c r="DA1458">
        <v>1959.984375</v>
      </c>
      <c r="DB1458">
        <v>39.99</v>
      </c>
      <c r="DC1458">
        <v>0</v>
      </c>
      <c r="DD1458">
        <v>1659891691.0999999</v>
      </c>
      <c r="DE1458">
        <v>0</v>
      </c>
      <c r="DF1458">
        <v>1659891113.0999999</v>
      </c>
      <c r="DG1458" t="s">
        <v>2742</v>
      </c>
      <c r="DH1458">
        <v>1659891112.5999999</v>
      </c>
      <c r="DI1458">
        <v>1659891113.0999999</v>
      </c>
      <c r="DJ1458">
        <v>29</v>
      </c>
      <c r="DK1458">
        <v>0.08</v>
      </c>
      <c r="DL1458">
        <v>-6.0000000000000001E-3</v>
      </c>
      <c r="DM1458">
        <v>1.387</v>
      </c>
      <c r="DN1458">
        <v>1.0999999999999999E-2</v>
      </c>
      <c r="DO1458">
        <v>400</v>
      </c>
      <c r="DP1458">
        <v>24</v>
      </c>
      <c r="DQ1458">
        <v>0.14000000000000001</v>
      </c>
      <c r="DR1458">
        <v>0.05</v>
      </c>
      <c r="DS1458">
        <v>23.7201618592917</v>
      </c>
      <c r="DT1458">
        <v>6.008363244094272</v>
      </c>
      <c r="DU1458">
        <v>0.4803601062414411</v>
      </c>
      <c r="DV1458">
        <v>0</v>
      </c>
      <c r="DW1458">
        <v>-67.166477419354848</v>
      </c>
      <c r="DX1458">
        <v>-9.6797612903225456</v>
      </c>
      <c r="DY1458">
        <v>0.7295623003796704</v>
      </c>
      <c r="DZ1458">
        <v>0</v>
      </c>
      <c r="EA1458">
        <v>747.96836775568181</v>
      </c>
      <c r="EB1458">
        <v>235.11182664648831</v>
      </c>
      <c r="EC1458">
        <v>17.247337120135661</v>
      </c>
      <c r="ED1458">
        <v>0</v>
      </c>
      <c r="EE1458">
        <v>2.887699756097561</v>
      </c>
      <c r="EF1458">
        <v>0.1131305226480822</v>
      </c>
      <c r="EG1458">
        <v>1.6006467669588551E-2</v>
      </c>
      <c r="EH1458">
        <v>1</v>
      </c>
      <c r="EI1458">
        <v>1.957016362369818</v>
      </c>
      <c r="EJ1458">
        <v>-3.6469296543151612E-2</v>
      </c>
      <c r="EK1458">
        <v>2.8374630683202068E-3</v>
      </c>
      <c r="EL1458">
        <v>1</v>
      </c>
      <c r="EM1458">
        <v>2</v>
      </c>
      <c r="EN1458">
        <v>5</v>
      </c>
      <c r="EO1458" t="s">
        <v>419</v>
      </c>
      <c r="EP1458">
        <v>2.9402900000000001</v>
      </c>
      <c r="EQ1458">
        <v>2.8012000000000001</v>
      </c>
      <c r="ER1458">
        <v>0.17827899999999999</v>
      </c>
      <c r="ES1458">
        <v>0.18491099999999999</v>
      </c>
      <c r="ET1458">
        <v>0.11708300000000001</v>
      </c>
      <c r="EU1458">
        <v>0.10810400000000001</v>
      </c>
      <c r="EV1458">
        <v>16776.7</v>
      </c>
      <c r="EW1458">
        <v>17447</v>
      </c>
      <c r="EX1458">
        <v>23760.400000000001</v>
      </c>
      <c r="EY1458">
        <v>24929.8</v>
      </c>
      <c r="EZ1458">
        <v>33592.400000000001</v>
      </c>
      <c r="FA1458">
        <v>35516.1</v>
      </c>
      <c r="FB1458">
        <v>43340.1</v>
      </c>
      <c r="FC1458">
        <v>46090.8</v>
      </c>
      <c r="FD1458">
        <v>1.58555</v>
      </c>
      <c r="FE1458">
        <v>1.7787999999999999</v>
      </c>
      <c r="FF1458">
        <v>5.5022500000000002E-2</v>
      </c>
      <c r="FG1458">
        <v>0</v>
      </c>
      <c r="FH1458">
        <v>30.6919</v>
      </c>
      <c r="FI1458">
        <v>999.9</v>
      </c>
      <c r="FJ1458">
        <v>46.5</v>
      </c>
      <c r="FK1458">
        <v>40.4</v>
      </c>
      <c r="FL1458">
        <v>35.590600000000002</v>
      </c>
      <c r="FM1458">
        <v>63.263599999999997</v>
      </c>
      <c r="FN1458">
        <v>26.334099999999999</v>
      </c>
      <c r="FO1458">
        <v>1</v>
      </c>
      <c r="FP1458">
        <v>0.62395800000000001</v>
      </c>
      <c r="FQ1458">
        <v>3.1094300000000001</v>
      </c>
      <c r="FR1458">
        <v>20.290800000000001</v>
      </c>
      <c r="FS1458">
        <v>5.2096499999999999</v>
      </c>
      <c r="FT1458">
        <v>11.908099999999999</v>
      </c>
      <c r="FU1458">
        <v>5.0027499999999998</v>
      </c>
      <c r="FV1458">
        <v>3.29013</v>
      </c>
      <c r="FW1458">
        <v>9999</v>
      </c>
      <c r="FX1458">
        <v>9999</v>
      </c>
      <c r="FY1458">
        <v>9999</v>
      </c>
      <c r="FZ1458">
        <v>999.9</v>
      </c>
      <c r="GA1458">
        <v>1.8598600000000001</v>
      </c>
      <c r="GB1458">
        <v>1.85486</v>
      </c>
      <c r="GC1458">
        <v>1.85806</v>
      </c>
      <c r="GD1458">
        <v>1.8565400000000001</v>
      </c>
      <c r="GE1458">
        <v>1.8552999999999999</v>
      </c>
      <c r="GF1458">
        <v>1.8548500000000001</v>
      </c>
      <c r="GG1458">
        <v>1.85372</v>
      </c>
      <c r="GH1458">
        <v>1.8566800000000001</v>
      </c>
      <c r="GI1458">
        <v>0</v>
      </c>
      <c r="GJ1458">
        <v>0</v>
      </c>
      <c r="GK1458">
        <v>0</v>
      </c>
      <c r="GL1458">
        <v>0</v>
      </c>
      <c r="GM1458" t="s">
        <v>384</v>
      </c>
      <c r="GN1458" t="s">
        <v>385</v>
      </c>
      <c r="GO1458" t="s">
        <v>386</v>
      </c>
      <c r="GP1458" t="s">
        <v>386</v>
      </c>
      <c r="GQ1458" t="s">
        <v>386</v>
      </c>
      <c r="GR1458" t="s">
        <v>386</v>
      </c>
      <c r="GS1458">
        <v>0</v>
      </c>
      <c r="GT1458">
        <v>100</v>
      </c>
      <c r="GU1458">
        <v>100</v>
      </c>
      <c r="GV1458">
        <v>2.35</v>
      </c>
      <c r="GW1458">
        <v>4.1000000000000003E-3</v>
      </c>
      <c r="GX1458">
        <v>0.39944932438917619</v>
      </c>
      <c r="GY1458">
        <v>3.036990343597491E-3</v>
      </c>
      <c r="GZ1458">
        <v>-1.538114387597119E-6</v>
      </c>
      <c r="HA1458">
        <v>3.3909691194327332E-10</v>
      </c>
      <c r="HB1458">
        <v>-6.6822494577568767E-2</v>
      </c>
      <c r="HC1458">
        <v>9.7621983196103414E-3</v>
      </c>
      <c r="HD1458">
        <v>-3.3387782167185642E-4</v>
      </c>
      <c r="HE1458">
        <v>2.632278881966732E-6</v>
      </c>
      <c r="HF1458">
        <v>6</v>
      </c>
      <c r="HG1458">
        <v>2134</v>
      </c>
      <c r="HH1458">
        <v>2</v>
      </c>
      <c r="HI1458">
        <v>31</v>
      </c>
      <c r="HJ1458">
        <v>9.6999999999999993</v>
      </c>
      <c r="HK1458">
        <v>9.6999999999999993</v>
      </c>
      <c r="HL1458">
        <v>2.5500500000000001</v>
      </c>
      <c r="HM1458">
        <v>2.33643</v>
      </c>
      <c r="HN1458">
        <v>1.4978</v>
      </c>
      <c r="HO1458">
        <v>2.3083499999999999</v>
      </c>
      <c r="HP1458">
        <v>1.5478499999999999</v>
      </c>
      <c r="HQ1458">
        <v>2.2961399999999998</v>
      </c>
      <c r="HR1458">
        <v>43.453600000000002</v>
      </c>
      <c r="HS1458">
        <v>13.527900000000001</v>
      </c>
      <c r="HT1458">
        <v>18</v>
      </c>
      <c r="HU1458">
        <v>319.029</v>
      </c>
      <c r="HV1458">
        <v>464.96499999999997</v>
      </c>
      <c r="HW1458">
        <v>25.178000000000001</v>
      </c>
      <c r="HX1458">
        <v>34.658299999999997</v>
      </c>
      <c r="HY1458">
        <v>29.997299999999999</v>
      </c>
      <c r="HZ1458">
        <v>34.4681</v>
      </c>
      <c r="IA1458">
        <v>34.550899999999999</v>
      </c>
      <c r="IB1458">
        <v>51.1068</v>
      </c>
      <c r="IC1458">
        <v>31.1357</v>
      </c>
      <c r="ID1458">
        <v>0</v>
      </c>
      <c r="IE1458">
        <v>25.209900000000001</v>
      </c>
      <c r="IF1458">
        <v>1235.6199999999999</v>
      </c>
      <c r="IG1458">
        <v>24.4038</v>
      </c>
      <c r="IH1458">
        <v>100.205</v>
      </c>
      <c r="II1458">
        <v>99.885800000000003</v>
      </c>
      <c r="IJ1458" t="s">
        <v>3545</v>
      </c>
    </row>
    <row r="1459" spans="1:244" x14ac:dyDescent="0.2">
      <c r="A1459">
        <v>1443</v>
      </c>
      <c r="B1459">
        <v>1659891693.0999999</v>
      </c>
      <c r="C1459">
        <v>11436</v>
      </c>
      <c r="D1459" t="s">
        <v>3201</v>
      </c>
      <c r="E1459" t="s">
        <v>3202</v>
      </c>
      <c r="F1459">
        <v>1</v>
      </c>
      <c r="G1459" t="s">
        <v>2740</v>
      </c>
      <c r="H1459" t="s">
        <v>379</v>
      </c>
      <c r="I1459" t="s">
        <v>1135</v>
      </c>
      <c r="J1459" t="s">
        <v>1136</v>
      </c>
      <c r="K1459" t="s">
        <v>1137</v>
      </c>
      <c r="L1459" t="s">
        <v>2741</v>
      </c>
      <c r="M1459" t="s">
        <v>380</v>
      </c>
      <c r="N1459">
        <v>1659891685.599999</v>
      </c>
      <c r="O1459">
        <f t="shared" si="748"/>
        <v>2.6204832124438757E-3</v>
      </c>
      <c r="P1459">
        <f t="shared" si="749"/>
        <v>2.6204832124438755</v>
      </c>
      <c r="Q1459">
        <f t="shared" si="750"/>
        <v>24.276058345170796</v>
      </c>
      <c r="R1459">
        <f t="shared" si="751"/>
        <v>1099.815333333333</v>
      </c>
      <c r="S1459">
        <f t="shared" si="752"/>
        <v>766.40527995675495</v>
      </c>
      <c r="T1459">
        <f t="shared" si="753"/>
        <v>75.915106682579477</v>
      </c>
      <c r="U1459">
        <f t="shared" si="754"/>
        <v>108.94053126284284</v>
      </c>
      <c r="V1459">
        <f t="shared" si="755"/>
        <v>0.13097241482688379</v>
      </c>
      <c r="W1459">
        <f t="shared" si="756"/>
        <v>2.9109945606618495</v>
      </c>
      <c r="X1459">
        <f t="shared" si="757"/>
        <v>0.12778460632780053</v>
      </c>
      <c r="Y1459">
        <f t="shared" si="758"/>
        <v>8.0145328458081991E-2</v>
      </c>
      <c r="Z1459">
        <f t="shared" si="759"/>
        <v>321.51371859999995</v>
      </c>
      <c r="AA1459">
        <f t="shared" si="760"/>
        <v>32.21445424053617</v>
      </c>
      <c r="AB1459">
        <f t="shared" si="761"/>
        <v>31.58781333333333</v>
      </c>
      <c r="AC1459">
        <f t="shared" si="762"/>
        <v>4.664805411566082</v>
      </c>
      <c r="AD1459">
        <f t="shared" si="763"/>
        <v>60.064116425464718</v>
      </c>
      <c r="AE1459">
        <f t="shared" si="764"/>
        <v>2.7091211417475503</v>
      </c>
      <c r="AF1459">
        <f t="shared" si="765"/>
        <v>4.51038207664201</v>
      </c>
      <c r="AG1459">
        <f t="shared" si="766"/>
        <v>1.9556842698185317</v>
      </c>
      <c r="AH1459">
        <f t="shared" si="767"/>
        <v>-115.56330966877492</v>
      </c>
      <c r="AI1459">
        <f t="shared" si="768"/>
        <v>-92.857849180461784</v>
      </c>
      <c r="AJ1459">
        <f t="shared" si="769"/>
        <v>-7.1839006904495495</v>
      </c>
      <c r="AK1459">
        <f t="shared" si="770"/>
        <v>105.90865906031368</v>
      </c>
      <c r="AL1459">
        <f t="shared" si="771"/>
        <v>53.44510541377273</v>
      </c>
      <c r="AM1459">
        <f t="shared" si="772"/>
        <v>2.4828676031654751</v>
      </c>
      <c r="AN1459">
        <f t="shared" si="773"/>
        <v>24.276058345170796</v>
      </c>
      <c r="AO1459">
        <v>1222.449185816911</v>
      </c>
      <c r="AP1459">
        <v>1166.106181818182</v>
      </c>
      <c r="AQ1459">
        <v>5.1038634646009884</v>
      </c>
      <c r="AR1459">
        <v>66.332459273180504</v>
      </c>
      <c r="AS1459">
        <f t="shared" si="774"/>
        <v>2.6204832124438755</v>
      </c>
      <c r="AT1459">
        <v>24.453827704827749</v>
      </c>
      <c r="AU1459">
        <v>27.418253333333329</v>
      </c>
      <c r="AV1459">
        <v>1.4756410392688161E-2</v>
      </c>
      <c r="AW1459">
        <v>80.638585768873753</v>
      </c>
      <c r="AX1459">
        <v>167</v>
      </c>
      <c r="AY1459">
        <v>33</v>
      </c>
      <c r="AZ1459">
        <f t="shared" si="775"/>
        <v>1</v>
      </c>
      <c r="BA1459">
        <f t="shared" si="776"/>
        <v>0</v>
      </c>
      <c r="BB1459">
        <f t="shared" si="777"/>
        <v>51632.267013890756</v>
      </c>
      <c r="BC1459">
        <f t="shared" si="778"/>
        <v>1999.989333333333</v>
      </c>
      <c r="BD1459">
        <f t="shared" si="779"/>
        <v>1681.1907399999996</v>
      </c>
      <c r="BE1459">
        <f t="shared" si="780"/>
        <v>0.84059985319921704</v>
      </c>
      <c r="BF1459">
        <f t="shared" si="781"/>
        <v>0.16075771667448893</v>
      </c>
      <c r="BG1459">
        <v>6</v>
      </c>
      <c r="BH1459">
        <v>0.5</v>
      </c>
      <c r="BI1459" t="s">
        <v>381</v>
      </c>
      <c r="BJ1459">
        <v>2</v>
      </c>
      <c r="BK1459" t="b">
        <v>1</v>
      </c>
      <c r="BL1459">
        <v>1659891685.599999</v>
      </c>
      <c r="BM1459">
        <v>1099.815333333333</v>
      </c>
      <c r="BN1459">
        <v>1167.2080000000001</v>
      </c>
      <c r="BO1459">
        <v>27.35008666666667</v>
      </c>
      <c r="BP1459">
        <v>24.452919999999999</v>
      </c>
      <c r="BQ1459">
        <v>1097.489333333333</v>
      </c>
      <c r="BR1459">
        <v>27.345806666666672</v>
      </c>
      <c r="BS1459">
        <v>500.13573333333329</v>
      </c>
      <c r="BT1459">
        <v>98.953479999999985</v>
      </c>
      <c r="BU1459">
        <v>9.9995579999999987E-2</v>
      </c>
      <c r="BV1459">
        <v>30.996126666666669</v>
      </c>
      <c r="BW1459">
        <v>31.58781333333333</v>
      </c>
      <c r="BX1459">
        <v>999.89999999999986</v>
      </c>
      <c r="BY1459">
        <v>0</v>
      </c>
      <c r="BZ1459">
        <v>0</v>
      </c>
      <c r="CA1459">
        <v>9999.2486666666682</v>
      </c>
      <c r="CB1459">
        <v>0</v>
      </c>
      <c r="CC1459">
        <v>1854.676666666667</v>
      </c>
      <c r="CD1459">
        <v>-67.390586666666664</v>
      </c>
      <c r="CE1459">
        <v>1130.742</v>
      </c>
      <c r="CF1459">
        <v>1196.4633333333329</v>
      </c>
      <c r="CG1459">
        <v>2.897176</v>
      </c>
      <c r="CH1459">
        <v>1167.2080000000001</v>
      </c>
      <c r="CI1459">
        <v>24.452919999999999</v>
      </c>
      <c r="CJ1459">
        <v>2.7063866666666661</v>
      </c>
      <c r="CK1459">
        <v>2.4196999999999989</v>
      </c>
      <c r="CL1459">
        <v>22.323933333333329</v>
      </c>
      <c r="CM1459">
        <v>20.49621333333333</v>
      </c>
      <c r="CN1459">
        <v>1999.989333333333</v>
      </c>
      <c r="CO1459">
        <v>0.98000440000000022</v>
      </c>
      <c r="CP1459">
        <v>1.9995880000000001E-2</v>
      </c>
      <c r="CQ1459">
        <v>0</v>
      </c>
      <c r="CR1459">
        <v>2.4192</v>
      </c>
      <c r="CS1459">
        <v>0</v>
      </c>
      <c r="CT1459">
        <v>16765.36</v>
      </c>
      <c r="CU1459">
        <v>17412.240000000002</v>
      </c>
      <c r="CV1459">
        <v>44.436999999999998</v>
      </c>
      <c r="CW1459">
        <v>46.462200000000003</v>
      </c>
      <c r="CX1459">
        <v>44.541333333333327</v>
      </c>
      <c r="CY1459">
        <v>44.375</v>
      </c>
      <c r="CZ1459">
        <v>44.375</v>
      </c>
      <c r="DA1459">
        <v>1959.999333333333</v>
      </c>
      <c r="DB1459">
        <v>39.99</v>
      </c>
      <c r="DC1459">
        <v>0</v>
      </c>
      <c r="DD1459">
        <v>1659891692.3</v>
      </c>
      <c r="DE1459">
        <v>0</v>
      </c>
      <c r="DF1459">
        <v>1659891113.0999999</v>
      </c>
      <c r="DG1459" t="s">
        <v>2742</v>
      </c>
      <c r="DH1459">
        <v>1659891112.5999999</v>
      </c>
      <c r="DI1459">
        <v>1659891113.0999999</v>
      </c>
      <c r="DJ1459">
        <v>29</v>
      </c>
      <c r="DK1459">
        <v>0.08</v>
      </c>
      <c r="DL1459">
        <v>-6.0000000000000001E-3</v>
      </c>
      <c r="DM1459">
        <v>1.387</v>
      </c>
      <c r="DN1459">
        <v>1.0999999999999999E-2</v>
      </c>
      <c r="DO1459">
        <v>400</v>
      </c>
      <c r="DP1459">
        <v>24</v>
      </c>
      <c r="DQ1459">
        <v>0.14000000000000001</v>
      </c>
      <c r="DR1459">
        <v>0.05</v>
      </c>
      <c r="DS1459">
        <v>23.773547123842789</v>
      </c>
      <c r="DT1459">
        <v>6.2644550879649854</v>
      </c>
      <c r="DU1459">
        <v>0.48099503561733031</v>
      </c>
      <c r="DV1459">
        <v>0</v>
      </c>
      <c r="DW1459">
        <v>-67.313345161290329</v>
      </c>
      <c r="DX1459">
        <v>-9.2140935483871917</v>
      </c>
      <c r="DY1459">
        <v>0.697714032759013</v>
      </c>
      <c r="DZ1459">
        <v>0</v>
      </c>
      <c r="EA1459">
        <v>749.35232225790764</v>
      </c>
      <c r="EB1459">
        <v>244.2090691984626</v>
      </c>
      <c r="EC1459">
        <v>18.583183598049761</v>
      </c>
      <c r="ED1459">
        <v>0</v>
      </c>
      <c r="EE1459">
        <v>2.8916209756097562</v>
      </c>
      <c r="EF1459">
        <v>0.16259728222996631</v>
      </c>
      <c r="EG1459">
        <v>2.1978448180297872E-2</v>
      </c>
      <c r="EH1459">
        <v>0</v>
      </c>
      <c r="EI1459">
        <v>1.956776994300141</v>
      </c>
      <c r="EJ1459">
        <v>-3.8436081559966258E-2</v>
      </c>
      <c r="EK1459">
        <v>3.0838924796567579E-3</v>
      </c>
      <c r="EL1459">
        <v>1</v>
      </c>
      <c r="EM1459">
        <v>1</v>
      </c>
      <c r="EN1459">
        <v>5</v>
      </c>
      <c r="EO1459" t="s">
        <v>404</v>
      </c>
      <c r="EP1459">
        <v>2.9403199999999998</v>
      </c>
      <c r="EQ1459">
        <v>2.80097</v>
      </c>
      <c r="ER1459">
        <v>0.17876800000000001</v>
      </c>
      <c r="ES1459">
        <v>0.185389</v>
      </c>
      <c r="ET1459">
        <v>0.117134</v>
      </c>
      <c r="EU1459">
        <v>0.10810400000000001</v>
      </c>
      <c r="EV1459">
        <v>16766.8</v>
      </c>
      <c r="EW1459">
        <v>17436.8</v>
      </c>
      <c r="EX1459">
        <v>23760.5</v>
      </c>
      <c r="EY1459">
        <v>24929.9</v>
      </c>
      <c r="EZ1459">
        <v>33590.5</v>
      </c>
      <c r="FA1459">
        <v>35516.199999999997</v>
      </c>
      <c r="FB1459">
        <v>43340.1</v>
      </c>
      <c r="FC1459">
        <v>46090.8</v>
      </c>
      <c r="FD1459">
        <v>1.5829299999999999</v>
      </c>
      <c r="FE1459">
        <v>1.7787500000000001</v>
      </c>
      <c r="FF1459">
        <v>5.5219999999999998E-2</v>
      </c>
      <c r="FG1459">
        <v>0</v>
      </c>
      <c r="FH1459">
        <v>30.692599999999999</v>
      </c>
      <c r="FI1459">
        <v>999.9</v>
      </c>
      <c r="FJ1459">
        <v>46.5</v>
      </c>
      <c r="FK1459">
        <v>40.4</v>
      </c>
      <c r="FL1459">
        <v>35.584699999999998</v>
      </c>
      <c r="FM1459">
        <v>63.163600000000002</v>
      </c>
      <c r="FN1459">
        <v>25.757200000000001</v>
      </c>
      <c r="FO1459">
        <v>1</v>
      </c>
      <c r="FP1459">
        <v>0.62453000000000003</v>
      </c>
      <c r="FQ1459">
        <v>3.2095699999999998</v>
      </c>
      <c r="FR1459">
        <v>20.289000000000001</v>
      </c>
      <c r="FS1459">
        <v>5.2098000000000004</v>
      </c>
      <c r="FT1459">
        <v>11.908099999999999</v>
      </c>
      <c r="FU1459">
        <v>5.0028499999999996</v>
      </c>
      <c r="FV1459">
        <v>3.2902</v>
      </c>
      <c r="FW1459">
        <v>9999</v>
      </c>
      <c r="FX1459">
        <v>9999</v>
      </c>
      <c r="FY1459">
        <v>9999</v>
      </c>
      <c r="FZ1459">
        <v>999.9</v>
      </c>
      <c r="GA1459">
        <v>1.8598600000000001</v>
      </c>
      <c r="GB1459">
        <v>1.85486</v>
      </c>
      <c r="GC1459">
        <v>1.85806</v>
      </c>
      <c r="GD1459">
        <v>1.8565400000000001</v>
      </c>
      <c r="GE1459">
        <v>1.8552999999999999</v>
      </c>
      <c r="GF1459">
        <v>1.85483</v>
      </c>
      <c r="GG1459">
        <v>1.85371</v>
      </c>
      <c r="GH1459">
        <v>1.85666</v>
      </c>
      <c r="GI1459">
        <v>0</v>
      </c>
      <c r="GJ1459">
        <v>0</v>
      </c>
      <c r="GK1459">
        <v>0</v>
      </c>
      <c r="GL1459">
        <v>0</v>
      </c>
      <c r="GM1459" t="s">
        <v>384</v>
      </c>
      <c r="GN1459" t="s">
        <v>385</v>
      </c>
      <c r="GO1459" t="s">
        <v>386</v>
      </c>
      <c r="GP1459" t="s">
        <v>386</v>
      </c>
      <c r="GQ1459" t="s">
        <v>386</v>
      </c>
      <c r="GR1459" t="s">
        <v>386</v>
      </c>
      <c r="GS1459">
        <v>0</v>
      </c>
      <c r="GT1459">
        <v>100</v>
      </c>
      <c r="GU1459">
        <v>100</v>
      </c>
      <c r="GV1459">
        <v>2.36</v>
      </c>
      <c r="GW1459">
        <v>4.1000000000000003E-3</v>
      </c>
      <c r="GX1459">
        <v>0.39944932438917619</v>
      </c>
      <c r="GY1459">
        <v>3.036990343597491E-3</v>
      </c>
      <c r="GZ1459">
        <v>-1.538114387597119E-6</v>
      </c>
      <c r="HA1459">
        <v>3.3909691194327332E-10</v>
      </c>
      <c r="HB1459">
        <v>-6.6822494577568767E-2</v>
      </c>
      <c r="HC1459">
        <v>9.7621983196103414E-3</v>
      </c>
      <c r="HD1459">
        <v>-3.3387782167185642E-4</v>
      </c>
      <c r="HE1459">
        <v>2.632278881966732E-6</v>
      </c>
      <c r="HF1459">
        <v>6</v>
      </c>
      <c r="HG1459">
        <v>2134</v>
      </c>
      <c r="HH1459">
        <v>2</v>
      </c>
      <c r="HI1459">
        <v>31</v>
      </c>
      <c r="HJ1459">
        <v>9.6999999999999993</v>
      </c>
      <c r="HK1459">
        <v>9.6999999999999993</v>
      </c>
      <c r="HL1459">
        <v>2.5610400000000002</v>
      </c>
      <c r="HM1459">
        <v>2.3339799999999999</v>
      </c>
      <c r="HN1459">
        <v>1.4978</v>
      </c>
      <c r="HO1459">
        <v>2.3083499999999999</v>
      </c>
      <c r="HP1459">
        <v>1.5478499999999999</v>
      </c>
      <c r="HQ1459">
        <v>2.4499499999999999</v>
      </c>
      <c r="HR1459">
        <v>43.453600000000002</v>
      </c>
      <c r="HS1459">
        <v>13.5191</v>
      </c>
      <c r="HT1459">
        <v>18</v>
      </c>
      <c r="HU1459">
        <v>317.87400000000002</v>
      </c>
      <c r="HV1459">
        <v>464.93900000000002</v>
      </c>
      <c r="HW1459">
        <v>25.2041</v>
      </c>
      <c r="HX1459">
        <v>34.660200000000003</v>
      </c>
      <c r="HY1459">
        <v>29.9983</v>
      </c>
      <c r="HZ1459">
        <v>34.469700000000003</v>
      </c>
      <c r="IA1459">
        <v>34.5518</v>
      </c>
      <c r="IB1459">
        <v>51.337899999999998</v>
      </c>
      <c r="IC1459">
        <v>31.1357</v>
      </c>
      <c r="ID1459">
        <v>0</v>
      </c>
      <c r="IE1459">
        <v>25.209900000000001</v>
      </c>
      <c r="IF1459">
        <v>1235.6199999999999</v>
      </c>
      <c r="IG1459">
        <v>24.3931</v>
      </c>
      <c r="IH1459">
        <v>100.205</v>
      </c>
      <c r="II1459">
        <v>99.885999999999996</v>
      </c>
      <c r="IJ1459" t="s">
        <v>3545</v>
      </c>
    </row>
    <row r="1460" spans="1:244" x14ac:dyDescent="0.2">
      <c r="A1460">
        <v>1444</v>
      </c>
      <c r="B1460">
        <v>1659891694.0999999</v>
      </c>
      <c r="C1460">
        <v>11437</v>
      </c>
      <c r="D1460" t="s">
        <v>3203</v>
      </c>
      <c r="E1460" t="s">
        <v>3204</v>
      </c>
      <c r="F1460">
        <v>1</v>
      </c>
      <c r="G1460" t="s">
        <v>2740</v>
      </c>
      <c r="H1460" t="s">
        <v>379</v>
      </c>
      <c r="I1460" t="s">
        <v>1135</v>
      </c>
      <c r="J1460" t="s">
        <v>1136</v>
      </c>
      <c r="K1460" t="s">
        <v>1137</v>
      </c>
      <c r="L1460" t="s">
        <v>2741</v>
      </c>
      <c r="M1460" t="s">
        <v>380</v>
      </c>
      <c r="N1460">
        <v>1659891686.0999999</v>
      </c>
      <c r="O1460">
        <f t="shared" si="748"/>
        <v>2.6510955264835222E-3</v>
      </c>
      <c r="P1460">
        <f t="shared" si="749"/>
        <v>2.6510955264835223</v>
      </c>
      <c r="Q1460">
        <f t="shared" si="750"/>
        <v>24.329076097363313</v>
      </c>
      <c r="R1460">
        <f t="shared" si="751"/>
        <v>1102.266875</v>
      </c>
      <c r="S1460">
        <f t="shared" si="752"/>
        <v>771.66745976650475</v>
      </c>
      <c r="T1460">
        <f t="shared" si="753"/>
        <v>76.436387168548279</v>
      </c>
      <c r="U1460">
        <f t="shared" si="754"/>
        <v>109.18342681711577</v>
      </c>
      <c r="V1460">
        <f t="shared" si="755"/>
        <v>0.13257327570810923</v>
      </c>
      <c r="W1460">
        <f t="shared" si="756"/>
        <v>2.9112709447617808</v>
      </c>
      <c r="X1460">
        <f t="shared" si="757"/>
        <v>0.12930841062989915</v>
      </c>
      <c r="Y1460">
        <f t="shared" si="758"/>
        <v>8.1104395010310276E-2</v>
      </c>
      <c r="Z1460">
        <f t="shared" si="759"/>
        <v>321.51342599999992</v>
      </c>
      <c r="AA1460">
        <f t="shared" si="760"/>
        <v>32.206888837378564</v>
      </c>
      <c r="AB1460">
        <f t="shared" si="761"/>
        <v>31.588000000000001</v>
      </c>
      <c r="AC1460">
        <f t="shared" si="762"/>
        <v>4.6648548466974749</v>
      </c>
      <c r="AD1460">
        <f t="shared" si="763"/>
        <v>60.073909052460863</v>
      </c>
      <c r="AE1460">
        <f t="shared" si="764"/>
        <v>2.7096446467902844</v>
      </c>
      <c r="AF1460">
        <f t="shared" si="765"/>
        <v>4.5105182757859614</v>
      </c>
      <c r="AG1460">
        <f t="shared" si="766"/>
        <v>1.9552101999071905</v>
      </c>
      <c r="AH1460">
        <f t="shared" si="767"/>
        <v>-116.91331271792333</v>
      </c>
      <c r="AI1460">
        <f t="shared" si="768"/>
        <v>-92.812843952798374</v>
      </c>
      <c r="AJ1460">
        <f t="shared" si="769"/>
        <v>-7.1797625461536656</v>
      </c>
      <c r="AK1460">
        <f t="shared" si="770"/>
        <v>104.60750678312456</v>
      </c>
      <c r="AL1460">
        <f t="shared" si="771"/>
        <v>53.48253989699046</v>
      </c>
      <c r="AM1460">
        <f t="shared" si="772"/>
        <v>2.4873682248184839</v>
      </c>
      <c r="AN1460">
        <f t="shared" si="773"/>
        <v>24.329076097363313</v>
      </c>
      <c r="AO1460">
        <v>1227.5280924757219</v>
      </c>
      <c r="AP1460">
        <v>1171.173454545454</v>
      </c>
      <c r="AQ1460">
        <v>5.0935799773723947</v>
      </c>
      <c r="AR1460">
        <v>66.332459273180504</v>
      </c>
      <c r="AS1460">
        <f t="shared" si="774"/>
        <v>2.6510955264835223</v>
      </c>
      <c r="AT1460">
        <v>24.454101031239489</v>
      </c>
      <c r="AU1460">
        <v>27.434907272727258</v>
      </c>
      <c r="AV1460">
        <v>1.781139168477705E-2</v>
      </c>
      <c r="AW1460">
        <v>80.638585768873753</v>
      </c>
      <c r="AX1460">
        <v>169</v>
      </c>
      <c r="AY1460">
        <v>34</v>
      </c>
      <c r="AZ1460">
        <f t="shared" si="775"/>
        <v>1</v>
      </c>
      <c r="BA1460">
        <f t="shared" si="776"/>
        <v>0</v>
      </c>
      <c r="BB1460">
        <f t="shared" si="777"/>
        <v>51640.008560480972</v>
      </c>
      <c r="BC1460">
        <f t="shared" si="778"/>
        <v>1999.9875</v>
      </c>
      <c r="BD1460">
        <f t="shared" si="779"/>
        <v>1681.1891999999998</v>
      </c>
      <c r="BE1460">
        <f t="shared" si="780"/>
        <v>0.84059985374908586</v>
      </c>
      <c r="BF1460">
        <f t="shared" si="781"/>
        <v>0.16075771773573583</v>
      </c>
      <c r="BG1460">
        <v>6</v>
      </c>
      <c r="BH1460">
        <v>0.5</v>
      </c>
      <c r="BI1460" t="s">
        <v>381</v>
      </c>
      <c r="BJ1460">
        <v>2</v>
      </c>
      <c r="BK1460" t="b">
        <v>1</v>
      </c>
      <c r="BL1460">
        <v>1659891686.0999999</v>
      </c>
      <c r="BM1460">
        <v>1102.266875</v>
      </c>
      <c r="BN1460">
        <v>1169.7175</v>
      </c>
      <c r="BO1460">
        <v>27.35535625</v>
      </c>
      <c r="BP1460">
        <v>24.452962500000002</v>
      </c>
      <c r="BQ1460">
        <v>1099.93875</v>
      </c>
      <c r="BR1460">
        <v>27.351087499999998</v>
      </c>
      <c r="BS1460">
        <v>500.13724999999999</v>
      </c>
      <c r="BT1460">
        <v>98.953568750000002</v>
      </c>
      <c r="BU1460">
        <v>9.9962925000000008E-2</v>
      </c>
      <c r="BV1460">
        <v>30.996656250000001</v>
      </c>
      <c r="BW1460">
        <v>31.588000000000001</v>
      </c>
      <c r="BX1460">
        <v>999.9</v>
      </c>
      <c r="BY1460">
        <v>0</v>
      </c>
      <c r="BZ1460">
        <v>0</v>
      </c>
      <c r="CA1460">
        <v>10000.820625</v>
      </c>
      <c r="CB1460">
        <v>0</v>
      </c>
      <c r="CC1460">
        <v>1863.6524999999999</v>
      </c>
      <c r="CD1460">
        <v>-67.448612499999996</v>
      </c>
      <c r="CE1460">
        <v>1133.26875</v>
      </c>
      <c r="CF1460">
        <v>1199.035625</v>
      </c>
      <c r="CG1460">
        <v>2.9024056250000001</v>
      </c>
      <c r="CH1460">
        <v>1169.7175</v>
      </c>
      <c r="CI1460">
        <v>24.452962500000002</v>
      </c>
      <c r="CJ1460">
        <v>2.7069106249999999</v>
      </c>
      <c r="CK1460">
        <v>2.4197062499999999</v>
      </c>
      <c r="CL1460">
        <v>22.327112499999998</v>
      </c>
      <c r="CM1460">
        <v>20.496256249999998</v>
      </c>
      <c r="CN1460">
        <v>1999.9875</v>
      </c>
      <c r="CO1460">
        <v>0.9800044375000001</v>
      </c>
      <c r="CP1460">
        <v>1.9995843749999999E-2</v>
      </c>
      <c r="CQ1460">
        <v>0</v>
      </c>
      <c r="CR1460">
        <v>2.3708749999999998</v>
      </c>
      <c r="CS1460">
        <v>0</v>
      </c>
      <c r="CT1460">
        <v>16764.118750000001</v>
      </c>
      <c r="CU1460">
        <v>17412.224999999999</v>
      </c>
      <c r="CV1460">
        <v>44.436999999999998</v>
      </c>
      <c r="CW1460">
        <v>46.4645625</v>
      </c>
      <c r="CX1460">
        <v>44.542625000000001</v>
      </c>
      <c r="CY1460">
        <v>44.378875000000001</v>
      </c>
      <c r="CZ1460">
        <v>44.375</v>
      </c>
      <c r="DA1460">
        <v>1959.9974999999999</v>
      </c>
      <c r="DB1460">
        <v>39.99</v>
      </c>
      <c r="DC1460">
        <v>0</v>
      </c>
      <c r="DD1460">
        <v>1659891693.5</v>
      </c>
      <c r="DE1460">
        <v>0</v>
      </c>
      <c r="DF1460">
        <v>1659891113.0999999</v>
      </c>
      <c r="DG1460" t="s">
        <v>2742</v>
      </c>
      <c r="DH1460">
        <v>1659891112.5999999</v>
      </c>
      <c r="DI1460">
        <v>1659891113.0999999</v>
      </c>
      <c r="DJ1460">
        <v>29</v>
      </c>
      <c r="DK1460">
        <v>0.08</v>
      </c>
      <c r="DL1460">
        <v>-6.0000000000000001E-3</v>
      </c>
      <c r="DM1460">
        <v>1.387</v>
      </c>
      <c r="DN1460">
        <v>1.0999999999999999E-2</v>
      </c>
      <c r="DO1460">
        <v>400</v>
      </c>
      <c r="DP1460">
        <v>24</v>
      </c>
      <c r="DQ1460">
        <v>0.14000000000000001</v>
      </c>
      <c r="DR1460">
        <v>0.05</v>
      </c>
      <c r="DS1460">
        <v>23.773547123842789</v>
      </c>
      <c r="DT1460">
        <v>6.2644550879649854</v>
      </c>
      <c r="DU1460">
        <v>0.48099503561733031</v>
      </c>
      <c r="DV1460">
        <v>0</v>
      </c>
      <c r="DW1460">
        <v>-67.313345161290329</v>
      </c>
      <c r="DX1460">
        <v>-9.2140935483871917</v>
      </c>
      <c r="DY1460">
        <v>0.697714032759013</v>
      </c>
      <c r="DZ1460">
        <v>0</v>
      </c>
      <c r="EA1460">
        <v>749.35232225790764</v>
      </c>
      <c r="EB1460">
        <v>244.2090691984626</v>
      </c>
      <c r="EC1460">
        <v>18.583183598049761</v>
      </c>
      <c r="ED1460">
        <v>0</v>
      </c>
      <c r="EE1460">
        <v>2.8916209756097562</v>
      </c>
      <c r="EF1460">
        <v>0.16259728222996631</v>
      </c>
      <c r="EG1460">
        <v>2.1978448180297872E-2</v>
      </c>
      <c r="EH1460">
        <v>0</v>
      </c>
      <c r="EI1460">
        <v>1.956776994300141</v>
      </c>
      <c r="EJ1460">
        <v>-3.8436081559966258E-2</v>
      </c>
      <c r="EK1460">
        <v>3.0838924796567579E-3</v>
      </c>
      <c r="EL1460">
        <v>1</v>
      </c>
      <c r="EM1460">
        <v>1</v>
      </c>
      <c r="EN1460">
        <v>5</v>
      </c>
      <c r="EO1460" t="s">
        <v>404</v>
      </c>
      <c r="EP1460">
        <v>2.9401999999999999</v>
      </c>
      <c r="EQ1460">
        <v>2.8007599999999999</v>
      </c>
      <c r="ER1460">
        <v>0.17924999999999999</v>
      </c>
      <c r="ES1460">
        <v>0.185865</v>
      </c>
      <c r="ET1460">
        <v>0.117185</v>
      </c>
      <c r="EU1460">
        <v>0.108103</v>
      </c>
      <c r="EV1460">
        <v>16756.900000000001</v>
      </c>
      <c r="EW1460">
        <v>17426.5</v>
      </c>
      <c r="EX1460">
        <v>23760.5</v>
      </c>
      <c r="EY1460">
        <v>24929.9</v>
      </c>
      <c r="EZ1460">
        <v>33588.5</v>
      </c>
      <c r="FA1460">
        <v>35516.300000000003</v>
      </c>
      <c r="FB1460">
        <v>43340</v>
      </c>
      <c r="FC1460">
        <v>46090.8</v>
      </c>
      <c r="FD1460">
        <v>1.5794999999999999</v>
      </c>
      <c r="FE1460">
        <v>1.7787999999999999</v>
      </c>
      <c r="FF1460">
        <v>5.5346600000000003E-2</v>
      </c>
      <c r="FG1460">
        <v>0</v>
      </c>
      <c r="FH1460">
        <v>30.693300000000001</v>
      </c>
      <c r="FI1460">
        <v>999.9</v>
      </c>
      <c r="FJ1460">
        <v>46.5</v>
      </c>
      <c r="FK1460">
        <v>40.4</v>
      </c>
      <c r="FL1460">
        <v>35.589799999999997</v>
      </c>
      <c r="FM1460">
        <v>63.573599999999999</v>
      </c>
      <c r="FN1460">
        <v>26.3582</v>
      </c>
      <c r="FO1460">
        <v>1</v>
      </c>
      <c r="FP1460">
        <v>0.62499000000000005</v>
      </c>
      <c r="FQ1460">
        <v>3.2995899999999998</v>
      </c>
      <c r="FR1460">
        <v>20.287400000000002</v>
      </c>
      <c r="FS1460">
        <v>5.2102500000000003</v>
      </c>
      <c r="FT1460">
        <v>11.908099999999999</v>
      </c>
      <c r="FU1460">
        <v>5.0027499999999998</v>
      </c>
      <c r="FV1460">
        <v>3.2902800000000001</v>
      </c>
      <c r="FW1460">
        <v>9999</v>
      </c>
      <c r="FX1460">
        <v>9999</v>
      </c>
      <c r="FY1460">
        <v>9999</v>
      </c>
      <c r="FZ1460">
        <v>999.9</v>
      </c>
      <c r="GA1460">
        <v>1.8598399999999999</v>
      </c>
      <c r="GB1460">
        <v>1.85486</v>
      </c>
      <c r="GC1460">
        <v>1.8580399999999999</v>
      </c>
      <c r="GD1460">
        <v>1.8565400000000001</v>
      </c>
      <c r="GE1460">
        <v>1.85528</v>
      </c>
      <c r="GF1460">
        <v>1.8548100000000001</v>
      </c>
      <c r="GG1460">
        <v>1.8536900000000001</v>
      </c>
      <c r="GH1460">
        <v>1.8566400000000001</v>
      </c>
      <c r="GI1460">
        <v>0</v>
      </c>
      <c r="GJ1460">
        <v>0</v>
      </c>
      <c r="GK1460">
        <v>0</v>
      </c>
      <c r="GL1460">
        <v>0</v>
      </c>
      <c r="GM1460" t="s">
        <v>384</v>
      </c>
      <c r="GN1460" t="s">
        <v>385</v>
      </c>
      <c r="GO1460" t="s">
        <v>386</v>
      </c>
      <c r="GP1460" t="s">
        <v>386</v>
      </c>
      <c r="GQ1460" t="s">
        <v>386</v>
      </c>
      <c r="GR1460" t="s">
        <v>386</v>
      </c>
      <c r="GS1460">
        <v>0</v>
      </c>
      <c r="GT1460">
        <v>100</v>
      </c>
      <c r="GU1460">
        <v>100</v>
      </c>
      <c r="GV1460">
        <v>2.36</v>
      </c>
      <c r="GW1460">
        <v>4.0000000000000001E-3</v>
      </c>
      <c r="GX1460">
        <v>0.39944932438917619</v>
      </c>
      <c r="GY1460">
        <v>3.036990343597491E-3</v>
      </c>
      <c r="GZ1460">
        <v>-1.538114387597119E-6</v>
      </c>
      <c r="HA1460">
        <v>3.3909691194327332E-10</v>
      </c>
      <c r="HB1460">
        <v>-6.6822494577568767E-2</v>
      </c>
      <c r="HC1460">
        <v>9.7621983196103414E-3</v>
      </c>
      <c r="HD1460">
        <v>-3.3387782167185642E-4</v>
      </c>
      <c r="HE1460">
        <v>2.632278881966732E-6</v>
      </c>
      <c r="HF1460">
        <v>6</v>
      </c>
      <c r="HG1460">
        <v>2134</v>
      </c>
      <c r="HH1460">
        <v>2</v>
      </c>
      <c r="HI1460">
        <v>31</v>
      </c>
      <c r="HJ1460">
        <v>9.6999999999999993</v>
      </c>
      <c r="HK1460">
        <v>9.6999999999999993</v>
      </c>
      <c r="HL1460">
        <v>2.5671400000000002</v>
      </c>
      <c r="HM1460">
        <v>2.33521</v>
      </c>
      <c r="HN1460">
        <v>1.4978</v>
      </c>
      <c r="HO1460">
        <v>2.3083499999999999</v>
      </c>
      <c r="HP1460">
        <v>1.5478499999999999</v>
      </c>
      <c r="HQ1460">
        <v>2.3083499999999999</v>
      </c>
      <c r="HR1460">
        <v>43.453600000000002</v>
      </c>
      <c r="HS1460">
        <v>13.5191</v>
      </c>
      <c r="HT1460">
        <v>18</v>
      </c>
      <c r="HU1460">
        <v>316.36200000000002</v>
      </c>
      <c r="HV1460">
        <v>464.976</v>
      </c>
      <c r="HW1460">
        <v>25.2225</v>
      </c>
      <c r="HX1460">
        <v>34.662500000000001</v>
      </c>
      <c r="HY1460">
        <v>29.999099999999999</v>
      </c>
      <c r="HZ1460">
        <v>34.470500000000001</v>
      </c>
      <c r="IA1460">
        <v>34.552599999999998</v>
      </c>
      <c r="IB1460">
        <v>51.456299999999999</v>
      </c>
      <c r="IC1460">
        <v>31.413</v>
      </c>
      <c r="ID1460">
        <v>0</v>
      </c>
      <c r="IE1460">
        <v>25.210599999999999</v>
      </c>
      <c r="IF1460">
        <v>1245.67</v>
      </c>
      <c r="IG1460">
        <v>24.3779</v>
      </c>
      <c r="IH1460">
        <v>100.205</v>
      </c>
      <c r="II1460">
        <v>99.885999999999996</v>
      </c>
      <c r="IJ1460" t="s">
        <v>3545</v>
      </c>
    </row>
    <row r="1461" spans="1:244" x14ac:dyDescent="0.2">
      <c r="A1461">
        <v>1445</v>
      </c>
      <c r="B1461">
        <v>1659891695.0999999</v>
      </c>
      <c r="C1461">
        <v>11438</v>
      </c>
      <c r="D1461" t="s">
        <v>3205</v>
      </c>
      <c r="E1461" t="s">
        <v>3206</v>
      </c>
      <c r="F1461">
        <v>1</v>
      </c>
      <c r="G1461" t="s">
        <v>2740</v>
      </c>
      <c r="H1461" t="s">
        <v>379</v>
      </c>
      <c r="I1461" t="s">
        <v>1135</v>
      </c>
      <c r="J1461" t="s">
        <v>1136</v>
      </c>
      <c r="K1461" t="s">
        <v>1137</v>
      </c>
      <c r="L1461" t="s">
        <v>2741</v>
      </c>
      <c r="M1461" t="s">
        <v>380</v>
      </c>
      <c r="N1461">
        <v>1659891687.599999</v>
      </c>
      <c r="O1461">
        <f t="shared" si="748"/>
        <v>2.6692248086882882E-3</v>
      </c>
      <c r="P1461">
        <f t="shared" si="749"/>
        <v>2.6692248086882882</v>
      </c>
      <c r="Q1461">
        <f t="shared" si="750"/>
        <v>24.519214484368582</v>
      </c>
      <c r="R1461">
        <f t="shared" si="751"/>
        <v>1109.611333333334</v>
      </c>
      <c r="S1461">
        <f t="shared" si="752"/>
        <v>778.68176644010873</v>
      </c>
      <c r="T1461">
        <f t="shared" si="753"/>
        <v>77.131186885399501</v>
      </c>
      <c r="U1461">
        <f t="shared" si="754"/>
        <v>109.9109325658949</v>
      </c>
      <c r="V1461">
        <f t="shared" si="755"/>
        <v>0.13357978765234391</v>
      </c>
      <c r="W1461">
        <f t="shared" si="756"/>
        <v>2.9116672576554965</v>
      </c>
      <c r="X1461">
        <f t="shared" si="757"/>
        <v>0.1302662663390034</v>
      </c>
      <c r="Y1461">
        <f t="shared" si="758"/>
        <v>8.170727726812016E-2</v>
      </c>
      <c r="Z1461">
        <f t="shared" si="759"/>
        <v>321.51297379999988</v>
      </c>
      <c r="AA1461">
        <f t="shared" si="760"/>
        <v>32.202534652641127</v>
      </c>
      <c r="AB1461">
        <f t="shared" si="761"/>
        <v>31.587426666666659</v>
      </c>
      <c r="AC1461">
        <f t="shared" si="762"/>
        <v>4.6647030116736135</v>
      </c>
      <c r="AD1461">
        <f t="shared" si="763"/>
        <v>60.093393049321051</v>
      </c>
      <c r="AE1461">
        <f t="shared" si="764"/>
        <v>2.7106054536652611</v>
      </c>
      <c r="AF1461">
        <f t="shared" si="765"/>
        <v>4.5106546928387932</v>
      </c>
      <c r="AG1461">
        <f t="shared" si="766"/>
        <v>1.9540975580083524</v>
      </c>
      <c r="AH1461">
        <f t="shared" si="767"/>
        <v>-117.71281406315352</v>
      </c>
      <c r="AI1461">
        <f t="shared" si="768"/>
        <v>-92.652218778133062</v>
      </c>
      <c r="AJ1461">
        <f t="shared" si="769"/>
        <v>-7.1663598943758169</v>
      </c>
      <c r="AK1461">
        <f t="shared" si="770"/>
        <v>103.98158106433746</v>
      </c>
      <c r="AL1461">
        <f t="shared" si="771"/>
        <v>53.626320934765239</v>
      </c>
      <c r="AM1461">
        <f t="shared" si="772"/>
        <v>2.4951838118202629</v>
      </c>
      <c r="AN1461">
        <f t="shared" si="773"/>
        <v>24.519214484368582</v>
      </c>
      <c r="AO1461">
        <v>1232.588417148309</v>
      </c>
      <c r="AP1461">
        <v>1176.184121212121</v>
      </c>
      <c r="AQ1461">
        <v>5.0581156149279831</v>
      </c>
      <c r="AR1461">
        <v>66.332459273180504</v>
      </c>
      <c r="AS1461">
        <f t="shared" si="774"/>
        <v>2.6692248086882882</v>
      </c>
      <c r="AT1461">
        <v>24.45393397461941</v>
      </c>
      <c r="AU1461">
        <v>27.44977696969697</v>
      </c>
      <c r="AV1461">
        <v>1.877245251707459E-2</v>
      </c>
      <c r="AW1461">
        <v>80.638585768873753</v>
      </c>
      <c r="AX1461">
        <v>170</v>
      </c>
      <c r="AY1461">
        <v>34</v>
      </c>
      <c r="AZ1461">
        <f t="shared" si="775"/>
        <v>1</v>
      </c>
      <c r="BA1461">
        <f t="shared" si="776"/>
        <v>0</v>
      </c>
      <c r="BB1461">
        <f t="shared" si="777"/>
        <v>51651.147235105207</v>
      </c>
      <c r="BC1461">
        <f t="shared" si="778"/>
        <v>1999.984666666666</v>
      </c>
      <c r="BD1461">
        <f t="shared" si="779"/>
        <v>1681.1868199999994</v>
      </c>
      <c r="BE1461">
        <f t="shared" si="780"/>
        <v>0.8405998545988852</v>
      </c>
      <c r="BF1461">
        <f t="shared" si="781"/>
        <v>0.16075771937584854</v>
      </c>
      <c r="BG1461">
        <v>6</v>
      </c>
      <c r="BH1461">
        <v>0.5</v>
      </c>
      <c r="BI1461" t="s">
        <v>381</v>
      </c>
      <c r="BJ1461">
        <v>2</v>
      </c>
      <c r="BK1461" t="b">
        <v>1</v>
      </c>
      <c r="BL1461">
        <v>1659891687.599999</v>
      </c>
      <c r="BM1461">
        <v>1109.611333333334</v>
      </c>
      <c r="BN1461">
        <v>1177.2666666666671</v>
      </c>
      <c r="BO1461">
        <v>27.365053333333329</v>
      </c>
      <c r="BP1461">
        <v>24.453573333333331</v>
      </c>
      <c r="BQ1461">
        <v>1107.277333333333</v>
      </c>
      <c r="BR1461">
        <v>27.360806666666669</v>
      </c>
      <c r="BS1461">
        <v>500.13799999999998</v>
      </c>
      <c r="BT1461">
        <v>98.953613333333323</v>
      </c>
      <c r="BU1461">
        <v>9.9928446666666657E-2</v>
      </c>
      <c r="BV1461">
        <v>30.997186666666661</v>
      </c>
      <c r="BW1461">
        <v>31.587426666666659</v>
      </c>
      <c r="BX1461">
        <v>999.89999999999986</v>
      </c>
      <c r="BY1461">
        <v>0</v>
      </c>
      <c r="BZ1461">
        <v>0</v>
      </c>
      <c r="CA1461">
        <v>10003.08333333333</v>
      </c>
      <c r="CB1461">
        <v>0</v>
      </c>
      <c r="CC1461">
        <v>1918.2260000000001</v>
      </c>
      <c r="CD1461">
        <v>-67.653499999999994</v>
      </c>
      <c r="CE1461">
        <v>1140.8313333333331</v>
      </c>
      <c r="CF1461">
        <v>1206.775333333333</v>
      </c>
      <c r="CG1461">
        <v>2.9114926666666672</v>
      </c>
      <c r="CH1461">
        <v>1177.2666666666671</v>
      </c>
      <c r="CI1461">
        <v>24.453573333333331</v>
      </c>
      <c r="CJ1461">
        <v>2.7078713333333342</v>
      </c>
      <c r="CK1461">
        <v>2.419767333333334</v>
      </c>
      <c r="CL1461">
        <v>22.332940000000001</v>
      </c>
      <c r="CM1461">
        <v>20.49666666666667</v>
      </c>
      <c r="CN1461">
        <v>1999.984666666666</v>
      </c>
      <c r="CO1461">
        <v>0.98000440000000011</v>
      </c>
      <c r="CP1461">
        <v>1.9995880000000001E-2</v>
      </c>
      <c r="CQ1461">
        <v>0</v>
      </c>
      <c r="CR1461">
        <v>2.2724000000000002</v>
      </c>
      <c r="CS1461">
        <v>0</v>
      </c>
      <c r="CT1461">
        <v>16763.16</v>
      </c>
      <c r="CU1461">
        <v>17412.2</v>
      </c>
      <c r="CV1461">
        <v>44.436999999999998</v>
      </c>
      <c r="CW1461">
        <v>46.470599999999997</v>
      </c>
      <c r="CX1461">
        <v>44.549600000000012</v>
      </c>
      <c r="CY1461">
        <v>44.379133333333343</v>
      </c>
      <c r="CZ1461">
        <v>44.375</v>
      </c>
      <c r="DA1461">
        <v>1959.994666666666</v>
      </c>
      <c r="DB1461">
        <v>39.99</v>
      </c>
      <c r="DC1461">
        <v>0</v>
      </c>
      <c r="DD1461">
        <v>1659891694.0999999</v>
      </c>
      <c r="DE1461">
        <v>0</v>
      </c>
      <c r="DF1461">
        <v>1659891113.0999999</v>
      </c>
      <c r="DG1461" t="s">
        <v>2742</v>
      </c>
      <c r="DH1461">
        <v>1659891112.5999999</v>
      </c>
      <c r="DI1461">
        <v>1659891113.0999999</v>
      </c>
      <c r="DJ1461">
        <v>29</v>
      </c>
      <c r="DK1461">
        <v>0.08</v>
      </c>
      <c r="DL1461">
        <v>-6.0000000000000001E-3</v>
      </c>
      <c r="DM1461">
        <v>1.387</v>
      </c>
      <c r="DN1461">
        <v>1.0999999999999999E-2</v>
      </c>
      <c r="DO1461">
        <v>400</v>
      </c>
      <c r="DP1461">
        <v>24</v>
      </c>
      <c r="DQ1461">
        <v>0.14000000000000001</v>
      </c>
      <c r="DR1461">
        <v>0.05</v>
      </c>
      <c r="DS1461">
        <v>23.893425604735079</v>
      </c>
      <c r="DT1461">
        <v>5.7799262057002716</v>
      </c>
      <c r="DU1461">
        <v>0.4696570064791083</v>
      </c>
      <c r="DV1461">
        <v>0</v>
      </c>
      <c r="DW1461">
        <v>-67.554176666666663</v>
      </c>
      <c r="DX1461">
        <v>-8.5701437152392188</v>
      </c>
      <c r="DY1461">
        <v>0.63465309300085793</v>
      </c>
      <c r="DZ1461">
        <v>0</v>
      </c>
      <c r="EA1461">
        <v>759.76144930810631</v>
      </c>
      <c r="EB1461">
        <v>289.26213168023497</v>
      </c>
      <c r="EC1461">
        <v>22.407654608328119</v>
      </c>
      <c r="ED1461">
        <v>0</v>
      </c>
      <c r="EE1461">
        <v>2.8995152499999999</v>
      </c>
      <c r="EF1461">
        <v>0.26182277673545012</v>
      </c>
      <c r="EG1461">
        <v>3.1809866785912508E-2</v>
      </c>
      <c r="EH1461">
        <v>0</v>
      </c>
      <c r="EI1461">
        <v>1.9552482045453949</v>
      </c>
      <c r="EJ1461">
        <v>-4.6271547773055477E-2</v>
      </c>
      <c r="EK1461">
        <v>3.6745766267223799E-3</v>
      </c>
      <c r="EL1461">
        <v>1</v>
      </c>
      <c r="EM1461">
        <v>1</v>
      </c>
      <c r="EN1461">
        <v>5</v>
      </c>
      <c r="EO1461" t="s">
        <v>404</v>
      </c>
      <c r="EP1461">
        <v>2.9400200000000001</v>
      </c>
      <c r="EQ1461">
        <v>2.8007499999999999</v>
      </c>
      <c r="ER1461">
        <v>0.179726</v>
      </c>
      <c r="ES1461">
        <v>0.18634100000000001</v>
      </c>
      <c r="ET1461">
        <v>0.11722299999999999</v>
      </c>
      <c r="EU1461">
        <v>0.108102</v>
      </c>
      <c r="EV1461">
        <v>16747.2</v>
      </c>
      <c r="EW1461">
        <v>17416.3</v>
      </c>
      <c r="EX1461">
        <v>23760.5</v>
      </c>
      <c r="EY1461">
        <v>24929.8</v>
      </c>
      <c r="EZ1461">
        <v>33587</v>
      </c>
      <c r="FA1461">
        <v>35516.300000000003</v>
      </c>
      <c r="FB1461">
        <v>43339.9</v>
      </c>
      <c r="FC1461">
        <v>46090.8</v>
      </c>
      <c r="FD1461">
        <v>1.57613</v>
      </c>
      <c r="FE1461">
        <v>1.77887</v>
      </c>
      <c r="FF1461">
        <v>5.5585099999999998E-2</v>
      </c>
      <c r="FG1461">
        <v>0</v>
      </c>
      <c r="FH1461">
        <v>30.694600000000001</v>
      </c>
      <c r="FI1461">
        <v>999.9</v>
      </c>
      <c r="FJ1461">
        <v>46.5</v>
      </c>
      <c r="FK1461">
        <v>40.4</v>
      </c>
      <c r="FL1461">
        <v>35.590000000000003</v>
      </c>
      <c r="FM1461">
        <v>63.593600000000002</v>
      </c>
      <c r="FN1461">
        <v>25.805299999999999</v>
      </c>
      <c r="FO1461">
        <v>1</v>
      </c>
      <c r="FP1461">
        <v>0.62552600000000003</v>
      </c>
      <c r="FQ1461">
        <v>3.3899900000000001</v>
      </c>
      <c r="FR1461">
        <v>20.285599999999999</v>
      </c>
      <c r="FS1461">
        <v>5.2105499999999996</v>
      </c>
      <c r="FT1461">
        <v>11.908099999999999</v>
      </c>
      <c r="FU1461">
        <v>5.0026999999999999</v>
      </c>
      <c r="FV1461">
        <v>3.2902</v>
      </c>
      <c r="FW1461">
        <v>9999</v>
      </c>
      <c r="FX1461">
        <v>9999</v>
      </c>
      <c r="FY1461">
        <v>9999</v>
      </c>
      <c r="FZ1461">
        <v>999.9</v>
      </c>
      <c r="GA1461">
        <v>1.8598399999999999</v>
      </c>
      <c r="GB1461">
        <v>1.85486</v>
      </c>
      <c r="GC1461">
        <v>1.8580399999999999</v>
      </c>
      <c r="GD1461">
        <v>1.8565400000000001</v>
      </c>
      <c r="GE1461">
        <v>1.85528</v>
      </c>
      <c r="GF1461">
        <v>1.8548100000000001</v>
      </c>
      <c r="GG1461">
        <v>1.8536999999999999</v>
      </c>
      <c r="GH1461">
        <v>1.8566199999999999</v>
      </c>
      <c r="GI1461">
        <v>0</v>
      </c>
      <c r="GJ1461">
        <v>0</v>
      </c>
      <c r="GK1461">
        <v>0</v>
      </c>
      <c r="GL1461">
        <v>0</v>
      </c>
      <c r="GM1461" t="s">
        <v>384</v>
      </c>
      <c r="GN1461" t="s">
        <v>385</v>
      </c>
      <c r="GO1461" t="s">
        <v>386</v>
      </c>
      <c r="GP1461" t="s">
        <v>386</v>
      </c>
      <c r="GQ1461" t="s">
        <v>386</v>
      </c>
      <c r="GR1461" t="s">
        <v>386</v>
      </c>
      <c r="GS1461">
        <v>0</v>
      </c>
      <c r="GT1461">
        <v>100</v>
      </c>
      <c r="GU1461">
        <v>100</v>
      </c>
      <c r="GV1461">
        <v>2.37</v>
      </c>
      <c r="GW1461">
        <v>4.0000000000000001E-3</v>
      </c>
      <c r="GX1461">
        <v>0.39944932438917619</v>
      </c>
      <c r="GY1461">
        <v>3.036990343597491E-3</v>
      </c>
      <c r="GZ1461">
        <v>-1.538114387597119E-6</v>
      </c>
      <c r="HA1461">
        <v>3.3909691194327332E-10</v>
      </c>
      <c r="HB1461">
        <v>-6.6822494577568767E-2</v>
      </c>
      <c r="HC1461">
        <v>9.7621983196103414E-3</v>
      </c>
      <c r="HD1461">
        <v>-3.3387782167185642E-4</v>
      </c>
      <c r="HE1461">
        <v>2.632278881966732E-6</v>
      </c>
      <c r="HF1461">
        <v>6</v>
      </c>
      <c r="HG1461">
        <v>2134</v>
      </c>
      <c r="HH1461">
        <v>2</v>
      </c>
      <c r="HI1461">
        <v>31</v>
      </c>
      <c r="HJ1461">
        <v>9.6999999999999993</v>
      </c>
      <c r="HK1461">
        <v>9.6999999999999993</v>
      </c>
      <c r="HL1461">
        <v>2.5781200000000002</v>
      </c>
      <c r="HM1461">
        <v>2.323</v>
      </c>
      <c r="HN1461">
        <v>1.4978</v>
      </c>
      <c r="HO1461">
        <v>2.3083499999999999</v>
      </c>
      <c r="HP1461">
        <v>1.5478499999999999</v>
      </c>
      <c r="HQ1461">
        <v>2.4438499999999999</v>
      </c>
      <c r="HR1461">
        <v>43.480800000000002</v>
      </c>
      <c r="HS1461">
        <v>13.5191</v>
      </c>
      <c r="HT1461">
        <v>18</v>
      </c>
      <c r="HU1461">
        <v>314.87799999999999</v>
      </c>
      <c r="HV1461">
        <v>465.03300000000002</v>
      </c>
      <c r="HW1461">
        <v>25.2376</v>
      </c>
      <c r="HX1461">
        <v>34.664099999999998</v>
      </c>
      <c r="HY1461">
        <v>29.999700000000001</v>
      </c>
      <c r="HZ1461">
        <v>34.472000000000001</v>
      </c>
      <c r="IA1461">
        <v>34.553899999999999</v>
      </c>
      <c r="IB1461">
        <v>51.684699999999999</v>
      </c>
      <c r="IC1461">
        <v>31.413</v>
      </c>
      <c r="ID1461">
        <v>0</v>
      </c>
      <c r="IE1461">
        <v>25.210599999999999</v>
      </c>
      <c r="IF1461">
        <v>1245.67</v>
      </c>
      <c r="IG1461">
        <v>24.366900000000001</v>
      </c>
      <c r="IH1461">
        <v>100.205</v>
      </c>
      <c r="II1461">
        <v>99.885900000000007</v>
      </c>
      <c r="IJ1461" t="s">
        <v>3545</v>
      </c>
    </row>
    <row r="1462" spans="1:244" x14ac:dyDescent="0.2">
      <c r="A1462">
        <v>1446</v>
      </c>
      <c r="B1462">
        <v>1659891696.0999999</v>
      </c>
      <c r="C1462">
        <v>11439</v>
      </c>
      <c r="D1462" t="s">
        <v>3207</v>
      </c>
      <c r="E1462" t="s">
        <v>3208</v>
      </c>
      <c r="F1462">
        <v>1</v>
      </c>
      <c r="G1462" t="s">
        <v>2740</v>
      </c>
      <c r="H1462" t="s">
        <v>379</v>
      </c>
      <c r="I1462" t="s">
        <v>1135</v>
      </c>
      <c r="J1462" t="s">
        <v>1136</v>
      </c>
      <c r="K1462" t="s">
        <v>1137</v>
      </c>
      <c r="L1462" t="s">
        <v>2741</v>
      </c>
      <c r="M1462" t="s">
        <v>380</v>
      </c>
      <c r="N1462">
        <v>1659891688.0999999</v>
      </c>
      <c r="O1462">
        <f t="shared" si="748"/>
        <v>2.6721246494251383E-3</v>
      </c>
      <c r="P1462">
        <f t="shared" si="749"/>
        <v>2.6721246494251383</v>
      </c>
      <c r="Q1462">
        <f t="shared" si="750"/>
        <v>24.828944443086527</v>
      </c>
      <c r="R1462">
        <f t="shared" si="751"/>
        <v>1112.0543749999999</v>
      </c>
      <c r="S1462">
        <f t="shared" si="752"/>
        <v>777.71188046502971</v>
      </c>
      <c r="T1462">
        <f t="shared" si="753"/>
        <v>77.03522418696565</v>
      </c>
      <c r="U1462">
        <f t="shared" si="754"/>
        <v>110.15307884328125</v>
      </c>
      <c r="V1462">
        <f t="shared" si="755"/>
        <v>0.13375765625557978</v>
      </c>
      <c r="W1462">
        <f t="shared" si="756"/>
        <v>2.9115407298466778</v>
      </c>
      <c r="X1462">
        <f t="shared" si="757"/>
        <v>0.13043528249230416</v>
      </c>
      <c r="Y1462">
        <f t="shared" si="758"/>
        <v>8.1813680242986492E-2</v>
      </c>
      <c r="Z1462">
        <f t="shared" si="759"/>
        <v>321.51292724999996</v>
      </c>
      <c r="AA1462">
        <f t="shared" si="760"/>
        <v>32.202945261432838</v>
      </c>
      <c r="AB1462">
        <f t="shared" si="761"/>
        <v>31.588100000000001</v>
      </c>
      <c r="AC1462">
        <f t="shared" si="762"/>
        <v>4.6648813299912248</v>
      </c>
      <c r="AD1462">
        <f t="shared" si="763"/>
        <v>60.102754093369924</v>
      </c>
      <c r="AE1462">
        <f t="shared" si="764"/>
        <v>2.7112007673603395</v>
      </c>
      <c r="AF1462">
        <f t="shared" si="765"/>
        <v>4.5109426485656146</v>
      </c>
      <c r="AG1462">
        <f t="shared" si="766"/>
        <v>1.9536805626308853</v>
      </c>
      <c r="AH1462">
        <f t="shared" si="767"/>
        <v>-117.8406970396486</v>
      </c>
      <c r="AI1462">
        <f t="shared" si="768"/>
        <v>-92.578146017807384</v>
      </c>
      <c r="AJ1462">
        <f t="shared" si="769"/>
        <v>-7.1610050588374916</v>
      </c>
      <c r="AK1462">
        <f t="shared" si="770"/>
        <v>103.9330791337065</v>
      </c>
      <c r="AL1462">
        <f t="shared" si="771"/>
        <v>53.666942047251979</v>
      </c>
      <c r="AM1462">
        <f t="shared" si="772"/>
        <v>2.5003796437730577</v>
      </c>
      <c r="AN1462">
        <f t="shared" si="773"/>
        <v>24.828944443086527</v>
      </c>
      <c r="AO1462">
        <v>1237.695431523146</v>
      </c>
      <c r="AP1462">
        <v>1181.1449090909091</v>
      </c>
      <c r="AQ1462">
        <v>5.0128425879346734</v>
      </c>
      <c r="AR1462">
        <v>66.332459273180504</v>
      </c>
      <c r="AS1462">
        <f t="shared" si="774"/>
        <v>2.6721246494251383</v>
      </c>
      <c r="AT1462">
        <v>24.454139847261029</v>
      </c>
      <c r="AU1462">
        <v>27.461119393939398</v>
      </c>
      <c r="AV1462">
        <v>1.754099905290691E-2</v>
      </c>
      <c r="AW1462">
        <v>80.638585768873753</v>
      </c>
      <c r="AX1462">
        <v>171</v>
      </c>
      <c r="AY1462">
        <v>34</v>
      </c>
      <c r="AZ1462">
        <f t="shared" si="775"/>
        <v>1</v>
      </c>
      <c r="BA1462">
        <f t="shared" si="776"/>
        <v>0</v>
      </c>
      <c r="BB1462">
        <f t="shared" si="777"/>
        <v>51647.375617570215</v>
      </c>
      <c r="BC1462">
        <f t="shared" si="778"/>
        <v>1999.984375</v>
      </c>
      <c r="BD1462">
        <f t="shared" si="779"/>
        <v>1681.1865749999999</v>
      </c>
      <c r="BE1462">
        <f t="shared" si="780"/>
        <v>0.84059985468636467</v>
      </c>
      <c r="BF1462">
        <f t="shared" si="781"/>
        <v>0.16075771954468393</v>
      </c>
      <c r="BG1462">
        <v>6</v>
      </c>
      <c r="BH1462">
        <v>0.5</v>
      </c>
      <c r="BI1462" t="s">
        <v>381</v>
      </c>
      <c r="BJ1462">
        <v>2</v>
      </c>
      <c r="BK1462" t="b">
        <v>1</v>
      </c>
      <c r="BL1462">
        <v>1659891688.0999999</v>
      </c>
      <c r="BM1462">
        <v>1112.0543749999999</v>
      </c>
      <c r="BN1462">
        <v>1179.7731249999999</v>
      </c>
      <c r="BO1462">
        <v>27.371024999999999</v>
      </c>
      <c r="BP1462">
        <v>24.453481249999999</v>
      </c>
      <c r="BQ1462">
        <v>1109.7181250000001</v>
      </c>
      <c r="BR1462">
        <v>27.366793749999999</v>
      </c>
      <c r="BS1462">
        <v>500.13475</v>
      </c>
      <c r="BT1462">
        <v>98.953768749999995</v>
      </c>
      <c r="BU1462">
        <v>9.991182500000001E-2</v>
      </c>
      <c r="BV1462">
        <v>30.998306249999999</v>
      </c>
      <c r="BW1462">
        <v>31.588100000000001</v>
      </c>
      <c r="BX1462">
        <v>999.9</v>
      </c>
      <c r="BY1462">
        <v>0</v>
      </c>
      <c r="BZ1462">
        <v>0</v>
      </c>
      <c r="CA1462">
        <v>10002.34375</v>
      </c>
      <c r="CB1462">
        <v>0</v>
      </c>
      <c r="CC1462">
        <v>1922.9881250000001</v>
      </c>
      <c r="CD1462">
        <v>-67.717199999999991</v>
      </c>
      <c r="CE1462">
        <v>1143.350625</v>
      </c>
      <c r="CF1462">
        <v>1209.345</v>
      </c>
      <c r="CG1462">
        <v>2.9175543749999999</v>
      </c>
      <c r="CH1462">
        <v>1179.7731249999999</v>
      </c>
      <c r="CI1462">
        <v>24.453481249999999</v>
      </c>
      <c r="CJ1462">
        <v>2.7084662499999999</v>
      </c>
      <c r="CK1462">
        <v>2.4197625</v>
      </c>
      <c r="CL1462">
        <v>22.336549999999999</v>
      </c>
      <c r="CM1462">
        <v>20.49663125</v>
      </c>
      <c r="CN1462">
        <v>1999.984375</v>
      </c>
      <c r="CO1462">
        <v>0.9800044375000001</v>
      </c>
      <c r="CP1462">
        <v>1.9995843749999999E-2</v>
      </c>
      <c r="CQ1462">
        <v>0</v>
      </c>
      <c r="CR1462">
        <v>2.2870625000000002</v>
      </c>
      <c r="CS1462">
        <v>0</v>
      </c>
      <c r="CT1462">
        <v>16761.856250000001</v>
      </c>
      <c r="CU1462">
        <v>17412.193749999999</v>
      </c>
      <c r="CV1462">
        <v>44.436999999999998</v>
      </c>
      <c r="CW1462">
        <v>46.472437499999998</v>
      </c>
      <c r="CX1462">
        <v>44.550375000000003</v>
      </c>
      <c r="CY1462">
        <v>44.382750000000001</v>
      </c>
      <c r="CZ1462">
        <v>44.375</v>
      </c>
      <c r="DA1462">
        <v>1959.994375</v>
      </c>
      <c r="DB1462">
        <v>39.99</v>
      </c>
      <c r="DC1462">
        <v>0</v>
      </c>
      <c r="DD1462">
        <v>1659891695.3</v>
      </c>
      <c r="DE1462">
        <v>0</v>
      </c>
      <c r="DF1462">
        <v>1659891113.0999999</v>
      </c>
      <c r="DG1462" t="s">
        <v>2742</v>
      </c>
      <c r="DH1462">
        <v>1659891112.5999999</v>
      </c>
      <c r="DI1462">
        <v>1659891113.0999999</v>
      </c>
      <c r="DJ1462">
        <v>29</v>
      </c>
      <c r="DK1462">
        <v>0.08</v>
      </c>
      <c r="DL1462">
        <v>-6.0000000000000001E-3</v>
      </c>
      <c r="DM1462">
        <v>1.387</v>
      </c>
      <c r="DN1462">
        <v>1.0999999999999999E-2</v>
      </c>
      <c r="DO1462">
        <v>400</v>
      </c>
      <c r="DP1462">
        <v>24</v>
      </c>
      <c r="DQ1462">
        <v>0.14000000000000001</v>
      </c>
      <c r="DR1462">
        <v>0.05</v>
      </c>
      <c r="DS1462">
        <v>24.013006618321182</v>
      </c>
      <c r="DT1462">
        <v>5.5940445276650737</v>
      </c>
      <c r="DU1462">
        <v>0.45881680696181643</v>
      </c>
      <c r="DV1462">
        <v>0</v>
      </c>
      <c r="DW1462">
        <v>-67.715067741935485</v>
      </c>
      <c r="DX1462">
        <v>-8.2953774193547911</v>
      </c>
      <c r="DY1462">
        <v>0.63562044841500176</v>
      </c>
      <c r="DZ1462">
        <v>0</v>
      </c>
      <c r="EA1462">
        <v>768.90330871985691</v>
      </c>
      <c r="EB1462">
        <v>328.20640357056612</v>
      </c>
      <c r="EC1462">
        <v>24.556215605511291</v>
      </c>
      <c r="ED1462">
        <v>0</v>
      </c>
      <c r="EE1462">
        <v>2.9079036585365858</v>
      </c>
      <c r="EF1462">
        <v>0.34903630662020652</v>
      </c>
      <c r="EG1462">
        <v>4.0873625270003537E-2</v>
      </c>
      <c r="EH1462">
        <v>0</v>
      </c>
      <c r="EI1462">
        <v>1.9539061261397059</v>
      </c>
      <c r="EJ1462">
        <v>-5.1228936352623607E-2</v>
      </c>
      <c r="EK1462">
        <v>3.899930702280945E-3</v>
      </c>
      <c r="EL1462">
        <v>1</v>
      </c>
      <c r="EM1462">
        <v>1</v>
      </c>
      <c r="EN1462">
        <v>5</v>
      </c>
      <c r="EO1462" t="s">
        <v>404</v>
      </c>
      <c r="EP1462">
        <v>2.9400200000000001</v>
      </c>
      <c r="EQ1462">
        <v>2.8008199999999999</v>
      </c>
      <c r="ER1462">
        <v>0.180198</v>
      </c>
      <c r="ES1462">
        <v>0.18682599999999999</v>
      </c>
      <c r="ET1462">
        <v>0.117254</v>
      </c>
      <c r="EU1462">
        <v>0.108088</v>
      </c>
      <c r="EV1462">
        <v>16737.3</v>
      </c>
      <c r="EW1462">
        <v>17405.8</v>
      </c>
      <c r="EX1462">
        <v>23760.1</v>
      </c>
      <c r="EY1462">
        <v>24929.8</v>
      </c>
      <c r="EZ1462">
        <v>33585.5</v>
      </c>
      <c r="FA1462">
        <v>35516.800000000003</v>
      </c>
      <c r="FB1462">
        <v>43339.5</v>
      </c>
      <c r="FC1462">
        <v>46090.7</v>
      </c>
      <c r="FD1462">
        <v>1.5739000000000001</v>
      </c>
      <c r="FE1462">
        <v>1.7787500000000001</v>
      </c>
      <c r="FF1462">
        <v>5.5585099999999998E-2</v>
      </c>
      <c r="FG1462">
        <v>0</v>
      </c>
      <c r="FH1462">
        <v>30.6953</v>
      </c>
      <c r="FI1462">
        <v>999.9</v>
      </c>
      <c r="FJ1462">
        <v>46.5</v>
      </c>
      <c r="FK1462">
        <v>40.4</v>
      </c>
      <c r="FL1462">
        <v>35.592199999999998</v>
      </c>
      <c r="FM1462">
        <v>63.433599999999998</v>
      </c>
      <c r="FN1462">
        <v>25.512799999999999</v>
      </c>
      <c r="FO1462">
        <v>1</v>
      </c>
      <c r="FP1462">
        <v>0.62615299999999996</v>
      </c>
      <c r="FQ1462">
        <v>3.4696799999999999</v>
      </c>
      <c r="FR1462">
        <v>20.283899999999999</v>
      </c>
      <c r="FS1462">
        <v>5.2107000000000001</v>
      </c>
      <c r="FT1462">
        <v>11.908099999999999</v>
      </c>
      <c r="FU1462">
        <v>5.0028499999999996</v>
      </c>
      <c r="FV1462">
        <v>3.2901799999999999</v>
      </c>
      <c r="FW1462">
        <v>9999</v>
      </c>
      <c r="FX1462">
        <v>9999</v>
      </c>
      <c r="FY1462">
        <v>9999</v>
      </c>
      <c r="FZ1462">
        <v>999.9</v>
      </c>
      <c r="GA1462">
        <v>1.85982</v>
      </c>
      <c r="GB1462">
        <v>1.85486</v>
      </c>
      <c r="GC1462">
        <v>1.8580300000000001</v>
      </c>
      <c r="GD1462">
        <v>1.8565400000000001</v>
      </c>
      <c r="GE1462">
        <v>1.85528</v>
      </c>
      <c r="GF1462">
        <v>1.8548</v>
      </c>
      <c r="GG1462">
        <v>1.8536999999999999</v>
      </c>
      <c r="GH1462">
        <v>1.8566100000000001</v>
      </c>
      <c r="GI1462">
        <v>0</v>
      </c>
      <c r="GJ1462">
        <v>0</v>
      </c>
      <c r="GK1462">
        <v>0</v>
      </c>
      <c r="GL1462">
        <v>0</v>
      </c>
      <c r="GM1462" t="s">
        <v>384</v>
      </c>
      <c r="GN1462" t="s">
        <v>385</v>
      </c>
      <c r="GO1462" t="s">
        <v>386</v>
      </c>
      <c r="GP1462" t="s">
        <v>386</v>
      </c>
      <c r="GQ1462" t="s">
        <v>386</v>
      </c>
      <c r="GR1462" t="s">
        <v>386</v>
      </c>
      <c r="GS1462">
        <v>0</v>
      </c>
      <c r="GT1462">
        <v>100</v>
      </c>
      <c r="GU1462">
        <v>100</v>
      </c>
      <c r="GV1462">
        <v>2.37</v>
      </c>
      <c r="GW1462">
        <v>4.0000000000000001E-3</v>
      </c>
      <c r="GX1462">
        <v>0.39944932438917619</v>
      </c>
      <c r="GY1462">
        <v>3.036990343597491E-3</v>
      </c>
      <c r="GZ1462">
        <v>-1.538114387597119E-6</v>
      </c>
      <c r="HA1462">
        <v>3.3909691194327332E-10</v>
      </c>
      <c r="HB1462">
        <v>-6.6822494577568767E-2</v>
      </c>
      <c r="HC1462">
        <v>9.7621983196103414E-3</v>
      </c>
      <c r="HD1462">
        <v>-3.3387782167185642E-4</v>
      </c>
      <c r="HE1462">
        <v>2.632278881966732E-6</v>
      </c>
      <c r="HF1462">
        <v>6</v>
      </c>
      <c r="HG1462">
        <v>2134</v>
      </c>
      <c r="HH1462">
        <v>2</v>
      </c>
      <c r="HI1462">
        <v>31</v>
      </c>
      <c r="HJ1462">
        <v>9.6999999999999993</v>
      </c>
      <c r="HK1462">
        <v>9.6999999999999993</v>
      </c>
      <c r="HL1462">
        <v>2.5842299999999998</v>
      </c>
      <c r="HM1462">
        <v>2.31812</v>
      </c>
      <c r="HN1462">
        <v>1.4978</v>
      </c>
      <c r="HO1462">
        <v>2.3083499999999999</v>
      </c>
      <c r="HP1462">
        <v>1.5478499999999999</v>
      </c>
      <c r="HQ1462">
        <v>2.32056</v>
      </c>
      <c r="HR1462">
        <v>43.480800000000002</v>
      </c>
      <c r="HS1462">
        <v>13.5191</v>
      </c>
      <c r="HT1462">
        <v>18</v>
      </c>
      <c r="HU1462">
        <v>313.904</v>
      </c>
      <c r="HV1462">
        <v>464.96</v>
      </c>
      <c r="HW1462">
        <v>25.248200000000001</v>
      </c>
      <c r="HX1462">
        <v>34.666400000000003</v>
      </c>
      <c r="HY1462">
        <v>30.000299999999999</v>
      </c>
      <c r="HZ1462">
        <v>34.473500000000001</v>
      </c>
      <c r="IA1462">
        <v>34.554900000000004</v>
      </c>
      <c r="IB1462">
        <v>51.796100000000003</v>
      </c>
      <c r="IC1462">
        <v>31.413</v>
      </c>
      <c r="ID1462">
        <v>0</v>
      </c>
      <c r="IE1462">
        <v>25.210599999999999</v>
      </c>
      <c r="IF1462">
        <v>1255.71</v>
      </c>
      <c r="IG1462">
        <v>24.355799999999999</v>
      </c>
      <c r="IH1462">
        <v>100.203</v>
      </c>
      <c r="II1462">
        <v>99.8857</v>
      </c>
      <c r="IJ1462" t="s">
        <v>3545</v>
      </c>
    </row>
    <row r="1463" spans="1:244" x14ac:dyDescent="0.2">
      <c r="A1463">
        <v>1447</v>
      </c>
      <c r="B1463">
        <v>1659891697.0999999</v>
      </c>
      <c r="C1463">
        <v>11440</v>
      </c>
      <c r="D1463" t="s">
        <v>3209</v>
      </c>
      <c r="E1463" t="s">
        <v>3210</v>
      </c>
      <c r="F1463">
        <v>1</v>
      </c>
      <c r="G1463" t="s">
        <v>2740</v>
      </c>
      <c r="H1463" t="s">
        <v>379</v>
      </c>
      <c r="I1463" t="s">
        <v>1135</v>
      </c>
      <c r="J1463" t="s">
        <v>1136</v>
      </c>
      <c r="K1463" t="s">
        <v>1137</v>
      </c>
      <c r="L1463" t="s">
        <v>2741</v>
      </c>
      <c r="M1463" t="s">
        <v>380</v>
      </c>
      <c r="N1463">
        <v>1659891689.599999</v>
      </c>
      <c r="O1463">
        <f t="shared" si="748"/>
        <v>2.6685161702980093E-3</v>
      </c>
      <c r="P1463">
        <f t="shared" si="749"/>
        <v>2.6685161702980094</v>
      </c>
      <c r="Q1463">
        <f t="shared" si="750"/>
        <v>25.141177377957753</v>
      </c>
      <c r="R1463">
        <f t="shared" si="751"/>
        <v>1119.386</v>
      </c>
      <c r="S1463">
        <f t="shared" si="752"/>
        <v>780.85150729635484</v>
      </c>
      <c r="T1463">
        <f t="shared" si="753"/>
        <v>77.346310470198461</v>
      </c>
      <c r="U1463">
        <f t="shared" si="754"/>
        <v>110.87943902647024</v>
      </c>
      <c r="V1463">
        <f t="shared" si="755"/>
        <v>0.13365808619589051</v>
      </c>
      <c r="W1463">
        <f t="shared" si="756"/>
        <v>2.9115921505974383</v>
      </c>
      <c r="X1463">
        <f t="shared" si="757"/>
        <v>0.13034064793449773</v>
      </c>
      <c r="Y1463">
        <f t="shared" si="758"/>
        <v>8.1754105511486291E-2</v>
      </c>
      <c r="Z1463">
        <f t="shared" si="759"/>
        <v>321.51116499999989</v>
      </c>
      <c r="AA1463">
        <f t="shared" si="760"/>
        <v>32.205188898519083</v>
      </c>
      <c r="AB1463">
        <f t="shared" si="761"/>
        <v>31.587906666666669</v>
      </c>
      <c r="AC1463">
        <f t="shared" si="762"/>
        <v>4.6648301290747591</v>
      </c>
      <c r="AD1463">
        <f t="shared" si="763"/>
        <v>60.124330968570874</v>
      </c>
      <c r="AE1463">
        <f t="shared" si="764"/>
        <v>2.7123803504045361</v>
      </c>
      <c r="AF1463">
        <f t="shared" si="765"/>
        <v>4.5112857086466276</v>
      </c>
      <c r="AG1463">
        <f t="shared" si="766"/>
        <v>1.9524497786702231</v>
      </c>
      <c r="AH1463">
        <f t="shared" si="767"/>
        <v>-117.68156311014221</v>
      </c>
      <c r="AI1463">
        <f t="shared" si="768"/>
        <v>-92.340075143135905</v>
      </c>
      <c r="AJ1463">
        <f t="shared" si="769"/>
        <v>-7.1425040314502235</v>
      </c>
      <c r="AK1463">
        <f t="shared" si="770"/>
        <v>104.34702271527154</v>
      </c>
      <c r="AL1463">
        <f t="shared" si="771"/>
        <v>53.813355064605574</v>
      </c>
      <c r="AM1463">
        <f t="shared" si="772"/>
        <v>2.5109210860258</v>
      </c>
      <c r="AN1463">
        <f t="shared" si="773"/>
        <v>25.141177377957753</v>
      </c>
      <c r="AO1463">
        <v>1242.823712136598</v>
      </c>
      <c r="AP1463">
        <v>1186.0901212121209</v>
      </c>
      <c r="AQ1463">
        <v>4.9741330632547633</v>
      </c>
      <c r="AR1463">
        <v>66.332459273180504</v>
      </c>
      <c r="AS1463">
        <f t="shared" si="774"/>
        <v>2.6685161702980094</v>
      </c>
      <c r="AT1463">
        <v>24.45448323918367</v>
      </c>
      <c r="AU1463">
        <v>27.469741212121221</v>
      </c>
      <c r="AV1463">
        <v>1.5558181657141909E-2</v>
      </c>
      <c r="AW1463">
        <v>80.638585768873753</v>
      </c>
      <c r="AX1463">
        <v>172</v>
      </c>
      <c r="AY1463">
        <v>34</v>
      </c>
      <c r="AZ1463">
        <f t="shared" si="775"/>
        <v>1</v>
      </c>
      <c r="BA1463">
        <f t="shared" si="776"/>
        <v>0</v>
      </c>
      <c r="BB1463">
        <f t="shared" si="777"/>
        <v>51648.608490660612</v>
      </c>
      <c r="BC1463">
        <f t="shared" si="778"/>
        <v>1999.9733333333329</v>
      </c>
      <c r="BD1463">
        <f t="shared" si="779"/>
        <v>1681.1772999999994</v>
      </c>
      <c r="BE1463">
        <f t="shared" si="780"/>
        <v>0.84059985799810655</v>
      </c>
      <c r="BF1463">
        <f t="shared" si="781"/>
        <v>0.1607577259363458</v>
      </c>
      <c r="BG1463">
        <v>6</v>
      </c>
      <c r="BH1463">
        <v>0.5</v>
      </c>
      <c r="BI1463" t="s">
        <v>381</v>
      </c>
      <c r="BJ1463">
        <v>2</v>
      </c>
      <c r="BK1463" t="b">
        <v>1</v>
      </c>
      <c r="BL1463">
        <v>1659891689.599999</v>
      </c>
      <c r="BM1463">
        <v>1119.386</v>
      </c>
      <c r="BN1463">
        <v>1187.3166666666671</v>
      </c>
      <c r="BO1463">
        <v>27.382899999999999</v>
      </c>
      <c r="BP1463">
        <v>24.45308666666666</v>
      </c>
      <c r="BQ1463">
        <v>1117.043333333334</v>
      </c>
      <c r="BR1463">
        <v>27.378699999999998</v>
      </c>
      <c r="BS1463">
        <v>500.13386666666668</v>
      </c>
      <c r="BT1463">
        <v>98.95389333333334</v>
      </c>
      <c r="BU1463">
        <v>9.990850666666666E-2</v>
      </c>
      <c r="BV1463">
        <v>30.999639999999999</v>
      </c>
      <c r="BW1463">
        <v>31.587906666666669</v>
      </c>
      <c r="BX1463">
        <v>999.89999999999986</v>
      </c>
      <c r="BY1463">
        <v>0</v>
      </c>
      <c r="BZ1463">
        <v>0</v>
      </c>
      <c r="CA1463">
        <v>10002.62533333333</v>
      </c>
      <c r="CB1463">
        <v>0</v>
      </c>
      <c r="CC1463">
        <v>1970.89</v>
      </c>
      <c r="CD1463">
        <v>-67.92980666666665</v>
      </c>
      <c r="CE1463">
        <v>1150.9026666666659</v>
      </c>
      <c r="CF1463">
        <v>1217.078</v>
      </c>
      <c r="CG1463">
        <v>2.929822666666666</v>
      </c>
      <c r="CH1463">
        <v>1187.3166666666671</v>
      </c>
      <c r="CI1463">
        <v>24.45308666666666</v>
      </c>
      <c r="CJ1463">
        <v>2.7096446666666671</v>
      </c>
      <c r="CK1463">
        <v>2.419726666666667</v>
      </c>
      <c r="CL1463">
        <v>22.343699999999998</v>
      </c>
      <c r="CM1463">
        <v>20.496393333333341</v>
      </c>
      <c r="CN1463">
        <v>1999.9733333333329</v>
      </c>
      <c r="CO1463">
        <v>0.98000440000000011</v>
      </c>
      <c r="CP1463">
        <v>1.9995880000000001E-2</v>
      </c>
      <c r="CQ1463">
        <v>0</v>
      </c>
      <c r="CR1463">
        <v>2.3662000000000001</v>
      </c>
      <c r="CS1463">
        <v>0</v>
      </c>
      <c r="CT1463">
        <v>16759.193333333329</v>
      </c>
      <c r="CU1463">
        <v>17412.099999999999</v>
      </c>
      <c r="CV1463">
        <v>44.441200000000002</v>
      </c>
      <c r="CW1463">
        <v>46.478999999999999</v>
      </c>
      <c r="CX1463">
        <v>44.557866666666669</v>
      </c>
      <c r="CY1463">
        <v>44.3874</v>
      </c>
      <c r="CZ1463">
        <v>44.379133333333343</v>
      </c>
      <c r="DA1463">
        <v>1959.9833333333329</v>
      </c>
      <c r="DB1463">
        <v>39.99</v>
      </c>
      <c r="DC1463">
        <v>0</v>
      </c>
      <c r="DD1463">
        <v>1659891695.9000001</v>
      </c>
      <c r="DE1463">
        <v>0</v>
      </c>
      <c r="DF1463">
        <v>1659891113.0999999</v>
      </c>
      <c r="DG1463" t="s">
        <v>2742</v>
      </c>
      <c r="DH1463">
        <v>1659891112.5999999</v>
      </c>
      <c r="DI1463">
        <v>1659891113.0999999</v>
      </c>
      <c r="DJ1463">
        <v>29</v>
      </c>
      <c r="DK1463">
        <v>0.08</v>
      </c>
      <c r="DL1463">
        <v>-6.0000000000000001E-3</v>
      </c>
      <c r="DM1463">
        <v>1.387</v>
      </c>
      <c r="DN1463">
        <v>1.0999999999999999E-2</v>
      </c>
      <c r="DO1463">
        <v>400</v>
      </c>
      <c r="DP1463">
        <v>24</v>
      </c>
      <c r="DQ1463">
        <v>0.14000000000000001</v>
      </c>
      <c r="DR1463">
        <v>0.05</v>
      </c>
      <c r="DS1463">
        <v>24.0631162957892</v>
      </c>
      <c r="DT1463">
        <v>5.6008550173161344</v>
      </c>
      <c r="DU1463">
        <v>0.45995183635823039</v>
      </c>
      <c r="DV1463">
        <v>0</v>
      </c>
      <c r="DW1463">
        <v>-67.855661290322587</v>
      </c>
      <c r="DX1463">
        <v>-8.5485290322579779</v>
      </c>
      <c r="DY1463">
        <v>0.65424011409317973</v>
      </c>
      <c r="DZ1463">
        <v>0</v>
      </c>
      <c r="EA1463">
        <v>770.36595174529111</v>
      </c>
      <c r="EB1463">
        <v>330.34652130809479</v>
      </c>
      <c r="EC1463">
        <v>25.450650313253298</v>
      </c>
      <c r="ED1463">
        <v>0</v>
      </c>
      <c r="EE1463">
        <v>2.9147170731707321</v>
      </c>
      <c r="EF1463">
        <v>0.41693832752613391</v>
      </c>
      <c r="EG1463">
        <v>4.7015931770136812E-2</v>
      </c>
      <c r="EH1463">
        <v>0</v>
      </c>
      <c r="EI1463">
        <v>1.9536970945030101</v>
      </c>
      <c r="EJ1463">
        <v>-5.1129435395223709E-2</v>
      </c>
      <c r="EK1463">
        <v>4.0037055975109832E-3</v>
      </c>
      <c r="EL1463">
        <v>1</v>
      </c>
      <c r="EM1463">
        <v>1</v>
      </c>
      <c r="EN1463">
        <v>5</v>
      </c>
      <c r="EO1463" t="s">
        <v>404</v>
      </c>
      <c r="EP1463">
        <v>2.94008</v>
      </c>
      <c r="EQ1463">
        <v>2.8008899999999999</v>
      </c>
      <c r="ER1463">
        <v>0.18067</v>
      </c>
      <c r="ES1463">
        <v>0.18731300000000001</v>
      </c>
      <c r="ET1463">
        <v>0.117275</v>
      </c>
      <c r="EU1463">
        <v>0.108058</v>
      </c>
      <c r="EV1463">
        <v>16727.5</v>
      </c>
      <c r="EW1463">
        <v>17395.5</v>
      </c>
      <c r="EX1463">
        <v>23760</v>
      </c>
      <c r="EY1463">
        <v>24929.9</v>
      </c>
      <c r="EZ1463">
        <v>33584.400000000001</v>
      </c>
      <c r="FA1463">
        <v>35517.9</v>
      </c>
      <c r="FB1463">
        <v>43339.1</v>
      </c>
      <c r="FC1463">
        <v>46090.5</v>
      </c>
      <c r="FD1463">
        <v>1.5726</v>
      </c>
      <c r="FE1463">
        <v>1.7786500000000001</v>
      </c>
      <c r="FF1463">
        <v>5.52833E-2</v>
      </c>
      <c r="FG1463">
        <v>0</v>
      </c>
      <c r="FH1463">
        <v>30.696000000000002</v>
      </c>
      <c r="FI1463">
        <v>999.9</v>
      </c>
      <c r="FJ1463">
        <v>46.5</v>
      </c>
      <c r="FK1463">
        <v>40.4</v>
      </c>
      <c r="FL1463">
        <v>35.589700000000001</v>
      </c>
      <c r="FM1463">
        <v>63.573599999999999</v>
      </c>
      <c r="FN1463">
        <v>25.757200000000001</v>
      </c>
      <c r="FO1463">
        <v>1</v>
      </c>
      <c r="FP1463">
        <v>0.62670499999999996</v>
      </c>
      <c r="FQ1463">
        <v>3.5448900000000001</v>
      </c>
      <c r="FR1463">
        <v>20.2822</v>
      </c>
      <c r="FS1463">
        <v>5.2107000000000001</v>
      </c>
      <c r="FT1463">
        <v>11.908099999999999</v>
      </c>
      <c r="FU1463">
        <v>5.0026000000000002</v>
      </c>
      <c r="FV1463">
        <v>3.29013</v>
      </c>
      <c r="FW1463">
        <v>9999</v>
      </c>
      <c r="FX1463">
        <v>9999</v>
      </c>
      <c r="FY1463">
        <v>9999</v>
      </c>
      <c r="FZ1463">
        <v>999.9</v>
      </c>
      <c r="GA1463">
        <v>1.85982</v>
      </c>
      <c r="GB1463">
        <v>1.85486</v>
      </c>
      <c r="GC1463">
        <v>1.8580300000000001</v>
      </c>
      <c r="GD1463">
        <v>1.8565400000000001</v>
      </c>
      <c r="GE1463">
        <v>1.85528</v>
      </c>
      <c r="GF1463">
        <v>1.8548100000000001</v>
      </c>
      <c r="GG1463">
        <v>1.8536900000000001</v>
      </c>
      <c r="GH1463">
        <v>1.8566100000000001</v>
      </c>
      <c r="GI1463">
        <v>0</v>
      </c>
      <c r="GJ1463">
        <v>0</v>
      </c>
      <c r="GK1463">
        <v>0</v>
      </c>
      <c r="GL1463">
        <v>0</v>
      </c>
      <c r="GM1463" t="s">
        <v>384</v>
      </c>
      <c r="GN1463" t="s">
        <v>385</v>
      </c>
      <c r="GO1463" t="s">
        <v>386</v>
      </c>
      <c r="GP1463" t="s">
        <v>386</v>
      </c>
      <c r="GQ1463" t="s">
        <v>386</v>
      </c>
      <c r="GR1463" t="s">
        <v>386</v>
      </c>
      <c r="GS1463">
        <v>0</v>
      </c>
      <c r="GT1463">
        <v>100</v>
      </c>
      <c r="GU1463">
        <v>100</v>
      </c>
      <c r="GV1463">
        <v>2.38</v>
      </c>
      <c r="GW1463">
        <v>3.8999999999999998E-3</v>
      </c>
      <c r="GX1463">
        <v>0.39944932438917619</v>
      </c>
      <c r="GY1463">
        <v>3.036990343597491E-3</v>
      </c>
      <c r="GZ1463">
        <v>-1.538114387597119E-6</v>
      </c>
      <c r="HA1463">
        <v>3.3909691194327332E-10</v>
      </c>
      <c r="HB1463">
        <v>-6.6822494577568767E-2</v>
      </c>
      <c r="HC1463">
        <v>9.7621983196103414E-3</v>
      </c>
      <c r="HD1463">
        <v>-3.3387782167185642E-4</v>
      </c>
      <c r="HE1463">
        <v>2.632278881966732E-6</v>
      </c>
      <c r="HF1463">
        <v>6</v>
      </c>
      <c r="HG1463">
        <v>2134</v>
      </c>
      <c r="HH1463">
        <v>2</v>
      </c>
      <c r="HI1463">
        <v>31</v>
      </c>
      <c r="HJ1463">
        <v>9.6999999999999993</v>
      </c>
      <c r="HK1463">
        <v>9.6999999999999993</v>
      </c>
      <c r="HL1463">
        <v>2.5952099999999998</v>
      </c>
      <c r="HM1463">
        <v>2.3290999999999999</v>
      </c>
      <c r="HN1463">
        <v>1.4978</v>
      </c>
      <c r="HO1463">
        <v>2.3083499999999999</v>
      </c>
      <c r="HP1463">
        <v>1.5478499999999999</v>
      </c>
      <c r="HQ1463">
        <v>2.4536099999999998</v>
      </c>
      <c r="HR1463">
        <v>43.480800000000002</v>
      </c>
      <c r="HS1463">
        <v>13.510400000000001</v>
      </c>
      <c r="HT1463">
        <v>18</v>
      </c>
      <c r="HU1463">
        <v>313.33600000000001</v>
      </c>
      <c r="HV1463">
        <v>464.90100000000001</v>
      </c>
      <c r="HW1463">
        <v>25.2559</v>
      </c>
      <c r="HX1463">
        <v>34.667999999999999</v>
      </c>
      <c r="HY1463">
        <v>30.000699999999998</v>
      </c>
      <c r="HZ1463">
        <v>34.474400000000003</v>
      </c>
      <c r="IA1463">
        <v>34.555599999999998</v>
      </c>
      <c r="IB1463">
        <v>52.024799999999999</v>
      </c>
      <c r="IC1463">
        <v>31.413</v>
      </c>
      <c r="ID1463">
        <v>0</v>
      </c>
      <c r="IE1463">
        <v>25.210599999999999</v>
      </c>
      <c r="IF1463">
        <v>1255.71</v>
      </c>
      <c r="IG1463">
        <v>24.349699999999999</v>
      </c>
      <c r="IH1463">
        <v>100.203</v>
      </c>
      <c r="II1463">
        <v>99.885599999999997</v>
      </c>
      <c r="IJ1463" t="s">
        <v>3545</v>
      </c>
    </row>
    <row r="1464" spans="1:244" x14ac:dyDescent="0.2">
      <c r="A1464">
        <v>1448</v>
      </c>
      <c r="B1464">
        <v>1659891698.0999999</v>
      </c>
      <c r="C1464">
        <v>11441</v>
      </c>
      <c r="D1464" t="s">
        <v>3211</v>
      </c>
      <c r="E1464" t="s">
        <v>3212</v>
      </c>
      <c r="F1464">
        <v>1</v>
      </c>
      <c r="G1464" t="s">
        <v>2740</v>
      </c>
      <c r="H1464" t="s">
        <v>379</v>
      </c>
      <c r="I1464" t="s">
        <v>1135</v>
      </c>
      <c r="J1464" t="s">
        <v>1136</v>
      </c>
      <c r="K1464" t="s">
        <v>1137</v>
      </c>
      <c r="L1464" t="s">
        <v>2741</v>
      </c>
      <c r="M1464" t="s">
        <v>380</v>
      </c>
      <c r="N1464">
        <v>1659891690.0999999</v>
      </c>
      <c r="O1464">
        <f t="shared" si="748"/>
        <v>2.6589789835290752E-3</v>
      </c>
      <c r="P1464">
        <f t="shared" si="749"/>
        <v>2.6589789835290754</v>
      </c>
      <c r="Q1464">
        <f t="shared" si="750"/>
        <v>25.270393459076654</v>
      </c>
      <c r="R1464">
        <f t="shared" si="751"/>
        <v>1121.8225</v>
      </c>
      <c r="S1464">
        <f t="shared" si="752"/>
        <v>780.64094037423843</v>
      </c>
      <c r="T1464">
        <f t="shared" si="753"/>
        <v>77.325520944468295</v>
      </c>
      <c r="U1464">
        <f t="shared" si="754"/>
        <v>111.12088123144051</v>
      </c>
      <c r="V1464">
        <f t="shared" si="755"/>
        <v>0.13320169913087326</v>
      </c>
      <c r="W1464">
        <f t="shared" si="756"/>
        <v>2.9112303754815652</v>
      </c>
      <c r="X1464">
        <f t="shared" si="757"/>
        <v>0.12990617817032613</v>
      </c>
      <c r="Y1464">
        <f t="shared" si="758"/>
        <v>8.1480659863368929E-2</v>
      </c>
      <c r="Z1464">
        <f t="shared" si="759"/>
        <v>321.51123150000001</v>
      </c>
      <c r="AA1464">
        <f t="shared" si="760"/>
        <v>32.209143854727657</v>
      </c>
      <c r="AB1464">
        <f t="shared" si="761"/>
        <v>31.588306249999999</v>
      </c>
      <c r="AC1464">
        <f t="shared" si="762"/>
        <v>4.6649359521980491</v>
      </c>
      <c r="AD1464">
        <f t="shared" si="763"/>
        <v>60.132686360755692</v>
      </c>
      <c r="AE1464">
        <f t="shared" si="764"/>
        <v>2.7129628174984224</v>
      </c>
      <c r="AF1464">
        <f t="shared" si="765"/>
        <v>4.5116275052514192</v>
      </c>
      <c r="AG1464">
        <f t="shared" si="766"/>
        <v>1.9519731346996267</v>
      </c>
      <c r="AH1464">
        <f t="shared" si="767"/>
        <v>-117.26097317363222</v>
      </c>
      <c r="AI1464">
        <f t="shared" si="768"/>
        <v>-92.182768635789827</v>
      </c>
      <c r="AJ1464">
        <f t="shared" si="769"/>
        <v>-7.1312831879834118</v>
      </c>
      <c r="AK1464">
        <f t="shared" si="770"/>
        <v>104.93620650259454</v>
      </c>
      <c r="AL1464">
        <f t="shared" si="771"/>
        <v>53.871432314006576</v>
      </c>
      <c r="AM1464">
        <f t="shared" si="772"/>
        <v>2.5169010176322537</v>
      </c>
      <c r="AN1464">
        <f t="shared" si="773"/>
        <v>25.270393459076654</v>
      </c>
      <c r="AO1464">
        <v>1248.015971847733</v>
      </c>
      <c r="AP1464">
        <v>1191.100424242424</v>
      </c>
      <c r="AQ1464">
        <v>4.9786158472939572</v>
      </c>
      <c r="AR1464">
        <v>66.332459273180504</v>
      </c>
      <c r="AS1464">
        <f t="shared" si="774"/>
        <v>2.6589789835290754</v>
      </c>
      <c r="AT1464">
        <v>24.45318725645086</v>
      </c>
      <c r="AU1464">
        <v>27.47627454545454</v>
      </c>
      <c r="AV1464">
        <v>1.2549727061838789E-2</v>
      </c>
      <c r="AW1464">
        <v>80.638585768873753</v>
      </c>
      <c r="AX1464">
        <v>172</v>
      </c>
      <c r="AY1464">
        <v>34</v>
      </c>
      <c r="AZ1464">
        <f t="shared" si="775"/>
        <v>1</v>
      </c>
      <c r="BA1464">
        <f t="shared" si="776"/>
        <v>0</v>
      </c>
      <c r="BB1464">
        <f t="shared" si="777"/>
        <v>51638.135385136367</v>
      </c>
      <c r="BC1464">
        <f t="shared" si="778"/>
        <v>1999.9737500000001</v>
      </c>
      <c r="BD1464">
        <f t="shared" si="779"/>
        <v>1681.1776499999999</v>
      </c>
      <c r="BE1464">
        <f t="shared" si="780"/>
        <v>0.84059985787313451</v>
      </c>
      <c r="BF1464">
        <f t="shared" si="781"/>
        <v>0.16075772569514973</v>
      </c>
      <c r="BG1464">
        <v>6</v>
      </c>
      <c r="BH1464">
        <v>0.5</v>
      </c>
      <c r="BI1464" t="s">
        <v>381</v>
      </c>
      <c r="BJ1464">
        <v>2</v>
      </c>
      <c r="BK1464" t="b">
        <v>1</v>
      </c>
      <c r="BL1464">
        <v>1659891690.0999999</v>
      </c>
      <c r="BM1464">
        <v>1121.8225</v>
      </c>
      <c r="BN1464">
        <v>1189.838125</v>
      </c>
      <c r="BO1464">
        <v>27.38875625</v>
      </c>
      <c r="BP1464">
        <v>24.451987500000001</v>
      </c>
      <c r="BQ1464">
        <v>1119.4775</v>
      </c>
      <c r="BR1464">
        <v>27.384575000000002</v>
      </c>
      <c r="BS1464">
        <v>500.13462500000003</v>
      </c>
      <c r="BT1464">
        <v>98.953975</v>
      </c>
      <c r="BU1464">
        <v>9.9913856250000002E-2</v>
      </c>
      <c r="BV1464">
        <v>31.000968749999998</v>
      </c>
      <c r="BW1464">
        <v>31.588306249999999</v>
      </c>
      <c r="BX1464">
        <v>999.9</v>
      </c>
      <c r="BY1464">
        <v>0</v>
      </c>
      <c r="BZ1464">
        <v>0</v>
      </c>
      <c r="CA1464">
        <v>10000.547500000001</v>
      </c>
      <c r="CB1464">
        <v>0</v>
      </c>
      <c r="CC1464">
        <v>1972.69625</v>
      </c>
      <c r="CD1464">
        <v>-68.014818750000003</v>
      </c>
      <c r="CE1464">
        <v>1153.415</v>
      </c>
      <c r="CF1464">
        <v>1219.6612500000001</v>
      </c>
      <c r="CG1464">
        <v>2.9367774999999998</v>
      </c>
      <c r="CH1464">
        <v>1189.838125</v>
      </c>
      <c r="CI1464">
        <v>24.451987500000001</v>
      </c>
      <c r="CJ1464">
        <v>2.710226875</v>
      </c>
      <c r="CK1464">
        <v>2.4196200000000001</v>
      </c>
      <c r="CL1464">
        <v>22.347225000000002</v>
      </c>
      <c r="CM1464">
        <v>20.495681250000001</v>
      </c>
      <c r="CN1464">
        <v>1999.9737500000001</v>
      </c>
      <c r="CO1464">
        <v>0.9800044375000001</v>
      </c>
      <c r="CP1464">
        <v>1.9995843749999999E-2</v>
      </c>
      <c r="CQ1464">
        <v>0</v>
      </c>
      <c r="CR1464">
        <v>2.3649374999999999</v>
      </c>
      <c r="CS1464">
        <v>0</v>
      </c>
      <c r="CT1464">
        <v>16757.887500000001</v>
      </c>
      <c r="CU1464">
        <v>17412.099999999999</v>
      </c>
      <c r="CV1464">
        <v>44.444875000000003</v>
      </c>
      <c r="CW1464">
        <v>46.480312499999997</v>
      </c>
      <c r="CX1464">
        <v>44.558124999999997</v>
      </c>
      <c r="CY1464">
        <v>44.390500000000003</v>
      </c>
      <c r="CZ1464">
        <v>44.382750000000001</v>
      </c>
      <c r="DA1464">
        <v>1959.9837500000001</v>
      </c>
      <c r="DB1464">
        <v>39.99</v>
      </c>
      <c r="DC1464">
        <v>0</v>
      </c>
      <c r="DD1464">
        <v>1659891697.0999999</v>
      </c>
      <c r="DE1464">
        <v>0</v>
      </c>
      <c r="DF1464">
        <v>1659891113.0999999</v>
      </c>
      <c r="DG1464" t="s">
        <v>2742</v>
      </c>
      <c r="DH1464">
        <v>1659891112.5999999</v>
      </c>
      <c r="DI1464">
        <v>1659891113.0999999</v>
      </c>
      <c r="DJ1464">
        <v>29</v>
      </c>
      <c r="DK1464">
        <v>0.08</v>
      </c>
      <c r="DL1464">
        <v>-6.0000000000000001E-3</v>
      </c>
      <c r="DM1464">
        <v>1.387</v>
      </c>
      <c r="DN1464">
        <v>1.0999999999999999E-2</v>
      </c>
      <c r="DO1464">
        <v>400</v>
      </c>
      <c r="DP1464">
        <v>24</v>
      </c>
      <c r="DQ1464">
        <v>0.14000000000000001</v>
      </c>
      <c r="DR1464">
        <v>0.05</v>
      </c>
      <c r="DS1464">
        <v>24.0631162957892</v>
      </c>
      <c r="DT1464">
        <v>5.6008550173161344</v>
      </c>
      <c r="DU1464">
        <v>0.45995183635823039</v>
      </c>
      <c r="DV1464">
        <v>0</v>
      </c>
      <c r="DW1464">
        <v>-67.855661290322587</v>
      </c>
      <c r="DX1464">
        <v>-8.5485290322579779</v>
      </c>
      <c r="DY1464">
        <v>0.65424011409317973</v>
      </c>
      <c r="DZ1464">
        <v>0</v>
      </c>
      <c r="EA1464">
        <v>770.36595174529111</v>
      </c>
      <c r="EB1464">
        <v>330.34652130809479</v>
      </c>
      <c r="EC1464">
        <v>25.450650313253298</v>
      </c>
      <c r="ED1464">
        <v>0</v>
      </c>
      <c r="EE1464">
        <v>2.9147170731707321</v>
      </c>
      <c r="EF1464">
        <v>0.41693832752613391</v>
      </c>
      <c r="EG1464">
        <v>4.7015931770136812E-2</v>
      </c>
      <c r="EH1464">
        <v>0</v>
      </c>
      <c r="EI1464">
        <v>1.9536970945030101</v>
      </c>
      <c r="EJ1464">
        <v>-5.1129435395223709E-2</v>
      </c>
      <c r="EK1464">
        <v>4.0037055975109832E-3</v>
      </c>
      <c r="EL1464">
        <v>1</v>
      </c>
      <c r="EM1464">
        <v>1</v>
      </c>
      <c r="EN1464">
        <v>5</v>
      </c>
      <c r="EO1464" t="s">
        <v>404</v>
      </c>
      <c r="EP1464">
        <v>2.9400599999999999</v>
      </c>
      <c r="EQ1464">
        <v>2.80097</v>
      </c>
      <c r="ER1464">
        <v>0.181141</v>
      </c>
      <c r="ES1464">
        <v>0.18778800000000001</v>
      </c>
      <c r="ET1464">
        <v>0.11729100000000001</v>
      </c>
      <c r="EU1464">
        <v>0.108024</v>
      </c>
      <c r="EV1464">
        <v>16717.8</v>
      </c>
      <c r="EW1464">
        <v>17385.2</v>
      </c>
      <c r="EX1464">
        <v>23759.9</v>
      </c>
      <c r="EY1464">
        <v>24929.9</v>
      </c>
      <c r="EZ1464">
        <v>33583.800000000003</v>
      </c>
      <c r="FA1464">
        <v>35519.1</v>
      </c>
      <c r="FB1464">
        <v>43339.1</v>
      </c>
      <c r="FC1464">
        <v>46090.400000000001</v>
      </c>
      <c r="FD1464">
        <v>1.57178</v>
      </c>
      <c r="FE1464">
        <v>1.7786200000000001</v>
      </c>
      <c r="FF1464">
        <v>5.52833E-2</v>
      </c>
      <c r="FG1464">
        <v>0</v>
      </c>
      <c r="FH1464">
        <v>30.6966</v>
      </c>
      <c r="FI1464">
        <v>999.9</v>
      </c>
      <c r="FJ1464">
        <v>46.5</v>
      </c>
      <c r="FK1464">
        <v>40.4</v>
      </c>
      <c r="FL1464">
        <v>35.591500000000003</v>
      </c>
      <c r="FM1464">
        <v>63.683599999999998</v>
      </c>
      <c r="FN1464">
        <v>25.532900000000001</v>
      </c>
      <c r="FO1464">
        <v>1</v>
      </c>
      <c r="FP1464">
        <v>0.62730399999999997</v>
      </c>
      <c r="FQ1464">
        <v>3.61111</v>
      </c>
      <c r="FR1464">
        <v>20.2807</v>
      </c>
      <c r="FS1464">
        <v>5.2107000000000001</v>
      </c>
      <c r="FT1464">
        <v>11.908099999999999</v>
      </c>
      <c r="FU1464">
        <v>5.0026000000000002</v>
      </c>
      <c r="FV1464">
        <v>3.2900999999999998</v>
      </c>
      <c r="FW1464">
        <v>9999</v>
      </c>
      <c r="FX1464">
        <v>9999</v>
      </c>
      <c r="FY1464">
        <v>9999</v>
      </c>
      <c r="FZ1464">
        <v>999.9</v>
      </c>
      <c r="GA1464">
        <v>1.85982</v>
      </c>
      <c r="GB1464">
        <v>1.85486</v>
      </c>
      <c r="GC1464">
        <v>1.8580300000000001</v>
      </c>
      <c r="GD1464">
        <v>1.85653</v>
      </c>
      <c r="GE1464">
        <v>1.85528</v>
      </c>
      <c r="GF1464">
        <v>1.8548100000000001</v>
      </c>
      <c r="GG1464">
        <v>1.85368</v>
      </c>
      <c r="GH1464">
        <v>1.8566</v>
      </c>
      <c r="GI1464">
        <v>0</v>
      </c>
      <c r="GJ1464">
        <v>0</v>
      </c>
      <c r="GK1464">
        <v>0</v>
      </c>
      <c r="GL1464">
        <v>0</v>
      </c>
      <c r="GM1464" t="s">
        <v>384</v>
      </c>
      <c r="GN1464" t="s">
        <v>385</v>
      </c>
      <c r="GO1464" t="s">
        <v>386</v>
      </c>
      <c r="GP1464" t="s">
        <v>386</v>
      </c>
      <c r="GQ1464" t="s">
        <v>386</v>
      </c>
      <c r="GR1464" t="s">
        <v>386</v>
      </c>
      <c r="GS1464">
        <v>0</v>
      </c>
      <c r="GT1464">
        <v>100</v>
      </c>
      <c r="GU1464">
        <v>100</v>
      </c>
      <c r="GV1464">
        <v>2.38</v>
      </c>
      <c r="GW1464">
        <v>4.0000000000000001E-3</v>
      </c>
      <c r="GX1464">
        <v>0.39944932438917619</v>
      </c>
      <c r="GY1464">
        <v>3.036990343597491E-3</v>
      </c>
      <c r="GZ1464">
        <v>-1.538114387597119E-6</v>
      </c>
      <c r="HA1464">
        <v>3.3909691194327332E-10</v>
      </c>
      <c r="HB1464">
        <v>-6.6822494577568767E-2</v>
      </c>
      <c r="HC1464">
        <v>9.7621983196103414E-3</v>
      </c>
      <c r="HD1464">
        <v>-3.3387782167185642E-4</v>
      </c>
      <c r="HE1464">
        <v>2.632278881966732E-6</v>
      </c>
      <c r="HF1464">
        <v>6</v>
      </c>
      <c r="HG1464">
        <v>2134</v>
      </c>
      <c r="HH1464">
        <v>2</v>
      </c>
      <c r="HI1464">
        <v>31</v>
      </c>
      <c r="HJ1464">
        <v>9.8000000000000007</v>
      </c>
      <c r="HK1464">
        <v>9.8000000000000007</v>
      </c>
      <c r="HL1464">
        <v>2.6013199999999999</v>
      </c>
      <c r="HM1464">
        <v>2.33643</v>
      </c>
      <c r="HN1464">
        <v>1.4978</v>
      </c>
      <c r="HO1464">
        <v>2.3083499999999999</v>
      </c>
      <c r="HP1464">
        <v>1.5478499999999999</v>
      </c>
      <c r="HQ1464">
        <v>2.3059099999999999</v>
      </c>
      <c r="HR1464">
        <v>43.480800000000002</v>
      </c>
      <c r="HS1464">
        <v>13.510400000000001</v>
      </c>
      <c r="HT1464">
        <v>18</v>
      </c>
      <c r="HU1464">
        <v>312.98</v>
      </c>
      <c r="HV1464">
        <v>464.89400000000001</v>
      </c>
      <c r="HW1464">
        <v>25.2607</v>
      </c>
      <c r="HX1464">
        <v>34.669600000000003</v>
      </c>
      <c r="HY1464">
        <v>30.001100000000001</v>
      </c>
      <c r="HZ1464">
        <v>34.475900000000003</v>
      </c>
      <c r="IA1464">
        <v>34.557000000000002</v>
      </c>
      <c r="IB1464">
        <v>52.1417</v>
      </c>
      <c r="IC1464">
        <v>31.413</v>
      </c>
      <c r="ID1464">
        <v>0</v>
      </c>
      <c r="IE1464">
        <v>25.210599999999999</v>
      </c>
      <c r="IF1464">
        <v>1265.73</v>
      </c>
      <c r="IG1464">
        <v>24.337900000000001</v>
      </c>
      <c r="IH1464">
        <v>100.203</v>
      </c>
      <c r="II1464">
        <v>99.885300000000001</v>
      </c>
      <c r="IJ1464" t="s">
        <v>3545</v>
      </c>
    </row>
    <row r="1465" spans="1:244" x14ac:dyDescent="0.2">
      <c r="A1465">
        <v>1449</v>
      </c>
      <c r="B1465">
        <v>1659891699.0999999</v>
      </c>
      <c r="C1465">
        <v>11442</v>
      </c>
      <c r="D1465" t="s">
        <v>3213</v>
      </c>
      <c r="E1465" t="s">
        <v>3214</v>
      </c>
      <c r="F1465">
        <v>1</v>
      </c>
      <c r="G1465" t="s">
        <v>2740</v>
      </c>
      <c r="H1465" t="s">
        <v>379</v>
      </c>
      <c r="I1465" t="s">
        <v>1135</v>
      </c>
      <c r="J1465" t="s">
        <v>1136</v>
      </c>
      <c r="K1465" t="s">
        <v>1137</v>
      </c>
      <c r="L1465" t="s">
        <v>2741</v>
      </c>
      <c r="M1465" t="s">
        <v>380</v>
      </c>
      <c r="N1465">
        <v>1659891691.599999</v>
      </c>
      <c r="O1465">
        <f t="shared" si="748"/>
        <v>2.6514652516026892E-3</v>
      </c>
      <c r="P1465">
        <f t="shared" si="749"/>
        <v>2.6514652516026893</v>
      </c>
      <c r="Q1465">
        <f t="shared" si="750"/>
        <v>25.407487518822961</v>
      </c>
      <c r="R1465">
        <f t="shared" si="751"/>
        <v>1129.1406666666669</v>
      </c>
      <c r="S1465">
        <f t="shared" si="752"/>
        <v>785.39653942663347</v>
      </c>
      <c r="T1465">
        <f t="shared" si="753"/>
        <v>77.796686487787881</v>
      </c>
      <c r="U1465">
        <f t="shared" si="754"/>
        <v>111.84592500166502</v>
      </c>
      <c r="V1465">
        <f t="shared" si="755"/>
        <v>0.13289675819707611</v>
      </c>
      <c r="W1465">
        <f t="shared" si="756"/>
        <v>2.9108161042039873</v>
      </c>
      <c r="X1465">
        <f t="shared" si="757"/>
        <v>0.12961565430961489</v>
      </c>
      <c r="Y1465">
        <f t="shared" si="758"/>
        <v>8.1297830978613983E-2</v>
      </c>
      <c r="Z1465">
        <f t="shared" si="759"/>
        <v>321.51190980000001</v>
      </c>
      <c r="AA1465">
        <f t="shared" si="760"/>
        <v>32.213410533794061</v>
      </c>
      <c r="AB1465">
        <f t="shared" si="761"/>
        <v>31.589020000000001</v>
      </c>
      <c r="AC1465">
        <f t="shared" si="762"/>
        <v>4.6651249824364447</v>
      </c>
      <c r="AD1465">
        <f t="shared" si="763"/>
        <v>60.155366647857825</v>
      </c>
      <c r="AE1465">
        <f t="shared" si="764"/>
        <v>2.7143179461539999</v>
      </c>
      <c r="AF1465">
        <f t="shared" si="765"/>
        <v>4.5121792076229639</v>
      </c>
      <c r="AG1465">
        <f t="shared" si="766"/>
        <v>1.9508070362824448</v>
      </c>
      <c r="AH1465">
        <f t="shared" si="767"/>
        <v>-116.92961759567859</v>
      </c>
      <c r="AI1465">
        <f t="shared" si="768"/>
        <v>-91.945113230907651</v>
      </c>
      <c r="AJ1465">
        <f t="shared" si="769"/>
        <v>-7.1140106236115201</v>
      </c>
      <c r="AK1465">
        <f t="shared" si="770"/>
        <v>105.52316834980223</v>
      </c>
      <c r="AL1465">
        <f t="shared" si="771"/>
        <v>54.041011779828317</v>
      </c>
      <c r="AM1465">
        <f t="shared" si="772"/>
        <v>2.5305745479939512</v>
      </c>
      <c r="AN1465">
        <f t="shared" si="773"/>
        <v>25.407487518822961</v>
      </c>
      <c r="AO1465">
        <v>1253.266053837265</v>
      </c>
      <c r="AP1465">
        <v>1196.1149090909089</v>
      </c>
      <c r="AQ1465">
        <v>4.9916257989933852</v>
      </c>
      <c r="AR1465">
        <v>66.332459273180504</v>
      </c>
      <c r="AS1465">
        <f t="shared" si="774"/>
        <v>2.6514652516026893</v>
      </c>
      <c r="AT1465">
        <v>24.448272977252891</v>
      </c>
      <c r="AU1465">
        <v>27.481019393939391</v>
      </c>
      <c r="AV1465">
        <v>9.6246026633431681E-3</v>
      </c>
      <c r="AW1465">
        <v>80.638585768873753</v>
      </c>
      <c r="AX1465">
        <v>172</v>
      </c>
      <c r="AY1465">
        <v>34</v>
      </c>
      <c r="AZ1465">
        <f t="shared" si="775"/>
        <v>1</v>
      </c>
      <c r="BA1465">
        <f t="shared" si="776"/>
        <v>0</v>
      </c>
      <c r="BB1465">
        <f t="shared" si="777"/>
        <v>51626.038514222309</v>
      </c>
      <c r="BC1465">
        <f t="shared" si="778"/>
        <v>1999.9780000000001</v>
      </c>
      <c r="BD1465">
        <f t="shared" si="779"/>
        <v>1681.1812199999999</v>
      </c>
      <c r="BE1465">
        <f t="shared" si="780"/>
        <v>0.84059985659842251</v>
      </c>
      <c r="BF1465">
        <f t="shared" si="781"/>
        <v>0.16075772323495557</v>
      </c>
      <c r="BG1465">
        <v>6</v>
      </c>
      <c r="BH1465">
        <v>0.5</v>
      </c>
      <c r="BI1465" t="s">
        <v>381</v>
      </c>
      <c r="BJ1465">
        <v>2</v>
      </c>
      <c r="BK1465" t="b">
        <v>1</v>
      </c>
      <c r="BL1465">
        <v>1659891691.599999</v>
      </c>
      <c r="BM1465">
        <v>1129.1406666666669</v>
      </c>
      <c r="BN1465">
        <v>1197.4000000000001</v>
      </c>
      <c r="BO1465">
        <v>27.4024</v>
      </c>
      <c r="BP1465">
        <v>24.449733333333331</v>
      </c>
      <c r="BQ1465">
        <v>1126.79</v>
      </c>
      <c r="BR1465">
        <v>27.398246666666662</v>
      </c>
      <c r="BS1465">
        <v>500.13720000000001</v>
      </c>
      <c r="BT1465">
        <v>98.954099999999997</v>
      </c>
      <c r="BU1465">
        <v>9.9922499999999984E-2</v>
      </c>
      <c r="BV1465">
        <v>31.003113333333332</v>
      </c>
      <c r="BW1465">
        <v>31.589020000000001</v>
      </c>
      <c r="BX1465">
        <v>999.89999999999986</v>
      </c>
      <c r="BY1465">
        <v>0</v>
      </c>
      <c r="BZ1465">
        <v>0</v>
      </c>
      <c r="CA1465">
        <v>9998.1653333333325</v>
      </c>
      <c r="CB1465">
        <v>0</v>
      </c>
      <c r="CC1465">
        <v>1984.4839999999999</v>
      </c>
      <c r="CD1465">
        <v>-68.258359999999996</v>
      </c>
      <c r="CE1465">
        <v>1160.955333333334</v>
      </c>
      <c r="CF1465">
        <v>1227.4100000000001</v>
      </c>
      <c r="CG1465">
        <v>2.9526780000000001</v>
      </c>
      <c r="CH1465">
        <v>1197.4000000000001</v>
      </c>
      <c r="CI1465">
        <v>24.449733333333331</v>
      </c>
      <c r="CJ1465">
        <v>2.7115800000000001</v>
      </c>
      <c r="CK1465">
        <v>2.4193993333333328</v>
      </c>
      <c r="CL1465">
        <v>22.35542666666667</v>
      </c>
      <c r="CM1465">
        <v>20.49420666666667</v>
      </c>
      <c r="CN1465">
        <v>1999.9780000000001</v>
      </c>
      <c r="CO1465">
        <v>0.98000460000000011</v>
      </c>
      <c r="CP1465">
        <v>1.9995686666666661E-2</v>
      </c>
      <c r="CQ1465">
        <v>0</v>
      </c>
      <c r="CR1465">
        <v>2.3916666666666671</v>
      </c>
      <c r="CS1465">
        <v>0</v>
      </c>
      <c r="CT1465">
        <v>16754.64666666666</v>
      </c>
      <c r="CU1465">
        <v>17412.14</v>
      </c>
      <c r="CV1465">
        <v>44.445399999999999</v>
      </c>
      <c r="CW1465">
        <v>46.487400000000001</v>
      </c>
      <c r="CX1465">
        <v>44.561999999999998</v>
      </c>
      <c r="CY1465">
        <v>44.395666666666671</v>
      </c>
      <c r="CZ1465">
        <v>44.3874</v>
      </c>
      <c r="DA1465">
        <v>1959.9880000000001</v>
      </c>
      <c r="DB1465">
        <v>39.99</v>
      </c>
      <c r="DC1465">
        <v>0</v>
      </c>
      <c r="DD1465">
        <v>1659891698.3</v>
      </c>
      <c r="DE1465">
        <v>0</v>
      </c>
      <c r="DF1465">
        <v>1659891113.0999999</v>
      </c>
      <c r="DG1465" t="s">
        <v>2742</v>
      </c>
      <c r="DH1465">
        <v>1659891112.5999999</v>
      </c>
      <c r="DI1465">
        <v>1659891113.0999999</v>
      </c>
      <c r="DJ1465">
        <v>29</v>
      </c>
      <c r="DK1465">
        <v>0.08</v>
      </c>
      <c r="DL1465">
        <v>-6.0000000000000001E-3</v>
      </c>
      <c r="DM1465">
        <v>1.387</v>
      </c>
      <c r="DN1465">
        <v>1.0999999999999999E-2</v>
      </c>
      <c r="DO1465">
        <v>400</v>
      </c>
      <c r="DP1465">
        <v>24</v>
      </c>
      <c r="DQ1465">
        <v>0.14000000000000001</v>
      </c>
      <c r="DR1465">
        <v>0.05</v>
      </c>
      <c r="DS1465">
        <v>24.29152630581029</v>
      </c>
      <c r="DT1465">
        <v>6.0690475912926738</v>
      </c>
      <c r="DU1465">
        <v>0.49758632231194788</v>
      </c>
      <c r="DV1465">
        <v>0</v>
      </c>
      <c r="DW1465">
        <v>-68.130560000000003</v>
      </c>
      <c r="DX1465">
        <v>-8.9013036707453441</v>
      </c>
      <c r="DY1465">
        <v>0.66155935717565506</v>
      </c>
      <c r="DZ1465">
        <v>0</v>
      </c>
      <c r="EA1465">
        <v>780.24768174301846</v>
      </c>
      <c r="EB1465">
        <v>344.03340292767263</v>
      </c>
      <c r="EC1465">
        <v>26.326664436850969</v>
      </c>
      <c r="ED1465">
        <v>0</v>
      </c>
      <c r="EE1465">
        <v>2.9276255</v>
      </c>
      <c r="EF1465">
        <v>0.54060180112569811</v>
      </c>
      <c r="EG1465">
        <v>5.6512798238540662E-2</v>
      </c>
      <c r="EH1465">
        <v>0</v>
      </c>
      <c r="EI1465">
        <v>1.951985962770143</v>
      </c>
      <c r="EJ1465">
        <v>-5.4443168266509051E-2</v>
      </c>
      <c r="EK1465">
        <v>4.2344291614717783E-3</v>
      </c>
      <c r="EL1465">
        <v>1</v>
      </c>
      <c r="EM1465">
        <v>1</v>
      </c>
      <c r="EN1465">
        <v>5</v>
      </c>
      <c r="EO1465" t="s">
        <v>404</v>
      </c>
      <c r="EP1465">
        <v>2.94021</v>
      </c>
      <c r="EQ1465">
        <v>2.8009499999999998</v>
      </c>
      <c r="ER1465">
        <v>0.181615</v>
      </c>
      <c r="ES1465">
        <v>0.18826200000000001</v>
      </c>
      <c r="ET1465">
        <v>0.117302</v>
      </c>
      <c r="EU1465">
        <v>0.107986</v>
      </c>
      <c r="EV1465">
        <v>16708.099999999999</v>
      </c>
      <c r="EW1465">
        <v>17375.099999999999</v>
      </c>
      <c r="EX1465">
        <v>23759.9</v>
      </c>
      <c r="EY1465">
        <v>24930</v>
      </c>
      <c r="EZ1465">
        <v>33583.5</v>
      </c>
      <c r="FA1465">
        <v>35520.699999999997</v>
      </c>
      <c r="FB1465">
        <v>43339.199999999997</v>
      </c>
      <c r="FC1465">
        <v>46090.400000000001</v>
      </c>
      <c r="FD1465">
        <v>1.57098</v>
      </c>
      <c r="FE1465">
        <v>1.7785</v>
      </c>
      <c r="FF1465">
        <v>5.5242300000000001E-2</v>
      </c>
      <c r="FG1465">
        <v>0</v>
      </c>
      <c r="FH1465">
        <v>30.697299999999998</v>
      </c>
      <c r="FI1465">
        <v>999.9</v>
      </c>
      <c r="FJ1465">
        <v>46.5</v>
      </c>
      <c r="FK1465">
        <v>40.4</v>
      </c>
      <c r="FL1465">
        <v>35.590499999999999</v>
      </c>
      <c r="FM1465">
        <v>63.583599999999997</v>
      </c>
      <c r="FN1465">
        <v>25.777200000000001</v>
      </c>
      <c r="FO1465">
        <v>1</v>
      </c>
      <c r="FP1465">
        <v>0.627772</v>
      </c>
      <c r="FQ1465">
        <v>3.6732</v>
      </c>
      <c r="FR1465">
        <v>20.279299999999999</v>
      </c>
      <c r="FS1465">
        <v>5.2103999999999999</v>
      </c>
      <c r="FT1465">
        <v>11.908099999999999</v>
      </c>
      <c r="FU1465">
        <v>5.0025500000000003</v>
      </c>
      <c r="FV1465">
        <v>3.2901500000000001</v>
      </c>
      <c r="FW1465">
        <v>9999</v>
      </c>
      <c r="FX1465">
        <v>9999</v>
      </c>
      <c r="FY1465">
        <v>9999</v>
      </c>
      <c r="FZ1465">
        <v>999.9</v>
      </c>
      <c r="GA1465">
        <v>1.8598300000000001</v>
      </c>
      <c r="GB1465">
        <v>1.85486</v>
      </c>
      <c r="GC1465">
        <v>1.8580399999999999</v>
      </c>
      <c r="GD1465">
        <v>1.85653</v>
      </c>
      <c r="GE1465">
        <v>1.8552900000000001</v>
      </c>
      <c r="GF1465">
        <v>1.8548100000000001</v>
      </c>
      <c r="GG1465">
        <v>1.8536900000000001</v>
      </c>
      <c r="GH1465">
        <v>1.8566100000000001</v>
      </c>
      <c r="GI1465">
        <v>0</v>
      </c>
      <c r="GJ1465">
        <v>0</v>
      </c>
      <c r="GK1465">
        <v>0</v>
      </c>
      <c r="GL1465">
        <v>0</v>
      </c>
      <c r="GM1465" t="s">
        <v>384</v>
      </c>
      <c r="GN1465" t="s">
        <v>385</v>
      </c>
      <c r="GO1465" t="s">
        <v>386</v>
      </c>
      <c r="GP1465" t="s">
        <v>386</v>
      </c>
      <c r="GQ1465" t="s">
        <v>386</v>
      </c>
      <c r="GR1465" t="s">
        <v>386</v>
      </c>
      <c r="GS1465">
        <v>0</v>
      </c>
      <c r="GT1465">
        <v>100</v>
      </c>
      <c r="GU1465">
        <v>100</v>
      </c>
      <c r="GV1465">
        <v>2.39</v>
      </c>
      <c r="GW1465">
        <v>4.0000000000000001E-3</v>
      </c>
      <c r="GX1465">
        <v>0.39944932438917619</v>
      </c>
      <c r="GY1465">
        <v>3.036990343597491E-3</v>
      </c>
      <c r="GZ1465">
        <v>-1.538114387597119E-6</v>
      </c>
      <c r="HA1465">
        <v>3.3909691194327332E-10</v>
      </c>
      <c r="HB1465">
        <v>-6.6822494577568767E-2</v>
      </c>
      <c r="HC1465">
        <v>9.7621983196103414E-3</v>
      </c>
      <c r="HD1465">
        <v>-3.3387782167185642E-4</v>
      </c>
      <c r="HE1465">
        <v>2.632278881966732E-6</v>
      </c>
      <c r="HF1465">
        <v>6</v>
      </c>
      <c r="HG1465">
        <v>2134</v>
      </c>
      <c r="HH1465">
        <v>2</v>
      </c>
      <c r="HI1465">
        <v>31</v>
      </c>
      <c r="HJ1465">
        <v>9.8000000000000007</v>
      </c>
      <c r="HK1465">
        <v>9.8000000000000007</v>
      </c>
      <c r="HL1465">
        <v>2.6122999999999998</v>
      </c>
      <c r="HM1465">
        <v>2.32056</v>
      </c>
      <c r="HN1465">
        <v>1.4978</v>
      </c>
      <c r="HO1465">
        <v>2.3083499999999999</v>
      </c>
      <c r="HP1465">
        <v>1.5478499999999999</v>
      </c>
      <c r="HQ1465">
        <v>2.4340799999999998</v>
      </c>
      <c r="HR1465">
        <v>43.480800000000002</v>
      </c>
      <c r="HS1465">
        <v>13.510400000000001</v>
      </c>
      <c r="HT1465">
        <v>18</v>
      </c>
      <c r="HU1465">
        <v>312.63299999999998</v>
      </c>
      <c r="HV1465">
        <v>464.82100000000003</v>
      </c>
      <c r="HW1465">
        <v>25.263500000000001</v>
      </c>
      <c r="HX1465">
        <v>34.671100000000003</v>
      </c>
      <c r="HY1465">
        <v>30.001300000000001</v>
      </c>
      <c r="HZ1465">
        <v>34.476700000000001</v>
      </c>
      <c r="IA1465">
        <v>34.558</v>
      </c>
      <c r="IB1465">
        <v>52.3718</v>
      </c>
      <c r="IC1465">
        <v>31.413</v>
      </c>
      <c r="ID1465">
        <v>0</v>
      </c>
      <c r="IE1465">
        <v>25.234400000000001</v>
      </c>
      <c r="IF1465">
        <v>1265.73</v>
      </c>
      <c r="IG1465">
        <v>24.3323</v>
      </c>
      <c r="IH1465">
        <v>100.203</v>
      </c>
      <c r="II1465">
        <v>99.885499999999993</v>
      </c>
      <c r="IJ1465" t="s">
        <v>3545</v>
      </c>
    </row>
    <row r="1466" spans="1:244" x14ac:dyDescent="0.2">
      <c r="A1466">
        <v>1450</v>
      </c>
      <c r="B1466">
        <v>1659891700.0999999</v>
      </c>
      <c r="C1466">
        <v>11443</v>
      </c>
      <c r="D1466" t="s">
        <v>3215</v>
      </c>
      <c r="E1466" t="s">
        <v>3216</v>
      </c>
      <c r="F1466">
        <v>1</v>
      </c>
      <c r="G1466" t="s">
        <v>2740</v>
      </c>
      <c r="H1466" t="s">
        <v>379</v>
      </c>
      <c r="I1466" t="s">
        <v>1135</v>
      </c>
      <c r="J1466" t="s">
        <v>1136</v>
      </c>
      <c r="K1466" t="s">
        <v>1137</v>
      </c>
      <c r="L1466" t="s">
        <v>2741</v>
      </c>
      <c r="M1466" t="s">
        <v>380</v>
      </c>
      <c r="N1466">
        <v>1659891692.0999999</v>
      </c>
      <c r="O1466">
        <f t="shared" si="748"/>
        <v>2.6501748072730712E-3</v>
      </c>
      <c r="P1466">
        <f t="shared" si="749"/>
        <v>2.6501748072730713</v>
      </c>
      <c r="Q1466">
        <f t="shared" si="750"/>
        <v>25.336006170529902</v>
      </c>
      <c r="R1466">
        <f t="shared" si="751"/>
        <v>1131.5825</v>
      </c>
      <c r="S1466">
        <f t="shared" si="752"/>
        <v>788.55455776589963</v>
      </c>
      <c r="T1466">
        <f t="shared" si="753"/>
        <v>78.1094479165547</v>
      </c>
      <c r="U1466">
        <f t="shared" si="754"/>
        <v>112.08772237326227</v>
      </c>
      <c r="V1466">
        <f t="shared" si="755"/>
        <v>0.1328622673600027</v>
      </c>
      <c r="W1466">
        <f t="shared" si="756"/>
        <v>2.9108766847660239</v>
      </c>
      <c r="X1466">
        <f t="shared" si="757"/>
        <v>0.1295829101499037</v>
      </c>
      <c r="Y1466">
        <f t="shared" si="758"/>
        <v>8.127721437924193E-2</v>
      </c>
      <c r="Z1466">
        <f t="shared" si="759"/>
        <v>321.51182999999997</v>
      </c>
      <c r="AA1466">
        <f t="shared" si="760"/>
        <v>32.214990170584471</v>
      </c>
      <c r="AB1466">
        <f t="shared" si="761"/>
        <v>31.589181249999999</v>
      </c>
      <c r="AC1466">
        <f t="shared" si="762"/>
        <v>4.6651676889655764</v>
      </c>
      <c r="AD1466">
        <f t="shared" si="763"/>
        <v>60.162240875299233</v>
      </c>
      <c r="AE1466">
        <f t="shared" si="764"/>
        <v>2.7148243753208536</v>
      </c>
      <c r="AF1466">
        <f t="shared" si="765"/>
        <v>4.5125054117382071</v>
      </c>
      <c r="AG1466">
        <f t="shared" si="766"/>
        <v>1.9503433136447228</v>
      </c>
      <c r="AH1466">
        <f t="shared" si="767"/>
        <v>-116.87270900074245</v>
      </c>
      <c r="AI1466">
        <f t="shared" si="768"/>
        <v>-91.773356303260769</v>
      </c>
      <c r="AJ1466">
        <f t="shared" si="769"/>
        <v>-7.1006236040381152</v>
      </c>
      <c r="AK1466">
        <f t="shared" si="770"/>
        <v>105.76514109195865</v>
      </c>
      <c r="AL1466">
        <f t="shared" si="771"/>
        <v>54.095542585168857</v>
      </c>
      <c r="AM1466">
        <f t="shared" si="772"/>
        <v>2.5370062274746279</v>
      </c>
      <c r="AN1466">
        <f t="shared" si="773"/>
        <v>25.336006170529902</v>
      </c>
      <c r="AO1466">
        <v>1258.498581601581</v>
      </c>
      <c r="AP1466">
        <v>1201.207212121212</v>
      </c>
      <c r="AQ1466">
        <v>5.0356631507187988</v>
      </c>
      <c r="AR1466">
        <v>66.332459273180504</v>
      </c>
      <c r="AS1466">
        <f t="shared" si="774"/>
        <v>2.6501748072730713</v>
      </c>
      <c r="AT1466">
        <v>24.439135809696271</v>
      </c>
      <c r="AU1466">
        <v>27.484259999999999</v>
      </c>
      <c r="AV1466">
        <v>7.4206513138482533E-3</v>
      </c>
      <c r="AW1466">
        <v>80.638585768873753</v>
      </c>
      <c r="AX1466">
        <v>173</v>
      </c>
      <c r="AY1466">
        <v>35</v>
      </c>
      <c r="AZ1466">
        <f t="shared" si="775"/>
        <v>1</v>
      </c>
      <c r="BA1466">
        <f t="shared" si="776"/>
        <v>0</v>
      </c>
      <c r="BB1466">
        <f t="shared" si="777"/>
        <v>51627.538019608357</v>
      </c>
      <c r="BC1466">
        <f t="shared" si="778"/>
        <v>1999.9775</v>
      </c>
      <c r="BD1466">
        <f t="shared" si="779"/>
        <v>1681.1807999999999</v>
      </c>
      <c r="BE1466">
        <f t="shared" si="780"/>
        <v>0.84059985674838833</v>
      </c>
      <c r="BF1466">
        <f t="shared" si="781"/>
        <v>0.16075772352438963</v>
      </c>
      <c r="BG1466">
        <v>6</v>
      </c>
      <c r="BH1466">
        <v>0.5</v>
      </c>
      <c r="BI1466" t="s">
        <v>381</v>
      </c>
      <c r="BJ1466">
        <v>2</v>
      </c>
      <c r="BK1466" t="b">
        <v>1</v>
      </c>
      <c r="BL1466">
        <v>1659891692.0999999</v>
      </c>
      <c r="BM1466">
        <v>1131.5825</v>
      </c>
      <c r="BN1466">
        <v>1199.923125</v>
      </c>
      <c r="BO1466">
        <v>27.407531250000002</v>
      </c>
      <c r="BP1466">
        <v>24.447387500000001</v>
      </c>
      <c r="BQ1466">
        <v>1129.2293749999999</v>
      </c>
      <c r="BR1466">
        <v>27.403393749999999</v>
      </c>
      <c r="BS1466">
        <v>500.13918749999999</v>
      </c>
      <c r="BT1466">
        <v>98.954043750000011</v>
      </c>
      <c r="BU1466">
        <v>9.9911550000000002E-2</v>
      </c>
      <c r="BV1466">
        <v>31.004381250000002</v>
      </c>
      <c r="BW1466">
        <v>31.589181249999999</v>
      </c>
      <c r="BX1466">
        <v>999.9</v>
      </c>
      <c r="BY1466">
        <v>0</v>
      </c>
      <c r="BZ1466">
        <v>0</v>
      </c>
      <c r="CA1466">
        <v>9998.5174999999999</v>
      </c>
      <c r="CB1466">
        <v>0</v>
      </c>
      <c r="CC1466">
        <v>1945.680625</v>
      </c>
      <c r="CD1466">
        <v>-68.3399</v>
      </c>
      <c r="CE1466">
        <v>1163.4725000000001</v>
      </c>
      <c r="CF1466">
        <v>1229.9937500000001</v>
      </c>
      <c r="CG1466">
        <v>2.9601562499999998</v>
      </c>
      <c r="CH1466">
        <v>1199.923125</v>
      </c>
      <c r="CI1466">
        <v>24.447387500000001</v>
      </c>
      <c r="CJ1466">
        <v>2.71208625</v>
      </c>
      <c r="CK1466">
        <v>2.41916625</v>
      </c>
      <c r="CL1466">
        <v>22.358493750000001</v>
      </c>
      <c r="CM1466">
        <v>20.492643749999999</v>
      </c>
      <c r="CN1466">
        <v>1999.9775</v>
      </c>
      <c r="CO1466">
        <v>0.98000462500000007</v>
      </c>
      <c r="CP1466">
        <v>1.9995662500000001E-2</v>
      </c>
      <c r="CQ1466">
        <v>0</v>
      </c>
      <c r="CR1466">
        <v>2.4500000000000002</v>
      </c>
      <c r="CS1466">
        <v>0</v>
      </c>
      <c r="CT1466">
        <v>16753.587500000001</v>
      </c>
      <c r="CU1466">
        <v>17412.137500000001</v>
      </c>
      <c r="CV1466">
        <v>44.444875000000003</v>
      </c>
      <c r="CW1466">
        <v>46.488187500000002</v>
      </c>
      <c r="CX1466">
        <v>44.561999999999998</v>
      </c>
      <c r="CY1466">
        <v>44.398249999999997</v>
      </c>
      <c r="CZ1466">
        <v>44.390500000000003</v>
      </c>
      <c r="DA1466">
        <v>1959.9875</v>
      </c>
      <c r="DB1466">
        <v>39.99</v>
      </c>
      <c r="DC1466">
        <v>0</v>
      </c>
      <c r="DD1466">
        <v>1659891698.9000001</v>
      </c>
      <c r="DE1466">
        <v>0</v>
      </c>
      <c r="DF1466">
        <v>1659891113.0999999</v>
      </c>
      <c r="DG1466" t="s">
        <v>2742</v>
      </c>
      <c r="DH1466">
        <v>1659891112.5999999</v>
      </c>
      <c r="DI1466">
        <v>1659891113.0999999</v>
      </c>
      <c r="DJ1466">
        <v>29</v>
      </c>
      <c r="DK1466">
        <v>0.08</v>
      </c>
      <c r="DL1466">
        <v>-6.0000000000000001E-3</v>
      </c>
      <c r="DM1466">
        <v>1.387</v>
      </c>
      <c r="DN1466">
        <v>1.0999999999999999E-2</v>
      </c>
      <c r="DO1466">
        <v>400</v>
      </c>
      <c r="DP1466">
        <v>24</v>
      </c>
      <c r="DQ1466">
        <v>0.14000000000000001</v>
      </c>
      <c r="DR1466">
        <v>0.05</v>
      </c>
      <c r="DS1466">
        <v>24.47678175617666</v>
      </c>
      <c r="DT1466">
        <v>6.2877766448818768</v>
      </c>
      <c r="DU1466">
        <v>0.51430166186033166</v>
      </c>
      <c r="DV1466">
        <v>0</v>
      </c>
      <c r="DW1466">
        <v>-68.341658064516125</v>
      </c>
      <c r="DX1466">
        <v>-9.0051870967741472</v>
      </c>
      <c r="DY1466">
        <v>0.68978429623918613</v>
      </c>
      <c r="DZ1466">
        <v>0</v>
      </c>
      <c r="EA1466">
        <v>788.53226304506404</v>
      </c>
      <c r="EB1466">
        <v>346.8645430452645</v>
      </c>
      <c r="EC1466">
        <v>25.745837162938379</v>
      </c>
      <c r="ED1466">
        <v>0</v>
      </c>
      <c r="EE1466">
        <v>2.9400224390243901</v>
      </c>
      <c r="EF1466">
        <v>0.6242351916376303</v>
      </c>
      <c r="EG1466">
        <v>6.5178424747670535E-2</v>
      </c>
      <c r="EH1466">
        <v>0</v>
      </c>
      <c r="EI1466">
        <v>1.950615783733904</v>
      </c>
      <c r="EJ1466">
        <v>-5.896839094528962E-2</v>
      </c>
      <c r="EK1466">
        <v>4.3772404644033952E-3</v>
      </c>
      <c r="EL1466">
        <v>1</v>
      </c>
      <c r="EM1466">
        <v>1</v>
      </c>
      <c r="EN1466">
        <v>5</v>
      </c>
      <c r="EO1466" t="s">
        <v>404</v>
      </c>
      <c r="EP1466">
        <v>2.9401700000000002</v>
      </c>
      <c r="EQ1466">
        <v>2.8009900000000001</v>
      </c>
      <c r="ER1466">
        <v>0.182091</v>
      </c>
      <c r="ES1466">
        <v>0.18873000000000001</v>
      </c>
      <c r="ET1466">
        <v>0.117308</v>
      </c>
      <c r="EU1466">
        <v>0.107958</v>
      </c>
      <c r="EV1466">
        <v>16698.400000000001</v>
      </c>
      <c r="EW1466">
        <v>17365.099999999999</v>
      </c>
      <c r="EX1466">
        <v>23760.1</v>
      </c>
      <c r="EY1466">
        <v>24930</v>
      </c>
      <c r="EZ1466">
        <v>33583.4</v>
      </c>
      <c r="FA1466">
        <v>35521.800000000003</v>
      </c>
      <c r="FB1466">
        <v>43339.4</v>
      </c>
      <c r="FC1466">
        <v>46090.3</v>
      </c>
      <c r="FD1466">
        <v>1.56975</v>
      </c>
      <c r="FE1466">
        <v>1.7786200000000001</v>
      </c>
      <c r="FF1466">
        <v>5.4877299999999997E-2</v>
      </c>
      <c r="FG1466">
        <v>0</v>
      </c>
      <c r="FH1466">
        <v>30.698</v>
      </c>
      <c r="FI1466">
        <v>999.9</v>
      </c>
      <c r="FJ1466">
        <v>46.5</v>
      </c>
      <c r="FK1466">
        <v>40.4</v>
      </c>
      <c r="FL1466">
        <v>35.588200000000001</v>
      </c>
      <c r="FM1466">
        <v>63.513599999999997</v>
      </c>
      <c r="FN1466">
        <v>26.069700000000001</v>
      </c>
      <c r="FO1466">
        <v>1</v>
      </c>
      <c r="FP1466">
        <v>0.62821099999999996</v>
      </c>
      <c r="FQ1466">
        <v>3.6983899999999998</v>
      </c>
      <c r="FR1466">
        <v>20.278600000000001</v>
      </c>
      <c r="FS1466">
        <v>5.2103999999999999</v>
      </c>
      <c r="FT1466">
        <v>11.908099999999999</v>
      </c>
      <c r="FU1466">
        <v>5.0025500000000003</v>
      </c>
      <c r="FV1466">
        <v>3.29013</v>
      </c>
      <c r="FW1466">
        <v>9999</v>
      </c>
      <c r="FX1466">
        <v>9999</v>
      </c>
      <c r="FY1466">
        <v>9999</v>
      </c>
      <c r="FZ1466">
        <v>999.9</v>
      </c>
      <c r="GA1466">
        <v>1.8598399999999999</v>
      </c>
      <c r="GB1466">
        <v>1.85486</v>
      </c>
      <c r="GC1466">
        <v>1.8580399999999999</v>
      </c>
      <c r="GD1466">
        <v>1.85653</v>
      </c>
      <c r="GE1466">
        <v>1.8552900000000001</v>
      </c>
      <c r="GF1466">
        <v>1.8548199999999999</v>
      </c>
      <c r="GG1466">
        <v>1.8536999999999999</v>
      </c>
      <c r="GH1466">
        <v>1.8566100000000001</v>
      </c>
      <c r="GI1466">
        <v>0</v>
      </c>
      <c r="GJ1466">
        <v>0</v>
      </c>
      <c r="GK1466">
        <v>0</v>
      </c>
      <c r="GL1466">
        <v>0</v>
      </c>
      <c r="GM1466" t="s">
        <v>384</v>
      </c>
      <c r="GN1466" t="s">
        <v>385</v>
      </c>
      <c r="GO1466" t="s">
        <v>386</v>
      </c>
      <c r="GP1466" t="s">
        <v>386</v>
      </c>
      <c r="GQ1466" t="s">
        <v>386</v>
      </c>
      <c r="GR1466" t="s">
        <v>386</v>
      </c>
      <c r="GS1466">
        <v>0</v>
      </c>
      <c r="GT1466">
        <v>100</v>
      </c>
      <c r="GU1466">
        <v>100</v>
      </c>
      <c r="GV1466">
        <v>2.39</v>
      </c>
      <c r="GW1466">
        <v>3.8999999999999998E-3</v>
      </c>
      <c r="GX1466">
        <v>0.39944932438917619</v>
      </c>
      <c r="GY1466">
        <v>3.036990343597491E-3</v>
      </c>
      <c r="GZ1466">
        <v>-1.538114387597119E-6</v>
      </c>
      <c r="HA1466">
        <v>3.3909691194327332E-10</v>
      </c>
      <c r="HB1466">
        <v>-6.6822494577568767E-2</v>
      </c>
      <c r="HC1466">
        <v>9.7621983196103414E-3</v>
      </c>
      <c r="HD1466">
        <v>-3.3387782167185642E-4</v>
      </c>
      <c r="HE1466">
        <v>2.632278881966732E-6</v>
      </c>
      <c r="HF1466">
        <v>6</v>
      </c>
      <c r="HG1466">
        <v>2134</v>
      </c>
      <c r="HH1466">
        <v>2</v>
      </c>
      <c r="HI1466">
        <v>31</v>
      </c>
      <c r="HJ1466">
        <v>9.8000000000000007</v>
      </c>
      <c r="HK1466">
        <v>9.8000000000000007</v>
      </c>
      <c r="HL1466">
        <v>2.6184099999999999</v>
      </c>
      <c r="HM1466">
        <v>2.33521</v>
      </c>
      <c r="HN1466">
        <v>1.4978</v>
      </c>
      <c r="HO1466">
        <v>2.3083499999999999</v>
      </c>
      <c r="HP1466">
        <v>1.5478499999999999</v>
      </c>
      <c r="HQ1466">
        <v>2.2729499999999998</v>
      </c>
      <c r="HR1466">
        <v>43.480800000000002</v>
      </c>
      <c r="HS1466">
        <v>13.5016</v>
      </c>
      <c r="HT1466">
        <v>18</v>
      </c>
      <c r="HU1466">
        <v>312.10199999999998</v>
      </c>
      <c r="HV1466">
        <v>464.90699999999998</v>
      </c>
      <c r="HW1466">
        <v>25.264600000000002</v>
      </c>
      <c r="HX1466">
        <v>34.672699999999999</v>
      </c>
      <c r="HY1466">
        <v>30.0015</v>
      </c>
      <c r="HZ1466">
        <v>34.478200000000001</v>
      </c>
      <c r="IA1466">
        <v>34.558799999999998</v>
      </c>
      <c r="IB1466">
        <v>52.4846</v>
      </c>
      <c r="IC1466">
        <v>31.413</v>
      </c>
      <c r="ID1466">
        <v>0</v>
      </c>
      <c r="IE1466">
        <v>25.234400000000001</v>
      </c>
      <c r="IF1466">
        <v>1265.73</v>
      </c>
      <c r="IG1466">
        <v>24.3261</v>
      </c>
      <c r="IH1466">
        <v>100.203</v>
      </c>
      <c r="II1466">
        <v>99.885400000000004</v>
      </c>
      <c r="IJ1466" t="s">
        <v>3545</v>
      </c>
    </row>
    <row r="1467" spans="1:244" x14ac:dyDescent="0.2">
      <c r="A1467">
        <v>1451</v>
      </c>
      <c r="B1467">
        <v>1659891701.0999999</v>
      </c>
      <c r="C1467">
        <v>11444</v>
      </c>
      <c r="D1467" t="s">
        <v>3217</v>
      </c>
      <c r="E1467" t="s">
        <v>3218</v>
      </c>
      <c r="F1467">
        <v>1</v>
      </c>
      <c r="G1467" t="s">
        <v>2740</v>
      </c>
      <c r="H1467" t="s">
        <v>379</v>
      </c>
      <c r="I1467" t="s">
        <v>1135</v>
      </c>
      <c r="J1467" t="s">
        <v>1136</v>
      </c>
      <c r="K1467" t="s">
        <v>1137</v>
      </c>
      <c r="L1467" t="s">
        <v>2741</v>
      </c>
      <c r="M1467" t="s">
        <v>380</v>
      </c>
      <c r="N1467">
        <v>1659891693.599999</v>
      </c>
      <c r="O1467">
        <f t="shared" si="748"/>
        <v>2.6497852076109033E-3</v>
      </c>
      <c r="P1467">
        <f t="shared" si="749"/>
        <v>2.6497852076109032</v>
      </c>
      <c r="Q1467">
        <f t="shared" si="750"/>
        <v>25.451017019547749</v>
      </c>
      <c r="R1467">
        <f t="shared" si="751"/>
        <v>1138.9000000000001</v>
      </c>
      <c r="S1467">
        <f t="shared" si="752"/>
        <v>794.41648626222093</v>
      </c>
      <c r="T1467">
        <f t="shared" si="753"/>
        <v>78.690202900933841</v>
      </c>
      <c r="U1467">
        <f t="shared" si="754"/>
        <v>112.81270420952934</v>
      </c>
      <c r="V1467">
        <f t="shared" si="755"/>
        <v>0.132929432414508</v>
      </c>
      <c r="W1467">
        <f t="shared" si="756"/>
        <v>2.9105789032713179</v>
      </c>
      <c r="X1467">
        <f t="shared" si="757"/>
        <v>0.12964647598701723</v>
      </c>
      <c r="Y1467">
        <f t="shared" si="758"/>
        <v>8.1317255009001096E-2</v>
      </c>
      <c r="Z1467">
        <f t="shared" si="759"/>
        <v>321.50956900000011</v>
      </c>
      <c r="AA1467">
        <f t="shared" si="760"/>
        <v>32.218089699712309</v>
      </c>
      <c r="AB1467">
        <f t="shared" si="761"/>
        <v>31.589986666666661</v>
      </c>
      <c r="AC1467">
        <f t="shared" si="762"/>
        <v>4.6653810060023551</v>
      </c>
      <c r="AD1467">
        <f t="shared" si="763"/>
        <v>60.184882261380714</v>
      </c>
      <c r="AE1467">
        <f t="shared" si="764"/>
        <v>2.7162949610616782</v>
      </c>
      <c r="AF1467">
        <f t="shared" si="765"/>
        <v>4.513251266763155</v>
      </c>
      <c r="AG1467">
        <f t="shared" si="766"/>
        <v>1.9490860449406768</v>
      </c>
      <c r="AH1467">
        <f t="shared" si="767"/>
        <v>-116.85552765564084</v>
      </c>
      <c r="AI1467">
        <f t="shared" si="768"/>
        <v>-91.435492254648693</v>
      </c>
      <c r="AJ1467">
        <f t="shared" si="769"/>
        <v>-7.0753355575480805</v>
      </c>
      <c r="AK1467">
        <f t="shared" si="770"/>
        <v>106.14321353216246</v>
      </c>
      <c r="AL1467">
        <f t="shared" si="771"/>
        <v>54.262135882398049</v>
      </c>
      <c r="AM1467">
        <f t="shared" si="772"/>
        <v>2.5528936116148744</v>
      </c>
      <c r="AN1467">
        <f t="shared" si="773"/>
        <v>25.451017019547749</v>
      </c>
      <c r="AO1467">
        <v>1263.671973882286</v>
      </c>
      <c r="AP1467">
        <v>1206.226969696969</v>
      </c>
      <c r="AQ1467">
        <v>5.0382585860782214</v>
      </c>
      <c r="AR1467">
        <v>66.332459273180504</v>
      </c>
      <c r="AS1467">
        <f t="shared" si="774"/>
        <v>2.6497852076109032</v>
      </c>
      <c r="AT1467">
        <v>24.42754295609339</v>
      </c>
      <c r="AU1467">
        <v>27.48502242424242</v>
      </c>
      <c r="AV1467">
        <v>5.3820461351473947E-3</v>
      </c>
      <c r="AW1467">
        <v>80.638585768873753</v>
      </c>
      <c r="AX1467">
        <v>173</v>
      </c>
      <c r="AY1467">
        <v>35</v>
      </c>
      <c r="AZ1467">
        <f t="shared" si="775"/>
        <v>1</v>
      </c>
      <c r="BA1467">
        <f t="shared" si="776"/>
        <v>0</v>
      </c>
      <c r="BB1467">
        <f t="shared" si="777"/>
        <v>51618.614327046576</v>
      </c>
      <c r="BC1467">
        <f t="shared" si="778"/>
        <v>1999.963333333334</v>
      </c>
      <c r="BD1467">
        <f t="shared" si="779"/>
        <v>1681.1689000000006</v>
      </c>
      <c r="BE1467">
        <f t="shared" si="780"/>
        <v>0.84059986099745165</v>
      </c>
      <c r="BF1467">
        <f t="shared" si="781"/>
        <v>0.16075773172508162</v>
      </c>
      <c r="BG1467">
        <v>6</v>
      </c>
      <c r="BH1467">
        <v>0.5</v>
      </c>
      <c r="BI1467" t="s">
        <v>381</v>
      </c>
      <c r="BJ1467">
        <v>2</v>
      </c>
      <c r="BK1467" t="b">
        <v>1</v>
      </c>
      <c r="BL1467">
        <v>1659891693.599999</v>
      </c>
      <c r="BM1467">
        <v>1138.9000000000001</v>
      </c>
      <c r="BN1467">
        <v>1207.4833333333329</v>
      </c>
      <c r="BO1467">
        <v>27.422340000000009</v>
      </c>
      <c r="BP1467">
        <v>24.44375333333333</v>
      </c>
      <c r="BQ1467">
        <v>1136.54</v>
      </c>
      <c r="BR1467">
        <v>27.41823999999999</v>
      </c>
      <c r="BS1467">
        <v>500.14739999999989</v>
      </c>
      <c r="BT1467">
        <v>98.9542</v>
      </c>
      <c r="BU1467">
        <v>9.9890973333333327E-2</v>
      </c>
      <c r="BV1467">
        <v>31.007280000000002</v>
      </c>
      <c r="BW1467">
        <v>31.589986666666661</v>
      </c>
      <c r="BX1467">
        <v>999.89999999999986</v>
      </c>
      <c r="BY1467">
        <v>0</v>
      </c>
      <c r="BZ1467">
        <v>0</v>
      </c>
      <c r="CA1467">
        <v>9996.7986666666675</v>
      </c>
      <c r="CB1467">
        <v>0</v>
      </c>
      <c r="CC1467">
        <v>1874.681866666667</v>
      </c>
      <c r="CD1467">
        <v>-68.583039999999983</v>
      </c>
      <c r="CE1467">
        <v>1171.0139999999999</v>
      </c>
      <c r="CF1467">
        <v>1237.7386666666671</v>
      </c>
      <c r="CG1467">
        <v>2.9785979999999999</v>
      </c>
      <c r="CH1467">
        <v>1207.4833333333329</v>
      </c>
      <c r="CI1467">
        <v>24.44375333333333</v>
      </c>
      <c r="CJ1467">
        <v>2.7135560000000001</v>
      </c>
      <c r="CK1467">
        <v>2.4188100000000001</v>
      </c>
      <c r="CL1467">
        <v>22.367406666666671</v>
      </c>
      <c r="CM1467">
        <v>20.490259999999999</v>
      </c>
      <c r="CN1467">
        <v>1999.963333333334</v>
      </c>
      <c r="CO1467">
        <v>0.98000460000000011</v>
      </c>
      <c r="CP1467">
        <v>1.9995686666666661E-2</v>
      </c>
      <c r="CQ1467">
        <v>0</v>
      </c>
      <c r="CR1467">
        <v>2.5219999999999998</v>
      </c>
      <c r="CS1467">
        <v>0</v>
      </c>
      <c r="CT1467">
        <v>16750.013333333329</v>
      </c>
      <c r="CU1467">
        <v>17412.01333333334</v>
      </c>
      <c r="CV1467">
        <v>44.449599999999997</v>
      </c>
      <c r="CW1467">
        <v>46.495800000000003</v>
      </c>
      <c r="CX1467">
        <v>44.561999999999998</v>
      </c>
      <c r="CY1467">
        <v>44.403933333333342</v>
      </c>
      <c r="CZ1467">
        <v>44.391533333333342</v>
      </c>
      <c r="DA1467">
        <v>1959.973333333334</v>
      </c>
      <c r="DB1467">
        <v>39.99</v>
      </c>
      <c r="DC1467">
        <v>0</v>
      </c>
      <c r="DD1467">
        <v>1659891700.0999999</v>
      </c>
      <c r="DE1467">
        <v>0</v>
      </c>
      <c r="DF1467">
        <v>1659891113.0999999</v>
      </c>
      <c r="DG1467" t="s">
        <v>2742</v>
      </c>
      <c r="DH1467">
        <v>1659891112.5999999</v>
      </c>
      <c r="DI1467">
        <v>1659891113.0999999</v>
      </c>
      <c r="DJ1467">
        <v>29</v>
      </c>
      <c r="DK1467">
        <v>0.08</v>
      </c>
      <c r="DL1467">
        <v>-6.0000000000000001E-3</v>
      </c>
      <c r="DM1467">
        <v>1.387</v>
      </c>
      <c r="DN1467">
        <v>1.0999999999999999E-2</v>
      </c>
      <c r="DO1467">
        <v>400</v>
      </c>
      <c r="DP1467">
        <v>24</v>
      </c>
      <c r="DQ1467">
        <v>0.14000000000000001</v>
      </c>
      <c r="DR1467">
        <v>0.05</v>
      </c>
      <c r="DS1467">
        <v>24.597523352371269</v>
      </c>
      <c r="DT1467">
        <v>5.9592709266735886</v>
      </c>
      <c r="DU1467">
        <v>0.48767680197107649</v>
      </c>
      <c r="DV1467">
        <v>0</v>
      </c>
      <c r="DW1467">
        <v>-68.504958064516146</v>
      </c>
      <c r="DX1467">
        <v>-8.7595064516127863</v>
      </c>
      <c r="DY1467">
        <v>0.67018701712196393</v>
      </c>
      <c r="DZ1467">
        <v>0</v>
      </c>
      <c r="EA1467">
        <v>793.37367319733687</v>
      </c>
      <c r="EB1467">
        <v>343.13814347865258</v>
      </c>
      <c r="EC1467">
        <v>25.525327152042841</v>
      </c>
      <c r="ED1467">
        <v>0</v>
      </c>
      <c r="EE1467">
        <v>2.9496353658536578</v>
      </c>
      <c r="EF1467">
        <v>0.68359003484320735</v>
      </c>
      <c r="EG1467">
        <v>7.0097771374669438E-2</v>
      </c>
      <c r="EH1467">
        <v>0</v>
      </c>
      <c r="EI1467">
        <v>1.9497495700845411</v>
      </c>
      <c r="EJ1467">
        <v>-6.0983295998881262E-2</v>
      </c>
      <c r="EK1467">
        <v>4.4990536516859754E-3</v>
      </c>
      <c r="EL1467">
        <v>1</v>
      </c>
      <c r="EM1467">
        <v>1</v>
      </c>
      <c r="EN1467">
        <v>5</v>
      </c>
      <c r="EO1467" t="s">
        <v>404</v>
      </c>
      <c r="EP1467">
        <v>2.9401199999999998</v>
      </c>
      <c r="EQ1467">
        <v>2.8010999999999999</v>
      </c>
      <c r="ER1467">
        <v>0.18256800000000001</v>
      </c>
      <c r="ES1467">
        <v>0.18919</v>
      </c>
      <c r="ET1467">
        <v>0.117309</v>
      </c>
      <c r="EU1467">
        <v>0.107949</v>
      </c>
      <c r="EV1467">
        <v>16688.599999999999</v>
      </c>
      <c r="EW1467">
        <v>17355.099999999999</v>
      </c>
      <c r="EX1467">
        <v>23760</v>
      </c>
      <c r="EY1467">
        <v>24929.9</v>
      </c>
      <c r="EZ1467">
        <v>33583.4</v>
      </c>
      <c r="FA1467">
        <v>35522</v>
      </c>
      <c r="FB1467">
        <v>43339.4</v>
      </c>
      <c r="FC1467">
        <v>46090.1</v>
      </c>
      <c r="FD1467">
        <v>1.5685</v>
      </c>
      <c r="FE1467">
        <v>1.7786200000000001</v>
      </c>
      <c r="FF1467">
        <v>5.4903300000000002E-2</v>
      </c>
      <c r="FG1467">
        <v>0</v>
      </c>
      <c r="FH1467">
        <v>30.698699999999999</v>
      </c>
      <c r="FI1467">
        <v>999.9</v>
      </c>
      <c r="FJ1467">
        <v>46.5</v>
      </c>
      <c r="FK1467">
        <v>40.4</v>
      </c>
      <c r="FL1467">
        <v>35.588999999999999</v>
      </c>
      <c r="FM1467">
        <v>63.233600000000003</v>
      </c>
      <c r="FN1467">
        <v>25.825299999999999</v>
      </c>
      <c r="FO1467">
        <v>1</v>
      </c>
      <c r="FP1467">
        <v>0.62865099999999996</v>
      </c>
      <c r="FQ1467">
        <v>3.7194199999999999</v>
      </c>
      <c r="FR1467">
        <v>20.278099999999998</v>
      </c>
      <c r="FS1467">
        <v>5.2110000000000003</v>
      </c>
      <c r="FT1467">
        <v>11.908099999999999</v>
      </c>
      <c r="FU1467">
        <v>5.0029500000000002</v>
      </c>
      <c r="FV1467">
        <v>3.2901799999999999</v>
      </c>
      <c r="FW1467">
        <v>9999</v>
      </c>
      <c r="FX1467">
        <v>9999</v>
      </c>
      <c r="FY1467">
        <v>9999</v>
      </c>
      <c r="FZ1467">
        <v>999.9</v>
      </c>
      <c r="GA1467">
        <v>1.8598399999999999</v>
      </c>
      <c r="GB1467">
        <v>1.85486</v>
      </c>
      <c r="GC1467">
        <v>1.8580300000000001</v>
      </c>
      <c r="GD1467">
        <v>1.8565400000000001</v>
      </c>
      <c r="GE1467">
        <v>1.85528</v>
      </c>
      <c r="GF1467">
        <v>1.8548</v>
      </c>
      <c r="GG1467">
        <v>1.85371</v>
      </c>
      <c r="GH1467">
        <v>1.8566199999999999</v>
      </c>
      <c r="GI1467">
        <v>0</v>
      </c>
      <c r="GJ1467">
        <v>0</v>
      </c>
      <c r="GK1467">
        <v>0</v>
      </c>
      <c r="GL1467">
        <v>0</v>
      </c>
      <c r="GM1467" t="s">
        <v>384</v>
      </c>
      <c r="GN1467" t="s">
        <v>385</v>
      </c>
      <c r="GO1467" t="s">
        <v>386</v>
      </c>
      <c r="GP1467" t="s">
        <v>386</v>
      </c>
      <c r="GQ1467" t="s">
        <v>386</v>
      </c>
      <c r="GR1467" t="s">
        <v>386</v>
      </c>
      <c r="GS1467">
        <v>0</v>
      </c>
      <c r="GT1467">
        <v>100</v>
      </c>
      <c r="GU1467">
        <v>100</v>
      </c>
      <c r="GV1467">
        <v>2.4</v>
      </c>
      <c r="GW1467">
        <v>3.8999999999999998E-3</v>
      </c>
      <c r="GX1467">
        <v>0.39944932438917619</v>
      </c>
      <c r="GY1467">
        <v>3.036990343597491E-3</v>
      </c>
      <c r="GZ1467">
        <v>-1.538114387597119E-6</v>
      </c>
      <c r="HA1467">
        <v>3.3909691194327332E-10</v>
      </c>
      <c r="HB1467">
        <v>-6.6822494577568767E-2</v>
      </c>
      <c r="HC1467">
        <v>9.7621983196103414E-3</v>
      </c>
      <c r="HD1467">
        <v>-3.3387782167185642E-4</v>
      </c>
      <c r="HE1467">
        <v>2.632278881966732E-6</v>
      </c>
      <c r="HF1467">
        <v>6</v>
      </c>
      <c r="HG1467">
        <v>2134</v>
      </c>
      <c r="HH1467">
        <v>2</v>
      </c>
      <c r="HI1467">
        <v>31</v>
      </c>
      <c r="HJ1467">
        <v>9.8000000000000007</v>
      </c>
      <c r="HK1467">
        <v>9.8000000000000007</v>
      </c>
      <c r="HL1467">
        <v>2.63062</v>
      </c>
      <c r="HM1467">
        <v>2.32666</v>
      </c>
      <c r="HN1467">
        <v>1.4978</v>
      </c>
      <c r="HO1467">
        <v>2.3083499999999999</v>
      </c>
      <c r="HP1467">
        <v>1.5478499999999999</v>
      </c>
      <c r="HQ1467">
        <v>2.4475099999999999</v>
      </c>
      <c r="HR1467">
        <v>43.480800000000002</v>
      </c>
      <c r="HS1467">
        <v>13.510400000000001</v>
      </c>
      <c r="HT1467">
        <v>18</v>
      </c>
      <c r="HU1467">
        <v>311.56200000000001</v>
      </c>
      <c r="HV1467">
        <v>464.91500000000002</v>
      </c>
      <c r="HW1467">
        <v>25.265899999999998</v>
      </c>
      <c r="HX1467">
        <v>34.674300000000002</v>
      </c>
      <c r="HY1467">
        <v>30.0016</v>
      </c>
      <c r="HZ1467">
        <v>34.479799999999997</v>
      </c>
      <c r="IA1467">
        <v>34.560099999999998</v>
      </c>
      <c r="IB1467">
        <v>52.720999999999997</v>
      </c>
      <c r="IC1467">
        <v>31.413</v>
      </c>
      <c r="ID1467">
        <v>0</v>
      </c>
      <c r="IE1467">
        <v>25.234400000000001</v>
      </c>
      <c r="IF1467">
        <v>1275.8800000000001</v>
      </c>
      <c r="IG1467">
        <v>24.323399999999999</v>
      </c>
      <c r="IH1467">
        <v>100.203</v>
      </c>
      <c r="II1467">
        <v>99.885000000000005</v>
      </c>
      <c r="IJ1467" t="s">
        <v>3545</v>
      </c>
    </row>
    <row r="1468" spans="1:244" x14ac:dyDescent="0.2">
      <c r="A1468">
        <v>1452</v>
      </c>
      <c r="B1468">
        <v>1659891702.0999999</v>
      </c>
      <c r="C1468">
        <v>11445</v>
      </c>
      <c r="D1468" t="s">
        <v>3219</v>
      </c>
      <c r="E1468" t="s">
        <v>3220</v>
      </c>
      <c r="F1468">
        <v>1</v>
      </c>
      <c r="G1468" t="s">
        <v>2740</v>
      </c>
      <c r="H1468" t="s">
        <v>379</v>
      </c>
      <c r="I1468" t="s">
        <v>1135</v>
      </c>
      <c r="J1468" t="s">
        <v>1136</v>
      </c>
      <c r="K1468" t="s">
        <v>1137</v>
      </c>
      <c r="L1468" t="s">
        <v>2741</v>
      </c>
      <c r="M1468" t="s">
        <v>380</v>
      </c>
      <c r="N1468">
        <v>1659891694.0999999</v>
      </c>
      <c r="O1468">
        <f t="shared" si="748"/>
        <v>2.6417529998540253E-3</v>
      </c>
      <c r="P1468">
        <f t="shared" si="749"/>
        <v>2.6417529998540252</v>
      </c>
      <c r="Q1468">
        <f t="shared" si="750"/>
        <v>25.371855059047174</v>
      </c>
      <c r="R1468">
        <f t="shared" si="751"/>
        <v>1141.3462500000001</v>
      </c>
      <c r="S1468">
        <f t="shared" si="752"/>
        <v>796.86833360560706</v>
      </c>
      <c r="T1468">
        <f t="shared" si="753"/>
        <v>78.933044760018234</v>
      </c>
      <c r="U1468">
        <f t="shared" si="754"/>
        <v>113.05498140489173</v>
      </c>
      <c r="V1468">
        <f t="shared" si="755"/>
        <v>0.13254133244319508</v>
      </c>
      <c r="W1468">
        <f t="shared" si="756"/>
        <v>2.9108452380027923</v>
      </c>
      <c r="X1468">
        <f t="shared" si="757"/>
        <v>0.12927755504724855</v>
      </c>
      <c r="Y1468">
        <f t="shared" si="758"/>
        <v>8.1085015395786025E-2</v>
      </c>
      <c r="Z1468">
        <f t="shared" si="759"/>
        <v>321.50933624999999</v>
      </c>
      <c r="AA1468">
        <f t="shared" si="760"/>
        <v>32.221281214082381</v>
      </c>
      <c r="AB1468">
        <f t="shared" si="761"/>
        <v>31.590018749999999</v>
      </c>
      <c r="AC1468">
        <f t="shared" si="762"/>
        <v>4.66538950354599</v>
      </c>
      <c r="AD1468">
        <f t="shared" si="763"/>
        <v>60.189090070214327</v>
      </c>
      <c r="AE1468">
        <f t="shared" si="764"/>
        <v>2.7166709240636986</v>
      </c>
      <c r="AF1468">
        <f t="shared" si="765"/>
        <v>4.5135603826117539</v>
      </c>
      <c r="AG1468">
        <f t="shared" si="766"/>
        <v>1.9487185794822914</v>
      </c>
      <c r="AH1468">
        <f t="shared" si="767"/>
        <v>-116.50130729356252</v>
      </c>
      <c r="AI1468">
        <f t="shared" si="768"/>
        <v>-91.260382401824216</v>
      </c>
      <c r="AJ1468">
        <f t="shared" si="769"/>
        <v>-7.0611822154328383</v>
      </c>
      <c r="AK1468">
        <f t="shared" si="770"/>
        <v>106.68646433918042</v>
      </c>
      <c r="AL1468">
        <f t="shared" si="771"/>
        <v>54.302755215933331</v>
      </c>
      <c r="AM1468">
        <f t="shared" si="772"/>
        <v>2.5582997508734362</v>
      </c>
      <c r="AN1468">
        <f t="shared" si="773"/>
        <v>25.371855059047174</v>
      </c>
      <c r="AO1468">
        <v>1268.7866231831731</v>
      </c>
      <c r="AP1468">
        <v>1211.314848484848</v>
      </c>
      <c r="AQ1468">
        <v>5.0621225592155126</v>
      </c>
      <c r="AR1468">
        <v>66.332459273180504</v>
      </c>
      <c r="AS1468">
        <f t="shared" si="774"/>
        <v>2.6417529998540252</v>
      </c>
      <c r="AT1468">
        <v>24.41619359608389</v>
      </c>
      <c r="AU1468">
        <v>27.483504242424239</v>
      </c>
      <c r="AV1468">
        <v>2.3431310242741791E-3</v>
      </c>
      <c r="AW1468">
        <v>80.638585768873753</v>
      </c>
      <c r="AX1468">
        <v>174</v>
      </c>
      <c r="AY1468">
        <v>35</v>
      </c>
      <c r="AZ1468">
        <f t="shared" si="775"/>
        <v>1</v>
      </c>
      <c r="BA1468">
        <f t="shared" si="776"/>
        <v>0</v>
      </c>
      <c r="BB1468">
        <f t="shared" si="777"/>
        <v>51625.953915514736</v>
      </c>
      <c r="BC1468">
        <f t="shared" si="778"/>
        <v>1999.961875</v>
      </c>
      <c r="BD1468">
        <f t="shared" si="779"/>
        <v>1681.1676749999999</v>
      </c>
      <c r="BE1468">
        <f t="shared" si="780"/>
        <v>0.84059986143485854</v>
      </c>
      <c r="BF1468">
        <f t="shared" si="781"/>
        <v>0.16075773256927711</v>
      </c>
      <c r="BG1468">
        <v>6</v>
      </c>
      <c r="BH1468">
        <v>0.5</v>
      </c>
      <c r="BI1468" t="s">
        <v>381</v>
      </c>
      <c r="BJ1468">
        <v>2</v>
      </c>
      <c r="BK1468" t="b">
        <v>1</v>
      </c>
      <c r="BL1468">
        <v>1659891694.0999999</v>
      </c>
      <c r="BM1468">
        <v>1141.3462500000001</v>
      </c>
      <c r="BN1468">
        <v>1209.9937500000001</v>
      </c>
      <c r="BO1468">
        <v>27.426143750000001</v>
      </c>
      <c r="BP1468">
        <v>24.4412375</v>
      </c>
      <c r="BQ1468">
        <v>1138.984375</v>
      </c>
      <c r="BR1468">
        <v>27.422049999999999</v>
      </c>
      <c r="BS1468">
        <v>500.1434375</v>
      </c>
      <c r="BT1468">
        <v>98.954181250000005</v>
      </c>
      <c r="BU1468">
        <v>9.9880043750000008E-2</v>
      </c>
      <c r="BV1468">
        <v>31.008481249999999</v>
      </c>
      <c r="BW1468">
        <v>31.590018749999999</v>
      </c>
      <c r="BX1468">
        <v>999.9</v>
      </c>
      <c r="BY1468">
        <v>0</v>
      </c>
      <c r="BZ1468">
        <v>0</v>
      </c>
      <c r="CA1468">
        <v>9998.3237499999996</v>
      </c>
      <c r="CB1468">
        <v>0</v>
      </c>
      <c r="CC1468">
        <v>1785.7755</v>
      </c>
      <c r="CD1468">
        <v>-68.64675625000001</v>
      </c>
      <c r="CE1468">
        <v>1173.534375</v>
      </c>
      <c r="CF1468">
        <v>1240.3087499999999</v>
      </c>
      <c r="CG1468">
        <v>2.9849187499999998</v>
      </c>
      <c r="CH1468">
        <v>1209.9937500000001</v>
      </c>
      <c r="CI1468">
        <v>24.4412375</v>
      </c>
      <c r="CJ1468">
        <v>2.7139318750000001</v>
      </c>
      <c r="CK1468">
        <v>2.418560625</v>
      </c>
      <c r="CL1468">
        <v>22.369681249999999</v>
      </c>
      <c r="CM1468">
        <v>20.488587500000001</v>
      </c>
      <c r="CN1468">
        <v>1999.961875</v>
      </c>
      <c r="CO1468">
        <v>0.98000462500000007</v>
      </c>
      <c r="CP1468">
        <v>1.9995662500000001E-2</v>
      </c>
      <c r="CQ1468">
        <v>0</v>
      </c>
      <c r="CR1468">
        <v>2.46875</v>
      </c>
      <c r="CS1468">
        <v>0</v>
      </c>
      <c r="CT1468">
        <v>16748.59375</v>
      </c>
      <c r="CU1468">
        <v>17412</v>
      </c>
      <c r="CV1468">
        <v>44.448812500000003</v>
      </c>
      <c r="CW1468">
        <v>46.496062500000001</v>
      </c>
      <c r="CX1468">
        <v>44.561999999999998</v>
      </c>
      <c r="CY1468">
        <v>44.405999999999999</v>
      </c>
      <c r="CZ1468">
        <v>44.394374999999997</v>
      </c>
      <c r="DA1468">
        <v>1959.971875</v>
      </c>
      <c r="DB1468">
        <v>39.99</v>
      </c>
      <c r="DC1468">
        <v>0</v>
      </c>
      <c r="DD1468">
        <v>1659891701.3</v>
      </c>
      <c r="DE1468">
        <v>0</v>
      </c>
      <c r="DF1468">
        <v>1659891113.0999999</v>
      </c>
      <c r="DG1468" t="s">
        <v>2742</v>
      </c>
      <c r="DH1468">
        <v>1659891112.5999999</v>
      </c>
      <c r="DI1468">
        <v>1659891113.0999999</v>
      </c>
      <c r="DJ1468">
        <v>29</v>
      </c>
      <c r="DK1468">
        <v>0.08</v>
      </c>
      <c r="DL1468">
        <v>-6.0000000000000001E-3</v>
      </c>
      <c r="DM1468">
        <v>1.387</v>
      </c>
      <c r="DN1468">
        <v>1.0999999999999999E-2</v>
      </c>
      <c r="DO1468">
        <v>400</v>
      </c>
      <c r="DP1468">
        <v>24</v>
      </c>
      <c r="DQ1468">
        <v>0.14000000000000001</v>
      </c>
      <c r="DR1468">
        <v>0.05</v>
      </c>
      <c r="DS1468">
        <v>24.597523352371269</v>
      </c>
      <c r="DT1468">
        <v>5.9592709266735886</v>
      </c>
      <c r="DU1468">
        <v>0.48767680197107649</v>
      </c>
      <c r="DV1468">
        <v>0</v>
      </c>
      <c r="DW1468">
        <v>-68.504958064516146</v>
      </c>
      <c r="DX1468">
        <v>-8.7595064516127863</v>
      </c>
      <c r="DY1468">
        <v>0.67018701712196393</v>
      </c>
      <c r="DZ1468">
        <v>0</v>
      </c>
      <c r="EA1468">
        <v>793.37367319733687</v>
      </c>
      <c r="EB1468">
        <v>343.13814347865258</v>
      </c>
      <c r="EC1468">
        <v>25.525327152042841</v>
      </c>
      <c r="ED1468">
        <v>0</v>
      </c>
      <c r="EE1468">
        <v>2.9496353658536578</v>
      </c>
      <c r="EF1468">
        <v>0.68359003484320735</v>
      </c>
      <c r="EG1468">
        <v>7.0097771374669438E-2</v>
      </c>
      <c r="EH1468">
        <v>0</v>
      </c>
      <c r="EI1468">
        <v>1.9497495700845411</v>
      </c>
      <c r="EJ1468">
        <v>-6.0983295998881262E-2</v>
      </c>
      <c r="EK1468">
        <v>4.4990536516859754E-3</v>
      </c>
      <c r="EL1468">
        <v>1</v>
      </c>
      <c r="EM1468">
        <v>1</v>
      </c>
      <c r="EN1468">
        <v>5</v>
      </c>
      <c r="EO1468" t="s">
        <v>404</v>
      </c>
      <c r="EP1468">
        <v>2.9401700000000002</v>
      </c>
      <c r="EQ1468">
        <v>2.8011499999999998</v>
      </c>
      <c r="ER1468">
        <v>0.18305099999999999</v>
      </c>
      <c r="ES1468">
        <v>0.18965899999999999</v>
      </c>
      <c r="ET1468">
        <v>0.117298</v>
      </c>
      <c r="EU1468">
        <v>0.107944</v>
      </c>
      <c r="EV1468">
        <v>16678.7</v>
      </c>
      <c r="EW1468">
        <v>17344.900000000001</v>
      </c>
      <c r="EX1468">
        <v>23760</v>
      </c>
      <c r="EY1468">
        <v>24929.7</v>
      </c>
      <c r="EZ1468">
        <v>33583.599999999999</v>
      </c>
      <c r="FA1468">
        <v>35522.1</v>
      </c>
      <c r="FB1468">
        <v>43339</v>
      </c>
      <c r="FC1468">
        <v>46089.9</v>
      </c>
      <c r="FD1468">
        <v>1.56795</v>
      </c>
      <c r="FE1468">
        <v>1.77857</v>
      </c>
      <c r="FF1468">
        <v>5.484E-2</v>
      </c>
      <c r="FG1468">
        <v>0</v>
      </c>
      <c r="FH1468">
        <v>30.6999</v>
      </c>
      <c r="FI1468">
        <v>999.9</v>
      </c>
      <c r="FJ1468">
        <v>46.5</v>
      </c>
      <c r="FK1468">
        <v>40.4</v>
      </c>
      <c r="FL1468">
        <v>35.589700000000001</v>
      </c>
      <c r="FM1468">
        <v>63.433599999999998</v>
      </c>
      <c r="FN1468">
        <v>25.973600000000001</v>
      </c>
      <c r="FO1468">
        <v>1</v>
      </c>
      <c r="FP1468">
        <v>0.62908500000000001</v>
      </c>
      <c r="FQ1468">
        <v>3.7384200000000001</v>
      </c>
      <c r="FR1468">
        <v>20.2776</v>
      </c>
      <c r="FS1468">
        <v>5.2107000000000001</v>
      </c>
      <c r="FT1468">
        <v>11.908099999999999</v>
      </c>
      <c r="FU1468">
        <v>5.0028499999999996</v>
      </c>
      <c r="FV1468">
        <v>3.29013</v>
      </c>
      <c r="FW1468">
        <v>9999</v>
      </c>
      <c r="FX1468">
        <v>9999</v>
      </c>
      <c r="FY1468">
        <v>9999</v>
      </c>
      <c r="FZ1468">
        <v>999.9</v>
      </c>
      <c r="GA1468">
        <v>1.8598399999999999</v>
      </c>
      <c r="GB1468">
        <v>1.85486</v>
      </c>
      <c r="GC1468">
        <v>1.85802</v>
      </c>
      <c r="GD1468">
        <v>1.8565400000000001</v>
      </c>
      <c r="GE1468">
        <v>1.8552900000000001</v>
      </c>
      <c r="GF1468">
        <v>1.8548</v>
      </c>
      <c r="GG1468">
        <v>1.85371</v>
      </c>
      <c r="GH1468">
        <v>1.85663</v>
      </c>
      <c r="GI1468">
        <v>0</v>
      </c>
      <c r="GJ1468">
        <v>0</v>
      </c>
      <c r="GK1468">
        <v>0</v>
      </c>
      <c r="GL1468">
        <v>0</v>
      </c>
      <c r="GM1468" t="s">
        <v>384</v>
      </c>
      <c r="GN1468" t="s">
        <v>385</v>
      </c>
      <c r="GO1468" t="s">
        <v>386</v>
      </c>
      <c r="GP1468" t="s">
        <v>386</v>
      </c>
      <c r="GQ1468" t="s">
        <v>386</v>
      </c>
      <c r="GR1468" t="s">
        <v>386</v>
      </c>
      <c r="GS1468">
        <v>0</v>
      </c>
      <c r="GT1468">
        <v>100</v>
      </c>
      <c r="GU1468">
        <v>100</v>
      </c>
      <c r="GV1468">
        <v>2.4</v>
      </c>
      <c r="GW1468">
        <v>3.8999999999999998E-3</v>
      </c>
      <c r="GX1468">
        <v>0.39944932438917619</v>
      </c>
      <c r="GY1468">
        <v>3.036990343597491E-3</v>
      </c>
      <c r="GZ1468">
        <v>-1.538114387597119E-6</v>
      </c>
      <c r="HA1468">
        <v>3.3909691194327332E-10</v>
      </c>
      <c r="HB1468">
        <v>-6.6822494577568767E-2</v>
      </c>
      <c r="HC1468">
        <v>9.7621983196103414E-3</v>
      </c>
      <c r="HD1468">
        <v>-3.3387782167185642E-4</v>
      </c>
      <c r="HE1468">
        <v>2.632278881966732E-6</v>
      </c>
      <c r="HF1468">
        <v>6</v>
      </c>
      <c r="HG1468">
        <v>2134</v>
      </c>
      <c r="HH1468">
        <v>2</v>
      </c>
      <c r="HI1468">
        <v>31</v>
      </c>
      <c r="HJ1468">
        <v>9.8000000000000007</v>
      </c>
      <c r="HK1468">
        <v>9.8000000000000007</v>
      </c>
      <c r="HL1468">
        <v>2.63672</v>
      </c>
      <c r="HM1468">
        <v>2.3278799999999999</v>
      </c>
      <c r="HN1468">
        <v>1.4978</v>
      </c>
      <c r="HO1468">
        <v>2.3083499999999999</v>
      </c>
      <c r="HP1468">
        <v>1.5478499999999999</v>
      </c>
      <c r="HQ1468">
        <v>2.2656200000000002</v>
      </c>
      <c r="HR1468">
        <v>43.480800000000002</v>
      </c>
      <c r="HS1468">
        <v>13.5016</v>
      </c>
      <c r="HT1468">
        <v>18</v>
      </c>
      <c r="HU1468">
        <v>311.327</v>
      </c>
      <c r="HV1468">
        <v>464.89100000000002</v>
      </c>
      <c r="HW1468">
        <v>25.267600000000002</v>
      </c>
      <c r="HX1468">
        <v>34.675899999999999</v>
      </c>
      <c r="HY1468">
        <v>30.0017</v>
      </c>
      <c r="HZ1468">
        <v>34.481299999999997</v>
      </c>
      <c r="IA1468">
        <v>34.561100000000003</v>
      </c>
      <c r="IB1468">
        <v>52.834099999999999</v>
      </c>
      <c r="IC1468">
        <v>31.413</v>
      </c>
      <c r="ID1468">
        <v>0</v>
      </c>
      <c r="IE1468">
        <v>25.234400000000001</v>
      </c>
      <c r="IF1468">
        <v>1275.8800000000001</v>
      </c>
      <c r="IG1468">
        <v>24.318899999999999</v>
      </c>
      <c r="IH1468">
        <v>100.202</v>
      </c>
      <c r="II1468">
        <v>99.884399999999999</v>
      </c>
      <c r="IJ1468" t="s">
        <v>3545</v>
      </c>
    </row>
    <row r="1469" spans="1:244" x14ac:dyDescent="0.2">
      <c r="A1469">
        <v>1453</v>
      </c>
      <c r="B1469">
        <v>1659891703.0999999</v>
      </c>
      <c r="C1469">
        <v>11446</v>
      </c>
      <c r="D1469" t="s">
        <v>3221</v>
      </c>
      <c r="E1469" t="s">
        <v>3222</v>
      </c>
      <c r="F1469">
        <v>1</v>
      </c>
      <c r="G1469" t="s">
        <v>2740</v>
      </c>
      <c r="H1469" t="s">
        <v>379</v>
      </c>
      <c r="I1469" t="s">
        <v>1135</v>
      </c>
      <c r="J1469" t="s">
        <v>1136</v>
      </c>
      <c r="K1469" t="s">
        <v>1137</v>
      </c>
      <c r="L1469" t="s">
        <v>2741</v>
      </c>
      <c r="M1469" t="s">
        <v>380</v>
      </c>
      <c r="N1469">
        <v>1659891695.599999</v>
      </c>
      <c r="O1469">
        <f t="shared" si="748"/>
        <v>2.6365166924115649E-3</v>
      </c>
      <c r="P1469">
        <f t="shared" si="749"/>
        <v>2.6365166924115648</v>
      </c>
      <c r="Q1469">
        <f t="shared" si="750"/>
        <v>25.127976002927564</v>
      </c>
      <c r="R1469">
        <f t="shared" si="751"/>
        <v>1148.692</v>
      </c>
      <c r="S1469">
        <f t="shared" si="752"/>
        <v>806.56459932261487</v>
      </c>
      <c r="T1469">
        <f t="shared" si="753"/>
        <v>79.893580425619305</v>
      </c>
      <c r="U1469">
        <f t="shared" si="754"/>
        <v>113.78272337186658</v>
      </c>
      <c r="V1469">
        <f t="shared" si="755"/>
        <v>0.13236584172452021</v>
      </c>
      <c r="W1469">
        <f t="shared" si="756"/>
        <v>2.9111416883037142</v>
      </c>
      <c r="X1469">
        <f t="shared" si="757"/>
        <v>0.12911090977189901</v>
      </c>
      <c r="Y1469">
        <f t="shared" si="758"/>
        <v>8.0980094780785883E-2</v>
      </c>
      <c r="Z1469">
        <f t="shared" si="759"/>
        <v>321.50978180000004</v>
      </c>
      <c r="AA1469">
        <f t="shared" si="760"/>
        <v>32.225817758855214</v>
      </c>
      <c r="AB1469">
        <f t="shared" si="761"/>
        <v>31.59043333333333</v>
      </c>
      <c r="AC1469">
        <f t="shared" si="762"/>
        <v>4.6654993106792375</v>
      </c>
      <c r="AD1469">
        <f t="shared" si="763"/>
        <v>60.210519254114395</v>
      </c>
      <c r="AE1469">
        <f t="shared" si="764"/>
        <v>2.7181472385128989</v>
      </c>
      <c r="AF1469">
        <f t="shared" si="765"/>
        <v>4.5144059081124075</v>
      </c>
      <c r="AG1469">
        <f t="shared" si="766"/>
        <v>1.9473520721663387</v>
      </c>
      <c r="AH1469">
        <f t="shared" si="767"/>
        <v>-116.27038613535001</v>
      </c>
      <c r="AI1469">
        <f t="shared" si="768"/>
        <v>-90.819112378302137</v>
      </c>
      <c r="AJ1469">
        <f t="shared" si="769"/>
        <v>-7.0264518854033531</v>
      </c>
      <c r="AK1469">
        <f t="shared" si="770"/>
        <v>107.39383140094456</v>
      </c>
      <c r="AL1469">
        <f t="shared" si="771"/>
        <v>54.426380845872913</v>
      </c>
      <c r="AM1469">
        <f t="shared" si="772"/>
        <v>2.5745949994343431</v>
      </c>
      <c r="AN1469">
        <f t="shared" si="773"/>
        <v>25.127976002927564</v>
      </c>
      <c r="AO1469">
        <v>1273.8518111188309</v>
      </c>
      <c r="AP1469">
        <v>1216.4699999999989</v>
      </c>
      <c r="AQ1469">
        <v>5.1026696302741623</v>
      </c>
      <c r="AR1469">
        <v>66.332459273180504</v>
      </c>
      <c r="AS1469">
        <f t="shared" si="774"/>
        <v>2.6365166924115648</v>
      </c>
      <c r="AT1469">
        <v>24.408335207471161</v>
      </c>
      <c r="AU1469">
        <v>27.479638787878791</v>
      </c>
      <c r="AV1469">
        <v>7.4290486926539921E-4</v>
      </c>
      <c r="AW1469">
        <v>80.638585768873753</v>
      </c>
      <c r="AX1469">
        <v>174</v>
      </c>
      <c r="AY1469">
        <v>35</v>
      </c>
      <c r="AZ1469">
        <f t="shared" si="775"/>
        <v>1</v>
      </c>
      <c r="BA1469">
        <f t="shared" si="776"/>
        <v>0</v>
      </c>
      <c r="BB1469">
        <f t="shared" si="777"/>
        <v>51633.79635598819</v>
      </c>
      <c r="BC1469">
        <f t="shared" si="778"/>
        <v>1999.964666666667</v>
      </c>
      <c r="BD1469">
        <f t="shared" si="779"/>
        <v>1681.17002</v>
      </c>
      <c r="BE1469">
        <f t="shared" si="780"/>
        <v>0.84059986059753711</v>
      </c>
      <c r="BF1469">
        <f t="shared" si="781"/>
        <v>0.16075773095324683</v>
      </c>
      <c r="BG1469">
        <v>6</v>
      </c>
      <c r="BH1469">
        <v>0.5</v>
      </c>
      <c r="BI1469" t="s">
        <v>381</v>
      </c>
      <c r="BJ1469">
        <v>2</v>
      </c>
      <c r="BK1469" t="b">
        <v>1</v>
      </c>
      <c r="BL1469">
        <v>1659891695.599999</v>
      </c>
      <c r="BM1469">
        <v>1148.692</v>
      </c>
      <c r="BN1469">
        <v>1217.532666666667</v>
      </c>
      <c r="BO1469">
        <v>27.441020000000002</v>
      </c>
      <c r="BP1469">
        <v>24.437153333333331</v>
      </c>
      <c r="BQ1469">
        <v>1146.3240000000001</v>
      </c>
      <c r="BR1469">
        <v>27.43696666666666</v>
      </c>
      <c r="BS1469">
        <v>500.14446666666657</v>
      </c>
      <c r="BT1469">
        <v>98.954319999999996</v>
      </c>
      <c r="BU1469">
        <v>9.984192666666665E-2</v>
      </c>
      <c r="BV1469">
        <v>31.011766666666659</v>
      </c>
      <c r="BW1469">
        <v>31.59043333333333</v>
      </c>
      <c r="BX1469">
        <v>999.89999999999986</v>
      </c>
      <c r="BY1469">
        <v>0</v>
      </c>
      <c r="BZ1469">
        <v>0</v>
      </c>
      <c r="CA1469">
        <v>10000.005333333331</v>
      </c>
      <c r="CB1469">
        <v>0</v>
      </c>
      <c r="CC1469">
        <v>1649.514733333333</v>
      </c>
      <c r="CD1469">
        <v>-68.839886666666658</v>
      </c>
      <c r="CE1469">
        <v>1181.105333333333</v>
      </c>
      <c r="CF1469">
        <v>1248.0313333333329</v>
      </c>
      <c r="CG1469">
        <v>3.0038826666666671</v>
      </c>
      <c r="CH1469">
        <v>1217.532666666667</v>
      </c>
      <c r="CI1469">
        <v>24.437153333333331</v>
      </c>
      <c r="CJ1469">
        <v>2.715408</v>
      </c>
      <c r="CK1469">
        <v>2.418159333333334</v>
      </c>
      <c r="CL1469">
        <v>22.378626666666669</v>
      </c>
      <c r="CM1469">
        <v>20.485900000000001</v>
      </c>
      <c r="CN1469">
        <v>1999.964666666667</v>
      </c>
      <c r="CO1469">
        <v>0.98000480000000012</v>
      </c>
      <c r="CP1469">
        <v>1.9995493333333329E-2</v>
      </c>
      <c r="CQ1469">
        <v>0</v>
      </c>
      <c r="CR1469">
        <v>2.5399333333333329</v>
      </c>
      <c r="CS1469">
        <v>0</v>
      </c>
      <c r="CT1469">
        <v>16744.5</v>
      </c>
      <c r="CU1469">
        <v>17412.02</v>
      </c>
      <c r="CV1469">
        <v>44.453800000000001</v>
      </c>
      <c r="CW1469">
        <v>46.495800000000003</v>
      </c>
      <c r="CX1469">
        <v>44.561999999999998</v>
      </c>
      <c r="CY1469">
        <v>44.412200000000013</v>
      </c>
      <c r="CZ1469">
        <v>44.399800000000013</v>
      </c>
      <c r="DA1469">
        <v>1959.974666666667</v>
      </c>
      <c r="DB1469">
        <v>39.99</v>
      </c>
      <c r="DC1469">
        <v>0</v>
      </c>
      <c r="DD1469">
        <v>1659891701.9000001</v>
      </c>
      <c r="DE1469">
        <v>0</v>
      </c>
      <c r="DF1469">
        <v>1659891113.0999999</v>
      </c>
      <c r="DG1469" t="s">
        <v>2742</v>
      </c>
      <c r="DH1469">
        <v>1659891112.5999999</v>
      </c>
      <c r="DI1469">
        <v>1659891113.0999999</v>
      </c>
      <c r="DJ1469">
        <v>29</v>
      </c>
      <c r="DK1469">
        <v>0.08</v>
      </c>
      <c r="DL1469">
        <v>-6.0000000000000001E-3</v>
      </c>
      <c r="DM1469">
        <v>1.387</v>
      </c>
      <c r="DN1469">
        <v>1.0999999999999999E-2</v>
      </c>
      <c r="DO1469">
        <v>400</v>
      </c>
      <c r="DP1469">
        <v>24</v>
      </c>
      <c r="DQ1469">
        <v>0.14000000000000001</v>
      </c>
      <c r="DR1469">
        <v>0.05</v>
      </c>
      <c r="DS1469">
        <v>24.776816215785949</v>
      </c>
      <c r="DT1469">
        <v>5.7358452582012633</v>
      </c>
      <c r="DU1469">
        <v>0.45760301797581382</v>
      </c>
      <c r="DV1469">
        <v>0</v>
      </c>
      <c r="DW1469">
        <v>-68.75115000000001</v>
      </c>
      <c r="DX1469">
        <v>-8.2764040044493719</v>
      </c>
      <c r="DY1469">
        <v>0.61683264761738066</v>
      </c>
      <c r="DZ1469">
        <v>0</v>
      </c>
      <c r="EA1469">
        <v>799.48273155411619</v>
      </c>
      <c r="EB1469">
        <v>325.23906594206147</v>
      </c>
      <c r="EC1469">
        <v>25.134740850343899</v>
      </c>
      <c r="ED1469">
        <v>0</v>
      </c>
      <c r="EE1469">
        <v>2.9663937499999999</v>
      </c>
      <c r="EF1469">
        <v>0.75865317073170035</v>
      </c>
      <c r="EG1469">
        <v>7.4299427006118329E-2</v>
      </c>
      <c r="EH1469">
        <v>0</v>
      </c>
      <c r="EI1469">
        <v>1.948686067876807</v>
      </c>
      <c r="EJ1469">
        <v>-5.8627889076728328E-2</v>
      </c>
      <c r="EK1469">
        <v>4.4891866331538341E-3</v>
      </c>
      <c r="EL1469">
        <v>1</v>
      </c>
      <c r="EM1469">
        <v>1</v>
      </c>
      <c r="EN1469">
        <v>5</v>
      </c>
      <c r="EO1469" t="s">
        <v>404</v>
      </c>
      <c r="EP1469">
        <v>2.9400499999999998</v>
      </c>
      <c r="EQ1469">
        <v>2.8012000000000001</v>
      </c>
      <c r="ER1469">
        <v>0.183533</v>
      </c>
      <c r="ES1469">
        <v>0.19012699999999999</v>
      </c>
      <c r="ET1469">
        <v>0.117286</v>
      </c>
      <c r="EU1469">
        <v>0.107945</v>
      </c>
      <c r="EV1469">
        <v>16668.8</v>
      </c>
      <c r="EW1469">
        <v>17334.7</v>
      </c>
      <c r="EX1469">
        <v>23759.9</v>
      </c>
      <c r="EY1469">
        <v>24929.4</v>
      </c>
      <c r="EZ1469">
        <v>33583.800000000003</v>
      </c>
      <c r="FA1469">
        <v>35521.800000000003</v>
      </c>
      <c r="FB1469">
        <v>43338.7</v>
      </c>
      <c r="FC1469">
        <v>46089.599999999999</v>
      </c>
      <c r="FD1469">
        <v>1.56785</v>
      </c>
      <c r="FE1469">
        <v>1.7786</v>
      </c>
      <c r="FF1469">
        <v>5.4929400000000003E-2</v>
      </c>
      <c r="FG1469">
        <v>0</v>
      </c>
      <c r="FH1469">
        <v>30.700700000000001</v>
      </c>
      <c r="FI1469">
        <v>999.9</v>
      </c>
      <c r="FJ1469">
        <v>46.4</v>
      </c>
      <c r="FK1469">
        <v>40.4</v>
      </c>
      <c r="FL1469">
        <v>35.5137</v>
      </c>
      <c r="FM1469">
        <v>63.753599999999999</v>
      </c>
      <c r="FN1469">
        <v>25.845400000000001</v>
      </c>
      <c r="FO1469">
        <v>1</v>
      </c>
      <c r="FP1469">
        <v>0.62958800000000004</v>
      </c>
      <c r="FQ1469">
        <v>3.7547299999999999</v>
      </c>
      <c r="FR1469">
        <v>20.277200000000001</v>
      </c>
      <c r="FS1469">
        <v>5.2114500000000001</v>
      </c>
      <c r="FT1469">
        <v>11.908099999999999</v>
      </c>
      <c r="FU1469">
        <v>5.0030000000000001</v>
      </c>
      <c r="FV1469">
        <v>3.2902300000000002</v>
      </c>
      <c r="FW1469">
        <v>9999</v>
      </c>
      <c r="FX1469">
        <v>9999</v>
      </c>
      <c r="FY1469">
        <v>9999</v>
      </c>
      <c r="FZ1469">
        <v>999.9</v>
      </c>
      <c r="GA1469">
        <v>1.85982</v>
      </c>
      <c r="GB1469">
        <v>1.85486</v>
      </c>
      <c r="GC1469">
        <v>1.8580000000000001</v>
      </c>
      <c r="GD1469">
        <v>1.8565400000000001</v>
      </c>
      <c r="GE1469">
        <v>1.85527</v>
      </c>
      <c r="GF1469">
        <v>1.8547899999999999</v>
      </c>
      <c r="GG1469">
        <v>1.8536999999999999</v>
      </c>
      <c r="GH1469">
        <v>1.8566199999999999</v>
      </c>
      <c r="GI1469">
        <v>0</v>
      </c>
      <c r="GJ1469">
        <v>0</v>
      </c>
      <c r="GK1469">
        <v>0</v>
      </c>
      <c r="GL1469">
        <v>0</v>
      </c>
      <c r="GM1469" t="s">
        <v>384</v>
      </c>
      <c r="GN1469" t="s">
        <v>385</v>
      </c>
      <c r="GO1469" t="s">
        <v>386</v>
      </c>
      <c r="GP1469" t="s">
        <v>386</v>
      </c>
      <c r="GQ1469" t="s">
        <v>386</v>
      </c>
      <c r="GR1469" t="s">
        <v>386</v>
      </c>
      <c r="GS1469">
        <v>0</v>
      </c>
      <c r="GT1469">
        <v>100</v>
      </c>
      <c r="GU1469">
        <v>100</v>
      </c>
      <c r="GV1469">
        <v>2.4</v>
      </c>
      <c r="GW1469">
        <v>3.8999999999999998E-3</v>
      </c>
      <c r="GX1469">
        <v>0.39944932438917619</v>
      </c>
      <c r="GY1469">
        <v>3.036990343597491E-3</v>
      </c>
      <c r="GZ1469">
        <v>-1.538114387597119E-6</v>
      </c>
      <c r="HA1469">
        <v>3.3909691194327332E-10</v>
      </c>
      <c r="HB1469">
        <v>-6.6822494577568767E-2</v>
      </c>
      <c r="HC1469">
        <v>9.7621983196103414E-3</v>
      </c>
      <c r="HD1469">
        <v>-3.3387782167185642E-4</v>
      </c>
      <c r="HE1469">
        <v>2.632278881966732E-6</v>
      </c>
      <c r="HF1469">
        <v>6</v>
      </c>
      <c r="HG1469">
        <v>2134</v>
      </c>
      <c r="HH1469">
        <v>2</v>
      </c>
      <c r="HI1469">
        <v>31</v>
      </c>
      <c r="HJ1469">
        <v>9.8000000000000007</v>
      </c>
      <c r="HK1469">
        <v>9.8000000000000007</v>
      </c>
      <c r="HL1469">
        <v>2.64771</v>
      </c>
      <c r="HM1469">
        <v>2.32544</v>
      </c>
      <c r="HN1469">
        <v>1.4978</v>
      </c>
      <c r="HO1469">
        <v>2.3083499999999999</v>
      </c>
      <c r="HP1469">
        <v>1.5478499999999999</v>
      </c>
      <c r="HQ1469">
        <v>2.4536099999999998</v>
      </c>
      <c r="HR1469">
        <v>43.508099999999999</v>
      </c>
      <c r="HS1469">
        <v>13.510400000000001</v>
      </c>
      <c r="HT1469">
        <v>18</v>
      </c>
      <c r="HU1469">
        <v>311.29000000000002</v>
      </c>
      <c r="HV1469">
        <v>464.91199999999998</v>
      </c>
      <c r="HW1469">
        <v>25.269600000000001</v>
      </c>
      <c r="HX1469">
        <v>34.677399999999999</v>
      </c>
      <c r="HY1469">
        <v>30.001799999999999</v>
      </c>
      <c r="HZ1469">
        <v>34.482900000000001</v>
      </c>
      <c r="IA1469">
        <v>34.561900000000001</v>
      </c>
      <c r="IB1469">
        <v>53.067999999999998</v>
      </c>
      <c r="IC1469">
        <v>31.413</v>
      </c>
      <c r="ID1469">
        <v>0</v>
      </c>
      <c r="IE1469">
        <v>25.234400000000001</v>
      </c>
      <c r="IF1469">
        <v>1285.9000000000001</v>
      </c>
      <c r="IG1469">
        <v>24.322099999999999</v>
      </c>
      <c r="IH1469">
        <v>100.202</v>
      </c>
      <c r="II1469">
        <v>99.883600000000001</v>
      </c>
      <c r="IJ1469" t="s">
        <v>3545</v>
      </c>
    </row>
    <row r="1470" spans="1:244" x14ac:dyDescent="0.2">
      <c r="A1470">
        <v>1454</v>
      </c>
      <c r="B1470">
        <v>1659891704.0999999</v>
      </c>
      <c r="C1470">
        <v>11447</v>
      </c>
      <c r="D1470" t="s">
        <v>3223</v>
      </c>
      <c r="E1470" t="s">
        <v>3224</v>
      </c>
      <c r="F1470">
        <v>1</v>
      </c>
      <c r="G1470" t="s">
        <v>2740</v>
      </c>
      <c r="H1470" t="s">
        <v>379</v>
      </c>
      <c r="I1470" t="s">
        <v>1135</v>
      </c>
      <c r="J1470" t="s">
        <v>1136</v>
      </c>
      <c r="K1470" t="s">
        <v>1137</v>
      </c>
      <c r="L1470" t="s">
        <v>2741</v>
      </c>
      <c r="M1470" t="s">
        <v>380</v>
      </c>
      <c r="N1470">
        <v>1659891696.0999999</v>
      </c>
      <c r="O1470">
        <f t="shared" si="748"/>
        <v>2.6291742048436752E-3</v>
      </c>
      <c r="P1470">
        <f t="shared" si="749"/>
        <v>2.6291742048436753</v>
      </c>
      <c r="Q1470">
        <f t="shared" si="750"/>
        <v>25.041627520005331</v>
      </c>
      <c r="R1470">
        <f t="shared" si="751"/>
        <v>1151.1475</v>
      </c>
      <c r="S1470">
        <f t="shared" si="752"/>
        <v>809.15227888249979</v>
      </c>
      <c r="T1470">
        <f t="shared" si="753"/>
        <v>80.149907580488218</v>
      </c>
      <c r="U1470">
        <f t="shared" si="754"/>
        <v>114.02596043347255</v>
      </c>
      <c r="V1470">
        <f t="shared" si="755"/>
        <v>0.13199382672168175</v>
      </c>
      <c r="W1470">
        <f t="shared" si="756"/>
        <v>2.91116892418651</v>
      </c>
      <c r="X1470">
        <f t="shared" si="757"/>
        <v>0.12875695358290021</v>
      </c>
      <c r="Y1470">
        <f t="shared" si="758"/>
        <v>8.0757304841741193E-2</v>
      </c>
      <c r="Z1470">
        <f t="shared" si="759"/>
        <v>321.50943599999999</v>
      </c>
      <c r="AA1470">
        <f t="shared" si="760"/>
        <v>32.228784214082829</v>
      </c>
      <c r="AB1470">
        <f t="shared" si="761"/>
        <v>31.590893749999999</v>
      </c>
      <c r="AC1470">
        <f t="shared" si="762"/>
        <v>4.665621259931914</v>
      </c>
      <c r="AD1470">
        <f t="shared" si="763"/>
        <v>60.211515864801143</v>
      </c>
      <c r="AE1470">
        <f t="shared" si="764"/>
        <v>2.7183572137761201</v>
      </c>
      <c r="AF1470">
        <f t="shared" si="765"/>
        <v>4.5146799158485154</v>
      </c>
      <c r="AG1470">
        <f t="shared" si="766"/>
        <v>1.947264046155794</v>
      </c>
      <c r="AH1470">
        <f t="shared" si="767"/>
        <v>-115.94658243360608</v>
      </c>
      <c r="AI1470">
        <f t="shared" si="768"/>
        <v>-90.725139949239249</v>
      </c>
      <c r="AJ1470">
        <f t="shared" si="769"/>
        <v>-7.0191685512588178</v>
      </c>
      <c r="AK1470">
        <f t="shared" si="770"/>
        <v>107.81854506589586</v>
      </c>
      <c r="AL1470">
        <f t="shared" si="771"/>
        <v>54.459367902745193</v>
      </c>
      <c r="AM1470">
        <f t="shared" si="772"/>
        <v>2.5782100998582824</v>
      </c>
      <c r="AN1470">
        <f t="shared" si="773"/>
        <v>25.041627520005331</v>
      </c>
      <c r="AO1470">
        <v>1278.924291806346</v>
      </c>
      <c r="AP1470">
        <v>1221.585151515151</v>
      </c>
      <c r="AQ1470">
        <v>5.114788717346114</v>
      </c>
      <c r="AR1470">
        <v>66.332459273180504</v>
      </c>
      <c r="AS1470">
        <f t="shared" si="774"/>
        <v>2.6291742048436753</v>
      </c>
      <c r="AT1470">
        <v>24.40476562998105</v>
      </c>
      <c r="AU1470">
        <v>27.47475939393939</v>
      </c>
      <c r="AV1470">
        <v>-3.9823654231884299E-4</v>
      </c>
      <c r="AW1470">
        <v>80.638585768873753</v>
      </c>
      <c r="AX1470">
        <v>173</v>
      </c>
      <c r="AY1470">
        <v>35</v>
      </c>
      <c r="AZ1470">
        <f t="shared" si="775"/>
        <v>1</v>
      </c>
      <c r="BA1470">
        <f t="shared" si="776"/>
        <v>0</v>
      </c>
      <c r="BB1470">
        <f t="shared" si="777"/>
        <v>51634.387041103721</v>
      </c>
      <c r="BC1470">
        <f t="shared" si="778"/>
        <v>1999.9625000000001</v>
      </c>
      <c r="BD1470">
        <f t="shared" si="779"/>
        <v>1681.1681999999998</v>
      </c>
      <c r="BE1470">
        <f t="shared" si="780"/>
        <v>0.84059986124739827</v>
      </c>
      <c r="BF1470">
        <f t="shared" si="781"/>
        <v>0.16075773220747888</v>
      </c>
      <c r="BG1470">
        <v>6</v>
      </c>
      <c r="BH1470">
        <v>0.5</v>
      </c>
      <c r="BI1470" t="s">
        <v>381</v>
      </c>
      <c r="BJ1470">
        <v>2</v>
      </c>
      <c r="BK1470" t="b">
        <v>1</v>
      </c>
      <c r="BL1470">
        <v>1659891696.0999999</v>
      </c>
      <c r="BM1470">
        <v>1151.1475</v>
      </c>
      <c r="BN1470">
        <v>1220.04125</v>
      </c>
      <c r="BO1470">
        <v>27.443137499999999</v>
      </c>
      <c r="BP1470">
        <v>24.435018750000001</v>
      </c>
      <c r="BQ1470">
        <v>1148.7774999999999</v>
      </c>
      <c r="BR1470">
        <v>27.439093750000001</v>
      </c>
      <c r="BS1470">
        <v>500.13768750000003</v>
      </c>
      <c r="BT1470">
        <v>98.954318749999999</v>
      </c>
      <c r="BU1470">
        <v>9.9851487500000002E-2</v>
      </c>
      <c r="BV1470">
        <v>31.012831250000001</v>
      </c>
      <c r="BW1470">
        <v>31.590893749999999</v>
      </c>
      <c r="BX1470">
        <v>999.9</v>
      </c>
      <c r="BY1470">
        <v>0</v>
      </c>
      <c r="BZ1470">
        <v>0</v>
      </c>
      <c r="CA1470">
        <v>10000.161249999999</v>
      </c>
      <c r="CB1470">
        <v>0</v>
      </c>
      <c r="CC1470">
        <v>1569.0933749999999</v>
      </c>
      <c r="CD1470">
        <v>-68.89318750000001</v>
      </c>
      <c r="CE1470">
        <v>1183.6324999999999</v>
      </c>
      <c r="CF1470">
        <v>1250.5999999999999</v>
      </c>
      <c r="CG1470">
        <v>3.0081318750000001</v>
      </c>
      <c r="CH1470">
        <v>1220.04125</v>
      </c>
      <c r="CI1470">
        <v>24.435018750000001</v>
      </c>
      <c r="CJ1470">
        <v>2.7156175</v>
      </c>
      <c r="CK1470">
        <v>2.4179481250000001</v>
      </c>
      <c r="CL1470">
        <v>22.379893750000001</v>
      </c>
      <c r="CM1470">
        <v>20.4844875</v>
      </c>
      <c r="CN1470">
        <v>1999.9625000000001</v>
      </c>
      <c r="CO1470">
        <v>0.98000481250000004</v>
      </c>
      <c r="CP1470">
        <v>1.9995481249999999E-2</v>
      </c>
      <c r="CQ1470">
        <v>0</v>
      </c>
      <c r="CR1470">
        <v>2.4540625</v>
      </c>
      <c r="CS1470">
        <v>0</v>
      </c>
      <c r="CT1470">
        <v>16743.8125</v>
      </c>
      <c r="CU1470">
        <v>17412</v>
      </c>
      <c r="CV1470">
        <v>44.456687499999987</v>
      </c>
      <c r="CW1470">
        <v>46.496062500000001</v>
      </c>
      <c r="CX1470">
        <v>44.561999999999998</v>
      </c>
      <c r="CY1470">
        <v>44.413749999999993</v>
      </c>
      <c r="CZ1470">
        <v>44.402124999999998</v>
      </c>
      <c r="DA1470">
        <v>1959.9725000000001</v>
      </c>
      <c r="DB1470">
        <v>39.99</v>
      </c>
      <c r="DC1470">
        <v>0</v>
      </c>
      <c r="DD1470">
        <v>1659891703.0999999</v>
      </c>
      <c r="DE1470">
        <v>0</v>
      </c>
      <c r="DF1470">
        <v>1659891113.0999999</v>
      </c>
      <c r="DG1470" t="s">
        <v>2742</v>
      </c>
      <c r="DH1470">
        <v>1659891112.5999999</v>
      </c>
      <c r="DI1470">
        <v>1659891113.0999999</v>
      </c>
      <c r="DJ1470">
        <v>29</v>
      </c>
      <c r="DK1470">
        <v>0.08</v>
      </c>
      <c r="DL1470">
        <v>-6.0000000000000001E-3</v>
      </c>
      <c r="DM1470">
        <v>1.387</v>
      </c>
      <c r="DN1470">
        <v>1.0999999999999999E-2</v>
      </c>
      <c r="DO1470">
        <v>400</v>
      </c>
      <c r="DP1470">
        <v>24</v>
      </c>
      <c r="DQ1470">
        <v>0.14000000000000001</v>
      </c>
      <c r="DR1470">
        <v>0.05</v>
      </c>
      <c r="DS1470">
        <v>24.843449196527001</v>
      </c>
      <c r="DT1470">
        <v>5.1336560545145122</v>
      </c>
      <c r="DU1470">
        <v>0.44222408238557931</v>
      </c>
      <c r="DV1470">
        <v>0</v>
      </c>
      <c r="DW1470">
        <v>-68.893541935483867</v>
      </c>
      <c r="DX1470">
        <v>-7.8947129032257246</v>
      </c>
      <c r="DY1470">
        <v>0.61129684240288651</v>
      </c>
      <c r="DZ1470">
        <v>0</v>
      </c>
      <c r="EA1470">
        <v>809.20539814553683</v>
      </c>
      <c r="EB1470">
        <v>293.50711774066582</v>
      </c>
      <c r="EC1470">
        <v>22.059332908589941</v>
      </c>
      <c r="ED1470">
        <v>0</v>
      </c>
      <c r="EE1470">
        <v>2.978562926829269</v>
      </c>
      <c r="EF1470">
        <v>0.75322515679443036</v>
      </c>
      <c r="EG1470">
        <v>7.5528290007345442E-2</v>
      </c>
      <c r="EH1470">
        <v>0</v>
      </c>
      <c r="EI1470">
        <v>1.947158508514488</v>
      </c>
      <c r="EJ1470">
        <v>-4.6709909151985203E-2</v>
      </c>
      <c r="EK1470">
        <v>3.5576444223021598E-3</v>
      </c>
      <c r="EL1470">
        <v>1</v>
      </c>
      <c r="EM1470">
        <v>1</v>
      </c>
      <c r="EN1470">
        <v>5</v>
      </c>
      <c r="EO1470" t="s">
        <v>404</v>
      </c>
      <c r="EP1470">
        <v>2.9399799999999998</v>
      </c>
      <c r="EQ1470">
        <v>2.8012100000000002</v>
      </c>
      <c r="ER1470">
        <v>0.18400900000000001</v>
      </c>
      <c r="ES1470">
        <v>0.19059300000000001</v>
      </c>
      <c r="ET1470">
        <v>0.117273</v>
      </c>
      <c r="EU1470">
        <v>0.107945</v>
      </c>
      <c r="EV1470">
        <v>16659</v>
      </c>
      <c r="EW1470">
        <v>17324.5</v>
      </c>
      <c r="EX1470">
        <v>23759.8</v>
      </c>
      <c r="EY1470">
        <v>24929.200000000001</v>
      </c>
      <c r="EZ1470">
        <v>33584.1</v>
      </c>
      <c r="FA1470">
        <v>35521.5</v>
      </c>
      <c r="FB1470">
        <v>43338.5</v>
      </c>
      <c r="FC1470">
        <v>46089.2</v>
      </c>
      <c r="FD1470">
        <v>1.5684</v>
      </c>
      <c r="FE1470">
        <v>1.77857</v>
      </c>
      <c r="FF1470">
        <v>5.54621E-2</v>
      </c>
      <c r="FG1470">
        <v>0</v>
      </c>
      <c r="FH1470">
        <v>30.7013</v>
      </c>
      <c r="FI1470">
        <v>999.9</v>
      </c>
      <c r="FJ1470">
        <v>46.4</v>
      </c>
      <c r="FK1470">
        <v>40.4</v>
      </c>
      <c r="FL1470">
        <v>35.513300000000001</v>
      </c>
      <c r="FM1470">
        <v>63.443600000000004</v>
      </c>
      <c r="FN1470">
        <v>26.069700000000001</v>
      </c>
      <c r="FO1470">
        <v>1</v>
      </c>
      <c r="FP1470">
        <v>0.62993900000000003</v>
      </c>
      <c r="FQ1470">
        <v>3.7972800000000002</v>
      </c>
      <c r="FR1470">
        <v>20.276299999999999</v>
      </c>
      <c r="FS1470">
        <v>5.2117500000000003</v>
      </c>
      <c r="FT1470">
        <v>11.908099999999999</v>
      </c>
      <c r="FU1470">
        <v>5.0028499999999996</v>
      </c>
      <c r="FV1470">
        <v>3.2902499999999999</v>
      </c>
      <c r="FW1470">
        <v>9999</v>
      </c>
      <c r="FX1470">
        <v>9999</v>
      </c>
      <c r="FY1470">
        <v>9999</v>
      </c>
      <c r="FZ1470">
        <v>999.9</v>
      </c>
      <c r="GA1470">
        <v>1.85981</v>
      </c>
      <c r="GB1470">
        <v>1.85486</v>
      </c>
      <c r="GC1470">
        <v>1.8580000000000001</v>
      </c>
      <c r="GD1470">
        <v>1.8565400000000001</v>
      </c>
      <c r="GE1470">
        <v>1.8552599999999999</v>
      </c>
      <c r="GF1470">
        <v>1.8547899999999999</v>
      </c>
      <c r="GG1470">
        <v>1.85368</v>
      </c>
      <c r="GH1470">
        <v>1.8566100000000001</v>
      </c>
      <c r="GI1470">
        <v>0</v>
      </c>
      <c r="GJ1470">
        <v>0</v>
      </c>
      <c r="GK1470">
        <v>0</v>
      </c>
      <c r="GL1470">
        <v>0</v>
      </c>
      <c r="GM1470" t="s">
        <v>384</v>
      </c>
      <c r="GN1470" t="s">
        <v>385</v>
      </c>
      <c r="GO1470" t="s">
        <v>386</v>
      </c>
      <c r="GP1470" t="s">
        <v>386</v>
      </c>
      <c r="GQ1470" t="s">
        <v>386</v>
      </c>
      <c r="GR1470" t="s">
        <v>386</v>
      </c>
      <c r="GS1470">
        <v>0</v>
      </c>
      <c r="GT1470">
        <v>100</v>
      </c>
      <c r="GU1470">
        <v>100</v>
      </c>
      <c r="GV1470">
        <v>2.4</v>
      </c>
      <c r="GW1470">
        <v>3.8999999999999998E-3</v>
      </c>
      <c r="GX1470">
        <v>0.39944932438917619</v>
      </c>
      <c r="GY1470">
        <v>3.036990343597491E-3</v>
      </c>
      <c r="GZ1470">
        <v>-1.538114387597119E-6</v>
      </c>
      <c r="HA1470">
        <v>3.3909691194327332E-10</v>
      </c>
      <c r="HB1470">
        <v>-6.6822494577568767E-2</v>
      </c>
      <c r="HC1470">
        <v>9.7621983196103414E-3</v>
      </c>
      <c r="HD1470">
        <v>-3.3387782167185642E-4</v>
      </c>
      <c r="HE1470">
        <v>2.632278881966732E-6</v>
      </c>
      <c r="HF1470">
        <v>6</v>
      </c>
      <c r="HG1470">
        <v>2134</v>
      </c>
      <c r="HH1470">
        <v>2</v>
      </c>
      <c r="HI1470">
        <v>31</v>
      </c>
      <c r="HJ1470">
        <v>9.9</v>
      </c>
      <c r="HK1470">
        <v>9.8000000000000007</v>
      </c>
      <c r="HL1470">
        <v>2.65381</v>
      </c>
      <c r="HM1470">
        <v>2.3339799999999999</v>
      </c>
      <c r="HN1470">
        <v>1.4978</v>
      </c>
      <c r="HO1470">
        <v>2.3083499999999999</v>
      </c>
      <c r="HP1470">
        <v>1.5478499999999999</v>
      </c>
      <c r="HQ1470">
        <v>2.2680699999999998</v>
      </c>
      <c r="HR1470">
        <v>43.508099999999999</v>
      </c>
      <c r="HS1470">
        <v>13.5016</v>
      </c>
      <c r="HT1470">
        <v>18</v>
      </c>
      <c r="HU1470">
        <v>311.53399999999999</v>
      </c>
      <c r="HV1470">
        <v>464.90499999999997</v>
      </c>
      <c r="HW1470">
        <v>25.2715</v>
      </c>
      <c r="HX1470">
        <v>34.679000000000002</v>
      </c>
      <c r="HY1470">
        <v>30.001799999999999</v>
      </c>
      <c r="HZ1470">
        <v>34.483699999999999</v>
      </c>
      <c r="IA1470">
        <v>34.563200000000002</v>
      </c>
      <c r="IB1470">
        <v>53.182699999999997</v>
      </c>
      <c r="IC1470">
        <v>31.413</v>
      </c>
      <c r="ID1470">
        <v>0</v>
      </c>
      <c r="IE1470">
        <v>25.207799999999999</v>
      </c>
      <c r="IF1470">
        <v>1285.9000000000001</v>
      </c>
      <c r="IG1470">
        <v>24.317</v>
      </c>
      <c r="IH1470">
        <v>100.20099999999999</v>
      </c>
      <c r="II1470">
        <v>99.8827</v>
      </c>
      <c r="IJ1470" t="s">
        <v>3545</v>
      </c>
    </row>
    <row r="1471" spans="1:244" x14ac:dyDescent="0.2">
      <c r="A1471">
        <v>1455</v>
      </c>
      <c r="B1471">
        <v>1659891705.0999999</v>
      </c>
      <c r="C1471">
        <v>11448</v>
      </c>
      <c r="D1471" t="s">
        <v>3225</v>
      </c>
      <c r="E1471" t="s">
        <v>3226</v>
      </c>
      <c r="F1471">
        <v>1</v>
      </c>
      <c r="G1471" t="s">
        <v>2740</v>
      </c>
      <c r="H1471" t="s">
        <v>379</v>
      </c>
      <c r="I1471" t="s">
        <v>1135</v>
      </c>
      <c r="J1471" t="s">
        <v>1136</v>
      </c>
      <c r="K1471" t="s">
        <v>1137</v>
      </c>
      <c r="L1471" t="s">
        <v>2741</v>
      </c>
      <c r="M1471" t="s">
        <v>380</v>
      </c>
      <c r="N1471">
        <v>1659891697.599999</v>
      </c>
      <c r="O1471">
        <f t="shared" si="748"/>
        <v>2.6235149028833523E-3</v>
      </c>
      <c r="P1471">
        <f t="shared" si="749"/>
        <v>2.6235149028833522</v>
      </c>
      <c r="Q1471">
        <f t="shared" si="750"/>
        <v>25.056107874060299</v>
      </c>
      <c r="R1471">
        <f t="shared" si="751"/>
        <v>1158.5113333333329</v>
      </c>
      <c r="S1471">
        <f t="shared" si="752"/>
        <v>815.5978651158714</v>
      </c>
      <c r="T1471">
        <f t="shared" si="753"/>
        <v>80.788485713085961</v>
      </c>
      <c r="U1471">
        <f t="shared" si="754"/>
        <v>114.75554351549368</v>
      </c>
      <c r="V1471">
        <f t="shared" si="755"/>
        <v>0.13176420532435371</v>
      </c>
      <c r="W1471">
        <f t="shared" si="756"/>
        <v>2.9114506738860939</v>
      </c>
      <c r="X1471">
        <f t="shared" si="757"/>
        <v>0.12853874006149496</v>
      </c>
      <c r="Y1471">
        <f t="shared" si="758"/>
        <v>8.0619931520315408E-2</v>
      </c>
      <c r="Z1471">
        <f t="shared" si="759"/>
        <v>321.51095219999996</v>
      </c>
      <c r="AA1471">
        <f t="shared" si="760"/>
        <v>32.233592562736305</v>
      </c>
      <c r="AB1471">
        <f t="shared" si="761"/>
        <v>31.59244666666666</v>
      </c>
      <c r="AC1471">
        <f t="shared" si="762"/>
        <v>4.6660325970201972</v>
      </c>
      <c r="AD1471">
        <f t="shared" si="763"/>
        <v>60.228932626255784</v>
      </c>
      <c r="AE1471">
        <f t="shared" si="764"/>
        <v>2.7196761433374399</v>
      </c>
      <c r="AF1471">
        <f t="shared" si="765"/>
        <v>4.5155642392238633</v>
      </c>
      <c r="AG1471">
        <f t="shared" si="766"/>
        <v>1.9463564536827573</v>
      </c>
      <c r="AH1471">
        <f t="shared" si="767"/>
        <v>-115.69700721715583</v>
      </c>
      <c r="AI1471">
        <f t="shared" si="768"/>
        <v>-90.438439331966762</v>
      </c>
      <c r="AJ1471">
        <f t="shared" si="769"/>
        <v>-6.9964821426476416</v>
      </c>
      <c r="AK1471">
        <f t="shared" si="770"/>
        <v>108.37902350822971</v>
      </c>
      <c r="AL1471">
        <f t="shared" si="771"/>
        <v>54.552773238558487</v>
      </c>
      <c r="AM1471">
        <f t="shared" si="772"/>
        <v>2.5934757763818777</v>
      </c>
      <c r="AN1471">
        <f t="shared" si="773"/>
        <v>25.056107874060299</v>
      </c>
      <c r="AO1471">
        <v>1284.0643934015659</v>
      </c>
      <c r="AP1471">
        <v>1226.6910303030299</v>
      </c>
      <c r="AQ1471">
        <v>5.1178898913593871</v>
      </c>
      <c r="AR1471">
        <v>66.332459273180504</v>
      </c>
      <c r="AS1471">
        <f t="shared" si="774"/>
        <v>2.6235149028833522</v>
      </c>
      <c r="AT1471">
        <v>24.403605705063079</v>
      </c>
      <c r="AU1471">
        <v>27.470896969696959</v>
      </c>
      <c r="AV1471">
        <v>-1.008397082296662E-3</v>
      </c>
      <c r="AW1471">
        <v>80.638585768873753</v>
      </c>
      <c r="AX1471">
        <v>173</v>
      </c>
      <c r="AY1471">
        <v>35</v>
      </c>
      <c r="AZ1471">
        <f t="shared" si="775"/>
        <v>1</v>
      </c>
      <c r="BA1471">
        <f t="shared" si="776"/>
        <v>0</v>
      </c>
      <c r="BB1471">
        <f t="shared" si="777"/>
        <v>51641.788419924364</v>
      </c>
      <c r="BC1471">
        <f t="shared" si="778"/>
        <v>1999.972</v>
      </c>
      <c r="BD1471">
        <f t="shared" si="779"/>
        <v>1681.1761799999999</v>
      </c>
      <c r="BE1471">
        <f t="shared" si="780"/>
        <v>0.84059985839801754</v>
      </c>
      <c r="BF1471">
        <f t="shared" si="781"/>
        <v>0.1607577267081739</v>
      </c>
      <c r="BG1471">
        <v>6</v>
      </c>
      <c r="BH1471">
        <v>0.5</v>
      </c>
      <c r="BI1471" t="s">
        <v>381</v>
      </c>
      <c r="BJ1471">
        <v>2</v>
      </c>
      <c r="BK1471" t="b">
        <v>1</v>
      </c>
      <c r="BL1471">
        <v>1659891697.599999</v>
      </c>
      <c r="BM1471">
        <v>1158.5113333333329</v>
      </c>
      <c r="BN1471">
        <v>1227.5619999999999</v>
      </c>
      <c r="BO1471">
        <v>27.45641333333333</v>
      </c>
      <c r="BP1471">
        <v>24.43048666666667</v>
      </c>
      <c r="BQ1471">
        <v>1156.1346666666659</v>
      </c>
      <c r="BR1471">
        <v>27.452406666666668</v>
      </c>
      <c r="BS1471">
        <v>500.13139999999999</v>
      </c>
      <c r="BT1471">
        <v>98.954480000000018</v>
      </c>
      <c r="BU1471">
        <v>9.9832386666666662E-2</v>
      </c>
      <c r="BV1471">
        <v>31.01626666666666</v>
      </c>
      <c r="BW1471">
        <v>31.59244666666666</v>
      </c>
      <c r="BX1471">
        <v>999.89999999999986</v>
      </c>
      <c r="BY1471">
        <v>0</v>
      </c>
      <c r="BZ1471">
        <v>0</v>
      </c>
      <c r="CA1471">
        <v>10001.75666666667</v>
      </c>
      <c r="CB1471">
        <v>0</v>
      </c>
      <c r="CC1471">
        <v>1459.7920666666671</v>
      </c>
      <c r="CD1471">
        <v>-69.049853333333346</v>
      </c>
      <c r="CE1471">
        <v>1191.22</v>
      </c>
      <c r="CF1471">
        <v>1258.3033333333331</v>
      </c>
      <c r="CG1471">
        <v>3.0259406666666671</v>
      </c>
      <c r="CH1471">
        <v>1227.5619999999999</v>
      </c>
      <c r="CI1471">
        <v>24.43048666666667</v>
      </c>
      <c r="CJ1471">
        <v>2.7169353333333341</v>
      </c>
      <c r="CK1471">
        <v>2.4175040000000001</v>
      </c>
      <c r="CL1471">
        <v>22.387879999999999</v>
      </c>
      <c r="CM1471">
        <v>20.481513333333339</v>
      </c>
      <c r="CN1471">
        <v>1999.972</v>
      </c>
      <c r="CO1471">
        <v>0.98000500000000013</v>
      </c>
      <c r="CP1471">
        <v>1.9995300000000001E-2</v>
      </c>
      <c r="CQ1471">
        <v>0</v>
      </c>
      <c r="CR1471">
        <v>2.473866666666666</v>
      </c>
      <c r="CS1471">
        <v>0</v>
      </c>
      <c r="CT1471">
        <v>16740.326666666671</v>
      </c>
      <c r="CU1471">
        <v>17412.08666666667</v>
      </c>
      <c r="CV1471">
        <v>44.462200000000003</v>
      </c>
      <c r="CW1471">
        <v>46.495800000000003</v>
      </c>
      <c r="CX1471">
        <v>44.561999999999998</v>
      </c>
      <c r="CY1471">
        <v>44.42046666666667</v>
      </c>
      <c r="CZ1471">
        <v>44.40806666666667</v>
      </c>
      <c r="DA1471">
        <v>1959.982</v>
      </c>
      <c r="DB1471">
        <v>39.99</v>
      </c>
      <c r="DC1471">
        <v>0</v>
      </c>
      <c r="DD1471">
        <v>1659891704.3</v>
      </c>
      <c r="DE1471">
        <v>0</v>
      </c>
      <c r="DF1471">
        <v>1659891113.0999999</v>
      </c>
      <c r="DG1471" t="s">
        <v>2742</v>
      </c>
      <c r="DH1471">
        <v>1659891112.5999999</v>
      </c>
      <c r="DI1471">
        <v>1659891113.0999999</v>
      </c>
      <c r="DJ1471">
        <v>29</v>
      </c>
      <c r="DK1471">
        <v>0.08</v>
      </c>
      <c r="DL1471">
        <v>-6.0000000000000001E-3</v>
      </c>
      <c r="DM1471">
        <v>1.387</v>
      </c>
      <c r="DN1471">
        <v>1.0999999999999999E-2</v>
      </c>
      <c r="DO1471">
        <v>400</v>
      </c>
      <c r="DP1471">
        <v>24</v>
      </c>
      <c r="DQ1471">
        <v>0.14000000000000001</v>
      </c>
      <c r="DR1471">
        <v>0.05</v>
      </c>
      <c r="DS1471">
        <v>24.896975467719471</v>
      </c>
      <c r="DT1471">
        <v>4.8569810984502384</v>
      </c>
      <c r="DU1471">
        <v>0.42993804689499499</v>
      </c>
      <c r="DV1471">
        <v>0</v>
      </c>
      <c r="DW1471">
        <v>-68.996929032258052</v>
      </c>
      <c r="DX1471">
        <v>-7.677459677419284</v>
      </c>
      <c r="DY1471">
        <v>0.59894418512835212</v>
      </c>
      <c r="DZ1471">
        <v>0</v>
      </c>
      <c r="EA1471">
        <v>814.71878668096645</v>
      </c>
      <c r="EB1471">
        <v>270.06801573886611</v>
      </c>
      <c r="EC1471">
        <v>20.148155813861042</v>
      </c>
      <c r="ED1471">
        <v>0</v>
      </c>
      <c r="EE1471">
        <v>2.9878087804878048</v>
      </c>
      <c r="EF1471">
        <v>0.73611804878049347</v>
      </c>
      <c r="EG1471">
        <v>7.4298729995879484E-2</v>
      </c>
      <c r="EH1471">
        <v>0</v>
      </c>
      <c r="EI1471">
        <v>1.9465907647654901</v>
      </c>
      <c r="EJ1471">
        <v>-3.3843536551219099E-2</v>
      </c>
      <c r="EK1471">
        <v>2.8508079539257868E-3</v>
      </c>
      <c r="EL1471">
        <v>1</v>
      </c>
      <c r="EM1471">
        <v>1</v>
      </c>
      <c r="EN1471">
        <v>5</v>
      </c>
      <c r="EO1471" t="s">
        <v>404</v>
      </c>
      <c r="EP1471">
        <v>2.9400900000000001</v>
      </c>
      <c r="EQ1471">
        <v>2.8013499999999998</v>
      </c>
      <c r="ER1471">
        <v>0.18448100000000001</v>
      </c>
      <c r="ES1471">
        <v>0.19106200000000001</v>
      </c>
      <c r="ET1471">
        <v>0.117257</v>
      </c>
      <c r="EU1471">
        <v>0.107944</v>
      </c>
      <c r="EV1471">
        <v>16649.2</v>
      </c>
      <c r="EW1471">
        <v>17314.3</v>
      </c>
      <c r="EX1471">
        <v>23759.599999999999</v>
      </c>
      <c r="EY1471">
        <v>24928.9</v>
      </c>
      <c r="EZ1471">
        <v>33584.5</v>
      </c>
      <c r="FA1471">
        <v>35521.5</v>
      </c>
      <c r="FB1471">
        <v>43338.2</v>
      </c>
      <c r="FC1471">
        <v>46089.1</v>
      </c>
      <c r="FD1471">
        <v>1.5696000000000001</v>
      </c>
      <c r="FE1471">
        <v>1.7784800000000001</v>
      </c>
      <c r="FF1471">
        <v>5.5749E-2</v>
      </c>
      <c r="FG1471">
        <v>0</v>
      </c>
      <c r="FH1471">
        <v>30.702000000000002</v>
      </c>
      <c r="FI1471">
        <v>999.9</v>
      </c>
      <c r="FJ1471">
        <v>46.4</v>
      </c>
      <c r="FK1471">
        <v>40.4</v>
      </c>
      <c r="FL1471">
        <v>35.512300000000003</v>
      </c>
      <c r="FM1471">
        <v>63.313600000000001</v>
      </c>
      <c r="FN1471">
        <v>25.857399999999998</v>
      </c>
      <c r="FO1471">
        <v>1</v>
      </c>
      <c r="FP1471">
        <v>0.63039100000000003</v>
      </c>
      <c r="FQ1471">
        <v>3.8680500000000002</v>
      </c>
      <c r="FR1471">
        <v>20.2746</v>
      </c>
      <c r="FS1471">
        <v>5.2117500000000003</v>
      </c>
      <c r="FT1471">
        <v>11.908099999999999</v>
      </c>
      <c r="FU1471">
        <v>5.0026999999999999</v>
      </c>
      <c r="FV1471">
        <v>3.2902800000000001</v>
      </c>
      <c r="FW1471">
        <v>9999</v>
      </c>
      <c r="FX1471">
        <v>9999</v>
      </c>
      <c r="FY1471">
        <v>9999</v>
      </c>
      <c r="FZ1471">
        <v>999.9</v>
      </c>
      <c r="GA1471">
        <v>1.85981</v>
      </c>
      <c r="GB1471">
        <v>1.85486</v>
      </c>
      <c r="GC1471">
        <v>1.8580099999999999</v>
      </c>
      <c r="GD1471">
        <v>1.8565400000000001</v>
      </c>
      <c r="GE1471">
        <v>1.85528</v>
      </c>
      <c r="GF1471">
        <v>1.8548</v>
      </c>
      <c r="GG1471">
        <v>1.8536699999999999</v>
      </c>
      <c r="GH1471">
        <v>1.85659</v>
      </c>
      <c r="GI1471">
        <v>0</v>
      </c>
      <c r="GJ1471">
        <v>0</v>
      </c>
      <c r="GK1471">
        <v>0</v>
      </c>
      <c r="GL1471">
        <v>0</v>
      </c>
      <c r="GM1471" t="s">
        <v>384</v>
      </c>
      <c r="GN1471" t="s">
        <v>385</v>
      </c>
      <c r="GO1471" t="s">
        <v>386</v>
      </c>
      <c r="GP1471" t="s">
        <v>386</v>
      </c>
      <c r="GQ1471" t="s">
        <v>386</v>
      </c>
      <c r="GR1471" t="s">
        <v>386</v>
      </c>
      <c r="GS1471">
        <v>0</v>
      </c>
      <c r="GT1471">
        <v>100</v>
      </c>
      <c r="GU1471">
        <v>100</v>
      </c>
      <c r="GV1471">
        <v>2.41</v>
      </c>
      <c r="GW1471">
        <v>4.0000000000000001E-3</v>
      </c>
      <c r="GX1471">
        <v>0.39944932438917619</v>
      </c>
      <c r="GY1471">
        <v>3.036990343597491E-3</v>
      </c>
      <c r="GZ1471">
        <v>-1.538114387597119E-6</v>
      </c>
      <c r="HA1471">
        <v>3.3909691194327332E-10</v>
      </c>
      <c r="HB1471">
        <v>-6.6822494577568767E-2</v>
      </c>
      <c r="HC1471">
        <v>9.7621983196103414E-3</v>
      </c>
      <c r="HD1471">
        <v>-3.3387782167185642E-4</v>
      </c>
      <c r="HE1471">
        <v>2.632278881966732E-6</v>
      </c>
      <c r="HF1471">
        <v>6</v>
      </c>
      <c r="HG1471">
        <v>2134</v>
      </c>
      <c r="HH1471">
        <v>2</v>
      </c>
      <c r="HI1471">
        <v>31</v>
      </c>
      <c r="HJ1471">
        <v>9.9</v>
      </c>
      <c r="HK1471">
        <v>9.9</v>
      </c>
      <c r="HL1471">
        <v>2.66479</v>
      </c>
      <c r="HM1471">
        <v>2.323</v>
      </c>
      <c r="HN1471">
        <v>1.4978</v>
      </c>
      <c r="HO1471">
        <v>2.3083499999999999</v>
      </c>
      <c r="HP1471">
        <v>1.5478499999999999</v>
      </c>
      <c r="HQ1471">
        <v>2.4438499999999999</v>
      </c>
      <c r="HR1471">
        <v>43.508099999999999</v>
      </c>
      <c r="HS1471">
        <v>13.510400000000001</v>
      </c>
      <c r="HT1471">
        <v>18</v>
      </c>
      <c r="HU1471">
        <v>312.06400000000002</v>
      </c>
      <c r="HV1471">
        <v>464.84800000000001</v>
      </c>
      <c r="HW1471">
        <v>25.271899999999999</v>
      </c>
      <c r="HX1471">
        <v>34.680599999999998</v>
      </c>
      <c r="HY1471">
        <v>30.001899999999999</v>
      </c>
      <c r="HZ1471">
        <v>34.485199999999999</v>
      </c>
      <c r="IA1471">
        <v>34.564300000000003</v>
      </c>
      <c r="IB1471">
        <v>53.4131</v>
      </c>
      <c r="IC1471">
        <v>31.413</v>
      </c>
      <c r="ID1471">
        <v>0</v>
      </c>
      <c r="IE1471">
        <v>25.207799999999999</v>
      </c>
      <c r="IF1471">
        <v>1295.92</v>
      </c>
      <c r="IG1471">
        <v>24.3142</v>
      </c>
      <c r="IH1471">
        <v>100.20099999999999</v>
      </c>
      <c r="II1471">
        <v>99.882099999999994</v>
      </c>
      <c r="IJ1471" t="s">
        <v>3545</v>
      </c>
    </row>
    <row r="1472" spans="1:244" x14ac:dyDescent="0.2">
      <c r="A1472">
        <v>1456</v>
      </c>
      <c r="B1472">
        <v>1659891706.0999999</v>
      </c>
      <c r="C1472">
        <v>11449</v>
      </c>
      <c r="D1472" t="s">
        <v>3227</v>
      </c>
      <c r="E1472" t="s">
        <v>3228</v>
      </c>
      <c r="F1472">
        <v>1</v>
      </c>
      <c r="G1472" t="s">
        <v>2740</v>
      </c>
      <c r="H1472" t="s">
        <v>379</v>
      </c>
      <c r="I1472" t="s">
        <v>1135</v>
      </c>
      <c r="J1472" t="s">
        <v>1136</v>
      </c>
      <c r="K1472" t="s">
        <v>1137</v>
      </c>
      <c r="L1472" t="s">
        <v>2741</v>
      </c>
      <c r="M1472" t="s">
        <v>380</v>
      </c>
      <c r="N1472">
        <v>1659891698.0999999</v>
      </c>
      <c r="O1472">
        <f t="shared" si="748"/>
        <v>2.6185165372983972E-3</v>
      </c>
      <c r="P1472">
        <f t="shared" si="749"/>
        <v>2.618516537298397</v>
      </c>
      <c r="Q1472">
        <f t="shared" si="750"/>
        <v>25.144182003950959</v>
      </c>
      <c r="R1472">
        <f t="shared" si="751"/>
        <v>1160.9762499999999</v>
      </c>
      <c r="S1472">
        <f t="shared" si="752"/>
        <v>816.28163017290763</v>
      </c>
      <c r="T1472">
        <f t="shared" si="753"/>
        <v>80.856249191517534</v>
      </c>
      <c r="U1472">
        <f t="shared" si="754"/>
        <v>114.99975193065319</v>
      </c>
      <c r="V1472">
        <f t="shared" si="755"/>
        <v>0.1314913966329776</v>
      </c>
      <c r="W1472">
        <f t="shared" si="756"/>
        <v>2.911431835105585</v>
      </c>
      <c r="X1472">
        <f t="shared" si="757"/>
        <v>0.12827907813897788</v>
      </c>
      <c r="Y1472">
        <f t="shared" si="758"/>
        <v>8.0456501603450248E-2</v>
      </c>
      <c r="Z1472">
        <f t="shared" si="759"/>
        <v>321.51023399999997</v>
      </c>
      <c r="AA1472">
        <f t="shared" si="760"/>
        <v>32.235725769425159</v>
      </c>
      <c r="AB1472">
        <f t="shared" si="761"/>
        <v>31.593506250000001</v>
      </c>
      <c r="AC1472">
        <f t="shared" si="762"/>
        <v>4.6663132779326402</v>
      </c>
      <c r="AD1472">
        <f t="shared" si="763"/>
        <v>60.227404640156422</v>
      </c>
      <c r="AE1472">
        <f t="shared" si="764"/>
        <v>2.71973538542235</v>
      </c>
      <c r="AF1472">
        <f t="shared" si="765"/>
        <v>4.5157771643524809</v>
      </c>
      <c r="AG1472">
        <f t="shared" si="766"/>
        <v>1.9465778925102901</v>
      </c>
      <c r="AH1472">
        <f t="shared" si="767"/>
        <v>-115.47657929485932</v>
      </c>
      <c r="AI1472">
        <f t="shared" si="768"/>
        <v>-90.474347601417648</v>
      </c>
      <c r="AJ1472">
        <f t="shared" si="769"/>
        <v>-6.9993704593212236</v>
      </c>
      <c r="AK1472">
        <f t="shared" si="770"/>
        <v>108.55993664440179</v>
      </c>
      <c r="AL1472">
        <f t="shared" si="771"/>
        <v>54.583918061881903</v>
      </c>
      <c r="AM1472">
        <f t="shared" si="772"/>
        <v>2.5953694787225983</v>
      </c>
      <c r="AN1472">
        <f t="shared" si="773"/>
        <v>25.144182003950959</v>
      </c>
      <c r="AO1472">
        <v>1289.2035877424521</v>
      </c>
      <c r="AP1472">
        <v>1231.78393939394</v>
      </c>
      <c r="AQ1472">
        <v>5.1059960193202434</v>
      </c>
      <c r="AR1472">
        <v>66.332459273180504</v>
      </c>
      <c r="AS1472">
        <f t="shared" si="774"/>
        <v>2.618516537298397</v>
      </c>
      <c r="AT1472">
        <v>24.40368434500953</v>
      </c>
      <c r="AU1472">
        <v>27.46592848484849</v>
      </c>
      <c r="AV1472">
        <v>-1.131778138938184E-3</v>
      </c>
      <c r="AW1472">
        <v>80.638585768873753</v>
      </c>
      <c r="AX1472">
        <v>173</v>
      </c>
      <c r="AY1472">
        <v>35</v>
      </c>
      <c r="AZ1472">
        <f t="shared" si="775"/>
        <v>1</v>
      </c>
      <c r="BA1472">
        <f t="shared" si="776"/>
        <v>0</v>
      </c>
      <c r="BB1472">
        <f t="shared" si="777"/>
        <v>51641.114675426426</v>
      </c>
      <c r="BC1472">
        <f t="shared" si="778"/>
        <v>1999.9675</v>
      </c>
      <c r="BD1472">
        <f t="shared" si="779"/>
        <v>1681.1723999999999</v>
      </c>
      <c r="BE1472">
        <f t="shared" si="780"/>
        <v>0.84059985974772089</v>
      </c>
      <c r="BF1472">
        <f t="shared" si="781"/>
        <v>0.16075772931310134</v>
      </c>
      <c r="BG1472">
        <v>6</v>
      </c>
      <c r="BH1472">
        <v>0.5</v>
      </c>
      <c r="BI1472" t="s">
        <v>381</v>
      </c>
      <c r="BJ1472">
        <v>2</v>
      </c>
      <c r="BK1472" t="b">
        <v>1</v>
      </c>
      <c r="BL1472">
        <v>1659891698.0999999</v>
      </c>
      <c r="BM1472">
        <v>1160.9762499999999</v>
      </c>
      <c r="BN1472">
        <v>1230.0743749999999</v>
      </c>
      <c r="BO1472">
        <v>27.457000000000001</v>
      </c>
      <c r="BP1472">
        <v>24.428875000000001</v>
      </c>
      <c r="BQ1472">
        <v>1158.5975000000001</v>
      </c>
      <c r="BR1472">
        <v>27.452993750000001</v>
      </c>
      <c r="BS1472">
        <v>500.13293750000003</v>
      </c>
      <c r="BT1472">
        <v>98.954499999999996</v>
      </c>
      <c r="BU1472">
        <v>9.9853549999999999E-2</v>
      </c>
      <c r="BV1472">
        <v>31.017093750000001</v>
      </c>
      <c r="BW1472">
        <v>31.593506250000001</v>
      </c>
      <c r="BX1472">
        <v>999.9</v>
      </c>
      <c r="BY1472">
        <v>0</v>
      </c>
      <c r="BZ1472">
        <v>0</v>
      </c>
      <c r="CA1472">
        <v>10001.646875</v>
      </c>
      <c r="CB1472">
        <v>0</v>
      </c>
      <c r="CC1472">
        <v>1447.0281875000001</v>
      </c>
      <c r="CD1472">
        <v>-69.097406250000006</v>
      </c>
      <c r="CE1472">
        <v>1193.755625</v>
      </c>
      <c r="CF1472">
        <v>1260.8768749999999</v>
      </c>
      <c r="CG1472">
        <v>3.0281393749999999</v>
      </c>
      <c r="CH1472">
        <v>1230.0743749999999</v>
      </c>
      <c r="CI1472">
        <v>24.428875000000001</v>
      </c>
      <c r="CJ1472">
        <v>2.7169937499999999</v>
      </c>
      <c r="CK1472">
        <v>2.4173450000000001</v>
      </c>
      <c r="CL1472">
        <v>22.388237499999999</v>
      </c>
      <c r="CM1472">
        <v>20.480443749999999</v>
      </c>
      <c r="CN1472">
        <v>1999.9675</v>
      </c>
      <c r="CO1472">
        <v>0.98000500000000001</v>
      </c>
      <c r="CP1472">
        <v>1.9995300000000001E-2</v>
      </c>
      <c r="CQ1472">
        <v>0</v>
      </c>
      <c r="CR1472">
        <v>2.5338124999999998</v>
      </c>
      <c r="CS1472">
        <v>0</v>
      </c>
      <c r="CT1472">
        <v>16739.275000000001</v>
      </c>
      <c r="CU1472">
        <v>17412.043750000001</v>
      </c>
      <c r="CV1472">
        <v>44.4645625</v>
      </c>
      <c r="CW1472">
        <v>46.496062500000001</v>
      </c>
      <c r="CX1472">
        <v>44.561999999999998</v>
      </c>
      <c r="CY1472">
        <v>44.421499999999988</v>
      </c>
      <c r="CZ1472">
        <v>44.409875</v>
      </c>
      <c r="DA1472">
        <v>1959.9775</v>
      </c>
      <c r="DB1472">
        <v>39.99</v>
      </c>
      <c r="DC1472">
        <v>0</v>
      </c>
      <c r="DD1472">
        <v>1659891704.9000001</v>
      </c>
      <c r="DE1472">
        <v>0</v>
      </c>
      <c r="DF1472">
        <v>1659891113.0999999</v>
      </c>
      <c r="DG1472" t="s">
        <v>2742</v>
      </c>
      <c r="DH1472">
        <v>1659891112.5999999</v>
      </c>
      <c r="DI1472">
        <v>1659891113.0999999</v>
      </c>
      <c r="DJ1472">
        <v>29</v>
      </c>
      <c r="DK1472">
        <v>0.08</v>
      </c>
      <c r="DL1472">
        <v>-6.0000000000000001E-3</v>
      </c>
      <c r="DM1472">
        <v>1.387</v>
      </c>
      <c r="DN1472">
        <v>1.0999999999999999E-2</v>
      </c>
      <c r="DO1472">
        <v>400</v>
      </c>
      <c r="DP1472">
        <v>24</v>
      </c>
      <c r="DQ1472">
        <v>0.14000000000000001</v>
      </c>
      <c r="DR1472">
        <v>0.05</v>
      </c>
      <c r="DS1472">
        <v>24.896975467719471</v>
      </c>
      <c r="DT1472">
        <v>4.8569810984502384</v>
      </c>
      <c r="DU1472">
        <v>0.42993804689499499</v>
      </c>
      <c r="DV1472">
        <v>0</v>
      </c>
      <c r="DW1472">
        <v>-68.996929032258052</v>
      </c>
      <c r="DX1472">
        <v>-7.677459677419284</v>
      </c>
      <c r="DY1472">
        <v>0.59894418512835212</v>
      </c>
      <c r="DZ1472">
        <v>0</v>
      </c>
      <c r="EA1472">
        <v>814.71878668096645</v>
      </c>
      <c r="EB1472">
        <v>270.06801573886611</v>
      </c>
      <c r="EC1472">
        <v>20.148155813861042</v>
      </c>
      <c r="ED1472">
        <v>0</v>
      </c>
      <c r="EE1472">
        <v>2.9878087804878048</v>
      </c>
      <c r="EF1472">
        <v>0.73611804878049347</v>
      </c>
      <c r="EG1472">
        <v>7.4298729995879484E-2</v>
      </c>
      <c r="EH1472">
        <v>0</v>
      </c>
      <c r="EI1472">
        <v>1.9465907647654901</v>
      </c>
      <c r="EJ1472">
        <v>-3.3843536551219099E-2</v>
      </c>
      <c r="EK1472">
        <v>2.8508079539257868E-3</v>
      </c>
      <c r="EL1472">
        <v>1</v>
      </c>
      <c r="EM1472">
        <v>1</v>
      </c>
      <c r="EN1472">
        <v>5</v>
      </c>
      <c r="EO1472" t="s">
        <v>404</v>
      </c>
      <c r="EP1472">
        <v>2.9401799999999998</v>
      </c>
      <c r="EQ1472">
        <v>2.8013400000000002</v>
      </c>
      <c r="ER1472">
        <v>0.18495900000000001</v>
      </c>
      <c r="ES1472">
        <v>0.19153800000000001</v>
      </c>
      <c r="ET1472">
        <v>0.117244</v>
      </c>
      <c r="EU1472">
        <v>0.107947</v>
      </c>
      <c r="EV1472">
        <v>16639.3</v>
      </c>
      <c r="EW1472">
        <v>17304</v>
      </c>
      <c r="EX1472">
        <v>23759.5</v>
      </c>
      <c r="EY1472">
        <v>24928.9</v>
      </c>
      <c r="EZ1472">
        <v>33585</v>
      </c>
      <c r="FA1472">
        <v>35521.1</v>
      </c>
      <c r="FB1472">
        <v>43338.1</v>
      </c>
      <c r="FC1472">
        <v>46088.800000000003</v>
      </c>
      <c r="FD1472">
        <v>1.5698000000000001</v>
      </c>
      <c r="FE1472">
        <v>1.7784800000000001</v>
      </c>
      <c r="FF1472">
        <v>5.5916599999999997E-2</v>
      </c>
      <c r="FG1472">
        <v>0</v>
      </c>
      <c r="FH1472">
        <v>30.7027</v>
      </c>
      <c r="FI1472">
        <v>999.9</v>
      </c>
      <c r="FJ1472">
        <v>46.4</v>
      </c>
      <c r="FK1472">
        <v>40.4</v>
      </c>
      <c r="FL1472">
        <v>35.513599999999997</v>
      </c>
      <c r="FM1472">
        <v>63.453600000000002</v>
      </c>
      <c r="FN1472">
        <v>25.953499999999998</v>
      </c>
      <c r="FO1472">
        <v>1</v>
      </c>
      <c r="FP1472">
        <v>0.63094799999999995</v>
      </c>
      <c r="FQ1472">
        <v>3.9307599999999998</v>
      </c>
      <c r="FR1472">
        <v>20.273099999999999</v>
      </c>
      <c r="FS1472">
        <v>5.2119</v>
      </c>
      <c r="FT1472">
        <v>11.908099999999999</v>
      </c>
      <c r="FU1472">
        <v>5.0026000000000002</v>
      </c>
      <c r="FV1472">
        <v>3.2902499999999999</v>
      </c>
      <c r="FW1472">
        <v>9999</v>
      </c>
      <c r="FX1472">
        <v>9999</v>
      </c>
      <c r="FY1472">
        <v>9999</v>
      </c>
      <c r="FZ1472">
        <v>999.9</v>
      </c>
      <c r="GA1472">
        <v>1.85981</v>
      </c>
      <c r="GB1472">
        <v>1.85486</v>
      </c>
      <c r="GC1472">
        <v>1.8580000000000001</v>
      </c>
      <c r="GD1472">
        <v>1.8565400000000001</v>
      </c>
      <c r="GE1472">
        <v>1.8552599999999999</v>
      </c>
      <c r="GF1472">
        <v>1.8548</v>
      </c>
      <c r="GG1472">
        <v>1.8536699999999999</v>
      </c>
      <c r="GH1472">
        <v>1.8565799999999999</v>
      </c>
      <c r="GI1472">
        <v>0</v>
      </c>
      <c r="GJ1472">
        <v>0</v>
      </c>
      <c r="GK1472">
        <v>0</v>
      </c>
      <c r="GL1472">
        <v>0</v>
      </c>
      <c r="GM1472" t="s">
        <v>384</v>
      </c>
      <c r="GN1472" t="s">
        <v>385</v>
      </c>
      <c r="GO1472" t="s">
        <v>386</v>
      </c>
      <c r="GP1472" t="s">
        <v>386</v>
      </c>
      <c r="GQ1472" t="s">
        <v>386</v>
      </c>
      <c r="GR1472" t="s">
        <v>386</v>
      </c>
      <c r="GS1472">
        <v>0</v>
      </c>
      <c r="GT1472">
        <v>100</v>
      </c>
      <c r="GU1472">
        <v>100</v>
      </c>
      <c r="GV1472">
        <v>2.42</v>
      </c>
      <c r="GW1472">
        <v>4.0000000000000001E-3</v>
      </c>
      <c r="GX1472">
        <v>0.39944932438917619</v>
      </c>
      <c r="GY1472">
        <v>3.036990343597491E-3</v>
      </c>
      <c r="GZ1472">
        <v>-1.538114387597119E-6</v>
      </c>
      <c r="HA1472">
        <v>3.3909691194327332E-10</v>
      </c>
      <c r="HB1472">
        <v>-6.6822494577568767E-2</v>
      </c>
      <c r="HC1472">
        <v>9.7621983196103414E-3</v>
      </c>
      <c r="HD1472">
        <v>-3.3387782167185642E-4</v>
      </c>
      <c r="HE1472">
        <v>2.632278881966732E-6</v>
      </c>
      <c r="HF1472">
        <v>6</v>
      </c>
      <c r="HG1472">
        <v>2134</v>
      </c>
      <c r="HH1472">
        <v>2</v>
      </c>
      <c r="HI1472">
        <v>31</v>
      </c>
      <c r="HJ1472">
        <v>9.9</v>
      </c>
      <c r="HK1472">
        <v>9.9</v>
      </c>
      <c r="HL1472">
        <v>2.6709000000000001</v>
      </c>
      <c r="HM1472">
        <v>2.33643</v>
      </c>
      <c r="HN1472">
        <v>1.4978</v>
      </c>
      <c r="HO1472">
        <v>2.3083499999999999</v>
      </c>
      <c r="HP1472">
        <v>1.5478499999999999</v>
      </c>
      <c r="HQ1472">
        <v>2.2460900000000001</v>
      </c>
      <c r="HR1472">
        <v>43.508099999999999</v>
      </c>
      <c r="HS1472">
        <v>13.5016</v>
      </c>
      <c r="HT1472">
        <v>18</v>
      </c>
      <c r="HU1472">
        <v>312.15600000000001</v>
      </c>
      <c r="HV1472">
        <v>464.85700000000003</v>
      </c>
      <c r="HW1472">
        <v>25.269300000000001</v>
      </c>
      <c r="HX1472">
        <v>34.682200000000002</v>
      </c>
      <c r="HY1472">
        <v>30.001999999999999</v>
      </c>
      <c r="HZ1472">
        <v>34.4861</v>
      </c>
      <c r="IA1472">
        <v>34.565600000000003</v>
      </c>
      <c r="IB1472">
        <v>53.520899999999997</v>
      </c>
      <c r="IC1472">
        <v>31.413</v>
      </c>
      <c r="ID1472">
        <v>0</v>
      </c>
      <c r="IE1472">
        <v>25.207799999999999</v>
      </c>
      <c r="IF1472">
        <v>1295.92</v>
      </c>
      <c r="IG1472">
        <v>24.311800000000002</v>
      </c>
      <c r="IH1472">
        <v>100.2</v>
      </c>
      <c r="II1472">
        <v>99.881600000000006</v>
      </c>
      <c r="IJ1472" t="s">
        <v>3545</v>
      </c>
    </row>
    <row r="1473" spans="1:244" x14ac:dyDescent="0.2">
      <c r="A1473">
        <v>1457</v>
      </c>
      <c r="B1473">
        <v>1659891707.0999999</v>
      </c>
      <c r="C1473">
        <v>11450</v>
      </c>
      <c r="D1473" t="s">
        <v>3229</v>
      </c>
      <c r="E1473" t="s">
        <v>3230</v>
      </c>
      <c r="F1473">
        <v>1</v>
      </c>
      <c r="G1473" t="s">
        <v>2740</v>
      </c>
      <c r="H1473" t="s">
        <v>379</v>
      </c>
      <c r="I1473" t="s">
        <v>1135</v>
      </c>
      <c r="J1473" t="s">
        <v>1136</v>
      </c>
      <c r="K1473" t="s">
        <v>1137</v>
      </c>
      <c r="L1473" t="s">
        <v>2741</v>
      </c>
      <c r="M1473" t="s">
        <v>380</v>
      </c>
      <c r="N1473">
        <v>1659891699.599999</v>
      </c>
      <c r="O1473">
        <f t="shared" si="748"/>
        <v>2.6143239465371152E-3</v>
      </c>
      <c r="P1473">
        <f t="shared" si="749"/>
        <v>2.6143239465371151</v>
      </c>
      <c r="Q1473">
        <f t="shared" si="750"/>
        <v>25.228646405304051</v>
      </c>
      <c r="R1473">
        <f t="shared" si="751"/>
        <v>1168.338</v>
      </c>
      <c r="S1473">
        <f t="shared" si="752"/>
        <v>821.91045869956099</v>
      </c>
      <c r="T1473">
        <f t="shared" si="753"/>
        <v>81.413892753502338</v>
      </c>
      <c r="U1473">
        <f t="shared" si="754"/>
        <v>115.72908414176895</v>
      </c>
      <c r="V1473">
        <f t="shared" si="755"/>
        <v>0.13128832950854974</v>
      </c>
      <c r="W1473">
        <f t="shared" si="756"/>
        <v>2.9115259816511689</v>
      </c>
      <c r="X1473">
        <f t="shared" si="757"/>
        <v>0.12808589584666263</v>
      </c>
      <c r="Y1473">
        <f t="shared" si="758"/>
        <v>8.0334904677041075E-2</v>
      </c>
      <c r="Z1473">
        <f t="shared" si="759"/>
        <v>321.51169700000003</v>
      </c>
      <c r="AA1473">
        <f t="shared" si="760"/>
        <v>32.24048779299973</v>
      </c>
      <c r="AB1473">
        <f t="shared" si="761"/>
        <v>31.596260000000001</v>
      </c>
      <c r="AC1473">
        <f t="shared" si="762"/>
        <v>4.6670428080130621</v>
      </c>
      <c r="AD1473">
        <f t="shared" si="763"/>
        <v>60.235292144805186</v>
      </c>
      <c r="AE1473">
        <f t="shared" si="764"/>
        <v>2.7206653275919446</v>
      </c>
      <c r="AF1473">
        <f t="shared" si="765"/>
        <v>4.5167296956931589</v>
      </c>
      <c r="AG1473">
        <f t="shared" si="766"/>
        <v>1.9463774804211176</v>
      </c>
      <c r="AH1473">
        <f t="shared" si="767"/>
        <v>-115.29168604228678</v>
      </c>
      <c r="AI1473">
        <f t="shared" si="768"/>
        <v>-90.328809403668544</v>
      </c>
      <c r="AJ1473">
        <f t="shared" si="769"/>
        <v>-6.9881074832771564</v>
      </c>
      <c r="AK1473">
        <f t="shared" si="770"/>
        <v>108.90309407076757</v>
      </c>
      <c r="AL1473">
        <f t="shared" si="771"/>
        <v>54.691073666262312</v>
      </c>
      <c r="AM1473">
        <f t="shared" si="772"/>
        <v>2.607619708886634</v>
      </c>
      <c r="AN1473">
        <f t="shared" si="773"/>
        <v>25.228646405304051</v>
      </c>
      <c r="AO1473">
        <v>1294.3713727902041</v>
      </c>
      <c r="AP1473">
        <v>1236.8796363636361</v>
      </c>
      <c r="AQ1473">
        <v>5.099868462352882</v>
      </c>
      <c r="AR1473">
        <v>66.332459273180504</v>
      </c>
      <c r="AS1473">
        <f t="shared" si="774"/>
        <v>2.6143239465371151</v>
      </c>
      <c r="AT1473">
        <v>24.404071994668211</v>
      </c>
      <c r="AU1473">
        <v>27.461440000000021</v>
      </c>
      <c r="AV1473">
        <v>-1.1280699945156239E-3</v>
      </c>
      <c r="AW1473">
        <v>80.638585768873753</v>
      </c>
      <c r="AX1473">
        <v>173</v>
      </c>
      <c r="AY1473">
        <v>35</v>
      </c>
      <c r="AZ1473">
        <f t="shared" si="775"/>
        <v>1</v>
      </c>
      <c r="BA1473">
        <f t="shared" si="776"/>
        <v>0</v>
      </c>
      <c r="BB1473">
        <f t="shared" si="777"/>
        <v>51643.155869325383</v>
      </c>
      <c r="BC1473">
        <f t="shared" si="778"/>
        <v>1999.9766666666669</v>
      </c>
      <c r="BD1473">
        <f t="shared" si="779"/>
        <v>1681.1801</v>
      </c>
      <c r="BE1473">
        <f t="shared" si="780"/>
        <v>0.84059985699833162</v>
      </c>
      <c r="BF1473">
        <f t="shared" si="781"/>
        <v>0.16075772400678007</v>
      </c>
      <c r="BG1473">
        <v>6</v>
      </c>
      <c r="BH1473">
        <v>0.5</v>
      </c>
      <c r="BI1473" t="s">
        <v>381</v>
      </c>
      <c r="BJ1473">
        <v>2</v>
      </c>
      <c r="BK1473" t="b">
        <v>1</v>
      </c>
      <c r="BL1473">
        <v>1659891699.599999</v>
      </c>
      <c r="BM1473">
        <v>1168.338</v>
      </c>
      <c r="BN1473">
        <v>1237.605333333333</v>
      </c>
      <c r="BO1473">
        <v>27.466360000000002</v>
      </c>
      <c r="BP1473">
        <v>24.423946666666669</v>
      </c>
      <c r="BQ1473">
        <v>1165.9533333333329</v>
      </c>
      <c r="BR1473">
        <v>27.46238</v>
      </c>
      <c r="BS1473">
        <v>500.12886666666668</v>
      </c>
      <c r="BT1473">
        <v>98.954619999999991</v>
      </c>
      <c r="BU1473">
        <v>9.9835253333333332E-2</v>
      </c>
      <c r="BV1473">
        <v>31.02079333333333</v>
      </c>
      <c r="BW1473">
        <v>31.596260000000001</v>
      </c>
      <c r="BX1473">
        <v>999.89999999999986</v>
      </c>
      <c r="BY1473">
        <v>0</v>
      </c>
      <c r="BZ1473">
        <v>0</v>
      </c>
      <c r="CA1473">
        <v>10002.17333333333</v>
      </c>
      <c r="CB1473">
        <v>0</v>
      </c>
      <c r="CC1473">
        <v>1385.4613999999999</v>
      </c>
      <c r="CD1473">
        <v>-69.267226666666659</v>
      </c>
      <c r="CE1473">
        <v>1201.336666666667</v>
      </c>
      <c r="CF1473">
        <v>1268.5906666666669</v>
      </c>
      <c r="CG1473">
        <v>3.042434666666666</v>
      </c>
      <c r="CH1473">
        <v>1237.605333333333</v>
      </c>
      <c r="CI1473">
        <v>24.423946666666669</v>
      </c>
      <c r="CJ1473">
        <v>2.717924</v>
      </c>
      <c r="CK1473">
        <v>2.4168606666666661</v>
      </c>
      <c r="CL1473">
        <v>22.393873333333332</v>
      </c>
      <c r="CM1473">
        <v>20.477193333333329</v>
      </c>
      <c r="CN1473">
        <v>1999.9766666666669</v>
      </c>
      <c r="CO1473">
        <v>0.98000520000000013</v>
      </c>
      <c r="CP1473">
        <v>1.9995099999999998E-2</v>
      </c>
      <c r="CQ1473">
        <v>0</v>
      </c>
      <c r="CR1473">
        <v>2.5356000000000001</v>
      </c>
      <c r="CS1473">
        <v>0</v>
      </c>
      <c r="CT1473">
        <v>16735.72</v>
      </c>
      <c r="CU1473">
        <v>17412.12</v>
      </c>
      <c r="CV1473">
        <v>44.470599999999997</v>
      </c>
      <c r="CW1473">
        <v>46.5</v>
      </c>
      <c r="CX1473">
        <v>44.561999999999998</v>
      </c>
      <c r="CY1473">
        <v>44.428733333333327</v>
      </c>
      <c r="CZ1473">
        <v>44.416333333333327</v>
      </c>
      <c r="DA1473">
        <v>1959.9866666666669</v>
      </c>
      <c r="DB1473">
        <v>39.99</v>
      </c>
      <c r="DC1473">
        <v>0</v>
      </c>
      <c r="DD1473">
        <v>1659891706.0999999</v>
      </c>
      <c r="DE1473">
        <v>0</v>
      </c>
      <c r="DF1473">
        <v>1659891113.0999999</v>
      </c>
      <c r="DG1473" t="s">
        <v>2742</v>
      </c>
      <c r="DH1473">
        <v>1659891112.5999999</v>
      </c>
      <c r="DI1473">
        <v>1659891113.0999999</v>
      </c>
      <c r="DJ1473">
        <v>29</v>
      </c>
      <c r="DK1473">
        <v>0.08</v>
      </c>
      <c r="DL1473">
        <v>-6.0000000000000001E-3</v>
      </c>
      <c r="DM1473">
        <v>1.387</v>
      </c>
      <c r="DN1473">
        <v>1.0999999999999999E-2</v>
      </c>
      <c r="DO1473">
        <v>400</v>
      </c>
      <c r="DP1473">
        <v>24</v>
      </c>
      <c r="DQ1473">
        <v>0.14000000000000001</v>
      </c>
      <c r="DR1473">
        <v>0.05</v>
      </c>
      <c r="DS1473">
        <v>24.929519667536379</v>
      </c>
      <c r="DT1473">
        <v>4.1503060578901723</v>
      </c>
      <c r="DU1473">
        <v>0.41438124625508449</v>
      </c>
      <c r="DV1473">
        <v>0</v>
      </c>
      <c r="DW1473">
        <v>-69.18431666666666</v>
      </c>
      <c r="DX1473">
        <v>-7.4804262513904201</v>
      </c>
      <c r="DY1473">
        <v>0.57162538845140787</v>
      </c>
      <c r="DZ1473">
        <v>0</v>
      </c>
      <c r="EA1473">
        <v>820.92962126694135</v>
      </c>
      <c r="EB1473">
        <v>246.75759541362311</v>
      </c>
      <c r="EC1473">
        <v>18.743732897265499</v>
      </c>
      <c r="ED1473">
        <v>0</v>
      </c>
      <c r="EE1473">
        <v>3.00390025</v>
      </c>
      <c r="EF1473">
        <v>0.67493009380862357</v>
      </c>
      <c r="EG1473">
        <v>6.8466366651353014E-2</v>
      </c>
      <c r="EH1473">
        <v>0</v>
      </c>
      <c r="EI1473">
        <v>1.9464342470562961</v>
      </c>
      <c r="EJ1473">
        <v>-1.561489717310684E-2</v>
      </c>
      <c r="EK1473">
        <v>2.4506477958111789E-3</v>
      </c>
      <c r="EL1473">
        <v>1</v>
      </c>
      <c r="EM1473">
        <v>1</v>
      </c>
      <c r="EN1473">
        <v>5</v>
      </c>
      <c r="EO1473" t="s">
        <v>404</v>
      </c>
      <c r="EP1473">
        <v>2.9402400000000002</v>
      </c>
      <c r="EQ1473">
        <v>2.8011900000000001</v>
      </c>
      <c r="ER1473">
        <v>0.18542900000000001</v>
      </c>
      <c r="ES1473">
        <v>0.19200300000000001</v>
      </c>
      <c r="ET1473">
        <v>0.11723</v>
      </c>
      <c r="EU1473">
        <v>0.10793800000000001</v>
      </c>
      <c r="EV1473">
        <v>16629.5</v>
      </c>
      <c r="EW1473">
        <v>17293.8</v>
      </c>
      <c r="EX1473">
        <v>23759.3</v>
      </c>
      <c r="EY1473">
        <v>24928.6</v>
      </c>
      <c r="EZ1473">
        <v>33585.1</v>
      </c>
      <c r="FA1473">
        <v>35521.1</v>
      </c>
      <c r="FB1473">
        <v>43337.599999999999</v>
      </c>
      <c r="FC1473">
        <v>46088.2</v>
      </c>
      <c r="FD1473">
        <v>1.56907</v>
      </c>
      <c r="FE1473">
        <v>1.7784500000000001</v>
      </c>
      <c r="FF1473">
        <v>5.5901699999999999E-2</v>
      </c>
      <c r="FG1473">
        <v>0</v>
      </c>
      <c r="FH1473">
        <v>30.703299999999999</v>
      </c>
      <c r="FI1473">
        <v>999.9</v>
      </c>
      <c r="FJ1473">
        <v>46.4</v>
      </c>
      <c r="FK1473">
        <v>40.4</v>
      </c>
      <c r="FL1473">
        <v>35.5105</v>
      </c>
      <c r="FM1473">
        <v>63.293599999999998</v>
      </c>
      <c r="FN1473">
        <v>25.833300000000001</v>
      </c>
      <c r="FO1473">
        <v>1</v>
      </c>
      <c r="FP1473">
        <v>0.63153000000000004</v>
      </c>
      <c r="FQ1473">
        <v>3.9825900000000001</v>
      </c>
      <c r="FR1473">
        <v>20.271799999999999</v>
      </c>
      <c r="FS1473">
        <v>5.2114500000000001</v>
      </c>
      <c r="FT1473">
        <v>11.908099999999999</v>
      </c>
      <c r="FU1473">
        <v>5.0025000000000004</v>
      </c>
      <c r="FV1473">
        <v>3.2902499999999999</v>
      </c>
      <c r="FW1473">
        <v>9999</v>
      </c>
      <c r="FX1473">
        <v>9999</v>
      </c>
      <c r="FY1473">
        <v>9999</v>
      </c>
      <c r="FZ1473">
        <v>999.9</v>
      </c>
      <c r="GA1473">
        <v>1.85982</v>
      </c>
      <c r="GB1473">
        <v>1.85486</v>
      </c>
      <c r="GC1473">
        <v>1.8580099999999999</v>
      </c>
      <c r="GD1473">
        <v>1.85653</v>
      </c>
      <c r="GE1473">
        <v>1.85528</v>
      </c>
      <c r="GF1473">
        <v>1.8548100000000001</v>
      </c>
      <c r="GG1473">
        <v>1.8536699999999999</v>
      </c>
      <c r="GH1473">
        <v>1.85659</v>
      </c>
      <c r="GI1473">
        <v>0</v>
      </c>
      <c r="GJ1473">
        <v>0</v>
      </c>
      <c r="GK1473">
        <v>0</v>
      </c>
      <c r="GL1473">
        <v>0</v>
      </c>
      <c r="GM1473" t="s">
        <v>384</v>
      </c>
      <c r="GN1473" t="s">
        <v>385</v>
      </c>
      <c r="GO1473" t="s">
        <v>386</v>
      </c>
      <c r="GP1473" t="s">
        <v>386</v>
      </c>
      <c r="GQ1473" t="s">
        <v>386</v>
      </c>
      <c r="GR1473" t="s">
        <v>386</v>
      </c>
      <c r="GS1473">
        <v>0</v>
      </c>
      <c r="GT1473">
        <v>100</v>
      </c>
      <c r="GU1473">
        <v>100</v>
      </c>
      <c r="GV1473">
        <v>2.42</v>
      </c>
      <c r="GW1473">
        <v>4.0000000000000001E-3</v>
      </c>
      <c r="GX1473">
        <v>0.39944932438917619</v>
      </c>
      <c r="GY1473">
        <v>3.036990343597491E-3</v>
      </c>
      <c r="GZ1473">
        <v>-1.538114387597119E-6</v>
      </c>
      <c r="HA1473">
        <v>3.3909691194327332E-10</v>
      </c>
      <c r="HB1473">
        <v>-6.6822494577568767E-2</v>
      </c>
      <c r="HC1473">
        <v>9.7621983196103414E-3</v>
      </c>
      <c r="HD1473">
        <v>-3.3387782167185642E-4</v>
      </c>
      <c r="HE1473">
        <v>2.632278881966732E-6</v>
      </c>
      <c r="HF1473">
        <v>6</v>
      </c>
      <c r="HG1473">
        <v>2134</v>
      </c>
      <c r="HH1473">
        <v>2</v>
      </c>
      <c r="HI1473">
        <v>31</v>
      </c>
      <c r="HJ1473">
        <v>9.9</v>
      </c>
      <c r="HK1473">
        <v>9.9</v>
      </c>
      <c r="HL1473">
        <v>2.68188</v>
      </c>
      <c r="HM1473">
        <v>2.32178</v>
      </c>
      <c r="HN1473">
        <v>1.4978</v>
      </c>
      <c r="HO1473">
        <v>2.3083499999999999</v>
      </c>
      <c r="HP1473">
        <v>1.5478499999999999</v>
      </c>
      <c r="HQ1473">
        <v>2.4511699999999998</v>
      </c>
      <c r="HR1473">
        <v>43.508099999999999</v>
      </c>
      <c r="HS1473">
        <v>13.510400000000001</v>
      </c>
      <c r="HT1473">
        <v>18</v>
      </c>
      <c r="HU1473">
        <v>311.84199999999998</v>
      </c>
      <c r="HV1473">
        <v>464.851</v>
      </c>
      <c r="HW1473">
        <v>25.2639</v>
      </c>
      <c r="HX1473">
        <v>34.683700000000002</v>
      </c>
      <c r="HY1473">
        <v>30.002199999999998</v>
      </c>
      <c r="HZ1473">
        <v>34.486800000000002</v>
      </c>
      <c r="IA1473">
        <v>34.567100000000003</v>
      </c>
      <c r="IB1473">
        <v>53.7547</v>
      </c>
      <c r="IC1473">
        <v>31.413</v>
      </c>
      <c r="ID1473">
        <v>0</v>
      </c>
      <c r="IE1473">
        <v>25.207799999999999</v>
      </c>
      <c r="IF1473">
        <v>1305.94</v>
      </c>
      <c r="IG1473">
        <v>24.315000000000001</v>
      </c>
      <c r="IH1473">
        <v>100.199</v>
      </c>
      <c r="II1473">
        <v>99.880499999999998</v>
      </c>
      <c r="IJ1473" t="s">
        <v>3545</v>
      </c>
    </row>
    <row r="1474" spans="1:244" x14ac:dyDescent="0.2">
      <c r="A1474">
        <v>1458</v>
      </c>
      <c r="B1474">
        <v>1659891708.0999999</v>
      </c>
      <c r="C1474">
        <v>11451</v>
      </c>
      <c r="D1474" t="s">
        <v>3231</v>
      </c>
      <c r="E1474" t="s">
        <v>3232</v>
      </c>
      <c r="F1474">
        <v>1</v>
      </c>
      <c r="G1474" t="s">
        <v>2740</v>
      </c>
      <c r="H1474" t="s">
        <v>379</v>
      </c>
      <c r="I1474" t="s">
        <v>1135</v>
      </c>
      <c r="J1474" t="s">
        <v>1136</v>
      </c>
      <c r="K1474" t="s">
        <v>1137</v>
      </c>
      <c r="L1474" t="s">
        <v>2741</v>
      </c>
      <c r="M1474" t="s">
        <v>380</v>
      </c>
      <c r="N1474">
        <v>1659891700.0999999</v>
      </c>
      <c r="O1474">
        <f t="shared" si="748"/>
        <v>2.6103717133429019E-3</v>
      </c>
      <c r="P1474">
        <f t="shared" si="749"/>
        <v>2.6103717133429019</v>
      </c>
      <c r="Q1474">
        <f t="shared" si="750"/>
        <v>25.410476558372057</v>
      </c>
      <c r="R1474">
        <f t="shared" si="751"/>
        <v>1170.8074999999999</v>
      </c>
      <c r="S1474">
        <f t="shared" si="752"/>
        <v>821.54760236764753</v>
      </c>
      <c r="T1474">
        <f t="shared" si="753"/>
        <v>81.377973310227915</v>
      </c>
      <c r="U1474">
        <f t="shared" si="754"/>
        <v>115.97373202944021</v>
      </c>
      <c r="V1474">
        <f t="shared" si="755"/>
        <v>0.13106419437041406</v>
      </c>
      <c r="W1474">
        <f t="shared" si="756"/>
        <v>2.9115703921612357</v>
      </c>
      <c r="X1474">
        <f t="shared" si="757"/>
        <v>0.12787258998727571</v>
      </c>
      <c r="Y1474">
        <f t="shared" si="758"/>
        <v>8.0200648426390742E-2</v>
      </c>
      <c r="Z1474">
        <f t="shared" si="759"/>
        <v>321.51083249999994</v>
      </c>
      <c r="AA1474">
        <f t="shared" si="760"/>
        <v>32.242152357841363</v>
      </c>
      <c r="AB1474">
        <f t="shared" si="761"/>
        <v>31.5971625</v>
      </c>
      <c r="AC1474">
        <f t="shared" si="762"/>
        <v>4.6672819220927142</v>
      </c>
      <c r="AD1474">
        <f t="shared" si="763"/>
        <v>60.231730319243958</v>
      </c>
      <c r="AE1474">
        <f t="shared" si="764"/>
        <v>2.7206062955041053</v>
      </c>
      <c r="AF1474">
        <f t="shared" si="765"/>
        <v>4.5168987858794338</v>
      </c>
      <c r="AG1474">
        <f t="shared" si="766"/>
        <v>1.9466756265886089</v>
      </c>
      <c r="AH1474">
        <f t="shared" si="767"/>
        <v>-115.11739255842197</v>
      </c>
      <c r="AI1474">
        <f t="shared" si="768"/>
        <v>-90.368775330137524</v>
      </c>
      <c r="AJ1474">
        <f t="shared" si="769"/>
        <v>-6.9911464647972625</v>
      </c>
      <c r="AK1474">
        <f t="shared" si="770"/>
        <v>109.03351814664317</v>
      </c>
      <c r="AL1474">
        <f t="shared" si="771"/>
        <v>54.725441502160855</v>
      </c>
      <c r="AM1474">
        <f t="shared" si="772"/>
        <v>2.6082522573013529</v>
      </c>
      <c r="AN1474">
        <f t="shared" si="773"/>
        <v>25.410476558372057</v>
      </c>
      <c r="AO1474">
        <v>1299.5742662385021</v>
      </c>
      <c r="AP1474">
        <v>1241.9401818181821</v>
      </c>
      <c r="AQ1474">
        <v>5.0843786902221213</v>
      </c>
      <c r="AR1474">
        <v>66.332459273180504</v>
      </c>
      <c r="AS1474">
        <f t="shared" si="774"/>
        <v>2.6103717133429019</v>
      </c>
      <c r="AT1474">
        <v>24.404729100109641</v>
      </c>
      <c r="AU1474">
        <v>27.4567012121212</v>
      </c>
      <c r="AV1474">
        <v>-1.007829929475721E-3</v>
      </c>
      <c r="AW1474">
        <v>80.638585768873753</v>
      </c>
      <c r="AX1474">
        <v>174</v>
      </c>
      <c r="AY1474">
        <v>35</v>
      </c>
      <c r="AZ1474">
        <f t="shared" si="775"/>
        <v>1</v>
      </c>
      <c r="BA1474">
        <f t="shared" si="776"/>
        <v>0</v>
      </c>
      <c r="BB1474">
        <f t="shared" si="777"/>
        <v>51644.302936811408</v>
      </c>
      <c r="BC1474">
        <f t="shared" si="778"/>
        <v>1999.9712500000001</v>
      </c>
      <c r="BD1474">
        <f t="shared" si="779"/>
        <v>1681.1755499999999</v>
      </c>
      <c r="BE1474">
        <f t="shared" si="780"/>
        <v>0.8405998586229676</v>
      </c>
      <c r="BF1474">
        <f t="shared" si="781"/>
        <v>0.16075772714232764</v>
      </c>
      <c r="BG1474">
        <v>6</v>
      </c>
      <c r="BH1474">
        <v>0.5</v>
      </c>
      <c r="BI1474" t="s">
        <v>381</v>
      </c>
      <c r="BJ1474">
        <v>2</v>
      </c>
      <c r="BK1474" t="b">
        <v>1</v>
      </c>
      <c r="BL1474">
        <v>1659891700.0999999</v>
      </c>
      <c r="BM1474">
        <v>1170.8074999999999</v>
      </c>
      <c r="BN1474">
        <v>1240.12375</v>
      </c>
      <c r="BO1474">
        <v>27.465756249999998</v>
      </c>
      <c r="BP1474">
        <v>24.422643749999999</v>
      </c>
      <c r="BQ1474">
        <v>1168.420625</v>
      </c>
      <c r="BR1474">
        <v>27.461774999999999</v>
      </c>
      <c r="BS1474">
        <v>500.13556249999999</v>
      </c>
      <c r="BT1474">
        <v>98.954643750000002</v>
      </c>
      <c r="BU1474">
        <v>9.9839612499999994E-2</v>
      </c>
      <c r="BV1474">
        <v>31.021450000000002</v>
      </c>
      <c r="BW1474">
        <v>31.5971625</v>
      </c>
      <c r="BX1474">
        <v>999.9</v>
      </c>
      <c r="BY1474">
        <v>0</v>
      </c>
      <c r="BZ1474">
        <v>0</v>
      </c>
      <c r="CA1474">
        <v>10002.424999999999</v>
      </c>
      <c r="CB1474">
        <v>0</v>
      </c>
      <c r="CC1474">
        <v>1408.6306875</v>
      </c>
      <c r="CD1474">
        <v>-69.316143750000009</v>
      </c>
      <c r="CE1474">
        <v>1203.875</v>
      </c>
      <c r="CF1474">
        <v>1271.170625</v>
      </c>
      <c r="CG1474">
        <v>3.04313375</v>
      </c>
      <c r="CH1474">
        <v>1240.12375</v>
      </c>
      <c r="CI1474">
        <v>24.422643749999999</v>
      </c>
      <c r="CJ1474">
        <v>2.7178650000000002</v>
      </c>
      <c r="CK1474">
        <v>2.4167325000000002</v>
      </c>
      <c r="CL1474">
        <v>22.393518749999998</v>
      </c>
      <c r="CM1474">
        <v>20.476331250000001</v>
      </c>
      <c r="CN1474">
        <v>1999.9712500000001</v>
      </c>
      <c r="CO1474">
        <v>0.98000518749999999</v>
      </c>
      <c r="CP1474">
        <v>1.9995112499999999E-2</v>
      </c>
      <c r="CQ1474">
        <v>0</v>
      </c>
      <c r="CR1474">
        <v>2.6383125000000009</v>
      </c>
      <c r="CS1474">
        <v>0</v>
      </c>
      <c r="CT1474">
        <v>16734.45</v>
      </c>
      <c r="CU1474">
        <v>17412.075000000001</v>
      </c>
      <c r="CV1474">
        <v>44.472437499999998</v>
      </c>
      <c r="CW1474">
        <v>46.5</v>
      </c>
      <c r="CX1474">
        <v>44.565937499999997</v>
      </c>
      <c r="CY1474">
        <v>44.429250000000003</v>
      </c>
      <c r="CZ1474">
        <v>44.417625000000001</v>
      </c>
      <c r="DA1474">
        <v>1959.98125</v>
      </c>
      <c r="DB1474">
        <v>39.99</v>
      </c>
      <c r="DC1474">
        <v>0</v>
      </c>
      <c r="DD1474">
        <v>1659891707.3</v>
      </c>
      <c r="DE1474">
        <v>0</v>
      </c>
      <c r="DF1474">
        <v>1659891113.0999999</v>
      </c>
      <c r="DG1474" t="s">
        <v>2742</v>
      </c>
      <c r="DH1474">
        <v>1659891112.5999999</v>
      </c>
      <c r="DI1474">
        <v>1659891113.0999999</v>
      </c>
      <c r="DJ1474">
        <v>29</v>
      </c>
      <c r="DK1474">
        <v>0.08</v>
      </c>
      <c r="DL1474">
        <v>-6.0000000000000001E-3</v>
      </c>
      <c r="DM1474">
        <v>1.387</v>
      </c>
      <c r="DN1474">
        <v>1.0999999999999999E-2</v>
      </c>
      <c r="DO1474">
        <v>400</v>
      </c>
      <c r="DP1474">
        <v>24</v>
      </c>
      <c r="DQ1474">
        <v>0.14000000000000001</v>
      </c>
      <c r="DR1474">
        <v>0.05</v>
      </c>
      <c r="DS1474">
        <v>25.029405349541129</v>
      </c>
      <c r="DT1474">
        <v>3.371061639841737</v>
      </c>
      <c r="DU1474">
        <v>0.37321997414643099</v>
      </c>
      <c r="DV1474">
        <v>0</v>
      </c>
      <c r="DW1474">
        <v>-69.324180645161306</v>
      </c>
      <c r="DX1474">
        <v>-6.9604983870966191</v>
      </c>
      <c r="DY1474">
        <v>0.55287348107591761</v>
      </c>
      <c r="DZ1474">
        <v>0</v>
      </c>
      <c r="EA1474">
        <v>828.64326623128477</v>
      </c>
      <c r="EB1474">
        <v>224.6875715151391</v>
      </c>
      <c r="EC1474">
        <v>16.3986020146478</v>
      </c>
      <c r="ED1474">
        <v>0</v>
      </c>
      <c r="EE1474">
        <v>3.0133534146341461</v>
      </c>
      <c r="EF1474">
        <v>0.58450975609756095</v>
      </c>
      <c r="EG1474">
        <v>6.3466458036173332E-2</v>
      </c>
      <c r="EH1474">
        <v>0</v>
      </c>
      <c r="EI1474">
        <v>1.9464128853506999</v>
      </c>
      <c r="EJ1474">
        <v>4.805418941304436E-3</v>
      </c>
      <c r="EK1474">
        <v>2.5495786122576771E-3</v>
      </c>
      <c r="EL1474">
        <v>1</v>
      </c>
      <c r="EM1474">
        <v>1</v>
      </c>
      <c r="EN1474">
        <v>5</v>
      </c>
      <c r="EO1474" t="s">
        <v>404</v>
      </c>
      <c r="EP1474">
        <v>2.9403100000000002</v>
      </c>
      <c r="EQ1474">
        <v>2.8010899999999999</v>
      </c>
      <c r="ER1474">
        <v>0.18590499999999999</v>
      </c>
      <c r="ES1474">
        <v>0.19247600000000001</v>
      </c>
      <c r="ET1474">
        <v>0.117213</v>
      </c>
      <c r="EU1474">
        <v>0.10793999999999999</v>
      </c>
      <c r="EV1474">
        <v>16619.599999999999</v>
      </c>
      <c r="EW1474">
        <v>17283.5</v>
      </c>
      <c r="EX1474">
        <v>23759</v>
      </c>
      <c r="EY1474">
        <v>24928.400000000001</v>
      </c>
      <c r="EZ1474">
        <v>33585.4</v>
      </c>
      <c r="FA1474">
        <v>35520.9</v>
      </c>
      <c r="FB1474">
        <v>43337.1</v>
      </c>
      <c r="FC1474">
        <v>46088</v>
      </c>
      <c r="FD1474">
        <v>1.56755</v>
      </c>
      <c r="FE1474">
        <v>1.7783800000000001</v>
      </c>
      <c r="FF1474">
        <v>5.5771300000000003E-2</v>
      </c>
      <c r="FG1474">
        <v>0</v>
      </c>
      <c r="FH1474">
        <v>30.704599999999999</v>
      </c>
      <c r="FI1474">
        <v>999.9</v>
      </c>
      <c r="FJ1474">
        <v>46.4</v>
      </c>
      <c r="FK1474">
        <v>40.4</v>
      </c>
      <c r="FL1474">
        <v>35.511499999999998</v>
      </c>
      <c r="FM1474">
        <v>63.4636</v>
      </c>
      <c r="FN1474">
        <v>25.9375</v>
      </c>
      <c r="FO1474">
        <v>1</v>
      </c>
      <c r="FP1474">
        <v>0.63222599999999995</v>
      </c>
      <c r="FQ1474">
        <v>4.02576</v>
      </c>
      <c r="FR1474">
        <v>20.270700000000001</v>
      </c>
      <c r="FS1474">
        <v>5.2107000000000001</v>
      </c>
      <c r="FT1474">
        <v>11.908099999999999</v>
      </c>
      <c r="FU1474">
        <v>5.0025500000000003</v>
      </c>
      <c r="FV1474">
        <v>3.2902499999999999</v>
      </c>
      <c r="FW1474">
        <v>9999</v>
      </c>
      <c r="FX1474">
        <v>9999</v>
      </c>
      <c r="FY1474">
        <v>9999</v>
      </c>
      <c r="FZ1474">
        <v>999.9</v>
      </c>
      <c r="GA1474">
        <v>1.85982</v>
      </c>
      <c r="GB1474">
        <v>1.85486</v>
      </c>
      <c r="GC1474">
        <v>1.8580000000000001</v>
      </c>
      <c r="GD1474">
        <v>1.8565199999999999</v>
      </c>
      <c r="GE1474">
        <v>1.85528</v>
      </c>
      <c r="GF1474">
        <v>1.8548</v>
      </c>
      <c r="GG1474">
        <v>1.8536699999999999</v>
      </c>
      <c r="GH1474">
        <v>1.8566</v>
      </c>
      <c r="GI1474">
        <v>0</v>
      </c>
      <c r="GJ1474">
        <v>0</v>
      </c>
      <c r="GK1474">
        <v>0</v>
      </c>
      <c r="GL1474">
        <v>0</v>
      </c>
      <c r="GM1474" t="s">
        <v>384</v>
      </c>
      <c r="GN1474" t="s">
        <v>385</v>
      </c>
      <c r="GO1474" t="s">
        <v>386</v>
      </c>
      <c r="GP1474" t="s">
        <v>386</v>
      </c>
      <c r="GQ1474" t="s">
        <v>386</v>
      </c>
      <c r="GR1474" t="s">
        <v>386</v>
      </c>
      <c r="GS1474">
        <v>0</v>
      </c>
      <c r="GT1474">
        <v>100</v>
      </c>
      <c r="GU1474">
        <v>100</v>
      </c>
      <c r="GV1474">
        <v>2.42</v>
      </c>
      <c r="GW1474">
        <v>4.0000000000000001E-3</v>
      </c>
      <c r="GX1474">
        <v>0.39944932438917619</v>
      </c>
      <c r="GY1474">
        <v>3.036990343597491E-3</v>
      </c>
      <c r="GZ1474">
        <v>-1.538114387597119E-6</v>
      </c>
      <c r="HA1474">
        <v>3.3909691194327332E-10</v>
      </c>
      <c r="HB1474">
        <v>-6.6822494577568767E-2</v>
      </c>
      <c r="HC1474">
        <v>9.7621983196103414E-3</v>
      </c>
      <c r="HD1474">
        <v>-3.3387782167185642E-4</v>
      </c>
      <c r="HE1474">
        <v>2.632278881966732E-6</v>
      </c>
      <c r="HF1474">
        <v>6</v>
      </c>
      <c r="HG1474">
        <v>2134</v>
      </c>
      <c r="HH1474">
        <v>2</v>
      </c>
      <c r="HI1474">
        <v>31</v>
      </c>
      <c r="HJ1474">
        <v>9.9</v>
      </c>
      <c r="HK1474">
        <v>9.9</v>
      </c>
      <c r="HL1474">
        <v>2.6879900000000001</v>
      </c>
      <c r="HM1474">
        <v>2.34009</v>
      </c>
      <c r="HN1474">
        <v>1.4978</v>
      </c>
      <c r="HO1474">
        <v>2.3083499999999999</v>
      </c>
      <c r="HP1474">
        <v>1.5478499999999999</v>
      </c>
      <c r="HQ1474">
        <v>2.2631800000000002</v>
      </c>
      <c r="HR1474">
        <v>43.508099999999999</v>
      </c>
      <c r="HS1474">
        <v>13.492900000000001</v>
      </c>
      <c r="HT1474">
        <v>18</v>
      </c>
      <c r="HU1474">
        <v>311.18200000000002</v>
      </c>
      <c r="HV1474">
        <v>464.81</v>
      </c>
      <c r="HW1474">
        <v>25.256599999999999</v>
      </c>
      <c r="HX1474">
        <v>34.685299999999998</v>
      </c>
      <c r="HY1474">
        <v>30.002400000000002</v>
      </c>
      <c r="HZ1474">
        <v>34.488300000000002</v>
      </c>
      <c r="IA1474">
        <v>34.568100000000001</v>
      </c>
      <c r="IB1474">
        <v>53.864600000000003</v>
      </c>
      <c r="IC1474">
        <v>31.696200000000001</v>
      </c>
      <c r="ID1474">
        <v>0</v>
      </c>
      <c r="IE1474">
        <v>25.207799999999999</v>
      </c>
      <c r="IF1474">
        <v>1305.94</v>
      </c>
      <c r="IG1474">
        <v>24.312200000000001</v>
      </c>
      <c r="IH1474">
        <v>100.19799999999999</v>
      </c>
      <c r="II1474">
        <v>99.88</v>
      </c>
      <c r="IJ1474" t="s">
        <v>3545</v>
      </c>
    </row>
    <row r="1475" spans="1:244" x14ac:dyDescent="0.2">
      <c r="A1475">
        <v>1459</v>
      </c>
      <c r="B1475">
        <v>1659891709.0999999</v>
      </c>
      <c r="C1475">
        <v>11452</v>
      </c>
      <c r="D1475" t="s">
        <v>3233</v>
      </c>
      <c r="E1475" t="s">
        <v>3234</v>
      </c>
      <c r="F1475">
        <v>1</v>
      </c>
      <c r="G1475" t="s">
        <v>2740</v>
      </c>
      <c r="H1475" t="s">
        <v>379</v>
      </c>
      <c r="I1475" t="s">
        <v>1135</v>
      </c>
      <c r="J1475" t="s">
        <v>1136</v>
      </c>
      <c r="K1475" t="s">
        <v>1137</v>
      </c>
      <c r="L1475" t="s">
        <v>2741</v>
      </c>
      <c r="M1475" t="s">
        <v>380</v>
      </c>
      <c r="N1475">
        <v>1659891701.599999</v>
      </c>
      <c r="O1475">
        <f t="shared" si="748"/>
        <v>2.6060386172550151E-3</v>
      </c>
      <c r="P1475">
        <f t="shared" si="749"/>
        <v>2.606038617255015</v>
      </c>
      <c r="Q1475">
        <f t="shared" si="750"/>
        <v>25.441719686872805</v>
      </c>
      <c r="R1475">
        <f t="shared" si="751"/>
        <v>1178.171333333333</v>
      </c>
      <c r="S1475">
        <f t="shared" si="752"/>
        <v>827.7527609935828</v>
      </c>
      <c r="T1475">
        <f t="shared" si="753"/>
        <v>81.992656684579956</v>
      </c>
      <c r="U1475">
        <f t="shared" si="754"/>
        <v>116.7032019726029</v>
      </c>
      <c r="V1475">
        <f t="shared" si="755"/>
        <v>0.13083470354417692</v>
      </c>
      <c r="W1475">
        <f t="shared" si="756"/>
        <v>2.9108915031870146</v>
      </c>
      <c r="X1475">
        <f t="shared" si="757"/>
        <v>0.12765339780469204</v>
      </c>
      <c r="Y1475">
        <f t="shared" si="758"/>
        <v>8.0062758449402527E-2</v>
      </c>
      <c r="Z1475">
        <f t="shared" si="759"/>
        <v>321.51265459999996</v>
      </c>
      <c r="AA1475">
        <f t="shared" si="760"/>
        <v>32.246818387002548</v>
      </c>
      <c r="AB1475">
        <f t="shared" si="761"/>
        <v>31.59915333333333</v>
      </c>
      <c r="AC1475">
        <f t="shared" si="762"/>
        <v>4.6678094238351111</v>
      </c>
      <c r="AD1475">
        <f t="shared" si="763"/>
        <v>60.230060866239164</v>
      </c>
      <c r="AE1475">
        <f t="shared" si="764"/>
        <v>2.7210370510510815</v>
      </c>
      <c r="AF1475">
        <f t="shared" si="765"/>
        <v>4.5177391686421293</v>
      </c>
      <c r="AG1475">
        <f t="shared" si="766"/>
        <v>1.9467723727840296</v>
      </c>
      <c r="AH1475">
        <f t="shared" si="767"/>
        <v>-114.92630302094616</v>
      </c>
      <c r="AI1475">
        <f t="shared" si="768"/>
        <v>-90.14800815357232</v>
      </c>
      <c r="AJ1475">
        <f t="shared" si="769"/>
        <v>-6.975874537534648</v>
      </c>
      <c r="AK1475">
        <f t="shared" si="770"/>
        <v>109.46246888794683</v>
      </c>
      <c r="AL1475">
        <f t="shared" si="771"/>
        <v>54.862112504497709</v>
      </c>
      <c r="AM1475">
        <f t="shared" si="772"/>
        <v>2.6167568572397641</v>
      </c>
      <c r="AN1475">
        <f t="shared" si="773"/>
        <v>25.441719686872805</v>
      </c>
      <c r="AO1475">
        <v>1304.778681390206</v>
      </c>
      <c r="AP1475">
        <v>1247.0592121212121</v>
      </c>
      <c r="AQ1475">
        <v>5.0934010924965616</v>
      </c>
      <c r="AR1475">
        <v>66.332459273180504</v>
      </c>
      <c r="AS1475">
        <f t="shared" si="774"/>
        <v>2.606038617255015</v>
      </c>
      <c r="AT1475">
        <v>24.404391425290139</v>
      </c>
      <c r="AU1475">
        <v>27.451043636363629</v>
      </c>
      <c r="AV1475">
        <v>-9.5809160464564724E-4</v>
      </c>
      <c r="AW1475">
        <v>80.638585768873753</v>
      </c>
      <c r="AX1475">
        <v>174</v>
      </c>
      <c r="AY1475">
        <v>35</v>
      </c>
      <c r="AZ1475">
        <f t="shared" si="775"/>
        <v>1</v>
      </c>
      <c r="BA1475">
        <f t="shared" si="776"/>
        <v>0</v>
      </c>
      <c r="BB1475">
        <f t="shared" si="777"/>
        <v>51624.517926142391</v>
      </c>
      <c r="BC1475">
        <f t="shared" si="778"/>
        <v>1999.982666666667</v>
      </c>
      <c r="BD1475">
        <f t="shared" si="779"/>
        <v>1681.18514</v>
      </c>
      <c r="BE1475">
        <f t="shared" si="780"/>
        <v>0.84059985519874492</v>
      </c>
      <c r="BF1475">
        <f t="shared" si="781"/>
        <v>0.16075772053357792</v>
      </c>
      <c r="BG1475">
        <v>6</v>
      </c>
      <c r="BH1475">
        <v>0.5</v>
      </c>
      <c r="BI1475" t="s">
        <v>381</v>
      </c>
      <c r="BJ1475">
        <v>2</v>
      </c>
      <c r="BK1475" t="b">
        <v>1</v>
      </c>
      <c r="BL1475">
        <v>1659891701.599999</v>
      </c>
      <c r="BM1475">
        <v>1178.171333333333</v>
      </c>
      <c r="BN1475">
        <v>1247.687333333334</v>
      </c>
      <c r="BO1475">
        <v>27.470093333333342</v>
      </c>
      <c r="BP1475">
        <v>24.41704</v>
      </c>
      <c r="BQ1475">
        <v>1175.778</v>
      </c>
      <c r="BR1475">
        <v>27.466119999999989</v>
      </c>
      <c r="BS1475">
        <v>500.1303333333334</v>
      </c>
      <c r="BT1475">
        <v>98.954646666666662</v>
      </c>
      <c r="BU1475">
        <v>9.9878486666666655E-2</v>
      </c>
      <c r="BV1475">
        <v>31.024713333333331</v>
      </c>
      <c r="BW1475">
        <v>31.59915333333333</v>
      </c>
      <c r="BX1475">
        <v>999.89999999999986</v>
      </c>
      <c r="BY1475">
        <v>0</v>
      </c>
      <c r="BZ1475">
        <v>0</v>
      </c>
      <c r="CA1475">
        <v>9998.5413333333327</v>
      </c>
      <c r="CB1475">
        <v>0</v>
      </c>
      <c r="CC1475">
        <v>1339.7614000000001</v>
      </c>
      <c r="CD1475">
        <v>-69.515953333333329</v>
      </c>
      <c r="CE1475">
        <v>1211.452</v>
      </c>
      <c r="CF1475">
        <v>1278.916666666667</v>
      </c>
      <c r="CG1475">
        <v>3.0530733333333329</v>
      </c>
      <c r="CH1475">
        <v>1247.687333333334</v>
      </c>
      <c r="CI1475">
        <v>24.41704</v>
      </c>
      <c r="CJ1475">
        <v>2.7182940000000002</v>
      </c>
      <c r="CK1475">
        <v>2.4161786666666671</v>
      </c>
      <c r="CL1475">
        <v>22.39612</v>
      </c>
      <c r="CM1475">
        <v>20.472613333333339</v>
      </c>
      <c r="CN1475">
        <v>1999.982666666667</v>
      </c>
      <c r="CO1475">
        <v>0.98000540000000003</v>
      </c>
      <c r="CP1475">
        <v>1.9994899999999999E-2</v>
      </c>
      <c r="CQ1475">
        <v>0</v>
      </c>
      <c r="CR1475">
        <v>2.8362666666666669</v>
      </c>
      <c r="CS1475">
        <v>0</v>
      </c>
      <c r="CT1475">
        <v>16731.133333333339</v>
      </c>
      <c r="CU1475">
        <v>17412.173333333329</v>
      </c>
      <c r="CV1475">
        <v>44.478999999999999</v>
      </c>
      <c r="CW1475">
        <v>46.5</v>
      </c>
      <c r="CX1475">
        <v>44.570399999999999</v>
      </c>
      <c r="CY1475">
        <v>44.432866666666669</v>
      </c>
      <c r="CZ1475">
        <v>44.424600000000012</v>
      </c>
      <c r="DA1475">
        <v>1959.992666666667</v>
      </c>
      <c r="DB1475">
        <v>39.99</v>
      </c>
      <c r="DC1475">
        <v>0</v>
      </c>
      <c r="DD1475">
        <v>1659891707.9000001</v>
      </c>
      <c r="DE1475">
        <v>0</v>
      </c>
      <c r="DF1475">
        <v>1659891113.0999999</v>
      </c>
      <c r="DG1475" t="s">
        <v>2742</v>
      </c>
      <c r="DH1475">
        <v>1659891112.5999999</v>
      </c>
      <c r="DI1475">
        <v>1659891113.0999999</v>
      </c>
      <c r="DJ1475">
        <v>29</v>
      </c>
      <c r="DK1475">
        <v>0.08</v>
      </c>
      <c r="DL1475">
        <v>-6.0000000000000001E-3</v>
      </c>
      <c r="DM1475">
        <v>1.387</v>
      </c>
      <c r="DN1475">
        <v>1.0999999999999999E-2</v>
      </c>
      <c r="DO1475">
        <v>400</v>
      </c>
      <c r="DP1475">
        <v>24</v>
      </c>
      <c r="DQ1475">
        <v>0.14000000000000001</v>
      </c>
      <c r="DR1475">
        <v>0.05</v>
      </c>
      <c r="DS1475">
        <v>25.12785549279003</v>
      </c>
      <c r="DT1475">
        <v>2.3776677284844001</v>
      </c>
      <c r="DU1475">
        <v>0.30308294169206651</v>
      </c>
      <c r="DV1475">
        <v>0</v>
      </c>
      <c r="DW1475">
        <v>-69.448983870967751</v>
      </c>
      <c r="DX1475">
        <v>-6.458346774193477</v>
      </c>
      <c r="DY1475">
        <v>0.51369910239786309</v>
      </c>
      <c r="DZ1475">
        <v>0</v>
      </c>
      <c r="EA1475">
        <v>832.30454733272541</v>
      </c>
      <c r="EB1475">
        <v>223.56123811997031</v>
      </c>
      <c r="EC1475">
        <v>16.317689599456319</v>
      </c>
      <c r="ED1475">
        <v>0</v>
      </c>
      <c r="EE1475">
        <v>3.02108756097561</v>
      </c>
      <c r="EF1475">
        <v>0.50504905923345089</v>
      </c>
      <c r="EG1475">
        <v>5.7543547275742013E-2</v>
      </c>
      <c r="EH1475">
        <v>0</v>
      </c>
      <c r="EI1475">
        <v>1.946574814958872</v>
      </c>
      <c r="EJ1475">
        <v>1.6272460289239381E-2</v>
      </c>
      <c r="EK1475">
        <v>2.76709058322594E-3</v>
      </c>
      <c r="EL1475">
        <v>1</v>
      </c>
      <c r="EM1475">
        <v>1</v>
      </c>
      <c r="EN1475">
        <v>5</v>
      </c>
      <c r="EO1475" t="s">
        <v>404</v>
      </c>
      <c r="EP1475">
        <v>2.9399600000000001</v>
      </c>
      <c r="EQ1475">
        <v>2.80097</v>
      </c>
      <c r="ER1475">
        <v>0.18637500000000001</v>
      </c>
      <c r="ES1475">
        <v>0.19294</v>
      </c>
      <c r="ET1475">
        <v>0.117197</v>
      </c>
      <c r="EU1475">
        <v>0.107936</v>
      </c>
      <c r="EV1475">
        <v>16609.8</v>
      </c>
      <c r="EW1475">
        <v>17273.400000000001</v>
      </c>
      <c r="EX1475">
        <v>23758.799999999999</v>
      </c>
      <c r="EY1475">
        <v>24928.2</v>
      </c>
      <c r="EZ1475">
        <v>33585.800000000003</v>
      </c>
      <c r="FA1475">
        <v>35520.699999999997</v>
      </c>
      <c r="FB1475">
        <v>43336.7</v>
      </c>
      <c r="FC1475">
        <v>46087.6</v>
      </c>
      <c r="FD1475">
        <v>1.56697</v>
      </c>
      <c r="FE1475">
        <v>1.7785</v>
      </c>
      <c r="FF1475">
        <v>5.5823499999999998E-2</v>
      </c>
      <c r="FG1475">
        <v>0</v>
      </c>
      <c r="FH1475">
        <v>30.7059</v>
      </c>
      <c r="FI1475">
        <v>999.9</v>
      </c>
      <c r="FJ1475">
        <v>46.4</v>
      </c>
      <c r="FK1475">
        <v>40.4</v>
      </c>
      <c r="FL1475">
        <v>35.512300000000003</v>
      </c>
      <c r="FM1475">
        <v>63.513599999999997</v>
      </c>
      <c r="FN1475">
        <v>25.9575</v>
      </c>
      <c r="FO1475">
        <v>1</v>
      </c>
      <c r="FP1475">
        <v>0.63267799999999996</v>
      </c>
      <c r="FQ1475">
        <v>4.0295800000000002</v>
      </c>
      <c r="FR1475">
        <v>20.270600000000002</v>
      </c>
      <c r="FS1475">
        <v>5.2107000000000001</v>
      </c>
      <c r="FT1475">
        <v>11.908099999999999</v>
      </c>
      <c r="FU1475">
        <v>5.0026000000000002</v>
      </c>
      <c r="FV1475">
        <v>3.2902800000000001</v>
      </c>
      <c r="FW1475">
        <v>9999</v>
      </c>
      <c r="FX1475">
        <v>9999</v>
      </c>
      <c r="FY1475">
        <v>9999</v>
      </c>
      <c r="FZ1475">
        <v>999.9</v>
      </c>
      <c r="GA1475">
        <v>1.8597999999999999</v>
      </c>
      <c r="GB1475">
        <v>1.85486</v>
      </c>
      <c r="GC1475">
        <v>1.85798</v>
      </c>
      <c r="GD1475">
        <v>1.8565100000000001</v>
      </c>
      <c r="GE1475">
        <v>1.8552599999999999</v>
      </c>
      <c r="GF1475">
        <v>1.8548</v>
      </c>
      <c r="GG1475">
        <v>1.8536699999999999</v>
      </c>
      <c r="GH1475">
        <v>1.8566</v>
      </c>
      <c r="GI1475">
        <v>0</v>
      </c>
      <c r="GJ1475">
        <v>0</v>
      </c>
      <c r="GK1475">
        <v>0</v>
      </c>
      <c r="GL1475">
        <v>0</v>
      </c>
      <c r="GM1475" t="s">
        <v>384</v>
      </c>
      <c r="GN1475" t="s">
        <v>385</v>
      </c>
      <c r="GO1475" t="s">
        <v>386</v>
      </c>
      <c r="GP1475" t="s">
        <v>386</v>
      </c>
      <c r="GQ1475" t="s">
        <v>386</v>
      </c>
      <c r="GR1475" t="s">
        <v>386</v>
      </c>
      <c r="GS1475">
        <v>0</v>
      </c>
      <c r="GT1475">
        <v>100</v>
      </c>
      <c r="GU1475">
        <v>100</v>
      </c>
      <c r="GV1475">
        <v>2.42</v>
      </c>
      <c r="GW1475">
        <v>4.0000000000000001E-3</v>
      </c>
      <c r="GX1475">
        <v>0.39944932438917619</v>
      </c>
      <c r="GY1475">
        <v>3.036990343597491E-3</v>
      </c>
      <c r="GZ1475">
        <v>-1.538114387597119E-6</v>
      </c>
      <c r="HA1475">
        <v>3.3909691194327332E-10</v>
      </c>
      <c r="HB1475">
        <v>-6.6822494577568767E-2</v>
      </c>
      <c r="HC1475">
        <v>9.7621983196103414E-3</v>
      </c>
      <c r="HD1475">
        <v>-3.3387782167185642E-4</v>
      </c>
      <c r="HE1475">
        <v>2.632278881966732E-6</v>
      </c>
      <c r="HF1475">
        <v>6</v>
      </c>
      <c r="HG1475">
        <v>2134</v>
      </c>
      <c r="HH1475">
        <v>2</v>
      </c>
      <c r="HI1475">
        <v>31</v>
      </c>
      <c r="HJ1475">
        <v>9.9</v>
      </c>
      <c r="HK1475">
        <v>9.9</v>
      </c>
      <c r="HL1475">
        <v>2.6989700000000001</v>
      </c>
      <c r="HM1475">
        <v>2.32056</v>
      </c>
      <c r="HN1475">
        <v>1.4978</v>
      </c>
      <c r="HO1475">
        <v>2.3083499999999999</v>
      </c>
      <c r="HP1475">
        <v>1.5478499999999999</v>
      </c>
      <c r="HQ1475">
        <v>2.4719199999999999</v>
      </c>
      <c r="HR1475">
        <v>43.508099999999999</v>
      </c>
      <c r="HS1475">
        <v>13.510400000000001</v>
      </c>
      <c r="HT1475">
        <v>18</v>
      </c>
      <c r="HU1475">
        <v>310.93400000000003</v>
      </c>
      <c r="HV1475">
        <v>464.9</v>
      </c>
      <c r="HW1475">
        <v>25.2484</v>
      </c>
      <c r="HX1475">
        <v>34.686900000000001</v>
      </c>
      <c r="HY1475">
        <v>30.002400000000002</v>
      </c>
      <c r="HZ1475">
        <v>34.489199999999997</v>
      </c>
      <c r="IA1475">
        <v>34.569400000000002</v>
      </c>
      <c r="IB1475">
        <v>54.095500000000001</v>
      </c>
      <c r="IC1475">
        <v>31.696200000000001</v>
      </c>
      <c r="ID1475">
        <v>0</v>
      </c>
      <c r="IE1475">
        <v>25.177299999999999</v>
      </c>
      <c r="IF1475">
        <v>1315.96</v>
      </c>
      <c r="IG1475">
        <v>24.313800000000001</v>
      </c>
      <c r="IH1475">
        <v>100.197</v>
      </c>
      <c r="II1475">
        <v>99.879000000000005</v>
      </c>
      <c r="IJ1475" t="s">
        <v>3545</v>
      </c>
    </row>
    <row r="1476" spans="1:244" x14ac:dyDescent="0.2">
      <c r="A1476">
        <v>1460</v>
      </c>
      <c r="B1476">
        <v>1659891710.0999999</v>
      </c>
      <c r="C1476">
        <v>11453</v>
      </c>
      <c r="D1476" t="s">
        <v>3235</v>
      </c>
      <c r="E1476" t="s">
        <v>3236</v>
      </c>
      <c r="F1476">
        <v>1</v>
      </c>
      <c r="G1476" t="s">
        <v>2740</v>
      </c>
      <c r="H1476" t="s">
        <v>379</v>
      </c>
      <c r="I1476" t="s">
        <v>1135</v>
      </c>
      <c r="J1476" t="s">
        <v>1136</v>
      </c>
      <c r="K1476" t="s">
        <v>1137</v>
      </c>
      <c r="L1476" t="s">
        <v>2741</v>
      </c>
      <c r="M1476" t="s">
        <v>380</v>
      </c>
      <c r="N1476">
        <v>1659891702.0999999</v>
      </c>
      <c r="O1476">
        <f t="shared" si="748"/>
        <v>2.602150698768361E-3</v>
      </c>
      <c r="P1476">
        <f t="shared" si="749"/>
        <v>2.6021506987683609</v>
      </c>
      <c r="Q1476">
        <f t="shared" si="750"/>
        <v>25.560801469599944</v>
      </c>
      <c r="R1476">
        <f t="shared" si="751"/>
        <v>1180.64625</v>
      </c>
      <c r="S1476">
        <f t="shared" si="752"/>
        <v>828.13975950133727</v>
      </c>
      <c r="T1476">
        <f t="shared" si="753"/>
        <v>82.030944968508294</v>
      </c>
      <c r="U1476">
        <f t="shared" si="754"/>
        <v>116.94828855861654</v>
      </c>
      <c r="V1476">
        <f t="shared" si="755"/>
        <v>0.13060621945830805</v>
      </c>
      <c r="W1476">
        <f t="shared" si="756"/>
        <v>2.9108997329691824</v>
      </c>
      <c r="X1476">
        <f t="shared" si="757"/>
        <v>0.12743587911871909</v>
      </c>
      <c r="Y1476">
        <f t="shared" si="758"/>
        <v>7.9925857220086674E-2</v>
      </c>
      <c r="Z1476">
        <f t="shared" si="759"/>
        <v>321.51262800000001</v>
      </c>
      <c r="AA1476">
        <f t="shared" si="760"/>
        <v>32.248303067225201</v>
      </c>
      <c r="AB1476">
        <f t="shared" si="761"/>
        <v>31.60011875</v>
      </c>
      <c r="AC1476">
        <f t="shared" si="762"/>
        <v>4.6680652444377788</v>
      </c>
      <c r="AD1476">
        <f t="shared" si="763"/>
        <v>60.224988109129782</v>
      </c>
      <c r="AE1476">
        <f t="shared" si="764"/>
        <v>2.7208814239093035</v>
      </c>
      <c r="AF1476">
        <f t="shared" si="765"/>
        <v>4.5178612887045677</v>
      </c>
      <c r="AG1476">
        <f t="shared" si="766"/>
        <v>1.9471838205284753</v>
      </c>
      <c r="AH1476">
        <f t="shared" si="767"/>
        <v>-114.75484581568472</v>
      </c>
      <c r="AI1476">
        <f t="shared" si="768"/>
        <v>-90.225356077889415</v>
      </c>
      <c r="AJ1476">
        <f t="shared" si="769"/>
        <v>-6.9818897241410127</v>
      </c>
      <c r="AK1476">
        <f t="shared" si="770"/>
        <v>109.55053638228486</v>
      </c>
      <c r="AL1476">
        <f t="shared" si="771"/>
        <v>54.899219190339828</v>
      </c>
      <c r="AM1476">
        <f t="shared" si="772"/>
        <v>2.6162974919424058</v>
      </c>
      <c r="AN1476">
        <f t="shared" si="773"/>
        <v>25.560801469599944</v>
      </c>
      <c r="AO1476">
        <v>1309.9856307859011</v>
      </c>
      <c r="AP1476">
        <v>1252.140848484848</v>
      </c>
      <c r="AQ1476">
        <v>5.0892695548495226</v>
      </c>
      <c r="AR1476">
        <v>66.332459273180504</v>
      </c>
      <c r="AS1476">
        <f t="shared" si="774"/>
        <v>2.6021506987683609</v>
      </c>
      <c r="AT1476">
        <v>24.403384455096059</v>
      </c>
      <c r="AU1476">
        <v>27.4450303030303</v>
      </c>
      <c r="AV1476">
        <v>-8.772092168495303E-4</v>
      </c>
      <c r="AW1476">
        <v>80.638585768873753</v>
      </c>
      <c r="AX1476">
        <v>174</v>
      </c>
      <c r="AY1476">
        <v>35</v>
      </c>
      <c r="AZ1476">
        <f t="shared" si="775"/>
        <v>1</v>
      </c>
      <c r="BA1476">
        <f t="shared" si="776"/>
        <v>0</v>
      </c>
      <c r="BB1476">
        <f t="shared" si="777"/>
        <v>51624.669389546754</v>
      </c>
      <c r="BC1476">
        <f t="shared" si="778"/>
        <v>1999.9825000000001</v>
      </c>
      <c r="BD1476">
        <f t="shared" si="779"/>
        <v>1681.1849999999999</v>
      </c>
      <c r="BE1476">
        <f t="shared" si="780"/>
        <v>0.84059985524873337</v>
      </c>
      <c r="BF1476">
        <f t="shared" si="781"/>
        <v>0.1607577206300555</v>
      </c>
      <c r="BG1476">
        <v>6</v>
      </c>
      <c r="BH1476">
        <v>0.5</v>
      </c>
      <c r="BI1476" t="s">
        <v>381</v>
      </c>
      <c r="BJ1476">
        <v>2</v>
      </c>
      <c r="BK1476" t="b">
        <v>1</v>
      </c>
      <c r="BL1476">
        <v>1659891702.0999999</v>
      </c>
      <c r="BM1476">
        <v>1180.64625</v>
      </c>
      <c r="BN1476">
        <v>1250.214375</v>
      </c>
      <c r="BO1476">
        <v>27.4685375</v>
      </c>
      <c r="BP1476">
        <v>24.415993749999998</v>
      </c>
      <c r="BQ1476">
        <v>1178.2506249999999</v>
      </c>
      <c r="BR1476">
        <v>27.464556250000001</v>
      </c>
      <c r="BS1476">
        <v>500.12681250000003</v>
      </c>
      <c r="BT1476">
        <v>98.954593750000001</v>
      </c>
      <c r="BU1476">
        <v>9.987625624999999E-2</v>
      </c>
      <c r="BV1476">
        <v>31.025187500000001</v>
      </c>
      <c r="BW1476">
        <v>31.60011875</v>
      </c>
      <c r="BX1476">
        <v>999.9</v>
      </c>
      <c r="BY1476">
        <v>0</v>
      </c>
      <c r="BZ1476">
        <v>0</v>
      </c>
      <c r="CA1476">
        <v>9998.59375</v>
      </c>
      <c r="CB1476">
        <v>0</v>
      </c>
      <c r="CC1476">
        <v>1339.8725625</v>
      </c>
      <c r="CD1476">
        <v>-69.568362500000006</v>
      </c>
      <c r="CE1476">
        <v>1213.994375</v>
      </c>
      <c r="CF1476">
        <v>1281.505625</v>
      </c>
      <c r="CG1476">
        <v>3.0525600000000002</v>
      </c>
      <c r="CH1476">
        <v>1250.214375</v>
      </c>
      <c r="CI1476">
        <v>24.415993749999998</v>
      </c>
      <c r="CJ1476">
        <v>2.7181381249999998</v>
      </c>
      <c r="CK1476">
        <v>2.4160737499999998</v>
      </c>
      <c r="CL1476">
        <v>22.39518125</v>
      </c>
      <c r="CM1476">
        <v>20.471912499999998</v>
      </c>
      <c r="CN1476">
        <v>1999.9825000000001</v>
      </c>
      <c r="CO1476">
        <v>0.98000537499999996</v>
      </c>
      <c r="CP1476">
        <v>1.9994925E-2</v>
      </c>
      <c r="CQ1476">
        <v>0</v>
      </c>
      <c r="CR1476">
        <v>2.8554374999999999</v>
      </c>
      <c r="CS1476">
        <v>0</v>
      </c>
      <c r="CT1476">
        <v>16729.431250000001</v>
      </c>
      <c r="CU1476">
        <v>17412.174999999999</v>
      </c>
      <c r="CV1476">
        <v>44.480312499999997</v>
      </c>
      <c r="CW1476">
        <v>46.5</v>
      </c>
      <c r="CX1476">
        <v>44.573812500000003</v>
      </c>
      <c r="CY1476">
        <v>44.433124999999997</v>
      </c>
      <c r="CZ1476">
        <v>44.425375000000003</v>
      </c>
      <c r="DA1476">
        <v>1959.9925000000001</v>
      </c>
      <c r="DB1476">
        <v>39.99</v>
      </c>
      <c r="DC1476">
        <v>0</v>
      </c>
      <c r="DD1476">
        <v>1659891709.0999999</v>
      </c>
      <c r="DE1476">
        <v>0</v>
      </c>
      <c r="DF1476">
        <v>1659891113.0999999</v>
      </c>
      <c r="DG1476" t="s">
        <v>2742</v>
      </c>
      <c r="DH1476">
        <v>1659891112.5999999</v>
      </c>
      <c r="DI1476">
        <v>1659891113.0999999</v>
      </c>
      <c r="DJ1476">
        <v>29</v>
      </c>
      <c r="DK1476">
        <v>0.08</v>
      </c>
      <c r="DL1476">
        <v>-6.0000000000000001E-3</v>
      </c>
      <c r="DM1476">
        <v>1.387</v>
      </c>
      <c r="DN1476">
        <v>1.0999999999999999E-2</v>
      </c>
      <c r="DO1476">
        <v>400</v>
      </c>
      <c r="DP1476">
        <v>24</v>
      </c>
      <c r="DQ1476">
        <v>0.14000000000000001</v>
      </c>
      <c r="DR1476">
        <v>0.05</v>
      </c>
      <c r="DS1476">
        <v>25.12785549279003</v>
      </c>
      <c r="DT1476">
        <v>2.3776677284844001</v>
      </c>
      <c r="DU1476">
        <v>0.30308294169206651</v>
      </c>
      <c r="DV1476">
        <v>0</v>
      </c>
      <c r="DW1476">
        <v>-69.448983870967751</v>
      </c>
      <c r="DX1476">
        <v>-6.458346774193477</v>
      </c>
      <c r="DY1476">
        <v>0.51369910239786309</v>
      </c>
      <c r="DZ1476">
        <v>0</v>
      </c>
      <c r="EA1476">
        <v>832.30454733272541</v>
      </c>
      <c r="EB1476">
        <v>223.56123811997031</v>
      </c>
      <c r="EC1476">
        <v>16.317689599456319</v>
      </c>
      <c r="ED1476">
        <v>0</v>
      </c>
      <c r="EE1476">
        <v>3.02108756097561</v>
      </c>
      <c r="EF1476">
        <v>0.50504905923345089</v>
      </c>
      <c r="EG1476">
        <v>5.7543547275742013E-2</v>
      </c>
      <c r="EH1476">
        <v>0</v>
      </c>
      <c r="EI1476">
        <v>1.946574814958872</v>
      </c>
      <c r="EJ1476">
        <v>1.6272460289239381E-2</v>
      </c>
      <c r="EK1476">
        <v>2.76709058322594E-3</v>
      </c>
      <c r="EL1476">
        <v>1</v>
      </c>
      <c r="EM1476">
        <v>1</v>
      </c>
      <c r="EN1476">
        <v>5</v>
      </c>
      <c r="EO1476" t="s">
        <v>404</v>
      </c>
      <c r="EP1476">
        <v>2.9398499999999999</v>
      </c>
      <c r="EQ1476">
        <v>2.8011599999999999</v>
      </c>
      <c r="ER1476">
        <v>0.18684100000000001</v>
      </c>
      <c r="ES1476">
        <v>0.19340499999999999</v>
      </c>
      <c r="ET1476">
        <v>0.117177</v>
      </c>
      <c r="EU1476">
        <v>0.107921</v>
      </c>
      <c r="EV1476">
        <v>16600.099999999999</v>
      </c>
      <c r="EW1476">
        <v>17263.3</v>
      </c>
      <c r="EX1476">
        <v>23758.6</v>
      </c>
      <c r="EY1476">
        <v>24928</v>
      </c>
      <c r="EZ1476">
        <v>33586.199999999997</v>
      </c>
      <c r="FA1476">
        <v>35521</v>
      </c>
      <c r="FB1476">
        <v>43336.4</v>
      </c>
      <c r="FC1476">
        <v>46087.1</v>
      </c>
      <c r="FD1476">
        <v>1.56785</v>
      </c>
      <c r="FE1476">
        <v>1.7785</v>
      </c>
      <c r="FF1476">
        <v>5.6006E-2</v>
      </c>
      <c r="FG1476">
        <v>0</v>
      </c>
      <c r="FH1476">
        <v>30.706700000000001</v>
      </c>
      <c r="FI1476">
        <v>999.9</v>
      </c>
      <c r="FJ1476">
        <v>46.4</v>
      </c>
      <c r="FK1476">
        <v>40.4</v>
      </c>
      <c r="FL1476">
        <v>35.5122</v>
      </c>
      <c r="FM1476">
        <v>63.503599999999999</v>
      </c>
      <c r="FN1476">
        <v>26.037700000000001</v>
      </c>
      <c r="FO1476">
        <v>1</v>
      </c>
      <c r="FP1476">
        <v>0.63301099999999999</v>
      </c>
      <c r="FQ1476">
        <v>4.0663</v>
      </c>
      <c r="FR1476">
        <v>20.2697</v>
      </c>
      <c r="FS1476">
        <v>5.2105499999999996</v>
      </c>
      <c r="FT1476">
        <v>11.908099999999999</v>
      </c>
      <c r="FU1476">
        <v>5.0027999999999997</v>
      </c>
      <c r="FV1476">
        <v>3.2903799999999999</v>
      </c>
      <c r="FW1476">
        <v>9999</v>
      </c>
      <c r="FX1476">
        <v>9999</v>
      </c>
      <c r="FY1476">
        <v>9999</v>
      </c>
      <c r="FZ1476">
        <v>999.9</v>
      </c>
      <c r="GA1476">
        <v>1.85981</v>
      </c>
      <c r="GB1476">
        <v>1.85486</v>
      </c>
      <c r="GC1476">
        <v>1.85798</v>
      </c>
      <c r="GD1476">
        <v>1.8565</v>
      </c>
      <c r="GE1476">
        <v>1.8552599999999999</v>
      </c>
      <c r="GF1476">
        <v>1.8548</v>
      </c>
      <c r="GG1476">
        <v>1.8536699999999999</v>
      </c>
      <c r="GH1476">
        <v>1.8566100000000001</v>
      </c>
      <c r="GI1476">
        <v>0</v>
      </c>
      <c r="GJ1476">
        <v>0</v>
      </c>
      <c r="GK1476">
        <v>0</v>
      </c>
      <c r="GL1476">
        <v>0</v>
      </c>
      <c r="GM1476" t="s">
        <v>384</v>
      </c>
      <c r="GN1476" t="s">
        <v>385</v>
      </c>
      <c r="GO1476" t="s">
        <v>386</v>
      </c>
      <c r="GP1476" t="s">
        <v>386</v>
      </c>
      <c r="GQ1476" t="s">
        <v>386</v>
      </c>
      <c r="GR1476" t="s">
        <v>386</v>
      </c>
      <c r="GS1476">
        <v>0</v>
      </c>
      <c r="GT1476">
        <v>100</v>
      </c>
      <c r="GU1476">
        <v>100</v>
      </c>
      <c r="GV1476">
        <v>2.4300000000000002</v>
      </c>
      <c r="GW1476">
        <v>4.1000000000000003E-3</v>
      </c>
      <c r="GX1476">
        <v>0.39944932438917619</v>
      </c>
      <c r="GY1476">
        <v>3.036990343597491E-3</v>
      </c>
      <c r="GZ1476">
        <v>-1.538114387597119E-6</v>
      </c>
      <c r="HA1476">
        <v>3.3909691194327332E-10</v>
      </c>
      <c r="HB1476">
        <v>-6.6822494577568767E-2</v>
      </c>
      <c r="HC1476">
        <v>9.7621983196103414E-3</v>
      </c>
      <c r="HD1476">
        <v>-3.3387782167185642E-4</v>
      </c>
      <c r="HE1476">
        <v>2.632278881966732E-6</v>
      </c>
      <c r="HF1476">
        <v>6</v>
      </c>
      <c r="HG1476">
        <v>2134</v>
      </c>
      <c r="HH1476">
        <v>2</v>
      </c>
      <c r="HI1476">
        <v>31</v>
      </c>
      <c r="HJ1476">
        <v>10</v>
      </c>
      <c r="HK1476">
        <v>9.9</v>
      </c>
      <c r="HL1476">
        <v>2.7050800000000002</v>
      </c>
      <c r="HM1476">
        <v>2.33887</v>
      </c>
      <c r="HN1476">
        <v>1.4978</v>
      </c>
      <c r="HO1476">
        <v>2.3083499999999999</v>
      </c>
      <c r="HP1476">
        <v>1.5478499999999999</v>
      </c>
      <c r="HQ1476">
        <v>2.2741699999999998</v>
      </c>
      <c r="HR1476">
        <v>43.508099999999999</v>
      </c>
      <c r="HS1476">
        <v>13.5016</v>
      </c>
      <c r="HT1476">
        <v>18</v>
      </c>
      <c r="HU1476">
        <v>311.32299999999998</v>
      </c>
      <c r="HV1476">
        <v>464.90699999999998</v>
      </c>
      <c r="HW1476">
        <v>25.240600000000001</v>
      </c>
      <c r="HX1476">
        <v>34.688600000000001</v>
      </c>
      <c r="HY1476">
        <v>30.002199999999998</v>
      </c>
      <c r="HZ1476">
        <v>34.490600000000001</v>
      </c>
      <c r="IA1476">
        <v>34.570399999999999</v>
      </c>
      <c r="IB1476">
        <v>54.203800000000001</v>
      </c>
      <c r="IC1476">
        <v>31.696200000000001</v>
      </c>
      <c r="ID1476">
        <v>0</v>
      </c>
      <c r="IE1476">
        <v>25.177299999999999</v>
      </c>
      <c r="IF1476">
        <v>1315.96</v>
      </c>
      <c r="IG1476">
        <v>24.316600000000001</v>
      </c>
      <c r="IH1476">
        <v>100.196</v>
      </c>
      <c r="II1476">
        <v>99.878</v>
      </c>
      <c r="IJ1476" t="s">
        <v>3545</v>
      </c>
    </row>
    <row r="1477" spans="1:244" x14ac:dyDescent="0.2">
      <c r="A1477">
        <v>1461</v>
      </c>
      <c r="B1477">
        <v>1659891711.0999999</v>
      </c>
      <c r="C1477">
        <v>11454</v>
      </c>
      <c r="D1477" t="s">
        <v>3237</v>
      </c>
      <c r="E1477" t="s">
        <v>3238</v>
      </c>
      <c r="F1477">
        <v>1</v>
      </c>
      <c r="G1477" t="s">
        <v>2740</v>
      </c>
      <c r="H1477" t="s">
        <v>379</v>
      </c>
      <c r="I1477" t="s">
        <v>1135</v>
      </c>
      <c r="J1477" t="s">
        <v>1136</v>
      </c>
      <c r="K1477" t="s">
        <v>1137</v>
      </c>
      <c r="L1477" t="s">
        <v>2741</v>
      </c>
      <c r="M1477" t="s">
        <v>380</v>
      </c>
      <c r="N1477">
        <v>1659891703.599999</v>
      </c>
      <c r="O1477">
        <f t="shared" si="748"/>
        <v>2.5722529448329802E-3</v>
      </c>
      <c r="P1477">
        <f t="shared" si="749"/>
        <v>2.5722529448329801</v>
      </c>
      <c r="Q1477">
        <f t="shared" si="750"/>
        <v>25.696365177894986</v>
      </c>
      <c r="R1477">
        <f t="shared" si="751"/>
        <v>1188.032666666667</v>
      </c>
      <c r="S1477">
        <f t="shared" si="752"/>
        <v>829.84188435474334</v>
      </c>
      <c r="T1477">
        <f t="shared" si="753"/>
        <v>82.199408719172553</v>
      </c>
      <c r="U1477">
        <f t="shared" si="754"/>
        <v>117.67974668450906</v>
      </c>
      <c r="V1477">
        <f t="shared" si="755"/>
        <v>0.1290359699786246</v>
      </c>
      <c r="W1477">
        <f t="shared" si="756"/>
        <v>2.9109668673559455</v>
      </c>
      <c r="X1477">
        <f t="shared" si="757"/>
        <v>0.12594050034506393</v>
      </c>
      <c r="Y1477">
        <f t="shared" si="758"/>
        <v>7.89847434748948E-2</v>
      </c>
      <c r="Z1477">
        <f t="shared" si="759"/>
        <v>321.51159059999998</v>
      </c>
      <c r="AA1477">
        <f t="shared" si="760"/>
        <v>32.258287599438162</v>
      </c>
      <c r="AB1477">
        <f t="shared" si="761"/>
        <v>31.60179333333333</v>
      </c>
      <c r="AC1477">
        <f t="shared" si="762"/>
        <v>4.6685090122785935</v>
      </c>
      <c r="AD1477">
        <f t="shared" si="763"/>
        <v>60.216688528764031</v>
      </c>
      <c r="AE1477">
        <f t="shared" si="764"/>
        <v>2.7208506452916179</v>
      </c>
      <c r="AF1477">
        <f t="shared" si="765"/>
        <v>4.5184328659852069</v>
      </c>
      <c r="AG1477">
        <f t="shared" si="766"/>
        <v>1.9476583669869756</v>
      </c>
      <c r="AH1477">
        <f t="shared" si="767"/>
        <v>-113.43635486713443</v>
      </c>
      <c r="AI1477">
        <f t="shared" si="768"/>
        <v>-90.141972199850841</v>
      </c>
      <c r="AJ1477">
        <f t="shared" si="769"/>
        <v>-6.9754102399144049</v>
      </c>
      <c r="AK1477">
        <f t="shared" si="770"/>
        <v>110.9578532931003</v>
      </c>
      <c r="AL1477">
        <f t="shared" si="771"/>
        <v>55.034665576944775</v>
      </c>
      <c r="AM1477">
        <f t="shared" si="772"/>
        <v>2.6216489791142212</v>
      </c>
      <c r="AN1477">
        <f t="shared" si="773"/>
        <v>25.696365177894986</v>
      </c>
      <c r="AO1477">
        <v>1315.199137707797</v>
      </c>
      <c r="AP1477">
        <v>1257.214545454545</v>
      </c>
      <c r="AQ1477">
        <v>5.0840852074900837</v>
      </c>
      <c r="AR1477">
        <v>66.332459273180504</v>
      </c>
      <c r="AS1477">
        <f t="shared" si="774"/>
        <v>2.5722529448329801</v>
      </c>
      <c r="AT1477">
        <v>24.402961547143839</v>
      </c>
      <c r="AU1477">
        <v>27.438026666666659</v>
      </c>
      <c r="AV1477">
        <v>-5.3560083512537542E-3</v>
      </c>
      <c r="AW1477">
        <v>80.638585768873753</v>
      </c>
      <c r="AX1477">
        <v>173</v>
      </c>
      <c r="AY1477">
        <v>35</v>
      </c>
      <c r="AZ1477">
        <f t="shared" si="775"/>
        <v>1</v>
      </c>
      <c r="BA1477">
        <f t="shared" si="776"/>
        <v>0</v>
      </c>
      <c r="BB1477">
        <f t="shared" si="777"/>
        <v>51626.189433066684</v>
      </c>
      <c r="BC1477">
        <f t="shared" si="778"/>
        <v>1999.9760000000001</v>
      </c>
      <c r="BD1477">
        <f t="shared" si="779"/>
        <v>1681.1795400000001</v>
      </c>
      <c r="BE1477">
        <f t="shared" si="780"/>
        <v>0.84059985719828634</v>
      </c>
      <c r="BF1477">
        <f t="shared" si="781"/>
        <v>0.1607577243926927</v>
      </c>
      <c r="BG1477">
        <v>6</v>
      </c>
      <c r="BH1477">
        <v>0.5</v>
      </c>
      <c r="BI1477" t="s">
        <v>381</v>
      </c>
      <c r="BJ1477">
        <v>2</v>
      </c>
      <c r="BK1477" t="b">
        <v>1</v>
      </c>
      <c r="BL1477">
        <v>1659891703.599999</v>
      </c>
      <c r="BM1477">
        <v>1188.032666666667</v>
      </c>
      <c r="BN1477">
        <v>1257.794666666666</v>
      </c>
      <c r="BO1477">
        <v>27.46827333333334</v>
      </c>
      <c r="BP1477">
        <v>24.409459999999999</v>
      </c>
      <c r="BQ1477">
        <v>1185.6306666666669</v>
      </c>
      <c r="BR1477">
        <v>27.464286666666659</v>
      </c>
      <c r="BS1477">
        <v>500.12273333333331</v>
      </c>
      <c r="BT1477">
        <v>98.954373333333322</v>
      </c>
      <c r="BU1477">
        <v>9.9928779999999995E-2</v>
      </c>
      <c r="BV1477">
        <v>31.027406666666671</v>
      </c>
      <c r="BW1477">
        <v>31.60179333333333</v>
      </c>
      <c r="BX1477">
        <v>999.89999999999986</v>
      </c>
      <c r="BY1477">
        <v>0</v>
      </c>
      <c r="BZ1477">
        <v>0</v>
      </c>
      <c r="CA1477">
        <v>9998.9999999999982</v>
      </c>
      <c r="CB1477">
        <v>0</v>
      </c>
      <c r="CC1477">
        <v>1235.9640666666669</v>
      </c>
      <c r="CD1477">
        <v>-69.762533333333323</v>
      </c>
      <c r="CE1477">
        <v>1221.588</v>
      </c>
      <c r="CF1477">
        <v>1289.2666666666671</v>
      </c>
      <c r="CG1477">
        <v>3.0588320000000002</v>
      </c>
      <c r="CH1477">
        <v>1257.794666666666</v>
      </c>
      <c r="CI1477">
        <v>24.409459999999999</v>
      </c>
      <c r="CJ1477">
        <v>2.718106666666666</v>
      </c>
      <c r="CK1477">
        <v>2.4154213333333332</v>
      </c>
      <c r="CL1477">
        <v>22.394986666666671</v>
      </c>
      <c r="CM1477">
        <v>20.467546666666671</v>
      </c>
      <c r="CN1477">
        <v>1999.9760000000001</v>
      </c>
      <c r="CO1477">
        <v>0.98000540000000003</v>
      </c>
      <c r="CP1477">
        <v>1.9994899999999999E-2</v>
      </c>
      <c r="CQ1477">
        <v>0</v>
      </c>
      <c r="CR1477">
        <v>2.8532666666666668</v>
      </c>
      <c r="CS1477">
        <v>0</v>
      </c>
      <c r="CT1477">
        <v>16725.38</v>
      </c>
      <c r="CU1477">
        <v>17412.12666666666</v>
      </c>
      <c r="CV1477">
        <v>44.487400000000001</v>
      </c>
      <c r="CW1477">
        <v>46.5</v>
      </c>
      <c r="CX1477">
        <v>44.578800000000001</v>
      </c>
      <c r="CY1477">
        <v>44.436999999999998</v>
      </c>
      <c r="CZ1477">
        <v>44.432866666666669</v>
      </c>
      <c r="DA1477">
        <v>1959.9860000000001</v>
      </c>
      <c r="DB1477">
        <v>39.99</v>
      </c>
      <c r="DC1477">
        <v>0</v>
      </c>
      <c r="DD1477">
        <v>1659891710.3</v>
      </c>
      <c r="DE1477">
        <v>0</v>
      </c>
      <c r="DF1477">
        <v>1659891113.0999999</v>
      </c>
      <c r="DG1477" t="s">
        <v>2742</v>
      </c>
      <c r="DH1477">
        <v>1659891112.5999999</v>
      </c>
      <c r="DI1477">
        <v>1659891113.0999999</v>
      </c>
      <c r="DJ1477">
        <v>29</v>
      </c>
      <c r="DK1477">
        <v>0.08</v>
      </c>
      <c r="DL1477">
        <v>-6.0000000000000001E-3</v>
      </c>
      <c r="DM1477">
        <v>1.387</v>
      </c>
      <c r="DN1477">
        <v>1.0999999999999999E-2</v>
      </c>
      <c r="DO1477">
        <v>400</v>
      </c>
      <c r="DP1477">
        <v>24</v>
      </c>
      <c r="DQ1477">
        <v>0.14000000000000001</v>
      </c>
      <c r="DR1477">
        <v>0.05</v>
      </c>
      <c r="DS1477">
        <v>25.18729935112081</v>
      </c>
      <c r="DT1477">
        <v>2.0882571916766599</v>
      </c>
      <c r="DU1477">
        <v>0.2751453092780749</v>
      </c>
      <c r="DV1477">
        <v>0</v>
      </c>
      <c r="DW1477">
        <v>-69.672176666666658</v>
      </c>
      <c r="DX1477">
        <v>-5.3546723025582104</v>
      </c>
      <c r="DY1477">
        <v>0.40509168483470631</v>
      </c>
      <c r="DZ1477">
        <v>0</v>
      </c>
      <c r="EA1477">
        <v>836.61014888141176</v>
      </c>
      <c r="EB1477">
        <v>226.31285408503169</v>
      </c>
      <c r="EC1477">
        <v>17.02446521582354</v>
      </c>
      <c r="ED1477">
        <v>0</v>
      </c>
      <c r="EE1477">
        <v>3.03430475</v>
      </c>
      <c r="EF1477">
        <v>0.34790127579736613</v>
      </c>
      <c r="EG1477">
        <v>4.4284699501492629E-2</v>
      </c>
      <c r="EH1477">
        <v>0</v>
      </c>
      <c r="EI1477">
        <v>1.9470733231235819</v>
      </c>
      <c r="EJ1477">
        <v>2.9208915990075839E-2</v>
      </c>
      <c r="EK1477">
        <v>3.2563772525414309E-3</v>
      </c>
      <c r="EL1477">
        <v>1</v>
      </c>
      <c r="EM1477">
        <v>1</v>
      </c>
      <c r="EN1477">
        <v>5</v>
      </c>
      <c r="EO1477" t="s">
        <v>404</v>
      </c>
      <c r="EP1477">
        <v>2.9400499999999998</v>
      </c>
      <c r="EQ1477">
        <v>2.80132</v>
      </c>
      <c r="ER1477">
        <v>0.18731</v>
      </c>
      <c r="ES1477">
        <v>0.19387299999999999</v>
      </c>
      <c r="ET1477">
        <v>0.117156</v>
      </c>
      <c r="EU1477">
        <v>0.10788399999999999</v>
      </c>
      <c r="EV1477">
        <v>16590.400000000001</v>
      </c>
      <c r="EW1477">
        <v>17253.2</v>
      </c>
      <c r="EX1477">
        <v>23758.3</v>
      </c>
      <c r="EY1477">
        <v>24927.9</v>
      </c>
      <c r="EZ1477">
        <v>33586.9</v>
      </c>
      <c r="FA1477">
        <v>35522.400000000001</v>
      </c>
      <c r="FB1477">
        <v>43336.2</v>
      </c>
      <c r="FC1477">
        <v>46087</v>
      </c>
      <c r="FD1477">
        <v>1.57</v>
      </c>
      <c r="FE1477">
        <v>1.7783</v>
      </c>
      <c r="FF1477">
        <v>5.6143899999999997E-2</v>
      </c>
      <c r="FG1477">
        <v>0</v>
      </c>
      <c r="FH1477">
        <v>30.707899999999999</v>
      </c>
      <c r="FI1477">
        <v>999.9</v>
      </c>
      <c r="FJ1477">
        <v>46.4</v>
      </c>
      <c r="FK1477">
        <v>40.4</v>
      </c>
      <c r="FL1477">
        <v>35.513300000000001</v>
      </c>
      <c r="FM1477">
        <v>63.643599999999999</v>
      </c>
      <c r="FN1477">
        <v>25.881399999999999</v>
      </c>
      <c r="FO1477">
        <v>1</v>
      </c>
      <c r="FP1477">
        <v>0.63329299999999999</v>
      </c>
      <c r="FQ1477">
        <v>4.1025099999999997</v>
      </c>
      <c r="FR1477">
        <v>20.268799999999999</v>
      </c>
      <c r="FS1477">
        <v>5.2110000000000003</v>
      </c>
      <c r="FT1477">
        <v>11.908099999999999</v>
      </c>
      <c r="FU1477">
        <v>5.0030000000000001</v>
      </c>
      <c r="FV1477">
        <v>3.29033</v>
      </c>
      <c r="FW1477">
        <v>9999</v>
      </c>
      <c r="FX1477">
        <v>9999</v>
      </c>
      <c r="FY1477">
        <v>9999</v>
      </c>
      <c r="FZ1477">
        <v>999.9</v>
      </c>
      <c r="GA1477">
        <v>1.85982</v>
      </c>
      <c r="GB1477">
        <v>1.85486</v>
      </c>
      <c r="GC1477">
        <v>1.85798</v>
      </c>
      <c r="GD1477">
        <v>1.8565100000000001</v>
      </c>
      <c r="GE1477">
        <v>1.8552599999999999</v>
      </c>
      <c r="GF1477">
        <v>1.8548</v>
      </c>
      <c r="GG1477">
        <v>1.8536600000000001</v>
      </c>
      <c r="GH1477">
        <v>1.8566199999999999</v>
      </c>
      <c r="GI1477">
        <v>0</v>
      </c>
      <c r="GJ1477">
        <v>0</v>
      </c>
      <c r="GK1477">
        <v>0</v>
      </c>
      <c r="GL1477">
        <v>0</v>
      </c>
      <c r="GM1477" t="s">
        <v>384</v>
      </c>
      <c r="GN1477" t="s">
        <v>385</v>
      </c>
      <c r="GO1477" t="s">
        <v>386</v>
      </c>
      <c r="GP1477" t="s">
        <v>386</v>
      </c>
      <c r="GQ1477" t="s">
        <v>386</v>
      </c>
      <c r="GR1477" t="s">
        <v>386</v>
      </c>
      <c r="GS1477">
        <v>0</v>
      </c>
      <c r="GT1477">
        <v>100</v>
      </c>
      <c r="GU1477">
        <v>100</v>
      </c>
      <c r="GV1477">
        <v>2.4300000000000002</v>
      </c>
      <c r="GW1477">
        <v>4.0000000000000001E-3</v>
      </c>
      <c r="GX1477">
        <v>0.39944932438917619</v>
      </c>
      <c r="GY1477">
        <v>3.036990343597491E-3</v>
      </c>
      <c r="GZ1477">
        <v>-1.538114387597119E-6</v>
      </c>
      <c r="HA1477">
        <v>3.3909691194327332E-10</v>
      </c>
      <c r="HB1477">
        <v>-6.6822494577568767E-2</v>
      </c>
      <c r="HC1477">
        <v>9.7621983196103414E-3</v>
      </c>
      <c r="HD1477">
        <v>-3.3387782167185642E-4</v>
      </c>
      <c r="HE1477">
        <v>2.632278881966732E-6</v>
      </c>
      <c r="HF1477">
        <v>6</v>
      </c>
      <c r="HG1477">
        <v>2134</v>
      </c>
      <c r="HH1477">
        <v>2</v>
      </c>
      <c r="HI1477">
        <v>31</v>
      </c>
      <c r="HJ1477">
        <v>10</v>
      </c>
      <c r="HK1477">
        <v>10</v>
      </c>
      <c r="HL1477">
        <v>2.7160600000000001</v>
      </c>
      <c r="HM1477">
        <v>2.32056</v>
      </c>
      <c r="HN1477">
        <v>1.4978</v>
      </c>
      <c r="HO1477">
        <v>2.3083499999999999</v>
      </c>
      <c r="HP1477">
        <v>1.5478499999999999</v>
      </c>
      <c r="HQ1477">
        <v>2.4670399999999999</v>
      </c>
      <c r="HR1477">
        <v>43.508099999999999</v>
      </c>
      <c r="HS1477">
        <v>13.5016</v>
      </c>
      <c r="HT1477">
        <v>18</v>
      </c>
      <c r="HU1477">
        <v>312.26900000000001</v>
      </c>
      <c r="HV1477">
        <v>464.78399999999999</v>
      </c>
      <c r="HW1477">
        <v>25.232600000000001</v>
      </c>
      <c r="HX1477">
        <v>34.690899999999999</v>
      </c>
      <c r="HY1477">
        <v>30.002099999999999</v>
      </c>
      <c r="HZ1477">
        <v>34.492199999999997</v>
      </c>
      <c r="IA1477">
        <v>34.571199999999997</v>
      </c>
      <c r="IB1477">
        <v>54.429299999999998</v>
      </c>
      <c r="IC1477">
        <v>31.696200000000001</v>
      </c>
      <c r="ID1477">
        <v>0</v>
      </c>
      <c r="IE1477">
        <v>25.177299999999999</v>
      </c>
      <c r="IF1477">
        <v>1325.98</v>
      </c>
      <c r="IG1477">
        <v>24.3201</v>
      </c>
      <c r="IH1477">
        <v>100.196</v>
      </c>
      <c r="II1477">
        <v>99.877799999999993</v>
      </c>
      <c r="IJ1477" t="s">
        <v>3545</v>
      </c>
    </row>
    <row r="1478" spans="1:244" x14ac:dyDescent="0.2">
      <c r="A1478">
        <v>1462</v>
      </c>
      <c r="B1478">
        <v>1659891712.0999999</v>
      </c>
      <c r="C1478">
        <v>11455</v>
      </c>
      <c r="D1478" t="s">
        <v>3239</v>
      </c>
      <c r="E1478" t="s">
        <v>3240</v>
      </c>
      <c r="F1478">
        <v>1</v>
      </c>
      <c r="G1478" t="s">
        <v>2740</v>
      </c>
      <c r="H1478" t="s">
        <v>379</v>
      </c>
      <c r="I1478" t="s">
        <v>1135</v>
      </c>
      <c r="J1478" t="s">
        <v>1136</v>
      </c>
      <c r="K1478" t="s">
        <v>1137</v>
      </c>
      <c r="L1478" t="s">
        <v>2741</v>
      </c>
      <c r="M1478" t="s">
        <v>380</v>
      </c>
      <c r="N1478">
        <v>1659891704.0999999</v>
      </c>
      <c r="O1478">
        <f t="shared" si="748"/>
        <v>2.5641326450053727E-3</v>
      </c>
      <c r="P1478">
        <f t="shared" si="749"/>
        <v>2.5641326450053725</v>
      </c>
      <c r="Q1478">
        <f t="shared" si="750"/>
        <v>25.67351969582139</v>
      </c>
      <c r="R1478">
        <f t="shared" si="751"/>
        <v>1190.5150000000001</v>
      </c>
      <c r="S1478">
        <f t="shared" si="752"/>
        <v>831.41377729195494</v>
      </c>
      <c r="T1478">
        <f t="shared" si="753"/>
        <v>82.355053168284627</v>
      </c>
      <c r="U1478">
        <f t="shared" si="754"/>
        <v>117.92554898715785</v>
      </c>
      <c r="V1478">
        <f t="shared" si="755"/>
        <v>0.12858194727004812</v>
      </c>
      <c r="W1478">
        <f t="shared" si="756"/>
        <v>2.9109695033345231</v>
      </c>
      <c r="X1478">
        <f t="shared" si="757"/>
        <v>0.12550794579632654</v>
      </c>
      <c r="Y1478">
        <f t="shared" si="758"/>
        <v>7.8712532011251224E-2</v>
      </c>
      <c r="Z1478">
        <f t="shared" si="759"/>
        <v>321.51143099999996</v>
      </c>
      <c r="AA1478">
        <f t="shared" si="760"/>
        <v>32.260809490281304</v>
      </c>
      <c r="AB1478">
        <f t="shared" si="761"/>
        <v>31.602968749999999</v>
      </c>
      <c r="AC1478">
        <f t="shared" si="762"/>
        <v>4.6688205219223518</v>
      </c>
      <c r="AD1478">
        <f t="shared" si="763"/>
        <v>60.210228155548798</v>
      </c>
      <c r="AE1478">
        <f t="shared" si="764"/>
        <v>2.7206216783301627</v>
      </c>
      <c r="AF1478">
        <f t="shared" si="765"/>
        <v>4.5185374008243784</v>
      </c>
      <c r="AG1478">
        <f t="shared" si="766"/>
        <v>1.9481988435921891</v>
      </c>
      <c r="AH1478">
        <f t="shared" si="767"/>
        <v>-113.07824964473693</v>
      </c>
      <c r="AI1478">
        <f t="shared" si="768"/>
        <v>-90.26282930102181</v>
      </c>
      <c r="AJ1478">
        <f t="shared" si="769"/>
        <v>-6.9848105954340047</v>
      </c>
      <c r="AK1478">
        <f t="shared" si="770"/>
        <v>111.18554145880722</v>
      </c>
      <c r="AL1478">
        <f t="shared" si="771"/>
        <v>55.06855723779276</v>
      </c>
      <c r="AM1478">
        <f t="shared" si="772"/>
        <v>2.6215165775322524</v>
      </c>
      <c r="AN1478">
        <f t="shared" si="773"/>
        <v>25.67351969582139</v>
      </c>
      <c r="AO1478">
        <v>1320.4153584541809</v>
      </c>
      <c r="AP1478">
        <v>1262.353696969697</v>
      </c>
      <c r="AQ1478">
        <v>5.1043178753463634</v>
      </c>
      <c r="AR1478">
        <v>66.332459273180504</v>
      </c>
      <c r="AS1478">
        <f t="shared" si="774"/>
        <v>2.5641326450053725</v>
      </c>
      <c r="AT1478">
        <v>24.402064144939072</v>
      </c>
      <c r="AU1478">
        <v>27.43139575757575</v>
      </c>
      <c r="AV1478">
        <v>-5.9433869071603444E-3</v>
      </c>
      <c r="AW1478">
        <v>80.638585768873753</v>
      </c>
      <c r="AX1478">
        <v>172</v>
      </c>
      <c r="AY1478">
        <v>34</v>
      </c>
      <c r="AZ1478">
        <f t="shared" si="775"/>
        <v>1</v>
      </c>
      <c r="BA1478">
        <f t="shared" si="776"/>
        <v>0</v>
      </c>
      <c r="BB1478">
        <f t="shared" si="777"/>
        <v>51626.193354002273</v>
      </c>
      <c r="BC1478">
        <f t="shared" si="778"/>
        <v>1999.9749999999999</v>
      </c>
      <c r="BD1478">
        <f t="shared" si="779"/>
        <v>1681.1786999999997</v>
      </c>
      <c r="BE1478">
        <f t="shared" si="780"/>
        <v>0.84059985749821864</v>
      </c>
      <c r="BF1478">
        <f t="shared" si="781"/>
        <v>0.16075772497156213</v>
      </c>
      <c r="BG1478">
        <v>6</v>
      </c>
      <c r="BH1478">
        <v>0.5</v>
      </c>
      <c r="BI1478" t="s">
        <v>381</v>
      </c>
      <c r="BJ1478">
        <v>2</v>
      </c>
      <c r="BK1478" t="b">
        <v>1</v>
      </c>
      <c r="BL1478">
        <v>1659891704.0999999</v>
      </c>
      <c r="BM1478">
        <v>1190.5150000000001</v>
      </c>
      <c r="BN1478">
        <v>1260.3256249999999</v>
      </c>
      <c r="BO1478">
        <v>27.465981249999999</v>
      </c>
      <c r="BP1478">
        <v>24.407299999999999</v>
      </c>
      <c r="BQ1478">
        <v>1188.1112499999999</v>
      </c>
      <c r="BR1478">
        <v>27.461993750000001</v>
      </c>
      <c r="BS1478">
        <v>500.12025000000011</v>
      </c>
      <c r="BT1478">
        <v>98.954287499999992</v>
      </c>
      <c r="BU1478">
        <v>9.9944481249999995E-2</v>
      </c>
      <c r="BV1478">
        <v>31.0278125</v>
      </c>
      <c r="BW1478">
        <v>31.602968749999999</v>
      </c>
      <c r="BX1478">
        <v>999.9</v>
      </c>
      <c r="BY1478">
        <v>0</v>
      </c>
      <c r="BZ1478">
        <v>0</v>
      </c>
      <c r="CA1478">
        <v>9999.0237500000003</v>
      </c>
      <c r="CB1478">
        <v>0</v>
      </c>
      <c r="CC1478">
        <v>1210.6879375000001</v>
      </c>
      <c r="CD1478">
        <v>-69.811118750000006</v>
      </c>
      <c r="CE1478">
        <v>1224.1375</v>
      </c>
      <c r="CF1478">
        <v>1291.858125</v>
      </c>
      <c r="CG1478">
        <v>3.0587049999999998</v>
      </c>
      <c r="CH1478">
        <v>1260.3256249999999</v>
      </c>
      <c r="CI1478">
        <v>24.407299999999999</v>
      </c>
      <c r="CJ1478">
        <v>2.7178775000000002</v>
      </c>
      <c r="CK1478">
        <v>2.4152049999999998</v>
      </c>
      <c r="CL1478">
        <v>22.393599999999999</v>
      </c>
      <c r="CM1478">
        <v>20.466093749999999</v>
      </c>
      <c r="CN1478">
        <v>1999.9749999999999</v>
      </c>
      <c r="CO1478">
        <v>0.98000537499999996</v>
      </c>
      <c r="CP1478">
        <v>1.9994925E-2</v>
      </c>
      <c r="CQ1478">
        <v>0</v>
      </c>
      <c r="CR1478">
        <v>2.8356249999999998</v>
      </c>
      <c r="CS1478">
        <v>0</v>
      </c>
      <c r="CT1478">
        <v>16724.28125</v>
      </c>
      <c r="CU1478">
        <v>17412.118750000001</v>
      </c>
      <c r="CV1478">
        <v>44.488187500000002</v>
      </c>
      <c r="CW1478">
        <v>46.5</v>
      </c>
      <c r="CX1478">
        <v>44.581687500000001</v>
      </c>
      <c r="CY1478">
        <v>44.436999999999998</v>
      </c>
      <c r="CZ1478">
        <v>44.433124999999997</v>
      </c>
      <c r="DA1478">
        <v>1959.9849999999999</v>
      </c>
      <c r="DB1478">
        <v>39.99</v>
      </c>
      <c r="DC1478">
        <v>0</v>
      </c>
      <c r="DD1478">
        <v>1659891710.9000001</v>
      </c>
      <c r="DE1478">
        <v>0</v>
      </c>
      <c r="DF1478">
        <v>1659891113.0999999</v>
      </c>
      <c r="DG1478" t="s">
        <v>2742</v>
      </c>
      <c r="DH1478">
        <v>1659891112.5999999</v>
      </c>
      <c r="DI1478">
        <v>1659891113.0999999</v>
      </c>
      <c r="DJ1478">
        <v>29</v>
      </c>
      <c r="DK1478">
        <v>0.08</v>
      </c>
      <c r="DL1478">
        <v>-6.0000000000000001E-3</v>
      </c>
      <c r="DM1478">
        <v>1.387</v>
      </c>
      <c r="DN1478">
        <v>1.0999999999999999E-2</v>
      </c>
      <c r="DO1478">
        <v>400</v>
      </c>
      <c r="DP1478">
        <v>24</v>
      </c>
      <c r="DQ1478">
        <v>0.14000000000000001</v>
      </c>
      <c r="DR1478">
        <v>0.05</v>
      </c>
      <c r="DS1478">
        <v>25.31129875635234</v>
      </c>
      <c r="DT1478">
        <v>1.295352957497472</v>
      </c>
      <c r="DU1478">
        <v>0.19936273289619119</v>
      </c>
      <c r="DV1478">
        <v>0</v>
      </c>
      <c r="DW1478">
        <v>-69.813790322580644</v>
      </c>
      <c r="DX1478">
        <v>-5.1397693548385641</v>
      </c>
      <c r="DY1478">
        <v>0.39496165298127611</v>
      </c>
      <c r="DZ1478">
        <v>0</v>
      </c>
      <c r="EA1478">
        <v>842.18018261329121</v>
      </c>
      <c r="EB1478">
        <v>222.76787422541321</v>
      </c>
      <c r="EC1478">
        <v>16.29236174514805</v>
      </c>
      <c r="ED1478">
        <v>0</v>
      </c>
      <c r="EE1478">
        <v>3.0405899999999999</v>
      </c>
      <c r="EF1478">
        <v>0.24873073170732471</v>
      </c>
      <c r="EG1478">
        <v>3.6904558512796087E-2</v>
      </c>
      <c r="EH1478">
        <v>0</v>
      </c>
      <c r="EI1478">
        <v>1.9478162338265661</v>
      </c>
      <c r="EJ1478">
        <v>5.0893234389701163E-2</v>
      </c>
      <c r="EK1478">
        <v>4.086898793397466E-3</v>
      </c>
      <c r="EL1478">
        <v>1</v>
      </c>
      <c r="EM1478">
        <v>1</v>
      </c>
      <c r="EN1478">
        <v>5</v>
      </c>
      <c r="EO1478" t="s">
        <v>404</v>
      </c>
      <c r="EP1478">
        <v>2.9400599999999999</v>
      </c>
      <c r="EQ1478">
        <v>2.8014600000000001</v>
      </c>
      <c r="ER1478">
        <v>0.187782</v>
      </c>
      <c r="ES1478">
        <v>0.194329</v>
      </c>
      <c r="ET1478">
        <v>0.117134</v>
      </c>
      <c r="EU1478">
        <v>0.107818</v>
      </c>
      <c r="EV1478">
        <v>16580.7</v>
      </c>
      <c r="EW1478">
        <v>17243.3</v>
      </c>
      <c r="EX1478">
        <v>23758.3</v>
      </c>
      <c r="EY1478">
        <v>24927.8</v>
      </c>
      <c r="EZ1478">
        <v>33587.599999999999</v>
      </c>
      <c r="FA1478">
        <v>35524.9</v>
      </c>
      <c r="FB1478">
        <v>43336</v>
      </c>
      <c r="FC1478">
        <v>46086.8</v>
      </c>
      <c r="FD1478">
        <v>1.5720000000000001</v>
      </c>
      <c r="FE1478">
        <v>1.7782500000000001</v>
      </c>
      <c r="FF1478">
        <v>5.6196000000000003E-2</v>
      </c>
      <c r="FG1478">
        <v>0</v>
      </c>
      <c r="FH1478">
        <v>30.7087</v>
      </c>
      <c r="FI1478">
        <v>999.9</v>
      </c>
      <c r="FJ1478">
        <v>46.4</v>
      </c>
      <c r="FK1478">
        <v>40.4</v>
      </c>
      <c r="FL1478">
        <v>35.515099999999997</v>
      </c>
      <c r="FM1478">
        <v>63.243600000000001</v>
      </c>
      <c r="FN1478">
        <v>25.9696</v>
      </c>
      <c r="FO1478">
        <v>1</v>
      </c>
      <c r="FP1478">
        <v>0.63363100000000006</v>
      </c>
      <c r="FQ1478">
        <v>4.1355199999999996</v>
      </c>
      <c r="FR1478">
        <v>20.268000000000001</v>
      </c>
      <c r="FS1478">
        <v>5.2111499999999999</v>
      </c>
      <c r="FT1478">
        <v>11.908099999999999</v>
      </c>
      <c r="FU1478">
        <v>5.0027999999999997</v>
      </c>
      <c r="FV1478">
        <v>3.29033</v>
      </c>
      <c r="FW1478">
        <v>9999</v>
      </c>
      <c r="FX1478">
        <v>9999</v>
      </c>
      <c r="FY1478">
        <v>9999</v>
      </c>
      <c r="FZ1478">
        <v>999.9</v>
      </c>
      <c r="GA1478">
        <v>1.8598300000000001</v>
      </c>
      <c r="GB1478">
        <v>1.85486</v>
      </c>
      <c r="GC1478">
        <v>1.85799</v>
      </c>
      <c r="GD1478">
        <v>1.8565199999999999</v>
      </c>
      <c r="GE1478">
        <v>1.85528</v>
      </c>
      <c r="GF1478">
        <v>1.8548</v>
      </c>
      <c r="GG1478">
        <v>1.85368</v>
      </c>
      <c r="GH1478">
        <v>1.85663</v>
      </c>
      <c r="GI1478">
        <v>0</v>
      </c>
      <c r="GJ1478">
        <v>0</v>
      </c>
      <c r="GK1478">
        <v>0</v>
      </c>
      <c r="GL1478">
        <v>0</v>
      </c>
      <c r="GM1478" t="s">
        <v>384</v>
      </c>
      <c r="GN1478" t="s">
        <v>385</v>
      </c>
      <c r="GO1478" t="s">
        <v>386</v>
      </c>
      <c r="GP1478" t="s">
        <v>386</v>
      </c>
      <c r="GQ1478" t="s">
        <v>386</v>
      </c>
      <c r="GR1478" t="s">
        <v>386</v>
      </c>
      <c r="GS1478">
        <v>0</v>
      </c>
      <c r="GT1478">
        <v>100</v>
      </c>
      <c r="GU1478">
        <v>100</v>
      </c>
      <c r="GV1478">
        <v>2.44</v>
      </c>
      <c r="GW1478">
        <v>4.1000000000000003E-3</v>
      </c>
      <c r="GX1478">
        <v>0.39944932438917619</v>
      </c>
      <c r="GY1478">
        <v>3.036990343597491E-3</v>
      </c>
      <c r="GZ1478">
        <v>-1.538114387597119E-6</v>
      </c>
      <c r="HA1478">
        <v>3.3909691194327332E-10</v>
      </c>
      <c r="HB1478">
        <v>-6.6822494577568767E-2</v>
      </c>
      <c r="HC1478">
        <v>9.7621983196103414E-3</v>
      </c>
      <c r="HD1478">
        <v>-3.3387782167185642E-4</v>
      </c>
      <c r="HE1478">
        <v>2.632278881966732E-6</v>
      </c>
      <c r="HF1478">
        <v>6</v>
      </c>
      <c r="HG1478">
        <v>2134</v>
      </c>
      <c r="HH1478">
        <v>2</v>
      </c>
      <c r="HI1478">
        <v>31</v>
      </c>
      <c r="HJ1478">
        <v>10</v>
      </c>
      <c r="HK1478">
        <v>10</v>
      </c>
      <c r="HL1478">
        <v>2.7221700000000002</v>
      </c>
      <c r="HM1478">
        <v>2.3339799999999999</v>
      </c>
      <c r="HN1478">
        <v>1.4978</v>
      </c>
      <c r="HO1478">
        <v>2.3083499999999999</v>
      </c>
      <c r="HP1478">
        <v>1.5478499999999999</v>
      </c>
      <c r="HQ1478">
        <v>2.2558600000000002</v>
      </c>
      <c r="HR1478">
        <v>43.508099999999999</v>
      </c>
      <c r="HS1478">
        <v>13.492900000000001</v>
      </c>
      <c r="HT1478">
        <v>18</v>
      </c>
      <c r="HU1478">
        <v>313.14800000000002</v>
      </c>
      <c r="HV1478">
        <v>464.76</v>
      </c>
      <c r="HW1478">
        <v>25.2241</v>
      </c>
      <c r="HX1478">
        <v>34.692500000000003</v>
      </c>
      <c r="HY1478">
        <v>30.001999999999999</v>
      </c>
      <c r="HZ1478">
        <v>34.493000000000002</v>
      </c>
      <c r="IA1478">
        <v>34.572600000000001</v>
      </c>
      <c r="IB1478">
        <v>54.544800000000002</v>
      </c>
      <c r="IC1478">
        <v>31.696200000000001</v>
      </c>
      <c r="ID1478">
        <v>0</v>
      </c>
      <c r="IE1478">
        <v>25.177299999999999</v>
      </c>
      <c r="IF1478">
        <v>1325.98</v>
      </c>
      <c r="IG1478">
        <v>24.322500000000002</v>
      </c>
      <c r="IH1478">
        <v>100.196</v>
      </c>
      <c r="II1478">
        <v>99.877399999999994</v>
      </c>
      <c r="IJ1478" t="s">
        <v>3545</v>
      </c>
    </row>
    <row r="1479" spans="1:244" x14ac:dyDescent="0.2">
      <c r="A1479">
        <v>1463</v>
      </c>
      <c r="B1479">
        <v>1659891713.0999999</v>
      </c>
      <c r="C1479">
        <v>11456</v>
      </c>
      <c r="D1479" t="s">
        <v>3241</v>
      </c>
      <c r="E1479" t="s">
        <v>3242</v>
      </c>
      <c r="F1479">
        <v>1</v>
      </c>
      <c r="G1479" t="s">
        <v>2740</v>
      </c>
      <c r="H1479" t="s">
        <v>379</v>
      </c>
      <c r="I1479" t="s">
        <v>1135</v>
      </c>
      <c r="J1479" t="s">
        <v>1136</v>
      </c>
      <c r="K1479" t="s">
        <v>1137</v>
      </c>
      <c r="L1479" t="s">
        <v>2741</v>
      </c>
      <c r="M1479" t="s">
        <v>380</v>
      </c>
      <c r="N1479">
        <v>1659891705.599999</v>
      </c>
      <c r="O1479">
        <f t="shared" si="748"/>
        <v>2.5603567327042512E-3</v>
      </c>
      <c r="P1479">
        <f t="shared" si="749"/>
        <v>2.5603567327042511</v>
      </c>
      <c r="Q1479">
        <f t="shared" si="750"/>
        <v>25.629387345874324</v>
      </c>
      <c r="R1479">
        <f t="shared" si="751"/>
        <v>1197.939333333333</v>
      </c>
      <c r="S1479">
        <f t="shared" si="752"/>
        <v>838.49156435483906</v>
      </c>
      <c r="T1479">
        <f t="shared" si="753"/>
        <v>83.055957396053572</v>
      </c>
      <c r="U1479">
        <f t="shared" si="754"/>
        <v>118.66070269764178</v>
      </c>
      <c r="V1479">
        <f t="shared" si="755"/>
        <v>0.12831823258278441</v>
      </c>
      <c r="W1479">
        <f t="shared" si="756"/>
        <v>2.9118646152099927</v>
      </c>
      <c r="X1479">
        <f t="shared" si="757"/>
        <v>0.12525758264148426</v>
      </c>
      <c r="Y1479">
        <f t="shared" si="758"/>
        <v>7.8554896044869205E-2</v>
      </c>
      <c r="Z1479">
        <f t="shared" si="759"/>
        <v>321.51052659999993</v>
      </c>
      <c r="AA1479">
        <f t="shared" si="760"/>
        <v>32.262996496225284</v>
      </c>
      <c r="AB1479">
        <f t="shared" si="761"/>
        <v>31.60538</v>
      </c>
      <c r="AC1479">
        <f t="shared" si="762"/>
        <v>4.6694596095187952</v>
      </c>
      <c r="AD1479">
        <f t="shared" si="763"/>
        <v>60.196612592715425</v>
      </c>
      <c r="AE1479">
        <f t="shared" si="764"/>
        <v>2.720248480647637</v>
      </c>
      <c r="AF1479">
        <f t="shared" si="765"/>
        <v>4.518939461016819</v>
      </c>
      <c r="AG1479">
        <f t="shared" si="766"/>
        <v>1.9492111288711582</v>
      </c>
      <c r="AH1479">
        <f t="shared" si="767"/>
        <v>-112.91173191225748</v>
      </c>
      <c r="AI1479">
        <f t="shared" si="768"/>
        <v>-90.42408696084253</v>
      </c>
      <c r="AJ1479">
        <f t="shared" si="769"/>
        <v>-6.9952751982469916</v>
      </c>
      <c r="AK1479">
        <f t="shared" si="770"/>
        <v>111.17943252865292</v>
      </c>
      <c r="AL1479">
        <f t="shared" si="771"/>
        <v>55.156598877651824</v>
      </c>
      <c r="AM1479">
        <f t="shared" si="772"/>
        <v>2.6251087957588668</v>
      </c>
      <c r="AN1479">
        <f t="shared" si="773"/>
        <v>25.629387345874324</v>
      </c>
      <c r="AO1479">
        <v>1325.6194461612799</v>
      </c>
      <c r="AP1479">
        <v>1267.501454545454</v>
      </c>
      <c r="AQ1479">
        <v>5.125731418418173</v>
      </c>
      <c r="AR1479">
        <v>66.332459273180504</v>
      </c>
      <c r="AS1479">
        <f t="shared" si="774"/>
        <v>2.5603567327042511</v>
      </c>
      <c r="AT1479">
        <v>24.39621110808287</v>
      </c>
      <c r="AU1479">
        <v>27.42473636363637</v>
      </c>
      <c r="AV1479">
        <v>-6.51135765858193E-3</v>
      </c>
      <c r="AW1479">
        <v>80.638585768873753</v>
      </c>
      <c r="AX1479">
        <v>171</v>
      </c>
      <c r="AY1479">
        <v>34</v>
      </c>
      <c r="AZ1479">
        <f t="shared" si="775"/>
        <v>1</v>
      </c>
      <c r="BA1479">
        <f t="shared" si="776"/>
        <v>0</v>
      </c>
      <c r="BB1479">
        <f t="shared" si="777"/>
        <v>51651.27982614658</v>
      </c>
      <c r="BC1479">
        <f t="shared" si="778"/>
        <v>1999.969333333333</v>
      </c>
      <c r="BD1479">
        <f t="shared" si="779"/>
        <v>1681.1739399999997</v>
      </c>
      <c r="BE1479">
        <f t="shared" si="780"/>
        <v>0.84059985919784097</v>
      </c>
      <c r="BF1479">
        <f t="shared" si="781"/>
        <v>0.16075772825183318</v>
      </c>
      <c r="BG1479">
        <v>6</v>
      </c>
      <c r="BH1479">
        <v>0.5</v>
      </c>
      <c r="BI1479" t="s">
        <v>381</v>
      </c>
      <c r="BJ1479">
        <v>2</v>
      </c>
      <c r="BK1479" t="b">
        <v>1</v>
      </c>
      <c r="BL1479">
        <v>1659891705.599999</v>
      </c>
      <c r="BM1479">
        <v>1197.939333333333</v>
      </c>
      <c r="BN1479">
        <v>1267.884</v>
      </c>
      <c r="BO1479">
        <v>27.462273333333329</v>
      </c>
      <c r="BP1479">
        <v>24.399393333333329</v>
      </c>
      <c r="BQ1479">
        <v>1195.53</v>
      </c>
      <c r="BR1479">
        <v>27.458273333333342</v>
      </c>
      <c r="BS1479">
        <v>500.12093333333331</v>
      </c>
      <c r="BT1479">
        <v>98.954066666666677</v>
      </c>
      <c r="BU1479">
        <v>9.995000666666666E-2</v>
      </c>
      <c r="BV1479">
        <v>31.029373333333339</v>
      </c>
      <c r="BW1479">
        <v>31.60538</v>
      </c>
      <c r="BX1479">
        <v>999.89999999999986</v>
      </c>
      <c r="BY1479">
        <v>0</v>
      </c>
      <c r="BZ1479">
        <v>0</v>
      </c>
      <c r="CA1479">
        <v>10004.16666666667</v>
      </c>
      <c r="CB1479">
        <v>0</v>
      </c>
      <c r="CC1479">
        <v>1063.5412666666671</v>
      </c>
      <c r="CD1479">
        <v>-69.944393333333338</v>
      </c>
      <c r="CE1479">
        <v>1231.767333333333</v>
      </c>
      <c r="CF1479">
        <v>1299.5946666666671</v>
      </c>
      <c r="CG1479">
        <v>3.0629019999999998</v>
      </c>
      <c r="CH1479">
        <v>1267.884</v>
      </c>
      <c r="CI1479">
        <v>24.399393333333329</v>
      </c>
      <c r="CJ1479">
        <v>2.7175039999999999</v>
      </c>
      <c r="CK1479">
        <v>2.4144173333333332</v>
      </c>
      <c r="CL1479">
        <v>22.39134</v>
      </c>
      <c r="CM1479">
        <v>20.460799999999999</v>
      </c>
      <c r="CN1479">
        <v>1999.969333333333</v>
      </c>
      <c r="CO1479">
        <v>0.98000540000000003</v>
      </c>
      <c r="CP1479">
        <v>1.9994899999999999E-2</v>
      </c>
      <c r="CQ1479">
        <v>0</v>
      </c>
      <c r="CR1479">
        <v>2.9045999999999998</v>
      </c>
      <c r="CS1479">
        <v>0</v>
      </c>
      <c r="CT1479">
        <v>16721.273333333331</v>
      </c>
      <c r="CU1479">
        <v>17412.07333333333</v>
      </c>
      <c r="CV1479">
        <v>44.487399999999987</v>
      </c>
      <c r="CW1479">
        <v>46.5</v>
      </c>
      <c r="CX1479">
        <v>44.587200000000003</v>
      </c>
      <c r="CY1479">
        <v>44.441200000000002</v>
      </c>
      <c r="CZ1479">
        <v>44.432866666666669</v>
      </c>
      <c r="DA1479">
        <v>1959.979333333333</v>
      </c>
      <c r="DB1479">
        <v>39.99</v>
      </c>
      <c r="DC1479">
        <v>0</v>
      </c>
      <c r="DD1479">
        <v>1659891712.0999999</v>
      </c>
      <c r="DE1479">
        <v>0</v>
      </c>
      <c r="DF1479">
        <v>1659891113.0999999</v>
      </c>
      <c r="DG1479" t="s">
        <v>2742</v>
      </c>
      <c r="DH1479">
        <v>1659891112.5999999</v>
      </c>
      <c r="DI1479">
        <v>1659891113.0999999</v>
      </c>
      <c r="DJ1479">
        <v>29</v>
      </c>
      <c r="DK1479">
        <v>0.08</v>
      </c>
      <c r="DL1479">
        <v>-6.0000000000000001E-3</v>
      </c>
      <c r="DM1479">
        <v>1.387</v>
      </c>
      <c r="DN1479">
        <v>1.0999999999999999E-2</v>
      </c>
      <c r="DO1479">
        <v>400</v>
      </c>
      <c r="DP1479">
        <v>24</v>
      </c>
      <c r="DQ1479">
        <v>0.14000000000000001</v>
      </c>
      <c r="DR1479">
        <v>0.05</v>
      </c>
      <c r="DS1479">
        <v>25.31129875635234</v>
      </c>
      <c r="DT1479">
        <v>1.295352957497472</v>
      </c>
      <c r="DU1479">
        <v>0.19936273289619119</v>
      </c>
      <c r="DV1479">
        <v>0</v>
      </c>
      <c r="DW1479">
        <v>-69.813790322580644</v>
      </c>
      <c r="DX1479">
        <v>-5.1397693548385641</v>
      </c>
      <c r="DY1479">
        <v>0.39496165298127611</v>
      </c>
      <c r="DZ1479">
        <v>0</v>
      </c>
      <c r="EA1479">
        <v>842.18018261329121</v>
      </c>
      <c r="EB1479">
        <v>222.76787422541321</v>
      </c>
      <c r="EC1479">
        <v>16.29236174514805</v>
      </c>
      <c r="ED1479">
        <v>0</v>
      </c>
      <c r="EE1479">
        <v>3.0405899999999999</v>
      </c>
      <c r="EF1479">
        <v>0.24873073170732471</v>
      </c>
      <c r="EG1479">
        <v>3.6904558512796087E-2</v>
      </c>
      <c r="EH1479">
        <v>0</v>
      </c>
      <c r="EI1479">
        <v>1.9478162338265661</v>
      </c>
      <c r="EJ1479">
        <v>5.0893234389701163E-2</v>
      </c>
      <c r="EK1479">
        <v>4.086898793397466E-3</v>
      </c>
      <c r="EL1479">
        <v>1</v>
      </c>
      <c r="EM1479">
        <v>1</v>
      </c>
      <c r="EN1479">
        <v>5</v>
      </c>
      <c r="EO1479" t="s">
        <v>404</v>
      </c>
      <c r="EP1479">
        <v>2.9402499999999998</v>
      </c>
      <c r="EQ1479">
        <v>2.8014100000000002</v>
      </c>
      <c r="ER1479">
        <v>0.188254</v>
      </c>
      <c r="ES1479">
        <v>0.19479199999999999</v>
      </c>
      <c r="ET1479">
        <v>0.117115</v>
      </c>
      <c r="EU1479">
        <v>0.107752</v>
      </c>
      <c r="EV1479">
        <v>16570.900000000001</v>
      </c>
      <c r="EW1479">
        <v>17233.400000000001</v>
      </c>
      <c r="EX1479">
        <v>23758.2</v>
      </c>
      <c r="EY1479">
        <v>24927.8</v>
      </c>
      <c r="EZ1479">
        <v>33588.300000000003</v>
      </c>
      <c r="FA1479">
        <v>35527.5</v>
      </c>
      <c r="FB1479">
        <v>43335.9</v>
      </c>
      <c r="FC1479">
        <v>46086.7</v>
      </c>
      <c r="FD1479">
        <v>1.5730999999999999</v>
      </c>
      <c r="FE1479">
        <v>1.77813</v>
      </c>
      <c r="FF1479">
        <v>5.6356200000000002E-2</v>
      </c>
      <c r="FG1479">
        <v>0</v>
      </c>
      <c r="FH1479">
        <v>30.709399999999999</v>
      </c>
      <c r="FI1479">
        <v>999.9</v>
      </c>
      <c r="FJ1479">
        <v>46.4</v>
      </c>
      <c r="FK1479">
        <v>40.4</v>
      </c>
      <c r="FL1479">
        <v>35.511800000000001</v>
      </c>
      <c r="FM1479">
        <v>63.323599999999999</v>
      </c>
      <c r="FN1479">
        <v>25.909500000000001</v>
      </c>
      <c r="FO1479">
        <v>1</v>
      </c>
      <c r="FP1479">
        <v>0.63412100000000005</v>
      </c>
      <c r="FQ1479">
        <v>4.1632899999999999</v>
      </c>
      <c r="FR1479">
        <v>20.267199999999999</v>
      </c>
      <c r="FS1479">
        <v>5.2108499999999998</v>
      </c>
      <c r="FT1479">
        <v>11.908099999999999</v>
      </c>
      <c r="FU1479">
        <v>5.00265</v>
      </c>
      <c r="FV1479">
        <v>3.2902999999999998</v>
      </c>
      <c r="FW1479">
        <v>9999</v>
      </c>
      <c r="FX1479">
        <v>9999</v>
      </c>
      <c r="FY1479">
        <v>9999</v>
      </c>
      <c r="FZ1479">
        <v>999.9</v>
      </c>
      <c r="GA1479">
        <v>1.85985</v>
      </c>
      <c r="GB1479">
        <v>1.85486</v>
      </c>
      <c r="GC1479">
        <v>1.8580099999999999</v>
      </c>
      <c r="GD1479">
        <v>1.8565400000000001</v>
      </c>
      <c r="GE1479">
        <v>1.8552900000000001</v>
      </c>
      <c r="GF1479">
        <v>1.8548100000000001</v>
      </c>
      <c r="GG1479">
        <v>1.8536900000000001</v>
      </c>
      <c r="GH1479">
        <v>1.8566400000000001</v>
      </c>
      <c r="GI1479">
        <v>0</v>
      </c>
      <c r="GJ1479">
        <v>0</v>
      </c>
      <c r="GK1479">
        <v>0</v>
      </c>
      <c r="GL1479">
        <v>0</v>
      </c>
      <c r="GM1479" t="s">
        <v>384</v>
      </c>
      <c r="GN1479" t="s">
        <v>385</v>
      </c>
      <c r="GO1479" t="s">
        <v>386</v>
      </c>
      <c r="GP1479" t="s">
        <v>386</v>
      </c>
      <c r="GQ1479" t="s">
        <v>386</v>
      </c>
      <c r="GR1479" t="s">
        <v>386</v>
      </c>
      <c r="GS1479">
        <v>0</v>
      </c>
      <c r="GT1479">
        <v>100</v>
      </c>
      <c r="GU1479">
        <v>100</v>
      </c>
      <c r="GV1479">
        <v>2.44</v>
      </c>
      <c r="GW1479">
        <v>4.1000000000000003E-3</v>
      </c>
      <c r="GX1479">
        <v>0.39944932438917619</v>
      </c>
      <c r="GY1479">
        <v>3.036990343597491E-3</v>
      </c>
      <c r="GZ1479">
        <v>-1.538114387597119E-6</v>
      </c>
      <c r="HA1479">
        <v>3.3909691194327332E-10</v>
      </c>
      <c r="HB1479">
        <v>-6.6822494577568767E-2</v>
      </c>
      <c r="HC1479">
        <v>9.7621983196103414E-3</v>
      </c>
      <c r="HD1479">
        <v>-3.3387782167185642E-4</v>
      </c>
      <c r="HE1479">
        <v>2.632278881966732E-6</v>
      </c>
      <c r="HF1479">
        <v>6</v>
      </c>
      <c r="HG1479">
        <v>2134</v>
      </c>
      <c r="HH1479">
        <v>2</v>
      </c>
      <c r="HI1479">
        <v>31</v>
      </c>
      <c r="HJ1479">
        <v>10</v>
      </c>
      <c r="HK1479">
        <v>10</v>
      </c>
      <c r="HL1479">
        <v>2.7331500000000002</v>
      </c>
      <c r="HM1479">
        <v>2.31812</v>
      </c>
      <c r="HN1479">
        <v>1.4978</v>
      </c>
      <c r="HO1479">
        <v>2.3083499999999999</v>
      </c>
      <c r="HP1479">
        <v>1.5478499999999999</v>
      </c>
      <c r="HQ1479">
        <v>2.4609399999999999</v>
      </c>
      <c r="HR1479">
        <v>43.535400000000003</v>
      </c>
      <c r="HS1479">
        <v>13.5016</v>
      </c>
      <c r="HT1479">
        <v>18</v>
      </c>
      <c r="HU1479">
        <v>313.63499999999999</v>
      </c>
      <c r="HV1479">
        <v>464.68700000000001</v>
      </c>
      <c r="HW1479">
        <v>25.214700000000001</v>
      </c>
      <c r="HX1479">
        <v>34.694800000000001</v>
      </c>
      <c r="HY1479">
        <v>30.002099999999999</v>
      </c>
      <c r="HZ1479">
        <v>34.494500000000002</v>
      </c>
      <c r="IA1479">
        <v>34.573599999999999</v>
      </c>
      <c r="IB1479">
        <v>54.771299999999997</v>
      </c>
      <c r="IC1479">
        <v>31.696200000000001</v>
      </c>
      <c r="ID1479">
        <v>0</v>
      </c>
      <c r="IE1479">
        <v>25.177299999999999</v>
      </c>
      <c r="IF1479">
        <v>1335.99</v>
      </c>
      <c r="IG1479">
        <v>24.322800000000001</v>
      </c>
      <c r="IH1479">
        <v>100.19499999999999</v>
      </c>
      <c r="II1479">
        <v>99.877300000000005</v>
      </c>
      <c r="IJ1479" t="s">
        <v>3545</v>
      </c>
    </row>
    <row r="1480" spans="1:244" x14ac:dyDescent="0.2">
      <c r="A1480">
        <v>1464</v>
      </c>
      <c r="B1480">
        <v>1659891714.0999999</v>
      </c>
      <c r="C1480">
        <v>11457</v>
      </c>
      <c r="D1480" t="s">
        <v>3243</v>
      </c>
      <c r="E1480" t="s">
        <v>3244</v>
      </c>
      <c r="F1480">
        <v>1</v>
      </c>
      <c r="G1480" t="s">
        <v>2740</v>
      </c>
      <c r="H1480" t="s">
        <v>379</v>
      </c>
      <c r="I1480" t="s">
        <v>1135</v>
      </c>
      <c r="J1480" t="s">
        <v>1136</v>
      </c>
      <c r="K1480" t="s">
        <v>1137</v>
      </c>
      <c r="L1480" t="s">
        <v>2741</v>
      </c>
      <c r="M1480" t="s">
        <v>380</v>
      </c>
      <c r="N1480">
        <v>1659891706.0999999</v>
      </c>
      <c r="O1480">
        <f t="shared" si="748"/>
        <v>2.5645884260363785E-3</v>
      </c>
      <c r="P1480">
        <f t="shared" si="749"/>
        <v>2.5645884260363787</v>
      </c>
      <c r="Q1480">
        <f t="shared" si="750"/>
        <v>25.592597192143028</v>
      </c>
      <c r="R1480">
        <f t="shared" si="751"/>
        <v>1200.4268750000001</v>
      </c>
      <c r="S1480">
        <f t="shared" si="752"/>
        <v>841.78267515029825</v>
      </c>
      <c r="T1480">
        <f t="shared" si="753"/>
        <v>83.381949895705461</v>
      </c>
      <c r="U1480">
        <f t="shared" si="754"/>
        <v>118.90709621320819</v>
      </c>
      <c r="V1480">
        <f t="shared" si="755"/>
        <v>0.1284950594873385</v>
      </c>
      <c r="W1480">
        <f t="shared" si="756"/>
        <v>2.9119893201990616</v>
      </c>
      <c r="X1480">
        <f t="shared" si="757"/>
        <v>0.12542620508722618</v>
      </c>
      <c r="Y1480">
        <f t="shared" si="758"/>
        <v>7.8660997980432551E-2</v>
      </c>
      <c r="Z1480">
        <f t="shared" si="759"/>
        <v>321.50963549999994</v>
      </c>
      <c r="AA1480">
        <f t="shared" si="760"/>
        <v>32.262246155694996</v>
      </c>
      <c r="AB1480">
        <f t="shared" si="761"/>
        <v>31.6065875</v>
      </c>
      <c r="AC1480">
        <f t="shared" si="762"/>
        <v>4.6697796788979069</v>
      </c>
      <c r="AD1480">
        <f t="shared" si="763"/>
        <v>60.189102715739892</v>
      </c>
      <c r="AE1480">
        <f t="shared" si="764"/>
        <v>2.7199723616050226</v>
      </c>
      <c r="AF1480">
        <f t="shared" si="765"/>
        <v>4.5190445427486488</v>
      </c>
      <c r="AG1480">
        <f t="shared" si="766"/>
        <v>1.9498073172928843</v>
      </c>
      <c r="AH1480">
        <f t="shared" si="767"/>
        <v>-113.09834958820429</v>
      </c>
      <c r="AI1480">
        <f t="shared" si="768"/>
        <v>-90.55348703019537</v>
      </c>
      <c r="AJ1480">
        <f t="shared" si="769"/>
        <v>-7.0050414803105845</v>
      </c>
      <c r="AK1480">
        <f t="shared" si="770"/>
        <v>110.85275740128971</v>
      </c>
      <c r="AL1480">
        <f t="shared" si="771"/>
        <v>55.180504887713447</v>
      </c>
      <c r="AM1480">
        <f t="shared" si="772"/>
        <v>2.6263407605045188</v>
      </c>
      <c r="AN1480">
        <f t="shared" si="773"/>
        <v>25.592597192143028</v>
      </c>
      <c r="AO1480">
        <v>1330.784157144823</v>
      </c>
      <c r="AP1480">
        <v>1272.643818181818</v>
      </c>
      <c r="AQ1480">
        <v>5.1388614742612946</v>
      </c>
      <c r="AR1480">
        <v>66.332459273180504</v>
      </c>
      <c r="AS1480">
        <f t="shared" si="774"/>
        <v>2.5645884260363787</v>
      </c>
      <c r="AT1480">
        <v>24.382896170684351</v>
      </c>
      <c r="AU1480">
        <v>27.418054545454531</v>
      </c>
      <c r="AV1480">
        <v>-6.779988657932264E-3</v>
      </c>
      <c r="AW1480">
        <v>80.638585768873753</v>
      </c>
      <c r="AX1480">
        <v>172</v>
      </c>
      <c r="AY1480">
        <v>34</v>
      </c>
      <c r="AZ1480">
        <f t="shared" si="775"/>
        <v>1</v>
      </c>
      <c r="BA1480">
        <f t="shared" si="776"/>
        <v>0</v>
      </c>
      <c r="BB1480">
        <f t="shared" si="777"/>
        <v>51654.743258632254</v>
      </c>
      <c r="BC1480">
        <f t="shared" si="778"/>
        <v>1999.9637499999999</v>
      </c>
      <c r="BD1480">
        <f t="shared" si="779"/>
        <v>1681.1692499999999</v>
      </c>
      <c r="BE1480">
        <f t="shared" si="780"/>
        <v>0.84059986087247829</v>
      </c>
      <c r="BF1480">
        <f t="shared" si="781"/>
        <v>0.16075773148388312</v>
      </c>
      <c r="BG1480">
        <v>6</v>
      </c>
      <c r="BH1480">
        <v>0.5</v>
      </c>
      <c r="BI1480" t="s">
        <v>381</v>
      </c>
      <c r="BJ1480">
        <v>2</v>
      </c>
      <c r="BK1480" t="b">
        <v>1</v>
      </c>
      <c r="BL1480">
        <v>1659891706.0999999</v>
      </c>
      <c r="BM1480">
        <v>1200.4268750000001</v>
      </c>
      <c r="BN1480">
        <v>1270.409375</v>
      </c>
      <c r="BO1480">
        <v>27.459487500000002</v>
      </c>
      <c r="BP1480">
        <v>24.39518125</v>
      </c>
      <c r="BQ1480">
        <v>1198.015625</v>
      </c>
      <c r="BR1480">
        <v>27.455481249999998</v>
      </c>
      <c r="BS1480">
        <v>500.12418750000001</v>
      </c>
      <c r="BT1480">
        <v>98.954056250000008</v>
      </c>
      <c r="BU1480">
        <v>9.9954193750000003E-2</v>
      </c>
      <c r="BV1480">
        <v>31.029781249999999</v>
      </c>
      <c r="BW1480">
        <v>31.6065875</v>
      </c>
      <c r="BX1480">
        <v>999.9</v>
      </c>
      <c r="BY1480">
        <v>0</v>
      </c>
      <c r="BZ1480">
        <v>0</v>
      </c>
      <c r="CA1480">
        <v>10004.88125</v>
      </c>
      <c r="CB1480">
        <v>0</v>
      </c>
      <c r="CC1480">
        <v>1019.47175</v>
      </c>
      <c r="CD1480">
        <v>-69.982362499999994</v>
      </c>
      <c r="CE1480">
        <v>1234.32125</v>
      </c>
      <c r="CF1480">
        <v>1302.1775</v>
      </c>
      <c r="CG1480">
        <v>3.0643237499999998</v>
      </c>
      <c r="CH1480">
        <v>1270.409375</v>
      </c>
      <c r="CI1480">
        <v>24.39518125</v>
      </c>
      <c r="CJ1480">
        <v>2.7172281250000001</v>
      </c>
      <c r="CK1480">
        <v>2.4140006249999999</v>
      </c>
      <c r="CL1480">
        <v>22.389668749999998</v>
      </c>
      <c r="CM1480">
        <v>20.457999999999998</v>
      </c>
      <c r="CN1480">
        <v>1999.9637499999999</v>
      </c>
      <c r="CO1480">
        <v>0.98000537499999996</v>
      </c>
      <c r="CP1480">
        <v>1.9994925E-2</v>
      </c>
      <c r="CQ1480">
        <v>0</v>
      </c>
      <c r="CR1480">
        <v>2.844125</v>
      </c>
      <c r="CS1480">
        <v>0</v>
      </c>
      <c r="CT1480">
        <v>16720.974999999999</v>
      </c>
      <c r="CU1480">
        <v>17412.025000000001</v>
      </c>
      <c r="CV1480">
        <v>44.488187500000002</v>
      </c>
      <c r="CW1480">
        <v>46.5</v>
      </c>
      <c r="CX1480">
        <v>44.5895625</v>
      </c>
      <c r="CY1480">
        <v>44.444875000000003</v>
      </c>
      <c r="CZ1480">
        <v>44.433124999999997</v>
      </c>
      <c r="DA1480">
        <v>1959.9737500000001</v>
      </c>
      <c r="DB1480">
        <v>39.99</v>
      </c>
      <c r="DC1480">
        <v>0</v>
      </c>
      <c r="DD1480">
        <v>1659891713.3</v>
      </c>
      <c r="DE1480">
        <v>0</v>
      </c>
      <c r="DF1480">
        <v>1659891113.0999999</v>
      </c>
      <c r="DG1480" t="s">
        <v>2742</v>
      </c>
      <c r="DH1480">
        <v>1659891112.5999999</v>
      </c>
      <c r="DI1480">
        <v>1659891113.0999999</v>
      </c>
      <c r="DJ1480">
        <v>29</v>
      </c>
      <c r="DK1480">
        <v>0.08</v>
      </c>
      <c r="DL1480">
        <v>-6.0000000000000001E-3</v>
      </c>
      <c r="DM1480">
        <v>1.387</v>
      </c>
      <c r="DN1480">
        <v>1.0999999999999999E-2</v>
      </c>
      <c r="DO1480">
        <v>400</v>
      </c>
      <c r="DP1480">
        <v>24</v>
      </c>
      <c r="DQ1480">
        <v>0.14000000000000001</v>
      </c>
      <c r="DR1480">
        <v>0.05</v>
      </c>
      <c r="DS1480">
        <v>25.368948312481042</v>
      </c>
      <c r="DT1480">
        <v>1.536789023290098</v>
      </c>
      <c r="DU1480">
        <v>0.21071333928420111</v>
      </c>
      <c r="DV1480">
        <v>0</v>
      </c>
      <c r="DW1480">
        <v>-69.966250000000002</v>
      </c>
      <c r="DX1480">
        <v>-5.102739043381419</v>
      </c>
      <c r="DY1480">
        <v>0.37988856853029829</v>
      </c>
      <c r="DZ1480">
        <v>0</v>
      </c>
      <c r="EA1480">
        <v>846.39288032255695</v>
      </c>
      <c r="EB1480">
        <v>212.929070943971</v>
      </c>
      <c r="EC1480">
        <v>16.13286562275832</v>
      </c>
      <c r="ED1480">
        <v>0</v>
      </c>
      <c r="EE1480">
        <v>3.0510385000000002</v>
      </c>
      <c r="EF1480">
        <v>0.14200390243902061</v>
      </c>
      <c r="EG1480">
        <v>2.5956966651556172E-2</v>
      </c>
      <c r="EH1480">
        <v>1</v>
      </c>
      <c r="EI1480">
        <v>1.9488524147866779</v>
      </c>
      <c r="EJ1480">
        <v>6.107936191635939E-2</v>
      </c>
      <c r="EK1480">
        <v>4.7817049244055672E-3</v>
      </c>
      <c r="EL1480">
        <v>1</v>
      </c>
      <c r="EM1480">
        <v>2</v>
      </c>
      <c r="EN1480">
        <v>5</v>
      </c>
      <c r="EO1480" t="s">
        <v>419</v>
      </c>
      <c r="EP1480">
        <v>2.9403999999999999</v>
      </c>
      <c r="EQ1480">
        <v>2.8011400000000002</v>
      </c>
      <c r="ER1480">
        <v>0.18872</v>
      </c>
      <c r="ES1480">
        <v>0.195241</v>
      </c>
      <c r="ET1480">
        <v>0.11709</v>
      </c>
      <c r="EU1480">
        <v>0.107687</v>
      </c>
      <c r="EV1480">
        <v>16561.3</v>
      </c>
      <c r="EW1480">
        <v>17223.599999999999</v>
      </c>
      <c r="EX1480">
        <v>23758.1</v>
      </c>
      <c r="EY1480">
        <v>24927.7</v>
      </c>
      <c r="EZ1480">
        <v>33589.1</v>
      </c>
      <c r="FA1480">
        <v>35530.1</v>
      </c>
      <c r="FB1480">
        <v>43335.7</v>
      </c>
      <c r="FC1480">
        <v>46086.7</v>
      </c>
      <c r="FD1480">
        <v>1.57165</v>
      </c>
      <c r="FE1480">
        <v>1.7780499999999999</v>
      </c>
      <c r="FF1480">
        <v>5.6300299999999998E-2</v>
      </c>
      <c r="FG1480">
        <v>0</v>
      </c>
      <c r="FH1480">
        <v>30.710599999999999</v>
      </c>
      <c r="FI1480">
        <v>999.9</v>
      </c>
      <c r="FJ1480">
        <v>46.4</v>
      </c>
      <c r="FK1480">
        <v>40.4</v>
      </c>
      <c r="FL1480">
        <v>35.5154</v>
      </c>
      <c r="FM1480">
        <v>63.2836</v>
      </c>
      <c r="FN1480">
        <v>25.8413</v>
      </c>
      <c r="FO1480">
        <v>1</v>
      </c>
      <c r="FP1480">
        <v>0.63443300000000002</v>
      </c>
      <c r="FQ1480">
        <v>4.1494</v>
      </c>
      <c r="FR1480">
        <v>20.267499999999998</v>
      </c>
      <c r="FS1480">
        <v>5.2103999999999999</v>
      </c>
      <c r="FT1480">
        <v>11.908099999999999</v>
      </c>
      <c r="FU1480">
        <v>5.0024499999999996</v>
      </c>
      <c r="FV1480">
        <v>3.2901799999999999</v>
      </c>
      <c r="FW1480">
        <v>9999</v>
      </c>
      <c r="FX1480">
        <v>9999</v>
      </c>
      <c r="FY1480">
        <v>9999</v>
      </c>
      <c r="FZ1480">
        <v>999.9</v>
      </c>
      <c r="GA1480">
        <v>1.8598600000000001</v>
      </c>
      <c r="GB1480">
        <v>1.85486</v>
      </c>
      <c r="GC1480">
        <v>1.85802</v>
      </c>
      <c r="GD1480">
        <v>1.8565400000000001</v>
      </c>
      <c r="GE1480">
        <v>1.8552999999999999</v>
      </c>
      <c r="GF1480">
        <v>1.8548100000000001</v>
      </c>
      <c r="GG1480">
        <v>1.8536999999999999</v>
      </c>
      <c r="GH1480">
        <v>1.8566499999999999</v>
      </c>
      <c r="GI1480">
        <v>0</v>
      </c>
      <c r="GJ1480">
        <v>0</v>
      </c>
      <c r="GK1480">
        <v>0</v>
      </c>
      <c r="GL1480">
        <v>0</v>
      </c>
      <c r="GM1480" t="s">
        <v>384</v>
      </c>
      <c r="GN1480" t="s">
        <v>385</v>
      </c>
      <c r="GO1480" t="s">
        <v>386</v>
      </c>
      <c r="GP1480" t="s">
        <v>386</v>
      </c>
      <c r="GQ1480" t="s">
        <v>386</v>
      </c>
      <c r="GR1480" t="s">
        <v>386</v>
      </c>
      <c r="GS1480">
        <v>0</v>
      </c>
      <c r="GT1480">
        <v>100</v>
      </c>
      <c r="GU1480">
        <v>100</v>
      </c>
      <c r="GV1480">
        <v>2.44</v>
      </c>
      <c r="GW1480">
        <v>4.1000000000000003E-3</v>
      </c>
      <c r="GX1480">
        <v>0.39944932438917619</v>
      </c>
      <c r="GY1480">
        <v>3.036990343597491E-3</v>
      </c>
      <c r="GZ1480">
        <v>-1.538114387597119E-6</v>
      </c>
      <c r="HA1480">
        <v>3.3909691194327332E-10</v>
      </c>
      <c r="HB1480">
        <v>-6.6822494577568767E-2</v>
      </c>
      <c r="HC1480">
        <v>9.7621983196103414E-3</v>
      </c>
      <c r="HD1480">
        <v>-3.3387782167185642E-4</v>
      </c>
      <c r="HE1480">
        <v>2.632278881966732E-6</v>
      </c>
      <c r="HF1480">
        <v>6</v>
      </c>
      <c r="HG1480">
        <v>2134</v>
      </c>
      <c r="HH1480">
        <v>2</v>
      </c>
      <c r="HI1480">
        <v>31</v>
      </c>
      <c r="HJ1480">
        <v>10</v>
      </c>
      <c r="HK1480">
        <v>10</v>
      </c>
      <c r="HL1480">
        <v>2.7380399999999998</v>
      </c>
      <c r="HM1480">
        <v>2.33887</v>
      </c>
      <c r="HN1480">
        <v>1.4978</v>
      </c>
      <c r="HO1480">
        <v>2.3083499999999999</v>
      </c>
      <c r="HP1480">
        <v>1.5478499999999999</v>
      </c>
      <c r="HQ1480">
        <v>2.2692899999999998</v>
      </c>
      <c r="HR1480">
        <v>43.535400000000003</v>
      </c>
      <c r="HS1480">
        <v>13.492900000000001</v>
      </c>
      <c r="HT1480">
        <v>18</v>
      </c>
      <c r="HU1480">
        <v>313.00299999999999</v>
      </c>
      <c r="HV1480">
        <v>464.64400000000001</v>
      </c>
      <c r="HW1480">
        <v>25.205100000000002</v>
      </c>
      <c r="HX1480">
        <v>34.696399999999997</v>
      </c>
      <c r="HY1480">
        <v>30.001999999999999</v>
      </c>
      <c r="HZ1480">
        <v>34.495399999999997</v>
      </c>
      <c r="IA1480">
        <v>34.574399999999997</v>
      </c>
      <c r="IB1480">
        <v>54.884399999999999</v>
      </c>
      <c r="IC1480">
        <v>31.696200000000001</v>
      </c>
      <c r="ID1480">
        <v>0</v>
      </c>
      <c r="IE1480">
        <v>25.143000000000001</v>
      </c>
      <c r="IF1480">
        <v>1335.99</v>
      </c>
      <c r="IG1480">
        <v>24.333100000000002</v>
      </c>
      <c r="IH1480">
        <v>100.19499999999999</v>
      </c>
      <c r="II1480">
        <v>99.877200000000002</v>
      </c>
      <c r="IJ1480" t="s">
        <v>3545</v>
      </c>
    </row>
    <row r="1481" spans="1:244" x14ac:dyDescent="0.2">
      <c r="A1481">
        <v>1465</v>
      </c>
      <c r="B1481">
        <v>1659891715.0999999</v>
      </c>
      <c r="C1481">
        <v>11458</v>
      </c>
      <c r="D1481" t="s">
        <v>3245</v>
      </c>
      <c r="E1481" t="s">
        <v>3246</v>
      </c>
      <c r="F1481">
        <v>1</v>
      </c>
      <c r="G1481" t="s">
        <v>2740</v>
      </c>
      <c r="H1481" t="s">
        <v>379</v>
      </c>
      <c r="I1481" t="s">
        <v>1135</v>
      </c>
      <c r="J1481" t="s">
        <v>1136</v>
      </c>
      <c r="K1481" t="s">
        <v>1137</v>
      </c>
      <c r="L1481" t="s">
        <v>2741</v>
      </c>
      <c r="M1481" t="s">
        <v>380</v>
      </c>
      <c r="N1481">
        <v>1659891707.599999</v>
      </c>
      <c r="O1481">
        <f t="shared" si="748"/>
        <v>2.5758841445493604E-3</v>
      </c>
      <c r="P1481">
        <f t="shared" si="749"/>
        <v>2.5758841445493603</v>
      </c>
      <c r="Q1481">
        <f t="shared" si="750"/>
        <v>25.742409078099907</v>
      </c>
      <c r="R1481">
        <f t="shared" si="751"/>
        <v>1207.870666666666</v>
      </c>
      <c r="S1481">
        <f t="shared" si="752"/>
        <v>848.26539028145748</v>
      </c>
      <c r="T1481">
        <f t="shared" si="753"/>
        <v>84.02407533175537</v>
      </c>
      <c r="U1481">
        <f t="shared" si="754"/>
        <v>119.64441441297365</v>
      </c>
      <c r="V1481">
        <f t="shared" si="755"/>
        <v>0.12897575000683562</v>
      </c>
      <c r="W1481">
        <f t="shared" si="756"/>
        <v>2.9121911864183625</v>
      </c>
      <c r="X1481">
        <f t="shared" si="757"/>
        <v>0.12588439826170486</v>
      </c>
      <c r="Y1481">
        <f t="shared" si="758"/>
        <v>7.8949323262299503E-2</v>
      </c>
      <c r="Z1481">
        <f t="shared" si="759"/>
        <v>321.50850500000001</v>
      </c>
      <c r="AA1481">
        <f t="shared" si="760"/>
        <v>32.260505490270383</v>
      </c>
      <c r="AB1481">
        <f t="shared" si="761"/>
        <v>31.609680000000001</v>
      </c>
      <c r="AC1481">
        <f t="shared" si="762"/>
        <v>4.6705994882111952</v>
      </c>
      <c r="AD1481">
        <f t="shared" si="763"/>
        <v>60.170557824145135</v>
      </c>
      <c r="AE1481">
        <f t="shared" si="764"/>
        <v>2.7193345948033083</v>
      </c>
      <c r="AF1481">
        <f t="shared" si="765"/>
        <v>4.5193774050605509</v>
      </c>
      <c r="AG1481">
        <f t="shared" si="766"/>
        <v>1.9512648934078869</v>
      </c>
      <c r="AH1481">
        <f t="shared" si="767"/>
        <v>-113.59649077462679</v>
      </c>
      <c r="AI1481">
        <f t="shared" si="768"/>
        <v>-90.842433529070163</v>
      </c>
      <c r="AJ1481">
        <f t="shared" si="769"/>
        <v>-7.0270586014582213</v>
      </c>
      <c r="AK1481">
        <f t="shared" si="770"/>
        <v>110.04252209484484</v>
      </c>
      <c r="AL1481">
        <f t="shared" si="771"/>
        <v>55.246769695232054</v>
      </c>
      <c r="AM1481">
        <f t="shared" si="772"/>
        <v>2.6278916222189959</v>
      </c>
      <c r="AN1481">
        <f t="shared" si="773"/>
        <v>25.742409078099907</v>
      </c>
      <c r="AO1481">
        <v>1335.904880867769</v>
      </c>
      <c r="AP1481">
        <v>1277.7111515151521</v>
      </c>
      <c r="AQ1481">
        <v>5.1137842719345938</v>
      </c>
      <c r="AR1481">
        <v>66.332459273180504</v>
      </c>
      <c r="AS1481">
        <f t="shared" si="774"/>
        <v>2.5758841445493603</v>
      </c>
      <c r="AT1481">
        <v>24.362980282154549</v>
      </c>
      <c r="AU1481">
        <v>27.40950121212121</v>
      </c>
      <c r="AV1481">
        <v>-6.4902866882143176E-3</v>
      </c>
      <c r="AW1481">
        <v>80.638585768873753</v>
      </c>
      <c r="AX1481">
        <v>173</v>
      </c>
      <c r="AY1481">
        <v>35</v>
      </c>
      <c r="AZ1481">
        <f t="shared" si="775"/>
        <v>1</v>
      </c>
      <c r="BA1481">
        <f t="shared" si="776"/>
        <v>0</v>
      </c>
      <c r="BB1481">
        <f t="shared" si="777"/>
        <v>51660.242393566325</v>
      </c>
      <c r="BC1481">
        <f t="shared" si="778"/>
        <v>1999.9566666666669</v>
      </c>
      <c r="BD1481">
        <f t="shared" si="779"/>
        <v>1681.1633000000002</v>
      </c>
      <c r="BE1481">
        <f t="shared" si="780"/>
        <v>0.8405998629970316</v>
      </c>
      <c r="BF1481">
        <f t="shared" si="781"/>
        <v>0.16075773558427098</v>
      </c>
      <c r="BG1481">
        <v>6</v>
      </c>
      <c r="BH1481">
        <v>0.5</v>
      </c>
      <c r="BI1481" t="s">
        <v>381</v>
      </c>
      <c r="BJ1481">
        <v>2</v>
      </c>
      <c r="BK1481" t="b">
        <v>1</v>
      </c>
      <c r="BL1481">
        <v>1659891707.599999</v>
      </c>
      <c r="BM1481">
        <v>1207.870666666666</v>
      </c>
      <c r="BN1481">
        <v>1277.9580000000001</v>
      </c>
      <c r="BO1481">
        <v>27.45305333333333</v>
      </c>
      <c r="BP1481">
        <v>24.386933333333332</v>
      </c>
      <c r="BQ1481">
        <v>1205.4533333333329</v>
      </c>
      <c r="BR1481">
        <v>27.449033333333329</v>
      </c>
      <c r="BS1481">
        <v>500.1268</v>
      </c>
      <c r="BT1481">
        <v>98.954033333333356</v>
      </c>
      <c r="BU1481">
        <v>9.99612E-2</v>
      </c>
      <c r="BV1481">
        <v>31.031073333333339</v>
      </c>
      <c r="BW1481">
        <v>31.609680000000001</v>
      </c>
      <c r="BX1481">
        <v>999.89999999999986</v>
      </c>
      <c r="BY1481">
        <v>0</v>
      </c>
      <c r="BZ1481">
        <v>0</v>
      </c>
      <c r="CA1481">
        <v>10006.038666666671</v>
      </c>
      <c r="CB1481">
        <v>0</v>
      </c>
      <c r="CC1481">
        <v>900.47006666666675</v>
      </c>
      <c r="CD1481">
        <v>-70.08753333333334</v>
      </c>
      <c r="CE1481">
        <v>1241.9666666666669</v>
      </c>
      <c r="CF1481">
        <v>1309.903333333333</v>
      </c>
      <c r="CG1481">
        <v>3.0661386666666668</v>
      </c>
      <c r="CH1481">
        <v>1277.9580000000001</v>
      </c>
      <c r="CI1481">
        <v>24.386933333333332</v>
      </c>
      <c r="CJ1481">
        <v>2.7165906666666668</v>
      </c>
      <c r="CK1481">
        <v>2.4131840000000002</v>
      </c>
      <c r="CL1481">
        <v>22.385813333333331</v>
      </c>
      <c r="CM1481">
        <v>20.452506666666672</v>
      </c>
      <c r="CN1481">
        <v>1999.9566666666669</v>
      </c>
      <c r="CO1481">
        <v>0.98000540000000003</v>
      </c>
      <c r="CP1481">
        <v>1.9994899999999999E-2</v>
      </c>
      <c r="CQ1481">
        <v>0</v>
      </c>
      <c r="CR1481">
        <v>2.8178666666666659</v>
      </c>
      <c r="CS1481">
        <v>0</v>
      </c>
      <c r="CT1481">
        <v>16718.86</v>
      </c>
      <c r="CU1481">
        <v>17411.96</v>
      </c>
      <c r="CV1481">
        <v>44.495800000000003</v>
      </c>
      <c r="CW1481">
        <v>46.5</v>
      </c>
      <c r="CX1481">
        <v>44.595599999999997</v>
      </c>
      <c r="CY1481">
        <v>44.449599999999997</v>
      </c>
      <c r="CZ1481">
        <v>44.432866666666669</v>
      </c>
      <c r="DA1481">
        <v>1959.9666666666669</v>
      </c>
      <c r="DB1481">
        <v>39.99</v>
      </c>
      <c r="DC1481">
        <v>0</v>
      </c>
      <c r="DD1481">
        <v>1659891713.9000001</v>
      </c>
      <c r="DE1481">
        <v>0</v>
      </c>
      <c r="DF1481">
        <v>1659891113.0999999</v>
      </c>
      <c r="DG1481" t="s">
        <v>2742</v>
      </c>
      <c r="DH1481">
        <v>1659891112.5999999</v>
      </c>
      <c r="DI1481">
        <v>1659891113.0999999</v>
      </c>
      <c r="DJ1481">
        <v>29</v>
      </c>
      <c r="DK1481">
        <v>0.08</v>
      </c>
      <c r="DL1481">
        <v>-6.0000000000000001E-3</v>
      </c>
      <c r="DM1481">
        <v>1.387</v>
      </c>
      <c r="DN1481">
        <v>1.0999999999999999E-2</v>
      </c>
      <c r="DO1481">
        <v>400</v>
      </c>
      <c r="DP1481">
        <v>24</v>
      </c>
      <c r="DQ1481">
        <v>0.14000000000000001</v>
      </c>
      <c r="DR1481">
        <v>0.05</v>
      </c>
      <c r="DS1481">
        <v>25.393152080284239</v>
      </c>
      <c r="DT1481">
        <v>1.8905008047691421</v>
      </c>
      <c r="DU1481">
        <v>0.22002528766963511</v>
      </c>
      <c r="DV1481">
        <v>0</v>
      </c>
      <c r="DW1481">
        <v>-70.055929032258064</v>
      </c>
      <c r="DX1481">
        <v>-5.1370838709675972</v>
      </c>
      <c r="DY1481">
        <v>0.39305087021463547</v>
      </c>
      <c r="DZ1481">
        <v>0</v>
      </c>
      <c r="EA1481">
        <v>852.99000340730868</v>
      </c>
      <c r="EB1481">
        <v>200.187641044</v>
      </c>
      <c r="EC1481">
        <v>14.65468303361752</v>
      </c>
      <c r="ED1481">
        <v>0</v>
      </c>
      <c r="EE1481">
        <v>3.057115365853659</v>
      </c>
      <c r="EF1481">
        <v>0.1187362369337974</v>
      </c>
      <c r="EG1481">
        <v>2.2738333175451909E-2</v>
      </c>
      <c r="EH1481">
        <v>1</v>
      </c>
      <c r="EI1481">
        <v>1.9504132865088311</v>
      </c>
      <c r="EJ1481">
        <v>7.3583795840667182E-2</v>
      </c>
      <c r="EK1481">
        <v>5.3564469519560209E-3</v>
      </c>
      <c r="EL1481">
        <v>1</v>
      </c>
      <c r="EM1481">
        <v>2</v>
      </c>
      <c r="EN1481">
        <v>5</v>
      </c>
      <c r="EO1481" t="s">
        <v>419</v>
      </c>
      <c r="EP1481">
        <v>2.9403000000000001</v>
      </c>
      <c r="EQ1481">
        <v>2.8009900000000001</v>
      </c>
      <c r="ER1481">
        <v>0.18918299999999999</v>
      </c>
      <c r="ES1481">
        <v>0.19569600000000001</v>
      </c>
      <c r="ET1481">
        <v>0.117062</v>
      </c>
      <c r="EU1481">
        <v>0.107651</v>
      </c>
      <c r="EV1481">
        <v>16551.7</v>
      </c>
      <c r="EW1481">
        <v>17213.900000000001</v>
      </c>
      <c r="EX1481">
        <v>23758</v>
      </c>
      <c r="EY1481">
        <v>24927.7</v>
      </c>
      <c r="EZ1481">
        <v>33590</v>
      </c>
      <c r="FA1481">
        <v>35531.5</v>
      </c>
      <c r="FB1481">
        <v>43335.5</v>
      </c>
      <c r="FC1481">
        <v>46086.6</v>
      </c>
      <c r="FD1481">
        <v>1.56985</v>
      </c>
      <c r="FE1481">
        <v>1.7780499999999999</v>
      </c>
      <c r="FF1481">
        <v>5.6400899999999997E-2</v>
      </c>
      <c r="FG1481">
        <v>0</v>
      </c>
      <c r="FH1481">
        <v>30.711400000000001</v>
      </c>
      <c r="FI1481">
        <v>999.9</v>
      </c>
      <c r="FJ1481">
        <v>46.4</v>
      </c>
      <c r="FK1481">
        <v>40.4</v>
      </c>
      <c r="FL1481">
        <v>35.511099999999999</v>
      </c>
      <c r="FM1481">
        <v>63.243600000000001</v>
      </c>
      <c r="FN1481">
        <v>25.781199999999998</v>
      </c>
      <c r="FO1481">
        <v>1</v>
      </c>
      <c r="FP1481">
        <v>0.63472099999999998</v>
      </c>
      <c r="FQ1481">
        <v>4.1753400000000003</v>
      </c>
      <c r="FR1481">
        <v>20.2667</v>
      </c>
      <c r="FS1481">
        <v>5.2103999999999999</v>
      </c>
      <c r="FT1481">
        <v>11.908099999999999</v>
      </c>
      <c r="FU1481">
        <v>5.0023</v>
      </c>
      <c r="FV1481">
        <v>3.2902</v>
      </c>
      <c r="FW1481">
        <v>9999</v>
      </c>
      <c r="FX1481">
        <v>9999</v>
      </c>
      <c r="FY1481">
        <v>9999</v>
      </c>
      <c r="FZ1481">
        <v>999.9</v>
      </c>
      <c r="GA1481">
        <v>1.8598699999999999</v>
      </c>
      <c r="GB1481">
        <v>1.85486</v>
      </c>
      <c r="GC1481">
        <v>1.85802</v>
      </c>
      <c r="GD1481">
        <v>1.8565400000000001</v>
      </c>
      <c r="GE1481">
        <v>1.8552900000000001</v>
      </c>
      <c r="GF1481">
        <v>1.8548100000000001</v>
      </c>
      <c r="GG1481">
        <v>1.85371</v>
      </c>
      <c r="GH1481">
        <v>1.8566499999999999</v>
      </c>
      <c r="GI1481">
        <v>0</v>
      </c>
      <c r="GJ1481">
        <v>0</v>
      </c>
      <c r="GK1481">
        <v>0</v>
      </c>
      <c r="GL1481">
        <v>0</v>
      </c>
      <c r="GM1481" t="s">
        <v>384</v>
      </c>
      <c r="GN1481" t="s">
        <v>385</v>
      </c>
      <c r="GO1481" t="s">
        <v>386</v>
      </c>
      <c r="GP1481" t="s">
        <v>386</v>
      </c>
      <c r="GQ1481" t="s">
        <v>386</v>
      </c>
      <c r="GR1481" t="s">
        <v>386</v>
      </c>
      <c r="GS1481">
        <v>0</v>
      </c>
      <c r="GT1481">
        <v>100</v>
      </c>
      <c r="GU1481">
        <v>100</v>
      </c>
      <c r="GV1481">
        <v>2.4500000000000002</v>
      </c>
      <c r="GW1481">
        <v>4.1999999999999997E-3</v>
      </c>
      <c r="GX1481">
        <v>0.39944932438917619</v>
      </c>
      <c r="GY1481">
        <v>3.036990343597491E-3</v>
      </c>
      <c r="GZ1481">
        <v>-1.538114387597119E-6</v>
      </c>
      <c r="HA1481">
        <v>3.3909691194327332E-10</v>
      </c>
      <c r="HB1481">
        <v>-6.6822494577568767E-2</v>
      </c>
      <c r="HC1481">
        <v>9.7621983196103414E-3</v>
      </c>
      <c r="HD1481">
        <v>-3.3387782167185642E-4</v>
      </c>
      <c r="HE1481">
        <v>2.632278881966732E-6</v>
      </c>
      <c r="HF1481">
        <v>6</v>
      </c>
      <c r="HG1481">
        <v>2134</v>
      </c>
      <c r="HH1481">
        <v>2</v>
      </c>
      <c r="HI1481">
        <v>31</v>
      </c>
      <c r="HJ1481">
        <v>10</v>
      </c>
      <c r="HK1481">
        <v>10</v>
      </c>
      <c r="HL1481">
        <v>2.7502399999999998</v>
      </c>
      <c r="HM1481">
        <v>2.3168899999999999</v>
      </c>
      <c r="HN1481">
        <v>1.4978</v>
      </c>
      <c r="HO1481">
        <v>2.3083499999999999</v>
      </c>
      <c r="HP1481">
        <v>1.5478499999999999</v>
      </c>
      <c r="HQ1481">
        <v>2.4621599999999999</v>
      </c>
      <c r="HR1481">
        <v>43.535400000000003</v>
      </c>
      <c r="HS1481">
        <v>13.5016</v>
      </c>
      <c r="HT1481">
        <v>18</v>
      </c>
      <c r="HU1481">
        <v>312.22000000000003</v>
      </c>
      <c r="HV1481">
        <v>464.65300000000002</v>
      </c>
      <c r="HW1481">
        <v>25.1966</v>
      </c>
      <c r="HX1481">
        <v>34.697899999999997</v>
      </c>
      <c r="HY1481">
        <v>30.001899999999999</v>
      </c>
      <c r="HZ1481">
        <v>34.496899999999997</v>
      </c>
      <c r="IA1481">
        <v>34.575699999999998</v>
      </c>
      <c r="IB1481">
        <v>55.107399999999998</v>
      </c>
      <c r="IC1481">
        <v>31.696200000000001</v>
      </c>
      <c r="ID1481">
        <v>0</v>
      </c>
      <c r="IE1481">
        <v>25.143000000000001</v>
      </c>
      <c r="IF1481">
        <v>1346.01</v>
      </c>
      <c r="IG1481">
        <v>24.339600000000001</v>
      </c>
      <c r="IH1481">
        <v>100.194</v>
      </c>
      <c r="II1481">
        <v>99.876999999999995</v>
      </c>
      <c r="IJ1481" t="s">
        <v>3545</v>
      </c>
    </row>
    <row r="1482" spans="1:244" x14ac:dyDescent="0.2">
      <c r="A1482">
        <v>1466</v>
      </c>
      <c r="B1482">
        <v>1659891716.0999999</v>
      </c>
      <c r="C1482">
        <v>11459</v>
      </c>
      <c r="D1482" t="s">
        <v>3247</v>
      </c>
      <c r="E1482" t="s">
        <v>3248</v>
      </c>
      <c r="F1482">
        <v>1</v>
      </c>
      <c r="G1482" t="s">
        <v>2740</v>
      </c>
      <c r="H1482" t="s">
        <v>379</v>
      </c>
      <c r="I1482" t="s">
        <v>1135</v>
      </c>
      <c r="J1482" t="s">
        <v>1136</v>
      </c>
      <c r="K1482" t="s">
        <v>1137</v>
      </c>
      <c r="L1482" t="s">
        <v>2741</v>
      </c>
      <c r="M1482" t="s">
        <v>380</v>
      </c>
      <c r="N1482">
        <v>1659891708.0999999</v>
      </c>
      <c r="O1482">
        <f t="shared" si="748"/>
        <v>2.5829848023096267E-3</v>
      </c>
      <c r="P1482">
        <f t="shared" si="749"/>
        <v>2.5829848023096269</v>
      </c>
      <c r="Q1482">
        <f t="shared" si="750"/>
        <v>25.914656387666341</v>
      </c>
      <c r="R1482">
        <f t="shared" si="751"/>
        <v>1210.3543749999999</v>
      </c>
      <c r="S1482">
        <f t="shared" si="752"/>
        <v>849.29771005716032</v>
      </c>
      <c r="T1482">
        <f t="shared" si="753"/>
        <v>84.126329851566837</v>
      </c>
      <c r="U1482">
        <f t="shared" si="754"/>
        <v>119.89043439394656</v>
      </c>
      <c r="V1482">
        <f t="shared" si="755"/>
        <v>0.12929705624055957</v>
      </c>
      <c r="W1482">
        <f t="shared" si="756"/>
        <v>2.9119614628334762</v>
      </c>
      <c r="X1482">
        <f t="shared" si="757"/>
        <v>0.12619024396006598</v>
      </c>
      <c r="Y1482">
        <f t="shared" si="758"/>
        <v>7.91418194954637E-2</v>
      </c>
      <c r="Z1482">
        <f t="shared" si="759"/>
        <v>321.51073274999999</v>
      </c>
      <c r="AA1482">
        <f t="shared" si="760"/>
        <v>32.259039579677449</v>
      </c>
      <c r="AB1482">
        <f t="shared" si="761"/>
        <v>31.61083125</v>
      </c>
      <c r="AC1482">
        <f t="shared" si="762"/>
        <v>4.6709047119648339</v>
      </c>
      <c r="AD1482">
        <f t="shared" si="763"/>
        <v>60.16225091107831</v>
      </c>
      <c r="AE1482">
        <f t="shared" si="764"/>
        <v>2.7190030244644094</v>
      </c>
      <c r="AF1482">
        <f t="shared" si="765"/>
        <v>4.519450291983226</v>
      </c>
      <c r="AG1482">
        <f t="shared" si="766"/>
        <v>1.9519016875004245</v>
      </c>
      <c r="AH1482">
        <f t="shared" si="767"/>
        <v>-113.90962978185453</v>
      </c>
      <c r="AI1482">
        <f t="shared" si="768"/>
        <v>-90.971586928029495</v>
      </c>
      <c r="AJ1482">
        <f t="shared" si="769"/>
        <v>-7.0376540988864731</v>
      </c>
      <c r="AK1482">
        <f t="shared" si="770"/>
        <v>109.59186194122947</v>
      </c>
      <c r="AL1482">
        <f t="shared" si="771"/>
        <v>55.268987915623896</v>
      </c>
      <c r="AM1482">
        <f t="shared" si="772"/>
        <v>2.6292510740342672</v>
      </c>
      <c r="AN1482">
        <f t="shared" si="773"/>
        <v>25.914656387666341</v>
      </c>
      <c r="AO1482">
        <v>1341.0065952711111</v>
      </c>
      <c r="AP1482">
        <v>1282.7615151515149</v>
      </c>
      <c r="AQ1482">
        <v>5.0830074966272738</v>
      </c>
      <c r="AR1482">
        <v>66.332459273180504</v>
      </c>
      <c r="AS1482">
        <f t="shared" si="774"/>
        <v>2.5829848023096269</v>
      </c>
      <c r="AT1482">
        <v>24.340920101238218</v>
      </c>
      <c r="AU1482">
        <v>27.399358181818169</v>
      </c>
      <c r="AV1482">
        <v>-7.0656234494774969E-3</v>
      </c>
      <c r="AW1482">
        <v>80.638585768873753</v>
      </c>
      <c r="AX1482">
        <v>174</v>
      </c>
      <c r="AY1482">
        <v>35</v>
      </c>
      <c r="AZ1482">
        <f t="shared" si="775"/>
        <v>1</v>
      </c>
      <c r="BA1482">
        <f t="shared" si="776"/>
        <v>0</v>
      </c>
      <c r="BB1482">
        <f t="shared" si="777"/>
        <v>51653.686048433206</v>
      </c>
      <c r="BC1482">
        <f t="shared" si="778"/>
        <v>1999.9706249999999</v>
      </c>
      <c r="BD1482">
        <f t="shared" si="779"/>
        <v>1681.1750249999998</v>
      </c>
      <c r="BE1482">
        <f t="shared" si="780"/>
        <v>0.8405998588104262</v>
      </c>
      <c r="BF1482">
        <f t="shared" si="781"/>
        <v>0.1607577275041227</v>
      </c>
      <c r="BG1482">
        <v>6</v>
      </c>
      <c r="BH1482">
        <v>0.5</v>
      </c>
      <c r="BI1482" t="s">
        <v>381</v>
      </c>
      <c r="BJ1482">
        <v>2</v>
      </c>
      <c r="BK1482" t="b">
        <v>1</v>
      </c>
      <c r="BL1482">
        <v>1659891708.0999999</v>
      </c>
      <c r="BM1482">
        <v>1210.3543749999999</v>
      </c>
      <c r="BN1482">
        <v>1280.4775</v>
      </c>
      <c r="BO1482">
        <v>27.449706249999998</v>
      </c>
      <c r="BP1482">
        <v>24.38201875</v>
      </c>
      <c r="BQ1482">
        <v>1207.9349999999999</v>
      </c>
      <c r="BR1482">
        <v>27.445675000000001</v>
      </c>
      <c r="BS1482">
        <v>500.13156249999997</v>
      </c>
      <c r="BT1482">
        <v>98.954037499999998</v>
      </c>
      <c r="BU1482">
        <v>9.9955999999999989E-2</v>
      </c>
      <c r="BV1482">
        <v>31.031356250000002</v>
      </c>
      <c r="BW1482">
        <v>31.61083125</v>
      </c>
      <c r="BX1482">
        <v>999.9</v>
      </c>
      <c r="BY1482">
        <v>0</v>
      </c>
      <c r="BZ1482">
        <v>0</v>
      </c>
      <c r="CA1482">
        <v>10004.723749999999</v>
      </c>
      <c r="CB1482">
        <v>0</v>
      </c>
      <c r="CC1482">
        <v>888.86668750000001</v>
      </c>
      <c r="CD1482">
        <v>-70.123568750000004</v>
      </c>
      <c r="CE1482">
        <v>1244.5162499999999</v>
      </c>
      <c r="CF1482">
        <v>1312.4793749999999</v>
      </c>
      <c r="CG1482">
        <v>3.0677050000000001</v>
      </c>
      <c r="CH1482">
        <v>1280.4775</v>
      </c>
      <c r="CI1482">
        <v>24.38201875</v>
      </c>
      <c r="CJ1482">
        <v>2.7162593749999999</v>
      </c>
      <c r="CK1482">
        <v>2.4126981249999999</v>
      </c>
      <c r="CL1482">
        <v>22.383806249999999</v>
      </c>
      <c r="CM1482">
        <v>20.449237499999999</v>
      </c>
      <c r="CN1482">
        <v>1999.9706249999999</v>
      </c>
      <c r="CO1482">
        <v>0.98000556249999993</v>
      </c>
      <c r="CP1482">
        <v>1.9994737499999998E-2</v>
      </c>
      <c r="CQ1482">
        <v>0</v>
      </c>
      <c r="CR1482">
        <v>2.8625625000000001</v>
      </c>
      <c r="CS1482">
        <v>0</v>
      </c>
      <c r="CT1482">
        <v>16719.40625</v>
      </c>
      <c r="CU1482">
        <v>17412.081249999999</v>
      </c>
      <c r="CV1482">
        <v>44.496062500000001</v>
      </c>
      <c r="CW1482">
        <v>46.5</v>
      </c>
      <c r="CX1482">
        <v>44.597437499999998</v>
      </c>
      <c r="CY1482">
        <v>44.452749999999988</v>
      </c>
      <c r="CZ1482">
        <v>44.433124999999997</v>
      </c>
      <c r="DA1482">
        <v>1959.9806249999999</v>
      </c>
      <c r="DB1482">
        <v>39.99</v>
      </c>
      <c r="DC1482">
        <v>0</v>
      </c>
      <c r="DD1482">
        <v>1659891715.0999999</v>
      </c>
      <c r="DE1482">
        <v>0</v>
      </c>
      <c r="DF1482">
        <v>1659891113.0999999</v>
      </c>
      <c r="DG1482" t="s">
        <v>2742</v>
      </c>
      <c r="DH1482">
        <v>1659891112.5999999</v>
      </c>
      <c r="DI1482">
        <v>1659891113.0999999</v>
      </c>
      <c r="DJ1482">
        <v>29</v>
      </c>
      <c r="DK1482">
        <v>0.08</v>
      </c>
      <c r="DL1482">
        <v>-6.0000000000000001E-3</v>
      </c>
      <c r="DM1482">
        <v>1.387</v>
      </c>
      <c r="DN1482">
        <v>1.0999999999999999E-2</v>
      </c>
      <c r="DO1482">
        <v>400</v>
      </c>
      <c r="DP1482">
        <v>24</v>
      </c>
      <c r="DQ1482">
        <v>0.14000000000000001</v>
      </c>
      <c r="DR1482">
        <v>0.05</v>
      </c>
      <c r="DS1482">
        <v>25.393152080284239</v>
      </c>
      <c r="DT1482">
        <v>1.8905008047691421</v>
      </c>
      <c r="DU1482">
        <v>0.22002528766963511</v>
      </c>
      <c r="DV1482">
        <v>0</v>
      </c>
      <c r="DW1482">
        <v>-70.055929032258064</v>
      </c>
      <c r="DX1482">
        <v>-5.1370838709675972</v>
      </c>
      <c r="DY1482">
        <v>0.39305087021463547</v>
      </c>
      <c r="DZ1482">
        <v>0</v>
      </c>
      <c r="EA1482">
        <v>852.99000340730868</v>
      </c>
      <c r="EB1482">
        <v>200.187641044</v>
      </c>
      <c r="EC1482">
        <v>14.65468303361752</v>
      </c>
      <c r="ED1482">
        <v>0</v>
      </c>
      <c r="EE1482">
        <v>3.057115365853659</v>
      </c>
      <c r="EF1482">
        <v>0.1187362369337974</v>
      </c>
      <c r="EG1482">
        <v>2.2738333175451909E-2</v>
      </c>
      <c r="EH1482">
        <v>1</v>
      </c>
      <c r="EI1482">
        <v>1.9504132865088311</v>
      </c>
      <c r="EJ1482">
        <v>7.3583795840667182E-2</v>
      </c>
      <c r="EK1482">
        <v>5.3564469519560209E-3</v>
      </c>
      <c r="EL1482">
        <v>1</v>
      </c>
      <c r="EM1482">
        <v>2</v>
      </c>
      <c r="EN1482">
        <v>5</v>
      </c>
      <c r="EO1482" t="s">
        <v>419</v>
      </c>
      <c r="EP1482">
        <v>2.9402200000000001</v>
      </c>
      <c r="EQ1482">
        <v>2.8008600000000001</v>
      </c>
      <c r="ER1482">
        <v>0.18964</v>
      </c>
      <c r="ES1482">
        <v>0.19614999999999999</v>
      </c>
      <c r="ET1482">
        <v>0.117033</v>
      </c>
      <c r="EU1482">
        <v>0.10763399999999999</v>
      </c>
      <c r="EV1482">
        <v>16542.2</v>
      </c>
      <c r="EW1482">
        <v>17204.099999999999</v>
      </c>
      <c r="EX1482">
        <v>23757.7</v>
      </c>
      <c r="EY1482">
        <v>24927.7</v>
      </c>
      <c r="EZ1482">
        <v>33590.800000000003</v>
      </c>
      <c r="FA1482">
        <v>35532.1</v>
      </c>
      <c r="FB1482">
        <v>43335.1</v>
      </c>
      <c r="FC1482">
        <v>46086.5</v>
      </c>
      <c r="FD1482">
        <v>1.56823</v>
      </c>
      <c r="FE1482">
        <v>1.7782</v>
      </c>
      <c r="FF1482">
        <v>5.6356200000000002E-2</v>
      </c>
      <c r="FG1482">
        <v>0</v>
      </c>
      <c r="FH1482">
        <v>30.712599999999998</v>
      </c>
      <c r="FI1482">
        <v>999.9</v>
      </c>
      <c r="FJ1482">
        <v>46.4</v>
      </c>
      <c r="FK1482">
        <v>40.4</v>
      </c>
      <c r="FL1482">
        <v>35.513100000000001</v>
      </c>
      <c r="FM1482">
        <v>63.563600000000001</v>
      </c>
      <c r="FN1482">
        <v>25.933499999999999</v>
      </c>
      <c r="FO1482">
        <v>1</v>
      </c>
      <c r="FP1482">
        <v>0.63494200000000001</v>
      </c>
      <c r="FQ1482">
        <v>4.2012099999999997</v>
      </c>
      <c r="FR1482">
        <v>20.266100000000002</v>
      </c>
      <c r="FS1482">
        <v>5.2102500000000003</v>
      </c>
      <c r="FT1482">
        <v>11.908099999999999</v>
      </c>
      <c r="FU1482">
        <v>5.0023499999999999</v>
      </c>
      <c r="FV1482">
        <v>3.29013</v>
      </c>
      <c r="FW1482">
        <v>9999</v>
      </c>
      <c r="FX1482">
        <v>9999</v>
      </c>
      <c r="FY1482">
        <v>9999</v>
      </c>
      <c r="FZ1482">
        <v>999.9</v>
      </c>
      <c r="GA1482">
        <v>1.8598600000000001</v>
      </c>
      <c r="GB1482">
        <v>1.85486</v>
      </c>
      <c r="GC1482">
        <v>1.8580099999999999</v>
      </c>
      <c r="GD1482">
        <v>1.8565400000000001</v>
      </c>
      <c r="GE1482">
        <v>1.85528</v>
      </c>
      <c r="GF1482">
        <v>1.8548</v>
      </c>
      <c r="GG1482">
        <v>1.8536900000000001</v>
      </c>
      <c r="GH1482">
        <v>1.8566400000000001</v>
      </c>
      <c r="GI1482">
        <v>0</v>
      </c>
      <c r="GJ1482">
        <v>0</v>
      </c>
      <c r="GK1482">
        <v>0</v>
      </c>
      <c r="GL1482">
        <v>0</v>
      </c>
      <c r="GM1482" t="s">
        <v>384</v>
      </c>
      <c r="GN1482" t="s">
        <v>385</v>
      </c>
      <c r="GO1482" t="s">
        <v>386</v>
      </c>
      <c r="GP1482" t="s">
        <v>386</v>
      </c>
      <c r="GQ1482" t="s">
        <v>386</v>
      </c>
      <c r="GR1482" t="s">
        <v>386</v>
      </c>
      <c r="GS1482">
        <v>0</v>
      </c>
      <c r="GT1482">
        <v>100</v>
      </c>
      <c r="GU1482">
        <v>100</v>
      </c>
      <c r="GV1482">
        <v>2.4500000000000002</v>
      </c>
      <c r="GW1482">
        <v>4.1999999999999997E-3</v>
      </c>
      <c r="GX1482">
        <v>0.39944932438917619</v>
      </c>
      <c r="GY1482">
        <v>3.036990343597491E-3</v>
      </c>
      <c r="GZ1482">
        <v>-1.538114387597119E-6</v>
      </c>
      <c r="HA1482">
        <v>3.3909691194327332E-10</v>
      </c>
      <c r="HB1482">
        <v>-6.6822494577568767E-2</v>
      </c>
      <c r="HC1482">
        <v>9.7621983196103414E-3</v>
      </c>
      <c r="HD1482">
        <v>-3.3387782167185642E-4</v>
      </c>
      <c r="HE1482">
        <v>2.632278881966732E-6</v>
      </c>
      <c r="HF1482">
        <v>6</v>
      </c>
      <c r="HG1482">
        <v>2134</v>
      </c>
      <c r="HH1482">
        <v>2</v>
      </c>
      <c r="HI1482">
        <v>31</v>
      </c>
      <c r="HJ1482">
        <v>10.1</v>
      </c>
      <c r="HK1482">
        <v>10.1</v>
      </c>
      <c r="HL1482">
        <v>2.7563499999999999</v>
      </c>
      <c r="HM1482">
        <v>2.33765</v>
      </c>
      <c r="HN1482">
        <v>1.4978</v>
      </c>
      <c r="HO1482">
        <v>2.3083499999999999</v>
      </c>
      <c r="HP1482">
        <v>1.5478499999999999</v>
      </c>
      <c r="HQ1482">
        <v>2.2656200000000002</v>
      </c>
      <c r="HR1482">
        <v>43.535400000000003</v>
      </c>
      <c r="HS1482">
        <v>13.4841</v>
      </c>
      <c r="HT1482">
        <v>18</v>
      </c>
      <c r="HU1482">
        <v>311.51499999999999</v>
      </c>
      <c r="HV1482">
        <v>464.75700000000001</v>
      </c>
      <c r="HW1482">
        <v>25.187999999999999</v>
      </c>
      <c r="HX1482">
        <v>34.6995</v>
      </c>
      <c r="HY1482">
        <v>30.001799999999999</v>
      </c>
      <c r="HZ1482">
        <v>34.498399999999997</v>
      </c>
      <c r="IA1482">
        <v>34.576700000000002</v>
      </c>
      <c r="IB1482">
        <v>55.223399999999998</v>
      </c>
      <c r="IC1482">
        <v>31.696200000000001</v>
      </c>
      <c r="ID1482">
        <v>0</v>
      </c>
      <c r="IE1482">
        <v>25.143000000000001</v>
      </c>
      <c r="IF1482">
        <v>1346.01</v>
      </c>
      <c r="IG1482">
        <v>24.339600000000001</v>
      </c>
      <c r="IH1482">
        <v>100.193</v>
      </c>
      <c r="II1482">
        <v>99.876800000000003</v>
      </c>
      <c r="IJ1482" t="s">
        <v>3545</v>
      </c>
    </row>
    <row r="1483" spans="1:244" x14ac:dyDescent="0.2">
      <c r="A1483">
        <v>1467</v>
      </c>
      <c r="B1483">
        <v>1659891717.0999999</v>
      </c>
      <c r="C1483">
        <v>11460</v>
      </c>
      <c r="D1483" t="s">
        <v>3249</v>
      </c>
      <c r="E1483" t="s">
        <v>3250</v>
      </c>
      <c r="F1483">
        <v>1</v>
      </c>
      <c r="G1483" t="s">
        <v>2740</v>
      </c>
      <c r="H1483" t="s">
        <v>379</v>
      </c>
      <c r="I1483" t="s">
        <v>1135</v>
      </c>
      <c r="J1483" t="s">
        <v>1136</v>
      </c>
      <c r="K1483" t="s">
        <v>1137</v>
      </c>
      <c r="L1483" t="s">
        <v>2741</v>
      </c>
      <c r="M1483" t="s">
        <v>380</v>
      </c>
      <c r="N1483">
        <v>1659891709.599999</v>
      </c>
      <c r="O1483">
        <f t="shared" si="748"/>
        <v>2.5834781816256236E-3</v>
      </c>
      <c r="P1483">
        <f t="shared" si="749"/>
        <v>2.5834781816256234</v>
      </c>
      <c r="Q1483">
        <f t="shared" si="750"/>
        <v>26.08047348244602</v>
      </c>
      <c r="R1483">
        <f t="shared" si="751"/>
        <v>1217.807333333333</v>
      </c>
      <c r="S1483">
        <f t="shared" si="752"/>
        <v>854.17487617583788</v>
      </c>
      <c r="T1483">
        <f t="shared" si="753"/>
        <v>84.609432547167273</v>
      </c>
      <c r="U1483">
        <f t="shared" si="754"/>
        <v>120.62867955847157</v>
      </c>
      <c r="V1483">
        <f t="shared" si="755"/>
        <v>0.12919860294268787</v>
      </c>
      <c r="W1483">
        <f t="shared" si="756"/>
        <v>2.9112812530143035</v>
      </c>
      <c r="X1483">
        <f t="shared" si="757"/>
        <v>0.12609575303312848</v>
      </c>
      <c r="Y1483">
        <f t="shared" si="758"/>
        <v>7.908241778726216E-2</v>
      </c>
      <c r="Z1483">
        <f t="shared" si="759"/>
        <v>321.51116500000006</v>
      </c>
      <c r="AA1483">
        <f t="shared" si="760"/>
        <v>32.260209257827704</v>
      </c>
      <c r="AB1483">
        <f t="shared" si="761"/>
        <v>31.61452000000001</v>
      </c>
      <c r="AC1483">
        <f t="shared" si="762"/>
        <v>4.6718828042961329</v>
      </c>
      <c r="AD1483">
        <f t="shared" si="763"/>
        <v>60.139768036120401</v>
      </c>
      <c r="AE1483">
        <f t="shared" si="764"/>
        <v>2.718146576129004</v>
      </c>
      <c r="AF1483">
        <f t="shared" si="765"/>
        <v>4.5197157636132959</v>
      </c>
      <c r="AG1483">
        <f t="shared" si="766"/>
        <v>1.9537362281671289</v>
      </c>
      <c r="AH1483">
        <f t="shared" si="767"/>
        <v>-113.93138780968999</v>
      </c>
      <c r="AI1483">
        <f t="shared" si="768"/>
        <v>-91.367570105068296</v>
      </c>
      <c r="AJ1483">
        <f t="shared" si="769"/>
        <v>-7.0701037496262966</v>
      </c>
      <c r="AK1483">
        <f t="shared" si="770"/>
        <v>109.14210333561547</v>
      </c>
      <c r="AL1483">
        <f t="shared" si="771"/>
        <v>55.346330570613297</v>
      </c>
      <c r="AM1483">
        <f t="shared" si="772"/>
        <v>2.6287900222326694</v>
      </c>
      <c r="AN1483">
        <f t="shared" si="773"/>
        <v>26.08047348244602</v>
      </c>
      <c r="AO1483">
        <v>1346.099388186283</v>
      </c>
      <c r="AP1483">
        <v>1287.7933939393929</v>
      </c>
      <c r="AQ1483">
        <v>5.0555381364309779</v>
      </c>
      <c r="AR1483">
        <v>66.332459273180504</v>
      </c>
      <c r="AS1483">
        <f t="shared" si="774"/>
        <v>2.5834781816256234</v>
      </c>
      <c r="AT1483">
        <v>24.322586017136071</v>
      </c>
      <c r="AU1483">
        <v>27.388729090909099</v>
      </c>
      <c r="AV1483">
        <v>-8.1910376726942527E-3</v>
      </c>
      <c r="AW1483">
        <v>80.638585768873753</v>
      </c>
      <c r="AX1483">
        <v>174</v>
      </c>
      <c r="AY1483">
        <v>35</v>
      </c>
      <c r="AZ1483">
        <f t="shared" si="775"/>
        <v>1</v>
      </c>
      <c r="BA1483">
        <f t="shared" si="776"/>
        <v>0</v>
      </c>
      <c r="BB1483">
        <f t="shared" si="777"/>
        <v>51634.241075001519</v>
      </c>
      <c r="BC1483">
        <f t="shared" si="778"/>
        <v>1999.973333333334</v>
      </c>
      <c r="BD1483">
        <f t="shared" si="779"/>
        <v>1681.1773000000005</v>
      </c>
      <c r="BE1483">
        <f t="shared" si="780"/>
        <v>0.84059985799810655</v>
      </c>
      <c r="BF1483">
        <f t="shared" si="781"/>
        <v>0.1607577259363458</v>
      </c>
      <c r="BG1483">
        <v>6</v>
      </c>
      <c r="BH1483">
        <v>0.5</v>
      </c>
      <c r="BI1483" t="s">
        <v>381</v>
      </c>
      <c r="BJ1483">
        <v>2</v>
      </c>
      <c r="BK1483" t="b">
        <v>1</v>
      </c>
      <c r="BL1483">
        <v>1659891709.599999</v>
      </c>
      <c r="BM1483">
        <v>1217.807333333333</v>
      </c>
      <c r="BN1483">
        <v>1288.046</v>
      </c>
      <c r="BO1483">
        <v>27.44106</v>
      </c>
      <c r="BP1483">
        <v>24.373886666666671</v>
      </c>
      <c r="BQ1483">
        <v>1215.3820000000001</v>
      </c>
      <c r="BR1483">
        <v>27.437006666666662</v>
      </c>
      <c r="BS1483">
        <v>500.13213333333329</v>
      </c>
      <c r="BT1483">
        <v>98.954006666666672</v>
      </c>
      <c r="BU1483">
        <v>9.9986733333333327E-2</v>
      </c>
      <c r="BV1483">
        <v>31.032386666666671</v>
      </c>
      <c r="BW1483">
        <v>31.61452000000001</v>
      </c>
      <c r="BX1483">
        <v>999.89999999999986</v>
      </c>
      <c r="BY1483">
        <v>0</v>
      </c>
      <c r="BZ1483">
        <v>0</v>
      </c>
      <c r="CA1483">
        <v>10000.835333333331</v>
      </c>
      <c r="CB1483">
        <v>0</v>
      </c>
      <c r="CC1483">
        <v>929.1579333333334</v>
      </c>
      <c r="CD1483">
        <v>-70.238966666666656</v>
      </c>
      <c r="CE1483">
        <v>1252.1679999999999</v>
      </c>
      <c r="CF1483">
        <v>1320.2253333333331</v>
      </c>
      <c r="CG1483">
        <v>3.067187333333333</v>
      </c>
      <c r="CH1483">
        <v>1288.046</v>
      </c>
      <c r="CI1483">
        <v>24.373886666666671</v>
      </c>
      <c r="CJ1483">
        <v>2.7154020000000001</v>
      </c>
      <c r="CK1483">
        <v>2.4118926666666671</v>
      </c>
      <c r="CL1483">
        <v>22.378620000000002</v>
      </c>
      <c r="CM1483">
        <v>20.443819999999999</v>
      </c>
      <c r="CN1483">
        <v>1999.973333333334</v>
      </c>
      <c r="CO1483">
        <v>0.98000560000000003</v>
      </c>
      <c r="CP1483">
        <v>1.9994700000000001E-2</v>
      </c>
      <c r="CQ1483">
        <v>0</v>
      </c>
      <c r="CR1483">
        <v>2.9029333333333329</v>
      </c>
      <c r="CS1483">
        <v>0</v>
      </c>
      <c r="CT1483">
        <v>16717.813333333339</v>
      </c>
      <c r="CU1483">
        <v>17412.10666666667</v>
      </c>
      <c r="CV1483">
        <v>44.5</v>
      </c>
      <c r="CW1483">
        <v>46.5</v>
      </c>
      <c r="CX1483">
        <v>44.603999999999999</v>
      </c>
      <c r="CY1483">
        <v>44.457999999999998</v>
      </c>
      <c r="CZ1483">
        <v>44.436999999999998</v>
      </c>
      <c r="DA1483">
        <v>1959.9833333333329</v>
      </c>
      <c r="DB1483">
        <v>39.99</v>
      </c>
      <c r="DC1483">
        <v>0</v>
      </c>
      <c r="DD1483">
        <v>1659891716.3</v>
      </c>
      <c r="DE1483">
        <v>0</v>
      </c>
      <c r="DF1483">
        <v>1659891113.0999999</v>
      </c>
      <c r="DG1483" t="s">
        <v>2742</v>
      </c>
      <c r="DH1483">
        <v>1659891112.5999999</v>
      </c>
      <c r="DI1483">
        <v>1659891113.0999999</v>
      </c>
      <c r="DJ1483">
        <v>29</v>
      </c>
      <c r="DK1483">
        <v>0.08</v>
      </c>
      <c r="DL1483">
        <v>-6.0000000000000001E-3</v>
      </c>
      <c r="DM1483">
        <v>1.387</v>
      </c>
      <c r="DN1483">
        <v>1.0999999999999999E-2</v>
      </c>
      <c r="DO1483">
        <v>400</v>
      </c>
      <c r="DP1483">
        <v>24</v>
      </c>
      <c r="DQ1483">
        <v>0.14000000000000001</v>
      </c>
      <c r="DR1483">
        <v>0.05</v>
      </c>
      <c r="DS1483">
        <v>25.43713924252863</v>
      </c>
      <c r="DT1483">
        <v>2.775921123345797</v>
      </c>
      <c r="DU1483">
        <v>0.25678504281013348</v>
      </c>
      <c r="DV1483">
        <v>0</v>
      </c>
      <c r="DW1483">
        <v>-70.180639999999997</v>
      </c>
      <c r="DX1483">
        <v>-5.347632480533612</v>
      </c>
      <c r="DY1483">
        <v>0.39381147486244411</v>
      </c>
      <c r="DZ1483">
        <v>0</v>
      </c>
      <c r="EA1483">
        <v>857.52597390296478</v>
      </c>
      <c r="EB1483">
        <v>197.39228733249649</v>
      </c>
      <c r="EC1483">
        <v>14.89079046521795</v>
      </c>
      <c r="ED1483">
        <v>0</v>
      </c>
      <c r="EE1483">
        <v>3.0647790000000001</v>
      </c>
      <c r="EF1483">
        <v>6.707954971856947E-2</v>
      </c>
      <c r="EG1483">
        <v>1.6894825805553591E-2</v>
      </c>
      <c r="EH1483">
        <v>1</v>
      </c>
      <c r="EI1483">
        <v>1.951891038658921</v>
      </c>
      <c r="EJ1483">
        <v>7.6113182185254494E-2</v>
      </c>
      <c r="EK1483">
        <v>5.703854614481408E-3</v>
      </c>
      <c r="EL1483">
        <v>1</v>
      </c>
      <c r="EM1483">
        <v>2</v>
      </c>
      <c r="EN1483">
        <v>5</v>
      </c>
      <c r="EO1483" t="s">
        <v>419</v>
      </c>
      <c r="EP1483">
        <v>2.9399199999999999</v>
      </c>
      <c r="EQ1483">
        <v>2.8008600000000001</v>
      </c>
      <c r="ER1483">
        <v>0.19010199999999999</v>
      </c>
      <c r="ES1483">
        <v>0.196604</v>
      </c>
      <c r="ET1483">
        <v>0.11699900000000001</v>
      </c>
      <c r="EU1483">
        <v>0.107626</v>
      </c>
      <c r="EV1483">
        <v>16532.599999999999</v>
      </c>
      <c r="EW1483">
        <v>17194.3</v>
      </c>
      <c r="EX1483">
        <v>23757.5</v>
      </c>
      <c r="EY1483">
        <v>24927.599999999999</v>
      </c>
      <c r="EZ1483">
        <v>33591.9</v>
      </c>
      <c r="FA1483">
        <v>35532.199999999997</v>
      </c>
      <c r="FB1483">
        <v>43334.7</v>
      </c>
      <c r="FC1483">
        <v>46086.2</v>
      </c>
      <c r="FD1483">
        <v>1.56765</v>
      </c>
      <c r="FE1483">
        <v>1.7783800000000001</v>
      </c>
      <c r="FF1483">
        <v>5.5957600000000003E-2</v>
      </c>
      <c r="FG1483">
        <v>0</v>
      </c>
      <c r="FH1483">
        <v>30.713999999999999</v>
      </c>
      <c r="FI1483">
        <v>999.9</v>
      </c>
      <c r="FJ1483">
        <v>46.4</v>
      </c>
      <c r="FK1483">
        <v>40.4</v>
      </c>
      <c r="FL1483">
        <v>35.515999999999998</v>
      </c>
      <c r="FM1483">
        <v>63.4636</v>
      </c>
      <c r="FN1483">
        <v>25.9696</v>
      </c>
      <c r="FO1483">
        <v>1</v>
      </c>
      <c r="FP1483">
        <v>0.63519599999999998</v>
      </c>
      <c r="FQ1483">
        <v>4.2245999999999997</v>
      </c>
      <c r="FR1483">
        <v>20.265599999999999</v>
      </c>
      <c r="FS1483">
        <v>5.2105499999999996</v>
      </c>
      <c r="FT1483">
        <v>11.908099999999999</v>
      </c>
      <c r="FU1483">
        <v>5.0025000000000004</v>
      </c>
      <c r="FV1483">
        <v>3.2901500000000001</v>
      </c>
      <c r="FW1483">
        <v>9999</v>
      </c>
      <c r="FX1483">
        <v>9999</v>
      </c>
      <c r="FY1483">
        <v>9999</v>
      </c>
      <c r="FZ1483">
        <v>999.9</v>
      </c>
      <c r="GA1483">
        <v>1.8598600000000001</v>
      </c>
      <c r="GB1483">
        <v>1.85486</v>
      </c>
      <c r="GC1483">
        <v>1.8580099999999999</v>
      </c>
      <c r="GD1483">
        <v>1.8565400000000001</v>
      </c>
      <c r="GE1483">
        <v>1.85528</v>
      </c>
      <c r="GF1483">
        <v>1.8548199999999999</v>
      </c>
      <c r="GG1483">
        <v>1.8536900000000001</v>
      </c>
      <c r="GH1483">
        <v>1.8566400000000001</v>
      </c>
      <c r="GI1483">
        <v>0</v>
      </c>
      <c r="GJ1483">
        <v>0</v>
      </c>
      <c r="GK1483">
        <v>0</v>
      </c>
      <c r="GL1483">
        <v>0</v>
      </c>
      <c r="GM1483" t="s">
        <v>384</v>
      </c>
      <c r="GN1483" t="s">
        <v>385</v>
      </c>
      <c r="GO1483" t="s">
        <v>386</v>
      </c>
      <c r="GP1483" t="s">
        <v>386</v>
      </c>
      <c r="GQ1483" t="s">
        <v>386</v>
      </c>
      <c r="GR1483" t="s">
        <v>386</v>
      </c>
      <c r="GS1483">
        <v>0</v>
      </c>
      <c r="GT1483">
        <v>100</v>
      </c>
      <c r="GU1483">
        <v>100</v>
      </c>
      <c r="GV1483">
        <v>2.46</v>
      </c>
      <c r="GW1483">
        <v>4.1999999999999997E-3</v>
      </c>
      <c r="GX1483">
        <v>0.39944932438917619</v>
      </c>
      <c r="GY1483">
        <v>3.036990343597491E-3</v>
      </c>
      <c r="GZ1483">
        <v>-1.538114387597119E-6</v>
      </c>
      <c r="HA1483">
        <v>3.3909691194327332E-10</v>
      </c>
      <c r="HB1483">
        <v>-6.6822494577568767E-2</v>
      </c>
      <c r="HC1483">
        <v>9.7621983196103414E-3</v>
      </c>
      <c r="HD1483">
        <v>-3.3387782167185642E-4</v>
      </c>
      <c r="HE1483">
        <v>2.632278881966732E-6</v>
      </c>
      <c r="HF1483">
        <v>6</v>
      </c>
      <c r="HG1483">
        <v>2134</v>
      </c>
      <c r="HH1483">
        <v>2</v>
      </c>
      <c r="HI1483">
        <v>31</v>
      </c>
      <c r="HJ1483">
        <v>10.1</v>
      </c>
      <c r="HK1483">
        <v>10.1</v>
      </c>
      <c r="HL1483">
        <v>2.7661099999999998</v>
      </c>
      <c r="HM1483">
        <v>2.31934</v>
      </c>
      <c r="HN1483">
        <v>1.4978</v>
      </c>
      <c r="HO1483">
        <v>2.3083499999999999</v>
      </c>
      <c r="HP1483">
        <v>1.5478499999999999</v>
      </c>
      <c r="HQ1483">
        <v>2.4499499999999999</v>
      </c>
      <c r="HR1483">
        <v>43.535400000000003</v>
      </c>
      <c r="HS1483">
        <v>13.5016</v>
      </c>
      <c r="HT1483">
        <v>18</v>
      </c>
      <c r="HU1483">
        <v>311.267</v>
      </c>
      <c r="HV1483">
        <v>464.87900000000002</v>
      </c>
      <c r="HW1483">
        <v>25.178899999999999</v>
      </c>
      <c r="HX1483">
        <v>34.701099999999997</v>
      </c>
      <c r="HY1483">
        <v>30.0017</v>
      </c>
      <c r="HZ1483">
        <v>34.499299999999998</v>
      </c>
      <c r="IA1483">
        <v>34.578000000000003</v>
      </c>
      <c r="IB1483">
        <v>55.448799999999999</v>
      </c>
      <c r="IC1483">
        <v>31.696200000000001</v>
      </c>
      <c r="ID1483">
        <v>0</v>
      </c>
      <c r="IE1483">
        <v>25.143000000000001</v>
      </c>
      <c r="IF1483">
        <v>1356.03</v>
      </c>
      <c r="IG1483">
        <v>24.339600000000001</v>
      </c>
      <c r="IH1483">
        <v>100.19199999999999</v>
      </c>
      <c r="II1483">
        <v>99.876300000000001</v>
      </c>
      <c r="IJ1483" t="s">
        <v>3545</v>
      </c>
    </row>
    <row r="1484" spans="1:244" x14ac:dyDescent="0.2">
      <c r="A1484">
        <v>1468</v>
      </c>
      <c r="B1484">
        <v>1659891718.0999999</v>
      </c>
      <c r="C1484">
        <v>11461</v>
      </c>
      <c r="D1484" t="s">
        <v>3251</v>
      </c>
      <c r="E1484" t="s">
        <v>3252</v>
      </c>
      <c r="F1484">
        <v>1</v>
      </c>
      <c r="G1484" t="s">
        <v>2740</v>
      </c>
      <c r="H1484" t="s">
        <v>379</v>
      </c>
      <c r="I1484" t="s">
        <v>1135</v>
      </c>
      <c r="J1484" t="s">
        <v>1136</v>
      </c>
      <c r="K1484" t="s">
        <v>1137</v>
      </c>
      <c r="L1484" t="s">
        <v>2741</v>
      </c>
      <c r="M1484" t="s">
        <v>380</v>
      </c>
      <c r="N1484">
        <v>1659891710.0999999</v>
      </c>
      <c r="O1484">
        <f t="shared" si="748"/>
        <v>2.5771223949592795E-3</v>
      </c>
      <c r="P1484">
        <f t="shared" si="749"/>
        <v>2.5771223949592796</v>
      </c>
      <c r="Q1484">
        <f t="shared" si="750"/>
        <v>26.086845029810739</v>
      </c>
      <c r="R1484">
        <f t="shared" si="751"/>
        <v>1220.2874999999999</v>
      </c>
      <c r="S1484">
        <f t="shared" si="752"/>
        <v>855.59301400465017</v>
      </c>
      <c r="T1484">
        <f t="shared" si="753"/>
        <v>84.749874688208294</v>
      </c>
      <c r="U1484">
        <f t="shared" si="754"/>
        <v>120.87430707799687</v>
      </c>
      <c r="V1484">
        <f t="shared" si="755"/>
        <v>0.12883691596849098</v>
      </c>
      <c r="W1484">
        <f t="shared" si="756"/>
        <v>2.9108002858990005</v>
      </c>
      <c r="X1484">
        <f t="shared" si="757"/>
        <v>0.12575069418377427</v>
      </c>
      <c r="Y1484">
        <f t="shared" si="758"/>
        <v>7.8865311144649355E-2</v>
      </c>
      <c r="Z1484">
        <f t="shared" si="759"/>
        <v>321.51342599999992</v>
      </c>
      <c r="AA1484">
        <f t="shared" si="760"/>
        <v>32.262244813732472</v>
      </c>
      <c r="AB1484">
        <f t="shared" si="761"/>
        <v>31.615087500000001</v>
      </c>
      <c r="AC1484">
        <f t="shared" si="762"/>
        <v>4.6720332958671422</v>
      </c>
      <c r="AD1484">
        <f t="shared" si="763"/>
        <v>60.130478965684667</v>
      </c>
      <c r="AE1484">
        <f t="shared" si="764"/>
        <v>2.7177539769883143</v>
      </c>
      <c r="AF1484">
        <f t="shared" si="765"/>
        <v>4.5197610658303349</v>
      </c>
      <c r="AG1484">
        <f t="shared" si="766"/>
        <v>1.9542793188788279</v>
      </c>
      <c r="AH1484">
        <f t="shared" si="767"/>
        <v>-113.65109761770422</v>
      </c>
      <c r="AI1484">
        <f t="shared" si="768"/>
        <v>-91.413938546923291</v>
      </c>
      <c r="AJ1484">
        <f t="shared" si="769"/>
        <v>-7.0748865348781305</v>
      </c>
      <c r="AK1484">
        <f t="shared" si="770"/>
        <v>109.37350330049425</v>
      </c>
      <c r="AL1484">
        <f t="shared" si="771"/>
        <v>55.372134623975299</v>
      </c>
      <c r="AM1484">
        <f t="shared" si="772"/>
        <v>2.6291216761878049</v>
      </c>
      <c r="AN1484">
        <f t="shared" si="773"/>
        <v>26.086845029810739</v>
      </c>
      <c r="AO1484">
        <v>1351.2225403158179</v>
      </c>
      <c r="AP1484">
        <v>1292.8784242424249</v>
      </c>
      <c r="AQ1484">
        <v>5.0613756828105529</v>
      </c>
      <c r="AR1484">
        <v>66.332459273180504</v>
      </c>
      <c r="AS1484">
        <f t="shared" si="774"/>
        <v>2.5771223949592796</v>
      </c>
      <c r="AT1484">
        <v>24.311435264189232</v>
      </c>
      <c r="AU1484">
        <v>27.37756303030303</v>
      </c>
      <c r="AV1484">
        <v>-9.3573175050563895E-3</v>
      </c>
      <c r="AW1484">
        <v>80.638585768873753</v>
      </c>
      <c r="AX1484">
        <v>173</v>
      </c>
      <c r="AY1484">
        <v>35</v>
      </c>
      <c r="AZ1484">
        <f t="shared" si="775"/>
        <v>1</v>
      </c>
      <c r="BA1484">
        <f t="shared" si="776"/>
        <v>0</v>
      </c>
      <c r="BB1484">
        <f t="shared" si="777"/>
        <v>51620.587095178591</v>
      </c>
      <c r="BC1484">
        <f t="shared" si="778"/>
        <v>1999.9875</v>
      </c>
      <c r="BD1484">
        <f t="shared" si="779"/>
        <v>1681.1891999999998</v>
      </c>
      <c r="BE1484">
        <f t="shared" si="780"/>
        <v>0.84059985374908586</v>
      </c>
      <c r="BF1484">
        <f t="shared" si="781"/>
        <v>0.16075771773573583</v>
      </c>
      <c r="BG1484">
        <v>6</v>
      </c>
      <c r="BH1484">
        <v>0.5</v>
      </c>
      <c r="BI1484" t="s">
        <v>381</v>
      </c>
      <c r="BJ1484">
        <v>2</v>
      </c>
      <c r="BK1484" t="b">
        <v>1</v>
      </c>
      <c r="BL1484">
        <v>1659891710.0999999</v>
      </c>
      <c r="BM1484">
        <v>1220.2874999999999</v>
      </c>
      <c r="BN1484">
        <v>1290.565625</v>
      </c>
      <c r="BO1484">
        <v>27.437106249999999</v>
      </c>
      <c r="BP1484">
        <v>24.369524999999999</v>
      </c>
      <c r="BQ1484">
        <v>1217.8599999999999</v>
      </c>
      <c r="BR1484">
        <v>27.43304375</v>
      </c>
      <c r="BS1484">
        <v>500.13074999999998</v>
      </c>
      <c r="BT1484">
        <v>98.953968750000001</v>
      </c>
      <c r="BU1484">
        <v>9.9989500000000009E-2</v>
      </c>
      <c r="BV1484">
        <v>31.032562500000001</v>
      </c>
      <c r="BW1484">
        <v>31.615087500000001</v>
      </c>
      <c r="BX1484">
        <v>999.9</v>
      </c>
      <c r="BY1484">
        <v>0</v>
      </c>
      <c r="BZ1484">
        <v>0</v>
      </c>
      <c r="CA1484">
        <v>9998.0881250000002</v>
      </c>
      <c r="CB1484">
        <v>0</v>
      </c>
      <c r="CC1484">
        <v>960.40868749999993</v>
      </c>
      <c r="CD1484">
        <v>-70.278625000000005</v>
      </c>
      <c r="CE1484">
        <v>1254.713125</v>
      </c>
      <c r="CF1484">
        <v>1322.8018750000001</v>
      </c>
      <c r="CG1484">
        <v>3.0675993749999999</v>
      </c>
      <c r="CH1484">
        <v>1290.565625</v>
      </c>
      <c r="CI1484">
        <v>24.369524999999999</v>
      </c>
      <c r="CJ1484">
        <v>2.715009999999999</v>
      </c>
      <c r="CK1484">
        <v>2.4114599999999999</v>
      </c>
      <c r="CL1484">
        <v>22.37624375</v>
      </c>
      <c r="CM1484">
        <v>20.4409125</v>
      </c>
      <c r="CN1484">
        <v>1999.9875</v>
      </c>
      <c r="CO1484">
        <v>0.98000575000000001</v>
      </c>
      <c r="CP1484">
        <v>1.999455E-2</v>
      </c>
      <c r="CQ1484">
        <v>0</v>
      </c>
      <c r="CR1484">
        <v>2.9253749999999998</v>
      </c>
      <c r="CS1484">
        <v>0</v>
      </c>
      <c r="CT1484">
        <v>16718.287499999999</v>
      </c>
      <c r="CU1484">
        <v>17412.231250000001</v>
      </c>
      <c r="CV1484">
        <v>44.5</v>
      </c>
      <c r="CW1484">
        <v>46.503875000000001</v>
      </c>
      <c r="CX1484">
        <v>44.605312499999997</v>
      </c>
      <c r="CY1484">
        <v>44.460624999999993</v>
      </c>
      <c r="CZ1484">
        <v>44.436999999999998</v>
      </c>
      <c r="DA1484">
        <v>1959.9974999999999</v>
      </c>
      <c r="DB1484">
        <v>39.99</v>
      </c>
      <c r="DC1484">
        <v>0</v>
      </c>
      <c r="DD1484">
        <v>1659891716.9000001</v>
      </c>
      <c r="DE1484">
        <v>0</v>
      </c>
      <c r="DF1484">
        <v>1659891113.0999999</v>
      </c>
      <c r="DG1484" t="s">
        <v>2742</v>
      </c>
      <c r="DH1484">
        <v>1659891112.5999999</v>
      </c>
      <c r="DI1484">
        <v>1659891113.0999999</v>
      </c>
      <c r="DJ1484">
        <v>29</v>
      </c>
      <c r="DK1484">
        <v>0.08</v>
      </c>
      <c r="DL1484">
        <v>-6.0000000000000001E-3</v>
      </c>
      <c r="DM1484">
        <v>1.387</v>
      </c>
      <c r="DN1484">
        <v>1.0999999999999999E-2</v>
      </c>
      <c r="DO1484">
        <v>400</v>
      </c>
      <c r="DP1484">
        <v>24</v>
      </c>
      <c r="DQ1484">
        <v>0.14000000000000001</v>
      </c>
      <c r="DR1484">
        <v>0.05</v>
      </c>
      <c r="DS1484">
        <v>25.476548912847971</v>
      </c>
      <c r="DT1484">
        <v>3.695607211131485</v>
      </c>
      <c r="DU1484">
        <v>0.30023272505904802</v>
      </c>
      <c r="DV1484">
        <v>0</v>
      </c>
      <c r="DW1484">
        <v>-70.261379999999988</v>
      </c>
      <c r="DX1484">
        <v>-5.3128898776417266</v>
      </c>
      <c r="DY1484">
        <v>0.39157899705338423</v>
      </c>
      <c r="DZ1484">
        <v>0</v>
      </c>
      <c r="EA1484">
        <v>861.13582380999446</v>
      </c>
      <c r="EB1484">
        <v>191.4637634242263</v>
      </c>
      <c r="EC1484">
        <v>14.403765183825151</v>
      </c>
      <c r="ED1484">
        <v>0</v>
      </c>
      <c r="EE1484">
        <v>3.0674049999999999</v>
      </c>
      <c r="EF1484">
        <v>4.7450881801124209E-2</v>
      </c>
      <c r="EG1484">
        <v>1.5095126862666629E-2</v>
      </c>
      <c r="EH1484">
        <v>1</v>
      </c>
      <c r="EI1484">
        <v>1.953107593015089</v>
      </c>
      <c r="EJ1484">
        <v>7.5769248520869262E-2</v>
      </c>
      <c r="EK1484">
        <v>5.679924807668245E-3</v>
      </c>
      <c r="EL1484">
        <v>1</v>
      </c>
      <c r="EM1484">
        <v>2</v>
      </c>
      <c r="EN1484">
        <v>5</v>
      </c>
      <c r="EO1484" t="s">
        <v>419</v>
      </c>
      <c r="EP1484">
        <v>2.9399799999999998</v>
      </c>
      <c r="EQ1484">
        <v>2.8009300000000001</v>
      </c>
      <c r="ER1484">
        <v>0.19056600000000001</v>
      </c>
      <c r="ES1484">
        <v>0.19706000000000001</v>
      </c>
      <c r="ET1484">
        <v>0.116967</v>
      </c>
      <c r="EU1484">
        <v>0.107624</v>
      </c>
      <c r="EV1484">
        <v>16523.099999999999</v>
      </c>
      <c r="EW1484">
        <v>17184.5</v>
      </c>
      <c r="EX1484">
        <v>23757.5</v>
      </c>
      <c r="EY1484">
        <v>24927.599999999999</v>
      </c>
      <c r="EZ1484">
        <v>33593.199999999997</v>
      </c>
      <c r="FA1484">
        <v>35532.199999999997</v>
      </c>
      <c r="FB1484">
        <v>43334.8</v>
      </c>
      <c r="FC1484">
        <v>46086.1</v>
      </c>
      <c r="FD1484">
        <v>1.56837</v>
      </c>
      <c r="FE1484">
        <v>1.77833</v>
      </c>
      <c r="FF1484">
        <v>5.5968799999999999E-2</v>
      </c>
      <c r="FG1484">
        <v>0</v>
      </c>
      <c r="FH1484">
        <v>30.714700000000001</v>
      </c>
      <c r="FI1484">
        <v>999.9</v>
      </c>
      <c r="FJ1484">
        <v>46.4</v>
      </c>
      <c r="FK1484">
        <v>40.4</v>
      </c>
      <c r="FL1484">
        <v>35.5137</v>
      </c>
      <c r="FM1484">
        <v>63.363599999999998</v>
      </c>
      <c r="FN1484">
        <v>25.941500000000001</v>
      </c>
      <c r="FO1484">
        <v>1</v>
      </c>
      <c r="FP1484">
        <v>0.63559200000000005</v>
      </c>
      <c r="FQ1484">
        <v>4.2436299999999996</v>
      </c>
      <c r="FR1484">
        <v>20.2652</v>
      </c>
      <c r="FS1484">
        <v>5.2112999999999996</v>
      </c>
      <c r="FT1484">
        <v>11.908099999999999</v>
      </c>
      <c r="FU1484">
        <v>5.0026000000000002</v>
      </c>
      <c r="FV1484">
        <v>3.2902</v>
      </c>
      <c r="FW1484">
        <v>9999</v>
      </c>
      <c r="FX1484">
        <v>9999</v>
      </c>
      <c r="FY1484">
        <v>9999</v>
      </c>
      <c r="FZ1484">
        <v>999.9</v>
      </c>
      <c r="GA1484">
        <v>1.8598399999999999</v>
      </c>
      <c r="GB1484">
        <v>1.85486</v>
      </c>
      <c r="GC1484">
        <v>1.8580099999999999</v>
      </c>
      <c r="GD1484">
        <v>1.8565400000000001</v>
      </c>
      <c r="GE1484">
        <v>1.85527</v>
      </c>
      <c r="GF1484">
        <v>1.8548100000000001</v>
      </c>
      <c r="GG1484">
        <v>1.85368</v>
      </c>
      <c r="GH1484">
        <v>1.85663</v>
      </c>
      <c r="GI1484">
        <v>0</v>
      </c>
      <c r="GJ1484">
        <v>0</v>
      </c>
      <c r="GK1484">
        <v>0</v>
      </c>
      <c r="GL1484">
        <v>0</v>
      </c>
      <c r="GM1484" t="s">
        <v>384</v>
      </c>
      <c r="GN1484" t="s">
        <v>385</v>
      </c>
      <c r="GO1484" t="s">
        <v>386</v>
      </c>
      <c r="GP1484" t="s">
        <v>386</v>
      </c>
      <c r="GQ1484" t="s">
        <v>386</v>
      </c>
      <c r="GR1484" t="s">
        <v>386</v>
      </c>
      <c r="GS1484">
        <v>0</v>
      </c>
      <c r="GT1484">
        <v>100</v>
      </c>
      <c r="GU1484">
        <v>100</v>
      </c>
      <c r="GV1484">
        <v>2.46</v>
      </c>
      <c r="GW1484">
        <v>4.3E-3</v>
      </c>
      <c r="GX1484">
        <v>0.39944932438917619</v>
      </c>
      <c r="GY1484">
        <v>3.036990343597491E-3</v>
      </c>
      <c r="GZ1484">
        <v>-1.538114387597119E-6</v>
      </c>
      <c r="HA1484">
        <v>3.3909691194327332E-10</v>
      </c>
      <c r="HB1484">
        <v>-6.6822494577568767E-2</v>
      </c>
      <c r="HC1484">
        <v>9.7621983196103414E-3</v>
      </c>
      <c r="HD1484">
        <v>-3.3387782167185642E-4</v>
      </c>
      <c r="HE1484">
        <v>2.632278881966732E-6</v>
      </c>
      <c r="HF1484">
        <v>6</v>
      </c>
      <c r="HG1484">
        <v>2134</v>
      </c>
      <c r="HH1484">
        <v>2</v>
      </c>
      <c r="HI1484">
        <v>31</v>
      </c>
      <c r="HJ1484">
        <v>10.1</v>
      </c>
      <c r="HK1484">
        <v>10.1</v>
      </c>
      <c r="HL1484">
        <v>2.7722199999999999</v>
      </c>
      <c r="HM1484">
        <v>2.33521</v>
      </c>
      <c r="HN1484">
        <v>1.4978</v>
      </c>
      <c r="HO1484">
        <v>2.3083499999999999</v>
      </c>
      <c r="HP1484">
        <v>1.5478499999999999</v>
      </c>
      <c r="HQ1484">
        <v>2.2692899999999998</v>
      </c>
      <c r="HR1484">
        <v>43.535400000000003</v>
      </c>
      <c r="HS1484">
        <v>13.4841</v>
      </c>
      <c r="HT1484">
        <v>18</v>
      </c>
      <c r="HU1484">
        <v>311.589</v>
      </c>
      <c r="HV1484">
        <v>464.85700000000003</v>
      </c>
      <c r="HW1484">
        <v>25.169</v>
      </c>
      <c r="HX1484">
        <v>34.7027</v>
      </c>
      <c r="HY1484">
        <v>30.0017</v>
      </c>
      <c r="HZ1484">
        <v>34.500799999999998</v>
      </c>
      <c r="IA1484">
        <v>34.579599999999999</v>
      </c>
      <c r="IB1484">
        <v>55.555599999999998</v>
      </c>
      <c r="IC1484">
        <v>31.696200000000001</v>
      </c>
      <c r="ID1484">
        <v>0</v>
      </c>
      <c r="IE1484">
        <v>25.143000000000001</v>
      </c>
      <c r="IF1484">
        <v>1356.03</v>
      </c>
      <c r="IG1484">
        <v>24.339600000000001</v>
      </c>
      <c r="IH1484">
        <v>100.193</v>
      </c>
      <c r="II1484">
        <v>99.876099999999994</v>
      </c>
      <c r="IJ1484" t="s">
        <v>3545</v>
      </c>
    </row>
    <row r="1485" spans="1:244" x14ac:dyDescent="0.2">
      <c r="A1485">
        <v>1469</v>
      </c>
      <c r="B1485">
        <v>1659891719.0999999</v>
      </c>
      <c r="C1485">
        <v>11462</v>
      </c>
      <c r="D1485" t="s">
        <v>3253</v>
      </c>
      <c r="E1485" t="s">
        <v>3254</v>
      </c>
      <c r="F1485">
        <v>1</v>
      </c>
      <c r="G1485" t="s">
        <v>2740</v>
      </c>
      <c r="H1485" t="s">
        <v>379</v>
      </c>
      <c r="I1485" t="s">
        <v>1135</v>
      </c>
      <c r="J1485" t="s">
        <v>1136</v>
      </c>
      <c r="K1485" t="s">
        <v>1137</v>
      </c>
      <c r="L1485" t="s">
        <v>2741</v>
      </c>
      <c r="M1485" t="s">
        <v>380</v>
      </c>
      <c r="N1485">
        <v>1659891711.599999</v>
      </c>
      <c r="O1485">
        <f t="shared" si="748"/>
        <v>2.5663897604383703E-3</v>
      </c>
      <c r="P1485">
        <f t="shared" si="749"/>
        <v>2.5663897604383705</v>
      </c>
      <c r="Q1485">
        <f t="shared" si="750"/>
        <v>26.042355469758423</v>
      </c>
      <c r="R1485">
        <f t="shared" si="751"/>
        <v>1227.7353333333331</v>
      </c>
      <c r="S1485">
        <f t="shared" si="752"/>
        <v>861.65152176726622</v>
      </c>
      <c r="T1485">
        <f t="shared" si="753"/>
        <v>85.349965724517233</v>
      </c>
      <c r="U1485">
        <f t="shared" si="754"/>
        <v>121.61200435630626</v>
      </c>
      <c r="V1485">
        <f t="shared" si="755"/>
        <v>0.12816391968877636</v>
      </c>
      <c r="W1485">
        <f t="shared" si="756"/>
        <v>2.9101134449495567</v>
      </c>
      <c r="X1485">
        <f t="shared" si="757"/>
        <v>0.12510874211998921</v>
      </c>
      <c r="Y1485">
        <f t="shared" si="758"/>
        <v>7.8461393477479907E-2</v>
      </c>
      <c r="Z1485">
        <f t="shared" si="759"/>
        <v>321.51371860000012</v>
      </c>
      <c r="AA1485">
        <f t="shared" si="760"/>
        <v>32.266080115743698</v>
      </c>
      <c r="AB1485">
        <f t="shared" si="761"/>
        <v>31.618300000000001</v>
      </c>
      <c r="AC1485">
        <f t="shared" si="762"/>
        <v>4.6728852770719076</v>
      </c>
      <c r="AD1485">
        <f t="shared" si="763"/>
        <v>60.105823748604692</v>
      </c>
      <c r="AE1485">
        <f t="shared" si="764"/>
        <v>2.7167579604838887</v>
      </c>
      <c r="AF1485">
        <f t="shared" si="765"/>
        <v>4.5199579525718692</v>
      </c>
      <c r="AG1485">
        <f t="shared" si="766"/>
        <v>1.9561273165880189</v>
      </c>
      <c r="AH1485">
        <f t="shared" si="767"/>
        <v>-113.17778843533213</v>
      </c>
      <c r="AI1485">
        <f t="shared" si="768"/>
        <v>-91.776487351515541</v>
      </c>
      <c r="AJ1485">
        <f t="shared" si="769"/>
        <v>-7.1047613614337974</v>
      </c>
      <c r="AK1485">
        <f t="shared" si="770"/>
        <v>109.45468145171863</v>
      </c>
      <c r="AL1485">
        <f t="shared" si="771"/>
        <v>55.45508836410513</v>
      </c>
      <c r="AM1485">
        <f t="shared" si="772"/>
        <v>2.628298369565917</v>
      </c>
      <c r="AN1485">
        <f t="shared" si="773"/>
        <v>26.042355469758423</v>
      </c>
      <c r="AO1485">
        <v>1356.3769085875449</v>
      </c>
      <c r="AP1485">
        <v>1297.9878181818181</v>
      </c>
      <c r="AQ1485">
        <v>5.0807508570848903</v>
      </c>
      <c r="AR1485">
        <v>66.332459273180504</v>
      </c>
      <c r="AS1485">
        <f t="shared" si="774"/>
        <v>2.5663897604383705</v>
      </c>
      <c r="AT1485">
        <v>24.306599372356331</v>
      </c>
      <c r="AU1485">
        <v>27.366867878787879</v>
      </c>
      <c r="AV1485">
        <v>-1.04124904083213E-2</v>
      </c>
      <c r="AW1485">
        <v>80.638585768873753</v>
      </c>
      <c r="AX1485">
        <v>173</v>
      </c>
      <c r="AY1485">
        <v>35</v>
      </c>
      <c r="AZ1485">
        <f t="shared" si="775"/>
        <v>1</v>
      </c>
      <c r="BA1485">
        <f t="shared" si="776"/>
        <v>0</v>
      </c>
      <c r="BB1485">
        <f t="shared" si="777"/>
        <v>51601.004023090813</v>
      </c>
      <c r="BC1485">
        <f t="shared" si="778"/>
        <v>1999.9893333333339</v>
      </c>
      <c r="BD1485">
        <f t="shared" si="779"/>
        <v>1681.1907400000005</v>
      </c>
      <c r="BE1485">
        <f t="shared" si="780"/>
        <v>0.84059985319921704</v>
      </c>
      <c r="BF1485">
        <f t="shared" si="781"/>
        <v>0.16075771667448893</v>
      </c>
      <c r="BG1485">
        <v>6</v>
      </c>
      <c r="BH1485">
        <v>0.5</v>
      </c>
      <c r="BI1485" t="s">
        <v>381</v>
      </c>
      <c r="BJ1485">
        <v>2</v>
      </c>
      <c r="BK1485" t="b">
        <v>1</v>
      </c>
      <c r="BL1485">
        <v>1659891711.599999</v>
      </c>
      <c r="BM1485">
        <v>1227.7353333333331</v>
      </c>
      <c r="BN1485">
        <v>1298.134666666667</v>
      </c>
      <c r="BO1485">
        <v>27.427060000000001</v>
      </c>
      <c r="BP1485">
        <v>24.360433333333329</v>
      </c>
      <c r="BQ1485">
        <v>1225.3013333333331</v>
      </c>
      <c r="BR1485">
        <v>27.422973333333339</v>
      </c>
      <c r="BS1485">
        <v>500.13493333333338</v>
      </c>
      <c r="BT1485">
        <v>98.953913333333333</v>
      </c>
      <c r="BU1485">
        <v>0.10001226000000001</v>
      </c>
      <c r="BV1485">
        <v>31.033326666666671</v>
      </c>
      <c r="BW1485">
        <v>31.618300000000001</v>
      </c>
      <c r="BX1485">
        <v>999.89999999999986</v>
      </c>
      <c r="BY1485">
        <v>0</v>
      </c>
      <c r="BZ1485">
        <v>0</v>
      </c>
      <c r="CA1485">
        <v>9994.1660000000011</v>
      </c>
      <c r="CB1485">
        <v>0</v>
      </c>
      <c r="CC1485">
        <v>1092.2695333333329</v>
      </c>
      <c r="CD1485">
        <v>-70.40006666666666</v>
      </c>
      <c r="CE1485">
        <v>1262.3579999999999</v>
      </c>
      <c r="CF1485">
        <v>1330.547333333333</v>
      </c>
      <c r="CG1485">
        <v>3.066649333333332</v>
      </c>
      <c r="CH1485">
        <v>1298.134666666667</v>
      </c>
      <c r="CI1485">
        <v>24.360433333333329</v>
      </c>
      <c r="CJ1485">
        <v>2.7140140000000001</v>
      </c>
      <c r="CK1485">
        <v>2.4105593333333331</v>
      </c>
      <c r="CL1485">
        <v>22.37022</v>
      </c>
      <c r="CM1485">
        <v>20.434853333333329</v>
      </c>
      <c r="CN1485">
        <v>1999.9893333333339</v>
      </c>
      <c r="CO1485">
        <v>0.98000580000000004</v>
      </c>
      <c r="CP1485">
        <v>1.9994499999999998E-2</v>
      </c>
      <c r="CQ1485">
        <v>0</v>
      </c>
      <c r="CR1485">
        <v>2.9601333333333328</v>
      </c>
      <c r="CS1485">
        <v>0</v>
      </c>
      <c r="CT1485">
        <v>16717.186666666661</v>
      </c>
      <c r="CU1485">
        <v>17412.24666666667</v>
      </c>
      <c r="CV1485">
        <v>44.5</v>
      </c>
      <c r="CW1485">
        <v>46.504133333333343</v>
      </c>
      <c r="CX1485">
        <v>44.612399999999987</v>
      </c>
      <c r="CY1485">
        <v>44.4664</v>
      </c>
      <c r="CZ1485">
        <v>44.436999999999998</v>
      </c>
      <c r="DA1485">
        <v>1959.999333333333</v>
      </c>
      <c r="DB1485">
        <v>39.99</v>
      </c>
      <c r="DC1485">
        <v>0</v>
      </c>
      <c r="DD1485">
        <v>1659891718.0999999</v>
      </c>
      <c r="DE1485">
        <v>0</v>
      </c>
      <c r="DF1485">
        <v>1659891113.0999999</v>
      </c>
      <c r="DG1485" t="s">
        <v>2742</v>
      </c>
      <c r="DH1485">
        <v>1659891112.5999999</v>
      </c>
      <c r="DI1485">
        <v>1659891113.0999999</v>
      </c>
      <c r="DJ1485">
        <v>29</v>
      </c>
      <c r="DK1485">
        <v>0.08</v>
      </c>
      <c r="DL1485">
        <v>-6.0000000000000001E-3</v>
      </c>
      <c r="DM1485">
        <v>1.387</v>
      </c>
      <c r="DN1485">
        <v>1.0999999999999999E-2</v>
      </c>
      <c r="DO1485">
        <v>400</v>
      </c>
      <c r="DP1485">
        <v>24</v>
      </c>
      <c r="DQ1485">
        <v>0.14000000000000001</v>
      </c>
      <c r="DR1485">
        <v>0.05</v>
      </c>
      <c r="DS1485">
        <v>25.555859317769819</v>
      </c>
      <c r="DT1485">
        <v>4.3681081322778308</v>
      </c>
      <c r="DU1485">
        <v>0.33553749955005308</v>
      </c>
      <c r="DV1485">
        <v>0</v>
      </c>
      <c r="DW1485">
        <v>-70.361812903225797</v>
      </c>
      <c r="DX1485">
        <v>-4.9910370967741642</v>
      </c>
      <c r="DY1485">
        <v>0.38177963475141929</v>
      </c>
      <c r="DZ1485">
        <v>0</v>
      </c>
      <c r="EA1485">
        <v>867.05215767595871</v>
      </c>
      <c r="EB1485">
        <v>191.4238036654159</v>
      </c>
      <c r="EC1485">
        <v>13.93270060372005</v>
      </c>
      <c r="ED1485">
        <v>0</v>
      </c>
      <c r="EE1485">
        <v>3.068644390243902</v>
      </c>
      <c r="EF1485">
        <v>2.7080487804878779E-2</v>
      </c>
      <c r="EG1485">
        <v>1.4060729268250159E-2</v>
      </c>
      <c r="EH1485">
        <v>1</v>
      </c>
      <c r="EI1485">
        <v>1.955290892535964</v>
      </c>
      <c r="EJ1485">
        <v>6.9449822450603951E-2</v>
      </c>
      <c r="EK1485">
        <v>5.0357256054882737E-3</v>
      </c>
      <c r="EL1485">
        <v>1</v>
      </c>
      <c r="EM1485">
        <v>2</v>
      </c>
      <c r="EN1485">
        <v>5</v>
      </c>
      <c r="EO1485" t="s">
        <v>419</v>
      </c>
      <c r="EP1485">
        <v>2.9398900000000001</v>
      </c>
      <c r="EQ1485">
        <v>2.8010600000000001</v>
      </c>
      <c r="ER1485">
        <v>0.191024</v>
      </c>
      <c r="ES1485">
        <v>0.19750899999999999</v>
      </c>
      <c r="ET1485">
        <v>0.116936</v>
      </c>
      <c r="EU1485">
        <v>0.107616</v>
      </c>
      <c r="EV1485">
        <v>16513.7</v>
      </c>
      <c r="EW1485">
        <v>17174.599999999999</v>
      </c>
      <c r="EX1485">
        <v>23757.5</v>
      </c>
      <c r="EY1485">
        <v>24927.200000000001</v>
      </c>
      <c r="EZ1485">
        <v>33594.400000000001</v>
      </c>
      <c r="FA1485">
        <v>35532</v>
      </c>
      <c r="FB1485">
        <v>43334.9</v>
      </c>
      <c r="FC1485">
        <v>46085.4</v>
      </c>
      <c r="FD1485">
        <v>1.5686</v>
      </c>
      <c r="FE1485">
        <v>1.7783500000000001</v>
      </c>
      <c r="FF1485">
        <v>5.5730300000000003E-2</v>
      </c>
      <c r="FG1485">
        <v>0</v>
      </c>
      <c r="FH1485">
        <v>30.715399999999999</v>
      </c>
      <c r="FI1485">
        <v>999.9</v>
      </c>
      <c r="FJ1485">
        <v>46.4</v>
      </c>
      <c r="FK1485">
        <v>40.4</v>
      </c>
      <c r="FL1485">
        <v>35.514000000000003</v>
      </c>
      <c r="FM1485">
        <v>63.263599999999997</v>
      </c>
      <c r="FN1485">
        <v>25.8934</v>
      </c>
      <c r="FO1485">
        <v>1</v>
      </c>
      <c r="FP1485">
        <v>0.63591500000000001</v>
      </c>
      <c r="FQ1485">
        <v>4.2173100000000003</v>
      </c>
      <c r="FR1485">
        <v>20.265899999999998</v>
      </c>
      <c r="FS1485">
        <v>5.2111499999999999</v>
      </c>
      <c r="FT1485">
        <v>11.908099999999999</v>
      </c>
      <c r="FU1485">
        <v>5.0026999999999999</v>
      </c>
      <c r="FV1485">
        <v>3.2902</v>
      </c>
      <c r="FW1485">
        <v>9999</v>
      </c>
      <c r="FX1485">
        <v>9999</v>
      </c>
      <c r="FY1485">
        <v>9999</v>
      </c>
      <c r="FZ1485">
        <v>999.9</v>
      </c>
      <c r="GA1485">
        <v>1.8598399999999999</v>
      </c>
      <c r="GB1485">
        <v>1.85486</v>
      </c>
      <c r="GC1485">
        <v>1.8580099999999999</v>
      </c>
      <c r="GD1485">
        <v>1.8565400000000001</v>
      </c>
      <c r="GE1485">
        <v>1.8552599999999999</v>
      </c>
      <c r="GF1485">
        <v>1.8548100000000001</v>
      </c>
      <c r="GG1485">
        <v>1.85368</v>
      </c>
      <c r="GH1485">
        <v>1.85663</v>
      </c>
      <c r="GI1485">
        <v>0</v>
      </c>
      <c r="GJ1485">
        <v>0</v>
      </c>
      <c r="GK1485">
        <v>0</v>
      </c>
      <c r="GL1485">
        <v>0</v>
      </c>
      <c r="GM1485" t="s">
        <v>384</v>
      </c>
      <c r="GN1485" t="s">
        <v>385</v>
      </c>
      <c r="GO1485" t="s">
        <v>386</v>
      </c>
      <c r="GP1485" t="s">
        <v>386</v>
      </c>
      <c r="GQ1485" t="s">
        <v>386</v>
      </c>
      <c r="GR1485" t="s">
        <v>386</v>
      </c>
      <c r="GS1485">
        <v>0</v>
      </c>
      <c r="GT1485">
        <v>100</v>
      </c>
      <c r="GU1485">
        <v>100</v>
      </c>
      <c r="GV1485">
        <v>2.4700000000000002</v>
      </c>
      <c r="GW1485">
        <v>4.1999999999999997E-3</v>
      </c>
      <c r="GX1485">
        <v>0.39944932438917619</v>
      </c>
      <c r="GY1485">
        <v>3.036990343597491E-3</v>
      </c>
      <c r="GZ1485">
        <v>-1.538114387597119E-6</v>
      </c>
      <c r="HA1485">
        <v>3.3909691194327332E-10</v>
      </c>
      <c r="HB1485">
        <v>-6.6822494577568767E-2</v>
      </c>
      <c r="HC1485">
        <v>9.7621983196103414E-3</v>
      </c>
      <c r="HD1485">
        <v>-3.3387782167185642E-4</v>
      </c>
      <c r="HE1485">
        <v>2.632278881966732E-6</v>
      </c>
      <c r="HF1485">
        <v>6</v>
      </c>
      <c r="HG1485">
        <v>2134</v>
      </c>
      <c r="HH1485">
        <v>2</v>
      </c>
      <c r="HI1485">
        <v>31</v>
      </c>
      <c r="HJ1485">
        <v>10.1</v>
      </c>
      <c r="HK1485">
        <v>10.1</v>
      </c>
      <c r="HL1485">
        <v>2.7831999999999999</v>
      </c>
      <c r="HM1485">
        <v>2.31934</v>
      </c>
      <c r="HN1485">
        <v>1.4978</v>
      </c>
      <c r="HO1485">
        <v>2.3083499999999999</v>
      </c>
      <c r="HP1485">
        <v>1.5478499999999999</v>
      </c>
      <c r="HQ1485">
        <v>2.4560499999999998</v>
      </c>
      <c r="HR1485">
        <v>43.535400000000003</v>
      </c>
      <c r="HS1485">
        <v>13.5016</v>
      </c>
      <c r="HT1485">
        <v>18</v>
      </c>
      <c r="HU1485">
        <v>311.69200000000001</v>
      </c>
      <c r="HV1485">
        <v>464.88099999999997</v>
      </c>
      <c r="HW1485">
        <v>25.159099999999999</v>
      </c>
      <c r="HX1485">
        <v>34.7044</v>
      </c>
      <c r="HY1485">
        <v>30.0017</v>
      </c>
      <c r="HZ1485">
        <v>34.501600000000003</v>
      </c>
      <c r="IA1485">
        <v>34.580599999999997</v>
      </c>
      <c r="IB1485">
        <v>55.786099999999998</v>
      </c>
      <c r="IC1485">
        <v>31.696200000000001</v>
      </c>
      <c r="ID1485">
        <v>0</v>
      </c>
      <c r="IE1485">
        <v>25.107500000000002</v>
      </c>
      <c r="IF1485">
        <v>1366.05</v>
      </c>
      <c r="IG1485">
        <v>24.339600000000001</v>
      </c>
      <c r="IH1485">
        <v>100.193</v>
      </c>
      <c r="II1485">
        <v>99.874600000000001</v>
      </c>
      <c r="IJ1485" t="s">
        <v>3545</v>
      </c>
    </row>
    <row r="1486" spans="1:244" x14ac:dyDescent="0.2">
      <c r="A1486">
        <v>1470</v>
      </c>
      <c r="B1486">
        <v>1659891720.0999999</v>
      </c>
      <c r="C1486">
        <v>11463</v>
      </c>
      <c r="D1486" t="s">
        <v>3255</v>
      </c>
      <c r="E1486" t="s">
        <v>3256</v>
      </c>
      <c r="F1486">
        <v>1</v>
      </c>
      <c r="G1486" t="s">
        <v>2740</v>
      </c>
      <c r="H1486" t="s">
        <v>379</v>
      </c>
      <c r="I1486" t="s">
        <v>1135</v>
      </c>
      <c r="J1486" t="s">
        <v>1136</v>
      </c>
      <c r="K1486" t="s">
        <v>1137</v>
      </c>
      <c r="L1486" t="s">
        <v>2741</v>
      </c>
      <c r="M1486" t="s">
        <v>380</v>
      </c>
      <c r="N1486">
        <v>1659891712.0999999</v>
      </c>
      <c r="O1486">
        <f t="shared" si="748"/>
        <v>2.5572737302198192E-3</v>
      </c>
      <c r="P1486">
        <f t="shared" si="749"/>
        <v>2.5572737302198192</v>
      </c>
      <c r="Q1486">
        <f t="shared" si="750"/>
        <v>26.046768543385966</v>
      </c>
      <c r="R1486">
        <f t="shared" si="751"/>
        <v>1230.215625</v>
      </c>
      <c r="S1486">
        <f t="shared" si="752"/>
        <v>862.74888006790081</v>
      </c>
      <c r="T1486">
        <f t="shared" si="753"/>
        <v>85.458600844611908</v>
      </c>
      <c r="U1486">
        <f t="shared" si="754"/>
        <v>121.85759782314123</v>
      </c>
      <c r="V1486">
        <f t="shared" si="755"/>
        <v>0.12766928142904868</v>
      </c>
      <c r="W1486">
        <f t="shared" si="756"/>
        <v>2.9099367038565513</v>
      </c>
      <c r="X1486">
        <f t="shared" si="757"/>
        <v>0.1246371608411183</v>
      </c>
      <c r="Y1486">
        <f t="shared" si="758"/>
        <v>7.816465166729511E-2</v>
      </c>
      <c r="Z1486">
        <f t="shared" si="759"/>
        <v>321.51312674999997</v>
      </c>
      <c r="AA1486">
        <f t="shared" si="760"/>
        <v>32.268610805725601</v>
      </c>
      <c r="AB1486">
        <f t="shared" si="761"/>
        <v>31.618275000000001</v>
      </c>
      <c r="AC1486">
        <f t="shared" si="762"/>
        <v>4.6728786463457244</v>
      </c>
      <c r="AD1486">
        <f t="shared" si="763"/>
        <v>60.095876104848202</v>
      </c>
      <c r="AE1486">
        <f t="shared" si="764"/>
        <v>2.7163216215732175</v>
      </c>
      <c r="AF1486">
        <f t="shared" si="765"/>
        <v>4.5199800679069888</v>
      </c>
      <c r="AG1486">
        <f t="shared" si="766"/>
        <v>1.9565570247725068</v>
      </c>
      <c r="AH1486">
        <f t="shared" si="767"/>
        <v>-112.77577150269403</v>
      </c>
      <c r="AI1486">
        <f t="shared" si="768"/>
        <v>-91.753525863521887</v>
      </c>
      <c r="AJ1486">
        <f t="shared" si="769"/>
        <v>-7.103417368718687</v>
      </c>
      <c r="AK1486">
        <f t="shared" si="770"/>
        <v>109.88041201506537</v>
      </c>
      <c r="AL1486">
        <f t="shared" si="771"/>
        <v>55.481675940697372</v>
      </c>
      <c r="AM1486">
        <f t="shared" si="772"/>
        <v>2.627689623817183</v>
      </c>
      <c r="AN1486">
        <f t="shared" si="773"/>
        <v>26.046768543385966</v>
      </c>
      <c r="AO1486">
        <v>1361.5062770314109</v>
      </c>
      <c r="AP1486">
        <v>1303.074060606061</v>
      </c>
      <c r="AQ1486">
        <v>5.0879486720912714</v>
      </c>
      <c r="AR1486">
        <v>66.332459273180504</v>
      </c>
      <c r="AS1486">
        <f t="shared" si="774"/>
        <v>2.5572737302198192</v>
      </c>
      <c r="AT1486">
        <v>24.304007649458619</v>
      </c>
      <c r="AU1486">
        <v>27.35699818181817</v>
      </c>
      <c r="AV1486">
        <v>-1.0936032239390429E-2</v>
      </c>
      <c r="AW1486">
        <v>80.638585768873753</v>
      </c>
      <c r="AX1486">
        <v>173</v>
      </c>
      <c r="AY1486">
        <v>35</v>
      </c>
      <c r="AZ1486">
        <f t="shared" si="775"/>
        <v>1</v>
      </c>
      <c r="BA1486">
        <f t="shared" si="776"/>
        <v>0</v>
      </c>
      <c r="BB1486">
        <f t="shared" si="777"/>
        <v>51595.982796447031</v>
      </c>
      <c r="BC1486">
        <f t="shared" si="778"/>
        <v>1999.985625</v>
      </c>
      <c r="BD1486">
        <f t="shared" si="779"/>
        <v>1681.187625</v>
      </c>
      <c r="BE1486">
        <f t="shared" si="780"/>
        <v>0.8405998543114529</v>
      </c>
      <c r="BF1486">
        <f t="shared" si="781"/>
        <v>0.16075771882110401</v>
      </c>
      <c r="BG1486">
        <v>6</v>
      </c>
      <c r="BH1486">
        <v>0.5</v>
      </c>
      <c r="BI1486" t="s">
        <v>381</v>
      </c>
      <c r="BJ1486">
        <v>2</v>
      </c>
      <c r="BK1486" t="b">
        <v>1</v>
      </c>
      <c r="BL1486">
        <v>1659891712.0999999</v>
      </c>
      <c r="BM1486">
        <v>1230.215625</v>
      </c>
      <c r="BN1486">
        <v>1300.6543750000001</v>
      </c>
      <c r="BO1486">
        <v>27.422675000000002</v>
      </c>
      <c r="BP1486">
        <v>24.356718749999999</v>
      </c>
      <c r="BQ1486">
        <v>1227.7793750000001</v>
      </c>
      <c r="BR1486">
        <v>27.418581249999999</v>
      </c>
      <c r="BS1486">
        <v>500.13068750000002</v>
      </c>
      <c r="BT1486">
        <v>98.953837499999992</v>
      </c>
      <c r="BU1486">
        <v>0.10001561874999999</v>
      </c>
      <c r="BV1486">
        <v>31.033412500000001</v>
      </c>
      <c r="BW1486">
        <v>31.618275000000001</v>
      </c>
      <c r="BX1486">
        <v>999.9</v>
      </c>
      <c r="BY1486">
        <v>0</v>
      </c>
      <c r="BZ1486">
        <v>0</v>
      </c>
      <c r="CA1486">
        <v>9993.1631250000009</v>
      </c>
      <c r="CB1486">
        <v>0</v>
      </c>
      <c r="CC1486">
        <v>1103.7608124999999</v>
      </c>
      <c r="CD1486">
        <v>-70.43955625000001</v>
      </c>
      <c r="CE1486">
        <v>1264.9024999999999</v>
      </c>
      <c r="CF1486">
        <v>1333.125</v>
      </c>
      <c r="CG1486">
        <v>3.065979375</v>
      </c>
      <c r="CH1486">
        <v>1300.6543750000001</v>
      </c>
      <c r="CI1486">
        <v>24.356718749999999</v>
      </c>
      <c r="CJ1486">
        <v>2.7135781250000002</v>
      </c>
      <c r="CK1486">
        <v>2.4101900000000001</v>
      </c>
      <c r="CL1486">
        <v>22.367574999999999</v>
      </c>
      <c r="CM1486">
        <v>20.432368749999998</v>
      </c>
      <c r="CN1486">
        <v>1999.985625</v>
      </c>
      <c r="CO1486">
        <v>0.98000575000000001</v>
      </c>
      <c r="CP1486">
        <v>1.999455E-2</v>
      </c>
      <c r="CQ1486">
        <v>0</v>
      </c>
      <c r="CR1486">
        <v>2.9435625000000001</v>
      </c>
      <c r="CS1486">
        <v>0</v>
      </c>
      <c r="CT1486">
        <v>16717.618750000001</v>
      </c>
      <c r="CU1486">
        <v>17412.212500000001</v>
      </c>
      <c r="CV1486">
        <v>44.5</v>
      </c>
      <c r="CW1486">
        <v>46.507750000000001</v>
      </c>
      <c r="CX1486">
        <v>44.613187500000002</v>
      </c>
      <c r="CY1486">
        <v>44.468499999999999</v>
      </c>
      <c r="CZ1486">
        <v>44.440937499999997</v>
      </c>
      <c r="DA1486">
        <v>1959.995625</v>
      </c>
      <c r="DB1486">
        <v>39.99</v>
      </c>
      <c r="DC1486">
        <v>0</v>
      </c>
      <c r="DD1486">
        <v>1659891719.3</v>
      </c>
      <c r="DE1486">
        <v>0</v>
      </c>
      <c r="DF1486">
        <v>1659891113.0999999</v>
      </c>
      <c r="DG1486" t="s">
        <v>2742</v>
      </c>
      <c r="DH1486">
        <v>1659891112.5999999</v>
      </c>
      <c r="DI1486">
        <v>1659891113.0999999</v>
      </c>
      <c r="DJ1486">
        <v>29</v>
      </c>
      <c r="DK1486">
        <v>0.08</v>
      </c>
      <c r="DL1486">
        <v>-6.0000000000000001E-3</v>
      </c>
      <c r="DM1486">
        <v>1.387</v>
      </c>
      <c r="DN1486">
        <v>1.0999999999999999E-2</v>
      </c>
      <c r="DO1486">
        <v>400</v>
      </c>
      <c r="DP1486">
        <v>24</v>
      </c>
      <c r="DQ1486">
        <v>0.14000000000000001</v>
      </c>
      <c r="DR1486">
        <v>0.05</v>
      </c>
      <c r="DS1486">
        <v>25.555859317769819</v>
      </c>
      <c r="DT1486">
        <v>4.3681081322778308</v>
      </c>
      <c r="DU1486">
        <v>0.33553749955005308</v>
      </c>
      <c r="DV1486">
        <v>0</v>
      </c>
      <c r="DW1486">
        <v>-70.361812903225797</v>
      </c>
      <c r="DX1486">
        <v>-4.9910370967741642</v>
      </c>
      <c r="DY1486">
        <v>0.38177963475141929</v>
      </c>
      <c r="DZ1486">
        <v>0</v>
      </c>
      <c r="EA1486">
        <v>867.05215767595871</v>
      </c>
      <c r="EB1486">
        <v>191.4238036654159</v>
      </c>
      <c r="EC1486">
        <v>13.93270060372005</v>
      </c>
      <c r="ED1486">
        <v>0</v>
      </c>
      <c r="EE1486">
        <v>3.068644390243902</v>
      </c>
      <c r="EF1486">
        <v>2.7080487804878779E-2</v>
      </c>
      <c r="EG1486">
        <v>1.4060729268250159E-2</v>
      </c>
      <c r="EH1486">
        <v>1</v>
      </c>
      <c r="EI1486">
        <v>1.955290892535964</v>
      </c>
      <c r="EJ1486">
        <v>6.9449822450603951E-2</v>
      </c>
      <c r="EK1486">
        <v>5.0357256054882737E-3</v>
      </c>
      <c r="EL1486">
        <v>1</v>
      </c>
      <c r="EM1486">
        <v>2</v>
      </c>
      <c r="EN1486">
        <v>5</v>
      </c>
      <c r="EO1486" t="s">
        <v>419</v>
      </c>
      <c r="EP1486">
        <v>2.94007</v>
      </c>
      <c r="EQ1486">
        <v>2.8010199999999998</v>
      </c>
      <c r="ER1486">
        <v>0.19148499999999999</v>
      </c>
      <c r="ES1486">
        <v>0.197962</v>
      </c>
      <c r="ET1486">
        <v>0.11690200000000001</v>
      </c>
      <c r="EU1486">
        <v>0.107611</v>
      </c>
      <c r="EV1486">
        <v>16504.3</v>
      </c>
      <c r="EW1486">
        <v>17164.599999999999</v>
      </c>
      <c r="EX1486">
        <v>23757.5</v>
      </c>
      <c r="EY1486">
        <v>24926.9</v>
      </c>
      <c r="EZ1486">
        <v>33595.699999999997</v>
      </c>
      <c r="FA1486">
        <v>35531.800000000003</v>
      </c>
      <c r="FB1486">
        <v>43334.9</v>
      </c>
      <c r="FC1486">
        <v>46084.9</v>
      </c>
      <c r="FD1486">
        <v>1.56918</v>
      </c>
      <c r="FE1486">
        <v>1.7781499999999999</v>
      </c>
      <c r="FF1486">
        <v>5.5432299999999997E-2</v>
      </c>
      <c r="FG1486">
        <v>0</v>
      </c>
      <c r="FH1486">
        <v>30.716000000000001</v>
      </c>
      <c r="FI1486">
        <v>999.9</v>
      </c>
      <c r="FJ1486">
        <v>46.4</v>
      </c>
      <c r="FK1486">
        <v>40.4</v>
      </c>
      <c r="FL1486">
        <v>35.512500000000003</v>
      </c>
      <c r="FM1486">
        <v>63.6736</v>
      </c>
      <c r="FN1486">
        <v>25.909500000000001</v>
      </c>
      <c r="FO1486">
        <v>1</v>
      </c>
      <c r="FP1486">
        <v>0.63616099999999998</v>
      </c>
      <c r="FQ1486">
        <v>4.2338199999999997</v>
      </c>
      <c r="FR1486">
        <v>20.265499999999999</v>
      </c>
      <c r="FS1486">
        <v>5.2115999999999998</v>
      </c>
      <c r="FT1486">
        <v>11.908099999999999</v>
      </c>
      <c r="FU1486">
        <v>5.0028499999999996</v>
      </c>
      <c r="FV1486">
        <v>3.2902499999999999</v>
      </c>
      <c r="FW1486">
        <v>9999</v>
      </c>
      <c r="FX1486">
        <v>9999</v>
      </c>
      <c r="FY1486">
        <v>9999</v>
      </c>
      <c r="FZ1486">
        <v>999.9</v>
      </c>
      <c r="GA1486">
        <v>1.85985</v>
      </c>
      <c r="GB1486">
        <v>1.85486</v>
      </c>
      <c r="GC1486">
        <v>1.8580099999999999</v>
      </c>
      <c r="GD1486">
        <v>1.8565400000000001</v>
      </c>
      <c r="GE1486">
        <v>1.8552500000000001</v>
      </c>
      <c r="GF1486">
        <v>1.85483</v>
      </c>
      <c r="GG1486">
        <v>1.8536900000000001</v>
      </c>
      <c r="GH1486">
        <v>1.8566400000000001</v>
      </c>
      <c r="GI1486">
        <v>0</v>
      </c>
      <c r="GJ1486">
        <v>0</v>
      </c>
      <c r="GK1486">
        <v>0</v>
      </c>
      <c r="GL1486">
        <v>0</v>
      </c>
      <c r="GM1486" t="s">
        <v>384</v>
      </c>
      <c r="GN1486" t="s">
        <v>385</v>
      </c>
      <c r="GO1486" t="s">
        <v>386</v>
      </c>
      <c r="GP1486" t="s">
        <v>386</v>
      </c>
      <c r="GQ1486" t="s">
        <v>386</v>
      </c>
      <c r="GR1486" t="s">
        <v>386</v>
      </c>
      <c r="GS1486">
        <v>0</v>
      </c>
      <c r="GT1486">
        <v>100</v>
      </c>
      <c r="GU1486">
        <v>100</v>
      </c>
      <c r="GV1486">
        <v>2.46</v>
      </c>
      <c r="GW1486">
        <v>4.3E-3</v>
      </c>
      <c r="GX1486">
        <v>0.39944932438917619</v>
      </c>
      <c r="GY1486">
        <v>3.036990343597491E-3</v>
      </c>
      <c r="GZ1486">
        <v>-1.538114387597119E-6</v>
      </c>
      <c r="HA1486">
        <v>3.3909691194327332E-10</v>
      </c>
      <c r="HB1486">
        <v>-6.6822494577568767E-2</v>
      </c>
      <c r="HC1486">
        <v>9.7621983196103414E-3</v>
      </c>
      <c r="HD1486">
        <v>-3.3387782167185642E-4</v>
      </c>
      <c r="HE1486">
        <v>2.632278881966732E-6</v>
      </c>
      <c r="HF1486">
        <v>6</v>
      </c>
      <c r="HG1486">
        <v>2134</v>
      </c>
      <c r="HH1486">
        <v>2</v>
      </c>
      <c r="HI1486">
        <v>31</v>
      </c>
      <c r="HJ1486">
        <v>10.1</v>
      </c>
      <c r="HK1486">
        <v>10.1</v>
      </c>
      <c r="HL1486">
        <v>2.78931</v>
      </c>
      <c r="HM1486">
        <v>2.33521</v>
      </c>
      <c r="HN1486">
        <v>1.4978</v>
      </c>
      <c r="HO1486">
        <v>2.3083499999999999</v>
      </c>
      <c r="HP1486">
        <v>1.5478499999999999</v>
      </c>
      <c r="HQ1486">
        <v>2.2741699999999998</v>
      </c>
      <c r="HR1486">
        <v>43.535400000000003</v>
      </c>
      <c r="HS1486">
        <v>13.4841</v>
      </c>
      <c r="HT1486">
        <v>18</v>
      </c>
      <c r="HU1486">
        <v>311.94799999999998</v>
      </c>
      <c r="HV1486">
        <v>464.76100000000002</v>
      </c>
      <c r="HW1486">
        <v>25.150600000000001</v>
      </c>
      <c r="HX1486">
        <v>34.706699999999998</v>
      </c>
      <c r="HY1486">
        <v>30.0016</v>
      </c>
      <c r="HZ1486">
        <v>34.503100000000003</v>
      </c>
      <c r="IA1486">
        <v>34.581899999999997</v>
      </c>
      <c r="IB1486">
        <v>55.897399999999998</v>
      </c>
      <c r="IC1486">
        <v>31.696200000000001</v>
      </c>
      <c r="ID1486">
        <v>0</v>
      </c>
      <c r="IE1486">
        <v>25.107500000000002</v>
      </c>
      <c r="IF1486">
        <v>1366.05</v>
      </c>
      <c r="IG1486">
        <v>24.339600000000001</v>
      </c>
      <c r="IH1486">
        <v>100.193</v>
      </c>
      <c r="II1486">
        <v>99.873400000000004</v>
      </c>
      <c r="IJ1486" t="s">
        <v>3545</v>
      </c>
    </row>
    <row r="1487" spans="1:244" x14ac:dyDescent="0.2">
      <c r="A1487">
        <v>1471</v>
      </c>
      <c r="B1487">
        <v>1659891721.0999999</v>
      </c>
      <c r="C1487">
        <v>11464</v>
      </c>
      <c r="D1487" t="s">
        <v>3257</v>
      </c>
      <c r="E1487" t="s">
        <v>3258</v>
      </c>
      <c r="F1487">
        <v>1</v>
      </c>
      <c r="G1487" t="s">
        <v>2740</v>
      </c>
      <c r="H1487" t="s">
        <v>379</v>
      </c>
      <c r="I1487" t="s">
        <v>1135</v>
      </c>
      <c r="J1487" t="s">
        <v>1136</v>
      </c>
      <c r="K1487" t="s">
        <v>1137</v>
      </c>
      <c r="L1487" t="s">
        <v>2741</v>
      </c>
      <c r="M1487" t="s">
        <v>380</v>
      </c>
      <c r="N1487">
        <v>1659891713.599999</v>
      </c>
      <c r="O1487">
        <f t="shared" si="748"/>
        <v>2.5508931827635238E-3</v>
      </c>
      <c r="P1487">
        <f t="shared" si="749"/>
        <v>2.5508931827635237</v>
      </c>
      <c r="Q1487">
        <f t="shared" si="750"/>
        <v>26.105657044647071</v>
      </c>
      <c r="R1487">
        <f t="shared" si="751"/>
        <v>1237.6586666666669</v>
      </c>
      <c r="S1487">
        <f t="shared" si="752"/>
        <v>868.10084499387438</v>
      </c>
      <c r="T1487">
        <f t="shared" si="753"/>
        <v>85.988589841658552</v>
      </c>
      <c r="U1487">
        <f t="shared" si="754"/>
        <v>122.59465483267095</v>
      </c>
      <c r="V1487">
        <f t="shared" si="755"/>
        <v>0.12724149484768227</v>
      </c>
      <c r="W1487">
        <f t="shared" si="756"/>
        <v>2.909474968594389</v>
      </c>
      <c r="X1487">
        <f t="shared" si="757"/>
        <v>0.12422893586213275</v>
      </c>
      <c r="Y1487">
        <f t="shared" si="758"/>
        <v>7.7907810760818513E-2</v>
      </c>
      <c r="Z1487">
        <f t="shared" si="759"/>
        <v>321.5130802000001</v>
      </c>
      <c r="AA1487">
        <f t="shared" si="760"/>
        <v>32.271038149456473</v>
      </c>
      <c r="AB1487">
        <f t="shared" si="761"/>
        <v>31.619853333333339</v>
      </c>
      <c r="AC1487">
        <f t="shared" si="762"/>
        <v>4.673297282261025</v>
      </c>
      <c r="AD1487">
        <f t="shared" si="763"/>
        <v>60.069180270904766</v>
      </c>
      <c r="AE1487">
        <f t="shared" si="764"/>
        <v>2.7152048727738896</v>
      </c>
      <c r="AF1487">
        <f t="shared" si="765"/>
        <v>4.5201297246418921</v>
      </c>
      <c r="AG1487">
        <f t="shared" si="766"/>
        <v>1.9580924094871355</v>
      </c>
      <c r="AH1487">
        <f t="shared" si="767"/>
        <v>-112.49438935987139</v>
      </c>
      <c r="AI1487">
        <f t="shared" si="768"/>
        <v>-91.895430314990577</v>
      </c>
      <c r="AJ1487">
        <f t="shared" si="769"/>
        <v>-7.1156082024129024</v>
      </c>
      <c r="AK1487">
        <f t="shared" si="770"/>
        <v>110.00765232272526</v>
      </c>
      <c r="AL1487">
        <f t="shared" si="771"/>
        <v>55.573491105753902</v>
      </c>
      <c r="AM1487">
        <f t="shared" si="772"/>
        <v>2.6268810427908091</v>
      </c>
      <c r="AN1487">
        <f t="shared" si="773"/>
        <v>26.105657044647071</v>
      </c>
      <c r="AO1487">
        <v>1366.652741736398</v>
      </c>
      <c r="AP1487">
        <v>1308.1547272727271</v>
      </c>
      <c r="AQ1487">
        <v>5.0868365731109151</v>
      </c>
      <c r="AR1487">
        <v>66.332459273180504</v>
      </c>
      <c r="AS1487">
        <f t="shared" si="774"/>
        <v>2.5508931827635237</v>
      </c>
      <c r="AT1487">
        <v>24.30256407303753</v>
      </c>
      <c r="AU1487">
        <v>27.345997575757579</v>
      </c>
      <c r="AV1487">
        <v>-1.059938512033518E-2</v>
      </c>
      <c r="AW1487">
        <v>80.638585768873753</v>
      </c>
      <c r="AX1487">
        <v>174</v>
      </c>
      <c r="AY1487">
        <v>35</v>
      </c>
      <c r="AZ1487">
        <f t="shared" si="775"/>
        <v>1</v>
      </c>
      <c r="BA1487">
        <f t="shared" si="776"/>
        <v>0</v>
      </c>
      <c r="BB1487">
        <f t="shared" si="777"/>
        <v>51582.806149192431</v>
      </c>
      <c r="BC1487">
        <f t="shared" si="778"/>
        <v>1999.985333333334</v>
      </c>
      <c r="BD1487">
        <f t="shared" si="779"/>
        <v>1681.1873800000005</v>
      </c>
      <c r="BE1487">
        <f t="shared" si="780"/>
        <v>0.84059985439893226</v>
      </c>
      <c r="BF1487">
        <f t="shared" si="781"/>
        <v>0.16075771898993926</v>
      </c>
      <c r="BG1487">
        <v>6</v>
      </c>
      <c r="BH1487">
        <v>0.5</v>
      </c>
      <c r="BI1487" t="s">
        <v>381</v>
      </c>
      <c r="BJ1487">
        <v>2</v>
      </c>
      <c r="BK1487" t="b">
        <v>1</v>
      </c>
      <c r="BL1487">
        <v>1659891713.599999</v>
      </c>
      <c r="BM1487">
        <v>1237.6586666666669</v>
      </c>
      <c r="BN1487">
        <v>1308.229333333333</v>
      </c>
      <c r="BO1487">
        <v>27.41144666666667</v>
      </c>
      <c r="BP1487">
        <v>24.346419999999998</v>
      </c>
      <c r="BQ1487">
        <v>1235.2166666666669</v>
      </c>
      <c r="BR1487">
        <v>27.407319999999999</v>
      </c>
      <c r="BS1487">
        <v>500.13420000000008</v>
      </c>
      <c r="BT1487">
        <v>98.95368000000002</v>
      </c>
      <c r="BU1487">
        <v>0.10000752666666669</v>
      </c>
      <c r="BV1487">
        <v>31.033993333333331</v>
      </c>
      <c r="BW1487">
        <v>31.619853333333339</v>
      </c>
      <c r="BX1487">
        <v>999.89999999999986</v>
      </c>
      <c r="BY1487">
        <v>0</v>
      </c>
      <c r="BZ1487">
        <v>0</v>
      </c>
      <c r="CA1487">
        <v>9990.5393333333323</v>
      </c>
      <c r="CB1487">
        <v>0</v>
      </c>
      <c r="CC1487">
        <v>1101.2513333333329</v>
      </c>
      <c r="CD1487">
        <v>-70.571406666666661</v>
      </c>
      <c r="CE1487">
        <v>1272.54</v>
      </c>
      <c r="CF1487">
        <v>1340.8746666666671</v>
      </c>
      <c r="CG1487">
        <v>3.0650486666666659</v>
      </c>
      <c r="CH1487">
        <v>1308.229333333333</v>
      </c>
      <c r="CI1487">
        <v>24.346419999999998</v>
      </c>
      <c r="CJ1487">
        <v>2.712463333333333</v>
      </c>
      <c r="CK1487">
        <v>2.409167333333333</v>
      </c>
      <c r="CL1487">
        <v>22.36082</v>
      </c>
      <c r="CM1487">
        <v>20.425493333333339</v>
      </c>
      <c r="CN1487">
        <v>1999.985333333334</v>
      </c>
      <c r="CO1487">
        <v>0.98000580000000004</v>
      </c>
      <c r="CP1487">
        <v>1.9994499999999991E-2</v>
      </c>
      <c r="CQ1487">
        <v>0</v>
      </c>
      <c r="CR1487">
        <v>2.9546000000000001</v>
      </c>
      <c r="CS1487">
        <v>0</v>
      </c>
      <c r="CT1487">
        <v>16716.673333333329</v>
      </c>
      <c r="CU1487">
        <v>17412.21333333334</v>
      </c>
      <c r="CV1487">
        <v>44.504133333333343</v>
      </c>
      <c r="CW1487">
        <v>46.5124</v>
      </c>
      <c r="CX1487">
        <v>44.620800000000003</v>
      </c>
      <c r="CY1487">
        <v>44.474799999999988</v>
      </c>
      <c r="CZ1487">
        <v>44.441200000000002</v>
      </c>
      <c r="DA1487">
        <v>1959.9953333333331</v>
      </c>
      <c r="DB1487">
        <v>39.99</v>
      </c>
      <c r="DC1487">
        <v>0</v>
      </c>
      <c r="DD1487">
        <v>1659891719.9000001</v>
      </c>
      <c r="DE1487">
        <v>0</v>
      </c>
      <c r="DF1487">
        <v>1659891113.0999999</v>
      </c>
      <c r="DG1487" t="s">
        <v>2742</v>
      </c>
      <c r="DH1487">
        <v>1659891112.5999999</v>
      </c>
      <c r="DI1487">
        <v>1659891113.0999999</v>
      </c>
      <c r="DJ1487">
        <v>29</v>
      </c>
      <c r="DK1487">
        <v>0.08</v>
      </c>
      <c r="DL1487">
        <v>-6.0000000000000001E-3</v>
      </c>
      <c r="DM1487">
        <v>1.387</v>
      </c>
      <c r="DN1487">
        <v>1.0999999999999999E-2</v>
      </c>
      <c r="DO1487">
        <v>400</v>
      </c>
      <c r="DP1487">
        <v>24</v>
      </c>
      <c r="DQ1487">
        <v>0.14000000000000001</v>
      </c>
      <c r="DR1487">
        <v>0.05</v>
      </c>
      <c r="DS1487">
        <v>25.653905237749289</v>
      </c>
      <c r="DT1487">
        <v>4.0512541134535249</v>
      </c>
      <c r="DU1487">
        <v>0.31398618614091012</v>
      </c>
      <c r="DV1487">
        <v>0</v>
      </c>
      <c r="DW1487">
        <v>-70.512199999999993</v>
      </c>
      <c r="DX1487">
        <v>-4.4845187986653494</v>
      </c>
      <c r="DY1487">
        <v>0.33199219970756438</v>
      </c>
      <c r="DZ1487">
        <v>0</v>
      </c>
      <c r="EA1487">
        <v>871.1923006340362</v>
      </c>
      <c r="EB1487">
        <v>198.42135045743029</v>
      </c>
      <c r="EC1487">
        <v>14.90868475981231</v>
      </c>
      <c r="ED1487">
        <v>0</v>
      </c>
      <c r="EE1487">
        <v>3.0677645</v>
      </c>
      <c r="EF1487">
        <v>1.2462439024392929E-2</v>
      </c>
      <c r="EG1487">
        <v>1.4471359637228291E-2</v>
      </c>
      <c r="EH1487">
        <v>1</v>
      </c>
      <c r="EI1487">
        <v>1.95660619656269</v>
      </c>
      <c r="EJ1487">
        <v>6.4905374599972795E-2</v>
      </c>
      <c r="EK1487">
        <v>4.8804350021981469E-3</v>
      </c>
      <c r="EL1487">
        <v>1</v>
      </c>
      <c r="EM1487">
        <v>2</v>
      </c>
      <c r="EN1487">
        <v>5</v>
      </c>
      <c r="EO1487" t="s">
        <v>419</v>
      </c>
      <c r="EP1487">
        <v>2.9403000000000001</v>
      </c>
      <c r="EQ1487">
        <v>2.8010600000000001</v>
      </c>
      <c r="ER1487">
        <v>0.191943</v>
      </c>
      <c r="ES1487">
        <v>0.198407</v>
      </c>
      <c r="ET1487">
        <v>0.116873</v>
      </c>
      <c r="EU1487">
        <v>0.10760500000000001</v>
      </c>
      <c r="EV1487">
        <v>16494.900000000001</v>
      </c>
      <c r="EW1487">
        <v>17154.900000000001</v>
      </c>
      <c r="EX1487">
        <v>23757.5</v>
      </c>
      <c r="EY1487">
        <v>24926.5</v>
      </c>
      <c r="EZ1487">
        <v>33596.9</v>
      </c>
      <c r="FA1487">
        <v>35531.800000000003</v>
      </c>
      <c r="FB1487">
        <v>43335</v>
      </c>
      <c r="FC1487">
        <v>46084.5</v>
      </c>
      <c r="FD1487">
        <v>1.56802</v>
      </c>
      <c r="FE1487">
        <v>1.77803</v>
      </c>
      <c r="FF1487">
        <v>5.5711700000000003E-2</v>
      </c>
      <c r="FG1487">
        <v>0</v>
      </c>
      <c r="FH1487">
        <v>30.716699999999999</v>
      </c>
      <c r="FI1487">
        <v>999.9</v>
      </c>
      <c r="FJ1487">
        <v>46.4</v>
      </c>
      <c r="FK1487">
        <v>40.4</v>
      </c>
      <c r="FL1487">
        <v>35.517200000000003</v>
      </c>
      <c r="FM1487">
        <v>63.663600000000002</v>
      </c>
      <c r="FN1487">
        <v>25.9255</v>
      </c>
      <c r="FO1487">
        <v>1</v>
      </c>
      <c r="FP1487">
        <v>0.63633099999999998</v>
      </c>
      <c r="FQ1487">
        <v>4.2526299999999999</v>
      </c>
      <c r="FR1487">
        <v>20.265000000000001</v>
      </c>
      <c r="FS1487">
        <v>5.2115999999999998</v>
      </c>
      <c r="FT1487">
        <v>11.908099999999999</v>
      </c>
      <c r="FU1487">
        <v>5.0028499999999996</v>
      </c>
      <c r="FV1487">
        <v>3.2902499999999999</v>
      </c>
      <c r="FW1487">
        <v>9999</v>
      </c>
      <c r="FX1487">
        <v>9999</v>
      </c>
      <c r="FY1487">
        <v>9999</v>
      </c>
      <c r="FZ1487">
        <v>999.9</v>
      </c>
      <c r="GA1487">
        <v>1.8598300000000001</v>
      </c>
      <c r="GB1487">
        <v>1.85486</v>
      </c>
      <c r="GC1487">
        <v>1.8580000000000001</v>
      </c>
      <c r="GD1487">
        <v>1.8565400000000001</v>
      </c>
      <c r="GE1487">
        <v>1.8552200000000001</v>
      </c>
      <c r="GF1487">
        <v>1.8548100000000001</v>
      </c>
      <c r="GG1487">
        <v>1.8536699999999999</v>
      </c>
      <c r="GH1487">
        <v>1.8566199999999999</v>
      </c>
      <c r="GI1487">
        <v>0</v>
      </c>
      <c r="GJ1487">
        <v>0</v>
      </c>
      <c r="GK1487">
        <v>0</v>
      </c>
      <c r="GL1487">
        <v>0</v>
      </c>
      <c r="GM1487" t="s">
        <v>384</v>
      </c>
      <c r="GN1487" t="s">
        <v>385</v>
      </c>
      <c r="GO1487" t="s">
        <v>386</v>
      </c>
      <c r="GP1487" t="s">
        <v>386</v>
      </c>
      <c r="GQ1487" t="s">
        <v>386</v>
      </c>
      <c r="GR1487" t="s">
        <v>386</v>
      </c>
      <c r="GS1487">
        <v>0</v>
      </c>
      <c r="GT1487">
        <v>100</v>
      </c>
      <c r="GU1487">
        <v>100</v>
      </c>
      <c r="GV1487">
        <v>2.4700000000000002</v>
      </c>
      <c r="GW1487">
        <v>4.3E-3</v>
      </c>
      <c r="GX1487">
        <v>0.39944932438917619</v>
      </c>
      <c r="GY1487">
        <v>3.036990343597491E-3</v>
      </c>
      <c r="GZ1487">
        <v>-1.538114387597119E-6</v>
      </c>
      <c r="HA1487">
        <v>3.3909691194327332E-10</v>
      </c>
      <c r="HB1487">
        <v>-6.6822494577568767E-2</v>
      </c>
      <c r="HC1487">
        <v>9.7621983196103414E-3</v>
      </c>
      <c r="HD1487">
        <v>-3.3387782167185642E-4</v>
      </c>
      <c r="HE1487">
        <v>2.632278881966732E-6</v>
      </c>
      <c r="HF1487">
        <v>6</v>
      </c>
      <c r="HG1487">
        <v>2134</v>
      </c>
      <c r="HH1487">
        <v>2</v>
      </c>
      <c r="HI1487">
        <v>31</v>
      </c>
      <c r="HJ1487">
        <v>10.1</v>
      </c>
      <c r="HK1487">
        <v>10.1</v>
      </c>
      <c r="HL1487">
        <v>2.8002899999999999</v>
      </c>
      <c r="HM1487">
        <v>2.31934</v>
      </c>
      <c r="HN1487">
        <v>1.4978</v>
      </c>
      <c r="HO1487">
        <v>2.3083499999999999</v>
      </c>
      <c r="HP1487">
        <v>1.5478499999999999</v>
      </c>
      <c r="HQ1487">
        <v>2.4609399999999999</v>
      </c>
      <c r="HR1487">
        <v>43.535400000000003</v>
      </c>
      <c r="HS1487">
        <v>13.492900000000001</v>
      </c>
      <c r="HT1487">
        <v>18</v>
      </c>
      <c r="HU1487">
        <v>311.45100000000002</v>
      </c>
      <c r="HV1487">
        <v>464.68799999999999</v>
      </c>
      <c r="HW1487">
        <v>25.142399999999999</v>
      </c>
      <c r="HX1487">
        <v>34.708300000000001</v>
      </c>
      <c r="HY1487">
        <v>30.0015</v>
      </c>
      <c r="HZ1487">
        <v>34.504600000000003</v>
      </c>
      <c r="IA1487">
        <v>34.582900000000002</v>
      </c>
      <c r="IB1487">
        <v>56.124699999999997</v>
      </c>
      <c r="IC1487">
        <v>31.696200000000001</v>
      </c>
      <c r="ID1487">
        <v>0</v>
      </c>
      <c r="IE1487">
        <v>25.107500000000002</v>
      </c>
      <c r="IF1487">
        <v>1376.08</v>
      </c>
      <c r="IG1487">
        <v>24.339600000000001</v>
      </c>
      <c r="IH1487">
        <v>100.193</v>
      </c>
      <c r="II1487">
        <v>99.872399999999999</v>
      </c>
      <c r="IJ1487" t="s">
        <v>3545</v>
      </c>
    </row>
    <row r="1488" spans="1:244" x14ac:dyDescent="0.2">
      <c r="A1488">
        <v>1472</v>
      </c>
      <c r="B1488">
        <v>1659891722.0999999</v>
      </c>
      <c r="C1488">
        <v>11465</v>
      </c>
      <c r="D1488" t="s">
        <v>3259</v>
      </c>
      <c r="E1488" t="s">
        <v>3260</v>
      </c>
      <c r="F1488">
        <v>1</v>
      </c>
      <c r="G1488" t="s">
        <v>2740</v>
      </c>
      <c r="H1488" t="s">
        <v>379</v>
      </c>
      <c r="I1488" t="s">
        <v>1135</v>
      </c>
      <c r="J1488" t="s">
        <v>1136</v>
      </c>
      <c r="K1488" t="s">
        <v>1137</v>
      </c>
      <c r="L1488" t="s">
        <v>2741</v>
      </c>
      <c r="M1488" t="s">
        <v>380</v>
      </c>
      <c r="N1488">
        <v>1659891714.0999999</v>
      </c>
      <c r="O1488">
        <f t="shared" si="748"/>
        <v>2.5446593801083822E-3</v>
      </c>
      <c r="P1488">
        <f t="shared" si="749"/>
        <v>2.5446593801083823</v>
      </c>
      <c r="Q1488">
        <f t="shared" si="750"/>
        <v>26.033746755268833</v>
      </c>
      <c r="R1488">
        <f t="shared" si="751"/>
        <v>1240.1424999999999</v>
      </c>
      <c r="S1488">
        <f t="shared" si="752"/>
        <v>870.52678343373839</v>
      </c>
      <c r="T1488">
        <f t="shared" si="753"/>
        <v>86.22875678368024</v>
      </c>
      <c r="U1488">
        <f t="shared" si="754"/>
        <v>122.8405007687449</v>
      </c>
      <c r="V1488">
        <f t="shared" si="755"/>
        <v>0.126895532441308</v>
      </c>
      <c r="W1488">
        <f t="shared" si="756"/>
        <v>2.9093296622974876</v>
      </c>
      <c r="X1488">
        <f t="shared" si="757"/>
        <v>0.12389897949575701</v>
      </c>
      <c r="Y1488">
        <f t="shared" si="758"/>
        <v>7.7700196888999068E-2</v>
      </c>
      <c r="Z1488">
        <f t="shared" si="759"/>
        <v>321.51222899999999</v>
      </c>
      <c r="AA1488">
        <f t="shared" si="760"/>
        <v>32.272661774608352</v>
      </c>
      <c r="AB1488">
        <f t="shared" si="761"/>
        <v>31.619700000000002</v>
      </c>
      <c r="AC1488">
        <f t="shared" si="762"/>
        <v>4.6732566108138949</v>
      </c>
      <c r="AD1488">
        <f t="shared" si="763"/>
        <v>60.059206942969936</v>
      </c>
      <c r="AE1488">
        <f t="shared" si="764"/>
        <v>2.7147454252183731</v>
      </c>
      <c r="AF1488">
        <f t="shared" si="765"/>
        <v>4.5201153385128743</v>
      </c>
      <c r="AG1488">
        <f t="shared" si="766"/>
        <v>1.9585111855955217</v>
      </c>
      <c r="AH1488">
        <f t="shared" si="767"/>
        <v>-112.21947866277965</v>
      </c>
      <c r="AI1488">
        <f t="shared" si="768"/>
        <v>-91.875548173787521</v>
      </c>
      <c r="AJ1488">
        <f t="shared" si="769"/>
        <v>-7.1144166716795505</v>
      </c>
      <c r="AK1488">
        <f t="shared" si="770"/>
        <v>110.30278549175326</v>
      </c>
      <c r="AL1488">
        <f t="shared" si="771"/>
        <v>55.591679579172947</v>
      </c>
      <c r="AM1488">
        <f t="shared" si="772"/>
        <v>2.6255860514404574</v>
      </c>
      <c r="AN1488">
        <f t="shared" si="773"/>
        <v>26.033746755268833</v>
      </c>
      <c r="AO1488">
        <v>1371.8094799519779</v>
      </c>
      <c r="AP1488">
        <v>1313.294121212122</v>
      </c>
      <c r="AQ1488">
        <v>5.1072859861045421</v>
      </c>
      <c r="AR1488">
        <v>66.332459273180504</v>
      </c>
      <c r="AS1488">
        <f t="shared" si="774"/>
        <v>2.5446593801083823</v>
      </c>
      <c r="AT1488">
        <v>24.30075039827333</v>
      </c>
      <c r="AU1488">
        <v>27.33723999999998</v>
      </c>
      <c r="AV1488">
        <v>-1.064928617823472E-2</v>
      </c>
      <c r="AW1488">
        <v>80.638585768873753</v>
      </c>
      <c r="AX1488">
        <v>174</v>
      </c>
      <c r="AY1488">
        <v>35</v>
      </c>
      <c r="AZ1488">
        <f t="shared" si="775"/>
        <v>1</v>
      </c>
      <c r="BA1488">
        <f t="shared" si="776"/>
        <v>0</v>
      </c>
      <c r="BB1488">
        <f t="shared" si="777"/>
        <v>51578.698039859904</v>
      </c>
      <c r="BC1488">
        <f t="shared" si="778"/>
        <v>1999.98</v>
      </c>
      <c r="BD1488">
        <f t="shared" si="779"/>
        <v>1681.1829</v>
      </c>
      <c r="BE1488">
        <f t="shared" si="780"/>
        <v>0.84059985599856002</v>
      </c>
      <c r="BF1488">
        <f t="shared" si="781"/>
        <v>0.16075772207722078</v>
      </c>
      <c r="BG1488">
        <v>6</v>
      </c>
      <c r="BH1488">
        <v>0.5</v>
      </c>
      <c r="BI1488" t="s">
        <v>381</v>
      </c>
      <c r="BJ1488">
        <v>2</v>
      </c>
      <c r="BK1488" t="b">
        <v>1</v>
      </c>
      <c r="BL1488">
        <v>1659891714.0999999</v>
      </c>
      <c r="BM1488">
        <v>1240.1424999999999</v>
      </c>
      <c r="BN1488">
        <v>1310.7406249999999</v>
      </c>
      <c r="BO1488">
        <v>27.406849999999999</v>
      </c>
      <c r="BP1488">
        <v>24.343331249999999</v>
      </c>
      <c r="BQ1488">
        <v>1237.69875</v>
      </c>
      <c r="BR1488">
        <v>27.4027125</v>
      </c>
      <c r="BS1488">
        <v>500.13606249999998</v>
      </c>
      <c r="BT1488">
        <v>98.953525000000013</v>
      </c>
      <c r="BU1488">
        <v>0.10001180625</v>
      </c>
      <c r="BV1488">
        <v>31.0339375</v>
      </c>
      <c r="BW1488">
        <v>31.619700000000002</v>
      </c>
      <c r="BX1488">
        <v>999.9</v>
      </c>
      <c r="BY1488">
        <v>0</v>
      </c>
      <c r="BZ1488">
        <v>0</v>
      </c>
      <c r="CA1488">
        <v>9989.7243749999998</v>
      </c>
      <c r="CB1488">
        <v>0</v>
      </c>
      <c r="CC1488">
        <v>1068.65975</v>
      </c>
      <c r="CD1488">
        <v>-70.598700000000008</v>
      </c>
      <c r="CE1488">
        <v>1275.088125</v>
      </c>
      <c r="CF1488">
        <v>1343.444375</v>
      </c>
      <c r="CG1488">
        <v>3.0635425000000001</v>
      </c>
      <c r="CH1488">
        <v>1310.7406249999999</v>
      </c>
      <c r="CI1488">
        <v>24.343331249999999</v>
      </c>
      <c r="CJ1488">
        <v>2.7120043749999998</v>
      </c>
      <c r="CK1488">
        <v>2.4088574999999999</v>
      </c>
      <c r="CL1488">
        <v>22.358037499999998</v>
      </c>
      <c r="CM1488">
        <v>20.423412500000001</v>
      </c>
      <c r="CN1488">
        <v>1999.98</v>
      </c>
      <c r="CO1488">
        <v>0.98000575000000001</v>
      </c>
      <c r="CP1488">
        <v>1.999455E-2</v>
      </c>
      <c r="CQ1488">
        <v>0</v>
      </c>
      <c r="CR1488">
        <v>2.9640624999999998</v>
      </c>
      <c r="CS1488">
        <v>0</v>
      </c>
      <c r="CT1488">
        <v>16717.012500000001</v>
      </c>
      <c r="CU1488">
        <v>17412.168750000001</v>
      </c>
      <c r="CV1488">
        <v>44.507750000000001</v>
      </c>
      <c r="CW1488">
        <v>46.515500000000003</v>
      </c>
      <c r="CX1488">
        <v>44.621062500000001</v>
      </c>
      <c r="CY1488">
        <v>44.476374999999997</v>
      </c>
      <c r="CZ1488">
        <v>44.440937499999997</v>
      </c>
      <c r="DA1488">
        <v>1959.99</v>
      </c>
      <c r="DB1488">
        <v>39.99</v>
      </c>
      <c r="DC1488">
        <v>0</v>
      </c>
      <c r="DD1488">
        <v>1659891721.0999999</v>
      </c>
      <c r="DE1488">
        <v>0</v>
      </c>
      <c r="DF1488">
        <v>1659891113.0999999</v>
      </c>
      <c r="DG1488" t="s">
        <v>2742</v>
      </c>
      <c r="DH1488">
        <v>1659891112.5999999</v>
      </c>
      <c r="DI1488">
        <v>1659891113.0999999</v>
      </c>
      <c r="DJ1488">
        <v>29</v>
      </c>
      <c r="DK1488">
        <v>0.08</v>
      </c>
      <c r="DL1488">
        <v>-6.0000000000000001E-3</v>
      </c>
      <c r="DM1488">
        <v>1.387</v>
      </c>
      <c r="DN1488">
        <v>1.0999999999999999E-2</v>
      </c>
      <c r="DO1488">
        <v>400</v>
      </c>
      <c r="DP1488">
        <v>24</v>
      </c>
      <c r="DQ1488">
        <v>0.14000000000000001</v>
      </c>
      <c r="DR1488">
        <v>0.05</v>
      </c>
      <c r="DS1488">
        <v>25.749309683844249</v>
      </c>
      <c r="DT1488">
        <v>3.6028246982194498</v>
      </c>
      <c r="DU1488">
        <v>0.28253667959405437</v>
      </c>
      <c r="DV1488">
        <v>0</v>
      </c>
      <c r="DW1488">
        <v>-70.602254838709683</v>
      </c>
      <c r="DX1488">
        <v>-4.0458387096772768</v>
      </c>
      <c r="DY1488">
        <v>0.30931898645219502</v>
      </c>
      <c r="DZ1488">
        <v>0</v>
      </c>
      <c r="EA1488">
        <v>876.8620189460147</v>
      </c>
      <c r="EB1488">
        <v>208.1247411940879</v>
      </c>
      <c r="EC1488">
        <v>15.10655157884576</v>
      </c>
      <c r="ED1488">
        <v>0</v>
      </c>
      <c r="EE1488">
        <v>3.065462926829269</v>
      </c>
      <c r="EF1488">
        <v>-5.7959581881499786E-3</v>
      </c>
      <c r="EG1488">
        <v>1.526282143848046E-2</v>
      </c>
      <c r="EH1488">
        <v>1</v>
      </c>
      <c r="EI1488">
        <v>1.9583444755644199</v>
      </c>
      <c r="EJ1488">
        <v>6.244900175893036E-2</v>
      </c>
      <c r="EK1488">
        <v>4.567994554304745E-3</v>
      </c>
      <c r="EL1488">
        <v>1</v>
      </c>
      <c r="EM1488">
        <v>2</v>
      </c>
      <c r="EN1488">
        <v>5</v>
      </c>
      <c r="EO1488" t="s">
        <v>419</v>
      </c>
      <c r="EP1488">
        <v>2.94014</v>
      </c>
      <c r="EQ1488">
        <v>2.80104</v>
      </c>
      <c r="ER1488">
        <v>0.19240099999999999</v>
      </c>
      <c r="ES1488">
        <v>0.19885800000000001</v>
      </c>
      <c r="ET1488">
        <v>0.11685</v>
      </c>
      <c r="EU1488">
        <v>0.107597</v>
      </c>
      <c r="EV1488">
        <v>16485.400000000001</v>
      </c>
      <c r="EW1488">
        <v>17145</v>
      </c>
      <c r="EX1488">
        <v>23757.4</v>
      </c>
      <c r="EY1488">
        <v>24926.3</v>
      </c>
      <c r="EZ1488">
        <v>33597.599999999999</v>
      </c>
      <c r="FA1488">
        <v>35531.9</v>
      </c>
      <c r="FB1488">
        <v>43334.7</v>
      </c>
      <c r="FC1488">
        <v>46084.1</v>
      </c>
      <c r="FD1488">
        <v>1.5670999999999999</v>
      </c>
      <c r="FE1488">
        <v>1.7781499999999999</v>
      </c>
      <c r="FF1488">
        <v>5.5186499999999999E-2</v>
      </c>
      <c r="FG1488">
        <v>0</v>
      </c>
      <c r="FH1488">
        <v>30.717400000000001</v>
      </c>
      <c r="FI1488">
        <v>999.9</v>
      </c>
      <c r="FJ1488">
        <v>46.4</v>
      </c>
      <c r="FK1488">
        <v>40.4</v>
      </c>
      <c r="FL1488">
        <v>35.514299999999999</v>
      </c>
      <c r="FM1488">
        <v>63.443600000000004</v>
      </c>
      <c r="FN1488">
        <v>25.9054</v>
      </c>
      <c r="FO1488">
        <v>1</v>
      </c>
      <c r="FP1488">
        <v>0.63656000000000001</v>
      </c>
      <c r="FQ1488">
        <v>4.2703100000000003</v>
      </c>
      <c r="FR1488">
        <v>20.264500000000002</v>
      </c>
      <c r="FS1488">
        <v>5.2111499999999999</v>
      </c>
      <c r="FT1488">
        <v>11.908099999999999</v>
      </c>
      <c r="FU1488">
        <v>5.0027999999999997</v>
      </c>
      <c r="FV1488">
        <v>3.29013</v>
      </c>
      <c r="FW1488">
        <v>9999</v>
      </c>
      <c r="FX1488">
        <v>9999</v>
      </c>
      <c r="FY1488">
        <v>9999</v>
      </c>
      <c r="FZ1488">
        <v>999.9</v>
      </c>
      <c r="GA1488">
        <v>1.8598300000000001</v>
      </c>
      <c r="GB1488">
        <v>1.85486</v>
      </c>
      <c r="GC1488">
        <v>1.8580099999999999</v>
      </c>
      <c r="GD1488">
        <v>1.85653</v>
      </c>
      <c r="GE1488">
        <v>1.8552</v>
      </c>
      <c r="GF1488">
        <v>1.8548</v>
      </c>
      <c r="GG1488">
        <v>1.8536600000000001</v>
      </c>
      <c r="GH1488">
        <v>1.8566100000000001</v>
      </c>
      <c r="GI1488">
        <v>0</v>
      </c>
      <c r="GJ1488">
        <v>0</v>
      </c>
      <c r="GK1488">
        <v>0</v>
      </c>
      <c r="GL1488">
        <v>0</v>
      </c>
      <c r="GM1488" t="s">
        <v>384</v>
      </c>
      <c r="GN1488" t="s">
        <v>385</v>
      </c>
      <c r="GO1488" t="s">
        <v>386</v>
      </c>
      <c r="GP1488" t="s">
        <v>386</v>
      </c>
      <c r="GQ1488" t="s">
        <v>386</v>
      </c>
      <c r="GR1488" t="s">
        <v>386</v>
      </c>
      <c r="GS1488">
        <v>0</v>
      </c>
      <c r="GT1488">
        <v>100</v>
      </c>
      <c r="GU1488">
        <v>100</v>
      </c>
      <c r="GV1488">
        <v>2.4700000000000002</v>
      </c>
      <c r="GW1488">
        <v>4.4000000000000003E-3</v>
      </c>
      <c r="GX1488">
        <v>0.39944932438917619</v>
      </c>
      <c r="GY1488">
        <v>3.036990343597491E-3</v>
      </c>
      <c r="GZ1488">
        <v>-1.538114387597119E-6</v>
      </c>
      <c r="HA1488">
        <v>3.3909691194327332E-10</v>
      </c>
      <c r="HB1488">
        <v>-6.6822494577568767E-2</v>
      </c>
      <c r="HC1488">
        <v>9.7621983196103414E-3</v>
      </c>
      <c r="HD1488">
        <v>-3.3387782167185642E-4</v>
      </c>
      <c r="HE1488">
        <v>2.632278881966732E-6</v>
      </c>
      <c r="HF1488">
        <v>6</v>
      </c>
      <c r="HG1488">
        <v>2134</v>
      </c>
      <c r="HH1488">
        <v>2</v>
      </c>
      <c r="HI1488">
        <v>31</v>
      </c>
      <c r="HJ1488">
        <v>10.199999999999999</v>
      </c>
      <c r="HK1488">
        <v>10.199999999999999</v>
      </c>
      <c r="HL1488">
        <v>2.8064</v>
      </c>
      <c r="HM1488">
        <v>2.33765</v>
      </c>
      <c r="HN1488">
        <v>1.4978</v>
      </c>
      <c r="HO1488">
        <v>2.3083499999999999</v>
      </c>
      <c r="HP1488">
        <v>1.5478499999999999</v>
      </c>
      <c r="HQ1488">
        <v>2.2644000000000002</v>
      </c>
      <c r="HR1488">
        <v>43.5627</v>
      </c>
      <c r="HS1488">
        <v>13.4841</v>
      </c>
      <c r="HT1488">
        <v>18</v>
      </c>
      <c r="HU1488">
        <v>311.05</v>
      </c>
      <c r="HV1488">
        <v>464.774</v>
      </c>
      <c r="HW1488">
        <v>25.133800000000001</v>
      </c>
      <c r="HX1488">
        <v>34.710599999999999</v>
      </c>
      <c r="HY1488">
        <v>30.0014</v>
      </c>
      <c r="HZ1488">
        <v>34.505499999999998</v>
      </c>
      <c r="IA1488">
        <v>34.5837</v>
      </c>
      <c r="IB1488">
        <v>56.231699999999996</v>
      </c>
      <c r="IC1488">
        <v>31.696200000000001</v>
      </c>
      <c r="ID1488">
        <v>0</v>
      </c>
      <c r="IE1488">
        <v>25.107500000000002</v>
      </c>
      <c r="IF1488">
        <v>1376.08</v>
      </c>
      <c r="IG1488">
        <v>24.339700000000001</v>
      </c>
      <c r="IH1488">
        <v>100.19199999999999</v>
      </c>
      <c r="II1488">
        <v>99.871600000000001</v>
      </c>
      <c r="IJ1488" t="s">
        <v>3545</v>
      </c>
    </row>
    <row r="1489" spans="1:244" x14ac:dyDescent="0.2">
      <c r="A1489">
        <v>1473</v>
      </c>
      <c r="B1489">
        <v>1659891722.5999999</v>
      </c>
      <c r="C1489">
        <v>11465.5</v>
      </c>
      <c r="D1489" t="s">
        <v>3259</v>
      </c>
      <c r="E1489" t="s">
        <v>3260</v>
      </c>
      <c r="F1489">
        <v>1</v>
      </c>
      <c r="G1489" t="s">
        <v>2740</v>
      </c>
      <c r="H1489" t="s">
        <v>379</v>
      </c>
      <c r="I1489" t="s">
        <v>1135</v>
      </c>
      <c r="J1489" t="s">
        <v>1136</v>
      </c>
      <c r="K1489" t="s">
        <v>1137</v>
      </c>
      <c r="L1489" t="s">
        <v>2741</v>
      </c>
      <c r="M1489" t="s">
        <v>380</v>
      </c>
      <c r="N1489">
        <v>1659891714.0999999</v>
      </c>
      <c r="O1489">
        <f t="shared" ref="O1489:O1552" si="782">(P1489)/1000</f>
        <v>2.5427890820321425E-3</v>
      </c>
      <c r="P1489">
        <f t="shared" ref="P1489:P1552" si="783">IF(BK1489, AS1489, AM1489)</f>
        <v>2.5427890820321424</v>
      </c>
      <c r="Q1489">
        <f t="shared" ref="Q1489:Q1552" si="784">IF(BK1489, AN1489, AL1489)</f>
        <v>25.992978881940026</v>
      </c>
      <c r="R1489">
        <f t="shared" ref="R1489:R1552" si="785">BM1489 - IF(AZ1489&gt;1, Q1489*BG1489*100/(BB1489*CA1489), 0)</f>
        <v>1240.1424999999999</v>
      </c>
      <c r="S1489">
        <f t="shared" ref="S1489:S1552" si="786">((Y1489-O1489/2)*R1489-Q1489)/(Y1489+O1489/2)</f>
        <v>870.80001485878381</v>
      </c>
      <c r="T1489">
        <f t="shared" ref="T1489:T1552" si="787">S1489*(BT1489+BU1489)/1000</f>
        <v>86.255821322697599</v>
      </c>
      <c r="U1489">
        <f t="shared" ref="U1489:U1552" si="788">(BM1489 - IF(AZ1489&gt;1, Q1489*BG1489*100/(BB1489*CA1489), 0))*(BT1489+BU1489)/1000</f>
        <v>122.8405007687449</v>
      </c>
      <c r="V1489">
        <f t="shared" ref="V1489:V1552" si="789">2/((1/X1489-1/W1489)+SIGN(X1489)*SQRT((1/X1489-1/W1489)*(1/X1489-1/W1489) + 4*BH1489/((BH1489+1)*(BH1489+1))*(2*1/X1489*1/W1489-1/W1489*1/W1489)))</f>
        <v>0.12680001585709039</v>
      </c>
      <c r="W1489">
        <f t="shared" ref="W1489:W1552" si="790">IF(LEFT(BI1489,1)&lt;&gt;"0",IF(LEFT(BI1489,1)="1",3,BJ1489),$D$5+$E$5*(CA1489*BT1489/($K$5*1000))+$F$5*(CA1489*BT1489/($K$5*1000))*MAX(MIN(BG1489,$J$5),$I$5)*MAX(MIN(BG1489,$J$5),$I$5)+$G$5*MAX(MIN(BG1489,$J$5),$I$5)*(CA1489*BT1489/($K$5*1000))+$H$5*(CA1489*BT1489/($K$5*1000))*(CA1489*BT1489/($K$5*1000)))</f>
        <v>2.9093296622974876</v>
      </c>
      <c r="X1489">
        <f t="shared" ref="X1489:X1552" si="791">O1489*(1000-(1000*0.61365*EXP(17.502*AB1489/(240.97+AB1489))/(BT1489+BU1489)+BO1489)/2)/(1000*0.61365*EXP(17.502*AB1489/(240.97+AB1489))/(BT1489+BU1489)-BO1489)</f>
        <v>0.1238079150394253</v>
      </c>
      <c r="Y1489">
        <f t="shared" ref="Y1489:Y1552" si="792">1/((BH1489+1)/(V1489/1.6)+1/(W1489/1.37)) + BH1489/((BH1489+1)/(V1489/1.6) + BH1489/(W1489/1.37))</f>
        <v>7.7642894672043522E-2</v>
      </c>
      <c r="Z1489">
        <f t="shared" ref="Z1489:Z1552" si="793">(BC1489*BF1489)</f>
        <v>321.51222899999999</v>
      </c>
      <c r="AA1489">
        <f t="shared" ref="AA1489:AA1552" si="794">(BV1489+(Z1489+2*0.95*0.0000000567*(((BV1489+$B$7)+273)^4-(BV1489+273)^4)-44100*O1489)/(1.84*29.3*W1489+8*0.95*0.0000000567*(BV1489+273)^3))</f>
        <v>32.27314994325166</v>
      </c>
      <c r="AB1489">
        <f t="shared" ref="AB1489:AB1552" si="795">($C$7*BW1489+$D$7*BX1489+$E$7*AA1489)</f>
        <v>31.619700000000002</v>
      </c>
      <c r="AC1489">
        <f t="shared" ref="AC1489:AC1552" si="796">0.61365*EXP(17.502*AB1489/(240.97+AB1489))</f>
        <v>4.6732566108138949</v>
      </c>
      <c r="AD1489">
        <f t="shared" ref="AD1489:AD1552" si="797">(AE1489/AF1489*100)</f>
        <v>60.059206942969936</v>
      </c>
      <c r="AE1489">
        <f t="shared" ref="AE1489:AE1552" si="798">BO1489*(BT1489+BU1489)/1000</f>
        <v>2.7147454252183731</v>
      </c>
      <c r="AF1489">
        <f t="shared" ref="AF1489:AF1552" si="799">0.61365*EXP(17.502*BV1489/(240.97+BV1489))</f>
        <v>4.5201153385128743</v>
      </c>
      <c r="AG1489">
        <f t="shared" ref="AG1489:AG1552" si="800">(AC1489-BO1489*(BT1489+BU1489)/1000)</f>
        <v>1.9585111855955217</v>
      </c>
      <c r="AH1489">
        <f t="shared" ref="AH1489:AH1552" si="801">(-O1489*44100)</f>
        <v>-112.13699851761749</v>
      </c>
      <c r="AI1489">
        <f t="shared" ref="AI1489:AI1552" si="802">2*29.3*W1489*0.92*(BV1489-AB1489)</f>
        <v>-91.875548173787521</v>
      </c>
      <c r="AJ1489">
        <f t="shared" ref="AJ1489:AJ1552" si="803">2*0.95*0.0000000567*(((BV1489+$B$7)+273)^4-(AB1489+273)^4)</f>
        <v>-7.1144166716795505</v>
      </c>
      <c r="AK1489">
        <f t="shared" ref="AK1489:AK1552" si="804">Z1489+AJ1489+AH1489+AI1489</f>
        <v>110.38526563691541</v>
      </c>
      <c r="AL1489">
        <f t="shared" ref="AL1489:AL1552" si="805">BS1489*AZ1489*(BN1489-BM1489*(1000-AZ1489*BP1489)/(1000-AZ1489*BO1489))/(100*BG1489)</f>
        <v>55.591679579172947</v>
      </c>
      <c r="AM1489">
        <f t="shared" ref="AM1489:AM1552" si="806">1000*BS1489*AZ1489*(BO1489-BP1489)/(100*BG1489*(1000-AZ1489*BO1489))</f>
        <v>2.6255860514404574</v>
      </c>
      <c r="AN1489">
        <f t="shared" ref="AN1489:AN1552" si="807">(AO1489 - AP1489 - BT1489*1000/(8.314*(BV1489+273.15)) * AR1489/BS1489 * AQ1489) * BS1489/(100*BG1489) * (1000 - BP1489)/1000</f>
        <v>25.992978881940026</v>
      </c>
      <c r="AO1489">
        <v>1374.3788102198821</v>
      </c>
      <c r="AP1489">
        <v>1315.8652121212119</v>
      </c>
      <c r="AQ1489">
        <v>5.1166063603265899</v>
      </c>
      <c r="AR1489">
        <v>66.332459273180504</v>
      </c>
      <c r="AS1489">
        <f t="shared" ref="AS1489:AS1552" si="808">(AU1489 - AT1489 + BT1489*1000/(8.314*(BV1489+273.15)) * AW1489/BS1489 * AV1489) * BS1489/(100*BG1489) * 1000/(1000 - AU1489)</f>
        <v>2.5427890820321424</v>
      </c>
      <c r="AT1489">
        <v>24.29998365649902</v>
      </c>
      <c r="AU1489">
        <v>27.333989696969681</v>
      </c>
      <c r="AV1489">
        <v>-1.059997851986149E-2</v>
      </c>
      <c r="AW1489">
        <v>80.638585768873753</v>
      </c>
      <c r="AX1489">
        <v>174</v>
      </c>
      <c r="AY1489">
        <v>35</v>
      </c>
      <c r="AZ1489">
        <f t="shared" ref="AZ1489:AZ1552" si="809">IF(AX1489*$H$13&gt;=BB1489,1,(BB1489/(BB1489-AX1489*$H$13)))</f>
        <v>1</v>
      </c>
      <c r="BA1489">
        <f t="shared" ref="BA1489:BA1552" si="810">(AZ1489-1)*100</f>
        <v>0</v>
      </c>
      <c r="BB1489">
        <f t="shared" ref="BB1489:BB1552" si="811">MAX(0,($B$13+$C$13*CA1489)/(1+$D$13*CA1489)*BT1489/(BV1489+273)*$E$13)</f>
        <v>51578.698039859904</v>
      </c>
      <c r="BC1489">
        <f t="shared" ref="BC1489:BC1552" si="812">$B$11*CB1489+$C$11*CC1489+$F$11*CN1489*(1-CQ1489)</f>
        <v>1999.98</v>
      </c>
      <c r="BD1489">
        <f t="shared" ref="BD1489:BD1552" si="813">BC1489*BE1489</f>
        <v>1681.1829</v>
      </c>
      <c r="BE1489">
        <f t="shared" ref="BE1489:BE1552" si="814">($B$11*$D$9+$C$11*$D$9+$F$11*((DA1489+CS1489)/MAX(DA1489+CS1489+DB1489, 0.1)*$I$9+DB1489/MAX(DA1489+CS1489+DB1489, 0.1)*$J$9))/($B$11+$C$11+$F$11)</f>
        <v>0.84059985599856002</v>
      </c>
      <c r="BF1489">
        <f t="shared" ref="BF1489:BF1552" si="815">($B$11*$K$9+$C$11*$K$9+$F$11*((DA1489+CS1489)/MAX(DA1489+CS1489+DB1489, 0.1)*$P$9+DB1489/MAX(DA1489+CS1489+DB1489, 0.1)*$Q$9))/($B$11+$C$11+$F$11)</f>
        <v>0.16075772207722078</v>
      </c>
      <c r="BG1489">
        <v>6</v>
      </c>
      <c r="BH1489">
        <v>0.5</v>
      </c>
      <c r="BI1489" t="s">
        <v>381</v>
      </c>
      <c r="BJ1489">
        <v>2</v>
      </c>
      <c r="BK1489" t="b">
        <v>1</v>
      </c>
      <c r="BL1489">
        <v>1659891714.0999999</v>
      </c>
      <c r="BM1489">
        <v>1240.1424999999999</v>
      </c>
      <c r="BN1489">
        <v>1310.7406249999999</v>
      </c>
      <c r="BO1489">
        <v>27.406849999999999</v>
      </c>
      <c r="BP1489">
        <v>24.343331249999999</v>
      </c>
      <c r="BQ1489">
        <v>1237.69875</v>
      </c>
      <c r="BR1489">
        <v>27.4027125</v>
      </c>
      <c r="BS1489">
        <v>500.13606249999998</v>
      </c>
      <c r="BT1489">
        <v>98.953525000000013</v>
      </c>
      <c r="BU1489">
        <v>0.10001180625</v>
      </c>
      <c r="BV1489">
        <v>31.0339375</v>
      </c>
      <c r="BW1489">
        <v>31.619700000000002</v>
      </c>
      <c r="BX1489">
        <v>999.9</v>
      </c>
      <c r="BY1489">
        <v>0</v>
      </c>
      <c r="BZ1489">
        <v>0</v>
      </c>
      <c r="CA1489">
        <v>9989.7243749999998</v>
      </c>
      <c r="CB1489">
        <v>0</v>
      </c>
      <c r="CC1489">
        <v>1068.65975</v>
      </c>
      <c r="CD1489">
        <v>-70.598700000000008</v>
      </c>
      <c r="CE1489">
        <v>1275.088125</v>
      </c>
      <c r="CF1489">
        <v>1343.444375</v>
      </c>
      <c r="CG1489">
        <v>3.0635425000000001</v>
      </c>
      <c r="CH1489">
        <v>1310.7406249999999</v>
      </c>
      <c r="CI1489">
        <v>24.343331249999999</v>
      </c>
      <c r="CJ1489">
        <v>2.7120043749999998</v>
      </c>
      <c r="CK1489">
        <v>2.4088574999999999</v>
      </c>
      <c r="CL1489">
        <v>22.358037499999998</v>
      </c>
      <c r="CM1489">
        <v>20.423412500000001</v>
      </c>
      <c r="CN1489">
        <v>1999.98</v>
      </c>
      <c r="CO1489">
        <v>0.98000575000000001</v>
      </c>
      <c r="CP1489">
        <v>1.999455E-2</v>
      </c>
      <c r="CQ1489">
        <v>0</v>
      </c>
      <c r="CR1489">
        <v>2.9640624999999998</v>
      </c>
      <c r="CS1489">
        <v>0</v>
      </c>
      <c r="CT1489">
        <v>16717.012500000001</v>
      </c>
      <c r="CU1489">
        <v>17412.168750000001</v>
      </c>
      <c r="CV1489">
        <v>44.507750000000001</v>
      </c>
      <c r="CW1489">
        <v>46.515500000000003</v>
      </c>
      <c r="CX1489">
        <v>44.621062500000001</v>
      </c>
      <c r="CY1489">
        <v>44.476374999999997</v>
      </c>
      <c r="CZ1489">
        <v>44.440937499999997</v>
      </c>
      <c r="DA1489">
        <v>1959.99</v>
      </c>
      <c r="DB1489">
        <v>39.99</v>
      </c>
      <c r="DC1489">
        <v>0</v>
      </c>
      <c r="DD1489">
        <v>1659891721.7</v>
      </c>
      <c r="DE1489">
        <v>0</v>
      </c>
      <c r="DF1489">
        <v>1659891113.0999999</v>
      </c>
      <c r="DG1489" t="s">
        <v>2742</v>
      </c>
      <c r="DH1489">
        <v>1659891112.5999999</v>
      </c>
      <c r="DI1489">
        <v>1659891113.0999999</v>
      </c>
      <c r="DJ1489">
        <v>29</v>
      </c>
      <c r="DK1489">
        <v>0.08</v>
      </c>
      <c r="DL1489">
        <v>-6.0000000000000001E-3</v>
      </c>
      <c r="DM1489">
        <v>1.387</v>
      </c>
      <c r="DN1489">
        <v>1.0999999999999999E-2</v>
      </c>
      <c r="DO1489">
        <v>400</v>
      </c>
      <c r="DP1489">
        <v>24</v>
      </c>
      <c r="DQ1489">
        <v>0.14000000000000001</v>
      </c>
      <c r="DR1489">
        <v>0.05</v>
      </c>
      <c r="DS1489">
        <v>25.749309683844249</v>
      </c>
      <c r="DT1489">
        <v>3.6028246982194498</v>
      </c>
      <c r="DU1489">
        <v>0.28253667959405437</v>
      </c>
      <c r="DV1489">
        <v>0</v>
      </c>
      <c r="DW1489">
        <v>-70.602254838709683</v>
      </c>
      <c r="DX1489">
        <v>-4.0458387096772768</v>
      </c>
      <c r="DY1489">
        <v>0.30931898645219502</v>
      </c>
      <c r="DZ1489">
        <v>0</v>
      </c>
      <c r="EA1489">
        <v>876.8620189460147</v>
      </c>
      <c r="EB1489">
        <v>208.1247411940879</v>
      </c>
      <c r="EC1489">
        <v>15.10655157884576</v>
      </c>
      <c r="ED1489">
        <v>0</v>
      </c>
      <c r="EE1489">
        <v>3.065462926829269</v>
      </c>
      <c r="EF1489">
        <v>-5.7959581881499786E-3</v>
      </c>
      <c r="EG1489">
        <v>1.526282143848046E-2</v>
      </c>
      <c r="EH1489">
        <v>1</v>
      </c>
      <c r="EI1489">
        <v>1.9583444755644199</v>
      </c>
      <c r="EJ1489">
        <v>6.244900175893036E-2</v>
      </c>
      <c r="EK1489">
        <v>4.567994554304745E-3</v>
      </c>
      <c r="EL1489">
        <v>1</v>
      </c>
      <c r="EM1489">
        <v>2</v>
      </c>
      <c r="EN1489">
        <v>5</v>
      </c>
      <c r="EO1489" t="s">
        <v>419</v>
      </c>
      <c r="EP1489">
        <v>2.9401099999999998</v>
      </c>
      <c r="EQ1489">
        <v>2.8011300000000001</v>
      </c>
      <c r="ER1489">
        <v>0.192631</v>
      </c>
      <c r="ES1489">
        <v>0.19908799999999999</v>
      </c>
      <c r="ET1489">
        <v>0.116836</v>
      </c>
      <c r="EU1489">
        <v>0.107601</v>
      </c>
      <c r="EV1489">
        <v>16480.7</v>
      </c>
      <c r="EW1489">
        <v>17140.2</v>
      </c>
      <c r="EX1489">
        <v>23757.4</v>
      </c>
      <c r="EY1489">
        <v>24926.5</v>
      </c>
      <c r="EZ1489">
        <v>33598</v>
      </c>
      <c r="FA1489">
        <v>35531.9</v>
      </c>
      <c r="FB1489">
        <v>43334.6</v>
      </c>
      <c r="FC1489">
        <v>46084.3</v>
      </c>
      <c r="FD1489">
        <v>1.5669</v>
      </c>
      <c r="FE1489">
        <v>1.77817</v>
      </c>
      <c r="FF1489">
        <v>5.5119399999999999E-2</v>
      </c>
      <c r="FG1489">
        <v>0</v>
      </c>
      <c r="FH1489">
        <v>30.717700000000001</v>
      </c>
      <c r="FI1489">
        <v>999.9</v>
      </c>
      <c r="FJ1489">
        <v>46.4</v>
      </c>
      <c r="FK1489">
        <v>40.4</v>
      </c>
      <c r="FL1489">
        <v>35.5122</v>
      </c>
      <c r="FM1489">
        <v>63.443600000000004</v>
      </c>
      <c r="FN1489">
        <v>26.25</v>
      </c>
      <c r="FO1489">
        <v>1</v>
      </c>
      <c r="FP1489">
        <v>0.63664600000000005</v>
      </c>
      <c r="FQ1489">
        <v>4.2750000000000004</v>
      </c>
      <c r="FR1489">
        <v>20.264600000000002</v>
      </c>
      <c r="FS1489">
        <v>5.2122000000000002</v>
      </c>
      <c r="FT1489">
        <v>11.908099999999999</v>
      </c>
      <c r="FU1489">
        <v>5.0030999999999999</v>
      </c>
      <c r="FV1489">
        <v>3.2902499999999999</v>
      </c>
      <c r="FW1489">
        <v>9999</v>
      </c>
      <c r="FX1489">
        <v>9999</v>
      </c>
      <c r="FY1489">
        <v>9999</v>
      </c>
      <c r="FZ1489">
        <v>999.9</v>
      </c>
      <c r="GA1489">
        <v>1.8598300000000001</v>
      </c>
      <c r="GB1489">
        <v>1.85486</v>
      </c>
      <c r="GC1489">
        <v>1.8580099999999999</v>
      </c>
      <c r="GD1489">
        <v>1.8565199999999999</v>
      </c>
      <c r="GE1489">
        <v>1.8552</v>
      </c>
      <c r="GF1489">
        <v>1.8548</v>
      </c>
      <c r="GG1489">
        <v>1.8536600000000001</v>
      </c>
      <c r="GH1489">
        <v>1.8566100000000001</v>
      </c>
      <c r="GI1489">
        <v>0</v>
      </c>
      <c r="GJ1489">
        <v>0</v>
      </c>
      <c r="GK1489">
        <v>0</v>
      </c>
      <c r="GL1489">
        <v>0</v>
      </c>
      <c r="GM1489" t="s">
        <v>384</v>
      </c>
      <c r="GN1489" t="s">
        <v>385</v>
      </c>
      <c r="GO1489" t="s">
        <v>386</v>
      </c>
      <c r="GP1489" t="s">
        <v>386</v>
      </c>
      <c r="GQ1489" t="s">
        <v>386</v>
      </c>
      <c r="GR1489" t="s">
        <v>386</v>
      </c>
      <c r="GS1489">
        <v>0</v>
      </c>
      <c r="GT1489">
        <v>100</v>
      </c>
      <c r="GU1489">
        <v>100</v>
      </c>
      <c r="GV1489">
        <v>2.48</v>
      </c>
      <c r="GW1489">
        <v>4.3E-3</v>
      </c>
      <c r="GX1489">
        <v>0.39944932438917619</v>
      </c>
      <c r="GY1489">
        <v>3.036990343597491E-3</v>
      </c>
      <c r="GZ1489">
        <v>-1.538114387597119E-6</v>
      </c>
      <c r="HA1489">
        <v>3.3909691194327332E-10</v>
      </c>
      <c r="HB1489">
        <v>-6.6822494577568767E-2</v>
      </c>
      <c r="HC1489">
        <v>9.7621983196103414E-3</v>
      </c>
      <c r="HD1489">
        <v>-3.3387782167185642E-4</v>
      </c>
      <c r="HE1489">
        <v>2.632278881966732E-6</v>
      </c>
      <c r="HF1489">
        <v>6</v>
      </c>
      <c r="HG1489">
        <v>2134</v>
      </c>
      <c r="HH1489">
        <v>2</v>
      </c>
      <c r="HI1489">
        <v>31</v>
      </c>
      <c r="HJ1489">
        <v>10.199999999999999</v>
      </c>
      <c r="HK1489">
        <v>10.199999999999999</v>
      </c>
      <c r="HL1489">
        <v>2.80884</v>
      </c>
      <c r="HM1489">
        <v>2.3144499999999999</v>
      </c>
      <c r="HN1489">
        <v>1.4978</v>
      </c>
      <c r="HO1489">
        <v>2.3083499999999999</v>
      </c>
      <c r="HP1489">
        <v>1.5478499999999999</v>
      </c>
      <c r="HQ1489">
        <v>2.4218799999999998</v>
      </c>
      <c r="HR1489">
        <v>43.5627</v>
      </c>
      <c r="HS1489">
        <v>13.492900000000001</v>
      </c>
      <c r="HT1489">
        <v>18</v>
      </c>
      <c r="HU1489">
        <v>310.964</v>
      </c>
      <c r="HV1489">
        <v>464.791</v>
      </c>
      <c r="HW1489">
        <v>25.1311</v>
      </c>
      <c r="HX1489">
        <v>34.711100000000002</v>
      </c>
      <c r="HY1489">
        <v>30.0014</v>
      </c>
      <c r="HZ1489">
        <v>34.505899999999997</v>
      </c>
      <c r="IA1489">
        <v>34.5839</v>
      </c>
      <c r="IB1489">
        <v>56.3919</v>
      </c>
      <c r="IC1489">
        <v>31.696200000000001</v>
      </c>
      <c r="ID1489">
        <v>0</v>
      </c>
      <c r="IE1489">
        <v>25.107500000000002</v>
      </c>
      <c r="IF1489">
        <v>1386.1</v>
      </c>
      <c r="IG1489">
        <v>24.347899999999999</v>
      </c>
      <c r="IH1489">
        <v>100.19199999999999</v>
      </c>
      <c r="II1489">
        <v>99.872</v>
      </c>
      <c r="IJ1489" t="s">
        <v>3545</v>
      </c>
    </row>
    <row r="1490" spans="1:244" x14ac:dyDescent="0.2">
      <c r="A1490">
        <v>1474</v>
      </c>
      <c r="B1490">
        <v>1659891724.0999999</v>
      </c>
      <c r="C1490">
        <v>11467</v>
      </c>
      <c r="D1490" t="s">
        <v>3261</v>
      </c>
      <c r="E1490" t="s">
        <v>3262</v>
      </c>
      <c r="F1490">
        <v>1</v>
      </c>
      <c r="G1490" t="s">
        <v>2740</v>
      </c>
      <c r="H1490" t="s">
        <v>379</v>
      </c>
      <c r="I1490" t="s">
        <v>1135</v>
      </c>
      <c r="J1490" t="s">
        <v>1136</v>
      </c>
      <c r="K1490" t="s">
        <v>1137</v>
      </c>
      <c r="L1490" t="s">
        <v>2741</v>
      </c>
      <c r="M1490" t="s">
        <v>380</v>
      </c>
      <c r="N1490">
        <v>1659891716.1312499</v>
      </c>
      <c r="O1490">
        <f t="shared" si="782"/>
        <v>2.5435252598661269E-3</v>
      </c>
      <c r="P1490">
        <f t="shared" si="783"/>
        <v>2.5435252598661271</v>
      </c>
      <c r="Q1490">
        <f t="shared" si="784"/>
        <v>25.996207995336601</v>
      </c>
      <c r="R1490">
        <f t="shared" si="785"/>
        <v>1250.2362499999999</v>
      </c>
      <c r="S1490">
        <f t="shared" si="786"/>
        <v>880.31123427623231</v>
      </c>
      <c r="T1490">
        <f t="shared" si="787"/>
        <v>87.197458405628026</v>
      </c>
      <c r="U1490">
        <f t="shared" si="788"/>
        <v>123.83963666692779</v>
      </c>
      <c r="V1490">
        <f t="shared" si="789"/>
        <v>0.12672689762659725</v>
      </c>
      <c r="W1490">
        <f t="shared" si="790"/>
        <v>2.9090133437235828</v>
      </c>
      <c r="X1490">
        <f t="shared" si="791"/>
        <v>0.12373788602119939</v>
      </c>
      <c r="Y1490">
        <f t="shared" si="792"/>
        <v>7.7598857733298915E-2</v>
      </c>
      <c r="Z1490">
        <f t="shared" si="793"/>
        <v>321.511032</v>
      </c>
      <c r="AA1490">
        <f t="shared" si="794"/>
        <v>32.273013332024554</v>
      </c>
      <c r="AB1490">
        <f t="shared" si="795"/>
        <v>31.61969375</v>
      </c>
      <c r="AC1490">
        <f t="shared" si="796"/>
        <v>4.6732549530168797</v>
      </c>
      <c r="AD1490">
        <f t="shared" si="797"/>
        <v>60.022177130833676</v>
      </c>
      <c r="AE1490">
        <f t="shared" si="798"/>
        <v>2.7130619691317395</v>
      </c>
      <c r="AF1490">
        <f t="shared" si="799"/>
        <v>4.5200992346844195</v>
      </c>
      <c r="AG1490">
        <f t="shared" si="800"/>
        <v>1.9601929838851402</v>
      </c>
      <c r="AH1490">
        <f t="shared" si="801"/>
        <v>-112.16946396009619</v>
      </c>
      <c r="AI1490">
        <f t="shared" si="802"/>
        <v>-91.874380679341286</v>
      </c>
      <c r="AJ1490">
        <f t="shared" si="803"/>
        <v>-7.1150974499505573</v>
      </c>
      <c r="AK1490">
        <f t="shared" si="804"/>
        <v>110.35208991061195</v>
      </c>
      <c r="AL1490">
        <f t="shared" si="805"/>
        <v>55.697931287729503</v>
      </c>
      <c r="AM1490">
        <f t="shared" si="806"/>
        <v>2.622576305446767</v>
      </c>
      <c r="AN1490">
        <f t="shared" si="807"/>
        <v>25.996207995336601</v>
      </c>
      <c r="AO1490">
        <v>1382.0848687037001</v>
      </c>
      <c r="AP1490">
        <v>1323.539393939393</v>
      </c>
      <c r="AQ1490">
        <v>5.1218555032415436</v>
      </c>
      <c r="AR1490">
        <v>66.332459273180504</v>
      </c>
      <c r="AS1490">
        <f t="shared" si="808"/>
        <v>2.5435252598661271</v>
      </c>
      <c r="AT1490">
        <v>24.297366058811939</v>
      </c>
      <c r="AU1490">
        <v>27.32286242424242</v>
      </c>
      <c r="AV1490">
        <v>-9.0994090084619179E-3</v>
      </c>
      <c r="AW1490">
        <v>80.638585768873753</v>
      </c>
      <c r="AX1490">
        <v>175</v>
      </c>
      <c r="AY1490">
        <v>35</v>
      </c>
      <c r="AZ1490">
        <f t="shared" si="809"/>
        <v>1</v>
      </c>
      <c r="BA1490">
        <f t="shared" si="810"/>
        <v>0</v>
      </c>
      <c r="BB1490">
        <f t="shared" si="811"/>
        <v>51569.741398343205</v>
      </c>
      <c r="BC1490">
        <f t="shared" si="812"/>
        <v>1999.9725000000001</v>
      </c>
      <c r="BD1490">
        <f t="shared" si="813"/>
        <v>1681.1766000000002</v>
      </c>
      <c r="BE1490">
        <f t="shared" si="814"/>
        <v>0.84059985824805095</v>
      </c>
      <c r="BF1490">
        <f t="shared" si="815"/>
        <v>0.16075772641873826</v>
      </c>
      <c r="BG1490">
        <v>6</v>
      </c>
      <c r="BH1490">
        <v>0.5</v>
      </c>
      <c r="BI1490" t="s">
        <v>381</v>
      </c>
      <c r="BJ1490">
        <v>2</v>
      </c>
      <c r="BK1490" t="b">
        <v>1</v>
      </c>
      <c r="BL1490">
        <v>1659891716.1312499</v>
      </c>
      <c r="BM1490">
        <v>1250.2362499999999</v>
      </c>
      <c r="BN1490">
        <v>1320.9906249999999</v>
      </c>
      <c r="BO1490">
        <v>27.390006249999999</v>
      </c>
      <c r="BP1490">
        <v>24.32988125</v>
      </c>
      <c r="BQ1490">
        <v>1247.7837500000001</v>
      </c>
      <c r="BR1490">
        <v>27.385818749999999</v>
      </c>
      <c r="BS1490">
        <v>500.12543749999998</v>
      </c>
      <c r="BT1490">
        <v>98.95299374999999</v>
      </c>
      <c r="BU1490">
        <v>9.9994568749999999E-2</v>
      </c>
      <c r="BV1490">
        <v>31.033874999999998</v>
      </c>
      <c r="BW1490">
        <v>31.61969375</v>
      </c>
      <c r="BX1490">
        <v>999.9</v>
      </c>
      <c r="BY1490">
        <v>0</v>
      </c>
      <c r="BZ1490">
        <v>0</v>
      </c>
      <c r="CA1490">
        <v>9987.9700000000012</v>
      </c>
      <c r="CB1490">
        <v>0</v>
      </c>
      <c r="CC1490">
        <v>885.66550000000007</v>
      </c>
      <c r="CD1490">
        <v>-70.754931249999998</v>
      </c>
      <c r="CE1490">
        <v>1285.4437499999999</v>
      </c>
      <c r="CF1490">
        <v>1353.9312500000001</v>
      </c>
      <c r="CG1490">
        <v>3.0601425</v>
      </c>
      <c r="CH1490">
        <v>1320.9906249999999</v>
      </c>
      <c r="CI1490">
        <v>24.32988125</v>
      </c>
      <c r="CJ1490">
        <v>2.7103225000000002</v>
      </c>
      <c r="CK1490">
        <v>2.4075137500000001</v>
      </c>
      <c r="CL1490">
        <v>22.347837500000001</v>
      </c>
      <c r="CM1490">
        <v>20.414381250000002</v>
      </c>
      <c r="CN1490">
        <v>1999.9725000000001</v>
      </c>
      <c r="CO1490">
        <v>0.98000556249999993</v>
      </c>
      <c r="CP1490">
        <v>1.9994737499999998E-2</v>
      </c>
      <c r="CQ1490">
        <v>0</v>
      </c>
      <c r="CR1490">
        <v>2.7818749999999999</v>
      </c>
      <c r="CS1490">
        <v>0</v>
      </c>
      <c r="CT1490">
        <v>16717.84375</v>
      </c>
      <c r="CU1490">
        <v>17412.106250000001</v>
      </c>
      <c r="CV1490">
        <v>44.511625000000002</v>
      </c>
      <c r="CW1490">
        <v>46.523249999999997</v>
      </c>
      <c r="CX1490">
        <v>44.625</v>
      </c>
      <c r="CY1490">
        <v>44.484250000000003</v>
      </c>
      <c r="CZ1490">
        <v>44.444875000000003</v>
      </c>
      <c r="DA1490">
        <v>1959.9825000000001</v>
      </c>
      <c r="DB1490">
        <v>39.99</v>
      </c>
      <c r="DC1490">
        <v>0</v>
      </c>
      <c r="DD1490">
        <v>1659891722.9000001</v>
      </c>
      <c r="DE1490">
        <v>0</v>
      </c>
      <c r="DF1490">
        <v>1659891113.0999999</v>
      </c>
      <c r="DG1490" t="s">
        <v>2742</v>
      </c>
      <c r="DH1490">
        <v>1659891112.5999999</v>
      </c>
      <c r="DI1490">
        <v>1659891113.0999999</v>
      </c>
      <c r="DJ1490">
        <v>29</v>
      </c>
      <c r="DK1490">
        <v>0.08</v>
      </c>
      <c r="DL1490">
        <v>-6.0000000000000001E-3</v>
      </c>
      <c r="DM1490">
        <v>1.387</v>
      </c>
      <c r="DN1490">
        <v>1.0999999999999999E-2</v>
      </c>
      <c r="DO1490">
        <v>400</v>
      </c>
      <c r="DP1490">
        <v>24</v>
      </c>
      <c r="DQ1490">
        <v>0.14000000000000001</v>
      </c>
      <c r="DR1490">
        <v>0.05</v>
      </c>
      <c r="DS1490">
        <v>25.802025630708808</v>
      </c>
      <c r="DT1490">
        <v>3.0981966219165198</v>
      </c>
      <c r="DU1490">
        <v>0.24928758311793531</v>
      </c>
      <c r="DV1490">
        <v>0</v>
      </c>
      <c r="DW1490">
        <v>-70.675338709677405</v>
      </c>
      <c r="DX1490">
        <v>-3.7800096774191392</v>
      </c>
      <c r="DY1490">
        <v>0.28763455721029269</v>
      </c>
      <c r="DZ1490">
        <v>0</v>
      </c>
      <c r="EA1490">
        <v>880.31443678264543</v>
      </c>
      <c r="EB1490">
        <v>215.53987373862779</v>
      </c>
      <c r="EC1490">
        <v>15.62685409536245</v>
      </c>
      <c r="ED1490">
        <v>0</v>
      </c>
      <c r="EE1490">
        <v>3.0633736585365861</v>
      </c>
      <c r="EF1490">
        <v>-1.7885017421601802E-2</v>
      </c>
      <c r="EG1490">
        <v>1.6207416814095991E-2</v>
      </c>
      <c r="EH1490">
        <v>1</v>
      </c>
      <c r="EI1490">
        <v>1.9592476257636711</v>
      </c>
      <c r="EJ1490">
        <v>5.8989921845749922E-2</v>
      </c>
      <c r="EK1490">
        <v>4.3512722947545842E-3</v>
      </c>
      <c r="EL1490">
        <v>1</v>
      </c>
      <c r="EM1490">
        <v>2</v>
      </c>
      <c r="EN1490">
        <v>5</v>
      </c>
      <c r="EO1490" t="s">
        <v>419</v>
      </c>
      <c r="EP1490">
        <v>2.94</v>
      </c>
      <c r="EQ1490">
        <v>2.8009300000000001</v>
      </c>
      <c r="ER1490">
        <v>0.19331599999999999</v>
      </c>
      <c r="ES1490">
        <v>0.199763</v>
      </c>
      <c r="ET1490">
        <v>0.116803</v>
      </c>
      <c r="EU1490">
        <v>0.107597</v>
      </c>
      <c r="EV1490">
        <v>16466.8</v>
      </c>
      <c r="EW1490">
        <v>17125.7</v>
      </c>
      <c r="EX1490">
        <v>23757.599999999999</v>
      </c>
      <c r="EY1490">
        <v>24926.5</v>
      </c>
      <c r="EZ1490">
        <v>33599.4</v>
      </c>
      <c r="FA1490">
        <v>35532.1</v>
      </c>
      <c r="FB1490">
        <v>43334.7</v>
      </c>
      <c r="FC1490">
        <v>46084.4</v>
      </c>
      <c r="FD1490">
        <v>1.56575</v>
      </c>
      <c r="FE1490">
        <v>1.7782</v>
      </c>
      <c r="FF1490">
        <v>5.4732000000000003E-2</v>
      </c>
      <c r="FG1490">
        <v>0</v>
      </c>
      <c r="FH1490">
        <v>30.7194</v>
      </c>
      <c r="FI1490">
        <v>999.9</v>
      </c>
      <c r="FJ1490">
        <v>46.4</v>
      </c>
      <c r="FK1490">
        <v>40.4</v>
      </c>
      <c r="FL1490">
        <v>35.513500000000001</v>
      </c>
      <c r="FM1490">
        <v>63.4236</v>
      </c>
      <c r="FN1490">
        <v>25.941500000000001</v>
      </c>
      <c r="FO1490">
        <v>1</v>
      </c>
      <c r="FP1490">
        <v>0.637073</v>
      </c>
      <c r="FQ1490">
        <v>4.2534000000000001</v>
      </c>
      <c r="FR1490">
        <v>20.264900000000001</v>
      </c>
      <c r="FS1490">
        <v>5.2111499999999999</v>
      </c>
      <c r="FT1490">
        <v>11.908099999999999</v>
      </c>
      <c r="FU1490">
        <v>5.00265</v>
      </c>
      <c r="FV1490">
        <v>3.2900999999999998</v>
      </c>
      <c r="FW1490">
        <v>9999</v>
      </c>
      <c r="FX1490">
        <v>9999</v>
      </c>
      <c r="FY1490">
        <v>9999</v>
      </c>
      <c r="FZ1490">
        <v>999.9</v>
      </c>
      <c r="GA1490">
        <v>1.8597900000000001</v>
      </c>
      <c r="GB1490">
        <v>1.85486</v>
      </c>
      <c r="GC1490">
        <v>1.85798</v>
      </c>
      <c r="GD1490">
        <v>1.8565100000000001</v>
      </c>
      <c r="GE1490">
        <v>1.8551899999999999</v>
      </c>
      <c r="GF1490">
        <v>1.8547499999999999</v>
      </c>
      <c r="GG1490">
        <v>1.85364</v>
      </c>
      <c r="GH1490">
        <v>1.8565499999999999</v>
      </c>
      <c r="GI1490">
        <v>0</v>
      </c>
      <c r="GJ1490">
        <v>0</v>
      </c>
      <c r="GK1490">
        <v>0</v>
      </c>
      <c r="GL1490">
        <v>0</v>
      </c>
      <c r="GM1490" t="s">
        <v>384</v>
      </c>
      <c r="GN1490" t="s">
        <v>385</v>
      </c>
      <c r="GO1490" t="s">
        <v>386</v>
      </c>
      <c r="GP1490" t="s">
        <v>386</v>
      </c>
      <c r="GQ1490" t="s">
        <v>386</v>
      </c>
      <c r="GR1490" t="s">
        <v>386</v>
      </c>
      <c r="GS1490">
        <v>0</v>
      </c>
      <c r="GT1490">
        <v>100</v>
      </c>
      <c r="GU1490">
        <v>100</v>
      </c>
      <c r="GV1490">
        <v>2.48</v>
      </c>
      <c r="GW1490">
        <v>4.3E-3</v>
      </c>
      <c r="GX1490">
        <v>0.39944932438917619</v>
      </c>
      <c r="GY1490">
        <v>3.036990343597491E-3</v>
      </c>
      <c r="GZ1490">
        <v>-1.538114387597119E-6</v>
      </c>
      <c r="HA1490">
        <v>3.3909691194327332E-10</v>
      </c>
      <c r="HB1490">
        <v>-6.6822494577568767E-2</v>
      </c>
      <c r="HC1490">
        <v>9.7621983196103414E-3</v>
      </c>
      <c r="HD1490">
        <v>-3.3387782167185642E-4</v>
      </c>
      <c r="HE1490">
        <v>2.632278881966732E-6</v>
      </c>
      <c r="HF1490">
        <v>6</v>
      </c>
      <c r="HG1490">
        <v>2134</v>
      </c>
      <c r="HH1490">
        <v>2</v>
      </c>
      <c r="HI1490">
        <v>31</v>
      </c>
      <c r="HJ1490">
        <v>10.199999999999999</v>
      </c>
      <c r="HK1490">
        <v>10.199999999999999</v>
      </c>
      <c r="HL1490">
        <v>2.8222700000000001</v>
      </c>
      <c r="HM1490">
        <v>2.33521</v>
      </c>
      <c r="HN1490">
        <v>1.4978</v>
      </c>
      <c r="HO1490">
        <v>2.3083499999999999</v>
      </c>
      <c r="HP1490">
        <v>1.5478499999999999</v>
      </c>
      <c r="HQ1490">
        <v>2.2802699999999998</v>
      </c>
      <c r="HR1490">
        <v>43.5627</v>
      </c>
      <c r="HS1490">
        <v>13.492900000000001</v>
      </c>
      <c r="HT1490">
        <v>18</v>
      </c>
      <c r="HU1490">
        <v>310.47000000000003</v>
      </c>
      <c r="HV1490">
        <v>464.822</v>
      </c>
      <c r="HW1490">
        <v>25.115200000000002</v>
      </c>
      <c r="HX1490">
        <v>34.713799999999999</v>
      </c>
      <c r="HY1490">
        <v>30.0014</v>
      </c>
      <c r="HZ1490">
        <v>34.507899999999999</v>
      </c>
      <c r="IA1490">
        <v>34.585999999999999</v>
      </c>
      <c r="IB1490">
        <v>56.567</v>
      </c>
      <c r="IC1490">
        <v>31.696200000000001</v>
      </c>
      <c r="ID1490">
        <v>0</v>
      </c>
      <c r="IE1490">
        <v>25.075099999999999</v>
      </c>
      <c r="IF1490">
        <v>1386.1</v>
      </c>
      <c r="IG1490">
        <v>24.357700000000001</v>
      </c>
      <c r="IH1490">
        <v>100.193</v>
      </c>
      <c r="II1490">
        <v>99.872200000000007</v>
      </c>
      <c r="IJ1490" t="s">
        <v>3545</v>
      </c>
    </row>
    <row r="1491" spans="1:244" x14ac:dyDescent="0.2">
      <c r="A1491">
        <v>1475</v>
      </c>
      <c r="B1491">
        <v>1659891725.0999999</v>
      </c>
      <c r="C1491">
        <v>11468</v>
      </c>
      <c r="D1491" t="s">
        <v>3263</v>
      </c>
      <c r="E1491" t="s">
        <v>3264</v>
      </c>
      <c r="F1491">
        <v>1</v>
      </c>
      <c r="G1491" t="s">
        <v>2740</v>
      </c>
      <c r="H1491" t="s">
        <v>379</v>
      </c>
      <c r="I1491" t="s">
        <v>1135</v>
      </c>
      <c r="J1491" t="s">
        <v>1136</v>
      </c>
      <c r="K1491" t="s">
        <v>1137</v>
      </c>
      <c r="L1491" t="s">
        <v>2741</v>
      </c>
      <c r="M1491" t="s">
        <v>380</v>
      </c>
      <c r="N1491">
        <v>1659891717.633333</v>
      </c>
      <c r="O1491">
        <f t="shared" si="782"/>
        <v>2.5452550417617288E-3</v>
      </c>
      <c r="P1491">
        <f t="shared" si="783"/>
        <v>2.5452550417617288</v>
      </c>
      <c r="Q1491">
        <f t="shared" si="784"/>
        <v>26.116034827459583</v>
      </c>
      <c r="R1491">
        <f t="shared" si="785"/>
        <v>1257.7033333333329</v>
      </c>
      <c r="S1491">
        <f t="shared" si="786"/>
        <v>886.01828828197154</v>
      </c>
      <c r="T1491">
        <f t="shared" si="787"/>
        <v>87.762378237611216</v>
      </c>
      <c r="U1491">
        <f t="shared" si="788"/>
        <v>124.57873286648993</v>
      </c>
      <c r="V1491">
        <f t="shared" si="789"/>
        <v>0.12673502624010444</v>
      </c>
      <c r="W1491">
        <f t="shared" si="790"/>
        <v>2.9092447942435693</v>
      </c>
      <c r="X1491">
        <f t="shared" si="791"/>
        <v>0.1237458678313853</v>
      </c>
      <c r="Y1491">
        <f t="shared" si="792"/>
        <v>7.7603859354224869E-2</v>
      </c>
      <c r="Z1491">
        <f t="shared" si="793"/>
        <v>321.51095219999996</v>
      </c>
      <c r="AA1491">
        <f t="shared" si="794"/>
        <v>32.272408226753775</v>
      </c>
      <c r="AB1491">
        <f t="shared" si="795"/>
        <v>31.619493333333331</v>
      </c>
      <c r="AC1491">
        <f t="shared" si="796"/>
        <v>4.6732017932641075</v>
      </c>
      <c r="AD1491">
        <f t="shared" si="797"/>
        <v>59.994414764087708</v>
      </c>
      <c r="AE1491">
        <f t="shared" si="798"/>
        <v>2.7117975500553078</v>
      </c>
      <c r="AF1491">
        <f t="shared" si="799"/>
        <v>4.5200833456226546</v>
      </c>
      <c r="AG1491">
        <f t="shared" si="800"/>
        <v>1.9614042432087997</v>
      </c>
      <c r="AH1491">
        <f t="shared" si="801"/>
        <v>-112.24574734169224</v>
      </c>
      <c r="AI1491">
        <f t="shared" si="802"/>
        <v>-91.85992850778284</v>
      </c>
      <c r="AJ1491">
        <f t="shared" si="803"/>
        <v>-7.1134030612249495</v>
      </c>
      <c r="AK1491">
        <f t="shared" si="804"/>
        <v>110.29187328929991</v>
      </c>
      <c r="AL1491">
        <f t="shared" si="805"/>
        <v>55.756290981045474</v>
      </c>
      <c r="AM1491">
        <f t="shared" si="806"/>
        <v>2.6217380651143372</v>
      </c>
      <c r="AN1491">
        <f t="shared" si="807"/>
        <v>26.116034827459583</v>
      </c>
      <c r="AO1491">
        <v>1387.324666377637</v>
      </c>
      <c r="AP1491">
        <v>1328.6500606060611</v>
      </c>
      <c r="AQ1491">
        <v>5.1185396182351193</v>
      </c>
      <c r="AR1491">
        <v>66.332459273180504</v>
      </c>
      <c r="AS1491">
        <f t="shared" si="808"/>
        <v>2.5452550417617288</v>
      </c>
      <c r="AT1491">
        <v>24.29655436262443</v>
      </c>
      <c r="AU1491">
        <v>27.316179393939379</v>
      </c>
      <c r="AV1491">
        <v>-7.8497700221307008E-3</v>
      </c>
      <c r="AW1491">
        <v>80.638585768873753</v>
      </c>
      <c r="AX1491">
        <v>175</v>
      </c>
      <c r="AY1491">
        <v>35</v>
      </c>
      <c r="AZ1491">
        <f t="shared" si="809"/>
        <v>1</v>
      </c>
      <c r="BA1491">
        <f t="shared" si="810"/>
        <v>0</v>
      </c>
      <c r="BB1491">
        <f t="shared" si="811"/>
        <v>51576.296148326757</v>
      </c>
      <c r="BC1491">
        <f t="shared" si="812"/>
        <v>1999.972</v>
      </c>
      <c r="BD1491">
        <f t="shared" si="813"/>
        <v>1681.1761799999999</v>
      </c>
      <c r="BE1491">
        <f t="shared" si="814"/>
        <v>0.84059985839801754</v>
      </c>
      <c r="BF1491">
        <f t="shared" si="815"/>
        <v>0.1607577267081739</v>
      </c>
      <c r="BG1491">
        <v>6</v>
      </c>
      <c r="BH1491">
        <v>0.5</v>
      </c>
      <c r="BI1491" t="s">
        <v>381</v>
      </c>
      <c r="BJ1491">
        <v>2</v>
      </c>
      <c r="BK1491" t="b">
        <v>1</v>
      </c>
      <c r="BL1491">
        <v>1659891717.633333</v>
      </c>
      <c r="BM1491">
        <v>1257.7033333333329</v>
      </c>
      <c r="BN1491">
        <v>1328.5493333333329</v>
      </c>
      <c r="BO1491">
        <v>27.377359999999999</v>
      </c>
      <c r="BP1491">
        <v>24.318200000000001</v>
      </c>
      <c r="BQ1491">
        <v>1255.2453333333331</v>
      </c>
      <c r="BR1491">
        <v>27.373146666666671</v>
      </c>
      <c r="BS1491">
        <v>500.12979999999999</v>
      </c>
      <c r="BT1491">
        <v>98.952579999999998</v>
      </c>
      <c r="BU1491">
        <v>9.9978393333333346E-2</v>
      </c>
      <c r="BV1491">
        <v>31.033813333333331</v>
      </c>
      <c r="BW1491">
        <v>31.619493333333331</v>
      </c>
      <c r="BX1491">
        <v>999.89999999999986</v>
      </c>
      <c r="BY1491">
        <v>0</v>
      </c>
      <c r="BZ1491">
        <v>0</v>
      </c>
      <c r="CA1491">
        <v>9989.3346666666675</v>
      </c>
      <c r="CB1491">
        <v>0</v>
      </c>
      <c r="CC1491">
        <v>766.42899999999997</v>
      </c>
      <c r="CD1491">
        <v>-70.846093333333329</v>
      </c>
      <c r="CE1491">
        <v>1293.1046666666659</v>
      </c>
      <c r="CF1491">
        <v>1361.6626666666671</v>
      </c>
      <c r="CG1491">
        <v>3.059177333333333</v>
      </c>
      <c r="CH1491">
        <v>1328.5493333333329</v>
      </c>
      <c r="CI1491">
        <v>24.318200000000001</v>
      </c>
      <c r="CJ1491">
        <v>2.70906</v>
      </c>
      <c r="CK1491">
        <v>2.4063479999999999</v>
      </c>
      <c r="CL1491">
        <v>22.340173333333329</v>
      </c>
      <c r="CM1491">
        <v>20.40654</v>
      </c>
      <c r="CN1491">
        <v>1999.972</v>
      </c>
      <c r="CO1491">
        <v>0.98000560000000003</v>
      </c>
      <c r="CP1491">
        <v>1.9994700000000001E-2</v>
      </c>
      <c r="CQ1491">
        <v>0</v>
      </c>
      <c r="CR1491">
        <v>2.680733333333333</v>
      </c>
      <c r="CS1491">
        <v>0</v>
      </c>
      <c r="CT1491">
        <v>16720.386666666669</v>
      </c>
      <c r="CU1491">
        <v>17412.10666666667</v>
      </c>
      <c r="CV1491">
        <v>44.516533333333342</v>
      </c>
      <c r="CW1491">
        <v>46.528933333333342</v>
      </c>
      <c r="CX1491">
        <v>44.625</v>
      </c>
      <c r="CY1491">
        <v>44.491599999999998</v>
      </c>
      <c r="CZ1491">
        <v>44.445399999999999</v>
      </c>
      <c r="DA1491">
        <v>1959.982</v>
      </c>
      <c r="DB1491">
        <v>39.99</v>
      </c>
      <c r="DC1491">
        <v>0</v>
      </c>
      <c r="DD1491">
        <v>1659891724.0999999</v>
      </c>
      <c r="DE1491">
        <v>0</v>
      </c>
      <c r="DF1491">
        <v>1659891113.0999999</v>
      </c>
      <c r="DG1491" t="s">
        <v>2742</v>
      </c>
      <c r="DH1491">
        <v>1659891112.5999999</v>
      </c>
      <c r="DI1491">
        <v>1659891113.0999999</v>
      </c>
      <c r="DJ1491">
        <v>29</v>
      </c>
      <c r="DK1491">
        <v>0.08</v>
      </c>
      <c r="DL1491">
        <v>-6.0000000000000001E-3</v>
      </c>
      <c r="DM1491">
        <v>1.387</v>
      </c>
      <c r="DN1491">
        <v>1.0999999999999999E-2</v>
      </c>
      <c r="DO1491">
        <v>400</v>
      </c>
      <c r="DP1491">
        <v>24</v>
      </c>
      <c r="DQ1491">
        <v>0.14000000000000001</v>
      </c>
      <c r="DR1491">
        <v>0.05</v>
      </c>
      <c r="DS1491">
        <v>25.859273568795921</v>
      </c>
      <c r="DT1491">
        <v>2.4481009499722979</v>
      </c>
      <c r="DU1491">
        <v>0.21301290073810111</v>
      </c>
      <c r="DV1491">
        <v>0</v>
      </c>
      <c r="DW1491">
        <v>-70.800936666666672</v>
      </c>
      <c r="DX1491">
        <v>-3.572329254727312</v>
      </c>
      <c r="DY1491">
        <v>0.26180823577997292</v>
      </c>
      <c r="DZ1491">
        <v>0</v>
      </c>
      <c r="EA1491">
        <v>884.95163770932197</v>
      </c>
      <c r="EB1491">
        <v>225.8425780480097</v>
      </c>
      <c r="EC1491">
        <v>16.904542591799451</v>
      </c>
      <c r="ED1491">
        <v>0</v>
      </c>
      <c r="EE1491">
        <v>3.0596730000000001</v>
      </c>
      <c r="EF1491">
        <v>-4.6696660412760403E-2</v>
      </c>
      <c r="EG1491">
        <v>1.8671242085089041E-2</v>
      </c>
      <c r="EH1491">
        <v>1</v>
      </c>
      <c r="EI1491">
        <v>1.9602637770470119</v>
      </c>
      <c r="EJ1491">
        <v>5.1285034117012483E-2</v>
      </c>
      <c r="EK1491">
        <v>3.9752894224353002E-3</v>
      </c>
      <c r="EL1491">
        <v>1</v>
      </c>
      <c r="EM1491">
        <v>2</v>
      </c>
      <c r="EN1491">
        <v>5</v>
      </c>
      <c r="EO1491" t="s">
        <v>419</v>
      </c>
      <c r="EP1491">
        <v>2.9400599999999999</v>
      </c>
      <c r="EQ1491">
        <v>2.8009499999999998</v>
      </c>
      <c r="ER1491">
        <v>0.193771</v>
      </c>
      <c r="ES1491">
        <v>0.20019999999999999</v>
      </c>
      <c r="ET1491">
        <v>0.116781</v>
      </c>
      <c r="EU1491">
        <v>0.107596</v>
      </c>
      <c r="EV1491">
        <v>16457.400000000001</v>
      </c>
      <c r="EW1491">
        <v>17116.5</v>
      </c>
      <c r="EX1491">
        <v>23757.5</v>
      </c>
      <c r="EY1491">
        <v>24926.7</v>
      </c>
      <c r="EZ1491">
        <v>33600.300000000003</v>
      </c>
      <c r="FA1491">
        <v>35532.1</v>
      </c>
      <c r="FB1491">
        <v>43334.8</v>
      </c>
      <c r="FC1491">
        <v>46084.4</v>
      </c>
      <c r="FD1491">
        <v>1.5648</v>
      </c>
      <c r="FE1491">
        <v>1.77817</v>
      </c>
      <c r="FF1491">
        <v>5.4169399999999999E-2</v>
      </c>
      <c r="FG1491">
        <v>0</v>
      </c>
      <c r="FH1491">
        <v>30.720099999999999</v>
      </c>
      <c r="FI1491">
        <v>999.9</v>
      </c>
      <c r="FJ1491">
        <v>46.4</v>
      </c>
      <c r="FK1491">
        <v>40.4</v>
      </c>
      <c r="FL1491">
        <v>35.511800000000001</v>
      </c>
      <c r="FM1491">
        <v>63.293599999999998</v>
      </c>
      <c r="FN1491">
        <v>25.941500000000001</v>
      </c>
      <c r="FO1491">
        <v>1</v>
      </c>
      <c r="FP1491">
        <v>0.63735799999999998</v>
      </c>
      <c r="FQ1491">
        <v>4.2615100000000004</v>
      </c>
      <c r="FR1491">
        <v>20.264800000000001</v>
      </c>
      <c r="FS1491">
        <v>5.2112999999999996</v>
      </c>
      <c r="FT1491">
        <v>11.908099999999999</v>
      </c>
      <c r="FU1491">
        <v>5.0027999999999997</v>
      </c>
      <c r="FV1491">
        <v>3.2900499999999999</v>
      </c>
      <c r="FW1491">
        <v>9999</v>
      </c>
      <c r="FX1491">
        <v>9999</v>
      </c>
      <c r="FY1491">
        <v>9999</v>
      </c>
      <c r="FZ1491">
        <v>999.9</v>
      </c>
      <c r="GA1491">
        <v>1.85978</v>
      </c>
      <c r="GB1491">
        <v>1.85486</v>
      </c>
      <c r="GC1491">
        <v>1.8579699999999999</v>
      </c>
      <c r="GD1491">
        <v>1.8565</v>
      </c>
      <c r="GE1491">
        <v>1.8551899999999999</v>
      </c>
      <c r="GF1491">
        <v>1.85473</v>
      </c>
      <c r="GG1491">
        <v>1.85365</v>
      </c>
      <c r="GH1491">
        <v>1.8565499999999999</v>
      </c>
      <c r="GI1491">
        <v>0</v>
      </c>
      <c r="GJ1491">
        <v>0</v>
      </c>
      <c r="GK1491">
        <v>0</v>
      </c>
      <c r="GL1491">
        <v>0</v>
      </c>
      <c r="GM1491" t="s">
        <v>384</v>
      </c>
      <c r="GN1491" t="s">
        <v>385</v>
      </c>
      <c r="GO1491" t="s">
        <v>386</v>
      </c>
      <c r="GP1491" t="s">
        <v>386</v>
      </c>
      <c r="GQ1491" t="s">
        <v>386</v>
      </c>
      <c r="GR1491" t="s">
        <v>386</v>
      </c>
      <c r="GS1491">
        <v>0</v>
      </c>
      <c r="GT1491">
        <v>100</v>
      </c>
      <c r="GU1491">
        <v>100</v>
      </c>
      <c r="GV1491">
        <v>2.48</v>
      </c>
      <c r="GW1491">
        <v>4.3E-3</v>
      </c>
      <c r="GX1491">
        <v>0.39944932438917619</v>
      </c>
      <c r="GY1491">
        <v>3.036990343597491E-3</v>
      </c>
      <c r="GZ1491">
        <v>-1.538114387597119E-6</v>
      </c>
      <c r="HA1491">
        <v>3.3909691194327332E-10</v>
      </c>
      <c r="HB1491">
        <v>-6.6822494577568767E-2</v>
      </c>
      <c r="HC1491">
        <v>9.7621983196103414E-3</v>
      </c>
      <c r="HD1491">
        <v>-3.3387782167185642E-4</v>
      </c>
      <c r="HE1491">
        <v>2.632278881966732E-6</v>
      </c>
      <c r="HF1491">
        <v>6</v>
      </c>
      <c r="HG1491">
        <v>2134</v>
      </c>
      <c r="HH1491">
        <v>2</v>
      </c>
      <c r="HI1491">
        <v>31</v>
      </c>
      <c r="HJ1491">
        <v>10.199999999999999</v>
      </c>
      <c r="HK1491">
        <v>10.199999999999999</v>
      </c>
      <c r="HL1491">
        <v>2.83447</v>
      </c>
      <c r="HM1491">
        <v>2.32178</v>
      </c>
      <c r="HN1491">
        <v>1.4978</v>
      </c>
      <c r="HO1491">
        <v>2.3083499999999999</v>
      </c>
      <c r="HP1491">
        <v>1.5478499999999999</v>
      </c>
      <c r="HQ1491">
        <v>2.4584999999999999</v>
      </c>
      <c r="HR1491">
        <v>43.5627</v>
      </c>
      <c r="HS1491">
        <v>13.492900000000001</v>
      </c>
      <c r="HT1491">
        <v>18</v>
      </c>
      <c r="HU1491">
        <v>310.06200000000001</v>
      </c>
      <c r="HV1491">
        <v>464.81099999999998</v>
      </c>
      <c r="HW1491">
        <v>25.107500000000002</v>
      </c>
      <c r="HX1491">
        <v>34.715299999999999</v>
      </c>
      <c r="HY1491">
        <v>30.0014</v>
      </c>
      <c r="HZ1491">
        <v>34.509300000000003</v>
      </c>
      <c r="IA1491">
        <v>34.586799999999997</v>
      </c>
      <c r="IB1491">
        <v>56.802799999999998</v>
      </c>
      <c r="IC1491">
        <v>31.696200000000001</v>
      </c>
      <c r="ID1491">
        <v>0</v>
      </c>
      <c r="IE1491">
        <v>25.075099999999999</v>
      </c>
      <c r="IF1491">
        <v>1396.12</v>
      </c>
      <c r="IG1491">
        <v>24.362400000000001</v>
      </c>
      <c r="IH1491">
        <v>100.193</v>
      </c>
      <c r="II1491">
        <v>99.872399999999999</v>
      </c>
      <c r="IJ1491" t="s">
        <v>3545</v>
      </c>
    </row>
    <row r="1492" spans="1:244" x14ac:dyDescent="0.2">
      <c r="A1492">
        <v>1476</v>
      </c>
      <c r="B1492">
        <v>1659891726.0999999</v>
      </c>
      <c r="C1492">
        <v>11469</v>
      </c>
      <c r="D1492" t="s">
        <v>3265</v>
      </c>
      <c r="E1492" t="s">
        <v>3266</v>
      </c>
      <c r="F1492">
        <v>1</v>
      </c>
      <c r="G1492" t="s">
        <v>2740</v>
      </c>
      <c r="H1492" t="s">
        <v>379</v>
      </c>
      <c r="I1492" t="s">
        <v>1135</v>
      </c>
      <c r="J1492" t="s">
        <v>1136</v>
      </c>
      <c r="K1492" t="s">
        <v>1137</v>
      </c>
      <c r="L1492" t="s">
        <v>2741</v>
      </c>
      <c r="M1492" t="s">
        <v>380</v>
      </c>
      <c r="N1492">
        <v>1659891718.1312499</v>
      </c>
      <c r="O1492">
        <f t="shared" si="782"/>
        <v>2.5409096974917853E-3</v>
      </c>
      <c r="P1492">
        <f t="shared" si="783"/>
        <v>2.5409096974917853</v>
      </c>
      <c r="Q1492">
        <f t="shared" si="784"/>
        <v>26.296896864178901</v>
      </c>
      <c r="R1492">
        <f t="shared" si="785"/>
        <v>1260.1775</v>
      </c>
      <c r="S1492">
        <f t="shared" si="786"/>
        <v>885.51540033337437</v>
      </c>
      <c r="T1492">
        <f t="shared" si="787"/>
        <v>87.712415179830856</v>
      </c>
      <c r="U1492">
        <f t="shared" si="788"/>
        <v>124.82359091515329</v>
      </c>
      <c r="V1492">
        <f t="shared" si="789"/>
        <v>0.12650197275273836</v>
      </c>
      <c r="W1492">
        <f t="shared" si="790"/>
        <v>2.9095644400696719</v>
      </c>
      <c r="X1492">
        <f t="shared" si="791"/>
        <v>0.12352397752523493</v>
      </c>
      <c r="Y1492">
        <f t="shared" si="792"/>
        <v>7.7464207986747705E-2</v>
      </c>
      <c r="Z1492">
        <f t="shared" si="793"/>
        <v>321.51312674999997</v>
      </c>
      <c r="AA1492">
        <f t="shared" si="794"/>
        <v>32.273134549581862</v>
      </c>
      <c r="AB1492">
        <f t="shared" si="795"/>
        <v>31.618500000000001</v>
      </c>
      <c r="AC1492">
        <f t="shared" si="796"/>
        <v>4.6729383231763162</v>
      </c>
      <c r="AD1492">
        <f t="shared" si="797"/>
        <v>59.985778223509712</v>
      </c>
      <c r="AE1492">
        <f t="shared" si="798"/>
        <v>2.7113616409338639</v>
      </c>
      <c r="AF1492">
        <f t="shared" si="799"/>
        <v>4.5200074438164464</v>
      </c>
      <c r="AG1492">
        <f t="shared" si="800"/>
        <v>1.9615766822424523</v>
      </c>
      <c r="AH1492">
        <f t="shared" si="801"/>
        <v>-112.05411765938773</v>
      </c>
      <c r="AI1492">
        <f t="shared" si="802"/>
        <v>-91.760415151212229</v>
      </c>
      <c r="AJ1492">
        <f t="shared" si="803"/>
        <v>-7.104871243546067</v>
      </c>
      <c r="AK1492">
        <f t="shared" si="804"/>
        <v>110.59372269585394</v>
      </c>
      <c r="AL1492">
        <f t="shared" si="805"/>
        <v>55.771903445195022</v>
      </c>
      <c r="AM1492">
        <f t="shared" si="806"/>
        <v>2.619174681917126</v>
      </c>
      <c r="AN1492">
        <f t="shared" si="807"/>
        <v>26.296896864178901</v>
      </c>
      <c r="AO1492">
        <v>1392.5286427999749</v>
      </c>
      <c r="AP1492">
        <v>1333.7282424242419</v>
      </c>
      <c r="AQ1492">
        <v>5.0999197902613869</v>
      </c>
      <c r="AR1492">
        <v>66.332459273180504</v>
      </c>
      <c r="AS1492">
        <f t="shared" si="808"/>
        <v>2.5409096974917853</v>
      </c>
      <c r="AT1492">
        <v>24.29631824749455</v>
      </c>
      <c r="AU1492">
        <v>27.308315151515149</v>
      </c>
      <c r="AV1492">
        <v>-7.4398235959448299E-3</v>
      </c>
      <c r="AW1492">
        <v>80.638585768873753</v>
      </c>
      <c r="AX1492">
        <v>176</v>
      </c>
      <c r="AY1492">
        <v>35</v>
      </c>
      <c r="AZ1492">
        <f t="shared" si="809"/>
        <v>1</v>
      </c>
      <c r="BA1492">
        <f t="shared" si="810"/>
        <v>0</v>
      </c>
      <c r="BB1492">
        <f t="shared" si="811"/>
        <v>51585.39375479523</v>
      </c>
      <c r="BC1492">
        <f t="shared" si="812"/>
        <v>1999.985625</v>
      </c>
      <c r="BD1492">
        <f t="shared" si="813"/>
        <v>1681.187625</v>
      </c>
      <c r="BE1492">
        <f t="shared" si="814"/>
        <v>0.8405998543114529</v>
      </c>
      <c r="BF1492">
        <f t="shared" si="815"/>
        <v>0.16075771882110401</v>
      </c>
      <c r="BG1492">
        <v>6</v>
      </c>
      <c r="BH1492">
        <v>0.5</v>
      </c>
      <c r="BI1492" t="s">
        <v>381</v>
      </c>
      <c r="BJ1492">
        <v>2</v>
      </c>
      <c r="BK1492" t="b">
        <v>1</v>
      </c>
      <c r="BL1492">
        <v>1659891718.1312499</v>
      </c>
      <c r="BM1492">
        <v>1260.1775</v>
      </c>
      <c r="BN1492">
        <v>1331.0462500000001</v>
      </c>
      <c r="BO1492">
        <v>27.37300625</v>
      </c>
      <c r="BP1492">
        <v>24.316818749999999</v>
      </c>
      <c r="BQ1492">
        <v>1257.7175</v>
      </c>
      <c r="BR1492">
        <v>27.368781250000001</v>
      </c>
      <c r="BS1492">
        <v>500.12900000000002</v>
      </c>
      <c r="BT1492">
        <v>98.952437500000002</v>
      </c>
      <c r="BU1492">
        <v>9.9950687499999996E-2</v>
      </c>
      <c r="BV1492">
        <v>31.033518749999999</v>
      </c>
      <c r="BW1492">
        <v>31.618500000000001</v>
      </c>
      <c r="BX1492">
        <v>999.9</v>
      </c>
      <c r="BY1492">
        <v>0</v>
      </c>
      <c r="BZ1492">
        <v>0</v>
      </c>
      <c r="CA1492">
        <v>9991.1762499999986</v>
      </c>
      <c r="CB1492">
        <v>0</v>
      </c>
      <c r="CC1492">
        <v>732.67037500000004</v>
      </c>
      <c r="CD1492">
        <v>-70.869256250000007</v>
      </c>
      <c r="CE1492">
        <v>1295.6424999999999</v>
      </c>
      <c r="CF1492">
        <v>1364.22</v>
      </c>
      <c r="CG1492">
        <v>3.0562075000000002</v>
      </c>
      <c r="CH1492">
        <v>1331.0462500000001</v>
      </c>
      <c r="CI1492">
        <v>24.316818749999999</v>
      </c>
      <c r="CJ1492">
        <v>2.7086256249999998</v>
      </c>
      <c r="CK1492">
        <v>2.4062074999999998</v>
      </c>
      <c r="CL1492">
        <v>22.337531250000001</v>
      </c>
      <c r="CM1492">
        <v>20.405593750000001</v>
      </c>
      <c r="CN1492">
        <v>1999.985625</v>
      </c>
      <c r="CO1492">
        <v>0.98000575000000001</v>
      </c>
      <c r="CP1492">
        <v>1.999455E-2</v>
      </c>
      <c r="CQ1492">
        <v>0</v>
      </c>
      <c r="CR1492">
        <v>2.7376874999999998</v>
      </c>
      <c r="CS1492">
        <v>0</v>
      </c>
      <c r="CT1492">
        <v>16721.362499999999</v>
      </c>
      <c r="CU1492">
        <v>17412.224999999999</v>
      </c>
      <c r="CV1492">
        <v>44.519374999999997</v>
      </c>
      <c r="CW1492">
        <v>46.530999999999999</v>
      </c>
      <c r="CX1492">
        <v>44.625</v>
      </c>
      <c r="CY1492">
        <v>44.492125000000001</v>
      </c>
      <c r="CZ1492">
        <v>44.444875000000003</v>
      </c>
      <c r="DA1492">
        <v>1959.995625</v>
      </c>
      <c r="DB1492">
        <v>39.99</v>
      </c>
      <c r="DC1492">
        <v>0</v>
      </c>
      <c r="DD1492">
        <v>1659891725.3</v>
      </c>
      <c r="DE1492">
        <v>0</v>
      </c>
      <c r="DF1492">
        <v>1659891113.0999999</v>
      </c>
      <c r="DG1492" t="s">
        <v>2742</v>
      </c>
      <c r="DH1492">
        <v>1659891112.5999999</v>
      </c>
      <c r="DI1492">
        <v>1659891113.0999999</v>
      </c>
      <c r="DJ1492">
        <v>29</v>
      </c>
      <c r="DK1492">
        <v>0.08</v>
      </c>
      <c r="DL1492">
        <v>-6.0000000000000001E-3</v>
      </c>
      <c r="DM1492">
        <v>1.387</v>
      </c>
      <c r="DN1492">
        <v>1.0999999999999999E-2</v>
      </c>
      <c r="DO1492">
        <v>400</v>
      </c>
      <c r="DP1492">
        <v>24</v>
      </c>
      <c r="DQ1492">
        <v>0.14000000000000001</v>
      </c>
      <c r="DR1492">
        <v>0.05</v>
      </c>
      <c r="DS1492">
        <v>25.919637236277101</v>
      </c>
      <c r="DT1492">
        <v>2.0792820129366132</v>
      </c>
      <c r="DU1492">
        <v>0.1887526696336386</v>
      </c>
      <c r="DV1492">
        <v>0</v>
      </c>
      <c r="DW1492">
        <v>-70.867429032258059</v>
      </c>
      <c r="DX1492">
        <v>-3.37498064516102</v>
      </c>
      <c r="DY1492">
        <v>0.25660885408698808</v>
      </c>
      <c r="DZ1492">
        <v>0</v>
      </c>
      <c r="EA1492">
        <v>891.47851989019705</v>
      </c>
      <c r="EB1492">
        <v>238.19998891729739</v>
      </c>
      <c r="EC1492">
        <v>17.21302550829612</v>
      </c>
      <c r="ED1492">
        <v>0</v>
      </c>
      <c r="EE1492">
        <v>3.0561907317073169</v>
      </c>
      <c r="EF1492">
        <v>-9.026885017421972E-2</v>
      </c>
      <c r="EG1492">
        <v>2.1601911544847922E-2</v>
      </c>
      <c r="EH1492">
        <v>1</v>
      </c>
      <c r="EI1492">
        <v>1.9615490399498829</v>
      </c>
      <c r="EJ1492">
        <v>3.6788210785633782E-2</v>
      </c>
      <c r="EK1492">
        <v>2.9316845895371031E-3</v>
      </c>
      <c r="EL1492">
        <v>1</v>
      </c>
      <c r="EM1492">
        <v>2</v>
      </c>
      <c r="EN1492">
        <v>5</v>
      </c>
      <c r="EO1492" t="s">
        <v>419</v>
      </c>
      <c r="EP1492">
        <v>2.9399899999999999</v>
      </c>
      <c r="EQ1492">
        <v>2.8009400000000002</v>
      </c>
      <c r="ER1492">
        <v>0.19422200000000001</v>
      </c>
      <c r="ES1492">
        <v>0.20063700000000001</v>
      </c>
      <c r="ET1492">
        <v>0.116757</v>
      </c>
      <c r="EU1492">
        <v>0.1076</v>
      </c>
      <c r="EV1492">
        <v>16448.099999999999</v>
      </c>
      <c r="EW1492">
        <v>17107</v>
      </c>
      <c r="EX1492">
        <v>23757.4</v>
      </c>
      <c r="EY1492">
        <v>24926.6</v>
      </c>
      <c r="EZ1492">
        <v>33601.1</v>
      </c>
      <c r="FA1492">
        <v>35532</v>
      </c>
      <c r="FB1492">
        <v>43334.7</v>
      </c>
      <c r="FC1492">
        <v>46084.3</v>
      </c>
      <c r="FD1492">
        <v>1.5631999999999999</v>
      </c>
      <c r="FE1492">
        <v>1.7782</v>
      </c>
      <c r="FF1492">
        <v>5.4523299999999997E-2</v>
      </c>
      <c r="FG1492">
        <v>0</v>
      </c>
      <c r="FH1492">
        <v>30.720700000000001</v>
      </c>
      <c r="FI1492">
        <v>999.9</v>
      </c>
      <c r="FJ1492">
        <v>46.4</v>
      </c>
      <c r="FK1492">
        <v>40.4</v>
      </c>
      <c r="FL1492">
        <v>35.517800000000001</v>
      </c>
      <c r="FM1492">
        <v>63.433599999999998</v>
      </c>
      <c r="FN1492">
        <v>25.933499999999999</v>
      </c>
      <c r="FO1492">
        <v>1</v>
      </c>
      <c r="FP1492">
        <v>0.63752500000000001</v>
      </c>
      <c r="FQ1492">
        <v>4.2726899999999999</v>
      </c>
      <c r="FR1492">
        <v>20.264600000000002</v>
      </c>
      <c r="FS1492">
        <v>5.2111499999999999</v>
      </c>
      <c r="FT1492">
        <v>11.908099999999999</v>
      </c>
      <c r="FU1492">
        <v>5.0029000000000003</v>
      </c>
      <c r="FV1492">
        <v>3.2901799999999999</v>
      </c>
      <c r="FW1492">
        <v>9999</v>
      </c>
      <c r="FX1492">
        <v>9999</v>
      </c>
      <c r="FY1492">
        <v>9999</v>
      </c>
      <c r="FZ1492">
        <v>999.9</v>
      </c>
      <c r="GA1492">
        <v>1.8597900000000001</v>
      </c>
      <c r="GB1492">
        <v>1.85486</v>
      </c>
      <c r="GC1492">
        <v>1.8579600000000001</v>
      </c>
      <c r="GD1492">
        <v>1.8565</v>
      </c>
      <c r="GE1492">
        <v>1.8551899999999999</v>
      </c>
      <c r="GF1492">
        <v>1.8547400000000001</v>
      </c>
      <c r="GG1492">
        <v>1.85365</v>
      </c>
      <c r="GH1492">
        <v>1.8565499999999999</v>
      </c>
      <c r="GI1492">
        <v>0</v>
      </c>
      <c r="GJ1492">
        <v>0</v>
      </c>
      <c r="GK1492">
        <v>0</v>
      </c>
      <c r="GL1492">
        <v>0</v>
      </c>
      <c r="GM1492" t="s">
        <v>384</v>
      </c>
      <c r="GN1492" t="s">
        <v>385</v>
      </c>
      <c r="GO1492" t="s">
        <v>386</v>
      </c>
      <c r="GP1492" t="s">
        <v>386</v>
      </c>
      <c r="GQ1492" t="s">
        <v>386</v>
      </c>
      <c r="GR1492" t="s">
        <v>386</v>
      </c>
      <c r="GS1492">
        <v>0</v>
      </c>
      <c r="GT1492">
        <v>100</v>
      </c>
      <c r="GU1492">
        <v>100</v>
      </c>
      <c r="GV1492">
        <v>2.4900000000000002</v>
      </c>
      <c r="GW1492">
        <v>4.4000000000000003E-3</v>
      </c>
      <c r="GX1492">
        <v>0.39944932438917619</v>
      </c>
      <c r="GY1492">
        <v>3.036990343597491E-3</v>
      </c>
      <c r="GZ1492">
        <v>-1.538114387597119E-6</v>
      </c>
      <c r="HA1492">
        <v>3.3909691194327332E-10</v>
      </c>
      <c r="HB1492">
        <v>-6.6822494577568767E-2</v>
      </c>
      <c r="HC1492">
        <v>9.7621983196103414E-3</v>
      </c>
      <c r="HD1492">
        <v>-3.3387782167185642E-4</v>
      </c>
      <c r="HE1492">
        <v>2.632278881966732E-6</v>
      </c>
      <c r="HF1492">
        <v>6</v>
      </c>
      <c r="HG1492">
        <v>2134</v>
      </c>
      <c r="HH1492">
        <v>2</v>
      </c>
      <c r="HI1492">
        <v>31</v>
      </c>
      <c r="HJ1492">
        <v>10.199999999999999</v>
      </c>
      <c r="HK1492">
        <v>10.199999999999999</v>
      </c>
      <c r="HL1492">
        <v>2.8405800000000001</v>
      </c>
      <c r="HM1492">
        <v>2.33765</v>
      </c>
      <c r="HN1492">
        <v>1.4978</v>
      </c>
      <c r="HO1492">
        <v>2.3083499999999999</v>
      </c>
      <c r="HP1492">
        <v>1.5478499999999999</v>
      </c>
      <c r="HQ1492">
        <v>2.2778299999999998</v>
      </c>
      <c r="HR1492">
        <v>43.5627</v>
      </c>
      <c r="HS1492">
        <v>13.4841</v>
      </c>
      <c r="HT1492">
        <v>18</v>
      </c>
      <c r="HU1492">
        <v>309.37200000000001</v>
      </c>
      <c r="HV1492">
        <v>464.83600000000001</v>
      </c>
      <c r="HW1492">
        <v>25.100100000000001</v>
      </c>
      <c r="HX1492">
        <v>34.716900000000003</v>
      </c>
      <c r="HY1492">
        <v>30.001300000000001</v>
      </c>
      <c r="HZ1492">
        <v>34.510899999999999</v>
      </c>
      <c r="IA1492">
        <v>34.588099999999997</v>
      </c>
      <c r="IB1492">
        <v>56.909199999999998</v>
      </c>
      <c r="IC1492">
        <v>31.696200000000001</v>
      </c>
      <c r="ID1492">
        <v>0</v>
      </c>
      <c r="IE1492">
        <v>25.075099999999999</v>
      </c>
      <c r="IF1492">
        <v>1396.12</v>
      </c>
      <c r="IG1492">
        <v>24.3705</v>
      </c>
      <c r="IH1492">
        <v>100.19199999999999</v>
      </c>
      <c r="II1492">
        <v>99.872200000000007</v>
      </c>
      <c r="IJ1492" t="s">
        <v>3545</v>
      </c>
    </row>
    <row r="1493" spans="1:244" x14ac:dyDescent="0.2">
      <c r="A1493">
        <v>1477</v>
      </c>
      <c r="B1493">
        <v>1659891726.5999999</v>
      </c>
      <c r="C1493">
        <v>11469.5</v>
      </c>
      <c r="D1493" t="s">
        <v>3265</v>
      </c>
      <c r="E1493" t="s">
        <v>3266</v>
      </c>
      <c r="F1493">
        <v>1</v>
      </c>
      <c r="G1493" t="s">
        <v>2740</v>
      </c>
      <c r="H1493" t="s">
        <v>379</v>
      </c>
      <c r="I1493" t="s">
        <v>1135</v>
      </c>
      <c r="J1493" t="s">
        <v>1136</v>
      </c>
      <c r="K1493" t="s">
        <v>1137</v>
      </c>
      <c r="L1493" t="s">
        <v>2741</v>
      </c>
      <c r="M1493" t="s">
        <v>380</v>
      </c>
      <c r="N1493">
        <v>1659891718.1312499</v>
      </c>
      <c r="O1493">
        <f t="shared" si="782"/>
        <v>2.5381755297026265E-3</v>
      </c>
      <c r="P1493">
        <f t="shared" si="783"/>
        <v>2.5381755297026265</v>
      </c>
      <c r="Q1493">
        <f t="shared" si="784"/>
        <v>26.359240209260413</v>
      </c>
      <c r="R1493">
        <f t="shared" si="785"/>
        <v>1260.1775</v>
      </c>
      <c r="S1493">
        <f t="shared" si="786"/>
        <v>884.36160336621549</v>
      </c>
      <c r="T1493">
        <f t="shared" si="787"/>
        <v>87.598128834750284</v>
      </c>
      <c r="U1493">
        <f t="shared" si="788"/>
        <v>124.82359091515329</v>
      </c>
      <c r="V1493">
        <f t="shared" si="789"/>
        <v>0.12636257732533118</v>
      </c>
      <c r="W1493">
        <f t="shared" si="790"/>
        <v>2.9095644400696719</v>
      </c>
      <c r="X1493">
        <f t="shared" si="791"/>
        <v>0.12339105848412472</v>
      </c>
      <c r="Y1493">
        <f t="shared" si="792"/>
        <v>7.738057066523088E-2</v>
      </c>
      <c r="Z1493">
        <f t="shared" si="793"/>
        <v>321.51312674999997</v>
      </c>
      <c r="AA1493">
        <f t="shared" si="794"/>
        <v>32.273848144601601</v>
      </c>
      <c r="AB1493">
        <f t="shared" si="795"/>
        <v>31.618500000000001</v>
      </c>
      <c r="AC1493">
        <f t="shared" si="796"/>
        <v>4.6729383231763162</v>
      </c>
      <c r="AD1493">
        <f t="shared" si="797"/>
        <v>59.985778223509712</v>
      </c>
      <c r="AE1493">
        <f t="shared" si="798"/>
        <v>2.7113616409338639</v>
      </c>
      <c r="AF1493">
        <f t="shared" si="799"/>
        <v>4.5200074438164464</v>
      </c>
      <c r="AG1493">
        <f t="shared" si="800"/>
        <v>1.9615766822424523</v>
      </c>
      <c r="AH1493">
        <f t="shared" si="801"/>
        <v>-111.93354085988582</v>
      </c>
      <c r="AI1493">
        <f t="shared" si="802"/>
        <v>-91.760415151212229</v>
      </c>
      <c r="AJ1493">
        <f t="shared" si="803"/>
        <v>-7.104871243546067</v>
      </c>
      <c r="AK1493">
        <f t="shared" si="804"/>
        <v>110.71429949535583</v>
      </c>
      <c r="AL1493">
        <f t="shared" si="805"/>
        <v>55.771903445195022</v>
      </c>
      <c r="AM1493">
        <f t="shared" si="806"/>
        <v>2.619174681917126</v>
      </c>
      <c r="AN1493">
        <f t="shared" si="807"/>
        <v>26.359240209260413</v>
      </c>
      <c r="AO1493">
        <v>1395.087978512139</v>
      </c>
      <c r="AP1493">
        <v>1336.259333333333</v>
      </c>
      <c r="AQ1493">
        <v>5.0905909461436876</v>
      </c>
      <c r="AR1493">
        <v>66.332459273180504</v>
      </c>
      <c r="AS1493">
        <f t="shared" si="808"/>
        <v>2.5381755297026265</v>
      </c>
      <c r="AT1493">
        <v>24.296158487483599</v>
      </c>
      <c r="AU1493">
        <v>27.304419393939391</v>
      </c>
      <c r="AV1493">
        <v>-7.351488694360803E-3</v>
      </c>
      <c r="AW1493">
        <v>80.638585768873753</v>
      </c>
      <c r="AX1493">
        <v>176</v>
      </c>
      <c r="AY1493">
        <v>35</v>
      </c>
      <c r="AZ1493">
        <f t="shared" si="809"/>
        <v>1</v>
      </c>
      <c r="BA1493">
        <f t="shared" si="810"/>
        <v>0</v>
      </c>
      <c r="BB1493">
        <f t="shared" si="811"/>
        <v>51585.39375479523</v>
      </c>
      <c r="BC1493">
        <f t="shared" si="812"/>
        <v>1999.985625</v>
      </c>
      <c r="BD1493">
        <f t="shared" si="813"/>
        <v>1681.187625</v>
      </c>
      <c r="BE1493">
        <f t="shared" si="814"/>
        <v>0.8405998543114529</v>
      </c>
      <c r="BF1493">
        <f t="shared" si="815"/>
        <v>0.16075771882110401</v>
      </c>
      <c r="BG1493">
        <v>6</v>
      </c>
      <c r="BH1493">
        <v>0.5</v>
      </c>
      <c r="BI1493" t="s">
        <v>381</v>
      </c>
      <c r="BJ1493">
        <v>2</v>
      </c>
      <c r="BK1493" t="b">
        <v>1</v>
      </c>
      <c r="BL1493">
        <v>1659891718.1312499</v>
      </c>
      <c r="BM1493">
        <v>1260.1775</v>
      </c>
      <c r="BN1493">
        <v>1331.0462500000001</v>
      </c>
      <c r="BO1493">
        <v>27.37300625</v>
      </c>
      <c r="BP1493">
        <v>24.316818749999999</v>
      </c>
      <c r="BQ1493">
        <v>1257.7175</v>
      </c>
      <c r="BR1493">
        <v>27.368781250000001</v>
      </c>
      <c r="BS1493">
        <v>500.12900000000002</v>
      </c>
      <c r="BT1493">
        <v>98.952437500000002</v>
      </c>
      <c r="BU1493">
        <v>9.9950687499999996E-2</v>
      </c>
      <c r="BV1493">
        <v>31.033518749999999</v>
      </c>
      <c r="BW1493">
        <v>31.618500000000001</v>
      </c>
      <c r="BX1493">
        <v>999.9</v>
      </c>
      <c r="BY1493">
        <v>0</v>
      </c>
      <c r="BZ1493">
        <v>0</v>
      </c>
      <c r="CA1493">
        <v>9991.1762499999986</v>
      </c>
      <c r="CB1493">
        <v>0</v>
      </c>
      <c r="CC1493">
        <v>732.67037500000004</v>
      </c>
      <c r="CD1493">
        <v>-70.869256250000007</v>
      </c>
      <c r="CE1493">
        <v>1295.6424999999999</v>
      </c>
      <c r="CF1493">
        <v>1364.22</v>
      </c>
      <c r="CG1493">
        <v>3.0562075000000002</v>
      </c>
      <c r="CH1493">
        <v>1331.0462500000001</v>
      </c>
      <c r="CI1493">
        <v>24.316818749999999</v>
      </c>
      <c r="CJ1493">
        <v>2.7086256249999998</v>
      </c>
      <c r="CK1493">
        <v>2.4062074999999998</v>
      </c>
      <c r="CL1493">
        <v>22.337531250000001</v>
      </c>
      <c r="CM1493">
        <v>20.405593750000001</v>
      </c>
      <c r="CN1493">
        <v>1999.985625</v>
      </c>
      <c r="CO1493">
        <v>0.98000575000000001</v>
      </c>
      <c r="CP1493">
        <v>1.999455E-2</v>
      </c>
      <c r="CQ1493">
        <v>0</v>
      </c>
      <c r="CR1493">
        <v>2.7376874999999998</v>
      </c>
      <c r="CS1493">
        <v>0</v>
      </c>
      <c r="CT1493">
        <v>16721.362499999999</v>
      </c>
      <c r="CU1493">
        <v>17412.224999999999</v>
      </c>
      <c r="CV1493">
        <v>44.519374999999997</v>
      </c>
      <c r="CW1493">
        <v>46.530999999999999</v>
      </c>
      <c r="CX1493">
        <v>44.625</v>
      </c>
      <c r="CY1493">
        <v>44.492125000000001</v>
      </c>
      <c r="CZ1493">
        <v>44.444875000000003</v>
      </c>
      <c r="DA1493">
        <v>1959.995625</v>
      </c>
      <c r="DB1493">
        <v>39.99</v>
      </c>
      <c r="DC1493">
        <v>0</v>
      </c>
      <c r="DD1493">
        <v>1659891725.9000001</v>
      </c>
      <c r="DE1493">
        <v>0</v>
      </c>
      <c r="DF1493">
        <v>1659891113.0999999</v>
      </c>
      <c r="DG1493" t="s">
        <v>2742</v>
      </c>
      <c r="DH1493">
        <v>1659891112.5999999</v>
      </c>
      <c r="DI1493">
        <v>1659891113.0999999</v>
      </c>
      <c r="DJ1493">
        <v>29</v>
      </c>
      <c r="DK1493">
        <v>0.08</v>
      </c>
      <c r="DL1493">
        <v>-6.0000000000000001E-3</v>
      </c>
      <c r="DM1493">
        <v>1.387</v>
      </c>
      <c r="DN1493">
        <v>1.0999999999999999E-2</v>
      </c>
      <c r="DO1493">
        <v>400</v>
      </c>
      <c r="DP1493">
        <v>24</v>
      </c>
      <c r="DQ1493">
        <v>0.14000000000000001</v>
      </c>
      <c r="DR1493">
        <v>0.05</v>
      </c>
      <c r="DS1493">
        <v>25.919637236277101</v>
      </c>
      <c r="DT1493">
        <v>2.0792820129366132</v>
      </c>
      <c r="DU1493">
        <v>0.1887526696336386</v>
      </c>
      <c r="DV1493">
        <v>0</v>
      </c>
      <c r="DW1493">
        <v>-70.867429032258059</v>
      </c>
      <c r="DX1493">
        <v>-3.37498064516102</v>
      </c>
      <c r="DY1493">
        <v>0.25660885408698808</v>
      </c>
      <c r="DZ1493">
        <v>0</v>
      </c>
      <c r="EA1493">
        <v>891.47851989019705</v>
      </c>
      <c r="EB1493">
        <v>238.19998891729739</v>
      </c>
      <c r="EC1493">
        <v>17.21302550829612</v>
      </c>
      <c r="ED1493">
        <v>0</v>
      </c>
      <c r="EE1493">
        <v>3.0561907317073169</v>
      </c>
      <c r="EF1493">
        <v>-9.026885017421972E-2</v>
      </c>
      <c r="EG1493">
        <v>2.1601911544847922E-2</v>
      </c>
      <c r="EH1493">
        <v>1</v>
      </c>
      <c r="EI1493">
        <v>1.9615490399498829</v>
      </c>
      <c r="EJ1493">
        <v>3.6788210785633782E-2</v>
      </c>
      <c r="EK1493">
        <v>2.9316845895371031E-3</v>
      </c>
      <c r="EL1493">
        <v>1</v>
      </c>
      <c r="EM1493">
        <v>2</v>
      </c>
      <c r="EN1493">
        <v>5</v>
      </c>
      <c r="EO1493" t="s">
        <v>419</v>
      </c>
      <c r="EP1493">
        <v>2.9401000000000002</v>
      </c>
      <c r="EQ1493">
        <v>2.8009300000000001</v>
      </c>
      <c r="ER1493">
        <v>0.19444800000000001</v>
      </c>
      <c r="ES1493">
        <v>0.20086399999999999</v>
      </c>
      <c r="ET1493">
        <v>0.116748</v>
      </c>
      <c r="EU1493">
        <v>0.107598</v>
      </c>
      <c r="EV1493">
        <v>16443.5</v>
      </c>
      <c r="EW1493">
        <v>17102.099999999999</v>
      </c>
      <c r="EX1493">
        <v>23757.4</v>
      </c>
      <c r="EY1493">
        <v>24926.6</v>
      </c>
      <c r="EZ1493">
        <v>33601.5</v>
      </c>
      <c r="FA1493">
        <v>35532</v>
      </c>
      <c r="FB1493">
        <v>43334.6</v>
      </c>
      <c r="FC1493">
        <v>46084.2</v>
      </c>
      <c r="FD1493">
        <v>1.5629299999999999</v>
      </c>
      <c r="FE1493">
        <v>1.77817</v>
      </c>
      <c r="FF1493">
        <v>5.4478600000000002E-2</v>
      </c>
      <c r="FG1493">
        <v>0</v>
      </c>
      <c r="FH1493">
        <v>30.7209</v>
      </c>
      <c r="FI1493">
        <v>999.9</v>
      </c>
      <c r="FJ1493">
        <v>46.4</v>
      </c>
      <c r="FK1493">
        <v>40.4</v>
      </c>
      <c r="FL1493">
        <v>35.5169</v>
      </c>
      <c r="FM1493">
        <v>63.433599999999998</v>
      </c>
      <c r="FN1493">
        <v>25.432700000000001</v>
      </c>
      <c r="FO1493">
        <v>1</v>
      </c>
      <c r="FP1493">
        <v>0.63760899999999998</v>
      </c>
      <c r="FQ1493">
        <v>4.2763099999999996</v>
      </c>
      <c r="FR1493">
        <v>20.264500000000002</v>
      </c>
      <c r="FS1493">
        <v>5.2111499999999999</v>
      </c>
      <c r="FT1493">
        <v>11.908099999999999</v>
      </c>
      <c r="FU1493">
        <v>5.0027999999999997</v>
      </c>
      <c r="FV1493">
        <v>3.2902300000000002</v>
      </c>
      <c r="FW1493">
        <v>9999</v>
      </c>
      <c r="FX1493">
        <v>9999</v>
      </c>
      <c r="FY1493">
        <v>9999</v>
      </c>
      <c r="FZ1493">
        <v>999.9</v>
      </c>
      <c r="GA1493">
        <v>1.8597900000000001</v>
      </c>
      <c r="GB1493">
        <v>1.85486</v>
      </c>
      <c r="GC1493">
        <v>1.8579699999999999</v>
      </c>
      <c r="GD1493">
        <v>1.8565100000000001</v>
      </c>
      <c r="GE1493">
        <v>1.8552</v>
      </c>
      <c r="GF1493">
        <v>1.8547400000000001</v>
      </c>
      <c r="GG1493">
        <v>1.85365</v>
      </c>
      <c r="GH1493">
        <v>1.8565499999999999</v>
      </c>
      <c r="GI1493">
        <v>0</v>
      </c>
      <c r="GJ1493">
        <v>0</v>
      </c>
      <c r="GK1493">
        <v>0</v>
      </c>
      <c r="GL1493">
        <v>0</v>
      </c>
      <c r="GM1493" t="s">
        <v>384</v>
      </c>
      <c r="GN1493" t="s">
        <v>385</v>
      </c>
      <c r="GO1493" t="s">
        <v>386</v>
      </c>
      <c r="GP1493" t="s">
        <v>386</v>
      </c>
      <c r="GQ1493" t="s">
        <v>386</v>
      </c>
      <c r="GR1493" t="s">
        <v>386</v>
      </c>
      <c r="GS1493">
        <v>0</v>
      </c>
      <c r="GT1493">
        <v>100</v>
      </c>
      <c r="GU1493">
        <v>100</v>
      </c>
      <c r="GV1493">
        <v>2.5</v>
      </c>
      <c r="GW1493">
        <v>4.4000000000000003E-3</v>
      </c>
      <c r="GX1493">
        <v>0.39944932438917619</v>
      </c>
      <c r="GY1493">
        <v>3.036990343597491E-3</v>
      </c>
      <c r="GZ1493">
        <v>-1.538114387597119E-6</v>
      </c>
      <c r="HA1493">
        <v>3.3909691194327332E-10</v>
      </c>
      <c r="HB1493">
        <v>-6.6822494577568767E-2</v>
      </c>
      <c r="HC1493">
        <v>9.7621983196103414E-3</v>
      </c>
      <c r="HD1493">
        <v>-3.3387782167185642E-4</v>
      </c>
      <c r="HE1493">
        <v>2.632278881966732E-6</v>
      </c>
      <c r="HF1493">
        <v>6</v>
      </c>
      <c r="HG1493">
        <v>2134</v>
      </c>
      <c r="HH1493">
        <v>2</v>
      </c>
      <c r="HI1493">
        <v>31</v>
      </c>
      <c r="HJ1493">
        <v>10.199999999999999</v>
      </c>
      <c r="HK1493">
        <v>10.199999999999999</v>
      </c>
      <c r="HL1493">
        <v>2.8418000000000001</v>
      </c>
      <c r="HM1493">
        <v>2.3156699999999999</v>
      </c>
      <c r="HN1493">
        <v>1.4978</v>
      </c>
      <c r="HO1493">
        <v>2.3083499999999999</v>
      </c>
      <c r="HP1493">
        <v>1.5478499999999999</v>
      </c>
      <c r="HQ1493">
        <v>2.4047900000000002</v>
      </c>
      <c r="HR1493">
        <v>43.5627</v>
      </c>
      <c r="HS1493">
        <v>13.492900000000001</v>
      </c>
      <c r="HT1493">
        <v>18</v>
      </c>
      <c r="HU1493">
        <v>309.25299999999999</v>
      </c>
      <c r="HV1493">
        <v>464.82299999999998</v>
      </c>
      <c r="HW1493">
        <v>25.097799999999999</v>
      </c>
      <c r="HX1493">
        <v>34.717399999999998</v>
      </c>
      <c r="HY1493">
        <v>30.001300000000001</v>
      </c>
      <c r="HZ1493">
        <v>34.511200000000002</v>
      </c>
      <c r="IA1493">
        <v>34.5886</v>
      </c>
      <c r="IB1493">
        <v>57.063200000000002</v>
      </c>
      <c r="IC1493">
        <v>31.696200000000001</v>
      </c>
      <c r="ID1493">
        <v>0</v>
      </c>
      <c r="IE1493">
        <v>25.075099999999999</v>
      </c>
      <c r="IF1493">
        <v>1406.16</v>
      </c>
      <c r="IG1493">
        <v>24.369</v>
      </c>
      <c r="IH1493">
        <v>100.19199999999999</v>
      </c>
      <c r="II1493">
        <v>99.871899999999997</v>
      </c>
      <c r="IJ1493" t="s">
        <v>3545</v>
      </c>
    </row>
    <row r="1494" spans="1:244" x14ac:dyDescent="0.2">
      <c r="A1494">
        <v>1478</v>
      </c>
      <c r="B1494">
        <v>1659891728.0999999</v>
      </c>
      <c r="C1494">
        <v>11471</v>
      </c>
      <c r="D1494" t="s">
        <v>3267</v>
      </c>
      <c r="E1494" t="s">
        <v>3268</v>
      </c>
      <c r="F1494">
        <v>1</v>
      </c>
      <c r="G1494" t="s">
        <v>2740</v>
      </c>
      <c r="H1494" t="s">
        <v>379</v>
      </c>
      <c r="I1494" t="s">
        <v>1135</v>
      </c>
      <c r="J1494" t="s">
        <v>1136</v>
      </c>
      <c r="K1494" t="s">
        <v>1137</v>
      </c>
      <c r="L1494" t="s">
        <v>2741</v>
      </c>
      <c r="M1494" t="s">
        <v>380</v>
      </c>
      <c r="N1494">
        <v>1659891720.1624999</v>
      </c>
      <c r="O1494">
        <f t="shared" si="782"/>
        <v>2.530304639641023E-3</v>
      </c>
      <c r="P1494">
        <f t="shared" si="783"/>
        <v>2.5303046396410229</v>
      </c>
      <c r="Q1494">
        <f t="shared" si="784"/>
        <v>26.409384719650273</v>
      </c>
      <c r="R1494">
        <f t="shared" si="785"/>
        <v>1270.266875</v>
      </c>
      <c r="S1494">
        <f t="shared" si="786"/>
        <v>892.19848686242949</v>
      </c>
      <c r="T1494">
        <f t="shared" si="787"/>
        <v>88.373866939741035</v>
      </c>
      <c r="U1494">
        <f t="shared" si="788"/>
        <v>125.82222167175688</v>
      </c>
      <c r="V1494">
        <f t="shared" si="789"/>
        <v>0.12587759736321527</v>
      </c>
      <c r="W1494">
        <f t="shared" si="790"/>
        <v>2.9101086436426815</v>
      </c>
      <c r="X1494">
        <f t="shared" si="791"/>
        <v>0.12292909498004342</v>
      </c>
      <c r="Y1494">
        <f t="shared" si="792"/>
        <v>7.7089843274959907E-2</v>
      </c>
      <c r="Z1494">
        <f t="shared" si="793"/>
        <v>321.51442350000002</v>
      </c>
      <c r="AA1494">
        <f t="shared" si="794"/>
        <v>32.27521978897137</v>
      </c>
      <c r="AB1494">
        <f t="shared" si="795"/>
        <v>31.61680625</v>
      </c>
      <c r="AC1494">
        <f t="shared" si="796"/>
        <v>4.6724891055614268</v>
      </c>
      <c r="AD1494">
        <f t="shared" si="797"/>
        <v>59.949230325523395</v>
      </c>
      <c r="AE1494">
        <f t="shared" si="798"/>
        <v>2.7096363041799094</v>
      </c>
      <c r="AF1494">
        <f t="shared" si="799"/>
        <v>4.5198850585180592</v>
      </c>
      <c r="AG1494">
        <f t="shared" si="800"/>
        <v>1.9628528013815174</v>
      </c>
      <c r="AH1494">
        <f t="shared" si="801"/>
        <v>-111.58643460816911</v>
      </c>
      <c r="AI1494">
        <f t="shared" si="802"/>
        <v>-91.58636856041727</v>
      </c>
      <c r="AJ1494">
        <f t="shared" si="803"/>
        <v>-7.0899931370388103</v>
      </c>
      <c r="AK1494">
        <f t="shared" si="804"/>
        <v>111.25162719437486</v>
      </c>
      <c r="AL1494">
        <f t="shared" si="805"/>
        <v>55.835603615400338</v>
      </c>
      <c r="AM1494">
        <f t="shared" si="806"/>
        <v>2.6136842907134179</v>
      </c>
      <c r="AN1494">
        <f t="shared" si="807"/>
        <v>26.409384719650273</v>
      </c>
      <c r="AO1494">
        <v>1402.6807254261371</v>
      </c>
      <c r="AP1494">
        <v>1343.870969696969</v>
      </c>
      <c r="AQ1494">
        <v>5.0752192440128159</v>
      </c>
      <c r="AR1494">
        <v>66.332459273180504</v>
      </c>
      <c r="AS1494">
        <f t="shared" si="808"/>
        <v>2.5303046396410229</v>
      </c>
      <c r="AT1494">
        <v>24.296449831695451</v>
      </c>
      <c r="AU1494">
        <v>27.294861212121209</v>
      </c>
      <c r="AV1494">
        <v>-7.2441050694181056E-3</v>
      </c>
      <c r="AW1494">
        <v>80.638585768873753</v>
      </c>
      <c r="AX1494">
        <v>176</v>
      </c>
      <c r="AY1494">
        <v>35</v>
      </c>
      <c r="AZ1494">
        <f t="shared" si="809"/>
        <v>1</v>
      </c>
      <c r="BA1494">
        <f t="shared" si="810"/>
        <v>0</v>
      </c>
      <c r="BB1494">
        <f t="shared" si="811"/>
        <v>51600.873703560559</v>
      </c>
      <c r="BC1494">
        <f t="shared" si="812"/>
        <v>1999.9937500000001</v>
      </c>
      <c r="BD1494">
        <f t="shared" si="813"/>
        <v>1681.19445</v>
      </c>
      <c r="BE1494">
        <f t="shared" si="814"/>
        <v>0.84059985187453701</v>
      </c>
      <c r="BF1494">
        <f t="shared" si="815"/>
        <v>0.16075771411785661</v>
      </c>
      <c r="BG1494">
        <v>6</v>
      </c>
      <c r="BH1494">
        <v>0.5</v>
      </c>
      <c r="BI1494" t="s">
        <v>381</v>
      </c>
      <c r="BJ1494">
        <v>2</v>
      </c>
      <c r="BK1494" t="b">
        <v>1</v>
      </c>
      <c r="BL1494">
        <v>1659891720.1624999</v>
      </c>
      <c r="BM1494">
        <v>1270.266875</v>
      </c>
      <c r="BN1494">
        <v>1341.2349999999999</v>
      </c>
      <c r="BO1494">
        <v>27.35575</v>
      </c>
      <c r="BP1494">
        <v>24.30593125</v>
      </c>
      <c r="BQ1494">
        <v>1267.7987499999999</v>
      </c>
      <c r="BR1494">
        <v>27.351481249999999</v>
      </c>
      <c r="BS1494">
        <v>500.1316875</v>
      </c>
      <c r="BT1494">
        <v>98.951918750000004</v>
      </c>
      <c r="BU1494">
        <v>9.9882212499999998E-2</v>
      </c>
      <c r="BV1494">
        <v>31.033043750000001</v>
      </c>
      <c r="BW1494">
        <v>31.61680625</v>
      </c>
      <c r="BX1494">
        <v>999.9</v>
      </c>
      <c r="BY1494">
        <v>0</v>
      </c>
      <c r="BZ1494">
        <v>0</v>
      </c>
      <c r="CA1494">
        <v>9994.34</v>
      </c>
      <c r="CB1494">
        <v>0</v>
      </c>
      <c r="CC1494">
        <v>640.89481249999994</v>
      </c>
      <c r="CD1494">
        <v>-70.968006250000002</v>
      </c>
      <c r="CE1494">
        <v>1305.993125</v>
      </c>
      <c r="CF1494">
        <v>1374.6475</v>
      </c>
      <c r="CG1494">
        <v>3.0498324999999999</v>
      </c>
      <c r="CH1494">
        <v>1341.2349999999999</v>
      </c>
      <c r="CI1494">
        <v>24.30593125</v>
      </c>
      <c r="CJ1494">
        <v>2.7069037499999999</v>
      </c>
      <c r="CK1494">
        <v>2.405118125</v>
      </c>
      <c r="CL1494">
        <v>22.327081249999999</v>
      </c>
      <c r="CM1494">
        <v>20.39826875</v>
      </c>
      <c r="CN1494">
        <v>1999.9937500000001</v>
      </c>
      <c r="CO1494">
        <v>0.98000593749999998</v>
      </c>
      <c r="CP1494">
        <v>1.9994362500000001E-2</v>
      </c>
      <c r="CQ1494">
        <v>0</v>
      </c>
      <c r="CR1494">
        <v>2.726</v>
      </c>
      <c r="CS1494">
        <v>0</v>
      </c>
      <c r="CT1494">
        <v>16724.887500000001</v>
      </c>
      <c r="CU1494">
        <v>17412.293750000001</v>
      </c>
      <c r="CV1494">
        <v>44.527124999999998</v>
      </c>
      <c r="CW1494">
        <v>46.538749999999993</v>
      </c>
      <c r="CX1494">
        <v>44.625</v>
      </c>
      <c r="CY1494">
        <v>44.5</v>
      </c>
      <c r="CZ1494">
        <v>44.444875000000003</v>
      </c>
      <c r="DA1494">
        <v>1960.0037500000001</v>
      </c>
      <c r="DB1494">
        <v>39.99</v>
      </c>
      <c r="DC1494">
        <v>0</v>
      </c>
      <c r="DD1494">
        <v>1659891727.0999999</v>
      </c>
      <c r="DE1494">
        <v>0</v>
      </c>
      <c r="DF1494">
        <v>1659891113.0999999</v>
      </c>
      <c r="DG1494" t="s">
        <v>2742</v>
      </c>
      <c r="DH1494">
        <v>1659891112.5999999</v>
      </c>
      <c r="DI1494">
        <v>1659891113.0999999</v>
      </c>
      <c r="DJ1494">
        <v>29</v>
      </c>
      <c r="DK1494">
        <v>0.08</v>
      </c>
      <c r="DL1494">
        <v>-6.0000000000000001E-3</v>
      </c>
      <c r="DM1494">
        <v>1.387</v>
      </c>
      <c r="DN1494">
        <v>1.0999999999999999E-2</v>
      </c>
      <c r="DO1494">
        <v>400</v>
      </c>
      <c r="DP1494">
        <v>24</v>
      </c>
      <c r="DQ1494">
        <v>0.14000000000000001</v>
      </c>
      <c r="DR1494">
        <v>0.05</v>
      </c>
      <c r="DS1494">
        <v>25.970081686129632</v>
      </c>
      <c r="DT1494">
        <v>2.279752586623049</v>
      </c>
      <c r="DU1494">
        <v>0.19921625403874671</v>
      </c>
      <c r="DV1494">
        <v>0</v>
      </c>
      <c r="DW1494">
        <v>-70.914099999999991</v>
      </c>
      <c r="DX1494">
        <v>-3.3608370967741181</v>
      </c>
      <c r="DY1494">
        <v>0.25587431516525838</v>
      </c>
      <c r="DZ1494">
        <v>0</v>
      </c>
      <c r="EA1494">
        <v>895.40197773919374</v>
      </c>
      <c r="EB1494">
        <v>233.75120081944451</v>
      </c>
      <c r="EC1494">
        <v>16.89350872483887</v>
      </c>
      <c r="ED1494">
        <v>0</v>
      </c>
      <c r="EE1494">
        <v>3.0535507317073169</v>
      </c>
      <c r="EF1494">
        <v>-0.12795198606271449</v>
      </c>
      <c r="EG1494">
        <v>2.413941826347004E-2</v>
      </c>
      <c r="EH1494">
        <v>1</v>
      </c>
      <c r="EI1494">
        <v>1.962167751099771</v>
      </c>
      <c r="EJ1494">
        <v>3.1025818862194021E-2</v>
      </c>
      <c r="EK1494">
        <v>2.5249514093024731E-3</v>
      </c>
      <c r="EL1494">
        <v>1</v>
      </c>
      <c r="EM1494">
        <v>2</v>
      </c>
      <c r="EN1494">
        <v>5</v>
      </c>
      <c r="EO1494" t="s">
        <v>419</v>
      </c>
      <c r="EP1494">
        <v>2.9400200000000001</v>
      </c>
      <c r="EQ1494">
        <v>2.8010899999999999</v>
      </c>
      <c r="ER1494">
        <v>0.19511800000000001</v>
      </c>
      <c r="ES1494">
        <v>0.20153099999999999</v>
      </c>
      <c r="ET1494">
        <v>0.11672</v>
      </c>
      <c r="EU1494">
        <v>0.107595</v>
      </c>
      <c r="EV1494">
        <v>16429.599999999999</v>
      </c>
      <c r="EW1494">
        <v>17087.599999999999</v>
      </c>
      <c r="EX1494">
        <v>23757.1</v>
      </c>
      <c r="EY1494">
        <v>24926.400000000001</v>
      </c>
      <c r="EZ1494">
        <v>33602.199999999997</v>
      </c>
      <c r="FA1494">
        <v>35531.800000000003</v>
      </c>
      <c r="FB1494">
        <v>43334.2</v>
      </c>
      <c r="FC1494">
        <v>46083.8</v>
      </c>
      <c r="FD1494">
        <v>1.5618300000000001</v>
      </c>
      <c r="FE1494">
        <v>1.7783</v>
      </c>
      <c r="FF1494">
        <v>5.4560600000000001E-2</v>
      </c>
      <c r="FG1494">
        <v>0</v>
      </c>
      <c r="FH1494">
        <v>30.722100000000001</v>
      </c>
      <c r="FI1494">
        <v>999.9</v>
      </c>
      <c r="FJ1494">
        <v>46.4</v>
      </c>
      <c r="FK1494">
        <v>40.4</v>
      </c>
      <c r="FL1494">
        <v>35.513599999999997</v>
      </c>
      <c r="FM1494">
        <v>63.293599999999998</v>
      </c>
      <c r="FN1494">
        <v>25.977599999999999</v>
      </c>
      <c r="FO1494">
        <v>1</v>
      </c>
      <c r="FP1494">
        <v>0.63802099999999995</v>
      </c>
      <c r="FQ1494">
        <v>4.29413</v>
      </c>
      <c r="FR1494">
        <v>20.264199999999999</v>
      </c>
      <c r="FS1494">
        <v>5.2111499999999999</v>
      </c>
      <c r="FT1494">
        <v>11.908099999999999</v>
      </c>
      <c r="FU1494">
        <v>5.0029500000000002</v>
      </c>
      <c r="FV1494">
        <v>3.2902</v>
      </c>
      <c r="FW1494">
        <v>9999</v>
      </c>
      <c r="FX1494">
        <v>9999</v>
      </c>
      <c r="FY1494">
        <v>9999</v>
      </c>
      <c r="FZ1494">
        <v>999.9</v>
      </c>
      <c r="GA1494">
        <v>1.85981</v>
      </c>
      <c r="GB1494">
        <v>1.85486</v>
      </c>
      <c r="GC1494">
        <v>1.85799</v>
      </c>
      <c r="GD1494">
        <v>1.8565100000000001</v>
      </c>
      <c r="GE1494">
        <v>1.8551899999999999</v>
      </c>
      <c r="GF1494">
        <v>1.85477</v>
      </c>
      <c r="GG1494">
        <v>1.85364</v>
      </c>
      <c r="GH1494">
        <v>1.8565700000000001</v>
      </c>
      <c r="GI1494">
        <v>0</v>
      </c>
      <c r="GJ1494">
        <v>0</v>
      </c>
      <c r="GK1494">
        <v>0</v>
      </c>
      <c r="GL1494">
        <v>0</v>
      </c>
      <c r="GM1494" t="s">
        <v>384</v>
      </c>
      <c r="GN1494" t="s">
        <v>385</v>
      </c>
      <c r="GO1494" t="s">
        <v>386</v>
      </c>
      <c r="GP1494" t="s">
        <v>386</v>
      </c>
      <c r="GQ1494" t="s">
        <v>386</v>
      </c>
      <c r="GR1494" t="s">
        <v>386</v>
      </c>
      <c r="GS1494">
        <v>0</v>
      </c>
      <c r="GT1494">
        <v>100</v>
      </c>
      <c r="GU1494">
        <v>100</v>
      </c>
      <c r="GV1494">
        <v>2.5</v>
      </c>
      <c r="GW1494">
        <v>4.4999999999999997E-3</v>
      </c>
      <c r="GX1494">
        <v>0.39944932438917619</v>
      </c>
      <c r="GY1494">
        <v>3.036990343597491E-3</v>
      </c>
      <c r="GZ1494">
        <v>-1.538114387597119E-6</v>
      </c>
      <c r="HA1494">
        <v>3.3909691194327332E-10</v>
      </c>
      <c r="HB1494">
        <v>-6.6822494577568767E-2</v>
      </c>
      <c r="HC1494">
        <v>9.7621983196103414E-3</v>
      </c>
      <c r="HD1494">
        <v>-3.3387782167185642E-4</v>
      </c>
      <c r="HE1494">
        <v>2.632278881966732E-6</v>
      </c>
      <c r="HF1494">
        <v>6</v>
      </c>
      <c r="HG1494">
        <v>2134</v>
      </c>
      <c r="HH1494">
        <v>2</v>
      </c>
      <c r="HI1494">
        <v>31</v>
      </c>
      <c r="HJ1494">
        <v>10.3</v>
      </c>
      <c r="HK1494">
        <v>10.199999999999999</v>
      </c>
      <c r="HL1494">
        <v>2.8564500000000002</v>
      </c>
      <c r="HM1494">
        <v>2.33521</v>
      </c>
      <c r="HN1494">
        <v>1.4978</v>
      </c>
      <c r="HO1494">
        <v>2.3083499999999999</v>
      </c>
      <c r="HP1494">
        <v>1.5478499999999999</v>
      </c>
      <c r="HQ1494">
        <v>2.2583000000000002</v>
      </c>
      <c r="HR1494">
        <v>43.5627</v>
      </c>
      <c r="HS1494">
        <v>13.4841</v>
      </c>
      <c r="HT1494">
        <v>18</v>
      </c>
      <c r="HU1494">
        <v>308.78199999999998</v>
      </c>
      <c r="HV1494">
        <v>464.91399999999999</v>
      </c>
      <c r="HW1494">
        <v>25.084800000000001</v>
      </c>
      <c r="HX1494">
        <v>34.720100000000002</v>
      </c>
      <c r="HY1494">
        <v>30.001200000000001</v>
      </c>
      <c r="HZ1494">
        <v>34.513199999999998</v>
      </c>
      <c r="IA1494">
        <v>34.5899</v>
      </c>
      <c r="IB1494">
        <v>57.235399999999998</v>
      </c>
      <c r="IC1494">
        <v>31.696200000000001</v>
      </c>
      <c r="ID1494">
        <v>0</v>
      </c>
      <c r="IE1494">
        <v>25.075099999999999</v>
      </c>
      <c r="IF1494">
        <v>1406.16</v>
      </c>
      <c r="IG1494">
        <v>24.380800000000001</v>
      </c>
      <c r="IH1494">
        <v>100.191</v>
      </c>
      <c r="II1494">
        <v>99.871099999999998</v>
      </c>
      <c r="IJ1494" t="s">
        <v>3545</v>
      </c>
    </row>
    <row r="1495" spans="1:244" x14ac:dyDescent="0.2">
      <c r="A1495">
        <v>1479</v>
      </c>
      <c r="B1495">
        <v>1659891728.5999999</v>
      </c>
      <c r="C1495">
        <v>11471.5</v>
      </c>
      <c r="D1495" t="s">
        <v>3267</v>
      </c>
      <c r="E1495" t="s">
        <v>3268</v>
      </c>
      <c r="F1495">
        <v>1</v>
      </c>
      <c r="G1495" t="s">
        <v>2740</v>
      </c>
      <c r="H1495" t="s">
        <v>379</v>
      </c>
      <c r="I1495" t="s">
        <v>1135</v>
      </c>
      <c r="J1495" t="s">
        <v>1136</v>
      </c>
      <c r="K1495" t="s">
        <v>1137</v>
      </c>
      <c r="L1495" t="s">
        <v>2741</v>
      </c>
      <c r="M1495" t="s">
        <v>380</v>
      </c>
      <c r="N1495">
        <v>1659891720.1624999</v>
      </c>
      <c r="O1495">
        <f t="shared" si="782"/>
        <v>2.5270232997545543E-3</v>
      </c>
      <c r="P1495">
        <f t="shared" si="783"/>
        <v>2.5270232997545543</v>
      </c>
      <c r="Q1495">
        <f t="shared" si="784"/>
        <v>26.461515636371878</v>
      </c>
      <c r="R1495">
        <f t="shared" si="785"/>
        <v>1270.266875</v>
      </c>
      <c r="S1495">
        <f t="shared" si="786"/>
        <v>891.09302301679634</v>
      </c>
      <c r="T1495">
        <f t="shared" si="787"/>
        <v>88.26436875493215</v>
      </c>
      <c r="U1495">
        <f t="shared" si="788"/>
        <v>125.82222167175688</v>
      </c>
      <c r="V1495">
        <f t="shared" si="789"/>
        <v>0.12571045449891038</v>
      </c>
      <c r="W1495">
        <f t="shared" si="790"/>
        <v>2.9101086436426815</v>
      </c>
      <c r="X1495">
        <f t="shared" si="791"/>
        <v>0.12276967854605123</v>
      </c>
      <c r="Y1495">
        <f t="shared" si="792"/>
        <v>7.6989536315354323E-2</v>
      </c>
      <c r="Z1495">
        <f t="shared" si="793"/>
        <v>321.51442350000002</v>
      </c>
      <c r="AA1495">
        <f t="shared" si="794"/>
        <v>32.276076042963822</v>
      </c>
      <c r="AB1495">
        <f t="shared" si="795"/>
        <v>31.61680625</v>
      </c>
      <c r="AC1495">
        <f t="shared" si="796"/>
        <v>4.6724891055614268</v>
      </c>
      <c r="AD1495">
        <f t="shared" si="797"/>
        <v>59.949230325523395</v>
      </c>
      <c r="AE1495">
        <f t="shared" si="798"/>
        <v>2.7096363041799094</v>
      </c>
      <c r="AF1495">
        <f t="shared" si="799"/>
        <v>4.5198850585180592</v>
      </c>
      <c r="AG1495">
        <f t="shared" si="800"/>
        <v>1.9628528013815174</v>
      </c>
      <c r="AH1495">
        <f t="shared" si="801"/>
        <v>-111.44172751917584</v>
      </c>
      <c r="AI1495">
        <f t="shared" si="802"/>
        <v>-91.58636856041727</v>
      </c>
      <c r="AJ1495">
        <f t="shared" si="803"/>
        <v>-7.0899931370388103</v>
      </c>
      <c r="AK1495">
        <f t="shared" si="804"/>
        <v>111.39633428336811</v>
      </c>
      <c r="AL1495">
        <f t="shared" si="805"/>
        <v>55.835603615400338</v>
      </c>
      <c r="AM1495">
        <f t="shared" si="806"/>
        <v>2.6136842907134179</v>
      </c>
      <c r="AN1495">
        <f t="shared" si="807"/>
        <v>26.461515636371878</v>
      </c>
      <c r="AO1495">
        <v>1405.224101845168</v>
      </c>
      <c r="AP1495">
        <v>1346.394121212121</v>
      </c>
      <c r="AQ1495">
        <v>5.0667648332677988</v>
      </c>
      <c r="AR1495">
        <v>66.332459273180504</v>
      </c>
      <c r="AS1495">
        <f t="shared" si="808"/>
        <v>2.5270232997545543</v>
      </c>
      <c r="AT1495">
        <v>24.296614473461119</v>
      </c>
      <c r="AU1495">
        <v>27.2923703030303</v>
      </c>
      <c r="AV1495">
        <v>-7.4289333701415957E-3</v>
      </c>
      <c r="AW1495">
        <v>80.638585768873753</v>
      </c>
      <c r="AX1495">
        <v>176</v>
      </c>
      <c r="AY1495">
        <v>35</v>
      </c>
      <c r="AZ1495">
        <f t="shared" si="809"/>
        <v>1</v>
      </c>
      <c r="BA1495">
        <f t="shared" si="810"/>
        <v>0</v>
      </c>
      <c r="BB1495">
        <f t="shared" si="811"/>
        <v>51600.873703560559</v>
      </c>
      <c r="BC1495">
        <f t="shared" si="812"/>
        <v>1999.9937500000001</v>
      </c>
      <c r="BD1495">
        <f t="shared" si="813"/>
        <v>1681.19445</v>
      </c>
      <c r="BE1495">
        <f t="shared" si="814"/>
        <v>0.84059985187453701</v>
      </c>
      <c r="BF1495">
        <f t="shared" si="815"/>
        <v>0.16075771411785661</v>
      </c>
      <c r="BG1495">
        <v>6</v>
      </c>
      <c r="BH1495">
        <v>0.5</v>
      </c>
      <c r="BI1495" t="s">
        <v>381</v>
      </c>
      <c r="BJ1495">
        <v>2</v>
      </c>
      <c r="BK1495" t="b">
        <v>1</v>
      </c>
      <c r="BL1495">
        <v>1659891720.1624999</v>
      </c>
      <c r="BM1495">
        <v>1270.266875</v>
      </c>
      <c r="BN1495">
        <v>1341.2349999999999</v>
      </c>
      <c r="BO1495">
        <v>27.35575</v>
      </c>
      <c r="BP1495">
        <v>24.30593125</v>
      </c>
      <c r="BQ1495">
        <v>1267.7987499999999</v>
      </c>
      <c r="BR1495">
        <v>27.351481249999999</v>
      </c>
      <c r="BS1495">
        <v>500.1316875</v>
      </c>
      <c r="BT1495">
        <v>98.951918750000004</v>
      </c>
      <c r="BU1495">
        <v>9.9882212499999998E-2</v>
      </c>
      <c r="BV1495">
        <v>31.033043750000001</v>
      </c>
      <c r="BW1495">
        <v>31.61680625</v>
      </c>
      <c r="BX1495">
        <v>999.9</v>
      </c>
      <c r="BY1495">
        <v>0</v>
      </c>
      <c r="BZ1495">
        <v>0</v>
      </c>
      <c r="CA1495">
        <v>9994.34</v>
      </c>
      <c r="CB1495">
        <v>0</v>
      </c>
      <c r="CC1495">
        <v>640.89481249999994</v>
      </c>
      <c r="CD1495">
        <v>-70.968006250000002</v>
      </c>
      <c r="CE1495">
        <v>1305.993125</v>
      </c>
      <c r="CF1495">
        <v>1374.6475</v>
      </c>
      <c r="CG1495">
        <v>3.0498324999999999</v>
      </c>
      <c r="CH1495">
        <v>1341.2349999999999</v>
      </c>
      <c r="CI1495">
        <v>24.30593125</v>
      </c>
      <c r="CJ1495">
        <v>2.7069037499999999</v>
      </c>
      <c r="CK1495">
        <v>2.405118125</v>
      </c>
      <c r="CL1495">
        <v>22.327081249999999</v>
      </c>
      <c r="CM1495">
        <v>20.39826875</v>
      </c>
      <c r="CN1495">
        <v>1999.9937500000001</v>
      </c>
      <c r="CO1495">
        <v>0.98000593749999998</v>
      </c>
      <c r="CP1495">
        <v>1.9994362500000001E-2</v>
      </c>
      <c r="CQ1495">
        <v>0</v>
      </c>
      <c r="CR1495">
        <v>2.726</v>
      </c>
      <c r="CS1495">
        <v>0</v>
      </c>
      <c r="CT1495">
        <v>16724.887500000001</v>
      </c>
      <c r="CU1495">
        <v>17412.293750000001</v>
      </c>
      <c r="CV1495">
        <v>44.527124999999998</v>
      </c>
      <c r="CW1495">
        <v>46.538749999999993</v>
      </c>
      <c r="CX1495">
        <v>44.625</v>
      </c>
      <c r="CY1495">
        <v>44.5</v>
      </c>
      <c r="CZ1495">
        <v>44.444875000000003</v>
      </c>
      <c r="DA1495">
        <v>1960.0037500000001</v>
      </c>
      <c r="DB1495">
        <v>39.99</v>
      </c>
      <c r="DC1495">
        <v>0</v>
      </c>
      <c r="DD1495">
        <v>1659891727.7</v>
      </c>
      <c r="DE1495">
        <v>0</v>
      </c>
      <c r="DF1495">
        <v>1659891113.0999999</v>
      </c>
      <c r="DG1495" t="s">
        <v>2742</v>
      </c>
      <c r="DH1495">
        <v>1659891112.5999999</v>
      </c>
      <c r="DI1495">
        <v>1659891113.0999999</v>
      </c>
      <c r="DJ1495">
        <v>29</v>
      </c>
      <c r="DK1495">
        <v>0.08</v>
      </c>
      <c r="DL1495">
        <v>-6.0000000000000001E-3</v>
      </c>
      <c r="DM1495">
        <v>1.387</v>
      </c>
      <c r="DN1495">
        <v>1.0999999999999999E-2</v>
      </c>
      <c r="DO1495">
        <v>400</v>
      </c>
      <c r="DP1495">
        <v>24</v>
      </c>
      <c r="DQ1495">
        <v>0.14000000000000001</v>
      </c>
      <c r="DR1495">
        <v>0.05</v>
      </c>
      <c r="DS1495">
        <v>26.04108910691912</v>
      </c>
      <c r="DT1495">
        <v>2.3295912933038938</v>
      </c>
      <c r="DU1495">
        <v>0.20211801389487791</v>
      </c>
      <c r="DV1495">
        <v>0</v>
      </c>
      <c r="DW1495">
        <v>-71.008246666666679</v>
      </c>
      <c r="DX1495">
        <v>-3.3743786429364611</v>
      </c>
      <c r="DY1495">
        <v>0.24973601360013789</v>
      </c>
      <c r="DZ1495">
        <v>0</v>
      </c>
      <c r="EA1495">
        <v>900.18987836201654</v>
      </c>
      <c r="EB1495">
        <v>228.58406056162309</v>
      </c>
      <c r="EC1495">
        <v>17.070501234392829</v>
      </c>
      <c r="ED1495">
        <v>0</v>
      </c>
      <c r="EE1495">
        <v>3.0493457500000001</v>
      </c>
      <c r="EF1495">
        <v>-0.2040473921200793</v>
      </c>
      <c r="EG1495">
        <v>2.835132791312428E-2</v>
      </c>
      <c r="EH1495">
        <v>0</v>
      </c>
      <c r="EI1495">
        <v>1.9628693621159909</v>
      </c>
      <c r="EJ1495">
        <v>2.6478741834079781E-2</v>
      </c>
      <c r="EK1495">
        <v>2.2159838367437402E-3</v>
      </c>
      <c r="EL1495">
        <v>1</v>
      </c>
      <c r="EM1495">
        <v>1</v>
      </c>
      <c r="EN1495">
        <v>5</v>
      </c>
      <c r="EO1495" t="s">
        <v>404</v>
      </c>
      <c r="EP1495">
        <v>2.9400599999999999</v>
      </c>
      <c r="EQ1495">
        <v>2.8012700000000001</v>
      </c>
      <c r="ER1495">
        <v>0.19534099999999999</v>
      </c>
      <c r="ES1495">
        <v>0.20175499999999999</v>
      </c>
      <c r="ET1495">
        <v>0.116711</v>
      </c>
      <c r="EU1495">
        <v>0.10759100000000001</v>
      </c>
      <c r="EV1495">
        <v>16425</v>
      </c>
      <c r="EW1495">
        <v>17082.8</v>
      </c>
      <c r="EX1495">
        <v>23757.1</v>
      </c>
      <c r="EY1495">
        <v>24926.3</v>
      </c>
      <c r="EZ1495">
        <v>33602.5</v>
      </c>
      <c r="FA1495">
        <v>35531.800000000003</v>
      </c>
      <c r="FB1495">
        <v>43334.1</v>
      </c>
      <c r="FC1495">
        <v>46083.6</v>
      </c>
      <c r="FD1495">
        <v>1.5617000000000001</v>
      </c>
      <c r="FE1495">
        <v>1.7782500000000001</v>
      </c>
      <c r="FF1495">
        <v>5.4627700000000001E-2</v>
      </c>
      <c r="FG1495">
        <v>0</v>
      </c>
      <c r="FH1495">
        <v>30.722300000000001</v>
      </c>
      <c r="FI1495">
        <v>999.9</v>
      </c>
      <c r="FJ1495">
        <v>46.4</v>
      </c>
      <c r="FK1495">
        <v>40.4</v>
      </c>
      <c r="FL1495">
        <v>35.512700000000002</v>
      </c>
      <c r="FM1495">
        <v>63.293599999999998</v>
      </c>
      <c r="FN1495">
        <v>25.617000000000001</v>
      </c>
      <c r="FO1495">
        <v>1</v>
      </c>
      <c r="FP1495">
        <v>0.63804899999999998</v>
      </c>
      <c r="FQ1495">
        <v>4.2843299999999997</v>
      </c>
      <c r="FR1495">
        <v>20.264600000000002</v>
      </c>
      <c r="FS1495">
        <v>5.2120499999999996</v>
      </c>
      <c r="FT1495">
        <v>11.908099999999999</v>
      </c>
      <c r="FU1495">
        <v>5.0031499999999998</v>
      </c>
      <c r="FV1495">
        <v>3.2904</v>
      </c>
      <c r="FW1495">
        <v>9999</v>
      </c>
      <c r="FX1495">
        <v>9999</v>
      </c>
      <c r="FY1495">
        <v>9999</v>
      </c>
      <c r="FZ1495">
        <v>999.9</v>
      </c>
      <c r="GA1495">
        <v>1.85982</v>
      </c>
      <c r="GB1495">
        <v>1.85486</v>
      </c>
      <c r="GC1495">
        <v>1.85799</v>
      </c>
      <c r="GD1495">
        <v>1.8565100000000001</v>
      </c>
      <c r="GE1495">
        <v>1.8552</v>
      </c>
      <c r="GF1495">
        <v>1.8547800000000001</v>
      </c>
      <c r="GG1495">
        <v>1.85364</v>
      </c>
      <c r="GH1495">
        <v>1.8565799999999999</v>
      </c>
      <c r="GI1495">
        <v>0</v>
      </c>
      <c r="GJ1495">
        <v>0</v>
      </c>
      <c r="GK1495">
        <v>0</v>
      </c>
      <c r="GL1495">
        <v>0</v>
      </c>
      <c r="GM1495" t="s">
        <v>384</v>
      </c>
      <c r="GN1495" t="s">
        <v>385</v>
      </c>
      <c r="GO1495" t="s">
        <v>386</v>
      </c>
      <c r="GP1495" t="s">
        <v>386</v>
      </c>
      <c r="GQ1495" t="s">
        <v>386</v>
      </c>
      <c r="GR1495" t="s">
        <v>386</v>
      </c>
      <c r="GS1495">
        <v>0</v>
      </c>
      <c r="GT1495">
        <v>100</v>
      </c>
      <c r="GU1495">
        <v>100</v>
      </c>
      <c r="GV1495">
        <v>2.5</v>
      </c>
      <c r="GW1495">
        <v>4.4999999999999997E-3</v>
      </c>
      <c r="GX1495">
        <v>0.39944932438917619</v>
      </c>
      <c r="GY1495">
        <v>3.036990343597491E-3</v>
      </c>
      <c r="GZ1495">
        <v>-1.538114387597119E-6</v>
      </c>
      <c r="HA1495">
        <v>3.3909691194327332E-10</v>
      </c>
      <c r="HB1495">
        <v>-6.6822494577568767E-2</v>
      </c>
      <c r="HC1495">
        <v>9.7621983196103414E-3</v>
      </c>
      <c r="HD1495">
        <v>-3.3387782167185642E-4</v>
      </c>
      <c r="HE1495">
        <v>2.632278881966732E-6</v>
      </c>
      <c r="HF1495">
        <v>6</v>
      </c>
      <c r="HG1495">
        <v>2134</v>
      </c>
      <c r="HH1495">
        <v>2</v>
      </c>
      <c r="HI1495">
        <v>31</v>
      </c>
      <c r="HJ1495">
        <v>10.3</v>
      </c>
      <c r="HK1495">
        <v>10.3</v>
      </c>
      <c r="HL1495">
        <v>2.8588900000000002</v>
      </c>
      <c r="HM1495">
        <v>2.3095699999999999</v>
      </c>
      <c r="HN1495">
        <v>1.4978</v>
      </c>
      <c r="HO1495">
        <v>2.3083499999999999</v>
      </c>
      <c r="HP1495">
        <v>1.5478499999999999</v>
      </c>
      <c r="HQ1495">
        <v>2.4182100000000002</v>
      </c>
      <c r="HR1495">
        <v>43.5627</v>
      </c>
      <c r="HS1495">
        <v>13.492900000000001</v>
      </c>
      <c r="HT1495">
        <v>18</v>
      </c>
      <c r="HU1495">
        <v>308.72899999999998</v>
      </c>
      <c r="HV1495">
        <v>464.88299999999998</v>
      </c>
      <c r="HW1495">
        <v>25.082000000000001</v>
      </c>
      <c r="HX1495">
        <v>34.720599999999997</v>
      </c>
      <c r="HY1495">
        <v>30.001200000000001</v>
      </c>
      <c r="HZ1495">
        <v>34.513500000000001</v>
      </c>
      <c r="IA1495">
        <v>34.590200000000003</v>
      </c>
      <c r="IB1495">
        <v>57.284399999999998</v>
      </c>
      <c r="IC1495">
        <v>31.696200000000001</v>
      </c>
      <c r="ID1495">
        <v>0</v>
      </c>
      <c r="IE1495">
        <v>25.075099999999999</v>
      </c>
      <c r="IF1495">
        <v>1416.19</v>
      </c>
      <c r="IG1495">
        <v>24.385000000000002</v>
      </c>
      <c r="IH1495">
        <v>100.191</v>
      </c>
      <c r="II1495">
        <v>99.870699999999999</v>
      </c>
      <c r="IJ1495" t="s">
        <v>3545</v>
      </c>
    </row>
    <row r="1496" spans="1:244" x14ac:dyDescent="0.2">
      <c r="A1496">
        <v>1480</v>
      </c>
      <c r="B1496">
        <v>1659891730.0999999</v>
      </c>
      <c r="C1496">
        <v>11473</v>
      </c>
      <c r="D1496" t="s">
        <v>3269</v>
      </c>
      <c r="E1496" t="s">
        <v>3270</v>
      </c>
      <c r="F1496">
        <v>1</v>
      </c>
      <c r="G1496" t="s">
        <v>2740</v>
      </c>
      <c r="H1496" t="s">
        <v>379</v>
      </c>
      <c r="I1496" t="s">
        <v>1135</v>
      </c>
      <c r="J1496" t="s">
        <v>1136</v>
      </c>
      <c r="K1496" t="s">
        <v>1137</v>
      </c>
      <c r="L1496" t="s">
        <v>2741</v>
      </c>
      <c r="M1496" t="s">
        <v>380</v>
      </c>
      <c r="N1496">
        <v>1659891722.1937499</v>
      </c>
      <c r="O1496">
        <f t="shared" si="782"/>
        <v>2.5266922101897593E-3</v>
      </c>
      <c r="P1496">
        <f t="shared" si="783"/>
        <v>2.5266922101897595</v>
      </c>
      <c r="Q1496">
        <f t="shared" si="784"/>
        <v>26.763337680875431</v>
      </c>
      <c r="R1496">
        <f t="shared" si="785"/>
        <v>1280.3318750000001</v>
      </c>
      <c r="S1496">
        <f t="shared" si="786"/>
        <v>896.69256512690481</v>
      </c>
      <c r="T1496">
        <f t="shared" si="787"/>
        <v>88.818444478027885</v>
      </c>
      <c r="U1496">
        <f t="shared" si="788"/>
        <v>126.81836559784901</v>
      </c>
      <c r="V1496">
        <f t="shared" si="789"/>
        <v>0.12561329397939516</v>
      </c>
      <c r="W1496">
        <f t="shared" si="790"/>
        <v>2.9092774582609433</v>
      </c>
      <c r="X1496">
        <f t="shared" si="791"/>
        <v>0.12267618710580422</v>
      </c>
      <c r="Y1496">
        <f t="shared" si="792"/>
        <v>7.6930784381217282E-2</v>
      </c>
      <c r="Z1496">
        <f t="shared" si="793"/>
        <v>321.51631874999998</v>
      </c>
      <c r="AA1496">
        <f t="shared" si="794"/>
        <v>32.27567908639287</v>
      </c>
      <c r="AB1496">
        <f t="shared" si="795"/>
        <v>31.615118750000001</v>
      </c>
      <c r="AC1496">
        <f t="shared" si="796"/>
        <v>4.6720415829705413</v>
      </c>
      <c r="AD1496">
        <f t="shared" si="797"/>
        <v>59.914546137002034</v>
      </c>
      <c r="AE1496">
        <f t="shared" si="798"/>
        <v>2.7079412661158999</v>
      </c>
      <c r="AF1496">
        <f t="shared" si="799"/>
        <v>4.5196725014387269</v>
      </c>
      <c r="AG1496">
        <f t="shared" si="800"/>
        <v>1.9641003168546414</v>
      </c>
      <c r="AH1496">
        <f t="shared" si="801"/>
        <v>-111.42712646936839</v>
      </c>
      <c r="AI1496">
        <f t="shared" si="802"/>
        <v>-91.424930873619772</v>
      </c>
      <c r="AJ1496">
        <f t="shared" si="803"/>
        <v>-7.0794300912930668</v>
      </c>
      <c r="AK1496">
        <f t="shared" si="804"/>
        <v>111.58483131571874</v>
      </c>
      <c r="AL1496">
        <f t="shared" si="805"/>
        <v>55.942939354426564</v>
      </c>
      <c r="AM1496">
        <f t="shared" si="806"/>
        <v>2.6042772945187398</v>
      </c>
      <c r="AN1496">
        <f t="shared" si="807"/>
        <v>26.763337680875431</v>
      </c>
      <c r="AO1496">
        <v>1412.9663834130131</v>
      </c>
      <c r="AP1496">
        <v>1353.9196363636361</v>
      </c>
      <c r="AQ1496">
        <v>5.0369222891370411</v>
      </c>
      <c r="AR1496">
        <v>66.332459273180504</v>
      </c>
      <c r="AS1496">
        <f t="shared" si="808"/>
        <v>2.5266922101897595</v>
      </c>
      <c r="AT1496">
        <v>24.296661614582959</v>
      </c>
      <c r="AU1496">
        <v>27.284560606060602</v>
      </c>
      <c r="AV1496">
        <v>-6.2344156457598649E-3</v>
      </c>
      <c r="AW1496">
        <v>80.638585768873753</v>
      </c>
      <c r="AX1496">
        <v>176</v>
      </c>
      <c r="AY1496">
        <v>35</v>
      </c>
      <c r="AZ1496">
        <f t="shared" si="809"/>
        <v>1</v>
      </c>
      <c r="BA1496">
        <f t="shared" si="810"/>
        <v>0</v>
      </c>
      <c r="BB1496">
        <f t="shared" si="811"/>
        <v>51577.463735923935</v>
      </c>
      <c r="BC1496">
        <f t="shared" si="812"/>
        <v>2000.005625</v>
      </c>
      <c r="BD1496">
        <f t="shared" si="813"/>
        <v>1681.2044249999999</v>
      </c>
      <c r="BE1496">
        <f t="shared" si="814"/>
        <v>0.84059984831292656</v>
      </c>
      <c r="BF1496">
        <f t="shared" si="815"/>
        <v>0.16075770724394836</v>
      </c>
      <c r="BG1496">
        <v>6</v>
      </c>
      <c r="BH1496">
        <v>0.5</v>
      </c>
      <c r="BI1496" t="s">
        <v>381</v>
      </c>
      <c r="BJ1496">
        <v>2</v>
      </c>
      <c r="BK1496" t="b">
        <v>1</v>
      </c>
      <c r="BL1496">
        <v>1659891722.1937499</v>
      </c>
      <c r="BM1496">
        <v>1280.3318750000001</v>
      </c>
      <c r="BN1496">
        <v>1351.4468750000001</v>
      </c>
      <c r="BO1496">
        <v>27.3388125</v>
      </c>
      <c r="BP1496">
        <v>24.299875</v>
      </c>
      <c r="BQ1496">
        <v>1277.855</v>
      </c>
      <c r="BR1496">
        <v>27.33450625</v>
      </c>
      <c r="BS1496">
        <v>500.12468749999999</v>
      </c>
      <c r="BT1496">
        <v>98.951268749999997</v>
      </c>
      <c r="BU1496">
        <v>9.9897650000000004E-2</v>
      </c>
      <c r="BV1496">
        <v>31.032218749999998</v>
      </c>
      <c r="BW1496">
        <v>31.615118750000001</v>
      </c>
      <c r="BX1496">
        <v>999.9</v>
      </c>
      <c r="BY1496">
        <v>0</v>
      </c>
      <c r="BZ1496">
        <v>0</v>
      </c>
      <c r="CA1496">
        <v>9989.6537499999995</v>
      </c>
      <c r="CB1496">
        <v>0</v>
      </c>
      <c r="CC1496">
        <v>610.59562499999993</v>
      </c>
      <c r="CD1496">
        <v>-71.115181250000006</v>
      </c>
      <c r="CE1496">
        <v>1316.318125</v>
      </c>
      <c r="CF1496">
        <v>1385.1056249999999</v>
      </c>
      <c r="CG1496">
        <v>3.0389575</v>
      </c>
      <c r="CH1496">
        <v>1351.4468750000001</v>
      </c>
      <c r="CI1496">
        <v>24.299875</v>
      </c>
      <c r="CJ1496">
        <v>2.7052106249999999</v>
      </c>
      <c r="CK1496">
        <v>2.4045025</v>
      </c>
      <c r="CL1496">
        <v>22.316793749999999</v>
      </c>
      <c r="CM1496">
        <v>20.394124999999999</v>
      </c>
      <c r="CN1496">
        <v>2000.005625</v>
      </c>
      <c r="CO1496">
        <v>0.98000612500000006</v>
      </c>
      <c r="CP1496">
        <v>1.9994174999999999E-2</v>
      </c>
      <c r="CQ1496">
        <v>0</v>
      </c>
      <c r="CR1496">
        <v>2.7523749999999998</v>
      </c>
      <c r="CS1496">
        <v>0</v>
      </c>
      <c r="CT1496">
        <v>16727.96875</v>
      </c>
      <c r="CU1496">
        <v>17412.400000000001</v>
      </c>
      <c r="CV1496">
        <v>44.534875</v>
      </c>
      <c r="CW1496">
        <v>46.546499999999988</v>
      </c>
      <c r="CX1496">
        <v>44.625</v>
      </c>
      <c r="CY1496">
        <v>44.5</v>
      </c>
      <c r="CZ1496">
        <v>44.452749999999988</v>
      </c>
      <c r="DA1496">
        <v>1960.015625</v>
      </c>
      <c r="DB1496">
        <v>39.99</v>
      </c>
      <c r="DC1496">
        <v>0</v>
      </c>
      <c r="DD1496">
        <v>1659891728.9000001</v>
      </c>
      <c r="DE1496">
        <v>0</v>
      </c>
      <c r="DF1496">
        <v>1659891113.0999999</v>
      </c>
      <c r="DG1496" t="s">
        <v>2742</v>
      </c>
      <c r="DH1496">
        <v>1659891112.5999999</v>
      </c>
      <c r="DI1496">
        <v>1659891113.0999999</v>
      </c>
      <c r="DJ1496">
        <v>29</v>
      </c>
      <c r="DK1496">
        <v>0.08</v>
      </c>
      <c r="DL1496">
        <v>-6.0000000000000001E-3</v>
      </c>
      <c r="DM1496">
        <v>1.387</v>
      </c>
      <c r="DN1496">
        <v>1.0999999999999999E-2</v>
      </c>
      <c r="DO1496">
        <v>400</v>
      </c>
      <c r="DP1496">
        <v>24</v>
      </c>
      <c r="DQ1496">
        <v>0.14000000000000001</v>
      </c>
      <c r="DR1496">
        <v>0.05</v>
      </c>
      <c r="DS1496">
        <v>26.1225023815662</v>
      </c>
      <c r="DT1496">
        <v>2.5081941321300492</v>
      </c>
      <c r="DU1496">
        <v>0.22272448467164849</v>
      </c>
      <c r="DV1496">
        <v>0</v>
      </c>
      <c r="DW1496">
        <v>-71.101154838709661</v>
      </c>
      <c r="DX1496">
        <v>-3.7020096774191722</v>
      </c>
      <c r="DY1496">
        <v>0.2864707279295004</v>
      </c>
      <c r="DZ1496">
        <v>0</v>
      </c>
      <c r="EA1496">
        <v>906.4600247589035</v>
      </c>
      <c r="EB1496">
        <v>221.14746454978459</v>
      </c>
      <c r="EC1496">
        <v>16.01692019821072</v>
      </c>
      <c r="ED1496">
        <v>0</v>
      </c>
      <c r="EE1496">
        <v>3.045203658536586</v>
      </c>
      <c r="EF1496">
        <v>-0.25885254355401321</v>
      </c>
      <c r="EG1496">
        <v>3.1744272443333367E-2</v>
      </c>
      <c r="EH1496">
        <v>0</v>
      </c>
      <c r="EI1496">
        <v>1.96392776430886</v>
      </c>
      <c r="EJ1496">
        <v>2.3709650548098541E-2</v>
      </c>
      <c r="EK1496">
        <v>1.926129295236972E-3</v>
      </c>
      <c r="EL1496">
        <v>1</v>
      </c>
      <c r="EM1496">
        <v>1</v>
      </c>
      <c r="EN1496">
        <v>5</v>
      </c>
      <c r="EO1496" t="s">
        <v>404</v>
      </c>
      <c r="EP1496">
        <v>2.9401000000000002</v>
      </c>
      <c r="EQ1496">
        <v>2.8012199999999998</v>
      </c>
      <c r="ER1496">
        <v>0.19600699999999999</v>
      </c>
      <c r="ES1496">
        <v>0.20242599999999999</v>
      </c>
      <c r="ET1496">
        <v>0.116689</v>
      </c>
      <c r="EU1496">
        <v>0.107589</v>
      </c>
      <c r="EV1496">
        <v>16411.2</v>
      </c>
      <c r="EW1496">
        <v>17068.2</v>
      </c>
      <c r="EX1496">
        <v>23756.9</v>
      </c>
      <c r="EY1496">
        <v>24926</v>
      </c>
      <c r="EZ1496">
        <v>33603</v>
      </c>
      <c r="FA1496">
        <v>35531.599999999999</v>
      </c>
      <c r="FB1496">
        <v>43333.599999999999</v>
      </c>
      <c r="FC1496">
        <v>46083.199999999997</v>
      </c>
      <c r="FD1496">
        <v>1.5618300000000001</v>
      </c>
      <c r="FE1496">
        <v>1.77803</v>
      </c>
      <c r="FF1496">
        <v>5.4430199999999998E-2</v>
      </c>
      <c r="FG1496">
        <v>0</v>
      </c>
      <c r="FH1496">
        <v>30.723400000000002</v>
      </c>
      <c r="FI1496">
        <v>999.9</v>
      </c>
      <c r="FJ1496">
        <v>46.4</v>
      </c>
      <c r="FK1496">
        <v>40.4</v>
      </c>
      <c r="FL1496">
        <v>35.511200000000002</v>
      </c>
      <c r="FM1496">
        <v>63.483600000000003</v>
      </c>
      <c r="FN1496">
        <v>25.9816</v>
      </c>
      <c r="FO1496">
        <v>1</v>
      </c>
      <c r="FP1496">
        <v>0.63822699999999999</v>
      </c>
      <c r="FQ1496">
        <v>4.2689500000000002</v>
      </c>
      <c r="FR1496">
        <v>20.264800000000001</v>
      </c>
      <c r="FS1496">
        <v>5.2110000000000003</v>
      </c>
      <c r="FT1496">
        <v>11.908099999999999</v>
      </c>
      <c r="FU1496">
        <v>5.0028499999999996</v>
      </c>
      <c r="FV1496">
        <v>3.2902499999999999</v>
      </c>
      <c r="FW1496">
        <v>9999</v>
      </c>
      <c r="FX1496">
        <v>9999</v>
      </c>
      <c r="FY1496">
        <v>9999</v>
      </c>
      <c r="FZ1496">
        <v>999.9</v>
      </c>
      <c r="GA1496">
        <v>1.8598399999999999</v>
      </c>
      <c r="GB1496">
        <v>1.85486</v>
      </c>
      <c r="GC1496">
        <v>1.85802</v>
      </c>
      <c r="GD1496">
        <v>1.8565199999999999</v>
      </c>
      <c r="GE1496">
        <v>1.85524</v>
      </c>
      <c r="GF1496">
        <v>1.8548100000000001</v>
      </c>
      <c r="GG1496">
        <v>1.8536600000000001</v>
      </c>
      <c r="GH1496">
        <v>1.8566</v>
      </c>
      <c r="GI1496">
        <v>0</v>
      </c>
      <c r="GJ1496">
        <v>0</v>
      </c>
      <c r="GK1496">
        <v>0</v>
      </c>
      <c r="GL1496">
        <v>0</v>
      </c>
      <c r="GM1496" t="s">
        <v>384</v>
      </c>
      <c r="GN1496" t="s">
        <v>385</v>
      </c>
      <c r="GO1496" t="s">
        <v>386</v>
      </c>
      <c r="GP1496" t="s">
        <v>386</v>
      </c>
      <c r="GQ1496" t="s">
        <v>386</v>
      </c>
      <c r="GR1496" t="s">
        <v>386</v>
      </c>
      <c r="GS1496">
        <v>0</v>
      </c>
      <c r="GT1496">
        <v>100</v>
      </c>
      <c r="GU1496">
        <v>100</v>
      </c>
      <c r="GV1496">
        <v>2.5099999999999998</v>
      </c>
      <c r="GW1496">
        <v>4.4000000000000003E-3</v>
      </c>
      <c r="GX1496">
        <v>0.39944932438917619</v>
      </c>
      <c r="GY1496">
        <v>3.036990343597491E-3</v>
      </c>
      <c r="GZ1496">
        <v>-1.538114387597119E-6</v>
      </c>
      <c r="HA1496">
        <v>3.3909691194327332E-10</v>
      </c>
      <c r="HB1496">
        <v>-6.6822494577568767E-2</v>
      </c>
      <c r="HC1496">
        <v>9.7621983196103414E-3</v>
      </c>
      <c r="HD1496">
        <v>-3.3387782167185642E-4</v>
      </c>
      <c r="HE1496">
        <v>2.632278881966732E-6</v>
      </c>
      <c r="HF1496">
        <v>6</v>
      </c>
      <c r="HG1496">
        <v>2134</v>
      </c>
      <c r="HH1496">
        <v>2</v>
      </c>
      <c r="HI1496">
        <v>31</v>
      </c>
      <c r="HJ1496">
        <v>10.3</v>
      </c>
      <c r="HK1496">
        <v>10.3</v>
      </c>
      <c r="HL1496">
        <v>2.8710900000000001</v>
      </c>
      <c r="HM1496">
        <v>2.33521</v>
      </c>
      <c r="HN1496">
        <v>1.4978</v>
      </c>
      <c r="HO1496">
        <v>2.3083499999999999</v>
      </c>
      <c r="HP1496">
        <v>1.5478499999999999</v>
      </c>
      <c r="HQ1496">
        <v>2.2729499999999998</v>
      </c>
      <c r="HR1496">
        <v>43.59</v>
      </c>
      <c r="HS1496">
        <v>13.4841</v>
      </c>
      <c r="HT1496">
        <v>18</v>
      </c>
      <c r="HU1496">
        <v>308.791</v>
      </c>
      <c r="HV1496">
        <v>464.75299999999999</v>
      </c>
      <c r="HW1496">
        <v>25.070499999999999</v>
      </c>
      <c r="HX1496">
        <v>34.723199999999999</v>
      </c>
      <c r="HY1496">
        <v>30.001000000000001</v>
      </c>
      <c r="HZ1496">
        <v>34.515500000000003</v>
      </c>
      <c r="IA1496">
        <v>34.592300000000002</v>
      </c>
      <c r="IB1496">
        <v>57.536499999999997</v>
      </c>
      <c r="IC1496">
        <v>31.696200000000001</v>
      </c>
      <c r="ID1496">
        <v>0</v>
      </c>
      <c r="IE1496">
        <v>25.0457</v>
      </c>
      <c r="IF1496">
        <v>1416.19</v>
      </c>
      <c r="IG1496">
        <v>24.394300000000001</v>
      </c>
      <c r="IH1496">
        <v>100.19</v>
      </c>
      <c r="II1496">
        <v>99.869699999999995</v>
      </c>
      <c r="IJ1496" t="s">
        <v>3545</v>
      </c>
    </row>
    <row r="1497" spans="1:244" x14ac:dyDescent="0.2">
      <c r="A1497">
        <v>1481</v>
      </c>
      <c r="B1497">
        <v>1659891730.5999999</v>
      </c>
      <c r="C1497">
        <v>11473.5</v>
      </c>
      <c r="D1497" t="s">
        <v>3269</v>
      </c>
      <c r="E1497" t="s">
        <v>3270</v>
      </c>
      <c r="F1497">
        <v>1</v>
      </c>
      <c r="G1497" t="s">
        <v>2740</v>
      </c>
      <c r="H1497" t="s">
        <v>379</v>
      </c>
      <c r="I1497" t="s">
        <v>1135</v>
      </c>
      <c r="J1497" t="s">
        <v>1136</v>
      </c>
      <c r="K1497" t="s">
        <v>1137</v>
      </c>
      <c r="L1497" t="s">
        <v>2741</v>
      </c>
      <c r="M1497" t="s">
        <v>380</v>
      </c>
      <c r="N1497">
        <v>1659891722.1937499</v>
      </c>
      <c r="O1497">
        <f t="shared" si="782"/>
        <v>2.5260843786636591E-3</v>
      </c>
      <c r="P1497">
        <f t="shared" si="783"/>
        <v>2.5260843786636591</v>
      </c>
      <c r="Q1497">
        <f t="shared" si="784"/>
        <v>26.855466208249986</v>
      </c>
      <c r="R1497">
        <f t="shared" si="785"/>
        <v>1280.3318750000001</v>
      </c>
      <c r="S1497">
        <f t="shared" si="786"/>
        <v>895.43141617498031</v>
      </c>
      <c r="T1497">
        <f t="shared" si="787"/>
        <v>88.693526203335622</v>
      </c>
      <c r="U1497">
        <f t="shared" si="788"/>
        <v>126.81836559784901</v>
      </c>
      <c r="V1497">
        <f t="shared" si="789"/>
        <v>0.12558235399551679</v>
      </c>
      <c r="W1497">
        <f t="shared" si="790"/>
        <v>2.9092774582609433</v>
      </c>
      <c r="X1497">
        <f t="shared" si="791"/>
        <v>0.12264667561496098</v>
      </c>
      <c r="Y1497">
        <f t="shared" si="792"/>
        <v>7.6912215509884793E-2</v>
      </c>
      <c r="Z1497">
        <f t="shared" si="793"/>
        <v>321.51631874999998</v>
      </c>
      <c r="AA1497">
        <f t="shared" si="794"/>
        <v>32.275837740031399</v>
      </c>
      <c r="AB1497">
        <f t="shared" si="795"/>
        <v>31.615118750000001</v>
      </c>
      <c r="AC1497">
        <f t="shared" si="796"/>
        <v>4.6720415829705413</v>
      </c>
      <c r="AD1497">
        <f t="shared" si="797"/>
        <v>59.914546137002034</v>
      </c>
      <c r="AE1497">
        <f t="shared" si="798"/>
        <v>2.7079412661158999</v>
      </c>
      <c r="AF1497">
        <f t="shared" si="799"/>
        <v>4.5196725014387269</v>
      </c>
      <c r="AG1497">
        <f t="shared" si="800"/>
        <v>1.9641003168546414</v>
      </c>
      <c r="AH1497">
        <f t="shared" si="801"/>
        <v>-111.40032109906737</v>
      </c>
      <c r="AI1497">
        <f t="shared" si="802"/>
        <v>-91.424930873619772</v>
      </c>
      <c r="AJ1497">
        <f t="shared" si="803"/>
        <v>-7.0794300912930668</v>
      </c>
      <c r="AK1497">
        <f t="shared" si="804"/>
        <v>111.61163668601976</v>
      </c>
      <c r="AL1497">
        <f t="shared" si="805"/>
        <v>55.942939354426564</v>
      </c>
      <c r="AM1497">
        <f t="shared" si="806"/>
        <v>2.6042772945187398</v>
      </c>
      <c r="AN1497">
        <f t="shared" si="807"/>
        <v>26.855466208249986</v>
      </c>
      <c r="AO1497">
        <v>1415.57310141839</v>
      </c>
      <c r="AP1497">
        <v>1356.436545454545</v>
      </c>
      <c r="AQ1497">
        <v>5.0323996106926314</v>
      </c>
      <c r="AR1497">
        <v>66.332459273180504</v>
      </c>
      <c r="AS1497">
        <f t="shared" si="808"/>
        <v>2.5260843786636591</v>
      </c>
      <c r="AT1497">
        <v>24.296265936005859</v>
      </c>
      <c r="AU1497">
        <v>27.282254545454538</v>
      </c>
      <c r="AV1497">
        <v>-6.042926951406442E-3</v>
      </c>
      <c r="AW1497">
        <v>80.638585768873753</v>
      </c>
      <c r="AX1497">
        <v>176</v>
      </c>
      <c r="AY1497">
        <v>35</v>
      </c>
      <c r="AZ1497">
        <f t="shared" si="809"/>
        <v>1</v>
      </c>
      <c r="BA1497">
        <f t="shared" si="810"/>
        <v>0</v>
      </c>
      <c r="BB1497">
        <f t="shared" si="811"/>
        <v>51577.463735923935</v>
      </c>
      <c r="BC1497">
        <f t="shared" si="812"/>
        <v>2000.005625</v>
      </c>
      <c r="BD1497">
        <f t="shared" si="813"/>
        <v>1681.2044249999999</v>
      </c>
      <c r="BE1497">
        <f t="shared" si="814"/>
        <v>0.84059984831292656</v>
      </c>
      <c r="BF1497">
        <f t="shared" si="815"/>
        <v>0.16075770724394836</v>
      </c>
      <c r="BG1497">
        <v>6</v>
      </c>
      <c r="BH1497">
        <v>0.5</v>
      </c>
      <c r="BI1497" t="s">
        <v>381</v>
      </c>
      <c r="BJ1497">
        <v>2</v>
      </c>
      <c r="BK1497" t="b">
        <v>1</v>
      </c>
      <c r="BL1497">
        <v>1659891722.1937499</v>
      </c>
      <c r="BM1497">
        <v>1280.3318750000001</v>
      </c>
      <c r="BN1497">
        <v>1351.4468750000001</v>
      </c>
      <c r="BO1497">
        <v>27.3388125</v>
      </c>
      <c r="BP1497">
        <v>24.299875</v>
      </c>
      <c r="BQ1497">
        <v>1277.855</v>
      </c>
      <c r="BR1497">
        <v>27.33450625</v>
      </c>
      <c r="BS1497">
        <v>500.12468749999999</v>
      </c>
      <c r="BT1497">
        <v>98.951268749999997</v>
      </c>
      <c r="BU1497">
        <v>9.9897650000000004E-2</v>
      </c>
      <c r="BV1497">
        <v>31.032218749999998</v>
      </c>
      <c r="BW1497">
        <v>31.615118750000001</v>
      </c>
      <c r="BX1497">
        <v>999.9</v>
      </c>
      <c r="BY1497">
        <v>0</v>
      </c>
      <c r="BZ1497">
        <v>0</v>
      </c>
      <c r="CA1497">
        <v>9989.6537499999995</v>
      </c>
      <c r="CB1497">
        <v>0</v>
      </c>
      <c r="CC1497">
        <v>610.59562499999993</v>
      </c>
      <c r="CD1497">
        <v>-71.115181250000006</v>
      </c>
      <c r="CE1497">
        <v>1316.318125</v>
      </c>
      <c r="CF1497">
        <v>1385.1056249999999</v>
      </c>
      <c r="CG1497">
        <v>3.0389575</v>
      </c>
      <c r="CH1497">
        <v>1351.4468750000001</v>
      </c>
      <c r="CI1497">
        <v>24.299875</v>
      </c>
      <c r="CJ1497">
        <v>2.7052106249999999</v>
      </c>
      <c r="CK1497">
        <v>2.4045025</v>
      </c>
      <c r="CL1497">
        <v>22.316793749999999</v>
      </c>
      <c r="CM1497">
        <v>20.394124999999999</v>
      </c>
      <c r="CN1497">
        <v>2000.005625</v>
      </c>
      <c r="CO1497">
        <v>0.98000612500000006</v>
      </c>
      <c r="CP1497">
        <v>1.9994174999999999E-2</v>
      </c>
      <c r="CQ1497">
        <v>0</v>
      </c>
      <c r="CR1497">
        <v>2.7523749999999998</v>
      </c>
      <c r="CS1497">
        <v>0</v>
      </c>
      <c r="CT1497">
        <v>16727.96875</v>
      </c>
      <c r="CU1497">
        <v>17412.400000000001</v>
      </c>
      <c r="CV1497">
        <v>44.534875</v>
      </c>
      <c r="CW1497">
        <v>46.546499999999988</v>
      </c>
      <c r="CX1497">
        <v>44.625</v>
      </c>
      <c r="CY1497">
        <v>44.5</v>
      </c>
      <c r="CZ1497">
        <v>44.452749999999988</v>
      </c>
      <c r="DA1497">
        <v>1960.015625</v>
      </c>
      <c r="DB1497">
        <v>39.99</v>
      </c>
      <c r="DC1497">
        <v>0</v>
      </c>
      <c r="DD1497">
        <v>1659891729.5</v>
      </c>
      <c r="DE1497">
        <v>0</v>
      </c>
      <c r="DF1497">
        <v>1659891113.0999999</v>
      </c>
      <c r="DG1497" t="s">
        <v>2742</v>
      </c>
      <c r="DH1497">
        <v>1659891112.5999999</v>
      </c>
      <c r="DI1497">
        <v>1659891113.0999999</v>
      </c>
      <c r="DJ1497">
        <v>29</v>
      </c>
      <c r="DK1497">
        <v>0.08</v>
      </c>
      <c r="DL1497">
        <v>-6.0000000000000001E-3</v>
      </c>
      <c r="DM1497">
        <v>1.387</v>
      </c>
      <c r="DN1497">
        <v>1.0999999999999999E-2</v>
      </c>
      <c r="DO1497">
        <v>400</v>
      </c>
      <c r="DP1497">
        <v>24</v>
      </c>
      <c r="DQ1497">
        <v>0.14000000000000001</v>
      </c>
      <c r="DR1497">
        <v>0.05</v>
      </c>
      <c r="DS1497">
        <v>26.1225023815662</v>
      </c>
      <c r="DT1497">
        <v>2.5081941321300492</v>
      </c>
      <c r="DU1497">
        <v>0.22272448467164849</v>
      </c>
      <c r="DV1497">
        <v>0</v>
      </c>
      <c r="DW1497">
        <v>-71.101154838709661</v>
      </c>
      <c r="DX1497">
        <v>-3.7020096774191722</v>
      </c>
      <c r="DY1497">
        <v>0.2864707279295004</v>
      </c>
      <c r="DZ1497">
        <v>0</v>
      </c>
      <c r="EA1497">
        <v>906.4600247589035</v>
      </c>
      <c r="EB1497">
        <v>221.14746454978459</v>
      </c>
      <c r="EC1497">
        <v>16.01692019821072</v>
      </c>
      <c r="ED1497">
        <v>0</v>
      </c>
      <c r="EE1497">
        <v>3.045203658536586</v>
      </c>
      <c r="EF1497">
        <v>-0.25885254355401321</v>
      </c>
      <c r="EG1497">
        <v>3.1744272443333367E-2</v>
      </c>
      <c r="EH1497">
        <v>0</v>
      </c>
      <c r="EI1497">
        <v>1.96392776430886</v>
      </c>
      <c r="EJ1497">
        <v>2.3709650548098541E-2</v>
      </c>
      <c r="EK1497">
        <v>1.926129295236972E-3</v>
      </c>
      <c r="EL1497">
        <v>1</v>
      </c>
      <c r="EM1497">
        <v>1</v>
      </c>
      <c r="EN1497">
        <v>5</v>
      </c>
      <c r="EO1497" t="s">
        <v>404</v>
      </c>
      <c r="EP1497">
        <v>2.94007</v>
      </c>
      <c r="EQ1497">
        <v>2.8012199999999998</v>
      </c>
      <c r="ER1497">
        <v>0.19622800000000001</v>
      </c>
      <c r="ES1497">
        <v>0.20263200000000001</v>
      </c>
      <c r="ET1497">
        <v>0.11668199999999999</v>
      </c>
      <c r="EU1497">
        <v>0.107585</v>
      </c>
      <c r="EV1497">
        <v>16406.599999999999</v>
      </c>
      <c r="EW1497">
        <v>17063.599999999999</v>
      </c>
      <c r="EX1497">
        <v>23756.799999999999</v>
      </c>
      <c r="EY1497">
        <v>24925.9</v>
      </c>
      <c r="EZ1497">
        <v>33603.1</v>
      </c>
      <c r="FA1497">
        <v>35531.599999999999</v>
      </c>
      <c r="FB1497">
        <v>43333.4</v>
      </c>
      <c r="FC1497">
        <v>46082.9</v>
      </c>
      <c r="FD1497">
        <v>1.5618000000000001</v>
      </c>
      <c r="FE1497">
        <v>1.77803</v>
      </c>
      <c r="FF1497">
        <v>5.4441400000000001E-2</v>
      </c>
      <c r="FG1497">
        <v>0</v>
      </c>
      <c r="FH1497">
        <v>30.723400000000002</v>
      </c>
      <c r="FI1497">
        <v>999.9</v>
      </c>
      <c r="FJ1497">
        <v>46.4</v>
      </c>
      <c r="FK1497">
        <v>40.4</v>
      </c>
      <c r="FL1497">
        <v>35.5152</v>
      </c>
      <c r="FM1497">
        <v>63.483600000000003</v>
      </c>
      <c r="FN1497">
        <v>25.625</v>
      </c>
      <c r="FO1497">
        <v>1</v>
      </c>
      <c r="FP1497">
        <v>0.63823399999999997</v>
      </c>
      <c r="FQ1497">
        <v>4.2722300000000004</v>
      </c>
      <c r="FR1497">
        <v>20.264700000000001</v>
      </c>
      <c r="FS1497">
        <v>5.2110000000000003</v>
      </c>
      <c r="FT1497">
        <v>11.908099999999999</v>
      </c>
      <c r="FU1497">
        <v>5.0027999999999997</v>
      </c>
      <c r="FV1497">
        <v>3.2902300000000002</v>
      </c>
      <c r="FW1497">
        <v>9999</v>
      </c>
      <c r="FX1497">
        <v>9999</v>
      </c>
      <c r="FY1497">
        <v>9999</v>
      </c>
      <c r="FZ1497">
        <v>999.9</v>
      </c>
      <c r="GA1497">
        <v>1.8598399999999999</v>
      </c>
      <c r="GB1497">
        <v>1.85486</v>
      </c>
      <c r="GC1497">
        <v>1.8580099999999999</v>
      </c>
      <c r="GD1497">
        <v>1.8565199999999999</v>
      </c>
      <c r="GE1497">
        <v>1.85524</v>
      </c>
      <c r="GF1497">
        <v>1.8548100000000001</v>
      </c>
      <c r="GG1497">
        <v>1.8536600000000001</v>
      </c>
      <c r="GH1497">
        <v>1.85659</v>
      </c>
      <c r="GI1497">
        <v>0</v>
      </c>
      <c r="GJ1497">
        <v>0</v>
      </c>
      <c r="GK1497">
        <v>0</v>
      </c>
      <c r="GL1497">
        <v>0</v>
      </c>
      <c r="GM1497" t="s">
        <v>384</v>
      </c>
      <c r="GN1497" t="s">
        <v>385</v>
      </c>
      <c r="GO1497" t="s">
        <v>386</v>
      </c>
      <c r="GP1497" t="s">
        <v>386</v>
      </c>
      <c r="GQ1497" t="s">
        <v>386</v>
      </c>
      <c r="GR1497" t="s">
        <v>386</v>
      </c>
      <c r="GS1497">
        <v>0</v>
      </c>
      <c r="GT1497">
        <v>100</v>
      </c>
      <c r="GU1497">
        <v>100</v>
      </c>
      <c r="GV1497">
        <v>2.5099999999999998</v>
      </c>
      <c r="GW1497">
        <v>4.4999999999999997E-3</v>
      </c>
      <c r="GX1497">
        <v>0.39944932438917619</v>
      </c>
      <c r="GY1497">
        <v>3.036990343597491E-3</v>
      </c>
      <c r="GZ1497">
        <v>-1.538114387597119E-6</v>
      </c>
      <c r="HA1497">
        <v>3.3909691194327332E-10</v>
      </c>
      <c r="HB1497">
        <v>-6.6822494577568767E-2</v>
      </c>
      <c r="HC1497">
        <v>9.7621983196103414E-3</v>
      </c>
      <c r="HD1497">
        <v>-3.3387782167185642E-4</v>
      </c>
      <c r="HE1497">
        <v>2.632278881966732E-6</v>
      </c>
      <c r="HF1497">
        <v>6</v>
      </c>
      <c r="HG1497">
        <v>2134</v>
      </c>
      <c r="HH1497">
        <v>2</v>
      </c>
      <c r="HI1497">
        <v>31</v>
      </c>
      <c r="HJ1497">
        <v>10.3</v>
      </c>
      <c r="HK1497">
        <v>10.3</v>
      </c>
      <c r="HL1497">
        <v>2.8735400000000002</v>
      </c>
      <c r="HM1497">
        <v>2.3095699999999999</v>
      </c>
      <c r="HN1497">
        <v>1.4978</v>
      </c>
      <c r="HO1497">
        <v>2.3083499999999999</v>
      </c>
      <c r="HP1497">
        <v>1.5478499999999999</v>
      </c>
      <c r="HQ1497">
        <v>2.4328599999999998</v>
      </c>
      <c r="HR1497">
        <v>43.59</v>
      </c>
      <c r="HS1497">
        <v>13.4841</v>
      </c>
      <c r="HT1497">
        <v>18</v>
      </c>
      <c r="HU1497">
        <v>308.78199999999998</v>
      </c>
      <c r="HV1497">
        <v>464.75400000000002</v>
      </c>
      <c r="HW1497">
        <v>25.0685</v>
      </c>
      <c r="HX1497">
        <v>34.723700000000001</v>
      </c>
      <c r="HY1497">
        <v>30.000900000000001</v>
      </c>
      <c r="HZ1497">
        <v>34.515999999999998</v>
      </c>
      <c r="IA1497">
        <v>34.592500000000001</v>
      </c>
      <c r="IB1497">
        <v>57.584200000000003</v>
      </c>
      <c r="IC1497">
        <v>31.696200000000001</v>
      </c>
      <c r="ID1497">
        <v>0</v>
      </c>
      <c r="IE1497">
        <v>25.0457</v>
      </c>
      <c r="IF1497">
        <v>1426.61</v>
      </c>
      <c r="IG1497">
        <v>24.395499999999998</v>
      </c>
      <c r="IH1497">
        <v>100.18899999999999</v>
      </c>
      <c r="II1497">
        <v>99.869200000000006</v>
      </c>
      <c r="IJ1497" t="s">
        <v>3545</v>
      </c>
    </row>
    <row r="1498" spans="1:244" x14ac:dyDescent="0.2">
      <c r="A1498">
        <v>1482</v>
      </c>
      <c r="B1498">
        <v>1659891731.5999999</v>
      </c>
      <c r="C1498">
        <v>11474.5</v>
      </c>
      <c r="D1498" t="s">
        <v>3271</v>
      </c>
      <c r="E1498" t="s">
        <v>3272</v>
      </c>
      <c r="F1498">
        <v>1</v>
      </c>
      <c r="G1498" t="s">
        <v>2740</v>
      </c>
      <c r="H1498" t="s">
        <v>379</v>
      </c>
      <c r="I1498" t="s">
        <v>1135</v>
      </c>
      <c r="J1498" t="s">
        <v>1136</v>
      </c>
      <c r="K1498" t="s">
        <v>1137</v>
      </c>
      <c r="L1498" t="s">
        <v>2741</v>
      </c>
      <c r="M1498" t="s">
        <v>380</v>
      </c>
      <c r="N1498">
        <v>1659891723.7333331</v>
      </c>
      <c r="O1498">
        <f t="shared" si="782"/>
        <v>2.5261271222557081E-3</v>
      </c>
      <c r="P1498">
        <f t="shared" si="783"/>
        <v>2.526127122255708</v>
      </c>
      <c r="Q1498">
        <f t="shared" si="784"/>
        <v>27.094812629285542</v>
      </c>
      <c r="R1498">
        <f t="shared" si="785"/>
        <v>1287.954666666667</v>
      </c>
      <c r="S1498">
        <f t="shared" si="786"/>
        <v>899.61416432951501</v>
      </c>
      <c r="T1498">
        <f t="shared" si="787"/>
        <v>89.107375288801705</v>
      </c>
      <c r="U1498">
        <f t="shared" si="788"/>
        <v>127.57275773127229</v>
      </c>
      <c r="V1498">
        <f t="shared" si="789"/>
        <v>0.12553838642213905</v>
      </c>
      <c r="W1498">
        <f t="shared" si="790"/>
        <v>2.9091324023911986</v>
      </c>
      <c r="X1498">
        <f t="shared" si="791"/>
        <v>0.12260459483772275</v>
      </c>
      <c r="Y1498">
        <f t="shared" si="792"/>
        <v>7.6885750848758164E-2</v>
      </c>
      <c r="Z1498">
        <f t="shared" si="793"/>
        <v>321.51488900000004</v>
      </c>
      <c r="AA1498">
        <f t="shared" si="794"/>
        <v>32.27513092382722</v>
      </c>
      <c r="AB1498">
        <f t="shared" si="795"/>
        <v>31.613</v>
      </c>
      <c r="AC1498">
        <f t="shared" si="796"/>
        <v>4.6714797463434712</v>
      </c>
      <c r="AD1498">
        <f t="shared" si="797"/>
        <v>59.888821306329319</v>
      </c>
      <c r="AE1498">
        <f t="shared" si="798"/>
        <v>2.7066635743223553</v>
      </c>
      <c r="AF1498">
        <f t="shared" si="799"/>
        <v>4.5194804560902302</v>
      </c>
      <c r="AG1498">
        <f t="shared" si="800"/>
        <v>1.9648161720211159</v>
      </c>
      <c r="AH1498">
        <f t="shared" si="801"/>
        <v>-111.40220609147673</v>
      </c>
      <c r="AI1498">
        <f t="shared" si="802"/>
        <v>-91.204982768086609</v>
      </c>
      <c r="AJ1498">
        <f t="shared" si="803"/>
        <v>-7.06265096233167</v>
      </c>
      <c r="AK1498">
        <f t="shared" si="804"/>
        <v>111.84504917810506</v>
      </c>
      <c r="AL1498">
        <f t="shared" si="805"/>
        <v>56.017679158326402</v>
      </c>
      <c r="AM1498">
        <f t="shared" si="806"/>
        <v>2.5950103111283669</v>
      </c>
      <c r="AN1498">
        <f t="shared" si="807"/>
        <v>27.094812629285542</v>
      </c>
      <c r="AO1498">
        <v>1420.8167226507269</v>
      </c>
      <c r="AP1498">
        <v>1361.4455757575749</v>
      </c>
      <c r="AQ1498">
        <v>5.0207349343657679</v>
      </c>
      <c r="AR1498">
        <v>66.332459273180504</v>
      </c>
      <c r="AS1498">
        <f t="shared" si="808"/>
        <v>2.526127122255708</v>
      </c>
      <c r="AT1498">
        <v>24.295462066701649</v>
      </c>
      <c r="AU1498">
        <v>27.278445454545452</v>
      </c>
      <c r="AV1498">
        <v>-5.5490757479861388E-3</v>
      </c>
      <c r="AW1498">
        <v>80.638585768873753</v>
      </c>
      <c r="AX1498">
        <v>176</v>
      </c>
      <c r="AY1498">
        <v>35</v>
      </c>
      <c r="AZ1498">
        <f t="shared" si="809"/>
        <v>1</v>
      </c>
      <c r="BA1498">
        <f t="shared" si="810"/>
        <v>0</v>
      </c>
      <c r="BB1498">
        <f t="shared" si="811"/>
        <v>51573.471822559099</v>
      </c>
      <c r="BC1498">
        <f t="shared" si="812"/>
        <v>1999.9966666666669</v>
      </c>
      <c r="BD1498">
        <f t="shared" si="813"/>
        <v>1681.1969000000001</v>
      </c>
      <c r="BE1498">
        <f t="shared" si="814"/>
        <v>0.84059985099975165</v>
      </c>
      <c r="BF1498">
        <f t="shared" si="815"/>
        <v>0.16075771242952072</v>
      </c>
      <c r="BG1498">
        <v>6</v>
      </c>
      <c r="BH1498">
        <v>0.5</v>
      </c>
      <c r="BI1498" t="s">
        <v>381</v>
      </c>
      <c r="BJ1498">
        <v>2</v>
      </c>
      <c r="BK1498" t="b">
        <v>1</v>
      </c>
      <c r="BL1498">
        <v>1659891723.7333331</v>
      </c>
      <c r="BM1498">
        <v>1287.954666666667</v>
      </c>
      <c r="BN1498">
        <v>1359.17</v>
      </c>
      <c r="BO1498">
        <v>27.326053333333331</v>
      </c>
      <c r="BP1498">
        <v>24.297840000000001</v>
      </c>
      <c r="BQ1498">
        <v>1285.472</v>
      </c>
      <c r="BR1498">
        <v>27.321713333333332</v>
      </c>
      <c r="BS1498">
        <v>500.11646666666672</v>
      </c>
      <c r="BT1498">
        <v>98.950733333333346</v>
      </c>
      <c r="BU1498">
        <v>9.9925073333333322E-2</v>
      </c>
      <c r="BV1498">
        <v>31.031473333333331</v>
      </c>
      <c r="BW1498">
        <v>31.613</v>
      </c>
      <c r="BX1498">
        <v>999.89999999999986</v>
      </c>
      <c r="BY1498">
        <v>0</v>
      </c>
      <c r="BZ1498">
        <v>0</v>
      </c>
      <c r="CA1498">
        <v>9988.8786666666656</v>
      </c>
      <c r="CB1498">
        <v>0</v>
      </c>
      <c r="CC1498">
        <v>593.6809333333332</v>
      </c>
      <c r="CD1498">
        <v>-71.214746666666684</v>
      </c>
      <c r="CE1498">
        <v>1324.1379999999999</v>
      </c>
      <c r="CF1498">
        <v>1393.018</v>
      </c>
      <c r="CG1498">
        <v>3.028229333333333</v>
      </c>
      <c r="CH1498">
        <v>1359.17</v>
      </c>
      <c r="CI1498">
        <v>24.297840000000001</v>
      </c>
      <c r="CJ1498">
        <v>2.7039339999999998</v>
      </c>
      <c r="CK1498">
        <v>2.4042880000000002</v>
      </c>
      <c r="CL1498">
        <v>22.30904</v>
      </c>
      <c r="CM1498">
        <v>20.39268666666667</v>
      </c>
      <c r="CN1498">
        <v>1999.9966666666669</v>
      </c>
      <c r="CO1498">
        <v>0.98000599999999993</v>
      </c>
      <c r="CP1498">
        <v>1.99943E-2</v>
      </c>
      <c r="CQ1498">
        <v>0</v>
      </c>
      <c r="CR1498">
        <v>2.6454</v>
      </c>
      <c r="CS1498">
        <v>0</v>
      </c>
      <c r="CT1498">
        <v>16728.953333333331</v>
      </c>
      <c r="CU1498">
        <v>17412.326666666671</v>
      </c>
      <c r="CV1498">
        <v>44.541333333333327</v>
      </c>
      <c r="CW1498">
        <v>46.553733333333327</v>
      </c>
      <c r="CX1498">
        <v>44.625</v>
      </c>
      <c r="CY1498">
        <v>44.5</v>
      </c>
      <c r="CZ1498">
        <v>44.457999999999998</v>
      </c>
      <c r="DA1498">
        <v>1960.0066666666669</v>
      </c>
      <c r="DB1498">
        <v>39.99</v>
      </c>
      <c r="DC1498">
        <v>0</v>
      </c>
      <c r="DD1498">
        <v>1659891730.7</v>
      </c>
      <c r="DE1498">
        <v>0</v>
      </c>
      <c r="DF1498">
        <v>1659891113.0999999</v>
      </c>
      <c r="DG1498" t="s">
        <v>2742</v>
      </c>
      <c r="DH1498">
        <v>1659891112.5999999</v>
      </c>
      <c r="DI1498">
        <v>1659891113.0999999</v>
      </c>
      <c r="DJ1498">
        <v>29</v>
      </c>
      <c r="DK1498">
        <v>0.08</v>
      </c>
      <c r="DL1498">
        <v>-6.0000000000000001E-3</v>
      </c>
      <c r="DM1498">
        <v>1.387</v>
      </c>
      <c r="DN1498">
        <v>1.0999999999999999E-2</v>
      </c>
      <c r="DO1498">
        <v>400</v>
      </c>
      <c r="DP1498">
        <v>24</v>
      </c>
      <c r="DQ1498">
        <v>0.14000000000000001</v>
      </c>
      <c r="DR1498">
        <v>0.05</v>
      </c>
      <c r="DS1498">
        <v>26.20524316240547</v>
      </c>
      <c r="DT1498">
        <v>2.8074437028560042</v>
      </c>
      <c r="DU1498">
        <v>0.2485263824229314</v>
      </c>
      <c r="DV1498">
        <v>0</v>
      </c>
      <c r="DW1498">
        <v>-71.176338709677424</v>
      </c>
      <c r="DX1498">
        <v>-3.9238838709675199</v>
      </c>
      <c r="DY1498">
        <v>0.30567117550370831</v>
      </c>
      <c r="DZ1498">
        <v>0</v>
      </c>
      <c r="EA1498">
        <v>909.85180741077477</v>
      </c>
      <c r="EB1498">
        <v>216.01991385846119</v>
      </c>
      <c r="EC1498">
        <v>15.6744945510641</v>
      </c>
      <c r="ED1498">
        <v>0</v>
      </c>
      <c r="EE1498">
        <v>3.0423929268292689</v>
      </c>
      <c r="EF1498">
        <v>-0.30645052264808398</v>
      </c>
      <c r="EG1498">
        <v>3.41139064872951E-2</v>
      </c>
      <c r="EH1498">
        <v>0</v>
      </c>
      <c r="EI1498">
        <v>1.9644221021254771</v>
      </c>
      <c r="EJ1498">
        <v>2.3622507788503569E-2</v>
      </c>
      <c r="EK1498">
        <v>1.9187031420282931E-3</v>
      </c>
      <c r="EL1498">
        <v>1</v>
      </c>
      <c r="EM1498">
        <v>1</v>
      </c>
      <c r="EN1498">
        <v>5</v>
      </c>
      <c r="EO1498" t="s">
        <v>404</v>
      </c>
      <c r="EP1498">
        <v>2.9401899999999999</v>
      </c>
      <c r="EQ1498">
        <v>2.8012600000000001</v>
      </c>
      <c r="ER1498">
        <v>0.19666700000000001</v>
      </c>
      <c r="ES1498">
        <v>0.203046</v>
      </c>
      <c r="ET1498">
        <v>0.116673</v>
      </c>
      <c r="EU1498">
        <v>0.107583</v>
      </c>
      <c r="EV1498">
        <v>16397.400000000001</v>
      </c>
      <c r="EW1498">
        <v>17054.7</v>
      </c>
      <c r="EX1498">
        <v>23756.5</v>
      </c>
      <c r="EY1498">
        <v>24925.8</v>
      </c>
      <c r="EZ1498">
        <v>33603.300000000003</v>
      </c>
      <c r="FA1498">
        <v>35531.5</v>
      </c>
      <c r="FB1498">
        <v>43333.2</v>
      </c>
      <c r="FC1498">
        <v>46082.7</v>
      </c>
      <c r="FD1498">
        <v>1.5620499999999999</v>
      </c>
      <c r="FE1498">
        <v>1.77782</v>
      </c>
      <c r="FF1498">
        <v>5.4284899999999997E-2</v>
      </c>
      <c r="FG1498">
        <v>0</v>
      </c>
      <c r="FH1498">
        <v>30.723700000000001</v>
      </c>
      <c r="FI1498">
        <v>999.9</v>
      </c>
      <c r="FJ1498">
        <v>46.4</v>
      </c>
      <c r="FK1498">
        <v>40.4</v>
      </c>
      <c r="FL1498">
        <v>35.515000000000001</v>
      </c>
      <c r="FM1498">
        <v>63.233600000000003</v>
      </c>
      <c r="FN1498">
        <v>25.456700000000001</v>
      </c>
      <c r="FO1498">
        <v>1</v>
      </c>
      <c r="FP1498">
        <v>0.63833600000000001</v>
      </c>
      <c r="FQ1498">
        <v>4.2818199999999997</v>
      </c>
      <c r="FR1498">
        <v>20.264500000000002</v>
      </c>
      <c r="FS1498">
        <v>5.2114500000000001</v>
      </c>
      <c r="FT1498">
        <v>11.908099999999999</v>
      </c>
      <c r="FU1498">
        <v>5.0029500000000002</v>
      </c>
      <c r="FV1498">
        <v>3.2902800000000001</v>
      </c>
      <c r="FW1498">
        <v>9999</v>
      </c>
      <c r="FX1498">
        <v>9999</v>
      </c>
      <c r="FY1498">
        <v>9999</v>
      </c>
      <c r="FZ1498">
        <v>999.9</v>
      </c>
      <c r="GA1498">
        <v>1.8598399999999999</v>
      </c>
      <c r="GB1498">
        <v>1.85486</v>
      </c>
      <c r="GC1498">
        <v>1.85802</v>
      </c>
      <c r="GD1498">
        <v>1.8565199999999999</v>
      </c>
      <c r="GE1498">
        <v>1.8552599999999999</v>
      </c>
      <c r="GF1498">
        <v>1.8548100000000001</v>
      </c>
      <c r="GG1498">
        <v>1.8536600000000001</v>
      </c>
      <c r="GH1498">
        <v>1.85659</v>
      </c>
      <c r="GI1498">
        <v>0</v>
      </c>
      <c r="GJ1498">
        <v>0</v>
      </c>
      <c r="GK1498">
        <v>0</v>
      </c>
      <c r="GL1498">
        <v>0</v>
      </c>
      <c r="GM1498" t="s">
        <v>384</v>
      </c>
      <c r="GN1498" t="s">
        <v>385</v>
      </c>
      <c r="GO1498" t="s">
        <v>386</v>
      </c>
      <c r="GP1498" t="s">
        <v>386</v>
      </c>
      <c r="GQ1498" t="s">
        <v>386</v>
      </c>
      <c r="GR1498" t="s">
        <v>386</v>
      </c>
      <c r="GS1498">
        <v>0</v>
      </c>
      <c r="GT1498">
        <v>100</v>
      </c>
      <c r="GU1498">
        <v>100</v>
      </c>
      <c r="GV1498">
        <v>2.5099999999999998</v>
      </c>
      <c r="GW1498">
        <v>4.4999999999999997E-3</v>
      </c>
      <c r="GX1498">
        <v>0.39944932438917619</v>
      </c>
      <c r="GY1498">
        <v>3.036990343597491E-3</v>
      </c>
      <c r="GZ1498">
        <v>-1.538114387597119E-6</v>
      </c>
      <c r="HA1498">
        <v>3.3909691194327332E-10</v>
      </c>
      <c r="HB1498">
        <v>-6.6822494577568767E-2</v>
      </c>
      <c r="HC1498">
        <v>9.7621983196103414E-3</v>
      </c>
      <c r="HD1498">
        <v>-3.3387782167185642E-4</v>
      </c>
      <c r="HE1498">
        <v>2.632278881966732E-6</v>
      </c>
      <c r="HF1498">
        <v>6</v>
      </c>
      <c r="HG1498">
        <v>2134</v>
      </c>
      <c r="HH1498">
        <v>2</v>
      </c>
      <c r="HI1498">
        <v>31</v>
      </c>
      <c r="HJ1498">
        <v>10.3</v>
      </c>
      <c r="HK1498">
        <v>10.3</v>
      </c>
      <c r="HL1498">
        <v>2.8845200000000002</v>
      </c>
      <c r="HM1498">
        <v>2.33521</v>
      </c>
      <c r="HN1498">
        <v>1.4978</v>
      </c>
      <c r="HO1498">
        <v>2.3083499999999999</v>
      </c>
      <c r="HP1498">
        <v>1.5478499999999999</v>
      </c>
      <c r="HQ1498">
        <v>2.36694</v>
      </c>
      <c r="HR1498">
        <v>43.59</v>
      </c>
      <c r="HS1498">
        <v>13.5016</v>
      </c>
      <c r="HT1498">
        <v>18</v>
      </c>
      <c r="HU1498">
        <v>308.89600000000002</v>
      </c>
      <c r="HV1498">
        <v>464.63200000000001</v>
      </c>
      <c r="HW1498">
        <v>25.061199999999999</v>
      </c>
      <c r="HX1498">
        <v>34.7256</v>
      </c>
      <c r="HY1498">
        <v>30.000900000000001</v>
      </c>
      <c r="HZ1498">
        <v>34.517600000000002</v>
      </c>
      <c r="IA1498">
        <v>34.593600000000002</v>
      </c>
      <c r="IB1498">
        <v>57.804200000000002</v>
      </c>
      <c r="IC1498">
        <v>31.696200000000001</v>
      </c>
      <c r="ID1498">
        <v>0</v>
      </c>
      <c r="IE1498">
        <v>25.0457</v>
      </c>
      <c r="IF1498">
        <v>1426.61</v>
      </c>
      <c r="IG1498">
        <v>24.401499999999999</v>
      </c>
      <c r="IH1498">
        <v>100.18899999999999</v>
      </c>
      <c r="II1498">
        <v>99.868799999999993</v>
      </c>
      <c r="IJ1498" t="s">
        <v>3545</v>
      </c>
    </row>
    <row r="1499" spans="1:244" x14ac:dyDescent="0.2">
      <c r="A1499">
        <v>1483</v>
      </c>
      <c r="B1499">
        <v>1659891732.5999999</v>
      </c>
      <c r="C1499">
        <v>11475.5</v>
      </c>
      <c r="D1499" t="s">
        <v>3273</v>
      </c>
      <c r="E1499" t="s">
        <v>3274</v>
      </c>
      <c r="F1499">
        <v>1</v>
      </c>
      <c r="G1499" t="s">
        <v>2740</v>
      </c>
      <c r="H1499" t="s">
        <v>379</v>
      </c>
      <c r="I1499" t="s">
        <v>1135</v>
      </c>
      <c r="J1499" t="s">
        <v>1136</v>
      </c>
      <c r="K1499" t="s">
        <v>1137</v>
      </c>
      <c r="L1499" t="s">
        <v>2741</v>
      </c>
      <c r="M1499" t="s">
        <v>380</v>
      </c>
      <c r="N1499">
        <v>1659891724.7666659</v>
      </c>
      <c r="O1499">
        <f t="shared" si="782"/>
        <v>2.533031021018645E-3</v>
      </c>
      <c r="P1499">
        <f t="shared" si="783"/>
        <v>2.5330310210186449</v>
      </c>
      <c r="Q1499">
        <f t="shared" si="784"/>
        <v>27.129496105761632</v>
      </c>
      <c r="R1499">
        <f t="shared" si="785"/>
        <v>1293.068</v>
      </c>
      <c r="S1499">
        <f t="shared" si="786"/>
        <v>904.99296069136187</v>
      </c>
      <c r="T1499">
        <f t="shared" si="787"/>
        <v>89.639735721922918</v>
      </c>
      <c r="U1499">
        <f t="shared" si="788"/>
        <v>128.07864682386781</v>
      </c>
      <c r="V1499">
        <f t="shared" si="789"/>
        <v>0.12586406285598409</v>
      </c>
      <c r="W1499">
        <f t="shared" si="790"/>
        <v>2.9095398160898718</v>
      </c>
      <c r="X1499">
        <f t="shared" si="791"/>
        <v>0.12291562471518419</v>
      </c>
      <c r="Y1499">
        <f t="shared" si="792"/>
        <v>7.7081418219562423E-2</v>
      </c>
      <c r="Z1499">
        <f t="shared" si="793"/>
        <v>321.51722979999988</v>
      </c>
      <c r="AA1499">
        <f t="shared" si="794"/>
        <v>32.272615067089177</v>
      </c>
      <c r="AB1499">
        <f t="shared" si="795"/>
        <v>31.61158</v>
      </c>
      <c r="AC1499">
        <f t="shared" si="796"/>
        <v>4.6711032327174316</v>
      </c>
      <c r="AD1499">
        <f t="shared" si="797"/>
        <v>59.873866960975079</v>
      </c>
      <c r="AE1499">
        <f t="shared" si="798"/>
        <v>2.7059003067334819</v>
      </c>
      <c r="AF1499">
        <f t="shared" si="799"/>
        <v>4.5193344677355629</v>
      </c>
      <c r="AG1499">
        <f t="shared" si="800"/>
        <v>1.9652029259839496</v>
      </c>
      <c r="AH1499">
        <f t="shared" si="801"/>
        <v>-111.70666802692224</v>
      </c>
      <c r="AI1499">
        <f t="shared" si="802"/>
        <v>-91.083902595501471</v>
      </c>
      <c r="AJ1499">
        <f t="shared" si="803"/>
        <v>-7.0522181385321465</v>
      </c>
      <c r="AK1499">
        <f t="shared" si="804"/>
        <v>111.674441039044</v>
      </c>
      <c r="AL1499">
        <f t="shared" si="805"/>
        <v>56.04699477286362</v>
      </c>
      <c r="AM1499">
        <f t="shared" si="806"/>
        <v>2.5892060090642404</v>
      </c>
      <c r="AN1499">
        <f t="shared" si="807"/>
        <v>27.129496105761632</v>
      </c>
      <c r="AO1499">
        <v>1425.9221176414719</v>
      </c>
      <c r="AP1499">
        <v>1366.481878787878</v>
      </c>
      <c r="AQ1499">
        <v>5.0258639731370289</v>
      </c>
      <c r="AR1499">
        <v>66.332459273180504</v>
      </c>
      <c r="AS1499">
        <f t="shared" si="808"/>
        <v>2.5330310210186449</v>
      </c>
      <c r="AT1499">
        <v>24.294512723154249</v>
      </c>
      <c r="AU1499">
        <v>27.275156969696951</v>
      </c>
      <c r="AV1499">
        <v>-3.9002250039225032E-3</v>
      </c>
      <c r="AW1499">
        <v>80.638585768873753</v>
      </c>
      <c r="AX1499">
        <v>176</v>
      </c>
      <c r="AY1499">
        <v>35</v>
      </c>
      <c r="AZ1499">
        <f t="shared" si="809"/>
        <v>1</v>
      </c>
      <c r="BA1499">
        <f t="shared" si="810"/>
        <v>0</v>
      </c>
      <c r="BB1499">
        <f t="shared" si="811"/>
        <v>51585.093831557322</v>
      </c>
      <c r="BC1499">
        <f t="shared" si="812"/>
        <v>2000.0113333333329</v>
      </c>
      <c r="BD1499">
        <f t="shared" si="813"/>
        <v>1681.2092199999995</v>
      </c>
      <c r="BE1499">
        <f t="shared" si="814"/>
        <v>0.84059984660086917</v>
      </c>
      <c r="BF1499">
        <f t="shared" si="815"/>
        <v>0.16075770393967764</v>
      </c>
      <c r="BG1499">
        <v>6</v>
      </c>
      <c r="BH1499">
        <v>0.5</v>
      </c>
      <c r="BI1499" t="s">
        <v>381</v>
      </c>
      <c r="BJ1499">
        <v>2</v>
      </c>
      <c r="BK1499" t="b">
        <v>1</v>
      </c>
      <c r="BL1499">
        <v>1659891724.7666659</v>
      </c>
      <c r="BM1499">
        <v>1293.068</v>
      </c>
      <c r="BN1499">
        <v>1364.325333333333</v>
      </c>
      <c r="BO1499">
        <v>27.31847333333333</v>
      </c>
      <c r="BP1499">
        <v>24.297013333333329</v>
      </c>
      <c r="BQ1499">
        <v>1290.580666666667</v>
      </c>
      <c r="BR1499">
        <v>27.314119999999999</v>
      </c>
      <c r="BS1499">
        <v>500.11706666666669</v>
      </c>
      <c r="BT1499">
        <v>98.950273333333342</v>
      </c>
      <c r="BU1499">
        <v>9.9928840000000019E-2</v>
      </c>
      <c r="BV1499">
        <v>31.03090666666667</v>
      </c>
      <c r="BW1499">
        <v>31.61158</v>
      </c>
      <c r="BX1499">
        <v>999.89999999999986</v>
      </c>
      <c r="BY1499">
        <v>0</v>
      </c>
      <c r="BZ1499">
        <v>0</v>
      </c>
      <c r="CA1499">
        <v>9991.253999999999</v>
      </c>
      <c r="CB1499">
        <v>0</v>
      </c>
      <c r="CC1499">
        <v>537.5089333333334</v>
      </c>
      <c r="CD1499">
        <v>-71.257233333333346</v>
      </c>
      <c r="CE1499">
        <v>1329.3846666666659</v>
      </c>
      <c r="CF1499">
        <v>1398.300666666667</v>
      </c>
      <c r="CG1499">
        <v>3.0214793333333332</v>
      </c>
      <c r="CH1499">
        <v>1364.325333333333</v>
      </c>
      <c r="CI1499">
        <v>24.297013333333329</v>
      </c>
      <c r="CJ1499">
        <v>2.7031719999999999</v>
      </c>
      <c r="CK1499">
        <v>2.404195333333333</v>
      </c>
      <c r="CL1499">
        <v>22.304406666666662</v>
      </c>
      <c r="CM1499">
        <v>20.392066666666661</v>
      </c>
      <c r="CN1499">
        <v>2000.0113333333329</v>
      </c>
      <c r="CO1499">
        <v>0.98000620000000005</v>
      </c>
      <c r="CP1499">
        <v>1.9994100000000001E-2</v>
      </c>
      <c r="CQ1499">
        <v>0</v>
      </c>
      <c r="CR1499">
        <v>2.6133333333333328</v>
      </c>
      <c r="CS1499">
        <v>0</v>
      </c>
      <c r="CT1499">
        <v>16730.293333333331</v>
      </c>
      <c r="CU1499">
        <v>17412.453333333331</v>
      </c>
      <c r="CV1499">
        <v>44.54546666666667</v>
      </c>
      <c r="CW1499">
        <v>46.557866666666669</v>
      </c>
      <c r="CX1499">
        <v>44.625</v>
      </c>
      <c r="CY1499">
        <v>44.5</v>
      </c>
      <c r="CZ1499">
        <v>44.462200000000003</v>
      </c>
      <c r="DA1499">
        <v>1960.0213333333329</v>
      </c>
      <c r="DB1499">
        <v>39.99</v>
      </c>
      <c r="DC1499">
        <v>0</v>
      </c>
      <c r="DD1499">
        <v>1659891731.9000001</v>
      </c>
      <c r="DE1499">
        <v>0</v>
      </c>
      <c r="DF1499">
        <v>1659891113.0999999</v>
      </c>
      <c r="DG1499" t="s">
        <v>2742</v>
      </c>
      <c r="DH1499">
        <v>1659891112.5999999</v>
      </c>
      <c r="DI1499">
        <v>1659891113.0999999</v>
      </c>
      <c r="DJ1499">
        <v>29</v>
      </c>
      <c r="DK1499">
        <v>0.08</v>
      </c>
      <c r="DL1499">
        <v>-6.0000000000000001E-3</v>
      </c>
      <c r="DM1499">
        <v>1.387</v>
      </c>
      <c r="DN1499">
        <v>1.0999999999999999E-2</v>
      </c>
      <c r="DO1499">
        <v>400</v>
      </c>
      <c r="DP1499">
        <v>24</v>
      </c>
      <c r="DQ1499">
        <v>0.14000000000000001</v>
      </c>
      <c r="DR1499">
        <v>0.05</v>
      </c>
      <c r="DS1499">
        <v>26.31243332434827</v>
      </c>
      <c r="DT1499">
        <v>4.2417440012208019</v>
      </c>
      <c r="DU1499">
        <v>0.35516462815908212</v>
      </c>
      <c r="DV1499">
        <v>0</v>
      </c>
      <c r="DW1499">
        <v>-71.271749999999969</v>
      </c>
      <c r="DX1499">
        <v>-3.6677846496106219</v>
      </c>
      <c r="DY1499">
        <v>0.28462459925312178</v>
      </c>
      <c r="DZ1499">
        <v>0</v>
      </c>
      <c r="EA1499">
        <v>913.88098441340151</v>
      </c>
      <c r="EB1499">
        <v>204.0032198287106</v>
      </c>
      <c r="EC1499">
        <v>15.354465730269411</v>
      </c>
      <c r="ED1499">
        <v>0</v>
      </c>
      <c r="EE1499">
        <v>3.0368667500000002</v>
      </c>
      <c r="EF1499">
        <v>-0.38129504690432109</v>
      </c>
      <c r="EG1499">
        <v>3.7434970040558339E-2</v>
      </c>
      <c r="EH1499">
        <v>0</v>
      </c>
      <c r="EI1499">
        <v>1.964943359346716</v>
      </c>
      <c r="EJ1499">
        <v>2.4249359911981939E-2</v>
      </c>
      <c r="EK1499">
        <v>2.008393084757679E-3</v>
      </c>
      <c r="EL1499">
        <v>1</v>
      </c>
      <c r="EM1499">
        <v>1</v>
      </c>
      <c r="EN1499">
        <v>5</v>
      </c>
      <c r="EO1499" t="s">
        <v>404</v>
      </c>
      <c r="EP1499">
        <v>2.9400499999999998</v>
      </c>
      <c r="EQ1499">
        <v>2.8011400000000002</v>
      </c>
      <c r="ER1499">
        <v>0.19711200000000001</v>
      </c>
      <c r="ES1499">
        <v>0.203457</v>
      </c>
      <c r="ET1499">
        <v>0.116659</v>
      </c>
      <c r="EU1499">
        <v>0.107584</v>
      </c>
      <c r="EV1499">
        <v>16388.2</v>
      </c>
      <c r="EW1499">
        <v>17045.8</v>
      </c>
      <c r="EX1499">
        <v>23756.3</v>
      </c>
      <c r="EY1499">
        <v>24925.7</v>
      </c>
      <c r="EZ1499">
        <v>33603.599999999999</v>
      </c>
      <c r="FA1499">
        <v>35531.4</v>
      </c>
      <c r="FB1499">
        <v>43332.9</v>
      </c>
      <c r="FC1499">
        <v>46082.5</v>
      </c>
      <c r="FD1499">
        <v>1.5620799999999999</v>
      </c>
      <c r="FE1499">
        <v>1.7779799999999999</v>
      </c>
      <c r="FF1499">
        <v>5.40987E-2</v>
      </c>
      <c r="FG1499">
        <v>0</v>
      </c>
      <c r="FH1499">
        <v>30.724399999999999</v>
      </c>
      <c r="FI1499">
        <v>999.9</v>
      </c>
      <c r="FJ1499">
        <v>46.4</v>
      </c>
      <c r="FK1499">
        <v>40.4</v>
      </c>
      <c r="FL1499">
        <v>35.516599999999997</v>
      </c>
      <c r="FM1499">
        <v>63.343600000000002</v>
      </c>
      <c r="FN1499">
        <v>26.394200000000001</v>
      </c>
      <c r="FO1499">
        <v>1</v>
      </c>
      <c r="FP1499">
        <v>0.63848800000000006</v>
      </c>
      <c r="FQ1499">
        <v>4.2886699999999998</v>
      </c>
      <c r="FR1499">
        <v>20.264199999999999</v>
      </c>
      <c r="FS1499">
        <v>5.2107000000000001</v>
      </c>
      <c r="FT1499">
        <v>11.908099999999999</v>
      </c>
      <c r="FU1499">
        <v>5.0028499999999996</v>
      </c>
      <c r="FV1499">
        <v>3.2900999999999998</v>
      </c>
      <c r="FW1499">
        <v>9999</v>
      </c>
      <c r="FX1499">
        <v>9999</v>
      </c>
      <c r="FY1499">
        <v>9999</v>
      </c>
      <c r="FZ1499">
        <v>999.9</v>
      </c>
      <c r="GA1499">
        <v>1.85985</v>
      </c>
      <c r="GB1499">
        <v>1.85486</v>
      </c>
      <c r="GC1499">
        <v>1.85802</v>
      </c>
      <c r="GD1499">
        <v>1.8565199999999999</v>
      </c>
      <c r="GE1499">
        <v>1.8552599999999999</v>
      </c>
      <c r="GF1499">
        <v>1.8548100000000001</v>
      </c>
      <c r="GG1499">
        <v>1.8536600000000001</v>
      </c>
      <c r="GH1499">
        <v>1.8566</v>
      </c>
      <c r="GI1499">
        <v>0</v>
      </c>
      <c r="GJ1499">
        <v>0</v>
      </c>
      <c r="GK1499">
        <v>0</v>
      </c>
      <c r="GL1499">
        <v>0</v>
      </c>
      <c r="GM1499" t="s">
        <v>384</v>
      </c>
      <c r="GN1499" t="s">
        <v>385</v>
      </c>
      <c r="GO1499" t="s">
        <v>386</v>
      </c>
      <c r="GP1499" t="s">
        <v>386</v>
      </c>
      <c r="GQ1499" t="s">
        <v>386</v>
      </c>
      <c r="GR1499" t="s">
        <v>386</v>
      </c>
      <c r="GS1499">
        <v>0</v>
      </c>
      <c r="GT1499">
        <v>100</v>
      </c>
      <c r="GU1499">
        <v>100</v>
      </c>
      <c r="GV1499">
        <v>2.5099999999999998</v>
      </c>
      <c r="GW1499">
        <v>4.4999999999999997E-3</v>
      </c>
      <c r="GX1499">
        <v>0.39944932438917619</v>
      </c>
      <c r="GY1499">
        <v>3.036990343597491E-3</v>
      </c>
      <c r="GZ1499">
        <v>-1.538114387597119E-6</v>
      </c>
      <c r="HA1499">
        <v>3.3909691194327332E-10</v>
      </c>
      <c r="HB1499">
        <v>-6.6822494577568767E-2</v>
      </c>
      <c r="HC1499">
        <v>9.7621983196103414E-3</v>
      </c>
      <c r="HD1499">
        <v>-3.3387782167185642E-4</v>
      </c>
      <c r="HE1499">
        <v>2.632278881966732E-6</v>
      </c>
      <c r="HF1499">
        <v>6</v>
      </c>
      <c r="HG1499">
        <v>2134</v>
      </c>
      <c r="HH1499">
        <v>2</v>
      </c>
      <c r="HI1499">
        <v>31</v>
      </c>
      <c r="HJ1499">
        <v>10.3</v>
      </c>
      <c r="HK1499">
        <v>10.3</v>
      </c>
      <c r="HL1499">
        <v>2.8894000000000002</v>
      </c>
      <c r="HM1499">
        <v>2.3107899999999999</v>
      </c>
      <c r="HN1499">
        <v>1.4978</v>
      </c>
      <c r="HO1499">
        <v>2.3083499999999999</v>
      </c>
      <c r="HP1499">
        <v>1.5478499999999999</v>
      </c>
      <c r="HQ1499">
        <v>2.4304199999999998</v>
      </c>
      <c r="HR1499">
        <v>43.59</v>
      </c>
      <c r="HS1499">
        <v>13.5016</v>
      </c>
      <c r="HT1499">
        <v>18</v>
      </c>
      <c r="HU1499">
        <v>308.911</v>
      </c>
      <c r="HV1499">
        <v>464.73899999999998</v>
      </c>
      <c r="HW1499">
        <v>25.054400000000001</v>
      </c>
      <c r="HX1499">
        <v>34.727200000000003</v>
      </c>
      <c r="HY1499">
        <v>30.000900000000001</v>
      </c>
      <c r="HZ1499">
        <v>34.518700000000003</v>
      </c>
      <c r="IA1499">
        <v>34.594999999999999</v>
      </c>
      <c r="IB1499">
        <v>58.037999999999997</v>
      </c>
      <c r="IC1499">
        <v>31.413399999999999</v>
      </c>
      <c r="ID1499">
        <v>0</v>
      </c>
      <c r="IE1499">
        <v>25.0457</v>
      </c>
      <c r="IF1499">
        <v>1436.89</v>
      </c>
      <c r="IG1499">
        <v>24.408300000000001</v>
      </c>
      <c r="IH1499">
        <v>100.188</v>
      </c>
      <c r="II1499">
        <v>99.868300000000005</v>
      </c>
      <c r="IJ1499" t="s">
        <v>3545</v>
      </c>
    </row>
    <row r="1500" spans="1:244" x14ac:dyDescent="0.2">
      <c r="A1500">
        <v>1484</v>
      </c>
      <c r="B1500">
        <v>1659891733.5999999</v>
      </c>
      <c r="C1500">
        <v>11476.5</v>
      </c>
      <c r="D1500" t="s">
        <v>3275</v>
      </c>
      <c r="E1500" t="s">
        <v>3276</v>
      </c>
      <c r="F1500">
        <v>1</v>
      </c>
      <c r="G1500" t="s">
        <v>2740</v>
      </c>
      <c r="H1500" t="s">
        <v>379</v>
      </c>
      <c r="I1500" t="s">
        <v>1135</v>
      </c>
      <c r="J1500" t="s">
        <v>1136</v>
      </c>
      <c r="K1500" t="s">
        <v>1137</v>
      </c>
      <c r="L1500" t="s">
        <v>2741</v>
      </c>
      <c r="M1500" t="s">
        <v>380</v>
      </c>
      <c r="N1500">
        <v>1659891725.799999</v>
      </c>
      <c r="O1500">
        <f t="shared" si="782"/>
        <v>2.5400212349903179E-3</v>
      </c>
      <c r="P1500">
        <f t="shared" si="783"/>
        <v>2.5400212349903177</v>
      </c>
      <c r="Q1500">
        <f t="shared" si="784"/>
        <v>26.838298476998112</v>
      </c>
      <c r="R1500">
        <f t="shared" si="785"/>
        <v>1298.181333333333</v>
      </c>
      <c r="S1500">
        <f t="shared" si="786"/>
        <v>914.53750559690377</v>
      </c>
      <c r="T1500">
        <f t="shared" si="787"/>
        <v>90.584651953706654</v>
      </c>
      <c r="U1500">
        <f t="shared" si="788"/>
        <v>128.58445228667387</v>
      </c>
      <c r="V1500">
        <f t="shared" si="789"/>
        <v>0.12619666013126959</v>
      </c>
      <c r="W1500">
        <f t="shared" si="790"/>
        <v>2.9100044020809306</v>
      </c>
      <c r="X1500">
        <f t="shared" si="791"/>
        <v>0.12323327769857612</v>
      </c>
      <c r="Y1500">
        <f t="shared" si="792"/>
        <v>7.7281250869856641E-2</v>
      </c>
      <c r="Z1500">
        <f t="shared" si="793"/>
        <v>321.51318659999998</v>
      </c>
      <c r="AA1500">
        <f t="shared" si="794"/>
        <v>32.269956855318966</v>
      </c>
      <c r="AB1500">
        <f t="shared" si="795"/>
        <v>31.61020666666667</v>
      </c>
      <c r="AC1500">
        <f t="shared" si="796"/>
        <v>4.6707391179143078</v>
      </c>
      <c r="AD1500">
        <f t="shared" si="797"/>
        <v>59.860336336090725</v>
      </c>
      <c r="AE1500">
        <f t="shared" si="798"/>
        <v>2.7051921733166338</v>
      </c>
      <c r="AF1500">
        <f t="shared" si="799"/>
        <v>4.5191730265732426</v>
      </c>
      <c r="AG1500">
        <f t="shared" si="800"/>
        <v>1.9655469445976741</v>
      </c>
      <c r="AH1500">
        <f t="shared" si="801"/>
        <v>-112.01493646307303</v>
      </c>
      <c r="AI1500">
        <f t="shared" si="802"/>
        <v>-90.981306410289065</v>
      </c>
      <c r="AJ1500">
        <f t="shared" si="803"/>
        <v>-7.0430805007624437</v>
      </c>
      <c r="AK1500">
        <f t="shared" si="804"/>
        <v>111.47386322587543</v>
      </c>
      <c r="AL1500">
        <f t="shared" si="805"/>
        <v>56.056366630701525</v>
      </c>
      <c r="AM1500">
        <f t="shared" si="806"/>
        <v>2.5837909742749599</v>
      </c>
      <c r="AN1500">
        <f t="shared" si="807"/>
        <v>26.838298476998112</v>
      </c>
      <c r="AO1500">
        <v>1430.847517906336</v>
      </c>
      <c r="AP1500">
        <v>1371.5912727272721</v>
      </c>
      <c r="AQ1500">
        <v>5.0595361022872094</v>
      </c>
      <c r="AR1500">
        <v>66.332459273180504</v>
      </c>
      <c r="AS1500">
        <f t="shared" si="808"/>
        <v>2.5400212349903177</v>
      </c>
      <c r="AT1500">
        <v>24.293372156576741</v>
      </c>
      <c r="AU1500">
        <v>27.2724503030303</v>
      </c>
      <c r="AV1500">
        <v>-2.362233781568958E-3</v>
      </c>
      <c r="AW1500">
        <v>80.638585768873753</v>
      </c>
      <c r="AX1500">
        <v>176</v>
      </c>
      <c r="AY1500">
        <v>35</v>
      </c>
      <c r="AZ1500">
        <f t="shared" si="809"/>
        <v>1</v>
      </c>
      <c r="BA1500">
        <f t="shared" si="810"/>
        <v>0</v>
      </c>
      <c r="BB1500">
        <f t="shared" si="811"/>
        <v>51598.34493000622</v>
      </c>
      <c r="BC1500">
        <f t="shared" si="812"/>
        <v>1999.9860000000001</v>
      </c>
      <c r="BD1500">
        <f t="shared" si="813"/>
        <v>1681.18794</v>
      </c>
      <c r="BE1500">
        <f t="shared" si="814"/>
        <v>0.84059985419897931</v>
      </c>
      <c r="BF1500">
        <f t="shared" si="815"/>
        <v>0.16075771860403021</v>
      </c>
      <c r="BG1500">
        <v>6</v>
      </c>
      <c r="BH1500">
        <v>0.5</v>
      </c>
      <c r="BI1500" t="s">
        <v>381</v>
      </c>
      <c r="BJ1500">
        <v>2</v>
      </c>
      <c r="BK1500" t="b">
        <v>1</v>
      </c>
      <c r="BL1500">
        <v>1659891725.799999</v>
      </c>
      <c r="BM1500">
        <v>1298.181333333333</v>
      </c>
      <c r="BN1500">
        <v>1369.456666666666</v>
      </c>
      <c r="BO1500">
        <v>27.311466666666671</v>
      </c>
      <c r="BP1500">
        <v>24.29633333333333</v>
      </c>
      <c r="BQ1500">
        <v>1295.6906666666671</v>
      </c>
      <c r="BR1500">
        <v>27.307099999999998</v>
      </c>
      <c r="BS1500">
        <v>500.1219333333334</v>
      </c>
      <c r="BT1500">
        <v>98.949760000000012</v>
      </c>
      <c r="BU1500">
        <v>9.9925113333333343E-2</v>
      </c>
      <c r="BV1500">
        <v>31.030280000000001</v>
      </c>
      <c r="BW1500">
        <v>31.61020666666667</v>
      </c>
      <c r="BX1500">
        <v>999.89999999999986</v>
      </c>
      <c r="BY1500">
        <v>0</v>
      </c>
      <c r="BZ1500">
        <v>0</v>
      </c>
      <c r="CA1500">
        <v>9993.9619999999995</v>
      </c>
      <c r="CB1500">
        <v>0</v>
      </c>
      <c r="CC1500">
        <v>481.72960000000012</v>
      </c>
      <c r="CD1500">
        <v>-71.274806666666692</v>
      </c>
      <c r="CE1500">
        <v>1334.6320000000001</v>
      </c>
      <c r="CF1500">
        <v>1403.558666666667</v>
      </c>
      <c r="CG1500">
        <v>3.0151473333333332</v>
      </c>
      <c r="CH1500">
        <v>1369.456666666666</v>
      </c>
      <c r="CI1500">
        <v>24.29633333333333</v>
      </c>
      <c r="CJ1500">
        <v>2.7024646666666672</v>
      </c>
      <c r="CK1500">
        <v>2.4041160000000001</v>
      </c>
      <c r="CL1500">
        <v>22.300106666666661</v>
      </c>
      <c r="CM1500">
        <v>20.391533333333332</v>
      </c>
      <c r="CN1500">
        <v>1999.9860000000001</v>
      </c>
      <c r="CO1500">
        <v>0.98000599999999993</v>
      </c>
      <c r="CP1500">
        <v>1.99943E-2</v>
      </c>
      <c r="CQ1500">
        <v>0</v>
      </c>
      <c r="CR1500">
        <v>2.591133333333334</v>
      </c>
      <c r="CS1500">
        <v>0</v>
      </c>
      <c r="CT1500">
        <v>16730.993333333328</v>
      </c>
      <c r="CU1500">
        <v>17412.23333333333</v>
      </c>
      <c r="CV1500">
        <v>44.549600000000012</v>
      </c>
      <c r="CW1500">
        <v>46.557866666666669</v>
      </c>
      <c r="CX1500">
        <v>44.629133333333343</v>
      </c>
      <c r="CY1500">
        <v>44.504133333333343</v>
      </c>
      <c r="CZ1500">
        <v>44.4664</v>
      </c>
      <c r="DA1500">
        <v>1959.9960000000001</v>
      </c>
      <c r="DB1500">
        <v>39.99</v>
      </c>
      <c r="DC1500">
        <v>0</v>
      </c>
      <c r="DD1500">
        <v>1659891732.5</v>
      </c>
      <c r="DE1500">
        <v>0</v>
      </c>
      <c r="DF1500">
        <v>1659891113.0999999</v>
      </c>
      <c r="DG1500" t="s">
        <v>2742</v>
      </c>
      <c r="DH1500">
        <v>1659891112.5999999</v>
      </c>
      <c r="DI1500">
        <v>1659891113.0999999</v>
      </c>
      <c r="DJ1500">
        <v>29</v>
      </c>
      <c r="DK1500">
        <v>0.08</v>
      </c>
      <c r="DL1500">
        <v>-6.0000000000000001E-3</v>
      </c>
      <c r="DM1500">
        <v>1.387</v>
      </c>
      <c r="DN1500">
        <v>1.0999999999999999E-2</v>
      </c>
      <c r="DO1500">
        <v>400</v>
      </c>
      <c r="DP1500">
        <v>24</v>
      </c>
      <c r="DQ1500">
        <v>0.14000000000000001</v>
      </c>
      <c r="DR1500">
        <v>0.05</v>
      </c>
      <c r="DS1500">
        <v>26.31243332434827</v>
      </c>
      <c r="DT1500">
        <v>4.2417440012208019</v>
      </c>
      <c r="DU1500">
        <v>0.35516462815908212</v>
      </c>
      <c r="DV1500">
        <v>0</v>
      </c>
      <c r="DW1500">
        <v>-71.271749999999969</v>
      </c>
      <c r="DX1500">
        <v>-3.6677846496106219</v>
      </c>
      <c r="DY1500">
        <v>0.28462459925312178</v>
      </c>
      <c r="DZ1500">
        <v>0</v>
      </c>
      <c r="EA1500">
        <v>913.88098441340151</v>
      </c>
      <c r="EB1500">
        <v>204.0032198287106</v>
      </c>
      <c r="EC1500">
        <v>15.354465730269411</v>
      </c>
      <c r="ED1500">
        <v>0</v>
      </c>
      <c r="EE1500">
        <v>3.0368667500000002</v>
      </c>
      <c r="EF1500">
        <v>-0.38129504690432109</v>
      </c>
      <c r="EG1500">
        <v>3.7434970040558339E-2</v>
      </c>
      <c r="EH1500">
        <v>0</v>
      </c>
      <c r="EI1500">
        <v>1.964943359346716</v>
      </c>
      <c r="EJ1500">
        <v>2.4249359911981939E-2</v>
      </c>
      <c r="EK1500">
        <v>2.008393084757679E-3</v>
      </c>
      <c r="EL1500">
        <v>1</v>
      </c>
      <c r="EM1500">
        <v>1</v>
      </c>
      <c r="EN1500">
        <v>5</v>
      </c>
      <c r="EO1500" t="s">
        <v>404</v>
      </c>
      <c r="EP1500">
        <v>2.9401999999999999</v>
      </c>
      <c r="EQ1500">
        <v>2.80125</v>
      </c>
      <c r="ER1500">
        <v>0.19755300000000001</v>
      </c>
      <c r="ES1500">
        <v>0.203848</v>
      </c>
      <c r="ET1500">
        <v>0.11665200000000001</v>
      </c>
      <c r="EU1500">
        <v>0.107587</v>
      </c>
      <c r="EV1500">
        <v>16379.2</v>
      </c>
      <c r="EW1500">
        <v>17037.2</v>
      </c>
      <c r="EX1500">
        <v>23756.400000000001</v>
      </c>
      <c r="EY1500">
        <v>24925.4</v>
      </c>
      <c r="EZ1500">
        <v>33604</v>
      </c>
      <c r="FA1500">
        <v>35531.1</v>
      </c>
      <c r="FB1500">
        <v>43333</v>
      </c>
      <c r="FC1500">
        <v>46082.3</v>
      </c>
      <c r="FD1500">
        <v>1.5622499999999999</v>
      </c>
      <c r="FE1500">
        <v>1.7779799999999999</v>
      </c>
      <c r="FF1500">
        <v>5.4165699999999997E-2</v>
      </c>
      <c r="FG1500">
        <v>0</v>
      </c>
      <c r="FH1500">
        <v>30.725100000000001</v>
      </c>
      <c r="FI1500">
        <v>999.9</v>
      </c>
      <c r="FJ1500">
        <v>46.4</v>
      </c>
      <c r="FK1500">
        <v>40.4</v>
      </c>
      <c r="FL1500">
        <v>35.516300000000001</v>
      </c>
      <c r="FM1500">
        <v>63.573599999999999</v>
      </c>
      <c r="FN1500">
        <v>25.500800000000002</v>
      </c>
      <c r="FO1500">
        <v>1</v>
      </c>
      <c r="FP1500">
        <v>0.63866100000000003</v>
      </c>
      <c r="FQ1500">
        <v>4.2779600000000002</v>
      </c>
      <c r="FR1500">
        <v>20.264600000000002</v>
      </c>
      <c r="FS1500">
        <v>5.2119</v>
      </c>
      <c r="FT1500">
        <v>11.908099999999999</v>
      </c>
      <c r="FU1500">
        <v>5.0031499999999998</v>
      </c>
      <c r="FV1500">
        <v>3.2902</v>
      </c>
      <c r="FW1500">
        <v>9999</v>
      </c>
      <c r="FX1500">
        <v>9999</v>
      </c>
      <c r="FY1500">
        <v>9999</v>
      </c>
      <c r="FZ1500">
        <v>999.9</v>
      </c>
      <c r="GA1500">
        <v>1.85985</v>
      </c>
      <c r="GB1500">
        <v>1.85486</v>
      </c>
      <c r="GC1500">
        <v>1.85802</v>
      </c>
      <c r="GD1500">
        <v>1.8565199999999999</v>
      </c>
      <c r="GE1500">
        <v>1.8552500000000001</v>
      </c>
      <c r="GF1500">
        <v>1.8548</v>
      </c>
      <c r="GG1500">
        <v>1.85365</v>
      </c>
      <c r="GH1500">
        <v>1.8566</v>
      </c>
      <c r="GI1500">
        <v>0</v>
      </c>
      <c r="GJ1500">
        <v>0</v>
      </c>
      <c r="GK1500">
        <v>0</v>
      </c>
      <c r="GL1500">
        <v>0</v>
      </c>
      <c r="GM1500" t="s">
        <v>384</v>
      </c>
      <c r="GN1500" t="s">
        <v>385</v>
      </c>
      <c r="GO1500" t="s">
        <v>386</v>
      </c>
      <c r="GP1500" t="s">
        <v>386</v>
      </c>
      <c r="GQ1500" t="s">
        <v>386</v>
      </c>
      <c r="GR1500" t="s">
        <v>386</v>
      </c>
      <c r="GS1500">
        <v>0</v>
      </c>
      <c r="GT1500">
        <v>100</v>
      </c>
      <c r="GU1500">
        <v>100</v>
      </c>
      <c r="GV1500">
        <v>2.52</v>
      </c>
      <c r="GW1500">
        <v>4.4999999999999997E-3</v>
      </c>
      <c r="GX1500">
        <v>0.39944932438917619</v>
      </c>
      <c r="GY1500">
        <v>3.036990343597491E-3</v>
      </c>
      <c r="GZ1500">
        <v>-1.538114387597119E-6</v>
      </c>
      <c r="HA1500">
        <v>3.3909691194327332E-10</v>
      </c>
      <c r="HB1500">
        <v>-6.6822494577568767E-2</v>
      </c>
      <c r="HC1500">
        <v>9.7621983196103414E-3</v>
      </c>
      <c r="HD1500">
        <v>-3.3387782167185642E-4</v>
      </c>
      <c r="HE1500">
        <v>2.632278881966732E-6</v>
      </c>
      <c r="HF1500">
        <v>6</v>
      </c>
      <c r="HG1500">
        <v>2134</v>
      </c>
      <c r="HH1500">
        <v>2</v>
      </c>
      <c r="HI1500">
        <v>31</v>
      </c>
      <c r="HJ1500">
        <v>10.3</v>
      </c>
      <c r="HK1500">
        <v>10.3</v>
      </c>
      <c r="HL1500">
        <v>2.9028299999999998</v>
      </c>
      <c r="HM1500">
        <v>2.33521</v>
      </c>
      <c r="HN1500">
        <v>1.4978</v>
      </c>
      <c r="HO1500">
        <v>2.3083499999999999</v>
      </c>
      <c r="HP1500">
        <v>1.5478499999999999</v>
      </c>
      <c r="HQ1500">
        <v>2.36328</v>
      </c>
      <c r="HR1500">
        <v>43.59</v>
      </c>
      <c r="HS1500">
        <v>13.5016</v>
      </c>
      <c r="HT1500">
        <v>18</v>
      </c>
      <c r="HU1500">
        <v>308.99200000000002</v>
      </c>
      <c r="HV1500">
        <v>464.745</v>
      </c>
      <c r="HW1500">
        <v>25.0474</v>
      </c>
      <c r="HX1500">
        <v>34.7288</v>
      </c>
      <c r="HY1500">
        <v>30.000900000000001</v>
      </c>
      <c r="HZ1500">
        <v>34.5199</v>
      </c>
      <c r="IA1500">
        <v>34.595799999999997</v>
      </c>
      <c r="IB1500">
        <v>58.186</v>
      </c>
      <c r="IC1500">
        <v>31.413399999999999</v>
      </c>
      <c r="ID1500">
        <v>0</v>
      </c>
      <c r="IE1500">
        <v>25.0457</v>
      </c>
      <c r="IF1500">
        <v>1436.89</v>
      </c>
      <c r="IG1500">
        <v>24.414100000000001</v>
      </c>
      <c r="IH1500">
        <v>100.188</v>
      </c>
      <c r="II1500">
        <v>99.867699999999999</v>
      </c>
      <c r="IJ1500" t="s">
        <v>3545</v>
      </c>
    </row>
    <row r="1501" spans="1:244" x14ac:dyDescent="0.2">
      <c r="A1501">
        <v>1485</v>
      </c>
      <c r="B1501">
        <v>1659891734.5999999</v>
      </c>
      <c r="C1501">
        <v>11477.5</v>
      </c>
      <c r="D1501" t="s">
        <v>3277</v>
      </c>
      <c r="E1501" t="s">
        <v>3278</v>
      </c>
      <c r="F1501">
        <v>1</v>
      </c>
      <c r="G1501" t="s">
        <v>2740</v>
      </c>
      <c r="H1501" t="s">
        <v>379</v>
      </c>
      <c r="I1501" t="s">
        <v>1135</v>
      </c>
      <c r="J1501" t="s">
        <v>1136</v>
      </c>
      <c r="K1501" t="s">
        <v>1137</v>
      </c>
      <c r="L1501" t="s">
        <v>2741</v>
      </c>
      <c r="M1501" t="s">
        <v>380</v>
      </c>
      <c r="N1501">
        <v>1659891726.833333</v>
      </c>
      <c r="O1501">
        <f t="shared" si="782"/>
        <v>2.5426515044809387E-3</v>
      </c>
      <c r="P1501">
        <f t="shared" si="783"/>
        <v>2.5426515044809386</v>
      </c>
      <c r="Q1501">
        <f t="shared" si="784"/>
        <v>26.658173445430112</v>
      </c>
      <c r="R1501">
        <f t="shared" si="785"/>
        <v>1303.288</v>
      </c>
      <c r="S1501">
        <f t="shared" si="786"/>
        <v>922.05278201787166</v>
      </c>
      <c r="T1501">
        <f t="shared" si="787"/>
        <v>91.328531448295649</v>
      </c>
      <c r="U1501">
        <f t="shared" si="788"/>
        <v>129.08955041998809</v>
      </c>
      <c r="V1501">
        <f t="shared" si="789"/>
        <v>0.12630557924034627</v>
      </c>
      <c r="W1501">
        <f t="shared" si="790"/>
        <v>2.9102788722836443</v>
      </c>
      <c r="X1501">
        <f t="shared" si="791"/>
        <v>0.12333741694700606</v>
      </c>
      <c r="Y1501">
        <f t="shared" si="792"/>
        <v>7.7346753653023417E-2</v>
      </c>
      <c r="Z1501">
        <f t="shared" si="793"/>
        <v>321.51605939999996</v>
      </c>
      <c r="AA1501">
        <f t="shared" si="794"/>
        <v>32.268559535408407</v>
      </c>
      <c r="AB1501">
        <f t="shared" si="795"/>
        <v>31.609126666666668</v>
      </c>
      <c r="AC1501">
        <f t="shared" si="796"/>
        <v>4.6704527925650208</v>
      </c>
      <c r="AD1501">
        <f t="shared" si="797"/>
        <v>59.847873283316034</v>
      </c>
      <c r="AE1501">
        <f t="shared" si="798"/>
        <v>2.7045333581163651</v>
      </c>
      <c r="AF1501">
        <f t="shared" si="799"/>
        <v>4.519013307813422</v>
      </c>
      <c r="AG1501">
        <f t="shared" si="800"/>
        <v>1.9659194344486557</v>
      </c>
      <c r="AH1501">
        <f t="shared" si="801"/>
        <v>-112.1309313476094</v>
      </c>
      <c r="AI1501">
        <f t="shared" si="802"/>
        <v>-90.917714203849329</v>
      </c>
      <c r="AJ1501">
        <f t="shared" si="803"/>
        <v>-7.0374349235585569</v>
      </c>
      <c r="AK1501">
        <f t="shared" si="804"/>
        <v>111.42997892498263</v>
      </c>
      <c r="AL1501">
        <f t="shared" si="805"/>
        <v>56.050418190368774</v>
      </c>
      <c r="AM1501">
        <f t="shared" si="806"/>
        <v>2.5785653085534341</v>
      </c>
      <c r="AN1501">
        <f t="shared" si="807"/>
        <v>26.658173445430112</v>
      </c>
      <c r="AO1501">
        <v>1435.643799126721</v>
      </c>
      <c r="AP1501">
        <v>1376.6247272727269</v>
      </c>
      <c r="AQ1501">
        <v>5.0566153387579993</v>
      </c>
      <c r="AR1501">
        <v>66.332459273180504</v>
      </c>
      <c r="AS1501">
        <f t="shared" si="808"/>
        <v>2.5426515044809386</v>
      </c>
      <c r="AT1501">
        <v>24.292995448883751</v>
      </c>
      <c r="AU1501">
        <v>27.269687272727271</v>
      </c>
      <c r="AV1501">
        <v>-1.4995554907971879E-3</v>
      </c>
      <c r="AW1501">
        <v>80.638585768873753</v>
      </c>
      <c r="AX1501">
        <v>176</v>
      </c>
      <c r="AY1501">
        <v>35</v>
      </c>
      <c r="AZ1501">
        <f t="shared" si="809"/>
        <v>1</v>
      </c>
      <c r="BA1501">
        <f t="shared" si="810"/>
        <v>0</v>
      </c>
      <c r="BB1501">
        <f t="shared" si="811"/>
        <v>51606.211321235329</v>
      </c>
      <c r="BC1501">
        <f t="shared" si="812"/>
        <v>2000.0039999999999</v>
      </c>
      <c r="BD1501">
        <f t="shared" si="813"/>
        <v>1681.2030599999998</v>
      </c>
      <c r="BE1501">
        <f t="shared" si="814"/>
        <v>0.84059984880030236</v>
      </c>
      <c r="BF1501">
        <f t="shared" si="815"/>
        <v>0.16075770818458363</v>
      </c>
      <c r="BG1501">
        <v>6</v>
      </c>
      <c r="BH1501">
        <v>0.5</v>
      </c>
      <c r="BI1501" t="s">
        <v>381</v>
      </c>
      <c r="BJ1501">
        <v>2</v>
      </c>
      <c r="BK1501" t="b">
        <v>1</v>
      </c>
      <c r="BL1501">
        <v>1659891726.833333</v>
      </c>
      <c r="BM1501">
        <v>1303.288</v>
      </c>
      <c r="BN1501">
        <v>1374.563333333334</v>
      </c>
      <c r="BO1501">
        <v>27.304966666666669</v>
      </c>
      <c r="BP1501">
        <v>24.29593333333333</v>
      </c>
      <c r="BQ1501">
        <v>1300.793333333334</v>
      </c>
      <c r="BR1501">
        <v>27.300580000000011</v>
      </c>
      <c r="BS1501">
        <v>500.12560000000002</v>
      </c>
      <c r="BT1501">
        <v>98.949213333333333</v>
      </c>
      <c r="BU1501">
        <v>9.9922713333333343E-2</v>
      </c>
      <c r="BV1501">
        <v>31.02966</v>
      </c>
      <c r="BW1501">
        <v>31.609126666666668</v>
      </c>
      <c r="BX1501">
        <v>999.89999999999986</v>
      </c>
      <c r="BY1501">
        <v>0</v>
      </c>
      <c r="BZ1501">
        <v>0</v>
      </c>
      <c r="CA1501">
        <v>9995.5866666666661</v>
      </c>
      <c r="CB1501">
        <v>0</v>
      </c>
      <c r="CC1501">
        <v>445.07493333333338</v>
      </c>
      <c r="CD1501">
        <v>-71.274966666666671</v>
      </c>
      <c r="CE1501">
        <v>1339.873333333333</v>
      </c>
      <c r="CF1501">
        <v>1408.7926666666669</v>
      </c>
      <c r="CG1501">
        <v>3.0090453333333329</v>
      </c>
      <c r="CH1501">
        <v>1374.563333333334</v>
      </c>
      <c r="CI1501">
        <v>24.29593333333333</v>
      </c>
      <c r="CJ1501">
        <v>2.701806666666668</v>
      </c>
      <c r="CK1501">
        <v>2.4040633333333332</v>
      </c>
      <c r="CL1501">
        <v>22.296099999999999</v>
      </c>
      <c r="CM1501">
        <v>20.391179999999999</v>
      </c>
      <c r="CN1501">
        <v>2000.0039999999999</v>
      </c>
      <c r="CO1501">
        <v>0.98000620000000005</v>
      </c>
      <c r="CP1501">
        <v>1.9994100000000001E-2</v>
      </c>
      <c r="CQ1501">
        <v>0</v>
      </c>
      <c r="CR1501">
        <v>2.6825999999999999</v>
      </c>
      <c r="CS1501">
        <v>0</v>
      </c>
      <c r="CT1501">
        <v>16732.3</v>
      </c>
      <c r="CU1501">
        <v>17412.39333333333</v>
      </c>
      <c r="CV1501">
        <v>44.553733333333327</v>
      </c>
      <c r="CW1501">
        <v>46.561999999999998</v>
      </c>
      <c r="CX1501">
        <v>44.629133333333343</v>
      </c>
      <c r="CY1501">
        <v>44.504133333333343</v>
      </c>
      <c r="CZ1501">
        <v>44.470599999999997</v>
      </c>
      <c r="DA1501">
        <v>1960.0139999999999</v>
      </c>
      <c r="DB1501">
        <v>39.99</v>
      </c>
      <c r="DC1501">
        <v>0</v>
      </c>
      <c r="DD1501">
        <v>1659891733.7</v>
      </c>
      <c r="DE1501">
        <v>0</v>
      </c>
      <c r="DF1501">
        <v>1659891113.0999999</v>
      </c>
      <c r="DG1501" t="s">
        <v>2742</v>
      </c>
      <c r="DH1501">
        <v>1659891112.5999999</v>
      </c>
      <c r="DI1501">
        <v>1659891113.0999999</v>
      </c>
      <c r="DJ1501">
        <v>29</v>
      </c>
      <c r="DK1501">
        <v>0.08</v>
      </c>
      <c r="DL1501">
        <v>-6.0000000000000001E-3</v>
      </c>
      <c r="DM1501">
        <v>1.387</v>
      </c>
      <c r="DN1501">
        <v>1.0999999999999999E-2</v>
      </c>
      <c r="DO1501">
        <v>400</v>
      </c>
      <c r="DP1501">
        <v>24</v>
      </c>
      <c r="DQ1501">
        <v>0.14000000000000001</v>
      </c>
      <c r="DR1501">
        <v>0.05</v>
      </c>
      <c r="DS1501">
        <v>26.392808973186259</v>
      </c>
      <c r="DT1501">
        <v>4.8704893697707758</v>
      </c>
      <c r="DU1501">
        <v>0.3985738476252691</v>
      </c>
      <c r="DV1501">
        <v>0</v>
      </c>
      <c r="DW1501">
        <v>-71.285909677419355</v>
      </c>
      <c r="DX1501">
        <v>-2.431722580644871</v>
      </c>
      <c r="DY1501">
        <v>0.26892047314046169</v>
      </c>
      <c r="DZ1501">
        <v>0</v>
      </c>
      <c r="EA1501">
        <v>920.19910590409552</v>
      </c>
      <c r="EB1501">
        <v>201.0561557698922</v>
      </c>
      <c r="EC1501">
        <v>14.670411274663721</v>
      </c>
      <c r="ED1501">
        <v>0</v>
      </c>
      <c r="EE1501">
        <v>3.0307587804878051</v>
      </c>
      <c r="EF1501">
        <v>-0.39071121951219179</v>
      </c>
      <c r="EG1501">
        <v>3.8906429727264179E-2</v>
      </c>
      <c r="EH1501">
        <v>0</v>
      </c>
      <c r="EI1501">
        <v>1.9655671986676959</v>
      </c>
      <c r="EJ1501">
        <v>2.2381344386363852E-2</v>
      </c>
      <c r="EK1501">
        <v>1.851796816406463E-3</v>
      </c>
      <c r="EL1501">
        <v>1</v>
      </c>
      <c r="EM1501">
        <v>1</v>
      </c>
      <c r="EN1501">
        <v>5</v>
      </c>
      <c r="EO1501" t="s">
        <v>404</v>
      </c>
      <c r="EP1501">
        <v>2.94014</v>
      </c>
      <c r="EQ1501">
        <v>2.8011699999999999</v>
      </c>
      <c r="ER1501">
        <v>0.197992</v>
      </c>
      <c r="ES1501">
        <v>0.204262</v>
      </c>
      <c r="ET1501">
        <v>0.116642</v>
      </c>
      <c r="EU1501">
        <v>0.107587</v>
      </c>
      <c r="EV1501">
        <v>16370.3</v>
      </c>
      <c r="EW1501">
        <v>17028.2</v>
      </c>
      <c r="EX1501">
        <v>23756.6</v>
      </c>
      <c r="EY1501">
        <v>24925.3</v>
      </c>
      <c r="EZ1501">
        <v>33604.5</v>
      </c>
      <c r="FA1501">
        <v>35530.9</v>
      </c>
      <c r="FB1501">
        <v>43333.1</v>
      </c>
      <c r="FC1501">
        <v>46081.9</v>
      </c>
      <c r="FD1501">
        <v>1.56247</v>
      </c>
      <c r="FE1501">
        <v>1.7779799999999999</v>
      </c>
      <c r="FF1501">
        <v>5.4106099999999997E-2</v>
      </c>
      <c r="FG1501">
        <v>0</v>
      </c>
      <c r="FH1501">
        <v>30.7258</v>
      </c>
      <c r="FI1501">
        <v>999.9</v>
      </c>
      <c r="FJ1501">
        <v>46.4</v>
      </c>
      <c r="FK1501">
        <v>40.4</v>
      </c>
      <c r="FL1501">
        <v>35.517299999999999</v>
      </c>
      <c r="FM1501">
        <v>63.683599999999998</v>
      </c>
      <c r="FN1501">
        <v>26.334099999999999</v>
      </c>
      <c r="FO1501">
        <v>1</v>
      </c>
      <c r="FP1501">
        <v>0.63873000000000002</v>
      </c>
      <c r="FQ1501">
        <v>4.2649699999999999</v>
      </c>
      <c r="FR1501">
        <v>20.264900000000001</v>
      </c>
      <c r="FS1501">
        <v>5.2112999999999996</v>
      </c>
      <c r="FT1501">
        <v>11.908099999999999</v>
      </c>
      <c r="FU1501">
        <v>5.00305</v>
      </c>
      <c r="FV1501">
        <v>3.29013</v>
      </c>
      <c r="FW1501">
        <v>9999</v>
      </c>
      <c r="FX1501">
        <v>9999</v>
      </c>
      <c r="FY1501">
        <v>9999</v>
      </c>
      <c r="FZ1501">
        <v>999.9</v>
      </c>
      <c r="GA1501">
        <v>1.8598399999999999</v>
      </c>
      <c r="GB1501">
        <v>1.85486</v>
      </c>
      <c r="GC1501">
        <v>1.8580399999999999</v>
      </c>
      <c r="GD1501">
        <v>1.8565100000000001</v>
      </c>
      <c r="GE1501">
        <v>1.85524</v>
      </c>
      <c r="GF1501">
        <v>1.8548100000000001</v>
      </c>
      <c r="GG1501">
        <v>1.8536600000000001</v>
      </c>
      <c r="GH1501">
        <v>1.8566</v>
      </c>
      <c r="GI1501">
        <v>0</v>
      </c>
      <c r="GJ1501">
        <v>0</v>
      </c>
      <c r="GK1501">
        <v>0</v>
      </c>
      <c r="GL1501">
        <v>0</v>
      </c>
      <c r="GM1501" t="s">
        <v>384</v>
      </c>
      <c r="GN1501" t="s">
        <v>385</v>
      </c>
      <c r="GO1501" t="s">
        <v>386</v>
      </c>
      <c r="GP1501" t="s">
        <v>386</v>
      </c>
      <c r="GQ1501" t="s">
        <v>386</v>
      </c>
      <c r="GR1501" t="s">
        <v>386</v>
      </c>
      <c r="GS1501">
        <v>0</v>
      </c>
      <c r="GT1501">
        <v>100</v>
      </c>
      <c r="GU1501">
        <v>100</v>
      </c>
      <c r="GV1501">
        <v>2.52</v>
      </c>
      <c r="GW1501">
        <v>4.4999999999999997E-3</v>
      </c>
      <c r="GX1501">
        <v>0.39944932438917619</v>
      </c>
      <c r="GY1501">
        <v>3.036990343597491E-3</v>
      </c>
      <c r="GZ1501">
        <v>-1.538114387597119E-6</v>
      </c>
      <c r="HA1501">
        <v>3.3909691194327332E-10</v>
      </c>
      <c r="HB1501">
        <v>-6.6822494577568767E-2</v>
      </c>
      <c r="HC1501">
        <v>9.7621983196103414E-3</v>
      </c>
      <c r="HD1501">
        <v>-3.3387782167185642E-4</v>
      </c>
      <c r="HE1501">
        <v>2.632278881966732E-6</v>
      </c>
      <c r="HF1501">
        <v>6</v>
      </c>
      <c r="HG1501">
        <v>2134</v>
      </c>
      <c r="HH1501">
        <v>2</v>
      </c>
      <c r="HI1501">
        <v>31</v>
      </c>
      <c r="HJ1501">
        <v>10.4</v>
      </c>
      <c r="HK1501">
        <v>10.4</v>
      </c>
      <c r="HL1501">
        <v>2.9089399999999999</v>
      </c>
      <c r="HM1501">
        <v>2.3107899999999999</v>
      </c>
      <c r="HN1501">
        <v>1.4978</v>
      </c>
      <c r="HO1501">
        <v>2.3083499999999999</v>
      </c>
      <c r="HP1501">
        <v>1.5478499999999999</v>
      </c>
      <c r="HQ1501">
        <v>2.4316399999999998</v>
      </c>
      <c r="HR1501">
        <v>43.59</v>
      </c>
      <c r="HS1501">
        <v>13.5016</v>
      </c>
      <c r="HT1501">
        <v>18</v>
      </c>
      <c r="HU1501">
        <v>309.09399999999999</v>
      </c>
      <c r="HV1501">
        <v>464.75099999999998</v>
      </c>
      <c r="HW1501">
        <v>25.041499999999999</v>
      </c>
      <c r="HX1501">
        <v>34.730400000000003</v>
      </c>
      <c r="HY1501">
        <v>30.000800000000002</v>
      </c>
      <c r="HZ1501">
        <v>34.521000000000001</v>
      </c>
      <c r="IA1501">
        <v>34.596699999999998</v>
      </c>
      <c r="IB1501">
        <v>58.412399999999998</v>
      </c>
      <c r="IC1501">
        <v>31.413399999999999</v>
      </c>
      <c r="ID1501">
        <v>0</v>
      </c>
      <c r="IE1501">
        <v>25.018599999999999</v>
      </c>
      <c r="IF1501">
        <v>1446.93</v>
      </c>
      <c r="IG1501">
        <v>24.423500000000001</v>
      </c>
      <c r="IH1501">
        <v>100.18899999999999</v>
      </c>
      <c r="II1501">
        <v>99.867000000000004</v>
      </c>
      <c r="IJ1501" t="s">
        <v>3545</v>
      </c>
    </row>
    <row r="1502" spans="1:244" x14ac:dyDescent="0.2">
      <c r="A1502">
        <v>1486</v>
      </c>
      <c r="B1502">
        <v>1659891735.5999999</v>
      </c>
      <c r="C1502">
        <v>11478.5</v>
      </c>
      <c r="D1502" t="s">
        <v>3279</v>
      </c>
      <c r="E1502" t="s">
        <v>3280</v>
      </c>
      <c r="F1502">
        <v>1</v>
      </c>
      <c r="G1502" t="s">
        <v>2740</v>
      </c>
      <c r="H1502" t="s">
        <v>379</v>
      </c>
      <c r="I1502" t="s">
        <v>1135</v>
      </c>
      <c r="J1502" t="s">
        <v>1136</v>
      </c>
      <c r="K1502" t="s">
        <v>1137</v>
      </c>
      <c r="L1502" t="s">
        <v>2741</v>
      </c>
      <c r="M1502" t="s">
        <v>380</v>
      </c>
      <c r="N1502">
        <v>1659891727.8666661</v>
      </c>
      <c r="O1502">
        <f t="shared" si="782"/>
        <v>2.5413648006540794E-3</v>
      </c>
      <c r="P1502">
        <f t="shared" si="783"/>
        <v>2.5413648006540797</v>
      </c>
      <c r="Q1502">
        <f t="shared" si="784"/>
        <v>26.430819104144941</v>
      </c>
      <c r="R1502">
        <f t="shared" si="785"/>
        <v>1308.394</v>
      </c>
      <c r="S1502">
        <f t="shared" si="786"/>
        <v>929.64452089383053</v>
      </c>
      <c r="T1502">
        <f t="shared" si="787"/>
        <v>92.080042936709603</v>
      </c>
      <c r="U1502">
        <f t="shared" si="788"/>
        <v>129.59467085579934</v>
      </c>
      <c r="V1502">
        <f t="shared" si="789"/>
        <v>0.12621598312381016</v>
      </c>
      <c r="W1502">
        <f t="shared" si="790"/>
        <v>2.91015369039535</v>
      </c>
      <c r="X1502">
        <f t="shared" si="791"/>
        <v>0.12325185282639811</v>
      </c>
      <c r="Y1502">
        <f t="shared" si="792"/>
        <v>7.7292925479357719E-2</v>
      </c>
      <c r="Z1502">
        <f t="shared" si="793"/>
        <v>321.5181874000001</v>
      </c>
      <c r="AA1502">
        <f t="shared" si="794"/>
        <v>32.268304596159986</v>
      </c>
      <c r="AB1502">
        <f t="shared" si="795"/>
        <v>31.6082</v>
      </c>
      <c r="AC1502">
        <f t="shared" si="796"/>
        <v>4.6702071305283654</v>
      </c>
      <c r="AD1502">
        <f t="shared" si="797"/>
        <v>59.836516339352642</v>
      </c>
      <c r="AE1502">
        <f t="shared" si="798"/>
        <v>2.7039194311693424</v>
      </c>
      <c r="AF1502">
        <f t="shared" si="799"/>
        <v>4.5188450073438808</v>
      </c>
      <c r="AG1502">
        <f t="shared" si="800"/>
        <v>1.966287699359023</v>
      </c>
      <c r="AH1502">
        <f t="shared" si="801"/>
        <v>-112.0741877088449</v>
      </c>
      <c r="AI1502">
        <f t="shared" si="802"/>
        <v>-90.87091962618193</v>
      </c>
      <c r="AJ1502">
        <f t="shared" si="803"/>
        <v>-7.0340605921659325</v>
      </c>
      <c r="AK1502">
        <f t="shared" si="804"/>
        <v>111.53901947280734</v>
      </c>
      <c r="AL1502">
        <f t="shared" si="805"/>
        <v>56.034527971622254</v>
      </c>
      <c r="AM1502">
        <f t="shared" si="806"/>
        <v>2.5736257578825952</v>
      </c>
      <c r="AN1502">
        <f t="shared" si="807"/>
        <v>26.430819104144941</v>
      </c>
      <c r="AO1502">
        <v>1440.36706239098</v>
      </c>
      <c r="AP1502">
        <v>1381.658787878788</v>
      </c>
      <c r="AQ1502">
        <v>5.0507648332679107</v>
      </c>
      <c r="AR1502">
        <v>66.332459273180504</v>
      </c>
      <c r="AS1502">
        <f t="shared" si="808"/>
        <v>2.5413648006540797</v>
      </c>
      <c r="AT1502">
        <v>24.293388825142781</v>
      </c>
      <c r="AU1502">
        <v>27.26617757575757</v>
      </c>
      <c r="AV1502">
        <v>-1.1236622505180951E-3</v>
      </c>
      <c r="AW1502">
        <v>80.638585768873753</v>
      </c>
      <c r="AX1502">
        <v>176</v>
      </c>
      <c r="AY1502">
        <v>35</v>
      </c>
      <c r="AZ1502">
        <f t="shared" si="809"/>
        <v>1</v>
      </c>
      <c r="BA1502">
        <f t="shared" si="810"/>
        <v>0</v>
      </c>
      <c r="BB1502">
        <f t="shared" si="811"/>
        <v>51602.766760087899</v>
      </c>
      <c r="BC1502">
        <f t="shared" si="812"/>
        <v>2000.0173333333339</v>
      </c>
      <c r="BD1502">
        <f t="shared" si="813"/>
        <v>1681.2142600000004</v>
      </c>
      <c r="BE1502">
        <f t="shared" si="814"/>
        <v>0.84059984480134498</v>
      </c>
      <c r="BF1502">
        <f t="shared" si="815"/>
        <v>0.16075770046659596</v>
      </c>
      <c r="BG1502">
        <v>6</v>
      </c>
      <c r="BH1502">
        <v>0.5</v>
      </c>
      <c r="BI1502" t="s">
        <v>381</v>
      </c>
      <c r="BJ1502">
        <v>2</v>
      </c>
      <c r="BK1502" t="b">
        <v>1</v>
      </c>
      <c r="BL1502">
        <v>1659891727.8666661</v>
      </c>
      <c r="BM1502">
        <v>1308.394</v>
      </c>
      <c r="BN1502">
        <v>1379.6573333333331</v>
      </c>
      <c r="BO1502">
        <v>27.2989</v>
      </c>
      <c r="BP1502">
        <v>24.295653333333341</v>
      </c>
      <c r="BQ1502">
        <v>1305.896</v>
      </c>
      <c r="BR1502">
        <v>27.294493333333339</v>
      </c>
      <c r="BS1502">
        <v>500.13246666666669</v>
      </c>
      <c r="BT1502">
        <v>98.948726666666673</v>
      </c>
      <c r="BU1502">
        <v>9.9932113333333336E-2</v>
      </c>
      <c r="BV1502">
        <v>31.02900666666666</v>
      </c>
      <c r="BW1502">
        <v>31.6082</v>
      </c>
      <c r="BX1502">
        <v>999.89999999999986</v>
      </c>
      <c r="BY1502">
        <v>0</v>
      </c>
      <c r="BZ1502">
        <v>0</v>
      </c>
      <c r="CA1502">
        <v>9994.92</v>
      </c>
      <c r="CB1502">
        <v>0</v>
      </c>
      <c r="CC1502">
        <v>455.76026666666661</v>
      </c>
      <c r="CD1502">
        <v>-71.26278666666667</v>
      </c>
      <c r="CE1502">
        <v>1345.114</v>
      </c>
      <c r="CF1502">
        <v>1414.012666666667</v>
      </c>
      <c r="CG1502">
        <v>3.0032606666666659</v>
      </c>
      <c r="CH1502">
        <v>1379.6573333333331</v>
      </c>
      <c r="CI1502">
        <v>24.295653333333341</v>
      </c>
      <c r="CJ1502">
        <v>2.7011933333333338</v>
      </c>
      <c r="CK1502">
        <v>2.404023333333333</v>
      </c>
      <c r="CL1502">
        <v>22.29237333333333</v>
      </c>
      <c r="CM1502">
        <v>20.39091333333333</v>
      </c>
      <c r="CN1502">
        <v>2000.0173333333339</v>
      </c>
      <c r="CO1502">
        <v>0.98000640000000006</v>
      </c>
      <c r="CP1502">
        <v>1.9993899999999998E-2</v>
      </c>
      <c r="CQ1502">
        <v>0</v>
      </c>
      <c r="CR1502">
        <v>2.656333333333333</v>
      </c>
      <c r="CS1502">
        <v>0</v>
      </c>
      <c r="CT1502">
        <v>16733.366666666661</v>
      </c>
      <c r="CU1502">
        <v>17412.513333333329</v>
      </c>
      <c r="CV1502">
        <v>44.557866666666669</v>
      </c>
      <c r="CW1502">
        <v>46.561999999999998</v>
      </c>
      <c r="CX1502">
        <v>44.633266666666671</v>
      </c>
      <c r="CY1502">
        <v>44.504133333333343</v>
      </c>
      <c r="CZ1502">
        <v>44.470599999999997</v>
      </c>
      <c r="DA1502">
        <v>1960.027333333333</v>
      </c>
      <c r="DB1502">
        <v>39.99</v>
      </c>
      <c r="DC1502">
        <v>0</v>
      </c>
      <c r="DD1502">
        <v>1659891734.9000001</v>
      </c>
      <c r="DE1502">
        <v>0</v>
      </c>
      <c r="DF1502">
        <v>1659891113.0999999</v>
      </c>
      <c r="DG1502" t="s">
        <v>2742</v>
      </c>
      <c r="DH1502">
        <v>1659891112.5999999</v>
      </c>
      <c r="DI1502">
        <v>1659891113.0999999</v>
      </c>
      <c r="DJ1502">
        <v>29</v>
      </c>
      <c r="DK1502">
        <v>0.08</v>
      </c>
      <c r="DL1502">
        <v>-6.0000000000000001E-3</v>
      </c>
      <c r="DM1502">
        <v>1.387</v>
      </c>
      <c r="DN1502">
        <v>1.0999999999999999E-2</v>
      </c>
      <c r="DO1502">
        <v>400</v>
      </c>
      <c r="DP1502">
        <v>24</v>
      </c>
      <c r="DQ1502">
        <v>0.14000000000000001</v>
      </c>
      <c r="DR1502">
        <v>0.05</v>
      </c>
      <c r="DS1502">
        <v>26.466732772751879</v>
      </c>
      <c r="DT1502">
        <v>4.6619485337457096</v>
      </c>
      <c r="DU1502">
        <v>0.38679277962308678</v>
      </c>
      <c r="DV1502">
        <v>0</v>
      </c>
      <c r="DW1502">
        <v>-71.284693333333337</v>
      </c>
      <c r="DX1502">
        <v>-0.47452725250277439</v>
      </c>
      <c r="DY1502">
        <v>0.28294882568329582</v>
      </c>
      <c r="DZ1502">
        <v>1</v>
      </c>
      <c r="EA1502">
        <v>925.30479293091048</v>
      </c>
      <c r="EB1502">
        <v>215.06872808133971</v>
      </c>
      <c r="EC1502">
        <v>16.320233112585498</v>
      </c>
      <c r="ED1502">
        <v>0</v>
      </c>
      <c r="EE1502">
        <v>3.0203864999999999</v>
      </c>
      <c r="EF1502">
        <v>-0.37572180112571402</v>
      </c>
      <c r="EG1502">
        <v>3.6635221682828692E-2</v>
      </c>
      <c r="EH1502">
        <v>0</v>
      </c>
      <c r="EI1502">
        <v>1.9660064513569679</v>
      </c>
      <c r="EJ1502">
        <v>2.2363695910651311E-2</v>
      </c>
      <c r="EK1502">
        <v>1.8911915326635369E-3</v>
      </c>
      <c r="EL1502">
        <v>1</v>
      </c>
      <c r="EM1502">
        <v>2</v>
      </c>
      <c r="EN1502">
        <v>5</v>
      </c>
      <c r="EO1502" t="s">
        <v>419</v>
      </c>
      <c r="EP1502">
        <v>2.9401099999999998</v>
      </c>
      <c r="EQ1502">
        <v>2.80118</v>
      </c>
      <c r="ER1502">
        <v>0.19843</v>
      </c>
      <c r="ES1502">
        <v>0.20469799999999999</v>
      </c>
      <c r="ET1502">
        <v>0.11663</v>
      </c>
      <c r="EU1502">
        <v>0.10760400000000001</v>
      </c>
      <c r="EV1502">
        <v>16361.4</v>
      </c>
      <c r="EW1502">
        <v>17018.8</v>
      </c>
      <c r="EX1502">
        <v>23756.7</v>
      </c>
      <c r="EY1502">
        <v>24925.200000000001</v>
      </c>
      <c r="EZ1502">
        <v>33605</v>
      </c>
      <c r="FA1502">
        <v>35530.1</v>
      </c>
      <c r="FB1502">
        <v>43333.2</v>
      </c>
      <c r="FC1502">
        <v>46081.8</v>
      </c>
      <c r="FD1502">
        <v>1.5627500000000001</v>
      </c>
      <c r="FE1502">
        <v>1.7779799999999999</v>
      </c>
      <c r="FF1502">
        <v>5.4217899999999999E-2</v>
      </c>
      <c r="FG1502">
        <v>0</v>
      </c>
      <c r="FH1502">
        <v>30.726199999999999</v>
      </c>
      <c r="FI1502">
        <v>999.9</v>
      </c>
      <c r="FJ1502">
        <v>46.4</v>
      </c>
      <c r="FK1502">
        <v>40.4</v>
      </c>
      <c r="FL1502">
        <v>35.5139</v>
      </c>
      <c r="FM1502">
        <v>63.433599999999998</v>
      </c>
      <c r="FN1502">
        <v>25.524799999999999</v>
      </c>
      <c r="FO1502">
        <v>1</v>
      </c>
      <c r="FP1502">
        <v>0.63878299999999999</v>
      </c>
      <c r="FQ1502">
        <v>4.2749600000000001</v>
      </c>
      <c r="FR1502">
        <v>20.264700000000001</v>
      </c>
      <c r="FS1502">
        <v>5.2119</v>
      </c>
      <c r="FT1502">
        <v>11.908099999999999</v>
      </c>
      <c r="FU1502">
        <v>5.0031499999999998</v>
      </c>
      <c r="FV1502">
        <v>3.2902300000000002</v>
      </c>
      <c r="FW1502">
        <v>9999</v>
      </c>
      <c r="FX1502">
        <v>9999</v>
      </c>
      <c r="FY1502">
        <v>9999</v>
      </c>
      <c r="FZ1502">
        <v>999.9</v>
      </c>
      <c r="GA1502">
        <v>1.8598600000000001</v>
      </c>
      <c r="GB1502">
        <v>1.85486</v>
      </c>
      <c r="GC1502">
        <v>1.8580399999999999</v>
      </c>
      <c r="GD1502">
        <v>1.8565199999999999</v>
      </c>
      <c r="GE1502">
        <v>1.8552299999999999</v>
      </c>
      <c r="GF1502">
        <v>1.8548</v>
      </c>
      <c r="GG1502">
        <v>1.8536600000000001</v>
      </c>
      <c r="GH1502">
        <v>1.8566</v>
      </c>
      <c r="GI1502">
        <v>0</v>
      </c>
      <c r="GJ1502">
        <v>0</v>
      </c>
      <c r="GK1502">
        <v>0</v>
      </c>
      <c r="GL1502">
        <v>0</v>
      </c>
      <c r="GM1502" t="s">
        <v>384</v>
      </c>
      <c r="GN1502" t="s">
        <v>385</v>
      </c>
      <c r="GO1502" t="s">
        <v>386</v>
      </c>
      <c r="GP1502" t="s">
        <v>386</v>
      </c>
      <c r="GQ1502" t="s">
        <v>386</v>
      </c>
      <c r="GR1502" t="s">
        <v>386</v>
      </c>
      <c r="GS1502">
        <v>0</v>
      </c>
      <c r="GT1502">
        <v>100</v>
      </c>
      <c r="GU1502">
        <v>100</v>
      </c>
      <c r="GV1502">
        <v>2.5299999999999998</v>
      </c>
      <c r="GW1502">
        <v>4.4999999999999997E-3</v>
      </c>
      <c r="GX1502">
        <v>0.39944932438917619</v>
      </c>
      <c r="GY1502">
        <v>3.036990343597491E-3</v>
      </c>
      <c r="GZ1502">
        <v>-1.538114387597119E-6</v>
      </c>
      <c r="HA1502">
        <v>3.3909691194327332E-10</v>
      </c>
      <c r="HB1502">
        <v>-6.6822494577568767E-2</v>
      </c>
      <c r="HC1502">
        <v>9.7621983196103414E-3</v>
      </c>
      <c r="HD1502">
        <v>-3.3387782167185642E-4</v>
      </c>
      <c r="HE1502">
        <v>2.632278881966732E-6</v>
      </c>
      <c r="HF1502">
        <v>6</v>
      </c>
      <c r="HG1502">
        <v>2134</v>
      </c>
      <c r="HH1502">
        <v>2</v>
      </c>
      <c r="HI1502">
        <v>31</v>
      </c>
      <c r="HJ1502">
        <v>10.4</v>
      </c>
      <c r="HK1502">
        <v>10.4</v>
      </c>
      <c r="HL1502">
        <v>2.9211399999999998</v>
      </c>
      <c r="HM1502">
        <v>2.3290999999999999</v>
      </c>
      <c r="HN1502">
        <v>1.4978</v>
      </c>
      <c r="HO1502">
        <v>2.3083499999999999</v>
      </c>
      <c r="HP1502">
        <v>1.5478499999999999</v>
      </c>
      <c r="HQ1502">
        <v>2.3815900000000001</v>
      </c>
      <c r="HR1502">
        <v>43.59</v>
      </c>
      <c r="HS1502">
        <v>13.492900000000001</v>
      </c>
      <c r="HT1502">
        <v>18</v>
      </c>
      <c r="HU1502">
        <v>309.22000000000003</v>
      </c>
      <c r="HV1502">
        <v>464.76100000000002</v>
      </c>
      <c r="HW1502">
        <v>25.036799999999999</v>
      </c>
      <c r="HX1502">
        <v>34.731900000000003</v>
      </c>
      <c r="HY1502">
        <v>30.000699999999998</v>
      </c>
      <c r="HZ1502">
        <v>34.522599999999997</v>
      </c>
      <c r="IA1502">
        <v>34.598100000000002</v>
      </c>
      <c r="IB1502">
        <v>58.543599999999998</v>
      </c>
      <c r="IC1502">
        <v>31.413399999999999</v>
      </c>
      <c r="ID1502">
        <v>0</v>
      </c>
      <c r="IE1502">
        <v>25.018599999999999</v>
      </c>
      <c r="IF1502">
        <v>1446.93</v>
      </c>
      <c r="IG1502">
        <v>24.427800000000001</v>
      </c>
      <c r="IH1502">
        <v>100.18899999999999</v>
      </c>
      <c r="II1502">
        <v>99.866799999999998</v>
      </c>
      <c r="IJ1502" t="s">
        <v>3545</v>
      </c>
    </row>
    <row r="1503" spans="1:244" x14ac:dyDescent="0.2">
      <c r="A1503">
        <v>1487</v>
      </c>
      <c r="B1503">
        <v>1659891736.5999999</v>
      </c>
      <c r="C1503">
        <v>11479.5</v>
      </c>
      <c r="D1503" t="s">
        <v>3281</v>
      </c>
      <c r="E1503" t="s">
        <v>3282</v>
      </c>
      <c r="F1503">
        <v>1</v>
      </c>
      <c r="G1503" t="s">
        <v>2740</v>
      </c>
      <c r="H1503" t="s">
        <v>379</v>
      </c>
      <c r="I1503" t="s">
        <v>1135</v>
      </c>
      <c r="J1503" t="s">
        <v>1136</v>
      </c>
      <c r="K1503" t="s">
        <v>1137</v>
      </c>
      <c r="L1503" t="s">
        <v>2741</v>
      </c>
      <c r="M1503" t="s">
        <v>380</v>
      </c>
      <c r="N1503">
        <v>1659891728.8999989</v>
      </c>
      <c r="O1503">
        <f t="shared" si="782"/>
        <v>2.5391319192712984E-3</v>
      </c>
      <c r="P1503">
        <f t="shared" si="783"/>
        <v>2.5391319192712984</v>
      </c>
      <c r="Q1503">
        <f t="shared" si="784"/>
        <v>26.475465228123884</v>
      </c>
      <c r="R1503">
        <f t="shared" si="785"/>
        <v>1313.487333333333</v>
      </c>
      <c r="S1503">
        <f t="shared" si="786"/>
        <v>933.63523265303331</v>
      </c>
      <c r="T1503">
        <f t="shared" si="787"/>
        <v>92.474911639437039</v>
      </c>
      <c r="U1503">
        <f t="shared" si="788"/>
        <v>130.09858758689288</v>
      </c>
      <c r="V1503">
        <f t="shared" si="789"/>
        <v>0.12607764209057271</v>
      </c>
      <c r="W1503">
        <f t="shared" si="790"/>
        <v>2.9100948521193288</v>
      </c>
      <c r="X1503">
        <f t="shared" si="791"/>
        <v>0.1231198656881396</v>
      </c>
      <c r="Y1503">
        <f t="shared" si="792"/>
        <v>7.7209881141906092E-2</v>
      </c>
      <c r="Z1503">
        <f t="shared" si="793"/>
        <v>321.51840020000003</v>
      </c>
      <c r="AA1503">
        <f t="shared" si="794"/>
        <v>32.268219058012264</v>
      </c>
      <c r="AB1503">
        <f t="shared" si="795"/>
        <v>31.607493333333331</v>
      </c>
      <c r="AC1503">
        <f t="shared" si="796"/>
        <v>4.6700197986952343</v>
      </c>
      <c r="AD1503">
        <f t="shared" si="797"/>
        <v>59.826387433511954</v>
      </c>
      <c r="AE1503">
        <f t="shared" si="798"/>
        <v>2.7033548725178136</v>
      </c>
      <c r="AF1503">
        <f t="shared" si="799"/>
        <v>4.5186664087350863</v>
      </c>
      <c r="AG1503">
        <f t="shared" si="800"/>
        <v>1.9666649261774207</v>
      </c>
      <c r="AH1503">
        <f t="shared" si="801"/>
        <v>-111.97571763986426</v>
      </c>
      <c r="AI1503">
        <f t="shared" si="802"/>
        <v>-90.866990519518055</v>
      </c>
      <c r="AJ1503">
        <f t="shared" si="803"/>
        <v>-7.0338501256993835</v>
      </c>
      <c r="AK1503">
        <f t="shared" si="804"/>
        <v>111.64184191491836</v>
      </c>
      <c r="AL1503">
        <f t="shared" si="805"/>
        <v>56.036152119727703</v>
      </c>
      <c r="AM1503">
        <f t="shared" si="806"/>
        <v>2.5683927787981653</v>
      </c>
      <c r="AN1503">
        <f t="shared" si="807"/>
        <v>26.475465228123884</v>
      </c>
      <c r="AO1503">
        <v>1445.1332773795009</v>
      </c>
      <c r="AP1503">
        <v>1386.606</v>
      </c>
      <c r="AQ1503">
        <v>5.0053303697253737</v>
      </c>
      <c r="AR1503">
        <v>66.332459273180504</v>
      </c>
      <c r="AS1503">
        <f t="shared" si="808"/>
        <v>2.5391319192712984</v>
      </c>
      <c r="AT1503">
        <v>24.29357575221432</v>
      </c>
      <c r="AU1503">
        <v>27.262106666666661</v>
      </c>
      <c r="AV1503">
        <v>-8.6043819776203347E-4</v>
      </c>
      <c r="AW1503">
        <v>80.638585768873753</v>
      </c>
      <c r="AX1503">
        <v>176</v>
      </c>
      <c r="AY1503">
        <v>35</v>
      </c>
      <c r="AZ1503">
        <f t="shared" si="809"/>
        <v>1</v>
      </c>
      <c r="BA1503">
        <f t="shared" si="810"/>
        <v>0</v>
      </c>
      <c r="BB1503">
        <f t="shared" si="811"/>
        <v>51601.208838878942</v>
      </c>
      <c r="BC1503">
        <f t="shared" si="812"/>
        <v>2000.0186666666671</v>
      </c>
      <c r="BD1503">
        <f t="shared" si="813"/>
        <v>1681.2153800000001</v>
      </c>
      <c r="BE1503">
        <f t="shared" si="814"/>
        <v>0.84059984440145219</v>
      </c>
      <c r="BF1503">
        <f t="shared" si="815"/>
        <v>0.16075769969480283</v>
      </c>
      <c r="BG1503">
        <v>6</v>
      </c>
      <c r="BH1503">
        <v>0.5</v>
      </c>
      <c r="BI1503" t="s">
        <v>381</v>
      </c>
      <c r="BJ1503">
        <v>2</v>
      </c>
      <c r="BK1503" t="b">
        <v>1</v>
      </c>
      <c r="BL1503">
        <v>1659891728.8999989</v>
      </c>
      <c r="BM1503">
        <v>1313.487333333333</v>
      </c>
      <c r="BN1503">
        <v>1384.76</v>
      </c>
      <c r="BO1503">
        <v>27.293320000000001</v>
      </c>
      <c r="BP1503">
        <v>24.296166666666672</v>
      </c>
      <c r="BQ1503">
        <v>1310.9853333333331</v>
      </c>
      <c r="BR1503">
        <v>27.288900000000002</v>
      </c>
      <c r="BS1503">
        <v>500.13313333333338</v>
      </c>
      <c r="BT1503">
        <v>98.948286666666661</v>
      </c>
      <c r="BU1503">
        <v>9.9937313333333319E-2</v>
      </c>
      <c r="BV1503">
        <v>31.02831333333333</v>
      </c>
      <c r="BW1503">
        <v>31.607493333333331</v>
      </c>
      <c r="BX1503">
        <v>999.89999999999986</v>
      </c>
      <c r="BY1503">
        <v>0</v>
      </c>
      <c r="BZ1503">
        <v>0</v>
      </c>
      <c r="CA1503">
        <v>9994.6279999999988</v>
      </c>
      <c r="CB1503">
        <v>0</v>
      </c>
      <c r="CC1503">
        <v>518.10199999999998</v>
      </c>
      <c r="CD1503">
        <v>-71.272406666666669</v>
      </c>
      <c r="CE1503">
        <v>1350.3426666666669</v>
      </c>
      <c r="CF1503">
        <v>1419.242666666667</v>
      </c>
      <c r="CG1503">
        <v>2.997168666666667</v>
      </c>
      <c r="CH1503">
        <v>1384.76</v>
      </c>
      <c r="CI1503">
        <v>24.296166666666672</v>
      </c>
      <c r="CJ1503">
        <v>2.7006293333333331</v>
      </c>
      <c r="CK1503">
        <v>2.4040633333333341</v>
      </c>
      <c r="CL1503">
        <v>22.28894</v>
      </c>
      <c r="CM1503">
        <v>20.391179999999999</v>
      </c>
      <c r="CN1503">
        <v>2000.0186666666671</v>
      </c>
      <c r="CO1503">
        <v>0.98000640000000006</v>
      </c>
      <c r="CP1503">
        <v>1.9993899999999998E-2</v>
      </c>
      <c r="CQ1503">
        <v>0</v>
      </c>
      <c r="CR1503">
        <v>2.640533333333333</v>
      </c>
      <c r="CS1503">
        <v>0</v>
      </c>
      <c r="CT1503">
        <v>16734.453333333331</v>
      </c>
      <c r="CU1503">
        <v>17412.526666666668</v>
      </c>
      <c r="CV1503">
        <v>44.557866666666669</v>
      </c>
      <c r="CW1503">
        <v>46.561999999999998</v>
      </c>
      <c r="CX1503">
        <v>44.633266666666671</v>
      </c>
      <c r="CY1503">
        <v>44.504133333333343</v>
      </c>
      <c r="CZ1503">
        <v>44.474799999999988</v>
      </c>
      <c r="DA1503">
        <v>1960.028666666667</v>
      </c>
      <c r="DB1503">
        <v>39.99</v>
      </c>
      <c r="DC1503">
        <v>0</v>
      </c>
      <c r="DD1503">
        <v>1659891735.5</v>
      </c>
      <c r="DE1503">
        <v>0</v>
      </c>
      <c r="DF1503">
        <v>1659891113.0999999</v>
      </c>
      <c r="DG1503" t="s">
        <v>2742</v>
      </c>
      <c r="DH1503">
        <v>1659891112.5999999</v>
      </c>
      <c r="DI1503">
        <v>1659891113.0999999</v>
      </c>
      <c r="DJ1503">
        <v>29</v>
      </c>
      <c r="DK1503">
        <v>0.08</v>
      </c>
      <c r="DL1503">
        <v>-6.0000000000000001E-3</v>
      </c>
      <c r="DM1503">
        <v>1.387</v>
      </c>
      <c r="DN1503">
        <v>1.0999999999999999E-2</v>
      </c>
      <c r="DO1503">
        <v>400</v>
      </c>
      <c r="DP1503">
        <v>24</v>
      </c>
      <c r="DQ1503">
        <v>0.14000000000000001</v>
      </c>
      <c r="DR1503">
        <v>0.05</v>
      </c>
      <c r="DS1503">
        <v>26.466732772751879</v>
      </c>
      <c r="DT1503">
        <v>4.6619485337457096</v>
      </c>
      <c r="DU1503">
        <v>0.38679277962308678</v>
      </c>
      <c r="DV1503">
        <v>0</v>
      </c>
      <c r="DW1503">
        <v>-71.284693333333337</v>
      </c>
      <c r="DX1503">
        <v>-0.47452725250277439</v>
      </c>
      <c r="DY1503">
        <v>0.28294882568329582</v>
      </c>
      <c r="DZ1503">
        <v>1</v>
      </c>
      <c r="EA1503">
        <v>925.30479293091048</v>
      </c>
      <c r="EB1503">
        <v>215.06872808133971</v>
      </c>
      <c r="EC1503">
        <v>16.320233112585498</v>
      </c>
      <c r="ED1503">
        <v>0</v>
      </c>
      <c r="EE1503">
        <v>3.0203864999999999</v>
      </c>
      <c r="EF1503">
        <v>-0.37572180112571402</v>
      </c>
      <c r="EG1503">
        <v>3.6635221682828692E-2</v>
      </c>
      <c r="EH1503">
        <v>0</v>
      </c>
      <c r="EI1503">
        <v>1.9660064513569679</v>
      </c>
      <c r="EJ1503">
        <v>2.2363695910651311E-2</v>
      </c>
      <c r="EK1503">
        <v>1.8911915326635369E-3</v>
      </c>
      <c r="EL1503">
        <v>1</v>
      </c>
      <c r="EM1503">
        <v>2</v>
      </c>
      <c r="EN1503">
        <v>5</v>
      </c>
      <c r="EO1503" t="s">
        <v>419</v>
      </c>
      <c r="EP1503">
        <v>2.9400900000000001</v>
      </c>
      <c r="EQ1503">
        <v>2.8009200000000001</v>
      </c>
      <c r="ER1503">
        <v>0.19885700000000001</v>
      </c>
      <c r="ES1503">
        <v>0.20515900000000001</v>
      </c>
      <c r="ET1503">
        <v>0.116622</v>
      </c>
      <c r="EU1503">
        <v>0.10763300000000001</v>
      </c>
      <c r="EV1503">
        <v>16352.7</v>
      </c>
      <c r="EW1503">
        <v>17008.900000000001</v>
      </c>
      <c r="EX1503">
        <v>23756.7</v>
      </c>
      <c r="EY1503">
        <v>24925.200000000001</v>
      </c>
      <c r="EZ1503">
        <v>33605.5</v>
      </c>
      <c r="FA1503">
        <v>35528.9</v>
      </c>
      <c r="FB1503">
        <v>43333.5</v>
      </c>
      <c r="FC1503">
        <v>46081.7</v>
      </c>
      <c r="FD1503">
        <v>1.5629</v>
      </c>
      <c r="FE1503">
        <v>1.7779499999999999</v>
      </c>
      <c r="FF1503">
        <v>5.4441400000000001E-2</v>
      </c>
      <c r="FG1503">
        <v>0</v>
      </c>
      <c r="FH1503">
        <v>30.726400000000002</v>
      </c>
      <c r="FI1503">
        <v>999.9</v>
      </c>
      <c r="FJ1503">
        <v>46.4</v>
      </c>
      <c r="FK1503">
        <v>40.4</v>
      </c>
      <c r="FL1503">
        <v>35.517800000000001</v>
      </c>
      <c r="FM1503">
        <v>63.483600000000003</v>
      </c>
      <c r="FN1503">
        <v>26.342099999999999</v>
      </c>
      <c r="FO1503">
        <v>1</v>
      </c>
      <c r="FP1503">
        <v>0.63896299999999995</v>
      </c>
      <c r="FQ1503">
        <v>4.2852100000000002</v>
      </c>
      <c r="FR1503">
        <v>20.264399999999998</v>
      </c>
      <c r="FS1503">
        <v>5.2115999999999998</v>
      </c>
      <c r="FT1503">
        <v>11.908099999999999</v>
      </c>
      <c r="FU1503">
        <v>5.00265</v>
      </c>
      <c r="FV1503">
        <v>3.29033</v>
      </c>
      <c r="FW1503">
        <v>9999</v>
      </c>
      <c r="FX1503">
        <v>9999</v>
      </c>
      <c r="FY1503">
        <v>9999</v>
      </c>
      <c r="FZ1503">
        <v>999.9</v>
      </c>
      <c r="GA1503">
        <v>1.8598600000000001</v>
      </c>
      <c r="GB1503">
        <v>1.85486</v>
      </c>
      <c r="GC1503">
        <v>1.8580399999999999</v>
      </c>
      <c r="GD1503">
        <v>1.8565199999999999</v>
      </c>
      <c r="GE1503">
        <v>1.8552200000000001</v>
      </c>
      <c r="GF1503">
        <v>1.8548</v>
      </c>
      <c r="GG1503">
        <v>1.8536600000000001</v>
      </c>
      <c r="GH1503">
        <v>1.8565799999999999</v>
      </c>
      <c r="GI1503">
        <v>0</v>
      </c>
      <c r="GJ1503">
        <v>0</v>
      </c>
      <c r="GK1503">
        <v>0</v>
      </c>
      <c r="GL1503">
        <v>0</v>
      </c>
      <c r="GM1503" t="s">
        <v>384</v>
      </c>
      <c r="GN1503" t="s">
        <v>385</v>
      </c>
      <c r="GO1503" t="s">
        <v>386</v>
      </c>
      <c r="GP1503" t="s">
        <v>386</v>
      </c>
      <c r="GQ1503" t="s">
        <v>386</v>
      </c>
      <c r="GR1503" t="s">
        <v>386</v>
      </c>
      <c r="GS1503">
        <v>0</v>
      </c>
      <c r="GT1503">
        <v>100</v>
      </c>
      <c r="GU1503">
        <v>100</v>
      </c>
      <c r="GV1503">
        <v>2.5299999999999998</v>
      </c>
      <c r="GW1503">
        <v>4.4999999999999997E-3</v>
      </c>
      <c r="GX1503">
        <v>0.39944932438917619</v>
      </c>
      <c r="GY1503">
        <v>3.036990343597491E-3</v>
      </c>
      <c r="GZ1503">
        <v>-1.538114387597119E-6</v>
      </c>
      <c r="HA1503">
        <v>3.3909691194327332E-10</v>
      </c>
      <c r="HB1503">
        <v>-6.6822494577568767E-2</v>
      </c>
      <c r="HC1503">
        <v>9.7621983196103414E-3</v>
      </c>
      <c r="HD1503">
        <v>-3.3387782167185642E-4</v>
      </c>
      <c r="HE1503">
        <v>2.632278881966732E-6</v>
      </c>
      <c r="HF1503">
        <v>6</v>
      </c>
      <c r="HG1503">
        <v>2134</v>
      </c>
      <c r="HH1503">
        <v>2</v>
      </c>
      <c r="HI1503">
        <v>31</v>
      </c>
      <c r="HJ1503">
        <v>10.4</v>
      </c>
      <c r="HK1503">
        <v>10.4</v>
      </c>
      <c r="HL1503">
        <v>2.9272499999999999</v>
      </c>
      <c r="HM1503">
        <v>2.3132299999999999</v>
      </c>
      <c r="HN1503">
        <v>1.4978</v>
      </c>
      <c r="HO1503">
        <v>2.3083499999999999</v>
      </c>
      <c r="HP1503">
        <v>1.5478499999999999</v>
      </c>
      <c r="HQ1503">
        <v>2.4255399999999998</v>
      </c>
      <c r="HR1503">
        <v>43.6173</v>
      </c>
      <c r="HS1503">
        <v>13.5016</v>
      </c>
      <c r="HT1503">
        <v>18</v>
      </c>
      <c r="HU1503">
        <v>309.29000000000002</v>
      </c>
      <c r="HV1503">
        <v>464.75</v>
      </c>
      <c r="HW1503">
        <v>25.031700000000001</v>
      </c>
      <c r="HX1503">
        <v>34.733499999999999</v>
      </c>
      <c r="HY1503">
        <v>30.000800000000002</v>
      </c>
      <c r="HZ1503">
        <v>34.523800000000001</v>
      </c>
      <c r="IA1503">
        <v>34.5989</v>
      </c>
      <c r="IB1503">
        <v>58.758499999999998</v>
      </c>
      <c r="IC1503">
        <v>31.413399999999999</v>
      </c>
      <c r="ID1503">
        <v>0</v>
      </c>
      <c r="IE1503">
        <v>25.018599999999999</v>
      </c>
      <c r="IF1503">
        <v>1456.97</v>
      </c>
      <c r="IG1503">
        <v>24.4298</v>
      </c>
      <c r="IH1503">
        <v>100.18899999999999</v>
      </c>
      <c r="II1503">
        <v>99.866600000000005</v>
      </c>
      <c r="IJ1503" t="s">
        <v>3545</v>
      </c>
    </row>
    <row r="1504" spans="1:244" x14ac:dyDescent="0.2">
      <c r="A1504">
        <v>1488</v>
      </c>
      <c r="B1504">
        <v>1659891737.5999999</v>
      </c>
      <c r="C1504">
        <v>11480.5</v>
      </c>
      <c r="D1504" t="s">
        <v>3283</v>
      </c>
      <c r="E1504" t="s">
        <v>3284</v>
      </c>
      <c r="F1504">
        <v>1</v>
      </c>
      <c r="G1504" t="s">
        <v>2740</v>
      </c>
      <c r="H1504" t="s">
        <v>379</v>
      </c>
      <c r="I1504" t="s">
        <v>1135</v>
      </c>
      <c r="J1504" t="s">
        <v>1136</v>
      </c>
      <c r="K1504" t="s">
        <v>1137</v>
      </c>
      <c r="L1504" t="s">
        <v>2741</v>
      </c>
      <c r="M1504" t="s">
        <v>380</v>
      </c>
      <c r="N1504">
        <v>1659891729.9333329</v>
      </c>
      <c r="O1504">
        <f t="shared" si="782"/>
        <v>2.5343861926466985E-3</v>
      </c>
      <c r="P1504">
        <f t="shared" si="783"/>
        <v>2.5343861926466986</v>
      </c>
      <c r="Q1504">
        <f t="shared" si="784"/>
        <v>26.69998735604544</v>
      </c>
      <c r="R1504">
        <f t="shared" si="785"/>
        <v>1318.5666666666659</v>
      </c>
      <c r="S1504">
        <f t="shared" si="786"/>
        <v>934.96695139511974</v>
      </c>
      <c r="T1504">
        <f t="shared" si="787"/>
        <v>92.606440158967146</v>
      </c>
      <c r="U1504">
        <f t="shared" si="788"/>
        <v>130.60115646876196</v>
      </c>
      <c r="V1504">
        <f t="shared" si="789"/>
        <v>0.12580803596148862</v>
      </c>
      <c r="W1504">
        <f t="shared" si="790"/>
        <v>2.9102118366571421</v>
      </c>
      <c r="X1504">
        <f t="shared" si="791"/>
        <v>0.1228628521618214</v>
      </c>
      <c r="Y1504">
        <f t="shared" si="792"/>
        <v>7.7048153120405166E-2</v>
      </c>
      <c r="Z1504">
        <f t="shared" si="793"/>
        <v>321.52116660000002</v>
      </c>
      <c r="AA1504">
        <f t="shared" si="794"/>
        <v>32.268641523955068</v>
      </c>
      <c r="AB1504">
        <f t="shared" si="795"/>
        <v>31.60710666666667</v>
      </c>
      <c r="AC1504">
        <f t="shared" si="796"/>
        <v>4.6699172991409998</v>
      </c>
      <c r="AD1504">
        <f t="shared" si="797"/>
        <v>59.817311893982726</v>
      </c>
      <c r="AE1504">
        <f t="shared" si="798"/>
        <v>2.7028235693783729</v>
      </c>
      <c r="AF1504">
        <f t="shared" si="799"/>
        <v>4.5184637754513695</v>
      </c>
      <c r="AG1504">
        <f t="shared" si="800"/>
        <v>1.967093729762627</v>
      </c>
      <c r="AH1504">
        <f t="shared" si="801"/>
        <v>-111.76643109571941</v>
      </c>
      <c r="AI1504">
        <f t="shared" si="802"/>
        <v>-90.933401468932828</v>
      </c>
      <c r="AJ1504">
        <f t="shared" si="803"/>
        <v>-7.0386672258088776</v>
      </c>
      <c r="AK1504">
        <f t="shared" si="804"/>
        <v>111.78266680953891</v>
      </c>
      <c r="AL1504">
        <f t="shared" si="805"/>
        <v>56.076526930389008</v>
      </c>
      <c r="AM1504">
        <f t="shared" si="806"/>
        <v>2.5628833735146195</v>
      </c>
      <c r="AN1504">
        <f t="shared" si="807"/>
        <v>26.69998735604544</v>
      </c>
      <c r="AO1504">
        <v>1450.1136882231081</v>
      </c>
      <c r="AP1504">
        <v>1391.5258181818169</v>
      </c>
      <c r="AQ1504">
        <v>4.9637085514115036</v>
      </c>
      <c r="AR1504">
        <v>66.332459273180504</v>
      </c>
      <c r="AS1504">
        <f t="shared" si="808"/>
        <v>2.5343861926466986</v>
      </c>
      <c r="AT1504">
        <v>24.295901268361259</v>
      </c>
      <c r="AU1504">
        <v>27.25925272727271</v>
      </c>
      <c r="AV1504">
        <v>-9.1178899100912401E-4</v>
      </c>
      <c r="AW1504">
        <v>80.638585768873753</v>
      </c>
      <c r="AX1504">
        <v>176</v>
      </c>
      <c r="AY1504">
        <v>35</v>
      </c>
      <c r="AZ1504">
        <f t="shared" si="809"/>
        <v>1</v>
      </c>
      <c r="BA1504">
        <f t="shared" si="810"/>
        <v>0</v>
      </c>
      <c r="BB1504">
        <f t="shared" si="811"/>
        <v>51604.647068383681</v>
      </c>
      <c r="BC1504">
        <f t="shared" si="812"/>
        <v>2000.0360000000001</v>
      </c>
      <c r="BD1504">
        <f t="shared" si="813"/>
        <v>1681.2299400000002</v>
      </c>
      <c r="BE1504">
        <f t="shared" si="814"/>
        <v>0.84059983920289438</v>
      </c>
      <c r="BF1504">
        <f t="shared" si="815"/>
        <v>0.1607576896615861</v>
      </c>
      <c r="BG1504">
        <v>6</v>
      </c>
      <c r="BH1504">
        <v>0.5</v>
      </c>
      <c r="BI1504" t="s">
        <v>381</v>
      </c>
      <c r="BJ1504">
        <v>2</v>
      </c>
      <c r="BK1504" t="b">
        <v>1</v>
      </c>
      <c r="BL1504">
        <v>1659891729.9333329</v>
      </c>
      <c r="BM1504">
        <v>1318.5666666666659</v>
      </c>
      <c r="BN1504">
        <v>1389.8953333333329</v>
      </c>
      <c r="BO1504">
        <v>27.288066666666669</v>
      </c>
      <c r="BP1504">
        <v>24.2973</v>
      </c>
      <c r="BQ1504">
        <v>1316.060666666667</v>
      </c>
      <c r="BR1504">
        <v>27.283633333333331</v>
      </c>
      <c r="BS1504">
        <v>500.12873333333329</v>
      </c>
      <c r="BT1504">
        <v>98.947900000000018</v>
      </c>
      <c r="BU1504">
        <v>9.9921979999999994E-2</v>
      </c>
      <c r="BV1504">
        <v>31.02752666666667</v>
      </c>
      <c r="BW1504">
        <v>31.60710666666667</v>
      </c>
      <c r="BX1504">
        <v>999.89999999999986</v>
      </c>
      <c r="BY1504">
        <v>0</v>
      </c>
      <c r="BZ1504">
        <v>0</v>
      </c>
      <c r="CA1504">
        <v>9995.3359999999993</v>
      </c>
      <c r="CB1504">
        <v>0</v>
      </c>
      <c r="CC1504">
        <v>607.15693333333343</v>
      </c>
      <c r="CD1504">
        <v>-71.328293333333335</v>
      </c>
      <c r="CE1504">
        <v>1355.557333333333</v>
      </c>
      <c r="CF1504">
        <v>1424.507333333333</v>
      </c>
      <c r="CG1504">
        <v>2.9907793333333341</v>
      </c>
      <c r="CH1504">
        <v>1389.8953333333329</v>
      </c>
      <c r="CI1504">
        <v>24.2973</v>
      </c>
      <c r="CJ1504">
        <v>2.700098666666666</v>
      </c>
      <c r="CK1504">
        <v>2.4041666666666668</v>
      </c>
      <c r="CL1504">
        <v>22.28571333333333</v>
      </c>
      <c r="CM1504">
        <v>20.39187333333334</v>
      </c>
      <c r="CN1504">
        <v>2000.0360000000001</v>
      </c>
      <c r="CO1504">
        <v>0.98000659999999995</v>
      </c>
      <c r="CP1504">
        <v>1.99937E-2</v>
      </c>
      <c r="CQ1504">
        <v>0</v>
      </c>
      <c r="CR1504">
        <v>2.6449333333333329</v>
      </c>
      <c r="CS1504">
        <v>0</v>
      </c>
      <c r="CT1504">
        <v>16735.78</v>
      </c>
      <c r="CU1504">
        <v>17412.68</v>
      </c>
      <c r="CV1504">
        <v>44.557866666666669</v>
      </c>
      <c r="CW1504">
        <v>46.566200000000002</v>
      </c>
      <c r="CX1504">
        <v>44.633266666666671</v>
      </c>
      <c r="CY1504">
        <v>44.504133333333343</v>
      </c>
      <c r="CZ1504">
        <v>44.478999999999999</v>
      </c>
      <c r="DA1504">
        <v>1960.046</v>
      </c>
      <c r="DB1504">
        <v>39.99</v>
      </c>
      <c r="DC1504">
        <v>0</v>
      </c>
      <c r="DD1504">
        <v>1659891736.7</v>
      </c>
      <c r="DE1504">
        <v>0</v>
      </c>
      <c r="DF1504">
        <v>1659891113.0999999</v>
      </c>
      <c r="DG1504" t="s">
        <v>2742</v>
      </c>
      <c r="DH1504">
        <v>1659891112.5999999</v>
      </c>
      <c r="DI1504">
        <v>1659891113.0999999</v>
      </c>
      <c r="DJ1504">
        <v>29</v>
      </c>
      <c r="DK1504">
        <v>0.08</v>
      </c>
      <c r="DL1504">
        <v>-6.0000000000000001E-3</v>
      </c>
      <c r="DM1504">
        <v>1.387</v>
      </c>
      <c r="DN1504">
        <v>1.0999999999999999E-2</v>
      </c>
      <c r="DO1504">
        <v>400</v>
      </c>
      <c r="DP1504">
        <v>24</v>
      </c>
      <c r="DQ1504">
        <v>0.14000000000000001</v>
      </c>
      <c r="DR1504">
        <v>0.05</v>
      </c>
      <c r="DS1504">
        <v>26.488712355499899</v>
      </c>
      <c r="DT1504">
        <v>3.5732086531732579</v>
      </c>
      <c r="DU1504">
        <v>0.36752097496431901</v>
      </c>
      <c r="DV1504">
        <v>0</v>
      </c>
      <c r="DW1504">
        <v>-71.292403225806467</v>
      </c>
      <c r="DX1504">
        <v>0.1795645161292474</v>
      </c>
      <c r="DY1504">
        <v>0.27953372868665732</v>
      </c>
      <c r="DZ1504">
        <v>1</v>
      </c>
      <c r="EA1504">
        <v>932.72378923540816</v>
      </c>
      <c r="EB1504">
        <v>231.83648194342561</v>
      </c>
      <c r="EC1504">
        <v>17.203205646781761</v>
      </c>
      <c r="ED1504">
        <v>0</v>
      </c>
      <c r="EE1504">
        <v>3.0123697560975611</v>
      </c>
      <c r="EF1504">
        <v>-0.36214871080140099</v>
      </c>
      <c r="EG1504">
        <v>3.6124857970034237E-2</v>
      </c>
      <c r="EH1504">
        <v>0</v>
      </c>
      <c r="EI1504">
        <v>1.966604222218326</v>
      </c>
      <c r="EJ1504">
        <v>2.4878079362791121E-2</v>
      </c>
      <c r="EK1504">
        <v>1.975998688388627E-3</v>
      </c>
      <c r="EL1504">
        <v>1</v>
      </c>
      <c r="EM1504">
        <v>2</v>
      </c>
      <c r="EN1504">
        <v>5</v>
      </c>
      <c r="EO1504" t="s">
        <v>419</v>
      </c>
      <c r="EP1504">
        <v>2.9400400000000002</v>
      </c>
      <c r="EQ1504">
        <v>2.8009599999999999</v>
      </c>
      <c r="ER1504">
        <v>0.19928699999999999</v>
      </c>
      <c r="ES1504">
        <v>0.205646</v>
      </c>
      <c r="ET1504">
        <v>0.11661100000000001</v>
      </c>
      <c r="EU1504">
        <v>0.107657</v>
      </c>
      <c r="EV1504">
        <v>16343.7</v>
      </c>
      <c r="EW1504">
        <v>16998.5</v>
      </c>
      <c r="EX1504">
        <v>23756.5</v>
      </c>
      <c r="EY1504">
        <v>24925.200000000001</v>
      </c>
      <c r="EZ1504">
        <v>33605.800000000003</v>
      </c>
      <c r="FA1504">
        <v>35527.800000000003</v>
      </c>
      <c r="FB1504">
        <v>43333.3</v>
      </c>
      <c r="FC1504">
        <v>46081.5</v>
      </c>
      <c r="FD1504">
        <v>1.5625500000000001</v>
      </c>
      <c r="FE1504">
        <v>1.7779499999999999</v>
      </c>
      <c r="FF1504">
        <v>5.4344499999999997E-2</v>
      </c>
      <c r="FG1504">
        <v>0</v>
      </c>
      <c r="FH1504">
        <v>30.7271</v>
      </c>
      <c r="FI1504">
        <v>999.9</v>
      </c>
      <c r="FJ1504">
        <v>46.4</v>
      </c>
      <c r="FK1504">
        <v>40.4</v>
      </c>
      <c r="FL1504">
        <v>35.510800000000003</v>
      </c>
      <c r="FM1504">
        <v>63.473599999999998</v>
      </c>
      <c r="FN1504">
        <v>25.524799999999999</v>
      </c>
      <c r="FO1504">
        <v>1</v>
      </c>
      <c r="FP1504">
        <v>0.63916399999999995</v>
      </c>
      <c r="FQ1504">
        <v>4.2933500000000002</v>
      </c>
      <c r="FR1504">
        <v>20.264299999999999</v>
      </c>
      <c r="FS1504">
        <v>5.2111499999999999</v>
      </c>
      <c r="FT1504">
        <v>11.908099999999999</v>
      </c>
      <c r="FU1504">
        <v>5.0023999999999997</v>
      </c>
      <c r="FV1504">
        <v>3.2903500000000001</v>
      </c>
      <c r="FW1504">
        <v>9999</v>
      </c>
      <c r="FX1504">
        <v>9999</v>
      </c>
      <c r="FY1504">
        <v>9999</v>
      </c>
      <c r="FZ1504">
        <v>999.9</v>
      </c>
      <c r="GA1504">
        <v>1.8598600000000001</v>
      </c>
      <c r="GB1504">
        <v>1.85486</v>
      </c>
      <c r="GC1504">
        <v>1.85802</v>
      </c>
      <c r="GD1504">
        <v>1.8565</v>
      </c>
      <c r="GE1504">
        <v>1.8552200000000001</v>
      </c>
      <c r="GF1504">
        <v>1.8547899999999999</v>
      </c>
      <c r="GG1504">
        <v>1.8536600000000001</v>
      </c>
      <c r="GH1504">
        <v>1.8565799999999999</v>
      </c>
      <c r="GI1504">
        <v>0</v>
      </c>
      <c r="GJ1504">
        <v>0</v>
      </c>
      <c r="GK1504">
        <v>0</v>
      </c>
      <c r="GL1504">
        <v>0</v>
      </c>
      <c r="GM1504" t="s">
        <v>384</v>
      </c>
      <c r="GN1504" t="s">
        <v>385</v>
      </c>
      <c r="GO1504" t="s">
        <v>386</v>
      </c>
      <c r="GP1504" t="s">
        <v>386</v>
      </c>
      <c r="GQ1504" t="s">
        <v>386</v>
      </c>
      <c r="GR1504" t="s">
        <v>386</v>
      </c>
      <c r="GS1504">
        <v>0</v>
      </c>
      <c r="GT1504">
        <v>100</v>
      </c>
      <c r="GU1504">
        <v>100</v>
      </c>
      <c r="GV1504">
        <v>2.54</v>
      </c>
      <c r="GW1504">
        <v>4.5999999999999999E-3</v>
      </c>
      <c r="GX1504">
        <v>0.39944932438917619</v>
      </c>
      <c r="GY1504">
        <v>3.036990343597491E-3</v>
      </c>
      <c r="GZ1504">
        <v>-1.538114387597119E-6</v>
      </c>
      <c r="HA1504">
        <v>3.3909691194327332E-10</v>
      </c>
      <c r="HB1504">
        <v>-6.6822494577568767E-2</v>
      </c>
      <c r="HC1504">
        <v>9.7621983196103414E-3</v>
      </c>
      <c r="HD1504">
        <v>-3.3387782167185642E-4</v>
      </c>
      <c r="HE1504">
        <v>2.632278881966732E-6</v>
      </c>
      <c r="HF1504">
        <v>6</v>
      </c>
      <c r="HG1504">
        <v>2134</v>
      </c>
      <c r="HH1504">
        <v>2</v>
      </c>
      <c r="HI1504">
        <v>31</v>
      </c>
      <c r="HJ1504">
        <v>10.4</v>
      </c>
      <c r="HK1504">
        <v>10.4</v>
      </c>
      <c r="HL1504">
        <v>2.9382299999999999</v>
      </c>
      <c r="HM1504">
        <v>2.3327599999999999</v>
      </c>
      <c r="HN1504">
        <v>1.4978</v>
      </c>
      <c r="HO1504">
        <v>2.3083499999999999</v>
      </c>
      <c r="HP1504">
        <v>1.5478499999999999</v>
      </c>
      <c r="HQ1504">
        <v>2.36328</v>
      </c>
      <c r="HR1504">
        <v>43.6173</v>
      </c>
      <c r="HS1504">
        <v>13.492900000000001</v>
      </c>
      <c r="HT1504">
        <v>18</v>
      </c>
      <c r="HU1504">
        <v>309.142</v>
      </c>
      <c r="HV1504">
        <v>464.75599999999997</v>
      </c>
      <c r="HW1504">
        <v>25.026</v>
      </c>
      <c r="HX1504">
        <v>34.735100000000003</v>
      </c>
      <c r="HY1504">
        <v>30.000800000000002</v>
      </c>
      <c r="HZ1504">
        <v>34.524900000000002</v>
      </c>
      <c r="IA1504">
        <v>34.599800000000002</v>
      </c>
      <c r="IB1504">
        <v>58.879100000000001</v>
      </c>
      <c r="IC1504">
        <v>31.413399999999999</v>
      </c>
      <c r="ID1504">
        <v>0</v>
      </c>
      <c r="IE1504">
        <v>25.018599999999999</v>
      </c>
      <c r="IF1504">
        <v>1456.97</v>
      </c>
      <c r="IG1504">
        <v>24.442599999999999</v>
      </c>
      <c r="IH1504">
        <v>100.18899999999999</v>
      </c>
      <c r="II1504">
        <v>99.866399999999999</v>
      </c>
      <c r="IJ1504" t="s">
        <v>3545</v>
      </c>
    </row>
    <row r="1505" spans="1:244" x14ac:dyDescent="0.2">
      <c r="A1505">
        <v>1489</v>
      </c>
      <c r="B1505">
        <v>1659891738.5999999</v>
      </c>
      <c r="C1505">
        <v>11481.5</v>
      </c>
      <c r="D1505" t="s">
        <v>3285</v>
      </c>
      <c r="E1505" t="s">
        <v>3286</v>
      </c>
      <c r="F1505">
        <v>1</v>
      </c>
      <c r="G1505" t="s">
        <v>2740</v>
      </c>
      <c r="H1505" t="s">
        <v>379</v>
      </c>
      <c r="I1505" t="s">
        <v>1135</v>
      </c>
      <c r="J1505" t="s">
        <v>1136</v>
      </c>
      <c r="K1505" t="s">
        <v>1137</v>
      </c>
      <c r="L1505" t="s">
        <v>2741</v>
      </c>
      <c r="M1505" t="s">
        <v>380</v>
      </c>
      <c r="N1505">
        <v>1659891730.4437499</v>
      </c>
      <c r="O1505">
        <f t="shared" si="782"/>
        <v>2.5276235710739578E-3</v>
      </c>
      <c r="P1505">
        <f t="shared" si="783"/>
        <v>2.5276235710739576</v>
      </c>
      <c r="Q1505">
        <f t="shared" si="784"/>
        <v>27.108072184903758</v>
      </c>
      <c r="R1505">
        <f t="shared" si="785"/>
        <v>1321.0574999999999</v>
      </c>
      <c r="S1505">
        <f t="shared" si="786"/>
        <v>931.19402341109753</v>
      </c>
      <c r="T1505">
        <f t="shared" si="787"/>
        <v>92.232593942722858</v>
      </c>
      <c r="U1505">
        <f t="shared" si="788"/>
        <v>130.8476610772849</v>
      </c>
      <c r="V1505">
        <f t="shared" si="789"/>
        <v>0.12545004024081238</v>
      </c>
      <c r="W1505">
        <f t="shared" si="790"/>
        <v>2.9101987380251777</v>
      </c>
      <c r="X1505">
        <f t="shared" si="791"/>
        <v>0.12252137102805734</v>
      </c>
      <c r="Y1505">
        <f t="shared" si="792"/>
        <v>7.6833291659609074E-2</v>
      </c>
      <c r="Z1505">
        <f t="shared" si="793"/>
        <v>321.51951074999994</v>
      </c>
      <c r="AA1505">
        <f t="shared" si="794"/>
        <v>32.269812901522052</v>
      </c>
      <c r="AB1505">
        <f t="shared" si="795"/>
        <v>31.60718125</v>
      </c>
      <c r="AC1505">
        <f t="shared" si="796"/>
        <v>4.6699370699154628</v>
      </c>
      <c r="AD1505">
        <f t="shared" si="797"/>
        <v>59.814942517659063</v>
      </c>
      <c r="AE1505">
        <f t="shared" si="798"/>
        <v>2.7026257377265317</v>
      </c>
      <c r="AF1505">
        <f t="shared" si="799"/>
        <v>4.5183120203260918</v>
      </c>
      <c r="AG1505">
        <f t="shared" si="800"/>
        <v>1.9673113321889311</v>
      </c>
      <c r="AH1505">
        <f t="shared" si="801"/>
        <v>-111.46819948436153</v>
      </c>
      <c r="AI1505">
        <f t="shared" si="802"/>
        <v>-91.037130998486248</v>
      </c>
      <c r="AJ1505">
        <f t="shared" si="803"/>
        <v>-7.0467102307321996</v>
      </c>
      <c r="AK1505">
        <f t="shared" si="804"/>
        <v>111.96747003641997</v>
      </c>
      <c r="AL1505">
        <f t="shared" si="805"/>
        <v>56.14179564196197</v>
      </c>
      <c r="AM1505">
        <f t="shared" si="806"/>
        <v>2.559784910097838</v>
      </c>
      <c r="AN1505">
        <f t="shared" si="807"/>
        <v>27.108072184903758</v>
      </c>
      <c r="AO1505">
        <v>1455.4349824232929</v>
      </c>
      <c r="AP1505">
        <v>1396.458969696969</v>
      </c>
      <c r="AQ1505">
        <v>4.9417548815686114</v>
      </c>
      <c r="AR1505">
        <v>66.332459273180504</v>
      </c>
      <c r="AS1505">
        <f t="shared" si="808"/>
        <v>2.5276235710739576</v>
      </c>
      <c r="AT1505">
        <v>24.301718638653391</v>
      </c>
      <c r="AU1505">
        <v>27.256675757575749</v>
      </c>
      <c r="AV1505">
        <v>-8.2904850906973155E-4</v>
      </c>
      <c r="AW1505">
        <v>80.638585768873753</v>
      </c>
      <c r="AX1505">
        <v>176</v>
      </c>
      <c r="AY1505">
        <v>35</v>
      </c>
      <c r="AZ1505">
        <f t="shared" si="809"/>
        <v>1</v>
      </c>
      <c r="BA1505">
        <f t="shared" si="810"/>
        <v>0</v>
      </c>
      <c r="BB1505">
        <f t="shared" si="811"/>
        <v>51604.37293344397</v>
      </c>
      <c r="BC1505">
        <f t="shared" si="812"/>
        <v>2000.025625</v>
      </c>
      <c r="BD1505">
        <f t="shared" si="813"/>
        <v>1681.2212249999998</v>
      </c>
      <c r="BE1505">
        <f t="shared" si="814"/>
        <v>0.84059984231452023</v>
      </c>
      <c r="BF1505">
        <f t="shared" si="815"/>
        <v>0.16075769566702425</v>
      </c>
      <c r="BG1505">
        <v>6</v>
      </c>
      <c r="BH1505">
        <v>0.5</v>
      </c>
      <c r="BI1505" t="s">
        <v>381</v>
      </c>
      <c r="BJ1505">
        <v>2</v>
      </c>
      <c r="BK1505" t="b">
        <v>1</v>
      </c>
      <c r="BL1505">
        <v>1659891730.4437499</v>
      </c>
      <c r="BM1505">
        <v>1321.0574999999999</v>
      </c>
      <c r="BN1505">
        <v>1392.4675</v>
      </c>
      <c r="BO1505">
        <v>27.286112500000002</v>
      </c>
      <c r="BP1505">
        <v>24.298943749999999</v>
      </c>
      <c r="BQ1505">
        <v>1318.5493750000001</v>
      </c>
      <c r="BR1505">
        <v>27.281675</v>
      </c>
      <c r="BS1505">
        <v>500.12675000000002</v>
      </c>
      <c r="BT1505">
        <v>98.947749999999985</v>
      </c>
      <c r="BU1505">
        <v>9.9915281250000001E-2</v>
      </c>
      <c r="BV1505">
        <v>31.026937499999999</v>
      </c>
      <c r="BW1505">
        <v>31.60718125</v>
      </c>
      <c r="BX1505">
        <v>999.9</v>
      </c>
      <c r="BY1505">
        <v>0</v>
      </c>
      <c r="BZ1505">
        <v>0</v>
      </c>
      <c r="CA1505">
        <v>9995.276249999999</v>
      </c>
      <c r="CB1505">
        <v>0</v>
      </c>
      <c r="CC1505">
        <v>686.45650000000001</v>
      </c>
      <c r="CD1505">
        <v>-71.410106249999998</v>
      </c>
      <c r="CE1505">
        <v>1358.115</v>
      </c>
      <c r="CF1505">
        <v>1427.14625</v>
      </c>
      <c r="CG1505">
        <v>2.9871824999999999</v>
      </c>
      <c r="CH1505">
        <v>1392.4675</v>
      </c>
      <c r="CI1505">
        <v>24.298943749999999</v>
      </c>
      <c r="CJ1505">
        <v>2.6999012499999999</v>
      </c>
      <c r="CK1505">
        <v>2.4043256249999998</v>
      </c>
      <c r="CL1505">
        <v>22.284512500000002</v>
      </c>
      <c r="CM1505">
        <v>20.392943750000001</v>
      </c>
      <c r="CN1505">
        <v>2000.025625</v>
      </c>
      <c r="CO1505">
        <v>0.9800065</v>
      </c>
      <c r="CP1505">
        <v>1.9993799999999999E-2</v>
      </c>
      <c r="CQ1505">
        <v>0</v>
      </c>
      <c r="CR1505">
        <v>2.7545625</v>
      </c>
      <c r="CS1505">
        <v>0</v>
      </c>
      <c r="CT1505">
        <v>16736.099999999999</v>
      </c>
      <c r="CU1505">
        <v>17412.587500000001</v>
      </c>
      <c r="CV1505">
        <v>44.558124999999997</v>
      </c>
      <c r="CW1505">
        <v>46.565937499999997</v>
      </c>
      <c r="CX1505">
        <v>44.636625000000002</v>
      </c>
      <c r="CY1505">
        <v>44.503875000000001</v>
      </c>
      <c r="CZ1505">
        <v>44.480312499999997</v>
      </c>
      <c r="DA1505">
        <v>1960.035625</v>
      </c>
      <c r="DB1505">
        <v>39.99</v>
      </c>
      <c r="DC1505">
        <v>0</v>
      </c>
      <c r="DD1505">
        <v>1659891737.9000001</v>
      </c>
      <c r="DE1505">
        <v>0</v>
      </c>
      <c r="DF1505">
        <v>1659891113.0999999</v>
      </c>
      <c r="DG1505" t="s">
        <v>2742</v>
      </c>
      <c r="DH1505">
        <v>1659891112.5999999</v>
      </c>
      <c r="DI1505">
        <v>1659891113.0999999</v>
      </c>
      <c r="DJ1505">
        <v>29</v>
      </c>
      <c r="DK1505">
        <v>0.08</v>
      </c>
      <c r="DL1505">
        <v>-6.0000000000000001E-3</v>
      </c>
      <c r="DM1505">
        <v>1.387</v>
      </c>
      <c r="DN1505">
        <v>1.0999999999999999E-2</v>
      </c>
      <c r="DO1505">
        <v>400</v>
      </c>
      <c r="DP1505">
        <v>24</v>
      </c>
      <c r="DQ1505">
        <v>0.14000000000000001</v>
      </c>
      <c r="DR1505">
        <v>0.05</v>
      </c>
      <c r="DS1505">
        <v>26.553269295463231</v>
      </c>
      <c r="DT1505">
        <v>2.9700800316954932</v>
      </c>
      <c r="DU1505">
        <v>0.34498599732801899</v>
      </c>
      <c r="DV1505">
        <v>0</v>
      </c>
      <c r="DW1505">
        <v>-71.411783333333318</v>
      </c>
      <c r="DX1505">
        <v>-1.219170634037918</v>
      </c>
      <c r="DY1505">
        <v>0.40258733966129151</v>
      </c>
      <c r="DZ1505">
        <v>0</v>
      </c>
      <c r="EA1505">
        <v>937.79818351510824</v>
      </c>
      <c r="EB1505">
        <v>239.99612093371039</v>
      </c>
      <c r="EC1505">
        <v>18.3468756622364</v>
      </c>
      <c r="ED1505">
        <v>0</v>
      </c>
      <c r="EE1505">
        <v>3.0004870000000001</v>
      </c>
      <c r="EF1505">
        <v>-0.35365193245779131</v>
      </c>
      <c r="EG1505">
        <v>3.4377222779043669E-2</v>
      </c>
      <c r="EH1505">
        <v>0</v>
      </c>
      <c r="EI1505">
        <v>1.9671606328832221</v>
      </c>
      <c r="EJ1505">
        <v>2.8029920985063919E-2</v>
      </c>
      <c r="EK1505">
        <v>2.2377275551829171E-3</v>
      </c>
      <c r="EL1505">
        <v>1</v>
      </c>
      <c r="EM1505">
        <v>1</v>
      </c>
      <c r="EN1505">
        <v>5</v>
      </c>
      <c r="EO1505" t="s">
        <v>404</v>
      </c>
      <c r="EP1505">
        <v>2.94</v>
      </c>
      <c r="EQ1505">
        <v>2.80097</v>
      </c>
      <c r="ER1505">
        <v>0.19971900000000001</v>
      </c>
      <c r="ES1505">
        <v>0.206127</v>
      </c>
      <c r="ET1505">
        <v>0.116606</v>
      </c>
      <c r="EU1505">
        <v>0.107695</v>
      </c>
      <c r="EV1505">
        <v>16334.8</v>
      </c>
      <c r="EW1505">
        <v>16988.2</v>
      </c>
      <c r="EX1505">
        <v>23756.400000000001</v>
      </c>
      <c r="EY1505">
        <v>24925.3</v>
      </c>
      <c r="EZ1505">
        <v>33605.9</v>
      </c>
      <c r="FA1505">
        <v>35526.6</v>
      </c>
      <c r="FB1505">
        <v>43333.2</v>
      </c>
      <c r="FC1505">
        <v>46081.8</v>
      </c>
      <c r="FD1505">
        <v>1.5621799999999999</v>
      </c>
      <c r="FE1505">
        <v>1.7779799999999999</v>
      </c>
      <c r="FF1505">
        <v>5.4217899999999999E-2</v>
      </c>
      <c r="FG1505">
        <v>0</v>
      </c>
      <c r="FH1505">
        <v>30.727599999999999</v>
      </c>
      <c r="FI1505">
        <v>999.9</v>
      </c>
      <c r="FJ1505">
        <v>46.4</v>
      </c>
      <c r="FK1505">
        <v>40.4</v>
      </c>
      <c r="FL1505">
        <v>35.516300000000001</v>
      </c>
      <c r="FM1505">
        <v>63.583599999999997</v>
      </c>
      <c r="FN1505">
        <v>26.3782</v>
      </c>
      <c r="FO1505">
        <v>1</v>
      </c>
      <c r="FP1505">
        <v>0.63925600000000005</v>
      </c>
      <c r="FQ1505">
        <v>4.2826500000000003</v>
      </c>
      <c r="FR1505">
        <v>20.264600000000002</v>
      </c>
      <c r="FS1505">
        <v>5.2111499999999999</v>
      </c>
      <c r="FT1505">
        <v>11.908099999999999</v>
      </c>
      <c r="FU1505">
        <v>5.0023999999999997</v>
      </c>
      <c r="FV1505">
        <v>3.2902800000000001</v>
      </c>
      <c r="FW1505">
        <v>9999</v>
      </c>
      <c r="FX1505">
        <v>9999</v>
      </c>
      <c r="FY1505">
        <v>9999</v>
      </c>
      <c r="FZ1505">
        <v>999.9</v>
      </c>
      <c r="GA1505">
        <v>1.8598699999999999</v>
      </c>
      <c r="GB1505">
        <v>1.85486</v>
      </c>
      <c r="GC1505">
        <v>1.8580099999999999</v>
      </c>
      <c r="GD1505">
        <v>1.8565199999999999</v>
      </c>
      <c r="GE1505">
        <v>1.8552299999999999</v>
      </c>
      <c r="GF1505">
        <v>1.8547899999999999</v>
      </c>
      <c r="GG1505">
        <v>1.8536600000000001</v>
      </c>
      <c r="GH1505">
        <v>1.8566</v>
      </c>
      <c r="GI1505">
        <v>0</v>
      </c>
      <c r="GJ1505">
        <v>0</v>
      </c>
      <c r="GK1505">
        <v>0</v>
      </c>
      <c r="GL1505">
        <v>0</v>
      </c>
      <c r="GM1505" t="s">
        <v>384</v>
      </c>
      <c r="GN1505" t="s">
        <v>385</v>
      </c>
      <c r="GO1505" t="s">
        <v>386</v>
      </c>
      <c r="GP1505" t="s">
        <v>386</v>
      </c>
      <c r="GQ1505" t="s">
        <v>386</v>
      </c>
      <c r="GR1505" t="s">
        <v>386</v>
      </c>
      <c r="GS1505">
        <v>0</v>
      </c>
      <c r="GT1505">
        <v>100</v>
      </c>
      <c r="GU1505">
        <v>100</v>
      </c>
      <c r="GV1505">
        <v>2.54</v>
      </c>
      <c r="GW1505">
        <v>4.4999999999999997E-3</v>
      </c>
      <c r="GX1505">
        <v>0.39944932438917619</v>
      </c>
      <c r="GY1505">
        <v>3.036990343597491E-3</v>
      </c>
      <c r="GZ1505">
        <v>-1.538114387597119E-6</v>
      </c>
      <c r="HA1505">
        <v>3.3909691194327332E-10</v>
      </c>
      <c r="HB1505">
        <v>-6.6822494577568767E-2</v>
      </c>
      <c r="HC1505">
        <v>9.7621983196103414E-3</v>
      </c>
      <c r="HD1505">
        <v>-3.3387782167185642E-4</v>
      </c>
      <c r="HE1505">
        <v>2.632278881966732E-6</v>
      </c>
      <c r="HF1505">
        <v>6</v>
      </c>
      <c r="HG1505">
        <v>2134</v>
      </c>
      <c r="HH1505">
        <v>2</v>
      </c>
      <c r="HI1505">
        <v>31</v>
      </c>
      <c r="HJ1505">
        <v>10.4</v>
      </c>
      <c r="HK1505">
        <v>10.4</v>
      </c>
      <c r="HL1505">
        <v>2.94312</v>
      </c>
      <c r="HM1505">
        <v>2.3120099999999999</v>
      </c>
      <c r="HN1505">
        <v>1.4978</v>
      </c>
      <c r="HO1505">
        <v>2.3083499999999999</v>
      </c>
      <c r="HP1505">
        <v>1.5478499999999999</v>
      </c>
      <c r="HQ1505">
        <v>2.4340799999999998</v>
      </c>
      <c r="HR1505">
        <v>43.6173</v>
      </c>
      <c r="HS1505">
        <v>13.5016</v>
      </c>
      <c r="HT1505">
        <v>18</v>
      </c>
      <c r="HU1505">
        <v>308.983</v>
      </c>
      <c r="HV1505">
        <v>464.78</v>
      </c>
      <c r="HW1505">
        <v>25.019500000000001</v>
      </c>
      <c r="HX1505">
        <v>34.736199999999997</v>
      </c>
      <c r="HY1505">
        <v>30.000800000000002</v>
      </c>
      <c r="HZ1505">
        <v>34.5259</v>
      </c>
      <c r="IA1505">
        <v>34.600900000000003</v>
      </c>
      <c r="IB1505">
        <v>59.090400000000002</v>
      </c>
      <c r="IC1505">
        <v>31.413399999999999</v>
      </c>
      <c r="ID1505">
        <v>0</v>
      </c>
      <c r="IE1505">
        <v>25.018599999999999</v>
      </c>
      <c r="IF1505">
        <v>1467.02</v>
      </c>
      <c r="IG1505">
        <v>24.447399999999998</v>
      </c>
      <c r="IH1505">
        <v>100.188</v>
      </c>
      <c r="II1505">
        <v>99.866900000000001</v>
      </c>
      <c r="IJ1505" t="s">
        <v>3545</v>
      </c>
    </row>
    <row r="1506" spans="1:244" x14ac:dyDescent="0.2">
      <c r="A1506">
        <v>1490</v>
      </c>
      <c r="B1506">
        <v>1659891739.5999999</v>
      </c>
      <c r="C1506">
        <v>11482.5</v>
      </c>
      <c r="D1506" t="s">
        <v>3287</v>
      </c>
      <c r="E1506" t="s">
        <v>3288</v>
      </c>
      <c r="F1506">
        <v>1</v>
      </c>
      <c r="G1506" t="s">
        <v>2740</v>
      </c>
      <c r="H1506" t="s">
        <v>379</v>
      </c>
      <c r="I1506" t="s">
        <v>1135</v>
      </c>
      <c r="J1506" t="s">
        <v>1136</v>
      </c>
      <c r="K1506" t="s">
        <v>1137</v>
      </c>
      <c r="L1506" t="s">
        <v>2741</v>
      </c>
      <c r="M1506" t="s">
        <v>380</v>
      </c>
      <c r="N1506">
        <v>1659891731.966666</v>
      </c>
      <c r="O1506">
        <f t="shared" si="782"/>
        <v>2.5199740857124427E-3</v>
      </c>
      <c r="P1506">
        <f t="shared" si="783"/>
        <v>2.5199740857124429</v>
      </c>
      <c r="Q1506">
        <f t="shared" si="784"/>
        <v>27.516984846926263</v>
      </c>
      <c r="R1506">
        <f t="shared" si="785"/>
        <v>1328.5286666666659</v>
      </c>
      <c r="S1506">
        <f t="shared" si="786"/>
        <v>931.99611761092342</v>
      </c>
      <c r="T1506">
        <f t="shared" si="787"/>
        <v>92.31162889296337</v>
      </c>
      <c r="U1506">
        <f t="shared" si="788"/>
        <v>131.58707738543836</v>
      </c>
      <c r="V1506">
        <f t="shared" si="789"/>
        <v>0.1250227394490426</v>
      </c>
      <c r="W1506">
        <f t="shared" si="790"/>
        <v>2.9102886736940503</v>
      </c>
      <c r="X1506">
        <f t="shared" si="791"/>
        <v>0.12211382563329928</v>
      </c>
      <c r="Y1506">
        <f t="shared" si="792"/>
        <v>7.6576858211210297E-2</v>
      </c>
      <c r="Z1506">
        <f t="shared" si="793"/>
        <v>321.51871940000001</v>
      </c>
      <c r="AA1506">
        <f t="shared" si="794"/>
        <v>32.270618742624158</v>
      </c>
      <c r="AB1506">
        <f t="shared" si="795"/>
        <v>31.606693333333329</v>
      </c>
      <c r="AC1506">
        <f t="shared" si="796"/>
        <v>4.6698077328181986</v>
      </c>
      <c r="AD1506">
        <f t="shared" si="797"/>
        <v>59.802905882687106</v>
      </c>
      <c r="AE1506">
        <f t="shared" si="798"/>
        <v>2.7019046207511996</v>
      </c>
      <c r="AF1506">
        <f t="shared" si="799"/>
        <v>4.5180156062172205</v>
      </c>
      <c r="AG1506">
        <f t="shared" si="800"/>
        <v>1.967903112066999</v>
      </c>
      <c r="AH1506">
        <f t="shared" si="801"/>
        <v>-111.13085717991872</v>
      </c>
      <c r="AI1506">
        <f t="shared" si="802"/>
        <v>-91.143955657423049</v>
      </c>
      <c r="AJ1506">
        <f t="shared" si="803"/>
        <v>-7.0547039835761103</v>
      </c>
      <c r="AK1506">
        <f t="shared" si="804"/>
        <v>112.18920257908209</v>
      </c>
      <c r="AL1506">
        <f t="shared" si="805"/>
        <v>56.254792135228307</v>
      </c>
      <c r="AM1506">
        <f t="shared" si="806"/>
        <v>2.551393513995849</v>
      </c>
      <c r="AN1506">
        <f t="shared" si="807"/>
        <v>27.516984846926263</v>
      </c>
      <c r="AO1506">
        <v>1461.0436776172739</v>
      </c>
      <c r="AP1506">
        <v>1401.468242424243</v>
      </c>
      <c r="AQ1506">
        <v>4.9603303259214853</v>
      </c>
      <c r="AR1506">
        <v>66.332459273180504</v>
      </c>
      <c r="AS1506">
        <f t="shared" si="808"/>
        <v>2.5199740857124429</v>
      </c>
      <c r="AT1506">
        <v>24.310160017969949</v>
      </c>
      <c r="AU1506">
        <v>27.255187878787879</v>
      </c>
      <c r="AV1506">
        <v>-6.6812905683861893E-4</v>
      </c>
      <c r="AW1506">
        <v>80.638585768873753</v>
      </c>
      <c r="AX1506">
        <v>176</v>
      </c>
      <c r="AY1506">
        <v>35</v>
      </c>
      <c r="AZ1506">
        <f t="shared" si="809"/>
        <v>1</v>
      </c>
      <c r="BA1506">
        <f t="shared" si="810"/>
        <v>0</v>
      </c>
      <c r="BB1506">
        <f t="shared" si="811"/>
        <v>51607.105687203664</v>
      </c>
      <c r="BC1506">
        <f t="shared" si="812"/>
        <v>2000.020666666667</v>
      </c>
      <c r="BD1506">
        <f t="shared" si="813"/>
        <v>1681.2170600000002</v>
      </c>
      <c r="BE1506">
        <f t="shared" si="814"/>
        <v>0.84059984380161401</v>
      </c>
      <c r="BF1506">
        <f t="shared" si="815"/>
        <v>0.16075769853711511</v>
      </c>
      <c r="BG1506">
        <v>6</v>
      </c>
      <c r="BH1506">
        <v>0.5</v>
      </c>
      <c r="BI1506" t="s">
        <v>381</v>
      </c>
      <c r="BJ1506">
        <v>2</v>
      </c>
      <c r="BK1506" t="b">
        <v>1</v>
      </c>
      <c r="BL1506">
        <v>1659891731.966666</v>
      </c>
      <c r="BM1506">
        <v>1328.5286666666659</v>
      </c>
      <c r="BN1506">
        <v>1400.0840000000001</v>
      </c>
      <c r="BO1506">
        <v>27.27895333333333</v>
      </c>
      <c r="BP1506">
        <v>24.30154666666667</v>
      </c>
      <c r="BQ1506">
        <v>1326.015333333334</v>
      </c>
      <c r="BR1506">
        <v>27.2745</v>
      </c>
      <c r="BS1506">
        <v>500.12533333333329</v>
      </c>
      <c r="BT1506">
        <v>98.947299999999998</v>
      </c>
      <c r="BU1506">
        <v>9.9924713333333345E-2</v>
      </c>
      <c r="BV1506">
        <v>31.025786666666669</v>
      </c>
      <c r="BW1506">
        <v>31.606693333333329</v>
      </c>
      <c r="BX1506">
        <v>999.89999999999986</v>
      </c>
      <c r="BY1506">
        <v>0</v>
      </c>
      <c r="BZ1506">
        <v>0</v>
      </c>
      <c r="CA1506">
        <v>9995.8360000000011</v>
      </c>
      <c r="CB1506">
        <v>0</v>
      </c>
      <c r="CC1506">
        <v>824.50746666666669</v>
      </c>
      <c r="CD1506">
        <v>-71.555520000000016</v>
      </c>
      <c r="CE1506">
        <v>1365.7860000000001</v>
      </c>
      <c r="CF1506">
        <v>1434.956666666666</v>
      </c>
      <c r="CG1506">
        <v>2.97742</v>
      </c>
      <c r="CH1506">
        <v>1400.0840000000001</v>
      </c>
      <c r="CI1506">
        <v>24.30154666666667</v>
      </c>
      <c r="CJ1506">
        <v>2.699180666666666</v>
      </c>
      <c r="CK1506">
        <v>2.4045719999999999</v>
      </c>
      <c r="CL1506">
        <v>22.280126666666671</v>
      </c>
      <c r="CM1506">
        <v>20.394600000000001</v>
      </c>
      <c r="CN1506">
        <v>2000.020666666667</v>
      </c>
      <c r="CO1506">
        <v>0.98000659999999995</v>
      </c>
      <c r="CP1506">
        <v>1.99937E-2</v>
      </c>
      <c r="CQ1506">
        <v>0</v>
      </c>
      <c r="CR1506">
        <v>2.8666666666666658</v>
      </c>
      <c r="CS1506">
        <v>0</v>
      </c>
      <c r="CT1506">
        <v>16737.599999999999</v>
      </c>
      <c r="CU1506">
        <v>17412.546666666669</v>
      </c>
      <c r="CV1506">
        <v>44.561999999999998</v>
      </c>
      <c r="CW1506">
        <v>46.566200000000002</v>
      </c>
      <c r="CX1506">
        <v>44.641533333333342</v>
      </c>
      <c r="CY1506">
        <v>44.504133333333343</v>
      </c>
      <c r="CZ1506">
        <v>44.483199999999997</v>
      </c>
      <c r="DA1506">
        <v>1960.030666666667</v>
      </c>
      <c r="DB1506">
        <v>39.99</v>
      </c>
      <c r="DC1506">
        <v>0</v>
      </c>
      <c r="DD1506">
        <v>1659891738.5</v>
      </c>
      <c r="DE1506">
        <v>0</v>
      </c>
      <c r="DF1506">
        <v>1659891113.0999999</v>
      </c>
      <c r="DG1506" t="s">
        <v>2742</v>
      </c>
      <c r="DH1506">
        <v>1659891112.5999999</v>
      </c>
      <c r="DI1506">
        <v>1659891113.0999999</v>
      </c>
      <c r="DJ1506">
        <v>29</v>
      </c>
      <c r="DK1506">
        <v>0.08</v>
      </c>
      <c r="DL1506">
        <v>-6.0000000000000001E-3</v>
      </c>
      <c r="DM1506">
        <v>1.387</v>
      </c>
      <c r="DN1506">
        <v>1.0999999999999999E-2</v>
      </c>
      <c r="DO1506">
        <v>400</v>
      </c>
      <c r="DP1506">
        <v>24</v>
      </c>
      <c r="DQ1506">
        <v>0.14000000000000001</v>
      </c>
      <c r="DR1506">
        <v>0.05</v>
      </c>
      <c r="DS1506">
        <v>26.553269295463231</v>
      </c>
      <c r="DT1506">
        <v>2.9700800316954932</v>
      </c>
      <c r="DU1506">
        <v>0.34498599732801899</v>
      </c>
      <c r="DV1506">
        <v>0</v>
      </c>
      <c r="DW1506">
        <v>-71.411783333333318</v>
      </c>
      <c r="DX1506">
        <v>-1.219170634037918</v>
      </c>
      <c r="DY1506">
        <v>0.40258733966129151</v>
      </c>
      <c r="DZ1506">
        <v>0</v>
      </c>
      <c r="EA1506">
        <v>937.79818351510824</v>
      </c>
      <c r="EB1506">
        <v>239.99612093371039</v>
      </c>
      <c r="EC1506">
        <v>18.3468756622364</v>
      </c>
      <c r="ED1506">
        <v>0</v>
      </c>
      <c r="EE1506">
        <v>3.0004870000000001</v>
      </c>
      <c r="EF1506">
        <v>-0.35365193245779131</v>
      </c>
      <c r="EG1506">
        <v>3.4377222779043669E-2</v>
      </c>
      <c r="EH1506">
        <v>0</v>
      </c>
      <c r="EI1506">
        <v>1.9671606328832221</v>
      </c>
      <c r="EJ1506">
        <v>2.8029920985063919E-2</v>
      </c>
      <c r="EK1506">
        <v>2.2377275551829171E-3</v>
      </c>
      <c r="EL1506">
        <v>1</v>
      </c>
      <c r="EM1506">
        <v>1</v>
      </c>
      <c r="EN1506">
        <v>5</v>
      </c>
      <c r="EO1506" t="s">
        <v>404</v>
      </c>
      <c r="EP1506">
        <v>2.9399500000000001</v>
      </c>
      <c r="EQ1506">
        <v>2.8010799999999998</v>
      </c>
      <c r="ER1506">
        <v>0.200158</v>
      </c>
      <c r="ES1506">
        <v>0.206592</v>
      </c>
      <c r="ET1506">
        <v>0.116602</v>
      </c>
      <c r="EU1506">
        <v>0.107707</v>
      </c>
      <c r="EV1506">
        <v>16325.7</v>
      </c>
      <c r="EW1506">
        <v>16978.2</v>
      </c>
      <c r="EX1506">
        <v>23756.3</v>
      </c>
      <c r="EY1506">
        <v>24925.3</v>
      </c>
      <c r="EZ1506">
        <v>33605.9</v>
      </c>
      <c r="FA1506">
        <v>35526.1</v>
      </c>
      <c r="FB1506">
        <v>43332.9</v>
      </c>
      <c r="FC1506">
        <v>46081.9</v>
      </c>
      <c r="FD1506">
        <v>1.56145</v>
      </c>
      <c r="FE1506">
        <v>1.7779199999999999</v>
      </c>
      <c r="FF1506">
        <v>5.3964600000000001E-2</v>
      </c>
      <c r="FG1506">
        <v>0</v>
      </c>
      <c r="FH1506">
        <v>30.728400000000001</v>
      </c>
      <c r="FI1506">
        <v>999.9</v>
      </c>
      <c r="FJ1506">
        <v>46.4</v>
      </c>
      <c r="FK1506">
        <v>40.4</v>
      </c>
      <c r="FL1506">
        <v>35.514499999999998</v>
      </c>
      <c r="FM1506">
        <v>63.513599999999997</v>
      </c>
      <c r="FN1506">
        <v>25.5929</v>
      </c>
      <c r="FO1506">
        <v>1</v>
      </c>
      <c r="FP1506">
        <v>0.63934999999999997</v>
      </c>
      <c r="FQ1506">
        <v>4.2658399999999999</v>
      </c>
      <c r="FR1506">
        <v>20.265000000000001</v>
      </c>
      <c r="FS1506">
        <v>5.2111499999999999</v>
      </c>
      <c r="FT1506">
        <v>11.908099999999999</v>
      </c>
      <c r="FU1506">
        <v>5.0023</v>
      </c>
      <c r="FV1506">
        <v>3.29033</v>
      </c>
      <c r="FW1506">
        <v>9999</v>
      </c>
      <c r="FX1506">
        <v>9999</v>
      </c>
      <c r="FY1506">
        <v>9999</v>
      </c>
      <c r="FZ1506">
        <v>999.9</v>
      </c>
      <c r="GA1506">
        <v>1.85988</v>
      </c>
      <c r="GB1506">
        <v>1.85486</v>
      </c>
      <c r="GC1506">
        <v>1.8580000000000001</v>
      </c>
      <c r="GD1506">
        <v>1.8565199999999999</v>
      </c>
      <c r="GE1506">
        <v>1.8552500000000001</v>
      </c>
      <c r="GF1506">
        <v>1.8547899999999999</v>
      </c>
      <c r="GG1506">
        <v>1.85365</v>
      </c>
      <c r="GH1506">
        <v>1.8566</v>
      </c>
      <c r="GI1506">
        <v>0</v>
      </c>
      <c r="GJ1506">
        <v>0</v>
      </c>
      <c r="GK1506">
        <v>0</v>
      </c>
      <c r="GL1506">
        <v>0</v>
      </c>
      <c r="GM1506" t="s">
        <v>384</v>
      </c>
      <c r="GN1506" t="s">
        <v>385</v>
      </c>
      <c r="GO1506" t="s">
        <v>386</v>
      </c>
      <c r="GP1506" t="s">
        <v>386</v>
      </c>
      <c r="GQ1506" t="s">
        <v>386</v>
      </c>
      <c r="GR1506" t="s">
        <v>386</v>
      </c>
      <c r="GS1506">
        <v>0</v>
      </c>
      <c r="GT1506">
        <v>100</v>
      </c>
      <c r="GU1506">
        <v>100</v>
      </c>
      <c r="GV1506">
        <v>2.54</v>
      </c>
      <c r="GW1506">
        <v>4.4999999999999997E-3</v>
      </c>
      <c r="GX1506">
        <v>0.39944932438917619</v>
      </c>
      <c r="GY1506">
        <v>3.036990343597491E-3</v>
      </c>
      <c r="GZ1506">
        <v>-1.538114387597119E-6</v>
      </c>
      <c r="HA1506">
        <v>3.3909691194327332E-10</v>
      </c>
      <c r="HB1506">
        <v>-6.6822494577568767E-2</v>
      </c>
      <c r="HC1506">
        <v>9.7621983196103414E-3</v>
      </c>
      <c r="HD1506">
        <v>-3.3387782167185642E-4</v>
      </c>
      <c r="HE1506">
        <v>2.632278881966732E-6</v>
      </c>
      <c r="HF1506">
        <v>6</v>
      </c>
      <c r="HG1506">
        <v>2134</v>
      </c>
      <c r="HH1506">
        <v>2</v>
      </c>
      <c r="HI1506">
        <v>31</v>
      </c>
      <c r="HJ1506">
        <v>10.4</v>
      </c>
      <c r="HK1506">
        <v>10.4</v>
      </c>
      <c r="HL1506">
        <v>2.9553199999999999</v>
      </c>
      <c r="HM1506">
        <v>2.33521</v>
      </c>
      <c r="HN1506">
        <v>1.4978</v>
      </c>
      <c r="HO1506">
        <v>2.3083499999999999</v>
      </c>
      <c r="HP1506">
        <v>1.5478499999999999</v>
      </c>
      <c r="HQ1506">
        <v>2.34741</v>
      </c>
      <c r="HR1506">
        <v>43.6173</v>
      </c>
      <c r="HS1506">
        <v>13.492900000000001</v>
      </c>
      <c r="HT1506">
        <v>18</v>
      </c>
      <c r="HU1506">
        <v>308.67200000000003</v>
      </c>
      <c r="HV1506">
        <v>464.75599999999997</v>
      </c>
      <c r="HW1506">
        <v>25.0136</v>
      </c>
      <c r="HX1506">
        <v>34.738300000000002</v>
      </c>
      <c r="HY1506">
        <v>30.000699999999998</v>
      </c>
      <c r="HZ1506">
        <v>34.526899999999998</v>
      </c>
      <c r="IA1506">
        <v>34.601999999999997</v>
      </c>
      <c r="IB1506">
        <v>59.2166</v>
      </c>
      <c r="IC1506">
        <v>31.413399999999999</v>
      </c>
      <c r="ID1506">
        <v>0</v>
      </c>
      <c r="IE1506">
        <v>24.997199999999999</v>
      </c>
      <c r="IF1506">
        <v>1467.02</v>
      </c>
      <c r="IG1506">
        <v>24.4544</v>
      </c>
      <c r="IH1506">
        <v>100.188</v>
      </c>
      <c r="II1506">
        <v>99.866900000000001</v>
      </c>
      <c r="IJ1506" t="s">
        <v>3545</v>
      </c>
    </row>
    <row r="1507" spans="1:244" x14ac:dyDescent="0.2">
      <c r="A1507">
        <v>1491</v>
      </c>
      <c r="B1507">
        <v>1659891740.5999999</v>
      </c>
      <c r="C1507">
        <v>11483.5</v>
      </c>
      <c r="D1507" t="s">
        <v>3289</v>
      </c>
      <c r="E1507" t="s">
        <v>3290</v>
      </c>
      <c r="F1507">
        <v>1</v>
      </c>
      <c r="G1507" t="s">
        <v>2740</v>
      </c>
      <c r="H1507" t="s">
        <v>379</v>
      </c>
      <c r="I1507" t="s">
        <v>1135</v>
      </c>
      <c r="J1507" t="s">
        <v>1136</v>
      </c>
      <c r="K1507" t="s">
        <v>1137</v>
      </c>
      <c r="L1507" t="s">
        <v>2741</v>
      </c>
      <c r="M1507" t="s">
        <v>380</v>
      </c>
      <c r="N1507">
        <v>1659891733</v>
      </c>
      <c r="O1507">
        <f t="shared" si="782"/>
        <v>2.5115371330353834E-3</v>
      </c>
      <c r="P1507">
        <f t="shared" si="783"/>
        <v>2.5115371330353833</v>
      </c>
      <c r="Q1507">
        <f t="shared" si="784"/>
        <v>27.770345785906354</v>
      </c>
      <c r="R1507">
        <f t="shared" si="785"/>
        <v>1333.5873333333329</v>
      </c>
      <c r="S1507">
        <f t="shared" si="786"/>
        <v>932.35399474917176</v>
      </c>
      <c r="T1507">
        <f t="shared" si="787"/>
        <v>92.346966115994988</v>
      </c>
      <c r="U1507">
        <f t="shared" si="788"/>
        <v>132.0879676363534</v>
      </c>
      <c r="V1507">
        <f t="shared" si="789"/>
        <v>0.12456895182098698</v>
      </c>
      <c r="W1507">
        <f t="shared" si="790"/>
        <v>2.9100890557478998</v>
      </c>
      <c r="X1507">
        <f t="shared" si="791"/>
        <v>0.1216806603827741</v>
      </c>
      <c r="Y1507">
        <f t="shared" si="792"/>
        <v>7.6304336492377153E-2</v>
      </c>
      <c r="Z1507">
        <f t="shared" si="793"/>
        <v>321.51520820000002</v>
      </c>
      <c r="AA1507">
        <f t="shared" si="794"/>
        <v>32.271999630788635</v>
      </c>
      <c r="AB1507">
        <f t="shared" si="795"/>
        <v>31.606633333333331</v>
      </c>
      <c r="AC1507">
        <f t="shared" si="796"/>
        <v>4.6697918282154509</v>
      </c>
      <c r="AD1507">
        <f t="shared" si="797"/>
        <v>59.796802506907689</v>
      </c>
      <c r="AE1507">
        <f t="shared" si="798"/>
        <v>2.7014933424834573</v>
      </c>
      <c r="AF1507">
        <f t="shared" si="799"/>
        <v>4.5177889606578585</v>
      </c>
      <c r="AG1507">
        <f t="shared" si="800"/>
        <v>1.9682984857319936</v>
      </c>
      <c r="AH1507">
        <f t="shared" si="801"/>
        <v>-110.75878756686041</v>
      </c>
      <c r="AI1507">
        <f t="shared" si="802"/>
        <v>-91.266352805844193</v>
      </c>
      <c r="AJ1507">
        <f t="shared" si="803"/>
        <v>-7.064629593661981</v>
      </c>
      <c r="AK1507">
        <f t="shared" si="804"/>
        <v>112.42543823363341</v>
      </c>
      <c r="AL1507">
        <f t="shared" si="805"/>
        <v>56.383365065688047</v>
      </c>
      <c r="AM1507">
        <f t="shared" si="806"/>
        <v>2.5456474923869323</v>
      </c>
      <c r="AN1507">
        <f t="shared" si="807"/>
        <v>27.770345785906354</v>
      </c>
      <c r="AO1507">
        <v>1466.7949721480679</v>
      </c>
      <c r="AP1507">
        <v>1406.5759393939391</v>
      </c>
      <c r="AQ1507">
        <v>5.0241678723004908</v>
      </c>
      <c r="AR1507">
        <v>66.332459273180504</v>
      </c>
      <c r="AS1507">
        <f t="shared" si="808"/>
        <v>2.5115371330353833</v>
      </c>
      <c r="AT1507">
        <v>24.320312094513451</v>
      </c>
      <c r="AU1507">
        <v>27.254559393939381</v>
      </c>
      <c r="AV1507">
        <v>-5.1453098545653909E-4</v>
      </c>
      <c r="AW1507">
        <v>80.638585768873753</v>
      </c>
      <c r="AX1507">
        <v>176</v>
      </c>
      <c r="AY1507">
        <v>35</v>
      </c>
      <c r="AZ1507">
        <f t="shared" si="809"/>
        <v>1</v>
      </c>
      <c r="BA1507">
        <f t="shared" si="810"/>
        <v>0</v>
      </c>
      <c r="BB1507">
        <f t="shared" si="811"/>
        <v>51601.59881171507</v>
      </c>
      <c r="BC1507">
        <f t="shared" si="812"/>
        <v>1999.9986666666671</v>
      </c>
      <c r="BD1507">
        <f t="shared" si="813"/>
        <v>1681.1985800000004</v>
      </c>
      <c r="BE1507">
        <f t="shared" si="814"/>
        <v>0.84059985039990026</v>
      </c>
      <c r="BF1507">
        <f t="shared" si="815"/>
        <v>0.16075771127180749</v>
      </c>
      <c r="BG1507">
        <v>6</v>
      </c>
      <c r="BH1507">
        <v>0.5</v>
      </c>
      <c r="BI1507" t="s">
        <v>381</v>
      </c>
      <c r="BJ1507">
        <v>2</v>
      </c>
      <c r="BK1507" t="b">
        <v>1</v>
      </c>
      <c r="BL1507">
        <v>1659891733</v>
      </c>
      <c r="BM1507">
        <v>1333.5873333333329</v>
      </c>
      <c r="BN1507">
        <v>1405.3040000000001</v>
      </c>
      <c r="BO1507">
        <v>27.27483333333333</v>
      </c>
      <c r="BP1507">
        <v>24.30408666666667</v>
      </c>
      <c r="BQ1507">
        <v>1331.070666666667</v>
      </c>
      <c r="BR1507">
        <v>27.270366666666661</v>
      </c>
      <c r="BS1507">
        <v>500.1198</v>
      </c>
      <c r="BT1507">
        <v>98.947153333333318</v>
      </c>
      <c r="BU1507">
        <v>9.9953920000000016E-2</v>
      </c>
      <c r="BV1507">
        <v>31.02490666666667</v>
      </c>
      <c r="BW1507">
        <v>31.606633333333331</v>
      </c>
      <c r="BX1507">
        <v>999.89999999999986</v>
      </c>
      <c r="BY1507">
        <v>0</v>
      </c>
      <c r="BZ1507">
        <v>0</v>
      </c>
      <c r="CA1507">
        <v>9994.7093333333323</v>
      </c>
      <c r="CB1507">
        <v>0</v>
      </c>
      <c r="CC1507">
        <v>932.92700000000013</v>
      </c>
      <c r="CD1507">
        <v>-71.716826666666677</v>
      </c>
      <c r="CE1507">
        <v>1370.9813333333329</v>
      </c>
      <c r="CF1507">
        <v>1440.31</v>
      </c>
      <c r="CG1507">
        <v>2.9707599999999998</v>
      </c>
      <c r="CH1507">
        <v>1405.3040000000001</v>
      </c>
      <c r="CI1507">
        <v>24.30408666666667</v>
      </c>
      <c r="CJ1507">
        <v>2.6987693333333329</v>
      </c>
      <c r="CK1507">
        <v>2.40482</v>
      </c>
      <c r="CL1507">
        <v>22.277619999999999</v>
      </c>
      <c r="CM1507">
        <v>20.396266666666669</v>
      </c>
      <c r="CN1507">
        <v>1999.9986666666671</v>
      </c>
      <c r="CO1507">
        <v>0.98000640000000006</v>
      </c>
      <c r="CP1507">
        <v>1.9993899999999998E-2</v>
      </c>
      <c r="CQ1507">
        <v>0</v>
      </c>
      <c r="CR1507">
        <v>2.8337333333333339</v>
      </c>
      <c r="CS1507">
        <v>0</v>
      </c>
      <c r="CT1507">
        <v>16738.240000000002</v>
      </c>
      <c r="CU1507">
        <v>17412.35333333334</v>
      </c>
      <c r="CV1507">
        <v>44.561999999999998</v>
      </c>
      <c r="CW1507">
        <v>46.566200000000002</v>
      </c>
      <c r="CX1507">
        <v>44.645666666666671</v>
      </c>
      <c r="CY1507">
        <v>44.504133333333343</v>
      </c>
      <c r="CZ1507">
        <v>44.487399999999987</v>
      </c>
      <c r="DA1507">
        <v>1960.0086666666671</v>
      </c>
      <c r="DB1507">
        <v>39.99</v>
      </c>
      <c r="DC1507">
        <v>0</v>
      </c>
      <c r="DD1507">
        <v>1659891739.7</v>
      </c>
      <c r="DE1507">
        <v>0</v>
      </c>
      <c r="DF1507">
        <v>1659891113.0999999</v>
      </c>
      <c r="DG1507" t="s">
        <v>2742</v>
      </c>
      <c r="DH1507">
        <v>1659891112.5999999</v>
      </c>
      <c r="DI1507">
        <v>1659891113.0999999</v>
      </c>
      <c r="DJ1507">
        <v>29</v>
      </c>
      <c r="DK1507">
        <v>0.08</v>
      </c>
      <c r="DL1507">
        <v>-6.0000000000000001E-3</v>
      </c>
      <c r="DM1507">
        <v>1.387</v>
      </c>
      <c r="DN1507">
        <v>1.0999999999999999E-2</v>
      </c>
      <c r="DO1507">
        <v>400</v>
      </c>
      <c r="DP1507">
        <v>24</v>
      </c>
      <c r="DQ1507">
        <v>0.14000000000000001</v>
      </c>
      <c r="DR1507">
        <v>0.05</v>
      </c>
      <c r="DS1507">
        <v>26.680723484183119</v>
      </c>
      <c r="DT1507">
        <v>3.0936441125712388</v>
      </c>
      <c r="DU1507">
        <v>0.35711647288780191</v>
      </c>
      <c r="DV1507">
        <v>0</v>
      </c>
      <c r="DW1507">
        <v>-71.593719354838711</v>
      </c>
      <c r="DX1507">
        <v>-4.5710322580642178</v>
      </c>
      <c r="DY1507">
        <v>0.66171087606020074</v>
      </c>
      <c r="DZ1507">
        <v>0</v>
      </c>
      <c r="EA1507">
        <v>943.77981037397524</v>
      </c>
      <c r="EB1507">
        <v>239.4184024541461</v>
      </c>
      <c r="EC1507">
        <v>17.794449409927921</v>
      </c>
      <c r="ED1507">
        <v>0</v>
      </c>
      <c r="EE1507">
        <v>2.991741463414634</v>
      </c>
      <c r="EF1507">
        <v>-0.36334975609755749</v>
      </c>
      <c r="EG1507">
        <v>3.6274362750851573E-2</v>
      </c>
      <c r="EH1507">
        <v>0</v>
      </c>
      <c r="EI1507">
        <v>1.9678666196144929</v>
      </c>
      <c r="EJ1507">
        <v>2.8240591761640361E-2</v>
      </c>
      <c r="EK1507">
        <v>2.192699089489041E-3</v>
      </c>
      <c r="EL1507">
        <v>1</v>
      </c>
      <c r="EM1507">
        <v>1</v>
      </c>
      <c r="EN1507">
        <v>5</v>
      </c>
      <c r="EO1507" t="s">
        <v>404</v>
      </c>
      <c r="EP1507">
        <v>2.9400300000000001</v>
      </c>
      <c r="EQ1507">
        <v>2.8012899999999998</v>
      </c>
      <c r="ER1507">
        <v>0.200599</v>
      </c>
      <c r="ES1507">
        <v>0.20705000000000001</v>
      </c>
      <c r="ET1507">
        <v>0.1166</v>
      </c>
      <c r="EU1507">
        <v>0.107713</v>
      </c>
      <c r="EV1507">
        <v>16316.6</v>
      </c>
      <c r="EW1507">
        <v>16968.400000000001</v>
      </c>
      <c r="EX1507">
        <v>23756.1</v>
      </c>
      <c r="EY1507">
        <v>24925.4</v>
      </c>
      <c r="EZ1507">
        <v>33605.699999999997</v>
      </c>
      <c r="FA1507">
        <v>35526</v>
      </c>
      <c r="FB1507">
        <v>43332.6</v>
      </c>
      <c r="FC1507">
        <v>46082</v>
      </c>
      <c r="FD1507">
        <v>1.56142</v>
      </c>
      <c r="FE1507">
        <v>1.7778700000000001</v>
      </c>
      <c r="FF1507">
        <v>5.3696300000000002E-2</v>
      </c>
      <c r="FG1507">
        <v>0</v>
      </c>
      <c r="FH1507">
        <v>30.7288</v>
      </c>
      <c r="FI1507">
        <v>999.9</v>
      </c>
      <c r="FJ1507">
        <v>46.4</v>
      </c>
      <c r="FK1507">
        <v>40.4</v>
      </c>
      <c r="FL1507">
        <v>35.517200000000003</v>
      </c>
      <c r="FM1507">
        <v>63.143599999999999</v>
      </c>
      <c r="FN1507">
        <v>26.3902</v>
      </c>
      <c r="FO1507">
        <v>1</v>
      </c>
      <c r="FP1507">
        <v>0.63938300000000003</v>
      </c>
      <c r="FQ1507">
        <v>4.2672299999999996</v>
      </c>
      <c r="FR1507">
        <v>20.264900000000001</v>
      </c>
      <c r="FS1507">
        <v>5.2110000000000003</v>
      </c>
      <c r="FT1507">
        <v>11.908099999999999</v>
      </c>
      <c r="FU1507">
        <v>5.00265</v>
      </c>
      <c r="FV1507">
        <v>3.2902800000000001</v>
      </c>
      <c r="FW1507">
        <v>9999</v>
      </c>
      <c r="FX1507">
        <v>9999</v>
      </c>
      <c r="FY1507">
        <v>9999</v>
      </c>
      <c r="FZ1507">
        <v>999.9</v>
      </c>
      <c r="GA1507">
        <v>1.8598699999999999</v>
      </c>
      <c r="GB1507">
        <v>1.85486</v>
      </c>
      <c r="GC1507">
        <v>1.8580099999999999</v>
      </c>
      <c r="GD1507">
        <v>1.8565199999999999</v>
      </c>
      <c r="GE1507">
        <v>1.8552599999999999</v>
      </c>
      <c r="GF1507">
        <v>1.8548</v>
      </c>
      <c r="GG1507">
        <v>1.85365</v>
      </c>
      <c r="GH1507">
        <v>1.8566199999999999</v>
      </c>
      <c r="GI1507">
        <v>0</v>
      </c>
      <c r="GJ1507">
        <v>0</v>
      </c>
      <c r="GK1507">
        <v>0</v>
      </c>
      <c r="GL1507">
        <v>0</v>
      </c>
      <c r="GM1507" t="s">
        <v>384</v>
      </c>
      <c r="GN1507" t="s">
        <v>385</v>
      </c>
      <c r="GO1507" t="s">
        <v>386</v>
      </c>
      <c r="GP1507" t="s">
        <v>386</v>
      </c>
      <c r="GQ1507" t="s">
        <v>386</v>
      </c>
      <c r="GR1507" t="s">
        <v>386</v>
      </c>
      <c r="GS1507">
        <v>0</v>
      </c>
      <c r="GT1507">
        <v>100</v>
      </c>
      <c r="GU1507">
        <v>100</v>
      </c>
      <c r="GV1507">
        <v>2.54</v>
      </c>
      <c r="GW1507">
        <v>4.4999999999999997E-3</v>
      </c>
      <c r="GX1507">
        <v>0.39944932438917619</v>
      </c>
      <c r="GY1507">
        <v>3.036990343597491E-3</v>
      </c>
      <c r="GZ1507">
        <v>-1.538114387597119E-6</v>
      </c>
      <c r="HA1507">
        <v>3.3909691194327332E-10</v>
      </c>
      <c r="HB1507">
        <v>-6.6822494577568767E-2</v>
      </c>
      <c r="HC1507">
        <v>9.7621983196103414E-3</v>
      </c>
      <c r="HD1507">
        <v>-3.3387782167185642E-4</v>
      </c>
      <c r="HE1507">
        <v>2.632278881966732E-6</v>
      </c>
      <c r="HF1507">
        <v>6</v>
      </c>
      <c r="HG1507">
        <v>2134</v>
      </c>
      <c r="HH1507">
        <v>2</v>
      </c>
      <c r="HI1507">
        <v>31</v>
      </c>
      <c r="HJ1507">
        <v>10.5</v>
      </c>
      <c r="HK1507">
        <v>10.5</v>
      </c>
      <c r="HL1507">
        <v>2.96021</v>
      </c>
      <c r="HM1507">
        <v>2.3095699999999999</v>
      </c>
      <c r="HN1507">
        <v>1.4978</v>
      </c>
      <c r="HO1507">
        <v>2.3083499999999999</v>
      </c>
      <c r="HP1507">
        <v>1.5478499999999999</v>
      </c>
      <c r="HQ1507">
        <v>2.4340799999999998</v>
      </c>
      <c r="HR1507">
        <v>43.6173</v>
      </c>
      <c r="HS1507">
        <v>13.5016</v>
      </c>
      <c r="HT1507">
        <v>18</v>
      </c>
      <c r="HU1507">
        <v>308.66300000000001</v>
      </c>
      <c r="HV1507">
        <v>464.72699999999998</v>
      </c>
      <c r="HW1507">
        <v>25.010200000000001</v>
      </c>
      <c r="HX1507">
        <v>34.739400000000003</v>
      </c>
      <c r="HY1507">
        <v>30.000599999999999</v>
      </c>
      <c r="HZ1507">
        <v>34.527500000000003</v>
      </c>
      <c r="IA1507">
        <v>34.602600000000002</v>
      </c>
      <c r="IB1507">
        <v>59.424999999999997</v>
      </c>
      <c r="IC1507">
        <v>31.122900000000001</v>
      </c>
      <c r="ID1507">
        <v>0</v>
      </c>
      <c r="IE1507">
        <v>24.997199999999999</v>
      </c>
      <c r="IF1507">
        <v>1477.09</v>
      </c>
      <c r="IG1507">
        <v>24.455300000000001</v>
      </c>
      <c r="IH1507">
        <v>100.187</v>
      </c>
      <c r="II1507">
        <v>99.867199999999997</v>
      </c>
      <c r="IJ1507" t="s">
        <v>3545</v>
      </c>
    </row>
    <row r="1508" spans="1:244" x14ac:dyDescent="0.2">
      <c r="A1508">
        <v>1492</v>
      </c>
      <c r="B1508">
        <v>1659891741.5999999</v>
      </c>
      <c r="C1508">
        <v>11484.5</v>
      </c>
      <c r="D1508" t="s">
        <v>3291</v>
      </c>
      <c r="E1508" t="s">
        <v>3292</v>
      </c>
      <c r="F1508">
        <v>1</v>
      </c>
      <c r="G1508" t="s">
        <v>2740</v>
      </c>
      <c r="H1508" t="s">
        <v>379</v>
      </c>
      <c r="I1508" t="s">
        <v>1135</v>
      </c>
      <c r="J1508" t="s">
        <v>1136</v>
      </c>
      <c r="K1508" t="s">
        <v>1137</v>
      </c>
      <c r="L1508" t="s">
        <v>2741</v>
      </c>
      <c r="M1508" t="s">
        <v>380</v>
      </c>
      <c r="N1508">
        <v>1659891734.0333331</v>
      </c>
      <c r="O1508">
        <f t="shared" si="782"/>
        <v>2.5048552358952771E-3</v>
      </c>
      <c r="P1508">
        <f t="shared" si="783"/>
        <v>2.5048552358952771</v>
      </c>
      <c r="Q1508">
        <f t="shared" si="784"/>
        <v>27.912589493552602</v>
      </c>
      <c r="R1508">
        <f t="shared" si="785"/>
        <v>1338.6506666666669</v>
      </c>
      <c r="S1508">
        <f t="shared" si="786"/>
        <v>934.41106315278023</v>
      </c>
      <c r="T1508">
        <f t="shared" si="787"/>
        <v>92.550611992758562</v>
      </c>
      <c r="U1508">
        <f t="shared" si="788"/>
        <v>132.58933175136997</v>
      </c>
      <c r="V1508">
        <f t="shared" si="789"/>
        <v>0.12421546262865922</v>
      </c>
      <c r="W1508">
        <f t="shared" si="790"/>
        <v>2.9100562695002141</v>
      </c>
      <c r="X1508">
        <f t="shared" si="791"/>
        <v>0.12134330499567969</v>
      </c>
      <c r="Y1508">
        <f t="shared" si="792"/>
        <v>7.6092086262452618E-2</v>
      </c>
      <c r="Z1508">
        <f t="shared" si="793"/>
        <v>321.51499539999998</v>
      </c>
      <c r="AA1508">
        <f t="shared" si="794"/>
        <v>32.272842544873043</v>
      </c>
      <c r="AB1508">
        <f t="shared" si="795"/>
        <v>31.606126666666668</v>
      </c>
      <c r="AC1508">
        <f t="shared" si="796"/>
        <v>4.6696575245619822</v>
      </c>
      <c r="AD1508">
        <f t="shared" si="797"/>
        <v>59.79198714255449</v>
      </c>
      <c r="AE1508">
        <f t="shared" si="798"/>
        <v>2.7011351516851612</v>
      </c>
      <c r="AF1508">
        <f t="shared" si="799"/>
        <v>4.5175537405123958</v>
      </c>
      <c r="AG1508">
        <f t="shared" si="800"/>
        <v>1.9685223728768211</v>
      </c>
      <c r="AH1508">
        <f t="shared" si="801"/>
        <v>-110.46411590298172</v>
      </c>
      <c r="AI1508">
        <f t="shared" si="802"/>
        <v>-91.329125256433315</v>
      </c>
      <c r="AJ1508">
        <f t="shared" si="803"/>
        <v>-7.0695187792864207</v>
      </c>
      <c r="AK1508">
        <f t="shared" si="804"/>
        <v>112.65223546129855</v>
      </c>
      <c r="AL1508">
        <f t="shared" si="805"/>
        <v>56.522750438911352</v>
      </c>
      <c r="AM1508">
        <f t="shared" si="806"/>
        <v>2.5403191447340241</v>
      </c>
      <c r="AN1508">
        <f t="shared" si="807"/>
        <v>27.912589493552602</v>
      </c>
      <c r="AO1508">
        <v>1472.4288792493089</v>
      </c>
      <c r="AP1508">
        <v>1411.721757575757</v>
      </c>
      <c r="AQ1508">
        <v>5.0846217745095599</v>
      </c>
      <c r="AR1508">
        <v>66.332459273180504</v>
      </c>
      <c r="AS1508">
        <f t="shared" si="808"/>
        <v>2.5048552358952771</v>
      </c>
      <c r="AT1508">
        <v>24.328835358633029</v>
      </c>
      <c r="AU1508">
        <v>27.25391636363636</v>
      </c>
      <c r="AV1508">
        <v>-3.0244346562281142E-4</v>
      </c>
      <c r="AW1508">
        <v>80.638585768873753</v>
      </c>
      <c r="AX1508">
        <v>176</v>
      </c>
      <c r="AY1508">
        <v>35</v>
      </c>
      <c r="AZ1508">
        <f t="shared" si="809"/>
        <v>1</v>
      </c>
      <c r="BA1508">
        <f t="shared" si="810"/>
        <v>0</v>
      </c>
      <c r="BB1508">
        <f t="shared" si="811"/>
        <v>51600.822377744669</v>
      </c>
      <c r="BC1508">
        <f t="shared" si="812"/>
        <v>1999.997333333333</v>
      </c>
      <c r="BD1508">
        <f t="shared" si="813"/>
        <v>1681.1974599999999</v>
      </c>
      <c r="BE1508">
        <f t="shared" si="814"/>
        <v>0.84059985079980115</v>
      </c>
      <c r="BF1508">
        <f t="shared" si="815"/>
        <v>0.16075771204361608</v>
      </c>
      <c r="BG1508">
        <v>6</v>
      </c>
      <c r="BH1508">
        <v>0.5</v>
      </c>
      <c r="BI1508" t="s">
        <v>381</v>
      </c>
      <c r="BJ1508">
        <v>2</v>
      </c>
      <c r="BK1508" t="b">
        <v>1</v>
      </c>
      <c r="BL1508">
        <v>1659891734.0333331</v>
      </c>
      <c r="BM1508">
        <v>1338.6506666666669</v>
      </c>
      <c r="BN1508">
        <v>1410.540666666667</v>
      </c>
      <c r="BO1508">
        <v>27.27124666666667</v>
      </c>
      <c r="BP1508">
        <v>24.306740000000001</v>
      </c>
      <c r="BQ1508">
        <v>1336.13</v>
      </c>
      <c r="BR1508">
        <v>27.266766666666669</v>
      </c>
      <c r="BS1508">
        <v>500.12533333333317</v>
      </c>
      <c r="BT1508">
        <v>98.947013333333331</v>
      </c>
      <c r="BU1508">
        <v>9.9986046666666689E-2</v>
      </c>
      <c r="BV1508">
        <v>31.02399333333334</v>
      </c>
      <c r="BW1508">
        <v>31.606126666666668</v>
      </c>
      <c r="BX1508">
        <v>999.89999999999986</v>
      </c>
      <c r="BY1508">
        <v>0</v>
      </c>
      <c r="BZ1508">
        <v>0</v>
      </c>
      <c r="CA1508">
        <v>9994.5360000000001</v>
      </c>
      <c r="CB1508">
        <v>0</v>
      </c>
      <c r="CC1508">
        <v>1042.8176000000001</v>
      </c>
      <c r="CD1508">
        <v>-71.889966666666666</v>
      </c>
      <c r="CE1508">
        <v>1376.181333333333</v>
      </c>
      <c r="CF1508">
        <v>1445.681333333333</v>
      </c>
      <c r="CG1508">
        <v>2.964512</v>
      </c>
      <c r="CH1508">
        <v>1410.540666666667</v>
      </c>
      <c r="CI1508">
        <v>24.306740000000001</v>
      </c>
      <c r="CJ1508">
        <v>2.69841</v>
      </c>
      <c r="CK1508">
        <v>2.4050799999999999</v>
      </c>
      <c r="CL1508">
        <v>22.27544</v>
      </c>
      <c r="CM1508">
        <v>20.398013333333331</v>
      </c>
      <c r="CN1508">
        <v>1999.997333333333</v>
      </c>
      <c r="CO1508">
        <v>0.98000640000000006</v>
      </c>
      <c r="CP1508">
        <v>1.9993899999999998E-2</v>
      </c>
      <c r="CQ1508">
        <v>0</v>
      </c>
      <c r="CR1508">
        <v>2.7698666666666671</v>
      </c>
      <c r="CS1508">
        <v>0</v>
      </c>
      <c r="CT1508">
        <v>16739.186666666661</v>
      </c>
      <c r="CU1508">
        <v>17412.346666666672</v>
      </c>
      <c r="CV1508">
        <v>44.561999999999998</v>
      </c>
      <c r="CW1508">
        <v>46.566200000000002</v>
      </c>
      <c r="CX1508">
        <v>44.649800000000013</v>
      </c>
      <c r="CY1508">
        <v>44.504133333333343</v>
      </c>
      <c r="CZ1508">
        <v>44.491599999999998</v>
      </c>
      <c r="DA1508">
        <v>1960.0073333333339</v>
      </c>
      <c r="DB1508">
        <v>39.99</v>
      </c>
      <c r="DC1508">
        <v>0</v>
      </c>
      <c r="DD1508">
        <v>1659891740.9000001</v>
      </c>
      <c r="DE1508">
        <v>0</v>
      </c>
      <c r="DF1508">
        <v>1659891113.0999999</v>
      </c>
      <c r="DG1508" t="s">
        <v>2742</v>
      </c>
      <c r="DH1508">
        <v>1659891112.5999999</v>
      </c>
      <c r="DI1508">
        <v>1659891113.0999999</v>
      </c>
      <c r="DJ1508">
        <v>29</v>
      </c>
      <c r="DK1508">
        <v>0.08</v>
      </c>
      <c r="DL1508">
        <v>-6.0000000000000001E-3</v>
      </c>
      <c r="DM1508">
        <v>1.387</v>
      </c>
      <c r="DN1508">
        <v>1.0999999999999999E-2</v>
      </c>
      <c r="DO1508">
        <v>400</v>
      </c>
      <c r="DP1508">
        <v>24</v>
      </c>
      <c r="DQ1508">
        <v>0.14000000000000001</v>
      </c>
      <c r="DR1508">
        <v>0.05</v>
      </c>
      <c r="DS1508">
        <v>26.78524734165951</v>
      </c>
      <c r="DT1508">
        <v>3.5894394547466728</v>
      </c>
      <c r="DU1508">
        <v>0.40270518148534412</v>
      </c>
      <c r="DV1508">
        <v>0</v>
      </c>
      <c r="DW1508">
        <v>-71.753622580645157</v>
      </c>
      <c r="DX1508">
        <v>-6.8614693548387136</v>
      </c>
      <c r="DY1508">
        <v>0.82587455921261443</v>
      </c>
      <c r="DZ1508">
        <v>0</v>
      </c>
      <c r="EA1508">
        <v>946.81785966832956</v>
      </c>
      <c r="EB1508">
        <v>231.12428324126961</v>
      </c>
      <c r="EC1508">
        <v>17.347253730329879</v>
      </c>
      <c r="ED1508">
        <v>0</v>
      </c>
      <c r="EE1508">
        <v>2.9851800000000002</v>
      </c>
      <c r="EF1508">
        <v>-0.36639303135889689</v>
      </c>
      <c r="EG1508">
        <v>3.6594525380237913E-2</v>
      </c>
      <c r="EH1508">
        <v>0</v>
      </c>
      <c r="EI1508">
        <v>1.9683022850266301</v>
      </c>
      <c r="EJ1508">
        <v>2.2406658928786041E-2</v>
      </c>
      <c r="EK1508">
        <v>1.7963726795444991E-3</v>
      </c>
      <c r="EL1508">
        <v>1</v>
      </c>
      <c r="EM1508">
        <v>1</v>
      </c>
      <c r="EN1508">
        <v>5</v>
      </c>
      <c r="EO1508" t="s">
        <v>404</v>
      </c>
      <c r="EP1508">
        <v>2.9400300000000001</v>
      </c>
      <c r="EQ1508">
        <v>2.8013400000000002</v>
      </c>
      <c r="ER1508">
        <v>0.201041</v>
      </c>
      <c r="ES1508">
        <v>0.20749899999999999</v>
      </c>
      <c r="ET1508">
        <v>0.116603</v>
      </c>
      <c r="EU1508">
        <v>0.10772</v>
      </c>
      <c r="EV1508">
        <v>16307.5</v>
      </c>
      <c r="EW1508">
        <v>16958.7</v>
      </c>
      <c r="EX1508">
        <v>23756.1</v>
      </c>
      <c r="EY1508">
        <v>24925.4</v>
      </c>
      <c r="EZ1508">
        <v>33605.5</v>
      </c>
      <c r="FA1508">
        <v>35525.699999999997</v>
      </c>
      <c r="FB1508">
        <v>43332.4</v>
      </c>
      <c r="FC1508">
        <v>46082</v>
      </c>
      <c r="FD1508">
        <v>1.5621499999999999</v>
      </c>
      <c r="FE1508">
        <v>1.7778700000000001</v>
      </c>
      <c r="FF1508">
        <v>5.3405800000000003E-2</v>
      </c>
      <c r="FG1508">
        <v>0</v>
      </c>
      <c r="FH1508">
        <v>30.7288</v>
      </c>
      <c r="FI1508">
        <v>999.9</v>
      </c>
      <c r="FJ1508">
        <v>46.4</v>
      </c>
      <c r="FK1508">
        <v>40.4</v>
      </c>
      <c r="FL1508">
        <v>35.514400000000002</v>
      </c>
      <c r="FM1508">
        <v>63.253599999999999</v>
      </c>
      <c r="FN1508">
        <v>25.637</v>
      </c>
      <c r="FO1508">
        <v>1</v>
      </c>
      <c r="FP1508">
        <v>0.639436</v>
      </c>
      <c r="FQ1508">
        <v>4.2716000000000003</v>
      </c>
      <c r="FR1508">
        <v>20.264900000000001</v>
      </c>
      <c r="FS1508">
        <v>5.2107000000000001</v>
      </c>
      <c r="FT1508">
        <v>11.908099999999999</v>
      </c>
      <c r="FU1508">
        <v>5.0027999999999997</v>
      </c>
      <c r="FV1508">
        <v>3.2902300000000002</v>
      </c>
      <c r="FW1508">
        <v>9999</v>
      </c>
      <c r="FX1508">
        <v>9999</v>
      </c>
      <c r="FY1508">
        <v>9999</v>
      </c>
      <c r="FZ1508">
        <v>999.9</v>
      </c>
      <c r="GA1508">
        <v>1.85989</v>
      </c>
      <c r="GB1508">
        <v>1.85487</v>
      </c>
      <c r="GC1508">
        <v>1.8580399999999999</v>
      </c>
      <c r="GD1508">
        <v>1.8565400000000001</v>
      </c>
      <c r="GE1508">
        <v>1.8552900000000001</v>
      </c>
      <c r="GF1508">
        <v>1.85483</v>
      </c>
      <c r="GG1508">
        <v>1.8536600000000001</v>
      </c>
      <c r="GH1508">
        <v>1.8566199999999999</v>
      </c>
      <c r="GI1508">
        <v>0</v>
      </c>
      <c r="GJ1508">
        <v>0</v>
      </c>
      <c r="GK1508">
        <v>0</v>
      </c>
      <c r="GL1508">
        <v>0</v>
      </c>
      <c r="GM1508" t="s">
        <v>384</v>
      </c>
      <c r="GN1508" t="s">
        <v>385</v>
      </c>
      <c r="GO1508" t="s">
        <v>386</v>
      </c>
      <c r="GP1508" t="s">
        <v>386</v>
      </c>
      <c r="GQ1508" t="s">
        <v>386</v>
      </c>
      <c r="GR1508" t="s">
        <v>386</v>
      </c>
      <c r="GS1508">
        <v>0</v>
      </c>
      <c r="GT1508">
        <v>100</v>
      </c>
      <c r="GU1508">
        <v>100</v>
      </c>
      <c r="GV1508">
        <v>2.54</v>
      </c>
      <c r="GW1508">
        <v>4.4999999999999997E-3</v>
      </c>
      <c r="GX1508">
        <v>0.39944932438917619</v>
      </c>
      <c r="GY1508">
        <v>3.036990343597491E-3</v>
      </c>
      <c r="GZ1508">
        <v>-1.538114387597119E-6</v>
      </c>
      <c r="HA1508">
        <v>3.3909691194327332E-10</v>
      </c>
      <c r="HB1508">
        <v>-6.6822494577568767E-2</v>
      </c>
      <c r="HC1508">
        <v>9.7621983196103414E-3</v>
      </c>
      <c r="HD1508">
        <v>-3.3387782167185642E-4</v>
      </c>
      <c r="HE1508">
        <v>2.632278881966732E-6</v>
      </c>
      <c r="HF1508">
        <v>6</v>
      </c>
      <c r="HG1508">
        <v>2134</v>
      </c>
      <c r="HH1508">
        <v>2</v>
      </c>
      <c r="HI1508">
        <v>31</v>
      </c>
      <c r="HJ1508">
        <v>10.5</v>
      </c>
      <c r="HK1508">
        <v>10.5</v>
      </c>
      <c r="HL1508">
        <v>2.97241</v>
      </c>
      <c r="HM1508">
        <v>2.3327599999999999</v>
      </c>
      <c r="HN1508">
        <v>1.4978</v>
      </c>
      <c r="HO1508">
        <v>2.3083499999999999</v>
      </c>
      <c r="HP1508">
        <v>1.5478499999999999</v>
      </c>
      <c r="HQ1508">
        <v>2.33765</v>
      </c>
      <c r="HR1508">
        <v>43.6173</v>
      </c>
      <c r="HS1508">
        <v>13.492900000000001</v>
      </c>
      <c r="HT1508">
        <v>18</v>
      </c>
      <c r="HU1508">
        <v>308.98500000000001</v>
      </c>
      <c r="HV1508">
        <v>464.74</v>
      </c>
      <c r="HW1508">
        <v>25.004799999999999</v>
      </c>
      <c r="HX1508">
        <v>34.741399999999999</v>
      </c>
      <c r="HY1508">
        <v>30.000599999999999</v>
      </c>
      <c r="HZ1508">
        <v>34.529299999999999</v>
      </c>
      <c r="IA1508">
        <v>34.604399999999998</v>
      </c>
      <c r="IB1508">
        <v>59.543199999999999</v>
      </c>
      <c r="IC1508">
        <v>31.122900000000001</v>
      </c>
      <c r="ID1508">
        <v>0</v>
      </c>
      <c r="IE1508">
        <v>24.997199999999999</v>
      </c>
      <c r="IF1508">
        <v>1477.09</v>
      </c>
      <c r="IG1508">
        <v>24.460799999999999</v>
      </c>
      <c r="IH1508">
        <v>100.187</v>
      </c>
      <c r="II1508">
        <v>99.867099999999994</v>
      </c>
      <c r="IJ1508" t="s">
        <v>3545</v>
      </c>
    </row>
    <row r="1509" spans="1:244" x14ac:dyDescent="0.2">
      <c r="A1509">
        <v>1493</v>
      </c>
      <c r="B1509">
        <v>1659891742.5999999</v>
      </c>
      <c r="C1509">
        <v>11485.5</v>
      </c>
      <c r="D1509" t="s">
        <v>3293</v>
      </c>
      <c r="E1509" t="s">
        <v>3294</v>
      </c>
      <c r="F1509">
        <v>1</v>
      </c>
      <c r="G1509" t="s">
        <v>2740</v>
      </c>
      <c r="H1509" t="s">
        <v>379</v>
      </c>
      <c r="I1509" t="s">
        <v>1135</v>
      </c>
      <c r="J1509" t="s">
        <v>1136</v>
      </c>
      <c r="K1509" t="s">
        <v>1137</v>
      </c>
      <c r="L1509" t="s">
        <v>2741</v>
      </c>
      <c r="M1509" t="s">
        <v>380</v>
      </c>
      <c r="N1509">
        <v>1659891734.5374999</v>
      </c>
      <c r="O1509">
        <f t="shared" si="782"/>
        <v>2.5017772159029133E-3</v>
      </c>
      <c r="P1509">
        <f t="shared" si="783"/>
        <v>2.5017772159029135</v>
      </c>
      <c r="Q1509">
        <f t="shared" si="784"/>
        <v>28.02824109963424</v>
      </c>
      <c r="R1509">
        <f t="shared" si="785"/>
        <v>1341.125</v>
      </c>
      <c r="S1509">
        <f t="shared" si="786"/>
        <v>934.87330802048825</v>
      </c>
      <c r="T1509">
        <f t="shared" si="787"/>
        <v>92.596456061720218</v>
      </c>
      <c r="U1509">
        <f t="shared" si="788"/>
        <v>132.83449326275235</v>
      </c>
      <c r="V1509">
        <f t="shared" si="789"/>
        <v>0.12406246116439489</v>
      </c>
      <c r="W1509">
        <f t="shared" si="790"/>
        <v>2.9102679114077343</v>
      </c>
      <c r="X1509">
        <f t="shared" si="791"/>
        <v>0.12119748995627479</v>
      </c>
      <c r="Y1509">
        <f t="shared" si="792"/>
        <v>7.6000327049495664E-2</v>
      </c>
      <c r="Z1509">
        <f t="shared" si="793"/>
        <v>321.51372524999999</v>
      </c>
      <c r="AA1509">
        <f t="shared" si="794"/>
        <v>32.272892381601793</v>
      </c>
      <c r="AB1509">
        <f t="shared" si="795"/>
        <v>31.605543749999999</v>
      </c>
      <c r="AC1509">
        <f t="shared" si="796"/>
        <v>4.6695030132528759</v>
      </c>
      <c r="AD1509">
        <f t="shared" si="797"/>
        <v>59.79191935913132</v>
      </c>
      <c r="AE1509">
        <f t="shared" si="798"/>
        <v>2.7010301404388062</v>
      </c>
      <c r="AF1509">
        <f t="shared" si="799"/>
        <v>4.5173832340378111</v>
      </c>
      <c r="AG1509">
        <f t="shared" si="800"/>
        <v>1.9684728728140697</v>
      </c>
      <c r="AH1509">
        <f t="shared" si="801"/>
        <v>-110.32837522131848</v>
      </c>
      <c r="AI1509">
        <f t="shared" si="802"/>
        <v>-91.348188540645197</v>
      </c>
      <c r="AJ1509">
        <f t="shared" si="803"/>
        <v>-7.0704368039718863</v>
      </c>
      <c r="AK1509">
        <f t="shared" si="804"/>
        <v>112.76672468406446</v>
      </c>
      <c r="AL1509">
        <f t="shared" si="805"/>
        <v>56.630786554247351</v>
      </c>
      <c r="AM1509">
        <f t="shared" si="806"/>
        <v>2.5378034143131671</v>
      </c>
      <c r="AN1509">
        <f t="shared" si="807"/>
        <v>28.02824109963424</v>
      </c>
      <c r="AO1509">
        <v>1477.8935737770919</v>
      </c>
      <c r="AP1509">
        <v>1416.85806060606</v>
      </c>
      <c r="AQ1509">
        <v>5.1204698249278744</v>
      </c>
      <c r="AR1509">
        <v>66.332459273180504</v>
      </c>
      <c r="AS1509">
        <f t="shared" si="808"/>
        <v>2.5017772159029135</v>
      </c>
      <c r="AT1509">
        <v>24.33369557843335</v>
      </c>
      <c r="AU1509">
        <v>27.254379393939381</v>
      </c>
      <c r="AV1509">
        <v>-1.7490429763805619E-4</v>
      </c>
      <c r="AW1509">
        <v>80.638585768873753</v>
      </c>
      <c r="AX1509">
        <v>176</v>
      </c>
      <c r="AY1509">
        <v>35</v>
      </c>
      <c r="AZ1509">
        <f t="shared" si="809"/>
        <v>1</v>
      </c>
      <c r="BA1509">
        <f t="shared" si="810"/>
        <v>0</v>
      </c>
      <c r="BB1509">
        <f t="shared" si="811"/>
        <v>51606.929705192611</v>
      </c>
      <c r="BC1509">
        <f t="shared" si="812"/>
        <v>1999.9893750000001</v>
      </c>
      <c r="BD1509">
        <f t="shared" si="813"/>
        <v>1681.190775</v>
      </c>
      <c r="BE1509">
        <f t="shared" si="814"/>
        <v>0.84059985318672004</v>
      </c>
      <c r="BF1509">
        <f t="shared" si="815"/>
        <v>0.1607577166503697</v>
      </c>
      <c r="BG1509">
        <v>6</v>
      </c>
      <c r="BH1509">
        <v>0.5</v>
      </c>
      <c r="BI1509" t="s">
        <v>381</v>
      </c>
      <c r="BJ1509">
        <v>2</v>
      </c>
      <c r="BK1509" t="b">
        <v>1</v>
      </c>
      <c r="BL1509">
        <v>1659891734.5374999</v>
      </c>
      <c r="BM1509">
        <v>1341.125</v>
      </c>
      <c r="BN1509">
        <v>1413.1481249999999</v>
      </c>
      <c r="BO1509">
        <v>27.27016875</v>
      </c>
      <c r="BP1509">
        <v>24.30859375</v>
      </c>
      <c r="BQ1509">
        <v>1338.6025</v>
      </c>
      <c r="BR1509">
        <v>27.265687499999999</v>
      </c>
      <c r="BS1509">
        <v>500.12518749999998</v>
      </c>
      <c r="BT1509">
        <v>98.947074999999984</v>
      </c>
      <c r="BU1509">
        <v>9.9988668750000009E-2</v>
      </c>
      <c r="BV1509">
        <v>31.023331249999998</v>
      </c>
      <c r="BW1509">
        <v>31.605543749999999</v>
      </c>
      <c r="BX1509">
        <v>999.9</v>
      </c>
      <c r="BY1509">
        <v>0</v>
      </c>
      <c r="BZ1509">
        <v>0</v>
      </c>
      <c r="CA1509">
        <v>9995.7400000000016</v>
      </c>
      <c r="CB1509">
        <v>0</v>
      </c>
      <c r="CC1509">
        <v>1098.674</v>
      </c>
      <c r="CD1509">
        <v>-72.023331249999984</v>
      </c>
      <c r="CE1509">
        <v>1378.723125</v>
      </c>
      <c r="CF1509">
        <v>1448.35625</v>
      </c>
      <c r="CG1509">
        <v>2.9615818749999998</v>
      </c>
      <c r="CH1509">
        <v>1413.1481249999999</v>
      </c>
      <c r="CI1509">
        <v>24.30859375</v>
      </c>
      <c r="CJ1509">
        <v>2.698305</v>
      </c>
      <c r="CK1509">
        <v>2.405265</v>
      </c>
      <c r="CL1509">
        <v>22.274799999999999</v>
      </c>
      <c r="CM1509">
        <v>20.399256250000001</v>
      </c>
      <c r="CN1509">
        <v>1999.9893750000001</v>
      </c>
      <c r="CO1509">
        <v>0.98000631250000003</v>
      </c>
      <c r="CP1509">
        <v>1.9993987500000001E-2</v>
      </c>
      <c r="CQ1509">
        <v>0</v>
      </c>
      <c r="CR1509">
        <v>2.80525</v>
      </c>
      <c r="CS1509">
        <v>0</v>
      </c>
      <c r="CT1509">
        <v>16739.84375</v>
      </c>
      <c r="CU1509">
        <v>17412.275000000001</v>
      </c>
      <c r="CV1509">
        <v>44.561999999999998</v>
      </c>
      <c r="CW1509">
        <v>46.565937499999997</v>
      </c>
      <c r="CX1509">
        <v>44.652124999999998</v>
      </c>
      <c r="CY1509">
        <v>44.507750000000001</v>
      </c>
      <c r="CZ1509">
        <v>44.492125000000001</v>
      </c>
      <c r="DA1509">
        <v>1959.9993750000001</v>
      </c>
      <c r="DB1509">
        <v>39.99</v>
      </c>
      <c r="DC1509">
        <v>0</v>
      </c>
      <c r="DD1509">
        <v>1659891741.5</v>
      </c>
      <c r="DE1509">
        <v>0</v>
      </c>
      <c r="DF1509">
        <v>1659891113.0999999</v>
      </c>
      <c r="DG1509" t="s">
        <v>2742</v>
      </c>
      <c r="DH1509">
        <v>1659891112.5999999</v>
      </c>
      <c r="DI1509">
        <v>1659891113.0999999</v>
      </c>
      <c r="DJ1509">
        <v>29</v>
      </c>
      <c r="DK1509">
        <v>0.08</v>
      </c>
      <c r="DL1509">
        <v>-6.0000000000000001E-3</v>
      </c>
      <c r="DM1509">
        <v>1.387</v>
      </c>
      <c r="DN1509">
        <v>1.0999999999999999E-2</v>
      </c>
      <c r="DO1509">
        <v>400</v>
      </c>
      <c r="DP1509">
        <v>24</v>
      </c>
      <c r="DQ1509">
        <v>0.14000000000000001</v>
      </c>
      <c r="DR1509">
        <v>0.05</v>
      </c>
      <c r="DS1509">
        <v>26.943265901217259</v>
      </c>
      <c r="DT1509">
        <v>4.6269149735761754</v>
      </c>
      <c r="DU1509">
        <v>0.48486103708164158</v>
      </c>
      <c r="DV1509">
        <v>0</v>
      </c>
      <c r="DW1509">
        <v>-72.039356666666663</v>
      </c>
      <c r="DX1509">
        <v>-10.48060778642915</v>
      </c>
      <c r="DY1509">
        <v>1.033765755440865</v>
      </c>
      <c r="DZ1509">
        <v>0</v>
      </c>
      <c r="EA1509">
        <v>950.51027535653702</v>
      </c>
      <c r="EB1509">
        <v>212.30875153484629</v>
      </c>
      <c r="EC1509">
        <v>16.733398393124521</v>
      </c>
      <c r="ED1509">
        <v>0</v>
      </c>
      <c r="EE1509">
        <v>2.9743425000000001</v>
      </c>
      <c r="EF1509">
        <v>-0.36417681050657541</v>
      </c>
      <c r="EG1509">
        <v>3.5528545055349477E-2</v>
      </c>
      <c r="EH1509">
        <v>0</v>
      </c>
      <c r="EI1509">
        <v>1.968502859552042</v>
      </c>
      <c r="EJ1509">
        <v>1.378531529719239E-2</v>
      </c>
      <c r="EK1509">
        <v>1.508830709902388E-3</v>
      </c>
      <c r="EL1509">
        <v>1</v>
      </c>
      <c r="EM1509">
        <v>1</v>
      </c>
      <c r="EN1509">
        <v>5</v>
      </c>
      <c r="EO1509" t="s">
        <v>404</v>
      </c>
      <c r="EP1509">
        <v>2.9400900000000001</v>
      </c>
      <c r="EQ1509">
        <v>2.8013400000000002</v>
      </c>
      <c r="ER1509">
        <v>0.201486</v>
      </c>
      <c r="ES1509">
        <v>0.207922</v>
      </c>
      <c r="ET1509">
        <v>0.116603</v>
      </c>
      <c r="EU1509">
        <v>0.107722</v>
      </c>
      <c r="EV1509">
        <v>16298.4</v>
      </c>
      <c r="EW1509">
        <v>16949.5</v>
      </c>
      <c r="EX1509">
        <v>23756.1</v>
      </c>
      <c r="EY1509">
        <v>24925.200000000001</v>
      </c>
      <c r="EZ1509">
        <v>33605.4</v>
      </c>
      <c r="FA1509">
        <v>35525.599999999999</v>
      </c>
      <c r="FB1509">
        <v>43332.2</v>
      </c>
      <c r="FC1509">
        <v>46081.8</v>
      </c>
      <c r="FD1509">
        <v>1.5619799999999999</v>
      </c>
      <c r="FE1509">
        <v>1.7779499999999999</v>
      </c>
      <c r="FF1509">
        <v>5.34952E-2</v>
      </c>
      <c r="FG1509">
        <v>0</v>
      </c>
      <c r="FH1509">
        <v>30.7288</v>
      </c>
      <c r="FI1509">
        <v>999.9</v>
      </c>
      <c r="FJ1509">
        <v>46.4</v>
      </c>
      <c r="FK1509">
        <v>40.4</v>
      </c>
      <c r="FL1509">
        <v>35.517200000000003</v>
      </c>
      <c r="FM1509">
        <v>63.453600000000002</v>
      </c>
      <c r="FN1509">
        <v>25.5489</v>
      </c>
      <c r="FO1509">
        <v>1</v>
      </c>
      <c r="FP1509">
        <v>0.63961400000000002</v>
      </c>
      <c r="FQ1509">
        <v>4.2738300000000002</v>
      </c>
      <c r="FR1509">
        <v>20.264900000000001</v>
      </c>
      <c r="FS1509">
        <v>5.2108499999999998</v>
      </c>
      <c r="FT1509">
        <v>11.908099999999999</v>
      </c>
      <c r="FU1509">
        <v>5.0029500000000002</v>
      </c>
      <c r="FV1509">
        <v>3.2902</v>
      </c>
      <c r="FW1509">
        <v>9999</v>
      </c>
      <c r="FX1509">
        <v>9999</v>
      </c>
      <c r="FY1509">
        <v>9999</v>
      </c>
      <c r="FZ1509">
        <v>999.9</v>
      </c>
      <c r="GA1509">
        <v>1.85989</v>
      </c>
      <c r="GB1509">
        <v>1.85487</v>
      </c>
      <c r="GC1509">
        <v>1.8580399999999999</v>
      </c>
      <c r="GD1509">
        <v>1.8565400000000001</v>
      </c>
      <c r="GE1509">
        <v>1.85528</v>
      </c>
      <c r="GF1509">
        <v>1.8548100000000001</v>
      </c>
      <c r="GG1509">
        <v>1.8536600000000001</v>
      </c>
      <c r="GH1509">
        <v>1.8566100000000001</v>
      </c>
      <c r="GI1509">
        <v>0</v>
      </c>
      <c r="GJ1509">
        <v>0</v>
      </c>
      <c r="GK1509">
        <v>0</v>
      </c>
      <c r="GL1509">
        <v>0</v>
      </c>
      <c r="GM1509" t="s">
        <v>384</v>
      </c>
      <c r="GN1509" t="s">
        <v>385</v>
      </c>
      <c r="GO1509" t="s">
        <v>386</v>
      </c>
      <c r="GP1509" t="s">
        <v>386</v>
      </c>
      <c r="GQ1509" t="s">
        <v>386</v>
      </c>
      <c r="GR1509" t="s">
        <v>386</v>
      </c>
      <c r="GS1509">
        <v>0</v>
      </c>
      <c r="GT1509">
        <v>100</v>
      </c>
      <c r="GU1509">
        <v>100</v>
      </c>
      <c r="GV1509">
        <v>2.56</v>
      </c>
      <c r="GW1509">
        <v>4.4999999999999997E-3</v>
      </c>
      <c r="GX1509">
        <v>0.39944932438917619</v>
      </c>
      <c r="GY1509">
        <v>3.036990343597491E-3</v>
      </c>
      <c r="GZ1509">
        <v>-1.538114387597119E-6</v>
      </c>
      <c r="HA1509">
        <v>3.3909691194327332E-10</v>
      </c>
      <c r="HB1509">
        <v>-6.6822494577568767E-2</v>
      </c>
      <c r="HC1509">
        <v>9.7621983196103414E-3</v>
      </c>
      <c r="HD1509">
        <v>-3.3387782167185642E-4</v>
      </c>
      <c r="HE1509">
        <v>2.632278881966732E-6</v>
      </c>
      <c r="HF1509">
        <v>6</v>
      </c>
      <c r="HG1509">
        <v>2134</v>
      </c>
      <c r="HH1509">
        <v>2</v>
      </c>
      <c r="HI1509">
        <v>31</v>
      </c>
      <c r="HJ1509">
        <v>10.5</v>
      </c>
      <c r="HK1509">
        <v>10.5</v>
      </c>
      <c r="HL1509">
        <v>2.97607</v>
      </c>
      <c r="HM1509">
        <v>2.3132299999999999</v>
      </c>
      <c r="HN1509">
        <v>1.4978</v>
      </c>
      <c r="HO1509">
        <v>2.3083499999999999</v>
      </c>
      <c r="HP1509">
        <v>1.5478499999999999</v>
      </c>
      <c r="HQ1509">
        <v>2.4536099999999998</v>
      </c>
      <c r="HR1509">
        <v>43.6173</v>
      </c>
      <c r="HS1509">
        <v>13.5016</v>
      </c>
      <c r="HT1509">
        <v>18</v>
      </c>
      <c r="HU1509">
        <v>308.91199999999998</v>
      </c>
      <c r="HV1509">
        <v>464.79199999999997</v>
      </c>
      <c r="HW1509">
        <v>25.001200000000001</v>
      </c>
      <c r="HX1509">
        <v>34.742699999999999</v>
      </c>
      <c r="HY1509">
        <v>30.000699999999998</v>
      </c>
      <c r="HZ1509">
        <v>34.529899999999998</v>
      </c>
      <c r="IA1509">
        <v>34.604999999999997</v>
      </c>
      <c r="IB1509">
        <v>59.7622</v>
      </c>
      <c r="IC1509">
        <v>31.122900000000001</v>
      </c>
      <c r="ID1509">
        <v>0</v>
      </c>
      <c r="IE1509">
        <v>24.997199999999999</v>
      </c>
      <c r="IF1509">
        <v>1487.14</v>
      </c>
      <c r="IG1509">
        <v>24.4649</v>
      </c>
      <c r="IH1509">
        <v>100.187</v>
      </c>
      <c r="II1509">
        <v>99.866699999999994</v>
      </c>
      <c r="IJ1509" t="s">
        <v>3545</v>
      </c>
    </row>
    <row r="1510" spans="1:244" x14ac:dyDescent="0.2">
      <c r="A1510">
        <v>1494</v>
      </c>
      <c r="B1510">
        <v>1659891743.5999999</v>
      </c>
      <c r="C1510">
        <v>11486.5</v>
      </c>
      <c r="D1510" t="s">
        <v>3295</v>
      </c>
      <c r="E1510" t="s">
        <v>3296</v>
      </c>
      <c r="F1510">
        <v>1</v>
      </c>
      <c r="G1510" t="s">
        <v>2740</v>
      </c>
      <c r="H1510" t="s">
        <v>379</v>
      </c>
      <c r="I1510" t="s">
        <v>1135</v>
      </c>
      <c r="J1510" t="s">
        <v>1136</v>
      </c>
      <c r="K1510" t="s">
        <v>1137</v>
      </c>
      <c r="L1510" t="s">
        <v>2741</v>
      </c>
      <c r="M1510" t="s">
        <v>380</v>
      </c>
      <c r="N1510">
        <v>1659891736.0666659</v>
      </c>
      <c r="O1510">
        <f t="shared" si="782"/>
        <v>2.5019783525516101E-3</v>
      </c>
      <c r="P1510">
        <f t="shared" si="783"/>
        <v>2.5019783525516099</v>
      </c>
      <c r="Q1510">
        <f t="shared" si="784"/>
        <v>28.000275786348627</v>
      </c>
      <c r="R1510">
        <f t="shared" si="785"/>
        <v>1348.627333333334</v>
      </c>
      <c r="S1510">
        <f t="shared" si="786"/>
        <v>942.45608703984124</v>
      </c>
      <c r="T1510">
        <f t="shared" si="787"/>
        <v>93.347340738702059</v>
      </c>
      <c r="U1510">
        <f t="shared" si="788"/>
        <v>133.57733792096772</v>
      </c>
      <c r="V1510">
        <f t="shared" si="789"/>
        <v>0.12405140258620874</v>
      </c>
      <c r="W1510">
        <f t="shared" si="790"/>
        <v>2.9100103045900267</v>
      </c>
      <c r="X1510">
        <f t="shared" si="791"/>
        <v>0.12118668848745862</v>
      </c>
      <c r="Y1510">
        <f t="shared" si="792"/>
        <v>7.5993553529086766E-2</v>
      </c>
      <c r="Z1510">
        <f t="shared" si="793"/>
        <v>321.5127609999999</v>
      </c>
      <c r="AA1510">
        <f t="shared" si="794"/>
        <v>32.271273765649177</v>
      </c>
      <c r="AB1510">
        <f t="shared" si="795"/>
        <v>31.605093333333329</v>
      </c>
      <c r="AC1510">
        <f t="shared" si="796"/>
        <v>4.6693836262194379</v>
      </c>
      <c r="AD1510">
        <f t="shared" si="797"/>
        <v>59.787511977387062</v>
      </c>
      <c r="AE1510">
        <f t="shared" si="798"/>
        <v>2.700574759494736</v>
      </c>
      <c r="AF1510">
        <f t="shared" si="799"/>
        <v>4.5169545782673683</v>
      </c>
      <c r="AG1510">
        <f t="shared" si="800"/>
        <v>1.9688088667247019</v>
      </c>
      <c r="AH1510">
        <f t="shared" si="801"/>
        <v>-110.33724534752601</v>
      </c>
      <c r="AI1510">
        <f t="shared" si="802"/>
        <v>-91.530586616666483</v>
      </c>
      <c r="AJ1510">
        <f t="shared" si="803"/>
        <v>-7.0851079083390704</v>
      </c>
      <c r="AK1510">
        <f t="shared" si="804"/>
        <v>112.55982112746835</v>
      </c>
      <c r="AL1510">
        <f t="shared" si="805"/>
        <v>56.803255349539235</v>
      </c>
      <c r="AM1510">
        <f t="shared" si="806"/>
        <v>2.5306370357266372</v>
      </c>
      <c r="AN1510">
        <f t="shared" si="807"/>
        <v>28.000275786348627</v>
      </c>
      <c r="AO1510">
        <v>1483.270887844938</v>
      </c>
      <c r="AP1510">
        <v>1422.056787878787</v>
      </c>
      <c r="AQ1510">
        <v>5.1616761098297159</v>
      </c>
      <c r="AR1510">
        <v>66.332459273180504</v>
      </c>
      <c r="AS1510">
        <f t="shared" si="808"/>
        <v>2.5019783525516099</v>
      </c>
      <c r="AT1510">
        <v>24.334938117919709</v>
      </c>
      <c r="AU1510">
        <v>27.255045454545439</v>
      </c>
      <c r="AV1510">
        <v>-5.4852424592733093E-5</v>
      </c>
      <c r="AW1510">
        <v>80.638585768873753</v>
      </c>
      <c r="AX1510">
        <v>177</v>
      </c>
      <c r="AY1510">
        <v>35</v>
      </c>
      <c r="AZ1510">
        <f t="shared" si="809"/>
        <v>1</v>
      </c>
      <c r="BA1510">
        <f t="shared" si="810"/>
        <v>0</v>
      </c>
      <c r="BB1510">
        <f t="shared" si="811"/>
        <v>51599.912192938777</v>
      </c>
      <c r="BC1510">
        <f t="shared" si="812"/>
        <v>1999.9833333333329</v>
      </c>
      <c r="BD1510">
        <f t="shared" si="813"/>
        <v>1681.1856999999995</v>
      </c>
      <c r="BE1510">
        <f t="shared" si="814"/>
        <v>0.84059985499879164</v>
      </c>
      <c r="BF1510">
        <f t="shared" si="815"/>
        <v>0.16075772014766787</v>
      </c>
      <c r="BG1510">
        <v>6</v>
      </c>
      <c r="BH1510">
        <v>0.5</v>
      </c>
      <c r="BI1510" t="s">
        <v>381</v>
      </c>
      <c r="BJ1510">
        <v>2</v>
      </c>
      <c r="BK1510" t="b">
        <v>1</v>
      </c>
      <c r="BL1510">
        <v>1659891736.0666659</v>
      </c>
      <c r="BM1510">
        <v>1348.627333333334</v>
      </c>
      <c r="BN1510">
        <v>1420.8673333333329</v>
      </c>
      <c r="BO1510">
        <v>27.265619999999998</v>
      </c>
      <c r="BP1510">
        <v>24.31244666666667</v>
      </c>
      <c r="BQ1510">
        <v>1346.0993333333331</v>
      </c>
      <c r="BR1510">
        <v>27.261126666666669</v>
      </c>
      <c r="BS1510">
        <v>500.13406666666663</v>
      </c>
      <c r="BT1510">
        <v>98.946853333333351</v>
      </c>
      <c r="BU1510">
        <v>0.10003280000000001</v>
      </c>
      <c r="BV1510">
        <v>31.021666666666668</v>
      </c>
      <c r="BW1510">
        <v>31.605093333333329</v>
      </c>
      <c r="BX1510">
        <v>999.89999999999986</v>
      </c>
      <c r="BY1510">
        <v>0</v>
      </c>
      <c r="BZ1510">
        <v>0</v>
      </c>
      <c r="CA1510">
        <v>9994.2893333333323</v>
      </c>
      <c r="CB1510">
        <v>0</v>
      </c>
      <c r="CC1510">
        <v>1273.7598</v>
      </c>
      <c r="CD1510">
        <v>-72.240806666666671</v>
      </c>
      <c r="CE1510">
        <v>1386.429333333333</v>
      </c>
      <c r="CF1510">
        <v>1456.2739999999999</v>
      </c>
      <c r="CG1510">
        <v>2.9531833333333339</v>
      </c>
      <c r="CH1510">
        <v>1420.8673333333329</v>
      </c>
      <c r="CI1510">
        <v>24.31244666666667</v>
      </c>
      <c r="CJ1510">
        <v>2.697849333333334</v>
      </c>
      <c r="CK1510">
        <v>2.4056406666666672</v>
      </c>
      <c r="CL1510">
        <v>22.272020000000001</v>
      </c>
      <c r="CM1510">
        <v>20.401779999999999</v>
      </c>
      <c r="CN1510">
        <v>1999.9833333333329</v>
      </c>
      <c r="CO1510">
        <v>0.98000620000000005</v>
      </c>
      <c r="CP1510">
        <v>1.9994100000000001E-2</v>
      </c>
      <c r="CQ1510">
        <v>0</v>
      </c>
      <c r="CR1510">
        <v>2.788533333333334</v>
      </c>
      <c r="CS1510">
        <v>0</v>
      </c>
      <c r="CT1510">
        <v>16741.953333333331</v>
      </c>
      <c r="CU1510">
        <v>17412.22</v>
      </c>
      <c r="CV1510">
        <v>44.561999999999998</v>
      </c>
      <c r="CW1510">
        <v>46.570399999999999</v>
      </c>
      <c r="CX1510">
        <v>44.65806666666667</v>
      </c>
      <c r="CY1510">
        <v>44.508266666666671</v>
      </c>
      <c r="CZ1510">
        <v>44.5</v>
      </c>
      <c r="DA1510">
        <v>1959.9933333333331</v>
      </c>
      <c r="DB1510">
        <v>39.99</v>
      </c>
      <c r="DC1510">
        <v>0</v>
      </c>
      <c r="DD1510">
        <v>1659891742.7</v>
      </c>
      <c r="DE1510">
        <v>0</v>
      </c>
      <c r="DF1510">
        <v>1659891113.0999999</v>
      </c>
      <c r="DG1510" t="s">
        <v>2742</v>
      </c>
      <c r="DH1510">
        <v>1659891112.5999999</v>
      </c>
      <c r="DI1510">
        <v>1659891113.0999999</v>
      </c>
      <c r="DJ1510">
        <v>29</v>
      </c>
      <c r="DK1510">
        <v>0.08</v>
      </c>
      <c r="DL1510">
        <v>-6.0000000000000001E-3</v>
      </c>
      <c r="DM1510">
        <v>1.387</v>
      </c>
      <c r="DN1510">
        <v>1.0999999999999999E-2</v>
      </c>
      <c r="DO1510">
        <v>400</v>
      </c>
      <c r="DP1510">
        <v>24</v>
      </c>
      <c r="DQ1510">
        <v>0.14000000000000001</v>
      </c>
      <c r="DR1510">
        <v>0.05</v>
      </c>
      <c r="DS1510">
        <v>26.943265901217259</v>
      </c>
      <c r="DT1510">
        <v>4.6269149735761754</v>
      </c>
      <c r="DU1510">
        <v>0.48486103708164158</v>
      </c>
      <c r="DV1510">
        <v>0</v>
      </c>
      <c r="DW1510">
        <v>-72.039356666666663</v>
      </c>
      <c r="DX1510">
        <v>-10.48060778642915</v>
      </c>
      <c r="DY1510">
        <v>1.033765755440865</v>
      </c>
      <c r="DZ1510">
        <v>0</v>
      </c>
      <c r="EA1510">
        <v>950.51027535653702</v>
      </c>
      <c r="EB1510">
        <v>212.30875153484629</v>
      </c>
      <c r="EC1510">
        <v>16.733398393124521</v>
      </c>
      <c r="ED1510">
        <v>0</v>
      </c>
      <c r="EE1510">
        <v>2.9743425000000001</v>
      </c>
      <c r="EF1510">
        <v>-0.36417681050657541</v>
      </c>
      <c r="EG1510">
        <v>3.5528545055349477E-2</v>
      </c>
      <c r="EH1510">
        <v>0</v>
      </c>
      <c r="EI1510">
        <v>1.968502859552042</v>
      </c>
      <c r="EJ1510">
        <v>1.378531529719239E-2</v>
      </c>
      <c r="EK1510">
        <v>1.508830709902388E-3</v>
      </c>
      <c r="EL1510">
        <v>1</v>
      </c>
      <c r="EM1510">
        <v>1</v>
      </c>
      <c r="EN1510">
        <v>5</v>
      </c>
      <c r="EO1510" t="s">
        <v>404</v>
      </c>
      <c r="EP1510">
        <v>2.9401999999999999</v>
      </c>
      <c r="EQ1510">
        <v>2.8010999999999999</v>
      </c>
      <c r="ER1510">
        <v>0.201934</v>
      </c>
      <c r="ES1510">
        <v>0.20836199999999999</v>
      </c>
      <c r="ET1510">
        <v>0.116604</v>
      </c>
      <c r="EU1510">
        <v>0.107754</v>
      </c>
      <c r="EV1510">
        <v>16289.2</v>
      </c>
      <c r="EW1510">
        <v>16940</v>
      </c>
      <c r="EX1510">
        <v>23756</v>
      </c>
      <c r="EY1510">
        <v>24925.1</v>
      </c>
      <c r="EZ1510">
        <v>33605.199999999997</v>
      </c>
      <c r="FA1510">
        <v>35524.1</v>
      </c>
      <c r="FB1510">
        <v>43332.1</v>
      </c>
      <c r="FC1510">
        <v>46081.599999999999</v>
      </c>
      <c r="FD1510">
        <v>1.56135</v>
      </c>
      <c r="FE1510">
        <v>1.7779</v>
      </c>
      <c r="FF1510">
        <v>5.3562199999999997E-2</v>
      </c>
      <c r="FG1510">
        <v>0</v>
      </c>
      <c r="FH1510">
        <v>30.7288</v>
      </c>
      <c r="FI1510">
        <v>999.9</v>
      </c>
      <c r="FJ1510">
        <v>46.4</v>
      </c>
      <c r="FK1510">
        <v>40.4</v>
      </c>
      <c r="FL1510">
        <v>35.5167</v>
      </c>
      <c r="FM1510">
        <v>63.053600000000003</v>
      </c>
      <c r="FN1510">
        <v>25.6571</v>
      </c>
      <c r="FO1510">
        <v>1</v>
      </c>
      <c r="FP1510">
        <v>0.63982000000000006</v>
      </c>
      <c r="FQ1510">
        <v>4.2643199999999997</v>
      </c>
      <c r="FR1510">
        <v>20.2651</v>
      </c>
      <c r="FS1510">
        <v>5.2100999999999997</v>
      </c>
      <c r="FT1510">
        <v>11.908099999999999</v>
      </c>
      <c r="FU1510">
        <v>5.00265</v>
      </c>
      <c r="FV1510">
        <v>3.2900299999999998</v>
      </c>
      <c r="FW1510">
        <v>9999</v>
      </c>
      <c r="FX1510">
        <v>9999</v>
      </c>
      <c r="FY1510">
        <v>9999</v>
      </c>
      <c r="FZ1510">
        <v>999.9</v>
      </c>
      <c r="GA1510">
        <v>1.8598699999999999</v>
      </c>
      <c r="GB1510">
        <v>1.85487</v>
      </c>
      <c r="GC1510">
        <v>1.8580399999999999</v>
      </c>
      <c r="GD1510">
        <v>1.8565400000000001</v>
      </c>
      <c r="GE1510">
        <v>1.85527</v>
      </c>
      <c r="GF1510">
        <v>1.8548</v>
      </c>
      <c r="GG1510">
        <v>1.8536600000000001</v>
      </c>
      <c r="GH1510">
        <v>1.8566100000000001</v>
      </c>
      <c r="GI1510">
        <v>0</v>
      </c>
      <c r="GJ1510">
        <v>0</v>
      </c>
      <c r="GK1510">
        <v>0</v>
      </c>
      <c r="GL1510">
        <v>0</v>
      </c>
      <c r="GM1510" t="s">
        <v>384</v>
      </c>
      <c r="GN1510" t="s">
        <v>385</v>
      </c>
      <c r="GO1510" t="s">
        <v>386</v>
      </c>
      <c r="GP1510" t="s">
        <v>386</v>
      </c>
      <c r="GQ1510" t="s">
        <v>386</v>
      </c>
      <c r="GR1510" t="s">
        <v>386</v>
      </c>
      <c r="GS1510">
        <v>0</v>
      </c>
      <c r="GT1510">
        <v>100</v>
      </c>
      <c r="GU1510">
        <v>100</v>
      </c>
      <c r="GV1510">
        <v>2.5499999999999998</v>
      </c>
      <c r="GW1510">
        <v>4.4999999999999997E-3</v>
      </c>
      <c r="GX1510">
        <v>0.39944932438917619</v>
      </c>
      <c r="GY1510">
        <v>3.036990343597491E-3</v>
      </c>
      <c r="GZ1510">
        <v>-1.538114387597119E-6</v>
      </c>
      <c r="HA1510">
        <v>3.3909691194327332E-10</v>
      </c>
      <c r="HB1510">
        <v>-6.6822494577568767E-2</v>
      </c>
      <c r="HC1510">
        <v>9.7621983196103414E-3</v>
      </c>
      <c r="HD1510">
        <v>-3.3387782167185642E-4</v>
      </c>
      <c r="HE1510">
        <v>2.632278881966732E-6</v>
      </c>
      <c r="HF1510">
        <v>6</v>
      </c>
      <c r="HG1510">
        <v>2134</v>
      </c>
      <c r="HH1510">
        <v>2</v>
      </c>
      <c r="HI1510">
        <v>31</v>
      </c>
      <c r="HJ1510">
        <v>10.5</v>
      </c>
      <c r="HK1510">
        <v>10.5</v>
      </c>
      <c r="HL1510">
        <v>2.9895</v>
      </c>
      <c r="HM1510">
        <v>2.33521</v>
      </c>
      <c r="HN1510">
        <v>1.4978</v>
      </c>
      <c r="HO1510">
        <v>2.3083499999999999</v>
      </c>
      <c r="HP1510">
        <v>1.5478499999999999</v>
      </c>
      <c r="HQ1510">
        <v>2.34497</v>
      </c>
      <c r="HR1510">
        <v>43.6173</v>
      </c>
      <c r="HS1510">
        <v>13.492900000000001</v>
      </c>
      <c r="HT1510">
        <v>18</v>
      </c>
      <c r="HU1510">
        <v>308.64499999999998</v>
      </c>
      <c r="HV1510">
        <v>464.767</v>
      </c>
      <c r="HW1510">
        <v>24.995200000000001</v>
      </c>
      <c r="HX1510">
        <v>34.744599999999998</v>
      </c>
      <c r="HY1510">
        <v>30.000699999999998</v>
      </c>
      <c r="HZ1510">
        <v>34.531100000000002</v>
      </c>
      <c r="IA1510">
        <v>34.605899999999998</v>
      </c>
      <c r="IB1510">
        <v>59.875999999999998</v>
      </c>
      <c r="IC1510">
        <v>31.122900000000001</v>
      </c>
      <c r="ID1510">
        <v>0</v>
      </c>
      <c r="IE1510">
        <v>24.997199999999999</v>
      </c>
      <c r="IF1510">
        <v>1487.14</v>
      </c>
      <c r="IG1510">
        <v>24.470500000000001</v>
      </c>
      <c r="IH1510">
        <v>100.18600000000001</v>
      </c>
      <c r="II1510">
        <v>99.866200000000006</v>
      </c>
      <c r="IJ1510" t="s">
        <v>3545</v>
      </c>
    </row>
    <row r="1511" spans="1:244" x14ac:dyDescent="0.2">
      <c r="A1511">
        <v>1495</v>
      </c>
      <c r="B1511">
        <v>1659891744.5999999</v>
      </c>
      <c r="C1511">
        <v>11487.5</v>
      </c>
      <c r="D1511" t="s">
        <v>3297</v>
      </c>
      <c r="E1511" t="s">
        <v>3298</v>
      </c>
      <c r="F1511">
        <v>1</v>
      </c>
      <c r="G1511" t="s">
        <v>2740</v>
      </c>
      <c r="H1511" t="s">
        <v>379</v>
      </c>
      <c r="I1511" t="s">
        <v>1135</v>
      </c>
      <c r="J1511" t="s">
        <v>1136</v>
      </c>
      <c r="K1511" t="s">
        <v>1137</v>
      </c>
      <c r="L1511" t="s">
        <v>2741</v>
      </c>
      <c r="M1511" t="s">
        <v>380</v>
      </c>
      <c r="N1511">
        <v>1659891736.5687499</v>
      </c>
      <c r="O1511">
        <f t="shared" si="782"/>
        <v>2.5027482977150722E-3</v>
      </c>
      <c r="P1511">
        <f t="shared" si="783"/>
        <v>2.5027482977150721</v>
      </c>
      <c r="Q1511">
        <f t="shared" si="784"/>
        <v>27.744745928101292</v>
      </c>
      <c r="R1511">
        <f t="shared" si="785"/>
        <v>1351.115</v>
      </c>
      <c r="S1511">
        <f t="shared" si="786"/>
        <v>948.29153966563456</v>
      </c>
      <c r="T1511">
        <f t="shared" si="787"/>
        <v>93.925332463821277</v>
      </c>
      <c r="U1511">
        <f t="shared" si="788"/>
        <v>133.8237454028135</v>
      </c>
      <c r="V1511">
        <f t="shared" si="789"/>
        <v>0.12409349682148241</v>
      </c>
      <c r="W1511">
        <f t="shared" si="790"/>
        <v>2.9099910186129225</v>
      </c>
      <c r="X1511">
        <f t="shared" si="791"/>
        <v>0.12122684390663664</v>
      </c>
      <c r="Y1511">
        <f t="shared" si="792"/>
        <v>7.6018819271684815E-2</v>
      </c>
      <c r="Z1511">
        <f t="shared" si="793"/>
        <v>321.51442350000002</v>
      </c>
      <c r="AA1511">
        <f t="shared" si="794"/>
        <v>32.270330623205147</v>
      </c>
      <c r="AB1511">
        <f t="shared" si="795"/>
        <v>31.604687500000001</v>
      </c>
      <c r="AC1511">
        <f t="shared" si="796"/>
        <v>4.6692760586801922</v>
      </c>
      <c r="AD1511">
        <f t="shared" si="797"/>
        <v>59.788708434142826</v>
      </c>
      <c r="AE1511">
        <f t="shared" si="798"/>
        <v>2.7005117323192209</v>
      </c>
      <c r="AF1511">
        <f t="shared" si="799"/>
        <v>4.5167587710877397</v>
      </c>
      <c r="AG1511">
        <f t="shared" si="800"/>
        <v>1.9687643263609713</v>
      </c>
      <c r="AH1511">
        <f t="shared" si="801"/>
        <v>-110.37119992923468</v>
      </c>
      <c r="AI1511">
        <f t="shared" si="802"/>
        <v>-91.585608252968512</v>
      </c>
      <c r="AJ1511">
        <f t="shared" si="803"/>
        <v>-7.0893732066616799</v>
      </c>
      <c r="AK1511">
        <f t="shared" si="804"/>
        <v>112.46824211113517</v>
      </c>
      <c r="AL1511">
        <f t="shared" si="805"/>
        <v>56.885172082583907</v>
      </c>
      <c r="AM1511">
        <f t="shared" si="806"/>
        <v>2.5276955667032266</v>
      </c>
      <c r="AN1511">
        <f t="shared" si="807"/>
        <v>27.744745928101292</v>
      </c>
      <c r="AO1511">
        <v>1488.498980064051</v>
      </c>
      <c r="AP1511">
        <v>1427.330242424242</v>
      </c>
      <c r="AQ1511">
        <v>5.2135181454246542</v>
      </c>
      <c r="AR1511">
        <v>66.332459273180504</v>
      </c>
      <c r="AS1511">
        <f t="shared" si="808"/>
        <v>2.5027482977150721</v>
      </c>
      <c r="AT1511">
        <v>24.335211944753478</v>
      </c>
      <c r="AU1511">
        <v>27.255736363636348</v>
      </c>
      <c r="AV1511">
        <v>1.8359350065163819E-5</v>
      </c>
      <c r="AW1511">
        <v>80.638585768873753</v>
      </c>
      <c r="AX1511">
        <v>177</v>
      </c>
      <c r="AY1511">
        <v>35</v>
      </c>
      <c r="AZ1511">
        <f t="shared" si="809"/>
        <v>1</v>
      </c>
      <c r="BA1511">
        <f t="shared" si="810"/>
        <v>0</v>
      </c>
      <c r="BB1511">
        <f t="shared" si="811"/>
        <v>51599.495423150554</v>
      </c>
      <c r="BC1511">
        <f t="shared" si="812"/>
        <v>1999.9937500000001</v>
      </c>
      <c r="BD1511">
        <f t="shared" si="813"/>
        <v>1681.19445</v>
      </c>
      <c r="BE1511">
        <f t="shared" si="814"/>
        <v>0.84059985187453701</v>
      </c>
      <c r="BF1511">
        <f t="shared" si="815"/>
        <v>0.16075771411785661</v>
      </c>
      <c r="BG1511">
        <v>6</v>
      </c>
      <c r="BH1511">
        <v>0.5</v>
      </c>
      <c r="BI1511" t="s">
        <v>381</v>
      </c>
      <c r="BJ1511">
        <v>2</v>
      </c>
      <c r="BK1511" t="b">
        <v>1</v>
      </c>
      <c r="BL1511">
        <v>1659891736.5687499</v>
      </c>
      <c r="BM1511">
        <v>1351.115</v>
      </c>
      <c r="BN1511">
        <v>1423.4556250000001</v>
      </c>
      <c r="BO1511">
        <v>27.264981250000002</v>
      </c>
      <c r="BP1511">
        <v>24.315256250000001</v>
      </c>
      <c r="BQ1511">
        <v>1348.585</v>
      </c>
      <c r="BR1511">
        <v>27.2604875</v>
      </c>
      <c r="BS1511">
        <v>500.13706250000001</v>
      </c>
      <c r="BT1511">
        <v>98.946868749999993</v>
      </c>
      <c r="BU1511">
        <v>0.10002614999999999</v>
      </c>
      <c r="BV1511">
        <v>31.020906249999999</v>
      </c>
      <c r="BW1511">
        <v>31.604687500000001</v>
      </c>
      <c r="BX1511">
        <v>999.9</v>
      </c>
      <c r="BY1511">
        <v>0</v>
      </c>
      <c r="BZ1511">
        <v>0</v>
      </c>
      <c r="CA1511">
        <v>9994.1774999999998</v>
      </c>
      <c r="CB1511">
        <v>0</v>
      </c>
      <c r="CC1511">
        <v>1319.3185625000001</v>
      </c>
      <c r="CD1511">
        <v>-72.341931249999988</v>
      </c>
      <c r="CE1511">
        <v>1388.985625</v>
      </c>
      <c r="CF1511">
        <v>1458.9312500000001</v>
      </c>
      <c r="CG1511">
        <v>2.9497331249999998</v>
      </c>
      <c r="CH1511">
        <v>1423.4556250000001</v>
      </c>
      <c r="CI1511">
        <v>24.315256250000001</v>
      </c>
      <c r="CJ1511">
        <v>2.6977868749999998</v>
      </c>
      <c r="CK1511">
        <v>2.4059193749999999</v>
      </c>
      <c r="CL1511">
        <v>22.271637500000001</v>
      </c>
      <c r="CM1511">
        <v>20.403656250000001</v>
      </c>
      <c r="CN1511">
        <v>1999.9937500000001</v>
      </c>
      <c r="CO1511">
        <v>0.98000631250000003</v>
      </c>
      <c r="CP1511">
        <v>1.9993987500000001E-2</v>
      </c>
      <c r="CQ1511">
        <v>0</v>
      </c>
      <c r="CR1511">
        <v>2.7073749999999999</v>
      </c>
      <c r="CS1511">
        <v>0</v>
      </c>
      <c r="CT1511">
        <v>16743.056250000001</v>
      </c>
      <c r="CU1511">
        <v>17412.3125</v>
      </c>
      <c r="CV1511">
        <v>44.561999999999998</v>
      </c>
      <c r="CW1511">
        <v>46.569875000000003</v>
      </c>
      <c r="CX1511">
        <v>44.655999999999999</v>
      </c>
      <c r="CY1511">
        <v>44.507750000000001</v>
      </c>
      <c r="CZ1511">
        <v>44.5</v>
      </c>
      <c r="DA1511">
        <v>1960.0037500000001</v>
      </c>
      <c r="DB1511">
        <v>39.99</v>
      </c>
      <c r="DC1511">
        <v>0</v>
      </c>
      <c r="DD1511">
        <v>1659891743.9000001</v>
      </c>
      <c r="DE1511">
        <v>0</v>
      </c>
      <c r="DF1511">
        <v>1659891113.0999999</v>
      </c>
      <c r="DG1511" t="s">
        <v>2742</v>
      </c>
      <c r="DH1511">
        <v>1659891112.5999999</v>
      </c>
      <c r="DI1511">
        <v>1659891113.0999999</v>
      </c>
      <c r="DJ1511">
        <v>29</v>
      </c>
      <c r="DK1511">
        <v>0.08</v>
      </c>
      <c r="DL1511">
        <v>-6.0000000000000001E-3</v>
      </c>
      <c r="DM1511">
        <v>1.387</v>
      </c>
      <c r="DN1511">
        <v>1.0999999999999999E-2</v>
      </c>
      <c r="DO1511">
        <v>400</v>
      </c>
      <c r="DP1511">
        <v>24</v>
      </c>
      <c r="DQ1511">
        <v>0.14000000000000001</v>
      </c>
      <c r="DR1511">
        <v>0.05</v>
      </c>
      <c r="DS1511">
        <v>27.104277212193772</v>
      </c>
      <c r="DT1511">
        <v>5.4321747474066324</v>
      </c>
      <c r="DU1511">
        <v>0.54030609473540159</v>
      </c>
      <c r="DV1511">
        <v>0</v>
      </c>
      <c r="DW1511">
        <v>-72.259929032258071</v>
      </c>
      <c r="DX1511">
        <v>-12.262224193548271</v>
      </c>
      <c r="DY1511">
        <v>1.1372763596370881</v>
      </c>
      <c r="DZ1511">
        <v>0</v>
      </c>
      <c r="EA1511">
        <v>955.98588230414987</v>
      </c>
      <c r="EB1511">
        <v>196.54063753506759</v>
      </c>
      <c r="EC1511">
        <v>15.33064412545926</v>
      </c>
      <c r="ED1511">
        <v>0</v>
      </c>
      <c r="EE1511">
        <v>2.967013902439025</v>
      </c>
      <c r="EF1511">
        <v>-0.36120606271776379</v>
      </c>
      <c r="EG1511">
        <v>3.610222321902537E-2</v>
      </c>
      <c r="EH1511">
        <v>0</v>
      </c>
      <c r="EI1511">
        <v>1.9687808127438311</v>
      </c>
      <c r="EJ1511">
        <v>4.9577322578557466E-3</v>
      </c>
      <c r="EK1511">
        <v>1.1987926062685349E-3</v>
      </c>
      <c r="EL1511">
        <v>1</v>
      </c>
      <c r="EM1511">
        <v>1</v>
      </c>
      <c r="EN1511">
        <v>5</v>
      </c>
      <c r="EO1511" t="s">
        <v>404</v>
      </c>
      <c r="EP1511">
        <v>2.9402200000000001</v>
      </c>
      <c r="EQ1511">
        <v>2.8010199999999998</v>
      </c>
      <c r="ER1511">
        <v>0.20238</v>
      </c>
      <c r="ES1511">
        <v>0.208784</v>
      </c>
      <c r="ET1511">
        <v>0.116602</v>
      </c>
      <c r="EU1511">
        <v>0.10781200000000001</v>
      </c>
      <c r="EV1511">
        <v>16280</v>
      </c>
      <c r="EW1511">
        <v>16930.900000000001</v>
      </c>
      <c r="EX1511">
        <v>23756</v>
      </c>
      <c r="EY1511">
        <v>24925</v>
      </c>
      <c r="EZ1511">
        <v>33605.300000000003</v>
      </c>
      <c r="FA1511">
        <v>35521.699999999997</v>
      </c>
      <c r="FB1511">
        <v>43332.1</v>
      </c>
      <c r="FC1511">
        <v>46081.4</v>
      </c>
      <c r="FD1511">
        <v>1.56023</v>
      </c>
      <c r="FE1511">
        <v>1.7779799999999999</v>
      </c>
      <c r="FF1511">
        <v>5.3592000000000001E-2</v>
      </c>
      <c r="FG1511">
        <v>0</v>
      </c>
      <c r="FH1511">
        <v>30.7288</v>
      </c>
      <c r="FI1511">
        <v>999.9</v>
      </c>
      <c r="FJ1511">
        <v>46.4</v>
      </c>
      <c r="FK1511">
        <v>40.4</v>
      </c>
      <c r="FL1511">
        <v>35.5137</v>
      </c>
      <c r="FM1511">
        <v>63.493600000000001</v>
      </c>
      <c r="FN1511">
        <v>25.4087</v>
      </c>
      <c r="FO1511">
        <v>1</v>
      </c>
      <c r="FP1511">
        <v>0.63984799999999997</v>
      </c>
      <c r="FQ1511">
        <v>4.24946</v>
      </c>
      <c r="FR1511">
        <v>20.265499999999999</v>
      </c>
      <c r="FS1511">
        <v>5.2102500000000003</v>
      </c>
      <c r="FT1511">
        <v>11.908099999999999</v>
      </c>
      <c r="FU1511">
        <v>5.0025500000000003</v>
      </c>
      <c r="FV1511">
        <v>3.29</v>
      </c>
      <c r="FW1511">
        <v>9999</v>
      </c>
      <c r="FX1511">
        <v>9999</v>
      </c>
      <c r="FY1511">
        <v>9999</v>
      </c>
      <c r="FZ1511">
        <v>999.9</v>
      </c>
      <c r="GA1511">
        <v>1.8598699999999999</v>
      </c>
      <c r="GB1511">
        <v>1.85487</v>
      </c>
      <c r="GC1511">
        <v>1.8580300000000001</v>
      </c>
      <c r="GD1511">
        <v>1.85653</v>
      </c>
      <c r="GE1511">
        <v>1.8552599999999999</v>
      </c>
      <c r="GF1511">
        <v>1.8547800000000001</v>
      </c>
      <c r="GG1511">
        <v>1.8536600000000001</v>
      </c>
      <c r="GH1511">
        <v>1.85659</v>
      </c>
      <c r="GI1511">
        <v>0</v>
      </c>
      <c r="GJ1511">
        <v>0</v>
      </c>
      <c r="GK1511">
        <v>0</v>
      </c>
      <c r="GL1511">
        <v>0</v>
      </c>
      <c r="GM1511" t="s">
        <v>384</v>
      </c>
      <c r="GN1511" t="s">
        <v>385</v>
      </c>
      <c r="GO1511" t="s">
        <v>386</v>
      </c>
      <c r="GP1511" t="s">
        <v>386</v>
      </c>
      <c r="GQ1511" t="s">
        <v>386</v>
      </c>
      <c r="GR1511" t="s">
        <v>386</v>
      </c>
      <c r="GS1511">
        <v>0</v>
      </c>
      <c r="GT1511">
        <v>100</v>
      </c>
      <c r="GU1511">
        <v>100</v>
      </c>
      <c r="GV1511">
        <v>2.5499999999999998</v>
      </c>
      <c r="GW1511">
        <v>4.5999999999999999E-3</v>
      </c>
      <c r="GX1511">
        <v>0.39944932438917619</v>
      </c>
      <c r="GY1511">
        <v>3.036990343597491E-3</v>
      </c>
      <c r="GZ1511">
        <v>-1.538114387597119E-6</v>
      </c>
      <c r="HA1511">
        <v>3.3909691194327332E-10</v>
      </c>
      <c r="HB1511">
        <v>-6.6822494577568767E-2</v>
      </c>
      <c r="HC1511">
        <v>9.7621983196103414E-3</v>
      </c>
      <c r="HD1511">
        <v>-3.3387782167185642E-4</v>
      </c>
      <c r="HE1511">
        <v>2.632278881966732E-6</v>
      </c>
      <c r="HF1511">
        <v>6</v>
      </c>
      <c r="HG1511">
        <v>2134</v>
      </c>
      <c r="HH1511">
        <v>2</v>
      </c>
      <c r="HI1511">
        <v>31</v>
      </c>
      <c r="HJ1511">
        <v>10.5</v>
      </c>
      <c r="HK1511">
        <v>10.5</v>
      </c>
      <c r="HL1511">
        <v>2.99316</v>
      </c>
      <c r="HM1511">
        <v>2.3107899999999999</v>
      </c>
      <c r="HN1511">
        <v>1.4978</v>
      </c>
      <c r="HO1511">
        <v>2.3083499999999999</v>
      </c>
      <c r="HP1511">
        <v>1.5478499999999999</v>
      </c>
      <c r="HQ1511">
        <v>2.4316399999999998</v>
      </c>
      <c r="HR1511">
        <v>43.6173</v>
      </c>
      <c r="HS1511">
        <v>13.5016</v>
      </c>
      <c r="HT1511">
        <v>18</v>
      </c>
      <c r="HU1511">
        <v>308.161</v>
      </c>
      <c r="HV1511">
        <v>464.81900000000002</v>
      </c>
      <c r="HW1511">
        <v>24.991700000000002</v>
      </c>
      <c r="HX1511">
        <v>34.745800000000003</v>
      </c>
      <c r="HY1511">
        <v>30.000699999999998</v>
      </c>
      <c r="HZ1511">
        <v>34.532200000000003</v>
      </c>
      <c r="IA1511">
        <v>34.6066</v>
      </c>
      <c r="IB1511">
        <v>60.093299999999999</v>
      </c>
      <c r="IC1511">
        <v>31.122900000000001</v>
      </c>
      <c r="ID1511">
        <v>0</v>
      </c>
      <c r="IE1511">
        <v>24.983599999999999</v>
      </c>
      <c r="IF1511">
        <v>1497.17</v>
      </c>
      <c r="IG1511">
        <v>24.479199999999999</v>
      </c>
      <c r="IH1511">
        <v>100.18600000000001</v>
      </c>
      <c r="II1511">
        <v>99.866</v>
      </c>
      <c r="IJ1511" t="s">
        <v>3545</v>
      </c>
    </row>
    <row r="1512" spans="1:244" x14ac:dyDescent="0.2">
      <c r="A1512">
        <v>1496</v>
      </c>
      <c r="B1512">
        <v>1659891745.5999999</v>
      </c>
      <c r="C1512">
        <v>11488.5</v>
      </c>
      <c r="D1512" t="s">
        <v>3299</v>
      </c>
      <c r="E1512" t="s">
        <v>3300</v>
      </c>
      <c r="F1512">
        <v>1</v>
      </c>
      <c r="G1512" t="s">
        <v>2740</v>
      </c>
      <c r="H1512" t="s">
        <v>379</v>
      </c>
      <c r="I1512" t="s">
        <v>1135</v>
      </c>
      <c r="J1512" t="s">
        <v>1136</v>
      </c>
      <c r="K1512" t="s">
        <v>1137</v>
      </c>
      <c r="L1512" t="s">
        <v>2741</v>
      </c>
      <c r="M1512" t="s">
        <v>380</v>
      </c>
      <c r="N1512">
        <v>1659891738.099999</v>
      </c>
      <c r="O1512">
        <f t="shared" si="782"/>
        <v>2.4993882751807401E-3</v>
      </c>
      <c r="P1512">
        <f t="shared" si="783"/>
        <v>2.4993882751807401</v>
      </c>
      <c r="Q1512">
        <f t="shared" si="784"/>
        <v>27.770013296531442</v>
      </c>
      <c r="R1512">
        <f t="shared" si="785"/>
        <v>1358.6506666666669</v>
      </c>
      <c r="S1512">
        <f t="shared" si="786"/>
        <v>954.75879162846263</v>
      </c>
      <c r="T1512">
        <f t="shared" si="787"/>
        <v>94.565644236263324</v>
      </c>
      <c r="U1512">
        <f t="shared" si="788"/>
        <v>134.56977480795979</v>
      </c>
      <c r="V1512">
        <f t="shared" si="789"/>
        <v>0.12391898376706355</v>
      </c>
      <c r="W1512">
        <f t="shared" si="790"/>
        <v>2.9100281019091483</v>
      </c>
      <c r="X1512">
        <f t="shared" si="791"/>
        <v>0.12106032341965847</v>
      </c>
      <c r="Y1512">
        <f t="shared" si="792"/>
        <v>7.5914048856537991E-2</v>
      </c>
      <c r="Z1512">
        <f t="shared" si="793"/>
        <v>321.51308019999999</v>
      </c>
      <c r="AA1512">
        <f t="shared" si="794"/>
        <v>32.269366734701748</v>
      </c>
      <c r="AB1512">
        <f t="shared" si="795"/>
        <v>31.603619999999999</v>
      </c>
      <c r="AC1512">
        <f t="shared" si="796"/>
        <v>4.6689931243874225</v>
      </c>
      <c r="AD1512">
        <f t="shared" si="797"/>
        <v>59.787264570630903</v>
      </c>
      <c r="AE1512">
        <f t="shared" si="798"/>
        <v>2.7001664057222823</v>
      </c>
      <c r="AF1512">
        <f t="shared" si="799"/>
        <v>4.5162902586593265</v>
      </c>
      <c r="AG1512">
        <f t="shared" si="800"/>
        <v>1.9688267186651403</v>
      </c>
      <c r="AH1512">
        <f t="shared" si="801"/>
        <v>-110.22302293547064</v>
      </c>
      <c r="AI1512">
        <f t="shared" si="802"/>
        <v>-91.70476628960904</v>
      </c>
      <c r="AJ1512">
        <f t="shared" si="803"/>
        <v>-7.0984054209657002</v>
      </c>
      <c r="AK1512">
        <f t="shared" si="804"/>
        <v>112.48688555395461</v>
      </c>
      <c r="AL1512">
        <f t="shared" si="805"/>
        <v>57.029824374777633</v>
      </c>
      <c r="AM1512">
        <f t="shared" si="806"/>
        <v>2.5188419931501738</v>
      </c>
      <c r="AN1512">
        <f t="shared" si="807"/>
        <v>27.770013296531442</v>
      </c>
      <c r="AO1512">
        <v>1493.680005600718</v>
      </c>
      <c r="AP1512">
        <v>1432.5014545454551</v>
      </c>
      <c r="AQ1512">
        <v>5.2094519118691691</v>
      </c>
      <c r="AR1512">
        <v>66.332459273180504</v>
      </c>
      <c r="AS1512">
        <f t="shared" si="808"/>
        <v>2.4993882751807401</v>
      </c>
      <c r="AT1512">
        <v>24.339025771337798</v>
      </c>
      <c r="AU1512">
        <v>27.25530484848484</v>
      </c>
      <c r="AV1512">
        <v>6.6267447838960747E-5</v>
      </c>
      <c r="AW1512">
        <v>80.638585768873753</v>
      </c>
      <c r="AX1512">
        <v>178</v>
      </c>
      <c r="AY1512">
        <v>36</v>
      </c>
      <c r="AZ1512">
        <f t="shared" si="809"/>
        <v>1</v>
      </c>
      <c r="BA1512">
        <f t="shared" si="810"/>
        <v>0</v>
      </c>
      <c r="BB1512">
        <f t="shared" si="811"/>
        <v>51600.849135284196</v>
      </c>
      <c r="BC1512">
        <f t="shared" si="812"/>
        <v>1999.9853333333331</v>
      </c>
      <c r="BD1512">
        <f t="shared" si="813"/>
        <v>1681.1873799999998</v>
      </c>
      <c r="BE1512">
        <f t="shared" si="814"/>
        <v>0.84059985439893226</v>
      </c>
      <c r="BF1512">
        <f t="shared" si="815"/>
        <v>0.16075771898993926</v>
      </c>
      <c r="BG1512">
        <v>6</v>
      </c>
      <c r="BH1512">
        <v>0.5</v>
      </c>
      <c r="BI1512" t="s">
        <v>381</v>
      </c>
      <c r="BJ1512">
        <v>2</v>
      </c>
      <c r="BK1512" t="b">
        <v>1</v>
      </c>
      <c r="BL1512">
        <v>1659891738.099999</v>
      </c>
      <c r="BM1512">
        <v>1358.6506666666669</v>
      </c>
      <c r="BN1512">
        <v>1431.1726666666659</v>
      </c>
      <c r="BO1512">
        <v>27.26156666666667</v>
      </c>
      <c r="BP1512">
        <v>24.322186666666671</v>
      </c>
      <c r="BQ1512">
        <v>1356.115333333333</v>
      </c>
      <c r="BR1512">
        <v>27.257053333333332</v>
      </c>
      <c r="BS1512">
        <v>500.14106666666657</v>
      </c>
      <c r="BT1512">
        <v>98.94662000000001</v>
      </c>
      <c r="BU1512">
        <v>0.1000136266666667</v>
      </c>
      <c r="BV1512">
        <v>31.01908666666667</v>
      </c>
      <c r="BW1512">
        <v>31.603619999999999</v>
      </c>
      <c r="BX1512">
        <v>999.89999999999986</v>
      </c>
      <c r="BY1512">
        <v>0</v>
      </c>
      <c r="BZ1512">
        <v>0</v>
      </c>
      <c r="CA1512">
        <v>9994.4146666666675</v>
      </c>
      <c r="CB1512">
        <v>0</v>
      </c>
      <c r="CC1512">
        <v>1511.374866666667</v>
      </c>
      <c r="CD1512">
        <v>-72.52361333333333</v>
      </c>
      <c r="CE1512">
        <v>1396.727333333333</v>
      </c>
      <c r="CF1512">
        <v>1466.8506666666669</v>
      </c>
      <c r="CG1512">
        <v>2.9393859999999998</v>
      </c>
      <c r="CH1512">
        <v>1431.1726666666659</v>
      </c>
      <c r="CI1512">
        <v>24.322186666666671</v>
      </c>
      <c r="CJ1512">
        <v>2.6974420000000001</v>
      </c>
      <c r="CK1512">
        <v>2.4065993333333329</v>
      </c>
      <c r="CL1512">
        <v>22.269539999999999</v>
      </c>
      <c r="CM1512">
        <v>20.408233333333339</v>
      </c>
      <c r="CN1512">
        <v>1999.9853333333331</v>
      </c>
      <c r="CO1512">
        <v>0.98000620000000005</v>
      </c>
      <c r="CP1512">
        <v>1.9994100000000001E-2</v>
      </c>
      <c r="CQ1512">
        <v>0</v>
      </c>
      <c r="CR1512">
        <v>2.5912666666666668</v>
      </c>
      <c r="CS1512">
        <v>0</v>
      </c>
      <c r="CT1512">
        <v>16744.673333333329</v>
      </c>
      <c r="CU1512">
        <v>17412.240000000002</v>
      </c>
      <c r="CV1512">
        <v>44.561999999999998</v>
      </c>
      <c r="CW1512">
        <v>46.570399999999999</v>
      </c>
      <c r="CX1512">
        <v>44.662200000000013</v>
      </c>
      <c r="CY1512">
        <v>44.5124</v>
      </c>
      <c r="CZ1512">
        <v>44.5</v>
      </c>
      <c r="DA1512">
        <v>1959.9953333333331</v>
      </c>
      <c r="DB1512">
        <v>39.99</v>
      </c>
      <c r="DC1512">
        <v>0</v>
      </c>
      <c r="DD1512">
        <v>1659891744.5</v>
      </c>
      <c r="DE1512">
        <v>0</v>
      </c>
      <c r="DF1512">
        <v>1659891113.0999999</v>
      </c>
      <c r="DG1512" t="s">
        <v>2742</v>
      </c>
      <c r="DH1512">
        <v>1659891112.5999999</v>
      </c>
      <c r="DI1512">
        <v>1659891113.0999999</v>
      </c>
      <c r="DJ1512">
        <v>29</v>
      </c>
      <c r="DK1512">
        <v>0.08</v>
      </c>
      <c r="DL1512">
        <v>-6.0000000000000001E-3</v>
      </c>
      <c r="DM1512">
        <v>1.387</v>
      </c>
      <c r="DN1512">
        <v>1.0999999999999999E-2</v>
      </c>
      <c r="DO1512">
        <v>400</v>
      </c>
      <c r="DP1512">
        <v>24</v>
      </c>
      <c r="DQ1512">
        <v>0.14000000000000001</v>
      </c>
      <c r="DR1512">
        <v>0.05</v>
      </c>
      <c r="DS1512">
        <v>27.203964382289161</v>
      </c>
      <c r="DT1512">
        <v>5.6622377542864939</v>
      </c>
      <c r="DU1512">
        <v>0.54579445433522111</v>
      </c>
      <c r="DV1512">
        <v>0</v>
      </c>
      <c r="DW1512">
        <v>-72.402180645161295</v>
      </c>
      <c r="DX1512">
        <v>-13.434667741935259</v>
      </c>
      <c r="DY1512">
        <v>1.185269252769545</v>
      </c>
      <c r="DZ1512">
        <v>0</v>
      </c>
      <c r="EA1512">
        <v>959.53348454117156</v>
      </c>
      <c r="EB1512">
        <v>190.23924389825351</v>
      </c>
      <c r="EC1512">
        <v>14.87109395165438</v>
      </c>
      <c r="ED1512">
        <v>0</v>
      </c>
      <c r="EE1512">
        <v>2.9605651219512188</v>
      </c>
      <c r="EF1512">
        <v>-0.36969554006968552</v>
      </c>
      <c r="EG1512">
        <v>3.6984717154980487E-2</v>
      </c>
      <c r="EH1512">
        <v>0</v>
      </c>
      <c r="EI1512">
        <v>1.9687874108593411</v>
      </c>
      <c r="EJ1512">
        <v>2.5955715828075332E-3</v>
      </c>
      <c r="EK1512">
        <v>1.190131528478982E-3</v>
      </c>
      <c r="EL1512">
        <v>1</v>
      </c>
      <c r="EM1512">
        <v>1</v>
      </c>
      <c r="EN1512">
        <v>5</v>
      </c>
      <c r="EO1512" t="s">
        <v>404</v>
      </c>
      <c r="EP1512">
        <v>2.9400599999999999</v>
      </c>
      <c r="EQ1512">
        <v>2.80098</v>
      </c>
      <c r="ER1512">
        <v>0.202821</v>
      </c>
      <c r="ES1512">
        <v>0.209205</v>
      </c>
      <c r="ET1512">
        <v>0.116604</v>
      </c>
      <c r="EU1512">
        <v>0.10788</v>
      </c>
      <c r="EV1512">
        <v>16271</v>
      </c>
      <c r="EW1512">
        <v>16921.8</v>
      </c>
      <c r="EX1512">
        <v>23756</v>
      </c>
      <c r="EY1512">
        <v>24925</v>
      </c>
      <c r="EZ1512">
        <v>33605.300000000003</v>
      </c>
      <c r="FA1512">
        <v>35519.1</v>
      </c>
      <c r="FB1512">
        <v>43332.2</v>
      </c>
      <c r="FC1512">
        <v>46081.5</v>
      </c>
      <c r="FD1512">
        <v>1.55905</v>
      </c>
      <c r="FE1512">
        <v>1.778</v>
      </c>
      <c r="FF1512">
        <v>5.3525000000000003E-2</v>
      </c>
      <c r="FG1512">
        <v>0</v>
      </c>
      <c r="FH1512">
        <v>30.7288</v>
      </c>
      <c r="FI1512">
        <v>999.9</v>
      </c>
      <c r="FJ1512">
        <v>46.4</v>
      </c>
      <c r="FK1512">
        <v>40.4</v>
      </c>
      <c r="FL1512">
        <v>35.516599999999997</v>
      </c>
      <c r="FM1512">
        <v>63.333599999999997</v>
      </c>
      <c r="FN1512">
        <v>25.661100000000001</v>
      </c>
      <c r="FO1512">
        <v>1</v>
      </c>
      <c r="FP1512">
        <v>0.63985300000000001</v>
      </c>
      <c r="FQ1512">
        <v>4.2445199999999996</v>
      </c>
      <c r="FR1512">
        <v>20.265699999999999</v>
      </c>
      <c r="FS1512">
        <v>5.2107000000000001</v>
      </c>
      <c r="FT1512">
        <v>11.908099999999999</v>
      </c>
      <c r="FU1512">
        <v>5.0026999999999999</v>
      </c>
      <c r="FV1512">
        <v>3.2900299999999998</v>
      </c>
      <c r="FW1512">
        <v>9999</v>
      </c>
      <c r="FX1512">
        <v>9999</v>
      </c>
      <c r="FY1512">
        <v>9999</v>
      </c>
      <c r="FZ1512">
        <v>999.9</v>
      </c>
      <c r="GA1512">
        <v>1.85985</v>
      </c>
      <c r="GB1512">
        <v>1.85486</v>
      </c>
      <c r="GC1512">
        <v>1.8580300000000001</v>
      </c>
      <c r="GD1512">
        <v>1.8565199999999999</v>
      </c>
      <c r="GE1512">
        <v>1.8552599999999999</v>
      </c>
      <c r="GF1512">
        <v>1.85476</v>
      </c>
      <c r="GG1512">
        <v>1.8536600000000001</v>
      </c>
      <c r="GH1512">
        <v>1.8565799999999999</v>
      </c>
      <c r="GI1512">
        <v>0</v>
      </c>
      <c r="GJ1512">
        <v>0</v>
      </c>
      <c r="GK1512">
        <v>0</v>
      </c>
      <c r="GL1512">
        <v>0</v>
      </c>
      <c r="GM1512" t="s">
        <v>384</v>
      </c>
      <c r="GN1512" t="s">
        <v>385</v>
      </c>
      <c r="GO1512" t="s">
        <v>386</v>
      </c>
      <c r="GP1512" t="s">
        <v>386</v>
      </c>
      <c r="GQ1512" t="s">
        <v>386</v>
      </c>
      <c r="GR1512" t="s">
        <v>386</v>
      </c>
      <c r="GS1512">
        <v>0</v>
      </c>
      <c r="GT1512">
        <v>100</v>
      </c>
      <c r="GU1512">
        <v>100</v>
      </c>
      <c r="GV1512">
        <v>2.56</v>
      </c>
      <c r="GW1512">
        <v>4.4999999999999997E-3</v>
      </c>
      <c r="GX1512">
        <v>0.39944932438917619</v>
      </c>
      <c r="GY1512">
        <v>3.036990343597491E-3</v>
      </c>
      <c r="GZ1512">
        <v>-1.538114387597119E-6</v>
      </c>
      <c r="HA1512">
        <v>3.3909691194327332E-10</v>
      </c>
      <c r="HB1512">
        <v>-6.6822494577568767E-2</v>
      </c>
      <c r="HC1512">
        <v>9.7621983196103414E-3</v>
      </c>
      <c r="HD1512">
        <v>-3.3387782167185642E-4</v>
      </c>
      <c r="HE1512">
        <v>2.632278881966732E-6</v>
      </c>
      <c r="HF1512">
        <v>6</v>
      </c>
      <c r="HG1512">
        <v>2134</v>
      </c>
      <c r="HH1512">
        <v>2</v>
      </c>
      <c r="HI1512">
        <v>31</v>
      </c>
      <c r="HJ1512">
        <v>10.6</v>
      </c>
      <c r="HK1512">
        <v>10.5</v>
      </c>
      <c r="HL1512">
        <v>3.0053700000000001</v>
      </c>
      <c r="HM1512">
        <v>2.33643</v>
      </c>
      <c r="HN1512">
        <v>1.4978</v>
      </c>
      <c r="HO1512">
        <v>2.3083499999999999</v>
      </c>
      <c r="HP1512">
        <v>1.5478499999999999</v>
      </c>
      <c r="HQ1512">
        <v>2.31934</v>
      </c>
      <c r="HR1512">
        <v>43.6173</v>
      </c>
      <c r="HS1512">
        <v>13.4841</v>
      </c>
      <c r="HT1512">
        <v>18</v>
      </c>
      <c r="HU1512">
        <v>307.65499999999997</v>
      </c>
      <c r="HV1512">
        <v>464.84199999999998</v>
      </c>
      <c r="HW1512">
        <v>24.9876</v>
      </c>
      <c r="HX1512">
        <v>34.747300000000003</v>
      </c>
      <c r="HY1512">
        <v>30.000499999999999</v>
      </c>
      <c r="HZ1512">
        <v>34.533099999999997</v>
      </c>
      <c r="IA1512">
        <v>34.607500000000002</v>
      </c>
      <c r="IB1512">
        <v>60.215200000000003</v>
      </c>
      <c r="IC1512">
        <v>31.122900000000001</v>
      </c>
      <c r="ID1512">
        <v>0</v>
      </c>
      <c r="IE1512">
        <v>24.983599999999999</v>
      </c>
      <c r="IF1512">
        <v>1497.17</v>
      </c>
      <c r="IG1512">
        <v>24.476700000000001</v>
      </c>
      <c r="IH1512">
        <v>100.18600000000001</v>
      </c>
      <c r="II1512">
        <v>99.866</v>
      </c>
      <c r="IJ1512" t="s">
        <v>3545</v>
      </c>
    </row>
    <row r="1513" spans="1:244" x14ac:dyDescent="0.2">
      <c r="A1513">
        <v>1497</v>
      </c>
      <c r="B1513">
        <v>1659891746.5999999</v>
      </c>
      <c r="C1513">
        <v>11489.5</v>
      </c>
      <c r="D1513" t="s">
        <v>3301</v>
      </c>
      <c r="E1513" t="s">
        <v>3302</v>
      </c>
      <c r="F1513">
        <v>1</v>
      </c>
      <c r="G1513" t="s">
        <v>2740</v>
      </c>
      <c r="H1513" t="s">
        <v>379</v>
      </c>
      <c r="I1513" t="s">
        <v>1135</v>
      </c>
      <c r="J1513" t="s">
        <v>1136</v>
      </c>
      <c r="K1513" t="s">
        <v>1137</v>
      </c>
      <c r="L1513" t="s">
        <v>2741</v>
      </c>
      <c r="M1513" t="s">
        <v>380</v>
      </c>
      <c r="N1513">
        <v>1659891738.5999999</v>
      </c>
      <c r="O1513">
        <f t="shared" si="782"/>
        <v>2.4902631250930873E-3</v>
      </c>
      <c r="P1513">
        <f t="shared" si="783"/>
        <v>2.4902631250930871</v>
      </c>
      <c r="Q1513">
        <f t="shared" si="784"/>
        <v>27.785567585186129</v>
      </c>
      <c r="R1513">
        <f t="shared" si="785"/>
        <v>1361.141875</v>
      </c>
      <c r="S1513">
        <f t="shared" si="786"/>
        <v>955.6623612933181</v>
      </c>
      <c r="T1513">
        <f t="shared" si="787"/>
        <v>94.655126293382366</v>
      </c>
      <c r="U1513">
        <f t="shared" si="788"/>
        <v>134.81650141267011</v>
      </c>
      <c r="V1513">
        <f t="shared" si="789"/>
        <v>0.12346208779563549</v>
      </c>
      <c r="W1513">
        <f t="shared" si="790"/>
        <v>2.9098224185022672</v>
      </c>
      <c r="X1513">
        <f t="shared" si="791"/>
        <v>0.12062401297772014</v>
      </c>
      <c r="Y1513">
        <f t="shared" si="792"/>
        <v>7.5639564089600209E-2</v>
      </c>
      <c r="Z1513">
        <f t="shared" si="793"/>
        <v>321.51492225000004</v>
      </c>
      <c r="AA1513">
        <f t="shared" si="794"/>
        <v>32.2712861716455</v>
      </c>
      <c r="AB1513">
        <f t="shared" si="795"/>
        <v>31.6031625</v>
      </c>
      <c r="AC1513">
        <f t="shared" si="796"/>
        <v>4.6688718714033381</v>
      </c>
      <c r="AD1513">
        <f t="shared" si="797"/>
        <v>59.788495818820323</v>
      </c>
      <c r="AE1513">
        <f t="shared" si="798"/>
        <v>2.7001365136500222</v>
      </c>
      <c r="AF1513">
        <f t="shared" si="799"/>
        <v>4.5161472565430705</v>
      </c>
      <c r="AG1513">
        <f t="shared" si="800"/>
        <v>1.968735357753316</v>
      </c>
      <c r="AH1513">
        <f t="shared" si="801"/>
        <v>-109.82060381660516</v>
      </c>
      <c r="AI1513">
        <f t="shared" si="802"/>
        <v>-91.71364512721135</v>
      </c>
      <c r="AJ1513">
        <f t="shared" si="803"/>
        <v>-7.0995590481308692</v>
      </c>
      <c r="AK1513">
        <f t="shared" si="804"/>
        <v>112.88111425805266</v>
      </c>
      <c r="AL1513">
        <f t="shared" si="805"/>
        <v>57.089337529264256</v>
      </c>
      <c r="AM1513">
        <f t="shared" si="806"/>
        <v>2.5143541183530922</v>
      </c>
      <c r="AN1513">
        <f t="shared" si="807"/>
        <v>27.785567585186129</v>
      </c>
      <c r="AO1513">
        <v>1498.834962209474</v>
      </c>
      <c r="AP1513">
        <v>1437.6827878787869</v>
      </c>
      <c r="AQ1513">
        <v>5.2006163558299008</v>
      </c>
      <c r="AR1513">
        <v>66.332459273180504</v>
      </c>
      <c r="AS1513">
        <f t="shared" si="808"/>
        <v>2.4902631250930871</v>
      </c>
      <c r="AT1513">
        <v>24.350623825993111</v>
      </c>
      <c r="AU1513">
        <v>27.256351515151501</v>
      </c>
      <c r="AV1513">
        <v>5.1324509865096817E-5</v>
      </c>
      <c r="AW1513">
        <v>80.638585768873753</v>
      </c>
      <c r="AX1513">
        <v>178</v>
      </c>
      <c r="AY1513">
        <v>36</v>
      </c>
      <c r="AZ1513">
        <f t="shared" si="809"/>
        <v>1</v>
      </c>
      <c r="BA1513">
        <f t="shared" si="810"/>
        <v>0</v>
      </c>
      <c r="BB1513">
        <f t="shared" si="811"/>
        <v>51595.118426036337</v>
      </c>
      <c r="BC1513">
        <f t="shared" si="812"/>
        <v>1999.996875</v>
      </c>
      <c r="BD1513">
        <f t="shared" si="813"/>
        <v>1681.197075</v>
      </c>
      <c r="BE1513">
        <f t="shared" si="814"/>
        <v>0.84059985093726708</v>
      </c>
      <c r="BF1513">
        <f t="shared" si="815"/>
        <v>0.16075771230892549</v>
      </c>
      <c r="BG1513">
        <v>6</v>
      </c>
      <c r="BH1513">
        <v>0.5</v>
      </c>
      <c r="BI1513" t="s">
        <v>381</v>
      </c>
      <c r="BJ1513">
        <v>2</v>
      </c>
      <c r="BK1513" t="b">
        <v>1</v>
      </c>
      <c r="BL1513">
        <v>1659891738.5999999</v>
      </c>
      <c r="BM1513">
        <v>1361.141875</v>
      </c>
      <c r="BN1513">
        <v>1433.735625</v>
      </c>
      <c r="BO1513">
        <v>27.261268749999999</v>
      </c>
      <c r="BP1513">
        <v>24.32711875</v>
      </c>
      <c r="BQ1513">
        <v>1358.605</v>
      </c>
      <c r="BR1513">
        <v>27.256756249999999</v>
      </c>
      <c r="BS1513">
        <v>500.14</v>
      </c>
      <c r="BT1513">
        <v>98.946606250000002</v>
      </c>
      <c r="BU1513">
        <v>0.100013275</v>
      </c>
      <c r="BV1513">
        <v>31.018531249999999</v>
      </c>
      <c r="BW1513">
        <v>31.6031625</v>
      </c>
      <c r="BX1513">
        <v>999.9</v>
      </c>
      <c r="BY1513">
        <v>0</v>
      </c>
      <c r="BZ1513">
        <v>0</v>
      </c>
      <c r="CA1513">
        <v>9993.2400000000016</v>
      </c>
      <c r="CB1513">
        <v>0</v>
      </c>
      <c r="CC1513">
        <v>1543.4226874999999</v>
      </c>
      <c r="CD1513">
        <v>-72.595018750000008</v>
      </c>
      <c r="CE1513">
        <v>1399.288125</v>
      </c>
      <c r="CF1513">
        <v>1469.4849999999999</v>
      </c>
      <c r="CG1513">
        <v>2.934160625000001</v>
      </c>
      <c r="CH1513">
        <v>1433.735625</v>
      </c>
      <c r="CI1513">
        <v>24.32711875</v>
      </c>
      <c r="CJ1513">
        <v>2.6974118749999998</v>
      </c>
      <c r="CK1513">
        <v>2.4070868750000001</v>
      </c>
      <c r="CL1513">
        <v>22.269356250000001</v>
      </c>
      <c r="CM1513">
        <v>20.411512500000001</v>
      </c>
      <c r="CN1513">
        <v>1999.996875</v>
      </c>
      <c r="CO1513">
        <v>0.98000631250000003</v>
      </c>
      <c r="CP1513">
        <v>1.9993987500000001E-2</v>
      </c>
      <c r="CQ1513">
        <v>0</v>
      </c>
      <c r="CR1513">
        <v>2.5851250000000001</v>
      </c>
      <c r="CS1513">
        <v>0</v>
      </c>
      <c r="CT1513">
        <v>16745.693749999999</v>
      </c>
      <c r="CU1513">
        <v>17412.337500000001</v>
      </c>
      <c r="CV1513">
        <v>44.561999999999998</v>
      </c>
      <c r="CW1513">
        <v>46.569875000000003</v>
      </c>
      <c r="CX1513">
        <v>44.663749999999993</v>
      </c>
      <c r="CY1513">
        <v>44.511625000000002</v>
      </c>
      <c r="CZ1513">
        <v>44.5</v>
      </c>
      <c r="DA1513">
        <v>1960.006875</v>
      </c>
      <c r="DB1513">
        <v>39.99</v>
      </c>
      <c r="DC1513">
        <v>0</v>
      </c>
      <c r="DD1513">
        <v>1659891745.7</v>
      </c>
      <c r="DE1513">
        <v>0</v>
      </c>
      <c r="DF1513">
        <v>1659891113.0999999</v>
      </c>
      <c r="DG1513" t="s">
        <v>2742</v>
      </c>
      <c r="DH1513">
        <v>1659891112.5999999</v>
      </c>
      <c r="DI1513">
        <v>1659891113.0999999</v>
      </c>
      <c r="DJ1513">
        <v>29</v>
      </c>
      <c r="DK1513">
        <v>0.08</v>
      </c>
      <c r="DL1513">
        <v>-6.0000000000000001E-3</v>
      </c>
      <c r="DM1513">
        <v>1.387</v>
      </c>
      <c r="DN1513">
        <v>1.0999999999999999E-2</v>
      </c>
      <c r="DO1513">
        <v>400</v>
      </c>
      <c r="DP1513">
        <v>24</v>
      </c>
      <c r="DQ1513">
        <v>0.14000000000000001</v>
      </c>
      <c r="DR1513">
        <v>0.05</v>
      </c>
      <c r="DS1513">
        <v>27.283401476685231</v>
      </c>
      <c r="DT1513">
        <v>5.6204220791043413</v>
      </c>
      <c r="DU1513">
        <v>0.54940533453342189</v>
      </c>
      <c r="DV1513">
        <v>0</v>
      </c>
      <c r="DW1513">
        <v>-72.62124666666665</v>
      </c>
      <c r="DX1513">
        <v>-15.364735928809679</v>
      </c>
      <c r="DY1513">
        <v>1.235113464351443</v>
      </c>
      <c r="DZ1513">
        <v>0</v>
      </c>
      <c r="EA1513">
        <v>964.12050943218208</v>
      </c>
      <c r="EB1513">
        <v>187.58231271875579</v>
      </c>
      <c r="EC1513">
        <v>15.027372350769641</v>
      </c>
      <c r="ED1513">
        <v>0</v>
      </c>
      <c r="EE1513">
        <v>2.9481765000000002</v>
      </c>
      <c r="EF1513">
        <v>-0.41045133208255979</v>
      </c>
      <c r="EG1513">
        <v>4.0430580786701538E-2</v>
      </c>
      <c r="EH1513">
        <v>0</v>
      </c>
      <c r="EI1513">
        <v>1.968797825947143</v>
      </c>
      <c r="EJ1513">
        <v>-1.657782760830155E-4</v>
      </c>
      <c r="EK1513">
        <v>1.160006017387998E-3</v>
      </c>
      <c r="EL1513">
        <v>1</v>
      </c>
      <c r="EM1513">
        <v>1</v>
      </c>
      <c r="EN1513">
        <v>5</v>
      </c>
      <c r="EO1513" t="s">
        <v>404</v>
      </c>
      <c r="EP1513">
        <v>2.94001</v>
      </c>
      <c r="EQ1513">
        <v>2.8009400000000002</v>
      </c>
      <c r="ER1513">
        <v>0.203266</v>
      </c>
      <c r="ES1513">
        <v>0.20963999999999999</v>
      </c>
      <c r="ET1513">
        <v>0.116607</v>
      </c>
      <c r="EU1513">
        <v>0.107946</v>
      </c>
      <c r="EV1513">
        <v>16261.8</v>
      </c>
      <c r="EW1513">
        <v>16912.5</v>
      </c>
      <c r="EX1513">
        <v>23755.9</v>
      </c>
      <c r="EY1513">
        <v>24925.1</v>
      </c>
      <c r="EZ1513">
        <v>33605.1</v>
      </c>
      <c r="FA1513">
        <v>35516.400000000001</v>
      </c>
      <c r="FB1513">
        <v>43332</v>
      </c>
      <c r="FC1513">
        <v>46081.4</v>
      </c>
      <c r="FD1513">
        <v>1.5586500000000001</v>
      </c>
      <c r="FE1513">
        <v>1.7778700000000001</v>
      </c>
      <c r="FF1513">
        <v>5.3376E-2</v>
      </c>
      <c r="FG1513">
        <v>0</v>
      </c>
      <c r="FH1513">
        <v>30.7288</v>
      </c>
      <c r="FI1513">
        <v>999.9</v>
      </c>
      <c r="FJ1513">
        <v>46.4</v>
      </c>
      <c r="FK1513">
        <v>40.4</v>
      </c>
      <c r="FL1513">
        <v>35.5167</v>
      </c>
      <c r="FM1513">
        <v>63.503599999999999</v>
      </c>
      <c r="FN1513">
        <v>26.193899999999999</v>
      </c>
      <c r="FO1513">
        <v>1</v>
      </c>
      <c r="FP1513">
        <v>0.63989600000000002</v>
      </c>
      <c r="FQ1513">
        <v>4.2431700000000001</v>
      </c>
      <c r="FR1513">
        <v>20.265699999999999</v>
      </c>
      <c r="FS1513">
        <v>5.2107000000000001</v>
      </c>
      <c r="FT1513">
        <v>11.908099999999999</v>
      </c>
      <c r="FU1513">
        <v>5.0026000000000002</v>
      </c>
      <c r="FV1513">
        <v>3.29013</v>
      </c>
      <c r="FW1513">
        <v>9999</v>
      </c>
      <c r="FX1513">
        <v>9999</v>
      </c>
      <c r="FY1513">
        <v>9999</v>
      </c>
      <c r="FZ1513">
        <v>999.9</v>
      </c>
      <c r="GA1513">
        <v>1.85985</v>
      </c>
      <c r="GB1513">
        <v>1.85486</v>
      </c>
      <c r="GC1513">
        <v>1.8580399999999999</v>
      </c>
      <c r="GD1513">
        <v>1.8565199999999999</v>
      </c>
      <c r="GE1513">
        <v>1.85527</v>
      </c>
      <c r="GF1513">
        <v>1.85477</v>
      </c>
      <c r="GG1513">
        <v>1.8536600000000001</v>
      </c>
      <c r="GH1513">
        <v>1.85659</v>
      </c>
      <c r="GI1513">
        <v>0</v>
      </c>
      <c r="GJ1513">
        <v>0</v>
      </c>
      <c r="GK1513">
        <v>0</v>
      </c>
      <c r="GL1513">
        <v>0</v>
      </c>
      <c r="GM1513" t="s">
        <v>384</v>
      </c>
      <c r="GN1513" t="s">
        <v>385</v>
      </c>
      <c r="GO1513" t="s">
        <v>386</v>
      </c>
      <c r="GP1513" t="s">
        <v>386</v>
      </c>
      <c r="GQ1513" t="s">
        <v>386</v>
      </c>
      <c r="GR1513" t="s">
        <v>386</v>
      </c>
      <c r="GS1513">
        <v>0</v>
      </c>
      <c r="GT1513">
        <v>100</v>
      </c>
      <c r="GU1513">
        <v>100</v>
      </c>
      <c r="GV1513">
        <v>2.57</v>
      </c>
      <c r="GW1513">
        <v>4.4999999999999997E-3</v>
      </c>
      <c r="GX1513">
        <v>0.39944932438917619</v>
      </c>
      <c r="GY1513">
        <v>3.036990343597491E-3</v>
      </c>
      <c r="GZ1513">
        <v>-1.538114387597119E-6</v>
      </c>
      <c r="HA1513">
        <v>3.3909691194327332E-10</v>
      </c>
      <c r="HB1513">
        <v>-6.6822494577568767E-2</v>
      </c>
      <c r="HC1513">
        <v>9.7621983196103414E-3</v>
      </c>
      <c r="HD1513">
        <v>-3.3387782167185642E-4</v>
      </c>
      <c r="HE1513">
        <v>2.632278881966732E-6</v>
      </c>
      <c r="HF1513">
        <v>6</v>
      </c>
      <c r="HG1513">
        <v>2134</v>
      </c>
      <c r="HH1513">
        <v>2</v>
      </c>
      <c r="HI1513">
        <v>31</v>
      </c>
      <c r="HJ1513">
        <v>10.6</v>
      </c>
      <c r="HK1513">
        <v>10.6</v>
      </c>
      <c r="HL1513">
        <v>3.0102500000000001</v>
      </c>
      <c r="HM1513">
        <v>2.3095699999999999</v>
      </c>
      <c r="HN1513">
        <v>1.4978</v>
      </c>
      <c r="HO1513">
        <v>2.3083499999999999</v>
      </c>
      <c r="HP1513">
        <v>1.5478499999999999</v>
      </c>
      <c r="HQ1513">
        <v>2.4438499999999999</v>
      </c>
      <c r="HR1513">
        <v>43.6173</v>
      </c>
      <c r="HS1513">
        <v>13.5016</v>
      </c>
      <c r="HT1513">
        <v>18</v>
      </c>
      <c r="HU1513">
        <v>307.48399999999998</v>
      </c>
      <c r="HV1513">
        <v>464.76600000000002</v>
      </c>
      <c r="HW1513">
        <v>24.985299999999999</v>
      </c>
      <c r="HX1513">
        <v>34.748199999999997</v>
      </c>
      <c r="HY1513">
        <v>30.000499999999999</v>
      </c>
      <c r="HZ1513">
        <v>34.533900000000003</v>
      </c>
      <c r="IA1513">
        <v>34.6081</v>
      </c>
      <c r="IB1513">
        <v>60.43</v>
      </c>
      <c r="IC1513">
        <v>31.122900000000001</v>
      </c>
      <c r="ID1513">
        <v>0</v>
      </c>
      <c r="IE1513">
        <v>24.983599999999999</v>
      </c>
      <c r="IF1513">
        <v>1507.21</v>
      </c>
      <c r="IG1513">
        <v>24.480399999999999</v>
      </c>
      <c r="IH1513">
        <v>100.18600000000001</v>
      </c>
      <c r="II1513">
        <v>99.865899999999996</v>
      </c>
      <c r="IJ1513" t="s">
        <v>3545</v>
      </c>
    </row>
    <row r="1514" spans="1:244" x14ac:dyDescent="0.2">
      <c r="A1514">
        <v>1498</v>
      </c>
      <c r="B1514">
        <v>1659891747.5999999</v>
      </c>
      <c r="C1514">
        <v>11490.5</v>
      </c>
      <c r="D1514" t="s">
        <v>3303</v>
      </c>
      <c r="E1514" t="s">
        <v>3304</v>
      </c>
      <c r="F1514">
        <v>1</v>
      </c>
      <c r="G1514" t="s">
        <v>2740</v>
      </c>
      <c r="H1514" t="s">
        <v>379</v>
      </c>
      <c r="I1514" t="s">
        <v>1135</v>
      </c>
      <c r="J1514" t="s">
        <v>1136</v>
      </c>
      <c r="K1514" t="s">
        <v>1137</v>
      </c>
      <c r="L1514" t="s">
        <v>2741</v>
      </c>
      <c r="M1514" t="s">
        <v>380</v>
      </c>
      <c r="N1514">
        <v>1659891740.099999</v>
      </c>
      <c r="O1514">
        <f t="shared" si="782"/>
        <v>2.4752914730674443E-3</v>
      </c>
      <c r="P1514">
        <f t="shared" si="783"/>
        <v>2.4752914730674442</v>
      </c>
      <c r="Q1514">
        <f t="shared" si="784"/>
        <v>27.813646067224106</v>
      </c>
      <c r="R1514">
        <f t="shared" si="785"/>
        <v>1368.55</v>
      </c>
      <c r="S1514">
        <f t="shared" si="786"/>
        <v>960.27289714262156</v>
      </c>
      <c r="T1514">
        <f t="shared" si="787"/>
        <v>95.111651677769885</v>
      </c>
      <c r="U1514">
        <f t="shared" si="788"/>
        <v>135.55006216558834</v>
      </c>
      <c r="V1514">
        <f t="shared" si="789"/>
        <v>0.12270387316090779</v>
      </c>
      <c r="W1514">
        <f t="shared" si="790"/>
        <v>2.9095227259000858</v>
      </c>
      <c r="X1514">
        <f t="shared" si="791"/>
        <v>0.11989984198179061</v>
      </c>
      <c r="Y1514">
        <f t="shared" si="792"/>
        <v>7.5183995335975654E-2</v>
      </c>
      <c r="Z1514">
        <f t="shared" si="793"/>
        <v>321.51627219999989</v>
      </c>
      <c r="AA1514">
        <f t="shared" si="794"/>
        <v>32.273631775579005</v>
      </c>
      <c r="AB1514">
        <f t="shared" si="795"/>
        <v>31.602246666666669</v>
      </c>
      <c r="AC1514">
        <f t="shared" si="796"/>
        <v>4.6686291528117811</v>
      </c>
      <c r="AD1514">
        <f t="shared" si="797"/>
        <v>59.789215846626874</v>
      </c>
      <c r="AE1514">
        <f t="shared" si="798"/>
        <v>2.6999086977011104</v>
      </c>
      <c r="AF1514">
        <f t="shared" si="799"/>
        <v>4.5157118377785697</v>
      </c>
      <c r="AG1514">
        <f t="shared" si="800"/>
        <v>1.9687204551106707</v>
      </c>
      <c r="AH1514">
        <f t="shared" si="801"/>
        <v>-109.16035396227429</v>
      </c>
      <c r="AI1514">
        <f t="shared" si="802"/>
        <v>-91.825829678195902</v>
      </c>
      <c r="AJ1514">
        <f t="shared" si="803"/>
        <v>-7.1088841012185133</v>
      </c>
      <c r="AK1514">
        <f t="shared" si="804"/>
        <v>113.42120445831119</v>
      </c>
      <c r="AL1514">
        <f t="shared" si="805"/>
        <v>57.261814184407122</v>
      </c>
      <c r="AM1514">
        <f t="shared" si="806"/>
        <v>2.5033157149294469</v>
      </c>
      <c r="AN1514">
        <f t="shared" si="807"/>
        <v>27.813646067224106</v>
      </c>
      <c r="AO1514">
        <v>1503.9745948221459</v>
      </c>
      <c r="AP1514">
        <v>1442.8603030303029</v>
      </c>
      <c r="AQ1514">
        <v>5.1864972687580284</v>
      </c>
      <c r="AR1514">
        <v>66.332459273180504</v>
      </c>
      <c r="AS1514">
        <f t="shared" si="808"/>
        <v>2.4752914730674442</v>
      </c>
      <c r="AT1514">
        <v>24.369881667364869</v>
      </c>
      <c r="AU1514">
        <v>27.258296363636362</v>
      </c>
      <c r="AV1514">
        <v>2.810580803164967E-5</v>
      </c>
      <c r="AW1514">
        <v>80.638585768873753</v>
      </c>
      <c r="AX1514">
        <v>178</v>
      </c>
      <c r="AY1514">
        <v>36</v>
      </c>
      <c r="AZ1514">
        <f t="shared" si="809"/>
        <v>1</v>
      </c>
      <c r="BA1514">
        <f t="shared" si="810"/>
        <v>0</v>
      </c>
      <c r="BB1514">
        <f t="shared" si="811"/>
        <v>51586.916282060025</v>
      </c>
      <c r="BC1514">
        <f t="shared" si="812"/>
        <v>2000.0053333333331</v>
      </c>
      <c r="BD1514">
        <f t="shared" si="813"/>
        <v>1681.2041799999995</v>
      </c>
      <c r="BE1514">
        <f t="shared" si="814"/>
        <v>0.84059984840040414</v>
      </c>
      <c r="BF1514">
        <f t="shared" si="815"/>
        <v>0.1607577074127802</v>
      </c>
      <c r="BG1514">
        <v>6</v>
      </c>
      <c r="BH1514">
        <v>0.5</v>
      </c>
      <c r="BI1514" t="s">
        <v>381</v>
      </c>
      <c r="BJ1514">
        <v>2</v>
      </c>
      <c r="BK1514" t="b">
        <v>1</v>
      </c>
      <c r="BL1514">
        <v>1659891740.099999</v>
      </c>
      <c r="BM1514">
        <v>1368.55</v>
      </c>
      <c r="BN1514">
        <v>1441.355333333333</v>
      </c>
      <c r="BO1514">
        <v>27.259006666666671</v>
      </c>
      <c r="BP1514">
        <v>24.33771333333333</v>
      </c>
      <c r="BQ1514">
        <v>1366.008</v>
      </c>
      <c r="BR1514">
        <v>27.254486666666669</v>
      </c>
      <c r="BS1514">
        <v>500.13693333333322</v>
      </c>
      <c r="BT1514">
        <v>98.946480000000008</v>
      </c>
      <c r="BU1514">
        <v>0.10000143333333331</v>
      </c>
      <c r="BV1514">
        <v>31.016839999999998</v>
      </c>
      <c r="BW1514">
        <v>31.602246666666669</v>
      </c>
      <c r="BX1514">
        <v>999.89999999999986</v>
      </c>
      <c r="BY1514">
        <v>0</v>
      </c>
      <c r="BZ1514">
        <v>0</v>
      </c>
      <c r="CA1514">
        <v>9991.5393333333323</v>
      </c>
      <c r="CB1514">
        <v>0</v>
      </c>
      <c r="CC1514">
        <v>1751.1506666666669</v>
      </c>
      <c r="CD1514">
        <v>-72.807413333333344</v>
      </c>
      <c r="CE1514">
        <v>1406.9006666666669</v>
      </c>
      <c r="CF1514">
        <v>1477.311333333334</v>
      </c>
      <c r="CG1514">
        <v>2.9213053333333341</v>
      </c>
      <c r="CH1514">
        <v>1441.355333333333</v>
      </c>
      <c r="CI1514">
        <v>24.33771333333333</v>
      </c>
      <c r="CJ1514">
        <v>2.697184</v>
      </c>
      <c r="CK1514">
        <v>2.408131333333333</v>
      </c>
      <c r="CL1514">
        <v>22.26797333333333</v>
      </c>
      <c r="CM1514">
        <v>20.41853333333334</v>
      </c>
      <c r="CN1514">
        <v>2000.0053333333331</v>
      </c>
      <c r="CO1514">
        <v>0.98000640000000006</v>
      </c>
      <c r="CP1514">
        <v>1.9993899999999998E-2</v>
      </c>
      <c r="CQ1514">
        <v>0</v>
      </c>
      <c r="CR1514">
        <v>2.638666666666666</v>
      </c>
      <c r="CS1514">
        <v>0</v>
      </c>
      <c r="CT1514">
        <v>16747.66</v>
      </c>
      <c r="CU1514">
        <v>17412.406666666669</v>
      </c>
      <c r="CV1514">
        <v>44.561999999999998</v>
      </c>
      <c r="CW1514">
        <v>46.574599999999997</v>
      </c>
      <c r="CX1514">
        <v>44.666333333333327</v>
      </c>
      <c r="CY1514">
        <v>44.5124</v>
      </c>
      <c r="CZ1514">
        <v>44.5</v>
      </c>
      <c r="DA1514">
        <v>1960.015333333333</v>
      </c>
      <c r="DB1514">
        <v>39.99</v>
      </c>
      <c r="DC1514">
        <v>0</v>
      </c>
      <c r="DD1514">
        <v>1659891746.9000001</v>
      </c>
      <c r="DE1514">
        <v>0</v>
      </c>
      <c r="DF1514">
        <v>1659891113.0999999</v>
      </c>
      <c r="DG1514" t="s">
        <v>2742</v>
      </c>
      <c r="DH1514">
        <v>1659891112.5999999</v>
      </c>
      <c r="DI1514">
        <v>1659891113.0999999</v>
      </c>
      <c r="DJ1514">
        <v>29</v>
      </c>
      <c r="DK1514">
        <v>0.08</v>
      </c>
      <c r="DL1514">
        <v>-6.0000000000000001E-3</v>
      </c>
      <c r="DM1514">
        <v>1.387</v>
      </c>
      <c r="DN1514">
        <v>1.0999999999999999E-2</v>
      </c>
      <c r="DO1514">
        <v>400</v>
      </c>
      <c r="DP1514">
        <v>24</v>
      </c>
      <c r="DQ1514">
        <v>0.14000000000000001</v>
      </c>
      <c r="DR1514">
        <v>0.05</v>
      </c>
      <c r="DS1514">
        <v>27.283401476685231</v>
      </c>
      <c r="DT1514">
        <v>5.6204220791043413</v>
      </c>
      <c r="DU1514">
        <v>0.54940533453342189</v>
      </c>
      <c r="DV1514">
        <v>0</v>
      </c>
      <c r="DW1514">
        <v>-72.62124666666665</v>
      </c>
      <c r="DX1514">
        <v>-15.364735928809679</v>
      </c>
      <c r="DY1514">
        <v>1.235113464351443</v>
      </c>
      <c r="DZ1514">
        <v>0</v>
      </c>
      <c r="EA1514">
        <v>964.12050943218208</v>
      </c>
      <c r="EB1514">
        <v>187.58231271875579</v>
      </c>
      <c r="EC1514">
        <v>15.027372350769641</v>
      </c>
      <c r="ED1514">
        <v>0</v>
      </c>
      <c r="EE1514">
        <v>2.9481765000000002</v>
      </c>
      <c r="EF1514">
        <v>-0.41045133208255979</v>
      </c>
      <c r="EG1514">
        <v>4.0430580786701538E-2</v>
      </c>
      <c r="EH1514">
        <v>0</v>
      </c>
      <c r="EI1514">
        <v>1.968797825947143</v>
      </c>
      <c r="EJ1514">
        <v>-1.657782760830155E-4</v>
      </c>
      <c r="EK1514">
        <v>1.160006017387998E-3</v>
      </c>
      <c r="EL1514">
        <v>1</v>
      </c>
      <c r="EM1514">
        <v>1</v>
      </c>
      <c r="EN1514">
        <v>5</v>
      </c>
      <c r="EO1514" t="s">
        <v>404</v>
      </c>
      <c r="EP1514">
        <v>2.9399700000000002</v>
      </c>
      <c r="EQ1514">
        <v>2.8011200000000001</v>
      </c>
      <c r="ER1514">
        <v>0.203705</v>
      </c>
      <c r="ES1514">
        <v>0.210063</v>
      </c>
      <c r="ET1514">
        <v>0.116614</v>
      </c>
      <c r="EU1514">
        <v>0.10799</v>
      </c>
      <c r="EV1514">
        <v>16252.7</v>
      </c>
      <c r="EW1514">
        <v>16903.5</v>
      </c>
      <c r="EX1514">
        <v>23755.8</v>
      </c>
      <c r="EY1514">
        <v>24925.1</v>
      </c>
      <c r="EZ1514">
        <v>33604.699999999997</v>
      </c>
      <c r="FA1514">
        <v>35514.699999999997</v>
      </c>
      <c r="FB1514">
        <v>43331.9</v>
      </c>
      <c r="FC1514">
        <v>46081.5</v>
      </c>
      <c r="FD1514">
        <v>1.5580799999999999</v>
      </c>
      <c r="FE1514">
        <v>1.77807</v>
      </c>
      <c r="FF1514">
        <v>5.3197099999999997E-2</v>
      </c>
      <c r="FG1514">
        <v>0</v>
      </c>
      <c r="FH1514">
        <v>30.7288</v>
      </c>
      <c r="FI1514">
        <v>999.9</v>
      </c>
      <c r="FJ1514">
        <v>46.4</v>
      </c>
      <c r="FK1514">
        <v>40.4</v>
      </c>
      <c r="FL1514">
        <v>35.513399999999997</v>
      </c>
      <c r="FM1514">
        <v>63.2836</v>
      </c>
      <c r="FN1514">
        <v>25.745200000000001</v>
      </c>
      <c r="FO1514">
        <v>1</v>
      </c>
      <c r="FP1514">
        <v>0.63998200000000005</v>
      </c>
      <c r="FQ1514">
        <v>4.2416</v>
      </c>
      <c r="FR1514">
        <v>20.265899999999998</v>
      </c>
      <c r="FS1514">
        <v>5.2108499999999998</v>
      </c>
      <c r="FT1514">
        <v>11.908099999999999</v>
      </c>
      <c r="FU1514">
        <v>5.0026999999999999</v>
      </c>
      <c r="FV1514">
        <v>3.2901500000000001</v>
      </c>
      <c r="FW1514">
        <v>9999</v>
      </c>
      <c r="FX1514">
        <v>9999</v>
      </c>
      <c r="FY1514">
        <v>9999</v>
      </c>
      <c r="FZ1514">
        <v>999.9</v>
      </c>
      <c r="GA1514">
        <v>1.8598399999999999</v>
      </c>
      <c r="GB1514">
        <v>1.85486</v>
      </c>
      <c r="GC1514">
        <v>1.8580300000000001</v>
      </c>
      <c r="GD1514">
        <v>1.8565199999999999</v>
      </c>
      <c r="GE1514">
        <v>1.85528</v>
      </c>
      <c r="GF1514">
        <v>1.85477</v>
      </c>
      <c r="GG1514">
        <v>1.8536699999999999</v>
      </c>
      <c r="GH1514">
        <v>1.8565799999999999</v>
      </c>
      <c r="GI1514">
        <v>0</v>
      </c>
      <c r="GJ1514">
        <v>0</v>
      </c>
      <c r="GK1514">
        <v>0</v>
      </c>
      <c r="GL1514">
        <v>0</v>
      </c>
      <c r="GM1514" t="s">
        <v>384</v>
      </c>
      <c r="GN1514" t="s">
        <v>385</v>
      </c>
      <c r="GO1514" t="s">
        <v>386</v>
      </c>
      <c r="GP1514" t="s">
        <v>386</v>
      </c>
      <c r="GQ1514" t="s">
        <v>386</v>
      </c>
      <c r="GR1514" t="s">
        <v>386</v>
      </c>
      <c r="GS1514">
        <v>0</v>
      </c>
      <c r="GT1514">
        <v>100</v>
      </c>
      <c r="GU1514">
        <v>100</v>
      </c>
      <c r="GV1514">
        <v>2.57</v>
      </c>
      <c r="GW1514">
        <v>4.4999999999999997E-3</v>
      </c>
      <c r="GX1514">
        <v>0.39944932438917619</v>
      </c>
      <c r="GY1514">
        <v>3.036990343597491E-3</v>
      </c>
      <c r="GZ1514">
        <v>-1.538114387597119E-6</v>
      </c>
      <c r="HA1514">
        <v>3.3909691194327332E-10</v>
      </c>
      <c r="HB1514">
        <v>-6.6822494577568767E-2</v>
      </c>
      <c r="HC1514">
        <v>9.7621983196103414E-3</v>
      </c>
      <c r="HD1514">
        <v>-3.3387782167185642E-4</v>
      </c>
      <c r="HE1514">
        <v>2.632278881966732E-6</v>
      </c>
      <c r="HF1514">
        <v>6</v>
      </c>
      <c r="HG1514">
        <v>2134</v>
      </c>
      <c r="HH1514">
        <v>2</v>
      </c>
      <c r="HI1514">
        <v>31</v>
      </c>
      <c r="HJ1514">
        <v>10.6</v>
      </c>
      <c r="HK1514">
        <v>10.6</v>
      </c>
      <c r="HL1514">
        <v>3.0224600000000001</v>
      </c>
      <c r="HM1514">
        <v>2.3339799999999999</v>
      </c>
      <c r="HN1514">
        <v>1.4978</v>
      </c>
      <c r="HO1514">
        <v>2.3083499999999999</v>
      </c>
      <c r="HP1514">
        <v>1.5478499999999999</v>
      </c>
      <c r="HQ1514">
        <v>2.3144499999999999</v>
      </c>
      <c r="HR1514">
        <v>43.6447</v>
      </c>
      <c r="HS1514">
        <v>13.4841</v>
      </c>
      <c r="HT1514">
        <v>18</v>
      </c>
      <c r="HU1514">
        <v>307.24099999999999</v>
      </c>
      <c r="HV1514">
        <v>464.90199999999999</v>
      </c>
      <c r="HW1514">
        <v>24.9818</v>
      </c>
      <c r="HX1514">
        <v>34.749699999999997</v>
      </c>
      <c r="HY1514">
        <v>30.000499999999999</v>
      </c>
      <c r="HZ1514">
        <v>34.535499999999999</v>
      </c>
      <c r="IA1514">
        <v>34.609200000000001</v>
      </c>
      <c r="IB1514">
        <v>60.551299999999998</v>
      </c>
      <c r="IC1514">
        <v>31.122900000000001</v>
      </c>
      <c r="ID1514">
        <v>0</v>
      </c>
      <c r="IE1514">
        <v>24.983599999999999</v>
      </c>
      <c r="IF1514">
        <v>1507.21</v>
      </c>
      <c r="IG1514">
        <v>24.4803</v>
      </c>
      <c r="IH1514">
        <v>100.18600000000001</v>
      </c>
      <c r="II1514">
        <v>99.866200000000006</v>
      </c>
      <c r="IJ1514" t="s">
        <v>3545</v>
      </c>
    </row>
    <row r="1515" spans="1:244" x14ac:dyDescent="0.2">
      <c r="A1515">
        <v>1499</v>
      </c>
      <c r="B1515">
        <v>1659891748.5999999</v>
      </c>
      <c r="C1515">
        <v>11491.5</v>
      </c>
      <c r="D1515" t="s">
        <v>3305</v>
      </c>
      <c r="E1515" t="s">
        <v>3306</v>
      </c>
      <c r="F1515">
        <v>1</v>
      </c>
      <c r="G1515" t="s">
        <v>2740</v>
      </c>
      <c r="H1515" t="s">
        <v>379</v>
      </c>
      <c r="I1515" t="s">
        <v>1135</v>
      </c>
      <c r="J1515" t="s">
        <v>1136</v>
      </c>
      <c r="K1515" t="s">
        <v>1137</v>
      </c>
      <c r="L1515" t="s">
        <v>2741</v>
      </c>
      <c r="M1515" t="s">
        <v>380</v>
      </c>
      <c r="N1515">
        <v>1659891740.5999999</v>
      </c>
      <c r="O1515">
        <f t="shared" si="782"/>
        <v>2.4590128181134646E-3</v>
      </c>
      <c r="P1515">
        <f t="shared" si="783"/>
        <v>2.4590128181134645</v>
      </c>
      <c r="Q1515">
        <f t="shared" si="784"/>
        <v>27.853796710094414</v>
      </c>
      <c r="R1515">
        <f t="shared" si="785"/>
        <v>1371.0493750000001</v>
      </c>
      <c r="S1515">
        <f t="shared" si="786"/>
        <v>959.78627296751506</v>
      </c>
      <c r="T1515">
        <f t="shared" si="787"/>
        <v>95.063522943929044</v>
      </c>
      <c r="U1515">
        <f t="shared" si="788"/>
        <v>135.79771600044907</v>
      </c>
      <c r="V1515">
        <f t="shared" si="789"/>
        <v>0.12189113909896382</v>
      </c>
      <c r="W1515">
        <f t="shared" si="790"/>
        <v>2.9094456920405047</v>
      </c>
      <c r="X1515">
        <f t="shared" si="791"/>
        <v>0.11912360735084195</v>
      </c>
      <c r="Y1515">
        <f t="shared" si="792"/>
        <v>7.4695672735799939E-2</v>
      </c>
      <c r="Z1515">
        <f t="shared" si="793"/>
        <v>321.51532125</v>
      </c>
      <c r="AA1515">
        <f t="shared" si="794"/>
        <v>32.277478724669287</v>
      </c>
      <c r="AB1515">
        <f t="shared" si="795"/>
        <v>31.601556250000002</v>
      </c>
      <c r="AC1515">
        <f t="shared" si="796"/>
        <v>4.6684461825019836</v>
      </c>
      <c r="AD1515">
        <f t="shared" si="797"/>
        <v>59.791044974049555</v>
      </c>
      <c r="AE1515">
        <f t="shared" si="798"/>
        <v>2.6999254923619112</v>
      </c>
      <c r="AF1515">
        <f t="shared" si="799"/>
        <v>4.5156017820623973</v>
      </c>
      <c r="AG1515">
        <f t="shared" si="800"/>
        <v>1.9685206901400725</v>
      </c>
      <c r="AH1515">
        <f t="shared" si="801"/>
        <v>-108.44246527880378</v>
      </c>
      <c r="AI1515">
        <f t="shared" si="802"/>
        <v>-91.782158915029811</v>
      </c>
      <c r="AJ1515">
        <f t="shared" si="803"/>
        <v>-7.1056522122767589</v>
      </c>
      <c r="AK1515">
        <f t="shared" si="804"/>
        <v>114.18504484388964</v>
      </c>
      <c r="AL1515">
        <f t="shared" si="805"/>
        <v>57.309641687548151</v>
      </c>
      <c r="AM1515">
        <f t="shared" si="806"/>
        <v>2.498613502099726</v>
      </c>
      <c r="AN1515">
        <f t="shared" si="807"/>
        <v>27.853796710094414</v>
      </c>
      <c r="AO1515">
        <v>1509.1094214857681</v>
      </c>
      <c r="AP1515">
        <v>1448.0188484848479</v>
      </c>
      <c r="AQ1515">
        <v>5.1723612418954277</v>
      </c>
      <c r="AR1515">
        <v>66.332459273180504</v>
      </c>
      <c r="AS1515">
        <f t="shared" si="808"/>
        <v>2.4590128181134645</v>
      </c>
      <c r="AT1515">
        <v>24.39207794149852</v>
      </c>
      <c r="AU1515">
        <v>27.261148484848491</v>
      </c>
      <c r="AV1515">
        <v>8.1956480723035E-5</v>
      </c>
      <c r="AW1515">
        <v>80.638585768873753</v>
      </c>
      <c r="AX1515">
        <v>178</v>
      </c>
      <c r="AY1515">
        <v>36</v>
      </c>
      <c r="AZ1515">
        <f t="shared" si="809"/>
        <v>1</v>
      </c>
      <c r="BA1515">
        <f t="shared" si="810"/>
        <v>0</v>
      </c>
      <c r="BB1515">
        <f t="shared" si="811"/>
        <v>51584.808999768436</v>
      </c>
      <c r="BC1515">
        <f t="shared" si="812"/>
        <v>1999.9993750000001</v>
      </c>
      <c r="BD1515">
        <f t="shared" si="813"/>
        <v>1681.1991750000002</v>
      </c>
      <c r="BE1515">
        <f t="shared" si="814"/>
        <v>0.8405998501874532</v>
      </c>
      <c r="BF1515">
        <f t="shared" si="815"/>
        <v>0.16075771086178464</v>
      </c>
      <c r="BG1515">
        <v>6</v>
      </c>
      <c r="BH1515">
        <v>0.5</v>
      </c>
      <c r="BI1515" t="s">
        <v>381</v>
      </c>
      <c r="BJ1515">
        <v>2</v>
      </c>
      <c r="BK1515" t="b">
        <v>1</v>
      </c>
      <c r="BL1515">
        <v>1659891740.5999999</v>
      </c>
      <c r="BM1515">
        <v>1371.0493750000001</v>
      </c>
      <c r="BN1515">
        <v>1443.911875</v>
      </c>
      <c r="BO1515">
        <v>27.25915625</v>
      </c>
      <c r="BP1515">
        <v>24.343350000000001</v>
      </c>
      <c r="BQ1515">
        <v>1368.505625</v>
      </c>
      <c r="BR1515">
        <v>27.254637500000001</v>
      </c>
      <c r="BS1515">
        <v>500.13681250000002</v>
      </c>
      <c r="BT1515">
        <v>98.946550000000002</v>
      </c>
      <c r="BU1515">
        <v>0.10000403125</v>
      </c>
      <c r="BV1515">
        <v>31.016412500000001</v>
      </c>
      <c r="BW1515">
        <v>31.601556250000002</v>
      </c>
      <c r="BX1515">
        <v>999.9</v>
      </c>
      <c r="BY1515">
        <v>0</v>
      </c>
      <c r="BZ1515">
        <v>0</v>
      </c>
      <c r="CA1515">
        <v>9991.0918750000001</v>
      </c>
      <c r="CB1515">
        <v>0</v>
      </c>
      <c r="CC1515">
        <v>1768.4425000000001</v>
      </c>
      <c r="CD1515">
        <v>-72.864550000000008</v>
      </c>
      <c r="CE1515">
        <v>1409.47</v>
      </c>
      <c r="CF1515">
        <v>1479.94</v>
      </c>
      <c r="CG1515">
        <v>2.915816875</v>
      </c>
      <c r="CH1515">
        <v>1443.911875</v>
      </c>
      <c r="CI1515">
        <v>24.343350000000001</v>
      </c>
      <c r="CJ1515">
        <v>2.6972006249999998</v>
      </c>
      <c r="CK1515">
        <v>2.40869125</v>
      </c>
      <c r="CL1515">
        <v>22.268075</v>
      </c>
      <c r="CM1515">
        <v>20.422293750000001</v>
      </c>
      <c r="CN1515">
        <v>1999.9993750000001</v>
      </c>
      <c r="CO1515">
        <v>0.98000631250000003</v>
      </c>
      <c r="CP1515">
        <v>1.9993987500000001E-2</v>
      </c>
      <c r="CQ1515">
        <v>0</v>
      </c>
      <c r="CR1515">
        <v>2.6612499999999999</v>
      </c>
      <c r="CS1515">
        <v>0</v>
      </c>
      <c r="CT1515">
        <v>16748.256249999999</v>
      </c>
      <c r="CU1515">
        <v>17412.349999999999</v>
      </c>
      <c r="CV1515">
        <v>44.561999999999998</v>
      </c>
      <c r="CW1515">
        <v>46.573812500000003</v>
      </c>
      <c r="CX1515">
        <v>44.663749999999993</v>
      </c>
      <c r="CY1515">
        <v>44.515500000000003</v>
      </c>
      <c r="CZ1515">
        <v>44.5</v>
      </c>
      <c r="DA1515">
        <v>1960.0093750000001</v>
      </c>
      <c r="DB1515">
        <v>39.99</v>
      </c>
      <c r="DC1515">
        <v>0</v>
      </c>
      <c r="DD1515">
        <v>1659891747.5</v>
      </c>
      <c r="DE1515">
        <v>0</v>
      </c>
      <c r="DF1515">
        <v>1659891113.0999999</v>
      </c>
      <c r="DG1515" t="s">
        <v>2742</v>
      </c>
      <c r="DH1515">
        <v>1659891112.5999999</v>
      </c>
      <c r="DI1515">
        <v>1659891113.0999999</v>
      </c>
      <c r="DJ1515">
        <v>29</v>
      </c>
      <c r="DK1515">
        <v>0.08</v>
      </c>
      <c r="DL1515">
        <v>-6.0000000000000001E-3</v>
      </c>
      <c r="DM1515">
        <v>1.387</v>
      </c>
      <c r="DN1515">
        <v>1.0999999999999999E-2</v>
      </c>
      <c r="DO1515">
        <v>400</v>
      </c>
      <c r="DP1515">
        <v>24</v>
      </c>
      <c r="DQ1515">
        <v>0.14000000000000001</v>
      </c>
      <c r="DR1515">
        <v>0.05</v>
      </c>
      <c r="DS1515">
        <v>27.350874556763841</v>
      </c>
      <c r="DT1515">
        <v>6.1584561301627954</v>
      </c>
      <c r="DU1515">
        <v>0.56357548312780026</v>
      </c>
      <c r="DV1515">
        <v>0</v>
      </c>
      <c r="DW1515">
        <v>-72.796912903225802</v>
      </c>
      <c r="DX1515">
        <v>-14.40422419354827</v>
      </c>
      <c r="DY1515">
        <v>1.2180432546326461</v>
      </c>
      <c r="DZ1515">
        <v>0</v>
      </c>
      <c r="EA1515">
        <v>970.86340483739218</v>
      </c>
      <c r="EB1515">
        <v>166.26173347353009</v>
      </c>
      <c r="EC1515">
        <v>12.82025207375133</v>
      </c>
      <c r="ED1515">
        <v>0</v>
      </c>
      <c r="EE1515">
        <v>2.937603902439025</v>
      </c>
      <c r="EF1515">
        <v>-0.46009923344947712</v>
      </c>
      <c r="EG1515">
        <v>4.6743193524496497E-2</v>
      </c>
      <c r="EH1515">
        <v>0</v>
      </c>
      <c r="EI1515">
        <v>1.968750631047647</v>
      </c>
      <c r="EJ1515">
        <v>-7.2500066806571737E-3</v>
      </c>
      <c r="EK1515">
        <v>1.251676051844278E-3</v>
      </c>
      <c r="EL1515">
        <v>1</v>
      </c>
      <c r="EM1515">
        <v>1</v>
      </c>
      <c r="EN1515">
        <v>5</v>
      </c>
      <c r="EO1515" t="s">
        <v>404</v>
      </c>
      <c r="EP1515">
        <v>2.9399899999999999</v>
      </c>
      <c r="EQ1515">
        <v>2.8011200000000001</v>
      </c>
      <c r="ER1515">
        <v>0.20414099999999999</v>
      </c>
      <c r="ES1515">
        <v>0.21049499999999999</v>
      </c>
      <c r="ET1515">
        <v>0.116629</v>
      </c>
      <c r="EU1515">
        <v>0.10800999999999999</v>
      </c>
      <c r="EV1515">
        <v>16243.7</v>
      </c>
      <c r="EW1515">
        <v>16894.2</v>
      </c>
      <c r="EX1515">
        <v>23755.599999999999</v>
      </c>
      <c r="EY1515">
        <v>24925.1</v>
      </c>
      <c r="EZ1515">
        <v>33604.1</v>
      </c>
      <c r="FA1515">
        <v>35514</v>
      </c>
      <c r="FB1515">
        <v>43331.7</v>
      </c>
      <c r="FC1515">
        <v>46081.599999999999</v>
      </c>
      <c r="FD1515">
        <v>1.5580000000000001</v>
      </c>
      <c r="FE1515">
        <v>1.7780499999999999</v>
      </c>
      <c r="FF1515">
        <v>5.3003399999999999E-2</v>
      </c>
      <c r="FG1515">
        <v>0</v>
      </c>
      <c r="FH1515">
        <v>30.7288</v>
      </c>
      <c r="FI1515">
        <v>999.9</v>
      </c>
      <c r="FJ1515">
        <v>46.4</v>
      </c>
      <c r="FK1515">
        <v>40.4</v>
      </c>
      <c r="FL1515">
        <v>35.512900000000002</v>
      </c>
      <c r="FM1515">
        <v>63.453600000000002</v>
      </c>
      <c r="FN1515">
        <v>26.2059</v>
      </c>
      <c r="FO1515">
        <v>1</v>
      </c>
      <c r="FP1515">
        <v>0.64005599999999996</v>
      </c>
      <c r="FQ1515">
        <v>4.2361500000000003</v>
      </c>
      <c r="FR1515">
        <v>20.266100000000002</v>
      </c>
      <c r="FS1515">
        <v>5.2111499999999999</v>
      </c>
      <c r="FT1515">
        <v>11.908099999999999</v>
      </c>
      <c r="FU1515">
        <v>5.0029000000000003</v>
      </c>
      <c r="FV1515">
        <v>3.2901500000000001</v>
      </c>
      <c r="FW1515">
        <v>9999</v>
      </c>
      <c r="FX1515">
        <v>9999</v>
      </c>
      <c r="FY1515">
        <v>9999</v>
      </c>
      <c r="FZ1515">
        <v>999.9</v>
      </c>
      <c r="GA1515">
        <v>1.8598399999999999</v>
      </c>
      <c r="GB1515">
        <v>1.85486</v>
      </c>
      <c r="GC1515">
        <v>1.8580399999999999</v>
      </c>
      <c r="GD1515">
        <v>1.8565199999999999</v>
      </c>
      <c r="GE1515">
        <v>1.85528</v>
      </c>
      <c r="GF1515">
        <v>1.85477</v>
      </c>
      <c r="GG1515">
        <v>1.8536699999999999</v>
      </c>
      <c r="GH1515">
        <v>1.8565799999999999</v>
      </c>
      <c r="GI1515">
        <v>0</v>
      </c>
      <c r="GJ1515">
        <v>0</v>
      </c>
      <c r="GK1515">
        <v>0</v>
      </c>
      <c r="GL1515">
        <v>0</v>
      </c>
      <c r="GM1515" t="s">
        <v>384</v>
      </c>
      <c r="GN1515" t="s">
        <v>385</v>
      </c>
      <c r="GO1515" t="s">
        <v>386</v>
      </c>
      <c r="GP1515" t="s">
        <v>386</v>
      </c>
      <c r="GQ1515" t="s">
        <v>386</v>
      </c>
      <c r="GR1515" t="s">
        <v>386</v>
      </c>
      <c r="GS1515">
        <v>0</v>
      </c>
      <c r="GT1515">
        <v>100</v>
      </c>
      <c r="GU1515">
        <v>100</v>
      </c>
      <c r="GV1515">
        <v>2.57</v>
      </c>
      <c r="GW1515">
        <v>4.4999999999999997E-3</v>
      </c>
      <c r="GX1515">
        <v>0.39944932438917619</v>
      </c>
      <c r="GY1515">
        <v>3.036990343597491E-3</v>
      </c>
      <c r="GZ1515">
        <v>-1.538114387597119E-6</v>
      </c>
      <c r="HA1515">
        <v>3.3909691194327332E-10</v>
      </c>
      <c r="HB1515">
        <v>-6.6822494577568767E-2</v>
      </c>
      <c r="HC1515">
        <v>9.7621983196103414E-3</v>
      </c>
      <c r="HD1515">
        <v>-3.3387782167185642E-4</v>
      </c>
      <c r="HE1515">
        <v>2.632278881966732E-6</v>
      </c>
      <c r="HF1515">
        <v>6</v>
      </c>
      <c r="HG1515">
        <v>2134</v>
      </c>
      <c r="HH1515">
        <v>2</v>
      </c>
      <c r="HI1515">
        <v>31</v>
      </c>
      <c r="HJ1515">
        <v>10.6</v>
      </c>
      <c r="HK1515">
        <v>10.6</v>
      </c>
      <c r="HL1515">
        <v>3.0273400000000001</v>
      </c>
      <c r="HM1515">
        <v>2.3144499999999999</v>
      </c>
      <c r="HN1515">
        <v>1.4978</v>
      </c>
      <c r="HO1515">
        <v>2.3083499999999999</v>
      </c>
      <c r="HP1515">
        <v>1.5478499999999999</v>
      </c>
      <c r="HQ1515">
        <v>2.4462899999999999</v>
      </c>
      <c r="HR1515">
        <v>43.6447</v>
      </c>
      <c r="HS1515">
        <v>13.5016</v>
      </c>
      <c r="HT1515">
        <v>18</v>
      </c>
      <c r="HU1515">
        <v>307.21100000000001</v>
      </c>
      <c r="HV1515">
        <v>464.89400000000001</v>
      </c>
      <c r="HW1515">
        <v>24.979399999999998</v>
      </c>
      <c r="HX1515">
        <v>34.750599999999999</v>
      </c>
      <c r="HY1515">
        <v>30.000499999999999</v>
      </c>
      <c r="HZ1515">
        <v>34.536299999999997</v>
      </c>
      <c r="IA1515">
        <v>34.610500000000002</v>
      </c>
      <c r="IB1515">
        <v>60.7639</v>
      </c>
      <c r="IC1515">
        <v>31.122900000000001</v>
      </c>
      <c r="ID1515">
        <v>0</v>
      </c>
      <c r="IE1515">
        <v>24.983599999999999</v>
      </c>
      <c r="IF1515">
        <v>1517.25</v>
      </c>
      <c r="IG1515">
        <v>24.482199999999999</v>
      </c>
      <c r="IH1515">
        <v>100.185</v>
      </c>
      <c r="II1515">
        <v>99.866299999999995</v>
      </c>
      <c r="IJ1515" t="s">
        <v>3545</v>
      </c>
    </row>
    <row r="1516" spans="1:244" x14ac:dyDescent="0.2">
      <c r="A1516">
        <v>1500</v>
      </c>
      <c r="B1516">
        <v>1659891749.5999999</v>
      </c>
      <c r="C1516">
        <v>11492.5</v>
      </c>
      <c r="D1516" t="s">
        <v>3307</v>
      </c>
      <c r="E1516" t="s">
        <v>3308</v>
      </c>
      <c r="F1516">
        <v>1</v>
      </c>
      <c r="G1516" t="s">
        <v>2740</v>
      </c>
      <c r="H1516" t="s">
        <v>379</v>
      </c>
      <c r="I1516" t="s">
        <v>1135</v>
      </c>
      <c r="J1516" t="s">
        <v>1136</v>
      </c>
      <c r="K1516" t="s">
        <v>1137</v>
      </c>
      <c r="L1516" t="s">
        <v>2741</v>
      </c>
      <c r="M1516" t="s">
        <v>380</v>
      </c>
      <c r="N1516">
        <v>1659891742.099999</v>
      </c>
      <c r="O1516">
        <f t="shared" si="782"/>
        <v>2.4475086075449728E-3</v>
      </c>
      <c r="P1516">
        <f t="shared" si="783"/>
        <v>2.447508607544973</v>
      </c>
      <c r="Q1516">
        <f t="shared" si="784"/>
        <v>27.968908363135942</v>
      </c>
      <c r="R1516">
        <f t="shared" si="785"/>
        <v>1378.472</v>
      </c>
      <c r="S1516">
        <f t="shared" si="786"/>
        <v>963.77200191414306</v>
      </c>
      <c r="T1516">
        <f t="shared" si="787"/>
        <v>95.458468364920577</v>
      </c>
      <c r="U1516">
        <f t="shared" si="788"/>
        <v>136.53314844442963</v>
      </c>
      <c r="V1516">
        <f t="shared" si="789"/>
        <v>0.12132511616458054</v>
      </c>
      <c r="W1516">
        <f t="shared" si="790"/>
        <v>2.909439856011756</v>
      </c>
      <c r="X1516">
        <f t="shared" si="791"/>
        <v>0.11858291091446815</v>
      </c>
      <c r="Y1516">
        <f t="shared" si="792"/>
        <v>7.4355533357344572E-2</v>
      </c>
      <c r="Z1516">
        <f t="shared" si="793"/>
        <v>321.51605939999996</v>
      </c>
      <c r="AA1516">
        <f t="shared" si="794"/>
        <v>32.278683881422388</v>
      </c>
      <c r="AB1516">
        <f t="shared" si="795"/>
        <v>31.60016666666667</v>
      </c>
      <c r="AC1516">
        <f t="shared" si="796"/>
        <v>4.6680779419371756</v>
      </c>
      <c r="AD1516">
        <f t="shared" si="797"/>
        <v>59.794962810559241</v>
      </c>
      <c r="AE1516">
        <f t="shared" si="798"/>
        <v>2.6998244383426928</v>
      </c>
      <c r="AF1516">
        <f t="shared" si="799"/>
        <v>4.5151369136162902</v>
      </c>
      <c r="AG1516">
        <f t="shared" si="800"/>
        <v>1.9682535035944828</v>
      </c>
      <c r="AH1516">
        <f t="shared" si="801"/>
        <v>-107.9351295927333</v>
      </c>
      <c r="AI1516">
        <f t="shared" si="802"/>
        <v>-91.84726517167374</v>
      </c>
      <c r="AJ1516">
        <f t="shared" si="803"/>
        <v>-7.1105949253835821</v>
      </c>
      <c r="AK1516">
        <f t="shared" si="804"/>
        <v>114.62306971020936</v>
      </c>
      <c r="AL1516">
        <f t="shared" si="805"/>
        <v>57.569167335870489</v>
      </c>
      <c r="AM1516">
        <f t="shared" si="806"/>
        <v>2.487107953764176</v>
      </c>
      <c r="AN1516">
        <f t="shared" si="807"/>
        <v>27.968908363135942</v>
      </c>
      <c r="AO1516">
        <v>1514.275095838683</v>
      </c>
      <c r="AP1516">
        <v>1453.1451515151521</v>
      </c>
      <c r="AQ1516">
        <v>5.1525062471894278</v>
      </c>
      <c r="AR1516">
        <v>66.332459273180504</v>
      </c>
      <c r="AS1516">
        <f t="shared" si="808"/>
        <v>2.447508607544973</v>
      </c>
      <c r="AT1516">
        <v>24.411631570083731</v>
      </c>
      <c r="AU1516">
        <v>27.266804242424239</v>
      </c>
      <c r="AV1516">
        <v>1.559135984590102E-4</v>
      </c>
      <c r="AW1516">
        <v>80.638585768873753</v>
      </c>
      <c r="AX1516">
        <v>178</v>
      </c>
      <c r="AY1516">
        <v>36</v>
      </c>
      <c r="AZ1516">
        <f t="shared" si="809"/>
        <v>1</v>
      </c>
      <c r="BA1516">
        <f t="shared" si="810"/>
        <v>0</v>
      </c>
      <c r="BB1516">
        <f t="shared" si="811"/>
        <v>51584.954043522877</v>
      </c>
      <c r="BC1516">
        <f t="shared" si="812"/>
        <v>2000.0039999999999</v>
      </c>
      <c r="BD1516">
        <f t="shared" si="813"/>
        <v>1681.2030599999998</v>
      </c>
      <c r="BE1516">
        <f t="shared" si="814"/>
        <v>0.84059984880030236</v>
      </c>
      <c r="BF1516">
        <f t="shared" si="815"/>
        <v>0.16075770818458363</v>
      </c>
      <c r="BG1516">
        <v>6</v>
      </c>
      <c r="BH1516">
        <v>0.5</v>
      </c>
      <c r="BI1516" t="s">
        <v>381</v>
      </c>
      <c r="BJ1516">
        <v>2</v>
      </c>
      <c r="BK1516" t="b">
        <v>1</v>
      </c>
      <c r="BL1516">
        <v>1659891742.099999</v>
      </c>
      <c r="BM1516">
        <v>1378.472</v>
      </c>
      <c r="BN1516">
        <v>1451.649333333334</v>
      </c>
      <c r="BO1516">
        <v>27.258086666666671</v>
      </c>
      <c r="BP1516">
        <v>24.355693333333331</v>
      </c>
      <c r="BQ1516">
        <v>1375.9226666666671</v>
      </c>
      <c r="BR1516">
        <v>27.25356</v>
      </c>
      <c r="BS1516">
        <v>500.13499999999988</v>
      </c>
      <c r="BT1516">
        <v>98.946733333333313</v>
      </c>
      <c r="BU1516">
        <v>9.999989333333334E-2</v>
      </c>
      <c r="BV1516">
        <v>31.014606666666669</v>
      </c>
      <c r="BW1516">
        <v>31.60016666666667</v>
      </c>
      <c r="BX1516">
        <v>999.89999999999986</v>
      </c>
      <c r="BY1516">
        <v>0</v>
      </c>
      <c r="BZ1516">
        <v>0</v>
      </c>
      <c r="CA1516">
        <v>9991.0400000000009</v>
      </c>
      <c r="CB1516">
        <v>0</v>
      </c>
      <c r="CC1516">
        <v>1914.028666666667</v>
      </c>
      <c r="CD1516">
        <v>-73.179413333333329</v>
      </c>
      <c r="CE1516">
        <v>1417.0986666666661</v>
      </c>
      <c r="CF1516">
        <v>1487.888666666666</v>
      </c>
      <c r="CG1516">
        <v>2.9024013333333332</v>
      </c>
      <c r="CH1516">
        <v>1451.649333333334</v>
      </c>
      <c r="CI1516">
        <v>24.355693333333331</v>
      </c>
      <c r="CJ1516">
        <v>2.6970999999999989</v>
      </c>
      <c r="CK1516">
        <v>2.4099166666666672</v>
      </c>
      <c r="CL1516">
        <v>22.26746</v>
      </c>
      <c r="CM1516">
        <v>20.430526666666658</v>
      </c>
      <c r="CN1516">
        <v>2000.0039999999999</v>
      </c>
      <c r="CO1516">
        <v>0.98000640000000006</v>
      </c>
      <c r="CP1516">
        <v>1.9993899999999998E-2</v>
      </c>
      <c r="CQ1516">
        <v>0</v>
      </c>
      <c r="CR1516">
        <v>2.6743333333333328</v>
      </c>
      <c r="CS1516">
        <v>0</v>
      </c>
      <c r="CT1516">
        <v>16750.406666666669</v>
      </c>
      <c r="CU1516">
        <v>17412.386666666669</v>
      </c>
      <c r="CV1516">
        <v>44.561999999999998</v>
      </c>
      <c r="CW1516">
        <v>46.578800000000001</v>
      </c>
      <c r="CX1516">
        <v>44.662199999999999</v>
      </c>
      <c r="CY1516">
        <v>44.516533333333342</v>
      </c>
      <c r="CZ1516">
        <v>44.5</v>
      </c>
      <c r="DA1516">
        <v>1960.0139999999999</v>
      </c>
      <c r="DB1516">
        <v>39.99</v>
      </c>
      <c r="DC1516">
        <v>0</v>
      </c>
      <c r="DD1516">
        <v>1659891748.7</v>
      </c>
      <c r="DE1516">
        <v>0</v>
      </c>
      <c r="DF1516">
        <v>1659891113.0999999</v>
      </c>
      <c r="DG1516" t="s">
        <v>2742</v>
      </c>
      <c r="DH1516">
        <v>1659891112.5999999</v>
      </c>
      <c r="DI1516">
        <v>1659891113.0999999</v>
      </c>
      <c r="DJ1516">
        <v>29</v>
      </c>
      <c r="DK1516">
        <v>0.08</v>
      </c>
      <c r="DL1516">
        <v>-6.0000000000000001E-3</v>
      </c>
      <c r="DM1516">
        <v>1.387</v>
      </c>
      <c r="DN1516">
        <v>1.0999999999999999E-2</v>
      </c>
      <c r="DO1516">
        <v>400</v>
      </c>
      <c r="DP1516">
        <v>24</v>
      </c>
      <c r="DQ1516">
        <v>0.14000000000000001</v>
      </c>
      <c r="DR1516">
        <v>0.05</v>
      </c>
      <c r="DS1516">
        <v>27.418447602576421</v>
      </c>
      <c r="DT1516">
        <v>6.6054584048563516</v>
      </c>
      <c r="DU1516">
        <v>0.57004941006007803</v>
      </c>
      <c r="DV1516">
        <v>0</v>
      </c>
      <c r="DW1516">
        <v>-72.958245161290321</v>
      </c>
      <c r="DX1516">
        <v>-13.296517741935361</v>
      </c>
      <c r="DY1516">
        <v>1.1674183985680959</v>
      </c>
      <c r="DZ1516">
        <v>0</v>
      </c>
      <c r="EA1516">
        <v>974.18170412092911</v>
      </c>
      <c r="EB1516">
        <v>162.55379389961109</v>
      </c>
      <c r="EC1516">
        <v>12.510633452894741</v>
      </c>
      <c r="ED1516">
        <v>0</v>
      </c>
      <c r="EE1516">
        <v>2.9296182926829268</v>
      </c>
      <c r="EF1516">
        <v>-0.49143031358884931</v>
      </c>
      <c r="EG1516">
        <v>4.9769138145232289E-2</v>
      </c>
      <c r="EH1516">
        <v>0</v>
      </c>
      <c r="EI1516">
        <v>1.968636985064661</v>
      </c>
      <c r="EJ1516">
        <v>-1.3618350168017421E-2</v>
      </c>
      <c r="EK1516">
        <v>1.4228866829528741E-3</v>
      </c>
      <c r="EL1516">
        <v>1</v>
      </c>
      <c r="EM1516">
        <v>1</v>
      </c>
      <c r="EN1516">
        <v>5</v>
      </c>
      <c r="EO1516" t="s">
        <v>404</v>
      </c>
      <c r="EP1516">
        <v>2.94014</v>
      </c>
      <c r="EQ1516">
        <v>2.8010799999999998</v>
      </c>
      <c r="ER1516">
        <v>0.20457700000000001</v>
      </c>
      <c r="ES1516">
        <v>0.21092900000000001</v>
      </c>
      <c r="ET1516">
        <v>0.11664099999999999</v>
      </c>
      <c r="EU1516">
        <v>0.10800999999999999</v>
      </c>
      <c r="EV1516">
        <v>16234.7</v>
      </c>
      <c r="EW1516">
        <v>16884.900000000001</v>
      </c>
      <c r="EX1516">
        <v>23755.5</v>
      </c>
      <c r="EY1516">
        <v>24925.1</v>
      </c>
      <c r="EZ1516">
        <v>33603.5</v>
      </c>
      <c r="FA1516">
        <v>35514</v>
      </c>
      <c r="FB1516">
        <v>43331.5</v>
      </c>
      <c r="FC1516">
        <v>46081.5</v>
      </c>
      <c r="FD1516">
        <v>1.55687</v>
      </c>
      <c r="FE1516">
        <v>1.77803</v>
      </c>
      <c r="FF1516">
        <v>5.2757600000000002E-2</v>
      </c>
      <c r="FG1516">
        <v>0</v>
      </c>
      <c r="FH1516">
        <v>30.7286</v>
      </c>
      <c r="FI1516">
        <v>999.9</v>
      </c>
      <c r="FJ1516">
        <v>46.3</v>
      </c>
      <c r="FK1516">
        <v>40.4</v>
      </c>
      <c r="FL1516">
        <v>35.441400000000002</v>
      </c>
      <c r="FM1516">
        <v>63.743600000000001</v>
      </c>
      <c r="FN1516">
        <v>25.769200000000001</v>
      </c>
      <c r="FO1516">
        <v>1</v>
      </c>
      <c r="FP1516">
        <v>0.64018799999999998</v>
      </c>
      <c r="FQ1516">
        <v>4.2196999999999996</v>
      </c>
      <c r="FR1516">
        <v>20.266400000000001</v>
      </c>
      <c r="FS1516">
        <v>5.2108499999999998</v>
      </c>
      <c r="FT1516">
        <v>11.908099999999999</v>
      </c>
      <c r="FU1516">
        <v>5.0027999999999997</v>
      </c>
      <c r="FV1516">
        <v>3.2900499999999999</v>
      </c>
      <c r="FW1516">
        <v>9999</v>
      </c>
      <c r="FX1516">
        <v>9999</v>
      </c>
      <c r="FY1516">
        <v>9999</v>
      </c>
      <c r="FZ1516">
        <v>999.9</v>
      </c>
      <c r="GA1516">
        <v>1.8598399999999999</v>
      </c>
      <c r="GB1516">
        <v>1.85486</v>
      </c>
      <c r="GC1516">
        <v>1.85802</v>
      </c>
      <c r="GD1516">
        <v>1.85653</v>
      </c>
      <c r="GE1516">
        <v>1.85528</v>
      </c>
      <c r="GF1516">
        <v>1.85476</v>
      </c>
      <c r="GG1516">
        <v>1.8536699999999999</v>
      </c>
      <c r="GH1516">
        <v>1.8565700000000001</v>
      </c>
      <c r="GI1516">
        <v>0</v>
      </c>
      <c r="GJ1516">
        <v>0</v>
      </c>
      <c r="GK1516">
        <v>0</v>
      </c>
      <c r="GL1516">
        <v>0</v>
      </c>
      <c r="GM1516" t="s">
        <v>384</v>
      </c>
      <c r="GN1516" t="s">
        <v>385</v>
      </c>
      <c r="GO1516" t="s">
        <v>386</v>
      </c>
      <c r="GP1516" t="s">
        <v>386</v>
      </c>
      <c r="GQ1516" t="s">
        <v>386</v>
      </c>
      <c r="GR1516" t="s">
        <v>386</v>
      </c>
      <c r="GS1516">
        <v>0</v>
      </c>
      <c r="GT1516">
        <v>100</v>
      </c>
      <c r="GU1516">
        <v>100</v>
      </c>
      <c r="GV1516">
        <v>2.58</v>
      </c>
      <c r="GW1516">
        <v>4.4999999999999997E-3</v>
      </c>
      <c r="GX1516">
        <v>0.39944932438917619</v>
      </c>
      <c r="GY1516">
        <v>3.036990343597491E-3</v>
      </c>
      <c r="GZ1516">
        <v>-1.538114387597119E-6</v>
      </c>
      <c r="HA1516">
        <v>3.3909691194327332E-10</v>
      </c>
      <c r="HB1516">
        <v>-6.6822494577568767E-2</v>
      </c>
      <c r="HC1516">
        <v>9.7621983196103414E-3</v>
      </c>
      <c r="HD1516">
        <v>-3.3387782167185642E-4</v>
      </c>
      <c r="HE1516">
        <v>2.632278881966732E-6</v>
      </c>
      <c r="HF1516">
        <v>6</v>
      </c>
      <c r="HG1516">
        <v>2134</v>
      </c>
      <c r="HH1516">
        <v>2</v>
      </c>
      <c r="HI1516">
        <v>31</v>
      </c>
      <c r="HJ1516">
        <v>10.6</v>
      </c>
      <c r="HK1516">
        <v>10.6</v>
      </c>
      <c r="HL1516">
        <v>3.0383300000000002</v>
      </c>
      <c r="HM1516">
        <v>2.33521</v>
      </c>
      <c r="HN1516">
        <v>1.4978</v>
      </c>
      <c r="HO1516">
        <v>2.3083499999999999</v>
      </c>
      <c r="HP1516">
        <v>1.5478499999999999</v>
      </c>
      <c r="HQ1516">
        <v>2.3022499999999999</v>
      </c>
      <c r="HR1516">
        <v>43.6447</v>
      </c>
      <c r="HS1516">
        <v>13.4841</v>
      </c>
      <c r="HT1516">
        <v>18</v>
      </c>
      <c r="HU1516">
        <v>306.73200000000003</v>
      </c>
      <c r="HV1516">
        <v>464.88499999999999</v>
      </c>
      <c r="HW1516">
        <v>24.976099999999999</v>
      </c>
      <c r="HX1516">
        <v>34.752499999999998</v>
      </c>
      <c r="HY1516">
        <v>30.000499999999999</v>
      </c>
      <c r="HZ1516">
        <v>34.538200000000003</v>
      </c>
      <c r="IA1516">
        <v>34.611400000000003</v>
      </c>
      <c r="IB1516">
        <v>60.877200000000002</v>
      </c>
      <c r="IC1516">
        <v>31.122900000000001</v>
      </c>
      <c r="ID1516">
        <v>0</v>
      </c>
      <c r="IE1516">
        <v>24.973700000000001</v>
      </c>
      <c r="IF1516">
        <v>1517.25</v>
      </c>
      <c r="IG1516">
        <v>24.482500000000002</v>
      </c>
      <c r="IH1516">
        <v>100.185</v>
      </c>
      <c r="II1516">
        <v>99.866200000000006</v>
      </c>
      <c r="IJ1516" t="s">
        <v>3545</v>
      </c>
    </row>
    <row r="1517" spans="1:244" x14ac:dyDescent="0.2">
      <c r="A1517">
        <v>1501</v>
      </c>
      <c r="B1517">
        <v>1659891750.5999999</v>
      </c>
      <c r="C1517">
        <v>11493.5</v>
      </c>
      <c r="D1517" t="s">
        <v>3309</v>
      </c>
      <c r="E1517" t="s">
        <v>3310</v>
      </c>
      <c r="F1517">
        <v>1</v>
      </c>
      <c r="G1517" t="s">
        <v>2740</v>
      </c>
      <c r="H1517" t="s">
        <v>379</v>
      </c>
      <c r="I1517" t="s">
        <v>1135</v>
      </c>
      <c r="J1517" t="s">
        <v>1136</v>
      </c>
      <c r="K1517" t="s">
        <v>1137</v>
      </c>
      <c r="L1517" t="s">
        <v>2741</v>
      </c>
      <c r="M1517" t="s">
        <v>380</v>
      </c>
      <c r="N1517">
        <v>1659891742.5999999</v>
      </c>
      <c r="O1517">
        <f t="shared" si="782"/>
        <v>2.4412034718160986E-3</v>
      </c>
      <c r="P1517">
        <f t="shared" si="783"/>
        <v>2.4412034718160984</v>
      </c>
      <c r="Q1517">
        <f t="shared" si="784"/>
        <v>27.980966831301433</v>
      </c>
      <c r="R1517">
        <f t="shared" si="785"/>
        <v>1380.9768750000001</v>
      </c>
      <c r="S1517">
        <f t="shared" si="786"/>
        <v>965.14799088459108</v>
      </c>
      <c r="T1517">
        <f t="shared" si="787"/>
        <v>95.594791889483986</v>
      </c>
      <c r="U1517">
        <f t="shared" si="788"/>
        <v>136.7813000872741</v>
      </c>
      <c r="V1517">
        <f t="shared" si="789"/>
        <v>0.12102676893354643</v>
      </c>
      <c r="W1517">
        <f t="shared" si="790"/>
        <v>2.9096063284427025</v>
      </c>
      <c r="X1517">
        <f t="shared" si="791"/>
        <v>0.118298022591316</v>
      </c>
      <c r="Y1517">
        <f t="shared" si="792"/>
        <v>7.4176306874095321E-2</v>
      </c>
      <c r="Z1517">
        <f t="shared" si="793"/>
        <v>321.51651824999999</v>
      </c>
      <c r="AA1517">
        <f t="shared" si="794"/>
        <v>32.279765074844903</v>
      </c>
      <c r="AB1517">
        <f t="shared" si="795"/>
        <v>31.599174999999999</v>
      </c>
      <c r="AC1517">
        <f t="shared" si="796"/>
        <v>4.6678151650353961</v>
      </c>
      <c r="AD1517">
        <f t="shared" si="797"/>
        <v>59.798379723578755</v>
      </c>
      <c r="AE1517">
        <f t="shared" si="798"/>
        <v>2.6999016886268405</v>
      </c>
      <c r="AF1517">
        <f t="shared" si="799"/>
        <v>4.5150081007333007</v>
      </c>
      <c r="AG1517">
        <f t="shared" si="800"/>
        <v>1.9679134764085555</v>
      </c>
      <c r="AH1517">
        <f t="shared" si="801"/>
        <v>-107.65707310708996</v>
      </c>
      <c r="AI1517">
        <f t="shared" si="802"/>
        <v>-91.775461692092463</v>
      </c>
      <c r="AJ1517">
        <f t="shared" si="803"/>
        <v>-7.1045772951944839</v>
      </c>
      <c r="AK1517">
        <f t="shared" si="804"/>
        <v>114.9794061556231</v>
      </c>
      <c r="AL1517">
        <f t="shared" si="805"/>
        <v>57.608812840953981</v>
      </c>
      <c r="AM1517">
        <f t="shared" si="806"/>
        <v>2.4836647607630007</v>
      </c>
      <c r="AN1517">
        <f t="shared" si="807"/>
        <v>27.980966831301433</v>
      </c>
      <c r="AO1517">
        <v>1519.4715670832829</v>
      </c>
      <c r="AP1517">
        <v>1458.3174545454549</v>
      </c>
      <c r="AQ1517">
        <v>5.1542291957122064</v>
      </c>
      <c r="AR1517">
        <v>66.332459273180504</v>
      </c>
      <c r="AS1517">
        <f t="shared" si="808"/>
        <v>2.4412034718160984</v>
      </c>
      <c r="AT1517">
        <v>24.424032251620019</v>
      </c>
      <c r="AU1517">
        <v>27.271038787878801</v>
      </c>
      <c r="AV1517">
        <v>2.8336383977383079E-4</v>
      </c>
      <c r="AW1517">
        <v>80.638585768873753</v>
      </c>
      <c r="AX1517">
        <v>179</v>
      </c>
      <c r="AY1517">
        <v>36</v>
      </c>
      <c r="AZ1517">
        <f t="shared" si="809"/>
        <v>1</v>
      </c>
      <c r="BA1517">
        <f t="shared" si="810"/>
        <v>0</v>
      </c>
      <c r="BB1517">
        <f t="shared" si="811"/>
        <v>51589.753783273743</v>
      </c>
      <c r="BC1517">
        <f t="shared" si="812"/>
        <v>2000.006875</v>
      </c>
      <c r="BD1517">
        <f t="shared" si="813"/>
        <v>1681.205475</v>
      </c>
      <c r="BE1517">
        <f t="shared" si="814"/>
        <v>0.84059984793802267</v>
      </c>
      <c r="BF1517">
        <f t="shared" si="815"/>
        <v>0.16075770652038382</v>
      </c>
      <c r="BG1517">
        <v>6</v>
      </c>
      <c r="BH1517">
        <v>0.5</v>
      </c>
      <c r="BI1517" t="s">
        <v>381</v>
      </c>
      <c r="BJ1517">
        <v>2</v>
      </c>
      <c r="BK1517" t="b">
        <v>1</v>
      </c>
      <c r="BL1517">
        <v>1659891742.5999999</v>
      </c>
      <c r="BM1517">
        <v>1380.9768750000001</v>
      </c>
      <c r="BN1517">
        <v>1454.2037499999999</v>
      </c>
      <c r="BO1517">
        <v>27.258856250000001</v>
      </c>
      <c r="BP1517">
        <v>24.360475000000001</v>
      </c>
      <c r="BQ1517">
        <v>1378.4256250000001</v>
      </c>
      <c r="BR1517">
        <v>27.25433125</v>
      </c>
      <c r="BS1517">
        <v>500.13356249999998</v>
      </c>
      <c r="BT1517">
        <v>98.946775000000002</v>
      </c>
      <c r="BU1517">
        <v>9.9995849999999997E-2</v>
      </c>
      <c r="BV1517">
        <v>31.014106250000001</v>
      </c>
      <c r="BW1517">
        <v>31.599174999999999</v>
      </c>
      <c r="BX1517">
        <v>999.9</v>
      </c>
      <c r="BY1517">
        <v>0</v>
      </c>
      <c r="BZ1517">
        <v>0</v>
      </c>
      <c r="CA1517">
        <v>9991.9874999999993</v>
      </c>
      <c r="CB1517">
        <v>0</v>
      </c>
      <c r="CC1517">
        <v>1920.3175000000001</v>
      </c>
      <c r="CD1517">
        <v>-73.22878750000001</v>
      </c>
      <c r="CE1517">
        <v>1419.675</v>
      </c>
      <c r="CF1517">
        <v>1490.514375</v>
      </c>
      <c r="CG1517">
        <v>2.8983850000000002</v>
      </c>
      <c r="CH1517">
        <v>1454.2037499999999</v>
      </c>
      <c r="CI1517">
        <v>24.360475000000001</v>
      </c>
      <c r="CJ1517">
        <v>2.6971768749999998</v>
      </c>
      <c r="CK1517">
        <v>2.4103906249999998</v>
      </c>
      <c r="CL1517">
        <v>22.26793125</v>
      </c>
      <c r="CM1517">
        <v>20.433712499999999</v>
      </c>
      <c r="CN1517">
        <v>2000.006875</v>
      </c>
      <c r="CO1517">
        <v>0.98000631250000003</v>
      </c>
      <c r="CP1517">
        <v>1.9993987500000001E-2</v>
      </c>
      <c r="CQ1517">
        <v>0</v>
      </c>
      <c r="CR1517">
        <v>2.6715</v>
      </c>
      <c r="CS1517">
        <v>0</v>
      </c>
      <c r="CT1517">
        <v>16751.362499999999</v>
      </c>
      <c r="CU1517">
        <v>17412.412499999999</v>
      </c>
      <c r="CV1517">
        <v>44.561999999999998</v>
      </c>
      <c r="CW1517">
        <v>46.577749999999988</v>
      </c>
      <c r="CX1517">
        <v>44.663749999999993</v>
      </c>
      <c r="CY1517">
        <v>44.515500000000003</v>
      </c>
      <c r="CZ1517">
        <v>44.5</v>
      </c>
      <c r="DA1517">
        <v>1960.016875</v>
      </c>
      <c r="DB1517">
        <v>39.99</v>
      </c>
      <c r="DC1517">
        <v>0</v>
      </c>
      <c r="DD1517">
        <v>1659891749.9000001</v>
      </c>
      <c r="DE1517">
        <v>0</v>
      </c>
      <c r="DF1517">
        <v>1659891113.0999999</v>
      </c>
      <c r="DG1517" t="s">
        <v>2742</v>
      </c>
      <c r="DH1517">
        <v>1659891112.5999999</v>
      </c>
      <c r="DI1517">
        <v>1659891113.0999999</v>
      </c>
      <c r="DJ1517">
        <v>29</v>
      </c>
      <c r="DK1517">
        <v>0.08</v>
      </c>
      <c r="DL1517">
        <v>-6.0000000000000001E-3</v>
      </c>
      <c r="DM1517">
        <v>1.387</v>
      </c>
      <c r="DN1517">
        <v>1.0999999999999999E-2</v>
      </c>
      <c r="DO1517">
        <v>400</v>
      </c>
      <c r="DP1517">
        <v>24</v>
      </c>
      <c r="DQ1517">
        <v>0.14000000000000001</v>
      </c>
      <c r="DR1517">
        <v>0.05</v>
      </c>
      <c r="DS1517">
        <v>27.517487735836159</v>
      </c>
      <c r="DT1517">
        <v>5.9269091294249714</v>
      </c>
      <c r="DU1517">
        <v>0.54730284415595476</v>
      </c>
      <c r="DV1517">
        <v>0</v>
      </c>
      <c r="DW1517">
        <v>-73.332750000000004</v>
      </c>
      <c r="DX1517">
        <v>-9.1208516129032713</v>
      </c>
      <c r="DY1517">
        <v>0.87801574312005715</v>
      </c>
      <c r="DZ1517">
        <v>0</v>
      </c>
      <c r="EA1517">
        <v>977.83339383678708</v>
      </c>
      <c r="EB1517">
        <v>165.8072849897311</v>
      </c>
      <c r="EC1517">
        <v>13.092542816518611</v>
      </c>
      <c r="ED1517">
        <v>0</v>
      </c>
      <c r="EE1517">
        <v>2.9165637499999999</v>
      </c>
      <c r="EF1517">
        <v>-0.52273924953096029</v>
      </c>
      <c r="EG1517">
        <v>5.1286470374139623E-2</v>
      </c>
      <c r="EH1517">
        <v>0</v>
      </c>
      <c r="EI1517">
        <v>1.9681972679421249</v>
      </c>
      <c r="EJ1517">
        <v>-2.211165102892074E-2</v>
      </c>
      <c r="EK1517">
        <v>1.972534053664488E-3</v>
      </c>
      <c r="EL1517">
        <v>1</v>
      </c>
      <c r="EM1517">
        <v>1</v>
      </c>
      <c r="EN1517">
        <v>5</v>
      </c>
      <c r="EO1517" t="s">
        <v>404</v>
      </c>
      <c r="EP1517">
        <v>2.9400499999999998</v>
      </c>
      <c r="EQ1517">
        <v>2.8012800000000002</v>
      </c>
      <c r="ER1517">
        <v>0.205011</v>
      </c>
      <c r="ES1517">
        <v>0.21135799999999999</v>
      </c>
      <c r="ET1517">
        <v>0.11665399999999999</v>
      </c>
      <c r="EU1517">
        <v>0.108017</v>
      </c>
      <c r="EV1517">
        <v>16225.8</v>
      </c>
      <c r="EW1517">
        <v>16875.7</v>
      </c>
      <c r="EX1517">
        <v>23755.5</v>
      </c>
      <c r="EY1517">
        <v>24925.200000000001</v>
      </c>
      <c r="EZ1517">
        <v>33603</v>
      </c>
      <c r="FA1517">
        <v>35513.800000000003</v>
      </c>
      <c r="FB1517">
        <v>43331.5</v>
      </c>
      <c r="FC1517">
        <v>46081.599999999999</v>
      </c>
      <c r="FD1517">
        <v>1.5562499999999999</v>
      </c>
      <c r="FE1517">
        <v>1.7781499999999999</v>
      </c>
      <c r="FF1517">
        <v>5.2668199999999998E-2</v>
      </c>
      <c r="FG1517">
        <v>0</v>
      </c>
      <c r="FH1517">
        <v>30.728000000000002</v>
      </c>
      <c r="FI1517">
        <v>999.9</v>
      </c>
      <c r="FJ1517">
        <v>46.3</v>
      </c>
      <c r="FK1517">
        <v>40.4</v>
      </c>
      <c r="FL1517">
        <v>35.4407</v>
      </c>
      <c r="FM1517">
        <v>63.433599999999998</v>
      </c>
      <c r="FN1517">
        <v>25.472799999999999</v>
      </c>
      <c r="FO1517">
        <v>1</v>
      </c>
      <c r="FP1517">
        <v>0.64024599999999998</v>
      </c>
      <c r="FQ1517">
        <v>4.2168299999999999</v>
      </c>
      <c r="FR1517">
        <v>20.266400000000001</v>
      </c>
      <c r="FS1517">
        <v>5.2108499999999998</v>
      </c>
      <c r="FT1517">
        <v>11.908099999999999</v>
      </c>
      <c r="FU1517">
        <v>5.0027999999999997</v>
      </c>
      <c r="FV1517">
        <v>3.2899699999999998</v>
      </c>
      <c r="FW1517">
        <v>9999</v>
      </c>
      <c r="FX1517">
        <v>9999</v>
      </c>
      <c r="FY1517">
        <v>9999</v>
      </c>
      <c r="FZ1517">
        <v>999.9</v>
      </c>
      <c r="GA1517">
        <v>1.8598399999999999</v>
      </c>
      <c r="GB1517">
        <v>1.85486</v>
      </c>
      <c r="GC1517">
        <v>1.85802</v>
      </c>
      <c r="GD1517">
        <v>1.8565199999999999</v>
      </c>
      <c r="GE1517">
        <v>1.85528</v>
      </c>
      <c r="GF1517">
        <v>1.8547499999999999</v>
      </c>
      <c r="GG1517">
        <v>1.8536600000000001</v>
      </c>
      <c r="GH1517">
        <v>1.85656</v>
      </c>
      <c r="GI1517">
        <v>0</v>
      </c>
      <c r="GJ1517">
        <v>0</v>
      </c>
      <c r="GK1517">
        <v>0</v>
      </c>
      <c r="GL1517">
        <v>0</v>
      </c>
      <c r="GM1517" t="s">
        <v>384</v>
      </c>
      <c r="GN1517" t="s">
        <v>385</v>
      </c>
      <c r="GO1517" t="s">
        <v>386</v>
      </c>
      <c r="GP1517" t="s">
        <v>386</v>
      </c>
      <c r="GQ1517" t="s">
        <v>386</v>
      </c>
      <c r="GR1517" t="s">
        <v>386</v>
      </c>
      <c r="GS1517">
        <v>0</v>
      </c>
      <c r="GT1517">
        <v>100</v>
      </c>
      <c r="GU1517">
        <v>100</v>
      </c>
      <c r="GV1517">
        <v>2.58</v>
      </c>
      <c r="GW1517">
        <v>4.4999999999999997E-3</v>
      </c>
      <c r="GX1517">
        <v>0.39944932438917619</v>
      </c>
      <c r="GY1517">
        <v>3.036990343597491E-3</v>
      </c>
      <c r="GZ1517">
        <v>-1.538114387597119E-6</v>
      </c>
      <c r="HA1517">
        <v>3.3909691194327332E-10</v>
      </c>
      <c r="HB1517">
        <v>-6.6822494577568767E-2</v>
      </c>
      <c r="HC1517">
        <v>9.7621983196103414E-3</v>
      </c>
      <c r="HD1517">
        <v>-3.3387782167185642E-4</v>
      </c>
      <c r="HE1517">
        <v>2.632278881966732E-6</v>
      </c>
      <c r="HF1517">
        <v>6</v>
      </c>
      <c r="HG1517">
        <v>2134</v>
      </c>
      <c r="HH1517">
        <v>2</v>
      </c>
      <c r="HI1517">
        <v>31</v>
      </c>
      <c r="HJ1517">
        <v>10.6</v>
      </c>
      <c r="HK1517">
        <v>10.6</v>
      </c>
      <c r="HL1517">
        <v>3.0432100000000002</v>
      </c>
      <c r="HM1517">
        <v>2.3107899999999999</v>
      </c>
      <c r="HN1517">
        <v>1.4978</v>
      </c>
      <c r="HO1517">
        <v>2.3083499999999999</v>
      </c>
      <c r="HP1517">
        <v>1.5478499999999999</v>
      </c>
      <c r="HQ1517">
        <v>2.4523899999999998</v>
      </c>
      <c r="HR1517">
        <v>43.6447</v>
      </c>
      <c r="HS1517">
        <v>13.5016</v>
      </c>
      <c r="HT1517">
        <v>18</v>
      </c>
      <c r="HU1517">
        <v>306.46600000000001</v>
      </c>
      <c r="HV1517">
        <v>464.97</v>
      </c>
      <c r="HW1517">
        <v>24.9741</v>
      </c>
      <c r="HX1517">
        <v>34.753799999999998</v>
      </c>
      <c r="HY1517">
        <v>30.000499999999999</v>
      </c>
      <c r="HZ1517">
        <v>34.539299999999997</v>
      </c>
      <c r="IA1517">
        <v>34.612000000000002</v>
      </c>
      <c r="IB1517">
        <v>61.091200000000001</v>
      </c>
      <c r="IC1517">
        <v>31.122900000000001</v>
      </c>
      <c r="ID1517">
        <v>0</v>
      </c>
      <c r="IE1517">
        <v>24.973700000000001</v>
      </c>
      <c r="IF1517">
        <v>1527.28</v>
      </c>
      <c r="IG1517">
        <v>24.480399999999999</v>
      </c>
      <c r="IH1517">
        <v>100.184</v>
      </c>
      <c r="II1517">
        <v>99.866399999999999</v>
      </c>
      <c r="IJ1517" t="s">
        <v>3545</v>
      </c>
    </row>
    <row r="1518" spans="1:244" x14ac:dyDescent="0.2">
      <c r="A1518">
        <v>1502</v>
      </c>
      <c r="B1518">
        <v>1659891751.5999999</v>
      </c>
      <c r="C1518">
        <v>11494.5</v>
      </c>
      <c r="D1518" t="s">
        <v>3311</v>
      </c>
      <c r="E1518" t="s">
        <v>3312</v>
      </c>
      <c r="F1518">
        <v>1</v>
      </c>
      <c r="G1518" t="s">
        <v>2740</v>
      </c>
      <c r="H1518" t="s">
        <v>379</v>
      </c>
      <c r="I1518" t="s">
        <v>1135</v>
      </c>
      <c r="J1518" t="s">
        <v>1136</v>
      </c>
      <c r="K1518" t="s">
        <v>1137</v>
      </c>
      <c r="L1518" t="s">
        <v>2741</v>
      </c>
      <c r="M1518" t="s">
        <v>380</v>
      </c>
      <c r="N1518">
        <v>1659891744.099999</v>
      </c>
      <c r="O1518">
        <f t="shared" si="782"/>
        <v>2.440807168036606E-3</v>
      </c>
      <c r="P1518">
        <f t="shared" si="783"/>
        <v>2.4408071680366059</v>
      </c>
      <c r="Q1518">
        <f t="shared" si="784"/>
        <v>28.026497431656622</v>
      </c>
      <c r="R1518">
        <f t="shared" si="785"/>
        <v>1388.426666666667</v>
      </c>
      <c r="S1518">
        <f t="shared" si="786"/>
        <v>971.82006126039892</v>
      </c>
      <c r="T1518">
        <f t="shared" si="787"/>
        <v>96.255784548806687</v>
      </c>
      <c r="U1518">
        <f t="shared" si="788"/>
        <v>137.51938596035487</v>
      </c>
      <c r="V1518">
        <f t="shared" si="789"/>
        <v>0.12104471023912565</v>
      </c>
      <c r="W1518">
        <f t="shared" si="790"/>
        <v>2.9101863685214657</v>
      </c>
      <c r="X1518">
        <f t="shared" si="791"/>
        <v>0.11831569545504808</v>
      </c>
      <c r="Y1518">
        <f t="shared" si="792"/>
        <v>7.4187376283787715E-2</v>
      </c>
      <c r="Z1518">
        <f t="shared" si="793"/>
        <v>321.51765539999997</v>
      </c>
      <c r="AA1518">
        <f t="shared" si="794"/>
        <v>32.27766321438996</v>
      </c>
      <c r="AB1518">
        <f t="shared" si="795"/>
        <v>31.597053333333331</v>
      </c>
      <c r="AC1518">
        <f t="shared" si="796"/>
        <v>4.6672529982158739</v>
      </c>
      <c r="AD1518">
        <f t="shared" si="797"/>
        <v>59.806076005946551</v>
      </c>
      <c r="AE1518">
        <f t="shared" si="798"/>
        <v>2.6999444431168014</v>
      </c>
      <c r="AF1518">
        <f t="shared" si="799"/>
        <v>4.5144985650761376</v>
      </c>
      <c r="AG1518">
        <f t="shared" si="800"/>
        <v>1.9673085550990725</v>
      </c>
      <c r="AH1518">
        <f t="shared" si="801"/>
        <v>-107.63959611041433</v>
      </c>
      <c r="AI1518">
        <f t="shared" si="802"/>
        <v>-91.771465429724074</v>
      </c>
      <c r="AJ1518">
        <f t="shared" si="803"/>
        <v>-7.1027083623713896</v>
      </c>
      <c r="AK1518">
        <f t="shared" si="804"/>
        <v>115.00388549749015</v>
      </c>
      <c r="AL1518">
        <f t="shared" si="805"/>
        <v>57.899287299755109</v>
      </c>
      <c r="AM1518">
        <f t="shared" si="806"/>
        <v>2.472991227656979</v>
      </c>
      <c r="AN1518">
        <f t="shared" si="807"/>
        <v>28.026497431656622</v>
      </c>
      <c r="AO1518">
        <v>1524.705176629235</v>
      </c>
      <c r="AP1518">
        <v>1463.477333333333</v>
      </c>
      <c r="AQ1518">
        <v>5.1574818107710811</v>
      </c>
      <c r="AR1518">
        <v>66.332459273180504</v>
      </c>
      <c r="AS1518">
        <f t="shared" si="808"/>
        <v>2.4408071680366059</v>
      </c>
      <c r="AT1518">
        <v>24.429370754871059</v>
      </c>
      <c r="AU1518">
        <v>27.275231515151511</v>
      </c>
      <c r="AV1518">
        <v>3.9113510083552101E-4</v>
      </c>
      <c r="AW1518">
        <v>80.638585768873753</v>
      </c>
      <c r="AX1518">
        <v>179</v>
      </c>
      <c r="AY1518">
        <v>36</v>
      </c>
      <c r="AZ1518">
        <f t="shared" si="809"/>
        <v>1</v>
      </c>
      <c r="BA1518">
        <f t="shared" si="810"/>
        <v>0</v>
      </c>
      <c r="BB1518">
        <f t="shared" si="811"/>
        <v>51606.519596230879</v>
      </c>
      <c r="BC1518">
        <f t="shared" si="812"/>
        <v>2000.0139999999999</v>
      </c>
      <c r="BD1518">
        <f t="shared" si="813"/>
        <v>1681.21146</v>
      </c>
      <c r="BE1518">
        <f t="shared" si="814"/>
        <v>0.84059984580107938</v>
      </c>
      <c r="BF1518">
        <f t="shared" si="815"/>
        <v>0.16075770239608322</v>
      </c>
      <c r="BG1518">
        <v>6</v>
      </c>
      <c r="BH1518">
        <v>0.5</v>
      </c>
      <c r="BI1518" t="s">
        <v>381</v>
      </c>
      <c r="BJ1518">
        <v>2</v>
      </c>
      <c r="BK1518" t="b">
        <v>1</v>
      </c>
      <c r="BL1518">
        <v>1659891744.099999</v>
      </c>
      <c r="BM1518">
        <v>1388.426666666667</v>
      </c>
      <c r="BN1518">
        <v>1462.0066666666669</v>
      </c>
      <c r="BO1518">
        <v>27.25924666666667</v>
      </c>
      <c r="BP1518">
        <v>24.373313333333339</v>
      </c>
      <c r="BQ1518">
        <v>1385.87</v>
      </c>
      <c r="BR1518">
        <v>27.254719999999999</v>
      </c>
      <c r="BS1518">
        <v>500.13199999999989</v>
      </c>
      <c r="BT1518">
        <v>98.946946666666662</v>
      </c>
      <c r="BU1518">
        <v>9.997404E-2</v>
      </c>
      <c r="BV1518">
        <v>31.012126666666671</v>
      </c>
      <c r="BW1518">
        <v>31.597053333333331</v>
      </c>
      <c r="BX1518">
        <v>999.89999999999986</v>
      </c>
      <c r="BY1518">
        <v>0</v>
      </c>
      <c r="BZ1518">
        <v>0</v>
      </c>
      <c r="CA1518">
        <v>9995.2866666666687</v>
      </c>
      <c r="CB1518">
        <v>0</v>
      </c>
      <c r="CC1518">
        <v>1960.8273333333329</v>
      </c>
      <c r="CD1518">
        <v>-73.581613333333337</v>
      </c>
      <c r="CE1518">
        <v>1427.334666666666</v>
      </c>
      <c r="CF1518">
        <v>1498.5319999999999</v>
      </c>
      <c r="CG1518">
        <v>2.8859306666666669</v>
      </c>
      <c r="CH1518">
        <v>1462.0066666666669</v>
      </c>
      <c r="CI1518">
        <v>24.373313333333339</v>
      </c>
      <c r="CJ1518">
        <v>2.697219333333333</v>
      </c>
      <c r="CK1518">
        <v>2.4116653333333331</v>
      </c>
      <c r="CL1518">
        <v>22.268186666666669</v>
      </c>
      <c r="CM1518">
        <v>20.44228</v>
      </c>
      <c r="CN1518">
        <v>2000.0139999999999</v>
      </c>
      <c r="CO1518">
        <v>0.98000640000000006</v>
      </c>
      <c r="CP1518">
        <v>1.9993899999999998E-2</v>
      </c>
      <c r="CQ1518">
        <v>0</v>
      </c>
      <c r="CR1518">
        <v>2.781533333333333</v>
      </c>
      <c r="CS1518">
        <v>0</v>
      </c>
      <c r="CT1518">
        <v>16753.7</v>
      </c>
      <c r="CU1518">
        <v>17412.473333333339</v>
      </c>
      <c r="CV1518">
        <v>44.561999999999998</v>
      </c>
      <c r="CW1518">
        <v>46.582999999999998</v>
      </c>
      <c r="CX1518">
        <v>44.666333333333327</v>
      </c>
      <c r="CY1518">
        <v>44.520666666666671</v>
      </c>
      <c r="CZ1518">
        <v>44.5</v>
      </c>
      <c r="DA1518">
        <v>1960.0239999999999</v>
      </c>
      <c r="DB1518">
        <v>39.99</v>
      </c>
      <c r="DC1518">
        <v>0</v>
      </c>
      <c r="DD1518">
        <v>1659891750.5</v>
      </c>
      <c r="DE1518">
        <v>0</v>
      </c>
      <c r="DF1518">
        <v>1659891113.0999999</v>
      </c>
      <c r="DG1518" t="s">
        <v>2742</v>
      </c>
      <c r="DH1518">
        <v>1659891112.5999999</v>
      </c>
      <c r="DI1518">
        <v>1659891113.0999999</v>
      </c>
      <c r="DJ1518">
        <v>29</v>
      </c>
      <c r="DK1518">
        <v>0.08</v>
      </c>
      <c r="DL1518">
        <v>-6.0000000000000001E-3</v>
      </c>
      <c r="DM1518">
        <v>1.387</v>
      </c>
      <c r="DN1518">
        <v>1.0999999999999999E-2</v>
      </c>
      <c r="DO1518">
        <v>400</v>
      </c>
      <c r="DP1518">
        <v>24</v>
      </c>
      <c r="DQ1518">
        <v>0.14000000000000001</v>
      </c>
      <c r="DR1518">
        <v>0.05</v>
      </c>
      <c r="DS1518">
        <v>27.517487735836159</v>
      </c>
      <c r="DT1518">
        <v>5.9269091294249714</v>
      </c>
      <c r="DU1518">
        <v>0.54730284415595476</v>
      </c>
      <c r="DV1518">
        <v>0</v>
      </c>
      <c r="DW1518">
        <v>-73.332750000000004</v>
      </c>
      <c r="DX1518">
        <v>-9.1208516129032713</v>
      </c>
      <c r="DY1518">
        <v>0.87801574312005715</v>
      </c>
      <c r="DZ1518">
        <v>0</v>
      </c>
      <c r="EA1518">
        <v>977.83339383678708</v>
      </c>
      <c r="EB1518">
        <v>165.8072849897311</v>
      </c>
      <c r="EC1518">
        <v>13.092542816518611</v>
      </c>
      <c r="ED1518">
        <v>0</v>
      </c>
      <c r="EE1518">
        <v>2.9165637499999999</v>
      </c>
      <c r="EF1518">
        <v>-0.52273924953096029</v>
      </c>
      <c r="EG1518">
        <v>5.1286470374139623E-2</v>
      </c>
      <c r="EH1518">
        <v>0</v>
      </c>
      <c r="EI1518">
        <v>1.9681972679421249</v>
      </c>
      <c r="EJ1518">
        <v>-2.211165102892074E-2</v>
      </c>
      <c r="EK1518">
        <v>1.972534053664488E-3</v>
      </c>
      <c r="EL1518">
        <v>1</v>
      </c>
      <c r="EM1518">
        <v>1</v>
      </c>
      <c r="EN1518">
        <v>5</v>
      </c>
      <c r="EO1518" t="s">
        <v>404</v>
      </c>
      <c r="EP1518">
        <v>2.9400900000000001</v>
      </c>
      <c r="EQ1518">
        <v>2.8010899999999999</v>
      </c>
      <c r="ER1518">
        <v>0.20544299999999999</v>
      </c>
      <c r="ES1518">
        <v>0.211783</v>
      </c>
      <c r="ET1518">
        <v>0.116671</v>
      </c>
      <c r="EU1518">
        <v>0.108018</v>
      </c>
      <c r="EV1518">
        <v>16217</v>
      </c>
      <c r="EW1518">
        <v>16866.5</v>
      </c>
      <c r="EX1518">
        <v>23755.599999999999</v>
      </c>
      <c r="EY1518">
        <v>24925.1</v>
      </c>
      <c r="EZ1518">
        <v>33602.5</v>
      </c>
      <c r="FA1518">
        <v>35513.800000000003</v>
      </c>
      <c r="FB1518">
        <v>43331.7</v>
      </c>
      <c r="FC1518">
        <v>46081.599999999999</v>
      </c>
      <c r="FD1518">
        <v>1.55582</v>
      </c>
      <c r="FE1518">
        <v>1.778</v>
      </c>
      <c r="FF1518">
        <v>5.2690500000000001E-2</v>
      </c>
      <c r="FG1518">
        <v>0</v>
      </c>
      <c r="FH1518">
        <v>30.7272</v>
      </c>
      <c r="FI1518">
        <v>999.9</v>
      </c>
      <c r="FJ1518">
        <v>46.3</v>
      </c>
      <c r="FK1518">
        <v>40.4</v>
      </c>
      <c r="FL1518">
        <v>35.437800000000003</v>
      </c>
      <c r="FM1518">
        <v>63.663600000000002</v>
      </c>
      <c r="FN1518">
        <v>25.9696</v>
      </c>
      <c r="FO1518">
        <v>1</v>
      </c>
      <c r="FP1518">
        <v>0.64034000000000002</v>
      </c>
      <c r="FQ1518">
        <v>4.2157200000000001</v>
      </c>
      <c r="FR1518">
        <v>20.266500000000001</v>
      </c>
      <c r="FS1518">
        <v>5.2107000000000001</v>
      </c>
      <c r="FT1518">
        <v>11.908099999999999</v>
      </c>
      <c r="FU1518">
        <v>5.0027499999999998</v>
      </c>
      <c r="FV1518">
        <v>3.2900299999999998</v>
      </c>
      <c r="FW1518">
        <v>9999</v>
      </c>
      <c r="FX1518">
        <v>9999</v>
      </c>
      <c r="FY1518">
        <v>9999</v>
      </c>
      <c r="FZ1518">
        <v>999.9</v>
      </c>
      <c r="GA1518">
        <v>1.8598600000000001</v>
      </c>
      <c r="GB1518">
        <v>1.85486</v>
      </c>
      <c r="GC1518">
        <v>1.8580300000000001</v>
      </c>
      <c r="GD1518">
        <v>1.85653</v>
      </c>
      <c r="GE1518">
        <v>1.85528</v>
      </c>
      <c r="GF1518">
        <v>1.8547400000000001</v>
      </c>
      <c r="GG1518">
        <v>1.85365</v>
      </c>
      <c r="GH1518">
        <v>1.85656</v>
      </c>
      <c r="GI1518">
        <v>0</v>
      </c>
      <c r="GJ1518">
        <v>0</v>
      </c>
      <c r="GK1518">
        <v>0</v>
      </c>
      <c r="GL1518">
        <v>0</v>
      </c>
      <c r="GM1518" t="s">
        <v>384</v>
      </c>
      <c r="GN1518" t="s">
        <v>385</v>
      </c>
      <c r="GO1518" t="s">
        <v>386</v>
      </c>
      <c r="GP1518" t="s">
        <v>386</v>
      </c>
      <c r="GQ1518" t="s">
        <v>386</v>
      </c>
      <c r="GR1518" t="s">
        <v>386</v>
      </c>
      <c r="GS1518">
        <v>0</v>
      </c>
      <c r="GT1518">
        <v>100</v>
      </c>
      <c r="GU1518">
        <v>100</v>
      </c>
      <c r="GV1518">
        <v>2.58</v>
      </c>
      <c r="GW1518">
        <v>4.4999999999999997E-3</v>
      </c>
      <c r="GX1518">
        <v>0.39944932438917619</v>
      </c>
      <c r="GY1518">
        <v>3.036990343597491E-3</v>
      </c>
      <c r="GZ1518">
        <v>-1.538114387597119E-6</v>
      </c>
      <c r="HA1518">
        <v>3.3909691194327332E-10</v>
      </c>
      <c r="HB1518">
        <v>-6.6822494577568767E-2</v>
      </c>
      <c r="HC1518">
        <v>9.7621983196103414E-3</v>
      </c>
      <c r="HD1518">
        <v>-3.3387782167185642E-4</v>
      </c>
      <c r="HE1518">
        <v>2.632278881966732E-6</v>
      </c>
      <c r="HF1518">
        <v>6</v>
      </c>
      <c r="HG1518">
        <v>2134</v>
      </c>
      <c r="HH1518">
        <v>2</v>
      </c>
      <c r="HI1518">
        <v>31</v>
      </c>
      <c r="HJ1518">
        <v>10.7</v>
      </c>
      <c r="HK1518">
        <v>10.6</v>
      </c>
      <c r="HL1518">
        <v>3.0541999999999998</v>
      </c>
      <c r="HM1518">
        <v>2.33643</v>
      </c>
      <c r="HN1518">
        <v>1.4978</v>
      </c>
      <c r="HO1518">
        <v>2.3083499999999999</v>
      </c>
      <c r="HP1518">
        <v>1.5478499999999999</v>
      </c>
      <c r="HQ1518">
        <v>2.2705099999999998</v>
      </c>
      <c r="HR1518">
        <v>43.6447</v>
      </c>
      <c r="HS1518">
        <v>13.4841</v>
      </c>
      <c r="HT1518">
        <v>18</v>
      </c>
      <c r="HU1518">
        <v>306.28699999999998</v>
      </c>
      <c r="HV1518">
        <v>464.88</v>
      </c>
      <c r="HW1518">
        <v>24.9726</v>
      </c>
      <c r="HX1518">
        <v>34.755699999999997</v>
      </c>
      <c r="HY1518">
        <v>30.000499999999999</v>
      </c>
      <c r="HZ1518">
        <v>34.540500000000002</v>
      </c>
      <c r="IA1518">
        <v>34.612900000000003</v>
      </c>
      <c r="IB1518">
        <v>61.206400000000002</v>
      </c>
      <c r="IC1518">
        <v>31.122900000000001</v>
      </c>
      <c r="ID1518">
        <v>0</v>
      </c>
      <c r="IE1518">
        <v>24.973700000000001</v>
      </c>
      <c r="IF1518">
        <v>1527.28</v>
      </c>
      <c r="IG1518">
        <v>24.479199999999999</v>
      </c>
      <c r="IH1518">
        <v>100.185</v>
      </c>
      <c r="II1518">
        <v>99.866200000000006</v>
      </c>
      <c r="IJ1518" t="s">
        <v>3545</v>
      </c>
    </row>
    <row r="1519" spans="1:244" x14ac:dyDescent="0.2">
      <c r="A1519">
        <v>1503</v>
      </c>
      <c r="B1519">
        <v>1659891752.5999999</v>
      </c>
      <c r="C1519">
        <v>11495.5</v>
      </c>
      <c r="D1519" t="s">
        <v>3313</v>
      </c>
      <c r="E1519" t="s">
        <v>3314</v>
      </c>
      <c r="F1519">
        <v>1</v>
      </c>
      <c r="G1519" t="s">
        <v>2740</v>
      </c>
      <c r="H1519" t="s">
        <v>379</v>
      </c>
      <c r="I1519" t="s">
        <v>1135</v>
      </c>
      <c r="J1519" t="s">
        <v>1136</v>
      </c>
      <c r="K1519" t="s">
        <v>1137</v>
      </c>
      <c r="L1519" t="s">
        <v>2741</v>
      </c>
      <c r="M1519" t="s">
        <v>380</v>
      </c>
      <c r="N1519">
        <v>1659891744.5999999</v>
      </c>
      <c r="O1519">
        <f t="shared" si="782"/>
        <v>2.4437271366634429E-3</v>
      </c>
      <c r="P1519">
        <f t="shared" si="783"/>
        <v>2.4437271366634428</v>
      </c>
      <c r="Q1519">
        <f t="shared" si="784"/>
        <v>28.113790832172388</v>
      </c>
      <c r="R1519">
        <f t="shared" si="785"/>
        <v>1390.9368750000001</v>
      </c>
      <c r="S1519">
        <f t="shared" si="786"/>
        <v>973.611035922008</v>
      </c>
      <c r="T1519">
        <f t="shared" si="787"/>
        <v>96.433142634194326</v>
      </c>
      <c r="U1519">
        <f t="shared" si="788"/>
        <v>137.76796802124616</v>
      </c>
      <c r="V1519">
        <f t="shared" si="789"/>
        <v>0.12121462238695366</v>
      </c>
      <c r="W1519">
        <f t="shared" si="790"/>
        <v>2.9102788117539142</v>
      </c>
      <c r="X1519">
        <f t="shared" si="791"/>
        <v>0.11847811883457479</v>
      </c>
      <c r="Y1519">
        <f t="shared" si="792"/>
        <v>7.4289542791307658E-2</v>
      </c>
      <c r="Z1519">
        <f t="shared" si="793"/>
        <v>321.51572024999996</v>
      </c>
      <c r="AA1519">
        <f t="shared" si="794"/>
        <v>32.276301346416673</v>
      </c>
      <c r="AB1519">
        <f t="shared" si="795"/>
        <v>31.596250000000001</v>
      </c>
      <c r="AC1519">
        <f t="shared" si="796"/>
        <v>4.6670401586093258</v>
      </c>
      <c r="AD1519">
        <f t="shared" si="797"/>
        <v>59.810919917041474</v>
      </c>
      <c r="AE1519">
        <f t="shared" si="798"/>
        <v>2.700078197358728</v>
      </c>
      <c r="AF1519">
        <f t="shared" si="799"/>
        <v>4.5143565775342891</v>
      </c>
      <c r="AG1519">
        <f t="shared" si="800"/>
        <v>1.9669619612505977</v>
      </c>
      <c r="AH1519">
        <f t="shared" si="801"/>
        <v>-107.76836672685783</v>
      </c>
      <c r="AI1519">
        <f t="shared" si="802"/>
        <v>-91.734894350904909</v>
      </c>
      <c r="AJ1519">
        <f t="shared" si="803"/>
        <v>-7.0996049729541042</v>
      </c>
      <c r="AK1519">
        <f t="shared" si="804"/>
        <v>114.91285419928309</v>
      </c>
      <c r="AL1519">
        <f t="shared" si="805"/>
        <v>57.922233560823514</v>
      </c>
      <c r="AM1519">
        <f t="shared" si="806"/>
        <v>2.4708905863054156</v>
      </c>
      <c r="AN1519">
        <f t="shared" si="807"/>
        <v>28.113790832172388</v>
      </c>
      <c r="AO1519">
        <v>1529.9738214503061</v>
      </c>
      <c r="AP1519">
        <v>1468.6327272727269</v>
      </c>
      <c r="AQ1519">
        <v>5.158522169908343</v>
      </c>
      <c r="AR1519">
        <v>66.332459273180504</v>
      </c>
      <c r="AS1519">
        <f t="shared" si="808"/>
        <v>2.4437271366634428</v>
      </c>
      <c r="AT1519">
        <v>24.431804703830728</v>
      </c>
      <c r="AU1519">
        <v>27.281012121212122</v>
      </c>
      <c r="AV1519">
        <v>4.0057433826201351E-4</v>
      </c>
      <c r="AW1519">
        <v>80.638585768873753</v>
      </c>
      <c r="AX1519">
        <v>179</v>
      </c>
      <c r="AY1519">
        <v>36</v>
      </c>
      <c r="AZ1519">
        <f t="shared" si="809"/>
        <v>1</v>
      </c>
      <c r="BA1519">
        <f t="shared" si="810"/>
        <v>0</v>
      </c>
      <c r="BB1519">
        <f t="shared" si="811"/>
        <v>51609.230624552139</v>
      </c>
      <c r="BC1519">
        <f t="shared" si="812"/>
        <v>2000.0018749999999</v>
      </c>
      <c r="BD1519">
        <f t="shared" si="813"/>
        <v>1681.2012749999997</v>
      </c>
      <c r="BE1519">
        <f t="shared" si="814"/>
        <v>0.84059984943764099</v>
      </c>
      <c r="BF1519">
        <f t="shared" si="815"/>
        <v>0.1607577094146474</v>
      </c>
      <c r="BG1519">
        <v>6</v>
      </c>
      <c r="BH1519">
        <v>0.5</v>
      </c>
      <c r="BI1519" t="s">
        <v>381</v>
      </c>
      <c r="BJ1519">
        <v>2</v>
      </c>
      <c r="BK1519" t="b">
        <v>1</v>
      </c>
      <c r="BL1519">
        <v>1659891744.5999999</v>
      </c>
      <c r="BM1519">
        <v>1390.9368750000001</v>
      </c>
      <c r="BN1519">
        <v>1464.5487499999999</v>
      </c>
      <c r="BO1519">
        <v>27.260606249999999</v>
      </c>
      <c r="BP1519">
        <v>24.377112499999999</v>
      </c>
      <c r="BQ1519">
        <v>1388.378125</v>
      </c>
      <c r="BR1519">
        <v>27.2560875</v>
      </c>
      <c r="BS1519">
        <v>500.12925000000001</v>
      </c>
      <c r="BT1519">
        <v>98.946912499999996</v>
      </c>
      <c r="BU1519">
        <v>9.9974887499999998E-2</v>
      </c>
      <c r="BV1519">
        <v>31.011575000000001</v>
      </c>
      <c r="BW1519">
        <v>31.596250000000001</v>
      </c>
      <c r="BX1519">
        <v>999.9</v>
      </c>
      <c r="BY1519">
        <v>0</v>
      </c>
      <c r="BZ1519">
        <v>0</v>
      </c>
      <c r="CA1519">
        <v>9995.8187500000004</v>
      </c>
      <c r="CB1519">
        <v>0</v>
      </c>
      <c r="CC1519">
        <v>1937.5650000000001</v>
      </c>
      <c r="CD1519">
        <v>-73.613849999999999</v>
      </c>
      <c r="CE1519">
        <v>1429.9168749999999</v>
      </c>
      <c r="CF1519">
        <v>1501.14375</v>
      </c>
      <c r="CG1519">
        <v>2.8834931250000002</v>
      </c>
      <c r="CH1519">
        <v>1464.5487499999999</v>
      </c>
      <c r="CI1519">
        <v>24.377112499999999</v>
      </c>
      <c r="CJ1519">
        <v>2.6973531249999998</v>
      </c>
      <c r="CK1519">
        <v>2.4120406249999999</v>
      </c>
      <c r="CL1519">
        <v>22.268999999999998</v>
      </c>
      <c r="CM1519">
        <v>20.444800000000001</v>
      </c>
      <c r="CN1519">
        <v>2000.0018749999999</v>
      </c>
      <c r="CO1519">
        <v>0.98000631250000003</v>
      </c>
      <c r="CP1519">
        <v>1.9993987500000001E-2</v>
      </c>
      <c r="CQ1519">
        <v>0</v>
      </c>
      <c r="CR1519">
        <v>2.82925</v>
      </c>
      <c r="CS1519">
        <v>0</v>
      </c>
      <c r="CT1519">
        <v>16754.099999999999</v>
      </c>
      <c r="CU1519">
        <v>17412.362499999999</v>
      </c>
      <c r="CV1519">
        <v>44.561999999999998</v>
      </c>
      <c r="CW1519">
        <v>46.585624999999993</v>
      </c>
      <c r="CX1519">
        <v>44.667624999999987</v>
      </c>
      <c r="CY1519">
        <v>44.523249999999997</v>
      </c>
      <c r="CZ1519">
        <v>44.5</v>
      </c>
      <c r="DA1519">
        <v>1960.0118749999999</v>
      </c>
      <c r="DB1519">
        <v>39.99</v>
      </c>
      <c r="DC1519">
        <v>0</v>
      </c>
      <c r="DD1519">
        <v>1659891751.7</v>
      </c>
      <c r="DE1519">
        <v>0</v>
      </c>
      <c r="DF1519">
        <v>1659891113.0999999</v>
      </c>
      <c r="DG1519" t="s">
        <v>2742</v>
      </c>
      <c r="DH1519">
        <v>1659891112.5999999</v>
      </c>
      <c r="DI1519">
        <v>1659891113.0999999</v>
      </c>
      <c r="DJ1519">
        <v>29</v>
      </c>
      <c r="DK1519">
        <v>0.08</v>
      </c>
      <c r="DL1519">
        <v>-6.0000000000000001E-3</v>
      </c>
      <c r="DM1519">
        <v>1.387</v>
      </c>
      <c r="DN1519">
        <v>1.0999999999999999E-2</v>
      </c>
      <c r="DO1519">
        <v>400</v>
      </c>
      <c r="DP1519">
        <v>24</v>
      </c>
      <c r="DQ1519">
        <v>0.14000000000000001</v>
      </c>
      <c r="DR1519">
        <v>0.05</v>
      </c>
      <c r="DS1519">
        <v>27.664966355465591</v>
      </c>
      <c r="DT1519">
        <v>4.3624806097653384</v>
      </c>
      <c r="DU1519">
        <v>0.44181052445753521</v>
      </c>
      <c r="DV1519">
        <v>0</v>
      </c>
      <c r="DW1519">
        <v>-73.550087096774206</v>
      </c>
      <c r="DX1519">
        <v>-6.089433870967512</v>
      </c>
      <c r="DY1519">
        <v>0.64222867284216101</v>
      </c>
      <c r="DZ1519">
        <v>0</v>
      </c>
      <c r="EA1519">
        <v>982.3674048530429</v>
      </c>
      <c r="EB1519">
        <v>190.70411050501099</v>
      </c>
      <c r="EC1519">
        <v>14.247105911951479</v>
      </c>
      <c r="ED1519">
        <v>0</v>
      </c>
      <c r="EE1519">
        <v>2.9077114634146342</v>
      </c>
      <c r="EF1519">
        <v>-0.51219554006969081</v>
      </c>
      <c r="EG1519">
        <v>5.1613520282065638E-2</v>
      </c>
      <c r="EH1519">
        <v>0</v>
      </c>
      <c r="EI1519">
        <v>1.9674780510360701</v>
      </c>
      <c r="EJ1519">
        <v>-3.3751670700573687E-2</v>
      </c>
      <c r="EK1519">
        <v>2.6032115320899578E-3</v>
      </c>
      <c r="EL1519">
        <v>1</v>
      </c>
      <c r="EM1519">
        <v>1</v>
      </c>
      <c r="EN1519">
        <v>5</v>
      </c>
      <c r="EO1519" t="s">
        <v>404</v>
      </c>
      <c r="EP1519">
        <v>2.9399299999999999</v>
      </c>
      <c r="EQ1519">
        <v>2.8012700000000001</v>
      </c>
      <c r="ER1519">
        <v>0.20588200000000001</v>
      </c>
      <c r="ES1519">
        <v>0.21221300000000001</v>
      </c>
      <c r="ET1519">
        <v>0.11668100000000001</v>
      </c>
      <c r="EU1519">
        <v>0.108015</v>
      </c>
      <c r="EV1519">
        <v>16208.1</v>
      </c>
      <c r="EW1519">
        <v>16857.2</v>
      </c>
      <c r="EX1519">
        <v>23755.8</v>
      </c>
      <c r="EY1519">
        <v>24924.9</v>
      </c>
      <c r="EZ1519">
        <v>33602.300000000003</v>
      </c>
      <c r="FA1519">
        <v>35513.699999999997</v>
      </c>
      <c r="FB1519">
        <v>43331.8</v>
      </c>
      <c r="FC1519">
        <v>46081.4</v>
      </c>
      <c r="FD1519">
        <v>1.55565</v>
      </c>
      <c r="FE1519">
        <v>1.77813</v>
      </c>
      <c r="FF1519">
        <v>5.2869300000000001E-2</v>
      </c>
      <c r="FG1519">
        <v>0</v>
      </c>
      <c r="FH1519">
        <v>30.726600000000001</v>
      </c>
      <c r="FI1519">
        <v>999.9</v>
      </c>
      <c r="FJ1519">
        <v>46.3</v>
      </c>
      <c r="FK1519">
        <v>40.4</v>
      </c>
      <c r="FL1519">
        <v>35.436199999999999</v>
      </c>
      <c r="FM1519">
        <v>63.503599999999999</v>
      </c>
      <c r="FN1519">
        <v>25.532900000000001</v>
      </c>
      <c r="FO1519">
        <v>1</v>
      </c>
      <c r="FP1519">
        <v>0.64044199999999996</v>
      </c>
      <c r="FQ1519">
        <v>4.2151199999999998</v>
      </c>
      <c r="FR1519">
        <v>20.266400000000001</v>
      </c>
      <c r="FS1519">
        <v>5.2108499999999998</v>
      </c>
      <c r="FT1519">
        <v>11.908099999999999</v>
      </c>
      <c r="FU1519">
        <v>5.0026000000000002</v>
      </c>
      <c r="FV1519">
        <v>3.2900499999999999</v>
      </c>
      <c r="FW1519">
        <v>9999</v>
      </c>
      <c r="FX1519">
        <v>9999</v>
      </c>
      <c r="FY1519">
        <v>9999</v>
      </c>
      <c r="FZ1519">
        <v>999.9</v>
      </c>
      <c r="GA1519">
        <v>1.8598699999999999</v>
      </c>
      <c r="GB1519">
        <v>1.85486</v>
      </c>
      <c r="GC1519">
        <v>1.8580300000000001</v>
      </c>
      <c r="GD1519">
        <v>1.8565199999999999</v>
      </c>
      <c r="GE1519">
        <v>1.85528</v>
      </c>
      <c r="GF1519">
        <v>1.8547499999999999</v>
      </c>
      <c r="GG1519">
        <v>1.8536600000000001</v>
      </c>
      <c r="GH1519">
        <v>1.85656</v>
      </c>
      <c r="GI1519">
        <v>0</v>
      </c>
      <c r="GJ1519">
        <v>0</v>
      </c>
      <c r="GK1519">
        <v>0</v>
      </c>
      <c r="GL1519">
        <v>0</v>
      </c>
      <c r="GM1519" t="s">
        <v>384</v>
      </c>
      <c r="GN1519" t="s">
        <v>385</v>
      </c>
      <c r="GO1519" t="s">
        <v>386</v>
      </c>
      <c r="GP1519" t="s">
        <v>386</v>
      </c>
      <c r="GQ1519" t="s">
        <v>386</v>
      </c>
      <c r="GR1519" t="s">
        <v>386</v>
      </c>
      <c r="GS1519">
        <v>0</v>
      </c>
      <c r="GT1519">
        <v>100</v>
      </c>
      <c r="GU1519">
        <v>100</v>
      </c>
      <c r="GV1519">
        <v>2.58</v>
      </c>
      <c r="GW1519">
        <v>4.4999999999999997E-3</v>
      </c>
      <c r="GX1519">
        <v>0.39944932438917619</v>
      </c>
      <c r="GY1519">
        <v>3.036990343597491E-3</v>
      </c>
      <c r="GZ1519">
        <v>-1.538114387597119E-6</v>
      </c>
      <c r="HA1519">
        <v>3.3909691194327332E-10</v>
      </c>
      <c r="HB1519">
        <v>-6.6822494577568767E-2</v>
      </c>
      <c r="HC1519">
        <v>9.7621983196103414E-3</v>
      </c>
      <c r="HD1519">
        <v>-3.3387782167185642E-4</v>
      </c>
      <c r="HE1519">
        <v>2.632278881966732E-6</v>
      </c>
      <c r="HF1519">
        <v>6</v>
      </c>
      <c r="HG1519">
        <v>2134</v>
      </c>
      <c r="HH1519">
        <v>2</v>
      </c>
      <c r="HI1519">
        <v>31</v>
      </c>
      <c r="HJ1519">
        <v>10.7</v>
      </c>
      <c r="HK1519">
        <v>10.7</v>
      </c>
      <c r="HL1519">
        <v>3.0602999999999998</v>
      </c>
      <c r="HM1519">
        <v>2.3132299999999999</v>
      </c>
      <c r="HN1519">
        <v>1.4978</v>
      </c>
      <c r="HO1519">
        <v>2.3083499999999999</v>
      </c>
      <c r="HP1519">
        <v>1.5478499999999999</v>
      </c>
      <c r="HQ1519">
        <v>2.47559</v>
      </c>
      <c r="HR1519">
        <v>43.6447</v>
      </c>
      <c r="HS1519">
        <v>13.5016</v>
      </c>
      <c r="HT1519">
        <v>18</v>
      </c>
      <c r="HU1519">
        <v>306.21499999999997</v>
      </c>
      <c r="HV1519">
        <v>464.96499999999997</v>
      </c>
      <c r="HW1519">
        <v>24.9711</v>
      </c>
      <c r="HX1519">
        <v>34.756900000000002</v>
      </c>
      <c r="HY1519">
        <v>30.000499999999999</v>
      </c>
      <c r="HZ1519">
        <v>34.541600000000003</v>
      </c>
      <c r="IA1519">
        <v>34.613599999999998</v>
      </c>
      <c r="IB1519">
        <v>61.2988</v>
      </c>
      <c r="IC1519">
        <v>31.122900000000001</v>
      </c>
      <c r="ID1519">
        <v>0</v>
      </c>
      <c r="IE1519">
        <v>24.973700000000001</v>
      </c>
      <c r="IF1519">
        <v>1537.35</v>
      </c>
      <c r="IG1519">
        <v>24.483000000000001</v>
      </c>
      <c r="IH1519">
        <v>100.185</v>
      </c>
      <c r="II1519">
        <v>99.865700000000004</v>
      </c>
      <c r="IJ1519" t="s">
        <v>3545</v>
      </c>
    </row>
    <row r="1520" spans="1:244" x14ac:dyDescent="0.2">
      <c r="A1520">
        <v>1504</v>
      </c>
      <c r="B1520">
        <v>1659891753.5999999</v>
      </c>
      <c r="C1520">
        <v>11496.5</v>
      </c>
      <c r="D1520" t="s">
        <v>3315</v>
      </c>
      <c r="E1520" t="s">
        <v>3316</v>
      </c>
      <c r="F1520">
        <v>1</v>
      </c>
      <c r="G1520" t="s">
        <v>2740</v>
      </c>
      <c r="H1520" t="s">
        <v>379</v>
      </c>
      <c r="I1520" t="s">
        <v>1135</v>
      </c>
      <c r="J1520" t="s">
        <v>1136</v>
      </c>
      <c r="K1520" t="s">
        <v>1137</v>
      </c>
      <c r="L1520" t="s">
        <v>2741</v>
      </c>
      <c r="M1520" t="s">
        <v>380</v>
      </c>
      <c r="N1520">
        <v>1659891746.099999</v>
      </c>
      <c r="O1520">
        <f t="shared" si="782"/>
        <v>2.4454608796454025E-3</v>
      </c>
      <c r="P1520">
        <f t="shared" si="783"/>
        <v>2.4454608796454025</v>
      </c>
      <c r="Q1520">
        <f t="shared" si="784"/>
        <v>28.049942351561519</v>
      </c>
      <c r="R1520">
        <f t="shared" si="785"/>
        <v>1398.4406666666671</v>
      </c>
      <c r="S1520">
        <f t="shared" si="786"/>
        <v>982.15861128896711</v>
      </c>
      <c r="T1520">
        <f t="shared" si="787"/>
        <v>97.27993942831057</v>
      </c>
      <c r="U1520">
        <f t="shared" si="788"/>
        <v>138.51146014886834</v>
      </c>
      <c r="V1520">
        <f t="shared" si="789"/>
        <v>0.1213558324100682</v>
      </c>
      <c r="W1520">
        <f t="shared" si="790"/>
        <v>2.9104812152820259</v>
      </c>
      <c r="X1520">
        <f t="shared" si="791"/>
        <v>0.11861321313357497</v>
      </c>
      <c r="Y1520">
        <f t="shared" si="792"/>
        <v>7.4374509191001664E-2</v>
      </c>
      <c r="Z1520">
        <f t="shared" si="793"/>
        <v>321.5169105999999</v>
      </c>
      <c r="AA1520">
        <f t="shared" si="794"/>
        <v>32.274094205993947</v>
      </c>
      <c r="AB1520">
        <f t="shared" si="795"/>
        <v>31.593820000000001</v>
      </c>
      <c r="AC1520">
        <f t="shared" si="796"/>
        <v>4.666396392325546</v>
      </c>
      <c r="AD1520">
        <f t="shared" si="797"/>
        <v>59.820953718641569</v>
      </c>
      <c r="AE1520">
        <f t="shared" si="798"/>
        <v>2.7002722526146918</v>
      </c>
      <c r="AF1520">
        <f t="shared" si="799"/>
        <v>4.513923775463355</v>
      </c>
      <c r="AG1520">
        <f t="shared" si="800"/>
        <v>1.9661241397108542</v>
      </c>
      <c r="AH1520">
        <f t="shared" si="801"/>
        <v>-107.84482479236225</v>
      </c>
      <c r="AI1520">
        <f t="shared" si="802"/>
        <v>-91.6238534312117</v>
      </c>
      <c r="AJ1520">
        <f t="shared" si="803"/>
        <v>-7.0903743705921851</v>
      </c>
      <c r="AK1520">
        <f t="shared" si="804"/>
        <v>114.95785800583374</v>
      </c>
      <c r="AL1520">
        <f t="shared" si="805"/>
        <v>58.094087739544001</v>
      </c>
      <c r="AM1520">
        <f t="shared" si="806"/>
        <v>2.462649969029334</v>
      </c>
      <c r="AN1520">
        <f t="shared" si="807"/>
        <v>28.049942351561519</v>
      </c>
      <c r="AO1520">
        <v>1535.20574166297</v>
      </c>
      <c r="AP1520">
        <v>1473.840545454545</v>
      </c>
      <c r="AQ1520">
        <v>5.1782540968625517</v>
      </c>
      <c r="AR1520">
        <v>66.332459273180504</v>
      </c>
      <c r="AS1520">
        <f t="shared" si="808"/>
        <v>2.4454608796454025</v>
      </c>
      <c r="AT1520">
        <v>24.433346373907181</v>
      </c>
      <c r="AU1520">
        <v>27.28458606060606</v>
      </c>
      <c r="AV1520">
        <v>3.9462713969225032E-4</v>
      </c>
      <c r="AW1520">
        <v>80.638585768873753</v>
      </c>
      <c r="AX1520">
        <v>179</v>
      </c>
      <c r="AY1520">
        <v>36</v>
      </c>
      <c r="AZ1520">
        <f t="shared" si="809"/>
        <v>1</v>
      </c>
      <c r="BA1520">
        <f t="shared" si="810"/>
        <v>0</v>
      </c>
      <c r="BB1520">
        <f t="shared" si="811"/>
        <v>51615.252065632638</v>
      </c>
      <c r="BC1520">
        <f t="shared" si="812"/>
        <v>2000.009333333333</v>
      </c>
      <c r="BD1520">
        <f t="shared" si="813"/>
        <v>1681.2075399999997</v>
      </c>
      <c r="BE1520">
        <f t="shared" si="814"/>
        <v>0.84059984720071301</v>
      </c>
      <c r="BF1520">
        <f t="shared" si="815"/>
        <v>0.16075770509737619</v>
      </c>
      <c r="BG1520">
        <v>6</v>
      </c>
      <c r="BH1520">
        <v>0.5</v>
      </c>
      <c r="BI1520" t="s">
        <v>381</v>
      </c>
      <c r="BJ1520">
        <v>2</v>
      </c>
      <c r="BK1520" t="b">
        <v>1</v>
      </c>
      <c r="BL1520">
        <v>1659891746.099999</v>
      </c>
      <c r="BM1520">
        <v>1398.4406666666671</v>
      </c>
      <c r="BN1520">
        <v>1472.2666666666671</v>
      </c>
      <c r="BO1520">
        <v>27.262513333333342</v>
      </c>
      <c r="BP1520">
        <v>24.388660000000002</v>
      </c>
      <c r="BQ1520">
        <v>1395.876666666667</v>
      </c>
      <c r="BR1520">
        <v>27.257993333333332</v>
      </c>
      <c r="BS1520">
        <v>500.13240000000002</v>
      </c>
      <c r="BT1520">
        <v>98.947073333333336</v>
      </c>
      <c r="BU1520">
        <v>0.1000034933333333</v>
      </c>
      <c r="BV1520">
        <v>31.009893333333331</v>
      </c>
      <c r="BW1520">
        <v>31.593820000000001</v>
      </c>
      <c r="BX1520">
        <v>999.89999999999986</v>
      </c>
      <c r="BY1520">
        <v>0</v>
      </c>
      <c r="BZ1520">
        <v>0</v>
      </c>
      <c r="CA1520">
        <v>9996.9599999999991</v>
      </c>
      <c r="CB1520">
        <v>0</v>
      </c>
      <c r="CC1520">
        <v>1890.5746666666671</v>
      </c>
      <c r="CD1520">
        <v>-73.827993333333325</v>
      </c>
      <c r="CE1520">
        <v>1437.6333333333339</v>
      </c>
      <c r="CF1520">
        <v>1509.0719999999999</v>
      </c>
      <c r="CG1520">
        <v>2.8738466666666671</v>
      </c>
      <c r="CH1520">
        <v>1472.2666666666671</v>
      </c>
      <c r="CI1520">
        <v>24.388660000000002</v>
      </c>
      <c r="CJ1520">
        <v>2.697546</v>
      </c>
      <c r="CK1520">
        <v>2.413187333333334</v>
      </c>
      <c r="CL1520">
        <v>22.270166666666661</v>
      </c>
      <c r="CM1520">
        <v>20.452500000000001</v>
      </c>
      <c r="CN1520">
        <v>2000.009333333333</v>
      </c>
      <c r="CO1520">
        <v>0.98000640000000006</v>
      </c>
      <c r="CP1520">
        <v>1.9993899999999998E-2</v>
      </c>
      <c r="CQ1520">
        <v>0</v>
      </c>
      <c r="CR1520">
        <v>2.7368666666666668</v>
      </c>
      <c r="CS1520">
        <v>0</v>
      </c>
      <c r="CT1520">
        <v>16756.64</v>
      </c>
      <c r="CU1520">
        <v>17412.42666666667</v>
      </c>
      <c r="CV1520">
        <v>44.561999999999998</v>
      </c>
      <c r="CW1520">
        <v>46.587200000000003</v>
      </c>
      <c r="CX1520">
        <v>44.67046666666667</v>
      </c>
      <c r="CY1520">
        <v>44.528933333333342</v>
      </c>
      <c r="CZ1520">
        <v>44.5</v>
      </c>
      <c r="DA1520">
        <v>1960.019333333333</v>
      </c>
      <c r="DB1520">
        <v>39.99</v>
      </c>
      <c r="DC1520">
        <v>0</v>
      </c>
      <c r="DD1520">
        <v>1659891752.9000001</v>
      </c>
      <c r="DE1520">
        <v>0</v>
      </c>
      <c r="DF1520">
        <v>1659891113.0999999</v>
      </c>
      <c r="DG1520" t="s">
        <v>2742</v>
      </c>
      <c r="DH1520">
        <v>1659891112.5999999</v>
      </c>
      <c r="DI1520">
        <v>1659891113.0999999</v>
      </c>
      <c r="DJ1520">
        <v>29</v>
      </c>
      <c r="DK1520">
        <v>0.08</v>
      </c>
      <c r="DL1520">
        <v>-6.0000000000000001E-3</v>
      </c>
      <c r="DM1520">
        <v>1.387</v>
      </c>
      <c r="DN1520">
        <v>1.0999999999999999E-2</v>
      </c>
      <c r="DO1520">
        <v>400</v>
      </c>
      <c r="DP1520">
        <v>24</v>
      </c>
      <c r="DQ1520">
        <v>0.14000000000000001</v>
      </c>
      <c r="DR1520">
        <v>0.05</v>
      </c>
      <c r="DS1520">
        <v>27.768116585349901</v>
      </c>
      <c r="DT1520">
        <v>3.1688626241807571</v>
      </c>
      <c r="DU1520">
        <v>0.33599296634900833</v>
      </c>
      <c r="DV1520">
        <v>0</v>
      </c>
      <c r="DW1520">
        <v>-73.708848387096765</v>
      </c>
      <c r="DX1520">
        <v>-3.832137096774022</v>
      </c>
      <c r="DY1520">
        <v>0.41472510745729269</v>
      </c>
      <c r="DZ1520">
        <v>0</v>
      </c>
      <c r="EA1520">
        <v>985.14697221265999</v>
      </c>
      <c r="EB1520">
        <v>207.23354620878109</v>
      </c>
      <c r="EC1520">
        <v>15.22076719872762</v>
      </c>
      <c r="ED1520">
        <v>0</v>
      </c>
      <c r="EE1520">
        <v>2.9011102439024392</v>
      </c>
      <c r="EF1520">
        <v>-0.49280278745644213</v>
      </c>
      <c r="EG1520">
        <v>5.0149317213833387E-2</v>
      </c>
      <c r="EH1520">
        <v>0</v>
      </c>
      <c r="EI1520">
        <v>1.966859962547141</v>
      </c>
      <c r="EJ1520">
        <v>-3.6373334977856872E-2</v>
      </c>
      <c r="EK1520">
        <v>2.7894303380442912E-3</v>
      </c>
      <c r="EL1520">
        <v>1</v>
      </c>
      <c r="EM1520">
        <v>1</v>
      </c>
      <c r="EN1520">
        <v>5</v>
      </c>
      <c r="EO1520" t="s">
        <v>404</v>
      </c>
      <c r="EP1520">
        <v>2.9399199999999999</v>
      </c>
      <c r="EQ1520">
        <v>2.80139</v>
      </c>
      <c r="ER1520">
        <v>0.206316</v>
      </c>
      <c r="ES1520">
        <v>0.21262700000000001</v>
      </c>
      <c r="ET1520">
        <v>0.116691</v>
      </c>
      <c r="EU1520">
        <v>0.108018</v>
      </c>
      <c r="EV1520">
        <v>16199.3</v>
      </c>
      <c r="EW1520">
        <v>16848.2</v>
      </c>
      <c r="EX1520">
        <v>23755.9</v>
      </c>
      <c r="EY1520">
        <v>24924.799999999999</v>
      </c>
      <c r="EZ1520">
        <v>33602</v>
      </c>
      <c r="FA1520">
        <v>35513.5</v>
      </c>
      <c r="FB1520">
        <v>43331.9</v>
      </c>
      <c r="FC1520">
        <v>46081.2</v>
      </c>
      <c r="FD1520">
        <v>1.5558799999999999</v>
      </c>
      <c r="FE1520">
        <v>1.778</v>
      </c>
      <c r="FF1520">
        <v>5.3025799999999998E-2</v>
      </c>
      <c r="FG1520">
        <v>0</v>
      </c>
      <c r="FH1520">
        <v>30.725200000000001</v>
      </c>
      <c r="FI1520">
        <v>999.9</v>
      </c>
      <c r="FJ1520">
        <v>46.3</v>
      </c>
      <c r="FK1520">
        <v>40.4</v>
      </c>
      <c r="FL1520">
        <v>35.438600000000001</v>
      </c>
      <c r="FM1520">
        <v>63.763599999999997</v>
      </c>
      <c r="FN1520">
        <v>26.029599999999999</v>
      </c>
      <c r="FO1520">
        <v>1</v>
      </c>
      <c r="FP1520">
        <v>0.64055899999999999</v>
      </c>
      <c r="FQ1520">
        <v>4.2087700000000003</v>
      </c>
      <c r="FR1520">
        <v>20.2666</v>
      </c>
      <c r="FS1520">
        <v>5.2110000000000003</v>
      </c>
      <c r="FT1520">
        <v>11.908099999999999</v>
      </c>
      <c r="FU1520">
        <v>5.0026000000000002</v>
      </c>
      <c r="FV1520">
        <v>3.2901500000000001</v>
      </c>
      <c r="FW1520">
        <v>9999</v>
      </c>
      <c r="FX1520">
        <v>9999</v>
      </c>
      <c r="FY1520">
        <v>9999</v>
      </c>
      <c r="FZ1520">
        <v>999.9</v>
      </c>
      <c r="GA1520">
        <v>1.85988</v>
      </c>
      <c r="GB1520">
        <v>1.85486</v>
      </c>
      <c r="GC1520">
        <v>1.8580300000000001</v>
      </c>
      <c r="GD1520">
        <v>1.85653</v>
      </c>
      <c r="GE1520">
        <v>1.85528</v>
      </c>
      <c r="GF1520">
        <v>1.8547800000000001</v>
      </c>
      <c r="GG1520">
        <v>1.8536600000000001</v>
      </c>
      <c r="GH1520">
        <v>1.8565700000000001</v>
      </c>
      <c r="GI1520">
        <v>0</v>
      </c>
      <c r="GJ1520">
        <v>0</v>
      </c>
      <c r="GK1520">
        <v>0</v>
      </c>
      <c r="GL1520">
        <v>0</v>
      </c>
      <c r="GM1520" t="s">
        <v>384</v>
      </c>
      <c r="GN1520" t="s">
        <v>385</v>
      </c>
      <c r="GO1520" t="s">
        <v>386</v>
      </c>
      <c r="GP1520" t="s">
        <v>386</v>
      </c>
      <c r="GQ1520" t="s">
        <v>386</v>
      </c>
      <c r="GR1520" t="s">
        <v>386</v>
      </c>
      <c r="GS1520">
        <v>0</v>
      </c>
      <c r="GT1520">
        <v>100</v>
      </c>
      <c r="GU1520">
        <v>100</v>
      </c>
      <c r="GV1520">
        <v>2.59</v>
      </c>
      <c r="GW1520">
        <v>4.4999999999999997E-3</v>
      </c>
      <c r="GX1520">
        <v>0.39944932438917619</v>
      </c>
      <c r="GY1520">
        <v>3.036990343597491E-3</v>
      </c>
      <c r="GZ1520">
        <v>-1.538114387597119E-6</v>
      </c>
      <c r="HA1520">
        <v>3.3909691194327332E-10</v>
      </c>
      <c r="HB1520">
        <v>-6.6822494577568767E-2</v>
      </c>
      <c r="HC1520">
        <v>9.7621983196103414E-3</v>
      </c>
      <c r="HD1520">
        <v>-3.3387782167185642E-4</v>
      </c>
      <c r="HE1520">
        <v>2.632278881966732E-6</v>
      </c>
      <c r="HF1520">
        <v>6</v>
      </c>
      <c r="HG1520">
        <v>2134</v>
      </c>
      <c r="HH1520">
        <v>2</v>
      </c>
      <c r="HI1520">
        <v>31</v>
      </c>
      <c r="HJ1520">
        <v>10.7</v>
      </c>
      <c r="HK1520">
        <v>10.7</v>
      </c>
      <c r="HL1520">
        <v>3.0688499999999999</v>
      </c>
      <c r="HM1520">
        <v>2.3327599999999999</v>
      </c>
      <c r="HN1520">
        <v>1.4978</v>
      </c>
      <c r="HO1520">
        <v>2.3083499999999999</v>
      </c>
      <c r="HP1520">
        <v>1.5478499999999999</v>
      </c>
      <c r="HQ1520">
        <v>2.2534200000000002</v>
      </c>
      <c r="HR1520">
        <v>43.6447</v>
      </c>
      <c r="HS1520">
        <v>13.4841</v>
      </c>
      <c r="HT1520">
        <v>18</v>
      </c>
      <c r="HU1520">
        <v>306.31599999999997</v>
      </c>
      <c r="HV1520">
        <v>464.89100000000002</v>
      </c>
      <c r="HW1520">
        <v>24.969100000000001</v>
      </c>
      <c r="HX1520">
        <v>34.758800000000001</v>
      </c>
      <c r="HY1520">
        <v>30.000499999999999</v>
      </c>
      <c r="HZ1520">
        <v>34.542499999999997</v>
      </c>
      <c r="IA1520">
        <v>34.6145</v>
      </c>
      <c r="IB1520">
        <v>61.5032</v>
      </c>
      <c r="IC1520">
        <v>31.122900000000001</v>
      </c>
      <c r="ID1520">
        <v>0</v>
      </c>
      <c r="IE1520">
        <v>24.973700000000001</v>
      </c>
      <c r="IF1520">
        <v>1537.35</v>
      </c>
      <c r="IG1520">
        <v>24.483899999999998</v>
      </c>
      <c r="IH1520">
        <v>100.18600000000001</v>
      </c>
      <c r="II1520">
        <v>99.865300000000005</v>
      </c>
      <c r="IJ1520" t="s">
        <v>3545</v>
      </c>
    </row>
    <row r="1521" spans="1:244" x14ac:dyDescent="0.2">
      <c r="A1521">
        <v>1505</v>
      </c>
      <c r="B1521">
        <v>1659891754.5999999</v>
      </c>
      <c r="C1521">
        <v>11497.5</v>
      </c>
      <c r="D1521" t="s">
        <v>3317</v>
      </c>
      <c r="E1521" t="s">
        <v>3318</v>
      </c>
      <c r="F1521">
        <v>1</v>
      </c>
      <c r="G1521" t="s">
        <v>2740</v>
      </c>
      <c r="H1521" t="s">
        <v>379</v>
      </c>
      <c r="I1521" t="s">
        <v>1135</v>
      </c>
      <c r="J1521" t="s">
        <v>1136</v>
      </c>
      <c r="K1521" t="s">
        <v>1137</v>
      </c>
      <c r="L1521" t="s">
        <v>2741</v>
      </c>
      <c r="M1521" t="s">
        <v>380</v>
      </c>
      <c r="N1521">
        <v>1659891746.5999999</v>
      </c>
      <c r="O1521">
        <f t="shared" si="782"/>
        <v>2.4670201187645627E-3</v>
      </c>
      <c r="P1521">
        <f t="shared" si="783"/>
        <v>2.4670201187645628</v>
      </c>
      <c r="Q1521">
        <f t="shared" si="784"/>
        <v>28.090383479217603</v>
      </c>
      <c r="R1521">
        <f t="shared" si="785"/>
        <v>1400.9525000000001</v>
      </c>
      <c r="S1521">
        <f t="shared" si="786"/>
        <v>987.3731983827646</v>
      </c>
      <c r="T1521">
        <f t="shared" si="787"/>
        <v>97.796392452986652</v>
      </c>
      <c r="U1521">
        <f t="shared" si="788"/>
        <v>138.76019799038571</v>
      </c>
      <c r="V1521">
        <f t="shared" si="789"/>
        <v>0.12246911299602141</v>
      </c>
      <c r="W1521">
        <f t="shared" si="790"/>
        <v>2.9104315093727409</v>
      </c>
      <c r="X1521">
        <f t="shared" si="791"/>
        <v>0.11967652028399937</v>
      </c>
      <c r="Y1521">
        <f t="shared" si="792"/>
        <v>7.5043424881010901E-2</v>
      </c>
      <c r="Z1521">
        <f t="shared" si="793"/>
        <v>321.51522149999994</v>
      </c>
      <c r="AA1521">
        <f t="shared" si="794"/>
        <v>32.267942331140496</v>
      </c>
      <c r="AB1521">
        <f t="shared" si="795"/>
        <v>31.593325</v>
      </c>
      <c r="AC1521">
        <f t="shared" si="796"/>
        <v>4.6662652642293381</v>
      </c>
      <c r="AD1521">
        <f t="shared" si="797"/>
        <v>59.826313378398332</v>
      </c>
      <c r="AE1521">
        <f t="shared" si="798"/>
        <v>2.7004314923495705</v>
      </c>
      <c r="AF1521">
        <f t="shared" si="799"/>
        <v>4.513785556648763</v>
      </c>
      <c r="AG1521">
        <f t="shared" si="800"/>
        <v>1.9658337718797676</v>
      </c>
      <c r="AH1521">
        <f t="shared" si="801"/>
        <v>-108.79558723751721</v>
      </c>
      <c r="AI1521">
        <f t="shared" si="802"/>
        <v>-91.628891833963706</v>
      </c>
      <c r="AJ1521">
        <f t="shared" si="803"/>
        <v>-7.0908492970914363</v>
      </c>
      <c r="AK1521">
        <f t="shared" si="804"/>
        <v>113.99989313142757</v>
      </c>
      <c r="AL1521">
        <f t="shared" si="805"/>
        <v>58.097506337767115</v>
      </c>
      <c r="AM1521">
        <f t="shared" si="806"/>
        <v>2.4616232741697841</v>
      </c>
      <c r="AN1521">
        <f t="shared" si="807"/>
        <v>28.090383479217603</v>
      </c>
      <c r="AO1521">
        <v>1540.405976964345</v>
      </c>
      <c r="AP1521">
        <v>1479.002363636363</v>
      </c>
      <c r="AQ1521">
        <v>5.176076229058677</v>
      </c>
      <c r="AR1521">
        <v>66.332459273180504</v>
      </c>
      <c r="AS1521">
        <f t="shared" si="808"/>
        <v>2.4670201187645628</v>
      </c>
      <c r="AT1521">
        <v>24.433880140644849</v>
      </c>
      <c r="AU1521">
        <v>27.287829696969681</v>
      </c>
      <c r="AV1521">
        <v>3.9503428157356994E-3</v>
      </c>
      <c r="AW1521">
        <v>80.638585768873753</v>
      </c>
      <c r="AX1521">
        <v>179</v>
      </c>
      <c r="AY1521">
        <v>36</v>
      </c>
      <c r="AZ1521">
        <f t="shared" si="809"/>
        <v>1</v>
      </c>
      <c r="BA1521">
        <f t="shared" si="810"/>
        <v>0</v>
      </c>
      <c r="BB1521">
        <f t="shared" si="811"/>
        <v>51613.934278627879</v>
      </c>
      <c r="BC1521">
        <f t="shared" si="812"/>
        <v>1999.99875</v>
      </c>
      <c r="BD1521">
        <f t="shared" si="813"/>
        <v>1681.19865</v>
      </c>
      <c r="BE1521">
        <f t="shared" si="814"/>
        <v>0.84059985037490648</v>
      </c>
      <c r="BF1521">
        <f t="shared" si="815"/>
        <v>0.16075771122356949</v>
      </c>
      <c r="BG1521">
        <v>6</v>
      </c>
      <c r="BH1521">
        <v>0.5</v>
      </c>
      <c r="BI1521" t="s">
        <v>381</v>
      </c>
      <c r="BJ1521">
        <v>2</v>
      </c>
      <c r="BK1521" t="b">
        <v>1</v>
      </c>
      <c r="BL1521">
        <v>1659891746.5999999</v>
      </c>
      <c r="BM1521">
        <v>1400.9525000000001</v>
      </c>
      <c r="BN1521">
        <v>1474.788125</v>
      </c>
      <c r="BO1521">
        <v>27.264131249999998</v>
      </c>
      <c r="BP1521">
        <v>24.3914875</v>
      </c>
      <c r="BQ1521">
        <v>1398.3868749999999</v>
      </c>
      <c r="BR1521">
        <v>27.259612499999999</v>
      </c>
      <c r="BS1521">
        <v>500.13356249999998</v>
      </c>
      <c r="BT1521">
        <v>98.947018749999998</v>
      </c>
      <c r="BU1521">
        <v>0.100021025</v>
      </c>
      <c r="BV1521">
        <v>31.00935625</v>
      </c>
      <c r="BW1521">
        <v>31.593325</v>
      </c>
      <c r="BX1521">
        <v>999.9</v>
      </c>
      <c r="BY1521">
        <v>0</v>
      </c>
      <c r="BZ1521">
        <v>0</v>
      </c>
      <c r="CA1521">
        <v>9996.6812499999996</v>
      </c>
      <c r="CB1521">
        <v>0</v>
      </c>
      <c r="CC1521">
        <v>1841.1812500000001</v>
      </c>
      <c r="CD1521">
        <v>-73.837400000000002</v>
      </c>
      <c r="CE1521">
        <v>1440.2181250000001</v>
      </c>
      <c r="CF1521">
        <v>1511.6612500000001</v>
      </c>
      <c r="CG1521">
        <v>2.8726375000000002</v>
      </c>
      <c r="CH1521">
        <v>1474.788125</v>
      </c>
      <c r="CI1521">
        <v>24.3914875</v>
      </c>
      <c r="CJ1521">
        <v>2.6977043749999998</v>
      </c>
      <c r="CK1521">
        <v>2.4134656250000002</v>
      </c>
      <c r="CL1521">
        <v>22.27113125</v>
      </c>
      <c r="CM1521">
        <v>20.45436875</v>
      </c>
      <c r="CN1521">
        <v>1999.99875</v>
      </c>
      <c r="CO1521">
        <v>0.98000631250000003</v>
      </c>
      <c r="CP1521">
        <v>1.9993987500000001E-2</v>
      </c>
      <c r="CQ1521">
        <v>0</v>
      </c>
      <c r="CR1521">
        <v>2.6968749999999999</v>
      </c>
      <c r="CS1521">
        <v>0</v>
      </c>
      <c r="CT1521">
        <v>16757.45</v>
      </c>
      <c r="CU1521">
        <v>17412.337500000001</v>
      </c>
      <c r="CV1521">
        <v>44.561999999999998</v>
      </c>
      <c r="CW1521">
        <v>46.5895625</v>
      </c>
      <c r="CX1521">
        <v>44.671499999999988</v>
      </c>
      <c r="CY1521">
        <v>44.530999999999999</v>
      </c>
      <c r="CZ1521">
        <v>44.5</v>
      </c>
      <c r="DA1521">
        <v>1960.00875</v>
      </c>
      <c r="DB1521">
        <v>39.99</v>
      </c>
      <c r="DC1521">
        <v>0</v>
      </c>
      <c r="DD1521">
        <v>1659891753.5</v>
      </c>
      <c r="DE1521">
        <v>0</v>
      </c>
      <c r="DF1521">
        <v>1659891113.0999999</v>
      </c>
      <c r="DG1521" t="s">
        <v>2742</v>
      </c>
      <c r="DH1521">
        <v>1659891112.5999999</v>
      </c>
      <c r="DI1521">
        <v>1659891113.0999999</v>
      </c>
      <c r="DJ1521">
        <v>29</v>
      </c>
      <c r="DK1521">
        <v>0.08</v>
      </c>
      <c r="DL1521">
        <v>-6.0000000000000001E-3</v>
      </c>
      <c r="DM1521">
        <v>1.387</v>
      </c>
      <c r="DN1521">
        <v>1.0999999999999999E-2</v>
      </c>
      <c r="DO1521">
        <v>400</v>
      </c>
      <c r="DP1521">
        <v>24</v>
      </c>
      <c r="DQ1521">
        <v>0.14000000000000001</v>
      </c>
      <c r="DR1521">
        <v>0.05</v>
      </c>
      <c r="DS1521">
        <v>27.880335842061879</v>
      </c>
      <c r="DT1521">
        <v>1.5901988210493641</v>
      </c>
      <c r="DU1521">
        <v>0.18098214738205551</v>
      </c>
      <c r="DV1521">
        <v>0</v>
      </c>
      <c r="DW1521">
        <v>-73.865410000000011</v>
      </c>
      <c r="DX1521">
        <v>-1.4356885428252131</v>
      </c>
      <c r="DY1521">
        <v>0.16848919718090749</v>
      </c>
      <c r="DZ1521">
        <v>0</v>
      </c>
      <c r="EA1521">
        <v>989.50648179615951</v>
      </c>
      <c r="EB1521">
        <v>226.5815953842106</v>
      </c>
      <c r="EC1521">
        <v>17.06240584012966</v>
      </c>
      <c r="ED1521">
        <v>0</v>
      </c>
      <c r="EE1521">
        <v>2.889815</v>
      </c>
      <c r="EF1521">
        <v>-0.44056075046904741</v>
      </c>
      <c r="EG1521">
        <v>4.5263051046079548E-2</v>
      </c>
      <c r="EH1521">
        <v>0</v>
      </c>
      <c r="EI1521">
        <v>1.966142766172488</v>
      </c>
      <c r="EJ1521">
        <v>-3.6620339850646513E-2</v>
      </c>
      <c r="EK1521">
        <v>2.8842558912173912E-3</v>
      </c>
      <c r="EL1521">
        <v>1</v>
      </c>
      <c r="EM1521">
        <v>1</v>
      </c>
      <c r="EN1521">
        <v>5</v>
      </c>
      <c r="EO1521" t="s">
        <v>404</v>
      </c>
      <c r="EP1521">
        <v>2.9400599999999999</v>
      </c>
      <c r="EQ1521">
        <v>2.80138</v>
      </c>
      <c r="ER1521">
        <v>0.20674600000000001</v>
      </c>
      <c r="ES1521">
        <v>0.21304400000000001</v>
      </c>
      <c r="ET1521">
        <v>0.116703</v>
      </c>
      <c r="EU1521">
        <v>0.108018</v>
      </c>
      <c r="EV1521">
        <v>16190.5</v>
      </c>
      <c r="EW1521">
        <v>16839.099999999999</v>
      </c>
      <c r="EX1521">
        <v>23755.9</v>
      </c>
      <c r="EY1521">
        <v>24924.6</v>
      </c>
      <c r="EZ1521">
        <v>33601.599999999999</v>
      </c>
      <c r="FA1521">
        <v>35513.5</v>
      </c>
      <c r="FB1521">
        <v>43332</v>
      </c>
      <c r="FC1521">
        <v>46081.2</v>
      </c>
      <c r="FD1521">
        <v>1.5564199999999999</v>
      </c>
      <c r="FE1521">
        <v>1.7779499999999999</v>
      </c>
      <c r="FF1521">
        <v>5.30109E-2</v>
      </c>
      <c r="FG1521">
        <v>0</v>
      </c>
      <c r="FH1521">
        <v>30.724699999999999</v>
      </c>
      <c r="FI1521">
        <v>999.9</v>
      </c>
      <c r="FJ1521">
        <v>46.3</v>
      </c>
      <c r="FK1521">
        <v>40.4</v>
      </c>
      <c r="FL1521">
        <v>35.437399999999997</v>
      </c>
      <c r="FM1521">
        <v>63.693600000000004</v>
      </c>
      <c r="FN1521">
        <v>26.021599999999999</v>
      </c>
      <c r="FO1521">
        <v>1</v>
      </c>
      <c r="FP1521">
        <v>0.64061199999999996</v>
      </c>
      <c r="FQ1521">
        <v>4.1998699999999998</v>
      </c>
      <c r="FR1521">
        <v>20.2668</v>
      </c>
      <c r="FS1521">
        <v>5.2110000000000003</v>
      </c>
      <c r="FT1521">
        <v>11.908099999999999</v>
      </c>
      <c r="FU1521">
        <v>5.0026000000000002</v>
      </c>
      <c r="FV1521">
        <v>3.2902</v>
      </c>
      <c r="FW1521">
        <v>9999</v>
      </c>
      <c r="FX1521">
        <v>9999</v>
      </c>
      <c r="FY1521">
        <v>9999</v>
      </c>
      <c r="FZ1521">
        <v>999.9</v>
      </c>
      <c r="GA1521">
        <v>1.85988</v>
      </c>
      <c r="GB1521">
        <v>1.85486</v>
      </c>
      <c r="GC1521">
        <v>1.8580399999999999</v>
      </c>
      <c r="GD1521">
        <v>1.85653</v>
      </c>
      <c r="GE1521">
        <v>1.8552900000000001</v>
      </c>
      <c r="GF1521">
        <v>1.8547800000000001</v>
      </c>
      <c r="GG1521">
        <v>1.8536600000000001</v>
      </c>
      <c r="GH1521">
        <v>1.8565799999999999</v>
      </c>
      <c r="GI1521">
        <v>0</v>
      </c>
      <c r="GJ1521">
        <v>0</v>
      </c>
      <c r="GK1521">
        <v>0</v>
      </c>
      <c r="GL1521">
        <v>0</v>
      </c>
      <c r="GM1521" t="s">
        <v>384</v>
      </c>
      <c r="GN1521" t="s">
        <v>385</v>
      </c>
      <c r="GO1521" t="s">
        <v>386</v>
      </c>
      <c r="GP1521" t="s">
        <v>386</v>
      </c>
      <c r="GQ1521" t="s">
        <v>386</v>
      </c>
      <c r="GR1521" t="s">
        <v>386</v>
      </c>
      <c r="GS1521">
        <v>0</v>
      </c>
      <c r="GT1521">
        <v>100</v>
      </c>
      <c r="GU1521">
        <v>100</v>
      </c>
      <c r="GV1521">
        <v>2.6</v>
      </c>
      <c r="GW1521">
        <v>4.4000000000000003E-3</v>
      </c>
      <c r="GX1521">
        <v>0.39944932438917619</v>
      </c>
      <c r="GY1521">
        <v>3.036990343597491E-3</v>
      </c>
      <c r="GZ1521">
        <v>-1.538114387597119E-6</v>
      </c>
      <c r="HA1521">
        <v>3.3909691194327332E-10</v>
      </c>
      <c r="HB1521">
        <v>-6.6822494577568767E-2</v>
      </c>
      <c r="HC1521">
        <v>9.7621983196103414E-3</v>
      </c>
      <c r="HD1521">
        <v>-3.3387782167185642E-4</v>
      </c>
      <c r="HE1521">
        <v>2.632278881966732E-6</v>
      </c>
      <c r="HF1521">
        <v>6</v>
      </c>
      <c r="HG1521">
        <v>2134</v>
      </c>
      <c r="HH1521">
        <v>2</v>
      </c>
      <c r="HI1521">
        <v>31</v>
      </c>
      <c r="HJ1521">
        <v>10.7</v>
      </c>
      <c r="HK1521">
        <v>10.7</v>
      </c>
      <c r="HL1521">
        <v>3.0749499999999999</v>
      </c>
      <c r="HM1521">
        <v>2.3120099999999999</v>
      </c>
      <c r="HN1521">
        <v>1.4978</v>
      </c>
      <c r="HO1521">
        <v>2.3083499999999999</v>
      </c>
      <c r="HP1521">
        <v>1.5478499999999999</v>
      </c>
      <c r="HQ1521">
        <v>2.4609399999999999</v>
      </c>
      <c r="HR1521">
        <v>43.6447</v>
      </c>
      <c r="HS1521">
        <v>13.5016</v>
      </c>
      <c r="HT1521">
        <v>18</v>
      </c>
      <c r="HU1521">
        <v>306.55700000000002</v>
      </c>
      <c r="HV1521">
        <v>464.863</v>
      </c>
      <c r="HW1521">
        <v>24.967700000000001</v>
      </c>
      <c r="HX1521">
        <v>34.760100000000001</v>
      </c>
      <c r="HY1521">
        <v>30.000499999999999</v>
      </c>
      <c r="HZ1521">
        <v>34.543300000000002</v>
      </c>
      <c r="IA1521">
        <v>34.615099999999998</v>
      </c>
      <c r="IB1521">
        <v>61.593000000000004</v>
      </c>
      <c r="IC1521">
        <v>31.122900000000001</v>
      </c>
      <c r="ID1521">
        <v>0</v>
      </c>
      <c r="IE1521">
        <v>24.9696</v>
      </c>
      <c r="IF1521">
        <v>1547.4</v>
      </c>
      <c r="IG1521">
        <v>24.4802</v>
      </c>
      <c r="IH1521">
        <v>100.18600000000001</v>
      </c>
      <c r="II1521">
        <v>99.864999999999995</v>
      </c>
      <c r="IJ1521" t="s">
        <v>3545</v>
      </c>
    </row>
    <row r="1522" spans="1:244" x14ac:dyDescent="0.2">
      <c r="A1522">
        <v>1506</v>
      </c>
      <c r="B1522">
        <v>1659891755.5999999</v>
      </c>
      <c r="C1522">
        <v>11498.5</v>
      </c>
      <c r="D1522" t="s">
        <v>3319</v>
      </c>
      <c r="E1522" t="s">
        <v>3320</v>
      </c>
      <c r="F1522">
        <v>1</v>
      </c>
      <c r="G1522" t="s">
        <v>2740</v>
      </c>
      <c r="H1522" t="s">
        <v>379</v>
      </c>
      <c r="I1522" t="s">
        <v>1135</v>
      </c>
      <c r="J1522" t="s">
        <v>1136</v>
      </c>
      <c r="K1522" t="s">
        <v>1137</v>
      </c>
      <c r="L1522" t="s">
        <v>2741</v>
      </c>
      <c r="M1522" t="s">
        <v>380</v>
      </c>
      <c r="N1522">
        <v>1659891748.099999</v>
      </c>
      <c r="O1522">
        <f t="shared" si="782"/>
        <v>2.4617259850382173E-3</v>
      </c>
      <c r="P1522">
        <f t="shared" si="783"/>
        <v>2.4617259850382172</v>
      </c>
      <c r="Q1522">
        <f t="shared" si="784"/>
        <v>28.084084438217005</v>
      </c>
      <c r="R1522">
        <f t="shared" si="785"/>
        <v>1408.4933333333331</v>
      </c>
      <c r="S1522">
        <f t="shared" si="786"/>
        <v>994.13719621045584</v>
      </c>
      <c r="T1522">
        <f t="shared" si="787"/>
        <v>98.466407678568743</v>
      </c>
      <c r="U1522">
        <f t="shared" si="788"/>
        <v>139.50718200789066</v>
      </c>
      <c r="V1522">
        <f t="shared" si="789"/>
        <v>0.12225508096301764</v>
      </c>
      <c r="W1522">
        <f t="shared" si="790"/>
        <v>2.9102916606701679</v>
      </c>
      <c r="X1522">
        <f t="shared" si="791"/>
        <v>0.11947199068683782</v>
      </c>
      <c r="Y1522">
        <f t="shared" si="792"/>
        <v>7.4914766937610788E-2</v>
      </c>
      <c r="Z1522">
        <f t="shared" si="793"/>
        <v>321.51925139999997</v>
      </c>
      <c r="AA1522">
        <f t="shared" si="794"/>
        <v>32.267848886194876</v>
      </c>
      <c r="AB1522">
        <f t="shared" si="795"/>
        <v>31.591239999999999</v>
      </c>
      <c r="AC1522">
        <f t="shared" si="796"/>
        <v>4.6657129720129076</v>
      </c>
      <c r="AD1522">
        <f t="shared" si="797"/>
        <v>59.838364278676167</v>
      </c>
      <c r="AE1522">
        <f t="shared" si="798"/>
        <v>2.7007358026660624</v>
      </c>
      <c r="AF1522">
        <f t="shared" si="799"/>
        <v>4.5133850753144484</v>
      </c>
      <c r="AG1522">
        <f t="shared" si="800"/>
        <v>1.9649771693468452</v>
      </c>
      <c r="AH1522">
        <f t="shared" si="801"/>
        <v>-108.56211594018538</v>
      </c>
      <c r="AI1522">
        <f t="shared" si="802"/>
        <v>-91.541528301223565</v>
      </c>
      <c r="AJ1522">
        <f t="shared" si="803"/>
        <v>-7.0843017736039684</v>
      </c>
      <c r="AK1522">
        <f t="shared" si="804"/>
        <v>114.33130538498708</v>
      </c>
      <c r="AL1522">
        <f t="shared" si="805"/>
        <v>58.138826138450085</v>
      </c>
      <c r="AM1522">
        <f t="shared" si="806"/>
        <v>2.4552398597144269</v>
      </c>
      <c r="AN1522">
        <f t="shared" si="807"/>
        <v>28.084084438217005</v>
      </c>
      <c r="AO1522">
        <v>1545.5300362016551</v>
      </c>
      <c r="AP1522">
        <v>1484.160787878787</v>
      </c>
      <c r="AQ1522">
        <v>5.1710617881436969</v>
      </c>
      <c r="AR1522">
        <v>66.332459273180504</v>
      </c>
      <c r="AS1522">
        <f t="shared" si="808"/>
        <v>2.4617259850382172</v>
      </c>
      <c r="AT1522">
        <v>24.43371685371082</v>
      </c>
      <c r="AU1522">
        <v>27.291370909090919</v>
      </c>
      <c r="AV1522">
        <v>2.3739777223036359E-3</v>
      </c>
      <c r="AW1522">
        <v>80.638585768873753</v>
      </c>
      <c r="AX1522">
        <v>179</v>
      </c>
      <c r="AY1522">
        <v>36</v>
      </c>
      <c r="AZ1522">
        <f t="shared" si="809"/>
        <v>1</v>
      </c>
      <c r="BA1522">
        <f t="shared" si="810"/>
        <v>0</v>
      </c>
      <c r="BB1522">
        <f t="shared" si="811"/>
        <v>51610.238380520554</v>
      </c>
      <c r="BC1522">
        <f t="shared" si="812"/>
        <v>2000.0239999999999</v>
      </c>
      <c r="BD1522">
        <f t="shared" si="813"/>
        <v>1681.2198599999999</v>
      </c>
      <c r="BE1522">
        <f t="shared" si="814"/>
        <v>0.84059984280188638</v>
      </c>
      <c r="BF1522">
        <f t="shared" si="815"/>
        <v>0.16075769660764069</v>
      </c>
      <c r="BG1522">
        <v>6</v>
      </c>
      <c r="BH1522">
        <v>0.5</v>
      </c>
      <c r="BI1522" t="s">
        <v>381</v>
      </c>
      <c r="BJ1522">
        <v>2</v>
      </c>
      <c r="BK1522" t="b">
        <v>1</v>
      </c>
      <c r="BL1522">
        <v>1659891748.099999</v>
      </c>
      <c r="BM1522">
        <v>1408.4933333333331</v>
      </c>
      <c r="BN1522">
        <v>1482.388666666666</v>
      </c>
      <c r="BO1522">
        <v>27.267186666666671</v>
      </c>
      <c r="BP1522">
        <v>24.402053333333331</v>
      </c>
      <c r="BQ1522">
        <v>1405.922</v>
      </c>
      <c r="BR1522">
        <v>27.26268666666666</v>
      </c>
      <c r="BS1522">
        <v>500.14266666666663</v>
      </c>
      <c r="BT1522">
        <v>98.947053333333344</v>
      </c>
      <c r="BU1522">
        <v>0.1000480666666667</v>
      </c>
      <c r="BV1522">
        <v>31.0078</v>
      </c>
      <c r="BW1522">
        <v>31.591239999999999</v>
      </c>
      <c r="BX1522">
        <v>999.89999999999986</v>
      </c>
      <c r="BY1522">
        <v>0</v>
      </c>
      <c r="BZ1522">
        <v>0</v>
      </c>
      <c r="CA1522">
        <v>9995.8779999999988</v>
      </c>
      <c r="CB1522">
        <v>0</v>
      </c>
      <c r="CC1522">
        <v>1791.568</v>
      </c>
      <c r="CD1522">
        <v>-73.896953333333329</v>
      </c>
      <c r="CE1522">
        <v>1447.974666666667</v>
      </c>
      <c r="CF1522">
        <v>1519.4680000000001</v>
      </c>
      <c r="CG1522">
        <v>2.8651333333333331</v>
      </c>
      <c r="CH1522">
        <v>1482.388666666666</v>
      </c>
      <c r="CI1522">
        <v>24.402053333333331</v>
      </c>
      <c r="CJ1522">
        <v>2.6980080000000002</v>
      </c>
      <c r="CK1522">
        <v>2.4145120000000002</v>
      </c>
      <c r="CL1522">
        <v>22.27298</v>
      </c>
      <c r="CM1522">
        <v>20.461400000000001</v>
      </c>
      <c r="CN1522">
        <v>2000.0239999999999</v>
      </c>
      <c r="CO1522">
        <v>0.98000640000000006</v>
      </c>
      <c r="CP1522">
        <v>1.9993899999999998E-2</v>
      </c>
      <c r="CQ1522">
        <v>0</v>
      </c>
      <c r="CR1522">
        <v>2.7105999999999999</v>
      </c>
      <c r="CS1522">
        <v>0</v>
      </c>
      <c r="CT1522">
        <v>16760.44666666667</v>
      </c>
      <c r="CU1522">
        <v>17412.55333333333</v>
      </c>
      <c r="CV1522">
        <v>44.561999999999998</v>
      </c>
      <c r="CW1522">
        <v>46.595599999999997</v>
      </c>
      <c r="CX1522">
        <v>44.67046666666667</v>
      </c>
      <c r="CY1522">
        <v>44.537200000000013</v>
      </c>
      <c r="CZ1522">
        <v>44.5</v>
      </c>
      <c r="DA1522">
        <v>1960.0340000000001</v>
      </c>
      <c r="DB1522">
        <v>39.99</v>
      </c>
      <c r="DC1522">
        <v>0</v>
      </c>
      <c r="DD1522">
        <v>1659891754.7</v>
      </c>
      <c r="DE1522">
        <v>0</v>
      </c>
      <c r="DF1522">
        <v>1659891113.0999999</v>
      </c>
      <c r="DG1522" t="s">
        <v>2742</v>
      </c>
      <c r="DH1522">
        <v>1659891112.5999999</v>
      </c>
      <c r="DI1522">
        <v>1659891113.0999999</v>
      </c>
      <c r="DJ1522">
        <v>29</v>
      </c>
      <c r="DK1522">
        <v>0.08</v>
      </c>
      <c r="DL1522">
        <v>-6.0000000000000001E-3</v>
      </c>
      <c r="DM1522">
        <v>1.387</v>
      </c>
      <c r="DN1522">
        <v>1.0999999999999999E-2</v>
      </c>
      <c r="DO1522">
        <v>400</v>
      </c>
      <c r="DP1522">
        <v>24</v>
      </c>
      <c r="DQ1522">
        <v>0.14000000000000001</v>
      </c>
      <c r="DR1522">
        <v>0.05</v>
      </c>
      <c r="DS1522">
        <v>27.880335842061879</v>
      </c>
      <c r="DT1522">
        <v>1.5901988210493641</v>
      </c>
      <c r="DU1522">
        <v>0.18098214738205551</v>
      </c>
      <c r="DV1522">
        <v>0</v>
      </c>
      <c r="DW1522">
        <v>-73.865410000000011</v>
      </c>
      <c r="DX1522">
        <v>-1.4356885428252131</v>
      </c>
      <c r="DY1522">
        <v>0.16848919718090749</v>
      </c>
      <c r="DZ1522">
        <v>0</v>
      </c>
      <c r="EA1522">
        <v>989.50648179615951</v>
      </c>
      <c r="EB1522">
        <v>226.5815953842106</v>
      </c>
      <c r="EC1522">
        <v>17.06240584012966</v>
      </c>
      <c r="ED1522">
        <v>0</v>
      </c>
      <c r="EE1522">
        <v>2.889815</v>
      </c>
      <c r="EF1522">
        <v>-0.44056075046904741</v>
      </c>
      <c r="EG1522">
        <v>4.5263051046079548E-2</v>
      </c>
      <c r="EH1522">
        <v>0</v>
      </c>
      <c r="EI1522">
        <v>1.966142766172488</v>
      </c>
      <c r="EJ1522">
        <v>-3.6620339850646513E-2</v>
      </c>
      <c r="EK1522">
        <v>2.8842558912173912E-3</v>
      </c>
      <c r="EL1522">
        <v>1</v>
      </c>
      <c r="EM1522">
        <v>1</v>
      </c>
      <c r="EN1522">
        <v>5</v>
      </c>
      <c r="EO1522" t="s">
        <v>404</v>
      </c>
      <c r="EP1522">
        <v>2.9400499999999998</v>
      </c>
      <c r="EQ1522">
        <v>2.8013400000000002</v>
      </c>
      <c r="ER1522">
        <v>0.207181</v>
      </c>
      <c r="ES1522">
        <v>0.21345</v>
      </c>
      <c r="ET1522">
        <v>0.11670899999999999</v>
      </c>
      <c r="EU1522">
        <v>0.10802</v>
      </c>
      <c r="EV1522">
        <v>16181.6</v>
      </c>
      <c r="EW1522">
        <v>16830.400000000001</v>
      </c>
      <c r="EX1522">
        <v>23755.8</v>
      </c>
      <c r="EY1522">
        <v>24924.6</v>
      </c>
      <c r="EZ1522">
        <v>33601.300000000003</v>
      </c>
      <c r="FA1522">
        <v>35513.4</v>
      </c>
      <c r="FB1522">
        <v>43331.9</v>
      </c>
      <c r="FC1522">
        <v>46081.1</v>
      </c>
      <c r="FD1522">
        <v>1.5567299999999999</v>
      </c>
      <c r="FE1522">
        <v>1.7779799999999999</v>
      </c>
      <c r="FF1522">
        <v>5.2943799999999999E-2</v>
      </c>
      <c r="FG1522">
        <v>0</v>
      </c>
      <c r="FH1522">
        <v>30.723600000000001</v>
      </c>
      <c r="FI1522">
        <v>999.9</v>
      </c>
      <c r="FJ1522">
        <v>46.3</v>
      </c>
      <c r="FK1522">
        <v>40.4</v>
      </c>
      <c r="FL1522">
        <v>35.436</v>
      </c>
      <c r="FM1522">
        <v>63.893599999999999</v>
      </c>
      <c r="FN1522">
        <v>26.0777</v>
      </c>
      <c r="FO1522">
        <v>1</v>
      </c>
      <c r="FP1522">
        <v>0.64064500000000002</v>
      </c>
      <c r="FQ1522">
        <v>4.1930899999999998</v>
      </c>
      <c r="FR1522">
        <v>20.2669</v>
      </c>
      <c r="FS1522">
        <v>5.2115999999999998</v>
      </c>
      <c r="FT1522">
        <v>11.908099999999999</v>
      </c>
      <c r="FU1522">
        <v>5.0026999999999999</v>
      </c>
      <c r="FV1522">
        <v>3.2902999999999998</v>
      </c>
      <c r="FW1522">
        <v>9999</v>
      </c>
      <c r="FX1522">
        <v>9999</v>
      </c>
      <c r="FY1522">
        <v>9999</v>
      </c>
      <c r="FZ1522">
        <v>999.9</v>
      </c>
      <c r="GA1522">
        <v>1.8598699999999999</v>
      </c>
      <c r="GB1522">
        <v>1.85486</v>
      </c>
      <c r="GC1522">
        <v>1.8580399999999999</v>
      </c>
      <c r="GD1522">
        <v>1.8565199999999999</v>
      </c>
      <c r="GE1522">
        <v>1.85528</v>
      </c>
      <c r="GF1522">
        <v>1.8547800000000001</v>
      </c>
      <c r="GG1522">
        <v>1.8536600000000001</v>
      </c>
      <c r="GH1522">
        <v>1.8565700000000001</v>
      </c>
      <c r="GI1522">
        <v>0</v>
      </c>
      <c r="GJ1522">
        <v>0</v>
      </c>
      <c r="GK1522">
        <v>0</v>
      </c>
      <c r="GL1522">
        <v>0</v>
      </c>
      <c r="GM1522" t="s">
        <v>384</v>
      </c>
      <c r="GN1522" t="s">
        <v>385</v>
      </c>
      <c r="GO1522" t="s">
        <v>386</v>
      </c>
      <c r="GP1522" t="s">
        <v>386</v>
      </c>
      <c r="GQ1522" t="s">
        <v>386</v>
      </c>
      <c r="GR1522" t="s">
        <v>386</v>
      </c>
      <c r="GS1522">
        <v>0</v>
      </c>
      <c r="GT1522">
        <v>100</v>
      </c>
      <c r="GU1522">
        <v>100</v>
      </c>
      <c r="GV1522">
        <v>2.6</v>
      </c>
      <c r="GW1522">
        <v>4.4000000000000003E-3</v>
      </c>
      <c r="GX1522">
        <v>0.39944932438917619</v>
      </c>
      <c r="GY1522">
        <v>3.036990343597491E-3</v>
      </c>
      <c r="GZ1522">
        <v>-1.538114387597119E-6</v>
      </c>
      <c r="HA1522">
        <v>3.3909691194327332E-10</v>
      </c>
      <c r="HB1522">
        <v>-6.6822494577568767E-2</v>
      </c>
      <c r="HC1522">
        <v>9.7621983196103414E-3</v>
      </c>
      <c r="HD1522">
        <v>-3.3387782167185642E-4</v>
      </c>
      <c r="HE1522">
        <v>2.632278881966732E-6</v>
      </c>
      <c r="HF1522">
        <v>6</v>
      </c>
      <c r="HG1522">
        <v>2134</v>
      </c>
      <c r="HH1522">
        <v>2</v>
      </c>
      <c r="HI1522">
        <v>31</v>
      </c>
      <c r="HJ1522">
        <v>10.7</v>
      </c>
      <c r="HK1522">
        <v>10.7</v>
      </c>
      <c r="HL1522">
        <v>3.0834999999999999</v>
      </c>
      <c r="HM1522">
        <v>2.3290999999999999</v>
      </c>
      <c r="HN1522">
        <v>1.4978</v>
      </c>
      <c r="HO1522">
        <v>2.3083499999999999</v>
      </c>
      <c r="HP1522">
        <v>1.5478499999999999</v>
      </c>
      <c r="HQ1522">
        <v>2.2802699999999998</v>
      </c>
      <c r="HR1522">
        <v>43.6721</v>
      </c>
      <c r="HS1522">
        <v>13.4841</v>
      </c>
      <c r="HT1522">
        <v>18</v>
      </c>
      <c r="HU1522">
        <v>306.69299999999998</v>
      </c>
      <c r="HV1522">
        <v>464.89100000000002</v>
      </c>
      <c r="HW1522">
        <v>24.9664</v>
      </c>
      <c r="HX1522">
        <v>34.762</v>
      </c>
      <c r="HY1522">
        <v>30.000399999999999</v>
      </c>
      <c r="HZ1522">
        <v>34.544899999999998</v>
      </c>
      <c r="IA1522">
        <v>34.616799999999998</v>
      </c>
      <c r="IB1522">
        <v>61.802300000000002</v>
      </c>
      <c r="IC1522">
        <v>31.122900000000001</v>
      </c>
      <c r="ID1522">
        <v>0</v>
      </c>
      <c r="IE1522">
        <v>24.9696</v>
      </c>
      <c r="IF1522">
        <v>1547.4</v>
      </c>
      <c r="IG1522">
        <v>24.4817</v>
      </c>
      <c r="IH1522">
        <v>100.18600000000001</v>
      </c>
      <c r="II1522">
        <v>99.864800000000002</v>
      </c>
      <c r="IJ1522" t="s">
        <v>3545</v>
      </c>
    </row>
    <row r="1523" spans="1:244" x14ac:dyDescent="0.2">
      <c r="A1523">
        <v>1507</v>
      </c>
      <c r="B1523">
        <v>1659891756.5999999</v>
      </c>
      <c r="C1523">
        <v>11499.5</v>
      </c>
      <c r="D1523" t="s">
        <v>3321</v>
      </c>
      <c r="E1523" t="s">
        <v>3322</v>
      </c>
      <c r="F1523">
        <v>1</v>
      </c>
      <c r="G1523" t="s">
        <v>2740</v>
      </c>
      <c r="H1523" t="s">
        <v>379</v>
      </c>
      <c r="I1523" t="s">
        <v>1135</v>
      </c>
      <c r="J1523" t="s">
        <v>1136</v>
      </c>
      <c r="K1523" t="s">
        <v>1137</v>
      </c>
      <c r="L1523" t="s">
        <v>2741</v>
      </c>
      <c r="M1523" t="s">
        <v>380</v>
      </c>
      <c r="N1523">
        <v>1659891748.5999999</v>
      </c>
      <c r="O1523">
        <f t="shared" si="782"/>
        <v>2.459501968222374E-3</v>
      </c>
      <c r="P1523">
        <f t="shared" si="783"/>
        <v>2.4595019682223742</v>
      </c>
      <c r="Q1523">
        <f t="shared" si="784"/>
        <v>28.122801744392543</v>
      </c>
      <c r="R1523">
        <f t="shared" si="785"/>
        <v>1411.0018749999999</v>
      </c>
      <c r="S1523">
        <f t="shared" si="786"/>
        <v>995.78636400934352</v>
      </c>
      <c r="T1523">
        <f t="shared" si="787"/>
        <v>98.629729107239996</v>
      </c>
      <c r="U1523">
        <f t="shared" si="788"/>
        <v>139.75561197758267</v>
      </c>
      <c r="V1523">
        <f t="shared" si="789"/>
        <v>0.12216191478574906</v>
      </c>
      <c r="W1523">
        <f t="shared" si="790"/>
        <v>2.9103908553540525</v>
      </c>
      <c r="X1523">
        <f t="shared" si="791"/>
        <v>0.11938310513131539</v>
      </c>
      <c r="Y1523">
        <f t="shared" si="792"/>
        <v>7.4858841076775068E-2</v>
      </c>
      <c r="Z1523">
        <f t="shared" si="793"/>
        <v>321.51761549999998</v>
      </c>
      <c r="AA1523">
        <f t="shared" si="794"/>
        <v>32.267755201706279</v>
      </c>
      <c r="AB1523">
        <f t="shared" si="795"/>
        <v>31.590668749999999</v>
      </c>
      <c r="AC1523">
        <f t="shared" si="796"/>
        <v>4.6655616644752458</v>
      </c>
      <c r="AD1523">
        <f t="shared" si="797"/>
        <v>59.844105034253026</v>
      </c>
      <c r="AE1523">
        <f t="shared" si="798"/>
        <v>2.7008986594931037</v>
      </c>
      <c r="AF1523">
        <f t="shared" si="799"/>
        <v>4.513224248148064</v>
      </c>
      <c r="AG1523">
        <f t="shared" si="800"/>
        <v>1.9646630049821421</v>
      </c>
      <c r="AH1523">
        <f t="shared" si="801"/>
        <v>-108.4640367986067</v>
      </c>
      <c r="AI1523">
        <f t="shared" si="802"/>
        <v>-91.55308205551124</v>
      </c>
      <c r="AJ1523">
        <f t="shared" si="803"/>
        <v>-7.0849126452458604</v>
      </c>
      <c r="AK1523">
        <f t="shared" si="804"/>
        <v>114.41558400063617</v>
      </c>
      <c r="AL1523">
        <f t="shared" si="805"/>
        <v>58.124196820322517</v>
      </c>
      <c r="AM1523">
        <f t="shared" si="806"/>
        <v>2.4549072373372089</v>
      </c>
      <c r="AN1523">
        <f t="shared" si="807"/>
        <v>28.122801744392543</v>
      </c>
      <c r="AO1523">
        <v>1550.6231250387621</v>
      </c>
      <c r="AP1523">
        <v>1489.2952121212129</v>
      </c>
      <c r="AQ1523">
        <v>5.1539367300522354</v>
      </c>
      <c r="AR1523">
        <v>66.332459273180504</v>
      </c>
      <c r="AS1523">
        <f t="shared" si="808"/>
        <v>2.4595019682223742</v>
      </c>
      <c r="AT1523">
        <v>24.433689124247451</v>
      </c>
      <c r="AU1523">
        <v>27.293713333333329</v>
      </c>
      <c r="AV1523">
        <v>1.5843782154947659E-3</v>
      </c>
      <c r="AW1523">
        <v>80.638585768873753</v>
      </c>
      <c r="AX1523">
        <v>179</v>
      </c>
      <c r="AY1523">
        <v>36</v>
      </c>
      <c r="AZ1523">
        <f t="shared" si="809"/>
        <v>1</v>
      </c>
      <c r="BA1523">
        <f t="shared" si="810"/>
        <v>0</v>
      </c>
      <c r="BB1523">
        <f t="shared" si="811"/>
        <v>51613.153307207082</v>
      </c>
      <c r="BC1523">
        <f t="shared" si="812"/>
        <v>2000.0137500000001</v>
      </c>
      <c r="BD1523">
        <f t="shared" si="813"/>
        <v>1681.2112499999998</v>
      </c>
      <c r="BE1523">
        <f t="shared" si="814"/>
        <v>0.84059984587605951</v>
      </c>
      <c r="BF1523">
        <f t="shared" si="815"/>
        <v>0.16075770254079502</v>
      </c>
      <c r="BG1523">
        <v>6</v>
      </c>
      <c r="BH1523">
        <v>0.5</v>
      </c>
      <c r="BI1523" t="s">
        <v>381</v>
      </c>
      <c r="BJ1523">
        <v>2</v>
      </c>
      <c r="BK1523" t="b">
        <v>1</v>
      </c>
      <c r="BL1523">
        <v>1659891748.5999999</v>
      </c>
      <c r="BM1523">
        <v>1411.0018749999999</v>
      </c>
      <c r="BN1523">
        <v>1484.88625</v>
      </c>
      <c r="BO1523">
        <v>27.2688375</v>
      </c>
      <c r="BP1523">
        <v>24.404106250000002</v>
      </c>
      <c r="BQ1523">
        <v>1408.42875</v>
      </c>
      <c r="BR1523">
        <v>27.264343749999998</v>
      </c>
      <c r="BS1523">
        <v>500.14425000000011</v>
      </c>
      <c r="BT1523">
        <v>98.947024999999996</v>
      </c>
      <c r="BU1523">
        <v>0.10005243749999999</v>
      </c>
      <c r="BV1523">
        <v>31.007175</v>
      </c>
      <c r="BW1523">
        <v>31.590668749999999</v>
      </c>
      <c r="BX1523">
        <v>999.9</v>
      </c>
      <c r="BY1523">
        <v>0</v>
      </c>
      <c r="BZ1523">
        <v>0</v>
      </c>
      <c r="CA1523">
        <v>9996.448124999999</v>
      </c>
      <c r="CB1523">
        <v>0</v>
      </c>
      <c r="CC1523">
        <v>1774.3331250000001</v>
      </c>
      <c r="CD1523">
        <v>-73.885831249999995</v>
      </c>
      <c r="CE1523">
        <v>1450.5562500000001</v>
      </c>
      <c r="CF1523">
        <v>1522.03125</v>
      </c>
      <c r="CG1523">
        <v>2.8647356249999998</v>
      </c>
      <c r="CH1523">
        <v>1484.88625</v>
      </c>
      <c r="CI1523">
        <v>24.404106250000002</v>
      </c>
      <c r="CJ1523">
        <v>2.6981706249999999</v>
      </c>
      <c r="CK1523">
        <v>2.414714375</v>
      </c>
      <c r="CL1523">
        <v>22.273968750000002</v>
      </c>
      <c r="CM1523">
        <v>20.462756250000002</v>
      </c>
      <c r="CN1523">
        <v>2000.0137500000001</v>
      </c>
      <c r="CO1523">
        <v>0.98000631250000003</v>
      </c>
      <c r="CP1523">
        <v>1.9993987500000001E-2</v>
      </c>
      <c r="CQ1523">
        <v>0</v>
      </c>
      <c r="CR1523">
        <v>2.7241249999999999</v>
      </c>
      <c r="CS1523">
        <v>0</v>
      </c>
      <c r="CT1523">
        <v>16761.025000000001</v>
      </c>
      <c r="CU1523">
        <v>17412.462500000001</v>
      </c>
      <c r="CV1523">
        <v>44.561999999999998</v>
      </c>
      <c r="CW1523">
        <v>46.597437499999998</v>
      </c>
      <c r="CX1523">
        <v>44.671499999999988</v>
      </c>
      <c r="CY1523">
        <v>44.538749999999993</v>
      </c>
      <c r="CZ1523">
        <v>44.5</v>
      </c>
      <c r="DA1523">
        <v>1960.0237500000001</v>
      </c>
      <c r="DB1523">
        <v>39.99</v>
      </c>
      <c r="DC1523">
        <v>0</v>
      </c>
      <c r="DD1523">
        <v>1659891755.9000001</v>
      </c>
      <c r="DE1523">
        <v>0</v>
      </c>
      <c r="DF1523">
        <v>1659891113.0999999</v>
      </c>
      <c r="DG1523" t="s">
        <v>2742</v>
      </c>
      <c r="DH1523">
        <v>1659891112.5999999</v>
      </c>
      <c r="DI1523">
        <v>1659891113.0999999</v>
      </c>
      <c r="DJ1523">
        <v>29</v>
      </c>
      <c r="DK1523">
        <v>0.08</v>
      </c>
      <c r="DL1523">
        <v>-6.0000000000000001E-3</v>
      </c>
      <c r="DM1523">
        <v>1.387</v>
      </c>
      <c r="DN1523">
        <v>1.0999999999999999E-2</v>
      </c>
      <c r="DO1523">
        <v>400</v>
      </c>
      <c r="DP1523">
        <v>24</v>
      </c>
      <c r="DQ1523">
        <v>0.14000000000000001</v>
      </c>
      <c r="DR1523">
        <v>0.05</v>
      </c>
      <c r="DS1523">
        <v>27.940707121263891</v>
      </c>
      <c r="DT1523">
        <v>1.048003786675934</v>
      </c>
      <c r="DU1523">
        <v>0.1278204344828173</v>
      </c>
      <c r="DV1523">
        <v>0</v>
      </c>
      <c r="DW1523">
        <v>-73.894541935483872</v>
      </c>
      <c r="DX1523">
        <v>-0.82457903225802054</v>
      </c>
      <c r="DY1523">
        <v>0.13542373826835699</v>
      </c>
      <c r="DZ1523">
        <v>1</v>
      </c>
      <c r="EA1523">
        <v>996.39988821484064</v>
      </c>
      <c r="EB1523">
        <v>243.81210617611569</v>
      </c>
      <c r="EC1523">
        <v>17.753230850935552</v>
      </c>
      <c r="ED1523">
        <v>0</v>
      </c>
      <c r="EE1523">
        <v>2.8834504878048781</v>
      </c>
      <c r="EF1523">
        <v>-0.37525337979093759</v>
      </c>
      <c r="EG1523">
        <v>4.1425006937380812E-2</v>
      </c>
      <c r="EH1523">
        <v>0</v>
      </c>
      <c r="EI1523">
        <v>1.9651341301048031</v>
      </c>
      <c r="EJ1523">
        <v>-3.6789461989263458E-2</v>
      </c>
      <c r="EK1523">
        <v>2.8157745129922108E-3</v>
      </c>
      <c r="EL1523">
        <v>1</v>
      </c>
      <c r="EM1523">
        <v>2</v>
      </c>
      <c r="EN1523">
        <v>5</v>
      </c>
      <c r="EO1523" t="s">
        <v>419</v>
      </c>
      <c r="EP1523">
        <v>2.9401600000000001</v>
      </c>
      <c r="EQ1523">
        <v>2.8012800000000002</v>
      </c>
      <c r="ER1523">
        <v>0.20760600000000001</v>
      </c>
      <c r="ES1523">
        <v>0.21384</v>
      </c>
      <c r="ET1523">
        <v>0.116717</v>
      </c>
      <c r="EU1523">
        <v>0.10802100000000001</v>
      </c>
      <c r="EV1523">
        <v>16172.8</v>
      </c>
      <c r="EW1523">
        <v>16821.900000000001</v>
      </c>
      <c r="EX1523">
        <v>23755.7</v>
      </c>
      <c r="EY1523">
        <v>24924.5</v>
      </c>
      <c r="EZ1523">
        <v>33600.9</v>
      </c>
      <c r="FA1523">
        <v>35513.199999999997</v>
      </c>
      <c r="FB1523">
        <v>43331.8</v>
      </c>
      <c r="FC1523">
        <v>46080.9</v>
      </c>
      <c r="FD1523">
        <v>1.5565800000000001</v>
      </c>
      <c r="FE1523">
        <v>1.7778700000000001</v>
      </c>
      <c r="FF1523">
        <v>5.2884199999999999E-2</v>
      </c>
      <c r="FG1523">
        <v>0</v>
      </c>
      <c r="FH1523">
        <v>30.7227</v>
      </c>
      <c r="FI1523">
        <v>999.9</v>
      </c>
      <c r="FJ1523">
        <v>46.3</v>
      </c>
      <c r="FK1523">
        <v>40.4</v>
      </c>
      <c r="FL1523">
        <v>35.440800000000003</v>
      </c>
      <c r="FM1523">
        <v>63.403599999999997</v>
      </c>
      <c r="FN1523">
        <v>25.857399999999998</v>
      </c>
      <c r="FO1523">
        <v>1</v>
      </c>
      <c r="FP1523">
        <v>0.640625</v>
      </c>
      <c r="FQ1523">
        <v>4.1894299999999998</v>
      </c>
      <c r="FR1523">
        <v>20.266999999999999</v>
      </c>
      <c r="FS1523">
        <v>5.2114500000000001</v>
      </c>
      <c r="FT1523">
        <v>11.908099999999999</v>
      </c>
      <c r="FU1523">
        <v>5.0027499999999998</v>
      </c>
      <c r="FV1523">
        <v>3.2903500000000001</v>
      </c>
      <c r="FW1523">
        <v>9999</v>
      </c>
      <c r="FX1523">
        <v>9999</v>
      </c>
      <c r="FY1523">
        <v>9999</v>
      </c>
      <c r="FZ1523">
        <v>999.9</v>
      </c>
      <c r="GA1523">
        <v>1.8598600000000001</v>
      </c>
      <c r="GB1523">
        <v>1.85486</v>
      </c>
      <c r="GC1523">
        <v>1.8580399999999999</v>
      </c>
      <c r="GD1523">
        <v>1.85653</v>
      </c>
      <c r="GE1523">
        <v>1.8552900000000001</v>
      </c>
      <c r="GF1523">
        <v>1.8547800000000001</v>
      </c>
      <c r="GG1523">
        <v>1.85364</v>
      </c>
      <c r="GH1523">
        <v>1.8565799999999999</v>
      </c>
      <c r="GI1523">
        <v>0</v>
      </c>
      <c r="GJ1523">
        <v>0</v>
      </c>
      <c r="GK1523">
        <v>0</v>
      </c>
      <c r="GL1523">
        <v>0</v>
      </c>
      <c r="GM1523" t="s">
        <v>384</v>
      </c>
      <c r="GN1523" t="s">
        <v>385</v>
      </c>
      <c r="GO1523" t="s">
        <v>386</v>
      </c>
      <c r="GP1523" t="s">
        <v>386</v>
      </c>
      <c r="GQ1523" t="s">
        <v>386</v>
      </c>
      <c r="GR1523" t="s">
        <v>386</v>
      </c>
      <c r="GS1523">
        <v>0</v>
      </c>
      <c r="GT1523">
        <v>100</v>
      </c>
      <c r="GU1523">
        <v>100</v>
      </c>
      <c r="GV1523">
        <v>2.6</v>
      </c>
      <c r="GW1523">
        <v>4.4999999999999997E-3</v>
      </c>
      <c r="GX1523">
        <v>0.39944932438917619</v>
      </c>
      <c r="GY1523">
        <v>3.036990343597491E-3</v>
      </c>
      <c r="GZ1523">
        <v>-1.538114387597119E-6</v>
      </c>
      <c r="HA1523">
        <v>3.3909691194327332E-10</v>
      </c>
      <c r="HB1523">
        <v>-6.6822494577568767E-2</v>
      </c>
      <c r="HC1523">
        <v>9.7621983196103414E-3</v>
      </c>
      <c r="HD1523">
        <v>-3.3387782167185642E-4</v>
      </c>
      <c r="HE1523">
        <v>2.632278881966732E-6</v>
      </c>
      <c r="HF1523">
        <v>6</v>
      </c>
      <c r="HG1523">
        <v>2134</v>
      </c>
      <c r="HH1523">
        <v>2</v>
      </c>
      <c r="HI1523">
        <v>31</v>
      </c>
      <c r="HJ1523">
        <v>10.7</v>
      </c>
      <c r="HK1523">
        <v>10.7</v>
      </c>
      <c r="HL1523">
        <v>3.0895999999999999</v>
      </c>
      <c r="HM1523">
        <v>2.3144499999999999</v>
      </c>
      <c r="HN1523">
        <v>1.4978</v>
      </c>
      <c r="HO1523">
        <v>2.3083499999999999</v>
      </c>
      <c r="HP1523">
        <v>1.5478499999999999</v>
      </c>
      <c r="HQ1523">
        <v>2.4426299999999999</v>
      </c>
      <c r="HR1523">
        <v>43.6721</v>
      </c>
      <c r="HS1523">
        <v>13.5016</v>
      </c>
      <c r="HT1523">
        <v>18</v>
      </c>
      <c r="HU1523">
        <v>306.63</v>
      </c>
      <c r="HV1523">
        <v>464.83100000000002</v>
      </c>
      <c r="HW1523">
        <v>24.965699999999998</v>
      </c>
      <c r="HX1523">
        <v>34.762999999999998</v>
      </c>
      <c r="HY1523">
        <v>30.000399999999999</v>
      </c>
      <c r="HZ1523">
        <v>34.545499999999997</v>
      </c>
      <c r="IA1523">
        <v>34.6175</v>
      </c>
      <c r="IB1523">
        <v>61.904000000000003</v>
      </c>
      <c r="IC1523">
        <v>31.122900000000001</v>
      </c>
      <c r="ID1523">
        <v>0</v>
      </c>
      <c r="IE1523">
        <v>24.9696</v>
      </c>
      <c r="IF1523">
        <v>1557.45</v>
      </c>
      <c r="IG1523">
        <v>24.4831</v>
      </c>
      <c r="IH1523">
        <v>100.185</v>
      </c>
      <c r="II1523">
        <v>99.864500000000007</v>
      </c>
      <c r="IJ1523" t="s">
        <v>3545</v>
      </c>
    </row>
    <row r="1524" spans="1:244" x14ac:dyDescent="0.2">
      <c r="A1524">
        <v>1508</v>
      </c>
      <c r="B1524">
        <v>1659891757.5999999</v>
      </c>
      <c r="C1524">
        <v>11500.5</v>
      </c>
      <c r="D1524" t="s">
        <v>3323</v>
      </c>
      <c r="E1524" t="s">
        <v>3324</v>
      </c>
      <c r="F1524">
        <v>1</v>
      </c>
      <c r="G1524" t="s">
        <v>2740</v>
      </c>
      <c r="H1524" t="s">
        <v>379</v>
      </c>
      <c r="I1524" t="s">
        <v>1135</v>
      </c>
      <c r="J1524" t="s">
        <v>1136</v>
      </c>
      <c r="K1524" t="s">
        <v>1137</v>
      </c>
      <c r="L1524" t="s">
        <v>2741</v>
      </c>
      <c r="M1524" t="s">
        <v>380</v>
      </c>
      <c r="N1524">
        <v>1659891750.099999</v>
      </c>
      <c r="O1524">
        <f t="shared" si="782"/>
        <v>2.4598213774243596E-3</v>
      </c>
      <c r="P1524">
        <f t="shared" si="783"/>
        <v>2.4598213774243596</v>
      </c>
      <c r="Q1524">
        <f t="shared" si="784"/>
        <v>28.156630605504606</v>
      </c>
      <c r="R1524">
        <f t="shared" si="785"/>
        <v>1418.5426666666669</v>
      </c>
      <c r="S1524">
        <f t="shared" si="786"/>
        <v>1002.8433796640969</v>
      </c>
      <c r="T1524">
        <f t="shared" si="787"/>
        <v>99.328537053755355</v>
      </c>
      <c r="U1524">
        <f t="shared" si="788"/>
        <v>140.50226654089104</v>
      </c>
      <c r="V1524">
        <f t="shared" si="789"/>
        <v>0.12222607211911736</v>
      </c>
      <c r="W1524">
        <f t="shared" si="790"/>
        <v>2.910048081160403</v>
      </c>
      <c r="X1524">
        <f t="shared" si="791"/>
        <v>0.11944405911423381</v>
      </c>
      <c r="Y1524">
        <f t="shared" si="792"/>
        <v>7.4897215749116425E-2</v>
      </c>
      <c r="Z1524">
        <f t="shared" si="793"/>
        <v>321.51882579999995</v>
      </c>
      <c r="AA1524">
        <f t="shared" si="794"/>
        <v>32.266050100071688</v>
      </c>
      <c r="AB1524">
        <f t="shared" si="795"/>
        <v>31.589259999999999</v>
      </c>
      <c r="AC1524">
        <f t="shared" si="796"/>
        <v>4.6651885457663163</v>
      </c>
      <c r="AD1524">
        <f t="shared" si="797"/>
        <v>59.858514647526547</v>
      </c>
      <c r="AE1524">
        <f t="shared" si="798"/>
        <v>2.7012766374479353</v>
      </c>
      <c r="AF1524">
        <f t="shared" si="799"/>
        <v>4.5127692415260361</v>
      </c>
      <c r="AG1524">
        <f t="shared" si="800"/>
        <v>1.9639119083183809</v>
      </c>
      <c r="AH1524">
        <f t="shared" si="801"/>
        <v>-108.47812274441426</v>
      </c>
      <c r="AI1524">
        <f t="shared" si="802"/>
        <v>-91.598713074706424</v>
      </c>
      <c r="AJ1524">
        <f t="shared" si="803"/>
        <v>-7.0891677706338863</v>
      </c>
      <c r="AK1524">
        <f t="shared" si="804"/>
        <v>114.35282221024538</v>
      </c>
      <c r="AL1524">
        <f t="shared" si="805"/>
        <v>58.085787144753233</v>
      </c>
      <c r="AM1524">
        <f t="shared" si="806"/>
        <v>2.4487011863836714</v>
      </c>
      <c r="AN1524">
        <f t="shared" si="807"/>
        <v>28.156630605504606</v>
      </c>
      <c r="AO1524">
        <v>1555.650794463274</v>
      </c>
      <c r="AP1524">
        <v>1494.3991515151511</v>
      </c>
      <c r="AQ1524">
        <v>5.1311176052678036</v>
      </c>
      <c r="AR1524">
        <v>66.332459273180504</v>
      </c>
      <c r="AS1524">
        <f t="shared" si="808"/>
        <v>2.4598213774243596</v>
      </c>
      <c r="AT1524">
        <v>24.43411137821818</v>
      </c>
      <c r="AU1524">
        <v>27.296621212121181</v>
      </c>
      <c r="AV1524">
        <v>1.2484436045995711E-3</v>
      </c>
      <c r="AW1524">
        <v>80.638585768873753</v>
      </c>
      <c r="AX1524">
        <v>179</v>
      </c>
      <c r="AY1524">
        <v>36</v>
      </c>
      <c r="AZ1524">
        <f t="shared" si="809"/>
        <v>1</v>
      </c>
      <c r="BA1524">
        <f t="shared" si="810"/>
        <v>0</v>
      </c>
      <c r="BB1524">
        <f t="shared" si="811"/>
        <v>51603.742056311792</v>
      </c>
      <c r="BC1524">
        <f t="shared" si="812"/>
        <v>2000.0213333333329</v>
      </c>
      <c r="BD1524">
        <f t="shared" si="813"/>
        <v>1681.2176199999997</v>
      </c>
      <c r="BE1524">
        <f t="shared" si="814"/>
        <v>0.84059984360166828</v>
      </c>
      <c r="BF1524">
        <f t="shared" si="815"/>
        <v>0.16075769815121974</v>
      </c>
      <c r="BG1524">
        <v>6</v>
      </c>
      <c r="BH1524">
        <v>0.5</v>
      </c>
      <c r="BI1524" t="s">
        <v>381</v>
      </c>
      <c r="BJ1524">
        <v>2</v>
      </c>
      <c r="BK1524" t="b">
        <v>1</v>
      </c>
      <c r="BL1524">
        <v>1659891750.099999</v>
      </c>
      <c r="BM1524">
        <v>1418.5426666666669</v>
      </c>
      <c r="BN1524">
        <v>1492.3926666666671</v>
      </c>
      <c r="BO1524">
        <v>27.272700000000011</v>
      </c>
      <c r="BP1524">
        <v>24.415220000000001</v>
      </c>
      <c r="BQ1524">
        <v>1415.9639999999999</v>
      </c>
      <c r="BR1524">
        <v>27.268219999999999</v>
      </c>
      <c r="BS1524">
        <v>500.14386666666661</v>
      </c>
      <c r="BT1524">
        <v>98.946860000000001</v>
      </c>
      <c r="BU1524">
        <v>0.1000490866666667</v>
      </c>
      <c r="BV1524">
        <v>31.005406666666659</v>
      </c>
      <c r="BW1524">
        <v>31.589259999999999</v>
      </c>
      <c r="BX1524">
        <v>999.89999999999986</v>
      </c>
      <c r="BY1524">
        <v>0</v>
      </c>
      <c r="BZ1524">
        <v>0</v>
      </c>
      <c r="CA1524">
        <v>9994.5046666666658</v>
      </c>
      <c r="CB1524">
        <v>0</v>
      </c>
      <c r="CC1524">
        <v>1768.613333333333</v>
      </c>
      <c r="CD1524">
        <v>-73.851253333333332</v>
      </c>
      <c r="CE1524">
        <v>1458.3146666666671</v>
      </c>
      <c r="CF1524">
        <v>1529.742666666667</v>
      </c>
      <c r="CG1524">
        <v>2.8574886666666668</v>
      </c>
      <c r="CH1524">
        <v>1492.3926666666671</v>
      </c>
      <c r="CI1524">
        <v>24.415220000000001</v>
      </c>
      <c r="CJ1524">
        <v>2.698548666666666</v>
      </c>
      <c r="CK1524">
        <v>2.4158093333333328</v>
      </c>
      <c r="CL1524">
        <v>22.276266666666672</v>
      </c>
      <c r="CM1524">
        <v>20.470120000000001</v>
      </c>
      <c r="CN1524">
        <v>2000.0213333333329</v>
      </c>
      <c r="CO1524">
        <v>0.98000640000000006</v>
      </c>
      <c r="CP1524">
        <v>1.9993899999999998E-2</v>
      </c>
      <c r="CQ1524">
        <v>0</v>
      </c>
      <c r="CR1524">
        <v>2.692533333333333</v>
      </c>
      <c r="CS1524">
        <v>0</v>
      </c>
      <c r="CT1524">
        <v>16763.28666666667</v>
      </c>
      <c r="CU1524">
        <v>17412.526666666668</v>
      </c>
      <c r="CV1524">
        <v>44.561999999999998</v>
      </c>
      <c r="CW1524">
        <v>46.599799999999988</v>
      </c>
      <c r="CX1524">
        <v>44.67046666666667</v>
      </c>
      <c r="CY1524">
        <v>44.541333333333341</v>
      </c>
      <c r="CZ1524">
        <v>44.5</v>
      </c>
      <c r="DA1524">
        <v>1960.031333333334</v>
      </c>
      <c r="DB1524">
        <v>39.99</v>
      </c>
      <c r="DC1524">
        <v>0</v>
      </c>
      <c r="DD1524">
        <v>1659891756.5</v>
      </c>
      <c r="DE1524">
        <v>0</v>
      </c>
      <c r="DF1524">
        <v>1659891113.0999999</v>
      </c>
      <c r="DG1524" t="s">
        <v>2742</v>
      </c>
      <c r="DH1524">
        <v>1659891112.5999999</v>
      </c>
      <c r="DI1524">
        <v>1659891113.0999999</v>
      </c>
      <c r="DJ1524">
        <v>29</v>
      </c>
      <c r="DK1524">
        <v>0.08</v>
      </c>
      <c r="DL1524">
        <v>-6.0000000000000001E-3</v>
      </c>
      <c r="DM1524">
        <v>1.387</v>
      </c>
      <c r="DN1524">
        <v>1.0999999999999999E-2</v>
      </c>
      <c r="DO1524">
        <v>400</v>
      </c>
      <c r="DP1524">
        <v>24</v>
      </c>
      <c r="DQ1524">
        <v>0.14000000000000001</v>
      </c>
      <c r="DR1524">
        <v>0.05</v>
      </c>
      <c r="DS1524">
        <v>27.9603014054086</v>
      </c>
      <c r="DT1524">
        <v>1.0585069848929261</v>
      </c>
      <c r="DU1524">
        <v>0.1281438216690754</v>
      </c>
      <c r="DV1524">
        <v>0</v>
      </c>
      <c r="DW1524">
        <v>-73.885125806451612</v>
      </c>
      <c r="DX1524">
        <v>-0.27690967741940459</v>
      </c>
      <c r="DY1524">
        <v>0.1487304944494858</v>
      </c>
      <c r="DZ1524">
        <v>1</v>
      </c>
      <c r="EA1524">
        <v>1000.718239054652</v>
      </c>
      <c r="EB1524">
        <v>247.74141456498029</v>
      </c>
      <c r="EC1524">
        <v>18.048831456345319</v>
      </c>
      <c r="ED1524">
        <v>0</v>
      </c>
      <c r="EE1524">
        <v>2.8785404878048779</v>
      </c>
      <c r="EF1524">
        <v>-0.32617735191637492</v>
      </c>
      <c r="EG1524">
        <v>3.7879375233162593E-2</v>
      </c>
      <c r="EH1524">
        <v>0</v>
      </c>
      <c r="EI1524">
        <v>1.96460236215997</v>
      </c>
      <c r="EJ1524">
        <v>-3.8861868326964408E-2</v>
      </c>
      <c r="EK1524">
        <v>2.9322443582746188E-3</v>
      </c>
      <c r="EL1524">
        <v>1</v>
      </c>
      <c r="EM1524">
        <v>2</v>
      </c>
      <c r="EN1524">
        <v>5</v>
      </c>
      <c r="EO1524" t="s">
        <v>419</v>
      </c>
      <c r="EP1524">
        <v>2.9401099999999998</v>
      </c>
      <c r="EQ1524">
        <v>2.8010799999999998</v>
      </c>
      <c r="ER1524">
        <v>0.20802699999999999</v>
      </c>
      <c r="ES1524">
        <v>0.214228</v>
      </c>
      <c r="ET1524">
        <v>0.116729</v>
      </c>
      <c r="EU1524">
        <v>0.108017</v>
      </c>
      <c r="EV1524">
        <v>16164.2</v>
      </c>
      <c r="EW1524">
        <v>16813.599999999999</v>
      </c>
      <c r="EX1524">
        <v>23755.7</v>
      </c>
      <c r="EY1524">
        <v>24924.5</v>
      </c>
      <c r="EZ1524">
        <v>33600.5</v>
      </c>
      <c r="FA1524">
        <v>35513.300000000003</v>
      </c>
      <c r="FB1524">
        <v>43331.9</v>
      </c>
      <c r="FC1524">
        <v>46080.800000000003</v>
      </c>
      <c r="FD1524">
        <v>1.5565500000000001</v>
      </c>
      <c r="FE1524">
        <v>1.77803</v>
      </c>
      <c r="FF1524">
        <v>5.2906599999999998E-2</v>
      </c>
      <c r="FG1524">
        <v>0</v>
      </c>
      <c r="FH1524">
        <v>30.721599999999999</v>
      </c>
      <c r="FI1524">
        <v>999.9</v>
      </c>
      <c r="FJ1524">
        <v>46.3</v>
      </c>
      <c r="FK1524">
        <v>40.4</v>
      </c>
      <c r="FL1524">
        <v>35.439799999999998</v>
      </c>
      <c r="FM1524">
        <v>63.573599999999999</v>
      </c>
      <c r="FN1524">
        <v>26.093800000000002</v>
      </c>
      <c r="FO1524">
        <v>1</v>
      </c>
      <c r="FP1524">
        <v>0.640683</v>
      </c>
      <c r="FQ1524">
        <v>4.1855900000000004</v>
      </c>
      <c r="FR1524">
        <v>20.266999999999999</v>
      </c>
      <c r="FS1524">
        <v>5.2119</v>
      </c>
      <c r="FT1524">
        <v>11.908099999999999</v>
      </c>
      <c r="FU1524">
        <v>5.0029500000000002</v>
      </c>
      <c r="FV1524">
        <v>3.2903799999999999</v>
      </c>
      <c r="FW1524">
        <v>9999</v>
      </c>
      <c r="FX1524">
        <v>9999</v>
      </c>
      <c r="FY1524">
        <v>9999</v>
      </c>
      <c r="FZ1524">
        <v>999.9</v>
      </c>
      <c r="GA1524">
        <v>1.85985</v>
      </c>
      <c r="GB1524">
        <v>1.85486</v>
      </c>
      <c r="GC1524">
        <v>1.8580399999999999</v>
      </c>
      <c r="GD1524">
        <v>1.8565199999999999</v>
      </c>
      <c r="GE1524">
        <v>1.85528</v>
      </c>
      <c r="GF1524">
        <v>1.85476</v>
      </c>
      <c r="GG1524">
        <v>1.85364</v>
      </c>
      <c r="GH1524">
        <v>1.8565700000000001</v>
      </c>
      <c r="GI1524">
        <v>0</v>
      </c>
      <c r="GJ1524">
        <v>0</v>
      </c>
      <c r="GK1524">
        <v>0</v>
      </c>
      <c r="GL1524">
        <v>0</v>
      </c>
      <c r="GM1524" t="s">
        <v>384</v>
      </c>
      <c r="GN1524" t="s">
        <v>385</v>
      </c>
      <c r="GO1524" t="s">
        <v>386</v>
      </c>
      <c r="GP1524" t="s">
        <v>386</v>
      </c>
      <c r="GQ1524" t="s">
        <v>386</v>
      </c>
      <c r="GR1524" t="s">
        <v>386</v>
      </c>
      <c r="GS1524">
        <v>0</v>
      </c>
      <c r="GT1524">
        <v>100</v>
      </c>
      <c r="GU1524">
        <v>100</v>
      </c>
      <c r="GV1524">
        <v>2.6</v>
      </c>
      <c r="GW1524">
        <v>4.4000000000000003E-3</v>
      </c>
      <c r="GX1524">
        <v>0.39944932438917619</v>
      </c>
      <c r="GY1524">
        <v>3.036990343597491E-3</v>
      </c>
      <c r="GZ1524">
        <v>-1.538114387597119E-6</v>
      </c>
      <c r="HA1524">
        <v>3.3909691194327332E-10</v>
      </c>
      <c r="HB1524">
        <v>-6.6822494577568767E-2</v>
      </c>
      <c r="HC1524">
        <v>9.7621983196103414E-3</v>
      </c>
      <c r="HD1524">
        <v>-3.3387782167185642E-4</v>
      </c>
      <c r="HE1524">
        <v>2.632278881966732E-6</v>
      </c>
      <c r="HF1524">
        <v>6</v>
      </c>
      <c r="HG1524">
        <v>2134</v>
      </c>
      <c r="HH1524">
        <v>2</v>
      </c>
      <c r="HI1524">
        <v>31</v>
      </c>
      <c r="HJ1524">
        <v>10.8</v>
      </c>
      <c r="HK1524">
        <v>10.7</v>
      </c>
      <c r="HL1524">
        <v>3.09937</v>
      </c>
      <c r="HM1524">
        <v>2.3290999999999999</v>
      </c>
      <c r="HN1524">
        <v>1.4978</v>
      </c>
      <c r="HO1524">
        <v>2.3083499999999999</v>
      </c>
      <c r="HP1524">
        <v>1.5478499999999999</v>
      </c>
      <c r="HQ1524">
        <v>2.2839399999999999</v>
      </c>
      <c r="HR1524">
        <v>43.6721</v>
      </c>
      <c r="HS1524">
        <v>13.4841</v>
      </c>
      <c r="HT1524">
        <v>18</v>
      </c>
      <c r="HU1524">
        <v>306.62299999999999</v>
      </c>
      <c r="HV1524">
        <v>464.93400000000003</v>
      </c>
      <c r="HW1524">
        <v>24.9648</v>
      </c>
      <c r="HX1524">
        <v>34.764400000000002</v>
      </c>
      <c r="HY1524">
        <v>30.000399999999999</v>
      </c>
      <c r="HZ1524">
        <v>34.546700000000001</v>
      </c>
      <c r="IA1524">
        <v>34.618400000000001</v>
      </c>
      <c r="IB1524">
        <v>62.117199999999997</v>
      </c>
      <c r="IC1524">
        <v>31.122900000000001</v>
      </c>
      <c r="ID1524">
        <v>0</v>
      </c>
      <c r="IE1524">
        <v>24.9696</v>
      </c>
      <c r="IF1524">
        <v>1557.45</v>
      </c>
      <c r="IG1524">
        <v>24.480599999999999</v>
      </c>
      <c r="IH1524">
        <v>100.185</v>
      </c>
      <c r="II1524">
        <v>99.864400000000003</v>
      </c>
      <c r="IJ1524" t="s">
        <v>3545</v>
      </c>
    </row>
    <row r="1525" spans="1:244" x14ac:dyDescent="0.2">
      <c r="A1525">
        <v>1509</v>
      </c>
      <c r="B1525">
        <v>1659891758.5999999</v>
      </c>
      <c r="C1525">
        <v>11501.5</v>
      </c>
      <c r="D1525" t="s">
        <v>3325</v>
      </c>
      <c r="E1525" t="s">
        <v>3326</v>
      </c>
      <c r="F1525">
        <v>1</v>
      </c>
      <c r="G1525" t="s">
        <v>2740</v>
      </c>
      <c r="H1525" t="s">
        <v>379</v>
      </c>
      <c r="I1525" t="s">
        <v>1135</v>
      </c>
      <c r="J1525" t="s">
        <v>1136</v>
      </c>
      <c r="K1525" t="s">
        <v>1137</v>
      </c>
      <c r="L1525" t="s">
        <v>2741</v>
      </c>
      <c r="M1525" t="s">
        <v>380</v>
      </c>
      <c r="N1525">
        <v>1659891750.5999999</v>
      </c>
      <c r="O1525">
        <f t="shared" si="782"/>
        <v>2.4610430161828584E-3</v>
      </c>
      <c r="P1525">
        <f t="shared" si="783"/>
        <v>2.4610430161828583</v>
      </c>
      <c r="Q1525">
        <f t="shared" si="784"/>
        <v>28.146766952959997</v>
      </c>
      <c r="R1525">
        <f t="shared" si="785"/>
        <v>1421.0425</v>
      </c>
      <c r="S1525">
        <f t="shared" si="786"/>
        <v>1005.642985546211</v>
      </c>
      <c r="T1525">
        <f t="shared" si="787"/>
        <v>99.605807591707006</v>
      </c>
      <c r="U1525">
        <f t="shared" si="788"/>
        <v>140.7498365414036</v>
      </c>
      <c r="V1525">
        <f t="shared" si="789"/>
        <v>0.12230840819570786</v>
      </c>
      <c r="W1525">
        <f t="shared" si="790"/>
        <v>2.9102381442496696</v>
      </c>
      <c r="X1525">
        <f t="shared" si="791"/>
        <v>0.11952286927590756</v>
      </c>
      <c r="Y1525">
        <f t="shared" si="792"/>
        <v>7.4946779071792244E-2</v>
      </c>
      <c r="Z1525">
        <f t="shared" si="793"/>
        <v>321.52000949999996</v>
      </c>
      <c r="AA1525">
        <f t="shared" si="794"/>
        <v>32.264893414664279</v>
      </c>
      <c r="AB1525">
        <f t="shared" si="795"/>
        <v>31.588718750000002</v>
      </c>
      <c r="AC1525">
        <f t="shared" si="796"/>
        <v>4.6650451982824466</v>
      </c>
      <c r="AD1525">
        <f t="shared" si="797"/>
        <v>59.86507751788109</v>
      </c>
      <c r="AE1525">
        <f t="shared" si="798"/>
        <v>2.701454331414094</v>
      </c>
      <c r="AF1525">
        <f t="shared" si="799"/>
        <v>4.5125713411248771</v>
      </c>
      <c r="AG1525">
        <f t="shared" si="800"/>
        <v>1.9635908668683526</v>
      </c>
      <c r="AH1525">
        <f t="shared" si="801"/>
        <v>-108.53199701366405</v>
      </c>
      <c r="AI1525">
        <f t="shared" si="802"/>
        <v>-91.640455020003557</v>
      </c>
      <c r="AJ1525">
        <f t="shared" si="803"/>
        <v>-7.0918893373273733</v>
      </c>
      <c r="AK1525">
        <f t="shared" si="804"/>
        <v>114.25566812900497</v>
      </c>
      <c r="AL1525">
        <f t="shared" si="805"/>
        <v>58.042991240914354</v>
      </c>
      <c r="AM1525">
        <f t="shared" si="806"/>
        <v>2.449278229126723</v>
      </c>
      <c r="AN1525">
        <f t="shared" si="807"/>
        <v>28.146766952959997</v>
      </c>
      <c r="AO1525">
        <v>1560.567187118457</v>
      </c>
      <c r="AP1525">
        <v>1499.4727878787869</v>
      </c>
      <c r="AQ1525">
        <v>5.103151993385417</v>
      </c>
      <c r="AR1525">
        <v>66.332459273180504</v>
      </c>
      <c r="AS1525">
        <f t="shared" si="808"/>
        <v>2.4610430161828583</v>
      </c>
      <c r="AT1525">
        <v>24.434861689565501</v>
      </c>
      <c r="AU1525">
        <v>27.30145878787879</v>
      </c>
      <c r="AV1525">
        <v>8.2357986861383956E-4</v>
      </c>
      <c r="AW1525">
        <v>80.638585768873753</v>
      </c>
      <c r="AX1525">
        <v>179</v>
      </c>
      <c r="AY1525">
        <v>36</v>
      </c>
      <c r="AZ1525">
        <f t="shared" si="809"/>
        <v>1</v>
      </c>
      <c r="BA1525">
        <f t="shared" si="810"/>
        <v>0</v>
      </c>
      <c r="BB1525">
        <f t="shared" si="811"/>
        <v>51609.255383113581</v>
      </c>
      <c r="BC1525">
        <f t="shared" si="812"/>
        <v>2000.0287499999999</v>
      </c>
      <c r="BD1525">
        <f t="shared" si="813"/>
        <v>1681.2238499999999</v>
      </c>
      <c r="BE1525">
        <f t="shared" si="814"/>
        <v>0.84059984137728017</v>
      </c>
      <c r="BF1525">
        <f t="shared" si="815"/>
        <v>0.16075769385815078</v>
      </c>
      <c r="BG1525">
        <v>6</v>
      </c>
      <c r="BH1525">
        <v>0.5</v>
      </c>
      <c r="BI1525" t="s">
        <v>381</v>
      </c>
      <c r="BJ1525">
        <v>2</v>
      </c>
      <c r="BK1525" t="b">
        <v>1</v>
      </c>
      <c r="BL1525">
        <v>1659891750.5999999</v>
      </c>
      <c r="BM1525">
        <v>1421.0425</v>
      </c>
      <c r="BN1525">
        <v>1494.849375</v>
      </c>
      <c r="BO1525">
        <v>27.2745</v>
      </c>
      <c r="BP1525">
        <v>24.41635625</v>
      </c>
      <c r="BQ1525">
        <v>1418.461875</v>
      </c>
      <c r="BR1525">
        <v>27.270018749999998</v>
      </c>
      <c r="BS1525">
        <v>500.14462500000002</v>
      </c>
      <c r="BT1525">
        <v>98.94685625000001</v>
      </c>
      <c r="BU1525">
        <v>0.10003118749999999</v>
      </c>
      <c r="BV1525">
        <v>31.004637500000001</v>
      </c>
      <c r="BW1525">
        <v>31.588718750000002</v>
      </c>
      <c r="BX1525">
        <v>999.9</v>
      </c>
      <c r="BY1525">
        <v>0</v>
      </c>
      <c r="BZ1525">
        <v>0</v>
      </c>
      <c r="CA1525">
        <v>9995.5918750000001</v>
      </c>
      <c r="CB1525">
        <v>0</v>
      </c>
      <c r="CC1525">
        <v>1782.628125</v>
      </c>
      <c r="CD1525">
        <v>-73.808137499999987</v>
      </c>
      <c r="CE1525">
        <v>1460.8875</v>
      </c>
      <c r="CF1525">
        <v>1532.2625</v>
      </c>
      <c r="CG1525">
        <v>2.8581474999999998</v>
      </c>
      <c r="CH1525">
        <v>1494.849375</v>
      </c>
      <c r="CI1525">
        <v>24.41635625</v>
      </c>
      <c r="CJ1525">
        <v>2.69872625</v>
      </c>
      <c r="CK1525">
        <v>2.415921875</v>
      </c>
      <c r="CL1525">
        <v>22.277349999999998</v>
      </c>
      <c r="CM1525">
        <v>20.470874999999999</v>
      </c>
      <c r="CN1525">
        <v>2000.0287499999999</v>
      </c>
      <c r="CO1525">
        <v>0.9800065</v>
      </c>
      <c r="CP1525">
        <v>1.9993799999999999E-2</v>
      </c>
      <c r="CQ1525">
        <v>0</v>
      </c>
      <c r="CR1525">
        <v>2.6850000000000001</v>
      </c>
      <c r="CS1525">
        <v>0</v>
      </c>
      <c r="CT1525">
        <v>16764.056250000001</v>
      </c>
      <c r="CU1525">
        <v>17412.587500000001</v>
      </c>
      <c r="CV1525">
        <v>44.561999999999998</v>
      </c>
      <c r="CW1525">
        <v>46.601374999999997</v>
      </c>
      <c r="CX1525">
        <v>44.671499999999988</v>
      </c>
      <c r="CY1525">
        <v>44.542624999999987</v>
      </c>
      <c r="CZ1525">
        <v>44.5</v>
      </c>
      <c r="DA1525">
        <v>1960.0387499999999</v>
      </c>
      <c r="DB1525">
        <v>39.99</v>
      </c>
      <c r="DC1525">
        <v>0</v>
      </c>
      <c r="DD1525">
        <v>1659891757.7</v>
      </c>
      <c r="DE1525">
        <v>0</v>
      </c>
      <c r="DF1525">
        <v>1659891113.0999999</v>
      </c>
      <c r="DG1525" t="s">
        <v>2742</v>
      </c>
      <c r="DH1525">
        <v>1659891112.5999999</v>
      </c>
      <c r="DI1525">
        <v>1659891113.0999999</v>
      </c>
      <c r="DJ1525">
        <v>29</v>
      </c>
      <c r="DK1525">
        <v>0.08</v>
      </c>
      <c r="DL1525">
        <v>-6.0000000000000001E-3</v>
      </c>
      <c r="DM1525">
        <v>1.387</v>
      </c>
      <c r="DN1525">
        <v>1.0999999999999999E-2</v>
      </c>
      <c r="DO1525">
        <v>400</v>
      </c>
      <c r="DP1525">
        <v>24</v>
      </c>
      <c r="DQ1525">
        <v>0.14000000000000001</v>
      </c>
      <c r="DR1525">
        <v>0.05</v>
      </c>
      <c r="DS1525">
        <v>27.97637808237404</v>
      </c>
      <c r="DT1525">
        <v>1.453993912998965</v>
      </c>
      <c r="DU1525">
        <v>0.13844370172072479</v>
      </c>
      <c r="DV1525">
        <v>0</v>
      </c>
      <c r="DW1525">
        <v>-73.819190000000006</v>
      </c>
      <c r="DX1525">
        <v>0.76607519466056018</v>
      </c>
      <c r="DY1525">
        <v>0.23056958219447241</v>
      </c>
      <c r="DZ1525">
        <v>1</v>
      </c>
      <c r="EA1525">
        <v>1006.292025497561</v>
      </c>
      <c r="EB1525">
        <v>251.67996445133889</v>
      </c>
      <c r="EC1525">
        <v>18.93964717362973</v>
      </c>
      <c r="ED1525">
        <v>0</v>
      </c>
      <c r="EE1525">
        <v>2.8711380000000002</v>
      </c>
      <c r="EF1525">
        <v>-0.24057793621013329</v>
      </c>
      <c r="EG1525">
        <v>3.1884060610279902E-2</v>
      </c>
      <c r="EH1525">
        <v>0</v>
      </c>
      <c r="EI1525">
        <v>1.963901259650946</v>
      </c>
      <c r="EJ1525">
        <v>-4.1069387818437948E-2</v>
      </c>
      <c r="EK1525">
        <v>3.1459314323554399E-3</v>
      </c>
      <c r="EL1525">
        <v>1</v>
      </c>
      <c r="EM1525">
        <v>2</v>
      </c>
      <c r="EN1525">
        <v>5</v>
      </c>
      <c r="EO1525" t="s">
        <v>419</v>
      </c>
      <c r="EP1525">
        <v>2.94015</v>
      </c>
      <c r="EQ1525">
        <v>2.8011400000000002</v>
      </c>
      <c r="ER1525">
        <v>0.208449</v>
      </c>
      <c r="ES1525">
        <v>0.214613</v>
      </c>
      <c r="ET1525">
        <v>0.11674</v>
      </c>
      <c r="EU1525">
        <v>0.108013</v>
      </c>
      <c r="EV1525">
        <v>16155.5</v>
      </c>
      <c r="EW1525">
        <v>16805.3</v>
      </c>
      <c r="EX1525">
        <v>23755.8</v>
      </c>
      <c r="EY1525">
        <v>24924.5</v>
      </c>
      <c r="EZ1525">
        <v>33600.199999999997</v>
      </c>
      <c r="FA1525">
        <v>35513.300000000003</v>
      </c>
      <c r="FB1525">
        <v>43332</v>
      </c>
      <c r="FC1525">
        <v>46080.6</v>
      </c>
      <c r="FD1525">
        <v>1.5559700000000001</v>
      </c>
      <c r="FE1525">
        <v>1.77807</v>
      </c>
      <c r="FF1525">
        <v>5.28917E-2</v>
      </c>
      <c r="FG1525">
        <v>0</v>
      </c>
      <c r="FH1525">
        <v>30.720500000000001</v>
      </c>
      <c r="FI1525">
        <v>999.9</v>
      </c>
      <c r="FJ1525">
        <v>46.3</v>
      </c>
      <c r="FK1525">
        <v>40.5</v>
      </c>
      <c r="FL1525">
        <v>35.624600000000001</v>
      </c>
      <c r="FM1525">
        <v>63.563600000000001</v>
      </c>
      <c r="FN1525">
        <v>25.9175</v>
      </c>
      <c r="FO1525">
        <v>1</v>
      </c>
      <c r="FP1525">
        <v>0.64079299999999995</v>
      </c>
      <c r="FQ1525">
        <v>4.1795200000000001</v>
      </c>
      <c r="FR1525">
        <v>20.267199999999999</v>
      </c>
      <c r="FS1525">
        <v>5.2119</v>
      </c>
      <c r="FT1525">
        <v>11.908099999999999</v>
      </c>
      <c r="FU1525">
        <v>5.00305</v>
      </c>
      <c r="FV1525">
        <v>3.2904300000000002</v>
      </c>
      <c r="FW1525">
        <v>9999</v>
      </c>
      <c r="FX1525">
        <v>9999</v>
      </c>
      <c r="FY1525">
        <v>9999</v>
      </c>
      <c r="FZ1525">
        <v>999.9</v>
      </c>
      <c r="GA1525">
        <v>1.8598300000000001</v>
      </c>
      <c r="GB1525">
        <v>1.85486</v>
      </c>
      <c r="GC1525">
        <v>1.8580399999999999</v>
      </c>
      <c r="GD1525">
        <v>1.8565100000000001</v>
      </c>
      <c r="GE1525">
        <v>1.85527</v>
      </c>
      <c r="GF1525">
        <v>1.85476</v>
      </c>
      <c r="GG1525">
        <v>1.85364</v>
      </c>
      <c r="GH1525">
        <v>1.8565700000000001</v>
      </c>
      <c r="GI1525">
        <v>0</v>
      </c>
      <c r="GJ1525">
        <v>0</v>
      </c>
      <c r="GK1525">
        <v>0</v>
      </c>
      <c r="GL1525">
        <v>0</v>
      </c>
      <c r="GM1525" t="s">
        <v>384</v>
      </c>
      <c r="GN1525" t="s">
        <v>385</v>
      </c>
      <c r="GO1525" t="s">
        <v>386</v>
      </c>
      <c r="GP1525" t="s">
        <v>386</v>
      </c>
      <c r="GQ1525" t="s">
        <v>386</v>
      </c>
      <c r="GR1525" t="s">
        <v>386</v>
      </c>
      <c r="GS1525">
        <v>0</v>
      </c>
      <c r="GT1525">
        <v>100</v>
      </c>
      <c r="GU1525">
        <v>100</v>
      </c>
      <c r="GV1525">
        <v>2.61</v>
      </c>
      <c r="GW1525">
        <v>4.4000000000000003E-3</v>
      </c>
      <c r="GX1525">
        <v>0.39944932438917619</v>
      </c>
      <c r="GY1525">
        <v>3.036990343597491E-3</v>
      </c>
      <c r="GZ1525">
        <v>-1.538114387597119E-6</v>
      </c>
      <c r="HA1525">
        <v>3.3909691194327332E-10</v>
      </c>
      <c r="HB1525">
        <v>-6.6822494577568767E-2</v>
      </c>
      <c r="HC1525">
        <v>9.7621983196103414E-3</v>
      </c>
      <c r="HD1525">
        <v>-3.3387782167185642E-4</v>
      </c>
      <c r="HE1525">
        <v>2.632278881966732E-6</v>
      </c>
      <c r="HF1525">
        <v>6</v>
      </c>
      <c r="HG1525">
        <v>2134</v>
      </c>
      <c r="HH1525">
        <v>2</v>
      </c>
      <c r="HI1525">
        <v>31</v>
      </c>
      <c r="HJ1525">
        <v>10.8</v>
      </c>
      <c r="HK1525">
        <v>10.8</v>
      </c>
      <c r="HL1525">
        <v>3.10547</v>
      </c>
      <c r="HM1525">
        <v>2.31934</v>
      </c>
      <c r="HN1525">
        <v>1.4978</v>
      </c>
      <c r="HO1525">
        <v>2.3083499999999999</v>
      </c>
      <c r="HP1525">
        <v>1.5478499999999999</v>
      </c>
      <c r="HQ1525">
        <v>2.4523899999999998</v>
      </c>
      <c r="HR1525">
        <v>43.6721</v>
      </c>
      <c r="HS1525">
        <v>13.5016</v>
      </c>
      <c r="HT1525">
        <v>18</v>
      </c>
      <c r="HU1525">
        <v>306.37900000000002</v>
      </c>
      <c r="HV1525">
        <v>464.97</v>
      </c>
      <c r="HW1525">
        <v>24.964099999999998</v>
      </c>
      <c r="HX1525">
        <v>34.765300000000003</v>
      </c>
      <c r="HY1525">
        <v>30.000399999999999</v>
      </c>
      <c r="HZ1525">
        <v>34.547800000000002</v>
      </c>
      <c r="IA1525">
        <v>34.619</v>
      </c>
      <c r="IB1525">
        <v>62.2226</v>
      </c>
      <c r="IC1525">
        <v>31.122900000000001</v>
      </c>
      <c r="ID1525">
        <v>0</v>
      </c>
      <c r="IE1525">
        <v>24.9696</v>
      </c>
      <c r="IF1525">
        <v>1567.53</v>
      </c>
      <c r="IG1525">
        <v>24.478300000000001</v>
      </c>
      <c r="IH1525">
        <v>100.18600000000001</v>
      </c>
      <c r="II1525">
        <v>99.864099999999993</v>
      </c>
      <c r="IJ1525" t="s">
        <v>3545</v>
      </c>
    </row>
    <row r="1526" spans="1:244" x14ac:dyDescent="0.2">
      <c r="A1526">
        <v>1510</v>
      </c>
      <c r="B1526">
        <v>1659891759.5999999</v>
      </c>
      <c r="C1526">
        <v>11502.5</v>
      </c>
      <c r="D1526" t="s">
        <v>3327</v>
      </c>
      <c r="E1526" t="s">
        <v>3328</v>
      </c>
      <c r="F1526">
        <v>1</v>
      </c>
      <c r="G1526" t="s">
        <v>2740</v>
      </c>
      <c r="H1526" t="s">
        <v>379</v>
      </c>
      <c r="I1526" t="s">
        <v>1135</v>
      </c>
      <c r="J1526" t="s">
        <v>1136</v>
      </c>
      <c r="K1526" t="s">
        <v>1137</v>
      </c>
      <c r="L1526" t="s">
        <v>2741</v>
      </c>
      <c r="M1526" t="s">
        <v>380</v>
      </c>
      <c r="N1526">
        <v>1659891752.099999</v>
      </c>
      <c r="O1526">
        <f t="shared" si="782"/>
        <v>2.4638914501341484E-3</v>
      </c>
      <c r="P1526">
        <f t="shared" si="783"/>
        <v>2.4638914501341485</v>
      </c>
      <c r="Q1526">
        <f t="shared" si="784"/>
        <v>28.170375954697917</v>
      </c>
      <c r="R1526">
        <f t="shared" si="785"/>
        <v>1428.5540000000001</v>
      </c>
      <c r="S1526">
        <f t="shared" si="786"/>
        <v>1013.2425384058904</v>
      </c>
      <c r="T1526">
        <f t="shared" si="787"/>
        <v>100.35841977221362</v>
      </c>
      <c r="U1526">
        <f t="shared" si="788"/>
        <v>141.49368642263212</v>
      </c>
      <c r="V1526">
        <f t="shared" si="789"/>
        <v>0.12251794874939181</v>
      </c>
      <c r="W1526">
        <f t="shared" si="790"/>
        <v>2.9102293543259661</v>
      </c>
      <c r="X1526">
        <f t="shared" si="791"/>
        <v>0.11972296645960812</v>
      </c>
      <c r="Y1526">
        <f t="shared" si="792"/>
        <v>7.5072661471938626E-2</v>
      </c>
      <c r="Z1526">
        <f t="shared" si="793"/>
        <v>321.52095379999997</v>
      </c>
      <c r="AA1526">
        <f t="shared" si="794"/>
        <v>32.262489915215674</v>
      </c>
      <c r="AB1526">
        <f t="shared" si="795"/>
        <v>31.58659333333334</v>
      </c>
      <c r="AC1526">
        <f t="shared" si="796"/>
        <v>4.6644823289049429</v>
      </c>
      <c r="AD1526">
        <f t="shared" si="797"/>
        <v>59.880774840452645</v>
      </c>
      <c r="AE1526">
        <f t="shared" si="798"/>
        <v>2.701905277236909</v>
      </c>
      <c r="AF1526">
        <f t="shared" si="799"/>
        <v>4.5121414751828306</v>
      </c>
      <c r="AG1526">
        <f t="shared" si="800"/>
        <v>1.9625770516680339</v>
      </c>
      <c r="AH1526">
        <f t="shared" si="801"/>
        <v>-108.65761295091595</v>
      </c>
      <c r="AI1526">
        <f t="shared" si="802"/>
        <v>-91.568855797998665</v>
      </c>
      <c r="AJ1526">
        <f t="shared" si="803"/>
        <v>-7.0862371879622561</v>
      </c>
      <c r="AK1526">
        <f t="shared" si="804"/>
        <v>114.20824786312311</v>
      </c>
      <c r="AL1526">
        <f t="shared" si="805"/>
        <v>57.970877042737399</v>
      </c>
      <c r="AM1526">
        <f t="shared" si="806"/>
        <v>2.4446969661494271</v>
      </c>
      <c r="AN1526">
        <f t="shared" si="807"/>
        <v>28.170375954697917</v>
      </c>
      <c r="AO1526">
        <v>1565.3730153444219</v>
      </c>
      <c r="AP1526">
        <v>1504.4840606060609</v>
      </c>
      <c r="AQ1526">
        <v>5.0577593707845336</v>
      </c>
      <c r="AR1526">
        <v>66.332459273180504</v>
      </c>
      <c r="AS1526">
        <f t="shared" si="808"/>
        <v>2.4638914501341485</v>
      </c>
      <c r="AT1526">
        <v>24.435038642793909</v>
      </c>
      <c r="AU1526">
        <v>27.304824848484831</v>
      </c>
      <c r="AV1526">
        <v>8.4798622898924825E-4</v>
      </c>
      <c r="AW1526">
        <v>80.638585768873753</v>
      </c>
      <c r="AX1526">
        <v>179</v>
      </c>
      <c r="AY1526">
        <v>36</v>
      </c>
      <c r="AZ1526">
        <f t="shared" si="809"/>
        <v>1</v>
      </c>
      <c r="BA1526">
        <f t="shared" si="810"/>
        <v>0</v>
      </c>
      <c r="BB1526">
        <f t="shared" si="811"/>
        <v>51609.288037925573</v>
      </c>
      <c r="BC1526">
        <f t="shared" si="812"/>
        <v>2000.0346666666669</v>
      </c>
      <c r="BD1526">
        <f t="shared" si="813"/>
        <v>1681.22882</v>
      </c>
      <c r="BE1526">
        <f t="shared" si="814"/>
        <v>0.84059983960278017</v>
      </c>
      <c r="BF1526">
        <f t="shared" si="815"/>
        <v>0.1607576904333658</v>
      </c>
      <c r="BG1526">
        <v>6</v>
      </c>
      <c r="BH1526">
        <v>0.5</v>
      </c>
      <c r="BI1526" t="s">
        <v>381</v>
      </c>
      <c r="BJ1526">
        <v>2</v>
      </c>
      <c r="BK1526" t="b">
        <v>1</v>
      </c>
      <c r="BL1526">
        <v>1659891752.099999</v>
      </c>
      <c r="BM1526">
        <v>1428.5540000000001</v>
      </c>
      <c r="BN1526">
        <v>1502.2893333333329</v>
      </c>
      <c r="BO1526">
        <v>27.27908</v>
      </c>
      <c r="BP1526">
        <v>24.42626666666666</v>
      </c>
      <c r="BQ1526">
        <v>1425.9680000000001</v>
      </c>
      <c r="BR1526">
        <v>27.274606666666671</v>
      </c>
      <c r="BS1526">
        <v>500.13953333333319</v>
      </c>
      <c r="BT1526">
        <v>98.946759999999998</v>
      </c>
      <c r="BU1526">
        <v>0.1000288666666667</v>
      </c>
      <c r="BV1526">
        <v>31.002966666666669</v>
      </c>
      <c r="BW1526">
        <v>31.58659333333334</v>
      </c>
      <c r="BX1526">
        <v>999.89999999999986</v>
      </c>
      <c r="BY1526">
        <v>0</v>
      </c>
      <c r="BZ1526">
        <v>0</v>
      </c>
      <c r="CA1526">
        <v>9995.5513333333329</v>
      </c>
      <c r="CB1526">
        <v>0</v>
      </c>
      <c r="CC1526">
        <v>1768.426666666667</v>
      </c>
      <c r="CD1526">
        <v>-73.735686666666666</v>
      </c>
      <c r="CE1526">
        <v>1468.616666666667</v>
      </c>
      <c r="CF1526">
        <v>1539.903333333333</v>
      </c>
      <c r="CG1526">
        <v>2.852815333333333</v>
      </c>
      <c r="CH1526">
        <v>1502.2893333333329</v>
      </c>
      <c r="CI1526">
        <v>24.42626666666666</v>
      </c>
      <c r="CJ1526">
        <v>2.699176</v>
      </c>
      <c r="CK1526">
        <v>2.4169</v>
      </c>
      <c r="CL1526">
        <v>22.28009333333334</v>
      </c>
      <c r="CM1526">
        <v>20.477446666666658</v>
      </c>
      <c r="CN1526">
        <v>2000.0346666666669</v>
      </c>
      <c r="CO1526">
        <v>0.98000659999999995</v>
      </c>
      <c r="CP1526">
        <v>1.99937E-2</v>
      </c>
      <c r="CQ1526">
        <v>0</v>
      </c>
      <c r="CR1526">
        <v>2.7618</v>
      </c>
      <c r="CS1526">
        <v>0</v>
      </c>
      <c r="CT1526">
        <v>16765.993333333339</v>
      </c>
      <c r="CU1526">
        <v>17412.64</v>
      </c>
      <c r="CV1526">
        <v>44.561999999999998</v>
      </c>
      <c r="CW1526">
        <v>46.604000000000013</v>
      </c>
      <c r="CX1526">
        <v>44.674600000000012</v>
      </c>
      <c r="CY1526">
        <v>44.549600000000012</v>
      </c>
      <c r="CZ1526">
        <v>44.5</v>
      </c>
      <c r="DA1526">
        <v>1960.0446666666669</v>
      </c>
      <c r="DB1526">
        <v>39.99</v>
      </c>
      <c r="DC1526">
        <v>0</v>
      </c>
      <c r="DD1526">
        <v>1659891758.9000001</v>
      </c>
      <c r="DE1526">
        <v>0</v>
      </c>
      <c r="DF1526">
        <v>1659891113.0999999</v>
      </c>
      <c r="DG1526" t="s">
        <v>2742</v>
      </c>
      <c r="DH1526">
        <v>1659891112.5999999</v>
      </c>
      <c r="DI1526">
        <v>1659891113.0999999</v>
      </c>
      <c r="DJ1526">
        <v>29</v>
      </c>
      <c r="DK1526">
        <v>0.08</v>
      </c>
      <c r="DL1526">
        <v>-6.0000000000000001E-3</v>
      </c>
      <c r="DM1526">
        <v>1.387</v>
      </c>
      <c r="DN1526">
        <v>1.0999999999999999E-2</v>
      </c>
      <c r="DO1526">
        <v>400</v>
      </c>
      <c r="DP1526">
        <v>24</v>
      </c>
      <c r="DQ1526">
        <v>0.14000000000000001</v>
      </c>
      <c r="DR1526">
        <v>0.05</v>
      </c>
      <c r="DS1526">
        <v>27.97637808237404</v>
      </c>
      <c r="DT1526">
        <v>1.453993912998965</v>
      </c>
      <c r="DU1526">
        <v>0.13844370172072479</v>
      </c>
      <c r="DV1526">
        <v>0</v>
      </c>
      <c r="DW1526">
        <v>-73.819190000000006</v>
      </c>
      <c r="DX1526">
        <v>0.76607519466056018</v>
      </c>
      <c r="DY1526">
        <v>0.23056958219447241</v>
      </c>
      <c r="DZ1526">
        <v>1</v>
      </c>
      <c r="EA1526">
        <v>1006.292025497561</v>
      </c>
      <c r="EB1526">
        <v>251.67996445133889</v>
      </c>
      <c r="EC1526">
        <v>18.93964717362973</v>
      </c>
      <c r="ED1526">
        <v>0</v>
      </c>
      <c r="EE1526">
        <v>2.8711380000000002</v>
      </c>
      <c r="EF1526">
        <v>-0.24057793621013329</v>
      </c>
      <c r="EG1526">
        <v>3.1884060610279902E-2</v>
      </c>
      <c r="EH1526">
        <v>0</v>
      </c>
      <c r="EI1526">
        <v>1.963901259650946</v>
      </c>
      <c r="EJ1526">
        <v>-4.1069387818437948E-2</v>
      </c>
      <c r="EK1526">
        <v>3.1459314323554399E-3</v>
      </c>
      <c r="EL1526">
        <v>1</v>
      </c>
      <c r="EM1526">
        <v>2</v>
      </c>
      <c r="EN1526">
        <v>5</v>
      </c>
      <c r="EO1526" t="s">
        <v>419</v>
      </c>
      <c r="EP1526">
        <v>2.9399700000000002</v>
      </c>
      <c r="EQ1526">
        <v>2.8011499999999998</v>
      </c>
      <c r="ER1526">
        <v>0.20885899999999999</v>
      </c>
      <c r="ES1526">
        <v>0.21499199999999999</v>
      </c>
      <c r="ET1526">
        <v>0.11675099999999999</v>
      </c>
      <c r="EU1526">
        <v>0.108005</v>
      </c>
      <c r="EV1526">
        <v>16147.1</v>
      </c>
      <c r="EW1526">
        <v>16797.099999999999</v>
      </c>
      <c r="EX1526">
        <v>23755.599999999999</v>
      </c>
      <c r="EY1526">
        <v>24924.400000000001</v>
      </c>
      <c r="EZ1526">
        <v>33599.800000000003</v>
      </c>
      <c r="FA1526">
        <v>35513.5</v>
      </c>
      <c r="FB1526">
        <v>43332</v>
      </c>
      <c r="FC1526">
        <v>46080.4</v>
      </c>
      <c r="FD1526">
        <v>1.5551999999999999</v>
      </c>
      <c r="FE1526">
        <v>1.7780499999999999</v>
      </c>
      <c r="FF1526">
        <v>5.2735200000000003E-2</v>
      </c>
      <c r="FG1526">
        <v>0</v>
      </c>
      <c r="FH1526">
        <v>30.718900000000001</v>
      </c>
      <c r="FI1526">
        <v>999.9</v>
      </c>
      <c r="FJ1526">
        <v>46.3</v>
      </c>
      <c r="FK1526">
        <v>40.5</v>
      </c>
      <c r="FL1526">
        <v>35.628300000000003</v>
      </c>
      <c r="FM1526">
        <v>63.433599999999998</v>
      </c>
      <c r="FN1526">
        <v>26.201899999999998</v>
      </c>
      <c r="FO1526">
        <v>1</v>
      </c>
      <c r="FP1526">
        <v>0.64087099999999997</v>
      </c>
      <c r="FQ1526">
        <v>4.0961800000000004</v>
      </c>
      <c r="FR1526">
        <v>20.268999999999998</v>
      </c>
      <c r="FS1526">
        <v>5.2112999999999996</v>
      </c>
      <c r="FT1526">
        <v>11.907999999999999</v>
      </c>
      <c r="FU1526">
        <v>5.0029500000000002</v>
      </c>
      <c r="FV1526">
        <v>3.29033</v>
      </c>
      <c r="FW1526">
        <v>9999</v>
      </c>
      <c r="FX1526">
        <v>9999</v>
      </c>
      <c r="FY1526">
        <v>9999</v>
      </c>
      <c r="FZ1526">
        <v>999.9</v>
      </c>
      <c r="GA1526">
        <v>1.85982</v>
      </c>
      <c r="GB1526">
        <v>1.85486</v>
      </c>
      <c r="GC1526">
        <v>1.8580000000000001</v>
      </c>
      <c r="GD1526">
        <v>1.85649</v>
      </c>
      <c r="GE1526">
        <v>1.8552599999999999</v>
      </c>
      <c r="GF1526">
        <v>1.8547499999999999</v>
      </c>
      <c r="GG1526">
        <v>1.85364</v>
      </c>
      <c r="GH1526">
        <v>1.8565700000000001</v>
      </c>
      <c r="GI1526">
        <v>0</v>
      </c>
      <c r="GJ1526">
        <v>0</v>
      </c>
      <c r="GK1526">
        <v>0</v>
      </c>
      <c r="GL1526">
        <v>0</v>
      </c>
      <c r="GM1526" t="s">
        <v>384</v>
      </c>
      <c r="GN1526" t="s">
        <v>385</v>
      </c>
      <c r="GO1526" t="s">
        <v>386</v>
      </c>
      <c r="GP1526" t="s">
        <v>386</v>
      </c>
      <c r="GQ1526" t="s">
        <v>386</v>
      </c>
      <c r="GR1526" t="s">
        <v>386</v>
      </c>
      <c r="GS1526">
        <v>0</v>
      </c>
      <c r="GT1526">
        <v>100</v>
      </c>
      <c r="GU1526">
        <v>100</v>
      </c>
      <c r="GV1526">
        <v>2.61</v>
      </c>
      <c r="GW1526">
        <v>4.4000000000000003E-3</v>
      </c>
      <c r="GX1526">
        <v>0.39944932438917619</v>
      </c>
      <c r="GY1526">
        <v>3.036990343597491E-3</v>
      </c>
      <c r="GZ1526">
        <v>-1.538114387597119E-6</v>
      </c>
      <c r="HA1526">
        <v>3.3909691194327332E-10</v>
      </c>
      <c r="HB1526">
        <v>-6.6822494577568767E-2</v>
      </c>
      <c r="HC1526">
        <v>9.7621983196103414E-3</v>
      </c>
      <c r="HD1526">
        <v>-3.3387782167185642E-4</v>
      </c>
      <c r="HE1526">
        <v>2.632278881966732E-6</v>
      </c>
      <c r="HF1526">
        <v>6</v>
      </c>
      <c r="HG1526">
        <v>2134</v>
      </c>
      <c r="HH1526">
        <v>2</v>
      </c>
      <c r="HI1526">
        <v>31</v>
      </c>
      <c r="HJ1526">
        <v>10.8</v>
      </c>
      <c r="HK1526">
        <v>10.8</v>
      </c>
      <c r="HL1526">
        <v>3.11646</v>
      </c>
      <c r="HM1526">
        <v>2.3278799999999999</v>
      </c>
      <c r="HN1526">
        <v>1.4978</v>
      </c>
      <c r="HO1526">
        <v>2.3083499999999999</v>
      </c>
      <c r="HP1526">
        <v>1.5478499999999999</v>
      </c>
      <c r="HQ1526">
        <v>2.3107899999999999</v>
      </c>
      <c r="HR1526">
        <v>43.6721</v>
      </c>
      <c r="HS1526">
        <v>13.492900000000001</v>
      </c>
      <c r="HT1526">
        <v>18</v>
      </c>
      <c r="HU1526">
        <v>306.048</v>
      </c>
      <c r="HV1526">
        <v>464.96100000000001</v>
      </c>
      <c r="HW1526">
        <v>24.963799999999999</v>
      </c>
      <c r="HX1526">
        <v>34.766800000000003</v>
      </c>
      <c r="HY1526">
        <v>30.000399999999999</v>
      </c>
      <c r="HZ1526">
        <v>34.548699999999997</v>
      </c>
      <c r="IA1526">
        <v>34.619999999999997</v>
      </c>
      <c r="IB1526">
        <v>62.447499999999998</v>
      </c>
      <c r="IC1526">
        <v>31.122900000000001</v>
      </c>
      <c r="ID1526">
        <v>0</v>
      </c>
      <c r="IE1526">
        <v>25.0992</v>
      </c>
      <c r="IF1526">
        <v>1567.53</v>
      </c>
      <c r="IG1526">
        <v>24.474699999999999</v>
      </c>
      <c r="IH1526">
        <v>100.185</v>
      </c>
      <c r="II1526">
        <v>99.863500000000002</v>
      </c>
      <c r="IJ1526" t="s">
        <v>3545</v>
      </c>
    </row>
    <row r="1527" spans="1:244" x14ac:dyDescent="0.2">
      <c r="A1527">
        <v>1511</v>
      </c>
      <c r="B1527">
        <v>1659891760.5999999</v>
      </c>
      <c r="C1527">
        <v>11503.5</v>
      </c>
      <c r="D1527" t="s">
        <v>3329</v>
      </c>
      <c r="E1527" t="s">
        <v>3330</v>
      </c>
      <c r="F1527">
        <v>1</v>
      </c>
      <c r="G1527" t="s">
        <v>2740</v>
      </c>
      <c r="H1527" t="s">
        <v>379</v>
      </c>
      <c r="I1527" t="s">
        <v>1135</v>
      </c>
      <c r="J1527" t="s">
        <v>1136</v>
      </c>
      <c r="K1527" t="s">
        <v>1137</v>
      </c>
      <c r="L1527" t="s">
        <v>2741</v>
      </c>
      <c r="M1527" t="s">
        <v>380</v>
      </c>
      <c r="N1527">
        <v>1659891752.5999999</v>
      </c>
      <c r="O1527">
        <f t="shared" si="782"/>
        <v>2.4675897122169816E-3</v>
      </c>
      <c r="P1527">
        <f t="shared" si="783"/>
        <v>2.4675897122169816</v>
      </c>
      <c r="Q1527">
        <f t="shared" si="784"/>
        <v>28.239003034386002</v>
      </c>
      <c r="R1527">
        <f t="shared" si="785"/>
        <v>1431.0318749999999</v>
      </c>
      <c r="S1527">
        <f t="shared" si="786"/>
        <v>1015.3790269480437</v>
      </c>
      <c r="T1527">
        <f t="shared" si="787"/>
        <v>100.56998720508834</v>
      </c>
      <c r="U1527">
        <f t="shared" si="788"/>
        <v>141.73904870913572</v>
      </c>
      <c r="V1527">
        <f t="shared" si="789"/>
        <v>0.12273087211497159</v>
      </c>
      <c r="W1527">
        <f t="shared" si="790"/>
        <v>2.9104207485382423</v>
      </c>
      <c r="X1527">
        <f t="shared" si="791"/>
        <v>0.11992646629880802</v>
      </c>
      <c r="Y1527">
        <f t="shared" si="792"/>
        <v>7.5200668941958218E-2</v>
      </c>
      <c r="Z1527">
        <f t="shared" si="793"/>
        <v>321.51951074999994</v>
      </c>
      <c r="AA1527">
        <f t="shared" si="794"/>
        <v>32.260567369013565</v>
      </c>
      <c r="AB1527">
        <f t="shared" si="795"/>
        <v>31.585787499999999</v>
      </c>
      <c r="AC1527">
        <f t="shared" si="796"/>
        <v>4.6642689373135102</v>
      </c>
      <c r="AD1527">
        <f t="shared" si="797"/>
        <v>59.887668916140825</v>
      </c>
      <c r="AE1527">
        <f t="shared" si="798"/>
        <v>2.7020818599535685</v>
      </c>
      <c r="AF1527">
        <f t="shared" si="799"/>
        <v>4.5119169085329149</v>
      </c>
      <c r="AG1527">
        <f t="shared" si="800"/>
        <v>1.9621870773599417</v>
      </c>
      <c r="AH1527">
        <f t="shared" si="801"/>
        <v>-108.82070630876889</v>
      </c>
      <c r="AI1527">
        <f t="shared" si="802"/>
        <v>-91.585403735503093</v>
      </c>
      <c r="AJ1527">
        <f t="shared" si="803"/>
        <v>-7.0869930500058125</v>
      </c>
      <c r="AK1527">
        <f t="shared" si="804"/>
        <v>114.02640765572218</v>
      </c>
      <c r="AL1527">
        <f t="shared" si="805"/>
        <v>57.915264108990584</v>
      </c>
      <c r="AM1527">
        <f t="shared" si="806"/>
        <v>2.4460533439332384</v>
      </c>
      <c r="AN1527">
        <f t="shared" si="807"/>
        <v>28.239003034386002</v>
      </c>
      <c r="AO1527">
        <v>1570.0913766486549</v>
      </c>
      <c r="AP1527">
        <v>1509.417696969696</v>
      </c>
      <c r="AQ1527">
        <v>5.000014993254716</v>
      </c>
      <c r="AR1527">
        <v>66.332459273180504</v>
      </c>
      <c r="AS1527">
        <f t="shared" si="808"/>
        <v>2.4675897122169816</v>
      </c>
      <c r="AT1527">
        <v>24.434195228306599</v>
      </c>
      <c r="AU1527">
        <v>27.307955151515149</v>
      </c>
      <c r="AV1527">
        <v>9.0015645946067723E-4</v>
      </c>
      <c r="AW1527">
        <v>80.638585768873753</v>
      </c>
      <c r="AX1527">
        <v>179</v>
      </c>
      <c r="AY1527">
        <v>36</v>
      </c>
      <c r="AZ1527">
        <f t="shared" si="809"/>
        <v>1</v>
      </c>
      <c r="BA1527">
        <f t="shared" si="810"/>
        <v>0</v>
      </c>
      <c r="BB1527">
        <f t="shared" si="811"/>
        <v>51614.856549582422</v>
      </c>
      <c r="BC1527">
        <f t="shared" si="812"/>
        <v>2000.025625</v>
      </c>
      <c r="BD1527">
        <f t="shared" si="813"/>
        <v>1681.2212249999998</v>
      </c>
      <c r="BE1527">
        <f t="shared" si="814"/>
        <v>0.84059984231452023</v>
      </c>
      <c r="BF1527">
        <f t="shared" si="815"/>
        <v>0.16075769566702425</v>
      </c>
      <c r="BG1527">
        <v>6</v>
      </c>
      <c r="BH1527">
        <v>0.5</v>
      </c>
      <c r="BI1527" t="s">
        <v>381</v>
      </c>
      <c r="BJ1527">
        <v>2</v>
      </c>
      <c r="BK1527" t="b">
        <v>1</v>
      </c>
      <c r="BL1527">
        <v>1659891752.5999999</v>
      </c>
      <c r="BM1527">
        <v>1431.0318749999999</v>
      </c>
      <c r="BN1527">
        <v>1504.71</v>
      </c>
      <c r="BO1527">
        <v>27.280875000000002</v>
      </c>
      <c r="BP1527">
        <v>24.4264875</v>
      </c>
      <c r="BQ1527">
        <v>1428.444375</v>
      </c>
      <c r="BR1527">
        <v>27.276406250000001</v>
      </c>
      <c r="BS1527">
        <v>500.14012500000001</v>
      </c>
      <c r="BT1527">
        <v>98.946737499999998</v>
      </c>
      <c r="BU1527">
        <v>0.10000715</v>
      </c>
      <c r="BV1527">
        <v>31.00209375</v>
      </c>
      <c r="BW1527">
        <v>31.585787499999999</v>
      </c>
      <c r="BX1527">
        <v>999.9</v>
      </c>
      <c r="BY1527">
        <v>0</v>
      </c>
      <c r="BZ1527">
        <v>0</v>
      </c>
      <c r="CA1527">
        <v>9996.6481249999997</v>
      </c>
      <c r="CB1527">
        <v>0</v>
      </c>
      <c r="CC1527">
        <v>1781.6075000000001</v>
      </c>
      <c r="CD1527">
        <v>-73.678412499999993</v>
      </c>
      <c r="CE1527">
        <v>1471.1668749999999</v>
      </c>
      <c r="CF1527">
        <v>1542.385</v>
      </c>
      <c r="CG1527">
        <v>2.8543850000000002</v>
      </c>
      <c r="CH1527">
        <v>1504.71</v>
      </c>
      <c r="CI1527">
        <v>24.4264875</v>
      </c>
      <c r="CJ1527">
        <v>2.6993524999999998</v>
      </c>
      <c r="CK1527">
        <v>2.4169212500000001</v>
      </c>
      <c r="CL1527">
        <v>22.281168749999999</v>
      </c>
      <c r="CM1527">
        <v>20.477587499999998</v>
      </c>
      <c r="CN1527">
        <v>2000.025625</v>
      </c>
      <c r="CO1527">
        <v>0.9800065</v>
      </c>
      <c r="CP1527">
        <v>1.9993799999999999E-2</v>
      </c>
      <c r="CQ1527">
        <v>0</v>
      </c>
      <c r="CR1527">
        <v>2.687875</v>
      </c>
      <c r="CS1527">
        <v>0</v>
      </c>
      <c r="CT1527">
        <v>16766.462500000001</v>
      </c>
      <c r="CU1527">
        <v>17412.5625</v>
      </c>
      <c r="CV1527">
        <v>44.561999999999998</v>
      </c>
      <c r="CW1527">
        <v>46.605312499999997</v>
      </c>
      <c r="CX1527">
        <v>44.675375000000003</v>
      </c>
      <c r="CY1527">
        <v>44.550375000000003</v>
      </c>
      <c r="CZ1527">
        <v>44.5</v>
      </c>
      <c r="DA1527">
        <v>1960.035625</v>
      </c>
      <c r="DB1527">
        <v>39.99</v>
      </c>
      <c r="DC1527">
        <v>0</v>
      </c>
      <c r="DD1527">
        <v>1659891759.5</v>
      </c>
      <c r="DE1527">
        <v>0</v>
      </c>
      <c r="DF1527">
        <v>1659891113.0999999</v>
      </c>
      <c r="DG1527" t="s">
        <v>2742</v>
      </c>
      <c r="DH1527">
        <v>1659891112.5999999</v>
      </c>
      <c r="DI1527">
        <v>1659891113.0999999</v>
      </c>
      <c r="DJ1527">
        <v>29</v>
      </c>
      <c r="DK1527">
        <v>0.08</v>
      </c>
      <c r="DL1527">
        <v>-6.0000000000000001E-3</v>
      </c>
      <c r="DM1527">
        <v>1.387</v>
      </c>
      <c r="DN1527">
        <v>1.0999999999999999E-2</v>
      </c>
      <c r="DO1527">
        <v>400</v>
      </c>
      <c r="DP1527">
        <v>24</v>
      </c>
      <c r="DQ1527">
        <v>0.14000000000000001</v>
      </c>
      <c r="DR1527">
        <v>0.05</v>
      </c>
      <c r="DS1527">
        <v>27.991775791206869</v>
      </c>
      <c r="DT1527">
        <v>1.832276687831669</v>
      </c>
      <c r="DU1527">
        <v>0.14571688679662989</v>
      </c>
      <c r="DV1527">
        <v>0</v>
      </c>
      <c r="DW1527">
        <v>-73.721654838709682</v>
      </c>
      <c r="DX1527">
        <v>2.5117645161290398</v>
      </c>
      <c r="DY1527">
        <v>0.36100286285944588</v>
      </c>
      <c r="DZ1527">
        <v>0</v>
      </c>
      <c r="EA1527">
        <v>1013.940092871044</v>
      </c>
      <c r="EB1527">
        <v>260.8430694623479</v>
      </c>
      <c r="EC1527">
        <v>19.00694199477222</v>
      </c>
      <c r="ED1527">
        <v>0</v>
      </c>
      <c r="EE1527">
        <v>2.868663902439025</v>
      </c>
      <c r="EF1527">
        <v>-0.17315498257839829</v>
      </c>
      <c r="EG1527">
        <v>2.9108288474963679E-2</v>
      </c>
      <c r="EH1527">
        <v>0</v>
      </c>
      <c r="EI1527">
        <v>1.962777566436241</v>
      </c>
      <c r="EJ1527">
        <v>-4.2332024643201779E-2</v>
      </c>
      <c r="EK1527">
        <v>3.1317619387680922E-3</v>
      </c>
      <c r="EL1527">
        <v>1</v>
      </c>
      <c r="EM1527">
        <v>1</v>
      </c>
      <c r="EN1527">
        <v>5</v>
      </c>
      <c r="EO1527" t="s">
        <v>404</v>
      </c>
      <c r="EP1527">
        <v>2.9399799999999998</v>
      </c>
      <c r="EQ1527">
        <v>2.80098</v>
      </c>
      <c r="ER1527">
        <v>0.20927200000000001</v>
      </c>
      <c r="ES1527">
        <v>0.215395</v>
      </c>
      <c r="ET1527">
        <v>0.116758</v>
      </c>
      <c r="EU1527">
        <v>0.108002</v>
      </c>
      <c r="EV1527">
        <v>16138.5</v>
      </c>
      <c r="EW1527">
        <v>16788.400000000001</v>
      </c>
      <c r="EX1527">
        <v>23755.599999999999</v>
      </c>
      <c r="EY1527">
        <v>24924.3</v>
      </c>
      <c r="EZ1527">
        <v>33599.5</v>
      </c>
      <c r="FA1527">
        <v>35513.5</v>
      </c>
      <c r="FB1527">
        <v>43331.9</v>
      </c>
      <c r="FC1527">
        <v>46080.2</v>
      </c>
      <c r="FD1527">
        <v>1.5551999999999999</v>
      </c>
      <c r="FE1527">
        <v>1.7780499999999999</v>
      </c>
      <c r="FF1527">
        <v>5.2630900000000001E-2</v>
      </c>
      <c r="FG1527">
        <v>0</v>
      </c>
      <c r="FH1527">
        <v>30.717700000000001</v>
      </c>
      <c r="FI1527">
        <v>999.9</v>
      </c>
      <c r="FJ1527">
        <v>46.3</v>
      </c>
      <c r="FK1527">
        <v>40.5</v>
      </c>
      <c r="FL1527">
        <v>35.6267</v>
      </c>
      <c r="FM1527">
        <v>63.363599999999998</v>
      </c>
      <c r="FN1527">
        <v>25.713100000000001</v>
      </c>
      <c r="FO1527">
        <v>1</v>
      </c>
      <c r="FP1527">
        <v>0.64083599999999996</v>
      </c>
      <c r="FQ1527">
        <v>3.9507500000000002</v>
      </c>
      <c r="FR1527">
        <v>20.272200000000002</v>
      </c>
      <c r="FS1527">
        <v>5.2108499999999998</v>
      </c>
      <c r="FT1527">
        <v>11.907999999999999</v>
      </c>
      <c r="FU1527">
        <v>5.0029000000000003</v>
      </c>
      <c r="FV1527">
        <v>3.2902999999999998</v>
      </c>
      <c r="FW1527">
        <v>9999</v>
      </c>
      <c r="FX1527">
        <v>9999</v>
      </c>
      <c r="FY1527">
        <v>9999</v>
      </c>
      <c r="FZ1527">
        <v>999.9</v>
      </c>
      <c r="GA1527">
        <v>1.85982</v>
      </c>
      <c r="GB1527">
        <v>1.85486</v>
      </c>
      <c r="GC1527">
        <v>1.85798</v>
      </c>
      <c r="GD1527">
        <v>1.8564799999999999</v>
      </c>
      <c r="GE1527">
        <v>1.8552500000000001</v>
      </c>
      <c r="GF1527">
        <v>1.8547400000000001</v>
      </c>
      <c r="GG1527">
        <v>1.85364</v>
      </c>
      <c r="GH1527">
        <v>1.8565700000000001</v>
      </c>
      <c r="GI1527">
        <v>0</v>
      </c>
      <c r="GJ1527">
        <v>0</v>
      </c>
      <c r="GK1527">
        <v>0</v>
      </c>
      <c r="GL1527">
        <v>0</v>
      </c>
      <c r="GM1527" t="s">
        <v>384</v>
      </c>
      <c r="GN1527" t="s">
        <v>385</v>
      </c>
      <c r="GO1527" t="s">
        <v>386</v>
      </c>
      <c r="GP1527" t="s">
        <v>386</v>
      </c>
      <c r="GQ1527" t="s">
        <v>386</v>
      </c>
      <c r="GR1527" t="s">
        <v>386</v>
      </c>
      <c r="GS1527">
        <v>0</v>
      </c>
      <c r="GT1527">
        <v>100</v>
      </c>
      <c r="GU1527">
        <v>100</v>
      </c>
      <c r="GV1527">
        <v>2.61</v>
      </c>
      <c r="GW1527">
        <v>4.4000000000000003E-3</v>
      </c>
      <c r="GX1527">
        <v>0.39944932438917619</v>
      </c>
      <c r="GY1527">
        <v>3.036990343597491E-3</v>
      </c>
      <c r="GZ1527">
        <v>-1.538114387597119E-6</v>
      </c>
      <c r="HA1527">
        <v>3.3909691194327332E-10</v>
      </c>
      <c r="HB1527">
        <v>-6.6822494577568767E-2</v>
      </c>
      <c r="HC1527">
        <v>9.7621983196103414E-3</v>
      </c>
      <c r="HD1527">
        <v>-3.3387782167185642E-4</v>
      </c>
      <c r="HE1527">
        <v>2.632278881966732E-6</v>
      </c>
      <c r="HF1527">
        <v>6</v>
      </c>
      <c r="HG1527">
        <v>2134</v>
      </c>
      <c r="HH1527">
        <v>2</v>
      </c>
      <c r="HI1527">
        <v>31</v>
      </c>
      <c r="HJ1527">
        <v>10.8</v>
      </c>
      <c r="HK1527">
        <v>10.8</v>
      </c>
      <c r="HL1527">
        <v>3.12256</v>
      </c>
      <c r="HM1527">
        <v>2.3156699999999999</v>
      </c>
      <c r="HN1527">
        <v>1.4978</v>
      </c>
      <c r="HO1527">
        <v>2.3083499999999999</v>
      </c>
      <c r="HP1527">
        <v>1.5478499999999999</v>
      </c>
      <c r="HQ1527">
        <v>2.4450699999999999</v>
      </c>
      <c r="HR1527">
        <v>43.6721</v>
      </c>
      <c r="HS1527">
        <v>13.5191</v>
      </c>
      <c r="HT1527">
        <v>18</v>
      </c>
      <c r="HU1527">
        <v>306.05</v>
      </c>
      <c r="HV1527">
        <v>464.96499999999997</v>
      </c>
      <c r="HW1527">
        <v>24.9663</v>
      </c>
      <c r="HX1527">
        <v>34.768000000000001</v>
      </c>
      <c r="HY1527">
        <v>30.000399999999999</v>
      </c>
      <c r="HZ1527">
        <v>34.549500000000002</v>
      </c>
      <c r="IA1527">
        <v>34.620600000000003</v>
      </c>
      <c r="IB1527">
        <v>62.548499999999997</v>
      </c>
      <c r="IC1527">
        <v>31.122900000000001</v>
      </c>
      <c r="ID1527">
        <v>0</v>
      </c>
      <c r="IE1527">
        <v>25.0992</v>
      </c>
      <c r="IF1527">
        <v>1577.58</v>
      </c>
      <c r="IG1527">
        <v>24.483599999999999</v>
      </c>
      <c r="IH1527">
        <v>100.185</v>
      </c>
      <c r="II1527">
        <v>99.863100000000003</v>
      </c>
      <c r="IJ1527" t="s">
        <v>3545</v>
      </c>
    </row>
    <row r="1528" spans="1:244" x14ac:dyDescent="0.2">
      <c r="A1528">
        <v>1512</v>
      </c>
      <c r="B1528">
        <v>1659891761.5999999</v>
      </c>
      <c r="C1528">
        <v>11504.5</v>
      </c>
      <c r="D1528" t="s">
        <v>3331</v>
      </c>
      <c r="E1528" t="s">
        <v>3332</v>
      </c>
      <c r="F1528">
        <v>1</v>
      </c>
      <c r="G1528" t="s">
        <v>2740</v>
      </c>
      <c r="H1528" t="s">
        <v>379</v>
      </c>
      <c r="I1528" t="s">
        <v>1135</v>
      </c>
      <c r="J1528" t="s">
        <v>1136</v>
      </c>
      <c r="K1528" t="s">
        <v>1137</v>
      </c>
      <c r="L1528" t="s">
        <v>2741</v>
      </c>
      <c r="M1528" t="s">
        <v>380</v>
      </c>
      <c r="N1528">
        <v>1659891754.099999</v>
      </c>
      <c r="O1528">
        <f t="shared" si="782"/>
        <v>2.4698386117773946E-3</v>
      </c>
      <c r="P1528">
        <f t="shared" si="783"/>
        <v>2.4698386117773947</v>
      </c>
      <c r="Q1528">
        <f t="shared" si="784"/>
        <v>28.089518331524893</v>
      </c>
      <c r="R1528">
        <f t="shared" si="785"/>
        <v>1438.510666666667</v>
      </c>
      <c r="S1528">
        <f t="shared" si="786"/>
        <v>1025.1647058690567</v>
      </c>
      <c r="T1528">
        <f t="shared" si="787"/>
        <v>101.53927977565857</v>
      </c>
      <c r="U1528">
        <f t="shared" si="788"/>
        <v>142.47987294794035</v>
      </c>
      <c r="V1528">
        <f t="shared" si="789"/>
        <v>0.12292383956591306</v>
      </c>
      <c r="W1528">
        <f t="shared" si="790"/>
        <v>2.9111485658823031</v>
      </c>
      <c r="X1528">
        <f t="shared" si="791"/>
        <v>0.12011140304642207</v>
      </c>
      <c r="Y1528">
        <f t="shared" si="792"/>
        <v>7.5316953750892354E-2</v>
      </c>
      <c r="Z1528">
        <f t="shared" si="793"/>
        <v>321.52116660000002</v>
      </c>
      <c r="AA1528">
        <f t="shared" si="794"/>
        <v>32.257659801028751</v>
      </c>
      <c r="AB1528">
        <f t="shared" si="795"/>
        <v>31.583079999999999</v>
      </c>
      <c r="AC1528">
        <f t="shared" si="796"/>
        <v>4.6635520303062172</v>
      </c>
      <c r="AD1528">
        <f t="shared" si="797"/>
        <v>59.906066004603161</v>
      </c>
      <c r="AE1528">
        <f t="shared" si="798"/>
        <v>2.7025974864158311</v>
      </c>
      <c r="AF1528">
        <f t="shared" si="799"/>
        <v>4.5113920286606106</v>
      </c>
      <c r="AG1528">
        <f t="shared" si="800"/>
        <v>1.9609545438903861</v>
      </c>
      <c r="AH1528">
        <f t="shared" si="801"/>
        <v>-108.9198827793831</v>
      </c>
      <c r="AI1528">
        <f t="shared" si="802"/>
        <v>-91.503610807522548</v>
      </c>
      <c r="AJ1528">
        <f t="shared" si="803"/>
        <v>-7.0787278794753981</v>
      </c>
      <c r="AK1528">
        <f t="shared" si="804"/>
        <v>114.01894513361894</v>
      </c>
      <c r="AL1528">
        <f t="shared" si="805"/>
        <v>57.838336572288526</v>
      </c>
      <c r="AM1528">
        <f t="shared" si="806"/>
        <v>2.4461679077189848</v>
      </c>
      <c r="AN1528">
        <f t="shared" si="807"/>
        <v>28.089518331524893</v>
      </c>
      <c r="AO1528">
        <v>1574.8192117495159</v>
      </c>
      <c r="AP1528">
        <v>1514.4107272727269</v>
      </c>
      <c r="AQ1528">
        <v>4.984260111685872</v>
      </c>
      <c r="AR1528">
        <v>66.332459273180504</v>
      </c>
      <c r="AS1528">
        <f t="shared" si="808"/>
        <v>2.4698386117773947</v>
      </c>
      <c r="AT1528">
        <v>24.432346744122128</v>
      </c>
      <c r="AU1528">
        <v>27.309432727272721</v>
      </c>
      <c r="AV1528">
        <v>7.8832866529050143E-4</v>
      </c>
      <c r="AW1528">
        <v>80.638585768873753</v>
      </c>
      <c r="AX1528">
        <v>179</v>
      </c>
      <c r="AY1528">
        <v>36</v>
      </c>
      <c r="AZ1528">
        <f t="shared" si="809"/>
        <v>1</v>
      </c>
      <c r="BA1528">
        <f t="shared" si="810"/>
        <v>0</v>
      </c>
      <c r="BB1528">
        <f t="shared" si="811"/>
        <v>51635.820525275034</v>
      </c>
      <c r="BC1528">
        <f t="shared" si="812"/>
        <v>2000.0360000000001</v>
      </c>
      <c r="BD1528">
        <f t="shared" si="813"/>
        <v>1681.2299400000002</v>
      </c>
      <c r="BE1528">
        <f t="shared" si="814"/>
        <v>0.84059983920289438</v>
      </c>
      <c r="BF1528">
        <f t="shared" si="815"/>
        <v>0.1607576896615861</v>
      </c>
      <c r="BG1528">
        <v>6</v>
      </c>
      <c r="BH1528">
        <v>0.5</v>
      </c>
      <c r="BI1528" t="s">
        <v>381</v>
      </c>
      <c r="BJ1528">
        <v>2</v>
      </c>
      <c r="BK1528" t="b">
        <v>1</v>
      </c>
      <c r="BL1528">
        <v>1659891754.099999</v>
      </c>
      <c r="BM1528">
        <v>1438.510666666667</v>
      </c>
      <c r="BN1528">
        <v>1512.118666666667</v>
      </c>
      <c r="BO1528">
        <v>27.28606666666666</v>
      </c>
      <c r="BP1528">
        <v>24.431560000000001</v>
      </c>
      <c r="BQ1528">
        <v>1435.917333333334</v>
      </c>
      <c r="BR1528">
        <v>27.28161333333334</v>
      </c>
      <c r="BS1528">
        <v>500.14</v>
      </c>
      <c r="BT1528">
        <v>98.946813333333324</v>
      </c>
      <c r="BU1528">
        <v>9.9982946666666642E-2</v>
      </c>
      <c r="BV1528">
        <v>31.00005333333333</v>
      </c>
      <c r="BW1528">
        <v>31.583079999999999</v>
      </c>
      <c r="BX1528">
        <v>999.89999999999986</v>
      </c>
      <c r="BY1528">
        <v>0</v>
      </c>
      <c r="BZ1528">
        <v>0</v>
      </c>
      <c r="CA1528">
        <v>10000.80333333333</v>
      </c>
      <c r="CB1528">
        <v>0</v>
      </c>
      <c r="CC1528">
        <v>1762.721333333333</v>
      </c>
      <c r="CD1528">
        <v>-73.608866666666671</v>
      </c>
      <c r="CE1528">
        <v>1478.863333333333</v>
      </c>
      <c r="CF1528">
        <v>1549.987333333333</v>
      </c>
      <c r="CG1528">
        <v>2.8545019999999992</v>
      </c>
      <c r="CH1528">
        <v>1512.118666666667</v>
      </c>
      <c r="CI1528">
        <v>24.431560000000001</v>
      </c>
      <c r="CJ1528">
        <v>2.6998686666666671</v>
      </c>
      <c r="CK1528">
        <v>2.4174253333333331</v>
      </c>
      <c r="CL1528">
        <v>22.284313333333341</v>
      </c>
      <c r="CM1528">
        <v>20.480966666666671</v>
      </c>
      <c r="CN1528">
        <v>2000.0360000000001</v>
      </c>
      <c r="CO1528">
        <v>0.98000659999999995</v>
      </c>
      <c r="CP1528">
        <v>1.99937E-2</v>
      </c>
      <c r="CQ1528">
        <v>0</v>
      </c>
      <c r="CR1528">
        <v>2.7846000000000002</v>
      </c>
      <c r="CS1528">
        <v>0</v>
      </c>
      <c r="CT1528">
        <v>16768.22</v>
      </c>
      <c r="CU1528">
        <v>17412.653333333328</v>
      </c>
      <c r="CV1528">
        <v>44.561999999999998</v>
      </c>
      <c r="CW1528">
        <v>46.608199999999997</v>
      </c>
      <c r="CX1528">
        <v>44.674600000000012</v>
      </c>
      <c r="CY1528">
        <v>44.553733333333327</v>
      </c>
      <c r="CZ1528">
        <v>44.5</v>
      </c>
      <c r="DA1528">
        <v>1960.046</v>
      </c>
      <c r="DB1528">
        <v>39.99</v>
      </c>
      <c r="DC1528">
        <v>0</v>
      </c>
      <c r="DD1528">
        <v>1659891760.7</v>
      </c>
      <c r="DE1528">
        <v>0</v>
      </c>
      <c r="DF1528">
        <v>1659891113.0999999</v>
      </c>
      <c r="DG1528" t="s">
        <v>2742</v>
      </c>
      <c r="DH1528">
        <v>1659891112.5999999</v>
      </c>
      <c r="DI1528">
        <v>1659891113.0999999</v>
      </c>
      <c r="DJ1528">
        <v>29</v>
      </c>
      <c r="DK1528">
        <v>0.08</v>
      </c>
      <c r="DL1528">
        <v>-6.0000000000000001E-3</v>
      </c>
      <c r="DM1528">
        <v>1.387</v>
      </c>
      <c r="DN1528">
        <v>1.0999999999999999E-2</v>
      </c>
      <c r="DO1528">
        <v>400</v>
      </c>
      <c r="DP1528">
        <v>24</v>
      </c>
      <c r="DQ1528">
        <v>0.14000000000000001</v>
      </c>
      <c r="DR1528">
        <v>0.05</v>
      </c>
      <c r="DS1528">
        <v>28.023067754842241</v>
      </c>
      <c r="DT1528">
        <v>1.746654095303928</v>
      </c>
      <c r="DU1528">
        <v>0.13928840288892419</v>
      </c>
      <c r="DV1528">
        <v>0</v>
      </c>
      <c r="DW1528">
        <v>-73.656506451612927</v>
      </c>
      <c r="DX1528">
        <v>3.6600677419354208</v>
      </c>
      <c r="DY1528">
        <v>0.42440045372226798</v>
      </c>
      <c r="DZ1528">
        <v>0</v>
      </c>
      <c r="EA1528">
        <v>1018.185106867149</v>
      </c>
      <c r="EB1528">
        <v>272.27121220612338</v>
      </c>
      <c r="EC1528">
        <v>19.787452808385328</v>
      </c>
      <c r="ED1528">
        <v>0</v>
      </c>
      <c r="EE1528">
        <v>2.8666258536585372</v>
      </c>
      <c r="EF1528">
        <v>-0.1182898954703779</v>
      </c>
      <c r="EG1528">
        <v>2.6775420469984029E-2</v>
      </c>
      <c r="EH1528">
        <v>1</v>
      </c>
      <c r="EI1528">
        <v>1.961990708593057</v>
      </c>
      <c r="EJ1528">
        <v>-4.1863693730386148E-2</v>
      </c>
      <c r="EK1528">
        <v>3.0938073557521171E-3</v>
      </c>
      <c r="EL1528">
        <v>1</v>
      </c>
      <c r="EM1528">
        <v>2</v>
      </c>
      <c r="EN1528">
        <v>5</v>
      </c>
      <c r="EO1528" t="s">
        <v>419</v>
      </c>
      <c r="EP1528">
        <v>2.9398300000000002</v>
      </c>
      <c r="EQ1528">
        <v>2.8010600000000001</v>
      </c>
      <c r="ER1528">
        <v>0.20968500000000001</v>
      </c>
      <c r="ES1528">
        <v>0.21579899999999999</v>
      </c>
      <c r="ET1528">
        <v>0.116761</v>
      </c>
      <c r="EU1528">
        <v>0.108005</v>
      </c>
      <c r="EV1528">
        <v>16129.9</v>
      </c>
      <c r="EW1528">
        <v>16779.7</v>
      </c>
      <c r="EX1528">
        <v>23755.3</v>
      </c>
      <c r="EY1528">
        <v>24924.3</v>
      </c>
      <c r="EZ1528">
        <v>33599.199999999997</v>
      </c>
      <c r="FA1528">
        <v>35513.300000000003</v>
      </c>
      <c r="FB1528">
        <v>43331.6</v>
      </c>
      <c r="FC1528">
        <v>46080.1</v>
      </c>
      <c r="FD1528">
        <v>1.55535</v>
      </c>
      <c r="FE1528">
        <v>1.778</v>
      </c>
      <c r="FF1528">
        <v>5.2608500000000002E-2</v>
      </c>
      <c r="FG1528">
        <v>0</v>
      </c>
      <c r="FH1528">
        <v>30.715599999999998</v>
      </c>
      <c r="FI1528">
        <v>999.9</v>
      </c>
      <c r="FJ1528">
        <v>46.3</v>
      </c>
      <c r="FK1528">
        <v>40.5</v>
      </c>
      <c r="FL1528">
        <v>35.632399999999997</v>
      </c>
      <c r="FM1528">
        <v>63.593600000000002</v>
      </c>
      <c r="FN1528">
        <v>26.338100000000001</v>
      </c>
      <c r="FO1528">
        <v>1</v>
      </c>
      <c r="FP1528">
        <v>0.640432</v>
      </c>
      <c r="FQ1528">
        <v>3.7805399999999998</v>
      </c>
      <c r="FR1528">
        <v>20.2761</v>
      </c>
      <c r="FS1528">
        <v>5.2102500000000003</v>
      </c>
      <c r="FT1528">
        <v>11.9077</v>
      </c>
      <c r="FU1528">
        <v>5.0028499999999996</v>
      </c>
      <c r="FV1528">
        <v>3.2902800000000001</v>
      </c>
      <c r="FW1528">
        <v>9999</v>
      </c>
      <c r="FX1528">
        <v>9999</v>
      </c>
      <c r="FY1528">
        <v>9999</v>
      </c>
      <c r="FZ1528">
        <v>999.9</v>
      </c>
      <c r="GA1528">
        <v>1.85981</v>
      </c>
      <c r="GB1528">
        <v>1.85486</v>
      </c>
      <c r="GC1528">
        <v>1.8579699999999999</v>
      </c>
      <c r="GD1528">
        <v>1.8564799999999999</v>
      </c>
      <c r="GE1528">
        <v>1.8552299999999999</v>
      </c>
      <c r="GF1528">
        <v>1.8547499999999999</v>
      </c>
      <c r="GG1528">
        <v>1.85365</v>
      </c>
      <c r="GH1528">
        <v>1.8565700000000001</v>
      </c>
      <c r="GI1528">
        <v>0</v>
      </c>
      <c r="GJ1528">
        <v>0</v>
      </c>
      <c r="GK1528">
        <v>0</v>
      </c>
      <c r="GL1528">
        <v>0</v>
      </c>
      <c r="GM1528" t="s">
        <v>384</v>
      </c>
      <c r="GN1528" t="s">
        <v>385</v>
      </c>
      <c r="GO1528" t="s">
        <v>386</v>
      </c>
      <c r="GP1528" t="s">
        <v>386</v>
      </c>
      <c r="GQ1528" t="s">
        <v>386</v>
      </c>
      <c r="GR1528" t="s">
        <v>386</v>
      </c>
      <c r="GS1528">
        <v>0</v>
      </c>
      <c r="GT1528">
        <v>100</v>
      </c>
      <c r="GU1528">
        <v>100</v>
      </c>
      <c r="GV1528">
        <v>2.62</v>
      </c>
      <c r="GW1528">
        <v>4.4000000000000003E-3</v>
      </c>
      <c r="GX1528">
        <v>0.39944932438917619</v>
      </c>
      <c r="GY1528">
        <v>3.036990343597491E-3</v>
      </c>
      <c r="GZ1528">
        <v>-1.538114387597119E-6</v>
      </c>
      <c r="HA1528">
        <v>3.3909691194327332E-10</v>
      </c>
      <c r="HB1528">
        <v>-6.6822494577568767E-2</v>
      </c>
      <c r="HC1528">
        <v>9.7621983196103414E-3</v>
      </c>
      <c r="HD1528">
        <v>-3.3387782167185642E-4</v>
      </c>
      <c r="HE1528">
        <v>2.632278881966732E-6</v>
      </c>
      <c r="HF1528">
        <v>6</v>
      </c>
      <c r="HG1528">
        <v>2134</v>
      </c>
      <c r="HH1528">
        <v>2</v>
      </c>
      <c r="HI1528">
        <v>31</v>
      </c>
      <c r="HJ1528">
        <v>10.8</v>
      </c>
      <c r="HK1528">
        <v>10.8</v>
      </c>
      <c r="HL1528">
        <v>3.13232</v>
      </c>
      <c r="HM1528">
        <v>2.32544</v>
      </c>
      <c r="HN1528">
        <v>1.4978</v>
      </c>
      <c r="HO1528">
        <v>2.3083499999999999</v>
      </c>
      <c r="HP1528">
        <v>1.5478499999999999</v>
      </c>
      <c r="HQ1528">
        <v>2.32422</v>
      </c>
      <c r="HR1528">
        <v>43.6721</v>
      </c>
      <c r="HS1528">
        <v>13.492900000000001</v>
      </c>
      <c r="HT1528">
        <v>18</v>
      </c>
      <c r="HU1528">
        <v>306.12099999999998</v>
      </c>
      <c r="HV1528">
        <v>464.93900000000002</v>
      </c>
      <c r="HW1528">
        <v>24.980899999999998</v>
      </c>
      <c r="HX1528">
        <v>34.7699</v>
      </c>
      <c r="HY1528">
        <v>30</v>
      </c>
      <c r="HZ1528">
        <v>34.551099999999998</v>
      </c>
      <c r="IA1528">
        <v>34.621499999999997</v>
      </c>
      <c r="IB1528">
        <v>62.7714</v>
      </c>
      <c r="IC1528">
        <v>31.122900000000001</v>
      </c>
      <c r="ID1528">
        <v>0</v>
      </c>
      <c r="IE1528">
        <v>25.0992</v>
      </c>
      <c r="IF1528">
        <v>1577.58</v>
      </c>
      <c r="IG1528">
        <v>24.479600000000001</v>
      </c>
      <c r="IH1528">
        <v>100.185</v>
      </c>
      <c r="II1528">
        <v>99.863100000000003</v>
      </c>
      <c r="IJ1528" t="s">
        <v>3545</v>
      </c>
    </row>
    <row r="1529" spans="1:244" x14ac:dyDescent="0.2">
      <c r="A1529">
        <v>1513</v>
      </c>
      <c r="B1529">
        <v>1659891762.5999999</v>
      </c>
      <c r="C1529">
        <v>11505.5</v>
      </c>
      <c r="D1529" t="s">
        <v>3333</v>
      </c>
      <c r="E1529" t="s">
        <v>3334</v>
      </c>
      <c r="F1529">
        <v>1</v>
      </c>
      <c r="G1529" t="s">
        <v>2740</v>
      </c>
      <c r="H1529" t="s">
        <v>379</v>
      </c>
      <c r="I1529" t="s">
        <v>1135</v>
      </c>
      <c r="J1529" t="s">
        <v>1136</v>
      </c>
      <c r="K1529" t="s">
        <v>1137</v>
      </c>
      <c r="L1529" t="s">
        <v>2741</v>
      </c>
      <c r="M1529" t="s">
        <v>380</v>
      </c>
      <c r="N1529">
        <v>1659891754.5999999</v>
      </c>
      <c r="O1529">
        <f t="shared" si="782"/>
        <v>2.4706971032810213E-3</v>
      </c>
      <c r="P1529">
        <f t="shared" si="783"/>
        <v>2.4706971032810214</v>
      </c>
      <c r="Q1529">
        <f t="shared" si="784"/>
        <v>28.026916012508291</v>
      </c>
      <c r="R1529">
        <f t="shared" si="785"/>
        <v>1440.9712500000001</v>
      </c>
      <c r="S1529">
        <f t="shared" si="786"/>
        <v>1028.5657646215104</v>
      </c>
      <c r="T1529">
        <f t="shared" si="787"/>
        <v>101.87613609394847</v>
      </c>
      <c r="U1529">
        <f t="shared" si="788"/>
        <v>142.72357511965842</v>
      </c>
      <c r="V1529">
        <f t="shared" si="789"/>
        <v>0.12299050010630631</v>
      </c>
      <c r="W1529">
        <f t="shared" si="790"/>
        <v>2.9112284919646028</v>
      </c>
      <c r="X1529">
        <f t="shared" si="791"/>
        <v>0.12017512546454327</v>
      </c>
      <c r="Y1529">
        <f t="shared" si="792"/>
        <v>7.535703594781662E-2</v>
      </c>
      <c r="Z1529">
        <f t="shared" si="793"/>
        <v>321.52150575000002</v>
      </c>
      <c r="AA1529">
        <f t="shared" si="794"/>
        <v>32.256559476667185</v>
      </c>
      <c r="AB1529">
        <f t="shared" si="795"/>
        <v>31.582274999999999</v>
      </c>
      <c r="AC1529">
        <f t="shared" si="796"/>
        <v>4.663338896405123</v>
      </c>
      <c r="AD1529">
        <f t="shared" si="797"/>
        <v>59.912170582793024</v>
      </c>
      <c r="AE1529">
        <f t="shared" si="798"/>
        <v>2.7027423456154325</v>
      </c>
      <c r="AF1529">
        <f t="shared" si="799"/>
        <v>4.5111741392852647</v>
      </c>
      <c r="AG1529">
        <f t="shared" si="800"/>
        <v>1.9605965507896905</v>
      </c>
      <c r="AH1529">
        <f t="shared" si="801"/>
        <v>-108.95774225469304</v>
      </c>
      <c r="AI1529">
        <f t="shared" si="802"/>
        <v>-91.512728040321747</v>
      </c>
      <c r="AJ1529">
        <f t="shared" si="803"/>
        <v>-7.0791811761443872</v>
      </c>
      <c r="AK1529">
        <f t="shared" si="804"/>
        <v>113.97185427884082</v>
      </c>
      <c r="AL1529">
        <f t="shared" si="805"/>
        <v>57.792894831283739</v>
      </c>
      <c r="AM1529">
        <f t="shared" si="806"/>
        <v>2.447455593033891</v>
      </c>
      <c r="AN1529">
        <f t="shared" si="807"/>
        <v>28.026916012508291</v>
      </c>
      <c r="AO1529">
        <v>1579.6523834646321</v>
      </c>
      <c r="AP1529">
        <v>1519.3824242424239</v>
      </c>
      <c r="AQ1529">
        <v>4.9723567526794978</v>
      </c>
      <c r="AR1529">
        <v>66.332459273180504</v>
      </c>
      <c r="AS1529">
        <f t="shared" si="808"/>
        <v>2.4706971032810214</v>
      </c>
      <c r="AT1529">
        <v>24.430357550291031</v>
      </c>
      <c r="AU1529">
        <v>27.309738787878789</v>
      </c>
      <c r="AV1529">
        <v>5.8435713254124542E-4</v>
      </c>
      <c r="AW1529">
        <v>80.638585768873753</v>
      </c>
      <c r="AX1529">
        <v>179</v>
      </c>
      <c r="AY1529">
        <v>36</v>
      </c>
      <c r="AZ1529">
        <f t="shared" si="809"/>
        <v>1</v>
      </c>
      <c r="BA1529">
        <f t="shared" si="810"/>
        <v>0</v>
      </c>
      <c r="BB1529">
        <f t="shared" si="811"/>
        <v>51638.228820729761</v>
      </c>
      <c r="BC1529">
        <f t="shared" si="812"/>
        <v>2000.038125</v>
      </c>
      <c r="BD1529">
        <f t="shared" si="813"/>
        <v>1681.2317250000001</v>
      </c>
      <c r="BE1529">
        <f t="shared" si="814"/>
        <v>0.84059983856557741</v>
      </c>
      <c r="BF1529">
        <f t="shared" si="815"/>
        <v>0.16075768843156427</v>
      </c>
      <c r="BG1529">
        <v>6</v>
      </c>
      <c r="BH1529">
        <v>0.5</v>
      </c>
      <c r="BI1529" t="s">
        <v>381</v>
      </c>
      <c r="BJ1529">
        <v>2</v>
      </c>
      <c r="BK1529" t="b">
        <v>1</v>
      </c>
      <c r="BL1529">
        <v>1659891754.5999999</v>
      </c>
      <c r="BM1529">
        <v>1440.9712500000001</v>
      </c>
      <c r="BN1529">
        <v>1514.534375</v>
      </c>
      <c r="BO1529">
        <v>27.287531250000001</v>
      </c>
      <c r="BP1529">
        <v>24.431518749999999</v>
      </c>
      <c r="BQ1529">
        <v>1438.37625</v>
      </c>
      <c r="BR1529">
        <v>27.283081249999999</v>
      </c>
      <c r="BS1529">
        <v>500.1386875</v>
      </c>
      <c r="BT1529">
        <v>98.946825000000004</v>
      </c>
      <c r="BU1529">
        <v>9.99638375E-2</v>
      </c>
      <c r="BV1529">
        <v>30.99920625</v>
      </c>
      <c r="BW1529">
        <v>31.582274999999999</v>
      </c>
      <c r="BX1529">
        <v>999.9</v>
      </c>
      <c r="BY1529">
        <v>0</v>
      </c>
      <c r="BZ1529">
        <v>0</v>
      </c>
      <c r="CA1529">
        <v>10001.259375</v>
      </c>
      <c r="CB1529">
        <v>0</v>
      </c>
      <c r="CC1529">
        <v>1775.7943749999999</v>
      </c>
      <c r="CD1529">
        <v>-73.563687499999986</v>
      </c>
      <c r="CE1529">
        <v>1481.395</v>
      </c>
      <c r="CF1529">
        <v>1552.463125</v>
      </c>
      <c r="CG1529">
        <v>2.8560112499999999</v>
      </c>
      <c r="CH1529">
        <v>1514.534375</v>
      </c>
      <c r="CI1529">
        <v>24.431518749999999</v>
      </c>
      <c r="CJ1529">
        <v>2.7000137500000001</v>
      </c>
      <c r="CK1529">
        <v>2.4174212499999999</v>
      </c>
      <c r="CL1529">
        <v>22.2852</v>
      </c>
      <c r="CM1529">
        <v>20.4809375</v>
      </c>
      <c r="CN1529">
        <v>2000.038125</v>
      </c>
      <c r="CO1529">
        <v>0.9800065</v>
      </c>
      <c r="CP1529">
        <v>1.9993799999999999E-2</v>
      </c>
      <c r="CQ1529">
        <v>0</v>
      </c>
      <c r="CR1529">
        <v>2.7869999999999999</v>
      </c>
      <c r="CS1529">
        <v>0</v>
      </c>
      <c r="CT1529">
        <v>16768.868750000001</v>
      </c>
      <c r="CU1529">
        <v>17412.668750000001</v>
      </c>
      <c r="CV1529">
        <v>44.565937499999997</v>
      </c>
      <c r="CW1529">
        <v>46.605312499999997</v>
      </c>
      <c r="CX1529">
        <v>44.675375000000003</v>
      </c>
      <c r="CY1529">
        <v>44.554250000000003</v>
      </c>
      <c r="CZ1529">
        <v>44.5</v>
      </c>
      <c r="DA1529">
        <v>1960.048125</v>
      </c>
      <c r="DB1529">
        <v>39.99</v>
      </c>
      <c r="DC1529">
        <v>0</v>
      </c>
      <c r="DD1529">
        <v>1659891761.9000001</v>
      </c>
      <c r="DE1529">
        <v>0</v>
      </c>
      <c r="DF1529">
        <v>1659891113.0999999</v>
      </c>
      <c r="DG1529" t="s">
        <v>2742</v>
      </c>
      <c r="DH1529">
        <v>1659891112.5999999</v>
      </c>
      <c r="DI1529">
        <v>1659891113.0999999</v>
      </c>
      <c r="DJ1529">
        <v>29</v>
      </c>
      <c r="DK1529">
        <v>0.08</v>
      </c>
      <c r="DL1529">
        <v>-6.0000000000000001E-3</v>
      </c>
      <c r="DM1529">
        <v>1.387</v>
      </c>
      <c r="DN1529">
        <v>1.0999999999999999E-2</v>
      </c>
      <c r="DO1529">
        <v>400</v>
      </c>
      <c r="DP1529">
        <v>24</v>
      </c>
      <c r="DQ1529">
        <v>0.14000000000000001</v>
      </c>
      <c r="DR1529">
        <v>0.05</v>
      </c>
      <c r="DS1529">
        <v>28.054803631708879</v>
      </c>
      <c r="DT1529">
        <v>1.3111645082058421</v>
      </c>
      <c r="DU1529">
        <v>0.1181333731008628</v>
      </c>
      <c r="DV1529">
        <v>0</v>
      </c>
      <c r="DW1529">
        <v>-73.567573333333328</v>
      </c>
      <c r="DX1529">
        <v>5.6566745272526457</v>
      </c>
      <c r="DY1529">
        <v>0.49653820593742393</v>
      </c>
      <c r="DZ1529">
        <v>0</v>
      </c>
      <c r="EA1529">
        <v>1023.9227854836309</v>
      </c>
      <c r="EB1529">
        <v>287.76077843013979</v>
      </c>
      <c r="EC1529">
        <v>21.552231050196809</v>
      </c>
      <c r="ED1529">
        <v>0</v>
      </c>
      <c r="EE1529">
        <v>2.8624510000000001</v>
      </c>
      <c r="EF1529">
        <v>-9.8177110694226202E-3</v>
      </c>
      <c r="EG1529">
        <v>2.159622256321694E-2</v>
      </c>
      <c r="EH1529">
        <v>1</v>
      </c>
      <c r="EI1529">
        <v>1.960992009692736</v>
      </c>
      <c r="EJ1529">
        <v>-4.2192702816481409E-2</v>
      </c>
      <c r="EK1529">
        <v>3.2144796442566109E-3</v>
      </c>
      <c r="EL1529">
        <v>1</v>
      </c>
      <c r="EM1529">
        <v>2</v>
      </c>
      <c r="EN1529">
        <v>5</v>
      </c>
      <c r="EO1529" t="s">
        <v>419</v>
      </c>
      <c r="EP1529">
        <v>2.9399199999999999</v>
      </c>
      <c r="EQ1529">
        <v>2.8009599999999999</v>
      </c>
      <c r="ER1529">
        <v>0.210092</v>
      </c>
      <c r="ES1529">
        <v>0.21620500000000001</v>
      </c>
      <c r="ET1529">
        <v>0.11676400000000001</v>
      </c>
      <c r="EU1529">
        <v>0.108006</v>
      </c>
      <c r="EV1529">
        <v>16121.5</v>
      </c>
      <c r="EW1529">
        <v>16770.900000000001</v>
      </c>
      <c r="EX1529">
        <v>23755.200000000001</v>
      </c>
      <c r="EY1529">
        <v>24924.3</v>
      </c>
      <c r="EZ1529">
        <v>33598.800000000003</v>
      </c>
      <c r="FA1529">
        <v>35513.300000000003</v>
      </c>
      <c r="FB1529">
        <v>43331.199999999997</v>
      </c>
      <c r="FC1529">
        <v>46080.2</v>
      </c>
      <c r="FD1529">
        <v>1.55558</v>
      </c>
      <c r="FE1529">
        <v>1.7779799999999999</v>
      </c>
      <c r="FF1529">
        <v>5.2768700000000002E-2</v>
      </c>
      <c r="FG1529">
        <v>0</v>
      </c>
      <c r="FH1529">
        <v>30.713799999999999</v>
      </c>
      <c r="FI1529">
        <v>999.9</v>
      </c>
      <c r="FJ1529">
        <v>46.3</v>
      </c>
      <c r="FK1529">
        <v>40.5</v>
      </c>
      <c r="FL1529">
        <v>35.627800000000001</v>
      </c>
      <c r="FM1529">
        <v>63.553600000000003</v>
      </c>
      <c r="FN1529">
        <v>25.8614</v>
      </c>
      <c r="FO1529">
        <v>1</v>
      </c>
      <c r="FP1529">
        <v>0.63970000000000005</v>
      </c>
      <c r="FQ1529">
        <v>3.64418</v>
      </c>
      <c r="FR1529">
        <v>20.279299999999999</v>
      </c>
      <c r="FS1529">
        <v>5.2099500000000001</v>
      </c>
      <c r="FT1529">
        <v>11.9078</v>
      </c>
      <c r="FU1529">
        <v>5.0027499999999998</v>
      </c>
      <c r="FV1529">
        <v>3.2902</v>
      </c>
      <c r="FW1529">
        <v>9999</v>
      </c>
      <c r="FX1529">
        <v>9999</v>
      </c>
      <c r="FY1529">
        <v>9999</v>
      </c>
      <c r="FZ1529">
        <v>999.9</v>
      </c>
      <c r="GA1529">
        <v>1.85982</v>
      </c>
      <c r="GB1529">
        <v>1.85486</v>
      </c>
      <c r="GC1529">
        <v>1.8579699999999999</v>
      </c>
      <c r="GD1529">
        <v>1.85649</v>
      </c>
      <c r="GE1529">
        <v>1.8552299999999999</v>
      </c>
      <c r="GF1529">
        <v>1.85477</v>
      </c>
      <c r="GG1529">
        <v>1.85365</v>
      </c>
      <c r="GH1529">
        <v>1.85656</v>
      </c>
      <c r="GI1529">
        <v>0</v>
      </c>
      <c r="GJ1529">
        <v>0</v>
      </c>
      <c r="GK1529">
        <v>0</v>
      </c>
      <c r="GL1529">
        <v>0</v>
      </c>
      <c r="GM1529" t="s">
        <v>384</v>
      </c>
      <c r="GN1529" t="s">
        <v>385</v>
      </c>
      <c r="GO1529" t="s">
        <v>386</v>
      </c>
      <c r="GP1529" t="s">
        <v>386</v>
      </c>
      <c r="GQ1529" t="s">
        <v>386</v>
      </c>
      <c r="GR1529" t="s">
        <v>386</v>
      </c>
      <c r="GS1529">
        <v>0</v>
      </c>
      <c r="GT1529">
        <v>100</v>
      </c>
      <c r="GU1529">
        <v>100</v>
      </c>
      <c r="GV1529">
        <v>2.62</v>
      </c>
      <c r="GW1529">
        <v>4.4000000000000003E-3</v>
      </c>
      <c r="GX1529">
        <v>0.39944932438917619</v>
      </c>
      <c r="GY1529">
        <v>3.036990343597491E-3</v>
      </c>
      <c r="GZ1529">
        <v>-1.538114387597119E-6</v>
      </c>
      <c r="HA1529">
        <v>3.3909691194327332E-10</v>
      </c>
      <c r="HB1529">
        <v>-6.6822494577568767E-2</v>
      </c>
      <c r="HC1529">
        <v>9.7621983196103414E-3</v>
      </c>
      <c r="HD1529">
        <v>-3.3387782167185642E-4</v>
      </c>
      <c r="HE1529">
        <v>2.632278881966732E-6</v>
      </c>
      <c r="HF1529">
        <v>6</v>
      </c>
      <c r="HG1529">
        <v>2134</v>
      </c>
      <c r="HH1529">
        <v>2</v>
      </c>
      <c r="HI1529">
        <v>31</v>
      </c>
      <c r="HJ1529">
        <v>10.8</v>
      </c>
      <c r="HK1529">
        <v>10.8</v>
      </c>
      <c r="HL1529">
        <v>3.1384300000000001</v>
      </c>
      <c r="HM1529">
        <v>2.32056</v>
      </c>
      <c r="HN1529">
        <v>1.4978</v>
      </c>
      <c r="HO1529">
        <v>2.3083499999999999</v>
      </c>
      <c r="HP1529">
        <v>1.5478499999999999</v>
      </c>
      <c r="HQ1529">
        <v>2.4377399999999998</v>
      </c>
      <c r="HR1529">
        <v>43.6721</v>
      </c>
      <c r="HS1529">
        <v>13.510400000000001</v>
      </c>
      <c r="HT1529">
        <v>18</v>
      </c>
      <c r="HU1529">
        <v>306.22199999999998</v>
      </c>
      <c r="HV1529">
        <v>464.92899999999997</v>
      </c>
      <c r="HW1529">
        <v>25.004999999999999</v>
      </c>
      <c r="HX1529">
        <v>34.771700000000003</v>
      </c>
      <c r="HY1529">
        <v>29.999400000000001</v>
      </c>
      <c r="HZ1529">
        <v>34.552</v>
      </c>
      <c r="IA1529">
        <v>34.622399999999999</v>
      </c>
      <c r="IB1529">
        <v>62.877600000000001</v>
      </c>
      <c r="IC1529">
        <v>31.122900000000001</v>
      </c>
      <c r="ID1529">
        <v>0</v>
      </c>
      <c r="IE1529">
        <v>25.0992</v>
      </c>
      <c r="IF1529">
        <v>1587.62</v>
      </c>
      <c r="IG1529">
        <v>24.4788</v>
      </c>
      <c r="IH1529">
        <v>100.184</v>
      </c>
      <c r="II1529">
        <v>99.863</v>
      </c>
      <c r="IJ1529" t="s">
        <v>3545</v>
      </c>
    </row>
    <row r="1530" spans="1:244" x14ac:dyDescent="0.2">
      <c r="A1530">
        <v>1514</v>
      </c>
      <c r="B1530">
        <v>1659891763.5999999</v>
      </c>
      <c r="C1530">
        <v>11506.5</v>
      </c>
      <c r="D1530" t="s">
        <v>3335</v>
      </c>
      <c r="E1530" t="s">
        <v>3336</v>
      </c>
      <c r="F1530">
        <v>1</v>
      </c>
      <c r="G1530" t="s">
        <v>2740</v>
      </c>
      <c r="H1530" t="s">
        <v>379</v>
      </c>
      <c r="I1530" t="s">
        <v>1135</v>
      </c>
      <c r="J1530" t="s">
        <v>1136</v>
      </c>
      <c r="K1530" t="s">
        <v>1137</v>
      </c>
      <c r="L1530" t="s">
        <v>2741</v>
      </c>
      <c r="M1530" t="s">
        <v>380</v>
      </c>
      <c r="N1530">
        <v>1659891756.099999</v>
      </c>
      <c r="O1530">
        <f t="shared" si="782"/>
        <v>2.4715552086154299E-3</v>
      </c>
      <c r="P1530">
        <f t="shared" si="783"/>
        <v>2.4715552086154298</v>
      </c>
      <c r="Q1530">
        <f t="shared" si="784"/>
        <v>28.086815421481031</v>
      </c>
      <c r="R1530">
        <f t="shared" si="785"/>
        <v>1448.412</v>
      </c>
      <c r="S1530">
        <f t="shared" si="786"/>
        <v>1035.3396450881116</v>
      </c>
      <c r="T1530">
        <f t="shared" si="787"/>
        <v>102.54699938997598</v>
      </c>
      <c r="U1530">
        <f t="shared" si="788"/>
        <v>143.46046264633608</v>
      </c>
      <c r="V1530">
        <f t="shared" si="789"/>
        <v>0.12310390846035733</v>
      </c>
      <c r="W1530">
        <f t="shared" si="790"/>
        <v>2.9118620423041452</v>
      </c>
      <c r="X1530">
        <f t="shared" si="791"/>
        <v>0.12028400203340218</v>
      </c>
      <c r="Y1530">
        <f t="shared" si="792"/>
        <v>7.5425478632645884E-2</v>
      </c>
      <c r="Z1530">
        <f t="shared" si="793"/>
        <v>321.52244340000004</v>
      </c>
      <c r="AA1530">
        <f t="shared" si="794"/>
        <v>32.253703108557794</v>
      </c>
      <c r="AB1530">
        <f t="shared" si="795"/>
        <v>31.580120000000001</v>
      </c>
      <c r="AC1530">
        <f t="shared" si="796"/>
        <v>4.6627683747244104</v>
      </c>
      <c r="AD1530">
        <f t="shared" si="797"/>
        <v>59.931955216441764</v>
      </c>
      <c r="AE1530">
        <f t="shared" si="798"/>
        <v>2.7032670329543738</v>
      </c>
      <c r="AF1530">
        <f t="shared" si="799"/>
        <v>4.5105603900150379</v>
      </c>
      <c r="AG1530">
        <f t="shared" si="800"/>
        <v>1.9595013417700367</v>
      </c>
      <c r="AH1530">
        <f t="shared" si="801"/>
        <v>-108.99558469994045</v>
      </c>
      <c r="AI1530">
        <f t="shared" si="802"/>
        <v>-91.568945937528341</v>
      </c>
      <c r="AJ1530">
        <f t="shared" si="803"/>
        <v>-7.0818303078129601</v>
      </c>
      <c r="AK1530">
        <f t="shared" si="804"/>
        <v>113.87608245471831</v>
      </c>
      <c r="AL1530">
        <f t="shared" si="805"/>
        <v>57.723722594759629</v>
      </c>
      <c r="AM1530">
        <f t="shared" si="806"/>
        <v>2.4510547337486881</v>
      </c>
      <c r="AN1530">
        <f t="shared" si="807"/>
        <v>28.086815421481031</v>
      </c>
      <c r="AO1530">
        <v>1584.6422302127271</v>
      </c>
      <c r="AP1530">
        <v>1524.3362424242421</v>
      </c>
      <c r="AQ1530">
        <v>4.9649940289800067</v>
      </c>
      <c r="AR1530">
        <v>66.332459273180504</v>
      </c>
      <c r="AS1530">
        <f t="shared" si="808"/>
        <v>2.4715552086154298</v>
      </c>
      <c r="AT1530">
        <v>24.429675728250281</v>
      </c>
      <c r="AU1530">
        <v>27.31157515151515</v>
      </c>
      <c r="AV1530">
        <v>3.456994196933366E-4</v>
      </c>
      <c r="AW1530">
        <v>80.638585768873753</v>
      </c>
      <c r="AX1530">
        <v>179</v>
      </c>
      <c r="AY1530">
        <v>36</v>
      </c>
      <c r="AZ1530">
        <f t="shared" si="809"/>
        <v>1</v>
      </c>
      <c r="BA1530">
        <f t="shared" si="810"/>
        <v>0</v>
      </c>
      <c r="BB1530">
        <f t="shared" si="811"/>
        <v>51656.582226570623</v>
      </c>
      <c r="BC1530">
        <f t="shared" si="812"/>
        <v>2000.0440000000001</v>
      </c>
      <c r="BD1530">
        <f t="shared" si="813"/>
        <v>1681.23666</v>
      </c>
      <c r="BE1530">
        <f t="shared" si="814"/>
        <v>0.84059983680359029</v>
      </c>
      <c r="BF1530">
        <f t="shared" si="815"/>
        <v>0.16075768503092933</v>
      </c>
      <c r="BG1530">
        <v>6</v>
      </c>
      <c r="BH1530">
        <v>0.5</v>
      </c>
      <c r="BI1530" t="s">
        <v>381</v>
      </c>
      <c r="BJ1530">
        <v>2</v>
      </c>
      <c r="BK1530" t="b">
        <v>1</v>
      </c>
      <c r="BL1530">
        <v>1659891756.099999</v>
      </c>
      <c r="BM1530">
        <v>1448.412</v>
      </c>
      <c r="BN1530">
        <v>1521.9206666666671</v>
      </c>
      <c r="BO1530">
        <v>27.292846666666659</v>
      </c>
      <c r="BP1530">
        <v>24.432633333333339</v>
      </c>
      <c r="BQ1530">
        <v>1445.8119999999999</v>
      </c>
      <c r="BR1530">
        <v>27.28840666666667</v>
      </c>
      <c r="BS1530">
        <v>500.13580000000002</v>
      </c>
      <c r="BT1530">
        <v>98.946786666666668</v>
      </c>
      <c r="BU1530">
        <v>9.9936673333333323E-2</v>
      </c>
      <c r="BV1530">
        <v>30.99682</v>
      </c>
      <c r="BW1530">
        <v>31.580120000000001</v>
      </c>
      <c r="BX1530">
        <v>999.89999999999986</v>
      </c>
      <c r="BY1530">
        <v>0</v>
      </c>
      <c r="BZ1530">
        <v>0</v>
      </c>
      <c r="CA1530">
        <v>10004.888000000001</v>
      </c>
      <c r="CB1530">
        <v>0</v>
      </c>
      <c r="CC1530">
        <v>1754.7860000000001</v>
      </c>
      <c r="CD1530">
        <v>-73.508706666666654</v>
      </c>
      <c r="CE1530">
        <v>1489.0526666666669</v>
      </c>
      <c r="CF1530">
        <v>1560.0360000000001</v>
      </c>
      <c r="CG1530">
        <v>2.860209333333334</v>
      </c>
      <c r="CH1530">
        <v>1521.9206666666671</v>
      </c>
      <c r="CI1530">
        <v>24.432633333333339</v>
      </c>
      <c r="CJ1530">
        <v>2.7005386666666671</v>
      </c>
      <c r="CK1530">
        <v>2.4175306666666661</v>
      </c>
      <c r="CL1530">
        <v>22.288393333333332</v>
      </c>
      <c r="CM1530">
        <v>20.48167333333333</v>
      </c>
      <c r="CN1530">
        <v>2000.0440000000001</v>
      </c>
      <c r="CO1530">
        <v>0.98000659999999995</v>
      </c>
      <c r="CP1530">
        <v>1.99937E-2</v>
      </c>
      <c r="CQ1530">
        <v>0</v>
      </c>
      <c r="CR1530">
        <v>2.771933333333334</v>
      </c>
      <c r="CS1530">
        <v>0</v>
      </c>
      <c r="CT1530">
        <v>16770.92666666667</v>
      </c>
      <c r="CU1530">
        <v>17412.726666666669</v>
      </c>
      <c r="CV1530">
        <v>44.570399999999999</v>
      </c>
      <c r="CW1530">
        <v>46.604000000000013</v>
      </c>
      <c r="CX1530">
        <v>44.682866666666669</v>
      </c>
      <c r="CY1530">
        <v>44.557866666666669</v>
      </c>
      <c r="CZ1530">
        <v>44.5</v>
      </c>
      <c r="DA1530">
        <v>1960.054000000001</v>
      </c>
      <c r="DB1530">
        <v>39.99</v>
      </c>
      <c r="DC1530">
        <v>0</v>
      </c>
      <c r="DD1530">
        <v>1659891762.5</v>
      </c>
      <c r="DE1530">
        <v>0</v>
      </c>
      <c r="DF1530">
        <v>1659891113.0999999</v>
      </c>
      <c r="DG1530" t="s">
        <v>2742</v>
      </c>
      <c r="DH1530">
        <v>1659891112.5999999</v>
      </c>
      <c r="DI1530">
        <v>1659891113.0999999</v>
      </c>
      <c r="DJ1530">
        <v>29</v>
      </c>
      <c r="DK1530">
        <v>0.08</v>
      </c>
      <c r="DL1530">
        <v>-6.0000000000000001E-3</v>
      </c>
      <c r="DM1530">
        <v>1.387</v>
      </c>
      <c r="DN1530">
        <v>1.0999999999999999E-2</v>
      </c>
      <c r="DO1530">
        <v>400</v>
      </c>
      <c r="DP1530">
        <v>24</v>
      </c>
      <c r="DQ1530">
        <v>0.14000000000000001</v>
      </c>
      <c r="DR1530">
        <v>0.05</v>
      </c>
      <c r="DS1530">
        <v>28.054803631708879</v>
      </c>
      <c r="DT1530">
        <v>1.3111645082058421</v>
      </c>
      <c r="DU1530">
        <v>0.1181333731008628</v>
      </c>
      <c r="DV1530">
        <v>0</v>
      </c>
      <c r="DW1530">
        <v>-73.567573333333328</v>
      </c>
      <c r="DX1530">
        <v>5.6566745272526457</v>
      </c>
      <c r="DY1530">
        <v>0.49653820593742393</v>
      </c>
      <c r="DZ1530">
        <v>0</v>
      </c>
      <c r="EA1530">
        <v>1023.9227854836309</v>
      </c>
      <c r="EB1530">
        <v>287.76077843013979</v>
      </c>
      <c r="EC1530">
        <v>21.552231050196809</v>
      </c>
      <c r="ED1530">
        <v>0</v>
      </c>
      <c r="EE1530">
        <v>2.8624510000000001</v>
      </c>
      <c r="EF1530">
        <v>-9.8177110694226202E-3</v>
      </c>
      <c r="EG1530">
        <v>2.159622256321694E-2</v>
      </c>
      <c r="EH1530">
        <v>1</v>
      </c>
      <c r="EI1530">
        <v>1.960992009692736</v>
      </c>
      <c r="EJ1530">
        <v>-4.2192702816481409E-2</v>
      </c>
      <c r="EK1530">
        <v>3.2144796442566109E-3</v>
      </c>
      <c r="EL1530">
        <v>1</v>
      </c>
      <c r="EM1530">
        <v>2</v>
      </c>
      <c r="EN1530">
        <v>5</v>
      </c>
      <c r="EO1530" t="s">
        <v>419</v>
      </c>
      <c r="EP1530">
        <v>2.93987</v>
      </c>
      <c r="EQ1530">
        <v>2.8009900000000001</v>
      </c>
      <c r="ER1530">
        <v>0.21050099999999999</v>
      </c>
      <c r="ES1530">
        <v>0.216617</v>
      </c>
      <c r="ET1530">
        <v>0.116769</v>
      </c>
      <c r="EU1530">
        <v>0.108012</v>
      </c>
      <c r="EV1530">
        <v>16113</v>
      </c>
      <c r="EW1530">
        <v>16762.2</v>
      </c>
      <c r="EX1530">
        <v>23755.1</v>
      </c>
      <c r="EY1530">
        <v>24924.400000000001</v>
      </c>
      <c r="EZ1530">
        <v>33598.400000000001</v>
      </c>
      <c r="FA1530">
        <v>35513.300000000003</v>
      </c>
      <c r="FB1530">
        <v>43330.9</v>
      </c>
      <c r="FC1530">
        <v>46080.4</v>
      </c>
      <c r="FD1530">
        <v>1.5552299999999999</v>
      </c>
      <c r="FE1530">
        <v>1.77807</v>
      </c>
      <c r="FF1530">
        <v>5.2802300000000003E-2</v>
      </c>
      <c r="FG1530">
        <v>0</v>
      </c>
      <c r="FH1530">
        <v>30.712</v>
      </c>
      <c r="FI1530">
        <v>999.9</v>
      </c>
      <c r="FJ1530">
        <v>46.3</v>
      </c>
      <c r="FK1530">
        <v>40.5</v>
      </c>
      <c r="FL1530">
        <v>35.627499999999998</v>
      </c>
      <c r="FM1530">
        <v>63.393599999999999</v>
      </c>
      <c r="FN1530">
        <v>26.362200000000001</v>
      </c>
      <c r="FO1530">
        <v>1</v>
      </c>
      <c r="FP1530">
        <v>0.63910599999999995</v>
      </c>
      <c r="FQ1530">
        <v>3.6275200000000001</v>
      </c>
      <c r="FR1530">
        <v>20.28</v>
      </c>
      <c r="FS1530">
        <v>5.2102500000000003</v>
      </c>
      <c r="FT1530">
        <v>11.9078</v>
      </c>
      <c r="FU1530">
        <v>5.0029000000000003</v>
      </c>
      <c r="FV1530">
        <v>3.2902300000000002</v>
      </c>
      <c r="FW1530">
        <v>9999</v>
      </c>
      <c r="FX1530">
        <v>9999</v>
      </c>
      <c r="FY1530">
        <v>9999</v>
      </c>
      <c r="FZ1530">
        <v>999.9</v>
      </c>
      <c r="GA1530">
        <v>1.8598399999999999</v>
      </c>
      <c r="GB1530">
        <v>1.85486</v>
      </c>
      <c r="GC1530">
        <v>1.8580099999999999</v>
      </c>
      <c r="GD1530">
        <v>1.8565199999999999</v>
      </c>
      <c r="GE1530">
        <v>1.8552599999999999</v>
      </c>
      <c r="GF1530">
        <v>1.8548100000000001</v>
      </c>
      <c r="GG1530">
        <v>1.8536600000000001</v>
      </c>
      <c r="GH1530">
        <v>1.8565700000000001</v>
      </c>
      <c r="GI1530">
        <v>0</v>
      </c>
      <c r="GJ1530">
        <v>0</v>
      </c>
      <c r="GK1530">
        <v>0</v>
      </c>
      <c r="GL1530">
        <v>0</v>
      </c>
      <c r="GM1530" t="s">
        <v>384</v>
      </c>
      <c r="GN1530" t="s">
        <v>385</v>
      </c>
      <c r="GO1530" t="s">
        <v>386</v>
      </c>
      <c r="GP1530" t="s">
        <v>386</v>
      </c>
      <c r="GQ1530" t="s">
        <v>386</v>
      </c>
      <c r="GR1530" t="s">
        <v>386</v>
      </c>
      <c r="GS1530">
        <v>0</v>
      </c>
      <c r="GT1530">
        <v>100</v>
      </c>
      <c r="GU1530">
        <v>100</v>
      </c>
      <c r="GV1530">
        <v>2.63</v>
      </c>
      <c r="GW1530">
        <v>4.4000000000000003E-3</v>
      </c>
      <c r="GX1530">
        <v>0.39944932438917619</v>
      </c>
      <c r="GY1530">
        <v>3.036990343597491E-3</v>
      </c>
      <c r="GZ1530">
        <v>-1.538114387597119E-6</v>
      </c>
      <c r="HA1530">
        <v>3.3909691194327332E-10</v>
      </c>
      <c r="HB1530">
        <v>-6.6822494577568767E-2</v>
      </c>
      <c r="HC1530">
        <v>9.7621983196103414E-3</v>
      </c>
      <c r="HD1530">
        <v>-3.3387782167185642E-4</v>
      </c>
      <c r="HE1530">
        <v>2.632278881966732E-6</v>
      </c>
      <c r="HF1530">
        <v>6</v>
      </c>
      <c r="HG1530">
        <v>2134</v>
      </c>
      <c r="HH1530">
        <v>2</v>
      </c>
      <c r="HI1530">
        <v>31</v>
      </c>
      <c r="HJ1530">
        <v>10.8</v>
      </c>
      <c r="HK1530">
        <v>10.8</v>
      </c>
      <c r="HL1530">
        <v>3.14819</v>
      </c>
      <c r="HM1530">
        <v>2.32056</v>
      </c>
      <c r="HN1530">
        <v>1.4978</v>
      </c>
      <c r="HO1530">
        <v>2.3083499999999999</v>
      </c>
      <c r="HP1530">
        <v>1.5478499999999999</v>
      </c>
      <c r="HQ1530">
        <v>2.34497</v>
      </c>
      <c r="HR1530">
        <v>43.6995</v>
      </c>
      <c r="HS1530">
        <v>13.492900000000001</v>
      </c>
      <c r="HT1530">
        <v>18</v>
      </c>
      <c r="HU1530">
        <v>306.07400000000001</v>
      </c>
      <c r="HV1530">
        <v>464.99900000000002</v>
      </c>
      <c r="HW1530">
        <v>25.028500000000001</v>
      </c>
      <c r="HX1530">
        <v>34.772599999999997</v>
      </c>
      <c r="HY1530">
        <v>29.998999999999999</v>
      </c>
      <c r="HZ1530">
        <v>34.552999999999997</v>
      </c>
      <c r="IA1530">
        <v>34.623100000000001</v>
      </c>
      <c r="IB1530">
        <v>63.100499999999997</v>
      </c>
      <c r="IC1530">
        <v>31.122900000000001</v>
      </c>
      <c r="ID1530">
        <v>0</v>
      </c>
      <c r="IE1530">
        <v>25.0992</v>
      </c>
      <c r="IF1530">
        <v>1587.62</v>
      </c>
      <c r="IG1530">
        <v>24.4772</v>
      </c>
      <c r="IH1530">
        <v>100.18300000000001</v>
      </c>
      <c r="II1530">
        <v>99.863699999999994</v>
      </c>
      <c r="IJ1530" t="s">
        <v>3545</v>
      </c>
    </row>
    <row r="1531" spans="1:244" x14ac:dyDescent="0.2">
      <c r="A1531">
        <v>1515</v>
      </c>
      <c r="B1531">
        <v>1659891764.5999999</v>
      </c>
      <c r="C1531">
        <v>11507.5</v>
      </c>
      <c r="D1531" t="s">
        <v>3337</v>
      </c>
      <c r="E1531" t="s">
        <v>3338</v>
      </c>
      <c r="F1531">
        <v>1</v>
      </c>
      <c r="G1531" t="s">
        <v>2740</v>
      </c>
      <c r="H1531" t="s">
        <v>379</v>
      </c>
      <c r="I1531" t="s">
        <v>1135</v>
      </c>
      <c r="J1531" t="s">
        <v>1136</v>
      </c>
      <c r="K1531" t="s">
        <v>1137</v>
      </c>
      <c r="L1531" t="s">
        <v>2741</v>
      </c>
      <c r="M1531" t="s">
        <v>380</v>
      </c>
      <c r="N1531">
        <v>1659891756.5999999</v>
      </c>
      <c r="O1531">
        <f t="shared" si="782"/>
        <v>2.4727635286830095E-3</v>
      </c>
      <c r="P1531">
        <f t="shared" si="783"/>
        <v>2.4727635286830094</v>
      </c>
      <c r="Q1531">
        <f t="shared" si="784"/>
        <v>28.189342235444013</v>
      </c>
      <c r="R1531">
        <f t="shared" si="785"/>
        <v>1450.85625</v>
      </c>
      <c r="S1531">
        <f t="shared" si="786"/>
        <v>1036.6172625843849</v>
      </c>
      <c r="T1531">
        <f t="shared" si="787"/>
        <v>102.67356415374086</v>
      </c>
      <c r="U1531">
        <f t="shared" si="788"/>
        <v>143.70258690352898</v>
      </c>
      <c r="V1531">
        <f t="shared" si="789"/>
        <v>0.12318697547728308</v>
      </c>
      <c r="W1531">
        <f t="shared" si="790"/>
        <v>2.9117065384867362</v>
      </c>
      <c r="X1531">
        <f t="shared" si="791"/>
        <v>0.1203631621246186</v>
      </c>
      <c r="Y1531">
        <f t="shared" si="792"/>
        <v>7.5475293430835783E-2</v>
      </c>
      <c r="Z1531">
        <f t="shared" si="793"/>
        <v>321.52389975</v>
      </c>
      <c r="AA1531">
        <f t="shared" si="794"/>
        <v>32.252727037474074</v>
      </c>
      <c r="AB1531">
        <f t="shared" si="795"/>
        <v>31.579387499999999</v>
      </c>
      <c r="AC1531">
        <f t="shared" si="796"/>
        <v>4.6625744641424385</v>
      </c>
      <c r="AD1531">
        <f t="shared" si="797"/>
        <v>59.937483699560566</v>
      </c>
      <c r="AE1531">
        <f t="shared" si="798"/>
        <v>2.7034034845876738</v>
      </c>
      <c r="AF1531">
        <f t="shared" si="799"/>
        <v>4.5103720038342114</v>
      </c>
      <c r="AG1531">
        <f t="shared" si="800"/>
        <v>1.9591709795547647</v>
      </c>
      <c r="AH1531">
        <f t="shared" si="801"/>
        <v>-109.04887161492071</v>
      </c>
      <c r="AI1531">
        <f t="shared" si="802"/>
        <v>-91.564055829259402</v>
      </c>
      <c r="AJ1531">
        <f t="shared" si="803"/>
        <v>-7.0817791646491521</v>
      </c>
      <c r="AK1531">
        <f t="shared" si="804"/>
        <v>113.82919314117073</v>
      </c>
      <c r="AL1531">
        <f t="shared" si="805"/>
        <v>57.699715792695606</v>
      </c>
      <c r="AM1531">
        <f t="shared" si="806"/>
        <v>2.4522206816087979</v>
      </c>
      <c r="AN1531">
        <f t="shared" si="807"/>
        <v>28.189342235444013</v>
      </c>
      <c r="AO1531">
        <v>1589.682454562166</v>
      </c>
      <c r="AP1531">
        <v>1529.2889090909091</v>
      </c>
      <c r="AQ1531">
        <v>4.9575122182090654</v>
      </c>
      <c r="AR1531">
        <v>66.332459273180504</v>
      </c>
      <c r="AS1531">
        <f t="shared" si="808"/>
        <v>2.4727635286830094</v>
      </c>
      <c r="AT1531">
        <v>24.430124798677571</v>
      </c>
      <c r="AU1531">
        <v>27.31447515151514</v>
      </c>
      <c r="AV1531">
        <v>1.81161978076266E-4</v>
      </c>
      <c r="AW1531">
        <v>80.638585768873753</v>
      </c>
      <c r="AX1531">
        <v>179</v>
      </c>
      <c r="AY1531">
        <v>36</v>
      </c>
      <c r="AZ1531">
        <f t="shared" si="809"/>
        <v>1</v>
      </c>
      <c r="BA1531">
        <f t="shared" si="810"/>
        <v>0</v>
      </c>
      <c r="BB1531">
        <f t="shared" si="811"/>
        <v>51652.301355296746</v>
      </c>
      <c r="BC1531">
        <f t="shared" si="812"/>
        <v>2000.0531249999999</v>
      </c>
      <c r="BD1531">
        <f t="shared" si="813"/>
        <v>1681.2443249999999</v>
      </c>
      <c r="BE1531">
        <f t="shared" si="814"/>
        <v>0.84059983406690764</v>
      </c>
      <c r="BF1531">
        <f t="shared" si="815"/>
        <v>0.16075767974913166</v>
      </c>
      <c r="BG1531">
        <v>6</v>
      </c>
      <c r="BH1531">
        <v>0.5</v>
      </c>
      <c r="BI1531" t="s">
        <v>381</v>
      </c>
      <c r="BJ1531">
        <v>2</v>
      </c>
      <c r="BK1531" t="b">
        <v>1</v>
      </c>
      <c r="BL1531">
        <v>1659891756.5999999</v>
      </c>
      <c r="BM1531">
        <v>1450.85625</v>
      </c>
      <c r="BN1531">
        <v>1524.3456249999999</v>
      </c>
      <c r="BO1531">
        <v>27.294218749999999</v>
      </c>
      <c r="BP1531">
        <v>24.432637499999998</v>
      </c>
      <c r="BQ1531">
        <v>1448.254375</v>
      </c>
      <c r="BR1531">
        <v>27.289781250000001</v>
      </c>
      <c r="BS1531">
        <v>500.13381249999998</v>
      </c>
      <c r="BT1531">
        <v>98.946806249999995</v>
      </c>
      <c r="BU1531">
        <v>9.9937287499999999E-2</v>
      </c>
      <c r="BV1531">
        <v>30.996087500000002</v>
      </c>
      <c r="BW1531">
        <v>31.579387499999999</v>
      </c>
      <c r="BX1531">
        <v>999.9</v>
      </c>
      <c r="BY1531">
        <v>0</v>
      </c>
      <c r="BZ1531">
        <v>0</v>
      </c>
      <c r="CA1531">
        <v>10003.99625</v>
      </c>
      <c r="CB1531">
        <v>0</v>
      </c>
      <c r="CC1531">
        <v>1767.9393749999999</v>
      </c>
      <c r="CD1531">
        <v>-73.489743750000002</v>
      </c>
      <c r="CE1531">
        <v>1491.5675000000001</v>
      </c>
      <c r="CF1531">
        <v>1562.5218749999999</v>
      </c>
      <c r="CG1531">
        <v>2.8615787500000001</v>
      </c>
      <c r="CH1531">
        <v>1524.3456249999999</v>
      </c>
      <c r="CI1531">
        <v>24.432637499999998</v>
      </c>
      <c r="CJ1531">
        <v>2.7006749999999999</v>
      </c>
      <c r="CK1531">
        <v>2.4175318749999999</v>
      </c>
      <c r="CL1531">
        <v>22.289224999999998</v>
      </c>
      <c r="CM1531">
        <v>20.481681250000001</v>
      </c>
      <c r="CN1531">
        <v>2000.0531249999999</v>
      </c>
      <c r="CO1531">
        <v>0.98000668749999997</v>
      </c>
      <c r="CP1531">
        <v>1.9993612500000001E-2</v>
      </c>
      <c r="CQ1531">
        <v>0</v>
      </c>
      <c r="CR1531">
        <v>2.7402500000000001</v>
      </c>
      <c r="CS1531">
        <v>0</v>
      </c>
      <c r="CT1531">
        <v>16771.631249999999</v>
      </c>
      <c r="CU1531">
        <v>17412.806250000001</v>
      </c>
      <c r="CV1531">
        <v>44.569875000000003</v>
      </c>
      <c r="CW1531">
        <v>46.601374999999997</v>
      </c>
      <c r="CX1531">
        <v>44.683124999999997</v>
      </c>
      <c r="CY1531">
        <v>44.558124999999997</v>
      </c>
      <c r="CZ1531">
        <v>44.5</v>
      </c>
      <c r="DA1531">
        <v>1960.0631249999999</v>
      </c>
      <c r="DB1531">
        <v>39.99</v>
      </c>
      <c r="DC1531">
        <v>0</v>
      </c>
      <c r="DD1531">
        <v>1659891763.7</v>
      </c>
      <c r="DE1531">
        <v>0</v>
      </c>
      <c r="DF1531">
        <v>1659891113.0999999</v>
      </c>
      <c r="DG1531" t="s">
        <v>2742</v>
      </c>
      <c r="DH1531">
        <v>1659891112.5999999</v>
      </c>
      <c r="DI1531">
        <v>1659891113.0999999</v>
      </c>
      <c r="DJ1531">
        <v>29</v>
      </c>
      <c r="DK1531">
        <v>0.08</v>
      </c>
      <c r="DL1531">
        <v>-6.0000000000000001E-3</v>
      </c>
      <c r="DM1531">
        <v>1.387</v>
      </c>
      <c r="DN1531">
        <v>1.0999999999999999E-2</v>
      </c>
      <c r="DO1531">
        <v>400</v>
      </c>
      <c r="DP1531">
        <v>24</v>
      </c>
      <c r="DQ1531">
        <v>0.14000000000000001</v>
      </c>
      <c r="DR1531">
        <v>0.05</v>
      </c>
      <c r="DS1531">
        <v>28.085417647698151</v>
      </c>
      <c r="DT1531">
        <v>0.52685132479271857</v>
      </c>
      <c r="DU1531">
        <v>7.5386342307473708E-2</v>
      </c>
      <c r="DV1531">
        <v>0</v>
      </c>
      <c r="DW1531">
        <v>-73.50666451612905</v>
      </c>
      <c r="DX1531">
        <v>5.9875354838710191</v>
      </c>
      <c r="DY1531">
        <v>0.51179805716858706</v>
      </c>
      <c r="DZ1531">
        <v>0</v>
      </c>
      <c r="EA1531">
        <v>1032.1249099716761</v>
      </c>
      <c r="EB1531">
        <v>307.67571152882073</v>
      </c>
      <c r="EC1531">
        <v>22.222199300833172</v>
      </c>
      <c r="ED1531">
        <v>0</v>
      </c>
      <c r="EE1531">
        <v>2.861207073170732</v>
      </c>
      <c r="EF1531">
        <v>5.9412543554007193E-2</v>
      </c>
      <c r="EG1531">
        <v>1.851562731446886E-2</v>
      </c>
      <c r="EH1531">
        <v>1</v>
      </c>
      <c r="EI1531">
        <v>1.959693871701687</v>
      </c>
      <c r="EJ1531">
        <v>-3.9242009638825848E-2</v>
      </c>
      <c r="EK1531">
        <v>2.8922913158879069E-3</v>
      </c>
      <c r="EL1531">
        <v>1</v>
      </c>
      <c r="EM1531">
        <v>2</v>
      </c>
      <c r="EN1531">
        <v>5</v>
      </c>
      <c r="EO1531" t="s">
        <v>419</v>
      </c>
      <c r="EP1531">
        <v>2.94</v>
      </c>
      <c r="EQ1531">
        <v>2.80105</v>
      </c>
      <c r="ER1531">
        <v>0.210899</v>
      </c>
      <c r="ES1531">
        <v>0.217026</v>
      </c>
      <c r="ET1531">
        <v>0.116783</v>
      </c>
      <c r="EU1531">
        <v>0.10800999999999999</v>
      </c>
      <c r="EV1531">
        <v>16104.7</v>
      </c>
      <c r="EW1531">
        <v>16753.5</v>
      </c>
      <c r="EX1531">
        <v>23754.799999999999</v>
      </c>
      <c r="EY1531">
        <v>24924.6</v>
      </c>
      <c r="EZ1531">
        <v>33597.699999999997</v>
      </c>
      <c r="FA1531">
        <v>35513.599999999999</v>
      </c>
      <c r="FB1531">
        <v>43330.7</v>
      </c>
      <c r="FC1531">
        <v>46080.6</v>
      </c>
      <c r="FD1531">
        <v>1.5548299999999999</v>
      </c>
      <c r="FE1531">
        <v>1.77803</v>
      </c>
      <c r="FF1531">
        <v>5.2787399999999998E-2</v>
      </c>
      <c r="FG1531">
        <v>0</v>
      </c>
      <c r="FH1531">
        <v>30.7104</v>
      </c>
      <c r="FI1531">
        <v>999.9</v>
      </c>
      <c r="FJ1531">
        <v>46.3</v>
      </c>
      <c r="FK1531">
        <v>40.5</v>
      </c>
      <c r="FL1531">
        <v>35.6295</v>
      </c>
      <c r="FM1531">
        <v>63.683599999999998</v>
      </c>
      <c r="FN1531">
        <v>26.097799999999999</v>
      </c>
      <c r="FO1531">
        <v>1</v>
      </c>
      <c r="FP1531">
        <v>0.63873000000000002</v>
      </c>
      <c r="FQ1531">
        <v>3.68228</v>
      </c>
      <c r="FR1531">
        <v>20.2789</v>
      </c>
      <c r="FS1531">
        <v>5.2102500000000003</v>
      </c>
      <c r="FT1531">
        <v>11.9078</v>
      </c>
      <c r="FU1531">
        <v>5.0028499999999996</v>
      </c>
      <c r="FV1531">
        <v>3.2901500000000001</v>
      </c>
      <c r="FW1531">
        <v>9999</v>
      </c>
      <c r="FX1531">
        <v>9999</v>
      </c>
      <c r="FY1531">
        <v>9999</v>
      </c>
      <c r="FZ1531">
        <v>999.9</v>
      </c>
      <c r="GA1531">
        <v>1.8598399999999999</v>
      </c>
      <c r="GB1531">
        <v>1.85486</v>
      </c>
      <c r="GC1531">
        <v>1.8580300000000001</v>
      </c>
      <c r="GD1531">
        <v>1.8565199999999999</v>
      </c>
      <c r="GE1531">
        <v>1.8552599999999999</v>
      </c>
      <c r="GF1531">
        <v>1.8548100000000001</v>
      </c>
      <c r="GG1531">
        <v>1.8536600000000001</v>
      </c>
      <c r="GH1531">
        <v>1.8565799999999999</v>
      </c>
      <c r="GI1531">
        <v>0</v>
      </c>
      <c r="GJ1531">
        <v>0</v>
      </c>
      <c r="GK1531">
        <v>0</v>
      </c>
      <c r="GL1531">
        <v>0</v>
      </c>
      <c r="GM1531" t="s">
        <v>384</v>
      </c>
      <c r="GN1531" t="s">
        <v>385</v>
      </c>
      <c r="GO1531" t="s">
        <v>386</v>
      </c>
      <c r="GP1531" t="s">
        <v>386</v>
      </c>
      <c r="GQ1531" t="s">
        <v>386</v>
      </c>
      <c r="GR1531" t="s">
        <v>386</v>
      </c>
      <c r="GS1531">
        <v>0</v>
      </c>
      <c r="GT1531">
        <v>100</v>
      </c>
      <c r="GU1531">
        <v>100</v>
      </c>
      <c r="GV1531">
        <v>2.63</v>
      </c>
      <c r="GW1531">
        <v>4.4000000000000003E-3</v>
      </c>
      <c r="GX1531">
        <v>0.39944932438917619</v>
      </c>
      <c r="GY1531">
        <v>3.036990343597491E-3</v>
      </c>
      <c r="GZ1531">
        <v>-1.538114387597119E-6</v>
      </c>
      <c r="HA1531">
        <v>3.3909691194327332E-10</v>
      </c>
      <c r="HB1531">
        <v>-6.6822494577568767E-2</v>
      </c>
      <c r="HC1531">
        <v>9.7621983196103414E-3</v>
      </c>
      <c r="HD1531">
        <v>-3.3387782167185642E-4</v>
      </c>
      <c r="HE1531">
        <v>2.632278881966732E-6</v>
      </c>
      <c r="HF1531">
        <v>6</v>
      </c>
      <c r="HG1531">
        <v>2134</v>
      </c>
      <c r="HH1531">
        <v>2</v>
      </c>
      <c r="HI1531">
        <v>31</v>
      </c>
      <c r="HJ1531">
        <v>10.9</v>
      </c>
      <c r="HK1531">
        <v>10.9</v>
      </c>
      <c r="HL1531">
        <v>3.1555200000000001</v>
      </c>
      <c r="HM1531">
        <v>2.3278799999999999</v>
      </c>
      <c r="HN1531">
        <v>1.4978</v>
      </c>
      <c r="HO1531">
        <v>2.3083499999999999</v>
      </c>
      <c r="HP1531">
        <v>1.5478499999999999</v>
      </c>
      <c r="HQ1531">
        <v>2.3718300000000001</v>
      </c>
      <c r="HR1531">
        <v>43.6995</v>
      </c>
      <c r="HS1531">
        <v>13.492900000000001</v>
      </c>
      <c r="HT1531">
        <v>18</v>
      </c>
      <c r="HU1531">
        <v>305.90600000000001</v>
      </c>
      <c r="HV1531">
        <v>464.971</v>
      </c>
      <c r="HW1531">
        <v>25.051100000000002</v>
      </c>
      <c r="HX1531">
        <v>34.773699999999998</v>
      </c>
      <c r="HY1531">
        <v>29.998799999999999</v>
      </c>
      <c r="HZ1531">
        <v>34.554099999999998</v>
      </c>
      <c r="IA1531">
        <v>34.623800000000003</v>
      </c>
      <c r="IB1531">
        <v>63.203200000000002</v>
      </c>
      <c r="IC1531">
        <v>31.122900000000001</v>
      </c>
      <c r="ID1531">
        <v>0</v>
      </c>
      <c r="IE1531">
        <v>25.1083</v>
      </c>
      <c r="IF1531">
        <v>1597.66</v>
      </c>
      <c r="IG1531">
        <v>24.4711</v>
      </c>
      <c r="IH1531">
        <v>100.182</v>
      </c>
      <c r="II1531">
        <v>99.864199999999997</v>
      </c>
      <c r="IJ1531" t="s">
        <v>3545</v>
      </c>
    </row>
    <row r="1532" spans="1:244" x14ac:dyDescent="0.2">
      <c r="A1532">
        <v>1516</v>
      </c>
      <c r="B1532">
        <v>1659891765.5999999</v>
      </c>
      <c r="C1532">
        <v>11508.5</v>
      </c>
      <c r="D1532" t="s">
        <v>3339</v>
      </c>
      <c r="E1532" t="s">
        <v>3340</v>
      </c>
      <c r="F1532">
        <v>1</v>
      </c>
      <c r="G1532" t="s">
        <v>2740</v>
      </c>
      <c r="H1532" t="s">
        <v>379</v>
      </c>
      <c r="I1532" t="s">
        <v>1135</v>
      </c>
      <c r="J1532" t="s">
        <v>1136</v>
      </c>
      <c r="K1532" t="s">
        <v>1137</v>
      </c>
      <c r="L1532" t="s">
        <v>2741</v>
      </c>
      <c r="M1532" t="s">
        <v>380</v>
      </c>
      <c r="N1532">
        <v>1659891758.099999</v>
      </c>
      <c r="O1532">
        <f t="shared" si="782"/>
        <v>2.4770125601355558E-3</v>
      </c>
      <c r="P1532">
        <f t="shared" si="783"/>
        <v>2.4770125601355559</v>
      </c>
      <c r="Q1532">
        <f t="shared" si="784"/>
        <v>28.526323464713858</v>
      </c>
      <c r="R1532">
        <f t="shared" si="785"/>
        <v>1458.2560000000001</v>
      </c>
      <c r="S1532">
        <f t="shared" si="786"/>
        <v>1040.2236001895715</v>
      </c>
      <c r="T1532">
        <f t="shared" si="787"/>
        <v>103.03056620600914</v>
      </c>
      <c r="U1532">
        <f t="shared" si="788"/>
        <v>144.43523616069589</v>
      </c>
      <c r="V1532">
        <f t="shared" si="789"/>
        <v>0.12346419754553617</v>
      </c>
      <c r="W1532">
        <f t="shared" si="790"/>
        <v>2.9116337593340429</v>
      </c>
      <c r="X1532">
        <f t="shared" si="791"/>
        <v>0.12062774887031721</v>
      </c>
      <c r="Y1532">
        <f t="shared" si="792"/>
        <v>7.5641759238062364E-2</v>
      </c>
      <c r="Z1532">
        <f t="shared" si="793"/>
        <v>321.52106019999991</v>
      </c>
      <c r="AA1532">
        <f t="shared" si="794"/>
        <v>32.249319031975325</v>
      </c>
      <c r="AB1532">
        <f t="shared" si="795"/>
        <v>31.577733333333331</v>
      </c>
      <c r="AC1532">
        <f t="shared" si="796"/>
        <v>4.6621365917898405</v>
      </c>
      <c r="AD1532">
        <f t="shared" si="797"/>
        <v>59.95658649410629</v>
      </c>
      <c r="AE1532">
        <f t="shared" si="798"/>
        <v>2.7039082791618401</v>
      </c>
      <c r="AF1532">
        <f t="shared" si="799"/>
        <v>4.5097768856931726</v>
      </c>
      <c r="AG1532">
        <f t="shared" si="800"/>
        <v>1.9582283126280005</v>
      </c>
      <c r="AH1532">
        <f t="shared" si="801"/>
        <v>-109.236253901978</v>
      </c>
      <c r="AI1532">
        <f t="shared" si="802"/>
        <v>-91.665368672229548</v>
      </c>
      <c r="AJ1532">
        <f t="shared" si="803"/>
        <v>-7.0896534744978128</v>
      </c>
      <c r="AK1532">
        <f t="shared" si="804"/>
        <v>113.52978415129455</v>
      </c>
      <c r="AL1532">
        <f t="shared" si="805"/>
        <v>57.632668490674831</v>
      </c>
      <c r="AM1532">
        <f t="shared" si="806"/>
        <v>2.4564774008025081</v>
      </c>
      <c r="AN1532">
        <f t="shared" si="807"/>
        <v>28.526323464713858</v>
      </c>
      <c r="AO1532">
        <v>1594.7722788258311</v>
      </c>
      <c r="AP1532">
        <v>1534.1596969696971</v>
      </c>
      <c r="AQ1532">
        <v>4.919758862248405</v>
      </c>
      <c r="AR1532">
        <v>66.332459273180504</v>
      </c>
      <c r="AS1532">
        <f t="shared" si="808"/>
        <v>2.4770125601355559</v>
      </c>
      <c r="AT1532">
        <v>24.43134606046079</v>
      </c>
      <c r="AU1532">
        <v>27.320439393939399</v>
      </c>
      <c r="AV1532">
        <v>2.1565585530433591E-4</v>
      </c>
      <c r="AW1532">
        <v>80.638585768873753</v>
      </c>
      <c r="AX1532">
        <v>180</v>
      </c>
      <c r="AY1532">
        <v>36</v>
      </c>
      <c r="AZ1532">
        <f t="shared" si="809"/>
        <v>1</v>
      </c>
      <c r="BA1532">
        <f t="shared" si="810"/>
        <v>0</v>
      </c>
      <c r="BB1532">
        <f t="shared" si="811"/>
        <v>51650.62862246752</v>
      </c>
      <c r="BC1532">
        <f t="shared" si="812"/>
        <v>2000.035333333333</v>
      </c>
      <c r="BD1532">
        <f t="shared" si="813"/>
        <v>1681.2293799999998</v>
      </c>
      <c r="BE1532">
        <f t="shared" si="814"/>
        <v>0.84059983940283722</v>
      </c>
      <c r="BF1532">
        <f t="shared" si="815"/>
        <v>0.16075769004747581</v>
      </c>
      <c r="BG1532">
        <v>6</v>
      </c>
      <c r="BH1532">
        <v>0.5</v>
      </c>
      <c r="BI1532" t="s">
        <v>381</v>
      </c>
      <c r="BJ1532">
        <v>2</v>
      </c>
      <c r="BK1532" t="b">
        <v>1</v>
      </c>
      <c r="BL1532">
        <v>1659891758.099999</v>
      </c>
      <c r="BM1532">
        <v>1458.2560000000001</v>
      </c>
      <c r="BN1532">
        <v>1531.694666666667</v>
      </c>
      <c r="BO1532">
        <v>27.299366666666661</v>
      </c>
      <c r="BP1532">
        <v>24.432813333333339</v>
      </c>
      <c r="BQ1532">
        <v>1455.648666666666</v>
      </c>
      <c r="BR1532">
        <v>27.294946666666661</v>
      </c>
      <c r="BS1532">
        <v>500.1303333333334</v>
      </c>
      <c r="BT1532">
        <v>98.946619999999996</v>
      </c>
      <c r="BU1532">
        <v>9.993709333333331E-2</v>
      </c>
      <c r="BV1532">
        <v>30.99377333333333</v>
      </c>
      <c r="BW1532">
        <v>31.577733333333331</v>
      </c>
      <c r="BX1532">
        <v>999.89999999999986</v>
      </c>
      <c r="BY1532">
        <v>0</v>
      </c>
      <c r="BZ1532">
        <v>0</v>
      </c>
      <c r="CA1532">
        <v>10003.59866666667</v>
      </c>
      <c r="CB1532">
        <v>0</v>
      </c>
      <c r="CC1532">
        <v>1747.45</v>
      </c>
      <c r="CD1532">
        <v>-73.438826666666671</v>
      </c>
      <c r="CE1532">
        <v>1499.1833333333329</v>
      </c>
      <c r="CF1532">
        <v>1570.055333333333</v>
      </c>
      <c r="CG1532">
        <v>2.8665566666666669</v>
      </c>
      <c r="CH1532">
        <v>1531.694666666667</v>
      </c>
      <c r="CI1532">
        <v>24.432813333333339</v>
      </c>
      <c r="CJ1532">
        <v>2.701179333333334</v>
      </c>
      <c r="CK1532">
        <v>2.417545333333333</v>
      </c>
      <c r="CL1532">
        <v>22.29229333333334</v>
      </c>
      <c r="CM1532">
        <v>20.481766666666669</v>
      </c>
      <c r="CN1532">
        <v>2000.035333333333</v>
      </c>
      <c r="CO1532">
        <v>0.98000659999999995</v>
      </c>
      <c r="CP1532">
        <v>1.99937E-2</v>
      </c>
      <c r="CQ1532">
        <v>0</v>
      </c>
      <c r="CR1532">
        <v>2.6234000000000002</v>
      </c>
      <c r="CS1532">
        <v>0</v>
      </c>
      <c r="CT1532">
        <v>16773.046666666669</v>
      </c>
      <c r="CU1532">
        <v>17412.653333333328</v>
      </c>
      <c r="CV1532">
        <v>44.574599999999997</v>
      </c>
      <c r="CW1532">
        <v>46.599800000000002</v>
      </c>
      <c r="CX1532">
        <v>44.686999999999998</v>
      </c>
      <c r="CY1532">
        <v>44.561999999999998</v>
      </c>
      <c r="CZ1532">
        <v>44.504133333333343</v>
      </c>
      <c r="DA1532">
        <v>1960.0453333333339</v>
      </c>
      <c r="DB1532">
        <v>39.99</v>
      </c>
      <c r="DC1532">
        <v>0</v>
      </c>
      <c r="DD1532">
        <v>1659891764.9000001</v>
      </c>
      <c r="DE1532">
        <v>0</v>
      </c>
      <c r="DF1532">
        <v>1659891113.0999999</v>
      </c>
      <c r="DG1532" t="s">
        <v>2742</v>
      </c>
      <c r="DH1532">
        <v>1659891112.5999999</v>
      </c>
      <c r="DI1532">
        <v>1659891113.0999999</v>
      </c>
      <c r="DJ1532">
        <v>29</v>
      </c>
      <c r="DK1532">
        <v>0.08</v>
      </c>
      <c r="DL1532">
        <v>-6.0000000000000001E-3</v>
      </c>
      <c r="DM1532">
        <v>1.387</v>
      </c>
      <c r="DN1532">
        <v>1.0999999999999999E-2</v>
      </c>
      <c r="DO1532">
        <v>400</v>
      </c>
      <c r="DP1532">
        <v>24</v>
      </c>
      <c r="DQ1532">
        <v>0.14000000000000001</v>
      </c>
      <c r="DR1532">
        <v>0.05</v>
      </c>
      <c r="DS1532">
        <v>28.098591927195329</v>
      </c>
      <c r="DT1532">
        <v>0.38566328326942179</v>
      </c>
      <c r="DU1532">
        <v>6.7736012592268371E-2</v>
      </c>
      <c r="DV1532">
        <v>1</v>
      </c>
      <c r="DW1532">
        <v>-73.47325161290324</v>
      </c>
      <c r="DX1532">
        <v>5.7912387096773896</v>
      </c>
      <c r="DY1532">
        <v>0.50806317988559557</v>
      </c>
      <c r="DZ1532">
        <v>0</v>
      </c>
      <c r="EA1532">
        <v>1037.0865842398521</v>
      </c>
      <c r="EB1532">
        <v>309.48492165094791</v>
      </c>
      <c r="EC1532">
        <v>22.347832594615369</v>
      </c>
      <c r="ED1532">
        <v>0</v>
      </c>
      <c r="EE1532">
        <v>2.860301707317074</v>
      </c>
      <c r="EF1532">
        <v>0.1149984668989569</v>
      </c>
      <c r="EG1532">
        <v>1.683583821211708E-2</v>
      </c>
      <c r="EH1532">
        <v>1</v>
      </c>
      <c r="EI1532">
        <v>1.9590381639221279</v>
      </c>
      <c r="EJ1532">
        <v>-3.9100023709250517E-2</v>
      </c>
      <c r="EK1532">
        <v>2.880572886266676E-3</v>
      </c>
      <c r="EL1532">
        <v>1</v>
      </c>
      <c r="EM1532">
        <v>3</v>
      </c>
      <c r="EN1532">
        <v>5</v>
      </c>
      <c r="EO1532" t="s">
        <v>401</v>
      </c>
      <c r="EP1532">
        <v>2.9400200000000001</v>
      </c>
      <c r="EQ1532">
        <v>2.8010799999999998</v>
      </c>
      <c r="ER1532">
        <v>0.21129899999999999</v>
      </c>
      <c r="ES1532">
        <v>0.217443</v>
      </c>
      <c r="ET1532">
        <v>0.116798</v>
      </c>
      <c r="EU1532">
        <v>0.10800800000000001</v>
      </c>
      <c r="EV1532">
        <v>16096.4</v>
      </c>
      <c r="EW1532">
        <v>16744.599999999999</v>
      </c>
      <c r="EX1532">
        <v>23754.7</v>
      </c>
      <c r="EY1532">
        <v>24924.6</v>
      </c>
      <c r="EZ1532">
        <v>33596.9</v>
      </c>
      <c r="FA1532">
        <v>35513.699999999997</v>
      </c>
      <c r="FB1532">
        <v>43330.5</v>
      </c>
      <c r="FC1532">
        <v>46080.7</v>
      </c>
      <c r="FD1532">
        <v>1.55437</v>
      </c>
      <c r="FE1532">
        <v>1.7780499999999999</v>
      </c>
      <c r="FF1532">
        <v>5.2698000000000002E-2</v>
      </c>
      <c r="FG1532">
        <v>0</v>
      </c>
      <c r="FH1532">
        <v>30.708600000000001</v>
      </c>
      <c r="FI1532">
        <v>999.9</v>
      </c>
      <c r="FJ1532">
        <v>46.3</v>
      </c>
      <c r="FK1532">
        <v>40.5</v>
      </c>
      <c r="FL1532">
        <v>35.630600000000001</v>
      </c>
      <c r="FM1532">
        <v>63.553600000000003</v>
      </c>
      <c r="FN1532">
        <v>26.406199999999998</v>
      </c>
      <c r="FO1532">
        <v>1</v>
      </c>
      <c r="FP1532">
        <v>0.63853199999999999</v>
      </c>
      <c r="FQ1532">
        <v>3.7295500000000001</v>
      </c>
      <c r="FR1532">
        <v>20.277999999999999</v>
      </c>
      <c r="FS1532">
        <v>5.2100999999999997</v>
      </c>
      <c r="FT1532">
        <v>11.908099999999999</v>
      </c>
      <c r="FU1532">
        <v>5.0028499999999996</v>
      </c>
      <c r="FV1532">
        <v>3.2901799999999999</v>
      </c>
      <c r="FW1532">
        <v>9999</v>
      </c>
      <c r="FX1532">
        <v>9999</v>
      </c>
      <c r="FY1532">
        <v>9999</v>
      </c>
      <c r="FZ1532">
        <v>999.9</v>
      </c>
      <c r="GA1532">
        <v>1.8598399999999999</v>
      </c>
      <c r="GB1532">
        <v>1.85486</v>
      </c>
      <c r="GC1532">
        <v>1.8580399999999999</v>
      </c>
      <c r="GD1532">
        <v>1.8565199999999999</v>
      </c>
      <c r="GE1532">
        <v>1.85527</v>
      </c>
      <c r="GF1532">
        <v>1.8548100000000001</v>
      </c>
      <c r="GG1532">
        <v>1.8536600000000001</v>
      </c>
      <c r="GH1532">
        <v>1.8565700000000001</v>
      </c>
      <c r="GI1532">
        <v>0</v>
      </c>
      <c r="GJ1532">
        <v>0</v>
      </c>
      <c r="GK1532">
        <v>0</v>
      </c>
      <c r="GL1532">
        <v>0</v>
      </c>
      <c r="GM1532" t="s">
        <v>384</v>
      </c>
      <c r="GN1532" t="s">
        <v>385</v>
      </c>
      <c r="GO1532" t="s">
        <v>386</v>
      </c>
      <c r="GP1532" t="s">
        <v>386</v>
      </c>
      <c r="GQ1532" t="s">
        <v>386</v>
      </c>
      <c r="GR1532" t="s">
        <v>386</v>
      </c>
      <c r="GS1532">
        <v>0</v>
      </c>
      <c r="GT1532">
        <v>100</v>
      </c>
      <c r="GU1532">
        <v>100</v>
      </c>
      <c r="GV1532">
        <v>2.64</v>
      </c>
      <c r="GW1532">
        <v>4.3E-3</v>
      </c>
      <c r="GX1532">
        <v>0.39944932438917619</v>
      </c>
      <c r="GY1532">
        <v>3.036990343597491E-3</v>
      </c>
      <c r="GZ1532">
        <v>-1.538114387597119E-6</v>
      </c>
      <c r="HA1532">
        <v>3.3909691194327332E-10</v>
      </c>
      <c r="HB1532">
        <v>-6.6822494577568767E-2</v>
      </c>
      <c r="HC1532">
        <v>9.7621983196103414E-3</v>
      </c>
      <c r="HD1532">
        <v>-3.3387782167185642E-4</v>
      </c>
      <c r="HE1532">
        <v>2.632278881966732E-6</v>
      </c>
      <c r="HF1532">
        <v>6</v>
      </c>
      <c r="HG1532">
        <v>2134</v>
      </c>
      <c r="HH1532">
        <v>2</v>
      </c>
      <c r="HI1532">
        <v>31</v>
      </c>
      <c r="HJ1532">
        <v>10.9</v>
      </c>
      <c r="HK1532">
        <v>10.9</v>
      </c>
      <c r="HL1532">
        <v>3.1640600000000001</v>
      </c>
      <c r="HM1532">
        <v>2.3120099999999999</v>
      </c>
      <c r="HN1532">
        <v>1.4978</v>
      </c>
      <c r="HO1532">
        <v>2.3083499999999999</v>
      </c>
      <c r="HP1532">
        <v>1.5478499999999999</v>
      </c>
      <c r="HQ1532">
        <v>2.4401899999999999</v>
      </c>
      <c r="HR1532">
        <v>43.6995</v>
      </c>
      <c r="HS1532">
        <v>13.4841</v>
      </c>
      <c r="HT1532">
        <v>18</v>
      </c>
      <c r="HU1532">
        <v>305.71499999999997</v>
      </c>
      <c r="HV1532">
        <v>464.99400000000003</v>
      </c>
      <c r="HW1532">
        <v>25.072500000000002</v>
      </c>
      <c r="HX1532">
        <v>34.774999999999999</v>
      </c>
      <c r="HY1532">
        <v>29.998899999999999</v>
      </c>
      <c r="HZ1532">
        <v>34.555</v>
      </c>
      <c r="IA1532">
        <v>34.6248</v>
      </c>
      <c r="IB1532">
        <v>63.4208</v>
      </c>
      <c r="IC1532">
        <v>31.122900000000001</v>
      </c>
      <c r="ID1532">
        <v>0</v>
      </c>
      <c r="IE1532">
        <v>25.1083</v>
      </c>
      <c r="IF1532">
        <v>1597.66</v>
      </c>
      <c r="IG1532">
        <v>24.4711</v>
      </c>
      <c r="IH1532">
        <v>100.182</v>
      </c>
      <c r="II1532">
        <v>99.8643</v>
      </c>
      <c r="IJ1532" t="s">
        <v>3545</v>
      </c>
    </row>
    <row r="1533" spans="1:244" x14ac:dyDescent="0.2">
      <c r="A1533">
        <v>1517</v>
      </c>
      <c r="B1533">
        <v>1659891766.5999999</v>
      </c>
      <c r="C1533">
        <v>11509.5</v>
      </c>
      <c r="D1533" t="s">
        <v>3341</v>
      </c>
      <c r="E1533" t="s">
        <v>3342</v>
      </c>
      <c r="F1533">
        <v>1</v>
      </c>
      <c r="G1533" t="s">
        <v>2740</v>
      </c>
      <c r="H1533" t="s">
        <v>379</v>
      </c>
      <c r="I1533" t="s">
        <v>1135</v>
      </c>
      <c r="J1533" t="s">
        <v>1136</v>
      </c>
      <c r="K1533" t="s">
        <v>1137</v>
      </c>
      <c r="L1533" t="s">
        <v>2741</v>
      </c>
      <c r="M1533" t="s">
        <v>380</v>
      </c>
      <c r="N1533">
        <v>1659891758.5999999</v>
      </c>
      <c r="O1533">
        <f t="shared" si="782"/>
        <v>2.4831663226023279E-3</v>
      </c>
      <c r="P1533">
        <f t="shared" si="783"/>
        <v>2.4831663226023277</v>
      </c>
      <c r="Q1533">
        <f t="shared" si="784"/>
        <v>28.819229012662497</v>
      </c>
      <c r="R1533">
        <f t="shared" si="785"/>
        <v>1460.6775</v>
      </c>
      <c r="S1533">
        <f t="shared" si="786"/>
        <v>1039.7794590551337</v>
      </c>
      <c r="T1533">
        <f t="shared" si="787"/>
        <v>102.98650094553798</v>
      </c>
      <c r="U1533">
        <f t="shared" si="788"/>
        <v>144.67497258656616</v>
      </c>
      <c r="V1533">
        <f t="shared" si="789"/>
        <v>0.12380559205067478</v>
      </c>
      <c r="W1533">
        <f t="shared" si="790"/>
        <v>2.9115931011316643</v>
      </c>
      <c r="X1533">
        <f t="shared" si="791"/>
        <v>0.12095359174129268</v>
      </c>
      <c r="Y1533">
        <f t="shared" si="792"/>
        <v>7.5846763736221248E-2</v>
      </c>
      <c r="Z1533">
        <f t="shared" si="793"/>
        <v>321.52170525000002</v>
      </c>
      <c r="AA1533">
        <f t="shared" si="794"/>
        <v>32.247111256567422</v>
      </c>
      <c r="AB1533">
        <f t="shared" si="795"/>
        <v>31.57678125</v>
      </c>
      <c r="AC1533">
        <f t="shared" si="796"/>
        <v>4.6618845832585523</v>
      </c>
      <c r="AD1533">
        <f t="shared" si="797"/>
        <v>59.962536007067094</v>
      </c>
      <c r="AE1533">
        <f t="shared" si="798"/>
        <v>2.7040804770097546</v>
      </c>
      <c r="AF1533">
        <f t="shared" si="799"/>
        <v>4.5096165990895649</v>
      </c>
      <c r="AG1533">
        <f t="shared" si="800"/>
        <v>1.9578041062487976</v>
      </c>
      <c r="AH1533">
        <f t="shared" si="801"/>
        <v>-109.50763482676265</v>
      </c>
      <c r="AI1533">
        <f t="shared" si="802"/>
        <v>-91.612484828204614</v>
      </c>
      <c r="AJ1533">
        <f t="shared" si="803"/>
        <v>-7.0856072006964688</v>
      </c>
      <c r="AK1533">
        <f t="shared" si="804"/>
        <v>113.31597839433628</v>
      </c>
      <c r="AL1533">
        <f t="shared" si="805"/>
        <v>57.645887795127855</v>
      </c>
      <c r="AM1533">
        <f t="shared" si="806"/>
        <v>2.4580553640704146</v>
      </c>
      <c r="AN1533">
        <f t="shared" si="807"/>
        <v>28.819229012662497</v>
      </c>
      <c r="AO1533">
        <v>1599.9072381698691</v>
      </c>
      <c r="AP1533">
        <v>1539.0415757575761</v>
      </c>
      <c r="AQ1533">
        <v>4.8991220944836744</v>
      </c>
      <c r="AR1533">
        <v>66.332459273180504</v>
      </c>
      <c r="AS1533">
        <f t="shared" si="808"/>
        <v>2.4831663226023277</v>
      </c>
      <c r="AT1533">
        <v>24.432338654138221</v>
      </c>
      <c r="AU1533">
        <v>27.327349696969719</v>
      </c>
      <c r="AV1533">
        <v>4.1228198384018561E-4</v>
      </c>
      <c r="AW1533">
        <v>80.638585768873753</v>
      </c>
      <c r="AX1533">
        <v>180</v>
      </c>
      <c r="AY1533">
        <v>36</v>
      </c>
      <c r="AZ1533">
        <f t="shared" si="809"/>
        <v>1</v>
      </c>
      <c r="BA1533">
        <f t="shared" si="810"/>
        <v>0</v>
      </c>
      <c r="BB1533">
        <f t="shared" si="811"/>
        <v>51649.58099815563</v>
      </c>
      <c r="BC1533">
        <f t="shared" si="812"/>
        <v>2000.0393750000001</v>
      </c>
      <c r="BD1533">
        <f t="shared" si="813"/>
        <v>1681.2327749999999</v>
      </c>
      <c r="BE1533">
        <f t="shared" si="814"/>
        <v>0.84059983819068562</v>
      </c>
      <c r="BF1533">
        <f t="shared" si="815"/>
        <v>0.16075768770802326</v>
      </c>
      <c r="BG1533">
        <v>6</v>
      </c>
      <c r="BH1533">
        <v>0.5</v>
      </c>
      <c r="BI1533" t="s">
        <v>381</v>
      </c>
      <c r="BJ1533">
        <v>2</v>
      </c>
      <c r="BK1533" t="b">
        <v>1</v>
      </c>
      <c r="BL1533">
        <v>1659891758.5999999</v>
      </c>
      <c r="BM1533">
        <v>1460.6775</v>
      </c>
      <c r="BN1533">
        <v>1534.141875</v>
      </c>
      <c r="BO1533">
        <v>27.301124999999999</v>
      </c>
      <c r="BP1533">
        <v>24.432737500000002</v>
      </c>
      <c r="BQ1533">
        <v>1458.068125</v>
      </c>
      <c r="BR1533">
        <v>27.296712500000002</v>
      </c>
      <c r="BS1533">
        <v>500.13068750000002</v>
      </c>
      <c r="BT1533">
        <v>98.946543750000004</v>
      </c>
      <c r="BU1533">
        <v>9.9941587499999998E-2</v>
      </c>
      <c r="BV1533">
        <v>30.99315</v>
      </c>
      <c r="BW1533">
        <v>31.57678125</v>
      </c>
      <c r="BX1533">
        <v>999.9</v>
      </c>
      <c r="BY1533">
        <v>0</v>
      </c>
      <c r="BZ1533">
        <v>0</v>
      </c>
      <c r="CA1533">
        <v>10003.373750000001</v>
      </c>
      <c r="CB1533">
        <v>0</v>
      </c>
      <c r="CC1533">
        <v>1760.3912499999999</v>
      </c>
      <c r="CD1533">
        <v>-73.464506249999999</v>
      </c>
      <c r="CE1533">
        <v>1501.6756250000001</v>
      </c>
      <c r="CF1533">
        <v>1572.56375</v>
      </c>
      <c r="CG1533">
        <v>2.8683931249999999</v>
      </c>
      <c r="CH1533">
        <v>1534.141875</v>
      </c>
      <c r="CI1533">
        <v>24.432737500000002</v>
      </c>
      <c r="CJ1533">
        <v>2.7013518749999998</v>
      </c>
      <c r="CK1533">
        <v>2.4175362499999999</v>
      </c>
      <c r="CL1533">
        <v>22.293343749999998</v>
      </c>
      <c r="CM1533">
        <v>20.481706249999998</v>
      </c>
      <c r="CN1533">
        <v>2000.0393750000001</v>
      </c>
      <c r="CO1533">
        <v>0.98000668749999997</v>
      </c>
      <c r="CP1533">
        <v>1.9993612500000001E-2</v>
      </c>
      <c r="CQ1533">
        <v>0</v>
      </c>
      <c r="CR1533">
        <v>2.6619375000000001</v>
      </c>
      <c r="CS1533">
        <v>0</v>
      </c>
      <c r="CT1533">
        <v>16773.599999999999</v>
      </c>
      <c r="CU1533">
        <v>17412.6875</v>
      </c>
      <c r="CV1533">
        <v>44.577749999999988</v>
      </c>
      <c r="CW1533">
        <v>46.597437499999998</v>
      </c>
      <c r="CX1533">
        <v>44.686999999999998</v>
      </c>
      <c r="CY1533">
        <v>44.561999999999998</v>
      </c>
      <c r="CZ1533">
        <v>44.507750000000001</v>
      </c>
      <c r="DA1533">
        <v>1960.0493750000001</v>
      </c>
      <c r="DB1533">
        <v>39.99</v>
      </c>
      <c r="DC1533">
        <v>0</v>
      </c>
      <c r="DD1533">
        <v>1659891765.5</v>
      </c>
      <c r="DE1533">
        <v>0</v>
      </c>
      <c r="DF1533">
        <v>1659891113.0999999</v>
      </c>
      <c r="DG1533" t="s">
        <v>2742</v>
      </c>
      <c r="DH1533">
        <v>1659891112.5999999</v>
      </c>
      <c r="DI1533">
        <v>1659891113.0999999</v>
      </c>
      <c r="DJ1533">
        <v>29</v>
      </c>
      <c r="DK1533">
        <v>0.08</v>
      </c>
      <c r="DL1533">
        <v>-6.0000000000000001E-3</v>
      </c>
      <c r="DM1533">
        <v>1.387</v>
      </c>
      <c r="DN1533">
        <v>1.0999999999999999E-2</v>
      </c>
      <c r="DO1533">
        <v>400</v>
      </c>
      <c r="DP1533">
        <v>24</v>
      </c>
      <c r="DQ1533">
        <v>0.14000000000000001</v>
      </c>
      <c r="DR1533">
        <v>0.05</v>
      </c>
      <c r="DS1533">
        <v>28.14756857393035</v>
      </c>
      <c r="DT1533">
        <v>1.047592097159874</v>
      </c>
      <c r="DU1533">
        <v>0.14313725407361891</v>
      </c>
      <c r="DV1533">
        <v>0</v>
      </c>
      <c r="DW1533">
        <v>-73.427966666666677</v>
      </c>
      <c r="DX1533">
        <v>3.981543937708433</v>
      </c>
      <c r="DY1533">
        <v>0.48518760449495779</v>
      </c>
      <c r="DZ1533">
        <v>0</v>
      </c>
      <c r="EA1533">
        <v>1042.974070054159</v>
      </c>
      <c r="EB1533">
        <v>299.06152318497971</v>
      </c>
      <c r="EC1533">
        <v>22.36322818094316</v>
      </c>
      <c r="ED1533">
        <v>0</v>
      </c>
      <c r="EE1533">
        <v>2.8615154999999999</v>
      </c>
      <c r="EF1533">
        <v>0.1867920450281387</v>
      </c>
      <c r="EG1533">
        <v>1.8346844408507989E-2</v>
      </c>
      <c r="EH1533">
        <v>0</v>
      </c>
      <c r="EI1533">
        <v>1.9582072039373819</v>
      </c>
      <c r="EJ1533">
        <v>-4.1033689737377962E-2</v>
      </c>
      <c r="EK1533">
        <v>3.111711678307906E-3</v>
      </c>
      <c r="EL1533">
        <v>1</v>
      </c>
      <c r="EM1533">
        <v>1</v>
      </c>
      <c r="EN1533">
        <v>5</v>
      </c>
      <c r="EO1533" t="s">
        <v>404</v>
      </c>
      <c r="EP1533">
        <v>2.9399299999999999</v>
      </c>
      <c r="EQ1533">
        <v>2.8011699999999999</v>
      </c>
      <c r="ER1533">
        <v>0.211702</v>
      </c>
      <c r="ES1533">
        <v>0.21785299999999999</v>
      </c>
      <c r="ET1533">
        <v>0.116816</v>
      </c>
      <c r="EU1533">
        <v>0.108005</v>
      </c>
      <c r="EV1533">
        <v>16088.1</v>
      </c>
      <c r="EW1533">
        <v>16735.7</v>
      </c>
      <c r="EX1533">
        <v>23754.6</v>
      </c>
      <c r="EY1533">
        <v>24924.6</v>
      </c>
      <c r="EZ1533">
        <v>33596.300000000003</v>
      </c>
      <c r="FA1533">
        <v>35513.699999999997</v>
      </c>
      <c r="FB1533">
        <v>43330.5</v>
      </c>
      <c r="FC1533">
        <v>46080.5</v>
      </c>
      <c r="FD1533">
        <v>1.5542199999999999</v>
      </c>
      <c r="FE1533">
        <v>1.7781</v>
      </c>
      <c r="FF1533">
        <v>5.2582499999999997E-2</v>
      </c>
      <c r="FG1533">
        <v>0</v>
      </c>
      <c r="FH1533">
        <v>30.707000000000001</v>
      </c>
      <c r="FI1533">
        <v>999.9</v>
      </c>
      <c r="FJ1533">
        <v>46.3</v>
      </c>
      <c r="FK1533">
        <v>40.5</v>
      </c>
      <c r="FL1533">
        <v>35.630600000000001</v>
      </c>
      <c r="FM1533">
        <v>63.483600000000003</v>
      </c>
      <c r="FN1533">
        <v>25.520800000000001</v>
      </c>
      <c r="FO1533">
        <v>1</v>
      </c>
      <c r="FP1533">
        <v>0.63865099999999997</v>
      </c>
      <c r="FQ1533">
        <v>3.7547100000000002</v>
      </c>
      <c r="FR1533">
        <v>20.2774</v>
      </c>
      <c r="FS1533">
        <v>5.2105499999999996</v>
      </c>
      <c r="FT1533">
        <v>11.908099999999999</v>
      </c>
      <c r="FU1533">
        <v>5.0028499999999996</v>
      </c>
      <c r="FV1533">
        <v>3.2901799999999999</v>
      </c>
      <c r="FW1533">
        <v>9999</v>
      </c>
      <c r="FX1533">
        <v>9999</v>
      </c>
      <c r="FY1533">
        <v>9999</v>
      </c>
      <c r="FZ1533">
        <v>999.9</v>
      </c>
      <c r="GA1533">
        <v>1.8598399999999999</v>
      </c>
      <c r="GB1533">
        <v>1.85486</v>
      </c>
      <c r="GC1533">
        <v>1.85805</v>
      </c>
      <c r="GD1533">
        <v>1.8565199999999999</v>
      </c>
      <c r="GE1533">
        <v>1.8552900000000001</v>
      </c>
      <c r="GF1533">
        <v>1.8548</v>
      </c>
      <c r="GG1533">
        <v>1.85365</v>
      </c>
      <c r="GH1533">
        <v>1.8565700000000001</v>
      </c>
      <c r="GI1533">
        <v>0</v>
      </c>
      <c r="GJ1533">
        <v>0</v>
      </c>
      <c r="GK1533">
        <v>0</v>
      </c>
      <c r="GL1533">
        <v>0</v>
      </c>
      <c r="GM1533" t="s">
        <v>384</v>
      </c>
      <c r="GN1533" t="s">
        <v>385</v>
      </c>
      <c r="GO1533" t="s">
        <v>386</v>
      </c>
      <c r="GP1533" t="s">
        <v>386</v>
      </c>
      <c r="GQ1533" t="s">
        <v>386</v>
      </c>
      <c r="GR1533" t="s">
        <v>386</v>
      </c>
      <c r="GS1533">
        <v>0</v>
      </c>
      <c r="GT1533">
        <v>100</v>
      </c>
      <c r="GU1533">
        <v>100</v>
      </c>
      <c r="GV1533">
        <v>2.63</v>
      </c>
      <c r="GW1533">
        <v>4.4000000000000003E-3</v>
      </c>
      <c r="GX1533">
        <v>0.39944932438917619</v>
      </c>
      <c r="GY1533">
        <v>3.036990343597491E-3</v>
      </c>
      <c r="GZ1533">
        <v>-1.538114387597119E-6</v>
      </c>
      <c r="HA1533">
        <v>3.3909691194327332E-10</v>
      </c>
      <c r="HB1533">
        <v>-6.6822494577568767E-2</v>
      </c>
      <c r="HC1533">
        <v>9.7621983196103414E-3</v>
      </c>
      <c r="HD1533">
        <v>-3.3387782167185642E-4</v>
      </c>
      <c r="HE1533">
        <v>2.632278881966732E-6</v>
      </c>
      <c r="HF1533">
        <v>6</v>
      </c>
      <c r="HG1533">
        <v>2134</v>
      </c>
      <c r="HH1533">
        <v>2</v>
      </c>
      <c r="HI1533">
        <v>31</v>
      </c>
      <c r="HJ1533">
        <v>10.9</v>
      </c>
      <c r="HK1533">
        <v>10.9</v>
      </c>
      <c r="HL1533">
        <v>3.1713900000000002</v>
      </c>
      <c r="HM1533">
        <v>2.3339799999999999</v>
      </c>
      <c r="HN1533">
        <v>1.4978</v>
      </c>
      <c r="HO1533">
        <v>2.3083499999999999</v>
      </c>
      <c r="HP1533">
        <v>1.5478499999999999</v>
      </c>
      <c r="HQ1533">
        <v>2.33643</v>
      </c>
      <c r="HR1533">
        <v>43.6995</v>
      </c>
      <c r="HS1533">
        <v>13.4841</v>
      </c>
      <c r="HT1533">
        <v>18</v>
      </c>
      <c r="HU1533">
        <v>305.65300000000002</v>
      </c>
      <c r="HV1533">
        <v>465.036</v>
      </c>
      <c r="HW1533">
        <v>25.084199999999999</v>
      </c>
      <c r="HX1533">
        <v>34.7761</v>
      </c>
      <c r="HY1533">
        <v>29.999199999999998</v>
      </c>
      <c r="HZ1533">
        <v>34.555900000000001</v>
      </c>
      <c r="IA1533">
        <v>34.626100000000001</v>
      </c>
      <c r="IB1533">
        <v>63.525700000000001</v>
      </c>
      <c r="IC1533">
        <v>31.122900000000001</v>
      </c>
      <c r="ID1533">
        <v>0</v>
      </c>
      <c r="IE1533">
        <v>25.1083</v>
      </c>
      <c r="IF1533">
        <v>1607.71</v>
      </c>
      <c r="IG1533">
        <v>24.4711</v>
      </c>
      <c r="IH1533">
        <v>100.182</v>
      </c>
      <c r="II1533">
        <v>99.864000000000004</v>
      </c>
      <c r="IJ1533" t="s">
        <v>3545</v>
      </c>
    </row>
    <row r="1534" spans="1:244" x14ac:dyDescent="0.2">
      <c r="A1534">
        <v>1518</v>
      </c>
      <c r="B1534">
        <v>1659891767.5999999</v>
      </c>
      <c r="C1534">
        <v>11510.5</v>
      </c>
      <c r="D1534" t="s">
        <v>3343</v>
      </c>
      <c r="E1534" t="s">
        <v>3344</v>
      </c>
      <c r="F1534">
        <v>1</v>
      </c>
      <c r="G1534" t="s">
        <v>2740</v>
      </c>
      <c r="H1534" t="s">
        <v>379</v>
      </c>
      <c r="I1534" t="s">
        <v>1135</v>
      </c>
      <c r="J1534" t="s">
        <v>1136</v>
      </c>
      <c r="K1534" t="s">
        <v>1137</v>
      </c>
      <c r="L1534" t="s">
        <v>2741</v>
      </c>
      <c r="M1534" t="s">
        <v>380</v>
      </c>
      <c r="N1534">
        <v>1659891760.099999</v>
      </c>
      <c r="O1534">
        <f t="shared" si="782"/>
        <v>2.4896058033031564E-3</v>
      </c>
      <c r="P1534">
        <f t="shared" si="783"/>
        <v>2.4896058033031565</v>
      </c>
      <c r="Q1534">
        <f t="shared" si="784"/>
        <v>28.816125105315859</v>
      </c>
      <c r="R1534">
        <f t="shared" si="785"/>
        <v>1468.037333333333</v>
      </c>
      <c r="S1534">
        <f t="shared" si="786"/>
        <v>1048.1334070655237</v>
      </c>
      <c r="T1534">
        <f t="shared" si="787"/>
        <v>103.81380748470836</v>
      </c>
      <c r="U1534">
        <f t="shared" si="788"/>
        <v>145.40376642484392</v>
      </c>
      <c r="V1534">
        <f t="shared" si="789"/>
        <v>0.12420189942317621</v>
      </c>
      <c r="W1534">
        <f t="shared" si="790"/>
        <v>2.9115060145521956</v>
      </c>
      <c r="X1534">
        <f t="shared" si="791"/>
        <v>0.12133175541907759</v>
      </c>
      <c r="Y1534">
        <f t="shared" si="792"/>
        <v>7.6084694010788961E-2</v>
      </c>
      <c r="Z1534">
        <f t="shared" si="793"/>
        <v>321.52159219999987</v>
      </c>
      <c r="AA1534">
        <f t="shared" si="794"/>
        <v>32.243404244026053</v>
      </c>
      <c r="AB1534">
        <f t="shared" si="795"/>
        <v>31.574780000000001</v>
      </c>
      <c r="AC1534">
        <f t="shared" si="796"/>
        <v>4.6613549077156859</v>
      </c>
      <c r="AD1534">
        <f t="shared" si="797"/>
        <v>59.980975591361528</v>
      </c>
      <c r="AE1534">
        <f t="shared" si="798"/>
        <v>2.7045938091111488</v>
      </c>
      <c r="AF1534">
        <f t="shared" si="799"/>
        <v>4.5090860601151421</v>
      </c>
      <c r="AG1534">
        <f t="shared" si="800"/>
        <v>1.9567610986045372</v>
      </c>
      <c r="AH1534">
        <f t="shared" si="801"/>
        <v>-109.79161592566919</v>
      </c>
      <c r="AI1534">
        <f t="shared" si="802"/>
        <v>-91.619489590060539</v>
      </c>
      <c r="AJ1534">
        <f t="shared" si="803"/>
        <v>-7.086218941747374</v>
      </c>
      <c r="AK1534">
        <f t="shared" si="804"/>
        <v>113.0242677425228</v>
      </c>
      <c r="AL1534">
        <f t="shared" si="805"/>
        <v>57.584199297848002</v>
      </c>
      <c r="AM1534">
        <f t="shared" si="806"/>
        <v>2.4627227797343538</v>
      </c>
      <c r="AN1534">
        <f t="shared" si="807"/>
        <v>28.816125105315859</v>
      </c>
      <c r="AO1534">
        <v>1605.0815245386841</v>
      </c>
      <c r="AP1534">
        <v>1544.042787878788</v>
      </c>
      <c r="AQ1534">
        <v>4.9331200603397747</v>
      </c>
      <c r="AR1534">
        <v>66.332459273180504</v>
      </c>
      <c r="AS1534">
        <f t="shared" si="808"/>
        <v>2.4896058033031565</v>
      </c>
      <c r="AT1534">
        <v>24.43245821166456</v>
      </c>
      <c r="AU1534">
        <v>27.333709696969699</v>
      </c>
      <c r="AV1534">
        <v>6.1351315492168474E-4</v>
      </c>
      <c r="AW1534">
        <v>80.638585768873753</v>
      </c>
      <c r="AX1534">
        <v>179</v>
      </c>
      <c r="AY1534">
        <v>36</v>
      </c>
      <c r="AZ1534">
        <f t="shared" si="809"/>
        <v>1</v>
      </c>
      <c r="BA1534">
        <f t="shared" si="810"/>
        <v>0</v>
      </c>
      <c r="BB1534">
        <f t="shared" si="811"/>
        <v>51647.461801099853</v>
      </c>
      <c r="BC1534">
        <f t="shared" si="812"/>
        <v>2000.0386666666659</v>
      </c>
      <c r="BD1534">
        <f t="shared" si="813"/>
        <v>1681.2321799999993</v>
      </c>
      <c r="BE1534">
        <f t="shared" si="814"/>
        <v>0.84059983840312413</v>
      </c>
      <c r="BF1534">
        <f t="shared" si="815"/>
        <v>0.16075768811802971</v>
      </c>
      <c r="BG1534">
        <v>6</v>
      </c>
      <c r="BH1534">
        <v>0.5</v>
      </c>
      <c r="BI1534" t="s">
        <v>381</v>
      </c>
      <c r="BJ1534">
        <v>2</v>
      </c>
      <c r="BK1534" t="b">
        <v>1</v>
      </c>
      <c r="BL1534">
        <v>1659891760.099999</v>
      </c>
      <c r="BM1534">
        <v>1468.037333333333</v>
      </c>
      <c r="BN1534">
        <v>1541.4580000000001</v>
      </c>
      <c r="BO1534">
        <v>27.306339999999999</v>
      </c>
      <c r="BP1534">
        <v>24.432506666666669</v>
      </c>
      <c r="BQ1534">
        <v>1465.4226666666671</v>
      </c>
      <c r="BR1534">
        <v>27.301939999999998</v>
      </c>
      <c r="BS1534">
        <v>500.12813333333338</v>
      </c>
      <c r="BT1534">
        <v>98.946426666666682</v>
      </c>
      <c r="BU1534">
        <v>9.9941653333333325E-2</v>
      </c>
      <c r="BV1534">
        <v>30.991086666666661</v>
      </c>
      <c r="BW1534">
        <v>31.574780000000001</v>
      </c>
      <c r="BX1534">
        <v>999.89999999999986</v>
      </c>
      <c r="BY1534">
        <v>0</v>
      </c>
      <c r="BZ1534">
        <v>0</v>
      </c>
      <c r="CA1534">
        <v>10002.88733333333</v>
      </c>
      <c r="CB1534">
        <v>0</v>
      </c>
      <c r="CC1534">
        <v>1769.3720000000001</v>
      </c>
      <c r="CD1534">
        <v>-73.420786666666658</v>
      </c>
      <c r="CE1534">
        <v>1509.25</v>
      </c>
      <c r="CF1534">
        <v>1580.0626666666669</v>
      </c>
      <c r="CG1534">
        <v>2.8738406666666672</v>
      </c>
      <c r="CH1534">
        <v>1541.4580000000001</v>
      </c>
      <c r="CI1534">
        <v>24.432506666666669</v>
      </c>
      <c r="CJ1534">
        <v>2.7018646666666668</v>
      </c>
      <c r="CK1534">
        <v>2.41751</v>
      </c>
      <c r="CL1534">
        <v>22.296466666666671</v>
      </c>
      <c r="CM1534">
        <v>20.481533333333331</v>
      </c>
      <c r="CN1534">
        <v>2000.0386666666659</v>
      </c>
      <c r="CO1534">
        <v>0.98000659999999995</v>
      </c>
      <c r="CP1534">
        <v>1.99937E-2</v>
      </c>
      <c r="CQ1534">
        <v>0</v>
      </c>
      <c r="CR1534">
        <v>2.567133333333333</v>
      </c>
      <c r="CS1534">
        <v>0</v>
      </c>
      <c r="CT1534">
        <v>16775.526666666668</v>
      </c>
      <c r="CU1534">
        <v>17412.68</v>
      </c>
      <c r="CV1534">
        <v>44.578800000000001</v>
      </c>
      <c r="CW1534">
        <v>46.591400000000007</v>
      </c>
      <c r="CX1534">
        <v>44.686999999999998</v>
      </c>
      <c r="CY1534">
        <v>44.561999999999998</v>
      </c>
      <c r="CZ1534">
        <v>44.508266666666671</v>
      </c>
      <c r="DA1534">
        <v>1960.048666666667</v>
      </c>
      <c r="DB1534">
        <v>39.99</v>
      </c>
      <c r="DC1534">
        <v>0</v>
      </c>
      <c r="DD1534">
        <v>1659891766.7</v>
      </c>
      <c r="DE1534">
        <v>0</v>
      </c>
      <c r="DF1534">
        <v>1659891113.0999999</v>
      </c>
      <c r="DG1534" t="s">
        <v>2742</v>
      </c>
      <c r="DH1534">
        <v>1659891112.5999999</v>
      </c>
      <c r="DI1534">
        <v>1659891113.0999999</v>
      </c>
      <c r="DJ1534">
        <v>29</v>
      </c>
      <c r="DK1534">
        <v>0.08</v>
      </c>
      <c r="DL1534">
        <v>-6.0000000000000001E-3</v>
      </c>
      <c r="DM1534">
        <v>1.387</v>
      </c>
      <c r="DN1534">
        <v>1.0999999999999999E-2</v>
      </c>
      <c r="DO1534">
        <v>400</v>
      </c>
      <c r="DP1534">
        <v>24</v>
      </c>
      <c r="DQ1534">
        <v>0.14000000000000001</v>
      </c>
      <c r="DR1534">
        <v>0.05</v>
      </c>
      <c r="DS1534">
        <v>28.14756857393035</v>
      </c>
      <c r="DT1534">
        <v>1.047592097159874</v>
      </c>
      <c r="DU1534">
        <v>0.14313725407361891</v>
      </c>
      <c r="DV1534">
        <v>0</v>
      </c>
      <c r="DW1534">
        <v>-73.427966666666677</v>
      </c>
      <c r="DX1534">
        <v>3.981543937708433</v>
      </c>
      <c r="DY1534">
        <v>0.48518760449495779</v>
      </c>
      <c r="DZ1534">
        <v>0</v>
      </c>
      <c r="EA1534">
        <v>1042.974070054159</v>
      </c>
      <c r="EB1534">
        <v>299.06152318497971</v>
      </c>
      <c r="EC1534">
        <v>22.36322818094316</v>
      </c>
      <c r="ED1534">
        <v>0</v>
      </c>
      <c r="EE1534">
        <v>2.8615154999999999</v>
      </c>
      <c r="EF1534">
        <v>0.1867920450281387</v>
      </c>
      <c r="EG1534">
        <v>1.8346844408507989E-2</v>
      </c>
      <c r="EH1534">
        <v>0</v>
      </c>
      <c r="EI1534">
        <v>1.9582072039373819</v>
      </c>
      <c r="EJ1534">
        <v>-4.1033689737377962E-2</v>
      </c>
      <c r="EK1534">
        <v>3.111711678307906E-3</v>
      </c>
      <c r="EL1534">
        <v>1</v>
      </c>
      <c r="EM1534">
        <v>1</v>
      </c>
      <c r="EN1534">
        <v>5</v>
      </c>
      <c r="EO1534" t="s">
        <v>404</v>
      </c>
      <c r="EP1534">
        <v>2.9400200000000001</v>
      </c>
      <c r="EQ1534">
        <v>2.80118</v>
      </c>
      <c r="ER1534">
        <v>0.21211199999999999</v>
      </c>
      <c r="ES1534">
        <v>0.21826899999999999</v>
      </c>
      <c r="ET1534">
        <v>0.116836</v>
      </c>
      <c r="EU1534">
        <v>0.108004</v>
      </c>
      <c r="EV1534">
        <v>16079.7</v>
      </c>
      <c r="EW1534">
        <v>16726.8</v>
      </c>
      <c r="EX1534">
        <v>23754.5</v>
      </c>
      <c r="EY1534">
        <v>24924.5</v>
      </c>
      <c r="EZ1534">
        <v>33595.5</v>
      </c>
      <c r="FA1534">
        <v>35513.699999999997</v>
      </c>
      <c r="FB1534">
        <v>43330.400000000001</v>
      </c>
      <c r="FC1534">
        <v>46080.4</v>
      </c>
      <c r="FD1534">
        <v>1.5549200000000001</v>
      </c>
      <c r="FE1534">
        <v>1.7779199999999999</v>
      </c>
      <c r="FF1534">
        <v>5.2593599999999997E-2</v>
      </c>
      <c r="FG1534">
        <v>0</v>
      </c>
      <c r="FH1534">
        <v>30.705500000000001</v>
      </c>
      <c r="FI1534">
        <v>999.9</v>
      </c>
      <c r="FJ1534">
        <v>46.3</v>
      </c>
      <c r="FK1534">
        <v>40.5</v>
      </c>
      <c r="FL1534">
        <v>35.627200000000002</v>
      </c>
      <c r="FM1534">
        <v>63.683599999999998</v>
      </c>
      <c r="FN1534">
        <v>26.414300000000001</v>
      </c>
      <c r="FO1534">
        <v>1</v>
      </c>
      <c r="FP1534">
        <v>0.638849</v>
      </c>
      <c r="FQ1534">
        <v>3.77895</v>
      </c>
      <c r="FR1534">
        <v>20.276800000000001</v>
      </c>
      <c r="FS1534">
        <v>5.2100999999999997</v>
      </c>
      <c r="FT1534">
        <v>11.908099999999999</v>
      </c>
      <c r="FU1534">
        <v>5.0029000000000003</v>
      </c>
      <c r="FV1534">
        <v>3.2901799999999999</v>
      </c>
      <c r="FW1534">
        <v>9999</v>
      </c>
      <c r="FX1534">
        <v>9999</v>
      </c>
      <c r="FY1534">
        <v>9999</v>
      </c>
      <c r="FZ1534">
        <v>999.9</v>
      </c>
      <c r="GA1534">
        <v>1.85985</v>
      </c>
      <c r="GB1534">
        <v>1.85487</v>
      </c>
      <c r="GC1534">
        <v>1.85805</v>
      </c>
      <c r="GD1534">
        <v>1.85653</v>
      </c>
      <c r="GE1534">
        <v>1.85528</v>
      </c>
      <c r="GF1534">
        <v>1.8547800000000001</v>
      </c>
      <c r="GG1534">
        <v>1.85364</v>
      </c>
      <c r="GH1534">
        <v>1.8565700000000001</v>
      </c>
      <c r="GI1534">
        <v>0</v>
      </c>
      <c r="GJ1534">
        <v>0</v>
      </c>
      <c r="GK1534">
        <v>0</v>
      </c>
      <c r="GL1534">
        <v>0</v>
      </c>
      <c r="GM1534" t="s">
        <v>384</v>
      </c>
      <c r="GN1534" t="s">
        <v>385</v>
      </c>
      <c r="GO1534" t="s">
        <v>386</v>
      </c>
      <c r="GP1534" t="s">
        <v>386</v>
      </c>
      <c r="GQ1534" t="s">
        <v>386</v>
      </c>
      <c r="GR1534" t="s">
        <v>386</v>
      </c>
      <c r="GS1534">
        <v>0</v>
      </c>
      <c r="GT1534">
        <v>100</v>
      </c>
      <c r="GU1534">
        <v>100</v>
      </c>
      <c r="GV1534">
        <v>2.64</v>
      </c>
      <c r="GW1534">
        <v>4.3E-3</v>
      </c>
      <c r="GX1534">
        <v>0.39944932438917619</v>
      </c>
      <c r="GY1534">
        <v>3.036990343597491E-3</v>
      </c>
      <c r="GZ1534">
        <v>-1.538114387597119E-6</v>
      </c>
      <c r="HA1534">
        <v>3.3909691194327332E-10</v>
      </c>
      <c r="HB1534">
        <v>-6.6822494577568767E-2</v>
      </c>
      <c r="HC1534">
        <v>9.7621983196103414E-3</v>
      </c>
      <c r="HD1534">
        <v>-3.3387782167185642E-4</v>
      </c>
      <c r="HE1534">
        <v>2.632278881966732E-6</v>
      </c>
      <c r="HF1534">
        <v>6</v>
      </c>
      <c r="HG1534">
        <v>2134</v>
      </c>
      <c r="HH1534">
        <v>2</v>
      </c>
      <c r="HI1534">
        <v>31</v>
      </c>
      <c r="HJ1534">
        <v>10.9</v>
      </c>
      <c r="HK1534">
        <v>10.9</v>
      </c>
      <c r="HL1534">
        <v>3.1811500000000001</v>
      </c>
      <c r="HM1534">
        <v>2.3107899999999999</v>
      </c>
      <c r="HN1534">
        <v>1.4978</v>
      </c>
      <c r="HO1534">
        <v>2.3083499999999999</v>
      </c>
      <c r="HP1534">
        <v>1.5478499999999999</v>
      </c>
      <c r="HQ1534">
        <v>2.36572</v>
      </c>
      <c r="HR1534">
        <v>43.6995</v>
      </c>
      <c r="HS1534">
        <v>13.4841</v>
      </c>
      <c r="HT1534">
        <v>18</v>
      </c>
      <c r="HU1534">
        <v>305.96100000000001</v>
      </c>
      <c r="HV1534">
        <v>464.92899999999997</v>
      </c>
      <c r="HW1534">
        <v>25.095500000000001</v>
      </c>
      <c r="HX1534">
        <v>34.777799999999999</v>
      </c>
      <c r="HY1534">
        <v>29.999600000000001</v>
      </c>
      <c r="HZ1534">
        <v>34.557299999999998</v>
      </c>
      <c r="IA1534">
        <v>34.627000000000002</v>
      </c>
      <c r="IB1534">
        <v>63.748600000000003</v>
      </c>
      <c r="IC1534">
        <v>31.122900000000001</v>
      </c>
      <c r="ID1534">
        <v>0</v>
      </c>
      <c r="IE1534">
        <v>25.1083</v>
      </c>
      <c r="IF1534">
        <v>1607.71</v>
      </c>
      <c r="IG1534">
        <v>24.4711</v>
      </c>
      <c r="IH1534">
        <v>100.182</v>
      </c>
      <c r="II1534">
        <v>99.863699999999994</v>
      </c>
      <c r="IJ1534" t="s">
        <v>3545</v>
      </c>
    </row>
    <row r="1535" spans="1:244" x14ac:dyDescent="0.2">
      <c r="A1535">
        <v>1519</v>
      </c>
      <c r="B1535">
        <v>1659891768.5999999</v>
      </c>
      <c r="C1535">
        <v>11511.5</v>
      </c>
      <c r="D1535" t="s">
        <v>3345</v>
      </c>
      <c r="E1535" t="s">
        <v>3346</v>
      </c>
      <c r="F1535">
        <v>1</v>
      </c>
      <c r="G1535" t="s">
        <v>2740</v>
      </c>
      <c r="H1535" t="s">
        <v>379</v>
      </c>
      <c r="I1535" t="s">
        <v>1135</v>
      </c>
      <c r="J1535" t="s">
        <v>1136</v>
      </c>
      <c r="K1535" t="s">
        <v>1137</v>
      </c>
      <c r="L1535" t="s">
        <v>2741</v>
      </c>
      <c r="M1535" t="s">
        <v>380</v>
      </c>
      <c r="N1535">
        <v>1659891760.5999999</v>
      </c>
      <c r="O1535">
        <f t="shared" si="782"/>
        <v>2.5245335897483884E-3</v>
      </c>
      <c r="P1535">
        <f t="shared" si="783"/>
        <v>2.5245335897483883</v>
      </c>
      <c r="Q1535">
        <f t="shared" si="784"/>
        <v>28.762743555516558</v>
      </c>
      <c r="R1535">
        <f t="shared" si="785"/>
        <v>1470.454375</v>
      </c>
      <c r="S1535">
        <f t="shared" si="786"/>
        <v>1056.4212928391132</v>
      </c>
      <c r="T1535">
        <f t="shared" si="787"/>
        <v>104.63465719244431</v>
      </c>
      <c r="U1535">
        <f t="shared" si="788"/>
        <v>145.64311651818156</v>
      </c>
      <c r="V1535">
        <f t="shared" si="789"/>
        <v>0.12601555644197607</v>
      </c>
      <c r="W1535">
        <f t="shared" si="790"/>
        <v>2.9115218470383235</v>
      </c>
      <c r="X1535">
        <f t="shared" si="791"/>
        <v>0.12306206728887684</v>
      </c>
      <c r="Y1535">
        <f t="shared" si="792"/>
        <v>7.7173385853716039E-2</v>
      </c>
      <c r="Z1535">
        <f t="shared" si="793"/>
        <v>321.5224035</v>
      </c>
      <c r="AA1535">
        <f t="shared" si="794"/>
        <v>32.23378105810405</v>
      </c>
      <c r="AB1535">
        <f t="shared" si="795"/>
        <v>31.573856249999999</v>
      </c>
      <c r="AC1535">
        <f t="shared" si="796"/>
        <v>4.6611104343084824</v>
      </c>
      <c r="AD1535">
        <f t="shared" si="797"/>
        <v>59.987216782482854</v>
      </c>
      <c r="AE1535">
        <f t="shared" si="798"/>
        <v>2.7047963136262765</v>
      </c>
      <c r="AF1535">
        <f t="shared" si="799"/>
        <v>4.5089545051473641</v>
      </c>
      <c r="AG1535">
        <f t="shared" si="800"/>
        <v>1.9563141206822059</v>
      </c>
      <c r="AH1535">
        <f t="shared" si="801"/>
        <v>-111.33193130790393</v>
      </c>
      <c r="AI1535">
        <f t="shared" si="802"/>
        <v>-91.55530474950605</v>
      </c>
      <c r="AJ1535">
        <f t="shared" si="803"/>
        <v>-7.0811660055064305</v>
      </c>
      <c r="AK1535">
        <f t="shared" si="804"/>
        <v>111.55400143708361</v>
      </c>
      <c r="AL1535">
        <f t="shared" si="805"/>
        <v>57.615478553599971</v>
      </c>
      <c r="AM1535">
        <f t="shared" si="806"/>
        <v>2.4645287577770061</v>
      </c>
      <c r="AN1535">
        <f t="shared" si="807"/>
        <v>28.762743555516558</v>
      </c>
      <c r="AO1535">
        <v>1610.2918302866681</v>
      </c>
      <c r="AP1535">
        <v>1549.077757575757</v>
      </c>
      <c r="AQ1535">
        <v>4.9795096755290276</v>
      </c>
      <c r="AR1535">
        <v>66.332459273180504</v>
      </c>
      <c r="AS1535">
        <f t="shared" si="808"/>
        <v>2.5245335897483883</v>
      </c>
      <c r="AT1535">
        <v>24.43219890672032</v>
      </c>
      <c r="AU1535">
        <v>27.339427272727271</v>
      </c>
      <c r="AV1535">
        <v>6.124822027696715E-3</v>
      </c>
      <c r="AW1535">
        <v>80.638585768873753</v>
      </c>
      <c r="AX1535">
        <v>179</v>
      </c>
      <c r="AY1535">
        <v>36</v>
      </c>
      <c r="AZ1535">
        <f t="shared" si="809"/>
        <v>1</v>
      </c>
      <c r="BA1535">
        <f t="shared" si="810"/>
        <v>0</v>
      </c>
      <c r="BB1535">
        <f t="shared" si="811"/>
        <v>51647.996445420125</v>
      </c>
      <c r="BC1535">
        <f t="shared" si="812"/>
        <v>2000.04375</v>
      </c>
      <c r="BD1535">
        <f t="shared" si="813"/>
        <v>1681.2364499999999</v>
      </c>
      <c r="BE1535">
        <f t="shared" si="814"/>
        <v>0.84059983687856821</v>
      </c>
      <c r="BF1535">
        <f t="shared" si="815"/>
        <v>0.16075768517563677</v>
      </c>
      <c r="BG1535">
        <v>6</v>
      </c>
      <c r="BH1535">
        <v>0.5</v>
      </c>
      <c r="BI1535" t="s">
        <v>381</v>
      </c>
      <c r="BJ1535">
        <v>2</v>
      </c>
      <c r="BK1535" t="b">
        <v>1</v>
      </c>
      <c r="BL1535">
        <v>1659891760.5999999</v>
      </c>
      <c r="BM1535">
        <v>1470.454375</v>
      </c>
      <c r="BN1535">
        <v>1543.923125</v>
      </c>
      <c r="BO1535">
        <v>27.30839375</v>
      </c>
      <c r="BP1535">
        <v>24.432449999999999</v>
      </c>
      <c r="BQ1535">
        <v>1467.838125</v>
      </c>
      <c r="BR1535">
        <v>27.303999999999998</v>
      </c>
      <c r="BS1535">
        <v>500.12656249999998</v>
      </c>
      <c r="BT1535">
        <v>98.9463875</v>
      </c>
      <c r="BU1535">
        <v>9.9947425000000006E-2</v>
      </c>
      <c r="BV1535">
        <v>30.990575</v>
      </c>
      <c r="BW1535">
        <v>31.573856249999999</v>
      </c>
      <c r="BX1535">
        <v>999.9</v>
      </c>
      <c r="BY1535">
        <v>0</v>
      </c>
      <c r="BZ1535">
        <v>0</v>
      </c>
      <c r="CA1535">
        <v>10002.981874999999</v>
      </c>
      <c r="CB1535">
        <v>0</v>
      </c>
      <c r="CC1535">
        <v>1780.32125</v>
      </c>
      <c r="CD1535">
        <v>-73.468975</v>
      </c>
      <c r="CE1535">
        <v>1511.7381250000001</v>
      </c>
      <c r="CF1535">
        <v>1582.589375</v>
      </c>
      <c r="CG1535">
        <v>2.8759493749999998</v>
      </c>
      <c r="CH1535">
        <v>1543.923125</v>
      </c>
      <c r="CI1535">
        <v>24.432449999999999</v>
      </c>
      <c r="CJ1535">
        <v>2.7020668749999999</v>
      </c>
      <c r="CK1535">
        <v>2.4175031250000001</v>
      </c>
      <c r="CL1535">
        <v>22.297693750000001</v>
      </c>
      <c r="CM1535">
        <v>20.4814875</v>
      </c>
      <c r="CN1535">
        <v>2000.04375</v>
      </c>
      <c r="CO1535">
        <v>0.98000668749999997</v>
      </c>
      <c r="CP1535">
        <v>1.9993612500000001E-2</v>
      </c>
      <c r="CQ1535">
        <v>0</v>
      </c>
      <c r="CR1535">
        <v>2.5983125</v>
      </c>
      <c r="CS1535">
        <v>0</v>
      </c>
      <c r="CT1535">
        <v>16775.993750000001</v>
      </c>
      <c r="CU1535">
        <v>17412.724999999999</v>
      </c>
      <c r="CV1535">
        <v>44.581687499999987</v>
      </c>
      <c r="CW1535">
        <v>46.5895625</v>
      </c>
      <c r="CX1535">
        <v>44.686999999999998</v>
      </c>
      <c r="CY1535">
        <v>44.561999999999998</v>
      </c>
      <c r="CZ1535">
        <v>44.507750000000001</v>
      </c>
      <c r="DA1535">
        <v>1960.05375</v>
      </c>
      <c r="DB1535">
        <v>39.99</v>
      </c>
      <c r="DC1535">
        <v>0</v>
      </c>
      <c r="DD1535">
        <v>1659891767.9000001</v>
      </c>
      <c r="DE1535">
        <v>0</v>
      </c>
      <c r="DF1535">
        <v>1659891113.0999999</v>
      </c>
      <c r="DG1535" t="s">
        <v>2742</v>
      </c>
      <c r="DH1535">
        <v>1659891112.5999999</v>
      </c>
      <c r="DI1535">
        <v>1659891113.0999999</v>
      </c>
      <c r="DJ1535">
        <v>29</v>
      </c>
      <c r="DK1535">
        <v>0.08</v>
      </c>
      <c r="DL1535">
        <v>-6.0000000000000001E-3</v>
      </c>
      <c r="DM1535">
        <v>1.387</v>
      </c>
      <c r="DN1535">
        <v>1.0999999999999999E-2</v>
      </c>
      <c r="DO1535">
        <v>400</v>
      </c>
      <c r="DP1535">
        <v>24</v>
      </c>
      <c r="DQ1535">
        <v>0.14000000000000001</v>
      </c>
      <c r="DR1535">
        <v>0.05</v>
      </c>
      <c r="DS1535">
        <v>28.222835288033149</v>
      </c>
      <c r="DT1535">
        <v>2.184927678904093</v>
      </c>
      <c r="DU1535">
        <v>0.2422842768353051</v>
      </c>
      <c r="DV1535">
        <v>0</v>
      </c>
      <c r="DW1535">
        <v>-73.446874193548382</v>
      </c>
      <c r="DX1535">
        <v>1.251837096774282</v>
      </c>
      <c r="DY1535">
        <v>0.4890057265762337</v>
      </c>
      <c r="DZ1535">
        <v>0</v>
      </c>
      <c r="EA1535">
        <v>1051.276400053777</v>
      </c>
      <c r="EB1535">
        <v>280.17143521174802</v>
      </c>
      <c r="EC1535">
        <v>20.328795783959201</v>
      </c>
      <c r="ED1535">
        <v>0</v>
      </c>
      <c r="EE1535">
        <v>2.865325609756098</v>
      </c>
      <c r="EF1535">
        <v>0.2050166550522651</v>
      </c>
      <c r="EG1535">
        <v>2.037176418103526E-2</v>
      </c>
      <c r="EH1535">
        <v>0</v>
      </c>
      <c r="EI1535">
        <v>1.9569738542817601</v>
      </c>
      <c r="EJ1535">
        <v>-4.794958448551899E-2</v>
      </c>
      <c r="EK1535">
        <v>3.4917826682917229E-3</v>
      </c>
      <c r="EL1535">
        <v>1</v>
      </c>
      <c r="EM1535">
        <v>1</v>
      </c>
      <c r="EN1535">
        <v>5</v>
      </c>
      <c r="EO1535" t="s">
        <v>404</v>
      </c>
      <c r="EP1535">
        <v>2.9399899999999999</v>
      </c>
      <c r="EQ1535">
        <v>2.8012899999999998</v>
      </c>
      <c r="ER1535">
        <v>0.21252199999999999</v>
      </c>
      <c r="ES1535">
        <v>0.21867200000000001</v>
      </c>
      <c r="ET1535">
        <v>0.116852</v>
      </c>
      <c r="EU1535">
        <v>0.10800700000000001</v>
      </c>
      <c r="EV1535">
        <v>16071.2</v>
      </c>
      <c r="EW1535">
        <v>16718</v>
      </c>
      <c r="EX1535">
        <v>23754.400000000001</v>
      </c>
      <c r="EY1535">
        <v>24924.400000000001</v>
      </c>
      <c r="EZ1535">
        <v>33594.800000000003</v>
      </c>
      <c r="FA1535">
        <v>35513.5</v>
      </c>
      <c r="FB1535">
        <v>43330.3</v>
      </c>
      <c r="FC1535">
        <v>46080.2</v>
      </c>
      <c r="FD1535">
        <v>1.55565</v>
      </c>
      <c r="FE1535">
        <v>1.7779</v>
      </c>
      <c r="FF1535">
        <v>5.2657000000000002E-2</v>
      </c>
      <c r="FG1535">
        <v>0</v>
      </c>
      <c r="FH1535">
        <v>30.7041</v>
      </c>
      <c r="FI1535">
        <v>999.9</v>
      </c>
      <c r="FJ1535">
        <v>46.3</v>
      </c>
      <c r="FK1535">
        <v>40.5</v>
      </c>
      <c r="FL1535">
        <v>35.6282</v>
      </c>
      <c r="FM1535">
        <v>63.523600000000002</v>
      </c>
      <c r="FN1535">
        <v>25.588899999999999</v>
      </c>
      <c r="FO1535">
        <v>1</v>
      </c>
      <c r="FP1535">
        <v>0.63895299999999999</v>
      </c>
      <c r="FQ1535">
        <v>3.8006500000000001</v>
      </c>
      <c r="FR1535">
        <v>20.276299999999999</v>
      </c>
      <c r="FS1535">
        <v>5.2102500000000003</v>
      </c>
      <c r="FT1535">
        <v>11.908099999999999</v>
      </c>
      <c r="FU1535">
        <v>5.00305</v>
      </c>
      <c r="FV1535">
        <v>3.2902300000000002</v>
      </c>
      <c r="FW1535">
        <v>9999</v>
      </c>
      <c r="FX1535">
        <v>9999</v>
      </c>
      <c r="FY1535">
        <v>9999</v>
      </c>
      <c r="FZ1535">
        <v>999.9</v>
      </c>
      <c r="GA1535">
        <v>1.8598399999999999</v>
      </c>
      <c r="GB1535">
        <v>1.85487</v>
      </c>
      <c r="GC1535">
        <v>1.85805</v>
      </c>
      <c r="GD1535">
        <v>1.85653</v>
      </c>
      <c r="GE1535">
        <v>1.8552900000000001</v>
      </c>
      <c r="GF1535">
        <v>1.8547899999999999</v>
      </c>
      <c r="GG1535">
        <v>1.85364</v>
      </c>
      <c r="GH1535">
        <v>1.85656</v>
      </c>
      <c r="GI1535">
        <v>0</v>
      </c>
      <c r="GJ1535">
        <v>0</v>
      </c>
      <c r="GK1535">
        <v>0</v>
      </c>
      <c r="GL1535">
        <v>0</v>
      </c>
      <c r="GM1535" t="s">
        <v>384</v>
      </c>
      <c r="GN1535" t="s">
        <v>385</v>
      </c>
      <c r="GO1535" t="s">
        <v>386</v>
      </c>
      <c r="GP1535" t="s">
        <v>386</v>
      </c>
      <c r="GQ1535" t="s">
        <v>386</v>
      </c>
      <c r="GR1535" t="s">
        <v>386</v>
      </c>
      <c r="GS1535">
        <v>0</v>
      </c>
      <c r="GT1535">
        <v>100</v>
      </c>
      <c r="GU1535">
        <v>100</v>
      </c>
      <c r="GV1535">
        <v>2.65</v>
      </c>
      <c r="GW1535">
        <v>4.3E-3</v>
      </c>
      <c r="GX1535">
        <v>0.39944932438917619</v>
      </c>
      <c r="GY1535">
        <v>3.036990343597491E-3</v>
      </c>
      <c r="GZ1535">
        <v>-1.538114387597119E-6</v>
      </c>
      <c r="HA1535">
        <v>3.3909691194327332E-10</v>
      </c>
      <c r="HB1535">
        <v>-6.6822494577568767E-2</v>
      </c>
      <c r="HC1535">
        <v>9.7621983196103414E-3</v>
      </c>
      <c r="HD1535">
        <v>-3.3387782167185642E-4</v>
      </c>
      <c r="HE1535">
        <v>2.632278881966732E-6</v>
      </c>
      <c r="HF1535">
        <v>6</v>
      </c>
      <c r="HG1535">
        <v>2134</v>
      </c>
      <c r="HH1535">
        <v>2</v>
      </c>
      <c r="HI1535">
        <v>31</v>
      </c>
      <c r="HJ1535">
        <v>10.9</v>
      </c>
      <c r="HK1535">
        <v>10.9</v>
      </c>
      <c r="HL1535">
        <v>3.1872600000000002</v>
      </c>
      <c r="HM1535">
        <v>2.32544</v>
      </c>
      <c r="HN1535">
        <v>1.4978</v>
      </c>
      <c r="HO1535">
        <v>2.3083499999999999</v>
      </c>
      <c r="HP1535">
        <v>1.5478499999999999</v>
      </c>
      <c r="HQ1535">
        <v>2.4035600000000001</v>
      </c>
      <c r="HR1535">
        <v>43.6995</v>
      </c>
      <c r="HS1535">
        <v>13.492900000000001</v>
      </c>
      <c r="HT1535">
        <v>18</v>
      </c>
      <c r="HU1535">
        <v>306.27800000000002</v>
      </c>
      <c r="HV1535">
        <v>464.91800000000001</v>
      </c>
      <c r="HW1535">
        <v>25.102799999999998</v>
      </c>
      <c r="HX1535">
        <v>34.7789</v>
      </c>
      <c r="HY1535">
        <v>29.9998</v>
      </c>
      <c r="HZ1535">
        <v>34.558</v>
      </c>
      <c r="IA1535">
        <v>34.627699999999997</v>
      </c>
      <c r="IB1535">
        <v>63.853000000000002</v>
      </c>
      <c r="IC1535">
        <v>31.122900000000001</v>
      </c>
      <c r="ID1535">
        <v>0</v>
      </c>
      <c r="IE1535">
        <v>25.1083</v>
      </c>
      <c r="IF1535">
        <v>1617.76</v>
      </c>
      <c r="IG1535">
        <v>24.4711</v>
      </c>
      <c r="IH1535">
        <v>100.181</v>
      </c>
      <c r="II1535">
        <v>99.863299999999995</v>
      </c>
      <c r="IJ1535" t="s">
        <v>3545</v>
      </c>
    </row>
    <row r="1536" spans="1:244" x14ac:dyDescent="0.2">
      <c r="A1536">
        <v>1520</v>
      </c>
      <c r="B1536">
        <v>1659891769.5999999</v>
      </c>
      <c r="C1536">
        <v>11512.5</v>
      </c>
      <c r="D1536" t="s">
        <v>3347</v>
      </c>
      <c r="E1536" t="s">
        <v>3348</v>
      </c>
      <c r="F1536">
        <v>1</v>
      </c>
      <c r="G1536" t="s">
        <v>2740</v>
      </c>
      <c r="H1536" t="s">
        <v>379</v>
      </c>
      <c r="I1536" t="s">
        <v>1135</v>
      </c>
      <c r="J1536" t="s">
        <v>1136</v>
      </c>
      <c r="K1536" t="s">
        <v>1137</v>
      </c>
      <c r="L1536" t="s">
        <v>2741</v>
      </c>
      <c r="M1536" t="s">
        <v>380</v>
      </c>
      <c r="N1536">
        <v>1659891762.099999</v>
      </c>
      <c r="O1536">
        <f t="shared" si="782"/>
        <v>2.5308304092022576E-3</v>
      </c>
      <c r="P1536">
        <f t="shared" si="783"/>
        <v>2.5308304092022578</v>
      </c>
      <c r="Q1536">
        <f t="shared" si="784"/>
        <v>28.742610734937625</v>
      </c>
      <c r="R1536">
        <f t="shared" si="785"/>
        <v>1477.7746666666669</v>
      </c>
      <c r="S1536">
        <f t="shared" si="786"/>
        <v>1064.9367235089603</v>
      </c>
      <c r="T1536">
        <f t="shared" si="787"/>
        <v>105.47811921390938</v>
      </c>
      <c r="U1536">
        <f t="shared" si="788"/>
        <v>146.36821983973059</v>
      </c>
      <c r="V1536">
        <f t="shared" si="789"/>
        <v>0.12641947976874879</v>
      </c>
      <c r="W1536">
        <f t="shared" si="790"/>
        <v>2.9116661192535624</v>
      </c>
      <c r="X1536">
        <f t="shared" si="791"/>
        <v>0.12344741045769263</v>
      </c>
      <c r="Y1536">
        <f t="shared" si="792"/>
        <v>7.7415840570568287E-2</v>
      </c>
      <c r="Z1536">
        <f t="shared" si="793"/>
        <v>321.52180499999997</v>
      </c>
      <c r="AA1536">
        <f t="shared" si="794"/>
        <v>32.229884887611846</v>
      </c>
      <c r="AB1536">
        <f t="shared" si="795"/>
        <v>31.57119333333333</v>
      </c>
      <c r="AC1536">
        <f t="shared" si="796"/>
        <v>4.6604057473329563</v>
      </c>
      <c r="AD1536">
        <f t="shared" si="797"/>
        <v>60.006595981472202</v>
      </c>
      <c r="AE1536">
        <f t="shared" si="798"/>
        <v>2.7053314836557187</v>
      </c>
      <c r="AF1536">
        <f t="shared" si="799"/>
        <v>4.5083901851240222</v>
      </c>
      <c r="AG1536">
        <f t="shared" si="800"/>
        <v>1.9550742636772376</v>
      </c>
      <c r="AH1536">
        <f t="shared" si="801"/>
        <v>-111.60962104581955</v>
      </c>
      <c r="AI1536">
        <f t="shared" si="802"/>
        <v>-91.486390882244748</v>
      </c>
      <c r="AJ1536">
        <f t="shared" si="803"/>
        <v>-7.0753159406401736</v>
      </c>
      <c r="AK1536">
        <f t="shared" si="804"/>
        <v>111.35047713129551</v>
      </c>
      <c r="AL1536">
        <f t="shared" si="805"/>
        <v>57.566707219564684</v>
      </c>
      <c r="AM1536">
        <f t="shared" si="806"/>
        <v>2.4693593125294857</v>
      </c>
      <c r="AN1536">
        <f t="shared" si="807"/>
        <v>28.742610734937625</v>
      </c>
      <c r="AO1536">
        <v>1615.4781722741709</v>
      </c>
      <c r="AP1536">
        <v>1554.1118181818169</v>
      </c>
      <c r="AQ1536">
        <v>5.0135485528623276</v>
      </c>
      <c r="AR1536">
        <v>66.332459273180504</v>
      </c>
      <c r="AS1536">
        <f t="shared" si="808"/>
        <v>2.5308304092022578</v>
      </c>
      <c r="AT1536">
        <v>24.431816693426612</v>
      </c>
      <c r="AU1536">
        <v>27.34469575757576</v>
      </c>
      <c r="AV1536">
        <v>6.3925936909271629E-3</v>
      </c>
      <c r="AW1536">
        <v>80.638585768873753</v>
      </c>
      <c r="AX1536">
        <v>178</v>
      </c>
      <c r="AY1536">
        <v>36</v>
      </c>
      <c r="AZ1536">
        <f t="shared" si="809"/>
        <v>1</v>
      </c>
      <c r="BA1536">
        <f t="shared" si="810"/>
        <v>0</v>
      </c>
      <c r="BB1536">
        <f t="shared" si="811"/>
        <v>51652.45826192158</v>
      </c>
      <c r="BC1536">
        <f t="shared" si="812"/>
        <v>2000.04</v>
      </c>
      <c r="BD1536">
        <f t="shared" si="813"/>
        <v>1681.2332999999999</v>
      </c>
      <c r="BE1536">
        <f t="shared" si="814"/>
        <v>0.8405998380032399</v>
      </c>
      <c r="BF1536">
        <f t="shared" si="815"/>
        <v>0.16075768734625306</v>
      </c>
      <c r="BG1536">
        <v>6</v>
      </c>
      <c r="BH1536">
        <v>0.5</v>
      </c>
      <c r="BI1536" t="s">
        <v>381</v>
      </c>
      <c r="BJ1536">
        <v>2</v>
      </c>
      <c r="BK1536" t="b">
        <v>1</v>
      </c>
      <c r="BL1536">
        <v>1659891762.099999</v>
      </c>
      <c r="BM1536">
        <v>1477.7746666666669</v>
      </c>
      <c r="BN1536">
        <v>1551.2153333333331</v>
      </c>
      <c r="BO1536">
        <v>27.313786666666669</v>
      </c>
      <c r="BP1536">
        <v>24.43221333333333</v>
      </c>
      <c r="BQ1536">
        <v>1475.153333333333</v>
      </c>
      <c r="BR1536">
        <v>27.309413333333339</v>
      </c>
      <c r="BS1536">
        <v>500.12506666666673</v>
      </c>
      <c r="BT1536">
        <v>98.946453333333338</v>
      </c>
      <c r="BU1536">
        <v>9.9918986666666668E-2</v>
      </c>
      <c r="BV1536">
        <v>30.988379999999999</v>
      </c>
      <c r="BW1536">
        <v>31.57119333333333</v>
      </c>
      <c r="BX1536">
        <v>999.89999999999986</v>
      </c>
      <c r="BY1536">
        <v>0</v>
      </c>
      <c r="BZ1536">
        <v>0</v>
      </c>
      <c r="CA1536">
        <v>10003.80066666667</v>
      </c>
      <c r="CB1536">
        <v>0</v>
      </c>
      <c r="CC1536">
        <v>1878.466666666666</v>
      </c>
      <c r="CD1536">
        <v>-73.440666666666658</v>
      </c>
      <c r="CE1536">
        <v>1519.272666666667</v>
      </c>
      <c r="CF1536">
        <v>1590.063333333333</v>
      </c>
      <c r="CG1536">
        <v>2.881581333333334</v>
      </c>
      <c r="CH1536">
        <v>1551.2153333333331</v>
      </c>
      <c r="CI1536">
        <v>24.43221333333333</v>
      </c>
      <c r="CJ1536">
        <v>2.7026026666666669</v>
      </c>
      <c r="CK1536">
        <v>2.4174813333333329</v>
      </c>
      <c r="CL1536">
        <v>22.300953333333339</v>
      </c>
      <c r="CM1536">
        <v>20.48134666666666</v>
      </c>
      <c r="CN1536">
        <v>2000.04</v>
      </c>
      <c r="CO1536">
        <v>0.98000659999999995</v>
      </c>
      <c r="CP1536">
        <v>1.99937E-2</v>
      </c>
      <c r="CQ1536">
        <v>0</v>
      </c>
      <c r="CR1536">
        <v>2.504666666666667</v>
      </c>
      <c r="CS1536">
        <v>0</v>
      </c>
      <c r="CT1536">
        <v>16777.42666666667</v>
      </c>
      <c r="CU1536">
        <v>17412.686666666661</v>
      </c>
      <c r="CV1536">
        <v>44.582999999999998</v>
      </c>
      <c r="CW1536">
        <v>46.58720000000001</v>
      </c>
      <c r="CX1536">
        <v>44.686999999999998</v>
      </c>
      <c r="CY1536">
        <v>44.561999999999998</v>
      </c>
      <c r="CZ1536">
        <v>44.5124</v>
      </c>
      <c r="DA1536">
        <v>1960.05</v>
      </c>
      <c r="DB1536">
        <v>39.99</v>
      </c>
      <c r="DC1536">
        <v>0</v>
      </c>
      <c r="DD1536">
        <v>1659891768.5</v>
      </c>
      <c r="DE1536">
        <v>0</v>
      </c>
      <c r="DF1536">
        <v>1659891113.0999999</v>
      </c>
      <c r="DG1536" t="s">
        <v>2742</v>
      </c>
      <c r="DH1536">
        <v>1659891112.5999999</v>
      </c>
      <c r="DI1536">
        <v>1659891113.0999999</v>
      </c>
      <c r="DJ1536">
        <v>29</v>
      </c>
      <c r="DK1536">
        <v>0.08</v>
      </c>
      <c r="DL1536">
        <v>-6.0000000000000001E-3</v>
      </c>
      <c r="DM1536">
        <v>1.387</v>
      </c>
      <c r="DN1536">
        <v>1.0999999999999999E-2</v>
      </c>
      <c r="DO1536">
        <v>400</v>
      </c>
      <c r="DP1536">
        <v>24</v>
      </c>
      <c r="DQ1536">
        <v>0.14000000000000001</v>
      </c>
      <c r="DR1536">
        <v>0.05</v>
      </c>
      <c r="DS1536">
        <v>28.266067727197161</v>
      </c>
      <c r="DT1536">
        <v>2.7223699235937251</v>
      </c>
      <c r="DU1536">
        <v>0.27244041414475018</v>
      </c>
      <c r="DV1536">
        <v>0</v>
      </c>
      <c r="DW1536">
        <v>-73.454122580645162</v>
      </c>
      <c r="DX1536">
        <v>-0.87541935483856337</v>
      </c>
      <c r="DY1536">
        <v>0.49940265008254597</v>
      </c>
      <c r="DZ1536">
        <v>1</v>
      </c>
      <c r="EA1536">
        <v>1056.32762254667</v>
      </c>
      <c r="EB1536">
        <v>279.28380835793439</v>
      </c>
      <c r="EC1536">
        <v>20.259909694429361</v>
      </c>
      <c r="ED1536">
        <v>0</v>
      </c>
      <c r="EE1536">
        <v>2.86897243902439</v>
      </c>
      <c r="EF1536">
        <v>0.21241045296166819</v>
      </c>
      <c r="EG1536">
        <v>2.112734822053277E-2</v>
      </c>
      <c r="EH1536">
        <v>0</v>
      </c>
      <c r="EI1536">
        <v>1.95614931593147</v>
      </c>
      <c r="EJ1536">
        <v>-5.0072069348399993E-2</v>
      </c>
      <c r="EK1536">
        <v>3.643599856327966E-3</v>
      </c>
      <c r="EL1536">
        <v>1</v>
      </c>
      <c r="EM1536">
        <v>2</v>
      </c>
      <c r="EN1536">
        <v>5</v>
      </c>
      <c r="EO1536" t="s">
        <v>419</v>
      </c>
      <c r="EP1536">
        <v>2.9399000000000002</v>
      </c>
      <c r="EQ1536">
        <v>2.8014000000000001</v>
      </c>
      <c r="ER1536">
        <v>0.21293799999999999</v>
      </c>
      <c r="ES1536">
        <v>0.21906500000000001</v>
      </c>
      <c r="ET1536">
        <v>0.116865</v>
      </c>
      <c r="EU1536">
        <v>0.108006</v>
      </c>
      <c r="EV1536">
        <v>16062.7</v>
      </c>
      <c r="EW1536">
        <v>16709.400000000001</v>
      </c>
      <c r="EX1536">
        <v>23754.400000000001</v>
      </c>
      <c r="EY1536">
        <v>24924.2</v>
      </c>
      <c r="EZ1536">
        <v>33594.199999999997</v>
      </c>
      <c r="FA1536">
        <v>35513.4</v>
      </c>
      <c r="FB1536">
        <v>43330.2</v>
      </c>
      <c r="FC1536">
        <v>46080</v>
      </c>
      <c r="FD1536">
        <v>1.5569999999999999</v>
      </c>
      <c r="FE1536">
        <v>1.7778700000000001</v>
      </c>
      <c r="FF1536">
        <v>5.2943799999999999E-2</v>
      </c>
      <c r="FG1536">
        <v>0</v>
      </c>
      <c r="FH1536">
        <v>30.702200000000001</v>
      </c>
      <c r="FI1536">
        <v>999.9</v>
      </c>
      <c r="FJ1536">
        <v>46.3</v>
      </c>
      <c r="FK1536">
        <v>40.5</v>
      </c>
      <c r="FL1536">
        <v>35.626199999999997</v>
      </c>
      <c r="FM1536">
        <v>63.7836</v>
      </c>
      <c r="FN1536">
        <v>26.4663</v>
      </c>
      <c r="FO1536">
        <v>1</v>
      </c>
      <c r="FP1536">
        <v>0.63914400000000005</v>
      </c>
      <c r="FQ1536">
        <v>3.8290899999999999</v>
      </c>
      <c r="FR1536">
        <v>20.275600000000001</v>
      </c>
      <c r="FS1536">
        <v>5.2105499999999996</v>
      </c>
      <c r="FT1536">
        <v>11.908099999999999</v>
      </c>
      <c r="FU1536">
        <v>5.0027499999999998</v>
      </c>
      <c r="FV1536">
        <v>3.29013</v>
      </c>
      <c r="FW1536">
        <v>9999</v>
      </c>
      <c r="FX1536">
        <v>9999</v>
      </c>
      <c r="FY1536">
        <v>9999</v>
      </c>
      <c r="FZ1536">
        <v>999.9</v>
      </c>
      <c r="GA1536">
        <v>1.85985</v>
      </c>
      <c r="GB1536">
        <v>1.85487</v>
      </c>
      <c r="GC1536">
        <v>1.85805</v>
      </c>
      <c r="GD1536">
        <v>1.8565400000000001</v>
      </c>
      <c r="GE1536">
        <v>1.8552999999999999</v>
      </c>
      <c r="GF1536">
        <v>1.8548100000000001</v>
      </c>
      <c r="GG1536">
        <v>1.85364</v>
      </c>
      <c r="GH1536">
        <v>1.8565799999999999</v>
      </c>
      <c r="GI1536">
        <v>0</v>
      </c>
      <c r="GJ1536">
        <v>0</v>
      </c>
      <c r="GK1536">
        <v>0</v>
      </c>
      <c r="GL1536">
        <v>0</v>
      </c>
      <c r="GM1536" t="s">
        <v>384</v>
      </c>
      <c r="GN1536" t="s">
        <v>385</v>
      </c>
      <c r="GO1536" t="s">
        <v>386</v>
      </c>
      <c r="GP1536" t="s">
        <v>386</v>
      </c>
      <c r="GQ1536" t="s">
        <v>386</v>
      </c>
      <c r="GR1536" t="s">
        <v>386</v>
      </c>
      <c r="GS1536">
        <v>0</v>
      </c>
      <c r="GT1536">
        <v>100</v>
      </c>
      <c r="GU1536">
        <v>100</v>
      </c>
      <c r="GV1536">
        <v>2.65</v>
      </c>
      <c r="GW1536">
        <v>4.3E-3</v>
      </c>
      <c r="GX1536">
        <v>0.39944932438917619</v>
      </c>
      <c r="GY1536">
        <v>3.036990343597491E-3</v>
      </c>
      <c r="GZ1536">
        <v>-1.538114387597119E-6</v>
      </c>
      <c r="HA1536">
        <v>3.3909691194327332E-10</v>
      </c>
      <c r="HB1536">
        <v>-6.6822494577568767E-2</v>
      </c>
      <c r="HC1536">
        <v>9.7621983196103414E-3</v>
      </c>
      <c r="HD1536">
        <v>-3.3387782167185642E-4</v>
      </c>
      <c r="HE1536">
        <v>2.632278881966732E-6</v>
      </c>
      <c r="HF1536">
        <v>6</v>
      </c>
      <c r="HG1536">
        <v>2134</v>
      </c>
      <c r="HH1536">
        <v>2</v>
      </c>
      <c r="HI1536">
        <v>31</v>
      </c>
      <c r="HJ1536">
        <v>10.9</v>
      </c>
      <c r="HK1536">
        <v>10.9</v>
      </c>
      <c r="HL1536">
        <v>3.1970200000000002</v>
      </c>
      <c r="HM1536">
        <v>2.3132299999999999</v>
      </c>
      <c r="HN1536">
        <v>1.4978</v>
      </c>
      <c r="HO1536">
        <v>2.3083499999999999</v>
      </c>
      <c r="HP1536">
        <v>1.5478499999999999</v>
      </c>
      <c r="HQ1536">
        <v>2.3889200000000002</v>
      </c>
      <c r="HR1536">
        <v>43.6995</v>
      </c>
      <c r="HS1536">
        <v>13.4841</v>
      </c>
      <c r="HT1536">
        <v>18</v>
      </c>
      <c r="HU1536">
        <v>306.86599999999999</v>
      </c>
      <c r="HV1536">
        <v>464.90699999999998</v>
      </c>
      <c r="HW1536">
        <v>25.110600000000002</v>
      </c>
      <c r="HX1536">
        <v>34.780200000000001</v>
      </c>
      <c r="HY1536">
        <v>30</v>
      </c>
      <c r="HZ1536">
        <v>34.559199999999997</v>
      </c>
      <c r="IA1536">
        <v>34.628500000000003</v>
      </c>
      <c r="IB1536">
        <v>64.076700000000002</v>
      </c>
      <c r="IC1536">
        <v>31.122900000000001</v>
      </c>
      <c r="ID1536">
        <v>0</v>
      </c>
      <c r="IE1536">
        <v>25.119900000000001</v>
      </c>
      <c r="IF1536">
        <v>1617.76</v>
      </c>
      <c r="IG1536">
        <v>24.4711</v>
      </c>
      <c r="IH1536">
        <v>100.181</v>
      </c>
      <c r="II1536">
        <v>99.862700000000004</v>
      </c>
      <c r="IJ1536" t="s">
        <v>3545</v>
      </c>
    </row>
    <row r="1537" spans="1:244" x14ac:dyDescent="0.2">
      <c r="A1537">
        <v>1521</v>
      </c>
      <c r="B1537">
        <v>1659891770.5999999</v>
      </c>
      <c r="C1537">
        <v>11513.5</v>
      </c>
      <c r="D1537" t="s">
        <v>3349</v>
      </c>
      <c r="E1537" t="s">
        <v>3350</v>
      </c>
      <c r="F1537">
        <v>1</v>
      </c>
      <c r="G1537" t="s">
        <v>2740</v>
      </c>
      <c r="H1537" t="s">
        <v>379</v>
      </c>
      <c r="I1537" t="s">
        <v>1135</v>
      </c>
      <c r="J1537" t="s">
        <v>1136</v>
      </c>
      <c r="K1537" t="s">
        <v>1137</v>
      </c>
      <c r="L1537" t="s">
        <v>2741</v>
      </c>
      <c r="M1537" t="s">
        <v>380</v>
      </c>
      <c r="N1537">
        <v>1659891762.5999999</v>
      </c>
      <c r="O1537">
        <f t="shared" si="782"/>
        <v>2.5315360320100544E-3</v>
      </c>
      <c r="P1537">
        <f t="shared" si="783"/>
        <v>2.5315360320100542</v>
      </c>
      <c r="Q1537">
        <f t="shared" si="784"/>
        <v>28.524666548552702</v>
      </c>
      <c r="R1537">
        <f t="shared" si="785"/>
        <v>1480.2</v>
      </c>
      <c r="S1537">
        <f t="shared" si="786"/>
        <v>1070.2212073479845</v>
      </c>
      <c r="T1537">
        <f t="shared" si="787"/>
        <v>106.00160386449438</v>
      </c>
      <c r="U1537">
        <f t="shared" si="788"/>
        <v>146.60854500260999</v>
      </c>
      <c r="V1537">
        <f t="shared" si="789"/>
        <v>0.12647659821277885</v>
      </c>
      <c r="W1537">
        <f t="shared" si="790"/>
        <v>2.9116867092442336</v>
      </c>
      <c r="X1537">
        <f t="shared" si="791"/>
        <v>0.12350189717588519</v>
      </c>
      <c r="Y1537">
        <f t="shared" si="792"/>
        <v>7.7450123541161209E-2</v>
      </c>
      <c r="Z1537">
        <f t="shared" si="793"/>
        <v>321.52300199999996</v>
      </c>
      <c r="AA1537">
        <f t="shared" si="794"/>
        <v>32.22915774921605</v>
      </c>
      <c r="AB1537">
        <f t="shared" si="795"/>
        <v>31.57080625</v>
      </c>
      <c r="AC1537">
        <f t="shared" si="796"/>
        <v>4.6603033212895904</v>
      </c>
      <c r="AD1537">
        <f t="shared" si="797"/>
        <v>60.013220540023305</v>
      </c>
      <c r="AE1537">
        <f t="shared" si="798"/>
        <v>2.7055464479511091</v>
      </c>
      <c r="AF1537">
        <f t="shared" si="799"/>
        <v>4.5082507214335514</v>
      </c>
      <c r="AG1537">
        <f t="shared" si="800"/>
        <v>1.9547568733384812</v>
      </c>
      <c r="AH1537">
        <f t="shared" si="801"/>
        <v>-111.64073901164339</v>
      </c>
      <c r="AI1537">
        <f t="shared" si="802"/>
        <v>-91.511434341312352</v>
      </c>
      <c r="AJ1537">
        <f t="shared" si="803"/>
        <v>-7.0771702608106892</v>
      </c>
      <c r="AK1537">
        <f t="shared" si="804"/>
        <v>111.2936583862335</v>
      </c>
      <c r="AL1537">
        <f t="shared" si="805"/>
        <v>57.593594812067892</v>
      </c>
      <c r="AM1537">
        <f t="shared" si="806"/>
        <v>2.4712129558363638</v>
      </c>
      <c r="AN1537">
        <f t="shared" si="807"/>
        <v>28.524666548552702</v>
      </c>
      <c r="AO1537">
        <v>1620.5791918722639</v>
      </c>
      <c r="AP1537">
        <v>1559.228121212122</v>
      </c>
      <c r="AQ1537">
        <v>5.062176850731908</v>
      </c>
      <c r="AR1537">
        <v>66.332459273180504</v>
      </c>
      <c r="AS1537">
        <f t="shared" si="808"/>
        <v>2.5315360320100542</v>
      </c>
      <c r="AT1537">
        <v>24.431681811746891</v>
      </c>
      <c r="AU1537">
        <v>27.348341818181812</v>
      </c>
      <c r="AV1537">
        <v>5.92426506236417E-3</v>
      </c>
      <c r="AW1537">
        <v>80.638585768873753</v>
      </c>
      <c r="AX1537">
        <v>177</v>
      </c>
      <c r="AY1537">
        <v>35</v>
      </c>
      <c r="AZ1537">
        <f t="shared" si="809"/>
        <v>1</v>
      </c>
      <c r="BA1537">
        <f t="shared" si="810"/>
        <v>0</v>
      </c>
      <c r="BB1537">
        <f t="shared" si="811"/>
        <v>51653.134933883004</v>
      </c>
      <c r="BC1537">
        <f t="shared" si="812"/>
        <v>2000.0474999999999</v>
      </c>
      <c r="BD1537">
        <f t="shared" si="813"/>
        <v>1681.2395999999997</v>
      </c>
      <c r="BE1537">
        <f t="shared" si="814"/>
        <v>0.84059983575390074</v>
      </c>
      <c r="BF1537">
        <f t="shared" si="815"/>
        <v>0.16075768300502863</v>
      </c>
      <c r="BG1537">
        <v>6</v>
      </c>
      <c r="BH1537">
        <v>0.5</v>
      </c>
      <c r="BI1537" t="s">
        <v>381</v>
      </c>
      <c r="BJ1537">
        <v>2</v>
      </c>
      <c r="BK1537" t="b">
        <v>1</v>
      </c>
      <c r="BL1537">
        <v>1659891762.5999999</v>
      </c>
      <c r="BM1537">
        <v>1480.2</v>
      </c>
      <c r="BN1537">
        <v>1553.6837499999999</v>
      </c>
      <c r="BO1537">
        <v>27.3159375</v>
      </c>
      <c r="BP1537">
        <v>24.43219375</v>
      </c>
      <c r="BQ1537">
        <v>1477.5775000000001</v>
      </c>
      <c r="BR1537">
        <v>27.311568749999999</v>
      </c>
      <c r="BS1537">
        <v>500.12268749999998</v>
      </c>
      <c r="BT1537">
        <v>98.946506249999999</v>
      </c>
      <c r="BU1537">
        <v>9.9936799999999992E-2</v>
      </c>
      <c r="BV1537">
        <v>30.987837500000001</v>
      </c>
      <c r="BW1537">
        <v>31.57080625</v>
      </c>
      <c r="BX1537">
        <v>999.9</v>
      </c>
      <c r="BY1537">
        <v>0</v>
      </c>
      <c r="BZ1537">
        <v>0</v>
      </c>
      <c r="CA1537">
        <v>10003.913124999999</v>
      </c>
      <c r="CB1537">
        <v>0</v>
      </c>
      <c r="CC1537">
        <v>1882.225625</v>
      </c>
      <c r="CD1537">
        <v>-73.483518750000002</v>
      </c>
      <c r="CE1537">
        <v>1521.77</v>
      </c>
      <c r="CF1537">
        <v>1592.59375</v>
      </c>
      <c r="CG1537">
        <v>2.88375</v>
      </c>
      <c r="CH1537">
        <v>1553.6837499999999</v>
      </c>
      <c r="CI1537">
        <v>24.43219375</v>
      </c>
      <c r="CJ1537">
        <v>2.7028168749999999</v>
      </c>
      <c r="CK1537">
        <v>2.417480625</v>
      </c>
      <c r="CL1537">
        <v>22.302256249999999</v>
      </c>
      <c r="CM1537">
        <v>20.481343750000001</v>
      </c>
      <c r="CN1537">
        <v>2000.0474999999999</v>
      </c>
      <c r="CO1537">
        <v>0.98000668749999997</v>
      </c>
      <c r="CP1537">
        <v>1.9993612500000001E-2</v>
      </c>
      <c r="CQ1537">
        <v>0</v>
      </c>
      <c r="CR1537">
        <v>2.4904999999999999</v>
      </c>
      <c r="CS1537">
        <v>0</v>
      </c>
      <c r="CT1537">
        <v>16777.53125</v>
      </c>
      <c r="CU1537">
        <v>17412.75</v>
      </c>
      <c r="CV1537">
        <v>44.585624999999993</v>
      </c>
      <c r="CW1537">
        <v>46.585624999999993</v>
      </c>
      <c r="CX1537">
        <v>44.686999999999998</v>
      </c>
      <c r="CY1537">
        <v>44.561999999999998</v>
      </c>
      <c r="CZ1537">
        <v>44.515500000000003</v>
      </c>
      <c r="DA1537">
        <v>1960.0574999999999</v>
      </c>
      <c r="DB1537">
        <v>39.99</v>
      </c>
      <c r="DC1537">
        <v>0</v>
      </c>
      <c r="DD1537">
        <v>1659891769.7</v>
      </c>
      <c r="DE1537">
        <v>0</v>
      </c>
      <c r="DF1537">
        <v>1659891113.0999999</v>
      </c>
      <c r="DG1537" t="s">
        <v>2742</v>
      </c>
      <c r="DH1537">
        <v>1659891112.5999999</v>
      </c>
      <c r="DI1537">
        <v>1659891113.0999999</v>
      </c>
      <c r="DJ1537">
        <v>29</v>
      </c>
      <c r="DK1537">
        <v>0.08</v>
      </c>
      <c r="DL1537">
        <v>-6.0000000000000001E-3</v>
      </c>
      <c r="DM1537">
        <v>1.387</v>
      </c>
      <c r="DN1537">
        <v>1.0999999999999999E-2</v>
      </c>
      <c r="DO1537">
        <v>400</v>
      </c>
      <c r="DP1537">
        <v>24</v>
      </c>
      <c r="DQ1537">
        <v>0.14000000000000001</v>
      </c>
      <c r="DR1537">
        <v>0.05</v>
      </c>
      <c r="DS1537">
        <v>28.328218261128569</v>
      </c>
      <c r="DT1537">
        <v>3.1215125131801171</v>
      </c>
      <c r="DU1537">
        <v>0.29266954133496892</v>
      </c>
      <c r="DV1537">
        <v>0</v>
      </c>
      <c r="DW1537">
        <v>-73.450486666666649</v>
      </c>
      <c r="DX1537">
        <v>-4.3591581757506566</v>
      </c>
      <c r="DY1537">
        <v>0.51489556464285946</v>
      </c>
      <c r="DZ1537">
        <v>0</v>
      </c>
      <c r="EA1537">
        <v>1062.568859071672</v>
      </c>
      <c r="EB1537">
        <v>289.03841252955908</v>
      </c>
      <c r="EC1537">
        <v>21.679832848659249</v>
      </c>
      <c r="ED1537">
        <v>0</v>
      </c>
      <c r="EE1537">
        <v>2.8756599999999999</v>
      </c>
      <c r="EF1537">
        <v>0.22115977485927879</v>
      </c>
      <c r="EG1537">
        <v>2.1515897843222859E-2</v>
      </c>
      <c r="EH1537">
        <v>0</v>
      </c>
      <c r="EI1537">
        <v>1.9551168483796559</v>
      </c>
      <c r="EJ1537">
        <v>-5.0693366740097112E-2</v>
      </c>
      <c r="EK1537">
        <v>3.8103806423647911E-3</v>
      </c>
      <c r="EL1537">
        <v>1</v>
      </c>
      <c r="EM1537">
        <v>1</v>
      </c>
      <c r="EN1537">
        <v>5</v>
      </c>
      <c r="EO1537" t="s">
        <v>404</v>
      </c>
      <c r="EP1537">
        <v>2.9399000000000002</v>
      </c>
      <c r="EQ1537">
        <v>2.8015400000000001</v>
      </c>
      <c r="ER1537">
        <v>0.21334800000000001</v>
      </c>
      <c r="ES1537">
        <v>0.219469</v>
      </c>
      <c r="ET1537">
        <v>0.116878</v>
      </c>
      <c r="EU1537">
        <v>0.10800999999999999</v>
      </c>
      <c r="EV1537">
        <v>16054.2</v>
      </c>
      <c r="EW1537">
        <v>16700.7</v>
      </c>
      <c r="EX1537">
        <v>23754.3</v>
      </c>
      <c r="EY1537">
        <v>24924.1</v>
      </c>
      <c r="EZ1537">
        <v>33593.5</v>
      </c>
      <c r="FA1537">
        <v>35513.1</v>
      </c>
      <c r="FB1537">
        <v>43329.8</v>
      </c>
      <c r="FC1537">
        <v>46079.9</v>
      </c>
      <c r="FD1537">
        <v>1.55925</v>
      </c>
      <c r="FE1537">
        <v>1.7778700000000001</v>
      </c>
      <c r="FF1537">
        <v>5.3308899999999999E-2</v>
      </c>
      <c r="FG1537">
        <v>0</v>
      </c>
      <c r="FH1537">
        <v>30.700800000000001</v>
      </c>
      <c r="FI1537">
        <v>999.9</v>
      </c>
      <c r="FJ1537">
        <v>46.3</v>
      </c>
      <c r="FK1537">
        <v>40.5</v>
      </c>
      <c r="FL1537">
        <v>35.630899999999997</v>
      </c>
      <c r="FM1537">
        <v>63.593600000000002</v>
      </c>
      <c r="FN1537">
        <v>26.0457</v>
      </c>
      <c r="FO1537">
        <v>1</v>
      </c>
      <c r="FP1537">
        <v>0.639347</v>
      </c>
      <c r="FQ1537">
        <v>3.8448000000000002</v>
      </c>
      <c r="FR1537">
        <v>20.275200000000002</v>
      </c>
      <c r="FS1537">
        <v>5.2100999999999997</v>
      </c>
      <c r="FT1537">
        <v>11.908099999999999</v>
      </c>
      <c r="FU1537">
        <v>5.0027999999999997</v>
      </c>
      <c r="FV1537">
        <v>3.2901500000000001</v>
      </c>
      <c r="FW1537">
        <v>9999</v>
      </c>
      <c r="FX1537">
        <v>9999</v>
      </c>
      <c r="FY1537">
        <v>9999</v>
      </c>
      <c r="FZ1537">
        <v>999.9</v>
      </c>
      <c r="GA1537">
        <v>1.85985</v>
      </c>
      <c r="GB1537">
        <v>1.85487</v>
      </c>
      <c r="GC1537">
        <v>1.8580399999999999</v>
      </c>
      <c r="GD1537">
        <v>1.8565400000000001</v>
      </c>
      <c r="GE1537">
        <v>1.8552900000000001</v>
      </c>
      <c r="GF1537">
        <v>1.8548199999999999</v>
      </c>
      <c r="GG1537">
        <v>1.85364</v>
      </c>
      <c r="GH1537">
        <v>1.8565799999999999</v>
      </c>
      <c r="GI1537">
        <v>0</v>
      </c>
      <c r="GJ1537">
        <v>0</v>
      </c>
      <c r="GK1537">
        <v>0</v>
      </c>
      <c r="GL1537">
        <v>0</v>
      </c>
      <c r="GM1537" t="s">
        <v>384</v>
      </c>
      <c r="GN1537" t="s">
        <v>385</v>
      </c>
      <c r="GO1537" t="s">
        <v>386</v>
      </c>
      <c r="GP1537" t="s">
        <v>386</v>
      </c>
      <c r="GQ1537" t="s">
        <v>386</v>
      </c>
      <c r="GR1537" t="s">
        <v>386</v>
      </c>
      <c r="GS1537">
        <v>0</v>
      </c>
      <c r="GT1537">
        <v>100</v>
      </c>
      <c r="GU1537">
        <v>100</v>
      </c>
      <c r="GV1537">
        <v>2.65</v>
      </c>
      <c r="GW1537">
        <v>4.3E-3</v>
      </c>
      <c r="GX1537">
        <v>0.39944932438917619</v>
      </c>
      <c r="GY1537">
        <v>3.036990343597491E-3</v>
      </c>
      <c r="GZ1537">
        <v>-1.538114387597119E-6</v>
      </c>
      <c r="HA1537">
        <v>3.3909691194327332E-10</v>
      </c>
      <c r="HB1537">
        <v>-6.6822494577568767E-2</v>
      </c>
      <c r="HC1537">
        <v>9.7621983196103414E-3</v>
      </c>
      <c r="HD1537">
        <v>-3.3387782167185642E-4</v>
      </c>
      <c r="HE1537">
        <v>2.632278881966732E-6</v>
      </c>
      <c r="HF1537">
        <v>6</v>
      </c>
      <c r="HG1537">
        <v>2134</v>
      </c>
      <c r="HH1537">
        <v>2</v>
      </c>
      <c r="HI1537">
        <v>31</v>
      </c>
      <c r="HJ1537">
        <v>11</v>
      </c>
      <c r="HK1537">
        <v>11</v>
      </c>
      <c r="HL1537">
        <v>3.2031200000000002</v>
      </c>
      <c r="HM1537">
        <v>2.32544</v>
      </c>
      <c r="HN1537">
        <v>1.4978</v>
      </c>
      <c r="HO1537">
        <v>2.3083499999999999</v>
      </c>
      <c r="HP1537">
        <v>1.5478499999999999</v>
      </c>
      <c r="HQ1537">
        <v>2.3730500000000001</v>
      </c>
      <c r="HR1537">
        <v>43.6995</v>
      </c>
      <c r="HS1537">
        <v>13.492900000000001</v>
      </c>
      <c r="HT1537">
        <v>18</v>
      </c>
      <c r="HU1537">
        <v>307.84800000000001</v>
      </c>
      <c r="HV1537">
        <v>464.91199999999998</v>
      </c>
      <c r="HW1537">
        <v>25.116700000000002</v>
      </c>
      <c r="HX1537">
        <v>34.781199999999998</v>
      </c>
      <c r="HY1537">
        <v>30.0002</v>
      </c>
      <c r="HZ1537">
        <v>34.560400000000001</v>
      </c>
      <c r="IA1537">
        <v>34.629199999999997</v>
      </c>
      <c r="IB1537">
        <v>64.182100000000005</v>
      </c>
      <c r="IC1537">
        <v>31.122900000000001</v>
      </c>
      <c r="ID1537">
        <v>0</v>
      </c>
      <c r="IE1537">
        <v>25.119900000000001</v>
      </c>
      <c r="IF1537">
        <v>1627.78</v>
      </c>
      <c r="IG1537">
        <v>24.4711</v>
      </c>
      <c r="IH1537">
        <v>100.18</v>
      </c>
      <c r="II1537">
        <v>99.862399999999994</v>
      </c>
      <c r="IJ1537" t="s">
        <v>3545</v>
      </c>
    </row>
    <row r="1538" spans="1:244" x14ac:dyDescent="0.2">
      <c r="A1538">
        <v>1522</v>
      </c>
      <c r="B1538">
        <v>1659891771.5999999</v>
      </c>
      <c r="C1538">
        <v>11514.5</v>
      </c>
      <c r="D1538" t="s">
        <v>3351</v>
      </c>
      <c r="E1538" t="s">
        <v>3352</v>
      </c>
      <c r="F1538">
        <v>1</v>
      </c>
      <c r="G1538" t="s">
        <v>2740</v>
      </c>
      <c r="H1538" t="s">
        <v>379</v>
      </c>
      <c r="I1538" t="s">
        <v>1135</v>
      </c>
      <c r="J1538" t="s">
        <v>1136</v>
      </c>
      <c r="K1538" t="s">
        <v>1137</v>
      </c>
      <c r="L1538" t="s">
        <v>2741</v>
      </c>
      <c r="M1538" t="s">
        <v>380</v>
      </c>
      <c r="N1538">
        <v>1659891764.099999</v>
      </c>
      <c r="O1538">
        <f t="shared" si="782"/>
        <v>2.5310002509129083E-3</v>
      </c>
      <c r="P1538">
        <f t="shared" si="783"/>
        <v>2.5310002509129084</v>
      </c>
      <c r="Q1538">
        <f t="shared" si="784"/>
        <v>28.449772961092513</v>
      </c>
      <c r="R1538">
        <f t="shared" si="785"/>
        <v>1487.492</v>
      </c>
      <c r="S1538">
        <f t="shared" si="786"/>
        <v>1078.3667409356017</v>
      </c>
      <c r="T1538">
        <f t="shared" si="787"/>
        <v>106.80843327513863</v>
      </c>
      <c r="U1538">
        <f t="shared" si="788"/>
        <v>147.33085136830121</v>
      </c>
      <c r="V1538">
        <f t="shared" si="789"/>
        <v>0.12651720860542534</v>
      </c>
      <c r="W1538">
        <f t="shared" si="790"/>
        <v>2.9121269266786776</v>
      </c>
      <c r="X1538">
        <f t="shared" si="791"/>
        <v>0.12354105974270636</v>
      </c>
      <c r="Y1538">
        <f t="shared" si="792"/>
        <v>7.7474726425191959E-2</v>
      </c>
      <c r="Z1538">
        <f t="shared" si="793"/>
        <v>321.52648659999994</v>
      </c>
      <c r="AA1538">
        <f t="shared" si="794"/>
        <v>32.227108152652328</v>
      </c>
      <c r="AB1538">
        <f t="shared" si="795"/>
        <v>31.568973333333339</v>
      </c>
      <c r="AC1538">
        <f t="shared" si="796"/>
        <v>4.659818340193234</v>
      </c>
      <c r="AD1538">
        <f t="shared" si="797"/>
        <v>60.03235224454162</v>
      </c>
      <c r="AE1538">
        <f t="shared" si="798"/>
        <v>2.7060945285251874</v>
      </c>
      <c r="AF1538">
        <f t="shared" si="799"/>
        <v>4.5077269627915273</v>
      </c>
      <c r="AG1538">
        <f t="shared" si="800"/>
        <v>1.9537238116680467</v>
      </c>
      <c r="AH1538">
        <f t="shared" si="801"/>
        <v>-111.61711106525925</v>
      </c>
      <c r="AI1538">
        <f t="shared" si="802"/>
        <v>-91.55738923424525</v>
      </c>
      <c r="AJ1538">
        <f t="shared" si="803"/>
        <v>-7.0795188040603723</v>
      </c>
      <c r="AK1538">
        <f t="shared" si="804"/>
        <v>111.27246749643504</v>
      </c>
      <c r="AL1538">
        <f t="shared" si="805"/>
        <v>57.572486117461246</v>
      </c>
      <c r="AM1538">
        <f t="shared" si="806"/>
        <v>2.4762409585208154</v>
      </c>
      <c r="AN1538">
        <f t="shared" si="807"/>
        <v>28.449772961092513</v>
      </c>
      <c r="AO1538">
        <v>1625.5864129185959</v>
      </c>
      <c r="AP1538">
        <v>1564.2862424242419</v>
      </c>
      <c r="AQ1538">
        <v>5.0699227538691218</v>
      </c>
      <c r="AR1538">
        <v>66.332459273180504</v>
      </c>
      <c r="AS1538">
        <f t="shared" si="808"/>
        <v>2.5310002509129084</v>
      </c>
      <c r="AT1538">
        <v>24.4316950200013</v>
      </c>
      <c r="AU1538">
        <v>27.351932727272729</v>
      </c>
      <c r="AV1538">
        <v>5.2625514591689588E-3</v>
      </c>
      <c r="AW1538">
        <v>80.638585768873753</v>
      </c>
      <c r="AX1538">
        <v>176</v>
      </c>
      <c r="AY1538">
        <v>35</v>
      </c>
      <c r="AZ1538">
        <f t="shared" si="809"/>
        <v>1</v>
      </c>
      <c r="BA1538">
        <f t="shared" si="810"/>
        <v>0</v>
      </c>
      <c r="BB1538">
        <f t="shared" si="811"/>
        <v>51665.955495363225</v>
      </c>
      <c r="BC1538">
        <f t="shared" si="812"/>
        <v>2000.0693333333329</v>
      </c>
      <c r="BD1538">
        <f t="shared" si="813"/>
        <v>1681.2579399999997</v>
      </c>
      <c r="BE1538">
        <f t="shared" si="814"/>
        <v>0.84059982920592091</v>
      </c>
      <c r="BF1538">
        <f t="shared" si="815"/>
        <v>0.16075767036742727</v>
      </c>
      <c r="BG1538">
        <v>6</v>
      </c>
      <c r="BH1538">
        <v>0.5</v>
      </c>
      <c r="BI1538" t="s">
        <v>381</v>
      </c>
      <c r="BJ1538">
        <v>2</v>
      </c>
      <c r="BK1538" t="b">
        <v>1</v>
      </c>
      <c r="BL1538">
        <v>1659891764.099999</v>
      </c>
      <c r="BM1538">
        <v>1487.492</v>
      </c>
      <c r="BN1538">
        <v>1560.982</v>
      </c>
      <c r="BO1538">
        <v>27.321460000000009</v>
      </c>
      <c r="BP1538">
        <v>24.431826666666669</v>
      </c>
      <c r="BQ1538">
        <v>1484.8646666666671</v>
      </c>
      <c r="BR1538">
        <v>27.3171</v>
      </c>
      <c r="BS1538">
        <v>500.11599999999999</v>
      </c>
      <c r="BT1538">
        <v>98.946566666666698</v>
      </c>
      <c r="BU1538">
        <v>9.9916519999999995E-2</v>
      </c>
      <c r="BV1538">
        <v>30.98579999999999</v>
      </c>
      <c r="BW1538">
        <v>31.568973333333339</v>
      </c>
      <c r="BX1538">
        <v>999.89999999999986</v>
      </c>
      <c r="BY1538">
        <v>0</v>
      </c>
      <c r="BZ1538">
        <v>0</v>
      </c>
      <c r="CA1538">
        <v>10006.425999999999</v>
      </c>
      <c r="CB1538">
        <v>0</v>
      </c>
      <c r="CC1538">
        <v>1961.2086666666671</v>
      </c>
      <c r="CD1538">
        <v>-73.489979999999989</v>
      </c>
      <c r="CE1538">
        <v>1529.275333333333</v>
      </c>
      <c r="CF1538">
        <v>1600.0740000000001</v>
      </c>
      <c r="CG1538">
        <v>2.8896359999999999</v>
      </c>
      <c r="CH1538">
        <v>1560.982</v>
      </c>
      <c r="CI1538">
        <v>24.431826666666669</v>
      </c>
      <c r="CJ1538">
        <v>2.703364666666666</v>
      </c>
      <c r="CK1538">
        <v>2.4174453333333328</v>
      </c>
      <c r="CL1538">
        <v>22.30558666666667</v>
      </c>
      <c r="CM1538">
        <v>20.48111333333333</v>
      </c>
      <c r="CN1538">
        <v>2000.0693333333329</v>
      </c>
      <c r="CO1538">
        <v>0.98000699999999996</v>
      </c>
      <c r="CP1538">
        <v>1.9993299999999999E-2</v>
      </c>
      <c r="CQ1538">
        <v>0</v>
      </c>
      <c r="CR1538">
        <v>2.4256000000000002</v>
      </c>
      <c r="CS1538">
        <v>0</v>
      </c>
      <c r="CT1538">
        <v>16778.58666666667</v>
      </c>
      <c r="CU1538">
        <v>17412.939999999999</v>
      </c>
      <c r="CV1538">
        <v>44.587200000000003</v>
      </c>
      <c r="CW1538">
        <v>46.578800000000001</v>
      </c>
      <c r="CX1538">
        <v>44.686999999999998</v>
      </c>
      <c r="CY1538">
        <v>44.561999999999998</v>
      </c>
      <c r="CZ1538">
        <v>44.520666666666671</v>
      </c>
      <c r="DA1538">
        <v>1960.079333333334</v>
      </c>
      <c r="DB1538">
        <v>39.99</v>
      </c>
      <c r="DC1538">
        <v>0</v>
      </c>
      <c r="DD1538">
        <v>1659891770.9000001</v>
      </c>
      <c r="DE1538">
        <v>0</v>
      </c>
      <c r="DF1538">
        <v>1659891113.0999999</v>
      </c>
      <c r="DG1538" t="s">
        <v>2742</v>
      </c>
      <c r="DH1538">
        <v>1659891112.5999999</v>
      </c>
      <c r="DI1538">
        <v>1659891113.0999999</v>
      </c>
      <c r="DJ1538">
        <v>29</v>
      </c>
      <c r="DK1538">
        <v>0.08</v>
      </c>
      <c r="DL1538">
        <v>-6.0000000000000001E-3</v>
      </c>
      <c r="DM1538">
        <v>1.387</v>
      </c>
      <c r="DN1538">
        <v>1.0999999999999999E-2</v>
      </c>
      <c r="DO1538">
        <v>400</v>
      </c>
      <c r="DP1538">
        <v>24</v>
      </c>
      <c r="DQ1538">
        <v>0.14000000000000001</v>
      </c>
      <c r="DR1538">
        <v>0.05</v>
      </c>
      <c r="DS1538">
        <v>28.328218261128569</v>
      </c>
      <c r="DT1538">
        <v>3.1215125131801171</v>
      </c>
      <c r="DU1538">
        <v>0.29266954133496892</v>
      </c>
      <c r="DV1538">
        <v>0</v>
      </c>
      <c r="DW1538">
        <v>-73.450486666666649</v>
      </c>
      <c r="DX1538">
        <v>-4.3591581757506566</v>
      </c>
      <c r="DY1538">
        <v>0.51489556464285946</v>
      </c>
      <c r="DZ1538">
        <v>0</v>
      </c>
      <c r="EA1538">
        <v>1062.568859071672</v>
      </c>
      <c r="EB1538">
        <v>289.03841252955908</v>
      </c>
      <c r="EC1538">
        <v>21.679832848659249</v>
      </c>
      <c r="ED1538">
        <v>0</v>
      </c>
      <c r="EE1538">
        <v>2.8756599999999999</v>
      </c>
      <c r="EF1538">
        <v>0.22115977485927879</v>
      </c>
      <c r="EG1538">
        <v>2.1515897843222859E-2</v>
      </c>
      <c r="EH1538">
        <v>0</v>
      </c>
      <c r="EI1538">
        <v>1.9551168483796559</v>
      </c>
      <c r="EJ1538">
        <v>-5.0693366740097112E-2</v>
      </c>
      <c r="EK1538">
        <v>3.8103806423647911E-3</v>
      </c>
      <c r="EL1538">
        <v>1</v>
      </c>
      <c r="EM1538">
        <v>1</v>
      </c>
      <c r="EN1538">
        <v>5</v>
      </c>
      <c r="EO1538" t="s">
        <v>404</v>
      </c>
      <c r="EP1538">
        <v>2.9400400000000002</v>
      </c>
      <c r="EQ1538">
        <v>2.80158</v>
      </c>
      <c r="ER1538">
        <v>0.213755</v>
      </c>
      <c r="ES1538">
        <v>0.21987899999999999</v>
      </c>
      <c r="ET1538">
        <v>0.11688800000000001</v>
      </c>
      <c r="EU1538">
        <v>0.108006</v>
      </c>
      <c r="EV1538">
        <v>16045.8</v>
      </c>
      <c r="EW1538">
        <v>16691.8</v>
      </c>
      <c r="EX1538">
        <v>23754.3</v>
      </c>
      <c r="EY1538">
        <v>24924</v>
      </c>
      <c r="EZ1538">
        <v>33593</v>
      </c>
      <c r="FA1538">
        <v>35513.1</v>
      </c>
      <c r="FB1538">
        <v>43329.7</v>
      </c>
      <c r="FC1538">
        <v>46079.6</v>
      </c>
      <c r="FD1538">
        <v>1.5617000000000001</v>
      </c>
      <c r="FE1538">
        <v>1.77782</v>
      </c>
      <c r="FF1538">
        <v>5.3629299999999998E-2</v>
      </c>
      <c r="FG1538">
        <v>0</v>
      </c>
      <c r="FH1538">
        <v>30.698899999999998</v>
      </c>
      <c r="FI1538">
        <v>999.9</v>
      </c>
      <c r="FJ1538">
        <v>46.3</v>
      </c>
      <c r="FK1538">
        <v>40.5</v>
      </c>
      <c r="FL1538">
        <v>35.630600000000001</v>
      </c>
      <c r="FM1538">
        <v>63.313600000000001</v>
      </c>
      <c r="FN1538">
        <v>26.430299999999999</v>
      </c>
      <c r="FO1538">
        <v>1</v>
      </c>
      <c r="FP1538">
        <v>0.63954999999999995</v>
      </c>
      <c r="FQ1538">
        <v>3.8547400000000001</v>
      </c>
      <c r="FR1538">
        <v>20.274999999999999</v>
      </c>
      <c r="FS1538">
        <v>5.2102500000000003</v>
      </c>
      <c r="FT1538">
        <v>11.908099999999999</v>
      </c>
      <c r="FU1538">
        <v>5.0026999999999999</v>
      </c>
      <c r="FV1538">
        <v>3.2901799999999999</v>
      </c>
      <c r="FW1538">
        <v>9999</v>
      </c>
      <c r="FX1538">
        <v>9999</v>
      </c>
      <c r="FY1538">
        <v>9999</v>
      </c>
      <c r="FZ1538">
        <v>999.9</v>
      </c>
      <c r="GA1538">
        <v>1.8598399999999999</v>
      </c>
      <c r="GB1538">
        <v>1.85486</v>
      </c>
      <c r="GC1538">
        <v>1.8580300000000001</v>
      </c>
      <c r="GD1538">
        <v>1.8565400000000001</v>
      </c>
      <c r="GE1538">
        <v>1.85528</v>
      </c>
      <c r="GF1538">
        <v>1.8548199999999999</v>
      </c>
      <c r="GG1538">
        <v>1.8536600000000001</v>
      </c>
      <c r="GH1538">
        <v>1.85659</v>
      </c>
      <c r="GI1538">
        <v>0</v>
      </c>
      <c r="GJ1538">
        <v>0</v>
      </c>
      <c r="GK1538">
        <v>0</v>
      </c>
      <c r="GL1538">
        <v>0</v>
      </c>
      <c r="GM1538" t="s">
        <v>384</v>
      </c>
      <c r="GN1538" t="s">
        <v>385</v>
      </c>
      <c r="GO1538" t="s">
        <v>386</v>
      </c>
      <c r="GP1538" t="s">
        <v>386</v>
      </c>
      <c r="GQ1538" t="s">
        <v>386</v>
      </c>
      <c r="GR1538" t="s">
        <v>386</v>
      </c>
      <c r="GS1538">
        <v>0</v>
      </c>
      <c r="GT1538">
        <v>100</v>
      </c>
      <c r="GU1538">
        <v>100</v>
      </c>
      <c r="GV1538">
        <v>2.65</v>
      </c>
      <c r="GW1538">
        <v>4.3E-3</v>
      </c>
      <c r="GX1538">
        <v>0.39944932438917619</v>
      </c>
      <c r="GY1538">
        <v>3.036990343597491E-3</v>
      </c>
      <c r="GZ1538">
        <v>-1.538114387597119E-6</v>
      </c>
      <c r="HA1538">
        <v>3.3909691194327332E-10</v>
      </c>
      <c r="HB1538">
        <v>-6.6822494577568767E-2</v>
      </c>
      <c r="HC1538">
        <v>9.7621983196103414E-3</v>
      </c>
      <c r="HD1538">
        <v>-3.3387782167185642E-4</v>
      </c>
      <c r="HE1538">
        <v>2.632278881966732E-6</v>
      </c>
      <c r="HF1538">
        <v>6</v>
      </c>
      <c r="HG1538">
        <v>2134</v>
      </c>
      <c r="HH1538">
        <v>2</v>
      </c>
      <c r="HI1538">
        <v>31</v>
      </c>
      <c r="HJ1538">
        <v>11</v>
      </c>
      <c r="HK1538">
        <v>11</v>
      </c>
      <c r="HL1538">
        <v>3.2128899999999998</v>
      </c>
      <c r="HM1538">
        <v>2.3120099999999999</v>
      </c>
      <c r="HN1538">
        <v>1.4978</v>
      </c>
      <c r="HO1538">
        <v>2.3083499999999999</v>
      </c>
      <c r="HP1538">
        <v>1.5478499999999999</v>
      </c>
      <c r="HQ1538">
        <v>2.4096700000000002</v>
      </c>
      <c r="HR1538">
        <v>43.6995</v>
      </c>
      <c r="HS1538">
        <v>13.4841</v>
      </c>
      <c r="HT1538">
        <v>18</v>
      </c>
      <c r="HU1538">
        <v>308.91500000000002</v>
      </c>
      <c r="HV1538">
        <v>464.88600000000002</v>
      </c>
      <c r="HW1538">
        <v>25.1205</v>
      </c>
      <c r="HX1538">
        <v>34.782600000000002</v>
      </c>
      <c r="HY1538">
        <v>30.000299999999999</v>
      </c>
      <c r="HZ1538">
        <v>34.561199999999999</v>
      </c>
      <c r="IA1538">
        <v>34.630099999999999</v>
      </c>
      <c r="IB1538">
        <v>64.402600000000007</v>
      </c>
      <c r="IC1538">
        <v>31.122900000000001</v>
      </c>
      <c r="ID1538">
        <v>0</v>
      </c>
      <c r="IE1538">
        <v>25.119900000000001</v>
      </c>
      <c r="IF1538">
        <v>1627.78</v>
      </c>
      <c r="IG1538">
        <v>24.4711</v>
      </c>
      <c r="IH1538">
        <v>100.18</v>
      </c>
      <c r="II1538">
        <v>99.861900000000006</v>
      </c>
      <c r="IJ1538" t="s">
        <v>3545</v>
      </c>
    </row>
    <row r="1539" spans="1:244" x14ac:dyDescent="0.2">
      <c r="A1539">
        <v>1523</v>
      </c>
      <c r="B1539">
        <v>1659891772.5999999</v>
      </c>
      <c r="C1539">
        <v>11515.5</v>
      </c>
      <c r="D1539" t="s">
        <v>3353</v>
      </c>
      <c r="E1539" t="s">
        <v>3354</v>
      </c>
      <c r="F1539">
        <v>1</v>
      </c>
      <c r="G1539" t="s">
        <v>2740</v>
      </c>
      <c r="H1539" t="s">
        <v>379</v>
      </c>
      <c r="I1539" t="s">
        <v>1135</v>
      </c>
      <c r="J1539" t="s">
        <v>1136</v>
      </c>
      <c r="K1539" t="s">
        <v>1137</v>
      </c>
      <c r="L1539" t="s">
        <v>2741</v>
      </c>
      <c r="M1539" t="s">
        <v>380</v>
      </c>
      <c r="N1539">
        <v>1659891764.5999999</v>
      </c>
      <c r="O1539">
        <f t="shared" si="782"/>
        <v>2.5214425593087448E-3</v>
      </c>
      <c r="P1539">
        <f t="shared" si="783"/>
        <v>2.5214425593087446</v>
      </c>
      <c r="Q1539">
        <f t="shared" si="784"/>
        <v>28.509617949856874</v>
      </c>
      <c r="R1539">
        <f t="shared" si="785"/>
        <v>1489.923125</v>
      </c>
      <c r="S1539">
        <f t="shared" si="786"/>
        <v>1078.6183303155738</v>
      </c>
      <c r="T1539">
        <f t="shared" si="787"/>
        <v>106.83336066514013</v>
      </c>
      <c r="U1539">
        <f t="shared" si="788"/>
        <v>147.57165727926014</v>
      </c>
      <c r="V1539">
        <f t="shared" si="789"/>
        <v>0.12603920744452235</v>
      </c>
      <c r="W1539">
        <f t="shared" si="790"/>
        <v>2.9124870667337772</v>
      </c>
      <c r="X1539">
        <f t="shared" si="791"/>
        <v>0.1230855779992107</v>
      </c>
      <c r="Y1539">
        <f t="shared" si="792"/>
        <v>7.7188093186723442E-2</v>
      </c>
      <c r="Z1539">
        <f t="shared" si="793"/>
        <v>321.52519649999999</v>
      </c>
      <c r="AA1539">
        <f t="shared" si="794"/>
        <v>32.229138030570859</v>
      </c>
      <c r="AB1539">
        <f t="shared" si="795"/>
        <v>31.569106250000001</v>
      </c>
      <c r="AC1539">
        <f t="shared" si="796"/>
        <v>4.6598535078377399</v>
      </c>
      <c r="AD1539">
        <f t="shared" si="797"/>
        <v>60.038142666846674</v>
      </c>
      <c r="AE1539">
        <f t="shared" si="798"/>
        <v>2.7063073184788982</v>
      </c>
      <c r="AF1539">
        <f t="shared" si="799"/>
        <v>4.5076466363995848</v>
      </c>
      <c r="AG1539">
        <f t="shared" si="800"/>
        <v>1.9535461893588417</v>
      </c>
      <c r="AH1539">
        <f t="shared" si="801"/>
        <v>-111.19561686551565</v>
      </c>
      <c r="AI1539">
        <f t="shared" si="802"/>
        <v>-91.638650487637449</v>
      </c>
      <c r="AJ1539">
        <f t="shared" si="803"/>
        <v>-7.0849197431695723</v>
      </c>
      <c r="AK1539">
        <f t="shared" si="804"/>
        <v>111.60600940367732</v>
      </c>
      <c r="AL1539">
        <f t="shared" si="805"/>
        <v>57.614080697242692</v>
      </c>
      <c r="AM1539">
        <f t="shared" si="806"/>
        <v>2.4780965703116742</v>
      </c>
      <c r="AN1539">
        <f t="shared" si="807"/>
        <v>28.509617949856874</v>
      </c>
      <c r="AO1539">
        <v>1630.6183248047801</v>
      </c>
      <c r="AP1539">
        <v>1569.309818181817</v>
      </c>
      <c r="AQ1539">
        <v>5.0574145601435898</v>
      </c>
      <c r="AR1539">
        <v>66.332459273180504</v>
      </c>
      <c r="AS1539">
        <f t="shared" si="808"/>
        <v>2.5214425593087446</v>
      </c>
      <c r="AT1539">
        <v>24.431822957371629</v>
      </c>
      <c r="AU1539">
        <v>27.35563636363635</v>
      </c>
      <c r="AV1539">
        <v>2.9236363482979342E-3</v>
      </c>
      <c r="AW1539">
        <v>80.638585768873753</v>
      </c>
      <c r="AX1539">
        <v>176</v>
      </c>
      <c r="AY1539">
        <v>35</v>
      </c>
      <c r="AZ1539">
        <f t="shared" si="809"/>
        <v>1</v>
      </c>
      <c r="BA1539">
        <f t="shared" si="810"/>
        <v>0</v>
      </c>
      <c r="BB1539">
        <f t="shared" si="811"/>
        <v>51676.213702841123</v>
      </c>
      <c r="BC1539">
        <f t="shared" si="812"/>
        <v>2000.06125</v>
      </c>
      <c r="BD1539">
        <f t="shared" si="813"/>
        <v>1681.2511499999998</v>
      </c>
      <c r="BE1539">
        <f t="shared" si="814"/>
        <v>0.84059983163015628</v>
      </c>
      <c r="BF1539">
        <f t="shared" si="815"/>
        <v>0.1607576750462017</v>
      </c>
      <c r="BG1539">
        <v>6</v>
      </c>
      <c r="BH1539">
        <v>0.5</v>
      </c>
      <c r="BI1539" t="s">
        <v>381</v>
      </c>
      <c r="BJ1539">
        <v>2</v>
      </c>
      <c r="BK1539" t="b">
        <v>1</v>
      </c>
      <c r="BL1539">
        <v>1659891764.5999999</v>
      </c>
      <c r="BM1539">
        <v>1489.923125</v>
      </c>
      <c r="BN1539">
        <v>1563.473125</v>
      </c>
      <c r="BO1539">
        <v>27.323606250000001</v>
      </c>
      <c r="BP1539">
        <v>24.431831249999998</v>
      </c>
      <c r="BQ1539">
        <v>1487.2943749999999</v>
      </c>
      <c r="BR1539">
        <v>27.31925</v>
      </c>
      <c r="BS1539">
        <v>500.11900000000003</v>
      </c>
      <c r="BT1539">
        <v>98.946568749999997</v>
      </c>
      <c r="BU1539">
        <v>9.9922175000000002E-2</v>
      </c>
      <c r="BV1539">
        <v>30.985487500000001</v>
      </c>
      <c r="BW1539">
        <v>31.569106250000001</v>
      </c>
      <c r="BX1539">
        <v>999.9</v>
      </c>
      <c r="BY1539">
        <v>0</v>
      </c>
      <c r="BZ1539">
        <v>0</v>
      </c>
      <c r="CA1539">
        <v>10008.486875000001</v>
      </c>
      <c r="CB1539">
        <v>0</v>
      </c>
      <c r="CC1539">
        <v>1960.048125</v>
      </c>
      <c r="CD1539">
        <v>-73.549537499999985</v>
      </c>
      <c r="CE1539">
        <v>1531.778125</v>
      </c>
      <c r="CF1539">
        <v>1602.6275000000001</v>
      </c>
      <c r="CG1539">
        <v>2.8917768750000001</v>
      </c>
      <c r="CH1539">
        <v>1563.473125</v>
      </c>
      <c r="CI1539">
        <v>24.431831249999998</v>
      </c>
      <c r="CJ1539">
        <v>2.703576875</v>
      </c>
      <c r="CK1539">
        <v>2.417445625</v>
      </c>
      <c r="CL1539">
        <v>22.306875000000002</v>
      </c>
      <c r="CM1539">
        <v>20.481112499999998</v>
      </c>
      <c r="CN1539">
        <v>2000.06125</v>
      </c>
      <c r="CO1539">
        <v>0.98000687499999994</v>
      </c>
      <c r="CP1539">
        <v>1.9993424999999999E-2</v>
      </c>
      <c r="CQ1539">
        <v>0</v>
      </c>
      <c r="CR1539">
        <v>2.4279375000000001</v>
      </c>
      <c r="CS1539">
        <v>0</v>
      </c>
      <c r="CT1539">
        <v>16778.681250000001</v>
      </c>
      <c r="CU1539">
        <v>17412.868750000001</v>
      </c>
      <c r="CV1539">
        <v>44.5895625</v>
      </c>
      <c r="CW1539">
        <v>46.577749999999988</v>
      </c>
      <c r="CX1539">
        <v>44.686999999999998</v>
      </c>
      <c r="CY1539">
        <v>44.561999999999998</v>
      </c>
      <c r="CZ1539">
        <v>44.519374999999997</v>
      </c>
      <c r="DA1539">
        <v>1960.07125</v>
      </c>
      <c r="DB1539">
        <v>39.99</v>
      </c>
      <c r="DC1539">
        <v>0</v>
      </c>
      <c r="DD1539">
        <v>1659891772.0999999</v>
      </c>
      <c r="DE1539">
        <v>0</v>
      </c>
      <c r="DF1539">
        <v>1659891113.0999999</v>
      </c>
      <c r="DG1539" t="s">
        <v>2742</v>
      </c>
      <c r="DH1539">
        <v>1659891112.5999999</v>
      </c>
      <c r="DI1539">
        <v>1659891113.0999999</v>
      </c>
      <c r="DJ1539">
        <v>29</v>
      </c>
      <c r="DK1539">
        <v>0.08</v>
      </c>
      <c r="DL1539">
        <v>-6.0000000000000001E-3</v>
      </c>
      <c r="DM1539">
        <v>1.387</v>
      </c>
      <c r="DN1539">
        <v>1.0999999999999999E-2</v>
      </c>
      <c r="DO1539">
        <v>400</v>
      </c>
      <c r="DP1539">
        <v>24</v>
      </c>
      <c r="DQ1539">
        <v>0.14000000000000001</v>
      </c>
      <c r="DR1539">
        <v>0.05</v>
      </c>
      <c r="DS1539">
        <v>28.36517434363429</v>
      </c>
      <c r="DT1539">
        <v>2.8858853205474828</v>
      </c>
      <c r="DU1539">
        <v>0.28619505939547091</v>
      </c>
      <c r="DV1539">
        <v>0</v>
      </c>
      <c r="DW1539">
        <v>-73.507093548387104</v>
      </c>
      <c r="DX1539">
        <v>-6.1103806451612179</v>
      </c>
      <c r="DY1539">
        <v>0.55592196013903628</v>
      </c>
      <c r="DZ1539">
        <v>0</v>
      </c>
      <c r="EA1539">
        <v>1071.5942991816421</v>
      </c>
      <c r="EB1539">
        <v>300.62870476537091</v>
      </c>
      <c r="EC1539">
        <v>21.873308502986571</v>
      </c>
      <c r="ED1539">
        <v>0</v>
      </c>
      <c r="EE1539">
        <v>2.8806548780487802</v>
      </c>
      <c r="EF1539">
        <v>0.22663505226481079</v>
      </c>
      <c r="EG1539">
        <v>2.2600899520405619E-2</v>
      </c>
      <c r="EH1539">
        <v>0</v>
      </c>
      <c r="EI1539">
        <v>1.9538932185042479</v>
      </c>
      <c r="EJ1539">
        <v>-4.604273268776294E-2</v>
      </c>
      <c r="EK1539">
        <v>3.419137728880417E-3</v>
      </c>
      <c r="EL1539">
        <v>1</v>
      </c>
      <c r="EM1539">
        <v>1</v>
      </c>
      <c r="EN1539">
        <v>5</v>
      </c>
      <c r="EO1539" t="s">
        <v>404</v>
      </c>
      <c r="EP1539">
        <v>2.9400499999999998</v>
      </c>
      <c r="EQ1539">
        <v>2.8015599999999998</v>
      </c>
      <c r="ER1539">
        <v>0.214167</v>
      </c>
      <c r="ES1539">
        <v>0.22029199999999999</v>
      </c>
      <c r="ET1539">
        <v>0.116896</v>
      </c>
      <c r="EU1539">
        <v>0.108006</v>
      </c>
      <c r="EV1539">
        <v>16037.3</v>
      </c>
      <c r="EW1539">
        <v>16682.900000000001</v>
      </c>
      <c r="EX1539">
        <v>23754.2</v>
      </c>
      <c r="EY1539">
        <v>24923.9</v>
      </c>
      <c r="EZ1539">
        <v>33592.6</v>
      </c>
      <c r="FA1539">
        <v>35513</v>
      </c>
      <c r="FB1539">
        <v>43329.5</v>
      </c>
      <c r="FC1539">
        <v>46079.5</v>
      </c>
      <c r="FD1539">
        <v>1.5631699999999999</v>
      </c>
      <c r="FE1539">
        <v>1.7778499999999999</v>
      </c>
      <c r="FF1539">
        <v>5.38118E-2</v>
      </c>
      <c r="FG1539">
        <v>0</v>
      </c>
      <c r="FH1539">
        <v>30.697700000000001</v>
      </c>
      <c r="FI1539">
        <v>999.9</v>
      </c>
      <c r="FJ1539">
        <v>46.3</v>
      </c>
      <c r="FK1539">
        <v>40.5</v>
      </c>
      <c r="FL1539">
        <v>35.631100000000004</v>
      </c>
      <c r="FM1539">
        <v>63.153599999999997</v>
      </c>
      <c r="FN1539">
        <v>26.286100000000001</v>
      </c>
      <c r="FO1539">
        <v>1</v>
      </c>
      <c r="FP1539">
        <v>0.63976900000000003</v>
      </c>
      <c r="FQ1539">
        <v>3.8641999999999999</v>
      </c>
      <c r="FR1539">
        <v>20.274799999999999</v>
      </c>
      <c r="FS1539">
        <v>5.2110000000000003</v>
      </c>
      <c r="FT1539">
        <v>11.908099999999999</v>
      </c>
      <c r="FU1539">
        <v>5.0026999999999999</v>
      </c>
      <c r="FV1539">
        <v>3.2902300000000002</v>
      </c>
      <c r="FW1539">
        <v>9999</v>
      </c>
      <c r="FX1539">
        <v>9999</v>
      </c>
      <c r="FY1539">
        <v>9999</v>
      </c>
      <c r="FZ1539">
        <v>999.9</v>
      </c>
      <c r="GA1539">
        <v>1.85985</v>
      </c>
      <c r="GB1539">
        <v>1.85486</v>
      </c>
      <c r="GC1539">
        <v>1.85802</v>
      </c>
      <c r="GD1539">
        <v>1.8565400000000001</v>
      </c>
      <c r="GE1539">
        <v>1.85528</v>
      </c>
      <c r="GF1539">
        <v>1.8548199999999999</v>
      </c>
      <c r="GG1539">
        <v>1.8536699999999999</v>
      </c>
      <c r="GH1539">
        <v>1.8566</v>
      </c>
      <c r="GI1539">
        <v>0</v>
      </c>
      <c r="GJ1539">
        <v>0</v>
      </c>
      <c r="GK1539">
        <v>0</v>
      </c>
      <c r="GL1539">
        <v>0</v>
      </c>
      <c r="GM1539" t="s">
        <v>384</v>
      </c>
      <c r="GN1539" t="s">
        <v>385</v>
      </c>
      <c r="GO1539" t="s">
        <v>386</v>
      </c>
      <c r="GP1539" t="s">
        <v>386</v>
      </c>
      <c r="GQ1539" t="s">
        <v>386</v>
      </c>
      <c r="GR1539" t="s">
        <v>386</v>
      </c>
      <c r="GS1539">
        <v>0</v>
      </c>
      <c r="GT1539">
        <v>100</v>
      </c>
      <c r="GU1539">
        <v>100</v>
      </c>
      <c r="GV1539">
        <v>2.66</v>
      </c>
      <c r="GW1539">
        <v>4.1999999999999997E-3</v>
      </c>
      <c r="GX1539">
        <v>0.39944932438917619</v>
      </c>
      <c r="GY1539">
        <v>3.036990343597491E-3</v>
      </c>
      <c r="GZ1539">
        <v>-1.538114387597119E-6</v>
      </c>
      <c r="HA1539">
        <v>3.3909691194327332E-10</v>
      </c>
      <c r="HB1539">
        <v>-6.6822494577568767E-2</v>
      </c>
      <c r="HC1539">
        <v>9.7621983196103414E-3</v>
      </c>
      <c r="HD1539">
        <v>-3.3387782167185642E-4</v>
      </c>
      <c r="HE1539">
        <v>2.632278881966732E-6</v>
      </c>
      <c r="HF1539">
        <v>6</v>
      </c>
      <c r="HG1539">
        <v>2134</v>
      </c>
      <c r="HH1539">
        <v>2</v>
      </c>
      <c r="HI1539">
        <v>31</v>
      </c>
      <c r="HJ1539">
        <v>11</v>
      </c>
      <c r="HK1539">
        <v>11</v>
      </c>
      <c r="HL1539">
        <v>3.2202099999999998</v>
      </c>
      <c r="HM1539">
        <v>2.3290999999999999</v>
      </c>
      <c r="HN1539">
        <v>1.4978</v>
      </c>
      <c r="HO1539">
        <v>2.3083499999999999</v>
      </c>
      <c r="HP1539">
        <v>1.5478499999999999</v>
      </c>
      <c r="HQ1539">
        <v>2.3913600000000002</v>
      </c>
      <c r="HR1539">
        <v>43.726900000000001</v>
      </c>
      <c r="HS1539">
        <v>13.492900000000001</v>
      </c>
      <c r="HT1539">
        <v>18</v>
      </c>
      <c r="HU1539">
        <v>309.55900000000003</v>
      </c>
      <c r="HV1539">
        <v>464.90699999999998</v>
      </c>
      <c r="HW1539">
        <v>25.124199999999998</v>
      </c>
      <c r="HX1539">
        <v>34.783999999999999</v>
      </c>
      <c r="HY1539">
        <v>30.000499999999999</v>
      </c>
      <c r="HZ1539">
        <v>34.561900000000001</v>
      </c>
      <c r="IA1539">
        <v>34.630899999999997</v>
      </c>
      <c r="IB1539">
        <v>64.504000000000005</v>
      </c>
      <c r="IC1539">
        <v>31.122900000000001</v>
      </c>
      <c r="ID1539">
        <v>0</v>
      </c>
      <c r="IE1539">
        <v>25.119900000000001</v>
      </c>
      <c r="IF1539">
        <v>1637.82</v>
      </c>
      <c r="IG1539">
        <v>24.4711</v>
      </c>
      <c r="IH1539">
        <v>100.18</v>
      </c>
      <c r="II1539">
        <v>99.861599999999996</v>
      </c>
      <c r="IJ1539" t="s">
        <v>3545</v>
      </c>
    </row>
    <row r="1540" spans="1:244" x14ac:dyDescent="0.2">
      <c r="A1540">
        <v>1524</v>
      </c>
      <c r="B1540">
        <v>1659891773.5999999</v>
      </c>
      <c r="C1540">
        <v>11516.5</v>
      </c>
      <c r="D1540" t="s">
        <v>3355</v>
      </c>
      <c r="E1540" t="s">
        <v>3356</v>
      </c>
      <c r="F1540">
        <v>1</v>
      </c>
      <c r="G1540" t="s">
        <v>2740</v>
      </c>
      <c r="H1540" t="s">
        <v>379</v>
      </c>
      <c r="I1540" t="s">
        <v>1135</v>
      </c>
      <c r="J1540" t="s">
        <v>1136</v>
      </c>
      <c r="K1540" t="s">
        <v>1137</v>
      </c>
      <c r="L1540" t="s">
        <v>2741</v>
      </c>
      <c r="M1540" t="s">
        <v>380</v>
      </c>
      <c r="N1540">
        <v>1659891766.099999</v>
      </c>
      <c r="O1540">
        <f t="shared" si="782"/>
        <v>2.5180268152308373E-3</v>
      </c>
      <c r="P1540">
        <f t="shared" si="783"/>
        <v>2.5180268152308374</v>
      </c>
      <c r="Q1540">
        <f t="shared" si="784"/>
        <v>28.504779366217221</v>
      </c>
      <c r="R1540">
        <f t="shared" si="785"/>
        <v>1497.198666666666</v>
      </c>
      <c r="S1540">
        <f t="shared" si="786"/>
        <v>1085.4136817559875</v>
      </c>
      <c r="T1540">
        <f t="shared" si="787"/>
        <v>107.5063586521886</v>
      </c>
      <c r="U1540">
        <f t="shared" si="788"/>
        <v>148.29219452241094</v>
      </c>
      <c r="V1540">
        <f t="shared" si="789"/>
        <v>0.12592337835438777</v>
      </c>
      <c r="W1540">
        <f t="shared" si="790"/>
        <v>2.9127082853658779</v>
      </c>
      <c r="X1540">
        <f t="shared" si="791"/>
        <v>0.12297532501174763</v>
      </c>
      <c r="Y1540">
        <f t="shared" si="792"/>
        <v>7.7118700543301333E-2</v>
      </c>
      <c r="Z1540">
        <f t="shared" si="793"/>
        <v>321.52446500000002</v>
      </c>
      <c r="AA1540">
        <f t="shared" si="794"/>
        <v>32.228696885954449</v>
      </c>
      <c r="AB1540">
        <f t="shared" si="795"/>
        <v>31.567766666666671</v>
      </c>
      <c r="AC1540">
        <f t="shared" si="796"/>
        <v>4.6594990858800607</v>
      </c>
      <c r="AD1540">
        <f t="shared" si="797"/>
        <v>60.054504214607597</v>
      </c>
      <c r="AE1540">
        <f t="shared" si="798"/>
        <v>2.7068533031881592</v>
      </c>
      <c r="AF1540">
        <f t="shared" si="799"/>
        <v>4.5073276993763729</v>
      </c>
      <c r="AG1540">
        <f t="shared" si="800"/>
        <v>1.9526457826919015</v>
      </c>
      <c r="AH1540">
        <f t="shared" si="801"/>
        <v>-111.04498255167992</v>
      </c>
      <c r="AI1540">
        <f t="shared" si="802"/>
        <v>-91.630104217139774</v>
      </c>
      <c r="AJ1540">
        <f t="shared" si="803"/>
        <v>-7.0836308422528305</v>
      </c>
      <c r="AK1540">
        <f t="shared" si="804"/>
        <v>111.76574738892748</v>
      </c>
      <c r="AL1540">
        <f t="shared" si="805"/>
        <v>57.679014401034557</v>
      </c>
      <c r="AM1540">
        <f t="shared" si="806"/>
        <v>2.4830611777116176</v>
      </c>
      <c r="AN1540">
        <f t="shared" si="807"/>
        <v>28.504779366217221</v>
      </c>
      <c r="AO1540">
        <v>1635.7589677901581</v>
      </c>
      <c r="AP1540">
        <v>1574.4029696969701</v>
      </c>
      <c r="AQ1540">
        <v>5.0675540591501944</v>
      </c>
      <c r="AR1540">
        <v>66.332459273180504</v>
      </c>
      <c r="AS1540">
        <f t="shared" si="808"/>
        <v>2.5180268152308374</v>
      </c>
      <c r="AT1540">
        <v>24.431811281522801</v>
      </c>
      <c r="AU1540">
        <v>27.358125454545458</v>
      </c>
      <c r="AV1540">
        <v>1.8999319475945409E-3</v>
      </c>
      <c r="AW1540">
        <v>80.638585768873753</v>
      </c>
      <c r="AX1540">
        <v>176</v>
      </c>
      <c r="AY1540">
        <v>35</v>
      </c>
      <c r="AZ1540">
        <f t="shared" si="809"/>
        <v>1</v>
      </c>
      <c r="BA1540">
        <f t="shared" si="810"/>
        <v>0</v>
      </c>
      <c r="BB1540">
        <f t="shared" si="811"/>
        <v>51682.692251828994</v>
      </c>
      <c r="BC1540">
        <f t="shared" si="812"/>
        <v>2000.0566666666671</v>
      </c>
      <c r="BD1540">
        <f t="shared" si="813"/>
        <v>1681.2473</v>
      </c>
      <c r="BE1540">
        <f t="shared" si="814"/>
        <v>0.8405998330047314</v>
      </c>
      <c r="BF1540">
        <f t="shared" si="815"/>
        <v>0.16075767769913182</v>
      </c>
      <c r="BG1540">
        <v>6</v>
      </c>
      <c r="BH1540">
        <v>0.5</v>
      </c>
      <c r="BI1540" t="s">
        <v>381</v>
      </c>
      <c r="BJ1540">
        <v>2</v>
      </c>
      <c r="BK1540" t="b">
        <v>1</v>
      </c>
      <c r="BL1540">
        <v>1659891766.099999</v>
      </c>
      <c r="BM1540">
        <v>1497.198666666666</v>
      </c>
      <c r="BN1540">
        <v>1570.8579999999999</v>
      </c>
      <c r="BO1540">
        <v>27.329133333333338</v>
      </c>
      <c r="BP1540">
        <v>24.431546666666669</v>
      </c>
      <c r="BQ1540">
        <v>1494.565333333333</v>
      </c>
      <c r="BR1540">
        <v>27.324793333333339</v>
      </c>
      <c r="BS1540">
        <v>500.113</v>
      </c>
      <c r="BT1540">
        <v>98.946506666666664</v>
      </c>
      <c r="BU1540">
        <v>9.9931073333333328E-2</v>
      </c>
      <c r="BV1540">
        <v>30.98424666666666</v>
      </c>
      <c r="BW1540">
        <v>31.567766666666671</v>
      </c>
      <c r="BX1540">
        <v>999.89999999999986</v>
      </c>
      <c r="BY1540">
        <v>0</v>
      </c>
      <c r="BZ1540">
        <v>0</v>
      </c>
      <c r="CA1540">
        <v>10009.75933333333</v>
      </c>
      <c r="CB1540">
        <v>0</v>
      </c>
      <c r="CC1540">
        <v>1957.5846666666671</v>
      </c>
      <c r="CD1540">
        <v>-73.65834666666666</v>
      </c>
      <c r="CE1540">
        <v>1539.266666666666</v>
      </c>
      <c r="CF1540">
        <v>1610.1966666666669</v>
      </c>
      <c r="CG1540">
        <v>2.8975906666666669</v>
      </c>
      <c r="CH1540">
        <v>1570.8579999999999</v>
      </c>
      <c r="CI1540">
        <v>24.431546666666669</v>
      </c>
      <c r="CJ1540">
        <v>2.7041219999999999</v>
      </c>
      <c r="CK1540">
        <v>2.4174159999999998</v>
      </c>
      <c r="CL1540">
        <v>22.31018666666667</v>
      </c>
      <c r="CM1540">
        <v>20.48091333333333</v>
      </c>
      <c r="CN1540">
        <v>2000.0566666666671</v>
      </c>
      <c r="CO1540">
        <v>0.98000679999999996</v>
      </c>
      <c r="CP1540">
        <v>1.9993500000000001E-2</v>
      </c>
      <c r="CQ1540">
        <v>0</v>
      </c>
      <c r="CR1540">
        <v>2.4114666666666662</v>
      </c>
      <c r="CS1540">
        <v>0</v>
      </c>
      <c r="CT1540">
        <v>16779.373333333329</v>
      </c>
      <c r="CU1540">
        <v>17412.833333333328</v>
      </c>
      <c r="CV1540">
        <v>44.595599999999997</v>
      </c>
      <c r="CW1540">
        <v>46.574599999999997</v>
      </c>
      <c r="CX1540">
        <v>44.686999999999998</v>
      </c>
      <c r="CY1540">
        <v>44.561999999999998</v>
      </c>
      <c r="CZ1540">
        <v>44.524800000000013</v>
      </c>
      <c r="DA1540">
        <v>1960.0666666666671</v>
      </c>
      <c r="DB1540">
        <v>39.99</v>
      </c>
      <c r="DC1540">
        <v>0</v>
      </c>
      <c r="DD1540">
        <v>1659891772.7</v>
      </c>
      <c r="DE1540">
        <v>0</v>
      </c>
      <c r="DF1540">
        <v>1659891113.0999999</v>
      </c>
      <c r="DG1540" t="s">
        <v>2742</v>
      </c>
      <c r="DH1540">
        <v>1659891112.5999999</v>
      </c>
      <c r="DI1540">
        <v>1659891113.0999999</v>
      </c>
      <c r="DJ1540">
        <v>29</v>
      </c>
      <c r="DK1540">
        <v>0.08</v>
      </c>
      <c r="DL1540">
        <v>-6.0000000000000001E-3</v>
      </c>
      <c r="DM1540">
        <v>1.387</v>
      </c>
      <c r="DN1540">
        <v>1.0999999999999999E-2</v>
      </c>
      <c r="DO1540">
        <v>400</v>
      </c>
      <c r="DP1540">
        <v>24</v>
      </c>
      <c r="DQ1540">
        <v>0.14000000000000001</v>
      </c>
      <c r="DR1540">
        <v>0.05</v>
      </c>
      <c r="DS1540">
        <v>28.390610694413109</v>
      </c>
      <c r="DT1540">
        <v>2.6744248522943979</v>
      </c>
      <c r="DU1540">
        <v>0.2796894437505088</v>
      </c>
      <c r="DV1540">
        <v>0</v>
      </c>
      <c r="DW1540">
        <v>-73.570177419354835</v>
      </c>
      <c r="DX1540">
        <v>-7.4450419354835962</v>
      </c>
      <c r="DY1540">
        <v>0.60400169873168341</v>
      </c>
      <c r="DZ1540">
        <v>0</v>
      </c>
      <c r="EA1540">
        <v>1076.7076332921731</v>
      </c>
      <c r="EB1540">
        <v>304.19361622343382</v>
      </c>
      <c r="EC1540">
        <v>22.13188891990816</v>
      </c>
      <c r="ED1540">
        <v>0</v>
      </c>
      <c r="EE1540">
        <v>2.8844846341463408</v>
      </c>
      <c r="EF1540">
        <v>0.23112648083623449</v>
      </c>
      <c r="EG1540">
        <v>2.304075160714706E-2</v>
      </c>
      <c r="EH1540">
        <v>0</v>
      </c>
      <c r="EI1540">
        <v>1.9533143649144411</v>
      </c>
      <c r="EJ1540">
        <v>-4.102346791142223E-2</v>
      </c>
      <c r="EK1540">
        <v>3.1431259965122322E-3</v>
      </c>
      <c r="EL1540">
        <v>1</v>
      </c>
      <c r="EM1540">
        <v>1</v>
      </c>
      <c r="EN1540">
        <v>5</v>
      </c>
      <c r="EO1540" t="s">
        <v>404</v>
      </c>
      <c r="EP1540">
        <v>2.9400599999999999</v>
      </c>
      <c r="EQ1540">
        <v>2.80104</v>
      </c>
      <c r="ER1540">
        <v>0.21457499999999999</v>
      </c>
      <c r="ES1540">
        <v>0.22071199999999999</v>
      </c>
      <c r="ET1540">
        <v>0.11690200000000001</v>
      </c>
      <c r="EU1540">
        <v>0.10800700000000001</v>
      </c>
      <c r="EV1540">
        <v>16028.9</v>
      </c>
      <c r="EW1540">
        <v>16674</v>
      </c>
      <c r="EX1540">
        <v>23754.1</v>
      </c>
      <c r="EY1540">
        <v>24924.1</v>
      </c>
      <c r="EZ1540">
        <v>33592.199999999997</v>
      </c>
      <c r="FA1540">
        <v>35513</v>
      </c>
      <c r="FB1540">
        <v>43329.4</v>
      </c>
      <c r="FC1540">
        <v>46079.4</v>
      </c>
      <c r="FD1540">
        <v>1.5631699999999999</v>
      </c>
      <c r="FE1540">
        <v>1.7777799999999999</v>
      </c>
      <c r="FF1540">
        <v>5.3882600000000003E-2</v>
      </c>
      <c r="FG1540">
        <v>0</v>
      </c>
      <c r="FH1540">
        <v>30.696200000000001</v>
      </c>
      <c r="FI1540">
        <v>999.9</v>
      </c>
      <c r="FJ1540">
        <v>46.3</v>
      </c>
      <c r="FK1540">
        <v>40.5</v>
      </c>
      <c r="FL1540">
        <v>35.627800000000001</v>
      </c>
      <c r="FM1540">
        <v>63.593600000000002</v>
      </c>
      <c r="FN1540">
        <v>26.426300000000001</v>
      </c>
      <c r="FO1540">
        <v>1</v>
      </c>
      <c r="FP1540">
        <v>0.64003600000000005</v>
      </c>
      <c r="FQ1540">
        <v>3.8815499999999998</v>
      </c>
      <c r="FR1540">
        <v>20.2743</v>
      </c>
      <c r="FS1540">
        <v>5.2105499999999996</v>
      </c>
      <c r="FT1540">
        <v>11.908099999999999</v>
      </c>
      <c r="FU1540">
        <v>5.0016999999999996</v>
      </c>
      <c r="FV1540">
        <v>3.2902300000000002</v>
      </c>
      <c r="FW1540">
        <v>9999</v>
      </c>
      <c r="FX1540">
        <v>9999</v>
      </c>
      <c r="FY1540">
        <v>9999</v>
      </c>
      <c r="FZ1540">
        <v>999.9</v>
      </c>
      <c r="GA1540">
        <v>1.85982</v>
      </c>
      <c r="GB1540">
        <v>1.85486</v>
      </c>
      <c r="GC1540">
        <v>1.8580000000000001</v>
      </c>
      <c r="GD1540">
        <v>1.85653</v>
      </c>
      <c r="GE1540">
        <v>1.85527</v>
      </c>
      <c r="GF1540">
        <v>1.8548</v>
      </c>
      <c r="GG1540">
        <v>1.8536699999999999</v>
      </c>
      <c r="GH1540">
        <v>1.8565700000000001</v>
      </c>
      <c r="GI1540">
        <v>0</v>
      </c>
      <c r="GJ1540">
        <v>0</v>
      </c>
      <c r="GK1540">
        <v>0</v>
      </c>
      <c r="GL1540">
        <v>0</v>
      </c>
      <c r="GM1540" t="s">
        <v>384</v>
      </c>
      <c r="GN1540" t="s">
        <v>385</v>
      </c>
      <c r="GO1540" t="s">
        <v>386</v>
      </c>
      <c r="GP1540" t="s">
        <v>386</v>
      </c>
      <c r="GQ1540" t="s">
        <v>386</v>
      </c>
      <c r="GR1540" t="s">
        <v>386</v>
      </c>
      <c r="GS1540">
        <v>0</v>
      </c>
      <c r="GT1540">
        <v>100</v>
      </c>
      <c r="GU1540">
        <v>100</v>
      </c>
      <c r="GV1540">
        <v>2.67</v>
      </c>
      <c r="GW1540">
        <v>4.3E-3</v>
      </c>
      <c r="GX1540">
        <v>0.39944932438917619</v>
      </c>
      <c r="GY1540">
        <v>3.036990343597491E-3</v>
      </c>
      <c r="GZ1540">
        <v>-1.538114387597119E-6</v>
      </c>
      <c r="HA1540">
        <v>3.3909691194327332E-10</v>
      </c>
      <c r="HB1540">
        <v>-6.6822494577568767E-2</v>
      </c>
      <c r="HC1540">
        <v>9.7621983196103414E-3</v>
      </c>
      <c r="HD1540">
        <v>-3.3387782167185642E-4</v>
      </c>
      <c r="HE1540">
        <v>2.632278881966732E-6</v>
      </c>
      <c r="HF1540">
        <v>6</v>
      </c>
      <c r="HG1540">
        <v>2134</v>
      </c>
      <c r="HH1540">
        <v>2</v>
      </c>
      <c r="HI1540">
        <v>31</v>
      </c>
      <c r="HJ1540">
        <v>11</v>
      </c>
      <c r="HK1540">
        <v>11</v>
      </c>
      <c r="HL1540">
        <v>3.2287599999999999</v>
      </c>
      <c r="HM1540">
        <v>2.3132299999999999</v>
      </c>
      <c r="HN1540">
        <v>1.4978</v>
      </c>
      <c r="HO1540">
        <v>2.3083499999999999</v>
      </c>
      <c r="HP1540">
        <v>1.5478499999999999</v>
      </c>
      <c r="HQ1540">
        <v>2.3938000000000001</v>
      </c>
      <c r="HR1540">
        <v>43.726900000000001</v>
      </c>
      <c r="HS1540">
        <v>13.4841</v>
      </c>
      <c r="HT1540">
        <v>18</v>
      </c>
      <c r="HU1540">
        <v>309.56299999999999</v>
      </c>
      <c r="HV1540">
        <v>464.87</v>
      </c>
      <c r="HW1540">
        <v>25.1282</v>
      </c>
      <c r="HX1540">
        <v>34.785800000000002</v>
      </c>
      <c r="HY1540">
        <v>30.000599999999999</v>
      </c>
      <c r="HZ1540">
        <v>34.562800000000003</v>
      </c>
      <c r="IA1540">
        <v>34.6325</v>
      </c>
      <c r="IB1540">
        <v>64.718999999999994</v>
      </c>
      <c r="IC1540">
        <v>31.122900000000001</v>
      </c>
      <c r="ID1540">
        <v>0</v>
      </c>
      <c r="IE1540">
        <v>25.119900000000001</v>
      </c>
      <c r="IF1540">
        <v>1637.82</v>
      </c>
      <c r="IG1540">
        <v>24.4711</v>
      </c>
      <c r="IH1540">
        <v>100.179</v>
      </c>
      <c r="II1540">
        <v>99.861699999999999</v>
      </c>
      <c r="IJ1540" t="s">
        <v>3545</v>
      </c>
    </row>
    <row r="1541" spans="1:244" x14ac:dyDescent="0.2">
      <c r="A1541">
        <v>1525</v>
      </c>
      <c r="B1541">
        <v>1659891774.5999999</v>
      </c>
      <c r="C1541">
        <v>11517.5</v>
      </c>
      <c r="D1541" t="s">
        <v>3357</v>
      </c>
      <c r="E1541" t="s">
        <v>3358</v>
      </c>
      <c r="F1541">
        <v>1</v>
      </c>
      <c r="G1541" t="s">
        <v>2740</v>
      </c>
      <c r="H1541" t="s">
        <v>379</v>
      </c>
      <c r="I1541" t="s">
        <v>1135</v>
      </c>
      <c r="J1541" t="s">
        <v>1136</v>
      </c>
      <c r="K1541" t="s">
        <v>1137</v>
      </c>
      <c r="L1541" t="s">
        <v>2741</v>
      </c>
      <c r="M1541" t="s">
        <v>380</v>
      </c>
      <c r="N1541">
        <v>1659891766.5999999</v>
      </c>
      <c r="O1541">
        <f t="shared" si="782"/>
        <v>2.5172225087200188E-3</v>
      </c>
      <c r="P1541">
        <f t="shared" si="783"/>
        <v>2.5172225087200188</v>
      </c>
      <c r="Q1541">
        <f t="shared" si="784"/>
        <v>28.577851507239028</v>
      </c>
      <c r="R1541">
        <f t="shared" si="785"/>
        <v>1499.640625</v>
      </c>
      <c r="S1541">
        <f t="shared" si="786"/>
        <v>1086.7559432536334</v>
      </c>
      <c r="T1541">
        <f t="shared" si="787"/>
        <v>107.63919396588506</v>
      </c>
      <c r="U1541">
        <f t="shared" si="788"/>
        <v>148.5339087543623</v>
      </c>
      <c r="V1541">
        <f t="shared" si="789"/>
        <v>0.12589095064639375</v>
      </c>
      <c r="W1541">
        <f t="shared" si="790"/>
        <v>2.9128187692900176</v>
      </c>
      <c r="X1541">
        <f t="shared" si="791"/>
        <v>0.12294450527761819</v>
      </c>
      <c r="Y1541">
        <f t="shared" si="792"/>
        <v>7.7099298529646407E-2</v>
      </c>
      <c r="Z1541">
        <f t="shared" si="793"/>
        <v>321.52270274999995</v>
      </c>
      <c r="AA1541">
        <f t="shared" si="794"/>
        <v>32.229005548255977</v>
      </c>
      <c r="AB1541">
        <f t="shared" si="795"/>
        <v>31.5679625</v>
      </c>
      <c r="AC1541">
        <f t="shared" si="796"/>
        <v>4.6595508972673851</v>
      </c>
      <c r="AD1541">
        <f t="shared" si="797"/>
        <v>60.058211390386681</v>
      </c>
      <c r="AE1541">
        <f t="shared" si="798"/>
        <v>2.7070440672294347</v>
      </c>
      <c r="AF1541">
        <f t="shared" si="799"/>
        <v>4.5073671102745196</v>
      </c>
      <c r="AG1541">
        <f t="shared" si="800"/>
        <v>1.9525068300379504</v>
      </c>
      <c r="AH1541">
        <f t="shared" si="801"/>
        <v>-111.00951263455282</v>
      </c>
      <c r="AI1541">
        <f t="shared" si="802"/>
        <v>-91.640253926236667</v>
      </c>
      <c r="AJ1541">
        <f t="shared" si="803"/>
        <v>-7.0841589651436045</v>
      </c>
      <c r="AK1541">
        <f t="shared" si="804"/>
        <v>111.78877722406683</v>
      </c>
      <c r="AL1541">
        <f t="shared" si="805"/>
        <v>57.736743502391434</v>
      </c>
      <c r="AM1541">
        <f t="shared" si="806"/>
        <v>2.4846686029494913</v>
      </c>
      <c r="AN1541">
        <f t="shared" si="807"/>
        <v>28.577851507239028</v>
      </c>
      <c r="AO1541">
        <v>1640.9961786824149</v>
      </c>
      <c r="AP1541">
        <v>1579.4949090909081</v>
      </c>
      <c r="AQ1541">
        <v>5.0782371570714249</v>
      </c>
      <c r="AR1541">
        <v>66.332459273180504</v>
      </c>
      <c r="AS1541">
        <f t="shared" si="808"/>
        <v>2.5172225087200188</v>
      </c>
      <c r="AT1541">
        <v>24.431742779098339</v>
      </c>
      <c r="AU1541">
        <v>27.36026484848486</v>
      </c>
      <c r="AV1541">
        <v>1.400173362626878E-3</v>
      </c>
      <c r="AW1541">
        <v>80.638585768873753</v>
      </c>
      <c r="AX1541">
        <v>176</v>
      </c>
      <c r="AY1541">
        <v>35</v>
      </c>
      <c r="AZ1541">
        <f t="shared" si="809"/>
        <v>1</v>
      </c>
      <c r="BA1541">
        <f t="shared" si="810"/>
        <v>0</v>
      </c>
      <c r="BB1541">
        <f t="shared" si="811"/>
        <v>51685.795591569207</v>
      </c>
      <c r="BC1541">
        <f t="shared" si="812"/>
        <v>2000.045625</v>
      </c>
      <c r="BD1541">
        <f t="shared" si="813"/>
        <v>1681.2380249999999</v>
      </c>
      <c r="BE1541">
        <f t="shared" si="814"/>
        <v>0.84059983631623403</v>
      </c>
      <c r="BF1541">
        <f t="shared" si="815"/>
        <v>0.16075768409033167</v>
      </c>
      <c r="BG1541">
        <v>6</v>
      </c>
      <c r="BH1541">
        <v>0.5</v>
      </c>
      <c r="BI1541" t="s">
        <v>381</v>
      </c>
      <c r="BJ1541">
        <v>2</v>
      </c>
      <c r="BK1541" t="b">
        <v>1</v>
      </c>
      <c r="BL1541">
        <v>1659891766.5999999</v>
      </c>
      <c r="BM1541">
        <v>1499.640625</v>
      </c>
      <c r="BN1541">
        <v>1573.379375</v>
      </c>
      <c r="BO1541">
        <v>27.331087499999999</v>
      </c>
      <c r="BP1541">
        <v>24.431631249999999</v>
      </c>
      <c r="BQ1541">
        <v>1497.005625</v>
      </c>
      <c r="BR1541">
        <v>27.326756249999999</v>
      </c>
      <c r="BS1541">
        <v>500.11306250000001</v>
      </c>
      <c r="BT1541">
        <v>98.946431249999989</v>
      </c>
      <c r="BU1541">
        <v>9.9904437499999998E-2</v>
      </c>
      <c r="BV1541">
        <v>30.984400000000001</v>
      </c>
      <c r="BW1541">
        <v>31.5679625</v>
      </c>
      <c r="BX1541">
        <v>999.9</v>
      </c>
      <c r="BY1541">
        <v>0</v>
      </c>
      <c r="BZ1541">
        <v>0</v>
      </c>
      <c r="CA1541">
        <v>10010.399375000001</v>
      </c>
      <c r="CB1541">
        <v>0</v>
      </c>
      <c r="CC1541">
        <v>1957.2106249999999</v>
      </c>
      <c r="CD1541">
        <v>-73.737849999999995</v>
      </c>
      <c r="CE1541">
        <v>1541.7806250000001</v>
      </c>
      <c r="CF1541">
        <v>1612.78125</v>
      </c>
      <c r="CG1541">
        <v>2.8994599999999999</v>
      </c>
      <c r="CH1541">
        <v>1573.379375</v>
      </c>
      <c r="CI1541">
        <v>24.431631249999999</v>
      </c>
      <c r="CJ1541">
        <v>2.7043137499999998</v>
      </c>
      <c r="CK1541">
        <v>2.417423125</v>
      </c>
      <c r="CL1541">
        <v>22.311350000000001</v>
      </c>
      <c r="CM1541">
        <v>20.480956249999998</v>
      </c>
      <c r="CN1541">
        <v>2000.045625</v>
      </c>
      <c r="CO1541">
        <v>0.98000668749999997</v>
      </c>
      <c r="CP1541">
        <v>1.9993612500000001E-2</v>
      </c>
      <c r="CQ1541">
        <v>0</v>
      </c>
      <c r="CR1541">
        <v>2.4394999999999998</v>
      </c>
      <c r="CS1541">
        <v>0</v>
      </c>
      <c r="CT1541">
        <v>16779.337500000001</v>
      </c>
      <c r="CU1541">
        <v>17412.737499999999</v>
      </c>
      <c r="CV1541">
        <v>44.597437499999998</v>
      </c>
      <c r="CW1541">
        <v>46.573812500000003</v>
      </c>
      <c r="CX1541">
        <v>44.686999999999998</v>
      </c>
      <c r="CY1541">
        <v>44.561999999999998</v>
      </c>
      <c r="CZ1541">
        <v>44.527124999999998</v>
      </c>
      <c r="DA1541">
        <v>1960.055625</v>
      </c>
      <c r="DB1541">
        <v>39.99</v>
      </c>
      <c r="DC1541">
        <v>0</v>
      </c>
      <c r="DD1541">
        <v>1659891773.9000001</v>
      </c>
      <c r="DE1541">
        <v>0</v>
      </c>
      <c r="DF1541">
        <v>1659891113.0999999</v>
      </c>
      <c r="DG1541" t="s">
        <v>2742</v>
      </c>
      <c r="DH1541">
        <v>1659891112.5999999</v>
      </c>
      <c r="DI1541">
        <v>1659891113.0999999</v>
      </c>
      <c r="DJ1541">
        <v>29</v>
      </c>
      <c r="DK1541">
        <v>0.08</v>
      </c>
      <c r="DL1541">
        <v>-6.0000000000000001E-3</v>
      </c>
      <c r="DM1541">
        <v>1.387</v>
      </c>
      <c r="DN1541">
        <v>1.0999999999999999E-2</v>
      </c>
      <c r="DO1541">
        <v>400</v>
      </c>
      <c r="DP1541">
        <v>24</v>
      </c>
      <c r="DQ1541">
        <v>0.14000000000000001</v>
      </c>
      <c r="DR1541">
        <v>0.05</v>
      </c>
      <c r="DS1541">
        <v>28.425115997383319</v>
      </c>
      <c r="DT1541">
        <v>2.3517377342913628</v>
      </c>
      <c r="DU1541">
        <v>0.27068125591370329</v>
      </c>
      <c r="DV1541">
        <v>0</v>
      </c>
      <c r="DW1541">
        <v>-73.759886666666674</v>
      </c>
      <c r="DX1541">
        <v>-9.127736596217872</v>
      </c>
      <c r="DY1541">
        <v>0.67582302749232281</v>
      </c>
      <c r="DZ1541">
        <v>0</v>
      </c>
      <c r="EA1541">
        <v>1083.048420017665</v>
      </c>
      <c r="EB1541">
        <v>305.10565449132503</v>
      </c>
      <c r="EC1541">
        <v>22.919756147699079</v>
      </c>
      <c r="ED1541">
        <v>0</v>
      </c>
      <c r="EE1541">
        <v>2.8909547500000001</v>
      </c>
      <c r="EF1541">
        <v>0.23586562851782009</v>
      </c>
      <c r="EG1541">
        <v>2.292826410650186E-2</v>
      </c>
      <c r="EH1541">
        <v>0</v>
      </c>
      <c r="EI1541">
        <v>1.952716630830424</v>
      </c>
      <c r="EJ1541">
        <v>-3.3151073858300739E-2</v>
      </c>
      <c r="EK1541">
        <v>2.78186480963254E-3</v>
      </c>
      <c r="EL1541">
        <v>1</v>
      </c>
      <c r="EM1541">
        <v>1</v>
      </c>
      <c r="EN1541">
        <v>5</v>
      </c>
      <c r="EO1541" t="s">
        <v>404</v>
      </c>
      <c r="EP1541">
        <v>2.93988</v>
      </c>
      <c r="EQ1541">
        <v>2.8007300000000002</v>
      </c>
      <c r="ER1541">
        <v>0.21498200000000001</v>
      </c>
      <c r="ES1541">
        <v>0.22112699999999999</v>
      </c>
      <c r="ET1541">
        <v>0.116909</v>
      </c>
      <c r="EU1541">
        <v>0.108005</v>
      </c>
      <c r="EV1541">
        <v>16020.6</v>
      </c>
      <c r="EW1541">
        <v>16665</v>
      </c>
      <c r="EX1541">
        <v>23754.1</v>
      </c>
      <c r="EY1541">
        <v>24924.1</v>
      </c>
      <c r="EZ1541">
        <v>33592.1</v>
      </c>
      <c r="FA1541">
        <v>35513</v>
      </c>
      <c r="FB1541">
        <v>43329.5</v>
      </c>
      <c r="FC1541">
        <v>46079.3</v>
      </c>
      <c r="FD1541">
        <v>1.56193</v>
      </c>
      <c r="FE1541">
        <v>1.77782</v>
      </c>
      <c r="FF1541">
        <v>5.39981E-2</v>
      </c>
      <c r="FG1541">
        <v>0</v>
      </c>
      <c r="FH1541">
        <v>30.6952</v>
      </c>
      <c r="FI1541">
        <v>999.9</v>
      </c>
      <c r="FJ1541">
        <v>46.3</v>
      </c>
      <c r="FK1541">
        <v>40.5</v>
      </c>
      <c r="FL1541">
        <v>35.629800000000003</v>
      </c>
      <c r="FM1541">
        <v>63.493600000000001</v>
      </c>
      <c r="FN1541">
        <v>26.438300000000002</v>
      </c>
      <c r="FO1541">
        <v>1</v>
      </c>
      <c r="FP1541">
        <v>0.64036300000000002</v>
      </c>
      <c r="FQ1541">
        <v>3.8969299999999998</v>
      </c>
      <c r="FR1541">
        <v>20.273800000000001</v>
      </c>
      <c r="FS1541">
        <v>5.2105499999999996</v>
      </c>
      <c r="FT1541">
        <v>11.908099999999999</v>
      </c>
      <c r="FU1541">
        <v>5.00075</v>
      </c>
      <c r="FV1541">
        <v>3.2902499999999999</v>
      </c>
      <c r="FW1541">
        <v>9999</v>
      </c>
      <c r="FX1541">
        <v>9999</v>
      </c>
      <c r="FY1541">
        <v>9999</v>
      </c>
      <c r="FZ1541">
        <v>999.9</v>
      </c>
      <c r="GA1541">
        <v>1.8597999999999999</v>
      </c>
      <c r="GB1541">
        <v>1.85486</v>
      </c>
      <c r="GC1541">
        <v>1.85799</v>
      </c>
      <c r="GD1541">
        <v>1.85653</v>
      </c>
      <c r="GE1541">
        <v>1.8552599999999999</v>
      </c>
      <c r="GF1541">
        <v>1.8547899999999999</v>
      </c>
      <c r="GG1541">
        <v>1.8536699999999999</v>
      </c>
      <c r="GH1541">
        <v>1.85656</v>
      </c>
      <c r="GI1541">
        <v>0</v>
      </c>
      <c r="GJ1541">
        <v>0</v>
      </c>
      <c r="GK1541">
        <v>0</v>
      </c>
      <c r="GL1541">
        <v>0</v>
      </c>
      <c r="GM1541" t="s">
        <v>384</v>
      </c>
      <c r="GN1541" t="s">
        <v>385</v>
      </c>
      <c r="GO1541" t="s">
        <v>386</v>
      </c>
      <c r="GP1541" t="s">
        <v>386</v>
      </c>
      <c r="GQ1541" t="s">
        <v>386</v>
      </c>
      <c r="GR1541" t="s">
        <v>386</v>
      </c>
      <c r="GS1541">
        <v>0</v>
      </c>
      <c r="GT1541">
        <v>100</v>
      </c>
      <c r="GU1541">
        <v>100</v>
      </c>
      <c r="GV1541">
        <v>2.66</v>
      </c>
      <c r="GW1541">
        <v>4.3E-3</v>
      </c>
      <c r="GX1541">
        <v>0.39944932438917619</v>
      </c>
      <c r="GY1541">
        <v>3.036990343597491E-3</v>
      </c>
      <c r="GZ1541">
        <v>-1.538114387597119E-6</v>
      </c>
      <c r="HA1541">
        <v>3.3909691194327332E-10</v>
      </c>
      <c r="HB1541">
        <v>-6.6822494577568767E-2</v>
      </c>
      <c r="HC1541">
        <v>9.7621983196103414E-3</v>
      </c>
      <c r="HD1541">
        <v>-3.3387782167185642E-4</v>
      </c>
      <c r="HE1541">
        <v>2.632278881966732E-6</v>
      </c>
      <c r="HF1541">
        <v>6</v>
      </c>
      <c r="HG1541">
        <v>2134</v>
      </c>
      <c r="HH1541">
        <v>2</v>
      </c>
      <c r="HI1541">
        <v>31</v>
      </c>
      <c r="HJ1541">
        <v>11</v>
      </c>
      <c r="HK1541">
        <v>11</v>
      </c>
      <c r="HL1541">
        <v>3.2360799999999998</v>
      </c>
      <c r="HM1541">
        <v>2.32544</v>
      </c>
      <c r="HN1541">
        <v>1.4978</v>
      </c>
      <c r="HO1541">
        <v>2.3083499999999999</v>
      </c>
      <c r="HP1541">
        <v>1.5478499999999999</v>
      </c>
      <c r="HQ1541">
        <v>2.3828100000000001</v>
      </c>
      <c r="HR1541">
        <v>43.726900000000001</v>
      </c>
      <c r="HS1541">
        <v>13.5016</v>
      </c>
      <c r="HT1541">
        <v>18</v>
      </c>
      <c r="HU1541">
        <v>309.02100000000002</v>
      </c>
      <c r="HV1541">
        <v>464.90699999999998</v>
      </c>
      <c r="HW1541">
        <v>25.131</v>
      </c>
      <c r="HX1541">
        <v>34.787199999999999</v>
      </c>
      <c r="HY1541">
        <v>30.000800000000002</v>
      </c>
      <c r="HZ1541">
        <v>34.563499999999998</v>
      </c>
      <c r="IA1541">
        <v>34.633200000000002</v>
      </c>
      <c r="IB1541">
        <v>64.822199999999995</v>
      </c>
      <c r="IC1541">
        <v>31.122900000000001</v>
      </c>
      <c r="ID1541">
        <v>0</v>
      </c>
      <c r="IE1541">
        <v>25.1327</v>
      </c>
      <c r="IF1541">
        <v>1647.85</v>
      </c>
      <c r="IG1541">
        <v>24.4711</v>
      </c>
      <c r="IH1541">
        <v>100.18</v>
      </c>
      <c r="II1541">
        <v>99.861599999999996</v>
      </c>
      <c r="IJ1541" t="s">
        <v>3545</v>
      </c>
    </row>
    <row r="1542" spans="1:244" x14ac:dyDescent="0.2">
      <c r="A1542">
        <v>1526</v>
      </c>
      <c r="B1542">
        <v>1659891775.5999999</v>
      </c>
      <c r="C1542">
        <v>11518.5</v>
      </c>
      <c r="D1542" t="s">
        <v>3359</v>
      </c>
      <c r="E1542" t="s">
        <v>3360</v>
      </c>
      <c r="F1542">
        <v>1</v>
      </c>
      <c r="G1542" t="s">
        <v>2740</v>
      </c>
      <c r="H1542" t="s">
        <v>379</v>
      </c>
      <c r="I1542" t="s">
        <v>1135</v>
      </c>
      <c r="J1542" t="s">
        <v>1136</v>
      </c>
      <c r="K1542" t="s">
        <v>1137</v>
      </c>
      <c r="L1542" t="s">
        <v>2741</v>
      </c>
      <c r="M1542" t="s">
        <v>380</v>
      </c>
      <c r="N1542">
        <v>1659891768.099999</v>
      </c>
      <c r="O1542">
        <f t="shared" si="782"/>
        <v>2.5164667734195022E-3</v>
      </c>
      <c r="P1542">
        <f t="shared" si="783"/>
        <v>2.5164667734195021</v>
      </c>
      <c r="Q1542">
        <f t="shared" si="784"/>
        <v>28.843892635867061</v>
      </c>
      <c r="R1542">
        <f t="shared" si="785"/>
        <v>1506.9233333333329</v>
      </c>
      <c r="S1542">
        <f t="shared" si="786"/>
        <v>1090.4409069756937</v>
      </c>
      <c r="T1542">
        <f t="shared" si="787"/>
        <v>108.00408402014881</v>
      </c>
      <c r="U1542">
        <f t="shared" si="788"/>
        <v>149.25510705265924</v>
      </c>
      <c r="V1542">
        <f t="shared" si="789"/>
        <v>0.12589708322806564</v>
      </c>
      <c r="W1542">
        <f t="shared" si="790"/>
        <v>2.9125808308756387</v>
      </c>
      <c r="X1542">
        <f t="shared" si="791"/>
        <v>0.12295011975107155</v>
      </c>
      <c r="Y1542">
        <f t="shared" si="792"/>
        <v>7.7102852385168508E-2</v>
      </c>
      <c r="Z1542">
        <f t="shared" si="793"/>
        <v>321.52191139999996</v>
      </c>
      <c r="AA1542">
        <f t="shared" si="794"/>
        <v>32.228826069667228</v>
      </c>
      <c r="AB1542">
        <f t="shared" si="795"/>
        <v>31.567413333333331</v>
      </c>
      <c r="AC1542">
        <f t="shared" si="796"/>
        <v>4.6594056061779714</v>
      </c>
      <c r="AD1542">
        <f t="shared" si="797"/>
        <v>60.071696280829812</v>
      </c>
      <c r="AE1542">
        <f t="shared" si="798"/>
        <v>2.7075798275827974</v>
      </c>
      <c r="AF1542">
        <f t="shared" si="799"/>
        <v>4.507247164996147</v>
      </c>
      <c r="AG1542">
        <f t="shared" si="800"/>
        <v>1.951825778595174</v>
      </c>
      <c r="AH1542">
        <f t="shared" si="801"/>
        <v>-110.97618470780004</v>
      </c>
      <c r="AI1542">
        <f t="shared" si="802"/>
        <v>-91.619813738401859</v>
      </c>
      <c r="AJ1542">
        <f t="shared" si="803"/>
        <v>-7.0831219834139798</v>
      </c>
      <c r="AK1542">
        <f t="shared" si="804"/>
        <v>111.84279097038407</v>
      </c>
      <c r="AL1542">
        <f t="shared" si="805"/>
        <v>57.881881455426146</v>
      </c>
      <c r="AM1542">
        <f t="shared" si="806"/>
        <v>2.4891185726594345</v>
      </c>
      <c r="AN1542">
        <f t="shared" si="807"/>
        <v>28.843892635867061</v>
      </c>
      <c r="AO1542">
        <v>1646.316522171986</v>
      </c>
      <c r="AP1542">
        <v>1584.5385454545451</v>
      </c>
      <c r="AQ1542">
        <v>5.0682889935160667</v>
      </c>
      <c r="AR1542">
        <v>66.332459273180504</v>
      </c>
      <c r="AS1542">
        <f t="shared" si="808"/>
        <v>2.5164667734195021</v>
      </c>
      <c r="AT1542">
        <v>24.432075475467769</v>
      </c>
      <c r="AU1542">
        <v>27.362598787878781</v>
      </c>
      <c r="AV1542">
        <v>9.5071462441641177E-4</v>
      </c>
      <c r="AW1542">
        <v>80.638585768873753</v>
      </c>
      <c r="AX1542">
        <v>177</v>
      </c>
      <c r="AY1542">
        <v>35</v>
      </c>
      <c r="AZ1542">
        <f t="shared" si="809"/>
        <v>1</v>
      </c>
      <c r="BA1542">
        <f t="shared" si="810"/>
        <v>0</v>
      </c>
      <c r="BB1542">
        <f t="shared" si="811"/>
        <v>51679.130215755162</v>
      </c>
      <c r="BC1542">
        <f t="shared" si="812"/>
        <v>2000.040666666667</v>
      </c>
      <c r="BD1542">
        <f t="shared" si="813"/>
        <v>1681.2338600000003</v>
      </c>
      <c r="BE1542">
        <f t="shared" si="814"/>
        <v>0.84059983780329794</v>
      </c>
      <c r="BF1542">
        <f t="shared" si="815"/>
        <v>0.1607576869603651</v>
      </c>
      <c r="BG1542">
        <v>6</v>
      </c>
      <c r="BH1542">
        <v>0.5</v>
      </c>
      <c r="BI1542" t="s">
        <v>381</v>
      </c>
      <c r="BJ1542">
        <v>2</v>
      </c>
      <c r="BK1542" t="b">
        <v>1</v>
      </c>
      <c r="BL1542">
        <v>1659891768.099999</v>
      </c>
      <c r="BM1542">
        <v>1506.9233333333329</v>
      </c>
      <c r="BN1542">
        <v>1580.8673333333329</v>
      </c>
      <c r="BO1542">
        <v>27.33652</v>
      </c>
      <c r="BP1542">
        <v>24.43183333333333</v>
      </c>
      <c r="BQ1542">
        <v>1504.282666666667</v>
      </c>
      <c r="BR1542">
        <v>27.332206666666661</v>
      </c>
      <c r="BS1542">
        <v>500.10379999999998</v>
      </c>
      <c r="BT1542">
        <v>98.946346666666656</v>
      </c>
      <c r="BU1542">
        <v>9.9904559999999989E-2</v>
      </c>
      <c r="BV1542">
        <v>30.983933333333329</v>
      </c>
      <c r="BW1542">
        <v>31.567413333333331</v>
      </c>
      <c r="BX1542">
        <v>999.89999999999986</v>
      </c>
      <c r="BY1542">
        <v>0</v>
      </c>
      <c r="BZ1542">
        <v>0</v>
      </c>
      <c r="CA1542">
        <v>10009.046</v>
      </c>
      <c r="CB1542">
        <v>0</v>
      </c>
      <c r="CC1542">
        <v>1953.5940000000001</v>
      </c>
      <c r="CD1542">
        <v>-73.943713333333321</v>
      </c>
      <c r="CE1542">
        <v>1549.2760000000001</v>
      </c>
      <c r="CF1542">
        <v>1620.4573333333331</v>
      </c>
      <c r="CG1542">
        <v>2.904698666666667</v>
      </c>
      <c r="CH1542">
        <v>1580.8673333333329</v>
      </c>
      <c r="CI1542">
        <v>24.43183333333333</v>
      </c>
      <c r="CJ1542">
        <v>2.7048493333333341</v>
      </c>
      <c r="CK1542">
        <v>2.4174406666666659</v>
      </c>
      <c r="CL1542">
        <v>22.31460666666667</v>
      </c>
      <c r="CM1542">
        <v>20.481073333333331</v>
      </c>
      <c r="CN1542">
        <v>2000.040666666667</v>
      </c>
      <c r="CO1542">
        <v>0.98000659999999995</v>
      </c>
      <c r="CP1542">
        <v>1.99937E-2</v>
      </c>
      <c r="CQ1542">
        <v>0</v>
      </c>
      <c r="CR1542">
        <v>2.6534666666666671</v>
      </c>
      <c r="CS1542">
        <v>0</v>
      </c>
      <c r="CT1542">
        <v>16779.873333333329</v>
      </c>
      <c r="CU1542">
        <v>17412.693333333329</v>
      </c>
      <c r="CV1542">
        <v>44.604000000000013</v>
      </c>
      <c r="CW1542">
        <v>46.566200000000002</v>
      </c>
      <c r="CX1542">
        <v>44.686999999999998</v>
      </c>
      <c r="CY1542">
        <v>44.561999999999998</v>
      </c>
      <c r="CZ1542">
        <v>44.53306666666667</v>
      </c>
      <c r="DA1542">
        <v>1960.050666666667</v>
      </c>
      <c r="DB1542">
        <v>39.99</v>
      </c>
      <c r="DC1542">
        <v>0</v>
      </c>
      <c r="DD1542">
        <v>1659891774.5</v>
      </c>
      <c r="DE1542">
        <v>0</v>
      </c>
      <c r="DF1542">
        <v>1659891113.0999999</v>
      </c>
      <c r="DG1542" t="s">
        <v>2742</v>
      </c>
      <c r="DH1542">
        <v>1659891112.5999999</v>
      </c>
      <c r="DI1542">
        <v>1659891113.0999999</v>
      </c>
      <c r="DJ1542">
        <v>29</v>
      </c>
      <c r="DK1542">
        <v>0.08</v>
      </c>
      <c r="DL1542">
        <v>-6.0000000000000001E-3</v>
      </c>
      <c r="DM1542">
        <v>1.387</v>
      </c>
      <c r="DN1542">
        <v>1.0999999999999999E-2</v>
      </c>
      <c r="DO1542">
        <v>400</v>
      </c>
      <c r="DP1542">
        <v>24</v>
      </c>
      <c r="DQ1542">
        <v>0.14000000000000001</v>
      </c>
      <c r="DR1542">
        <v>0.05</v>
      </c>
      <c r="DS1542">
        <v>28.425115997383319</v>
      </c>
      <c r="DT1542">
        <v>2.3517377342913628</v>
      </c>
      <c r="DU1542">
        <v>0.27068125591370329</v>
      </c>
      <c r="DV1542">
        <v>0</v>
      </c>
      <c r="DW1542">
        <v>-73.759886666666674</v>
      </c>
      <c r="DX1542">
        <v>-9.127736596217872</v>
      </c>
      <c r="DY1542">
        <v>0.67582302749232281</v>
      </c>
      <c r="DZ1542">
        <v>0</v>
      </c>
      <c r="EA1542">
        <v>1083.048420017665</v>
      </c>
      <c r="EB1542">
        <v>305.10565449132503</v>
      </c>
      <c r="EC1542">
        <v>22.919756147699079</v>
      </c>
      <c r="ED1542">
        <v>0</v>
      </c>
      <c r="EE1542">
        <v>2.8909547500000001</v>
      </c>
      <c r="EF1542">
        <v>0.23586562851782009</v>
      </c>
      <c r="EG1542">
        <v>2.292826410650186E-2</v>
      </c>
      <c r="EH1542">
        <v>0</v>
      </c>
      <c r="EI1542">
        <v>1.952716630830424</v>
      </c>
      <c r="EJ1542">
        <v>-3.3151073858300739E-2</v>
      </c>
      <c r="EK1542">
        <v>2.78186480963254E-3</v>
      </c>
      <c r="EL1542">
        <v>1</v>
      </c>
      <c r="EM1542">
        <v>1</v>
      </c>
      <c r="EN1542">
        <v>5</v>
      </c>
      <c r="EO1542" t="s">
        <v>404</v>
      </c>
      <c r="EP1542">
        <v>2.9398499999999999</v>
      </c>
      <c r="EQ1542">
        <v>2.8009300000000001</v>
      </c>
      <c r="ER1542">
        <v>0.215394</v>
      </c>
      <c r="ES1542">
        <v>0.221522</v>
      </c>
      <c r="ET1542">
        <v>0.116914</v>
      </c>
      <c r="EU1542">
        <v>0.10800700000000001</v>
      </c>
      <c r="EV1542">
        <v>16012.1</v>
      </c>
      <c r="EW1542">
        <v>16656.400000000001</v>
      </c>
      <c r="EX1542">
        <v>23754.1</v>
      </c>
      <c r="EY1542">
        <v>24923.9</v>
      </c>
      <c r="EZ1542">
        <v>33591.800000000003</v>
      </c>
      <c r="FA1542">
        <v>35512.6</v>
      </c>
      <c r="FB1542">
        <v>43329.4</v>
      </c>
      <c r="FC1542">
        <v>46079</v>
      </c>
      <c r="FD1542">
        <v>1.5607500000000001</v>
      </c>
      <c r="FE1542">
        <v>1.7778</v>
      </c>
      <c r="FF1542">
        <v>5.4441400000000001E-2</v>
      </c>
      <c r="FG1542">
        <v>0</v>
      </c>
      <c r="FH1542">
        <v>30.694199999999999</v>
      </c>
      <c r="FI1542">
        <v>999.9</v>
      </c>
      <c r="FJ1542">
        <v>46.3</v>
      </c>
      <c r="FK1542">
        <v>40.5</v>
      </c>
      <c r="FL1542">
        <v>35.628900000000002</v>
      </c>
      <c r="FM1542">
        <v>63.453600000000002</v>
      </c>
      <c r="FN1542">
        <v>26.4864</v>
      </c>
      <c r="FO1542">
        <v>1</v>
      </c>
      <c r="FP1542">
        <v>0.64056400000000002</v>
      </c>
      <c r="FQ1542">
        <v>3.9028800000000001</v>
      </c>
      <c r="FR1542">
        <v>20.273700000000002</v>
      </c>
      <c r="FS1542">
        <v>5.2107000000000001</v>
      </c>
      <c r="FT1542">
        <v>11.908099999999999</v>
      </c>
      <c r="FU1542">
        <v>5.0008999999999997</v>
      </c>
      <c r="FV1542">
        <v>3.2902800000000001</v>
      </c>
      <c r="FW1542">
        <v>9999</v>
      </c>
      <c r="FX1542">
        <v>9999</v>
      </c>
      <c r="FY1542">
        <v>9999</v>
      </c>
      <c r="FZ1542">
        <v>999.9</v>
      </c>
      <c r="GA1542">
        <v>1.8597900000000001</v>
      </c>
      <c r="GB1542">
        <v>1.85486</v>
      </c>
      <c r="GC1542">
        <v>1.8579699999999999</v>
      </c>
      <c r="GD1542">
        <v>1.85653</v>
      </c>
      <c r="GE1542">
        <v>1.85524</v>
      </c>
      <c r="GF1542">
        <v>1.85477</v>
      </c>
      <c r="GG1542">
        <v>1.8536600000000001</v>
      </c>
      <c r="GH1542">
        <v>1.8565499999999999</v>
      </c>
      <c r="GI1542">
        <v>0</v>
      </c>
      <c r="GJ1542">
        <v>0</v>
      </c>
      <c r="GK1542">
        <v>0</v>
      </c>
      <c r="GL1542">
        <v>0</v>
      </c>
      <c r="GM1542" t="s">
        <v>384</v>
      </c>
      <c r="GN1542" t="s">
        <v>385</v>
      </c>
      <c r="GO1542" t="s">
        <v>386</v>
      </c>
      <c r="GP1542" t="s">
        <v>386</v>
      </c>
      <c r="GQ1542" t="s">
        <v>386</v>
      </c>
      <c r="GR1542" t="s">
        <v>386</v>
      </c>
      <c r="GS1542">
        <v>0</v>
      </c>
      <c r="GT1542">
        <v>100</v>
      </c>
      <c r="GU1542">
        <v>100</v>
      </c>
      <c r="GV1542">
        <v>2.67</v>
      </c>
      <c r="GW1542">
        <v>4.3E-3</v>
      </c>
      <c r="GX1542">
        <v>0.39944932438917619</v>
      </c>
      <c r="GY1542">
        <v>3.036990343597491E-3</v>
      </c>
      <c r="GZ1542">
        <v>-1.538114387597119E-6</v>
      </c>
      <c r="HA1542">
        <v>3.3909691194327332E-10</v>
      </c>
      <c r="HB1542">
        <v>-6.6822494577568767E-2</v>
      </c>
      <c r="HC1542">
        <v>9.7621983196103414E-3</v>
      </c>
      <c r="HD1542">
        <v>-3.3387782167185642E-4</v>
      </c>
      <c r="HE1542">
        <v>2.632278881966732E-6</v>
      </c>
      <c r="HF1542">
        <v>6</v>
      </c>
      <c r="HG1542">
        <v>2134</v>
      </c>
      <c r="HH1542">
        <v>2</v>
      </c>
      <c r="HI1542">
        <v>31</v>
      </c>
      <c r="HJ1542">
        <v>11.1</v>
      </c>
      <c r="HK1542">
        <v>11</v>
      </c>
      <c r="HL1542">
        <v>3.2458499999999999</v>
      </c>
      <c r="HM1542">
        <v>2.3120099999999999</v>
      </c>
      <c r="HN1542">
        <v>1.4978</v>
      </c>
      <c r="HO1542">
        <v>2.3083499999999999</v>
      </c>
      <c r="HP1542">
        <v>1.5478499999999999</v>
      </c>
      <c r="HQ1542">
        <v>2.4096700000000002</v>
      </c>
      <c r="HR1542">
        <v>43.726900000000001</v>
      </c>
      <c r="HS1542">
        <v>13.4841</v>
      </c>
      <c r="HT1542">
        <v>18</v>
      </c>
      <c r="HU1542">
        <v>308.51299999999998</v>
      </c>
      <c r="HV1542">
        <v>464.89800000000002</v>
      </c>
      <c r="HW1542">
        <v>25.133700000000001</v>
      </c>
      <c r="HX1542">
        <v>34.788499999999999</v>
      </c>
      <c r="HY1542">
        <v>30.000800000000002</v>
      </c>
      <c r="HZ1542">
        <v>34.564300000000003</v>
      </c>
      <c r="IA1542">
        <v>34.6342</v>
      </c>
      <c r="IB1542">
        <v>65.049899999999994</v>
      </c>
      <c r="IC1542">
        <v>31.122900000000001</v>
      </c>
      <c r="ID1542">
        <v>0</v>
      </c>
      <c r="IE1542">
        <v>25.1327</v>
      </c>
      <c r="IF1542">
        <v>1647.85</v>
      </c>
      <c r="IG1542">
        <v>24.4711</v>
      </c>
      <c r="IH1542">
        <v>100.179</v>
      </c>
      <c r="II1542">
        <v>99.860799999999998</v>
      </c>
      <c r="IJ1542" t="s">
        <v>3545</v>
      </c>
    </row>
    <row r="1543" spans="1:244" x14ac:dyDescent="0.2">
      <c r="A1543">
        <v>1527</v>
      </c>
      <c r="B1543">
        <v>1659891776.5999999</v>
      </c>
      <c r="C1543">
        <v>11519.5</v>
      </c>
      <c r="D1543" t="s">
        <v>3361</v>
      </c>
      <c r="E1543" t="s">
        <v>3362</v>
      </c>
      <c r="F1543">
        <v>1</v>
      </c>
      <c r="G1543" t="s">
        <v>2740</v>
      </c>
      <c r="H1543" t="s">
        <v>379</v>
      </c>
      <c r="I1543" t="s">
        <v>1135</v>
      </c>
      <c r="J1543" t="s">
        <v>1136</v>
      </c>
      <c r="K1543" t="s">
        <v>1137</v>
      </c>
      <c r="L1543" t="s">
        <v>2741</v>
      </c>
      <c r="M1543" t="s">
        <v>380</v>
      </c>
      <c r="N1543">
        <v>1659891768.5999999</v>
      </c>
      <c r="O1543">
        <f t="shared" si="782"/>
        <v>2.5161167490579633E-3</v>
      </c>
      <c r="P1543">
        <f t="shared" si="783"/>
        <v>2.5161167490579635</v>
      </c>
      <c r="Q1543">
        <f t="shared" si="784"/>
        <v>28.758419634574508</v>
      </c>
      <c r="R1543">
        <f t="shared" si="785"/>
        <v>1509.380625</v>
      </c>
      <c r="S1543">
        <f t="shared" si="786"/>
        <v>1093.8428974340941</v>
      </c>
      <c r="T1543">
        <f t="shared" si="787"/>
        <v>108.34096497522516</v>
      </c>
      <c r="U1543">
        <f t="shared" si="788"/>
        <v>149.49839123242216</v>
      </c>
      <c r="V1543">
        <f t="shared" si="789"/>
        <v>0.12587437244297126</v>
      </c>
      <c r="W1543">
        <f t="shared" si="790"/>
        <v>2.9123375080696308</v>
      </c>
      <c r="X1543">
        <f t="shared" si="791"/>
        <v>0.12292821876252449</v>
      </c>
      <c r="Y1543">
        <f t="shared" si="792"/>
        <v>7.7089093631487221E-2</v>
      </c>
      <c r="Z1543">
        <f t="shared" si="793"/>
        <v>321.51990975000001</v>
      </c>
      <c r="AA1543">
        <f t="shared" si="794"/>
        <v>32.229387152101594</v>
      </c>
      <c r="AB1543">
        <f t="shared" si="795"/>
        <v>31.56831875</v>
      </c>
      <c r="AC1543">
        <f t="shared" si="796"/>
        <v>4.659645151183879</v>
      </c>
      <c r="AD1543">
        <f t="shared" si="797"/>
        <v>60.074123147092898</v>
      </c>
      <c r="AE1543">
        <f t="shared" si="798"/>
        <v>2.7077487229205826</v>
      </c>
      <c r="AF1543">
        <f t="shared" si="799"/>
        <v>4.5073462267449109</v>
      </c>
      <c r="AG1543">
        <f t="shared" si="800"/>
        <v>1.9518964282632965</v>
      </c>
      <c r="AH1543">
        <f t="shared" si="801"/>
        <v>-110.96074863345618</v>
      </c>
      <c r="AI1543">
        <f t="shared" si="802"/>
        <v>-91.693804805269096</v>
      </c>
      <c r="AJ1543">
        <f t="shared" si="803"/>
        <v>-7.0894796186934537</v>
      </c>
      <c r="AK1543">
        <f t="shared" si="804"/>
        <v>111.77587669258126</v>
      </c>
      <c r="AL1543">
        <f t="shared" si="805"/>
        <v>57.926313257863647</v>
      </c>
      <c r="AM1543">
        <f t="shared" si="806"/>
        <v>2.4905274289874266</v>
      </c>
      <c r="AN1543">
        <f t="shared" si="807"/>
        <v>28.758419634574508</v>
      </c>
      <c r="AO1543">
        <v>1651.5958820386691</v>
      </c>
      <c r="AP1543">
        <v>1589.7130303030301</v>
      </c>
      <c r="AQ1543">
        <v>5.1087079990716786</v>
      </c>
      <c r="AR1543">
        <v>66.332459273180504</v>
      </c>
      <c r="AS1543">
        <f t="shared" si="808"/>
        <v>2.5161167490579635</v>
      </c>
      <c r="AT1543">
        <v>24.432402313737029</v>
      </c>
      <c r="AU1543">
        <v>27.364244242424231</v>
      </c>
      <c r="AV1543">
        <v>6.7811647393239429E-4</v>
      </c>
      <c r="AW1543">
        <v>80.638585768873753</v>
      </c>
      <c r="AX1543">
        <v>176</v>
      </c>
      <c r="AY1543">
        <v>35</v>
      </c>
      <c r="AZ1543">
        <f t="shared" si="809"/>
        <v>1</v>
      </c>
      <c r="BA1543">
        <f t="shared" si="810"/>
        <v>0</v>
      </c>
      <c r="BB1543">
        <f t="shared" si="811"/>
        <v>51672.168030488203</v>
      </c>
      <c r="BC1543">
        <f t="shared" si="812"/>
        <v>2000.028125</v>
      </c>
      <c r="BD1543">
        <f t="shared" si="813"/>
        <v>1681.2233250000002</v>
      </c>
      <c r="BE1543">
        <f t="shared" si="814"/>
        <v>0.840599841564728</v>
      </c>
      <c r="BF1543">
        <f t="shared" si="815"/>
        <v>0.16075769421992503</v>
      </c>
      <c r="BG1543">
        <v>6</v>
      </c>
      <c r="BH1543">
        <v>0.5</v>
      </c>
      <c r="BI1543" t="s">
        <v>381</v>
      </c>
      <c r="BJ1543">
        <v>2</v>
      </c>
      <c r="BK1543" t="b">
        <v>1</v>
      </c>
      <c r="BL1543">
        <v>1659891768.5999999</v>
      </c>
      <c r="BM1543">
        <v>1509.380625</v>
      </c>
      <c r="BN1543">
        <v>1583.3881249999999</v>
      </c>
      <c r="BO1543">
        <v>27.33824375</v>
      </c>
      <c r="BP1543">
        <v>24.431906250000001</v>
      </c>
      <c r="BQ1543">
        <v>1506.7381250000001</v>
      </c>
      <c r="BR1543">
        <v>27.333931249999999</v>
      </c>
      <c r="BS1543">
        <v>500.10174999999998</v>
      </c>
      <c r="BT1543">
        <v>98.946275</v>
      </c>
      <c r="BU1543">
        <v>9.9909081250000004E-2</v>
      </c>
      <c r="BV1543">
        <v>30.98431875</v>
      </c>
      <c r="BW1543">
        <v>31.56831875</v>
      </c>
      <c r="BX1543">
        <v>999.9</v>
      </c>
      <c r="BY1543">
        <v>0</v>
      </c>
      <c r="BZ1543">
        <v>0</v>
      </c>
      <c r="CA1543">
        <v>10007.660625</v>
      </c>
      <c r="CB1543">
        <v>0</v>
      </c>
      <c r="CC1543">
        <v>1953.5831250000001</v>
      </c>
      <c r="CD1543">
        <v>-74.006687499999998</v>
      </c>
      <c r="CE1543">
        <v>1551.805625</v>
      </c>
      <c r="CF1543">
        <v>1623.04125</v>
      </c>
      <c r="CG1543">
        <v>2.906345</v>
      </c>
      <c r="CH1543">
        <v>1583.3881249999999</v>
      </c>
      <c r="CI1543">
        <v>24.431906250000001</v>
      </c>
      <c r="CJ1543">
        <v>2.7050181250000001</v>
      </c>
      <c r="CK1543">
        <v>2.4174462499999998</v>
      </c>
      <c r="CL1543">
        <v>22.315631249999999</v>
      </c>
      <c r="CM1543">
        <v>20.481112499999998</v>
      </c>
      <c r="CN1543">
        <v>2000.028125</v>
      </c>
      <c r="CO1543">
        <v>0.9800065</v>
      </c>
      <c r="CP1543">
        <v>1.9993799999999999E-2</v>
      </c>
      <c r="CQ1543">
        <v>0</v>
      </c>
      <c r="CR1543">
        <v>2.647875</v>
      </c>
      <c r="CS1543">
        <v>0</v>
      </c>
      <c r="CT1543">
        <v>16779.806250000001</v>
      </c>
      <c r="CU1543">
        <v>17412.587500000001</v>
      </c>
      <c r="CV1543">
        <v>44.605312499999997</v>
      </c>
      <c r="CW1543">
        <v>46.565937499999997</v>
      </c>
      <c r="CX1543">
        <v>44.686999999999998</v>
      </c>
      <c r="CY1543">
        <v>44.561999999999998</v>
      </c>
      <c r="CZ1543">
        <v>44.534875</v>
      </c>
      <c r="DA1543">
        <v>1960.038125</v>
      </c>
      <c r="DB1543">
        <v>39.99</v>
      </c>
      <c r="DC1543">
        <v>0</v>
      </c>
      <c r="DD1543">
        <v>1659891775.7</v>
      </c>
      <c r="DE1543">
        <v>0</v>
      </c>
      <c r="DF1543">
        <v>1659891113.0999999</v>
      </c>
      <c r="DG1543" t="s">
        <v>2742</v>
      </c>
      <c r="DH1543">
        <v>1659891112.5999999</v>
      </c>
      <c r="DI1543">
        <v>1659891113.0999999</v>
      </c>
      <c r="DJ1543">
        <v>29</v>
      </c>
      <c r="DK1543">
        <v>0.08</v>
      </c>
      <c r="DL1543">
        <v>-6.0000000000000001E-3</v>
      </c>
      <c r="DM1543">
        <v>1.387</v>
      </c>
      <c r="DN1543">
        <v>1.0999999999999999E-2</v>
      </c>
      <c r="DO1543">
        <v>400</v>
      </c>
      <c r="DP1543">
        <v>24</v>
      </c>
      <c r="DQ1543">
        <v>0.14000000000000001</v>
      </c>
      <c r="DR1543">
        <v>0.05</v>
      </c>
      <c r="DS1543">
        <v>28.485079059030781</v>
      </c>
      <c r="DT1543">
        <v>2.3251481608828568</v>
      </c>
      <c r="DU1543">
        <v>0.26996234215752529</v>
      </c>
      <c r="DV1543">
        <v>0</v>
      </c>
      <c r="DW1543">
        <v>-73.942306451612907</v>
      </c>
      <c r="DX1543">
        <v>-9.2513612903225795</v>
      </c>
      <c r="DY1543">
        <v>0.70564860026443088</v>
      </c>
      <c r="DZ1543">
        <v>0</v>
      </c>
      <c r="EA1543">
        <v>1091.580964718773</v>
      </c>
      <c r="EB1543">
        <v>300.24372302583828</v>
      </c>
      <c r="EC1543">
        <v>21.86958523797637</v>
      </c>
      <c r="ED1543">
        <v>0</v>
      </c>
      <c r="EE1543">
        <v>2.8954858536585371</v>
      </c>
      <c r="EF1543">
        <v>0.23477310104530641</v>
      </c>
      <c r="EG1543">
        <v>2.3382695600369981E-2</v>
      </c>
      <c r="EH1543">
        <v>0</v>
      </c>
      <c r="EI1543">
        <v>1.9519085487530741</v>
      </c>
      <c r="EJ1543">
        <v>-2.3827115377845719E-2</v>
      </c>
      <c r="EK1543">
        <v>2.1968676011800171E-3</v>
      </c>
      <c r="EL1543">
        <v>1</v>
      </c>
      <c r="EM1543">
        <v>1</v>
      </c>
      <c r="EN1543">
        <v>5</v>
      </c>
      <c r="EO1543" t="s">
        <v>404</v>
      </c>
      <c r="EP1543">
        <v>2.93987</v>
      </c>
      <c r="EQ1543">
        <v>2.8010999999999999</v>
      </c>
      <c r="ER1543">
        <v>0.215811</v>
      </c>
      <c r="ES1543">
        <v>0.22192600000000001</v>
      </c>
      <c r="ET1543">
        <v>0.11691600000000001</v>
      </c>
      <c r="EU1543">
        <v>0.10800999999999999</v>
      </c>
      <c r="EV1543">
        <v>16003.5</v>
      </c>
      <c r="EW1543">
        <v>16647.7</v>
      </c>
      <c r="EX1543">
        <v>23754</v>
      </c>
      <c r="EY1543">
        <v>24923.7</v>
      </c>
      <c r="EZ1543">
        <v>33591.699999999997</v>
      </c>
      <c r="FA1543">
        <v>35512.400000000001</v>
      </c>
      <c r="FB1543">
        <v>43329.3</v>
      </c>
      <c r="FC1543">
        <v>46078.7</v>
      </c>
      <c r="FD1543">
        <v>1.5609500000000001</v>
      </c>
      <c r="FE1543">
        <v>1.77782</v>
      </c>
      <c r="FF1543">
        <v>5.4873499999999999E-2</v>
      </c>
      <c r="FG1543">
        <v>0</v>
      </c>
      <c r="FH1543">
        <v>30.693200000000001</v>
      </c>
      <c r="FI1543">
        <v>999.9</v>
      </c>
      <c r="FJ1543">
        <v>46.3</v>
      </c>
      <c r="FK1543">
        <v>40.5</v>
      </c>
      <c r="FL1543">
        <v>35.628100000000003</v>
      </c>
      <c r="FM1543">
        <v>63.503599999999999</v>
      </c>
      <c r="FN1543">
        <v>25.5168</v>
      </c>
      <c r="FO1543">
        <v>1</v>
      </c>
      <c r="FP1543">
        <v>0.64077700000000004</v>
      </c>
      <c r="FQ1543">
        <v>3.9075899999999999</v>
      </c>
      <c r="FR1543">
        <v>20.273599999999998</v>
      </c>
      <c r="FS1543">
        <v>5.2100999999999997</v>
      </c>
      <c r="FT1543">
        <v>11.908099999999999</v>
      </c>
      <c r="FU1543">
        <v>5.0008499999999998</v>
      </c>
      <c r="FV1543">
        <v>3.2902300000000002</v>
      </c>
      <c r="FW1543">
        <v>9999</v>
      </c>
      <c r="FX1543">
        <v>9999</v>
      </c>
      <c r="FY1543">
        <v>9999</v>
      </c>
      <c r="FZ1543">
        <v>999.9</v>
      </c>
      <c r="GA1543">
        <v>1.8597600000000001</v>
      </c>
      <c r="GB1543">
        <v>1.85486</v>
      </c>
      <c r="GC1543">
        <v>1.8579399999999999</v>
      </c>
      <c r="GD1543">
        <v>1.8565199999999999</v>
      </c>
      <c r="GE1543">
        <v>1.85521</v>
      </c>
      <c r="GF1543">
        <v>1.8547400000000001</v>
      </c>
      <c r="GG1543">
        <v>1.85364</v>
      </c>
      <c r="GH1543">
        <v>1.8565400000000001</v>
      </c>
      <c r="GI1543">
        <v>0</v>
      </c>
      <c r="GJ1543">
        <v>0</v>
      </c>
      <c r="GK1543">
        <v>0</v>
      </c>
      <c r="GL1543">
        <v>0</v>
      </c>
      <c r="GM1543" t="s">
        <v>384</v>
      </c>
      <c r="GN1543" t="s">
        <v>385</v>
      </c>
      <c r="GO1543" t="s">
        <v>386</v>
      </c>
      <c r="GP1543" t="s">
        <v>386</v>
      </c>
      <c r="GQ1543" t="s">
        <v>386</v>
      </c>
      <c r="GR1543" t="s">
        <v>386</v>
      </c>
      <c r="GS1543">
        <v>0</v>
      </c>
      <c r="GT1543">
        <v>100</v>
      </c>
      <c r="GU1543">
        <v>100</v>
      </c>
      <c r="GV1543">
        <v>2.68</v>
      </c>
      <c r="GW1543">
        <v>4.1999999999999997E-3</v>
      </c>
      <c r="GX1543">
        <v>0.39944932438917619</v>
      </c>
      <c r="GY1543">
        <v>3.036990343597491E-3</v>
      </c>
      <c r="GZ1543">
        <v>-1.538114387597119E-6</v>
      </c>
      <c r="HA1543">
        <v>3.3909691194327332E-10</v>
      </c>
      <c r="HB1543">
        <v>-6.6822494577568767E-2</v>
      </c>
      <c r="HC1543">
        <v>9.7621983196103414E-3</v>
      </c>
      <c r="HD1543">
        <v>-3.3387782167185642E-4</v>
      </c>
      <c r="HE1543">
        <v>2.632278881966732E-6</v>
      </c>
      <c r="HF1543">
        <v>6</v>
      </c>
      <c r="HG1543">
        <v>2134</v>
      </c>
      <c r="HH1543">
        <v>2</v>
      </c>
      <c r="HI1543">
        <v>31</v>
      </c>
      <c r="HJ1543">
        <v>11.1</v>
      </c>
      <c r="HK1543">
        <v>11.1</v>
      </c>
      <c r="HL1543">
        <v>3.2519499999999999</v>
      </c>
      <c r="HM1543">
        <v>2.3290999999999999</v>
      </c>
      <c r="HN1543">
        <v>1.4978</v>
      </c>
      <c r="HO1543">
        <v>2.3083499999999999</v>
      </c>
      <c r="HP1543">
        <v>1.5478499999999999</v>
      </c>
      <c r="HQ1543">
        <v>2.3779300000000001</v>
      </c>
      <c r="HR1543">
        <v>43.726900000000001</v>
      </c>
      <c r="HS1543">
        <v>13.492900000000001</v>
      </c>
      <c r="HT1543">
        <v>18</v>
      </c>
      <c r="HU1543">
        <v>308.60399999999998</v>
      </c>
      <c r="HV1543">
        <v>464.92399999999998</v>
      </c>
      <c r="HW1543">
        <v>25.135999999999999</v>
      </c>
      <c r="HX1543">
        <v>34.7896</v>
      </c>
      <c r="HY1543">
        <v>30.000900000000001</v>
      </c>
      <c r="HZ1543">
        <v>34.565300000000001</v>
      </c>
      <c r="IA1543">
        <v>34.6355</v>
      </c>
      <c r="IB1543">
        <v>65.148200000000003</v>
      </c>
      <c r="IC1543">
        <v>31.122900000000001</v>
      </c>
      <c r="ID1543">
        <v>0</v>
      </c>
      <c r="IE1543">
        <v>25.1327</v>
      </c>
      <c r="IF1543">
        <v>1657.9</v>
      </c>
      <c r="IG1543">
        <v>24.4711</v>
      </c>
      <c r="IH1543">
        <v>100.179</v>
      </c>
      <c r="II1543">
        <v>99.860200000000006</v>
      </c>
      <c r="IJ1543" t="s">
        <v>3545</v>
      </c>
    </row>
    <row r="1544" spans="1:244" x14ac:dyDescent="0.2">
      <c r="A1544">
        <v>1528</v>
      </c>
      <c r="B1544">
        <v>1659891777.5999999</v>
      </c>
      <c r="C1544">
        <v>11520.5</v>
      </c>
      <c r="D1544" t="s">
        <v>3363</v>
      </c>
      <c r="E1544" t="s">
        <v>3364</v>
      </c>
      <c r="F1544">
        <v>1</v>
      </c>
      <c r="G1544" t="s">
        <v>2740</v>
      </c>
      <c r="H1544" t="s">
        <v>379</v>
      </c>
      <c r="I1544" t="s">
        <v>1135</v>
      </c>
      <c r="J1544" t="s">
        <v>1136</v>
      </c>
      <c r="K1544" t="s">
        <v>1137</v>
      </c>
      <c r="L1544" t="s">
        <v>2741</v>
      </c>
      <c r="M1544" t="s">
        <v>380</v>
      </c>
      <c r="N1544">
        <v>1659891770.099999</v>
      </c>
      <c r="O1544">
        <f t="shared" si="782"/>
        <v>2.5157874729722384E-3</v>
      </c>
      <c r="P1544">
        <f t="shared" si="783"/>
        <v>2.5157874729722383</v>
      </c>
      <c r="Q1544">
        <f t="shared" si="784"/>
        <v>28.512610868640468</v>
      </c>
      <c r="R1544">
        <f t="shared" si="785"/>
        <v>1516.6933333333329</v>
      </c>
      <c r="S1544">
        <f t="shared" si="786"/>
        <v>1104.0646150615851</v>
      </c>
      <c r="T1544">
        <f t="shared" si="787"/>
        <v>109.35324586029814</v>
      </c>
      <c r="U1544">
        <f t="shared" si="788"/>
        <v>150.22249306071967</v>
      </c>
      <c r="V1544">
        <f t="shared" si="789"/>
        <v>0.12587471568145422</v>
      </c>
      <c r="W1544">
        <f t="shared" si="790"/>
        <v>2.9122781601257945</v>
      </c>
      <c r="X1544">
        <f t="shared" si="791"/>
        <v>0.12292848761150985</v>
      </c>
      <c r="Y1544">
        <f t="shared" si="792"/>
        <v>7.7089268071312E-2</v>
      </c>
      <c r="Z1544">
        <f t="shared" si="793"/>
        <v>321.51946419999996</v>
      </c>
      <c r="AA1544">
        <f t="shared" si="794"/>
        <v>32.229675031523968</v>
      </c>
      <c r="AB1544">
        <f t="shared" si="795"/>
        <v>31.56938666666667</v>
      </c>
      <c r="AC1544">
        <f t="shared" si="796"/>
        <v>4.659927702403853</v>
      </c>
      <c r="AD1544">
        <f t="shared" si="797"/>
        <v>60.085780528980635</v>
      </c>
      <c r="AE1544">
        <f t="shared" si="798"/>
        <v>2.7083021533159277</v>
      </c>
      <c r="AF1544">
        <f t="shared" si="799"/>
        <v>4.5073928131958887</v>
      </c>
      <c r="AG1544">
        <f t="shared" si="800"/>
        <v>1.9516255490879253</v>
      </c>
      <c r="AH1544">
        <f t="shared" si="801"/>
        <v>-110.94622755807572</v>
      </c>
      <c r="AI1544">
        <f t="shared" si="802"/>
        <v>-91.831148901471892</v>
      </c>
      <c r="AJ1544">
        <f t="shared" si="803"/>
        <v>-7.1002870699485738</v>
      </c>
      <c r="AK1544">
        <f t="shared" si="804"/>
        <v>111.64180067050376</v>
      </c>
      <c r="AL1544">
        <f t="shared" si="805"/>
        <v>58.083166855572735</v>
      </c>
      <c r="AM1544">
        <f t="shared" si="806"/>
        <v>2.4950249114920742</v>
      </c>
      <c r="AN1544">
        <f t="shared" si="807"/>
        <v>28.512610868640468</v>
      </c>
      <c r="AO1544">
        <v>1656.764046364427</v>
      </c>
      <c r="AP1544">
        <v>1594.9279393939389</v>
      </c>
      <c r="AQ1544">
        <v>5.1579087776860426</v>
      </c>
      <c r="AR1544">
        <v>66.332459273180504</v>
      </c>
      <c r="AS1544">
        <f t="shared" si="808"/>
        <v>2.5157874729722383</v>
      </c>
      <c r="AT1544">
        <v>24.43253464179125</v>
      </c>
      <c r="AU1544">
        <v>27.364692121212119</v>
      </c>
      <c r="AV1544">
        <v>5.6874628928417536E-4</v>
      </c>
      <c r="AW1544">
        <v>80.638585768873753</v>
      </c>
      <c r="AX1544">
        <v>176</v>
      </c>
      <c r="AY1544">
        <v>35</v>
      </c>
      <c r="AZ1544">
        <f t="shared" si="809"/>
        <v>1</v>
      </c>
      <c r="BA1544">
        <f t="shared" si="810"/>
        <v>0</v>
      </c>
      <c r="BB1544">
        <f t="shared" si="811"/>
        <v>51670.451905059337</v>
      </c>
      <c r="BC1544">
        <f t="shared" si="812"/>
        <v>2000.025333333333</v>
      </c>
      <c r="BD1544">
        <f t="shared" si="813"/>
        <v>1681.2209799999998</v>
      </c>
      <c r="BE1544">
        <f t="shared" si="814"/>
        <v>0.84059984240199626</v>
      </c>
      <c r="BF1544">
        <f t="shared" si="815"/>
        <v>0.16075769583585275</v>
      </c>
      <c r="BG1544">
        <v>6</v>
      </c>
      <c r="BH1544">
        <v>0.5</v>
      </c>
      <c r="BI1544" t="s">
        <v>381</v>
      </c>
      <c r="BJ1544">
        <v>2</v>
      </c>
      <c r="BK1544" t="b">
        <v>1</v>
      </c>
      <c r="BL1544">
        <v>1659891770.099999</v>
      </c>
      <c r="BM1544">
        <v>1516.6933333333329</v>
      </c>
      <c r="BN1544">
        <v>1590.919333333333</v>
      </c>
      <c r="BO1544">
        <v>27.343866666666671</v>
      </c>
      <c r="BP1544">
        <v>24.43228666666667</v>
      </c>
      <c r="BQ1544">
        <v>1514.046</v>
      </c>
      <c r="BR1544">
        <v>27.33957333333333</v>
      </c>
      <c r="BS1544">
        <v>500.09986666666663</v>
      </c>
      <c r="BT1544">
        <v>98.946106666666694</v>
      </c>
      <c r="BU1544">
        <v>9.9949486666666643E-2</v>
      </c>
      <c r="BV1544">
        <v>30.984500000000001</v>
      </c>
      <c r="BW1544">
        <v>31.56938666666667</v>
      </c>
      <c r="BX1544">
        <v>999.89999999999986</v>
      </c>
      <c r="BY1544">
        <v>0</v>
      </c>
      <c r="BZ1544">
        <v>0</v>
      </c>
      <c r="CA1544">
        <v>10007.338</v>
      </c>
      <c r="CB1544">
        <v>0</v>
      </c>
      <c r="CC1544">
        <v>1950.871333333333</v>
      </c>
      <c r="CD1544">
        <v>-74.225166666666667</v>
      </c>
      <c r="CE1544">
        <v>1559.332666666666</v>
      </c>
      <c r="CF1544">
        <v>1630.7619999999999</v>
      </c>
      <c r="CG1544">
        <v>2.9115833333333341</v>
      </c>
      <c r="CH1544">
        <v>1590.919333333333</v>
      </c>
      <c r="CI1544">
        <v>24.43228666666667</v>
      </c>
      <c r="CJ1544">
        <v>2.7055699999999998</v>
      </c>
      <c r="CK1544">
        <v>2.417479999999999</v>
      </c>
      <c r="CL1544">
        <v>22.31898</v>
      </c>
      <c r="CM1544">
        <v>20.481339999999999</v>
      </c>
      <c r="CN1544">
        <v>2000.025333333333</v>
      </c>
      <c r="CO1544">
        <v>0.98000659999999995</v>
      </c>
      <c r="CP1544">
        <v>1.99937E-2</v>
      </c>
      <c r="CQ1544">
        <v>0</v>
      </c>
      <c r="CR1544">
        <v>2.6540666666666661</v>
      </c>
      <c r="CS1544">
        <v>0</v>
      </c>
      <c r="CT1544">
        <v>16780.21333333333</v>
      </c>
      <c r="CU1544">
        <v>17412.57333333333</v>
      </c>
      <c r="CV1544">
        <v>44.604000000000013</v>
      </c>
      <c r="CW1544">
        <v>46.566200000000002</v>
      </c>
      <c r="CX1544">
        <v>44.686999999999998</v>
      </c>
      <c r="CY1544">
        <v>44.561999999999998</v>
      </c>
      <c r="CZ1544">
        <v>44.541333333333327</v>
      </c>
      <c r="DA1544">
        <v>1960.035333333333</v>
      </c>
      <c r="DB1544">
        <v>39.99</v>
      </c>
      <c r="DC1544">
        <v>0</v>
      </c>
      <c r="DD1544">
        <v>1659891776.9000001</v>
      </c>
      <c r="DE1544">
        <v>0</v>
      </c>
      <c r="DF1544">
        <v>1659891113.0999999</v>
      </c>
      <c r="DG1544" t="s">
        <v>2742</v>
      </c>
      <c r="DH1544">
        <v>1659891112.5999999</v>
      </c>
      <c r="DI1544">
        <v>1659891113.0999999</v>
      </c>
      <c r="DJ1544">
        <v>29</v>
      </c>
      <c r="DK1544">
        <v>0.08</v>
      </c>
      <c r="DL1544">
        <v>-6.0000000000000001E-3</v>
      </c>
      <c r="DM1544">
        <v>1.387</v>
      </c>
      <c r="DN1544">
        <v>1.0999999999999999E-2</v>
      </c>
      <c r="DO1544">
        <v>400</v>
      </c>
      <c r="DP1544">
        <v>24</v>
      </c>
      <c r="DQ1544">
        <v>0.14000000000000001</v>
      </c>
      <c r="DR1544">
        <v>0.05</v>
      </c>
      <c r="DS1544">
        <v>28.515443767937491</v>
      </c>
      <c r="DT1544">
        <v>2.360718427324235</v>
      </c>
      <c r="DU1544">
        <v>0.27327212119126681</v>
      </c>
      <c r="DV1544">
        <v>0</v>
      </c>
      <c r="DW1544">
        <v>-74.082051612903243</v>
      </c>
      <c r="DX1544">
        <v>-8.8040225806450074</v>
      </c>
      <c r="DY1544">
        <v>0.67547550843638959</v>
      </c>
      <c r="DZ1544">
        <v>0</v>
      </c>
      <c r="EA1544">
        <v>1096.2244182103709</v>
      </c>
      <c r="EB1544">
        <v>295.77502513515702</v>
      </c>
      <c r="EC1544">
        <v>21.570769920475829</v>
      </c>
      <c r="ED1544">
        <v>0</v>
      </c>
      <c r="EE1544">
        <v>2.8990339024390241</v>
      </c>
      <c r="EF1544">
        <v>0.2299766550522695</v>
      </c>
      <c r="EG1544">
        <v>2.2955420410752339E-2</v>
      </c>
      <c r="EH1544">
        <v>0</v>
      </c>
      <c r="EI1544">
        <v>1.9517047752147401</v>
      </c>
      <c r="EJ1544">
        <v>-1.653385743683573E-2</v>
      </c>
      <c r="EK1544">
        <v>1.9766339290557362E-3</v>
      </c>
      <c r="EL1544">
        <v>1</v>
      </c>
      <c r="EM1544">
        <v>1</v>
      </c>
      <c r="EN1544">
        <v>5</v>
      </c>
      <c r="EO1544" t="s">
        <v>404</v>
      </c>
      <c r="EP1544">
        <v>2.9399700000000002</v>
      </c>
      <c r="EQ1544">
        <v>2.8016299999999998</v>
      </c>
      <c r="ER1544">
        <v>0.216227</v>
      </c>
      <c r="ES1544">
        <v>0.222327</v>
      </c>
      <c r="ET1544">
        <v>0.11692</v>
      </c>
      <c r="EU1544">
        <v>0.108013</v>
      </c>
      <c r="EV1544">
        <v>15995</v>
      </c>
      <c r="EW1544">
        <v>16638.900000000001</v>
      </c>
      <c r="EX1544">
        <v>23754</v>
      </c>
      <c r="EY1544">
        <v>24923.5</v>
      </c>
      <c r="EZ1544">
        <v>33591.699999999997</v>
      </c>
      <c r="FA1544">
        <v>35512</v>
      </c>
      <c r="FB1544">
        <v>43329.4</v>
      </c>
      <c r="FC1544">
        <v>46078.400000000001</v>
      </c>
      <c r="FD1544">
        <v>1.5630200000000001</v>
      </c>
      <c r="FE1544">
        <v>1.7777799999999999</v>
      </c>
      <c r="FF1544">
        <v>5.5231200000000001E-2</v>
      </c>
      <c r="FG1544">
        <v>0</v>
      </c>
      <c r="FH1544">
        <v>30.692399999999999</v>
      </c>
      <c r="FI1544">
        <v>999.9</v>
      </c>
      <c r="FJ1544">
        <v>46.3</v>
      </c>
      <c r="FK1544">
        <v>40.5</v>
      </c>
      <c r="FL1544">
        <v>35.626199999999997</v>
      </c>
      <c r="FM1544">
        <v>63.2836</v>
      </c>
      <c r="FN1544">
        <v>26.458300000000001</v>
      </c>
      <c r="FO1544">
        <v>1</v>
      </c>
      <c r="FP1544">
        <v>0.64093999999999995</v>
      </c>
      <c r="FQ1544">
        <v>3.9130199999999999</v>
      </c>
      <c r="FR1544">
        <v>20.273599999999998</v>
      </c>
      <c r="FS1544">
        <v>5.2105499999999996</v>
      </c>
      <c r="FT1544">
        <v>11.908099999999999</v>
      </c>
      <c r="FU1544">
        <v>5.0022000000000002</v>
      </c>
      <c r="FV1544">
        <v>3.2903500000000001</v>
      </c>
      <c r="FW1544">
        <v>9999</v>
      </c>
      <c r="FX1544">
        <v>9999</v>
      </c>
      <c r="FY1544">
        <v>9999</v>
      </c>
      <c r="FZ1544">
        <v>999.9</v>
      </c>
      <c r="GA1544">
        <v>1.8597600000000001</v>
      </c>
      <c r="GB1544">
        <v>1.85486</v>
      </c>
      <c r="GC1544">
        <v>1.8579300000000001</v>
      </c>
      <c r="GD1544">
        <v>1.85649</v>
      </c>
      <c r="GE1544">
        <v>1.8552</v>
      </c>
      <c r="GF1544">
        <v>1.85473</v>
      </c>
      <c r="GG1544">
        <v>1.85364</v>
      </c>
      <c r="GH1544">
        <v>1.8565400000000001</v>
      </c>
      <c r="GI1544">
        <v>0</v>
      </c>
      <c r="GJ1544">
        <v>0</v>
      </c>
      <c r="GK1544">
        <v>0</v>
      </c>
      <c r="GL1544">
        <v>0</v>
      </c>
      <c r="GM1544" t="s">
        <v>384</v>
      </c>
      <c r="GN1544" t="s">
        <v>385</v>
      </c>
      <c r="GO1544" t="s">
        <v>386</v>
      </c>
      <c r="GP1544" t="s">
        <v>386</v>
      </c>
      <c r="GQ1544" t="s">
        <v>386</v>
      </c>
      <c r="GR1544" t="s">
        <v>386</v>
      </c>
      <c r="GS1544">
        <v>0</v>
      </c>
      <c r="GT1544">
        <v>100</v>
      </c>
      <c r="GU1544">
        <v>100</v>
      </c>
      <c r="GV1544">
        <v>2.68</v>
      </c>
      <c r="GW1544">
        <v>4.3E-3</v>
      </c>
      <c r="GX1544">
        <v>0.39944932438917619</v>
      </c>
      <c r="GY1544">
        <v>3.036990343597491E-3</v>
      </c>
      <c r="GZ1544">
        <v>-1.538114387597119E-6</v>
      </c>
      <c r="HA1544">
        <v>3.3909691194327332E-10</v>
      </c>
      <c r="HB1544">
        <v>-6.6822494577568767E-2</v>
      </c>
      <c r="HC1544">
        <v>9.7621983196103414E-3</v>
      </c>
      <c r="HD1544">
        <v>-3.3387782167185642E-4</v>
      </c>
      <c r="HE1544">
        <v>2.632278881966732E-6</v>
      </c>
      <c r="HF1544">
        <v>6</v>
      </c>
      <c r="HG1544">
        <v>2134</v>
      </c>
      <c r="HH1544">
        <v>2</v>
      </c>
      <c r="HI1544">
        <v>31</v>
      </c>
      <c r="HJ1544">
        <v>11.1</v>
      </c>
      <c r="HK1544">
        <v>11.1</v>
      </c>
      <c r="HL1544">
        <v>3.26172</v>
      </c>
      <c r="HM1544">
        <v>2.3132299999999999</v>
      </c>
      <c r="HN1544">
        <v>1.4978</v>
      </c>
      <c r="HO1544">
        <v>2.3083499999999999</v>
      </c>
      <c r="HP1544">
        <v>1.5478499999999999</v>
      </c>
      <c r="HQ1544">
        <v>2.4121100000000002</v>
      </c>
      <c r="HR1544">
        <v>43.726900000000001</v>
      </c>
      <c r="HS1544">
        <v>13.4841</v>
      </c>
      <c r="HT1544">
        <v>18</v>
      </c>
      <c r="HU1544">
        <v>309.512</v>
      </c>
      <c r="HV1544">
        <v>464.89699999999999</v>
      </c>
      <c r="HW1544">
        <v>25.1389</v>
      </c>
      <c r="HX1544">
        <v>34.790799999999997</v>
      </c>
      <c r="HY1544">
        <v>30.000800000000002</v>
      </c>
      <c r="HZ1544">
        <v>34.566699999999997</v>
      </c>
      <c r="IA1544">
        <v>34.636400000000002</v>
      </c>
      <c r="IB1544">
        <v>65.364500000000007</v>
      </c>
      <c r="IC1544">
        <v>31.122900000000001</v>
      </c>
      <c r="ID1544">
        <v>0</v>
      </c>
      <c r="IE1544">
        <v>25.1327</v>
      </c>
      <c r="IF1544">
        <v>1657.9</v>
      </c>
      <c r="IG1544">
        <v>24.4711</v>
      </c>
      <c r="IH1544">
        <v>100.179</v>
      </c>
      <c r="II1544">
        <v>99.859499999999997</v>
      </c>
      <c r="IJ1544" t="s">
        <v>3545</v>
      </c>
    </row>
    <row r="1545" spans="1:244" x14ac:dyDescent="0.2">
      <c r="A1545">
        <v>1529</v>
      </c>
      <c r="B1545">
        <v>1659891778.5999999</v>
      </c>
      <c r="C1545">
        <v>11521.5</v>
      </c>
      <c r="D1545" t="s">
        <v>3365</v>
      </c>
      <c r="E1545" t="s">
        <v>3366</v>
      </c>
      <c r="F1545">
        <v>1</v>
      </c>
      <c r="G1545" t="s">
        <v>2740</v>
      </c>
      <c r="H1545" t="s">
        <v>379</v>
      </c>
      <c r="I1545" t="s">
        <v>1135</v>
      </c>
      <c r="J1545" t="s">
        <v>1136</v>
      </c>
      <c r="K1545" t="s">
        <v>1137</v>
      </c>
      <c r="L1545" t="s">
        <v>2741</v>
      </c>
      <c r="M1545" t="s">
        <v>380</v>
      </c>
      <c r="N1545">
        <v>1659891770.5999999</v>
      </c>
      <c r="O1545">
        <f t="shared" si="782"/>
        <v>2.5146255518695526E-3</v>
      </c>
      <c r="P1545">
        <f t="shared" si="783"/>
        <v>2.5146255518695524</v>
      </c>
      <c r="Q1545">
        <f t="shared" si="784"/>
        <v>28.382662717887541</v>
      </c>
      <c r="R1545">
        <f t="shared" si="785"/>
        <v>1519.16875</v>
      </c>
      <c r="S1545">
        <f t="shared" si="786"/>
        <v>1107.9037485788936</v>
      </c>
      <c r="T1545">
        <f t="shared" si="787"/>
        <v>109.73354410801346</v>
      </c>
      <c r="U1545">
        <f t="shared" si="788"/>
        <v>150.46773805889848</v>
      </c>
      <c r="V1545">
        <f t="shared" si="789"/>
        <v>0.12580017467205964</v>
      </c>
      <c r="W1545">
        <f t="shared" si="790"/>
        <v>2.9122527300412999</v>
      </c>
      <c r="X1545">
        <f t="shared" si="791"/>
        <v>0.12285736599668839</v>
      </c>
      <c r="Y1545">
        <f t="shared" si="792"/>
        <v>7.7044519772334605E-2</v>
      </c>
      <c r="Z1545">
        <f t="shared" si="793"/>
        <v>321.51811424999994</v>
      </c>
      <c r="AA1545">
        <f t="shared" si="794"/>
        <v>32.230454728001135</v>
      </c>
      <c r="AB1545">
        <f t="shared" si="795"/>
        <v>31.570731250000001</v>
      </c>
      <c r="AC1545">
        <f t="shared" si="796"/>
        <v>4.6602834757812923</v>
      </c>
      <c r="AD1545">
        <f t="shared" si="797"/>
        <v>60.087081235874727</v>
      </c>
      <c r="AE1545">
        <f t="shared" si="798"/>
        <v>2.7084341419749882</v>
      </c>
      <c r="AF1545">
        <f t="shared" si="799"/>
        <v>4.5075149038158466</v>
      </c>
      <c r="AG1545">
        <f t="shared" si="800"/>
        <v>1.9518493338063041</v>
      </c>
      <c r="AH1545">
        <f t="shared" si="801"/>
        <v>-110.89498683744726</v>
      </c>
      <c r="AI1545">
        <f t="shared" si="802"/>
        <v>-91.96687628190648</v>
      </c>
      <c r="AJ1545">
        <f t="shared" si="803"/>
        <v>-7.1109072633759043</v>
      </c>
      <c r="AK1545">
        <f t="shared" si="804"/>
        <v>111.54534386727028</v>
      </c>
      <c r="AL1545">
        <f t="shared" si="805"/>
        <v>58.107423755934263</v>
      </c>
      <c r="AM1545">
        <f t="shared" si="806"/>
        <v>2.496086483478551</v>
      </c>
      <c r="AN1545">
        <f t="shared" si="807"/>
        <v>28.382662717887541</v>
      </c>
      <c r="AO1545">
        <v>1661.8778812321921</v>
      </c>
      <c r="AP1545">
        <v>1600.1021818181821</v>
      </c>
      <c r="AQ1545">
        <v>5.1771793496077958</v>
      </c>
      <c r="AR1545">
        <v>66.332459273180504</v>
      </c>
      <c r="AS1545">
        <f t="shared" si="808"/>
        <v>2.5146255518695524</v>
      </c>
      <c r="AT1545">
        <v>24.432994319399171</v>
      </c>
      <c r="AU1545">
        <v>27.36508242424242</v>
      </c>
      <c r="AV1545">
        <v>3.6030379291615837E-4</v>
      </c>
      <c r="AW1545">
        <v>80.638585768873753</v>
      </c>
      <c r="AX1545">
        <v>175</v>
      </c>
      <c r="AY1545">
        <v>35</v>
      </c>
      <c r="AZ1545">
        <f t="shared" si="809"/>
        <v>1</v>
      </c>
      <c r="BA1545">
        <f t="shared" si="810"/>
        <v>0</v>
      </c>
      <c r="BB1545">
        <f t="shared" si="811"/>
        <v>51669.650701828956</v>
      </c>
      <c r="BC1545">
        <f t="shared" si="812"/>
        <v>2000.016875</v>
      </c>
      <c r="BD1545">
        <f t="shared" si="813"/>
        <v>1681.2138750000001</v>
      </c>
      <c r="BE1545">
        <f t="shared" si="814"/>
        <v>0.84059984493880835</v>
      </c>
      <c r="BF1545">
        <f t="shared" si="815"/>
        <v>0.16075770073190004</v>
      </c>
      <c r="BG1545">
        <v>6</v>
      </c>
      <c r="BH1545">
        <v>0.5</v>
      </c>
      <c r="BI1545" t="s">
        <v>381</v>
      </c>
      <c r="BJ1545">
        <v>2</v>
      </c>
      <c r="BK1545" t="b">
        <v>1</v>
      </c>
      <c r="BL1545">
        <v>1659891770.5999999</v>
      </c>
      <c r="BM1545">
        <v>1519.16875</v>
      </c>
      <c r="BN1545">
        <v>1593.4324999999999</v>
      </c>
      <c r="BO1545">
        <v>27.345187500000002</v>
      </c>
      <c r="BP1545">
        <v>24.432400000000001</v>
      </c>
      <c r="BQ1545">
        <v>1516.5193750000001</v>
      </c>
      <c r="BR1545">
        <v>27.340900000000001</v>
      </c>
      <c r="BS1545">
        <v>500.10456249999999</v>
      </c>
      <c r="BT1545">
        <v>98.946112499999998</v>
      </c>
      <c r="BU1545">
        <v>9.998626875000001E-2</v>
      </c>
      <c r="BV1545">
        <v>30.984974999999999</v>
      </c>
      <c r="BW1545">
        <v>31.570731250000001</v>
      </c>
      <c r="BX1545">
        <v>999.9</v>
      </c>
      <c r="BY1545">
        <v>0</v>
      </c>
      <c r="BZ1545">
        <v>0</v>
      </c>
      <c r="CA1545">
        <v>10007.191875</v>
      </c>
      <c r="CB1545">
        <v>0</v>
      </c>
      <c r="CC1545">
        <v>1951.004375</v>
      </c>
      <c r="CD1545">
        <v>-74.26285</v>
      </c>
      <c r="CE1545">
        <v>1561.879375</v>
      </c>
      <c r="CF1545">
        <v>1633.338125</v>
      </c>
      <c r="CG1545">
        <v>2.9127918749999999</v>
      </c>
      <c r="CH1545">
        <v>1593.4324999999999</v>
      </c>
      <c r="CI1545">
        <v>24.432400000000001</v>
      </c>
      <c r="CJ1545">
        <v>2.705700625</v>
      </c>
      <c r="CK1545">
        <v>2.4174912499999999</v>
      </c>
      <c r="CL1545">
        <v>22.319775</v>
      </c>
      <c r="CM1545">
        <v>20.481412500000001</v>
      </c>
      <c r="CN1545">
        <v>2000.016875</v>
      </c>
      <c r="CO1545">
        <v>0.9800065</v>
      </c>
      <c r="CP1545">
        <v>1.9993799999999999E-2</v>
      </c>
      <c r="CQ1545">
        <v>0</v>
      </c>
      <c r="CR1545">
        <v>2.7297500000000001</v>
      </c>
      <c r="CS1545">
        <v>0</v>
      </c>
      <c r="CT1545">
        <v>16780.068749999999</v>
      </c>
      <c r="CU1545">
        <v>17412.5</v>
      </c>
      <c r="CV1545">
        <v>44.605312499999997</v>
      </c>
      <c r="CW1545">
        <v>46.565937499999997</v>
      </c>
      <c r="CX1545">
        <v>44.686999999999998</v>
      </c>
      <c r="CY1545">
        <v>44.561999999999998</v>
      </c>
      <c r="CZ1545">
        <v>44.542625000000001</v>
      </c>
      <c r="DA1545">
        <v>1960.026875</v>
      </c>
      <c r="DB1545">
        <v>39.99</v>
      </c>
      <c r="DC1545">
        <v>0</v>
      </c>
      <c r="DD1545">
        <v>1659891778.0999999</v>
      </c>
      <c r="DE1545">
        <v>0</v>
      </c>
      <c r="DF1545">
        <v>1659891113.0999999</v>
      </c>
      <c r="DG1545" t="s">
        <v>2742</v>
      </c>
      <c r="DH1545">
        <v>1659891112.5999999</v>
      </c>
      <c r="DI1545">
        <v>1659891113.0999999</v>
      </c>
      <c r="DJ1545">
        <v>29</v>
      </c>
      <c r="DK1545">
        <v>0.08</v>
      </c>
      <c r="DL1545">
        <v>-6.0000000000000001E-3</v>
      </c>
      <c r="DM1545">
        <v>1.387</v>
      </c>
      <c r="DN1545">
        <v>1.0999999999999999E-2</v>
      </c>
      <c r="DO1545">
        <v>400</v>
      </c>
      <c r="DP1545">
        <v>24</v>
      </c>
      <c r="DQ1545">
        <v>0.14000000000000001</v>
      </c>
      <c r="DR1545">
        <v>0.05</v>
      </c>
      <c r="DS1545">
        <v>28.56223274774203</v>
      </c>
      <c r="DT1545">
        <v>1.2132458079277371</v>
      </c>
      <c r="DU1545">
        <v>0.22771489882092871</v>
      </c>
      <c r="DV1545">
        <v>0</v>
      </c>
      <c r="DW1545">
        <v>-74.317046666666684</v>
      </c>
      <c r="DX1545">
        <v>-7.2278763070079508</v>
      </c>
      <c r="DY1545">
        <v>0.54925749986282002</v>
      </c>
      <c r="DZ1545">
        <v>0</v>
      </c>
      <c r="EA1545">
        <v>1102.2097583519301</v>
      </c>
      <c r="EB1545">
        <v>299.53143455710727</v>
      </c>
      <c r="EC1545">
        <v>22.53592036565755</v>
      </c>
      <c r="ED1545">
        <v>0</v>
      </c>
      <c r="EE1545">
        <v>2.904944</v>
      </c>
      <c r="EF1545">
        <v>0.2171509193245699</v>
      </c>
      <c r="EG1545">
        <v>2.134072946269645E-2</v>
      </c>
      <c r="EH1545">
        <v>0</v>
      </c>
      <c r="EI1545">
        <v>1.9517338463628831</v>
      </c>
      <c r="EJ1545">
        <v>-4.0185924128866082E-3</v>
      </c>
      <c r="EK1545">
        <v>1.9204345064838489E-3</v>
      </c>
      <c r="EL1545">
        <v>1</v>
      </c>
      <c r="EM1545">
        <v>1</v>
      </c>
      <c r="EN1545">
        <v>5</v>
      </c>
      <c r="EO1545" t="s">
        <v>404</v>
      </c>
      <c r="EP1545">
        <v>2.9402900000000001</v>
      </c>
      <c r="EQ1545">
        <v>2.8017799999999999</v>
      </c>
      <c r="ER1545">
        <v>0.21664700000000001</v>
      </c>
      <c r="ES1545">
        <v>0.22272700000000001</v>
      </c>
      <c r="ET1545">
        <v>0.11691799999999999</v>
      </c>
      <c r="EU1545">
        <v>0.10800999999999999</v>
      </c>
      <c r="EV1545">
        <v>15986.3</v>
      </c>
      <c r="EW1545">
        <v>16630.099999999999</v>
      </c>
      <c r="EX1545">
        <v>23753.9</v>
      </c>
      <c r="EY1545">
        <v>24923.3</v>
      </c>
      <c r="EZ1545">
        <v>33591.599999999999</v>
      </c>
      <c r="FA1545">
        <v>35511.9</v>
      </c>
      <c r="FB1545">
        <v>43329.2</v>
      </c>
      <c r="FC1545">
        <v>46078.1</v>
      </c>
      <c r="FD1545">
        <v>1.5649999999999999</v>
      </c>
      <c r="FE1545">
        <v>1.7775000000000001</v>
      </c>
      <c r="FF1545">
        <v>5.5376399999999999E-2</v>
      </c>
      <c r="FG1545">
        <v>0</v>
      </c>
      <c r="FH1545">
        <v>30.691800000000001</v>
      </c>
      <c r="FI1545">
        <v>999.9</v>
      </c>
      <c r="FJ1545">
        <v>46.3</v>
      </c>
      <c r="FK1545">
        <v>40.5</v>
      </c>
      <c r="FL1545">
        <v>35.630699999999997</v>
      </c>
      <c r="FM1545">
        <v>63.4236</v>
      </c>
      <c r="FN1545">
        <v>26.3902</v>
      </c>
      <c r="FO1545">
        <v>1</v>
      </c>
      <c r="FP1545">
        <v>0.64112800000000003</v>
      </c>
      <c r="FQ1545">
        <v>3.9285100000000002</v>
      </c>
      <c r="FR1545">
        <v>20.273299999999999</v>
      </c>
      <c r="FS1545">
        <v>5.2107000000000001</v>
      </c>
      <c r="FT1545">
        <v>11.908099999999999</v>
      </c>
      <c r="FU1545">
        <v>5.0031999999999996</v>
      </c>
      <c r="FV1545">
        <v>3.2903500000000001</v>
      </c>
      <c r="FW1545">
        <v>9999</v>
      </c>
      <c r="FX1545">
        <v>9999</v>
      </c>
      <c r="FY1545">
        <v>9999</v>
      </c>
      <c r="FZ1545">
        <v>999.9</v>
      </c>
      <c r="GA1545">
        <v>1.85975</v>
      </c>
      <c r="GB1545">
        <v>1.8548500000000001</v>
      </c>
      <c r="GC1545">
        <v>1.85792</v>
      </c>
      <c r="GD1545">
        <v>1.85646</v>
      </c>
      <c r="GE1545">
        <v>1.8551800000000001</v>
      </c>
      <c r="GF1545">
        <v>1.8547100000000001</v>
      </c>
      <c r="GG1545">
        <v>1.85364</v>
      </c>
      <c r="GH1545">
        <v>1.8565400000000001</v>
      </c>
      <c r="GI1545">
        <v>0</v>
      </c>
      <c r="GJ1545">
        <v>0</v>
      </c>
      <c r="GK1545">
        <v>0</v>
      </c>
      <c r="GL1545">
        <v>0</v>
      </c>
      <c r="GM1545" t="s">
        <v>384</v>
      </c>
      <c r="GN1545" t="s">
        <v>385</v>
      </c>
      <c r="GO1545" t="s">
        <v>386</v>
      </c>
      <c r="GP1545" t="s">
        <v>386</v>
      </c>
      <c r="GQ1545" t="s">
        <v>386</v>
      </c>
      <c r="GR1545" t="s">
        <v>386</v>
      </c>
      <c r="GS1545">
        <v>0</v>
      </c>
      <c r="GT1545">
        <v>100</v>
      </c>
      <c r="GU1545">
        <v>100</v>
      </c>
      <c r="GV1545">
        <v>2.68</v>
      </c>
      <c r="GW1545">
        <v>4.3E-3</v>
      </c>
      <c r="GX1545">
        <v>0.39944932438917619</v>
      </c>
      <c r="GY1545">
        <v>3.036990343597491E-3</v>
      </c>
      <c r="GZ1545">
        <v>-1.538114387597119E-6</v>
      </c>
      <c r="HA1545">
        <v>3.3909691194327332E-10</v>
      </c>
      <c r="HB1545">
        <v>-6.6822494577568767E-2</v>
      </c>
      <c r="HC1545">
        <v>9.7621983196103414E-3</v>
      </c>
      <c r="HD1545">
        <v>-3.3387782167185642E-4</v>
      </c>
      <c r="HE1545">
        <v>2.632278881966732E-6</v>
      </c>
      <c r="HF1545">
        <v>6</v>
      </c>
      <c r="HG1545">
        <v>2134</v>
      </c>
      <c r="HH1545">
        <v>2</v>
      </c>
      <c r="HI1545">
        <v>31</v>
      </c>
      <c r="HJ1545">
        <v>11.1</v>
      </c>
      <c r="HK1545">
        <v>11.1</v>
      </c>
      <c r="HL1545">
        <v>3.2678199999999999</v>
      </c>
      <c r="HM1545">
        <v>2.3278799999999999</v>
      </c>
      <c r="HN1545">
        <v>1.4978</v>
      </c>
      <c r="HO1545">
        <v>2.3083499999999999</v>
      </c>
      <c r="HP1545">
        <v>1.5478499999999999</v>
      </c>
      <c r="HQ1545">
        <v>2.3828100000000001</v>
      </c>
      <c r="HR1545">
        <v>43.726900000000001</v>
      </c>
      <c r="HS1545">
        <v>13.492900000000001</v>
      </c>
      <c r="HT1545">
        <v>18</v>
      </c>
      <c r="HU1545">
        <v>310.37599999999998</v>
      </c>
      <c r="HV1545">
        <v>464.72500000000002</v>
      </c>
      <c r="HW1545">
        <v>25.1419</v>
      </c>
      <c r="HX1545">
        <v>34.791899999999998</v>
      </c>
      <c r="HY1545">
        <v>30.000800000000002</v>
      </c>
      <c r="HZ1545">
        <v>34.567399999999999</v>
      </c>
      <c r="IA1545">
        <v>34.637099999999997</v>
      </c>
      <c r="IB1545">
        <v>65.465000000000003</v>
      </c>
      <c r="IC1545">
        <v>31.122900000000001</v>
      </c>
      <c r="ID1545">
        <v>0</v>
      </c>
      <c r="IE1545">
        <v>25.1327</v>
      </c>
      <c r="IF1545">
        <v>1667.94</v>
      </c>
      <c r="IG1545">
        <v>24.4711</v>
      </c>
      <c r="IH1545">
        <v>100.179</v>
      </c>
      <c r="II1545">
        <v>99.858800000000002</v>
      </c>
      <c r="IJ1545" t="s">
        <v>3545</v>
      </c>
    </row>
    <row r="1546" spans="1:244" x14ac:dyDescent="0.2">
      <c r="A1546">
        <v>1530</v>
      </c>
      <c r="B1546">
        <v>1659891779.5999999</v>
      </c>
      <c r="C1546">
        <v>11522.5</v>
      </c>
      <c r="D1546" t="s">
        <v>3367</v>
      </c>
      <c r="E1546" t="s">
        <v>3368</v>
      </c>
      <c r="F1546">
        <v>1</v>
      </c>
      <c r="G1546" t="s">
        <v>2740</v>
      </c>
      <c r="H1546" t="s">
        <v>379</v>
      </c>
      <c r="I1546" t="s">
        <v>1135</v>
      </c>
      <c r="J1546" t="s">
        <v>1136</v>
      </c>
      <c r="K1546" t="s">
        <v>1137</v>
      </c>
      <c r="L1546" t="s">
        <v>2741</v>
      </c>
      <c r="M1546" t="s">
        <v>380</v>
      </c>
      <c r="N1546">
        <v>1659891772.099999</v>
      </c>
      <c r="O1546">
        <f t="shared" si="782"/>
        <v>2.5128331862345368E-3</v>
      </c>
      <c r="P1546">
        <f t="shared" si="783"/>
        <v>2.5128331862345368</v>
      </c>
      <c r="Q1546">
        <f t="shared" si="784"/>
        <v>28.14634031965489</v>
      </c>
      <c r="R1546">
        <f t="shared" si="785"/>
        <v>1526.5260000000001</v>
      </c>
      <c r="S1546">
        <f t="shared" si="786"/>
        <v>1117.8117150727869</v>
      </c>
      <c r="T1546">
        <f t="shared" si="787"/>
        <v>110.71481855259242</v>
      </c>
      <c r="U1546">
        <f t="shared" si="788"/>
        <v>151.19634803148361</v>
      </c>
      <c r="V1546">
        <f t="shared" si="789"/>
        <v>0.12571676502788059</v>
      </c>
      <c r="W1546">
        <f t="shared" si="790"/>
        <v>2.9122245505657225</v>
      </c>
      <c r="X1546">
        <f t="shared" si="791"/>
        <v>0.12277778058679663</v>
      </c>
      <c r="Y1546">
        <f t="shared" si="792"/>
        <v>7.6994446397395555E-2</v>
      </c>
      <c r="Z1546">
        <f t="shared" si="793"/>
        <v>321.51446339999995</v>
      </c>
      <c r="AA1546">
        <f t="shared" si="794"/>
        <v>32.23140963472116</v>
      </c>
      <c r="AB1546">
        <f t="shared" si="795"/>
        <v>31.572266666666671</v>
      </c>
      <c r="AC1546">
        <f t="shared" si="796"/>
        <v>4.6606897721051403</v>
      </c>
      <c r="AD1546">
        <f t="shared" si="797"/>
        <v>60.097447819033377</v>
      </c>
      <c r="AE1546">
        <f t="shared" si="798"/>
        <v>2.7089783967680203</v>
      </c>
      <c r="AF1546">
        <f t="shared" si="799"/>
        <v>4.5076429949660248</v>
      </c>
      <c r="AG1546">
        <f t="shared" si="800"/>
        <v>1.95171137533712</v>
      </c>
      <c r="AH1546">
        <f t="shared" si="801"/>
        <v>-110.81594351294308</v>
      </c>
      <c r="AI1546">
        <f t="shared" si="802"/>
        <v>-92.128812470122099</v>
      </c>
      <c r="AJ1546">
        <f t="shared" si="803"/>
        <v>-7.1235685899145373</v>
      </c>
      <c r="AK1546">
        <f t="shared" si="804"/>
        <v>111.44613882702022</v>
      </c>
      <c r="AL1546">
        <f t="shared" si="805"/>
        <v>58.246877860369558</v>
      </c>
      <c r="AM1546">
        <f t="shared" si="806"/>
        <v>2.5007174370415872</v>
      </c>
      <c r="AN1546">
        <f t="shared" si="807"/>
        <v>28.14634031965489</v>
      </c>
      <c r="AO1546">
        <v>1666.981169739747</v>
      </c>
      <c r="AP1546">
        <v>1605.339999999999</v>
      </c>
      <c r="AQ1546">
        <v>5.2075196710324976</v>
      </c>
      <c r="AR1546">
        <v>66.332459273180504</v>
      </c>
      <c r="AS1546">
        <f t="shared" si="808"/>
        <v>2.5128331862345368</v>
      </c>
      <c r="AT1546">
        <v>24.43366816289258</v>
      </c>
      <c r="AU1546">
        <v>27.364579999999989</v>
      </c>
      <c r="AV1546">
        <v>2.0566596651291509E-4</v>
      </c>
      <c r="AW1546">
        <v>80.638585768873753</v>
      </c>
      <c r="AX1546">
        <v>174</v>
      </c>
      <c r="AY1546">
        <v>35</v>
      </c>
      <c r="AZ1546">
        <f t="shared" si="809"/>
        <v>1</v>
      </c>
      <c r="BA1546">
        <f t="shared" si="810"/>
        <v>0</v>
      </c>
      <c r="BB1546">
        <f t="shared" si="811"/>
        <v>51668.764810974237</v>
      </c>
      <c r="BC1546">
        <f t="shared" si="812"/>
        <v>1999.9939999999999</v>
      </c>
      <c r="BD1546">
        <f t="shared" si="813"/>
        <v>1681.1946599999997</v>
      </c>
      <c r="BE1546">
        <f t="shared" si="814"/>
        <v>0.84059985179955532</v>
      </c>
      <c r="BF1546">
        <f t="shared" si="815"/>
        <v>0.1607577139731419</v>
      </c>
      <c r="BG1546">
        <v>6</v>
      </c>
      <c r="BH1546">
        <v>0.5</v>
      </c>
      <c r="BI1546" t="s">
        <v>381</v>
      </c>
      <c r="BJ1546">
        <v>2</v>
      </c>
      <c r="BK1546" t="b">
        <v>1</v>
      </c>
      <c r="BL1546">
        <v>1659891772.099999</v>
      </c>
      <c r="BM1546">
        <v>1526.5260000000001</v>
      </c>
      <c r="BN1546">
        <v>1600.9860000000001</v>
      </c>
      <c r="BO1546">
        <v>27.3507</v>
      </c>
      <c r="BP1546">
        <v>24.432586666666669</v>
      </c>
      <c r="BQ1546">
        <v>1523.871333333333</v>
      </c>
      <c r="BR1546">
        <v>27.34643333333333</v>
      </c>
      <c r="BS1546">
        <v>500.11513333333329</v>
      </c>
      <c r="BT1546">
        <v>98.945986666666684</v>
      </c>
      <c r="BU1546">
        <v>0.1000486</v>
      </c>
      <c r="BV1546">
        <v>30.985473333333331</v>
      </c>
      <c r="BW1546">
        <v>31.572266666666671</v>
      </c>
      <c r="BX1546">
        <v>999.89999999999986</v>
      </c>
      <c r="BY1546">
        <v>0</v>
      </c>
      <c r="BZ1546">
        <v>0</v>
      </c>
      <c r="CA1546">
        <v>10007.043333333329</v>
      </c>
      <c r="CB1546">
        <v>0</v>
      </c>
      <c r="CC1546">
        <v>1948.9480000000001</v>
      </c>
      <c r="CD1546">
        <v>-74.45859999999999</v>
      </c>
      <c r="CE1546">
        <v>1569.452666666667</v>
      </c>
      <c r="CF1546">
        <v>1641.080666666667</v>
      </c>
      <c r="CG1546">
        <v>2.918117333333333</v>
      </c>
      <c r="CH1546">
        <v>1600.9860000000001</v>
      </c>
      <c r="CI1546">
        <v>24.432586666666669</v>
      </c>
      <c r="CJ1546">
        <v>2.7062433333333331</v>
      </c>
      <c r="CK1546">
        <v>2.4175066666666671</v>
      </c>
      <c r="CL1546">
        <v>22.323066666666669</v>
      </c>
      <c r="CM1546">
        <v>20.481513333333329</v>
      </c>
      <c r="CN1546">
        <v>1999.9939999999999</v>
      </c>
      <c r="CO1546">
        <v>0.98000620000000005</v>
      </c>
      <c r="CP1546">
        <v>1.9994100000000001E-2</v>
      </c>
      <c r="CQ1546">
        <v>0</v>
      </c>
      <c r="CR1546">
        <v>2.7273333333333341</v>
      </c>
      <c r="CS1546">
        <v>0</v>
      </c>
      <c r="CT1546">
        <v>16780.006666666661</v>
      </c>
      <c r="CU1546">
        <v>17412.3</v>
      </c>
      <c r="CV1546">
        <v>44.608199999999997</v>
      </c>
      <c r="CW1546">
        <v>46.566200000000002</v>
      </c>
      <c r="CX1546">
        <v>44.686999999999998</v>
      </c>
      <c r="CY1546">
        <v>44.561999999999998</v>
      </c>
      <c r="CZ1546">
        <v>44.549600000000012</v>
      </c>
      <c r="DA1546">
        <v>1960.0039999999999</v>
      </c>
      <c r="DB1546">
        <v>39.99</v>
      </c>
      <c r="DC1546">
        <v>0</v>
      </c>
      <c r="DD1546">
        <v>1659891778.7</v>
      </c>
      <c r="DE1546">
        <v>0</v>
      </c>
      <c r="DF1546">
        <v>1659891113.0999999</v>
      </c>
      <c r="DG1546" t="s">
        <v>2742</v>
      </c>
      <c r="DH1546">
        <v>1659891112.5999999</v>
      </c>
      <c r="DI1546">
        <v>1659891113.0999999</v>
      </c>
      <c r="DJ1546">
        <v>29</v>
      </c>
      <c r="DK1546">
        <v>0.08</v>
      </c>
      <c r="DL1546">
        <v>-6.0000000000000001E-3</v>
      </c>
      <c r="DM1546">
        <v>1.387</v>
      </c>
      <c r="DN1546">
        <v>1.0999999999999999E-2</v>
      </c>
      <c r="DO1546">
        <v>400</v>
      </c>
      <c r="DP1546">
        <v>24</v>
      </c>
      <c r="DQ1546">
        <v>0.14000000000000001</v>
      </c>
      <c r="DR1546">
        <v>0.05</v>
      </c>
      <c r="DS1546">
        <v>28.56223274774203</v>
      </c>
      <c r="DT1546">
        <v>1.2132458079277371</v>
      </c>
      <c r="DU1546">
        <v>0.22771489882092871</v>
      </c>
      <c r="DV1546">
        <v>0</v>
      </c>
      <c r="DW1546">
        <v>-74.317046666666684</v>
      </c>
      <c r="DX1546">
        <v>-7.2278763070079508</v>
      </c>
      <c r="DY1546">
        <v>0.54925749986282002</v>
      </c>
      <c r="DZ1546">
        <v>0</v>
      </c>
      <c r="EA1546">
        <v>1102.2097583519301</v>
      </c>
      <c r="EB1546">
        <v>299.53143455710727</v>
      </c>
      <c r="EC1546">
        <v>22.53592036565755</v>
      </c>
      <c r="ED1546">
        <v>0</v>
      </c>
      <c r="EE1546">
        <v>2.904944</v>
      </c>
      <c r="EF1546">
        <v>0.2171509193245699</v>
      </c>
      <c r="EG1546">
        <v>2.134072946269645E-2</v>
      </c>
      <c r="EH1546">
        <v>0</v>
      </c>
      <c r="EI1546">
        <v>1.9517338463628831</v>
      </c>
      <c r="EJ1546">
        <v>-4.0185924128866082E-3</v>
      </c>
      <c r="EK1546">
        <v>1.9204345064838489E-3</v>
      </c>
      <c r="EL1546">
        <v>1</v>
      </c>
      <c r="EM1546">
        <v>1</v>
      </c>
      <c r="EN1546">
        <v>5</v>
      </c>
      <c r="EO1546" t="s">
        <v>404</v>
      </c>
      <c r="EP1546">
        <v>2.9401000000000002</v>
      </c>
      <c r="EQ1546">
        <v>2.80158</v>
      </c>
      <c r="ER1546">
        <v>0.21706</v>
      </c>
      <c r="ES1546">
        <v>0.223138</v>
      </c>
      <c r="ET1546">
        <v>0.11691500000000001</v>
      </c>
      <c r="EU1546">
        <v>0.108012</v>
      </c>
      <c r="EV1546">
        <v>15977.9</v>
      </c>
      <c r="EW1546">
        <v>16621.2</v>
      </c>
      <c r="EX1546">
        <v>23754</v>
      </c>
      <c r="EY1546">
        <v>24923.1</v>
      </c>
      <c r="EZ1546">
        <v>33591.699999999997</v>
      </c>
      <c r="FA1546">
        <v>35511.800000000003</v>
      </c>
      <c r="FB1546">
        <v>43329.2</v>
      </c>
      <c r="FC1546">
        <v>46078.1</v>
      </c>
      <c r="FD1546">
        <v>1.5669299999999999</v>
      </c>
      <c r="FE1546">
        <v>1.77765</v>
      </c>
      <c r="FF1546">
        <v>5.5365299999999999E-2</v>
      </c>
      <c r="FG1546">
        <v>0</v>
      </c>
      <c r="FH1546">
        <v>30.691099999999999</v>
      </c>
      <c r="FI1546">
        <v>999.9</v>
      </c>
      <c r="FJ1546">
        <v>46.3</v>
      </c>
      <c r="FK1546">
        <v>40.5</v>
      </c>
      <c r="FL1546">
        <v>35.6297</v>
      </c>
      <c r="FM1546">
        <v>63.563600000000001</v>
      </c>
      <c r="FN1546">
        <v>26.446300000000001</v>
      </c>
      <c r="FO1546">
        <v>1</v>
      </c>
      <c r="FP1546">
        <v>0.64125799999999999</v>
      </c>
      <c r="FQ1546">
        <v>3.9407700000000001</v>
      </c>
      <c r="FR1546">
        <v>20.2729</v>
      </c>
      <c r="FS1546">
        <v>5.2111499999999999</v>
      </c>
      <c r="FT1546">
        <v>11.908099999999999</v>
      </c>
      <c r="FU1546">
        <v>5.0032500000000004</v>
      </c>
      <c r="FV1546">
        <v>3.2903799999999999</v>
      </c>
      <c r="FW1546">
        <v>9999</v>
      </c>
      <c r="FX1546">
        <v>9999</v>
      </c>
      <c r="FY1546">
        <v>9999</v>
      </c>
      <c r="FZ1546">
        <v>999.9</v>
      </c>
      <c r="GA1546">
        <v>1.8597399999999999</v>
      </c>
      <c r="GB1546">
        <v>1.85484</v>
      </c>
      <c r="GC1546">
        <v>1.85791</v>
      </c>
      <c r="GD1546">
        <v>1.85643</v>
      </c>
      <c r="GE1546">
        <v>1.8551800000000001</v>
      </c>
      <c r="GF1546">
        <v>1.8547100000000001</v>
      </c>
      <c r="GG1546">
        <v>1.85364</v>
      </c>
      <c r="GH1546">
        <v>1.8565400000000001</v>
      </c>
      <c r="GI1546">
        <v>0</v>
      </c>
      <c r="GJ1546">
        <v>0</v>
      </c>
      <c r="GK1546">
        <v>0</v>
      </c>
      <c r="GL1546">
        <v>0</v>
      </c>
      <c r="GM1546" t="s">
        <v>384</v>
      </c>
      <c r="GN1546" t="s">
        <v>385</v>
      </c>
      <c r="GO1546" t="s">
        <v>386</v>
      </c>
      <c r="GP1546" t="s">
        <v>386</v>
      </c>
      <c r="GQ1546" t="s">
        <v>386</v>
      </c>
      <c r="GR1546" t="s">
        <v>386</v>
      </c>
      <c r="GS1546">
        <v>0</v>
      </c>
      <c r="GT1546">
        <v>100</v>
      </c>
      <c r="GU1546">
        <v>100</v>
      </c>
      <c r="GV1546">
        <v>2.69</v>
      </c>
      <c r="GW1546">
        <v>4.3E-3</v>
      </c>
      <c r="GX1546">
        <v>0.39944932438917619</v>
      </c>
      <c r="GY1546">
        <v>3.036990343597491E-3</v>
      </c>
      <c r="GZ1546">
        <v>-1.538114387597119E-6</v>
      </c>
      <c r="HA1546">
        <v>3.3909691194327332E-10</v>
      </c>
      <c r="HB1546">
        <v>-6.6822494577568767E-2</v>
      </c>
      <c r="HC1546">
        <v>9.7621983196103414E-3</v>
      </c>
      <c r="HD1546">
        <v>-3.3387782167185642E-4</v>
      </c>
      <c r="HE1546">
        <v>2.632278881966732E-6</v>
      </c>
      <c r="HF1546">
        <v>6</v>
      </c>
      <c r="HG1546">
        <v>2134</v>
      </c>
      <c r="HH1546">
        <v>2</v>
      </c>
      <c r="HI1546">
        <v>31</v>
      </c>
      <c r="HJ1546">
        <v>11.1</v>
      </c>
      <c r="HK1546">
        <v>11.1</v>
      </c>
      <c r="HL1546">
        <v>3.27759</v>
      </c>
      <c r="HM1546">
        <v>2.3071299999999999</v>
      </c>
      <c r="HN1546">
        <v>1.4978</v>
      </c>
      <c r="HO1546">
        <v>2.3083499999999999</v>
      </c>
      <c r="HP1546">
        <v>1.5478499999999999</v>
      </c>
      <c r="HQ1546">
        <v>2.4218799999999998</v>
      </c>
      <c r="HR1546">
        <v>43.726900000000001</v>
      </c>
      <c r="HS1546">
        <v>13.4841</v>
      </c>
      <c r="HT1546">
        <v>18</v>
      </c>
      <c r="HU1546">
        <v>311.21800000000002</v>
      </c>
      <c r="HV1546">
        <v>464.83300000000003</v>
      </c>
      <c r="HW1546">
        <v>25.143699999999999</v>
      </c>
      <c r="HX1546">
        <v>34.793700000000001</v>
      </c>
      <c r="HY1546">
        <v>30.000800000000002</v>
      </c>
      <c r="HZ1546">
        <v>34.568600000000004</v>
      </c>
      <c r="IA1546">
        <v>34.6387</v>
      </c>
      <c r="IB1546">
        <v>65.688199999999995</v>
      </c>
      <c r="IC1546">
        <v>31.122900000000001</v>
      </c>
      <c r="ID1546">
        <v>0</v>
      </c>
      <c r="IE1546">
        <v>25.139099999999999</v>
      </c>
      <c r="IF1546">
        <v>1667.94</v>
      </c>
      <c r="IG1546">
        <v>24.4711</v>
      </c>
      <c r="IH1546">
        <v>100.179</v>
      </c>
      <c r="II1546">
        <v>99.858599999999996</v>
      </c>
      <c r="IJ1546" t="s">
        <v>3545</v>
      </c>
    </row>
    <row r="1547" spans="1:244" x14ac:dyDescent="0.2">
      <c r="A1547">
        <v>1531</v>
      </c>
      <c r="B1547">
        <v>1659891780.5999999</v>
      </c>
      <c r="C1547">
        <v>11523.5</v>
      </c>
      <c r="D1547" t="s">
        <v>3369</v>
      </c>
      <c r="E1547" t="s">
        <v>3370</v>
      </c>
      <c r="F1547">
        <v>1</v>
      </c>
      <c r="G1547" t="s">
        <v>2740</v>
      </c>
      <c r="H1547" t="s">
        <v>379</v>
      </c>
      <c r="I1547" t="s">
        <v>1135</v>
      </c>
      <c r="J1547" t="s">
        <v>1136</v>
      </c>
      <c r="K1547" t="s">
        <v>1137</v>
      </c>
      <c r="L1547" t="s">
        <v>2741</v>
      </c>
      <c r="M1547" t="s">
        <v>380</v>
      </c>
      <c r="N1547">
        <v>1659891772.5999999</v>
      </c>
      <c r="O1547">
        <f t="shared" si="782"/>
        <v>2.5108166566073825E-3</v>
      </c>
      <c r="P1547">
        <f t="shared" si="783"/>
        <v>2.5108166566073824</v>
      </c>
      <c r="Q1547">
        <f t="shared" si="784"/>
        <v>28.149822635162931</v>
      </c>
      <c r="R1547">
        <f t="shared" si="785"/>
        <v>1529.02</v>
      </c>
      <c r="S1547">
        <f t="shared" si="786"/>
        <v>1119.8487367166363</v>
      </c>
      <c r="T1547">
        <f t="shared" si="787"/>
        <v>110.91660075835576</v>
      </c>
      <c r="U1547">
        <f t="shared" si="788"/>
        <v>151.44340064068373</v>
      </c>
      <c r="V1547">
        <f t="shared" si="789"/>
        <v>0.12560012725130598</v>
      </c>
      <c r="W1547">
        <f t="shared" si="790"/>
        <v>2.9120520789521596</v>
      </c>
      <c r="X1547">
        <f t="shared" si="791"/>
        <v>0.12266635583204734</v>
      </c>
      <c r="Y1547">
        <f t="shared" si="792"/>
        <v>7.6924352544334704E-2</v>
      </c>
      <c r="Z1547">
        <f t="shared" si="793"/>
        <v>321.51322649999992</v>
      </c>
      <c r="AA1547">
        <f t="shared" si="794"/>
        <v>32.232579131823336</v>
      </c>
      <c r="AB1547">
        <f t="shared" si="795"/>
        <v>31.573331249999999</v>
      </c>
      <c r="AC1547">
        <f t="shared" si="796"/>
        <v>4.660971496346531</v>
      </c>
      <c r="AD1547">
        <f t="shared" si="797"/>
        <v>60.097220607499999</v>
      </c>
      <c r="AE1547">
        <f t="shared" si="798"/>
        <v>2.7090582023934688</v>
      </c>
      <c r="AF1547">
        <f t="shared" si="799"/>
        <v>4.5077928313632931</v>
      </c>
      <c r="AG1547">
        <f t="shared" si="800"/>
        <v>1.9519132939530621</v>
      </c>
      <c r="AH1547">
        <f t="shared" si="801"/>
        <v>-110.72701455638557</v>
      </c>
      <c r="AI1547">
        <f t="shared" si="802"/>
        <v>-92.198975338147065</v>
      </c>
      <c r="AJ1547">
        <f t="shared" si="803"/>
        <v>-7.1294738528412234</v>
      </c>
      <c r="AK1547">
        <f t="shared" si="804"/>
        <v>111.45776275262607</v>
      </c>
      <c r="AL1547">
        <f t="shared" si="805"/>
        <v>58.262504975304438</v>
      </c>
      <c r="AM1547">
        <f t="shared" si="806"/>
        <v>2.5013065247643063</v>
      </c>
      <c r="AN1547">
        <f t="shared" si="807"/>
        <v>28.149822635162931</v>
      </c>
      <c r="AO1547">
        <v>1672.1345003242679</v>
      </c>
      <c r="AP1547">
        <v>1610.5241212121209</v>
      </c>
      <c r="AQ1547">
        <v>5.2008405537907949</v>
      </c>
      <c r="AR1547">
        <v>66.332459273180504</v>
      </c>
      <c r="AS1547">
        <f t="shared" si="808"/>
        <v>2.5108166566073824</v>
      </c>
      <c r="AT1547">
        <v>24.434102206847601</v>
      </c>
      <c r="AU1547">
        <v>27.363450303030309</v>
      </c>
      <c r="AV1547">
        <v>7.8383296924974718E-5</v>
      </c>
      <c r="AW1547">
        <v>80.638585768873753</v>
      </c>
      <c r="AX1547">
        <v>173</v>
      </c>
      <c r="AY1547">
        <v>35</v>
      </c>
      <c r="AZ1547">
        <f t="shared" si="809"/>
        <v>1</v>
      </c>
      <c r="BA1547">
        <f t="shared" si="810"/>
        <v>0</v>
      </c>
      <c r="BB1547">
        <f t="shared" si="811"/>
        <v>51663.778731949409</v>
      </c>
      <c r="BC1547">
        <f t="shared" si="812"/>
        <v>1999.9862499999999</v>
      </c>
      <c r="BD1547">
        <f t="shared" si="813"/>
        <v>1681.1881499999997</v>
      </c>
      <c r="BE1547">
        <f t="shared" si="814"/>
        <v>0.84059985412399696</v>
      </c>
      <c r="BF1547">
        <f t="shared" si="815"/>
        <v>0.16075771845931439</v>
      </c>
      <c r="BG1547">
        <v>6</v>
      </c>
      <c r="BH1547">
        <v>0.5</v>
      </c>
      <c r="BI1547" t="s">
        <v>381</v>
      </c>
      <c r="BJ1547">
        <v>2</v>
      </c>
      <c r="BK1547" t="b">
        <v>1</v>
      </c>
      <c r="BL1547">
        <v>1659891772.5999999</v>
      </c>
      <c r="BM1547">
        <v>1529.02</v>
      </c>
      <c r="BN1547">
        <v>1603.506875</v>
      </c>
      <c r="BO1547">
        <v>27.351500000000001</v>
      </c>
      <c r="BP1547">
        <v>24.432718749999999</v>
      </c>
      <c r="BQ1547">
        <v>1526.3631250000001</v>
      </c>
      <c r="BR1547">
        <v>27.34723125</v>
      </c>
      <c r="BS1547">
        <v>500.11806250000001</v>
      </c>
      <c r="BT1547">
        <v>98.945987500000001</v>
      </c>
      <c r="BU1547">
        <v>0.1000685625</v>
      </c>
      <c r="BV1547">
        <v>30.986056250000001</v>
      </c>
      <c r="BW1547">
        <v>31.573331249999999</v>
      </c>
      <c r="BX1547">
        <v>999.9</v>
      </c>
      <c r="BY1547">
        <v>0</v>
      </c>
      <c r="BZ1547">
        <v>0</v>
      </c>
      <c r="CA1547">
        <v>10006.05625</v>
      </c>
      <c r="CB1547">
        <v>0</v>
      </c>
      <c r="CC1547">
        <v>1949.0162499999999</v>
      </c>
      <c r="CD1547">
        <v>-74.485462500000011</v>
      </c>
      <c r="CE1547">
        <v>1572.0181250000001</v>
      </c>
      <c r="CF1547">
        <v>1643.665</v>
      </c>
      <c r="CG1547">
        <v>2.9187875000000001</v>
      </c>
      <c r="CH1547">
        <v>1603.506875</v>
      </c>
      <c r="CI1547">
        <v>24.432718749999999</v>
      </c>
      <c r="CJ1547">
        <v>2.7063225000000002</v>
      </c>
      <c r="CK1547">
        <v>2.4175193749999999</v>
      </c>
      <c r="CL1547">
        <v>22.323550000000001</v>
      </c>
      <c r="CM1547">
        <v>20.4816</v>
      </c>
      <c r="CN1547">
        <v>1999.9862499999999</v>
      </c>
      <c r="CO1547">
        <v>0.98000612500000006</v>
      </c>
      <c r="CP1547">
        <v>1.9994174999999999E-2</v>
      </c>
      <c r="CQ1547">
        <v>0</v>
      </c>
      <c r="CR1547">
        <v>2.734375</v>
      </c>
      <c r="CS1547">
        <v>0</v>
      </c>
      <c r="CT1547">
        <v>16779.987499999999</v>
      </c>
      <c r="CU1547">
        <v>17412.231250000001</v>
      </c>
      <c r="CV1547">
        <v>44.609250000000003</v>
      </c>
      <c r="CW1547">
        <v>46.565937499999997</v>
      </c>
      <c r="CX1547">
        <v>44.686999999999998</v>
      </c>
      <c r="CY1547">
        <v>44.561999999999998</v>
      </c>
      <c r="CZ1547">
        <v>44.550375000000003</v>
      </c>
      <c r="DA1547">
        <v>1959.9962499999999</v>
      </c>
      <c r="DB1547">
        <v>39.99</v>
      </c>
      <c r="DC1547">
        <v>0</v>
      </c>
      <c r="DD1547">
        <v>1659891779.9000001</v>
      </c>
      <c r="DE1547">
        <v>0</v>
      </c>
      <c r="DF1547">
        <v>1659891113.0999999</v>
      </c>
      <c r="DG1547" t="s">
        <v>2742</v>
      </c>
      <c r="DH1547">
        <v>1659891112.5999999</v>
      </c>
      <c r="DI1547">
        <v>1659891113.0999999</v>
      </c>
      <c r="DJ1547">
        <v>29</v>
      </c>
      <c r="DK1547">
        <v>0.08</v>
      </c>
      <c r="DL1547">
        <v>-6.0000000000000001E-3</v>
      </c>
      <c r="DM1547">
        <v>1.387</v>
      </c>
      <c r="DN1547">
        <v>1.0999999999999999E-2</v>
      </c>
      <c r="DO1547">
        <v>400</v>
      </c>
      <c r="DP1547">
        <v>24</v>
      </c>
      <c r="DQ1547">
        <v>0.14000000000000001</v>
      </c>
      <c r="DR1547">
        <v>0.05</v>
      </c>
      <c r="DS1547">
        <v>28.58090861833562</v>
      </c>
      <c r="DT1547">
        <v>-0.63397279260401307</v>
      </c>
      <c r="DU1547">
        <v>0.19311280286334209</v>
      </c>
      <c r="DV1547">
        <v>0</v>
      </c>
      <c r="DW1547">
        <v>-74.446483870967754</v>
      </c>
      <c r="DX1547">
        <v>-5.8470483870965912</v>
      </c>
      <c r="DY1547">
        <v>0.4682590833018544</v>
      </c>
      <c r="DZ1547">
        <v>0</v>
      </c>
      <c r="EA1547">
        <v>1110.921373222621</v>
      </c>
      <c r="EB1547">
        <v>312.6843522827312</v>
      </c>
      <c r="EC1547">
        <v>22.750664019337851</v>
      </c>
      <c r="ED1547">
        <v>0</v>
      </c>
      <c r="EE1547">
        <v>2.9084326829268292</v>
      </c>
      <c r="EF1547">
        <v>0.20139783972125869</v>
      </c>
      <c r="EG1547">
        <v>2.057762566886075E-2</v>
      </c>
      <c r="EH1547">
        <v>0</v>
      </c>
      <c r="EI1547">
        <v>1.951678202462706</v>
      </c>
      <c r="EJ1547">
        <v>1.480353583183882E-2</v>
      </c>
      <c r="EK1547">
        <v>1.946035612263491E-3</v>
      </c>
      <c r="EL1547">
        <v>1</v>
      </c>
      <c r="EM1547">
        <v>1</v>
      </c>
      <c r="EN1547">
        <v>5</v>
      </c>
      <c r="EO1547" t="s">
        <v>404</v>
      </c>
      <c r="EP1547">
        <v>2.94008</v>
      </c>
      <c r="EQ1547">
        <v>2.80138</v>
      </c>
      <c r="ER1547">
        <v>0.21747</v>
      </c>
      <c r="ES1547">
        <v>0.22353300000000001</v>
      </c>
      <c r="ET1547">
        <v>0.11691500000000001</v>
      </c>
      <c r="EU1547">
        <v>0.10800899999999999</v>
      </c>
      <c r="EV1547">
        <v>15969.6</v>
      </c>
      <c r="EW1547">
        <v>16612.599999999999</v>
      </c>
      <c r="EX1547">
        <v>23754.1</v>
      </c>
      <c r="EY1547">
        <v>24922.9</v>
      </c>
      <c r="EZ1547">
        <v>33591.9</v>
      </c>
      <c r="FA1547">
        <v>35511.800000000003</v>
      </c>
      <c r="FB1547">
        <v>43329.4</v>
      </c>
      <c r="FC1547">
        <v>46077.9</v>
      </c>
      <c r="FD1547">
        <v>1.56823</v>
      </c>
      <c r="FE1547">
        <v>1.7775700000000001</v>
      </c>
      <c r="FF1547">
        <v>5.5301900000000001E-2</v>
      </c>
      <c r="FG1547">
        <v>0</v>
      </c>
      <c r="FH1547">
        <v>30.6905</v>
      </c>
      <c r="FI1547">
        <v>999.9</v>
      </c>
      <c r="FJ1547">
        <v>46.3</v>
      </c>
      <c r="FK1547">
        <v>40.5</v>
      </c>
      <c r="FL1547">
        <v>35.631599999999999</v>
      </c>
      <c r="FM1547">
        <v>63.523600000000002</v>
      </c>
      <c r="FN1547">
        <v>26.338100000000001</v>
      </c>
      <c r="FO1547">
        <v>1</v>
      </c>
      <c r="FP1547">
        <v>0.64145099999999999</v>
      </c>
      <c r="FQ1547">
        <v>3.9485199999999998</v>
      </c>
      <c r="FR1547">
        <v>20.2727</v>
      </c>
      <c r="FS1547">
        <v>5.2108499999999998</v>
      </c>
      <c r="FT1547">
        <v>11.908099999999999</v>
      </c>
      <c r="FU1547">
        <v>5.0031999999999996</v>
      </c>
      <c r="FV1547">
        <v>3.2904300000000002</v>
      </c>
      <c r="FW1547">
        <v>9999</v>
      </c>
      <c r="FX1547">
        <v>9999</v>
      </c>
      <c r="FY1547">
        <v>9999</v>
      </c>
      <c r="FZ1547">
        <v>999.9</v>
      </c>
      <c r="GA1547">
        <v>1.8597399999999999</v>
      </c>
      <c r="GB1547">
        <v>1.85484</v>
      </c>
      <c r="GC1547">
        <v>1.85792</v>
      </c>
      <c r="GD1547">
        <v>1.8564400000000001</v>
      </c>
      <c r="GE1547">
        <v>1.8551899999999999</v>
      </c>
      <c r="GF1547">
        <v>1.8547199999999999</v>
      </c>
      <c r="GG1547">
        <v>1.85364</v>
      </c>
      <c r="GH1547">
        <v>1.8565400000000001</v>
      </c>
      <c r="GI1547">
        <v>0</v>
      </c>
      <c r="GJ1547">
        <v>0</v>
      </c>
      <c r="GK1547">
        <v>0</v>
      </c>
      <c r="GL1547">
        <v>0</v>
      </c>
      <c r="GM1547" t="s">
        <v>384</v>
      </c>
      <c r="GN1547" t="s">
        <v>385</v>
      </c>
      <c r="GO1547" t="s">
        <v>386</v>
      </c>
      <c r="GP1547" t="s">
        <v>386</v>
      </c>
      <c r="GQ1547" t="s">
        <v>386</v>
      </c>
      <c r="GR1547" t="s">
        <v>386</v>
      </c>
      <c r="GS1547">
        <v>0</v>
      </c>
      <c r="GT1547">
        <v>100</v>
      </c>
      <c r="GU1547">
        <v>100</v>
      </c>
      <c r="GV1547">
        <v>2.68</v>
      </c>
      <c r="GW1547">
        <v>4.3E-3</v>
      </c>
      <c r="GX1547">
        <v>0.39944932438917619</v>
      </c>
      <c r="GY1547">
        <v>3.036990343597491E-3</v>
      </c>
      <c r="GZ1547">
        <v>-1.538114387597119E-6</v>
      </c>
      <c r="HA1547">
        <v>3.3909691194327332E-10</v>
      </c>
      <c r="HB1547">
        <v>-6.6822494577568767E-2</v>
      </c>
      <c r="HC1547">
        <v>9.7621983196103414E-3</v>
      </c>
      <c r="HD1547">
        <v>-3.3387782167185642E-4</v>
      </c>
      <c r="HE1547">
        <v>2.632278881966732E-6</v>
      </c>
      <c r="HF1547">
        <v>6</v>
      </c>
      <c r="HG1547">
        <v>2134</v>
      </c>
      <c r="HH1547">
        <v>2</v>
      </c>
      <c r="HI1547">
        <v>31</v>
      </c>
      <c r="HJ1547">
        <v>11.1</v>
      </c>
      <c r="HK1547">
        <v>11.1</v>
      </c>
      <c r="HL1547">
        <v>3.28491</v>
      </c>
      <c r="HM1547">
        <v>2.32666</v>
      </c>
      <c r="HN1547">
        <v>1.4978</v>
      </c>
      <c r="HO1547">
        <v>2.3083499999999999</v>
      </c>
      <c r="HP1547">
        <v>1.5478499999999999</v>
      </c>
      <c r="HQ1547">
        <v>2.3742700000000001</v>
      </c>
      <c r="HR1547">
        <v>43.726900000000001</v>
      </c>
      <c r="HS1547">
        <v>13.492900000000001</v>
      </c>
      <c r="HT1547">
        <v>18</v>
      </c>
      <c r="HU1547">
        <v>311.79300000000001</v>
      </c>
      <c r="HV1547">
        <v>464.78899999999999</v>
      </c>
      <c r="HW1547">
        <v>25.1449</v>
      </c>
      <c r="HX1547">
        <v>34.795099999999998</v>
      </c>
      <c r="HY1547">
        <v>30.000900000000001</v>
      </c>
      <c r="HZ1547">
        <v>34.569699999999997</v>
      </c>
      <c r="IA1547">
        <v>34.639400000000002</v>
      </c>
      <c r="IB1547">
        <v>65.7928</v>
      </c>
      <c r="IC1547">
        <v>31.122900000000001</v>
      </c>
      <c r="ID1547">
        <v>0</v>
      </c>
      <c r="IE1547">
        <v>25.139099999999999</v>
      </c>
      <c r="IF1547">
        <v>1677.96</v>
      </c>
      <c r="IG1547">
        <v>24.4711</v>
      </c>
      <c r="IH1547">
        <v>100.179</v>
      </c>
      <c r="II1547">
        <v>99.858000000000004</v>
      </c>
      <c r="IJ1547" t="s">
        <v>3545</v>
      </c>
    </row>
    <row r="1548" spans="1:244" x14ac:dyDescent="0.2">
      <c r="A1548">
        <v>1532</v>
      </c>
      <c r="B1548">
        <v>1659891781.5999999</v>
      </c>
      <c r="C1548">
        <v>11524.5</v>
      </c>
      <c r="D1548" t="s">
        <v>3371</v>
      </c>
      <c r="E1548" t="s">
        <v>3372</v>
      </c>
      <c r="F1548">
        <v>1</v>
      </c>
      <c r="G1548" t="s">
        <v>2740</v>
      </c>
      <c r="H1548" t="s">
        <v>379</v>
      </c>
      <c r="I1548" t="s">
        <v>1135</v>
      </c>
      <c r="J1548" t="s">
        <v>1136</v>
      </c>
      <c r="K1548" t="s">
        <v>1137</v>
      </c>
      <c r="L1548" t="s">
        <v>2741</v>
      </c>
      <c r="M1548" t="s">
        <v>380</v>
      </c>
      <c r="N1548">
        <v>1659891774.099999</v>
      </c>
      <c r="O1548">
        <f t="shared" si="782"/>
        <v>2.5099157600010917E-3</v>
      </c>
      <c r="P1548">
        <f t="shared" si="783"/>
        <v>2.5099157600010917</v>
      </c>
      <c r="Q1548">
        <f t="shared" si="784"/>
        <v>28.296026377110653</v>
      </c>
      <c r="R1548">
        <f t="shared" si="785"/>
        <v>1536.4359999999999</v>
      </c>
      <c r="S1548">
        <f t="shared" si="786"/>
        <v>1124.9992677729163</v>
      </c>
      <c r="T1548">
        <f t="shared" si="787"/>
        <v>111.42680002575651</v>
      </c>
      <c r="U1548">
        <f t="shared" si="788"/>
        <v>152.17800742509493</v>
      </c>
      <c r="V1548">
        <f t="shared" si="789"/>
        <v>0.12554541503596034</v>
      </c>
      <c r="W1548">
        <f t="shared" si="790"/>
        <v>2.9121524490716877</v>
      </c>
      <c r="X1548">
        <f t="shared" si="791"/>
        <v>0.12261426535525588</v>
      </c>
      <c r="Y1548">
        <f t="shared" si="792"/>
        <v>7.6891568157441095E-2</v>
      </c>
      <c r="Z1548">
        <f t="shared" si="793"/>
        <v>321.51595299999997</v>
      </c>
      <c r="AA1548">
        <f t="shared" si="794"/>
        <v>32.233719905311474</v>
      </c>
      <c r="AB1548">
        <f t="shared" si="795"/>
        <v>31.575466666666671</v>
      </c>
      <c r="AC1548">
        <f t="shared" si="796"/>
        <v>4.6615366434910666</v>
      </c>
      <c r="AD1548">
        <f t="shared" si="797"/>
        <v>60.10392196028905</v>
      </c>
      <c r="AE1548">
        <f t="shared" si="798"/>
        <v>2.7095040353654811</v>
      </c>
      <c r="AF1548">
        <f t="shared" si="799"/>
        <v>4.5080320002339667</v>
      </c>
      <c r="AG1548">
        <f t="shared" si="800"/>
        <v>1.9520326081255854</v>
      </c>
      <c r="AH1548">
        <f t="shared" si="801"/>
        <v>-110.68728501604815</v>
      </c>
      <c r="AI1548">
        <f t="shared" si="802"/>
        <v>-92.39133812876004</v>
      </c>
      <c r="AJ1548">
        <f t="shared" si="803"/>
        <v>-7.1442104618742786</v>
      </c>
      <c r="AK1548">
        <f t="shared" si="804"/>
        <v>111.29311939331753</v>
      </c>
      <c r="AL1548">
        <f t="shared" si="805"/>
        <v>58.346750532541897</v>
      </c>
      <c r="AM1548">
        <f t="shared" si="806"/>
        <v>2.5051117753075292</v>
      </c>
      <c r="AN1548">
        <f t="shared" si="807"/>
        <v>28.296026377110653</v>
      </c>
      <c r="AO1548">
        <v>1677.332623881864</v>
      </c>
      <c r="AP1548">
        <v>1615.6632727272729</v>
      </c>
      <c r="AQ1548">
        <v>5.177661204182785</v>
      </c>
      <c r="AR1548">
        <v>66.332459273180504</v>
      </c>
      <c r="AS1548">
        <f t="shared" si="808"/>
        <v>2.5099157600010917</v>
      </c>
      <c r="AT1548">
        <v>24.434533860558592</v>
      </c>
      <c r="AU1548">
        <v>27.363661818181829</v>
      </c>
      <c r="AV1548">
        <v>-5.6849787255827833E-5</v>
      </c>
      <c r="AW1548">
        <v>80.638585768873753</v>
      </c>
      <c r="AX1548">
        <v>173</v>
      </c>
      <c r="AY1548">
        <v>35</v>
      </c>
      <c r="AZ1548">
        <f t="shared" si="809"/>
        <v>1</v>
      </c>
      <c r="BA1548">
        <f t="shared" si="810"/>
        <v>0</v>
      </c>
      <c r="BB1548">
        <f t="shared" si="811"/>
        <v>51666.465419953667</v>
      </c>
      <c r="BC1548">
        <f t="shared" si="812"/>
        <v>2000.0033333333331</v>
      </c>
      <c r="BD1548">
        <f t="shared" si="813"/>
        <v>1681.2024999999996</v>
      </c>
      <c r="BE1548">
        <f t="shared" si="814"/>
        <v>0.84059984900025164</v>
      </c>
      <c r="BF1548">
        <f t="shared" si="815"/>
        <v>0.16075770857048571</v>
      </c>
      <c r="BG1548">
        <v>6</v>
      </c>
      <c r="BH1548">
        <v>0.5</v>
      </c>
      <c r="BI1548" t="s">
        <v>381</v>
      </c>
      <c r="BJ1548">
        <v>2</v>
      </c>
      <c r="BK1548" t="b">
        <v>1</v>
      </c>
      <c r="BL1548">
        <v>1659891774.099999</v>
      </c>
      <c r="BM1548">
        <v>1536.4359999999999</v>
      </c>
      <c r="BN1548">
        <v>1611.0526666666669</v>
      </c>
      <c r="BO1548">
        <v>27.35598666666667</v>
      </c>
      <c r="BP1548">
        <v>24.4328</v>
      </c>
      <c r="BQ1548">
        <v>1533.7739999999999</v>
      </c>
      <c r="BR1548">
        <v>27.35172</v>
      </c>
      <c r="BS1548">
        <v>500.1217333333334</v>
      </c>
      <c r="BT1548">
        <v>98.946026666666668</v>
      </c>
      <c r="BU1548">
        <v>0.1000822666666667</v>
      </c>
      <c r="BV1548">
        <v>30.98698666666667</v>
      </c>
      <c r="BW1548">
        <v>31.575466666666671</v>
      </c>
      <c r="BX1548">
        <v>999.89999999999986</v>
      </c>
      <c r="BY1548">
        <v>0</v>
      </c>
      <c r="BZ1548">
        <v>0</v>
      </c>
      <c r="CA1548">
        <v>10006.626666666671</v>
      </c>
      <c r="CB1548">
        <v>0</v>
      </c>
      <c r="CC1548">
        <v>1947.7460000000001</v>
      </c>
      <c r="CD1548">
        <v>-74.615793333333329</v>
      </c>
      <c r="CE1548">
        <v>1579.6493333333331</v>
      </c>
      <c r="CF1548">
        <v>1651.4</v>
      </c>
      <c r="CG1548">
        <v>2.9231893333333332</v>
      </c>
      <c r="CH1548">
        <v>1611.0526666666669</v>
      </c>
      <c r="CI1548">
        <v>24.4328</v>
      </c>
      <c r="CJ1548">
        <v>2.7067666666666672</v>
      </c>
      <c r="CK1548">
        <v>2.4175279999999999</v>
      </c>
      <c r="CL1548">
        <v>22.32624666666667</v>
      </c>
      <c r="CM1548">
        <v>20.481660000000002</v>
      </c>
      <c r="CN1548">
        <v>2000.0033333333331</v>
      </c>
      <c r="CO1548">
        <v>0.98000620000000005</v>
      </c>
      <c r="CP1548">
        <v>1.9994100000000001E-2</v>
      </c>
      <c r="CQ1548">
        <v>0</v>
      </c>
      <c r="CR1548">
        <v>2.7208000000000001</v>
      </c>
      <c r="CS1548">
        <v>0</v>
      </c>
      <c r="CT1548">
        <v>16780.14666666666</v>
      </c>
      <c r="CU1548">
        <v>17412.386666666669</v>
      </c>
      <c r="CV1548">
        <v>44.608199999999997</v>
      </c>
      <c r="CW1548">
        <v>46.566200000000002</v>
      </c>
      <c r="CX1548">
        <v>44.686999999999998</v>
      </c>
      <c r="CY1548">
        <v>44.561999999999998</v>
      </c>
      <c r="CZ1548">
        <v>44.549600000000012</v>
      </c>
      <c r="DA1548">
        <v>1960.013333333334</v>
      </c>
      <c r="DB1548">
        <v>39.99</v>
      </c>
      <c r="DC1548">
        <v>0</v>
      </c>
      <c r="DD1548">
        <v>1659891780.5</v>
      </c>
      <c r="DE1548">
        <v>0</v>
      </c>
      <c r="DF1548">
        <v>1659891113.0999999</v>
      </c>
      <c r="DG1548" t="s">
        <v>2742</v>
      </c>
      <c r="DH1548">
        <v>1659891112.5999999</v>
      </c>
      <c r="DI1548">
        <v>1659891113.0999999</v>
      </c>
      <c r="DJ1548">
        <v>29</v>
      </c>
      <c r="DK1548">
        <v>0.08</v>
      </c>
      <c r="DL1548">
        <v>-6.0000000000000001E-3</v>
      </c>
      <c r="DM1548">
        <v>1.387</v>
      </c>
      <c r="DN1548">
        <v>1.0999999999999999E-2</v>
      </c>
      <c r="DO1548">
        <v>400</v>
      </c>
      <c r="DP1548">
        <v>24</v>
      </c>
      <c r="DQ1548">
        <v>0.14000000000000001</v>
      </c>
      <c r="DR1548">
        <v>0.05</v>
      </c>
      <c r="DS1548">
        <v>28.571927894539201</v>
      </c>
      <c r="DT1548">
        <v>-1.7416018101690589</v>
      </c>
      <c r="DU1548">
        <v>0.20835473189282419</v>
      </c>
      <c r="DV1548">
        <v>0</v>
      </c>
      <c r="DW1548">
        <v>-74.537641935483848</v>
      </c>
      <c r="DX1548">
        <v>-4.8914274193549847</v>
      </c>
      <c r="DY1548">
        <v>0.40126540229644142</v>
      </c>
      <c r="DZ1548">
        <v>0</v>
      </c>
      <c r="EA1548">
        <v>1116.2970196937549</v>
      </c>
      <c r="EB1548">
        <v>314.39608323285762</v>
      </c>
      <c r="EC1548">
        <v>22.875397280740231</v>
      </c>
      <c r="ED1548">
        <v>0</v>
      </c>
      <c r="EE1548">
        <v>2.9109943902439022</v>
      </c>
      <c r="EF1548">
        <v>0.1903777003484296</v>
      </c>
      <c r="EG1548">
        <v>1.9761076924438171E-2</v>
      </c>
      <c r="EH1548">
        <v>0</v>
      </c>
      <c r="EI1548">
        <v>1.9517811201125981</v>
      </c>
      <c r="EJ1548">
        <v>2.2996146656456311E-2</v>
      </c>
      <c r="EK1548">
        <v>2.0760363842020858E-3</v>
      </c>
      <c r="EL1548">
        <v>1</v>
      </c>
      <c r="EM1548">
        <v>1</v>
      </c>
      <c r="EN1548">
        <v>5</v>
      </c>
      <c r="EO1548" t="s">
        <v>404</v>
      </c>
      <c r="EP1548">
        <v>2.9400400000000002</v>
      </c>
      <c r="EQ1548">
        <v>2.8012800000000002</v>
      </c>
      <c r="ER1548">
        <v>0.21787500000000001</v>
      </c>
      <c r="ES1548">
        <v>0.22392699999999999</v>
      </c>
      <c r="ET1548">
        <v>0.116913</v>
      </c>
      <c r="EU1548">
        <v>0.108002</v>
      </c>
      <c r="EV1548">
        <v>15961.2</v>
      </c>
      <c r="EW1548">
        <v>16604</v>
      </c>
      <c r="EX1548">
        <v>23753.9</v>
      </c>
      <c r="EY1548">
        <v>24922.7</v>
      </c>
      <c r="EZ1548">
        <v>33591.800000000003</v>
      </c>
      <c r="FA1548">
        <v>35511.800000000003</v>
      </c>
      <c r="FB1548">
        <v>43329.1</v>
      </c>
      <c r="FC1548">
        <v>46077.5</v>
      </c>
      <c r="FD1548">
        <v>1.5694999999999999</v>
      </c>
      <c r="FE1548">
        <v>1.77763</v>
      </c>
      <c r="FF1548">
        <v>5.5238599999999999E-2</v>
      </c>
      <c r="FG1548">
        <v>0</v>
      </c>
      <c r="FH1548">
        <v>30.689800000000002</v>
      </c>
      <c r="FI1548">
        <v>999.9</v>
      </c>
      <c r="FJ1548">
        <v>46.3</v>
      </c>
      <c r="FK1548">
        <v>40.5</v>
      </c>
      <c r="FL1548">
        <v>35.631500000000003</v>
      </c>
      <c r="FM1548">
        <v>63.303600000000003</v>
      </c>
      <c r="FN1548">
        <v>26.414300000000001</v>
      </c>
      <c r="FO1548">
        <v>1</v>
      </c>
      <c r="FP1548">
        <v>0.64171500000000004</v>
      </c>
      <c r="FQ1548">
        <v>3.95513</v>
      </c>
      <c r="FR1548">
        <v>20.272400000000001</v>
      </c>
      <c r="FS1548">
        <v>5.2112999999999996</v>
      </c>
      <c r="FT1548">
        <v>11.908099999999999</v>
      </c>
      <c r="FU1548">
        <v>5.0031999999999996</v>
      </c>
      <c r="FV1548">
        <v>3.2904499999999999</v>
      </c>
      <c r="FW1548">
        <v>9999</v>
      </c>
      <c r="FX1548">
        <v>9999</v>
      </c>
      <c r="FY1548">
        <v>9999</v>
      </c>
      <c r="FZ1548">
        <v>999.9</v>
      </c>
      <c r="GA1548">
        <v>1.85978</v>
      </c>
      <c r="GB1548">
        <v>1.85484</v>
      </c>
      <c r="GC1548">
        <v>1.8579399999999999</v>
      </c>
      <c r="GD1548">
        <v>1.85646</v>
      </c>
      <c r="GE1548">
        <v>1.8552200000000001</v>
      </c>
      <c r="GF1548">
        <v>1.8547400000000001</v>
      </c>
      <c r="GG1548">
        <v>1.85364</v>
      </c>
      <c r="GH1548">
        <v>1.8565400000000001</v>
      </c>
      <c r="GI1548">
        <v>0</v>
      </c>
      <c r="GJ1548">
        <v>0</v>
      </c>
      <c r="GK1548">
        <v>0</v>
      </c>
      <c r="GL1548">
        <v>0</v>
      </c>
      <c r="GM1548" t="s">
        <v>384</v>
      </c>
      <c r="GN1548" t="s">
        <v>385</v>
      </c>
      <c r="GO1548" t="s">
        <v>386</v>
      </c>
      <c r="GP1548" t="s">
        <v>386</v>
      </c>
      <c r="GQ1548" t="s">
        <v>386</v>
      </c>
      <c r="GR1548" t="s">
        <v>386</v>
      </c>
      <c r="GS1548">
        <v>0</v>
      </c>
      <c r="GT1548">
        <v>100</v>
      </c>
      <c r="GU1548">
        <v>100</v>
      </c>
      <c r="GV1548">
        <v>2.69</v>
      </c>
      <c r="GW1548">
        <v>4.3E-3</v>
      </c>
      <c r="GX1548">
        <v>0.39944932438917619</v>
      </c>
      <c r="GY1548">
        <v>3.036990343597491E-3</v>
      </c>
      <c r="GZ1548">
        <v>-1.538114387597119E-6</v>
      </c>
      <c r="HA1548">
        <v>3.3909691194327332E-10</v>
      </c>
      <c r="HB1548">
        <v>-6.6822494577568767E-2</v>
      </c>
      <c r="HC1548">
        <v>9.7621983196103414E-3</v>
      </c>
      <c r="HD1548">
        <v>-3.3387782167185642E-4</v>
      </c>
      <c r="HE1548">
        <v>2.632278881966732E-6</v>
      </c>
      <c r="HF1548">
        <v>6</v>
      </c>
      <c r="HG1548">
        <v>2134</v>
      </c>
      <c r="HH1548">
        <v>2</v>
      </c>
      <c r="HI1548">
        <v>31</v>
      </c>
      <c r="HJ1548">
        <v>11.2</v>
      </c>
      <c r="HK1548">
        <v>11.1</v>
      </c>
      <c r="HL1548">
        <v>3.2934600000000001</v>
      </c>
      <c r="HM1548">
        <v>2.3095699999999999</v>
      </c>
      <c r="HN1548">
        <v>1.4978</v>
      </c>
      <c r="HO1548">
        <v>2.3083499999999999</v>
      </c>
      <c r="HP1548">
        <v>1.5478499999999999</v>
      </c>
      <c r="HQ1548">
        <v>2.4108900000000002</v>
      </c>
      <c r="HR1548">
        <v>43.726900000000001</v>
      </c>
      <c r="HS1548">
        <v>13.475300000000001</v>
      </c>
      <c r="HT1548">
        <v>18</v>
      </c>
      <c r="HU1548">
        <v>312.35399999999998</v>
      </c>
      <c r="HV1548">
        <v>464.82799999999997</v>
      </c>
      <c r="HW1548">
        <v>25.145900000000001</v>
      </c>
      <c r="HX1548">
        <v>34.796900000000001</v>
      </c>
      <c r="HY1548">
        <v>30.001000000000001</v>
      </c>
      <c r="HZ1548">
        <v>34.570599999999999</v>
      </c>
      <c r="IA1548">
        <v>34.6402</v>
      </c>
      <c r="IB1548">
        <v>66.010999999999996</v>
      </c>
      <c r="IC1548">
        <v>31.122900000000001</v>
      </c>
      <c r="ID1548">
        <v>0</v>
      </c>
      <c r="IE1548">
        <v>25.139099999999999</v>
      </c>
      <c r="IF1548">
        <v>1677.96</v>
      </c>
      <c r="IG1548">
        <v>24.4711</v>
      </c>
      <c r="IH1548">
        <v>100.179</v>
      </c>
      <c r="II1548">
        <v>99.857100000000003</v>
      </c>
      <c r="IJ1548" t="s">
        <v>3545</v>
      </c>
    </row>
    <row r="1549" spans="1:244" x14ac:dyDescent="0.2">
      <c r="A1549">
        <v>1533</v>
      </c>
      <c r="B1549">
        <v>1659891782.5999999</v>
      </c>
      <c r="C1549">
        <v>11525.5</v>
      </c>
      <c r="D1549" t="s">
        <v>3373</v>
      </c>
      <c r="E1549" t="s">
        <v>3374</v>
      </c>
      <c r="F1549">
        <v>1</v>
      </c>
      <c r="G1549" t="s">
        <v>2740</v>
      </c>
      <c r="H1549" t="s">
        <v>379</v>
      </c>
      <c r="I1549" t="s">
        <v>1135</v>
      </c>
      <c r="J1549" t="s">
        <v>1136</v>
      </c>
      <c r="K1549" t="s">
        <v>1137</v>
      </c>
      <c r="L1549" t="s">
        <v>2741</v>
      </c>
      <c r="M1549" t="s">
        <v>380</v>
      </c>
      <c r="N1549">
        <v>1659891774.5999999</v>
      </c>
      <c r="O1549">
        <f t="shared" si="782"/>
        <v>2.5102334802366501E-3</v>
      </c>
      <c r="P1549">
        <f t="shared" si="783"/>
        <v>2.5102334802366499</v>
      </c>
      <c r="Q1549">
        <f t="shared" si="784"/>
        <v>28.487177698858218</v>
      </c>
      <c r="R1549">
        <f t="shared" si="785"/>
        <v>1538.93625</v>
      </c>
      <c r="S1549">
        <f t="shared" si="786"/>
        <v>1124.9916186816426</v>
      </c>
      <c r="T1549">
        <f t="shared" si="787"/>
        <v>111.42592817481756</v>
      </c>
      <c r="U1549">
        <f t="shared" si="788"/>
        <v>152.42549118639153</v>
      </c>
      <c r="V1549">
        <f t="shared" si="789"/>
        <v>0.12555291435813287</v>
      </c>
      <c r="W1549">
        <f t="shared" si="790"/>
        <v>2.9121668536820362</v>
      </c>
      <c r="X1549">
        <f t="shared" si="791"/>
        <v>0.12262143302863694</v>
      </c>
      <c r="Y1549">
        <f t="shared" si="792"/>
        <v>7.689607680121803E-2</v>
      </c>
      <c r="Z1549">
        <f t="shared" si="793"/>
        <v>321.51492225000004</v>
      </c>
      <c r="AA1549">
        <f t="shared" si="794"/>
        <v>32.23427548855846</v>
      </c>
      <c r="AB1549">
        <f t="shared" si="795"/>
        <v>31.576125000000001</v>
      </c>
      <c r="AC1549">
        <f t="shared" si="796"/>
        <v>4.6617108862532373</v>
      </c>
      <c r="AD1549">
        <f t="shared" si="797"/>
        <v>60.102702660480347</v>
      </c>
      <c r="AE1549">
        <f t="shared" si="798"/>
        <v>2.709549624945959</v>
      </c>
      <c r="AF1549">
        <f t="shared" si="799"/>
        <v>4.508199307196187</v>
      </c>
      <c r="AG1549">
        <f t="shared" si="800"/>
        <v>1.9521612613072783</v>
      </c>
      <c r="AH1549">
        <f t="shared" si="801"/>
        <v>-110.70129647843626</v>
      </c>
      <c r="AI1549">
        <f t="shared" si="802"/>
        <v>-92.392972636900168</v>
      </c>
      <c r="AJ1549">
        <f t="shared" si="803"/>
        <v>-7.1443476203403051</v>
      </c>
      <c r="AK1549">
        <f t="shared" si="804"/>
        <v>111.27630551432333</v>
      </c>
      <c r="AL1549">
        <f t="shared" si="805"/>
        <v>58.355110015634033</v>
      </c>
      <c r="AM1549">
        <f t="shared" si="806"/>
        <v>2.5055309822987732</v>
      </c>
      <c r="AN1549">
        <f t="shared" si="807"/>
        <v>28.487177698858218</v>
      </c>
      <c r="AO1549">
        <v>1682.524944250292</v>
      </c>
      <c r="AP1549">
        <v>1620.7786060606061</v>
      </c>
      <c r="AQ1549">
        <v>5.147215771869365</v>
      </c>
      <c r="AR1549">
        <v>66.332459273180504</v>
      </c>
      <c r="AS1549">
        <f t="shared" si="808"/>
        <v>2.5102334802366499</v>
      </c>
      <c r="AT1549">
        <v>24.43431481734039</v>
      </c>
      <c r="AU1549">
        <v>27.36397333333332</v>
      </c>
      <c r="AV1549">
        <v>-8.2228261256503721E-5</v>
      </c>
      <c r="AW1549">
        <v>80.638585768873753</v>
      </c>
      <c r="AX1549">
        <v>172</v>
      </c>
      <c r="AY1549">
        <v>34</v>
      </c>
      <c r="AZ1549">
        <f t="shared" si="809"/>
        <v>1</v>
      </c>
      <c r="BA1549">
        <f t="shared" si="810"/>
        <v>0</v>
      </c>
      <c r="BB1549">
        <f t="shared" si="811"/>
        <v>51666.760915629588</v>
      </c>
      <c r="BC1549">
        <f t="shared" si="812"/>
        <v>1999.996875</v>
      </c>
      <c r="BD1549">
        <f t="shared" si="813"/>
        <v>1681.197075</v>
      </c>
      <c r="BE1549">
        <f t="shared" si="814"/>
        <v>0.84059985093726708</v>
      </c>
      <c r="BF1549">
        <f t="shared" si="815"/>
        <v>0.16075771230892549</v>
      </c>
      <c r="BG1549">
        <v>6</v>
      </c>
      <c r="BH1549">
        <v>0.5</v>
      </c>
      <c r="BI1549" t="s">
        <v>381</v>
      </c>
      <c r="BJ1549">
        <v>2</v>
      </c>
      <c r="BK1549" t="b">
        <v>1</v>
      </c>
      <c r="BL1549">
        <v>1659891774.5999999</v>
      </c>
      <c r="BM1549">
        <v>1538.93625</v>
      </c>
      <c r="BN1549">
        <v>1613.57125</v>
      </c>
      <c r="BO1549">
        <v>27.356475</v>
      </c>
      <c r="BP1549">
        <v>24.4328</v>
      </c>
      <c r="BQ1549">
        <v>1536.2725</v>
      </c>
      <c r="BR1549">
        <v>27.352206249999998</v>
      </c>
      <c r="BS1549">
        <v>500.12162499999999</v>
      </c>
      <c r="BT1549">
        <v>98.945931250000001</v>
      </c>
      <c r="BU1549">
        <v>0.1000761375</v>
      </c>
      <c r="BV1549">
        <v>30.987637500000002</v>
      </c>
      <c r="BW1549">
        <v>31.576125000000001</v>
      </c>
      <c r="BX1549">
        <v>999.9</v>
      </c>
      <c r="BY1549">
        <v>0</v>
      </c>
      <c r="BZ1549">
        <v>0</v>
      </c>
      <c r="CA1549">
        <v>10006.71875</v>
      </c>
      <c r="CB1549">
        <v>0</v>
      </c>
      <c r="CC1549">
        <v>1947.41</v>
      </c>
      <c r="CD1549">
        <v>-74.634025000000008</v>
      </c>
      <c r="CE1549">
        <v>1582.2206249999999</v>
      </c>
      <c r="CF1549">
        <v>1653.9818749999999</v>
      </c>
      <c r="CG1549">
        <v>2.9236775000000002</v>
      </c>
      <c r="CH1549">
        <v>1613.57125</v>
      </c>
      <c r="CI1549">
        <v>24.4328</v>
      </c>
      <c r="CJ1549">
        <v>2.7068124999999998</v>
      </c>
      <c r="CK1549">
        <v>2.4175256250000001</v>
      </c>
      <c r="CL1549">
        <v>22.326525</v>
      </c>
      <c r="CM1549">
        <v>20.48164375</v>
      </c>
      <c r="CN1549">
        <v>1999.996875</v>
      </c>
      <c r="CO1549">
        <v>0.98000612500000006</v>
      </c>
      <c r="CP1549">
        <v>1.9994174999999999E-2</v>
      </c>
      <c r="CQ1549">
        <v>0</v>
      </c>
      <c r="CR1549">
        <v>2.6525625000000002</v>
      </c>
      <c r="CS1549">
        <v>0</v>
      </c>
      <c r="CT1549">
        <v>16779.993750000001</v>
      </c>
      <c r="CU1549">
        <v>17412.331249999999</v>
      </c>
      <c r="CV1549">
        <v>44.609250000000003</v>
      </c>
      <c r="CW1549">
        <v>46.565937499999997</v>
      </c>
      <c r="CX1549">
        <v>44.686999999999998</v>
      </c>
      <c r="CY1549">
        <v>44.561999999999998</v>
      </c>
      <c r="CZ1549">
        <v>44.550375000000003</v>
      </c>
      <c r="DA1549">
        <v>1960.006875</v>
      </c>
      <c r="DB1549">
        <v>39.99</v>
      </c>
      <c r="DC1549">
        <v>0</v>
      </c>
      <c r="DD1549">
        <v>1659891781.7</v>
      </c>
      <c r="DE1549">
        <v>0</v>
      </c>
      <c r="DF1549">
        <v>1659891113.0999999</v>
      </c>
      <c r="DG1549" t="s">
        <v>2742</v>
      </c>
      <c r="DH1549">
        <v>1659891112.5999999</v>
      </c>
      <c r="DI1549">
        <v>1659891113.0999999</v>
      </c>
      <c r="DJ1549">
        <v>29</v>
      </c>
      <c r="DK1549">
        <v>0.08</v>
      </c>
      <c r="DL1549">
        <v>-6.0000000000000001E-3</v>
      </c>
      <c r="DM1549">
        <v>1.387</v>
      </c>
      <c r="DN1549">
        <v>1.0999999999999999E-2</v>
      </c>
      <c r="DO1549">
        <v>400</v>
      </c>
      <c r="DP1549">
        <v>24</v>
      </c>
      <c r="DQ1549">
        <v>0.14000000000000001</v>
      </c>
      <c r="DR1549">
        <v>0.05</v>
      </c>
      <c r="DS1549">
        <v>28.536402924126872</v>
      </c>
      <c r="DT1549">
        <v>-2.0271384037905902</v>
      </c>
      <c r="DU1549">
        <v>0.21671595898137541</v>
      </c>
      <c r="DV1549">
        <v>0</v>
      </c>
      <c r="DW1549">
        <v>-74.657129999999995</v>
      </c>
      <c r="DX1549">
        <v>-3.8192703003335988</v>
      </c>
      <c r="DY1549">
        <v>0.32954140776742069</v>
      </c>
      <c r="DZ1549">
        <v>0</v>
      </c>
      <c r="EA1549">
        <v>1122.979055523133</v>
      </c>
      <c r="EB1549">
        <v>305.24989157253418</v>
      </c>
      <c r="EC1549">
        <v>22.916487475465381</v>
      </c>
      <c r="ED1549">
        <v>0</v>
      </c>
      <c r="EE1549">
        <v>2.9156737499999998</v>
      </c>
      <c r="EF1549">
        <v>0.167827654784238</v>
      </c>
      <c r="EG1549">
        <v>1.7591760669060371E-2</v>
      </c>
      <c r="EH1549">
        <v>0</v>
      </c>
      <c r="EI1549">
        <v>1.952040754209271</v>
      </c>
      <c r="EJ1549">
        <v>2.670139614444118E-2</v>
      </c>
      <c r="EK1549">
        <v>2.1990054460557938E-3</v>
      </c>
      <c r="EL1549">
        <v>1</v>
      </c>
      <c r="EM1549">
        <v>1</v>
      </c>
      <c r="EN1549">
        <v>5</v>
      </c>
      <c r="EO1549" t="s">
        <v>404</v>
      </c>
      <c r="EP1549">
        <v>2.9398499999999999</v>
      </c>
      <c r="EQ1549">
        <v>2.8013599999999999</v>
      </c>
      <c r="ER1549">
        <v>0.21828</v>
      </c>
      <c r="ES1549">
        <v>0.224325</v>
      </c>
      <c r="ET1549">
        <v>0.116912</v>
      </c>
      <c r="EU1549">
        <v>0.10800700000000001</v>
      </c>
      <c r="EV1549">
        <v>15952.7</v>
      </c>
      <c r="EW1549">
        <v>16595.3</v>
      </c>
      <c r="EX1549">
        <v>23753.7</v>
      </c>
      <c r="EY1549">
        <v>24922.6</v>
      </c>
      <c r="EZ1549">
        <v>33591.5</v>
      </c>
      <c r="FA1549">
        <v>35511.5</v>
      </c>
      <c r="FB1549">
        <v>43328.800000000003</v>
      </c>
      <c r="FC1549">
        <v>46077.3</v>
      </c>
      <c r="FD1549">
        <v>1.5713299999999999</v>
      </c>
      <c r="FE1549">
        <v>1.7777799999999999</v>
      </c>
      <c r="FF1549">
        <v>5.5134299999999997E-2</v>
      </c>
      <c r="FG1549">
        <v>0</v>
      </c>
      <c r="FH1549">
        <v>30.6892</v>
      </c>
      <c r="FI1549">
        <v>999.9</v>
      </c>
      <c r="FJ1549">
        <v>46.2</v>
      </c>
      <c r="FK1549">
        <v>40.5</v>
      </c>
      <c r="FL1549">
        <v>35.552300000000002</v>
      </c>
      <c r="FM1549">
        <v>63.323599999999999</v>
      </c>
      <c r="FN1549">
        <v>26.386199999999999</v>
      </c>
      <c r="FO1549">
        <v>1</v>
      </c>
      <c r="FP1549">
        <v>0.64178100000000005</v>
      </c>
      <c r="FQ1549">
        <v>3.9599700000000002</v>
      </c>
      <c r="FR1549">
        <v>20.272200000000002</v>
      </c>
      <c r="FS1549">
        <v>5.2112999999999996</v>
      </c>
      <c r="FT1549">
        <v>11.908099999999999</v>
      </c>
      <c r="FU1549">
        <v>5.0030000000000001</v>
      </c>
      <c r="FV1549">
        <v>3.2903799999999999</v>
      </c>
      <c r="FW1549">
        <v>9999</v>
      </c>
      <c r="FX1549">
        <v>9999</v>
      </c>
      <c r="FY1549">
        <v>9999</v>
      </c>
      <c r="FZ1549">
        <v>999.9</v>
      </c>
      <c r="GA1549">
        <v>1.8597999999999999</v>
      </c>
      <c r="GB1549">
        <v>1.8548500000000001</v>
      </c>
      <c r="GC1549">
        <v>1.85795</v>
      </c>
      <c r="GD1549">
        <v>1.85649</v>
      </c>
      <c r="GE1549">
        <v>1.85524</v>
      </c>
      <c r="GF1549">
        <v>1.85476</v>
      </c>
      <c r="GG1549">
        <v>1.85364</v>
      </c>
      <c r="GH1549">
        <v>1.8565499999999999</v>
      </c>
      <c r="GI1549">
        <v>0</v>
      </c>
      <c r="GJ1549">
        <v>0</v>
      </c>
      <c r="GK1549">
        <v>0</v>
      </c>
      <c r="GL1549">
        <v>0</v>
      </c>
      <c r="GM1549" t="s">
        <v>384</v>
      </c>
      <c r="GN1549" t="s">
        <v>385</v>
      </c>
      <c r="GO1549" t="s">
        <v>386</v>
      </c>
      <c r="GP1549" t="s">
        <v>386</v>
      </c>
      <c r="GQ1549" t="s">
        <v>386</v>
      </c>
      <c r="GR1549" t="s">
        <v>386</v>
      </c>
      <c r="GS1549">
        <v>0</v>
      </c>
      <c r="GT1549">
        <v>100</v>
      </c>
      <c r="GU1549">
        <v>100</v>
      </c>
      <c r="GV1549">
        <v>2.69</v>
      </c>
      <c r="GW1549">
        <v>4.3E-3</v>
      </c>
      <c r="GX1549">
        <v>0.39944932438917619</v>
      </c>
      <c r="GY1549">
        <v>3.036990343597491E-3</v>
      </c>
      <c r="GZ1549">
        <v>-1.538114387597119E-6</v>
      </c>
      <c r="HA1549">
        <v>3.3909691194327332E-10</v>
      </c>
      <c r="HB1549">
        <v>-6.6822494577568767E-2</v>
      </c>
      <c r="HC1549">
        <v>9.7621983196103414E-3</v>
      </c>
      <c r="HD1549">
        <v>-3.3387782167185642E-4</v>
      </c>
      <c r="HE1549">
        <v>2.632278881966732E-6</v>
      </c>
      <c r="HF1549">
        <v>6</v>
      </c>
      <c r="HG1549">
        <v>2134</v>
      </c>
      <c r="HH1549">
        <v>2</v>
      </c>
      <c r="HI1549">
        <v>31</v>
      </c>
      <c r="HJ1549">
        <v>11.2</v>
      </c>
      <c r="HK1549">
        <v>11.2</v>
      </c>
      <c r="HL1549">
        <v>3.30078</v>
      </c>
      <c r="HM1549">
        <v>2.3278799999999999</v>
      </c>
      <c r="HN1549">
        <v>1.4978</v>
      </c>
      <c r="HO1549">
        <v>2.3083499999999999</v>
      </c>
      <c r="HP1549">
        <v>1.5478499999999999</v>
      </c>
      <c r="HQ1549">
        <v>2.3730500000000001</v>
      </c>
      <c r="HR1549">
        <v>43.754300000000001</v>
      </c>
      <c r="HS1549">
        <v>13.4841</v>
      </c>
      <c r="HT1549">
        <v>18</v>
      </c>
      <c r="HU1549">
        <v>313.16000000000003</v>
      </c>
      <c r="HV1549">
        <v>464.92899999999997</v>
      </c>
      <c r="HW1549">
        <v>25.146799999999999</v>
      </c>
      <c r="HX1549">
        <v>34.797899999999998</v>
      </c>
      <c r="HY1549">
        <v>30.000900000000001</v>
      </c>
      <c r="HZ1549">
        <v>34.5715</v>
      </c>
      <c r="IA1549">
        <v>34.640900000000002</v>
      </c>
      <c r="IB1549">
        <v>66.112899999999996</v>
      </c>
      <c r="IC1549">
        <v>31.122900000000001</v>
      </c>
      <c r="ID1549">
        <v>0</v>
      </c>
      <c r="IE1549">
        <v>25.139099999999999</v>
      </c>
      <c r="IF1549">
        <v>1687.99</v>
      </c>
      <c r="IG1549">
        <v>24.4711</v>
      </c>
      <c r="IH1549">
        <v>100.178</v>
      </c>
      <c r="II1549">
        <v>99.856700000000004</v>
      </c>
      <c r="IJ1549" t="s">
        <v>3545</v>
      </c>
    </row>
    <row r="1550" spans="1:244" x14ac:dyDescent="0.2">
      <c r="A1550">
        <v>1534</v>
      </c>
      <c r="B1550">
        <v>1659891783.5999999</v>
      </c>
      <c r="C1550">
        <v>11526.5</v>
      </c>
      <c r="D1550" t="s">
        <v>3375</v>
      </c>
      <c r="E1550" t="s">
        <v>3376</v>
      </c>
      <c r="F1550">
        <v>1</v>
      </c>
      <c r="G1550" t="s">
        <v>2740</v>
      </c>
      <c r="H1550" t="s">
        <v>379</v>
      </c>
      <c r="I1550" t="s">
        <v>1135</v>
      </c>
      <c r="J1550" t="s">
        <v>1136</v>
      </c>
      <c r="K1550" t="s">
        <v>1137</v>
      </c>
      <c r="L1550" t="s">
        <v>2741</v>
      </c>
      <c r="M1550" t="s">
        <v>380</v>
      </c>
      <c r="N1550">
        <v>1659891776.099999</v>
      </c>
      <c r="O1550">
        <f t="shared" si="782"/>
        <v>2.511047721013542E-3</v>
      </c>
      <c r="P1550">
        <f t="shared" si="783"/>
        <v>2.5110477210135422</v>
      </c>
      <c r="Q1550">
        <f t="shared" si="784"/>
        <v>28.524023069257993</v>
      </c>
      <c r="R1550">
        <f t="shared" si="785"/>
        <v>1546.39</v>
      </c>
      <c r="S1550">
        <f t="shared" si="786"/>
        <v>1131.7698836646264</v>
      </c>
      <c r="T1550">
        <f t="shared" si="787"/>
        <v>112.09725938977628</v>
      </c>
      <c r="U1550">
        <f t="shared" si="788"/>
        <v>153.16371591941319</v>
      </c>
      <c r="V1550">
        <f t="shared" si="789"/>
        <v>0.12556814402476357</v>
      </c>
      <c r="W1550">
        <f t="shared" si="790"/>
        <v>2.9124699697837095</v>
      </c>
      <c r="X1550">
        <f t="shared" si="791"/>
        <v>0.12263625790832706</v>
      </c>
      <c r="Y1550">
        <f t="shared" si="792"/>
        <v>7.6905377836657907E-2</v>
      </c>
      <c r="Z1550">
        <f t="shared" si="793"/>
        <v>321.51350580000002</v>
      </c>
      <c r="AA1550">
        <f t="shared" si="794"/>
        <v>32.235155759219886</v>
      </c>
      <c r="AB1550">
        <f t="shared" si="795"/>
        <v>31.578773333333331</v>
      </c>
      <c r="AC1550">
        <f t="shared" si="796"/>
        <v>4.6624118846865059</v>
      </c>
      <c r="AD1550">
        <f t="shared" si="797"/>
        <v>60.105494586899113</v>
      </c>
      <c r="AE1550">
        <f t="shared" si="798"/>
        <v>2.7098643886029619</v>
      </c>
      <c r="AF1550">
        <f t="shared" si="799"/>
        <v>4.5085135847024826</v>
      </c>
      <c r="AG1550">
        <f t="shared" si="800"/>
        <v>1.9525474960835441</v>
      </c>
      <c r="AH1550">
        <f t="shared" si="801"/>
        <v>-110.7372044966972</v>
      </c>
      <c r="AI1550">
        <f t="shared" si="802"/>
        <v>-92.62646964945661</v>
      </c>
      <c r="AJ1550">
        <f t="shared" si="803"/>
        <v>-7.1617941926838862</v>
      </c>
      <c r="AK1550">
        <f t="shared" si="804"/>
        <v>110.98803746116234</v>
      </c>
      <c r="AL1550">
        <f t="shared" si="805"/>
        <v>58.399832807803314</v>
      </c>
      <c r="AM1550">
        <f t="shared" si="806"/>
        <v>2.5082188044966407</v>
      </c>
      <c r="AN1550">
        <f t="shared" si="807"/>
        <v>28.524023069257993</v>
      </c>
      <c r="AO1550">
        <v>1687.643240114325</v>
      </c>
      <c r="AP1550">
        <v>1625.912727272726</v>
      </c>
      <c r="AQ1550">
        <v>5.1354653795159724</v>
      </c>
      <c r="AR1550">
        <v>66.332459273180504</v>
      </c>
      <c r="AS1550">
        <f t="shared" si="808"/>
        <v>2.5110477210135422</v>
      </c>
      <c r="AT1550">
        <v>24.433578218410972</v>
      </c>
      <c r="AU1550">
        <v>27.363814545454559</v>
      </c>
      <c r="AV1550">
        <v>-2.342972283505228E-5</v>
      </c>
      <c r="AW1550">
        <v>80.638585768873753</v>
      </c>
      <c r="AX1550">
        <v>171</v>
      </c>
      <c r="AY1550">
        <v>34</v>
      </c>
      <c r="AZ1550">
        <f t="shared" si="809"/>
        <v>1</v>
      </c>
      <c r="BA1550">
        <f t="shared" si="810"/>
        <v>0</v>
      </c>
      <c r="BB1550">
        <f t="shared" si="811"/>
        <v>51675.141575415233</v>
      </c>
      <c r="BC1550">
        <f t="shared" si="812"/>
        <v>1999.9880000000001</v>
      </c>
      <c r="BD1550">
        <f t="shared" si="813"/>
        <v>1681.1896200000001</v>
      </c>
      <c r="BE1550">
        <f t="shared" si="814"/>
        <v>0.84059985359912159</v>
      </c>
      <c r="BF1550">
        <f t="shared" si="815"/>
        <v>0.16075771744630468</v>
      </c>
      <c r="BG1550">
        <v>6</v>
      </c>
      <c r="BH1550">
        <v>0.5</v>
      </c>
      <c r="BI1550" t="s">
        <v>381</v>
      </c>
      <c r="BJ1550">
        <v>2</v>
      </c>
      <c r="BK1550" t="b">
        <v>1</v>
      </c>
      <c r="BL1550">
        <v>1659891776.099999</v>
      </c>
      <c r="BM1550">
        <v>1546.39</v>
      </c>
      <c r="BN1550">
        <v>1621.106</v>
      </c>
      <c r="BO1550">
        <v>27.359660000000009</v>
      </c>
      <c r="BP1550">
        <v>24.432860000000002</v>
      </c>
      <c r="BQ1550">
        <v>1543.7206666666671</v>
      </c>
      <c r="BR1550">
        <v>27.355393333333339</v>
      </c>
      <c r="BS1550">
        <v>500.1219333333334</v>
      </c>
      <c r="BT1550">
        <v>98.945899999999995</v>
      </c>
      <c r="BU1550">
        <v>0.10008188</v>
      </c>
      <c r="BV1550">
        <v>30.988859999999999</v>
      </c>
      <c r="BW1550">
        <v>31.578773333333331</v>
      </c>
      <c r="BX1550">
        <v>999.89999999999986</v>
      </c>
      <c r="BY1550">
        <v>0</v>
      </c>
      <c r="BZ1550">
        <v>0</v>
      </c>
      <c r="CA1550">
        <v>10008.456666666671</v>
      </c>
      <c r="CB1550">
        <v>0</v>
      </c>
      <c r="CC1550">
        <v>1946.962</v>
      </c>
      <c r="CD1550">
        <v>-74.71508</v>
      </c>
      <c r="CE1550">
        <v>1589.8893333333331</v>
      </c>
      <c r="CF1550">
        <v>1661.7053333333331</v>
      </c>
      <c r="CG1550">
        <v>2.9267979999999989</v>
      </c>
      <c r="CH1550">
        <v>1621.106</v>
      </c>
      <c r="CI1550">
        <v>24.432860000000002</v>
      </c>
      <c r="CJ1550">
        <v>2.7071266666666669</v>
      </c>
      <c r="CK1550">
        <v>2.417532</v>
      </c>
      <c r="CL1550">
        <v>22.328433333333329</v>
      </c>
      <c r="CM1550">
        <v>20.481686666666668</v>
      </c>
      <c r="CN1550">
        <v>1999.9880000000001</v>
      </c>
      <c r="CO1550">
        <v>0.98000600000000004</v>
      </c>
      <c r="CP1550">
        <v>1.99943E-2</v>
      </c>
      <c r="CQ1550">
        <v>0</v>
      </c>
      <c r="CR1550">
        <v>2.6008666666666671</v>
      </c>
      <c r="CS1550">
        <v>0</v>
      </c>
      <c r="CT1550">
        <v>16779.833333333339</v>
      </c>
      <c r="CU1550">
        <v>17412.259999999998</v>
      </c>
      <c r="CV1550">
        <v>44.612400000000001</v>
      </c>
      <c r="CW1550">
        <v>46.566200000000002</v>
      </c>
      <c r="CX1550">
        <v>44.686999999999998</v>
      </c>
      <c r="CY1550">
        <v>44.561999999999998</v>
      </c>
      <c r="CZ1550">
        <v>44.557866666666669</v>
      </c>
      <c r="DA1550">
        <v>1959.998</v>
      </c>
      <c r="DB1550">
        <v>39.99</v>
      </c>
      <c r="DC1550">
        <v>0</v>
      </c>
      <c r="DD1550">
        <v>1659891782.9000001</v>
      </c>
      <c r="DE1550">
        <v>0</v>
      </c>
      <c r="DF1550">
        <v>1659891113.0999999</v>
      </c>
      <c r="DG1550" t="s">
        <v>2742</v>
      </c>
      <c r="DH1550">
        <v>1659891112.5999999</v>
      </c>
      <c r="DI1550">
        <v>1659891113.0999999</v>
      </c>
      <c r="DJ1550">
        <v>29</v>
      </c>
      <c r="DK1550">
        <v>0.08</v>
      </c>
      <c r="DL1550">
        <v>-6.0000000000000001E-3</v>
      </c>
      <c r="DM1550">
        <v>1.387</v>
      </c>
      <c r="DN1550">
        <v>1.0999999999999999E-2</v>
      </c>
      <c r="DO1550">
        <v>400</v>
      </c>
      <c r="DP1550">
        <v>24</v>
      </c>
      <c r="DQ1550">
        <v>0.14000000000000001</v>
      </c>
      <c r="DR1550">
        <v>0.05</v>
      </c>
      <c r="DS1550">
        <v>28.536402924126872</v>
      </c>
      <c r="DT1550">
        <v>-2.0271384037905902</v>
      </c>
      <c r="DU1550">
        <v>0.21671595898137541</v>
      </c>
      <c r="DV1550">
        <v>0</v>
      </c>
      <c r="DW1550">
        <v>-74.657129999999995</v>
      </c>
      <c r="DX1550">
        <v>-3.8192703003335988</v>
      </c>
      <c r="DY1550">
        <v>0.32954140776742069</v>
      </c>
      <c r="DZ1550">
        <v>0</v>
      </c>
      <c r="EA1550">
        <v>1122.979055523133</v>
      </c>
      <c r="EB1550">
        <v>305.24989157253418</v>
      </c>
      <c r="EC1550">
        <v>22.916487475465381</v>
      </c>
      <c r="ED1550">
        <v>0</v>
      </c>
      <c r="EE1550">
        <v>2.9156737499999998</v>
      </c>
      <c r="EF1550">
        <v>0.167827654784238</v>
      </c>
      <c r="EG1550">
        <v>1.7591760669060371E-2</v>
      </c>
      <c r="EH1550">
        <v>0</v>
      </c>
      <c r="EI1550">
        <v>1.952040754209271</v>
      </c>
      <c r="EJ1550">
        <v>2.670139614444118E-2</v>
      </c>
      <c r="EK1550">
        <v>2.1990054460557938E-3</v>
      </c>
      <c r="EL1550">
        <v>1</v>
      </c>
      <c r="EM1550">
        <v>1</v>
      </c>
      <c r="EN1550">
        <v>5</v>
      </c>
      <c r="EO1550" t="s">
        <v>404</v>
      </c>
      <c r="EP1550">
        <v>2.9400499999999998</v>
      </c>
      <c r="EQ1550">
        <v>2.80145</v>
      </c>
      <c r="ER1550">
        <v>0.218691</v>
      </c>
      <c r="ES1550">
        <v>0.22472600000000001</v>
      </c>
      <c r="ET1550">
        <v>0.116912</v>
      </c>
      <c r="EU1550">
        <v>0.10800700000000001</v>
      </c>
      <c r="EV1550">
        <v>15944.2</v>
      </c>
      <c r="EW1550">
        <v>16586.7</v>
      </c>
      <c r="EX1550">
        <v>23753.5</v>
      </c>
      <c r="EY1550">
        <v>24922.5</v>
      </c>
      <c r="EZ1550">
        <v>33591.300000000003</v>
      </c>
      <c r="FA1550">
        <v>35511.4</v>
      </c>
      <c r="FB1550">
        <v>43328.4</v>
      </c>
      <c r="FC1550">
        <v>46077.1</v>
      </c>
      <c r="FD1550">
        <v>1.5732999999999999</v>
      </c>
      <c r="FE1550">
        <v>1.7776000000000001</v>
      </c>
      <c r="FF1550">
        <v>5.5082100000000002E-2</v>
      </c>
      <c r="FG1550">
        <v>0</v>
      </c>
      <c r="FH1550">
        <v>30.688700000000001</v>
      </c>
      <c r="FI1550">
        <v>999.9</v>
      </c>
      <c r="FJ1550">
        <v>46.2</v>
      </c>
      <c r="FK1550">
        <v>40.5</v>
      </c>
      <c r="FL1550">
        <v>35.5518</v>
      </c>
      <c r="FM1550">
        <v>63.403599999999997</v>
      </c>
      <c r="FN1550">
        <v>26.366199999999999</v>
      </c>
      <c r="FO1550">
        <v>1</v>
      </c>
      <c r="FP1550">
        <v>0.64207599999999998</v>
      </c>
      <c r="FQ1550">
        <v>3.9678800000000001</v>
      </c>
      <c r="FR1550">
        <v>20.271999999999998</v>
      </c>
      <c r="FS1550">
        <v>5.2111499999999999</v>
      </c>
      <c r="FT1550">
        <v>11.908099999999999</v>
      </c>
      <c r="FU1550">
        <v>5.0029000000000003</v>
      </c>
      <c r="FV1550">
        <v>3.2903799999999999</v>
      </c>
      <c r="FW1550">
        <v>9999</v>
      </c>
      <c r="FX1550">
        <v>9999</v>
      </c>
      <c r="FY1550">
        <v>9999</v>
      </c>
      <c r="FZ1550">
        <v>999.9</v>
      </c>
      <c r="GA1550">
        <v>1.85981</v>
      </c>
      <c r="GB1550">
        <v>1.85486</v>
      </c>
      <c r="GC1550">
        <v>1.8579600000000001</v>
      </c>
      <c r="GD1550">
        <v>1.8565100000000001</v>
      </c>
      <c r="GE1550">
        <v>1.8552500000000001</v>
      </c>
      <c r="GF1550">
        <v>1.85476</v>
      </c>
      <c r="GG1550">
        <v>1.85364</v>
      </c>
      <c r="GH1550">
        <v>1.8565499999999999</v>
      </c>
      <c r="GI1550">
        <v>0</v>
      </c>
      <c r="GJ1550">
        <v>0</v>
      </c>
      <c r="GK1550">
        <v>0</v>
      </c>
      <c r="GL1550">
        <v>0</v>
      </c>
      <c r="GM1550" t="s">
        <v>384</v>
      </c>
      <c r="GN1550" t="s">
        <v>385</v>
      </c>
      <c r="GO1550" t="s">
        <v>386</v>
      </c>
      <c r="GP1550" t="s">
        <v>386</v>
      </c>
      <c r="GQ1550" t="s">
        <v>386</v>
      </c>
      <c r="GR1550" t="s">
        <v>386</v>
      </c>
      <c r="GS1550">
        <v>0</v>
      </c>
      <c r="GT1550">
        <v>100</v>
      </c>
      <c r="GU1550">
        <v>100</v>
      </c>
      <c r="GV1550">
        <v>2.69</v>
      </c>
      <c r="GW1550">
        <v>4.3E-3</v>
      </c>
      <c r="GX1550">
        <v>0.39944932438917619</v>
      </c>
      <c r="GY1550">
        <v>3.036990343597491E-3</v>
      </c>
      <c r="GZ1550">
        <v>-1.538114387597119E-6</v>
      </c>
      <c r="HA1550">
        <v>3.3909691194327332E-10</v>
      </c>
      <c r="HB1550">
        <v>-6.6822494577568767E-2</v>
      </c>
      <c r="HC1550">
        <v>9.7621983196103414E-3</v>
      </c>
      <c r="HD1550">
        <v>-3.3387782167185642E-4</v>
      </c>
      <c r="HE1550">
        <v>2.632278881966732E-6</v>
      </c>
      <c r="HF1550">
        <v>6</v>
      </c>
      <c r="HG1550">
        <v>2134</v>
      </c>
      <c r="HH1550">
        <v>2</v>
      </c>
      <c r="HI1550">
        <v>31</v>
      </c>
      <c r="HJ1550">
        <v>11.2</v>
      </c>
      <c r="HK1550">
        <v>11.2</v>
      </c>
      <c r="HL1550">
        <v>3.3105500000000001</v>
      </c>
      <c r="HM1550">
        <v>2.3083499999999999</v>
      </c>
      <c r="HN1550">
        <v>1.4978</v>
      </c>
      <c r="HO1550">
        <v>2.3083499999999999</v>
      </c>
      <c r="HP1550">
        <v>1.5478499999999999</v>
      </c>
      <c r="HQ1550">
        <v>2.4279799999999998</v>
      </c>
      <c r="HR1550">
        <v>43.754300000000001</v>
      </c>
      <c r="HS1550">
        <v>13.475300000000001</v>
      </c>
      <c r="HT1550">
        <v>18</v>
      </c>
      <c r="HU1550">
        <v>314.03199999999998</v>
      </c>
      <c r="HV1550">
        <v>464.822</v>
      </c>
      <c r="HW1550">
        <v>25.147600000000001</v>
      </c>
      <c r="HX1550">
        <v>34.799199999999999</v>
      </c>
      <c r="HY1550">
        <v>30.001000000000001</v>
      </c>
      <c r="HZ1550">
        <v>34.572899999999997</v>
      </c>
      <c r="IA1550">
        <v>34.641800000000003</v>
      </c>
      <c r="IB1550">
        <v>66.325000000000003</v>
      </c>
      <c r="IC1550">
        <v>31.122900000000001</v>
      </c>
      <c r="ID1550">
        <v>0</v>
      </c>
      <c r="IE1550">
        <v>25.139099999999999</v>
      </c>
      <c r="IF1550">
        <v>1687.99</v>
      </c>
      <c r="IG1550">
        <v>24.4711</v>
      </c>
      <c r="IH1550">
        <v>100.17700000000001</v>
      </c>
      <c r="II1550">
        <v>99.856200000000001</v>
      </c>
      <c r="IJ1550" t="s">
        <v>3545</v>
      </c>
    </row>
    <row r="1551" spans="1:244" x14ac:dyDescent="0.2">
      <c r="A1551">
        <v>1535</v>
      </c>
      <c r="B1551">
        <v>1659891784.5999999</v>
      </c>
      <c r="C1551">
        <v>11527.5</v>
      </c>
      <c r="D1551" t="s">
        <v>3377</v>
      </c>
      <c r="E1551" t="s">
        <v>3378</v>
      </c>
      <c r="F1551">
        <v>1</v>
      </c>
      <c r="G1551" t="s">
        <v>2740</v>
      </c>
      <c r="H1551" t="s">
        <v>379</v>
      </c>
      <c r="I1551" t="s">
        <v>1135</v>
      </c>
      <c r="J1551" t="s">
        <v>1136</v>
      </c>
      <c r="K1551" t="s">
        <v>1137</v>
      </c>
      <c r="L1551" t="s">
        <v>2741</v>
      </c>
      <c r="M1551" t="s">
        <v>380</v>
      </c>
      <c r="N1551">
        <v>1659891776.5999999</v>
      </c>
      <c r="O1551">
        <f t="shared" si="782"/>
        <v>2.5120640906327279E-3</v>
      </c>
      <c r="P1551">
        <f t="shared" si="783"/>
        <v>2.5120640906327281</v>
      </c>
      <c r="Q1551">
        <f t="shared" si="784"/>
        <v>28.444354328658779</v>
      </c>
      <c r="R1551">
        <f t="shared" si="785"/>
        <v>1548.8924999999999</v>
      </c>
      <c r="S1551">
        <f t="shared" si="786"/>
        <v>1135.3484005875259</v>
      </c>
      <c r="T1551">
        <f t="shared" si="787"/>
        <v>112.45160054502085</v>
      </c>
      <c r="U1551">
        <f t="shared" si="788"/>
        <v>153.41144674801629</v>
      </c>
      <c r="V1551">
        <f t="shared" si="789"/>
        <v>0.12561674074935444</v>
      </c>
      <c r="W1551">
        <f t="shared" si="790"/>
        <v>2.9125606234998953</v>
      </c>
      <c r="X1551">
        <f t="shared" si="791"/>
        <v>0.12268270241811312</v>
      </c>
      <c r="Y1551">
        <f t="shared" si="792"/>
        <v>7.6934592858044965E-2</v>
      </c>
      <c r="Z1551">
        <f t="shared" si="793"/>
        <v>321.51252825</v>
      </c>
      <c r="AA1551">
        <f t="shared" si="794"/>
        <v>32.235382225835608</v>
      </c>
      <c r="AB1551">
        <f t="shared" si="795"/>
        <v>31.579049999999999</v>
      </c>
      <c r="AC1551">
        <f t="shared" si="796"/>
        <v>4.6624851220393806</v>
      </c>
      <c r="AD1551">
        <f t="shared" si="797"/>
        <v>60.104223268007082</v>
      </c>
      <c r="AE1551">
        <f t="shared" si="798"/>
        <v>2.7098895467634478</v>
      </c>
      <c r="AF1551">
        <f t="shared" si="799"/>
        <v>4.5086508059174886</v>
      </c>
      <c r="AG1551">
        <f t="shared" si="800"/>
        <v>1.9525955752759327</v>
      </c>
      <c r="AH1551">
        <f t="shared" si="801"/>
        <v>-110.7820263969033</v>
      </c>
      <c r="AI1551">
        <f t="shared" si="802"/>
        <v>-92.588985015519285</v>
      </c>
      <c r="AJ1551">
        <f t="shared" si="803"/>
        <v>-7.1587016869885751</v>
      </c>
      <c r="AK1551">
        <f t="shared" si="804"/>
        <v>110.98281515058883</v>
      </c>
      <c r="AL1551">
        <f t="shared" si="805"/>
        <v>58.408682754061068</v>
      </c>
      <c r="AM1551">
        <f t="shared" si="806"/>
        <v>2.5084570653751501</v>
      </c>
      <c r="AN1551">
        <f t="shared" si="807"/>
        <v>28.444354328658779</v>
      </c>
      <c r="AO1551">
        <v>1692.751483580653</v>
      </c>
      <c r="AP1551">
        <v>1631.0764848484851</v>
      </c>
      <c r="AQ1551">
        <v>5.1436940666927633</v>
      </c>
      <c r="AR1551">
        <v>66.332459273180504</v>
      </c>
      <c r="AS1551">
        <f t="shared" si="808"/>
        <v>2.5120640906327281</v>
      </c>
      <c r="AT1551">
        <v>24.432844570131991</v>
      </c>
      <c r="AU1551">
        <v>27.364066666666659</v>
      </c>
      <c r="AV1551">
        <v>6.8431509840435028E-6</v>
      </c>
      <c r="AW1551">
        <v>80.638585768873753</v>
      </c>
      <c r="AX1551">
        <v>171</v>
      </c>
      <c r="AY1551">
        <v>34</v>
      </c>
      <c r="AZ1551">
        <f t="shared" si="809"/>
        <v>1</v>
      </c>
      <c r="BA1551">
        <f t="shared" si="810"/>
        <v>0</v>
      </c>
      <c r="BB1551">
        <f t="shared" si="811"/>
        <v>51677.617837257072</v>
      </c>
      <c r="BC1551">
        <f t="shared" si="812"/>
        <v>1999.9818749999999</v>
      </c>
      <c r="BD1551">
        <f t="shared" si="813"/>
        <v>1681.184475</v>
      </c>
      <c r="BE1551">
        <f t="shared" si="814"/>
        <v>0.84059985543618987</v>
      </c>
      <c r="BF1551">
        <f t="shared" si="815"/>
        <v>0.16075772099184649</v>
      </c>
      <c r="BG1551">
        <v>6</v>
      </c>
      <c r="BH1551">
        <v>0.5</v>
      </c>
      <c r="BI1551" t="s">
        <v>381</v>
      </c>
      <c r="BJ1551">
        <v>2</v>
      </c>
      <c r="BK1551" t="b">
        <v>1</v>
      </c>
      <c r="BL1551">
        <v>1659891776.5999999</v>
      </c>
      <c r="BM1551">
        <v>1548.8924999999999</v>
      </c>
      <c r="BN1551">
        <v>1623.6268749999999</v>
      </c>
      <c r="BO1551">
        <v>27.359937500000001</v>
      </c>
      <c r="BP1551">
        <v>24.432868750000001</v>
      </c>
      <c r="BQ1551">
        <v>1546.2212500000001</v>
      </c>
      <c r="BR1551">
        <v>27.35566875</v>
      </c>
      <c r="BS1551">
        <v>500.12337500000001</v>
      </c>
      <c r="BT1551">
        <v>98.945812499999988</v>
      </c>
      <c r="BU1551">
        <v>0.100084325</v>
      </c>
      <c r="BV1551">
        <v>30.989393750000001</v>
      </c>
      <c r="BW1551">
        <v>31.579049999999999</v>
      </c>
      <c r="BX1551">
        <v>999.9</v>
      </c>
      <c r="BY1551">
        <v>0</v>
      </c>
      <c r="BZ1551">
        <v>0</v>
      </c>
      <c r="CA1551">
        <v>10008.984375</v>
      </c>
      <c r="CB1551">
        <v>0</v>
      </c>
      <c r="CC1551">
        <v>1946.4681250000001</v>
      </c>
      <c r="CD1551">
        <v>-74.733581250000015</v>
      </c>
      <c r="CE1551">
        <v>1592.463125</v>
      </c>
      <c r="CF1551">
        <v>1664.2893750000001</v>
      </c>
      <c r="CG1551">
        <v>2.927066875</v>
      </c>
      <c r="CH1551">
        <v>1623.6268749999999</v>
      </c>
      <c r="CI1551">
        <v>24.432868750000001</v>
      </c>
      <c r="CJ1551">
        <v>2.7071518750000001</v>
      </c>
      <c r="CK1551">
        <v>2.4175306249999999</v>
      </c>
      <c r="CL1551">
        <v>22.328587500000001</v>
      </c>
      <c r="CM1551">
        <v>20.481674999999999</v>
      </c>
      <c r="CN1551">
        <v>1999.9818749999999</v>
      </c>
      <c r="CO1551">
        <v>0.98000593750000009</v>
      </c>
      <c r="CP1551">
        <v>1.9994362500000001E-2</v>
      </c>
      <c r="CQ1551">
        <v>0</v>
      </c>
      <c r="CR1551">
        <v>2.5443750000000001</v>
      </c>
      <c r="CS1551">
        <v>0</v>
      </c>
      <c r="CT1551">
        <v>16779.993750000001</v>
      </c>
      <c r="CU1551">
        <v>17412.206249999999</v>
      </c>
      <c r="CV1551">
        <v>44.613187500000002</v>
      </c>
      <c r="CW1551">
        <v>46.565937499999997</v>
      </c>
      <c r="CX1551">
        <v>44.686999999999998</v>
      </c>
      <c r="CY1551">
        <v>44.561999999999998</v>
      </c>
      <c r="CZ1551">
        <v>44.558124999999997</v>
      </c>
      <c r="DA1551">
        <v>1959.9918749999999</v>
      </c>
      <c r="DB1551">
        <v>39.99</v>
      </c>
      <c r="DC1551">
        <v>0</v>
      </c>
      <c r="DD1551">
        <v>1659891784.0999999</v>
      </c>
      <c r="DE1551">
        <v>0</v>
      </c>
      <c r="DF1551">
        <v>1659891113.0999999</v>
      </c>
      <c r="DG1551" t="s">
        <v>2742</v>
      </c>
      <c r="DH1551">
        <v>1659891112.5999999</v>
      </c>
      <c r="DI1551">
        <v>1659891113.0999999</v>
      </c>
      <c r="DJ1551">
        <v>29</v>
      </c>
      <c r="DK1551">
        <v>0.08</v>
      </c>
      <c r="DL1551">
        <v>-6.0000000000000001E-3</v>
      </c>
      <c r="DM1551">
        <v>1.387</v>
      </c>
      <c r="DN1551">
        <v>1.0999999999999999E-2</v>
      </c>
      <c r="DO1551">
        <v>400</v>
      </c>
      <c r="DP1551">
        <v>24</v>
      </c>
      <c r="DQ1551">
        <v>0.14000000000000001</v>
      </c>
      <c r="DR1551">
        <v>0.05</v>
      </c>
      <c r="DS1551">
        <v>28.500775495184691</v>
      </c>
      <c r="DT1551">
        <v>-1.299060922448293</v>
      </c>
      <c r="DU1551">
        <v>0.1952422328169949</v>
      </c>
      <c r="DV1551">
        <v>0</v>
      </c>
      <c r="DW1551">
        <v>-74.711754838709652</v>
      </c>
      <c r="DX1551">
        <v>-3.2020645161289041</v>
      </c>
      <c r="DY1551">
        <v>0.30588141370599942</v>
      </c>
      <c r="DZ1551">
        <v>0</v>
      </c>
      <c r="EA1551">
        <v>1131.905058318458</v>
      </c>
      <c r="EB1551">
        <v>287.58050974874101</v>
      </c>
      <c r="EC1551">
        <v>20.867109721428761</v>
      </c>
      <c r="ED1551">
        <v>0</v>
      </c>
      <c r="EE1551">
        <v>2.9184882926829272</v>
      </c>
      <c r="EF1551">
        <v>0.1421935191637704</v>
      </c>
      <c r="EG1551">
        <v>1.5823835818533291E-2</v>
      </c>
      <c r="EH1551">
        <v>1</v>
      </c>
      <c r="EI1551">
        <v>1.9524698823268849</v>
      </c>
      <c r="EJ1551">
        <v>2.6114203580043519E-2</v>
      </c>
      <c r="EK1551">
        <v>2.1387938384903348E-3</v>
      </c>
      <c r="EL1551">
        <v>1</v>
      </c>
      <c r="EM1551">
        <v>2</v>
      </c>
      <c r="EN1551">
        <v>5</v>
      </c>
      <c r="EO1551" t="s">
        <v>419</v>
      </c>
      <c r="EP1551">
        <v>2.9400200000000001</v>
      </c>
      <c r="EQ1551">
        <v>2.8014600000000001</v>
      </c>
      <c r="ER1551">
        <v>0.21909300000000001</v>
      </c>
      <c r="ES1551">
        <v>0.225129</v>
      </c>
      <c r="ET1551">
        <v>0.116908</v>
      </c>
      <c r="EU1551">
        <v>0.108006</v>
      </c>
      <c r="EV1551">
        <v>15935.8</v>
      </c>
      <c r="EW1551">
        <v>16578</v>
      </c>
      <c r="EX1551">
        <v>23753.4</v>
      </c>
      <c r="EY1551">
        <v>24922.5</v>
      </c>
      <c r="EZ1551">
        <v>33591.300000000003</v>
      </c>
      <c r="FA1551">
        <v>35511.5</v>
      </c>
      <c r="FB1551">
        <v>43328.2</v>
      </c>
      <c r="FC1551">
        <v>46077.1</v>
      </c>
      <c r="FD1551">
        <v>1.5736699999999999</v>
      </c>
      <c r="FE1551">
        <v>1.7776000000000001</v>
      </c>
      <c r="FF1551">
        <v>5.4947999999999997E-2</v>
      </c>
      <c r="FG1551">
        <v>0</v>
      </c>
      <c r="FH1551">
        <v>30.688700000000001</v>
      </c>
      <c r="FI1551">
        <v>999.9</v>
      </c>
      <c r="FJ1551">
        <v>46.2</v>
      </c>
      <c r="FK1551">
        <v>40.5</v>
      </c>
      <c r="FL1551">
        <v>35.552700000000002</v>
      </c>
      <c r="FM1551">
        <v>63.303600000000003</v>
      </c>
      <c r="FN1551">
        <v>25.480799999999999</v>
      </c>
      <c r="FO1551">
        <v>1</v>
      </c>
      <c r="FP1551">
        <v>0.64227599999999996</v>
      </c>
      <c r="FQ1551">
        <v>3.9792100000000001</v>
      </c>
      <c r="FR1551">
        <v>20.271699999999999</v>
      </c>
      <c r="FS1551">
        <v>5.2115999999999998</v>
      </c>
      <c r="FT1551">
        <v>11.908099999999999</v>
      </c>
      <c r="FU1551">
        <v>5.0027999999999997</v>
      </c>
      <c r="FV1551">
        <v>3.2903799999999999</v>
      </c>
      <c r="FW1551">
        <v>9999</v>
      </c>
      <c r="FX1551">
        <v>9999</v>
      </c>
      <c r="FY1551">
        <v>9999</v>
      </c>
      <c r="FZ1551">
        <v>999.9</v>
      </c>
      <c r="GA1551">
        <v>1.85981</v>
      </c>
      <c r="GB1551">
        <v>1.85486</v>
      </c>
      <c r="GC1551">
        <v>1.8579600000000001</v>
      </c>
      <c r="GD1551">
        <v>1.8565</v>
      </c>
      <c r="GE1551">
        <v>1.8552500000000001</v>
      </c>
      <c r="GF1551">
        <v>1.85476</v>
      </c>
      <c r="GG1551">
        <v>1.85364</v>
      </c>
      <c r="GH1551">
        <v>1.8565499999999999</v>
      </c>
      <c r="GI1551">
        <v>0</v>
      </c>
      <c r="GJ1551">
        <v>0</v>
      </c>
      <c r="GK1551">
        <v>0</v>
      </c>
      <c r="GL1551">
        <v>0</v>
      </c>
      <c r="GM1551" t="s">
        <v>384</v>
      </c>
      <c r="GN1551" t="s">
        <v>385</v>
      </c>
      <c r="GO1551" t="s">
        <v>386</v>
      </c>
      <c r="GP1551" t="s">
        <v>386</v>
      </c>
      <c r="GQ1551" t="s">
        <v>386</v>
      </c>
      <c r="GR1551" t="s">
        <v>386</v>
      </c>
      <c r="GS1551">
        <v>0</v>
      </c>
      <c r="GT1551">
        <v>100</v>
      </c>
      <c r="GU1551">
        <v>100</v>
      </c>
      <c r="GV1551">
        <v>2.7</v>
      </c>
      <c r="GW1551">
        <v>4.3E-3</v>
      </c>
      <c r="GX1551">
        <v>0.39944932438917619</v>
      </c>
      <c r="GY1551">
        <v>3.036990343597491E-3</v>
      </c>
      <c r="GZ1551">
        <v>-1.538114387597119E-6</v>
      </c>
      <c r="HA1551">
        <v>3.3909691194327332E-10</v>
      </c>
      <c r="HB1551">
        <v>-6.6822494577568767E-2</v>
      </c>
      <c r="HC1551">
        <v>9.7621983196103414E-3</v>
      </c>
      <c r="HD1551">
        <v>-3.3387782167185642E-4</v>
      </c>
      <c r="HE1551">
        <v>2.632278881966732E-6</v>
      </c>
      <c r="HF1551">
        <v>6</v>
      </c>
      <c r="HG1551">
        <v>2134</v>
      </c>
      <c r="HH1551">
        <v>2</v>
      </c>
      <c r="HI1551">
        <v>31</v>
      </c>
      <c r="HJ1551">
        <v>11.2</v>
      </c>
      <c r="HK1551">
        <v>11.2</v>
      </c>
      <c r="HL1551">
        <v>3.3166500000000001</v>
      </c>
      <c r="HM1551">
        <v>2.32544</v>
      </c>
      <c r="HN1551">
        <v>1.4978</v>
      </c>
      <c r="HO1551">
        <v>2.3083499999999999</v>
      </c>
      <c r="HP1551">
        <v>1.5478499999999999</v>
      </c>
      <c r="HQ1551">
        <v>2.3706100000000001</v>
      </c>
      <c r="HR1551">
        <v>43.754300000000001</v>
      </c>
      <c r="HS1551">
        <v>13.492900000000001</v>
      </c>
      <c r="HT1551">
        <v>18</v>
      </c>
      <c r="HU1551">
        <v>314.2</v>
      </c>
      <c r="HV1551">
        <v>464.827</v>
      </c>
      <c r="HW1551">
        <v>25.148299999999999</v>
      </c>
      <c r="HX1551">
        <v>34.8003</v>
      </c>
      <c r="HY1551">
        <v>30.000900000000001</v>
      </c>
      <c r="HZ1551">
        <v>34.573599999999999</v>
      </c>
      <c r="IA1551">
        <v>34.642499999999998</v>
      </c>
      <c r="IB1551">
        <v>66.428799999999995</v>
      </c>
      <c r="IC1551">
        <v>31.122900000000001</v>
      </c>
      <c r="ID1551">
        <v>0</v>
      </c>
      <c r="IE1551">
        <v>25.1416</v>
      </c>
      <c r="IF1551">
        <v>1698.03</v>
      </c>
      <c r="IG1551">
        <v>24.4711</v>
      </c>
      <c r="IH1551">
        <v>100.17700000000001</v>
      </c>
      <c r="II1551">
        <v>99.856300000000005</v>
      </c>
      <c r="IJ1551" t="s">
        <v>3545</v>
      </c>
    </row>
    <row r="1552" spans="1:244" x14ac:dyDescent="0.2">
      <c r="A1552">
        <v>1536</v>
      </c>
      <c r="B1552">
        <v>1659891785.5999999</v>
      </c>
      <c r="C1552">
        <v>11528.5</v>
      </c>
      <c r="D1552" t="s">
        <v>3379</v>
      </c>
      <c r="E1552" t="s">
        <v>3380</v>
      </c>
      <c r="F1552">
        <v>1</v>
      </c>
      <c r="G1552" t="s">
        <v>2740</v>
      </c>
      <c r="H1552" t="s">
        <v>379</v>
      </c>
      <c r="I1552" t="s">
        <v>1135</v>
      </c>
      <c r="J1552" t="s">
        <v>1136</v>
      </c>
      <c r="K1552" t="s">
        <v>1137</v>
      </c>
      <c r="L1552" t="s">
        <v>2741</v>
      </c>
      <c r="M1552" t="s">
        <v>380</v>
      </c>
      <c r="N1552">
        <v>1659891778.099999</v>
      </c>
      <c r="O1552">
        <f t="shared" si="782"/>
        <v>2.5108136759877148E-3</v>
      </c>
      <c r="P1552">
        <f t="shared" si="783"/>
        <v>2.5108136759877149</v>
      </c>
      <c r="Q1552">
        <f t="shared" si="784"/>
        <v>28.542391758586291</v>
      </c>
      <c r="R1552">
        <f t="shared" si="785"/>
        <v>1556.366666666667</v>
      </c>
      <c r="S1552">
        <f t="shared" si="786"/>
        <v>1141.0560521011728</v>
      </c>
      <c r="T1552">
        <f t="shared" si="787"/>
        <v>113.01656984257509</v>
      </c>
      <c r="U1552">
        <f t="shared" si="788"/>
        <v>154.15125467332717</v>
      </c>
      <c r="V1552">
        <f t="shared" si="789"/>
        <v>0.12552454234331653</v>
      </c>
      <c r="W1552">
        <f t="shared" si="790"/>
        <v>2.9124854962936553</v>
      </c>
      <c r="X1552">
        <f t="shared" si="791"/>
        <v>0.12259468161738055</v>
      </c>
      <c r="Y1552">
        <f t="shared" si="792"/>
        <v>7.6879216578877654E-2</v>
      </c>
      <c r="Z1552">
        <f t="shared" si="793"/>
        <v>321.51425060000003</v>
      </c>
      <c r="AA1552">
        <f t="shared" si="794"/>
        <v>32.237532980989506</v>
      </c>
      <c r="AB1552">
        <f t="shared" si="795"/>
        <v>31.581320000000002</v>
      </c>
      <c r="AC1552">
        <f t="shared" si="796"/>
        <v>4.6630860591121461</v>
      </c>
      <c r="AD1552">
        <f t="shared" si="797"/>
        <v>60.102226226885293</v>
      </c>
      <c r="AE1552">
        <f t="shared" si="798"/>
        <v>2.7100755275616999</v>
      </c>
      <c r="AF1552">
        <f t="shared" si="799"/>
        <v>4.5091100574730669</v>
      </c>
      <c r="AG1552">
        <f t="shared" si="800"/>
        <v>1.9530105315504462</v>
      </c>
      <c r="AH1552">
        <f t="shared" si="801"/>
        <v>-110.72688311105823</v>
      </c>
      <c r="AI1552">
        <f t="shared" si="802"/>
        <v>-92.662554173479236</v>
      </c>
      <c r="AJ1552">
        <f t="shared" si="803"/>
        <v>-7.1647179100098217</v>
      </c>
      <c r="AK1552">
        <f t="shared" si="804"/>
        <v>110.96009540545276</v>
      </c>
      <c r="AL1552">
        <f t="shared" si="805"/>
        <v>58.475635860608669</v>
      </c>
      <c r="AM1552">
        <f t="shared" si="806"/>
        <v>2.5099747113660489</v>
      </c>
      <c r="AN1552">
        <f t="shared" si="807"/>
        <v>28.542391758586291</v>
      </c>
      <c r="AO1552">
        <v>1697.9075798327401</v>
      </c>
      <c r="AP1552">
        <v>1636.181757575758</v>
      </c>
      <c r="AQ1552">
        <v>5.1304120612678323</v>
      </c>
      <c r="AR1552">
        <v>66.332459273180504</v>
      </c>
      <c r="AS1552">
        <f t="shared" si="808"/>
        <v>2.5108136759877149</v>
      </c>
      <c r="AT1552">
        <v>24.432850484500339</v>
      </c>
      <c r="AU1552">
        <v>27.362579999999991</v>
      </c>
      <c r="AV1552">
        <v>8.5689506095938661E-6</v>
      </c>
      <c r="AW1552">
        <v>80.638585768873753</v>
      </c>
      <c r="AX1552">
        <v>171</v>
      </c>
      <c r="AY1552">
        <v>34</v>
      </c>
      <c r="AZ1552">
        <f t="shared" si="809"/>
        <v>1</v>
      </c>
      <c r="BA1552">
        <f t="shared" si="810"/>
        <v>0</v>
      </c>
      <c r="BB1552">
        <f t="shared" si="811"/>
        <v>51675.178448049322</v>
      </c>
      <c r="BC1552">
        <f t="shared" si="812"/>
        <v>1999.992666666667</v>
      </c>
      <c r="BD1552">
        <f t="shared" si="813"/>
        <v>1681.1935400000002</v>
      </c>
      <c r="BE1552">
        <f t="shared" si="814"/>
        <v>0.84059985219945799</v>
      </c>
      <c r="BF1552">
        <f t="shared" si="815"/>
        <v>0.16075771474495404</v>
      </c>
      <c r="BG1552">
        <v>6</v>
      </c>
      <c r="BH1552">
        <v>0.5</v>
      </c>
      <c r="BI1552" t="s">
        <v>381</v>
      </c>
      <c r="BJ1552">
        <v>2</v>
      </c>
      <c r="BK1552" t="b">
        <v>1</v>
      </c>
      <c r="BL1552">
        <v>1659891778.099999</v>
      </c>
      <c r="BM1552">
        <v>1556.366666666667</v>
      </c>
      <c r="BN1552">
        <v>1631.2059999999999</v>
      </c>
      <c r="BO1552">
        <v>27.361900000000009</v>
      </c>
      <c r="BP1552">
        <v>24.433093333333328</v>
      </c>
      <c r="BQ1552">
        <v>1553.689333333333</v>
      </c>
      <c r="BR1552">
        <v>27.35764</v>
      </c>
      <c r="BS1552">
        <v>500.12799999999987</v>
      </c>
      <c r="BT1552">
        <v>98.945493333333346</v>
      </c>
      <c r="BU1552">
        <v>0.10009661333333331</v>
      </c>
      <c r="BV1552">
        <v>30.99118</v>
      </c>
      <c r="BW1552">
        <v>31.581320000000002</v>
      </c>
      <c r="BX1552">
        <v>999.89999999999986</v>
      </c>
      <c r="BY1552">
        <v>0</v>
      </c>
      <c r="BZ1552">
        <v>0</v>
      </c>
      <c r="CA1552">
        <v>10008.58666666667</v>
      </c>
      <c r="CB1552">
        <v>0</v>
      </c>
      <c r="CC1552">
        <v>1946.7993333333329</v>
      </c>
      <c r="CD1552">
        <v>-74.838820000000013</v>
      </c>
      <c r="CE1552">
        <v>1600.15</v>
      </c>
      <c r="CF1552">
        <v>1672.0586666666661</v>
      </c>
      <c r="CG1552">
        <v>2.9288093333333332</v>
      </c>
      <c r="CH1552">
        <v>1631.2059999999999</v>
      </c>
      <c r="CI1552">
        <v>24.433093333333328</v>
      </c>
      <c r="CJ1552">
        <v>2.7073373333333328</v>
      </c>
      <c r="CK1552">
        <v>2.4175446666666658</v>
      </c>
      <c r="CL1552">
        <v>22.329713333333331</v>
      </c>
      <c r="CM1552">
        <v>20.481766666666669</v>
      </c>
      <c r="CN1552">
        <v>1999.992666666667</v>
      </c>
      <c r="CO1552">
        <v>0.98000600000000004</v>
      </c>
      <c r="CP1552">
        <v>1.99943E-2</v>
      </c>
      <c r="CQ1552">
        <v>0</v>
      </c>
      <c r="CR1552">
        <v>2.6827333333333341</v>
      </c>
      <c r="CS1552">
        <v>0</v>
      </c>
      <c r="CT1552">
        <v>16780.400000000001</v>
      </c>
      <c r="CU1552">
        <v>17412.306666666671</v>
      </c>
      <c r="CV1552">
        <v>44.616599999999998</v>
      </c>
      <c r="CW1552">
        <v>46.561999999999998</v>
      </c>
      <c r="CX1552">
        <v>44.686999999999998</v>
      </c>
      <c r="CY1552">
        <v>44.561999999999998</v>
      </c>
      <c r="CZ1552">
        <v>44.557866666666669</v>
      </c>
      <c r="DA1552">
        <v>1960.002666666667</v>
      </c>
      <c r="DB1552">
        <v>39.99</v>
      </c>
      <c r="DC1552">
        <v>0</v>
      </c>
      <c r="DD1552">
        <v>1659891784.7</v>
      </c>
      <c r="DE1552">
        <v>0</v>
      </c>
      <c r="DF1552">
        <v>1659891113.0999999</v>
      </c>
      <c r="DG1552" t="s">
        <v>2742</v>
      </c>
      <c r="DH1552">
        <v>1659891112.5999999</v>
      </c>
      <c r="DI1552">
        <v>1659891113.0999999</v>
      </c>
      <c r="DJ1552">
        <v>29</v>
      </c>
      <c r="DK1552">
        <v>0.08</v>
      </c>
      <c r="DL1552">
        <v>-6.0000000000000001E-3</v>
      </c>
      <c r="DM1552">
        <v>1.387</v>
      </c>
      <c r="DN1552">
        <v>1.0999999999999999E-2</v>
      </c>
      <c r="DO1552">
        <v>400</v>
      </c>
      <c r="DP1552">
        <v>24</v>
      </c>
      <c r="DQ1552">
        <v>0.14000000000000001</v>
      </c>
      <c r="DR1552">
        <v>0.05</v>
      </c>
      <c r="DS1552">
        <v>28.489247940712829</v>
      </c>
      <c r="DT1552">
        <v>-1.0489211552383879</v>
      </c>
      <c r="DU1552">
        <v>0.186460749382199</v>
      </c>
      <c r="DV1552">
        <v>0</v>
      </c>
      <c r="DW1552">
        <v>-74.76646451612902</v>
      </c>
      <c r="DX1552">
        <v>-2.8681741935483611</v>
      </c>
      <c r="DY1552">
        <v>0.28508093423355391</v>
      </c>
      <c r="DZ1552">
        <v>0</v>
      </c>
      <c r="EA1552">
        <v>1136.758069245745</v>
      </c>
      <c r="EB1552">
        <v>285.92992262931239</v>
      </c>
      <c r="EC1552">
        <v>20.746724241094959</v>
      </c>
      <c r="ED1552">
        <v>0</v>
      </c>
      <c r="EE1552">
        <v>2.920881707317073</v>
      </c>
      <c r="EF1552">
        <v>0.11806264808362101</v>
      </c>
      <c r="EG1552">
        <v>1.3532137880676989E-2</v>
      </c>
      <c r="EH1552">
        <v>1</v>
      </c>
      <c r="EI1552">
        <v>1.9527590077472641</v>
      </c>
      <c r="EJ1552">
        <v>2.1553186325001802E-2</v>
      </c>
      <c r="EK1552">
        <v>1.9358526265623511E-3</v>
      </c>
      <c r="EL1552">
        <v>1</v>
      </c>
      <c r="EM1552">
        <v>2</v>
      </c>
      <c r="EN1552">
        <v>5</v>
      </c>
      <c r="EO1552" t="s">
        <v>419</v>
      </c>
      <c r="EP1552">
        <v>2.94014</v>
      </c>
      <c r="EQ1552">
        <v>2.8014199999999998</v>
      </c>
      <c r="ER1552">
        <v>0.2195</v>
      </c>
      <c r="ES1552">
        <v>0.22553400000000001</v>
      </c>
      <c r="ET1552">
        <v>0.116907</v>
      </c>
      <c r="EU1552">
        <v>0.10800899999999999</v>
      </c>
      <c r="EV1552">
        <v>15927.4</v>
      </c>
      <c r="EW1552">
        <v>16569.400000000001</v>
      </c>
      <c r="EX1552">
        <v>23753.3</v>
      </c>
      <c r="EY1552">
        <v>24922.7</v>
      </c>
      <c r="EZ1552">
        <v>33591.300000000003</v>
      </c>
      <c r="FA1552">
        <v>35511.4</v>
      </c>
      <c r="FB1552">
        <v>43328.2</v>
      </c>
      <c r="FC1552">
        <v>46077.3</v>
      </c>
      <c r="FD1552">
        <v>1.5729200000000001</v>
      </c>
      <c r="FE1552">
        <v>1.77762</v>
      </c>
      <c r="FF1552">
        <v>5.4955499999999997E-2</v>
      </c>
      <c r="FG1552">
        <v>0</v>
      </c>
      <c r="FH1552">
        <v>30.688700000000001</v>
      </c>
      <c r="FI1552">
        <v>999.9</v>
      </c>
      <c r="FJ1552">
        <v>46.2</v>
      </c>
      <c r="FK1552">
        <v>40.5</v>
      </c>
      <c r="FL1552">
        <v>35.549100000000003</v>
      </c>
      <c r="FM1552">
        <v>63.623600000000003</v>
      </c>
      <c r="FN1552">
        <v>26.374199999999998</v>
      </c>
      <c r="FO1552">
        <v>1</v>
      </c>
      <c r="FP1552">
        <v>0.64243600000000001</v>
      </c>
      <c r="FQ1552">
        <v>3.9841099999999998</v>
      </c>
      <c r="FR1552">
        <v>20.271599999999999</v>
      </c>
      <c r="FS1552">
        <v>5.2112999999999996</v>
      </c>
      <c r="FT1552">
        <v>11.908099999999999</v>
      </c>
      <c r="FU1552">
        <v>5.0026000000000002</v>
      </c>
      <c r="FV1552">
        <v>3.2903500000000001</v>
      </c>
      <c r="FW1552">
        <v>9999</v>
      </c>
      <c r="FX1552">
        <v>9999</v>
      </c>
      <c r="FY1552">
        <v>9999</v>
      </c>
      <c r="FZ1552">
        <v>999.9</v>
      </c>
      <c r="GA1552">
        <v>1.8597699999999999</v>
      </c>
      <c r="GB1552">
        <v>1.85486</v>
      </c>
      <c r="GC1552">
        <v>1.8579600000000001</v>
      </c>
      <c r="GD1552">
        <v>1.8565</v>
      </c>
      <c r="GE1552">
        <v>1.85524</v>
      </c>
      <c r="GF1552">
        <v>1.85476</v>
      </c>
      <c r="GG1552">
        <v>1.85364</v>
      </c>
      <c r="GH1552">
        <v>1.8565400000000001</v>
      </c>
      <c r="GI1552">
        <v>0</v>
      </c>
      <c r="GJ1552">
        <v>0</v>
      </c>
      <c r="GK1552">
        <v>0</v>
      </c>
      <c r="GL1552">
        <v>0</v>
      </c>
      <c r="GM1552" t="s">
        <v>384</v>
      </c>
      <c r="GN1552" t="s">
        <v>385</v>
      </c>
      <c r="GO1552" t="s">
        <v>386</v>
      </c>
      <c r="GP1552" t="s">
        <v>386</v>
      </c>
      <c r="GQ1552" t="s">
        <v>386</v>
      </c>
      <c r="GR1552" t="s">
        <v>386</v>
      </c>
      <c r="GS1552">
        <v>0</v>
      </c>
      <c r="GT1552">
        <v>100</v>
      </c>
      <c r="GU1552">
        <v>100</v>
      </c>
      <c r="GV1552">
        <v>2.7</v>
      </c>
      <c r="GW1552">
        <v>4.3E-3</v>
      </c>
      <c r="GX1552">
        <v>0.39944932438917619</v>
      </c>
      <c r="GY1552">
        <v>3.036990343597491E-3</v>
      </c>
      <c r="GZ1552">
        <v>-1.538114387597119E-6</v>
      </c>
      <c r="HA1552">
        <v>3.3909691194327332E-10</v>
      </c>
      <c r="HB1552">
        <v>-6.6822494577568767E-2</v>
      </c>
      <c r="HC1552">
        <v>9.7621983196103414E-3</v>
      </c>
      <c r="HD1552">
        <v>-3.3387782167185642E-4</v>
      </c>
      <c r="HE1552">
        <v>2.632278881966732E-6</v>
      </c>
      <c r="HF1552">
        <v>6</v>
      </c>
      <c r="HG1552">
        <v>2134</v>
      </c>
      <c r="HH1552">
        <v>2</v>
      </c>
      <c r="HI1552">
        <v>31</v>
      </c>
      <c r="HJ1552">
        <v>11.2</v>
      </c>
      <c r="HK1552">
        <v>11.2</v>
      </c>
      <c r="HL1552">
        <v>3.3252000000000002</v>
      </c>
      <c r="HM1552">
        <v>2.3059099999999999</v>
      </c>
      <c r="HN1552">
        <v>1.4978</v>
      </c>
      <c r="HO1552">
        <v>2.3083499999999999</v>
      </c>
      <c r="HP1552">
        <v>1.5478499999999999</v>
      </c>
      <c r="HQ1552">
        <v>2.4414099999999999</v>
      </c>
      <c r="HR1552">
        <v>43.754300000000001</v>
      </c>
      <c r="HS1552">
        <v>13.4841</v>
      </c>
      <c r="HT1552">
        <v>18</v>
      </c>
      <c r="HU1552">
        <v>313.87599999999998</v>
      </c>
      <c r="HV1552">
        <v>464.85</v>
      </c>
      <c r="HW1552">
        <v>25.148499999999999</v>
      </c>
      <c r="HX1552">
        <v>34.801600000000001</v>
      </c>
      <c r="HY1552">
        <v>30.000900000000001</v>
      </c>
      <c r="HZ1552">
        <v>34.574800000000003</v>
      </c>
      <c r="IA1552">
        <v>34.643500000000003</v>
      </c>
      <c r="IB1552">
        <v>66.642200000000003</v>
      </c>
      <c r="IC1552">
        <v>31.122900000000001</v>
      </c>
      <c r="ID1552">
        <v>0</v>
      </c>
      <c r="IE1552">
        <v>25.1416</v>
      </c>
      <c r="IF1552">
        <v>1698.03</v>
      </c>
      <c r="IG1552">
        <v>24.4711</v>
      </c>
      <c r="IH1552">
        <v>100.176</v>
      </c>
      <c r="II1552">
        <v>99.856800000000007</v>
      </c>
      <c r="IJ1552" t="s">
        <v>3545</v>
      </c>
    </row>
    <row r="1553" spans="1:244" x14ac:dyDescent="0.2">
      <c r="A1553">
        <v>1537</v>
      </c>
      <c r="B1553">
        <v>1659891786.5999999</v>
      </c>
      <c r="C1553">
        <v>11529.5</v>
      </c>
      <c r="D1553" t="s">
        <v>3381</v>
      </c>
      <c r="E1553" t="s">
        <v>3382</v>
      </c>
      <c r="F1553">
        <v>1</v>
      </c>
      <c r="G1553" t="s">
        <v>2740</v>
      </c>
      <c r="H1553" t="s">
        <v>379</v>
      </c>
      <c r="I1553" t="s">
        <v>1135</v>
      </c>
      <c r="J1553" t="s">
        <v>1136</v>
      </c>
      <c r="K1553" t="s">
        <v>1137</v>
      </c>
      <c r="L1553" t="s">
        <v>2741</v>
      </c>
      <c r="M1553" t="s">
        <v>380</v>
      </c>
      <c r="N1553">
        <v>1659891778.5999999</v>
      </c>
      <c r="O1553">
        <f t="shared" ref="O1553:O1616" si="816">(P1553)/1000</f>
        <v>2.5095369226251808E-3</v>
      </c>
      <c r="P1553">
        <f t="shared" ref="P1553:P1616" si="817">IF(BK1553, AS1553, AM1553)</f>
        <v>2.5095369226251809</v>
      </c>
      <c r="Q1553">
        <f t="shared" ref="Q1553:Q1616" si="818">IF(BK1553, AN1553, AL1553)</f>
        <v>28.601846371665886</v>
      </c>
      <c r="R1553">
        <f t="shared" ref="R1553:R1616" si="819">BM1553 - IF(AZ1553&gt;1, Q1553*BG1553*100/(BB1553*CA1553), 0)</f>
        <v>1558.870625</v>
      </c>
      <c r="S1553">
        <f t="shared" ref="S1553:S1616" si="820">((Y1553-O1553/2)*R1553-Q1553)/(Y1553+O1553/2)</f>
        <v>1142.5238542202669</v>
      </c>
      <c r="T1553">
        <f t="shared" ref="T1553:T1616" si="821">S1553*(BT1553+BU1553)/1000</f>
        <v>113.16186048477996</v>
      </c>
      <c r="U1553">
        <f t="shared" ref="U1553:U1616" si="822">(BM1553 - IF(AZ1553&gt;1, Q1553*BG1553*100/(BB1553*CA1553), 0))*(BT1553+BU1553)/1000</f>
        <v>154.39913970151798</v>
      </c>
      <c r="V1553">
        <f t="shared" ref="V1553:V1616" si="823">2/((1/X1553-1/W1553)+SIGN(X1553)*SQRT((1/X1553-1/W1553)*(1/X1553-1/W1553) + 4*BH1553/((BH1553+1)*(BH1553+1))*(2*1/X1553*1/W1553-1/W1553*1/W1553)))</f>
        <v>0.12545698917458661</v>
      </c>
      <c r="W1553">
        <f t="shared" ref="W1553:W1616" si="824">IF(LEFT(BI1553,1)&lt;&gt;"0",IF(LEFT(BI1553,1)="1",3,BJ1553),$D$5+$E$5*(CA1553*BT1553/($K$5*1000))+$F$5*(CA1553*BT1553/($K$5*1000))*MAX(MIN(BG1553,$J$5),$I$5)*MAX(MIN(BG1553,$J$5),$I$5)+$G$5*MAX(MIN(BG1553,$J$5),$I$5)*(CA1553*BT1553/($K$5*1000))+$H$5*(CA1553*BT1553/($K$5*1000))*(CA1553*BT1553/($K$5*1000)))</f>
        <v>2.9122057371192285</v>
      </c>
      <c r="X1553">
        <f t="shared" ref="X1553:X1616" si="825">O1553*(1000-(1000*0.61365*EXP(17.502*AB1553/(240.97+AB1553))/(BT1553+BU1553)+BO1553)/2)/(1000*0.61365*EXP(17.502*AB1553/(240.97+AB1553))/(BT1553+BU1553)-BO1553)</f>
        <v>0.12252996741342939</v>
      </c>
      <c r="Y1553">
        <f t="shared" ref="Y1553:Y1616" si="826">1/((BH1553+1)/(V1553/1.6)+1/(W1553/1.37)) + BH1553/((BH1553+1)/(V1553/1.6) + BH1553/(W1553/1.37))</f>
        <v>7.6838523103810508E-2</v>
      </c>
      <c r="Z1553">
        <f t="shared" ref="Z1553:Z1616" si="827">(BC1553*BF1553)</f>
        <v>321.51272774999995</v>
      </c>
      <c r="AA1553">
        <f t="shared" ref="AA1553:AA1616" si="828">(BV1553+(Z1553+2*0.95*0.0000000567*(((BV1553+$B$7)+273)^4-(BV1553+273)^4)-44100*O1553)/(1.84*29.3*W1553+8*0.95*0.0000000567*(BV1553+273)^3))</f>
        <v>32.238443917072573</v>
      </c>
      <c r="AB1553">
        <f t="shared" ref="AB1553:AB1616" si="829">($C$7*BW1553+$D$7*BX1553+$E$7*AA1553)</f>
        <v>31.58145</v>
      </c>
      <c r="AC1553">
        <f t="shared" ref="AC1553:AC1616" si="830">0.61365*EXP(17.502*AB1553/(240.97+AB1553))</f>
        <v>4.6631204760522644</v>
      </c>
      <c r="AD1553">
        <f t="shared" ref="AD1553:AD1616" si="831">(AE1553/AF1553*100)</f>
        <v>60.100560720794583</v>
      </c>
      <c r="AE1553">
        <f t="shared" ref="AE1553:AE1616" si="832">BO1553*(BT1553+BU1553)/1000</f>
        <v>2.7100740227198696</v>
      </c>
      <c r="AF1553">
        <f t="shared" ref="AF1553:AF1616" si="833">0.61365*EXP(17.502*BV1553/(240.97+BV1553))</f>
        <v>4.5092325100091681</v>
      </c>
      <c r="AG1553">
        <f t="shared" ref="AG1553:AG1616" si="834">(AC1553-BO1553*(BT1553+BU1553)/1000)</f>
        <v>1.9530464533323948</v>
      </c>
      <c r="AH1553">
        <f t="shared" ref="AH1553:AH1616" si="835">(-O1553*44100)</f>
        <v>-110.67057828777047</v>
      </c>
      <c r="AI1553">
        <f t="shared" ref="AI1553:AI1616" si="836">2*29.3*W1553*0.92*(BV1553-AB1553)</f>
        <v>-92.599291227884649</v>
      </c>
      <c r="AJ1553">
        <f t="shared" ref="AJ1553:AJ1616" si="837">2*0.95*0.0000000567*(((BV1553+$B$7)+273)^4-(AB1553+273)^4)</f>
        <v>-7.1605355812481735</v>
      </c>
      <c r="AK1553">
        <f t="shared" ref="AK1553:AK1616" si="838">Z1553+AJ1553+AH1553+AI1553</f>
        <v>111.08232265309668</v>
      </c>
      <c r="AL1553">
        <f t="shared" ref="AL1553:AL1616" si="839">BS1553*AZ1553*(BN1553-BM1553*(1000-AZ1553*BP1553)/(1000-AZ1553*BO1553))/(100*BG1553)</f>
        <v>58.488191208923062</v>
      </c>
      <c r="AM1553">
        <f t="shared" ref="AM1553:AM1616" si="840">1000*BS1553*AZ1553*(BO1553-BP1553)/(100*BG1553*(1000-AZ1553*BO1553))</f>
        <v>2.5099531632468643</v>
      </c>
      <c r="AN1553">
        <f t="shared" ref="AN1553:AN1616" si="841">(AO1553 - AP1553 - BT1553*1000/(8.314*(BV1553+273.15)) * AR1553/BS1553 * AQ1553) * BS1553/(100*BG1553) * (1000 - BP1553)/1000</f>
        <v>28.601846371665886</v>
      </c>
      <c r="AO1553">
        <v>1703.1212800022481</v>
      </c>
      <c r="AP1553">
        <v>1641.3164848484851</v>
      </c>
      <c r="AQ1553">
        <v>5.1316562064313196</v>
      </c>
      <c r="AR1553">
        <v>66.332459273180504</v>
      </c>
      <c r="AS1553">
        <f t="shared" ref="AS1553:AS1616" si="842">(AU1553 - AT1553 + BT1553*1000/(8.314*(BV1553+273.15)) * AW1553/BS1553 * AV1553) * BS1553/(100*BG1553) * 1000/(1000 - AU1553)</f>
        <v>2.5095369226251809</v>
      </c>
      <c r="AT1553">
        <v>24.433196088719971</v>
      </c>
      <c r="AU1553">
        <v>27.361627878787871</v>
      </c>
      <c r="AV1553">
        <v>-2.5422825737155991E-5</v>
      </c>
      <c r="AW1553">
        <v>80.638585768873753</v>
      </c>
      <c r="AX1553">
        <v>172</v>
      </c>
      <c r="AY1553">
        <v>34</v>
      </c>
      <c r="AZ1553">
        <f t="shared" ref="AZ1553:AZ1616" si="843">IF(AX1553*$H$13&gt;=BB1553,1,(BB1553/(BB1553-AX1553*$H$13)))</f>
        <v>1</v>
      </c>
      <c r="BA1553">
        <f t="shared" ref="BA1553:BA1616" si="844">(AZ1553-1)*100</f>
        <v>0</v>
      </c>
      <c r="BB1553">
        <f t="shared" ref="BB1553:BB1616" si="845">MAX(0,($B$13+$C$13*CA1553)/(1+$D$13*CA1553)*BT1553/(BV1553+273)*$E$13)</f>
        <v>51667.168260505707</v>
      </c>
      <c r="BC1553">
        <f t="shared" ref="BC1553:BC1616" si="846">$B$11*CB1553+$C$11*CC1553+$F$11*CN1553*(1-CQ1553)</f>
        <v>1999.983125</v>
      </c>
      <c r="BD1553">
        <f t="shared" ref="BD1553:BD1616" si="847">BC1553*BE1553</f>
        <v>1681.1855249999999</v>
      </c>
      <c r="BE1553">
        <f t="shared" ref="BE1553:BE1616" si="848">($B$11*$D$9+$C$11*$D$9+$F$11*((DA1553+CS1553)/MAX(DA1553+CS1553+DB1553, 0.1)*$I$9+DB1553/MAX(DA1553+CS1553+DB1553, 0.1)*$J$9))/($B$11+$C$11+$F$11)</f>
        <v>0.84059985506127699</v>
      </c>
      <c r="BF1553">
        <f t="shared" ref="BF1553:BF1616" si="849">($B$11*$K$9+$C$11*$K$9+$F$11*((DA1553+CS1553)/MAX(DA1553+CS1553+DB1553, 0.1)*$P$9+DB1553/MAX(DA1553+CS1553+DB1553, 0.1)*$Q$9))/($B$11+$C$11+$F$11)</f>
        <v>0.16075772026826474</v>
      </c>
      <c r="BG1553">
        <v>6</v>
      </c>
      <c r="BH1553">
        <v>0.5</v>
      </c>
      <c r="BI1553" t="s">
        <v>381</v>
      </c>
      <c r="BJ1553">
        <v>2</v>
      </c>
      <c r="BK1553" t="b">
        <v>1</v>
      </c>
      <c r="BL1553">
        <v>1659891778.5999999</v>
      </c>
      <c r="BM1553">
        <v>1558.870625</v>
      </c>
      <c r="BN1553">
        <v>1633.7318749999999</v>
      </c>
      <c r="BO1553">
        <v>27.361906250000001</v>
      </c>
      <c r="BP1553">
        <v>24.433150000000001</v>
      </c>
      <c r="BQ1553">
        <v>1556.191875</v>
      </c>
      <c r="BR1553">
        <v>27.357643750000001</v>
      </c>
      <c r="BS1553">
        <v>500.13231250000001</v>
      </c>
      <c r="BT1553">
        <v>98.945400000000006</v>
      </c>
      <c r="BU1553">
        <v>0.100112325</v>
      </c>
      <c r="BV1553">
        <v>30.991656249999998</v>
      </c>
      <c r="BW1553">
        <v>31.58145</v>
      </c>
      <c r="BX1553">
        <v>999.9</v>
      </c>
      <c r="BY1553">
        <v>0</v>
      </c>
      <c r="BZ1553">
        <v>0</v>
      </c>
      <c r="CA1553">
        <v>10006.995000000001</v>
      </c>
      <c r="CB1553">
        <v>0</v>
      </c>
      <c r="CC1553">
        <v>1946.4925000000001</v>
      </c>
      <c r="CD1553">
        <v>-74.860887500000004</v>
      </c>
      <c r="CE1553">
        <v>1602.724375</v>
      </c>
      <c r="CF1553">
        <v>1674.6481249999999</v>
      </c>
      <c r="CG1553">
        <v>2.9287593749999998</v>
      </c>
      <c r="CH1553">
        <v>1633.7318749999999</v>
      </c>
      <c r="CI1553">
        <v>24.433150000000001</v>
      </c>
      <c r="CJ1553">
        <v>2.707335</v>
      </c>
      <c r="CK1553">
        <v>2.4175475</v>
      </c>
      <c r="CL1553">
        <v>22.329699999999999</v>
      </c>
      <c r="CM1553">
        <v>20.481787499999999</v>
      </c>
      <c r="CN1553">
        <v>1999.983125</v>
      </c>
      <c r="CO1553">
        <v>0.98000593750000009</v>
      </c>
      <c r="CP1553">
        <v>1.9994362500000001E-2</v>
      </c>
      <c r="CQ1553">
        <v>0</v>
      </c>
      <c r="CR1553">
        <v>2.7538125</v>
      </c>
      <c r="CS1553">
        <v>0</v>
      </c>
      <c r="CT1553">
        <v>16780.962500000001</v>
      </c>
      <c r="CU1553">
        <v>17412.224999999999</v>
      </c>
      <c r="CV1553">
        <v>44.617125000000001</v>
      </c>
      <c r="CW1553">
        <v>46.561999999999998</v>
      </c>
      <c r="CX1553">
        <v>44.690937499999997</v>
      </c>
      <c r="CY1553">
        <v>44.561999999999998</v>
      </c>
      <c r="CZ1553">
        <v>44.558124999999997</v>
      </c>
      <c r="DA1553">
        <v>1959.993125</v>
      </c>
      <c r="DB1553">
        <v>39.99</v>
      </c>
      <c r="DC1553">
        <v>0</v>
      </c>
      <c r="DD1553">
        <v>1659891785.9000001</v>
      </c>
      <c r="DE1553">
        <v>0</v>
      </c>
      <c r="DF1553">
        <v>1659891113.0999999</v>
      </c>
      <c r="DG1553" t="s">
        <v>2742</v>
      </c>
      <c r="DH1553">
        <v>1659891112.5999999</v>
      </c>
      <c r="DI1553">
        <v>1659891113.0999999</v>
      </c>
      <c r="DJ1553">
        <v>29</v>
      </c>
      <c r="DK1553">
        <v>0.08</v>
      </c>
      <c r="DL1553">
        <v>-6.0000000000000001E-3</v>
      </c>
      <c r="DM1553">
        <v>1.387</v>
      </c>
      <c r="DN1553">
        <v>1.0999999999999999E-2</v>
      </c>
      <c r="DO1553">
        <v>400</v>
      </c>
      <c r="DP1553">
        <v>24</v>
      </c>
      <c r="DQ1553">
        <v>0.14000000000000001</v>
      </c>
      <c r="DR1553">
        <v>0.05</v>
      </c>
      <c r="DS1553">
        <v>28.482390471172941</v>
      </c>
      <c r="DT1553">
        <v>-0.54955963714103295</v>
      </c>
      <c r="DU1553">
        <v>0.18087094762989239</v>
      </c>
      <c r="DV1553">
        <v>0</v>
      </c>
      <c r="DW1553">
        <v>-74.889163333333329</v>
      </c>
      <c r="DX1553">
        <v>-1.839737486095534</v>
      </c>
      <c r="DY1553">
        <v>0.19052610579364029</v>
      </c>
      <c r="DZ1553">
        <v>0</v>
      </c>
      <c r="EA1553">
        <v>1142.5099860807841</v>
      </c>
      <c r="EB1553">
        <v>285.35827810883688</v>
      </c>
      <c r="EC1553">
        <v>21.385214669334239</v>
      </c>
      <c r="ED1553">
        <v>0</v>
      </c>
      <c r="EE1553">
        <v>2.9244997499999998</v>
      </c>
      <c r="EF1553">
        <v>7.4697973733572107E-2</v>
      </c>
      <c r="EG1553">
        <v>9.0611923849733648E-3</v>
      </c>
      <c r="EH1553">
        <v>1</v>
      </c>
      <c r="EI1553">
        <v>1.9529596474808391</v>
      </c>
      <c r="EJ1553">
        <v>1.481489988735721E-2</v>
      </c>
      <c r="EK1553">
        <v>1.731842481803327E-3</v>
      </c>
      <c r="EL1553">
        <v>1</v>
      </c>
      <c r="EM1553">
        <v>2</v>
      </c>
      <c r="EN1553">
        <v>5</v>
      </c>
      <c r="EO1553" t="s">
        <v>419</v>
      </c>
      <c r="EP1553">
        <v>2.9403000000000001</v>
      </c>
      <c r="EQ1553">
        <v>2.8012999999999999</v>
      </c>
      <c r="ER1553">
        <v>0.21990699999999999</v>
      </c>
      <c r="ES1553">
        <v>0.22592999999999999</v>
      </c>
      <c r="ET1553">
        <v>0.11690300000000001</v>
      </c>
      <c r="EU1553">
        <v>0.108006</v>
      </c>
      <c r="EV1553">
        <v>15919.1</v>
      </c>
      <c r="EW1553">
        <v>16560.900000000001</v>
      </c>
      <c r="EX1553">
        <v>23753.3</v>
      </c>
      <c r="EY1553">
        <v>24922.6</v>
      </c>
      <c r="EZ1553">
        <v>33591.5</v>
      </c>
      <c r="FA1553">
        <v>35511.5</v>
      </c>
      <c r="FB1553">
        <v>43328.2</v>
      </c>
      <c r="FC1553">
        <v>46077.2</v>
      </c>
      <c r="FD1553">
        <v>1.5708500000000001</v>
      </c>
      <c r="FE1553">
        <v>1.77762</v>
      </c>
      <c r="FF1553">
        <v>5.5152899999999998E-2</v>
      </c>
      <c r="FG1553">
        <v>0</v>
      </c>
      <c r="FH1553">
        <v>30.688700000000001</v>
      </c>
      <c r="FI1553">
        <v>999.9</v>
      </c>
      <c r="FJ1553">
        <v>46.2</v>
      </c>
      <c r="FK1553">
        <v>40.5</v>
      </c>
      <c r="FL1553">
        <v>35.5533</v>
      </c>
      <c r="FM1553">
        <v>63.403599999999997</v>
      </c>
      <c r="FN1553">
        <v>25.5489</v>
      </c>
      <c r="FO1553">
        <v>1</v>
      </c>
      <c r="FP1553">
        <v>0.64262699999999995</v>
      </c>
      <c r="FQ1553">
        <v>3.98875</v>
      </c>
      <c r="FR1553">
        <v>20.2715</v>
      </c>
      <c r="FS1553">
        <v>5.2112999999999996</v>
      </c>
      <c r="FT1553">
        <v>11.908099999999999</v>
      </c>
      <c r="FU1553">
        <v>5.0027499999999998</v>
      </c>
      <c r="FV1553">
        <v>3.2904</v>
      </c>
      <c r="FW1553">
        <v>9999</v>
      </c>
      <c r="FX1553">
        <v>9999</v>
      </c>
      <c r="FY1553">
        <v>9999</v>
      </c>
      <c r="FZ1553">
        <v>999.9</v>
      </c>
      <c r="GA1553">
        <v>1.8597600000000001</v>
      </c>
      <c r="GB1553">
        <v>1.85486</v>
      </c>
      <c r="GC1553">
        <v>1.85795</v>
      </c>
      <c r="GD1553">
        <v>1.8565</v>
      </c>
      <c r="GE1553">
        <v>1.85524</v>
      </c>
      <c r="GF1553">
        <v>1.8547400000000001</v>
      </c>
      <c r="GG1553">
        <v>1.85364</v>
      </c>
      <c r="GH1553">
        <v>1.8565400000000001</v>
      </c>
      <c r="GI1553">
        <v>0</v>
      </c>
      <c r="GJ1553">
        <v>0</v>
      </c>
      <c r="GK1553">
        <v>0</v>
      </c>
      <c r="GL1553">
        <v>0</v>
      </c>
      <c r="GM1553" t="s">
        <v>384</v>
      </c>
      <c r="GN1553" t="s">
        <v>385</v>
      </c>
      <c r="GO1553" t="s">
        <v>386</v>
      </c>
      <c r="GP1553" t="s">
        <v>386</v>
      </c>
      <c r="GQ1553" t="s">
        <v>386</v>
      </c>
      <c r="GR1553" t="s">
        <v>386</v>
      </c>
      <c r="GS1553">
        <v>0</v>
      </c>
      <c r="GT1553">
        <v>100</v>
      </c>
      <c r="GU1553">
        <v>100</v>
      </c>
      <c r="GV1553">
        <v>2.7</v>
      </c>
      <c r="GW1553">
        <v>4.1999999999999997E-3</v>
      </c>
      <c r="GX1553">
        <v>0.39944932438917619</v>
      </c>
      <c r="GY1553">
        <v>3.036990343597491E-3</v>
      </c>
      <c r="GZ1553">
        <v>-1.538114387597119E-6</v>
      </c>
      <c r="HA1553">
        <v>3.3909691194327332E-10</v>
      </c>
      <c r="HB1553">
        <v>-6.6822494577568767E-2</v>
      </c>
      <c r="HC1553">
        <v>9.7621983196103414E-3</v>
      </c>
      <c r="HD1553">
        <v>-3.3387782167185642E-4</v>
      </c>
      <c r="HE1553">
        <v>2.632278881966732E-6</v>
      </c>
      <c r="HF1553">
        <v>6</v>
      </c>
      <c r="HG1553">
        <v>2134</v>
      </c>
      <c r="HH1553">
        <v>2</v>
      </c>
      <c r="HI1553">
        <v>31</v>
      </c>
      <c r="HJ1553">
        <v>11.2</v>
      </c>
      <c r="HK1553">
        <v>11.2</v>
      </c>
      <c r="HL1553">
        <v>3.3325200000000001</v>
      </c>
      <c r="HM1553">
        <v>2.32422</v>
      </c>
      <c r="HN1553">
        <v>1.4978</v>
      </c>
      <c r="HO1553">
        <v>2.3083499999999999</v>
      </c>
      <c r="HP1553">
        <v>1.5478499999999999</v>
      </c>
      <c r="HQ1553">
        <v>2.3791500000000001</v>
      </c>
      <c r="HR1553">
        <v>43.754300000000001</v>
      </c>
      <c r="HS1553">
        <v>13.475300000000001</v>
      </c>
      <c r="HT1553">
        <v>18</v>
      </c>
      <c r="HU1553">
        <v>312.96899999999999</v>
      </c>
      <c r="HV1553">
        <v>464.86</v>
      </c>
      <c r="HW1553">
        <v>25.148499999999999</v>
      </c>
      <c r="HX1553">
        <v>34.802999999999997</v>
      </c>
      <c r="HY1553">
        <v>30.000900000000001</v>
      </c>
      <c r="HZ1553">
        <v>34.576000000000001</v>
      </c>
      <c r="IA1553">
        <v>34.6449</v>
      </c>
      <c r="IB1553">
        <v>66.746099999999998</v>
      </c>
      <c r="IC1553">
        <v>31.122900000000001</v>
      </c>
      <c r="ID1553">
        <v>0</v>
      </c>
      <c r="IE1553">
        <v>25.1416</v>
      </c>
      <c r="IF1553">
        <v>1708.05</v>
      </c>
      <c r="IG1553">
        <v>24.4711</v>
      </c>
      <c r="IH1553">
        <v>100.176</v>
      </c>
      <c r="II1553">
        <v>99.856499999999997</v>
      </c>
      <c r="IJ1553" t="s">
        <v>3545</v>
      </c>
    </row>
    <row r="1554" spans="1:244" x14ac:dyDescent="0.2">
      <c r="A1554">
        <v>1538</v>
      </c>
      <c r="B1554">
        <v>1659891787.5999999</v>
      </c>
      <c r="C1554">
        <v>11530.5</v>
      </c>
      <c r="D1554" t="s">
        <v>3383</v>
      </c>
      <c r="E1554" t="s">
        <v>3384</v>
      </c>
      <c r="F1554">
        <v>1</v>
      </c>
      <c r="G1554" t="s">
        <v>2740</v>
      </c>
      <c r="H1554" t="s">
        <v>379</v>
      </c>
      <c r="I1554" t="s">
        <v>1135</v>
      </c>
      <c r="J1554" t="s">
        <v>1136</v>
      </c>
      <c r="K1554" t="s">
        <v>1137</v>
      </c>
      <c r="L1554" t="s">
        <v>2741</v>
      </c>
      <c r="M1554" t="s">
        <v>380</v>
      </c>
      <c r="N1554">
        <v>1659891780.099999</v>
      </c>
      <c r="O1554">
        <f t="shared" si="816"/>
        <v>2.508366494797235E-3</v>
      </c>
      <c r="P1554">
        <f t="shared" si="817"/>
        <v>2.5083664947972348</v>
      </c>
      <c r="Q1554">
        <f t="shared" si="818"/>
        <v>28.608524017197524</v>
      </c>
      <c r="R1554">
        <f t="shared" si="819"/>
        <v>1566.366</v>
      </c>
      <c r="S1554">
        <f t="shared" si="820"/>
        <v>1149.4360590765143</v>
      </c>
      <c r="T1554">
        <f t="shared" si="821"/>
        <v>113.84608414350892</v>
      </c>
      <c r="U1554">
        <f t="shared" si="822"/>
        <v>155.14097894127485</v>
      </c>
      <c r="V1554">
        <f t="shared" si="823"/>
        <v>0.1253710948476961</v>
      </c>
      <c r="W1554">
        <f t="shared" si="824"/>
        <v>2.9115305708498038</v>
      </c>
      <c r="X1554">
        <f t="shared" si="825"/>
        <v>0.12244736858181327</v>
      </c>
      <c r="Y1554">
        <f t="shared" si="826"/>
        <v>7.6786611659576745E-2</v>
      </c>
      <c r="Z1554">
        <f t="shared" si="827"/>
        <v>321.50988820000003</v>
      </c>
      <c r="AA1554">
        <f t="shared" si="828"/>
        <v>32.241076085696918</v>
      </c>
      <c r="AB1554">
        <f t="shared" si="829"/>
        <v>31.583279999999998</v>
      </c>
      <c r="AC1554">
        <f t="shared" si="830"/>
        <v>4.6636049841436673</v>
      </c>
      <c r="AD1554">
        <f t="shared" si="831"/>
        <v>60.09547339066873</v>
      </c>
      <c r="AE1554">
        <f t="shared" si="832"/>
        <v>2.7101655869477397</v>
      </c>
      <c r="AF1554">
        <f t="shared" si="833"/>
        <v>4.509766599772818</v>
      </c>
      <c r="AG1554">
        <f t="shared" si="834"/>
        <v>1.9534393971959276</v>
      </c>
      <c r="AH1554">
        <f t="shared" si="835"/>
        <v>-110.61896242055806</v>
      </c>
      <c r="AI1554">
        <f t="shared" si="836"/>
        <v>-92.539039202321476</v>
      </c>
      <c r="AJ1554">
        <f t="shared" si="837"/>
        <v>-7.1576736563379555</v>
      </c>
      <c r="AK1554">
        <f t="shared" si="838"/>
        <v>111.19421292078252</v>
      </c>
      <c r="AL1554">
        <f t="shared" si="839"/>
        <v>58.547442698926154</v>
      </c>
      <c r="AM1554">
        <f t="shared" si="840"/>
        <v>2.5106146916088199</v>
      </c>
      <c r="AN1554">
        <f t="shared" si="841"/>
        <v>28.608524017197524</v>
      </c>
      <c r="AO1554">
        <v>1708.3756979994371</v>
      </c>
      <c r="AP1554">
        <v>1646.4901818181811</v>
      </c>
      <c r="AQ1554">
        <v>5.1458081560128646</v>
      </c>
      <c r="AR1554">
        <v>66.332459273180504</v>
      </c>
      <c r="AS1554">
        <f t="shared" si="842"/>
        <v>2.5083664947972348</v>
      </c>
      <c r="AT1554">
        <v>24.43366881139945</v>
      </c>
      <c r="AU1554">
        <v>27.361108484848479</v>
      </c>
      <c r="AV1554">
        <v>-8.9422149284942886E-5</v>
      </c>
      <c r="AW1554">
        <v>80.638585768873753</v>
      </c>
      <c r="AX1554">
        <v>173</v>
      </c>
      <c r="AY1554">
        <v>35</v>
      </c>
      <c r="AZ1554">
        <f t="shared" si="843"/>
        <v>1</v>
      </c>
      <c r="BA1554">
        <f t="shared" si="844"/>
        <v>0</v>
      </c>
      <c r="BB1554">
        <f t="shared" si="845"/>
        <v>51647.67848646755</v>
      </c>
      <c r="BC1554">
        <f t="shared" si="846"/>
        <v>1999.965333333334</v>
      </c>
      <c r="BD1554">
        <f t="shared" si="847"/>
        <v>1681.1705800000004</v>
      </c>
      <c r="BE1554">
        <f t="shared" si="848"/>
        <v>0.84059986039758017</v>
      </c>
      <c r="BF1554">
        <f t="shared" si="849"/>
        <v>0.16075773056732981</v>
      </c>
      <c r="BG1554">
        <v>6</v>
      </c>
      <c r="BH1554">
        <v>0.5</v>
      </c>
      <c r="BI1554" t="s">
        <v>381</v>
      </c>
      <c r="BJ1554">
        <v>2</v>
      </c>
      <c r="BK1554" t="b">
        <v>1</v>
      </c>
      <c r="BL1554">
        <v>1659891780.099999</v>
      </c>
      <c r="BM1554">
        <v>1566.366</v>
      </c>
      <c r="BN1554">
        <v>1641.3213333333331</v>
      </c>
      <c r="BO1554">
        <v>27.36292666666667</v>
      </c>
      <c r="BP1554">
        <v>24.43343333333334</v>
      </c>
      <c r="BQ1554">
        <v>1563.681333333333</v>
      </c>
      <c r="BR1554">
        <v>27.358666666666672</v>
      </c>
      <c r="BS1554">
        <v>500.13773333333341</v>
      </c>
      <c r="BT1554">
        <v>98.945053333333334</v>
      </c>
      <c r="BU1554">
        <v>0.10011167999999999</v>
      </c>
      <c r="BV1554">
        <v>30.993733333333331</v>
      </c>
      <c r="BW1554">
        <v>31.583279999999998</v>
      </c>
      <c r="BX1554">
        <v>999.89999999999986</v>
      </c>
      <c r="BY1554">
        <v>0</v>
      </c>
      <c r="BZ1554">
        <v>0</v>
      </c>
      <c r="CA1554">
        <v>10003.16666666667</v>
      </c>
      <c r="CB1554">
        <v>0</v>
      </c>
      <c r="CC1554">
        <v>1947.1506666666669</v>
      </c>
      <c r="CD1554">
        <v>-74.95514</v>
      </c>
      <c r="CE1554">
        <v>1610.432</v>
      </c>
      <c r="CF1554">
        <v>1682.4280000000001</v>
      </c>
      <c r="CG1554">
        <v>2.9294899999999999</v>
      </c>
      <c r="CH1554">
        <v>1641.3213333333331</v>
      </c>
      <c r="CI1554">
        <v>24.43343333333334</v>
      </c>
      <c r="CJ1554">
        <v>2.7074259999999999</v>
      </c>
      <c r="CK1554">
        <v>2.417567333333333</v>
      </c>
      <c r="CL1554">
        <v>22.330259999999999</v>
      </c>
      <c r="CM1554">
        <v>20.481919999999999</v>
      </c>
      <c r="CN1554">
        <v>1999.965333333334</v>
      </c>
      <c r="CO1554">
        <v>0.98000580000000015</v>
      </c>
      <c r="CP1554">
        <v>1.9994499999999991E-2</v>
      </c>
      <c r="CQ1554">
        <v>0</v>
      </c>
      <c r="CR1554">
        <v>2.758866666666667</v>
      </c>
      <c r="CS1554">
        <v>0</v>
      </c>
      <c r="CT1554">
        <v>16781.53333333334</v>
      </c>
      <c r="CU1554">
        <v>17412.066666666669</v>
      </c>
      <c r="CV1554">
        <v>44.620800000000003</v>
      </c>
      <c r="CW1554">
        <v>46.561999999999998</v>
      </c>
      <c r="CX1554">
        <v>44.691200000000002</v>
      </c>
      <c r="CY1554">
        <v>44.561999999999998</v>
      </c>
      <c r="CZ1554">
        <v>44.561999999999998</v>
      </c>
      <c r="DA1554">
        <v>1959.9753333333331</v>
      </c>
      <c r="DB1554">
        <v>39.99</v>
      </c>
      <c r="DC1554">
        <v>0</v>
      </c>
      <c r="DD1554">
        <v>1659891786.5</v>
      </c>
      <c r="DE1554">
        <v>0</v>
      </c>
      <c r="DF1554">
        <v>1659891113.0999999</v>
      </c>
      <c r="DG1554" t="s">
        <v>2742</v>
      </c>
      <c r="DH1554">
        <v>1659891112.5999999</v>
      </c>
      <c r="DI1554">
        <v>1659891113.0999999</v>
      </c>
      <c r="DJ1554">
        <v>29</v>
      </c>
      <c r="DK1554">
        <v>0.08</v>
      </c>
      <c r="DL1554">
        <v>-6.0000000000000001E-3</v>
      </c>
      <c r="DM1554">
        <v>1.387</v>
      </c>
      <c r="DN1554">
        <v>1.0999999999999999E-2</v>
      </c>
      <c r="DO1554">
        <v>400</v>
      </c>
      <c r="DP1554">
        <v>24</v>
      </c>
      <c r="DQ1554">
        <v>0.14000000000000001</v>
      </c>
      <c r="DR1554">
        <v>0.05</v>
      </c>
      <c r="DS1554">
        <v>28.49153161113561</v>
      </c>
      <c r="DT1554">
        <v>-0.42310680544651319</v>
      </c>
      <c r="DU1554">
        <v>0.18651301261621539</v>
      </c>
      <c r="DV1554">
        <v>1</v>
      </c>
      <c r="DW1554">
        <v>-74.944996666666654</v>
      </c>
      <c r="DX1554">
        <v>-1.498622469410626</v>
      </c>
      <c r="DY1554">
        <v>0.1559543105813016</v>
      </c>
      <c r="DZ1554">
        <v>0</v>
      </c>
      <c r="EA1554">
        <v>1146.9773396900939</v>
      </c>
      <c r="EB1554">
        <v>286.68829737032979</v>
      </c>
      <c r="EC1554">
        <v>21.477550034106748</v>
      </c>
      <c r="ED1554">
        <v>0</v>
      </c>
      <c r="EE1554">
        <v>2.9258817499999998</v>
      </c>
      <c r="EF1554">
        <v>5.3453470919326673E-2</v>
      </c>
      <c r="EG1554">
        <v>7.0343894146897802E-3</v>
      </c>
      <c r="EH1554">
        <v>1</v>
      </c>
      <c r="EI1554">
        <v>1.953175678765616</v>
      </c>
      <c r="EJ1554">
        <v>1.194692762827171E-2</v>
      </c>
      <c r="EK1554">
        <v>1.6081463475738291E-3</v>
      </c>
      <c r="EL1554">
        <v>1</v>
      </c>
      <c r="EM1554">
        <v>3</v>
      </c>
      <c r="EN1554">
        <v>5</v>
      </c>
      <c r="EO1554" t="s">
        <v>401</v>
      </c>
      <c r="EP1554">
        <v>2.9400900000000001</v>
      </c>
      <c r="EQ1554">
        <v>2.8012199999999998</v>
      </c>
      <c r="ER1554">
        <v>0.220307</v>
      </c>
      <c r="ES1554">
        <v>0.226323</v>
      </c>
      <c r="ET1554">
        <v>0.11690300000000001</v>
      </c>
      <c r="EU1554">
        <v>0.10800700000000001</v>
      </c>
      <c r="EV1554">
        <v>15910.9</v>
      </c>
      <c r="EW1554">
        <v>16552.400000000001</v>
      </c>
      <c r="EX1554">
        <v>23753.200000000001</v>
      </c>
      <c r="EY1554">
        <v>24922.5</v>
      </c>
      <c r="EZ1554">
        <v>33591.599999999999</v>
      </c>
      <c r="FA1554">
        <v>35511.4</v>
      </c>
      <c r="FB1554">
        <v>43328.4</v>
      </c>
      <c r="FC1554">
        <v>46077</v>
      </c>
      <c r="FD1554">
        <v>1.5687199999999999</v>
      </c>
      <c r="FE1554">
        <v>1.7777499999999999</v>
      </c>
      <c r="FF1554">
        <v>5.5201399999999998E-2</v>
      </c>
      <c r="FG1554">
        <v>0</v>
      </c>
      <c r="FH1554">
        <v>30.688700000000001</v>
      </c>
      <c r="FI1554">
        <v>999.9</v>
      </c>
      <c r="FJ1554">
        <v>46.2</v>
      </c>
      <c r="FK1554">
        <v>40.5</v>
      </c>
      <c r="FL1554">
        <v>35.550699999999999</v>
      </c>
      <c r="FM1554">
        <v>63.243600000000001</v>
      </c>
      <c r="FN1554">
        <v>26.370200000000001</v>
      </c>
      <c r="FO1554">
        <v>1</v>
      </c>
      <c r="FP1554">
        <v>0.64271599999999995</v>
      </c>
      <c r="FQ1554">
        <v>3.99295</v>
      </c>
      <c r="FR1554">
        <v>20.2714</v>
      </c>
      <c r="FS1554">
        <v>5.2111499999999999</v>
      </c>
      <c r="FT1554">
        <v>11.908099999999999</v>
      </c>
      <c r="FU1554">
        <v>5.0026999999999999</v>
      </c>
      <c r="FV1554">
        <v>3.2903500000000001</v>
      </c>
      <c r="FW1554">
        <v>9999</v>
      </c>
      <c r="FX1554">
        <v>9999</v>
      </c>
      <c r="FY1554">
        <v>9999</v>
      </c>
      <c r="FZ1554">
        <v>999.9</v>
      </c>
      <c r="GA1554">
        <v>1.8597699999999999</v>
      </c>
      <c r="GB1554">
        <v>1.85486</v>
      </c>
      <c r="GC1554">
        <v>1.8579600000000001</v>
      </c>
      <c r="GD1554">
        <v>1.8565199999999999</v>
      </c>
      <c r="GE1554">
        <v>1.8552599999999999</v>
      </c>
      <c r="GF1554">
        <v>1.8547400000000001</v>
      </c>
      <c r="GG1554">
        <v>1.85364</v>
      </c>
      <c r="GH1554">
        <v>1.8565400000000001</v>
      </c>
      <c r="GI1554">
        <v>0</v>
      </c>
      <c r="GJ1554">
        <v>0</v>
      </c>
      <c r="GK1554">
        <v>0</v>
      </c>
      <c r="GL1554">
        <v>0</v>
      </c>
      <c r="GM1554" t="s">
        <v>384</v>
      </c>
      <c r="GN1554" t="s">
        <v>385</v>
      </c>
      <c r="GO1554" t="s">
        <v>386</v>
      </c>
      <c r="GP1554" t="s">
        <v>386</v>
      </c>
      <c r="GQ1554" t="s">
        <v>386</v>
      </c>
      <c r="GR1554" t="s">
        <v>386</v>
      </c>
      <c r="GS1554">
        <v>0</v>
      </c>
      <c r="GT1554">
        <v>100</v>
      </c>
      <c r="GU1554">
        <v>100</v>
      </c>
      <c r="GV1554">
        <v>2.71</v>
      </c>
      <c r="GW1554">
        <v>4.1999999999999997E-3</v>
      </c>
      <c r="GX1554">
        <v>0.39944932438917619</v>
      </c>
      <c r="GY1554">
        <v>3.036990343597491E-3</v>
      </c>
      <c r="GZ1554">
        <v>-1.538114387597119E-6</v>
      </c>
      <c r="HA1554">
        <v>3.3909691194327332E-10</v>
      </c>
      <c r="HB1554">
        <v>-6.6822494577568767E-2</v>
      </c>
      <c r="HC1554">
        <v>9.7621983196103414E-3</v>
      </c>
      <c r="HD1554">
        <v>-3.3387782167185642E-4</v>
      </c>
      <c r="HE1554">
        <v>2.632278881966732E-6</v>
      </c>
      <c r="HF1554">
        <v>6</v>
      </c>
      <c r="HG1554">
        <v>2134</v>
      </c>
      <c r="HH1554">
        <v>2</v>
      </c>
      <c r="HI1554">
        <v>31</v>
      </c>
      <c r="HJ1554">
        <v>11.2</v>
      </c>
      <c r="HK1554">
        <v>11.2</v>
      </c>
      <c r="HL1554">
        <v>3.3410600000000001</v>
      </c>
      <c r="HM1554">
        <v>2.3071299999999999</v>
      </c>
      <c r="HN1554">
        <v>1.4978</v>
      </c>
      <c r="HO1554">
        <v>2.3083499999999999</v>
      </c>
      <c r="HP1554">
        <v>1.5478499999999999</v>
      </c>
      <c r="HQ1554">
        <v>2.4340799999999998</v>
      </c>
      <c r="HR1554">
        <v>43.754300000000001</v>
      </c>
      <c r="HS1554">
        <v>13.475300000000001</v>
      </c>
      <c r="HT1554">
        <v>18</v>
      </c>
      <c r="HU1554">
        <v>312.041</v>
      </c>
      <c r="HV1554">
        <v>464.94600000000003</v>
      </c>
      <c r="HW1554">
        <v>25.148399999999999</v>
      </c>
      <c r="HX1554">
        <v>34.804299999999998</v>
      </c>
      <c r="HY1554">
        <v>30.000900000000001</v>
      </c>
      <c r="HZ1554">
        <v>34.576799999999999</v>
      </c>
      <c r="IA1554">
        <v>34.645699999999998</v>
      </c>
      <c r="IB1554">
        <v>66.962999999999994</v>
      </c>
      <c r="IC1554">
        <v>31.122900000000001</v>
      </c>
      <c r="ID1554">
        <v>0</v>
      </c>
      <c r="IE1554">
        <v>25.1416</v>
      </c>
      <c r="IF1554">
        <v>1708.05</v>
      </c>
      <c r="IG1554">
        <v>24.4711</v>
      </c>
      <c r="IH1554">
        <v>100.17700000000001</v>
      </c>
      <c r="II1554">
        <v>99.856200000000001</v>
      </c>
      <c r="IJ1554" t="s">
        <v>3545</v>
      </c>
    </row>
    <row r="1555" spans="1:244" x14ac:dyDescent="0.2">
      <c r="A1555">
        <v>1539</v>
      </c>
      <c r="B1555">
        <v>1659891788.5999999</v>
      </c>
      <c r="C1555">
        <v>11531.5</v>
      </c>
      <c r="D1555" t="s">
        <v>3385</v>
      </c>
      <c r="E1555" t="s">
        <v>3386</v>
      </c>
      <c r="F1555">
        <v>1</v>
      </c>
      <c r="G1555" t="s">
        <v>2740</v>
      </c>
      <c r="H1555" t="s">
        <v>379</v>
      </c>
      <c r="I1555" t="s">
        <v>1135</v>
      </c>
      <c r="J1555" t="s">
        <v>1136</v>
      </c>
      <c r="K1555" t="s">
        <v>1137</v>
      </c>
      <c r="L1555" t="s">
        <v>2741</v>
      </c>
      <c r="M1555" t="s">
        <v>380</v>
      </c>
      <c r="N1555">
        <v>1659891780.5999999</v>
      </c>
      <c r="O1555">
        <f t="shared" si="816"/>
        <v>2.5078771224286969E-3</v>
      </c>
      <c r="P1555">
        <f t="shared" si="817"/>
        <v>2.5078771224286971</v>
      </c>
      <c r="Q1555">
        <f t="shared" si="818"/>
        <v>28.747791558089858</v>
      </c>
      <c r="R1555">
        <f t="shared" si="819"/>
        <v>1568.868125</v>
      </c>
      <c r="S1555">
        <f t="shared" si="820"/>
        <v>1149.9872302188278</v>
      </c>
      <c r="T1555">
        <f t="shared" si="821"/>
        <v>113.90056946796322</v>
      </c>
      <c r="U1555">
        <f t="shared" si="822"/>
        <v>155.38865837982596</v>
      </c>
      <c r="V1555">
        <f t="shared" si="823"/>
        <v>0.1253419237168503</v>
      </c>
      <c r="W1555">
        <f t="shared" si="824"/>
        <v>2.9113440528458443</v>
      </c>
      <c r="X1555">
        <f t="shared" si="825"/>
        <v>0.12241935826224856</v>
      </c>
      <c r="Y1555">
        <f t="shared" si="826"/>
        <v>7.6769004103570002E-2</v>
      </c>
      <c r="Z1555">
        <f t="shared" si="827"/>
        <v>321.50883749999997</v>
      </c>
      <c r="AA1555">
        <f t="shared" si="828"/>
        <v>32.241700502435272</v>
      </c>
      <c r="AB1555">
        <f t="shared" si="829"/>
        <v>31.583456250000001</v>
      </c>
      <c r="AC1555">
        <f t="shared" si="830"/>
        <v>4.6636516501469139</v>
      </c>
      <c r="AD1555">
        <f t="shared" si="831"/>
        <v>60.093627775067425</v>
      </c>
      <c r="AE1555">
        <f t="shared" si="832"/>
        <v>2.7101486735720108</v>
      </c>
      <c r="AF1555">
        <f t="shared" si="833"/>
        <v>4.5098769601931723</v>
      </c>
      <c r="AG1555">
        <f t="shared" si="834"/>
        <v>1.953502976574903</v>
      </c>
      <c r="AH1555">
        <f t="shared" si="835"/>
        <v>-110.59738109910553</v>
      </c>
      <c r="AI1555">
        <f t="shared" si="836"/>
        <v>-92.493414096662264</v>
      </c>
      <c r="AJ1555">
        <f t="shared" si="837"/>
        <v>-7.154624347012966</v>
      </c>
      <c r="AK1555">
        <f t="shared" si="838"/>
        <v>111.26341795721925</v>
      </c>
      <c r="AL1555">
        <f t="shared" si="839"/>
        <v>58.555654417498424</v>
      </c>
      <c r="AM1555">
        <f t="shared" si="840"/>
        <v>2.5104105193134565</v>
      </c>
      <c r="AN1555">
        <f t="shared" si="841"/>
        <v>28.747791558089858</v>
      </c>
      <c r="AO1555">
        <v>1713.5824209180271</v>
      </c>
      <c r="AP1555">
        <v>1651.5901212121209</v>
      </c>
      <c r="AQ1555">
        <v>5.1334693601958969</v>
      </c>
      <c r="AR1555">
        <v>66.332459273180504</v>
      </c>
      <c r="AS1555">
        <f t="shared" si="842"/>
        <v>2.5078771224286971</v>
      </c>
      <c r="AT1555">
        <v>24.43385509908142</v>
      </c>
      <c r="AU1555">
        <v>27.36077757575757</v>
      </c>
      <c r="AV1555">
        <v>-1.006523475118716E-4</v>
      </c>
      <c r="AW1555">
        <v>80.638585768873753</v>
      </c>
      <c r="AX1555">
        <v>173</v>
      </c>
      <c r="AY1555">
        <v>35</v>
      </c>
      <c r="AZ1555">
        <f t="shared" si="843"/>
        <v>1</v>
      </c>
      <c r="BA1555">
        <f t="shared" si="844"/>
        <v>0</v>
      </c>
      <c r="BB1555">
        <f t="shared" si="845"/>
        <v>51642.319428694398</v>
      </c>
      <c r="BC1555">
        <f t="shared" si="846"/>
        <v>1999.95875</v>
      </c>
      <c r="BD1555">
        <f t="shared" si="847"/>
        <v>1681.1650500000001</v>
      </c>
      <c r="BE1555">
        <f t="shared" si="848"/>
        <v>0.84059986237216144</v>
      </c>
      <c r="BF1555">
        <f t="shared" si="849"/>
        <v>0.16075773437827154</v>
      </c>
      <c r="BG1555">
        <v>6</v>
      </c>
      <c r="BH1555">
        <v>0.5</v>
      </c>
      <c r="BI1555" t="s">
        <v>381</v>
      </c>
      <c r="BJ1555">
        <v>2</v>
      </c>
      <c r="BK1555" t="b">
        <v>1</v>
      </c>
      <c r="BL1555">
        <v>1659891780.5999999</v>
      </c>
      <c r="BM1555">
        <v>1568.868125</v>
      </c>
      <c r="BN1555">
        <v>1643.84</v>
      </c>
      <c r="BO1555">
        <v>27.362781250000001</v>
      </c>
      <c r="BP1555">
        <v>24.433543749999998</v>
      </c>
      <c r="BQ1555">
        <v>1566.181875</v>
      </c>
      <c r="BR1555">
        <v>27.358525</v>
      </c>
      <c r="BS1555">
        <v>500.14081249999998</v>
      </c>
      <c r="BT1555">
        <v>98.94495624999999</v>
      </c>
      <c r="BU1555">
        <v>0.1001170125</v>
      </c>
      <c r="BV1555">
        <v>30.994162500000002</v>
      </c>
      <c r="BW1555">
        <v>31.583456250000001</v>
      </c>
      <c r="BX1555">
        <v>999.9</v>
      </c>
      <c r="BY1555">
        <v>0</v>
      </c>
      <c r="BZ1555">
        <v>0</v>
      </c>
      <c r="CA1555">
        <v>10002.109375</v>
      </c>
      <c r="CB1555">
        <v>0</v>
      </c>
      <c r="CC1555">
        <v>1946.9849999999999</v>
      </c>
      <c r="CD1555">
        <v>-74.971737500000003</v>
      </c>
      <c r="CE1555">
        <v>1613.004375</v>
      </c>
      <c r="CF1555">
        <v>1685.01</v>
      </c>
      <c r="CG1555">
        <v>2.9292387500000001</v>
      </c>
      <c r="CH1555">
        <v>1643.84</v>
      </c>
      <c r="CI1555">
        <v>24.433543749999998</v>
      </c>
      <c r="CJ1555">
        <v>2.7074093750000001</v>
      </c>
      <c r="CK1555">
        <v>2.417575625</v>
      </c>
      <c r="CL1555">
        <v>22.330156250000002</v>
      </c>
      <c r="CM1555">
        <v>20.481974999999998</v>
      </c>
      <c r="CN1555">
        <v>1999.95875</v>
      </c>
      <c r="CO1555">
        <v>0.98000575000000001</v>
      </c>
      <c r="CP1555">
        <v>1.999455E-2</v>
      </c>
      <c r="CQ1555">
        <v>0</v>
      </c>
      <c r="CR1555">
        <v>2.7038125000000002</v>
      </c>
      <c r="CS1555">
        <v>0</v>
      </c>
      <c r="CT1555">
        <v>16782.15625</v>
      </c>
      <c r="CU1555">
        <v>17412.006249999999</v>
      </c>
      <c r="CV1555">
        <v>44.621062500000001</v>
      </c>
      <c r="CW1555">
        <v>46.561999999999998</v>
      </c>
      <c r="CX1555">
        <v>44.690937499999997</v>
      </c>
      <c r="CY1555">
        <v>44.565937499999997</v>
      </c>
      <c r="CZ1555">
        <v>44.561999999999998</v>
      </c>
      <c r="DA1555">
        <v>1959.96875</v>
      </c>
      <c r="DB1555">
        <v>39.99</v>
      </c>
      <c r="DC1555">
        <v>0</v>
      </c>
      <c r="DD1555">
        <v>1659891787.7</v>
      </c>
      <c r="DE1555">
        <v>0</v>
      </c>
      <c r="DF1555">
        <v>1659891113.0999999</v>
      </c>
      <c r="DG1555" t="s">
        <v>2742</v>
      </c>
      <c r="DH1555">
        <v>1659891112.5999999</v>
      </c>
      <c r="DI1555">
        <v>1659891113.0999999</v>
      </c>
      <c r="DJ1555">
        <v>29</v>
      </c>
      <c r="DK1555">
        <v>0.08</v>
      </c>
      <c r="DL1555">
        <v>-6.0000000000000001E-3</v>
      </c>
      <c r="DM1555">
        <v>1.387</v>
      </c>
      <c r="DN1555">
        <v>1.0999999999999999E-2</v>
      </c>
      <c r="DO1555">
        <v>400</v>
      </c>
      <c r="DP1555">
        <v>24</v>
      </c>
      <c r="DQ1555">
        <v>0.14000000000000001</v>
      </c>
      <c r="DR1555">
        <v>0.05</v>
      </c>
      <c r="DS1555">
        <v>28.49153161113561</v>
      </c>
      <c r="DT1555">
        <v>-0.42310680544651319</v>
      </c>
      <c r="DU1555">
        <v>0.18651301261621539</v>
      </c>
      <c r="DV1555">
        <v>1</v>
      </c>
      <c r="DW1555">
        <v>-74.944996666666654</v>
      </c>
      <c r="DX1555">
        <v>-1.498622469410626</v>
      </c>
      <c r="DY1555">
        <v>0.1559543105813016</v>
      </c>
      <c r="DZ1555">
        <v>0</v>
      </c>
      <c r="EA1555">
        <v>1146.9773396900939</v>
      </c>
      <c r="EB1555">
        <v>286.68829737032979</v>
      </c>
      <c r="EC1555">
        <v>21.477550034106748</v>
      </c>
      <c r="ED1555">
        <v>0</v>
      </c>
      <c r="EE1555">
        <v>2.9258817499999998</v>
      </c>
      <c r="EF1555">
        <v>5.3453470919326673E-2</v>
      </c>
      <c r="EG1555">
        <v>7.0343894146897802E-3</v>
      </c>
      <c r="EH1555">
        <v>1</v>
      </c>
      <c r="EI1555">
        <v>1.953175678765616</v>
      </c>
      <c r="EJ1555">
        <v>1.194692762827171E-2</v>
      </c>
      <c r="EK1555">
        <v>1.6081463475738291E-3</v>
      </c>
      <c r="EL1555">
        <v>1</v>
      </c>
      <c r="EM1555">
        <v>3</v>
      </c>
      <c r="EN1555">
        <v>5</v>
      </c>
      <c r="EO1555" t="s">
        <v>401</v>
      </c>
      <c r="EP1555">
        <v>2.9401099999999998</v>
      </c>
      <c r="EQ1555">
        <v>2.8012800000000002</v>
      </c>
      <c r="ER1555">
        <v>0.22071199999999999</v>
      </c>
      <c r="ES1555">
        <v>0.226713</v>
      </c>
      <c r="ET1555">
        <v>0.11690300000000001</v>
      </c>
      <c r="EU1555">
        <v>0.10800800000000001</v>
      </c>
      <c r="EV1555">
        <v>15902.5</v>
      </c>
      <c r="EW1555">
        <v>16543.900000000001</v>
      </c>
      <c r="EX1555">
        <v>23753.200000000001</v>
      </c>
      <c r="EY1555">
        <v>24922.3</v>
      </c>
      <c r="EZ1555">
        <v>33591.5</v>
      </c>
      <c r="FA1555">
        <v>35511.1</v>
      </c>
      <c r="FB1555">
        <v>43328.2</v>
      </c>
      <c r="FC1555">
        <v>46076.800000000003</v>
      </c>
      <c r="FD1555">
        <v>1.56772</v>
      </c>
      <c r="FE1555">
        <v>1.7777000000000001</v>
      </c>
      <c r="FF1555">
        <v>5.5525499999999998E-2</v>
      </c>
      <c r="FG1555">
        <v>0</v>
      </c>
      <c r="FH1555">
        <v>30.688700000000001</v>
      </c>
      <c r="FI1555">
        <v>999.9</v>
      </c>
      <c r="FJ1555">
        <v>46.2</v>
      </c>
      <c r="FK1555">
        <v>40.5</v>
      </c>
      <c r="FL1555">
        <v>35.551900000000003</v>
      </c>
      <c r="FM1555">
        <v>63.503599999999999</v>
      </c>
      <c r="FN1555">
        <v>25.5288</v>
      </c>
      <c r="FO1555">
        <v>1</v>
      </c>
      <c r="FP1555">
        <v>0.64281999999999995</v>
      </c>
      <c r="FQ1555">
        <v>3.9969600000000001</v>
      </c>
      <c r="FR1555">
        <v>20.2713</v>
      </c>
      <c r="FS1555">
        <v>5.2110000000000003</v>
      </c>
      <c r="FT1555">
        <v>11.908099999999999</v>
      </c>
      <c r="FU1555">
        <v>5.0027499999999998</v>
      </c>
      <c r="FV1555">
        <v>3.2902999999999998</v>
      </c>
      <c r="FW1555">
        <v>9999</v>
      </c>
      <c r="FX1555">
        <v>9999</v>
      </c>
      <c r="FY1555">
        <v>9999</v>
      </c>
      <c r="FZ1555">
        <v>999.9</v>
      </c>
      <c r="GA1555">
        <v>1.85978</v>
      </c>
      <c r="GB1555">
        <v>1.85486</v>
      </c>
      <c r="GC1555">
        <v>1.8579600000000001</v>
      </c>
      <c r="GD1555">
        <v>1.8565199999999999</v>
      </c>
      <c r="GE1555">
        <v>1.8552599999999999</v>
      </c>
      <c r="GF1555">
        <v>1.8547400000000001</v>
      </c>
      <c r="GG1555">
        <v>1.85365</v>
      </c>
      <c r="GH1555">
        <v>1.8565400000000001</v>
      </c>
      <c r="GI1555">
        <v>0</v>
      </c>
      <c r="GJ1555">
        <v>0</v>
      </c>
      <c r="GK1555">
        <v>0</v>
      </c>
      <c r="GL1555">
        <v>0</v>
      </c>
      <c r="GM1555" t="s">
        <v>384</v>
      </c>
      <c r="GN1555" t="s">
        <v>385</v>
      </c>
      <c r="GO1555" t="s">
        <v>386</v>
      </c>
      <c r="GP1555" t="s">
        <v>386</v>
      </c>
      <c r="GQ1555" t="s">
        <v>386</v>
      </c>
      <c r="GR1555" t="s">
        <v>386</v>
      </c>
      <c r="GS1555">
        <v>0</v>
      </c>
      <c r="GT1555">
        <v>100</v>
      </c>
      <c r="GU1555">
        <v>100</v>
      </c>
      <c r="GV1555">
        <v>2.72</v>
      </c>
      <c r="GW1555">
        <v>4.3E-3</v>
      </c>
      <c r="GX1555">
        <v>0.39944932438917619</v>
      </c>
      <c r="GY1555">
        <v>3.036990343597491E-3</v>
      </c>
      <c r="GZ1555">
        <v>-1.538114387597119E-6</v>
      </c>
      <c r="HA1555">
        <v>3.3909691194327332E-10</v>
      </c>
      <c r="HB1555">
        <v>-6.6822494577568767E-2</v>
      </c>
      <c r="HC1555">
        <v>9.7621983196103414E-3</v>
      </c>
      <c r="HD1555">
        <v>-3.3387782167185642E-4</v>
      </c>
      <c r="HE1555">
        <v>2.632278881966732E-6</v>
      </c>
      <c r="HF1555">
        <v>6</v>
      </c>
      <c r="HG1555">
        <v>2134</v>
      </c>
      <c r="HH1555">
        <v>2</v>
      </c>
      <c r="HI1555">
        <v>31</v>
      </c>
      <c r="HJ1555">
        <v>11.3</v>
      </c>
      <c r="HK1555">
        <v>11.3</v>
      </c>
      <c r="HL1555">
        <v>3.3483900000000002</v>
      </c>
      <c r="HM1555">
        <v>2.3290999999999999</v>
      </c>
      <c r="HN1555">
        <v>1.4978</v>
      </c>
      <c r="HO1555">
        <v>2.3083499999999999</v>
      </c>
      <c r="HP1555">
        <v>1.5478499999999999</v>
      </c>
      <c r="HQ1555">
        <v>2.36816</v>
      </c>
      <c r="HR1555">
        <v>43.754300000000001</v>
      </c>
      <c r="HS1555">
        <v>13.4841</v>
      </c>
      <c r="HT1555">
        <v>18</v>
      </c>
      <c r="HU1555">
        <v>311.60599999999999</v>
      </c>
      <c r="HV1555">
        <v>464.91899999999998</v>
      </c>
      <c r="HW1555">
        <v>25.148299999999999</v>
      </c>
      <c r="HX1555">
        <v>34.805399999999999</v>
      </c>
      <c r="HY1555">
        <v>30.000800000000002</v>
      </c>
      <c r="HZ1555">
        <v>34.577800000000003</v>
      </c>
      <c r="IA1555">
        <v>34.646500000000003</v>
      </c>
      <c r="IB1555">
        <v>67.067099999999996</v>
      </c>
      <c r="IC1555">
        <v>31.122900000000001</v>
      </c>
      <c r="ID1555">
        <v>0</v>
      </c>
      <c r="IE1555">
        <v>25.1416</v>
      </c>
      <c r="IF1555">
        <v>1718.07</v>
      </c>
      <c r="IG1555">
        <v>24.4711</v>
      </c>
      <c r="IH1555">
        <v>100.176</v>
      </c>
      <c r="II1555">
        <v>99.855599999999995</v>
      </c>
      <c r="IJ1555" t="s">
        <v>3545</v>
      </c>
    </row>
    <row r="1556" spans="1:244" x14ac:dyDescent="0.2">
      <c r="A1556">
        <v>1540</v>
      </c>
      <c r="B1556">
        <v>1659891789.5999999</v>
      </c>
      <c r="C1556">
        <v>11532.5</v>
      </c>
      <c r="D1556" t="s">
        <v>3387</v>
      </c>
      <c r="E1556" t="s">
        <v>3388</v>
      </c>
      <c r="F1556">
        <v>1</v>
      </c>
      <c r="G1556" t="s">
        <v>2740</v>
      </c>
      <c r="H1556" t="s">
        <v>379</v>
      </c>
      <c r="I1556" t="s">
        <v>1135</v>
      </c>
      <c r="J1556" t="s">
        <v>1136</v>
      </c>
      <c r="K1556" t="s">
        <v>1137</v>
      </c>
      <c r="L1556" t="s">
        <v>2741</v>
      </c>
      <c r="M1556" t="s">
        <v>380</v>
      </c>
      <c r="N1556">
        <v>1659891782.099999</v>
      </c>
      <c r="O1556">
        <f t="shared" si="816"/>
        <v>2.5077213437241989E-3</v>
      </c>
      <c r="P1556">
        <f t="shared" si="817"/>
        <v>2.507721343724199</v>
      </c>
      <c r="Q1556">
        <f t="shared" si="818"/>
        <v>28.760204653160887</v>
      </c>
      <c r="R1556">
        <f t="shared" si="819"/>
        <v>1576.38</v>
      </c>
      <c r="S1556">
        <f t="shared" si="820"/>
        <v>1156.9428706677497</v>
      </c>
      <c r="T1556">
        <f t="shared" si="821"/>
        <v>114.58934708129419</v>
      </c>
      <c r="U1556">
        <f t="shared" si="822"/>
        <v>156.13247596897602</v>
      </c>
      <c r="V1556">
        <f t="shared" si="823"/>
        <v>0.12529341196475935</v>
      </c>
      <c r="W1556">
        <f t="shared" si="824"/>
        <v>2.9106803557727261</v>
      </c>
      <c r="X1556">
        <f t="shared" si="825"/>
        <v>0.12237243077923386</v>
      </c>
      <c r="Y1556">
        <f t="shared" si="826"/>
        <v>7.6739536043066076E-2</v>
      </c>
      <c r="Z1556">
        <f t="shared" si="827"/>
        <v>321.50946260000001</v>
      </c>
      <c r="AA1556">
        <f t="shared" si="828"/>
        <v>32.243498454383065</v>
      </c>
      <c r="AB1556">
        <f t="shared" si="829"/>
        <v>31.585899999999999</v>
      </c>
      <c r="AC1556">
        <f t="shared" si="830"/>
        <v>4.6642987277697188</v>
      </c>
      <c r="AD1556">
        <f t="shared" si="831"/>
        <v>60.089158562973246</v>
      </c>
      <c r="AE1556">
        <f t="shared" si="832"/>
        <v>2.7101774915121108</v>
      </c>
      <c r="AF1556">
        <f t="shared" si="833"/>
        <v>4.5102603470006217</v>
      </c>
      <c r="AG1556">
        <f t="shared" si="834"/>
        <v>1.9541212362576079</v>
      </c>
      <c r="AH1556">
        <f t="shared" si="835"/>
        <v>-110.59051125823717</v>
      </c>
      <c r="AI1556">
        <f t="shared" si="836"/>
        <v>-92.621860692016668</v>
      </c>
      <c r="AJ1556">
        <f t="shared" si="837"/>
        <v>-7.1663327381458144</v>
      </c>
      <c r="AK1556">
        <f t="shared" si="838"/>
        <v>111.13075791160037</v>
      </c>
      <c r="AL1556">
        <f t="shared" si="839"/>
        <v>58.564606048627248</v>
      </c>
      <c r="AM1556">
        <f t="shared" si="840"/>
        <v>2.510525577378766</v>
      </c>
      <c r="AN1556">
        <f t="shared" si="841"/>
        <v>28.760204653160887</v>
      </c>
      <c r="AO1556">
        <v>1718.7346091204579</v>
      </c>
      <c r="AP1556">
        <v>1656.72703030303</v>
      </c>
      <c r="AQ1556">
        <v>5.1336307967450114</v>
      </c>
      <c r="AR1556">
        <v>66.332459273180504</v>
      </c>
      <c r="AS1556">
        <f t="shared" si="842"/>
        <v>2.507721343724199</v>
      </c>
      <c r="AT1556">
        <v>24.434069286605141</v>
      </c>
      <c r="AU1556">
        <v>27.360514545454532</v>
      </c>
      <c r="AV1556">
        <v>-5.8569897891429808E-5</v>
      </c>
      <c r="AW1556">
        <v>80.638585768873753</v>
      </c>
      <c r="AX1556">
        <v>174</v>
      </c>
      <c r="AY1556">
        <v>35</v>
      </c>
      <c r="AZ1556">
        <f t="shared" si="843"/>
        <v>1</v>
      </c>
      <c r="BA1556">
        <f t="shared" si="844"/>
        <v>0</v>
      </c>
      <c r="BB1556">
        <f t="shared" si="845"/>
        <v>51623.261501997891</v>
      </c>
      <c r="BC1556">
        <f t="shared" si="846"/>
        <v>1999.962666666667</v>
      </c>
      <c r="BD1556">
        <f t="shared" si="847"/>
        <v>1681.1683400000002</v>
      </c>
      <c r="BE1556">
        <f t="shared" si="848"/>
        <v>0.84059986119740893</v>
      </c>
      <c r="BF1556">
        <f t="shared" si="849"/>
        <v>0.16075773211099939</v>
      </c>
      <c r="BG1556">
        <v>6</v>
      </c>
      <c r="BH1556">
        <v>0.5</v>
      </c>
      <c r="BI1556" t="s">
        <v>381</v>
      </c>
      <c r="BJ1556">
        <v>2</v>
      </c>
      <c r="BK1556" t="b">
        <v>1</v>
      </c>
      <c r="BL1556">
        <v>1659891782.099999</v>
      </c>
      <c r="BM1556">
        <v>1576.38</v>
      </c>
      <c r="BN1556">
        <v>1651.3846666666659</v>
      </c>
      <c r="BO1556">
        <v>27.36310666666667</v>
      </c>
      <c r="BP1556">
        <v>24.433766666666671</v>
      </c>
      <c r="BQ1556">
        <v>1573.6880000000001</v>
      </c>
      <c r="BR1556">
        <v>27.358846666666668</v>
      </c>
      <c r="BS1556">
        <v>500.14606666666668</v>
      </c>
      <c r="BT1556">
        <v>98.944773333333345</v>
      </c>
      <c r="BU1556">
        <v>0.10017520000000001</v>
      </c>
      <c r="BV1556">
        <v>30.99565333333334</v>
      </c>
      <c r="BW1556">
        <v>31.585899999999999</v>
      </c>
      <c r="BX1556">
        <v>999.89999999999986</v>
      </c>
      <c r="BY1556">
        <v>0</v>
      </c>
      <c r="BZ1556">
        <v>0</v>
      </c>
      <c r="CA1556">
        <v>9998.3313333333335</v>
      </c>
      <c r="CB1556">
        <v>0</v>
      </c>
      <c r="CC1556">
        <v>1946.4860000000001</v>
      </c>
      <c r="CD1556">
        <v>-75.005093333333335</v>
      </c>
      <c r="CE1556">
        <v>1620.727333333333</v>
      </c>
      <c r="CF1556">
        <v>1692.7439999999999</v>
      </c>
      <c r="CG1556">
        <v>2.9293413333333329</v>
      </c>
      <c r="CH1556">
        <v>1651.3846666666659</v>
      </c>
      <c r="CI1556">
        <v>24.433766666666671</v>
      </c>
      <c r="CJ1556">
        <v>2.707436</v>
      </c>
      <c r="CK1556">
        <v>2.417592</v>
      </c>
      <c r="CL1556">
        <v>22.33032</v>
      </c>
      <c r="CM1556">
        <v>20.48208666666666</v>
      </c>
      <c r="CN1556">
        <v>1999.962666666667</v>
      </c>
      <c r="CO1556">
        <v>0.98000580000000004</v>
      </c>
      <c r="CP1556">
        <v>1.9994499999999998E-2</v>
      </c>
      <c r="CQ1556">
        <v>0</v>
      </c>
      <c r="CR1556">
        <v>2.6497999999999999</v>
      </c>
      <c r="CS1556">
        <v>0</v>
      </c>
      <c r="CT1556">
        <v>16783.48</v>
      </c>
      <c r="CU1556">
        <v>17412.04</v>
      </c>
      <c r="CV1556">
        <v>44.620800000000003</v>
      </c>
      <c r="CW1556">
        <v>46.561999999999998</v>
      </c>
      <c r="CX1556">
        <v>44.691200000000002</v>
      </c>
      <c r="CY1556">
        <v>44.570399999999999</v>
      </c>
      <c r="CZ1556">
        <v>44.561999999999998</v>
      </c>
      <c r="DA1556">
        <v>1959.972666666667</v>
      </c>
      <c r="DB1556">
        <v>39.99</v>
      </c>
      <c r="DC1556">
        <v>0</v>
      </c>
      <c r="DD1556">
        <v>1659891788.9000001</v>
      </c>
      <c r="DE1556">
        <v>0</v>
      </c>
      <c r="DF1556">
        <v>1659891113.0999999</v>
      </c>
      <c r="DG1556" t="s">
        <v>2742</v>
      </c>
      <c r="DH1556">
        <v>1659891112.5999999</v>
      </c>
      <c r="DI1556">
        <v>1659891113.0999999</v>
      </c>
      <c r="DJ1556">
        <v>29</v>
      </c>
      <c r="DK1556">
        <v>0.08</v>
      </c>
      <c r="DL1556">
        <v>-6.0000000000000001E-3</v>
      </c>
      <c r="DM1556">
        <v>1.387</v>
      </c>
      <c r="DN1556">
        <v>1.0999999999999999E-2</v>
      </c>
      <c r="DO1556">
        <v>400</v>
      </c>
      <c r="DP1556">
        <v>24</v>
      </c>
      <c r="DQ1556">
        <v>0.14000000000000001</v>
      </c>
      <c r="DR1556">
        <v>0.05</v>
      </c>
      <c r="DS1556">
        <v>28.510354834973679</v>
      </c>
      <c r="DT1556">
        <v>4.1410334940972807E-2</v>
      </c>
      <c r="DU1556">
        <v>0.19685654465986299</v>
      </c>
      <c r="DV1556">
        <v>1</v>
      </c>
      <c r="DW1556">
        <v>-74.995819354838716</v>
      </c>
      <c r="DX1556">
        <v>-1.3656435483870979</v>
      </c>
      <c r="DY1556">
        <v>0.14228377691703731</v>
      </c>
      <c r="DZ1556">
        <v>0</v>
      </c>
      <c r="EA1556">
        <v>1154.8991021768049</v>
      </c>
      <c r="EB1556">
        <v>283.51944046009822</v>
      </c>
      <c r="EC1556">
        <v>20.582733357047111</v>
      </c>
      <c r="ED1556">
        <v>0</v>
      </c>
      <c r="EE1556">
        <v>2.926874878048781</v>
      </c>
      <c r="EF1556">
        <v>3.2871219512189347E-2</v>
      </c>
      <c r="EG1556">
        <v>5.3737342795377174E-3</v>
      </c>
      <c r="EH1556">
        <v>1</v>
      </c>
      <c r="EI1556">
        <v>1.953594674094026</v>
      </c>
      <c r="EJ1556">
        <v>7.4970989503720482E-3</v>
      </c>
      <c r="EK1556">
        <v>1.3975094394919629E-3</v>
      </c>
      <c r="EL1556">
        <v>1</v>
      </c>
      <c r="EM1556">
        <v>3</v>
      </c>
      <c r="EN1556">
        <v>5</v>
      </c>
      <c r="EO1556" t="s">
        <v>401</v>
      </c>
      <c r="EP1556">
        <v>2.9401899999999999</v>
      </c>
      <c r="EQ1556">
        <v>2.8012600000000001</v>
      </c>
      <c r="ER1556">
        <v>0.22112100000000001</v>
      </c>
      <c r="ES1556">
        <v>0.22709699999999999</v>
      </c>
      <c r="ET1556">
        <v>0.116896</v>
      </c>
      <c r="EU1556">
        <v>0.10800899999999999</v>
      </c>
      <c r="EV1556">
        <v>15894.2</v>
      </c>
      <c r="EW1556">
        <v>16535.400000000001</v>
      </c>
      <c r="EX1556">
        <v>23753.3</v>
      </c>
      <c r="EY1556">
        <v>24922.1</v>
      </c>
      <c r="EZ1556">
        <v>33591.699999999997</v>
      </c>
      <c r="FA1556">
        <v>35510.9</v>
      </c>
      <c r="FB1556">
        <v>43328.1</v>
      </c>
      <c r="FC1556">
        <v>46076.4</v>
      </c>
      <c r="FD1556">
        <v>1.56755</v>
      </c>
      <c r="FE1556">
        <v>1.7776000000000001</v>
      </c>
      <c r="FF1556">
        <v>5.5924099999999997E-2</v>
      </c>
      <c r="FG1556">
        <v>0</v>
      </c>
      <c r="FH1556">
        <v>30.688700000000001</v>
      </c>
      <c r="FI1556">
        <v>999.9</v>
      </c>
      <c r="FJ1556">
        <v>46.2</v>
      </c>
      <c r="FK1556">
        <v>40.5</v>
      </c>
      <c r="FL1556">
        <v>35.551499999999997</v>
      </c>
      <c r="FM1556">
        <v>63.343600000000002</v>
      </c>
      <c r="FN1556">
        <v>26.262</v>
      </c>
      <c r="FO1556">
        <v>1</v>
      </c>
      <c r="FP1556">
        <v>0.64296500000000001</v>
      </c>
      <c r="FQ1556">
        <v>4.0019400000000003</v>
      </c>
      <c r="FR1556">
        <v>20.2712</v>
      </c>
      <c r="FS1556">
        <v>5.2105499999999996</v>
      </c>
      <c r="FT1556">
        <v>11.908099999999999</v>
      </c>
      <c r="FU1556">
        <v>5.0027999999999997</v>
      </c>
      <c r="FV1556">
        <v>3.2902300000000002</v>
      </c>
      <c r="FW1556">
        <v>9999</v>
      </c>
      <c r="FX1556">
        <v>9999</v>
      </c>
      <c r="FY1556">
        <v>9999</v>
      </c>
      <c r="FZ1556">
        <v>999.9</v>
      </c>
      <c r="GA1556">
        <v>1.8597999999999999</v>
      </c>
      <c r="GB1556">
        <v>1.85486</v>
      </c>
      <c r="GC1556">
        <v>1.85795</v>
      </c>
      <c r="GD1556">
        <v>1.8565199999999999</v>
      </c>
      <c r="GE1556">
        <v>1.85528</v>
      </c>
      <c r="GF1556">
        <v>1.85473</v>
      </c>
      <c r="GG1556">
        <v>1.85365</v>
      </c>
      <c r="GH1556">
        <v>1.8565400000000001</v>
      </c>
      <c r="GI1556">
        <v>0</v>
      </c>
      <c r="GJ1556">
        <v>0</v>
      </c>
      <c r="GK1556">
        <v>0</v>
      </c>
      <c r="GL1556">
        <v>0</v>
      </c>
      <c r="GM1556" t="s">
        <v>384</v>
      </c>
      <c r="GN1556" t="s">
        <v>385</v>
      </c>
      <c r="GO1556" t="s">
        <v>386</v>
      </c>
      <c r="GP1556" t="s">
        <v>386</v>
      </c>
      <c r="GQ1556" t="s">
        <v>386</v>
      </c>
      <c r="GR1556" t="s">
        <v>386</v>
      </c>
      <c r="GS1556">
        <v>0</v>
      </c>
      <c r="GT1556">
        <v>100</v>
      </c>
      <c r="GU1556">
        <v>100</v>
      </c>
      <c r="GV1556">
        <v>2.72</v>
      </c>
      <c r="GW1556">
        <v>4.3E-3</v>
      </c>
      <c r="GX1556">
        <v>0.39944932438917619</v>
      </c>
      <c r="GY1556">
        <v>3.036990343597491E-3</v>
      </c>
      <c r="GZ1556">
        <v>-1.538114387597119E-6</v>
      </c>
      <c r="HA1556">
        <v>3.3909691194327332E-10</v>
      </c>
      <c r="HB1556">
        <v>-6.6822494577568767E-2</v>
      </c>
      <c r="HC1556">
        <v>9.7621983196103414E-3</v>
      </c>
      <c r="HD1556">
        <v>-3.3387782167185642E-4</v>
      </c>
      <c r="HE1556">
        <v>2.632278881966732E-6</v>
      </c>
      <c r="HF1556">
        <v>6</v>
      </c>
      <c r="HG1556">
        <v>2134</v>
      </c>
      <c r="HH1556">
        <v>2</v>
      </c>
      <c r="HI1556">
        <v>31</v>
      </c>
      <c r="HJ1556">
        <v>11.3</v>
      </c>
      <c r="HK1556">
        <v>11.3</v>
      </c>
      <c r="HL1556">
        <v>3.3581500000000002</v>
      </c>
      <c r="HM1556">
        <v>2.3083499999999999</v>
      </c>
      <c r="HN1556">
        <v>1.4978</v>
      </c>
      <c r="HO1556">
        <v>2.3083499999999999</v>
      </c>
      <c r="HP1556">
        <v>1.5478499999999999</v>
      </c>
      <c r="HQ1556">
        <v>2.4389599999999998</v>
      </c>
      <c r="HR1556">
        <v>43.754300000000001</v>
      </c>
      <c r="HS1556">
        <v>13.475300000000001</v>
      </c>
      <c r="HT1556">
        <v>18</v>
      </c>
      <c r="HU1556">
        <v>311.53500000000003</v>
      </c>
      <c r="HV1556">
        <v>464.86599999999999</v>
      </c>
      <c r="HW1556">
        <v>25.148</v>
      </c>
      <c r="HX1556">
        <v>34.806699999999999</v>
      </c>
      <c r="HY1556">
        <v>30.000800000000002</v>
      </c>
      <c r="HZ1556">
        <v>34.5792</v>
      </c>
      <c r="IA1556">
        <v>34.648099999999999</v>
      </c>
      <c r="IB1556">
        <v>67.287400000000005</v>
      </c>
      <c r="IC1556">
        <v>31.122900000000001</v>
      </c>
      <c r="ID1556">
        <v>0</v>
      </c>
      <c r="IE1556">
        <v>25.142299999999999</v>
      </c>
      <c r="IF1556">
        <v>1718.07</v>
      </c>
      <c r="IG1556">
        <v>24.4711</v>
      </c>
      <c r="IH1556">
        <v>100.176</v>
      </c>
      <c r="II1556">
        <v>99.854699999999994</v>
      </c>
      <c r="IJ1556" t="s">
        <v>3545</v>
      </c>
    </row>
    <row r="1557" spans="1:244" x14ac:dyDescent="0.2">
      <c r="A1557">
        <v>1541</v>
      </c>
      <c r="B1557">
        <v>1659891790.5999999</v>
      </c>
      <c r="C1557">
        <v>11533.5</v>
      </c>
      <c r="D1557" t="s">
        <v>3389</v>
      </c>
      <c r="E1557" t="s">
        <v>3390</v>
      </c>
      <c r="F1557">
        <v>1</v>
      </c>
      <c r="G1557" t="s">
        <v>2740</v>
      </c>
      <c r="H1557" t="s">
        <v>379</v>
      </c>
      <c r="I1557" t="s">
        <v>1135</v>
      </c>
      <c r="J1557" t="s">
        <v>1136</v>
      </c>
      <c r="K1557" t="s">
        <v>1137</v>
      </c>
      <c r="L1557" t="s">
        <v>2741</v>
      </c>
      <c r="M1557" t="s">
        <v>380</v>
      </c>
      <c r="N1557">
        <v>1659891782.5999999</v>
      </c>
      <c r="O1557">
        <f t="shared" si="816"/>
        <v>2.5060377265090014E-3</v>
      </c>
      <c r="P1557">
        <f t="shared" si="817"/>
        <v>2.5060377265090015</v>
      </c>
      <c r="Q1557">
        <f t="shared" si="818"/>
        <v>28.509077575388062</v>
      </c>
      <c r="R1557">
        <f t="shared" si="819"/>
        <v>1578.885</v>
      </c>
      <c r="S1557">
        <f t="shared" si="820"/>
        <v>1162.2912167596962</v>
      </c>
      <c r="T1557">
        <f t="shared" si="821"/>
        <v>115.11894516382219</v>
      </c>
      <c r="U1557">
        <f t="shared" si="822"/>
        <v>156.38040889760953</v>
      </c>
      <c r="V1557">
        <f t="shared" si="823"/>
        <v>0.12519174358274338</v>
      </c>
      <c r="W1557">
        <f t="shared" si="824"/>
        <v>2.9108268848573173</v>
      </c>
      <c r="X1557">
        <f t="shared" si="825"/>
        <v>0.12227558457655419</v>
      </c>
      <c r="Y1557">
        <f t="shared" si="826"/>
        <v>7.6678588033721143E-2</v>
      </c>
      <c r="Z1557">
        <f t="shared" si="827"/>
        <v>321.50833875000001</v>
      </c>
      <c r="AA1557">
        <f t="shared" si="828"/>
        <v>32.243844425362298</v>
      </c>
      <c r="AB1557">
        <f t="shared" si="829"/>
        <v>31.586649999999999</v>
      </c>
      <c r="AC1557">
        <f t="shared" si="830"/>
        <v>4.6644973350451329</v>
      </c>
      <c r="AD1557">
        <f t="shared" si="831"/>
        <v>60.08854253615754</v>
      </c>
      <c r="AE1557">
        <f t="shared" si="832"/>
        <v>2.7101453287216115</v>
      </c>
      <c r="AF1557">
        <f t="shared" si="833"/>
        <v>4.5102530604579316</v>
      </c>
      <c r="AG1557">
        <f t="shared" si="834"/>
        <v>1.9543520063235214</v>
      </c>
      <c r="AH1557">
        <f t="shared" si="835"/>
        <v>-110.51626373904696</v>
      </c>
      <c r="AI1557">
        <f t="shared" si="836"/>
        <v>-92.748666131183924</v>
      </c>
      <c r="AJ1557">
        <f t="shared" si="837"/>
        <v>-7.1758082235862117</v>
      </c>
      <c r="AK1557">
        <f t="shared" si="838"/>
        <v>111.0676006561829</v>
      </c>
      <c r="AL1557">
        <f t="shared" si="839"/>
        <v>58.563972213532189</v>
      </c>
      <c r="AM1557">
        <f t="shared" si="840"/>
        <v>2.5102031275954313</v>
      </c>
      <c r="AN1557">
        <f t="shared" si="841"/>
        <v>28.509077575388062</v>
      </c>
      <c r="AO1557">
        <v>1723.821257156912</v>
      </c>
      <c r="AP1557">
        <v>1661.952</v>
      </c>
      <c r="AQ1557">
        <v>5.1665211528365811</v>
      </c>
      <c r="AR1557">
        <v>66.332459273180504</v>
      </c>
      <c r="AS1557">
        <f t="shared" si="842"/>
        <v>2.5060377265090015</v>
      </c>
      <c r="AT1557">
        <v>24.4343219000719</v>
      </c>
      <c r="AU1557">
        <v>27.358684848484842</v>
      </c>
      <c r="AV1557">
        <v>-4.0350762373483799E-5</v>
      </c>
      <c r="AW1557">
        <v>80.638585768873753</v>
      </c>
      <c r="AX1557">
        <v>173</v>
      </c>
      <c r="AY1557">
        <v>35</v>
      </c>
      <c r="AZ1557">
        <f t="shared" si="843"/>
        <v>1</v>
      </c>
      <c r="BA1557">
        <f t="shared" si="844"/>
        <v>0</v>
      </c>
      <c r="BB1557">
        <f t="shared" si="845"/>
        <v>51627.414762462759</v>
      </c>
      <c r="BC1557">
        <f t="shared" si="846"/>
        <v>1999.9556250000001</v>
      </c>
      <c r="BD1557">
        <f t="shared" si="847"/>
        <v>1681.1624250000002</v>
      </c>
      <c r="BE1557">
        <f t="shared" si="848"/>
        <v>0.84059986330946723</v>
      </c>
      <c r="BF1557">
        <f t="shared" si="849"/>
        <v>0.16075773618727165</v>
      </c>
      <c r="BG1557">
        <v>6</v>
      </c>
      <c r="BH1557">
        <v>0.5</v>
      </c>
      <c r="BI1557" t="s">
        <v>381</v>
      </c>
      <c r="BJ1557">
        <v>2</v>
      </c>
      <c r="BK1557" t="b">
        <v>1</v>
      </c>
      <c r="BL1557">
        <v>1659891782.5999999</v>
      </c>
      <c r="BM1557">
        <v>1578.885</v>
      </c>
      <c r="BN1557">
        <v>1653.8956250000001</v>
      </c>
      <c r="BO1557">
        <v>27.3628125</v>
      </c>
      <c r="BP1557">
        <v>24.433856250000002</v>
      </c>
      <c r="BQ1557">
        <v>1576.1912500000001</v>
      </c>
      <c r="BR1557">
        <v>27.358556249999999</v>
      </c>
      <c r="BS1557">
        <v>500.14749999999998</v>
      </c>
      <c r="BT1557">
        <v>98.944674999999989</v>
      </c>
      <c r="BU1557">
        <v>0.10016290625</v>
      </c>
      <c r="BV1557">
        <v>30.995625</v>
      </c>
      <c r="BW1557">
        <v>31.586649999999999</v>
      </c>
      <c r="BX1557">
        <v>999.9</v>
      </c>
      <c r="BY1557">
        <v>0</v>
      </c>
      <c r="BZ1557">
        <v>0</v>
      </c>
      <c r="CA1557">
        <v>9999.1793749999997</v>
      </c>
      <c r="CB1557">
        <v>0</v>
      </c>
      <c r="CC1557">
        <v>1946.0662500000001</v>
      </c>
      <c r="CD1557">
        <v>-75.010506250000006</v>
      </c>
      <c r="CE1557">
        <v>1623.3025</v>
      </c>
      <c r="CF1557">
        <v>1695.318125</v>
      </c>
      <c r="CG1557">
        <v>2.9289575000000001</v>
      </c>
      <c r="CH1557">
        <v>1653.8956250000001</v>
      </c>
      <c r="CI1557">
        <v>24.433856250000002</v>
      </c>
      <c r="CJ1557">
        <v>2.7074043749999999</v>
      </c>
      <c r="CK1557">
        <v>2.4175987499999998</v>
      </c>
      <c r="CL1557">
        <v>22.330131250000001</v>
      </c>
      <c r="CM1557">
        <v>20.482131249999998</v>
      </c>
      <c r="CN1557">
        <v>1999.9556250000001</v>
      </c>
      <c r="CO1557">
        <v>0.98000575000000001</v>
      </c>
      <c r="CP1557">
        <v>1.999455E-2</v>
      </c>
      <c r="CQ1557">
        <v>0</v>
      </c>
      <c r="CR1557">
        <v>2.7410625</v>
      </c>
      <c r="CS1557">
        <v>0</v>
      </c>
      <c r="CT1557">
        <v>16783.924999999999</v>
      </c>
      <c r="CU1557">
        <v>17411.974999999999</v>
      </c>
      <c r="CV1557">
        <v>44.621062500000001</v>
      </c>
      <c r="CW1557">
        <v>46.561999999999998</v>
      </c>
      <c r="CX1557">
        <v>44.690937499999997</v>
      </c>
      <c r="CY1557">
        <v>44.569875000000003</v>
      </c>
      <c r="CZ1557">
        <v>44.561999999999998</v>
      </c>
      <c r="DA1557">
        <v>1959.965625</v>
      </c>
      <c r="DB1557">
        <v>39.99</v>
      </c>
      <c r="DC1557">
        <v>0</v>
      </c>
      <c r="DD1557">
        <v>1659891790.0999999</v>
      </c>
      <c r="DE1557">
        <v>0</v>
      </c>
      <c r="DF1557">
        <v>1659891113.0999999</v>
      </c>
      <c r="DG1557" t="s">
        <v>2742</v>
      </c>
      <c r="DH1557">
        <v>1659891112.5999999</v>
      </c>
      <c r="DI1557">
        <v>1659891113.0999999</v>
      </c>
      <c r="DJ1557">
        <v>29</v>
      </c>
      <c r="DK1557">
        <v>0.08</v>
      </c>
      <c r="DL1557">
        <v>-6.0000000000000001E-3</v>
      </c>
      <c r="DM1557">
        <v>1.387</v>
      </c>
      <c r="DN1557">
        <v>1.0999999999999999E-2</v>
      </c>
      <c r="DO1557">
        <v>400</v>
      </c>
      <c r="DP1557">
        <v>24</v>
      </c>
      <c r="DQ1557">
        <v>0.14000000000000001</v>
      </c>
      <c r="DR1557">
        <v>0.05</v>
      </c>
      <c r="DS1557">
        <v>28.526289864702289</v>
      </c>
      <c r="DT1557">
        <v>0.51401623436025001</v>
      </c>
      <c r="DU1557">
        <v>0.20406305920162701</v>
      </c>
      <c r="DV1557">
        <v>0</v>
      </c>
      <c r="DW1557">
        <v>-75.01260666666667</v>
      </c>
      <c r="DX1557">
        <v>-1.4876796440490641</v>
      </c>
      <c r="DY1557">
        <v>0.1421952529290465</v>
      </c>
      <c r="DZ1557">
        <v>0</v>
      </c>
      <c r="EA1557">
        <v>1160.5324636325599</v>
      </c>
      <c r="EB1557">
        <v>277.50052628584041</v>
      </c>
      <c r="EC1557">
        <v>20.826429435589372</v>
      </c>
      <c r="ED1557">
        <v>0</v>
      </c>
      <c r="EE1557">
        <v>2.92802425</v>
      </c>
      <c r="EF1557">
        <v>5.5559099437078163E-3</v>
      </c>
      <c r="EG1557">
        <v>3.2312837135571718E-3</v>
      </c>
      <c r="EH1557">
        <v>1</v>
      </c>
      <c r="EI1557">
        <v>1.954100251652187</v>
      </c>
      <c r="EJ1557">
        <v>8.4719778953837102E-3</v>
      </c>
      <c r="EK1557">
        <v>1.4418001917851379E-3</v>
      </c>
      <c r="EL1557">
        <v>1</v>
      </c>
      <c r="EM1557">
        <v>2</v>
      </c>
      <c r="EN1557">
        <v>5</v>
      </c>
      <c r="EO1557" t="s">
        <v>419</v>
      </c>
      <c r="EP1557">
        <v>2.94</v>
      </c>
      <c r="EQ1557">
        <v>2.8012700000000001</v>
      </c>
      <c r="ER1557">
        <v>0.22151999999999999</v>
      </c>
      <c r="ES1557">
        <v>0.22749</v>
      </c>
      <c r="ET1557">
        <v>0.11689099999999999</v>
      </c>
      <c r="EU1557">
        <v>0.10800999999999999</v>
      </c>
      <c r="EV1557">
        <v>15886</v>
      </c>
      <c r="EW1557">
        <v>16526.900000000001</v>
      </c>
      <c r="EX1557">
        <v>23753.3</v>
      </c>
      <c r="EY1557">
        <v>24922</v>
      </c>
      <c r="EZ1557">
        <v>33592</v>
      </c>
      <c r="FA1557">
        <v>35510.699999999997</v>
      </c>
      <c r="FB1557">
        <v>43328.2</v>
      </c>
      <c r="FC1557">
        <v>46076.3</v>
      </c>
      <c r="FD1557">
        <v>1.56778</v>
      </c>
      <c r="FE1557">
        <v>1.7776799999999999</v>
      </c>
      <c r="FF1557">
        <v>5.6047E-2</v>
      </c>
      <c r="FG1557">
        <v>0</v>
      </c>
      <c r="FH1557">
        <v>30.688700000000001</v>
      </c>
      <c r="FI1557">
        <v>999.9</v>
      </c>
      <c r="FJ1557">
        <v>46.2</v>
      </c>
      <c r="FK1557">
        <v>40.5</v>
      </c>
      <c r="FL1557">
        <v>35.5565</v>
      </c>
      <c r="FM1557">
        <v>63.123600000000003</v>
      </c>
      <c r="FN1557">
        <v>25.504799999999999</v>
      </c>
      <c r="FO1557">
        <v>1</v>
      </c>
      <c r="FP1557">
        <v>0.64306700000000006</v>
      </c>
      <c r="FQ1557">
        <v>4.0050699999999999</v>
      </c>
      <c r="FR1557">
        <v>20.271100000000001</v>
      </c>
      <c r="FS1557">
        <v>5.2105499999999996</v>
      </c>
      <c r="FT1557">
        <v>11.908099999999999</v>
      </c>
      <c r="FU1557">
        <v>5.00265</v>
      </c>
      <c r="FV1557">
        <v>3.2901500000000001</v>
      </c>
      <c r="FW1557">
        <v>9999</v>
      </c>
      <c r="FX1557">
        <v>9999</v>
      </c>
      <c r="FY1557">
        <v>9999</v>
      </c>
      <c r="FZ1557">
        <v>999.9</v>
      </c>
      <c r="GA1557">
        <v>1.85981</v>
      </c>
      <c r="GB1557">
        <v>1.85486</v>
      </c>
      <c r="GC1557">
        <v>1.8579600000000001</v>
      </c>
      <c r="GD1557">
        <v>1.8565199999999999</v>
      </c>
      <c r="GE1557">
        <v>1.8552599999999999</v>
      </c>
      <c r="GF1557">
        <v>1.8547400000000001</v>
      </c>
      <c r="GG1557">
        <v>1.85365</v>
      </c>
      <c r="GH1557">
        <v>1.8565499999999999</v>
      </c>
      <c r="GI1557">
        <v>0</v>
      </c>
      <c r="GJ1557">
        <v>0</v>
      </c>
      <c r="GK1557">
        <v>0</v>
      </c>
      <c r="GL1557">
        <v>0</v>
      </c>
      <c r="GM1557" t="s">
        <v>384</v>
      </c>
      <c r="GN1557" t="s">
        <v>385</v>
      </c>
      <c r="GO1557" t="s">
        <v>386</v>
      </c>
      <c r="GP1557" t="s">
        <v>386</v>
      </c>
      <c r="GQ1557" t="s">
        <v>386</v>
      </c>
      <c r="GR1557" t="s">
        <v>386</v>
      </c>
      <c r="GS1557">
        <v>0</v>
      </c>
      <c r="GT1557">
        <v>100</v>
      </c>
      <c r="GU1557">
        <v>100</v>
      </c>
      <c r="GV1557">
        <v>2.72</v>
      </c>
      <c r="GW1557">
        <v>4.1999999999999997E-3</v>
      </c>
      <c r="GX1557">
        <v>0.39944932438917619</v>
      </c>
      <c r="GY1557">
        <v>3.036990343597491E-3</v>
      </c>
      <c r="GZ1557">
        <v>-1.538114387597119E-6</v>
      </c>
      <c r="HA1557">
        <v>3.3909691194327332E-10</v>
      </c>
      <c r="HB1557">
        <v>-6.6822494577568767E-2</v>
      </c>
      <c r="HC1557">
        <v>9.7621983196103414E-3</v>
      </c>
      <c r="HD1557">
        <v>-3.3387782167185642E-4</v>
      </c>
      <c r="HE1557">
        <v>2.632278881966732E-6</v>
      </c>
      <c r="HF1557">
        <v>6</v>
      </c>
      <c r="HG1557">
        <v>2134</v>
      </c>
      <c r="HH1557">
        <v>2</v>
      </c>
      <c r="HI1557">
        <v>31</v>
      </c>
      <c r="HJ1557">
        <v>11.3</v>
      </c>
      <c r="HK1557">
        <v>11.3</v>
      </c>
      <c r="HL1557">
        <v>3.3642599999999998</v>
      </c>
      <c r="HM1557">
        <v>2.32666</v>
      </c>
      <c r="HN1557">
        <v>1.4978</v>
      </c>
      <c r="HO1557">
        <v>2.3083499999999999</v>
      </c>
      <c r="HP1557">
        <v>1.5478499999999999</v>
      </c>
      <c r="HQ1557">
        <v>2.34985</v>
      </c>
      <c r="HR1557">
        <v>43.781700000000001</v>
      </c>
      <c r="HS1557">
        <v>13.475300000000001</v>
      </c>
      <c r="HT1557">
        <v>18</v>
      </c>
      <c r="HU1557">
        <v>311.63600000000002</v>
      </c>
      <c r="HV1557">
        <v>464.91899999999998</v>
      </c>
      <c r="HW1557">
        <v>25.1477</v>
      </c>
      <c r="HX1557">
        <v>34.8078</v>
      </c>
      <c r="HY1557">
        <v>30.000800000000002</v>
      </c>
      <c r="HZ1557">
        <v>34.579900000000002</v>
      </c>
      <c r="IA1557">
        <v>34.648800000000001</v>
      </c>
      <c r="IB1557">
        <v>67.388000000000005</v>
      </c>
      <c r="IC1557">
        <v>31.122900000000001</v>
      </c>
      <c r="ID1557">
        <v>0</v>
      </c>
      <c r="IE1557">
        <v>25.142299999999999</v>
      </c>
      <c r="IF1557">
        <v>1728.1</v>
      </c>
      <c r="IG1557">
        <v>24.4711</v>
      </c>
      <c r="IH1557">
        <v>100.176</v>
      </c>
      <c r="II1557">
        <v>99.854399999999998</v>
      </c>
      <c r="IJ1557" t="s">
        <v>3545</v>
      </c>
    </row>
    <row r="1558" spans="1:244" x14ac:dyDescent="0.2">
      <c r="A1558">
        <v>1542</v>
      </c>
      <c r="B1558">
        <v>1659891791.5999999</v>
      </c>
      <c r="C1558">
        <v>11534.5</v>
      </c>
      <c r="D1558" t="s">
        <v>3391</v>
      </c>
      <c r="E1558" t="s">
        <v>3392</v>
      </c>
      <c r="F1558">
        <v>1</v>
      </c>
      <c r="G1558" t="s">
        <v>2740</v>
      </c>
      <c r="H1558" t="s">
        <v>379</v>
      </c>
      <c r="I1558" t="s">
        <v>1135</v>
      </c>
      <c r="J1558" t="s">
        <v>1136</v>
      </c>
      <c r="K1558" t="s">
        <v>1137</v>
      </c>
      <c r="L1558" t="s">
        <v>2741</v>
      </c>
      <c r="M1558" t="s">
        <v>380</v>
      </c>
      <c r="N1558">
        <v>1659891784.099999</v>
      </c>
      <c r="O1558">
        <f t="shared" si="816"/>
        <v>2.5044699385143024E-3</v>
      </c>
      <c r="P1558">
        <f t="shared" si="817"/>
        <v>2.5044699385143026</v>
      </c>
      <c r="Q1558">
        <f t="shared" si="818"/>
        <v>28.494771734869783</v>
      </c>
      <c r="R1558">
        <f t="shared" si="819"/>
        <v>1586.412</v>
      </c>
      <c r="S1558">
        <f t="shared" si="820"/>
        <v>1169.4037993953791</v>
      </c>
      <c r="T1558">
        <f t="shared" si="821"/>
        <v>115.82325376788464</v>
      </c>
      <c r="U1558">
        <f t="shared" si="822"/>
        <v>157.12570777640616</v>
      </c>
      <c r="V1558">
        <f t="shared" si="823"/>
        <v>0.12507237028648124</v>
      </c>
      <c r="W1558">
        <f t="shared" si="824"/>
        <v>2.9107417289700539</v>
      </c>
      <c r="X1558">
        <f t="shared" si="825"/>
        <v>0.1221616172163659</v>
      </c>
      <c r="Y1558">
        <f t="shared" si="826"/>
        <v>7.6606888309116966E-2</v>
      </c>
      <c r="Z1558">
        <f t="shared" si="827"/>
        <v>321.51020739999996</v>
      </c>
      <c r="AA1558">
        <f t="shared" si="828"/>
        <v>32.245059414073758</v>
      </c>
      <c r="AB1558">
        <f t="shared" si="829"/>
        <v>31.588713333333331</v>
      </c>
      <c r="AC1558">
        <f t="shared" si="830"/>
        <v>4.6650437637234701</v>
      </c>
      <c r="AD1558">
        <f t="shared" si="831"/>
        <v>60.084931599120864</v>
      </c>
      <c r="AE1558">
        <f t="shared" si="832"/>
        <v>2.7101001624776013</v>
      </c>
      <c r="AF1558">
        <f t="shared" si="833"/>
        <v>4.5104489434373498</v>
      </c>
      <c r="AG1558">
        <f t="shared" si="834"/>
        <v>1.9549436012458687</v>
      </c>
      <c r="AH1558">
        <f t="shared" si="835"/>
        <v>-110.44712428848074</v>
      </c>
      <c r="AI1558">
        <f t="shared" si="836"/>
        <v>-92.950215400578216</v>
      </c>
      <c r="AJ1558">
        <f t="shared" si="837"/>
        <v>-7.1917123204593709</v>
      </c>
      <c r="AK1558">
        <f t="shared" si="838"/>
        <v>110.92115539048164</v>
      </c>
      <c r="AL1558">
        <f t="shared" si="839"/>
        <v>58.560365999557945</v>
      </c>
      <c r="AM1558">
        <f t="shared" si="840"/>
        <v>2.5096828331255976</v>
      </c>
      <c r="AN1558">
        <f t="shared" si="841"/>
        <v>28.494771734869783</v>
      </c>
      <c r="AO1558">
        <v>1728.8898351887681</v>
      </c>
      <c r="AP1558">
        <v>1667.080666666667</v>
      </c>
      <c r="AQ1558">
        <v>5.1586666666665231</v>
      </c>
      <c r="AR1558">
        <v>66.332459273180504</v>
      </c>
      <c r="AS1558">
        <f t="shared" si="842"/>
        <v>2.5044699385143026</v>
      </c>
      <c r="AT1558">
        <v>24.43457926099477</v>
      </c>
      <c r="AU1558">
        <v>27.357189090909081</v>
      </c>
      <c r="AV1558">
        <v>-6.3915284114380528E-5</v>
      </c>
      <c r="AW1558">
        <v>80.638585768873753</v>
      </c>
      <c r="AX1558">
        <v>173</v>
      </c>
      <c r="AY1558">
        <v>35</v>
      </c>
      <c r="AZ1558">
        <f t="shared" si="843"/>
        <v>1</v>
      </c>
      <c r="BA1558">
        <f t="shared" si="844"/>
        <v>0</v>
      </c>
      <c r="BB1558">
        <f t="shared" si="845"/>
        <v>51624.869283151209</v>
      </c>
      <c r="BC1558">
        <f t="shared" si="846"/>
        <v>1999.967333333333</v>
      </c>
      <c r="BD1558">
        <f t="shared" si="847"/>
        <v>1681.1722599999998</v>
      </c>
      <c r="BE1558">
        <f t="shared" si="848"/>
        <v>0.84059985979771001</v>
      </c>
      <c r="BF1558">
        <f t="shared" si="849"/>
        <v>0.16075772940958036</v>
      </c>
      <c r="BG1558">
        <v>6</v>
      </c>
      <c r="BH1558">
        <v>0.5</v>
      </c>
      <c r="BI1558" t="s">
        <v>381</v>
      </c>
      <c r="BJ1558">
        <v>2</v>
      </c>
      <c r="BK1558" t="b">
        <v>1</v>
      </c>
      <c r="BL1558">
        <v>1659891784.099999</v>
      </c>
      <c r="BM1558">
        <v>1586.412</v>
      </c>
      <c r="BN1558">
        <v>1661.4380000000001</v>
      </c>
      <c r="BO1558">
        <v>27.36239333333333</v>
      </c>
      <c r="BP1558">
        <v>24.43412</v>
      </c>
      <c r="BQ1558">
        <v>1583.7133333333329</v>
      </c>
      <c r="BR1558">
        <v>27.358133333333331</v>
      </c>
      <c r="BS1558">
        <v>500.16066666666671</v>
      </c>
      <c r="BT1558">
        <v>98.944486666666663</v>
      </c>
      <c r="BU1558">
        <v>0.10021784666666669</v>
      </c>
      <c r="BV1558">
        <v>30.99638666666667</v>
      </c>
      <c r="BW1558">
        <v>31.588713333333331</v>
      </c>
      <c r="BX1558">
        <v>999.89999999999986</v>
      </c>
      <c r="BY1558">
        <v>0</v>
      </c>
      <c r="BZ1558">
        <v>0</v>
      </c>
      <c r="CA1558">
        <v>9998.7113333333346</v>
      </c>
      <c r="CB1558">
        <v>0</v>
      </c>
      <c r="CC1558">
        <v>1944.166666666667</v>
      </c>
      <c r="CD1558">
        <v>-75.025366666666656</v>
      </c>
      <c r="CE1558">
        <v>1631.040666666667</v>
      </c>
      <c r="CF1558">
        <v>1703.0493333333329</v>
      </c>
      <c r="CG1558">
        <v>2.9282746666666659</v>
      </c>
      <c r="CH1558">
        <v>1661.4380000000001</v>
      </c>
      <c r="CI1558">
        <v>24.43412</v>
      </c>
      <c r="CJ1558">
        <v>2.7073573333333338</v>
      </c>
      <c r="CK1558">
        <v>2.4176199999999999</v>
      </c>
      <c r="CL1558">
        <v>22.329840000000001</v>
      </c>
      <c r="CM1558">
        <v>20.482273333333339</v>
      </c>
      <c r="CN1558">
        <v>1999.967333333333</v>
      </c>
      <c r="CO1558">
        <v>0.98000580000000015</v>
      </c>
      <c r="CP1558">
        <v>1.9994499999999991E-2</v>
      </c>
      <c r="CQ1558">
        <v>0</v>
      </c>
      <c r="CR1558">
        <v>2.7282000000000002</v>
      </c>
      <c r="CS1558">
        <v>0</v>
      </c>
      <c r="CT1558">
        <v>16785.080000000002</v>
      </c>
      <c r="CU1558">
        <v>17412.07333333333</v>
      </c>
      <c r="CV1558">
        <v>44.620800000000003</v>
      </c>
      <c r="CW1558">
        <v>46.561999999999998</v>
      </c>
      <c r="CX1558">
        <v>44.695399999999999</v>
      </c>
      <c r="CY1558">
        <v>44.570399999999999</v>
      </c>
      <c r="CZ1558">
        <v>44.561999999999998</v>
      </c>
      <c r="DA1558">
        <v>1959.977333333333</v>
      </c>
      <c r="DB1558">
        <v>39.99</v>
      </c>
      <c r="DC1558">
        <v>0</v>
      </c>
      <c r="DD1558">
        <v>1659891790.7</v>
      </c>
      <c r="DE1558">
        <v>0</v>
      </c>
      <c r="DF1558">
        <v>1659891113.0999999</v>
      </c>
      <c r="DG1558" t="s">
        <v>2742</v>
      </c>
      <c r="DH1558">
        <v>1659891112.5999999</v>
      </c>
      <c r="DI1558">
        <v>1659891113.0999999</v>
      </c>
      <c r="DJ1558">
        <v>29</v>
      </c>
      <c r="DK1558">
        <v>0.08</v>
      </c>
      <c r="DL1558">
        <v>-6.0000000000000001E-3</v>
      </c>
      <c r="DM1558">
        <v>1.387</v>
      </c>
      <c r="DN1558">
        <v>1.0999999999999999E-2</v>
      </c>
      <c r="DO1558">
        <v>400</v>
      </c>
      <c r="DP1558">
        <v>24</v>
      </c>
      <c r="DQ1558">
        <v>0.14000000000000001</v>
      </c>
      <c r="DR1558">
        <v>0.05</v>
      </c>
      <c r="DS1558">
        <v>28.495084891767359</v>
      </c>
      <c r="DT1558">
        <v>1.199012795022806</v>
      </c>
      <c r="DU1558">
        <v>0.18426252057868581</v>
      </c>
      <c r="DV1558">
        <v>0</v>
      </c>
      <c r="DW1558">
        <v>-75.023910000000015</v>
      </c>
      <c r="DX1558">
        <v>-1.5857966629587159</v>
      </c>
      <c r="DY1558">
        <v>0.14469800125318469</v>
      </c>
      <c r="DZ1558">
        <v>0</v>
      </c>
      <c r="EA1558">
        <v>1165.4283303564659</v>
      </c>
      <c r="EB1558">
        <v>273.19253531698308</v>
      </c>
      <c r="EC1558">
        <v>20.484453495423381</v>
      </c>
      <c r="ED1558">
        <v>0</v>
      </c>
      <c r="EE1558">
        <v>2.9281579999999998</v>
      </c>
      <c r="EF1558">
        <v>-7.977410881810941E-3</v>
      </c>
      <c r="EG1558">
        <v>2.884721997004183E-3</v>
      </c>
      <c r="EH1558">
        <v>1</v>
      </c>
      <c r="EI1558">
        <v>1.9545554358466919</v>
      </c>
      <c r="EJ1558">
        <v>8.9274474381198701E-3</v>
      </c>
      <c r="EK1558">
        <v>1.4883503474794879E-3</v>
      </c>
      <c r="EL1558">
        <v>1</v>
      </c>
      <c r="EM1558">
        <v>2</v>
      </c>
      <c r="EN1558">
        <v>5</v>
      </c>
      <c r="EO1558" t="s">
        <v>419</v>
      </c>
      <c r="EP1558">
        <v>2.9400400000000002</v>
      </c>
      <c r="EQ1558">
        <v>2.8011900000000001</v>
      </c>
      <c r="ER1558">
        <v>0.22191900000000001</v>
      </c>
      <c r="ES1558">
        <v>0.227879</v>
      </c>
      <c r="ET1558">
        <v>0.116885</v>
      </c>
      <c r="EU1558">
        <v>0.10800899999999999</v>
      </c>
      <c r="EV1558">
        <v>15877.8</v>
      </c>
      <c r="EW1558">
        <v>16518.5</v>
      </c>
      <c r="EX1558">
        <v>23753.200000000001</v>
      </c>
      <c r="EY1558">
        <v>24921.8</v>
      </c>
      <c r="EZ1558">
        <v>33592.1</v>
      </c>
      <c r="FA1558">
        <v>35510.699999999997</v>
      </c>
      <c r="FB1558">
        <v>43327.9</v>
      </c>
      <c r="FC1558">
        <v>46076.2</v>
      </c>
      <c r="FD1558">
        <v>1.5686199999999999</v>
      </c>
      <c r="FE1558">
        <v>1.7777000000000001</v>
      </c>
      <c r="FF1558">
        <v>5.6318899999999998E-2</v>
      </c>
      <c r="FG1558">
        <v>0</v>
      </c>
      <c r="FH1558">
        <v>30.688700000000001</v>
      </c>
      <c r="FI1558">
        <v>999.9</v>
      </c>
      <c r="FJ1558">
        <v>46.2</v>
      </c>
      <c r="FK1558">
        <v>40.5</v>
      </c>
      <c r="FL1558">
        <v>35.551499999999997</v>
      </c>
      <c r="FM1558">
        <v>63.593600000000002</v>
      </c>
      <c r="FN1558">
        <v>26.302099999999999</v>
      </c>
      <c r="FO1558">
        <v>1</v>
      </c>
      <c r="FP1558">
        <v>0.64324700000000001</v>
      </c>
      <c r="FQ1558">
        <v>4.0079000000000002</v>
      </c>
      <c r="FR1558">
        <v>20.271000000000001</v>
      </c>
      <c r="FS1558">
        <v>5.2102500000000003</v>
      </c>
      <c r="FT1558">
        <v>11.908099999999999</v>
      </c>
      <c r="FU1558">
        <v>5.0025500000000003</v>
      </c>
      <c r="FV1558">
        <v>3.2901500000000001</v>
      </c>
      <c r="FW1558">
        <v>9999</v>
      </c>
      <c r="FX1558">
        <v>9999</v>
      </c>
      <c r="FY1558">
        <v>9999</v>
      </c>
      <c r="FZ1558">
        <v>999.9</v>
      </c>
      <c r="GA1558">
        <v>1.8597999999999999</v>
      </c>
      <c r="GB1558">
        <v>1.85486</v>
      </c>
      <c r="GC1558">
        <v>1.85795</v>
      </c>
      <c r="GD1558">
        <v>1.8565199999999999</v>
      </c>
      <c r="GE1558">
        <v>1.85524</v>
      </c>
      <c r="GF1558">
        <v>1.8547400000000001</v>
      </c>
      <c r="GG1558">
        <v>1.85364</v>
      </c>
      <c r="GH1558">
        <v>1.8565400000000001</v>
      </c>
      <c r="GI1558">
        <v>0</v>
      </c>
      <c r="GJ1558">
        <v>0</v>
      </c>
      <c r="GK1558">
        <v>0</v>
      </c>
      <c r="GL1558">
        <v>0</v>
      </c>
      <c r="GM1558" t="s">
        <v>384</v>
      </c>
      <c r="GN1558" t="s">
        <v>385</v>
      </c>
      <c r="GO1558" t="s">
        <v>386</v>
      </c>
      <c r="GP1558" t="s">
        <v>386</v>
      </c>
      <c r="GQ1558" t="s">
        <v>386</v>
      </c>
      <c r="GR1558" t="s">
        <v>386</v>
      </c>
      <c r="GS1558">
        <v>0</v>
      </c>
      <c r="GT1558">
        <v>100</v>
      </c>
      <c r="GU1558">
        <v>100</v>
      </c>
      <c r="GV1558">
        <v>2.72</v>
      </c>
      <c r="GW1558">
        <v>4.3E-3</v>
      </c>
      <c r="GX1558">
        <v>0.39944932438917619</v>
      </c>
      <c r="GY1558">
        <v>3.036990343597491E-3</v>
      </c>
      <c r="GZ1558">
        <v>-1.538114387597119E-6</v>
      </c>
      <c r="HA1558">
        <v>3.3909691194327332E-10</v>
      </c>
      <c r="HB1558">
        <v>-6.6822494577568767E-2</v>
      </c>
      <c r="HC1558">
        <v>9.7621983196103414E-3</v>
      </c>
      <c r="HD1558">
        <v>-3.3387782167185642E-4</v>
      </c>
      <c r="HE1558">
        <v>2.632278881966732E-6</v>
      </c>
      <c r="HF1558">
        <v>6</v>
      </c>
      <c r="HG1558">
        <v>2134</v>
      </c>
      <c r="HH1558">
        <v>2</v>
      </c>
      <c r="HI1558">
        <v>31</v>
      </c>
      <c r="HJ1558">
        <v>11.3</v>
      </c>
      <c r="HK1558">
        <v>11.3</v>
      </c>
      <c r="HL1558">
        <v>3.3727999999999998</v>
      </c>
      <c r="HM1558">
        <v>2.3071299999999999</v>
      </c>
      <c r="HN1558">
        <v>1.4978</v>
      </c>
      <c r="HO1558">
        <v>2.3083499999999999</v>
      </c>
      <c r="HP1558">
        <v>1.5478499999999999</v>
      </c>
      <c r="HQ1558">
        <v>2.4426299999999999</v>
      </c>
      <c r="HR1558">
        <v>43.781700000000001</v>
      </c>
      <c r="HS1558">
        <v>13.475300000000001</v>
      </c>
      <c r="HT1558">
        <v>18</v>
      </c>
      <c r="HU1558">
        <v>312.01</v>
      </c>
      <c r="HV1558">
        <v>464.94200000000001</v>
      </c>
      <c r="HW1558">
        <v>25.147300000000001</v>
      </c>
      <c r="HX1558">
        <v>34.8095</v>
      </c>
      <c r="HY1558">
        <v>30.000800000000002</v>
      </c>
      <c r="HZ1558">
        <v>34.5807</v>
      </c>
      <c r="IA1558">
        <v>34.649799999999999</v>
      </c>
      <c r="IB1558">
        <v>67.603700000000003</v>
      </c>
      <c r="IC1558">
        <v>31.122900000000001</v>
      </c>
      <c r="ID1558">
        <v>0</v>
      </c>
      <c r="IE1558">
        <v>25.142299999999999</v>
      </c>
      <c r="IF1558">
        <v>1728.1</v>
      </c>
      <c r="IG1558">
        <v>24.4711</v>
      </c>
      <c r="IH1558">
        <v>100.176</v>
      </c>
      <c r="II1558">
        <v>99.853999999999999</v>
      </c>
      <c r="IJ1558" t="s">
        <v>3545</v>
      </c>
    </row>
    <row r="1559" spans="1:244" x14ac:dyDescent="0.2">
      <c r="A1559">
        <v>1543</v>
      </c>
      <c r="B1559">
        <v>1659891792.5999999</v>
      </c>
      <c r="C1559">
        <v>11535.5</v>
      </c>
      <c r="D1559" t="s">
        <v>3393</v>
      </c>
      <c r="E1559" t="s">
        <v>3394</v>
      </c>
      <c r="F1559">
        <v>1</v>
      </c>
      <c r="G1559" t="s">
        <v>2740</v>
      </c>
      <c r="H1559" t="s">
        <v>379</v>
      </c>
      <c r="I1559" t="s">
        <v>1135</v>
      </c>
      <c r="J1559" t="s">
        <v>1136</v>
      </c>
      <c r="K1559" t="s">
        <v>1137</v>
      </c>
      <c r="L1559" t="s">
        <v>2741</v>
      </c>
      <c r="M1559" t="s">
        <v>380</v>
      </c>
      <c r="N1559">
        <v>1659891784.5999999</v>
      </c>
      <c r="O1559">
        <f t="shared" si="816"/>
        <v>2.5019535325928543E-3</v>
      </c>
      <c r="P1559">
        <f t="shared" si="817"/>
        <v>2.5019535325928541</v>
      </c>
      <c r="Q1559">
        <f t="shared" si="818"/>
        <v>28.5792184121159</v>
      </c>
      <c r="R1559">
        <f t="shared" si="819"/>
        <v>1588.9143750000001</v>
      </c>
      <c r="S1559">
        <f t="shared" si="820"/>
        <v>1170.3019481190752</v>
      </c>
      <c r="T1559">
        <f t="shared" si="821"/>
        <v>115.9121162496904</v>
      </c>
      <c r="U1559">
        <f t="shared" si="822"/>
        <v>157.37342661166358</v>
      </c>
      <c r="V1559">
        <f t="shared" si="823"/>
        <v>0.12492260967258811</v>
      </c>
      <c r="W1559">
        <f t="shared" si="824"/>
        <v>2.9106111328154243</v>
      </c>
      <c r="X1559">
        <f t="shared" si="825"/>
        <v>0.12201860884411342</v>
      </c>
      <c r="Y1559">
        <f t="shared" si="826"/>
        <v>7.651692082861887E-2</v>
      </c>
      <c r="Z1559">
        <f t="shared" si="827"/>
        <v>321.51272774999995</v>
      </c>
      <c r="AA1559">
        <f t="shared" si="828"/>
        <v>32.245646352191208</v>
      </c>
      <c r="AB1559">
        <f t="shared" si="829"/>
        <v>31.589749999999999</v>
      </c>
      <c r="AC1559">
        <f t="shared" si="830"/>
        <v>4.6653183232397222</v>
      </c>
      <c r="AD1559">
        <f t="shared" si="831"/>
        <v>60.084377368837202</v>
      </c>
      <c r="AE1559">
        <f t="shared" si="832"/>
        <v>2.7100540457235196</v>
      </c>
      <c r="AF1559">
        <f t="shared" si="833"/>
        <v>4.5104137953988195</v>
      </c>
      <c r="AG1559">
        <f t="shared" si="834"/>
        <v>1.9552642775162026</v>
      </c>
      <c r="AH1559">
        <f t="shared" si="835"/>
        <v>-110.33615078734488</v>
      </c>
      <c r="AI1559">
        <f t="shared" si="836"/>
        <v>-93.13016079735668</v>
      </c>
      <c r="AJ1559">
        <f t="shared" si="837"/>
        <v>-7.2059903002153556</v>
      </c>
      <c r="AK1559">
        <f t="shared" si="838"/>
        <v>110.84042586508302</v>
      </c>
      <c r="AL1559">
        <f t="shared" si="839"/>
        <v>58.561197858473136</v>
      </c>
      <c r="AM1559">
        <f t="shared" si="840"/>
        <v>2.5092825239041585</v>
      </c>
      <c r="AN1559">
        <f t="shared" si="841"/>
        <v>28.5792184121159</v>
      </c>
      <c r="AO1559">
        <v>1734.0120201345419</v>
      </c>
      <c r="AP1559">
        <v>1672.194787878788</v>
      </c>
      <c r="AQ1559">
        <v>5.1401156149278142</v>
      </c>
      <c r="AR1559">
        <v>66.332459273180504</v>
      </c>
      <c r="AS1559">
        <f t="shared" si="842"/>
        <v>2.5019535325928541</v>
      </c>
      <c r="AT1559">
        <v>24.435252759358779</v>
      </c>
      <c r="AU1559">
        <v>27.35520848484849</v>
      </c>
      <c r="AV1559">
        <v>-1.0393838199861929E-4</v>
      </c>
      <c r="AW1559">
        <v>80.638585768873753</v>
      </c>
      <c r="AX1559">
        <v>172</v>
      </c>
      <c r="AY1559">
        <v>34</v>
      </c>
      <c r="AZ1559">
        <f t="shared" si="843"/>
        <v>1</v>
      </c>
      <c r="BA1559">
        <f t="shared" si="844"/>
        <v>0</v>
      </c>
      <c r="BB1559">
        <f t="shared" si="845"/>
        <v>51621.191751612118</v>
      </c>
      <c r="BC1559">
        <f t="shared" si="846"/>
        <v>1999.983125</v>
      </c>
      <c r="BD1559">
        <f t="shared" si="847"/>
        <v>1681.1855249999999</v>
      </c>
      <c r="BE1559">
        <f t="shared" si="848"/>
        <v>0.84059985506127699</v>
      </c>
      <c r="BF1559">
        <f t="shared" si="849"/>
        <v>0.16075772026826474</v>
      </c>
      <c r="BG1559">
        <v>6</v>
      </c>
      <c r="BH1559">
        <v>0.5</v>
      </c>
      <c r="BI1559" t="s">
        <v>381</v>
      </c>
      <c r="BJ1559">
        <v>2</v>
      </c>
      <c r="BK1559" t="b">
        <v>1</v>
      </c>
      <c r="BL1559">
        <v>1659891784.5999999</v>
      </c>
      <c r="BM1559">
        <v>1588.9143750000001</v>
      </c>
      <c r="BN1559">
        <v>1663.94875</v>
      </c>
      <c r="BO1559">
        <v>27.36195</v>
      </c>
      <c r="BP1559">
        <v>24.43411875</v>
      </c>
      <c r="BQ1559">
        <v>1586.2137499999999</v>
      </c>
      <c r="BR1559">
        <v>27.357687500000001</v>
      </c>
      <c r="BS1559">
        <v>500.15662500000002</v>
      </c>
      <c r="BT1559">
        <v>98.944412499999999</v>
      </c>
      <c r="BU1559">
        <v>0.10021135624999999</v>
      </c>
      <c r="BV1559">
        <v>30.99625</v>
      </c>
      <c r="BW1559">
        <v>31.589749999999999</v>
      </c>
      <c r="BX1559">
        <v>999.9</v>
      </c>
      <c r="BY1559">
        <v>0</v>
      </c>
      <c r="BZ1559">
        <v>0</v>
      </c>
      <c r="CA1559">
        <v>9997.9718749999993</v>
      </c>
      <c r="CB1559">
        <v>0</v>
      </c>
      <c r="CC1559">
        <v>1943.3018750000001</v>
      </c>
      <c r="CD1559">
        <v>-75.034006250000004</v>
      </c>
      <c r="CE1559">
        <v>1633.6125</v>
      </c>
      <c r="CF1559">
        <v>1705.6231250000001</v>
      </c>
      <c r="CG1559">
        <v>2.92783375</v>
      </c>
      <c r="CH1559">
        <v>1663.94875</v>
      </c>
      <c r="CI1559">
        <v>24.43411875</v>
      </c>
      <c r="CJ1559">
        <v>2.7073112500000001</v>
      </c>
      <c r="CK1559">
        <v>2.4176181250000002</v>
      </c>
      <c r="CL1559">
        <v>22.329562500000002</v>
      </c>
      <c r="CM1559">
        <v>20.482262500000001</v>
      </c>
      <c r="CN1559">
        <v>1999.983125</v>
      </c>
      <c r="CO1559">
        <v>0.98000593750000009</v>
      </c>
      <c r="CP1559">
        <v>1.9994362500000001E-2</v>
      </c>
      <c r="CQ1559">
        <v>0</v>
      </c>
      <c r="CR1559">
        <v>2.7765624999999998</v>
      </c>
      <c r="CS1559">
        <v>0</v>
      </c>
      <c r="CT1559">
        <v>16785.45</v>
      </c>
      <c r="CU1559">
        <v>17412.212500000001</v>
      </c>
      <c r="CV1559">
        <v>44.621062500000001</v>
      </c>
      <c r="CW1559">
        <v>46.561999999999998</v>
      </c>
      <c r="CX1559">
        <v>44.694875000000003</v>
      </c>
      <c r="CY1559">
        <v>44.569875000000003</v>
      </c>
      <c r="CZ1559">
        <v>44.561999999999998</v>
      </c>
      <c r="DA1559">
        <v>1959.993125</v>
      </c>
      <c r="DB1559">
        <v>39.99</v>
      </c>
      <c r="DC1559">
        <v>0</v>
      </c>
      <c r="DD1559">
        <v>1659891791.9000001</v>
      </c>
      <c r="DE1559">
        <v>0</v>
      </c>
      <c r="DF1559">
        <v>1659891113.0999999</v>
      </c>
      <c r="DG1559" t="s">
        <v>2742</v>
      </c>
      <c r="DH1559">
        <v>1659891112.5999999</v>
      </c>
      <c r="DI1559">
        <v>1659891113.0999999</v>
      </c>
      <c r="DJ1559">
        <v>29</v>
      </c>
      <c r="DK1559">
        <v>0.08</v>
      </c>
      <c r="DL1559">
        <v>-6.0000000000000001E-3</v>
      </c>
      <c r="DM1559">
        <v>1.387</v>
      </c>
      <c r="DN1559">
        <v>1.0999999999999999E-2</v>
      </c>
      <c r="DO1559">
        <v>400</v>
      </c>
      <c r="DP1559">
        <v>24</v>
      </c>
      <c r="DQ1559">
        <v>0.14000000000000001</v>
      </c>
      <c r="DR1559">
        <v>0.05</v>
      </c>
      <c r="DS1559">
        <v>28.495084891767359</v>
      </c>
      <c r="DT1559">
        <v>1.199012795022806</v>
      </c>
      <c r="DU1559">
        <v>0.18426252057868581</v>
      </c>
      <c r="DV1559">
        <v>0</v>
      </c>
      <c r="DW1559">
        <v>-75.023910000000015</v>
      </c>
      <c r="DX1559">
        <v>-1.5857966629587159</v>
      </c>
      <c r="DY1559">
        <v>0.14469800125318469</v>
      </c>
      <c r="DZ1559">
        <v>0</v>
      </c>
      <c r="EA1559">
        <v>1165.4283303564659</v>
      </c>
      <c r="EB1559">
        <v>273.19253531698308</v>
      </c>
      <c r="EC1559">
        <v>20.484453495423381</v>
      </c>
      <c r="ED1559">
        <v>0</v>
      </c>
      <c r="EE1559">
        <v>2.9281579999999998</v>
      </c>
      <c r="EF1559">
        <v>-7.977410881810941E-3</v>
      </c>
      <c r="EG1559">
        <v>2.884721997004183E-3</v>
      </c>
      <c r="EH1559">
        <v>1</v>
      </c>
      <c r="EI1559">
        <v>1.9545554358466919</v>
      </c>
      <c r="EJ1559">
        <v>8.9274474381198701E-3</v>
      </c>
      <c r="EK1559">
        <v>1.4883503474794879E-3</v>
      </c>
      <c r="EL1559">
        <v>1</v>
      </c>
      <c r="EM1559">
        <v>2</v>
      </c>
      <c r="EN1559">
        <v>5</v>
      </c>
      <c r="EO1559" t="s">
        <v>419</v>
      </c>
      <c r="EP1559">
        <v>2.9397899999999999</v>
      </c>
      <c r="EQ1559">
        <v>2.8012000000000001</v>
      </c>
      <c r="ER1559">
        <v>0.22231899999999999</v>
      </c>
      <c r="ES1559">
        <v>0.228273</v>
      </c>
      <c r="ET1559">
        <v>0.116879</v>
      </c>
      <c r="EU1559">
        <v>0.10800700000000001</v>
      </c>
      <c r="EV1559">
        <v>15869.4</v>
      </c>
      <c r="EW1559">
        <v>16510</v>
      </c>
      <c r="EX1559">
        <v>23752.9</v>
      </c>
      <c r="EY1559">
        <v>24921.8</v>
      </c>
      <c r="EZ1559">
        <v>33592</v>
      </c>
      <c r="FA1559">
        <v>35510.6</v>
      </c>
      <c r="FB1559">
        <v>43327.6</v>
      </c>
      <c r="FC1559">
        <v>46076</v>
      </c>
      <c r="FD1559">
        <v>1.5707800000000001</v>
      </c>
      <c r="FE1559">
        <v>1.7779</v>
      </c>
      <c r="FF1559">
        <v>5.6393400000000003E-2</v>
      </c>
      <c r="FG1559">
        <v>0</v>
      </c>
      <c r="FH1559">
        <v>30.688700000000001</v>
      </c>
      <c r="FI1559">
        <v>999.9</v>
      </c>
      <c r="FJ1559">
        <v>46.2</v>
      </c>
      <c r="FK1559">
        <v>40.5</v>
      </c>
      <c r="FL1559">
        <v>35.552199999999999</v>
      </c>
      <c r="FM1559">
        <v>63.523600000000002</v>
      </c>
      <c r="FN1559">
        <v>26.005600000000001</v>
      </c>
      <c r="FO1559">
        <v>1</v>
      </c>
      <c r="FP1559">
        <v>0.64343799999999995</v>
      </c>
      <c r="FQ1559">
        <v>4.0100300000000004</v>
      </c>
      <c r="FR1559">
        <v>20.271000000000001</v>
      </c>
      <c r="FS1559">
        <v>5.2102500000000003</v>
      </c>
      <c r="FT1559">
        <v>11.908099999999999</v>
      </c>
      <c r="FU1559">
        <v>5.0026000000000002</v>
      </c>
      <c r="FV1559">
        <v>3.2900999999999998</v>
      </c>
      <c r="FW1559">
        <v>9999</v>
      </c>
      <c r="FX1559">
        <v>9999</v>
      </c>
      <c r="FY1559">
        <v>9999</v>
      </c>
      <c r="FZ1559">
        <v>999.9</v>
      </c>
      <c r="GA1559">
        <v>1.85981</v>
      </c>
      <c r="GB1559">
        <v>1.85486</v>
      </c>
      <c r="GC1559">
        <v>1.8579699999999999</v>
      </c>
      <c r="GD1559">
        <v>1.8565199999999999</v>
      </c>
      <c r="GE1559">
        <v>1.8552500000000001</v>
      </c>
      <c r="GF1559">
        <v>1.8547499999999999</v>
      </c>
      <c r="GG1559">
        <v>1.85365</v>
      </c>
      <c r="GH1559">
        <v>1.8565499999999999</v>
      </c>
      <c r="GI1559">
        <v>0</v>
      </c>
      <c r="GJ1559">
        <v>0</v>
      </c>
      <c r="GK1559">
        <v>0</v>
      </c>
      <c r="GL1559">
        <v>0</v>
      </c>
      <c r="GM1559" t="s">
        <v>384</v>
      </c>
      <c r="GN1559" t="s">
        <v>385</v>
      </c>
      <c r="GO1559" t="s">
        <v>386</v>
      </c>
      <c r="GP1559" t="s">
        <v>386</v>
      </c>
      <c r="GQ1559" t="s">
        <v>386</v>
      </c>
      <c r="GR1559" t="s">
        <v>386</v>
      </c>
      <c r="GS1559">
        <v>0</v>
      </c>
      <c r="GT1559">
        <v>100</v>
      </c>
      <c r="GU1559">
        <v>100</v>
      </c>
      <c r="GV1559">
        <v>2.73</v>
      </c>
      <c r="GW1559">
        <v>4.3E-3</v>
      </c>
      <c r="GX1559">
        <v>0.39944932438917619</v>
      </c>
      <c r="GY1559">
        <v>3.036990343597491E-3</v>
      </c>
      <c r="GZ1559">
        <v>-1.538114387597119E-6</v>
      </c>
      <c r="HA1559">
        <v>3.3909691194327332E-10</v>
      </c>
      <c r="HB1559">
        <v>-6.6822494577568767E-2</v>
      </c>
      <c r="HC1559">
        <v>9.7621983196103414E-3</v>
      </c>
      <c r="HD1559">
        <v>-3.3387782167185642E-4</v>
      </c>
      <c r="HE1559">
        <v>2.632278881966732E-6</v>
      </c>
      <c r="HF1559">
        <v>6</v>
      </c>
      <c r="HG1559">
        <v>2134</v>
      </c>
      <c r="HH1559">
        <v>2</v>
      </c>
      <c r="HI1559">
        <v>31</v>
      </c>
      <c r="HJ1559">
        <v>11.3</v>
      </c>
      <c r="HK1559">
        <v>11.3</v>
      </c>
      <c r="HL1559">
        <v>3.3801299999999999</v>
      </c>
      <c r="HM1559">
        <v>2.3339799999999999</v>
      </c>
      <c r="HN1559">
        <v>1.4978</v>
      </c>
      <c r="HO1559">
        <v>2.3083499999999999</v>
      </c>
      <c r="HP1559">
        <v>1.5478499999999999</v>
      </c>
      <c r="HQ1559">
        <v>2.2802699999999998</v>
      </c>
      <c r="HR1559">
        <v>43.781700000000001</v>
      </c>
      <c r="HS1559">
        <v>13.475300000000001</v>
      </c>
      <c r="HT1559">
        <v>18</v>
      </c>
      <c r="HU1559">
        <v>312.95999999999998</v>
      </c>
      <c r="HV1559">
        <v>465.08100000000002</v>
      </c>
      <c r="HW1559">
        <v>25.146999999999998</v>
      </c>
      <c r="HX1559">
        <v>34.811100000000003</v>
      </c>
      <c r="HY1559">
        <v>30.000800000000002</v>
      </c>
      <c r="HZ1559">
        <v>34.581499999999998</v>
      </c>
      <c r="IA1559">
        <v>34.651200000000003</v>
      </c>
      <c r="IB1559">
        <v>67.703500000000005</v>
      </c>
      <c r="IC1559">
        <v>31.122900000000001</v>
      </c>
      <c r="ID1559">
        <v>0</v>
      </c>
      <c r="IE1559">
        <v>25.142299999999999</v>
      </c>
      <c r="IF1559">
        <v>1738.13</v>
      </c>
      <c r="IG1559">
        <v>24.4711</v>
      </c>
      <c r="IH1559">
        <v>100.175</v>
      </c>
      <c r="II1559">
        <v>99.853700000000003</v>
      </c>
      <c r="IJ1559" t="s">
        <v>3545</v>
      </c>
    </row>
    <row r="1560" spans="1:244" x14ac:dyDescent="0.2">
      <c r="A1560">
        <v>1544</v>
      </c>
      <c r="B1560">
        <v>1659891793.5999999</v>
      </c>
      <c r="C1560">
        <v>11536.5</v>
      </c>
      <c r="D1560" t="s">
        <v>3395</v>
      </c>
      <c r="E1560" t="s">
        <v>3396</v>
      </c>
      <c r="F1560">
        <v>1</v>
      </c>
      <c r="G1560" t="s">
        <v>2740</v>
      </c>
      <c r="H1560" t="s">
        <v>379</v>
      </c>
      <c r="I1560" t="s">
        <v>1135</v>
      </c>
      <c r="J1560" t="s">
        <v>1136</v>
      </c>
      <c r="K1560" t="s">
        <v>1137</v>
      </c>
      <c r="L1560" t="s">
        <v>2741</v>
      </c>
      <c r="M1560" t="s">
        <v>380</v>
      </c>
      <c r="N1560">
        <v>1659891786.099999</v>
      </c>
      <c r="O1560">
        <f t="shared" si="816"/>
        <v>2.5006812603239848E-3</v>
      </c>
      <c r="P1560">
        <f t="shared" si="817"/>
        <v>2.5006812603239847</v>
      </c>
      <c r="Q1560">
        <f t="shared" si="818"/>
        <v>28.588984322347041</v>
      </c>
      <c r="R1560">
        <f t="shared" si="819"/>
        <v>1596.434666666667</v>
      </c>
      <c r="S1560">
        <f t="shared" si="820"/>
        <v>1177.1883206001576</v>
      </c>
      <c r="T1560">
        <f t="shared" si="821"/>
        <v>116.59390130284145</v>
      </c>
      <c r="U1560">
        <f t="shared" si="822"/>
        <v>158.11790068293601</v>
      </c>
      <c r="V1560">
        <f t="shared" si="823"/>
        <v>0.12483344021142437</v>
      </c>
      <c r="W1560">
        <f t="shared" si="824"/>
        <v>2.9104298707093488</v>
      </c>
      <c r="X1560">
        <f t="shared" si="825"/>
        <v>0.12193335571495229</v>
      </c>
      <c r="Y1560">
        <f t="shared" si="826"/>
        <v>7.646329690609277E-2</v>
      </c>
      <c r="Z1560">
        <f t="shared" si="827"/>
        <v>321.5114842000001</v>
      </c>
      <c r="AA1560">
        <f t="shared" si="828"/>
        <v>32.24660603878889</v>
      </c>
      <c r="AB1560">
        <f t="shared" si="829"/>
        <v>31.590773333333331</v>
      </c>
      <c r="AC1560">
        <f t="shared" si="830"/>
        <v>4.665589365243954</v>
      </c>
      <c r="AD1560">
        <f t="shared" si="831"/>
        <v>60.080352412649283</v>
      </c>
      <c r="AE1560">
        <f t="shared" si="832"/>
        <v>2.7099595479801564</v>
      </c>
      <c r="AF1560">
        <f t="shared" si="833"/>
        <v>4.5105586754341394</v>
      </c>
      <c r="AG1560">
        <f t="shared" si="834"/>
        <v>1.9556298172637976</v>
      </c>
      <c r="AH1560">
        <f t="shared" si="835"/>
        <v>-110.28004358028774</v>
      </c>
      <c r="AI1560">
        <f t="shared" si="836"/>
        <v>-93.196538258862518</v>
      </c>
      <c r="AJ1560">
        <f t="shared" si="837"/>
        <v>-7.2116318134321427</v>
      </c>
      <c r="AK1560">
        <f t="shared" si="838"/>
        <v>110.82327054741774</v>
      </c>
      <c r="AL1560">
        <f t="shared" si="839"/>
        <v>58.570724774782668</v>
      </c>
      <c r="AM1560">
        <f t="shared" si="840"/>
        <v>2.5084669340231471</v>
      </c>
      <c r="AN1560">
        <f t="shared" si="841"/>
        <v>28.588984322347041</v>
      </c>
      <c r="AO1560">
        <v>1739.164058809356</v>
      </c>
      <c r="AP1560">
        <v>1677.3456363636351</v>
      </c>
      <c r="AQ1560">
        <v>5.1379790795290674</v>
      </c>
      <c r="AR1560">
        <v>66.332459273180504</v>
      </c>
      <c r="AS1560">
        <f t="shared" si="842"/>
        <v>2.5006812603239847</v>
      </c>
      <c r="AT1560">
        <v>24.435373361092161</v>
      </c>
      <c r="AU1560">
        <v>27.35408363636364</v>
      </c>
      <c r="AV1560">
        <v>-1.3849797289586111E-4</v>
      </c>
      <c r="AW1560">
        <v>80.638585768873753</v>
      </c>
      <c r="AX1560">
        <v>170</v>
      </c>
      <c r="AY1560">
        <v>34</v>
      </c>
      <c r="AZ1560">
        <f t="shared" si="843"/>
        <v>1</v>
      </c>
      <c r="BA1560">
        <f t="shared" si="844"/>
        <v>0</v>
      </c>
      <c r="BB1560">
        <f t="shared" si="845"/>
        <v>51615.957470040252</v>
      </c>
      <c r="BC1560">
        <f t="shared" si="846"/>
        <v>1999.975333333334</v>
      </c>
      <c r="BD1560">
        <f t="shared" si="847"/>
        <v>1681.1789800000004</v>
      </c>
      <c r="BE1560">
        <f t="shared" si="848"/>
        <v>0.84059985739824117</v>
      </c>
      <c r="BF1560">
        <f t="shared" si="849"/>
        <v>0.16075772477860559</v>
      </c>
      <c r="BG1560">
        <v>6</v>
      </c>
      <c r="BH1560">
        <v>0.5</v>
      </c>
      <c r="BI1560" t="s">
        <v>381</v>
      </c>
      <c r="BJ1560">
        <v>2</v>
      </c>
      <c r="BK1560" t="b">
        <v>1</v>
      </c>
      <c r="BL1560">
        <v>1659891786.099999</v>
      </c>
      <c r="BM1560">
        <v>1596.434666666667</v>
      </c>
      <c r="BN1560">
        <v>1671.502</v>
      </c>
      <c r="BO1560">
        <v>27.361059999999998</v>
      </c>
      <c r="BP1560">
        <v>24.434160000000009</v>
      </c>
      <c r="BQ1560">
        <v>1593.7286666666671</v>
      </c>
      <c r="BR1560">
        <v>27.356786666666672</v>
      </c>
      <c r="BS1560">
        <v>500.15359999999998</v>
      </c>
      <c r="BT1560">
        <v>98.944199999999981</v>
      </c>
      <c r="BU1560">
        <v>0.1001918466666667</v>
      </c>
      <c r="BV1560">
        <v>30.996813333333339</v>
      </c>
      <c r="BW1560">
        <v>31.590773333333331</v>
      </c>
      <c r="BX1560">
        <v>999.89999999999986</v>
      </c>
      <c r="BY1560">
        <v>0</v>
      </c>
      <c r="BZ1560">
        <v>0</v>
      </c>
      <c r="CA1560">
        <v>9996.9566666666669</v>
      </c>
      <c r="CB1560">
        <v>0</v>
      </c>
      <c r="CC1560">
        <v>1941.0066666666669</v>
      </c>
      <c r="CD1560">
        <v>-75.066513333333347</v>
      </c>
      <c r="CE1560">
        <v>1641.3440000000001</v>
      </c>
      <c r="CF1560">
        <v>1713.365333333333</v>
      </c>
      <c r="CG1560">
        <v>2.9268986666666659</v>
      </c>
      <c r="CH1560">
        <v>1671.502</v>
      </c>
      <c r="CI1560">
        <v>24.434160000000009</v>
      </c>
      <c r="CJ1560">
        <v>2.7072173333333338</v>
      </c>
      <c r="CK1560">
        <v>2.4176173333333328</v>
      </c>
      <c r="CL1560">
        <v>22.328993333333329</v>
      </c>
      <c r="CM1560">
        <v>20.48226</v>
      </c>
      <c r="CN1560">
        <v>1999.975333333334</v>
      </c>
      <c r="CO1560">
        <v>0.98000580000000004</v>
      </c>
      <c r="CP1560">
        <v>1.9994499999999998E-2</v>
      </c>
      <c r="CQ1560">
        <v>0</v>
      </c>
      <c r="CR1560">
        <v>2.7269333333333332</v>
      </c>
      <c r="CS1560">
        <v>0</v>
      </c>
      <c r="CT1560">
        <v>16786.053333333341</v>
      </c>
      <c r="CU1560">
        <v>17412.14666666666</v>
      </c>
      <c r="CV1560">
        <v>44.625</v>
      </c>
      <c r="CW1560">
        <v>46.561999999999998</v>
      </c>
      <c r="CX1560">
        <v>44.695399999999999</v>
      </c>
      <c r="CY1560">
        <v>44.570399999999999</v>
      </c>
      <c r="CZ1560">
        <v>44.561999999999998</v>
      </c>
      <c r="DA1560">
        <v>1959.9853333333331</v>
      </c>
      <c r="DB1560">
        <v>39.99</v>
      </c>
      <c r="DC1560">
        <v>0</v>
      </c>
      <c r="DD1560">
        <v>1659891792.5</v>
      </c>
      <c r="DE1560">
        <v>0</v>
      </c>
      <c r="DF1560">
        <v>1659891113.0999999</v>
      </c>
      <c r="DG1560" t="s">
        <v>2742</v>
      </c>
      <c r="DH1560">
        <v>1659891112.5999999</v>
      </c>
      <c r="DI1560">
        <v>1659891113.0999999</v>
      </c>
      <c r="DJ1560">
        <v>29</v>
      </c>
      <c r="DK1560">
        <v>0.08</v>
      </c>
      <c r="DL1560">
        <v>-6.0000000000000001E-3</v>
      </c>
      <c r="DM1560">
        <v>1.387</v>
      </c>
      <c r="DN1560">
        <v>1.0999999999999999E-2</v>
      </c>
      <c r="DO1560">
        <v>400</v>
      </c>
      <c r="DP1560">
        <v>24</v>
      </c>
      <c r="DQ1560">
        <v>0.14000000000000001</v>
      </c>
      <c r="DR1560">
        <v>0.05</v>
      </c>
      <c r="DS1560">
        <v>28.484411429081408</v>
      </c>
      <c r="DT1560">
        <v>1.4819922494733899</v>
      </c>
      <c r="DU1560">
        <v>0.17319470841518211</v>
      </c>
      <c r="DV1560">
        <v>0</v>
      </c>
      <c r="DW1560">
        <v>-75.042083870967744</v>
      </c>
      <c r="DX1560">
        <v>-1.564393548387065</v>
      </c>
      <c r="DY1560">
        <v>0.14545533423007689</v>
      </c>
      <c r="DZ1560">
        <v>0</v>
      </c>
      <c r="EA1560">
        <v>1173.879477007474</v>
      </c>
      <c r="EB1560">
        <v>259.95575670607298</v>
      </c>
      <c r="EC1560">
        <v>18.80214551509232</v>
      </c>
      <c r="ED1560">
        <v>0</v>
      </c>
      <c r="EE1560">
        <v>2.9278341463414641</v>
      </c>
      <c r="EF1560">
        <v>-2.1395121951218989E-2</v>
      </c>
      <c r="EG1560">
        <v>3.3539266943788449E-3</v>
      </c>
      <c r="EH1560">
        <v>1</v>
      </c>
      <c r="EI1560">
        <v>1.955210881265165</v>
      </c>
      <c r="EJ1560">
        <v>1.5763158112992181E-2</v>
      </c>
      <c r="EK1560">
        <v>1.99304179859968E-3</v>
      </c>
      <c r="EL1560">
        <v>1</v>
      </c>
      <c r="EM1560">
        <v>2</v>
      </c>
      <c r="EN1560">
        <v>5</v>
      </c>
      <c r="EO1560" t="s">
        <v>419</v>
      </c>
      <c r="EP1560">
        <v>2.93981</v>
      </c>
      <c r="EQ1560">
        <v>2.8014199999999998</v>
      </c>
      <c r="ER1560">
        <v>0.222718</v>
      </c>
      <c r="ES1560">
        <v>0.22866900000000001</v>
      </c>
      <c r="ET1560">
        <v>0.116878</v>
      </c>
      <c r="EU1560">
        <v>0.10800700000000001</v>
      </c>
      <c r="EV1560">
        <v>15861.1</v>
      </c>
      <c r="EW1560">
        <v>16501.400000000001</v>
      </c>
      <c r="EX1560">
        <v>23752.7</v>
      </c>
      <c r="EY1560">
        <v>24921.7</v>
      </c>
      <c r="EZ1560">
        <v>33591.9</v>
      </c>
      <c r="FA1560">
        <v>35510.6</v>
      </c>
      <c r="FB1560">
        <v>43327.4</v>
      </c>
      <c r="FC1560">
        <v>46075.9</v>
      </c>
      <c r="FD1560">
        <v>1.57467</v>
      </c>
      <c r="FE1560">
        <v>1.7778700000000001</v>
      </c>
      <c r="FF1560">
        <v>5.6475400000000002E-2</v>
      </c>
      <c r="FG1560">
        <v>0</v>
      </c>
      <c r="FH1560">
        <v>30.689</v>
      </c>
      <c r="FI1560">
        <v>999.9</v>
      </c>
      <c r="FJ1560">
        <v>46.2</v>
      </c>
      <c r="FK1560">
        <v>40.5</v>
      </c>
      <c r="FL1560">
        <v>35.552700000000002</v>
      </c>
      <c r="FM1560">
        <v>63.2136</v>
      </c>
      <c r="FN1560">
        <v>26.265999999999998</v>
      </c>
      <c r="FO1560">
        <v>1</v>
      </c>
      <c r="FP1560">
        <v>0.64355700000000005</v>
      </c>
      <c r="FQ1560">
        <v>4.0124000000000004</v>
      </c>
      <c r="FR1560">
        <v>20.270900000000001</v>
      </c>
      <c r="FS1560">
        <v>5.2102500000000003</v>
      </c>
      <c r="FT1560">
        <v>11.908099999999999</v>
      </c>
      <c r="FU1560">
        <v>5.0026000000000002</v>
      </c>
      <c r="FV1560">
        <v>3.2900999999999998</v>
      </c>
      <c r="FW1560">
        <v>9999</v>
      </c>
      <c r="FX1560">
        <v>9999</v>
      </c>
      <c r="FY1560">
        <v>9999</v>
      </c>
      <c r="FZ1560">
        <v>999.9</v>
      </c>
      <c r="GA1560">
        <v>1.8598300000000001</v>
      </c>
      <c r="GB1560">
        <v>1.85486</v>
      </c>
      <c r="GC1560">
        <v>1.85798</v>
      </c>
      <c r="GD1560">
        <v>1.85653</v>
      </c>
      <c r="GE1560">
        <v>1.85527</v>
      </c>
      <c r="GF1560">
        <v>1.8547800000000001</v>
      </c>
      <c r="GG1560">
        <v>1.8536699999999999</v>
      </c>
      <c r="GH1560">
        <v>1.8565700000000001</v>
      </c>
      <c r="GI1560">
        <v>0</v>
      </c>
      <c r="GJ1560">
        <v>0</v>
      </c>
      <c r="GK1560">
        <v>0</v>
      </c>
      <c r="GL1560">
        <v>0</v>
      </c>
      <c r="GM1560" t="s">
        <v>384</v>
      </c>
      <c r="GN1560" t="s">
        <v>385</v>
      </c>
      <c r="GO1560" t="s">
        <v>386</v>
      </c>
      <c r="GP1560" t="s">
        <v>386</v>
      </c>
      <c r="GQ1560" t="s">
        <v>386</v>
      </c>
      <c r="GR1560" t="s">
        <v>386</v>
      </c>
      <c r="GS1560">
        <v>0</v>
      </c>
      <c r="GT1560">
        <v>100</v>
      </c>
      <c r="GU1560">
        <v>100</v>
      </c>
      <c r="GV1560">
        <v>2.73</v>
      </c>
      <c r="GW1560">
        <v>4.3E-3</v>
      </c>
      <c r="GX1560">
        <v>0.39944932438917619</v>
      </c>
      <c r="GY1560">
        <v>3.036990343597491E-3</v>
      </c>
      <c r="GZ1560">
        <v>-1.538114387597119E-6</v>
      </c>
      <c r="HA1560">
        <v>3.3909691194327332E-10</v>
      </c>
      <c r="HB1560">
        <v>-6.6822494577568767E-2</v>
      </c>
      <c r="HC1560">
        <v>9.7621983196103414E-3</v>
      </c>
      <c r="HD1560">
        <v>-3.3387782167185642E-4</v>
      </c>
      <c r="HE1560">
        <v>2.632278881966732E-6</v>
      </c>
      <c r="HF1560">
        <v>6</v>
      </c>
      <c r="HG1560">
        <v>2134</v>
      </c>
      <c r="HH1560">
        <v>2</v>
      </c>
      <c r="HI1560">
        <v>31</v>
      </c>
      <c r="HJ1560">
        <v>11.3</v>
      </c>
      <c r="HK1560">
        <v>11.3</v>
      </c>
      <c r="HL1560">
        <v>3.3898899999999998</v>
      </c>
      <c r="HM1560">
        <v>2.3046899999999999</v>
      </c>
      <c r="HN1560">
        <v>1.4978</v>
      </c>
      <c r="HO1560">
        <v>2.3083499999999999</v>
      </c>
      <c r="HP1560">
        <v>1.5478499999999999</v>
      </c>
      <c r="HQ1560">
        <v>2.4389599999999998</v>
      </c>
      <c r="HR1560">
        <v>43.781700000000001</v>
      </c>
      <c r="HS1560">
        <v>13.475300000000001</v>
      </c>
      <c r="HT1560">
        <v>18</v>
      </c>
      <c r="HU1560">
        <v>314.68</v>
      </c>
      <c r="HV1560">
        <v>465.07</v>
      </c>
      <c r="HW1560">
        <v>25.146599999999999</v>
      </c>
      <c r="HX1560">
        <v>34.8127</v>
      </c>
      <c r="HY1560">
        <v>30.000800000000002</v>
      </c>
      <c r="HZ1560">
        <v>34.582299999999996</v>
      </c>
      <c r="IA1560">
        <v>34.652000000000001</v>
      </c>
      <c r="IB1560">
        <v>67.918300000000002</v>
      </c>
      <c r="IC1560">
        <v>31.122900000000001</v>
      </c>
      <c r="ID1560">
        <v>0</v>
      </c>
      <c r="IE1560">
        <v>25.142299999999999</v>
      </c>
      <c r="IF1560">
        <v>1738.13</v>
      </c>
      <c r="IG1560">
        <v>24.4711</v>
      </c>
      <c r="IH1560">
        <v>100.17400000000001</v>
      </c>
      <c r="II1560">
        <v>99.853499999999997</v>
      </c>
      <c r="IJ1560" t="s">
        <v>3545</v>
      </c>
    </row>
    <row r="1561" spans="1:244" x14ac:dyDescent="0.2">
      <c r="A1561">
        <v>1545</v>
      </c>
      <c r="B1561">
        <v>1659891794.5999999</v>
      </c>
      <c r="C1561">
        <v>11537.5</v>
      </c>
      <c r="D1561" t="s">
        <v>3397</v>
      </c>
      <c r="E1561" t="s">
        <v>3398</v>
      </c>
      <c r="F1561">
        <v>1</v>
      </c>
      <c r="G1561" t="s">
        <v>2740</v>
      </c>
      <c r="H1561" t="s">
        <v>379</v>
      </c>
      <c r="I1561" t="s">
        <v>1135</v>
      </c>
      <c r="J1561" t="s">
        <v>1136</v>
      </c>
      <c r="K1561" t="s">
        <v>1137</v>
      </c>
      <c r="L1561" t="s">
        <v>2741</v>
      </c>
      <c r="M1561" t="s">
        <v>380</v>
      </c>
      <c r="N1561">
        <v>1659891786.5999999</v>
      </c>
      <c r="O1561">
        <f t="shared" si="816"/>
        <v>2.5000678453345215E-3</v>
      </c>
      <c r="P1561">
        <f t="shared" si="817"/>
        <v>2.5000678453345215</v>
      </c>
      <c r="Q1561">
        <f t="shared" si="818"/>
        <v>28.63751384329759</v>
      </c>
      <c r="R1561">
        <f t="shared" si="819"/>
        <v>1598.9356250000001</v>
      </c>
      <c r="S1561">
        <f t="shared" si="820"/>
        <v>1178.8226049661612</v>
      </c>
      <c r="T1561">
        <f t="shared" si="821"/>
        <v>116.75581678905912</v>
      </c>
      <c r="U1561">
        <f t="shared" si="822"/>
        <v>158.36567275137946</v>
      </c>
      <c r="V1561">
        <f t="shared" si="823"/>
        <v>0.12478035137092014</v>
      </c>
      <c r="W1561">
        <f t="shared" si="824"/>
        <v>2.9102859804814236</v>
      </c>
      <c r="X1561">
        <f t="shared" si="825"/>
        <v>0.12188256250747292</v>
      </c>
      <c r="Y1561">
        <f t="shared" si="826"/>
        <v>7.6431351394767741E-2</v>
      </c>
      <c r="Z1561">
        <f t="shared" si="827"/>
        <v>321.51053324999998</v>
      </c>
      <c r="AA1561">
        <f t="shared" si="828"/>
        <v>32.246966876350889</v>
      </c>
      <c r="AB1561">
        <f t="shared" si="829"/>
        <v>31.591843749999999</v>
      </c>
      <c r="AC1561">
        <f t="shared" si="830"/>
        <v>4.6658728925011648</v>
      </c>
      <c r="AD1561">
        <f t="shared" si="831"/>
        <v>60.078732925954057</v>
      </c>
      <c r="AE1561">
        <f t="shared" si="832"/>
        <v>2.7099095486175693</v>
      </c>
      <c r="AF1561">
        <f t="shared" si="833"/>
        <v>4.5105970393175294</v>
      </c>
      <c r="AG1561">
        <f t="shared" si="834"/>
        <v>1.9559633438835955</v>
      </c>
      <c r="AH1561">
        <f t="shared" si="835"/>
        <v>-110.2529919792524</v>
      </c>
      <c r="AI1561">
        <f t="shared" si="836"/>
        <v>-93.336474182568836</v>
      </c>
      <c r="AJ1561">
        <f t="shared" si="837"/>
        <v>-7.222860717472452</v>
      </c>
      <c r="AK1561">
        <f t="shared" si="838"/>
        <v>110.69820637070633</v>
      </c>
      <c r="AL1561">
        <f t="shared" si="839"/>
        <v>58.573949738146169</v>
      </c>
      <c r="AM1561">
        <f t="shared" si="840"/>
        <v>2.5079490551589489</v>
      </c>
      <c r="AN1561">
        <f t="shared" si="841"/>
        <v>28.63751384329759</v>
      </c>
      <c r="AO1561">
        <v>1744.3331227374761</v>
      </c>
      <c r="AP1561">
        <v>1682.4755757575749</v>
      </c>
      <c r="AQ1561">
        <v>5.1339576505226514</v>
      </c>
      <c r="AR1561">
        <v>66.332459273180504</v>
      </c>
      <c r="AS1561">
        <f t="shared" si="842"/>
        <v>2.5000678453345215</v>
      </c>
      <c r="AT1561">
        <v>24.43505244886039</v>
      </c>
      <c r="AU1561">
        <v>27.352963030303009</v>
      </c>
      <c r="AV1561">
        <v>-1.2225358716824741E-4</v>
      </c>
      <c r="AW1561">
        <v>80.638585768873753</v>
      </c>
      <c r="AX1561">
        <v>169</v>
      </c>
      <c r="AY1561">
        <v>34</v>
      </c>
      <c r="AZ1561">
        <f t="shared" si="843"/>
        <v>1</v>
      </c>
      <c r="BA1561">
        <f t="shared" si="844"/>
        <v>0</v>
      </c>
      <c r="BB1561">
        <f t="shared" si="845"/>
        <v>51611.857249663452</v>
      </c>
      <c r="BC1561">
        <f t="shared" si="846"/>
        <v>1999.9693749999999</v>
      </c>
      <c r="BD1561">
        <f t="shared" si="847"/>
        <v>1681.1739749999999</v>
      </c>
      <c r="BE1561">
        <f t="shared" si="848"/>
        <v>0.84059985918534375</v>
      </c>
      <c r="BF1561">
        <f t="shared" si="849"/>
        <v>0.16075772822771348</v>
      </c>
      <c r="BG1561">
        <v>6</v>
      </c>
      <c r="BH1561">
        <v>0.5</v>
      </c>
      <c r="BI1561" t="s">
        <v>381</v>
      </c>
      <c r="BJ1561">
        <v>2</v>
      </c>
      <c r="BK1561" t="b">
        <v>1</v>
      </c>
      <c r="BL1561">
        <v>1659891786.5999999</v>
      </c>
      <c r="BM1561">
        <v>1598.9356250000001</v>
      </c>
      <c r="BN1561">
        <v>1674.0137500000001</v>
      </c>
      <c r="BO1561">
        <v>27.360543750000001</v>
      </c>
      <c r="BP1561">
        <v>24.43423125</v>
      </c>
      <c r="BQ1561">
        <v>1596.2275</v>
      </c>
      <c r="BR1561">
        <v>27.356268750000002</v>
      </c>
      <c r="BS1561">
        <v>500.15100000000001</v>
      </c>
      <c r="BT1561">
        <v>98.944224999999989</v>
      </c>
      <c r="BU1561">
        <v>0.10020823125</v>
      </c>
      <c r="BV1561">
        <v>30.996962499999999</v>
      </c>
      <c r="BW1561">
        <v>31.591843749999999</v>
      </c>
      <c r="BX1561">
        <v>999.9</v>
      </c>
      <c r="BY1561">
        <v>0</v>
      </c>
      <c r="BZ1561">
        <v>0</v>
      </c>
      <c r="CA1561">
        <v>9996.1312500000004</v>
      </c>
      <c r="CB1561">
        <v>0</v>
      </c>
      <c r="CC1561">
        <v>1940.0074999999999</v>
      </c>
      <c r="CD1561">
        <v>-75.077556250000001</v>
      </c>
      <c r="CE1561">
        <v>1643.9143750000001</v>
      </c>
      <c r="CF1561">
        <v>1715.94</v>
      </c>
      <c r="CG1561">
        <v>2.9263124999999999</v>
      </c>
      <c r="CH1561">
        <v>1674.0137500000001</v>
      </c>
      <c r="CI1561">
        <v>24.43423125</v>
      </c>
      <c r="CJ1561">
        <v>2.707166875</v>
      </c>
      <c r="CK1561">
        <v>2.4176250000000001</v>
      </c>
      <c r="CL1561">
        <v>22.328687500000001</v>
      </c>
      <c r="CM1561">
        <v>20.482312499999999</v>
      </c>
      <c r="CN1561">
        <v>1999.9693749999999</v>
      </c>
      <c r="CO1561">
        <v>0.98000575000000001</v>
      </c>
      <c r="CP1561">
        <v>1.999455E-2</v>
      </c>
      <c r="CQ1561">
        <v>0</v>
      </c>
      <c r="CR1561">
        <v>2.6893125000000002</v>
      </c>
      <c r="CS1561">
        <v>0</v>
      </c>
      <c r="CT1561">
        <v>16786.025000000001</v>
      </c>
      <c r="CU1561">
        <v>17412.09375</v>
      </c>
      <c r="CV1561">
        <v>44.625</v>
      </c>
      <c r="CW1561">
        <v>46.561999999999998</v>
      </c>
      <c r="CX1561">
        <v>44.694875000000003</v>
      </c>
      <c r="CY1561">
        <v>44.569875000000003</v>
      </c>
      <c r="CZ1561">
        <v>44.561999999999998</v>
      </c>
      <c r="DA1561">
        <v>1959.9793749999999</v>
      </c>
      <c r="DB1561">
        <v>39.99</v>
      </c>
      <c r="DC1561">
        <v>0</v>
      </c>
      <c r="DD1561">
        <v>1659891793.7</v>
      </c>
      <c r="DE1561">
        <v>0</v>
      </c>
      <c r="DF1561">
        <v>1659891113.0999999</v>
      </c>
      <c r="DG1561" t="s">
        <v>2742</v>
      </c>
      <c r="DH1561">
        <v>1659891112.5999999</v>
      </c>
      <c r="DI1561">
        <v>1659891113.0999999</v>
      </c>
      <c r="DJ1561">
        <v>29</v>
      </c>
      <c r="DK1561">
        <v>0.08</v>
      </c>
      <c r="DL1561">
        <v>-6.0000000000000001E-3</v>
      </c>
      <c r="DM1561">
        <v>1.387</v>
      </c>
      <c r="DN1561">
        <v>1.0999999999999999E-2</v>
      </c>
      <c r="DO1561">
        <v>400</v>
      </c>
      <c r="DP1561">
        <v>24</v>
      </c>
      <c r="DQ1561">
        <v>0.14000000000000001</v>
      </c>
      <c r="DR1561">
        <v>0.05</v>
      </c>
      <c r="DS1561">
        <v>28.49794947979996</v>
      </c>
      <c r="DT1561">
        <v>1.5874217046194139</v>
      </c>
      <c r="DU1561">
        <v>0.17418792877742531</v>
      </c>
      <c r="DV1561">
        <v>0</v>
      </c>
      <c r="DW1561">
        <v>-75.08611333333333</v>
      </c>
      <c r="DX1561">
        <v>-1.5211194660735601</v>
      </c>
      <c r="DY1561">
        <v>0.14000843958688949</v>
      </c>
      <c r="DZ1561">
        <v>0</v>
      </c>
      <c r="EA1561">
        <v>1179.4633410595959</v>
      </c>
      <c r="EB1561">
        <v>258.03875641617151</v>
      </c>
      <c r="EC1561">
        <v>19.275632215149422</v>
      </c>
      <c r="ED1561">
        <v>0</v>
      </c>
      <c r="EE1561">
        <v>2.92730925</v>
      </c>
      <c r="EF1561">
        <v>-3.7784803001876047E-2</v>
      </c>
      <c r="EG1561">
        <v>4.150358049313305E-3</v>
      </c>
      <c r="EH1561">
        <v>1</v>
      </c>
      <c r="EI1561">
        <v>1.955700692338411</v>
      </c>
      <c r="EJ1561">
        <v>2.4039213507182852E-2</v>
      </c>
      <c r="EK1561">
        <v>2.4423086702609108E-3</v>
      </c>
      <c r="EL1561">
        <v>1</v>
      </c>
      <c r="EM1561">
        <v>2</v>
      </c>
      <c r="EN1561">
        <v>5</v>
      </c>
      <c r="EO1561" t="s">
        <v>419</v>
      </c>
      <c r="EP1561">
        <v>2.93988</v>
      </c>
      <c r="EQ1561">
        <v>2.8014399999999999</v>
      </c>
      <c r="ER1561">
        <v>0.22311600000000001</v>
      </c>
      <c r="ES1561">
        <v>0.22905300000000001</v>
      </c>
      <c r="ET1561">
        <v>0.116873</v>
      </c>
      <c r="EU1561">
        <v>0.10800700000000001</v>
      </c>
      <c r="EV1561">
        <v>15852.8</v>
      </c>
      <c r="EW1561">
        <v>16493.2</v>
      </c>
      <c r="EX1561">
        <v>23752.5</v>
      </c>
      <c r="EY1561">
        <v>24921.8</v>
      </c>
      <c r="EZ1561">
        <v>33591.9</v>
      </c>
      <c r="FA1561">
        <v>35510.699999999997</v>
      </c>
      <c r="FB1561">
        <v>43327.1</v>
      </c>
      <c r="FC1561">
        <v>46075.9</v>
      </c>
      <c r="FD1561">
        <v>1.57792</v>
      </c>
      <c r="FE1561">
        <v>1.7778</v>
      </c>
      <c r="FF1561">
        <v>5.6572299999999999E-2</v>
      </c>
      <c r="FG1561">
        <v>0</v>
      </c>
      <c r="FH1561">
        <v>30.689399999999999</v>
      </c>
      <c r="FI1561">
        <v>999.9</v>
      </c>
      <c r="FJ1561">
        <v>46.2</v>
      </c>
      <c r="FK1561">
        <v>40.5</v>
      </c>
      <c r="FL1561">
        <v>35.549799999999998</v>
      </c>
      <c r="FM1561">
        <v>63.383600000000001</v>
      </c>
      <c r="FN1561">
        <v>25.468800000000002</v>
      </c>
      <c r="FO1561">
        <v>1</v>
      </c>
      <c r="FP1561">
        <v>0.64366100000000004</v>
      </c>
      <c r="FQ1561">
        <v>4.0130699999999999</v>
      </c>
      <c r="FR1561">
        <v>20.270900000000001</v>
      </c>
      <c r="FS1561">
        <v>5.2102500000000003</v>
      </c>
      <c r="FT1561">
        <v>11.908099999999999</v>
      </c>
      <c r="FU1561">
        <v>5.0027499999999998</v>
      </c>
      <c r="FV1561">
        <v>3.29013</v>
      </c>
      <c r="FW1561">
        <v>9999</v>
      </c>
      <c r="FX1561">
        <v>9999</v>
      </c>
      <c r="FY1561">
        <v>9999</v>
      </c>
      <c r="FZ1561">
        <v>999.9</v>
      </c>
      <c r="GA1561">
        <v>1.85982</v>
      </c>
      <c r="GB1561">
        <v>1.85486</v>
      </c>
      <c r="GC1561">
        <v>1.8579699999999999</v>
      </c>
      <c r="GD1561">
        <v>1.8565199999999999</v>
      </c>
      <c r="GE1561">
        <v>1.85528</v>
      </c>
      <c r="GF1561">
        <v>1.85477</v>
      </c>
      <c r="GG1561">
        <v>1.8536699999999999</v>
      </c>
      <c r="GH1561">
        <v>1.85656</v>
      </c>
      <c r="GI1561">
        <v>0</v>
      </c>
      <c r="GJ1561">
        <v>0</v>
      </c>
      <c r="GK1561">
        <v>0</v>
      </c>
      <c r="GL1561">
        <v>0</v>
      </c>
      <c r="GM1561" t="s">
        <v>384</v>
      </c>
      <c r="GN1561" t="s">
        <v>385</v>
      </c>
      <c r="GO1561" t="s">
        <v>386</v>
      </c>
      <c r="GP1561" t="s">
        <v>386</v>
      </c>
      <c r="GQ1561" t="s">
        <v>386</v>
      </c>
      <c r="GR1561" t="s">
        <v>386</v>
      </c>
      <c r="GS1561">
        <v>0</v>
      </c>
      <c r="GT1561">
        <v>100</v>
      </c>
      <c r="GU1561">
        <v>100</v>
      </c>
      <c r="GV1561">
        <v>2.74</v>
      </c>
      <c r="GW1561">
        <v>4.3E-3</v>
      </c>
      <c r="GX1561">
        <v>0.39944932438917619</v>
      </c>
      <c r="GY1561">
        <v>3.036990343597491E-3</v>
      </c>
      <c r="GZ1561">
        <v>-1.538114387597119E-6</v>
      </c>
      <c r="HA1561">
        <v>3.3909691194327332E-10</v>
      </c>
      <c r="HB1561">
        <v>-6.6822494577568767E-2</v>
      </c>
      <c r="HC1561">
        <v>9.7621983196103414E-3</v>
      </c>
      <c r="HD1561">
        <v>-3.3387782167185642E-4</v>
      </c>
      <c r="HE1561">
        <v>2.632278881966732E-6</v>
      </c>
      <c r="HF1561">
        <v>6</v>
      </c>
      <c r="HG1561">
        <v>2134</v>
      </c>
      <c r="HH1561">
        <v>2</v>
      </c>
      <c r="HI1561">
        <v>31</v>
      </c>
      <c r="HJ1561">
        <v>11.4</v>
      </c>
      <c r="HK1561">
        <v>11.4</v>
      </c>
      <c r="HL1561">
        <v>3.3972199999999999</v>
      </c>
      <c r="HM1561">
        <v>2.3278799999999999</v>
      </c>
      <c r="HN1561">
        <v>1.4978</v>
      </c>
      <c r="HO1561">
        <v>2.3083499999999999</v>
      </c>
      <c r="HP1561">
        <v>1.5478499999999999</v>
      </c>
      <c r="HQ1561">
        <v>2.31934</v>
      </c>
      <c r="HR1561">
        <v>43.781700000000001</v>
      </c>
      <c r="HS1561">
        <v>13.475300000000001</v>
      </c>
      <c r="HT1561">
        <v>18</v>
      </c>
      <c r="HU1561">
        <v>316.11599999999999</v>
      </c>
      <c r="HV1561">
        <v>465.02699999999999</v>
      </c>
      <c r="HW1561">
        <v>25.1463</v>
      </c>
      <c r="HX1561">
        <v>34.813899999999997</v>
      </c>
      <c r="HY1561">
        <v>30.000699999999998</v>
      </c>
      <c r="HZ1561">
        <v>34.583100000000002</v>
      </c>
      <c r="IA1561">
        <v>34.652799999999999</v>
      </c>
      <c r="IB1561">
        <v>68.027600000000007</v>
      </c>
      <c r="IC1561">
        <v>31.122900000000001</v>
      </c>
      <c r="ID1561">
        <v>0</v>
      </c>
      <c r="IE1561">
        <v>25.145199999999999</v>
      </c>
      <c r="IF1561">
        <v>1748.31</v>
      </c>
      <c r="IG1561">
        <v>24.4711</v>
      </c>
      <c r="IH1561">
        <v>100.17400000000001</v>
      </c>
      <c r="II1561">
        <v>99.8536</v>
      </c>
      <c r="IJ1561" t="s">
        <v>3545</v>
      </c>
    </row>
    <row r="1562" spans="1:244" x14ac:dyDescent="0.2">
      <c r="A1562">
        <v>1546</v>
      </c>
      <c r="B1562">
        <v>1659891795.5999999</v>
      </c>
      <c r="C1562">
        <v>11538.5</v>
      </c>
      <c r="D1562" t="s">
        <v>3399</v>
      </c>
      <c r="E1562" t="s">
        <v>3400</v>
      </c>
      <c r="F1562">
        <v>1</v>
      </c>
      <c r="G1562" t="s">
        <v>2740</v>
      </c>
      <c r="H1562" t="s">
        <v>379</v>
      </c>
      <c r="I1562" t="s">
        <v>1135</v>
      </c>
      <c r="J1562" t="s">
        <v>1136</v>
      </c>
      <c r="K1562" t="s">
        <v>1137</v>
      </c>
      <c r="L1562" t="s">
        <v>2741</v>
      </c>
      <c r="M1562" t="s">
        <v>380</v>
      </c>
      <c r="N1562">
        <v>1659891788.099999</v>
      </c>
      <c r="O1562">
        <f t="shared" si="816"/>
        <v>2.4977995493019852E-3</v>
      </c>
      <c r="P1562">
        <f t="shared" si="817"/>
        <v>2.4977995493019853</v>
      </c>
      <c r="Q1562">
        <f t="shared" si="818"/>
        <v>28.788517740443702</v>
      </c>
      <c r="R1562">
        <f t="shared" si="819"/>
        <v>1606.4359999999999</v>
      </c>
      <c r="S1562">
        <f t="shared" si="820"/>
        <v>1183.6960171753119</v>
      </c>
      <c r="T1562">
        <f t="shared" si="821"/>
        <v>117.23828288391982</v>
      </c>
      <c r="U1562">
        <f t="shared" si="822"/>
        <v>159.10824694024382</v>
      </c>
      <c r="V1562">
        <f t="shared" si="823"/>
        <v>0.12463253851623995</v>
      </c>
      <c r="W1562">
        <f t="shared" si="824"/>
        <v>2.910456775189056</v>
      </c>
      <c r="X1562">
        <f t="shared" si="825"/>
        <v>0.12174169067072931</v>
      </c>
      <c r="Y1562">
        <f t="shared" si="826"/>
        <v>7.6342703077897089E-2</v>
      </c>
      <c r="Z1562">
        <f t="shared" si="827"/>
        <v>321.51105860000007</v>
      </c>
      <c r="AA1562">
        <f t="shared" si="828"/>
        <v>32.247944172657583</v>
      </c>
      <c r="AB1562">
        <f t="shared" si="829"/>
        <v>31.593193333333328</v>
      </c>
      <c r="AC1562">
        <f t="shared" si="830"/>
        <v>4.6662303855789915</v>
      </c>
      <c r="AD1562">
        <f t="shared" si="831"/>
        <v>60.074462858637482</v>
      </c>
      <c r="AE1562">
        <f t="shared" si="832"/>
        <v>2.7097865998305459</v>
      </c>
      <c r="AF1562">
        <f t="shared" si="833"/>
        <v>4.5107129899887806</v>
      </c>
      <c r="AG1562">
        <f t="shared" si="834"/>
        <v>1.9564437857484456</v>
      </c>
      <c r="AH1562">
        <f t="shared" si="835"/>
        <v>-110.15296012421754</v>
      </c>
      <c r="AI1562">
        <f t="shared" si="836"/>
        <v>-93.482973335693046</v>
      </c>
      <c r="AJ1562">
        <f t="shared" si="837"/>
        <v>-7.2338372778911673</v>
      </c>
      <c r="AK1562">
        <f t="shared" si="838"/>
        <v>110.64128786219833</v>
      </c>
      <c r="AL1562">
        <f t="shared" si="839"/>
        <v>58.587960769787934</v>
      </c>
      <c r="AM1562">
        <f t="shared" si="840"/>
        <v>2.5068655295121829</v>
      </c>
      <c r="AN1562">
        <f t="shared" si="841"/>
        <v>28.788517740443702</v>
      </c>
      <c r="AO1562">
        <v>1749.5002479294451</v>
      </c>
      <c r="AP1562">
        <v>1687.558545454546</v>
      </c>
      <c r="AQ1562">
        <v>5.1141026558167786</v>
      </c>
      <c r="AR1562">
        <v>66.332459273180504</v>
      </c>
      <c r="AS1562">
        <f t="shared" si="842"/>
        <v>2.4977995493019853</v>
      </c>
      <c r="AT1562">
        <v>24.434820142444369</v>
      </c>
      <c r="AU1562">
        <v>27.350092121212121</v>
      </c>
      <c r="AV1562">
        <v>-1.10347907185359E-4</v>
      </c>
      <c r="AW1562">
        <v>80.638585768873753</v>
      </c>
      <c r="AX1562">
        <v>167</v>
      </c>
      <c r="AY1562">
        <v>33</v>
      </c>
      <c r="AZ1562">
        <f t="shared" si="843"/>
        <v>1</v>
      </c>
      <c r="BA1562">
        <f t="shared" si="844"/>
        <v>0</v>
      </c>
      <c r="BB1562">
        <f t="shared" si="845"/>
        <v>51616.614931948185</v>
      </c>
      <c r="BC1562">
        <f t="shared" si="846"/>
        <v>1999.972666666667</v>
      </c>
      <c r="BD1562">
        <f t="shared" si="847"/>
        <v>1681.1767400000003</v>
      </c>
      <c r="BE1562">
        <f t="shared" si="848"/>
        <v>0.84059985819806204</v>
      </c>
      <c r="BF1562">
        <f t="shared" si="849"/>
        <v>0.16075772632225974</v>
      </c>
      <c r="BG1562">
        <v>6</v>
      </c>
      <c r="BH1562">
        <v>0.5</v>
      </c>
      <c r="BI1562" t="s">
        <v>381</v>
      </c>
      <c r="BJ1562">
        <v>2</v>
      </c>
      <c r="BK1562" t="b">
        <v>1</v>
      </c>
      <c r="BL1562">
        <v>1659891788.099999</v>
      </c>
      <c r="BM1562">
        <v>1606.4359999999999</v>
      </c>
      <c r="BN1562">
        <v>1681.5533333333331</v>
      </c>
      <c r="BO1562">
        <v>27.359353333333331</v>
      </c>
      <c r="BP1562">
        <v>24.434226666666671</v>
      </c>
      <c r="BQ1562">
        <v>1603.722666666667</v>
      </c>
      <c r="BR1562">
        <v>27.35507333333333</v>
      </c>
      <c r="BS1562">
        <v>500.13819999999998</v>
      </c>
      <c r="BT1562">
        <v>98.944073333333336</v>
      </c>
      <c r="BU1562">
        <v>0.1001755133333333</v>
      </c>
      <c r="BV1562">
        <v>30.997413333333331</v>
      </c>
      <c r="BW1562">
        <v>31.593193333333328</v>
      </c>
      <c r="BX1562">
        <v>999.89999999999986</v>
      </c>
      <c r="BY1562">
        <v>0</v>
      </c>
      <c r="BZ1562">
        <v>0</v>
      </c>
      <c r="CA1562">
        <v>9997.1233333333312</v>
      </c>
      <c r="CB1562">
        <v>0</v>
      </c>
      <c r="CC1562">
        <v>1937.2926666666669</v>
      </c>
      <c r="CD1562">
        <v>-75.116866666666652</v>
      </c>
      <c r="CE1562">
        <v>1651.624</v>
      </c>
      <c r="CF1562">
        <v>1723.6686666666669</v>
      </c>
      <c r="CG1562">
        <v>2.9251273333333341</v>
      </c>
      <c r="CH1562">
        <v>1681.5533333333331</v>
      </c>
      <c r="CI1562">
        <v>24.434226666666671</v>
      </c>
      <c r="CJ1562">
        <v>2.707044666666667</v>
      </c>
      <c r="CK1562">
        <v>2.4176206666666671</v>
      </c>
      <c r="CL1562">
        <v>22.327940000000002</v>
      </c>
      <c r="CM1562">
        <v>20.48228666666666</v>
      </c>
      <c r="CN1562">
        <v>1999.972666666667</v>
      </c>
      <c r="CO1562">
        <v>0.98000580000000015</v>
      </c>
      <c r="CP1562">
        <v>1.9994499999999991E-2</v>
      </c>
      <c r="CQ1562">
        <v>0</v>
      </c>
      <c r="CR1562">
        <v>2.6425999999999998</v>
      </c>
      <c r="CS1562">
        <v>0</v>
      </c>
      <c r="CT1562">
        <v>16786.813333333339</v>
      </c>
      <c r="CU1562">
        <v>17412.126666666671</v>
      </c>
      <c r="CV1562">
        <v>44.625</v>
      </c>
      <c r="CW1562">
        <v>46.561999999999998</v>
      </c>
      <c r="CX1562">
        <v>44.695399999999999</v>
      </c>
      <c r="CY1562">
        <v>44.574599999999997</v>
      </c>
      <c r="CZ1562">
        <v>44.561999999999998</v>
      </c>
      <c r="DA1562">
        <v>1959.982666666667</v>
      </c>
      <c r="DB1562">
        <v>39.99</v>
      </c>
      <c r="DC1562">
        <v>0</v>
      </c>
      <c r="DD1562">
        <v>1659891794.9000001</v>
      </c>
      <c r="DE1562">
        <v>0</v>
      </c>
      <c r="DF1562">
        <v>1659891113.0999999</v>
      </c>
      <c r="DG1562" t="s">
        <v>2742</v>
      </c>
      <c r="DH1562">
        <v>1659891112.5999999</v>
      </c>
      <c r="DI1562">
        <v>1659891113.0999999</v>
      </c>
      <c r="DJ1562">
        <v>29</v>
      </c>
      <c r="DK1562">
        <v>0.08</v>
      </c>
      <c r="DL1562">
        <v>-6.0000000000000001E-3</v>
      </c>
      <c r="DM1562">
        <v>1.387</v>
      </c>
      <c r="DN1562">
        <v>1.0999999999999999E-2</v>
      </c>
      <c r="DO1562">
        <v>400</v>
      </c>
      <c r="DP1562">
        <v>24</v>
      </c>
      <c r="DQ1562">
        <v>0.14000000000000001</v>
      </c>
      <c r="DR1562">
        <v>0.05</v>
      </c>
      <c r="DS1562">
        <v>28.522840537230099</v>
      </c>
      <c r="DT1562">
        <v>1.3400420570382989</v>
      </c>
      <c r="DU1562">
        <v>0.15827463090879029</v>
      </c>
      <c r="DV1562">
        <v>0</v>
      </c>
      <c r="DW1562">
        <v>-75.11123666666667</v>
      </c>
      <c r="DX1562">
        <v>-1.500827586206787</v>
      </c>
      <c r="DY1562">
        <v>0.1390410214848686</v>
      </c>
      <c r="DZ1562">
        <v>0</v>
      </c>
      <c r="EA1562">
        <v>1182.638131975167</v>
      </c>
      <c r="EB1562">
        <v>259.66103749068191</v>
      </c>
      <c r="EC1562">
        <v>18.77202862823609</v>
      </c>
      <c r="ED1562">
        <v>0</v>
      </c>
      <c r="EE1562">
        <v>2.9266239999999999</v>
      </c>
      <c r="EF1562">
        <v>-4.5249455909949311E-2</v>
      </c>
      <c r="EG1562">
        <v>4.7918596598814991E-3</v>
      </c>
      <c r="EH1562">
        <v>1</v>
      </c>
      <c r="EI1562">
        <v>1.955896043070565</v>
      </c>
      <c r="EJ1562">
        <v>3.0092754707754521E-2</v>
      </c>
      <c r="EK1562">
        <v>2.6540604174270172E-3</v>
      </c>
      <c r="EL1562">
        <v>1</v>
      </c>
      <c r="EM1562">
        <v>2</v>
      </c>
      <c r="EN1562">
        <v>5</v>
      </c>
      <c r="EO1562" t="s">
        <v>419</v>
      </c>
      <c r="EP1562">
        <v>2.9399299999999999</v>
      </c>
      <c r="EQ1562">
        <v>2.8013699999999999</v>
      </c>
      <c r="ER1562">
        <v>0.22351599999999999</v>
      </c>
      <c r="ES1562">
        <v>0.22945399999999999</v>
      </c>
      <c r="ET1562">
        <v>0.116865</v>
      </c>
      <c r="EU1562">
        <v>0.108011</v>
      </c>
      <c r="EV1562">
        <v>15844.6</v>
      </c>
      <c r="EW1562">
        <v>16484.599999999999</v>
      </c>
      <c r="EX1562">
        <v>23752.400000000001</v>
      </c>
      <c r="EY1562">
        <v>24921.8</v>
      </c>
      <c r="EZ1562">
        <v>33592.1</v>
      </c>
      <c r="FA1562">
        <v>35510.6</v>
      </c>
      <c r="FB1562">
        <v>43326.9</v>
      </c>
      <c r="FC1562">
        <v>46076</v>
      </c>
      <c r="FD1562">
        <v>1.5810299999999999</v>
      </c>
      <c r="FE1562">
        <v>1.7777499999999999</v>
      </c>
      <c r="FF1562">
        <v>5.6900100000000002E-2</v>
      </c>
      <c r="FG1562">
        <v>0</v>
      </c>
      <c r="FH1562">
        <v>30.689399999999999</v>
      </c>
      <c r="FI1562">
        <v>999.9</v>
      </c>
      <c r="FJ1562">
        <v>46.2</v>
      </c>
      <c r="FK1562">
        <v>40.5</v>
      </c>
      <c r="FL1562">
        <v>35.5505</v>
      </c>
      <c r="FM1562">
        <v>63.4636</v>
      </c>
      <c r="FN1562">
        <v>26.322099999999999</v>
      </c>
      <c r="FO1562">
        <v>1</v>
      </c>
      <c r="FP1562">
        <v>0.64381299999999997</v>
      </c>
      <c r="FQ1562">
        <v>4.0113899999999996</v>
      </c>
      <c r="FR1562">
        <v>20.270900000000001</v>
      </c>
      <c r="FS1562">
        <v>5.2100999999999997</v>
      </c>
      <c r="FT1562">
        <v>11.908099999999999</v>
      </c>
      <c r="FU1562">
        <v>5.0026000000000002</v>
      </c>
      <c r="FV1562">
        <v>3.2901500000000001</v>
      </c>
      <c r="FW1562">
        <v>9999</v>
      </c>
      <c r="FX1562">
        <v>9999</v>
      </c>
      <c r="FY1562">
        <v>9999</v>
      </c>
      <c r="FZ1562">
        <v>999.9</v>
      </c>
      <c r="GA1562">
        <v>1.85982</v>
      </c>
      <c r="GB1562">
        <v>1.85486</v>
      </c>
      <c r="GC1562">
        <v>1.85799</v>
      </c>
      <c r="GD1562">
        <v>1.8565199999999999</v>
      </c>
      <c r="GE1562">
        <v>1.85528</v>
      </c>
      <c r="GF1562">
        <v>1.8547899999999999</v>
      </c>
      <c r="GG1562">
        <v>1.8536699999999999</v>
      </c>
      <c r="GH1562">
        <v>1.85656</v>
      </c>
      <c r="GI1562">
        <v>0</v>
      </c>
      <c r="GJ1562">
        <v>0</v>
      </c>
      <c r="GK1562">
        <v>0</v>
      </c>
      <c r="GL1562">
        <v>0</v>
      </c>
      <c r="GM1562" t="s">
        <v>384</v>
      </c>
      <c r="GN1562" t="s">
        <v>385</v>
      </c>
      <c r="GO1562" t="s">
        <v>386</v>
      </c>
      <c r="GP1562" t="s">
        <v>386</v>
      </c>
      <c r="GQ1562" t="s">
        <v>386</v>
      </c>
      <c r="GR1562" t="s">
        <v>386</v>
      </c>
      <c r="GS1562">
        <v>0</v>
      </c>
      <c r="GT1562">
        <v>100</v>
      </c>
      <c r="GU1562">
        <v>100</v>
      </c>
      <c r="GV1562">
        <v>2.74</v>
      </c>
      <c r="GW1562">
        <v>4.1999999999999997E-3</v>
      </c>
      <c r="GX1562">
        <v>0.39944932438917619</v>
      </c>
      <c r="GY1562">
        <v>3.036990343597491E-3</v>
      </c>
      <c r="GZ1562">
        <v>-1.538114387597119E-6</v>
      </c>
      <c r="HA1562">
        <v>3.3909691194327332E-10</v>
      </c>
      <c r="HB1562">
        <v>-6.6822494577568767E-2</v>
      </c>
      <c r="HC1562">
        <v>9.7621983196103414E-3</v>
      </c>
      <c r="HD1562">
        <v>-3.3387782167185642E-4</v>
      </c>
      <c r="HE1562">
        <v>2.632278881966732E-6</v>
      </c>
      <c r="HF1562">
        <v>6</v>
      </c>
      <c r="HG1562">
        <v>2134</v>
      </c>
      <c r="HH1562">
        <v>2</v>
      </c>
      <c r="HI1562">
        <v>31</v>
      </c>
      <c r="HJ1562">
        <v>11.4</v>
      </c>
      <c r="HK1562">
        <v>11.4</v>
      </c>
      <c r="HL1562">
        <v>3.4057599999999999</v>
      </c>
      <c r="HM1562">
        <v>2.3059099999999999</v>
      </c>
      <c r="HN1562">
        <v>1.4978</v>
      </c>
      <c r="HO1562">
        <v>2.3083499999999999</v>
      </c>
      <c r="HP1562">
        <v>1.5478499999999999</v>
      </c>
      <c r="HQ1562">
        <v>2.4365199999999998</v>
      </c>
      <c r="HR1562">
        <v>43.781700000000001</v>
      </c>
      <c r="HS1562">
        <v>13.475300000000001</v>
      </c>
      <c r="HT1562">
        <v>18</v>
      </c>
      <c r="HU1562">
        <v>317.48700000000002</v>
      </c>
      <c r="HV1562">
        <v>465</v>
      </c>
      <c r="HW1562">
        <v>25.146000000000001</v>
      </c>
      <c r="HX1562">
        <v>34.815100000000001</v>
      </c>
      <c r="HY1562">
        <v>30.000699999999998</v>
      </c>
      <c r="HZ1562">
        <v>34.584200000000003</v>
      </c>
      <c r="IA1562">
        <v>34.653500000000001</v>
      </c>
      <c r="IB1562">
        <v>68.238299999999995</v>
      </c>
      <c r="IC1562">
        <v>31.122900000000001</v>
      </c>
      <c r="ID1562">
        <v>0</v>
      </c>
      <c r="IE1562">
        <v>25.145199999999999</v>
      </c>
      <c r="IF1562">
        <v>1748.31</v>
      </c>
      <c r="IG1562">
        <v>24.4711</v>
      </c>
      <c r="IH1562">
        <v>100.173</v>
      </c>
      <c r="II1562">
        <v>99.853800000000007</v>
      </c>
      <c r="IJ1562" t="s">
        <v>3545</v>
      </c>
    </row>
    <row r="1563" spans="1:244" x14ac:dyDescent="0.2">
      <c r="A1563">
        <v>1547</v>
      </c>
      <c r="B1563">
        <v>1659891796.5999999</v>
      </c>
      <c r="C1563">
        <v>11539.5</v>
      </c>
      <c r="D1563" t="s">
        <v>3401</v>
      </c>
      <c r="E1563" t="s">
        <v>3402</v>
      </c>
      <c r="F1563">
        <v>1</v>
      </c>
      <c r="G1563" t="s">
        <v>2740</v>
      </c>
      <c r="H1563" t="s">
        <v>379</v>
      </c>
      <c r="I1563" t="s">
        <v>1135</v>
      </c>
      <c r="J1563" t="s">
        <v>1136</v>
      </c>
      <c r="K1563" t="s">
        <v>1137</v>
      </c>
      <c r="L1563" t="s">
        <v>2741</v>
      </c>
      <c r="M1563" t="s">
        <v>380</v>
      </c>
      <c r="N1563">
        <v>1659891788.5999999</v>
      </c>
      <c r="O1563">
        <f t="shared" si="816"/>
        <v>2.4950898517988626E-3</v>
      </c>
      <c r="P1563">
        <f t="shared" si="817"/>
        <v>2.4950898517988627</v>
      </c>
      <c r="Q1563">
        <f t="shared" si="818"/>
        <v>28.743335779134952</v>
      </c>
      <c r="R1563">
        <f t="shared" si="819"/>
        <v>1608.93625</v>
      </c>
      <c r="S1563">
        <f t="shared" si="820"/>
        <v>1186.1939495336708</v>
      </c>
      <c r="T1563">
        <f t="shared" si="821"/>
        <v>117.48579000069937</v>
      </c>
      <c r="U1563">
        <f t="shared" si="822"/>
        <v>159.35601970177399</v>
      </c>
      <c r="V1563">
        <f t="shared" si="823"/>
        <v>0.12446342393930346</v>
      </c>
      <c r="W1563">
        <f t="shared" si="824"/>
        <v>2.9105377603645231</v>
      </c>
      <c r="X1563">
        <f t="shared" si="825"/>
        <v>0.12158039644772685</v>
      </c>
      <c r="Y1563">
        <f t="shared" si="826"/>
        <v>7.6241214189443407E-2</v>
      </c>
      <c r="Z1563">
        <f t="shared" si="827"/>
        <v>321.51063299999998</v>
      </c>
      <c r="AA1563">
        <f t="shared" si="828"/>
        <v>32.24860928099254</v>
      </c>
      <c r="AB1563">
        <f t="shared" si="829"/>
        <v>31.594687499999999</v>
      </c>
      <c r="AC1563">
        <f t="shared" si="830"/>
        <v>4.6666262053643655</v>
      </c>
      <c r="AD1563">
        <f t="shared" si="831"/>
        <v>60.072871049235403</v>
      </c>
      <c r="AE1563">
        <f t="shared" si="832"/>
        <v>2.7097137034719871</v>
      </c>
      <c r="AF1563">
        <f t="shared" si="833"/>
        <v>4.5107111681929108</v>
      </c>
      <c r="AG1563">
        <f t="shared" si="834"/>
        <v>1.9569125018923783</v>
      </c>
      <c r="AH1563">
        <f t="shared" si="835"/>
        <v>-110.03346246432984</v>
      </c>
      <c r="AI1563">
        <f t="shared" si="836"/>
        <v>-93.721140063278668</v>
      </c>
      <c r="AJ1563">
        <f t="shared" si="837"/>
        <v>-7.2521183403900045</v>
      </c>
      <c r="AK1563">
        <f t="shared" si="838"/>
        <v>110.5039121320015</v>
      </c>
      <c r="AL1563">
        <f t="shared" si="839"/>
        <v>58.599834034134119</v>
      </c>
      <c r="AM1563">
        <f t="shared" si="840"/>
        <v>2.5061179630612846</v>
      </c>
      <c r="AN1563">
        <f t="shared" si="841"/>
        <v>28.743335779134952</v>
      </c>
      <c r="AO1563">
        <v>1754.6420572449331</v>
      </c>
      <c r="AP1563">
        <v>1692.7061212121209</v>
      </c>
      <c r="AQ1563">
        <v>5.1236178376338017</v>
      </c>
      <c r="AR1563">
        <v>66.332459273180504</v>
      </c>
      <c r="AS1563">
        <f t="shared" si="842"/>
        <v>2.4950898517988627</v>
      </c>
      <c r="AT1563">
        <v>24.43474675674074</v>
      </c>
      <c r="AU1563">
        <v>27.34686303030302</v>
      </c>
      <c r="AV1563">
        <v>-1.06890950076711E-4</v>
      </c>
      <c r="AW1563">
        <v>80.638585768873753</v>
      </c>
      <c r="AX1563">
        <v>166</v>
      </c>
      <c r="AY1563">
        <v>33</v>
      </c>
      <c r="AZ1563">
        <f t="shared" si="843"/>
        <v>1</v>
      </c>
      <c r="BA1563">
        <f t="shared" si="844"/>
        <v>0</v>
      </c>
      <c r="BB1563">
        <f t="shared" si="845"/>
        <v>51618.911720427364</v>
      </c>
      <c r="BC1563">
        <f t="shared" si="846"/>
        <v>1999.97</v>
      </c>
      <c r="BD1563">
        <f t="shared" si="847"/>
        <v>1681.1744999999999</v>
      </c>
      <c r="BE1563">
        <f t="shared" si="848"/>
        <v>0.84059985899788492</v>
      </c>
      <c r="BF1563">
        <f t="shared" si="849"/>
        <v>0.16075772786591797</v>
      </c>
      <c r="BG1563">
        <v>6</v>
      </c>
      <c r="BH1563">
        <v>0.5</v>
      </c>
      <c r="BI1563" t="s">
        <v>381</v>
      </c>
      <c r="BJ1563">
        <v>2</v>
      </c>
      <c r="BK1563" t="b">
        <v>1</v>
      </c>
      <c r="BL1563">
        <v>1659891788.5999999</v>
      </c>
      <c r="BM1563">
        <v>1608.93625</v>
      </c>
      <c r="BN1563">
        <v>1684.0743749999999</v>
      </c>
      <c r="BO1563">
        <v>27.358593750000001</v>
      </c>
      <c r="BP1563">
        <v>24.434318749999999</v>
      </c>
      <c r="BQ1563">
        <v>1606.2212500000001</v>
      </c>
      <c r="BR1563">
        <v>27.354312499999999</v>
      </c>
      <c r="BS1563">
        <v>500.1350625</v>
      </c>
      <c r="BT1563">
        <v>98.944156249999992</v>
      </c>
      <c r="BU1563">
        <v>0.10017798125000001</v>
      </c>
      <c r="BV1563">
        <v>30.997406250000001</v>
      </c>
      <c r="BW1563">
        <v>31.594687499999999</v>
      </c>
      <c r="BX1563">
        <v>999.9</v>
      </c>
      <c r="BY1563">
        <v>0</v>
      </c>
      <c r="BZ1563">
        <v>0</v>
      </c>
      <c r="CA1563">
        <v>9997.578125</v>
      </c>
      <c r="CB1563">
        <v>0</v>
      </c>
      <c r="CC1563">
        <v>1936.295625</v>
      </c>
      <c r="CD1563">
        <v>-75.137656249999992</v>
      </c>
      <c r="CE1563">
        <v>1654.193125</v>
      </c>
      <c r="CF1563">
        <v>1726.253125</v>
      </c>
      <c r="CG1563">
        <v>2.924274375</v>
      </c>
      <c r="CH1563">
        <v>1684.0743749999999</v>
      </c>
      <c r="CI1563">
        <v>24.434318749999999</v>
      </c>
      <c r="CJ1563">
        <v>2.7069718749999998</v>
      </c>
      <c r="CK1563">
        <v>2.4176318750000001</v>
      </c>
      <c r="CL1563">
        <v>22.327493749999999</v>
      </c>
      <c r="CM1563">
        <v>20.482362500000001</v>
      </c>
      <c r="CN1563">
        <v>1999.97</v>
      </c>
      <c r="CO1563">
        <v>0.98000575000000001</v>
      </c>
      <c r="CP1563">
        <v>1.999455E-2</v>
      </c>
      <c r="CQ1563">
        <v>0</v>
      </c>
      <c r="CR1563">
        <v>2.6728749999999999</v>
      </c>
      <c r="CS1563">
        <v>0</v>
      </c>
      <c r="CT1563">
        <v>16786.643749999999</v>
      </c>
      <c r="CU1563">
        <v>17412.099999999999</v>
      </c>
      <c r="CV1563">
        <v>44.625</v>
      </c>
      <c r="CW1563">
        <v>46.561999999999998</v>
      </c>
      <c r="CX1563">
        <v>44.694875000000003</v>
      </c>
      <c r="CY1563">
        <v>44.577749999999988</v>
      </c>
      <c r="CZ1563">
        <v>44.561999999999998</v>
      </c>
      <c r="DA1563">
        <v>1959.98</v>
      </c>
      <c r="DB1563">
        <v>39.99</v>
      </c>
      <c r="DC1563">
        <v>0</v>
      </c>
      <c r="DD1563">
        <v>1659891795.5</v>
      </c>
      <c r="DE1563">
        <v>0</v>
      </c>
      <c r="DF1563">
        <v>1659891113.0999999</v>
      </c>
      <c r="DG1563" t="s">
        <v>2742</v>
      </c>
      <c r="DH1563">
        <v>1659891112.5999999</v>
      </c>
      <c r="DI1563">
        <v>1659891113.0999999</v>
      </c>
      <c r="DJ1563">
        <v>29</v>
      </c>
      <c r="DK1563">
        <v>0.08</v>
      </c>
      <c r="DL1563">
        <v>-6.0000000000000001E-3</v>
      </c>
      <c r="DM1563">
        <v>1.387</v>
      </c>
      <c r="DN1563">
        <v>1.0999999999999999E-2</v>
      </c>
      <c r="DO1563">
        <v>400</v>
      </c>
      <c r="DP1563">
        <v>24</v>
      </c>
      <c r="DQ1563">
        <v>0.14000000000000001</v>
      </c>
      <c r="DR1563">
        <v>0.05</v>
      </c>
      <c r="DS1563">
        <v>28.522840537230099</v>
      </c>
      <c r="DT1563">
        <v>1.3400420570382989</v>
      </c>
      <c r="DU1563">
        <v>0.15827463090879029</v>
      </c>
      <c r="DV1563">
        <v>0</v>
      </c>
      <c r="DW1563">
        <v>-75.11123666666667</v>
      </c>
      <c r="DX1563">
        <v>-1.500827586206787</v>
      </c>
      <c r="DY1563">
        <v>0.1390410214848686</v>
      </c>
      <c r="DZ1563">
        <v>0</v>
      </c>
      <c r="EA1563">
        <v>1182.638131975167</v>
      </c>
      <c r="EB1563">
        <v>259.66103749068191</v>
      </c>
      <c r="EC1563">
        <v>18.77202862823609</v>
      </c>
      <c r="ED1563">
        <v>0</v>
      </c>
      <c r="EE1563">
        <v>2.9266239999999999</v>
      </c>
      <c r="EF1563">
        <v>-4.5249455909949311E-2</v>
      </c>
      <c r="EG1563">
        <v>4.7918596598814991E-3</v>
      </c>
      <c r="EH1563">
        <v>1</v>
      </c>
      <c r="EI1563">
        <v>1.955896043070565</v>
      </c>
      <c r="EJ1563">
        <v>3.0092754707754521E-2</v>
      </c>
      <c r="EK1563">
        <v>2.6540604174270172E-3</v>
      </c>
      <c r="EL1563">
        <v>1</v>
      </c>
      <c r="EM1563">
        <v>2</v>
      </c>
      <c r="EN1563">
        <v>5</v>
      </c>
      <c r="EO1563" t="s">
        <v>419</v>
      </c>
      <c r="EP1563">
        <v>2.9399000000000002</v>
      </c>
      <c r="EQ1563">
        <v>2.8014999999999999</v>
      </c>
      <c r="ER1563">
        <v>0.22391800000000001</v>
      </c>
      <c r="ES1563">
        <v>0.229849</v>
      </c>
      <c r="ET1563">
        <v>0.116858</v>
      </c>
      <c r="EU1563">
        <v>0.108013</v>
      </c>
      <c r="EV1563">
        <v>15836.3</v>
      </c>
      <c r="EW1563">
        <v>16476.2</v>
      </c>
      <c r="EX1563">
        <v>23752.400000000001</v>
      </c>
      <c r="EY1563">
        <v>24921.9</v>
      </c>
      <c r="EZ1563">
        <v>33592.300000000003</v>
      </c>
      <c r="FA1563">
        <v>35510.6</v>
      </c>
      <c r="FB1563">
        <v>43326.9</v>
      </c>
      <c r="FC1563">
        <v>46076.1</v>
      </c>
      <c r="FD1563">
        <v>1.5839300000000001</v>
      </c>
      <c r="FE1563">
        <v>1.7777499999999999</v>
      </c>
      <c r="FF1563">
        <v>5.71534E-2</v>
      </c>
      <c r="FG1563">
        <v>0</v>
      </c>
      <c r="FH1563">
        <v>30.689399999999999</v>
      </c>
      <c r="FI1563">
        <v>999.9</v>
      </c>
      <c r="FJ1563">
        <v>46.2</v>
      </c>
      <c r="FK1563">
        <v>40.5</v>
      </c>
      <c r="FL1563">
        <v>35.551200000000001</v>
      </c>
      <c r="FM1563">
        <v>63.573599999999999</v>
      </c>
      <c r="FN1563">
        <v>25.5929</v>
      </c>
      <c r="FO1563">
        <v>1</v>
      </c>
      <c r="FP1563">
        <v>0.64388999999999996</v>
      </c>
      <c r="FQ1563">
        <v>4.0097300000000002</v>
      </c>
      <c r="FR1563">
        <v>20.270900000000001</v>
      </c>
      <c r="FS1563">
        <v>5.2102500000000003</v>
      </c>
      <c r="FT1563">
        <v>11.908099999999999</v>
      </c>
      <c r="FU1563">
        <v>5.0027499999999998</v>
      </c>
      <c r="FV1563">
        <v>3.2902</v>
      </c>
      <c r="FW1563">
        <v>9999</v>
      </c>
      <c r="FX1563">
        <v>9999</v>
      </c>
      <c r="FY1563">
        <v>9999</v>
      </c>
      <c r="FZ1563">
        <v>999.9</v>
      </c>
      <c r="GA1563">
        <v>1.85981</v>
      </c>
      <c r="GB1563">
        <v>1.85486</v>
      </c>
      <c r="GC1563">
        <v>1.85798</v>
      </c>
      <c r="GD1563">
        <v>1.8565199999999999</v>
      </c>
      <c r="GE1563">
        <v>1.85528</v>
      </c>
      <c r="GF1563">
        <v>1.8547800000000001</v>
      </c>
      <c r="GG1563">
        <v>1.8536699999999999</v>
      </c>
      <c r="GH1563">
        <v>1.85656</v>
      </c>
      <c r="GI1563">
        <v>0</v>
      </c>
      <c r="GJ1563">
        <v>0</v>
      </c>
      <c r="GK1563">
        <v>0</v>
      </c>
      <c r="GL1563">
        <v>0</v>
      </c>
      <c r="GM1563" t="s">
        <v>384</v>
      </c>
      <c r="GN1563" t="s">
        <v>385</v>
      </c>
      <c r="GO1563" t="s">
        <v>386</v>
      </c>
      <c r="GP1563" t="s">
        <v>386</v>
      </c>
      <c r="GQ1563" t="s">
        <v>386</v>
      </c>
      <c r="GR1563" t="s">
        <v>386</v>
      </c>
      <c r="GS1563">
        <v>0</v>
      </c>
      <c r="GT1563">
        <v>100</v>
      </c>
      <c r="GU1563">
        <v>100</v>
      </c>
      <c r="GV1563">
        <v>2.74</v>
      </c>
      <c r="GW1563">
        <v>4.3E-3</v>
      </c>
      <c r="GX1563">
        <v>0.39944932438917619</v>
      </c>
      <c r="GY1563">
        <v>3.036990343597491E-3</v>
      </c>
      <c r="GZ1563">
        <v>-1.538114387597119E-6</v>
      </c>
      <c r="HA1563">
        <v>3.3909691194327332E-10</v>
      </c>
      <c r="HB1563">
        <v>-6.6822494577568767E-2</v>
      </c>
      <c r="HC1563">
        <v>9.7621983196103414E-3</v>
      </c>
      <c r="HD1563">
        <v>-3.3387782167185642E-4</v>
      </c>
      <c r="HE1563">
        <v>2.632278881966732E-6</v>
      </c>
      <c r="HF1563">
        <v>6</v>
      </c>
      <c r="HG1563">
        <v>2134</v>
      </c>
      <c r="HH1563">
        <v>2</v>
      </c>
      <c r="HI1563">
        <v>31</v>
      </c>
      <c r="HJ1563">
        <v>11.4</v>
      </c>
      <c r="HK1563">
        <v>11.4</v>
      </c>
      <c r="HL1563">
        <v>3.41187</v>
      </c>
      <c r="HM1563">
        <v>2.3290999999999999</v>
      </c>
      <c r="HN1563">
        <v>1.4978</v>
      </c>
      <c r="HO1563">
        <v>2.3083499999999999</v>
      </c>
      <c r="HP1563">
        <v>1.5478499999999999</v>
      </c>
      <c r="HQ1563">
        <v>2.35107</v>
      </c>
      <c r="HR1563">
        <v>43.781700000000001</v>
      </c>
      <c r="HS1563">
        <v>13.4841</v>
      </c>
      <c r="HT1563">
        <v>18</v>
      </c>
      <c r="HU1563">
        <v>318.77999999999997</v>
      </c>
      <c r="HV1563">
        <v>465.00599999999997</v>
      </c>
      <c r="HW1563">
        <v>25.145900000000001</v>
      </c>
      <c r="HX1563">
        <v>34.816200000000002</v>
      </c>
      <c r="HY1563">
        <v>30.000699999999998</v>
      </c>
      <c r="HZ1563">
        <v>34.5854</v>
      </c>
      <c r="IA1563">
        <v>34.654299999999999</v>
      </c>
      <c r="IB1563">
        <v>68.338700000000003</v>
      </c>
      <c r="IC1563">
        <v>31.122900000000001</v>
      </c>
      <c r="ID1563">
        <v>0</v>
      </c>
      <c r="IE1563">
        <v>25.145199999999999</v>
      </c>
      <c r="IF1563">
        <v>1748.31</v>
      </c>
      <c r="IG1563">
        <v>24.4711</v>
      </c>
      <c r="IH1563">
        <v>100.173</v>
      </c>
      <c r="II1563">
        <v>99.853999999999999</v>
      </c>
      <c r="IJ1563" t="s">
        <v>3545</v>
      </c>
    </row>
    <row r="1564" spans="1:244" x14ac:dyDescent="0.2">
      <c r="A1564">
        <v>1548</v>
      </c>
      <c r="B1564">
        <v>1659891797.5999999</v>
      </c>
      <c r="C1564">
        <v>11540.5</v>
      </c>
      <c r="D1564" t="s">
        <v>3403</v>
      </c>
      <c r="E1564" t="s">
        <v>3404</v>
      </c>
      <c r="F1564">
        <v>1</v>
      </c>
      <c r="G1564" t="s">
        <v>2740</v>
      </c>
      <c r="H1564" t="s">
        <v>379</v>
      </c>
      <c r="I1564" t="s">
        <v>1135</v>
      </c>
      <c r="J1564" t="s">
        <v>1136</v>
      </c>
      <c r="K1564" t="s">
        <v>1137</v>
      </c>
      <c r="L1564" t="s">
        <v>2741</v>
      </c>
      <c r="M1564" t="s">
        <v>380</v>
      </c>
      <c r="N1564">
        <v>1659891790.099999</v>
      </c>
      <c r="O1564">
        <f t="shared" si="816"/>
        <v>2.4925777808425288E-3</v>
      </c>
      <c r="P1564">
        <f t="shared" si="817"/>
        <v>2.4925777808425287</v>
      </c>
      <c r="Q1564">
        <f t="shared" si="818"/>
        <v>28.623969420143869</v>
      </c>
      <c r="R1564">
        <f t="shared" si="819"/>
        <v>1616.4359999999999</v>
      </c>
      <c r="S1564">
        <f t="shared" si="820"/>
        <v>1194.4369573296428</v>
      </c>
      <c r="T1564">
        <f t="shared" si="821"/>
        <v>118.30219172253766</v>
      </c>
      <c r="U1564">
        <f t="shared" si="822"/>
        <v>160.09879835494445</v>
      </c>
      <c r="V1564">
        <f t="shared" si="823"/>
        <v>0.12427960374871717</v>
      </c>
      <c r="W1564">
        <f t="shared" si="824"/>
        <v>2.9104655262776591</v>
      </c>
      <c r="X1564">
        <f t="shared" si="825"/>
        <v>0.12140491034864742</v>
      </c>
      <c r="Y1564">
        <f t="shared" si="826"/>
        <v>7.6130810524954989E-2</v>
      </c>
      <c r="Z1564">
        <f t="shared" si="827"/>
        <v>321.50882420000005</v>
      </c>
      <c r="AA1564">
        <f t="shared" si="828"/>
        <v>32.249316586028122</v>
      </c>
      <c r="AB1564">
        <f t="shared" si="829"/>
        <v>31.597280000000001</v>
      </c>
      <c r="AC1564">
        <f t="shared" si="830"/>
        <v>4.6673130540734906</v>
      </c>
      <c r="AD1564">
        <f t="shared" si="831"/>
        <v>60.069142578565049</v>
      </c>
      <c r="AE1564">
        <f t="shared" si="832"/>
        <v>2.7095507371272096</v>
      </c>
      <c r="AF1564">
        <f t="shared" si="833"/>
        <v>4.5107198485201625</v>
      </c>
      <c r="AG1564">
        <f t="shared" si="834"/>
        <v>1.957762316946281</v>
      </c>
      <c r="AH1564">
        <f t="shared" si="835"/>
        <v>-109.92268013515552</v>
      </c>
      <c r="AI1564">
        <f t="shared" si="836"/>
        <v>-94.120305028816347</v>
      </c>
      <c r="AJ1564">
        <f t="shared" si="837"/>
        <v>-7.2832807281666669</v>
      </c>
      <c r="AK1564">
        <f t="shared" si="838"/>
        <v>110.18255830786148</v>
      </c>
      <c r="AL1564">
        <f t="shared" si="839"/>
        <v>58.628997763929945</v>
      </c>
      <c r="AM1564">
        <f t="shared" si="840"/>
        <v>2.504435015284689</v>
      </c>
      <c r="AN1564">
        <f t="shared" si="841"/>
        <v>28.623969420143869</v>
      </c>
      <c r="AO1564">
        <v>1759.8222051457731</v>
      </c>
      <c r="AP1564">
        <v>1697.8972727272719</v>
      </c>
      <c r="AQ1564">
        <v>5.1497398883135164</v>
      </c>
      <c r="AR1564">
        <v>66.332459273180504</v>
      </c>
      <c r="AS1564">
        <f t="shared" si="842"/>
        <v>2.4925777808425287</v>
      </c>
      <c r="AT1564">
        <v>24.43490029600741</v>
      </c>
      <c r="AU1564">
        <v>27.344527878787879</v>
      </c>
      <c r="AV1564">
        <v>-1.742779748828383E-4</v>
      </c>
      <c r="AW1564">
        <v>80.638585768873753</v>
      </c>
      <c r="AX1564">
        <v>165</v>
      </c>
      <c r="AY1564">
        <v>33</v>
      </c>
      <c r="AZ1564">
        <f t="shared" si="843"/>
        <v>1</v>
      </c>
      <c r="BA1564">
        <f t="shared" si="844"/>
        <v>0</v>
      </c>
      <c r="BB1564">
        <f t="shared" si="845"/>
        <v>51616.859260980455</v>
      </c>
      <c r="BC1564">
        <f t="shared" si="846"/>
        <v>1999.9586666666671</v>
      </c>
      <c r="BD1564">
        <f t="shared" si="847"/>
        <v>1681.1649800000005</v>
      </c>
      <c r="BE1564">
        <f t="shared" si="848"/>
        <v>0.84059986239715623</v>
      </c>
      <c r="BF1564">
        <f t="shared" si="849"/>
        <v>0.16075773442651148</v>
      </c>
      <c r="BG1564">
        <v>6</v>
      </c>
      <c r="BH1564">
        <v>0.5</v>
      </c>
      <c r="BI1564" t="s">
        <v>381</v>
      </c>
      <c r="BJ1564">
        <v>2</v>
      </c>
      <c r="BK1564" t="b">
        <v>1</v>
      </c>
      <c r="BL1564">
        <v>1659891790.099999</v>
      </c>
      <c r="BM1564">
        <v>1616.4359999999999</v>
      </c>
      <c r="BN1564">
        <v>1691.628666666667</v>
      </c>
      <c r="BO1564">
        <v>27.35695333333333</v>
      </c>
      <c r="BP1564">
        <v>24.43462666666667</v>
      </c>
      <c r="BQ1564">
        <v>1613.7159999999999</v>
      </c>
      <c r="BR1564">
        <v>27.352673333333328</v>
      </c>
      <c r="BS1564">
        <v>500.13326666666671</v>
      </c>
      <c r="BT1564">
        <v>98.944120000000026</v>
      </c>
      <c r="BU1564">
        <v>0.1001962333333333</v>
      </c>
      <c r="BV1564">
        <v>30.997440000000001</v>
      </c>
      <c r="BW1564">
        <v>31.597280000000001</v>
      </c>
      <c r="BX1564">
        <v>999.89999999999986</v>
      </c>
      <c r="BY1564">
        <v>0</v>
      </c>
      <c r="BZ1564">
        <v>0</v>
      </c>
      <c r="CA1564">
        <v>9997.1686666666665</v>
      </c>
      <c r="CB1564">
        <v>0</v>
      </c>
      <c r="CC1564">
        <v>1934.2539999999999</v>
      </c>
      <c r="CD1564">
        <v>-75.19235333333333</v>
      </c>
      <c r="CE1564">
        <v>1661.901333333333</v>
      </c>
      <c r="CF1564">
        <v>1733.9973333333339</v>
      </c>
      <c r="CG1564">
        <v>2.9223280000000011</v>
      </c>
      <c r="CH1564">
        <v>1691.628666666667</v>
      </c>
      <c r="CI1564">
        <v>24.43462666666667</v>
      </c>
      <c r="CJ1564">
        <v>2.706808666666666</v>
      </c>
      <c r="CK1564">
        <v>2.4176613333333341</v>
      </c>
      <c r="CL1564">
        <v>22.32650666666667</v>
      </c>
      <c r="CM1564">
        <v>20.482559999999999</v>
      </c>
      <c r="CN1564">
        <v>1999.9586666666671</v>
      </c>
      <c r="CO1564">
        <v>0.98000560000000003</v>
      </c>
      <c r="CP1564">
        <v>1.9994700000000001E-2</v>
      </c>
      <c r="CQ1564">
        <v>0</v>
      </c>
      <c r="CR1564">
        <v>2.7928666666666668</v>
      </c>
      <c r="CS1564">
        <v>0</v>
      </c>
      <c r="CT1564">
        <v>16787.16</v>
      </c>
      <c r="CU1564">
        <v>17411.993333333328</v>
      </c>
      <c r="CV1564">
        <v>44.625</v>
      </c>
      <c r="CW1564">
        <v>46.561999999999998</v>
      </c>
      <c r="CX1564">
        <v>44.699599999999997</v>
      </c>
      <c r="CY1564">
        <v>44.582999999999998</v>
      </c>
      <c r="CZ1564">
        <v>44.561999999999998</v>
      </c>
      <c r="DA1564">
        <v>1959.968666666666</v>
      </c>
      <c r="DB1564">
        <v>39.99</v>
      </c>
      <c r="DC1564">
        <v>0</v>
      </c>
      <c r="DD1564">
        <v>1659891796.7</v>
      </c>
      <c r="DE1564">
        <v>0</v>
      </c>
      <c r="DF1564">
        <v>1659891113.0999999</v>
      </c>
      <c r="DG1564" t="s">
        <v>2742</v>
      </c>
      <c r="DH1564">
        <v>1659891112.5999999</v>
      </c>
      <c r="DI1564">
        <v>1659891113.0999999</v>
      </c>
      <c r="DJ1564">
        <v>29</v>
      </c>
      <c r="DK1564">
        <v>0.08</v>
      </c>
      <c r="DL1564">
        <v>-6.0000000000000001E-3</v>
      </c>
      <c r="DM1564">
        <v>1.387</v>
      </c>
      <c r="DN1564">
        <v>1.0999999999999999E-2</v>
      </c>
      <c r="DO1564">
        <v>400</v>
      </c>
      <c r="DP1564">
        <v>24</v>
      </c>
      <c r="DQ1564">
        <v>0.14000000000000001</v>
      </c>
      <c r="DR1564">
        <v>0.05</v>
      </c>
      <c r="DS1564">
        <v>28.58882116043598</v>
      </c>
      <c r="DT1564">
        <v>0.95466631413828462</v>
      </c>
      <c r="DU1564">
        <v>0.1216976871900125</v>
      </c>
      <c r="DV1564">
        <v>0</v>
      </c>
      <c r="DW1564">
        <v>-75.156448387096759</v>
      </c>
      <c r="DX1564">
        <v>-1.607525806451457</v>
      </c>
      <c r="DY1564">
        <v>0.14917729843500421</v>
      </c>
      <c r="DZ1564">
        <v>0</v>
      </c>
      <c r="EA1564">
        <v>1190.8493470744279</v>
      </c>
      <c r="EB1564">
        <v>260.49887205333891</v>
      </c>
      <c r="EC1564">
        <v>18.828525314357911</v>
      </c>
      <c r="ED1564">
        <v>0</v>
      </c>
      <c r="EE1564">
        <v>2.9253239024390241</v>
      </c>
      <c r="EF1564">
        <v>-5.605275261323333E-2</v>
      </c>
      <c r="EG1564">
        <v>6.0200890837135848E-3</v>
      </c>
      <c r="EH1564">
        <v>1</v>
      </c>
      <c r="EI1564">
        <v>1.956904171944934</v>
      </c>
      <c r="EJ1564">
        <v>4.4775108456847811E-2</v>
      </c>
      <c r="EK1564">
        <v>3.422978700968539E-3</v>
      </c>
      <c r="EL1564">
        <v>1</v>
      </c>
      <c r="EM1564">
        <v>2</v>
      </c>
      <c r="EN1564">
        <v>5</v>
      </c>
      <c r="EO1564" t="s">
        <v>419</v>
      </c>
      <c r="EP1564">
        <v>2.93994</v>
      </c>
      <c r="EQ1564">
        <v>2.80132</v>
      </c>
      <c r="ER1564">
        <v>0.22431499999999999</v>
      </c>
      <c r="ES1564">
        <v>0.230235</v>
      </c>
      <c r="ET1564">
        <v>0.116851</v>
      </c>
      <c r="EU1564">
        <v>0.108012</v>
      </c>
      <c r="EV1564">
        <v>15828.2</v>
      </c>
      <c r="EW1564">
        <v>16467.900000000001</v>
      </c>
      <c r="EX1564">
        <v>23752.5</v>
      </c>
      <c r="EY1564">
        <v>24921.9</v>
      </c>
      <c r="EZ1564">
        <v>33592.6</v>
      </c>
      <c r="FA1564">
        <v>35510.5</v>
      </c>
      <c r="FB1564">
        <v>43326.9</v>
      </c>
      <c r="FC1564">
        <v>46075.9</v>
      </c>
      <c r="FD1564">
        <v>1.58588</v>
      </c>
      <c r="FE1564">
        <v>1.7777499999999999</v>
      </c>
      <c r="FF1564">
        <v>5.7183199999999997E-2</v>
      </c>
      <c r="FG1564">
        <v>0</v>
      </c>
      <c r="FH1564">
        <v>30.6891</v>
      </c>
      <c r="FI1564">
        <v>999.9</v>
      </c>
      <c r="FJ1564">
        <v>46.2</v>
      </c>
      <c r="FK1564">
        <v>40.5</v>
      </c>
      <c r="FL1564">
        <v>35.553600000000003</v>
      </c>
      <c r="FM1564">
        <v>63.5336</v>
      </c>
      <c r="FN1564">
        <v>26.318100000000001</v>
      </c>
      <c r="FO1564">
        <v>1</v>
      </c>
      <c r="FP1564">
        <v>0.64398100000000003</v>
      </c>
      <c r="FQ1564">
        <v>4.0082899999999997</v>
      </c>
      <c r="FR1564">
        <v>20.271000000000001</v>
      </c>
      <c r="FS1564">
        <v>5.2107000000000001</v>
      </c>
      <c r="FT1564">
        <v>11.908099999999999</v>
      </c>
      <c r="FU1564">
        <v>5.0027999999999997</v>
      </c>
      <c r="FV1564">
        <v>3.2902800000000001</v>
      </c>
      <c r="FW1564">
        <v>9999</v>
      </c>
      <c r="FX1564">
        <v>9999</v>
      </c>
      <c r="FY1564">
        <v>9999</v>
      </c>
      <c r="FZ1564">
        <v>999.9</v>
      </c>
      <c r="GA1564">
        <v>1.8597900000000001</v>
      </c>
      <c r="GB1564">
        <v>1.85486</v>
      </c>
      <c r="GC1564">
        <v>1.8579699999999999</v>
      </c>
      <c r="GD1564">
        <v>1.8565100000000001</v>
      </c>
      <c r="GE1564">
        <v>1.8552599999999999</v>
      </c>
      <c r="GF1564">
        <v>1.85476</v>
      </c>
      <c r="GG1564">
        <v>1.8536600000000001</v>
      </c>
      <c r="GH1564">
        <v>1.8565400000000001</v>
      </c>
      <c r="GI1564">
        <v>0</v>
      </c>
      <c r="GJ1564">
        <v>0</v>
      </c>
      <c r="GK1564">
        <v>0</v>
      </c>
      <c r="GL1564">
        <v>0</v>
      </c>
      <c r="GM1564" t="s">
        <v>384</v>
      </c>
      <c r="GN1564" t="s">
        <v>385</v>
      </c>
      <c r="GO1564" t="s">
        <v>386</v>
      </c>
      <c r="GP1564" t="s">
        <v>386</v>
      </c>
      <c r="GQ1564" t="s">
        <v>386</v>
      </c>
      <c r="GR1564" t="s">
        <v>386</v>
      </c>
      <c r="GS1564">
        <v>0</v>
      </c>
      <c r="GT1564">
        <v>100</v>
      </c>
      <c r="GU1564">
        <v>100</v>
      </c>
      <c r="GV1564">
        <v>2.75</v>
      </c>
      <c r="GW1564">
        <v>4.3E-3</v>
      </c>
      <c r="GX1564">
        <v>0.39944932438917619</v>
      </c>
      <c r="GY1564">
        <v>3.036990343597491E-3</v>
      </c>
      <c r="GZ1564">
        <v>-1.538114387597119E-6</v>
      </c>
      <c r="HA1564">
        <v>3.3909691194327332E-10</v>
      </c>
      <c r="HB1564">
        <v>-6.6822494577568767E-2</v>
      </c>
      <c r="HC1564">
        <v>9.7621983196103414E-3</v>
      </c>
      <c r="HD1564">
        <v>-3.3387782167185642E-4</v>
      </c>
      <c r="HE1564">
        <v>2.632278881966732E-6</v>
      </c>
      <c r="HF1564">
        <v>6</v>
      </c>
      <c r="HG1564">
        <v>2134</v>
      </c>
      <c r="HH1564">
        <v>2</v>
      </c>
      <c r="HI1564">
        <v>31</v>
      </c>
      <c r="HJ1564">
        <v>11.4</v>
      </c>
      <c r="HK1564">
        <v>11.4</v>
      </c>
      <c r="HL1564">
        <v>3.4216299999999999</v>
      </c>
      <c r="HM1564">
        <v>2.3022499999999999</v>
      </c>
      <c r="HN1564">
        <v>1.4978</v>
      </c>
      <c r="HO1564">
        <v>2.3083499999999999</v>
      </c>
      <c r="HP1564">
        <v>1.5478499999999999</v>
      </c>
      <c r="HQ1564">
        <v>2.4438499999999999</v>
      </c>
      <c r="HR1564">
        <v>43.781700000000001</v>
      </c>
      <c r="HS1564">
        <v>13.492900000000001</v>
      </c>
      <c r="HT1564">
        <v>18</v>
      </c>
      <c r="HU1564">
        <v>319.65199999999999</v>
      </c>
      <c r="HV1564">
        <v>465.01100000000002</v>
      </c>
      <c r="HW1564">
        <v>25.146000000000001</v>
      </c>
      <c r="HX1564">
        <v>34.817500000000003</v>
      </c>
      <c r="HY1564">
        <v>30.000599999999999</v>
      </c>
      <c r="HZ1564">
        <v>34.586199999999998</v>
      </c>
      <c r="IA1564">
        <v>34.655099999999997</v>
      </c>
      <c r="IB1564">
        <v>68.559899999999999</v>
      </c>
      <c r="IC1564">
        <v>31.122900000000001</v>
      </c>
      <c r="ID1564">
        <v>0</v>
      </c>
      <c r="IE1564">
        <v>25.145199999999999</v>
      </c>
      <c r="IF1564">
        <v>1758.43</v>
      </c>
      <c r="IG1564">
        <v>24.4711</v>
      </c>
      <c r="IH1564">
        <v>100.173</v>
      </c>
      <c r="II1564">
        <v>99.853800000000007</v>
      </c>
      <c r="IJ1564" t="s">
        <v>3545</v>
      </c>
    </row>
    <row r="1565" spans="1:244" x14ac:dyDescent="0.2">
      <c r="A1565">
        <v>1549</v>
      </c>
      <c r="B1565">
        <v>1659891798.5999999</v>
      </c>
      <c r="C1565">
        <v>11541.5</v>
      </c>
      <c r="D1565" t="s">
        <v>3405</v>
      </c>
      <c r="E1565" t="s">
        <v>3406</v>
      </c>
      <c r="F1565">
        <v>1</v>
      </c>
      <c r="G1565" t="s">
        <v>2740</v>
      </c>
      <c r="H1565" t="s">
        <v>379</v>
      </c>
      <c r="I1565" t="s">
        <v>1135</v>
      </c>
      <c r="J1565" t="s">
        <v>1136</v>
      </c>
      <c r="K1565" t="s">
        <v>1137</v>
      </c>
      <c r="L1565" t="s">
        <v>2741</v>
      </c>
      <c r="M1565" t="s">
        <v>380</v>
      </c>
      <c r="N1565">
        <v>1659891790.5999999</v>
      </c>
      <c r="O1565">
        <f t="shared" si="816"/>
        <v>2.4908775539283514E-3</v>
      </c>
      <c r="P1565">
        <f t="shared" si="817"/>
        <v>2.4908775539283514</v>
      </c>
      <c r="Q1565">
        <f t="shared" si="818"/>
        <v>28.48106109452597</v>
      </c>
      <c r="R1565">
        <f t="shared" si="819"/>
        <v>1618.9437499999999</v>
      </c>
      <c r="S1565">
        <f t="shared" si="820"/>
        <v>1198.3693935993222</v>
      </c>
      <c r="T1565">
        <f t="shared" si="821"/>
        <v>118.69170487881519</v>
      </c>
      <c r="U1565">
        <f t="shared" si="822"/>
        <v>160.34721415344316</v>
      </c>
      <c r="V1565">
        <f t="shared" si="823"/>
        <v>0.12416544214427871</v>
      </c>
      <c r="W1565">
        <f t="shared" si="824"/>
        <v>2.9105308746039515</v>
      </c>
      <c r="X1565">
        <f t="shared" si="825"/>
        <v>0.12129602476696226</v>
      </c>
      <c r="Y1565">
        <f t="shared" si="826"/>
        <v>7.6062298244210902E-2</v>
      </c>
      <c r="Z1565">
        <f t="shared" si="827"/>
        <v>321.511032</v>
      </c>
      <c r="AA1565">
        <f t="shared" si="828"/>
        <v>32.249669742318808</v>
      </c>
      <c r="AB1565">
        <f t="shared" si="829"/>
        <v>31.598543750000001</v>
      </c>
      <c r="AC1565">
        <f t="shared" si="830"/>
        <v>4.6676478998932049</v>
      </c>
      <c r="AD1565">
        <f t="shared" si="831"/>
        <v>60.067548318780709</v>
      </c>
      <c r="AE1565">
        <f t="shared" si="832"/>
        <v>2.7094668515215599</v>
      </c>
      <c r="AF1565">
        <f t="shared" si="833"/>
        <v>4.5106999159385008</v>
      </c>
      <c r="AG1565">
        <f t="shared" si="834"/>
        <v>1.9581810483716451</v>
      </c>
      <c r="AH1565">
        <f t="shared" si="835"/>
        <v>-109.84770012824029</v>
      </c>
      <c r="AI1565">
        <f t="shared" si="836"/>
        <v>-94.332877245468296</v>
      </c>
      <c r="AJ1565">
        <f t="shared" si="837"/>
        <v>-7.2996089540210063</v>
      </c>
      <c r="AK1565">
        <f t="shared" si="838"/>
        <v>110.03084567227043</v>
      </c>
      <c r="AL1565">
        <f t="shared" si="839"/>
        <v>58.639550072742168</v>
      </c>
      <c r="AM1565">
        <f t="shared" si="840"/>
        <v>2.5036358779887231</v>
      </c>
      <c r="AN1565">
        <f t="shared" si="841"/>
        <v>28.48106109452597</v>
      </c>
      <c r="AO1565">
        <v>1765.0438808919921</v>
      </c>
      <c r="AP1565">
        <v>1703.115333333333</v>
      </c>
      <c r="AQ1565">
        <v>5.1842067496335922</v>
      </c>
      <c r="AR1565">
        <v>66.332459273180504</v>
      </c>
      <c r="AS1565">
        <f t="shared" si="842"/>
        <v>2.4908775539283514</v>
      </c>
      <c r="AT1565">
        <v>24.435399901730751</v>
      </c>
      <c r="AU1565">
        <v>27.343183636363619</v>
      </c>
      <c r="AV1565">
        <v>-1.9237751202556919E-4</v>
      </c>
      <c r="AW1565">
        <v>80.638585768873753</v>
      </c>
      <c r="AX1565">
        <v>164</v>
      </c>
      <c r="AY1565">
        <v>33</v>
      </c>
      <c r="AZ1565">
        <f t="shared" si="843"/>
        <v>1</v>
      </c>
      <c r="BA1565">
        <f t="shared" si="844"/>
        <v>0</v>
      </c>
      <c r="BB1565">
        <f t="shared" si="845"/>
        <v>51618.723982536336</v>
      </c>
      <c r="BC1565">
        <f t="shared" si="846"/>
        <v>1999.9725000000001</v>
      </c>
      <c r="BD1565">
        <f t="shared" si="847"/>
        <v>1681.1766000000002</v>
      </c>
      <c r="BE1565">
        <f t="shared" si="848"/>
        <v>0.84059985824805095</v>
      </c>
      <c r="BF1565">
        <f t="shared" si="849"/>
        <v>0.16075772641873826</v>
      </c>
      <c r="BG1565">
        <v>6</v>
      </c>
      <c r="BH1565">
        <v>0.5</v>
      </c>
      <c r="BI1565" t="s">
        <v>381</v>
      </c>
      <c r="BJ1565">
        <v>2</v>
      </c>
      <c r="BK1565" t="b">
        <v>1</v>
      </c>
      <c r="BL1565">
        <v>1659891790.5999999</v>
      </c>
      <c r="BM1565">
        <v>1618.9437499999999</v>
      </c>
      <c r="BN1565">
        <v>1694.1556250000001</v>
      </c>
      <c r="BO1565">
        <v>27.356100000000001</v>
      </c>
      <c r="BP1565">
        <v>24.434681250000001</v>
      </c>
      <c r="BQ1565">
        <v>1616.221875</v>
      </c>
      <c r="BR1565">
        <v>27.35181875</v>
      </c>
      <c r="BS1565">
        <v>500.12950000000001</v>
      </c>
      <c r="BT1565">
        <v>98.944150000000008</v>
      </c>
      <c r="BU1565">
        <v>0.10018934375000001</v>
      </c>
      <c r="BV1565">
        <v>30.997362500000001</v>
      </c>
      <c r="BW1565">
        <v>31.598543750000001</v>
      </c>
      <c r="BX1565">
        <v>999.9</v>
      </c>
      <c r="BY1565">
        <v>0</v>
      </c>
      <c r="BZ1565">
        <v>0</v>
      </c>
      <c r="CA1565">
        <v>9997.5393750000003</v>
      </c>
      <c r="CB1565">
        <v>0</v>
      </c>
      <c r="CC1565">
        <v>1933.524375</v>
      </c>
      <c r="CD1565">
        <v>-75.211237499999996</v>
      </c>
      <c r="CE1565">
        <v>1664.4781250000001</v>
      </c>
      <c r="CF1565">
        <v>1736.5875000000001</v>
      </c>
      <c r="CG1565">
        <v>2.9214256249999999</v>
      </c>
      <c r="CH1565">
        <v>1694.1556250000001</v>
      </c>
      <c r="CI1565">
        <v>24.434681250000001</v>
      </c>
      <c r="CJ1565">
        <v>2.7067256249999998</v>
      </c>
      <c r="CK1565">
        <v>2.4176674999999999</v>
      </c>
      <c r="CL1565">
        <v>22.326000000000001</v>
      </c>
      <c r="CM1565">
        <v>20.482600000000001</v>
      </c>
      <c r="CN1565">
        <v>1999.9725000000001</v>
      </c>
      <c r="CO1565">
        <v>0.98000556249999993</v>
      </c>
      <c r="CP1565">
        <v>1.9994737499999998E-2</v>
      </c>
      <c r="CQ1565">
        <v>0</v>
      </c>
      <c r="CR1565">
        <v>2.7353125</v>
      </c>
      <c r="CS1565">
        <v>0</v>
      </c>
      <c r="CT1565">
        <v>16787.037499999999</v>
      </c>
      <c r="CU1565">
        <v>17412.112499999999</v>
      </c>
      <c r="CV1565">
        <v>44.625</v>
      </c>
      <c r="CW1565">
        <v>46.561999999999998</v>
      </c>
      <c r="CX1565">
        <v>44.698812500000003</v>
      </c>
      <c r="CY1565">
        <v>44.581687500000001</v>
      </c>
      <c r="CZ1565">
        <v>44.561999999999998</v>
      </c>
      <c r="DA1565">
        <v>1959.9825000000001</v>
      </c>
      <c r="DB1565">
        <v>39.99</v>
      </c>
      <c r="DC1565">
        <v>0</v>
      </c>
      <c r="DD1565">
        <v>1659891797.9000001</v>
      </c>
      <c r="DE1565">
        <v>0</v>
      </c>
      <c r="DF1565">
        <v>1659891113.0999999</v>
      </c>
      <c r="DG1565" t="s">
        <v>2742</v>
      </c>
      <c r="DH1565">
        <v>1659891112.5999999</v>
      </c>
      <c r="DI1565">
        <v>1659891113.0999999</v>
      </c>
      <c r="DJ1565">
        <v>29</v>
      </c>
      <c r="DK1565">
        <v>0.08</v>
      </c>
      <c r="DL1565">
        <v>-6.0000000000000001E-3</v>
      </c>
      <c r="DM1565">
        <v>1.387</v>
      </c>
      <c r="DN1565">
        <v>1.0999999999999999E-2</v>
      </c>
      <c r="DO1565">
        <v>400</v>
      </c>
      <c r="DP1565">
        <v>24</v>
      </c>
      <c r="DQ1565">
        <v>0.14000000000000001</v>
      </c>
      <c r="DR1565">
        <v>0.05</v>
      </c>
      <c r="DS1565">
        <v>28.606372967310921</v>
      </c>
      <c r="DT1565">
        <v>0.63967997126272036</v>
      </c>
      <c r="DU1565">
        <v>0.1046443338548019</v>
      </c>
      <c r="DV1565">
        <v>0</v>
      </c>
      <c r="DW1565">
        <v>-75.191932258064497</v>
      </c>
      <c r="DX1565">
        <v>-1.589699999999711</v>
      </c>
      <c r="DY1565">
        <v>0.14790200196489431</v>
      </c>
      <c r="DZ1565">
        <v>0</v>
      </c>
      <c r="EA1565">
        <v>1195.2259341889951</v>
      </c>
      <c r="EB1565">
        <v>260.11558124301382</v>
      </c>
      <c r="EC1565">
        <v>18.800516419781161</v>
      </c>
      <c r="ED1565">
        <v>0</v>
      </c>
      <c r="EE1565">
        <v>2.924232195121951</v>
      </c>
      <c r="EF1565">
        <v>-6.5148710801389231E-2</v>
      </c>
      <c r="EG1565">
        <v>6.9153778840350026E-3</v>
      </c>
      <c r="EH1565">
        <v>1</v>
      </c>
      <c r="EI1565">
        <v>1.957580085862743</v>
      </c>
      <c r="EJ1565">
        <v>5.1314596864344982E-2</v>
      </c>
      <c r="EK1565">
        <v>3.804053416022113E-3</v>
      </c>
      <c r="EL1565">
        <v>1</v>
      </c>
      <c r="EM1565">
        <v>2</v>
      </c>
      <c r="EN1565">
        <v>5</v>
      </c>
      <c r="EO1565" t="s">
        <v>419</v>
      </c>
      <c r="EP1565">
        <v>2.93988</v>
      </c>
      <c r="EQ1565">
        <v>2.8014399999999999</v>
      </c>
      <c r="ER1565">
        <v>0.22472200000000001</v>
      </c>
      <c r="ES1565">
        <v>0.23063800000000001</v>
      </c>
      <c r="ET1565">
        <v>0.11684600000000001</v>
      </c>
      <c r="EU1565">
        <v>0.108014</v>
      </c>
      <c r="EV1565">
        <v>15819.9</v>
      </c>
      <c r="EW1565">
        <v>16459.2</v>
      </c>
      <c r="EX1565">
        <v>23752.5</v>
      </c>
      <c r="EY1565">
        <v>24921.8</v>
      </c>
      <c r="EZ1565">
        <v>33592.699999999997</v>
      </c>
      <c r="FA1565">
        <v>35510.300000000003</v>
      </c>
      <c r="FB1565">
        <v>43326.7</v>
      </c>
      <c r="FC1565">
        <v>46075.7</v>
      </c>
      <c r="FD1565">
        <v>1.5885800000000001</v>
      </c>
      <c r="FE1565">
        <v>1.7778700000000001</v>
      </c>
      <c r="FF1565">
        <v>5.7138500000000002E-2</v>
      </c>
      <c r="FG1565">
        <v>0</v>
      </c>
      <c r="FH1565">
        <v>30.688700000000001</v>
      </c>
      <c r="FI1565">
        <v>999.9</v>
      </c>
      <c r="FJ1565">
        <v>46.2</v>
      </c>
      <c r="FK1565">
        <v>40.5</v>
      </c>
      <c r="FL1565">
        <v>35.552799999999998</v>
      </c>
      <c r="FM1565">
        <v>63.433599999999998</v>
      </c>
      <c r="FN1565">
        <v>25.544899999999998</v>
      </c>
      <c r="FO1565">
        <v>1</v>
      </c>
      <c r="FP1565">
        <v>0.644065</v>
      </c>
      <c r="FQ1565">
        <v>4.0087099999999998</v>
      </c>
      <c r="FR1565">
        <v>20.270900000000001</v>
      </c>
      <c r="FS1565">
        <v>5.2108499999999998</v>
      </c>
      <c r="FT1565">
        <v>11.908099999999999</v>
      </c>
      <c r="FU1565">
        <v>5.0027999999999997</v>
      </c>
      <c r="FV1565">
        <v>3.2902300000000002</v>
      </c>
      <c r="FW1565">
        <v>9999</v>
      </c>
      <c r="FX1565">
        <v>9999</v>
      </c>
      <c r="FY1565">
        <v>9999</v>
      </c>
      <c r="FZ1565">
        <v>999.9</v>
      </c>
      <c r="GA1565">
        <v>1.8597900000000001</v>
      </c>
      <c r="GB1565">
        <v>1.85486</v>
      </c>
      <c r="GC1565">
        <v>1.8579699999999999</v>
      </c>
      <c r="GD1565">
        <v>1.8565199999999999</v>
      </c>
      <c r="GE1565">
        <v>1.8552599999999999</v>
      </c>
      <c r="GF1565">
        <v>1.85476</v>
      </c>
      <c r="GG1565">
        <v>1.8536600000000001</v>
      </c>
      <c r="GH1565">
        <v>1.8565400000000001</v>
      </c>
      <c r="GI1565">
        <v>0</v>
      </c>
      <c r="GJ1565">
        <v>0</v>
      </c>
      <c r="GK1565">
        <v>0</v>
      </c>
      <c r="GL1565">
        <v>0</v>
      </c>
      <c r="GM1565" t="s">
        <v>384</v>
      </c>
      <c r="GN1565" t="s">
        <v>385</v>
      </c>
      <c r="GO1565" t="s">
        <v>386</v>
      </c>
      <c r="GP1565" t="s">
        <v>386</v>
      </c>
      <c r="GQ1565" t="s">
        <v>386</v>
      </c>
      <c r="GR1565" t="s">
        <v>386</v>
      </c>
      <c r="GS1565">
        <v>0</v>
      </c>
      <c r="GT1565">
        <v>100</v>
      </c>
      <c r="GU1565">
        <v>100</v>
      </c>
      <c r="GV1565">
        <v>2.75</v>
      </c>
      <c r="GW1565">
        <v>4.3E-3</v>
      </c>
      <c r="GX1565">
        <v>0.39944932438917619</v>
      </c>
      <c r="GY1565">
        <v>3.036990343597491E-3</v>
      </c>
      <c r="GZ1565">
        <v>-1.538114387597119E-6</v>
      </c>
      <c r="HA1565">
        <v>3.3909691194327332E-10</v>
      </c>
      <c r="HB1565">
        <v>-6.6822494577568767E-2</v>
      </c>
      <c r="HC1565">
        <v>9.7621983196103414E-3</v>
      </c>
      <c r="HD1565">
        <v>-3.3387782167185642E-4</v>
      </c>
      <c r="HE1565">
        <v>2.632278881966732E-6</v>
      </c>
      <c r="HF1565">
        <v>6</v>
      </c>
      <c r="HG1565">
        <v>2134</v>
      </c>
      <c r="HH1565">
        <v>2</v>
      </c>
      <c r="HI1565">
        <v>31</v>
      </c>
      <c r="HJ1565">
        <v>11.4</v>
      </c>
      <c r="HK1565">
        <v>11.4</v>
      </c>
      <c r="HL1565">
        <v>3.4277299999999999</v>
      </c>
      <c r="HM1565">
        <v>2.3290999999999999</v>
      </c>
      <c r="HN1565">
        <v>1.4978</v>
      </c>
      <c r="HO1565">
        <v>2.3083499999999999</v>
      </c>
      <c r="HP1565">
        <v>1.5478499999999999</v>
      </c>
      <c r="HQ1565">
        <v>2.3596200000000001</v>
      </c>
      <c r="HR1565">
        <v>43.809199999999997</v>
      </c>
      <c r="HS1565">
        <v>13.4841</v>
      </c>
      <c r="HT1565">
        <v>18</v>
      </c>
      <c r="HU1565">
        <v>320.85899999999998</v>
      </c>
      <c r="HV1565">
        <v>465.09800000000001</v>
      </c>
      <c r="HW1565">
        <v>25.1463</v>
      </c>
      <c r="HX1565">
        <v>34.819099999999999</v>
      </c>
      <c r="HY1565">
        <v>30.000599999999999</v>
      </c>
      <c r="HZ1565">
        <v>34.587000000000003</v>
      </c>
      <c r="IA1565">
        <v>34.655999999999999</v>
      </c>
      <c r="IB1565">
        <v>68.651799999999994</v>
      </c>
      <c r="IC1565">
        <v>31.122900000000001</v>
      </c>
      <c r="ID1565">
        <v>0</v>
      </c>
      <c r="IE1565">
        <v>25.145199999999999</v>
      </c>
      <c r="IF1565">
        <v>1758.43</v>
      </c>
      <c r="IG1565">
        <v>24.4711</v>
      </c>
      <c r="IH1565">
        <v>100.173</v>
      </c>
      <c r="II1565">
        <v>99.853399999999993</v>
      </c>
      <c r="IJ1565" t="s">
        <v>3545</v>
      </c>
    </row>
    <row r="1566" spans="1:244" x14ac:dyDescent="0.2">
      <c r="A1566">
        <v>1550</v>
      </c>
      <c r="B1566">
        <v>1659891799.5999999</v>
      </c>
      <c r="C1566">
        <v>11542.5</v>
      </c>
      <c r="D1566" t="s">
        <v>3407</v>
      </c>
      <c r="E1566" t="s">
        <v>3408</v>
      </c>
      <c r="F1566">
        <v>1</v>
      </c>
      <c r="G1566" t="s">
        <v>2740</v>
      </c>
      <c r="H1566" t="s">
        <v>379</v>
      </c>
      <c r="I1566" t="s">
        <v>1135</v>
      </c>
      <c r="J1566" t="s">
        <v>1136</v>
      </c>
      <c r="K1566" t="s">
        <v>1137</v>
      </c>
      <c r="L1566" t="s">
        <v>2741</v>
      </c>
      <c r="M1566" t="s">
        <v>380</v>
      </c>
      <c r="N1566">
        <v>1659891792.099999</v>
      </c>
      <c r="O1566">
        <f t="shared" si="816"/>
        <v>2.4899786510336783E-3</v>
      </c>
      <c r="P1566">
        <f t="shared" si="817"/>
        <v>2.4899786510336783</v>
      </c>
      <c r="Q1566">
        <f t="shared" si="818"/>
        <v>28.26674705168092</v>
      </c>
      <c r="R1566">
        <f t="shared" si="819"/>
        <v>1626.4586666666671</v>
      </c>
      <c r="S1566">
        <f t="shared" si="820"/>
        <v>1208.0616201974456</v>
      </c>
      <c r="T1566">
        <f t="shared" si="821"/>
        <v>119.65163818717561</v>
      </c>
      <c r="U1566">
        <f t="shared" si="822"/>
        <v>161.09148793137661</v>
      </c>
      <c r="V1566">
        <f t="shared" si="823"/>
        <v>0.12405194718295827</v>
      </c>
      <c r="W1566">
        <f t="shared" si="824"/>
        <v>2.9103770508375342</v>
      </c>
      <c r="X1566">
        <f t="shared" si="825"/>
        <v>0.12118756025945272</v>
      </c>
      <c r="Y1566">
        <f t="shared" si="826"/>
        <v>7.5994070273932124E-2</v>
      </c>
      <c r="Z1566">
        <f t="shared" si="827"/>
        <v>321.51542099999995</v>
      </c>
      <c r="AA1566">
        <f t="shared" si="828"/>
        <v>32.250035837848294</v>
      </c>
      <c r="AB1566">
        <f t="shared" si="829"/>
        <v>31.601726666666661</v>
      </c>
      <c r="AC1566">
        <f t="shared" si="830"/>
        <v>4.6684913447801817</v>
      </c>
      <c r="AD1566">
        <f t="shared" si="831"/>
        <v>60.063079872988631</v>
      </c>
      <c r="AE1566">
        <f t="shared" si="832"/>
        <v>2.7092721161577948</v>
      </c>
      <c r="AF1566">
        <f t="shared" si="833"/>
        <v>4.5107112753573588</v>
      </c>
      <c r="AG1566">
        <f t="shared" si="834"/>
        <v>1.9592192286223868</v>
      </c>
      <c r="AH1566">
        <f t="shared" si="835"/>
        <v>-109.80805851058521</v>
      </c>
      <c r="AI1566">
        <f t="shared" si="836"/>
        <v>-94.82037488833015</v>
      </c>
      <c r="AJ1566">
        <f t="shared" si="837"/>
        <v>-7.3378368026476437</v>
      </c>
      <c r="AK1566">
        <f t="shared" si="838"/>
        <v>109.54915079843693</v>
      </c>
      <c r="AL1566">
        <f t="shared" si="839"/>
        <v>58.671026969846089</v>
      </c>
      <c r="AM1566">
        <f t="shared" si="840"/>
        <v>2.5016612353289505</v>
      </c>
      <c r="AN1566">
        <f t="shared" si="841"/>
        <v>28.26674705168092</v>
      </c>
      <c r="AO1566">
        <v>1770.2721102301491</v>
      </c>
      <c r="AP1566">
        <v>1708.388666666666</v>
      </c>
      <c r="AQ1566">
        <v>5.2263552270717062</v>
      </c>
      <c r="AR1566">
        <v>66.332459273180504</v>
      </c>
      <c r="AS1566">
        <f t="shared" si="842"/>
        <v>2.4899786510336783</v>
      </c>
      <c r="AT1566">
        <v>24.435807480054962</v>
      </c>
      <c r="AU1566">
        <v>27.342280606060601</v>
      </c>
      <c r="AV1566">
        <v>-1.5265057867074749E-4</v>
      </c>
      <c r="AW1566">
        <v>80.638585768873753</v>
      </c>
      <c r="AX1566">
        <v>163</v>
      </c>
      <c r="AY1566">
        <v>33</v>
      </c>
      <c r="AZ1566">
        <f t="shared" si="843"/>
        <v>1</v>
      </c>
      <c r="BA1566">
        <f t="shared" si="844"/>
        <v>0</v>
      </c>
      <c r="BB1566">
        <f t="shared" si="845"/>
        <v>51614.359129191856</v>
      </c>
      <c r="BC1566">
        <f t="shared" si="846"/>
        <v>2000</v>
      </c>
      <c r="BD1566">
        <f t="shared" si="847"/>
        <v>1681.1996999999999</v>
      </c>
      <c r="BE1566">
        <f t="shared" si="848"/>
        <v>0.84059984999999993</v>
      </c>
      <c r="BF1566">
        <f t="shared" si="849"/>
        <v>0.16075771049999998</v>
      </c>
      <c r="BG1566">
        <v>6</v>
      </c>
      <c r="BH1566">
        <v>0.5</v>
      </c>
      <c r="BI1566" t="s">
        <v>381</v>
      </c>
      <c r="BJ1566">
        <v>2</v>
      </c>
      <c r="BK1566" t="b">
        <v>1</v>
      </c>
      <c r="BL1566">
        <v>1659891792.099999</v>
      </c>
      <c r="BM1566">
        <v>1626.4586666666671</v>
      </c>
      <c r="BN1566">
        <v>1701.7266666666669</v>
      </c>
      <c r="BO1566">
        <v>27.354140000000001</v>
      </c>
      <c r="BP1566">
        <v>24.43503333333333</v>
      </c>
      <c r="BQ1566">
        <v>1623.7313333333329</v>
      </c>
      <c r="BR1566">
        <v>27.34986</v>
      </c>
      <c r="BS1566">
        <v>500.13186666666672</v>
      </c>
      <c r="BT1566">
        <v>98.944126666666691</v>
      </c>
      <c r="BU1566">
        <v>0.1001904333333333</v>
      </c>
      <c r="BV1566">
        <v>30.99740666666667</v>
      </c>
      <c r="BW1566">
        <v>31.601726666666661</v>
      </c>
      <c r="BX1566">
        <v>999.89999999999986</v>
      </c>
      <c r="BY1566">
        <v>0</v>
      </c>
      <c r="BZ1566">
        <v>0</v>
      </c>
      <c r="CA1566">
        <v>9996.6620000000003</v>
      </c>
      <c r="CB1566">
        <v>0</v>
      </c>
      <c r="CC1566">
        <v>1932.23</v>
      </c>
      <c r="CD1566">
        <v>-75.266779999999997</v>
      </c>
      <c r="CE1566">
        <v>1672.2006666666671</v>
      </c>
      <c r="CF1566">
        <v>1744.348666666667</v>
      </c>
      <c r="CG1566">
        <v>2.919114</v>
      </c>
      <c r="CH1566">
        <v>1701.7266666666669</v>
      </c>
      <c r="CI1566">
        <v>24.43503333333333</v>
      </c>
      <c r="CJ1566">
        <v>2.7065306666666662</v>
      </c>
      <c r="CK1566">
        <v>2.417701333333333</v>
      </c>
      <c r="CL1566">
        <v>22.324813333333331</v>
      </c>
      <c r="CM1566">
        <v>20.482826666666671</v>
      </c>
      <c r="CN1566">
        <v>2000</v>
      </c>
      <c r="CO1566">
        <v>0.98000580000000015</v>
      </c>
      <c r="CP1566">
        <v>1.9994499999999998E-2</v>
      </c>
      <c r="CQ1566">
        <v>0</v>
      </c>
      <c r="CR1566">
        <v>2.6760666666666668</v>
      </c>
      <c r="CS1566">
        <v>0</v>
      </c>
      <c r="CT1566">
        <v>16787.813333333339</v>
      </c>
      <c r="CU1566">
        <v>17412.346666666661</v>
      </c>
      <c r="CV1566">
        <v>44.625</v>
      </c>
      <c r="CW1566">
        <v>46.561999999999998</v>
      </c>
      <c r="CX1566">
        <v>44.699599999999997</v>
      </c>
      <c r="CY1566">
        <v>44.587200000000003</v>
      </c>
      <c r="CZ1566">
        <v>44.561999999999998</v>
      </c>
      <c r="DA1566">
        <v>1960.01</v>
      </c>
      <c r="DB1566">
        <v>39.99</v>
      </c>
      <c r="DC1566">
        <v>0</v>
      </c>
      <c r="DD1566">
        <v>1659891798.5</v>
      </c>
      <c r="DE1566">
        <v>0</v>
      </c>
      <c r="DF1566">
        <v>1659891113.0999999</v>
      </c>
      <c r="DG1566" t="s">
        <v>2742</v>
      </c>
      <c r="DH1566">
        <v>1659891112.5999999</v>
      </c>
      <c r="DI1566">
        <v>1659891113.0999999</v>
      </c>
      <c r="DJ1566">
        <v>29</v>
      </c>
      <c r="DK1566">
        <v>0.08</v>
      </c>
      <c r="DL1566">
        <v>-6.0000000000000001E-3</v>
      </c>
      <c r="DM1566">
        <v>1.387</v>
      </c>
      <c r="DN1566">
        <v>1.0999999999999999E-2</v>
      </c>
      <c r="DO1566">
        <v>400</v>
      </c>
      <c r="DP1566">
        <v>24</v>
      </c>
      <c r="DQ1566">
        <v>0.14000000000000001</v>
      </c>
      <c r="DR1566">
        <v>0.05</v>
      </c>
      <c r="DS1566">
        <v>28.59987403160283</v>
      </c>
      <c r="DT1566">
        <v>0.1320298311158121</v>
      </c>
      <c r="DU1566">
        <v>0.1162901432289726</v>
      </c>
      <c r="DV1566">
        <v>1</v>
      </c>
      <c r="DW1566">
        <v>-75.257043333333328</v>
      </c>
      <c r="DX1566">
        <v>-1.449004671857772</v>
      </c>
      <c r="DY1566">
        <v>0.13396481797679249</v>
      </c>
      <c r="DZ1566">
        <v>0</v>
      </c>
      <c r="EA1566">
        <v>1200.9705596104141</v>
      </c>
      <c r="EB1566">
        <v>264.17766644607337</v>
      </c>
      <c r="EC1566">
        <v>19.744058121549529</v>
      </c>
      <c r="ED1566">
        <v>0</v>
      </c>
      <c r="EE1566">
        <v>2.92227975</v>
      </c>
      <c r="EF1566">
        <v>-7.9149230769239035E-2</v>
      </c>
      <c r="EG1566">
        <v>7.9902263696030526E-3</v>
      </c>
      <c r="EH1566">
        <v>1</v>
      </c>
      <c r="EI1566">
        <v>1.9585037351511589</v>
      </c>
      <c r="EJ1566">
        <v>5.4022021150297313E-2</v>
      </c>
      <c r="EK1566">
        <v>4.0814697470877778E-3</v>
      </c>
      <c r="EL1566">
        <v>1</v>
      </c>
      <c r="EM1566">
        <v>3</v>
      </c>
      <c r="EN1566">
        <v>5</v>
      </c>
      <c r="EO1566" t="s">
        <v>401</v>
      </c>
      <c r="EP1566">
        <v>2.9400499999999998</v>
      </c>
      <c r="EQ1566">
        <v>2.8014999999999999</v>
      </c>
      <c r="ER1566">
        <v>0.22512099999999999</v>
      </c>
      <c r="ES1566">
        <v>0.231018</v>
      </c>
      <c r="ET1566">
        <v>0.116845</v>
      </c>
      <c r="EU1566">
        <v>0.108012</v>
      </c>
      <c r="EV1566">
        <v>15811.7</v>
      </c>
      <c r="EW1566">
        <v>16450.900000000001</v>
      </c>
      <c r="EX1566">
        <v>23752.5</v>
      </c>
      <c r="EY1566">
        <v>24921.7</v>
      </c>
      <c r="EZ1566">
        <v>33592.800000000003</v>
      </c>
      <c r="FA1566">
        <v>35510.199999999997</v>
      </c>
      <c r="FB1566">
        <v>43326.7</v>
      </c>
      <c r="FC1566">
        <v>46075.5</v>
      </c>
      <c r="FD1566">
        <v>1.5912999999999999</v>
      </c>
      <c r="FE1566">
        <v>1.7777499999999999</v>
      </c>
      <c r="FF1566">
        <v>5.6840500000000002E-2</v>
      </c>
      <c r="FG1566">
        <v>0</v>
      </c>
      <c r="FH1566">
        <v>30.688700000000001</v>
      </c>
      <c r="FI1566">
        <v>999.9</v>
      </c>
      <c r="FJ1566">
        <v>46.2</v>
      </c>
      <c r="FK1566">
        <v>40.5</v>
      </c>
      <c r="FL1566">
        <v>35.551099999999998</v>
      </c>
      <c r="FM1566">
        <v>63.0336</v>
      </c>
      <c r="FN1566">
        <v>26.2059</v>
      </c>
      <c r="FO1566">
        <v>1</v>
      </c>
      <c r="FP1566">
        <v>0.64410599999999996</v>
      </c>
      <c r="FQ1566">
        <v>4.00943</v>
      </c>
      <c r="FR1566">
        <v>20.270900000000001</v>
      </c>
      <c r="FS1566">
        <v>5.2115999999999998</v>
      </c>
      <c r="FT1566">
        <v>11.908099999999999</v>
      </c>
      <c r="FU1566">
        <v>5.0030000000000001</v>
      </c>
      <c r="FV1566">
        <v>3.2902499999999999</v>
      </c>
      <c r="FW1566">
        <v>9999</v>
      </c>
      <c r="FX1566">
        <v>9999</v>
      </c>
      <c r="FY1566">
        <v>9999</v>
      </c>
      <c r="FZ1566">
        <v>999.9</v>
      </c>
      <c r="GA1566">
        <v>1.8597999999999999</v>
      </c>
      <c r="GB1566">
        <v>1.85486</v>
      </c>
      <c r="GC1566">
        <v>1.8579699999999999</v>
      </c>
      <c r="GD1566">
        <v>1.8565199999999999</v>
      </c>
      <c r="GE1566">
        <v>1.8552500000000001</v>
      </c>
      <c r="GF1566">
        <v>1.85476</v>
      </c>
      <c r="GG1566">
        <v>1.8536699999999999</v>
      </c>
      <c r="GH1566">
        <v>1.8565400000000001</v>
      </c>
      <c r="GI1566">
        <v>0</v>
      </c>
      <c r="GJ1566">
        <v>0</v>
      </c>
      <c r="GK1566">
        <v>0</v>
      </c>
      <c r="GL1566">
        <v>0</v>
      </c>
      <c r="GM1566" t="s">
        <v>384</v>
      </c>
      <c r="GN1566" t="s">
        <v>385</v>
      </c>
      <c r="GO1566" t="s">
        <v>386</v>
      </c>
      <c r="GP1566" t="s">
        <v>386</v>
      </c>
      <c r="GQ1566" t="s">
        <v>386</v>
      </c>
      <c r="GR1566" t="s">
        <v>386</v>
      </c>
      <c r="GS1566">
        <v>0</v>
      </c>
      <c r="GT1566">
        <v>100</v>
      </c>
      <c r="GU1566">
        <v>100</v>
      </c>
      <c r="GV1566">
        <v>2.76</v>
      </c>
      <c r="GW1566">
        <v>4.3E-3</v>
      </c>
      <c r="GX1566">
        <v>0.39944932438917619</v>
      </c>
      <c r="GY1566">
        <v>3.036990343597491E-3</v>
      </c>
      <c r="GZ1566">
        <v>-1.538114387597119E-6</v>
      </c>
      <c r="HA1566">
        <v>3.3909691194327332E-10</v>
      </c>
      <c r="HB1566">
        <v>-6.6822494577568767E-2</v>
      </c>
      <c r="HC1566">
        <v>9.7621983196103414E-3</v>
      </c>
      <c r="HD1566">
        <v>-3.3387782167185642E-4</v>
      </c>
      <c r="HE1566">
        <v>2.632278881966732E-6</v>
      </c>
      <c r="HF1566">
        <v>6</v>
      </c>
      <c r="HG1566">
        <v>2134</v>
      </c>
      <c r="HH1566">
        <v>2</v>
      </c>
      <c r="HI1566">
        <v>31</v>
      </c>
      <c r="HJ1566">
        <v>11.4</v>
      </c>
      <c r="HK1566">
        <v>11.4</v>
      </c>
      <c r="HL1566">
        <v>3.43628</v>
      </c>
      <c r="HM1566">
        <v>2.3010299999999999</v>
      </c>
      <c r="HN1566">
        <v>1.4978</v>
      </c>
      <c r="HO1566">
        <v>2.3083499999999999</v>
      </c>
      <c r="HP1566">
        <v>1.5478499999999999</v>
      </c>
      <c r="HQ1566">
        <v>2.4438499999999999</v>
      </c>
      <c r="HR1566">
        <v>43.809199999999997</v>
      </c>
      <c r="HS1566">
        <v>13.4841</v>
      </c>
      <c r="HT1566">
        <v>18</v>
      </c>
      <c r="HU1566">
        <v>322.07600000000002</v>
      </c>
      <c r="HV1566">
        <v>465.02699999999999</v>
      </c>
      <c r="HW1566">
        <v>25.1464</v>
      </c>
      <c r="HX1566">
        <v>34.8202</v>
      </c>
      <c r="HY1566">
        <v>30.000599999999999</v>
      </c>
      <c r="HZ1566">
        <v>34.587699999999998</v>
      </c>
      <c r="IA1566">
        <v>34.657400000000003</v>
      </c>
      <c r="IB1566">
        <v>68.872900000000001</v>
      </c>
      <c r="IC1566">
        <v>31.122900000000001</v>
      </c>
      <c r="ID1566">
        <v>0</v>
      </c>
      <c r="IE1566">
        <v>25.147099999999998</v>
      </c>
      <c r="IF1566">
        <v>1768.45</v>
      </c>
      <c r="IG1566">
        <v>24.4711</v>
      </c>
      <c r="IH1566">
        <v>100.173</v>
      </c>
      <c r="II1566">
        <v>99.852900000000005</v>
      </c>
      <c r="IJ1566" t="s">
        <v>3545</v>
      </c>
    </row>
    <row r="1567" spans="1:244" x14ac:dyDescent="0.2">
      <c r="A1567">
        <v>1551</v>
      </c>
      <c r="B1567">
        <v>1659891800.5999999</v>
      </c>
      <c r="C1567">
        <v>11543.5</v>
      </c>
      <c r="D1567" t="s">
        <v>3409</v>
      </c>
      <c r="E1567" t="s">
        <v>3410</v>
      </c>
      <c r="F1567">
        <v>1</v>
      </c>
      <c r="G1567" t="s">
        <v>2740</v>
      </c>
      <c r="H1567" t="s">
        <v>379</v>
      </c>
      <c r="I1567" t="s">
        <v>1135</v>
      </c>
      <c r="J1567" t="s">
        <v>1136</v>
      </c>
      <c r="K1567" t="s">
        <v>1137</v>
      </c>
      <c r="L1567" t="s">
        <v>2741</v>
      </c>
      <c r="M1567" t="s">
        <v>380</v>
      </c>
      <c r="N1567">
        <v>1659891792.5999999</v>
      </c>
      <c r="O1567">
        <f t="shared" si="816"/>
        <v>2.4903053956983746E-3</v>
      </c>
      <c r="P1567">
        <f t="shared" si="817"/>
        <v>2.4903053956983747</v>
      </c>
      <c r="Q1567">
        <f t="shared" si="818"/>
        <v>28.245972641216468</v>
      </c>
      <c r="R1567">
        <f t="shared" si="819"/>
        <v>1628.975625</v>
      </c>
      <c r="S1567">
        <f t="shared" si="820"/>
        <v>1210.774191285145</v>
      </c>
      <c r="T1567">
        <f t="shared" si="821"/>
        <v>119.92030724395767</v>
      </c>
      <c r="U1567">
        <f t="shared" si="822"/>
        <v>161.34078414371524</v>
      </c>
      <c r="V1567">
        <f t="shared" si="823"/>
        <v>0.12405602368652553</v>
      </c>
      <c r="W1567">
        <f t="shared" si="824"/>
        <v>2.9105710869946222</v>
      </c>
      <c r="X1567">
        <f t="shared" si="825"/>
        <v>0.12119163706608248</v>
      </c>
      <c r="Y1567">
        <f t="shared" si="826"/>
        <v>7.5996618433046018E-2</v>
      </c>
      <c r="Z1567">
        <f t="shared" si="827"/>
        <v>321.51512174999999</v>
      </c>
      <c r="AA1567">
        <f t="shared" si="828"/>
        <v>32.249958294641665</v>
      </c>
      <c r="AB1567">
        <f t="shared" si="829"/>
        <v>31.602174999999999</v>
      </c>
      <c r="AC1567">
        <f t="shared" si="830"/>
        <v>4.6686101598277503</v>
      </c>
      <c r="AD1567">
        <f t="shared" si="831"/>
        <v>60.061186388464641</v>
      </c>
      <c r="AE1567">
        <f t="shared" si="832"/>
        <v>2.7092001586926768</v>
      </c>
      <c r="AF1567">
        <f t="shared" si="833"/>
        <v>4.5107336727750793</v>
      </c>
      <c r="AG1567">
        <f t="shared" si="834"/>
        <v>1.9594100011350735</v>
      </c>
      <c r="AH1567">
        <f t="shared" si="835"/>
        <v>-109.82246795029832</v>
      </c>
      <c r="AI1567">
        <f t="shared" si="836"/>
        <v>-94.88338204412662</v>
      </c>
      <c r="AJ1567">
        <f t="shared" si="837"/>
        <v>-7.342242596439851</v>
      </c>
      <c r="AK1567">
        <f t="shared" si="838"/>
        <v>109.46702915913519</v>
      </c>
      <c r="AL1567">
        <f t="shared" si="839"/>
        <v>58.673125961768477</v>
      </c>
      <c r="AM1567">
        <f t="shared" si="840"/>
        <v>2.5009846612302216</v>
      </c>
      <c r="AN1567">
        <f t="shared" si="841"/>
        <v>28.245972641216468</v>
      </c>
      <c r="AO1567">
        <v>1775.5063775177489</v>
      </c>
      <c r="AP1567">
        <v>1713.6119999999989</v>
      </c>
      <c r="AQ1567">
        <v>5.233464362444038</v>
      </c>
      <c r="AR1567">
        <v>66.332459273180504</v>
      </c>
      <c r="AS1567">
        <f t="shared" si="842"/>
        <v>2.4903053956983747</v>
      </c>
      <c r="AT1567">
        <v>24.435953432377261</v>
      </c>
      <c r="AU1567">
        <v>27.342590909090919</v>
      </c>
      <c r="AV1567">
        <v>-1.214733041848388E-4</v>
      </c>
      <c r="AW1567">
        <v>80.638585768873753</v>
      </c>
      <c r="AX1567">
        <v>162</v>
      </c>
      <c r="AY1567">
        <v>32</v>
      </c>
      <c r="AZ1567">
        <f t="shared" si="843"/>
        <v>1</v>
      </c>
      <c r="BA1567">
        <f t="shared" si="844"/>
        <v>0</v>
      </c>
      <c r="BB1567">
        <f t="shared" si="845"/>
        <v>51619.840417069245</v>
      </c>
      <c r="BC1567">
        <f t="shared" si="846"/>
        <v>1999.9981250000001</v>
      </c>
      <c r="BD1567">
        <f t="shared" si="847"/>
        <v>1681.1981249999999</v>
      </c>
      <c r="BE1567">
        <f t="shared" si="848"/>
        <v>0.84059985056235986</v>
      </c>
      <c r="BF1567">
        <f t="shared" si="849"/>
        <v>0.1607577115853546</v>
      </c>
      <c r="BG1567">
        <v>6</v>
      </c>
      <c r="BH1567">
        <v>0.5</v>
      </c>
      <c r="BI1567" t="s">
        <v>381</v>
      </c>
      <c r="BJ1567">
        <v>2</v>
      </c>
      <c r="BK1567" t="b">
        <v>1</v>
      </c>
      <c r="BL1567">
        <v>1659891792.5999999</v>
      </c>
      <c r="BM1567">
        <v>1628.975625</v>
      </c>
      <c r="BN1567">
        <v>1704.2518749999999</v>
      </c>
      <c r="BO1567">
        <v>27.353412500000001</v>
      </c>
      <c r="BP1567">
        <v>24.435112499999999</v>
      </c>
      <c r="BQ1567">
        <v>1626.2462499999999</v>
      </c>
      <c r="BR1567">
        <v>27.349131249999999</v>
      </c>
      <c r="BS1567">
        <v>500.13518749999997</v>
      </c>
      <c r="BT1567">
        <v>98.944137499999997</v>
      </c>
      <c r="BU1567">
        <v>0.10018315625</v>
      </c>
      <c r="BV1567">
        <v>30.99749375</v>
      </c>
      <c r="BW1567">
        <v>31.602174999999999</v>
      </c>
      <c r="BX1567">
        <v>999.9</v>
      </c>
      <c r="BY1567">
        <v>0</v>
      </c>
      <c r="BZ1567">
        <v>0</v>
      </c>
      <c r="CA1567">
        <v>9997.770625000001</v>
      </c>
      <c r="CB1567">
        <v>0</v>
      </c>
      <c r="CC1567">
        <v>1931.79125</v>
      </c>
      <c r="CD1567">
        <v>-75.275075000000001</v>
      </c>
      <c r="CE1567">
        <v>1674.786875</v>
      </c>
      <c r="CF1567">
        <v>1746.9368750000001</v>
      </c>
      <c r="CG1567">
        <v>2.9183075000000001</v>
      </c>
      <c r="CH1567">
        <v>1704.2518749999999</v>
      </c>
      <c r="CI1567">
        <v>24.435112499999999</v>
      </c>
      <c r="CJ1567">
        <v>2.7064587499999999</v>
      </c>
      <c r="CK1567">
        <v>2.4177093749999998</v>
      </c>
      <c r="CL1567">
        <v>22.324375</v>
      </c>
      <c r="CM1567">
        <v>20.482881249999998</v>
      </c>
      <c r="CN1567">
        <v>1999.9981250000001</v>
      </c>
      <c r="CO1567">
        <v>0.98000575000000001</v>
      </c>
      <c r="CP1567">
        <v>1.999455E-2</v>
      </c>
      <c r="CQ1567">
        <v>0</v>
      </c>
      <c r="CR1567">
        <v>2.6724375</v>
      </c>
      <c r="CS1567">
        <v>0</v>
      </c>
      <c r="CT1567">
        <v>16787.55</v>
      </c>
      <c r="CU1567">
        <v>17412.331249999999</v>
      </c>
      <c r="CV1567">
        <v>44.625</v>
      </c>
      <c r="CW1567">
        <v>46.561999999999998</v>
      </c>
      <c r="CX1567">
        <v>44.698812500000003</v>
      </c>
      <c r="CY1567">
        <v>44.5895625</v>
      </c>
      <c r="CZ1567">
        <v>44.561999999999998</v>
      </c>
      <c r="DA1567">
        <v>1960.0081250000001</v>
      </c>
      <c r="DB1567">
        <v>39.99</v>
      </c>
      <c r="DC1567">
        <v>0</v>
      </c>
      <c r="DD1567">
        <v>1659891799.7</v>
      </c>
      <c r="DE1567">
        <v>0</v>
      </c>
      <c r="DF1567">
        <v>1659891113.0999999</v>
      </c>
      <c r="DG1567" t="s">
        <v>2742</v>
      </c>
      <c r="DH1567">
        <v>1659891112.5999999</v>
      </c>
      <c r="DI1567">
        <v>1659891113.0999999</v>
      </c>
      <c r="DJ1567">
        <v>29</v>
      </c>
      <c r="DK1567">
        <v>0.08</v>
      </c>
      <c r="DL1567">
        <v>-6.0000000000000001E-3</v>
      </c>
      <c r="DM1567">
        <v>1.387</v>
      </c>
      <c r="DN1567">
        <v>1.0999999999999999E-2</v>
      </c>
      <c r="DO1567">
        <v>400</v>
      </c>
      <c r="DP1567">
        <v>24</v>
      </c>
      <c r="DQ1567">
        <v>0.14000000000000001</v>
      </c>
      <c r="DR1567">
        <v>0.05</v>
      </c>
      <c r="DS1567">
        <v>28.59987403160283</v>
      </c>
      <c r="DT1567">
        <v>0.1320298311158121</v>
      </c>
      <c r="DU1567">
        <v>0.1162901432289726</v>
      </c>
      <c r="DV1567">
        <v>1</v>
      </c>
      <c r="DW1567">
        <v>-75.257043333333328</v>
      </c>
      <c r="DX1567">
        <v>-1.449004671857772</v>
      </c>
      <c r="DY1567">
        <v>0.13396481797679249</v>
      </c>
      <c r="DZ1567">
        <v>0</v>
      </c>
      <c r="EA1567">
        <v>1200.9705596104141</v>
      </c>
      <c r="EB1567">
        <v>264.17766644607337</v>
      </c>
      <c r="EC1567">
        <v>19.744058121549529</v>
      </c>
      <c r="ED1567">
        <v>0</v>
      </c>
      <c r="EE1567">
        <v>2.92227975</v>
      </c>
      <c r="EF1567">
        <v>-7.9149230769239035E-2</v>
      </c>
      <c r="EG1567">
        <v>7.9902263696030526E-3</v>
      </c>
      <c r="EH1567">
        <v>1</v>
      </c>
      <c r="EI1567">
        <v>1.9585037351511589</v>
      </c>
      <c r="EJ1567">
        <v>5.4022021150297313E-2</v>
      </c>
      <c r="EK1567">
        <v>4.0814697470877778E-3</v>
      </c>
      <c r="EL1567">
        <v>1</v>
      </c>
      <c r="EM1567">
        <v>3</v>
      </c>
      <c r="EN1567">
        <v>5</v>
      </c>
      <c r="EO1567" t="s">
        <v>401</v>
      </c>
      <c r="EP1567">
        <v>2.94014</v>
      </c>
      <c r="EQ1567">
        <v>2.8013699999999999</v>
      </c>
      <c r="ER1567">
        <v>0.22552</v>
      </c>
      <c r="ES1567">
        <v>0.231401</v>
      </c>
      <c r="ET1567">
        <v>0.116843</v>
      </c>
      <c r="EU1567">
        <v>0.108012</v>
      </c>
      <c r="EV1567">
        <v>15803.5</v>
      </c>
      <c r="EW1567">
        <v>16442.599999999999</v>
      </c>
      <c r="EX1567">
        <v>23752.400000000001</v>
      </c>
      <c r="EY1567">
        <v>24921.5</v>
      </c>
      <c r="EZ1567">
        <v>33592.800000000003</v>
      </c>
      <c r="FA1567">
        <v>35510.1</v>
      </c>
      <c r="FB1567">
        <v>43326.7</v>
      </c>
      <c r="FC1567">
        <v>46075.3</v>
      </c>
      <c r="FD1567">
        <v>1.5919300000000001</v>
      </c>
      <c r="FE1567">
        <v>1.7776000000000001</v>
      </c>
      <c r="FF1567">
        <v>5.6594600000000002E-2</v>
      </c>
      <c r="FG1567">
        <v>0</v>
      </c>
      <c r="FH1567">
        <v>30.688500000000001</v>
      </c>
      <c r="FI1567">
        <v>999.9</v>
      </c>
      <c r="FJ1567">
        <v>46.2</v>
      </c>
      <c r="FK1567">
        <v>40.5</v>
      </c>
      <c r="FL1567">
        <v>35.555100000000003</v>
      </c>
      <c r="FM1567">
        <v>63.473599999999998</v>
      </c>
      <c r="FN1567">
        <v>25.5609</v>
      </c>
      <c r="FO1567">
        <v>1</v>
      </c>
      <c r="FP1567">
        <v>0.64419999999999999</v>
      </c>
      <c r="FQ1567">
        <v>4.00861</v>
      </c>
      <c r="FR1567">
        <v>20.270900000000001</v>
      </c>
      <c r="FS1567">
        <v>5.2112999999999996</v>
      </c>
      <c r="FT1567">
        <v>11.908099999999999</v>
      </c>
      <c r="FU1567">
        <v>5.0028499999999996</v>
      </c>
      <c r="FV1567">
        <v>3.2902999999999998</v>
      </c>
      <c r="FW1567">
        <v>9999</v>
      </c>
      <c r="FX1567">
        <v>9999</v>
      </c>
      <c r="FY1567">
        <v>9999</v>
      </c>
      <c r="FZ1567">
        <v>999.9</v>
      </c>
      <c r="GA1567">
        <v>1.8597999999999999</v>
      </c>
      <c r="GB1567">
        <v>1.85486</v>
      </c>
      <c r="GC1567">
        <v>1.85795</v>
      </c>
      <c r="GD1567">
        <v>1.8565199999999999</v>
      </c>
      <c r="GE1567">
        <v>1.8552599999999999</v>
      </c>
      <c r="GF1567">
        <v>1.85476</v>
      </c>
      <c r="GG1567">
        <v>1.8536600000000001</v>
      </c>
      <c r="GH1567">
        <v>1.8565499999999999</v>
      </c>
      <c r="GI1567">
        <v>0</v>
      </c>
      <c r="GJ1567">
        <v>0</v>
      </c>
      <c r="GK1567">
        <v>0</v>
      </c>
      <c r="GL1567">
        <v>0</v>
      </c>
      <c r="GM1567" t="s">
        <v>384</v>
      </c>
      <c r="GN1567" t="s">
        <v>385</v>
      </c>
      <c r="GO1567" t="s">
        <v>386</v>
      </c>
      <c r="GP1567" t="s">
        <v>386</v>
      </c>
      <c r="GQ1567" t="s">
        <v>386</v>
      </c>
      <c r="GR1567" t="s">
        <v>386</v>
      </c>
      <c r="GS1567">
        <v>0</v>
      </c>
      <c r="GT1567">
        <v>100</v>
      </c>
      <c r="GU1567">
        <v>100</v>
      </c>
      <c r="GV1567">
        <v>2.76</v>
      </c>
      <c r="GW1567">
        <v>4.3E-3</v>
      </c>
      <c r="GX1567">
        <v>0.39944932438917619</v>
      </c>
      <c r="GY1567">
        <v>3.036990343597491E-3</v>
      </c>
      <c r="GZ1567">
        <v>-1.538114387597119E-6</v>
      </c>
      <c r="HA1567">
        <v>3.3909691194327332E-10</v>
      </c>
      <c r="HB1567">
        <v>-6.6822494577568767E-2</v>
      </c>
      <c r="HC1567">
        <v>9.7621983196103414E-3</v>
      </c>
      <c r="HD1567">
        <v>-3.3387782167185642E-4</v>
      </c>
      <c r="HE1567">
        <v>2.632278881966732E-6</v>
      </c>
      <c r="HF1567">
        <v>6</v>
      </c>
      <c r="HG1567">
        <v>2134</v>
      </c>
      <c r="HH1567">
        <v>2</v>
      </c>
      <c r="HI1567">
        <v>31</v>
      </c>
      <c r="HJ1567">
        <v>11.5</v>
      </c>
      <c r="HK1567">
        <v>11.5</v>
      </c>
      <c r="HL1567">
        <v>3.4436</v>
      </c>
      <c r="HM1567">
        <v>2.32666</v>
      </c>
      <c r="HN1567">
        <v>1.4978</v>
      </c>
      <c r="HO1567">
        <v>2.3083499999999999</v>
      </c>
      <c r="HP1567">
        <v>1.5478499999999999</v>
      </c>
      <c r="HQ1567">
        <v>2.35229</v>
      </c>
      <c r="HR1567">
        <v>43.809199999999997</v>
      </c>
      <c r="HS1567">
        <v>13.4841</v>
      </c>
      <c r="HT1567">
        <v>18</v>
      </c>
      <c r="HU1567">
        <v>322.358</v>
      </c>
      <c r="HV1567">
        <v>464.93599999999998</v>
      </c>
      <c r="HW1567">
        <v>25.146599999999999</v>
      </c>
      <c r="HX1567">
        <v>34.821399999999997</v>
      </c>
      <c r="HY1567">
        <v>30.000599999999999</v>
      </c>
      <c r="HZ1567">
        <v>34.588500000000003</v>
      </c>
      <c r="IA1567">
        <v>34.658200000000001</v>
      </c>
      <c r="IB1567">
        <v>68.972899999999996</v>
      </c>
      <c r="IC1567">
        <v>31.122900000000001</v>
      </c>
      <c r="ID1567">
        <v>0</v>
      </c>
      <c r="IE1567">
        <v>25.147099999999998</v>
      </c>
      <c r="IF1567">
        <v>1768.45</v>
      </c>
      <c r="IG1567">
        <v>24.4711</v>
      </c>
      <c r="IH1567">
        <v>100.173</v>
      </c>
      <c r="II1567">
        <v>99.852400000000003</v>
      </c>
      <c r="IJ1567" t="s">
        <v>3545</v>
      </c>
    </row>
    <row r="1568" spans="1:244" x14ac:dyDescent="0.2">
      <c r="A1568">
        <v>1552</v>
      </c>
      <c r="B1568">
        <v>1659891801.5999999</v>
      </c>
      <c r="C1568">
        <v>11544.5</v>
      </c>
      <c r="D1568" t="s">
        <v>3411</v>
      </c>
      <c r="E1568" t="s">
        <v>3412</v>
      </c>
      <c r="F1568">
        <v>1</v>
      </c>
      <c r="G1568" t="s">
        <v>2740</v>
      </c>
      <c r="H1568" t="s">
        <v>379</v>
      </c>
      <c r="I1568" t="s">
        <v>1135</v>
      </c>
      <c r="J1568" t="s">
        <v>1136</v>
      </c>
      <c r="K1568" t="s">
        <v>1137</v>
      </c>
      <c r="L1568" t="s">
        <v>2741</v>
      </c>
      <c r="M1568" t="s">
        <v>380</v>
      </c>
      <c r="N1568">
        <v>1659891794.099999</v>
      </c>
      <c r="O1568">
        <f t="shared" si="816"/>
        <v>2.4904196198156747E-3</v>
      </c>
      <c r="P1568">
        <f t="shared" si="817"/>
        <v>2.4904196198156745</v>
      </c>
      <c r="Q1568">
        <f t="shared" si="818"/>
        <v>28.3035193599335</v>
      </c>
      <c r="R1568">
        <f t="shared" si="819"/>
        <v>1636.5060000000001</v>
      </c>
      <c r="S1568">
        <f t="shared" si="820"/>
        <v>1217.1194593766422</v>
      </c>
      <c r="T1568">
        <f t="shared" si="821"/>
        <v>120.54879473166515</v>
      </c>
      <c r="U1568">
        <f t="shared" si="822"/>
        <v>162.08665825799582</v>
      </c>
      <c r="V1568">
        <f t="shared" si="823"/>
        <v>0.1239959558797553</v>
      </c>
      <c r="W1568">
        <f t="shared" si="824"/>
        <v>2.9108002993671747</v>
      </c>
      <c r="X1568">
        <f t="shared" si="825"/>
        <v>0.12113452772642909</v>
      </c>
      <c r="Y1568">
        <f t="shared" si="826"/>
        <v>7.5960667999505571E-2</v>
      </c>
      <c r="Z1568">
        <f t="shared" si="827"/>
        <v>321.51403780000004</v>
      </c>
      <c r="AA1568">
        <f t="shared" si="828"/>
        <v>32.249870067411159</v>
      </c>
      <c r="AB1568">
        <f t="shared" si="829"/>
        <v>31.605266666666669</v>
      </c>
      <c r="AC1568">
        <f t="shared" si="830"/>
        <v>4.6694295694810659</v>
      </c>
      <c r="AD1568">
        <f t="shared" si="831"/>
        <v>60.056878427546145</v>
      </c>
      <c r="AE1568">
        <f t="shared" si="832"/>
        <v>2.7090119522453899</v>
      </c>
      <c r="AF1568">
        <f t="shared" si="833"/>
        <v>4.5107438534515207</v>
      </c>
      <c r="AG1568">
        <f t="shared" si="834"/>
        <v>1.960417617235676</v>
      </c>
      <c r="AH1568">
        <f t="shared" si="835"/>
        <v>-109.82750523387125</v>
      </c>
      <c r="AI1568">
        <f t="shared" si="836"/>
        <v>-95.369808752076139</v>
      </c>
      <c r="AJ1568">
        <f t="shared" si="837"/>
        <v>-7.3794159901205054</v>
      </c>
      <c r="AK1568">
        <f t="shared" si="838"/>
        <v>108.93730782393216</v>
      </c>
      <c r="AL1568">
        <f t="shared" si="839"/>
        <v>58.673320216725273</v>
      </c>
      <c r="AM1568">
        <f t="shared" si="840"/>
        <v>2.4990962921052735</v>
      </c>
      <c r="AN1568">
        <f t="shared" si="841"/>
        <v>28.3035193599335</v>
      </c>
      <c r="AO1568">
        <v>1780.7212512314891</v>
      </c>
      <c r="AP1568">
        <v>1718.808121212121</v>
      </c>
      <c r="AQ1568">
        <v>5.2233383310849852</v>
      </c>
      <c r="AR1568">
        <v>66.332459273180504</v>
      </c>
      <c r="AS1568">
        <f t="shared" si="842"/>
        <v>2.4904196198156745</v>
      </c>
      <c r="AT1568">
        <v>24.436096020858368</v>
      </c>
      <c r="AU1568">
        <v>27.342463636363622</v>
      </c>
      <c r="AV1568">
        <v>-5.3654317117750453E-5</v>
      </c>
      <c r="AW1568">
        <v>80.638585768873753</v>
      </c>
      <c r="AX1568">
        <v>162</v>
      </c>
      <c r="AY1568">
        <v>32</v>
      </c>
      <c r="AZ1568">
        <f t="shared" si="843"/>
        <v>1</v>
      </c>
      <c r="BA1568">
        <f t="shared" si="844"/>
        <v>0</v>
      </c>
      <c r="BB1568">
        <f t="shared" si="845"/>
        <v>51626.327064150471</v>
      </c>
      <c r="BC1568">
        <f t="shared" si="846"/>
        <v>1999.9913333333341</v>
      </c>
      <c r="BD1568">
        <f t="shared" si="847"/>
        <v>1681.1924200000005</v>
      </c>
      <c r="BE1568">
        <f t="shared" si="848"/>
        <v>0.84059985259936121</v>
      </c>
      <c r="BF1568">
        <f t="shared" si="849"/>
        <v>0.16075771551676721</v>
      </c>
      <c r="BG1568">
        <v>6</v>
      </c>
      <c r="BH1568">
        <v>0.5</v>
      </c>
      <c r="BI1568" t="s">
        <v>381</v>
      </c>
      <c r="BJ1568">
        <v>2</v>
      </c>
      <c r="BK1568" t="b">
        <v>1</v>
      </c>
      <c r="BL1568">
        <v>1659891794.099999</v>
      </c>
      <c r="BM1568">
        <v>1636.5060000000001</v>
      </c>
      <c r="BN1568">
        <v>1711.8019999999999</v>
      </c>
      <c r="BO1568">
        <v>27.351506666666669</v>
      </c>
      <c r="BP1568">
        <v>24.435379999999999</v>
      </c>
      <c r="BQ1568">
        <v>1633.770666666667</v>
      </c>
      <c r="BR1568">
        <v>27.34722</v>
      </c>
      <c r="BS1568">
        <v>500.13099999999997</v>
      </c>
      <c r="BT1568">
        <v>98.944180000000003</v>
      </c>
      <c r="BU1568">
        <v>0.1001609666666667</v>
      </c>
      <c r="BV1568">
        <v>30.99753333333333</v>
      </c>
      <c r="BW1568">
        <v>31.605266666666669</v>
      </c>
      <c r="BX1568">
        <v>999.89999999999986</v>
      </c>
      <c r="BY1568">
        <v>0</v>
      </c>
      <c r="BZ1568">
        <v>0</v>
      </c>
      <c r="CA1568">
        <v>9999.0773333333327</v>
      </c>
      <c r="CB1568">
        <v>0</v>
      </c>
      <c r="CC1568">
        <v>1930.134</v>
      </c>
      <c r="CD1568">
        <v>-75.294740000000004</v>
      </c>
      <c r="CE1568">
        <v>1682.5260000000001</v>
      </c>
      <c r="CF1568">
        <v>1754.6759999999999</v>
      </c>
      <c r="CG1568">
        <v>2.916129333333334</v>
      </c>
      <c r="CH1568">
        <v>1711.8019999999999</v>
      </c>
      <c r="CI1568">
        <v>24.435379999999999</v>
      </c>
      <c r="CJ1568">
        <v>2.706271333333333</v>
      </c>
      <c r="CK1568">
        <v>2.4177379999999999</v>
      </c>
      <c r="CL1568">
        <v>22.323239999999998</v>
      </c>
      <c r="CM1568">
        <v>20.483066666666669</v>
      </c>
      <c r="CN1568">
        <v>1999.9913333333341</v>
      </c>
      <c r="CO1568">
        <v>0.98000560000000003</v>
      </c>
      <c r="CP1568">
        <v>1.9994700000000001E-2</v>
      </c>
      <c r="CQ1568">
        <v>0</v>
      </c>
      <c r="CR1568">
        <v>2.5685333333333329</v>
      </c>
      <c r="CS1568">
        <v>0</v>
      </c>
      <c r="CT1568">
        <v>16787.346666666672</v>
      </c>
      <c r="CU1568">
        <v>17412.26666666667</v>
      </c>
      <c r="CV1568">
        <v>44.625</v>
      </c>
      <c r="CW1568">
        <v>46.561999999999998</v>
      </c>
      <c r="CX1568">
        <v>44.699599999999997</v>
      </c>
      <c r="CY1568">
        <v>44.5914</v>
      </c>
      <c r="CZ1568">
        <v>44.561999999999998</v>
      </c>
      <c r="DA1568">
        <v>1960.0013333333329</v>
      </c>
      <c r="DB1568">
        <v>39.99</v>
      </c>
      <c r="DC1568">
        <v>0</v>
      </c>
      <c r="DD1568">
        <v>1659891800.9000001</v>
      </c>
      <c r="DE1568">
        <v>0</v>
      </c>
      <c r="DF1568">
        <v>1659891113.0999999</v>
      </c>
      <c r="DG1568" t="s">
        <v>2742</v>
      </c>
      <c r="DH1568">
        <v>1659891112.5999999</v>
      </c>
      <c r="DI1568">
        <v>1659891113.0999999</v>
      </c>
      <c r="DJ1568">
        <v>29</v>
      </c>
      <c r="DK1568">
        <v>0.08</v>
      </c>
      <c r="DL1568">
        <v>-6.0000000000000001E-3</v>
      </c>
      <c r="DM1568">
        <v>1.387</v>
      </c>
      <c r="DN1568">
        <v>1.0999999999999999E-2</v>
      </c>
      <c r="DO1568">
        <v>400</v>
      </c>
      <c r="DP1568">
        <v>24</v>
      </c>
      <c r="DQ1568">
        <v>0.14000000000000001</v>
      </c>
      <c r="DR1568">
        <v>0.05</v>
      </c>
      <c r="DS1568">
        <v>28.577641539748669</v>
      </c>
      <c r="DT1568">
        <v>-0.91738446530251072</v>
      </c>
      <c r="DU1568">
        <v>0.15455112041416361</v>
      </c>
      <c r="DV1568">
        <v>0</v>
      </c>
      <c r="DW1568">
        <v>-75.278641935483876</v>
      </c>
      <c r="DX1568">
        <v>-1.340656451612726</v>
      </c>
      <c r="DY1568">
        <v>0.13118127515423961</v>
      </c>
      <c r="DZ1568">
        <v>0</v>
      </c>
      <c r="EA1568">
        <v>1209.1307203056581</v>
      </c>
      <c r="EB1568">
        <v>279.95299005311603</v>
      </c>
      <c r="EC1568">
        <v>20.288637408257092</v>
      </c>
      <c r="ED1568">
        <v>0</v>
      </c>
      <c r="EE1568">
        <v>2.920746829268293</v>
      </c>
      <c r="EF1568">
        <v>-8.6797003484319651E-2</v>
      </c>
      <c r="EG1568">
        <v>8.7862174327595893E-3</v>
      </c>
      <c r="EH1568">
        <v>1</v>
      </c>
      <c r="EI1568">
        <v>1.9596967626370181</v>
      </c>
      <c r="EJ1568">
        <v>4.9749227924534629E-2</v>
      </c>
      <c r="EK1568">
        <v>3.7386638097478401E-3</v>
      </c>
      <c r="EL1568">
        <v>1</v>
      </c>
      <c r="EM1568">
        <v>2</v>
      </c>
      <c r="EN1568">
        <v>5</v>
      </c>
      <c r="EO1568" t="s">
        <v>419</v>
      </c>
      <c r="EP1568">
        <v>2.94007</v>
      </c>
      <c r="EQ1568">
        <v>2.8014000000000001</v>
      </c>
      <c r="ER1568">
        <v>0.225913</v>
      </c>
      <c r="ES1568">
        <v>0.23178499999999999</v>
      </c>
      <c r="ET1568">
        <v>0.116842</v>
      </c>
      <c r="EU1568">
        <v>0.108013</v>
      </c>
      <c r="EV1568">
        <v>15795.3</v>
      </c>
      <c r="EW1568">
        <v>16434.3</v>
      </c>
      <c r="EX1568">
        <v>23752.3</v>
      </c>
      <c r="EY1568">
        <v>24921.4</v>
      </c>
      <c r="EZ1568">
        <v>33592.800000000003</v>
      </c>
      <c r="FA1568">
        <v>35510.1</v>
      </c>
      <c r="FB1568">
        <v>43326.6</v>
      </c>
      <c r="FC1568">
        <v>46075.3</v>
      </c>
      <c r="FD1568">
        <v>1.59205</v>
      </c>
      <c r="FE1568">
        <v>1.7776000000000001</v>
      </c>
      <c r="FF1568">
        <v>5.6639299999999997E-2</v>
      </c>
      <c r="FG1568">
        <v>0</v>
      </c>
      <c r="FH1568">
        <v>30.687799999999999</v>
      </c>
      <c r="FI1568">
        <v>999.9</v>
      </c>
      <c r="FJ1568">
        <v>46.2</v>
      </c>
      <c r="FK1568">
        <v>40.5</v>
      </c>
      <c r="FL1568">
        <v>35.553100000000001</v>
      </c>
      <c r="FM1568">
        <v>63.703600000000002</v>
      </c>
      <c r="FN1568">
        <v>26.254000000000001</v>
      </c>
      <c r="FO1568">
        <v>1</v>
      </c>
      <c r="FP1568">
        <v>0.64430600000000005</v>
      </c>
      <c r="FQ1568">
        <v>4.0076499999999999</v>
      </c>
      <c r="FR1568">
        <v>20.271000000000001</v>
      </c>
      <c r="FS1568">
        <v>5.2112999999999996</v>
      </c>
      <c r="FT1568">
        <v>11.908099999999999</v>
      </c>
      <c r="FU1568">
        <v>5.0029000000000003</v>
      </c>
      <c r="FV1568">
        <v>3.2902800000000001</v>
      </c>
      <c r="FW1568">
        <v>9999</v>
      </c>
      <c r="FX1568">
        <v>9999</v>
      </c>
      <c r="FY1568">
        <v>9999</v>
      </c>
      <c r="FZ1568">
        <v>999.9</v>
      </c>
      <c r="GA1568">
        <v>1.85981</v>
      </c>
      <c r="GB1568">
        <v>1.85486</v>
      </c>
      <c r="GC1568">
        <v>1.85795</v>
      </c>
      <c r="GD1568">
        <v>1.8565199999999999</v>
      </c>
      <c r="GE1568">
        <v>1.8552599999999999</v>
      </c>
      <c r="GF1568">
        <v>1.85477</v>
      </c>
      <c r="GG1568">
        <v>1.8536600000000001</v>
      </c>
      <c r="GH1568">
        <v>1.8565400000000001</v>
      </c>
      <c r="GI1568">
        <v>0</v>
      </c>
      <c r="GJ1568">
        <v>0</v>
      </c>
      <c r="GK1568">
        <v>0</v>
      </c>
      <c r="GL1568">
        <v>0</v>
      </c>
      <c r="GM1568" t="s">
        <v>384</v>
      </c>
      <c r="GN1568" t="s">
        <v>385</v>
      </c>
      <c r="GO1568" t="s">
        <v>386</v>
      </c>
      <c r="GP1568" t="s">
        <v>386</v>
      </c>
      <c r="GQ1568" t="s">
        <v>386</v>
      </c>
      <c r="GR1568" t="s">
        <v>386</v>
      </c>
      <c r="GS1568">
        <v>0</v>
      </c>
      <c r="GT1568">
        <v>100</v>
      </c>
      <c r="GU1568">
        <v>100</v>
      </c>
      <c r="GV1568">
        <v>2.77</v>
      </c>
      <c r="GW1568">
        <v>4.3E-3</v>
      </c>
      <c r="GX1568">
        <v>0.39944932438917619</v>
      </c>
      <c r="GY1568">
        <v>3.036990343597491E-3</v>
      </c>
      <c r="GZ1568">
        <v>-1.538114387597119E-6</v>
      </c>
      <c r="HA1568">
        <v>3.3909691194327332E-10</v>
      </c>
      <c r="HB1568">
        <v>-6.6822494577568767E-2</v>
      </c>
      <c r="HC1568">
        <v>9.7621983196103414E-3</v>
      </c>
      <c r="HD1568">
        <v>-3.3387782167185642E-4</v>
      </c>
      <c r="HE1568">
        <v>2.632278881966732E-6</v>
      </c>
      <c r="HF1568">
        <v>6</v>
      </c>
      <c r="HG1568">
        <v>2134</v>
      </c>
      <c r="HH1568">
        <v>2</v>
      </c>
      <c r="HI1568">
        <v>31</v>
      </c>
      <c r="HJ1568">
        <v>11.5</v>
      </c>
      <c r="HK1568">
        <v>11.5</v>
      </c>
      <c r="HL1568">
        <v>3.4521500000000001</v>
      </c>
      <c r="HM1568">
        <v>2.3010299999999999</v>
      </c>
      <c r="HN1568">
        <v>1.4978</v>
      </c>
      <c r="HO1568">
        <v>2.3083499999999999</v>
      </c>
      <c r="HP1568">
        <v>1.5478499999999999</v>
      </c>
      <c r="HQ1568">
        <v>2.4426299999999999</v>
      </c>
      <c r="HR1568">
        <v>43.809199999999997</v>
      </c>
      <c r="HS1568">
        <v>13.4841</v>
      </c>
      <c r="HT1568">
        <v>18</v>
      </c>
      <c r="HU1568">
        <v>322.41800000000001</v>
      </c>
      <c r="HV1568">
        <v>464.94099999999997</v>
      </c>
      <c r="HW1568">
        <v>25.146699999999999</v>
      </c>
      <c r="HX1568">
        <v>34.822499999999998</v>
      </c>
      <c r="HY1568">
        <v>30.000599999999999</v>
      </c>
      <c r="HZ1568">
        <v>34.589300000000001</v>
      </c>
      <c r="IA1568">
        <v>34.658999999999999</v>
      </c>
      <c r="IB1568">
        <v>69.19</v>
      </c>
      <c r="IC1568">
        <v>31.122900000000001</v>
      </c>
      <c r="ID1568">
        <v>0</v>
      </c>
      <c r="IE1568">
        <v>25.147099999999998</v>
      </c>
      <c r="IF1568">
        <v>1778.47</v>
      </c>
      <c r="IG1568">
        <v>24.4711</v>
      </c>
      <c r="IH1568">
        <v>100.173</v>
      </c>
      <c r="II1568">
        <v>99.8523</v>
      </c>
      <c r="IJ1568" t="s">
        <v>3545</v>
      </c>
    </row>
    <row r="1569" spans="1:244" x14ac:dyDescent="0.2">
      <c r="A1569">
        <v>1553</v>
      </c>
      <c r="B1569">
        <v>1659891802.5999999</v>
      </c>
      <c r="C1569">
        <v>11545.5</v>
      </c>
      <c r="D1569" t="s">
        <v>3413</v>
      </c>
      <c r="E1569" t="s">
        <v>3414</v>
      </c>
      <c r="F1569">
        <v>1</v>
      </c>
      <c r="G1569" t="s">
        <v>2740</v>
      </c>
      <c r="H1569" t="s">
        <v>379</v>
      </c>
      <c r="I1569" t="s">
        <v>1135</v>
      </c>
      <c r="J1569" t="s">
        <v>1136</v>
      </c>
      <c r="K1569" t="s">
        <v>1137</v>
      </c>
      <c r="L1569" t="s">
        <v>2741</v>
      </c>
      <c r="M1569" t="s">
        <v>380</v>
      </c>
      <c r="N1569">
        <v>1659891794.5999999</v>
      </c>
      <c r="O1569">
        <f t="shared" si="816"/>
        <v>2.4900813923714495E-3</v>
      </c>
      <c r="P1569">
        <f t="shared" si="817"/>
        <v>2.4900813923714495</v>
      </c>
      <c r="Q1569">
        <f t="shared" si="818"/>
        <v>28.547008074823442</v>
      </c>
      <c r="R1569">
        <f t="shared" si="819"/>
        <v>1639.02125</v>
      </c>
      <c r="S1569">
        <f t="shared" si="820"/>
        <v>1216.3260763635133</v>
      </c>
      <c r="T1569">
        <f t="shared" si="821"/>
        <v>120.47021653703915</v>
      </c>
      <c r="U1569">
        <f t="shared" si="822"/>
        <v>162.33578210099753</v>
      </c>
      <c r="V1569">
        <f t="shared" si="823"/>
        <v>0.12397159689372196</v>
      </c>
      <c r="W1569">
        <f t="shared" si="824"/>
        <v>2.9108311641576954</v>
      </c>
      <c r="X1569">
        <f t="shared" si="825"/>
        <v>0.1211113084895323</v>
      </c>
      <c r="Y1569">
        <f t="shared" si="826"/>
        <v>7.5946056875251911E-2</v>
      </c>
      <c r="Z1569">
        <f t="shared" si="827"/>
        <v>321.51362549999999</v>
      </c>
      <c r="AA1569">
        <f t="shared" si="828"/>
        <v>32.250103816042326</v>
      </c>
      <c r="AB1569">
        <f t="shared" si="829"/>
        <v>31.60545625</v>
      </c>
      <c r="AC1569">
        <f t="shared" si="830"/>
        <v>4.6694798203741659</v>
      </c>
      <c r="AD1569">
        <f t="shared" si="831"/>
        <v>60.055011706189099</v>
      </c>
      <c r="AE1569">
        <f t="shared" si="832"/>
        <v>2.7089525271651063</v>
      </c>
      <c r="AF1569">
        <f t="shared" si="833"/>
        <v>4.5107851121872802</v>
      </c>
      <c r="AG1569">
        <f t="shared" si="834"/>
        <v>1.9605272932090596</v>
      </c>
      <c r="AH1569">
        <f t="shared" si="835"/>
        <v>-109.81258940358092</v>
      </c>
      <c r="AI1569">
        <f t="shared" si="836"/>
        <v>-95.375397097709339</v>
      </c>
      <c r="AJ1569">
        <f t="shared" si="837"/>
        <v>-7.379782879792125</v>
      </c>
      <c r="AK1569">
        <f t="shared" si="838"/>
        <v>108.94585611891762</v>
      </c>
      <c r="AL1569">
        <f t="shared" si="839"/>
        <v>58.676169859962037</v>
      </c>
      <c r="AM1569">
        <f t="shared" si="840"/>
        <v>2.4984414264565995</v>
      </c>
      <c r="AN1569">
        <f t="shared" si="841"/>
        <v>28.547008074823442</v>
      </c>
      <c r="AO1569">
        <v>1785.8560079528679</v>
      </c>
      <c r="AP1569">
        <v>1723.914060606061</v>
      </c>
      <c r="AQ1569">
        <v>5.1712033212942652</v>
      </c>
      <c r="AR1569">
        <v>66.332459273180504</v>
      </c>
      <c r="AS1569">
        <f t="shared" si="842"/>
        <v>2.4900813923714495</v>
      </c>
      <c r="AT1569">
        <v>24.436285290997809</v>
      </c>
      <c r="AU1569">
        <v>27.34204424242424</v>
      </c>
      <c r="AV1569">
        <v>-1.982455407671566E-5</v>
      </c>
      <c r="AW1569">
        <v>80.638585768873753</v>
      </c>
      <c r="AX1569">
        <v>162</v>
      </c>
      <c r="AY1569">
        <v>32</v>
      </c>
      <c r="AZ1569">
        <f t="shared" si="843"/>
        <v>1</v>
      </c>
      <c r="BA1569">
        <f t="shared" si="844"/>
        <v>0</v>
      </c>
      <c r="BB1569">
        <f t="shared" si="845"/>
        <v>51627.174120417221</v>
      </c>
      <c r="BC1569">
        <f t="shared" si="846"/>
        <v>1999.98875</v>
      </c>
      <c r="BD1569">
        <f t="shared" si="847"/>
        <v>1681.1902499999999</v>
      </c>
      <c r="BE1569">
        <f t="shared" si="848"/>
        <v>0.8405998533741752</v>
      </c>
      <c r="BF1569">
        <f t="shared" si="849"/>
        <v>0.16075771701215819</v>
      </c>
      <c r="BG1569">
        <v>6</v>
      </c>
      <c r="BH1569">
        <v>0.5</v>
      </c>
      <c r="BI1569" t="s">
        <v>381</v>
      </c>
      <c r="BJ1569">
        <v>2</v>
      </c>
      <c r="BK1569" t="b">
        <v>1</v>
      </c>
      <c r="BL1569">
        <v>1659891794.5999999</v>
      </c>
      <c r="BM1569">
        <v>1639.02125</v>
      </c>
      <c r="BN1569">
        <v>1714.326875</v>
      </c>
      <c r="BO1569">
        <v>27.350906250000001</v>
      </c>
      <c r="BP1569">
        <v>24.435543750000001</v>
      </c>
      <c r="BQ1569">
        <v>1636.284375</v>
      </c>
      <c r="BR1569">
        <v>27.346618750000001</v>
      </c>
      <c r="BS1569">
        <v>500.13131249999998</v>
      </c>
      <c r="BT1569">
        <v>98.94418125</v>
      </c>
      <c r="BU1569">
        <v>0.10016128125</v>
      </c>
      <c r="BV1569">
        <v>30.99769375</v>
      </c>
      <c r="BW1569">
        <v>31.60545625</v>
      </c>
      <c r="BX1569">
        <v>999.9</v>
      </c>
      <c r="BY1569">
        <v>0</v>
      </c>
      <c r="BZ1569">
        <v>0</v>
      </c>
      <c r="CA1569">
        <v>9999.2537499999999</v>
      </c>
      <c r="CB1569">
        <v>0</v>
      </c>
      <c r="CC1569">
        <v>1929.7893750000001</v>
      </c>
      <c r="CD1569">
        <v>-75.304262500000007</v>
      </c>
      <c r="CE1569">
        <v>1685.1112499999999</v>
      </c>
      <c r="CF1569">
        <v>1757.264375</v>
      </c>
      <c r="CG1569">
        <v>2.9153687499999998</v>
      </c>
      <c r="CH1569">
        <v>1714.326875</v>
      </c>
      <c r="CI1569">
        <v>24.435543750000001</v>
      </c>
      <c r="CJ1569">
        <v>2.7062124999999999</v>
      </c>
      <c r="CK1569">
        <v>2.4177543749999999</v>
      </c>
      <c r="CL1569">
        <v>22.322881249999998</v>
      </c>
      <c r="CM1569">
        <v>20.483174999999999</v>
      </c>
      <c r="CN1569">
        <v>1999.98875</v>
      </c>
      <c r="CO1569">
        <v>0.98000556249999993</v>
      </c>
      <c r="CP1569">
        <v>1.9994737499999998E-2</v>
      </c>
      <c r="CQ1569">
        <v>0</v>
      </c>
      <c r="CR1569">
        <v>2.5389374999999998</v>
      </c>
      <c r="CS1569">
        <v>0</v>
      </c>
      <c r="CT1569">
        <v>16787.337500000001</v>
      </c>
      <c r="CU1569">
        <v>17412.243750000001</v>
      </c>
      <c r="CV1569">
        <v>44.625</v>
      </c>
      <c r="CW1569">
        <v>46.561999999999998</v>
      </c>
      <c r="CX1569">
        <v>44.698812500000003</v>
      </c>
      <c r="CY1569">
        <v>44.593499999999999</v>
      </c>
      <c r="CZ1569">
        <v>44.561999999999998</v>
      </c>
      <c r="DA1569">
        <v>1959.99875</v>
      </c>
      <c r="DB1569">
        <v>39.99</v>
      </c>
      <c r="DC1569">
        <v>0</v>
      </c>
      <c r="DD1569">
        <v>1659891801.5</v>
      </c>
      <c r="DE1569">
        <v>0</v>
      </c>
      <c r="DF1569">
        <v>1659891113.0999999</v>
      </c>
      <c r="DG1569" t="s">
        <v>2742</v>
      </c>
      <c r="DH1569">
        <v>1659891112.5999999</v>
      </c>
      <c r="DI1569">
        <v>1659891113.0999999</v>
      </c>
      <c r="DJ1569">
        <v>29</v>
      </c>
      <c r="DK1569">
        <v>0.08</v>
      </c>
      <c r="DL1569">
        <v>-6.0000000000000001E-3</v>
      </c>
      <c r="DM1569">
        <v>1.387</v>
      </c>
      <c r="DN1569">
        <v>1.0999999999999999E-2</v>
      </c>
      <c r="DO1569">
        <v>400</v>
      </c>
      <c r="DP1569">
        <v>24</v>
      </c>
      <c r="DQ1569">
        <v>0.14000000000000001</v>
      </c>
      <c r="DR1569">
        <v>0.05</v>
      </c>
      <c r="DS1569">
        <v>28.552566269574001</v>
      </c>
      <c r="DT1569">
        <v>-1.3937269389063249</v>
      </c>
      <c r="DU1569">
        <v>0.1709870098443966</v>
      </c>
      <c r="DV1569">
        <v>0</v>
      </c>
      <c r="DW1569">
        <v>-75.297876666666667</v>
      </c>
      <c r="DX1569">
        <v>-1.4921352614016179</v>
      </c>
      <c r="DY1569">
        <v>0.13498223755574379</v>
      </c>
      <c r="DZ1569">
        <v>0</v>
      </c>
      <c r="EA1569">
        <v>1215.1840756272361</v>
      </c>
      <c r="EB1569">
        <v>287.62866877531889</v>
      </c>
      <c r="EC1569">
        <v>21.53652034545367</v>
      </c>
      <c r="ED1569">
        <v>0</v>
      </c>
      <c r="EE1569">
        <v>2.9185235</v>
      </c>
      <c r="EF1569">
        <v>-9.3117523452158471E-2</v>
      </c>
      <c r="EG1569">
        <v>9.0941117075830948E-3</v>
      </c>
      <c r="EH1569">
        <v>1</v>
      </c>
      <c r="EI1569">
        <v>1.960323590255487</v>
      </c>
      <c r="EJ1569">
        <v>3.9395096376916669E-2</v>
      </c>
      <c r="EK1569">
        <v>3.3134638493376978E-3</v>
      </c>
      <c r="EL1569">
        <v>1</v>
      </c>
      <c r="EM1569">
        <v>2</v>
      </c>
      <c r="EN1569">
        <v>5</v>
      </c>
      <c r="EO1569" t="s">
        <v>419</v>
      </c>
      <c r="EP1569">
        <v>2.9400499999999998</v>
      </c>
      <c r="EQ1569">
        <v>2.8013300000000001</v>
      </c>
      <c r="ER1569">
        <v>0.226297</v>
      </c>
      <c r="ES1569">
        <v>0.23216800000000001</v>
      </c>
      <c r="ET1569">
        <v>0.11684</v>
      </c>
      <c r="EU1569">
        <v>0.108016</v>
      </c>
      <c r="EV1569">
        <v>15787.3</v>
      </c>
      <c r="EW1569">
        <v>16426</v>
      </c>
      <c r="EX1569">
        <v>23752.1</v>
      </c>
      <c r="EY1569">
        <v>24921.4</v>
      </c>
      <c r="EZ1569">
        <v>33592.9</v>
      </c>
      <c r="FA1569">
        <v>35510.1</v>
      </c>
      <c r="FB1569">
        <v>43326.6</v>
      </c>
      <c r="FC1569">
        <v>46075.4</v>
      </c>
      <c r="FD1569">
        <v>1.59213</v>
      </c>
      <c r="FE1569">
        <v>1.77752</v>
      </c>
      <c r="FF1569">
        <v>5.6654200000000002E-2</v>
      </c>
      <c r="FG1569">
        <v>0</v>
      </c>
      <c r="FH1569">
        <v>30.687100000000001</v>
      </c>
      <c r="FI1569">
        <v>999.9</v>
      </c>
      <c r="FJ1569">
        <v>46.2</v>
      </c>
      <c r="FK1569">
        <v>40.5</v>
      </c>
      <c r="FL1569">
        <v>35.554200000000002</v>
      </c>
      <c r="FM1569">
        <v>63.453600000000002</v>
      </c>
      <c r="FN1569">
        <v>25.512799999999999</v>
      </c>
      <c r="FO1569">
        <v>1</v>
      </c>
      <c r="FP1569">
        <v>0.64441599999999999</v>
      </c>
      <c r="FQ1569">
        <v>4.0061299999999997</v>
      </c>
      <c r="FR1569">
        <v>20.271100000000001</v>
      </c>
      <c r="FS1569">
        <v>5.2111499999999999</v>
      </c>
      <c r="FT1569">
        <v>11.908099999999999</v>
      </c>
      <c r="FU1569">
        <v>5.0030000000000001</v>
      </c>
      <c r="FV1569">
        <v>3.2903500000000001</v>
      </c>
      <c r="FW1569">
        <v>9999</v>
      </c>
      <c r="FX1569">
        <v>9999</v>
      </c>
      <c r="FY1569">
        <v>9999</v>
      </c>
      <c r="FZ1569">
        <v>999.9</v>
      </c>
      <c r="GA1569">
        <v>1.85982</v>
      </c>
      <c r="GB1569">
        <v>1.85486</v>
      </c>
      <c r="GC1569">
        <v>1.8579600000000001</v>
      </c>
      <c r="GD1569">
        <v>1.8565199999999999</v>
      </c>
      <c r="GE1569">
        <v>1.85527</v>
      </c>
      <c r="GF1569">
        <v>1.85477</v>
      </c>
      <c r="GG1569">
        <v>1.8536699999999999</v>
      </c>
      <c r="GH1569">
        <v>1.85656</v>
      </c>
      <c r="GI1569">
        <v>0</v>
      </c>
      <c r="GJ1569">
        <v>0</v>
      </c>
      <c r="GK1569">
        <v>0</v>
      </c>
      <c r="GL1569">
        <v>0</v>
      </c>
      <c r="GM1569" t="s">
        <v>384</v>
      </c>
      <c r="GN1569" t="s">
        <v>385</v>
      </c>
      <c r="GO1569" t="s">
        <v>386</v>
      </c>
      <c r="GP1569" t="s">
        <v>386</v>
      </c>
      <c r="GQ1569" t="s">
        <v>386</v>
      </c>
      <c r="GR1569" t="s">
        <v>386</v>
      </c>
      <c r="GS1569">
        <v>0</v>
      </c>
      <c r="GT1569">
        <v>100</v>
      </c>
      <c r="GU1569">
        <v>100</v>
      </c>
      <c r="GV1569">
        <v>2.77</v>
      </c>
      <c r="GW1569">
        <v>4.3E-3</v>
      </c>
      <c r="GX1569">
        <v>0.39944932438917619</v>
      </c>
      <c r="GY1569">
        <v>3.036990343597491E-3</v>
      </c>
      <c r="GZ1569">
        <v>-1.538114387597119E-6</v>
      </c>
      <c r="HA1569">
        <v>3.3909691194327332E-10</v>
      </c>
      <c r="HB1569">
        <v>-6.6822494577568767E-2</v>
      </c>
      <c r="HC1569">
        <v>9.7621983196103414E-3</v>
      </c>
      <c r="HD1569">
        <v>-3.3387782167185642E-4</v>
      </c>
      <c r="HE1569">
        <v>2.632278881966732E-6</v>
      </c>
      <c r="HF1569">
        <v>6</v>
      </c>
      <c r="HG1569">
        <v>2134</v>
      </c>
      <c r="HH1569">
        <v>2</v>
      </c>
      <c r="HI1569">
        <v>31</v>
      </c>
      <c r="HJ1569">
        <v>11.5</v>
      </c>
      <c r="HK1569">
        <v>11.5</v>
      </c>
      <c r="HL1569">
        <v>3.45947</v>
      </c>
      <c r="HM1569">
        <v>2.3315399999999999</v>
      </c>
      <c r="HN1569">
        <v>1.4978</v>
      </c>
      <c r="HO1569">
        <v>2.3071299999999999</v>
      </c>
      <c r="HP1569">
        <v>1.5478499999999999</v>
      </c>
      <c r="HQ1569">
        <v>2.34863</v>
      </c>
      <c r="HR1569">
        <v>43.809199999999997</v>
      </c>
      <c r="HS1569">
        <v>13.4841</v>
      </c>
      <c r="HT1569">
        <v>18</v>
      </c>
      <c r="HU1569">
        <v>322.45400000000001</v>
      </c>
      <c r="HV1569">
        <v>464.89800000000002</v>
      </c>
      <c r="HW1569">
        <v>25.146899999999999</v>
      </c>
      <c r="HX1569">
        <v>34.823300000000003</v>
      </c>
      <c r="HY1569">
        <v>30.000599999999999</v>
      </c>
      <c r="HZ1569">
        <v>34.5901</v>
      </c>
      <c r="IA1569">
        <v>34.659799999999997</v>
      </c>
      <c r="IB1569">
        <v>69.286100000000005</v>
      </c>
      <c r="IC1569">
        <v>31.122900000000001</v>
      </c>
      <c r="ID1569">
        <v>0</v>
      </c>
      <c r="IE1569">
        <v>25.147099999999998</v>
      </c>
      <c r="IF1569">
        <v>1778.47</v>
      </c>
      <c r="IG1569">
        <v>24.4711</v>
      </c>
      <c r="IH1569">
        <v>100.172</v>
      </c>
      <c r="II1569">
        <v>99.852400000000003</v>
      </c>
      <c r="IJ1569" t="s">
        <v>3545</v>
      </c>
    </row>
    <row r="1570" spans="1:244" x14ac:dyDescent="0.2">
      <c r="A1570">
        <v>1554</v>
      </c>
      <c r="B1570">
        <v>1659891803.5999999</v>
      </c>
      <c r="C1570">
        <v>11546.5</v>
      </c>
      <c r="D1570" t="s">
        <v>3415</v>
      </c>
      <c r="E1570" t="s">
        <v>3416</v>
      </c>
      <c r="F1570">
        <v>1</v>
      </c>
      <c r="G1570" t="s">
        <v>2740</v>
      </c>
      <c r="H1570" t="s">
        <v>379</v>
      </c>
      <c r="I1570" t="s">
        <v>1135</v>
      </c>
      <c r="J1570" t="s">
        <v>1136</v>
      </c>
      <c r="K1570" t="s">
        <v>1137</v>
      </c>
      <c r="L1570" t="s">
        <v>2741</v>
      </c>
      <c r="M1570" t="s">
        <v>380</v>
      </c>
      <c r="N1570">
        <v>1659891796.099999</v>
      </c>
      <c r="O1570">
        <f t="shared" si="816"/>
        <v>2.4893581029918743E-3</v>
      </c>
      <c r="P1570">
        <f t="shared" si="817"/>
        <v>2.4893581029918743</v>
      </c>
      <c r="Q1570">
        <f t="shared" si="818"/>
        <v>28.892777321372513</v>
      </c>
      <c r="R1570">
        <f t="shared" si="819"/>
        <v>1646.5466666666671</v>
      </c>
      <c r="S1570">
        <f t="shared" si="820"/>
        <v>1218.8244261664802</v>
      </c>
      <c r="T1570">
        <f t="shared" si="821"/>
        <v>120.71772696644912</v>
      </c>
      <c r="U1570">
        <f t="shared" si="822"/>
        <v>163.08121717691424</v>
      </c>
      <c r="V1570">
        <f t="shared" si="823"/>
        <v>0.12387595615168817</v>
      </c>
      <c r="W1570">
        <f t="shared" si="824"/>
        <v>2.9107938963282178</v>
      </c>
      <c r="X1570">
        <f t="shared" si="825"/>
        <v>0.12101998889269529</v>
      </c>
      <c r="Y1570">
        <f t="shared" si="826"/>
        <v>7.5888606253968593E-2</v>
      </c>
      <c r="Z1570">
        <f t="shared" si="827"/>
        <v>321.51616580000007</v>
      </c>
      <c r="AA1570">
        <f t="shared" si="828"/>
        <v>32.250215445785564</v>
      </c>
      <c r="AB1570">
        <f t="shared" si="829"/>
        <v>31.60814666666667</v>
      </c>
      <c r="AC1570">
        <f t="shared" si="830"/>
        <v>4.6701929920485323</v>
      </c>
      <c r="AD1570">
        <f t="shared" si="831"/>
        <v>60.051121644569349</v>
      </c>
      <c r="AE1570">
        <f t="shared" si="832"/>
        <v>2.7087605158157015</v>
      </c>
      <c r="AF1570">
        <f t="shared" si="833"/>
        <v>4.5107575706051195</v>
      </c>
      <c r="AG1570">
        <f t="shared" si="834"/>
        <v>1.9614324762328308</v>
      </c>
      <c r="AH1570">
        <f t="shared" si="835"/>
        <v>-109.78069234194166</v>
      </c>
      <c r="AI1570">
        <f t="shared" si="836"/>
        <v>-95.813178492198276</v>
      </c>
      <c r="AJ1570">
        <f t="shared" si="837"/>
        <v>-7.4138461223983425</v>
      </c>
      <c r="AK1570">
        <f t="shared" si="838"/>
        <v>108.50844884346178</v>
      </c>
      <c r="AL1570">
        <f t="shared" si="839"/>
        <v>58.68084761069138</v>
      </c>
      <c r="AM1570">
        <f t="shared" si="840"/>
        <v>2.496430185135416</v>
      </c>
      <c r="AN1570">
        <f t="shared" si="841"/>
        <v>28.892777321372513</v>
      </c>
      <c r="AO1570">
        <v>1790.994890633877</v>
      </c>
      <c r="AP1570">
        <v>1728.949757575758</v>
      </c>
      <c r="AQ1570">
        <v>5.1089068749543118</v>
      </c>
      <c r="AR1570">
        <v>66.332459273180504</v>
      </c>
      <c r="AS1570">
        <f t="shared" si="842"/>
        <v>2.4893581029918743</v>
      </c>
      <c r="AT1570">
        <v>24.436699661867511</v>
      </c>
      <c r="AU1570">
        <v>27.341601818181829</v>
      </c>
      <c r="AV1570">
        <v>-8.3374286664871909E-6</v>
      </c>
      <c r="AW1570">
        <v>80.638585768873753</v>
      </c>
      <c r="AX1570">
        <v>162</v>
      </c>
      <c r="AY1570">
        <v>32</v>
      </c>
      <c r="AZ1570">
        <f t="shared" si="843"/>
        <v>1</v>
      </c>
      <c r="BA1570">
        <f t="shared" si="844"/>
        <v>0</v>
      </c>
      <c r="BB1570">
        <f t="shared" si="845"/>
        <v>51626.1374883467</v>
      </c>
      <c r="BC1570">
        <f t="shared" si="846"/>
        <v>2000.0046666666669</v>
      </c>
      <c r="BD1570">
        <f t="shared" si="847"/>
        <v>1681.2036200000002</v>
      </c>
      <c r="BE1570">
        <f t="shared" si="848"/>
        <v>0.84059984860035331</v>
      </c>
      <c r="BF1570">
        <f t="shared" si="849"/>
        <v>0.16075770779868181</v>
      </c>
      <c r="BG1570">
        <v>6</v>
      </c>
      <c r="BH1570">
        <v>0.5</v>
      </c>
      <c r="BI1570" t="s">
        <v>381</v>
      </c>
      <c r="BJ1570">
        <v>2</v>
      </c>
      <c r="BK1570" t="b">
        <v>1</v>
      </c>
      <c r="BL1570">
        <v>1659891796.099999</v>
      </c>
      <c r="BM1570">
        <v>1646.5466666666671</v>
      </c>
      <c r="BN1570">
        <v>1721.8779999999999</v>
      </c>
      <c r="BO1570">
        <v>27.348953333333331</v>
      </c>
      <c r="BP1570">
        <v>24.43587333333333</v>
      </c>
      <c r="BQ1570">
        <v>1643.8046666666669</v>
      </c>
      <c r="BR1570">
        <v>27.344660000000001</v>
      </c>
      <c r="BS1570">
        <v>500.12126666666671</v>
      </c>
      <c r="BT1570">
        <v>98.944219999999987</v>
      </c>
      <c r="BU1570">
        <v>0.10017423333333331</v>
      </c>
      <c r="BV1570">
        <v>30.99758666666667</v>
      </c>
      <c r="BW1570">
        <v>31.60814666666667</v>
      </c>
      <c r="BX1570">
        <v>999.89999999999986</v>
      </c>
      <c r="BY1570">
        <v>0</v>
      </c>
      <c r="BZ1570">
        <v>0</v>
      </c>
      <c r="CA1570">
        <v>9999.036666666665</v>
      </c>
      <c r="CB1570">
        <v>0</v>
      </c>
      <c r="CC1570">
        <v>1920.6379999999999</v>
      </c>
      <c r="CD1570">
        <v>-75.329693333333339</v>
      </c>
      <c r="CE1570">
        <v>1692.845333333333</v>
      </c>
      <c r="CF1570">
        <v>1765.0053333333331</v>
      </c>
      <c r="CG1570">
        <v>2.9130859999999998</v>
      </c>
      <c r="CH1570">
        <v>1721.8779999999999</v>
      </c>
      <c r="CI1570">
        <v>24.43587333333333</v>
      </c>
      <c r="CJ1570">
        <v>2.7060200000000001</v>
      </c>
      <c r="CK1570">
        <v>2.4177879999999998</v>
      </c>
      <c r="CL1570">
        <v>22.321713333333332</v>
      </c>
      <c r="CM1570">
        <v>20.4834</v>
      </c>
      <c r="CN1570">
        <v>2000.0046666666669</v>
      </c>
      <c r="CO1570">
        <v>0.98000560000000003</v>
      </c>
      <c r="CP1570">
        <v>1.9994700000000001E-2</v>
      </c>
      <c r="CQ1570">
        <v>0</v>
      </c>
      <c r="CR1570">
        <v>2.5792000000000002</v>
      </c>
      <c r="CS1570">
        <v>0</v>
      </c>
      <c r="CT1570">
        <v>16787.28</v>
      </c>
      <c r="CU1570">
        <v>17412.386666666669</v>
      </c>
      <c r="CV1570">
        <v>44.625</v>
      </c>
      <c r="CW1570">
        <v>46.561999999999998</v>
      </c>
      <c r="CX1570">
        <v>44.703800000000001</v>
      </c>
      <c r="CY1570">
        <v>44.5914</v>
      </c>
      <c r="CZ1570">
        <v>44.561999999999998</v>
      </c>
      <c r="DA1570">
        <v>1960.0146666666669</v>
      </c>
      <c r="DB1570">
        <v>39.99</v>
      </c>
      <c r="DC1570">
        <v>0</v>
      </c>
      <c r="DD1570">
        <v>1659891802.7</v>
      </c>
      <c r="DE1570">
        <v>0</v>
      </c>
      <c r="DF1570">
        <v>1659891113.0999999</v>
      </c>
      <c r="DG1570" t="s">
        <v>2742</v>
      </c>
      <c r="DH1570">
        <v>1659891112.5999999</v>
      </c>
      <c r="DI1570">
        <v>1659891113.0999999</v>
      </c>
      <c r="DJ1570">
        <v>29</v>
      </c>
      <c r="DK1570">
        <v>0.08</v>
      </c>
      <c r="DL1570">
        <v>-6.0000000000000001E-3</v>
      </c>
      <c r="DM1570">
        <v>1.387</v>
      </c>
      <c r="DN1570">
        <v>1.0999999999999999E-2</v>
      </c>
      <c r="DO1570">
        <v>400</v>
      </c>
      <c r="DP1570">
        <v>24</v>
      </c>
      <c r="DQ1570">
        <v>0.14000000000000001</v>
      </c>
      <c r="DR1570">
        <v>0.05</v>
      </c>
      <c r="DS1570">
        <v>28.552566269574001</v>
      </c>
      <c r="DT1570">
        <v>-1.3937269389063249</v>
      </c>
      <c r="DU1570">
        <v>0.1709870098443966</v>
      </c>
      <c r="DV1570">
        <v>0</v>
      </c>
      <c r="DW1570">
        <v>-75.297876666666667</v>
      </c>
      <c r="DX1570">
        <v>-1.4921352614016179</v>
      </c>
      <c r="DY1570">
        <v>0.13498223755574379</v>
      </c>
      <c r="DZ1570">
        <v>0</v>
      </c>
      <c r="EA1570">
        <v>1215.1840756272361</v>
      </c>
      <c r="EB1570">
        <v>287.62866877531889</v>
      </c>
      <c r="EC1570">
        <v>21.53652034545367</v>
      </c>
      <c r="ED1570">
        <v>0</v>
      </c>
      <c r="EE1570">
        <v>2.9185235</v>
      </c>
      <c r="EF1570">
        <v>-9.3117523452158471E-2</v>
      </c>
      <c r="EG1570">
        <v>9.0941117075830948E-3</v>
      </c>
      <c r="EH1570">
        <v>1</v>
      </c>
      <c r="EI1570">
        <v>1.960323590255487</v>
      </c>
      <c r="EJ1570">
        <v>3.9395096376916669E-2</v>
      </c>
      <c r="EK1570">
        <v>3.3134638493376978E-3</v>
      </c>
      <c r="EL1570">
        <v>1</v>
      </c>
      <c r="EM1570">
        <v>2</v>
      </c>
      <c r="EN1570">
        <v>5</v>
      </c>
      <c r="EO1570" t="s">
        <v>419</v>
      </c>
      <c r="EP1570">
        <v>2.9399299999999999</v>
      </c>
      <c r="EQ1570">
        <v>2.80138</v>
      </c>
      <c r="ER1570">
        <v>0.226688</v>
      </c>
      <c r="ES1570">
        <v>0.23255300000000001</v>
      </c>
      <c r="ET1570">
        <v>0.116837</v>
      </c>
      <c r="EU1570">
        <v>0.108016</v>
      </c>
      <c r="EV1570">
        <v>15779.2</v>
      </c>
      <c r="EW1570">
        <v>16417.7</v>
      </c>
      <c r="EX1570">
        <v>23752</v>
      </c>
      <c r="EY1570">
        <v>24921.4</v>
      </c>
      <c r="EZ1570">
        <v>33592.800000000003</v>
      </c>
      <c r="FA1570">
        <v>35510</v>
      </c>
      <c r="FB1570">
        <v>43326.3</v>
      </c>
      <c r="FC1570">
        <v>46075.3</v>
      </c>
      <c r="FD1570">
        <v>1.59215</v>
      </c>
      <c r="FE1570">
        <v>1.77765</v>
      </c>
      <c r="FF1570">
        <v>5.6780900000000002E-2</v>
      </c>
      <c r="FG1570">
        <v>0</v>
      </c>
      <c r="FH1570">
        <v>30.686399999999999</v>
      </c>
      <c r="FI1570">
        <v>999.9</v>
      </c>
      <c r="FJ1570">
        <v>46.2</v>
      </c>
      <c r="FK1570">
        <v>40.5</v>
      </c>
      <c r="FL1570">
        <v>35.5518</v>
      </c>
      <c r="FM1570">
        <v>63.653599999999997</v>
      </c>
      <c r="FN1570">
        <v>26.262</v>
      </c>
      <c r="FO1570">
        <v>1</v>
      </c>
      <c r="FP1570">
        <v>0.64456800000000003</v>
      </c>
      <c r="FQ1570">
        <v>4.0059800000000001</v>
      </c>
      <c r="FR1570">
        <v>20.271100000000001</v>
      </c>
      <c r="FS1570">
        <v>5.2111499999999999</v>
      </c>
      <c r="FT1570">
        <v>11.908099999999999</v>
      </c>
      <c r="FU1570">
        <v>5.0029500000000002</v>
      </c>
      <c r="FV1570">
        <v>3.29033</v>
      </c>
      <c r="FW1570">
        <v>9999</v>
      </c>
      <c r="FX1570">
        <v>9999</v>
      </c>
      <c r="FY1570">
        <v>9999</v>
      </c>
      <c r="FZ1570">
        <v>999.9</v>
      </c>
      <c r="GA1570">
        <v>1.8597900000000001</v>
      </c>
      <c r="GB1570">
        <v>1.85486</v>
      </c>
      <c r="GC1570">
        <v>1.85795</v>
      </c>
      <c r="GD1570">
        <v>1.8565100000000001</v>
      </c>
      <c r="GE1570">
        <v>1.8552599999999999</v>
      </c>
      <c r="GF1570">
        <v>1.85476</v>
      </c>
      <c r="GG1570">
        <v>1.8536600000000001</v>
      </c>
      <c r="GH1570">
        <v>1.85656</v>
      </c>
      <c r="GI1570">
        <v>0</v>
      </c>
      <c r="GJ1570">
        <v>0</v>
      </c>
      <c r="GK1570">
        <v>0</v>
      </c>
      <c r="GL1570">
        <v>0</v>
      </c>
      <c r="GM1570" t="s">
        <v>384</v>
      </c>
      <c r="GN1570" t="s">
        <v>385</v>
      </c>
      <c r="GO1570" t="s">
        <v>386</v>
      </c>
      <c r="GP1570" t="s">
        <v>386</v>
      </c>
      <c r="GQ1570" t="s">
        <v>386</v>
      </c>
      <c r="GR1570" t="s">
        <v>386</v>
      </c>
      <c r="GS1570">
        <v>0</v>
      </c>
      <c r="GT1570">
        <v>100</v>
      </c>
      <c r="GU1570">
        <v>100</v>
      </c>
      <c r="GV1570">
        <v>2.77</v>
      </c>
      <c r="GW1570">
        <v>4.3E-3</v>
      </c>
      <c r="GX1570">
        <v>0.39944932438917619</v>
      </c>
      <c r="GY1570">
        <v>3.036990343597491E-3</v>
      </c>
      <c r="GZ1570">
        <v>-1.538114387597119E-6</v>
      </c>
      <c r="HA1570">
        <v>3.3909691194327332E-10</v>
      </c>
      <c r="HB1570">
        <v>-6.6822494577568767E-2</v>
      </c>
      <c r="HC1570">
        <v>9.7621983196103414E-3</v>
      </c>
      <c r="HD1570">
        <v>-3.3387782167185642E-4</v>
      </c>
      <c r="HE1570">
        <v>2.632278881966732E-6</v>
      </c>
      <c r="HF1570">
        <v>6</v>
      </c>
      <c r="HG1570">
        <v>2134</v>
      </c>
      <c r="HH1570">
        <v>2</v>
      </c>
      <c r="HI1570">
        <v>31</v>
      </c>
      <c r="HJ1570">
        <v>11.5</v>
      </c>
      <c r="HK1570">
        <v>11.5</v>
      </c>
      <c r="HL1570">
        <v>3.4680200000000001</v>
      </c>
      <c r="HM1570">
        <v>2.2985799999999998</v>
      </c>
      <c r="HN1570">
        <v>1.4978</v>
      </c>
      <c r="HO1570">
        <v>2.3083499999999999</v>
      </c>
      <c r="HP1570">
        <v>1.5478499999999999</v>
      </c>
      <c r="HQ1570">
        <v>2.4377399999999998</v>
      </c>
      <c r="HR1570">
        <v>43.809199999999997</v>
      </c>
      <c r="HS1570">
        <v>13.492900000000001</v>
      </c>
      <c r="HT1570">
        <v>18</v>
      </c>
      <c r="HU1570">
        <v>322.46899999999999</v>
      </c>
      <c r="HV1570">
        <v>464.98500000000001</v>
      </c>
      <c r="HW1570">
        <v>25.147099999999998</v>
      </c>
      <c r="HX1570">
        <v>34.824599999999997</v>
      </c>
      <c r="HY1570">
        <v>30.000599999999999</v>
      </c>
      <c r="HZ1570">
        <v>34.590899999999998</v>
      </c>
      <c r="IA1570">
        <v>34.660600000000002</v>
      </c>
      <c r="IB1570">
        <v>69.502499999999998</v>
      </c>
      <c r="IC1570">
        <v>31.122900000000001</v>
      </c>
      <c r="ID1570">
        <v>0</v>
      </c>
      <c r="IE1570">
        <v>25.147099999999998</v>
      </c>
      <c r="IF1570">
        <v>1788.52</v>
      </c>
      <c r="IG1570">
        <v>24.4711</v>
      </c>
      <c r="IH1570">
        <v>100.172</v>
      </c>
      <c r="II1570">
        <v>99.852099999999993</v>
      </c>
      <c r="IJ1570" t="s">
        <v>3545</v>
      </c>
    </row>
    <row r="1571" spans="1:244" x14ac:dyDescent="0.2">
      <c r="A1571">
        <v>1555</v>
      </c>
      <c r="B1571">
        <v>1659891804.5999999</v>
      </c>
      <c r="C1571">
        <v>11547.5</v>
      </c>
      <c r="D1571" t="s">
        <v>3417</v>
      </c>
      <c r="E1571" t="s">
        <v>3418</v>
      </c>
      <c r="F1571">
        <v>1</v>
      </c>
      <c r="G1571" t="s">
        <v>2740</v>
      </c>
      <c r="H1571" t="s">
        <v>379</v>
      </c>
      <c r="I1571" t="s">
        <v>1135</v>
      </c>
      <c r="J1571" t="s">
        <v>1136</v>
      </c>
      <c r="K1571" t="s">
        <v>1137</v>
      </c>
      <c r="L1571" t="s">
        <v>2741</v>
      </c>
      <c r="M1571" t="s">
        <v>380</v>
      </c>
      <c r="N1571">
        <v>1659891796.5999999</v>
      </c>
      <c r="O1571">
        <f t="shared" si="816"/>
        <v>2.4872407421842884E-3</v>
      </c>
      <c r="P1571">
        <f t="shared" si="817"/>
        <v>2.4872407421842881</v>
      </c>
      <c r="Q1571">
        <f t="shared" si="818"/>
        <v>28.937089205295258</v>
      </c>
      <c r="R1571">
        <f t="shared" si="819"/>
        <v>1649.056875</v>
      </c>
      <c r="S1571">
        <f t="shared" si="820"/>
        <v>1220.3397676025825</v>
      </c>
      <c r="T1571">
        <f t="shared" si="821"/>
        <v>120.86775574355009</v>
      </c>
      <c r="U1571">
        <f t="shared" si="822"/>
        <v>163.32976181403285</v>
      </c>
      <c r="V1571">
        <f t="shared" si="823"/>
        <v>0.12376241885789364</v>
      </c>
      <c r="W1571">
        <f t="shared" si="824"/>
        <v>2.9108648171172873</v>
      </c>
      <c r="X1571">
        <f t="shared" si="825"/>
        <v>0.12091168725188997</v>
      </c>
      <c r="Y1571">
        <f t="shared" si="826"/>
        <v>7.5820462402604483E-2</v>
      </c>
      <c r="Z1571">
        <f t="shared" si="827"/>
        <v>321.51591974999997</v>
      </c>
      <c r="AA1571">
        <f t="shared" si="828"/>
        <v>32.250969932838935</v>
      </c>
      <c r="AB1571">
        <f t="shared" si="829"/>
        <v>31.60825625</v>
      </c>
      <c r="AC1571">
        <f t="shared" si="830"/>
        <v>4.6702220422466949</v>
      </c>
      <c r="AD1571">
        <f t="shared" si="831"/>
        <v>60.049056119013635</v>
      </c>
      <c r="AE1571">
        <f t="shared" si="832"/>
        <v>2.7087031891321969</v>
      </c>
      <c r="AF1571">
        <f t="shared" si="833"/>
        <v>4.5108172620793727</v>
      </c>
      <c r="AG1571">
        <f t="shared" si="834"/>
        <v>1.961518853114498</v>
      </c>
      <c r="AH1571">
        <f t="shared" si="835"/>
        <v>-109.68731673032711</v>
      </c>
      <c r="AI1571">
        <f t="shared" si="836"/>
        <v>-95.7962889654695</v>
      </c>
      <c r="AJ1571">
        <f t="shared" si="837"/>
        <v>-7.4123711225382953</v>
      </c>
      <c r="AK1571">
        <f t="shared" si="838"/>
        <v>108.61994293166509</v>
      </c>
      <c r="AL1571">
        <f t="shared" si="839"/>
        <v>58.684091957534172</v>
      </c>
      <c r="AM1571">
        <f t="shared" si="840"/>
        <v>2.4957899601466154</v>
      </c>
      <c r="AN1571">
        <f t="shared" si="841"/>
        <v>28.937089205295258</v>
      </c>
      <c r="AO1571">
        <v>1796.1664713879061</v>
      </c>
      <c r="AP1571">
        <v>1734.086121212121</v>
      </c>
      <c r="AQ1571">
        <v>5.1051345450587826</v>
      </c>
      <c r="AR1571">
        <v>66.332459273180504</v>
      </c>
      <c r="AS1571">
        <f t="shared" si="842"/>
        <v>2.4872407421842881</v>
      </c>
      <c r="AT1571">
        <v>24.43763829441799</v>
      </c>
      <c r="AU1571">
        <v>27.340110303030301</v>
      </c>
      <c r="AV1571">
        <v>-1.163967697071231E-5</v>
      </c>
      <c r="AW1571">
        <v>80.638585768873753</v>
      </c>
      <c r="AX1571">
        <v>162</v>
      </c>
      <c r="AY1571">
        <v>32</v>
      </c>
      <c r="AZ1571">
        <f t="shared" si="843"/>
        <v>1</v>
      </c>
      <c r="BA1571">
        <f t="shared" si="844"/>
        <v>0</v>
      </c>
      <c r="BB1571">
        <f t="shared" si="845"/>
        <v>51628.106014658486</v>
      </c>
      <c r="BC1571">
        <f t="shared" si="846"/>
        <v>2000.003125</v>
      </c>
      <c r="BD1571">
        <f t="shared" si="847"/>
        <v>1681.2023249999997</v>
      </c>
      <c r="BE1571">
        <f t="shared" si="848"/>
        <v>0.84059984906273577</v>
      </c>
      <c r="BF1571">
        <f t="shared" si="849"/>
        <v>0.16075770869108016</v>
      </c>
      <c r="BG1571">
        <v>6</v>
      </c>
      <c r="BH1571">
        <v>0.5</v>
      </c>
      <c r="BI1571" t="s">
        <v>381</v>
      </c>
      <c r="BJ1571">
        <v>2</v>
      </c>
      <c r="BK1571" t="b">
        <v>1</v>
      </c>
      <c r="BL1571">
        <v>1659891796.5999999</v>
      </c>
      <c r="BM1571">
        <v>1649.056875</v>
      </c>
      <c r="BN1571">
        <v>1724.3987500000001</v>
      </c>
      <c r="BO1571">
        <v>27.348387500000001</v>
      </c>
      <c r="BP1571">
        <v>24.436037500000001</v>
      </c>
      <c r="BQ1571">
        <v>1646.3131249999999</v>
      </c>
      <c r="BR1571">
        <v>27.344087500000001</v>
      </c>
      <c r="BS1571">
        <v>500.11862500000001</v>
      </c>
      <c r="BT1571">
        <v>98.944175000000001</v>
      </c>
      <c r="BU1571">
        <v>0.10017228124999999</v>
      </c>
      <c r="BV1571">
        <v>30.99781875</v>
      </c>
      <c r="BW1571">
        <v>31.60825625</v>
      </c>
      <c r="BX1571">
        <v>999.9</v>
      </c>
      <c r="BY1571">
        <v>0</v>
      </c>
      <c r="BZ1571">
        <v>0</v>
      </c>
      <c r="CA1571">
        <v>9999.4468750000015</v>
      </c>
      <c r="CB1571">
        <v>0</v>
      </c>
      <c r="CC1571">
        <v>1913.913125</v>
      </c>
      <c r="CD1571">
        <v>-75.340337500000004</v>
      </c>
      <c r="CE1571">
        <v>1695.425</v>
      </c>
      <c r="CF1571">
        <v>1767.589375</v>
      </c>
      <c r="CG1571">
        <v>2.912355625</v>
      </c>
      <c r="CH1571">
        <v>1724.3987500000001</v>
      </c>
      <c r="CI1571">
        <v>24.436037500000001</v>
      </c>
      <c r="CJ1571">
        <v>2.7059625</v>
      </c>
      <c r="CK1571">
        <v>2.4178031249999998</v>
      </c>
      <c r="CL1571">
        <v>22.321362499999999</v>
      </c>
      <c r="CM1571">
        <v>20.483499999999999</v>
      </c>
      <c r="CN1571">
        <v>2000.003125</v>
      </c>
      <c r="CO1571">
        <v>0.98000556250000004</v>
      </c>
      <c r="CP1571">
        <v>1.9994737499999998E-2</v>
      </c>
      <c r="CQ1571">
        <v>0</v>
      </c>
      <c r="CR1571">
        <v>2.6165625000000001</v>
      </c>
      <c r="CS1571">
        <v>0</v>
      </c>
      <c r="CT1571">
        <v>16787.306250000001</v>
      </c>
      <c r="CU1571">
        <v>17412.375</v>
      </c>
      <c r="CV1571">
        <v>44.625</v>
      </c>
      <c r="CW1571">
        <v>46.561999999999998</v>
      </c>
      <c r="CX1571">
        <v>44.706687499999987</v>
      </c>
      <c r="CY1571">
        <v>44.593499999999999</v>
      </c>
      <c r="CZ1571">
        <v>44.561999999999998</v>
      </c>
      <c r="DA1571">
        <v>1960.0131249999999</v>
      </c>
      <c r="DB1571">
        <v>39.99</v>
      </c>
      <c r="DC1571">
        <v>0</v>
      </c>
      <c r="DD1571">
        <v>1659891803.9000001</v>
      </c>
      <c r="DE1571">
        <v>0</v>
      </c>
      <c r="DF1571">
        <v>1659891113.0999999</v>
      </c>
      <c r="DG1571" t="s">
        <v>2742</v>
      </c>
      <c r="DH1571">
        <v>1659891112.5999999</v>
      </c>
      <c r="DI1571">
        <v>1659891113.0999999</v>
      </c>
      <c r="DJ1571">
        <v>29</v>
      </c>
      <c r="DK1571">
        <v>0.08</v>
      </c>
      <c r="DL1571">
        <v>-6.0000000000000001E-3</v>
      </c>
      <c r="DM1571">
        <v>1.387</v>
      </c>
      <c r="DN1571">
        <v>1.0999999999999999E-2</v>
      </c>
      <c r="DO1571">
        <v>400</v>
      </c>
      <c r="DP1571">
        <v>24</v>
      </c>
      <c r="DQ1571">
        <v>0.14000000000000001</v>
      </c>
      <c r="DR1571">
        <v>0.05</v>
      </c>
      <c r="DS1571">
        <v>28.56093665249951</v>
      </c>
      <c r="DT1571">
        <v>-0.78502590406148642</v>
      </c>
      <c r="DU1571">
        <v>0.18226177629253729</v>
      </c>
      <c r="DV1571">
        <v>0</v>
      </c>
      <c r="DW1571">
        <v>-75.323512903225819</v>
      </c>
      <c r="DX1571">
        <v>-1.7227016129031949</v>
      </c>
      <c r="DY1571">
        <v>0.1474777200055063</v>
      </c>
      <c r="DZ1571">
        <v>0</v>
      </c>
      <c r="EA1571">
        <v>1223.12333814522</v>
      </c>
      <c r="EB1571">
        <v>282.87342450771501</v>
      </c>
      <c r="EC1571">
        <v>20.5353823767371</v>
      </c>
      <c r="ED1571">
        <v>0</v>
      </c>
      <c r="EE1571">
        <v>2.9167700000000001</v>
      </c>
      <c r="EF1571">
        <v>-9.4214634146336601E-2</v>
      </c>
      <c r="EG1571">
        <v>9.4007783798120328E-3</v>
      </c>
      <c r="EH1571">
        <v>1</v>
      </c>
      <c r="EI1571">
        <v>1.9612998548007741</v>
      </c>
      <c r="EJ1571">
        <v>2.5034781190077168E-2</v>
      </c>
      <c r="EK1571">
        <v>2.401841145613265E-3</v>
      </c>
      <c r="EL1571">
        <v>1</v>
      </c>
      <c r="EM1571">
        <v>2</v>
      </c>
      <c r="EN1571">
        <v>5</v>
      </c>
      <c r="EO1571" t="s">
        <v>419</v>
      </c>
      <c r="EP1571">
        <v>2.9399899999999999</v>
      </c>
      <c r="EQ1571">
        <v>2.80139</v>
      </c>
      <c r="ER1571">
        <v>0.227079</v>
      </c>
      <c r="ES1571">
        <v>0.23293700000000001</v>
      </c>
      <c r="ET1571">
        <v>0.11683200000000001</v>
      </c>
      <c r="EU1571">
        <v>0.108011</v>
      </c>
      <c r="EV1571">
        <v>15771.3</v>
      </c>
      <c r="EW1571">
        <v>16409.400000000001</v>
      </c>
      <c r="EX1571">
        <v>23752.1</v>
      </c>
      <c r="EY1571">
        <v>24921.3</v>
      </c>
      <c r="EZ1571">
        <v>33593</v>
      </c>
      <c r="FA1571">
        <v>35510</v>
      </c>
      <c r="FB1571">
        <v>43326.400000000001</v>
      </c>
      <c r="FC1571">
        <v>46075.1</v>
      </c>
      <c r="FD1571">
        <v>1.5928800000000001</v>
      </c>
      <c r="FE1571">
        <v>1.7776799999999999</v>
      </c>
      <c r="FF1571">
        <v>5.6818100000000003E-2</v>
      </c>
      <c r="FG1571">
        <v>0</v>
      </c>
      <c r="FH1571">
        <v>30.686</v>
      </c>
      <c r="FI1571">
        <v>999.9</v>
      </c>
      <c r="FJ1571">
        <v>46.2</v>
      </c>
      <c r="FK1571">
        <v>40.5</v>
      </c>
      <c r="FL1571">
        <v>35.554000000000002</v>
      </c>
      <c r="FM1571">
        <v>63.373600000000003</v>
      </c>
      <c r="FN1571">
        <v>25.552900000000001</v>
      </c>
      <c r="FO1571">
        <v>1</v>
      </c>
      <c r="FP1571">
        <v>0.64473599999999998</v>
      </c>
      <c r="FQ1571">
        <v>4.0071500000000002</v>
      </c>
      <c r="FR1571">
        <v>20.271100000000001</v>
      </c>
      <c r="FS1571">
        <v>5.2111499999999999</v>
      </c>
      <c r="FT1571">
        <v>11.908099999999999</v>
      </c>
      <c r="FU1571">
        <v>5.0030000000000001</v>
      </c>
      <c r="FV1571">
        <v>3.2902499999999999</v>
      </c>
      <c r="FW1571">
        <v>9999</v>
      </c>
      <c r="FX1571">
        <v>9999</v>
      </c>
      <c r="FY1571">
        <v>9999</v>
      </c>
      <c r="FZ1571">
        <v>999.9</v>
      </c>
      <c r="GA1571">
        <v>1.85978</v>
      </c>
      <c r="GB1571">
        <v>1.85486</v>
      </c>
      <c r="GC1571">
        <v>1.85795</v>
      </c>
      <c r="GD1571">
        <v>1.8565100000000001</v>
      </c>
      <c r="GE1571">
        <v>1.8552299999999999</v>
      </c>
      <c r="GF1571">
        <v>1.85476</v>
      </c>
      <c r="GG1571">
        <v>1.8536600000000001</v>
      </c>
      <c r="GH1571">
        <v>1.85656</v>
      </c>
      <c r="GI1571">
        <v>0</v>
      </c>
      <c r="GJ1571">
        <v>0</v>
      </c>
      <c r="GK1571">
        <v>0</v>
      </c>
      <c r="GL1571">
        <v>0</v>
      </c>
      <c r="GM1571" t="s">
        <v>384</v>
      </c>
      <c r="GN1571" t="s">
        <v>385</v>
      </c>
      <c r="GO1571" t="s">
        <v>386</v>
      </c>
      <c r="GP1571" t="s">
        <v>386</v>
      </c>
      <c r="GQ1571" t="s">
        <v>386</v>
      </c>
      <c r="GR1571" t="s">
        <v>386</v>
      </c>
      <c r="GS1571">
        <v>0</v>
      </c>
      <c r="GT1571">
        <v>100</v>
      </c>
      <c r="GU1571">
        <v>100</v>
      </c>
      <c r="GV1571">
        <v>2.77</v>
      </c>
      <c r="GW1571">
        <v>4.3E-3</v>
      </c>
      <c r="GX1571">
        <v>0.39944932438917619</v>
      </c>
      <c r="GY1571">
        <v>3.036990343597491E-3</v>
      </c>
      <c r="GZ1571">
        <v>-1.538114387597119E-6</v>
      </c>
      <c r="HA1571">
        <v>3.3909691194327332E-10</v>
      </c>
      <c r="HB1571">
        <v>-6.6822494577568767E-2</v>
      </c>
      <c r="HC1571">
        <v>9.7621983196103414E-3</v>
      </c>
      <c r="HD1571">
        <v>-3.3387782167185642E-4</v>
      </c>
      <c r="HE1571">
        <v>2.632278881966732E-6</v>
      </c>
      <c r="HF1571">
        <v>6</v>
      </c>
      <c r="HG1571">
        <v>2134</v>
      </c>
      <c r="HH1571">
        <v>2</v>
      </c>
      <c r="HI1571">
        <v>31</v>
      </c>
      <c r="HJ1571">
        <v>11.5</v>
      </c>
      <c r="HK1571">
        <v>11.5</v>
      </c>
      <c r="HL1571">
        <v>3.4753400000000001</v>
      </c>
      <c r="HM1571">
        <v>2.3278799999999999</v>
      </c>
      <c r="HN1571">
        <v>1.4978</v>
      </c>
      <c r="HO1571">
        <v>2.3083499999999999</v>
      </c>
      <c r="HP1571">
        <v>1.5478499999999999</v>
      </c>
      <c r="HQ1571">
        <v>2.34741</v>
      </c>
      <c r="HR1571">
        <v>43.809199999999997</v>
      </c>
      <c r="HS1571">
        <v>13.4841</v>
      </c>
      <c r="HT1571">
        <v>18</v>
      </c>
      <c r="HU1571">
        <v>322.79700000000003</v>
      </c>
      <c r="HV1571">
        <v>465.00599999999997</v>
      </c>
      <c r="HW1571">
        <v>25.147300000000001</v>
      </c>
      <c r="HX1571">
        <v>34.825699999999998</v>
      </c>
      <c r="HY1571">
        <v>30.000699999999998</v>
      </c>
      <c r="HZ1571">
        <v>34.591700000000003</v>
      </c>
      <c r="IA1571">
        <v>34.6614</v>
      </c>
      <c r="IB1571">
        <v>69.602400000000003</v>
      </c>
      <c r="IC1571">
        <v>31.122900000000001</v>
      </c>
      <c r="ID1571">
        <v>0</v>
      </c>
      <c r="IE1571">
        <v>25.147099999999998</v>
      </c>
      <c r="IF1571">
        <v>1788.52</v>
      </c>
      <c r="IG1571">
        <v>24.4711</v>
      </c>
      <c r="IH1571">
        <v>100.172</v>
      </c>
      <c r="II1571">
        <v>99.851799999999997</v>
      </c>
      <c r="IJ1571" t="s">
        <v>3545</v>
      </c>
    </row>
    <row r="1572" spans="1:244" x14ac:dyDescent="0.2">
      <c r="A1572">
        <v>1556</v>
      </c>
      <c r="B1572">
        <v>1659891805.5999999</v>
      </c>
      <c r="C1572">
        <v>11548.5</v>
      </c>
      <c r="D1572" t="s">
        <v>3419</v>
      </c>
      <c r="E1572" t="s">
        <v>3420</v>
      </c>
      <c r="F1572">
        <v>1</v>
      </c>
      <c r="G1572" t="s">
        <v>2740</v>
      </c>
      <c r="H1572" t="s">
        <v>379</v>
      </c>
      <c r="I1572" t="s">
        <v>1135</v>
      </c>
      <c r="J1572" t="s">
        <v>1136</v>
      </c>
      <c r="K1572" t="s">
        <v>1137</v>
      </c>
      <c r="L1572" t="s">
        <v>2741</v>
      </c>
      <c r="M1572" t="s">
        <v>380</v>
      </c>
      <c r="N1572">
        <v>1659891798.099999</v>
      </c>
      <c r="O1572">
        <f t="shared" si="816"/>
        <v>2.4846063298639264E-3</v>
      </c>
      <c r="P1572">
        <f t="shared" si="817"/>
        <v>2.4846063298639263</v>
      </c>
      <c r="Q1572">
        <f t="shared" si="818"/>
        <v>28.847617528749808</v>
      </c>
      <c r="R1572">
        <f t="shared" si="819"/>
        <v>1656.5813333333331</v>
      </c>
      <c r="S1572">
        <f t="shared" si="820"/>
        <v>1228.2553312930081</v>
      </c>
      <c r="T1572">
        <f t="shared" si="821"/>
        <v>121.65182928464078</v>
      </c>
      <c r="U1572">
        <f t="shared" si="822"/>
        <v>164.07512707202238</v>
      </c>
      <c r="V1572">
        <f t="shared" si="823"/>
        <v>0.12358949463160773</v>
      </c>
      <c r="W1572">
        <f t="shared" si="824"/>
        <v>2.911157638321916</v>
      </c>
      <c r="X1572">
        <f t="shared" si="825"/>
        <v>0.12074690399613562</v>
      </c>
      <c r="Y1572">
        <f t="shared" si="826"/>
        <v>7.5716765017860385E-2</v>
      </c>
      <c r="Z1572">
        <f t="shared" si="827"/>
        <v>321.51616580000007</v>
      </c>
      <c r="AA1572">
        <f t="shared" si="828"/>
        <v>32.251829254958352</v>
      </c>
      <c r="AB1572">
        <f t="shared" si="829"/>
        <v>31.609706666666671</v>
      </c>
      <c r="AC1572">
        <f t="shared" si="830"/>
        <v>4.6706065579822234</v>
      </c>
      <c r="AD1572">
        <f t="shared" si="831"/>
        <v>60.043380812070104</v>
      </c>
      <c r="AE1572">
        <f t="shared" si="832"/>
        <v>2.7084916501380198</v>
      </c>
      <c r="AF1572">
        <f t="shared" si="833"/>
        <v>4.5108913147567975</v>
      </c>
      <c r="AG1572">
        <f t="shared" si="834"/>
        <v>1.9621149078442035</v>
      </c>
      <c r="AH1572">
        <f t="shared" si="835"/>
        <v>-109.57113914699916</v>
      </c>
      <c r="AI1572">
        <f t="shared" si="836"/>
        <v>-95.988375793254761</v>
      </c>
      <c r="AJ1572">
        <f t="shared" si="837"/>
        <v>-7.4265506979679863</v>
      </c>
      <c r="AK1572">
        <f t="shared" si="838"/>
        <v>108.53010016177819</v>
      </c>
      <c r="AL1572">
        <f t="shared" si="839"/>
        <v>58.706967211762418</v>
      </c>
      <c r="AM1572">
        <f t="shared" si="840"/>
        <v>2.4937166707271468</v>
      </c>
      <c r="AN1572">
        <f t="shared" si="841"/>
        <v>28.847617528749808</v>
      </c>
      <c r="AO1572">
        <v>1801.313855234428</v>
      </c>
      <c r="AP1572">
        <v>1739.249575757575</v>
      </c>
      <c r="AQ1572">
        <v>5.1230901614374016</v>
      </c>
      <c r="AR1572">
        <v>66.332459273180504</v>
      </c>
      <c r="AS1572">
        <f t="shared" si="842"/>
        <v>2.4846063298639263</v>
      </c>
      <c r="AT1572">
        <v>24.438505092659081</v>
      </c>
      <c r="AU1572">
        <v>27.338075151515142</v>
      </c>
      <c r="AV1572">
        <v>-3.2249384050728132E-5</v>
      </c>
      <c r="AW1572">
        <v>80.638585768873753</v>
      </c>
      <c r="AX1572">
        <v>161</v>
      </c>
      <c r="AY1572">
        <v>32</v>
      </c>
      <c r="AZ1572">
        <f t="shared" si="843"/>
        <v>1</v>
      </c>
      <c r="BA1572">
        <f t="shared" si="844"/>
        <v>0</v>
      </c>
      <c r="BB1572">
        <f t="shared" si="845"/>
        <v>51636.353261597775</v>
      </c>
      <c r="BC1572">
        <f t="shared" si="846"/>
        <v>2000.0046666666669</v>
      </c>
      <c r="BD1572">
        <f t="shared" si="847"/>
        <v>1681.2036200000002</v>
      </c>
      <c r="BE1572">
        <f t="shared" si="848"/>
        <v>0.84059984860035331</v>
      </c>
      <c r="BF1572">
        <f t="shared" si="849"/>
        <v>0.16075770779868181</v>
      </c>
      <c r="BG1572">
        <v>6</v>
      </c>
      <c r="BH1572">
        <v>0.5</v>
      </c>
      <c r="BI1572" t="s">
        <v>381</v>
      </c>
      <c r="BJ1572">
        <v>2</v>
      </c>
      <c r="BK1572" t="b">
        <v>1</v>
      </c>
      <c r="BL1572">
        <v>1659891798.099999</v>
      </c>
      <c r="BM1572">
        <v>1656.5813333333331</v>
      </c>
      <c r="BN1572">
        <v>1731.97</v>
      </c>
      <c r="BO1572">
        <v>27.346233333333331</v>
      </c>
      <c r="BP1572">
        <v>24.436260000000001</v>
      </c>
      <c r="BQ1572">
        <v>1653.832666666666</v>
      </c>
      <c r="BR1572">
        <v>27.341920000000009</v>
      </c>
      <c r="BS1572">
        <v>500.11239999999998</v>
      </c>
      <c r="BT1572">
        <v>98.944240000000008</v>
      </c>
      <c r="BU1572">
        <v>0.10017379999999999</v>
      </c>
      <c r="BV1572">
        <v>30.998106666666668</v>
      </c>
      <c r="BW1572">
        <v>31.609706666666671</v>
      </c>
      <c r="BX1572">
        <v>999.89999999999986</v>
      </c>
      <c r="BY1572">
        <v>0</v>
      </c>
      <c r="BZ1572">
        <v>0</v>
      </c>
      <c r="CA1572">
        <v>10001.11533333333</v>
      </c>
      <c r="CB1572">
        <v>0</v>
      </c>
      <c r="CC1572">
        <v>1903.3226666666669</v>
      </c>
      <c r="CD1572">
        <v>-75.387066666666669</v>
      </c>
      <c r="CE1572">
        <v>1703.1579999999999</v>
      </c>
      <c r="CF1572">
        <v>1775.350666666666</v>
      </c>
      <c r="CG1572">
        <v>2.9099746666666659</v>
      </c>
      <c r="CH1572">
        <v>1731.97</v>
      </c>
      <c r="CI1572">
        <v>24.436260000000001</v>
      </c>
      <c r="CJ1572">
        <v>2.7057513333333332</v>
      </c>
      <c r="CK1572">
        <v>2.4178273333333329</v>
      </c>
      <c r="CL1572">
        <v>22.32007333333333</v>
      </c>
      <c r="CM1572">
        <v>20.483666666666672</v>
      </c>
      <c r="CN1572">
        <v>2000.0046666666669</v>
      </c>
      <c r="CO1572">
        <v>0.98000540000000003</v>
      </c>
      <c r="CP1572">
        <v>1.9994899999999999E-2</v>
      </c>
      <c r="CQ1572">
        <v>0</v>
      </c>
      <c r="CR1572">
        <v>2.5386000000000002</v>
      </c>
      <c r="CS1572">
        <v>0</v>
      </c>
      <c r="CT1572">
        <v>16786.546666666669</v>
      </c>
      <c r="CU1572">
        <v>17412.386666666669</v>
      </c>
      <c r="CV1572">
        <v>44.625</v>
      </c>
      <c r="CW1572">
        <v>46.561999999999998</v>
      </c>
      <c r="CX1572">
        <v>44.712200000000003</v>
      </c>
      <c r="CY1572">
        <v>44.591400000000007</v>
      </c>
      <c r="CZ1572">
        <v>44.561999999999998</v>
      </c>
      <c r="DA1572">
        <v>1960.0146666666669</v>
      </c>
      <c r="DB1572">
        <v>39.99</v>
      </c>
      <c r="DC1572">
        <v>0</v>
      </c>
      <c r="DD1572">
        <v>1659891804.5</v>
      </c>
      <c r="DE1572">
        <v>0</v>
      </c>
      <c r="DF1572">
        <v>1659891113.0999999</v>
      </c>
      <c r="DG1572" t="s">
        <v>2742</v>
      </c>
      <c r="DH1572">
        <v>1659891112.5999999</v>
      </c>
      <c r="DI1572">
        <v>1659891113.0999999</v>
      </c>
      <c r="DJ1572">
        <v>29</v>
      </c>
      <c r="DK1572">
        <v>0.08</v>
      </c>
      <c r="DL1572">
        <v>-6.0000000000000001E-3</v>
      </c>
      <c r="DM1572">
        <v>1.387</v>
      </c>
      <c r="DN1572">
        <v>1.0999999999999999E-2</v>
      </c>
      <c r="DO1572">
        <v>400</v>
      </c>
      <c r="DP1572">
        <v>24</v>
      </c>
      <c r="DQ1572">
        <v>0.14000000000000001</v>
      </c>
      <c r="DR1572">
        <v>0.05</v>
      </c>
      <c r="DS1572">
        <v>28.576478299456891</v>
      </c>
      <c r="DT1572">
        <v>0.53188005952065875</v>
      </c>
      <c r="DU1572">
        <v>0.2082929312570293</v>
      </c>
      <c r="DV1572">
        <v>0</v>
      </c>
      <c r="DW1572">
        <v>-75.373956666666672</v>
      </c>
      <c r="DX1572">
        <v>-1.693265406006496</v>
      </c>
      <c r="DY1572">
        <v>0.1401255310625269</v>
      </c>
      <c r="DZ1572">
        <v>0</v>
      </c>
      <c r="EA1572">
        <v>1228.5649723671941</v>
      </c>
      <c r="EB1572">
        <v>270.1943279067392</v>
      </c>
      <c r="EC1572">
        <v>20.309023996278281</v>
      </c>
      <c r="ED1572">
        <v>0</v>
      </c>
      <c r="EE1572">
        <v>2.91430575</v>
      </c>
      <c r="EF1572">
        <v>-9.4789080675418025E-2</v>
      </c>
      <c r="EG1572">
        <v>9.2319068689789147E-3</v>
      </c>
      <c r="EH1572">
        <v>1</v>
      </c>
      <c r="EI1572">
        <v>1.9617424309869971</v>
      </c>
      <c r="EJ1572">
        <v>1.7531563796177142E-2</v>
      </c>
      <c r="EK1572">
        <v>1.9933008996665239E-3</v>
      </c>
      <c r="EL1572">
        <v>1</v>
      </c>
      <c r="EM1572">
        <v>2</v>
      </c>
      <c r="EN1572">
        <v>5</v>
      </c>
      <c r="EO1572" t="s">
        <v>419</v>
      </c>
      <c r="EP1572">
        <v>2.9401000000000002</v>
      </c>
      <c r="EQ1572">
        <v>2.80139</v>
      </c>
      <c r="ER1572">
        <v>0.22747000000000001</v>
      </c>
      <c r="ES1572">
        <v>0.233321</v>
      </c>
      <c r="ET1572">
        <v>0.116826</v>
      </c>
      <c r="EU1572">
        <v>0.108012</v>
      </c>
      <c r="EV1572">
        <v>15763.3</v>
      </c>
      <c r="EW1572">
        <v>16401</v>
      </c>
      <c r="EX1572">
        <v>23752.1</v>
      </c>
      <c r="EY1572">
        <v>24921.1</v>
      </c>
      <c r="EZ1572">
        <v>33593.300000000003</v>
      </c>
      <c r="FA1572">
        <v>35509.800000000003</v>
      </c>
      <c r="FB1572">
        <v>43326.400000000001</v>
      </c>
      <c r="FC1572">
        <v>46074.9</v>
      </c>
      <c r="FD1572">
        <v>1.5940000000000001</v>
      </c>
      <c r="FE1572">
        <v>1.77765</v>
      </c>
      <c r="FF1572">
        <v>5.6661700000000002E-2</v>
      </c>
      <c r="FG1572">
        <v>0</v>
      </c>
      <c r="FH1572">
        <v>30.686</v>
      </c>
      <c r="FI1572">
        <v>999.9</v>
      </c>
      <c r="FJ1572">
        <v>46.2</v>
      </c>
      <c r="FK1572">
        <v>40.5</v>
      </c>
      <c r="FL1572">
        <v>35.553100000000001</v>
      </c>
      <c r="FM1572">
        <v>63.093600000000002</v>
      </c>
      <c r="FN1572">
        <v>26.189900000000002</v>
      </c>
      <c r="FO1572">
        <v>1</v>
      </c>
      <c r="FP1572">
        <v>0.64485999999999999</v>
      </c>
      <c r="FQ1572">
        <v>4.0079099999999999</v>
      </c>
      <c r="FR1572">
        <v>20.271100000000001</v>
      </c>
      <c r="FS1572">
        <v>5.2111499999999999</v>
      </c>
      <c r="FT1572">
        <v>11.908099999999999</v>
      </c>
      <c r="FU1572">
        <v>5.0028499999999996</v>
      </c>
      <c r="FV1572">
        <v>3.2902</v>
      </c>
      <c r="FW1572">
        <v>9999</v>
      </c>
      <c r="FX1572">
        <v>9999</v>
      </c>
      <c r="FY1572">
        <v>9999</v>
      </c>
      <c r="FZ1572">
        <v>999.9</v>
      </c>
      <c r="GA1572">
        <v>1.8597699999999999</v>
      </c>
      <c r="GB1572">
        <v>1.85486</v>
      </c>
      <c r="GC1572">
        <v>1.85795</v>
      </c>
      <c r="GD1572">
        <v>1.8565100000000001</v>
      </c>
      <c r="GE1572">
        <v>1.8552</v>
      </c>
      <c r="GF1572">
        <v>1.8547400000000001</v>
      </c>
      <c r="GG1572">
        <v>1.8536600000000001</v>
      </c>
      <c r="GH1572">
        <v>1.85656</v>
      </c>
      <c r="GI1572">
        <v>0</v>
      </c>
      <c r="GJ1572">
        <v>0</v>
      </c>
      <c r="GK1572">
        <v>0</v>
      </c>
      <c r="GL1572">
        <v>0</v>
      </c>
      <c r="GM1572" t="s">
        <v>384</v>
      </c>
      <c r="GN1572" t="s">
        <v>385</v>
      </c>
      <c r="GO1572" t="s">
        <v>386</v>
      </c>
      <c r="GP1572" t="s">
        <v>386</v>
      </c>
      <c r="GQ1572" t="s">
        <v>386</v>
      </c>
      <c r="GR1572" t="s">
        <v>386</v>
      </c>
      <c r="GS1572">
        <v>0</v>
      </c>
      <c r="GT1572">
        <v>100</v>
      </c>
      <c r="GU1572">
        <v>100</v>
      </c>
      <c r="GV1572">
        <v>2.78</v>
      </c>
      <c r="GW1572">
        <v>4.3E-3</v>
      </c>
      <c r="GX1572">
        <v>0.39944932438917619</v>
      </c>
      <c r="GY1572">
        <v>3.036990343597491E-3</v>
      </c>
      <c r="GZ1572">
        <v>-1.538114387597119E-6</v>
      </c>
      <c r="HA1572">
        <v>3.3909691194327332E-10</v>
      </c>
      <c r="HB1572">
        <v>-6.6822494577568767E-2</v>
      </c>
      <c r="HC1572">
        <v>9.7621983196103414E-3</v>
      </c>
      <c r="HD1572">
        <v>-3.3387782167185642E-4</v>
      </c>
      <c r="HE1572">
        <v>2.632278881966732E-6</v>
      </c>
      <c r="HF1572">
        <v>6</v>
      </c>
      <c r="HG1572">
        <v>2134</v>
      </c>
      <c r="HH1572">
        <v>2</v>
      </c>
      <c r="HI1572">
        <v>31</v>
      </c>
      <c r="HJ1572">
        <v>11.6</v>
      </c>
      <c r="HK1572">
        <v>11.5</v>
      </c>
      <c r="HL1572">
        <v>3.4838900000000002</v>
      </c>
      <c r="HM1572">
        <v>2.3022499999999999</v>
      </c>
      <c r="HN1572">
        <v>1.4978</v>
      </c>
      <c r="HO1572">
        <v>2.3083499999999999</v>
      </c>
      <c r="HP1572">
        <v>1.5478499999999999</v>
      </c>
      <c r="HQ1572">
        <v>2.4487299999999999</v>
      </c>
      <c r="HR1572">
        <v>43.8367</v>
      </c>
      <c r="HS1572">
        <v>13.4841</v>
      </c>
      <c r="HT1572">
        <v>18</v>
      </c>
      <c r="HU1572">
        <v>323.30500000000001</v>
      </c>
      <c r="HV1572">
        <v>464.99599999999998</v>
      </c>
      <c r="HW1572">
        <v>25.147400000000001</v>
      </c>
      <c r="HX1572">
        <v>34.826999999999998</v>
      </c>
      <c r="HY1572">
        <v>30.000599999999999</v>
      </c>
      <c r="HZ1572">
        <v>34.592399999999998</v>
      </c>
      <c r="IA1572">
        <v>34.662300000000002</v>
      </c>
      <c r="IB1572">
        <v>69.822100000000006</v>
      </c>
      <c r="IC1572">
        <v>31.122900000000001</v>
      </c>
      <c r="ID1572">
        <v>0</v>
      </c>
      <c r="IE1572">
        <v>25.147099999999998</v>
      </c>
      <c r="IF1572">
        <v>1798.59</v>
      </c>
      <c r="IG1572">
        <v>24.4711</v>
      </c>
      <c r="IH1572">
        <v>100.172</v>
      </c>
      <c r="II1572">
        <v>99.851100000000002</v>
      </c>
      <c r="IJ1572" t="s">
        <v>3545</v>
      </c>
    </row>
    <row r="1573" spans="1:244" x14ac:dyDescent="0.2">
      <c r="A1573">
        <v>1557</v>
      </c>
      <c r="B1573">
        <v>1659891806.5999999</v>
      </c>
      <c r="C1573">
        <v>11549.5</v>
      </c>
      <c r="D1573" t="s">
        <v>3421</v>
      </c>
      <c r="E1573" t="s">
        <v>3422</v>
      </c>
      <c r="F1573">
        <v>1</v>
      </c>
      <c r="G1573" t="s">
        <v>2740</v>
      </c>
      <c r="H1573" t="s">
        <v>379</v>
      </c>
      <c r="I1573" t="s">
        <v>1135</v>
      </c>
      <c r="J1573" t="s">
        <v>1136</v>
      </c>
      <c r="K1573" t="s">
        <v>1137</v>
      </c>
      <c r="L1573" t="s">
        <v>2741</v>
      </c>
      <c r="M1573" t="s">
        <v>380</v>
      </c>
      <c r="N1573">
        <v>1659891798.5999999</v>
      </c>
      <c r="O1573">
        <f t="shared" si="816"/>
        <v>2.4831001846532912E-3</v>
      </c>
      <c r="P1573">
        <f t="shared" si="817"/>
        <v>2.4831001846532912</v>
      </c>
      <c r="Q1573">
        <f t="shared" si="818"/>
        <v>28.758288511930616</v>
      </c>
      <c r="R1573">
        <f t="shared" si="819"/>
        <v>1659.090625</v>
      </c>
      <c r="S1573">
        <f t="shared" si="820"/>
        <v>1231.6201266464134</v>
      </c>
      <c r="T1573">
        <f t="shared" si="821"/>
        <v>121.98504962229929</v>
      </c>
      <c r="U1573">
        <f t="shared" si="822"/>
        <v>164.32359933057438</v>
      </c>
      <c r="V1573">
        <f t="shared" si="823"/>
        <v>0.12351353677804992</v>
      </c>
      <c r="W1573">
        <f t="shared" si="824"/>
        <v>2.9114662651162844</v>
      </c>
      <c r="X1573">
        <f t="shared" si="825"/>
        <v>0.12067468943915266</v>
      </c>
      <c r="Y1573">
        <f t="shared" si="826"/>
        <v>7.5671305592112381E-2</v>
      </c>
      <c r="Z1573">
        <f t="shared" si="827"/>
        <v>321.51601949999997</v>
      </c>
      <c r="AA1573">
        <f t="shared" si="828"/>
        <v>32.252253564492314</v>
      </c>
      <c r="AB1573">
        <f t="shared" si="829"/>
        <v>31.609425000000002</v>
      </c>
      <c r="AC1573">
        <f t="shared" si="830"/>
        <v>4.6705318839963139</v>
      </c>
      <c r="AD1573">
        <f t="shared" si="831"/>
        <v>60.04153120604461</v>
      </c>
      <c r="AE1573">
        <f t="shared" si="832"/>
        <v>2.7084322816974669</v>
      </c>
      <c r="AF1573">
        <f t="shared" si="833"/>
        <v>4.510931395808238</v>
      </c>
      <c r="AG1573">
        <f t="shared" si="834"/>
        <v>1.9620996022988471</v>
      </c>
      <c r="AH1573">
        <f t="shared" si="835"/>
        <v>-109.50471814321014</v>
      </c>
      <c r="AI1573">
        <f t="shared" si="836"/>
        <v>-95.929880715613123</v>
      </c>
      <c r="AJ1573">
        <f t="shared" si="837"/>
        <v>-7.4212335989257072</v>
      </c>
      <c r="AK1573">
        <f t="shared" si="838"/>
        <v>108.660187042251</v>
      </c>
      <c r="AL1573">
        <f t="shared" si="839"/>
        <v>58.708865601496463</v>
      </c>
      <c r="AM1573">
        <f t="shared" si="840"/>
        <v>2.4932162519460754</v>
      </c>
      <c r="AN1573">
        <f t="shared" si="841"/>
        <v>28.758288511930616</v>
      </c>
      <c r="AO1573">
        <v>1806.474150000693</v>
      </c>
      <c r="AP1573">
        <v>1744.4072121212109</v>
      </c>
      <c r="AQ1573">
        <v>5.1448654549410398</v>
      </c>
      <c r="AR1573">
        <v>66.332459273180504</v>
      </c>
      <c r="AS1573">
        <f t="shared" si="842"/>
        <v>2.4831001846532912</v>
      </c>
      <c r="AT1573">
        <v>24.438402959519738</v>
      </c>
      <c r="AU1573">
        <v>27.33638969696969</v>
      </c>
      <c r="AV1573">
        <v>-6.2607897166195846E-5</v>
      </c>
      <c r="AW1573">
        <v>80.638585768873753</v>
      </c>
      <c r="AX1573">
        <v>161</v>
      </c>
      <c r="AY1573">
        <v>32</v>
      </c>
      <c r="AZ1573">
        <f t="shared" si="843"/>
        <v>1</v>
      </c>
      <c r="BA1573">
        <f t="shared" si="844"/>
        <v>0</v>
      </c>
      <c r="BB1573">
        <f t="shared" si="845"/>
        <v>51645.069384514267</v>
      </c>
      <c r="BC1573">
        <f t="shared" si="846"/>
        <v>2000.0037500000001</v>
      </c>
      <c r="BD1573">
        <f t="shared" si="847"/>
        <v>1681.2028499999999</v>
      </c>
      <c r="BE1573">
        <f t="shared" si="848"/>
        <v>0.84059984887528327</v>
      </c>
      <c r="BF1573">
        <f t="shared" si="849"/>
        <v>0.16075770832929687</v>
      </c>
      <c r="BG1573">
        <v>6</v>
      </c>
      <c r="BH1573">
        <v>0.5</v>
      </c>
      <c r="BI1573" t="s">
        <v>381</v>
      </c>
      <c r="BJ1573">
        <v>2</v>
      </c>
      <c r="BK1573" t="b">
        <v>1</v>
      </c>
      <c r="BL1573">
        <v>1659891798.5999999</v>
      </c>
      <c r="BM1573">
        <v>1659.090625</v>
      </c>
      <c r="BN1573">
        <v>1734.4875</v>
      </c>
      <c r="BO1573">
        <v>27.345643750000001</v>
      </c>
      <c r="BP1573">
        <v>24.436274999999998</v>
      </c>
      <c r="BQ1573">
        <v>1656.34</v>
      </c>
      <c r="BR1573">
        <v>27.34133125</v>
      </c>
      <c r="BS1573">
        <v>500.11624999999998</v>
      </c>
      <c r="BT1573">
        <v>98.944218750000005</v>
      </c>
      <c r="BU1573">
        <v>0.10015945</v>
      </c>
      <c r="BV1573">
        <v>30.998262499999999</v>
      </c>
      <c r="BW1573">
        <v>31.609425000000002</v>
      </c>
      <c r="BX1573">
        <v>999.9</v>
      </c>
      <c r="BY1573">
        <v>0</v>
      </c>
      <c r="BZ1573">
        <v>0</v>
      </c>
      <c r="CA1573">
        <v>10002.883125</v>
      </c>
      <c r="CB1573">
        <v>0</v>
      </c>
      <c r="CC1573">
        <v>1873.6468749999999</v>
      </c>
      <c r="CD1573">
        <v>-75.39500000000001</v>
      </c>
      <c r="CE1573">
        <v>1705.7368750000001</v>
      </c>
      <c r="CF1573">
        <v>1777.9312500000001</v>
      </c>
      <c r="CG1573">
        <v>2.9093706250000002</v>
      </c>
      <c r="CH1573">
        <v>1734.4875</v>
      </c>
      <c r="CI1573">
        <v>24.436274999999998</v>
      </c>
      <c r="CJ1573">
        <v>2.7056925000000001</v>
      </c>
      <c r="CK1573">
        <v>2.41782875</v>
      </c>
      <c r="CL1573">
        <v>22.31971875</v>
      </c>
      <c r="CM1573">
        <v>20.483675000000002</v>
      </c>
      <c r="CN1573">
        <v>2000.0037500000001</v>
      </c>
      <c r="CO1573">
        <v>0.98000537499999996</v>
      </c>
      <c r="CP1573">
        <v>1.9994925E-2</v>
      </c>
      <c r="CQ1573">
        <v>0</v>
      </c>
      <c r="CR1573">
        <v>2.4689375</v>
      </c>
      <c r="CS1573">
        <v>0</v>
      </c>
      <c r="CT1573">
        <v>16786.731250000001</v>
      </c>
      <c r="CU1573">
        <v>17412.375</v>
      </c>
      <c r="CV1573">
        <v>44.625</v>
      </c>
      <c r="CW1573">
        <v>46.561999999999998</v>
      </c>
      <c r="CX1573">
        <v>44.7145625</v>
      </c>
      <c r="CY1573">
        <v>44.593499999999999</v>
      </c>
      <c r="CZ1573">
        <v>44.561999999999998</v>
      </c>
      <c r="DA1573">
        <v>1960.0137500000001</v>
      </c>
      <c r="DB1573">
        <v>39.99</v>
      </c>
      <c r="DC1573">
        <v>0</v>
      </c>
      <c r="DD1573">
        <v>1659891805.7</v>
      </c>
      <c r="DE1573">
        <v>0</v>
      </c>
      <c r="DF1573">
        <v>1659891113.0999999</v>
      </c>
      <c r="DG1573" t="s">
        <v>2742</v>
      </c>
      <c r="DH1573">
        <v>1659891112.5999999</v>
      </c>
      <c r="DI1573">
        <v>1659891113.0999999</v>
      </c>
      <c r="DJ1573">
        <v>29</v>
      </c>
      <c r="DK1573">
        <v>0.08</v>
      </c>
      <c r="DL1573">
        <v>-6.0000000000000001E-3</v>
      </c>
      <c r="DM1573">
        <v>1.387</v>
      </c>
      <c r="DN1573">
        <v>1.0999999999999999E-2</v>
      </c>
      <c r="DO1573">
        <v>400</v>
      </c>
      <c r="DP1573">
        <v>24</v>
      </c>
      <c r="DQ1573">
        <v>0.14000000000000001</v>
      </c>
      <c r="DR1573">
        <v>0.05</v>
      </c>
      <c r="DS1573">
        <v>28.576478299456891</v>
      </c>
      <c r="DT1573">
        <v>0.53188005952065875</v>
      </c>
      <c r="DU1573">
        <v>0.2082929312570293</v>
      </c>
      <c r="DV1573">
        <v>0</v>
      </c>
      <c r="DW1573">
        <v>-75.373956666666672</v>
      </c>
      <c r="DX1573">
        <v>-1.693265406006496</v>
      </c>
      <c r="DY1573">
        <v>0.1401255310625269</v>
      </c>
      <c r="DZ1573">
        <v>0</v>
      </c>
      <c r="EA1573">
        <v>1228.5649723671941</v>
      </c>
      <c r="EB1573">
        <v>270.1943279067392</v>
      </c>
      <c r="EC1573">
        <v>20.309023996278281</v>
      </c>
      <c r="ED1573">
        <v>0</v>
      </c>
      <c r="EE1573">
        <v>2.91430575</v>
      </c>
      <c r="EF1573">
        <v>-9.4789080675418025E-2</v>
      </c>
      <c r="EG1573">
        <v>9.2319068689789147E-3</v>
      </c>
      <c r="EH1573">
        <v>1</v>
      </c>
      <c r="EI1573">
        <v>1.9617424309869971</v>
      </c>
      <c r="EJ1573">
        <v>1.7531563796177142E-2</v>
      </c>
      <c r="EK1573">
        <v>1.9933008996665239E-3</v>
      </c>
      <c r="EL1573">
        <v>1</v>
      </c>
      <c r="EM1573">
        <v>2</v>
      </c>
      <c r="EN1573">
        <v>5</v>
      </c>
      <c r="EO1573" t="s">
        <v>419</v>
      </c>
      <c r="EP1573">
        <v>2.94007</v>
      </c>
      <c r="EQ1573">
        <v>2.8013699999999999</v>
      </c>
      <c r="ER1573">
        <v>0.22786699999999999</v>
      </c>
      <c r="ES1573">
        <v>0.23369000000000001</v>
      </c>
      <c r="ET1573">
        <v>0.116823</v>
      </c>
      <c r="EU1573">
        <v>0.10800999999999999</v>
      </c>
      <c r="EV1573">
        <v>15755.2</v>
      </c>
      <c r="EW1573">
        <v>16393</v>
      </c>
      <c r="EX1573">
        <v>23752.2</v>
      </c>
      <c r="EY1573">
        <v>24920.9</v>
      </c>
      <c r="EZ1573">
        <v>33593.4</v>
      </c>
      <c r="FA1573">
        <v>35509.800000000003</v>
      </c>
      <c r="FB1573">
        <v>43326.3</v>
      </c>
      <c r="FC1573">
        <v>46074.7</v>
      </c>
      <c r="FD1573">
        <v>1.59467</v>
      </c>
      <c r="FE1573">
        <v>1.77763</v>
      </c>
      <c r="FF1573">
        <v>5.6587199999999997E-2</v>
      </c>
      <c r="FG1573">
        <v>0</v>
      </c>
      <c r="FH1573">
        <v>30.6858</v>
      </c>
      <c r="FI1573">
        <v>999.9</v>
      </c>
      <c r="FJ1573">
        <v>46.2</v>
      </c>
      <c r="FK1573">
        <v>40.5</v>
      </c>
      <c r="FL1573">
        <v>35.551200000000001</v>
      </c>
      <c r="FM1573">
        <v>63.203600000000002</v>
      </c>
      <c r="FN1573">
        <v>25.512799999999999</v>
      </c>
      <c r="FO1573">
        <v>1</v>
      </c>
      <c r="FP1573">
        <v>0.64496699999999996</v>
      </c>
      <c r="FQ1573">
        <v>4.0083500000000001</v>
      </c>
      <c r="FR1573">
        <v>20.271100000000001</v>
      </c>
      <c r="FS1573">
        <v>5.2108499999999998</v>
      </c>
      <c r="FT1573">
        <v>11.908099999999999</v>
      </c>
      <c r="FU1573">
        <v>5.00265</v>
      </c>
      <c r="FV1573">
        <v>3.2900999999999998</v>
      </c>
      <c r="FW1573">
        <v>9999</v>
      </c>
      <c r="FX1573">
        <v>9999</v>
      </c>
      <c r="FY1573">
        <v>9999</v>
      </c>
      <c r="FZ1573">
        <v>999.9</v>
      </c>
      <c r="GA1573">
        <v>1.8597600000000001</v>
      </c>
      <c r="GB1573">
        <v>1.85486</v>
      </c>
      <c r="GC1573">
        <v>1.85795</v>
      </c>
      <c r="GD1573">
        <v>1.8565</v>
      </c>
      <c r="GE1573">
        <v>1.8551800000000001</v>
      </c>
      <c r="GF1573">
        <v>1.85473</v>
      </c>
      <c r="GG1573">
        <v>1.85365</v>
      </c>
      <c r="GH1573">
        <v>1.8565400000000001</v>
      </c>
      <c r="GI1573">
        <v>0</v>
      </c>
      <c r="GJ1573">
        <v>0</v>
      </c>
      <c r="GK1573">
        <v>0</v>
      </c>
      <c r="GL1573">
        <v>0</v>
      </c>
      <c r="GM1573" t="s">
        <v>384</v>
      </c>
      <c r="GN1573" t="s">
        <v>385</v>
      </c>
      <c r="GO1573" t="s">
        <v>386</v>
      </c>
      <c r="GP1573" t="s">
        <v>386</v>
      </c>
      <c r="GQ1573" t="s">
        <v>386</v>
      </c>
      <c r="GR1573" t="s">
        <v>386</v>
      </c>
      <c r="GS1573">
        <v>0</v>
      </c>
      <c r="GT1573">
        <v>100</v>
      </c>
      <c r="GU1573">
        <v>100</v>
      </c>
      <c r="GV1573">
        <v>2.78</v>
      </c>
      <c r="GW1573">
        <v>4.3E-3</v>
      </c>
      <c r="GX1573">
        <v>0.39944932438917619</v>
      </c>
      <c r="GY1573">
        <v>3.036990343597491E-3</v>
      </c>
      <c r="GZ1573">
        <v>-1.538114387597119E-6</v>
      </c>
      <c r="HA1573">
        <v>3.3909691194327332E-10</v>
      </c>
      <c r="HB1573">
        <v>-6.6822494577568767E-2</v>
      </c>
      <c r="HC1573">
        <v>9.7621983196103414E-3</v>
      </c>
      <c r="HD1573">
        <v>-3.3387782167185642E-4</v>
      </c>
      <c r="HE1573">
        <v>2.632278881966732E-6</v>
      </c>
      <c r="HF1573">
        <v>6</v>
      </c>
      <c r="HG1573">
        <v>2134</v>
      </c>
      <c r="HH1573">
        <v>2</v>
      </c>
      <c r="HI1573">
        <v>31</v>
      </c>
      <c r="HJ1573">
        <v>11.6</v>
      </c>
      <c r="HK1573">
        <v>11.6</v>
      </c>
      <c r="HL1573">
        <v>3.4912100000000001</v>
      </c>
      <c r="HM1573">
        <v>2.32544</v>
      </c>
      <c r="HN1573">
        <v>1.4978</v>
      </c>
      <c r="HO1573">
        <v>2.3083499999999999</v>
      </c>
      <c r="HP1573">
        <v>1.5478499999999999</v>
      </c>
      <c r="HQ1573">
        <v>2.33887</v>
      </c>
      <c r="HR1573">
        <v>43.8367</v>
      </c>
      <c r="HS1573">
        <v>13.475300000000001</v>
      </c>
      <c r="HT1573">
        <v>18</v>
      </c>
      <c r="HU1573">
        <v>323.61200000000002</v>
      </c>
      <c r="HV1573">
        <v>464.99</v>
      </c>
      <c r="HW1573">
        <v>25.147400000000001</v>
      </c>
      <c r="HX1573">
        <v>34.828600000000002</v>
      </c>
      <c r="HY1573">
        <v>30.000599999999999</v>
      </c>
      <c r="HZ1573">
        <v>34.593499999999999</v>
      </c>
      <c r="IA1573">
        <v>34.663699999999999</v>
      </c>
      <c r="IB1573">
        <v>69.928200000000004</v>
      </c>
      <c r="IC1573">
        <v>31.122900000000001</v>
      </c>
      <c r="ID1573">
        <v>0</v>
      </c>
      <c r="IE1573">
        <v>25.147099999999998</v>
      </c>
      <c r="IF1573">
        <v>1798.59</v>
      </c>
      <c r="IG1573">
        <v>24.4711</v>
      </c>
      <c r="IH1573">
        <v>100.172</v>
      </c>
      <c r="II1573">
        <v>99.850700000000003</v>
      </c>
      <c r="IJ1573" t="s">
        <v>3545</v>
      </c>
    </row>
    <row r="1574" spans="1:244" x14ac:dyDescent="0.2">
      <c r="A1574">
        <v>1558</v>
      </c>
      <c r="B1574">
        <v>1659891807.0999999</v>
      </c>
      <c r="C1574">
        <v>11550</v>
      </c>
      <c r="D1574" t="s">
        <v>3423</v>
      </c>
      <c r="E1574" t="s">
        <v>3424</v>
      </c>
      <c r="F1574">
        <v>1</v>
      </c>
      <c r="G1574" t="s">
        <v>2740</v>
      </c>
      <c r="H1574" t="s">
        <v>379</v>
      </c>
      <c r="I1574" t="s">
        <v>1135</v>
      </c>
      <c r="J1574" t="s">
        <v>1136</v>
      </c>
      <c r="K1574" t="s">
        <v>1137</v>
      </c>
      <c r="L1574" t="s">
        <v>2741</v>
      </c>
      <c r="M1574" t="s">
        <v>380</v>
      </c>
      <c r="N1574">
        <v>1659891798.5999999</v>
      </c>
      <c r="O1574">
        <f t="shared" si="816"/>
        <v>2.482723273138733E-3</v>
      </c>
      <c r="P1574">
        <f t="shared" si="817"/>
        <v>2.482723273138733</v>
      </c>
      <c r="Q1574">
        <f t="shared" si="818"/>
        <v>28.68307872306352</v>
      </c>
      <c r="R1574">
        <f t="shared" si="819"/>
        <v>1659.090625</v>
      </c>
      <c r="S1574">
        <f t="shared" si="820"/>
        <v>1232.5411578868507</v>
      </c>
      <c r="T1574">
        <f t="shared" si="821"/>
        <v>122.07627258881116</v>
      </c>
      <c r="U1574">
        <f t="shared" si="822"/>
        <v>164.32359933057438</v>
      </c>
      <c r="V1574">
        <f t="shared" si="823"/>
        <v>0.12349434841385297</v>
      </c>
      <c r="W1574">
        <f t="shared" si="824"/>
        <v>2.9114662651162844</v>
      </c>
      <c r="X1574">
        <f t="shared" si="825"/>
        <v>0.12065637214360153</v>
      </c>
      <c r="Y1574">
        <f t="shared" si="826"/>
        <v>7.5659781511022428E-2</v>
      </c>
      <c r="Z1574">
        <f t="shared" si="827"/>
        <v>321.51601949999997</v>
      </c>
      <c r="AA1574">
        <f t="shared" si="828"/>
        <v>32.252351878052835</v>
      </c>
      <c r="AB1574">
        <f t="shared" si="829"/>
        <v>31.609425000000002</v>
      </c>
      <c r="AC1574">
        <f t="shared" si="830"/>
        <v>4.6705318839963139</v>
      </c>
      <c r="AD1574">
        <f t="shared" si="831"/>
        <v>60.04153120604461</v>
      </c>
      <c r="AE1574">
        <f t="shared" si="832"/>
        <v>2.7084322816974669</v>
      </c>
      <c r="AF1574">
        <f t="shared" si="833"/>
        <v>4.510931395808238</v>
      </c>
      <c r="AG1574">
        <f t="shared" si="834"/>
        <v>1.9620996022988471</v>
      </c>
      <c r="AH1574">
        <f t="shared" si="835"/>
        <v>-109.48809634541813</v>
      </c>
      <c r="AI1574">
        <f t="shared" si="836"/>
        <v>-95.929880715613123</v>
      </c>
      <c r="AJ1574">
        <f t="shared" si="837"/>
        <v>-7.4212335989257072</v>
      </c>
      <c r="AK1574">
        <f t="shared" si="838"/>
        <v>108.67680884004302</v>
      </c>
      <c r="AL1574">
        <f t="shared" si="839"/>
        <v>58.708865601496463</v>
      </c>
      <c r="AM1574">
        <f t="shared" si="840"/>
        <v>2.4932162519460754</v>
      </c>
      <c r="AN1574">
        <f t="shared" si="841"/>
        <v>28.68307872306352</v>
      </c>
      <c r="AO1574">
        <v>1809.060316208552</v>
      </c>
      <c r="AP1574">
        <v>1747.007393939394</v>
      </c>
      <c r="AQ1574">
        <v>5.1599865323528906</v>
      </c>
      <c r="AR1574">
        <v>66.332459273180504</v>
      </c>
      <c r="AS1574">
        <f t="shared" si="842"/>
        <v>2.482723273138733</v>
      </c>
      <c r="AT1574">
        <v>24.438045776246511</v>
      </c>
      <c r="AU1574">
        <v>27.335705454545462</v>
      </c>
      <c r="AV1574">
        <v>-8.015879406511996E-5</v>
      </c>
      <c r="AW1574">
        <v>80.638585768873753</v>
      </c>
      <c r="AX1574">
        <v>161</v>
      </c>
      <c r="AY1574">
        <v>32</v>
      </c>
      <c r="AZ1574">
        <f t="shared" si="843"/>
        <v>1</v>
      </c>
      <c r="BA1574">
        <f t="shared" si="844"/>
        <v>0</v>
      </c>
      <c r="BB1574">
        <f t="shared" si="845"/>
        <v>51645.069384514267</v>
      </c>
      <c r="BC1574">
        <f t="shared" si="846"/>
        <v>2000.0037500000001</v>
      </c>
      <c r="BD1574">
        <f t="shared" si="847"/>
        <v>1681.2028499999999</v>
      </c>
      <c r="BE1574">
        <f t="shared" si="848"/>
        <v>0.84059984887528327</v>
      </c>
      <c r="BF1574">
        <f t="shared" si="849"/>
        <v>0.16075770832929687</v>
      </c>
      <c r="BG1574">
        <v>6</v>
      </c>
      <c r="BH1574">
        <v>0.5</v>
      </c>
      <c r="BI1574" t="s">
        <v>381</v>
      </c>
      <c r="BJ1574">
        <v>2</v>
      </c>
      <c r="BK1574" t="b">
        <v>1</v>
      </c>
      <c r="BL1574">
        <v>1659891798.5999999</v>
      </c>
      <c r="BM1574">
        <v>1659.090625</v>
      </c>
      <c r="BN1574">
        <v>1734.4875</v>
      </c>
      <c r="BO1574">
        <v>27.345643750000001</v>
      </c>
      <c r="BP1574">
        <v>24.436274999999998</v>
      </c>
      <c r="BQ1574">
        <v>1656.34</v>
      </c>
      <c r="BR1574">
        <v>27.34133125</v>
      </c>
      <c r="BS1574">
        <v>500.11624999999998</v>
      </c>
      <c r="BT1574">
        <v>98.944218750000005</v>
      </c>
      <c r="BU1574">
        <v>0.10015945</v>
      </c>
      <c r="BV1574">
        <v>30.998262499999999</v>
      </c>
      <c r="BW1574">
        <v>31.609425000000002</v>
      </c>
      <c r="BX1574">
        <v>999.9</v>
      </c>
      <c r="BY1574">
        <v>0</v>
      </c>
      <c r="BZ1574">
        <v>0</v>
      </c>
      <c r="CA1574">
        <v>10002.883125</v>
      </c>
      <c r="CB1574">
        <v>0</v>
      </c>
      <c r="CC1574">
        <v>1873.6468749999999</v>
      </c>
      <c r="CD1574">
        <v>-75.39500000000001</v>
      </c>
      <c r="CE1574">
        <v>1705.7368750000001</v>
      </c>
      <c r="CF1574">
        <v>1777.9312500000001</v>
      </c>
      <c r="CG1574">
        <v>2.9093706250000002</v>
      </c>
      <c r="CH1574">
        <v>1734.4875</v>
      </c>
      <c r="CI1574">
        <v>24.436274999999998</v>
      </c>
      <c r="CJ1574">
        <v>2.7056925000000001</v>
      </c>
      <c r="CK1574">
        <v>2.41782875</v>
      </c>
      <c r="CL1574">
        <v>22.31971875</v>
      </c>
      <c r="CM1574">
        <v>20.483675000000002</v>
      </c>
      <c r="CN1574">
        <v>2000.0037500000001</v>
      </c>
      <c r="CO1574">
        <v>0.98000537499999996</v>
      </c>
      <c r="CP1574">
        <v>1.9994925E-2</v>
      </c>
      <c r="CQ1574">
        <v>0</v>
      </c>
      <c r="CR1574">
        <v>2.4689375</v>
      </c>
      <c r="CS1574">
        <v>0</v>
      </c>
      <c r="CT1574">
        <v>16786.731250000001</v>
      </c>
      <c r="CU1574">
        <v>17412.375</v>
      </c>
      <c r="CV1574">
        <v>44.625</v>
      </c>
      <c r="CW1574">
        <v>46.561999999999998</v>
      </c>
      <c r="CX1574">
        <v>44.7145625</v>
      </c>
      <c r="CY1574">
        <v>44.593499999999999</v>
      </c>
      <c r="CZ1574">
        <v>44.561999999999998</v>
      </c>
      <c r="DA1574">
        <v>1960.0137500000001</v>
      </c>
      <c r="DB1574">
        <v>39.99</v>
      </c>
      <c r="DC1574">
        <v>0</v>
      </c>
      <c r="DD1574">
        <v>1659891806.3</v>
      </c>
      <c r="DE1574">
        <v>0</v>
      </c>
      <c r="DF1574">
        <v>1659891113.0999999</v>
      </c>
      <c r="DG1574" t="s">
        <v>2742</v>
      </c>
      <c r="DH1574">
        <v>1659891112.5999999</v>
      </c>
      <c r="DI1574">
        <v>1659891113.0999999</v>
      </c>
      <c r="DJ1574">
        <v>29</v>
      </c>
      <c r="DK1574">
        <v>0.08</v>
      </c>
      <c r="DL1574">
        <v>-6.0000000000000001E-3</v>
      </c>
      <c r="DM1574">
        <v>1.387</v>
      </c>
      <c r="DN1574">
        <v>1.0999999999999999E-2</v>
      </c>
      <c r="DO1574">
        <v>400</v>
      </c>
      <c r="DP1574">
        <v>24</v>
      </c>
      <c r="DQ1574">
        <v>0.14000000000000001</v>
      </c>
      <c r="DR1574">
        <v>0.05</v>
      </c>
      <c r="DS1574">
        <v>28.606389340921371</v>
      </c>
      <c r="DT1574">
        <v>0.80946076646930953</v>
      </c>
      <c r="DU1574">
        <v>0.2146865306810912</v>
      </c>
      <c r="DV1574">
        <v>0</v>
      </c>
      <c r="DW1574">
        <v>-75.40295483870969</v>
      </c>
      <c r="DX1574">
        <v>-1.4202435483867071</v>
      </c>
      <c r="DY1574">
        <v>0.1304792699854711</v>
      </c>
      <c r="DZ1574">
        <v>0</v>
      </c>
      <c r="EA1574">
        <v>1236.13621292272</v>
      </c>
      <c r="EB1574">
        <v>269.32394493265627</v>
      </c>
      <c r="EC1574">
        <v>19.611609397150801</v>
      </c>
      <c r="ED1574">
        <v>0</v>
      </c>
      <c r="EE1574">
        <v>2.912594390243902</v>
      </c>
      <c r="EF1574">
        <v>-9.3014006968645049E-2</v>
      </c>
      <c r="EG1574">
        <v>9.2970897751250246E-3</v>
      </c>
      <c r="EH1574">
        <v>1</v>
      </c>
      <c r="EI1574">
        <v>1.962275212803956</v>
      </c>
      <c r="EJ1574">
        <v>6.7642215312697348E-3</v>
      </c>
      <c r="EK1574">
        <v>1.419033471297572E-3</v>
      </c>
      <c r="EL1574">
        <v>1</v>
      </c>
      <c r="EM1574">
        <v>2</v>
      </c>
      <c r="EN1574">
        <v>5</v>
      </c>
      <c r="EO1574" t="s">
        <v>419</v>
      </c>
      <c r="EP1574">
        <v>2.9401700000000002</v>
      </c>
      <c r="EQ1574">
        <v>2.80159</v>
      </c>
      <c r="ER1574">
        <v>0.22806599999999999</v>
      </c>
      <c r="ES1574">
        <v>0.23388300000000001</v>
      </c>
      <c r="ET1574">
        <v>0.11681999999999999</v>
      </c>
      <c r="EU1574">
        <v>0.108013</v>
      </c>
      <c r="EV1574">
        <v>15751.2</v>
      </c>
      <c r="EW1574">
        <v>16388.900000000001</v>
      </c>
      <c r="EX1574">
        <v>23752.3</v>
      </c>
      <c r="EY1574">
        <v>24921</v>
      </c>
      <c r="EZ1574">
        <v>33593.5</v>
      </c>
      <c r="FA1574">
        <v>35509.699999999997</v>
      </c>
      <c r="FB1574">
        <v>43326.3</v>
      </c>
      <c r="FC1574">
        <v>46074.8</v>
      </c>
      <c r="FD1574">
        <v>1.59497</v>
      </c>
      <c r="FE1574">
        <v>1.77752</v>
      </c>
      <c r="FF1574">
        <v>5.6587199999999997E-2</v>
      </c>
      <c r="FG1574">
        <v>0</v>
      </c>
      <c r="FH1574">
        <v>30.685600000000001</v>
      </c>
      <c r="FI1574">
        <v>999.9</v>
      </c>
      <c r="FJ1574">
        <v>46.2</v>
      </c>
      <c r="FK1574">
        <v>40.5</v>
      </c>
      <c r="FL1574">
        <v>35.547899999999998</v>
      </c>
      <c r="FM1574">
        <v>63.1036</v>
      </c>
      <c r="FN1574">
        <v>25.9375</v>
      </c>
      <c r="FO1574">
        <v>1</v>
      </c>
      <c r="FP1574">
        <v>0.64498</v>
      </c>
      <c r="FQ1574">
        <v>4.0086000000000004</v>
      </c>
      <c r="FR1574">
        <v>20.2713</v>
      </c>
      <c r="FS1574">
        <v>5.2117500000000003</v>
      </c>
      <c r="FT1574">
        <v>11.908099999999999</v>
      </c>
      <c r="FU1574">
        <v>5.0030000000000001</v>
      </c>
      <c r="FV1574">
        <v>3.2902300000000002</v>
      </c>
      <c r="FW1574">
        <v>9999</v>
      </c>
      <c r="FX1574">
        <v>9999</v>
      </c>
      <c r="FY1574">
        <v>9999</v>
      </c>
      <c r="FZ1574">
        <v>999.9</v>
      </c>
      <c r="GA1574">
        <v>1.8597699999999999</v>
      </c>
      <c r="GB1574">
        <v>1.85486</v>
      </c>
      <c r="GC1574">
        <v>1.8579600000000001</v>
      </c>
      <c r="GD1574">
        <v>1.8565</v>
      </c>
      <c r="GE1574">
        <v>1.8551899999999999</v>
      </c>
      <c r="GF1574">
        <v>1.8547400000000001</v>
      </c>
      <c r="GG1574">
        <v>1.85365</v>
      </c>
      <c r="GH1574">
        <v>1.8565400000000001</v>
      </c>
      <c r="GI1574">
        <v>0</v>
      </c>
      <c r="GJ1574">
        <v>0</v>
      </c>
      <c r="GK1574">
        <v>0</v>
      </c>
      <c r="GL1574">
        <v>0</v>
      </c>
      <c r="GM1574" t="s">
        <v>384</v>
      </c>
      <c r="GN1574" t="s">
        <v>385</v>
      </c>
      <c r="GO1574" t="s">
        <v>386</v>
      </c>
      <c r="GP1574" t="s">
        <v>386</v>
      </c>
      <c r="GQ1574" t="s">
        <v>386</v>
      </c>
      <c r="GR1574" t="s">
        <v>386</v>
      </c>
      <c r="GS1574">
        <v>0</v>
      </c>
      <c r="GT1574">
        <v>100</v>
      </c>
      <c r="GU1574">
        <v>100</v>
      </c>
      <c r="GV1574">
        <v>2.79</v>
      </c>
      <c r="GW1574">
        <v>4.3E-3</v>
      </c>
      <c r="GX1574">
        <v>0.39944932438917619</v>
      </c>
      <c r="GY1574">
        <v>3.036990343597491E-3</v>
      </c>
      <c r="GZ1574">
        <v>-1.538114387597119E-6</v>
      </c>
      <c r="HA1574">
        <v>3.3909691194327332E-10</v>
      </c>
      <c r="HB1574">
        <v>-6.6822494577568767E-2</v>
      </c>
      <c r="HC1574">
        <v>9.7621983196103414E-3</v>
      </c>
      <c r="HD1574">
        <v>-3.3387782167185642E-4</v>
      </c>
      <c r="HE1574">
        <v>2.632278881966732E-6</v>
      </c>
      <c r="HF1574">
        <v>6</v>
      </c>
      <c r="HG1574">
        <v>2134</v>
      </c>
      <c r="HH1574">
        <v>2</v>
      </c>
      <c r="HI1574">
        <v>31</v>
      </c>
      <c r="HJ1574">
        <v>11.6</v>
      </c>
      <c r="HK1574">
        <v>11.6</v>
      </c>
      <c r="HL1574">
        <v>3.4924300000000001</v>
      </c>
      <c r="HM1574">
        <v>2.323</v>
      </c>
      <c r="HN1574">
        <v>1.4978</v>
      </c>
      <c r="HO1574">
        <v>2.3083499999999999</v>
      </c>
      <c r="HP1574">
        <v>1.5478499999999999</v>
      </c>
      <c r="HQ1574">
        <v>2.3303199999999999</v>
      </c>
      <c r="HR1574">
        <v>43.8367</v>
      </c>
      <c r="HS1574">
        <v>13.4666</v>
      </c>
      <c r="HT1574">
        <v>18</v>
      </c>
      <c r="HU1574">
        <v>323.74799999999999</v>
      </c>
      <c r="HV1574">
        <v>464.92700000000002</v>
      </c>
      <c r="HW1574">
        <v>25.147500000000001</v>
      </c>
      <c r="HX1574">
        <v>34.829099999999997</v>
      </c>
      <c r="HY1574">
        <v>30.000599999999999</v>
      </c>
      <c r="HZ1574">
        <v>34.594000000000001</v>
      </c>
      <c r="IA1574">
        <v>34.663899999999998</v>
      </c>
      <c r="IB1574">
        <v>69.9589</v>
      </c>
      <c r="IC1574">
        <v>31.122900000000001</v>
      </c>
      <c r="ID1574">
        <v>0</v>
      </c>
      <c r="IE1574">
        <v>25.147099999999998</v>
      </c>
      <c r="IF1574">
        <v>1808.74</v>
      </c>
      <c r="IG1574">
        <v>24.4711</v>
      </c>
      <c r="IH1574">
        <v>100.172</v>
      </c>
      <c r="II1574">
        <v>99.850800000000007</v>
      </c>
      <c r="IJ1574" t="s">
        <v>3545</v>
      </c>
    </row>
    <row r="1575" spans="1:244" x14ac:dyDescent="0.2">
      <c r="A1575">
        <v>1559</v>
      </c>
      <c r="B1575">
        <v>1659891808.5999999</v>
      </c>
      <c r="C1575">
        <v>11551.5</v>
      </c>
      <c r="D1575" t="s">
        <v>3425</v>
      </c>
      <c r="E1575" t="s">
        <v>3426</v>
      </c>
      <c r="F1575">
        <v>1</v>
      </c>
      <c r="G1575" t="s">
        <v>2740</v>
      </c>
      <c r="H1575" t="s">
        <v>379</v>
      </c>
      <c r="I1575" t="s">
        <v>1135</v>
      </c>
      <c r="J1575" t="s">
        <v>1136</v>
      </c>
      <c r="K1575" t="s">
        <v>1137</v>
      </c>
      <c r="L1575" t="s">
        <v>2741</v>
      </c>
      <c r="M1575" t="s">
        <v>380</v>
      </c>
      <c r="N1575">
        <v>1659891800.6312499</v>
      </c>
      <c r="O1575">
        <f t="shared" si="816"/>
        <v>2.4823969930379986E-3</v>
      </c>
      <c r="P1575">
        <f t="shared" si="817"/>
        <v>2.4823969930379985</v>
      </c>
      <c r="Q1575">
        <f t="shared" si="818"/>
        <v>28.625769894301929</v>
      </c>
      <c r="R1575">
        <f t="shared" si="819"/>
        <v>1669.284375</v>
      </c>
      <c r="S1575">
        <f t="shared" si="820"/>
        <v>1243.054820298973</v>
      </c>
      <c r="T1575">
        <f t="shared" si="821"/>
        <v>123.11776111124381</v>
      </c>
      <c r="U1575">
        <f t="shared" si="822"/>
        <v>165.33346040084672</v>
      </c>
      <c r="V1575">
        <f t="shared" si="823"/>
        <v>0.12346329571125796</v>
      </c>
      <c r="W1575">
        <f t="shared" si="824"/>
        <v>2.9118098304644722</v>
      </c>
      <c r="X1575">
        <f t="shared" si="825"/>
        <v>0.12062705522723216</v>
      </c>
      <c r="Y1575">
        <f t="shared" si="826"/>
        <v>7.5641307763078744E-2</v>
      </c>
      <c r="Z1575">
        <f t="shared" si="827"/>
        <v>321.51412424999995</v>
      </c>
      <c r="AA1575">
        <f t="shared" si="828"/>
        <v>32.252844147972105</v>
      </c>
      <c r="AB1575">
        <f t="shared" si="829"/>
        <v>31.6092625</v>
      </c>
      <c r="AC1575">
        <f t="shared" si="830"/>
        <v>4.6704888033234804</v>
      </c>
      <c r="AD1575">
        <f t="shared" si="831"/>
        <v>60.03368539191051</v>
      </c>
      <c r="AE1575">
        <f t="shared" si="832"/>
        <v>2.7081642541549056</v>
      </c>
      <c r="AF1575">
        <f t="shared" si="833"/>
        <v>4.5110744684014161</v>
      </c>
      <c r="AG1575">
        <f t="shared" si="834"/>
        <v>1.9623245491685748</v>
      </c>
      <c r="AH1575">
        <f t="shared" si="835"/>
        <v>-109.47370739297574</v>
      </c>
      <c r="AI1575">
        <f t="shared" si="836"/>
        <v>-95.828370400688726</v>
      </c>
      <c r="AJ1575">
        <f t="shared" si="837"/>
        <v>-7.4125203195449734</v>
      </c>
      <c r="AK1575">
        <f t="shared" si="838"/>
        <v>108.79952613679052</v>
      </c>
      <c r="AL1575">
        <f t="shared" si="839"/>
        <v>58.729196479999764</v>
      </c>
      <c r="AM1575">
        <f t="shared" si="840"/>
        <v>2.4907250899526923</v>
      </c>
      <c r="AN1575">
        <f t="shared" si="841"/>
        <v>28.625769894301929</v>
      </c>
      <c r="AO1575">
        <v>1816.701438287243</v>
      </c>
      <c r="AP1575">
        <v>1754.730242424243</v>
      </c>
      <c r="AQ1575">
        <v>5.1579023419345393</v>
      </c>
      <c r="AR1575">
        <v>66.332459273180504</v>
      </c>
      <c r="AS1575">
        <f t="shared" si="842"/>
        <v>2.4823969930379985</v>
      </c>
      <c r="AT1575">
        <v>24.436898357882079</v>
      </c>
      <c r="AU1575">
        <v>27.33422545454545</v>
      </c>
      <c r="AV1575">
        <v>-9.0250593811044591E-5</v>
      </c>
      <c r="AW1575">
        <v>80.638585768873753</v>
      </c>
      <c r="AX1575">
        <v>161</v>
      </c>
      <c r="AY1575">
        <v>32</v>
      </c>
      <c r="AZ1575">
        <f t="shared" si="843"/>
        <v>1</v>
      </c>
      <c r="BA1575">
        <f t="shared" si="844"/>
        <v>0</v>
      </c>
      <c r="BB1575">
        <f t="shared" si="845"/>
        <v>51654.711176779536</v>
      </c>
      <c r="BC1575">
        <f t="shared" si="846"/>
        <v>1999.9918749999999</v>
      </c>
      <c r="BD1575">
        <f t="shared" si="847"/>
        <v>1681.192875</v>
      </c>
      <c r="BE1575">
        <f t="shared" si="848"/>
        <v>0.8405998524369005</v>
      </c>
      <c r="BF1575">
        <f t="shared" si="849"/>
        <v>0.16075771520321799</v>
      </c>
      <c r="BG1575">
        <v>6</v>
      </c>
      <c r="BH1575">
        <v>0.5</v>
      </c>
      <c r="BI1575" t="s">
        <v>381</v>
      </c>
      <c r="BJ1575">
        <v>2</v>
      </c>
      <c r="BK1575" t="b">
        <v>1</v>
      </c>
      <c r="BL1575">
        <v>1659891800.6312499</v>
      </c>
      <c r="BM1575">
        <v>1669.284375</v>
      </c>
      <c r="BN1575">
        <v>1744.7306249999999</v>
      </c>
      <c r="BO1575">
        <v>27.3429</v>
      </c>
      <c r="BP1575">
        <v>24.436450000000001</v>
      </c>
      <c r="BQ1575">
        <v>1666.526875</v>
      </c>
      <c r="BR1575">
        <v>27.338587499999999</v>
      </c>
      <c r="BS1575">
        <v>500.1196875</v>
      </c>
      <c r="BT1575">
        <v>98.944350000000014</v>
      </c>
      <c r="BU1575">
        <v>0.10016445</v>
      </c>
      <c r="BV1575">
        <v>30.998818750000002</v>
      </c>
      <c r="BW1575">
        <v>31.6092625</v>
      </c>
      <c r="BX1575">
        <v>999.9</v>
      </c>
      <c r="BY1575">
        <v>0</v>
      </c>
      <c r="BZ1575">
        <v>0</v>
      </c>
      <c r="CA1575">
        <v>10004.835625</v>
      </c>
      <c r="CB1575">
        <v>0</v>
      </c>
      <c r="CC1575">
        <v>1731.5963750000001</v>
      </c>
      <c r="CD1575">
        <v>-75.444581249999999</v>
      </c>
      <c r="CE1575">
        <v>1716.2125000000001</v>
      </c>
      <c r="CF1575">
        <v>1788.431875</v>
      </c>
      <c r="CG1575">
        <v>2.9064537499999998</v>
      </c>
      <c r="CH1575">
        <v>1744.7306249999999</v>
      </c>
      <c r="CI1575">
        <v>24.436450000000001</v>
      </c>
      <c r="CJ1575">
        <v>2.705425</v>
      </c>
      <c r="CK1575">
        <v>2.4178500000000001</v>
      </c>
      <c r="CL1575">
        <v>22.318093749999999</v>
      </c>
      <c r="CM1575">
        <v>20.483812499999999</v>
      </c>
      <c r="CN1575">
        <v>1999.9918749999999</v>
      </c>
      <c r="CO1575">
        <v>0.98000518749999999</v>
      </c>
      <c r="CP1575">
        <v>1.9995112499999999E-2</v>
      </c>
      <c r="CQ1575">
        <v>0</v>
      </c>
      <c r="CR1575">
        <v>2.3463750000000001</v>
      </c>
      <c r="CS1575">
        <v>0</v>
      </c>
      <c r="CT1575">
        <v>16786.787499999999</v>
      </c>
      <c r="CU1575">
        <v>17412.275000000001</v>
      </c>
      <c r="CV1575">
        <v>44.625</v>
      </c>
      <c r="CW1575">
        <v>46.561999999999998</v>
      </c>
      <c r="CX1575">
        <v>44.718499999999999</v>
      </c>
      <c r="CY1575">
        <v>44.601374999999997</v>
      </c>
      <c r="CZ1575">
        <v>44.561999999999998</v>
      </c>
      <c r="DA1575">
        <v>1960.0018749999999</v>
      </c>
      <c r="DB1575">
        <v>39.99</v>
      </c>
      <c r="DC1575">
        <v>0</v>
      </c>
      <c r="DD1575">
        <v>1659891807.5</v>
      </c>
      <c r="DE1575">
        <v>0</v>
      </c>
      <c r="DF1575">
        <v>1659891113.0999999</v>
      </c>
      <c r="DG1575" t="s">
        <v>2742</v>
      </c>
      <c r="DH1575">
        <v>1659891112.5999999</v>
      </c>
      <c r="DI1575">
        <v>1659891113.0999999</v>
      </c>
      <c r="DJ1575">
        <v>29</v>
      </c>
      <c r="DK1575">
        <v>0.08</v>
      </c>
      <c r="DL1575">
        <v>-6.0000000000000001E-3</v>
      </c>
      <c r="DM1575">
        <v>1.387</v>
      </c>
      <c r="DN1575">
        <v>1.0999999999999999E-2</v>
      </c>
      <c r="DO1575">
        <v>400</v>
      </c>
      <c r="DP1575">
        <v>24</v>
      </c>
      <c r="DQ1575">
        <v>0.14000000000000001</v>
      </c>
      <c r="DR1575">
        <v>0.05</v>
      </c>
      <c r="DS1575">
        <v>28.617907566361261</v>
      </c>
      <c r="DT1575">
        <v>0.6678907026655786</v>
      </c>
      <c r="DU1575">
        <v>0.21305823667022761</v>
      </c>
      <c r="DV1575">
        <v>0</v>
      </c>
      <c r="DW1575">
        <v>-75.444159999999997</v>
      </c>
      <c r="DX1575">
        <v>-0.93400845383760356</v>
      </c>
      <c r="DY1575">
        <v>0.1012894815203762</v>
      </c>
      <c r="DZ1575">
        <v>1</v>
      </c>
      <c r="EA1575">
        <v>1241.8492819539099</v>
      </c>
      <c r="EB1575">
        <v>272.60745576864952</v>
      </c>
      <c r="EC1575">
        <v>20.493079196072049</v>
      </c>
      <c r="ED1575">
        <v>0</v>
      </c>
      <c r="EE1575">
        <v>2.91007075</v>
      </c>
      <c r="EF1575">
        <v>-9.0352682926833128E-2</v>
      </c>
      <c r="EG1575">
        <v>8.8462484668643815E-3</v>
      </c>
      <c r="EH1575">
        <v>1</v>
      </c>
      <c r="EI1575">
        <v>1.9623801751091881</v>
      </c>
      <c r="EJ1575">
        <v>1.0011119435522631E-3</v>
      </c>
      <c r="EK1575">
        <v>1.2557150719099239E-3</v>
      </c>
      <c r="EL1575">
        <v>1</v>
      </c>
      <c r="EM1575">
        <v>3</v>
      </c>
      <c r="EN1575">
        <v>5</v>
      </c>
      <c r="EO1575" t="s">
        <v>401</v>
      </c>
      <c r="EP1575">
        <v>2.9400200000000001</v>
      </c>
      <c r="EQ1575">
        <v>2.8011900000000001</v>
      </c>
      <c r="ER1575">
        <v>0.22864000000000001</v>
      </c>
      <c r="ES1575">
        <v>0.234461</v>
      </c>
      <c r="ET1575">
        <v>0.11681800000000001</v>
      </c>
      <c r="EU1575">
        <v>0.108013</v>
      </c>
      <c r="EV1575">
        <v>15739.4</v>
      </c>
      <c r="EW1575">
        <v>16376.4</v>
      </c>
      <c r="EX1575">
        <v>23752.2</v>
      </c>
      <c r="EY1575">
        <v>24920.9</v>
      </c>
      <c r="EZ1575">
        <v>33593.599999999999</v>
      </c>
      <c r="FA1575">
        <v>35509.699999999997</v>
      </c>
      <c r="FB1575">
        <v>43326.400000000001</v>
      </c>
      <c r="FC1575">
        <v>46074.6</v>
      </c>
      <c r="FD1575">
        <v>1.5953999999999999</v>
      </c>
      <c r="FE1575">
        <v>1.7773699999999999</v>
      </c>
      <c r="FF1575">
        <v>5.6602100000000002E-2</v>
      </c>
      <c r="FG1575">
        <v>0</v>
      </c>
      <c r="FH1575">
        <v>30.6844</v>
      </c>
      <c r="FI1575">
        <v>999.9</v>
      </c>
      <c r="FJ1575">
        <v>46.2</v>
      </c>
      <c r="FK1575">
        <v>40.5</v>
      </c>
      <c r="FL1575">
        <v>35.549900000000001</v>
      </c>
      <c r="FM1575">
        <v>63.453600000000002</v>
      </c>
      <c r="FN1575">
        <v>25.5809</v>
      </c>
      <c r="FO1575">
        <v>1</v>
      </c>
      <c r="FP1575">
        <v>0.64517500000000005</v>
      </c>
      <c r="FQ1575">
        <v>4.0089899999999998</v>
      </c>
      <c r="FR1575">
        <v>20.271100000000001</v>
      </c>
      <c r="FS1575">
        <v>5.2100999999999997</v>
      </c>
      <c r="FT1575">
        <v>11.908099999999999</v>
      </c>
      <c r="FU1575">
        <v>5.0023499999999999</v>
      </c>
      <c r="FV1575">
        <v>3.2900999999999998</v>
      </c>
      <c r="FW1575">
        <v>9999</v>
      </c>
      <c r="FX1575">
        <v>9999</v>
      </c>
      <c r="FY1575">
        <v>9999</v>
      </c>
      <c r="FZ1575">
        <v>999.9</v>
      </c>
      <c r="GA1575">
        <v>1.85981</v>
      </c>
      <c r="GB1575">
        <v>1.85486</v>
      </c>
      <c r="GC1575">
        <v>1.85798</v>
      </c>
      <c r="GD1575">
        <v>1.8565199999999999</v>
      </c>
      <c r="GE1575">
        <v>1.8552</v>
      </c>
      <c r="GF1575">
        <v>1.85476</v>
      </c>
      <c r="GG1575">
        <v>1.8536600000000001</v>
      </c>
      <c r="GH1575">
        <v>1.8565499999999999</v>
      </c>
      <c r="GI1575">
        <v>0</v>
      </c>
      <c r="GJ1575">
        <v>0</v>
      </c>
      <c r="GK1575">
        <v>0</v>
      </c>
      <c r="GL1575">
        <v>0</v>
      </c>
      <c r="GM1575" t="s">
        <v>384</v>
      </c>
      <c r="GN1575" t="s">
        <v>385</v>
      </c>
      <c r="GO1575" t="s">
        <v>386</v>
      </c>
      <c r="GP1575" t="s">
        <v>386</v>
      </c>
      <c r="GQ1575" t="s">
        <v>386</v>
      </c>
      <c r="GR1575" t="s">
        <v>386</v>
      </c>
      <c r="GS1575">
        <v>0</v>
      </c>
      <c r="GT1575">
        <v>100</v>
      </c>
      <c r="GU1575">
        <v>100</v>
      </c>
      <c r="GV1575">
        <v>2.78</v>
      </c>
      <c r="GW1575">
        <v>4.3E-3</v>
      </c>
      <c r="GX1575">
        <v>0.39944932438917619</v>
      </c>
      <c r="GY1575">
        <v>3.036990343597491E-3</v>
      </c>
      <c r="GZ1575">
        <v>-1.538114387597119E-6</v>
      </c>
      <c r="HA1575">
        <v>3.3909691194327332E-10</v>
      </c>
      <c r="HB1575">
        <v>-6.6822494577568767E-2</v>
      </c>
      <c r="HC1575">
        <v>9.7621983196103414E-3</v>
      </c>
      <c r="HD1575">
        <v>-3.3387782167185642E-4</v>
      </c>
      <c r="HE1575">
        <v>2.632278881966732E-6</v>
      </c>
      <c r="HF1575">
        <v>6</v>
      </c>
      <c r="HG1575">
        <v>2134</v>
      </c>
      <c r="HH1575">
        <v>2</v>
      </c>
      <c r="HI1575">
        <v>31</v>
      </c>
      <c r="HJ1575">
        <v>11.6</v>
      </c>
      <c r="HK1575">
        <v>11.6</v>
      </c>
      <c r="HL1575">
        <v>3.5046400000000002</v>
      </c>
      <c r="HM1575">
        <v>2.3290999999999999</v>
      </c>
      <c r="HN1575">
        <v>1.4978</v>
      </c>
      <c r="HO1575">
        <v>2.3083499999999999</v>
      </c>
      <c r="HP1575">
        <v>1.5478499999999999</v>
      </c>
      <c r="HQ1575">
        <v>2.3290999999999999</v>
      </c>
      <c r="HR1575">
        <v>43.8367</v>
      </c>
      <c r="HS1575">
        <v>13.475300000000001</v>
      </c>
      <c r="HT1575">
        <v>18</v>
      </c>
      <c r="HU1575">
        <v>323.94600000000003</v>
      </c>
      <c r="HV1575">
        <v>464.84</v>
      </c>
      <c r="HW1575">
        <v>25.147400000000001</v>
      </c>
      <c r="HX1575">
        <v>34.831000000000003</v>
      </c>
      <c r="HY1575">
        <v>30.000599999999999</v>
      </c>
      <c r="HZ1575">
        <v>34.595599999999997</v>
      </c>
      <c r="IA1575">
        <v>34.665300000000002</v>
      </c>
      <c r="IB1575">
        <v>70.195400000000006</v>
      </c>
      <c r="IC1575">
        <v>31.122900000000001</v>
      </c>
      <c r="ID1575">
        <v>0</v>
      </c>
      <c r="IE1575">
        <v>25.147099999999998</v>
      </c>
      <c r="IF1575">
        <v>1808.74</v>
      </c>
      <c r="IG1575">
        <v>24.4711</v>
      </c>
      <c r="IH1575">
        <v>100.172</v>
      </c>
      <c r="II1575">
        <v>99.850499999999997</v>
      </c>
      <c r="IJ1575" t="s">
        <v>3545</v>
      </c>
    </row>
    <row r="1576" spans="1:244" x14ac:dyDescent="0.2">
      <c r="A1576">
        <v>1560</v>
      </c>
      <c r="B1576">
        <v>1659891809.0999999</v>
      </c>
      <c r="C1576">
        <v>11552</v>
      </c>
      <c r="D1576" t="s">
        <v>3427</v>
      </c>
      <c r="E1576" t="s">
        <v>3428</v>
      </c>
      <c r="F1576">
        <v>1</v>
      </c>
      <c r="G1576" t="s">
        <v>2740</v>
      </c>
      <c r="H1576" t="s">
        <v>379</v>
      </c>
      <c r="I1576" t="s">
        <v>1135</v>
      </c>
      <c r="J1576" t="s">
        <v>1136</v>
      </c>
      <c r="K1576" t="s">
        <v>1137</v>
      </c>
      <c r="L1576" t="s">
        <v>2741</v>
      </c>
      <c r="M1576" t="s">
        <v>380</v>
      </c>
      <c r="N1576">
        <v>1659891800.6312499</v>
      </c>
      <c r="O1576">
        <f t="shared" si="816"/>
        <v>2.4824913383486471E-3</v>
      </c>
      <c r="P1576">
        <f t="shared" si="817"/>
        <v>2.4824913383486473</v>
      </c>
      <c r="Q1576">
        <f t="shared" si="818"/>
        <v>28.768966848433774</v>
      </c>
      <c r="R1576">
        <f t="shared" si="819"/>
        <v>1669.284375</v>
      </c>
      <c r="S1576">
        <f t="shared" si="820"/>
        <v>1241.2065512986489</v>
      </c>
      <c r="T1576">
        <f t="shared" si="821"/>
        <v>122.9347002055337</v>
      </c>
      <c r="U1576">
        <f t="shared" si="822"/>
        <v>165.33346040084672</v>
      </c>
      <c r="V1576">
        <f t="shared" si="823"/>
        <v>0.12346809815076283</v>
      </c>
      <c r="W1576">
        <f t="shared" si="824"/>
        <v>2.9118098304644722</v>
      </c>
      <c r="X1576">
        <f t="shared" si="825"/>
        <v>0.12063163974656164</v>
      </c>
      <c r="Y1576">
        <f t="shared" si="826"/>
        <v>7.5644192044071468E-2</v>
      </c>
      <c r="Z1576">
        <f t="shared" si="827"/>
        <v>321.51412424999995</v>
      </c>
      <c r="AA1576">
        <f t="shared" si="828"/>
        <v>32.252819541656429</v>
      </c>
      <c r="AB1576">
        <f t="shared" si="829"/>
        <v>31.6092625</v>
      </c>
      <c r="AC1576">
        <f t="shared" si="830"/>
        <v>4.6704888033234804</v>
      </c>
      <c r="AD1576">
        <f t="shared" si="831"/>
        <v>60.03368539191051</v>
      </c>
      <c r="AE1576">
        <f t="shared" si="832"/>
        <v>2.7081642541549056</v>
      </c>
      <c r="AF1576">
        <f t="shared" si="833"/>
        <v>4.5110744684014161</v>
      </c>
      <c r="AG1576">
        <f t="shared" si="834"/>
        <v>1.9623245491685748</v>
      </c>
      <c r="AH1576">
        <f t="shared" si="835"/>
        <v>-109.47786802117534</v>
      </c>
      <c r="AI1576">
        <f t="shared" si="836"/>
        <v>-95.828370400688726</v>
      </c>
      <c r="AJ1576">
        <f t="shared" si="837"/>
        <v>-7.4125203195449734</v>
      </c>
      <c r="AK1576">
        <f t="shared" si="838"/>
        <v>108.79536550859092</v>
      </c>
      <c r="AL1576">
        <f t="shared" si="839"/>
        <v>58.729196479999764</v>
      </c>
      <c r="AM1576">
        <f t="shared" si="840"/>
        <v>2.4907250899526923</v>
      </c>
      <c r="AN1576">
        <f t="shared" si="841"/>
        <v>28.768966848433774</v>
      </c>
      <c r="AO1576">
        <v>1819.253507446213</v>
      </c>
      <c r="AP1576">
        <v>1757.242969696968</v>
      </c>
      <c r="AQ1576">
        <v>5.1315510955421333</v>
      </c>
      <c r="AR1576">
        <v>66.332459273180504</v>
      </c>
      <c r="AS1576">
        <f t="shared" si="842"/>
        <v>2.4824913383486473</v>
      </c>
      <c r="AT1576">
        <v>24.436688448380799</v>
      </c>
      <c r="AU1576">
        <v>27.33409212121212</v>
      </c>
      <c r="AV1576">
        <v>-8.48750870318765E-5</v>
      </c>
      <c r="AW1576">
        <v>80.638585768873753</v>
      </c>
      <c r="AX1576">
        <v>161</v>
      </c>
      <c r="AY1576">
        <v>32</v>
      </c>
      <c r="AZ1576">
        <f t="shared" si="843"/>
        <v>1</v>
      </c>
      <c r="BA1576">
        <f t="shared" si="844"/>
        <v>0</v>
      </c>
      <c r="BB1576">
        <f t="shared" si="845"/>
        <v>51654.711176779536</v>
      </c>
      <c r="BC1576">
        <f t="shared" si="846"/>
        <v>1999.9918749999999</v>
      </c>
      <c r="BD1576">
        <f t="shared" si="847"/>
        <v>1681.192875</v>
      </c>
      <c r="BE1576">
        <f t="shared" si="848"/>
        <v>0.8405998524369005</v>
      </c>
      <c r="BF1576">
        <f t="shared" si="849"/>
        <v>0.16075771520321799</v>
      </c>
      <c r="BG1576">
        <v>6</v>
      </c>
      <c r="BH1576">
        <v>0.5</v>
      </c>
      <c r="BI1576" t="s">
        <v>381</v>
      </c>
      <c r="BJ1576">
        <v>2</v>
      </c>
      <c r="BK1576" t="b">
        <v>1</v>
      </c>
      <c r="BL1576">
        <v>1659891800.6312499</v>
      </c>
      <c r="BM1576">
        <v>1669.284375</v>
      </c>
      <c r="BN1576">
        <v>1744.7306249999999</v>
      </c>
      <c r="BO1576">
        <v>27.3429</v>
      </c>
      <c r="BP1576">
        <v>24.436450000000001</v>
      </c>
      <c r="BQ1576">
        <v>1666.526875</v>
      </c>
      <c r="BR1576">
        <v>27.338587499999999</v>
      </c>
      <c r="BS1576">
        <v>500.1196875</v>
      </c>
      <c r="BT1576">
        <v>98.944350000000014</v>
      </c>
      <c r="BU1576">
        <v>0.10016445</v>
      </c>
      <c r="BV1576">
        <v>30.998818750000002</v>
      </c>
      <c r="BW1576">
        <v>31.6092625</v>
      </c>
      <c r="BX1576">
        <v>999.9</v>
      </c>
      <c r="BY1576">
        <v>0</v>
      </c>
      <c r="BZ1576">
        <v>0</v>
      </c>
      <c r="CA1576">
        <v>10004.835625</v>
      </c>
      <c r="CB1576">
        <v>0</v>
      </c>
      <c r="CC1576">
        <v>1731.5963750000001</v>
      </c>
      <c r="CD1576">
        <v>-75.444581249999999</v>
      </c>
      <c r="CE1576">
        <v>1716.2125000000001</v>
      </c>
      <c r="CF1576">
        <v>1788.431875</v>
      </c>
      <c r="CG1576">
        <v>2.9064537499999998</v>
      </c>
      <c r="CH1576">
        <v>1744.7306249999999</v>
      </c>
      <c r="CI1576">
        <v>24.436450000000001</v>
      </c>
      <c r="CJ1576">
        <v>2.705425</v>
      </c>
      <c r="CK1576">
        <v>2.4178500000000001</v>
      </c>
      <c r="CL1576">
        <v>22.318093749999999</v>
      </c>
      <c r="CM1576">
        <v>20.483812499999999</v>
      </c>
      <c r="CN1576">
        <v>1999.9918749999999</v>
      </c>
      <c r="CO1576">
        <v>0.98000518749999999</v>
      </c>
      <c r="CP1576">
        <v>1.9995112499999999E-2</v>
      </c>
      <c r="CQ1576">
        <v>0</v>
      </c>
      <c r="CR1576">
        <v>2.3463750000000001</v>
      </c>
      <c r="CS1576">
        <v>0</v>
      </c>
      <c r="CT1576">
        <v>16786.787499999999</v>
      </c>
      <c r="CU1576">
        <v>17412.275000000001</v>
      </c>
      <c r="CV1576">
        <v>44.625</v>
      </c>
      <c r="CW1576">
        <v>46.561999999999998</v>
      </c>
      <c r="CX1576">
        <v>44.718499999999999</v>
      </c>
      <c r="CY1576">
        <v>44.601374999999997</v>
      </c>
      <c r="CZ1576">
        <v>44.561999999999998</v>
      </c>
      <c r="DA1576">
        <v>1960.0018749999999</v>
      </c>
      <c r="DB1576">
        <v>39.99</v>
      </c>
      <c r="DC1576">
        <v>0</v>
      </c>
      <c r="DD1576">
        <v>1659891808.0999999</v>
      </c>
      <c r="DE1576">
        <v>0</v>
      </c>
      <c r="DF1576">
        <v>1659891113.0999999</v>
      </c>
      <c r="DG1576" t="s">
        <v>2742</v>
      </c>
      <c r="DH1576">
        <v>1659891112.5999999</v>
      </c>
      <c r="DI1576">
        <v>1659891113.0999999</v>
      </c>
      <c r="DJ1576">
        <v>29</v>
      </c>
      <c r="DK1576">
        <v>0.08</v>
      </c>
      <c r="DL1576">
        <v>-6.0000000000000001E-3</v>
      </c>
      <c r="DM1576">
        <v>1.387</v>
      </c>
      <c r="DN1576">
        <v>1.0999999999999999E-2</v>
      </c>
      <c r="DO1576">
        <v>400</v>
      </c>
      <c r="DP1576">
        <v>24</v>
      </c>
      <c r="DQ1576">
        <v>0.14000000000000001</v>
      </c>
      <c r="DR1576">
        <v>0.05</v>
      </c>
      <c r="DS1576">
        <v>28.617907566361261</v>
      </c>
      <c r="DT1576">
        <v>0.6678907026655786</v>
      </c>
      <c r="DU1576">
        <v>0.21305823667022761</v>
      </c>
      <c r="DV1576">
        <v>0</v>
      </c>
      <c r="DW1576">
        <v>-75.444159999999997</v>
      </c>
      <c r="DX1576">
        <v>-0.93400845383760356</v>
      </c>
      <c r="DY1576">
        <v>0.1012894815203762</v>
      </c>
      <c r="DZ1576">
        <v>1</v>
      </c>
      <c r="EA1576">
        <v>1241.8492819539099</v>
      </c>
      <c r="EB1576">
        <v>272.60745576864952</v>
      </c>
      <c r="EC1576">
        <v>20.493079196072049</v>
      </c>
      <c r="ED1576">
        <v>0</v>
      </c>
      <c r="EE1576">
        <v>2.91007075</v>
      </c>
      <c r="EF1576">
        <v>-9.0352682926833128E-2</v>
      </c>
      <c r="EG1576">
        <v>8.8462484668643815E-3</v>
      </c>
      <c r="EH1576">
        <v>1</v>
      </c>
      <c r="EI1576">
        <v>1.9623801751091881</v>
      </c>
      <c r="EJ1576">
        <v>1.0011119435522631E-3</v>
      </c>
      <c r="EK1576">
        <v>1.2557150719099239E-3</v>
      </c>
      <c r="EL1576">
        <v>1</v>
      </c>
      <c r="EM1576">
        <v>3</v>
      </c>
      <c r="EN1576">
        <v>5</v>
      </c>
      <c r="EO1576" t="s">
        <v>401</v>
      </c>
      <c r="EP1576">
        <v>2.94001</v>
      </c>
      <c r="EQ1576">
        <v>2.80145</v>
      </c>
      <c r="ER1576">
        <v>0.22883600000000001</v>
      </c>
      <c r="ES1576">
        <v>0.234648</v>
      </c>
      <c r="ET1576">
        <v>0.116817</v>
      </c>
      <c r="EU1576">
        <v>0.108014</v>
      </c>
      <c r="EV1576">
        <v>15735.3</v>
      </c>
      <c r="EW1576">
        <v>16372.4</v>
      </c>
      <c r="EX1576">
        <v>23752.1</v>
      </c>
      <c r="EY1576">
        <v>24921</v>
      </c>
      <c r="EZ1576">
        <v>33593.599999999999</v>
      </c>
      <c r="FA1576">
        <v>35509.599999999999</v>
      </c>
      <c r="FB1576">
        <v>43326.3</v>
      </c>
      <c r="FC1576">
        <v>46074.6</v>
      </c>
      <c r="FD1576">
        <v>1.5953999999999999</v>
      </c>
      <c r="FE1576">
        <v>1.7774000000000001</v>
      </c>
      <c r="FF1576">
        <v>5.6702599999999999E-2</v>
      </c>
      <c r="FG1576">
        <v>0</v>
      </c>
      <c r="FH1576">
        <v>30.684200000000001</v>
      </c>
      <c r="FI1576">
        <v>999.9</v>
      </c>
      <c r="FJ1576">
        <v>46.2</v>
      </c>
      <c r="FK1576">
        <v>40.5</v>
      </c>
      <c r="FL1576">
        <v>35.550600000000003</v>
      </c>
      <c r="FM1576">
        <v>63.593600000000002</v>
      </c>
      <c r="FN1576">
        <v>26.0457</v>
      </c>
      <c r="FO1576">
        <v>1</v>
      </c>
      <c r="FP1576">
        <v>0.64519800000000005</v>
      </c>
      <c r="FQ1576">
        <v>4.0090199999999996</v>
      </c>
      <c r="FR1576">
        <v>20.2713</v>
      </c>
      <c r="FS1576">
        <v>5.2111499999999999</v>
      </c>
      <c r="FT1576">
        <v>11.908099999999999</v>
      </c>
      <c r="FU1576">
        <v>5.0027499999999998</v>
      </c>
      <c r="FV1576">
        <v>3.2902300000000002</v>
      </c>
      <c r="FW1576">
        <v>9999</v>
      </c>
      <c r="FX1576">
        <v>9999</v>
      </c>
      <c r="FY1576">
        <v>9999</v>
      </c>
      <c r="FZ1576">
        <v>999.9</v>
      </c>
      <c r="GA1576">
        <v>1.85982</v>
      </c>
      <c r="GB1576">
        <v>1.85486</v>
      </c>
      <c r="GC1576">
        <v>1.85799</v>
      </c>
      <c r="GD1576">
        <v>1.8565199999999999</v>
      </c>
      <c r="GE1576">
        <v>1.85521</v>
      </c>
      <c r="GF1576">
        <v>1.85476</v>
      </c>
      <c r="GG1576">
        <v>1.8536600000000001</v>
      </c>
      <c r="GH1576">
        <v>1.85656</v>
      </c>
      <c r="GI1576">
        <v>0</v>
      </c>
      <c r="GJ1576">
        <v>0</v>
      </c>
      <c r="GK1576">
        <v>0</v>
      </c>
      <c r="GL1576">
        <v>0</v>
      </c>
      <c r="GM1576" t="s">
        <v>384</v>
      </c>
      <c r="GN1576" t="s">
        <v>385</v>
      </c>
      <c r="GO1576" t="s">
        <v>386</v>
      </c>
      <c r="GP1576" t="s">
        <v>386</v>
      </c>
      <c r="GQ1576" t="s">
        <v>386</v>
      </c>
      <c r="GR1576" t="s">
        <v>386</v>
      </c>
      <c r="GS1576">
        <v>0</v>
      </c>
      <c r="GT1576">
        <v>100</v>
      </c>
      <c r="GU1576">
        <v>100</v>
      </c>
      <c r="GV1576">
        <v>2.79</v>
      </c>
      <c r="GW1576">
        <v>4.4000000000000003E-3</v>
      </c>
      <c r="GX1576">
        <v>0.39944932438917619</v>
      </c>
      <c r="GY1576">
        <v>3.036990343597491E-3</v>
      </c>
      <c r="GZ1576">
        <v>-1.538114387597119E-6</v>
      </c>
      <c r="HA1576">
        <v>3.3909691194327332E-10</v>
      </c>
      <c r="HB1576">
        <v>-6.6822494577568767E-2</v>
      </c>
      <c r="HC1576">
        <v>9.7621983196103414E-3</v>
      </c>
      <c r="HD1576">
        <v>-3.3387782167185642E-4</v>
      </c>
      <c r="HE1576">
        <v>2.632278881966732E-6</v>
      </c>
      <c r="HF1576">
        <v>6</v>
      </c>
      <c r="HG1576">
        <v>2134</v>
      </c>
      <c r="HH1576">
        <v>2</v>
      </c>
      <c r="HI1576">
        <v>31</v>
      </c>
      <c r="HJ1576">
        <v>11.6</v>
      </c>
      <c r="HK1576">
        <v>11.6</v>
      </c>
      <c r="HL1576">
        <v>3.5058600000000002</v>
      </c>
      <c r="HM1576">
        <v>2.31934</v>
      </c>
      <c r="HN1576">
        <v>1.4978</v>
      </c>
      <c r="HO1576">
        <v>2.3083499999999999</v>
      </c>
      <c r="HP1576">
        <v>1.5478499999999999</v>
      </c>
      <c r="HQ1576">
        <v>2.34985</v>
      </c>
      <c r="HR1576">
        <v>43.8367</v>
      </c>
      <c r="HS1576">
        <v>13.4666</v>
      </c>
      <c r="HT1576">
        <v>18</v>
      </c>
      <c r="HU1576">
        <v>323.94600000000003</v>
      </c>
      <c r="HV1576">
        <v>464.858</v>
      </c>
      <c r="HW1576">
        <v>25.147400000000001</v>
      </c>
      <c r="HX1576">
        <v>34.831400000000002</v>
      </c>
      <c r="HY1576">
        <v>30.000599999999999</v>
      </c>
      <c r="HZ1576">
        <v>34.595799999999997</v>
      </c>
      <c r="IA1576">
        <v>34.665500000000002</v>
      </c>
      <c r="IB1576">
        <v>70.240200000000002</v>
      </c>
      <c r="IC1576">
        <v>31.122900000000001</v>
      </c>
      <c r="ID1576">
        <v>0</v>
      </c>
      <c r="IE1576">
        <v>25.147300000000001</v>
      </c>
      <c r="IF1576">
        <v>1818.77</v>
      </c>
      <c r="IG1576">
        <v>24.4711</v>
      </c>
      <c r="IH1576">
        <v>100.172</v>
      </c>
      <c r="II1576">
        <v>99.8506</v>
      </c>
      <c r="IJ1576" t="s">
        <v>3545</v>
      </c>
    </row>
    <row r="1577" spans="1:244" x14ac:dyDescent="0.2">
      <c r="A1577">
        <v>1561</v>
      </c>
      <c r="B1577">
        <v>1659891810.5999999</v>
      </c>
      <c r="C1577">
        <v>11553.5</v>
      </c>
      <c r="D1577" t="s">
        <v>3429</v>
      </c>
      <c r="E1577" t="s">
        <v>3430</v>
      </c>
      <c r="F1577">
        <v>1</v>
      </c>
      <c r="G1577" t="s">
        <v>2740</v>
      </c>
      <c r="H1577" t="s">
        <v>379</v>
      </c>
      <c r="I1577" t="s">
        <v>1135</v>
      </c>
      <c r="J1577" t="s">
        <v>1136</v>
      </c>
      <c r="K1577" t="s">
        <v>1137</v>
      </c>
      <c r="L1577" t="s">
        <v>2741</v>
      </c>
      <c r="M1577" t="s">
        <v>380</v>
      </c>
      <c r="N1577">
        <v>1659891802.6624999</v>
      </c>
      <c r="O1577">
        <f t="shared" si="816"/>
        <v>2.4808688126988919E-3</v>
      </c>
      <c r="P1577">
        <f t="shared" si="817"/>
        <v>2.4808688126988918</v>
      </c>
      <c r="Q1577">
        <f t="shared" si="818"/>
        <v>28.996083622046637</v>
      </c>
      <c r="R1577">
        <f t="shared" si="819"/>
        <v>1679.4662499999999</v>
      </c>
      <c r="S1577">
        <f t="shared" si="820"/>
        <v>1247.8082621342944</v>
      </c>
      <c r="T1577">
        <f t="shared" si="821"/>
        <v>123.58850027949624</v>
      </c>
      <c r="U1577">
        <f t="shared" si="822"/>
        <v>166.3418342434334</v>
      </c>
      <c r="V1577">
        <f t="shared" si="823"/>
        <v>0.12337109191968754</v>
      </c>
      <c r="W1577">
        <f t="shared" si="824"/>
        <v>2.9113792130435066</v>
      </c>
      <c r="X1577">
        <f t="shared" si="825"/>
        <v>0.12053862525773269</v>
      </c>
      <c r="Y1577">
        <f t="shared" si="826"/>
        <v>7.5585710356131708E-2</v>
      </c>
      <c r="Z1577">
        <f t="shared" si="827"/>
        <v>321.51582000000002</v>
      </c>
      <c r="AA1577">
        <f t="shared" si="828"/>
        <v>32.253624821180793</v>
      </c>
      <c r="AB1577">
        <f t="shared" si="829"/>
        <v>31.609131250000001</v>
      </c>
      <c r="AC1577">
        <f t="shared" si="830"/>
        <v>4.6704540076480194</v>
      </c>
      <c r="AD1577">
        <f t="shared" si="831"/>
        <v>60.027069543809418</v>
      </c>
      <c r="AE1577">
        <f t="shared" si="832"/>
        <v>2.7078966879240629</v>
      </c>
      <c r="AF1577">
        <f t="shared" si="833"/>
        <v>4.5111259111987216</v>
      </c>
      <c r="AG1577">
        <f t="shared" si="834"/>
        <v>1.9625573197239565</v>
      </c>
      <c r="AH1577">
        <f t="shared" si="835"/>
        <v>-109.40631464002114</v>
      </c>
      <c r="AI1577">
        <f t="shared" si="836"/>
        <v>-95.762206247561906</v>
      </c>
      <c r="AJ1577">
        <f t="shared" si="837"/>
        <v>-7.4085005066114222</v>
      </c>
      <c r="AK1577">
        <f t="shared" si="838"/>
        <v>108.93879860580556</v>
      </c>
      <c r="AL1577">
        <f t="shared" si="839"/>
        <v>58.736742833409338</v>
      </c>
      <c r="AM1577">
        <f t="shared" si="840"/>
        <v>2.4880973518167542</v>
      </c>
      <c r="AN1577">
        <f t="shared" si="841"/>
        <v>28.996083622046637</v>
      </c>
      <c r="AO1577">
        <v>1827.017844225051</v>
      </c>
      <c r="AP1577">
        <v>1764.8860606060609</v>
      </c>
      <c r="AQ1577">
        <v>5.1011684246405347</v>
      </c>
      <c r="AR1577">
        <v>66.332459273180504</v>
      </c>
      <c r="AS1577">
        <f t="shared" si="842"/>
        <v>2.4808688126988918</v>
      </c>
      <c r="AT1577">
        <v>24.436719196281619</v>
      </c>
      <c r="AU1577">
        <v>27.331994545454538</v>
      </c>
      <c r="AV1577">
        <v>-4.9280923660296017E-5</v>
      </c>
      <c r="AW1577">
        <v>80.638585768873753</v>
      </c>
      <c r="AX1577">
        <v>161</v>
      </c>
      <c r="AY1577">
        <v>32</v>
      </c>
      <c r="AZ1577">
        <f t="shared" si="843"/>
        <v>1</v>
      </c>
      <c r="BA1577">
        <f t="shared" si="844"/>
        <v>0</v>
      </c>
      <c r="BB1577">
        <f t="shared" si="845"/>
        <v>51642.476371710509</v>
      </c>
      <c r="BC1577">
        <f t="shared" si="846"/>
        <v>2000.0025000000001</v>
      </c>
      <c r="BD1577">
        <f t="shared" si="847"/>
        <v>1681.2018</v>
      </c>
      <c r="BE1577">
        <f t="shared" si="848"/>
        <v>0.84059984925018849</v>
      </c>
      <c r="BF1577">
        <f t="shared" si="849"/>
        <v>0.16075770905286368</v>
      </c>
      <c r="BG1577">
        <v>6</v>
      </c>
      <c r="BH1577">
        <v>0.5</v>
      </c>
      <c r="BI1577" t="s">
        <v>381</v>
      </c>
      <c r="BJ1577">
        <v>2</v>
      </c>
      <c r="BK1577" t="b">
        <v>1</v>
      </c>
      <c r="BL1577">
        <v>1659891802.6624999</v>
      </c>
      <c r="BM1577">
        <v>1679.4662499999999</v>
      </c>
      <c r="BN1577">
        <v>1754.94625</v>
      </c>
      <c r="BO1577">
        <v>27.3402125</v>
      </c>
      <c r="BP1577">
        <v>24.436837499999999</v>
      </c>
      <c r="BQ1577">
        <v>1676.701875</v>
      </c>
      <c r="BR1577">
        <v>27.335887499999998</v>
      </c>
      <c r="BS1577">
        <v>500.12256250000002</v>
      </c>
      <c r="BT1577">
        <v>98.944293750000014</v>
      </c>
      <c r="BU1577">
        <v>0.100170075</v>
      </c>
      <c r="BV1577">
        <v>30.999018750000001</v>
      </c>
      <c r="BW1577">
        <v>31.609131250000001</v>
      </c>
      <c r="BX1577">
        <v>999.9</v>
      </c>
      <c r="BY1577">
        <v>0</v>
      </c>
      <c r="BZ1577">
        <v>0</v>
      </c>
      <c r="CA1577">
        <v>10002.377500000001</v>
      </c>
      <c r="CB1577">
        <v>0</v>
      </c>
      <c r="CC1577">
        <v>1517.9483124999999</v>
      </c>
      <c r="CD1577">
        <v>-75.478837499999997</v>
      </c>
      <c r="CE1577">
        <v>1726.6756250000001</v>
      </c>
      <c r="CF1577">
        <v>1798.905</v>
      </c>
      <c r="CG1577">
        <v>2.9033781250000001</v>
      </c>
      <c r="CH1577">
        <v>1754.94625</v>
      </c>
      <c r="CI1577">
        <v>24.436837499999999</v>
      </c>
      <c r="CJ1577">
        <v>2.7051574999999999</v>
      </c>
      <c r="CK1577">
        <v>2.4178868750000002</v>
      </c>
      <c r="CL1577">
        <v>22.3164625</v>
      </c>
      <c r="CM1577">
        <v>20.484056249999998</v>
      </c>
      <c r="CN1577">
        <v>2000.0025000000001</v>
      </c>
      <c r="CO1577">
        <v>0.98000518749999999</v>
      </c>
      <c r="CP1577">
        <v>1.9995112499999999E-2</v>
      </c>
      <c r="CQ1577">
        <v>0</v>
      </c>
      <c r="CR1577">
        <v>2.2588124999999999</v>
      </c>
      <c r="CS1577">
        <v>0</v>
      </c>
      <c r="CT1577">
        <v>16787.974999999999</v>
      </c>
      <c r="CU1577">
        <v>17412.356250000001</v>
      </c>
      <c r="CV1577">
        <v>44.625</v>
      </c>
      <c r="CW1577">
        <v>46.561999999999998</v>
      </c>
      <c r="CX1577">
        <v>44.718499999999999</v>
      </c>
      <c r="CY1577">
        <v>44.609250000000003</v>
      </c>
      <c r="CZ1577">
        <v>44.561999999999998</v>
      </c>
      <c r="DA1577">
        <v>1960.0125</v>
      </c>
      <c r="DB1577">
        <v>39.99</v>
      </c>
      <c r="DC1577">
        <v>0</v>
      </c>
      <c r="DD1577">
        <v>1659891809.9000001</v>
      </c>
      <c r="DE1577">
        <v>0</v>
      </c>
      <c r="DF1577">
        <v>1659891113.0999999</v>
      </c>
      <c r="DG1577" t="s">
        <v>2742</v>
      </c>
      <c r="DH1577">
        <v>1659891112.5999999</v>
      </c>
      <c r="DI1577">
        <v>1659891113.0999999</v>
      </c>
      <c r="DJ1577">
        <v>29</v>
      </c>
      <c r="DK1577">
        <v>0.08</v>
      </c>
      <c r="DL1577">
        <v>-6.0000000000000001E-3</v>
      </c>
      <c r="DM1577">
        <v>1.387</v>
      </c>
      <c r="DN1577">
        <v>1.0999999999999999E-2</v>
      </c>
      <c r="DO1577">
        <v>400</v>
      </c>
      <c r="DP1577">
        <v>24</v>
      </c>
      <c r="DQ1577">
        <v>0.14000000000000001</v>
      </c>
      <c r="DR1577">
        <v>0.05</v>
      </c>
      <c r="DS1577">
        <v>28.625420818984839</v>
      </c>
      <c r="DT1577">
        <v>0.73121791805857428</v>
      </c>
      <c r="DU1577">
        <v>0.2145312944188211</v>
      </c>
      <c r="DV1577">
        <v>0</v>
      </c>
      <c r="DW1577">
        <v>-75.467453333333339</v>
      </c>
      <c r="DX1577">
        <v>-0.86999599555083118</v>
      </c>
      <c r="DY1577">
        <v>9.666604275660709E-2</v>
      </c>
      <c r="DZ1577">
        <v>1</v>
      </c>
      <c r="EA1577">
        <v>1246.416213072021</v>
      </c>
      <c r="EB1577">
        <v>273.22011043921208</v>
      </c>
      <c r="EC1577">
        <v>20.53995587390683</v>
      </c>
      <c r="ED1577">
        <v>0</v>
      </c>
      <c r="EE1577">
        <v>2.9085907500000001</v>
      </c>
      <c r="EF1577">
        <v>-8.6805816135087616E-2</v>
      </c>
      <c r="EG1577">
        <v>8.5100958829792562E-3</v>
      </c>
      <c r="EH1577">
        <v>1</v>
      </c>
      <c r="EI1577">
        <v>1.9624720180735391</v>
      </c>
      <c r="EJ1577">
        <v>-4.1476788671375268E-3</v>
      </c>
      <c r="EK1577">
        <v>1.1258847510959499E-3</v>
      </c>
      <c r="EL1577">
        <v>1</v>
      </c>
      <c r="EM1577">
        <v>3</v>
      </c>
      <c r="EN1577">
        <v>5</v>
      </c>
      <c r="EO1577" t="s">
        <v>401</v>
      </c>
      <c r="EP1577">
        <v>2.9399199999999999</v>
      </c>
      <c r="EQ1577">
        <v>2.80125</v>
      </c>
      <c r="ER1577">
        <v>0.229409</v>
      </c>
      <c r="ES1577">
        <v>0.23519799999999999</v>
      </c>
      <c r="ET1577">
        <v>0.11681</v>
      </c>
      <c r="EU1577">
        <v>0.108014</v>
      </c>
      <c r="EV1577">
        <v>15723.4</v>
      </c>
      <c r="EW1577">
        <v>16360.6</v>
      </c>
      <c r="EX1577">
        <v>23751.9</v>
      </c>
      <c r="EY1577">
        <v>24921</v>
      </c>
      <c r="EZ1577">
        <v>33593.9</v>
      </c>
      <c r="FA1577">
        <v>35509.5</v>
      </c>
      <c r="FB1577">
        <v>43326.3</v>
      </c>
      <c r="FC1577">
        <v>46074.400000000001</v>
      </c>
      <c r="FD1577">
        <v>1.5954999999999999</v>
      </c>
      <c r="FE1577">
        <v>1.7773300000000001</v>
      </c>
      <c r="FF1577">
        <v>5.6780900000000002E-2</v>
      </c>
      <c r="FG1577">
        <v>0</v>
      </c>
      <c r="FH1577">
        <v>30.683299999999999</v>
      </c>
      <c r="FI1577">
        <v>999.9</v>
      </c>
      <c r="FJ1577">
        <v>46.2</v>
      </c>
      <c r="FK1577">
        <v>40.5</v>
      </c>
      <c r="FL1577">
        <v>35.5505</v>
      </c>
      <c r="FM1577">
        <v>63.433599999999998</v>
      </c>
      <c r="FN1577">
        <v>25.576899999999998</v>
      </c>
      <c r="FO1577">
        <v>1</v>
      </c>
      <c r="FP1577">
        <v>0.64532999999999996</v>
      </c>
      <c r="FQ1577">
        <v>4.0096100000000003</v>
      </c>
      <c r="FR1577">
        <v>20.271100000000001</v>
      </c>
      <c r="FS1577">
        <v>5.2105499999999996</v>
      </c>
      <c r="FT1577">
        <v>11.908099999999999</v>
      </c>
      <c r="FU1577">
        <v>5.0028499999999996</v>
      </c>
      <c r="FV1577">
        <v>3.2902300000000002</v>
      </c>
      <c r="FW1577">
        <v>9999</v>
      </c>
      <c r="FX1577">
        <v>9999</v>
      </c>
      <c r="FY1577">
        <v>9999</v>
      </c>
      <c r="FZ1577">
        <v>999.9</v>
      </c>
      <c r="GA1577">
        <v>1.8598399999999999</v>
      </c>
      <c r="GB1577">
        <v>1.85486</v>
      </c>
      <c r="GC1577">
        <v>1.8580300000000001</v>
      </c>
      <c r="GD1577">
        <v>1.8565400000000001</v>
      </c>
      <c r="GE1577">
        <v>1.8552500000000001</v>
      </c>
      <c r="GF1577">
        <v>1.8548</v>
      </c>
      <c r="GG1577">
        <v>1.8536600000000001</v>
      </c>
      <c r="GH1577">
        <v>1.8565799999999999</v>
      </c>
      <c r="GI1577">
        <v>0</v>
      </c>
      <c r="GJ1577">
        <v>0</v>
      </c>
      <c r="GK1577">
        <v>0</v>
      </c>
      <c r="GL1577">
        <v>0</v>
      </c>
      <c r="GM1577" t="s">
        <v>384</v>
      </c>
      <c r="GN1577" t="s">
        <v>385</v>
      </c>
      <c r="GO1577" t="s">
        <v>386</v>
      </c>
      <c r="GP1577" t="s">
        <v>386</v>
      </c>
      <c r="GQ1577" t="s">
        <v>386</v>
      </c>
      <c r="GR1577" t="s">
        <v>386</v>
      </c>
      <c r="GS1577">
        <v>0</v>
      </c>
      <c r="GT1577">
        <v>100</v>
      </c>
      <c r="GU1577">
        <v>100</v>
      </c>
      <c r="GV1577">
        <v>2.8</v>
      </c>
      <c r="GW1577">
        <v>4.3E-3</v>
      </c>
      <c r="GX1577">
        <v>0.39944932438917619</v>
      </c>
      <c r="GY1577">
        <v>3.036990343597491E-3</v>
      </c>
      <c r="GZ1577">
        <v>-1.538114387597119E-6</v>
      </c>
      <c r="HA1577">
        <v>3.3909691194327332E-10</v>
      </c>
      <c r="HB1577">
        <v>-6.6822494577568767E-2</v>
      </c>
      <c r="HC1577">
        <v>9.7621983196103414E-3</v>
      </c>
      <c r="HD1577">
        <v>-3.3387782167185642E-4</v>
      </c>
      <c r="HE1577">
        <v>2.632278881966732E-6</v>
      </c>
      <c r="HF1577">
        <v>6</v>
      </c>
      <c r="HG1577">
        <v>2134</v>
      </c>
      <c r="HH1577">
        <v>2</v>
      </c>
      <c r="HI1577">
        <v>31</v>
      </c>
      <c r="HJ1577">
        <v>11.6</v>
      </c>
      <c r="HK1577">
        <v>11.6</v>
      </c>
      <c r="HL1577">
        <v>3.5192899999999998</v>
      </c>
      <c r="HM1577">
        <v>2.3290999999999999</v>
      </c>
      <c r="HN1577">
        <v>1.4978</v>
      </c>
      <c r="HO1577">
        <v>2.3083499999999999</v>
      </c>
      <c r="HP1577">
        <v>1.5478499999999999</v>
      </c>
      <c r="HQ1577">
        <v>2.3303199999999999</v>
      </c>
      <c r="HR1577">
        <v>43.8367</v>
      </c>
      <c r="HS1577">
        <v>13.475300000000001</v>
      </c>
      <c r="HT1577">
        <v>18</v>
      </c>
      <c r="HU1577">
        <v>323.99700000000001</v>
      </c>
      <c r="HV1577">
        <v>464.81900000000002</v>
      </c>
      <c r="HW1577">
        <v>25.147500000000001</v>
      </c>
      <c r="HX1577">
        <v>34.832900000000002</v>
      </c>
      <c r="HY1577">
        <v>30.000599999999999</v>
      </c>
      <c r="HZ1577">
        <v>34.597099999999998</v>
      </c>
      <c r="IA1577">
        <v>34.666800000000002</v>
      </c>
      <c r="IB1577">
        <v>70.4953</v>
      </c>
      <c r="IC1577">
        <v>31.122900000000001</v>
      </c>
      <c r="ID1577">
        <v>0</v>
      </c>
      <c r="IE1577">
        <v>25.147300000000001</v>
      </c>
      <c r="IF1577">
        <v>1818.77</v>
      </c>
      <c r="IG1577">
        <v>24.4711</v>
      </c>
      <c r="IH1577">
        <v>100.172</v>
      </c>
      <c r="II1577">
        <v>99.850300000000004</v>
      </c>
      <c r="IJ1577" t="s">
        <v>3545</v>
      </c>
    </row>
    <row r="1578" spans="1:244" x14ac:dyDescent="0.2">
      <c r="A1578">
        <v>1562</v>
      </c>
      <c r="B1578">
        <v>1659891811.0999999</v>
      </c>
      <c r="C1578">
        <v>11554</v>
      </c>
      <c r="D1578" t="s">
        <v>3431</v>
      </c>
      <c r="E1578" t="s">
        <v>3432</v>
      </c>
      <c r="F1578">
        <v>1</v>
      </c>
      <c r="G1578" t="s">
        <v>2740</v>
      </c>
      <c r="H1578" t="s">
        <v>379</v>
      </c>
      <c r="I1578" t="s">
        <v>1135</v>
      </c>
      <c r="J1578" t="s">
        <v>1136</v>
      </c>
      <c r="K1578" t="s">
        <v>1137</v>
      </c>
      <c r="L1578" t="s">
        <v>2741</v>
      </c>
      <c r="M1578" t="s">
        <v>380</v>
      </c>
      <c r="N1578">
        <v>1659891802.6624999</v>
      </c>
      <c r="O1578">
        <f t="shared" si="816"/>
        <v>2.479952676319752E-3</v>
      </c>
      <c r="P1578">
        <f t="shared" si="817"/>
        <v>2.4799526763197521</v>
      </c>
      <c r="Q1578">
        <f t="shared" si="818"/>
        <v>29.092363964409248</v>
      </c>
      <c r="R1578">
        <f t="shared" si="819"/>
        <v>1679.4662499999999</v>
      </c>
      <c r="S1578">
        <f t="shared" si="820"/>
        <v>1246.4146300695088</v>
      </c>
      <c r="T1578">
        <f t="shared" si="821"/>
        <v>123.45046873887023</v>
      </c>
      <c r="U1578">
        <f t="shared" si="822"/>
        <v>166.3418342434334</v>
      </c>
      <c r="V1578">
        <f t="shared" si="823"/>
        <v>0.12332446522736436</v>
      </c>
      <c r="W1578">
        <f t="shared" si="824"/>
        <v>2.9113792130435066</v>
      </c>
      <c r="X1578">
        <f t="shared" si="825"/>
        <v>0.12049411269861433</v>
      </c>
      <c r="Y1578">
        <f t="shared" si="826"/>
        <v>7.5557706097997668E-2</v>
      </c>
      <c r="Z1578">
        <f t="shared" si="827"/>
        <v>321.51582000000002</v>
      </c>
      <c r="AA1578">
        <f t="shared" si="828"/>
        <v>32.253863792605138</v>
      </c>
      <c r="AB1578">
        <f t="shared" si="829"/>
        <v>31.609131250000001</v>
      </c>
      <c r="AC1578">
        <f t="shared" si="830"/>
        <v>4.6704540076480194</v>
      </c>
      <c r="AD1578">
        <f t="shared" si="831"/>
        <v>60.027069543809418</v>
      </c>
      <c r="AE1578">
        <f t="shared" si="832"/>
        <v>2.7078966879240629</v>
      </c>
      <c r="AF1578">
        <f t="shared" si="833"/>
        <v>4.5111259111987216</v>
      </c>
      <c r="AG1578">
        <f t="shared" si="834"/>
        <v>1.9625573197239565</v>
      </c>
      <c r="AH1578">
        <f t="shared" si="835"/>
        <v>-109.36591302570106</v>
      </c>
      <c r="AI1578">
        <f t="shared" si="836"/>
        <v>-95.762206247561906</v>
      </c>
      <c r="AJ1578">
        <f t="shared" si="837"/>
        <v>-7.4085005066114222</v>
      </c>
      <c r="AK1578">
        <f t="shared" si="838"/>
        <v>108.97920022012566</v>
      </c>
      <c r="AL1578">
        <f t="shared" si="839"/>
        <v>58.736742833409338</v>
      </c>
      <c r="AM1578">
        <f t="shared" si="840"/>
        <v>2.4880973518167542</v>
      </c>
      <c r="AN1578">
        <f t="shared" si="841"/>
        <v>29.092363964409248</v>
      </c>
      <c r="AO1578">
        <v>1829.596348750468</v>
      </c>
      <c r="AP1578">
        <v>1767.4135757575759</v>
      </c>
      <c r="AQ1578">
        <v>5.088178884875707</v>
      </c>
      <c r="AR1578">
        <v>66.332459273180504</v>
      </c>
      <c r="AS1578">
        <f t="shared" si="842"/>
        <v>2.4799526763197521</v>
      </c>
      <c r="AT1578">
        <v>24.437086040622081</v>
      </c>
      <c r="AU1578">
        <v>27.331223636363632</v>
      </c>
      <c r="AV1578">
        <v>-3.8028235472886601E-5</v>
      </c>
      <c r="AW1578">
        <v>80.638585768873753</v>
      </c>
      <c r="AX1578">
        <v>161</v>
      </c>
      <c r="AY1578">
        <v>32</v>
      </c>
      <c r="AZ1578">
        <f t="shared" si="843"/>
        <v>1</v>
      </c>
      <c r="BA1578">
        <f t="shared" si="844"/>
        <v>0</v>
      </c>
      <c r="BB1578">
        <f t="shared" si="845"/>
        <v>51642.476371710509</v>
      </c>
      <c r="BC1578">
        <f t="shared" si="846"/>
        <v>2000.0025000000001</v>
      </c>
      <c r="BD1578">
        <f t="shared" si="847"/>
        <v>1681.2018</v>
      </c>
      <c r="BE1578">
        <f t="shared" si="848"/>
        <v>0.84059984925018849</v>
      </c>
      <c r="BF1578">
        <f t="shared" si="849"/>
        <v>0.16075770905286368</v>
      </c>
      <c r="BG1578">
        <v>6</v>
      </c>
      <c r="BH1578">
        <v>0.5</v>
      </c>
      <c r="BI1578" t="s">
        <v>381</v>
      </c>
      <c r="BJ1578">
        <v>2</v>
      </c>
      <c r="BK1578" t="b">
        <v>1</v>
      </c>
      <c r="BL1578">
        <v>1659891802.6624999</v>
      </c>
      <c r="BM1578">
        <v>1679.4662499999999</v>
      </c>
      <c r="BN1578">
        <v>1754.94625</v>
      </c>
      <c r="BO1578">
        <v>27.3402125</v>
      </c>
      <c r="BP1578">
        <v>24.436837499999999</v>
      </c>
      <c r="BQ1578">
        <v>1676.701875</v>
      </c>
      <c r="BR1578">
        <v>27.335887499999998</v>
      </c>
      <c r="BS1578">
        <v>500.12256250000002</v>
      </c>
      <c r="BT1578">
        <v>98.944293750000014</v>
      </c>
      <c r="BU1578">
        <v>0.100170075</v>
      </c>
      <c r="BV1578">
        <v>30.999018750000001</v>
      </c>
      <c r="BW1578">
        <v>31.609131250000001</v>
      </c>
      <c r="BX1578">
        <v>999.9</v>
      </c>
      <c r="BY1578">
        <v>0</v>
      </c>
      <c r="BZ1578">
        <v>0</v>
      </c>
      <c r="CA1578">
        <v>10002.377500000001</v>
      </c>
      <c r="CB1578">
        <v>0</v>
      </c>
      <c r="CC1578">
        <v>1517.9483124999999</v>
      </c>
      <c r="CD1578">
        <v>-75.478837499999997</v>
      </c>
      <c r="CE1578">
        <v>1726.6756250000001</v>
      </c>
      <c r="CF1578">
        <v>1798.905</v>
      </c>
      <c r="CG1578">
        <v>2.9033781250000001</v>
      </c>
      <c r="CH1578">
        <v>1754.94625</v>
      </c>
      <c r="CI1578">
        <v>24.436837499999999</v>
      </c>
      <c r="CJ1578">
        <v>2.7051574999999999</v>
      </c>
      <c r="CK1578">
        <v>2.4178868750000002</v>
      </c>
      <c r="CL1578">
        <v>22.3164625</v>
      </c>
      <c r="CM1578">
        <v>20.484056249999998</v>
      </c>
      <c r="CN1578">
        <v>2000.0025000000001</v>
      </c>
      <c r="CO1578">
        <v>0.98000518749999999</v>
      </c>
      <c r="CP1578">
        <v>1.9995112499999999E-2</v>
      </c>
      <c r="CQ1578">
        <v>0</v>
      </c>
      <c r="CR1578">
        <v>2.2588124999999999</v>
      </c>
      <c r="CS1578">
        <v>0</v>
      </c>
      <c r="CT1578">
        <v>16787.974999999999</v>
      </c>
      <c r="CU1578">
        <v>17412.356250000001</v>
      </c>
      <c r="CV1578">
        <v>44.625</v>
      </c>
      <c r="CW1578">
        <v>46.561999999999998</v>
      </c>
      <c r="CX1578">
        <v>44.718499999999999</v>
      </c>
      <c r="CY1578">
        <v>44.609250000000003</v>
      </c>
      <c r="CZ1578">
        <v>44.561999999999998</v>
      </c>
      <c r="DA1578">
        <v>1960.0125</v>
      </c>
      <c r="DB1578">
        <v>39.99</v>
      </c>
      <c r="DC1578">
        <v>0</v>
      </c>
      <c r="DD1578">
        <v>1659891810.5</v>
      </c>
      <c r="DE1578">
        <v>0</v>
      </c>
      <c r="DF1578">
        <v>1659891113.0999999</v>
      </c>
      <c r="DG1578" t="s">
        <v>2742</v>
      </c>
      <c r="DH1578">
        <v>1659891112.5999999</v>
      </c>
      <c r="DI1578">
        <v>1659891113.0999999</v>
      </c>
      <c r="DJ1578">
        <v>29</v>
      </c>
      <c r="DK1578">
        <v>0.08</v>
      </c>
      <c r="DL1578">
        <v>-6.0000000000000001E-3</v>
      </c>
      <c r="DM1578">
        <v>1.387</v>
      </c>
      <c r="DN1578">
        <v>1.0999999999999999E-2</v>
      </c>
      <c r="DO1578">
        <v>400</v>
      </c>
      <c r="DP1578">
        <v>24</v>
      </c>
      <c r="DQ1578">
        <v>0.14000000000000001</v>
      </c>
      <c r="DR1578">
        <v>0.05</v>
      </c>
      <c r="DS1578">
        <v>28.655419452662262</v>
      </c>
      <c r="DT1578">
        <v>1.2365261898445581</v>
      </c>
      <c r="DU1578">
        <v>0.22986827070319399</v>
      </c>
      <c r="DV1578">
        <v>0</v>
      </c>
      <c r="DW1578">
        <v>-75.482312903225804</v>
      </c>
      <c r="DX1578">
        <v>-0.54196451612873109</v>
      </c>
      <c r="DY1578">
        <v>8.143399758417301E-2</v>
      </c>
      <c r="DZ1578">
        <v>1</v>
      </c>
      <c r="EA1578">
        <v>1254.274335873323</v>
      </c>
      <c r="EB1578">
        <v>263.15338709600292</v>
      </c>
      <c r="EC1578">
        <v>19.172376946460531</v>
      </c>
      <c r="ED1578">
        <v>0</v>
      </c>
      <c r="EE1578">
        <v>2.9067780487804882</v>
      </c>
      <c r="EF1578">
        <v>-8.4221602787457869E-2</v>
      </c>
      <c r="EG1578">
        <v>8.4557099251975302E-3</v>
      </c>
      <c r="EH1578">
        <v>1</v>
      </c>
      <c r="EI1578">
        <v>1.962639166143908</v>
      </c>
      <c r="EJ1578">
        <v>-1.017312762294429E-2</v>
      </c>
      <c r="EK1578">
        <v>9.9987260946198648E-4</v>
      </c>
      <c r="EL1578">
        <v>1</v>
      </c>
      <c r="EM1578">
        <v>3</v>
      </c>
      <c r="EN1578">
        <v>5</v>
      </c>
      <c r="EO1578" t="s">
        <v>401</v>
      </c>
      <c r="EP1578">
        <v>2.9399799999999998</v>
      </c>
      <c r="EQ1578">
        <v>2.8012000000000001</v>
      </c>
      <c r="ER1578">
        <v>0.229603</v>
      </c>
      <c r="ES1578">
        <v>0.23536399999999999</v>
      </c>
      <c r="ET1578">
        <v>0.11681</v>
      </c>
      <c r="EU1578">
        <v>0.108012</v>
      </c>
      <c r="EV1578">
        <v>15719.4</v>
      </c>
      <c r="EW1578">
        <v>16357</v>
      </c>
      <c r="EX1578">
        <v>23751.9</v>
      </c>
      <c r="EY1578">
        <v>24920.9</v>
      </c>
      <c r="EZ1578">
        <v>33593.800000000003</v>
      </c>
      <c r="FA1578">
        <v>35509.5</v>
      </c>
      <c r="FB1578">
        <v>43326.1</v>
      </c>
      <c r="FC1578">
        <v>46074.3</v>
      </c>
      <c r="FD1578">
        <v>1.5954699999999999</v>
      </c>
      <c r="FE1578">
        <v>1.7773000000000001</v>
      </c>
      <c r="FF1578">
        <v>5.6803199999999998E-2</v>
      </c>
      <c r="FG1578">
        <v>0</v>
      </c>
      <c r="FH1578">
        <v>30.683299999999999</v>
      </c>
      <c r="FI1578">
        <v>999.9</v>
      </c>
      <c r="FJ1578">
        <v>46.2</v>
      </c>
      <c r="FK1578">
        <v>40.5</v>
      </c>
      <c r="FL1578">
        <v>35.5535</v>
      </c>
      <c r="FM1578">
        <v>63.6036</v>
      </c>
      <c r="FN1578">
        <v>25.9054</v>
      </c>
      <c r="FO1578">
        <v>1</v>
      </c>
      <c r="FP1578">
        <v>0.64537299999999997</v>
      </c>
      <c r="FQ1578">
        <v>4.00969</v>
      </c>
      <c r="FR1578">
        <v>20.271100000000001</v>
      </c>
      <c r="FS1578">
        <v>5.2107000000000001</v>
      </c>
      <c r="FT1578">
        <v>11.908099999999999</v>
      </c>
      <c r="FU1578">
        <v>5.0028499999999996</v>
      </c>
      <c r="FV1578">
        <v>3.2902499999999999</v>
      </c>
      <c r="FW1578">
        <v>9999</v>
      </c>
      <c r="FX1578">
        <v>9999</v>
      </c>
      <c r="FY1578">
        <v>9999</v>
      </c>
      <c r="FZ1578">
        <v>999.9</v>
      </c>
      <c r="GA1578">
        <v>1.8598399999999999</v>
      </c>
      <c r="GB1578">
        <v>1.85486</v>
      </c>
      <c r="GC1578">
        <v>1.8580300000000001</v>
      </c>
      <c r="GD1578">
        <v>1.8565400000000001</v>
      </c>
      <c r="GE1578">
        <v>1.85524</v>
      </c>
      <c r="GF1578">
        <v>1.8547899999999999</v>
      </c>
      <c r="GG1578">
        <v>1.8536600000000001</v>
      </c>
      <c r="GH1578">
        <v>1.8565799999999999</v>
      </c>
      <c r="GI1578">
        <v>0</v>
      </c>
      <c r="GJ1578">
        <v>0</v>
      </c>
      <c r="GK1578">
        <v>0</v>
      </c>
      <c r="GL1578">
        <v>0</v>
      </c>
      <c r="GM1578" t="s">
        <v>384</v>
      </c>
      <c r="GN1578" t="s">
        <v>385</v>
      </c>
      <c r="GO1578" t="s">
        <v>386</v>
      </c>
      <c r="GP1578" t="s">
        <v>386</v>
      </c>
      <c r="GQ1578" t="s">
        <v>386</v>
      </c>
      <c r="GR1578" t="s">
        <v>386</v>
      </c>
      <c r="GS1578">
        <v>0</v>
      </c>
      <c r="GT1578">
        <v>100</v>
      </c>
      <c r="GU1578">
        <v>100</v>
      </c>
      <c r="GV1578">
        <v>2.8</v>
      </c>
      <c r="GW1578">
        <v>4.4000000000000003E-3</v>
      </c>
      <c r="GX1578">
        <v>0.39944932438917619</v>
      </c>
      <c r="GY1578">
        <v>3.036990343597491E-3</v>
      </c>
      <c r="GZ1578">
        <v>-1.538114387597119E-6</v>
      </c>
      <c r="HA1578">
        <v>3.3909691194327332E-10</v>
      </c>
      <c r="HB1578">
        <v>-6.6822494577568767E-2</v>
      </c>
      <c r="HC1578">
        <v>9.7621983196103414E-3</v>
      </c>
      <c r="HD1578">
        <v>-3.3387782167185642E-4</v>
      </c>
      <c r="HE1578">
        <v>2.632278881966732E-6</v>
      </c>
      <c r="HF1578">
        <v>6</v>
      </c>
      <c r="HG1578">
        <v>2134</v>
      </c>
      <c r="HH1578">
        <v>2</v>
      </c>
      <c r="HI1578">
        <v>31</v>
      </c>
      <c r="HJ1578">
        <v>11.6</v>
      </c>
      <c r="HK1578">
        <v>11.6</v>
      </c>
      <c r="HL1578">
        <v>3.5205099999999998</v>
      </c>
      <c r="HM1578">
        <v>2.31812</v>
      </c>
      <c r="HN1578">
        <v>1.4978</v>
      </c>
      <c r="HO1578">
        <v>2.3083499999999999</v>
      </c>
      <c r="HP1578">
        <v>1.5478499999999999</v>
      </c>
      <c r="HQ1578">
        <v>2.34375</v>
      </c>
      <c r="HR1578">
        <v>43.8367</v>
      </c>
      <c r="HS1578">
        <v>13.4666</v>
      </c>
      <c r="HT1578">
        <v>18</v>
      </c>
      <c r="HU1578">
        <v>323.98700000000002</v>
      </c>
      <c r="HV1578">
        <v>464.80399999999997</v>
      </c>
      <c r="HW1578">
        <v>25.147500000000001</v>
      </c>
      <c r="HX1578">
        <v>34.833100000000002</v>
      </c>
      <c r="HY1578">
        <v>30.000599999999999</v>
      </c>
      <c r="HZ1578">
        <v>34.5974</v>
      </c>
      <c r="IA1578">
        <v>34.667099999999998</v>
      </c>
      <c r="IB1578">
        <v>70.543199999999999</v>
      </c>
      <c r="IC1578">
        <v>31.122900000000001</v>
      </c>
      <c r="ID1578">
        <v>0</v>
      </c>
      <c r="IE1578">
        <v>25.147300000000001</v>
      </c>
      <c r="IF1578">
        <v>1829.16</v>
      </c>
      <c r="IG1578">
        <v>24.4711</v>
      </c>
      <c r="IH1578">
        <v>100.17100000000001</v>
      </c>
      <c r="II1578">
        <v>99.850099999999998</v>
      </c>
      <c r="IJ1578" t="s">
        <v>3545</v>
      </c>
    </row>
    <row r="1579" spans="1:244" x14ac:dyDescent="0.2">
      <c r="A1579">
        <v>1563</v>
      </c>
      <c r="B1579">
        <v>1659891812.5999999</v>
      </c>
      <c r="C1579">
        <v>11555.5</v>
      </c>
      <c r="D1579" t="s">
        <v>3433</v>
      </c>
      <c r="E1579" t="s">
        <v>3434</v>
      </c>
      <c r="F1579">
        <v>1</v>
      </c>
      <c r="G1579" t="s">
        <v>2740</v>
      </c>
      <c r="H1579" t="s">
        <v>379</v>
      </c>
      <c r="I1579" t="s">
        <v>1135</v>
      </c>
      <c r="J1579" t="s">
        <v>1136</v>
      </c>
      <c r="K1579" t="s">
        <v>1137</v>
      </c>
      <c r="L1579" t="s">
        <v>2741</v>
      </c>
      <c r="M1579" t="s">
        <v>380</v>
      </c>
      <c r="N1579">
        <v>1659891804.6937499</v>
      </c>
      <c r="O1579">
        <f t="shared" si="816"/>
        <v>2.4792854538944072E-3</v>
      </c>
      <c r="P1579">
        <f t="shared" si="817"/>
        <v>2.4792854538944074</v>
      </c>
      <c r="Q1579">
        <f t="shared" si="818"/>
        <v>28.715193416758449</v>
      </c>
      <c r="R1579">
        <f t="shared" si="819"/>
        <v>1689.6512499999999</v>
      </c>
      <c r="S1579">
        <f t="shared" si="820"/>
        <v>1261.085891638143</v>
      </c>
      <c r="T1579">
        <f t="shared" si="821"/>
        <v>124.90327063415042</v>
      </c>
      <c r="U1579">
        <f t="shared" si="822"/>
        <v>167.35019300068214</v>
      </c>
      <c r="V1579">
        <f t="shared" si="823"/>
        <v>0.1232925109949503</v>
      </c>
      <c r="W1579">
        <f t="shared" si="824"/>
        <v>2.9107532311807875</v>
      </c>
      <c r="X1579">
        <f t="shared" si="825"/>
        <v>0.12046301354325549</v>
      </c>
      <c r="Y1579">
        <f t="shared" si="826"/>
        <v>7.5538194167782374E-2</v>
      </c>
      <c r="Z1579">
        <f t="shared" si="827"/>
        <v>321.51781499999998</v>
      </c>
      <c r="AA1579">
        <f t="shared" si="828"/>
        <v>32.254905921651357</v>
      </c>
      <c r="AB1579">
        <f t="shared" si="829"/>
        <v>31.608218749999999</v>
      </c>
      <c r="AC1579">
        <f t="shared" si="830"/>
        <v>4.6702121010965341</v>
      </c>
      <c r="AD1579">
        <f t="shared" si="831"/>
        <v>60.020113881644797</v>
      </c>
      <c r="AE1579">
        <f t="shared" si="832"/>
        <v>2.7076765040720709</v>
      </c>
      <c r="AF1579">
        <f t="shared" si="833"/>
        <v>4.5112818503000636</v>
      </c>
      <c r="AG1579">
        <f t="shared" si="834"/>
        <v>1.9625355970244631</v>
      </c>
      <c r="AH1579">
        <f t="shared" si="835"/>
        <v>-109.33648851674336</v>
      </c>
      <c r="AI1579">
        <f t="shared" si="836"/>
        <v>-95.503287083864493</v>
      </c>
      <c r="AJ1579">
        <f t="shared" si="837"/>
        <v>-7.3900473704021135</v>
      </c>
      <c r="AK1579">
        <f t="shared" si="838"/>
        <v>109.28799202899002</v>
      </c>
      <c r="AL1579">
        <f t="shared" si="839"/>
        <v>58.633578542278862</v>
      </c>
      <c r="AM1579">
        <f t="shared" si="840"/>
        <v>2.4859735165314696</v>
      </c>
      <c r="AN1579">
        <f t="shared" si="841"/>
        <v>28.715193416758449</v>
      </c>
      <c r="AO1579">
        <v>1837.1244822582221</v>
      </c>
      <c r="AP1579">
        <v>1775.1748484848481</v>
      </c>
      <c r="AQ1579">
        <v>5.1329202549933051</v>
      </c>
      <c r="AR1579">
        <v>66.332459273180504</v>
      </c>
      <c r="AS1579">
        <f t="shared" si="842"/>
        <v>2.4792854538944074</v>
      </c>
      <c r="AT1579">
        <v>24.4375361771196</v>
      </c>
      <c r="AU1579">
        <v>27.330957575757569</v>
      </c>
      <c r="AV1579">
        <v>-5.8166697207527509E-5</v>
      </c>
      <c r="AW1579">
        <v>80.638585768873753</v>
      </c>
      <c r="AX1579">
        <v>161</v>
      </c>
      <c r="AY1579">
        <v>32</v>
      </c>
      <c r="AZ1579">
        <f t="shared" si="843"/>
        <v>1</v>
      </c>
      <c r="BA1579">
        <f t="shared" si="844"/>
        <v>0</v>
      </c>
      <c r="BB1579">
        <f t="shared" si="845"/>
        <v>51624.635851183935</v>
      </c>
      <c r="BC1579">
        <f t="shared" si="846"/>
        <v>2000.0150000000001</v>
      </c>
      <c r="BD1579">
        <f t="shared" si="847"/>
        <v>1681.2123000000001</v>
      </c>
      <c r="BE1579">
        <f t="shared" si="848"/>
        <v>0.84059984550115874</v>
      </c>
      <c r="BF1579">
        <f t="shared" si="849"/>
        <v>0.16075770181723636</v>
      </c>
      <c r="BG1579">
        <v>6</v>
      </c>
      <c r="BH1579">
        <v>0.5</v>
      </c>
      <c r="BI1579" t="s">
        <v>381</v>
      </c>
      <c r="BJ1579">
        <v>2</v>
      </c>
      <c r="BK1579" t="b">
        <v>1</v>
      </c>
      <c r="BL1579">
        <v>1659891804.6937499</v>
      </c>
      <c r="BM1579">
        <v>1689.6512499999999</v>
      </c>
      <c r="BN1579">
        <v>1765.0318749999999</v>
      </c>
      <c r="BO1579">
        <v>27.338056250000001</v>
      </c>
      <c r="BP1579">
        <v>24.43721875</v>
      </c>
      <c r="BQ1579">
        <v>1686.879375</v>
      </c>
      <c r="BR1579">
        <v>27.333725000000001</v>
      </c>
      <c r="BS1579">
        <v>500.13387499999999</v>
      </c>
      <c r="BT1579">
        <v>98.944050000000004</v>
      </c>
      <c r="BU1579">
        <v>0.1001717</v>
      </c>
      <c r="BV1579">
        <v>30.999625000000002</v>
      </c>
      <c r="BW1579">
        <v>31.608218749999999</v>
      </c>
      <c r="BX1579">
        <v>999.9</v>
      </c>
      <c r="BY1579">
        <v>0</v>
      </c>
      <c r="BZ1579">
        <v>0</v>
      </c>
      <c r="CA1579">
        <v>9998.8212500000009</v>
      </c>
      <c r="CB1579">
        <v>0</v>
      </c>
      <c r="CC1579">
        <v>1304.5640625000001</v>
      </c>
      <c r="CD1579">
        <v>-75.379831249999995</v>
      </c>
      <c r="CE1579">
        <v>1737.1431250000001</v>
      </c>
      <c r="CF1579">
        <v>1809.2437500000001</v>
      </c>
      <c r="CG1579">
        <v>2.9008381249999999</v>
      </c>
      <c r="CH1579">
        <v>1765.0318749999999</v>
      </c>
      <c r="CI1579">
        <v>24.43721875</v>
      </c>
      <c r="CJ1579">
        <v>2.7049375000000002</v>
      </c>
      <c r="CK1579">
        <v>2.4179187500000001</v>
      </c>
      <c r="CL1579">
        <v>22.31513125</v>
      </c>
      <c r="CM1579">
        <v>20.484268749999998</v>
      </c>
      <c r="CN1579">
        <v>2000.0150000000001</v>
      </c>
      <c r="CO1579">
        <v>0.98000518749999999</v>
      </c>
      <c r="CP1579">
        <v>1.9995112499999999E-2</v>
      </c>
      <c r="CQ1579">
        <v>0</v>
      </c>
      <c r="CR1579">
        <v>2.3243749999999999</v>
      </c>
      <c r="CS1579">
        <v>0</v>
      </c>
      <c r="CT1579">
        <v>16789.368750000001</v>
      </c>
      <c r="CU1579">
        <v>17412.462500000001</v>
      </c>
      <c r="CV1579">
        <v>44.625</v>
      </c>
      <c r="CW1579">
        <v>46.561999999999998</v>
      </c>
      <c r="CX1579">
        <v>44.726374999999997</v>
      </c>
      <c r="CY1579">
        <v>44.609250000000003</v>
      </c>
      <c r="CZ1579">
        <v>44.561999999999998</v>
      </c>
      <c r="DA1579">
        <v>1960.0250000000001</v>
      </c>
      <c r="DB1579">
        <v>39.99</v>
      </c>
      <c r="DC1579">
        <v>0</v>
      </c>
      <c r="DD1579">
        <v>1659891811.7</v>
      </c>
      <c r="DE1579">
        <v>0</v>
      </c>
      <c r="DF1579">
        <v>1659891113.0999999</v>
      </c>
      <c r="DG1579" t="s">
        <v>2742</v>
      </c>
      <c r="DH1579">
        <v>1659891112.5999999</v>
      </c>
      <c r="DI1579">
        <v>1659891113.0999999</v>
      </c>
      <c r="DJ1579">
        <v>29</v>
      </c>
      <c r="DK1579">
        <v>0.08</v>
      </c>
      <c r="DL1579">
        <v>-6.0000000000000001E-3</v>
      </c>
      <c r="DM1579">
        <v>1.387</v>
      </c>
      <c r="DN1579">
        <v>1.0999999999999999E-2</v>
      </c>
      <c r="DO1579">
        <v>400</v>
      </c>
      <c r="DP1579">
        <v>24</v>
      </c>
      <c r="DQ1579">
        <v>0.14000000000000001</v>
      </c>
      <c r="DR1579">
        <v>0.05</v>
      </c>
      <c r="DS1579">
        <v>28.674871337254292</v>
      </c>
      <c r="DT1579">
        <v>2.419176747142302</v>
      </c>
      <c r="DU1579">
        <v>0.25469368838638368</v>
      </c>
      <c r="DV1579">
        <v>0</v>
      </c>
      <c r="DW1579">
        <v>-75.420083333333338</v>
      </c>
      <c r="DX1579">
        <v>1.137634705228046</v>
      </c>
      <c r="DY1579">
        <v>0.24675476230910451</v>
      </c>
      <c r="DZ1579">
        <v>0</v>
      </c>
      <c r="EA1579">
        <v>1259.807947199457</v>
      </c>
      <c r="EB1579">
        <v>252.7014891933423</v>
      </c>
      <c r="EC1579">
        <v>18.994898417937321</v>
      </c>
      <c r="ED1579">
        <v>0</v>
      </c>
      <c r="EE1579">
        <v>2.9043009999999998</v>
      </c>
      <c r="EF1579">
        <v>-7.8590318949348301E-2</v>
      </c>
      <c r="EG1579">
        <v>7.711453753994792E-3</v>
      </c>
      <c r="EH1579">
        <v>1</v>
      </c>
      <c r="EI1579">
        <v>1.9625844693914281</v>
      </c>
      <c r="EJ1579">
        <v>-8.0822256175155337E-3</v>
      </c>
      <c r="EK1579">
        <v>9.5272613341767154E-4</v>
      </c>
      <c r="EL1579">
        <v>1</v>
      </c>
      <c r="EM1579">
        <v>2</v>
      </c>
      <c r="EN1579">
        <v>5</v>
      </c>
      <c r="EO1579" t="s">
        <v>419</v>
      </c>
      <c r="EP1579">
        <v>2.9399799999999998</v>
      </c>
      <c r="EQ1579">
        <v>2.8012999999999999</v>
      </c>
      <c r="ER1579">
        <v>0.23017899999999999</v>
      </c>
      <c r="ES1579">
        <v>0.23585200000000001</v>
      </c>
      <c r="ET1579">
        <v>0.11680599999999999</v>
      </c>
      <c r="EU1579">
        <v>0.108018</v>
      </c>
      <c r="EV1579">
        <v>15707.5</v>
      </c>
      <c r="EW1579">
        <v>16346.5</v>
      </c>
      <c r="EX1579">
        <v>23751.7</v>
      </c>
      <c r="EY1579">
        <v>24920.9</v>
      </c>
      <c r="EZ1579">
        <v>33593.599999999999</v>
      </c>
      <c r="FA1579">
        <v>35509.4</v>
      </c>
      <c r="FB1579">
        <v>43325.7</v>
      </c>
      <c r="FC1579">
        <v>46074.400000000001</v>
      </c>
      <c r="FD1579">
        <v>1.5954299999999999</v>
      </c>
      <c r="FE1579">
        <v>1.7773699999999999</v>
      </c>
      <c r="FF1579">
        <v>5.6698900000000003E-2</v>
      </c>
      <c r="FG1579">
        <v>0</v>
      </c>
      <c r="FH1579">
        <v>30.683299999999999</v>
      </c>
      <c r="FI1579">
        <v>999.9</v>
      </c>
      <c r="FJ1579">
        <v>46.2</v>
      </c>
      <c r="FK1579">
        <v>40.5</v>
      </c>
      <c r="FL1579">
        <v>35.550199999999997</v>
      </c>
      <c r="FM1579">
        <v>63.563600000000001</v>
      </c>
      <c r="FN1579">
        <v>25.556899999999999</v>
      </c>
      <c r="FO1579">
        <v>1</v>
      </c>
      <c r="FP1579">
        <v>0.64547299999999996</v>
      </c>
      <c r="FQ1579">
        <v>4.01058</v>
      </c>
      <c r="FR1579">
        <v>20.271100000000001</v>
      </c>
      <c r="FS1579">
        <v>5.2111499999999999</v>
      </c>
      <c r="FT1579">
        <v>11.908099999999999</v>
      </c>
      <c r="FU1579">
        <v>5.0031499999999998</v>
      </c>
      <c r="FV1579">
        <v>3.2902800000000001</v>
      </c>
      <c r="FW1579">
        <v>9999</v>
      </c>
      <c r="FX1579">
        <v>9999</v>
      </c>
      <c r="FY1579">
        <v>9999</v>
      </c>
      <c r="FZ1579">
        <v>999.9</v>
      </c>
      <c r="GA1579">
        <v>1.85985</v>
      </c>
      <c r="GB1579">
        <v>1.85486</v>
      </c>
      <c r="GC1579">
        <v>1.85805</v>
      </c>
      <c r="GD1579">
        <v>1.8565400000000001</v>
      </c>
      <c r="GE1579">
        <v>1.8552599999999999</v>
      </c>
      <c r="GF1579">
        <v>1.8548</v>
      </c>
      <c r="GG1579">
        <v>1.85368</v>
      </c>
      <c r="GH1579">
        <v>1.85659</v>
      </c>
      <c r="GI1579">
        <v>0</v>
      </c>
      <c r="GJ1579">
        <v>0</v>
      </c>
      <c r="GK1579">
        <v>0</v>
      </c>
      <c r="GL1579">
        <v>0</v>
      </c>
      <c r="GM1579" t="s">
        <v>384</v>
      </c>
      <c r="GN1579" t="s">
        <v>385</v>
      </c>
      <c r="GO1579" t="s">
        <v>386</v>
      </c>
      <c r="GP1579" t="s">
        <v>386</v>
      </c>
      <c r="GQ1579" t="s">
        <v>386</v>
      </c>
      <c r="GR1579" t="s">
        <v>386</v>
      </c>
      <c r="GS1579">
        <v>0</v>
      </c>
      <c r="GT1579">
        <v>100</v>
      </c>
      <c r="GU1579">
        <v>100</v>
      </c>
      <c r="GV1579">
        <v>2.8</v>
      </c>
      <c r="GW1579">
        <v>4.4000000000000003E-3</v>
      </c>
      <c r="GX1579">
        <v>0.39944932438917619</v>
      </c>
      <c r="GY1579">
        <v>3.036990343597491E-3</v>
      </c>
      <c r="GZ1579">
        <v>-1.538114387597119E-6</v>
      </c>
      <c r="HA1579">
        <v>3.3909691194327332E-10</v>
      </c>
      <c r="HB1579">
        <v>-6.6822494577568767E-2</v>
      </c>
      <c r="HC1579">
        <v>9.7621983196103414E-3</v>
      </c>
      <c r="HD1579">
        <v>-3.3387782167185642E-4</v>
      </c>
      <c r="HE1579">
        <v>2.632278881966732E-6</v>
      </c>
      <c r="HF1579">
        <v>6</v>
      </c>
      <c r="HG1579">
        <v>2134</v>
      </c>
      <c r="HH1579">
        <v>2</v>
      </c>
      <c r="HI1579">
        <v>31</v>
      </c>
      <c r="HJ1579">
        <v>11.7</v>
      </c>
      <c r="HK1579">
        <v>11.7</v>
      </c>
      <c r="HL1579">
        <v>3.5351599999999999</v>
      </c>
      <c r="HM1579">
        <v>2.32544</v>
      </c>
      <c r="HN1579">
        <v>1.4978</v>
      </c>
      <c r="HO1579">
        <v>2.3083499999999999</v>
      </c>
      <c r="HP1579">
        <v>1.5478499999999999</v>
      </c>
      <c r="HQ1579">
        <v>2.323</v>
      </c>
      <c r="HR1579">
        <v>43.8367</v>
      </c>
      <c r="HS1579">
        <v>13.475300000000001</v>
      </c>
      <c r="HT1579">
        <v>18</v>
      </c>
      <c r="HU1579">
        <v>323.96899999999999</v>
      </c>
      <c r="HV1579">
        <v>464.86200000000002</v>
      </c>
      <c r="HW1579">
        <v>25.147600000000001</v>
      </c>
      <c r="HX1579">
        <v>34.835299999999997</v>
      </c>
      <c r="HY1579">
        <v>30.000499999999999</v>
      </c>
      <c r="HZ1579">
        <v>34.598700000000001</v>
      </c>
      <c r="IA1579">
        <v>34.668500000000002</v>
      </c>
      <c r="IB1579">
        <v>70.825900000000004</v>
      </c>
      <c r="IC1579">
        <v>31.122900000000001</v>
      </c>
      <c r="ID1579">
        <v>0</v>
      </c>
      <c r="IE1579">
        <v>25.147300000000001</v>
      </c>
      <c r="IF1579">
        <v>1829.16</v>
      </c>
      <c r="IG1579">
        <v>24.4711</v>
      </c>
      <c r="IH1579">
        <v>100.17</v>
      </c>
      <c r="II1579">
        <v>99.850200000000001</v>
      </c>
      <c r="IJ1579" t="s">
        <v>3545</v>
      </c>
    </row>
    <row r="1580" spans="1:244" x14ac:dyDescent="0.2">
      <c r="A1580">
        <v>1564</v>
      </c>
      <c r="B1580">
        <v>1659891813.0999999</v>
      </c>
      <c r="C1580">
        <v>11556</v>
      </c>
      <c r="D1580" t="s">
        <v>3435</v>
      </c>
      <c r="E1580" t="s">
        <v>3436</v>
      </c>
      <c r="F1580">
        <v>1</v>
      </c>
      <c r="G1580" t="s">
        <v>2740</v>
      </c>
      <c r="H1580" t="s">
        <v>379</v>
      </c>
      <c r="I1580" t="s">
        <v>1135</v>
      </c>
      <c r="J1580" t="s">
        <v>1136</v>
      </c>
      <c r="K1580" t="s">
        <v>1137</v>
      </c>
      <c r="L1580" t="s">
        <v>2741</v>
      </c>
      <c r="M1580" t="s">
        <v>380</v>
      </c>
      <c r="N1580">
        <v>1659891804.6937499</v>
      </c>
      <c r="O1580">
        <f t="shared" si="816"/>
        <v>2.4793748179827739E-3</v>
      </c>
      <c r="P1580">
        <f t="shared" si="817"/>
        <v>2.4793748179827739</v>
      </c>
      <c r="Q1580">
        <f t="shared" si="818"/>
        <v>28.579702667042401</v>
      </c>
      <c r="R1580">
        <f t="shared" si="819"/>
        <v>1689.6512499999999</v>
      </c>
      <c r="S1580">
        <f t="shared" si="820"/>
        <v>1262.8640698251493</v>
      </c>
      <c r="T1580">
        <f t="shared" si="821"/>
        <v>125.07938890872639</v>
      </c>
      <c r="U1580">
        <f t="shared" si="822"/>
        <v>167.35019300068214</v>
      </c>
      <c r="V1580">
        <f t="shared" si="823"/>
        <v>0.12329705917868196</v>
      </c>
      <c r="W1580">
        <f t="shared" si="824"/>
        <v>2.9107532311807875</v>
      </c>
      <c r="X1580">
        <f t="shared" si="825"/>
        <v>0.12046735554726729</v>
      </c>
      <c r="Y1580">
        <f t="shared" si="826"/>
        <v>7.5540925856009619E-2</v>
      </c>
      <c r="Z1580">
        <f t="shared" si="827"/>
        <v>321.51781499999998</v>
      </c>
      <c r="AA1580">
        <f t="shared" si="828"/>
        <v>32.254882606653126</v>
      </c>
      <c r="AB1580">
        <f t="shared" si="829"/>
        <v>31.608218749999999</v>
      </c>
      <c r="AC1580">
        <f t="shared" si="830"/>
        <v>4.6702121010965341</v>
      </c>
      <c r="AD1580">
        <f t="shared" si="831"/>
        <v>60.020113881644797</v>
      </c>
      <c r="AE1580">
        <f t="shared" si="832"/>
        <v>2.7076765040720709</v>
      </c>
      <c r="AF1580">
        <f t="shared" si="833"/>
        <v>4.5112818503000636</v>
      </c>
      <c r="AG1580">
        <f t="shared" si="834"/>
        <v>1.9625355970244631</v>
      </c>
      <c r="AH1580">
        <f t="shared" si="835"/>
        <v>-109.34042947304033</v>
      </c>
      <c r="AI1580">
        <f t="shared" si="836"/>
        <v>-95.503287083864493</v>
      </c>
      <c r="AJ1580">
        <f t="shared" si="837"/>
        <v>-7.3900473704021135</v>
      </c>
      <c r="AK1580">
        <f t="shared" si="838"/>
        <v>109.28405107269306</v>
      </c>
      <c r="AL1580">
        <f t="shared" si="839"/>
        <v>58.633578542278862</v>
      </c>
      <c r="AM1580">
        <f t="shared" si="840"/>
        <v>2.4859735165314696</v>
      </c>
      <c r="AN1580">
        <f t="shared" si="841"/>
        <v>28.579702667042401</v>
      </c>
      <c r="AO1580">
        <v>1839.5093231435869</v>
      </c>
      <c r="AP1580">
        <v>1777.7279999999989</v>
      </c>
      <c r="AQ1580">
        <v>5.1325939097513489</v>
      </c>
      <c r="AR1580">
        <v>66.332459273180504</v>
      </c>
      <c r="AS1580">
        <f t="shared" si="842"/>
        <v>2.4793748179827739</v>
      </c>
      <c r="AT1580">
        <v>24.437478346738899</v>
      </c>
      <c r="AU1580">
        <v>27.33098666666665</v>
      </c>
      <c r="AV1580">
        <v>-5.5429221067693503E-5</v>
      </c>
      <c r="AW1580">
        <v>80.638585768873753</v>
      </c>
      <c r="AX1580">
        <v>161</v>
      </c>
      <c r="AY1580">
        <v>32</v>
      </c>
      <c r="AZ1580">
        <f t="shared" si="843"/>
        <v>1</v>
      </c>
      <c r="BA1580">
        <f t="shared" si="844"/>
        <v>0</v>
      </c>
      <c r="BB1580">
        <f t="shared" si="845"/>
        <v>51624.635851183935</v>
      </c>
      <c r="BC1580">
        <f t="shared" si="846"/>
        <v>2000.0150000000001</v>
      </c>
      <c r="BD1580">
        <f t="shared" si="847"/>
        <v>1681.2123000000001</v>
      </c>
      <c r="BE1580">
        <f t="shared" si="848"/>
        <v>0.84059984550115874</v>
      </c>
      <c r="BF1580">
        <f t="shared" si="849"/>
        <v>0.16075770181723636</v>
      </c>
      <c r="BG1580">
        <v>6</v>
      </c>
      <c r="BH1580">
        <v>0.5</v>
      </c>
      <c r="BI1580" t="s">
        <v>381</v>
      </c>
      <c r="BJ1580">
        <v>2</v>
      </c>
      <c r="BK1580" t="b">
        <v>1</v>
      </c>
      <c r="BL1580">
        <v>1659891804.6937499</v>
      </c>
      <c r="BM1580">
        <v>1689.6512499999999</v>
      </c>
      <c r="BN1580">
        <v>1765.0318749999999</v>
      </c>
      <c r="BO1580">
        <v>27.338056250000001</v>
      </c>
      <c r="BP1580">
        <v>24.43721875</v>
      </c>
      <c r="BQ1580">
        <v>1686.879375</v>
      </c>
      <c r="BR1580">
        <v>27.333725000000001</v>
      </c>
      <c r="BS1580">
        <v>500.13387499999999</v>
      </c>
      <c r="BT1580">
        <v>98.944050000000004</v>
      </c>
      <c r="BU1580">
        <v>0.1001717</v>
      </c>
      <c r="BV1580">
        <v>30.999625000000002</v>
      </c>
      <c r="BW1580">
        <v>31.608218749999999</v>
      </c>
      <c r="BX1580">
        <v>999.9</v>
      </c>
      <c r="BY1580">
        <v>0</v>
      </c>
      <c r="BZ1580">
        <v>0</v>
      </c>
      <c r="CA1580">
        <v>9998.8212500000009</v>
      </c>
      <c r="CB1580">
        <v>0</v>
      </c>
      <c r="CC1580">
        <v>1304.5640625000001</v>
      </c>
      <c r="CD1580">
        <v>-75.379831249999995</v>
      </c>
      <c r="CE1580">
        <v>1737.1431250000001</v>
      </c>
      <c r="CF1580">
        <v>1809.2437500000001</v>
      </c>
      <c r="CG1580">
        <v>2.9008381249999999</v>
      </c>
      <c r="CH1580">
        <v>1765.0318749999999</v>
      </c>
      <c r="CI1580">
        <v>24.43721875</v>
      </c>
      <c r="CJ1580">
        <v>2.7049375000000002</v>
      </c>
      <c r="CK1580">
        <v>2.4179187500000001</v>
      </c>
      <c r="CL1580">
        <v>22.31513125</v>
      </c>
      <c r="CM1580">
        <v>20.484268749999998</v>
      </c>
      <c r="CN1580">
        <v>2000.0150000000001</v>
      </c>
      <c r="CO1580">
        <v>0.98000518749999999</v>
      </c>
      <c r="CP1580">
        <v>1.9995112499999999E-2</v>
      </c>
      <c r="CQ1580">
        <v>0</v>
      </c>
      <c r="CR1580">
        <v>2.3243749999999999</v>
      </c>
      <c r="CS1580">
        <v>0</v>
      </c>
      <c r="CT1580">
        <v>16789.368750000001</v>
      </c>
      <c r="CU1580">
        <v>17412.462500000001</v>
      </c>
      <c r="CV1580">
        <v>44.625</v>
      </c>
      <c r="CW1580">
        <v>46.561999999999998</v>
      </c>
      <c r="CX1580">
        <v>44.726374999999997</v>
      </c>
      <c r="CY1580">
        <v>44.609250000000003</v>
      </c>
      <c r="CZ1580">
        <v>44.561999999999998</v>
      </c>
      <c r="DA1580">
        <v>1960.0250000000001</v>
      </c>
      <c r="DB1580">
        <v>39.99</v>
      </c>
      <c r="DC1580">
        <v>0</v>
      </c>
      <c r="DD1580">
        <v>1659891812.3</v>
      </c>
      <c r="DE1580">
        <v>0</v>
      </c>
      <c r="DF1580">
        <v>1659891113.0999999</v>
      </c>
      <c r="DG1580" t="s">
        <v>2742</v>
      </c>
      <c r="DH1580">
        <v>1659891112.5999999</v>
      </c>
      <c r="DI1580">
        <v>1659891113.0999999</v>
      </c>
      <c r="DJ1580">
        <v>29</v>
      </c>
      <c r="DK1580">
        <v>0.08</v>
      </c>
      <c r="DL1580">
        <v>-6.0000000000000001E-3</v>
      </c>
      <c r="DM1580">
        <v>1.387</v>
      </c>
      <c r="DN1580">
        <v>1.0999999999999999E-2</v>
      </c>
      <c r="DO1580">
        <v>400</v>
      </c>
      <c r="DP1580">
        <v>24</v>
      </c>
      <c r="DQ1580">
        <v>0.14000000000000001</v>
      </c>
      <c r="DR1580">
        <v>0.05</v>
      </c>
      <c r="DS1580">
        <v>28.674871337254292</v>
      </c>
      <c r="DT1580">
        <v>2.419176747142302</v>
      </c>
      <c r="DU1580">
        <v>0.25469368838638368</v>
      </c>
      <c r="DV1580">
        <v>0</v>
      </c>
      <c r="DW1580">
        <v>-75.420083333333338</v>
      </c>
      <c r="DX1580">
        <v>1.137634705228046</v>
      </c>
      <c r="DY1580">
        <v>0.24675476230910451</v>
      </c>
      <c r="DZ1580">
        <v>0</v>
      </c>
      <c r="EA1580">
        <v>1259.807947199457</v>
      </c>
      <c r="EB1580">
        <v>252.7014891933423</v>
      </c>
      <c r="EC1580">
        <v>18.994898417937321</v>
      </c>
      <c r="ED1580">
        <v>0</v>
      </c>
      <c r="EE1580">
        <v>2.9043009999999998</v>
      </c>
      <c r="EF1580">
        <v>-7.8590318949348301E-2</v>
      </c>
      <c r="EG1580">
        <v>7.711453753994792E-3</v>
      </c>
      <c r="EH1580">
        <v>1</v>
      </c>
      <c r="EI1580">
        <v>1.9625844693914281</v>
      </c>
      <c r="EJ1580">
        <v>-8.0822256175155337E-3</v>
      </c>
      <c r="EK1580">
        <v>9.5272613341767154E-4</v>
      </c>
      <c r="EL1580">
        <v>1</v>
      </c>
      <c r="EM1580">
        <v>2</v>
      </c>
      <c r="EN1580">
        <v>5</v>
      </c>
      <c r="EO1580" t="s">
        <v>419</v>
      </c>
      <c r="EP1580">
        <v>2.9400200000000001</v>
      </c>
      <c r="EQ1580">
        <v>2.8012000000000001</v>
      </c>
      <c r="ER1580">
        <v>0.23036599999999999</v>
      </c>
      <c r="ES1580">
        <v>0.23602100000000001</v>
      </c>
      <c r="ET1580">
        <v>0.11680599999999999</v>
      </c>
      <c r="EU1580">
        <v>0.108017</v>
      </c>
      <c r="EV1580">
        <v>15703.7</v>
      </c>
      <c r="EW1580">
        <v>16342.8</v>
      </c>
      <c r="EX1580">
        <v>23751.599999999999</v>
      </c>
      <c r="EY1580">
        <v>24920.799999999999</v>
      </c>
      <c r="EZ1580">
        <v>33593.599999999999</v>
      </c>
      <c r="FA1580">
        <v>35509.4</v>
      </c>
      <c r="FB1580">
        <v>43325.7</v>
      </c>
      <c r="FC1580">
        <v>46074.400000000001</v>
      </c>
      <c r="FD1580">
        <v>1.5954999999999999</v>
      </c>
      <c r="FE1580">
        <v>1.7773000000000001</v>
      </c>
      <c r="FF1580">
        <v>5.6642999999999999E-2</v>
      </c>
      <c r="FG1580">
        <v>0</v>
      </c>
      <c r="FH1580">
        <v>30.683299999999999</v>
      </c>
      <c r="FI1580">
        <v>999.9</v>
      </c>
      <c r="FJ1580">
        <v>46.2</v>
      </c>
      <c r="FK1580">
        <v>40.5</v>
      </c>
      <c r="FL1580">
        <v>35.550400000000003</v>
      </c>
      <c r="FM1580">
        <v>63.2836</v>
      </c>
      <c r="FN1580">
        <v>26.057700000000001</v>
      </c>
      <c r="FO1580">
        <v>1</v>
      </c>
      <c r="FP1580">
        <v>0.64548799999999995</v>
      </c>
      <c r="FQ1580">
        <v>4.0106000000000002</v>
      </c>
      <c r="FR1580">
        <v>20.271100000000001</v>
      </c>
      <c r="FS1580">
        <v>5.2108499999999998</v>
      </c>
      <c r="FT1580">
        <v>11.908099999999999</v>
      </c>
      <c r="FU1580">
        <v>5.0029500000000002</v>
      </c>
      <c r="FV1580">
        <v>3.2902499999999999</v>
      </c>
      <c r="FW1580">
        <v>9999</v>
      </c>
      <c r="FX1580">
        <v>9999</v>
      </c>
      <c r="FY1580">
        <v>9999</v>
      </c>
      <c r="FZ1580">
        <v>999.9</v>
      </c>
      <c r="GA1580">
        <v>1.85985</v>
      </c>
      <c r="GB1580">
        <v>1.85486</v>
      </c>
      <c r="GC1580">
        <v>1.85805</v>
      </c>
      <c r="GD1580">
        <v>1.8565400000000001</v>
      </c>
      <c r="GE1580">
        <v>1.8552599999999999</v>
      </c>
      <c r="GF1580">
        <v>1.8548100000000001</v>
      </c>
      <c r="GG1580">
        <v>1.8536900000000001</v>
      </c>
      <c r="GH1580">
        <v>1.8566</v>
      </c>
      <c r="GI1580">
        <v>0</v>
      </c>
      <c r="GJ1580">
        <v>0</v>
      </c>
      <c r="GK1580">
        <v>0</v>
      </c>
      <c r="GL1580">
        <v>0</v>
      </c>
      <c r="GM1580" t="s">
        <v>384</v>
      </c>
      <c r="GN1580" t="s">
        <v>385</v>
      </c>
      <c r="GO1580" t="s">
        <v>386</v>
      </c>
      <c r="GP1580" t="s">
        <v>386</v>
      </c>
      <c r="GQ1580" t="s">
        <v>386</v>
      </c>
      <c r="GR1580" t="s">
        <v>386</v>
      </c>
      <c r="GS1580">
        <v>0</v>
      </c>
      <c r="GT1580">
        <v>100</v>
      </c>
      <c r="GU1580">
        <v>100</v>
      </c>
      <c r="GV1580">
        <v>2.81</v>
      </c>
      <c r="GW1580">
        <v>4.4000000000000003E-3</v>
      </c>
      <c r="GX1580">
        <v>0.39944932438917619</v>
      </c>
      <c r="GY1580">
        <v>3.036990343597491E-3</v>
      </c>
      <c r="GZ1580">
        <v>-1.538114387597119E-6</v>
      </c>
      <c r="HA1580">
        <v>3.3909691194327332E-10</v>
      </c>
      <c r="HB1580">
        <v>-6.6822494577568767E-2</v>
      </c>
      <c r="HC1580">
        <v>9.7621983196103414E-3</v>
      </c>
      <c r="HD1580">
        <v>-3.3387782167185642E-4</v>
      </c>
      <c r="HE1580">
        <v>2.632278881966732E-6</v>
      </c>
      <c r="HF1580">
        <v>6</v>
      </c>
      <c r="HG1580">
        <v>2134</v>
      </c>
      <c r="HH1580">
        <v>2</v>
      </c>
      <c r="HI1580">
        <v>31</v>
      </c>
      <c r="HJ1580">
        <v>11.7</v>
      </c>
      <c r="HK1580">
        <v>11.7</v>
      </c>
      <c r="HL1580">
        <v>3.5375999999999999</v>
      </c>
      <c r="HM1580">
        <v>2.31812</v>
      </c>
      <c r="HN1580">
        <v>1.4978</v>
      </c>
      <c r="HO1580">
        <v>2.3083499999999999</v>
      </c>
      <c r="HP1580">
        <v>1.5478499999999999</v>
      </c>
      <c r="HQ1580">
        <v>2.33643</v>
      </c>
      <c r="HR1580">
        <v>43.8367</v>
      </c>
      <c r="HS1580">
        <v>13.4666</v>
      </c>
      <c r="HT1580">
        <v>18</v>
      </c>
      <c r="HU1580">
        <v>324.00400000000002</v>
      </c>
      <c r="HV1580">
        <v>464.81700000000001</v>
      </c>
      <c r="HW1580">
        <v>25.147600000000001</v>
      </c>
      <c r="HX1580">
        <v>34.835500000000003</v>
      </c>
      <c r="HY1580">
        <v>30.000499999999999</v>
      </c>
      <c r="HZ1580">
        <v>34.5989</v>
      </c>
      <c r="IA1580">
        <v>34.668999999999997</v>
      </c>
      <c r="IB1580">
        <v>70.873099999999994</v>
      </c>
      <c r="IC1580">
        <v>31.122900000000001</v>
      </c>
      <c r="ID1580">
        <v>0</v>
      </c>
      <c r="IE1580">
        <v>25.147300000000001</v>
      </c>
      <c r="IF1580">
        <v>1839.2</v>
      </c>
      <c r="IG1580">
        <v>24.4711</v>
      </c>
      <c r="IH1580">
        <v>100.17</v>
      </c>
      <c r="II1580">
        <v>99.85</v>
      </c>
      <c r="IJ1580" t="s">
        <v>3545</v>
      </c>
    </row>
    <row r="1581" spans="1:244" x14ac:dyDescent="0.2">
      <c r="A1581">
        <v>1565</v>
      </c>
      <c r="B1581">
        <v>1659891814.0999999</v>
      </c>
      <c r="C1581">
        <v>11557</v>
      </c>
      <c r="D1581" t="s">
        <v>3437</v>
      </c>
      <c r="E1581" t="s">
        <v>3438</v>
      </c>
      <c r="F1581">
        <v>1</v>
      </c>
      <c r="G1581" t="s">
        <v>2740</v>
      </c>
      <c r="H1581" t="s">
        <v>379</v>
      </c>
      <c r="I1581" t="s">
        <v>1135</v>
      </c>
      <c r="J1581" t="s">
        <v>1136</v>
      </c>
      <c r="K1581" t="s">
        <v>1137</v>
      </c>
      <c r="L1581" t="s">
        <v>2741</v>
      </c>
      <c r="M1581" t="s">
        <v>380</v>
      </c>
      <c r="N1581">
        <v>1659891806.2333331</v>
      </c>
      <c r="O1581">
        <f t="shared" si="816"/>
        <v>2.4790480349863179E-3</v>
      </c>
      <c r="P1581">
        <f t="shared" si="817"/>
        <v>2.479048034986318</v>
      </c>
      <c r="Q1581">
        <f t="shared" si="818"/>
        <v>28.446865750490332</v>
      </c>
      <c r="R1581">
        <f t="shared" si="819"/>
        <v>1697.36</v>
      </c>
      <c r="S1581">
        <f t="shared" si="820"/>
        <v>1272.0704861476813</v>
      </c>
      <c r="T1581">
        <f t="shared" si="821"/>
        <v>125.99101026395289</v>
      </c>
      <c r="U1581">
        <f t="shared" si="822"/>
        <v>168.11340527933282</v>
      </c>
      <c r="V1581">
        <f t="shared" si="823"/>
        <v>0.12330011194481669</v>
      </c>
      <c r="W1581">
        <f t="shared" si="824"/>
        <v>2.9107658630220437</v>
      </c>
      <c r="X1581">
        <f t="shared" si="825"/>
        <v>0.12047028189732585</v>
      </c>
      <c r="Y1581">
        <f t="shared" si="826"/>
        <v>7.5542765833401304E-2</v>
      </c>
      <c r="Z1581">
        <f t="shared" si="827"/>
        <v>321.51627220000006</v>
      </c>
      <c r="AA1581">
        <f t="shared" si="828"/>
        <v>32.25563474093633</v>
      </c>
      <c r="AB1581">
        <f t="shared" si="829"/>
        <v>31.606586666666669</v>
      </c>
      <c r="AC1581">
        <f t="shared" si="830"/>
        <v>4.6697794580014822</v>
      </c>
      <c r="AD1581">
        <f t="shared" si="831"/>
        <v>60.014932535388319</v>
      </c>
      <c r="AE1581">
        <f t="shared" si="832"/>
        <v>2.707547991113318</v>
      </c>
      <c r="AF1581">
        <f t="shared" si="833"/>
        <v>4.5114571936189201</v>
      </c>
      <c r="AG1581">
        <f t="shared" si="834"/>
        <v>1.9622314668881642</v>
      </c>
      <c r="AH1581">
        <f t="shared" si="835"/>
        <v>-109.32601834289662</v>
      </c>
      <c r="AI1581">
        <f t="shared" si="836"/>
        <v>-95.140615838167861</v>
      </c>
      <c r="AJ1581">
        <f t="shared" si="837"/>
        <v>-7.3619173635833732</v>
      </c>
      <c r="AK1581">
        <f t="shared" si="838"/>
        <v>109.68772065535222</v>
      </c>
      <c r="AL1581">
        <f t="shared" si="839"/>
        <v>58.525806327947954</v>
      </c>
      <c r="AM1581">
        <f t="shared" si="840"/>
        <v>2.4846501842820161</v>
      </c>
      <c r="AN1581">
        <f t="shared" si="841"/>
        <v>28.446865750490332</v>
      </c>
      <c r="AO1581">
        <v>1844.093438900529</v>
      </c>
      <c r="AP1581">
        <v>1782.727151515151</v>
      </c>
      <c r="AQ1581">
        <v>5.0842646009014762</v>
      </c>
      <c r="AR1581">
        <v>66.332459273180504</v>
      </c>
      <c r="AS1581">
        <f t="shared" si="842"/>
        <v>2.479048034986318</v>
      </c>
      <c r="AT1581">
        <v>24.43795278092238</v>
      </c>
      <c r="AU1581">
        <v>27.330867878787888</v>
      </c>
      <c r="AV1581">
        <v>-2.7645389657822021E-5</v>
      </c>
      <c r="AW1581">
        <v>80.638585768873753</v>
      </c>
      <c r="AX1581">
        <v>161</v>
      </c>
      <c r="AY1581">
        <v>32</v>
      </c>
      <c r="AZ1581">
        <f t="shared" si="843"/>
        <v>1</v>
      </c>
      <c r="BA1581">
        <f t="shared" si="844"/>
        <v>0</v>
      </c>
      <c r="BB1581">
        <f t="shared" si="845"/>
        <v>51624.874553713955</v>
      </c>
      <c r="BC1581">
        <f t="shared" si="846"/>
        <v>2000.005333333334</v>
      </c>
      <c r="BD1581">
        <f t="shared" si="847"/>
        <v>1681.2041800000002</v>
      </c>
      <c r="BE1581">
        <f t="shared" si="848"/>
        <v>0.84059984840040414</v>
      </c>
      <c r="BF1581">
        <f t="shared" si="849"/>
        <v>0.1607577074127802</v>
      </c>
      <c r="BG1581">
        <v>6</v>
      </c>
      <c r="BH1581">
        <v>0.5</v>
      </c>
      <c r="BI1581" t="s">
        <v>381</v>
      </c>
      <c r="BJ1581">
        <v>2</v>
      </c>
      <c r="BK1581" t="b">
        <v>1</v>
      </c>
      <c r="BL1581">
        <v>1659891806.2333331</v>
      </c>
      <c r="BM1581">
        <v>1697.36</v>
      </c>
      <c r="BN1581">
        <v>1772.6306666666669</v>
      </c>
      <c r="BO1581">
        <v>27.336806666666671</v>
      </c>
      <c r="BP1581">
        <v>24.43754666666667</v>
      </c>
      <c r="BQ1581">
        <v>1694.5820000000001</v>
      </c>
      <c r="BR1581">
        <v>27.332466666666662</v>
      </c>
      <c r="BS1581">
        <v>500.14026666666661</v>
      </c>
      <c r="BT1581">
        <v>98.943893333333349</v>
      </c>
      <c r="BU1581">
        <v>0.10015464666666669</v>
      </c>
      <c r="BV1581">
        <v>31.00030666666667</v>
      </c>
      <c r="BW1581">
        <v>31.606586666666669</v>
      </c>
      <c r="BX1581">
        <v>999.89999999999986</v>
      </c>
      <c r="BY1581">
        <v>0</v>
      </c>
      <c r="BZ1581">
        <v>0</v>
      </c>
      <c r="CA1581">
        <v>9998.9093333333331</v>
      </c>
      <c r="CB1581">
        <v>0</v>
      </c>
      <c r="CC1581">
        <v>1149.407666666667</v>
      </c>
      <c r="CD1581">
        <v>-75.270220000000009</v>
      </c>
      <c r="CE1581">
        <v>1745.066</v>
      </c>
      <c r="CF1581">
        <v>1817.0333333333331</v>
      </c>
      <c r="CG1581">
        <v>2.899251333333333</v>
      </c>
      <c r="CH1581">
        <v>1772.6306666666669</v>
      </c>
      <c r="CI1581">
        <v>24.43754666666667</v>
      </c>
      <c r="CJ1581">
        <v>2.7048086666666671</v>
      </c>
      <c r="CK1581">
        <v>2.4179473333333328</v>
      </c>
      <c r="CL1581">
        <v>22.314353333333329</v>
      </c>
      <c r="CM1581">
        <v>20.48446666666667</v>
      </c>
      <c r="CN1581">
        <v>2000.005333333334</v>
      </c>
      <c r="CO1581">
        <v>0.98000520000000013</v>
      </c>
      <c r="CP1581">
        <v>1.9995099999999998E-2</v>
      </c>
      <c r="CQ1581">
        <v>0</v>
      </c>
      <c r="CR1581">
        <v>2.4314666666666662</v>
      </c>
      <c r="CS1581">
        <v>0</v>
      </c>
      <c r="CT1581">
        <v>16790.833333333328</v>
      </c>
      <c r="CU1581">
        <v>17412.38</v>
      </c>
      <c r="CV1581">
        <v>44.625</v>
      </c>
      <c r="CW1581">
        <v>46.561999999999998</v>
      </c>
      <c r="CX1581">
        <v>44.728999999999999</v>
      </c>
      <c r="CY1581">
        <v>44.608199999999997</v>
      </c>
      <c r="CZ1581">
        <v>44.561999999999998</v>
      </c>
      <c r="DA1581">
        <v>1960.015333333333</v>
      </c>
      <c r="DB1581">
        <v>39.99</v>
      </c>
      <c r="DC1581">
        <v>0</v>
      </c>
      <c r="DD1581">
        <v>1659891812.9000001</v>
      </c>
      <c r="DE1581">
        <v>0</v>
      </c>
      <c r="DF1581">
        <v>1659891113.0999999</v>
      </c>
      <c r="DG1581" t="s">
        <v>2742</v>
      </c>
      <c r="DH1581">
        <v>1659891112.5999999</v>
      </c>
      <c r="DI1581">
        <v>1659891113.0999999</v>
      </c>
      <c r="DJ1581">
        <v>29</v>
      </c>
      <c r="DK1581">
        <v>0.08</v>
      </c>
      <c r="DL1581">
        <v>-6.0000000000000001E-3</v>
      </c>
      <c r="DM1581">
        <v>1.387</v>
      </c>
      <c r="DN1581">
        <v>1.0999999999999999E-2</v>
      </c>
      <c r="DO1581">
        <v>400</v>
      </c>
      <c r="DP1581">
        <v>24</v>
      </c>
      <c r="DQ1581">
        <v>0.14000000000000001</v>
      </c>
      <c r="DR1581">
        <v>0.05</v>
      </c>
      <c r="DS1581">
        <v>28.676141677272248</v>
      </c>
      <c r="DT1581">
        <v>2.3022401434571091</v>
      </c>
      <c r="DU1581">
        <v>0.25511207239959383</v>
      </c>
      <c r="DV1581">
        <v>0</v>
      </c>
      <c r="DW1581">
        <v>-75.331573333333324</v>
      </c>
      <c r="DX1581">
        <v>2.999572858731832</v>
      </c>
      <c r="DY1581">
        <v>0.40476870673948662</v>
      </c>
      <c r="DZ1581">
        <v>0</v>
      </c>
      <c r="EA1581">
        <v>1264.533888437323</v>
      </c>
      <c r="EB1581">
        <v>253.32245341035519</v>
      </c>
      <c r="EC1581">
        <v>19.047859751463779</v>
      </c>
      <c r="ED1581">
        <v>0</v>
      </c>
      <c r="EE1581">
        <v>2.902895</v>
      </c>
      <c r="EF1581">
        <v>-7.534063789868535E-2</v>
      </c>
      <c r="EG1581">
        <v>7.3743735327145132E-3</v>
      </c>
      <c r="EH1581">
        <v>1</v>
      </c>
      <c r="EI1581">
        <v>1.962460394521919</v>
      </c>
      <c r="EJ1581">
        <v>-5.5080135507975282E-3</v>
      </c>
      <c r="EK1581">
        <v>8.3303572453693987E-4</v>
      </c>
      <c r="EL1581">
        <v>1</v>
      </c>
      <c r="EM1581">
        <v>2</v>
      </c>
      <c r="EN1581">
        <v>5</v>
      </c>
      <c r="EO1581" t="s">
        <v>419</v>
      </c>
      <c r="EP1581">
        <v>2.9400900000000001</v>
      </c>
      <c r="EQ1581">
        <v>2.8010700000000002</v>
      </c>
      <c r="ER1581">
        <v>0.230735</v>
      </c>
      <c r="ES1581">
        <v>0.236378</v>
      </c>
      <c r="ET1581">
        <v>0.116808</v>
      </c>
      <c r="EU1581">
        <v>0.10802</v>
      </c>
      <c r="EV1581">
        <v>15696</v>
      </c>
      <c r="EW1581">
        <v>16335</v>
      </c>
      <c r="EX1581">
        <v>23751.599999999999</v>
      </c>
      <c r="EY1581">
        <v>24920.6</v>
      </c>
      <c r="EZ1581">
        <v>33593.4</v>
      </c>
      <c r="FA1581">
        <v>35509.4</v>
      </c>
      <c r="FB1581">
        <v>43325.4</v>
      </c>
      <c r="FC1581">
        <v>46074.5</v>
      </c>
      <c r="FD1581">
        <v>1.5943499999999999</v>
      </c>
      <c r="FE1581">
        <v>1.7771699999999999</v>
      </c>
      <c r="FF1581">
        <v>5.65909E-2</v>
      </c>
      <c r="FG1581">
        <v>0</v>
      </c>
      <c r="FH1581">
        <v>30.684000000000001</v>
      </c>
      <c r="FI1581">
        <v>999.9</v>
      </c>
      <c r="FJ1581">
        <v>46.2</v>
      </c>
      <c r="FK1581">
        <v>40.5</v>
      </c>
      <c r="FL1581">
        <v>35.5518</v>
      </c>
      <c r="FM1581">
        <v>63.513599999999997</v>
      </c>
      <c r="FN1581">
        <v>25.4848</v>
      </c>
      <c r="FO1581">
        <v>1</v>
      </c>
      <c r="FP1581">
        <v>0.64555899999999999</v>
      </c>
      <c r="FQ1581">
        <v>4.0116199999999997</v>
      </c>
      <c r="FR1581">
        <v>20.271000000000001</v>
      </c>
      <c r="FS1581">
        <v>5.2110000000000003</v>
      </c>
      <c r="FT1581">
        <v>11.907999999999999</v>
      </c>
      <c r="FU1581">
        <v>5.0029500000000002</v>
      </c>
      <c r="FV1581">
        <v>3.2902499999999999</v>
      </c>
      <c r="FW1581">
        <v>9999</v>
      </c>
      <c r="FX1581">
        <v>9999</v>
      </c>
      <c r="FY1581">
        <v>9999</v>
      </c>
      <c r="FZ1581">
        <v>999.9</v>
      </c>
      <c r="GA1581">
        <v>1.8598600000000001</v>
      </c>
      <c r="GB1581">
        <v>1.85487</v>
      </c>
      <c r="GC1581">
        <v>1.8580399999999999</v>
      </c>
      <c r="GD1581">
        <v>1.85653</v>
      </c>
      <c r="GE1581">
        <v>1.85528</v>
      </c>
      <c r="GF1581">
        <v>1.8548199999999999</v>
      </c>
      <c r="GG1581">
        <v>1.85371</v>
      </c>
      <c r="GH1581">
        <v>1.8566</v>
      </c>
      <c r="GI1581">
        <v>0</v>
      </c>
      <c r="GJ1581">
        <v>0</v>
      </c>
      <c r="GK1581">
        <v>0</v>
      </c>
      <c r="GL1581">
        <v>0</v>
      </c>
      <c r="GM1581" t="s">
        <v>384</v>
      </c>
      <c r="GN1581" t="s">
        <v>385</v>
      </c>
      <c r="GO1581" t="s">
        <v>386</v>
      </c>
      <c r="GP1581" t="s">
        <v>386</v>
      </c>
      <c r="GQ1581" t="s">
        <v>386</v>
      </c>
      <c r="GR1581" t="s">
        <v>386</v>
      </c>
      <c r="GS1581">
        <v>0</v>
      </c>
      <c r="GT1581">
        <v>100</v>
      </c>
      <c r="GU1581">
        <v>100</v>
      </c>
      <c r="GV1581">
        <v>2.81</v>
      </c>
      <c r="GW1581">
        <v>4.4000000000000003E-3</v>
      </c>
      <c r="GX1581">
        <v>0.39944932438917619</v>
      </c>
      <c r="GY1581">
        <v>3.036990343597491E-3</v>
      </c>
      <c r="GZ1581">
        <v>-1.538114387597119E-6</v>
      </c>
      <c r="HA1581">
        <v>3.3909691194327332E-10</v>
      </c>
      <c r="HB1581">
        <v>-6.6822494577568767E-2</v>
      </c>
      <c r="HC1581">
        <v>9.7621983196103414E-3</v>
      </c>
      <c r="HD1581">
        <v>-3.3387782167185642E-4</v>
      </c>
      <c r="HE1581">
        <v>2.632278881966732E-6</v>
      </c>
      <c r="HF1581">
        <v>6</v>
      </c>
      <c r="HG1581">
        <v>2134</v>
      </c>
      <c r="HH1581">
        <v>2</v>
      </c>
      <c r="HI1581">
        <v>31</v>
      </c>
      <c r="HJ1581">
        <v>11.7</v>
      </c>
      <c r="HK1581">
        <v>11.7</v>
      </c>
      <c r="HL1581">
        <v>3.5485799999999998</v>
      </c>
      <c r="HM1581">
        <v>2.3107899999999999</v>
      </c>
      <c r="HN1581">
        <v>1.4978</v>
      </c>
      <c r="HO1581">
        <v>2.3083499999999999</v>
      </c>
      <c r="HP1581">
        <v>1.5478499999999999</v>
      </c>
      <c r="HQ1581">
        <v>2.4316399999999998</v>
      </c>
      <c r="HR1581">
        <v>43.864100000000001</v>
      </c>
      <c r="HS1581">
        <v>13.4841</v>
      </c>
      <c r="HT1581">
        <v>18</v>
      </c>
      <c r="HU1581">
        <v>323.49400000000003</v>
      </c>
      <c r="HV1581">
        <v>464.74599999999998</v>
      </c>
      <c r="HW1581">
        <v>25.1477</v>
      </c>
      <c r="HX1581">
        <v>34.837299999999999</v>
      </c>
      <c r="HY1581">
        <v>30.000399999999999</v>
      </c>
      <c r="HZ1581">
        <v>34.6006</v>
      </c>
      <c r="IA1581">
        <v>34.670299999999997</v>
      </c>
      <c r="IB1581">
        <v>71.086200000000005</v>
      </c>
      <c r="IC1581">
        <v>31.122900000000001</v>
      </c>
      <c r="ID1581">
        <v>0</v>
      </c>
      <c r="IE1581">
        <v>25.1235</v>
      </c>
      <c r="IF1581">
        <v>1839.2</v>
      </c>
      <c r="IG1581">
        <v>24.4711</v>
      </c>
      <c r="IH1581">
        <v>100.17</v>
      </c>
      <c r="II1581">
        <v>99.85</v>
      </c>
      <c r="IJ1581" t="s">
        <v>3545</v>
      </c>
    </row>
    <row r="1582" spans="1:244" x14ac:dyDescent="0.2">
      <c r="A1582">
        <v>1566</v>
      </c>
      <c r="B1582">
        <v>1659891815.0999999</v>
      </c>
      <c r="C1582">
        <v>11558</v>
      </c>
      <c r="D1582" t="s">
        <v>3439</v>
      </c>
      <c r="E1582" t="s">
        <v>3440</v>
      </c>
      <c r="F1582">
        <v>1</v>
      </c>
      <c r="G1582" t="s">
        <v>2740</v>
      </c>
      <c r="H1582" t="s">
        <v>379</v>
      </c>
      <c r="I1582" t="s">
        <v>1135</v>
      </c>
      <c r="J1582" t="s">
        <v>1136</v>
      </c>
      <c r="K1582" t="s">
        <v>1137</v>
      </c>
      <c r="L1582" t="s">
        <v>2741</v>
      </c>
      <c r="M1582" t="s">
        <v>380</v>
      </c>
      <c r="N1582">
        <v>1659891807.2666659</v>
      </c>
      <c r="O1582">
        <f t="shared" si="816"/>
        <v>2.4791106621245315E-3</v>
      </c>
      <c r="P1582">
        <f t="shared" si="817"/>
        <v>2.4791106621245316</v>
      </c>
      <c r="Q1582">
        <f t="shared" si="818"/>
        <v>28.501469147101336</v>
      </c>
      <c r="R1582">
        <f t="shared" si="819"/>
        <v>1702.500666666667</v>
      </c>
      <c r="S1582">
        <f t="shared" si="820"/>
        <v>1276.3724623280866</v>
      </c>
      <c r="T1582">
        <f t="shared" si="821"/>
        <v>126.41698509506556</v>
      </c>
      <c r="U1582">
        <f t="shared" si="822"/>
        <v>168.62241058520775</v>
      </c>
      <c r="V1582">
        <f t="shared" si="823"/>
        <v>0.12331227293678065</v>
      </c>
      <c r="W1582">
        <f t="shared" si="824"/>
        <v>2.9104519498972046</v>
      </c>
      <c r="X1582">
        <f t="shared" si="825"/>
        <v>0.12048159382939026</v>
      </c>
      <c r="Y1582">
        <f t="shared" si="826"/>
        <v>7.5549909362782275E-2</v>
      </c>
      <c r="Z1582">
        <f t="shared" si="827"/>
        <v>321.51350580000002</v>
      </c>
      <c r="AA1582">
        <f t="shared" si="828"/>
        <v>32.255974177723878</v>
      </c>
      <c r="AB1582">
        <f t="shared" si="829"/>
        <v>31.605799999999999</v>
      </c>
      <c r="AC1582">
        <f t="shared" si="830"/>
        <v>4.6695709358318318</v>
      </c>
      <c r="AD1582">
        <f t="shared" si="831"/>
        <v>60.012426181182875</v>
      </c>
      <c r="AE1582">
        <f t="shared" si="832"/>
        <v>2.7074729964280078</v>
      </c>
      <c r="AF1582">
        <f t="shared" si="833"/>
        <v>4.5115206444976996</v>
      </c>
      <c r="AG1582">
        <f t="shared" si="834"/>
        <v>1.962097939403824</v>
      </c>
      <c r="AH1582">
        <f t="shared" si="835"/>
        <v>-109.32878019969183</v>
      </c>
      <c r="AI1582">
        <f t="shared" si="836"/>
        <v>-94.968216785091926</v>
      </c>
      <c r="AJ1582">
        <f t="shared" si="837"/>
        <v>-7.3493502491989435</v>
      </c>
      <c r="AK1582">
        <f t="shared" si="838"/>
        <v>109.86715856601731</v>
      </c>
      <c r="AL1582">
        <f t="shared" si="839"/>
        <v>58.437660753302708</v>
      </c>
      <c r="AM1582">
        <f t="shared" si="840"/>
        <v>2.4837474269726072</v>
      </c>
      <c r="AN1582">
        <f t="shared" si="841"/>
        <v>28.501469147101336</v>
      </c>
      <c r="AO1582">
        <v>1848.570285722948</v>
      </c>
      <c r="AP1582">
        <v>1787.6022424242419</v>
      </c>
      <c r="AQ1582">
        <v>4.9946532866273143</v>
      </c>
      <c r="AR1582">
        <v>66.332459273180504</v>
      </c>
      <c r="AS1582">
        <f t="shared" si="842"/>
        <v>2.4791106621245316</v>
      </c>
      <c r="AT1582">
        <v>24.438547217354539</v>
      </c>
      <c r="AU1582">
        <v>27.331432121212131</v>
      </c>
      <c r="AV1582">
        <v>-1.3986622428681321E-5</v>
      </c>
      <c r="AW1582">
        <v>80.638585768873753</v>
      </c>
      <c r="AX1582">
        <v>162</v>
      </c>
      <c r="AY1582">
        <v>32</v>
      </c>
      <c r="AZ1582">
        <f t="shared" si="843"/>
        <v>1</v>
      </c>
      <c r="BA1582">
        <f t="shared" si="844"/>
        <v>0</v>
      </c>
      <c r="BB1582">
        <f t="shared" si="845"/>
        <v>51615.939726588622</v>
      </c>
      <c r="BC1582">
        <f t="shared" si="846"/>
        <v>1999.9880000000001</v>
      </c>
      <c r="BD1582">
        <f t="shared" si="847"/>
        <v>1681.1896200000001</v>
      </c>
      <c r="BE1582">
        <f t="shared" si="848"/>
        <v>0.84059985359912159</v>
      </c>
      <c r="BF1582">
        <f t="shared" si="849"/>
        <v>0.16075771744630468</v>
      </c>
      <c r="BG1582">
        <v>6</v>
      </c>
      <c r="BH1582">
        <v>0.5</v>
      </c>
      <c r="BI1582" t="s">
        <v>381</v>
      </c>
      <c r="BJ1582">
        <v>2</v>
      </c>
      <c r="BK1582" t="b">
        <v>1</v>
      </c>
      <c r="BL1582">
        <v>1659891807.2666659</v>
      </c>
      <c r="BM1582">
        <v>1702.500666666667</v>
      </c>
      <c r="BN1582">
        <v>1777.6786666666669</v>
      </c>
      <c r="BO1582">
        <v>27.336073333333331</v>
      </c>
      <c r="BP1582">
        <v>24.43788</v>
      </c>
      <c r="BQ1582">
        <v>1699.719333333333</v>
      </c>
      <c r="BR1582">
        <v>27.331733333333329</v>
      </c>
      <c r="BS1582">
        <v>500.1429333333333</v>
      </c>
      <c r="BT1582">
        <v>98.943820000000002</v>
      </c>
      <c r="BU1582">
        <v>0.10014156</v>
      </c>
      <c r="BV1582">
        <v>31.000553333333329</v>
      </c>
      <c r="BW1582">
        <v>31.605799999999999</v>
      </c>
      <c r="BX1582">
        <v>999.89999999999986</v>
      </c>
      <c r="BY1582">
        <v>0</v>
      </c>
      <c r="BZ1582">
        <v>0</v>
      </c>
      <c r="CA1582">
        <v>9997.1213333333344</v>
      </c>
      <c r="CB1582">
        <v>0</v>
      </c>
      <c r="CC1582">
        <v>1035.0955333333329</v>
      </c>
      <c r="CD1582">
        <v>-75.177219999999991</v>
      </c>
      <c r="CE1582">
        <v>1750.35</v>
      </c>
      <c r="CF1582">
        <v>1822.2080000000001</v>
      </c>
      <c r="CG1582">
        <v>2.8981893333333342</v>
      </c>
      <c r="CH1582">
        <v>1777.6786666666669</v>
      </c>
      <c r="CI1582">
        <v>24.43788</v>
      </c>
      <c r="CJ1582">
        <v>2.704734666666667</v>
      </c>
      <c r="CK1582">
        <v>2.4179786666666661</v>
      </c>
      <c r="CL1582">
        <v>22.313906666666671</v>
      </c>
      <c r="CM1582">
        <v>20.484680000000001</v>
      </c>
      <c r="CN1582">
        <v>1999.9880000000001</v>
      </c>
      <c r="CO1582">
        <v>0.98000500000000013</v>
      </c>
      <c r="CP1582">
        <v>1.9995300000000001E-2</v>
      </c>
      <c r="CQ1582">
        <v>0</v>
      </c>
      <c r="CR1582">
        <v>2.4468666666666659</v>
      </c>
      <c r="CS1582">
        <v>0</v>
      </c>
      <c r="CT1582">
        <v>16791.92666666667</v>
      </c>
      <c r="CU1582">
        <v>17412.23333333333</v>
      </c>
      <c r="CV1582">
        <v>44.625</v>
      </c>
      <c r="CW1582">
        <v>46.561999999999998</v>
      </c>
      <c r="CX1582">
        <v>44.733199999999997</v>
      </c>
      <c r="CY1582">
        <v>44.608199999999997</v>
      </c>
      <c r="CZ1582">
        <v>44.561999999999998</v>
      </c>
      <c r="DA1582">
        <v>1959.998</v>
      </c>
      <c r="DB1582">
        <v>39.99</v>
      </c>
      <c r="DC1582">
        <v>0</v>
      </c>
      <c r="DD1582">
        <v>1659891814.0999999</v>
      </c>
      <c r="DE1582">
        <v>0</v>
      </c>
      <c r="DF1582">
        <v>1659891113.0999999</v>
      </c>
      <c r="DG1582" t="s">
        <v>2742</v>
      </c>
      <c r="DH1582">
        <v>1659891112.5999999</v>
      </c>
      <c r="DI1582">
        <v>1659891113.0999999</v>
      </c>
      <c r="DJ1582">
        <v>29</v>
      </c>
      <c r="DK1582">
        <v>0.08</v>
      </c>
      <c r="DL1582">
        <v>-6.0000000000000001E-3</v>
      </c>
      <c r="DM1582">
        <v>1.387</v>
      </c>
      <c r="DN1582">
        <v>1.0999999999999999E-2</v>
      </c>
      <c r="DO1582">
        <v>400</v>
      </c>
      <c r="DP1582">
        <v>24</v>
      </c>
      <c r="DQ1582">
        <v>0.14000000000000001</v>
      </c>
      <c r="DR1582">
        <v>0.05</v>
      </c>
      <c r="DS1582">
        <v>28.69354910484526</v>
      </c>
      <c r="DT1582">
        <v>1.2174391798015309</v>
      </c>
      <c r="DU1582">
        <v>0.24221295684358959</v>
      </c>
      <c r="DV1582">
        <v>0</v>
      </c>
      <c r="DW1582">
        <v>-75.192696774193536</v>
      </c>
      <c r="DX1582">
        <v>5.1450000000002936</v>
      </c>
      <c r="DY1582">
        <v>0.55503439561181733</v>
      </c>
      <c r="DZ1582">
        <v>0</v>
      </c>
      <c r="EA1582">
        <v>1272.6371904069299</v>
      </c>
      <c r="EB1582">
        <v>265.12898250013069</v>
      </c>
      <c r="EC1582">
        <v>19.355630138839029</v>
      </c>
      <c r="ED1582">
        <v>0</v>
      </c>
      <c r="EE1582">
        <v>2.901299268292683</v>
      </c>
      <c r="EF1582">
        <v>-7.0090243902442992E-2</v>
      </c>
      <c r="EG1582">
        <v>7.000776747930231E-3</v>
      </c>
      <c r="EH1582">
        <v>1</v>
      </c>
      <c r="EI1582">
        <v>1.9621554527202389</v>
      </c>
      <c r="EJ1582">
        <v>-3.7652345043344383E-4</v>
      </c>
      <c r="EK1582">
        <v>4.2040224420284182E-4</v>
      </c>
      <c r="EL1582">
        <v>1</v>
      </c>
      <c r="EM1582">
        <v>2</v>
      </c>
      <c r="EN1582">
        <v>5</v>
      </c>
      <c r="EO1582" t="s">
        <v>419</v>
      </c>
      <c r="EP1582">
        <v>2.9399899999999999</v>
      </c>
      <c r="EQ1582">
        <v>2.8010000000000002</v>
      </c>
      <c r="ER1582">
        <v>0.231101</v>
      </c>
      <c r="ES1582">
        <v>0.23675299999999999</v>
      </c>
      <c r="ET1582">
        <v>0.11680699999999999</v>
      </c>
      <c r="EU1582">
        <v>0.10802</v>
      </c>
      <c r="EV1582">
        <v>15688.5</v>
      </c>
      <c r="EW1582">
        <v>16327</v>
      </c>
      <c r="EX1582">
        <v>23751.5</v>
      </c>
      <c r="EY1582">
        <v>24920.7</v>
      </c>
      <c r="EZ1582">
        <v>33593.4</v>
      </c>
      <c r="FA1582">
        <v>35509.4</v>
      </c>
      <c r="FB1582">
        <v>43325.4</v>
      </c>
      <c r="FC1582">
        <v>46074.400000000001</v>
      </c>
      <c r="FD1582">
        <v>1.5933999999999999</v>
      </c>
      <c r="FE1582">
        <v>1.77745</v>
      </c>
      <c r="FF1582">
        <v>5.6617000000000001E-2</v>
      </c>
      <c r="FG1582">
        <v>0</v>
      </c>
      <c r="FH1582">
        <v>30.6844</v>
      </c>
      <c r="FI1582">
        <v>999.9</v>
      </c>
      <c r="FJ1582">
        <v>46.2</v>
      </c>
      <c r="FK1582">
        <v>40.5</v>
      </c>
      <c r="FL1582">
        <v>35.555300000000003</v>
      </c>
      <c r="FM1582">
        <v>63.323599999999999</v>
      </c>
      <c r="FN1582">
        <v>25.9495</v>
      </c>
      <c r="FO1582">
        <v>1</v>
      </c>
      <c r="FP1582">
        <v>0.64560499999999998</v>
      </c>
      <c r="FQ1582">
        <v>4.0338599999999998</v>
      </c>
      <c r="FR1582">
        <v>20.270499999999998</v>
      </c>
      <c r="FS1582">
        <v>5.2108499999999998</v>
      </c>
      <c r="FT1582">
        <v>11.907999999999999</v>
      </c>
      <c r="FU1582">
        <v>5.0028499999999996</v>
      </c>
      <c r="FV1582">
        <v>3.2902300000000002</v>
      </c>
      <c r="FW1582">
        <v>9999</v>
      </c>
      <c r="FX1582">
        <v>9999</v>
      </c>
      <c r="FY1582">
        <v>9999</v>
      </c>
      <c r="FZ1582">
        <v>999.9</v>
      </c>
      <c r="GA1582">
        <v>1.8598699999999999</v>
      </c>
      <c r="GB1582">
        <v>1.85487</v>
      </c>
      <c r="GC1582">
        <v>1.85805</v>
      </c>
      <c r="GD1582">
        <v>1.8565400000000001</v>
      </c>
      <c r="GE1582">
        <v>1.8552900000000001</v>
      </c>
      <c r="GF1582">
        <v>1.85483</v>
      </c>
      <c r="GG1582">
        <v>1.8537300000000001</v>
      </c>
      <c r="GH1582">
        <v>1.8566100000000001</v>
      </c>
      <c r="GI1582">
        <v>0</v>
      </c>
      <c r="GJ1582">
        <v>0</v>
      </c>
      <c r="GK1582">
        <v>0</v>
      </c>
      <c r="GL1582">
        <v>0</v>
      </c>
      <c r="GM1582" t="s">
        <v>384</v>
      </c>
      <c r="GN1582" t="s">
        <v>385</v>
      </c>
      <c r="GO1582" t="s">
        <v>386</v>
      </c>
      <c r="GP1582" t="s">
        <v>386</v>
      </c>
      <c r="GQ1582" t="s">
        <v>386</v>
      </c>
      <c r="GR1582" t="s">
        <v>386</v>
      </c>
      <c r="GS1582">
        <v>0</v>
      </c>
      <c r="GT1582">
        <v>100</v>
      </c>
      <c r="GU1582">
        <v>100</v>
      </c>
      <c r="GV1582">
        <v>2.81</v>
      </c>
      <c r="GW1582">
        <v>4.3E-3</v>
      </c>
      <c r="GX1582">
        <v>0.39944932438917619</v>
      </c>
      <c r="GY1582">
        <v>3.036990343597491E-3</v>
      </c>
      <c r="GZ1582">
        <v>-1.538114387597119E-6</v>
      </c>
      <c r="HA1582">
        <v>3.3909691194327332E-10</v>
      </c>
      <c r="HB1582">
        <v>-6.6822494577568767E-2</v>
      </c>
      <c r="HC1582">
        <v>9.7621983196103414E-3</v>
      </c>
      <c r="HD1582">
        <v>-3.3387782167185642E-4</v>
      </c>
      <c r="HE1582">
        <v>2.632278881966732E-6</v>
      </c>
      <c r="HF1582">
        <v>6</v>
      </c>
      <c r="HG1582">
        <v>2134</v>
      </c>
      <c r="HH1582">
        <v>2</v>
      </c>
      <c r="HI1582">
        <v>31</v>
      </c>
      <c r="HJ1582">
        <v>11.7</v>
      </c>
      <c r="HK1582">
        <v>11.7</v>
      </c>
      <c r="HL1582">
        <v>3.5522499999999999</v>
      </c>
      <c r="HM1582">
        <v>2.32056</v>
      </c>
      <c r="HN1582">
        <v>1.4978</v>
      </c>
      <c r="HO1582">
        <v>2.3083499999999999</v>
      </c>
      <c r="HP1582">
        <v>1.5478499999999999</v>
      </c>
      <c r="HQ1582">
        <v>2.3327599999999999</v>
      </c>
      <c r="HR1582">
        <v>43.864100000000001</v>
      </c>
      <c r="HS1582">
        <v>13.475300000000001</v>
      </c>
      <c r="HT1582">
        <v>18</v>
      </c>
      <c r="HU1582">
        <v>323.07100000000003</v>
      </c>
      <c r="HV1582">
        <v>464.92700000000002</v>
      </c>
      <c r="HW1582">
        <v>25.1477</v>
      </c>
      <c r="HX1582">
        <v>34.838500000000003</v>
      </c>
      <c r="HY1582">
        <v>30.000499999999999</v>
      </c>
      <c r="HZ1582">
        <v>34.601199999999999</v>
      </c>
      <c r="IA1582">
        <v>34.670900000000003</v>
      </c>
      <c r="IB1582">
        <v>71.299599999999998</v>
      </c>
      <c r="IC1582">
        <v>31.122900000000001</v>
      </c>
      <c r="ID1582">
        <v>0</v>
      </c>
      <c r="IE1582">
        <v>25.1235</v>
      </c>
      <c r="IF1582">
        <v>1849.38</v>
      </c>
      <c r="IG1582">
        <v>24.4711</v>
      </c>
      <c r="IH1582">
        <v>100.169</v>
      </c>
      <c r="II1582">
        <v>99.849900000000005</v>
      </c>
      <c r="IJ1582" t="s">
        <v>3545</v>
      </c>
    </row>
    <row r="1583" spans="1:244" x14ac:dyDescent="0.2">
      <c r="A1583">
        <v>1567</v>
      </c>
      <c r="B1583">
        <v>1659891816.0999999</v>
      </c>
      <c r="C1583">
        <v>11559</v>
      </c>
      <c r="D1583" t="s">
        <v>3441</v>
      </c>
      <c r="E1583" t="s">
        <v>3442</v>
      </c>
      <c r="F1583">
        <v>1</v>
      </c>
      <c r="G1583" t="s">
        <v>2740</v>
      </c>
      <c r="H1583" t="s">
        <v>379</v>
      </c>
      <c r="I1583" t="s">
        <v>1135</v>
      </c>
      <c r="J1583" t="s">
        <v>1136</v>
      </c>
      <c r="K1583" t="s">
        <v>1137</v>
      </c>
      <c r="L1583" t="s">
        <v>2741</v>
      </c>
      <c r="M1583" t="s">
        <v>380</v>
      </c>
      <c r="N1583">
        <v>1659891808.299999</v>
      </c>
      <c r="O1583">
        <f t="shared" si="816"/>
        <v>2.4784394214989671E-3</v>
      </c>
      <c r="P1583">
        <f t="shared" si="817"/>
        <v>2.4784394214989671</v>
      </c>
      <c r="Q1583">
        <f t="shared" si="818"/>
        <v>28.680472034655025</v>
      </c>
      <c r="R1583">
        <f t="shared" si="819"/>
        <v>1707.6173333333329</v>
      </c>
      <c r="S1583">
        <f t="shared" si="820"/>
        <v>1278.8894054206273</v>
      </c>
      <c r="T1583">
        <f t="shared" si="821"/>
        <v>126.66618695545561</v>
      </c>
      <c r="U1583">
        <f t="shared" si="822"/>
        <v>169.12907048536869</v>
      </c>
      <c r="V1583">
        <f t="shared" si="823"/>
        <v>0.12327765536294064</v>
      </c>
      <c r="W1583">
        <f t="shared" si="824"/>
        <v>2.9103054110345576</v>
      </c>
      <c r="X1583">
        <f t="shared" si="825"/>
        <v>0.12044840678078145</v>
      </c>
      <c r="Y1583">
        <f t="shared" si="826"/>
        <v>7.552904288100952E-2</v>
      </c>
      <c r="Z1583">
        <f t="shared" si="827"/>
        <v>321.51371859999995</v>
      </c>
      <c r="AA1583">
        <f t="shared" si="828"/>
        <v>32.256309183427923</v>
      </c>
      <c r="AB1583">
        <f t="shared" si="829"/>
        <v>31.605546666666669</v>
      </c>
      <c r="AC1583">
        <f t="shared" si="830"/>
        <v>4.6695037863505604</v>
      </c>
      <c r="AD1583">
        <f t="shared" si="831"/>
        <v>60.010389364391905</v>
      </c>
      <c r="AE1583">
        <f t="shared" si="832"/>
        <v>2.7073965418209092</v>
      </c>
      <c r="AF1583">
        <f t="shared" si="833"/>
        <v>4.5115463680483714</v>
      </c>
      <c r="AG1583">
        <f t="shared" si="834"/>
        <v>1.9621072445296512</v>
      </c>
      <c r="AH1583">
        <f t="shared" si="835"/>
        <v>-109.29917848810445</v>
      </c>
      <c r="AI1583">
        <f t="shared" si="836"/>
        <v>-94.907997077315841</v>
      </c>
      <c r="AJ1583">
        <f t="shared" si="837"/>
        <v>-7.3450542558969198</v>
      </c>
      <c r="AK1583">
        <f t="shared" si="838"/>
        <v>109.96148877868275</v>
      </c>
      <c r="AL1583">
        <f t="shared" si="839"/>
        <v>58.377700383190785</v>
      </c>
      <c r="AM1583">
        <f t="shared" si="840"/>
        <v>2.4828420673539142</v>
      </c>
      <c r="AN1583">
        <f t="shared" si="841"/>
        <v>28.680472034655025</v>
      </c>
      <c r="AO1583">
        <v>1853.303920228373</v>
      </c>
      <c r="AP1583">
        <v>1792.4787272727269</v>
      </c>
      <c r="AQ1583">
        <v>4.924626859869206</v>
      </c>
      <c r="AR1583">
        <v>66.332459273180504</v>
      </c>
      <c r="AS1583">
        <f t="shared" si="842"/>
        <v>2.4784394214989671</v>
      </c>
      <c r="AT1583">
        <v>24.439464349856539</v>
      </c>
      <c r="AU1583">
        <v>27.33150303030304</v>
      </c>
      <c r="AV1583">
        <v>-7.3827910226442631E-7</v>
      </c>
      <c r="AW1583">
        <v>80.638585768873753</v>
      </c>
      <c r="AX1583">
        <v>162</v>
      </c>
      <c r="AY1583">
        <v>32</v>
      </c>
      <c r="AZ1583">
        <f t="shared" si="843"/>
        <v>1</v>
      </c>
      <c r="BA1583">
        <f t="shared" si="844"/>
        <v>0</v>
      </c>
      <c r="BB1583">
        <f t="shared" si="845"/>
        <v>51611.771348705544</v>
      </c>
      <c r="BC1583">
        <f t="shared" si="846"/>
        <v>1999.989333333333</v>
      </c>
      <c r="BD1583">
        <f t="shared" si="847"/>
        <v>1681.1907399999996</v>
      </c>
      <c r="BE1583">
        <f t="shared" si="848"/>
        <v>0.84059985319921704</v>
      </c>
      <c r="BF1583">
        <f t="shared" si="849"/>
        <v>0.16075771667448893</v>
      </c>
      <c r="BG1583">
        <v>6</v>
      </c>
      <c r="BH1583">
        <v>0.5</v>
      </c>
      <c r="BI1583" t="s">
        <v>381</v>
      </c>
      <c r="BJ1583">
        <v>2</v>
      </c>
      <c r="BK1583" t="b">
        <v>1</v>
      </c>
      <c r="BL1583">
        <v>1659891808.299999</v>
      </c>
      <c r="BM1583">
        <v>1707.6173333333329</v>
      </c>
      <c r="BN1583">
        <v>1782.737333333333</v>
      </c>
      <c r="BO1583">
        <v>27.335319999999999</v>
      </c>
      <c r="BP1583">
        <v>24.43816</v>
      </c>
      <c r="BQ1583">
        <v>1704.832666666666</v>
      </c>
      <c r="BR1583">
        <v>27.33098</v>
      </c>
      <c r="BS1583">
        <v>500.13933333333341</v>
      </c>
      <c r="BT1583">
        <v>98.943773333333354</v>
      </c>
      <c r="BU1583">
        <v>0.10012086000000001</v>
      </c>
      <c r="BV1583">
        <v>31.000653333333329</v>
      </c>
      <c r="BW1583">
        <v>31.605546666666669</v>
      </c>
      <c r="BX1583">
        <v>999.89999999999986</v>
      </c>
      <c r="BY1583">
        <v>0</v>
      </c>
      <c r="BZ1583">
        <v>0</v>
      </c>
      <c r="CA1583">
        <v>9996.2880000000005</v>
      </c>
      <c r="CB1583">
        <v>0</v>
      </c>
      <c r="CC1583">
        <v>920.6407333333334</v>
      </c>
      <c r="CD1583">
        <v>-75.119286666666682</v>
      </c>
      <c r="CE1583">
        <v>1755.609333333334</v>
      </c>
      <c r="CF1583">
        <v>1827.394666666667</v>
      </c>
      <c r="CG1583">
        <v>2.897155333333334</v>
      </c>
      <c r="CH1583">
        <v>1782.737333333333</v>
      </c>
      <c r="CI1583">
        <v>24.43816</v>
      </c>
      <c r="CJ1583">
        <v>2.7046593333333342</v>
      </c>
      <c r="CK1583">
        <v>2.4180053333333329</v>
      </c>
      <c r="CL1583">
        <v>22.313453333333332</v>
      </c>
      <c r="CM1583">
        <v>20.484860000000001</v>
      </c>
      <c r="CN1583">
        <v>1999.989333333333</v>
      </c>
      <c r="CO1583">
        <v>0.98000500000000013</v>
      </c>
      <c r="CP1583">
        <v>1.9995300000000001E-2</v>
      </c>
      <c r="CQ1583">
        <v>0</v>
      </c>
      <c r="CR1583">
        <v>2.4274</v>
      </c>
      <c r="CS1583">
        <v>0</v>
      </c>
      <c r="CT1583">
        <v>16793.153333333328</v>
      </c>
      <c r="CU1583">
        <v>17412.24666666667</v>
      </c>
      <c r="CV1583">
        <v>44.625</v>
      </c>
      <c r="CW1583">
        <v>46.561999999999998</v>
      </c>
      <c r="CX1583">
        <v>44.737400000000001</v>
      </c>
      <c r="CY1583">
        <v>44.608199999999997</v>
      </c>
      <c r="CZ1583">
        <v>44.561999999999998</v>
      </c>
      <c r="DA1583">
        <v>1959.999333333333</v>
      </c>
      <c r="DB1583">
        <v>39.99</v>
      </c>
      <c r="DC1583">
        <v>0</v>
      </c>
      <c r="DD1583">
        <v>1659891815.3</v>
      </c>
      <c r="DE1583">
        <v>0</v>
      </c>
      <c r="DF1583">
        <v>1659891113.0999999</v>
      </c>
      <c r="DG1583" t="s">
        <v>2742</v>
      </c>
      <c r="DH1583">
        <v>1659891112.5999999</v>
      </c>
      <c r="DI1583">
        <v>1659891113.0999999</v>
      </c>
      <c r="DJ1583">
        <v>29</v>
      </c>
      <c r="DK1583">
        <v>0.08</v>
      </c>
      <c r="DL1583">
        <v>-6.0000000000000001E-3</v>
      </c>
      <c r="DM1583">
        <v>1.387</v>
      </c>
      <c r="DN1583">
        <v>1.0999999999999999E-2</v>
      </c>
      <c r="DO1583">
        <v>400</v>
      </c>
      <c r="DP1583">
        <v>24</v>
      </c>
      <c r="DQ1583">
        <v>0.14000000000000001</v>
      </c>
      <c r="DR1583">
        <v>0.05</v>
      </c>
      <c r="DS1583">
        <v>28.69354910484526</v>
      </c>
      <c r="DT1583">
        <v>1.2174391798015309</v>
      </c>
      <c r="DU1583">
        <v>0.24221295684358959</v>
      </c>
      <c r="DV1583">
        <v>0</v>
      </c>
      <c r="DW1583">
        <v>-75.192696774193536</v>
      </c>
      <c r="DX1583">
        <v>5.1450000000002936</v>
      </c>
      <c r="DY1583">
        <v>0.55503439561181733</v>
      </c>
      <c r="DZ1583">
        <v>0</v>
      </c>
      <c r="EA1583">
        <v>1272.6371904069299</v>
      </c>
      <c r="EB1583">
        <v>265.12898250013069</v>
      </c>
      <c r="EC1583">
        <v>19.355630138839029</v>
      </c>
      <c r="ED1583">
        <v>0</v>
      </c>
      <c r="EE1583">
        <v>2.901299268292683</v>
      </c>
      <c r="EF1583">
        <v>-7.0090243902442992E-2</v>
      </c>
      <c r="EG1583">
        <v>7.000776747930231E-3</v>
      </c>
      <c r="EH1583">
        <v>1</v>
      </c>
      <c r="EI1583">
        <v>1.9621554527202389</v>
      </c>
      <c r="EJ1583">
        <v>-3.7652345043344383E-4</v>
      </c>
      <c r="EK1583">
        <v>4.2040224420284182E-4</v>
      </c>
      <c r="EL1583">
        <v>1</v>
      </c>
      <c r="EM1583">
        <v>2</v>
      </c>
      <c r="EN1583">
        <v>5</v>
      </c>
      <c r="EO1583" t="s">
        <v>419</v>
      </c>
      <c r="EP1583">
        <v>2.94007</v>
      </c>
      <c r="EQ1583">
        <v>2.80111</v>
      </c>
      <c r="ER1583">
        <v>0.231462</v>
      </c>
      <c r="ES1583">
        <v>0.237147</v>
      </c>
      <c r="ET1583">
        <v>0.11680599999999999</v>
      </c>
      <c r="EU1583">
        <v>0.10802100000000001</v>
      </c>
      <c r="EV1583">
        <v>15681</v>
      </c>
      <c r="EW1583">
        <v>16318.4</v>
      </c>
      <c r="EX1583">
        <v>23751.3</v>
      </c>
      <c r="EY1583">
        <v>24920.5</v>
      </c>
      <c r="EZ1583">
        <v>33593.300000000003</v>
      </c>
      <c r="FA1583">
        <v>35509.199999999997</v>
      </c>
      <c r="FB1583">
        <v>43325.2</v>
      </c>
      <c r="FC1583">
        <v>46074.2</v>
      </c>
      <c r="FD1583">
        <v>1.5922000000000001</v>
      </c>
      <c r="FE1583">
        <v>1.7773699999999999</v>
      </c>
      <c r="FF1583">
        <v>5.6698900000000003E-2</v>
      </c>
      <c r="FG1583">
        <v>0</v>
      </c>
      <c r="FH1583">
        <v>30.685300000000002</v>
      </c>
      <c r="FI1583">
        <v>999.9</v>
      </c>
      <c r="FJ1583">
        <v>46.2</v>
      </c>
      <c r="FK1583">
        <v>40.5</v>
      </c>
      <c r="FL1583">
        <v>35.552</v>
      </c>
      <c r="FM1583">
        <v>63.313600000000001</v>
      </c>
      <c r="FN1583">
        <v>25.444700000000001</v>
      </c>
      <c r="FO1583">
        <v>1</v>
      </c>
      <c r="FP1583">
        <v>0.64597599999999999</v>
      </c>
      <c r="FQ1583">
        <v>4.0713699999999999</v>
      </c>
      <c r="FR1583">
        <v>20.269600000000001</v>
      </c>
      <c r="FS1583">
        <v>5.2107000000000001</v>
      </c>
      <c r="FT1583">
        <v>11.907999999999999</v>
      </c>
      <c r="FU1583">
        <v>5.0029500000000002</v>
      </c>
      <c r="FV1583">
        <v>3.2901500000000001</v>
      </c>
      <c r="FW1583">
        <v>9999</v>
      </c>
      <c r="FX1583">
        <v>9999</v>
      </c>
      <c r="FY1583">
        <v>9999</v>
      </c>
      <c r="FZ1583">
        <v>999.9</v>
      </c>
      <c r="GA1583">
        <v>1.85989</v>
      </c>
      <c r="GB1583">
        <v>1.8548800000000001</v>
      </c>
      <c r="GC1583">
        <v>1.85806</v>
      </c>
      <c r="GD1583">
        <v>1.8565400000000001</v>
      </c>
      <c r="GE1583">
        <v>1.8552999999999999</v>
      </c>
      <c r="GF1583">
        <v>1.8548500000000001</v>
      </c>
      <c r="GG1583">
        <v>1.8537300000000001</v>
      </c>
      <c r="GH1583">
        <v>1.8566199999999999</v>
      </c>
      <c r="GI1583">
        <v>0</v>
      </c>
      <c r="GJ1583">
        <v>0</v>
      </c>
      <c r="GK1583">
        <v>0</v>
      </c>
      <c r="GL1583">
        <v>0</v>
      </c>
      <c r="GM1583" t="s">
        <v>384</v>
      </c>
      <c r="GN1583" t="s">
        <v>385</v>
      </c>
      <c r="GO1583" t="s">
        <v>386</v>
      </c>
      <c r="GP1583" t="s">
        <v>386</v>
      </c>
      <c r="GQ1583" t="s">
        <v>386</v>
      </c>
      <c r="GR1583" t="s">
        <v>386</v>
      </c>
      <c r="GS1583">
        <v>0</v>
      </c>
      <c r="GT1583">
        <v>100</v>
      </c>
      <c r="GU1583">
        <v>100</v>
      </c>
      <c r="GV1583">
        <v>2.82</v>
      </c>
      <c r="GW1583">
        <v>4.3E-3</v>
      </c>
      <c r="GX1583">
        <v>0.39944932438917619</v>
      </c>
      <c r="GY1583">
        <v>3.036990343597491E-3</v>
      </c>
      <c r="GZ1583">
        <v>-1.538114387597119E-6</v>
      </c>
      <c r="HA1583">
        <v>3.3909691194327332E-10</v>
      </c>
      <c r="HB1583">
        <v>-6.6822494577568767E-2</v>
      </c>
      <c r="HC1583">
        <v>9.7621983196103414E-3</v>
      </c>
      <c r="HD1583">
        <v>-3.3387782167185642E-4</v>
      </c>
      <c r="HE1583">
        <v>2.632278881966732E-6</v>
      </c>
      <c r="HF1583">
        <v>6</v>
      </c>
      <c r="HG1583">
        <v>2134</v>
      </c>
      <c r="HH1583">
        <v>2</v>
      </c>
      <c r="HI1583">
        <v>31</v>
      </c>
      <c r="HJ1583">
        <v>11.7</v>
      </c>
      <c r="HK1583">
        <v>11.7</v>
      </c>
      <c r="HL1583">
        <v>3.5656699999999999</v>
      </c>
      <c r="HM1583">
        <v>2.3095699999999999</v>
      </c>
      <c r="HN1583">
        <v>1.4978</v>
      </c>
      <c r="HO1583">
        <v>2.3083499999999999</v>
      </c>
      <c r="HP1583">
        <v>1.5478499999999999</v>
      </c>
      <c r="HQ1583">
        <v>2.4462899999999999</v>
      </c>
      <c r="HR1583">
        <v>43.864100000000001</v>
      </c>
      <c r="HS1583">
        <v>13.4841</v>
      </c>
      <c r="HT1583">
        <v>18</v>
      </c>
      <c r="HU1583">
        <v>322.53699999999998</v>
      </c>
      <c r="HV1583">
        <v>464.88900000000001</v>
      </c>
      <c r="HW1583">
        <v>25.1462</v>
      </c>
      <c r="HX1583">
        <v>34.839700000000001</v>
      </c>
      <c r="HY1583">
        <v>30.000699999999998</v>
      </c>
      <c r="HZ1583">
        <v>34.602200000000003</v>
      </c>
      <c r="IA1583">
        <v>34.672499999999999</v>
      </c>
      <c r="IB1583">
        <v>71.437299999999993</v>
      </c>
      <c r="IC1583">
        <v>31.122900000000001</v>
      </c>
      <c r="ID1583">
        <v>0</v>
      </c>
      <c r="IE1583">
        <v>25.1235</v>
      </c>
      <c r="IF1583">
        <v>1849.38</v>
      </c>
      <c r="IG1583">
        <v>24.4711</v>
      </c>
      <c r="IH1583">
        <v>100.169</v>
      </c>
      <c r="II1583">
        <v>99.849500000000006</v>
      </c>
      <c r="IJ1583" t="s">
        <v>3545</v>
      </c>
    </row>
    <row r="1584" spans="1:244" x14ac:dyDescent="0.2">
      <c r="A1584">
        <v>1568</v>
      </c>
      <c r="B1584">
        <v>1659891817.0999999</v>
      </c>
      <c r="C1584">
        <v>11560</v>
      </c>
      <c r="D1584" t="s">
        <v>3443</v>
      </c>
      <c r="E1584" t="s">
        <v>3444</v>
      </c>
      <c r="F1584">
        <v>1</v>
      </c>
      <c r="G1584" t="s">
        <v>2740</v>
      </c>
      <c r="H1584" t="s">
        <v>379</v>
      </c>
      <c r="I1584" t="s">
        <v>1135</v>
      </c>
      <c r="J1584" t="s">
        <v>1136</v>
      </c>
      <c r="K1584" t="s">
        <v>1137</v>
      </c>
      <c r="L1584" t="s">
        <v>2741</v>
      </c>
      <c r="M1584" t="s">
        <v>380</v>
      </c>
      <c r="N1584">
        <v>1659891809.333333</v>
      </c>
      <c r="O1584">
        <f t="shared" si="816"/>
        <v>2.4772419718613607E-3</v>
      </c>
      <c r="P1584">
        <f t="shared" si="817"/>
        <v>2.4772419718613605</v>
      </c>
      <c r="Q1584">
        <f t="shared" si="818"/>
        <v>29.036105825950617</v>
      </c>
      <c r="R1584">
        <f t="shared" si="819"/>
        <v>1712.7106666666671</v>
      </c>
      <c r="S1584">
        <f t="shared" si="820"/>
        <v>1278.9734308546147</v>
      </c>
      <c r="T1584">
        <f t="shared" si="821"/>
        <v>126.67440036364249</v>
      </c>
      <c r="U1584">
        <f t="shared" si="822"/>
        <v>169.63338835853943</v>
      </c>
      <c r="V1584">
        <f t="shared" si="823"/>
        <v>0.12320820957367561</v>
      </c>
      <c r="W1584">
        <f t="shared" si="824"/>
        <v>2.9103125112750949</v>
      </c>
      <c r="X1584">
        <f t="shared" si="825"/>
        <v>0.12038211504587509</v>
      </c>
      <c r="Y1584">
        <f t="shared" si="826"/>
        <v>7.548733617743443E-2</v>
      </c>
      <c r="Z1584">
        <f t="shared" si="827"/>
        <v>321.51403780000004</v>
      </c>
      <c r="AA1584">
        <f t="shared" si="828"/>
        <v>32.256634006703905</v>
      </c>
      <c r="AB1584">
        <f t="shared" si="829"/>
        <v>31.605726666666669</v>
      </c>
      <c r="AC1584">
        <f t="shared" si="830"/>
        <v>4.6695514977376282</v>
      </c>
      <c r="AD1584">
        <f t="shared" si="831"/>
        <v>60.008506658759387</v>
      </c>
      <c r="AE1584">
        <f t="shared" si="832"/>
        <v>2.7073136608649317</v>
      </c>
      <c r="AF1584">
        <f t="shared" si="833"/>
        <v>4.5115497978647792</v>
      </c>
      <c r="AG1584">
        <f t="shared" si="834"/>
        <v>1.9622378368726965</v>
      </c>
      <c r="AH1584">
        <f t="shared" si="835"/>
        <v>-109.24637095908601</v>
      </c>
      <c r="AI1584">
        <f t="shared" si="836"/>
        <v>-94.934378751344937</v>
      </c>
      <c r="AJ1584">
        <f t="shared" si="837"/>
        <v>-7.3470850493743436</v>
      </c>
      <c r="AK1584">
        <f t="shared" si="838"/>
        <v>109.98620304019475</v>
      </c>
      <c r="AL1584">
        <f t="shared" si="839"/>
        <v>58.350545158883556</v>
      </c>
      <c r="AM1584">
        <f t="shared" si="840"/>
        <v>2.4819090585217864</v>
      </c>
      <c r="AN1584">
        <f t="shared" si="841"/>
        <v>29.036105825950617</v>
      </c>
      <c r="AO1584">
        <v>1858.3463486612641</v>
      </c>
      <c r="AP1584">
        <v>1797.3262424242421</v>
      </c>
      <c r="AQ1584">
        <v>4.8779168266534798</v>
      </c>
      <c r="AR1584">
        <v>66.332459273180504</v>
      </c>
      <c r="AS1584">
        <f t="shared" si="842"/>
        <v>2.4772419718613605</v>
      </c>
      <c r="AT1584">
        <v>24.439972321058029</v>
      </c>
      <c r="AU1584">
        <v>27.330527272727259</v>
      </c>
      <c r="AV1584">
        <v>1.3363917241115759E-5</v>
      </c>
      <c r="AW1584">
        <v>80.638585768873753</v>
      </c>
      <c r="AX1584">
        <v>162</v>
      </c>
      <c r="AY1584">
        <v>32</v>
      </c>
      <c r="AZ1584">
        <f t="shared" si="843"/>
        <v>1</v>
      </c>
      <c r="BA1584">
        <f t="shared" si="844"/>
        <v>0</v>
      </c>
      <c r="BB1584">
        <f t="shared" si="845"/>
        <v>51611.968904952962</v>
      </c>
      <c r="BC1584">
        <f t="shared" si="846"/>
        <v>1999.9913333333341</v>
      </c>
      <c r="BD1584">
        <f t="shared" si="847"/>
        <v>1681.1924200000005</v>
      </c>
      <c r="BE1584">
        <f t="shared" si="848"/>
        <v>0.84059985259936121</v>
      </c>
      <c r="BF1584">
        <f t="shared" si="849"/>
        <v>0.16075771551676721</v>
      </c>
      <c r="BG1584">
        <v>6</v>
      </c>
      <c r="BH1584">
        <v>0.5</v>
      </c>
      <c r="BI1584" t="s">
        <v>381</v>
      </c>
      <c r="BJ1584">
        <v>2</v>
      </c>
      <c r="BK1584" t="b">
        <v>1</v>
      </c>
      <c r="BL1584">
        <v>1659891809.333333</v>
      </c>
      <c r="BM1584">
        <v>1712.7106666666671</v>
      </c>
      <c r="BN1584">
        <v>1787.8113333333331</v>
      </c>
      <c r="BO1584">
        <v>27.33450666666667</v>
      </c>
      <c r="BP1584">
        <v>24.438433333333329</v>
      </c>
      <c r="BQ1584">
        <v>1709.922</v>
      </c>
      <c r="BR1584">
        <v>27.33016666666667</v>
      </c>
      <c r="BS1584">
        <v>500.13940000000002</v>
      </c>
      <c r="BT1584">
        <v>98.943713333333349</v>
      </c>
      <c r="BU1584">
        <v>0.10009579333333329</v>
      </c>
      <c r="BV1584">
        <v>31.00066666666666</v>
      </c>
      <c r="BW1584">
        <v>31.605726666666669</v>
      </c>
      <c r="BX1584">
        <v>999.89999999999986</v>
      </c>
      <c r="BY1584">
        <v>0</v>
      </c>
      <c r="BZ1584">
        <v>0</v>
      </c>
      <c r="CA1584">
        <v>9996.3346666666657</v>
      </c>
      <c r="CB1584">
        <v>0</v>
      </c>
      <c r="CC1584">
        <v>806.04253333333349</v>
      </c>
      <c r="CD1584">
        <v>-75.100106666666676</v>
      </c>
      <c r="CE1584">
        <v>1760.8440000000001</v>
      </c>
      <c r="CF1584">
        <v>1832.596666666667</v>
      </c>
      <c r="CG1584">
        <v>2.8960699999999999</v>
      </c>
      <c r="CH1584">
        <v>1787.8113333333331</v>
      </c>
      <c r="CI1584">
        <v>24.438433333333329</v>
      </c>
      <c r="CJ1584">
        <v>2.7045780000000001</v>
      </c>
      <c r="CK1584">
        <v>2.4180306666666671</v>
      </c>
      <c r="CL1584">
        <v>22.312953333333329</v>
      </c>
      <c r="CM1584">
        <v>20.48503333333333</v>
      </c>
      <c r="CN1584">
        <v>1999.9913333333341</v>
      </c>
      <c r="CO1584">
        <v>0.98000500000000013</v>
      </c>
      <c r="CP1584">
        <v>1.9995300000000001E-2</v>
      </c>
      <c r="CQ1584">
        <v>0</v>
      </c>
      <c r="CR1584">
        <v>2.3736000000000002</v>
      </c>
      <c r="CS1584">
        <v>0</v>
      </c>
      <c r="CT1584">
        <v>16794.173333333329</v>
      </c>
      <c r="CU1584">
        <v>17412.26666666667</v>
      </c>
      <c r="CV1584">
        <v>44.625</v>
      </c>
      <c r="CW1584">
        <v>46.561999999999998</v>
      </c>
      <c r="CX1584">
        <v>44.737400000000001</v>
      </c>
      <c r="CY1584">
        <v>44.612400000000001</v>
      </c>
      <c r="CZ1584">
        <v>44.561999999999998</v>
      </c>
      <c r="DA1584">
        <v>1960.0013333333329</v>
      </c>
      <c r="DB1584">
        <v>39.99</v>
      </c>
      <c r="DC1584">
        <v>0</v>
      </c>
      <c r="DD1584">
        <v>1659891815.9000001</v>
      </c>
      <c r="DE1584">
        <v>0</v>
      </c>
      <c r="DF1584">
        <v>1659891113.0999999</v>
      </c>
      <c r="DG1584" t="s">
        <v>2742</v>
      </c>
      <c r="DH1584">
        <v>1659891112.5999999</v>
      </c>
      <c r="DI1584">
        <v>1659891113.0999999</v>
      </c>
      <c r="DJ1584">
        <v>29</v>
      </c>
      <c r="DK1584">
        <v>0.08</v>
      </c>
      <c r="DL1584">
        <v>-6.0000000000000001E-3</v>
      </c>
      <c r="DM1584">
        <v>1.387</v>
      </c>
      <c r="DN1584">
        <v>1.0999999999999999E-2</v>
      </c>
      <c r="DO1584">
        <v>400</v>
      </c>
      <c r="DP1584">
        <v>24</v>
      </c>
      <c r="DQ1584">
        <v>0.14000000000000001</v>
      </c>
      <c r="DR1584">
        <v>0.05</v>
      </c>
      <c r="DS1584">
        <v>28.711406097179701</v>
      </c>
      <c r="DT1584">
        <v>0.1090473708964982</v>
      </c>
      <c r="DU1584">
        <v>0.21114785524442301</v>
      </c>
      <c r="DV1584">
        <v>1</v>
      </c>
      <c r="DW1584">
        <v>-75.102386666666661</v>
      </c>
      <c r="DX1584">
        <v>6.3981330367073781</v>
      </c>
      <c r="DY1584">
        <v>0.59519920907952217</v>
      </c>
      <c r="DZ1584">
        <v>0</v>
      </c>
      <c r="EA1584">
        <v>1278.2679156679769</v>
      </c>
      <c r="EB1584">
        <v>278.91678059359549</v>
      </c>
      <c r="EC1584">
        <v>20.981663681608399</v>
      </c>
      <c r="ED1584">
        <v>0</v>
      </c>
      <c r="EE1584">
        <v>2.899213</v>
      </c>
      <c r="EF1584">
        <v>-6.3159174484055489E-2</v>
      </c>
      <c r="EG1584">
        <v>6.1209808037601156E-3</v>
      </c>
      <c r="EH1584">
        <v>1</v>
      </c>
      <c r="EI1584">
        <v>1.9621253291860909</v>
      </c>
      <c r="EJ1584">
        <v>6.1478969774856566E-4</v>
      </c>
      <c r="EK1584">
        <v>3.7953771732806191E-4</v>
      </c>
      <c r="EL1584">
        <v>1</v>
      </c>
      <c r="EM1584">
        <v>3</v>
      </c>
      <c r="EN1584">
        <v>5</v>
      </c>
      <c r="EO1584" t="s">
        <v>401</v>
      </c>
      <c r="EP1584">
        <v>2.9399700000000002</v>
      </c>
      <c r="EQ1584">
        <v>2.8009900000000001</v>
      </c>
      <c r="ER1584">
        <v>0.23182800000000001</v>
      </c>
      <c r="ES1584">
        <v>0.237537</v>
      </c>
      <c r="ET1584">
        <v>0.11680400000000001</v>
      </c>
      <c r="EU1584">
        <v>0.108024</v>
      </c>
      <c r="EV1584">
        <v>15673.4</v>
      </c>
      <c r="EW1584">
        <v>16309.9</v>
      </c>
      <c r="EX1584">
        <v>23751.3</v>
      </c>
      <c r="EY1584">
        <v>24920.400000000001</v>
      </c>
      <c r="EZ1584">
        <v>33593.199999999997</v>
      </c>
      <c r="FA1584">
        <v>35508.9</v>
      </c>
      <c r="FB1584">
        <v>43325</v>
      </c>
      <c r="FC1584">
        <v>46074</v>
      </c>
      <c r="FD1584">
        <v>1.5914999999999999</v>
      </c>
      <c r="FE1584">
        <v>1.7774000000000001</v>
      </c>
      <c r="FF1584">
        <v>5.7052800000000001E-2</v>
      </c>
      <c r="FG1584">
        <v>0</v>
      </c>
      <c r="FH1584">
        <v>30.686</v>
      </c>
      <c r="FI1584">
        <v>999.9</v>
      </c>
      <c r="FJ1584">
        <v>46.2</v>
      </c>
      <c r="FK1584">
        <v>40.5</v>
      </c>
      <c r="FL1584">
        <v>35.555100000000003</v>
      </c>
      <c r="FM1584">
        <v>63.513599999999997</v>
      </c>
      <c r="FN1584">
        <v>26.213899999999999</v>
      </c>
      <c r="FO1584">
        <v>1</v>
      </c>
      <c r="FP1584">
        <v>0.64630100000000001</v>
      </c>
      <c r="FQ1584">
        <v>4.0964799999999997</v>
      </c>
      <c r="FR1584">
        <v>20.268899999999999</v>
      </c>
      <c r="FS1584">
        <v>5.2107000000000001</v>
      </c>
      <c r="FT1584">
        <v>11.907999999999999</v>
      </c>
      <c r="FU1584">
        <v>5.0026999999999999</v>
      </c>
      <c r="FV1584">
        <v>3.29013</v>
      </c>
      <c r="FW1584">
        <v>9999</v>
      </c>
      <c r="FX1584">
        <v>9999</v>
      </c>
      <c r="FY1584">
        <v>9999</v>
      </c>
      <c r="FZ1584">
        <v>999.9</v>
      </c>
      <c r="GA1584">
        <v>1.85988</v>
      </c>
      <c r="GB1584">
        <v>1.8548800000000001</v>
      </c>
      <c r="GC1584">
        <v>1.85806</v>
      </c>
      <c r="GD1584">
        <v>1.8565400000000001</v>
      </c>
      <c r="GE1584">
        <v>1.8552999999999999</v>
      </c>
      <c r="GF1584">
        <v>1.85484</v>
      </c>
      <c r="GG1584">
        <v>1.85372</v>
      </c>
      <c r="GH1584">
        <v>1.8566199999999999</v>
      </c>
      <c r="GI1584">
        <v>0</v>
      </c>
      <c r="GJ1584">
        <v>0</v>
      </c>
      <c r="GK1584">
        <v>0</v>
      </c>
      <c r="GL1584">
        <v>0</v>
      </c>
      <c r="GM1584" t="s">
        <v>384</v>
      </c>
      <c r="GN1584" t="s">
        <v>385</v>
      </c>
      <c r="GO1584" t="s">
        <v>386</v>
      </c>
      <c r="GP1584" t="s">
        <v>386</v>
      </c>
      <c r="GQ1584" t="s">
        <v>386</v>
      </c>
      <c r="GR1584" t="s">
        <v>386</v>
      </c>
      <c r="GS1584">
        <v>0</v>
      </c>
      <c r="GT1584">
        <v>100</v>
      </c>
      <c r="GU1584">
        <v>100</v>
      </c>
      <c r="GV1584">
        <v>2.82</v>
      </c>
      <c r="GW1584">
        <v>4.4000000000000003E-3</v>
      </c>
      <c r="GX1584">
        <v>0.39944932438917619</v>
      </c>
      <c r="GY1584">
        <v>3.036990343597491E-3</v>
      </c>
      <c r="GZ1584">
        <v>-1.538114387597119E-6</v>
      </c>
      <c r="HA1584">
        <v>3.3909691194327332E-10</v>
      </c>
      <c r="HB1584">
        <v>-6.6822494577568767E-2</v>
      </c>
      <c r="HC1584">
        <v>9.7621983196103414E-3</v>
      </c>
      <c r="HD1584">
        <v>-3.3387782167185642E-4</v>
      </c>
      <c r="HE1584">
        <v>2.632278881966732E-6</v>
      </c>
      <c r="HF1584">
        <v>6</v>
      </c>
      <c r="HG1584">
        <v>2134</v>
      </c>
      <c r="HH1584">
        <v>2</v>
      </c>
      <c r="HI1584">
        <v>31</v>
      </c>
      <c r="HJ1584">
        <v>11.7</v>
      </c>
      <c r="HK1584">
        <v>11.7</v>
      </c>
      <c r="HL1584">
        <v>3.57056</v>
      </c>
      <c r="HM1584">
        <v>2.3168899999999999</v>
      </c>
      <c r="HN1584">
        <v>1.4978</v>
      </c>
      <c r="HO1584">
        <v>2.3083499999999999</v>
      </c>
      <c r="HP1584">
        <v>1.5478499999999999</v>
      </c>
      <c r="HQ1584">
        <v>2.33887</v>
      </c>
      <c r="HR1584">
        <v>43.864100000000001</v>
      </c>
      <c r="HS1584">
        <v>13.475300000000001</v>
      </c>
      <c r="HT1584">
        <v>18</v>
      </c>
      <c r="HU1584">
        <v>322.22899999999998</v>
      </c>
      <c r="HV1584">
        <v>464.91300000000001</v>
      </c>
      <c r="HW1584">
        <v>25.1431</v>
      </c>
      <c r="HX1584">
        <v>34.841200000000001</v>
      </c>
      <c r="HY1584">
        <v>30.000900000000001</v>
      </c>
      <c r="HZ1584">
        <v>34.603700000000003</v>
      </c>
      <c r="IA1584">
        <v>34.673499999999997</v>
      </c>
      <c r="IB1584">
        <v>71.650800000000004</v>
      </c>
      <c r="IC1584">
        <v>31.122900000000001</v>
      </c>
      <c r="ID1584">
        <v>0</v>
      </c>
      <c r="IE1584">
        <v>25.1235</v>
      </c>
      <c r="IF1584">
        <v>1859.47</v>
      </c>
      <c r="IG1584">
        <v>24.4711</v>
      </c>
      <c r="IH1584">
        <v>100.169</v>
      </c>
      <c r="II1584">
        <v>99.8489</v>
      </c>
      <c r="IJ1584" t="s">
        <v>3545</v>
      </c>
    </row>
    <row r="1585" spans="1:244" x14ac:dyDescent="0.2">
      <c r="A1585">
        <v>1569</v>
      </c>
      <c r="B1585">
        <v>1659891818.0999999</v>
      </c>
      <c r="C1585">
        <v>11561</v>
      </c>
      <c r="D1585" t="s">
        <v>3445</v>
      </c>
      <c r="E1585" t="s">
        <v>3446</v>
      </c>
      <c r="F1585">
        <v>1</v>
      </c>
      <c r="G1585" t="s">
        <v>2740</v>
      </c>
      <c r="H1585" t="s">
        <v>379</v>
      </c>
      <c r="I1585" t="s">
        <v>1135</v>
      </c>
      <c r="J1585" t="s">
        <v>1136</v>
      </c>
      <c r="K1585" t="s">
        <v>1137</v>
      </c>
      <c r="L1585" t="s">
        <v>2741</v>
      </c>
      <c r="M1585" t="s">
        <v>380</v>
      </c>
      <c r="N1585">
        <v>1659891810.3666661</v>
      </c>
      <c r="O1585">
        <f t="shared" si="816"/>
        <v>2.4768231008767973E-3</v>
      </c>
      <c r="P1585">
        <f t="shared" si="817"/>
        <v>2.4768231008767971</v>
      </c>
      <c r="Q1585">
        <f t="shared" si="818"/>
        <v>29.153675021799152</v>
      </c>
      <c r="R1585">
        <f t="shared" si="819"/>
        <v>1717.7993333333341</v>
      </c>
      <c r="S1585">
        <f t="shared" si="820"/>
        <v>1282.2608311911306</v>
      </c>
      <c r="T1585">
        <f t="shared" si="821"/>
        <v>126.99987220837443</v>
      </c>
      <c r="U1585">
        <f t="shared" si="822"/>
        <v>170.13722208944691</v>
      </c>
      <c r="V1585">
        <f t="shared" si="823"/>
        <v>0.1231752660568079</v>
      </c>
      <c r="W1585">
        <f t="shared" si="824"/>
        <v>2.9101358796430961</v>
      </c>
      <c r="X1585">
        <f t="shared" si="825"/>
        <v>0.12035049674619049</v>
      </c>
      <c r="Y1585">
        <f t="shared" si="826"/>
        <v>7.5467459294390082E-2</v>
      </c>
      <c r="Z1585">
        <f t="shared" si="827"/>
        <v>321.51446339999995</v>
      </c>
      <c r="AA1585">
        <f t="shared" si="828"/>
        <v>32.256743331650817</v>
      </c>
      <c r="AB1585">
        <f t="shared" si="829"/>
        <v>31.606126666666668</v>
      </c>
      <c r="AC1585">
        <f t="shared" si="830"/>
        <v>4.6696575245619822</v>
      </c>
      <c r="AD1585">
        <f t="shared" si="831"/>
        <v>60.007088678190847</v>
      </c>
      <c r="AE1585">
        <f t="shared" si="832"/>
        <v>2.7072383682509673</v>
      </c>
      <c r="AF1585">
        <f t="shared" si="833"/>
        <v>4.5115309339026375</v>
      </c>
      <c r="AG1585">
        <f t="shared" si="834"/>
        <v>1.9624191563110149</v>
      </c>
      <c r="AH1585">
        <f t="shared" si="835"/>
        <v>-109.22789874866676</v>
      </c>
      <c r="AI1585">
        <f t="shared" si="836"/>
        <v>-95.00287888466481</v>
      </c>
      <c r="AJ1585">
        <f t="shared" si="837"/>
        <v>-7.3528444631946615</v>
      </c>
      <c r="AK1585">
        <f t="shared" si="838"/>
        <v>109.93084130347371</v>
      </c>
      <c r="AL1585">
        <f t="shared" si="839"/>
        <v>58.341145614974167</v>
      </c>
      <c r="AM1585">
        <f t="shared" si="840"/>
        <v>2.4810477907260604</v>
      </c>
      <c r="AN1585">
        <f t="shared" si="841"/>
        <v>29.153675021799152</v>
      </c>
      <c r="AO1585">
        <v>1863.6445411353629</v>
      </c>
      <c r="AP1585">
        <v>1802.313939393938</v>
      </c>
      <c r="AQ1585">
        <v>4.9099058140781633</v>
      </c>
      <c r="AR1585">
        <v>66.332459273180504</v>
      </c>
      <c r="AS1585">
        <f t="shared" si="842"/>
        <v>2.4768231008767971</v>
      </c>
      <c r="AT1585">
        <v>24.440484687240321</v>
      </c>
      <c r="AU1585">
        <v>27.33063878787879</v>
      </c>
      <c r="AV1585">
        <v>-1.235580918660427E-6</v>
      </c>
      <c r="AW1585">
        <v>80.638585768873753</v>
      </c>
      <c r="AX1585">
        <v>162</v>
      </c>
      <c r="AY1585">
        <v>32</v>
      </c>
      <c r="AZ1585">
        <f t="shared" si="843"/>
        <v>1</v>
      </c>
      <c r="BA1585">
        <f t="shared" si="844"/>
        <v>0</v>
      </c>
      <c r="BB1585">
        <f t="shared" si="845"/>
        <v>51606.976958986364</v>
      </c>
      <c r="BC1585">
        <f t="shared" si="846"/>
        <v>1999.9939999999999</v>
      </c>
      <c r="BD1585">
        <f t="shared" si="847"/>
        <v>1681.1946599999997</v>
      </c>
      <c r="BE1585">
        <f t="shared" si="848"/>
        <v>0.84059985179955532</v>
      </c>
      <c r="BF1585">
        <f t="shared" si="849"/>
        <v>0.1607577139731419</v>
      </c>
      <c r="BG1585">
        <v>6</v>
      </c>
      <c r="BH1585">
        <v>0.5</v>
      </c>
      <c r="BI1585" t="s">
        <v>381</v>
      </c>
      <c r="BJ1585">
        <v>2</v>
      </c>
      <c r="BK1585" t="b">
        <v>1</v>
      </c>
      <c r="BL1585">
        <v>1659891810.3666661</v>
      </c>
      <c r="BM1585">
        <v>1717.7993333333341</v>
      </c>
      <c r="BN1585">
        <v>1792.902</v>
      </c>
      <c r="BO1585">
        <v>27.33377333333333</v>
      </c>
      <c r="BP1585">
        <v>24.438706666666661</v>
      </c>
      <c r="BQ1585">
        <v>1715.0066666666669</v>
      </c>
      <c r="BR1585">
        <v>27.329433333333331</v>
      </c>
      <c r="BS1585">
        <v>500.14006666666671</v>
      </c>
      <c r="BT1585">
        <v>98.943626666666688</v>
      </c>
      <c r="BU1585">
        <v>0.1000851266666667</v>
      </c>
      <c r="BV1585">
        <v>31.000593333333331</v>
      </c>
      <c r="BW1585">
        <v>31.606126666666668</v>
      </c>
      <c r="BX1585">
        <v>999.89999999999986</v>
      </c>
      <c r="BY1585">
        <v>0</v>
      </c>
      <c r="BZ1585">
        <v>0</v>
      </c>
      <c r="CA1585">
        <v>9995.3333333333339</v>
      </c>
      <c r="CB1585">
        <v>0</v>
      </c>
      <c r="CC1585">
        <v>691.01726666666661</v>
      </c>
      <c r="CD1585">
        <v>-75.101886666666658</v>
      </c>
      <c r="CE1585">
        <v>1766.0740000000001</v>
      </c>
      <c r="CF1585">
        <v>1837.815333333333</v>
      </c>
      <c r="CG1585">
        <v>2.8950606666666672</v>
      </c>
      <c r="CH1585">
        <v>1792.902</v>
      </c>
      <c r="CI1585">
        <v>24.438706666666661</v>
      </c>
      <c r="CJ1585">
        <v>2.7045026666666669</v>
      </c>
      <c r="CK1585">
        <v>2.4180553333333341</v>
      </c>
      <c r="CL1585">
        <v>22.31249333333334</v>
      </c>
      <c r="CM1585">
        <v>20.485199999999999</v>
      </c>
      <c r="CN1585">
        <v>1999.9939999999999</v>
      </c>
      <c r="CO1585">
        <v>0.98000500000000013</v>
      </c>
      <c r="CP1585">
        <v>1.9995300000000001E-2</v>
      </c>
      <c r="CQ1585">
        <v>0</v>
      </c>
      <c r="CR1585">
        <v>2.3856666666666659</v>
      </c>
      <c r="CS1585">
        <v>0</v>
      </c>
      <c r="CT1585">
        <v>16795.113333333331</v>
      </c>
      <c r="CU1585">
        <v>17412.293333333331</v>
      </c>
      <c r="CV1585">
        <v>44.625</v>
      </c>
      <c r="CW1585">
        <v>46.561999999999998</v>
      </c>
      <c r="CX1585">
        <v>44.741599999999998</v>
      </c>
      <c r="CY1585">
        <v>44.612400000000001</v>
      </c>
      <c r="CZ1585">
        <v>44.561999999999998</v>
      </c>
      <c r="DA1585">
        <v>1960.0039999999999</v>
      </c>
      <c r="DB1585">
        <v>39.99</v>
      </c>
      <c r="DC1585">
        <v>0</v>
      </c>
      <c r="DD1585">
        <v>1659891817.0999999</v>
      </c>
      <c r="DE1585">
        <v>0</v>
      </c>
      <c r="DF1585">
        <v>1659891113.0999999</v>
      </c>
      <c r="DG1585" t="s">
        <v>2742</v>
      </c>
      <c r="DH1585">
        <v>1659891112.5999999</v>
      </c>
      <c r="DI1585">
        <v>1659891113.0999999</v>
      </c>
      <c r="DJ1585">
        <v>29</v>
      </c>
      <c r="DK1585">
        <v>0.08</v>
      </c>
      <c r="DL1585">
        <v>-6.0000000000000001E-3</v>
      </c>
      <c r="DM1585">
        <v>1.387</v>
      </c>
      <c r="DN1585">
        <v>1.0999999999999999E-2</v>
      </c>
      <c r="DO1585">
        <v>400</v>
      </c>
      <c r="DP1585">
        <v>24</v>
      </c>
      <c r="DQ1585">
        <v>0.14000000000000001</v>
      </c>
      <c r="DR1585">
        <v>0.05</v>
      </c>
      <c r="DS1585">
        <v>28.784178013781389</v>
      </c>
      <c r="DT1585">
        <v>-0.43470012294487209</v>
      </c>
      <c r="DU1585">
        <v>0.18674742964987501</v>
      </c>
      <c r="DV1585">
        <v>1</v>
      </c>
      <c r="DW1585">
        <v>-75.098603225806457</v>
      </c>
      <c r="DX1585">
        <v>4.9603887096773596</v>
      </c>
      <c r="DY1585">
        <v>0.58486101215415365</v>
      </c>
      <c r="DZ1585">
        <v>0</v>
      </c>
      <c r="EA1585">
        <v>1285.416011498299</v>
      </c>
      <c r="EB1585">
        <v>284.93446074953363</v>
      </c>
      <c r="EC1585">
        <v>20.713503351254651</v>
      </c>
      <c r="ED1585">
        <v>0</v>
      </c>
      <c r="EE1585">
        <v>2.8979639024390238</v>
      </c>
      <c r="EF1585">
        <v>-6.162773519164258E-2</v>
      </c>
      <c r="EG1585">
        <v>6.1237928140578284E-3</v>
      </c>
      <c r="EH1585">
        <v>1</v>
      </c>
      <c r="EI1585">
        <v>1.9622958870230109</v>
      </c>
      <c r="EJ1585">
        <v>3.501385308051675E-3</v>
      </c>
      <c r="EK1585">
        <v>6.2707875043600434E-4</v>
      </c>
      <c r="EL1585">
        <v>1</v>
      </c>
      <c r="EM1585">
        <v>3</v>
      </c>
      <c r="EN1585">
        <v>5</v>
      </c>
      <c r="EO1585" t="s">
        <v>401</v>
      </c>
      <c r="EP1585">
        <v>2.93994</v>
      </c>
      <c r="EQ1585">
        <v>2.80111</v>
      </c>
      <c r="ER1585">
        <v>0.23220399999999999</v>
      </c>
      <c r="ES1585">
        <v>0.23793300000000001</v>
      </c>
      <c r="ET1585">
        <v>0.116802</v>
      </c>
      <c r="EU1585">
        <v>0.108024</v>
      </c>
      <c r="EV1585">
        <v>15665.7</v>
      </c>
      <c r="EW1585">
        <v>16301.4</v>
      </c>
      <c r="EX1585">
        <v>23751.200000000001</v>
      </c>
      <c r="EY1585">
        <v>24920.2</v>
      </c>
      <c r="EZ1585">
        <v>33593.300000000003</v>
      </c>
      <c r="FA1585">
        <v>35508.699999999997</v>
      </c>
      <c r="FB1585">
        <v>43325</v>
      </c>
      <c r="FC1585">
        <v>46073.7</v>
      </c>
      <c r="FD1585">
        <v>1.59162</v>
      </c>
      <c r="FE1585">
        <v>1.7774000000000001</v>
      </c>
      <c r="FF1585">
        <v>5.7242800000000003E-2</v>
      </c>
      <c r="FG1585">
        <v>0</v>
      </c>
      <c r="FH1585">
        <v>30.686</v>
      </c>
      <c r="FI1585">
        <v>999.9</v>
      </c>
      <c r="FJ1585">
        <v>46.2</v>
      </c>
      <c r="FK1585">
        <v>40.5</v>
      </c>
      <c r="FL1585">
        <v>35.551699999999997</v>
      </c>
      <c r="FM1585">
        <v>63.1736</v>
      </c>
      <c r="FN1585">
        <v>25.512799999999999</v>
      </c>
      <c r="FO1585">
        <v>1</v>
      </c>
      <c r="FP1585">
        <v>0.64662799999999998</v>
      </c>
      <c r="FQ1585">
        <v>4.1178600000000003</v>
      </c>
      <c r="FR1585">
        <v>20.2683</v>
      </c>
      <c r="FS1585">
        <v>5.2110000000000003</v>
      </c>
      <c r="FT1585">
        <v>11.908099999999999</v>
      </c>
      <c r="FU1585">
        <v>5.0027499999999998</v>
      </c>
      <c r="FV1585">
        <v>3.2902</v>
      </c>
      <c r="FW1585">
        <v>9999</v>
      </c>
      <c r="FX1585">
        <v>9999</v>
      </c>
      <c r="FY1585">
        <v>9999</v>
      </c>
      <c r="FZ1585">
        <v>999.9</v>
      </c>
      <c r="GA1585">
        <v>1.85988</v>
      </c>
      <c r="GB1585">
        <v>1.85487</v>
      </c>
      <c r="GC1585">
        <v>1.85806</v>
      </c>
      <c r="GD1585">
        <v>1.8565400000000001</v>
      </c>
      <c r="GE1585">
        <v>1.8552999999999999</v>
      </c>
      <c r="GF1585">
        <v>1.8548199999999999</v>
      </c>
      <c r="GG1585">
        <v>1.85371</v>
      </c>
      <c r="GH1585">
        <v>1.8566199999999999</v>
      </c>
      <c r="GI1585">
        <v>0</v>
      </c>
      <c r="GJ1585">
        <v>0</v>
      </c>
      <c r="GK1585">
        <v>0</v>
      </c>
      <c r="GL1585">
        <v>0</v>
      </c>
      <c r="GM1585" t="s">
        <v>384</v>
      </c>
      <c r="GN1585" t="s">
        <v>385</v>
      </c>
      <c r="GO1585" t="s">
        <v>386</v>
      </c>
      <c r="GP1585" t="s">
        <v>386</v>
      </c>
      <c r="GQ1585" t="s">
        <v>386</v>
      </c>
      <c r="GR1585" t="s">
        <v>386</v>
      </c>
      <c r="GS1585">
        <v>0</v>
      </c>
      <c r="GT1585">
        <v>100</v>
      </c>
      <c r="GU1585">
        <v>100</v>
      </c>
      <c r="GV1585">
        <v>2.82</v>
      </c>
      <c r="GW1585">
        <v>4.4000000000000003E-3</v>
      </c>
      <c r="GX1585">
        <v>0.39944932438917619</v>
      </c>
      <c r="GY1585">
        <v>3.036990343597491E-3</v>
      </c>
      <c r="GZ1585">
        <v>-1.538114387597119E-6</v>
      </c>
      <c r="HA1585">
        <v>3.3909691194327332E-10</v>
      </c>
      <c r="HB1585">
        <v>-6.6822494577568767E-2</v>
      </c>
      <c r="HC1585">
        <v>9.7621983196103414E-3</v>
      </c>
      <c r="HD1585">
        <v>-3.3387782167185642E-4</v>
      </c>
      <c r="HE1585">
        <v>2.632278881966732E-6</v>
      </c>
      <c r="HF1585">
        <v>6</v>
      </c>
      <c r="HG1585">
        <v>2134</v>
      </c>
      <c r="HH1585">
        <v>2</v>
      </c>
      <c r="HI1585">
        <v>31</v>
      </c>
      <c r="HJ1585">
        <v>11.8</v>
      </c>
      <c r="HK1585">
        <v>11.8</v>
      </c>
      <c r="HL1585">
        <v>3.5827599999999999</v>
      </c>
      <c r="HM1585">
        <v>2.3120099999999999</v>
      </c>
      <c r="HN1585">
        <v>1.4978</v>
      </c>
      <c r="HO1585">
        <v>2.3083499999999999</v>
      </c>
      <c r="HP1585">
        <v>1.5478499999999999</v>
      </c>
      <c r="HQ1585">
        <v>2.4511699999999998</v>
      </c>
      <c r="HR1585">
        <v>43.864100000000001</v>
      </c>
      <c r="HS1585">
        <v>13.4841</v>
      </c>
      <c r="HT1585">
        <v>18</v>
      </c>
      <c r="HU1585">
        <v>322.28899999999999</v>
      </c>
      <c r="HV1585">
        <v>464.91800000000001</v>
      </c>
      <c r="HW1585">
        <v>25.1388</v>
      </c>
      <c r="HX1585">
        <v>34.841999999999999</v>
      </c>
      <c r="HY1585">
        <v>30.001000000000001</v>
      </c>
      <c r="HZ1585">
        <v>34.604500000000002</v>
      </c>
      <c r="IA1585">
        <v>34.674300000000002</v>
      </c>
      <c r="IB1585">
        <v>71.770799999999994</v>
      </c>
      <c r="IC1585">
        <v>31.122900000000001</v>
      </c>
      <c r="ID1585">
        <v>0</v>
      </c>
      <c r="IE1585">
        <v>25.1235</v>
      </c>
      <c r="IF1585">
        <v>1859.47</v>
      </c>
      <c r="IG1585">
        <v>24.4711</v>
      </c>
      <c r="IH1585">
        <v>100.16800000000001</v>
      </c>
      <c r="II1585">
        <v>99.848299999999995</v>
      </c>
      <c r="IJ1585" t="s">
        <v>3545</v>
      </c>
    </row>
    <row r="1586" spans="1:244" x14ac:dyDescent="0.2">
      <c r="A1586">
        <v>1570</v>
      </c>
      <c r="B1586">
        <v>1659891819.0999999</v>
      </c>
      <c r="C1586">
        <v>11562</v>
      </c>
      <c r="D1586" t="s">
        <v>3447</v>
      </c>
      <c r="E1586" t="s">
        <v>3448</v>
      </c>
      <c r="F1586">
        <v>1</v>
      </c>
      <c r="G1586" t="s">
        <v>2740</v>
      </c>
      <c r="H1586" t="s">
        <v>379</v>
      </c>
      <c r="I1586" t="s">
        <v>1135</v>
      </c>
      <c r="J1586" t="s">
        <v>1136</v>
      </c>
      <c r="K1586" t="s">
        <v>1137</v>
      </c>
      <c r="L1586" t="s">
        <v>2741</v>
      </c>
      <c r="M1586" t="s">
        <v>380</v>
      </c>
      <c r="N1586">
        <v>1659891811.3999989</v>
      </c>
      <c r="O1586">
        <f t="shared" si="816"/>
        <v>2.4755218510257673E-3</v>
      </c>
      <c r="P1586">
        <f t="shared" si="817"/>
        <v>2.4755218510257673</v>
      </c>
      <c r="Q1586">
        <f t="shared" si="818"/>
        <v>28.994176086072173</v>
      </c>
      <c r="R1586">
        <f t="shared" si="819"/>
        <v>1722.8886666666669</v>
      </c>
      <c r="S1586">
        <f t="shared" si="820"/>
        <v>1289.0057808482152</v>
      </c>
      <c r="T1586">
        <f t="shared" si="821"/>
        <v>127.66782672474612</v>
      </c>
      <c r="U1586">
        <f t="shared" si="822"/>
        <v>170.64116781329599</v>
      </c>
      <c r="V1586">
        <f t="shared" si="823"/>
        <v>0.12309109768983623</v>
      </c>
      <c r="W1586">
        <f t="shared" si="824"/>
        <v>2.9104846629336572</v>
      </c>
      <c r="X1586">
        <f t="shared" si="825"/>
        <v>0.12027046959730284</v>
      </c>
      <c r="Y1586">
        <f t="shared" si="826"/>
        <v>7.5417082384455103E-2</v>
      </c>
      <c r="Z1586">
        <f t="shared" si="827"/>
        <v>321.51414419999998</v>
      </c>
      <c r="AA1586">
        <f t="shared" si="828"/>
        <v>32.256827983510618</v>
      </c>
      <c r="AB1586">
        <f t="shared" si="829"/>
        <v>31.606839999999998</v>
      </c>
      <c r="AC1586">
        <f t="shared" si="830"/>
        <v>4.6698466109345871</v>
      </c>
      <c r="AD1586">
        <f t="shared" si="831"/>
        <v>60.005648425562526</v>
      </c>
      <c r="AE1586">
        <f t="shared" si="832"/>
        <v>2.7071558972048719</v>
      </c>
      <c r="AF1586">
        <f t="shared" si="833"/>
        <v>4.5115017806417335</v>
      </c>
      <c r="AG1586">
        <f t="shared" si="834"/>
        <v>1.9626907137297152</v>
      </c>
      <c r="AH1586">
        <f t="shared" si="835"/>
        <v>-109.17051363023634</v>
      </c>
      <c r="AI1586">
        <f t="shared" si="836"/>
        <v>-95.143977401429183</v>
      </c>
      <c r="AJ1586">
        <f t="shared" si="837"/>
        <v>-7.3629042723115798</v>
      </c>
      <c r="AK1586">
        <f t="shared" si="838"/>
        <v>109.83674889602285</v>
      </c>
      <c r="AL1586">
        <f t="shared" si="839"/>
        <v>58.350622346983172</v>
      </c>
      <c r="AM1586">
        <f t="shared" si="840"/>
        <v>2.4801913700202225</v>
      </c>
      <c r="AN1586">
        <f t="shared" si="841"/>
        <v>28.994176086072173</v>
      </c>
      <c r="AO1586">
        <v>1869.0383467009451</v>
      </c>
      <c r="AP1586">
        <v>1807.4415757575759</v>
      </c>
      <c r="AQ1586">
        <v>4.9990029198037096</v>
      </c>
      <c r="AR1586">
        <v>66.332459273180504</v>
      </c>
      <c r="AS1586">
        <f t="shared" si="842"/>
        <v>2.4755218510257673</v>
      </c>
      <c r="AT1586">
        <v>24.441141058874312</v>
      </c>
      <c r="AU1586">
        <v>27.329835151515141</v>
      </c>
      <c r="AV1586">
        <v>-1.0600963682049191E-5</v>
      </c>
      <c r="AW1586">
        <v>80.638585768873753</v>
      </c>
      <c r="AX1586">
        <v>162</v>
      </c>
      <c r="AY1586">
        <v>32</v>
      </c>
      <c r="AZ1586">
        <f t="shared" si="843"/>
        <v>1</v>
      </c>
      <c r="BA1586">
        <f t="shared" si="844"/>
        <v>0</v>
      </c>
      <c r="BB1586">
        <f t="shared" si="845"/>
        <v>51616.873757038768</v>
      </c>
      <c r="BC1586">
        <f t="shared" si="846"/>
        <v>1999.992</v>
      </c>
      <c r="BD1586">
        <f t="shared" si="847"/>
        <v>1681.19298</v>
      </c>
      <c r="BE1586">
        <f t="shared" si="848"/>
        <v>0.8405998523994096</v>
      </c>
      <c r="BF1586">
        <f t="shared" si="849"/>
        <v>0.16075771513086051</v>
      </c>
      <c r="BG1586">
        <v>6</v>
      </c>
      <c r="BH1586">
        <v>0.5</v>
      </c>
      <c r="BI1586" t="s">
        <v>381</v>
      </c>
      <c r="BJ1586">
        <v>2</v>
      </c>
      <c r="BK1586" t="b">
        <v>1</v>
      </c>
      <c r="BL1586">
        <v>1659891811.3999989</v>
      </c>
      <c r="BM1586">
        <v>1722.8886666666669</v>
      </c>
      <c r="BN1586">
        <v>1798.0160000000001</v>
      </c>
      <c r="BO1586">
        <v>27.33296</v>
      </c>
      <c r="BP1586">
        <v>24.438893333333329</v>
      </c>
      <c r="BQ1586">
        <v>1720.091333333334</v>
      </c>
      <c r="BR1586">
        <v>27.328620000000001</v>
      </c>
      <c r="BS1586">
        <v>500.14060000000001</v>
      </c>
      <c r="BT1586">
        <v>98.94358666666669</v>
      </c>
      <c r="BU1586">
        <v>0.1000550466666667</v>
      </c>
      <c r="BV1586">
        <v>31.00048</v>
      </c>
      <c r="BW1586">
        <v>31.606839999999998</v>
      </c>
      <c r="BX1586">
        <v>999.89999999999986</v>
      </c>
      <c r="BY1586">
        <v>0</v>
      </c>
      <c r="BZ1586">
        <v>0</v>
      </c>
      <c r="CA1586">
        <v>9997.3320000000003</v>
      </c>
      <c r="CB1586">
        <v>0</v>
      </c>
      <c r="CC1586">
        <v>582.43740000000003</v>
      </c>
      <c r="CD1586">
        <v>-75.127106666666663</v>
      </c>
      <c r="CE1586">
        <v>1771.3046666666669</v>
      </c>
      <c r="CF1586">
        <v>1843.058</v>
      </c>
      <c r="CG1586">
        <v>2.894063333333333</v>
      </c>
      <c r="CH1586">
        <v>1798.0160000000001</v>
      </c>
      <c r="CI1586">
        <v>24.438893333333329</v>
      </c>
      <c r="CJ1586">
        <v>2.7044220000000001</v>
      </c>
      <c r="CK1586">
        <v>2.4180726666666672</v>
      </c>
      <c r="CL1586">
        <v>22.312000000000001</v>
      </c>
      <c r="CM1586">
        <v>20.485320000000002</v>
      </c>
      <c r="CN1586">
        <v>1999.992</v>
      </c>
      <c r="CO1586">
        <v>0.98000500000000013</v>
      </c>
      <c r="CP1586">
        <v>1.9995300000000001E-2</v>
      </c>
      <c r="CQ1586">
        <v>0</v>
      </c>
      <c r="CR1586">
        <v>2.4211999999999998</v>
      </c>
      <c r="CS1586">
        <v>0</v>
      </c>
      <c r="CT1586">
        <v>16795.939999999999</v>
      </c>
      <c r="CU1586">
        <v>17412.28</v>
      </c>
      <c r="CV1586">
        <v>44.625</v>
      </c>
      <c r="CW1586">
        <v>46.561999999999998</v>
      </c>
      <c r="CX1586">
        <v>44.741599999999998</v>
      </c>
      <c r="CY1586">
        <v>44.612400000000001</v>
      </c>
      <c r="CZ1586">
        <v>44.561999999999998</v>
      </c>
      <c r="DA1586">
        <v>1960.002</v>
      </c>
      <c r="DB1586">
        <v>39.99</v>
      </c>
      <c r="DC1586">
        <v>0</v>
      </c>
      <c r="DD1586">
        <v>1659891818.3</v>
      </c>
      <c r="DE1586">
        <v>0</v>
      </c>
      <c r="DF1586">
        <v>1659891113.0999999</v>
      </c>
      <c r="DG1586" t="s">
        <v>2742</v>
      </c>
      <c r="DH1586">
        <v>1659891112.5999999</v>
      </c>
      <c r="DI1586">
        <v>1659891113.0999999</v>
      </c>
      <c r="DJ1586">
        <v>29</v>
      </c>
      <c r="DK1586">
        <v>0.08</v>
      </c>
      <c r="DL1586">
        <v>-6.0000000000000001E-3</v>
      </c>
      <c r="DM1586">
        <v>1.387</v>
      </c>
      <c r="DN1586">
        <v>1.0999999999999999E-2</v>
      </c>
      <c r="DO1586">
        <v>400</v>
      </c>
      <c r="DP1586">
        <v>24</v>
      </c>
      <c r="DQ1586">
        <v>0.14000000000000001</v>
      </c>
      <c r="DR1586">
        <v>0.05</v>
      </c>
      <c r="DS1586">
        <v>28.80273827120612</v>
      </c>
      <c r="DT1586">
        <v>0.1047106421768858</v>
      </c>
      <c r="DU1586">
        <v>0.20263213770464619</v>
      </c>
      <c r="DV1586">
        <v>1</v>
      </c>
      <c r="DW1586">
        <v>-75.116845161290328</v>
      </c>
      <c r="DX1586">
        <v>3.3044129032261358</v>
      </c>
      <c r="DY1586">
        <v>0.60256566170844394</v>
      </c>
      <c r="DZ1586">
        <v>0</v>
      </c>
      <c r="EA1586">
        <v>1289.76207691542</v>
      </c>
      <c r="EB1586">
        <v>276.86166571044788</v>
      </c>
      <c r="EC1586">
        <v>20.177611539962641</v>
      </c>
      <c r="ED1586">
        <v>0</v>
      </c>
      <c r="EE1586">
        <v>2.8969860975609758</v>
      </c>
      <c r="EF1586">
        <v>-6.0800696864108231E-2</v>
      </c>
      <c r="EG1586">
        <v>6.0462634613569627E-3</v>
      </c>
      <c r="EH1586">
        <v>1</v>
      </c>
      <c r="EI1586">
        <v>1.9625098954416531</v>
      </c>
      <c r="EJ1586">
        <v>7.0991132710028293E-3</v>
      </c>
      <c r="EK1586">
        <v>9.3564906746245846E-4</v>
      </c>
      <c r="EL1586">
        <v>1</v>
      </c>
      <c r="EM1586">
        <v>3</v>
      </c>
      <c r="EN1586">
        <v>5</v>
      </c>
      <c r="EO1586" t="s">
        <v>401</v>
      </c>
      <c r="EP1586">
        <v>2.9400300000000001</v>
      </c>
      <c r="EQ1586">
        <v>2.8010999999999999</v>
      </c>
      <c r="ER1586">
        <v>0.232576</v>
      </c>
      <c r="ES1586">
        <v>0.23834</v>
      </c>
      <c r="ET1586">
        <v>0.116796</v>
      </c>
      <c r="EU1586">
        <v>0.108025</v>
      </c>
      <c r="EV1586">
        <v>15658</v>
      </c>
      <c r="EW1586">
        <v>16292.5</v>
      </c>
      <c r="EX1586">
        <v>23751.1</v>
      </c>
      <c r="EY1586">
        <v>24920.1</v>
      </c>
      <c r="EZ1586">
        <v>33593.4</v>
      </c>
      <c r="FA1586">
        <v>35508.400000000001</v>
      </c>
      <c r="FB1586">
        <v>43324.800000000003</v>
      </c>
      <c r="FC1586">
        <v>46073.3</v>
      </c>
      <c r="FD1586">
        <v>1.5914299999999999</v>
      </c>
      <c r="FE1586">
        <v>1.77722</v>
      </c>
      <c r="FF1586">
        <v>5.74514E-2</v>
      </c>
      <c r="FG1586">
        <v>0</v>
      </c>
      <c r="FH1586">
        <v>30.686</v>
      </c>
      <c r="FI1586">
        <v>999.9</v>
      </c>
      <c r="FJ1586">
        <v>46.2</v>
      </c>
      <c r="FK1586">
        <v>40.5</v>
      </c>
      <c r="FL1586">
        <v>35.553800000000003</v>
      </c>
      <c r="FM1586">
        <v>63.523600000000002</v>
      </c>
      <c r="FN1586">
        <v>25.961500000000001</v>
      </c>
      <c r="FO1586">
        <v>1</v>
      </c>
      <c r="FP1586">
        <v>0.64686500000000002</v>
      </c>
      <c r="FQ1586">
        <v>4.1105200000000002</v>
      </c>
      <c r="FR1586">
        <v>20.2684</v>
      </c>
      <c r="FS1586">
        <v>5.2110000000000003</v>
      </c>
      <c r="FT1586">
        <v>11.908099999999999</v>
      </c>
      <c r="FU1586">
        <v>5.0026999999999999</v>
      </c>
      <c r="FV1586">
        <v>3.29033</v>
      </c>
      <c r="FW1586">
        <v>9999</v>
      </c>
      <c r="FX1586">
        <v>9999</v>
      </c>
      <c r="FY1586">
        <v>9999</v>
      </c>
      <c r="FZ1586">
        <v>999.9</v>
      </c>
      <c r="GA1586">
        <v>1.85988</v>
      </c>
      <c r="GB1586">
        <v>1.85487</v>
      </c>
      <c r="GC1586">
        <v>1.85806</v>
      </c>
      <c r="GD1586">
        <v>1.8565400000000001</v>
      </c>
      <c r="GE1586">
        <v>1.8552900000000001</v>
      </c>
      <c r="GF1586">
        <v>1.8548100000000001</v>
      </c>
      <c r="GG1586">
        <v>1.85371</v>
      </c>
      <c r="GH1586">
        <v>1.8566199999999999</v>
      </c>
      <c r="GI1586">
        <v>0</v>
      </c>
      <c r="GJ1586">
        <v>0</v>
      </c>
      <c r="GK1586">
        <v>0</v>
      </c>
      <c r="GL1586">
        <v>0</v>
      </c>
      <c r="GM1586" t="s">
        <v>384</v>
      </c>
      <c r="GN1586" t="s">
        <v>385</v>
      </c>
      <c r="GO1586" t="s">
        <v>386</v>
      </c>
      <c r="GP1586" t="s">
        <v>386</v>
      </c>
      <c r="GQ1586" t="s">
        <v>386</v>
      </c>
      <c r="GR1586" t="s">
        <v>386</v>
      </c>
      <c r="GS1586">
        <v>0</v>
      </c>
      <c r="GT1586">
        <v>100</v>
      </c>
      <c r="GU1586">
        <v>100</v>
      </c>
      <c r="GV1586">
        <v>2.82</v>
      </c>
      <c r="GW1586">
        <v>4.3E-3</v>
      </c>
      <c r="GX1586">
        <v>0.39944932438917619</v>
      </c>
      <c r="GY1586">
        <v>3.036990343597491E-3</v>
      </c>
      <c r="GZ1586">
        <v>-1.538114387597119E-6</v>
      </c>
      <c r="HA1586">
        <v>3.3909691194327332E-10</v>
      </c>
      <c r="HB1586">
        <v>-6.6822494577568767E-2</v>
      </c>
      <c r="HC1586">
        <v>9.7621983196103414E-3</v>
      </c>
      <c r="HD1586">
        <v>-3.3387782167185642E-4</v>
      </c>
      <c r="HE1586">
        <v>2.632278881966732E-6</v>
      </c>
      <c r="HF1586">
        <v>6</v>
      </c>
      <c r="HG1586">
        <v>2134</v>
      </c>
      <c r="HH1586">
        <v>2</v>
      </c>
      <c r="HI1586">
        <v>31</v>
      </c>
      <c r="HJ1586">
        <v>11.8</v>
      </c>
      <c r="HK1586">
        <v>11.8</v>
      </c>
      <c r="HL1586">
        <v>3.58643</v>
      </c>
      <c r="HM1586">
        <v>2.32056</v>
      </c>
      <c r="HN1586">
        <v>1.4978</v>
      </c>
      <c r="HO1586">
        <v>2.3083499999999999</v>
      </c>
      <c r="HP1586">
        <v>1.5478499999999999</v>
      </c>
      <c r="HQ1586">
        <v>2.34009</v>
      </c>
      <c r="HR1586">
        <v>43.864100000000001</v>
      </c>
      <c r="HS1586">
        <v>13.475300000000001</v>
      </c>
      <c r="HT1586">
        <v>18</v>
      </c>
      <c r="HU1586">
        <v>322.20499999999998</v>
      </c>
      <c r="HV1586">
        <v>464.81400000000002</v>
      </c>
      <c r="HW1586">
        <v>25.135100000000001</v>
      </c>
      <c r="HX1586">
        <v>34.8429</v>
      </c>
      <c r="HY1586">
        <v>30.001100000000001</v>
      </c>
      <c r="HZ1586">
        <v>34.606000000000002</v>
      </c>
      <c r="IA1586">
        <v>34.675600000000003</v>
      </c>
      <c r="IB1586">
        <v>71.971699999999998</v>
      </c>
      <c r="IC1586">
        <v>31.122900000000001</v>
      </c>
      <c r="ID1586">
        <v>0</v>
      </c>
      <c r="IE1586">
        <v>25.129300000000001</v>
      </c>
      <c r="IF1586">
        <v>1869.64</v>
      </c>
      <c r="IG1586">
        <v>24.4758</v>
      </c>
      <c r="IH1586">
        <v>100.16800000000001</v>
      </c>
      <c r="II1586">
        <v>99.8476</v>
      </c>
      <c r="IJ1586" t="s">
        <v>3545</v>
      </c>
    </row>
    <row r="1587" spans="1:244" x14ac:dyDescent="0.2">
      <c r="A1587">
        <v>1571</v>
      </c>
      <c r="B1587">
        <v>1659891820.0999999</v>
      </c>
      <c r="C1587">
        <v>11563</v>
      </c>
      <c r="D1587" t="s">
        <v>3449</v>
      </c>
      <c r="E1587" t="s">
        <v>3450</v>
      </c>
      <c r="F1587">
        <v>1</v>
      </c>
      <c r="G1587" t="s">
        <v>2740</v>
      </c>
      <c r="H1587" t="s">
        <v>379</v>
      </c>
      <c r="I1587" t="s">
        <v>1135</v>
      </c>
      <c r="J1587" t="s">
        <v>1136</v>
      </c>
      <c r="K1587" t="s">
        <v>1137</v>
      </c>
      <c r="L1587" t="s">
        <v>2741</v>
      </c>
      <c r="M1587" t="s">
        <v>380</v>
      </c>
      <c r="N1587">
        <v>1659891812.4333329</v>
      </c>
      <c r="O1587">
        <f t="shared" si="816"/>
        <v>2.4728967341691964E-3</v>
      </c>
      <c r="P1587">
        <f t="shared" si="817"/>
        <v>2.4728967341691965</v>
      </c>
      <c r="Q1587">
        <f t="shared" si="818"/>
        <v>29.110540940284988</v>
      </c>
      <c r="R1587">
        <f t="shared" si="819"/>
        <v>1727.971333333333</v>
      </c>
      <c r="S1587">
        <f t="shared" si="820"/>
        <v>1291.9431916934602</v>
      </c>
      <c r="T1587">
        <f t="shared" si="821"/>
        <v>127.95858428309199</v>
      </c>
      <c r="U1587">
        <f t="shared" si="822"/>
        <v>171.14434049168526</v>
      </c>
      <c r="V1587">
        <f t="shared" si="823"/>
        <v>0.12294053528623279</v>
      </c>
      <c r="W1587">
        <f t="shared" si="824"/>
        <v>2.9103590972454931</v>
      </c>
      <c r="X1587">
        <f t="shared" si="825"/>
        <v>0.1201265998607617</v>
      </c>
      <c r="Y1587">
        <f t="shared" si="826"/>
        <v>7.5326581444865995E-2</v>
      </c>
      <c r="Z1587">
        <f t="shared" si="827"/>
        <v>321.51584660000003</v>
      </c>
      <c r="AA1587">
        <f t="shared" si="828"/>
        <v>32.257393513822791</v>
      </c>
      <c r="AB1587">
        <f t="shared" si="829"/>
        <v>31.607500000000002</v>
      </c>
      <c r="AC1587">
        <f t="shared" si="830"/>
        <v>4.6700215659461097</v>
      </c>
      <c r="AD1587">
        <f t="shared" si="831"/>
        <v>60.004309143077492</v>
      </c>
      <c r="AE1587">
        <f t="shared" si="832"/>
        <v>2.7070676923161114</v>
      </c>
      <c r="AF1587">
        <f t="shared" si="833"/>
        <v>4.5114554787410919</v>
      </c>
      <c r="AG1587">
        <f t="shared" si="834"/>
        <v>1.9629538736299983</v>
      </c>
      <c r="AH1587">
        <f t="shared" si="835"/>
        <v>-109.05474597686155</v>
      </c>
      <c r="AI1587">
        <f t="shared" si="836"/>
        <v>-95.271671403904833</v>
      </c>
      <c r="AJ1587">
        <f t="shared" si="837"/>
        <v>-7.3731216843433165</v>
      </c>
      <c r="AK1587">
        <f t="shared" si="838"/>
        <v>109.81630753489034</v>
      </c>
      <c r="AL1587">
        <f t="shared" si="839"/>
        <v>58.403813051156554</v>
      </c>
      <c r="AM1587">
        <f t="shared" si="840"/>
        <v>2.4792258178920408</v>
      </c>
      <c r="AN1587">
        <f t="shared" si="841"/>
        <v>29.110540940284988</v>
      </c>
      <c r="AO1587">
        <v>1874.4674055990729</v>
      </c>
      <c r="AP1587">
        <v>1812.496242424241</v>
      </c>
      <c r="AQ1587">
        <v>5.0437219314505484</v>
      </c>
      <c r="AR1587">
        <v>66.332459273180504</v>
      </c>
      <c r="AS1587">
        <f t="shared" si="842"/>
        <v>2.4728967341691965</v>
      </c>
      <c r="AT1587">
        <v>24.441658633275761</v>
      </c>
      <c r="AU1587">
        <v>27.327261212121201</v>
      </c>
      <c r="AV1587">
        <v>-1.057048911278802E-5</v>
      </c>
      <c r="AW1587">
        <v>80.638585768873753</v>
      </c>
      <c r="AX1587">
        <v>163</v>
      </c>
      <c r="AY1587">
        <v>33</v>
      </c>
      <c r="AZ1587">
        <f t="shared" si="843"/>
        <v>1</v>
      </c>
      <c r="BA1587">
        <f t="shared" si="844"/>
        <v>0</v>
      </c>
      <c r="BB1587">
        <f t="shared" si="845"/>
        <v>51613.345488254592</v>
      </c>
      <c r="BC1587">
        <f t="shared" si="846"/>
        <v>2000.002666666667</v>
      </c>
      <c r="BD1587">
        <f t="shared" si="847"/>
        <v>1681.2019400000001</v>
      </c>
      <c r="BE1587">
        <f t="shared" si="848"/>
        <v>0.84059984920020103</v>
      </c>
      <c r="BF1587">
        <f t="shared" si="849"/>
        <v>0.16075770895638805</v>
      </c>
      <c r="BG1587">
        <v>6</v>
      </c>
      <c r="BH1587">
        <v>0.5</v>
      </c>
      <c r="BI1587" t="s">
        <v>381</v>
      </c>
      <c r="BJ1587">
        <v>2</v>
      </c>
      <c r="BK1587" t="b">
        <v>1</v>
      </c>
      <c r="BL1587">
        <v>1659891812.4333329</v>
      </c>
      <c r="BM1587">
        <v>1727.971333333333</v>
      </c>
      <c r="BN1587">
        <v>1803.174666666667</v>
      </c>
      <c r="BO1587">
        <v>27.332106666666661</v>
      </c>
      <c r="BP1587">
        <v>24.4392</v>
      </c>
      <c r="BQ1587">
        <v>1725.17</v>
      </c>
      <c r="BR1587">
        <v>27.327766666666669</v>
      </c>
      <c r="BS1587">
        <v>500.14679999999993</v>
      </c>
      <c r="BT1587">
        <v>98.943473333333344</v>
      </c>
      <c r="BU1587">
        <v>0.10003346</v>
      </c>
      <c r="BV1587">
        <v>31.000299999999999</v>
      </c>
      <c r="BW1587">
        <v>31.607500000000002</v>
      </c>
      <c r="BX1587">
        <v>999.89999999999986</v>
      </c>
      <c r="BY1587">
        <v>0</v>
      </c>
      <c r="BZ1587">
        <v>0</v>
      </c>
      <c r="CA1587">
        <v>9996.6253333333334</v>
      </c>
      <c r="CB1587">
        <v>0</v>
      </c>
      <c r="CC1587">
        <v>474.2211999999999</v>
      </c>
      <c r="CD1587">
        <v>-75.203333333333333</v>
      </c>
      <c r="CE1587">
        <v>1776.528666666667</v>
      </c>
      <c r="CF1587">
        <v>1848.346666666667</v>
      </c>
      <c r="CG1587">
        <v>2.8929006666666668</v>
      </c>
      <c r="CH1587">
        <v>1803.174666666667</v>
      </c>
      <c r="CI1587">
        <v>24.4392</v>
      </c>
      <c r="CJ1587">
        <v>2.704334666666667</v>
      </c>
      <c r="CK1587">
        <v>2.4181006666666671</v>
      </c>
      <c r="CL1587">
        <v>22.311473333333339</v>
      </c>
      <c r="CM1587">
        <v>20.485506666666669</v>
      </c>
      <c r="CN1587">
        <v>2000.002666666667</v>
      </c>
      <c r="CO1587">
        <v>0.98000500000000013</v>
      </c>
      <c r="CP1587">
        <v>1.9995300000000001E-2</v>
      </c>
      <c r="CQ1587">
        <v>0</v>
      </c>
      <c r="CR1587">
        <v>2.3333333333333339</v>
      </c>
      <c r="CS1587">
        <v>0</v>
      </c>
      <c r="CT1587">
        <v>16797.22</v>
      </c>
      <c r="CU1587">
        <v>17412.366666666661</v>
      </c>
      <c r="CV1587">
        <v>44.625</v>
      </c>
      <c r="CW1587">
        <v>46.561999999999998</v>
      </c>
      <c r="CX1587">
        <v>44.741599999999998</v>
      </c>
      <c r="CY1587">
        <v>44.612400000000001</v>
      </c>
      <c r="CZ1587">
        <v>44.561999999999998</v>
      </c>
      <c r="DA1587">
        <v>1960.012666666667</v>
      </c>
      <c r="DB1587">
        <v>39.99</v>
      </c>
      <c r="DC1587">
        <v>0</v>
      </c>
      <c r="DD1587">
        <v>1659891818.9000001</v>
      </c>
      <c r="DE1587">
        <v>0</v>
      </c>
      <c r="DF1587">
        <v>1659891113.0999999</v>
      </c>
      <c r="DG1587" t="s">
        <v>2742</v>
      </c>
      <c r="DH1587">
        <v>1659891112.5999999</v>
      </c>
      <c r="DI1587">
        <v>1659891113.0999999</v>
      </c>
      <c r="DJ1587">
        <v>29</v>
      </c>
      <c r="DK1587">
        <v>0.08</v>
      </c>
      <c r="DL1587">
        <v>-6.0000000000000001E-3</v>
      </c>
      <c r="DM1587">
        <v>1.387</v>
      </c>
      <c r="DN1587">
        <v>1.0999999999999999E-2</v>
      </c>
      <c r="DO1587">
        <v>400</v>
      </c>
      <c r="DP1587">
        <v>24</v>
      </c>
      <c r="DQ1587">
        <v>0.14000000000000001</v>
      </c>
      <c r="DR1587">
        <v>0.05</v>
      </c>
      <c r="DS1587">
        <v>28.80273827120612</v>
      </c>
      <c r="DT1587">
        <v>0.1047106421768858</v>
      </c>
      <c r="DU1587">
        <v>0.20263213770464619</v>
      </c>
      <c r="DV1587">
        <v>1</v>
      </c>
      <c r="DW1587">
        <v>-75.116845161290328</v>
      </c>
      <c r="DX1587">
        <v>3.3044129032261358</v>
      </c>
      <c r="DY1587">
        <v>0.60256566170844394</v>
      </c>
      <c r="DZ1587">
        <v>0</v>
      </c>
      <c r="EA1587">
        <v>1289.76207691542</v>
      </c>
      <c r="EB1587">
        <v>276.86166571044788</v>
      </c>
      <c r="EC1587">
        <v>20.177611539962641</v>
      </c>
      <c r="ED1587">
        <v>0</v>
      </c>
      <c r="EE1587">
        <v>2.8969860975609758</v>
      </c>
      <c r="EF1587">
        <v>-6.0800696864108231E-2</v>
      </c>
      <c r="EG1587">
        <v>6.0462634613569627E-3</v>
      </c>
      <c r="EH1587">
        <v>1</v>
      </c>
      <c r="EI1587">
        <v>1.9625098954416531</v>
      </c>
      <c r="EJ1587">
        <v>7.0991132710028293E-3</v>
      </c>
      <c r="EK1587">
        <v>9.3564906746245846E-4</v>
      </c>
      <c r="EL1587">
        <v>1</v>
      </c>
      <c r="EM1587">
        <v>3</v>
      </c>
      <c r="EN1587">
        <v>5</v>
      </c>
      <c r="EO1587" t="s">
        <v>401</v>
      </c>
      <c r="EP1587">
        <v>2.93987</v>
      </c>
      <c r="EQ1587">
        <v>2.8008600000000001</v>
      </c>
      <c r="ER1587">
        <v>0.23294899999999999</v>
      </c>
      <c r="ES1587">
        <v>0.238755</v>
      </c>
      <c r="ET1587">
        <v>0.11679100000000001</v>
      </c>
      <c r="EU1587">
        <v>0.108024</v>
      </c>
      <c r="EV1587">
        <v>15650.3</v>
      </c>
      <c r="EW1587">
        <v>16283.5</v>
      </c>
      <c r="EX1587">
        <v>23751.1</v>
      </c>
      <c r="EY1587">
        <v>24920</v>
      </c>
      <c r="EZ1587">
        <v>33593.599999999999</v>
      </c>
      <c r="FA1587">
        <v>35508.300000000003</v>
      </c>
      <c r="FB1587">
        <v>43324.800000000003</v>
      </c>
      <c r="FC1587">
        <v>46073.1</v>
      </c>
      <c r="FD1587">
        <v>1.59022</v>
      </c>
      <c r="FE1587">
        <v>1.77745</v>
      </c>
      <c r="FF1587">
        <v>5.7492399999999999E-2</v>
      </c>
      <c r="FG1587">
        <v>0</v>
      </c>
      <c r="FH1587">
        <v>30.686</v>
      </c>
      <c r="FI1587">
        <v>999.9</v>
      </c>
      <c r="FJ1587">
        <v>46.2</v>
      </c>
      <c r="FK1587">
        <v>40.5</v>
      </c>
      <c r="FL1587">
        <v>35.551699999999997</v>
      </c>
      <c r="FM1587">
        <v>63.453600000000002</v>
      </c>
      <c r="FN1587">
        <v>25.508800000000001</v>
      </c>
      <c r="FO1587">
        <v>1</v>
      </c>
      <c r="FP1587">
        <v>0.64693599999999996</v>
      </c>
      <c r="FQ1587">
        <v>4.0903900000000002</v>
      </c>
      <c r="FR1587">
        <v>20.268699999999999</v>
      </c>
      <c r="FS1587">
        <v>5.2108499999999998</v>
      </c>
      <c r="FT1587">
        <v>11.908099999999999</v>
      </c>
      <c r="FU1587">
        <v>5.00265</v>
      </c>
      <c r="FV1587">
        <v>3.29033</v>
      </c>
      <c r="FW1587">
        <v>9999</v>
      </c>
      <c r="FX1587">
        <v>9999</v>
      </c>
      <c r="FY1587">
        <v>9999</v>
      </c>
      <c r="FZ1587">
        <v>999.9</v>
      </c>
      <c r="GA1587">
        <v>1.8598699999999999</v>
      </c>
      <c r="GB1587">
        <v>1.85486</v>
      </c>
      <c r="GC1587">
        <v>1.8580399999999999</v>
      </c>
      <c r="GD1587">
        <v>1.85653</v>
      </c>
      <c r="GE1587">
        <v>1.85528</v>
      </c>
      <c r="GF1587">
        <v>1.8548</v>
      </c>
      <c r="GG1587">
        <v>1.8536999999999999</v>
      </c>
      <c r="GH1587">
        <v>1.85659</v>
      </c>
      <c r="GI1587">
        <v>0</v>
      </c>
      <c r="GJ1587">
        <v>0</v>
      </c>
      <c r="GK1587">
        <v>0</v>
      </c>
      <c r="GL1587">
        <v>0</v>
      </c>
      <c r="GM1587" t="s">
        <v>384</v>
      </c>
      <c r="GN1587" t="s">
        <v>385</v>
      </c>
      <c r="GO1587" t="s">
        <v>386</v>
      </c>
      <c r="GP1587" t="s">
        <v>386</v>
      </c>
      <c r="GQ1587" t="s">
        <v>386</v>
      </c>
      <c r="GR1587" t="s">
        <v>386</v>
      </c>
      <c r="GS1587">
        <v>0</v>
      </c>
      <c r="GT1587">
        <v>100</v>
      </c>
      <c r="GU1587">
        <v>100</v>
      </c>
      <c r="GV1587">
        <v>2.83</v>
      </c>
      <c r="GW1587">
        <v>4.4000000000000003E-3</v>
      </c>
      <c r="GX1587">
        <v>0.39944932438917619</v>
      </c>
      <c r="GY1587">
        <v>3.036990343597491E-3</v>
      </c>
      <c r="GZ1587">
        <v>-1.538114387597119E-6</v>
      </c>
      <c r="HA1587">
        <v>3.3909691194327332E-10</v>
      </c>
      <c r="HB1587">
        <v>-6.6822494577568767E-2</v>
      </c>
      <c r="HC1587">
        <v>9.7621983196103414E-3</v>
      </c>
      <c r="HD1587">
        <v>-3.3387782167185642E-4</v>
      </c>
      <c r="HE1587">
        <v>2.632278881966732E-6</v>
      </c>
      <c r="HF1587">
        <v>6</v>
      </c>
      <c r="HG1587">
        <v>2134</v>
      </c>
      <c r="HH1587">
        <v>2</v>
      </c>
      <c r="HI1587">
        <v>31</v>
      </c>
      <c r="HJ1587">
        <v>11.8</v>
      </c>
      <c r="HK1587">
        <v>11.8</v>
      </c>
      <c r="HL1587">
        <v>3.59863</v>
      </c>
      <c r="HM1587">
        <v>2.3071299999999999</v>
      </c>
      <c r="HN1587">
        <v>1.4978</v>
      </c>
      <c r="HO1587">
        <v>2.3083499999999999</v>
      </c>
      <c r="HP1587">
        <v>1.5478499999999999</v>
      </c>
      <c r="HQ1587">
        <v>2.4304199999999998</v>
      </c>
      <c r="HR1587">
        <v>43.864100000000001</v>
      </c>
      <c r="HS1587">
        <v>13.4841</v>
      </c>
      <c r="HT1587">
        <v>18</v>
      </c>
      <c r="HU1587">
        <v>321.67500000000001</v>
      </c>
      <c r="HV1587">
        <v>464.96699999999998</v>
      </c>
      <c r="HW1587">
        <v>25.13</v>
      </c>
      <c r="HX1587">
        <v>34.8444</v>
      </c>
      <c r="HY1587">
        <v>30.000900000000001</v>
      </c>
      <c r="HZ1587">
        <v>34.607599999999998</v>
      </c>
      <c r="IA1587">
        <v>34.676600000000001</v>
      </c>
      <c r="IB1587">
        <v>72.082800000000006</v>
      </c>
      <c r="IC1587">
        <v>31.122900000000001</v>
      </c>
      <c r="ID1587">
        <v>0</v>
      </c>
      <c r="IE1587">
        <v>25.129300000000001</v>
      </c>
      <c r="IF1587">
        <v>1869.64</v>
      </c>
      <c r="IG1587">
        <v>24.471699999999998</v>
      </c>
      <c r="IH1587">
        <v>100.16800000000001</v>
      </c>
      <c r="II1587">
        <v>99.847200000000001</v>
      </c>
      <c r="IJ1587" t="s">
        <v>3545</v>
      </c>
    </row>
    <row r="1588" spans="1:244" x14ac:dyDescent="0.2">
      <c r="A1588">
        <v>1572</v>
      </c>
      <c r="B1588">
        <v>1659891821.0999999</v>
      </c>
      <c r="C1588">
        <v>11564</v>
      </c>
      <c r="D1588" t="s">
        <v>3451</v>
      </c>
      <c r="E1588" t="s">
        <v>3452</v>
      </c>
      <c r="F1588">
        <v>1</v>
      </c>
      <c r="G1588" t="s">
        <v>2740</v>
      </c>
      <c r="H1588" t="s">
        <v>379</v>
      </c>
      <c r="I1588" t="s">
        <v>1135</v>
      </c>
      <c r="J1588" t="s">
        <v>1136</v>
      </c>
      <c r="K1588" t="s">
        <v>1137</v>
      </c>
      <c r="L1588" t="s">
        <v>2741</v>
      </c>
      <c r="M1588" t="s">
        <v>380</v>
      </c>
      <c r="N1588">
        <v>1659891813.466666</v>
      </c>
      <c r="O1588">
        <f t="shared" si="816"/>
        <v>2.4717742009508566E-3</v>
      </c>
      <c r="P1588">
        <f t="shared" si="817"/>
        <v>2.4717742009508568</v>
      </c>
      <c r="Q1588">
        <f t="shared" si="818"/>
        <v>29.333853043001223</v>
      </c>
      <c r="R1588">
        <f t="shared" si="819"/>
        <v>1733.056</v>
      </c>
      <c r="S1588">
        <f t="shared" si="820"/>
        <v>1293.716093827047</v>
      </c>
      <c r="T1588">
        <f t="shared" si="821"/>
        <v>128.13394324540039</v>
      </c>
      <c r="U1588">
        <f t="shared" si="822"/>
        <v>171.647628258374</v>
      </c>
      <c r="V1588">
        <f t="shared" si="823"/>
        <v>0.12286751543283711</v>
      </c>
      <c r="W1588">
        <f t="shared" si="824"/>
        <v>2.9099046294354691</v>
      </c>
      <c r="X1588">
        <f t="shared" si="825"/>
        <v>0.12005645234825195</v>
      </c>
      <c r="Y1588">
        <f t="shared" si="826"/>
        <v>7.5282488945633663E-2</v>
      </c>
      <c r="Z1588">
        <f t="shared" si="827"/>
        <v>321.51850660000014</v>
      </c>
      <c r="AA1588">
        <f t="shared" si="828"/>
        <v>32.257677985504088</v>
      </c>
      <c r="AB1588">
        <f t="shared" si="829"/>
        <v>31.608160000000002</v>
      </c>
      <c r="AC1588">
        <f t="shared" si="830"/>
        <v>4.670196526664995</v>
      </c>
      <c r="AD1588">
        <f t="shared" si="831"/>
        <v>60.003339886900086</v>
      </c>
      <c r="AE1588">
        <f t="shared" si="832"/>
        <v>2.7069920664210509</v>
      </c>
      <c r="AF1588">
        <f t="shared" si="833"/>
        <v>4.5114023178100471</v>
      </c>
      <c r="AG1588">
        <f t="shared" si="834"/>
        <v>1.963204460243944</v>
      </c>
      <c r="AH1588">
        <f t="shared" si="835"/>
        <v>-109.00524226193278</v>
      </c>
      <c r="AI1588">
        <f t="shared" si="836"/>
        <v>-95.392755841558468</v>
      </c>
      <c r="AJ1588">
        <f t="shared" si="837"/>
        <v>-7.3836619841980218</v>
      </c>
      <c r="AK1588">
        <f t="shared" si="838"/>
        <v>109.73684651231089</v>
      </c>
      <c r="AL1588">
        <f t="shared" si="839"/>
        <v>58.479343263146319</v>
      </c>
      <c r="AM1588">
        <f t="shared" si="840"/>
        <v>2.4782669963740287</v>
      </c>
      <c r="AN1588">
        <f t="shared" si="841"/>
        <v>29.333853043001223</v>
      </c>
      <c r="AO1588">
        <v>1880.034007874106</v>
      </c>
      <c r="AP1588">
        <v>1817.597575757575</v>
      </c>
      <c r="AQ1588">
        <v>5.0804234947708622</v>
      </c>
      <c r="AR1588">
        <v>66.332459273180504</v>
      </c>
      <c r="AS1588">
        <f t="shared" si="842"/>
        <v>2.4717742009508568</v>
      </c>
      <c r="AT1588">
        <v>24.442135511272522</v>
      </c>
      <c r="AU1588">
        <v>27.326586060606061</v>
      </c>
      <c r="AV1588">
        <v>-3.3684360499726802E-5</v>
      </c>
      <c r="AW1588">
        <v>80.638585768873753</v>
      </c>
      <c r="AX1588">
        <v>163</v>
      </c>
      <c r="AY1588">
        <v>33</v>
      </c>
      <c r="AZ1588">
        <f t="shared" si="843"/>
        <v>1</v>
      </c>
      <c r="BA1588">
        <f t="shared" si="844"/>
        <v>0</v>
      </c>
      <c r="BB1588">
        <f t="shared" si="845"/>
        <v>51600.505720253779</v>
      </c>
      <c r="BC1588">
        <f t="shared" si="846"/>
        <v>2000.0193333333341</v>
      </c>
      <c r="BD1588">
        <f t="shared" si="847"/>
        <v>1681.2159400000007</v>
      </c>
      <c r="BE1588">
        <f t="shared" si="848"/>
        <v>0.84059984420150613</v>
      </c>
      <c r="BF1588">
        <f t="shared" si="849"/>
        <v>0.16075769930890668</v>
      </c>
      <c r="BG1588">
        <v>6</v>
      </c>
      <c r="BH1588">
        <v>0.5</v>
      </c>
      <c r="BI1588" t="s">
        <v>381</v>
      </c>
      <c r="BJ1588">
        <v>2</v>
      </c>
      <c r="BK1588" t="b">
        <v>1</v>
      </c>
      <c r="BL1588">
        <v>1659891813.466666</v>
      </c>
      <c r="BM1588">
        <v>1733.056</v>
      </c>
      <c r="BN1588">
        <v>1808.363333333333</v>
      </c>
      <c r="BO1588">
        <v>27.331393333333331</v>
      </c>
      <c r="BP1588">
        <v>24.439593333333331</v>
      </c>
      <c r="BQ1588">
        <v>1730.25</v>
      </c>
      <c r="BR1588">
        <v>27.327053333333328</v>
      </c>
      <c r="BS1588">
        <v>500.14506666666671</v>
      </c>
      <c r="BT1588">
        <v>98.943300000000008</v>
      </c>
      <c r="BU1588">
        <v>0.1000247733333333</v>
      </c>
      <c r="BV1588">
        <v>31.000093333333329</v>
      </c>
      <c r="BW1588">
        <v>31.608160000000002</v>
      </c>
      <c r="BX1588">
        <v>999.89999999999986</v>
      </c>
      <c r="BY1588">
        <v>0</v>
      </c>
      <c r="BZ1588">
        <v>0</v>
      </c>
      <c r="CA1588">
        <v>9994.0439999999999</v>
      </c>
      <c r="CB1588">
        <v>0</v>
      </c>
      <c r="CC1588">
        <v>365.9976666666667</v>
      </c>
      <c r="CD1588">
        <v>-75.307519999999997</v>
      </c>
      <c r="CE1588">
        <v>1781.7546666666669</v>
      </c>
      <c r="CF1588">
        <v>1853.6659999999999</v>
      </c>
      <c r="CG1588">
        <v>2.891798666666666</v>
      </c>
      <c r="CH1588">
        <v>1808.363333333333</v>
      </c>
      <c r="CI1588">
        <v>24.439593333333331</v>
      </c>
      <c r="CJ1588">
        <v>2.7042593333333329</v>
      </c>
      <c r="CK1588">
        <v>2.418134666666667</v>
      </c>
      <c r="CL1588">
        <v>22.311019999999999</v>
      </c>
      <c r="CM1588">
        <v>20.485733333333329</v>
      </c>
      <c r="CN1588">
        <v>2000.0193333333341</v>
      </c>
      <c r="CO1588">
        <v>0.98000520000000013</v>
      </c>
      <c r="CP1588">
        <v>1.9995099999999998E-2</v>
      </c>
      <c r="CQ1588">
        <v>0</v>
      </c>
      <c r="CR1588">
        <v>2.3351333333333328</v>
      </c>
      <c r="CS1588">
        <v>0</v>
      </c>
      <c r="CT1588">
        <v>16798.386666666669</v>
      </c>
      <c r="CU1588">
        <v>17412.513333333329</v>
      </c>
      <c r="CV1588">
        <v>44.625</v>
      </c>
      <c r="CW1588">
        <v>46.561999999999998</v>
      </c>
      <c r="CX1588">
        <v>44.741599999999998</v>
      </c>
      <c r="CY1588">
        <v>44.616599999999998</v>
      </c>
      <c r="CZ1588">
        <v>44.561999999999998</v>
      </c>
      <c r="DA1588">
        <v>1960.0293333333329</v>
      </c>
      <c r="DB1588">
        <v>39.99</v>
      </c>
      <c r="DC1588">
        <v>0</v>
      </c>
      <c r="DD1588">
        <v>1659891820.0999999</v>
      </c>
      <c r="DE1588">
        <v>0</v>
      </c>
      <c r="DF1588">
        <v>1659891113.0999999</v>
      </c>
      <c r="DG1588" t="s">
        <v>2742</v>
      </c>
      <c r="DH1588">
        <v>1659891112.5999999</v>
      </c>
      <c r="DI1588">
        <v>1659891113.0999999</v>
      </c>
      <c r="DJ1588">
        <v>29</v>
      </c>
      <c r="DK1588">
        <v>0.08</v>
      </c>
      <c r="DL1588">
        <v>-6.0000000000000001E-3</v>
      </c>
      <c r="DM1588">
        <v>1.387</v>
      </c>
      <c r="DN1588">
        <v>1.0999999999999999E-2</v>
      </c>
      <c r="DO1588">
        <v>400</v>
      </c>
      <c r="DP1588">
        <v>24</v>
      </c>
      <c r="DQ1588">
        <v>0.14000000000000001</v>
      </c>
      <c r="DR1588">
        <v>0.05</v>
      </c>
      <c r="DS1588">
        <v>28.817750500678969</v>
      </c>
      <c r="DT1588">
        <v>0.81869637516834792</v>
      </c>
      <c r="DU1588">
        <v>0.21071534695914421</v>
      </c>
      <c r="DV1588">
        <v>0</v>
      </c>
      <c r="DW1588">
        <v>-75.209710000000001</v>
      </c>
      <c r="DX1588">
        <v>-1.2376444938821629</v>
      </c>
      <c r="DY1588">
        <v>0.75973528738633622</v>
      </c>
      <c r="DZ1588">
        <v>0</v>
      </c>
      <c r="EA1588">
        <v>1295.26045467119</v>
      </c>
      <c r="EB1588">
        <v>264.94964500168311</v>
      </c>
      <c r="EC1588">
        <v>19.966966544924588</v>
      </c>
      <c r="ED1588">
        <v>0</v>
      </c>
      <c r="EE1588">
        <v>2.8951539999999998</v>
      </c>
      <c r="EF1588">
        <v>-6.2435797373361128E-2</v>
      </c>
      <c r="EG1588">
        <v>6.0612398896595244E-3</v>
      </c>
      <c r="EH1588">
        <v>1</v>
      </c>
      <c r="EI1588">
        <v>1.9628790224206569</v>
      </c>
      <c r="EJ1588">
        <v>1.451661283295584E-2</v>
      </c>
      <c r="EK1588">
        <v>1.475590753387962E-3</v>
      </c>
      <c r="EL1588">
        <v>1</v>
      </c>
      <c r="EM1588">
        <v>2</v>
      </c>
      <c r="EN1588">
        <v>5</v>
      </c>
      <c r="EO1588" t="s">
        <v>419</v>
      </c>
      <c r="EP1588">
        <v>2.9399299999999999</v>
      </c>
      <c r="EQ1588">
        <v>2.8009300000000001</v>
      </c>
      <c r="ER1588">
        <v>0.23333000000000001</v>
      </c>
      <c r="ES1588">
        <v>0.23916299999999999</v>
      </c>
      <c r="ET1588">
        <v>0.116788</v>
      </c>
      <c r="EU1588">
        <v>0.108025</v>
      </c>
      <c r="EV1588">
        <v>15642.6</v>
      </c>
      <c r="EW1588">
        <v>16274.6</v>
      </c>
      <c r="EX1588">
        <v>23751.200000000001</v>
      </c>
      <c r="EY1588">
        <v>24919.8</v>
      </c>
      <c r="EZ1588">
        <v>33593.800000000003</v>
      </c>
      <c r="FA1588">
        <v>35508</v>
      </c>
      <c r="FB1588">
        <v>43324.9</v>
      </c>
      <c r="FC1588">
        <v>46072.800000000003</v>
      </c>
      <c r="FD1588">
        <v>1.5894699999999999</v>
      </c>
      <c r="FE1588">
        <v>1.7774700000000001</v>
      </c>
      <c r="FF1588">
        <v>5.7283800000000003E-2</v>
      </c>
      <c r="FG1588">
        <v>0</v>
      </c>
      <c r="FH1588">
        <v>30.686</v>
      </c>
      <c r="FI1588">
        <v>999.9</v>
      </c>
      <c r="FJ1588">
        <v>46.2</v>
      </c>
      <c r="FK1588">
        <v>40.5</v>
      </c>
      <c r="FL1588">
        <v>35.553800000000003</v>
      </c>
      <c r="FM1588">
        <v>63.5336</v>
      </c>
      <c r="FN1588">
        <v>25.757200000000001</v>
      </c>
      <c r="FO1588">
        <v>1</v>
      </c>
      <c r="FP1588">
        <v>0.64696600000000004</v>
      </c>
      <c r="FQ1588">
        <v>4.0759699999999999</v>
      </c>
      <c r="FR1588">
        <v>20.269100000000002</v>
      </c>
      <c r="FS1588">
        <v>5.2108499999999998</v>
      </c>
      <c r="FT1588">
        <v>11.908099999999999</v>
      </c>
      <c r="FU1588">
        <v>5.00265</v>
      </c>
      <c r="FV1588">
        <v>3.29033</v>
      </c>
      <c r="FW1588">
        <v>9999</v>
      </c>
      <c r="FX1588">
        <v>9999</v>
      </c>
      <c r="FY1588">
        <v>9999</v>
      </c>
      <c r="FZ1588">
        <v>999.9</v>
      </c>
      <c r="GA1588">
        <v>1.8598699999999999</v>
      </c>
      <c r="GB1588">
        <v>1.85486</v>
      </c>
      <c r="GC1588">
        <v>1.8580399999999999</v>
      </c>
      <c r="GD1588">
        <v>1.85653</v>
      </c>
      <c r="GE1588">
        <v>1.85528</v>
      </c>
      <c r="GF1588">
        <v>1.8548</v>
      </c>
      <c r="GG1588">
        <v>1.85372</v>
      </c>
      <c r="GH1588">
        <v>1.8566</v>
      </c>
      <c r="GI1588">
        <v>0</v>
      </c>
      <c r="GJ1588">
        <v>0</v>
      </c>
      <c r="GK1588">
        <v>0</v>
      </c>
      <c r="GL1588">
        <v>0</v>
      </c>
      <c r="GM1588" t="s">
        <v>384</v>
      </c>
      <c r="GN1588" t="s">
        <v>385</v>
      </c>
      <c r="GO1588" t="s">
        <v>386</v>
      </c>
      <c r="GP1588" t="s">
        <v>386</v>
      </c>
      <c r="GQ1588" t="s">
        <v>386</v>
      </c>
      <c r="GR1588" t="s">
        <v>386</v>
      </c>
      <c r="GS1588">
        <v>0</v>
      </c>
      <c r="GT1588">
        <v>100</v>
      </c>
      <c r="GU1588">
        <v>100</v>
      </c>
      <c r="GV1588">
        <v>2.83</v>
      </c>
      <c r="GW1588">
        <v>4.3E-3</v>
      </c>
      <c r="GX1588">
        <v>0.39944932438917619</v>
      </c>
      <c r="GY1588">
        <v>3.036990343597491E-3</v>
      </c>
      <c r="GZ1588">
        <v>-1.538114387597119E-6</v>
      </c>
      <c r="HA1588">
        <v>3.3909691194327332E-10</v>
      </c>
      <c r="HB1588">
        <v>-6.6822494577568767E-2</v>
      </c>
      <c r="HC1588">
        <v>9.7621983196103414E-3</v>
      </c>
      <c r="HD1588">
        <v>-3.3387782167185642E-4</v>
      </c>
      <c r="HE1588">
        <v>2.632278881966732E-6</v>
      </c>
      <c r="HF1588">
        <v>6</v>
      </c>
      <c r="HG1588">
        <v>2134</v>
      </c>
      <c r="HH1588">
        <v>2</v>
      </c>
      <c r="HI1588">
        <v>31</v>
      </c>
      <c r="HJ1588">
        <v>11.8</v>
      </c>
      <c r="HK1588">
        <v>11.8</v>
      </c>
      <c r="HL1588">
        <v>3.60229</v>
      </c>
      <c r="HM1588">
        <v>2.3059099999999999</v>
      </c>
      <c r="HN1588">
        <v>1.4978</v>
      </c>
      <c r="HO1588">
        <v>2.3083499999999999</v>
      </c>
      <c r="HP1588">
        <v>1.5478499999999999</v>
      </c>
      <c r="HQ1588">
        <v>2.3913600000000002</v>
      </c>
      <c r="HR1588">
        <v>43.8917</v>
      </c>
      <c r="HS1588">
        <v>13.475300000000001</v>
      </c>
      <c r="HT1588">
        <v>18</v>
      </c>
      <c r="HU1588">
        <v>321.34300000000002</v>
      </c>
      <c r="HV1588">
        <v>464.988</v>
      </c>
      <c r="HW1588">
        <v>25.127800000000001</v>
      </c>
      <c r="HX1588">
        <v>34.844999999999999</v>
      </c>
      <c r="HY1588">
        <v>30.000800000000002</v>
      </c>
      <c r="HZ1588">
        <v>34.6083</v>
      </c>
      <c r="IA1588">
        <v>34.677300000000002</v>
      </c>
      <c r="IB1588">
        <v>72.282399999999996</v>
      </c>
      <c r="IC1588">
        <v>31.122900000000001</v>
      </c>
      <c r="ID1588">
        <v>0</v>
      </c>
      <c r="IE1588">
        <v>25.129300000000001</v>
      </c>
      <c r="IF1588">
        <v>1879.69</v>
      </c>
      <c r="IG1588">
        <v>24.473400000000002</v>
      </c>
      <c r="IH1588">
        <v>100.16800000000001</v>
      </c>
      <c r="II1588">
        <v>99.846500000000006</v>
      </c>
      <c r="IJ1588" t="s">
        <v>3545</v>
      </c>
    </row>
    <row r="1589" spans="1:244" x14ac:dyDescent="0.2">
      <c r="A1589">
        <v>1573</v>
      </c>
      <c r="B1589">
        <v>1659891822.0999999</v>
      </c>
      <c r="C1589">
        <v>11565</v>
      </c>
      <c r="D1589" t="s">
        <v>3453</v>
      </c>
      <c r="E1589" t="s">
        <v>3454</v>
      </c>
      <c r="F1589">
        <v>1</v>
      </c>
      <c r="G1589" t="s">
        <v>2740</v>
      </c>
      <c r="H1589" t="s">
        <v>379</v>
      </c>
      <c r="I1589" t="s">
        <v>1135</v>
      </c>
      <c r="J1589" t="s">
        <v>1136</v>
      </c>
      <c r="K1589" t="s">
        <v>1137</v>
      </c>
      <c r="L1589" t="s">
        <v>2741</v>
      </c>
      <c r="M1589" t="s">
        <v>380</v>
      </c>
      <c r="N1589">
        <v>1659891814.5</v>
      </c>
      <c r="O1589">
        <f t="shared" si="816"/>
        <v>2.470615462519493E-3</v>
      </c>
      <c r="P1589">
        <f t="shared" si="817"/>
        <v>2.4706154625194929</v>
      </c>
      <c r="Q1589">
        <f t="shared" si="818"/>
        <v>29.546363310258286</v>
      </c>
      <c r="R1589">
        <f t="shared" si="819"/>
        <v>1738.1393333333331</v>
      </c>
      <c r="S1589">
        <f t="shared" si="820"/>
        <v>1295.6091202193697</v>
      </c>
      <c r="T1589">
        <f t="shared" si="821"/>
        <v>128.32117457667007</v>
      </c>
      <c r="U1589">
        <f t="shared" si="822"/>
        <v>172.15074928885872</v>
      </c>
      <c r="V1589">
        <f t="shared" si="823"/>
        <v>0.12278965450735362</v>
      </c>
      <c r="W1589">
        <f t="shared" si="824"/>
        <v>2.9094490312735273</v>
      </c>
      <c r="X1589">
        <f t="shared" si="825"/>
        <v>0.11998168036239482</v>
      </c>
      <c r="Y1589">
        <f t="shared" si="826"/>
        <v>7.5235487302321602E-2</v>
      </c>
      <c r="Z1589">
        <f t="shared" si="827"/>
        <v>321.51850660000014</v>
      </c>
      <c r="AA1589">
        <f t="shared" si="828"/>
        <v>32.257950099310825</v>
      </c>
      <c r="AB1589">
        <f t="shared" si="829"/>
        <v>31.608973333333331</v>
      </c>
      <c r="AC1589">
        <f t="shared" si="830"/>
        <v>4.6704121426741771</v>
      </c>
      <c r="AD1589">
        <f t="shared" si="831"/>
        <v>60.002264883209314</v>
      </c>
      <c r="AE1589">
        <f t="shared" si="832"/>
        <v>2.7069106423002891</v>
      </c>
      <c r="AF1589">
        <f t="shared" si="833"/>
        <v>4.511347442582581</v>
      </c>
      <c r="AG1589">
        <f t="shared" si="834"/>
        <v>1.963501500373888</v>
      </c>
      <c r="AH1589">
        <f t="shared" si="835"/>
        <v>-108.95414189710964</v>
      </c>
      <c r="AI1589">
        <f t="shared" si="836"/>
        <v>-95.538857376819649</v>
      </c>
      <c r="AJ1589">
        <f t="shared" si="837"/>
        <v>-7.3961505424671881</v>
      </c>
      <c r="AK1589">
        <f t="shared" si="838"/>
        <v>109.62935678360365</v>
      </c>
      <c r="AL1589">
        <f t="shared" si="839"/>
        <v>58.588683030178558</v>
      </c>
      <c r="AM1589">
        <f t="shared" si="840"/>
        <v>2.4771688164367727</v>
      </c>
      <c r="AN1589">
        <f t="shared" si="841"/>
        <v>29.546363310258286</v>
      </c>
      <c r="AO1589">
        <v>1885.7272496582959</v>
      </c>
      <c r="AP1589">
        <v>1822.780606060606</v>
      </c>
      <c r="AQ1589">
        <v>5.1282784894769513</v>
      </c>
      <c r="AR1589">
        <v>66.332459273180504</v>
      </c>
      <c r="AS1589">
        <f t="shared" si="842"/>
        <v>2.4706154625194929</v>
      </c>
      <c r="AT1589">
        <v>24.44241418307649</v>
      </c>
      <c r="AU1589">
        <v>27.32570060606059</v>
      </c>
      <c r="AV1589">
        <v>-5.8982458411845361E-5</v>
      </c>
      <c r="AW1589">
        <v>80.638585768873753</v>
      </c>
      <c r="AX1589">
        <v>163</v>
      </c>
      <c r="AY1589">
        <v>33</v>
      </c>
      <c r="AZ1589">
        <f t="shared" si="843"/>
        <v>1</v>
      </c>
      <c r="BA1589">
        <f t="shared" si="844"/>
        <v>0</v>
      </c>
      <c r="BB1589">
        <f t="shared" si="845"/>
        <v>51587.635906889198</v>
      </c>
      <c r="BC1589">
        <f t="shared" si="846"/>
        <v>2000.0193333333341</v>
      </c>
      <c r="BD1589">
        <f t="shared" si="847"/>
        <v>1681.2159400000007</v>
      </c>
      <c r="BE1589">
        <f t="shared" si="848"/>
        <v>0.84059984420150613</v>
      </c>
      <c r="BF1589">
        <f t="shared" si="849"/>
        <v>0.16075769930890668</v>
      </c>
      <c r="BG1589">
        <v>6</v>
      </c>
      <c r="BH1589">
        <v>0.5</v>
      </c>
      <c r="BI1589" t="s">
        <v>381</v>
      </c>
      <c r="BJ1589">
        <v>2</v>
      </c>
      <c r="BK1589" t="b">
        <v>1</v>
      </c>
      <c r="BL1589">
        <v>1659891814.5</v>
      </c>
      <c r="BM1589">
        <v>1738.1393333333331</v>
      </c>
      <c r="BN1589">
        <v>1813.591333333334</v>
      </c>
      <c r="BO1589">
        <v>27.33062666666666</v>
      </c>
      <c r="BP1589">
        <v>24.440080000000009</v>
      </c>
      <c r="BQ1589">
        <v>1735.3293333333329</v>
      </c>
      <c r="BR1589">
        <v>27.326286666666661</v>
      </c>
      <c r="BS1589">
        <v>500.14059999999989</v>
      </c>
      <c r="BT1589">
        <v>98.943106666666665</v>
      </c>
      <c r="BU1589">
        <v>0.1000172</v>
      </c>
      <c r="BV1589">
        <v>30.999880000000001</v>
      </c>
      <c r="BW1589">
        <v>31.608973333333331</v>
      </c>
      <c r="BX1589">
        <v>999.89999999999986</v>
      </c>
      <c r="BY1589">
        <v>0</v>
      </c>
      <c r="BZ1589">
        <v>0</v>
      </c>
      <c r="CA1589">
        <v>9991.4586666666673</v>
      </c>
      <c r="CB1589">
        <v>0</v>
      </c>
      <c r="CC1589">
        <v>283.21113333333329</v>
      </c>
      <c r="CD1589">
        <v>-75.452266666666659</v>
      </c>
      <c r="CE1589">
        <v>1786.979333333333</v>
      </c>
      <c r="CF1589">
        <v>1859.0260000000001</v>
      </c>
      <c r="CG1589">
        <v>2.890547999999999</v>
      </c>
      <c r="CH1589">
        <v>1813.591333333334</v>
      </c>
      <c r="CI1589">
        <v>24.440080000000009</v>
      </c>
      <c r="CJ1589">
        <v>2.704178666666667</v>
      </c>
      <c r="CK1589">
        <v>2.418177333333333</v>
      </c>
      <c r="CL1589">
        <v>22.310526666666672</v>
      </c>
      <c r="CM1589">
        <v>20.48602</v>
      </c>
      <c r="CN1589">
        <v>2000.0193333333341</v>
      </c>
      <c r="CO1589">
        <v>0.98000520000000013</v>
      </c>
      <c r="CP1589">
        <v>1.9995099999999998E-2</v>
      </c>
      <c r="CQ1589">
        <v>0</v>
      </c>
      <c r="CR1589">
        <v>2.3812000000000002</v>
      </c>
      <c r="CS1589">
        <v>0</v>
      </c>
      <c r="CT1589">
        <v>16799.293333333331</v>
      </c>
      <c r="CU1589">
        <v>17412.513333333329</v>
      </c>
      <c r="CV1589">
        <v>44.625</v>
      </c>
      <c r="CW1589">
        <v>46.561999999999998</v>
      </c>
      <c r="CX1589">
        <v>44.741599999999998</v>
      </c>
      <c r="CY1589">
        <v>44.616599999999998</v>
      </c>
      <c r="CZ1589">
        <v>44.561999999999998</v>
      </c>
      <c r="DA1589">
        <v>1960.0293333333329</v>
      </c>
      <c r="DB1589">
        <v>39.99</v>
      </c>
      <c r="DC1589">
        <v>0</v>
      </c>
      <c r="DD1589">
        <v>1659891821.3</v>
      </c>
      <c r="DE1589">
        <v>0</v>
      </c>
      <c r="DF1589">
        <v>1659891113.0999999</v>
      </c>
      <c r="DG1589" t="s">
        <v>2742</v>
      </c>
      <c r="DH1589">
        <v>1659891112.5999999</v>
      </c>
      <c r="DI1589">
        <v>1659891113.0999999</v>
      </c>
      <c r="DJ1589">
        <v>29</v>
      </c>
      <c r="DK1589">
        <v>0.08</v>
      </c>
      <c r="DL1589">
        <v>-6.0000000000000001E-3</v>
      </c>
      <c r="DM1589">
        <v>1.387</v>
      </c>
      <c r="DN1589">
        <v>1.0999999999999999E-2</v>
      </c>
      <c r="DO1589">
        <v>400</v>
      </c>
      <c r="DP1589">
        <v>24</v>
      </c>
      <c r="DQ1589">
        <v>0.14000000000000001</v>
      </c>
      <c r="DR1589">
        <v>0.05</v>
      </c>
      <c r="DS1589">
        <v>28.844922684481769</v>
      </c>
      <c r="DT1589">
        <v>1.593661044893335</v>
      </c>
      <c r="DU1589">
        <v>0.2416625401666917</v>
      </c>
      <c r="DV1589">
        <v>0</v>
      </c>
      <c r="DW1589">
        <v>-75.325906666666654</v>
      </c>
      <c r="DX1589">
        <v>-5.0042162402670227</v>
      </c>
      <c r="DY1589">
        <v>0.92255916519694725</v>
      </c>
      <c r="DZ1589">
        <v>0</v>
      </c>
      <c r="EA1589">
        <v>1299.473764540614</v>
      </c>
      <c r="EB1589">
        <v>252.68126644599769</v>
      </c>
      <c r="EC1589">
        <v>19.08423937016606</v>
      </c>
      <c r="ED1589">
        <v>0</v>
      </c>
      <c r="EE1589">
        <v>2.8940600000000001</v>
      </c>
      <c r="EF1589">
        <v>-6.2465515947471621E-2</v>
      </c>
      <c r="EG1589">
        <v>6.0638655163187767E-3</v>
      </c>
      <c r="EH1589">
        <v>1</v>
      </c>
      <c r="EI1589">
        <v>1.9631346852046141</v>
      </c>
      <c r="EJ1589">
        <v>1.9076303855738951E-2</v>
      </c>
      <c r="EK1589">
        <v>1.7207109119180329E-3</v>
      </c>
      <c r="EL1589">
        <v>1</v>
      </c>
      <c r="EM1589">
        <v>2</v>
      </c>
      <c r="EN1589">
        <v>5</v>
      </c>
      <c r="EO1589" t="s">
        <v>419</v>
      </c>
      <c r="EP1589">
        <v>2.9399299999999999</v>
      </c>
      <c r="EQ1589">
        <v>2.8009599999999999</v>
      </c>
      <c r="ER1589">
        <v>0.233713</v>
      </c>
      <c r="ES1589">
        <v>0.239566</v>
      </c>
      <c r="ET1589">
        <v>0.116782</v>
      </c>
      <c r="EU1589">
        <v>0.108024</v>
      </c>
      <c r="EV1589">
        <v>15634.7</v>
      </c>
      <c r="EW1589">
        <v>16266</v>
      </c>
      <c r="EX1589">
        <v>23751.1</v>
      </c>
      <c r="EY1589">
        <v>24919.8</v>
      </c>
      <c r="EZ1589">
        <v>33594</v>
      </c>
      <c r="FA1589">
        <v>35507.9</v>
      </c>
      <c r="FB1589">
        <v>43324.9</v>
      </c>
      <c r="FC1589">
        <v>46072.6</v>
      </c>
      <c r="FD1589">
        <v>1.58917</v>
      </c>
      <c r="FE1589">
        <v>1.7775700000000001</v>
      </c>
      <c r="FF1589">
        <v>5.7347099999999998E-2</v>
      </c>
      <c r="FG1589">
        <v>0</v>
      </c>
      <c r="FH1589">
        <v>30.686599999999999</v>
      </c>
      <c r="FI1589">
        <v>999.9</v>
      </c>
      <c r="FJ1589">
        <v>46.2</v>
      </c>
      <c r="FK1589">
        <v>40.5</v>
      </c>
      <c r="FL1589">
        <v>35.551900000000003</v>
      </c>
      <c r="FM1589">
        <v>63.4636</v>
      </c>
      <c r="FN1589">
        <v>25.512799999999999</v>
      </c>
      <c r="FO1589">
        <v>1</v>
      </c>
      <c r="FP1589">
        <v>0.64695400000000003</v>
      </c>
      <c r="FQ1589">
        <v>4.0651900000000003</v>
      </c>
      <c r="FR1589">
        <v>20.269300000000001</v>
      </c>
      <c r="FS1589">
        <v>5.2102500000000003</v>
      </c>
      <c r="FT1589">
        <v>11.908099999999999</v>
      </c>
      <c r="FU1589">
        <v>5.0025500000000003</v>
      </c>
      <c r="FV1589">
        <v>3.2901799999999999</v>
      </c>
      <c r="FW1589">
        <v>9999</v>
      </c>
      <c r="FX1589">
        <v>9999</v>
      </c>
      <c r="FY1589">
        <v>9999</v>
      </c>
      <c r="FZ1589">
        <v>999.9</v>
      </c>
      <c r="GA1589">
        <v>1.8598600000000001</v>
      </c>
      <c r="GB1589">
        <v>1.85487</v>
      </c>
      <c r="GC1589">
        <v>1.8580399999999999</v>
      </c>
      <c r="GD1589">
        <v>1.8565199999999999</v>
      </c>
      <c r="GE1589">
        <v>1.85528</v>
      </c>
      <c r="GF1589">
        <v>1.8548</v>
      </c>
      <c r="GG1589">
        <v>1.85371</v>
      </c>
      <c r="GH1589">
        <v>1.85659</v>
      </c>
      <c r="GI1589">
        <v>0</v>
      </c>
      <c r="GJ1589">
        <v>0</v>
      </c>
      <c r="GK1589">
        <v>0</v>
      </c>
      <c r="GL1589">
        <v>0</v>
      </c>
      <c r="GM1589" t="s">
        <v>384</v>
      </c>
      <c r="GN1589" t="s">
        <v>385</v>
      </c>
      <c r="GO1589" t="s">
        <v>386</v>
      </c>
      <c r="GP1589" t="s">
        <v>386</v>
      </c>
      <c r="GQ1589" t="s">
        <v>386</v>
      </c>
      <c r="GR1589" t="s">
        <v>386</v>
      </c>
      <c r="GS1589">
        <v>0</v>
      </c>
      <c r="GT1589">
        <v>100</v>
      </c>
      <c r="GU1589">
        <v>100</v>
      </c>
      <c r="GV1589">
        <v>2.84</v>
      </c>
      <c r="GW1589">
        <v>4.4000000000000003E-3</v>
      </c>
      <c r="GX1589">
        <v>0.39944932438917619</v>
      </c>
      <c r="GY1589">
        <v>3.036990343597491E-3</v>
      </c>
      <c r="GZ1589">
        <v>-1.538114387597119E-6</v>
      </c>
      <c r="HA1589">
        <v>3.3909691194327332E-10</v>
      </c>
      <c r="HB1589">
        <v>-6.6822494577568767E-2</v>
      </c>
      <c r="HC1589">
        <v>9.7621983196103414E-3</v>
      </c>
      <c r="HD1589">
        <v>-3.3387782167185642E-4</v>
      </c>
      <c r="HE1589">
        <v>2.632278881966732E-6</v>
      </c>
      <c r="HF1589">
        <v>6</v>
      </c>
      <c r="HG1589">
        <v>2134</v>
      </c>
      <c r="HH1589">
        <v>2</v>
      </c>
      <c r="HI1589">
        <v>31</v>
      </c>
      <c r="HJ1589">
        <v>11.8</v>
      </c>
      <c r="HK1589">
        <v>11.8</v>
      </c>
      <c r="HL1589">
        <v>3.6145</v>
      </c>
      <c r="HM1589">
        <v>2.3107899999999999</v>
      </c>
      <c r="HN1589">
        <v>1.4978</v>
      </c>
      <c r="HO1589">
        <v>2.3083499999999999</v>
      </c>
      <c r="HP1589">
        <v>1.5478499999999999</v>
      </c>
      <c r="HQ1589">
        <v>2.4462899999999999</v>
      </c>
      <c r="HR1589">
        <v>43.8917</v>
      </c>
      <c r="HS1589">
        <v>13.4841</v>
      </c>
      <c r="HT1589">
        <v>18</v>
      </c>
      <c r="HU1589">
        <v>321.21499999999997</v>
      </c>
      <c r="HV1589">
        <v>465.05900000000003</v>
      </c>
      <c r="HW1589">
        <v>25.126799999999999</v>
      </c>
      <c r="HX1589">
        <v>34.846899999999998</v>
      </c>
      <c r="HY1589">
        <v>30.000599999999999</v>
      </c>
      <c r="HZ1589">
        <v>34.61</v>
      </c>
      <c r="IA1589">
        <v>34.678199999999997</v>
      </c>
      <c r="IB1589">
        <v>72.390900000000002</v>
      </c>
      <c r="IC1589">
        <v>31.122900000000001</v>
      </c>
      <c r="ID1589">
        <v>0</v>
      </c>
      <c r="IE1589">
        <v>25.129300000000001</v>
      </c>
      <c r="IF1589">
        <v>1879.69</v>
      </c>
      <c r="IG1589">
        <v>24.4758</v>
      </c>
      <c r="IH1589">
        <v>100.16800000000001</v>
      </c>
      <c r="II1589">
        <v>99.846100000000007</v>
      </c>
      <c r="IJ1589" t="s">
        <v>3545</v>
      </c>
    </row>
    <row r="1590" spans="1:244" x14ac:dyDescent="0.2">
      <c r="A1590">
        <v>1574</v>
      </c>
      <c r="B1590">
        <v>1659891823.0999999</v>
      </c>
      <c r="C1590">
        <v>11566</v>
      </c>
      <c r="D1590" t="s">
        <v>3455</v>
      </c>
      <c r="E1590" t="s">
        <v>3456</v>
      </c>
      <c r="F1590">
        <v>1</v>
      </c>
      <c r="G1590" t="s">
        <v>2740</v>
      </c>
      <c r="H1590" t="s">
        <v>379</v>
      </c>
      <c r="I1590" t="s">
        <v>1135</v>
      </c>
      <c r="J1590" t="s">
        <v>1136</v>
      </c>
      <c r="K1590" t="s">
        <v>1137</v>
      </c>
      <c r="L1590" t="s">
        <v>2741</v>
      </c>
      <c r="M1590" t="s">
        <v>380</v>
      </c>
      <c r="N1590">
        <v>1659891815.0062499</v>
      </c>
      <c r="O1590">
        <f t="shared" si="816"/>
        <v>2.4690111806223232E-3</v>
      </c>
      <c r="P1590">
        <f t="shared" si="817"/>
        <v>2.4690111806223234</v>
      </c>
      <c r="Q1590">
        <f t="shared" si="818"/>
        <v>29.675770856600096</v>
      </c>
      <c r="R1590">
        <f t="shared" si="819"/>
        <v>1740.63625</v>
      </c>
      <c r="S1590">
        <f t="shared" si="820"/>
        <v>1296.040598764899</v>
      </c>
      <c r="T1590">
        <f t="shared" si="821"/>
        <v>128.36368041432269</v>
      </c>
      <c r="U1590">
        <f t="shared" si="822"/>
        <v>172.3977439638185</v>
      </c>
      <c r="V1590">
        <f t="shared" si="823"/>
        <v>0.12269680379999887</v>
      </c>
      <c r="W1590">
        <f t="shared" si="824"/>
        <v>2.9094165412273636</v>
      </c>
      <c r="X1590">
        <f t="shared" si="825"/>
        <v>0.11989299192546347</v>
      </c>
      <c r="Y1590">
        <f t="shared" si="826"/>
        <v>7.5179694874464756E-2</v>
      </c>
      <c r="Z1590">
        <f t="shared" si="827"/>
        <v>321.51841349999995</v>
      </c>
      <c r="AA1590">
        <f t="shared" si="828"/>
        <v>32.258226462614843</v>
      </c>
      <c r="AB1590">
        <f t="shared" si="829"/>
        <v>31.609456250000001</v>
      </c>
      <c r="AC1590">
        <f t="shared" si="830"/>
        <v>4.6705401687807591</v>
      </c>
      <c r="AD1590">
        <f t="shared" si="831"/>
        <v>60.001819944648773</v>
      </c>
      <c r="AE1590">
        <f t="shared" si="832"/>
        <v>2.7068666468996332</v>
      </c>
      <c r="AF1590">
        <f t="shared" si="833"/>
        <v>4.5113075726647915</v>
      </c>
      <c r="AG1590">
        <f t="shared" si="834"/>
        <v>1.9636735218811259</v>
      </c>
      <c r="AH1590">
        <f t="shared" si="835"/>
        <v>-108.88339306544445</v>
      </c>
      <c r="AI1590">
        <f t="shared" si="836"/>
        <v>-95.637849288242819</v>
      </c>
      <c r="AJ1590">
        <f t="shared" si="837"/>
        <v>-7.4039086745766705</v>
      </c>
      <c r="AK1590">
        <f t="shared" si="838"/>
        <v>109.59326247173601</v>
      </c>
      <c r="AL1590">
        <f t="shared" si="839"/>
        <v>58.710812166630326</v>
      </c>
      <c r="AM1590">
        <f t="shared" si="840"/>
        <v>2.4766056999959583</v>
      </c>
      <c r="AN1590">
        <f t="shared" si="841"/>
        <v>29.675770856600096</v>
      </c>
      <c r="AO1590">
        <v>1891.468302759271</v>
      </c>
      <c r="AP1590">
        <v>1828.0367878787879</v>
      </c>
      <c r="AQ1590">
        <v>5.1910124067709624</v>
      </c>
      <c r="AR1590">
        <v>66.332459273180504</v>
      </c>
      <c r="AS1590">
        <f t="shared" si="842"/>
        <v>2.4690111806223234</v>
      </c>
      <c r="AT1590">
        <v>24.442908008630209</v>
      </c>
      <c r="AU1590">
        <v>27.324249696969691</v>
      </c>
      <c r="AV1590">
        <v>-4.5311859138277617E-5</v>
      </c>
      <c r="AW1590">
        <v>80.638585768873753</v>
      </c>
      <c r="AX1590">
        <v>163</v>
      </c>
      <c r="AY1590">
        <v>33</v>
      </c>
      <c r="AZ1590">
        <f t="shared" si="843"/>
        <v>1</v>
      </c>
      <c r="BA1590">
        <f t="shared" si="844"/>
        <v>0</v>
      </c>
      <c r="BB1590">
        <f t="shared" si="845"/>
        <v>51586.738730042234</v>
      </c>
      <c r="BC1590">
        <f t="shared" si="846"/>
        <v>2000.01875</v>
      </c>
      <c r="BD1590">
        <f t="shared" si="847"/>
        <v>1681.2154499999999</v>
      </c>
      <c r="BE1590">
        <f t="shared" si="848"/>
        <v>0.84059984437645896</v>
      </c>
      <c r="BF1590">
        <f t="shared" si="849"/>
        <v>0.1607576996465658</v>
      </c>
      <c r="BG1590">
        <v>6</v>
      </c>
      <c r="BH1590">
        <v>0.5</v>
      </c>
      <c r="BI1590" t="s">
        <v>381</v>
      </c>
      <c r="BJ1590">
        <v>2</v>
      </c>
      <c r="BK1590" t="b">
        <v>1</v>
      </c>
      <c r="BL1590">
        <v>1659891815.0062499</v>
      </c>
      <c r="BM1590">
        <v>1740.63625</v>
      </c>
      <c r="BN1590">
        <v>1816.24125</v>
      </c>
      <c r="BO1590">
        <v>27.330231250000001</v>
      </c>
      <c r="BP1590">
        <v>24.44033125</v>
      </c>
      <c r="BQ1590">
        <v>1737.8243749999999</v>
      </c>
      <c r="BR1590">
        <v>27.325893749999999</v>
      </c>
      <c r="BS1590">
        <v>500.13900000000001</v>
      </c>
      <c r="BT1590">
        <v>98.942943749999998</v>
      </c>
      <c r="BU1590">
        <v>0.1000033125</v>
      </c>
      <c r="BV1590">
        <v>30.999725000000002</v>
      </c>
      <c r="BW1590">
        <v>31.609456250000001</v>
      </c>
      <c r="BX1590">
        <v>999.9</v>
      </c>
      <c r="BY1590">
        <v>0</v>
      </c>
      <c r="BZ1590">
        <v>0</v>
      </c>
      <c r="CA1590">
        <v>9991.2893750000003</v>
      </c>
      <c r="CB1590">
        <v>0</v>
      </c>
      <c r="CC1590">
        <v>277.12943749999999</v>
      </c>
      <c r="CD1590">
        <v>-75.605337500000005</v>
      </c>
      <c r="CE1590">
        <v>1789.545625</v>
      </c>
      <c r="CF1590">
        <v>1861.743125</v>
      </c>
      <c r="CG1590">
        <v>2.8899018750000001</v>
      </c>
      <c r="CH1590">
        <v>1816.24125</v>
      </c>
      <c r="CI1590">
        <v>24.44033125</v>
      </c>
      <c r="CJ1590">
        <v>2.7041356250000002</v>
      </c>
      <c r="CK1590">
        <v>2.4181987500000002</v>
      </c>
      <c r="CL1590">
        <v>22.3102625</v>
      </c>
      <c r="CM1590">
        <v>20.486162499999999</v>
      </c>
      <c r="CN1590">
        <v>2000.01875</v>
      </c>
      <c r="CO1590">
        <v>0.98000518749999999</v>
      </c>
      <c r="CP1590">
        <v>1.9995112499999999E-2</v>
      </c>
      <c r="CQ1590">
        <v>0</v>
      </c>
      <c r="CR1590">
        <v>2.3804375000000002</v>
      </c>
      <c r="CS1590">
        <v>0</v>
      </c>
      <c r="CT1590">
        <v>16799.575000000001</v>
      </c>
      <c r="CU1590">
        <v>17412.506249999999</v>
      </c>
      <c r="CV1590">
        <v>44.625</v>
      </c>
      <c r="CW1590">
        <v>46.561999999999998</v>
      </c>
      <c r="CX1590">
        <v>44.742125000000001</v>
      </c>
      <c r="CY1590">
        <v>44.617125000000001</v>
      </c>
      <c r="CZ1590">
        <v>44.561999999999998</v>
      </c>
      <c r="DA1590">
        <v>1960.0287499999999</v>
      </c>
      <c r="DB1590">
        <v>39.99</v>
      </c>
      <c r="DC1590">
        <v>0</v>
      </c>
      <c r="DD1590">
        <v>1659891822.5</v>
      </c>
      <c r="DE1590">
        <v>0</v>
      </c>
      <c r="DF1590">
        <v>1659891113.0999999</v>
      </c>
      <c r="DG1590" t="s">
        <v>2742</v>
      </c>
      <c r="DH1590">
        <v>1659891112.5999999</v>
      </c>
      <c r="DI1590">
        <v>1659891113.0999999</v>
      </c>
      <c r="DJ1590">
        <v>29</v>
      </c>
      <c r="DK1590">
        <v>0.08</v>
      </c>
      <c r="DL1590">
        <v>-6.0000000000000001E-3</v>
      </c>
      <c r="DM1590">
        <v>1.387</v>
      </c>
      <c r="DN1590">
        <v>1.0999999999999999E-2</v>
      </c>
      <c r="DO1590">
        <v>400</v>
      </c>
      <c r="DP1590">
        <v>24</v>
      </c>
      <c r="DQ1590">
        <v>0.14000000000000001</v>
      </c>
      <c r="DR1590">
        <v>0.05</v>
      </c>
      <c r="DS1590">
        <v>28.920171308632789</v>
      </c>
      <c r="DT1590">
        <v>2.8200040058140532</v>
      </c>
      <c r="DU1590">
        <v>0.31481818077321633</v>
      </c>
      <c r="DV1590">
        <v>0</v>
      </c>
      <c r="DW1590">
        <v>-75.562838709677422</v>
      </c>
      <c r="DX1590">
        <v>-9.727408064516041</v>
      </c>
      <c r="DY1590">
        <v>1.170659722378085</v>
      </c>
      <c r="DZ1590">
        <v>0</v>
      </c>
      <c r="EA1590">
        <v>1306.3580810229789</v>
      </c>
      <c r="EB1590">
        <v>233.4311023788631</v>
      </c>
      <c r="EC1590">
        <v>17.175082602327379</v>
      </c>
      <c r="ED1590">
        <v>0</v>
      </c>
      <c r="EE1590">
        <v>2.8926056097560982</v>
      </c>
      <c r="EF1590">
        <v>-6.4164459930316525E-2</v>
      </c>
      <c r="EG1590">
        <v>6.3913737783468007E-3</v>
      </c>
      <c r="EH1590">
        <v>1</v>
      </c>
      <c r="EI1590">
        <v>1.963608000426746</v>
      </c>
      <c r="EJ1590">
        <v>2.367030345978817E-2</v>
      </c>
      <c r="EK1590">
        <v>1.9121882807678449E-3</v>
      </c>
      <c r="EL1590">
        <v>1</v>
      </c>
      <c r="EM1590">
        <v>2</v>
      </c>
      <c r="EN1590">
        <v>5</v>
      </c>
      <c r="EO1590" t="s">
        <v>419</v>
      </c>
      <c r="EP1590">
        <v>2.9397600000000002</v>
      </c>
      <c r="EQ1590">
        <v>2.8009400000000002</v>
      </c>
      <c r="ER1590">
        <v>0.23410400000000001</v>
      </c>
      <c r="ES1590">
        <v>0.23994499999999999</v>
      </c>
      <c r="ET1590">
        <v>0.11677800000000001</v>
      </c>
      <c r="EU1590">
        <v>0.108027</v>
      </c>
      <c r="EV1590">
        <v>15626.7</v>
      </c>
      <c r="EW1590">
        <v>16257.8</v>
      </c>
      <c r="EX1590">
        <v>23751.200000000001</v>
      </c>
      <c r="EY1590">
        <v>24919.8</v>
      </c>
      <c r="EZ1590">
        <v>33594.199999999997</v>
      </c>
      <c r="FA1590">
        <v>35507.800000000003</v>
      </c>
      <c r="FB1590">
        <v>43325</v>
      </c>
      <c r="FC1590">
        <v>46072.6</v>
      </c>
      <c r="FD1590">
        <v>1.5891500000000001</v>
      </c>
      <c r="FE1590">
        <v>1.7775700000000001</v>
      </c>
      <c r="FF1590">
        <v>5.7168299999999998E-2</v>
      </c>
      <c r="FG1590">
        <v>0</v>
      </c>
      <c r="FH1590">
        <v>30.687200000000001</v>
      </c>
      <c r="FI1590">
        <v>999.9</v>
      </c>
      <c r="FJ1590">
        <v>46.1</v>
      </c>
      <c r="FK1590">
        <v>40.5</v>
      </c>
      <c r="FL1590">
        <v>35.472000000000001</v>
      </c>
      <c r="FM1590">
        <v>63.513599999999997</v>
      </c>
      <c r="FN1590">
        <v>25.464700000000001</v>
      </c>
      <c r="FO1590">
        <v>1</v>
      </c>
      <c r="FP1590">
        <v>0.64695100000000005</v>
      </c>
      <c r="FQ1590">
        <v>4.0574599999999998</v>
      </c>
      <c r="FR1590">
        <v>20.269500000000001</v>
      </c>
      <c r="FS1590">
        <v>5.2102500000000003</v>
      </c>
      <c r="FT1590">
        <v>11.908099999999999</v>
      </c>
      <c r="FU1590">
        <v>5.0026000000000002</v>
      </c>
      <c r="FV1590">
        <v>3.2901799999999999</v>
      </c>
      <c r="FW1590">
        <v>9999</v>
      </c>
      <c r="FX1590">
        <v>9999</v>
      </c>
      <c r="FY1590">
        <v>9999</v>
      </c>
      <c r="FZ1590">
        <v>999.9</v>
      </c>
      <c r="GA1590">
        <v>1.8598600000000001</v>
      </c>
      <c r="GB1590">
        <v>1.85486</v>
      </c>
      <c r="GC1590">
        <v>1.8580399999999999</v>
      </c>
      <c r="GD1590">
        <v>1.8565199999999999</v>
      </c>
      <c r="GE1590">
        <v>1.85528</v>
      </c>
      <c r="GF1590">
        <v>1.8548</v>
      </c>
      <c r="GG1590">
        <v>1.85371</v>
      </c>
      <c r="GH1590">
        <v>1.8565799999999999</v>
      </c>
      <c r="GI1590">
        <v>0</v>
      </c>
      <c r="GJ1590">
        <v>0</v>
      </c>
      <c r="GK1590">
        <v>0</v>
      </c>
      <c r="GL1590">
        <v>0</v>
      </c>
      <c r="GM1590" t="s">
        <v>384</v>
      </c>
      <c r="GN1590" t="s">
        <v>385</v>
      </c>
      <c r="GO1590" t="s">
        <v>386</v>
      </c>
      <c r="GP1590" t="s">
        <v>386</v>
      </c>
      <c r="GQ1590" t="s">
        <v>386</v>
      </c>
      <c r="GR1590" t="s">
        <v>386</v>
      </c>
      <c r="GS1590">
        <v>0</v>
      </c>
      <c r="GT1590">
        <v>100</v>
      </c>
      <c r="GU1590">
        <v>100</v>
      </c>
      <c r="GV1590">
        <v>2.84</v>
      </c>
      <c r="GW1590">
        <v>4.3E-3</v>
      </c>
      <c r="GX1590">
        <v>0.39944932438917619</v>
      </c>
      <c r="GY1590">
        <v>3.036990343597491E-3</v>
      </c>
      <c r="GZ1590">
        <v>-1.538114387597119E-6</v>
      </c>
      <c r="HA1590">
        <v>3.3909691194327332E-10</v>
      </c>
      <c r="HB1590">
        <v>-6.6822494577568767E-2</v>
      </c>
      <c r="HC1590">
        <v>9.7621983196103414E-3</v>
      </c>
      <c r="HD1590">
        <v>-3.3387782167185642E-4</v>
      </c>
      <c r="HE1590">
        <v>2.632278881966732E-6</v>
      </c>
      <c r="HF1590">
        <v>6</v>
      </c>
      <c r="HG1590">
        <v>2134</v>
      </c>
      <c r="HH1590">
        <v>2</v>
      </c>
      <c r="HI1590">
        <v>31</v>
      </c>
      <c r="HJ1590">
        <v>11.8</v>
      </c>
      <c r="HK1590">
        <v>11.8</v>
      </c>
      <c r="HL1590">
        <v>3.61816</v>
      </c>
      <c r="HM1590">
        <v>2.31812</v>
      </c>
      <c r="HN1590">
        <v>1.4978</v>
      </c>
      <c r="HO1590">
        <v>2.3083499999999999</v>
      </c>
      <c r="HP1590">
        <v>1.5478499999999999</v>
      </c>
      <c r="HQ1590">
        <v>2.33765</v>
      </c>
      <c r="HR1590">
        <v>43.8917</v>
      </c>
      <c r="HS1590">
        <v>13.475300000000001</v>
      </c>
      <c r="HT1590">
        <v>18</v>
      </c>
      <c r="HU1590">
        <v>321.20699999999999</v>
      </c>
      <c r="HV1590">
        <v>465.06299999999999</v>
      </c>
      <c r="HW1590">
        <v>25.1265</v>
      </c>
      <c r="HX1590">
        <v>34.848199999999999</v>
      </c>
      <c r="HY1590">
        <v>30.000499999999999</v>
      </c>
      <c r="HZ1590">
        <v>34.610700000000001</v>
      </c>
      <c r="IA1590">
        <v>34.678800000000003</v>
      </c>
      <c r="IB1590">
        <v>72.595600000000005</v>
      </c>
      <c r="IC1590">
        <v>31.122900000000001</v>
      </c>
      <c r="ID1590">
        <v>0</v>
      </c>
      <c r="IE1590">
        <v>25.129300000000001</v>
      </c>
      <c r="IF1590">
        <v>1889.73</v>
      </c>
      <c r="IG1590">
        <v>24.476700000000001</v>
      </c>
      <c r="IH1590">
        <v>100.16800000000001</v>
      </c>
      <c r="II1590">
        <v>99.846199999999996</v>
      </c>
      <c r="IJ1590" t="s">
        <v>3545</v>
      </c>
    </row>
    <row r="1591" spans="1:244" x14ac:dyDescent="0.2">
      <c r="A1591">
        <v>1575</v>
      </c>
      <c r="B1591">
        <v>1659891824.0999999</v>
      </c>
      <c r="C1591">
        <v>11567</v>
      </c>
      <c r="D1591" t="s">
        <v>3457</v>
      </c>
      <c r="E1591" t="s">
        <v>3458</v>
      </c>
      <c r="F1591">
        <v>1</v>
      </c>
      <c r="G1591" t="s">
        <v>2740</v>
      </c>
      <c r="H1591" t="s">
        <v>379</v>
      </c>
      <c r="I1591" t="s">
        <v>1135</v>
      </c>
      <c r="J1591" t="s">
        <v>1136</v>
      </c>
      <c r="K1591" t="s">
        <v>1137</v>
      </c>
      <c r="L1591" t="s">
        <v>2741</v>
      </c>
      <c r="M1591" t="s">
        <v>380</v>
      </c>
      <c r="N1591">
        <v>1659891816.5333331</v>
      </c>
      <c r="O1591">
        <f t="shared" si="816"/>
        <v>2.4673304199055489E-3</v>
      </c>
      <c r="P1591">
        <f t="shared" si="817"/>
        <v>2.467330419905549</v>
      </c>
      <c r="Q1591">
        <f t="shared" si="818"/>
        <v>29.764258529214956</v>
      </c>
      <c r="R1591">
        <f t="shared" si="819"/>
        <v>1748.16</v>
      </c>
      <c r="S1591">
        <f t="shared" si="820"/>
        <v>1301.7779207270894</v>
      </c>
      <c r="T1591">
        <f t="shared" si="821"/>
        <v>128.93145403574977</v>
      </c>
      <c r="U1591">
        <f t="shared" si="822"/>
        <v>173.14229032341123</v>
      </c>
      <c r="V1591">
        <f t="shared" si="823"/>
        <v>0.12257751896882429</v>
      </c>
      <c r="W1591">
        <f t="shared" si="824"/>
        <v>2.909323237323052</v>
      </c>
      <c r="X1591">
        <f t="shared" si="825"/>
        <v>0.119779001610116</v>
      </c>
      <c r="Y1591">
        <f t="shared" si="826"/>
        <v>7.5107990197863433E-2</v>
      </c>
      <c r="Z1591">
        <f t="shared" si="827"/>
        <v>321.51893219999994</v>
      </c>
      <c r="AA1591">
        <f t="shared" si="828"/>
        <v>32.258694054088721</v>
      </c>
      <c r="AB1591">
        <f t="shared" si="829"/>
        <v>31.610986666666669</v>
      </c>
      <c r="AC1591">
        <f t="shared" si="830"/>
        <v>4.6709459179497941</v>
      </c>
      <c r="AD1591">
        <f t="shared" si="831"/>
        <v>59.999319639934832</v>
      </c>
      <c r="AE1591">
        <f t="shared" si="832"/>
        <v>2.7067520499146687</v>
      </c>
      <c r="AF1591">
        <f t="shared" si="833"/>
        <v>4.5113045717156544</v>
      </c>
      <c r="AG1591">
        <f t="shared" si="834"/>
        <v>1.9641938680351254</v>
      </c>
      <c r="AH1591">
        <f t="shared" si="835"/>
        <v>-108.8092715178347</v>
      </c>
      <c r="AI1591">
        <f t="shared" si="836"/>
        <v>-95.876654032474761</v>
      </c>
      <c r="AJ1591">
        <f t="shared" si="837"/>
        <v>-7.4226896522039203</v>
      </c>
      <c r="AK1591">
        <f t="shared" si="838"/>
        <v>109.41031699748655</v>
      </c>
      <c r="AL1591">
        <f t="shared" si="839"/>
        <v>58.824739107034354</v>
      </c>
      <c r="AM1591">
        <f t="shared" si="840"/>
        <v>2.4749933707244041</v>
      </c>
      <c r="AN1591">
        <f t="shared" si="841"/>
        <v>29.764258529214956</v>
      </c>
      <c r="AO1591">
        <v>1897.107934483467</v>
      </c>
      <c r="AP1591">
        <v>1833.3136363636349</v>
      </c>
      <c r="AQ1591">
        <v>5.2397433604572292</v>
      </c>
      <c r="AR1591">
        <v>66.332459273180504</v>
      </c>
      <c r="AS1591">
        <f t="shared" si="842"/>
        <v>2.467330419905549</v>
      </c>
      <c r="AT1591">
        <v>24.443252744842571</v>
      </c>
      <c r="AU1591">
        <v>27.32263151515151</v>
      </c>
      <c r="AV1591">
        <v>-3.6137114134902568E-5</v>
      </c>
      <c r="AW1591">
        <v>80.638585768873753</v>
      </c>
      <c r="AX1591">
        <v>163</v>
      </c>
      <c r="AY1591">
        <v>33</v>
      </c>
      <c r="AZ1591">
        <f t="shared" si="843"/>
        <v>1</v>
      </c>
      <c r="BA1591">
        <f t="shared" si="844"/>
        <v>0</v>
      </c>
      <c r="BB1591">
        <f t="shared" si="845"/>
        <v>51584.091783846467</v>
      </c>
      <c r="BC1591">
        <f t="shared" si="846"/>
        <v>2000.0219999999999</v>
      </c>
      <c r="BD1591">
        <f t="shared" si="847"/>
        <v>1681.2181799999998</v>
      </c>
      <c r="BE1591">
        <f t="shared" si="848"/>
        <v>0.84059984340172256</v>
      </c>
      <c r="BF1591">
        <f t="shared" si="849"/>
        <v>0.16075769776532456</v>
      </c>
      <c r="BG1591">
        <v>6</v>
      </c>
      <c r="BH1591">
        <v>0.5</v>
      </c>
      <c r="BI1591" t="s">
        <v>381</v>
      </c>
      <c r="BJ1591">
        <v>2</v>
      </c>
      <c r="BK1591" t="b">
        <v>1</v>
      </c>
      <c r="BL1591">
        <v>1659891816.5333331</v>
      </c>
      <c r="BM1591">
        <v>1748.16</v>
      </c>
      <c r="BN1591">
        <v>1823.922</v>
      </c>
      <c r="BO1591">
        <v>27.32917333333333</v>
      </c>
      <c r="BP1591">
        <v>24.441100000000009</v>
      </c>
      <c r="BQ1591">
        <v>1745.3420000000001</v>
      </c>
      <c r="BR1591">
        <v>27.324826666666659</v>
      </c>
      <c r="BS1591">
        <v>500.13006666666661</v>
      </c>
      <c r="BT1591">
        <v>98.942620000000005</v>
      </c>
      <c r="BU1591">
        <v>9.9967820000000013E-2</v>
      </c>
      <c r="BV1591">
        <v>30.999713333333329</v>
      </c>
      <c r="BW1591">
        <v>31.610986666666669</v>
      </c>
      <c r="BX1591">
        <v>999.89999999999986</v>
      </c>
      <c r="BY1591">
        <v>0</v>
      </c>
      <c r="BZ1591">
        <v>0</v>
      </c>
      <c r="CA1591">
        <v>9990.7886666666673</v>
      </c>
      <c r="CB1591">
        <v>0</v>
      </c>
      <c r="CC1591">
        <v>201.8423333333333</v>
      </c>
      <c r="CD1591">
        <v>-75.762519999999995</v>
      </c>
      <c r="CE1591">
        <v>1797.278666666667</v>
      </c>
      <c r="CF1591">
        <v>1869.6173333333329</v>
      </c>
      <c r="CG1591">
        <v>2.888071333333333</v>
      </c>
      <c r="CH1591">
        <v>1823.922</v>
      </c>
      <c r="CI1591">
        <v>24.441100000000009</v>
      </c>
      <c r="CJ1591">
        <v>2.704022000000001</v>
      </c>
      <c r="CK1591">
        <v>2.4182666666666659</v>
      </c>
      <c r="CL1591">
        <v>22.309573333333329</v>
      </c>
      <c r="CM1591">
        <v>20.486619999999998</v>
      </c>
      <c r="CN1591">
        <v>2000.0219999999999</v>
      </c>
      <c r="CO1591">
        <v>0.98000520000000013</v>
      </c>
      <c r="CP1591">
        <v>1.9995099999999998E-2</v>
      </c>
      <c r="CQ1591">
        <v>0</v>
      </c>
      <c r="CR1591">
        <v>2.3184</v>
      </c>
      <c r="CS1591">
        <v>0</v>
      </c>
      <c r="CT1591">
        <v>16800.919999999998</v>
      </c>
      <c r="CU1591">
        <v>17412.533333333329</v>
      </c>
      <c r="CV1591">
        <v>44.625</v>
      </c>
      <c r="CW1591">
        <v>46.561999999999998</v>
      </c>
      <c r="CX1591">
        <v>44.741599999999998</v>
      </c>
      <c r="CY1591">
        <v>44.616599999999998</v>
      </c>
      <c r="CZ1591">
        <v>44.561999999999998</v>
      </c>
      <c r="DA1591">
        <v>1960.0319999999999</v>
      </c>
      <c r="DB1591">
        <v>39.99</v>
      </c>
      <c r="DC1591">
        <v>0</v>
      </c>
      <c r="DD1591">
        <v>1659891823.0999999</v>
      </c>
      <c r="DE1591">
        <v>0</v>
      </c>
      <c r="DF1591">
        <v>1659891113.0999999</v>
      </c>
      <c r="DG1591" t="s">
        <v>2742</v>
      </c>
      <c r="DH1591">
        <v>1659891112.5999999</v>
      </c>
      <c r="DI1591">
        <v>1659891113.0999999</v>
      </c>
      <c r="DJ1591">
        <v>29</v>
      </c>
      <c r="DK1591">
        <v>0.08</v>
      </c>
      <c r="DL1591">
        <v>-6.0000000000000001E-3</v>
      </c>
      <c r="DM1591">
        <v>1.387</v>
      </c>
      <c r="DN1591">
        <v>1.0999999999999999E-2</v>
      </c>
      <c r="DO1591">
        <v>400</v>
      </c>
      <c r="DP1591">
        <v>24</v>
      </c>
      <c r="DQ1591">
        <v>0.14000000000000001</v>
      </c>
      <c r="DR1591">
        <v>0.05</v>
      </c>
      <c r="DS1591">
        <v>28.920171308632789</v>
      </c>
      <c r="DT1591">
        <v>2.8200040058140532</v>
      </c>
      <c r="DU1591">
        <v>0.31481818077321633</v>
      </c>
      <c r="DV1591">
        <v>0</v>
      </c>
      <c r="DW1591">
        <v>-75.562838709677422</v>
      </c>
      <c r="DX1591">
        <v>-9.727408064516041</v>
      </c>
      <c r="DY1591">
        <v>1.170659722378085</v>
      </c>
      <c r="DZ1591">
        <v>0</v>
      </c>
      <c r="EA1591">
        <v>1306.3580810229789</v>
      </c>
      <c r="EB1591">
        <v>233.4311023788631</v>
      </c>
      <c r="EC1591">
        <v>17.175082602327379</v>
      </c>
      <c r="ED1591">
        <v>0</v>
      </c>
      <c r="EE1591">
        <v>2.8926056097560982</v>
      </c>
      <c r="EF1591">
        <v>-6.4164459930316525E-2</v>
      </c>
      <c r="EG1591">
        <v>6.3913737783468007E-3</v>
      </c>
      <c r="EH1591">
        <v>1</v>
      </c>
      <c r="EI1591">
        <v>1.963608000426746</v>
      </c>
      <c r="EJ1591">
        <v>2.367030345978817E-2</v>
      </c>
      <c r="EK1591">
        <v>1.9121882807678449E-3</v>
      </c>
      <c r="EL1591">
        <v>1</v>
      </c>
      <c r="EM1591">
        <v>2</v>
      </c>
      <c r="EN1591">
        <v>5</v>
      </c>
      <c r="EO1591" t="s">
        <v>419</v>
      </c>
      <c r="EP1591">
        <v>2.93987</v>
      </c>
      <c r="EQ1591">
        <v>2.8011699999999999</v>
      </c>
      <c r="ER1591">
        <v>0.23449200000000001</v>
      </c>
      <c r="ES1591">
        <v>0.24032700000000001</v>
      </c>
      <c r="ET1591">
        <v>0.116772</v>
      </c>
      <c r="EU1591">
        <v>0.10803</v>
      </c>
      <c r="EV1591">
        <v>15618.7</v>
      </c>
      <c r="EW1591">
        <v>16249.7</v>
      </c>
      <c r="EX1591">
        <v>23751.1</v>
      </c>
      <c r="EY1591">
        <v>24919.9</v>
      </c>
      <c r="EZ1591">
        <v>33594.400000000001</v>
      </c>
      <c r="FA1591">
        <v>35507.800000000003</v>
      </c>
      <c r="FB1591">
        <v>43324.9</v>
      </c>
      <c r="FC1591">
        <v>46072.7</v>
      </c>
      <c r="FD1591">
        <v>1.59012</v>
      </c>
      <c r="FE1591">
        <v>1.7775000000000001</v>
      </c>
      <c r="FF1591">
        <v>5.7276300000000002E-2</v>
      </c>
      <c r="FG1591">
        <v>0</v>
      </c>
      <c r="FH1591">
        <v>30.687999999999999</v>
      </c>
      <c r="FI1591">
        <v>999.9</v>
      </c>
      <c r="FJ1591">
        <v>46.1</v>
      </c>
      <c r="FK1591">
        <v>40.5</v>
      </c>
      <c r="FL1591">
        <v>35.476199999999999</v>
      </c>
      <c r="FM1591">
        <v>63.473599999999998</v>
      </c>
      <c r="FN1591">
        <v>25.588899999999999</v>
      </c>
      <c r="FO1591">
        <v>1</v>
      </c>
      <c r="FP1591">
        <v>0.64699899999999999</v>
      </c>
      <c r="FQ1591">
        <v>4.0523499999999997</v>
      </c>
      <c r="FR1591">
        <v>20.2697</v>
      </c>
      <c r="FS1591">
        <v>5.2102500000000003</v>
      </c>
      <c r="FT1591">
        <v>11.908099999999999</v>
      </c>
      <c r="FU1591">
        <v>5.00265</v>
      </c>
      <c r="FV1591">
        <v>3.29013</v>
      </c>
      <c r="FW1591">
        <v>9999</v>
      </c>
      <c r="FX1591">
        <v>9999</v>
      </c>
      <c r="FY1591">
        <v>9999</v>
      </c>
      <c r="FZ1591">
        <v>999.9</v>
      </c>
      <c r="GA1591">
        <v>1.85988</v>
      </c>
      <c r="GB1591">
        <v>1.85487</v>
      </c>
      <c r="GC1591">
        <v>1.85805</v>
      </c>
      <c r="GD1591">
        <v>1.8565400000000001</v>
      </c>
      <c r="GE1591">
        <v>1.8552900000000001</v>
      </c>
      <c r="GF1591">
        <v>1.8548100000000001</v>
      </c>
      <c r="GG1591">
        <v>1.85371</v>
      </c>
      <c r="GH1591">
        <v>1.8566</v>
      </c>
      <c r="GI1591">
        <v>0</v>
      </c>
      <c r="GJ1591">
        <v>0</v>
      </c>
      <c r="GK1591">
        <v>0</v>
      </c>
      <c r="GL1591">
        <v>0</v>
      </c>
      <c r="GM1591" t="s">
        <v>384</v>
      </c>
      <c r="GN1591" t="s">
        <v>385</v>
      </c>
      <c r="GO1591" t="s">
        <v>386</v>
      </c>
      <c r="GP1591" t="s">
        <v>386</v>
      </c>
      <c r="GQ1591" t="s">
        <v>386</v>
      </c>
      <c r="GR1591" t="s">
        <v>386</v>
      </c>
      <c r="GS1591">
        <v>0</v>
      </c>
      <c r="GT1591">
        <v>100</v>
      </c>
      <c r="GU1591">
        <v>100</v>
      </c>
      <c r="GV1591">
        <v>2.84</v>
      </c>
      <c r="GW1591">
        <v>4.3E-3</v>
      </c>
      <c r="GX1591">
        <v>0.39944932438917619</v>
      </c>
      <c r="GY1591">
        <v>3.036990343597491E-3</v>
      </c>
      <c r="GZ1591">
        <v>-1.538114387597119E-6</v>
      </c>
      <c r="HA1591">
        <v>3.3909691194327332E-10</v>
      </c>
      <c r="HB1591">
        <v>-6.6822494577568767E-2</v>
      </c>
      <c r="HC1591">
        <v>9.7621983196103414E-3</v>
      </c>
      <c r="HD1591">
        <v>-3.3387782167185642E-4</v>
      </c>
      <c r="HE1591">
        <v>2.632278881966732E-6</v>
      </c>
      <c r="HF1591">
        <v>6</v>
      </c>
      <c r="HG1591">
        <v>2134</v>
      </c>
      <c r="HH1591">
        <v>2</v>
      </c>
      <c r="HI1591">
        <v>31</v>
      </c>
      <c r="HJ1591">
        <v>11.9</v>
      </c>
      <c r="HK1591">
        <v>11.8</v>
      </c>
      <c r="HL1591">
        <v>3.6291500000000001</v>
      </c>
      <c r="HM1591">
        <v>2.32056</v>
      </c>
      <c r="HN1591">
        <v>1.4978</v>
      </c>
      <c r="HO1591">
        <v>2.3083499999999999</v>
      </c>
      <c r="HP1591">
        <v>1.5478499999999999</v>
      </c>
      <c r="HQ1591">
        <v>2.3840300000000001</v>
      </c>
      <c r="HR1591">
        <v>43.8917</v>
      </c>
      <c r="HS1591">
        <v>13.475300000000001</v>
      </c>
      <c r="HT1591">
        <v>18</v>
      </c>
      <c r="HU1591">
        <v>321.64699999999999</v>
      </c>
      <c r="HV1591">
        <v>465.02100000000002</v>
      </c>
      <c r="HW1591">
        <v>25.1265</v>
      </c>
      <c r="HX1591">
        <v>34.849299999999999</v>
      </c>
      <c r="HY1591">
        <v>30.000499999999999</v>
      </c>
      <c r="HZ1591">
        <v>34.611600000000003</v>
      </c>
      <c r="IA1591">
        <v>34.679699999999997</v>
      </c>
      <c r="IB1591">
        <v>72.702299999999994</v>
      </c>
      <c r="IC1591">
        <v>31.122900000000001</v>
      </c>
      <c r="ID1591">
        <v>0</v>
      </c>
      <c r="IE1591">
        <v>25.1309</v>
      </c>
      <c r="IF1591">
        <v>1889.73</v>
      </c>
      <c r="IG1591">
        <v>24.4815</v>
      </c>
      <c r="IH1591">
        <v>100.16800000000001</v>
      </c>
      <c r="II1591">
        <v>99.846299999999999</v>
      </c>
      <c r="IJ1591" t="s">
        <v>3545</v>
      </c>
    </row>
    <row r="1592" spans="1:244" x14ac:dyDescent="0.2">
      <c r="A1592">
        <v>1576</v>
      </c>
      <c r="B1592">
        <v>1659891825.0999999</v>
      </c>
      <c r="C1592">
        <v>11568</v>
      </c>
      <c r="D1592" t="s">
        <v>3459</v>
      </c>
      <c r="E1592" t="s">
        <v>3460</v>
      </c>
      <c r="F1592">
        <v>1</v>
      </c>
      <c r="G1592" t="s">
        <v>2740</v>
      </c>
      <c r="H1592" t="s">
        <v>379</v>
      </c>
      <c r="I1592" t="s">
        <v>1135</v>
      </c>
      <c r="J1592" t="s">
        <v>1136</v>
      </c>
      <c r="K1592" t="s">
        <v>1137</v>
      </c>
      <c r="L1592" t="s">
        <v>2741</v>
      </c>
      <c r="M1592" t="s">
        <v>380</v>
      </c>
      <c r="N1592">
        <v>1659891817.0374999</v>
      </c>
      <c r="O1592">
        <f t="shared" si="816"/>
        <v>2.4649970218153122E-3</v>
      </c>
      <c r="P1592">
        <f t="shared" si="817"/>
        <v>2.4649970218153121</v>
      </c>
      <c r="Q1592">
        <f t="shared" si="818"/>
        <v>29.780725812231779</v>
      </c>
      <c r="R1592">
        <f t="shared" si="819"/>
        <v>1750.6712500000001</v>
      </c>
      <c r="S1592">
        <f t="shared" si="820"/>
        <v>1303.5845695227802</v>
      </c>
      <c r="T1592">
        <f t="shared" si="821"/>
        <v>129.11024109447806</v>
      </c>
      <c r="U1592">
        <f t="shared" si="822"/>
        <v>173.39081211080676</v>
      </c>
      <c r="V1592">
        <f t="shared" si="823"/>
        <v>0.12244808209243892</v>
      </c>
      <c r="W1592">
        <f t="shared" si="824"/>
        <v>2.9096539106198271</v>
      </c>
      <c r="X1592">
        <f t="shared" si="825"/>
        <v>0.11965570890087664</v>
      </c>
      <c r="Y1592">
        <f t="shared" si="826"/>
        <v>7.5030397966494258E-2</v>
      </c>
      <c r="Z1592">
        <f t="shared" si="827"/>
        <v>321.51891224999997</v>
      </c>
      <c r="AA1592">
        <f t="shared" si="828"/>
        <v>32.259088092405548</v>
      </c>
      <c r="AB1592">
        <f t="shared" si="829"/>
        <v>31.611374999999999</v>
      </c>
      <c r="AC1592">
        <f t="shared" si="830"/>
        <v>4.6710488790598141</v>
      </c>
      <c r="AD1592">
        <f t="shared" si="831"/>
        <v>59.998300343701814</v>
      </c>
      <c r="AE1592">
        <f t="shared" si="832"/>
        <v>2.7066933984530475</v>
      </c>
      <c r="AF1592">
        <f t="shared" si="833"/>
        <v>4.5112834579441152</v>
      </c>
      <c r="AG1592">
        <f t="shared" si="834"/>
        <v>1.9643554806067667</v>
      </c>
      <c r="AH1592">
        <f t="shared" si="835"/>
        <v>-108.70636866205527</v>
      </c>
      <c r="AI1592">
        <f t="shared" si="836"/>
        <v>-95.961343393860986</v>
      </c>
      <c r="AJ1592">
        <f t="shared" si="837"/>
        <v>-7.4284131452587321</v>
      </c>
      <c r="AK1592">
        <f t="shared" si="838"/>
        <v>109.42278704882499</v>
      </c>
      <c r="AL1592">
        <f t="shared" si="839"/>
        <v>58.930854234224412</v>
      </c>
      <c r="AM1592">
        <f t="shared" si="840"/>
        <v>2.4743029275821735</v>
      </c>
      <c r="AN1592">
        <f t="shared" si="841"/>
        <v>29.780725812231779</v>
      </c>
      <c r="AO1592">
        <v>1902.554398059845</v>
      </c>
      <c r="AP1592">
        <v>1838.596909090908</v>
      </c>
      <c r="AQ1592">
        <v>5.2672386388752717</v>
      </c>
      <c r="AR1592">
        <v>66.332459273180504</v>
      </c>
      <c r="AS1592">
        <f t="shared" si="842"/>
        <v>2.4649970218153121</v>
      </c>
      <c r="AT1592">
        <v>24.443624452148761</v>
      </c>
      <c r="AU1592">
        <v>27.320413333333331</v>
      </c>
      <c r="AV1592">
        <v>-5.4290798453808913E-5</v>
      </c>
      <c r="AW1592">
        <v>80.638585768873753</v>
      </c>
      <c r="AX1592">
        <v>163</v>
      </c>
      <c r="AY1592">
        <v>33</v>
      </c>
      <c r="AZ1592">
        <f t="shared" si="843"/>
        <v>1</v>
      </c>
      <c r="BA1592">
        <f t="shared" si="844"/>
        <v>0</v>
      </c>
      <c r="BB1592">
        <f t="shared" si="845"/>
        <v>51593.467394150764</v>
      </c>
      <c r="BC1592">
        <f t="shared" si="846"/>
        <v>2000.0218749999999</v>
      </c>
      <c r="BD1592">
        <f t="shared" si="847"/>
        <v>1681.218075</v>
      </c>
      <c r="BE1592">
        <f t="shared" si="848"/>
        <v>0.84059984343921246</v>
      </c>
      <c r="BF1592">
        <f t="shared" si="849"/>
        <v>0.1607576978376799</v>
      </c>
      <c r="BG1592">
        <v>6</v>
      </c>
      <c r="BH1592">
        <v>0.5</v>
      </c>
      <c r="BI1592" t="s">
        <v>381</v>
      </c>
      <c r="BJ1592">
        <v>2</v>
      </c>
      <c r="BK1592" t="b">
        <v>1</v>
      </c>
      <c r="BL1592">
        <v>1659891817.0374999</v>
      </c>
      <c r="BM1592">
        <v>1750.6712500000001</v>
      </c>
      <c r="BN1592">
        <v>1826.566875</v>
      </c>
      <c r="BO1592">
        <v>27.328612499999998</v>
      </c>
      <c r="BP1592">
        <v>24.441331250000001</v>
      </c>
      <c r="BQ1592">
        <v>1747.8512499999999</v>
      </c>
      <c r="BR1592">
        <v>27.324268750000002</v>
      </c>
      <c r="BS1592">
        <v>500.12799999999999</v>
      </c>
      <c r="BT1592">
        <v>98.942518750000005</v>
      </c>
      <c r="BU1592">
        <v>9.9955450000000001E-2</v>
      </c>
      <c r="BV1592">
        <v>30.99963125</v>
      </c>
      <c r="BW1592">
        <v>31.611374999999999</v>
      </c>
      <c r="BX1592">
        <v>999.9</v>
      </c>
      <c r="BY1592">
        <v>0</v>
      </c>
      <c r="BZ1592">
        <v>0</v>
      </c>
      <c r="CA1592">
        <v>9992.6893749999981</v>
      </c>
      <c r="CB1592">
        <v>0</v>
      </c>
      <c r="CC1592">
        <v>200.65475000000001</v>
      </c>
      <c r="CD1592">
        <v>-75.896649999999994</v>
      </c>
      <c r="CE1592">
        <v>1799.859375</v>
      </c>
      <c r="CF1592">
        <v>1872.329375</v>
      </c>
      <c r="CG1592">
        <v>2.8872849999999999</v>
      </c>
      <c r="CH1592">
        <v>1826.566875</v>
      </c>
      <c r="CI1592">
        <v>24.441331250000001</v>
      </c>
      <c r="CJ1592">
        <v>2.7039637500000002</v>
      </c>
      <c r="CK1592">
        <v>2.4182868750000002</v>
      </c>
      <c r="CL1592">
        <v>22.309218749999999</v>
      </c>
      <c r="CM1592">
        <v>20.486756249999999</v>
      </c>
      <c r="CN1592">
        <v>2000.0218749999999</v>
      </c>
      <c r="CO1592">
        <v>0.98000518749999999</v>
      </c>
      <c r="CP1592">
        <v>1.9995112499999999E-2</v>
      </c>
      <c r="CQ1592">
        <v>0</v>
      </c>
      <c r="CR1592">
        <v>2.3988749999999999</v>
      </c>
      <c r="CS1592">
        <v>0</v>
      </c>
      <c r="CT1592">
        <v>16801.112499999999</v>
      </c>
      <c r="CU1592">
        <v>17412.53125</v>
      </c>
      <c r="CV1592">
        <v>44.625</v>
      </c>
      <c r="CW1592">
        <v>46.561999999999998</v>
      </c>
      <c r="CX1592">
        <v>44.742125000000001</v>
      </c>
      <c r="CY1592">
        <v>44.617125000000001</v>
      </c>
      <c r="CZ1592">
        <v>44.561999999999998</v>
      </c>
      <c r="DA1592">
        <v>1960.0318749999999</v>
      </c>
      <c r="DB1592">
        <v>39.99</v>
      </c>
      <c r="DC1592">
        <v>0</v>
      </c>
      <c r="DD1592">
        <v>1659891824.3</v>
      </c>
      <c r="DE1592">
        <v>0</v>
      </c>
      <c r="DF1592">
        <v>1659891113.0999999</v>
      </c>
      <c r="DG1592" t="s">
        <v>2742</v>
      </c>
      <c r="DH1592">
        <v>1659891112.5999999</v>
      </c>
      <c r="DI1592">
        <v>1659891113.0999999</v>
      </c>
      <c r="DJ1592">
        <v>29</v>
      </c>
      <c r="DK1592">
        <v>0.08</v>
      </c>
      <c r="DL1592">
        <v>-6.0000000000000001E-3</v>
      </c>
      <c r="DM1592">
        <v>1.387</v>
      </c>
      <c r="DN1592">
        <v>1.0999999999999999E-2</v>
      </c>
      <c r="DO1592">
        <v>400</v>
      </c>
      <c r="DP1592">
        <v>24</v>
      </c>
      <c r="DQ1592">
        <v>0.14000000000000001</v>
      </c>
      <c r="DR1592">
        <v>0.05</v>
      </c>
      <c r="DS1592">
        <v>29.025613617238889</v>
      </c>
      <c r="DT1592">
        <v>3.699368191846832</v>
      </c>
      <c r="DU1592">
        <v>0.37432286501505457</v>
      </c>
      <c r="DV1592">
        <v>0</v>
      </c>
      <c r="DW1592">
        <v>-75.791266666666658</v>
      </c>
      <c r="DX1592">
        <v>-15.810623359288201</v>
      </c>
      <c r="DY1592">
        <v>1.3779372869941831</v>
      </c>
      <c r="DZ1592">
        <v>0</v>
      </c>
      <c r="EA1592">
        <v>1310.79654923044</v>
      </c>
      <c r="EB1592">
        <v>221.9716122136698</v>
      </c>
      <c r="EC1592">
        <v>16.919546080207191</v>
      </c>
      <c r="ED1592">
        <v>0</v>
      </c>
      <c r="EE1592">
        <v>2.8905414999999999</v>
      </c>
      <c r="EF1592">
        <v>-6.7665140712947186E-2</v>
      </c>
      <c r="EG1592">
        <v>6.6058449686622334E-3</v>
      </c>
      <c r="EH1592">
        <v>1</v>
      </c>
      <c r="EI1592">
        <v>1.964023691072847</v>
      </c>
      <c r="EJ1592">
        <v>2.3105463746574972E-2</v>
      </c>
      <c r="EK1592">
        <v>1.9227130574531401E-3</v>
      </c>
      <c r="EL1592">
        <v>1</v>
      </c>
      <c r="EM1592">
        <v>2</v>
      </c>
      <c r="EN1592">
        <v>5</v>
      </c>
      <c r="EO1592" t="s">
        <v>419</v>
      </c>
      <c r="EP1592">
        <v>2.9398499999999999</v>
      </c>
      <c r="EQ1592">
        <v>2.8012299999999999</v>
      </c>
      <c r="ER1592">
        <v>0.234879</v>
      </c>
      <c r="ES1592">
        <v>0.24069199999999999</v>
      </c>
      <c r="ET1592">
        <v>0.116768</v>
      </c>
      <c r="EU1592">
        <v>0.108029</v>
      </c>
      <c r="EV1592">
        <v>15610.7</v>
      </c>
      <c r="EW1592">
        <v>16241.8</v>
      </c>
      <c r="EX1592">
        <v>23751</v>
      </c>
      <c r="EY1592">
        <v>24919.9</v>
      </c>
      <c r="EZ1592">
        <v>33594.5</v>
      </c>
      <c r="FA1592">
        <v>35507.800000000003</v>
      </c>
      <c r="FB1592">
        <v>43324.7</v>
      </c>
      <c r="FC1592">
        <v>46072.6</v>
      </c>
      <c r="FD1592">
        <v>1.59015</v>
      </c>
      <c r="FE1592">
        <v>1.7774700000000001</v>
      </c>
      <c r="FF1592">
        <v>5.7127299999999999E-2</v>
      </c>
      <c r="FG1592">
        <v>0</v>
      </c>
      <c r="FH1592">
        <v>30.688500000000001</v>
      </c>
      <c r="FI1592">
        <v>999.9</v>
      </c>
      <c r="FJ1592">
        <v>46.1</v>
      </c>
      <c r="FK1592">
        <v>40.5</v>
      </c>
      <c r="FL1592">
        <v>35.475000000000001</v>
      </c>
      <c r="FM1592">
        <v>63.4636</v>
      </c>
      <c r="FN1592">
        <v>26.354199999999999</v>
      </c>
      <c r="FO1592">
        <v>1</v>
      </c>
      <c r="FP1592">
        <v>0.647038</v>
      </c>
      <c r="FQ1592">
        <v>4.0486599999999999</v>
      </c>
      <c r="FR1592">
        <v>20.2698</v>
      </c>
      <c r="FS1592">
        <v>5.2099500000000001</v>
      </c>
      <c r="FT1592">
        <v>11.908099999999999</v>
      </c>
      <c r="FU1592">
        <v>5.0027999999999997</v>
      </c>
      <c r="FV1592">
        <v>3.2900999999999998</v>
      </c>
      <c r="FW1592">
        <v>9999</v>
      </c>
      <c r="FX1592">
        <v>9999</v>
      </c>
      <c r="FY1592">
        <v>9999</v>
      </c>
      <c r="FZ1592">
        <v>999.9</v>
      </c>
      <c r="GA1592">
        <v>1.85988</v>
      </c>
      <c r="GB1592">
        <v>1.85487</v>
      </c>
      <c r="GC1592">
        <v>1.8580399999999999</v>
      </c>
      <c r="GD1592">
        <v>1.8565400000000001</v>
      </c>
      <c r="GE1592">
        <v>1.85528</v>
      </c>
      <c r="GF1592">
        <v>1.8548100000000001</v>
      </c>
      <c r="GG1592">
        <v>1.8536999999999999</v>
      </c>
      <c r="GH1592">
        <v>1.8566</v>
      </c>
      <c r="GI1592">
        <v>0</v>
      </c>
      <c r="GJ1592">
        <v>0</v>
      </c>
      <c r="GK1592">
        <v>0</v>
      </c>
      <c r="GL1592">
        <v>0</v>
      </c>
      <c r="GM1592" t="s">
        <v>384</v>
      </c>
      <c r="GN1592" t="s">
        <v>385</v>
      </c>
      <c r="GO1592" t="s">
        <v>386</v>
      </c>
      <c r="GP1592" t="s">
        <v>386</v>
      </c>
      <c r="GQ1592" t="s">
        <v>386</v>
      </c>
      <c r="GR1592" t="s">
        <v>386</v>
      </c>
      <c r="GS1592">
        <v>0</v>
      </c>
      <c r="GT1592">
        <v>100</v>
      </c>
      <c r="GU1592">
        <v>100</v>
      </c>
      <c r="GV1592">
        <v>2.85</v>
      </c>
      <c r="GW1592">
        <v>4.3E-3</v>
      </c>
      <c r="GX1592">
        <v>0.39944932438917619</v>
      </c>
      <c r="GY1592">
        <v>3.036990343597491E-3</v>
      </c>
      <c r="GZ1592">
        <v>-1.538114387597119E-6</v>
      </c>
      <c r="HA1592">
        <v>3.3909691194327332E-10</v>
      </c>
      <c r="HB1592">
        <v>-6.6822494577568767E-2</v>
      </c>
      <c r="HC1592">
        <v>9.7621983196103414E-3</v>
      </c>
      <c r="HD1592">
        <v>-3.3387782167185642E-4</v>
      </c>
      <c r="HE1592">
        <v>2.632278881966732E-6</v>
      </c>
      <c r="HF1592">
        <v>6</v>
      </c>
      <c r="HG1592">
        <v>2134</v>
      </c>
      <c r="HH1592">
        <v>2</v>
      </c>
      <c r="HI1592">
        <v>31</v>
      </c>
      <c r="HJ1592">
        <v>11.9</v>
      </c>
      <c r="HK1592">
        <v>11.9</v>
      </c>
      <c r="HL1592">
        <v>3.6340300000000001</v>
      </c>
      <c r="HM1592">
        <v>2.32178</v>
      </c>
      <c r="HN1592">
        <v>1.4978</v>
      </c>
      <c r="HO1592">
        <v>2.3083499999999999</v>
      </c>
      <c r="HP1592">
        <v>1.5478499999999999</v>
      </c>
      <c r="HQ1592">
        <v>2.323</v>
      </c>
      <c r="HR1592">
        <v>43.8917</v>
      </c>
      <c r="HS1592">
        <v>13.475300000000001</v>
      </c>
      <c r="HT1592">
        <v>18</v>
      </c>
      <c r="HU1592">
        <v>321.66300000000001</v>
      </c>
      <c r="HV1592">
        <v>465.00900000000001</v>
      </c>
      <c r="HW1592">
        <v>25.1265</v>
      </c>
      <c r="HX1592">
        <v>34.850499999999997</v>
      </c>
      <c r="HY1592">
        <v>30.000499999999999</v>
      </c>
      <c r="HZ1592">
        <v>34.6128</v>
      </c>
      <c r="IA1592">
        <v>34.680399999999999</v>
      </c>
      <c r="IB1592">
        <v>72.913499999999999</v>
      </c>
      <c r="IC1592">
        <v>31.122900000000001</v>
      </c>
      <c r="ID1592">
        <v>0</v>
      </c>
      <c r="IE1592">
        <v>25.1309</v>
      </c>
      <c r="IF1592">
        <v>1899.78</v>
      </c>
      <c r="IG1592">
        <v>24.480399999999999</v>
      </c>
      <c r="IH1592">
        <v>100.16800000000001</v>
      </c>
      <c r="II1592">
        <v>99.846299999999999</v>
      </c>
      <c r="IJ1592" t="s">
        <v>3545</v>
      </c>
    </row>
    <row r="1593" spans="1:244" x14ac:dyDescent="0.2">
      <c r="A1593">
        <v>1577</v>
      </c>
      <c r="B1593">
        <v>1659891826.0999999</v>
      </c>
      <c r="C1593">
        <v>11569</v>
      </c>
      <c r="D1593" t="s">
        <v>3461</v>
      </c>
      <c r="E1593" t="s">
        <v>3462</v>
      </c>
      <c r="F1593">
        <v>1</v>
      </c>
      <c r="G1593" t="s">
        <v>2740</v>
      </c>
      <c r="H1593" t="s">
        <v>379</v>
      </c>
      <c r="I1593" t="s">
        <v>1135</v>
      </c>
      <c r="J1593" t="s">
        <v>1136</v>
      </c>
      <c r="K1593" t="s">
        <v>1137</v>
      </c>
      <c r="L1593" t="s">
        <v>2741</v>
      </c>
      <c r="M1593" t="s">
        <v>380</v>
      </c>
      <c r="N1593">
        <v>1659891818.5666659</v>
      </c>
      <c r="O1593">
        <f t="shared" si="816"/>
        <v>2.4630820995027989E-3</v>
      </c>
      <c r="P1593">
        <f t="shared" si="817"/>
        <v>2.4630820995027989</v>
      </c>
      <c r="Q1593">
        <f t="shared" si="818"/>
        <v>29.817373727329784</v>
      </c>
      <c r="R1593">
        <f t="shared" si="819"/>
        <v>1758.2253333333331</v>
      </c>
      <c r="S1593">
        <f t="shared" si="820"/>
        <v>1310.0148488489776</v>
      </c>
      <c r="T1593">
        <f t="shared" si="821"/>
        <v>129.74669612242934</v>
      </c>
      <c r="U1593">
        <f t="shared" si="822"/>
        <v>174.13842922406127</v>
      </c>
      <c r="V1593">
        <f t="shared" si="823"/>
        <v>0.1223233823228787</v>
      </c>
      <c r="W1593">
        <f t="shared" si="824"/>
        <v>2.9105619370134561</v>
      </c>
      <c r="X1593">
        <f t="shared" si="825"/>
        <v>0.11953747202199708</v>
      </c>
      <c r="Y1593">
        <f t="shared" si="826"/>
        <v>7.4955938393173993E-2</v>
      </c>
      <c r="Z1593">
        <f t="shared" si="827"/>
        <v>321.51946419999996</v>
      </c>
      <c r="AA1593">
        <f t="shared" si="828"/>
        <v>32.259175008326174</v>
      </c>
      <c r="AB1593">
        <f t="shared" si="829"/>
        <v>31.612459999999999</v>
      </c>
      <c r="AC1593">
        <f t="shared" si="830"/>
        <v>4.6713365619916658</v>
      </c>
      <c r="AD1593">
        <f t="shared" si="831"/>
        <v>59.995826355083494</v>
      </c>
      <c r="AE1593">
        <f t="shared" si="832"/>
        <v>2.7065738807640543</v>
      </c>
      <c r="AF1593">
        <f t="shared" si="833"/>
        <v>4.5112702752776137</v>
      </c>
      <c r="AG1593">
        <f t="shared" si="834"/>
        <v>1.9647626812276116</v>
      </c>
      <c r="AH1593">
        <f t="shared" si="835"/>
        <v>-108.62192058807344</v>
      </c>
      <c r="AI1593">
        <f t="shared" si="836"/>
        <v>-96.169584180070927</v>
      </c>
      <c r="AJ1593">
        <f t="shared" si="837"/>
        <v>-7.4422485960021527</v>
      </c>
      <c r="AK1593">
        <f t="shared" si="838"/>
        <v>109.28571083585342</v>
      </c>
      <c r="AL1593">
        <f t="shared" si="839"/>
        <v>59.061404883233045</v>
      </c>
      <c r="AM1593">
        <f t="shared" si="840"/>
        <v>2.4727406508786132</v>
      </c>
      <c r="AN1593">
        <f t="shared" si="841"/>
        <v>29.817373727329784</v>
      </c>
      <c r="AO1593">
        <v>1907.842055831607</v>
      </c>
      <c r="AP1593">
        <v>1843.8430909090901</v>
      </c>
      <c r="AQ1593">
        <v>5.2665605387055683</v>
      </c>
      <c r="AR1593">
        <v>66.332459273180504</v>
      </c>
      <c r="AS1593">
        <f t="shared" si="842"/>
        <v>2.4630820995027989</v>
      </c>
      <c r="AT1593">
        <v>24.4440709807437</v>
      </c>
      <c r="AU1593">
        <v>27.31862545454544</v>
      </c>
      <c r="AV1593">
        <v>-5.3719853084336677E-5</v>
      </c>
      <c r="AW1593">
        <v>80.638585768873753</v>
      </c>
      <c r="AX1593">
        <v>163</v>
      </c>
      <c r="AY1593">
        <v>33</v>
      </c>
      <c r="AZ1593">
        <f t="shared" si="843"/>
        <v>1</v>
      </c>
      <c r="BA1593">
        <f t="shared" si="844"/>
        <v>0</v>
      </c>
      <c r="BB1593">
        <f t="shared" si="845"/>
        <v>51619.187159895104</v>
      </c>
      <c r="BC1593">
        <f t="shared" si="846"/>
        <v>2000.025333333333</v>
      </c>
      <c r="BD1593">
        <f t="shared" si="847"/>
        <v>1681.2209799999998</v>
      </c>
      <c r="BE1593">
        <f t="shared" si="848"/>
        <v>0.84059984240199626</v>
      </c>
      <c r="BF1593">
        <f t="shared" si="849"/>
        <v>0.16075769583585275</v>
      </c>
      <c r="BG1593">
        <v>6</v>
      </c>
      <c r="BH1593">
        <v>0.5</v>
      </c>
      <c r="BI1593" t="s">
        <v>381</v>
      </c>
      <c r="BJ1593">
        <v>2</v>
      </c>
      <c r="BK1593" t="b">
        <v>1</v>
      </c>
      <c r="BL1593">
        <v>1659891818.5666659</v>
      </c>
      <c r="BM1593">
        <v>1758.2253333333331</v>
      </c>
      <c r="BN1593">
        <v>1834.2966666666671</v>
      </c>
      <c r="BO1593">
        <v>27.327493333333329</v>
      </c>
      <c r="BP1593">
        <v>24.442033333333331</v>
      </c>
      <c r="BQ1593">
        <v>1755.3993333333331</v>
      </c>
      <c r="BR1593">
        <v>27.32315333333333</v>
      </c>
      <c r="BS1593">
        <v>500.12826666666672</v>
      </c>
      <c r="BT1593">
        <v>98.942266666666669</v>
      </c>
      <c r="BU1593">
        <v>9.9890173333333346E-2</v>
      </c>
      <c r="BV1593">
        <v>30.999580000000002</v>
      </c>
      <c r="BW1593">
        <v>31.612459999999999</v>
      </c>
      <c r="BX1593">
        <v>999.89999999999986</v>
      </c>
      <c r="BY1593">
        <v>0</v>
      </c>
      <c r="BZ1593">
        <v>0</v>
      </c>
      <c r="CA1593">
        <v>9997.9073333333345</v>
      </c>
      <c r="CB1593">
        <v>0</v>
      </c>
      <c r="CC1593">
        <v>197.24613333333329</v>
      </c>
      <c r="CD1593">
        <v>-76.071953333333326</v>
      </c>
      <c r="CE1593">
        <v>1807.623333333333</v>
      </c>
      <c r="CF1593">
        <v>1880.2539999999999</v>
      </c>
      <c r="CG1593">
        <v>2.8854639999999998</v>
      </c>
      <c r="CH1593">
        <v>1834.2966666666671</v>
      </c>
      <c r="CI1593">
        <v>24.442033333333331</v>
      </c>
      <c r="CJ1593">
        <v>2.703846</v>
      </c>
      <c r="CK1593">
        <v>2.4183500000000011</v>
      </c>
      <c r="CL1593">
        <v>22.30850666666667</v>
      </c>
      <c r="CM1593">
        <v>20.487179999999999</v>
      </c>
      <c r="CN1593">
        <v>2000.025333333333</v>
      </c>
      <c r="CO1593">
        <v>0.98000520000000013</v>
      </c>
      <c r="CP1593">
        <v>1.9995099999999998E-2</v>
      </c>
      <c r="CQ1593">
        <v>0</v>
      </c>
      <c r="CR1593">
        <v>2.4314666666666671</v>
      </c>
      <c r="CS1593">
        <v>0</v>
      </c>
      <c r="CT1593">
        <v>16802.400000000001</v>
      </c>
      <c r="CU1593">
        <v>17412.566666666669</v>
      </c>
      <c r="CV1593">
        <v>44.625</v>
      </c>
      <c r="CW1593">
        <v>46.561999999999998</v>
      </c>
      <c r="CX1593">
        <v>44.75</v>
      </c>
      <c r="CY1593">
        <v>44.616599999999998</v>
      </c>
      <c r="CZ1593">
        <v>44.561999999999998</v>
      </c>
      <c r="DA1593">
        <v>1960.035333333333</v>
      </c>
      <c r="DB1593">
        <v>39.99</v>
      </c>
      <c r="DC1593">
        <v>0</v>
      </c>
      <c r="DD1593">
        <v>1659891824.9000001</v>
      </c>
      <c r="DE1593">
        <v>0</v>
      </c>
      <c r="DF1593">
        <v>1659891113.0999999</v>
      </c>
      <c r="DG1593" t="s">
        <v>2742</v>
      </c>
      <c r="DH1593">
        <v>1659891112.5999999</v>
      </c>
      <c r="DI1593">
        <v>1659891113.0999999</v>
      </c>
      <c r="DJ1593">
        <v>29</v>
      </c>
      <c r="DK1593">
        <v>0.08</v>
      </c>
      <c r="DL1593">
        <v>-6.0000000000000001E-3</v>
      </c>
      <c r="DM1593">
        <v>1.387</v>
      </c>
      <c r="DN1593">
        <v>1.0999999999999999E-2</v>
      </c>
      <c r="DO1593">
        <v>400</v>
      </c>
      <c r="DP1593">
        <v>24</v>
      </c>
      <c r="DQ1593">
        <v>0.14000000000000001</v>
      </c>
      <c r="DR1593">
        <v>0.05</v>
      </c>
      <c r="DS1593">
        <v>29.086606237802879</v>
      </c>
      <c r="DT1593">
        <v>4.3721495609410006</v>
      </c>
      <c r="DU1593">
        <v>0.40994504601565512</v>
      </c>
      <c r="DV1593">
        <v>0</v>
      </c>
      <c r="DW1593">
        <v>-75.946613333333318</v>
      </c>
      <c r="DX1593">
        <v>-18.367047830923109</v>
      </c>
      <c r="DY1593">
        <v>1.4653043608145799</v>
      </c>
      <c r="DZ1593">
        <v>0</v>
      </c>
      <c r="EA1593">
        <v>1314.5407322898909</v>
      </c>
      <c r="EB1593">
        <v>212.6921761146786</v>
      </c>
      <c r="EC1593">
        <v>16.220422107726002</v>
      </c>
      <c r="ED1593">
        <v>0</v>
      </c>
      <c r="EE1593">
        <v>2.8892437499999999</v>
      </c>
      <c r="EF1593">
        <v>-7.0469606003750213E-2</v>
      </c>
      <c r="EG1593">
        <v>6.9043202733868013E-3</v>
      </c>
      <c r="EH1593">
        <v>1</v>
      </c>
      <c r="EI1593">
        <v>1.9643400403126781</v>
      </c>
      <c r="EJ1593">
        <v>2.3807097105783191E-2</v>
      </c>
      <c r="EK1593">
        <v>1.960983492498325E-3</v>
      </c>
      <c r="EL1593">
        <v>1</v>
      </c>
      <c r="EM1593">
        <v>2</v>
      </c>
      <c r="EN1593">
        <v>5</v>
      </c>
      <c r="EO1593" t="s">
        <v>419</v>
      </c>
      <c r="EP1593">
        <v>2.9399099999999998</v>
      </c>
      <c r="EQ1593">
        <v>2.8011400000000002</v>
      </c>
      <c r="ER1593">
        <v>0.235267</v>
      </c>
      <c r="ES1593">
        <v>0.241063</v>
      </c>
      <c r="ET1593">
        <v>0.11676400000000001</v>
      </c>
      <c r="EU1593">
        <v>0.10803400000000001</v>
      </c>
      <c r="EV1593">
        <v>15602.7</v>
      </c>
      <c r="EW1593">
        <v>16233.8</v>
      </c>
      <c r="EX1593">
        <v>23751</v>
      </c>
      <c r="EY1593">
        <v>24919.8</v>
      </c>
      <c r="EZ1593">
        <v>33594.699999999997</v>
      </c>
      <c r="FA1593">
        <v>35507.699999999997</v>
      </c>
      <c r="FB1593">
        <v>43324.7</v>
      </c>
      <c r="FC1593">
        <v>46072.7</v>
      </c>
      <c r="FD1593">
        <v>1.58985</v>
      </c>
      <c r="FE1593">
        <v>1.7773699999999999</v>
      </c>
      <c r="FF1593">
        <v>5.70267E-2</v>
      </c>
      <c r="FG1593">
        <v>0</v>
      </c>
      <c r="FH1593">
        <v>30.688700000000001</v>
      </c>
      <c r="FI1593">
        <v>999.9</v>
      </c>
      <c r="FJ1593">
        <v>46.1</v>
      </c>
      <c r="FK1593">
        <v>40.5</v>
      </c>
      <c r="FL1593">
        <v>35.473999999999997</v>
      </c>
      <c r="FM1593">
        <v>63.093600000000002</v>
      </c>
      <c r="FN1593">
        <v>25.4968</v>
      </c>
      <c r="FO1593">
        <v>1</v>
      </c>
      <c r="FP1593">
        <v>0.64718500000000001</v>
      </c>
      <c r="FQ1593">
        <v>4.0426500000000001</v>
      </c>
      <c r="FR1593">
        <v>20.2699</v>
      </c>
      <c r="FS1593">
        <v>5.2098000000000004</v>
      </c>
      <c r="FT1593">
        <v>11.908099999999999</v>
      </c>
      <c r="FU1593">
        <v>5.0024499999999996</v>
      </c>
      <c r="FV1593">
        <v>3.2900999999999998</v>
      </c>
      <c r="FW1593">
        <v>9999</v>
      </c>
      <c r="FX1593">
        <v>9999</v>
      </c>
      <c r="FY1593">
        <v>9999</v>
      </c>
      <c r="FZ1593">
        <v>999.9</v>
      </c>
      <c r="GA1593">
        <v>1.85989</v>
      </c>
      <c r="GB1593">
        <v>1.85486</v>
      </c>
      <c r="GC1593">
        <v>1.8580300000000001</v>
      </c>
      <c r="GD1593">
        <v>1.8565400000000001</v>
      </c>
      <c r="GE1593">
        <v>1.8552900000000001</v>
      </c>
      <c r="GF1593">
        <v>1.8548100000000001</v>
      </c>
      <c r="GG1593">
        <v>1.8536999999999999</v>
      </c>
      <c r="GH1593">
        <v>1.8566199999999999</v>
      </c>
      <c r="GI1593">
        <v>0</v>
      </c>
      <c r="GJ1593">
        <v>0</v>
      </c>
      <c r="GK1593">
        <v>0</v>
      </c>
      <c r="GL1593">
        <v>0</v>
      </c>
      <c r="GM1593" t="s">
        <v>384</v>
      </c>
      <c r="GN1593" t="s">
        <v>385</v>
      </c>
      <c r="GO1593" t="s">
        <v>386</v>
      </c>
      <c r="GP1593" t="s">
        <v>386</v>
      </c>
      <c r="GQ1593" t="s">
        <v>386</v>
      </c>
      <c r="GR1593" t="s">
        <v>386</v>
      </c>
      <c r="GS1593">
        <v>0</v>
      </c>
      <c r="GT1593">
        <v>100</v>
      </c>
      <c r="GU1593">
        <v>100</v>
      </c>
      <c r="GV1593">
        <v>2.86</v>
      </c>
      <c r="GW1593">
        <v>4.4000000000000003E-3</v>
      </c>
      <c r="GX1593">
        <v>0.39944932438917619</v>
      </c>
      <c r="GY1593">
        <v>3.036990343597491E-3</v>
      </c>
      <c r="GZ1593">
        <v>-1.538114387597119E-6</v>
      </c>
      <c r="HA1593">
        <v>3.3909691194327332E-10</v>
      </c>
      <c r="HB1593">
        <v>-6.6822494577568767E-2</v>
      </c>
      <c r="HC1593">
        <v>9.7621983196103414E-3</v>
      </c>
      <c r="HD1593">
        <v>-3.3387782167185642E-4</v>
      </c>
      <c r="HE1593">
        <v>2.632278881966732E-6</v>
      </c>
      <c r="HF1593">
        <v>6</v>
      </c>
      <c r="HG1593">
        <v>2134</v>
      </c>
      <c r="HH1593">
        <v>2</v>
      </c>
      <c r="HI1593">
        <v>31</v>
      </c>
      <c r="HJ1593">
        <v>11.9</v>
      </c>
      <c r="HK1593">
        <v>11.9</v>
      </c>
      <c r="HL1593">
        <v>3.6450200000000001</v>
      </c>
      <c r="HM1593">
        <v>2.3120099999999999</v>
      </c>
      <c r="HN1593">
        <v>1.4978</v>
      </c>
      <c r="HO1593">
        <v>2.3083499999999999</v>
      </c>
      <c r="HP1593">
        <v>1.5478499999999999</v>
      </c>
      <c r="HQ1593">
        <v>2.4548299999999998</v>
      </c>
      <c r="HR1593">
        <v>43.8917</v>
      </c>
      <c r="HS1593">
        <v>13.4841</v>
      </c>
      <c r="HT1593">
        <v>18</v>
      </c>
      <c r="HU1593">
        <v>321.53300000000002</v>
      </c>
      <c r="HV1593">
        <v>464.95400000000001</v>
      </c>
      <c r="HW1593">
        <v>25.1265</v>
      </c>
      <c r="HX1593">
        <v>34.851599999999998</v>
      </c>
      <c r="HY1593">
        <v>30.000599999999999</v>
      </c>
      <c r="HZ1593">
        <v>34.613900000000001</v>
      </c>
      <c r="IA1593">
        <v>34.681800000000003</v>
      </c>
      <c r="IB1593">
        <v>73.015000000000001</v>
      </c>
      <c r="IC1593">
        <v>31.122900000000001</v>
      </c>
      <c r="ID1593">
        <v>0</v>
      </c>
      <c r="IE1593">
        <v>25.1309</v>
      </c>
      <c r="IF1593">
        <v>1899.78</v>
      </c>
      <c r="IG1593">
        <v>24.483699999999999</v>
      </c>
      <c r="IH1593">
        <v>100.16800000000001</v>
      </c>
      <c r="II1593">
        <v>99.846199999999996</v>
      </c>
      <c r="IJ1593" t="s">
        <v>3545</v>
      </c>
    </row>
    <row r="1594" spans="1:244" x14ac:dyDescent="0.2">
      <c r="A1594">
        <v>1578</v>
      </c>
      <c r="B1594">
        <v>1659891827.0999999</v>
      </c>
      <c r="C1594">
        <v>11570</v>
      </c>
      <c r="D1594" t="s">
        <v>3463</v>
      </c>
      <c r="E1594" t="s">
        <v>3464</v>
      </c>
      <c r="F1594">
        <v>1</v>
      </c>
      <c r="G1594" t="s">
        <v>2740</v>
      </c>
      <c r="H1594" t="s">
        <v>379</v>
      </c>
      <c r="I1594" t="s">
        <v>1135</v>
      </c>
      <c r="J1594" t="s">
        <v>1136</v>
      </c>
      <c r="K1594" t="s">
        <v>1137</v>
      </c>
      <c r="L1594" t="s">
        <v>2741</v>
      </c>
      <c r="M1594" t="s">
        <v>380</v>
      </c>
      <c r="N1594">
        <v>1659891819.0687499</v>
      </c>
      <c r="O1594">
        <f t="shared" si="816"/>
        <v>2.4618643912036596E-3</v>
      </c>
      <c r="P1594">
        <f t="shared" si="817"/>
        <v>2.4618643912036595</v>
      </c>
      <c r="Q1594">
        <f t="shared" si="818"/>
        <v>29.617304851833119</v>
      </c>
      <c r="R1594">
        <f t="shared" si="819"/>
        <v>1760.7525000000001</v>
      </c>
      <c r="S1594">
        <f t="shared" si="820"/>
        <v>1314.8600870210978</v>
      </c>
      <c r="T1594">
        <f t="shared" si="821"/>
        <v>130.22646879749081</v>
      </c>
      <c r="U1594">
        <f t="shared" si="822"/>
        <v>174.38857773897485</v>
      </c>
      <c r="V1594">
        <f t="shared" si="823"/>
        <v>0.1222516339127379</v>
      </c>
      <c r="W1594">
        <f t="shared" si="824"/>
        <v>2.9110620993766254</v>
      </c>
      <c r="X1594">
        <f t="shared" si="825"/>
        <v>0.11946941712120808</v>
      </c>
      <c r="Y1594">
        <f t="shared" si="826"/>
        <v>7.4913083143166526E-2</v>
      </c>
      <c r="Z1594">
        <f t="shared" si="827"/>
        <v>321.51921149999998</v>
      </c>
      <c r="AA1594">
        <f t="shared" si="828"/>
        <v>32.259166623418814</v>
      </c>
      <c r="AB1594">
        <f t="shared" si="829"/>
        <v>31.612768750000001</v>
      </c>
      <c r="AC1594">
        <f t="shared" si="830"/>
        <v>4.6714184285027454</v>
      </c>
      <c r="AD1594">
        <f t="shared" si="831"/>
        <v>59.994841409661028</v>
      </c>
      <c r="AE1594">
        <f t="shared" si="832"/>
        <v>2.7065103501490122</v>
      </c>
      <c r="AF1594">
        <f t="shared" si="833"/>
        <v>4.5112384440992628</v>
      </c>
      <c r="AG1594">
        <f t="shared" si="834"/>
        <v>1.9649080783537332</v>
      </c>
      <c r="AH1594">
        <f t="shared" si="835"/>
        <v>-108.56821965208138</v>
      </c>
      <c r="AI1594">
        <f t="shared" si="836"/>
        <v>-96.253987398395424</v>
      </c>
      <c r="AJ1594">
        <f t="shared" si="837"/>
        <v>-7.4475072786147729</v>
      </c>
      <c r="AK1594">
        <f t="shared" si="838"/>
        <v>109.24949717090843</v>
      </c>
      <c r="AL1594">
        <f t="shared" si="839"/>
        <v>59.136349253416796</v>
      </c>
      <c r="AM1594">
        <f t="shared" si="840"/>
        <v>2.4719449480287472</v>
      </c>
      <c r="AN1594">
        <f t="shared" si="841"/>
        <v>29.617304851833119</v>
      </c>
      <c r="AO1594">
        <v>1913.0324378116379</v>
      </c>
      <c r="AP1594">
        <v>1849.1661818181819</v>
      </c>
      <c r="AQ1594">
        <v>5.2883263452418472</v>
      </c>
      <c r="AR1594">
        <v>66.332459273180504</v>
      </c>
      <c r="AS1594">
        <f t="shared" si="842"/>
        <v>2.4618643912036595</v>
      </c>
      <c r="AT1594">
        <v>24.444389337926449</v>
      </c>
      <c r="AU1594">
        <v>27.317626060606059</v>
      </c>
      <c r="AV1594">
        <v>-6.6979256021618223E-5</v>
      </c>
      <c r="AW1594">
        <v>80.638585768873753</v>
      </c>
      <c r="AX1594">
        <v>163</v>
      </c>
      <c r="AY1594">
        <v>33</v>
      </c>
      <c r="AZ1594">
        <f t="shared" si="843"/>
        <v>1</v>
      </c>
      <c r="BA1594">
        <f t="shared" si="844"/>
        <v>0</v>
      </c>
      <c r="BB1594">
        <f t="shared" si="845"/>
        <v>51633.373982117075</v>
      </c>
      <c r="BC1594">
        <f t="shared" si="846"/>
        <v>2000.0237500000001</v>
      </c>
      <c r="BD1594">
        <f t="shared" si="847"/>
        <v>1681.21965</v>
      </c>
      <c r="BE1594">
        <f t="shared" si="848"/>
        <v>0.84059984287686584</v>
      </c>
      <c r="BF1594">
        <f t="shared" si="849"/>
        <v>0.16075769675235105</v>
      </c>
      <c r="BG1594">
        <v>6</v>
      </c>
      <c r="BH1594">
        <v>0.5</v>
      </c>
      <c r="BI1594" t="s">
        <v>381</v>
      </c>
      <c r="BJ1594">
        <v>2</v>
      </c>
      <c r="BK1594" t="b">
        <v>1</v>
      </c>
      <c r="BL1594">
        <v>1659891819.0687499</v>
      </c>
      <c r="BM1594">
        <v>1760.7525000000001</v>
      </c>
      <c r="BN1594">
        <v>1836.92</v>
      </c>
      <c r="BO1594">
        <v>27.326875000000001</v>
      </c>
      <c r="BP1594">
        <v>24.442325</v>
      </c>
      <c r="BQ1594">
        <v>1757.925</v>
      </c>
      <c r="BR1594">
        <v>27.322531250000001</v>
      </c>
      <c r="BS1594">
        <v>500.12537500000002</v>
      </c>
      <c r="BT1594">
        <v>98.942193750000001</v>
      </c>
      <c r="BU1594">
        <v>9.9879306249999994E-2</v>
      </c>
      <c r="BV1594">
        <v>30.999456250000001</v>
      </c>
      <c r="BW1594">
        <v>31.612768750000001</v>
      </c>
      <c r="BX1594">
        <v>999.9</v>
      </c>
      <c r="BY1594">
        <v>0</v>
      </c>
      <c r="BZ1594">
        <v>0</v>
      </c>
      <c r="CA1594">
        <v>10000.775625</v>
      </c>
      <c r="CB1594">
        <v>0</v>
      </c>
      <c r="CC1594">
        <v>196.4175625</v>
      </c>
      <c r="CD1594">
        <v>-76.16785625</v>
      </c>
      <c r="CE1594">
        <v>1810.2206249999999</v>
      </c>
      <c r="CF1594">
        <v>1882.9437499999999</v>
      </c>
      <c r="CG1594">
        <v>2.884554375</v>
      </c>
      <c r="CH1594">
        <v>1836.92</v>
      </c>
      <c r="CI1594">
        <v>24.442325</v>
      </c>
      <c r="CJ1594">
        <v>2.7037831250000002</v>
      </c>
      <c r="CK1594">
        <v>2.4183768749999999</v>
      </c>
      <c r="CL1594">
        <v>22.308125</v>
      </c>
      <c r="CM1594">
        <v>20.4873625</v>
      </c>
      <c r="CN1594">
        <v>2000.0237500000001</v>
      </c>
      <c r="CO1594">
        <v>0.98000518749999999</v>
      </c>
      <c r="CP1594">
        <v>1.9995112499999999E-2</v>
      </c>
      <c r="CQ1594">
        <v>0</v>
      </c>
      <c r="CR1594">
        <v>2.468</v>
      </c>
      <c r="CS1594">
        <v>0</v>
      </c>
      <c r="CT1594">
        <v>16802.650000000001</v>
      </c>
      <c r="CU1594">
        <v>17412.556250000001</v>
      </c>
      <c r="CV1594">
        <v>44.628875000000001</v>
      </c>
      <c r="CW1594">
        <v>46.561999999999998</v>
      </c>
      <c r="CX1594">
        <v>44.75</v>
      </c>
      <c r="CY1594">
        <v>44.617125000000001</v>
      </c>
      <c r="CZ1594">
        <v>44.561999999999998</v>
      </c>
      <c r="DA1594">
        <v>1960.0337500000001</v>
      </c>
      <c r="DB1594">
        <v>39.99</v>
      </c>
      <c r="DC1594">
        <v>0</v>
      </c>
      <c r="DD1594">
        <v>1659891826.0999999</v>
      </c>
      <c r="DE1594">
        <v>0</v>
      </c>
      <c r="DF1594">
        <v>1659891113.0999999</v>
      </c>
      <c r="DG1594" t="s">
        <v>2742</v>
      </c>
      <c r="DH1594">
        <v>1659891112.5999999</v>
      </c>
      <c r="DI1594">
        <v>1659891113.0999999</v>
      </c>
      <c r="DJ1594">
        <v>29</v>
      </c>
      <c r="DK1594">
        <v>0.08</v>
      </c>
      <c r="DL1594">
        <v>-6.0000000000000001E-3</v>
      </c>
      <c r="DM1594">
        <v>1.387</v>
      </c>
      <c r="DN1594">
        <v>1.0999999999999999E-2</v>
      </c>
      <c r="DO1594">
        <v>400</v>
      </c>
      <c r="DP1594">
        <v>24</v>
      </c>
      <c r="DQ1594">
        <v>0.14000000000000001</v>
      </c>
      <c r="DR1594">
        <v>0.05</v>
      </c>
      <c r="DS1594">
        <v>29.1617303726382</v>
      </c>
      <c r="DT1594">
        <v>5.6108455964956256</v>
      </c>
      <c r="DU1594">
        <v>0.45750676461367767</v>
      </c>
      <c r="DV1594">
        <v>0</v>
      </c>
      <c r="DW1594">
        <v>-76.152893548387084</v>
      </c>
      <c r="DX1594">
        <v>-19.168654838709578</v>
      </c>
      <c r="DY1594">
        <v>1.5156436088311249</v>
      </c>
      <c r="DZ1594">
        <v>0</v>
      </c>
      <c r="EA1594">
        <v>1321.4754502500591</v>
      </c>
      <c r="EB1594">
        <v>190.12855216842041</v>
      </c>
      <c r="EC1594">
        <v>13.87384655838828</v>
      </c>
      <c r="ED1594">
        <v>0</v>
      </c>
      <c r="EE1594">
        <v>2.8874621951219508</v>
      </c>
      <c r="EF1594">
        <v>-7.5961045296158727E-2</v>
      </c>
      <c r="EG1594">
        <v>7.6697522814943827E-3</v>
      </c>
      <c r="EH1594">
        <v>1</v>
      </c>
      <c r="EI1594">
        <v>1.964804988916903</v>
      </c>
      <c r="EJ1594">
        <v>2.392952516059927E-2</v>
      </c>
      <c r="EK1594">
        <v>1.930550402480465E-3</v>
      </c>
      <c r="EL1594">
        <v>1</v>
      </c>
      <c r="EM1594">
        <v>2</v>
      </c>
      <c r="EN1594">
        <v>5</v>
      </c>
      <c r="EO1594" t="s">
        <v>419</v>
      </c>
      <c r="EP1594">
        <v>2.9399199999999999</v>
      </c>
      <c r="EQ1594">
        <v>2.8012899999999998</v>
      </c>
      <c r="ER1594">
        <v>0.235653</v>
      </c>
      <c r="ES1594">
        <v>0.24143200000000001</v>
      </c>
      <c r="ET1594">
        <v>0.116761</v>
      </c>
      <c r="EU1594">
        <v>0.10803400000000001</v>
      </c>
      <c r="EV1594">
        <v>15594.8</v>
      </c>
      <c r="EW1594">
        <v>16225.8</v>
      </c>
      <c r="EX1594">
        <v>23751</v>
      </c>
      <c r="EY1594">
        <v>24919.7</v>
      </c>
      <c r="EZ1594">
        <v>33594.699999999997</v>
      </c>
      <c r="FA1594">
        <v>35507.599999999999</v>
      </c>
      <c r="FB1594">
        <v>43324.6</v>
      </c>
      <c r="FC1594">
        <v>46072.5</v>
      </c>
      <c r="FD1594">
        <v>1.58952</v>
      </c>
      <c r="FE1594">
        <v>1.77745</v>
      </c>
      <c r="FF1594">
        <v>5.7265200000000002E-2</v>
      </c>
      <c r="FG1594">
        <v>0</v>
      </c>
      <c r="FH1594">
        <v>30.688700000000001</v>
      </c>
      <c r="FI1594">
        <v>999.9</v>
      </c>
      <c r="FJ1594">
        <v>46.1</v>
      </c>
      <c r="FK1594">
        <v>40.5</v>
      </c>
      <c r="FL1594">
        <v>35.476100000000002</v>
      </c>
      <c r="FM1594">
        <v>63.443600000000004</v>
      </c>
      <c r="FN1594">
        <v>25.480799999999999</v>
      </c>
      <c r="FO1594">
        <v>1</v>
      </c>
      <c r="FP1594">
        <v>0.64727400000000002</v>
      </c>
      <c r="FQ1594">
        <v>4.03817</v>
      </c>
      <c r="FR1594">
        <v>20.27</v>
      </c>
      <c r="FS1594">
        <v>5.2099500000000001</v>
      </c>
      <c r="FT1594">
        <v>11.908099999999999</v>
      </c>
      <c r="FU1594">
        <v>5.0026000000000002</v>
      </c>
      <c r="FV1594">
        <v>3.2900299999999998</v>
      </c>
      <c r="FW1594">
        <v>9999</v>
      </c>
      <c r="FX1594">
        <v>9999</v>
      </c>
      <c r="FY1594">
        <v>9999</v>
      </c>
      <c r="FZ1594">
        <v>999.9</v>
      </c>
      <c r="GA1594">
        <v>1.85988</v>
      </c>
      <c r="GB1594">
        <v>1.85487</v>
      </c>
      <c r="GC1594">
        <v>1.8580399999999999</v>
      </c>
      <c r="GD1594">
        <v>1.8565400000000001</v>
      </c>
      <c r="GE1594">
        <v>1.8552999999999999</v>
      </c>
      <c r="GF1594">
        <v>1.8548199999999999</v>
      </c>
      <c r="GG1594">
        <v>1.8536900000000001</v>
      </c>
      <c r="GH1594">
        <v>1.85663</v>
      </c>
      <c r="GI1594">
        <v>0</v>
      </c>
      <c r="GJ1594">
        <v>0</v>
      </c>
      <c r="GK1594">
        <v>0</v>
      </c>
      <c r="GL1594">
        <v>0</v>
      </c>
      <c r="GM1594" t="s">
        <v>384</v>
      </c>
      <c r="GN1594" t="s">
        <v>385</v>
      </c>
      <c r="GO1594" t="s">
        <v>386</v>
      </c>
      <c r="GP1594" t="s">
        <v>386</v>
      </c>
      <c r="GQ1594" t="s">
        <v>386</v>
      </c>
      <c r="GR1594" t="s">
        <v>386</v>
      </c>
      <c r="GS1594">
        <v>0</v>
      </c>
      <c r="GT1594">
        <v>100</v>
      </c>
      <c r="GU1594">
        <v>100</v>
      </c>
      <c r="GV1594">
        <v>2.86</v>
      </c>
      <c r="GW1594">
        <v>4.4000000000000003E-3</v>
      </c>
      <c r="GX1594">
        <v>0.39944932438917619</v>
      </c>
      <c r="GY1594">
        <v>3.036990343597491E-3</v>
      </c>
      <c r="GZ1594">
        <v>-1.538114387597119E-6</v>
      </c>
      <c r="HA1594">
        <v>3.3909691194327332E-10</v>
      </c>
      <c r="HB1594">
        <v>-6.6822494577568767E-2</v>
      </c>
      <c r="HC1594">
        <v>9.7621983196103414E-3</v>
      </c>
      <c r="HD1594">
        <v>-3.3387782167185642E-4</v>
      </c>
      <c r="HE1594">
        <v>2.632278881966732E-6</v>
      </c>
      <c r="HF1594">
        <v>6</v>
      </c>
      <c r="HG1594">
        <v>2134</v>
      </c>
      <c r="HH1594">
        <v>2</v>
      </c>
      <c r="HI1594">
        <v>31</v>
      </c>
      <c r="HJ1594">
        <v>11.9</v>
      </c>
      <c r="HK1594">
        <v>11.9</v>
      </c>
      <c r="HL1594">
        <v>3.6486800000000001</v>
      </c>
      <c r="HM1594">
        <v>2.323</v>
      </c>
      <c r="HN1594">
        <v>1.4978</v>
      </c>
      <c r="HO1594">
        <v>2.3083499999999999</v>
      </c>
      <c r="HP1594">
        <v>1.5478499999999999</v>
      </c>
      <c r="HQ1594">
        <v>2.3278799999999999</v>
      </c>
      <c r="HR1594">
        <v>43.919199999999996</v>
      </c>
      <c r="HS1594">
        <v>13.475300000000001</v>
      </c>
      <c r="HT1594">
        <v>18</v>
      </c>
      <c r="HU1594">
        <v>321.39100000000002</v>
      </c>
      <c r="HV1594">
        <v>465.00900000000001</v>
      </c>
      <c r="HW1594">
        <v>25.1264</v>
      </c>
      <c r="HX1594">
        <v>34.852200000000003</v>
      </c>
      <c r="HY1594">
        <v>30.000599999999999</v>
      </c>
      <c r="HZ1594">
        <v>34.614600000000003</v>
      </c>
      <c r="IA1594">
        <v>34.682699999999997</v>
      </c>
      <c r="IB1594">
        <v>73.099500000000006</v>
      </c>
      <c r="IC1594">
        <v>31.122900000000001</v>
      </c>
      <c r="ID1594">
        <v>0</v>
      </c>
      <c r="IE1594">
        <v>25.1309</v>
      </c>
      <c r="IF1594">
        <v>1909.9</v>
      </c>
      <c r="IG1594">
        <v>24.482500000000002</v>
      </c>
      <c r="IH1594">
        <v>100.16800000000001</v>
      </c>
      <c r="II1594">
        <v>99.8459</v>
      </c>
      <c r="IJ1594" t="s">
        <v>3545</v>
      </c>
    </row>
    <row r="1595" spans="1:244" x14ac:dyDescent="0.2">
      <c r="A1595">
        <v>1579</v>
      </c>
      <c r="B1595">
        <v>1659891828.0999999</v>
      </c>
      <c r="C1595">
        <v>11571</v>
      </c>
      <c r="D1595" t="s">
        <v>3465</v>
      </c>
      <c r="E1595" t="s">
        <v>3466</v>
      </c>
      <c r="F1595">
        <v>1</v>
      </c>
      <c r="G1595" t="s">
        <v>2740</v>
      </c>
      <c r="H1595" t="s">
        <v>379</v>
      </c>
      <c r="I1595" t="s">
        <v>1135</v>
      </c>
      <c r="J1595" t="s">
        <v>1136</v>
      </c>
      <c r="K1595" t="s">
        <v>1137</v>
      </c>
      <c r="L1595" t="s">
        <v>2741</v>
      </c>
      <c r="M1595" t="s">
        <v>380</v>
      </c>
      <c r="N1595">
        <v>1659891820.599999</v>
      </c>
      <c r="O1595">
        <f t="shared" si="816"/>
        <v>2.4612590869774521E-3</v>
      </c>
      <c r="P1595">
        <f t="shared" si="817"/>
        <v>2.461259086977452</v>
      </c>
      <c r="Q1595">
        <f t="shared" si="818"/>
        <v>29.364231615481632</v>
      </c>
      <c r="R1595">
        <f t="shared" si="819"/>
        <v>1768.338666666667</v>
      </c>
      <c r="S1595">
        <f t="shared" si="820"/>
        <v>1325.3312658916302</v>
      </c>
      <c r="T1595">
        <f t="shared" si="821"/>
        <v>131.26317958270619</v>
      </c>
      <c r="U1595">
        <f t="shared" si="822"/>
        <v>175.13942509275245</v>
      </c>
      <c r="V1595">
        <f t="shared" si="823"/>
        <v>0.12219223467901034</v>
      </c>
      <c r="W1595">
        <f t="shared" si="824"/>
        <v>2.9117507651337573</v>
      </c>
      <c r="X1595">
        <f t="shared" si="825"/>
        <v>0.11941332903681011</v>
      </c>
      <c r="Y1595">
        <f t="shared" si="826"/>
        <v>7.4877740584598909E-2</v>
      </c>
      <c r="Z1595">
        <f t="shared" si="827"/>
        <v>321.51893219999994</v>
      </c>
      <c r="AA1595">
        <f t="shared" si="828"/>
        <v>32.258443859369741</v>
      </c>
      <c r="AB1595">
        <f t="shared" si="829"/>
        <v>31.613926666666661</v>
      </c>
      <c r="AC1595">
        <f t="shared" si="830"/>
        <v>4.6717254666678327</v>
      </c>
      <c r="AD1595">
        <f t="shared" si="831"/>
        <v>59.994137439473164</v>
      </c>
      <c r="AE1595">
        <f t="shared" si="832"/>
        <v>2.7063855532165348</v>
      </c>
      <c r="AF1595">
        <f t="shared" si="833"/>
        <v>4.5110833636819114</v>
      </c>
      <c r="AG1595">
        <f t="shared" si="834"/>
        <v>1.9653399134512979</v>
      </c>
      <c r="AH1595">
        <f t="shared" si="835"/>
        <v>-108.54152573570563</v>
      </c>
      <c r="AI1595">
        <f t="shared" si="836"/>
        <v>-96.553170701214384</v>
      </c>
      <c r="AJ1595">
        <f t="shared" si="837"/>
        <v>-7.4689097081417</v>
      </c>
      <c r="AK1595">
        <f t="shared" si="838"/>
        <v>108.95532605493818</v>
      </c>
      <c r="AL1595">
        <f t="shared" si="839"/>
        <v>59.369107134304187</v>
      </c>
      <c r="AM1595">
        <f t="shared" si="840"/>
        <v>2.4702047626411305</v>
      </c>
      <c r="AN1595">
        <f t="shared" si="841"/>
        <v>29.364231615481632</v>
      </c>
      <c r="AO1595">
        <v>1918.1964642604059</v>
      </c>
      <c r="AP1595">
        <v>1854.5087272727269</v>
      </c>
      <c r="AQ1595">
        <v>5.3138206065880063</v>
      </c>
      <c r="AR1595">
        <v>66.332459273180504</v>
      </c>
      <c r="AS1595">
        <f t="shared" si="842"/>
        <v>2.461259086977452</v>
      </c>
      <c r="AT1595">
        <v>24.445166223118761</v>
      </c>
      <c r="AU1595">
        <v>27.31768606060605</v>
      </c>
      <c r="AV1595">
        <v>-6.262826436413617E-5</v>
      </c>
      <c r="AW1595">
        <v>80.638585768873753</v>
      </c>
      <c r="AX1595">
        <v>164</v>
      </c>
      <c r="AY1595">
        <v>33</v>
      </c>
      <c r="AZ1595">
        <f t="shared" si="843"/>
        <v>1</v>
      </c>
      <c r="BA1595">
        <f t="shared" si="844"/>
        <v>0</v>
      </c>
      <c r="BB1595">
        <f t="shared" si="845"/>
        <v>51652.980459688282</v>
      </c>
      <c r="BC1595">
        <f t="shared" si="846"/>
        <v>2000.0219999999999</v>
      </c>
      <c r="BD1595">
        <f t="shared" si="847"/>
        <v>1681.2181799999998</v>
      </c>
      <c r="BE1595">
        <f t="shared" si="848"/>
        <v>0.84059984340172256</v>
      </c>
      <c r="BF1595">
        <f t="shared" si="849"/>
        <v>0.16075769776532456</v>
      </c>
      <c r="BG1595">
        <v>6</v>
      </c>
      <c r="BH1595">
        <v>0.5</v>
      </c>
      <c r="BI1595" t="s">
        <v>381</v>
      </c>
      <c r="BJ1595">
        <v>2</v>
      </c>
      <c r="BK1595" t="b">
        <v>1</v>
      </c>
      <c r="BL1595">
        <v>1659891820.599999</v>
      </c>
      <c r="BM1595">
        <v>1768.338666666667</v>
      </c>
      <c r="BN1595">
        <v>1844.8046666666669</v>
      </c>
      <c r="BO1595">
        <v>27.32569333333333</v>
      </c>
      <c r="BP1595">
        <v>24.443153333333338</v>
      </c>
      <c r="BQ1595">
        <v>1765.505333333334</v>
      </c>
      <c r="BR1595">
        <v>27.32134666666667</v>
      </c>
      <c r="BS1595">
        <v>500.12240000000003</v>
      </c>
      <c r="BT1595">
        <v>98.941946666666666</v>
      </c>
      <c r="BU1595">
        <v>9.9842326666666675E-2</v>
      </c>
      <c r="BV1595">
        <v>30.998853333333329</v>
      </c>
      <c r="BW1595">
        <v>31.613926666666661</v>
      </c>
      <c r="BX1595">
        <v>999.89999999999986</v>
      </c>
      <c r="BY1595">
        <v>0</v>
      </c>
      <c r="BZ1595">
        <v>0</v>
      </c>
      <c r="CA1595">
        <v>10004.74066666667</v>
      </c>
      <c r="CB1595">
        <v>0</v>
      </c>
      <c r="CC1595">
        <v>193.28739999999999</v>
      </c>
      <c r="CD1595">
        <v>-76.465913333333319</v>
      </c>
      <c r="CE1595">
        <v>1818.017333333333</v>
      </c>
      <c r="CF1595">
        <v>1891.028</v>
      </c>
      <c r="CG1595">
        <v>2.8825426666666671</v>
      </c>
      <c r="CH1595">
        <v>1844.8046666666669</v>
      </c>
      <c r="CI1595">
        <v>24.443153333333338</v>
      </c>
      <c r="CJ1595">
        <v>2.703659333333333</v>
      </c>
      <c r="CK1595">
        <v>2.418452666666667</v>
      </c>
      <c r="CL1595">
        <v>22.307373333333331</v>
      </c>
      <c r="CM1595">
        <v>20.487873333333329</v>
      </c>
      <c r="CN1595">
        <v>2000.0219999999999</v>
      </c>
      <c r="CO1595">
        <v>0.98000520000000013</v>
      </c>
      <c r="CP1595">
        <v>1.9995099999999998E-2</v>
      </c>
      <c r="CQ1595">
        <v>0</v>
      </c>
      <c r="CR1595">
        <v>2.4401333333333342</v>
      </c>
      <c r="CS1595">
        <v>0</v>
      </c>
      <c r="CT1595">
        <v>16803.953333333331</v>
      </c>
      <c r="CU1595">
        <v>17412.54</v>
      </c>
      <c r="CV1595">
        <v>44.629133333333343</v>
      </c>
      <c r="CW1595">
        <v>46.561999999999998</v>
      </c>
      <c r="CX1595">
        <v>44.75</v>
      </c>
      <c r="CY1595">
        <v>44.616599999999998</v>
      </c>
      <c r="CZ1595">
        <v>44.566200000000002</v>
      </c>
      <c r="DA1595">
        <v>1960.0319999999999</v>
      </c>
      <c r="DB1595">
        <v>39.99</v>
      </c>
      <c r="DC1595">
        <v>0</v>
      </c>
      <c r="DD1595">
        <v>1659891827.3</v>
      </c>
      <c r="DE1595">
        <v>0</v>
      </c>
      <c r="DF1595">
        <v>1659891113.0999999</v>
      </c>
      <c r="DG1595" t="s">
        <v>2742</v>
      </c>
      <c r="DH1595">
        <v>1659891112.5999999</v>
      </c>
      <c r="DI1595">
        <v>1659891113.0999999</v>
      </c>
      <c r="DJ1595">
        <v>29</v>
      </c>
      <c r="DK1595">
        <v>0.08</v>
      </c>
      <c r="DL1595">
        <v>-6.0000000000000001E-3</v>
      </c>
      <c r="DM1595">
        <v>1.387</v>
      </c>
      <c r="DN1595">
        <v>1.0999999999999999E-2</v>
      </c>
      <c r="DO1595">
        <v>400</v>
      </c>
      <c r="DP1595">
        <v>24</v>
      </c>
      <c r="DQ1595">
        <v>0.14000000000000001</v>
      </c>
      <c r="DR1595">
        <v>0.05</v>
      </c>
      <c r="DS1595">
        <v>29.1617303726382</v>
      </c>
      <c r="DT1595">
        <v>5.6108455964956256</v>
      </c>
      <c r="DU1595">
        <v>0.45750676461367767</v>
      </c>
      <c r="DV1595">
        <v>0</v>
      </c>
      <c r="DW1595">
        <v>-76.152893548387084</v>
      </c>
      <c r="DX1595">
        <v>-19.168654838709578</v>
      </c>
      <c r="DY1595">
        <v>1.5156436088311249</v>
      </c>
      <c r="DZ1595">
        <v>0</v>
      </c>
      <c r="EA1595">
        <v>1321.4754502500591</v>
      </c>
      <c r="EB1595">
        <v>190.12855216842041</v>
      </c>
      <c r="EC1595">
        <v>13.87384655838828</v>
      </c>
      <c r="ED1595">
        <v>0</v>
      </c>
      <c r="EE1595">
        <v>2.8874621951219508</v>
      </c>
      <c r="EF1595">
        <v>-7.5961045296158727E-2</v>
      </c>
      <c r="EG1595">
        <v>7.6697522814943827E-3</v>
      </c>
      <c r="EH1595">
        <v>1</v>
      </c>
      <c r="EI1595">
        <v>1.964804988916903</v>
      </c>
      <c r="EJ1595">
        <v>2.392952516059927E-2</v>
      </c>
      <c r="EK1595">
        <v>1.930550402480465E-3</v>
      </c>
      <c r="EL1595">
        <v>1</v>
      </c>
      <c r="EM1595">
        <v>2</v>
      </c>
      <c r="EN1595">
        <v>5</v>
      </c>
      <c r="EO1595" t="s">
        <v>419</v>
      </c>
      <c r="EP1595">
        <v>2.9400300000000001</v>
      </c>
      <c r="EQ1595">
        <v>2.8012199999999998</v>
      </c>
      <c r="ER1595">
        <v>0.236045</v>
      </c>
      <c r="ES1595">
        <v>0.24179899999999999</v>
      </c>
      <c r="ET1595">
        <v>0.116759</v>
      </c>
      <c r="EU1595">
        <v>0.10803599999999999</v>
      </c>
      <c r="EV1595">
        <v>15586.9</v>
      </c>
      <c r="EW1595">
        <v>16217.8</v>
      </c>
      <c r="EX1595">
        <v>23751.1</v>
      </c>
      <c r="EY1595">
        <v>24919.599999999999</v>
      </c>
      <c r="EZ1595">
        <v>33594.800000000003</v>
      </c>
      <c r="FA1595">
        <v>35507.4</v>
      </c>
      <c r="FB1595">
        <v>43324.6</v>
      </c>
      <c r="FC1595">
        <v>46072.4</v>
      </c>
      <c r="FD1595">
        <v>1.5889500000000001</v>
      </c>
      <c r="FE1595">
        <v>1.7774000000000001</v>
      </c>
      <c r="FF1595">
        <v>5.7011800000000001E-2</v>
      </c>
      <c r="FG1595">
        <v>0</v>
      </c>
      <c r="FH1595">
        <v>30.688700000000001</v>
      </c>
      <c r="FI1595">
        <v>999.9</v>
      </c>
      <c r="FJ1595">
        <v>46.1</v>
      </c>
      <c r="FK1595">
        <v>40.5</v>
      </c>
      <c r="FL1595">
        <v>35.476300000000002</v>
      </c>
      <c r="FM1595">
        <v>63.4636</v>
      </c>
      <c r="FN1595">
        <v>25.544899999999998</v>
      </c>
      <c r="FO1595">
        <v>1</v>
      </c>
      <c r="FP1595">
        <v>0.64731399999999994</v>
      </c>
      <c r="FQ1595">
        <v>4.0319500000000001</v>
      </c>
      <c r="FR1595">
        <v>20.270099999999999</v>
      </c>
      <c r="FS1595">
        <v>5.2103999999999999</v>
      </c>
      <c r="FT1595">
        <v>11.908099999999999</v>
      </c>
      <c r="FU1595">
        <v>5.0026999999999999</v>
      </c>
      <c r="FV1595">
        <v>3.2900999999999998</v>
      </c>
      <c r="FW1595">
        <v>9999</v>
      </c>
      <c r="FX1595">
        <v>9999</v>
      </c>
      <c r="FY1595">
        <v>9999</v>
      </c>
      <c r="FZ1595">
        <v>999.9</v>
      </c>
      <c r="GA1595">
        <v>1.85988</v>
      </c>
      <c r="GB1595">
        <v>1.85487</v>
      </c>
      <c r="GC1595">
        <v>1.8580399999999999</v>
      </c>
      <c r="GD1595">
        <v>1.8565400000000001</v>
      </c>
      <c r="GE1595">
        <v>1.8552999999999999</v>
      </c>
      <c r="GF1595">
        <v>1.8548199999999999</v>
      </c>
      <c r="GG1595">
        <v>1.8536999999999999</v>
      </c>
      <c r="GH1595">
        <v>1.8566400000000001</v>
      </c>
      <c r="GI1595">
        <v>0</v>
      </c>
      <c r="GJ1595">
        <v>0</v>
      </c>
      <c r="GK1595">
        <v>0</v>
      </c>
      <c r="GL1595">
        <v>0</v>
      </c>
      <c r="GM1595" t="s">
        <v>384</v>
      </c>
      <c r="GN1595" t="s">
        <v>385</v>
      </c>
      <c r="GO1595" t="s">
        <v>386</v>
      </c>
      <c r="GP1595" t="s">
        <v>386</v>
      </c>
      <c r="GQ1595" t="s">
        <v>386</v>
      </c>
      <c r="GR1595" t="s">
        <v>386</v>
      </c>
      <c r="GS1595">
        <v>0</v>
      </c>
      <c r="GT1595">
        <v>100</v>
      </c>
      <c r="GU1595">
        <v>100</v>
      </c>
      <c r="GV1595">
        <v>2.87</v>
      </c>
      <c r="GW1595">
        <v>4.3E-3</v>
      </c>
      <c r="GX1595">
        <v>0.39944932438917619</v>
      </c>
      <c r="GY1595">
        <v>3.036990343597491E-3</v>
      </c>
      <c r="GZ1595">
        <v>-1.538114387597119E-6</v>
      </c>
      <c r="HA1595">
        <v>3.3909691194327332E-10</v>
      </c>
      <c r="HB1595">
        <v>-6.6822494577568767E-2</v>
      </c>
      <c r="HC1595">
        <v>9.7621983196103414E-3</v>
      </c>
      <c r="HD1595">
        <v>-3.3387782167185642E-4</v>
      </c>
      <c r="HE1595">
        <v>2.632278881966732E-6</v>
      </c>
      <c r="HF1595">
        <v>6</v>
      </c>
      <c r="HG1595">
        <v>2134</v>
      </c>
      <c r="HH1595">
        <v>2</v>
      </c>
      <c r="HI1595">
        <v>31</v>
      </c>
      <c r="HJ1595">
        <v>11.9</v>
      </c>
      <c r="HK1595">
        <v>11.9</v>
      </c>
      <c r="HL1595">
        <v>3.6584500000000002</v>
      </c>
      <c r="HM1595">
        <v>2.3071299999999999</v>
      </c>
      <c r="HN1595">
        <v>1.4978</v>
      </c>
      <c r="HO1595">
        <v>2.3083499999999999</v>
      </c>
      <c r="HP1595">
        <v>1.5478499999999999</v>
      </c>
      <c r="HQ1595">
        <v>2.4438499999999999</v>
      </c>
      <c r="HR1595">
        <v>43.919199999999996</v>
      </c>
      <c r="HS1595">
        <v>13.475300000000001</v>
      </c>
      <c r="HT1595">
        <v>18</v>
      </c>
      <c r="HU1595">
        <v>321.13799999999998</v>
      </c>
      <c r="HV1595">
        <v>464.983</v>
      </c>
      <c r="HW1595">
        <v>25.1266</v>
      </c>
      <c r="HX1595">
        <v>34.853900000000003</v>
      </c>
      <c r="HY1595">
        <v>30.000499999999999</v>
      </c>
      <c r="HZ1595">
        <v>34.615499999999997</v>
      </c>
      <c r="IA1595">
        <v>34.683700000000002</v>
      </c>
      <c r="IB1595">
        <v>73.281599999999997</v>
      </c>
      <c r="IC1595">
        <v>31.122900000000001</v>
      </c>
      <c r="ID1595">
        <v>0</v>
      </c>
      <c r="IE1595">
        <v>25.1309</v>
      </c>
      <c r="IF1595">
        <v>1909.9</v>
      </c>
      <c r="IG1595">
        <v>24.4831</v>
      </c>
      <c r="IH1595">
        <v>100.16800000000001</v>
      </c>
      <c r="II1595">
        <v>99.845600000000005</v>
      </c>
      <c r="IJ1595" t="s">
        <v>3545</v>
      </c>
    </row>
    <row r="1596" spans="1:244" x14ac:dyDescent="0.2">
      <c r="A1596">
        <v>1580</v>
      </c>
      <c r="B1596">
        <v>1659891829.0999999</v>
      </c>
      <c r="C1596">
        <v>11572</v>
      </c>
      <c r="D1596" t="s">
        <v>3467</v>
      </c>
      <c r="E1596" t="s">
        <v>3468</v>
      </c>
      <c r="F1596">
        <v>1</v>
      </c>
      <c r="G1596" t="s">
        <v>2740</v>
      </c>
      <c r="H1596" t="s">
        <v>379</v>
      </c>
      <c r="I1596" t="s">
        <v>1135</v>
      </c>
      <c r="J1596" t="s">
        <v>1136</v>
      </c>
      <c r="K1596" t="s">
        <v>1137</v>
      </c>
      <c r="L1596" t="s">
        <v>2741</v>
      </c>
      <c r="M1596" t="s">
        <v>380</v>
      </c>
      <c r="N1596">
        <v>1659891821.0999999</v>
      </c>
      <c r="O1596">
        <f t="shared" si="816"/>
        <v>2.459881968074543E-3</v>
      </c>
      <c r="P1596">
        <f t="shared" si="817"/>
        <v>2.459881968074543</v>
      </c>
      <c r="Q1596">
        <f t="shared" si="818"/>
        <v>28.963953340113925</v>
      </c>
      <c r="R1596">
        <f t="shared" si="819"/>
        <v>1770.8875</v>
      </c>
      <c r="S1596">
        <f t="shared" si="820"/>
        <v>1332.8220128235596</v>
      </c>
      <c r="T1596">
        <f t="shared" si="821"/>
        <v>132.00497295837508</v>
      </c>
      <c r="U1596">
        <f t="shared" si="822"/>
        <v>175.39172845337052</v>
      </c>
      <c r="V1596">
        <f t="shared" si="823"/>
        <v>0.12211611654128755</v>
      </c>
      <c r="W1596">
        <f t="shared" si="824"/>
        <v>2.9118132763714124</v>
      </c>
      <c r="X1596">
        <f t="shared" si="825"/>
        <v>0.11934068775324398</v>
      </c>
      <c r="Y1596">
        <f t="shared" si="826"/>
        <v>7.4832037291443956E-2</v>
      </c>
      <c r="Z1596">
        <f t="shared" si="827"/>
        <v>321.51871275000002</v>
      </c>
      <c r="AA1596">
        <f t="shared" si="828"/>
        <v>32.25852351637694</v>
      </c>
      <c r="AB1596">
        <f t="shared" si="829"/>
        <v>31.614056250000001</v>
      </c>
      <c r="AC1596">
        <f t="shared" si="830"/>
        <v>4.6717598286352748</v>
      </c>
      <c r="AD1596">
        <f t="shared" si="831"/>
        <v>59.993667978854326</v>
      </c>
      <c r="AE1596">
        <f t="shared" si="832"/>
        <v>2.7063252834296345</v>
      </c>
      <c r="AF1596">
        <f t="shared" si="833"/>
        <v>4.5110182034269348</v>
      </c>
      <c r="AG1596">
        <f t="shared" si="834"/>
        <v>1.9654345452056403</v>
      </c>
      <c r="AH1596">
        <f t="shared" si="835"/>
        <v>-108.48079479208735</v>
      </c>
      <c r="AI1596">
        <f t="shared" si="836"/>
        <v>-96.615354464071132</v>
      </c>
      <c r="AJ1596">
        <f t="shared" si="837"/>
        <v>-7.4735549621176958</v>
      </c>
      <c r="AK1596">
        <f t="shared" si="838"/>
        <v>108.94900853172383</v>
      </c>
      <c r="AL1596">
        <f t="shared" si="839"/>
        <v>59.408740871622008</v>
      </c>
      <c r="AM1596">
        <f t="shared" si="840"/>
        <v>2.4694844319793963</v>
      </c>
      <c r="AN1596">
        <f t="shared" si="841"/>
        <v>28.963953340113925</v>
      </c>
      <c r="AO1596">
        <v>1923.3548191015921</v>
      </c>
      <c r="AP1596">
        <v>1859.9203030303031</v>
      </c>
      <c r="AQ1596">
        <v>5.359909286222277</v>
      </c>
      <c r="AR1596">
        <v>66.332459273180504</v>
      </c>
      <c r="AS1596">
        <f t="shared" si="842"/>
        <v>2.459881968074543</v>
      </c>
      <c r="AT1596">
        <v>24.44592526091461</v>
      </c>
      <c r="AU1596">
        <v>27.316649090909099</v>
      </c>
      <c r="AV1596">
        <v>-3.3356447176867649E-5</v>
      </c>
      <c r="AW1596">
        <v>80.638585768873753</v>
      </c>
      <c r="AX1596">
        <v>164</v>
      </c>
      <c r="AY1596">
        <v>33</v>
      </c>
      <c r="AZ1596">
        <f t="shared" si="843"/>
        <v>1</v>
      </c>
      <c r="BA1596">
        <f t="shared" si="844"/>
        <v>0</v>
      </c>
      <c r="BB1596">
        <f t="shared" si="845"/>
        <v>51654.792740728073</v>
      </c>
      <c r="BC1596">
        <f t="shared" si="846"/>
        <v>2000.0206250000001</v>
      </c>
      <c r="BD1596">
        <f t="shared" si="847"/>
        <v>1681.2170250000001</v>
      </c>
      <c r="BE1596">
        <f t="shared" si="848"/>
        <v>0.84059984381411068</v>
      </c>
      <c r="BF1596">
        <f t="shared" si="849"/>
        <v>0.16075769856123359</v>
      </c>
      <c r="BG1596">
        <v>6</v>
      </c>
      <c r="BH1596">
        <v>0.5</v>
      </c>
      <c r="BI1596" t="s">
        <v>381</v>
      </c>
      <c r="BJ1596">
        <v>2</v>
      </c>
      <c r="BK1596" t="b">
        <v>1</v>
      </c>
      <c r="BL1596">
        <v>1659891821.0999999</v>
      </c>
      <c r="BM1596">
        <v>1770.8875</v>
      </c>
      <c r="BN1596">
        <v>1847.4068749999999</v>
      </c>
      <c r="BO1596">
        <v>27.325106250000001</v>
      </c>
      <c r="BP1596">
        <v>24.443412500000001</v>
      </c>
      <c r="BQ1596">
        <v>1768.0525</v>
      </c>
      <c r="BR1596">
        <v>27.320756249999999</v>
      </c>
      <c r="BS1596">
        <v>500.12368750000002</v>
      </c>
      <c r="BT1596">
        <v>98.941862500000013</v>
      </c>
      <c r="BU1596">
        <v>9.9848762499999993E-2</v>
      </c>
      <c r="BV1596">
        <v>30.9986</v>
      </c>
      <c r="BW1596">
        <v>31.614056250000001</v>
      </c>
      <c r="BX1596">
        <v>999.9</v>
      </c>
      <c r="BY1596">
        <v>0</v>
      </c>
      <c r="BZ1596">
        <v>0</v>
      </c>
      <c r="CA1596">
        <v>10005.106874999999</v>
      </c>
      <c r="CB1596">
        <v>0</v>
      </c>
      <c r="CC1596">
        <v>192.81756250000001</v>
      </c>
      <c r="CD1596">
        <v>-76.519068750000002</v>
      </c>
      <c r="CE1596">
        <v>1820.6368749999999</v>
      </c>
      <c r="CF1596">
        <v>1893.6956250000001</v>
      </c>
      <c r="CG1596">
        <v>2.8816968749999998</v>
      </c>
      <c r="CH1596">
        <v>1847.4068749999999</v>
      </c>
      <c r="CI1596">
        <v>24.443412500000001</v>
      </c>
      <c r="CJ1596">
        <v>2.7035987499999998</v>
      </c>
      <c r="CK1596">
        <v>2.4184762499999999</v>
      </c>
      <c r="CL1596">
        <v>22.307006250000001</v>
      </c>
      <c r="CM1596">
        <v>20.488031249999999</v>
      </c>
      <c r="CN1596">
        <v>2000.0206250000001</v>
      </c>
      <c r="CO1596">
        <v>0.98000518749999999</v>
      </c>
      <c r="CP1596">
        <v>1.9995112499999999E-2</v>
      </c>
      <c r="CQ1596">
        <v>0</v>
      </c>
      <c r="CR1596">
        <v>2.4866250000000001</v>
      </c>
      <c r="CS1596">
        <v>0</v>
      </c>
      <c r="CT1596">
        <v>16804.40625</v>
      </c>
      <c r="CU1596">
        <v>17412.53125</v>
      </c>
      <c r="CV1596">
        <v>44.632750000000001</v>
      </c>
      <c r="CW1596">
        <v>46.561999999999998</v>
      </c>
      <c r="CX1596">
        <v>44.75</v>
      </c>
      <c r="CY1596">
        <v>44.617125000000001</v>
      </c>
      <c r="CZ1596">
        <v>44.565937499999997</v>
      </c>
      <c r="DA1596">
        <v>1960.0306250000001</v>
      </c>
      <c r="DB1596">
        <v>39.99</v>
      </c>
      <c r="DC1596">
        <v>0</v>
      </c>
      <c r="DD1596">
        <v>1659891828.5</v>
      </c>
      <c r="DE1596">
        <v>0</v>
      </c>
      <c r="DF1596">
        <v>1659891113.0999999</v>
      </c>
      <c r="DG1596" t="s">
        <v>2742</v>
      </c>
      <c r="DH1596">
        <v>1659891112.5999999</v>
      </c>
      <c r="DI1596">
        <v>1659891113.0999999</v>
      </c>
      <c r="DJ1596">
        <v>29</v>
      </c>
      <c r="DK1596">
        <v>0.08</v>
      </c>
      <c r="DL1596">
        <v>-6.0000000000000001E-3</v>
      </c>
      <c r="DM1596">
        <v>1.387</v>
      </c>
      <c r="DN1596">
        <v>1.0999999999999999E-2</v>
      </c>
      <c r="DO1596">
        <v>400</v>
      </c>
      <c r="DP1596">
        <v>24</v>
      </c>
      <c r="DQ1596">
        <v>0.14000000000000001</v>
      </c>
      <c r="DR1596">
        <v>0.05</v>
      </c>
      <c r="DS1596">
        <v>29.221639609493891</v>
      </c>
      <c r="DT1596">
        <v>5.6074658413899821</v>
      </c>
      <c r="DU1596">
        <v>0.45623085816089631</v>
      </c>
      <c r="DV1596">
        <v>0</v>
      </c>
      <c r="DW1596">
        <v>-76.523740000000004</v>
      </c>
      <c r="DX1596">
        <v>-17.563984872080368</v>
      </c>
      <c r="DY1596">
        <v>1.405025381644996</v>
      </c>
      <c r="DZ1596">
        <v>0</v>
      </c>
      <c r="EA1596">
        <v>1326.462853454793</v>
      </c>
      <c r="EB1596">
        <v>197.92198902677589</v>
      </c>
      <c r="EC1596">
        <v>14.991228379217031</v>
      </c>
      <c r="ED1596">
        <v>0</v>
      </c>
      <c r="EE1596">
        <v>2.88513325</v>
      </c>
      <c r="EF1596">
        <v>-8.1226378986866007E-2</v>
      </c>
      <c r="EG1596">
        <v>8.0009972464374669E-3</v>
      </c>
      <c r="EH1596">
        <v>1</v>
      </c>
      <c r="EI1596">
        <v>1.9651699469296151</v>
      </c>
      <c r="EJ1596">
        <v>2.2943270811220291E-2</v>
      </c>
      <c r="EK1596">
        <v>1.9237222283191009E-3</v>
      </c>
      <c r="EL1596">
        <v>1</v>
      </c>
      <c r="EM1596">
        <v>2</v>
      </c>
      <c r="EN1596">
        <v>5</v>
      </c>
      <c r="EO1596" t="s">
        <v>419</v>
      </c>
      <c r="EP1596">
        <v>2.9401299999999999</v>
      </c>
      <c r="EQ1596">
        <v>2.80124</v>
      </c>
      <c r="ER1596">
        <v>0.23643400000000001</v>
      </c>
      <c r="ES1596">
        <v>0.242175</v>
      </c>
      <c r="ET1596">
        <v>0.11675099999999999</v>
      </c>
      <c r="EU1596">
        <v>0.10803699999999999</v>
      </c>
      <c r="EV1596">
        <v>15579</v>
      </c>
      <c r="EW1596">
        <v>16209.8</v>
      </c>
      <c r="EX1596">
        <v>23751.200000000001</v>
      </c>
      <c r="EY1596">
        <v>24919.7</v>
      </c>
      <c r="EZ1596">
        <v>33595.1</v>
      </c>
      <c r="FA1596">
        <v>35507.4</v>
      </c>
      <c r="FB1596">
        <v>43324.6</v>
      </c>
      <c r="FC1596">
        <v>46072.5</v>
      </c>
      <c r="FD1596">
        <v>1.58847</v>
      </c>
      <c r="FE1596">
        <v>1.7773699999999999</v>
      </c>
      <c r="FF1596">
        <v>5.7131099999999997E-2</v>
      </c>
      <c r="FG1596">
        <v>0</v>
      </c>
      <c r="FH1596">
        <v>30.688700000000001</v>
      </c>
      <c r="FI1596">
        <v>999.9</v>
      </c>
      <c r="FJ1596">
        <v>46.1</v>
      </c>
      <c r="FK1596">
        <v>40.5</v>
      </c>
      <c r="FL1596">
        <v>35.476700000000001</v>
      </c>
      <c r="FM1596">
        <v>63.333599999999997</v>
      </c>
      <c r="FN1596">
        <v>26.290099999999999</v>
      </c>
      <c r="FO1596">
        <v>1</v>
      </c>
      <c r="FP1596">
        <v>0.64740299999999995</v>
      </c>
      <c r="FQ1596">
        <v>4.0286</v>
      </c>
      <c r="FR1596">
        <v>20.270099999999999</v>
      </c>
      <c r="FS1596">
        <v>5.2103999999999999</v>
      </c>
      <c r="FT1596">
        <v>11.908099999999999</v>
      </c>
      <c r="FU1596">
        <v>5.0026999999999999</v>
      </c>
      <c r="FV1596">
        <v>3.29013</v>
      </c>
      <c r="FW1596">
        <v>9999</v>
      </c>
      <c r="FX1596">
        <v>9999</v>
      </c>
      <c r="FY1596">
        <v>9999</v>
      </c>
      <c r="FZ1596">
        <v>999.9</v>
      </c>
      <c r="GA1596">
        <v>1.8598699999999999</v>
      </c>
      <c r="GB1596">
        <v>1.85487</v>
      </c>
      <c r="GC1596">
        <v>1.85805</v>
      </c>
      <c r="GD1596">
        <v>1.8565400000000001</v>
      </c>
      <c r="GE1596">
        <v>1.85531</v>
      </c>
      <c r="GF1596">
        <v>1.8548199999999999</v>
      </c>
      <c r="GG1596">
        <v>1.8536999999999999</v>
      </c>
      <c r="GH1596">
        <v>1.8566499999999999</v>
      </c>
      <c r="GI1596">
        <v>0</v>
      </c>
      <c r="GJ1596">
        <v>0</v>
      </c>
      <c r="GK1596">
        <v>0</v>
      </c>
      <c r="GL1596">
        <v>0</v>
      </c>
      <c r="GM1596" t="s">
        <v>384</v>
      </c>
      <c r="GN1596" t="s">
        <v>385</v>
      </c>
      <c r="GO1596" t="s">
        <v>386</v>
      </c>
      <c r="GP1596" t="s">
        <v>386</v>
      </c>
      <c r="GQ1596" t="s">
        <v>386</v>
      </c>
      <c r="GR1596" t="s">
        <v>386</v>
      </c>
      <c r="GS1596">
        <v>0</v>
      </c>
      <c r="GT1596">
        <v>100</v>
      </c>
      <c r="GU1596">
        <v>100</v>
      </c>
      <c r="GV1596">
        <v>2.87</v>
      </c>
      <c r="GW1596">
        <v>4.3E-3</v>
      </c>
      <c r="GX1596">
        <v>0.39944932438917619</v>
      </c>
      <c r="GY1596">
        <v>3.036990343597491E-3</v>
      </c>
      <c r="GZ1596">
        <v>-1.538114387597119E-6</v>
      </c>
      <c r="HA1596">
        <v>3.3909691194327332E-10</v>
      </c>
      <c r="HB1596">
        <v>-6.6822494577568767E-2</v>
      </c>
      <c r="HC1596">
        <v>9.7621983196103414E-3</v>
      </c>
      <c r="HD1596">
        <v>-3.3387782167185642E-4</v>
      </c>
      <c r="HE1596">
        <v>2.632278881966732E-6</v>
      </c>
      <c r="HF1596">
        <v>6</v>
      </c>
      <c r="HG1596">
        <v>2134</v>
      </c>
      <c r="HH1596">
        <v>2</v>
      </c>
      <c r="HI1596">
        <v>31</v>
      </c>
      <c r="HJ1596">
        <v>11.9</v>
      </c>
      <c r="HK1596">
        <v>11.9</v>
      </c>
      <c r="HL1596">
        <v>3.6633300000000002</v>
      </c>
      <c r="HM1596">
        <v>2.32178</v>
      </c>
      <c r="HN1596">
        <v>1.4978</v>
      </c>
      <c r="HO1596">
        <v>2.3083499999999999</v>
      </c>
      <c r="HP1596">
        <v>1.5478499999999999</v>
      </c>
      <c r="HQ1596">
        <v>2.3107899999999999</v>
      </c>
      <c r="HR1596">
        <v>43.919199999999996</v>
      </c>
      <c r="HS1596">
        <v>13.475300000000001</v>
      </c>
      <c r="HT1596">
        <v>18</v>
      </c>
      <c r="HU1596">
        <v>320.928</v>
      </c>
      <c r="HV1596">
        <v>464.97399999999999</v>
      </c>
      <c r="HW1596">
        <v>25.1267</v>
      </c>
      <c r="HX1596">
        <v>34.854599999999998</v>
      </c>
      <c r="HY1596">
        <v>30.000499999999999</v>
      </c>
      <c r="HZ1596">
        <v>34.616100000000003</v>
      </c>
      <c r="IA1596">
        <v>34.684699999999999</v>
      </c>
      <c r="IB1596">
        <v>73.364400000000003</v>
      </c>
      <c r="IC1596">
        <v>31.122900000000001</v>
      </c>
      <c r="ID1596">
        <v>0</v>
      </c>
      <c r="IE1596">
        <v>25.132999999999999</v>
      </c>
      <c r="IF1596">
        <v>1919.95</v>
      </c>
      <c r="IG1596">
        <v>24.488800000000001</v>
      </c>
      <c r="IH1596">
        <v>100.16800000000001</v>
      </c>
      <c r="II1596">
        <v>99.8459</v>
      </c>
      <c r="IJ1596" t="s">
        <v>3545</v>
      </c>
    </row>
    <row r="1597" spans="1:244" x14ac:dyDescent="0.2">
      <c r="A1597">
        <v>1581</v>
      </c>
      <c r="B1597">
        <v>1659891830.0999999</v>
      </c>
      <c r="C1597">
        <v>11573</v>
      </c>
      <c r="D1597" t="s">
        <v>3469</v>
      </c>
      <c r="E1597" t="s">
        <v>3470</v>
      </c>
      <c r="F1597">
        <v>1</v>
      </c>
      <c r="G1597" t="s">
        <v>2740</v>
      </c>
      <c r="H1597" t="s">
        <v>379</v>
      </c>
      <c r="I1597" t="s">
        <v>1135</v>
      </c>
      <c r="J1597" t="s">
        <v>1136</v>
      </c>
      <c r="K1597" t="s">
        <v>1137</v>
      </c>
      <c r="L1597" t="s">
        <v>2741</v>
      </c>
      <c r="M1597" t="s">
        <v>380</v>
      </c>
      <c r="N1597">
        <v>1659891822.599999</v>
      </c>
      <c r="O1597">
        <f t="shared" si="816"/>
        <v>2.4579440864314645E-3</v>
      </c>
      <c r="P1597">
        <f t="shared" si="817"/>
        <v>2.4579440864314646</v>
      </c>
      <c r="Q1597">
        <f t="shared" si="818"/>
        <v>28.911861033147002</v>
      </c>
      <c r="R1597">
        <f t="shared" si="819"/>
        <v>1778.38</v>
      </c>
      <c r="S1597">
        <f t="shared" si="820"/>
        <v>1340.3378115756445</v>
      </c>
      <c r="T1597">
        <f t="shared" si="821"/>
        <v>132.74890831174892</v>
      </c>
      <c r="U1597">
        <f t="shared" si="822"/>
        <v>176.13321173557335</v>
      </c>
      <c r="V1597">
        <f t="shared" si="823"/>
        <v>0.12198339407387741</v>
      </c>
      <c r="W1597">
        <f t="shared" si="824"/>
        <v>2.9119107597286287</v>
      </c>
      <c r="X1597">
        <f t="shared" si="825"/>
        <v>0.11921401172491926</v>
      </c>
      <c r="Y1597">
        <f t="shared" si="826"/>
        <v>7.4752338700606713E-2</v>
      </c>
      <c r="Z1597">
        <f t="shared" si="827"/>
        <v>321.51978339999994</v>
      </c>
      <c r="AA1597">
        <f t="shared" si="828"/>
        <v>32.258103556169551</v>
      </c>
      <c r="AB1597">
        <f t="shared" si="829"/>
        <v>31.61547333333333</v>
      </c>
      <c r="AC1597">
        <f t="shared" si="830"/>
        <v>4.6721356148669893</v>
      </c>
      <c r="AD1597">
        <f t="shared" si="831"/>
        <v>59.993319312711748</v>
      </c>
      <c r="AE1597">
        <f t="shared" si="832"/>
        <v>2.7061717089305954</v>
      </c>
      <c r="AF1597">
        <f t="shared" si="833"/>
        <v>4.5107884343335467</v>
      </c>
      <c r="AG1597">
        <f t="shared" si="834"/>
        <v>1.9659639059363938</v>
      </c>
      <c r="AH1597">
        <f t="shared" si="835"/>
        <v>-108.39533421162758</v>
      </c>
      <c r="AI1597">
        <f t="shared" si="836"/>
        <v>-96.981294234569191</v>
      </c>
      <c r="AJ1597">
        <f t="shared" si="837"/>
        <v>-7.5016300379739267</v>
      </c>
      <c r="AK1597">
        <f t="shared" si="838"/>
        <v>108.64152491582922</v>
      </c>
      <c r="AL1597">
        <f t="shared" si="839"/>
        <v>59.712963757415977</v>
      </c>
      <c r="AM1597">
        <f t="shared" si="840"/>
        <v>2.4675715775816531</v>
      </c>
      <c r="AN1597">
        <f t="shared" si="841"/>
        <v>28.911861033147002</v>
      </c>
      <c r="AO1597">
        <v>1928.5681044360131</v>
      </c>
      <c r="AP1597">
        <v>1865.2369090909081</v>
      </c>
      <c r="AQ1597">
        <v>5.3523099139864643</v>
      </c>
      <c r="AR1597">
        <v>66.332459273180504</v>
      </c>
      <c r="AS1597">
        <f t="shared" si="842"/>
        <v>2.4579440864314646</v>
      </c>
      <c r="AT1597">
        <v>24.446608007156179</v>
      </c>
      <c r="AU1597">
        <v>27.31502363636363</v>
      </c>
      <c r="AV1597">
        <v>-2.4003961633373639E-5</v>
      </c>
      <c r="AW1597">
        <v>80.638585768873753</v>
      </c>
      <c r="AX1597">
        <v>164</v>
      </c>
      <c r="AY1597">
        <v>33</v>
      </c>
      <c r="AZ1597">
        <f t="shared" si="843"/>
        <v>1</v>
      </c>
      <c r="BA1597">
        <f t="shared" si="844"/>
        <v>0</v>
      </c>
      <c r="BB1597">
        <f t="shared" si="845"/>
        <v>51657.699250237223</v>
      </c>
      <c r="BC1597">
        <f t="shared" si="846"/>
        <v>2000.027333333333</v>
      </c>
      <c r="BD1597">
        <f t="shared" si="847"/>
        <v>1681.2226599999995</v>
      </c>
      <c r="BE1597">
        <f t="shared" si="848"/>
        <v>0.84059984180216196</v>
      </c>
      <c r="BF1597">
        <f t="shared" si="849"/>
        <v>0.16075769467817272</v>
      </c>
      <c r="BG1597">
        <v>6</v>
      </c>
      <c r="BH1597">
        <v>0.5</v>
      </c>
      <c r="BI1597" t="s">
        <v>381</v>
      </c>
      <c r="BJ1597">
        <v>2</v>
      </c>
      <c r="BK1597" t="b">
        <v>1</v>
      </c>
      <c r="BL1597">
        <v>1659891822.599999</v>
      </c>
      <c r="BM1597">
        <v>1778.38</v>
      </c>
      <c r="BN1597">
        <v>1855.282666666667</v>
      </c>
      <c r="BO1597">
        <v>27.323646666666662</v>
      </c>
      <c r="BP1597">
        <v>24.444173333333339</v>
      </c>
      <c r="BQ1597">
        <v>1775.5393333333329</v>
      </c>
      <c r="BR1597">
        <v>27.319293333333331</v>
      </c>
      <c r="BS1597">
        <v>500.12240000000003</v>
      </c>
      <c r="BT1597">
        <v>98.941526666666675</v>
      </c>
      <c r="BU1597">
        <v>9.9854666666666675E-2</v>
      </c>
      <c r="BV1597">
        <v>30.997706666666659</v>
      </c>
      <c r="BW1597">
        <v>31.61547333333333</v>
      </c>
      <c r="BX1597">
        <v>999.89999999999986</v>
      </c>
      <c r="BY1597">
        <v>0</v>
      </c>
      <c r="BZ1597">
        <v>0</v>
      </c>
      <c r="CA1597">
        <v>10005.698666666671</v>
      </c>
      <c r="CB1597">
        <v>0</v>
      </c>
      <c r="CC1597">
        <v>189.79813333333331</v>
      </c>
      <c r="CD1597">
        <v>-76.90222</v>
      </c>
      <c r="CE1597">
        <v>1828.3373333333329</v>
      </c>
      <c r="CF1597">
        <v>1901.770666666667</v>
      </c>
      <c r="CG1597">
        <v>2.8794740000000001</v>
      </c>
      <c r="CH1597">
        <v>1855.282666666667</v>
      </c>
      <c r="CI1597">
        <v>24.444173333333339</v>
      </c>
      <c r="CJ1597">
        <v>2.7034453333333328</v>
      </c>
      <c r="CK1597">
        <v>2.418543333333333</v>
      </c>
      <c r="CL1597">
        <v>22.306066666666659</v>
      </c>
      <c r="CM1597">
        <v>20.488473333333339</v>
      </c>
      <c r="CN1597">
        <v>2000.027333333333</v>
      </c>
      <c r="CO1597">
        <v>0.98000520000000013</v>
      </c>
      <c r="CP1597">
        <v>1.9995099999999998E-2</v>
      </c>
      <c r="CQ1597">
        <v>0</v>
      </c>
      <c r="CR1597">
        <v>2.4194666666666671</v>
      </c>
      <c r="CS1597">
        <v>0</v>
      </c>
      <c r="CT1597">
        <v>16805.58666666667</v>
      </c>
      <c r="CU1597">
        <v>17412.58666666667</v>
      </c>
      <c r="CV1597">
        <v>44.633266666666671</v>
      </c>
      <c r="CW1597">
        <v>46.561999999999998</v>
      </c>
      <c r="CX1597">
        <v>44.75</v>
      </c>
      <c r="CY1597">
        <v>44.620800000000003</v>
      </c>
      <c r="CZ1597">
        <v>44.566200000000002</v>
      </c>
      <c r="DA1597">
        <v>1960.037333333333</v>
      </c>
      <c r="DB1597">
        <v>39.99</v>
      </c>
      <c r="DC1597">
        <v>0</v>
      </c>
      <c r="DD1597">
        <v>1659891829.0999999</v>
      </c>
      <c r="DE1597">
        <v>0</v>
      </c>
      <c r="DF1597">
        <v>1659891113.0999999</v>
      </c>
      <c r="DG1597" t="s">
        <v>2742</v>
      </c>
      <c r="DH1597">
        <v>1659891112.5999999</v>
      </c>
      <c r="DI1597">
        <v>1659891113.0999999</v>
      </c>
      <c r="DJ1597">
        <v>29</v>
      </c>
      <c r="DK1597">
        <v>0.08</v>
      </c>
      <c r="DL1597">
        <v>-6.0000000000000001E-3</v>
      </c>
      <c r="DM1597">
        <v>1.387</v>
      </c>
      <c r="DN1597">
        <v>1.0999999999999999E-2</v>
      </c>
      <c r="DO1597">
        <v>400</v>
      </c>
      <c r="DP1597">
        <v>24</v>
      </c>
      <c r="DQ1597">
        <v>0.14000000000000001</v>
      </c>
      <c r="DR1597">
        <v>0.05</v>
      </c>
      <c r="DS1597">
        <v>29.255043466905281</v>
      </c>
      <c r="DT1597">
        <v>4.3159423185989603</v>
      </c>
      <c r="DU1597">
        <v>0.42460827852569849</v>
      </c>
      <c r="DV1597">
        <v>0</v>
      </c>
      <c r="DW1597">
        <v>-76.74775666666666</v>
      </c>
      <c r="DX1597">
        <v>-14.40741357063408</v>
      </c>
      <c r="DY1597">
        <v>1.2380347457922529</v>
      </c>
      <c r="DZ1597">
        <v>0</v>
      </c>
      <c r="EA1597">
        <v>1330.61108695554</v>
      </c>
      <c r="EB1597">
        <v>216.79209219829269</v>
      </c>
      <c r="EC1597">
        <v>16.64480184310705</v>
      </c>
      <c r="ED1597">
        <v>0</v>
      </c>
      <c r="EE1597">
        <v>2.8837145</v>
      </c>
      <c r="EF1597">
        <v>-8.5051407129454845E-2</v>
      </c>
      <c r="EG1597">
        <v>8.3699536886412997E-3</v>
      </c>
      <c r="EH1597">
        <v>1</v>
      </c>
      <c r="EI1597">
        <v>1.9654622140235529</v>
      </c>
      <c r="EJ1597">
        <v>2.0154684648572209E-2</v>
      </c>
      <c r="EK1597">
        <v>1.776613032128251E-3</v>
      </c>
      <c r="EL1597">
        <v>1</v>
      </c>
      <c r="EM1597">
        <v>2</v>
      </c>
      <c r="EN1597">
        <v>5</v>
      </c>
      <c r="EO1597" t="s">
        <v>419</v>
      </c>
      <c r="EP1597">
        <v>2.9399799999999998</v>
      </c>
      <c r="EQ1597">
        <v>2.80124</v>
      </c>
      <c r="ER1597">
        <v>0.236816</v>
      </c>
      <c r="ES1597">
        <v>0.24252799999999999</v>
      </c>
      <c r="ET1597">
        <v>0.11674900000000001</v>
      </c>
      <c r="EU1597">
        <v>0.10803699999999999</v>
      </c>
      <c r="EV1597">
        <v>15571.2</v>
      </c>
      <c r="EW1597">
        <v>16202.3</v>
      </c>
      <c r="EX1597">
        <v>23751.3</v>
      </c>
      <c r="EY1597">
        <v>24919.8</v>
      </c>
      <c r="EZ1597">
        <v>33595.199999999997</v>
      </c>
      <c r="FA1597">
        <v>35507.4</v>
      </c>
      <c r="FB1597">
        <v>43324.6</v>
      </c>
      <c r="FC1597">
        <v>46072.5</v>
      </c>
      <c r="FD1597">
        <v>1.5872999999999999</v>
      </c>
      <c r="FE1597">
        <v>1.7773699999999999</v>
      </c>
      <c r="FF1597">
        <v>5.6784599999999998E-2</v>
      </c>
      <c r="FG1597">
        <v>0</v>
      </c>
      <c r="FH1597">
        <v>30.688700000000001</v>
      </c>
      <c r="FI1597">
        <v>999.9</v>
      </c>
      <c r="FJ1597">
        <v>46.1</v>
      </c>
      <c r="FK1597">
        <v>40.5</v>
      </c>
      <c r="FL1597">
        <v>35.476300000000002</v>
      </c>
      <c r="FM1597">
        <v>63.413600000000002</v>
      </c>
      <c r="FN1597">
        <v>25.540900000000001</v>
      </c>
      <c r="FO1597">
        <v>1</v>
      </c>
      <c r="FP1597">
        <v>0.64742599999999995</v>
      </c>
      <c r="FQ1597">
        <v>4.0240400000000003</v>
      </c>
      <c r="FR1597">
        <v>20.270099999999999</v>
      </c>
      <c r="FS1597">
        <v>5.2110000000000003</v>
      </c>
      <c r="FT1597">
        <v>11.907999999999999</v>
      </c>
      <c r="FU1597">
        <v>5.0032500000000004</v>
      </c>
      <c r="FV1597">
        <v>3.29013</v>
      </c>
      <c r="FW1597">
        <v>9999</v>
      </c>
      <c r="FX1597">
        <v>9999</v>
      </c>
      <c r="FY1597">
        <v>9999</v>
      </c>
      <c r="FZ1597">
        <v>999.9</v>
      </c>
      <c r="GA1597">
        <v>1.8598699999999999</v>
      </c>
      <c r="GB1597">
        <v>1.85487</v>
      </c>
      <c r="GC1597">
        <v>1.85806</v>
      </c>
      <c r="GD1597">
        <v>1.8565400000000001</v>
      </c>
      <c r="GE1597">
        <v>1.8552999999999999</v>
      </c>
      <c r="GF1597">
        <v>1.85483</v>
      </c>
      <c r="GG1597">
        <v>1.8536999999999999</v>
      </c>
      <c r="GH1597">
        <v>1.8566400000000001</v>
      </c>
      <c r="GI1597">
        <v>0</v>
      </c>
      <c r="GJ1597">
        <v>0</v>
      </c>
      <c r="GK1597">
        <v>0</v>
      </c>
      <c r="GL1597">
        <v>0</v>
      </c>
      <c r="GM1597" t="s">
        <v>384</v>
      </c>
      <c r="GN1597" t="s">
        <v>385</v>
      </c>
      <c r="GO1597" t="s">
        <v>386</v>
      </c>
      <c r="GP1597" t="s">
        <v>386</v>
      </c>
      <c r="GQ1597" t="s">
        <v>386</v>
      </c>
      <c r="GR1597" t="s">
        <v>386</v>
      </c>
      <c r="GS1597">
        <v>0</v>
      </c>
      <c r="GT1597">
        <v>100</v>
      </c>
      <c r="GU1597">
        <v>100</v>
      </c>
      <c r="GV1597">
        <v>2.87</v>
      </c>
      <c r="GW1597">
        <v>4.4000000000000003E-3</v>
      </c>
      <c r="GX1597">
        <v>0.39944932438917619</v>
      </c>
      <c r="GY1597">
        <v>3.036990343597491E-3</v>
      </c>
      <c r="GZ1597">
        <v>-1.538114387597119E-6</v>
      </c>
      <c r="HA1597">
        <v>3.3909691194327332E-10</v>
      </c>
      <c r="HB1597">
        <v>-6.6822494577568767E-2</v>
      </c>
      <c r="HC1597">
        <v>9.7621983196103414E-3</v>
      </c>
      <c r="HD1597">
        <v>-3.3387782167185642E-4</v>
      </c>
      <c r="HE1597">
        <v>2.632278881966732E-6</v>
      </c>
      <c r="HF1597">
        <v>6</v>
      </c>
      <c r="HG1597">
        <v>2134</v>
      </c>
      <c r="HH1597">
        <v>2</v>
      </c>
      <c r="HI1597">
        <v>31</v>
      </c>
      <c r="HJ1597">
        <v>12</v>
      </c>
      <c r="HK1597">
        <v>11.9</v>
      </c>
      <c r="HL1597">
        <v>3.6718799999999998</v>
      </c>
      <c r="HM1597">
        <v>2.3046899999999999</v>
      </c>
      <c r="HN1597">
        <v>1.4978</v>
      </c>
      <c r="HO1597">
        <v>2.3083499999999999</v>
      </c>
      <c r="HP1597">
        <v>1.5478499999999999</v>
      </c>
      <c r="HQ1597">
        <v>2.4438499999999999</v>
      </c>
      <c r="HR1597">
        <v>43.919199999999996</v>
      </c>
      <c r="HS1597">
        <v>13.475300000000001</v>
      </c>
      <c r="HT1597">
        <v>18</v>
      </c>
      <c r="HU1597">
        <v>320.40800000000002</v>
      </c>
      <c r="HV1597">
        <v>464.98399999999998</v>
      </c>
      <c r="HW1597">
        <v>25.126999999999999</v>
      </c>
      <c r="HX1597">
        <v>34.855600000000003</v>
      </c>
      <c r="HY1597">
        <v>30.000399999999999</v>
      </c>
      <c r="HZ1597">
        <v>34.617100000000001</v>
      </c>
      <c r="IA1597">
        <v>34.686</v>
      </c>
      <c r="IB1597">
        <v>73.5642</v>
      </c>
      <c r="IC1597">
        <v>31.122900000000001</v>
      </c>
      <c r="ID1597">
        <v>0</v>
      </c>
      <c r="IE1597">
        <v>25.132999999999999</v>
      </c>
      <c r="IF1597">
        <v>1919.95</v>
      </c>
      <c r="IG1597">
        <v>24.4895</v>
      </c>
      <c r="IH1597">
        <v>100.16800000000001</v>
      </c>
      <c r="II1597">
        <v>99.8459</v>
      </c>
      <c r="IJ1597" t="s">
        <v>3545</v>
      </c>
    </row>
    <row r="1598" spans="1:244" x14ac:dyDescent="0.2">
      <c r="A1598">
        <v>1582</v>
      </c>
      <c r="B1598">
        <v>1659891831.0999999</v>
      </c>
      <c r="C1598">
        <v>11574</v>
      </c>
      <c r="D1598" t="s">
        <v>3471</v>
      </c>
      <c r="E1598" t="s">
        <v>3472</v>
      </c>
      <c r="F1598">
        <v>1</v>
      </c>
      <c r="G1598" t="s">
        <v>2740</v>
      </c>
      <c r="H1598" t="s">
        <v>379</v>
      </c>
      <c r="I1598" t="s">
        <v>1135</v>
      </c>
      <c r="J1598" t="s">
        <v>1136</v>
      </c>
      <c r="K1598" t="s">
        <v>1137</v>
      </c>
      <c r="L1598" t="s">
        <v>2741</v>
      </c>
      <c r="M1598" t="s">
        <v>380</v>
      </c>
      <c r="N1598">
        <v>1659891823.0999999</v>
      </c>
      <c r="O1598">
        <f t="shared" si="816"/>
        <v>2.4563581290091541E-3</v>
      </c>
      <c r="P1598">
        <f t="shared" si="817"/>
        <v>2.4563581290091543</v>
      </c>
      <c r="Q1598">
        <f t="shared" si="818"/>
        <v>29.118415721809438</v>
      </c>
      <c r="R1598">
        <f t="shared" si="819"/>
        <v>1780.9412500000001</v>
      </c>
      <c r="S1598">
        <f t="shared" si="820"/>
        <v>1339.8712085879824</v>
      </c>
      <c r="T1598">
        <f t="shared" si="821"/>
        <v>132.70260039977265</v>
      </c>
      <c r="U1598">
        <f t="shared" si="822"/>
        <v>176.38675532350814</v>
      </c>
      <c r="V1598">
        <f t="shared" si="823"/>
        <v>0.12190942251474468</v>
      </c>
      <c r="W1598">
        <f t="shared" si="824"/>
        <v>2.9115465655625394</v>
      </c>
      <c r="X1598">
        <f t="shared" si="825"/>
        <v>0.11914301932652309</v>
      </c>
      <c r="Y1598">
        <f t="shared" si="826"/>
        <v>7.4707708875904763E-2</v>
      </c>
      <c r="Z1598">
        <f t="shared" si="827"/>
        <v>321.51931124999999</v>
      </c>
      <c r="AA1598">
        <f t="shared" si="828"/>
        <v>32.258341921230127</v>
      </c>
      <c r="AB1598">
        <f t="shared" si="829"/>
        <v>31.614875000000001</v>
      </c>
      <c r="AC1598">
        <f t="shared" si="830"/>
        <v>4.6719769439034682</v>
      </c>
      <c r="AD1598">
        <f t="shared" si="831"/>
        <v>59.993044379212137</v>
      </c>
      <c r="AE1598">
        <f t="shared" si="832"/>
        <v>2.7061100598488346</v>
      </c>
      <c r="AF1598">
        <f t="shared" si="833"/>
        <v>4.5107063457951702</v>
      </c>
      <c r="AG1598">
        <f t="shared" si="834"/>
        <v>1.9658668840546336</v>
      </c>
      <c r="AH1598">
        <f t="shared" si="835"/>
        <v>-108.32539348930369</v>
      </c>
      <c r="AI1598">
        <f t="shared" si="836"/>
        <v>-96.925344697080121</v>
      </c>
      <c r="AJ1598">
        <f t="shared" si="837"/>
        <v>-7.4982061584636366</v>
      </c>
      <c r="AK1598">
        <f t="shared" si="838"/>
        <v>108.77036690515256</v>
      </c>
      <c r="AL1598">
        <f t="shared" si="839"/>
        <v>59.711883285222008</v>
      </c>
      <c r="AM1598">
        <f t="shared" si="840"/>
        <v>2.4668897620612413</v>
      </c>
      <c r="AN1598">
        <f t="shared" si="841"/>
        <v>29.118415721809438</v>
      </c>
      <c r="AO1598">
        <v>1933.8039268800151</v>
      </c>
      <c r="AP1598">
        <v>1870.467272727273</v>
      </c>
      <c r="AQ1598">
        <v>5.304511244941204</v>
      </c>
      <c r="AR1598">
        <v>66.332459273180504</v>
      </c>
      <c r="AS1598">
        <f t="shared" si="842"/>
        <v>2.4563581290091543</v>
      </c>
      <c r="AT1598">
        <v>24.447240536045861</v>
      </c>
      <c r="AU1598">
        <v>27.313810303030301</v>
      </c>
      <c r="AV1598">
        <v>-2.7873973655219779E-5</v>
      </c>
      <c r="AW1598">
        <v>80.638585768873753</v>
      </c>
      <c r="AX1598">
        <v>165</v>
      </c>
      <c r="AY1598">
        <v>33</v>
      </c>
      <c r="AZ1598">
        <f t="shared" si="843"/>
        <v>1</v>
      </c>
      <c r="BA1598">
        <f t="shared" si="844"/>
        <v>0</v>
      </c>
      <c r="BB1598">
        <f t="shared" si="845"/>
        <v>51647.433497085061</v>
      </c>
      <c r="BC1598">
        <f t="shared" si="846"/>
        <v>2000.024375</v>
      </c>
      <c r="BD1598">
        <f t="shared" si="847"/>
        <v>1681.2201749999999</v>
      </c>
      <c r="BE1598">
        <f t="shared" si="848"/>
        <v>0.84059984268941723</v>
      </c>
      <c r="BF1598">
        <f t="shared" si="849"/>
        <v>0.16075769639057524</v>
      </c>
      <c r="BG1598">
        <v>6</v>
      </c>
      <c r="BH1598">
        <v>0.5</v>
      </c>
      <c r="BI1598" t="s">
        <v>381</v>
      </c>
      <c r="BJ1598">
        <v>2</v>
      </c>
      <c r="BK1598" t="b">
        <v>1</v>
      </c>
      <c r="BL1598">
        <v>1659891823.0999999</v>
      </c>
      <c r="BM1598">
        <v>1780.9412500000001</v>
      </c>
      <c r="BN1598">
        <v>1857.848125</v>
      </c>
      <c r="BO1598">
        <v>27.32304375</v>
      </c>
      <c r="BP1598">
        <v>24.444387500000001</v>
      </c>
      <c r="BQ1598">
        <v>1778.0987500000001</v>
      </c>
      <c r="BR1598">
        <v>27.318687499999999</v>
      </c>
      <c r="BS1598">
        <v>500.12643750000001</v>
      </c>
      <c r="BT1598">
        <v>98.941437500000006</v>
      </c>
      <c r="BU1598">
        <v>9.987299999999999E-2</v>
      </c>
      <c r="BV1598">
        <v>30.997387499999999</v>
      </c>
      <c r="BW1598">
        <v>31.614875000000001</v>
      </c>
      <c r="BX1598">
        <v>999.9</v>
      </c>
      <c r="BY1598">
        <v>0</v>
      </c>
      <c r="BZ1598">
        <v>0</v>
      </c>
      <c r="CA1598">
        <v>10003.623750000001</v>
      </c>
      <c r="CB1598">
        <v>0</v>
      </c>
      <c r="CC1598">
        <v>189.66749999999999</v>
      </c>
      <c r="CD1598">
        <v>-76.905937499999993</v>
      </c>
      <c r="CE1598">
        <v>1830.9693749999999</v>
      </c>
      <c r="CF1598">
        <v>1904.400625</v>
      </c>
      <c r="CG1598">
        <v>2.8786581249999998</v>
      </c>
      <c r="CH1598">
        <v>1857.848125</v>
      </c>
      <c r="CI1598">
        <v>24.444387500000001</v>
      </c>
      <c r="CJ1598">
        <v>2.7033831250000002</v>
      </c>
      <c r="CK1598">
        <v>2.4185625000000002</v>
      </c>
      <c r="CL1598">
        <v>22.305687500000001</v>
      </c>
      <c r="CM1598">
        <v>20.488600000000002</v>
      </c>
      <c r="CN1598">
        <v>2000.024375</v>
      </c>
      <c r="CO1598">
        <v>0.98000518749999999</v>
      </c>
      <c r="CP1598">
        <v>1.9995112499999999E-2</v>
      </c>
      <c r="CQ1598">
        <v>0</v>
      </c>
      <c r="CR1598">
        <v>2.3911875</v>
      </c>
      <c r="CS1598">
        <v>0</v>
      </c>
      <c r="CT1598">
        <v>16806.143749999999</v>
      </c>
      <c r="CU1598">
        <v>17412.5625</v>
      </c>
      <c r="CV1598">
        <v>44.632750000000001</v>
      </c>
      <c r="CW1598">
        <v>46.558124999999997</v>
      </c>
      <c r="CX1598">
        <v>44.75</v>
      </c>
      <c r="CY1598">
        <v>44.621062500000001</v>
      </c>
      <c r="CZ1598">
        <v>44.565937499999997</v>
      </c>
      <c r="DA1598">
        <v>1960.034375</v>
      </c>
      <c r="DB1598">
        <v>39.99</v>
      </c>
      <c r="DC1598">
        <v>0</v>
      </c>
      <c r="DD1598">
        <v>1659891830.3</v>
      </c>
      <c r="DE1598">
        <v>0</v>
      </c>
      <c r="DF1598">
        <v>1659891113.0999999</v>
      </c>
      <c r="DG1598" t="s">
        <v>2742</v>
      </c>
      <c r="DH1598">
        <v>1659891112.5999999</v>
      </c>
      <c r="DI1598">
        <v>1659891113.0999999</v>
      </c>
      <c r="DJ1598">
        <v>29</v>
      </c>
      <c r="DK1598">
        <v>0.08</v>
      </c>
      <c r="DL1598">
        <v>-6.0000000000000001E-3</v>
      </c>
      <c r="DM1598">
        <v>1.387</v>
      </c>
      <c r="DN1598">
        <v>1.0999999999999999E-2</v>
      </c>
      <c r="DO1598">
        <v>400</v>
      </c>
      <c r="DP1598">
        <v>24</v>
      </c>
      <c r="DQ1598">
        <v>0.14000000000000001</v>
      </c>
      <c r="DR1598">
        <v>0.05</v>
      </c>
      <c r="DS1598">
        <v>29.29776094051228</v>
      </c>
      <c r="DT1598">
        <v>1.7639332165603689</v>
      </c>
      <c r="DU1598">
        <v>0.36336202317464139</v>
      </c>
      <c r="DV1598">
        <v>0</v>
      </c>
      <c r="DW1598">
        <v>-76.947845161290317</v>
      </c>
      <c r="DX1598">
        <v>-9.6143709677418503</v>
      </c>
      <c r="DY1598">
        <v>1.012280047264339</v>
      </c>
      <c r="DZ1598">
        <v>0</v>
      </c>
      <c r="EA1598">
        <v>1337.7199642231619</v>
      </c>
      <c r="EB1598">
        <v>260.79672449994519</v>
      </c>
      <c r="EC1598">
        <v>19.371819590488951</v>
      </c>
      <c r="ED1598">
        <v>0</v>
      </c>
      <c r="EE1598">
        <v>2.8819648780487812</v>
      </c>
      <c r="EF1598">
        <v>-9.000522648083234E-2</v>
      </c>
      <c r="EG1598">
        <v>9.0174865683026045E-3</v>
      </c>
      <c r="EH1598">
        <v>1</v>
      </c>
      <c r="EI1598">
        <v>1.966024568775022</v>
      </c>
      <c r="EJ1598">
        <v>1.1632444534842461E-2</v>
      </c>
      <c r="EK1598">
        <v>1.2082147533187741E-3</v>
      </c>
      <c r="EL1598">
        <v>1</v>
      </c>
      <c r="EM1598">
        <v>2</v>
      </c>
      <c r="EN1598">
        <v>5</v>
      </c>
      <c r="EO1598" t="s">
        <v>419</v>
      </c>
      <c r="EP1598">
        <v>2.9399899999999999</v>
      </c>
      <c r="EQ1598">
        <v>2.8011699999999999</v>
      </c>
      <c r="ER1598">
        <v>0.23719299999999999</v>
      </c>
      <c r="ES1598">
        <v>0.24287800000000001</v>
      </c>
      <c r="ET1598">
        <v>0.116745</v>
      </c>
      <c r="EU1598">
        <v>0.10803699999999999</v>
      </c>
      <c r="EV1598">
        <v>15563.4</v>
      </c>
      <c r="EW1598">
        <v>16194.7</v>
      </c>
      <c r="EX1598">
        <v>23751.3</v>
      </c>
      <c r="EY1598">
        <v>24919.7</v>
      </c>
      <c r="EZ1598">
        <v>33595.4</v>
      </c>
      <c r="FA1598">
        <v>35507.4</v>
      </c>
      <c r="FB1598">
        <v>43324.6</v>
      </c>
      <c r="FC1598">
        <v>46072.4</v>
      </c>
      <c r="FD1598">
        <v>1.58643</v>
      </c>
      <c r="FE1598">
        <v>1.77735</v>
      </c>
      <c r="FF1598">
        <v>5.6278000000000002E-2</v>
      </c>
      <c r="FG1598">
        <v>0</v>
      </c>
      <c r="FH1598">
        <v>30.688700000000001</v>
      </c>
      <c r="FI1598">
        <v>999.9</v>
      </c>
      <c r="FJ1598">
        <v>46.1</v>
      </c>
      <c r="FK1598">
        <v>40.5</v>
      </c>
      <c r="FL1598">
        <v>35.474899999999998</v>
      </c>
      <c r="FM1598">
        <v>63.613599999999998</v>
      </c>
      <c r="FN1598">
        <v>25.5168</v>
      </c>
      <c r="FO1598">
        <v>1</v>
      </c>
      <c r="FP1598">
        <v>0.64752299999999996</v>
      </c>
      <c r="FQ1598">
        <v>4.0196800000000001</v>
      </c>
      <c r="FR1598">
        <v>20.270199999999999</v>
      </c>
      <c r="FS1598">
        <v>5.2108499999999998</v>
      </c>
      <c r="FT1598">
        <v>11.907999999999999</v>
      </c>
      <c r="FU1598">
        <v>5.0030999999999999</v>
      </c>
      <c r="FV1598">
        <v>3.29013</v>
      </c>
      <c r="FW1598">
        <v>9999</v>
      </c>
      <c r="FX1598">
        <v>9999</v>
      </c>
      <c r="FY1598">
        <v>9999</v>
      </c>
      <c r="FZ1598">
        <v>999.9</v>
      </c>
      <c r="GA1598">
        <v>1.8598699999999999</v>
      </c>
      <c r="GB1598">
        <v>1.85486</v>
      </c>
      <c r="GC1598">
        <v>1.85806</v>
      </c>
      <c r="GD1598">
        <v>1.8565400000000001</v>
      </c>
      <c r="GE1598">
        <v>1.8552999999999999</v>
      </c>
      <c r="GF1598">
        <v>1.8548100000000001</v>
      </c>
      <c r="GG1598">
        <v>1.85372</v>
      </c>
      <c r="GH1598">
        <v>1.8566400000000001</v>
      </c>
      <c r="GI1598">
        <v>0</v>
      </c>
      <c r="GJ1598">
        <v>0</v>
      </c>
      <c r="GK1598">
        <v>0</v>
      </c>
      <c r="GL1598">
        <v>0</v>
      </c>
      <c r="GM1598" t="s">
        <v>384</v>
      </c>
      <c r="GN1598" t="s">
        <v>385</v>
      </c>
      <c r="GO1598" t="s">
        <v>386</v>
      </c>
      <c r="GP1598" t="s">
        <v>386</v>
      </c>
      <c r="GQ1598" t="s">
        <v>386</v>
      </c>
      <c r="GR1598" t="s">
        <v>386</v>
      </c>
      <c r="GS1598">
        <v>0</v>
      </c>
      <c r="GT1598">
        <v>100</v>
      </c>
      <c r="GU1598">
        <v>100</v>
      </c>
      <c r="GV1598">
        <v>2.87</v>
      </c>
      <c r="GW1598">
        <v>4.4000000000000003E-3</v>
      </c>
      <c r="GX1598">
        <v>0.39944932438917619</v>
      </c>
      <c r="GY1598">
        <v>3.036990343597491E-3</v>
      </c>
      <c r="GZ1598">
        <v>-1.538114387597119E-6</v>
      </c>
      <c r="HA1598">
        <v>3.3909691194327332E-10</v>
      </c>
      <c r="HB1598">
        <v>-6.6822494577568767E-2</v>
      </c>
      <c r="HC1598">
        <v>9.7621983196103414E-3</v>
      </c>
      <c r="HD1598">
        <v>-3.3387782167185642E-4</v>
      </c>
      <c r="HE1598">
        <v>2.632278881966732E-6</v>
      </c>
      <c r="HF1598">
        <v>6</v>
      </c>
      <c r="HG1598">
        <v>2134</v>
      </c>
      <c r="HH1598">
        <v>2</v>
      </c>
      <c r="HI1598">
        <v>31</v>
      </c>
      <c r="HJ1598">
        <v>12</v>
      </c>
      <c r="HK1598">
        <v>12</v>
      </c>
      <c r="HL1598">
        <v>3.6767599999999998</v>
      </c>
      <c r="HM1598">
        <v>2.32056</v>
      </c>
      <c r="HN1598">
        <v>1.4978</v>
      </c>
      <c r="HO1598">
        <v>2.3083499999999999</v>
      </c>
      <c r="HP1598">
        <v>1.5478499999999999</v>
      </c>
      <c r="HQ1598">
        <v>2.33643</v>
      </c>
      <c r="HR1598">
        <v>43.919199999999996</v>
      </c>
      <c r="HS1598">
        <v>13.475300000000001</v>
      </c>
      <c r="HT1598">
        <v>18</v>
      </c>
      <c r="HU1598">
        <v>320.02199999999999</v>
      </c>
      <c r="HV1598">
        <v>464.97199999999998</v>
      </c>
      <c r="HW1598">
        <v>25.127600000000001</v>
      </c>
      <c r="HX1598">
        <v>34.856900000000003</v>
      </c>
      <c r="HY1598">
        <v>30.000499999999999</v>
      </c>
      <c r="HZ1598">
        <v>34.618200000000002</v>
      </c>
      <c r="IA1598">
        <v>34.686599999999999</v>
      </c>
      <c r="IB1598">
        <v>73.653099999999995</v>
      </c>
      <c r="IC1598">
        <v>31.122900000000001</v>
      </c>
      <c r="ID1598">
        <v>0</v>
      </c>
      <c r="IE1598">
        <v>25.132999999999999</v>
      </c>
      <c r="IF1598">
        <v>1930.03</v>
      </c>
      <c r="IG1598">
        <v>24.4908</v>
      </c>
      <c r="IH1598">
        <v>100.16800000000001</v>
      </c>
      <c r="II1598">
        <v>99.845699999999994</v>
      </c>
      <c r="IJ1598" t="s">
        <v>3545</v>
      </c>
    </row>
    <row r="1599" spans="1:244" x14ac:dyDescent="0.2">
      <c r="A1599">
        <v>1583</v>
      </c>
      <c r="B1599">
        <v>1659891832.0999999</v>
      </c>
      <c r="C1599">
        <v>11575</v>
      </c>
      <c r="D1599" t="s">
        <v>3473</v>
      </c>
      <c r="E1599" t="s">
        <v>3474</v>
      </c>
      <c r="F1599">
        <v>1</v>
      </c>
      <c r="G1599" t="s">
        <v>2740</v>
      </c>
      <c r="H1599" t="s">
        <v>379</v>
      </c>
      <c r="I1599" t="s">
        <v>1135</v>
      </c>
      <c r="J1599" t="s">
        <v>1136</v>
      </c>
      <c r="K1599" t="s">
        <v>1137</v>
      </c>
      <c r="L1599" t="s">
        <v>2741</v>
      </c>
      <c r="M1599" t="s">
        <v>380</v>
      </c>
      <c r="N1599">
        <v>1659891824.599999</v>
      </c>
      <c r="O1599">
        <f t="shared" si="816"/>
        <v>2.4551915932501862E-3</v>
      </c>
      <c r="P1599">
        <f t="shared" si="817"/>
        <v>2.455191593250186</v>
      </c>
      <c r="Q1599">
        <f t="shared" si="818"/>
        <v>29.318624290198823</v>
      </c>
      <c r="R1599">
        <f t="shared" si="819"/>
        <v>1788.520666666667</v>
      </c>
      <c r="S1599">
        <f t="shared" si="820"/>
        <v>1344.3354152456759</v>
      </c>
      <c r="T1599">
        <f t="shared" si="821"/>
        <v>133.1441968574992</v>
      </c>
      <c r="U1599">
        <f t="shared" si="822"/>
        <v>177.13670637982423</v>
      </c>
      <c r="V1599">
        <f t="shared" si="823"/>
        <v>0.1218362293489668</v>
      </c>
      <c r="W1599">
        <f t="shared" si="824"/>
        <v>2.9114496276332109</v>
      </c>
      <c r="X1599">
        <f t="shared" si="825"/>
        <v>0.11907301669372081</v>
      </c>
      <c r="Y1599">
        <f t="shared" si="826"/>
        <v>7.4663679493385662E-2</v>
      </c>
      <c r="Z1599">
        <f t="shared" si="827"/>
        <v>321.51967699999983</v>
      </c>
      <c r="AA1599">
        <f t="shared" si="828"/>
        <v>32.258000455913603</v>
      </c>
      <c r="AB1599">
        <f t="shared" si="829"/>
        <v>31.615006666666659</v>
      </c>
      <c r="AC1599">
        <f t="shared" si="830"/>
        <v>4.6720118599523879</v>
      </c>
      <c r="AD1599">
        <f t="shared" si="831"/>
        <v>59.991409816007092</v>
      </c>
      <c r="AE1599">
        <f t="shared" si="832"/>
        <v>2.705930253801939</v>
      </c>
      <c r="AF1599">
        <f t="shared" si="833"/>
        <v>4.5105295276456969</v>
      </c>
      <c r="AG1599">
        <f t="shared" si="834"/>
        <v>1.9660816061504489</v>
      </c>
      <c r="AH1599">
        <f t="shared" si="835"/>
        <v>-108.2739492623332</v>
      </c>
      <c r="AI1599">
        <f t="shared" si="836"/>
        <v>-97.050695732338013</v>
      </c>
      <c r="AJ1599">
        <f t="shared" si="837"/>
        <v>-7.5081328222691859</v>
      </c>
      <c r="AK1599">
        <f t="shared" si="838"/>
        <v>108.68689918305942</v>
      </c>
      <c r="AL1599">
        <f t="shared" si="839"/>
        <v>59.91342693413911</v>
      </c>
      <c r="AM1599">
        <f t="shared" si="840"/>
        <v>2.4647404912670052</v>
      </c>
      <c r="AN1599">
        <f t="shared" si="841"/>
        <v>29.318624290198823</v>
      </c>
      <c r="AO1599">
        <v>1938.9609501158591</v>
      </c>
      <c r="AP1599">
        <v>1875.6609090909089</v>
      </c>
      <c r="AQ1599">
        <v>5.2499895835685946</v>
      </c>
      <c r="AR1599">
        <v>66.332459273180504</v>
      </c>
      <c r="AS1599">
        <f t="shared" si="842"/>
        <v>2.455191593250186</v>
      </c>
      <c r="AT1599">
        <v>24.447609314289359</v>
      </c>
      <c r="AU1599">
        <v>27.312913939393908</v>
      </c>
      <c r="AV1599">
        <v>-4.1628425384911617E-5</v>
      </c>
      <c r="AW1599">
        <v>80.638585768873753</v>
      </c>
      <c r="AX1599">
        <v>165</v>
      </c>
      <c r="AY1599">
        <v>33</v>
      </c>
      <c r="AZ1599">
        <f t="shared" si="843"/>
        <v>1</v>
      </c>
      <c r="BA1599">
        <f t="shared" si="844"/>
        <v>0</v>
      </c>
      <c r="BB1599">
        <f t="shared" si="845"/>
        <v>51644.794990705203</v>
      </c>
      <c r="BC1599">
        <f t="shared" si="846"/>
        <v>2000.026666666666</v>
      </c>
      <c r="BD1599">
        <f t="shared" si="847"/>
        <v>1681.2220999999993</v>
      </c>
      <c r="BE1599">
        <f t="shared" si="848"/>
        <v>0.84059984200210658</v>
      </c>
      <c r="BF1599">
        <f t="shared" si="849"/>
        <v>0.16075769506406579</v>
      </c>
      <c r="BG1599">
        <v>6</v>
      </c>
      <c r="BH1599">
        <v>0.5</v>
      </c>
      <c r="BI1599" t="s">
        <v>381</v>
      </c>
      <c r="BJ1599">
        <v>2</v>
      </c>
      <c r="BK1599" t="b">
        <v>1</v>
      </c>
      <c r="BL1599">
        <v>1659891824.599999</v>
      </c>
      <c r="BM1599">
        <v>1788.520666666667</v>
      </c>
      <c r="BN1599">
        <v>1865.6873333333331</v>
      </c>
      <c r="BO1599">
        <v>27.321339999999999</v>
      </c>
      <c r="BP1599">
        <v>24.445180000000001</v>
      </c>
      <c r="BQ1599">
        <v>1785.672</v>
      </c>
      <c r="BR1599">
        <v>27.31697333333333</v>
      </c>
      <c r="BS1599">
        <v>500.12526666666668</v>
      </c>
      <c r="BT1599">
        <v>98.941013333333331</v>
      </c>
      <c r="BU1599">
        <v>9.9892193333333337E-2</v>
      </c>
      <c r="BV1599">
        <v>30.996700000000001</v>
      </c>
      <c r="BW1599">
        <v>31.615006666666659</v>
      </c>
      <c r="BX1599">
        <v>999.89999999999986</v>
      </c>
      <c r="BY1599">
        <v>0</v>
      </c>
      <c r="BZ1599">
        <v>0</v>
      </c>
      <c r="CA1599">
        <v>10003.111999999999</v>
      </c>
      <c r="CB1599">
        <v>0</v>
      </c>
      <c r="CC1599">
        <v>187.4042</v>
      </c>
      <c r="CD1599">
        <v>-77.165153333333336</v>
      </c>
      <c r="CE1599">
        <v>1838.7586666666659</v>
      </c>
      <c r="CF1599">
        <v>1912.4373333333331</v>
      </c>
      <c r="CG1599">
        <v>2.8761653333333328</v>
      </c>
      <c r="CH1599">
        <v>1865.6873333333331</v>
      </c>
      <c r="CI1599">
        <v>24.445180000000001</v>
      </c>
      <c r="CJ1599">
        <v>2.703202666666666</v>
      </c>
      <c r="CK1599">
        <v>2.418630666666667</v>
      </c>
      <c r="CL1599">
        <v>22.304586666666658</v>
      </c>
      <c r="CM1599">
        <v>20.489053333333342</v>
      </c>
      <c r="CN1599">
        <v>2000.026666666666</v>
      </c>
      <c r="CO1599">
        <v>0.98000520000000013</v>
      </c>
      <c r="CP1599">
        <v>1.9995099999999998E-2</v>
      </c>
      <c r="CQ1599">
        <v>0</v>
      </c>
      <c r="CR1599">
        <v>2.444</v>
      </c>
      <c r="CS1599">
        <v>0</v>
      </c>
      <c r="CT1599">
        <v>16807.206666666669</v>
      </c>
      <c r="CU1599">
        <v>17412.580000000002</v>
      </c>
      <c r="CV1599">
        <v>44.6374</v>
      </c>
      <c r="CW1599">
        <v>46.557866666666669</v>
      </c>
      <c r="CX1599">
        <v>44.75</v>
      </c>
      <c r="CY1599">
        <v>44.620800000000003</v>
      </c>
      <c r="CZ1599">
        <v>44.570399999999999</v>
      </c>
      <c r="DA1599">
        <v>1960.0366666666671</v>
      </c>
      <c r="DB1599">
        <v>39.99</v>
      </c>
      <c r="DC1599">
        <v>0</v>
      </c>
      <c r="DD1599">
        <v>1659891830.9000001</v>
      </c>
      <c r="DE1599">
        <v>0</v>
      </c>
      <c r="DF1599">
        <v>1659891113.0999999</v>
      </c>
      <c r="DG1599" t="s">
        <v>2742</v>
      </c>
      <c r="DH1599">
        <v>1659891112.5999999</v>
      </c>
      <c r="DI1599">
        <v>1659891113.0999999</v>
      </c>
      <c r="DJ1599">
        <v>29</v>
      </c>
      <c r="DK1599">
        <v>0.08</v>
      </c>
      <c r="DL1599">
        <v>-6.0000000000000001E-3</v>
      </c>
      <c r="DM1599">
        <v>1.387</v>
      </c>
      <c r="DN1599">
        <v>1.0999999999999999E-2</v>
      </c>
      <c r="DO1599">
        <v>400</v>
      </c>
      <c r="DP1599">
        <v>24</v>
      </c>
      <c r="DQ1599">
        <v>0.14000000000000001</v>
      </c>
      <c r="DR1599">
        <v>0.05</v>
      </c>
      <c r="DS1599">
        <v>29.29776094051228</v>
      </c>
      <c r="DT1599">
        <v>1.7639332165603689</v>
      </c>
      <c r="DU1599">
        <v>0.36336202317464139</v>
      </c>
      <c r="DV1599">
        <v>0</v>
      </c>
      <c r="DW1599">
        <v>-76.947845161290317</v>
      </c>
      <c r="DX1599">
        <v>-9.6143709677418503</v>
      </c>
      <c r="DY1599">
        <v>1.012280047264339</v>
      </c>
      <c r="DZ1599">
        <v>0</v>
      </c>
      <c r="EA1599">
        <v>1337.7199642231619</v>
      </c>
      <c r="EB1599">
        <v>260.79672449994519</v>
      </c>
      <c r="EC1599">
        <v>19.371819590488951</v>
      </c>
      <c r="ED1599">
        <v>0</v>
      </c>
      <c r="EE1599">
        <v>2.8819648780487812</v>
      </c>
      <c r="EF1599">
        <v>-9.000522648083234E-2</v>
      </c>
      <c r="EG1599">
        <v>9.0174865683026045E-3</v>
      </c>
      <c r="EH1599">
        <v>1</v>
      </c>
      <c r="EI1599">
        <v>1.966024568775022</v>
      </c>
      <c r="EJ1599">
        <v>1.1632444534842461E-2</v>
      </c>
      <c r="EK1599">
        <v>1.2082147533187741E-3</v>
      </c>
      <c r="EL1599">
        <v>1</v>
      </c>
      <c r="EM1599">
        <v>2</v>
      </c>
      <c r="EN1599">
        <v>5</v>
      </c>
      <c r="EO1599" t="s">
        <v>419</v>
      </c>
      <c r="EP1599">
        <v>2.9399600000000001</v>
      </c>
      <c r="EQ1599">
        <v>2.8011499999999998</v>
      </c>
      <c r="ER1599">
        <v>0.237565</v>
      </c>
      <c r="ES1599">
        <v>0.24320700000000001</v>
      </c>
      <c r="ET1599">
        <v>0.116741</v>
      </c>
      <c r="EU1599">
        <v>0.108039</v>
      </c>
      <c r="EV1599">
        <v>15555.7</v>
      </c>
      <c r="EW1599">
        <v>16187.5</v>
      </c>
      <c r="EX1599">
        <v>23751.1</v>
      </c>
      <c r="EY1599">
        <v>24919.5</v>
      </c>
      <c r="EZ1599">
        <v>33595.4</v>
      </c>
      <c r="FA1599">
        <v>35507.1</v>
      </c>
      <c r="FB1599">
        <v>43324.5</v>
      </c>
      <c r="FC1599">
        <v>46072.1</v>
      </c>
      <c r="FD1599">
        <v>1.58585</v>
      </c>
      <c r="FE1599">
        <v>1.77755</v>
      </c>
      <c r="FF1599">
        <v>5.6207199999999999E-2</v>
      </c>
      <c r="FG1599">
        <v>0</v>
      </c>
      <c r="FH1599">
        <v>30.688700000000001</v>
      </c>
      <c r="FI1599">
        <v>999.9</v>
      </c>
      <c r="FJ1599">
        <v>46.1</v>
      </c>
      <c r="FK1599">
        <v>40.5</v>
      </c>
      <c r="FL1599">
        <v>35.477600000000002</v>
      </c>
      <c r="FM1599">
        <v>63.363599999999998</v>
      </c>
      <c r="FN1599">
        <v>25.532900000000001</v>
      </c>
      <c r="FO1599">
        <v>1</v>
      </c>
      <c r="FP1599">
        <v>0.64754100000000003</v>
      </c>
      <c r="FQ1599">
        <v>4.0165600000000001</v>
      </c>
      <c r="FR1599">
        <v>20.270299999999999</v>
      </c>
      <c r="FS1599">
        <v>5.2105499999999996</v>
      </c>
      <c r="FT1599">
        <v>11.9078</v>
      </c>
      <c r="FU1599">
        <v>5.0030999999999999</v>
      </c>
      <c r="FV1599">
        <v>3.29013</v>
      </c>
      <c r="FW1599">
        <v>9999</v>
      </c>
      <c r="FX1599">
        <v>9999</v>
      </c>
      <c r="FY1599">
        <v>9999</v>
      </c>
      <c r="FZ1599">
        <v>999.9</v>
      </c>
      <c r="GA1599">
        <v>1.8598699999999999</v>
      </c>
      <c r="GB1599">
        <v>1.85486</v>
      </c>
      <c r="GC1599">
        <v>1.85806</v>
      </c>
      <c r="GD1599">
        <v>1.8565400000000001</v>
      </c>
      <c r="GE1599">
        <v>1.85531</v>
      </c>
      <c r="GF1599">
        <v>1.8548199999999999</v>
      </c>
      <c r="GG1599">
        <v>1.8537399999999999</v>
      </c>
      <c r="GH1599">
        <v>1.8566499999999999</v>
      </c>
      <c r="GI1599">
        <v>0</v>
      </c>
      <c r="GJ1599">
        <v>0</v>
      </c>
      <c r="GK1599">
        <v>0</v>
      </c>
      <c r="GL1599">
        <v>0</v>
      </c>
      <c r="GM1599" t="s">
        <v>384</v>
      </c>
      <c r="GN1599" t="s">
        <v>385</v>
      </c>
      <c r="GO1599" t="s">
        <v>386</v>
      </c>
      <c r="GP1599" t="s">
        <v>386</v>
      </c>
      <c r="GQ1599" t="s">
        <v>386</v>
      </c>
      <c r="GR1599" t="s">
        <v>386</v>
      </c>
      <c r="GS1599">
        <v>0</v>
      </c>
      <c r="GT1599">
        <v>100</v>
      </c>
      <c r="GU1599">
        <v>100</v>
      </c>
      <c r="GV1599">
        <v>2.88</v>
      </c>
      <c r="GW1599">
        <v>4.4000000000000003E-3</v>
      </c>
      <c r="GX1599">
        <v>0.39944932438917619</v>
      </c>
      <c r="GY1599">
        <v>3.036990343597491E-3</v>
      </c>
      <c r="GZ1599">
        <v>-1.538114387597119E-6</v>
      </c>
      <c r="HA1599">
        <v>3.3909691194327332E-10</v>
      </c>
      <c r="HB1599">
        <v>-6.6822494577568767E-2</v>
      </c>
      <c r="HC1599">
        <v>9.7621983196103414E-3</v>
      </c>
      <c r="HD1599">
        <v>-3.3387782167185642E-4</v>
      </c>
      <c r="HE1599">
        <v>2.632278881966732E-6</v>
      </c>
      <c r="HF1599">
        <v>6</v>
      </c>
      <c r="HG1599">
        <v>2134</v>
      </c>
      <c r="HH1599">
        <v>2</v>
      </c>
      <c r="HI1599">
        <v>31</v>
      </c>
      <c r="HJ1599">
        <v>12</v>
      </c>
      <c r="HK1599">
        <v>12</v>
      </c>
      <c r="HL1599">
        <v>3.6865199999999998</v>
      </c>
      <c r="HM1599">
        <v>2.3083499999999999</v>
      </c>
      <c r="HN1599">
        <v>1.4978</v>
      </c>
      <c r="HO1599">
        <v>2.3083499999999999</v>
      </c>
      <c r="HP1599">
        <v>1.5478499999999999</v>
      </c>
      <c r="HQ1599">
        <v>2.4487299999999999</v>
      </c>
      <c r="HR1599">
        <v>43.919199999999996</v>
      </c>
      <c r="HS1599">
        <v>13.4666</v>
      </c>
      <c r="HT1599">
        <v>18</v>
      </c>
      <c r="HU1599">
        <v>319.77300000000002</v>
      </c>
      <c r="HV1599">
        <v>465.11099999999999</v>
      </c>
      <c r="HW1599">
        <v>25.1281</v>
      </c>
      <c r="HX1599">
        <v>34.857999999999997</v>
      </c>
      <c r="HY1599">
        <v>30.000399999999999</v>
      </c>
      <c r="HZ1599">
        <v>34.620100000000001</v>
      </c>
      <c r="IA1599">
        <v>34.688099999999999</v>
      </c>
      <c r="IB1599">
        <v>73.859300000000005</v>
      </c>
      <c r="IC1599">
        <v>31.122900000000001</v>
      </c>
      <c r="ID1599">
        <v>0</v>
      </c>
      <c r="IE1599">
        <v>25.132999999999999</v>
      </c>
      <c r="IF1599">
        <v>1930.03</v>
      </c>
      <c r="IG1599">
        <v>24.491199999999999</v>
      </c>
      <c r="IH1599">
        <v>100.16800000000001</v>
      </c>
      <c r="II1599">
        <v>99.845100000000002</v>
      </c>
      <c r="IJ1599" t="s">
        <v>3545</v>
      </c>
    </row>
    <row r="1600" spans="1:244" x14ac:dyDescent="0.2">
      <c r="A1600">
        <v>1584</v>
      </c>
      <c r="B1600">
        <v>1659891833.0999999</v>
      </c>
      <c r="C1600">
        <v>11576</v>
      </c>
      <c r="D1600" t="s">
        <v>3475</v>
      </c>
      <c r="E1600" t="s">
        <v>3476</v>
      </c>
      <c r="F1600">
        <v>1</v>
      </c>
      <c r="G1600" t="s">
        <v>2740</v>
      </c>
      <c r="H1600" t="s">
        <v>379</v>
      </c>
      <c r="I1600" t="s">
        <v>1135</v>
      </c>
      <c r="J1600" t="s">
        <v>1136</v>
      </c>
      <c r="K1600" t="s">
        <v>1137</v>
      </c>
      <c r="L1600" t="s">
        <v>2741</v>
      </c>
      <c r="M1600" t="s">
        <v>380</v>
      </c>
      <c r="N1600">
        <v>1659891825.0999999</v>
      </c>
      <c r="O1600">
        <f t="shared" si="816"/>
        <v>2.4547759566772099E-3</v>
      </c>
      <c r="P1600">
        <f t="shared" si="817"/>
        <v>2.45477595667721</v>
      </c>
      <c r="Q1600">
        <f t="shared" si="818"/>
        <v>29.461433077164141</v>
      </c>
      <c r="R1600">
        <f t="shared" si="819"/>
        <v>1791.076875</v>
      </c>
      <c r="S1600">
        <f t="shared" si="820"/>
        <v>1344.9007294786841</v>
      </c>
      <c r="T1600">
        <f t="shared" si="821"/>
        <v>133.20003410661388</v>
      </c>
      <c r="U1600">
        <f t="shared" si="822"/>
        <v>177.38967316200612</v>
      </c>
      <c r="V1600">
        <f t="shared" si="823"/>
        <v>0.12182634370119025</v>
      </c>
      <c r="W1600">
        <f t="shared" si="824"/>
        <v>2.911413519455218</v>
      </c>
      <c r="X1600">
        <f t="shared" si="825"/>
        <v>0.11906354053040605</v>
      </c>
      <c r="Y1600">
        <f t="shared" si="826"/>
        <v>7.4657721224249005E-2</v>
      </c>
      <c r="Z1600">
        <f t="shared" si="827"/>
        <v>321.51951074999994</v>
      </c>
      <c r="AA1600">
        <f t="shared" si="828"/>
        <v>32.257828923836698</v>
      </c>
      <c r="AB1600">
        <f t="shared" si="829"/>
        <v>31.614137499999998</v>
      </c>
      <c r="AC1600">
        <f t="shared" si="830"/>
        <v>4.6717813740325775</v>
      </c>
      <c r="AD1600">
        <f t="shared" si="831"/>
        <v>59.991201624297219</v>
      </c>
      <c r="AE1600">
        <f t="shared" si="832"/>
        <v>2.7058755412611251</v>
      </c>
      <c r="AF1600">
        <f t="shared" si="833"/>
        <v>4.5104539799136312</v>
      </c>
      <c r="AG1600">
        <f t="shared" si="834"/>
        <v>1.9659058327714525</v>
      </c>
      <c r="AH1600">
        <f t="shared" si="835"/>
        <v>-108.25561968946495</v>
      </c>
      <c r="AI1600">
        <f t="shared" si="836"/>
        <v>-96.959174624645897</v>
      </c>
      <c r="AJ1600">
        <f t="shared" si="837"/>
        <v>-7.5011024919709861</v>
      </c>
      <c r="AK1600">
        <f t="shared" si="838"/>
        <v>108.80361394391812</v>
      </c>
      <c r="AL1600">
        <f t="shared" si="839"/>
        <v>59.856232013410953</v>
      </c>
      <c r="AM1600">
        <f t="shared" si="840"/>
        <v>2.4640402802949355</v>
      </c>
      <c r="AN1600">
        <f t="shared" si="841"/>
        <v>29.461433077164141</v>
      </c>
      <c r="AO1600">
        <v>1943.943258410693</v>
      </c>
      <c r="AP1600">
        <v>1880.7903636363631</v>
      </c>
      <c r="AQ1600">
        <v>5.1878490674899638</v>
      </c>
      <c r="AR1600">
        <v>66.332459273180504</v>
      </c>
      <c r="AS1600">
        <f t="shared" si="842"/>
        <v>2.45477595667721</v>
      </c>
      <c r="AT1600">
        <v>24.447885103204591</v>
      </c>
      <c r="AU1600">
        <v>27.312657575757569</v>
      </c>
      <c r="AV1600">
        <v>-3.6122310864407503E-5</v>
      </c>
      <c r="AW1600">
        <v>80.638585768873753</v>
      </c>
      <c r="AX1600">
        <v>165</v>
      </c>
      <c r="AY1600">
        <v>33</v>
      </c>
      <c r="AZ1600">
        <f t="shared" si="843"/>
        <v>1</v>
      </c>
      <c r="BA1600">
        <f t="shared" si="844"/>
        <v>0</v>
      </c>
      <c r="BB1600">
        <f t="shared" si="845"/>
        <v>51643.819412617035</v>
      </c>
      <c r="BC1600">
        <f t="shared" si="846"/>
        <v>2000.025625</v>
      </c>
      <c r="BD1600">
        <f t="shared" si="847"/>
        <v>1681.2212249999998</v>
      </c>
      <c r="BE1600">
        <f t="shared" si="848"/>
        <v>0.84059984231452023</v>
      </c>
      <c r="BF1600">
        <f t="shared" si="849"/>
        <v>0.16075769566702425</v>
      </c>
      <c r="BG1600">
        <v>6</v>
      </c>
      <c r="BH1600">
        <v>0.5</v>
      </c>
      <c r="BI1600" t="s">
        <v>381</v>
      </c>
      <c r="BJ1600">
        <v>2</v>
      </c>
      <c r="BK1600" t="b">
        <v>1</v>
      </c>
      <c r="BL1600">
        <v>1659891825.0999999</v>
      </c>
      <c r="BM1600">
        <v>1791.076875</v>
      </c>
      <c r="BN1600">
        <v>1868.180625</v>
      </c>
      <c r="BO1600">
        <v>27.320818750000001</v>
      </c>
      <c r="BP1600">
        <v>24.445487499999999</v>
      </c>
      <c r="BQ1600">
        <v>1788.225625</v>
      </c>
      <c r="BR1600">
        <v>27.31645</v>
      </c>
      <c r="BS1600">
        <v>500.12756250000001</v>
      </c>
      <c r="BT1600">
        <v>98.940893750000015</v>
      </c>
      <c r="BU1600">
        <v>9.9898768750000005E-2</v>
      </c>
      <c r="BV1600">
        <v>30.99640625</v>
      </c>
      <c r="BW1600">
        <v>31.614137499999998</v>
      </c>
      <c r="BX1600">
        <v>999.9</v>
      </c>
      <c r="BY1600">
        <v>0</v>
      </c>
      <c r="BZ1600">
        <v>0</v>
      </c>
      <c r="CA1600">
        <v>10002.9175</v>
      </c>
      <c r="CB1600">
        <v>0</v>
      </c>
      <c r="CC1600">
        <v>187.68543750000001</v>
      </c>
      <c r="CD1600">
        <v>-77.10269375</v>
      </c>
      <c r="CE1600">
        <v>1841.3856249999999</v>
      </c>
      <c r="CF1600">
        <v>1914.9937500000001</v>
      </c>
      <c r="CG1600">
        <v>2.8753350000000002</v>
      </c>
      <c r="CH1600">
        <v>1868.180625</v>
      </c>
      <c r="CI1600">
        <v>24.445487499999999</v>
      </c>
      <c r="CJ1600">
        <v>2.7031475</v>
      </c>
      <c r="CK1600">
        <v>2.4186581249999999</v>
      </c>
      <c r="CL1600">
        <v>22.30425</v>
      </c>
      <c r="CM1600">
        <v>20.489237500000002</v>
      </c>
      <c r="CN1600">
        <v>2000.025625</v>
      </c>
      <c r="CO1600">
        <v>0.98000518749999999</v>
      </c>
      <c r="CP1600">
        <v>1.9995112499999999E-2</v>
      </c>
      <c r="CQ1600">
        <v>0</v>
      </c>
      <c r="CR1600">
        <v>2.5157500000000002</v>
      </c>
      <c r="CS1600">
        <v>0</v>
      </c>
      <c r="CT1600">
        <v>16807.625</v>
      </c>
      <c r="CU1600">
        <v>17412.575000000001</v>
      </c>
      <c r="CV1600">
        <v>44.640500000000003</v>
      </c>
      <c r="CW1600">
        <v>46.558124999999997</v>
      </c>
      <c r="CX1600">
        <v>44.75</v>
      </c>
      <c r="CY1600">
        <v>44.621062500000001</v>
      </c>
      <c r="CZ1600">
        <v>44.569875000000003</v>
      </c>
      <c r="DA1600">
        <v>1960.035625</v>
      </c>
      <c r="DB1600">
        <v>39.99</v>
      </c>
      <c r="DC1600">
        <v>0</v>
      </c>
      <c r="DD1600">
        <v>1659891832.0999999</v>
      </c>
      <c r="DE1600">
        <v>0</v>
      </c>
      <c r="DF1600">
        <v>1659891113.0999999</v>
      </c>
      <c r="DG1600" t="s">
        <v>2742</v>
      </c>
      <c r="DH1600">
        <v>1659891112.5999999</v>
      </c>
      <c r="DI1600">
        <v>1659891113.0999999</v>
      </c>
      <c r="DJ1600">
        <v>29</v>
      </c>
      <c r="DK1600">
        <v>0.08</v>
      </c>
      <c r="DL1600">
        <v>-6.0000000000000001E-3</v>
      </c>
      <c r="DM1600">
        <v>1.387</v>
      </c>
      <c r="DN1600">
        <v>1.0999999999999999E-2</v>
      </c>
      <c r="DO1600">
        <v>400</v>
      </c>
      <c r="DP1600">
        <v>24</v>
      </c>
      <c r="DQ1600">
        <v>0.14000000000000001</v>
      </c>
      <c r="DR1600">
        <v>0.05</v>
      </c>
      <c r="DS1600">
        <v>29.360906419889869</v>
      </c>
      <c r="DT1600">
        <v>-0.11783787932455091</v>
      </c>
      <c r="DU1600">
        <v>0.30351862293954501</v>
      </c>
      <c r="DV1600">
        <v>1</v>
      </c>
      <c r="DW1600">
        <v>-77.182906666666668</v>
      </c>
      <c r="DX1600">
        <v>-2.3853864293659299</v>
      </c>
      <c r="DY1600">
        <v>0.67879074631943093</v>
      </c>
      <c r="DZ1600">
        <v>0</v>
      </c>
      <c r="EA1600">
        <v>1343.2228666094909</v>
      </c>
      <c r="EB1600">
        <v>280.28856272549513</v>
      </c>
      <c r="EC1600">
        <v>21.327240829751901</v>
      </c>
      <c r="ED1600">
        <v>0</v>
      </c>
      <c r="EE1600">
        <v>2.8794724999999999</v>
      </c>
      <c r="EF1600">
        <v>-9.6533358348981357E-2</v>
      </c>
      <c r="EG1600">
        <v>9.3798877258739199E-3</v>
      </c>
      <c r="EH1600">
        <v>1</v>
      </c>
      <c r="EI1600">
        <v>1.9660370335314949</v>
      </c>
      <c r="EJ1600">
        <v>5.767402296458096E-4</v>
      </c>
      <c r="EK1600">
        <v>1.056157903821666E-3</v>
      </c>
      <c r="EL1600">
        <v>1</v>
      </c>
      <c r="EM1600">
        <v>3</v>
      </c>
      <c r="EN1600">
        <v>5</v>
      </c>
      <c r="EO1600" t="s">
        <v>401</v>
      </c>
      <c r="EP1600">
        <v>2.9399600000000001</v>
      </c>
      <c r="EQ1600">
        <v>2.8012100000000002</v>
      </c>
      <c r="ER1600">
        <v>0.23793500000000001</v>
      </c>
      <c r="ES1600">
        <v>0.24354000000000001</v>
      </c>
      <c r="ET1600">
        <v>0.116741</v>
      </c>
      <c r="EU1600">
        <v>0.108043</v>
      </c>
      <c r="EV1600">
        <v>15548</v>
      </c>
      <c r="EW1600">
        <v>16180.3</v>
      </c>
      <c r="EX1600">
        <v>23751</v>
      </c>
      <c r="EY1600">
        <v>24919.4</v>
      </c>
      <c r="EZ1600">
        <v>33595.300000000003</v>
      </c>
      <c r="FA1600">
        <v>35506.699999999997</v>
      </c>
      <c r="FB1600">
        <v>43324.3</v>
      </c>
      <c r="FC1600">
        <v>46071.8</v>
      </c>
      <c r="FD1600">
        <v>1.5861499999999999</v>
      </c>
      <c r="FE1600">
        <v>1.7775700000000001</v>
      </c>
      <c r="FF1600">
        <v>5.6147599999999999E-2</v>
      </c>
      <c r="FG1600">
        <v>0</v>
      </c>
      <c r="FH1600">
        <v>30.688700000000001</v>
      </c>
      <c r="FI1600">
        <v>999.9</v>
      </c>
      <c r="FJ1600">
        <v>46.1</v>
      </c>
      <c r="FK1600">
        <v>40.5</v>
      </c>
      <c r="FL1600">
        <v>35.476700000000001</v>
      </c>
      <c r="FM1600">
        <v>63.473599999999998</v>
      </c>
      <c r="FN1600">
        <v>25.929500000000001</v>
      </c>
      <c r="FO1600">
        <v>1</v>
      </c>
      <c r="FP1600">
        <v>0.64761400000000002</v>
      </c>
      <c r="FQ1600">
        <v>4.0145099999999996</v>
      </c>
      <c r="FR1600">
        <v>20.270399999999999</v>
      </c>
      <c r="FS1600">
        <v>5.2105499999999996</v>
      </c>
      <c r="FT1600">
        <v>11.9078</v>
      </c>
      <c r="FU1600">
        <v>5.00305</v>
      </c>
      <c r="FV1600">
        <v>3.2901500000000001</v>
      </c>
      <c r="FW1600">
        <v>9999</v>
      </c>
      <c r="FX1600">
        <v>9999</v>
      </c>
      <c r="FY1600">
        <v>9999</v>
      </c>
      <c r="FZ1600">
        <v>999.9</v>
      </c>
      <c r="GA1600">
        <v>1.85988</v>
      </c>
      <c r="GB1600">
        <v>1.85486</v>
      </c>
      <c r="GC1600">
        <v>1.85805</v>
      </c>
      <c r="GD1600">
        <v>1.8565400000000001</v>
      </c>
      <c r="GE1600">
        <v>1.8553200000000001</v>
      </c>
      <c r="GF1600">
        <v>1.85483</v>
      </c>
      <c r="GG1600">
        <v>1.85375</v>
      </c>
      <c r="GH1600">
        <v>1.85666</v>
      </c>
      <c r="GI1600">
        <v>0</v>
      </c>
      <c r="GJ1600">
        <v>0</v>
      </c>
      <c r="GK1600">
        <v>0</v>
      </c>
      <c r="GL1600">
        <v>0</v>
      </c>
      <c r="GM1600" t="s">
        <v>384</v>
      </c>
      <c r="GN1600" t="s">
        <v>385</v>
      </c>
      <c r="GO1600" t="s">
        <v>386</v>
      </c>
      <c r="GP1600" t="s">
        <v>386</v>
      </c>
      <c r="GQ1600" t="s">
        <v>386</v>
      </c>
      <c r="GR1600" t="s">
        <v>386</v>
      </c>
      <c r="GS1600">
        <v>0</v>
      </c>
      <c r="GT1600">
        <v>100</v>
      </c>
      <c r="GU1600">
        <v>100</v>
      </c>
      <c r="GV1600">
        <v>2.89</v>
      </c>
      <c r="GW1600">
        <v>4.3E-3</v>
      </c>
      <c r="GX1600">
        <v>0.39944932438917619</v>
      </c>
      <c r="GY1600">
        <v>3.036990343597491E-3</v>
      </c>
      <c r="GZ1600">
        <v>-1.538114387597119E-6</v>
      </c>
      <c r="HA1600">
        <v>3.3909691194327332E-10</v>
      </c>
      <c r="HB1600">
        <v>-6.6822494577568767E-2</v>
      </c>
      <c r="HC1600">
        <v>9.7621983196103414E-3</v>
      </c>
      <c r="HD1600">
        <v>-3.3387782167185642E-4</v>
      </c>
      <c r="HE1600">
        <v>2.632278881966732E-6</v>
      </c>
      <c r="HF1600">
        <v>6</v>
      </c>
      <c r="HG1600">
        <v>2134</v>
      </c>
      <c r="HH1600">
        <v>2</v>
      </c>
      <c r="HI1600">
        <v>31</v>
      </c>
      <c r="HJ1600">
        <v>12</v>
      </c>
      <c r="HK1600">
        <v>12</v>
      </c>
      <c r="HL1600">
        <v>3.6914099999999999</v>
      </c>
      <c r="HM1600">
        <v>2.32422</v>
      </c>
      <c r="HN1600">
        <v>1.4978</v>
      </c>
      <c r="HO1600">
        <v>2.3083499999999999</v>
      </c>
      <c r="HP1600">
        <v>1.5478499999999999</v>
      </c>
      <c r="HQ1600">
        <v>2.32666</v>
      </c>
      <c r="HR1600">
        <v>43.919199999999996</v>
      </c>
      <c r="HS1600">
        <v>13.475300000000001</v>
      </c>
      <c r="HT1600">
        <v>18</v>
      </c>
      <c r="HU1600">
        <v>319.91000000000003</v>
      </c>
      <c r="HV1600">
        <v>465.13299999999998</v>
      </c>
      <c r="HW1600">
        <v>25.128799999999998</v>
      </c>
      <c r="HX1600">
        <v>34.859299999999998</v>
      </c>
      <c r="HY1600">
        <v>30.000499999999999</v>
      </c>
      <c r="HZ1600">
        <v>34.620800000000003</v>
      </c>
      <c r="IA1600">
        <v>34.688899999999997</v>
      </c>
      <c r="IB1600">
        <v>73.955799999999996</v>
      </c>
      <c r="IC1600">
        <v>31.122900000000001</v>
      </c>
      <c r="ID1600">
        <v>0</v>
      </c>
      <c r="IE1600">
        <v>25.132999999999999</v>
      </c>
      <c r="IF1600">
        <v>1940.05</v>
      </c>
      <c r="IG1600">
        <v>24.491099999999999</v>
      </c>
      <c r="IH1600">
        <v>100.167</v>
      </c>
      <c r="II1600">
        <v>99.844499999999996</v>
      </c>
      <c r="IJ1600" t="s">
        <v>3545</v>
      </c>
    </row>
    <row r="1601" spans="1:244" x14ac:dyDescent="0.2">
      <c r="A1601">
        <v>1585</v>
      </c>
      <c r="B1601">
        <v>1659891834.0999999</v>
      </c>
      <c r="C1601">
        <v>11577</v>
      </c>
      <c r="D1601" t="s">
        <v>3477</v>
      </c>
      <c r="E1601" t="s">
        <v>3478</v>
      </c>
      <c r="F1601">
        <v>1</v>
      </c>
      <c r="G1601" t="s">
        <v>2740</v>
      </c>
      <c r="H1601" t="s">
        <v>379</v>
      </c>
      <c r="I1601" t="s">
        <v>1135</v>
      </c>
      <c r="J1601" t="s">
        <v>1136</v>
      </c>
      <c r="K1601" t="s">
        <v>1137</v>
      </c>
      <c r="L1601" t="s">
        <v>2741</v>
      </c>
      <c r="M1601" t="s">
        <v>380</v>
      </c>
      <c r="N1601">
        <v>1659891826.599999</v>
      </c>
      <c r="O1601">
        <f t="shared" si="816"/>
        <v>2.4541965522482728E-3</v>
      </c>
      <c r="P1601">
        <f t="shared" si="817"/>
        <v>2.4541965522482729</v>
      </c>
      <c r="Q1601">
        <f t="shared" si="818"/>
        <v>29.335230752259772</v>
      </c>
      <c r="R1601">
        <f t="shared" si="819"/>
        <v>1798.702666666667</v>
      </c>
      <c r="S1601">
        <f t="shared" si="820"/>
        <v>1353.8723545505015</v>
      </c>
      <c r="T1601">
        <f t="shared" si="821"/>
        <v>134.08811248003258</v>
      </c>
      <c r="U1601">
        <f t="shared" si="822"/>
        <v>178.14430191700765</v>
      </c>
      <c r="V1601">
        <f t="shared" si="823"/>
        <v>0.12180290998583852</v>
      </c>
      <c r="W1601">
        <f t="shared" si="824"/>
        <v>2.9113976832732433</v>
      </c>
      <c r="X1601">
        <f t="shared" si="825"/>
        <v>0.11904114194720887</v>
      </c>
      <c r="Y1601">
        <f t="shared" si="826"/>
        <v>7.4643632013720207E-2</v>
      </c>
      <c r="Z1601">
        <f t="shared" si="827"/>
        <v>321.52020899999997</v>
      </c>
      <c r="AA1601">
        <f t="shared" si="828"/>
        <v>32.25734488535538</v>
      </c>
      <c r="AB1601">
        <f t="shared" si="829"/>
        <v>31.613060000000001</v>
      </c>
      <c r="AC1601">
        <f t="shared" si="830"/>
        <v>4.6714956559517891</v>
      </c>
      <c r="AD1601">
        <f t="shared" si="831"/>
        <v>59.989219064259792</v>
      </c>
      <c r="AE1601">
        <f t="shared" si="832"/>
        <v>2.7056864160424947</v>
      </c>
      <c r="AF1601">
        <f t="shared" si="833"/>
        <v>4.5102877787827067</v>
      </c>
      <c r="AG1601">
        <f t="shared" si="834"/>
        <v>1.9658092399092943</v>
      </c>
      <c r="AH1601">
        <f t="shared" si="835"/>
        <v>-108.23006795414884</v>
      </c>
      <c r="AI1601">
        <f t="shared" si="836"/>
        <v>-96.890958544257131</v>
      </c>
      <c r="AJ1601">
        <f t="shared" si="837"/>
        <v>-7.4958021273354181</v>
      </c>
      <c r="AK1601">
        <f t="shared" si="838"/>
        <v>108.90338037425857</v>
      </c>
      <c r="AL1601">
        <f t="shared" si="839"/>
        <v>59.926380947209076</v>
      </c>
      <c r="AM1601">
        <f t="shared" si="840"/>
        <v>2.4617662389948776</v>
      </c>
      <c r="AN1601">
        <f t="shared" si="841"/>
        <v>29.335230752259772</v>
      </c>
      <c r="AO1601">
        <v>1948.727255294317</v>
      </c>
      <c r="AP1601">
        <v>1885.9172121212109</v>
      </c>
      <c r="AQ1601">
        <v>5.1516193632413998</v>
      </c>
      <c r="AR1601">
        <v>66.332459273180504</v>
      </c>
      <c r="AS1601">
        <f t="shared" si="842"/>
        <v>2.4541965522482729</v>
      </c>
      <c r="AT1601">
        <v>24.448531891727129</v>
      </c>
      <c r="AU1601">
        <v>27.312619393939389</v>
      </c>
      <c r="AV1601">
        <v>-3.2012939127722112E-5</v>
      </c>
      <c r="AW1601">
        <v>80.638585768873753</v>
      </c>
      <c r="AX1601">
        <v>164</v>
      </c>
      <c r="AY1601">
        <v>33</v>
      </c>
      <c r="AZ1601">
        <f t="shared" si="843"/>
        <v>1</v>
      </c>
      <c r="BA1601">
        <f t="shared" si="844"/>
        <v>0</v>
      </c>
      <c r="BB1601">
        <f t="shared" si="845"/>
        <v>51643.47286831688</v>
      </c>
      <c r="BC1601">
        <f t="shared" si="846"/>
        <v>2000.03</v>
      </c>
      <c r="BD1601">
        <f t="shared" si="847"/>
        <v>1681.2248999999999</v>
      </c>
      <c r="BE1601">
        <f t="shared" si="848"/>
        <v>0.84059984100238494</v>
      </c>
      <c r="BF1601">
        <f t="shared" si="849"/>
        <v>0.16075769313460297</v>
      </c>
      <c r="BG1601">
        <v>6</v>
      </c>
      <c r="BH1601">
        <v>0.5</v>
      </c>
      <c r="BI1601" t="s">
        <v>381</v>
      </c>
      <c r="BJ1601">
        <v>2</v>
      </c>
      <c r="BK1601" t="b">
        <v>1</v>
      </c>
      <c r="BL1601">
        <v>1659891826.599999</v>
      </c>
      <c r="BM1601">
        <v>1798.702666666667</v>
      </c>
      <c r="BN1601">
        <v>1875.908666666666</v>
      </c>
      <c r="BO1601">
        <v>27.31900666666667</v>
      </c>
      <c r="BP1601">
        <v>24.446306666666668</v>
      </c>
      <c r="BQ1601">
        <v>1795.846</v>
      </c>
      <c r="BR1601">
        <v>27.314626666666658</v>
      </c>
      <c r="BS1601">
        <v>500.12459999999999</v>
      </c>
      <c r="BT1601">
        <v>98.940533333333349</v>
      </c>
      <c r="BU1601">
        <v>9.9905766666666659E-2</v>
      </c>
      <c r="BV1601">
        <v>30.995760000000001</v>
      </c>
      <c r="BW1601">
        <v>31.613060000000001</v>
      </c>
      <c r="BX1601">
        <v>999.89999999999986</v>
      </c>
      <c r="BY1601">
        <v>0</v>
      </c>
      <c r="BZ1601">
        <v>0</v>
      </c>
      <c r="CA1601">
        <v>10002.863333333329</v>
      </c>
      <c r="CB1601">
        <v>0</v>
      </c>
      <c r="CC1601">
        <v>186.96673333333331</v>
      </c>
      <c r="CD1601">
        <v>-77.204639999999998</v>
      </c>
      <c r="CE1601">
        <v>1849.222</v>
      </c>
      <c r="CF1601">
        <v>1922.916666666667</v>
      </c>
      <c r="CG1601">
        <v>2.872698666666667</v>
      </c>
      <c r="CH1601">
        <v>1875.908666666666</v>
      </c>
      <c r="CI1601">
        <v>24.446306666666668</v>
      </c>
      <c r="CJ1601">
        <v>2.7029580000000002</v>
      </c>
      <c r="CK1601">
        <v>2.4187306666666668</v>
      </c>
      <c r="CL1601">
        <v>22.303100000000001</v>
      </c>
      <c r="CM1601">
        <v>20.48972666666667</v>
      </c>
      <c r="CN1601">
        <v>2000.03</v>
      </c>
      <c r="CO1601">
        <v>0.98000520000000013</v>
      </c>
      <c r="CP1601">
        <v>1.9995099999999998E-2</v>
      </c>
      <c r="CQ1601">
        <v>0</v>
      </c>
      <c r="CR1601">
        <v>2.5142000000000002</v>
      </c>
      <c r="CS1601">
        <v>0</v>
      </c>
      <c r="CT1601">
        <v>16808.740000000002</v>
      </c>
      <c r="CU1601">
        <v>17412.613333333331</v>
      </c>
      <c r="CV1601">
        <v>44.645666666666671</v>
      </c>
      <c r="CW1601">
        <v>46.557866666666669</v>
      </c>
      <c r="CX1601">
        <v>44.75</v>
      </c>
      <c r="CY1601">
        <v>44.625</v>
      </c>
      <c r="CZ1601">
        <v>44.574599999999997</v>
      </c>
      <c r="DA1601">
        <v>1960.04</v>
      </c>
      <c r="DB1601">
        <v>39.99</v>
      </c>
      <c r="DC1601">
        <v>0</v>
      </c>
      <c r="DD1601">
        <v>1659891833.3</v>
      </c>
      <c r="DE1601">
        <v>0</v>
      </c>
      <c r="DF1601">
        <v>1659891113.0999999</v>
      </c>
      <c r="DG1601" t="s">
        <v>2742</v>
      </c>
      <c r="DH1601">
        <v>1659891112.5999999</v>
      </c>
      <c r="DI1601">
        <v>1659891113.0999999</v>
      </c>
      <c r="DJ1601">
        <v>29</v>
      </c>
      <c r="DK1601">
        <v>0.08</v>
      </c>
      <c r="DL1601">
        <v>-6.0000000000000001E-3</v>
      </c>
      <c r="DM1601">
        <v>1.387</v>
      </c>
      <c r="DN1601">
        <v>1.0999999999999999E-2</v>
      </c>
      <c r="DO1601">
        <v>400</v>
      </c>
      <c r="DP1601">
        <v>24</v>
      </c>
      <c r="DQ1601">
        <v>0.14000000000000001</v>
      </c>
      <c r="DR1601">
        <v>0.05</v>
      </c>
      <c r="DS1601">
        <v>29.37499722089364</v>
      </c>
      <c r="DT1601">
        <v>-0.16553570707595161</v>
      </c>
      <c r="DU1601">
        <v>0.29585224398369531</v>
      </c>
      <c r="DV1601">
        <v>1</v>
      </c>
      <c r="DW1601">
        <v>-77.216606666666664</v>
      </c>
      <c r="DX1601">
        <v>2.0209975528364299</v>
      </c>
      <c r="DY1601">
        <v>0.60668859498830952</v>
      </c>
      <c r="DZ1601">
        <v>0</v>
      </c>
      <c r="EA1601">
        <v>1347.601645365261</v>
      </c>
      <c r="EB1601">
        <v>286.65838113270121</v>
      </c>
      <c r="EC1601">
        <v>21.758421799449021</v>
      </c>
      <c r="ED1601">
        <v>0</v>
      </c>
      <c r="EE1601">
        <v>2.8780272500000001</v>
      </c>
      <c r="EF1601">
        <v>-9.989009380863223E-2</v>
      </c>
      <c r="EG1601">
        <v>9.662323992575491E-3</v>
      </c>
      <c r="EH1601">
        <v>1</v>
      </c>
      <c r="EI1601">
        <v>1.9659907655522459</v>
      </c>
      <c r="EJ1601">
        <v>-6.3037661203234358E-3</v>
      </c>
      <c r="EK1601">
        <v>1.1479227833266371E-3</v>
      </c>
      <c r="EL1601">
        <v>1</v>
      </c>
      <c r="EM1601">
        <v>3</v>
      </c>
      <c r="EN1601">
        <v>5</v>
      </c>
      <c r="EO1601" t="s">
        <v>401</v>
      </c>
      <c r="EP1601">
        <v>2.9399000000000002</v>
      </c>
      <c r="EQ1601">
        <v>2.8012199999999998</v>
      </c>
      <c r="ER1601">
        <v>0.23830100000000001</v>
      </c>
      <c r="ES1601">
        <v>0.24387200000000001</v>
      </c>
      <c r="ET1601">
        <v>0.11674</v>
      </c>
      <c r="EU1601">
        <v>0.108042</v>
      </c>
      <c r="EV1601">
        <v>15540.4</v>
      </c>
      <c r="EW1601">
        <v>16173.1</v>
      </c>
      <c r="EX1601">
        <v>23750.7</v>
      </c>
      <c r="EY1601">
        <v>24919.3</v>
      </c>
      <c r="EZ1601">
        <v>33595.1</v>
      </c>
      <c r="FA1601">
        <v>35506.5</v>
      </c>
      <c r="FB1601">
        <v>43324.1</v>
      </c>
      <c r="FC1601">
        <v>46071.4</v>
      </c>
      <c r="FD1601">
        <v>1.587</v>
      </c>
      <c r="FE1601">
        <v>1.7775700000000001</v>
      </c>
      <c r="FF1601">
        <v>5.6289100000000002E-2</v>
      </c>
      <c r="FG1601">
        <v>0</v>
      </c>
      <c r="FH1601">
        <v>30.688700000000001</v>
      </c>
      <c r="FI1601">
        <v>999.9</v>
      </c>
      <c r="FJ1601">
        <v>46.1</v>
      </c>
      <c r="FK1601">
        <v>40.5</v>
      </c>
      <c r="FL1601">
        <v>35.477800000000002</v>
      </c>
      <c r="FM1601">
        <v>63.613599999999998</v>
      </c>
      <c r="FN1601">
        <v>25.536899999999999</v>
      </c>
      <c r="FO1601">
        <v>1</v>
      </c>
      <c r="FP1601">
        <v>0.64779200000000003</v>
      </c>
      <c r="FQ1601">
        <v>4.0142499999999997</v>
      </c>
      <c r="FR1601">
        <v>20.270399999999999</v>
      </c>
      <c r="FS1601">
        <v>5.2100999999999997</v>
      </c>
      <c r="FT1601">
        <v>11.907999999999999</v>
      </c>
      <c r="FU1601">
        <v>5.00265</v>
      </c>
      <c r="FV1601">
        <v>3.29013</v>
      </c>
      <c r="FW1601">
        <v>9999</v>
      </c>
      <c r="FX1601">
        <v>9999</v>
      </c>
      <c r="FY1601">
        <v>9999</v>
      </c>
      <c r="FZ1601">
        <v>999.9</v>
      </c>
      <c r="GA1601">
        <v>1.85989</v>
      </c>
      <c r="GB1601">
        <v>1.85487</v>
      </c>
      <c r="GC1601">
        <v>1.85805</v>
      </c>
      <c r="GD1601">
        <v>1.8565400000000001</v>
      </c>
      <c r="GE1601">
        <v>1.8553200000000001</v>
      </c>
      <c r="GF1601">
        <v>1.85484</v>
      </c>
      <c r="GG1601">
        <v>1.8537699999999999</v>
      </c>
      <c r="GH1601">
        <v>1.8566499999999999</v>
      </c>
      <c r="GI1601">
        <v>0</v>
      </c>
      <c r="GJ1601">
        <v>0</v>
      </c>
      <c r="GK1601">
        <v>0</v>
      </c>
      <c r="GL1601">
        <v>0</v>
      </c>
      <c r="GM1601" t="s">
        <v>384</v>
      </c>
      <c r="GN1601" t="s">
        <v>385</v>
      </c>
      <c r="GO1601" t="s">
        <v>386</v>
      </c>
      <c r="GP1601" t="s">
        <v>386</v>
      </c>
      <c r="GQ1601" t="s">
        <v>386</v>
      </c>
      <c r="GR1601" t="s">
        <v>386</v>
      </c>
      <c r="GS1601">
        <v>0</v>
      </c>
      <c r="GT1601">
        <v>100</v>
      </c>
      <c r="GU1601">
        <v>100</v>
      </c>
      <c r="GV1601">
        <v>2.89</v>
      </c>
      <c r="GW1601">
        <v>4.3E-3</v>
      </c>
      <c r="GX1601">
        <v>0.39944932438917619</v>
      </c>
      <c r="GY1601">
        <v>3.036990343597491E-3</v>
      </c>
      <c r="GZ1601">
        <v>-1.538114387597119E-6</v>
      </c>
      <c r="HA1601">
        <v>3.3909691194327332E-10</v>
      </c>
      <c r="HB1601">
        <v>-6.6822494577568767E-2</v>
      </c>
      <c r="HC1601">
        <v>9.7621983196103414E-3</v>
      </c>
      <c r="HD1601">
        <v>-3.3387782167185642E-4</v>
      </c>
      <c r="HE1601">
        <v>2.632278881966732E-6</v>
      </c>
      <c r="HF1601">
        <v>6</v>
      </c>
      <c r="HG1601">
        <v>2134</v>
      </c>
      <c r="HH1601">
        <v>2</v>
      </c>
      <c r="HI1601">
        <v>31</v>
      </c>
      <c r="HJ1601">
        <v>12</v>
      </c>
      <c r="HK1601">
        <v>12</v>
      </c>
      <c r="HL1601">
        <v>3.7023899999999998</v>
      </c>
      <c r="HM1601">
        <v>2.3095699999999999</v>
      </c>
      <c r="HN1601">
        <v>1.4978</v>
      </c>
      <c r="HO1601">
        <v>2.3083499999999999</v>
      </c>
      <c r="HP1601">
        <v>1.5478499999999999</v>
      </c>
      <c r="HQ1601">
        <v>2.4426299999999999</v>
      </c>
      <c r="HR1601">
        <v>43.919199999999996</v>
      </c>
      <c r="HS1601">
        <v>13.4666</v>
      </c>
      <c r="HT1601">
        <v>18</v>
      </c>
      <c r="HU1601">
        <v>320.29199999999997</v>
      </c>
      <c r="HV1601">
        <v>465.14</v>
      </c>
      <c r="HW1601">
        <v>25.1297</v>
      </c>
      <c r="HX1601">
        <v>34.8611</v>
      </c>
      <c r="HY1601">
        <v>30.000499999999999</v>
      </c>
      <c r="HZ1601">
        <v>34.6218</v>
      </c>
      <c r="IA1601">
        <v>34.689900000000002</v>
      </c>
      <c r="IB1601">
        <v>74.169700000000006</v>
      </c>
      <c r="IC1601">
        <v>31.122900000000001</v>
      </c>
      <c r="ID1601">
        <v>0</v>
      </c>
      <c r="IE1601">
        <v>25.138400000000001</v>
      </c>
      <c r="IF1601">
        <v>1940.05</v>
      </c>
      <c r="IG1601">
        <v>24.4941</v>
      </c>
      <c r="IH1601">
        <v>100.166</v>
      </c>
      <c r="II1601">
        <v>99.843800000000002</v>
      </c>
      <c r="IJ1601" t="s">
        <v>3545</v>
      </c>
    </row>
    <row r="1602" spans="1:244" x14ac:dyDescent="0.2">
      <c r="A1602">
        <v>1586</v>
      </c>
      <c r="B1602">
        <v>1659891835.0999999</v>
      </c>
      <c r="C1602">
        <v>11578</v>
      </c>
      <c r="D1602" t="s">
        <v>3479</v>
      </c>
      <c r="E1602" t="s">
        <v>3480</v>
      </c>
      <c r="F1602">
        <v>1</v>
      </c>
      <c r="G1602" t="s">
        <v>2740</v>
      </c>
      <c r="H1602" t="s">
        <v>379</v>
      </c>
      <c r="I1602" t="s">
        <v>1135</v>
      </c>
      <c r="J1602" t="s">
        <v>1136</v>
      </c>
      <c r="K1602" t="s">
        <v>1137</v>
      </c>
      <c r="L1602" t="s">
        <v>2741</v>
      </c>
      <c r="M1602" t="s">
        <v>380</v>
      </c>
      <c r="N1602">
        <v>1659891827.0999999</v>
      </c>
      <c r="O1602">
        <f t="shared" si="816"/>
        <v>2.4535665528961654E-3</v>
      </c>
      <c r="P1602">
        <f t="shared" si="817"/>
        <v>2.4535665528961652</v>
      </c>
      <c r="Q1602">
        <f t="shared" si="818"/>
        <v>29.316802745418446</v>
      </c>
      <c r="R1602">
        <f t="shared" si="819"/>
        <v>1801.2393750000001</v>
      </c>
      <c r="S1602">
        <f t="shared" si="820"/>
        <v>1356.4877893016062</v>
      </c>
      <c r="T1602">
        <f t="shared" si="821"/>
        <v>134.34709634203458</v>
      </c>
      <c r="U1602">
        <f t="shared" si="822"/>
        <v>178.39547230482736</v>
      </c>
      <c r="V1602">
        <f t="shared" si="823"/>
        <v>0.12177598525705088</v>
      </c>
      <c r="W1602">
        <f t="shared" si="824"/>
        <v>2.9112697858362293</v>
      </c>
      <c r="X1602">
        <f t="shared" si="825"/>
        <v>0.11901530484844845</v>
      </c>
      <c r="Y1602">
        <f t="shared" si="826"/>
        <v>7.4627389062706023E-2</v>
      </c>
      <c r="Z1602">
        <f t="shared" si="827"/>
        <v>321.52010924999996</v>
      </c>
      <c r="AA1602">
        <f t="shared" si="828"/>
        <v>32.257275343953744</v>
      </c>
      <c r="AB1602">
        <f t="shared" si="829"/>
        <v>31.612625000000001</v>
      </c>
      <c r="AC1602">
        <f t="shared" si="830"/>
        <v>4.6713803123603856</v>
      </c>
      <c r="AD1602">
        <f t="shared" si="831"/>
        <v>59.989347244633095</v>
      </c>
      <c r="AE1602">
        <f t="shared" si="832"/>
        <v>2.7056482287731276</v>
      </c>
      <c r="AF1602">
        <f t="shared" si="833"/>
        <v>4.5102144848145294</v>
      </c>
      <c r="AG1602">
        <f t="shared" si="834"/>
        <v>1.965732083587258</v>
      </c>
      <c r="AH1602">
        <f t="shared" si="835"/>
        <v>-108.2022849827209</v>
      </c>
      <c r="AI1602">
        <f t="shared" si="836"/>
        <v>-96.863159276704181</v>
      </c>
      <c r="AJ1602">
        <f t="shared" si="837"/>
        <v>-7.4939540943588643</v>
      </c>
      <c r="AK1602">
        <f t="shared" si="838"/>
        <v>108.96071089621603</v>
      </c>
      <c r="AL1602">
        <f t="shared" si="839"/>
        <v>59.838309316140958</v>
      </c>
      <c r="AM1602">
        <f t="shared" si="840"/>
        <v>2.461142223480774</v>
      </c>
      <c r="AN1602">
        <f t="shared" si="841"/>
        <v>29.316802745418446</v>
      </c>
      <c r="AO1602">
        <v>1953.440143081802</v>
      </c>
      <c r="AP1602">
        <v>1890.9483030303029</v>
      </c>
      <c r="AQ1602">
        <v>5.0946049223268757</v>
      </c>
      <c r="AR1602">
        <v>66.332459273180504</v>
      </c>
      <c r="AS1602">
        <f t="shared" si="842"/>
        <v>2.4535665528961652</v>
      </c>
      <c r="AT1602">
        <v>24.449515186781721</v>
      </c>
      <c r="AU1602">
        <v>27.31279030303029</v>
      </c>
      <c r="AV1602">
        <v>-1.755018179746125E-5</v>
      </c>
      <c r="AW1602">
        <v>80.638585768873753</v>
      </c>
      <c r="AX1602">
        <v>164</v>
      </c>
      <c r="AY1602">
        <v>33</v>
      </c>
      <c r="AZ1602">
        <f t="shared" si="843"/>
        <v>1</v>
      </c>
      <c r="BA1602">
        <f t="shared" si="844"/>
        <v>0</v>
      </c>
      <c r="BB1602">
        <f t="shared" si="845"/>
        <v>51639.89683910826</v>
      </c>
      <c r="BC1602">
        <f t="shared" si="846"/>
        <v>2000.0293750000001</v>
      </c>
      <c r="BD1602">
        <f t="shared" si="847"/>
        <v>1681.224375</v>
      </c>
      <c r="BE1602">
        <f t="shared" si="848"/>
        <v>0.84059984118983244</v>
      </c>
      <c r="BF1602">
        <f t="shared" si="849"/>
        <v>0.16075769349637675</v>
      </c>
      <c r="BG1602">
        <v>6</v>
      </c>
      <c r="BH1602">
        <v>0.5</v>
      </c>
      <c r="BI1602" t="s">
        <v>381</v>
      </c>
      <c r="BJ1602">
        <v>2</v>
      </c>
      <c r="BK1602" t="b">
        <v>1</v>
      </c>
      <c r="BL1602">
        <v>1659891827.0999999</v>
      </c>
      <c r="BM1602">
        <v>1801.2393750000001</v>
      </c>
      <c r="BN1602">
        <v>1878.3462500000001</v>
      </c>
      <c r="BO1602">
        <v>27.318631249999999</v>
      </c>
      <c r="BP1602">
        <v>24.44664375</v>
      </c>
      <c r="BQ1602">
        <v>1798.380625</v>
      </c>
      <c r="BR1602">
        <v>27.314250000000001</v>
      </c>
      <c r="BS1602">
        <v>500.12206250000003</v>
      </c>
      <c r="BT1602">
        <v>98.940475000000006</v>
      </c>
      <c r="BU1602">
        <v>9.992728125E-2</v>
      </c>
      <c r="BV1602">
        <v>30.995474999999999</v>
      </c>
      <c r="BW1602">
        <v>31.612625000000001</v>
      </c>
      <c r="BX1602">
        <v>999.9</v>
      </c>
      <c r="BY1602">
        <v>0</v>
      </c>
      <c r="BZ1602">
        <v>0</v>
      </c>
      <c r="CA1602">
        <v>10002.137500000001</v>
      </c>
      <c r="CB1602">
        <v>0</v>
      </c>
      <c r="CC1602">
        <v>187.44387499999999</v>
      </c>
      <c r="CD1602">
        <v>-77.105400000000003</v>
      </c>
      <c r="CE1602">
        <v>1851.829375</v>
      </c>
      <c r="CF1602">
        <v>1925.4156250000001</v>
      </c>
      <c r="CG1602">
        <v>2.8719837500000001</v>
      </c>
      <c r="CH1602">
        <v>1878.3462500000001</v>
      </c>
      <c r="CI1602">
        <v>24.44664375</v>
      </c>
      <c r="CJ1602">
        <v>2.7029187499999998</v>
      </c>
      <c r="CK1602">
        <v>2.4187625000000001</v>
      </c>
      <c r="CL1602">
        <v>22.3028625</v>
      </c>
      <c r="CM1602">
        <v>20.489943749999998</v>
      </c>
      <c r="CN1602">
        <v>2000.0293750000001</v>
      </c>
      <c r="CO1602">
        <v>0.98000518749999999</v>
      </c>
      <c r="CP1602">
        <v>1.9995112499999999E-2</v>
      </c>
      <c r="CQ1602">
        <v>0</v>
      </c>
      <c r="CR1602">
        <v>2.5451250000000001</v>
      </c>
      <c r="CS1602">
        <v>0</v>
      </c>
      <c r="CT1602">
        <v>16809.3</v>
      </c>
      <c r="CU1602">
        <v>17412.606250000001</v>
      </c>
      <c r="CV1602">
        <v>44.648249999999997</v>
      </c>
      <c r="CW1602">
        <v>46.554250000000003</v>
      </c>
      <c r="CX1602">
        <v>44.75</v>
      </c>
      <c r="CY1602">
        <v>44.625</v>
      </c>
      <c r="CZ1602">
        <v>44.577749999999988</v>
      </c>
      <c r="DA1602">
        <v>1960.0393750000001</v>
      </c>
      <c r="DB1602">
        <v>39.99</v>
      </c>
      <c r="DC1602">
        <v>0</v>
      </c>
      <c r="DD1602">
        <v>1659891834.5</v>
      </c>
      <c r="DE1602">
        <v>0</v>
      </c>
      <c r="DF1602">
        <v>1659891113.0999999</v>
      </c>
      <c r="DG1602" t="s">
        <v>2742</v>
      </c>
      <c r="DH1602">
        <v>1659891112.5999999</v>
      </c>
      <c r="DI1602">
        <v>1659891113.0999999</v>
      </c>
      <c r="DJ1602">
        <v>29</v>
      </c>
      <c r="DK1602">
        <v>0.08</v>
      </c>
      <c r="DL1602">
        <v>-6.0000000000000001E-3</v>
      </c>
      <c r="DM1602">
        <v>1.387</v>
      </c>
      <c r="DN1602">
        <v>1.0999999999999999E-2</v>
      </c>
      <c r="DO1602">
        <v>400</v>
      </c>
      <c r="DP1602">
        <v>24</v>
      </c>
      <c r="DQ1602">
        <v>0.14000000000000001</v>
      </c>
      <c r="DR1602">
        <v>0.05</v>
      </c>
      <c r="DS1602">
        <v>29.40335957850688</v>
      </c>
      <c r="DT1602">
        <v>-0.95635437098630249</v>
      </c>
      <c r="DU1602">
        <v>0.27800013448458882</v>
      </c>
      <c r="DV1602">
        <v>0</v>
      </c>
      <c r="DW1602">
        <v>-77.141874193548375</v>
      </c>
      <c r="DX1602">
        <v>6.7164193548387381</v>
      </c>
      <c r="DY1602">
        <v>0.70112029659807251</v>
      </c>
      <c r="DZ1602">
        <v>0</v>
      </c>
      <c r="EA1602">
        <v>1355.3372110828329</v>
      </c>
      <c r="EB1602">
        <v>305.53927271724052</v>
      </c>
      <c r="EC1602">
        <v>22.306848848762218</v>
      </c>
      <c r="ED1602">
        <v>0</v>
      </c>
      <c r="EE1602">
        <v>2.8761685365853662</v>
      </c>
      <c r="EF1602">
        <v>-0.1000662020905933</v>
      </c>
      <c r="EG1602">
        <v>9.9119237287601716E-3</v>
      </c>
      <c r="EH1602">
        <v>1</v>
      </c>
      <c r="EI1602">
        <v>1.965785533492411</v>
      </c>
      <c r="EJ1602">
        <v>-1.3612239568281529E-2</v>
      </c>
      <c r="EK1602">
        <v>1.372046808656986E-3</v>
      </c>
      <c r="EL1602">
        <v>1</v>
      </c>
      <c r="EM1602">
        <v>2</v>
      </c>
      <c r="EN1602">
        <v>5</v>
      </c>
      <c r="EO1602" t="s">
        <v>419</v>
      </c>
      <c r="EP1602">
        <v>2.9399600000000001</v>
      </c>
      <c r="EQ1602">
        <v>2.8013599999999999</v>
      </c>
      <c r="ER1602">
        <v>0.23866599999999999</v>
      </c>
      <c r="ES1602">
        <v>0.24421599999999999</v>
      </c>
      <c r="ET1602">
        <v>0.116743</v>
      </c>
      <c r="EU1602">
        <v>0.10804800000000001</v>
      </c>
      <c r="EV1602">
        <v>15532.9</v>
      </c>
      <c r="EW1602">
        <v>16165.6</v>
      </c>
      <c r="EX1602">
        <v>23750.7</v>
      </c>
      <c r="EY1602">
        <v>24919.200000000001</v>
      </c>
      <c r="EZ1602">
        <v>33595</v>
      </c>
      <c r="FA1602">
        <v>35506.199999999997</v>
      </c>
      <c r="FB1602">
        <v>43324</v>
      </c>
      <c r="FC1602">
        <v>46071.4</v>
      </c>
      <c r="FD1602">
        <v>1.5886</v>
      </c>
      <c r="FE1602">
        <v>1.7775000000000001</v>
      </c>
      <c r="FF1602">
        <v>5.6624399999999998E-2</v>
      </c>
      <c r="FG1602">
        <v>0</v>
      </c>
      <c r="FH1602">
        <v>30.688700000000001</v>
      </c>
      <c r="FI1602">
        <v>999.9</v>
      </c>
      <c r="FJ1602">
        <v>46.1</v>
      </c>
      <c r="FK1602">
        <v>40.5</v>
      </c>
      <c r="FL1602">
        <v>35.477499999999999</v>
      </c>
      <c r="FM1602">
        <v>63.513599999999997</v>
      </c>
      <c r="FN1602">
        <v>26.133800000000001</v>
      </c>
      <c r="FO1602">
        <v>1</v>
      </c>
      <c r="FP1602">
        <v>0.64789099999999999</v>
      </c>
      <c r="FQ1602">
        <v>4.0088800000000004</v>
      </c>
      <c r="FR1602">
        <v>20.270499999999998</v>
      </c>
      <c r="FS1602">
        <v>5.2100999999999997</v>
      </c>
      <c r="FT1602">
        <v>11.907999999999999</v>
      </c>
      <c r="FU1602">
        <v>5.0026999999999999</v>
      </c>
      <c r="FV1602">
        <v>3.2901799999999999</v>
      </c>
      <c r="FW1602">
        <v>9999</v>
      </c>
      <c r="FX1602">
        <v>9999</v>
      </c>
      <c r="FY1602">
        <v>9999</v>
      </c>
      <c r="FZ1602">
        <v>999.9</v>
      </c>
      <c r="GA1602">
        <v>1.85988</v>
      </c>
      <c r="GB1602">
        <v>1.85487</v>
      </c>
      <c r="GC1602">
        <v>1.85805</v>
      </c>
      <c r="GD1602">
        <v>1.8565400000000001</v>
      </c>
      <c r="GE1602">
        <v>1.85531</v>
      </c>
      <c r="GF1602">
        <v>1.8548500000000001</v>
      </c>
      <c r="GG1602">
        <v>1.8537699999999999</v>
      </c>
      <c r="GH1602">
        <v>1.85663</v>
      </c>
      <c r="GI1602">
        <v>0</v>
      </c>
      <c r="GJ1602">
        <v>0</v>
      </c>
      <c r="GK1602">
        <v>0</v>
      </c>
      <c r="GL1602">
        <v>0</v>
      </c>
      <c r="GM1602" t="s">
        <v>384</v>
      </c>
      <c r="GN1602" t="s">
        <v>385</v>
      </c>
      <c r="GO1602" t="s">
        <v>386</v>
      </c>
      <c r="GP1602" t="s">
        <v>386</v>
      </c>
      <c r="GQ1602" t="s">
        <v>386</v>
      </c>
      <c r="GR1602" t="s">
        <v>386</v>
      </c>
      <c r="GS1602">
        <v>0</v>
      </c>
      <c r="GT1602">
        <v>100</v>
      </c>
      <c r="GU1602">
        <v>100</v>
      </c>
      <c r="GV1602">
        <v>2.89</v>
      </c>
      <c r="GW1602">
        <v>4.4000000000000003E-3</v>
      </c>
      <c r="GX1602">
        <v>0.39944932438917619</v>
      </c>
      <c r="GY1602">
        <v>3.036990343597491E-3</v>
      </c>
      <c r="GZ1602">
        <v>-1.538114387597119E-6</v>
      </c>
      <c r="HA1602">
        <v>3.3909691194327332E-10</v>
      </c>
      <c r="HB1602">
        <v>-6.6822494577568767E-2</v>
      </c>
      <c r="HC1602">
        <v>9.7621983196103414E-3</v>
      </c>
      <c r="HD1602">
        <v>-3.3387782167185642E-4</v>
      </c>
      <c r="HE1602">
        <v>2.632278881966732E-6</v>
      </c>
      <c r="HF1602">
        <v>6</v>
      </c>
      <c r="HG1602">
        <v>2134</v>
      </c>
      <c r="HH1602">
        <v>2</v>
      </c>
      <c r="HI1602">
        <v>31</v>
      </c>
      <c r="HJ1602">
        <v>12</v>
      </c>
      <c r="HK1602">
        <v>12</v>
      </c>
      <c r="HL1602">
        <v>3.7072799999999999</v>
      </c>
      <c r="HM1602">
        <v>2.32056</v>
      </c>
      <c r="HN1602">
        <v>1.4978</v>
      </c>
      <c r="HO1602">
        <v>2.3083499999999999</v>
      </c>
      <c r="HP1602">
        <v>1.5478499999999999</v>
      </c>
      <c r="HQ1602">
        <v>2.3327599999999999</v>
      </c>
      <c r="HR1602">
        <v>43.9467</v>
      </c>
      <c r="HS1602">
        <v>13.475300000000001</v>
      </c>
      <c r="HT1602">
        <v>18</v>
      </c>
      <c r="HU1602">
        <v>321.01</v>
      </c>
      <c r="HV1602">
        <v>465.096</v>
      </c>
      <c r="HW1602">
        <v>25.130400000000002</v>
      </c>
      <c r="HX1602">
        <v>34.861800000000002</v>
      </c>
      <c r="HY1602">
        <v>30.000599999999999</v>
      </c>
      <c r="HZ1602">
        <v>34.622500000000002</v>
      </c>
      <c r="IA1602">
        <v>34.690600000000003</v>
      </c>
      <c r="IB1602">
        <v>74.259100000000004</v>
      </c>
      <c r="IC1602">
        <v>31.122900000000001</v>
      </c>
      <c r="ID1602">
        <v>0</v>
      </c>
      <c r="IE1602">
        <v>25.138400000000001</v>
      </c>
      <c r="IF1602">
        <v>1950.22</v>
      </c>
      <c r="IG1602">
        <v>24.493600000000001</v>
      </c>
      <c r="IH1602">
        <v>100.166</v>
      </c>
      <c r="II1602">
        <v>99.843500000000006</v>
      </c>
      <c r="IJ1602" t="s">
        <v>3545</v>
      </c>
    </row>
    <row r="1603" spans="1:244" x14ac:dyDescent="0.2">
      <c r="A1603">
        <v>1587</v>
      </c>
      <c r="B1603">
        <v>1659891836.0999999</v>
      </c>
      <c r="C1603">
        <v>11579</v>
      </c>
      <c r="D1603" t="s">
        <v>3481</v>
      </c>
      <c r="E1603" t="s">
        <v>3482</v>
      </c>
      <c r="F1603">
        <v>1</v>
      </c>
      <c r="G1603" t="s">
        <v>2740</v>
      </c>
      <c r="H1603" t="s">
        <v>379</v>
      </c>
      <c r="I1603" t="s">
        <v>1135</v>
      </c>
      <c r="J1603" t="s">
        <v>1136</v>
      </c>
      <c r="K1603" t="s">
        <v>1137</v>
      </c>
      <c r="L1603" t="s">
        <v>2741</v>
      </c>
      <c r="M1603" t="s">
        <v>380</v>
      </c>
      <c r="N1603">
        <v>1659891828.599999</v>
      </c>
      <c r="O1603">
        <f t="shared" si="816"/>
        <v>2.4531074507023547E-3</v>
      </c>
      <c r="P1603">
        <f t="shared" si="817"/>
        <v>2.4531074507023547</v>
      </c>
      <c r="Q1603">
        <f t="shared" si="818"/>
        <v>29.114720471157387</v>
      </c>
      <c r="R1603">
        <f t="shared" si="819"/>
        <v>1808.8779999999999</v>
      </c>
      <c r="S1603">
        <f t="shared" si="820"/>
        <v>1366.4991647439351</v>
      </c>
      <c r="T1603">
        <f t="shared" si="821"/>
        <v>135.33847197585808</v>
      </c>
      <c r="U1603">
        <f t="shared" si="822"/>
        <v>179.1517995963215</v>
      </c>
      <c r="V1603">
        <f t="shared" si="823"/>
        <v>0.12176051649793532</v>
      </c>
      <c r="W1603">
        <f t="shared" si="824"/>
        <v>2.9113865726452239</v>
      </c>
      <c r="X1603">
        <f t="shared" si="825"/>
        <v>0.11900063684999826</v>
      </c>
      <c r="Y1603">
        <f t="shared" si="826"/>
        <v>7.4618151980218553E-2</v>
      </c>
      <c r="Z1603">
        <f t="shared" si="827"/>
        <v>321.51627219999989</v>
      </c>
      <c r="AA1603">
        <f t="shared" si="828"/>
        <v>32.256624371359173</v>
      </c>
      <c r="AB1603">
        <f t="shared" si="829"/>
        <v>31.61157333333334</v>
      </c>
      <c r="AC1603">
        <f t="shared" si="830"/>
        <v>4.671101465110147</v>
      </c>
      <c r="AD1603">
        <f t="shared" si="831"/>
        <v>59.988301414163871</v>
      </c>
      <c r="AE1603">
        <f t="shared" si="832"/>
        <v>2.705492814002572</v>
      </c>
      <c r="AF1603">
        <f t="shared" si="833"/>
        <v>4.510034040343367</v>
      </c>
      <c r="AG1603">
        <f t="shared" si="834"/>
        <v>1.965608651107575</v>
      </c>
      <c r="AH1603">
        <f t="shared" si="835"/>
        <v>-108.18203857597385</v>
      </c>
      <c r="AI1603">
        <f t="shared" si="836"/>
        <v>-96.812109447463996</v>
      </c>
      <c r="AJ1603">
        <f t="shared" si="837"/>
        <v>-7.4896393605835696</v>
      </c>
      <c r="AK1603">
        <f t="shared" si="838"/>
        <v>109.03248481597848</v>
      </c>
      <c r="AL1603">
        <f t="shared" si="839"/>
        <v>59.753371116108696</v>
      </c>
      <c r="AM1603">
        <f t="shared" si="840"/>
        <v>2.4590959526877931</v>
      </c>
      <c r="AN1603">
        <f t="shared" si="841"/>
        <v>29.114720471157387</v>
      </c>
      <c r="AO1603">
        <v>1958.162547858343</v>
      </c>
      <c r="AP1603">
        <v>1896.022727272727</v>
      </c>
      <c r="AQ1603">
        <v>5.0746123751498988</v>
      </c>
      <c r="AR1603">
        <v>66.332459273180504</v>
      </c>
      <c r="AS1603">
        <f t="shared" si="842"/>
        <v>2.4531074507023547</v>
      </c>
      <c r="AT1603">
        <v>24.450307180950279</v>
      </c>
      <c r="AU1603">
        <v>27.312962424242421</v>
      </c>
      <c r="AV1603">
        <v>-2.8476025972788031E-6</v>
      </c>
      <c r="AW1603">
        <v>80.638585768873753</v>
      </c>
      <c r="AX1603">
        <v>163</v>
      </c>
      <c r="AY1603">
        <v>33</v>
      </c>
      <c r="AZ1603">
        <f t="shared" si="843"/>
        <v>1</v>
      </c>
      <c r="BA1603">
        <f t="shared" si="844"/>
        <v>0</v>
      </c>
      <c r="BB1603">
        <f t="shared" si="845"/>
        <v>51643.321170089301</v>
      </c>
      <c r="BC1603">
        <f t="shared" si="846"/>
        <v>2000.0053333333331</v>
      </c>
      <c r="BD1603">
        <f t="shared" si="847"/>
        <v>1681.2041799999995</v>
      </c>
      <c r="BE1603">
        <f t="shared" si="848"/>
        <v>0.84059984840040414</v>
      </c>
      <c r="BF1603">
        <f t="shared" si="849"/>
        <v>0.1607577074127802</v>
      </c>
      <c r="BG1603">
        <v>6</v>
      </c>
      <c r="BH1603">
        <v>0.5</v>
      </c>
      <c r="BI1603" t="s">
        <v>381</v>
      </c>
      <c r="BJ1603">
        <v>2</v>
      </c>
      <c r="BK1603" t="b">
        <v>1</v>
      </c>
      <c r="BL1603">
        <v>1659891828.599999</v>
      </c>
      <c r="BM1603">
        <v>1808.8779999999999</v>
      </c>
      <c r="BN1603">
        <v>1885.901333333333</v>
      </c>
      <c r="BO1603">
        <v>27.317093333333339</v>
      </c>
      <c r="BP1603">
        <v>24.447479999999999</v>
      </c>
      <c r="BQ1603">
        <v>1806.0139999999999</v>
      </c>
      <c r="BR1603">
        <v>27.312713333333331</v>
      </c>
      <c r="BS1603">
        <v>500.12046666666657</v>
      </c>
      <c r="BT1603">
        <v>98.94032</v>
      </c>
      <c r="BU1603">
        <v>9.9968839999999989E-2</v>
      </c>
      <c r="BV1603">
        <v>30.994773333333342</v>
      </c>
      <c r="BW1603">
        <v>31.61157333333334</v>
      </c>
      <c r="BX1603">
        <v>999.89999999999986</v>
      </c>
      <c r="BY1603">
        <v>0</v>
      </c>
      <c r="BZ1603">
        <v>0</v>
      </c>
      <c r="CA1603">
        <v>10002.82133333333</v>
      </c>
      <c r="CB1603">
        <v>0</v>
      </c>
      <c r="CC1603">
        <v>187.70426666666671</v>
      </c>
      <c r="CD1603">
        <v>-77.021413333333328</v>
      </c>
      <c r="CE1603">
        <v>1859.68</v>
      </c>
      <c r="CF1603">
        <v>1933.162</v>
      </c>
      <c r="CG1603">
        <v>2.8696100000000002</v>
      </c>
      <c r="CH1603">
        <v>1885.901333333333</v>
      </c>
      <c r="CI1603">
        <v>24.447479999999999</v>
      </c>
      <c r="CJ1603">
        <v>2.7027626666666662</v>
      </c>
      <c r="CK1603">
        <v>2.418841333333333</v>
      </c>
      <c r="CL1603">
        <v>22.30190666666666</v>
      </c>
      <c r="CM1603">
        <v>20.49047333333333</v>
      </c>
      <c r="CN1603">
        <v>2000.0053333333331</v>
      </c>
      <c r="CO1603">
        <v>0.98000500000000013</v>
      </c>
      <c r="CP1603">
        <v>1.9995300000000001E-2</v>
      </c>
      <c r="CQ1603">
        <v>0</v>
      </c>
      <c r="CR1603">
        <v>2.5499333333333341</v>
      </c>
      <c r="CS1603">
        <v>0</v>
      </c>
      <c r="CT1603">
        <v>16810.21333333333</v>
      </c>
      <c r="CU1603">
        <v>17412.400000000001</v>
      </c>
      <c r="CV1603">
        <v>44.649800000000013</v>
      </c>
      <c r="CW1603">
        <v>46.549600000000012</v>
      </c>
      <c r="CX1603">
        <v>44.75</v>
      </c>
      <c r="CY1603">
        <v>44.625</v>
      </c>
      <c r="CZ1603">
        <v>44.578800000000001</v>
      </c>
      <c r="DA1603">
        <v>1960.015333333333</v>
      </c>
      <c r="DB1603">
        <v>39.99</v>
      </c>
      <c r="DC1603">
        <v>0</v>
      </c>
      <c r="DD1603">
        <v>1659891835.0999999</v>
      </c>
      <c r="DE1603">
        <v>0</v>
      </c>
      <c r="DF1603">
        <v>1659891113.0999999</v>
      </c>
      <c r="DG1603" t="s">
        <v>2742</v>
      </c>
      <c r="DH1603">
        <v>1659891112.5999999</v>
      </c>
      <c r="DI1603">
        <v>1659891113.0999999</v>
      </c>
      <c r="DJ1603">
        <v>29</v>
      </c>
      <c r="DK1603">
        <v>0.08</v>
      </c>
      <c r="DL1603">
        <v>-6.0000000000000001E-3</v>
      </c>
      <c r="DM1603">
        <v>1.387</v>
      </c>
      <c r="DN1603">
        <v>1.0999999999999999E-2</v>
      </c>
      <c r="DO1603">
        <v>400</v>
      </c>
      <c r="DP1603">
        <v>24</v>
      </c>
      <c r="DQ1603">
        <v>0.14000000000000001</v>
      </c>
      <c r="DR1603">
        <v>0.05</v>
      </c>
      <c r="DS1603">
        <v>29.40335957850688</v>
      </c>
      <c r="DT1603">
        <v>-0.95635437098630249</v>
      </c>
      <c r="DU1603">
        <v>0.27800013448458882</v>
      </c>
      <c r="DV1603">
        <v>0</v>
      </c>
      <c r="DW1603">
        <v>-77.141874193548375</v>
      </c>
      <c r="DX1603">
        <v>6.7164193548387381</v>
      </c>
      <c r="DY1603">
        <v>0.70112029659807251</v>
      </c>
      <c r="DZ1603">
        <v>0</v>
      </c>
      <c r="EA1603">
        <v>1355.3372110828329</v>
      </c>
      <c r="EB1603">
        <v>305.53927271724052</v>
      </c>
      <c r="EC1603">
        <v>22.306848848762218</v>
      </c>
      <c r="ED1603">
        <v>0</v>
      </c>
      <c r="EE1603">
        <v>2.8761685365853662</v>
      </c>
      <c r="EF1603">
        <v>-0.1000662020905933</v>
      </c>
      <c r="EG1603">
        <v>9.9119237287601716E-3</v>
      </c>
      <c r="EH1603">
        <v>1</v>
      </c>
      <c r="EI1603">
        <v>1.965785533492411</v>
      </c>
      <c r="EJ1603">
        <v>-1.3612239568281529E-2</v>
      </c>
      <c r="EK1603">
        <v>1.372046808656986E-3</v>
      </c>
      <c r="EL1603">
        <v>1</v>
      </c>
      <c r="EM1603">
        <v>2</v>
      </c>
      <c r="EN1603">
        <v>5</v>
      </c>
      <c r="EO1603" t="s">
        <v>419</v>
      </c>
      <c r="EP1603">
        <v>2.9400300000000001</v>
      </c>
      <c r="EQ1603">
        <v>2.8014000000000001</v>
      </c>
      <c r="ER1603">
        <v>0.23903199999999999</v>
      </c>
      <c r="ES1603">
        <v>0.24457000000000001</v>
      </c>
      <c r="ET1603">
        <v>0.116742</v>
      </c>
      <c r="EU1603">
        <v>0.10804900000000001</v>
      </c>
      <c r="EV1603">
        <v>15525.3</v>
      </c>
      <c r="EW1603">
        <v>16157.9</v>
      </c>
      <c r="EX1603">
        <v>23750.6</v>
      </c>
      <c r="EY1603">
        <v>24919.1</v>
      </c>
      <c r="EZ1603">
        <v>33594.9</v>
      </c>
      <c r="FA1603">
        <v>35506.1</v>
      </c>
      <c r="FB1603">
        <v>43323.8</v>
      </c>
      <c r="FC1603">
        <v>46071.3</v>
      </c>
      <c r="FD1603">
        <v>1.58982</v>
      </c>
      <c r="FE1603">
        <v>1.77725</v>
      </c>
      <c r="FF1603">
        <v>5.6676600000000001E-2</v>
      </c>
      <c r="FG1603">
        <v>0</v>
      </c>
      <c r="FH1603">
        <v>30.688700000000001</v>
      </c>
      <c r="FI1603">
        <v>999.9</v>
      </c>
      <c r="FJ1603">
        <v>46.1</v>
      </c>
      <c r="FK1603">
        <v>40.5</v>
      </c>
      <c r="FL1603">
        <v>35.474499999999999</v>
      </c>
      <c r="FM1603">
        <v>63.503599999999999</v>
      </c>
      <c r="FN1603">
        <v>25.472799999999999</v>
      </c>
      <c r="FO1603">
        <v>1</v>
      </c>
      <c r="FP1603">
        <v>0.64802599999999999</v>
      </c>
      <c r="FQ1603">
        <v>4.0028199999999998</v>
      </c>
      <c r="FR1603">
        <v>20.270600000000002</v>
      </c>
      <c r="FS1603">
        <v>5.2102500000000003</v>
      </c>
      <c r="FT1603">
        <v>11.908099999999999</v>
      </c>
      <c r="FU1603">
        <v>5.0026999999999999</v>
      </c>
      <c r="FV1603">
        <v>3.2901500000000001</v>
      </c>
      <c r="FW1603">
        <v>9999</v>
      </c>
      <c r="FX1603">
        <v>9999</v>
      </c>
      <c r="FY1603">
        <v>9999</v>
      </c>
      <c r="FZ1603">
        <v>999.9</v>
      </c>
      <c r="GA1603">
        <v>1.8598699999999999</v>
      </c>
      <c r="GB1603">
        <v>1.85486</v>
      </c>
      <c r="GC1603">
        <v>1.85805</v>
      </c>
      <c r="GD1603">
        <v>1.8565400000000001</v>
      </c>
      <c r="GE1603">
        <v>1.85531</v>
      </c>
      <c r="GF1603">
        <v>1.8548500000000001</v>
      </c>
      <c r="GG1603">
        <v>1.8537699999999999</v>
      </c>
      <c r="GH1603">
        <v>1.8566199999999999</v>
      </c>
      <c r="GI1603">
        <v>0</v>
      </c>
      <c r="GJ1603">
        <v>0</v>
      </c>
      <c r="GK1603">
        <v>0</v>
      </c>
      <c r="GL1603">
        <v>0</v>
      </c>
      <c r="GM1603" t="s">
        <v>384</v>
      </c>
      <c r="GN1603" t="s">
        <v>385</v>
      </c>
      <c r="GO1603" t="s">
        <v>386</v>
      </c>
      <c r="GP1603" t="s">
        <v>386</v>
      </c>
      <c r="GQ1603" t="s">
        <v>386</v>
      </c>
      <c r="GR1603" t="s">
        <v>386</v>
      </c>
      <c r="GS1603">
        <v>0</v>
      </c>
      <c r="GT1603">
        <v>100</v>
      </c>
      <c r="GU1603">
        <v>100</v>
      </c>
      <c r="GV1603">
        <v>2.89</v>
      </c>
      <c r="GW1603">
        <v>4.4000000000000003E-3</v>
      </c>
      <c r="GX1603">
        <v>0.39944932438917619</v>
      </c>
      <c r="GY1603">
        <v>3.036990343597491E-3</v>
      </c>
      <c r="GZ1603">
        <v>-1.538114387597119E-6</v>
      </c>
      <c r="HA1603">
        <v>3.3909691194327332E-10</v>
      </c>
      <c r="HB1603">
        <v>-6.6822494577568767E-2</v>
      </c>
      <c r="HC1603">
        <v>9.7621983196103414E-3</v>
      </c>
      <c r="HD1603">
        <v>-3.3387782167185642E-4</v>
      </c>
      <c r="HE1603">
        <v>2.632278881966732E-6</v>
      </c>
      <c r="HF1603">
        <v>6</v>
      </c>
      <c r="HG1603">
        <v>2134</v>
      </c>
      <c r="HH1603">
        <v>2</v>
      </c>
      <c r="HI1603">
        <v>31</v>
      </c>
      <c r="HJ1603">
        <v>12.1</v>
      </c>
      <c r="HK1603">
        <v>12.1</v>
      </c>
      <c r="HL1603">
        <v>3.7182599999999999</v>
      </c>
      <c r="HM1603">
        <v>2.3095699999999999</v>
      </c>
      <c r="HN1603">
        <v>1.4978</v>
      </c>
      <c r="HO1603">
        <v>2.3083499999999999</v>
      </c>
      <c r="HP1603">
        <v>1.5478499999999999</v>
      </c>
      <c r="HQ1603">
        <v>2.4401899999999999</v>
      </c>
      <c r="HR1603">
        <v>43.9467</v>
      </c>
      <c r="HS1603">
        <v>13.4666</v>
      </c>
      <c r="HT1603">
        <v>18</v>
      </c>
      <c r="HU1603">
        <v>321.56</v>
      </c>
      <c r="HV1603">
        <v>464.94099999999997</v>
      </c>
      <c r="HW1603">
        <v>25.131499999999999</v>
      </c>
      <c r="HX1603">
        <v>34.863500000000002</v>
      </c>
      <c r="HY1603">
        <v>30.000599999999999</v>
      </c>
      <c r="HZ1603">
        <v>34.6233</v>
      </c>
      <c r="IA1603">
        <v>34.691400000000002</v>
      </c>
      <c r="IB1603">
        <v>74.474500000000006</v>
      </c>
      <c r="IC1603">
        <v>31.122900000000001</v>
      </c>
      <c r="ID1603">
        <v>0</v>
      </c>
      <c r="IE1603">
        <v>25.138400000000001</v>
      </c>
      <c r="IF1603">
        <v>1950.22</v>
      </c>
      <c r="IG1603">
        <v>24.496600000000001</v>
      </c>
      <c r="IH1603">
        <v>100.166</v>
      </c>
      <c r="II1603">
        <v>99.843199999999996</v>
      </c>
      <c r="IJ1603" t="s">
        <v>3545</v>
      </c>
    </row>
    <row r="1604" spans="1:244" x14ac:dyDescent="0.2">
      <c r="A1604">
        <v>1588</v>
      </c>
      <c r="B1604">
        <v>1659891837.0999999</v>
      </c>
      <c r="C1604">
        <v>11580</v>
      </c>
      <c r="D1604" t="s">
        <v>3483</v>
      </c>
      <c r="E1604" t="s">
        <v>3484</v>
      </c>
      <c r="F1604">
        <v>1</v>
      </c>
      <c r="G1604" t="s">
        <v>2740</v>
      </c>
      <c r="H1604" t="s">
        <v>379</v>
      </c>
      <c r="I1604" t="s">
        <v>1135</v>
      </c>
      <c r="J1604" t="s">
        <v>1136</v>
      </c>
      <c r="K1604" t="s">
        <v>1137</v>
      </c>
      <c r="L1604" t="s">
        <v>2741</v>
      </c>
      <c r="M1604" t="s">
        <v>380</v>
      </c>
      <c r="N1604">
        <v>1659891829.0999999</v>
      </c>
      <c r="O1604">
        <f t="shared" si="816"/>
        <v>2.4520645655213206E-3</v>
      </c>
      <c r="P1604">
        <f t="shared" si="817"/>
        <v>2.4520645655213205</v>
      </c>
      <c r="Q1604">
        <f t="shared" si="818"/>
        <v>29.001210229499492</v>
      </c>
      <c r="R1604">
        <f t="shared" si="819"/>
        <v>1811.39375</v>
      </c>
      <c r="S1604">
        <f t="shared" si="820"/>
        <v>1370.2758314955358</v>
      </c>
      <c r="T1604">
        <f t="shared" si="821"/>
        <v>135.71255526376675</v>
      </c>
      <c r="U1604">
        <f t="shared" si="822"/>
        <v>179.40101456289719</v>
      </c>
      <c r="V1604">
        <f t="shared" si="823"/>
        <v>0.12171030124523295</v>
      </c>
      <c r="W1604">
        <f t="shared" si="824"/>
        <v>2.9111441227311152</v>
      </c>
      <c r="X1604">
        <f t="shared" si="825"/>
        <v>0.11895244570068872</v>
      </c>
      <c r="Y1604">
        <f t="shared" si="826"/>
        <v>7.4587856147488751E-2</v>
      </c>
      <c r="Z1604">
        <f t="shared" si="827"/>
        <v>321.51611924999992</v>
      </c>
      <c r="AA1604">
        <f t="shared" si="828"/>
        <v>32.25666379753234</v>
      </c>
      <c r="AB1604">
        <f t="shared" si="829"/>
        <v>31.611318749999999</v>
      </c>
      <c r="AC1604">
        <f t="shared" si="830"/>
        <v>4.6710339650427297</v>
      </c>
      <c r="AD1604">
        <f t="shared" si="831"/>
        <v>59.988775326780029</v>
      </c>
      <c r="AE1604">
        <f t="shared" si="832"/>
        <v>2.7054633439576947</v>
      </c>
      <c r="AF1604">
        <f t="shared" si="833"/>
        <v>4.509949285045546</v>
      </c>
      <c r="AG1604">
        <f t="shared" si="834"/>
        <v>1.965570621085035</v>
      </c>
      <c r="AH1604">
        <f t="shared" si="835"/>
        <v>-108.13604733949025</v>
      </c>
      <c r="AI1604">
        <f t="shared" si="836"/>
        <v>-96.815818199624445</v>
      </c>
      <c r="AJ1604">
        <f t="shared" si="837"/>
        <v>-7.4905284984044025</v>
      </c>
      <c r="AK1604">
        <f t="shared" si="838"/>
        <v>109.07372521248085</v>
      </c>
      <c r="AL1604">
        <f t="shared" si="839"/>
        <v>59.67001631266686</v>
      </c>
      <c r="AM1604">
        <f t="shared" si="840"/>
        <v>2.4585258499525033</v>
      </c>
      <c r="AN1604">
        <f t="shared" si="841"/>
        <v>29.001210229499492</v>
      </c>
      <c r="AO1604">
        <v>1962.969704041933</v>
      </c>
      <c r="AP1604">
        <v>1901.067454545454</v>
      </c>
      <c r="AQ1604">
        <v>5.0557459031369563</v>
      </c>
      <c r="AR1604">
        <v>66.332459273180504</v>
      </c>
      <c r="AS1604">
        <f t="shared" si="842"/>
        <v>2.4520645655213205</v>
      </c>
      <c r="AT1604">
        <v>24.45110293900764</v>
      </c>
      <c r="AU1604">
        <v>27.312516363636359</v>
      </c>
      <c r="AV1604">
        <v>4.7249101869335751E-7</v>
      </c>
      <c r="AW1604">
        <v>80.638585768873753</v>
      </c>
      <c r="AX1604">
        <v>163</v>
      </c>
      <c r="AY1604">
        <v>33</v>
      </c>
      <c r="AZ1604">
        <f t="shared" si="843"/>
        <v>1</v>
      </c>
      <c r="BA1604">
        <f t="shared" si="844"/>
        <v>0</v>
      </c>
      <c r="BB1604">
        <f t="shared" si="845"/>
        <v>51636.508998863821</v>
      </c>
      <c r="BC1604">
        <f t="shared" si="846"/>
        <v>2000.004375</v>
      </c>
      <c r="BD1604">
        <f t="shared" si="847"/>
        <v>1681.2033749999998</v>
      </c>
      <c r="BE1604">
        <f t="shared" si="848"/>
        <v>0.84059984868783089</v>
      </c>
      <c r="BF1604">
        <f t="shared" si="849"/>
        <v>0.16075770796751379</v>
      </c>
      <c r="BG1604">
        <v>6</v>
      </c>
      <c r="BH1604">
        <v>0.5</v>
      </c>
      <c r="BI1604" t="s">
        <v>381</v>
      </c>
      <c r="BJ1604">
        <v>2</v>
      </c>
      <c r="BK1604" t="b">
        <v>1</v>
      </c>
      <c r="BL1604">
        <v>1659891829.0999999</v>
      </c>
      <c r="BM1604">
        <v>1811.39375</v>
      </c>
      <c r="BN1604">
        <v>1888.3231249999999</v>
      </c>
      <c r="BO1604">
        <v>27.3167875</v>
      </c>
      <c r="BP1604">
        <v>24.447843750000001</v>
      </c>
      <c r="BQ1604">
        <v>1808.5274999999999</v>
      </c>
      <c r="BR1604">
        <v>27.312406249999999</v>
      </c>
      <c r="BS1604">
        <v>500.12137500000011</v>
      </c>
      <c r="BT1604">
        <v>98.940325000000001</v>
      </c>
      <c r="BU1604">
        <v>9.9993849999999995E-2</v>
      </c>
      <c r="BV1604">
        <v>30.994443749999999</v>
      </c>
      <c r="BW1604">
        <v>31.611318749999999</v>
      </c>
      <c r="BX1604">
        <v>999.9</v>
      </c>
      <c r="BY1604">
        <v>0</v>
      </c>
      <c r="BZ1604">
        <v>0</v>
      </c>
      <c r="CA1604">
        <v>10001.43375</v>
      </c>
      <c r="CB1604">
        <v>0</v>
      </c>
      <c r="CC1604">
        <v>188.04193749999999</v>
      </c>
      <c r="CD1604">
        <v>-76.927637500000003</v>
      </c>
      <c r="CE1604">
        <v>1862.265625</v>
      </c>
      <c r="CF1604">
        <v>1935.6456250000001</v>
      </c>
      <c r="CG1604">
        <v>2.868941875</v>
      </c>
      <c r="CH1604">
        <v>1888.3231249999999</v>
      </c>
      <c r="CI1604">
        <v>24.447843750000001</v>
      </c>
      <c r="CJ1604">
        <v>2.7027325000000002</v>
      </c>
      <c r="CK1604">
        <v>2.4188774999999998</v>
      </c>
      <c r="CL1604">
        <v>22.301725000000001</v>
      </c>
      <c r="CM1604">
        <v>20.490712500000001</v>
      </c>
      <c r="CN1604">
        <v>2000.004375</v>
      </c>
      <c r="CO1604">
        <v>0.98000500000000001</v>
      </c>
      <c r="CP1604">
        <v>1.9995300000000001E-2</v>
      </c>
      <c r="CQ1604">
        <v>0</v>
      </c>
      <c r="CR1604">
        <v>2.5547499999999999</v>
      </c>
      <c r="CS1604">
        <v>0</v>
      </c>
      <c r="CT1604">
        <v>16810.8</v>
      </c>
      <c r="CU1604">
        <v>17412.393749999999</v>
      </c>
      <c r="CV1604">
        <v>44.652124999999998</v>
      </c>
      <c r="CW1604">
        <v>46.550375000000003</v>
      </c>
      <c r="CX1604">
        <v>44.75</v>
      </c>
      <c r="CY1604">
        <v>44.625</v>
      </c>
      <c r="CZ1604">
        <v>44.581687500000001</v>
      </c>
      <c r="DA1604">
        <v>1960.014375</v>
      </c>
      <c r="DB1604">
        <v>39.99</v>
      </c>
      <c r="DC1604">
        <v>0</v>
      </c>
      <c r="DD1604">
        <v>1659891836.3</v>
      </c>
      <c r="DE1604">
        <v>0</v>
      </c>
      <c r="DF1604">
        <v>1659891113.0999999</v>
      </c>
      <c r="DG1604" t="s">
        <v>2742</v>
      </c>
      <c r="DH1604">
        <v>1659891112.5999999</v>
      </c>
      <c r="DI1604">
        <v>1659891113.0999999</v>
      </c>
      <c r="DJ1604">
        <v>29</v>
      </c>
      <c r="DK1604">
        <v>0.08</v>
      </c>
      <c r="DL1604">
        <v>-6.0000000000000001E-3</v>
      </c>
      <c r="DM1604">
        <v>1.387</v>
      </c>
      <c r="DN1604">
        <v>1.0999999999999999E-2</v>
      </c>
      <c r="DO1604">
        <v>400</v>
      </c>
      <c r="DP1604">
        <v>24</v>
      </c>
      <c r="DQ1604">
        <v>0.14000000000000001</v>
      </c>
      <c r="DR1604">
        <v>0.05</v>
      </c>
      <c r="DS1604">
        <v>29.411102726208391</v>
      </c>
      <c r="DT1604">
        <v>-1.9872778685213419</v>
      </c>
      <c r="DU1604">
        <v>0.27116869771881791</v>
      </c>
      <c r="DV1604">
        <v>0</v>
      </c>
      <c r="DW1604">
        <v>-76.985396666666674</v>
      </c>
      <c r="DX1604">
        <v>11.416196662959001</v>
      </c>
      <c r="DY1604">
        <v>0.86707086964612645</v>
      </c>
      <c r="DZ1604">
        <v>0</v>
      </c>
      <c r="EA1604">
        <v>1361.3371063807281</v>
      </c>
      <c r="EB1604">
        <v>313.66205485112249</v>
      </c>
      <c r="EC1604">
        <v>23.574993241073841</v>
      </c>
      <c r="ED1604">
        <v>0</v>
      </c>
      <c r="EE1604">
        <v>2.8735464999999998</v>
      </c>
      <c r="EF1604">
        <v>-9.8711369606008473E-2</v>
      </c>
      <c r="EG1604">
        <v>9.5589600768075014E-3</v>
      </c>
      <c r="EH1604">
        <v>1</v>
      </c>
      <c r="EI1604">
        <v>1.965650988911418</v>
      </c>
      <c r="EJ1604">
        <v>-1.219704676727075E-2</v>
      </c>
      <c r="EK1604">
        <v>1.3430959111077601E-3</v>
      </c>
      <c r="EL1604">
        <v>1</v>
      </c>
      <c r="EM1604">
        <v>2</v>
      </c>
      <c r="EN1604">
        <v>5</v>
      </c>
      <c r="EO1604" t="s">
        <v>419</v>
      </c>
      <c r="EP1604">
        <v>2.9399000000000002</v>
      </c>
      <c r="EQ1604">
        <v>2.80138</v>
      </c>
      <c r="ER1604">
        <v>0.23938599999999999</v>
      </c>
      <c r="ES1604">
        <v>0.244922</v>
      </c>
      <c r="ET1604">
        <v>0.116741</v>
      </c>
      <c r="EU1604">
        <v>0.10805099999999999</v>
      </c>
      <c r="EV1604">
        <v>15518.1</v>
      </c>
      <c r="EW1604">
        <v>16150.3</v>
      </c>
      <c r="EX1604">
        <v>23750.7</v>
      </c>
      <c r="EY1604">
        <v>24918.9</v>
      </c>
      <c r="EZ1604">
        <v>33595</v>
      </c>
      <c r="FA1604">
        <v>35506.1</v>
      </c>
      <c r="FB1604">
        <v>43323.8</v>
      </c>
      <c r="FC1604">
        <v>46071.3</v>
      </c>
      <c r="FD1604">
        <v>1.59032</v>
      </c>
      <c r="FE1604">
        <v>1.7773000000000001</v>
      </c>
      <c r="FF1604">
        <v>5.6475400000000002E-2</v>
      </c>
      <c r="FG1604">
        <v>0</v>
      </c>
      <c r="FH1604">
        <v>30.688700000000001</v>
      </c>
      <c r="FI1604">
        <v>999.9</v>
      </c>
      <c r="FJ1604">
        <v>46.1</v>
      </c>
      <c r="FK1604">
        <v>40.5</v>
      </c>
      <c r="FL1604">
        <v>35.477499999999999</v>
      </c>
      <c r="FM1604">
        <v>63.313600000000001</v>
      </c>
      <c r="FN1604">
        <v>25.8413</v>
      </c>
      <c r="FO1604">
        <v>1</v>
      </c>
      <c r="FP1604">
        <v>0.64808399999999999</v>
      </c>
      <c r="FQ1604">
        <v>3.9984199999999999</v>
      </c>
      <c r="FR1604">
        <v>20.270700000000001</v>
      </c>
      <c r="FS1604">
        <v>5.2102500000000003</v>
      </c>
      <c r="FT1604">
        <v>11.908099999999999</v>
      </c>
      <c r="FU1604">
        <v>5.0026999999999999</v>
      </c>
      <c r="FV1604">
        <v>3.29013</v>
      </c>
      <c r="FW1604">
        <v>9999</v>
      </c>
      <c r="FX1604">
        <v>9999</v>
      </c>
      <c r="FY1604">
        <v>9999</v>
      </c>
      <c r="FZ1604">
        <v>999.9</v>
      </c>
      <c r="GA1604">
        <v>1.8598699999999999</v>
      </c>
      <c r="GB1604">
        <v>1.85487</v>
      </c>
      <c r="GC1604">
        <v>1.85806</v>
      </c>
      <c r="GD1604">
        <v>1.8565400000000001</v>
      </c>
      <c r="GE1604">
        <v>1.85531</v>
      </c>
      <c r="GF1604">
        <v>1.85484</v>
      </c>
      <c r="GG1604">
        <v>1.8537699999999999</v>
      </c>
      <c r="GH1604">
        <v>1.8566100000000001</v>
      </c>
      <c r="GI1604">
        <v>0</v>
      </c>
      <c r="GJ1604">
        <v>0</v>
      </c>
      <c r="GK1604">
        <v>0</v>
      </c>
      <c r="GL1604">
        <v>0</v>
      </c>
      <c r="GM1604" t="s">
        <v>384</v>
      </c>
      <c r="GN1604" t="s">
        <v>385</v>
      </c>
      <c r="GO1604" t="s">
        <v>386</v>
      </c>
      <c r="GP1604" t="s">
        <v>386</v>
      </c>
      <c r="GQ1604" t="s">
        <v>386</v>
      </c>
      <c r="GR1604" t="s">
        <v>386</v>
      </c>
      <c r="GS1604">
        <v>0</v>
      </c>
      <c r="GT1604">
        <v>100</v>
      </c>
      <c r="GU1604">
        <v>100</v>
      </c>
      <c r="GV1604">
        <v>2.9</v>
      </c>
      <c r="GW1604">
        <v>4.4000000000000003E-3</v>
      </c>
      <c r="GX1604">
        <v>0.39944932438917619</v>
      </c>
      <c r="GY1604">
        <v>3.036990343597491E-3</v>
      </c>
      <c r="GZ1604">
        <v>-1.538114387597119E-6</v>
      </c>
      <c r="HA1604">
        <v>3.3909691194327332E-10</v>
      </c>
      <c r="HB1604">
        <v>-6.6822494577568767E-2</v>
      </c>
      <c r="HC1604">
        <v>9.7621983196103414E-3</v>
      </c>
      <c r="HD1604">
        <v>-3.3387782167185642E-4</v>
      </c>
      <c r="HE1604">
        <v>2.632278881966732E-6</v>
      </c>
      <c r="HF1604">
        <v>6</v>
      </c>
      <c r="HG1604">
        <v>2134</v>
      </c>
      <c r="HH1604">
        <v>2</v>
      </c>
      <c r="HI1604">
        <v>31</v>
      </c>
      <c r="HJ1604">
        <v>12.1</v>
      </c>
      <c r="HK1604">
        <v>12.1</v>
      </c>
      <c r="HL1604">
        <v>3.7219199999999999</v>
      </c>
      <c r="HM1604">
        <v>2.323</v>
      </c>
      <c r="HN1604">
        <v>1.4978</v>
      </c>
      <c r="HO1604">
        <v>2.3083499999999999</v>
      </c>
      <c r="HP1604">
        <v>1.5478499999999999</v>
      </c>
      <c r="HQ1604">
        <v>2.34619</v>
      </c>
      <c r="HR1604">
        <v>43.9467</v>
      </c>
      <c r="HS1604">
        <v>13.475300000000001</v>
      </c>
      <c r="HT1604">
        <v>18</v>
      </c>
      <c r="HU1604">
        <v>321.78699999999998</v>
      </c>
      <c r="HV1604">
        <v>464.97800000000001</v>
      </c>
      <c r="HW1604">
        <v>25.1326</v>
      </c>
      <c r="HX1604">
        <v>34.864199999999997</v>
      </c>
      <c r="HY1604">
        <v>30.000499999999999</v>
      </c>
      <c r="HZ1604">
        <v>34.624099999999999</v>
      </c>
      <c r="IA1604">
        <v>34.6922</v>
      </c>
      <c r="IB1604">
        <v>74.569100000000006</v>
      </c>
      <c r="IC1604">
        <v>31.122900000000001</v>
      </c>
      <c r="ID1604">
        <v>0</v>
      </c>
      <c r="IE1604">
        <v>25.138400000000001</v>
      </c>
      <c r="IF1604">
        <v>1960.29</v>
      </c>
      <c r="IG1604">
        <v>24.4941</v>
      </c>
      <c r="IH1604">
        <v>100.166</v>
      </c>
      <c r="II1604">
        <v>99.843199999999996</v>
      </c>
      <c r="IJ1604" t="s">
        <v>3545</v>
      </c>
    </row>
    <row r="1605" spans="1:244" x14ac:dyDescent="0.2">
      <c r="A1605">
        <v>1589</v>
      </c>
      <c r="B1605">
        <v>1659891838.0999999</v>
      </c>
      <c r="C1605">
        <v>11581</v>
      </c>
      <c r="D1605" t="s">
        <v>3485</v>
      </c>
      <c r="E1605" t="s">
        <v>3486</v>
      </c>
      <c r="F1605">
        <v>1</v>
      </c>
      <c r="G1605" t="s">
        <v>2740</v>
      </c>
      <c r="H1605" t="s">
        <v>379</v>
      </c>
      <c r="I1605" t="s">
        <v>1135</v>
      </c>
      <c r="J1605" t="s">
        <v>1136</v>
      </c>
      <c r="K1605" t="s">
        <v>1137</v>
      </c>
      <c r="L1605" t="s">
        <v>2741</v>
      </c>
      <c r="M1605" t="s">
        <v>380</v>
      </c>
      <c r="N1605">
        <v>1659891830.599999</v>
      </c>
      <c r="O1605">
        <f t="shared" si="816"/>
        <v>2.4509378205552334E-3</v>
      </c>
      <c r="P1605">
        <f t="shared" si="817"/>
        <v>2.4509378205552332</v>
      </c>
      <c r="Q1605">
        <f t="shared" si="818"/>
        <v>29.185674998349597</v>
      </c>
      <c r="R1605">
        <f t="shared" si="819"/>
        <v>1819.0119999999999</v>
      </c>
      <c r="S1605">
        <f t="shared" si="820"/>
        <v>1375.0795008014877</v>
      </c>
      <c r="T1605">
        <f t="shared" si="821"/>
        <v>136.18823375519267</v>
      </c>
      <c r="U1605">
        <f t="shared" si="822"/>
        <v>180.1554246973416</v>
      </c>
      <c r="V1605">
        <f t="shared" si="823"/>
        <v>0.12166504088078055</v>
      </c>
      <c r="W1605">
        <f t="shared" si="824"/>
        <v>2.9113047534362524</v>
      </c>
      <c r="X1605">
        <f t="shared" si="825"/>
        <v>0.11890935940376948</v>
      </c>
      <c r="Y1605">
        <f t="shared" si="826"/>
        <v>7.4560738150334357E-2</v>
      </c>
      <c r="Z1605">
        <f t="shared" si="827"/>
        <v>321.51627219999989</v>
      </c>
      <c r="AA1605">
        <f t="shared" si="828"/>
        <v>32.256124232962286</v>
      </c>
      <c r="AB1605">
        <f t="shared" si="829"/>
        <v>31.610086666666671</v>
      </c>
      <c r="AC1605">
        <f t="shared" si="830"/>
        <v>4.6707073032318451</v>
      </c>
      <c r="AD1605">
        <f t="shared" si="831"/>
        <v>59.988328948390034</v>
      </c>
      <c r="AE1605">
        <f t="shared" si="832"/>
        <v>2.7053243671717202</v>
      </c>
      <c r="AF1605">
        <f t="shared" si="833"/>
        <v>4.5097511709306008</v>
      </c>
      <c r="AG1605">
        <f t="shared" si="834"/>
        <v>1.9653829360601249</v>
      </c>
      <c r="AH1605">
        <f t="shared" si="835"/>
        <v>-108.08635788648579</v>
      </c>
      <c r="AI1605">
        <f t="shared" si="836"/>
        <v>-96.748699738467252</v>
      </c>
      <c r="AJ1605">
        <f t="shared" si="837"/>
        <v>-7.4848487239462083</v>
      </c>
      <c r="AK1605">
        <f t="shared" si="838"/>
        <v>109.19636585110067</v>
      </c>
      <c r="AL1605">
        <f t="shared" si="839"/>
        <v>59.48229919699375</v>
      </c>
      <c r="AM1605">
        <f t="shared" si="840"/>
        <v>2.4565470077564058</v>
      </c>
      <c r="AN1605">
        <f t="shared" si="841"/>
        <v>29.185674998349597</v>
      </c>
      <c r="AO1605">
        <v>1967.9145521077851</v>
      </c>
      <c r="AP1605">
        <v>1906.01909090909</v>
      </c>
      <c r="AQ1605">
        <v>5.0107613611236692</v>
      </c>
      <c r="AR1605">
        <v>66.332459273180504</v>
      </c>
      <c r="AS1605">
        <f t="shared" si="842"/>
        <v>2.4509378205552332</v>
      </c>
      <c r="AT1605">
        <v>24.451980326814841</v>
      </c>
      <c r="AU1605">
        <v>27.312032727272729</v>
      </c>
      <c r="AV1605">
        <v>6.1215086273492442E-6</v>
      </c>
      <c r="AW1605">
        <v>80.638585768873753</v>
      </c>
      <c r="AX1605">
        <v>162</v>
      </c>
      <c r="AY1605">
        <v>32</v>
      </c>
      <c r="AZ1605">
        <f t="shared" si="843"/>
        <v>1</v>
      </c>
      <c r="BA1605">
        <f t="shared" si="844"/>
        <v>0</v>
      </c>
      <c r="BB1605">
        <f t="shared" si="845"/>
        <v>51641.188034693041</v>
      </c>
      <c r="BC1605">
        <f t="shared" si="846"/>
        <v>2000.0053333333331</v>
      </c>
      <c r="BD1605">
        <f t="shared" si="847"/>
        <v>1681.2041799999995</v>
      </c>
      <c r="BE1605">
        <f t="shared" si="848"/>
        <v>0.84059984840040414</v>
      </c>
      <c r="BF1605">
        <f t="shared" si="849"/>
        <v>0.1607577074127802</v>
      </c>
      <c r="BG1605">
        <v>6</v>
      </c>
      <c r="BH1605">
        <v>0.5</v>
      </c>
      <c r="BI1605" t="s">
        <v>381</v>
      </c>
      <c r="BJ1605">
        <v>2</v>
      </c>
      <c r="BK1605" t="b">
        <v>1</v>
      </c>
      <c r="BL1605">
        <v>1659891830.599999</v>
      </c>
      <c r="BM1605">
        <v>1819.0119999999999</v>
      </c>
      <c r="BN1605">
        <v>1895.7339999999999</v>
      </c>
      <c r="BO1605">
        <v>27.3154</v>
      </c>
      <c r="BP1605">
        <v>24.448773333333339</v>
      </c>
      <c r="BQ1605">
        <v>1816.14</v>
      </c>
      <c r="BR1605">
        <v>27.31100666666666</v>
      </c>
      <c r="BS1605">
        <v>500.12346666666667</v>
      </c>
      <c r="BT1605">
        <v>98.940219999999997</v>
      </c>
      <c r="BU1605">
        <v>0.1000418</v>
      </c>
      <c r="BV1605">
        <v>30.993673333333341</v>
      </c>
      <c r="BW1605">
        <v>31.610086666666671</v>
      </c>
      <c r="BX1605">
        <v>999.89999999999986</v>
      </c>
      <c r="BY1605">
        <v>0</v>
      </c>
      <c r="BZ1605">
        <v>0</v>
      </c>
      <c r="CA1605">
        <v>10002.363333333329</v>
      </c>
      <c r="CB1605">
        <v>0</v>
      </c>
      <c r="CC1605">
        <v>188.5344666666667</v>
      </c>
      <c r="CD1605">
        <v>-76.720199999999991</v>
      </c>
      <c r="CE1605">
        <v>1870.095333333333</v>
      </c>
      <c r="CF1605">
        <v>1943.2439999999999</v>
      </c>
      <c r="CG1605">
        <v>2.866622</v>
      </c>
      <c r="CH1605">
        <v>1895.7339999999999</v>
      </c>
      <c r="CI1605">
        <v>24.448773333333339</v>
      </c>
      <c r="CJ1605">
        <v>2.7025913333333329</v>
      </c>
      <c r="CK1605">
        <v>2.4189660000000002</v>
      </c>
      <c r="CL1605">
        <v>22.300866666666661</v>
      </c>
      <c r="CM1605">
        <v>20.49130666666667</v>
      </c>
      <c r="CN1605">
        <v>2000.0053333333331</v>
      </c>
      <c r="CO1605">
        <v>0.98000500000000013</v>
      </c>
      <c r="CP1605">
        <v>1.9995300000000001E-2</v>
      </c>
      <c r="CQ1605">
        <v>0</v>
      </c>
      <c r="CR1605">
        <v>2.607933333333333</v>
      </c>
      <c r="CS1605">
        <v>0</v>
      </c>
      <c r="CT1605">
        <v>16812.22</v>
      </c>
      <c r="CU1605">
        <v>17412.406666666659</v>
      </c>
      <c r="CV1605">
        <v>44.65806666666667</v>
      </c>
      <c r="CW1605">
        <v>46.549600000000012</v>
      </c>
      <c r="CX1605">
        <v>44.75</v>
      </c>
      <c r="CY1605">
        <v>44.625</v>
      </c>
      <c r="CZ1605">
        <v>44.587200000000003</v>
      </c>
      <c r="DA1605">
        <v>1960.015333333333</v>
      </c>
      <c r="DB1605">
        <v>39.99</v>
      </c>
      <c r="DC1605">
        <v>0</v>
      </c>
      <c r="DD1605">
        <v>1659891836.9000001</v>
      </c>
      <c r="DE1605">
        <v>0</v>
      </c>
      <c r="DF1605">
        <v>1659891113.0999999</v>
      </c>
      <c r="DG1605" t="s">
        <v>2742</v>
      </c>
      <c r="DH1605">
        <v>1659891112.5999999</v>
      </c>
      <c r="DI1605">
        <v>1659891113.0999999</v>
      </c>
      <c r="DJ1605">
        <v>29</v>
      </c>
      <c r="DK1605">
        <v>0.08</v>
      </c>
      <c r="DL1605">
        <v>-6.0000000000000001E-3</v>
      </c>
      <c r="DM1605">
        <v>1.387</v>
      </c>
      <c r="DN1605">
        <v>1.0999999999999999E-2</v>
      </c>
      <c r="DO1605">
        <v>400</v>
      </c>
      <c r="DP1605">
        <v>24</v>
      </c>
      <c r="DQ1605">
        <v>0.14000000000000001</v>
      </c>
      <c r="DR1605">
        <v>0.05</v>
      </c>
      <c r="DS1605">
        <v>29.386068092441018</v>
      </c>
      <c r="DT1605">
        <v>-2.591095144431284</v>
      </c>
      <c r="DU1605">
        <v>0.28867234731723379</v>
      </c>
      <c r="DV1605">
        <v>0</v>
      </c>
      <c r="DW1605">
        <v>-76.835596666666689</v>
      </c>
      <c r="DX1605">
        <v>12.233029588431579</v>
      </c>
      <c r="DY1605">
        <v>0.90950288747327412</v>
      </c>
      <c r="DZ1605">
        <v>0</v>
      </c>
      <c r="EA1605">
        <v>1366.4036798811401</v>
      </c>
      <c r="EB1605">
        <v>321.52180409982248</v>
      </c>
      <c r="EC1605">
        <v>24.130448353772721</v>
      </c>
      <c r="ED1605">
        <v>0</v>
      </c>
      <c r="EE1605">
        <v>2.8720537500000001</v>
      </c>
      <c r="EF1605">
        <v>-9.6318236397745657E-2</v>
      </c>
      <c r="EG1605">
        <v>9.3502354749760153E-3</v>
      </c>
      <c r="EH1605">
        <v>1</v>
      </c>
      <c r="EI1605">
        <v>1.965593209219294</v>
      </c>
      <c r="EJ1605">
        <v>-1.2077421989731789E-2</v>
      </c>
      <c r="EK1605">
        <v>1.3420740980102279E-3</v>
      </c>
      <c r="EL1605">
        <v>1</v>
      </c>
      <c r="EM1605">
        <v>2</v>
      </c>
      <c r="EN1605">
        <v>5</v>
      </c>
      <c r="EO1605" t="s">
        <v>419</v>
      </c>
      <c r="EP1605">
        <v>2.94001</v>
      </c>
      <c r="EQ1605">
        <v>2.8012999999999999</v>
      </c>
      <c r="ER1605">
        <v>0.23974300000000001</v>
      </c>
      <c r="ES1605">
        <v>0.245277</v>
      </c>
      <c r="ET1605">
        <v>0.11673699999999999</v>
      </c>
      <c r="EU1605">
        <v>0.108057</v>
      </c>
      <c r="EV1605">
        <v>15510.9</v>
      </c>
      <c r="EW1605">
        <v>16142.6</v>
      </c>
      <c r="EX1605">
        <v>23750.799999999999</v>
      </c>
      <c r="EY1605">
        <v>24918.799999999999</v>
      </c>
      <c r="EZ1605">
        <v>33595.300000000003</v>
      </c>
      <c r="FA1605">
        <v>35505.9</v>
      </c>
      <c r="FB1605">
        <v>43324</v>
      </c>
      <c r="FC1605">
        <v>46071.3</v>
      </c>
      <c r="FD1605">
        <v>1.5912999999999999</v>
      </c>
      <c r="FE1605">
        <v>1.7773699999999999</v>
      </c>
      <c r="FF1605">
        <v>5.6270500000000001E-2</v>
      </c>
      <c r="FG1605">
        <v>0</v>
      </c>
      <c r="FH1605">
        <v>30.688700000000001</v>
      </c>
      <c r="FI1605">
        <v>999.9</v>
      </c>
      <c r="FJ1605">
        <v>46.1</v>
      </c>
      <c r="FK1605">
        <v>40.5</v>
      </c>
      <c r="FL1605">
        <v>35.479300000000002</v>
      </c>
      <c r="FM1605">
        <v>63.453600000000002</v>
      </c>
      <c r="FN1605">
        <v>25.500800000000002</v>
      </c>
      <c r="FO1605">
        <v>1</v>
      </c>
      <c r="FP1605">
        <v>0.64810699999999999</v>
      </c>
      <c r="FQ1605">
        <v>3.9946199999999998</v>
      </c>
      <c r="FR1605">
        <v>20.270900000000001</v>
      </c>
      <c r="FS1605">
        <v>5.2102500000000003</v>
      </c>
      <c r="FT1605">
        <v>11.908099999999999</v>
      </c>
      <c r="FU1605">
        <v>5.0027999999999997</v>
      </c>
      <c r="FV1605">
        <v>3.2902300000000002</v>
      </c>
      <c r="FW1605">
        <v>9999</v>
      </c>
      <c r="FX1605">
        <v>9999</v>
      </c>
      <c r="FY1605">
        <v>9999</v>
      </c>
      <c r="FZ1605">
        <v>999.9</v>
      </c>
      <c r="GA1605">
        <v>1.8598699999999999</v>
      </c>
      <c r="GB1605">
        <v>1.85487</v>
      </c>
      <c r="GC1605">
        <v>1.85806</v>
      </c>
      <c r="GD1605">
        <v>1.8565400000000001</v>
      </c>
      <c r="GE1605">
        <v>1.85531</v>
      </c>
      <c r="GF1605">
        <v>1.85484</v>
      </c>
      <c r="GG1605">
        <v>1.8537699999999999</v>
      </c>
      <c r="GH1605">
        <v>1.85663</v>
      </c>
      <c r="GI1605">
        <v>0</v>
      </c>
      <c r="GJ1605">
        <v>0</v>
      </c>
      <c r="GK1605">
        <v>0</v>
      </c>
      <c r="GL1605">
        <v>0</v>
      </c>
      <c r="GM1605" t="s">
        <v>384</v>
      </c>
      <c r="GN1605" t="s">
        <v>385</v>
      </c>
      <c r="GO1605" t="s">
        <v>386</v>
      </c>
      <c r="GP1605" t="s">
        <v>386</v>
      </c>
      <c r="GQ1605" t="s">
        <v>386</v>
      </c>
      <c r="GR1605" t="s">
        <v>386</v>
      </c>
      <c r="GS1605">
        <v>0</v>
      </c>
      <c r="GT1605">
        <v>100</v>
      </c>
      <c r="GU1605">
        <v>100</v>
      </c>
      <c r="GV1605">
        <v>2.9</v>
      </c>
      <c r="GW1605">
        <v>4.4000000000000003E-3</v>
      </c>
      <c r="GX1605">
        <v>0.39944932438917619</v>
      </c>
      <c r="GY1605">
        <v>3.036990343597491E-3</v>
      </c>
      <c r="GZ1605">
        <v>-1.538114387597119E-6</v>
      </c>
      <c r="HA1605">
        <v>3.3909691194327332E-10</v>
      </c>
      <c r="HB1605">
        <v>-6.6822494577568767E-2</v>
      </c>
      <c r="HC1605">
        <v>9.7621983196103414E-3</v>
      </c>
      <c r="HD1605">
        <v>-3.3387782167185642E-4</v>
      </c>
      <c r="HE1605">
        <v>2.632278881966732E-6</v>
      </c>
      <c r="HF1605">
        <v>6</v>
      </c>
      <c r="HG1605">
        <v>2134</v>
      </c>
      <c r="HH1605">
        <v>2</v>
      </c>
      <c r="HI1605">
        <v>31</v>
      </c>
      <c r="HJ1605">
        <v>12.1</v>
      </c>
      <c r="HK1605">
        <v>12.1</v>
      </c>
      <c r="HL1605">
        <v>3.73291</v>
      </c>
      <c r="HM1605">
        <v>2.3095699999999999</v>
      </c>
      <c r="HN1605">
        <v>1.4978</v>
      </c>
      <c r="HO1605">
        <v>2.3083499999999999</v>
      </c>
      <c r="HP1605">
        <v>1.5478499999999999</v>
      </c>
      <c r="HQ1605">
        <v>2.4645999999999999</v>
      </c>
      <c r="HR1605">
        <v>43.9467</v>
      </c>
      <c r="HS1605">
        <v>13.4666</v>
      </c>
      <c r="HT1605">
        <v>18</v>
      </c>
      <c r="HU1605">
        <v>322.22899999999998</v>
      </c>
      <c r="HV1605">
        <v>465.03199999999998</v>
      </c>
      <c r="HW1605">
        <v>25.1341</v>
      </c>
      <c r="HX1605">
        <v>34.865200000000002</v>
      </c>
      <c r="HY1605">
        <v>30.000399999999999</v>
      </c>
      <c r="HZ1605">
        <v>34.625599999999999</v>
      </c>
      <c r="IA1605">
        <v>34.692999999999998</v>
      </c>
      <c r="IB1605">
        <v>74.784499999999994</v>
      </c>
      <c r="IC1605">
        <v>31.122900000000001</v>
      </c>
      <c r="ID1605">
        <v>0</v>
      </c>
      <c r="IE1605">
        <v>25.138400000000001</v>
      </c>
      <c r="IF1605">
        <v>1960.29</v>
      </c>
      <c r="IG1605">
        <v>24.499500000000001</v>
      </c>
      <c r="IH1605">
        <v>100.166</v>
      </c>
      <c r="II1605">
        <v>99.8429</v>
      </c>
      <c r="IJ1605" t="s">
        <v>3545</v>
      </c>
    </row>
    <row r="1606" spans="1:244" x14ac:dyDescent="0.2">
      <c r="A1606">
        <v>1590</v>
      </c>
      <c r="B1606">
        <v>1659891839.0999999</v>
      </c>
      <c r="C1606">
        <v>11582</v>
      </c>
      <c r="D1606" t="s">
        <v>3487</v>
      </c>
      <c r="E1606" t="s">
        <v>3488</v>
      </c>
      <c r="F1606">
        <v>1</v>
      </c>
      <c r="G1606" t="s">
        <v>2740</v>
      </c>
      <c r="H1606" t="s">
        <v>379</v>
      </c>
      <c r="I1606" t="s">
        <v>1135</v>
      </c>
      <c r="J1606" t="s">
        <v>1136</v>
      </c>
      <c r="K1606" t="s">
        <v>1137</v>
      </c>
      <c r="L1606" t="s">
        <v>2741</v>
      </c>
      <c r="M1606" t="s">
        <v>380</v>
      </c>
      <c r="N1606">
        <v>1659891831.0999999</v>
      </c>
      <c r="O1606">
        <f t="shared" si="816"/>
        <v>2.4494982642112788E-3</v>
      </c>
      <c r="P1606">
        <f t="shared" si="817"/>
        <v>2.4494982642112788</v>
      </c>
      <c r="Q1606">
        <f t="shared" si="818"/>
        <v>29.211140147058309</v>
      </c>
      <c r="R1606">
        <f t="shared" si="819"/>
        <v>1821.5037500000001</v>
      </c>
      <c r="S1606">
        <f t="shared" si="820"/>
        <v>1376.9535801692271</v>
      </c>
      <c r="T1606">
        <f t="shared" si="821"/>
        <v>136.3736944586924</v>
      </c>
      <c r="U1606">
        <f t="shared" si="822"/>
        <v>180.40201168388955</v>
      </c>
      <c r="V1606">
        <f t="shared" si="823"/>
        <v>0.12159954492744228</v>
      </c>
      <c r="W1606">
        <f t="shared" si="824"/>
        <v>2.9111061700959149</v>
      </c>
      <c r="X1606">
        <f t="shared" si="825"/>
        <v>0.11884661022158789</v>
      </c>
      <c r="Y1606">
        <f t="shared" si="826"/>
        <v>7.4521280688906261E-2</v>
      </c>
      <c r="Z1606">
        <f t="shared" si="827"/>
        <v>321.51601949999997</v>
      </c>
      <c r="AA1606">
        <f t="shared" si="828"/>
        <v>32.256261427883373</v>
      </c>
      <c r="AB1606">
        <f t="shared" si="829"/>
        <v>31.60953125</v>
      </c>
      <c r="AC1606">
        <f t="shared" si="830"/>
        <v>4.6705600523156328</v>
      </c>
      <c r="AD1606">
        <f t="shared" si="831"/>
        <v>59.988757965559827</v>
      </c>
      <c r="AE1606">
        <f t="shared" si="832"/>
        <v>2.7052948021158212</v>
      </c>
      <c r="AF1606">
        <f t="shared" si="833"/>
        <v>4.5096696345487919</v>
      </c>
      <c r="AG1606">
        <f t="shared" si="834"/>
        <v>1.9652652501998116</v>
      </c>
      <c r="AH1606">
        <f t="shared" si="835"/>
        <v>-108.02287345171739</v>
      </c>
      <c r="AI1606">
        <f t="shared" si="836"/>
        <v>-96.704695521074086</v>
      </c>
      <c r="AJ1606">
        <f t="shared" si="837"/>
        <v>-7.4819225577164632</v>
      </c>
      <c r="AK1606">
        <f t="shared" si="838"/>
        <v>109.30652796949204</v>
      </c>
      <c r="AL1606">
        <f t="shared" si="839"/>
        <v>59.421150266293772</v>
      </c>
      <c r="AM1606">
        <f t="shared" si="840"/>
        <v>2.4560415007425012</v>
      </c>
      <c r="AN1606">
        <f t="shared" si="841"/>
        <v>29.211140147058309</v>
      </c>
      <c r="AO1606">
        <v>1972.936506210918</v>
      </c>
      <c r="AP1606">
        <v>1911.036969696969</v>
      </c>
      <c r="AQ1606">
        <v>5.005588955803824</v>
      </c>
      <c r="AR1606">
        <v>66.332459273180504</v>
      </c>
      <c r="AS1606">
        <f t="shared" si="842"/>
        <v>2.4494982642112788</v>
      </c>
      <c r="AT1606">
        <v>24.452842744318069</v>
      </c>
      <c r="AU1606">
        <v>27.311284848484849</v>
      </c>
      <c r="AV1606">
        <v>-7.5329586627968012E-6</v>
      </c>
      <c r="AW1606">
        <v>80.638585768873753</v>
      </c>
      <c r="AX1606">
        <v>162</v>
      </c>
      <c r="AY1606">
        <v>32</v>
      </c>
      <c r="AZ1606">
        <f t="shared" si="843"/>
        <v>1</v>
      </c>
      <c r="BA1606">
        <f t="shared" si="844"/>
        <v>0</v>
      </c>
      <c r="BB1606">
        <f t="shared" si="845"/>
        <v>51635.613802749991</v>
      </c>
      <c r="BC1606">
        <f t="shared" si="846"/>
        <v>2000.0037500000001</v>
      </c>
      <c r="BD1606">
        <f t="shared" si="847"/>
        <v>1681.2028499999999</v>
      </c>
      <c r="BE1606">
        <f t="shared" si="848"/>
        <v>0.84059984887528327</v>
      </c>
      <c r="BF1606">
        <f t="shared" si="849"/>
        <v>0.16075770832929687</v>
      </c>
      <c r="BG1606">
        <v>6</v>
      </c>
      <c r="BH1606">
        <v>0.5</v>
      </c>
      <c r="BI1606" t="s">
        <v>381</v>
      </c>
      <c r="BJ1606">
        <v>2</v>
      </c>
      <c r="BK1606" t="b">
        <v>1</v>
      </c>
      <c r="BL1606">
        <v>1659891831.0999999</v>
      </c>
      <c r="BM1606">
        <v>1821.5037500000001</v>
      </c>
      <c r="BN1606">
        <v>1898.1581249999999</v>
      </c>
      <c r="BO1606">
        <v>27.31513125</v>
      </c>
      <c r="BP1606">
        <v>24.449112499999998</v>
      </c>
      <c r="BQ1606">
        <v>1818.629375</v>
      </c>
      <c r="BR1606">
        <v>27.310737499999998</v>
      </c>
      <c r="BS1606">
        <v>500.12675000000002</v>
      </c>
      <c r="BT1606">
        <v>98.940100000000001</v>
      </c>
      <c r="BU1606">
        <v>0.100053875</v>
      </c>
      <c r="BV1606">
        <v>30.993356250000001</v>
      </c>
      <c r="BW1606">
        <v>31.60953125</v>
      </c>
      <c r="BX1606">
        <v>999.9</v>
      </c>
      <c r="BY1606">
        <v>0</v>
      </c>
      <c r="BZ1606">
        <v>0</v>
      </c>
      <c r="CA1606">
        <v>10001.239374999999</v>
      </c>
      <c r="CB1606">
        <v>0</v>
      </c>
      <c r="CC1606">
        <v>189.2218125</v>
      </c>
      <c r="CD1606">
        <v>-76.652887500000006</v>
      </c>
      <c r="CE1606">
        <v>1872.65625</v>
      </c>
      <c r="CF1606">
        <v>1945.7293749999999</v>
      </c>
      <c r="CG1606">
        <v>2.866015</v>
      </c>
      <c r="CH1606">
        <v>1898.1581249999999</v>
      </c>
      <c r="CI1606">
        <v>24.449112499999998</v>
      </c>
      <c r="CJ1606">
        <v>2.70256125</v>
      </c>
      <c r="CK1606">
        <v>2.4189962500000002</v>
      </c>
      <c r="CL1606">
        <v>22.300687499999999</v>
      </c>
      <c r="CM1606">
        <v>20.491512499999999</v>
      </c>
      <c r="CN1606">
        <v>2000.0037500000001</v>
      </c>
      <c r="CO1606">
        <v>0.98000500000000001</v>
      </c>
      <c r="CP1606">
        <v>1.9995300000000001E-2</v>
      </c>
      <c r="CQ1606">
        <v>0</v>
      </c>
      <c r="CR1606">
        <v>2.6230625000000001</v>
      </c>
      <c r="CS1606">
        <v>0</v>
      </c>
      <c r="CT1606">
        <v>16812.431250000001</v>
      </c>
      <c r="CU1606">
        <v>17412.393749999999</v>
      </c>
      <c r="CV1606">
        <v>44.659875</v>
      </c>
      <c r="CW1606">
        <v>46.550375000000003</v>
      </c>
      <c r="CX1606">
        <v>44.75</v>
      </c>
      <c r="CY1606">
        <v>44.625</v>
      </c>
      <c r="CZ1606">
        <v>44.5895625</v>
      </c>
      <c r="DA1606">
        <v>1960.0137500000001</v>
      </c>
      <c r="DB1606">
        <v>39.99</v>
      </c>
      <c r="DC1606">
        <v>0</v>
      </c>
      <c r="DD1606">
        <v>1659891838.0999999</v>
      </c>
      <c r="DE1606">
        <v>0</v>
      </c>
      <c r="DF1606">
        <v>1659891113.0999999</v>
      </c>
      <c r="DG1606" t="s">
        <v>2742</v>
      </c>
      <c r="DH1606">
        <v>1659891112.5999999</v>
      </c>
      <c r="DI1606">
        <v>1659891113.0999999</v>
      </c>
      <c r="DJ1606">
        <v>29</v>
      </c>
      <c r="DK1606">
        <v>0.08</v>
      </c>
      <c r="DL1606">
        <v>-6.0000000000000001E-3</v>
      </c>
      <c r="DM1606">
        <v>1.387</v>
      </c>
      <c r="DN1606">
        <v>1.0999999999999999E-2</v>
      </c>
      <c r="DO1606">
        <v>400</v>
      </c>
      <c r="DP1606">
        <v>24</v>
      </c>
      <c r="DQ1606">
        <v>0.14000000000000001</v>
      </c>
      <c r="DR1606">
        <v>0.05</v>
      </c>
      <c r="DS1606">
        <v>29.342746351353011</v>
      </c>
      <c r="DT1606">
        <v>-2.474865908848876</v>
      </c>
      <c r="DU1606">
        <v>0.28490648735234819</v>
      </c>
      <c r="DV1606">
        <v>0</v>
      </c>
      <c r="DW1606">
        <v>-76.650229032258068</v>
      </c>
      <c r="DX1606">
        <v>11.90188064516143</v>
      </c>
      <c r="DY1606">
        <v>0.91702707181819443</v>
      </c>
      <c r="DZ1606">
        <v>0</v>
      </c>
      <c r="EA1606">
        <v>1375.4325479670269</v>
      </c>
      <c r="EB1606">
        <v>318.87387749173672</v>
      </c>
      <c r="EC1606">
        <v>23.185495836467609</v>
      </c>
      <c r="ED1606">
        <v>0</v>
      </c>
      <c r="EE1606">
        <v>2.8701624390243898</v>
      </c>
      <c r="EF1606">
        <v>-9.2531916376309656E-2</v>
      </c>
      <c r="EG1606">
        <v>9.218816859828732E-3</v>
      </c>
      <c r="EH1606">
        <v>1</v>
      </c>
      <c r="EI1606">
        <v>1.965357287302804</v>
      </c>
      <c r="EJ1606">
        <v>-1.3724484651325881E-2</v>
      </c>
      <c r="EK1606">
        <v>1.3914273430003089E-3</v>
      </c>
      <c r="EL1606">
        <v>1</v>
      </c>
      <c r="EM1606">
        <v>2</v>
      </c>
      <c r="EN1606">
        <v>5</v>
      </c>
      <c r="EO1606" t="s">
        <v>419</v>
      </c>
      <c r="EP1606">
        <v>2.9399600000000001</v>
      </c>
      <c r="EQ1606">
        <v>2.8012000000000001</v>
      </c>
      <c r="ER1606">
        <v>0.24010200000000001</v>
      </c>
      <c r="ES1606">
        <v>0.24563499999999999</v>
      </c>
      <c r="ET1606">
        <v>0.116732</v>
      </c>
      <c r="EU1606">
        <v>0.108053</v>
      </c>
      <c r="EV1606">
        <v>15503.5</v>
      </c>
      <c r="EW1606">
        <v>16134.8</v>
      </c>
      <c r="EX1606">
        <v>23750.7</v>
      </c>
      <c r="EY1606">
        <v>24918.7</v>
      </c>
      <c r="EZ1606">
        <v>33595.4</v>
      </c>
      <c r="FA1606">
        <v>35505.800000000003</v>
      </c>
      <c r="FB1606">
        <v>43323.9</v>
      </c>
      <c r="FC1606">
        <v>46070.9</v>
      </c>
      <c r="FD1606">
        <v>1.59148</v>
      </c>
      <c r="FE1606">
        <v>1.77735</v>
      </c>
      <c r="FF1606">
        <v>5.6102899999999997E-2</v>
      </c>
      <c r="FG1606">
        <v>0</v>
      </c>
      <c r="FH1606">
        <v>30.688700000000001</v>
      </c>
      <c r="FI1606">
        <v>999.9</v>
      </c>
      <c r="FJ1606">
        <v>46.1</v>
      </c>
      <c r="FK1606">
        <v>40.6</v>
      </c>
      <c r="FL1606">
        <v>35.665999999999997</v>
      </c>
      <c r="FM1606">
        <v>63.593600000000002</v>
      </c>
      <c r="FN1606">
        <v>25.428699999999999</v>
      </c>
      <c r="FO1606">
        <v>1</v>
      </c>
      <c r="FP1606">
        <v>0.648115</v>
      </c>
      <c r="FQ1606">
        <v>3.9976799999999999</v>
      </c>
      <c r="FR1606">
        <v>20.270900000000001</v>
      </c>
      <c r="FS1606">
        <v>5.2102500000000003</v>
      </c>
      <c r="FT1606">
        <v>11.908099999999999</v>
      </c>
      <c r="FU1606">
        <v>5.0028499999999996</v>
      </c>
      <c r="FV1606">
        <v>3.2902300000000002</v>
      </c>
      <c r="FW1606">
        <v>9999</v>
      </c>
      <c r="FX1606">
        <v>9999</v>
      </c>
      <c r="FY1606">
        <v>9999</v>
      </c>
      <c r="FZ1606">
        <v>999.9</v>
      </c>
      <c r="GA1606">
        <v>1.85988</v>
      </c>
      <c r="GB1606">
        <v>1.85487</v>
      </c>
      <c r="GC1606">
        <v>1.85806</v>
      </c>
      <c r="GD1606">
        <v>1.8565400000000001</v>
      </c>
      <c r="GE1606">
        <v>1.85531</v>
      </c>
      <c r="GF1606">
        <v>1.8548500000000001</v>
      </c>
      <c r="GG1606">
        <v>1.8537600000000001</v>
      </c>
      <c r="GH1606">
        <v>1.8566400000000001</v>
      </c>
      <c r="GI1606">
        <v>0</v>
      </c>
      <c r="GJ1606">
        <v>0</v>
      </c>
      <c r="GK1606">
        <v>0</v>
      </c>
      <c r="GL1606">
        <v>0</v>
      </c>
      <c r="GM1606" t="s">
        <v>384</v>
      </c>
      <c r="GN1606" t="s">
        <v>385</v>
      </c>
      <c r="GO1606" t="s">
        <v>386</v>
      </c>
      <c r="GP1606" t="s">
        <v>386</v>
      </c>
      <c r="GQ1606" t="s">
        <v>386</v>
      </c>
      <c r="GR1606" t="s">
        <v>386</v>
      </c>
      <c r="GS1606">
        <v>0</v>
      </c>
      <c r="GT1606">
        <v>100</v>
      </c>
      <c r="GU1606">
        <v>100</v>
      </c>
      <c r="GV1606">
        <v>2.91</v>
      </c>
      <c r="GW1606">
        <v>4.4000000000000003E-3</v>
      </c>
      <c r="GX1606">
        <v>0.39944932438917619</v>
      </c>
      <c r="GY1606">
        <v>3.036990343597491E-3</v>
      </c>
      <c r="GZ1606">
        <v>-1.538114387597119E-6</v>
      </c>
      <c r="HA1606">
        <v>3.3909691194327332E-10</v>
      </c>
      <c r="HB1606">
        <v>-6.6822494577568767E-2</v>
      </c>
      <c r="HC1606">
        <v>9.7621983196103414E-3</v>
      </c>
      <c r="HD1606">
        <v>-3.3387782167185642E-4</v>
      </c>
      <c r="HE1606">
        <v>2.632278881966732E-6</v>
      </c>
      <c r="HF1606">
        <v>6</v>
      </c>
      <c r="HG1606">
        <v>2134</v>
      </c>
      <c r="HH1606">
        <v>2</v>
      </c>
      <c r="HI1606">
        <v>31</v>
      </c>
      <c r="HJ1606">
        <v>12.1</v>
      </c>
      <c r="HK1606">
        <v>12.1</v>
      </c>
      <c r="HL1606">
        <v>3.7377899999999999</v>
      </c>
      <c r="HM1606">
        <v>2.323</v>
      </c>
      <c r="HN1606">
        <v>1.4978</v>
      </c>
      <c r="HO1606">
        <v>2.3083499999999999</v>
      </c>
      <c r="HP1606">
        <v>1.5478499999999999</v>
      </c>
      <c r="HQ1606">
        <v>2.31934</v>
      </c>
      <c r="HR1606">
        <v>43.9467</v>
      </c>
      <c r="HS1606">
        <v>13.475300000000001</v>
      </c>
      <c r="HT1606">
        <v>18</v>
      </c>
      <c r="HU1606">
        <v>322.31</v>
      </c>
      <c r="HV1606">
        <v>465.024</v>
      </c>
      <c r="HW1606">
        <v>25.1355</v>
      </c>
      <c r="HX1606">
        <v>34.866599999999998</v>
      </c>
      <c r="HY1606">
        <v>30.000399999999999</v>
      </c>
      <c r="HZ1606">
        <v>34.626399999999997</v>
      </c>
      <c r="IA1606">
        <v>34.694200000000002</v>
      </c>
      <c r="IB1606">
        <v>74.875399999999999</v>
      </c>
      <c r="IC1606">
        <v>31.122900000000001</v>
      </c>
      <c r="ID1606">
        <v>0</v>
      </c>
      <c r="IE1606">
        <v>25.145700000000001</v>
      </c>
      <c r="IF1606">
        <v>1970.33</v>
      </c>
      <c r="IG1606">
        <v>24.502600000000001</v>
      </c>
      <c r="IH1606">
        <v>100.166</v>
      </c>
      <c r="II1606">
        <v>99.842299999999994</v>
      </c>
      <c r="IJ1606" t="s">
        <v>3545</v>
      </c>
    </row>
    <row r="1607" spans="1:244" x14ac:dyDescent="0.2">
      <c r="A1607">
        <v>1591</v>
      </c>
      <c r="B1607">
        <v>1659891840.0999999</v>
      </c>
      <c r="C1607">
        <v>11583</v>
      </c>
      <c r="D1607" t="s">
        <v>3489</v>
      </c>
      <c r="E1607" t="s">
        <v>3490</v>
      </c>
      <c r="F1607">
        <v>1</v>
      </c>
      <c r="G1607" t="s">
        <v>2740</v>
      </c>
      <c r="H1607" t="s">
        <v>379</v>
      </c>
      <c r="I1607" t="s">
        <v>1135</v>
      </c>
      <c r="J1607" t="s">
        <v>1136</v>
      </c>
      <c r="K1607" t="s">
        <v>1137</v>
      </c>
      <c r="L1607" t="s">
        <v>2741</v>
      </c>
      <c r="M1607" t="s">
        <v>380</v>
      </c>
      <c r="N1607">
        <v>1659891832.599999</v>
      </c>
      <c r="O1607">
        <f t="shared" si="816"/>
        <v>2.4479325073130443E-3</v>
      </c>
      <c r="P1607">
        <f t="shared" si="817"/>
        <v>2.4479325073130442</v>
      </c>
      <c r="Q1607">
        <f t="shared" si="818"/>
        <v>29.296327431597007</v>
      </c>
      <c r="R1607">
        <f t="shared" si="819"/>
        <v>1829.078666666667</v>
      </c>
      <c r="S1607">
        <f t="shared" si="820"/>
        <v>1382.9906828359922</v>
      </c>
      <c r="T1607">
        <f t="shared" si="821"/>
        <v>136.97132474092498</v>
      </c>
      <c r="U1607">
        <f t="shared" si="822"/>
        <v>181.15185527855684</v>
      </c>
      <c r="V1607">
        <f t="shared" si="823"/>
        <v>0.12154293911725914</v>
      </c>
      <c r="W1607">
        <f t="shared" si="824"/>
        <v>2.9107388926855315</v>
      </c>
      <c r="X1607">
        <f t="shared" si="825"/>
        <v>0.11879219703889875</v>
      </c>
      <c r="Y1607">
        <f t="shared" si="826"/>
        <v>7.4487081302788999E-2</v>
      </c>
      <c r="Z1607">
        <f t="shared" si="827"/>
        <v>321.51563379999993</v>
      </c>
      <c r="AA1607">
        <f t="shared" si="828"/>
        <v>32.255866859536845</v>
      </c>
      <c r="AB1607">
        <f t="shared" si="829"/>
        <v>31.607746666666671</v>
      </c>
      <c r="AC1607">
        <f t="shared" si="830"/>
        <v>4.6700869546377604</v>
      </c>
      <c r="AD1607">
        <f t="shared" si="831"/>
        <v>59.989382042489495</v>
      </c>
      <c r="AE1607">
        <f t="shared" si="832"/>
        <v>2.7051764681158965</v>
      </c>
      <c r="AF1607">
        <f t="shared" si="833"/>
        <v>4.5094254616589726</v>
      </c>
      <c r="AG1607">
        <f t="shared" si="834"/>
        <v>1.9649104865218638</v>
      </c>
      <c r="AH1607">
        <f t="shared" si="835"/>
        <v>-107.95382357250526</v>
      </c>
      <c r="AI1607">
        <f t="shared" si="836"/>
        <v>-96.561463513976364</v>
      </c>
      <c r="AJ1607">
        <f t="shared" si="837"/>
        <v>-7.4716828244836764</v>
      </c>
      <c r="AK1607">
        <f t="shared" si="838"/>
        <v>109.52866388903466</v>
      </c>
      <c r="AL1607">
        <f t="shared" si="839"/>
        <v>59.232124660162555</v>
      </c>
      <c r="AM1607">
        <f t="shared" si="840"/>
        <v>2.454291205902754</v>
      </c>
      <c r="AN1607">
        <f t="shared" si="841"/>
        <v>29.296327431597007</v>
      </c>
      <c r="AO1607">
        <v>1977.9956961796911</v>
      </c>
      <c r="AP1607">
        <v>1916.0372727272729</v>
      </c>
      <c r="AQ1607">
        <v>4.9969596408625181</v>
      </c>
      <c r="AR1607">
        <v>66.332459273180504</v>
      </c>
      <c r="AS1607">
        <f t="shared" si="842"/>
        <v>2.4479325073130442</v>
      </c>
      <c r="AT1607">
        <v>24.453846108183409</v>
      </c>
      <c r="AU1607">
        <v>27.310441212121209</v>
      </c>
      <c r="AV1607">
        <v>-1.236517011204226E-5</v>
      </c>
      <c r="AW1607">
        <v>80.638585768873753</v>
      </c>
      <c r="AX1607">
        <v>162</v>
      </c>
      <c r="AY1607">
        <v>32</v>
      </c>
      <c r="AZ1607">
        <f t="shared" si="843"/>
        <v>1</v>
      </c>
      <c r="BA1607">
        <f t="shared" si="844"/>
        <v>0</v>
      </c>
      <c r="BB1607">
        <f t="shared" si="845"/>
        <v>51625.366372501463</v>
      </c>
      <c r="BC1607">
        <f t="shared" si="846"/>
        <v>2000.0013333333329</v>
      </c>
      <c r="BD1607">
        <f t="shared" si="847"/>
        <v>1681.2008199999996</v>
      </c>
      <c r="BE1607">
        <f t="shared" si="848"/>
        <v>0.84059984960010026</v>
      </c>
      <c r="BF1607">
        <f t="shared" si="849"/>
        <v>0.1607577097281935</v>
      </c>
      <c r="BG1607">
        <v>6</v>
      </c>
      <c r="BH1607">
        <v>0.5</v>
      </c>
      <c r="BI1607" t="s">
        <v>381</v>
      </c>
      <c r="BJ1607">
        <v>2</v>
      </c>
      <c r="BK1607" t="b">
        <v>1</v>
      </c>
      <c r="BL1607">
        <v>1659891832.599999</v>
      </c>
      <c r="BM1607">
        <v>1829.078666666667</v>
      </c>
      <c r="BN1607">
        <v>1905.523333333334</v>
      </c>
      <c r="BO1607">
        <v>27.31399333333334</v>
      </c>
      <c r="BP1607">
        <v>24.450066666666672</v>
      </c>
      <c r="BQ1607">
        <v>1826.1980000000001</v>
      </c>
      <c r="BR1607">
        <v>27.309593333333329</v>
      </c>
      <c r="BS1607">
        <v>500.13600000000002</v>
      </c>
      <c r="BT1607">
        <v>98.93986666666666</v>
      </c>
      <c r="BU1607">
        <v>0.10008092</v>
      </c>
      <c r="BV1607">
        <v>30.992406666666671</v>
      </c>
      <c r="BW1607">
        <v>31.607746666666671</v>
      </c>
      <c r="BX1607">
        <v>999.89999999999986</v>
      </c>
      <c r="BY1607">
        <v>0</v>
      </c>
      <c r="BZ1607">
        <v>0</v>
      </c>
      <c r="CA1607">
        <v>9999.1620000000003</v>
      </c>
      <c r="CB1607">
        <v>0</v>
      </c>
      <c r="CC1607">
        <v>201.73293333333331</v>
      </c>
      <c r="CD1607">
        <v>-76.442119999999989</v>
      </c>
      <c r="CE1607">
        <v>1880.442</v>
      </c>
      <c r="CF1607">
        <v>1953.280666666667</v>
      </c>
      <c r="CG1607">
        <v>2.8639199999999998</v>
      </c>
      <c r="CH1607">
        <v>1905.523333333334</v>
      </c>
      <c r="CI1607">
        <v>24.450066666666672</v>
      </c>
      <c r="CJ1607">
        <v>2.7024426666666672</v>
      </c>
      <c r="CK1607">
        <v>2.4190846666666661</v>
      </c>
      <c r="CL1607">
        <v>22.29996666666667</v>
      </c>
      <c r="CM1607">
        <v>20.492106666666661</v>
      </c>
      <c r="CN1607">
        <v>2000.0013333333329</v>
      </c>
      <c r="CO1607">
        <v>0.98000500000000013</v>
      </c>
      <c r="CP1607">
        <v>1.9995300000000001E-2</v>
      </c>
      <c r="CQ1607">
        <v>0</v>
      </c>
      <c r="CR1607">
        <v>2.638066666666667</v>
      </c>
      <c r="CS1607">
        <v>0</v>
      </c>
      <c r="CT1607">
        <v>16813.74666666667</v>
      </c>
      <c r="CU1607">
        <v>17412.373333333329</v>
      </c>
      <c r="CV1607">
        <v>44.666333333333327</v>
      </c>
      <c r="CW1607">
        <v>46.549600000000012</v>
      </c>
      <c r="CX1607">
        <v>44.75</v>
      </c>
      <c r="CY1607">
        <v>44.625</v>
      </c>
      <c r="CZ1607">
        <v>44.5914</v>
      </c>
      <c r="DA1607">
        <v>1960.0113333333329</v>
      </c>
      <c r="DB1607">
        <v>39.99</v>
      </c>
      <c r="DC1607">
        <v>0</v>
      </c>
      <c r="DD1607">
        <v>1659891839.3</v>
      </c>
      <c r="DE1607">
        <v>0</v>
      </c>
      <c r="DF1607">
        <v>1659891113.0999999</v>
      </c>
      <c r="DG1607" t="s">
        <v>2742</v>
      </c>
      <c r="DH1607">
        <v>1659891112.5999999</v>
      </c>
      <c r="DI1607">
        <v>1659891113.0999999</v>
      </c>
      <c r="DJ1607">
        <v>29</v>
      </c>
      <c r="DK1607">
        <v>0.08</v>
      </c>
      <c r="DL1607">
        <v>-6.0000000000000001E-3</v>
      </c>
      <c r="DM1607">
        <v>1.387</v>
      </c>
      <c r="DN1607">
        <v>1.0999999999999999E-2</v>
      </c>
      <c r="DO1607">
        <v>400</v>
      </c>
      <c r="DP1607">
        <v>24</v>
      </c>
      <c r="DQ1607">
        <v>0.14000000000000001</v>
      </c>
      <c r="DR1607">
        <v>0.05</v>
      </c>
      <c r="DS1607">
        <v>29.342746351353011</v>
      </c>
      <c r="DT1607">
        <v>-2.474865908848876</v>
      </c>
      <c r="DU1607">
        <v>0.28490648735234819</v>
      </c>
      <c r="DV1607">
        <v>0</v>
      </c>
      <c r="DW1607">
        <v>-76.650229032258068</v>
      </c>
      <c r="DX1607">
        <v>11.90188064516143</v>
      </c>
      <c r="DY1607">
        <v>0.91702707181819443</v>
      </c>
      <c r="DZ1607">
        <v>0</v>
      </c>
      <c r="EA1607">
        <v>1375.4325479670269</v>
      </c>
      <c r="EB1607">
        <v>318.87387749173672</v>
      </c>
      <c r="EC1607">
        <v>23.185495836467609</v>
      </c>
      <c r="ED1607">
        <v>0</v>
      </c>
      <c r="EE1607">
        <v>2.8701624390243898</v>
      </c>
      <c r="EF1607">
        <v>-9.2531916376309656E-2</v>
      </c>
      <c r="EG1607">
        <v>9.218816859828732E-3</v>
      </c>
      <c r="EH1607">
        <v>1</v>
      </c>
      <c r="EI1607">
        <v>1.965357287302804</v>
      </c>
      <c r="EJ1607">
        <v>-1.3724484651325881E-2</v>
      </c>
      <c r="EK1607">
        <v>1.3914273430003089E-3</v>
      </c>
      <c r="EL1607">
        <v>1</v>
      </c>
      <c r="EM1607">
        <v>2</v>
      </c>
      <c r="EN1607">
        <v>5</v>
      </c>
      <c r="EO1607" t="s">
        <v>419</v>
      </c>
      <c r="EP1607">
        <v>2.9399700000000002</v>
      </c>
      <c r="EQ1607">
        <v>2.8010700000000002</v>
      </c>
      <c r="ER1607">
        <v>0.240453</v>
      </c>
      <c r="ES1607">
        <v>0.24599799999999999</v>
      </c>
      <c r="ET1607">
        <v>0.116732</v>
      </c>
      <c r="EU1607">
        <v>0.10804999999999999</v>
      </c>
      <c r="EV1607">
        <v>15496.2</v>
      </c>
      <c r="EW1607">
        <v>16127</v>
      </c>
      <c r="EX1607">
        <v>23750.6</v>
      </c>
      <c r="EY1607">
        <v>24918.7</v>
      </c>
      <c r="EZ1607">
        <v>33595.5</v>
      </c>
      <c r="FA1607">
        <v>35505.800000000003</v>
      </c>
      <c r="FB1607">
        <v>43324</v>
      </c>
      <c r="FC1607">
        <v>46070.7</v>
      </c>
      <c r="FD1607">
        <v>1.59155</v>
      </c>
      <c r="FE1607">
        <v>1.77735</v>
      </c>
      <c r="FF1607">
        <v>5.5931500000000002E-2</v>
      </c>
      <c r="FG1607">
        <v>0</v>
      </c>
      <c r="FH1607">
        <v>30.688700000000001</v>
      </c>
      <c r="FI1607">
        <v>999.9</v>
      </c>
      <c r="FJ1607">
        <v>46.1</v>
      </c>
      <c r="FK1607">
        <v>40.6</v>
      </c>
      <c r="FL1607">
        <v>35.665700000000001</v>
      </c>
      <c r="FM1607">
        <v>63.553600000000003</v>
      </c>
      <c r="FN1607">
        <v>25.448699999999999</v>
      </c>
      <c r="FO1607">
        <v>1</v>
      </c>
      <c r="FP1607">
        <v>0.64818600000000004</v>
      </c>
      <c r="FQ1607">
        <v>3.9942799999999998</v>
      </c>
      <c r="FR1607">
        <v>20.271100000000001</v>
      </c>
      <c r="FS1607">
        <v>5.2093499999999997</v>
      </c>
      <c r="FT1607">
        <v>11.908099999999999</v>
      </c>
      <c r="FU1607">
        <v>5.0027999999999997</v>
      </c>
      <c r="FV1607">
        <v>3.2901500000000001</v>
      </c>
      <c r="FW1607">
        <v>9999</v>
      </c>
      <c r="FX1607">
        <v>9999</v>
      </c>
      <c r="FY1607">
        <v>9999</v>
      </c>
      <c r="FZ1607">
        <v>999.9</v>
      </c>
      <c r="GA1607">
        <v>1.85988</v>
      </c>
      <c r="GB1607">
        <v>1.85487</v>
      </c>
      <c r="GC1607">
        <v>1.8580399999999999</v>
      </c>
      <c r="GD1607">
        <v>1.8565400000000001</v>
      </c>
      <c r="GE1607">
        <v>1.8552999999999999</v>
      </c>
      <c r="GF1607">
        <v>1.85484</v>
      </c>
      <c r="GG1607">
        <v>1.85375</v>
      </c>
      <c r="GH1607">
        <v>1.85663</v>
      </c>
      <c r="GI1607">
        <v>0</v>
      </c>
      <c r="GJ1607">
        <v>0</v>
      </c>
      <c r="GK1607">
        <v>0</v>
      </c>
      <c r="GL1607">
        <v>0</v>
      </c>
      <c r="GM1607" t="s">
        <v>384</v>
      </c>
      <c r="GN1607" t="s">
        <v>385</v>
      </c>
      <c r="GO1607" t="s">
        <v>386</v>
      </c>
      <c r="GP1607" t="s">
        <v>386</v>
      </c>
      <c r="GQ1607" t="s">
        <v>386</v>
      </c>
      <c r="GR1607" t="s">
        <v>386</v>
      </c>
      <c r="GS1607">
        <v>0</v>
      </c>
      <c r="GT1607">
        <v>100</v>
      </c>
      <c r="GU1607">
        <v>100</v>
      </c>
      <c r="GV1607">
        <v>2.91</v>
      </c>
      <c r="GW1607">
        <v>4.4000000000000003E-3</v>
      </c>
      <c r="GX1607">
        <v>0.39944932438917619</v>
      </c>
      <c r="GY1607">
        <v>3.036990343597491E-3</v>
      </c>
      <c r="GZ1607">
        <v>-1.538114387597119E-6</v>
      </c>
      <c r="HA1607">
        <v>3.3909691194327332E-10</v>
      </c>
      <c r="HB1607">
        <v>-6.6822494577568767E-2</v>
      </c>
      <c r="HC1607">
        <v>9.7621983196103414E-3</v>
      </c>
      <c r="HD1607">
        <v>-3.3387782167185642E-4</v>
      </c>
      <c r="HE1607">
        <v>2.632278881966732E-6</v>
      </c>
      <c r="HF1607">
        <v>6</v>
      </c>
      <c r="HG1607">
        <v>2134</v>
      </c>
      <c r="HH1607">
        <v>2</v>
      </c>
      <c r="HI1607">
        <v>31</v>
      </c>
      <c r="HJ1607">
        <v>12.1</v>
      </c>
      <c r="HK1607">
        <v>12.1</v>
      </c>
      <c r="HL1607">
        <v>3.74756</v>
      </c>
      <c r="HM1607">
        <v>2.3059099999999999</v>
      </c>
      <c r="HN1607">
        <v>1.4978</v>
      </c>
      <c r="HO1607">
        <v>2.3083499999999999</v>
      </c>
      <c r="HP1607">
        <v>1.5478499999999999</v>
      </c>
      <c r="HQ1607">
        <v>2.4365199999999998</v>
      </c>
      <c r="HR1607">
        <v>43.9467</v>
      </c>
      <c r="HS1607">
        <v>13.4666</v>
      </c>
      <c r="HT1607">
        <v>18</v>
      </c>
      <c r="HU1607">
        <v>322.34699999999998</v>
      </c>
      <c r="HV1607">
        <v>465.03300000000002</v>
      </c>
      <c r="HW1607">
        <v>25.136900000000001</v>
      </c>
      <c r="HX1607">
        <v>34.8675</v>
      </c>
      <c r="HY1607">
        <v>30.000399999999999</v>
      </c>
      <c r="HZ1607">
        <v>34.627200000000002</v>
      </c>
      <c r="IA1607">
        <v>34.695399999999999</v>
      </c>
      <c r="IB1607">
        <v>75.08</v>
      </c>
      <c r="IC1607">
        <v>31.122900000000001</v>
      </c>
      <c r="ID1607">
        <v>0</v>
      </c>
      <c r="IE1607">
        <v>25.145700000000001</v>
      </c>
      <c r="IF1607">
        <v>1970.33</v>
      </c>
      <c r="IG1607">
        <v>24.4999</v>
      </c>
      <c r="IH1607">
        <v>100.166</v>
      </c>
      <c r="II1607">
        <v>99.841999999999999</v>
      </c>
      <c r="IJ1607" t="s">
        <v>3545</v>
      </c>
    </row>
    <row r="1608" spans="1:244" x14ac:dyDescent="0.2">
      <c r="A1608">
        <v>1592</v>
      </c>
      <c r="B1608">
        <v>1659891841.0999999</v>
      </c>
      <c r="C1608">
        <v>11584</v>
      </c>
      <c r="D1608" t="s">
        <v>3491</v>
      </c>
      <c r="E1608" t="s">
        <v>3492</v>
      </c>
      <c r="F1608">
        <v>1</v>
      </c>
      <c r="G1608" t="s">
        <v>2740</v>
      </c>
      <c r="H1608" t="s">
        <v>379</v>
      </c>
      <c r="I1608" t="s">
        <v>1135</v>
      </c>
      <c r="J1608" t="s">
        <v>1136</v>
      </c>
      <c r="K1608" t="s">
        <v>1137</v>
      </c>
      <c r="L1608" t="s">
        <v>2741</v>
      </c>
      <c r="M1608" t="s">
        <v>380</v>
      </c>
      <c r="N1608">
        <v>1659891833.0999999</v>
      </c>
      <c r="O1608">
        <f t="shared" si="816"/>
        <v>2.4472877395940503E-3</v>
      </c>
      <c r="P1608">
        <f t="shared" si="817"/>
        <v>2.4472877395940502</v>
      </c>
      <c r="Q1608">
        <f t="shared" si="818"/>
        <v>29.477475548544003</v>
      </c>
      <c r="R1608">
        <f t="shared" si="819"/>
        <v>1831.545625</v>
      </c>
      <c r="S1608">
        <f t="shared" si="820"/>
        <v>1382.9118090491859</v>
      </c>
      <c r="T1608">
        <f t="shared" si="821"/>
        <v>136.9633616488799</v>
      </c>
      <c r="U1608">
        <f t="shared" si="822"/>
        <v>181.39598213842183</v>
      </c>
      <c r="V1608">
        <f t="shared" si="823"/>
        <v>0.12151865653907425</v>
      </c>
      <c r="W1608">
        <f t="shared" si="824"/>
        <v>2.9105140081677829</v>
      </c>
      <c r="X1608">
        <f t="shared" si="825"/>
        <v>0.11876879279972322</v>
      </c>
      <c r="Y1608">
        <f t="shared" si="826"/>
        <v>7.4472377013383106E-2</v>
      </c>
      <c r="Z1608">
        <f t="shared" si="827"/>
        <v>321.51552074999995</v>
      </c>
      <c r="AA1608">
        <f t="shared" si="828"/>
        <v>32.255912327885341</v>
      </c>
      <c r="AB1608">
        <f t="shared" si="829"/>
        <v>31.607162500000001</v>
      </c>
      <c r="AC1608">
        <f t="shared" si="830"/>
        <v>4.6699320996021756</v>
      </c>
      <c r="AD1608">
        <f t="shared" si="831"/>
        <v>59.989578228291251</v>
      </c>
      <c r="AE1608">
        <f t="shared" si="832"/>
        <v>2.7051524723866822</v>
      </c>
      <c r="AF1608">
        <f t="shared" si="833"/>
        <v>4.509370714513417</v>
      </c>
      <c r="AG1608">
        <f t="shared" si="834"/>
        <v>1.9647796272154934</v>
      </c>
      <c r="AH1608">
        <f t="shared" si="835"/>
        <v>-107.92538931609762</v>
      </c>
      <c r="AI1608">
        <f t="shared" si="836"/>
        <v>-96.495749704655196</v>
      </c>
      <c r="AJ1608">
        <f t="shared" si="837"/>
        <v>-7.4671456230941891</v>
      </c>
      <c r="AK1608">
        <f t="shared" si="838"/>
        <v>109.62723610615294</v>
      </c>
      <c r="AL1608">
        <f t="shared" si="839"/>
        <v>59.209870932055871</v>
      </c>
      <c r="AM1608">
        <f t="shared" si="840"/>
        <v>2.4539441662383812</v>
      </c>
      <c r="AN1608">
        <f t="shared" si="841"/>
        <v>29.477475548544003</v>
      </c>
      <c r="AO1608">
        <v>1983.119819320518</v>
      </c>
      <c r="AP1608">
        <v>1921.0006060606061</v>
      </c>
      <c r="AQ1608">
        <v>4.9850323977774824</v>
      </c>
      <c r="AR1608">
        <v>66.332459273180504</v>
      </c>
      <c r="AS1608">
        <f t="shared" si="842"/>
        <v>2.4472877395940502</v>
      </c>
      <c r="AT1608">
        <v>24.45453696869448</v>
      </c>
      <c r="AU1608">
        <v>27.310419393939391</v>
      </c>
      <c r="AV1608">
        <v>-1.9214789880332639E-5</v>
      </c>
      <c r="AW1608">
        <v>80.638585768873753</v>
      </c>
      <c r="AX1608">
        <v>162</v>
      </c>
      <c r="AY1608">
        <v>32</v>
      </c>
      <c r="AZ1608">
        <f t="shared" si="843"/>
        <v>1</v>
      </c>
      <c r="BA1608">
        <f t="shared" si="844"/>
        <v>0</v>
      </c>
      <c r="BB1608">
        <f t="shared" si="845"/>
        <v>51619.03048655195</v>
      </c>
      <c r="BC1608">
        <f t="shared" si="846"/>
        <v>2000.0006249999999</v>
      </c>
      <c r="BD1608">
        <f t="shared" si="847"/>
        <v>1681.200225</v>
      </c>
      <c r="BE1608">
        <f t="shared" si="848"/>
        <v>0.84059984981254698</v>
      </c>
      <c r="BF1608">
        <f t="shared" si="849"/>
        <v>0.16075771013821558</v>
      </c>
      <c r="BG1608">
        <v>6</v>
      </c>
      <c r="BH1608">
        <v>0.5</v>
      </c>
      <c r="BI1608" t="s">
        <v>381</v>
      </c>
      <c r="BJ1608">
        <v>2</v>
      </c>
      <c r="BK1608" t="b">
        <v>1</v>
      </c>
      <c r="BL1608">
        <v>1659891833.0999999</v>
      </c>
      <c r="BM1608">
        <v>1831.545625</v>
      </c>
      <c r="BN1608">
        <v>1907.97</v>
      </c>
      <c r="BO1608">
        <v>27.313781250000002</v>
      </c>
      <c r="BP1608">
        <v>24.450262500000001</v>
      </c>
      <c r="BQ1608">
        <v>1828.663125</v>
      </c>
      <c r="BR1608">
        <v>27.309381250000001</v>
      </c>
      <c r="BS1608">
        <v>500.13662499999998</v>
      </c>
      <c r="BT1608">
        <v>98.939762500000001</v>
      </c>
      <c r="BU1608">
        <v>0.10007558125</v>
      </c>
      <c r="BV1608">
        <v>30.992193749999998</v>
      </c>
      <c r="BW1608">
        <v>31.607162500000001</v>
      </c>
      <c r="BX1608">
        <v>999.9</v>
      </c>
      <c r="BY1608">
        <v>0</v>
      </c>
      <c r="BZ1608">
        <v>0</v>
      </c>
      <c r="CA1608">
        <v>9997.8862499999996</v>
      </c>
      <c r="CB1608">
        <v>0</v>
      </c>
      <c r="CC1608">
        <v>227.23706250000001</v>
      </c>
      <c r="CD1608">
        <v>-76.422050000000013</v>
      </c>
      <c r="CE1608">
        <v>1882.9775</v>
      </c>
      <c r="CF1608">
        <v>1955.7893750000001</v>
      </c>
      <c r="CG1608">
        <v>2.8635081250000001</v>
      </c>
      <c r="CH1608">
        <v>1907.97</v>
      </c>
      <c r="CI1608">
        <v>24.450262500000001</v>
      </c>
      <c r="CJ1608">
        <v>2.7024187500000001</v>
      </c>
      <c r="CK1608">
        <v>2.419101875</v>
      </c>
      <c r="CL1608">
        <v>22.29981875</v>
      </c>
      <c r="CM1608">
        <v>20.492218749999999</v>
      </c>
      <c r="CN1608">
        <v>2000.0006249999999</v>
      </c>
      <c r="CO1608">
        <v>0.98000500000000001</v>
      </c>
      <c r="CP1608">
        <v>1.9995300000000001E-2</v>
      </c>
      <c r="CQ1608">
        <v>0</v>
      </c>
      <c r="CR1608">
        <v>2.6547499999999999</v>
      </c>
      <c r="CS1608">
        <v>0</v>
      </c>
      <c r="CT1608">
        <v>16813.974999999999</v>
      </c>
      <c r="CU1608">
        <v>17412.368750000001</v>
      </c>
      <c r="CV1608">
        <v>44.667624999999987</v>
      </c>
      <c r="CW1608">
        <v>46.550375000000003</v>
      </c>
      <c r="CX1608">
        <v>44.75</v>
      </c>
      <c r="CY1608">
        <v>44.625</v>
      </c>
      <c r="CZ1608">
        <v>44.593499999999999</v>
      </c>
      <c r="DA1608">
        <v>1960.0106249999999</v>
      </c>
      <c r="DB1608">
        <v>39.99</v>
      </c>
      <c r="DC1608">
        <v>0</v>
      </c>
      <c r="DD1608">
        <v>1659891840.5</v>
      </c>
      <c r="DE1608">
        <v>0</v>
      </c>
      <c r="DF1608">
        <v>1659891113.0999999</v>
      </c>
      <c r="DG1608" t="s">
        <v>2742</v>
      </c>
      <c r="DH1608">
        <v>1659891112.5999999</v>
      </c>
      <c r="DI1608">
        <v>1659891113.0999999</v>
      </c>
      <c r="DJ1608">
        <v>29</v>
      </c>
      <c r="DK1608">
        <v>0.08</v>
      </c>
      <c r="DL1608">
        <v>-6.0000000000000001E-3</v>
      </c>
      <c r="DM1608">
        <v>1.387</v>
      </c>
      <c r="DN1608">
        <v>1.0999999999999999E-2</v>
      </c>
      <c r="DO1608">
        <v>400</v>
      </c>
      <c r="DP1608">
        <v>24</v>
      </c>
      <c r="DQ1608">
        <v>0.14000000000000001</v>
      </c>
      <c r="DR1608">
        <v>0.05</v>
      </c>
      <c r="DS1608">
        <v>29.29402435905655</v>
      </c>
      <c r="DT1608">
        <v>-1.7433142450072321</v>
      </c>
      <c r="DU1608">
        <v>0.25580730111467231</v>
      </c>
      <c r="DV1608">
        <v>0</v>
      </c>
      <c r="DW1608">
        <v>-76.416876666666653</v>
      </c>
      <c r="DX1608">
        <v>10.268606896551431</v>
      </c>
      <c r="DY1608">
        <v>0.81972287621420559</v>
      </c>
      <c r="DZ1608">
        <v>0</v>
      </c>
      <c r="EA1608">
        <v>1381.8301665382801</v>
      </c>
      <c r="EB1608">
        <v>308.35711535255552</v>
      </c>
      <c r="EC1608">
        <v>23.17497441562902</v>
      </c>
      <c r="ED1608">
        <v>0</v>
      </c>
      <c r="EE1608">
        <v>2.8675950000000001</v>
      </c>
      <c r="EF1608">
        <v>-8.6001050656665162E-2</v>
      </c>
      <c r="EG1608">
        <v>8.3974481242815435E-3</v>
      </c>
      <c r="EH1608">
        <v>1</v>
      </c>
      <c r="EI1608">
        <v>1.965055356287327</v>
      </c>
      <c r="EJ1608">
        <v>-1.4708376600528639E-2</v>
      </c>
      <c r="EK1608">
        <v>1.4588095826673509E-3</v>
      </c>
      <c r="EL1608">
        <v>1</v>
      </c>
      <c r="EM1608">
        <v>2</v>
      </c>
      <c r="EN1608">
        <v>5</v>
      </c>
      <c r="EO1608" t="s">
        <v>419</v>
      </c>
      <c r="EP1608">
        <v>2.9399600000000001</v>
      </c>
      <c r="EQ1608">
        <v>2.80104</v>
      </c>
      <c r="ER1608">
        <v>0.240812</v>
      </c>
      <c r="ES1608">
        <v>0.24635799999999999</v>
      </c>
      <c r="ET1608">
        <v>0.116732</v>
      </c>
      <c r="EU1608">
        <v>0.10805099999999999</v>
      </c>
      <c r="EV1608">
        <v>15488.7</v>
      </c>
      <c r="EW1608">
        <v>16119.1</v>
      </c>
      <c r="EX1608">
        <v>23750.400000000001</v>
      </c>
      <c r="EY1608">
        <v>24918.5</v>
      </c>
      <c r="EZ1608">
        <v>33595.300000000003</v>
      </c>
      <c r="FA1608">
        <v>35505.5</v>
      </c>
      <c r="FB1608">
        <v>43323.7</v>
      </c>
      <c r="FC1608">
        <v>46070.400000000001</v>
      </c>
      <c r="FD1608">
        <v>1.5916999999999999</v>
      </c>
      <c r="FE1608">
        <v>1.7774000000000001</v>
      </c>
      <c r="FF1608">
        <v>5.60656E-2</v>
      </c>
      <c r="FG1608">
        <v>0</v>
      </c>
      <c r="FH1608">
        <v>30.688700000000001</v>
      </c>
      <c r="FI1608">
        <v>999.9</v>
      </c>
      <c r="FJ1608">
        <v>46.1</v>
      </c>
      <c r="FK1608">
        <v>40.5</v>
      </c>
      <c r="FL1608">
        <v>35.4773</v>
      </c>
      <c r="FM1608">
        <v>63.513599999999997</v>
      </c>
      <c r="FN1608">
        <v>26.145800000000001</v>
      </c>
      <c r="FO1608">
        <v>1</v>
      </c>
      <c r="FP1608">
        <v>0.64837400000000001</v>
      </c>
      <c r="FQ1608">
        <v>3.9887899999999998</v>
      </c>
      <c r="FR1608">
        <v>20.2712</v>
      </c>
      <c r="FS1608">
        <v>5.2092000000000001</v>
      </c>
      <c r="FT1608">
        <v>11.908099999999999</v>
      </c>
      <c r="FU1608">
        <v>5.0027499999999998</v>
      </c>
      <c r="FV1608">
        <v>3.2901500000000001</v>
      </c>
      <c r="FW1608">
        <v>9999</v>
      </c>
      <c r="FX1608">
        <v>9999</v>
      </c>
      <c r="FY1608">
        <v>9999</v>
      </c>
      <c r="FZ1608">
        <v>999.9</v>
      </c>
      <c r="GA1608">
        <v>1.8598699999999999</v>
      </c>
      <c r="GB1608">
        <v>1.85486</v>
      </c>
      <c r="GC1608">
        <v>1.8580399999999999</v>
      </c>
      <c r="GD1608">
        <v>1.8565400000000001</v>
      </c>
      <c r="GE1608">
        <v>1.85528</v>
      </c>
      <c r="GF1608">
        <v>1.85483</v>
      </c>
      <c r="GG1608">
        <v>1.8537300000000001</v>
      </c>
      <c r="GH1608">
        <v>1.8566199999999999</v>
      </c>
      <c r="GI1608">
        <v>0</v>
      </c>
      <c r="GJ1608">
        <v>0</v>
      </c>
      <c r="GK1608">
        <v>0</v>
      </c>
      <c r="GL1608">
        <v>0</v>
      </c>
      <c r="GM1608" t="s">
        <v>384</v>
      </c>
      <c r="GN1608" t="s">
        <v>385</v>
      </c>
      <c r="GO1608" t="s">
        <v>386</v>
      </c>
      <c r="GP1608" t="s">
        <v>386</v>
      </c>
      <c r="GQ1608" t="s">
        <v>386</v>
      </c>
      <c r="GR1608" t="s">
        <v>386</v>
      </c>
      <c r="GS1608">
        <v>0</v>
      </c>
      <c r="GT1608">
        <v>100</v>
      </c>
      <c r="GU1608">
        <v>100</v>
      </c>
      <c r="GV1608">
        <v>2.92</v>
      </c>
      <c r="GW1608">
        <v>4.4000000000000003E-3</v>
      </c>
      <c r="GX1608">
        <v>0.39944932438917619</v>
      </c>
      <c r="GY1608">
        <v>3.036990343597491E-3</v>
      </c>
      <c r="GZ1608">
        <v>-1.538114387597119E-6</v>
      </c>
      <c r="HA1608">
        <v>3.3909691194327332E-10</v>
      </c>
      <c r="HB1608">
        <v>-6.6822494577568767E-2</v>
      </c>
      <c r="HC1608">
        <v>9.7621983196103414E-3</v>
      </c>
      <c r="HD1608">
        <v>-3.3387782167185642E-4</v>
      </c>
      <c r="HE1608">
        <v>2.632278881966732E-6</v>
      </c>
      <c r="HF1608">
        <v>6</v>
      </c>
      <c r="HG1608">
        <v>2134</v>
      </c>
      <c r="HH1608">
        <v>2</v>
      </c>
      <c r="HI1608">
        <v>31</v>
      </c>
      <c r="HJ1608">
        <v>12.1</v>
      </c>
      <c r="HK1608">
        <v>12.1</v>
      </c>
      <c r="HL1608">
        <v>3.75366</v>
      </c>
      <c r="HM1608">
        <v>2.323</v>
      </c>
      <c r="HN1608">
        <v>1.4978</v>
      </c>
      <c r="HO1608">
        <v>2.3083499999999999</v>
      </c>
      <c r="HP1608">
        <v>1.5478499999999999</v>
      </c>
      <c r="HQ1608">
        <v>2.3156699999999999</v>
      </c>
      <c r="HR1608">
        <v>43.974299999999999</v>
      </c>
      <c r="HS1608">
        <v>13.475300000000001</v>
      </c>
      <c r="HT1608">
        <v>18</v>
      </c>
      <c r="HU1608">
        <v>322.41899999999998</v>
      </c>
      <c r="HV1608">
        <v>465.07</v>
      </c>
      <c r="HW1608">
        <v>25.138000000000002</v>
      </c>
      <c r="HX1608">
        <v>34.868200000000002</v>
      </c>
      <c r="HY1608">
        <v>30.000499999999999</v>
      </c>
      <c r="HZ1608">
        <v>34.628599999999999</v>
      </c>
      <c r="IA1608">
        <v>34.696100000000001</v>
      </c>
      <c r="IB1608">
        <v>75.1798</v>
      </c>
      <c r="IC1608">
        <v>31.122900000000001</v>
      </c>
      <c r="ID1608">
        <v>0</v>
      </c>
      <c r="IE1608">
        <v>25.145700000000001</v>
      </c>
      <c r="IF1608">
        <v>1980.4</v>
      </c>
      <c r="IG1608">
        <v>24.504100000000001</v>
      </c>
      <c r="IH1608">
        <v>100.16500000000001</v>
      </c>
      <c r="II1608">
        <v>99.841300000000004</v>
      </c>
      <c r="IJ1608" t="s">
        <v>3545</v>
      </c>
    </row>
    <row r="1609" spans="1:244" x14ac:dyDescent="0.2">
      <c r="A1609">
        <v>1593</v>
      </c>
      <c r="B1609">
        <v>1659891842.0999999</v>
      </c>
      <c r="C1609">
        <v>11585</v>
      </c>
      <c r="D1609" t="s">
        <v>3493</v>
      </c>
      <c r="E1609" t="s">
        <v>3494</v>
      </c>
      <c r="F1609">
        <v>1</v>
      </c>
      <c r="G1609" t="s">
        <v>2740</v>
      </c>
      <c r="H1609" t="s">
        <v>379</v>
      </c>
      <c r="I1609" t="s">
        <v>1135</v>
      </c>
      <c r="J1609" t="s">
        <v>1136</v>
      </c>
      <c r="K1609" t="s">
        <v>1137</v>
      </c>
      <c r="L1609" t="s">
        <v>2741</v>
      </c>
      <c r="M1609" t="s">
        <v>380</v>
      </c>
      <c r="N1609">
        <v>1659891834.599999</v>
      </c>
      <c r="O1609">
        <f t="shared" si="816"/>
        <v>2.448251330175101E-3</v>
      </c>
      <c r="P1609">
        <f t="shared" si="817"/>
        <v>2.448251330175101</v>
      </c>
      <c r="Q1609">
        <f t="shared" si="818"/>
        <v>29.610984329479482</v>
      </c>
      <c r="R1609">
        <f t="shared" si="819"/>
        <v>1839.068</v>
      </c>
      <c r="S1609">
        <f t="shared" si="820"/>
        <v>1388.664076812692</v>
      </c>
      <c r="T1609">
        <f t="shared" si="821"/>
        <v>137.53276115132007</v>
      </c>
      <c r="U1609">
        <f t="shared" si="822"/>
        <v>182.14059412091515</v>
      </c>
      <c r="V1609">
        <f t="shared" si="823"/>
        <v>0.12159155587714572</v>
      </c>
      <c r="W1609">
        <f t="shared" si="824"/>
        <v>2.909406431500341</v>
      </c>
      <c r="X1609">
        <f t="shared" si="825"/>
        <v>0.11883740961064151</v>
      </c>
      <c r="Y1609">
        <f t="shared" si="826"/>
        <v>7.4515634249426532E-2</v>
      </c>
      <c r="Z1609">
        <f t="shared" si="827"/>
        <v>321.51510180000002</v>
      </c>
      <c r="AA1609">
        <f t="shared" si="828"/>
        <v>32.255172037515429</v>
      </c>
      <c r="AB1609">
        <f t="shared" si="829"/>
        <v>31.605493333333339</v>
      </c>
      <c r="AC1609">
        <f t="shared" si="830"/>
        <v>4.6694896497248024</v>
      </c>
      <c r="AD1609">
        <f t="shared" si="831"/>
        <v>59.990953012471039</v>
      </c>
      <c r="AE1609">
        <f t="shared" si="832"/>
        <v>2.7050704355498612</v>
      </c>
      <c r="AF1609">
        <f t="shared" si="833"/>
        <v>4.5091306267255424</v>
      </c>
      <c r="AG1609">
        <f t="shared" si="834"/>
        <v>1.9644192141749413</v>
      </c>
      <c r="AH1609">
        <f t="shared" si="835"/>
        <v>-107.96788366072195</v>
      </c>
      <c r="AI1609">
        <f t="shared" si="836"/>
        <v>-96.343677375744107</v>
      </c>
      <c r="AJ1609">
        <f t="shared" si="837"/>
        <v>-7.4581202488736995</v>
      </c>
      <c r="AK1609">
        <f t="shared" si="838"/>
        <v>109.74542051466028</v>
      </c>
      <c r="AL1609">
        <f t="shared" si="839"/>
        <v>59.049835744898836</v>
      </c>
      <c r="AM1609">
        <f t="shared" si="840"/>
        <v>2.4526011255730138</v>
      </c>
      <c r="AN1609">
        <f t="shared" si="841"/>
        <v>29.610984329479482</v>
      </c>
      <c r="AO1609">
        <v>1988.3199859049339</v>
      </c>
      <c r="AP1609">
        <v>1926.009454545454</v>
      </c>
      <c r="AQ1609">
        <v>4.9903951214765936</v>
      </c>
      <c r="AR1609">
        <v>66.332459273180504</v>
      </c>
      <c r="AS1609">
        <f t="shared" si="842"/>
        <v>2.448251330175101</v>
      </c>
      <c r="AT1609">
        <v>24.454138889655159</v>
      </c>
      <c r="AU1609">
        <v>27.31110969696968</v>
      </c>
      <c r="AV1609">
        <v>-1.9173255874042539E-5</v>
      </c>
      <c r="AW1609">
        <v>80.638585768873753</v>
      </c>
      <c r="AX1609">
        <v>162</v>
      </c>
      <c r="AY1609">
        <v>32</v>
      </c>
      <c r="AZ1609">
        <f t="shared" si="843"/>
        <v>1</v>
      </c>
      <c r="BA1609">
        <f t="shared" si="844"/>
        <v>0</v>
      </c>
      <c r="BB1609">
        <f t="shared" si="845"/>
        <v>51587.816062565798</v>
      </c>
      <c r="BC1609">
        <f t="shared" si="846"/>
        <v>1999.998</v>
      </c>
      <c r="BD1609">
        <f t="shared" si="847"/>
        <v>1681.19802</v>
      </c>
      <c r="BE1609">
        <f t="shared" si="848"/>
        <v>0.84059985059985065</v>
      </c>
      <c r="BF1609">
        <f t="shared" si="849"/>
        <v>0.16075771165771166</v>
      </c>
      <c r="BG1609">
        <v>6</v>
      </c>
      <c r="BH1609">
        <v>0.5</v>
      </c>
      <c r="BI1609" t="s">
        <v>381</v>
      </c>
      <c r="BJ1609">
        <v>2</v>
      </c>
      <c r="BK1609" t="b">
        <v>1</v>
      </c>
      <c r="BL1609">
        <v>1659891834.599999</v>
      </c>
      <c r="BM1609">
        <v>1839.068</v>
      </c>
      <c r="BN1609">
        <v>1915.318666666667</v>
      </c>
      <c r="BO1609">
        <v>27.313013333333341</v>
      </c>
      <c r="BP1609">
        <v>24.45109333333334</v>
      </c>
      <c r="BQ1609">
        <v>1836.178666666666</v>
      </c>
      <c r="BR1609">
        <v>27.30861333333333</v>
      </c>
      <c r="BS1609">
        <v>500.14253333333329</v>
      </c>
      <c r="BT1609">
        <v>98.939506666666659</v>
      </c>
      <c r="BU1609">
        <v>0.10011238</v>
      </c>
      <c r="BV1609">
        <v>30.99126</v>
      </c>
      <c r="BW1609">
        <v>31.605493333333339</v>
      </c>
      <c r="BX1609">
        <v>999.89999999999986</v>
      </c>
      <c r="BY1609">
        <v>0</v>
      </c>
      <c r="BZ1609">
        <v>0</v>
      </c>
      <c r="CA1609">
        <v>9991.5786666666663</v>
      </c>
      <c r="CB1609">
        <v>0</v>
      </c>
      <c r="CC1609">
        <v>260.09359999999998</v>
      </c>
      <c r="CD1609">
        <v>-76.24857999999999</v>
      </c>
      <c r="CE1609">
        <v>1890.709333333333</v>
      </c>
      <c r="CF1609">
        <v>1963.3240000000001</v>
      </c>
      <c r="CG1609">
        <v>2.8619106666666672</v>
      </c>
      <c r="CH1609">
        <v>1915.318666666667</v>
      </c>
      <c r="CI1609">
        <v>24.45109333333334</v>
      </c>
      <c r="CJ1609">
        <v>2.7023359999999998</v>
      </c>
      <c r="CK1609">
        <v>2.4191780000000001</v>
      </c>
      <c r="CL1609">
        <v>22.29931333333333</v>
      </c>
      <c r="CM1609">
        <v>20.49273333333333</v>
      </c>
      <c r="CN1609">
        <v>1999.998</v>
      </c>
      <c r="CO1609">
        <v>0.98000500000000013</v>
      </c>
      <c r="CP1609">
        <v>1.9995300000000001E-2</v>
      </c>
      <c r="CQ1609">
        <v>0</v>
      </c>
      <c r="CR1609">
        <v>2.6286</v>
      </c>
      <c r="CS1609">
        <v>0</v>
      </c>
      <c r="CT1609">
        <v>16815.273333333331</v>
      </c>
      <c r="CU1609">
        <v>17412.34</v>
      </c>
      <c r="CV1609">
        <v>44.67046666666667</v>
      </c>
      <c r="CW1609">
        <v>46.549600000000012</v>
      </c>
      <c r="CX1609">
        <v>44.75</v>
      </c>
      <c r="CY1609">
        <v>44.625</v>
      </c>
      <c r="CZ1609">
        <v>44.599799999999988</v>
      </c>
      <c r="DA1609">
        <v>1960.008</v>
      </c>
      <c r="DB1609">
        <v>39.99</v>
      </c>
      <c r="DC1609">
        <v>0</v>
      </c>
      <c r="DD1609">
        <v>1659891841.0999999</v>
      </c>
      <c r="DE1609">
        <v>0</v>
      </c>
      <c r="DF1609">
        <v>1659891113.0999999</v>
      </c>
      <c r="DG1609" t="s">
        <v>2742</v>
      </c>
      <c r="DH1609">
        <v>1659891112.5999999</v>
      </c>
      <c r="DI1609">
        <v>1659891113.0999999</v>
      </c>
      <c r="DJ1609">
        <v>29</v>
      </c>
      <c r="DK1609">
        <v>0.08</v>
      </c>
      <c r="DL1609">
        <v>-6.0000000000000001E-3</v>
      </c>
      <c r="DM1609">
        <v>1.387</v>
      </c>
      <c r="DN1609">
        <v>1.0999999999999999E-2</v>
      </c>
      <c r="DO1609">
        <v>400</v>
      </c>
      <c r="DP1609">
        <v>24</v>
      </c>
      <c r="DQ1609">
        <v>0.14000000000000001</v>
      </c>
      <c r="DR1609">
        <v>0.05</v>
      </c>
      <c r="DS1609">
        <v>29.27079014609896</v>
      </c>
      <c r="DT1609">
        <v>-0.75762056974185932</v>
      </c>
      <c r="DU1609">
        <v>0.22403288193921589</v>
      </c>
      <c r="DV1609">
        <v>0</v>
      </c>
      <c r="DW1609">
        <v>-76.314276666666672</v>
      </c>
      <c r="DX1609">
        <v>8.4511635150169422</v>
      </c>
      <c r="DY1609">
        <v>0.74553365257527038</v>
      </c>
      <c r="DZ1609">
        <v>0</v>
      </c>
      <c r="EA1609">
        <v>1386.872331624143</v>
      </c>
      <c r="EB1609">
        <v>293.89999962786248</v>
      </c>
      <c r="EC1609">
        <v>22.102272641917889</v>
      </c>
      <c r="ED1609">
        <v>0</v>
      </c>
      <c r="EE1609">
        <v>2.8662645000000002</v>
      </c>
      <c r="EF1609">
        <v>-7.9839624765488171E-2</v>
      </c>
      <c r="EG1609">
        <v>7.8367276174433793E-3</v>
      </c>
      <c r="EH1609">
        <v>1</v>
      </c>
      <c r="EI1609">
        <v>1.9647951592775801</v>
      </c>
      <c r="EJ1609">
        <v>-1.543166665680048E-2</v>
      </c>
      <c r="EK1609">
        <v>1.502215003437861E-3</v>
      </c>
      <c r="EL1609">
        <v>1</v>
      </c>
      <c r="EM1609">
        <v>2</v>
      </c>
      <c r="EN1609">
        <v>5</v>
      </c>
      <c r="EO1609" t="s">
        <v>419</v>
      </c>
      <c r="EP1609">
        <v>2.9399099999999998</v>
      </c>
      <c r="EQ1609">
        <v>2.80104</v>
      </c>
      <c r="ER1609">
        <v>0.24116699999999999</v>
      </c>
      <c r="ES1609">
        <v>0.24671999999999999</v>
      </c>
      <c r="ET1609">
        <v>0.11673500000000001</v>
      </c>
      <c r="EU1609">
        <v>0.10805099999999999</v>
      </c>
      <c r="EV1609">
        <v>15481.2</v>
      </c>
      <c r="EW1609">
        <v>16111.4</v>
      </c>
      <c r="EX1609">
        <v>23750</v>
      </c>
      <c r="EY1609">
        <v>24918.6</v>
      </c>
      <c r="EZ1609">
        <v>33594.800000000003</v>
      </c>
      <c r="FA1609">
        <v>35505.599999999999</v>
      </c>
      <c r="FB1609">
        <v>43323.199999999997</v>
      </c>
      <c r="FC1609">
        <v>46070.5</v>
      </c>
      <c r="FD1609">
        <v>1.59158</v>
      </c>
      <c r="FE1609">
        <v>1.7773300000000001</v>
      </c>
      <c r="FF1609">
        <v>5.6158800000000002E-2</v>
      </c>
      <c r="FG1609">
        <v>0</v>
      </c>
      <c r="FH1609">
        <v>30.688700000000001</v>
      </c>
      <c r="FI1609">
        <v>999.9</v>
      </c>
      <c r="FJ1609">
        <v>46.1</v>
      </c>
      <c r="FK1609">
        <v>40.6</v>
      </c>
      <c r="FL1609">
        <v>35.667000000000002</v>
      </c>
      <c r="FM1609">
        <v>63.143599999999999</v>
      </c>
      <c r="FN1609">
        <v>25.508800000000001</v>
      </c>
      <c r="FO1609">
        <v>1</v>
      </c>
      <c r="FP1609">
        <v>0.64841499999999996</v>
      </c>
      <c r="FQ1609">
        <v>3.9834000000000001</v>
      </c>
      <c r="FR1609">
        <v>20.2712</v>
      </c>
      <c r="FS1609">
        <v>5.2093499999999997</v>
      </c>
      <c r="FT1609">
        <v>11.908099999999999</v>
      </c>
      <c r="FU1609">
        <v>5.0029000000000003</v>
      </c>
      <c r="FV1609">
        <v>3.2901500000000001</v>
      </c>
      <c r="FW1609">
        <v>9999</v>
      </c>
      <c r="FX1609">
        <v>9999</v>
      </c>
      <c r="FY1609">
        <v>9999</v>
      </c>
      <c r="FZ1609">
        <v>999.9</v>
      </c>
      <c r="GA1609">
        <v>1.8598699999999999</v>
      </c>
      <c r="GB1609">
        <v>1.85486</v>
      </c>
      <c r="GC1609">
        <v>1.8580399999999999</v>
      </c>
      <c r="GD1609">
        <v>1.8565400000000001</v>
      </c>
      <c r="GE1609">
        <v>1.85528</v>
      </c>
      <c r="GF1609">
        <v>1.85483</v>
      </c>
      <c r="GG1609">
        <v>1.85372</v>
      </c>
      <c r="GH1609">
        <v>1.8566100000000001</v>
      </c>
      <c r="GI1609">
        <v>0</v>
      </c>
      <c r="GJ1609">
        <v>0</v>
      </c>
      <c r="GK1609">
        <v>0</v>
      </c>
      <c r="GL1609">
        <v>0</v>
      </c>
      <c r="GM1609" t="s">
        <v>384</v>
      </c>
      <c r="GN1609" t="s">
        <v>385</v>
      </c>
      <c r="GO1609" t="s">
        <v>386</v>
      </c>
      <c r="GP1609" t="s">
        <v>386</v>
      </c>
      <c r="GQ1609" t="s">
        <v>386</v>
      </c>
      <c r="GR1609" t="s">
        <v>386</v>
      </c>
      <c r="GS1609">
        <v>0</v>
      </c>
      <c r="GT1609">
        <v>100</v>
      </c>
      <c r="GU1609">
        <v>100</v>
      </c>
      <c r="GV1609">
        <v>2.92</v>
      </c>
      <c r="GW1609">
        <v>4.4000000000000003E-3</v>
      </c>
      <c r="GX1609">
        <v>0.39944932438917619</v>
      </c>
      <c r="GY1609">
        <v>3.036990343597491E-3</v>
      </c>
      <c r="GZ1609">
        <v>-1.538114387597119E-6</v>
      </c>
      <c r="HA1609">
        <v>3.3909691194327332E-10</v>
      </c>
      <c r="HB1609">
        <v>-6.6822494577568767E-2</v>
      </c>
      <c r="HC1609">
        <v>9.7621983196103414E-3</v>
      </c>
      <c r="HD1609">
        <v>-3.3387782167185642E-4</v>
      </c>
      <c r="HE1609">
        <v>2.632278881966732E-6</v>
      </c>
      <c r="HF1609">
        <v>6</v>
      </c>
      <c r="HG1609">
        <v>2134</v>
      </c>
      <c r="HH1609">
        <v>2</v>
      </c>
      <c r="HI1609">
        <v>31</v>
      </c>
      <c r="HJ1609">
        <v>12.2</v>
      </c>
      <c r="HK1609">
        <v>12.2</v>
      </c>
      <c r="HL1609">
        <v>3.7646500000000001</v>
      </c>
      <c r="HM1609">
        <v>2.3059099999999999</v>
      </c>
      <c r="HN1609">
        <v>1.4978</v>
      </c>
      <c r="HO1609">
        <v>2.3083499999999999</v>
      </c>
      <c r="HP1609">
        <v>1.5478499999999999</v>
      </c>
      <c r="HQ1609">
        <v>2.4438499999999999</v>
      </c>
      <c r="HR1609">
        <v>43.974299999999999</v>
      </c>
      <c r="HS1609">
        <v>13.4666</v>
      </c>
      <c r="HT1609">
        <v>18</v>
      </c>
      <c r="HU1609">
        <v>322.36799999999999</v>
      </c>
      <c r="HV1609">
        <v>465.03</v>
      </c>
      <c r="HW1609">
        <v>25.139700000000001</v>
      </c>
      <c r="HX1609">
        <v>34.869900000000001</v>
      </c>
      <c r="HY1609">
        <v>30.000399999999999</v>
      </c>
      <c r="HZ1609">
        <v>34.629600000000003</v>
      </c>
      <c r="IA1609">
        <v>34.697499999999998</v>
      </c>
      <c r="IB1609">
        <v>75.388900000000007</v>
      </c>
      <c r="IC1609">
        <v>31.122900000000001</v>
      </c>
      <c r="ID1609">
        <v>0</v>
      </c>
      <c r="IE1609">
        <v>25.145700000000001</v>
      </c>
      <c r="IF1609">
        <v>1980.4</v>
      </c>
      <c r="IG1609">
        <v>24.504300000000001</v>
      </c>
      <c r="IH1609">
        <v>100.164</v>
      </c>
      <c r="II1609">
        <v>99.841499999999996</v>
      </c>
      <c r="IJ1609" t="s">
        <v>3545</v>
      </c>
    </row>
    <row r="1610" spans="1:244" x14ac:dyDescent="0.2">
      <c r="A1610">
        <v>1594</v>
      </c>
      <c r="B1610">
        <v>1659891843.0999999</v>
      </c>
      <c r="C1610">
        <v>11586</v>
      </c>
      <c r="D1610" t="s">
        <v>3495</v>
      </c>
      <c r="E1610" t="s">
        <v>3496</v>
      </c>
      <c r="F1610">
        <v>1</v>
      </c>
      <c r="G1610" t="s">
        <v>2740</v>
      </c>
      <c r="H1610" t="s">
        <v>379</v>
      </c>
      <c r="I1610" t="s">
        <v>1135</v>
      </c>
      <c r="J1610" t="s">
        <v>1136</v>
      </c>
      <c r="K1610" t="s">
        <v>1137</v>
      </c>
      <c r="L1610" t="s">
        <v>2741</v>
      </c>
      <c r="M1610" t="s">
        <v>380</v>
      </c>
      <c r="N1610">
        <v>1659891835.0999999</v>
      </c>
      <c r="O1610">
        <f t="shared" si="816"/>
        <v>2.4491414603176314E-3</v>
      </c>
      <c r="P1610">
        <f t="shared" si="817"/>
        <v>2.4491414603176316</v>
      </c>
      <c r="Q1610">
        <f t="shared" si="818"/>
        <v>29.758202130549272</v>
      </c>
      <c r="R1610">
        <f t="shared" si="819"/>
        <v>1841.5174999999999</v>
      </c>
      <c r="S1610">
        <f t="shared" si="820"/>
        <v>1389.2545092800121</v>
      </c>
      <c r="T1610">
        <f t="shared" si="821"/>
        <v>137.59118048998062</v>
      </c>
      <c r="U1610">
        <f t="shared" si="822"/>
        <v>182.38311628678568</v>
      </c>
      <c r="V1610">
        <f t="shared" si="823"/>
        <v>0.12164232994857477</v>
      </c>
      <c r="W1610">
        <f t="shared" si="824"/>
        <v>2.9096206983131028</v>
      </c>
      <c r="X1610">
        <f t="shared" si="825"/>
        <v>0.11888610917385632</v>
      </c>
      <c r="Y1610">
        <f t="shared" si="826"/>
        <v>7.4546252204403446E-2</v>
      </c>
      <c r="Z1610">
        <f t="shared" si="827"/>
        <v>321.51482249999998</v>
      </c>
      <c r="AA1610">
        <f t="shared" si="828"/>
        <v>32.254791711524845</v>
      </c>
      <c r="AB1610">
        <f t="shared" si="829"/>
        <v>31.605112500000001</v>
      </c>
      <c r="AC1610">
        <f t="shared" si="830"/>
        <v>4.6693887064645896</v>
      </c>
      <c r="AD1610">
        <f t="shared" si="831"/>
        <v>59.990925717618779</v>
      </c>
      <c r="AE1610">
        <f t="shared" si="832"/>
        <v>2.7050599500209911</v>
      </c>
      <c r="AF1610">
        <f t="shared" si="833"/>
        <v>4.5091151997785222</v>
      </c>
      <c r="AG1610">
        <f t="shared" si="834"/>
        <v>1.9643287564435985</v>
      </c>
      <c r="AH1610">
        <f t="shared" si="835"/>
        <v>-108.00713840000755</v>
      </c>
      <c r="AI1610">
        <f t="shared" si="836"/>
        <v>-96.300445693978062</v>
      </c>
      <c r="AJ1610">
        <f t="shared" si="837"/>
        <v>-7.4542084325960829</v>
      </c>
      <c r="AK1610">
        <f t="shared" si="838"/>
        <v>109.75302997341829</v>
      </c>
      <c r="AL1610">
        <f t="shared" si="839"/>
        <v>59.059324714399544</v>
      </c>
      <c r="AM1610">
        <f t="shared" si="840"/>
        <v>2.4523001632126058</v>
      </c>
      <c r="AN1610">
        <f t="shared" si="841"/>
        <v>29.758202130549272</v>
      </c>
      <c r="AO1610">
        <v>1993.5155216554881</v>
      </c>
      <c r="AP1610">
        <v>1931.01</v>
      </c>
      <c r="AQ1610">
        <v>4.9930567903920053</v>
      </c>
      <c r="AR1610">
        <v>66.332459273180504</v>
      </c>
      <c r="AS1610">
        <f t="shared" si="842"/>
        <v>2.4491414603176316</v>
      </c>
      <c r="AT1610">
        <v>24.45366539563857</v>
      </c>
      <c r="AU1610">
        <v>27.311572727272701</v>
      </c>
      <c r="AV1610">
        <v>-2.2586760783194901E-6</v>
      </c>
      <c r="AW1610">
        <v>80.638585768873753</v>
      </c>
      <c r="AX1610">
        <v>162</v>
      </c>
      <c r="AY1610">
        <v>32</v>
      </c>
      <c r="AZ1610">
        <f t="shared" si="843"/>
        <v>1</v>
      </c>
      <c r="BA1610">
        <f t="shared" si="844"/>
        <v>0</v>
      </c>
      <c r="BB1610">
        <f t="shared" si="845"/>
        <v>51593.893609481573</v>
      </c>
      <c r="BC1610">
        <f t="shared" si="846"/>
        <v>1999.9962499999999</v>
      </c>
      <c r="BD1610">
        <f t="shared" si="847"/>
        <v>1681.1965499999999</v>
      </c>
      <c r="BE1610">
        <f t="shared" si="848"/>
        <v>0.8405998511247208</v>
      </c>
      <c r="BF1610">
        <f t="shared" si="849"/>
        <v>0.16075771267071126</v>
      </c>
      <c r="BG1610">
        <v>6</v>
      </c>
      <c r="BH1610">
        <v>0.5</v>
      </c>
      <c r="BI1610" t="s">
        <v>381</v>
      </c>
      <c r="BJ1610">
        <v>2</v>
      </c>
      <c r="BK1610" t="b">
        <v>1</v>
      </c>
      <c r="BL1610">
        <v>1659891835.0999999</v>
      </c>
      <c r="BM1610">
        <v>1841.5174999999999</v>
      </c>
      <c r="BN1610">
        <v>1917.7862500000001</v>
      </c>
      <c r="BO1610">
        <v>27.312918750000001</v>
      </c>
      <c r="BP1610">
        <v>24.451343749999999</v>
      </c>
      <c r="BQ1610">
        <v>1838.62625</v>
      </c>
      <c r="BR1610">
        <v>27.308524999999999</v>
      </c>
      <c r="BS1610">
        <v>500.14150000000001</v>
      </c>
      <c r="BT1610">
        <v>98.939493749999997</v>
      </c>
      <c r="BU1610">
        <v>0.1000843625</v>
      </c>
      <c r="BV1610">
        <v>30.991199999999999</v>
      </c>
      <c r="BW1610">
        <v>31.605112500000001</v>
      </c>
      <c r="BX1610">
        <v>999.9</v>
      </c>
      <c r="BY1610">
        <v>0</v>
      </c>
      <c r="BZ1610">
        <v>0</v>
      </c>
      <c r="CA1610">
        <v>9992.8050000000003</v>
      </c>
      <c r="CB1610">
        <v>0</v>
      </c>
      <c r="CC1610">
        <v>283.18206249999997</v>
      </c>
      <c r="CD1610">
        <v>-76.266537499999998</v>
      </c>
      <c r="CE1610">
        <v>1893.2275</v>
      </c>
      <c r="CF1610">
        <v>1965.85375</v>
      </c>
      <c r="CG1610">
        <v>2.8615681249999998</v>
      </c>
      <c r="CH1610">
        <v>1917.7862500000001</v>
      </c>
      <c r="CI1610">
        <v>24.451343749999999</v>
      </c>
      <c r="CJ1610">
        <v>2.7023268749999998</v>
      </c>
      <c r="CK1610">
        <v>2.4192024999999999</v>
      </c>
      <c r="CL1610">
        <v>22.299256249999999</v>
      </c>
      <c r="CM1610">
        <v>20.492899999999999</v>
      </c>
      <c r="CN1610">
        <v>1999.9962499999999</v>
      </c>
      <c r="CO1610">
        <v>0.98000500000000001</v>
      </c>
      <c r="CP1610">
        <v>1.9995300000000001E-2</v>
      </c>
      <c r="CQ1610">
        <v>0</v>
      </c>
      <c r="CR1610">
        <v>2.5553750000000002</v>
      </c>
      <c r="CS1610">
        <v>0</v>
      </c>
      <c r="CT1610">
        <v>16815.506249999999</v>
      </c>
      <c r="CU1610">
        <v>17412.325000000001</v>
      </c>
      <c r="CV1610">
        <v>44.667625000000001</v>
      </c>
      <c r="CW1610">
        <v>46.550375000000003</v>
      </c>
      <c r="CX1610">
        <v>44.75</v>
      </c>
      <c r="CY1610">
        <v>44.625</v>
      </c>
      <c r="CZ1610">
        <v>44.601374999999997</v>
      </c>
      <c r="DA1610">
        <v>1960.0062499999999</v>
      </c>
      <c r="DB1610">
        <v>39.99</v>
      </c>
      <c r="DC1610">
        <v>0</v>
      </c>
      <c r="DD1610">
        <v>1659891842.3</v>
      </c>
      <c r="DE1610">
        <v>0</v>
      </c>
      <c r="DF1610">
        <v>1659891113.0999999</v>
      </c>
      <c r="DG1610" t="s">
        <v>2742</v>
      </c>
      <c r="DH1610">
        <v>1659891112.5999999</v>
      </c>
      <c r="DI1610">
        <v>1659891113.0999999</v>
      </c>
      <c r="DJ1610">
        <v>29</v>
      </c>
      <c r="DK1610">
        <v>0.08</v>
      </c>
      <c r="DL1610">
        <v>-6.0000000000000001E-3</v>
      </c>
      <c r="DM1610">
        <v>1.387</v>
      </c>
      <c r="DN1610">
        <v>1.0999999999999999E-2</v>
      </c>
      <c r="DO1610">
        <v>400</v>
      </c>
      <c r="DP1610">
        <v>24</v>
      </c>
      <c r="DQ1610">
        <v>0.14000000000000001</v>
      </c>
      <c r="DR1610">
        <v>0.05</v>
      </c>
      <c r="DS1610">
        <v>29.259980132687051</v>
      </c>
      <c r="DT1610">
        <v>1.0752326174362139</v>
      </c>
      <c r="DU1610">
        <v>0.20293993772557459</v>
      </c>
      <c r="DV1610">
        <v>0</v>
      </c>
      <c r="DW1610">
        <v>-76.243525806451586</v>
      </c>
      <c r="DX1610">
        <v>5.3753612903226307</v>
      </c>
      <c r="DY1610">
        <v>0.65603180881169065</v>
      </c>
      <c r="DZ1610">
        <v>0</v>
      </c>
      <c r="EA1610">
        <v>1395.4221796128909</v>
      </c>
      <c r="EB1610">
        <v>262.93387095209619</v>
      </c>
      <c r="EC1610">
        <v>19.09547846463364</v>
      </c>
      <c r="ED1610">
        <v>0</v>
      </c>
      <c r="EE1610">
        <v>2.8648326829268291</v>
      </c>
      <c r="EF1610">
        <v>-7.161407665504875E-2</v>
      </c>
      <c r="EG1610">
        <v>7.2774275220361308E-3</v>
      </c>
      <c r="EH1610">
        <v>1</v>
      </c>
      <c r="EI1610">
        <v>1.9643698561878611</v>
      </c>
      <c r="EJ1610">
        <v>-1.3056967206447761E-2</v>
      </c>
      <c r="EK1610">
        <v>1.34511348301326E-3</v>
      </c>
      <c r="EL1610">
        <v>1</v>
      </c>
      <c r="EM1610">
        <v>2</v>
      </c>
      <c r="EN1610">
        <v>5</v>
      </c>
      <c r="EO1610" t="s">
        <v>419</v>
      </c>
      <c r="EP1610">
        <v>2.9399700000000002</v>
      </c>
      <c r="EQ1610">
        <v>2.8010000000000002</v>
      </c>
      <c r="ER1610">
        <v>0.24152100000000001</v>
      </c>
      <c r="ES1610">
        <v>0.247081</v>
      </c>
      <c r="ET1610">
        <v>0.11673699999999999</v>
      </c>
      <c r="EU1610">
        <v>0.108058</v>
      </c>
      <c r="EV1610">
        <v>15473.8</v>
      </c>
      <c r="EW1610">
        <v>16103.7</v>
      </c>
      <c r="EX1610">
        <v>23749.9</v>
      </c>
      <c r="EY1610">
        <v>24918.6</v>
      </c>
      <c r="EZ1610">
        <v>33594.5</v>
      </c>
      <c r="FA1610">
        <v>35505.5</v>
      </c>
      <c r="FB1610">
        <v>43322.9</v>
      </c>
      <c r="FC1610">
        <v>46070.8</v>
      </c>
      <c r="FD1610">
        <v>1.59117</v>
      </c>
      <c r="FE1610">
        <v>1.7773300000000001</v>
      </c>
      <c r="FF1610">
        <v>5.5991100000000002E-2</v>
      </c>
      <c r="FG1610">
        <v>0</v>
      </c>
      <c r="FH1610">
        <v>30.688700000000001</v>
      </c>
      <c r="FI1610">
        <v>999.9</v>
      </c>
      <c r="FJ1610">
        <v>46.1</v>
      </c>
      <c r="FK1610">
        <v>40.6</v>
      </c>
      <c r="FL1610">
        <v>35.663699999999999</v>
      </c>
      <c r="FM1610">
        <v>63.313600000000001</v>
      </c>
      <c r="FN1610">
        <v>26.081700000000001</v>
      </c>
      <c r="FO1610">
        <v>1</v>
      </c>
      <c r="FP1610">
        <v>0.64848099999999997</v>
      </c>
      <c r="FQ1610">
        <v>3.9796900000000002</v>
      </c>
      <c r="FR1610">
        <v>20.2712</v>
      </c>
      <c r="FS1610">
        <v>5.2090500000000004</v>
      </c>
      <c r="FT1610">
        <v>11.907999999999999</v>
      </c>
      <c r="FU1610">
        <v>5.0027499999999998</v>
      </c>
      <c r="FV1610">
        <v>3.2901799999999999</v>
      </c>
      <c r="FW1610">
        <v>9999</v>
      </c>
      <c r="FX1610">
        <v>9999</v>
      </c>
      <c r="FY1610">
        <v>9999</v>
      </c>
      <c r="FZ1610">
        <v>999.9</v>
      </c>
      <c r="GA1610">
        <v>1.8598600000000001</v>
      </c>
      <c r="GB1610">
        <v>1.85486</v>
      </c>
      <c r="GC1610">
        <v>1.8580399999999999</v>
      </c>
      <c r="GD1610">
        <v>1.8565400000000001</v>
      </c>
      <c r="GE1610">
        <v>1.8552900000000001</v>
      </c>
      <c r="GF1610">
        <v>1.85483</v>
      </c>
      <c r="GG1610">
        <v>1.85372</v>
      </c>
      <c r="GH1610">
        <v>1.8566100000000001</v>
      </c>
      <c r="GI1610">
        <v>0</v>
      </c>
      <c r="GJ1610">
        <v>0</v>
      </c>
      <c r="GK1610">
        <v>0</v>
      </c>
      <c r="GL1610">
        <v>0</v>
      </c>
      <c r="GM1610" t="s">
        <v>384</v>
      </c>
      <c r="GN1610" t="s">
        <v>385</v>
      </c>
      <c r="GO1610" t="s">
        <v>386</v>
      </c>
      <c r="GP1610" t="s">
        <v>386</v>
      </c>
      <c r="GQ1610" t="s">
        <v>386</v>
      </c>
      <c r="GR1610" t="s">
        <v>386</v>
      </c>
      <c r="GS1610">
        <v>0</v>
      </c>
      <c r="GT1610">
        <v>100</v>
      </c>
      <c r="GU1610">
        <v>100</v>
      </c>
      <c r="GV1610">
        <v>2.93</v>
      </c>
      <c r="GW1610">
        <v>4.4000000000000003E-3</v>
      </c>
      <c r="GX1610">
        <v>0.39944932438917619</v>
      </c>
      <c r="GY1610">
        <v>3.036990343597491E-3</v>
      </c>
      <c r="GZ1610">
        <v>-1.538114387597119E-6</v>
      </c>
      <c r="HA1610">
        <v>3.3909691194327332E-10</v>
      </c>
      <c r="HB1610">
        <v>-6.6822494577568767E-2</v>
      </c>
      <c r="HC1610">
        <v>9.7621983196103414E-3</v>
      </c>
      <c r="HD1610">
        <v>-3.3387782167185642E-4</v>
      </c>
      <c r="HE1610">
        <v>2.632278881966732E-6</v>
      </c>
      <c r="HF1610">
        <v>6</v>
      </c>
      <c r="HG1610">
        <v>2134</v>
      </c>
      <c r="HH1610">
        <v>2</v>
      </c>
      <c r="HI1610">
        <v>31</v>
      </c>
      <c r="HJ1610">
        <v>12.2</v>
      </c>
      <c r="HK1610">
        <v>12.2</v>
      </c>
      <c r="HL1610">
        <v>3.76953</v>
      </c>
      <c r="HM1610">
        <v>2.32544</v>
      </c>
      <c r="HN1610">
        <v>1.4978</v>
      </c>
      <c r="HO1610">
        <v>2.3083499999999999</v>
      </c>
      <c r="HP1610">
        <v>1.5478499999999999</v>
      </c>
      <c r="HQ1610">
        <v>2.33521</v>
      </c>
      <c r="HR1610">
        <v>43.974299999999999</v>
      </c>
      <c r="HS1610">
        <v>13.475300000000001</v>
      </c>
      <c r="HT1610">
        <v>18</v>
      </c>
      <c r="HU1610">
        <v>322.19200000000001</v>
      </c>
      <c r="HV1610">
        <v>465.03800000000001</v>
      </c>
      <c r="HW1610">
        <v>25.141300000000001</v>
      </c>
      <c r="HX1610">
        <v>34.870600000000003</v>
      </c>
      <c r="HY1610">
        <v>30.000399999999999</v>
      </c>
      <c r="HZ1610">
        <v>34.630299999999998</v>
      </c>
      <c r="IA1610">
        <v>34.698399999999999</v>
      </c>
      <c r="IB1610">
        <v>75.481099999999998</v>
      </c>
      <c r="IC1610">
        <v>31.122900000000001</v>
      </c>
      <c r="ID1610">
        <v>0</v>
      </c>
      <c r="IE1610">
        <v>25.145700000000001</v>
      </c>
      <c r="IF1610">
        <v>1990.42</v>
      </c>
      <c r="IG1610">
        <v>24.501899999999999</v>
      </c>
      <c r="IH1610">
        <v>100.163</v>
      </c>
      <c r="II1610">
        <v>99.841899999999995</v>
      </c>
      <c r="IJ1610" t="s">
        <v>3545</v>
      </c>
    </row>
    <row r="1611" spans="1:244" x14ac:dyDescent="0.2">
      <c r="A1611">
        <v>1595</v>
      </c>
      <c r="B1611">
        <v>1659891844.0999999</v>
      </c>
      <c r="C1611">
        <v>11587</v>
      </c>
      <c r="D1611" t="s">
        <v>3497</v>
      </c>
      <c r="E1611" t="s">
        <v>3498</v>
      </c>
      <c r="F1611">
        <v>1</v>
      </c>
      <c r="G1611" t="s">
        <v>2740</v>
      </c>
      <c r="H1611" t="s">
        <v>379</v>
      </c>
      <c r="I1611" t="s">
        <v>1135</v>
      </c>
      <c r="J1611" t="s">
        <v>1136</v>
      </c>
      <c r="K1611" t="s">
        <v>1137</v>
      </c>
      <c r="L1611" t="s">
        <v>2741</v>
      </c>
      <c r="M1611" t="s">
        <v>380</v>
      </c>
      <c r="N1611">
        <v>1659891836.599999</v>
      </c>
      <c r="O1611">
        <f t="shared" si="816"/>
        <v>2.4491074447493982E-3</v>
      </c>
      <c r="P1611">
        <f t="shared" si="817"/>
        <v>2.4491074447493983</v>
      </c>
      <c r="Q1611">
        <f t="shared" si="818"/>
        <v>29.850840579543785</v>
      </c>
      <c r="R1611">
        <f t="shared" si="819"/>
        <v>1848.9659999999999</v>
      </c>
      <c r="S1611">
        <f t="shared" si="820"/>
        <v>1395.3388508021092</v>
      </c>
      <c r="T1611">
        <f t="shared" si="821"/>
        <v>138.19352801264967</v>
      </c>
      <c r="U1611">
        <f t="shared" si="822"/>
        <v>183.12049045904095</v>
      </c>
      <c r="V1611">
        <f t="shared" si="823"/>
        <v>0.12166990968683827</v>
      </c>
      <c r="W1611">
        <f t="shared" si="824"/>
        <v>2.9093742171242121</v>
      </c>
      <c r="X1611">
        <f t="shared" si="825"/>
        <v>0.11891222630095163</v>
      </c>
      <c r="Y1611">
        <f t="shared" si="826"/>
        <v>7.456270247695547E-2</v>
      </c>
      <c r="Z1611">
        <f t="shared" si="827"/>
        <v>321.51499539999992</v>
      </c>
      <c r="AA1611">
        <f t="shared" si="828"/>
        <v>32.254321512714888</v>
      </c>
      <c r="AB1611">
        <f t="shared" si="829"/>
        <v>31.603120000000011</v>
      </c>
      <c r="AC1611">
        <f t="shared" si="830"/>
        <v>4.6688606076041195</v>
      </c>
      <c r="AD1611">
        <f t="shared" si="831"/>
        <v>59.991313387629788</v>
      </c>
      <c r="AE1611">
        <f t="shared" si="832"/>
        <v>2.7049879685916554</v>
      </c>
      <c r="AF1611">
        <f t="shared" si="833"/>
        <v>4.5089660749941576</v>
      </c>
      <c r="AG1611">
        <f t="shared" si="834"/>
        <v>1.9638726390124641</v>
      </c>
      <c r="AH1611">
        <f t="shared" si="835"/>
        <v>-108.00563831344846</v>
      </c>
      <c r="AI1611">
        <f t="shared" si="836"/>
        <v>-96.070736961082119</v>
      </c>
      <c r="AJ1611">
        <f t="shared" si="837"/>
        <v>-7.4369633246491791</v>
      </c>
      <c r="AK1611">
        <f t="shared" si="838"/>
        <v>110.00165680082016</v>
      </c>
      <c r="AL1611">
        <f t="shared" si="839"/>
        <v>58.936832784396685</v>
      </c>
      <c r="AM1611">
        <f t="shared" si="840"/>
        <v>2.4508827678160992</v>
      </c>
      <c r="AN1611">
        <f t="shared" si="841"/>
        <v>29.850840579543785</v>
      </c>
      <c r="AO1611">
        <v>1998.6967333656301</v>
      </c>
      <c r="AP1611">
        <v>1936.0187272727269</v>
      </c>
      <c r="AQ1611">
        <v>5.0043183838821141</v>
      </c>
      <c r="AR1611">
        <v>66.332459273180504</v>
      </c>
      <c r="AS1611">
        <f t="shared" si="842"/>
        <v>2.4491074447493983</v>
      </c>
      <c r="AT1611">
        <v>24.453589658520091</v>
      </c>
      <c r="AU1611">
        <v>27.31140303030304</v>
      </c>
      <c r="AV1611">
        <v>6.9960681232759111E-6</v>
      </c>
      <c r="AW1611">
        <v>80.638585768873753</v>
      </c>
      <c r="AX1611">
        <v>163</v>
      </c>
      <c r="AY1611">
        <v>33</v>
      </c>
      <c r="AZ1611">
        <f t="shared" si="843"/>
        <v>1</v>
      </c>
      <c r="BA1611">
        <f t="shared" si="844"/>
        <v>0</v>
      </c>
      <c r="BB1611">
        <f t="shared" si="845"/>
        <v>51587.008767702006</v>
      </c>
      <c r="BC1611">
        <f t="shared" si="846"/>
        <v>1999.997333333333</v>
      </c>
      <c r="BD1611">
        <f t="shared" si="847"/>
        <v>1681.1974599999996</v>
      </c>
      <c r="BE1611">
        <f t="shared" si="848"/>
        <v>0.84059985079980104</v>
      </c>
      <c r="BF1611">
        <f t="shared" si="849"/>
        <v>0.16075771204361605</v>
      </c>
      <c r="BG1611">
        <v>6</v>
      </c>
      <c r="BH1611">
        <v>0.5</v>
      </c>
      <c r="BI1611" t="s">
        <v>381</v>
      </c>
      <c r="BJ1611">
        <v>2</v>
      </c>
      <c r="BK1611" t="b">
        <v>1</v>
      </c>
      <c r="BL1611">
        <v>1659891836.599999</v>
      </c>
      <c r="BM1611">
        <v>1848.9659999999999</v>
      </c>
      <c r="BN1611">
        <v>1925.106666666667</v>
      </c>
      <c r="BO1611">
        <v>27.31224000000001</v>
      </c>
      <c r="BP1611">
        <v>24.452313333333329</v>
      </c>
      <c r="BQ1611">
        <v>1846.068</v>
      </c>
      <c r="BR1611">
        <v>27.307846666666659</v>
      </c>
      <c r="BS1611">
        <v>500.14086666666668</v>
      </c>
      <c r="BT1611">
        <v>98.939333333333323</v>
      </c>
      <c r="BU1611">
        <v>0.10007056</v>
      </c>
      <c r="BV1611">
        <v>30.99062</v>
      </c>
      <c r="BW1611">
        <v>31.603120000000011</v>
      </c>
      <c r="BX1611">
        <v>999.89999999999986</v>
      </c>
      <c r="BY1611">
        <v>0</v>
      </c>
      <c r="BZ1611">
        <v>0</v>
      </c>
      <c r="CA1611">
        <v>9991.4120000000021</v>
      </c>
      <c r="CB1611">
        <v>0</v>
      </c>
      <c r="CC1611">
        <v>308.56119999999999</v>
      </c>
      <c r="CD1611">
        <v>-76.139126666666684</v>
      </c>
      <c r="CE1611">
        <v>1900.883333333333</v>
      </c>
      <c r="CF1611">
        <v>1973.359999999999</v>
      </c>
      <c r="CG1611">
        <v>2.8599239999999999</v>
      </c>
      <c r="CH1611">
        <v>1925.106666666667</v>
      </c>
      <c r="CI1611">
        <v>24.452313333333329</v>
      </c>
      <c r="CJ1611">
        <v>2.7022553333333339</v>
      </c>
      <c r="CK1611">
        <v>2.4192939999999998</v>
      </c>
      <c r="CL1611">
        <v>22.298819999999999</v>
      </c>
      <c r="CM1611">
        <v>20.493513333333329</v>
      </c>
      <c r="CN1611">
        <v>1999.997333333333</v>
      </c>
      <c r="CO1611">
        <v>0.98000500000000013</v>
      </c>
      <c r="CP1611">
        <v>1.9995300000000001E-2</v>
      </c>
      <c r="CQ1611">
        <v>0</v>
      </c>
      <c r="CR1611">
        <v>2.593866666666667</v>
      </c>
      <c r="CS1611">
        <v>0</v>
      </c>
      <c r="CT1611">
        <v>16816.39333333333</v>
      </c>
      <c r="CU1611">
        <v>17412.34</v>
      </c>
      <c r="CV1611">
        <v>44.67046666666667</v>
      </c>
      <c r="CW1611">
        <v>46.549600000000012</v>
      </c>
      <c r="CX1611">
        <v>44.75</v>
      </c>
      <c r="CY1611">
        <v>44.625</v>
      </c>
      <c r="CZ1611">
        <v>44.603999999999999</v>
      </c>
      <c r="DA1611">
        <v>1960.007333333333</v>
      </c>
      <c r="DB1611">
        <v>39.99</v>
      </c>
      <c r="DC1611">
        <v>0</v>
      </c>
      <c r="DD1611">
        <v>1659891842.9000001</v>
      </c>
      <c r="DE1611">
        <v>0</v>
      </c>
      <c r="DF1611">
        <v>1659891113.0999999</v>
      </c>
      <c r="DG1611" t="s">
        <v>2742</v>
      </c>
      <c r="DH1611">
        <v>1659891112.5999999</v>
      </c>
      <c r="DI1611">
        <v>1659891113.0999999</v>
      </c>
      <c r="DJ1611">
        <v>29</v>
      </c>
      <c r="DK1611">
        <v>0.08</v>
      </c>
      <c r="DL1611">
        <v>-6.0000000000000001E-3</v>
      </c>
      <c r="DM1611">
        <v>1.387</v>
      </c>
      <c r="DN1611">
        <v>1.0999999999999999E-2</v>
      </c>
      <c r="DO1611">
        <v>400</v>
      </c>
      <c r="DP1611">
        <v>24</v>
      </c>
      <c r="DQ1611">
        <v>0.14000000000000001</v>
      </c>
      <c r="DR1611">
        <v>0.05</v>
      </c>
      <c r="DS1611">
        <v>29.259980132687051</v>
      </c>
      <c r="DT1611">
        <v>1.0752326174362139</v>
      </c>
      <c r="DU1611">
        <v>0.20293993772557459</v>
      </c>
      <c r="DV1611">
        <v>0</v>
      </c>
      <c r="DW1611">
        <v>-76.243525806451586</v>
      </c>
      <c r="DX1611">
        <v>5.3753612903226307</v>
      </c>
      <c r="DY1611">
        <v>0.65603180881169065</v>
      </c>
      <c r="DZ1611">
        <v>0</v>
      </c>
      <c r="EA1611">
        <v>1395.4221796128909</v>
      </c>
      <c r="EB1611">
        <v>262.93387095209619</v>
      </c>
      <c r="EC1611">
        <v>19.09547846463364</v>
      </c>
      <c r="ED1611">
        <v>0</v>
      </c>
      <c r="EE1611">
        <v>2.8648326829268291</v>
      </c>
      <c r="EF1611">
        <v>-7.161407665504875E-2</v>
      </c>
      <c r="EG1611">
        <v>7.2774275220361308E-3</v>
      </c>
      <c r="EH1611">
        <v>1</v>
      </c>
      <c r="EI1611">
        <v>1.9643698561878611</v>
      </c>
      <c r="EJ1611">
        <v>-1.3056967206447761E-2</v>
      </c>
      <c r="EK1611">
        <v>1.34511348301326E-3</v>
      </c>
      <c r="EL1611">
        <v>1</v>
      </c>
      <c r="EM1611">
        <v>2</v>
      </c>
      <c r="EN1611">
        <v>5</v>
      </c>
      <c r="EO1611" t="s">
        <v>419</v>
      </c>
      <c r="EP1611">
        <v>2.93994</v>
      </c>
      <c r="EQ1611">
        <v>2.8010799999999998</v>
      </c>
      <c r="ER1611">
        <v>0.24188499999999999</v>
      </c>
      <c r="ES1611">
        <v>0.24743499999999999</v>
      </c>
      <c r="ET1611">
        <v>0.11673500000000001</v>
      </c>
      <c r="EU1611">
        <v>0.10806300000000001</v>
      </c>
      <c r="EV1611">
        <v>15466.3</v>
      </c>
      <c r="EW1611">
        <v>16096.1</v>
      </c>
      <c r="EX1611">
        <v>23749.8</v>
      </c>
      <c r="EY1611">
        <v>24918.7</v>
      </c>
      <c r="EZ1611">
        <v>33594.300000000003</v>
      </c>
      <c r="FA1611">
        <v>35505.5</v>
      </c>
      <c r="FB1611">
        <v>43322.5</v>
      </c>
      <c r="FC1611">
        <v>46071</v>
      </c>
      <c r="FD1611">
        <v>1.58975</v>
      </c>
      <c r="FE1611">
        <v>1.77728</v>
      </c>
      <c r="FF1611">
        <v>5.58868E-2</v>
      </c>
      <c r="FG1611">
        <v>0</v>
      </c>
      <c r="FH1611">
        <v>30.688700000000001</v>
      </c>
      <c r="FI1611">
        <v>999.9</v>
      </c>
      <c r="FJ1611">
        <v>46.1</v>
      </c>
      <c r="FK1611">
        <v>40.6</v>
      </c>
      <c r="FL1611">
        <v>35.667999999999999</v>
      </c>
      <c r="FM1611">
        <v>63.483600000000003</v>
      </c>
      <c r="FN1611">
        <v>25.468800000000002</v>
      </c>
      <c r="FO1611">
        <v>1</v>
      </c>
      <c r="FP1611">
        <v>0.64855700000000005</v>
      </c>
      <c r="FQ1611">
        <v>3.9835799999999999</v>
      </c>
      <c r="FR1611">
        <v>20.271100000000001</v>
      </c>
      <c r="FS1611">
        <v>5.2096499999999999</v>
      </c>
      <c r="FT1611">
        <v>11.907999999999999</v>
      </c>
      <c r="FU1611">
        <v>5.0027999999999997</v>
      </c>
      <c r="FV1611">
        <v>3.2902800000000001</v>
      </c>
      <c r="FW1611">
        <v>9999</v>
      </c>
      <c r="FX1611">
        <v>9999</v>
      </c>
      <c r="FY1611">
        <v>9999</v>
      </c>
      <c r="FZ1611">
        <v>999.9</v>
      </c>
      <c r="GA1611">
        <v>1.8598699999999999</v>
      </c>
      <c r="GB1611">
        <v>1.85486</v>
      </c>
      <c r="GC1611">
        <v>1.85806</v>
      </c>
      <c r="GD1611">
        <v>1.8565400000000001</v>
      </c>
      <c r="GE1611">
        <v>1.8552900000000001</v>
      </c>
      <c r="GF1611">
        <v>1.85483</v>
      </c>
      <c r="GG1611">
        <v>1.8537399999999999</v>
      </c>
      <c r="GH1611">
        <v>1.85663</v>
      </c>
      <c r="GI1611">
        <v>0</v>
      </c>
      <c r="GJ1611">
        <v>0</v>
      </c>
      <c r="GK1611">
        <v>0</v>
      </c>
      <c r="GL1611">
        <v>0</v>
      </c>
      <c r="GM1611" t="s">
        <v>384</v>
      </c>
      <c r="GN1611" t="s">
        <v>385</v>
      </c>
      <c r="GO1611" t="s">
        <v>386</v>
      </c>
      <c r="GP1611" t="s">
        <v>386</v>
      </c>
      <c r="GQ1611" t="s">
        <v>386</v>
      </c>
      <c r="GR1611" t="s">
        <v>386</v>
      </c>
      <c r="GS1611">
        <v>0</v>
      </c>
      <c r="GT1611">
        <v>100</v>
      </c>
      <c r="GU1611">
        <v>100</v>
      </c>
      <c r="GV1611">
        <v>2.93</v>
      </c>
      <c r="GW1611">
        <v>4.4000000000000003E-3</v>
      </c>
      <c r="GX1611">
        <v>0.39944932438917619</v>
      </c>
      <c r="GY1611">
        <v>3.036990343597491E-3</v>
      </c>
      <c r="GZ1611">
        <v>-1.538114387597119E-6</v>
      </c>
      <c r="HA1611">
        <v>3.3909691194327332E-10</v>
      </c>
      <c r="HB1611">
        <v>-6.6822494577568767E-2</v>
      </c>
      <c r="HC1611">
        <v>9.7621983196103414E-3</v>
      </c>
      <c r="HD1611">
        <v>-3.3387782167185642E-4</v>
      </c>
      <c r="HE1611">
        <v>2.632278881966732E-6</v>
      </c>
      <c r="HF1611">
        <v>6</v>
      </c>
      <c r="HG1611">
        <v>2134</v>
      </c>
      <c r="HH1611">
        <v>2</v>
      </c>
      <c r="HI1611">
        <v>31</v>
      </c>
      <c r="HJ1611">
        <v>12.2</v>
      </c>
      <c r="HK1611">
        <v>12.2</v>
      </c>
      <c r="HL1611">
        <v>3.7793000000000001</v>
      </c>
      <c r="HM1611">
        <v>2.3059099999999999</v>
      </c>
      <c r="HN1611">
        <v>1.4978</v>
      </c>
      <c r="HO1611">
        <v>2.3083499999999999</v>
      </c>
      <c r="HP1611">
        <v>1.5478499999999999</v>
      </c>
      <c r="HQ1611">
        <v>2.4352999999999998</v>
      </c>
      <c r="HR1611">
        <v>43.974299999999999</v>
      </c>
      <c r="HS1611">
        <v>13.475300000000001</v>
      </c>
      <c r="HT1611">
        <v>18</v>
      </c>
      <c r="HU1611">
        <v>321.56200000000001</v>
      </c>
      <c r="HV1611">
        <v>465.01100000000002</v>
      </c>
      <c r="HW1611">
        <v>25.1433</v>
      </c>
      <c r="HX1611">
        <v>34.871499999999997</v>
      </c>
      <c r="HY1611">
        <v>30.000399999999999</v>
      </c>
      <c r="HZ1611">
        <v>34.631900000000002</v>
      </c>
      <c r="IA1611">
        <v>34.699300000000001</v>
      </c>
      <c r="IB1611">
        <v>75.697299999999998</v>
      </c>
      <c r="IC1611">
        <v>31.122900000000001</v>
      </c>
      <c r="ID1611">
        <v>0</v>
      </c>
      <c r="IE1611">
        <v>25.152799999999999</v>
      </c>
      <c r="IF1611">
        <v>1990.42</v>
      </c>
      <c r="IG1611">
        <v>24.5076</v>
      </c>
      <c r="IH1611">
        <v>100.163</v>
      </c>
      <c r="II1611">
        <v>99.842399999999998</v>
      </c>
      <c r="IJ1611" t="s">
        <v>3545</v>
      </c>
    </row>
    <row r="1612" spans="1:244" x14ac:dyDescent="0.2">
      <c r="A1612">
        <v>1596</v>
      </c>
      <c r="B1612">
        <v>1659891845.0999999</v>
      </c>
      <c r="C1612">
        <v>11588</v>
      </c>
      <c r="D1612" t="s">
        <v>3499</v>
      </c>
      <c r="E1612" t="s">
        <v>3500</v>
      </c>
      <c r="F1612">
        <v>1</v>
      </c>
      <c r="G1612" t="s">
        <v>2740</v>
      </c>
      <c r="H1612" t="s">
        <v>379</v>
      </c>
      <c r="I1612" t="s">
        <v>1135</v>
      </c>
      <c r="J1612" t="s">
        <v>1136</v>
      </c>
      <c r="K1612" t="s">
        <v>1137</v>
      </c>
      <c r="L1612" t="s">
        <v>2741</v>
      </c>
      <c r="M1612" t="s">
        <v>380</v>
      </c>
      <c r="N1612">
        <v>1659891837.0999999</v>
      </c>
      <c r="O1612">
        <f t="shared" si="816"/>
        <v>2.4479349902659991E-3</v>
      </c>
      <c r="P1612">
        <f t="shared" si="817"/>
        <v>2.447934990265999</v>
      </c>
      <c r="Q1612">
        <f t="shared" si="818"/>
        <v>29.706522729234685</v>
      </c>
      <c r="R1612">
        <f t="shared" si="819"/>
        <v>1851.4137499999999</v>
      </c>
      <c r="S1612">
        <f t="shared" si="820"/>
        <v>1399.4557522787163</v>
      </c>
      <c r="T1612">
        <f t="shared" si="821"/>
        <v>138.60123528233009</v>
      </c>
      <c r="U1612">
        <f t="shared" si="822"/>
        <v>183.36287685470521</v>
      </c>
      <c r="V1612">
        <f t="shared" si="823"/>
        <v>0.12161903977823173</v>
      </c>
      <c r="W1612">
        <f t="shared" si="824"/>
        <v>2.9097622269556993</v>
      </c>
      <c r="X1612">
        <f t="shared" si="825"/>
        <v>0.11886399219991894</v>
      </c>
      <c r="Y1612">
        <f t="shared" si="826"/>
        <v>7.4532327120619746E-2</v>
      </c>
      <c r="Z1612">
        <f t="shared" si="827"/>
        <v>321.51432374999996</v>
      </c>
      <c r="AA1612">
        <f t="shared" si="828"/>
        <v>32.254497062390833</v>
      </c>
      <c r="AB1612">
        <f t="shared" si="829"/>
        <v>31.602556249999999</v>
      </c>
      <c r="AC1612">
        <f t="shared" si="830"/>
        <v>4.668711198858877</v>
      </c>
      <c r="AD1612">
        <f t="shared" si="831"/>
        <v>59.991055786497817</v>
      </c>
      <c r="AE1612">
        <f t="shared" si="832"/>
        <v>2.7049809807014551</v>
      </c>
      <c r="AF1612">
        <f t="shared" si="833"/>
        <v>4.5089737882397216</v>
      </c>
      <c r="AG1612">
        <f t="shared" si="834"/>
        <v>1.9637302181574219</v>
      </c>
      <c r="AH1612">
        <f t="shared" si="835"/>
        <v>-107.95393307073056</v>
      </c>
      <c r="AI1612">
        <f t="shared" si="836"/>
        <v>-95.990407256201522</v>
      </c>
      <c r="AJ1612">
        <f t="shared" si="837"/>
        <v>-7.4297344607450402</v>
      </c>
      <c r="AK1612">
        <f t="shared" si="838"/>
        <v>110.14024896232281</v>
      </c>
      <c r="AL1612">
        <f t="shared" si="839"/>
        <v>58.963205626337853</v>
      </c>
      <c r="AM1612">
        <f t="shared" si="840"/>
        <v>2.450497565903246</v>
      </c>
      <c r="AN1612">
        <f t="shared" si="841"/>
        <v>29.706522729234685</v>
      </c>
      <c r="AO1612">
        <v>2003.8727204973561</v>
      </c>
      <c r="AP1612">
        <v>1941.1373939393941</v>
      </c>
      <c r="AQ1612">
        <v>5.049544063646854</v>
      </c>
      <c r="AR1612">
        <v>66.332459273180504</v>
      </c>
      <c r="AS1612">
        <f t="shared" si="842"/>
        <v>2.447934990265999</v>
      </c>
      <c r="AT1612">
        <v>24.454619353517948</v>
      </c>
      <c r="AU1612">
        <v>27.31104666666667</v>
      </c>
      <c r="AV1612">
        <v>1.061805517719453E-5</v>
      </c>
      <c r="AW1612">
        <v>80.638585768873753</v>
      </c>
      <c r="AX1612">
        <v>164</v>
      </c>
      <c r="AY1612">
        <v>33</v>
      </c>
      <c r="AZ1612">
        <f t="shared" si="843"/>
        <v>1</v>
      </c>
      <c r="BA1612">
        <f t="shared" si="844"/>
        <v>0</v>
      </c>
      <c r="BB1612">
        <f t="shared" si="845"/>
        <v>51597.991627988908</v>
      </c>
      <c r="BC1612">
        <f t="shared" si="846"/>
        <v>1999.993125</v>
      </c>
      <c r="BD1612">
        <f t="shared" si="847"/>
        <v>1681.1939249999998</v>
      </c>
      <c r="BE1612">
        <f t="shared" si="848"/>
        <v>0.84059985206199139</v>
      </c>
      <c r="BF1612">
        <f t="shared" si="849"/>
        <v>0.16075771447964352</v>
      </c>
      <c r="BG1612">
        <v>6</v>
      </c>
      <c r="BH1612">
        <v>0.5</v>
      </c>
      <c r="BI1612" t="s">
        <v>381</v>
      </c>
      <c r="BJ1612">
        <v>2</v>
      </c>
      <c r="BK1612" t="b">
        <v>1</v>
      </c>
      <c r="BL1612">
        <v>1659891837.0999999</v>
      </c>
      <c r="BM1612">
        <v>1851.4137499999999</v>
      </c>
      <c r="BN1612">
        <v>1927.5925</v>
      </c>
      <c r="BO1612">
        <v>27.312175</v>
      </c>
      <c r="BP1612">
        <v>24.452693750000002</v>
      </c>
      <c r="BQ1612">
        <v>1848.5137500000001</v>
      </c>
      <c r="BR1612">
        <v>27.307781250000001</v>
      </c>
      <c r="BS1612">
        <v>500.14018750000002</v>
      </c>
      <c r="BT1612">
        <v>98.939337499999993</v>
      </c>
      <c r="BU1612">
        <v>0.10004624375</v>
      </c>
      <c r="BV1612">
        <v>30.990649999999999</v>
      </c>
      <c r="BW1612">
        <v>31.602556249999999</v>
      </c>
      <c r="BX1612">
        <v>999.9</v>
      </c>
      <c r="BY1612">
        <v>0</v>
      </c>
      <c r="BZ1612">
        <v>0</v>
      </c>
      <c r="CA1612">
        <v>9993.6299999999992</v>
      </c>
      <c r="CB1612">
        <v>0</v>
      </c>
      <c r="CC1612">
        <v>303.53825000000001</v>
      </c>
      <c r="CD1612">
        <v>-76.177587500000001</v>
      </c>
      <c r="CE1612">
        <v>1903.399375</v>
      </c>
      <c r="CF1612">
        <v>1975.909375</v>
      </c>
      <c r="CG1612">
        <v>2.8594806250000002</v>
      </c>
      <c r="CH1612">
        <v>1927.5925</v>
      </c>
      <c r="CI1612">
        <v>24.452693750000002</v>
      </c>
      <c r="CJ1612">
        <v>2.7022493750000001</v>
      </c>
      <c r="CK1612">
        <v>2.4193318750000001</v>
      </c>
      <c r="CL1612">
        <v>22.298781250000001</v>
      </c>
      <c r="CM1612">
        <v>20.493768750000001</v>
      </c>
      <c r="CN1612">
        <v>1999.993125</v>
      </c>
      <c r="CO1612">
        <v>0.98000500000000001</v>
      </c>
      <c r="CP1612">
        <v>1.9995300000000001E-2</v>
      </c>
      <c r="CQ1612">
        <v>0</v>
      </c>
      <c r="CR1612">
        <v>2.6246874999999998</v>
      </c>
      <c r="CS1612">
        <v>0</v>
      </c>
      <c r="CT1612">
        <v>16816.543750000001</v>
      </c>
      <c r="CU1612">
        <v>17412.3</v>
      </c>
      <c r="CV1612">
        <v>44.671499999999988</v>
      </c>
      <c r="CW1612">
        <v>46.550375000000003</v>
      </c>
      <c r="CX1612">
        <v>44.75</v>
      </c>
      <c r="CY1612">
        <v>44.625</v>
      </c>
      <c r="CZ1612">
        <v>44.605312499999997</v>
      </c>
      <c r="DA1612">
        <v>1960.003125</v>
      </c>
      <c r="DB1612">
        <v>39.99</v>
      </c>
      <c r="DC1612">
        <v>0</v>
      </c>
      <c r="DD1612">
        <v>1659891844.0999999</v>
      </c>
      <c r="DE1612">
        <v>0</v>
      </c>
      <c r="DF1612">
        <v>1659891113.0999999</v>
      </c>
      <c r="DG1612" t="s">
        <v>2742</v>
      </c>
      <c r="DH1612">
        <v>1659891112.5999999</v>
      </c>
      <c r="DI1612">
        <v>1659891113.0999999</v>
      </c>
      <c r="DJ1612">
        <v>29</v>
      </c>
      <c r="DK1612">
        <v>0.08</v>
      </c>
      <c r="DL1612">
        <v>-6.0000000000000001E-3</v>
      </c>
      <c r="DM1612">
        <v>1.387</v>
      </c>
      <c r="DN1612">
        <v>1.0999999999999999E-2</v>
      </c>
      <c r="DO1612">
        <v>400</v>
      </c>
      <c r="DP1612">
        <v>24</v>
      </c>
      <c r="DQ1612">
        <v>0.14000000000000001</v>
      </c>
      <c r="DR1612">
        <v>0.05</v>
      </c>
      <c r="DS1612">
        <v>29.316885610281041</v>
      </c>
      <c r="DT1612">
        <v>2.4257076791333279</v>
      </c>
      <c r="DU1612">
        <v>0.2558977652473246</v>
      </c>
      <c r="DV1612">
        <v>0</v>
      </c>
      <c r="DW1612">
        <v>-76.132053333333317</v>
      </c>
      <c r="DX1612">
        <v>0.93208097886519736</v>
      </c>
      <c r="DY1612">
        <v>0.52509275417671675</v>
      </c>
      <c r="DZ1612">
        <v>1</v>
      </c>
      <c r="EA1612">
        <v>1400.6161099913029</v>
      </c>
      <c r="EB1612">
        <v>248.41241264352061</v>
      </c>
      <c r="EC1612">
        <v>18.654737739319842</v>
      </c>
      <c r="ED1612">
        <v>0</v>
      </c>
      <c r="EE1612">
        <v>2.8626672499999999</v>
      </c>
      <c r="EF1612">
        <v>-6.2601388367734143E-2</v>
      </c>
      <c r="EG1612">
        <v>6.2000459625312634E-3</v>
      </c>
      <c r="EH1612">
        <v>1</v>
      </c>
      <c r="EI1612">
        <v>1.9640615742360781</v>
      </c>
      <c r="EJ1612">
        <v>-1.1612200740537971E-2</v>
      </c>
      <c r="EK1612">
        <v>1.2625660774752039E-3</v>
      </c>
      <c r="EL1612">
        <v>1</v>
      </c>
      <c r="EM1612">
        <v>3</v>
      </c>
      <c r="EN1612">
        <v>5</v>
      </c>
      <c r="EO1612" t="s">
        <v>401</v>
      </c>
      <c r="EP1612">
        <v>2.9400200000000001</v>
      </c>
      <c r="EQ1612">
        <v>2.80118</v>
      </c>
      <c r="ER1612">
        <v>0.24224499999999999</v>
      </c>
      <c r="ES1612">
        <v>0.24779999999999999</v>
      </c>
      <c r="ET1612">
        <v>0.11673500000000001</v>
      </c>
      <c r="EU1612">
        <v>0.10806200000000001</v>
      </c>
      <c r="EV1612">
        <v>15458.8</v>
      </c>
      <c r="EW1612">
        <v>16088.4</v>
      </c>
      <c r="EX1612">
        <v>23749.7</v>
      </c>
      <c r="EY1612">
        <v>24919</v>
      </c>
      <c r="EZ1612">
        <v>33594.199999999997</v>
      </c>
      <c r="FA1612">
        <v>35505.699999999997</v>
      </c>
      <c r="FB1612">
        <v>43322.3</v>
      </c>
      <c r="FC1612">
        <v>46071.199999999997</v>
      </c>
      <c r="FD1612">
        <v>1.58877</v>
      </c>
      <c r="FE1612">
        <v>1.7771699999999999</v>
      </c>
      <c r="FF1612">
        <v>5.5618599999999997E-2</v>
      </c>
      <c r="FG1612">
        <v>0</v>
      </c>
      <c r="FH1612">
        <v>30.688700000000001</v>
      </c>
      <c r="FI1612">
        <v>999.9</v>
      </c>
      <c r="FJ1612">
        <v>46.1</v>
      </c>
      <c r="FK1612">
        <v>40.6</v>
      </c>
      <c r="FL1612">
        <v>35.664299999999997</v>
      </c>
      <c r="FM1612">
        <v>63.323599999999999</v>
      </c>
      <c r="FN1612">
        <v>25.7332</v>
      </c>
      <c r="FO1612">
        <v>1</v>
      </c>
      <c r="FP1612">
        <v>0.64856199999999997</v>
      </c>
      <c r="FQ1612">
        <v>3.9812599999999998</v>
      </c>
      <c r="FR1612">
        <v>20.2712</v>
      </c>
      <c r="FS1612">
        <v>5.2098000000000004</v>
      </c>
      <c r="FT1612">
        <v>11.907999999999999</v>
      </c>
      <c r="FU1612">
        <v>5.0028499999999996</v>
      </c>
      <c r="FV1612">
        <v>3.29033</v>
      </c>
      <c r="FW1612">
        <v>9999</v>
      </c>
      <c r="FX1612">
        <v>9999</v>
      </c>
      <c r="FY1612">
        <v>9999</v>
      </c>
      <c r="FZ1612">
        <v>999.9</v>
      </c>
      <c r="GA1612">
        <v>1.85988</v>
      </c>
      <c r="GB1612">
        <v>1.85487</v>
      </c>
      <c r="GC1612">
        <v>1.85805</v>
      </c>
      <c r="GD1612">
        <v>1.8565400000000001</v>
      </c>
      <c r="GE1612">
        <v>1.85531</v>
      </c>
      <c r="GF1612">
        <v>1.8548500000000001</v>
      </c>
      <c r="GG1612">
        <v>1.8537600000000001</v>
      </c>
      <c r="GH1612">
        <v>1.85666</v>
      </c>
      <c r="GI1612">
        <v>0</v>
      </c>
      <c r="GJ1612">
        <v>0</v>
      </c>
      <c r="GK1612">
        <v>0</v>
      </c>
      <c r="GL1612">
        <v>0</v>
      </c>
      <c r="GM1612" t="s">
        <v>384</v>
      </c>
      <c r="GN1612" t="s">
        <v>385</v>
      </c>
      <c r="GO1612" t="s">
        <v>386</v>
      </c>
      <c r="GP1612" t="s">
        <v>386</v>
      </c>
      <c r="GQ1612" t="s">
        <v>386</v>
      </c>
      <c r="GR1612" t="s">
        <v>386</v>
      </c>
      <c r="GS1612">
        <v>0</v>
      </c>
      <c r="GT1612">
        <v>100</v>
      </c>
      <c r="GU1612">
        <v>100</v>
      </c>
      <c r="GV1612">
        <v>2.93</v>
      </c>
      <c r="GW1612">
        <v>4.4000000000000003E-3</v>
      </c>
      <c r="GX1612">
        <v>0.39944932438917619</v>
      </c>
      <c r="GY1612">
        <v>3.036990343597491E-3</v>
      </c>
      <c r="GZ1612">
        <v>-1.538114387597119E-6</v>
      </c>
      <c r="HA1612">
        <v>3.3909691194327332E-10</v>
      </c>
      <c r="HB1612">
        <v>-6.6822494577568767E-2</v>
      </c>
      <c r="HC1612">
        <v>9.7621983196103414E-3</v>
      </c>
      <c r="HD1612">
        <v>-3.3387782167185642E-4</v>
      </c>
      <c r="HE1612">
        <v>2.632278881966732E-6</v>
      </c>
      <c r="HF1612">
        <v>6</v>
      </c>
      <c r="HG1612">
        <v>2134</v>
      </c>
      <c r="HH1612">
        <v>2</v>
      </c>
      <c r="HI1612">
        <v>31</v>
      </c>
      <c r="HJ1612">
        <v>12.2</v>
      </c>
      <c r="HK1612">
        <v>12.2</v>
      </c>
      <c r="HL1612">
        <v>3.7841800000000001</v>
      </c>
      <c r="HM1612">
        <v>2.31934</v>
      </c>
      <c r="HN1612">
        <v>1.4978</v>
      </c>
      <c r="HO1612">
        <v>2.3083499999999999</v>
      </c>
      <c r="HP1612">
        <v>1.5478499999999999</v>
      </c>
      <c r="HQ1612">
        <v>2.323</v>
      </c>
      <c r="HR1612">
        <v>43.974299999999999</v>
      </c>
      <c r="HS1612">
        <v>13.475300000000001</v>
      </c>
      <c r="HT1612">
        <v>18</v>
      </c>
      <c r="HU1612">
        <v>321.12900000000002</v>
      </c>
      <c r="HV1612">
        <v>464.952</v>
      </c>
      <c r="HW1612">
        <v>25.1449</v>
      </c>
      <c r="HX1612">
        <v>34.872900000000001</v>
      </c>
      <c r="HY1612">
        <v>30.000399999999999</v>
      </c>
      <c r="HZ1612">
        <v>34.632599999999996</v>
      </c>
      <c r="IA1612">
        <v>34.700000000000003</v>
      </c>
      <c r="IB1612">
        <v>75.784000000000006</v>
      </c>
      <c r="IC1612">
        <v>31.122900000000001</v>
      </c>
      <c r="ID1612">
        <v>0</v>
      </c>
      <c r="IE1612">
        <v>25.152799999999999</v>
      </c>
      <c r="IF1612">
        <v>2000.45</v>
      </c>
      <c r="IG1612">
        <v>24.5047</v>
      </c>
      <c r="IH1612">
        <v>100.16200000000001</v>
      </c>
      <c r="II1612">
        <v>99.843000000000004</v>
      </c>
      <c r="IJ1612" t="s">
        <v>3545</v>
      </c>
    </row>
    <row r="1613" spans="1:244" x14ac:dyDescent="0.2">
      <c r="A1613">
        <v>1597</v>
      </c>
      <c r="B1613">
        <v>1659892085.0999999</v>
      </c>
      <c r="C1613">
        <v>11828</v>
      </c>
      <c r="D1613" t="s">
        <v>3501</v>
      </c>
      <c r="E1613" t="s">
        <v>3502</v>
      </c>
      <c r="F1613">
        <v>1</v>
      </c>
      <c r="G1613" t="s">
        <v>2740</v>
      </c>
      <c r="H1613" t="s">
        <v>379</v>
      </c>
      <c r="I1613" t="s">
        <v>1135</v>
      </c>
      <c r="J1613" t="s">
        <v>1136</v>
      </c>
      <c r="K1613" t="s">
        <v>1137</v>
      </c>
      <c r="L1613" t="s">
        <v>2741</v>
      </c>
      <c r="M1613" t="s">
        <v>1139</v>
      </c>
      <c r="N1613">
        <v>1659892077.099999</v>
      </c>
      <c r="O1613">
        <f t="shared" si="816"/>
        <v>2.276914736319698E-3</v>
      </c>
      <c r="P1613">
        <f t="shared" si="817"/>
        <v>2.2769147363196982</v>
      </c>
      <c r="Q1613">
        <f t="shared" si="818"/>
        <v>10.56409428885908</v>
      </c>
      <c r="R1613">
        <f t="shared" si="819"/>
        <v>386.29525806451619</v>
      </c>
      <c r="S1613">
        <f t="shared" si="820"/>
        <v>224.45212432476939</v>
      </c>
      <c r="T1613">
        <f t="shared" si="821"/>
        <v>22.228854586820226</v>
      </c>
      <c r="U1613">
        <f t="shared" si="822"/>
        <v>38.257161276270963</v>
      </c>
      <c r="V1613">
        <f t="shared" si="823"/>
        <v>0.11337072885694677</v>
      </c>
      <c r="W1613">
        <f t="shared" si="824"/>
        <v>2.9113139676508464</v>
      </c>
      <c r="X1613">
        <f t="shared" si="825"/>
        <v>0.11097398791668178</v>
      </c>
      <c r="Y1613">
        <f t="shared" si="826"/>
        <v>6.9569859939379822E-2</v>
      </c>
      <c r="Z1613">
        <f t="shared" si="827"/>
        <v>321.51433983870976</v>
      </c>
      <c r="AA1613">
        <f t="shared" si="828"/>
        <v>32.299203370704952</v>
      </c>
      <c r="AB1613">
        <f t="shared" si="829"/>
        <v>31.591241935483868</v>
      </c>
      <c r="AC1613">
        <f t="shared" si="830"/>
        <v>4.6657134846736481</v>
      </c>
      <c r="AD1613">
        <f t="shared" si="831"/>
        <v>60.086487846549744</v>
      </c>
      <c r="AE1613">
        <f t="shared" si="832"/>
        <v>2.709395369696368</v>
      </c>
      <c r="AF1613">
        <f t="shared" si="833"/>
        <v>4.5091591584046053</v>
      </c>
      <c r="AG1613">
        <f t="shared" si="834"/>
        <v>1.9563181149772801</v>
      </c>
      <c r="AH1613">
        <f t="shared" si="835"/>
        <v>-100.41193987169868</v>
      </c>
      <c r="AI1613">
        <f t="shared" si="836"/>
        <v>-94.15260294747516</v>
      </c>
      <c r="AJ1613">
        <f t="shared" si="837"/>
        <v>-7.2832220564470243</v>
      </c>
      <c r="AK1613">
        <f t="shared" si="838"/>
        <v>119.66657496308891</v>
      </c>
      <c r="AL1613">
        <f t="shared" si="839"/>
        <v>10.539976090022318</v>
      </c>
      <c r="AM1613">
        <f t="shared" si="840"/>
        <v>2.2785308074894619</v>
      </c>
      <c r="AN1613">
        <f t="shared" si="841"/>
        <v>10.56409428885908</v>
      </c>
      <c r="AO1613">
        <v>410.17765560931491</v>
      </c>
      <c r="AP1613">
        <v>397.18251515151502</v>
      </c>
      <c r="AQ1613">
        <v>8.4021506685040415E-5</v>
      </c>
      <c r="AR1613">
        <v>66.332459273180504</v>
      </c>
      <c r="AS1613">
        <f t="shared" si="842"/>
        <v>2.2769147363196982</v>
      </c>
      <c r="AT1613">
        <v>24.703974598616458</v>
      </c>
      <c r="AU1613">
        <v>27.36057515151515</v>
      </c>
      <c r="AV1613">
        <v>4.3861274007928867E-5</v>
      </c>
      <c r="AW1613">
        <v>80.638585768873753</v>
      </c>
      <c r="AX1613">
        <v>160</v>
      </c>
      <c r="AY1613">
        <v>32</v>
      </c>
      <c r="AZ1613">
        <f t="shared" si="843"/>
        <v>1</v>
      </c>
      <c r="BA1613">
        <f t="shared" si="844"/>
        <v>0</v>
      </c>
      <c r="BB1613">
        <f t="shared" si="845"/>
        <v>51641.75215321876</v>
      </c>
      <c r="BC1613">
        <f t="shared" si="846"/>
        <v>1999.9932258064521</v>
      </c>
      <c r="BD1613">
        <f t="shared" si="847"/>
        <v>1681.1940096774197</v>
      </c>
      <c r="BE1613">
        <f t="shared" si="848"/>
        <v>0.8405998520317568</v>
      </c>
      <c r="BF1613">
        <f t="shared" si="849"/>
        <v>0.16075771442129078</v>
      </c>
      <c r="BG1613">
        <v>6</v>
      </c>
      <c r="BH1613">
        <v>0.5</v>
      </c>
      <c r="BI1613" t="s">
        <v>381</v>
      </c>
      <c r="BJ1613">
        <v>2</v>
      </c>
      <c r="BK1613" t="b">
        <v>1</v>
      </c>
      <c r="BL1613">
        <v>1659892077.099999</v>
      </c>
      <c r="BM1613">
        <v>386.29525806451619</v>
      </c>
      <c r="BN1613">
        <v>399.99603225806459</v>
      </c>
      <c r="BO1613">
        <v>27.357664516129031</v>
      </c>
      <c r="BP1613">
        <v>24.698893548387101</v>
      </c>
      <c r="BQ1613">
        <v>384.98625806451622</v>
      </c>
      <c r="BR1613">
        <v>27.34566451612903</v>
      </c>
      <c r="BS1613">
        <v>500.12480645161293</v>
      </c>
      <c r="BT1613">
        <v>98.93610000000001</v>
      </c>
      <c r="BU1613">
        <v>9.996238387096773E-2</v>
      </c>
      <c r="BV1613">
        <v>30.99137096774194</v>
      </c>
      <c r="BW1613">
        <v>31.591241935483868</v>
      </c>
      <c r="BX1613">
        <v>999.90000000000032</v>
      </c>
      <c r="BY1613">
        <v>0</v>
      </c>
      <c r="BZ1613">
        <v>0</v>
      </c>
      <c r="CA1613">
        <v>10002.832580645159</v>
      </c>
      <c r="CB1613">
        <v>0</v>
      </c>
      <c r="CC1613">
        <v>1759.3235483870969</v>
      </c>
      <c r="CD1613">
        <v>-13.649609677419351</v>
      </c>
      <c r="CE1613">
        <v>397.20993548387088</v>
      </c>
      <c r="CF1613">
        <v>410.12548387096768</v>
      </c>
      <c r="CG1613">
        <v>2.651077096774193</v>
      </c>
      <c r="CH1613">
        <v>399.99603225806459</v>
      </c>
      <c r="CI1613">
        <v>24.698893548387101</v>
      </c>
      <c r="CJ1613">
        <v>2.70589935483871</v>
      </c>
      <c r="CK1613">
        <v>2.4436103225806449</v>
      </c>
      <c r="CL1613">
        <v>22.320983870967741</v>
      </c>
      <c r="CM1613">
        <v>20.655719354838709</v>
      </c>
      <c r="CN1613">
        <v>1999.9932258064521</v>
      </c>
      <c r="CO1613">
        <v>0.98000548387096753</v>
      </c>
      <c r="CP1613">
        <v>1.999481612903227E-2</v>
      </c>
      <c r="CQ1613">
        <v>0</v>
      </c>
      <c r="CR1613">
        <v>2.3757419354838709</v>
      </c>
      <c r="CS1613">
        <v>0</v>
      </c>
      <c r="CT1613">
        <v>16234.770967741941</v>
      </c>
      <c r="CU1613">
        <v>17412.283870967742</v>
      </c>
      <c r="CV1613">
        <v>44.625</v>
      </c>
      <c r="CW1613">
        <v>46.525999999999982</v>
      </c>
      <c r="CX1613">
        <v>44.75</v>
      </c>
      <c r="CY1613">
        <v>44.533999999999978</v>
      </c>
      <c r="CZ1613">
        <v>44.561999999999969</v>
      </c>
      <c r="DA1613">
        <v>1960.0032258064521</v>
      </c>
      <c r="DB1613">
        <v>39.99</v>
      </c>
      <c r="DC1613">
        <v>0</v>
      </c>
      <c r="DD1613">
        <v>1659892084.0999999</v>
      </c>
      <c r="DE1613">
        <v>0</v>
      </c>
      <c r="DF1613">
        <v>1659892109.0999999</v>
      </c>
      <c r="DG1613" t="s">
        <v>3503</v>
      </c>
      <c r="DH1613">
        <v>1659892104.5999999</v>
      </c>
      <c r="DI1613">
        <v>1659892109.0999999</v>
      </c>
      <c r="DJ1613">
        <v>30</v>
      </c>
      <c r="DK1613">
        <v>-7.8E-2</v>
      </c>
      <c r="DL1613">
        <v>1E-3</v>
      </c>
      <c r="DM1613">
        <v>1.3089999999999999</v>
      </c>
      <c r="DN1613">
        <v>1.2E-2</v>
      </c>
      <c r="DO1613">
        <v>400</v>
      </c>
      <c r="DP1613">
        <v>25</v>
      </c>
      <c r="DQ1613">
        <v>0.17</v>
      </c>
      <c r="DR1613">
        <v>0.06</v>
      </c>
      <c r="DS1613">
        <v>10.48782449301922</v>
      </c>
      <c r="DT1613">
        <v>0.49404488754609582</v>
      </c>
      <c r="DU1613">
        <v>5.4397274576743947E-2</v>
      </c>
      <c r="DV1613">
        <v>1</v>
      </c>
      <c r="DW1613">
        <v>-13.64478709677419</v>
      </c>
      <c r="DX1613">
        <v>-0.50240806451612452</v>
      </c>
      <c r="DY1613">
        <v>6.491327585243141E-2</v>
      </c>
      <c r="DZ1613">
        <v>1</v>
      </c>
      <c r="EA1613">
        <v>225.37111460495839</v>
      </c>
      <c r="EB1613">
        <v>-10.453023676943349</v>
      </c>
      <c r="EC1613">
        <v>0.94199109099272882</v>
      </c>
      <c r="ED1613">
        <v>0</v>
      </c>
      <c r="EE1613">
        <v>2.6486502439024391</v>
      </c>
      <c r="EF1613">
        <v>3.7196027874565392E-2</v>
      </c>
      <c r="EG1613">
        <v>3.9927718153908833E-3</v>
      </c>
      <c r="EH1613">
        <v>1</v>
      </c>
      <c r="EI1613">
        <v>1.9566258478838809</v>
      </c>
      <c r="EJ1613">
        <v>4.3211804892864102E-2</v>
      </c>
      <c r="EK1613">
        <v>3.266283173636142E-3</v>
      </c>
      <c r="EL1613">
        <v>1</v>
      </c>
      <c r="EM1613">
        <v>4</v>
      </c>
      <c r="EN1613">
        <v>5</v>
      </c>
      <c r="EO1613" t="s">
        <v>383</v>
      </c>
      <c r="EP1613">
        <v>2.9397799999999998</v>
      </c>
      <c r="EQ1613">
        <v>2.8011499999999998</v>
      </c>
      <c r="ER1613">
        <v>8.4432900000000005E-2</v>
      </c>
      <c r="ES1613">
        <v>8.6795399999999995E-2</v>
      </c>
      <c r="ET1613">
        <v>0.116858</v>
      </c>
      <c r="EU1613">
        <v>0.108819</v>
      </c>
      <c r="EV1613">
        <v>18686.3</v>
      </c>
      <c r="EW1613">
        <v>19540.3</v>
      </c>
      <c r="EX1613">
        <v>23751</v>
      </c>
      <c r="EY1613">
        <v>24919.3</v>
      </c>
      <c r="EZ1613">
        <v>33584.699999999997</v>
      </c>
      <c r="FA1613">
        <v>35469.199999999997</v>
      </c>
      <c r="FB1613">
        <v>43324.5</v>
      </c>
      <c r="FC1613">
        <v>46071.9</v>
      </c>
      <c r="FD1613">
        <v>1.59572</v>
      </c>
      <c r="FE1613">
        <v>1.77092</v>
      </c>
      <c r="FF1613">
        <v>7.2699E-2</v>
      </c>
      <c r="FG1613">
        <v>0</v>
      </c>
      <c r="FH1613">
        <v>30.4176</v>
      </c>
      <c r="FI1613">
        <v>999.9</v>
      </c>
      <c r="FJ1613">
        <v>45.5</v>
      </c>
      <c r="FK1613">
        <v>40.9</v>
      </c>
      <c r="FL1613">
        <v>35.770200000000003</v>
      </c>
      <c r="FM1613">
        <v>63.5336</v>
      </c>
      <c r="FN1613">
        <v>26.2059</v>
      </c>
      <c r="FO1613">
        <v>1</v>
      </c>
      <c r="FP1613">
        <v>0.64757399999999998</v>
      </c>
      <c r="FQ1613">
        <v>3.6499899999999998</v>
      </c>
      <c r="FR1613">
        <v>20.278700000000001</v>
      </c>
      <c r="FS1613">
        <v>5.2172900000000002</v>
      </c>
      <c r="FT1613">
        <v>11.908099999999999</v>
      </c>
      <c r="FU1613">
        <v>5.00345</v>
      </c>
      <c r="FV1613">
        <v>3.2913999999999999</v>
      </c>
      <c r="FW1613">
        <v>9999</v>
      </c>
      <c r="FX1613">
        <v>9999</v>
      </c>
      <c r="FY1613">
        <v>9999</v>
      </c>
      <c r="FZ1613">
        <v>999.9</v>
      </c>
      <c r="GA1613">
        <v>1.85989</v>
      </c>
      <c r="GB1613">
        <v>1.85501</v>
      </c>
      <c r="GC1613">
        <v>1.8580700000000001</v>
      </c>
      <c r="GD1613">
        <v>1.8566400000000001</v>
      </c>
      <c r="GE1613">
        <v>1.8553200000000001</v>
      </c>
      <c r="GF1613">
        <v>1.85486</v>
      </c>
      <c r="GG1613">
        <v>1.85379</v>
      </c>
      <c r="GH1613">
        <v>1.85669</v>
      </c>
      <c r="GI1613">
        <v>0</v>
      </c>
      <c r="GJ1613">
        <v>0</v>
      </c>
      <c r="GK1613">
        <v>0</v>
      </c>
      <c r="GL1613">
        <v>0</v>
      </c>
      <c r="GM1613" t="s">
        <v>384</v>
      </c>
      <c r="GN1613" t="s">
        <v>385</v>
      </c>
      <c r="GO1613" t="s">
        <v>386</v>
      </c>
      <c r="GP1613" t="s">
        <v>386</v>
      </c>
      <c r="GQ1613" t="s">
        <v>386</v>
      </c>
      <c r="GR1613" t="s">
        <v>386</v>
      </c>
      <c r="GS1613">
        <v>0</v>
      </c>
      <c r="GT1613">
        <v>100</v>
      </c>
      <c r="GU1613">
        <v>100</v>
      </c>
      <c r="GV1613">
        <v>1.3089999999999999</v>
      </c>
      <c r="GW1613">
        <v>1.2E-2</v>
      </c>
      <c r="GX1613">
        <v>0.39944932438917619</v>
      </c>
      <c r="GY1613">
        <v>3.036990343597491E-3</v>
      </c>
      <c r="GZ1613">
        <v>-1.538114387597119E-6</v>
      </c>
      <c r="HA1613">
        <v>3.3909691194327332E-10</v>
      </c>
      <c r="HB1613">
        <v>-6.6822494577568767E-2</v>
      </c>
      <c r="HC1613">
        <v>9.7621983196103414E-3</v>
      </c>
      <c r="HD1613">
        <v>-3.3387782167185642E-4</v>
      </c>
      <c r="HE1613">
        <v>2.632278881966732E-6</v>
      </c>
      <c r="HF1613">
        <v>6</v>
      </c>
      <c r="HG1613">
        <v>2134</v>
      </c>
      <c r="HH1613">
        <v>2</v>
      </c>
      <c r="HI1613">
        <v>31</v>
      </c>
      <c r="HJ1613">
        <v>16.2</v>
      </c>
      <c r="HK1613">
        <v>16.2</v>
      </c>
      <c r="HL1613">
        <v>1.02661</v>
      </c>
      <c r="HM1613">
        <v>2.36938</v>
      </c>
      <c r="HN1613">
        <v>1.4978</v>
      </c>
      <c r="HO1613">
        <v>2.3095699999999999</v>
      </c>
      <c r="HP1613">
        <v>1.5478499999999999</v>
      </c>
      <c r="HQ1613">
        <v>2.3010299999999999</v>
      </c>
      <c r="HR1613">
        <v>44.697299999999998</v>
      </c>
      <c r="HS1613">
        <v>13.3965</v>
      </c>
      <c r="HT1613">
        <v>18</v>
      </c>
      <c r="HU1613">
        <v>324.54599999999999</v>
      </c>
      <c r="HV1613">
        <v>461.45</v>
      </c>
      <c r="HW1613">
        <v>25.494299999999999</v>
      </c>
      <c r="HX1613">
        <v>34.914200000000001</v>
      </c>
      <c r="HY1613">
        <v>29.9999</v>
      </c>
      <c r="HZ1613">
        <v>34.706499999999998</v>
      </c>
      <c r="IA1613">
        <v>34.775599999999997</v>
      </c>
      <c r="IB1613">
        <v>20.569500000000001</v>
      </c>
      <c r="IC1613">
        <v>30.584299999999999</v>
      </c>
      <c r="ID1613">
        <v>0</v>
      </c>
      <c r="IE1613">
        <v>25.491499999999998</v>
      </c>
      <c r="IF1613">
        <v>400</v>
      </c>
      <c r="IG1613">
        <v>24.695599999999999</v>
      </c>
      <c r="IH1613">
        <v>100.167</v>
      </c>
      <c r="II1613">
        <v>99.844499999999996</v>
      </c>
      <c r="IJ1613" t="s">
        <v>3545</v>
      </c>
    </row>
    <row r="1614" spans="1:244" x14ac:dyDescent="0.2">
      <c r="A1614">
        <v>1598</v>
      </c>
      <c r="B1614">
        <v>1659892201.5999999</v>
      </c>
      <c r="C1614">
        <v>11944.5</v>
      </c>
      <c r="D1614" t="s">
        <v>3504</v>
      </c>
      <c r="E1614" t="s">
        <v>3505</v>
      </c>
      <c r="F1614">
        <v>1</v>
      </c>
      <c r="G1614" t="s">
        <v>2740</v>
      </c>
      <c r="H1614" t="s">
        <v>379</v>
      </c>
      <c r="I1614" t="s">
        <v>1135</v>
      </c>
      <c r="J1614" t="s">
        <v>1136</v>
      </c>
      <c r="K1614" t="s">
        <v>1137</v>
      </c>
      <c r="L1614" t="s">
        <v>2741</v>
      </c>
      <c r="M1614" t="s">
        <v>1905</v>
      </c>
      <c r="N1614">
        <v>1659892193.849999</v>
      </c>
      <c r="O1614">
        <f t="shared" si="816"/>
        <v>2.2945214369228832E-3</v>
      </c>
      <c r="P1614">
        <f t="shared" si="817"/>
        <v>2.2945214369228832</v>
      </c>
      <c r="Q1614">
        <f t="shared" si="818"/>
        <v>11.180226801634111</v>
      </c>
      <c r="R1614">
        <f t="shared" si="819"/>
        <v>385.81696666666659</v>
      </c>
      <c r="S1614">
        <f t="shared" si="820"/>
        <v>216.26956907630705</v>
      </c>
      <c r="T1614">
        <f t="shared" si="821"/>
        <v>21.416824082735545</v>
      </c>
      <c r="U1614">
        <f t="shared" si="822"/>
        <v>38.206827426188617</v>
      </c>
      <c r="V1614">
        <f t="shared" si="823"/>
        <v>0.11411217714932527</v>
      </c>
      <c r="W1614">
        <f t="shared" si="824"/>
        <v>2.909354097178269</v>
      </c>
      <c r="X1614">
        <f t="shared" si="825"/>
        <v>0.11168274789952588</v>
      </c>
      <c r="Y1614">
        <f t="shared" si="826"/>
        <v>7.0015684120895857E-2</v>
      </c>
      <c r="Z1614">
        <f t="shared" si="827"/>
        <v>321.51754900000003</v>
      </c>
      <c r="AA1614">
        <f t="shared" si="828"/>
        <v>32.284696892443876</v>
      </c>
      <c r="AB1614">
        <f t="shared" si="829"/>
        <v>31.596853333333339</v>
      </c>
      <c r="AC1614">
        <f t="shared" si="830"/>
        <v>4.6672000083120606</v>
      </c>
      <c r="AD1614">
        <f t="shared" si="831"/>
        <v>60.101907577675028</v>
      </c>
      <c r="AE1614">
        <f t="shared" si="832"/>
        <v>2.7084287090406778</v>
      </c>
      <c r="AF1614">
        <f t="shared" si="833"/>
        <v>4.5063939202600762</v>
      </c>
      <c r="AG1614">
        <f t="shared" si="834"/>
        <v>1.9587712992713828</v>
      </c>
      <c r="AH1614">
        <f t="shared" si="835"/>
        <v>-101.18839536829915</v>
      </c>
      <c r="AI1614">
        <f t="shared" si="836"/>
        <v>-96.656688205180316</v>
      </c>
      <c r="AJ1614">
        <f t="shared" si="837"/>
        <v>-7.481774223664301</v>
      </c>
      <c r="AK1614">
        <f t="shared" si="838"/>
        <v>116.19069120285629</v>
      </c>
      <c r="AL1614">
        <f t="shared" si="839"/>
        <v>10.933582556340577</v>
      </c>
      <c r="AM1614">
        <f t="shared" si="840"/>
        <v>2.3040955709468371</v>
      </c>
      <c r="AN1614">
        <f t="shared" si="841"/>
        <v>11.180226801634111</v>
      </c>
      <c r="AO1614">
        <v>410.13957322925933</v>
      </c>
      <c r="AP1614">
        <v>396.54713939393918</v>
      </c>
      <c r="AQ1614">
        <v>-3.0754570440156961E-2</v>
      </c>
      <c r="AR1614">
        <v>66.267846054933358</v>
      </c>
      <c r="AS1614">
        <f t="shared" si="842"/>
        <v>2.2945214369228832</v>
      </c>
      <c r="AT1614">
        <v>24.662152252857378</v>
      </c>
      <c r="AU1614">
        <v>27.33982606060604</v>
      </c>
      <c r="AV1614">
        <v>-3.7089247963520021E-5</v>
      </c>
      <c r="AW1614">
        <v>80.711285538771065</v>
      </c>
      <c r="AX1614">
        <v>158</v>
      </c>
      <c r="AY1614">
        <v>32</v>
      </c>
      <c r="AZ1614">
        <f t="shared" si="843"/>
        <v>1</v>
      </c>
      <c r="BA1614">
        <f t="shared" si="844"/>
        <v>0</v>
      </c>
      <c r="BB1614">
        <f t="shared" si="845"/>
        <v>51587.902247415062</v>
      </c>
      <c r="BC1614">
        <f t="shared" si="846"/>
        <v>2000.013333333334</v>
      </c>
      <c r="BD1614">
        <f t="shared" si="847"/>
        <v>1681.2109000000003</v>
      </c>
      <c r="BE1614">
        <f t="shared" si="848"/>
        <v>0.84059984600102655</v>
      </c>
      <c r="BF1614">
        <f t="shared" si="849"/>
        <v>0.16075770278198143</v>
      </c>
      <c r="BG1614">
        <v>6</v>
      </c>
      <c r="BH1614">
        <v>0.5</v>
      </c>
      <c r="BI1614" t="s">
        <v>381</v>
      </c>
      <c r="BJ1614">
        <v>2</v>
      </c>
      <c r="BK1614" t="b">
        <v>1</v>
      </c>
      <c r="BL1614">
        <v>1659892193.849999</v>
      </c>
      <c r="BM1614">
        <v>385.81696666666659</v>
      </c>
      <c r="BN1614">
        <v>400.00026666666668</v>
      </c>
      <c r="BO1614">
        <v>27.350026666666668</v>
      </c>
      <c r="BP1614">
        <v>24.661443333333331</v>
      </c>
      <c r="BQ1614">
        <v>384.52896666666658</v>
      </c>
      <c r="BR1614">
        <v>27.338026666666671</v>
      </c>
      <c r="BS1614">
        <v>500.13220000000013</v>
      </c>
      <c r="BT1614">
        <v>98.928256666666641</v>
      </c>
      <c r="BU1614">
        <v>0.1001187733333333</v>
      </c>
      <c r="BV1614">
        <v>30.980613333333331</v>
      </c>
      <c r="BW1614">
        <v>31.596853333333339</v>
      </c>
      <c r="BX1614">
        <v>999.9000000000002</v>
      </c>
      <c r="BY1614">
        <v>0</v>
      </c>
      <c r="BZ1614">
        <v>0</v>
      </c>
      <c r="CA1614">
        <v>9992.4156666666659</v>
      </c>
      <c r="CB1614">
        <v>0</v>
      </c>
      <c r="CC1614">
        <v>600.91649999999993</v>
      </c>
      <c r="CD1614">
        <v>-14.19088333333333</v>
      </c>
      <c r="CE1614">
        <v>396.65563333333341</v>
      </c>
      <c r="CF1614">
        <v>410.11433333333332</v>
      </c>
      <c r="CG1614">
        <v>2.6822103333333329</v>
      </c>
      <c r="CH1614">
        <v>400.00026666666668</v>
      </c>
      <c r="CI1614">
        <v>24.661443333333331</v>
      </c>
      <c r="CJ1614">
        <v>2.7050596666666671</v>
      </c>
      <c r="CK1614">
        <v>2.4397146666666671</v>
      </c>
      <c r="CL1614">
        <v>22.315883333333328</v>
      </c>
      <c r="CM1614">
        <v>20.629813333333342</v>
      </c>
      <c r="CN1614">
        <v>2000.013333333334</v>
      </c>
      <c r="CO1614">
        <v>0.98000620000000005</v>
      </c>
      <c r="CP1614">
        <v>1.9994100000000001E-2</v>
      </c>
      <c r="CQ1614">
        <v>0</v>
      </c>
      <c r="CR1614">
        <v>2.748800000000001</v>
      </c>
      <c r="CS1614">
        <v>0</v>
      </c>
      <c r="CT1614">
        <v>16162.073333333339</v>
      </c>
      <c r="CU1614">
        <v>17412.47</v>
      </c>
      <c r="CV1614">
        <v>44.686999999999983</v>
      </c>
      <c r="CW1614">
        <v>46.545466666666663</v>
      </c>
      <c r="CX1614">
        <v>44.799599999999977</v>
      </c>
      <c r="CY1614">
        <v>44.625</v>
      </c>
      <c r="CZ1614">
        <v>44.625</v>
      </c>
      <c r="DA1614">
        <v>1960.023333333334</v>
      </c>
      <c r="DB1614">
        <v>39.99</v>
      </c>
      <c r="DC1614">
        <v>0</v>
      </c>
      <c r="DD1614">
        <v>1659892200.5</v>
      </c>
      <c r="DE1614">
        <v>0</v>
      </c>
      <c r="DF1614">
        <v>1659892230.5999999</v>
      </c>
      <c r="DG1614" t="s">
        <v>3506</v>
      </c>
      <c r="DH1614">
        <v>1659892226.0999999</v>
      </c>
      <c r="DI1614">
        <v>1659892230.5999999</v>
      </c>
      <c r="DJ1614">
        <v>31</v>
      </c>
      <c r="DK1614">
        <v>-0.02</v>
      </c>
      <c r="DL1614">
        <v>1E-3</v>
      </c>
      <c r="DM1614">
        <v>1.288</v>
      </c>
      <c r="DN1614">
        <v>1.2E-2</v>
      </c>
      <c r="DO1614">
        <v>400</v>
      </c>
      <c r="DP1614">
        <v>25</v>
      </c>
      <c r="DQ1614">
        <v>0.34</v>
      </c>
      <c r="DR1614">
        <v>0.05</v>
      </c>
      <c r="DS1614">
        <v>10.96829351148712</v>
      </c>
      <c r="DT1614">
        <v>0.64305799985060141</v>
      </c>
      <c r="DU1614">
        <v>0.10504675457997931</v>
      </c>
      <c r="DV1614">
        <v>0</v>
      </c>
      <c r="DW1614">
        <v>-14.19088333333333</v>
      </c>
      <c r="DX1614">
        <v>-0.35677775305896597</v>
      </c>
      <c r="DY1614">
        <v>4.7793626376560011E-2</v>
      </c>
      <c r="DZ1614">
        <v>1</v>
      </c>
      <c r="EA1614">
        <v>219.46675910961119</v>
      </c>
      <c r="EB1614">
        <v>-10.021798522348661</v>
      </c>
      <c r="EC1614">
        <v>1.575909690163511</v>
      </c>
      <c r="ED1614">
        <v>0</v>
      </c>
      <c r="EE1614">
        <v>2.6821614999999999</v>
      </c>
      <c r="EF1614">
        <v>-8.3795121951249878E-3</v>
      </c>
      <c r="EG1614">
        <v>2.1783543674067751E-3</v>
      </c>
      <c r="EH1614">
        <v>1</v>
      </c>
      <c r="EI1614">
        <v>1.9593495541173851</v>
      </c>
      <c r="EJ1614">
        <v>-3.1160643228279731E-3</v>
      </c>
      <c r="EK1614">
        <v>1.710421868806564E-3</v>
      </c>
      <c r="EL1614">
        <v>1</v>
      </c>
      <c r="EM1614">
        <v>3</v>
      </c>
      <c r="EN1614">
        <v>5</v>
      </c>
      <c r="EO1614" t="s">
        <v>401</v>
      </c>
      <c r="EP1614">
        <v>2.93988</v>
      </c>
      <c r="EQ1614">
        <v>2.8011599999999999</v>
      </c>
      <c r="ER1614">
        <v>8.4339899999999995E-2</v>
      </c>
      <c r="ES1614">
        <v>8.6777400000000005E-2</v>
      </c>
      <c r="ET1614">
        <v>0.11677800000000001</v>
      </c>
      <c r="EU1614">
        <v>0.108654</v>
      </c>
      <c r="EV1614">
        <v>18687.099999999999</v>
      </c>
      <c r="EW1614">
        <v>19539.5</v>
      </c>
      <c r="EX1614">
        <v>23749.599999999999</v>
      </c>
      <c r="EY1614">
        <v>24917.8</v>
      </c>
      <c r="EZ1614">
        <v>33586</v>
      </c>
      <c r="FA1614">
        <v>35473.599999999999</v>
      </c>
      <c r="FB1614">
        <v>43322.3</v>
      </c>
      <c r="FC1614">
        <v>46069</v>
      </c>
      <c r="FD1614">
        <v>1.6002799999999999</v>
      </c>
      <c r="FE1614">
        <v>1.76922</v>
      </c>
      <c r="FF1614">
        <v>7.4110899999999993E-2</v>
      </c>
      <c r="FG1614">
        <v>0</v>
      </c>
      <c r="FH1614">
        <v>30.387799999999999</v>
      </c>
      <c r="FI1614">
        <v>999.9</v>
      </c>
      <c r="FJ1614">
        <v>45.3</v>
      </c>
      <c r="FK1614">
        <v>41.1</v>
      </c>
      <c r="FL1614">
        <v>35.993899999999996</v>
      </c>
      <c r="FM1614">
        <v>63.543599999999998</v>
      </c>
      <c r="FN1614">
        <v>25.4207</v>
      </c>
      <c r="FO1614">
        <v>1</v>
      </c>
      <c r="FP1614">
        <v>0.648953</v>
      </c>
      <c r="FQ1614">
        <v>3.55755</v>
      </c>
      <c r="FR1614">
        <v>20.2806</v>
      </c>
      <c r="FS1614">
        <v>5.2187900000000003</v>
      </c>
      <c r="FT1614">
        <v>11.908099999999999</v>
      </c>
      <c r="FU1614">
        <v>5.0052500000000002</v>
      </c>
      <c r="FV1614">
        <v>3.2915299999999998</v>
      </c>
      <c r="FW1614">
        <v>9999</v>
      </c>
      <c r="FX1614">
        <v>9999</v>
      </c>
      <c r="FY1614">
        <v>9999</v>
      </c>
      <c r="FZ1614">
        <v>999.9</v>
      </c>
      <c r="GA1614">
        <v>1.85989</v>
      </c>
      <c r="GB1614">
        <v>1.8549899999999999</v>
      </c>
      <c r="GC1614">
        <v>1.85806</v>
      </c>
      <c r="GD1614">
        <v>1.8565700000000001</v>
      </c>
      <c r="GE1614">
        <v>1.8553200000000001</v>
      </c>
      <c r="GF1614">
        <v>1.85486</v>
      </c>
      <c r="GG1614">
        <v>1.85379</v>
      </c>
      <c r="GH1614">
        <v>1.85667</v>
      </c>
      <c r="GI1614">
        <v>0</v>
      </c>
      <c r="GJ1614">
        <v>0</v>
      </c>
      <c r="GK1614">
        <v>0</v>
      </c>
      <c r="GL1614">
        <v>0</v>
      </c>
      <c r="GM1614" t="s">
        <v>384</v>
      </c>
      <c r="GN1614" t="s">
        <v>385</v>
      </c>
      <c r="GO1614" t="s">
        <v>386</v>
      </c>
      <c r="GP1614" t="s">
        <v>386</v>
      </c>
      <c r="GQ1614" t="s">
        <v>386</v>
      </c>
      <c r="GR1614" t="s">
        <v>386</v>
      </c>
      <c r="GS1614">
        <v>0</v>
      </c>
      <c r="GT1614">
        <v>100</v>
      </c>
      <c r="GU1614">
        <v>100</v>
      </c>
      <c r="GV1614">
        <v>1.288</v>
      </c>
      <c r="GW1614">
        <v>1.2E-2</v>
      </c>
      <c r="GX1614">
        <v>0.32103644128405823</v>
      </c>
      <c r="GY1614">
        <v>3.036990343597491E-3</v>
      </c>
      <c r="GZ1614">
        <v>-1.538114387597119E-6</v>
      </c>
      <c r="HA1614">
        <v>3.3909691194327332E-10</v>
      </c>
      <c r="HB1614">
        <v>-6.5504115512110009E-2</v>
      </c>
      <c r="HC1614">
        <v>9.7621983196103414E-3</v>
      </c>
      <c r="HD1614">
        <v>-3.3387782167185642E-4</v>
      </c>
      <c r="HE1614">
        <v>2.632278881966732E-6</v>
      </c>
      <c r="HF1614">
        <v>6</v>
      </c>
      <c r="HG1614">
        <v>2134</v>
      </c>
      <c r="HH1614">
        <v>2</v>
      </c>
      <c r="HI1614">
        <v>31</v>
      </c>
      <c r="HJ1614">
        <v>1.6</v>
      </c>
      <c r="HK1614">
        <v>1.5</v>
      </c>
      <c r="HL1614">
        <v>1.02661</v>
      </c>
      <c r="HM1614">
        <v>2.36328</v>
      </c>
      <c r="HN1614">
        <v>1.4978</v>
      </c>
      <c r="HO1614">
        <v>2.3095699999999999</v>
      </c>
      <c r="HP1614">
        <v>1.5478499999999999</v>
      </c>
      <c r="HQ1614">
        <v>2.4365199999999998</v>
      </c>
      <c r="HR1614">
        <v>44.9786</v>
      </c>
      <c r="HS1614">
        <v>13.3878</v>
      </c>
      <c r="HT1614">
        <v>18</v>
      </c>
      <c r="HU1614">
        <v>326.68900000000002</v>
      </c>
      <c r="HV1614">
        <v>460.53100000000001</v>
      </c>
      <c r="HW1614">
        <v>25.595700000000001</v>
      </c>
      <c r="HX1614">
        <v>34.924500000000002</v>
      </c>
      <c r="HY1614">
        <v>30.0001</v>
      </c>
      <c r="HZ1614">
        <v>34.728499999999997</v>
      </c>
      <c r="IA1614">
        <v>34.800800000000002</v>
      </c>
      <c r="IB1614">
        <v>20.566099999999999</v>
      </c>
      <c r="IC1614">
        <v>30.877300000000002</v>
      </c>
      <c r="ID1614">
        <v>0</v>
      </c>
      <c r="IE1614">
        <v>25.605899999999998</v>
      </c>
      <c r="IF1614">
        <v>400</v>
      </c>
      <c r="IG1614">
        <v>24.6815</v>
      </c>
      <c r="IH1614">
        <v>100.16200000000001</v>
      </c>
      <c r="II1614">
        <v>99.838300000000004</v>
      </c>
      <c r="IJ1614" t="s">
        <v>3545</v>
      </c>
    </row>
    <row r="1615" spans="1:244" x14ac:dyDescent="0.2">
      <c r="A1615">
        <v>1599</v>
      </c>
      <c r="B1615">
        <v>1659892375.5999999</v>
      </c>
      <c r="C1615">
        <v>12118.5</v>
      </c>
      <c r="D1615" t="s">
        <v>3507</v>
      </c>
      <c r="E1615" t="s">
        <v>3508</v>
      </c>
      <c r="F1615">
        <v>1</v>
      </c>
      <c r="G1615" t="s">
        <v>2740</v>
      </c>
      <c r="H1615" t="s">
        <v>379</v>
      </c>
      <c r="I1615" t="s">
        <v>1135</v>
      </c>
      <c r="J1615" t="s">
        <v>1136</v>
      </c>
      <c r="K1615" t="s">
        <v>1137</v>
      </c>
      <c r="L1615" t="s">
        <v>2741</v>
      </c>
      <c r="M1615" t="s">
        <v>1905</v>
      </c>
      <c r="N1615">
        <v>1659892367.599999</v>
      </c>
      <c r="O1615">
        <f t="shared" si="816"/>
        <v>2.4117869557724885E-3</v>
      </c>
      <c r="P1615">
        <f t="shared" si="817"/>
        <v>2.4117869557724885</v>
      </c>
      <c r="Q1615">
        <f t="shared" si="818"/>
        <v>1.3922127028383284</v>
      </c>
      <c r="R1615">
        <f t="shared" si="819"/>
        <v>98.489790322580646</v>
      </c>
      <c r="S1615">
        <f t="shared" si="820"/>
        <v>76.801516436513367</v>
      </c>
      <c r="T1615">
        <f t="shared" si="821"/>
        <v>7.6052454922669614</v>
      </c>
      <c r="U1615">
        <f t="shared" si="822"/>
        <v>9.7529198463718441</v>
      </c>
      <c r="V1615">
        <f t="shared" si="823"/>
        <v>0.12062914721323063</v>
      </c>
      <c r="W1615">
        <f t="shared" si="824"/>
        <v>2.9117525078479964</v>
      </c>
      <c r="X1615">
        <f t="shared" si="825"/>
        <v>0.11792003501857104</v>
      </c>
      <c r="Y1615">
        <f t="shared" si="826"/>
        <v>7.3938357419003273E-2</v>
      </c>
      <c r="Z1615">
        <f t="shared" si="827"/>
        <v>321.51705890322586</v>
      </c>
      <c r="AA1615">
        <f t="shared" si="828"/>
        <v>32.17056930047162</v>
      </c>
      <c r="AB1615">
        <f t="shared" si="829"/>
        <v>31.552564516129031</v>
      </c>
      <c r="AC1615">
        <f t="shared" si="830"/>
        <v>4.6554786020255463</v>
      </c>
      <c r="AD1615">
        <f t="shared" si="831"/>
        <v>60.318930365013301</v>
      </c>
      <c r="AE1615">
        <f t="shared" si="832"/>
        <v>2.7054286515440893</v>
      </c>
      <c r="AF1615">
        <f t="shared" si="833"/>
        <v>4.4852066095543943</v>
      </c>
      <c r="AG1615">
        <f t="shared" si="834"/>
        <v>1.950049950481457</v>
      </c>
      <c r="AH1615">
        <f t="shared" si="835"/>
        <v>-106.35980474956673</v>
      </c>
      <c r="AI1615">
        <f t="shared" si="836"/>
        <v>-102.75299760815751</v>
      </c>
      <c r="AJ1615">
        <f t="shared" si="837"/>
        <v>-7.9421421128020695</v>
      </c>
      <c r="AK1615">
        <f t="shared" si="838"/>
        <v>104.46211443269955</v>
      </c>
      <c r="AL1615">
        <f t="shared" si="839"/>
        <v>1.0117582018735143</v>
      </c>
      <c r="AM1615">
        <f t="shared" si="840"/>
        <v>2.4193416509325893</v>
      </c>
      <c r="AN1615">
        <f t="shared" si="841"/>
        <v>1.3922127028383284</v>
      </c>
      <c r="AO1615">
        <v>102.542158960866</v>
      </c>
      <c r="AP1615">
        <v>100.8897636363636</v>
      </c>
      <c r="AQ1615">
        <v>-1.159598946419893E-2</v>
      </c>
      <c r="AR1615">
        <v>66.038016978527651</v>
      </c>
      <c r="AS1615">
        <f t="shared" si="842"/>
        <v>2.4117869557724885</v>
      </c>
      <c r="AT1615">
        <v>24.483168753039969</v>
      </c>
      <c r="AU1615">
        <v>27.29977454545454</v>
      </c>
      <c r="AV1615">
        <v>-3.0699164967457521E-4</v>
      </c>
      <c r="AW1615">
        <v>80.980135705366664</v>
      </c>
      <c r="AX1615">
        <v>166</v>
      </c>
      <c r="AY1615">
        <v>33</v>
      </c>
      <c r="AZ1615">
        <f t="shared" si="843"/>
        <v>1</v>
      </c>
      <c r="BA1615">
        <f t="shared" si="844"/>
        <v>0</v>
      </c>
      <c r="BB1615">
        <f t="shared" si="845"/>
        <v>51669.809649642186</v>
      </c>
      <c r="BC1615">
        <f t="shared" si="846"/>
        <v>2000.0096774193551</v>
      </c>
      <c r="BD1615">
        <f t="shared" si="847"/>
        <v>1681.2078774193551</v>
      </c>
      <c r="BE1615">
        <f t="shared" si="848"/>
        <v>0.84059987129094538</v>
      </c>
      <c r="BF1615">
        <f t="shared" si="849"/>
        <v>0.16075775159152456</v>
      </c>
      <c r="BG1615">
        <v>6</v>
      </c>
      <c r="BH1615">
        <v>0.5</v>
      </c>
      <c r="BI1615" t="s">
        <v>381</v>
      </c>
      <c r="BJ1615">
        <v>2</v>
      </c>
      <c r="BK1615" t="b">
        <v>1</v>
      </c>
      <c r="BL1615">
        <v>1659892367.599999</v>
      </c>
      <c r="BM1615">
        <v>98.489790322580646</v>
      </c>
      <c r="BN1615">
        <v>99.989583870967721</v>
      </c>
      <c r="BO1615">
        <v>27.32075161290323</v>
      </c>
      <c r="BP1615">
        <v>24.49733548387097</v>
      </c>
      <c r="BQ1615">
        <v>97.625790322580642</v>
      </c>
      <c r="BR1615">
        <v>27.307751612903221</v>
      </c>
      <c r="BS1615">
        <v>500.08429032258061</v>
      </c>
      <c r="BT1615">
        <v>98.925016129032258</v>
      </c>
      <c r="BU1615">
        <v>9.9662616129032253E-2</v>
      </c>
      <c r="BV1615">
        <v>30.89799677419354</v>
      </c>
      <c r="BW1615">
        <v>31.552564516129031</v>
      </c>
      <c r="BX1615">
        <v>999.90000000000032</v>
      </c>
      <c r="BY1615">
        <v>0</v>
      </c>
      <c r="BZ1615">
        <v>0</v>
      </c>
      <c r="CA1615">
        <v>10006.4629032258</v>
      </c>
      <c r="CB1615">
        <v>0</v>
      </c>
      <c r="CC1615">
        <v>205.1085161290323</v>
      </c>
      <c r="CD1615">
        <v>-1.781073548387097</v>
      </c>
      <c r="CE1615">
        <v>100.9662903225806</v>
      </c>
      <c r="CF1615">
        <v>102.50058064516131</v>
      </c>
      <c r="CG1615">
        <v>2.8167419354838712</v>
      </c>
      <c r="CH1615">
        <v>99.989583870967721</v>
      </c>
      <c r="CI1615">
        <v>24.49733548387097</v>
      </c>
      <c r="CJ1615">
        <v>2.7020454838709691</v>
      </c>
      <c r="CK1615">
        <v>2.423398387096773</v>
      </c>
      <c r="CL1615">
        <v>22.297554838709669</v>
      </c>
      <c r="CM1615">
        <v>20.520980645161291</v>
      </c>
      <c r="CN1615">
        <v>2000.0096774193551</v>
      </c>
      <c r="CO1615">
        <v>0.98000374193548367</v>
      </c>
      <c r="CP1615">
        <v>1.9996516129032259E-2</v>
      </c>
      <c r="CQ1615">
        <v>0</v>
      </c>
      <c r="CR1615">
        <v>2.517258064516128</v>
      </c>
      <c r="CS1615">
        <v>0</v>
      </c>
      <c r="CT1615">
        <v>16310.90967741936</v>
      </c>
      <c r="CU1615">
        <v>17412.416129032259</v>
      </c>
      <c r="CV1615">
        <v>44.566064516129003</v>
      </c>
      <c r="CW1615">
        <v>46.287999999999997</v>
      </c>
      <c r="CX1615">
        <v>44.659000000000013</v>
      </c>
      <c r="CY1615">
        <v>44.463419354838678</v>
      </c>
      <c r="CZ1615">
        <v>44.553999999999988</v>
      </c>
      <c r="DA1615">
        <v>1960.018064516129</v>
      </c>
      <c r="DB1615">
        <v>39.991612903225807</v>
      </c>
      <c r="DC1615">
        <v>0</v>
      </c>
      <c r="DD1615">
        <v>1659892374.5</v>
      </c>
      <c r="DE1615">
        <v>0</v>
      </c>
      <c r="DF1615">
        <v>1659892408.0999999</v>
      </c>
      <c r="DG1615" t="s">
        <v>3509</v>
      </c>
      <c r="DH1615">
        <v>1659892408.0999999</v>
      </c>
      <c r="DI1615">
        <v>1659892406.5999999</v>
      </c>
      <c r="DJ1615">
        <v>32</v>
      </c>
      <c r="DK1615">
        <v>0.27800000000000002</v>
      </c>
      <c r="DL1615">
        <v>0</v>
      </c>
      <c r="DM1615">
        <v>0.86399999999999999</v>
      </c>
      <c r="DN1615">
        <v>1.2999999999999999E-2</v>
      </c>
      <c r="DO1615">
        <v>100</v>
      </c>
      <c r="DP1615">
        <v>24</v>
      </c>
      <c r="DQ1615">
        <v>0.27</v>
      </c>
      <c r="DR1615">
        <v>0.02</v>
      </c>
      <c r="DS1615">
        <v>1.2656028266375641</v>
      </c>
      <c r="DT1615">
        <v>0.79050584157611647</v>
      </c>
      <c r="DU1615">
        <v>7.8517473306312258E-2</v>
      </c>
      <c r="DV1615">
        <v>0</v>
      </c>
      <c r="DW1615">
        <v>-1.7817019999999999</v>
      </c>
      <c r="DX1615">
        <v>-0.68761308120133224</v>
      </c>
      <c r="DY1615">
        <v>6.2113881293422102E-2</v>
      </c>
      <c r="DZ1615">
        <v>1</v>
      </c>
      <c r="EA1615">
        <v>78.139513269676115</v>
      </c>
      <c r="EB1615">
        <v>-9.3430987069881564</v>
      </c>
      <c r="EC1615">
        <v>1.044128560006309</v>
      </c>
      <c r="ED1615">
        <v>0</v>
      </c>
      <c r="EE1615">
        <v>2.8182592500000001</v>
      </c>
      <c r="EF1615">
        <v>-8.5484803002002039E-3</v>
      </c>
      <c r="EG1615">
        <v>4.3299286296081072E-3</v>
      </c>
      <c r="EH1615">
        <v>1</v>
      </c>
      <c r="EI1615">
        <v>1.950728755007368</v>
      </c>
      <c r="EJ1615">
        <v>-2.220429749070621E-3</v>
      </c>
      <c r="EK1615">
        <v>1.7790547904399569E-3</v>
      </c>
      <c r="EL1615">
        <v>1</v>
      </c>
      <c r="EM1615">
        <v>3</v>
      </c>
      <c r="EN1615">
        <v>5</v>
      </c>
      <c r="EO1615" t="s">
        <v>401</v>
      </c>
      <c r="EP1615">
        <v>2.9399000000000002</v>
      </c>
      <c r="EQ1615">
        <v>2.8012700000000001</v>
      </c>
      <c r="ER1615">
        <v>2.5305899999999999E-2</v>
      </c>
      <c r="ES1615">
        <v>2.5818899999999999E-2</v>
      </c>
      <c r="ET1615">
        <v>0.116661</v>
      </c>
      <c r="EU1615">
        <v>0.108084</v>
      </c>
      <c r="EV1615">
        <v>19894.599999999999</v>
      </c>
      <c r="EW1615">
        <v>20847</v>
      </c>
      <c r="EX1615">
        <v>23754</v>
      </c>
      <c r="EY1615">
        <v>24922.7</v>
      </c>
      <c r="EZ1615">
        <v>33594.300000000003</v>
      </c>
      <c r="FA1615">
        <v>35500.199999999997</v>
      </c>
      <c r="FB1615">
        <v>43330.2</v>
      </c>
      <c r="FC1615">
        <v>46077.7</v>
      </c>
      <c r="FD1615">
        <v>1.58378</v>
      </c>
      <c r="FE1615">
        <v>1.76685</v>
      </c>
      <c r="FF1615">
        <v>7.6763300000000007E-2</v>
      </c>
      <c r="FG1615">
        <v>0</v>
      </c>
      <c r="FH1615">
        <v>30.303999999999998</v>
      </c>
      <c r="FI1615">
        <v>999.9</v>
      </c>
      <c r="FJ1615">
        <v>44.9</v>
      </c>
      <c r="FK1615">
        <v>41.3</v>
      </c>
      <c r="FL1615">
        <v>36.054900000000004</v>
      </c>
      <c r="FM1615">
        <v>63.333599999999997</v>
      </c>
      <c r="FN1615">
        <v>26.374199999999998</v>
      </c>
      <c r="FO1615">
        <v>1</v>
      </c>
      <c r="FP1615">
        <v>0.64094499999999999</v>
      </c>
      <c r="FQ1615">
        <v>2.95581</v>
      </c>
      <c r="FR1615">
        <v>20.2925</v>
      </c>
      <c r="FS1615">
        <v>5.2193899999999998</v>
      </c>
      <c r="FT1615">
        <v>11.908099999999999</v>
      </c>
      <c r="FU1615">
        <v>5.0045500000000001</v>
      </c>
      <c r="FV1615">
        <v>3.29135</v>
      </c>
      <c r="FW1615">
        <v>9999</v>
      </c>
      <c r="FX1615">
        <v>9999</v>
      </c>
      <c r="FY1615">
        <v>9999</v>
      </c>
      <c r="FZ1615">
        <v>999.9</v>
      </c>
      <c r="GA1615">
        <v>1.85989</v>
      </c>
      <c r="GB1615">
        <v>1.855</v>
      </c>
      <c r="GC1615">
        <v>1.85806</v>
      </c>
      <c r="GD1615">
        <v>1.85667</v>
      </c>
      <c r="GE1615">
        <v>1.8553299999999999</v>
      </c>
      <c r="GF1615">
        <v>1.85486</v>
      </c>
      <c r="GG1615">
        <v>1.8537999999999999</v>
      </c>
      <c r="GH1615">
        <v>1.85669</v>
      </c>
      <c r="GI1615">
        <v>0</v>
      </c>
      <c r="GJ1615">
        <v>0</v>
      </c>
      <c r="GK1615">
        <v>0</v>
      </c>
      <c r="GL1615">
        <v>0</v>
      </c>
      <c r="GM1615" t="s">
        <v>384</v>
      </c>
      <c r="GN1615" t="s">
        <v>385</v>
      </c>
      <c r="GO1615" t="s">
        <v>386</v>
      </c>
      <c r="GP1615" t="s">
        <v>386</v>
      </c>
      <c r="GQ1615" t="s">
        <v>386</v>
      </c>
      <c r="GR1615" t="s">
        <v>386</v>
      </c>
      <c r="GS1615">
        <v>0</v>
      </c>
      <c r="GT1615">
        <v>100</v>
      </c>
      <c r="GU1615">
        <v>100</v>
      </c>
      <c r="GV1615">
        <v>0.86399999999999999</v>
      </c>
      <c r="GW1615">
        <v>1.2999999999999999E-2</v>
      </c>
      <c r="GX1615">
        <v>0.30058964216496092</v>
      </c>
      <c r="GY1615">
        <v>3.036990343597491E-3</v>
      </c>
      <c r="GZ1615">
        <v>-1.538114387597119E-6</v>
      </c>
      <c r="HA1615">
        <v>3.3909691194327332E-10</v>
      </c>
      <c r="HB1615">
        <v>-6.4878111757296103E-2</v>
      </c>
      <c r="HC1615">
        <v>9.7621983196103414E-3</v>
      </c>
      <c r="HD1615">
        <v>-3.3387782167185642E-4</v>
      </c>
      <c r="HE1615">
        <v>2.632278881966732E-6</v>
      </c>
      <c r="HF1615">
        <v>6</v>
      </c>
      <c r="HG1615">
        <v>2134</v>
      </c>
      <c r="HH1615">
        <v>2</v>
      </c>
      <c r="HI1615">
        <v>31</v>
      </c>
      <c r="HJ1615">
        <v>2.5</v>
      </c>
      <c r="HK1615">
        <v>2.4</v>
      </c>
      <c r="HL1615">
        <v>0.37353500000000001</v>
      </c>
      <c r="HM1615">
        <v>2.3986800000000001</v>
      </c>
      <c r="HN1615">
        <v>1.4978</v>
      </c>
      <c r="HO1615">
        <v>2.3095699999999999</v>
      </c>
      <c r="HP1615">
        <v>1.5478499999999999</v>
      </c>
      <c r="HQ1615">
        <v>2.4145500000000002</v>
      </c>
      <c r="HR1615">
        <v>45.063400000000001</v>
      </c>
      <c r="HS1615">
        <v>13.361499999999999</v>
      </c>
      <c r="HT1615">
        <v>18</v>
      </c>
      <c r="HU1615">
        <v>319.166</v>
      </c>
      <c r="HV1615">
        <v>458.8</v>
      </c>
      <c r="HW1615">
        <v>25.851800000000001</v>
      </c>
      <c r="HX1615">
        <v>34.869900000000001</v>
      </c>
      <c r="HY1615">
        <v>29.999500000000001</v>
      </c>
      <c r="HZ1615">
        <v>34.698900000000002</v>
      </c>
      <c r="IA1615">
        <v>34.769799999999996</v>
      </c>
      <c r="IB1615">
        <v>7.5193599999999998</v>
      </c>
      <c r="IC1615">
        <v>31.530100000000001</v>
      </c>
      <c r="ID1615">
        <v>0</v>
      </c>
      <c r="IE1615">
        <v>25.912400000000002</v>
      </c>
      <c r="IF1615">
        <v>100</v>
      </c>
      <c r="IG1615">
        <v>24.398199999999999</v>
      </c>
      <c r="IH1615">
        <v>100.18</v>
      </c>
      <c r="II1615">
        <v>99.857399999999998</v>
      </c>
      <c r="IJ1615" t="s">
        <v>3545</v>
      </c>
    </row>
    <row r="1616" spans="1:244" x14ac:dyDescent="0.2">
      <c r="A1616">
        <v>1600</v>
      </c>
      <c r="B1616">
        <v>1659892488.0999999</v>
      </c>
      <c r="C1616">
        <v>12231</v>
      </c>
      <c r="D1616" t="s">
        <v>3510</v>
      </c>
      <c r="E1616" t="s">
        <v>3511</v>
      </c>
      <c r="F1616">
        <v>1</v>
      </c>
      <c r="G1616" t="s">
        <v>2740</v>
      </c>
      <c r="H1616" t="s">
        <v>379</v>
      </c>
      <c r="I1616" t="s">
        <v>1135</v>
      </c>
      <c r="J1616" t="s">
        <v>1136</v>
      </c>
      <c r="K1616" t="s">
        <v>1137</v>
      </c>
      <c r="L1616" t="s">
        <v>2741</v>
      </c>
      <c r="M1616" t="s">
        <v>1905</v>
      </c>
      <c r="N1616">
        <v>1659892480.099999</v>
      </c>
      <c r="O1616">
        <f t="shared" si="816"/>
        <v>2.3734343186854216E-3</v>
      </c>
      <c r="P1616">
        <f t="shared" si="817"/>
        <v>2.3734343186854217</v>
      </c>
      <c r="Q1616">
        <f t="shared" si="818"/>
        <v>1.0906386669605095</v>
      </c>
      <c r="R1616">
        <f t="shared" si="819"/>
        <v>98.344212903225809</v>
      </c>
      <c r="S1616">
        <f t="shared" si="820"/>
        <v>80.178796530412029</v>
      </c>
      <c r="T1616">
        <f t="shared" si="821"/>
        <v>7.9392817374450777</v>
      </c>
      <c r="U1616">
        <f t="shared" si="822"/>
        <v>9.7380161248720984</v>
      </c>
      <c r="V1616">
        <f t="shared" si="823"/>
        <v>0.11691174020883788</v>
      </c>
      <c r="W1616">
        <f t="shared" si="824"/>
        <v>2.9107058961366947</v>
      </c>
      <c r="X1616">
        <f t="shared" si="825"/>
        <v>0.11436423450618884</v>
      </c>
      <c r="Y1616">
        <f t="shared" si="826"/>
        <v>7.1701906461236475E-2</v>
      </c>
      <c r="Z1616">
        <f t="shared" si="827"/>
        <v>321.51621931743227</v>
      </c>
      <c r="AA1616">
        <f t="shared" si="828"/>
        <v>32.332706918725634</v>
      </c>
      <c r="AB1616">
        <f t="shared" si="829"/>
        <v>31.682225806451608</v>
      </c>
      <c r="AC1616">
        <f t="shared" si="830"/>
        <v>4.6898670753823035</v>
      </c>
      <c r="AD1616">
        <f t="shared" si="831"/>
        <v>59.937134787940437</v>
      </c>
      <c r="AE1616">
        <f t="shared" si="832"/>
        <v>2.7116852932952091</v>
      </c>
      <c r="AF1616">
        <f t="shared" si="833"/>
        <v>4.5242157518694235</v>
      </c>
      <c r="AG1616">
        <f t="shared" si="834"/>
        <v>1.9781817820870944</v>
      </c>
      <c r="AH1616">
        <f t="shared" si="835"/>
        <v>-104.66845345402709</v>
      </c>
      <c r="AI1616">
        <f t="shared" si="836"/>
        <v>-99.234420595201385</v>
      </c>
      <c r="AJ1616">
        <f t="shared" si="837"/>
        <v>-7.6835912180203536</v>
      </c>
      <c r="AK1616">
        <f t="shared" si="838"/>
        <v>109.92975405018345</v>
      </c>
      <c r="AL1616">
        <f t="shared" si="839"/>
        <v>1.1402207631234582</v>
      </c>
      <c r="AM1616">
        <f t="shared" si="840"/>
        <v>2.3726211971061821</v>
      </c>
      <c r="AN1616">
        <f t="shared" si="841"/>
        <v>1.0906386669605095</v>
      </c>
      <c r="AO1616">
        <v>102.5240865423152</v>
      </c>
      <c r="AP1616">
        <v>101.18049090909091</v>
      </c>
      <c r="AQ1616">
        <v>4.2664556513913559E-4</v>
      </c>
      <c r="AR1616">
        <v>65.956756280674682</v>
      </c>
      <c r="AS1616">
        <f t="shared" si="842"/>
        <v>2.3734343186854217</v>
      </c>
      <c r="AT1616">
        <v>24.615872144113862</v>
      </c>
      <c r="AU1616">
        <v>27.385771515151511</v>
      </c>
      <c r="AV1616">
        <v>-9.5967649184261453E-5</v>
      </c>
      <c r="AW1616">
        <v>80.854354796857294</v>
      </c>
      <c r="AX1616">
        <v>160</v>
      </c>
      <c r="AY1616">
        <v>32</v>
      </c>
      <c r="AZ1616">
        <f t="shared" si="843"/>
        <v>1</v>
      </c>
      <c r="BA1616">
        <f t="shared" si="844"/>
        <v>0</v>
      </c>
      <c r="BB1616">
        <f t="shared" si="845"/>
        <v>51614.245526459279</v>
      </c>
      <c r="BC1616">
        <f t="shared" si="846"/>
        <v>2000.001612903226</v>
      </c>
      <c r="BD1616">
        <f t="shared" si="847"/>
        <v>1681.2013350967809</v>
      </c>
      <c r="BE1616">
        <f t="shared" si="848"/>
        <v>0.84059998964517291</v>
      </c>
      <c r="BF1616">
        <f t="shared" si="849"/>
        <v>0.16075798001518385</v>
      </c>
      <c r="BG1616">
        <v>6</v>
      </c>
      <c r="BH1616">
        <v>0.5</v>
      </c>
      <c r="BI1616" t="s">
        <v>381</v>
      </c>
      <c r="BJ1616">
        <v>2</v>
      </c>
      <c r="BK1616" t="b">
        <v>1</v>
      </c>
      <c r="BL1616">
        <v>1659892480.099999</v>
      </c>
      <c r="BM1616">
        <v>98.344212903225809</v>
      </c>
      <c r="BN1616">
        <v>99.991983870967744</v>
      </c>
      <c r="BO1616">
        <v>27.385306451612909</v>
      </c>
      <c r="BP1616">
        <v>24.616961290322578</v>
      </c>
      <c r="BQ1616">
        <v>97.539212903225803</v>
      </c>
      <c r="BR1616">
        <v>27.3723064516129</v>
      </c>
      <c r="BS1616">
        <v>500.14996774193548</v>
      </c>
      <c r="BT1616">
        <v>98.919525806451603</v>
      </c>
      <c r="BU1616">
        <v>0.1001911387096774</v>
      </c>
      <c r="BV1616">
        <v>31.049845161290321</v>
      </c>
      <c r="BW1616">
        <v>31.682225806451608</v>
      </c>
      <c r="BX1616">
        <v>999.90000000000032</v>
      </c>
      <c r="BY1616">
        <v>0</v>
      </c>
      <c r="BZ1616">
        <v>0</v>
      </c>
      <c r="CA1616">
        <v>10001.029354838711</v>
      </c>
      <c r="CB1616">
        <v>0</v>
      </c>
      <c r="CC1616">
        <v>1955.387096774193</v>
      </c>
      <c r="CD1616">
        <v>-1.5927061290322579</v>
      </c>
      <c r="CE1616">
        <v>101.1691935483871</v>
      </c>
      <c r="CF1616">
        <v>102.5156129032258</v>
      </c>
      <c r="CG1616">
        <v>2.761795483870968</v>
      </c>
      <c r="CH1616">
        <v>99.991983870967744</v>
      </c>
      <c r="CI1616">
        <v>24.616961290322578</v>
      </c>
      <c r="CJ1616">
        <v>2.7082935483870969</v>
      </c>
      <c r="CK1616">
        <v>2.4350983870967728</v>
      </c>
      <c r="CL1616">
        <v>22.335522580645161</v>
      </c>
      <c r="CM1616">
        <v>20.599087096774191</v>
      </c>
      <c r="CN1616">
        <v>2000.001612903226</v>
      </c>
      <c r="CO1616">
        <v>0.98000219354838691</v>
      </c>
      <c r="CP1616">
        <v>1.9998012903225799E-2</v>
      </c>
      <c r="CQ1616">
        <v>0</v>
      </c>
      <c r="CR1616">
        <v>2.5940645161290332</v>
      </c>
      <c r="CS1616">
        <v>0</v>
      </c>
      <c r="CT1616">
        <v>16343.01290322581</v>
      </c>
      <c r="CU1616">
        <v>17412.33870967742</v>
      </c>
      <c r="CV1616">
        <v>44.311999999999969</v>
      </c>
      <c r="CW1616">
        <v>45.936999999999969</v>
      </c>
      <c r="CX1616">
        <v>44.436999999999969</v>
      </c>
      <c r="CY1616">
        <v>43.9898387096774</v>
      </c>
      <c r="CZ1616">
        <v>44.219516129032243</v>
      </c>
      <c r="DA1616">
        <v>1960.002903225806</v>
      </c>
      <c r="DB1616">
        <v>39.999354838709678</v>
      </c>
      <c r="DC1616">
        <v>0</v>
      </c>
      <c r="DD1616">
        <v>1659892487.3</v>
      </c>
      <c r="DE1616">
        <v>0</v>
      </c>
      <c r="DF1616">
        <v>1659892516.5999999</v>
      </c>
      <c r="DG1616" t="s">
        <v>3512</v>
      </c>
      <c r="DH1616">
        <v>1659892516.5999999</v>
      </c>
      <c r="DI1616">
        <v>1659892511.5999999</v>
      </c>
      <c r="DJ1616">
        <v>33</v>
      </c>
      <c r="DK1616">
        <v>-0.06</v>
      </c>
      <c r="DL1616">
        <v>0</v>
      </c>
      <c r="DM1616">
        <v>0.80500000000000005</v>
      </c>
      <c r="DN1616">
        <v>1.2999999999999999E-2</v>
      </c>
      <c r="DO1616">
        <v>100</v>
      </c>
      <c r="DP1616">
        <v>25</v>
      </c>
      <c r="DQ1616">
        <v>0.67</v>
      </c>
      <c r="DR1616">
        <v>0.03</v>
      </c>
      <c r="DS1616">
        <v>1.0825506473300459</v>
      </c>
      <c r="DT1616">
        <v>3.5220981414175463E-2</v>
      </c>
      <c r="DU1616">
        <v>4.4428367126951071E-2</v>
      </c>
      <c r="DV1616">
        <v>1</v>
      </c>
      <c r="DW1616">
        <v>-1.5927061290322579</v>
      </c>
      <c r="DX1616">
        <v>-1.8273387096773699E-2</v>
      </c>
      <c r="DY1616">
        <v>2.5825772283667871E-2</v>
      </c>
      <c r="DZ1616">
        <v>1</v>
      </c>
      <c r="EA1616">
        <v>80.407189331830537</v>
      </c>
      <c r="EB1616">
        <v>-2.047035259732886</v>
      </c>
      <c r="EC1616">
        <v>0.58451936151782236</v>
      </c>
      <c r="ED1616">
        <v>0</v>
      </c>
      <c r="EE1616">
        <v>2.752653902439024</v>
      </c>
      <c r="EF1616">
        <v>0.17700668989547319</v>
      </c>
      <c r="EG1616">
        <v>1.8630965946188689E-2</v>
      </c>
      <c r="EH1616">
        <v>0</v>
      </c>
      <c r="EI1616">
        <v>1.978790232973018</v>
      </c>
      <c r="EJ1616">
        <v>1.432850426874278E-2</v>
      </c>
      <c r="EK1616">
        <v>1.498166886573869E-3</v>
      </c>
      <c r="EL1616">
        <v>1</v>
      </c>
      <c r="EM1616">
        <v>3</v>
      </c>
      <c r="EN1616">
        <v>5</v>
      </c>
      <c r="EO1616" t="s">
        <v>401</v>
      </c>
      <c r="EP1616">
        <v>2.9401999999999999</v>
      </c>
      <c r="EQ1616">
        <v>2.8012999999999999</v>
      </c>
      <c r="ER1616">
        <v>2.5306499999999999E-2</v>
      </c>
      <c r="ES1616">
        <v>2.5824199999999999E-2</v>
      </c>
      <c r="ET1616">
        <v>0.116939</v>
      </c>
      <c r="EU1616">
        <v>0.108544</v>
      </c>
      <c r="EV1616">
        <v>19899.2</v>
      </c>
      <c r="EW1616">
        <v>20852.400000000001</v>
      </c>
      <c r="EX1616">
        <v>23758.7</v>
      </c>
      <c r="EY1616">
        <v>24928.5</v>
      </c>
      <c r="EZ1616">
        <v>33589.599999999999</v>
      </c>
      <c r="FA1616">
        <v>35489.800000000003</v>
      </c>
      <c r="FB1616">
        <v>43337.5</v>
      </c>
      <c r="FC1616">
        <v>46088.2</v>
      </c>
      <c r="FD1616">
        <v>1.59615</v>
      </c>
      <c r="FE1616">
        <v>1.7690300000000001</v>
      </c>
      <c r="FF1616">
        <v>8.1099599999999994E-2</v>
      </c>
      <c r="FG1616">
        <v>0</v>
      </c>
      <c r="FH1616">
        <v>30.373000000000001</v>
      </c>
      <c r="FI1616">
        <v>999.9</v>
      </c>
      <c r="FJ1616">
        <v>44.6</v>
      </c>
      <c r="FK1616">
        <v>41.4</v>
      </c>
      <c r="FL1616">
        <v>36.008299999999998</v>
      </c>
      <c r="FM1616">
        <v>63.4636</v>
      </c>
      <c r="FN1616">
        <v>26.213899999999999</v>
      </c>
      <c r="FO1616">
        <v>1</v>
      </c>
      <c r="FP1616">
        <v>0.63447699999999996</v>
      </c>
      <c r="FQ1616">
        <v>3.8431000000000002</v>
      </c>
      <c r="FR1616">
        <v>20.275200000000002</v>
      </c>
      <c r="FS1616">
        <v>5.2201399999999998</v>
      </c>
      <c r="FT1616">
        <v>11.908099999999999</v>
      </c>
      <c r="FU1616">
        <v>5.00535</v>
      </c>
      <c r="FV1616">
        <v>3.2915800000000002</v>
      </c>
      <c r="FW1616">
        <v>9999</v>
      </c>
      <c r="FX1616">
        <v>9999</v>
      </c>
      <c r="FY1616">
        <v>9999</v>
      </c>
      <c r="FZ1616">
        <v>999.9</v>
      </c>
      <c r="GA1616">
        <v>1.85989</v>
      </c>
      <c r="GB1616">
        <v>1.8549800000000001</v>
      </c>
      <c r="GC1616">
        <v>1.85806</v>
      </c>
      <c r="GD1616">
        <v>1.8566</v>
      </c>
      <c r="GE1616">
        <v>1.8553200000000001</v>
      </c>
      <c r="GF1616">
        <v>1.85483</v>
      </c>
      <c r="GG1616">
        <v>1.85379</v>
      </c>
      <c r="GH1616">
        <v>1.8566800000000001</v>
      </c>
      <c r="GI1616">
        <v>0</v>
      </c>
      <c r="GJ1616">
        <v>0</v>
      </c>
      <c r="GK1616">
        <v>0</v>
      </c>
      <c r="GL1616">
        <v>0</v>
      </c>
      <c r="GM1616" t="s">
        <v>384</v>
      </c>
      <c r="GN1616" t="s">
        <v>385</v>
      </c>
      <c r="GO1616" t="s">
        <v>386</v>
      </c>
      <c r="GP1616" t="s">
        <v>386</v>
      </c>
      <c r="GQ1616" t="s">
        <v>386</v>
      </c>
      <c r="GR1616" t="s">
        <v>386</v>
      </c>
      <c r="GS1616">
        <v>0</v>
      </c>
      <c r="GT1616">
        <v>100</v>
      </c>
      <c r="GU1616">
        <v>100</v>
      </c>
      <c r="GV1616">
        <v>0.80500000000000005</v>
      </c>
      <c r="GW1616">
        <v>1.2999999999999999E-2</v>
      </c>
      <c r="GX1616">
        <v>0.5781148970549489</v>
      </c>
      <c r="GY1616">
        <v>3.036990343597491E-3</v>
      </c>
      <c r="GZ1616">
        <v>-1.538114387597119E-6</v>
      </c>
      <c r="HA1616">
        <v>3.3909691194327332E-10</v>
      </c>
      <c r="HB1616">
        <v>-6.4591311252621048E-2</v>
      </c>
      <c r="HC1616">
        <v>9.7621983196103414E-3</v>
      </c>
      <c r="HD1616">
        <v>-3.3387782167185642E-4</v>
      </c>
      <c r="HE1616">
        <v>2.632278881966732E-6</v>
      </c>
      <c r="HF1616">
        <v>6</v>
      </c>
      <c r="HG1616">
        <v>2134</v>
      </c>
      <c r="HH1616">
        <v>2</v>
      </c>
      <c r="HI1616">
        <v>31</v>
      </c>
      <c r="HJ1616">
        <v>1.3</v>
      </c>
      <c r="HK1616">
        <v>1.4</v>
      </c>
      <c r="HL1616">
        <v>0.37475599999999998</v>
      </c>
      <c r="HM1616">
        <v>2.4279799999999998</v>
      </c>
      <c r="HN1616">
        <v>1.4978</v>
      </c>
      <c r="HO1616">
        <v>2.3071299999999999</v>
      </c>
      <c r="HP1616">
        <v>1.5478499999999999</v>
      </c>
      <c r="HQ1616">
        <v>2.2949199999999998</v>
      </c>
      <c r="HR1616">
        <v>44.837699999999998</v>
      </c>
      <c r="HS1616">
        <v>13.3002</v>
      </c>
      <c r="HT1616">
        <v>18</v>
      </c>
      <c r="HU1616">
        <v>324.26100000000002</v>
      </c>
      <c r="HV1616">
        <v>459.49799999999999</v>
      </c>
      <c r="HW1616">
        <v>25.5837</v>
      </c>
      <c r="HX1616">
        <v>34.7318</v>
      </c>
      <c r="HY1616">
        <v>30.000299999999999</v>
      </c>
      <c r="HZ1616">
        <v>34.5901</v>
      </c>
      <c r="IA1616">
        <v>34.668500000000002</v>
      </c>
      <c r="IB1616">
        <v>7.5304000000000002</v>
      </c>
      <c r="IC1616">
        <v>30.594100000000001</v>
      </c>
      <c r="ID1616">
        <v>0</v>
      </c>
      <c r="IE1616">
        <v>25.5627</v>
      </c>
      <c r="IF1616">
        <v>100</v>
      </c>
      <c r="IG1616">
        <v>24.633500000000002</v>
      </c>
      <c r="IH1616">
        <v>100.19799999999999</v>
      </c>
      <c r="II1616">
        <v>99.880300000000005</v>
      </c>
      <c r="IJ1616" t="s">
        <v>3545</v>
      </c>
    </row>
    <row r="1617" spans="1:244" x14ac:dyDescent="0.2">
      <c r="A1617">
        <v>1601</v>
      </c>
      <c r="B1617">
        <v>1659892643.5999999</v>
      </c>
      <c r="C1617">
        <v>12386.5</v>
      </c>
      <c r="D1617" t="s">
        <v>3513</v>
      </c>
      <c r="E1617" t="s">
        <v>3514</v>
      </c>
      <c r="F1617">
        <v>1</v>
      </c>
      <c r="G1617" t="s">
        <v>2740</v>
      </c>
      <c r="H1617" t="s">
        <v>379</v>
      </c>
      <c r="I1617" t="s">
        <v>1135</v>
      </c>
      <c r="J1617" t="s">
        <v>1136</v>
      </c>
      <c r="K1617" t="s">
        <v>1137</v>
      </c>
      <c r="L1617" t="s">
        <v>2741</v>
      </c>
      <c r="M1617" t="s">
        <v>1905</v>
      </c>
      <c r="N1617">
        <v>1659892635.599999</v>
      </c>
      <c r="O1617">
        <f t="shared" ref="O1617:O1680" si="850">(P1617)/1000</f>
        <v>2.5397489143344104E-3</v>
      </c>
      <c r="P1617">
        <f t="shared" ref="P1617:P1625" si="851">IF(BK1617, AS1617, AM1617)</f>
        <v>2.5397489143344103</v>
      </c>
      <c r="Q1617">
        <f t="shared" ref="Q1617:Q1625" si="852">IF(BK1617, AN1617, AL1617)</f>
        <v>-0.51263236267412415</v>
      </c>
      <c r="R1617">
        <f t="shared" ref="R1617:R1680" si="853">BM1617 - IF(AZ1617&gt;1, Q1617*BG1617*100/(BB1617*CA1617), 0)</f>
        <v>50.550545161290323</v>
      </c>
      <c r="S1617">
        <f t="shared" ref="S1617:S1680" si="854">((Y1617-O1617/2)*R1617-Q1617)/(Y1617+O1617/2)</f>
        <v>55.437447356637612</v>
      </c>
      <c r="T1617">
        <f t="shared" ref="T1617:T1680" si="855">S1617*(BT1617+BU1617)/1000</f>
        <v>5.489174924952775</v>
      </c>
      <c r="U1617">
        <f t="shared" ref="U1617:U1625" si="856">(BM1617 - IF(AZ1617&gt;1, Q1617*BG1617*100/(BB1617*CA1617), 0))*(BT1617+BU1617)/1000</f>
        <v>5.0052951240155616</v>
      </c>
      <c r="V1617">
        <f t="shared" ref="V1617:V1680" si="857">2/((1/X1617-1/W1617)+SIGN(X1617)*SQRT((1/X1617-1/W1617)*(1/X1617-1/W1617) + 4*BH1617/((BH1617+1)*(BH1617+1))*(2*1/X1617*1/W1617-1/W1617*1/W1617)))</f>
        <v>0.12632442004287842</v>
      </c>
      <c r="W1617">
        <f t="shared" ref="W1617:W1625" si="858">IF(LEFT(BI1617,1)&lt;&gt;"0",IF(LEFT(BI1617,1)="1",3,BJ1617),$D$5+$E$5*(CA1617*BT1617/($K$5*1000))+$F$5*(CA1617*BT1617/($K$5*1000))*MAX(MIN(BG1617,$J$5),$I$5)*MAX(MIN(BG1617,$J$5),$I$5)+$G$5*MAX(MIN(BG1617,$J$5),$I$5)*(CA1617*BT1617/($K$5*1000))+$H$5*(CA1617*BT1617/($K$5*1000))*(CA1617*BT1617/($K$5*1000)))</f>
        <v>2.9101458113226104</v>
      </c>
      <c r="X1617">
        <f t="shared" ref="X1617:X1625" si="859">O1617*(1000-(1000*0.61365*EXP(17.502*AB1617/(240.97+AB1617))/(BT1617+BU1617)+BO1617)/2)/(1000*0.61365*EXP(17.502*AB1617/(240.97+AB1617))/(BT1617+BU1617)-BO1617)</f>
        <v>0.12335525106738775</v>
      </c>
      <c r="Y1617">
        <f t="shared" ref="Y1617:Y1625" si="860">1/((BH1617+1)/(V1617/1.6)+1/(W1617/1.37)) + BH1617/((BH1617+1)/(V1617/1.6) + BH1617/(W1617/1.37))</f>
        <v>7.7357987350166857E-2</v>
      </c>
      <c r="Z1617">
        <f t="shared" ref="Z1617:Z1625" si="861">(BC1617*BF1617)</f>
        <v>321.51502180645161</v>
      </c>
      <c r="AA1617">
        <f t="shared" ref="AA1617:AA1680" si="862">(BV1617+(Z1617+2*0.95*0.0000000567*(((BV1617+$B$7)+273)^4-(BV1617+273)^4)-44100*O1617)/(1.84*29.3*W1617+8*0.95*0.0000000567*(BV1617+273)^3))</f>
        <v>32.17913415078042</v>
      </c>
      <c r="AB1617">
        <f t="shared" ref="AB1617:AB1680" si="863">($C$7*BW1617+$D$7*BX1617+$E$7*AA1617)</f>
        <v>31.613867741935479</v>
      </c>
      <c r="AC1617">
        <f t="shared" ref="AC1617:AC1680" si="864">0.61365*EXP(17.502*AB1617/(240.97+AB1617))</f>
        <v>4.6717098415082523</v>
      </c>
      <c r="AD1617">
        <f t="shared" ref="AD1617:AD1680" si="865">(AE1617/AF1617*100)</f>
        <v>60.257724137162462</v>
      </c>
      <c r="AE1617">
        <f t="shared" ref="AE1617:AE1625" si="866">BO1617*(BT1617+BU1617)/1000</f>
        <v>2.7090675652239318</v>
      </c>
      <c r="AF1617">
        <f t="shared" ref="AF1617:AF1625" si="867">0.61365*EXP(17.502*BV1617/(240.97+BV1617))</f>
        <v>4.4958013333815599</v>
      </c>
      <c r="AG1617">
        <f t="shared" ref="AG1617:AG1625" si="868">(AC1617-BO1617*(BT1617+BU1617)/1000)</f>
        <v>1.9626422762843205</v>
      </c>
      <c r="AH1617">
        <f t="shared" ref="AH1617:AH1625" si="869">(-O1617*44100)</f>
        <v>-112.0029271221475</v>
      </c>
      <c r="AI1617">
        <f t="shared" ref="AI1617:AI1625" si="870">2*29.3*W1617*0.92*(BV1617-AB1617)</f>
        <v>-105.82603678362153</v>
      </c>
      <c r="AJ1617">
        <f t="shared" ref="AJ1617:AJ1625" si="871">2*0.95*0.0000000567*(((BV1617+$B$7)+273)^4-(AB1617+273)^4)</f>
        <v>-8.1883279738621066</v>
      </c>
      <c r="AK1617">
        <f t="shared" ref="AK1617:AK1680" si="872">Z1617+AJ1617+AH1617+AI1617</f>
        <v>95.497729926820483</v>
      </c>
      <c r="AL1617">
        <f t="shared" ref="AL1617:AL1625" si="873">BS1617*AZ1617*(BN1617-BM1617*(1000-AZ1617*BP1617)/(1000-AZ1617*BO1617))/(100*BG1617)</f>
        <v>-0.59959060203260928</v>
      </c>
      <c r="AM1617">
        <f t="shared" ref="AM1617:AM1625" si="874">1000*BS1617*AZ1617*(BO1617-BP1617)/(100*BG1617*(1000-AZ1617*BO1617))</f>
        <v>2.5263698824855112</v>
      </c>
      <c r="AN1617">
        <f t="shared" ref="AN1617:AN1680" si="875">(AO1617 - AP1617 - BT1617*1000/(8.314*(BV1617+273.15)) * AR1617/BS1617 * AQ1617) * BS1617/(100*BG1617) * (1000 - BP1617)/1000</f>
        <v>-0.51263236267412415</v>
      </c>
      <c r="AO1617">
        <v>51.232977023968317</v>
      </c>
      <c r="AP1617">
        <v>51.866679393939393</v>
      </c>
      <c r="AQ1617">
        <v>-6.4542770198431731E-4</v>
      </c>
      <c r="AR1617">
        <v>65.940657599562826</v>
      </c>
      <c r="AS1617">
        <f t="shared" ref="AS1617:AS1680" si="876">(AU1617 - AT1617 + BT1617*1000/(8.314*(BV1617+273.15)) * AW1617/BS1617 * AV1617) * BS1617/(100*BG1617) * 1000/(1000 - AU1617)</f>
        <v>2.5397489143344103</v>
      </c>
      <c r="AT1617">
        <v>24.384715063688589</v>
      </c>
      <c r="AU1617">
        <v>27.348683636363621</v>
      </c>
      <c r="AV1617">
        <v>-7.2966651438505806E-5</v>
      </c>
      <c r="AW1617">
        <v>80.882260671704586</v>
      </c>
      <c r="AX1617">
        <v>160</v>
      </c>
      <c r="AY1617">
        <v>32</v>
      </c>
      <c r="AZ1617">
        <f t="shared" ref="AZ1617:AZ1625" si="877">IF(AX1617*$H$13&gt;=BB1617,1,(BB1617/(BB1617-AX1617*$H$13)))</f>
        <v>1</v>
      </c>
      <c r="BA1617">
        <f t="shared" ref="BA1617:BA1680" si="878">(AZ1617-1)*100</f>
        <v>0</v>
      </c>
      <c r="BB1617">
        <f t="shared" ref="BB1617:BB1625" si="879">MAX(0,($B$13+$C$13*CA1617)/(1+$D$13*CA1617)*BT1617/(BV1617+273)*$E$13)</f>
        <v>51617.059294844774</v>
      </c>
      <c r="BC1617">
        <f t="shared" ref="BC1617:BC1625" si="880">$B$11*CB1617+$C$11*CC1617+$F$11*CN1617*(1-CQ1617)</f>
        <v>1999.9938709677419</v>
      </c>
      <c r="BD1617">
        <f t="shared" ref="BD1617:BD1680" si="881">BC1617*BE1617</f>
        <v>1681.1948516129032</v>
      </c>
      <c r="BE1617">
        <f t="shared" ref="BE1617:BE1625" si="882">($B$11*$D$9+$C$11*$D$9+$F$11*((DA1617+CS1617)/MAX(DA1617+CS1617+DB1617, 0.1)*$I$9+DB1617/MAX(DA1617+CS1617+DB1617, 0.1)*$J$9))/($B$11+$C$11+$F$11)</f>
        <v>0.8406000018387153</v>
      </c>
      <c r="BF1617">
        <f t="shared" ref="BF1617:BF1625" si="883">($B$11*$K$9+$C$11*$K$9+$F$11*((DA1617+CS1617)/MAX(DA1617+CS1617+DB1617, 0.1)*$P$9+DB1617/MAX(DA1617+CS1617+DB1617, 0.1)*$Q$9))/($B$11+$C$11+$F$11)</f>
        <v>0.16075800354872055</v>
      </c>
      <c r="BG1617">
        <v>6</v>
      </c>
      <c r="BH1617">
        <v>0.5</v>
      </c>
      <c r="BI1617" t="s">
        <v>381</v>
      </c>
      <c r="BJ1617">
        <v>2</v>
      </c>
      <c r="BK1617" t="b">
        <v>1</v>
      </c>
      <c r="BL1617">
        <v>1659892635.599999</v>
      </c>
      <c r="BM1617">
        <v>50.550545161290323</v>
      </c>
      <c r="BN1617">
        <v>49.984448387096762</v>
      </c>
      <c r="BO1617">
        <v>27.359993548387099</v>
      </c>
      <c r="BP1617">
        <v>24.41213225806451</v>
      </c>
      <c r="BQ1617">
        <v>49.819545161290307</v>
      </c>
      <c r="BR1617">
        <v>27.345993548387099</v>
      </c>
      <c r="BS1617">
        <v>500.14193548387101</v>
      </c>
      <c r="BT1617">
        <v>98.915558064516162</v>
      </c>
      <c r="BU1617">
        <v>0.1000926677419355</v>
      </c>
      <c r="BV1617">
        <v>30.939351612903231</v>
      </c>
      <c r="BW1617">
        <v>31.613867741935479</v>
      </c>
      <c r="BX1617">
        <v>999.90000000000032</v>
      </c>
      <c r="BY1617">
        <v>0</v>
      </c>
      <c r="BZ1617">
        <v>0</v>
      </c>
      <c r="CA1617">
        <v>9998.2264516129035</v>
      </c>
      <c r="CB1617">
        <v>0</v>
      </c>
      <c r="CC1617">
        <v>1464.821612903226</v>
      </c>
      <c r="CD1617">
        <v>0.50096738709677413</v>
      </c>
      <c r="CE1617">
        <v>51.905164516129027</v>
      </c>
      <c r="CF1617">
        <v>51.235209677419363</v>
      </c>
      <c r="CG1617">
        <v>2.9403590322580642</v>
      </c>
      <c r="CH1617">
        <v>49.984448387096762</v>
      </c>
      <c r="CI1617">
        <v>24.41213225806451</v>
      </c>
      <c r="CJ1617">
        <v>2.7055874193548379</v>
      </c>
      <c r="CK1617">
        <v>2.4147393548387091</v>
      </c>
      <c r="CL1617">
        <v>22.319093548387091</v>
      </c>
      <c r="CM1617">
        <v>20.46295806451613</v>
      </c>
      <c r="CN1617">
        <v>1999.9938709677419</v>
      </c>
      <c r="CO1617">
        <v>0.97999996774193532</v>
      </c>
      <c r="CP1617">
        <v>2.0000164516129029E-2</v>
      </c>
      <c r="CQ1617">
        <v>0</v>
      </c>
      <c r="CR1617">
        <v>2.6393225806451608</v>
      </c>
      <c r="CS1617">
        <v>0</v>
      </c>
      <c r="CT1617">
        <v>16357.480645161289</v>
      </c>
      <c r="CU1617">
        <v>17412.270967741941</v>
      </c>
      <c r="CV1617">
        <v>44.186999999999969</v>
      </c>
      <c r="CW1617">
        <v>45.936999999999969</v>
      </c>
      <c r="CX1617">
        <v>44.252000000000002</v>
      </c>
      <c r="CY1617">
        <v>44</v>
      </c>
      <c r="CZ1617">
        <v>44.186999999999969</v>
      </c>
      <c r="DA1617">
        <v>1959.9938709677419</v>
      </c>
      <c r="DB1617">
        <v>40</v>
      </c>
      <c r="DC1617">
        <v>0</v>
      </c>
      <c r="DD1617">
        <v>1659892642.7</v>
      </c>
      <c r="DE1617">
        <v>0</v>
      </c>
      <c r="DF1617">
        <v>1659892673.0999999</v>
      </c>
      <c r="DG1617" t="s">
        <v>3515</v>
      </c>
      <c r="DH1617">
        <v>1659892673.0999999</v>
      </c>
      <c r="DI1617">
        <v>1659892668.5999999</v>
      </c>
      <c r="DJ1617">
        <v>34</v>
      </c>
      <c r="DK1617">
        <v>6.7000000000000004E-2</v>
      </c>
      <c r="DL1617">
        <v>1E-3</v>
      </c>
      <c r="DM1617">
        <v>0.73099999999999998</v>
      </c>
      <c r="DN1617">
        <v>1.4E-2</v>
      </c>
      <c r="DO1617">
        <v>50</v>
      </c>
      <c r="DP1617">
        <v>24</v>
      </c>
      <c r="DQ1617">
        <v>0.52</v>
      </c>
      <c r="DR1617">
        <v>0.03</v>
      </c>
      <c r="DS1617">
        <v>-0.54198028405787546</v>
      </c>
      <c r="DT1617">
        <v>0.25621555674186253</v>
      </c>
      <c r="DU1617">
        <v>2.4900597250841629E-2</v>
      </c>
      <c r="DV1617">
        <v>1</v>
      </c>
      <c r="DW1617">
        <v>0.50256006451612911</v>
      </c>
      <c r="DX1617">
        <v>-0.29000753225806453</v>
      </c>
      <c r="DY1617">
        <v>3.3929184957301947E-2</v>
      </c>
      <c r="DZ1617">
        <v>1</v>
      </c>
      <c r="EA1617">
        <v>55.837678749047967</v>
      </c>
      <c r="EB1617">
        <v>-3.8981237060837448</v>
      </c>
      <c r="EC1617">
        <v>0.36528639039265548</v>
      </c>
      <c r="ED1617">
        <v>0</v>
      </c>
      <c r="EE1617">
        <v>2.9330921951219509</v>
      </c>
      <c r="EF1617">
        <v>0.20156006968641541</v>
      </c>
      <c r="EG1617">
        <v>2.253612098032794E-2</v>
      </c>
      <c r="EH1617">
        <v>0</v>
      </c>
      <c r="EI1617">
        <v>1.963643219421209</v>
      </c>
      <c r="EJ1617">
        <v>-1.3753774265771341E-2</v>
      </c>
      <c r="EK1617">
        <v>1.5768756219542519E-3</v>
      </c>
      <c r="EL1617">
        <v>1</v>
      </c>
      <c r="EM1617">
        <v>3</v>
      </c>
      <c r="EN1617">
        <v>5</v>
      </c>
      <c r="EO1617" t="s">
        <v>401</v>
      </c>
      <c r="EP1617">
        <v>2.9401000000000002</v>
      </c>
      <c r="EQ1617">
        <v>2.8011599999999999</v>
      </c>
      <c r="ER1617">
        <v>1.3150200000000001E-2</v>
      </c>
      <c r="ES1617">
        <v>1.31412E-2</v>
      </c>
      <c r="ET1617">
        <v>0.11683300000000001</v>
      </c>
      <c r="EU1617">
        <v>0.107825</v>
      </c>
      <c r="EV1617">
        <v>20148.099999999999</v>
      </c>
      <c r="EW1617">
        <v>21123.9</v>
      </c>
      <c r="EX1617">
        <v>23759.9</v>
      </c>
      <c r="EY1617">
        <v>24928.799999999999</v>
      </c>
      <c r="EZ1617">
        <v>33594.6</v>
      </c>
      <c r="FA1617">
        <v>35518.400000000001</v>
      </c>
      <c r="FB1617">
        <v>43339.4</v>
      </c>
      <c r="FC1617">
        <v>46088.9</v>
      </c>
      <c r="FD1617">
        <v>1.5967499999999999</v>
      </c>
      <c r="FE1617">
        <v>1.7679</v>
      </c>
      <c r="FF1617">
        <v>7.0259000000000002E-2</v>
      </c>
      <c r="FG1617">
        <v>0</v>
      </c>
      <c r="FH1617">
        <v>30.460999999999999</v>
      </c>
      <c r="FI1617">
        <v>999.9</v>
      </c>
      <c r="FJ1617">
        <v>44.3</v>
      </c>
      <c r="FK1617">
        <v>41.4</v>
      </c>
      <c r="FL1617">
        <v>35.768700000000003</v>
      </c>
      <c r="FM1617">
        <v>63.503599999999999</v>
      </c>
      <c r="FN1617">
        <v>25.6691</v>
      </c>
      <c r="FO1617">
        <v>1</v>
      </c>
      <c r="FP1617">
        <v>0.62861800000000001</v>
      </c>
      <c r="FQ1617">
        <v>3.1882799999999998</v>
      </c>
      <c r="FR1617">
        <v>20.2897</v>
      </c>
      <c r="FS1617">
        <v>5.2180400000000002</v>
      </c>
      <c r="FT1617">
        <v>11.908099999999999</v>
      </c>
      <c r="FU1617">
        <v>5.0041500000000001</v>
      </c>
      <c r="FV1617">
        <v>3.2913999999999999</v>
      </c>
      <c r="FW1617">
        <v>9999</v>
      </c>
      <c r="FX1617">
        <v>9999</v>
      </c>
      <c r="FY1617">
        <v>9999</v>
      </c>
      <c r="FZ1617">
        <v>999.9</v>
      </c>
      <c r="GA1617">
        <v>1.8598699999999999</v>
      </c>
      <c r="GB1617">
        <v>1.85487</v>
      </c>
      <c r="GC1617">
        <v>1.85805</v>
      </c>
      <c r="GD1617">
        <v>1.8565400000000001</v>
      </c>
      <c r="GE1617">
        <v>1.8552599999999999</v>
      </c>
      <c r="GF1617">
        <v>1.8547899999999999</v>
      </c>
      <c r="GG1617">
        <v>1.8536999999999999</v>
      </c>
      <c r="GH1617">
        <v>1.8566199999999999</v>
      </c>
      <c r="GI1617">
        <v>0</v>
      </c>
      <c r="GJ1617">
        <v>0</v>
      </c>
      <c r="GK1617">
        <v>0</v>
      </c>
      <c r="GL1617">
        <v>0</v>
      </c>
      <c r="GM1617" t="s">
        <v>384</v>
      </c>
      <c r="GN1617" t="s">
        <v>385</v>
      </c>
      <c r="GO1617" t="s">
        <v>386</v>
      </c>
      <c r="GP1617" t="s">
        <v>386</v>
      </c>
      <c r="GQ1617" t="s">
        <v>386</v>
      </c>
      <c r="GR1617" t="s">
        <v>386</v>
      </c>
      <c r="GS1617">
        <v>0</v>
      </c>
      <c r="GT1617">
        <v>100</v>
      </c>
      <c r="GU1617">
        <v>100</v>
      </c>
      <c r="GV1617">
        <v>0.73099999999999998</v>
      </c>
      <c r="GW1617">
        <v>1.4E-2</v>
      </c>
      <c r="GX1617">
        <v>0.51835792259719649</v>
      </c>
      <c r="GY1617">
        <v>3.036990343597491E-3</v>
      </c>
      <c r="GZ1617">
        <v>-1.538114387597119E-6</v>
      </c>
      <c r="HA1617">
        <v>3.3909691194327332E-10</v>
      </c>
      <c r="HB1617">
        <v>-6.4615536799462567E-2</v>
      </c>
      <c r="HC1617">
        <v>9.7621983196103414E-3</v>
      </c>
      <c r="HD1617">
        <v>-3.3387782167185642E-4</v>
      </c>
      <c r="HE1617">
        <v>2.632278881966732E-6</v>
      </c>
      <c r="HF1617">
        <v>6</v>
      </c>
      <c r="HG1617">
        <v>2134</v>
      </c>
      <c r="HH1617">
        <v>2</v>
      </c>
      <c r="HI1617">
        <v>31</v>
      </c>
      <c r="HJ1617">
        <v>2.1</v>
      </c>
      <c r="HK1617">
        <v>2.2000000000000002</v>
      </c>
      <c r="HL1617">
        <v>0.26123000000000002</v>
      </c>
      <c r="HM1617">
        <v>2.4267599999999998</v>
      </c>
      <c r="HN1617">
        <v>1.4978</v>
      </c>
      <c r="HO1617">
        <v>2.3071299999999999</v>
      </c>
      <c r="HP1617">
        <v>1.5478499999999999</v>
      </c>
      <c r="HQ1617">
        <v>2.4621599999999999</v>
      </c>
      <c r="HR1617">
        <v>44.641199999999998</v>
      </c>
      <c r="HS1617">
        <v>13.291499999999999</v>
      </c>
      <c r="HT1617">
        <v>18</v>
      </c>
      <c r="HU1617">
        <v>324.31700000000001</v>
      </c>
      <c r="HV1617">
        <v>458.435</v>
      </c>
      <c r="HW1617">
        <v>25.7193</v>
      </c>
      <c r="HX1617">
        <v>34.691499999999998</v>
      </c>
      <c r="HY1617">
        <v>29.999700000000001</v>
      </c>
      <c r="HZ1617">
        <v>34.5381</v>
      </c>
      <c r="IA1617">
        <v>34.618200000000002</v>
      </c>
      <c r="IB1617">
        <v>5.2748699999999999</v>
      </c>
      <c r="IC1617">
        <v>31.171399999999998</v>
      </c>
      <c r="ID1617">
        <v>0</v>
      </c>
      <c r="IE1617">
        <v>25.726299999999998</v>
      </c>
      <c r="IF1617">
        <v>50</v>
      </c>
      <c r="IG1617">
        <v>24.3293</v>
      </c>
      <c r="IH1617">
        <v>100.203</v>
      </c>
      <c r="II1617">
        <v>99.881699999999995</v>
      </c>
      <c r="IJ1617" t="s">
        <v>3545</v>
      </c>
    </row>
    <row r="1618" spans="1:244" x14ac:dyDescent="0.2">
      <c r="A1618">
        <v>1602</v>
      </c>
      <c r="B1618">
        <v>1659892826</v>
      </c>
      <c r="C1618">
        <v>12568.900000095369</v>
      </c>
      <c r="D1618" t="s">
        <v>3516</v>
      </c>
      <c r="E1618" t="s">
        <v>3517</v>
      </c>
      <c r="F1618">
        <v>1</v>
      </c>
      <c r="G1618" t="s">
        <v>2740</v>
      </c>
      <c r="H1618" t="s">
        <v>379</v>
      </c>
      <c r="I1618" t="s">
        <v>1135</v>
      </c>
      <c r="J1618" t="s">
        <v>1136</v>
      </c>
      <c r="K1618" t="s">
        <v>1137</v>
      </c>
      <c r="L1618" t="s">
        <v>2741</v>
      </c>
      <c r="M1618" t="s">
        <v>1905</v>
      </c>
      <c r="N1618">
        <v>1659892818.0387101</v>
      </c>
      <c r="O1618">
        <f t="shared" si="850"/>
        <v>2.5213365032658829E-3</v>
      </c>
      <c r="P1618">
        <f t="shared" si="851"/>
        <v>2.521336503265883</v>
      </c>
      <c r="Q1618">
        <f t="shared" si="852"/>
        <v>11.501351248973004</v>
      </c>
      <c r="R1618">
        <f t="shared" si="853"/>
        <v>384.99319354838713</v>
      </c>
      <c r="S1618">
        <f t="shared" si="854"/>
        <v>224.52932829041058</v>
      </c>
      <c r="T1618">
        <f t="shared" si="855"/>
        <v>22.230837776023446</v>
      </c>
      <c r="U1618">
        <f t="shared" si="856"/>
        <v>38.118500134545343</v>
      </c>
      <c r="V1618">
        <f t="shared" si="857"/>
        <v>0.12483506304977708</v>
      </c>
      <c r="W1618">
        <f t="shared" si="858"/>
        <v>2.9104827474327526</v>
      </c>
      <c r="X1618">
        <f t="shared" si="859"/>
        <v>0.12193495546452511</v>
      </c>
      <c r="Y1618">
        <f t="shared" si="860"/>
        <v>7.6464298807612699E-2</v>
      </c>
      <c r="Z1618">
        <f t="shared" si="861"/>
        <v>321.51759599999997</v>
      </c>
      <c r="AA1618">
        <f t="shared" si="862"/>
        <v>32.253426997711507</v>
      </c>
      <c r="AB1618">
        <f t="shared" si="863"/>
        <v>31.620677419354841</v>
      </c>
      <c r="AC1618">
        <f t="shared" si="864"/>
        <v>4.6735158751779036</v>
      </c>
      <c r="AD1618">
        <f t="shared" si="865"/>
        <v>59.872333815781474</v>
      </c>
      <c r="AE1618">
        <f t="shared" si="866"/>
        <v>2.7024568478791706</v>
      </c>
      <c r="AF1618">
        <f t="shared" si="867"/>
        <v>4.5136988582977908</v>
      </c>
      <c r="AG1618">
        <f t="shared" si="868"/>
        <v>1.9710590272987329</v>
      </c>
      <c r="AH1618">
        <f t="shared" si="869"/>
        <v>-111.19093979402544</v>
      </c>
      <c r="AI1618">
        <f t="shared" si="870"/>
        <v>-95.975233800043739</v>
      </c>
      <c r="AJ1618">
        <f t="shared" si="871"/>
        <v>-7.4280569704283268</v>
      </c>
      <c r="AK1618">
        <f t="shared" si="872"/>
        <v>106.92336543550248</v>
      </c>
      <c r="AL1618">
        <f t="shared" si="873"/>
        <v>11.540797036720118</v>
      </c>
      <c r="AM1618">
        <f t="shared" si="874"/>
        <v>2.5276401441710159</v>
      </c>
      <c r="AN1618">
        <f t="shared" si="875"/>
        <v>11.501351248973004</v>
      </c>
      <c r="AO1618">
        <v>410.03382084707579</v>
      </c>
      <c r="AP1618">
        <v>395.89452727272732</v>
      </c>
      <c r="AQ1618">
        <v>-6.0084497958048976E-4</v>
      </c>
      <c r="AR1618">
        <v>65.952411630651099</v>
      </c>
      <c r="AS1618">
        <f t="shared" si="876"/>
        <v>2.521336503265883</v>
      </c>
      <c r="AT1618">
        <v>24.345842991123249</v>
      </c>
      <c r="AU1618">
        <v>27.28818363636363</v>
      </c>
      <c r="AV1618">
        <v>-8.1579170101644192E-6</v>
      </c>
      <c r="AW1618">
        <v>80.861746903373046</v>
      </c>
      <c r="AX1618">
        <v>163</v>
      </c>
      <c r="AY1618">
        <v>33</v>
      </c>
      <c r="AZ1618">
        <f t="shared" si="877"/>
        <v>1</v>
      </c>
      <c r="BA1618">
        <f t="shared" si="878"/>
        <v>0</v>
      </c>
      <c r="BB1618">
        <f t="shared" si="879"/>
        <v>51614.67258886779</v>
      </c>
      <c r="BC1618">
        <f t="shared" si="880"/>
        <v>2000.01</v>
      </c>
      <c r="BD1618">
        <f t="shared" si="881"/>
        <v>1681.2084</v>
      </c>
      <c r="BE1618">
        <f t="shared" si="882"/>
        <v>0.84059999700001498</v>
      </c>
      <c r="BF1618">
        <f t="shared" si="883"/>
        <v>0.16075799421002893</v>
      </c>
      <c r="BG1618">
        <v>6</v>
      </c>
      <c r="BH1618">
        <v>0.5</v>
      </c>
      <c r="BI1618" t="s">
        <v>381</v>
      </c>
      <c r="BJ1618">
        <v>2</v>
      </c>
      <c r="BK1618" t="b">
        <v>1</v>
      </c>
      <c r="BL1618">
        <v>1659892818.0387101</v>
      </c>
      <c r="BM1618">
        <v>384.99319354838713</v>
      </c>
      <c r="BN1618">
        <v>400.00606451612902</v>
      </c>
      <c r="BO1618">
        <v>27.294554838709669</v>
      </c>
      <c r="BP1618">
        <v>24.344929032258069</v>
      </c>
      <c r="BQ1618">
        <v>383.5641935483871</v>
      </c>
      <c r="BR1618">
        <v>27.283554838709669</v>
      </c>
      <c r="BS1618">
        <v>500.12770967741932</v>
      </c>
      <c r="BT1618">
        <v>98.910880645161299</v>
      </c>
      <c r="BU1618">
        <v>9.9961035483870961E-2</v>
      </c>
      <c r="BV1618">
        <v>31.00901935483871</v>
      </c>
      <c r="BW1618">
        <v>31.620677419354841</v>
      </c>
      <c r="BX1618">
        <v>999.90000000000032</v>
      </c>
      <c r="BY1618">
        <v>0</v>
      </c>
      <c r="BZ1618">
        <v>0</v>
      </c>
      <c r="CA1618">
        <v>10000.62677419355</v>
      </c>
      <c r="CB1618">
        <v>0</v>
      </c>
      <c r="CC1618">
        <v>661.46532258064519</v>
      </c>
      <c r="CD1618">
        <v>-14.89891290322581</v>
      </c>
      <c r="CE1618">
        <v>395.9118064516129</v>
      </c>
      <c r="CF1618">
        <v>409.98703225806457</v>
      </c>
      <c r="CG1618">
        <v>2.9457845161290321</v>
      </c>
      <c r="CH1618">
        <v>400.00606451612902</v>
      </c>
      <c r="CI1618">
        <v>24.344929032258069</v>
      </c>
      <c r="CJ1618">
        <v>2.6993483870967752</v>
      </c>
      <c r="CK1618">
        <v>2.4079790322580652</v>
      </c>
      <c r="CL1618">
        <v>22.28115161290323</v>
      </c>
      <c r="CM1618">
        <v>20.417522580645159</v>
      </c>
      <c r="CN1618">
        <v>2000.01</v>
      </c>
      <c r="CO1618">
        <v>0.98000064516129015</v>
      </c>
      <c r="CP1618">
        <v>1.9999509677419359E-2</v>
      </c>
      <c r="CQ1618">
        <v>0</v>
      </c>
      <c r="CR1618">
        <v>2.5656129032258068</v>
      </c>
      <c r="CS1618">
        <v>0</v>
      </c>
      <c r="CT1618">
        <v>16016.79677419355</v>
      </c>
      <c r="CU1618">
        <v>17412.4064516129</v>
      </c>
      <c r="CV1618">
        <v>44.10874193548387</v>
      </c>
      <c r="CW1618">
        <v>45.811999999999969</v>
      </c>
      <c r="CX1618">
        <v>44.164999999999978</v>
      </c>
      <c r="CY1618">
        <v>43.875</v>
      </c>
      <c r="CZ1618">
        <v>44.061999999999969</v>
      </c>
      <c r="DA1618">
        <v>1960.01</v>
      </c>
      <c r="DB1618">
        <v>40</v>
      </c>
      <c r="DC1618">
        <v>0</v>
      </c>
      <c r="DD1618">
        <v>1659892825.0999999</v>
      </c>
      <c r="DE1618">
        <v>0</v>
      </c>
      <c r="DF1618">
        <v>1659892853</v>
      </c>
      <c r="DG1618" t="s">
        <v>3518</v>
      </c>
      <c r="DH1618">
        <v>1659892848</v>
      </c>
      <c r="DI1618">
        <v>1659892853</v>
      </c>
      <c r="DJ1618">
        <v>35</v>
      </c>
      <c r="DK1618">
        <v>-0.14399999999999999</v>
      </c>
      <c r="DL1618">
        <v>-3.0000000000000001E-3</v>
      </c>
      <c r="DM1618">
        <v>1.429</v>
      </c>
      <c r="DN1618">
        <v>1.0999999999999999E-2</v>
      </c>
      <c r="DO1618">
        <v>400</v>
      </c>
      <c r="DP1618">
        <v>24</v>
      </c>
      <c r="DQ1618">
        <v>0.25</v>
      </c>
      <c r="DR1618">
        <v>0.03</v>
      </c>
      <c r="DS1618">
        <v>11.446275627084219</v>
      </c>
      <c r="DT1618">
        <v>-0.16700882200118189</v>
      </c>
      <c r="DU1618">
        <v>4.0951686736883271E-2</v>
      </c>
      <c r="DV1618">
        <v>1</v>
      </c>
      <c r="DW1618">
        <v>-14.904748387096779</v>
      </c>
      <c r="DX1618">
        <v>-9.267924121841211E-3</v>
      </c>
      <c r="DY1618">
        <v>4.7377236067530679E-2</v>
      </c>
      <c r="DZ1618">
        <v>1</v>
      </c>
      <c r="EA1618">
        <v>225.541542083331</v>
      </c>
      <c r="EB1618">
        <v>2.37118033373299</v>
      </c>
      <c r="EC1618">
        <v>0.56986107300680333</v>
      </c>
      <c r="ED1618">
        <v>0</v>
      </c>
      <c r="EE1618">
        <v>2.9475780487804881</v>
      </c>
      <c r="EF1618">
        <v>-3.3688707969811452E-2</v>
      </c>
      <c r="EG1618">
        <v>3.4191677917096248E-3</v>
      </c>
      <c r="EH1618">
        <v>1</v>
      </c>
      <c r="EI1618">
        <v>1.971709385436011</v>
      </c>
      <c r="EJ1618">
        <v>-2.8004723138668371E-2</v>
      </c>
      <c r="EK1618">
        <v>2.4848948262607379E-3</v>
      </c>
      <c r="EL1618">
        <v>1</v>
      </c>
      <c r="EM1618">
        <v>4</v>
      </c>
      <c r="EN1618">
        <v>5</v>
      </c>
      <c r="EO1618" t="s">
        <v>383</v>
      </c>
      <c r="EP1618">
        <v>2.9402599999999999</v>
      </c>
      <c r="EQ1618">
        <v>2.80139</v>
      </c>
      <c r="ER1618">
        <v>8.4218899999999999E-2</v>
      </c>
      <c r="ES1618">
        <v>8.6815100000000006E-2</v>
      </c>
      <c r="ET1618">
        <v>0.116664</v>
      </c>
      <c r="EU1618">
        <v>0.107713</v>
      </c>
      <c r="EV1618">
        <v>18700.3</v>
      </c>
      <c r="EW1618">
        <v>19551.099999999999</v>
      </c>
      <c r="EX1618">
        <v>23761.7</v>
      </c>
      <c r="EY1618">
        <v>24931.9</v>
      </c>
      <c r="EZ1618">
        <v>33606.5</v>
      </c>
      <c r="FA1618">
        <v>35530.300000000003</v>
      </c>
      <c r="FB1618">
        <v>43342.6</v>
      </c>
      <c r="FC1618">
        <v>46094.400000000001</v>
      </c>
      <c r="FD1618">
        <v>1.59172</v>
      </c>
      <c r="FE1618">
        <v>1.7695000000000001</v>
      </c>
      <c r="FF1618">
        <v>7.3097599999999999E-2</v>
      </c>
      <c r="FG1618">
        <v>0</v>
      </c>
      <c r="FH1618">
        <v>30.4299</v>
      </c>
      <c r="FI1618">
        <v>999.9</v>
      </c>
      <c r="FJ1618">
        <v>44.2</v>
      </c>
      <c r="FK1618">
        <v>41.5</v>
      </c>
      <c r="FL1618">
        <v>35.879100000000001</v>
      </c>
      <c r="FM1618">
        <v>63.593600000000002</v>
      </c>
      <c r="FN1618">
        <v>25.9575</v>
      </c>
      <c r="FO1618">
        <v>1</v>
      </c>
      <c r="FP1618">
        <v>0.62625500000000001</v>
      </c>
      <c r="FQ1618">
        <v>3.58744</v>
      </c>
      <c r="FR1618">
        <v>20.281199999999998</v>
      </c>
      <c r="FS1618">
        <v>5.2183400000000004</v>
      </c>
      <c r="FT1618">
        <v>11.908099999999999</v>
      </c>
      <c r="FU1618">
        <v>5.00495</v>
      </c>
      <c r="FV1618">
        <v>3.2913999999999999</v>
      </c>
      <c r="FW1618">
        <v>9999</v>
      </c>
      <c r="FX1618">
        <v>9999</v>
      </c>
      <c r="FY1618">
        <v>9999</v>
      </c>
      <c r="FZ1618">
        <v>999.9</v>
      </c>
      <c r="GA1618">
        <v>1.85989</v>
      </c>
      <c r="GB1618">
        <v>1.8548800000000001</v>
      </c>
      <c r="GC1618">
        <v>1.85806</v>
      </c>
      <c r="GD1618">
        <v>1.8565499999999999</v>
      </c>
      <c r="GE1618">
        <v>1.8553200000000001</v>
      </c>
      <c r="GF1618">
        <v>1.85486</v>
      </c>
      <c r="GG1618">
        <v>1.85378</v>
      </c>
      <c r="GH1618">
        <v>1.85663</v>
      </c>
      <c r="GI1618">
        <v>0</v>
      </c>
      <c r="GJ1618">
        <v>0</v>
      </c>
      <c r="GK1618">
        <v>0</v>
      </c>
      <c r="GL1618">
        <v>0</v>
      </c>
      <c r="GM1618" t="s">
        <v>384</v>
      </c>
      <c r="GN1618" t="s">
        <v>385</v>
      </c>
      <c r="GO1618" t="s">
        <v>386</v>
      </c>
      <c r="GP1618" t="s">
        <v>386</v>
      </c>
      <c r="GQ1618" t="s">
        <v>386</v>
      </c>
      <c r="GR1618" t="s">
        <v>386</v>
      </c>
      <c r="GS1618">
        <v>0</v>
      </c>
      <c r="GT1618">
        <v>100</v>
      </c>
      <c r="GU1618">
        <v>100</v>
      </c>
      <c r="GV1618">
        <v>1.429</v>
      </c>
      <c r="GW1618">
        <v>1.0999999999999999E-2</v>
      </c>
      <c r="GX1618">
        <v>0.58527807536262022</v>
      </c>
      <c r="GY1618">
        <v>3.036990343597491E-3</v>
      </c>
      <c r="GZ1618">
        <v>-1.538114387597119E-6</v>
      </c>
      <c r="HA1618">
        <v>3.3909691194327332E-10</v>
      </c>
      <c r="HB1618">
        <v>-6.4108087642428771E-2</v>
      </c>
      <c r="HC1618">
        <v>9.7621983196103414E-3</v>
      </c>
      <c r="HD1618">
        <v>-3.3387782167185642E-4</v>
      </c>
      <c r="HE1618">
        <v>2.632278881966732E-6</v>
      </c>
      <c r="HF1618">
        <v>6</v>
      </c>
      <c r="HG1618">
        <v>2134</v>
      </c>
      <c r="HH1618">
        <v>2</v>
      </c>
      <c r="HI1618">
        <v>31</v>
      </c>
      <c r="HJ1618">
        <v>2.5</v>
      </c>
      <c r="HK1618">
        <v>2.6</v>
      </c>
      <c r="HL1618">
        <v>1.02905</v>
      </c>
      <c r="HM1618">
        <v>2.4011200000000001</v>
      </c>
      <c r="HN1618">
        <v>1.4978</v>
      </c>
      <c r="HO1618">
        <v>2.3071299999999999</v>
      </c>
      <c r="HP1618">
        <v>1.5478499999999999</v>
      </c>
      <c r="HQ1618">
        <v>2.3645</v>
      </c>
      <c r="HR1618">
        <v>44.557299999999998</v>
      </c>
      <c r="HS1618">
        <v>13.221399999999999</v>
      </c>
      <c r="HT1618">
        <v>18</v>
      </c>
      <c r="HU1618">
        <v>321.83300000000003</v>
      </c>
      <c r="HV1618">
        <v>459.07799999999997</v>
      </c>
      <c r="HW1618">
        <v>25.6175</v>
      </c>
      <c r="HX1618">
        <v>34.640999999999998</v>
      </c>
      <c r="HY1618">
        <v>30</v>
      </c>
      <c r="HZ1618">
        <v>34.481499999999997</v>
      </c>
      <c r="IA1618">
        <v>34.562899999999999</v>
      </c>
      <c r="IB1618">
        <v>20.615600000000001</v>
      </c>
      <c r="IC1618">
        <v>31.5383</v>
      </c>
      <c r="ID1618">
        <v>0</v>
      </c>
      <c r="IE1618">
        <v>25.6206</v>
      </c>
      <c r="IF1618">
        <v>400</v>
      </c>
      <c r="IG1618">
        <v>24.2911</v>
      </c>
      <c r="IH1618">
        <v>100.21</v>
      </c>
      <c r="II1618">
        <v>99.893900000000002</v>
      </c>
      <c r="IJ1618" t="s">
        <v>3545</v>
      </c>
    </row>
    <row r="1619" spans="1:244" x14ac:dyDescent="0.2">
      <c r="A1619">
        <v>1603</v>
      </c>
      <c r="B1619">
        <v>1659893066.5</v>
      </c>
      <c r="C1619">
        <v>12809.400000095369</v>
      </c>
      <c r="D1619" t="s">
        <v>3519</v>
      </c>
      <c r="E1619" t="s">
        <v>3520</v>
      </c>
      <c r="F1619">
        <v>1</v>
      </c>
      <c r="G1619" t="s">
        <v>2740</v>
      </c>
      <c r="H1619" t="s">
        <v>379</v>
      </c>
      <c r="I1619" t="s">
        <v>1135</v>
      </c>
      <c r="J1619" t="s">
        <v>1136</v>
      </c>
      <c r="K1619" t="s">
        <v>1137</v>
      </c>
      <c r="L1619" t="s">
        <v>2741</v>
      </c>
      <c r="M1619" t="s">
        <v>1905</v>
      </c>
      <c r="N1619">
        <v>1659893058.75</v>
      </c>
      <c r="O1619">
        <f t="shared" si="850"/>
        <v>2.4912660160117191E-3</v>
      </c>
      <c r="P1619">
        <f t="shared" si="851"/>
        <v>2.491266016011719</v>
      </c>
      <c r="Q1619">
        <f t="shared" si="852"/>
        <v>17.929259139116137</v>
      </c>
      <c r="R1619">
        <f t="shared" si="853"/>
        <v>576.77716666666674</v>
      </c>
      <c r="S1619">
        <f t="shared" si="854"/>
        <v>322.80964403205917</v>
      </c>
      <c r="T1619">
        <f t="shared" si="855"/>
        <v>31.960293707711561</v>
      </c>
      <c r="U1619">
        <f t="shared" si="856"/>
        <v>57.104761246654824</v>
      </c>
      <c r="V1619">
        <f t="shared" si="857"/>
        <v>0.12241194999057677</v>
      </c>
      <c r="W1619">
        <f t="shared" si="858"/>
        <v>2.9099877206374609</v>
      </c>
      <c r="X1619">
        <f t="shared" si="859"/>
        <v>0.11962151654527599</v>
      </c>
      <c r="Y1619">
        <f t="shared" si="860"/>
        <v>7.5008859268579989E-2</v>
      </c>
      <c r="Z1619">
        <f t="shared" si="861"/>
        <v>321.51109531397799</v>
      </c>
      <c r="AA1619">
        <f t="shared" si="862"/>
        <v>32.270891204640087</v>
      </c>
      <c r="AB1619">
        <f t="shared" si="863"/>
        <v>31.658676666666668</v>
      </c>
      <c r="AC1619">
        <f t="shared" si="864"/>
        <v>4.6836050394788291</v>
      </c>
      <c r="AD1619">
        <f t="shared" si="865"/>
        <v>59.753313519235959</v>
      </c>
      <c r="AE1619">
        <f t="shared" si="866"/>
        <v>2.6985407703376385</v>
      </c>
      <c r="AF1619">
        <f t="shared" si="867"/>
        <v>4.5161357779245437</v>
      </c>
      <c r="AG1619">
        <f t="shared" si="868"/>
        <v>1.9850642691411906</v>
      </c>
      <c r="AH1619">
        <f t="shared" si="869"/>
        <v>-109.86483130611681</v>
      </c>
      <c r="AI1619">
        <f t="shared" si="870"/>
        <v>-100.43509293582292</v>
      </c>
      <c r="AJ1619">
        <f t="shared" si="871"/>
        <v>-7.7763724779913792</v>
      </c>
      <c r="AK1619">
        <f t="shared" si="872"/>
        <v>103.43479859404687</v>
      </c>
      <c r="AL1619">
        <f t="shared" si="873"/>
        <v>17.916832151974312</v>
      </c>
      <c r="AM1619">
        <f t="shared" si="874"/>
        <v>2.51097462137494</v>
      </c>
      <c r="AN1619">
        <f t="shared" si="875"/>
        <v>17.929259139116137</v>
      </c>
      <c r="AO1619">
        <v>614.98815593459619</v>
      </c>
      <c r="AP1619">
        <v>592.92870909090914</v>
      </c>
      <c r="AQ1619">
        <v>2.704366026772501E-3</v>
      </c>
      <c r="AR1619">
        <v>65.945957169187622</v>
      </c>
      <c r="AS1619">
        <f t="shared" si="876"/>
        <v>2.491266016011719</v>
      </c>
      <c r="AT1619">
        <v>24.320256285612281</v>
      </c>
      <c r="AU1619">
        <v>27.229947878787879</v>
      </c>
      <c r="AV1619">
        <v>-3.7516147903218289E-4</v>
      </c>
      <c r="AW1619">
        <v>80.873180282402188</v>
      </c>
      <c r="AX1619">
        <v>162</v>
      </c>
      <c r="AY1619">
        <v>32</v>
      </c>
      <c r="AZ1619">
        <f t="shared" si="877"/>
        <v>1</v>
      </c>
      <c r="BA1619">
        <f t="shared" si="878"/>
        <v>0</v>
      </c>
      <c r="BB1619">
        <f t="shared" si="879"/>
        <v>51598.955918974461</v>
      </c>
      <c r="BC1619">
        <f t="shared" si="880"/>
        <v>1999.9686666666671</v>
      </c>
      <c r="BD1619">
        <f t="shared" si="881"/>
        <v>1681.1737297999889</v>
      </c>
      <c r="BE1619">
        <f t="shared" si="882"/>
        <v>0.84060003430053165</v>
      </c>
      <c r="BF1619">
        <f t="shared" si="883"/>
        <v>0.16075806620002608</v>
      </c>
      <c r="BG1619">
        <v>6</v>
      </c>
      <c r="BH1619">
        <v>0.5</v>
      </c>
      <c r="BI1619" t="s">
        <v>381</v>
      </c>
      <c r="BJ1619">
        <v>2</v>
      </c>
      <c r="BK1619" t="b">
        <v>1</v>
      </c>
      <c r="BL1619">
        <v>1659893058.75</v>
      </c>
      <c r="BM1619">
        <v>576.77716666666674</v>
      </c>
      <c r="BN1619">
        <v>600.00893333333329</v>
      </c>
      <c r="BO1619">
        <v>27.25616333333333</v>
      </c>
      <c r="BP1619">
        <v>24.325923333333328</v>
      </c>
      <c r="BQ1619">
        <v>574.98916666666673</v>
      </c>
      <c r="BR1619">
        <v>27.248163333333331</v>
      </c>
      <c r="BS1619">
        <v>500.13686666666672</v>
      </c>
      <c r="BT1619">
        <v>98.90658999999998</v>
      </c>
      <c r="BU1619">
        <v>0.1000360366666667</v>
      </c>
      <c r="BV1619">
        <v>31.018486666666671</v>
      </c>
      <c r="BW1619">
        <v>31.658676666666668</v>
      </c>
      <c r="BX1619">
        <v>999.9000000000002</v>
      </c>
      <c r="BY1619">
        <v>0</v>
      </c>
      <c r="BZ1619">
        <v>0</v>
      </c>
      <c r="CA1619">
        <v>9998.2286666666678</v>
      </c>
      <c r="CB1619">
        <v>0</v>
      </c>
      <c r="CC1619">
        <v>1501.026433333333</v>
      </c>
      <c r="CD1619">
        <v>-23.275929999999999</v>
      </c>
      <c r="CE1619">
        <v>592.8907333333334</v>
      </c>
      <c r="CF1619">
        <v>614.96866666666654</v>
      </c>
      <c r="CG1619">
        <v>2.9264713333333341</v>
      </c>
      <c r="CH1619">
        <v>600.00893333333329</v>
      </c>
      <c r="CI1619">
        <v>24.325923333333328</v>
      </c>
      <c r="CJ1619">
        <v>2.695443</v>
      </c>
      <c r="CK1619">
        <v>2.405994333333334</v>
      </c>
      <c r="CL1619">
        <v>22.25734666666666</v>
      </c>
      <c r="CM1619">
        <v>20.40418</v>
      </c>
      <c r="CN1619">
        <v>1999.9686666666671</v>
      </c>
      <c r="CO1619">
        <v>0.9799975999999998</v>
      </c>
      <c r="CP1619">
        <v>2.0002499999999999E-2</v>
      </c>
      <c r="CQ1619">
        <v>0</v>
      </c>
      <c r="CR1619">
        <v>2.570666666666666</v>
      </c>
      <c r="CS1619">
        <v>0</v>
      </c>
      <c r="CT1619">
        <v>16388.810000000001</v>
      </c>
      <c r="CU1619">
        <v>17412.05333333333</v>
      </c>
      <c r="CV1619">
        <v>43.936999999999983</v>
      </c>
      <c r="CW1619">
        <v>45.741599999999998</v>
      </c>
      <c r="CX1619">
        <v>44.061999999999983</v>
      </c>
      <c r="CY1619">
        <v>43.686999999999983</v>
      </c>
      <c r="CZ1619">
        <v>43.875</v>
      </c>
      <c r="DA1619">
        <v>1959.967333333333</v>
      </c>
      <c r="DB1619">
        <v>40.001666666666672</v>
      </c>
      <c r="DC1619">
        <v>0</v>
      </c>
      <c r="DD1619">
        <v>1659893065.7</v>
      </c>
      <c r="DE1619">
        <v>0</v>
      </c>
      <c r="DF1619">
        <v>1659893092</v>
      </c>
      <c r="DG1619" t="s">
        <v>3521</v>
      </c>
      <c r="DH1619">
        <v>1659893092</v>
      </c>
      <c r="DI1619">
        <v>1659893088.5</v>
      </c>
      <c r="DJ1619">
        <v>36</v>
      </c>
      <c r="DK1619">
        <v>8.0000000000000002E-3</v>
      </c>
      <c r="DL1619">
        <v>-2E-3</v>
      </c>
      <c r="DM1619">
        <v>1.788</v>
      </c>
      <c r="DN1619">
        <v>8.0000000000000002E-3</v>
      </c>
      <c r="DO1619">
        <v>600</v>
      </c>
      <c r="DP1619">
        <v>24</v>
      </c>
      <c r="DQ1619">
        <v>0.22</v>
      </c>
      <c r="DR1619">
        <v>0.03</v>
      </c>
      <c r="DS1619">
        <v>17.953184322503191</v>
      </c>
      <c r="DT1619">
        <v>-0.25578494720048772</v>
      </c>
      <c r="DU1619">
        <v>4.5358841539694328E-2</v>
      </c>
      <c r="DV1619">
        <v>1</v>
      </c>
      <c r="DW1619">
        <v>-23.2811129032258</v>
      </c>
      <c r="DX1619">
        <v>0.30757741935489552</v>
      </c>
      <c r="DY1619">
        <v>3.9227415873180217E-2</v>
      </c>
      <c r="DZ1619">
        <v>1</v>
      </c>
      <c r="EA1619">
        <v>323.38970997328602</v>
      </c>
      <c r="EB1619">
        <v>-12.449278026712619</v>
      </c>
      <c r="EC1619">
        <v>1.3583753150697091</v>
      </c>
      <c r="ED1619">
        <v>0</v>
      </c>
      <c r="EE1619">
        <v>2.932732926829269</v>
      </c>
      <c r="EF1619">
        <v>-0.1063183275261327</v>
      </c>
      <c r="EG1619">
        <v>1.070095442378916E-2</v>
      </c>
      <c r="EH1619">
        <v>1</v>
      </c>
      <c r="EI1619">
        <v>1.9844606777026721</v>
      </c>
      <c r="EJ1619">
        <v>4.8972190490188063E-2</v>
      </c>
      <c r="EK1619">
        <v>3.73650836047484E-3</v>
      </c>
      <c r="EL1619">
        <v>1</v>
      </c>
      <c r="EM1619">
        <v>4</v>
      </c>
      <c r="EN1619">
        <v>5</v>
      </c>
      <c r="EO1619" t="s">
        <v>383</v>
      </c>
      <c r="EP1619">
        <v>2.94035</v>
      </c>
      <c r="EQ1619">
        <v>2.8010899999999999</v>
      </c>
      <c r="ER1619">
        <v>0.113733</v>
      </c>
      <c r="ES1619">
        <v>0.116996</v>
      </c>
      <c r="ET1619">
        <v>0.116518</v>
      </c>
      <c r="EU1619">
        <v>0.10764</v>
      </c>
      <c r="EV1619">
        <v>18101.3</v>
      </c>
      <c r="EW1619">
        <v>18908.7</v>
      </c>
      <c r="EX1619">
        <v>23765.9</v>
      </c>
      <c r="EY1619">
        <v>24936.5</v>
      </c>
      <c r="EZ1619">
        <v>33618.9</v>
      </c>
      <c r="FA1619">
        <v>35540.400000000001</v>
      </c>
      <c r="FB1619">
        <v>43349.599999999999</v>
      </c>
      <c r="FC1619">
        <v>46102.3</v>
      </c>
      <c r="FD1619">
        <v>1.5938300000000001</v>
      </c>
      <c r="FE1619">
        <v>1.77153</v>
      </c>
      <c r="FF1619">
        <v>7.4110899999999993E-2</v>
      </c>
      <c r="FG1619">
        <v>0</v>
      </c>
      <c r="FH1619">
        <v>30.450600000000001</v>
      </c>
      <c r="FI1619">
        <v>999.9</v>
      </c>
      <c r="FJ1619">
        <v>43.8</v>
      </c>
      <c r="FK1619">
        <v>41.6</v>
      </c>
      <c r="FL1619">
        <v>35.745100000000001</v>
      </c>
      <c r="FM1619">
        <v>63.383600000000001</v>
      </c>
      <c r="FN1619">
        <v>26.3261</v>
      </c>
      <c r="FO1619">
        <v>1</v>
      </c>
      <c r="FP1619">
        <v>0.61587400000000003</v>
      </c>
      <c r="FQ1619">
        <v>3.60453</v>
      </c>
      <c r="FR1619">
        <v>20.2807</v>
      </c>
      <c r="FS1619">
        <v>5.2199900000000001</v>
      </c>
      <c r="FT1619">
        <v>11.908099999999999</v>
      </c>
      <c r="FU1619">
        <v>5.00495</v>
      </c>
      <c r="FV1619">
        <v>3.2915999999999999</v>
      </c>
      <c r="FW1619">
        <v>9999</v>
      </c>
      <c r="FX1619">
        <v>9999</v>
      </c>
      <c r="FY1619">
        <v>9999</v>
      </c>
      <c r="FZ1619">
        <v>999.9</v>
      </c>
      <c r="GA1619">
        <v>1.85989</v>
      </c>
      <c r="GB1619">
        <v>1.85494</v>
      </c>
      <c r="GC1619">
        <v>1.85806</v>
      </c>
      <c r="GD1619">
        <v>1.8565499999999999</v>
      </c>
      <c r="GE1619">
        <v>1.8553200000000001</v>
      </c>
      <c r="GF1619">
        <v>1.85486</v>
      </c>
      <c r="GG1619">
        <v>1.85379</v>
      </c>
      <c r="GH1619">
        <v>1.8566100000000001</v>
      </c>
      <c r="GI1619">
        <v>0</v>
      </c>
      <c r="GJ1619">
        <v>0</v>
      </c>
      <c r="GK1619">
        <v>0</v>
      </c>
      <c r="GL1619">
        <v>0</v>
      </c>
      <c r="GM1619" t="s">
        <v>384</v>
      </c>
      <c r="GN1619" t="s">
        <v>385</v>
      </c>
      <c r="GO1619" t="s">
        <v>386</v>
      </c>
      <c r="GP1619" t="s">
        <v>386</v>
      </c>
      <c r="GQ1619" t="s">
        <v>386</v>
      </c>
      <c r="GR1619" t="s">
        <v>386</v>
      </c>
      <c r="GS1619">
        <v>0</v>
      </c>
      <c r="GT1619">
        <v>100</v>
      </c>
      <c r="GU1619">
        <v>100</v>
      </c>
      <c r="GV1619">
        <v>1.788</v>
      </c>
      <c r="GW1619">
        <v>8.0000000000000002E-3</v>
      </c>
      <c r="GX1619">
        <v>0.44162434583213328</v>
      </c>
      <c r="GY1619">
        <v>3.036990343597491E-3</v>
      </c>
      <c r="GZ1619">
        <v>-1.538114387597119E-6</v>
      </c>
      <c r="HA1619">
        <v>3.3909691194327332E-10</v>
      </c>
      <c r="HB1619">
        <v>-6.7132995267525614E-2</v>
      </c>
      <c r="HC1619">
        <v>9.7621983196103414E-3</v>
      </c>
      <c r="HD1619">
        <v>-3.3387782167185642E-4</v>
      </c>
      <c r="HE1619">
        <v>2.632278881966732E-6</v>
      </c>
      <c r="HF1619">
        <v>6</v>
      </c>
      <c r="HG1619">
        <v>2134</v>
      </c>
      <c r="HH1619">
        <v>2</v>
      </c>
      <c r="HI1619">
        <v>31</v>
      </c>
      <c r="HJ1619">
        <v>3.6</v>
      </c>
      <c r="HK1619">
        <v>3.6</v>
      </c>
      <c r="HL1619">
        <v>1.42944</v>
      </c>
      <c r="HM1619">
        <v>2.3938000000000001</v>
      </c>
      <c r="HN1619">
        <v>1.4978</v>
      </c>
      <c r="HO1619">
        <v>2.3071299999999999</v>
      </c>
      <c r="HP1619">
        <v>1.5478499999999999</v>
      </c>
      <c r="HQ1619">
        <v>2.33765</v>
      </c>
      <c r="HR1619">
        <v>44.529299999999999</v>
      </c>
      <c r="HS1619">
        <v>13.1076</v>
      </c>
      <c r="HT1619">
        <v>18</v>
      </c>
      <c r="HU1619">
        <v>322.34300000000002</v>
      </c>
      <c r="HV1619">
        <v>459.64699999999999</v>
      </c>
      <c r="HW1619">
        <v>25.593</v>
      </c>
      <c r="HX1619">
        <v>34.520499999999998</v>
      </c>
      <c r="HY1619">
        <v>29.9999</v>
      </c>
      <c r="HZ1619">
        <v>34.375999999999998</v>
      </c>
      <c r="IA1619">
        <v>34.457299999999996</v>
      </c>
      <c r="IB1619">
        <v>28.616700000000002</v>
      </c>
      <c r="IC1619">
        <v>30.9421</v>
      </c>
      <c r="ID1619">
        <v>0</v>
      </c>
      <c r="IE1619">
        <v>25.586500000000001</v>
      </c>
      <c r="IF1619">
        <v>600</v>
      </c>
      <c r="IG1619">
        <v>24.3597</v>
      </c>
      <c r="IH1619">
        <v>100.227</v>
      </c>
      <c r="II1619">
        <v>99.9114</v>
      </c>
      <c r="IJ1619" t="s">
        <v>3545</v>
      </c>
    </row>
    <row r="1620" spans="1:244" x14ac:dyDescent="0.2">
      <c r="A1620">
        <v>1604</v>
      </c>
      <c r="B1620">
        <v>1659893239</v>
      </c>
      <c r="C1620">
        <v>12981.900000095369</v>
      </c>
      <c r="D1620" t="s">
        <v>3522</v>
      </c>
      <c r="E1620" t="s">
        <v>3523</v>
      </c>
      <c r="F1620">
        <v>1</v>
      </c>
      <c r="G1620" t="s">
        <v>2740</v>
      </c>
      <c r="H1620" t="s">
        <v>379</v>
      </c>
      <c r="I1620" t="s">
        <v>1135</v>
      </c>
      <c r="J1620" t="s">
        <v>1136</v>
      </c>
      <c r="K1620" t="s">
        <v>1137</v>
      </c>
      <c r="L1620" t="s">
        <v>2741</v>
      </c>
      <c r="M1620" t="s">
        <v>1905</v>
      </c>
      <c r="N1620">
        <v>1659893231</v>
      </c>
      <c r="O1620">
        <f t="shared" si="850"/>
        <v>2.3434881230686676E-3</v>
      </c>
      <c r="P1620">
        <f t="shared" si="851"/>
        <v>2.3434881230686675</v>
      </c>
      <c r="Q1620">
        <f t="shared" si="852"/>
        <v>22.059548124781124</v>
      </c>
      <c r="R1620">
        <f t="shared" si="853"/>
        <v>771.55432258064513</v>
      </c>
      <c r="S1620">
        <f t="shared" si="854"/>
        <v>438.82634343131048</v>
      </c>
      <c r="T1620">
        <f t="shared" si="855"/>
        <v>43.444357864679311</v>
      </c>
      <c r="U1620">
        <f t="shared" si="856"/>
        <v>76.384844720427793</v>
      </c>
      <c r="V1620">
        <f t="shared" si="857"/>
        <v>0.11501831260950258</v>
      </c>
      <c r="W1620">
        <f t="shared" si="858"/>
        <v>2.9096451833956807</v>
      </c>
      <c r="X1620">
        <f t="shared" si="859"/>
        <v>0.11255083792557173</v>
      </c>
      <c r="Y1620">
        <f t="shared" si="860"/>
        <v>7.0561557649587756E-2</v>
      </c>
      <c r="Z1620">
        <f t="shared" si="861"/>
        <v>321.51423541935492</v>
      </c>
      <c r="AA1620">
        <f t="shared" si="862"/>
        <v>32.318462060962354</v>
      </c>
      <c r="AB1620">
        <f t="shared" si="863"/>
        <v>31.658619354838709</v>
      </c>
      <c r="AC1620">
        <f t="shared" si="864"/>
        <v>4.6835898083708729</v>
      </c>
      <c r="AD1620">
        <f t="shared" si="865"/>
        <v>59.735205837662143</v>
      </c>
      <c r="AE1620">
        <f t="shared" si="866"/>
        <v>2.6990852132971499</v>
      </c>
      <c r="AF1620">
        <f t="shared" si="867"/>
        <v>4.5184161926758062</v>
      </c>
      <c r="AG1620">
        <f t="shared" si="868"/>
        <v>1.984504595073723</v>
      </c>
      <c r="AH1620">
        <f t="shared" si="869"/>
        <v>-103.34782622732824</v>
      </c>
      <c r="AI1620">
        <f t="shared" si="870"/>
        <v>-99.025200530432116</v>
      </c>
      <c r="AJ1620">
        <f t="shared" si="871"/>
        <v>-7.6684438558701613</v>
      </c>
      <c r="AK1620">
        <f t="shared" si="872"/>
        <v>111.47276480572437</v>
      </c>
      <c r="AL1620">
        <f t="shared" si="873"/>
        <v>21.862072783683267</v>
      </c>
      <c r="AM1620">
        <f t="shared" si="874"/>
        <v>2.3632487891010907</v>
      </c>
      <c r="AN1620">
        <f t="shared" si="875"/>
        <v>22.059548124781124</v>
      </c>
      <c r="AO1620">
        <v>820.04606079291534</v>
      </c>
      <c r="AP1620">
        <v>792.91812121212081</v>
      </c>
      <c r="AQ1620">
        <v>-2.4785262520587639E-4</v>
      </c>
      <c r="AR1620">
        <v>65.932582089180343</v>
      </c>
      <c r="AS1620">
        <f t="shared" si="876"/>
        <v>2.3434881230686675</v>
      </c>
      <c r="AT1620">
        <v>24.527126349608881</v>
      </c>
      <c r="AU1620">
        <v>27.261652727272718</v>
      </c>
      <c r="AV1620">
        <v>4.2054686348908257E-5</v>
      </c>
      <c r="AW1620">
        <v>80.896488399169044</v>
      </c>
      <c r="AX1620">
        <v>164</v>
      </c>
      <c r="AY1620">
        <v>33</v>
      </c>
      <c r="AZ1620">
        <f t="shared" si="877"/>
        <v>1</v>
      </c>
      <c r="BA1620">
        <f t="shared" si="878"/>
        <v>0</v>
      </c>
      <c r="BB1620">
        <f t="shared" si="879"/>
        <v>51587.639580530587</v>
      </c>
      <c r="BC1620">
        <f t="shared" si="880"/>
        <v>1999.98870967742</v>
      </c>
      <c r="BD1620">
        <f t="shared" si="881"/>
        <v>1681.1905354838716</v>
      </c>
      <c r="BE1620">
        <f t="shared" si="882"/>
        <v>0.84060001306458987</v>
      </c>
      <c r="BF1620">
        <f t="shared" si="883"/>
        <v>0.16075802521465846</v>
      </c>
      <c r="BG1620">
        <v>6</v>
      </c>
      <c r="BH1620">
        <v>0.5</v>
      </c>
      <c r="BI1620" t="s">
        <v>381</v>
      </c>
      <c r="BJ1620">
        <v>2</v>
      </c>
      <c r="BK1620" t="b">
        <v>1</v>
      </c>
      <c r="BL1620">
        <v>1659893231</v>
      </c>
      <c r="BM1620">
        <v>771.55432258064513</v>
      </c>
      <c r="BN1620">
        <v>799.96929032258072</v>
      </c>
      <c r="BO1620">
        <v>27.263141935483869</v>
      </c>
      <c r="BP1620">
        <v>24.50529354838709</v>
      </c>
      <c r="BQ1620">
        <v>769.32132258064519</v>
      </c>
      <c r="BR1620">
        <v>27.254141935483869</v>
      </c>
      <c r="BS1620">
        <v>500.13319354838711</v>
      </c>
      <c r="BT1620">
        <v>98.901190322580646</v>
      </c>
      <c r="BU1620">
        <v>0.1000627129032258</v>
      </c>
      <c r="BV1620">
        <v>31.027341935483872</v>
      </c>
      <c r="BW1620">
        <v>31.658619354838709</v>
      </c>
      <c r="BX1620">
        <v>999.90000000000032</v>
      </c>
      <c r="BY1620">
        <v>0</v>
      </c>
      <c r="BZ1620">
        <v>0</v>
      </c>
      <c r="CA1620">
        <v>9996.8151612903257</v>
      </c>
      <c r="CB1620">
        <v>0</v>
      </c>
      <c r="CC1620">
        <v>1931.3638709677421</v>
      </c>
      <c r="CD1620">
        <v>-28.618280645161299</v>
      </c>
      <c r="CE1620">
        <v>792.96403225806444</v>
      </c>
      <c r="CF1620">
        <v>820.06522580645151</v>
      </c>
      <c r="CG1620">
        <v>2.7507516129032248</v>
      </c>
      <c r="CH1620">
        <v>799.96929032258072</v>
      </c>
      <c r="CI1620">
        <v>24.50529354838709</v>
      </c>
      <c r="CJ1620">
        <v>2.6956551612903228</v>
      </c>
      <c r="CK1620">
        <v>2.4236032258064508</v>
      </c>
      <c r="CL1620">
        <v>22.25865806451613</v>
      </c>
      <c r="CM1620">
        <v>20.52233870967742</v>
      </c>
      <c r="CN1620">
        <v>1999.98870967742</v>
      </c>
      <c r="CO1620">
        <v>0.97999803225806437</v>
      </c>
      <c r="CP1620">
        <v>2.000206774193548E-2</v>
      </c>
      <c r="CQ1620">
        <v>0</v>
      </c>
      <c r="CR1620">
        <v>2.9834516129032251</v>
      </c>
      <c r="CS1620">
        <v>0</v>
      </c>
      <c r="CT1620">
        <v>16889.2</v>
      </c>
      <c r="CU1620">
        <v>17412.229032258059</v>
      </c>
      <c r="CV1620">
        <v>43.894999999999989</v>
      </c>
      <c r="CW1620">
        <v>45.612806451612897</v>
      </c>
      <c r="CX1620">
        <v>44</v>
      </c>
      <c r="CY1620">
        <v>43.620935483870973</v>
      </c>
      <c r="CZ1620">
        <v>43.862806451612897</v>
      </c>
      <c r="DA1620">
        <v>1959.988064516129</v>
      </c>
      <c r="DB1620">
        <v>40.000645161290322</v>
      </c>
      <c r="DC1620">
        <v>0</v>
      </c>
      <c r="DD1620">
        <v>1659893237.9000001</v>
      </c>
      <c r="DE1620">
        <v>0</v>
      </c>
      <c r="DF1620">
        <v>1659893266</v>
      </c>
      <c r="DG1620" t="s">
        <v>3524</v>
      </c>
      <c r="DH1620">
        <v>1659893266</v>
      </c>
      <c r="DI1620">
        <v>1659893264</v>
      </c>
      <c r="DJ1620">
        <v>37</v>
      </c>
      <c r="DK1620">
        <v>0.16800000000000001</v>
      </c>
      <c r="DL1620">
        <v>1E-3</v>
      </c>
      <c r="DM1620">
        <v>2.2330000000000001</v>
      </c>
      <c r="DN1620">
        <v>8.9999999999999993E-3</v>
      </c>
      <c r="DO1620">
        <v>800</v>
      </c>
      <c r="DP1620">
        <v>25</v>
      </c>
      <c r="DQ1620">
        <v>0.06</v>
      </c>
      <c r="DR1620">
        <v>0.03</v>
      </c>
      <c r="DS1620">
        <v>22.027177892718019</v>
      </c>
      <c r="DT1620">
        <v>0.77489013120297312</v>
      </c>
      <c r="DU1620">
        <v>6.9766084851506746E-2</v>
      </c>
      <c r="DV1620">
        <v>0</v>
      </c>
      <c r="DW1620">
        <v>-28.616103225806459</v>
      </c>
      <c r="DX1620">
        <v>-0.24227419354833571</v>
      </c>
      <c r="DY1620">
        <v>3.7168712856387801E-2</v>
      </c>
      <c r="DZ1620">
        <v>1</v>
      </c>
      <c r="EA1620">
        <v>441.59495477982477</v>
      </c>
      <c r="EB1620">
        <v>-24.74035751389323</v>
      </c>
      <c r="EC1620">
        <v>1.9895521720107949</v>
      </c>
      <c r="ED1620">
        <v>0</v>
      </c>
      <c r="EE1620">
        <v>2.7534134146341458</v>
      </c>
      <c r="EF1620">
        <v>-0.1052059233449392</v>
      </c>
      <c r="EG1620">
        <v>1.438520490113337E-2</v>
      </c>
      <c r="EH1620">
        <v>1</v>
      </c>
      <c r="EI1620">
        <v>1.9852157845061169</v>
      </c>
      <c r="EJ1620">
        <v>5.4451091034504549E-3</v>
      </c>
      <c r="EK1620">
        <v>1.179276746516033E-3</v>
      </c>
      <c r="EL1620">
        <v>1</v>
      </c>
      <c r="EM1620">
        <v>3</v>
      </c>
      <c r="EN1620">
        <v>5</v>
      </c>
      <c r="EO1620" t="s">
        <v>401</v>
      </c>
      <c r="EP1620">
        <v>2.9402400000000002</v>
      </c>
      <c r="EQ1620">
        <v>2.8011200000000001</v>
      </c>
      <c r="ER1620">
        <v>0.139016</v>
      </c>
      <c r="ES1620">
        <v>0.142484</v>
      </c>
      <c r="ET1620">
        <v>0.116637</v>
      </c>
      <c r="EU1620">
        <v>0.108324</v>
      </c>
      <c r="EV1620">
        <v>17587.099999999999</v>
      </c>
      <c r="EW1620">
        <v>18365.400000000001</v>
      </c>
      <c r="EX1620">
        <v>23769.1</v>
      </c>
      <c r="EY1620">
        <v>24940.1</v>
      </c>
      <c r="EZ1620">
        <v>33619.599999999999</v>
      </c>
      <c r="FA1620">
        <v>35518.9</v>
      </c>
      <c r="FB1620">
        <v>43354.9</v>
      </c>
      <c r="FC1620">
        <v>46108.5</v>
      </c>
      <c r="FD1620">
        <v>1.5906</v>
      </c>
      <c r="FE1620">
        <v>1.7736000000000001</v>
      </c>
      <c r="FF1620">
        <v>7.5738899999999998E-2</v>
      </c>
      <c r="FG1620">
        <v>0</v>
      </c>
      <c r="FH1620">
        <v>30.429099999999998</v>
      </c>
      <c r="FI1620">
        <v>999.9</v>
      </c>
      <c r="FJ1620">
        <v>43.3</v>
      </c>
      <c r="FK1620">
        <v>41.7</v>
      </c>
      <c r="FL1620">
        <v>35.522199999999998</v>
      </c>
      <c r="FM1620">
        <v>63.633699999999997</v>
      </c>
      <c r="FN1620">
        <v>26.149799999999999</v>
      </c>
      <c r="FO1620">
        <v>1</v>
      </c>
      <c r="FP1620">
        <v>0.60921999999999998</v>
      </c>
      <c r="FQ1620">
        <v>3.5007299999999999</v>
      </c>
      <c r="FR1620">
        <v>20.282599999999999</v>
      </c>
      <c r="FS1620">
        <v>5.2174399999999999</v>
      </c>
      <c r="FT1620">
        <v>11.908099999999999</v>
      </c>
      <c r="FU1620">
        <v>5.0038499999999999</v>
      </c>
      <c r="FV1620">
        <v>3.2917999999999998</v>
      </c>
      <c r="FW1620">
        <v>9999</v>
      </c>
      <c r="FX1620">
        <v>9999</v>
      </c>
      <c r="FY1620">
        <v>9999</v>
      </c>
      <c r="FZ1620">
        <v>999.9</v>
      </c>
      <c r="GA1620">
        <v>1.85989</v>
      </c>
      <c r="GB1620">
        <v>1.8549199999999999</v>
      </c>
      <c r="GC1620">
        <v>1.85806</v>
      </c>
      <c r="GD1620">
        <v>1.8565499999999999</v>
      </c>
      <c r="GE1620">
        <v>1.85531</v>
      </c>
      <c r="GF1620">
        <v>1.8548500000000001</v>
      </c>
      <c r="GG1620">
        <v>1.85378</v>
      </c>
      <c r="GH1620">
        <v>1.8566199999999999</v>
      </c>
      <c r="GI1620">
        <v>0</v>
      </c>
      <c r="GJ1620">
        <v>0</v>
      </c>
      <c r="GK1620">
        <v>0</v>
      </c>
      <c r="GL1620">
        <v>0</v>
      </c>
      <c r="GM1620" t="s">
        <v>384</v>
      </c>
      <c r="GN1620" t="s">
        <v>385</v>
      </c>
      <c r="GO1620" t="s">
        <v>386</v>
      </c>
      <c r="GP1620" t="s">
        <v>386</v>
      </c>
      <c r="GQ1620" t="s">
        <v>386</v>
      </c>
      <c r="GR1620" t="s">
        <v>386</v>
      </c>
      <c r="GS1620">
        <v>0</v>
      </c>
      <c r="GT1620">
        <v>100</v>
      </c>
      <c r="GU1620">
        <v>100</v>
      </c>
      <c r="GV1620">
        <v>2.2330000000000001</v>
      </c>
      <c r="GW1620">
        <v>8.9999999999999993E-3</v>
      </c>
      <c r="GX1620">
        <v>0.4491642137921158</v>
      </c>
      <c r="GY1620">
        <v>3.036990343597491E-3</v>
      </c>
      <c r="GZ1620">
        <v>-1.538114387597119E-6</v>
      </c>
      <c r="HA1620">
        <v>3.3909691194327332E-10</v>
      </c>
      <c r="HB1620">
        <v>-6.9450859263054471E-2</v>
      </c>
      <c r="HC1620">
        <v>9.7621983196103414E-3</v>
      </c>
      <c r="HD1620">
        <v>-3.3387782167185642E-4</v>
      </c>
      <c r="HE1620">
        <v>2.632278881966732E-6</v>
      </c>
      <c r="HF1620">
        <v>6</v>
      </c>
      <c r="HG1620">
        <v>2134</v>
      </c>
      <c r="HH1620">
        <v>2</v>
      </c>
      <c r="HI1620">
        <v>31</v>
      </c>
      <c r="HJ1620">
        <v>2.5</v>
      </c>
      <c r="HK1620">
        <v>2.5</v>
      </c>
      <c r="HL1620">
        <v>1.80786</v>
      </c>
      <c r="HM1620">
        <v>2.3742700000000001</v>
      </c>
      <c r="HN1620">
        <v>1.4978</v>
      </c>
      <c r="HO1620">
        <v>2.3071299999999999</v>
      </c>
      <c r="HP1620">
        <v>1.5478499999999999</v>
      </c>
      <c r="HQ1620">
        <v>2.3706100000000001</v>
      </c>
      <c r="HR1620">
        <v>44.529299999999999</v>
      </c>
      <c r="HS1620">
        <v>12.9938</v>
      </c>
      <c r="HT1620">
        <v>18</v>
      </c>
      <c r="HU1620">
        <v>320.61799999999999</v>
      </c>
      <c r="HV1620">
        <v>460.505</v>
      </c>
      <c r="HW1620">
        <v>25.768699999999999</v>
      </c>
      <c r="HX1620">
        <v>34.4527</v>
      </c>
      <c r="HY1620">
        <v>30.000399999999999</v>
      </c>
      <c r="HZ1620">
        <v>34.305700000000002</v>
      </c>
      <c r="IA1620">
        <v>34.389200000000002</v>
      </c>
      <c r="IB1620">
        <v>36.2211</v>
      </c>
      <c r="IC1620">
        <v>29.5322</v>
      </c>
      <c r="ID1620">
        <v>0</v>
      </c>
      <c r="IE1620">
        <v>25.734000000000002</v>
      </c>
      <c r="IF1620">
        <v>800</v>
      </c>
      <c r="IG1620">
        <v>24.5945</v>
      </c>
      <c r="IH1620">
        <v>100.24</v>
      </c>
      <c r="II1620">
        <v>99.9251</v>
      </c>
      <c r="IJ1620" t="s">
        <v>3545</v>
      </c>
    </row>
    <row r="1621" spans="1:244" x14ac:dyDescent="0.2">
      <c r="A1621">
        <v>1605</v>
      </c>
      <c r="B1621">
        <v>1659893450.5</v>
      </c>
      <c r="C1621">
        <v>13193.400000095369</v>
      </c>
      <c r="D1621" t="s">
        <v>3525</v>
      </c>
      <c r="E1621" t="s">
        <v>3526</v>
      </c>
      <c r="F1621">
        <v>1</v>
      </c>
      <c r="G1621" t="s">
        <v>2740</v>
      </c>
      <c r="H1621" t="s">
        <v>379</v>
      </c>
      <c r="I1621" t="s">
        <v>1135</v>
      </c>
      <c r="J1621" t="s">
        <v>1136</v>
      </c>
      <c r="K1621" t="s">
        <v>1137</v>
      </c>
      <c r="L1621" t="s">
        <v>2741</v>
      </c>
      <c r="M1621" t="s">
        <v>1905</v>
      </c>
      <c r="N1621">
        <v>1659893442.75</v>
      </c>
      <c r="O1621">
        <f t="shared" si="850"/>
        <v>2.1744361618346803E-3</v>
      </c>
      <c r="P1621">
        <f t="shared" si="851"/>
        <v>2.1744361618346804</v>
      </c>
      <c r="Q1621">
        <f t="shared" si="852"/>
        <v>23.952003796216886</v>
      </c>
      <c r="R1621">
        <f t="shared" si="853"/>
        <v>968.62176666666676</v>
      </c>
      <c r="S1621">
        <f t="shared" si="854"/>
        <v>576.1924158462898</v>
      </c>
      <c r="T1621">
        <f t="shared" si="855"/>
        <v>57.038192512052603</v>
      </c>
      <c r="U1621">
        <f t="shared" si="856"/>
        <v>95.885390503363382</v>
      </c>
      <c r="V1621">
        <f t="shared" si="857"/>
        <v>0.10631773963103346</v>
      </c>
      <c r="W1621">
        <f t="shared" si="858"/>
        <v>2.9102233612126249</v>
      </c>
      <c r="X1621">
        <f t="shared" si="859"/>
        <v>0.10420616763738284</v>
      </c>
      <c r="Y1621">
        <f t="shared" si="860"/>
        <v>6.5315078124303205E-2</v>
      </c>
      <c r="Z1621">
        <f t="shared" si="861"/>
        <v>321.51381880000008</v>
      </c>
      <c r="AA1621">
        <f t="shared" si="862"/>
        <v>32.355654580694612</v>
      </c>
      <c r="AB1621">
        <f t="shared" si="863"/>
        <v>31.715683333333342</v>
      </c>
      <c r="AC1621">
        <f t="shared" si="864"/>
        <v>4.6987764214924983</v>
      </c>
      <c r="AD1621">
        <f t="shared" si="865"/>
        <v>60.009694007097551</v>
      </c>
      <c r="AE1621">
        <f t="shared" si="866"/>
        <v>2.7104545517025378</v>
      </c>
      <c r="AF1621">
        <f t="shared" si="867"/>
        <v>4.5166945050277434</v>
      </c>
      <c r="AG1621">
        <f t="shared" si="868"/>
        <v>1.9883218697899605</v>
      </c>
      <c r="AH1621">
        <f t="shared" si="869"/>
        <v>-95.8926347369094</v>
      </c>
      <c r="AI1621">
        <f t="shared" si="870"/>
        <v>-109.04687737785468</v>
      </c>
      <c r="AJ1621">
        <f t="shared" si="871"/>
        <v>-8.4449364267063167</v>
      </c>
      <c r="AK1621">
        <f t="shared" si="872"/>
        <v>108.12937025852969</v>
      </c>
      <c r="AL1621">
        <f t="shared" si="873"/>
        <v>24.034075176482016</v>
      </c>
      <c r="AM1621">
        <f t="shared" si="874"/>
        <v>2.1905515109175364</v>
      </c>
      <c r="AN1621">
        <f t="shared" si="875"/>
        <v>23.952003796216886</v>
      </c>
      <c r="AO1621">
        <v>1025.409930298234</v>
      </c>
      <c r="AP1621">
        <v>995.98918181818192</v>
      </c>
      <c r="AQ1621">
        <v>-9.0418481456253762E-3</v>
      </c>
      <c r="AR1621">
        <v>65.919074453555567</v>
      </c>
      <c r="AS1621">
        <f t="shared" si="876"/>
        <v>2.1744361618346804</v>
      </c>
      <c r="AT1621">
        <v>24.820986203109371</v>
      </c>
      <c r="AU1621">
        <v>27.35893636363636</v>
      </c>
      <c r="AV1621">
        <v>-9.4002024438351095E-5</v>
      </c>
      <c r="AW1621">
        <v>80.92006032650994</v>
      </c>
      <c r="AX1621">
        <v>163</v>
      </c>
      <c r="AY1621">
        <v>33</v>
      </c>
      <c r="AZ1621">
        <f t="shared" si="877"/>
        <v>1</v>
      </c>
      <c r="BA1621">
        <f t="shared" si="878"/>
        <v>0</v>
      </c>
      <c r="BB1621">
        <f t="shared" si="879"/>
        <v>51604.941321425293</v>
      </c>
      <c r="BC1621">
        <f t="shared" si="880"/>
        <v>1999.986333333334</v>
      </c>
      <c r="BD1621">
        <f t="shared" si="881"/>
        <v>1681.1885200000004</v>
      </c>
      <c r="BE1621">
        <f t="shared" si="882"/>
        <v>0.840600004100028</v>
      </c>
      <c r="BF1621">
        <f t="shared" si="883"/>
        <v>0.16075800791305406</v>
      </c>
      <c r="BG1621">
        <v>6</v>
      </c>
      <c r="BH1621">
        <v>0.5</v>
      </c>
      <c r="BI1621" t="s">
        <v>381</v>
      </c>
      <c r="BJ1621">
        <v>2</v>
      </c>
      <c r="BK1621" t="b">
        <v>1</v>
      </c>
      <c r="BL1621">
        <v>1659893442.75</v>
      </c>
      <c r="BM1621">
        <v>968.62176666666676</v>
      </c>
      <c r="BN1621">
        <v>1000.001666666667</v>
      </c>
      <c r="BO1621">
        <v>27.380659999999988</v>
      </c>
      <c r="BP1621">
        <v>24.82455666666667</v>
      </c>
      <c r="BQ1621">
        <v>966.32876666666675</v>
      </c>
      <c r="BR1621">
        <v>27.369659999999989</v>
      </c>
      <c r="BS1621">
        <v>500.11423333333329</v>
      </c>
      <c r="BT1621">
        <v>98.891646666666659</v>
      </c>
      <c r="BU1621">
        <v>9.9924453333333316E-2</v>
      </c>
      <c r="BV1621">
        <v>31.020656666666671</v>
      </c>
      <c r="BW1621">
        <v>31.715683333333342</v>
      </c>
      <c r="BX1621">
        <v>999.9000000000002</v>
      </c>
      <c r="BY1621">
        <v>0</v>
      </c>
      <c r="BZ1621">
        <v>0</v>
      </c>
      <c r="CA1621">
        <v>10001.087666666661</v>
      </c>
      <c r="CB1621">
        <v>0</v>
      </c>
      <c r="CC1621">
        <v>1736.4469999999999</v>
      </c>
      <c r="CD1621">
        <v>-31.251000000000001</v>
      </c>
      <c r="CE1621">
        <v>996.01349999999979</v>
      </c>
      <c r="CF1621">
        <v>1025.4580000000001</v>
      </c>
      <c r="CG1621">
        <v>2.547881666666667</v>
      </c>
      <c r="CH1621">
        <v>1000.001666666667</v>
      </c>
      <c r="CI1621">
        <v>24.82455666666667</v>
      </c>
      <c r="CJ1621">
        <v>2.7069069999999988</v>
      </c>
      <c r="CK1621">
        <v>2.4549416666666661</v>
      </c>
      <c r="CL1621">
        <v>22.327100000000009</v>
      </c>
      <c r="CM1621">
        <v>20.73081333333333</v>
      </c>
      <c r="CN1621">
        <v>1999.986333333334</v>
      </c>
      <c r="CO1621">
        <v>0.97999899999999984</v>
      </c>
      <c r="CP1621">
        <v>2.0001100000000001E-2</v>
      </c>
      <c r="CQ1621">
        <v>0</v>
      </c>
      <c r="CR1621">
        <v>2.401966666666667</v>
      </c>
      <c r="CS1621">
        <v>0</v>
      </c>
      <c r="CT1621">
        <v>16910.96</v>
      </c>
      <c r="CU1621">
        <v>17412.19333333334</v>
      </c>
      <c r="CV1621">
        <v>44.024799999999992</v>
      </c>
      <c r="CW1621">
        <v>46</v>
      </c>
      <c r="CX1621">
        <v>44.125</v>
      </c>
      <c r="CY1621">
        <v>43.883266666666657</v>
      </c>
      <c r="CZ1621">
        <v>44</v>
      </c>
      <c r="DA1621">
        <v>1959.986333333334</v>
      </c>
      <c r="DB1621">
        <v>40</v>
      </c>
      <c r="DC1621">
        <v>0</v>
      </c>
      <c r="DD1621">
        <v>1659893449.7</v>
      </c>
      <c r="DE1621">
        <v>0</v>
      </c>
      <c r="DF1621">
        <v>1659893481.5</v>
      </c>
      <c r="DG1621" t="s">
        <v>3527</v>
      </c>
      <c r="DH1621">
        <v>1659893480.5</v>
      </c>
      <c r="DI1621">
        <v>1659893481.5</v>
      </c>
      <c r="DJ1621">
        <v>38</v>
      </c>
      <c r="DK1621">
        <v>-0.16200000000000001</v>
      </c>
      <c r="DL1621">
        <v>3.0000000000000001E-3</v>
      </c>
      <c r="DM1621">
        <v>2.2930000000000001</v>
      </c>
      <c r="DN1621">
        <v>1.0999999999999999E-2</v>
      </c>
      <c r="DO1621">
        <v>1000</v>
      </c>
      <c r="DP1621">
        <v>25</v>
      </c>
      <c r="DQ1621">
        <v>7.0000000000000007E-2</v>
      </c>
      <c r="DR1621">
        <v>0.03</v>
      </c>
      <c r="DS1621">
        <v>23.930444757902261</v>
      </c>
      <c r="DT1621">
        <v>-0.1080648201466919</v>
      </c>
      <c r="DU1621">
        <v>0.111433337850428</v>
      </c>
      <c r="DV1621">
        <v>1</v>
      </c>
      <c r="DW1621">
        <v>-31.242290322580651</v>
      </c>
      <c r="DX1621">
        <v>0.2609903225807344</v>
      </c>
      <c r="DY1621">
        <v>8.7902447229461E-2</v>
      </c>
      <c r="DZ1621">
        <v>1</v>
      </c>
      <c r="EA1621">
        <v>577.94182436035089</v>
      </c>
      <c r="EB1621">
        <v>-10.721791498604111</v>
      </c>
      <c r="EC1621">
        <v>2.0451707642471861</v>
      </c>
      <c r="ED1621">
        <v>0</v>
      </c>
      <c r="EE1621">
        <v>2.5509217073170731</v>
      </c>
      <c r="EF1621">
        <v>-5.2505017421596467E-2</v>
      </c>
      <c r="EG1621">
        <v>5.5542626576742058E-3</v>
      </c>
      <c r="EH1621">
        <v>1</v>
      </c>
      <c r="EI1621">
        <v>1.9887271883690061</v>
      </c>
      <c r="EJ1621">
        <v>1.391635192236502E-2</v>
      </c>
      <c r="EK1621">
        <v>1.475130542543565E-3</v>
      </c>
      <c r="EL1621">
        <v>1</v>
      </c>
      <c r="EM1621">
        <v>4</v>
      </c>
      <c r="EN1621">
        <v>5</v>
      </c>
      <c r="EO1621" t="s">
        <v>383</v>
      </c>
      <c r="EP1621">
        <v>2.9403000000000001</v>
      </c>
      <c r="EQ1621">
        <v>2.8011699999999999</v>
      </c>
      <c r="ER1621">
        <v>0.161436</v>
      </c>
      <c r="ES1621">
        <v>0.164801</v>
      </c>
      <c r="ET1621">
        <v>0.116897</v>
      </c>
      <c r="EU1621">
        <v>0.109205</v>
      </c>
      <c r="EV1621">
        <v>17125.5</v>
      </c>
      <c r="EW1621">
        <v>17883.099999999999</v>
      </c>
      <c r="EX1621">
        <v>23765.4</v>
      </c>
      <c r="EY1621">
        <v>24935.599999999999</v>
      </c>
      <c r="EZ1621">
        <v>33605.599999999999</v>
      </c>
      <c r="FA1621">
        <v>35478.699999999997</v>
      </c>
      <c r="FB1621">
        <v>43348.6</v>
      </c>
      <c r="FC1621">
        <v>46100.5</v>
      </c>
      <c r="FD1621">
        <v>1.59165</v>
      </c>
      <c r="FE1621">
        <v>1.7730699999999999</v>
      </c>
      <c r="FF1621">
        <v>7.2285500000000003E-2</v>
      </c>
      <c r="FG1621">
        <v>0</v>
      </c>
      <c r="FH1621">
        <v>30.543600000000001</v>
      </c>
      <c r="FI1621">
        <v>999.9</v>
      </c>
      <c r="FJ1621">
        <v>42.6</v>
      </c>
      <c r="FK1621">
        <v>41.9</v>
      </c>
      <c r="FL1621">
        <v>35.320700000000002</v>
      </c>
      <c r="FM1621">
        <v>63.383699999999997</v>
      </c>
      <c r="FN1621">
        <v>26.394200000000001</v>
      </c>
      <c r="FO1621">
        <v>1</v>
      </c>
      <c r="FP1621">
        <v>0.61740600000000001</v>
      </c>
      <c r="FQ1621">
        <v>3.7339099999999998</v>
      </c>
      <c r="FR1621">
        <v>20.2775</v>
      </c>
      <c r="FS1621">
        <v>5.2172900000000002</v>
      </c>
      <c r="FT1621">
        <v>11.908099999999999</v>
      </c>
      <c r="FU1621">
        <v>5.00495</v>
      </c>
      <c r="FV1621">
        <v>3.2912499999999998</v>
      </c>
      <c r="FW1621">
        <v>9999</v>
      </c>
      <c r="FX1621">
        <v>9999</v>
      </c>
      <c r="FY1621">
        <v>9999</v>
      </c>
      <c r="FZ1621">
        <v>999.9</v>
      </c>
      <c r="GA1621">
        <v>1.85988</v>
      </c>
      <c r="GB1621">
        <v>1.8549199999999999</v>
      </c>
      <c r="GC1621">
        <v>1.85806</v>
      </c>
      <c r="GD1621">
        <v>1.8565499999999999</v>
      </c>
      <c r="GE1621">
        <v>1.8553200000000001</v>
      </c>
      <c r="GF1621">
        <v>1.8548500000000001</v>
      </c>
      <c r="GG1621">
        <v>1.85378</v>
      </c>
      <c r="GH1621">
        <v>1.8566199999999999</v>
      </c>
      <c r="GI1621">
        <v>0</v>
      </c>
      <c r="GJ1621">
        <v>0</v>
      </c>
      <c r="GK1621">
        <v>0</v>
      </c>
      <c r="GL1621">
        <v>0</v>
      </c>
      <c r="GM1621" t="s">
        <v>384</v>
      </c>
      <c r="GN1621" t="s">
        <v>385</v>
      </c>
      <c r="GO1621" t="s">
        <v>386</v>
      </c>
      <c r="GP1621" t="s">
        <v>386</v>
      </c>
      <c r="GQ1621" t="s">
        <v>386</v>
      </c>
      <c r="GR1621" t="s">
        <v>386</v>
      </c>
      <c r="GS1621">
        <v>0</v>
      </c>
      <c r="GT1621">
        <v>100</v>
      </c>
      <c r="GU1621">
        <v>100</v>
      </c>
      <c r="GV1621">
        <v>2.2930000000000001</v>
      </c>
      <c r="GW1621">
        <v>1.0999999999999999E-2</v>
      </c>
      <c r="GX1621">
        <v>0.61707826515293995</v>
      </c>
      <c r="GY1621">
        <v>3.036990343597491E-3</v>
      </c>
      <c r="GZ1621">
        <v>-1.538114387597119E-6</v>
      </c>
      <c r="HA1621">
        <v>3.3909691194327332E-10</v>
      </c>
      <c r="HB1621">
        <v>-6.8272733585892531E-2</v>
      </c>
      <c r="HC1621">
        <v>9.7621983196103414E-3</v>
      </c>
      <c r="HD1621">
        <v>-3.3387782167185642E-4</v>
      </c>
      <c r="HE1621">
        <v>2.632278881966732E-6</v>
      </c>
      <c r="HF1621">
        <v>6</v>
      </c>
      <c r="HG1621">
        <v>2134</v>
      </c>
      <c r="HH1621">
        <v>2</v>
      </c>
      <c r="HI1621">
        <v>31</v>
      </c>
      <c r="HJ1621">
        <v>3.1</v>
      </c>
      <c r="HK1621">
        <v>3.1</v>
      </c>
      <c r="HL1621">
        <v>2.1740699999999999</v>
      </c>
      <c r="HM1621">
        <v>2.3815900000000001</v>
      </c>
      <c r="HN1621">
        <v>1.4978</v>
      </c>
      <c r="HO1621">
        <v>2.3071299999999999</v>
      </c>
      <c r="HP1621">
        <v>1.5478499999999999</v>
      </c>
      <c r="HQ1621">
        <v>2.31812</v>
      </c>
      <c r="HR1621">
        <v>44.809600000000003</v>
      </c>
      <c r="HS1621">
        <v>12.809900000000001</v>
      </c>
      <c r="HT1621">
        <v>18</v>
      </c>
      <c r="HU1621">
        <v>321.255</v>
      </c>
      <c r="HV1621">
        <v>460.42500000000001</v>
      </c>
      <c r="HW1621">
        <v>25.543500000000002</v>
      </c>
      <c r="HX1621">
        <v>34.526600000000002</v>
      </c>
      <c r="HY1621">
        <v>30.000599999999999</v>
      </c>
      <c r="HZ1621">
        <v>34.347499999999997</v>
      </c>
      <c r="IA1621">
        <v>34.426400000000001</v>
      </c>
      <c r="IB1621">
        <v>43.514299999999999</v>
      </c>
      <c r="IC1621">
        <v>27.872199999999999</v>
      </c>
      <c r="ID1621">
        <v>0</v>
      </c>
      <c r="IE1621">
        <v>25.523599999999998</v>
      </c>
      <c r="IF1621">
        <v>1000</v>
      </c>
      <c r="IG1621">
        <v>24.884599999999999</v>
      </c>
      <c r="IH1621">
        <v>100.22499999999999</v>
      </c>
      <c r="II1621">
        <v>99.907600000000002</v>
      </c>
      <c r="IJ1621" t="s">
        <v>3545</v>
      </c>
    </row>
    <row r="1622" spans="1:244" x14ac:dyDescent="0.2">
      <c r="A1622">
        <v>1606</v>
      </c>
      <c r="B1622">
        <v>1659893628</v>
      </c>
      <c r="C1622">
        <v>13370.900000095369</v>
      </c>
      <c r="D1622" t="s">
        <v>3528</v>
      </c>
      <c r="E1622" t="s">
        <v>3529</v>
      </c>
      <c r="F1622">
        <v>1</v>
      </c>
      <c r="G1622" t="s">
        <v>2740</v>
      </c>
      <c r="H1622" t="s">
        <v>379</v>
      </c>
      <c r="I1622" t="s">
        <v>1135</v>
      </c>
      <c r="J1622" t="s">
        <v>1136</v>
      </c>
      <c r="K1622" t="s">
        <v>1137</v>
      </c>
      <c r="L1622" t="s">
        <v>2741</v>
      </c>
      <c r="M1622" t="s">
        <v>1905</v>
      </c>
      <c r="N1622">
        <v>1659893620.25</v>
      </c>
      <c r="O1622">
        <f t="shared" si="850"/>
        <v>1.9833536143090396E-3</v>
      </c>
      <c r="P1622">
        <f t="shared" si="851"/>
        <v>1.9833536143090398</v>
      </c>
      <c r="Q1622">
        <f t="shared" si="852"/>
        <v>24.719120002043223</v>
      </c>
      <c r="R1622">
        <f t="shared" si="853"/>
        <v>1167.306</v>
      </c>
      <c r="S1622">
        <f t="shared" si="854"/>
        <v>715.60724787047047</v>
      </c>
      <c r="T1622">
        <f t="shared" si="855"/>
        <v>70.836861659460055</v>
      </c>
      <c r="U1622">
        <f t="shared" si="856"/>
        <v>115.5498269229727</v>
      </c>
      <c r="V1622">
        <f t="shared" si="857"/>
        <v>9.564385482015951E-2</v>
      </c>
      <c r="W1622">
        <f t="shared" si="858"/>
        <v>2.9109759558301662</v>
      </c>
      <c r="X1622">
        <f t="shared" si="859"/>
        <v>9.3931740328575847E-2</v>
      </c>
      <c r="Y1622">
        <f t="shared" si="860"/>
        <v>5.8858611573530395E-2</v>
      </c>
      <c r="Z1622">
        <f t="shared" si="861"/>
        <v>321.51277410000006</v>
      </c>
      <c r="AA1622">
        <f t="shared" si="862"/>
        <v>32.408297211296031</v>
      </c>
      <c r="AB1622">
        <f t="shared" si="863"/>
        <v>31.765096666666668</v>
      </c>
      <c r="AC1622">
        <f t="shared" si="864"/>
        <v>4.7119615645291546</v>
      </c>
      <c r="AD1622">
        <f t="shared" si="865"/>
        <v>59.769538414001254</v>
      </c>
      <c r="AE1622">
        <f t="shared" si="866"/>
        <v>2.7000881806882275</v>
      </c>
      <c r="AF1622">
        <f t="shared" si="867"/>
        <v>4.517498800117421</v>
      </c>
      <c r="AG1622">
        <f t="shared" si="868"/>
        <v>2.0118733838409271</v>
      </c>
      <c r="AH1622">
        <f t="shared" si="869"/>
        <v>-87.465894391028641</v>
      </c>
      <c r="AI1622">
        <f t="shared" si="870"/>
        <v>-116.33966954610905</v>
      </c>
      <c r="AJ1622">
        <f t="shared" si="871"/>
        <v>-9.0097180130183521</v>
      </c>
      <c r="AK1622">
        <f t="shared" si="872"/>
        <v>108.697492149844</v>
      </c>
      <c r="AL1622">
        <f t="shared" si="873"/>
        <v>24.889533316623751</v>
      </c>
      <c r="AM1622">
        <f t="shared" si="874"/>
        <v>1.9963744972886186</v>
      </c>
      <c r="AN1622">
        <f t="shared" si="875"/>
        <v>24.719120002043223</v>
      </c>
      <c r="AO1622">
        <v>1230.7252381057219</v>
      </c>
      <c r="AP1622">
        <v>1200.081575757576</v>
      </c>
      <c r="AQ1622">
        <v>4.4143966299577543E-2</v>
      </c>
      <c r="AR1622">
        <v>66.477342771066319</v>
      </c>
      <c r="AS1622">
        <f t="shared" si="876"/>
        <v>1.9833536143090398</v>
      </c>
      <c r="AT1622">
        <v>24.959403896164201</v>
      </c>
      <c r="AU1622">
        <v>27.27367333333331</v>
      </c>
      <c r="AV1622">
        <v>4.1256407836803208E-5</v>
      </c>
      <c r="AW1622">
        <v>80.48828240266694</v>
      </c>
      <c r="AX1622">
        <v>163</v>
      </c>
      <c r="AY1622">
        <v>33</v>
      </c>
      <c r="AZ1622">
        <f t="shared" si="877"/>
        <v>1</v>
      </c>
      <c r="BA1622">
        <f t="shared" si="878"/>
        <v>0</v>
      </c>
      <c r="BB1622">
        <f t="shared" si="879"/>
        <v>51625.656653721606</v>
      </c>
      <c r="BC1622">
        <f t="shared" si="880"/>
        <v>1999.9796666666671</v>
      </c>
      <c r="BD1622">
        <f t="shared" si="881"/>
        <v>1681.1829300000002</v>
      </c>
      <c r="BE1622">
        <f t="shared" si="882"/>
        <v>0.84060001110011273</v>
      </c>
      <c r="BF1622">
        <f t="shared" si="883"/>
        <v>0.1607580214232178</v>
      </c>
      <c r="BG1622">
        <v>6</v>
      </c>
      <c r="BH1622">
        <v>0.5</v>
      </c>
      <c r="BI1622" t="s">
        <v>381</v>
      </c>
      <c r="BJ1622">
        <v>2</v>
      </c>
      <c r="BK1622" t="b">
        <v>1</v>
      </c>
      <c r="BL1622">
        <v>1659893620.25</v>
      </c>
      <c r="BM1622">
        <v>1167.306</v>
      </c>
      <c r="BN1622">
        <v>1199.961666666667</v>
      </c>
      <c r="BO1622">
        <v>27.276796666666669</v>
      </c>
      <c r="BP1622">
        <v>24.94708</v>
      </c>
      <c r="BQ1622">
        <v>1164.7239999999999</v>
      </c>
      <c r="BR1622">
        <v>27.267796666666669</v>
      </c>
      <c r="BS1622">
        <v>500.12599999999998</v>
      </c>
      <c r="BT1622">
        <v>98.888550000000023</v>
      </c>
      <c r="BU1622">
        <v>9.9913113333333345E-2</v>
      </c>
      <c r="BV1622">
        <v>31.023779999999999</v>
      </c>
      <c r="BW1622">
        <v>31.765096666666668</v>
      </c>
      <c r="BX1622">
        <v>999.9000000000002</v>
      </c>
      <c r="BY1622">
        <v>0</v>
      </c>
      <c r="BZ1622">
        <v>0</v>
      </c>
      <c r="CA1622">
        <v>10005.707666666671</v>
      </c>
      <c r="CB1622">
        <v>0</v>
      </c>
      <c r="CC1622">
        <v>1927.426666666667</v>
      </c>
      <c r="CD1622">
        <v>-32.793356666666647</v>
      </c>
      <c r="CE1622">
        <v>1199.8936666666671</v>
      </c>
      <c r="CF1622">
        <v>1230.6626666666671</v>
      </c>
      <c r="CG1622">
        <v>2.3265583333333328</v>
      </c>
      <c r="CH1622">
        <v>1199.961666666667</v>
      </c>
      <c r="CI1622">
        <v>24.94708</v>
      </c>
      <c r="CJ1622">
        <v>2.6970510000000001</v>
      </c>
      <c r="CK1622">
        <v>2.4669806666666658</v>
      </c>
      <c r="CL1622">
        <v>22.267163333333329</v>
      </c>
      <c r="CM1622">
        <v>20.810279999999999</v>
      </c>
      <c r="CN1622">
        <v>1999.9796666666671</v>
      </c>
      <c r="CO1622">
        <v>0.9799992999999998</v>
      </c>
      <c r="CP1622">
        <v>2.0000810000000001E-2</v>
      </c>
      <c r="CQ1622">
        <v>0</v>
      </c>
      <c r="CR1622">
        <v>2.8488666666666669</v>
      </c>
      <c r="CS1622">
        <v>0</v>
      </c>
      <c r="CT1622">
        <v>16923.126666666671</v>
      </c>
      <c r="CU1622">
        <v>17412.136666666669</v>
      </c>
      <c r="CV1622">
        <v>44.125</v>
      </c>
      <c r="CW1622">
        <v>46.118699999999997</v>
      </c>
      <c r="CX1622">
        <v>44.218499999999992</v>
      </c>
      <c r="CY1622">
        <v>44.014466666666657</v>
      </c>
      <c r="CZ1622">
        <v>44.120800000000003</v>
      </c>
      <c r="DA1622">
        <v>1959.979333333333</v>
      </c>
      <c r="DB1622">
        <v>40.00033333333333</v>
      </c>
      <c r="DC1622">
        <v>0</v>
      </c>
      <c r="DD1622">
        <v>1659893627.3</v>
      </c>
      <c r="DE1622">
        <v>0</v>
      </c>
      <c r="DF1622">
        <v>1659893661.5</v>
      </c>
      <c r="DG1622" t="s">
        <v>3530</v>
      </c>
      <c r="DH1622">
        <v>1659893661.5</v>
      </c>
      <c r="DI1622">
        <v>1659893650</v>
      </c>
      <c r="DJ1622">
        <v>39</v>
      </c>
      <c r="DK1622">
        <v>0.112</v>
      </c>
      <c r="DL1622">
        <v>-2E-3</v>
      </c>
      <c r="DM1622">
        <v>2.5819999999999999</v>
      </c>
      <c r="DN1622">
        <v>8.9999999999999993E-3</v>
      </c>
      <c r="DO1622">
        <v>1200</v>
      </c>
      <c r="DP1622">
        <v>25</v>
      </c>
      <c r="DQ1622">
        <v>0.1</v>
      </c>
      <c r="DR1622">
        <v>0.04</v>
      </c>
      <c r="DS1622">
        <v>24.985897230677232</v>
      </c>
      <c r="DT1622">
        <v>-1.665220118609549</v>
      </c>
      <c r="DU1622">
        <v>0.15119009695834809</v>
      </c>
      <c r="DV1622">
        <v>0</v>
      </c>
      <c r="DW1622">
        <v>-32.793356666666647</v>
      </c>
      <c r="DX1622">
        <v>0.76411568409345987</v>
      </c>
      <c r="DY1622">
        <v>7.519867766272334E-2</v>
      </c>
      <c r="DZ1622">
        <v>1</v>
      </c>
      <c r="EA1622">
        <v>715.05375277812379</v>
      </c>
      <c r="EB1622">
        <v>-35.312586846206692</v>
      </c>
      <c r="EC1622">
        <v>3.784092877682566</v>
      </c>
      <c r="ED1622">
        <v>0</v>
      </c>
      <c r="EE1622">
        <v>2.3379205000000001</v>
      </c>
      <c r="EF1622">
        <v>-0.26284975609756911</v>
      </c>
      <c r="EG1622">
        <v>2.764716947085185E-2</v>
      </c>
      <c r="EH1622">
        <v>0</v>
      </c>
      <c r="EI1622">
        <v>2.0117471912250142</v>
      </c>
      <c r="EJ1622">
        <v>2.878781884922875E-2</v>
      </c>
      <c r="EK1622">
        <v>2.3958254590213551E-3</v>
      </c>
      <c r="EL1622">
        <v>1</v>
      </c>
      <c r="EM1622">
        <v>2</v>
      </c>
      <c r="EN1622">
        <v>5</v>
      </c>
      <c r="EO1622" t="s">
        <v>419</v>
      </c>
      <c r="EP1622">
        <v>2.94021</v>
      </c>
      <c r="EQ1622">
        <v>2.8010700000000002</v>
      </c>
      <c r="ER1622">
        <v>0.18165999999999999</v>
      </c>
      <c r="ES1622">
        <v>0.184835</v>
      </c>
      <c r="ET1622">
        <v>0.11661000000000001</v>
      </c>
      <c r="EU1622">
        <v>0.10965900000000001</v>
      </c>
      <c r="EV1622">
        <v>16707.7</v>
      </c>
      <c r="EW1622">
        <v>17448.3</v>
      </c>
      <c r="EX1622">
        <v>23760.5</v>
      </c>
      <c r="EY1622">
        <v>24929.3</v>
      </c>
      <c r="EZ1622">
        <v>33610.9</v>
      </c>
      <c r="FA1622">
        <v>35452.9</v>
      </c>
      <c r="FB1622">
        <v>43340.5</v>
      </c>
      <c r="FC1622">
        <v>46089.3</v>
      </c>
      <c r="FD1622">
        <v>1.59145</v>
      </c>
      <c r="FE1622">
        <v>1.7723500000000001</v>
      </c>
      <c r="FF1622">
        <v>7.0095099999999994E-2</v>
      </c>
      <c r="FG1622">
        <v>0</v>
      </c>
      <c r="FH1622">
        <v>30.647400000000001</v>
      </c>
      <c r="FI1622">
        <v>999.9</v>
      </c>
      <c r="FJ1622">
        <v>41.9</v>
      </c>
      <c r="FK1622">
        <v>42.1</v>
      </c>
      <c r="FL1622">
        <v>35.110799999999998</v>
      </c>
      <c r="FM1622">
        <v>63.313699999999997</v>
      </c>
      <c r="FN1622">
        <v>26.149799999999999</v>
      </c>
      <c r="FO1622">
        <v>1</v>
      </c>
      <c r="FP1622">
        <v>0.62936000000000003</v>
      </c>
      <c r="FQ1622">
        <v>3.9714</v>
      </c>
      <c r="FR1622">
        <v>20.2728</v>
      </c>
      <c r="FS1622">
        <v>5.2172900000000002</v>
      </c>
      <c r="FT1622">
        <v>11.908099999999999</v>
      </c>
      <c r="FU1622">
        <v>5.0052500000000002</v>
      </c>
      <c r="FV1622">
        <v>3.29142</v>
      </c>
      <c r="FW1622">
        <v>9999</v>
      </c>
      <c r="FX1622">
        <v>9999</v>
      </c>
      <c r="FY1622">
        <v>9999</v>
      </c>
      <c r="FZ1622">
        <v>999.9</v>
      </c>
      <c r="GA1622">
        <v>1.85988</v>
      </c>
      <c r="GB1622">
        <v>1.8549</v>
      </c>
      <c r="GC1622">
        <v>1.8580399999999999</v>
      </c>
      <c r="GD1622">
        <v>1.8565499999999999</v>
      </c>
      <c r="GE1622">
        <v>1.8552900000000001</v>
      </c>
      <c r="GF1622">
        <v>1.8548</v>
      </c>
      <c r="GG1622">
        <v>1.85378</v>
      </c>
      <c r="GH1622">
        <v>1.8566</v>
      </c>
      <c r="GI1622">
        <v>0</v>
      </c>
      <c r="GJ1622">
        <v>0</v>
      </c>
      <c r="GK1622">
        <v>0</v>
      </c>
      <c r="GL1622">
        <v>0</v>
      </c>
      <c r="GM1622" t="s">
        <v>384</v>
      </c>
      <c r="GN1622" t="s">
        <v>385</v>
      </c>
      <c r="GO1622" t="s">
        <v>386</v>
      </c>
      <c r="GP1622" t="s">
        <v>386</v>
      </c>
      <c r="GQ1622" t="s">
        <v>386</v>
      </c>
      <c r="GR1622" t="s">
        <v>386</v>
      </c>
      <c r="GS1622">
        <v>0</v>
      </c>
      <c r="GT1622">
        <v>100</v>
      </c>
      <c r="GU1622">
        <v>100</v>
      </c>
      <c r="GV1622">
        <v>2.5819999999999999</v>
      </c>
      <c r="GW1622">
        <v>8.9999999999999993E-3</v>
      </c>
      <c r="GX1622">
        <v>0.45697195886191733</v>
      </c>
      <c r="GY1622">
        <v>3.036990343597491E-3</v>
      </c>
      <c r="GZ1622">
        <v>-1.538114387597119E-6</v>
      </c>
      <c r="HA1622">
        <v>3.3909691194327332E-10</v>
      </c>
      <c r="HB1622">
        <v>-6.5467732215603563E-2</v>
      </c>
      <c r="HC1622">
        <v>9.7621983196103414E-3</v>
      </c>
      <c r="HD1622">
        <v>-3.3387782167185642E-4</v>
      </c>
      <c r="HE1622">
        <v>2.632278881966732E-6</v>
      </c>
      <c r="HF1622">
        <v>6</v>
      </c>
      <c r="HG1622">
        <v>2134</v>
      </c>
      <c r="HH1622">
        <v>2</v>
      </c>
      <c r="HI1622">
        <v>31</v>
      </c>
      <c r="HJ1622">
        <v>2.5</v>
      </c>
      <c r="HK1622">
        <v>2.4</v>
      </c>
      <c r="HL1622">
        <v>2.52563</v>
      </c>
      <c r="HM1622">
        <v>2.3779300000000001</v>
      </c>
      <c r="HN1622">
        <v>1.4978</v>
      </c>
      <c r="HO1622">
        <v>2.3071299999999999</v>
      </c>
      <c r="HP1622">
        <v>1.5478499999999999</v>
      </c>
      <c r="HQ1622">
        <v>2.3864700000000001</v>
      </c>
      <c r="HR1622">
        <v>44.893999999999998</v>
      </c>
      <c r="HS1622">
        <v>12.6523</v>
      </c>
      <c r="HT1622">
        <v>18</v>
      </c>
      <c r="HU1622">
        <v>321.53300000000002</v>
      </c>
      <c r="HV1622">
        <v>460.54500000000002</v>
      </c>
      <c r="HW1622">
        <v>25.3188</v>
      </c>
      <c r="HX1622">
        <v>34.6417</v>
      </c>
      <c r="HY1622">
        <v>30.000299999999999</v>
      </c>
      <c r="HZ1622">
        <v>34.4377</v>
      </c>
      <c r="IA1622">
        <v>34.511200000000002</v>
      </c>
      <c r="IB1622">
        <v>50.565800000000003</v>
      </c>
      <c r="IC1622">
        <v>26.304200000000002</v>
      </c>
      <c r="ID1622">
        <v>0</v>
      </c>
      <c r="IE1622">
        <v>25.313700000000001</v>
      </c>
      <c r="IF1622">
        <v>1200</v>
      </c>
      <c r="IG1622">
        <v>25.072800000000001</v>
      </c>
      <c r="IH1622">
        <v>100.205</v>
      </c>
      <c r="II1622">
        <v>99.882900000000006</v>
      </c>
      <c r="IJ1622" t="s">
        <v>3545</v>
      </c>
    </row>
    <row r="1623" spans="1:244" x14ac:dyDescent="0.2">
      <c r="A1623">
        <v>1607</v>
      </c>
      <c r="B1623">
        <v>1659893906</v>
      </c>
      <c r="C1623">
        <v>13648.900000095369</v>
      </c>
      <c r="D1623" t="s">
        <v>3531</v>
      </c>
      <c r="E1623" t="s">
        <v>3532</v>
      </c>
      <c r="F1623">
        <v>1</v>
      </c>
      <c r="G1623" t="s">
        <v>2740</v>
      </c>
      <c r="H1623" t="s">
        <v>379</v>
      </c>
      <c r="I1623" t="s">
        <v>1135</v>
      </c>
      <c r="J1623" t="s">
        <v>1136</v>
      </c>
      <c r="K1623" t="s">
        <v>1137</v>
      </c>
      <c r="L1623" t="s">
        <v>2741</v>
      </c>
      <c r="M1623" t="s">
        <v>1905</v>
      </c>
      <c r="N1623">
        <v>1659893898.25</v>
      </c>
      <c r="O1623">
        <f t="shared" si="850"/>
        <v>1.6089636035751126E-3</v>
      </c>
      <c r="P1623">
        <f t="shared" si="851"/>
        <v>1.6089636035751125</v>
      </c>
      <c r="Q1623">
        <f t="shared" si="852"/>
        <v>24.511923354144109</v>
      </c>
      <c r="R1623">
        <f t="shared" si="853"/>
        <v>1467.5250000000001</v>
      </c>
      <c r="S1623">
        <f t="shared" si="854"/>
        <v>913.91486531035775</v>
      </c>
      <c r="T1623">
        <f t="shared" si="855"/>
        <v>90.463089907856968</v>
      </c>
      <c r="U1623">
        <f t="shared" si="856"/>
        <v>145.2617208189788</v>
      </c>
      <c r="V1623">
        <f t="shared" si="857"/>
        <v>7.7344329873817702E-2</v>
      </c>
      <c r="W1623">
        <f t="shared" si="858"/>
        <v>2.9093204719663768</v>
      </c>
      <c r="X1623">
        <f t="shared" si="859"/>
        <v>7.6219917950002811E-2</v>
      </c>
      <c r="Y1623">
        <f t="shared" si="860"/>
        <v>4.773711088698418E-2</v>
      </c>
      <c r="Z1623">
        <f t="shared" si="861"/>
        <v>321.51595300000008</v>
      </c>
      <c r="AA1623">
        <f t="shared" si="862"/>
        <v>32.498953216049465</v>
      </c>
      <c r="AB1623">
        <f t="shared" si="863"/>
        <v>31.785689999999999</v>
      </c>
      <c r="AC1623">
        <f t="shared" si="864"/>
        <v>4.7174660628732772</v>
      </c>
      <c r="AD1623">
        <f t="shared" si="865"/>
        <v>59.934149238651571</v>
      </c>
      <c r="AE1623">
        <f t="shared" si="866"/>
        <v>2.7063171799884573</v>
      </c>
      <c r="AF1623">
        <f t="shared" si="867"/>
        <v>4.5154844347788821</v>
      </c>
      <c r="AG1623">
        <f t="shared" si="868"/>
        <v>2.0111488828848199</v>
      </c>
      <c r="AH1623">
        <f t="shared" si="869"/>
        <v>-70.955294917662471</v>
      </c>
      <c r="AI1623">
        <f t="shared" si="870"/>
        <v>-120.73058372643804</v>
      </c>
      <c r="AJ1623">
        <f t="shared" si="871"/>
        <v>-9.3556745920763387</v>
      </c>
      <c r="AK1623">
        <f t="shared" si="872"/>
        <v>120.47439976382323</v>
      </c>
      <c r="AL1623">
        <f t="shared" si="873"/>
        <v>24.624814634156099</v>
      </c>
      <c r="AM1623">
        <f t="shared" si="874"/>
        <v>1.6040056515862002</v>
      </c>
      <c r="AN1623">
        <f t="shared" si="875"/>
        <v>24.511923354144109</v>
      </c>
      <c r="AO1623">
        <v>1539.0929177484761</v>
      </c>
      <c r="AP1623">
        <v>1508.79006060606</v>
      </c>
      <c r="AQ1623">
        <v>2.502815671775066E-2</v>
      </c>
      <c r="AR1623">
        <v>65.904007467167844</v>
      </c>
      <c r="AS1623">
        <f t="shared" si="876"/>
        <v>1.6089636035751125</v>
      </c>
      <c r="AT1623">
        <v>25.475959135544961</v>
      </c>
      <c r="AU1623">
        <v>27.353073333333342</v>
      </c>
      <c r="AV1623">
        <v>4.1207929698028503E-5</v>
      </c>
      <c r="AW1623">
        <v>80.947235035704836</v>
      </c>
      <c r="AX1623">
        <v>162</v>
      </c>
      <c r="AY1623">
        <v>32</v>
      </c>
      <c r="AZ1623">
        <f t="shared" si="877"/>
        <v>1</v>
      </c>
      <c r="BA1623">
        <f t="shared" si="878"/>
        <v>0</v>
      </c>
      <c r="BB1623">
        <f t="shared" si="879"/>
        <v>51580.01023061372</v>
      </c>
      <c r="BC1623">
        <f t="shared" si="880"/>
        <v>2000.003333333334</v>
      </c>
      <c r="BD1623">
        <f t="shared" si="881"/>
        <v>1681.2025000000006</v>
      </c>
      <c r="BE1623">
        <f t="shared" si="882"/>
        <v>0.84059984900025164</v>
      </c>
      <c r="BF1623">
        <f t="shared" si="883"/>
        <v>0.16075770857048571</v>
      </c>
      <c r="BG1623">
        <v>6</v>
      </c>
      <c r="BH1623">
        <v>0.5</v>
      </c>
      <c r="BI1623" t="s">
        <v>381</v>
      </c>
      <c r="BJ1623">
        <v>2</v>
      </c>
      <c r="BK1623" t="b">
        <v>1</v>
      </c>
      <c r="BL1623">
        <v>1659893898.25</v>
      </c>
      <c r="BM1623">
        <v>1467.5250000000001</v>
      </c>
      <c r="BN1623">
        <v>1499.8896666666669</v>
      </c>
      <c r="BO1623">
        <v>27.340913333333329</v>
      </c>
      <c r="BP1623">
        <v>25.46929999999999</v>
      </c>
      <c r="BQ1623">
        <v>1464.646</v>
      </c>
      <c r="BR1623">
        <v>27.32991333333333</v>
      </c>
      <c r="BS1623">
        <v>500.15159999999997</v>
      </c>
      <c r="BT1623">
        <v>98.883890000000022</v>
      </c>
      <c r="BU1623">
        <v>0.10026415</v>
      </c>
      <c r="BV1623">
        <v>31.015956666666671</v>
      </c>
      <c r="BW1623">
        <v>31.785689999999999</v>
      </c>
      <c r="BX1623">
        <v>999.9000000000002</v>
      </c>
      <c r="BY1623">
        <v>0</v>
      </c>
      <c r="BZ1623">
        <v>0</v>
      </c>
      <c r="CA1623">
        <v>9996.7066666666669</v>
      </c>
      <c r="CB1623">
        <v>0</v>
      </c>
      <c r="CC1623">
        <v>1889.9269999999999</v>
      </c>
      <c r="CD1623">
        <v>-32.46097666666666</v>
      </c>
      <c r="CE1623">
        <v>1508.665</v>
      </c>
      <c r="CF1623">
        <v>1539.0893333333329</v>
      </c>
      <c r="CG1623">
        <v>1.864177666666667</v>
      </c>
      <c r="CH1623">
        <v>1499.8896666666669</v>
      </c>
      <c r="CI1623">
        <v>25.46929999999999</v>
      </c>
      <c r="CJ1623">
        <v>2.7028393333333338</v>
      </c>
      <c r="CK1623">
        <v>2.518502666666667</v>
      </c>
      <c r="CL1623">
        <v>22.302393333333331</v>
      </c>
      <c r="CM1623">
        <v>21.146563333333329</v>
      </c>
      <c r="CN1623">
        <v>2000.003333333334</v>
      </c>
      <c r="CO1623">
        <v>0.98000439999999978</v>
      </c>
      <c r="CP1623">
        <v>1.9995880000000001E-2</v>
      </c>
      <c r="CQ1623">
        <v>0</v>
      </c>
      <c r="CR1623">
        <v>2.546933333333333</v>
      </c>
      <c r="CS1623">
        <v>0</v>
      </c>
      <c r="CT1623">
        <v>16567.296666666669</v>
      </c>
      <c r="CU1623">
        <v>17412.363333333331</v>
      </c>
      <c r="CV1623">
        <v>44.547533333333313</v>
      </c>
      <c r="CW1623">
        <v>46.676666666666641</v>
      </c>
      <c r="CX1623">
        <v>44.66013333333332</v>
      </c>
      <c r="CY1623">
        <v>44.510333333333307</v>
      </c>
      <c r="CZ1623">
        <v>44.44959999999999</v>
      </c>
      <c r="DA1623">
        <v>1960.0133333333331</v>
      </c>
      <c r="DB1623">
        <v>39.99</v>
      </c>
      <c r="DC1623">
        <v>0</v>
      </c>
      <c r="DD1623">
        <v>1659893905.0999999</v>
      </c>
      <c r="DE1623">
        <v>0</v>
      </c>
      <c r="DF1623">
        <v>1659893935.5</v>
      </c>
      <c r="DG1623" t="s">
        <v>3533</v>
      </c>
      <c r="DH1623">
        <v>1659893935.5</v>
      </c>
      <c r="DI1623">
        <v>1659893928</v>
      </c>
      <c r="DJ1623">
        <v>40</v>
      </c>
      <c r="DK1623">
        <v>7.3999999999999996E-2</v>
      </c>
      <c r="DL1623">
        <v>3.0000000000000001E-3</v>
      </c>
      <c r="DM1623">
        <v>2.879</v>
      </c>
      <c r="DN1623">
        <v>1.0999999999999999E-2</v>
      </c>
      <c r="DO1623">
        <v>1500</v>
      </c>
      <c r="DP1623">
        <v>25</v>
      </c>
      <c r="DQ1623">
        <v>0.1</v>
      </c>
      <c r="DR1623">
        <v>0.05</v>
      </c>
      <c r="DS1623">
        <v>24.69874003010311</v>
      </c>
      <c r="DT1623">
        <v>-0.75325646952874092</v>
      </c>
      <c r="DU1623">
        <v>9.0762696984082916E-2</v>
      </c>
      <c r="DV1623">
        <v>0</v>
      </c>
      <c r="DW1623">
        <v>-32.46097666666666</v>
      </c>
      <c r="DX1623">
        <v>0.26539621802010382</v>
      </c>
      <c r="DY1623">
        <v>9.7539573792155512E-2</v>
      </c>
      <c r="DZ1623">
        <v>1</v>
      </c>
      <c r="EA1623">
        <v>910.89284182647475</v>
      </c>
      <c r="EB1623">
        <v>-40.808400743447997</v>
      </c>
      <c r="EC1623">
        <v>5.4846957829644936</v>
      </c>
      <c r="ED1623">
        <v>0</v>
      </c>
      <c r="EE1623">
        <v>1.8780705</v>
      </c>
      <c r="EF1623">
        <v>-0.16902033771107081</v>
      </c>
      <c r="EG1623">
        <v>2.58790277010169E-2</v>
      </c>
      <c r="EH1623">
        <v>0</v>
      </c>
      <c r="EI1623">
        <v>2.0117484562354919</v>
      </c>
      <c r="EJ1623">
        <v>1.10968996724473E-2</v>
      </c>
      <c r="EK1623">
        <v>1.6846003185772131E-3</v>
      </c>
      <c r="EL1623">
        <v>1</v>
      </c>
      <c r="EM1623">
        <v>2</v>
      </c>
      <c r="EN1623">
        <v>5</v>
      </c>
      <c r="EO1623" t="s">
        <v>419</v>
      </c>
      <c r="EP1623">
        <v>2.9398300000000002</v>
      </c>
      <c r="EQ1623">
        <v>2.8016800000000002</v>
      </c>
      <c r="ER1623">
        <v>0.20879600000000001</v>
      </c>
      <c r="ES1623">
        <v>0.21159800000000001</v>
      </c>
      <c r="ET1623">
        <v>0.116776</v>
      </c>
      <c r="EU1623">
        <v>0.11114</v>
      </c>
      <c r="EV1623">
        <v>16142.7</v>
      </c>
      <c r="EW1623">
        <v>16863.7</v>
      </c>
      <c r="EX1623">
        <v>23748.5</v>
      </c>
      <c r="EY1623">
        <v>24916.400000000001</v>
      </c>
      <c r="EZ1623">
        <v>33589.599999999999</v>
      </c>
      <c r="FA1623">
        <v>35377.9</v>
      </c>
      <c r="FB1623">
        <v>43320.4</v>
      </c>
      <c r="FC1623">
        <v>46066.400000000001</v>
      </c>
      <c r="FD1623">
        <v>1.5918699999999999</v>
      </c>
      <c r="FE1623">
        <v>1.76963</v>
      </c>
      <c r="FF1623">
        <v>6.7770499999999997E-2</v>
      </c>
      <c r="FG1623">
        <v>0</v>
      </c>
      <c r="FH1623">
        <v>30.710999999999999</v>
      </c>
      <c r="FI1623">
        <v>999.9</v>
      </c>
      <c r="FJ1623">
        <v>41.2</v>
      </c>
      <c r="FK1623">
        <v>42.3</v>
      </c>
      <c r="FL1623">
        <v>34.893099999999997</v>
      </c>
      <c r="FM1623">
        <v>63.443800000000003</v>
      </c>
      <c r="FN1623">
        <v>25.4087</v>
      </c>
      <c r="FO1623">
        <v>1</v>
      </c>
      <c r="FP1623">
        <v>0.655663</v>
      </c>
      <c r="FQ1623">
        <v>4.3021000000000003</v>
      </c>
      <c r="FR1623">
        <v>20.2639</v>
      </c>
      <c r="FS1623">
        <v>5.2186399999999997</v>
      </c>
      <c r="FT1623">
        <v>11.908099999999999</v>
      </c>
      <c r="FU1623">
        <v>5.0038999999999998</v>
      </c>
      <c r="FV1623">
        <v>3.2915299999999998</v>
      </c>
      <c r="FW1623">
        <v>9999</v>
      </c>
      <c r="FX1623">
        <v>9999</v>
      </c>
      <c r="FY1623">
        <v>9999</v>
      </c>
      <c r="FZ1623">
        <v>999.9</v>
      </c>
      <c r="GA1623">
        <v>1.85989</v>
      </c>
      <c r="GB1623">
        <v>1.8549599999999999</v>
      </c>
      <c r="GC1623">
        <v>1.85806</v>
      </c>
      <c r="GD1623">
        <v>1.8566</v>
      </c>
      <c r="GE1623">
        <v>1.8553299999999999</v>
      </c>
      <c r="GF1623">
        <v>1.85486</v>
      </c>
      <c r="GG1623">
        <v>1.85379</v>
      </c>
      <c r="GH1623">
        <v>1.85666</v>
      </c>
      <c r="GI1623">
        <v>0</v>
      </c>
      <c r="GJ1623">
        <v>0</v>
      </c>
      <c r="GK1623">
        <v>0</v>
      </c>
      <c r="GL1623">
        <v>0</v>
      </c>
      <c r="GM1623" t="s">
        <v>384</v>
      </c>
      <c r="GN1623" t="s">
        <v>385</v>
      </c>
      <c r="GO1623" t="s">
        <v>386</v>
      </c>
      <c r="GP1623" t="s">
        <v>386</v>
      </c>
      <c r="GQ1623" t="s">
        <v>386</v>
      </c>
      <c r="GR1623" t="s">
        <v>386</v>
      </c>
      <c r="GS1623">
        <v>0</v>
      </c>
      <c r="GT1623">
        <v>100</v>
      </c>
      <c r="GU1623">
        <v>100</v>
      </c>
      <c r="GV1623">
        <v>2.879</v>
      </c>
      <c r="GW1623">
        <v>1.0999999999999999E-2</v>
      </c>
      <c r="GX1623">
        <v>0.5685423254874854</v>
      </c>
      <c r="GY1623">
        <v>3.036990343597491E-3</v>
      </c>
      <c r="GZ1623">
        <v>-1.538114387597119E-6</v>
      </c>
      <c r="HA1623">
        <v>3.3909691194327332E-10</v>
      </c>
      <c r="HB1623">
        <v>-6.7596324513119796E-2</v>
      </c>
      <c r="HC1623">
        <v>9.7621983196103414E-3</v>
      </c>
      <c r="HD1623">
        <v>-3.3387782167185642E-4</v>
      </c>
      <c r="HE1623">
        <v>2.632278881966732E-6</v>
      </c>
      <c r="HF1623">
        <v>6</v>
      </c>
      <c r="HG1623">
        <v>2134</v>
      </c>
      <c r="HH1623">
        <v>2</v>
      </c>
      <c r="HI1623">
        <v>31</v>
      </c>
      <c r="HJ1623">
        <v>4.0999999999999996</v>
      </c>
      <c r="HK1623">
        <v>4.3</v>
      </c>
      <c r="HL1623">
        <v>3.0358900000000002</v>
      </c>
      <c r="HM1623">
        <v>2.3547400000000001</v>
      </c>
      <c r="HN1623">
        <v>1.4978</v>
      </c>
      <c r="HO1623">
        <v>2.3071299999999999</v>
      </c>
      <c r="HP1623">
        <v>1.5478499999999999</v>
      </c>
      <c r="HQ1623">
        <v>2.4243199999999998</v>
      </c>
      <c r="HR1623">
        <v>44.781500000000001</v>
      </c>
      <c r="HS1623">
        <v>16.014600000000002</v>
      </c>
      <c r="HT1623">
        <v>18</v>
      </c>
      <c r="HU1623">
        <v>322.803</v>
      </c>
      <c r="HV1623">
        <v>460.60899999999998</v>
      </c>
      <c r="HW1623">
        <v>25.010899999999999</v>
      </c>
      <c r="HX1623">
        <v>34.947000000000003</v>
      </c>
      <c r="HY1623">
        <v>30.000800000000002</v>
      </c>
      <c r="HZ1623">
        <v>34.703600000000002</v>
      </c>
      <c r="IA1623">
        <v>34.774799999999999</v>
      </c>
      <c r="IB1623">
        <v>60.773099999999999</v>
      </c>
      <c r="IC1623">
        <v>23.8748</v>
      </c>
      <c r="ID1623">
        <v>0</v>
      </c>
      <c r="IE1623">
        <v>24.995999999999999</v>
      </c>
      <c r="IF1623">
        <v>1500</v>
      </c>
      <c r="IG1623">
        <v>25.4648</v>
      </c>
      <c r="IH1623">
        <v>100.157</v>
      </c>
      <c r="II1623">
        <v>99.832599999999999</v>
      </c>
      <c r="IJ1623" t="s">
        <v>3545</v>
      </c>
    </row>
    <row r="1624" spans="1:244" x14ac:dyDescent="0.2">
      <c r="A1624">
        <v>1608</v>
      </c>
      <c r="B1624">
        <v>1659894223.5</v>
      </c>
      <c r="C1624">
        <v>13966.400000095369</v>
      </c>
      <c r="D1624" t="s">
        <v>3534</v>
      </c>
      <c r="E1624" t="s">
        <v>3535</v>
      </c>
      <c r="F1624">
        <v>1</v>
      </c>
      <c r="G1624" t="s">
        <v>2740</v>
      </c>
      <c r="H1624" t="s">
        <v>379</v>
      </c>
      <c r="I1624" t="s">
        <v>1135</v>
      </c>
      <c r="J1624" t="s">
        <v>1136</v>
      </c>
      <c r="K1624" t="s">
        <v>1137</v>
      </c>
      <c r="L1624" t="s">
        <v>2741</v>
      </c>
      <c r="M1624" t="s">
        <v>1905</v>
      </c>
      <c r="N1624">
        <v>1659894215.5</v>
      </c>
      <c r="O1624">
        <f t="shared" si="850"/>
        <v>1.281936413007652E-3</v>
      </c>
      <c r="P1624">
        <f t="shared" si="851"/>
        <v>1.281936413007652</v>
      </c>
      <c r="Q1624">
        <f t="shared" si="852"/>
        <v>23.57580046845484</v>
      </c>
      <c r="R1624">
        <f t="shared" si="853"/>
        <v>1768.4479354838711</v>
      </c>
      <c r="S1624">
        <f t="shared" si="854"/>
        <v>1097.5194340407661</v>
      </c>
      <c r="T1624">
        <f t="shared" si="855"/>
        <v>108.62703410864182</v>
      </c>
      <c r="U1624">
        <f t="shared" si="856"/>
        <v>175.03221195810579</v>
      </c>
      <c r="V1624">
        <f t="shared" si="857"/>
        <v>6.1209143606794254E-2</v>
      </c>
      <c r="W1624">
        <f t="shared" si="858"/>
        <v>2.9102089768069055</v>
      </c>
      <c r="X1624">
        <f t="shared" si="859"/>
        <v>6.0502837488311402E-2</v>
      </c>
      <c r="Y1624">
        <f t="shared" si="860"/>
        <v>3.7877053037003158E-2</v>
      </c>
      <c r="Z1624">
        <f t="shared" si="861"/>
        <v>321.51428835483875</v>
      </c>
      <c r="AA1624">
        <f t="shared" si="862"/>
        <v>32.513228006846454</v>
      </c>
      <c r="AB1624">
        <f t="shared" si="863"/>
        <v>31.80409354838709</v>
      </c>
      <c r="AC1624">
        <f t="shared" si="864"/>
        <v>4.7223899787019468</v>
      </c>
      <c r="AD1624">
        <f t="shared" si="865"/>
        <v>60.1242919690836</v>
      </c>
      <c r="AE1624">
        <f t="shared" si="866"/>
        <v>2.7039780836548304</v>
      </c>
      <c r="AF1624">
        <f t="shared" si="867"/>
        <v>4.4973138062818903</v>
      </c>
      <c r="AG1624">
        <f t="shared" si="868"/>
        <v>2.0184118950471164</v>
      </c>
      <c r="AH1624">
        <f t="shared" si="869"/>
        <v>-56.533395813637455</v>
      </c>
      <c r="AI1624">
        <f t="shared" si="870"/>
        <v>-134.74867163298006</v>
      </c>
      <c r="AJ1624">
        <f t="shared" si="871"/>
        <v>-10.436092409987795</v>
      </c>
      <c r="AK1624">
        <f t="shared" si="872"/>
        <v>119.79612849823343</v>
      </c>
      <c r="AL1624">
        <f t="shared" si="873"/>
        <v>23.952733412039052</v>
      </c>
      <c r="AM1624">
        <f t="shared" si="874"/>
        <v>1.2884172381173444</v>
      </c>
      <c r="AN1624">
        <f t="shared" si="875"/>
        <v>23.57580046845484</v>
      </c>
      <c r="AO1624">
        <v>1847.597568310367</v>
      </c>
      <c r="AP1624">
        <v>1818.547151515151</v>
      </c>
      <c r="AQ1624">
        <v>3.140625949685687E-3</v>
      </c>
      <c r="AR1624">
        <v>66.032566201910626</v>
      </c>
      <c r="AS1624">
        <f t="shared" si="876"/>
        <v>1.281936413007652</v>
      </c>
      <c r="AT1624">
        <v>25.812273039678779</v>
      </c>
      <c r="AU1624">
        <v>27.308561818181811</v>
      </c>
      <c r="AV1624">
        <v>-4.8716568449216191E-5</v>
      </c>
      <c r="AW1624">
        <v>80.987571238006339</v>
      </c>
      <c r="AX1624">
        <v>161</v>
      </c>
      <c r="AY1624">
        <v>32</v>
      </c>
      <c r="AZ1624">
        <f t="shared" si="877"/>
        <v>1</v>
      </c>
      <c r="BA1624">
        <f t="shared" si="878"/>
        <v>0</v>
      </c>
      <c r="BB1624">
        <f t="shared" si="879"/>
        <v>51616.98345724828</v>
      </c>
      <c r="BC1624">
        <f t="shared" si="880"/>
        <v>1999.9929032258069</v>
      </c>
      <c r="BD1624">
        <f t="shared" si="881"/>
        <v>1681.1937387096777</v>
      </c>
      <c r="BE1624">
        <f t="shared" si="882"/>
        <v>0.84059985212850752</v>
      </c>
      <c r="BF1624">
        <f t="shared" si="883"/>
        <v>0.16075771460801958</v>
      </c>
      <c r="BG1624">
        <v>6</v>
      </c>
      <c r="BH1624">
        <v>0.5</v>
      </c>
      <c r="BI1624" t="s">
        <v>381</v>
      </c>
      <c r="BJ1624">
        <v>2</v>
      </c>
      <c r="BK1624" t="b">
        <v>1</v>
      </c>
      <c r="BL1624">
        <v>1659894215.5</v>
      </c>
      <c r="BM1624">
        <v>1768.4479354838711</v>
      </c>
      <c r="BN1624">
        <v>1799.918387096774</v>
      </c>
      <c r="BO1624">
        <v>27.319796774193541</v>
      </c>
      <c r="BP1624">
        <v>25.816270967741939</v>
      </c>
      <c r="BQ1624">
        <v>1765.741935483871</v>
      </c>
      <c r="BR1624">
        <v>27.308796774193539</v>
      </c>
      <c r="BS1624">
        <v>500.11164516129031</v>
      </c>
      <c r="BT1624">
        <v>98.875093548387099</v>
      </c>
      <c r="BU1624">
        <v>9.9950300000000006E-2</v>
      </c>
      <c r="BV1624">
        <v>30.945248387096768</v>
      </c>
      <c r="BW1624">
        <v>31.80409354838709</v>
      </c>
      <c r="BX1624">
        <v>999.90000000000032</v>
      </c>
      <c r="BY1624">
        <v>0</v>
      </c>
      <c r="BZ1624">
        <v>0</v>
      </c>
      <c r="CA1624">
        <v>10002.679677419361</v>
      </c>
      <c r="CB1624">
        <v>0</v>
      </c>
      <c r="CC1624">
        <v>1568.5667741935481</v>
      </c>
      <c r="CD1624">
        <v>-31.101516129032259</v>
      </c>
      <c r="CE1624">
        <v>1818.4887096774189</v>
      </c>
      <c r="CF1624">
        <v>1847.6167741935481</v>
      </c>
      <c r="CG1624">
        <v>1.4990496774193549</v>
      </c>
      <c r="CH1624">
        <v>1799.918387096774</v>
      </c>
      <c r="CI1624">
        <v>25.816270967741939</v>
      </c>
      <c r="CJ1624">
        <v>2.7008045161290331</v>
      </c>
      <c r="CK1624">
        <v>2.5525864516129029</v>
      </c>
      <c r="CL1624">
        <v>22.290012903225801</v>
      </c>
      <c r="CM1624">
        <v>21.365745161290331</v>
      </c>
      <c r="CN1624">
        <v>1999.9929032258069</v>
      </c>
      <c r="CO1624">
        <v>0.98000587096774183</v>
      </c>
      <c r="CP1624">
        <v>1.9994429032258069E-2</v>
      </c>
      <c r="CQ1624">
        <v>0</v>
      </c>
      <c r="CR1624">
        <v>2.5539677419354829</v>
      </c>
      <c r="CS1624">
        <v>0</v>
      </c>
      <c r="CT1624">
        <v>16429.65806451613</v>
      </c>
      <c r="CU1624">
        <v>17412.287096774191</v>
      </c>
      <c r="CV1624">
        <v>44.875</v>
      </c>
      <c r="CW1624">
        <v>46.891000000000012</v>
      </c>
      <c r="CX1624">
        <v>45.049999999999983</v>
      </c>
      <c r="CY1624">
        <v>44.811999999999969</v>
      </c>
      <c r="CZ1624">
        <v>44.811999999999969</v>
      </c>
      <c r="DA1624">
        <v>1960.002903225806</v>
      </c>
      <c r="DB1624">
        <v>39.99</v>
      </c>
      <c r="DC1624">
        <v>0</v>
      </c>
      <c r="DD1624">
        <v>1659894222.5</v>
      </c>
      <c r="DE1624">
        <v>0</v>
      </c>
      <c r="DF1624">
        <v>1659894264</v>
      </c>
      <c r="DG1624" t="s">
        <v>3536</v>
      </c>
      <c r="DH1624">
        <v>1659894264</v>
      </c>
      <c r="DI1624">
        <v>1659894245.5</v>
      </c>
      <c r="DJ1624">
        <v>41</v>
      </c>
      <c r="DK1624">
        <v>-0.39400000000000002</v>
      </c>
      <c r="DL1624">
        <v>1E-3</v>
      </c>
      <c r="DM1624">
        <v>2.706</v>
      </c>
      <c r="DN1624">
        <v>1.0999999999999999E-2</v>
      </c>
      <c r="DO1624">
        <v>1800</v>
      </c>
      <c r="DP1624">
        <v>26</v>
      </c>
      <c r="DQ1624">
        <v>0.18</v>
      </c>
      <c r="DR1624">
        <v>0.08</v>
      </c>
      <c r="DS1624">
        <v>23.637247958604249</v>
      </c>
      <c r="DT1624">
        <v>-1.1033934737359841</v>
      </c>
      <c r="DU1624">
        <v>0.13476981257182299</v>
      </c>
      <c r="DV1624">
        <v>0</v>
      </c>
      <c r="DW1624">
        <v>-31.101516129032259</v>
      </c>
      <c r="DX1624">
        <v>0.16577903225816809</v>
      </c>
      <c r="DY1624">
        <v>0.16181936782836129</v>
      </c>
      <c r="DZ1624">
        <v>1</v>
      </c>
      <c r="EA1624">
        <v>1096.791090237663</v>
      </c>
      <c r="EB1624">
        <v>23.666629462393399</v>
      </c>
      <c r="EC1624">
        <v>3.6374668702529749</v>
      </c>
      <c r="ED1624">
        <v>0</v>
      </c>
      <c r="EE1624">
        <v>1.4992341463414629</v>
      </c>
      <c r="EF1624">
        <v>-1.025017421600456E-3</v>
      </c>
      <c r="EG1624">
        <v>1.513089192814947E-3</v>
      </c>
      <c r="EH1624">
        <v>1</v>
      </c>
      <c r="EI1624">
        <v>2.018740808098765</v>
      </c>
      <c r="EJ1624">
        <v>1.530744385580015E-2</v>
      </c>
      <c r="EK1624">
        <v>1.274697931447079E-3</v>
      </c>
      <c r="EL1624">
        <v>1</v>
      </c>
      <c r="EM1624">
        <v>3</v>
      </c>
      <c r="EN1624">
        <v>5</v>
      </c>
      <c r="EO1624" t="s">
        <v>401</v>
      </c>
      <c r="EP1624">
        <v>2.9395799999999999</v>
      </c>
      <c r="EQ1624">
        <v>2.8013699999999999</v>
      </c>
      <c r="ER1624">
        <v>0.23283799999999999</v>
      </c>
      <c r="ES1624">
        <v>0.23530000000000001</v>
      </c>
      <c r="ET1624">
        <v>0.11652800000000001</v>
      </c>
      <c r="EU1624">
        <v>0.112053</v>
      </c>
      <c r="EV1624">
        <v>15638.7</v>
      </c>
      <c r="EW1624">
        <v>16341.3</v>
      </c>
      <c r="EX1624">
        <v>23733.4</v>
      </c>
      <c r="EY1624">
        <v>24898.6</v>
      </c>
      <c r="EZ1624">
        <v>33581.199999999997</v>
      </c>
      <c r="FA1624">
        <v>35318.9</v>
      </c>
      <c r="FB1624">
        <v>43296.9</v>
      </c>
      <c r="FC1624">
        <v>46034.8</v>
      </c>
      <c r="FD1624">
        <v>1.5893999999999999</v>
      </c>
      <c r="FE1624">
        <v>1.7661500000000001</v>
      </c>
      <c r="FF1624">
        <v>7.1249900000000005E-2</v>
      </c>
      <c r="FG1624">
        <v>0</v>
      </c>
      <c r="FH1624">
        <v>30.6572</v>
      </c>
      <c r="FI1624">
        <v>999.9</v>
      </c>
      <c r="FJ1624">
        <v>40.9</v>
      </c>
      <c r="FK1624">
        <v>42.2</v>
      </c>
      <c r="FL1624">
        <v>34.460799999999999</v>
      </c>
      <c r="FM1624">
        <v>63.4238</v>
      </c>
      <c r="FN1624">
        <v>25.320499999999999</v>
      </c>
      <c r="FO1624">
        <v>1</v>
      </c>
      <c r="FP1624">
        <v>0.68358200000000002</v>
      </c>
      <c r="FQ1624">
        <v>3.7471899999999998</v>
      </c>
      <c r="FR1624">
        <v>20.2775</v>
      </c>
      <c r="FS1624">
        <v>5.2180400000000002</v>
      </c>
      <c r="FT1624">
        <v>11.908099999999999</v>
      </c>
      <c r="FU1624">
        <v>5.00535</v>
      </c>
      <c r="FV1624">
        <v>3.29155</v>
      </c>
      <c r="FW1624">
        <v>9999</v>
      </c>
      <c r="FX1624">
        <v>9999</v>
      </c>
      <c r="FY1624">
        <v>9999</v>
      </c>
      <c r="FZ1624">
        <v>999.9</v>
      </c>
      <c r="GA1624">
        <v>1.85981</v>
      </c>
      <c r="GB1624">
        <v>1.85486</v>
      </c>
      <c r="GC1624">
        <v>1.8580099999999999</v>
      </c>
      <c r="GD1624">
        <v>1.8565400000000001</v>
      </c>
      <c r="GE1624">
        <v>1.85528</v>
      </c>
      <c r="GF1624">
        <v>1.8547400000000001</v>
      </c>
      <c r="GG1624">
        <v>1.8536999999999999</v>
      </c>
      <c r="GH1624">
        <v>1.8565400000000001</v>
      </c>
      <c r="GI1624">
        <v>0</v>
      </c>
      <c r="GJ1624">
        <v>0</v>
      </c>
      <c r="GK1624">
        <v>0</v>
      </c>
      <c r="GL1624">
        <v>0</v>
      </c>
      <c r="GM1624" t="s">
        <v>384</v>
      </c>
      <c r="GN1624" t="s">
        <v>385</v>
      </c>
      <c r="GO1624" t="s">
        <v>386</v>
      </c>
      <c r="GP1624" t="s">
        <v>386</v>
      </c>
      <c r="GQ1624" t="s">
        <v>386</v>
      </c>
      <c r="GR1624" t="s">
        <v>386</v>
      </c>
      <c r="GS1624">
        <v>0</v>
      </c>
      <c r="GT1624">
        <v>100</v>
      </c>
      <c r="GU1624">
        <v>100</v>
      </c>
      <c r="GV1624">
        <v>2.706</v>
      </c>
      <c r="GW1624">
        <v>1.0999999999999999E-2</v>
      </c>
      <c r="GX1624">
        <v>0.64141483021515022</v>
      </c>
      <c r="GY1624">
        <v>3.036990343597491E-3</v>
      </c>
      <c r="GZ1624">
        <v>-1.538114387597119E-6</v>
      </c>
      <c r="HA1624">
        <v>3.3909691194327332E-10</v>
      </c>
      <c r="HB1624">
        <v>-6.4684549563445173E-2</v>
      </c>
      <c r="HC1624">
        <v>9.7621983196103414E-3</v>
      </c>
      <c r="HD1624">
        <v>-3.3387782167185642E-4</v>
      </c>
      <c r="HE1624">
        <v>2.632278881966732E-6</v>
      </c>
      <c r="HF1624">
        <v>6</v>
      </c>
      <c r="HG1624">
        <v>2134</v>
      </c>
      <c r="HH1624">
        <v>2</v>
      </c>
      <c r="HI1624">
        <v>31</v>
      </c>
      <c r="HJ1624">
        <v>4.8</v>
      </c>
      <c r="HK1624">
        <v>4.9000000000000004</v>
      </c>
      <c r="HL1624">
        <v>3.5205099999999998</v>
      </c>
      <c r="HM1624">
        <v>2.33643</v>
      </c>
      <c r="HN1624">
        <v>1.4978</v>
      </c>
      <c r="HO1624">
        <v>2.3071299999999999</v>
      </c>
      <c r="HP1624">
        <v>1.5478499999999999</v>
      </c>
      <c r="HQ1624">
        <v>2.47437</v>
      </c>
      <c r="HR1624">
        <v>44.473500000000001</v>
      </c>
      <c r="HS1624">
        <v>15.927</v>
      </c>
      <c r="HT1624">
        <v>18</v>
      </c>
      <c r="HU1624">
        <v>323.20800000000003</v>
      </c>
      <c r="HV1624">
        <v>460.87299999999999</v>
      </c>
      <c r="HW1624">
        <v>25.232099999999999</v>
      </c>
      <c r="HX1624">
        <v>35.328200000000002</v>
      </c>
      <c r="HY1624">
        <v>30</v>
      </c>
      <c r="HZ1624">
        <v>35.076799999999999</v>
      </c>
      <c r="IA1624">
        <v>35.139600000000002</v>
      </c>
      <c r="IB1624">
        <v>70.494600000000005</v>
      </c>
      <c r="IC1624">
        <v>21.542999999999999</v>
      </c>
      <c r="ID1624">
        <v>0</v>
      </c>
      <c r="IE1624">
        <v>25.2347</v>
      </c>
      <c r="IF1624">
        <v>1800</v>
      </c>
      <c r="IG1624">
        <v>25.901599999999998</v>
      </c>
      <c r="IH1624">
        <v>100.1</v>
      </c>
      <c r="II1624">
        <v>99.763099999999994</v>
      </c>
      <c r="IJ1624" t="s">
        <v>3545</v>
      </c>
    </row>
    <row r="1625" spans="1:244" x14ac:dyDescent="0.2">
      <c r="A1625">
        <v>1609</v>
      </c>
      <c r="B1625">
        <v>1659894564.5</v>
      </c>
      <c r="C1625">
        <v>14307.400000095369</v>
      </c>
      <c r="D1625" t="s">
        <v>3540</v>
      </c>
      <c r="E1625" t="s">
        <v>3541</v>
      </c>
      <c r="F1625">
        <v>1</v>
      </c>
      <c r="G1625" t="s">
        <v>2740</v>
      </c>
      <c r="H1625" t="s">
        <v>379</v>
      </c>
      <c r="I1625" t="s">
        <v>1135</v>
      </c>
      <c r="J1625" t="s">
        <v>1136</v>
      </c>
      <c r="K1625" t="s">
        <v>1137</v>
      </c>
      <c r="L1625" t="s">
        <v>2741</v>
      </c>
      <c r="M1625" t="s">
        <v>1905</v>
      </c>
      <c r="N1625">
        <v>1659894556.75</v>
      </c>
      <c r="O1625">
        <f t="shared" si="850"/>
        <v>8.4234868390266218E-4</v>
      </c>
      <c r="P1625">
        <f t="shared" si="851"/>
        <v>0.84234868390266215</v>
      </c>
      <c r="Q1625">
        <f t="shared" si="852"/>
        <v>22.88625838167788</v>
      </c>
      <c r="R1625">
        <f t="shared" si="853"/>
        <v>1970.435333333334</v>
      </c>
      <c r="S1625">
        <f t="shared" si="854"/>
        <v>980.82492400621004</v>
      </c>
      <c r="T1625">
        <f t="shared" si="855"/>
        <v>97.064151188094314</v>
      </c>
      <c r="U1625">
        <f t="shared" si="856"/>
        <v>194.99772938051765</v>
      </c>
      <c r="V1625">
        <f t="shared" si="857"/>
        <v>3.9262446826530684E-2</v>
      </c>
      <c r="W1625">
        <f t="shared" si="858"/>
        <v>2.9092790613062385</v>
      </c>
      <c r="X1625">
        <f t="shared" si="859"/>
        <v>3.8970438155437055E-2</v>
      </c>
      <c r="Y1625">
        <f t="shared" si="860"/>
        <v>2.4382578488535131E-2</v>
      </c>
      <c r="Z1625">
        <f t="shared" si="861"/>
        <v>321.51786819999995</v>
      </c>
      <c r="AA1625">
        <f t="shared" si="862"/>
        <v>32.696121826177269</v>
      </c>
      <c r="AB1625">
        <f t="shared" si="863"/>
        <v>31.958950000000009</v>
      </c>
      <c r="AC1625">
        <f t="shared" si="864"/>
        <v>4.7639997584927611</v>
      </c>
      <c r="AD1625">
        <f t="shared" si="865"/>
        <v>59.929806006990816</v>
      </c>
      <c r="AE1625">
        <f t="shared" si="866"/>
        <v>2.7056634033844351</v>
      </c>
      <c r="AF1625">
        <f t="shared" si="867"/>
        <v>4.5147207769516546</v>
      </c>
      <c r="AG1625">
        <f t="shared" si="868"/>
        <v>2.058336355108326</v>
      </c>
      <c r="AH1625">
        <f t="shared" si="869"/>
        <v>-37.147576960107401</v>
      </c>
      <c r="AI1625">
        <f t="shared" si="870"/>
        <v>-148.36914610236374</v>
      </c>
      <c r="AJ1625">
        <f t="shared" si="871"/>
        <v>-11.507270713899548</v>
      </c>
      <c r="AK1625">
        <f t="shared" si="872"/>
        <v>124.49387442362922</v>
      </c>
      <c r="AL1625">
        <f t="shared" si="873"/>
        <v>22.951407188421037</v>
      </c>
      <c r="AM1625">
        <f t="shared" si="874"/>
        <v>0.85002995573409157</v>
      </c>
      <c r="AN1625">
        <f t="shared" si="875"/>
        <v>22.88625838167788</v>
      </c>
      <c r="AO1625">
        <v>2053.950624232486</v>
      </c>
      <c r="AP1625">
        <v>2025.74406060606</v>
      </c>
      <c r="AQ1625">
        <v>1.4989193947508991E-3</v>
      </c>
      <c r="AR1625">
        <v>66.05271958578922</v>
      </c>
      <c r="AS1625">
        <f t="shared" si="876"/>
        <v>0.84234868390266215</v>
      </c>
      <c r="AT1625">
        <v>26.347418735344618</v>
      </c>
      <c r="AU1625">
        <v>27.330426060606051</v>
      </c>
      <c r="AV1625">
        <v>-1.4245700897975491E-5</v>
      </c>
      <c r="AW1625">
        <v>80.962018610218777</v>
      </c>
      <c r="AX1625">
        <v>160</v>
      </c>
      <c r="AY1625">
        <v>32</v>
      </c>
      <c r="AZ1625">
        <f t="shared" si="877"/>
        <v>1</v>
      </c>
      <c r="BA1625">
        <f t="shared" si="878"/>
        <v>0</v>
      </c>
      <c r="BB1625">
        <f t="shared" si="879"/>
        <v>51578.866626449773</v>
      </c>
      <c r="BC1625">
        <f t="shared" si="880"/>
        <v>2000.015333333333</v>
      </c>
      <c r="BD1625">
        <f t="shared" si="881"/>
        <v>1681.2125799999997</v>
      </c>
      <c r="BE1625">
        <f t="shared" si="882"/>
        <v>0.84059984540118526</v>
      </c>
      <c r="BF1625">
        <f t="shared" si="883"/>
        <v>0.16075770162428754</v>
      </c>
      <c r="BG1625">
        <v>6</v>
      </c>
      <c r="BH1625">
        <v>0.5</v>
      </c>
      <c r="BI1625" t="s">
        <v>381</v>
      </c>
      <c r="BJ1625">
        <v>2</v>
      </c>
      <c r="BK1625" t="b">
        <v>1</v>
      </c>
      <c r="BL1625">
        <v>1659894556.75</v>
      </c>
      <c r="BM1625">
        <v>1970.435333333334</v>
      </c>
      <c r="BN1625">
        <v>1999.978666666666</v>
      </c>
      <c r="BO1625">
        <v>27.34049666666667</v>
      </c>
      <c r="BP1625">
        <v>26.348626666666672</v>
      </c>
      <c r="BQ1625">
        <v>1967.445333333334</v>
      </c>
      <c r="BR1625">
        <v>27.329496666666671</v>
      </c>
      <c r="BS1625">
        <v>500.13996666666668</v>
      </c>
      <c r="BT1625">
        <v>98.861600000000024</v>
      </c>
      <c r="BU1625">
        <v>0.10015027</v>
      </c>
      <c r="BV1625">
        <v>31.012989999999999</v>
      </c>
      <c r="BW1625">
        <v>31.958950000000009</v>
      </c>
      <c r="BX1625">
        <v>999.9000000000002</v>
      </c>
      <c r="BY1625">
        <v>0</v>
      </c>
      <c r="BZ1625">
        <v>0</v>
      </c>
      <c r="CA1625">
        <v>9998.7236666666668</v>
      </c>
      <c r="CB1625">
        <v>0</v>
      </c>
      <c r="CC1625">
        <v>1976.789</v>
      </c>
      <c r="CD1625">
        <v>-29.68281666666666</v>
      </c>
      <c r="CE1625">
        <v>2025.670666666666</v>
      </c>
      <c r="CF1625">
        <v>2054.1023333333328</v>
      </c>
      <c r="CG1625">
        <v>0.98807516666666673</v>
      </c>
      <c r="CH1625">
        <v>1999.978666666666</v>
      </c>
      <c r="CI1625">
        <v>26.348626666666672</v>
      </c>
      <c r="CJ1625">
        <v>2.7025489999999999</v>
      </c>
      <c r="CK1625">
        <v>2.604867333333333</v>
      </c>
      <c r="CL1625">
        <v>22.300630000000002</v>
      </c>
      <c r="CM1625">
        <v>21.697003333333331</v>
      </c>
      <c r="CN1625">
        <v>2000.015333333333</v>
      </c>
      <c r="CO1625">
        <v>0.98000679999999996</v>
      </c>
      <c r="CP1625">
        <v>1.9993500000000001E-2</v>
      </c>
      <c r="CQ1625">
        <v>0</v>
      </c>
      <c r="CR1625">
        <v>2.5214333333333339</v>
      </c>
      <c r="CS1625">
        <v>0</v>
      </c>
      <c r="CT1625">
        <v>16396.72</v>
      </c>
      <c r="CU1625">
        <v>17412.490000000002</v>
      </c>
      <c r="CV1625">
        <v>44.908066666666663</v>
      </c>
      <c r="CW1625">
        <v>46.928733333333312</v>
      </c>
      <c r="CX1625">
        <v>45.004133333333343</v>
      </c>
      <c r="CY1625">
        <v>44.795466666666663</v>
      </c>
      <c r="CZ1625">
        <v>44.811999999999983</v>
      </c>
      <c r="DA1625">
        <v>1960.025333333333</v>
      </c>
      <c r="DB1625">
        <v>39.99</v>
      </c>
      <c r="DC1625">
        <v>0</v>
      </c>
      <c r="DD1625">
        <v>1659894563.9000001</v>
      </c>
      <c r="DE1625">
        <v>0</v>
      </c>
      <c r="DF1625">
        <v>1659894604.5999999</v>
      </c>
      <c r="DG1625" t="s">
        <v>3542</v>
      </c>
      <c r="DH1625">
        <v>1659894604.5999999</v>
      </c>
      <c r="DI1625">
        <v>1659894581.5999999</v>
      </c>
      <c r="DJ1625">
        <v>42</v>
      </c>
      <c r="DK1625">
        <v>0.111</v>
      </c>
      <c r="DL1625">
        <v>1E-3</v>
      </c>
      <c r="DM1625">
        <v>2.99</v>
      </c>
      <c r="DN1625">
        <v>1.0999999999999999E-2</v>
      </c>
      <c r="DO1625">
        <v>2000</v>
      </c>
      <c r="DP1625">
        <v>26</v>
      </c>
      <c r="DQ1625">
        <v>0.32</v>
      </c>
      <c r="DR1625">
        <v>0.13</v>
      </c>
      <c r="DS1625">
        <v>23.055599011224789</v>
      </c>
      <c r="DT1625">
        <v>-0.86808358285776677</v>
      </c>
      <c r="DU1625">
        <v>0.1142573056636611</v>
      </c>
      <c r="DV1625">
        <v>1</v>
      </c>
      <c r="DW1625">
        <v>-29.693490000000001</v>
      </c>
      <c r="DX1625">
        <v>1.720821357063381</v>
      </c>
      <c r="DY1625">
        <v>0.13254182069570861</v>
      </c>
      <c r="DZ1625">
        <v>0</v>
      </c>
      <c r="EA1625">
        <v>978.66335456330057</v>
      </c>
      <c r="EB1625">
        <v>5.4333563959130169</v>
      </c>
      <c r="EC1625">
        <v>4.5981798930277584</v>
      </c>
      <c r="ED1625">
        <v>0</v>
      </c>
      <c r="EE1625">
        <v>0.98815977500000007</v>
      </c>
      <c r="EF1625">
        <v>-6.7641838649183253E-3</v>
      </c>
      <c r="EG1625">
        <v>1.505502681623315E-3</v>
      </c>
      <c r="EH1625">
        <v>1</v>
      </c>
      <c r="EI1625">
        <v>2.0586304055957578</v>
      </c>
      <c r="EJ1625">
        <v>1.0432403905715129E-2</v>
      </c>
      <c r="EK1625">
        <v>1.169276743741663E-3</v>
      </c>
      <c r="EL1625">
        <v>1</v>
      </c>
      <c r="EM1625">
        <v>3</v>
      </c>
      <c r="EN1625">
        <v>5</v>
      </c>
      <c r="EO1625" t="s">
        <v>401</v>
      </c>
      <c r="EP1625">
        <v>2.9394100000000001</v>
      </c>
      <c r="EQ1625">
        <v>2.80125</v>
      </c>
      <c r="ER1625">
        <v>0.24754100000000001</v>
      </c>
      <c r="ES1625">
        <v>0.24973699999999999</v>
      </c>
      <c r="ET1625">
        <v>0.11655</v>
      </c>
      <c r="EU1625">
        <v>0.113632</v>
      </c>
      <c r="EV1625">
        <v>15336.5</v>
      </c>
      <c r="EW1625">
        <v>16030.9</v>
      </c>
      <c r="EX1625">
        <v>23731.9</v>
      </c>
      <c r="EY1625">
        <v>24898.2</v>
      </c>
      <c r="EZ1625">
        <v>33578.800000000003</v>
      </c>
      <c r="FA1625">
        <v>35256.1</v>
      </c>
      <c r="FB1625">
        <v>43294.1</v>
      </c>
      <c r="FC1625">
        <v>46033.7</v>
      </c>
      <c r="FD1625">
        <v>1.5919000000000001</v>
      </c>
      <c r="FE1625">
        <v>1.7678700000000001</v>
      </c>
      <c r="FF1625">
        <v>7.73147E-2</v>
      </c>
      <c r="FG1625">
        <v>0</v>
      </c>
      <c r="FH1625">
        <v>30.6968</v>
      </c>
      <c r="FI1625">
        <v>999.9</v>
      </c>
      <c r="FJ1625">
        <v>40.9</v>
      </c>
      <c r="FK1625">
        <v>42.1</v>
      </c>
      <c r="FL1625">
        <v>34.286999999999999</v>
      </c>
      <c r="FM1625">
        <v>63.613799999999998</v>
      </c>
      <c r="FN1625">
        <v>25.989599999999999</v>
      </c>
      <c r="FO1625">
        <v>1</v>
      </c>
      <c r="FP1625">
        <v>0.68947700000000001</v>
      </c>
      <c r="FQ1625">
        <v>4.3458800000000002</v>
      </c>
      <c r="FR1625">
        <v>20.263200000000001</v>
      </c>
      <c r="FS1625">
        <v>5.2171399999999997</v>
      </c>
      <c r="FT1625">
        <v>11.908099999999999</v>
      </c>
      <c r="FU1625">
        <v>5.0049999999999999</v>
      </c>
      <c r="FV1625">
        <v>3.2918799999999999</v>
      </c>
      <c r="FW1625">
        <v>9999</v>
      </c>
      <c r="FX1625">
        <v>9999</v>
      </c>
      <c r="FY1625">
        <v>9999</v>
      </c>
      <c r="FZ1625">
        <v>999.9</v>
      </c>
      <c r="GA1625">
        <v>1.85975</v>
      </c>
      <c r="GB1625">
        <v>1.85486</v>
      </c>
      <c r="GC1625">
        <v>1.8579399999999999</v>
      </c>
      <c r="GD1625">
        <v>1.8564700000000001</v>
      </c>
      <c r="GE1625">
        <v>1.85517</v>
      </c>
      <c r="GF1625">
        <v>1.8547199999999999</v>
      </c>
      <c r="GG1625">
        <v>1.85365</v>
      </c>
      <c r="GH1625">
        <v>1.8565400000000001</v>
      </c>
      <c r="GI1625">
        <v>0</v>
      </c>
      <c r="GJ1625">
        <v>0</v>
      </c>
      <c r="GK1625">
        <v>0</v>
      </c>
      <c r="GL1625">
        <v>0</v>
      </c>
      <c r="GM1625" t="s">
        <v>384</v>
      </c>
      <c r="GN1625" t="s">
        <v>385</v>
      </c>
      <c r="GO1625" t="s">
        <v>386</v>
      </c>
      <c r="GP1625" t="s">
        <v>386</v>
      </c>
      <c r="GQ1625" t="s">
        <v>386</v>
      </c>
      <c r="GR1625" t="s">
        <v>386</v>
      </c>
      <c r="GS1625">
        <v>0</v>
      </c>
      <c r="GT1625">
        <v>100</v>
      </c>
      <c r="GU1625">
        <v>100</v>
      </c>
      <c r="GV1625">
        <v>2.99</v>
      </c>
      <c r="GW1625">
        <v>1.0999999999999999E-2</v>
      </c>
      <c r="GX1625">
        <v>0.24773127791466909</v>
      </c>
      <c r="GY1625">
        <v>3.036990343597491E-3</v>
      </c>
      <c r="GZ1625">
        <v>-1.538114387597119E-6</v>
      </c>
      <c r="HA1625">
        <v>3.3909691194327332E-10</v>
      </c>
      <c r="HB1625">
        <v>-6.3949238135771636E-2</v>
      </c>
      <c r="HC1625">
        <v>9.7621983196103414E-3</v>
      </c>
      <c r="HD1625">
        <v>-3.3387782167185642E-4</v>
      </c>
      <c r="HE1625">
        <v>2.632278881966732E-6</v>
      </c>
      <c r="HF1625">
        <v>6</v>
      </c>
      <c r="HG1625">
        <v>2134</v>
      </c>
      <c r="HH1625">
        <v>2</v>
      </c>
      <c r="HI1625">
        <v>31</v>
      </c>
      <c r="HJ1625">
        <v>5</v>
      </c>
      <c r="HK1625">
        <v>5.3</v>
      </c>
      <c r="HL1625">
        <v>3.8342299999999998</v>
      </c>
      <c r="HM1625">
        <v>2.34497</v>
      </c>
      <c r="HN1625">
        <v>1.4978</v>
      </c>
      <c r="HO1625">
        <v>2.3059099999999999</v>
      </c>
      <c r="HP1625">
        <v>1.5478499999999999</v>
      </c>
      <c r="HQ1625">
        <v>2.4145500000000002</v>
      </c>
      <c r="HR1625">
        <v>44.278700000000001</v>
      </c>
      <c r="HS1625">
        <v>15.839399999999999</v>
      </c>
      <c r="HT1625">
        <v>18</v>
      </c>
      <c r="HU1625">
        <v>324.69900000000001</v>
      </c>
      <c r="HV1625">
        <v>462.697</v>
      </c>
      <c r="HW1625">
        <v>24.9877</v>
      </c>
      <c r="HX1625">
        <v>35.376399999999997</v>
      </c>
      <c r="HY1625">
        <v>30.000499999999999</v>
      </c>
      <c r="HZ1625">
        <v>35.167000000000002</v>
      </c>
      <c r="IA1625">
        <v>35.244300000000003</v>
      </c>
      <c r="IB1625">
        <v>76.719800000000006</v>
      </c>
      <c r="IC1625">
        <v>19.2563</v>
      </c>
      <c r="ID1625">
        <v>0</v>
      </c>
      <c r="IE1625">
        <v>24.970099999999999</v>
      </c>
      <c r="IF1625">
        <v>2000</v>
      </c>
      <c r="IG1625">
        <v>26.338899999999999</v>
      </c>
      <c r="IH1625">
        <v>100.09399999999999</v>
      </c>
      <c r="II1625">
        <v>99.761099999999999</v>
      </c>
      <c r="IJ1625" t="s">
        <v>3545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workbookViewId="0">
      <selection activeCell="B23" sqref="B23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30</v>
      </c>
    </row>
    <row r="18" spans="1:2" x14ac:dyDescent="0.2">
      <c r="A18" t="s">
        <v>31</v>
      </c>
      <c r="B18" t="s">
        <v>30</v>
      </c>
    </row>
    <row r="19" spans="1:2" x14ac:dyDescent="0.2">
      <c r="A19" t="s">
        <v>32</v>
      </c>
      <c r="B19" t="s">
        <v>30</v>
      </c>
    </row>
    <row r="20" spans="1:2" x14ac:dyDescent="0.2">
      <c r="A20" t="s">
        <v>33</v>
      </c>
      <c r="B20" t="s">
        <v>34</v>
      </c>
    </row>
    <row r="21" spans="1:2" x14ac:dyDescent="0.2">
      <c r="A21" t="s">
        <v>35</v>
      </c>
      <c r="B21" t="s">
        <v>30</v>
      </c>
    </row>
    <row r="22" spans="1:2" x14ac:dyDescent="0.2">
      <c r="A22" t="s">
        <v>1141</v>
      </c>
      <c r="B22" t="s">
        <v>1142</v>
      </c>
    </row>
    <row r="23" spans="1:2" x14ac:dyDescent="0.2">
      <c r="A23" t="s">
        <v>1146</v>
      </c>
      <c r="B23" t="s">
        <v>1147</v>
      </c>
    </row>
    <row r="24" spans="1:2" x14ac:dyDescent="0.2">
      <c r="A24" t="s">
        <v>3537</v>
      </c>
      <c r="B24" t="s">
        <v>30</v>
      </c>
    </row>
    <row r="25" spans="1:2" x14ac:dyDescent="0.2">
      <c r="A25" t="s">
        <v>3538</v>
      </c>
      <c r="B25" t="s">
        <v>3539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2022-08-07T17:51:17Z</dcterms:created>
  <dcterms:modified xsi:type="dcterms:W3CDTF">2022-08-07T22:34:44Z</dcterms:modified>
</cp:coreProperties>
</file>